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"/>
    </mc:Choice>
  </mc:AlternateContent>
  <xr:revisionPtr revIDLastSave="0" documentId="8_{1EB1B455-CA4B-488A-A5C6-9013865C3316}" xr6:coauthVersionLast="47" xr6:coauthVersionMax="47" xr10:uidLastSave="{00000000-0000-0000-0000-000000000000}"/>
  <bookViews>
    <workbookView xWindow="16284" yWindow="-108" windowWidth="23256" windowHeight="12456" xr2:uid="{00000000-000D-0000-FFFF-FFFF00000000}"/>
  </bookViews>
  <sheets>
    <sheet name="NAVEGAÇÃO (Captados)" sheetId="3" r:id="rId1"/>
    <sheet name="Gráfico Captados" sheetId="5" r:id="rId2"/>
    <sheet name="MODELO" sheetId="6" r:id="rId3"/>
    <sheet name="Planilha1" sheetId="1" state="hidden" r:id="rId4"/>
  </sheets>
  <definedNames>
    <definedName name="_xlnm._FilterDatabase" localSheetId="0" hidden="1">'NAVEGAÇÃO (Captados)'!#REF!</definedName>
  </definedNames>
  <calcPr calcId="191028"/>
  <pivotCaches>
    <pivotCache cacheId="158" r:id="rId5"/>
    <pivotCache cacheId="15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495" i="3" l="1"/>
  <c r="X8494" i="3"/>
  <c r="X8493" i="3"/>
  <c r="X8492" i="3"/>
  <c r="X8491" i="3"/>
  <c r="X8490" i="3"/>
  <c r="X8489" i="3"/>
  <c r="X8488" i="3"/>
  <c r="X8487" i="3"/>
  <c r="X8486" i="3"/>
  <c r="X8485" i="3"/>
  <c r="I8495" i="3"/>
  <c r="I8494" i="3"/>
  <c r="I8493" i="3"/>
  <c r="I8492" i="3"/>
  <c r="I8491" i="3"/>
  <c r="I8490" i="3"/>
  <c r="I8489" i="3"/>
  <c r="I8488" i="3"/>
  <c r="I8487" i="3"/>
  <c r="I8486" i="3"/>
  <c r="I8485" i="3"/>
  <c r="X8463" i="3"/>
  <c r="X8482" i="3"/>
  <c r="X8481" i="3"/>
  <c r="X8484" i="3"/>
  <c r="X8466" i="3"/>
  <c r="X8462" i="3"/>
  <c r="X8457" i="3"/>
  <c r="X8480" i="3"/>
  <c r="X8448" i="3"/>
  <c r="X8479" i="3"/>
  <c r="X8461" i="3"/>
  <c r="X8471" i="3"/>
  <c r="X8478" i="3"/>
  <c r="X8460" i="3"/>
  <c r="X8470" i="3"/>
  <c r="X8477" i="3"/>
  <c r="X8459" i="3"/>
  <c r="X8476" i="3"/>
  <c r="X8469" i="3"/>
  <c r="X8456" i="3"/>
  <c r="X8455" i="3"/>
  <c r="X8458" i="3"/>
  <c r="X8475" i="3"/>
  <c r="X8464" i="3"/>
  <c r="X8483" i="3"/>
  <c r="X8454" i="3"/>
  <c r="X8453" i="3"/>
  <c r="X8468" i="3"/>
  <c r="X8452" i="3"/>
  <c r="X8474" i="3"/>
  <c r="X8447" i="3"/>
  <c r="X8473" i="3"/>
  <c r="X8451" i="3"/>
  <c r="X8450" i="3"/>
  <c r="X8465" i="3"/>
  <c r="X8467" i="3"/>
  <c r="X8472" i="3"/>
  <c r="X8449" i="3"/>
  <c r="I8463" i="3"/>
  <c r="I8482" i="3"/>
  <c r="I8481" i="3"/>
  <c r="I8484" i="3"/>
  <c r="I8466" i="3"/>
  <c r="I8462" i="3"/>
  <c r="I8457" i="3"/>
  <c r="I8480" i="3"/>
  <c r="I8448" i="3"/>
  <c r="I8479" i="3"/>
  <c r="I8461" i="3"/>
  <c r="I8471" i="3"/>
  <c r="I8478" i="3"/>
  <c r="I8460" i="3"/>
  <c r="I8470" i="3"/>
  <c r="I8477" i="3"/>
  <c r="I8459" i="3"/>
  <c r="I8476" i="3"/>
  <c r="I8469" i="3"/>
  <c r="I8456" i="3"/>
  <c r="I8455" i="3"/>
  <c r="I8458" i="3"/>
  <c r="I8475" i="3"/>
  <c r="I8464" i="3"/>
  <c r="I8483" i="3"/>
  <c r="I8454" i="3"/>
  <c r="I8453" i="3"/>
  <c r="I8468" i="3"/>
  <c r="I8452" i="3"/>
  <c r="I8474" i="3"/>
  <c r="I8447" i="3"/>
  <c r="I8473" i="3"/>
  <c r="I8451" i="3"/>
  <c r="I8450" i="3"/>
  <c r="I8465" i="3"/>
  <c r="I8467" i="3"/>
  <c r="I8472" i="3"/>
  <c r="I8449" i="3"/>
  <c r="X8056" i="3"/>
  <c r="X8055" i="3"/>
  <c r="X8054" i="3"/>
  <c r="X8053" i="3"/>
  <c r="X8052" i="3"/>
  <c r="X8051" i="3"/>
  <c r="X8050" i="3"/>
  <c r="X8049" i="3"/>
  <c r="X8419" i="3"/>
  <c r="X8048" i="3"/>
  <c r="X8047" i="3"/>
  <c r="X8418" i="3"/>
  <c r="X8046" i="3"/>
  <c r="X8045" i="3"/>
  <c r="X8417" i="3"/>
  <c r="X8044" i="3"/>
  <c r="X8416" i="3"/>
  <c r="X8043" i="3"/>
  <c r="X8415" i="3"/>
  <c r="X8042" i="3"/>
  <c r="X8414" i="3"/>
  <c r="X8041" i="3"/>
  <c r="X8413" i="3"/>
  <c r="X8412" i="3"/>
  <c r="X8411" i="3"/>
  <c r="X8410" i="3"/>
  <c r="X8409" i="3"/>
  <c r="X8408" i="3"/>
  <c r="X8407" i="3"/>
  <c r="X8040" i="3"/>
  <c r="X8039" i="3"/>
  <c r="X8038" i="3"/>
  <c r="X8037" i="3"/>
  <c r="X8036" i="3"/>
  <c r="X8035" i="3"/>
  <c r="X8034" i="3"/>
  <c r="X8033" i="3"/>
  <c r="X8406" i="3"/>
  <c r="X8405" i="3"/>
  <c r="X8404" i="3"/>
  <c r="X8403" i="3"/>
  <c r="X8032" i="3"/>
  <c r="X8402" i="3"/>
  <c r="X8401" i="3"/>
  <c r="X8031" i="3"/>
  <c r="X8400" i="3"/>
  <c r="X8399" i="3"/>
  <c r="X8030" i="3"/>
  <c r="X8398" i="3"/>
  <c r="X8397" i="3"/>
  <c r="X8029" i="3"/>
  <c r="X8396" i="3"/>
  <c r="X8395" i="3"/>
  <c r="X8394" i="3"/>
  <c r="X8393" i="3"/>
  <c r="X8392" i="3"/>
  <c r="X8391" i="3"/>
  <c r="X8028" i="3"/>
  <c r="X8027" i="3"/>
  <c r="X8026" i="3"/>
  <c r="X8390" i="3"/>
  <c r="X8025" i="3"/>
  <c r="X8389" i="3"/>
  <c r="X8024" i="3"/>
  <c r="X8388" i="3"/>
  <c r="X8023" i="3"/>
  <c r="X8387" i="3"/>
  <c r="X8022" i="3"/>
  <c r="X8021" i="3"/>
  <c r="X8386" i="3"/>
  <c r="X8020" i="3"/>
  <c r="X8019" i="3"/>
  <c r="X8385" i="3"/>
  <c r="X8018" i="3"/>
  <c r="X8017" i="3"/>
  <c r="X8384" i="3"/>
  <c r="X8383" i="3"/>
  <c r="X8382" i="3"/>
  <c r="X8381" i="3"/>
  <c r="X8380" i="3"/>
  <c r="X8379" i="3"/>
  <c r="X8378" i="3"/>
  <c r="X8016" i="3"/>
  <c r="X8377" i="3"/>
  <c r="X8376" i="3"/>
  <c r="X8375" i="3"/>
  <c r="X8374" i="3"/>
  <c r="X8373" i="3"/>
  <c r="X8015" i="3"/>
  <c r="X8372" i="3"/>
  <c r="X8371" i="3"/>
  <c r="X8370" i="3"/>
  <c r="X8369" i="3"/>
  <c r="X8368" i="3"/>
  <c r="X8367" i="3"/>
  <c r="X8366" i="3"/>
  <c r="X8365" i="3"/>
  <c r="X8364" i="3"/>
  <c r="X8363" i="3"/>
  <c r="X8362" i="3"/>
  <c r="X8361" i="3"/>
  <c r="X8360" i="3"/>
  <c r="X8359" i="3"/>
  <c r="X8358" i="3"/>
  <c r="X8357" i="3"/>
  <c r="X8356" i="3"/>
  <c r="X8355" i="3"/>
  <c r="X8354" i="3"/>
  <c r="X8353" i="3"/>
  <c r="X8352" i="3"/>
  <c r="X8351" i="3"/>
  <c r="X8350" i="3"/>
  <c r="X8349" i="3"/>
  <c r="X8348" i="3"/>
  <c r="X8347" i="3"/>
  <c r="X8346" i="3"/>
  <c r="X8345" i="3"/>
  <c r="X8344" i="3"/>
  <c r="X8343" i="3"/>
  <c r="X8342" i="3"/>
  <c r="X8341" i="3"/>
  <c r="X8340" i="3"/>
  <c r="X8339" i="3"/>
  <c r="X8338" i="3"/>
  <c r="X8337" i="3"/>
  <c r="X8014" i="3"/>
  <c r="X8336" i="3"/>
  <c r="X8335" i="3"/>
  <c r="X8334" i="3"/>
  <c r="X8013" i="3"/>
  <c r="X8012" i="3"/>
  <c r="X8333" i="3"/>
  <c r="X8332" i="3"/>
  <c r="X8331" i="3"/>
  <c r="X8330" i="3"/>
  <c r="X8329" i="3"/>
  <c r="X8328" i="3"/>
  <c r="X8327" i="3"/>
  <c r="X8326" i="3"/>
  <c r="X8325" i="3"/>
  <c r="X8324" i="3"/>
  <c r="X8323" i="3"/>
  <c r="X8322" i="3"/>
  <c r="X8321" i="3"/>
  <c r="X8320" i="3"/>
  <c r="X8319" i="3"/>
  <c r="X8318" i="3"/>
  <c r="X8317" i="3"/>
  <c r="X8011" i="3"/>
  <c r="X8316" i="3"/>
  <c r="X8315" i="3"/>
  <c r="X8314" i="3"/>
  <c r="X8313" i="3"/>
  <c r="X8312" i="3"/>
  <c r="X8311" i="3"/>
  <c r="X8310" i="3"/>
  <c r="X8309" i="3"/>
  <c r="X8308" i="3"/>
  <c r="X8010" i="3"/>
  <c r="X8307" i="3"/>
  <c r="X8306" i="3"/>
  <c r="X8305" i="3"/>
  <c r="X8304" i="3"/>
  <c r="X8303" i="3"/>
  <c r="X8302" i="3"/>
  <c r="X8301" i="3"/>
  <c r="X8300" i="3"/>
  <c r="X8299" i="3"/>
  <c r="X8298" i="3"/>
  <c r="X8009" i="3"/>
  <c r="X8008" i="3"/>
  <c r="X8297" i="3"/>
  <c r="X8007" i="3"/>
  <c r="X8006" i="3"/>
  <c r="X8005" i="3"/>
  <c r="X8004" i="3"/>
  <c r="X8003" i="3"/>
  <c r="X8002" i="3"/>
  <c r="X8001" i="3"/>
  <c r="X8000" i="3"/>
  <c r="X7999" i="3"/>
  <c r="X7998" i="3"/>
  <c r="X7997" i="3"/>
  <c r="X7996" i="3"/>
  <c r="X7995" i="3"/>
  <c r="X7994" i="3"/>
  <c r="X7993" i="3"/>
  <c r="X7992" i="3"/>
  <c r="X7991" i="3"/>
  <c r="X7990" i="3"/>
  <c r="X7989" i="3"/>
  <c r="X7988" i="3"/>
  <c r="X7987" i="3"/>
  <c r="X7986" i="3"/>
  <c r="X7985" i="3"/>
  <c r="X7984" i="3"/>
  <c r="X7983" i="3"/>
  <c r="X7982" i="3"/>
  <c r="X7981" i="3"/>
  <c r="X7980" i="3"/>
  <c r="X7979" i="3"/>
  <c r="X7978" i="3"/>
  <c r="X7977" i="3"/>
  <c r="X7976" i="3"/>
  <c r="X7975" i="3"/>
  <c r="X7974" i="3"/>
  <c r="X7973" i="3"/>
  <c r="X7972" i="3"/>
  <c r="X7971" i="3"/>
  <c r="X7970" i="3"/>
  <c r="X7969" i="3"/>
  <c r="X7968" i="3"/>
  <c r="X7967" i="3"/>
  <c r="X7966" i="3"/>
  <c r="X7965" i="3"/>
  <c r="X7964" i="3"/>
  <c r="X7963" i="3"/>
  <c r="X7962" i="3"/>
  <c r="X7961" i="3"/>
  <c r="X7960" i="3"/>
  <c r="X7959" i="3"/>
  <c r="X7958" i="3"/>
  <c r="X7957" i="3"/>
  <c r="X7956" i="3"/>
  <c r="X7955" i="3"/>
  <c r="X7954" i="3"/>
  <c r="X7953" i="3"/>
  <c r="X7952" i="3"/>
  <c r="X7951" i="3"/>
  <c r="X7950" i="3"/>
  <c r="X7949" i="3"/>
  <c r="X7948" i="3"/>
  <c r="X7947" i="3"/>
  <c r="X7946" i="3"/>
  <c r="X7945" i="3"/>
  <c r="X7944" i="3"/>
  <c r="X7943" i="3"/>
  <c r="X7942" i="3"/>
  <c r="X7941" i="3"/>
  <c r="X7940" i="3"/>
  <c r="X7939" i="3"/>
  <c r="X7938" i="3"/>
  <c r="X7937" i="3"/>
  <c r="X7936" i="3"/>
  <c r="X7935" i="3"/>
  <c r="X7934" i="3"/>
  <c r="X7933" i="3"/>
  <c r="X7932" i="3"/>
  <c r="X7931" i="3"/>
  <c r="X7930" i="3"/>
  <c r="X7929" i="3"/>
  <c r="X7928" i="3"/>
  <c r="X7927" i="3"/>
  <c r="X7926" i="3"/>
  <c r="X7925" i="3"/>
  <c r="X7924" i="3"/>
  <c r="X7923" i="3"/>
  <c r="X7922" i="3"/>
  <c r="X7921" i="3"/>
  <c r="X7920" i="3"/>
  <c r="X7919" i="3"/>
  <c r="X7918" i="3"/>
  <c r="X7917" i="3"/>
  <c r="X7916" i="3"/>
  <c r="X7915" i="3"/>
  <c r="X7914" i="3"/>
  <c r="X7913" i="3"/>
  <c r="X7912" i="3"/>
  <c r="X7911" i="3"/>
  <c r="X7910" i="3"/>
  <c r="X7909" i="3"/>
  <c r="X7908" i="3"/>
  <c r="X7907" i="3"/>
  <c r="X7906" i="3"/>
  <c r="X7905" i="3"/>
  <c r="X7904" i="3"/>
  <c r="X7903" i="3"/>
  <c r="X7902" i="3"/>
  <c r="X7901" i="3"/>
  <c r="X7900" i="3"/>
  <c r="X7899" i="3"/>
  <c r="X7898" i="3"/>
  <c r="X7897" i="3"/>
  <c r="X7896" i="3"/>
  <c r="X7895" i="3"/>
  <c r="X7894" i="3"/>
  <c r="X7893" i="3"/>
  <c r="X7892" i="3"/>
  <c r="X7891" i="3"/>
  <c r="X7890" i="3"/>
  <c r="X7889" i="3"/>
  <c r="X7888" i="3"/>
  <c r="X7887" i="3"/>
  <c r="X7886" i="3"/>
  <c r="X7885" i="3"/>
  <c r="X7884" i="3"/>
  <c r="X7883" i="3"/>
  <c r="X7882" i="3"/>
  <c r="X7881" i="3"/>
  <c r="X7880" i="3"/>
  <c r="X7879" i="3"/>
  <c r="X7878" i="3"/>
  <c r="X7877" i="3"/>
  <c r="X7876" i="3"/>
  <c r="X7875" i="3"/>
  <c r="X7874" i="3"/>
  <c r="X7873" i="3"/>
  <c r="X7872" i="3"/>
  <c r="X7871" i="3"/>
  <c r="X7870" i="3"/>
  <c r="X7869" i="3"/>
  <c r="X7868" i="3"/>
  <c r="X7867" i="3"/>
  <c r="X7866" i="3"/>
  <c r="X7865" i="3"/>
  <c r="X7864" i="3"/>
  <c r="X7863" i="3"/>
  <c r="X7862" i="3"/>
  <c r="X7861" i="3"/>
  <c r="X7860" i="3"/>
  <c r="X7859" i="3"/>
  <c r="X7858" i="3"/>
  <c r="X7857" i="3"/>
  <c r="X7856" i="3"/>
  <c r="X7855" i="3"/>
  <c r="X7854" i="3"/>
  <c r="X7853" i="3"/>
  <c r="X7852" i="3"/>
  <c r="X7851" i="3"/>
  <c r="X7850" i="3"/>
  <c r="X7849" i="3"/>
  <c r="X7848" i="3"/>
  <c r="X7847" i="3"/>
  <c r="X7846" i="3"/>
  <c r="X7845" i="3"/>
  <c r="X7844" i="3"/>
  <c r="X7843" i="3"/>
  <c r="X7842" i="3"/>
  <c r="X7841" i="3"/>
  <c r="X7840" i="3"/>
  <c r="X7839" i="3"/>
  <c r="X7838" i="3"/>
  <c r="X7837" i="3"/>
  <c r="X7836" i="3"/>
  <c r="X7835" i="3"/>
  <c r="X7834" i="3"/>
  <c r="X7833" i="3"/>
  <c r="X7832" i="3"/>
  <c r="X7831" i="3"/>
  <c r="X7830" i="3"/>
  <c r="X7829" i="3"/>
  <c r="X7828" i="3"/>
  <c r="X7827" i="3"/>
  <c r="X7826" i="3"/>
  <c r="X7825" i="3"/>
  <c r="X7824" i="3"/>
  <c r="X7823" i="3"/>
  <c r="X7822" i="3"/>
  <c r="X7821" i="3"/>
  <c r="X7820" i="3"/>
  <c r="X7819" i="3"/>
  <c r="X7818" i="3"/>
  <c r="X7817" i="3"/>
  <c r="X7816" i="3"/>
  <c r="X7815" i="3"/>
  <c r="X7814" i="3"/>
  <c r="X7813" i="3"/>
  <c r="X7812" i="3"/>
  <c r="X7811" i="3"/>
  <c r="X7810" i="3"/>
  <c r="X7809" i="3"/>
  <c r="X7808" i="3"/>
  <c r="X7807" i="3"/>
  <c r="X7806" i="3"/>
  <c r="X7805" i="3"/>
  <c r="X7804" i="3"/>
  <c r="X7803" i="3"/>
  <c r="X7802" i="3"/>
  <c r="X7801" i="3"/>
  <c r="X7800" i="3"/>
  <c r="X7799" i="3"/>
  <c r="X7798" i="3"/>
  <c r="X7797" i="3"/>
  <c r="X7796" i="3"/>
  <c r="X7795" i="3"/>
  <c r="X7794" i="3"/>
  <c r="X7793" i="3"/>
  <c r="X7792" i="3"/>
  <c r="X7791" i="3"/>
  <c r="X7790" i="3"/>
  <c r="X7789" i="3"/>
  <c r="X7788" i="3"/>
  <c r="X7787" i="3"/>
  <c r="X7786" i="3"/>
  <c r="X7785" i="3"/>
  <c r="X7784" i="3"/>
  <c r="X7783" i="3"/>
  <c r="X7782" i="3"/>
  <c r="X7781" i="3"/>
  <c r="X7780" i="3"/>
  <c r="X7779" i="3"/>
  <c r="X7778" i="3"/>
  <c r="X7777" i="3"/>
  <c r="X7776" i="3"/>
  <c r="X7775" i="3"/>
  <c r="X7774" i="3"/>
  <c r="X7773" i="3"/>
  <c r="X7772" i="3"/>
  <c r="X7771" i="3"/>
  <c r="X7770" i="3"/>
  <c r="X7769" i="3"/>
  <c r="X7768" i="3"/>
  <c r="X7767" i="3"/>
  <c r="X7766" i="3"/>
  <c r="X7765" i="3"/>
  <c r="X7764" i="3"/>
  <c r="X7763" i="3"/>
  <c r="X7762" i="3"/>
  <c r="X7761" i="3"/>
  <c r="X7760" i="3"/>
  <c r="X7759" i="3"/>
  <c r="X7758" i="3"/>
  <c r="X7757" i="3"/>
  <c r="X7756" i="3"/>
  <c r="X7755" i="3"/>
  <c r="X7754" i="3"/>
  <c r="X7753" i="3"/>
  <c r="X7752" i="3"/>
  <c r="X7751" i="3"/>
  <c r="X7750" i="3"/>
  <c r="X7749" i="3"/>
  <c r="X7748" i="3"/>
  <c r="X7747" i="3"/>
  <c r="X7746" i="3"/>
  <c r="X7745" i="3"/>
  <c r="X7744" i="3"/>
  <c r="X7743" i="3"/>
  <c r="X7742" i="3"/>
  <c r="X7741" i="3"/>
  <c r="X7740" i="3"/>
  <c r="I8056" i="3"/>
  <c r="I8055" i="3"/>
  <c r="I8054" i="3"/>
  <c r="I8053" i="3"/>
  <c r="I8052" i="3"/>
  <c r="I8051" i="3"/>
  <c r="I8050" i="3"/>
  <c r="I8049" i="3"/>
  <c r="I8419" i="3"/>
  <c r="I8048" i="3"/>
  <c r="I8047" i="3"/>
  <c r="I8418" i="3"/>
  <c r="I8046" i="3"/>
  <c r="I8045" i="3"/>
  <c r="I8417" i="3"/>
  <c r="I8044" i="3"/>
  <c r="I8416" i="3"/>
  <c r="I8043" i="3"/>
  <c r="I8415" i="3"/>
  <c r="I8042" i="3"/>
  <c r="I8414" i="3"/>
  <c r="I8041" i="3"/>
  <c r="I8413" i="3"/>
  <c r="I8412" i="3"/>
  <c r="I8411" i="3"/>
  <c r="I8410" i="3"/>
  <c r="I8409" i="3"/>
  <c r="I8408" i="3"/>
  <c r="I8407" i="3"/>
  <c r="I8040" i="3"/>
  <c r="I8039" i="3"/>
  <c r="I8038" i="3"/>
  <c r="I8037" i="3"/>
  <c r="I8036" i="3"/>
  <c r="I8035" i="3"/>
  <c r="I8034" i="3"/>
  <c r="I8033" i="3"/>
  <c r="I8406" i="3"/>
  <c r="I8405" i="3"/>
  <c r="I8404" i="3"/>
  <c r="I8403" i="3"/>
  <c r="I8032" i="3"/>
  <c r="I8402" i="3"/>
  <c r="I8401" i="3"/>
  <c r="I8031" i="3"/>
  <c r="I8400" i="3"/>
  <c r="I8399" i="3"/>
  <c r="I8030" i="3"/>
  <c r="I8398" i="3"/>
  <c r="I8397" i="3"/>
  <c r="I8029" i="3"/>
  <c r="I8396" i="3"/>
  <c r="I8395" i="3"/>
  <c r="I8394" i="3"/>
  <c r="I8393" i="3"/>
  <c r="I8392" i="3"/>
  <c r="I8391" i="3"/>
  <c r="I8028" i="3"/>
  <c r="I8027" i="3"/>
  <c r="I8026" i="3"/>
  <c r="I8390" i="3"/>
  <c r="I8025" i="3"/>
  <c r="I8389" i="3"/>
  <c r="I8024" i="3"/>
  <c r="I8388" i="3"/>
  <c r="I8023" i="3"/>
  <c r="I8387" i="3"/>
  <c r="I8022" i="3"/>
  <c r="I8021" i="3"/>
  <c r="I8386" i="3"/>
  <c r="I8020" i="3"/>
  <c r="I8019" i="3"/>
  <c r="I8385" i="3"/>
  <c r="I8018" i="3"/>
  <c r="I8017" i="3"/>
  <c r="I8384" i="3"/>
  <c r="I8383" i="3"/>
  <c r="I8382" i="3"/>
  <c r="I8381" i="3"/>
  <c r="I8380" i="3"/>
  <c r="I8379" i="3"/>
  <c r="I8378" i="3"/>
  <c r="I8016" i="3"/>
  <c r="I8377" i="3"/>
  <c r="I8376" i="3"/>
  <c r="I8375" i="3"/>
  <c r="I8374" i="3"/>
  <c r="I8373" i="3"/>
  <c r="I8015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014" i="3"/>
  <c r="I8336" i="3"/>
  <c r="I8335" i="3"/>
  <c r="I8334" i="3"/>
  <c r="I8013" i="3"/>
  <c r="I8012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011" i="3"/>
  <c r="I8316" i="3"/>
  <c r="I8315" i="3"/>
  <c r="I8314" i="3"/>
  <c r="I8313" i="3"/>
  <c r="I8312" i="3"/>
  <c r="I8311" i="3"/>
  <c r="I8310" i="3"/>
  <c r="I8309" i="3"/>
  <c r="I8308" i="3"/>
  <c r="I8010" i="3"/>
  <c r="I8307" i="3"/>
  <c r="I8306" i="3"/>
  <c r="I8305" i="3"/>
  <c r="I8304" i="3"/>
  <c r="I8303" i="3"/>
  <c r="I8302" i="3"/>
  <c r="I8301" i="3"/>
  <c r="I8300" i="3"/>
  <c r="I8299" i="3"/>
  <c r="I8298" i="3"/>
  <c r="I8009" i="3"/>
  <c r="I8008" i="3"/>
  <c r="I8297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X7730" i="3"/>
  <c r="X7732" i="3"/>
  <c r="X7729" i="3"/>
  <c r="X7708" i="3"/>
  <c r="X7728" i="3"/>
  <c r="I7730" i="3"/>
  <c r="I7732" i="3"/>
  <c r="I7729" i="3"/>
  <c r="I7708" i="3"/>
  <c r="I7728" i="3"/>
  <c r="X7727" i="3"/>
  <c r="X7739" i="3"/>
  <c r="X7726" i="3"/>
  <c r="X7725" i="3"/>
  <c r="X7724" i="3"/>
  <c r="X7711" i="3"/>
  <c r="X7734" i="3"/>
  <c r="X7733" i="3"/>
  <c r="X7723" i="3"/>
  <c r="X7722" i="3"/>
  <c r="X7721" i="3"/>
  <c r="X7720" i="3"/>
  <c r="X7710" i="3"/>
  <c r="X7719" i="3"/>
  <c r="X7731" i="3"/>
  <c r="X7738" i="3"/>
  <c r="X7718" i="3"/>
  <c r="X7717" i="3"/>
  <c r="X7709" i="3"/>
  <c r="X7716" i="3"/>
  <c r="X7715" i="3"/>
  <c r="X7714" i="3"/>
  <c r="X7713" i="3"/>
  <c r="X7707" i="3"/>
  <c r="X7712" i="3"/>
  <c r="X7737" i="3"/>
  <c r="X7736" i="3"/>
  <c r="X7735" i="3"/>
  <c r="I7727" i="3"/>
  <c r="I7739" i="3"/>
  <c r="I7726" i="3"/>
  <c r="I7725" i="3"/>
  <c r="I7724" i="3"/>
  <c r="I7711" i="3"/>
  <c r="I7734" i="3"/>
  <c r="I7733" i="3"/>
  <c r="I7723" i="3"/>
  <c r="I7722" i="3"/>
  <c r="I7721" i="3"/>
  <c r="I7720" i="3"/>
  <c r="I7710" i="3"/>
  <c r="I7719" i="3"/>
  <c r="I7731" i="3"/>
  <c r="I7738" i="3"/>
  <c r="I7718" i="3"/>
  <c r="I7717" i="3"/>
  <c r="I7709" i="3"/>
  <c r="I7716" i="3"/>
  <c r="I7715" i="3"/>
  <c r="I7714" i="3"/>
  <c r="I7713" i="3"/>
  <c r="I7707" i="3"/>
  <c r="I7712" i="3"/>
  <c r="I7737" i="3"/>
  <c r="I7736" i="3"/>
  <c r="I7735" i="3"/>
  <c r="X7690" i="3"/>
  <c r="X7684" i="3"/>
  <c r="X7662" i="3"/>
  <c r="X7683" i="3"/>
  <c r="X7689" i="3"/>
  <c r="I7690" i="3"/>
  <c r="I7684" i="3"/>
  <c r="I7662" i="3"/>
  <c r="I7683" i="3"/>
  <c r="I7689" i="3"/>
  <c r="X7680" i="3"/>
  <c r="X7706" i="3"/>
  <c r="X7677" i="3"/>
  <c r="X7676" i="3"/>
  <c r="X7705" i="3"/>
  <c r="X7688" i="3"/>
  <c r="X7675" i="3"/>
  <c r="X7704" i="3"/>
  <c r="X7674" i="3"/>
  <c r="X7679" i="3"/>
  <c r="X7673" i="3"/>
  <c r="X7703" i="3"/>
  <c r="X7702" i="3"/>
  <c r="X7685" i="3"/>
  <c r="X7682" i="3"/>
  <c r="X7701" i="3"/>
  <c r="X7672" i="3"/>
  <c r="X7664" i="3"/>
  <c r="X7671" i="3"/>
  <c r="X7670" i="3"/>
  <c r="X7700" i="3"/>
  <c r="X7687" i="3"/>
  <c r="X7699" i="3"/>
  <c r="X7698" i="3"/>
  <c r="X7697" i="3"/>
  <c r="X7686" i="3"/>
  <c r="X7669" i="3"/>
  <c r="X7668" i="3"/>
  <c r="X7667" i="3"/>
  <c r="X7696" i="3"/>
  <c r="X7695" i="3"/>
  <c r="X7666" i="3"/>
  <c r="X7681" i="3"/>
  <c r="X7663" i="3"/>
  <c r="X7694" i="3"/>
  <c r="X7693" i="3"/>
  <c r="X7678" i="3"/>
  <c r="X7692" i="3"/>
  <c r="X7691" i="3"/>
  <c r="X7665" i="3"/>
  <c r="I7680" i="3"/>
  <c r="I7706" i="3"/>
  <c r="I7677" i="3"/>
  <c r="I7676" i="3"/>
  <c r="I7705" i="3"/>
  <c r="I7688" i="3"/>
  <c r="I7675" i="3"/>
  <c r="I7704" i="3"/>
  <c r="I7674" i="3"/>
  <c r="I7679" i="3"/>
  <c r="I7673" i="3"/>
  <c r="I7703" i="3"/>
  <c r="I7702" i="3"/>
  <c r="I7685" i="3"/>
  <c r="I7682" i="3"/>
  <c r="I7701" i="3"/>
  <c r="I7672" i="3"/>
  <c r="I7664" i="3"/>
  <c r="I7671" i="3"/>
  <c r="I7670" i="3"/>
  <c r="I7700" i="3"/>
  <c r="I7687" i="3"/>
  <c r="I7699" i="3"/>
  <c r="I7698" i="3"/>
  <c r="I7697" i="3"/>
  <c r="I7686" i="3"/>
  <c r="I7669" i="3"/>
  <c r="I7668" i="3"/>
  <c r="I7667" i="3"/>
  <c r="I7696" i="3"/>
  <c r="I7695" i="3"/>
  <c r="I7666" i="3"/>
  <c r="I7681" i="3"/>
  <c r="I7663" i="3"/>
  <c r="I7694" i="3"/>
  <c r="I7693" i="3"/>
  <c r="I7678" i="3"/>
  <c r="I7692" i="3"/>
  <c r="I7691" i="3"/>
  <c r="I7665" i="3"/>
  <c r="X7661" i="3"/>
  <c r="X7660" i="3"/>
  <c r="X7659" i="3"/>
  <c r="X7658" i="3"/>
  <c r="X7657" i="3"/>
  <c r="I7661" i="3"/>
  <c r="I7660" i="3"/>
  <c r="I7659" i="3"/>
  <c r="I7658" i="3"/>
  <c r="I7657" i="3"/>
  <c r="X7656" i="3"/>
  <c r="X7655" i="3"/>
  <c r="X7654" i="3"/>
  <c r="X7632" i="3"/>
  <c r="X7653" i="3"/>
  <c r="X7631" i="3"/>
  <c r="X7645" i="3"/>
  <c r="X7630" i="3"/>
  <c r="X7629" i="3"/>
  <c r="X7652" i="3"/>
  <c r="X7644" i="3"/>
  <c r="X7643" i="3"/>
  <c r="X7642" i="3"/>
  <c r="X7641" i="3"/>
  <c r="X7640" i="3"/>
  <c r="X7651" i="3"/>
  <c r="X7647" i="3"/>
  <c r="X7628" i="3"/>
  <c r="X7627" i="3"/>
  <c r="X7639" i="3"/>
  <c r="X7650" i="3"/>
  <c r="X7638" i="3"/>
  <c r="X7637" i="3"/>
  <c r="X7646" i="3"/>
  <c r="X7636" i="3"/>
  <c r="X7635" i="3"/>
  <c r="X7626" i="3"/>
  <c r="X7649" i="3"/>
  <c r="X7625" i="3"/>
  <c r="X7634" i="3"/>
  <c r="X7624" i="3"/>
  <c r="X7621" i="3"/>
  <c r="X7648" i="3"/>
  <c r="X7623" i="3"/>
  <c r="X7622" i="3"/>
  <c r="X7633" i="3"/>
  <c r="I7656" i="3"/>
  <c r="I7655" i="3"/>
  <c r="I7654" i="3"/>
  <c r="I7632" i="3"/>
  <c r="I7653" i="3"/>
  <c r="I7631" i="3"/>
  <c r="I7645" i="3"/>
  <c r="I7630" i="3"/>
  <c r="I7629" i="3"/>
  <c r="I7652" i="3"/>
  <c r="I7644" i="3"/>
  <c r="I7643" i="3"/>
  <c r="I7642" i="3"/>
  <c r="I7641" i="3"/>
  <c r="I7640" i="3"/>
  <c r="I7651" i="3"/>
  <c r="I7647" i="3"/>
  <c r="I7628" i="3"/>
  <c r="I7627" i="3"/>
  <c r="I7639" i="3"/>
  <c r="I7650" i="3"/>
  <c r="I7638" i="3"/>
  <c r="I7637" i="3"/>
  <c r="I7646" i="3"/>
  <c r="I7636" i="3"/>
  <c r="I7635" i="3"/>
  <c r="I7626" i="3"/>
  <c r="I7649" i="3"/>
  <c r="I7625" i="3"/>
  <c r="I7634" i="3"/>
  <c r="I7624" i="3"/>
  <c r="I7621" i="3"/>
  <c r="I7648" i="3"/>
  <c r="I7623" i="3"/>
  <c r="I7622" i="3"/>
  <c r="I7633" i="3"/>
  <c r="X4541" i="3"/>
  <c r="X877" i="3"/>
  <c r="I4541" i="3"/>
  <c r="I877" i="3"/>
  <c r="X4324" i="3"/>
  <c r="X7333" i="3"/>
  <c r="X3319" i="3"/>
  <c r="X3915" i="3"/>
  <c r="X3402" i="3"/>
  <c r="X2812" i="3"/>
  <c r="X806" i="3"/>
  <c r="X4736" i="3"/>
  <c r="X4323" i="3"/>
  <c r="X3830" i="3"/>
  <c r="X677" i="3"/>
  <c r="X7476" i="3"/>
  <c r="X1567" i="3"/>
  <c r="X6170" i="3"/>
  <c r="X2915" i="3"/>
  <c r="X6596" i="3"/>
  <c r="X3427" i="3"/>
  <c r="X2304" i="3"/>
  <c r="X1212" i="3"/>
  <c r="X5489" i="3"/>
  <c r="X4043" i="3"/>
  <c r="X805" i="3"/>
  <c r="X2996" i="3"/>
  <c r="X4248" i="3"/>
  <c r="X3316" i="3"/>
  <c r="X7208" i="3"/>
  <c r="X4260" i="3"/>
  <c r="X6977" i="3"/>
  <c r="X3508" i="3"/>
  <c r="X6152" i="3"/>
  <c r="X7184" i="3"/>
  <c r="X6334" i="3"/>
  <c r="X3429" i="3"/>
  <c r="X2787" i="3"/>
  <c r="X7438" i="3"/>
  <c r="X3197" i="3"/>
  <c r="X4421" i="3"/>
  <c r="X3361" i="3"/>
  <c r="X6656" i="3"/>
  <c r="X670" i="3"/>
  <c r="X778" i="3"/>
  <c r="X7379" i="3"/>
  <c r="X767" i="3"/>
  <c r="X745" i="3"/>
  <c r="X4358" i="3"/>
  <c r="X7014" i="3"/>
  <c r="X4329" i="3"/>
  <c r="X3530" i="3"/>
  <c r="X7430" i="3"/>
  <c r="X2770" i="3"/>
  <c r="I4324" i="3"/>
  <c r="I7333" i="3"/>
  <c r="I3319" i="3"/>
  <c r="I3915" i="3"/>
  <c r="I3402" i="3"/>
  <c r="I2812" i="3"/>
  <c r="I806" i="3"/>
  <c r="I4736" i="3"/>
  <c r="I4323" i="3"/>
  <c r="I3830" i="3"/>
  <c r="I677" i="3"/>
  <c r="I7476" i="3"/>
  <c r="I1567" i="3"/>
  <c r="I6170" i="3"/>
  <c r="I2915" i="3"/>
  <c r="I6596" i="3"/>
  <c r="I3427" i="3"/>
  <c r="I2304" i="3"/>
  <c r="I1212" i="3"/>
  <c r="I5489" i="3"/>
  <c r="I4043" i="3"/>
  <c r="I805" i="3"/>
  <c r="I2996" i="3"/>
  <c r="I4248" i="3"/>
  <c r="I3316" i="3"/>
  <c r="I7208" i="3"/>
  <c r="I4260" i="3"/>
  <c r="I6977" i="3"/>
  <c r="I3508" i="3"/>
  <c r="I6152" i="3"/>
  <c r="I7184" i="3"/>
  <c r="I6334" i="3"/>
  <c r="I3429" i="3"/>
  <c r="I2787" i="3"/>
  <c r="I7438" i="3"/>
  <c r="I3197" i="3"/>
  <c r="I4421" i="3"/>
  <c r="I3361" i="3"/>
  <c r="I6656" i="3"/>
  <c r="I670" i="3"/>
  <c r="I778" i="3"/>
  <c r="I7379" i="3"/>
  <c r="I767" i="3"/>
  <c r="I745" i="3"/>
  <c r="I4358" i="3"/>
  <c r="I7014" i="3"/>
  <c r="I4329" i="3"/>
  <c r="I3530" i="3"/>
  <c r="I7430" i="3"/>
  <c r="I2770" i="3"/>
  <c r="I4527" i="3"/>
  <c r="X4527" i="3"/>
  <c r="X5075" i="3"/>
  <c r="X5328" i="3"/>
  <c r="X4992" i="3"/>
  <c r="X4580" i="3"/>
  <c r="I5075" i="3"/>
  <c r="I5328" i="3"/>
  <c r="I4992" i="3"/>
  <c r="I4580" i="3"/>
  <c r="X6425" i="3"/>
  <c r="X3474" i="3"/>
  <c r="X3952" i="3"/>
  <c r="X4357" i="3"/>
  <c r="X4194" i="3"/>
  <c r="X4335" i="3"/>
  <c r="X6606" i="3"/>
  <c r="X5374" i="3"/>
  <c r="X4387" i="3"/>
  <c r="X3711" i="3"/>
  <c r="X943" i="3"/>
  <c r="X4759" i="3"/>
  <c r="X754" i="3"/>
  <c r="X1362" i="3"/>
  <c r="X4406" i="3"/>
  <c r="X4364" i="3"/>
  <c r="X4447" i="3"/>
  <c r="X3718" i="3"/>
  <c r="X4305" i="3"/>
  <c r="X3448" i="3"/>
  <c r="X4327" i="3"/>
  <c r="X7464" i="3"/>
  <c r="X7526" i="3"/>
  <c r="X6671" i="3"/>
  <c r="X3341" i="3"/>
  <c r="X7157" i="3"/>
  <c r="X3082" i="3"/>
  <c r="X7471" i="3"/>
  <c r="X7141" i="3"/>
  <c r="X1931" i="3"/>
  <c r="X938" i="3"/>
  <c r="X5422" i="3"/>
  <c r="X7312" i="3"/>
  <c r="I6425" i="3"/>
  <c r="I3474" i="3"/>
  <c r="I3952" i="3"/>
  <c r="I4357" i="3"/>
  <c r="I4194" i="3"/>
  <c r="I4335" i="3"/>
  <c r="I6606" i="3"/>
  <c r="I5374" i="3"/>
  <c r="I4387" i="3"/>
  <c r="I3711" i="3"/>
  <c r="I943" i="3"/>
  <c r="I4759" i="3"/>
  <c r="I754" i="3"/>
  <c r="I1362" i="3"/>
  <c r="I4406" i="3"/>
  <c r="I4364" i="3"/>
  <c r="I4447" i="3"/>
  <c r="I3718" i="3"/>
  <c r="I4305" i="3"/>
  <c r="I3448" i="3"/>
  <c r="I4327" i="3"/>
  <c r="I7464" i="3"/>
  <c r="I7526" i="3"/>
  <c r="I6671" i="3"/>
  <c r="I3341" i="3"/>
  <c r="I7157" i="3"/>
  <c r="I3082" i="3"/>
  <c r="I7471" i="3"/>
  <c r="I7141" i="3"/>
  <c r="I1931" i="3"/>
  <c r="I938" i="3"/>
  <c r="I5422" i="3"/>
  <c r="I7312" i="3"/>
  <c r="I5282" i="3"/>
  <c r="X5282" i="3"/>
  <c r="X6024" i="3"/>
  <c r="X5761" i="3"/>
  <c r="X5746" i="3"/>
  <c r="X5864" i="3"/>
  <c r="X5719" i="3"/>
  <c r="X5631" i="3"/>
  <c r="X5736" i="3"/>
  <c r="X5806" i="3"/>
  <c r="X5554" i="3"/>
  <c r="X6011" i="3"/>
  <c r="X6034" i="3"/>
  <c r="X5969" i="3"/>
  <c r="X5999" i="3"/>
  <c r="X5683" i="3"/>
  <c r="X5655" i="3"/>
  <c r="X5971" i="3"/>
  <c r="X5950" i="3"/>
  <c r="X6016" i="3"/>
  <c r="X6046" i="3"/>
  <c r="X5916" i="3"/>
  <c r="X5670" i="3"/>
  <c r="X5692" i="3"/>
  <c r="X5524" i="3"/>
  <c r="X5900" i="3"/>
  <c r="X6058" i="3"/>
  <c r="X6006" i="3"/>
  <c r="X5689" i="3"/>
  <c r="X5513" i="3"/>
  <c r="X5506" i="3"/>
  <c r="X5567" i="3"/>
  <c r="X5936" i="3"/>
  <c r="X5574" i="3"/>
  <c r="X5679" i="3"/>
  <c r="X5974" i="3"/>
  <c r="X6047" i="3"/>
  <c r="X5879" i="3"/>
  <c r="X5837" i="3"/>
  <c r="X6072" i="3"/>
  <c r="X5601" i="3"/>
  <c r="X5572" i="3"/>
  <c r="X5592" i="3"/>
  <c r="X5612" i="3"/>
  <c r="X5957" i="3"/>
  <c r="X6071" i="3"/>
  <c r="X6112" i="3"/>
  <c r="X5695" i="3"/>
  <c r="X5903" i="3"/>
  <c r="X5983" i="3"/>
  <c r="X5877" i="3"/>
  <c r="X5742" i="3"/>
  <c r="X5522" i="3"/>
  <c r="X5675" i="3"/>
  <c r="X5603" i="3"/>
  <c r="X5785" i="3"/>
  <c r="X5965" i="3"/>
  <c r="X5972" i="3"/>
  <c r="X5564" i="3"/>
  <c r="X6064" i="3"/>
  <c r="X5673" i="3"/>
  <c r="X5758" i="3"/>
  <c r="X6054" i="3"/>
  <c r="X5540" i="3"/>
  <c r="X5842" i="3"/>
  <c r="X5644" i="3"/>
  <c r="X6040" i="3"/>
  <c r="X5828" i="3"/>
  <c r="X6079" i="3"/>
  <c r="X5565" i="3"/>
  <c r="X5871" i="3"/>
  <c r="X5845" i="3"/>
  <c r="X6114" i="3"/>
  <c r="X6108" i="3"/>
  <c r="X5748" i="3"/>
  <c r="X5499" i="3"/>
  <c r="X5607" i="3"/>
  <c r="X5537" i="3"/>
  <c r="X5587" i="3"/>
  <c r="X5773" i="3"/>
  <c r="X5498" i="3"/>
  <c r="X5947" i="3"/>
  <c r="X5649" i="3"/>
  <c r="X5651" i="3"/>
  <c r="X5625" i="3"/>
  <c r="X6053" i="3"/>
  <c r="X5539" i="3"/>
  <c r="X5958" i="3"/>
  <c r="X5614" i="3"/>
  <c r="X5563" i="3"/>
  <c r="X5669" i="3"/>
  <c r="X5927" i="3"/>
  <c r="X5610" i="3"/>
  <c r="X5951" i="3"/>
  <c r="X5609" i="3"/>
  <c r="X5569" i="3"/>
  <c r="X5933" i="3"/>
  <c r="X5568" i="3"/>
  <c r="X5812" i="3"/>
  <c r="X5888" i="3"/>
  <c r="X5778" i="3"/>
  <c r="X6074" i="3"/>
  <c r="X5613" i="3"/>
  <c r="X5618" i="3"/>
  <c r="X5550" i="3"/>
  <c r="X5937" i="3"/>
  <c r="X5816" i="3"/>
  <c r="X5989" i="3"/>
  <c r="X5700" i="3"/>
  <c r="X5542" i="3"/>
  <c r="X5771" i="3"/>
  <c r="X5762" i="3"/>
  <c r="X5798" i="3"/>
  <c r="X6066" i="3"/>
  <c r="X5852" i="3"/>
  <c r="X6123" i="3"/>
  <c r="X5684" i="3"/>
  <c r="X5759" i="3"/>
  <c r="X5902" i="3"/>
  <c r="X5866" i="3"/>
  <c r="X5664" i="3"/>
  <c r="X6003" i="3"/>
  <c r="X129" i="3"/>
  <c r="X128" i="3"/>
  <c r="I6024" i="3"/>
  <c r="I5761" i="3"/>
  <c r="I5746" i="3"/>
  <c r="I5864" i="3"/>
  <c r="I5719" i="3"/>
  <c r="I5631" i="3"/>
  <c r="I5736" i="3"/>
  <c r="I5806" i="3"/>
  <c r="I5554" i="3"/>
  <c r="I6011" i="3"/>
  <c r="I6034" i="3"/>
  <c r="I5969" i="3"/>
  <c r="I5999" i="3"/>
  <c r="I5683" i="3"/>
  <c r="I5655" i="3"/>
  <c r="I5971" i="3"/>
  <c r="I5950" i="3"/>
  <c r="I6016" i="3"/>
  <c r="I6046" i="3"/>
  <c r="I5916" i="3"/>
  <c r="I5670" i="3"/>
  <c r="I5692" i="3"/>
  <c r="I5524" i="3"/>
  <c r="I5900" i="3"/>
  <c r="I6058" i="3"/>
  <c r="I6006" i="3"/>
  <c r="I5689" i="3"/>
  <c r="I5513" i="3"/>
  <c r="I5506" i="3"/>
  <c r="I5567" i="3"/>
  <c r="I5936" i="3"/>
  <c r="I5574" i="3"/>
  <c r="I5679" i="3"/>
  <c r="I5974" i="3"/>
  <c r="I6047" i="3"/>
  <c r="I5879" i="3"/>
  <c r="I5837" i="3"/>
  <c r="I6072" i="3"/>
  <c r="I5601" i="3"/>
  <c r="I5572" i="3"/>
  <c r="I5592" i="3"/>
  <c r="I5612" i="3"/>
  <c r="I5957" i="3"/>
  <c r="I6071" i="3"/>
  <c r="I6112" i="3"/>
  <c r="I5695" i="3"/>
  <c r="I5903" i="3"/>
  <c r="I5983" i="3"/>
  <c r="I5877" i="3"/>
  <c r="I5742" i="3"/>
  <c r="I5522" i="3"/>
  <c r="I5675" i="3"/>
  <c r="I5603" i="3"/>
  <c r="I5785" i="3"/>
  <c r="I5965" i="3"/>
  <c r="I5972" i="3"/>
  <c r="I5564" i="3"/>
  <c r="I6064" i="3"/>
  <c r="I5673" i="3"/>
  <c r="I5758" i="3"/>
  <c r="I6054" i="3"/>
  <c r="I5540" i="3"/>
  <c r="I5842" i="3"/>
  <c r="I5644" i="3"/>
  <c r="I6040" i="3"/>
  <c r="I5828" i="3"/>
  <c r="I6079" i="3"/>
  <c r="I5565" i="3"/>
  <c r="I5871" i="3"/>
  <c r="I5845" i="3"/>
  <c r="I6114" i="3"/>
  <c r="I6108" i="3"/>
  <c r="I5748" i="3"/>
  <c r="I5499" i="3"/>
  <c r="I5607" i="3"/>
  <c r="I5537" i="3"/>
  <c r="I5587" i="3"/>
  <c r="I5773" i="3"/>
  <c r="I5498" i="3"/>
  <c r="I5947" i="3"/>
  <c r="I5649" i="3"/>
  <c r="I5651" i="3"/>
  <c r="I5625" i="3"/>
  <c r="I6053" i="3"/>
  <c r="I5539" i="3"/>
  <c r="I5958" i="3"/>
  <c r="I5614" i="3"/>
  <c r="I5563" i="3"/>
  <c r="I5669" i="3"/>
  <c r="I5927" i="3"/>
  <c r="I5610" i="3"/>
  <c r="I5951" i="3"/>
  <c r="I5609" i="3"/>
  <c r="I5569" i="3"/>
  <c r="I5933" i="3"/>
  <c r="I5568" i="3"/>
  <c r="I5812" i="3"/>
  <c r="I5888" i="3"/>
  <c r="I5778" i="3"/>
  <c r="I6074" i="3"/>
  <c r="I5613" i="3"/>
  <c r="I5618" i="3"/>
  <c r="I5550" i="3"/>
  <c r="I5937" i="3"/>
  <c r="I5816" i="3"/>
  <c r="I5989" i="3"/>
  <c r="I5700" i="3"/>
  <c r="I5542" i="3"/>
  <c r="I5771" i="3"/>
  <c r="I5762" i="3"/>
  <c r="I5798" i="3"/>
  <c r="I6066" i="3"/>
  <c r="I5852" i="3"/>
  <c r="I6123" i="3"/>
  <c r="I5684" i="3"/>
  <c r="I5759" i="3"/>
  <c r="I5902" i="3"/>
  <c r="I5866" i="3"/>
  <c r="I5664" i="3"/>
  <c r="I6003" i="3"/>
  <c r="I129" i="3"/>
  <c r="I128" i="3"/>
  <c r="X5476" i="3"/>
  <c r="X4954" i="3"/>
  <c r="X4516" i="3"/>
  <c r="X5169" i="3"/>
  <c r="I5476" i="3"/>
  <c r="I4954" i="3"/>
  <c r="I4516" i="3"/>
  <c r="I5169" i="3"/>
  <c r="X4449" i="3"/>
  <c r="X7450" i="3"/>
  <c r="X7132" i="3"/>
  <c r="X7511" i="3"/>
  <c r="X4453" i="3"/>
  <c r="X1170" i="3"/>
  <c r="X5615" i="3"/>
  <c r="X4280" i="3"/>
  <c r="X7254" i="3"/>
  <c r="X4400" i="3"/>
  <c r="X5198" i="3"/>
  <c r="X4353" i="3"/>
  <c r="X5394" i="3"/>
  <c r="X3527" i="3"/>
  <c r="X7317" i="3"/>
  <c r="X3584" i="3"/>
  <c r="X3557" i="3"/>
  <c r="X4333" i="3"/>
  <c r="X3809" i="3"/>
  <c r="X4058" i="3"/>
  <c r="X6564" i="3"/>
  <c r="X4361" i="3"/>
  <c r="X3589" i="3"/>
  <c r="X3588" i="3"/>
  <c r="X3884" i="3"/>
  <c r="X4440" i="3"/>
  <c r="X3410" i="3"/>
  <c r="X4325" i="3"/>
  <c r="X7323" i="3"/>
  <c r="X4235" i="3"/>
  <c r="X3263" i="3"/>
  <c r="X4413" i="3"/>
  <c r="X7434" i="3"/>
  <c r="X4416" i="3"/>
  <c r="X7521" i="3"/>
  <c r="X814" i="3"/>
  <c r="X4286" i="3"/>
  <c r="X776" i="3"/>
  <c r="X5714" i="3"/>
  <c r="X4300" i="3"/>
  <c r="X7263" i="3"/>
  <c r="X29" i="3"/>
  <c r="I4449" i="3"/>
  <c r="I7450" i="3"/>
  <c r="I7132" i="3"/>
  <c r="I7511" i="3"/>
  <c r="I4453" i="3"/>
  <c r="I1170" i="3"/>
  <c r="I5615" i="3"/>
  <c r="I4280" i="3"/>
  <c r="I7254" i="3"/>
  <c r="I4400" i="3"/>
  <c r="I5198" i="3"/>
  <c r="I4353" i="3"/>
  <c r="I5394" i="3"/>
  <c r="I3527" i="3"/>
  <c r="I7317" i="3"/>
  <c r="I3584" i="3"/>
  <c r="I3557" i="3"/>
  <c r="I4333" i="3"/>
  <c r="I3809" i="3"/>
  <c r="I4058" i="3"/>
  <c r="I6564" i="3"/>
  <c r="I4361" i="3"/>
  <c r="I3589" i="3"/>
  <c r="I3588" i="3"/>
  <c r="I3884" i="3"/>
  <c r="I4440" i="3"/>
  <c r="I3410" i="3"/>
  <c r="I4325" i="3"/>
  <c r="I7323" i="3"/>
  <c r="I4235" i="3"/>
  <c r="I3263" i="3"/>
  <c r="I4413" i="3"/>
  <c r="I7434" i="3"/>
  <c r="I4416" i="3"/>
  <c r="I7521" i="3"/>
  <c r="I814" i="3"/>
  <c r="I4286" i="3"/>
  <c r="I776" i="3"/>
  <c r="I5714" i="3"/>
  <c r="I4300" i="3"/>
  <c r="I7263" i="3"/>
  <c r="I29" i="3"/>
  <c r="X3458" i="3"/>
  <c r="X5285" i="3"/>
  <c r="X3079" i="3"/>
  <c r="X6245" i="3"/>
  <c r="X713" i="3"/>
  <c r="X7432" i="3"/>
  <c r="X5883" i="3"/>
  <c r="X1395" i="3"/>
  <c r="X5855" i="3"/>
  <c r="X6276" i="3"/>
  <c r="X7206" i="3"/>
  <c r="X5672" i="3"/>
  <c r="X1901" i="3"/>
  <c r="X5254" i="3"/>
  <c r="X4144" i="3"/>
  <c r="X5308" i="3"/>
  <c r="X882" i="3"/>
  <c r="X1111" i="3"/>
  <c r="X5238" i="3"/>
  <c r="X6226" i="3"/>
  <c r="X7156" i="3"/>
  <c r="X1918" i="3"/>
  <c r="X6481" i="3"/>
  <c r="X2002" i="3"/>
  <c r="X3893" i="3"/>
  <c r="X7010" i="3"/>
  <c r="X5952" i="3"/>
  <c r="X107" i="3"/>
  <c r="X3083" i="3"/>
  <c r="X4313" i="3"/>
  <c r="X763" i="3"/>
  <c r="X1413" i="3"/>
  <c r="X4211" i="3"/>
  <c r="I3458" i="3"/>
  <c r="I5285" i="3"/>
  <c r="I3079" i="3"/>
  <c r="I6245" i="3"/>
  <c r="I713" i="3"/>
  <c r="I7432" i="3"/>
  <c r="I5883" i="3"/>
  <c r="I1395" i="3"/>
  <c r="I5855" i="3"/>
  <c r="I6276" i="3"/>
  <c r="I7206" i="3"/>
  <c r="I5672" i="3"/>
  <c r="I1901" i="3"/>
  <c r="I5254" i="3"/>
  <c r="I4144" i="3"/>
  <c r="I5308" i="3"/>
  <c r="I882" i="3"/>
  <c r="I1111" i="3"/>
  <c r="I5238" i="3"/>
  <c r="I6226" i="3"/>
  <c r="I7156" i="3"/>
  <c r="I1918" i="3"/>
  <c r="I6481" i="3"/>
  <c r="I2002" i="3"/>
  <c r="I3893" i="3"/>
  <c r="I7010" i="3"/>
  <c r="I5952" i="3"/>
  <c r="I107" i="3"/>
  <c r="I3083" i="3"/>
  <c r="I4313" i="3"/>
  <c r="I763" i="3"/>
  <c r="I1413" i="3"/>
  <c r="I4211" i="3"/>
  <c r="X7585" i="3"/>
  <c r="X7616" i="3"/>
  <c r="X7618" i="3"/>
  <c r="X7589" i="3"/>
  <c r="X7575" i="3"/>
  <c r="X7582" i="3"/>
  <c r="X7603" i="3"/>
  <c r="X7576" i="3"/>
  <c r="X7573" i="3"/>
  <c r="X7604" i="3"/>
  <c r="X7601" i="3"/>
  <c r="X7580" i="3"/>
  <c r="X7592" i="3"/>
  <c r="X7619" i="3"/>
  <c r="X7610" i="3"/>
  <c r="X7584" i="3"/>
  <c r="X7574" i="3"/>
  <c r="X7581" i="3"/>
  <c r="X7572" i="3"/>
  <c r="X7583" i="3"/>
  <c r="X7620" i="3"/>
  <c r="X7615" i="3"/>
  <c r="X7611" i="3"/>
  <c r="X7613" i="3"/>
  <c r="X7609" i="3"/>
  <c r="X7597" i="3"/>
  <c r="X7612" i="3"/>
  <c r="X7578" i="3"/>
  <c r="X7600" i="3"/>
  <c r="X7595" i="3"/>
  <c r="X7594" i="3"/>
  <c r="X7614" i="3"/>
  <c r="X7590" i="3"/>
  <c r="X7591" i="3"/>
  <c r="X7588" i="3"/>
  <c r="X7602" i="3"/>
  <c r="X7608" i="3"/>
  <c r="X7577" i="3"/>
  <c r="X7617" i="3"/>
  <c r="X7586" i="3"/>
  <c r="X7599" i="3"/>
  <c r="X7579" i="3"/>
  <c r="X7607" i="3"/>
  <c r="X5724" i="3"/>
  <c r="X164" i="3"/>
  <c r="X256" i="3"/>
  <c r="X225" i="3"/>
  <c r="X193" i="3"/>
  <c r="X178" i="3"/>
  <c r="X163" i="3"/>
  <c r="X207" i="3"/>
  <c r="X252" i="3"/>
  <c r="X171" i="3"/>
  <c r="X173" i="3"/>
  <c r="X170" i="3"/>
  <c r="X266" i="3"/>
  <c r="X236" i="3"/>
  <c r="X172" i="3"/>
  <c r="X250" i="3"/>
  <c r="X242" i="3"/>
  <c r="X241" i="3"/>
  <c r="X185" i="3"/>
  <c r="X209" i="3"/>
  <c r="X187" i="3"/>
  <c r="X199" i="3"/>
  <c r="X211" i="3"/>
  <c r="X195" i="3"/>
  <c r="X247" i="3"/>
  <c r="X154" i="3"/>
  <c r="X222" i="3"/>
  <c r="X238" i="3"/>
  <c r="X208" i="3"/>
  <c r="X249" i="3"/>
  <c r="X248" i="3"/>
  <c r="X169" i="3"/>
  <c r="X156" i="3"/>
  <c r="X217" i="3"/>
  <c r="X258" i="3"/>
  <c r="X251" i="3"/>
  <c r="X213" i="3"/>
  <c r="X200" i="3"/>
  <c r="X155" i="3"/>
  <c r="X261" i="3"/>
  <c r="X220" i="3"/>
  <c r="X229" i="3"/>
  <c r="X176" i="3"/>
  <c r="X245" i="3"/>
  <c r="X167" i="3"/>
  <c r="X201" i="3"/>
  <c r="X190" i="3"/>
  <c r="X264" i="3"/>
  <c r="X212" i="3"/>
  <c r="X223" i="3"/>
  <c r="X205" i="3"/>
  <c r="X218" i="3"/>
  <c r="X153" i="3"/>
  <c r="X179" i="3"/>
  <c r="X232" i="3"/>
  <c r="X216" i="3"/>
  <c r="X246" i="3"/>
  <c r="X214" i="3"/>
  <c r="X263" i="3"/>
  <c r="X221" i="3"/>
  <c r="X161" i="3"/>
  <c r="X203" i="3"/>
  <c r="X215" i="3"/>
  <c r="X165" i="3"/>
  <c r="X260" i="3"/>
  <c r="X197" i="3"/>
  <c r="X186" i="3"/>
  <c r="X189" i="3"/>
  <c r="X240" i="3"/>
  <c r="X206" i="3"/>
  <c r="X157" i="3"/>
  <c r="X196" i="3"/>
  <c r="X233" i="3"/>
  <c r="X162" i="3"/>
  <c r="X235" i="3"/>
  <c r="X262" i="3"/>
  <c r="X219" i="3"/>
  <c r="X237" i="3"/>
  <c r="X202" i="3"/>
  <c r="X174" i="3"/>
  <c r="X191" i="3"/>
  <c r="X253" i="3"/>
  <c r="X184" i="3"/>
  <c r="X259" i="3"/>
  <c r="X254" i="3"/>
  <c r="X210" i="3"/>
  <c r="X224" i="3"/>
  <c r="X230" i="3"/>
  <c r="X255" i="3"/>
  <c r="X267" i="3"/>
  <c r="X180" i="3"/>
  <c r="X227" i="3"/>
  <c r="X194" i="3"/>
  <c r="X198" i="3"/>
  <c r="X183" i="3"/>
  <c r="X268" i="3"/>
  <c r="X175" i="3"/>
  <c r="X231" i="3"/>
  <c r="X159" i="3"/>
  <c r="X243" i="3"/>
  <c r="X257" i="3"/>
  <c r="X166" i="3"/>
  <c r="X160" i="3"/>
  <c r="X204" i="3"/>
  <c r="X188" i="3"/>
  <c r="X228" i="3"/>
  <c r="X265" i="3"/>
  <c r="X168" i="3"/>
  <c r="X234" i="3"/>
  <c r="X182" i="3"/>
  <c r="X158" i="3"/>
  <c r="X239" i="3"/>
  <c r="X192" i="3"/>
  <c r="X8068" i="3"/>
  <c r="X921" i="3"/>
  <c r="X889" i="3"/>
  <c r="X885" i="3"/>
  <c r="X902" i="3"/>
  <c r="X917" i="3"/>
  <c r="X888" i="3"/>
  <c r="X912" i="3"/>
  <c r="X923" i="3"/>
  <c r="X8070" i="3"/>
  <c r="X914" i="3"/>
  <c r="X901" i="3"/>
  <c r="X909" i="3"/>
  <c r="X918" i="3"/>
  <c r="X8069" i="3"/>
  <c r="X920" i="3"/>
  <c r="X922" i="3"/>
  <c r="X910" i="3"/>
  <c r="X898" i="3"/>
  <c r="X894" i="3"/>
  <c r="X896" i="3"/>
  <c r="X944" i="3"/>
  <c r="X971" i="3"/>
  <c r="X954" i="3"/>
  <c r="X968" i="3"/>
  <c r="X5156" i="3"/>
  <c r="X5140" i="3"/>
  <c r="X4613" i="3"/>
  <c r="X4646" i="3"/>
  <c r="X4636" i="3"/>
  <c r="X5019" i="3"/>
  <c r="X4874" i="3"/>
  <c r="X5028" i="3"/>
  <c r="X4978" i="3"/>
  <c r="X4845" i="3"/>
  <c r="X4754" i="3"/>
  <c r="X8259" i="3"/>
  <c r="X4692" i="3"/>
  <c r="X4946" i="3"/>
  <c r="X4844" i="3"/>
  <c r="X4633" i="3"/>
  <c r="X4730" i="3"/>
  <c r="X4792" i="3"/>
  <c r="X4723" i="3"/>
  <c r="X4916" i="3"/>
  <c r="X4740" i="3"/>
  <c r="X4817" i="3"/>
  <c r="X4695" i="3"/>
  <c r="X5023" i="3"/>
  <c r="X5017" i="3"/>
  <c r="X4755" i="3"/>
  <c r="X4888" i="3"/>
  <c r="X4934" i="3"/>
  <c r="X4660" i="3"/>
  <c r="X4762" i="3"/>
  <c r="X4910" i="3"/>
  <c r="X4905" i="3"/>
  <c r="X4693" i="3"/>
  <c r="X5048" i="3"/>
  <c r="X4731" i="3"/>
  <c r="X5090" i="3"/>
  <c r="X5064" i="3"/>
  <c r="X4623" i="3"/>
  <c r="X4626" i="3"/>
  <c r="X4706" i="3"/>
  <c r="X4768" i="3"/>
  <c r="X4941" i="3"/>
  <c r="X4657" i="3"/>
  <c r="X4766" i="3"/>
  <c r="X4979" i="3"/>
  <c r="X5100" i="3"/>
  <c r="X5093" i="3"/>
  <c r="X4653" i="3"/>
  <c r="X4912" i="3"/>
  <c r="X4783" i="3"/>
  <c r="X4711" i="3"/>
  <c r="X4973" i="3"/>
  <c r="X4937" i="3"/>
  <c r="X4732" i="3"/>
  <c r="X4737" i="3"/>
  <c r="X5063" i="3"/>
  <c r="X5010" i="3"/>
  <c r="X4994" i="3"/>
  <c r="X5057" i="3"/>
  <c r="X8254" i="3"/>
  <c r="X4648" i="3"/>
  <c r="X4796" i="3"/>
  <c r="X4769" i="3"/>
  <c r="X4826" i="3"/>
  <c r="X4778" i="3"/>
  <c r="X4715" i="3"/>
  <c r="X4662" i="3"/>
  <c r="X4837" i="3"/>
  <c r="X4654" i="3"/>
  <c r="X4655" i="3"/>
  <c r="X4785" i="3"/>
  <c r="X4775" i="3"/>
  <c r="X4702" i="3"/>
  <c r="X4880" i="3"/>
  <c r="X4729" i="3"/>
  <c r="X4891" i="3"/>
  <c r="X4716" i="3"/>
  <c r="X4777" i="3"/>
  <c r="X4637" i="3"/>
  <c r="X4804" i="3"/>
  <c r="X5117" i="3"/>
  <c r="X5114" i="3"/>
  <c r="X5081" i="3"/>
  <c r="X4649" i="3"/>
  <c r="X5099" i="3"/>
  <c r="X5000" i="3"/>
  <c r="X4980" i="3"/>
  <c r="X4984" i="3"/>
  <c r="X4694" i="3"/>
  <c r="X4719" i="3"/>
  <c r="X4904" i="3"/>
  <c r="X4809" i="3"/>
  <c r="X4671" i="3"/>
  <c r="X4779" i="3"/>
  <c r="X4872" i="3"/>
  <c r="X4922" i="3"/>
  <c r="X4822" i="3"/>
  <c r="X4862" i="3"/>
  <c r="X4953" i="3"/>
  <c r="X4942" i="3"/>
  <c r="X4843" i="3"/>
  <c r="X4859" i="3"/>
  <c r="X4849" i="3"/>
  <c r="X8252" i="3"/>
  <c r="X4621" i="3"/>
  <c r="X4827" i="3"/>
  <c r="X4721" i="3"/>
  <c r="X4714" i="3"/>
  <c r="X5011" i="3"/>
  <c r="X5022" i="3"/>
  <c r="X5047" i="3"/>
  <c r="X8253" i="3"/>
  <c r="X4989" i="3"/>
  <c r="X4682" i="3"/>
  <c r="X5020" i="3"/>
  <c r="X5015" i="3"/>
  <c r="X5094" i="3"/>
  <c r="X5105" i="3"/>
  <c r="X4808" i="3"/>
  <c r="X4897" i="3"/>
  <c r="X4829" i="3"/>
  <c r="X4643" i="3"/>
  <c r="X4932" i="3"/>
  <c r="X5032" i="3"/>
  <c r="X4725" i="3"/>
  <c r="X4758" i="3"/>
  <c r="X4917" i="3"/>
  <c r="X4698" i="3"/>
  <c r="X4770" i="3"/>
  <c r="X4673" i="3"/>
  <c r="X4772" i="3"/>
  <c r="X4846" i="3"/>
  <c r="X4708" i="3"/>
  <c r="X4739" i="3"/>
  <c r="X4892" i="3"/>
  <c r="X4870" i="3"/>
  <c r="X4828" i="3"/>
  <c r="X4788" i="3"/>
  <c r="X5012" i="3"/>
  <c r="X5095" i="3"/>
  <c r="X5079" i="3"/>
  <c r="X4983" i="3"/>
  <c r="X5040" i="3"/>
  <c r="X4771" i="3"/>
  <c r="X4689" i="3"/>
  <c r="X4927" i="3"/>
  <c r="X4824" i="3"/>
  <c r="X4642" i="3"/>
  <c r="X4713" i="3"/>
  <c r="X4901" i="3"/>
  <c r="X4760" i="3"/>
  <c r="X4782" i="3"/>
  <c r="X4929" i="3"/>
  <c r="X4887" i="3"/>
  <c r="X5062" i="3"/>
  <c r="X4707" i="3"/>
  <c r="X4625" i="3"/>
  <c r="X4669" i="3"/>
  <c r="X5065" i="3"/>
  <c r="X4632" i="3"/>
  <c r="X4878" i="3"/>
  <c r="X5089" i="3"/>
  <c r="X4618" i="3"/>
  <c r="X4863" i="3"/>
  <c r="X4617" i="3"/>
  <c r="X4589" i="3"/>
  <c r="X4599" i="3"/>
  <c r="X4602" i="3"/>
  <c r="X4609" i="3"/>
  <c r="X59" i="3"/>
  <c r="X124" i="3"/>
  <c r="X120" i="3"/>
  <c r="X114" i="3"/>
  <c r="X113" i="3"/>
  <c r="X109" i="3"/>
  <c r="X119" i="3"/>
  <c r="X123" i="3"/>
  <c r="X117" i="3"/>
  <c r="X115" i="3"/>
  <c r="X135" i="3"/>
  <c r="I7585" i="3"/>
  <c r="I7616" i="3"/>
  <c r="I7618" i="3"/>
  <c r="I7589" i="3"/>
  <c r="I7575" i="3"/>
  <c r="I7582" i="3"/>
  <c r="I7603" i="3"/>
  <c r="I7576" i="3"/>
  <c r="I7573" i="3"/>
  <c r="I7604" i="3"/>
  <c r="I7601" i="3"/>
  <c r="I7580" i="3"/>
  <c r="I7592" i="3"/>
  <c r="I7619" i="3"/>
  <c r="I7610" i="3"/>
  <c r="I7584" i="3"/>
  <c r="I7574" i="3"/>
  <c r="I7581" i="3"/>
  <c r="I7572" i="3"/>
  <c r="I7583" i="3"/>
  <c r="I7620" i="3"/>
  <c r="I7615" i="3"/>
  <c r="I7611" i="3"/>
  <c r="I7613" i="3"/>
  <c r="I7609" i="3"/>
  <c r="I7597" i="3"/>
  <c r="I7612" i="3"/>
  <c r="I7578" i="3"/>
  <c r="I7600" i="3"/>
  <c r="I7595" i="3"/>
  <c r="I7594" i="3"/>
  <c r="I7614" i="3"/>
  <c r="I7590" i="3"/>
  <c r="I7591" i="3"/>
  <c r="I7588" i="3"/>
  <c r="I7602" i="3"/>
  <c r="I7608" i="3"/>
  <c r="I7577" i="3"/>
  <c r="I7617" i="3"/>
  <c r="I7586" i="3"/>
  <c r="I7599" i="3"/>
  <c r="I7579" i="3"/>
  <c r="I7607" i="3"/>
  <c r="I5724" i="3"/>
  <c r="I164" i="3"/>
  <c r="I256" i="3"/>
  <c r="I225" i="3"/>
  <c r="I193" i="3"/>
  <c r="I178" i="3"/>
  <c r="I163" i="3"/>
  <c r="I207" i="3"/>
  <c r="I252" i="3"/>
  <c r="I171" i="3"/>
  <c r="I173" i="3"/>
  <c r="I170" i="3"/>
  <c r="I266" i="3"/>
  <c r="I236" i="3"/>
  <c r="I172" i="3"/>
  <c r="I250" i="3"/>
  <c r="I242" i="3"/>
  <c r="I241" i="3"/>
  <c r="I185" i="3"/>
  <c r="I209" i="3"/>
  <c r="I187" i="3"/>
  <c r="I199" i="3"/>
  <c r="I211" i="3"/>
  <c r="I195" i="3"/>
  <c r="I247" i="3"/>
  <c r="I154" i="3"/>
  <c r="I222" i="3"/>
  <c r="I238" i="3"/>
  <c r="I208" i="3"/>
  <c r="I249" i="3"/>
  <c r="I248" i="3"/>
  <c r="I169" i="3"/>
  <c r="I156" i="3"/>
  <c r="I217" i="3"/>
  <c r="I258" i="3"/>
  <c r="I251" i="3"/>
  <c r="I213" i="3"/>
  <c r="I200" i="3"/>
  <c r="I155" i="3"/>
  <c r="I261" i="3"/>
  <c r="I220" i="3"/>
  <c r="I229" i="3"/>
  <c r="I176" i="3"/>
  <c r="I245" i="3"/>
  <c r="I167" i="3"/>
  <c r="I201" i="3"/>
  <c r="I190" i="3"/>
  <c r="I264" i="3"/>
  <c r="I212" i="3"/>
  <c r="I223" i="3"/>
  <c r="I205" i="3"/>
  <c r="I218" i="3"/>
  <c r="I153" i="3"/>
  <c r="I179" i="3"/>
  <c r="I232" i="3"/>
  <c r="I216" i="3"/>
  <c r="I246" i="3"/>
  <c r="I214" i="3"/>
  <c r="I263" i="3"/>
  <c r="I221" i="3"/>
  <c r="I161" i="3"/>
  <c r="I203" i="3"/>
  <c r="I215" i="3"/>
  <c r="I165" i="3"/>
  <c r="I260" i="3"/>
  <c r="I197" i="3"/>
  <c r="I186" i="3"/>
  <c r="I189" i="3"/>
  <c r="I240" i="3"/>
  <c r="I206" i="3"/>
  <c r="I157" i="3"/>
  <c r="I196" i="3"/>
  <c r="I233" i="3"/>
  <c r="I162" i="3"/>
  <c r="I235" i="3"/>
  <c r="I262" i="3"/>
  <c r="I219" i="3"/>
  <c r="I237" i="3"/>
  <c r="I202" i="3"/>
  <c r="I174" i="3"/>
  <c r="I191" i="3"/>
  <c r="I253" i="3"/>
  <c r="I184" i="3"/>
  <c r="I259" i="3"/>
  <c r="I254" i="3"/>
  <c r="I210" i="3"/>
  <c r="I224" i="3"/>
  <c r="I230" i="3"/>
  <c r="I255" i="3"/>
  <c r="I267" i="3"/>
  <c r="I180" i="3"/>
  <c r="I227" i="3"/>
  <c r="I194" i="3"/>
  <c r="I198" i="3"/>
  <c r="I183" i="3"/>
  <c r="I268" i="3"/>
  <c r="I175" i="3"/>
  <c r="I231" i="3"/>
  <c r="I159" i="3"/>
  <c r="I243" i="3"/>
  <c r="I257" i="3"/>
  <c r="I166" i="3"/>
  <c r="I160" i="3"/>
  <c r="I204" i="3"/>
  <c r="I188" i="3"/>
  <c r="I228" i="3"/>
  <c r="I265" i="3"/>
  <c r="I168" i="3"/>
  <c r="I234" i="3"/>
  <c r="I182" i="3"/>
  <c r="I158" i="3"/>
  <c r="I239" i="3"/>
  <c r="I192" i="3"/>
  <c r="I8068" i="3"/>
  <c r="I921" i="3"/>
  <c r="I889" i="3"/>
  <c r="I885" i="3"/>
  <c r="I902" i="3"/>
  <c r="I917" i="3"/>
  <c r="I888" i="3"/>
  <c r="I912" i="3"/>
  <c r="I923" i="3"/>
  <c r="I8070" i="3"/>
  <c r="I914" i="3"/>
  <c r="I901" i="3"/>
  <c r="I909" i="3"/>
  <c r="I918" i="3"/>
  <c r="I8069" i="3"/>
  <c r="I920" i="3"/>
  <c r="I922" i="3"/>
  <c r="I910" i="3"/>
  <c r="I898" i="3"/>
  <c r="I894" i="3"/>
  <c r="I896" i="3"/>
  <c r="I944" i="3"/>
  <c r="I971" i="3"/>
  <c r="I954" i="3"/>
  <c r="I968" i="3"/>
  <c r="I5156" i="3"/>
  <c r="I5140" i="3"/>
  <c r="I4613" i="3"/>
  <c r="I4646" i="3"/>
  <c r="I4636" i="3"/>
  <c r="I5019" i="3"/>
  <c r="I4874" i="3"/>
  <c r="I5028" i="3"/>
  <c r="I4978" i="3"/>
  <c r="I4845" i="3"/>
  <c r="I4754" i="3"/>
  <c r="I8259" i="3"/>
  <c r="I4692" i="3"/>
  <c r="I4946" i="3"/>
  <c r="I4844" i="3"/>
  <c r="I4633" i="3"/>
  <c r="I4730" i="3"/>
  <c r="I4792" i="3"/>
  <c r="I4723" i="3"/>
  <c r="I4916" i="3"/>
  <c r="I4740" i="3"/>
  <c r="I4817" i="3"/>
  <c r="I4695" i="3"/>
  <c r="I5023" i="3"/>
  <c r="I5017" i="3"/>
  <c r="I4755" i="3"/>
  <c r="I4888" i="3"/>
  <c r="I4934" i="3"/>
  <c r="I4660" i="3"/>
  <c r="I4762" i="3"/>
  <c r="I4910" i="3"/>
  <c r="I4905" i="3"/>
  <c r="I4693" i="3"/>
  <c r="I5048" i="3"/>
  <c r="I4731" i="3"/>
  <c r="I5090" i="3"/>
  <c r="I5064" i="3"/>
  <c r="I4623" i="3"/>
  <c r="I4626" i="3"/>
  <c r="I4706" i="3"/>
  <c r="I4768" i="3"/>
  <c r="I4941" i="3"/>
  <c r="I4657" i="3"/>
  <c r="I4766" i="3"/>
  <c r="I4979" i="3"/>
  <c r="I5100" i="3"/>
  <c r="I5093" i="3"/>
  <c r="I4653" i="3"/>
  <c r="I4912" i="3"/>
  <c r="I4783" i="3"/>
  <c r="I4711" i="3"/>
  <c r="I4973" i="3"/>
  <c r="I4937" i="3"/>
  <c r="I4732" i="3"/>
  <c r="I4737" i="3"/>
  <c r="I5063" i="3"/>
  <c r="I5010" i="3"/>
  <c r="I4994" i="3"/>
  <c r="I5057" i="3"/>
  <c r="I8254" i="3"/>
  <c r="I4648" i="3"/>
  <c r="I4796" i="3"/>
  <c r="I4769" i="3"/>
  <c r="I4826" i="3"/>
  <c r="I4778" i="3"/>
  <c r="I4715" i="3"/>
  <c r="I4662" i="3"/>
  <c r="I4837" i="3"/>
  <c r="I4654" i="3"/>
  <c r="I4655" i="3"/>
  <c r="I4785" i="3"/>
  <c r="I4775" i="3"/>
  <c r="I4702" i="3"/>
  <c r="I4880" i="3"/>
  <c r="I4729" i="3"/>
  <c r="I4891" i="3"/>
  <c r="I4716" i="3"/>
  <c r="I4777" i="3"/>
  <c r="I4637" i="3"/>
  <c r="I4804" i="3"/>
  <c r="I5117" i="3"/>
  <c r="I5114" i="3"/>
  <c r="I5081" i="3"/>
  <c r="I4649" i="3"/>
  <c r="I5099" i="3"/>
  <c r="I5000" i="3"/>
  <c r="I4980" i="3"/>
  <c r="I4984" i="3"/>
  <c r="I4694" i="3"/>
  <c r="I4719" i="3"/>
  <c r="I4904" i="3"/>
  <c r="I4809" i="3"/>
  <c r="I4671" i="3"/>
  <c r="I4779" i="3"/>
  <c r="I4872" i="3"/>
  <c r="I4922" i="3"/>
  <c r="I4822" i="3"/>
  <c r="I4862" i="3"/>
  <c r="I4953" i="3"/>
  <c r="I4942" i="3"/>
  <c r="I4843" i="3"/>
  <c r="I4859" i="3"/>
  <c r="I4849" i="3"/>
  <c r="I8252" i="3"/>
  <c r="I4621" i="3"/>
  <c r="I4827" i="3"/>
  <c r="I4721" i="3"/>
  <c r="I4714" i="3"/>
  <c r="I5011" i="3"/>
  <c r="I5022" i="3"/>
  <c r="I5047" i="3"/>
  <c r="I8253" i="3"/>
  <c r="I4989" i="3"/>
  <c r="I4682" i="3"/>
  <c r="I5020" i="3"/>
  <c r="I5015" i="3"/>
  <c r="I5094" i="3"/>
  <c r="I5105" i="3"/>
  <c r="I4808" i="3"/>
  <c r="I4897" i="3"/>
  <c r="I4829" i="3"/>
  <c r="I4643" i="3"/>
  <c r="I4932" i="3"/>
  <c r="I5032" i="3"/>
  <c r="I4725" i="3"/>
  <c r="I4758" i="3"/>
  <c r="I4917" i="3"/>
  <c r="I4698" i="3"/>
  <c r="I4770" i="3"/>
  <c r="I4673" i="3"/>
  <c r="I4772" i="3"/>
  <c r="I4846" i="3"/>
  <c r="I4708" i="3"/>
  <c r="I4739" i="3"/>
  <c r="I4892" i="3"/>
  <c r="I4870" i="3"/>
  <c r="I4828" i="3"/>
  <c r="I4788" i="3"/>
  <c r="I5012" i="3"/>
  <c r="I5095" i="3"/>
  <c r="I5079" i="3"/>
  <c r="I4983" i="3"/>
  <c r="I5040" i="3"/>
  <c r="I4771" i="3"/>
  <c r="I4689" i="3"/>
  <c r="I4927" i="3"/>
  <c r="I4824" i="3"/>
  <c r="I4642" i="3"/>
  <c r="I4713" i="3"/>
  <c r="I4901" i="3"/>
  <c r="I4760" i="3"/>
  <c r="I4782" i="3"/>
  <c r="I4929" i="3"/>
  <c r="I4887" i="3"/>
  <c r="I5062" i="3"/>
  <c r="I4707" i="3"/>
  <c r="I4625" i="3"/>
  <c r="I4669" i="3"/>
  <c r="I5065" i="3"/>
  <c r="I4632" i="3"/>
  <c r="I4878" i="3"/>
  <c r="I5089" i="3"/>
  <c r="I4618" i="3"/>
  <c r="I4863" i="3"/>
  <c r="I4617" i="3"/>
  <c r="I4589" i="3"/>
  <c r="I4599" i="3"/>
  <c r="I4602" i="3"/>
  <c r="I4609" i="3"/>
  <c r="I59" i="3"/>
  <c r="I124" i="3"/>
  <c r="I120" i="3"/>
  <c r="I114" i="3"/>
  <c r="I113" i="3"/>
  <c r="I109" i="3"/>
  <c r="I119" i="3"/>
  <c r="I123" i="3"/>
  <c r="I117" i="3"/>
  <c r="I115" i="3"/>
  <c r="I135" i="3"/>
  <c r="X2152" i="3"/>
  <c r="X2075" i="3"/>
  <c r="X2150" i="3"/>
  <c r="X2292" i="3"/>
  <c r="X1020" i="3"/>
  <c r="X1511" i="3"/>
  <c r="X1374" i="3"/>
  <c r="X1015" i="3"/>
  <c r="X1300" i="3"/>
  <c r="X2176" i="3"/>
  <c r="X2332" i="3"/>
  <c r="X1801" i="3"/>
  <c r="X1905" i="3"/>
  <c r="X1692" i="3"/>
  <c r="X2011" i="3"/>
  <c r="X2277" i="3"/>
  <c r="X1807" i="3"/>
  <c r="X2019" i="3"/>
  <c r="X2322" i="3"/>
  <c r="X1877" i="3"/>
  <c r="X1749" i="3"/>
  <c r="X2289" i="3"/>
  <c r="X2177" i="3"/>
  <c r="X2221" i="3"/>
  <c r="X1779" i="3"/>
  <c r="X2189" i="3"/>
  <c r="X8420" i="3"/>
  <c r="X8424" i="3"/>
  <c r="X2481" i="3"/>
  <c r="X2809" i="3"/>
  <c r="X2858" i="3"/>
  <c r="X3086" i="3"/>
  <c r="X2127" i="3"/>
  <c r="X2865" i="3"/>
  <c r="X3568" i="3"/>
  <c r="X2841" i="3"/>
  <c r="X2899" i="3"/>
  <c r="X1187" i="3"/>
  <c r="X1579" i="3"/>
  <c r="X2929" i="3"/>
  <c r="X3254" i="3"/>
  <c r="X2954" i="3"/>
  <c r="X3061" i="3"/>
  <c r="X3261" i="3"/>
  <c r="X2379" i="3"/>
  <c r="X1794" i="3"/>
  <c r="X2235" i="3"/>
  <c r="X3561" i="3"/>
  <c r="X3440" i="3"/>
  <c r="X3376" i="3"/>
  <c r="X3462" i="3"/>
  <c r="X3342" i="3"/>
  <c r="X2959" i="3"/>
  <c r="X2210" i="3"/>
  <c r="X2796" i="3"/>
  <c r="X1344" i="3"/>
  <c r="X2193" i="3"/>
  <c r="X1798" i="3"/>
  <c r="X1200" i="3"/>
  <c r="X8084" i="3"/>
  <c r="X1851" i="3"/>
  <c r="X1907" i="3"/>
  <c r="X1967" i="3"/>
  <c r="X1932" i="3"/>
  <c r="X1823" i="3"/>
  <c r="X2089" i="3"/>
  <c r="X1063" i="3"/>
  <c r="X2240" i="3"/>
  <c r="X1734" i="3"/>
  <c r="X1129" i="3"/>
  <c r="X1470" i="3"/>
  <c r="X1437" i="3"/>
  <c r="X1110" i="3"/>
  <c r="X1364" i="3"/>
  <c r="X1458" i="3"/>
  <c r="X2104" i="3"/>
  <c r="X2288" i="3"/>
  <c r="X1759" i="3"/>
  <c r="X2010" i="3"/>
  <c r="X1711" i="3"/>
  <c r="X2350" i="3"/>
  <c r="X1997" i="3"/>
  <c r="X1940" i="3"/>
  <c r="X2249" i="3"/>
  <c r="X8432" i="3"/>
  <c r="X2182" i="3"/>
  <c r="X2093" i="3"/>
  <c r="X1970" i="3"/>
  <c r="X2118" i="3"/>
  <c r="X1996" i="3"/>
  <c r="X2117" i="3"/>
  <c r="X2066" i="3"/>
  <c r="X2200" i="3"/>
  <c r="X2168" i="3"/>
  <c r="X2211" i="3"/>
  <c r="X1894" i="3"/>
  <c r="X2009" i="3"/>
  <c r="X2418" i="3"/>
  <c r="X2218" i="3"/>
  <c r="X2340" i="3"/>
  <c r="X2185" i="3"/>
  <c r="X2149" i="3"/>
  <c r="X2239" i="3"/>
  <c r="X2169" i="3"/>
  <c r="X1960" i="3"/>
  <c r="X1708" i="3"/>
  <c r="X1876" i="3"/>
  <c r="X2352" i="3"/>
  <c r="X1866" i="3"/>
  <c r="X2060" i="3"/>
  <c r="X3236" i="3"/>
  <c r="X3513" i="3"/>
  <c r="X3138" i="3"/>
  <c r="X2806" i="3"/>
  <c r="X2912" i="3"/>
  <c r="X3488" i="3"/>
  <c r="X1181" i="3"/>
  <c r="X3284" i="3"/>
  <c r="X1882" i="3"/>
  <c r="X1297" i="3"/>
  <c r="X2349" i="3"/>
  <c r="X1628" i="3"/>
  <c r="X1792" i="3"/>
  <c r="X8434" i="3"/>
  <c r="X2405" i="3"/>
  <c r="X2141" i="3"/>
  <c r="X2293" i="3"/>
  <c r="X2196" i="3"/>
  <c r="X2314" i="3"/>
  <c r="X1880" i="3"/>
  <c r="X2114" i="3"/>
  <c r="X1972" i="3"/>
  <c r="X2018" i="3"/>
  <c r="X1742" i="3"/>
  <c r="X2315" i="3"/>
  <c r="X2283" i="3"/>
  <c r="X2128" i="3"/>
  <c r="X2197" i="3"/>
  <c r="X1842" i="3"/>
  <c r="X2020" i="3"/>
  <c r="X2091" i="3"/>
  <c r="X2220" i="3"/>
  <c r="X2244" i="3"/>
  <c r="X2317" i="3"/>
  <c r="X2226" i="3"/>
  <c r="X1953" i="3"/>
  <c r="X2262" i="3"/>
  <c r="X1896" i="3"/>
  <c r="X1811" i="3"/>
  <c r="X2216" i="3"/>
  <c r="X2206" i="3"/>
  <c r="X2394" i="3"/>
  <c r="X2236" i="3"/>
  <c r="X2316" i="3"/>
  <c r="X3214" i="3"/>
  <c r="X8232" i="3"/>
  <c r="X1827" i="3"/>
  <c r="X3353" i="3"/>
  <c r="X2970" i="3"/>
  <c r="I2152" i="3"/>
  <c r="I2075" i="3"/>
  <c r="I2150" i="3"/>
  <c r="I2292" i="3"/>
  <c r="I1020" i="3"/>
  <c r="I1511" i="3"/>
  <c r="I1374" i="3"/>
  <c r="I1015" i="3"/>
  <c r="I1300" i="3"/>
  <c r="I2176" i="3"/>
  <c r="I2332" i="3"/>
  <c r="I1801" i="3"/>
  <c r="I1905" i="3"/>
  <c r="I1692" i="3"/>
  <c r="I2011" i="3"/>
  <c r="I2277" i="3"/>
  <c r="I1807" i="3"/>
  <c r="I2019" i="3"/>
  <c r="I2322" i="3"/>
  <c r="I1877" i="3"/>
  <c r="I1749" i="3"/>
  <c r="I2289" i="3"/>
  <c r="I2177" i="3"/>
  <c r="I2221" i="3"/>
  <c r="I1779" i="3"/>
  <c r="I2189" i="3"/>
  <c r="I8420" i="3"/>
  <c r="I8424" i="3"/>
  <c r="I2481" i="3"/>
  <c r="I2809" i="3"/>
  <c r="I2858" i="3"/>
  <c r="I3086" i="3"/>
  <c r="I2127" i="3"/>
  <c r="I2865" i="3"/>
  <c r="I3568" i="3"/>
  <c r="I2841" i="3"/>
  <c r="I2899" i="3"/>
  <c r="I1187" i="3"/>
  <c r="I1579" i="3"/>
  <c r="I2929" i="3"/>
  <c r="I3254" i="3"/>
  <c r="I2954" i="3"/>
  <c r="I3061" i="3"/>
  <c r="I3261" i="3"/>
  <c r="I2379" i="3"/>
  <c r="I1794" i="3"/>
  <c r="I2235" i="3"/>
  <c r="I3561" i="3"/>
  <c r="I3440" i="3"/>
  <c r="I3376" i="3"/>
  <c r="I3462" i="3"/>
  <c r="I3342" i="3"/>
  <c r="I2959" i="3"/>
  <c r="I2210" i="3"/>
  <c r="I2796" i="3"/>
  <c r="I1344" i="3"/>
  <c r="I2193" i="3"/>
  <c r="I1798" i="3"/>
  <c r="I1200" i="3"/>
  <c r="I8084" i="3"/>
  <c r="I1851" i="3"/>
  <c r="I1907" i="3"/>
  <c r="I1967" i="3"/>
  <c r="I1932" i="3"/>
  <c r="I1823" i="3"/>
  <c r="I2089" i="3"/>
  <c r="I1063" i="3"/>
  <c r="I2240" i="3"/>
  <c r="I1734" i="3"/>
  <c r="I1129" i="3"/>
  <c r="I1470" i="3"/>
  <c r="I1437" i="3"/>
  <c r="I1110" i="3"/>
  <c r="I1364" i="3"/>
  <c r="I1458" i="3"/>
  <c r="I2104" i="3"/>
  <c r="I2288" i="3"/>
  <c r="I1759" i="3"/>
  <c r="I2010" i="3"/>
  <c r="I1711" i="3"/>
  <c r="I2350" i="3"/>
  <c r="I1997" i="3"/>
  <c r="I1940" i="3"/>
  <c r="I2249" i="3"/>
  <c r="I8432" i="3"/>
  <c r="I2182" i="3"/>
  <c r="I2093" i="3"/>
  <c r="I1970" i="3"/>
  <c r="I2118" i="3"/>
  <c r="I1996" i="3"/>
  <c r="I2117" i="3"/>
  <c r="I2066" i="3"/>
  <c r="I2200" i="3"/>
  <c r="I2168" i="3"/>
  <c r="I2211" i="3"/>
  <c r="I1894" i="3"/>
  <c r="I2009" i="3"/>
  <c r="I2418" i="3"/>
  <c r="I2218" i="3"/>
  <c r="I2340" i="3"/>
  <c r="I2185" i="3"/>
  <c r="I2149" i="3"/>
  <c r="I2239" i="3"/>
  <c r="I2169" i="3"/>
  <c r="I1960" i="3"/>
  <c r="I1708" i="3"/>
  <c r="I1876" i="3"/>
  <c r="I2352" i="3"/>
  <c r="I1866" i="3"/>
  <c r="I2060" i="3"/>
  <c r="I3236" i="3"/>
  <c r="I3513" i="3"/>
  <c r="I3138" i="3"/>
  <c r="I2806" i="3"/>
  <c r="I2912" i="3"/>
  <c r="I3488" i="3"/>
  <c r="I1181" i="3"/>
  <c r="I3284" i="3"/>
  <c r="I1882" i="3"/>
  <c r="I1297" i="3"/>
  <c r="I2349" i="3"/>
  <c r="I1628" i="3"/>
  <c r="I1792" i="3"/>
  <c r="I8434" i="3"/>
  <c r="I2405" i="3"/>
  <c r="I2141" i="3"/>
  <c r="I2293" i="3"/>
  <c r="I2196" i="3"/>
  <c r="I2314" i="3"/>
  <c r="I1880" i="3"/>
  <c r="I2114" i="3"/>
  <c r="I1972" i="3"/>
  <c r="I2018" i="3"/>
  <c r="I1742" i="3"/>
  <c r="I2315" i="3"/>
  <c r="I2283" i="3"/>
  <c r="I2128" i="3"/>
  <c r="I2197" i="3"/>
  <c r="I1842" i="3"/>
  <c r="I2020" i="3"/>
  <c r="I2091" i="3"/>
  <c r="I2220" i="3"/>
  <c r="I2244" i="3"/>
  <c r="I2317" i="3"/>
  <c r="I2226" i="3"/>
  <c r="I1953" i="3"/>
  <c r="I2262" i="3"/>
  <c r="I1896" i="3"/>
  <c r="I1811" i="3"/>
  <c r="I2216" i="3"/>
  <c r="I2206" i="3"/>
  <c r="I2394" i="3"/>
  <c r="I2236" i="3"/>
  <c r="I2316" i="3"/>
  <c r="I3214" i="3"/>
  <c r="I8232" i="3"/>
  <c r="I1827" i="3"/>
  <c r="I3353" i="3"/>
  <c r="I2970" i="3"/>
  <c r="X5212" i="3"/>
  <c r="X4514" i="3"/>
  <c r="I5212" i="3"/>
  <c r="I4514" i="3"/>
  <c r="X6269" i="3"/>
  <c r="X3456" i="3"/>
  <c r="X784" i="3"/>
  <c r="X3602" i="3"/>
  <c r="X4394" i="3"/>
  <c r="X4281" i="3"/>
  <c r="X2132" i="3"/>
  <c r="X3888" i="3"/>
  <c r="X6476" i="3"/>
  <c r="X3470" i="3"/>
  <c r="X4285" i="3"/>
  <c r="X3350" i="3"/>
  <c r="X4343" i="3"/>
  <c r="X1299" i="3"/>
  <c r="X3449" i="3"/>
  <c r="X6571" i="3"/>
  <c r="X2995" i="3"/>
  <c r="X4761" i="3"/>
  <c r="X6825" i="3"/>
  <c r="X2335" i="3"/>
  <c r="X4384" i="3"/>
  <c r="X4446" i="3"/>
  <c r="X6721" i="3"/>
  <c r="X6212" i="3"/>
  <c r="X7005" i="3"/>
  <c r="X3213" i="3"/>
  <c r="X798" i="3"/>
  <c r="X3030" i="3"/>
  <c r="X6980" i="3"/>
  <c r="X4434" i="3"/>
  <c r="X3834" i="3"/>
  <c r="X3970" i="3"/>
  <c r="X793" i="3"/>
  <c r="X6965" i="3"/>
  <c r="X7168" i="3"/>
  <c r="X7181" i="3"/>
  <c r="X6196" i="3"/>
  <c r="X3766" i="3"/>
  <c r="X7172" i="3"/>
  <c r="X6863" i="3"/>
  <c r="X2871" i="3"/>
  <c r="X2264" i="3"/>
  <c r="X2446" i="3"/>
  <c r="X7535" i="3"/>
  <c r="X5409" i="3"/>
  <c r="X961" i="3"/>
  <c r="X1224" i="3"/>
  <c r="X5246" i="3"/>
  <c r="X5222" i="3"/>
  <c r="X2773" i="3"/>
  <c r="X4417" i="3"/>
  <c r="X5467" i="3"/>
  <c r="X6458" i="3"/>
  <c r="X3102" i="3"/>
  <c r="X5197" i="3"/>
  <c r="X5182" i="3"/>
  <c r="X6179" i="3"/>
  <c r="X3228" i="3"/>
  <c r="X3505" i="3"/>
  <c r="X7393" i="3"/>
  <c r="X7524" i="3"/>
  <c r="X795" i="3"/>
  <c r="X4430" i="3"/>
  <c r="I6269" i="3"/>
  <c r="I3456" i="3"/>
  <c r="I784" i="3"/>
  <c r="I3602" i="3"/>
  <c r="I4394" i="3"/>
  <c r="I4281" i="3"/>
  <c r="I2132" i="3"/>
  <c r="I3888" i="3"/>
  <c r="I6476" i="3"/>
  <c r="I3470" i="3"/>
  <c r="I4285" i="3"/>
  <c r="I3350" i="3"/>
  <c r="I4343" i="3"/>
  <c r="I1299" i="3"/>
  <c r="I3449" i="3"/>
  <c r="I6571" i="3"/>
  <c r="I2995" i="3"/>
  <c r="I4761" i="3"/>
  <c r="I6825" i="3"/>
  <c r="I2335" i="3"/>
  <c r="I4384" i="3"/>
  <c r="I4446" i="3"/>
  <c r="I6721" i="3"/>
  <c r="I6212" i="3"/>
  <c r="I7005" i="3"/>
  <c r="I3213" i="3"/>
  <c r="I798" i="3"/>
  <c r="I3030" i="3"/>
  <c r="I6980" i="3"/>
  <c r="I4434" i="3"/>
  <c r="I3834" i="3"/>
  <c r="I3970" i="3"/>
  <c r="I793" i="3"/>
  <c r="I6965" i="3"/>
  <c r="I7168" i="3"/>
  <c r="I7181" i="3"/>
  <c r="I6196" i="3"/>
  <c r="I3766" i="3"/>
  <c r="I7172" i="3"/>
  <c r="I6863" i="3"/>
  <c r="I2871" i="3"/>
  <c r="I2264" i="3"/>
  <c r="I2446" i="3"/>
  <c r="I7535" i="3"/>
  <c r="I5409" i="3"/>
  <c r="I961" i="3"/>
  <c r="I1224" i="3"/>
  <c r="I5246" i="3"/>
  <c r="I5222" i="3"/>
  <c r="I2773" i="3"/>
  <c r="I4417" i="3"/>
  <c r="I5467" i="3"/>
  <c r="I6458" i="3"/>
  <c r="I3102" i="3"/>
  <c r="I5197" i="3"/>
  <c r="I5182" i="3"/>
  <c r="I6179" i="3"/>
  <c r="I3228" i="3"/>
  <c r="I3505" i="3"/>
  <c r="I7393" i="3"/>
  <c r="I7524" i="3"/>
  <c r="I795" i="3"/>
  <c r="I4430" i="3"/>
  <c r="X867" i="3"/>
  <c r="X4490" i="3"/>
  <c r="I867" i="3"/>
  <c r="I4490" i="3"/>
  <c r="X5979" i="3"/>
  <c r="X6994" i="3"/>
  <c r="X3495" i="3"/>
  <c r="X6530" i="3"/>
  <c r="X5442" i="3"/>
  <c r="X7109" i="3"/>
  <c r="X7013" i="3"/>
  <c r="X881" i="3"/>
  <c r="X4078" i="3"/>
  <c r="X4426" i="3"/>
  <c r="X2484" i="3"/>
  <c r="X4091" i="3"/>
  <c r="X4382" i="3"/>
  <c r="X4415" i="3"/>
  <c r="X140" i="3"/>
  <c r="X4249" i="3"/>
  <c r="X1603" i="3"/>
  <c r="X6385" i="3"/>
  <c r="X2445" i="3"/>
  <c r="X4419" i="3"/>
  <c r="X4245" i="3"/>
  <c r="X4448" i="3"/>
  <c r="X6568" i="3"/>
  <c r="X970" i="3"/>
  <c r="X3725" i="3"/>
  <c r="X3784" i="3"/>
  <c r="X2972" i="3"/>
  <c r="X4443" i="3"/>
  <c r="I5979" i="3"/>
  <c r="I6994" i="3"/>
  <c r="I3495" i="3"/>
  <c r="I6530" i="3"/>
  <c r="I5442" i="3"/>
  <c r="I7109" i="3"/>
  <c r="I7013" i="3"/>
  <c r="I881" i="3"/>
  <c r="I4078" i="3"/>
  <c r="I4426" i="3"/>
  <c r="I2484" i="3"/>
  <c r="I4091" i="3"/>
  <c r="I4382" i="3"/>
  <c r="I4415" i="3"/>
  <c r="I140" i="3"/>
  <c r="I4249" i="3"/>
  <c r="I1603" i="3"/>
  <c r="I6385" i="3"/>
  <c r="I2445" i="3"/>
  <c r="I4419" i="3"/>
  <c r="I4245" i="3"/>
  <c r="I4448" i="3"/>
  <c r="I6568" i="3"/>
  <c r="I970" i="3"/>
  <c r="I3725" i="3"/>
  <c r="I3784" i="3"/>
  <c r="I2972" i="3"/>
  <c r="I4443" i="3"/>
  <c r="X5190" i="3"/>
  <c r="X4517" i="3"/>
  <c r="I5190" i="3"/>
  <c r="I4517" i="3"/>
  <c r="X4011" i="3"/>
  <c r="X6925" i="3"/>
  <c r="X4128" i="3"/>
  <c r="X7275" i="3"/>
  <c r="X7092" i="3"/>
  <c r="X3928" i="3"/>
  <c r="X4458" i="3"/>
  <c r="X4399" i="3"/>
  <c r="X3920" i="3"/>
  <c r="X7539" i="3"/>
  <c r="X7429" i="3"/>
  <c r="X3773" i="3"/>
  <c r="X1460" i="3"/>
  <c r="X1965" i="3"/>
  <c r="X7544" i="3"/>
  <c r="X4278" i="3"/>
  <c r="X3849" i="3"/>
  <c r="X7542" i="3"/>
  <c r="X3894" i="3"/>
  <c r="X4410" i="3"/>
  <c r="X3966" i="3"/>
  <c r="X7140" i="3"/>
  <c r="X1973" i="3"/>
  <c r="X3257" i="3"/>
  <c r="X7288" i="3"/>
  <c r="X7489" i="3"/>
  <c r="X6983" i="3"/>
  <c r="X6484" i="3"/>
  <c r="X3783" i="3"/>
  <c r="X4341" i="3"/>
  <c r="X7540" i="3"/>
  <c r="X1191" i="3"/>
  <c r="X4686" i="3"/>
  <c r="X6396" i="3"/>
  <c r="X3798" i="3"/>
  <c r="X1175" i="3"/>
  <c r="I4011" i="3"/>
  <c r="I6925" i="3"/>
  <c r="I4128" i="3"/>
  <c r="I7275" i="3"/>
  <c r="I7092" i="3"/>
  <c r="I3928" i="3"/>
  <c r="I4458" i="3"/>
  <c r="I4399" i="3"/>
  <c r="I3920" i="3"/>
  <c r="I7539" i="3"/>
  <c r="I7429" i="3"/>
  <c r="I3773" i="3"/>
  <c r="I1460" i="3"/>
  <c r="I1965" i="3"/>
  <c r="I7544" i="3"/>
  <c r="I4278" i="3"/>
  <c r="I3849" i="3"/>
  <c r="I7542" i="3"/>
  <c r="I3894" i="3"/>
  <c r="I4410" i="3"/>
  <c r="I3966" i="3"/>
  <c r="I7140" i="3"/>
  <c r="I1973" i="3"/>
  <c r="I3257" i="3"/>
  <c r="I7288" i="3"/>
  <c r="I7489" i="3"/>
  <c r="I6983" i="3"/>
  <c r="I6484" i="3"/>
  <c r="I3783" i="3"/>
  <c r="I4341" i="3"/>
  <c r="I7540" i="3"/>
  <c r="I1191" i="3"/>
  <c r="I4686" i="3"/>
  <c r="I6396" i="3"/>
  <c r="I3798" i="3"/>
  <c r="I1175" i="3"/>
  <c r="X4489" i="3"/>
  <c r="I4489" i="3"/>
  <c r="X569" i="3"/>
  <c r="X620" i="3"/>
  <c r="X577" i="3"/>
  <c r="X625" i="3"/>
  <c r="X587" i="3"/>
  <c r="X623" i="3"/>
  <c r="X604" i="3"/>
  <c r="X608" i="3"/>
  <c r="X603" i="3"/>
  <c r="X631" i="3"/>
  <c r="X573" i="3"/>
  <c r="I569" i="3"/>
  <c r="I620" i="3"/>
  <c r="I577" i="3"/>
  <c r="I625" i="3"/>
  <c r="I587" i="3"/>
  <c r="I623" i="3"/>
  <c r="I604" i="3"/>
  <c r="I608" i="3"/>
  <c r="I603" i="3"/>
  <c r="I631" i="3"/>
  <c r="I573" i="3"/>
  <c r="X404" i="3"/>
  <c r="X523" i="3"/>
  <c r="X282" i="3"/>
  <c r="X471" i="3"/>
  <c r="X487" i="3"/>
  <c r="X397" i="3"/>
  <c r="X434" i="3"/>
  <c r="X498" i="3"/>
  <c r="X341" i="3"/>
  <c r="X544" i="3"/>
  <c r="X420" i="3"/>
  <c r="X548" i="3"/>
  <c r="I404" i="3"/>
  <c r="I523" i="3"/>
  <c r="I282" i="3"/>
  <c r="I471" i="3"/>
  <c r="I487" i="3"/>
  <c r="I397" i="3"/>
  <c r="I434" i="3"/>
  <c r="I498" i="3"/>
  <c r="I341" i="3"/>
  <c r="I544" i="3"/>
  <c r="I420" i="3"/>
  <c r="X560" i="3"/>
  <c r="X563" i="3"/>
  <c r="I560" i="3"/>
  <c r="I563" i="3"/>
  <c r="X3785" i="3"/>
  <c r="X3603" i="3"/>
  <c r="X4454" i="3"/>
  <c r="X6849" i="3"/>
  <c r="X4038" i="3"/>
  <c r="X4029" i="3"/>
  <c r="X765" i="3"/>
  <c r="X3932" i="3"/>
  <c r="X4045" i="3"/>
  <c r="X1401" i="3"/>
  <c r="X7313" i="3"/>
  <c r="X4356" i="3"/>
  <c r="X4212" i="3"/>
  <c r="X7025" i="3"/>
  <c r="X3078" i="3"/>
  <c r="X7121" i="3"/>
  <c r="X3416" i="3"/>
  <c r="X7113" i="3"/>
  <c r="X6708" i="3"/>
  <c r="X5531" i="3"/>
  <c r="X4460" i="3"/>
  <c r="X3781" i="3"/>
  <c r="X6525" i="3"/>
  <c r="X4087" i="3"/>
  <c r="X4288" i="3"/>
  <c r="X7052" i="3"/>
  <c r="X6244" i="3"/>
  <c r="X638" i="3"/>
  <c r="X585" i="3"/>
  <c r="I585" i="3"/>
  <c r="I638" i="3"/>
  <c r="I576" i="3"/>
  <c r="X576" i="3"/>
  <c r="X1176" i="3"/>
  <c r="X1432" i="3"/>
  <c r="X1389" i="3"/>
  <c r="X3581" i="3"/>
  <c r="X1665" i="3"/>
  <c r="X988" i="3"/>
  <c r="X3288" i="3"/>
  <c r="X1845" i="3"/>
  <c r="X3295" i="3"/>
  <c r="X1013" i="3"/>
  <c r="X2761" i="3"/>
  <c r="X2748" i="3"/>
  <c r="X2762" i="3"/>
  <c r="X3546" i="3"/>
  <c r="X3101" i="3"/>
  <c r="X2939" i="3"/>
  <c r="X3141" i="3"/>
  <c r="X3168" i="3"/>
  <c r="X3403" i="3"/>
  <c r="X2923" i="3"/>
  <c r="X3037" i="3"/>
  <c r="X3134" i="3"/>
  <c r="X3437" i="3"/>
  <c r="X3385" i="3"/>
  <c r="X3015" i="3"/>
  <c r="X3243" i="3"/>
  <c r="X3009" i="3"/>
  <c r="X3468" i="3"/>
  <c r="X2048" i="3"/>
  <c r="X3262" i="3"/>
  <c r="X3245" i="3"/>
  <c r="X2385" i="3"/>
  <c r="X3506" i="3"/>
  <c r="X3045" i="3"/>
  <c r="X3464" i="3"/>
  <c r="X3442" i="3"/>
  <c r="X2222" i="3"/>
  <c r="X3425" i="3"/>
  <c r="X2051" i="3"/>
  <c r="X3394" i="3"/>
  <c r="X3328" i="3"/>
  <c r="X8141" i="3"/>
  <c r="X2354" i="3"/>
  <c r="X3439" i="3"/>
  <c r="X1445" i="3"/>
  <c r="X3163" i="3"/>
  <c r="X2847" i="3"/>
  <c r="X3190" i="3"/>
  <c r="X3055" i="3"/>
  <c r="X3195" i="3"/>
  <c r="X3007" i="3"/>
  <c r="X2818" i="3"/>
  <c r="X2900" i="3"/>
  <c r="X2826" i="3"/>
  <c r="X3149" i="3"/>
  <c r="X2793" i="3"/>
  <c r="X3004" i="3"/>
  <c r="X3095" i="3"/>
  <c r="X2876" i="3"/>
  <c r="X2827" i="3"/>
  <c r="X3176" i="3"/>
  <c r="X8431" i="3"/>
  <c r="X1232" i="3"/>
  <c r="X1773" i="3"/>
  <c r="X1782" i="3"/>
  <c r="X2935" i="3"/>
  <c r="X3441" i="3"/>
  <c r="X2888" i="3"/>
  <c r="X1731" i="3"/>
  <c r="X3524" i="3"/>
  <c r="X3351" i="3"/>
  <c r="X8169" i="3"/>
  <c r="X3196" i="3"/>
  <c r="X3482" i="3"/>
  <c r="X1755" i="3"/>
  <c r="X3393" i="3"/>
  <c r="X3185" i="3"/>
  <c r="X1644" i="3"/>
  <c r="X3073" i="3"/>
  <c r="X2859" i="3"/>
  <c r="X3178" i="3"/>
  <c r="X3170" i="3"/>
  <c r="X1744" i="3"/>
  <c r="X2860" i="3"/>
  <c r="X3512" i="3"/>
  <c r="X3204" i="3"/>
  <c r="X2914" i="3"/>
  <c r="X1741" i="3"/>
  <c r="X2916" i="3"/>
  <c r="X3501" i="3"/>
  <c r="X3407" i="3"/>
  <c r="X3107" i="3"/>
  <c r="X3068" i="3"/>
  <c r="X3118" i="3"/>
  <c r="X2988" i="3"/>
  <c r="X2978" i="3"/>
  <c r="X3562" i="3"/>
  <c r="X1084" i="3"/>
  <c r="X3578" i="3"/>
  <c r="X3240" i="3"/>
  <c r="X2975" i="3"/>
  <c r="X3445" i="3"/>
  <c r="X3507" i="3"/>
  <c r="X3531" i="3"/>
  <c r="X3582" i="3"/>
  <c r="X3556" i="3"/>
  <c r="X3486" i="3"/>
  <c r="X3534" i="3"/>
  <c r="X2067" i="3"/>
  <c r="X3375" i="3"/>
  <c r="X8243" i="3"/>
  <c r="X3345" i="3"/>
  <c r="X3541" i="3"/>
  <c r="X3413" i="3"/>
  <c r="X3514" i="3"/>
  <c r="X2833" i="3"/>
  <c r="X3099" i="3"/>
  <c r="X1611" i="3"/>
  <c r="X3043" i="3"/>
  <c r="X3191" i="3"/>
  <c r="X2863" i="3"/>
  <c r="X1097" i="3"/>
  <c r="X3016" i="3"/>
  <c r="X1225" i="3"/>
  <c r="X1509" i="3"/>
  <c r="X2903" i="3"/>
  <c r="X3206" i="3"/>
  <c r="X2980" i="3"/>
  <c r="X3548" i="3"/>
  <c r="X1150" i="3"/>
  <c r="X1107" i="3"/>
  <c r="X3100" i="3"/>
  <c r="X2920" i="3"/>
  <c r="X2229" i="3"/>
  <c r="X2339" i="3"/>
  <c r="X1935" i="3"/>
  <c r="X2115" i="3"/>
  <c r="X1784" i="3"/>
  <c r="X3150" i="3"/>
  <c r="X3167" i="3"/>
  <c r="X3500" i="3"/>
  <c r="X3383" i="3"/>
  <c r="X1697" i="3"/>
  <c r="X3094" i="3"/>
  <c r="X3155" i="3"/>
  <c r="X1234" i="3"/>
  <c r="X1122" i="3"/>
  <c r="X3525" i="3"/>
  <c r="X1615" i="3"/>
  <c r="X1416" i="3"/>
  <c r="X1568" i="3"/>
  <c r="X1213" i="3"/>
  <c r="X1279" i="3"/>
  <c r="X1503" i="3"/>
  <c r="X1547" i="3"/>
  <c r="X1433" i="3"/>
  <c r="X1157" i="3"/>
  <c r="X1305" i="3"/>
  <c r="X1463" i="3"/>
  <c r="X1252" i="3"/>
  <c r="X1612" i="3"/>
  <c r="X1091" i="3"/>
  <c r="X1219" i="3"/>
  <c r="X1083" i="3"/>
  <c r="X1826" i="3"/>
  <c r="X1635" i="3"/>
  <c r="X1780" i="3"/>
  <c r="X2233" i="3"/>
  <c r="X1196" i="3"/>
  <c r="X1314" i="3"/>
  <c r="X1126" i="3"/>
  <c r="X1294" i="3"/>
  <c r="X1722" i="3"/>
  <c r="X2101" i="3"/>
  <c r="X2166" i="3"/>
  <c r="X1228" i="3"/>
  <c r="X2362" i="3"/>
  <c r="X1946" i="3"/>
  <c r="X1887" i="3"/>
  <c r="X2256" i="3"/>
  <c r="X1958" i="3"/>
  <c r="X1700" i="3"/>
  <c r="X1985" i="3"/>
  <c r="X1963" i="3"/>
  <c r="X2250" i="3"/>
  <c r="X1838" i="3"/>
  <c r="X8177" i="3"/>
  <c r="X2205" i="3"/>
  <c r="X2215" i="3"/>
  <c r="X2184" i="3"/>
  <c r="X2145" i="3"/>
  <c r="X2133" i="3"/>
  <c r="X2105" i="3"/>
  <c r="X1576" i="3"/>
  <c r="X2012" i="3"/>
  <c r="X2135" i="3"/>
  <c r="X2191" i="3"/>
  <c r="X2015" i="3"/>
  <c r="X2029" i="3"/>
  <c r="X8178" i="3"/>
  <c r="X2187" i="3"/>
  <c r="X1912" i="3"/>
  <c r="X2207" i="3"/>
  <c r="X1942" i="3"/>
  <c r="X1720" i="3"/>
  <c r="X2374" i="3"/>
  <c r="X2323" i="3"/>
  <c r="X1938" i="3"/>
  <c r="X2358" i="3"/>
  <c r="X2159" i="3"/>
  <c r="X2119" i="3"/>
  <c r="X2120" i="3"/>
  <c r="X2153" i="3"/>
  <c r="X1109" i="3"/>
  <c r="X1843" i="3"/>
  <c r="X2333" i="3"/>
  <c r="X2155" i="3"/>
  <c r="X8157" i="3"/>
  <c r="X1904" i="3"/>
  <c r="X1915" i="3"/>
  <c r="X2324" i="3"/>
  <c r="X1391" i="3"/>
  <c r="X2090" i="3"/>
  <c r="X1735" i="3"/>
  <c r="X2346" i="3"/>
  <c r="X1956" i="3"/>
  <c r="X1917" i="3"/>
  <c r="X2284" i="3"/>
  <c r="X2391" i="3"/>
  <c r="X2099" i="3"/>
  <c r="X2033" i="3"/>
  <c r="X1751" i="3"/>
  <c r="X1537" i="3"/>
  <c r="X1487" i="3"/>
  <c r="X1640" i="3"/>
  <c r="X1551" i="3"/>
  <c r="X1080" i="3"/>
  <c r="X1089" i="3"/>
  <c r="X1085" i="3"/>
  <c r="X1467" i="3"/>
  <c r="X1357" i="3"/>
  <c r="X1658" i="3"/>
  <c r="X1585" i="3"/>
  <c r="X1580" i="3"/>
  <c r="X8095" i="3"/>
  <c r="X2247" i="3"/>
  <c r="X2462" i="3"/>
  <c r="X1255" i="3"/>
  <c r="X2355" i="3"/>
  <c r="X1321" i="3"/>
  <c r="X1633" i="3"/>
  <c r="X1336" i="3"/>
  <c r="X1660" i="3"/>
  <c r="X2419" i="3"/>
  <c r="X1434" i="3"/>
  <c r="X1403" i="3"/>
  <c r="X996" i="3"/>
  <c r="X1625" i="3"/>
  <c r="X1174" i="3"/>
  <c r="X1152" i="3"/>
  <c r="X1217" i="3"/>
  <c r="X2148" i="3"/>
  <c r="X2050" i="3"/>
  <c r="X1056" i="3"/>
  <c r="X1770" i="3"/>
  <c r="X1230" i="3"/>
  <c r="X1258" i="3"/>
  <c r="X1099" i="3"/>
  <c r="X1513" i="3"/>
  <c r="X992" i="3"/>
  <c r="X1363" i="3"/>
  <c r="X1144" i="3"/>
  <c r="X1637" i="3"/>
  <c r="X2071" i="3"/>
  <c r="X1977" i="3"/>
  <c r="X1287" i="3"/>
  <c r="X1392" i="3"/>
  <c r="X1053" i="3"/>
  <c r="X1519" i="3"/>
  <c r="X1498" i="3"/>
  <c r="X1018" i="3"/>
  <c r="X994" i="3"/>
  <c r="X1007" i="3"/>
  <c r="X1347" i="3"/>
  <c r="X8422" i="3"/>
  <c r="X1728" i="3"/>
  <c r="X1059" i="3"/>
  <c r="X1450" i="3"/>
  <c r="X1926" i="3"/>
  <c r="X2353" i="3"/>
  <c r="X985" i="3"/>
  <c r="X2269" i="3"/>
  <c r="X1586" i="3"/>
  <c r="X1117" i="3"/>
  <c r="X1249" i="3"/>
  <c r="X1947" i="3"/>
  <c r="X1804" i="3"/>
  <c r="X1534" i="3"/>
  <c r="X1156" i="3"/>
  <c r="X1045" i="3"/>
  <c r="X1402" i="3"/>
  <c r="X8089" i="3"/>
  <c r="X2209" i="3"/>
  <c r="X1011" i="3"/>
  <c r="X8425" i="3"/>
  <c r="X1081" i="3"/>
  <c r="X1669" i="3"/>
  <c r="X1188" i="3"/>
  <c r="X1210" i="3"/>
  <c r="X1355" i="3"/>
  <c r="X1147" i="3"/>
  <c r="X1338" i="3"/>
  <c r="X1240" i="3"/>
  <c r="X2987" i="3"/>
  <c r="X2254" i="3"/>
  <c r="X2278" i="3"/>
  <c r="X1429" i="3"/>
  <c r="X2266" i="3"/>
  <c r="X2054" i="3"/>
  <c r="X2270" i="3"/>
  <c r="X1800" i="3"/>
  <c r="X1727" i="3"/>
  <c r="X1133" i="3"/>
  <c r="X1051" i="3"/>
  <c r="X1245" i="3"/>
  <c r="X1201" i="3"/>
  <c r="X1914" i="3"/>
  <c r="X2386" i="3"/>
  <c r="X2282" i="3"/>
  <c r="X1791" i="3"/>
  <c r="X2039" i="3"/>
  <c r="X1182" i="3"/>
  <c r="X1831" i="3"/>
  <c r="X1031" i="3"/>
  <c r="X2049" i="3"/>
  <c r="X2126" i="3"/>
  <c r="X1699" i="3"/>
  <c r="X1981" i="3"/>
  <c r="X2301" i="3"/>
  <c r="X2084" i="3"/>
  <c r="X2303" i="3"/>
  <c r="X1275" i="3"/>
  <c r="X1689" i="3"/>
  <c r="X2294" i="3"/>
  <c r="X1941" i="3"/>
  <c r="X1283" i="3"/>
  <c r="X2046" i="3"/>
  <c r="X2299" i="3"/>
  <c r="X1888" i="3"/>
  <c r="X1591" i="3"/>
  <c r="X1994" i="3"/>
  <c r="X2198" i="3"/>
  <c r="X1895" i="3"/>
  <c r="X1900" i="3"/>
  <c r="X1919" i="3"/>
  <c r="X1939" i="3"/>
  <c r="X1236" i="3"/>
  <c r="X1235" i="3"/>
  <c r="X1884" i="3"/>
  <c r="X1776" i="3"/>
  <c r="X1574" i="3"/>
  <c r="X2369" i="3"/>
  <c r="X2360" i="3"/>
  <c r="X1215" i="3"/>
  <c r="X1410" i="3"/>
  <c r="X2111" i="3"/>
  <c r="X1002" i="3"/>
  <c r="X1039" i="3"/>
  <c r="X1584" i="3"/>
  <c r="X1103" i="3"/>
  <c r="X1587" i="3"/>
  <c r="X2326" i="3"/>
  <c r="X2395" i="3"/>
  <c r="X3452" i="3"/>
  <c r="X1312" i="3"/>
  <c r="X8086" i="3"/>
  <c r="X3555" i="3"/>
  <c r="X3570" i="3"/>
  <c r="X1094" i="3"/>
  <c r="X2251" i="3"/>
  <c r="X3384" i="3"/>
  <c r="X1323" i="3"/>
  <c r="X2001" i="3"/>
  <c r="X1732" i="3"/>
  <c r="X2088" i="3"/>
  <c r="X1078" i="3"/>
  <c r="X1860" i="3"/>
  <c r="X2224" i="3"/>
  <c r="X3554" i="3"/>
  <c r="X1750" i="3"/>
  <c r="X1870" i="3"/>
  <c r="X2368" i="3"/>
  <c r="X2318" i="3"/>
  <c r="X2025" i="3"/>
  <c r="X989" i="3"/>
  <c r="X3027" i="3"/>
  <c r="X1205" i="3"/>
  <c r="X1514" i="3"/>
  <c r="X1648" i="3"/>
  <c r="X1233" i="3"/>
  <c r="X1886" i="3"/>
  <c r="X1414" i="3"/>
  <c r="X3251" i="3"/>
  <c r="X8441" i="3"/>
  <c r="X3122" i="3"/>
  <c r="X2854" i="3"/>
  <c r="X1162" i="3"/>
  <c r="X1925" i="3"/>
  <c r="X1296" i="3"/>
  <c r="X2857" i="3"/>
  <c r="X3173" i="3"/>
  <c r="X3064" i="3"/>
  <c r="X2791" i="3"/>
  <c r="X2879" i="3"/>
  <c r="X3184" i="3"/>
  <c r="X1303" i="3"/>
  <c r="X2799" i="3"/>
  <c r="X2926" i="3"/>
  <c r="X1244" i="3"/>
  <c r="X1629" i="3"/>
  <c r="X1616" i="3"/>
  <c r="X1558" i="3"/>
  <c r="X1423" i="3"/>
  <c r="X1286" i="3"/>
  <c r="X1260" i="3"/>
  <c r="X1874" i="3"/>
  <c r="X1924" i="3"/>
  <c r="X2259" i="3"/>
  <c r="X1123" i="3"/>
  <c r="X2281" i="3"/>
  <c r="X2125" i="3"/>
  <c r="X1521" i="3"/>
  <c r="X2110" i="3"/>
  <c r="X1465" i="3"/>
  <c r="X1494" i="3"/>
  <c r="X1116" i="3"/>
  <c r="X1019" i="3"/>
  <c r="X2203" i="3"/>
  <c r="X2063" i="3"/>
  <c r="X1756" i="3"/>
  <c r="X2062" i="3"/>
  <c r="X1561" i="3"/>
  <c r="X1745" i="3"/>
  <c r="X8433" i="3"/>
  <c r="X1748" i="3"/>
  <c r="X2367" i="3"/>
  <c r="X2403" i="3"/>
  <c r="X2329" i="3"/>
  <c r="X1760" i="3"/>
  <c r="X1266" i="3"/>
  <c r="X1518" i="3"/>
  <c r="X5142" i="3"/>
  <c r="X5129" i="3"/>
  <c r="I5142" i="3"/>
  <c r="I5129" i="3"/>
  <c r="X1055" i="3"/>
  <c r="X769" i="3"/>
  <c r="X7148" i="3"/>
  <c r="X7543" i="3"/>
  <c r="X3266" i="3"/>
  <c r="X2831" i="3"/>
  <c r="X5283" i="3"/>
  <c r="X7234" i="3"/>
  <c r="X1241" i="3"/>
  <c r="X740" i="3"/>
  <c r="X5893" i="3"/>
  <c r="X2389" i="3"/>
  <c r="X1308" i="3"/>
  <c r="X4316" i="3"/>
  <c r="X5799" i="3"/>
  <c r="X878" i="3"/>
  <c r="X1659" i="3"/>
  <c r="X6783" i="3"/>
  <c r="X3317" i="3"/>
  <c r="X7478" i="3"/>
  <c r="X3218" i="3"/>
  <c r="X3542" i="3"/>
  <c r="X4506" i="3"/>
  <c r="X6793" i="3"/>
  <c r="X5795" i="3"/>
  <c r="X5414" i="3"/>
  <c r="X7276" i="3"/>
  <c r="X2047" i="3"/>
  <c r="X2451" i="3"/>
  <c r="X3583" i="3"/>
  <c r="X748" i="3"/>
  <c r="X7286" i="3"/>
  <c r="X7401" i="3"/>
  <c r="X1630" i="3"/>
  <c r="X145" i="3"/>
  <c r="X3430" i="3"/>
  <c r="X7251" i="3"/>
  <c r="X828" i="3"/>
  <c r="X5895" i="3"/>
  <c r="X7388" i="3"/>
  <c r="X5419" i="3"/>
  <c r="X7146" i="3"/>
  <c r="X1028" i="3"/>
  <c r="X7518" i="3"/>
  <c r="X7494" i="3"/>
  <c r="X5891" i="3"/>
  <c r="X1657" i="3"/>
  <c r="X4273" i="3"/>
  <c r="X4464" i="3"/>
  <c r="X6581" i="3"/>
  <c r="X6800" i="3"/>
  <c r="X7565" i="3"/>
  <c r="X150" i="3"/>
  <c r="I1055" i="3"/>
  <c r="I769" i="3"/>
  <c r="I7148" i="3"/>
  <c r="I7543" i="3"/>
  <c r="I3266" i="3"/>
  <c r="I2831" i="3"/>
  <c r="I5283" i="3"/>
  <c r="I7234" i="3"/>
  <c r="I1241" i="3"/>
  <c r="I740" i="3"/>
  <c r="I5893" i="3"/>
  <c r="I2389" i="3"/>
  <c r="I1308" i="3"/>
  <c r="I4316" i="3"/>
  <c r="I5799" i="3"/>
  <c r="I878" i="3"/>
  <c r="I1659" i="3"/>
  <c r="I6783" i="3"/>
  <c r="I3317" i="3"/>
  <c r="I7478" i="3"/>
  <c r="I3218" i="3"/>
  <c r="I3542" i="3"/>
  <c r="I4506" i="3"/>
  <c r="I6793" i="3"/>
  <c r="I5795" i="3"/>
  <c r="I5414" i="3"/>
  <c r="I7276" i="3"/>
  <c r="I2047" i="3"/>
  <c r="I2451" i="3"/>
  <c r="I3583" i="3"/>
  <c r="I748" i="3"/>
  <c r="I7286" i="3"/>
  <c r="I7401" i="3"/>
  <c r="I1630" i="3"/>
  <c r="I145" i="3"/>
  <c r="I3430" i="3"/>
  <c r="I7251" i="3"/>
  <c r="I828" i="3"/>
  <c r="I5895" i="3"/>
  <c r="I7388" i="3"/>
  <c r="I5419" i="3"/>
  <c r="I7146" i="3"/>
  <c r="I1028" i="3"/>
  <c r="I7518" i="3"/>
  <c r="I7494" i="3"/>
  <c r="I5891" i="3"/>
  <c r="I1657" i="3"/>
  <c r="I4273" i="3"/>
  <c r="I4464" i="3"/>
  <c r="I6581" i="3"/>
  <c r="I6800" i="3"/>
  <c r="I7565" i="3"/>
  <c r="I150" i="3"/>
  <c r="X2363" i="3"/>
  <c r="X3051" i="3"/>
  <c r="X2290" i="3"/>
  <c r="X4583" i="3"/>
  <c r="X83" i="3"/>
  <c r="X5753" i="3"/>
  <c r="X4536" i="3"/>
  <c r="X4149" i="3"/>
  <c r="X7359" i="3"/>
  <c r="X5417" i="3"/>
  <c r="X5721" i="3"/>
  <c r="X5439" i="3"/>
  <c r="X5357" i="3"/>
  <c r="X5924" i="3"/>
  <c r="X6100" i="3"/>
  <c r="X2800" i="3"/>
  <c r="X874" i="3"/>
  <c r="X7533" i="3"/>
  <c r="X2470" i="3"/>
  <c r="X6617" i="3"/>
  <c r="X1983" i="3"/>
  <c r="X6434" i="3"/>
  <c r="X3605" i="3"/>
  <c r="X6480" i="3"/>
  <c r="X789" i="3"/>
  <c r="X5984" i="3"/>
  <c r="X876" i="3"/>
  <c r="X730" i="3"/>
  <c r="X947" i="3"/>
  <c r="X7242" i="3"/>
  <c r="X7514" i="3"/>
  <c r="X5387" i="3"/>
  <c r="X801" i="3"/>
  <c r="X6792" i="3"/>
  <c r="X3330" i="3"/>
  <c r="I2363" i="3"/>
  <c r="I3051" i="3"/>
  <c r="I2290" i="3"/>
  <c r="I4583" i="3"/>
  <c r="I83" i="3"/>
  <c r="I5753" i="3"/>
  <c r="I4536" i="3"/>
  <c r="I4149" i="3"/>
  <c r="I7359" i="3"/>
  <c r="I5417" i="3"/>
  <c r="I5721" i="3"/>
  <c r="I5439" i="3"/>
  <c r="I5357" i="3"/>
  <c r="I5924" i="3"/>
  <c r="I6100" i="3"/>
  <c r="I2800" i="3"/>
  <c r="I874" i="3"/>
  <c r="I7533" i="3"/>
  <c r="I2470" i="3"/>
  <c r="I6617" i="3"/>
  <c r="I1983" i="3"/>
  <c r="I6434" i="3"/>
  <c r="I3605" i="3"/>
  <c r="I6480" i="3"/>
  <c r="I789" i="3"/>
  <c r="I5984" i="3"/>
  <c r="I876" i="3"/>
  <c r="I730" i="3"/>
  <c r="I947" i="3"/>
  <c r="I7242" i="3"/>
  <c r="I7514" i="3"/>
  <c r="I5387" i="3"/>
  <c r="I801" i="3"/>
  <c r="I6792" i="3"/>
  <c r="I3330" i="3"/>
  <c r="X650" i="3"/>
  <c r="I650" i="3"/>
  <c r="X483" i="3"/>
  <c r="X5122" i="3"/>
  <c r="I5122" i="3"/>
  <c r="X5009" i="3"/>
  <c r="X6576" i="3"/>
  <c r="X6871" i="3"/>
  <c r="X963" i="3"/>
  <c r="X7285" i="3"/>
  <c r="X3954" i="3"/>
  <c r="X4985" i="3"/>
  <c r="X3466" i="3"/>
  <c r="X1477" i="3"/>
  <c r="X3491" i="3"/>
  <c r="X7520" i="3"/>
  <c r="X6973" i="3"/>
  <c r="X1548" i="3"/>
  <c r="X7506" i="3"/>
  <c r="X6230" i="3"/>
  <c r="X7468" i="3"/>
  <c r="X7396" i="3"/>
  <c r="X7264" i="3"/>
  <c r="X960" i="3"/>
  <c r="X5850" i="3"/>
  <c r="X1679" i="3"/>
  <c r="X7449" i="3"/>
  <c r="X3087" i="3"/>
  <c r="X3539" i="3"/>
  <c r="X1435" i="3"/>
  <c r="X936" i="3"/>
  <c r="X7459" i="3"/>
  <c r="X4684" i="3"/>
  <c r="X2949" i="3"/>
  <c r="X6435" i="3"/>
  <c r="I5009" i="3"/>
  <c r="I6576" i="3"/>
  <c r="I6871" i="3"/>
  <c r="I963" i="3"/>
  <c r="I7285" i="3"/>
  <c r="I3954" i="3"/>
  <c r="I4985" i="3"/>
  <c r="I3466" i="3"/>
  <c r="I1477" i="3"/>
  <c r="I3491" i="3"/>
  <c r="I7520" i="3"/>
  <c r="I6973" i="3"/>
  <c r="I1548" i="3"/>
  <c r="I7506" i="3"/>
  <c r="I6230" i="3"/>
  <c r="I7468" i="3"/>
  <c r="I7396" i="3"/>
  <c r="I7264" i="3"/>
  <c r="I960" i="3"/>
  <c r="I5850" i="3"/>
  <c r="I1679" i="3"/>
  <c r="I7449" i="3"/>
  <c r="I3087" i="3"/>
  <c r="I3539" i="3"/>
  <c r="I1435" i="3"/>
  <c r="I936" i="3"/>
  <c r="I7459" i="3"/>
  <c r="I4684" i="3"/>
  <c r="I2949" i="3"/>
  <c r="I6435" i="3"/>
  <c r="I5421" i="3"/>
  <c r="I5641" i="3"/>
  <c r="I5668" i="3"/>
  <c r="I5844" i="3"/>
  <c r="I5784" i="3"/>
  <c r="I5949" i="3"/>
  <c r="I5998" i="3"/>
  <c r="I5740" i="3"/>
  <c r="I5501" i="3"/>
  <c r="I5519" i="3"/>
  <c r="I5686" i="3"/>
  <c r="I6029" i="3"/>
  <c r="I6041" i="3"/>
  <c r="I5954" i="3"/>
  <c r="I5967" i="3"/>
  <c r="I5548" i="3"/>
  <c r="I5534" i="3"/>
  <c r="I5671" i="3"/>
  <c r="I5635" i="3"/>
  <c r="I5981" i="3"/>
  <c r="I5583" i="3"/>
  <c r="I6095" i="3"/>
  <c r="I5616" i="3"/>
  <c r="I5906" i="3"/>
  <c r="I5500" i="3"/>
  <c r="I5663" i="3"/>
  <c r="I8290" i="3"/>
  <c r="I5928" i="3"/>
  <c r="I6008" i="3"/>
  <c r="I5590" i="3"/>
  <c r="I5760" i="3"/>
  <c r="I5658" i="3"/>
  <c r="I5899" i="3"/>
  <c r="X5421" i="3"/>
  <c r="X5641" i="3"/>
  <c r="X5668" i="3"/>
  <c r="X5844" i="3"/>
  <c r="X5784" i="3"/>
  <c r="X5949" i="3"/>
  <c r="X5998" i="3"/>
  <c r="X5740" i="3"/>
  <c r="X5501" i="3"/>
  <c r="X5519" i="3"/>
  <c r="X5686" i="3"/>
  <c r="X6029" i="3"/>
  <c r="X6041" i="3"/>
  <c r="X5954" i="3"/>
  <c r="X5967" i="3"/>
  <c r="X5548" i="3"/>
  <c r="X5534" i="3"/>
  <c r="X5671" i="3"/>
  <c r="X5635" i="3"/>
  <c r="X5981" i="3"/>
  <c r="X5583" i="3"/>
  <c r="X6095" i="3"/>
  <c r="X5616" i="3"/>
  <c r="X5906" i="3"/>
  <c r="X5500" i="3"/>
  <c r="X5663" i="3"/>
  <c r="X8290" i="3"/>
  <c r="X5928" i="3"/>
  <c r="X6008" i="3"/>
  <c r="X5590" i="3"/>
  <c r="X5760" i="3"/>
  <c r="X5658" i="3"/>
  <c r="X5899" i="3"/>
  <c r="X949" i="3"/>
  <c r="X948" i="3"/>
  <c r="X935" i="3"/>
  <c r="X966" i="3"/>
  <c r="X969" i="3"/>
  <c r="X942" i="3"/>
  <c r="X958" i="3"/>
  <c r="X957" i="3"/>
  <c r="X933" i="3"/>
  <c r="X939" i="3"/>
  <c r="X955" i="3"/>
  <c r="X928" i="3"/>
  <c r="X931" i="3"/>
  <c r="X927" i="3"/>
  <c r="X959" i="3"/>
  <c r="X945" i="3"/>
  <c r="X940" i="3"/>
  <c r="X941" i="3"/>
  <c r="X8067" i="3"/>
  <c r="X890" i="3"/>
  <c r="X908" i="3"/>
  <c r="X905" i="3"/>
  <c r="X900" i="3"/>
  <c r="X897" i="3"/>
  <c r="X892" i="3"/>
  <c r="X886" i="3"/>
  <c r="X907" i="3"/>
  <c r="X911" i="3"/>
  <c r="X904" i="3"/>
  <c r="X903" i="3"/>
  <c r="X887" i="3"/>
  <c r="X915" i="3"/>
  <c r="X924" i="3"/>
  <c r="X891" i="3"/>
  <c r="X916" i="3"/>
  <c r="X906" i="3"/>
  <c r="X893" i="3"/>
  <c r="X899" i="3"/>
  <c r="X895" i="3"/>
  <c r="X919" i="3"/>
  <c r="X913" i="3"/>
  <c r="X5153" i="3"/>
  <c r="X5155" i="3"/>
  <c r="X5128" i="3"/>
  <c r="X4554" i="3"/>
  <c r="X4549" i="3"/>
  <c r="X4492" i="3"/>
  <c r="I4554" i="3"/>
  <c r="I4549" i="3"/>
  <c r="I4492" i="3"/>
  <c r="X7350" i="3"/>
  <c r="X6288" i="3"/>
  <c r="X6442" i="3"/>
  <c r="X7331" i="3"/>
  <c r="X7477" i="3"/>
  <c r="X6637" i="3"/>
  <c r="X7420" i="3"/>
  <c r="X6444" i="3"/>
  <c r="X6459" i="3"/>
  <c r="X6164" i="3"/>
  <c r="X6420" i="3"/>
  <c r="X6097" i="3"/>
  <c r="X5200" i="3"/>
  <c r="X4320" i="3"/>
  <c r="X4423" i="3"/>
  <c r="X4355" i="3"/>
  <c r="X1199" i="3"/>
  <c r="X3124" i="3"/>
  <c r="X1988" i="3"/>
  <c r="X2241" i="3"/>
  <c r="X717" i="3"/>
  <c r="I7350" i="3"/>
  <c r="I6288" i="3"/>
  <c r="I6442" i="3"/>
  <c r="I7331" i="3"/>
  <c r="I7477" i="3"/>
  <c r="I6637" i="3"/>
  <c r="I7420" i="3"/>
  <c r="I6444" i="3"/>
  <c r="I6459" i="3"/>
  <c r="I6164" i="3"/>
  <c r="I6420" i="3"/>
  <c r="I6097" i="3"/>
  <c r="I5200" i="3"/>
  <c r="I4320" i="3"/>
  <c r="I4423" i="3"/>
  <c r="I4355" i="3"/>
  <c r="I1199" i="3"/>
  <c r="I3124" i="3"/>
  <c r="I1988" i="3"/>
  <c r="I2241" i="3"/>
  <c r="I717" i="3"/>
  <c r="X4970" i="3"/>
  <c r="X5018" i="3"/>
  <c r="X4839" i="3"/>
  <c r="X4893" i="3"/>
  <c r="X5004" i="3"/>
  <c r="X4996" i="3"/>
  <c r="X4798" i="3"/>
  <c r="X5059" i="3"/>
  <c r="X4938" i="3"/>
  <c r="X4956" i="3"/>
  <c r="X4666" i="3"/>
  <c r="X4789" i="3"/>
  <c r="X4830" i="3"/>
  <c r="X4800" i="3"/>
  <c r="X5024" i="3"/>
  <c r="X4833" i="3"/>
  <c r="X4814" i="3"/>
  <c r="X5112" i="3"/>
  <c r="X4943" i="3"/>
  <c r="X4987" i="3"/>
  <c r="X4747" i="3"/>
  <c r="X4676" i="3"/>
  <c r="X4640" i="3"/>
  <c r="X5045" i="3"/>
  <c r="X4972" i="3"/>
  <c r="X5104" i="3"/>
  <c r="X5034" i="3"/>
  <c r="X4651" i="3"/>
  <c r="X5067" i="3"/>
  <c r="X5116" i="3"/>
  <c r="X4810" i="3"/>
  <c r="X5071" i="3"/>
  <c r="X4663" i="3"/>
  <c r="X4815" i="3"/>
  <c r="X4628" i="3"/>
  <c r="X4750" i="3"/>
  <c r="X4629" i="3"/>
  <c r="X5096" i="3"/>
  <c r="X4919" i="3"/>
  <c r="X4848" i="3"/>
  <c r="X4765" i="3"/>
  <c r="X4900" i="3"/>
  <c r="X4875" i="3"/>
  <c r="X4738" i="3"/>
  <c r="X5098" i="3"/>
  <c r="X4672" i="3"/>
  <c r="X4727" i="3"/>
  <c r="X4940" i="3"/>
  <c r="X4712" i="3"/>
  <c r="X4652" i="3"/>
  <c r="X4841" i="3"/>
  <c r="X4680" i="3"/>
  <c r="X4735" i="3"/>
  <c r="X4668" i="3"/>
  <c r="X4793" i="3"/>
  <c r="X4667" i="3"/>
  <c r="X4821" i="3"/>
  <c r="X4884" i="3"/>
  <c r="X4763" i="3"/>
  <c r="X4807" i="3"/>
  <c r="X4869" i="3"/>
  <c r="X4675" i="3"/>
  <c r="X4630" i="3"/>
  <c r="X4926" i="3"/>
  <c r="X5016" i="3"/>
  <c r="X4631" i="3"/>
  <c r="X4967" i="3"/>
  <c r="X5060" i="3"/>
  <c r="X4685" i="3"/>
  <c r="X5091" i="3"/>
  <c r="X5027" i="3"/>
  <c r="X5115" i="3"/>
  <c r="X5092" i="3"/>
  <c r="X5111" i="3"/>
  <c r="X5001" i="3"/>
  <c r="X4945" i="3"/>
  <c r="X8257" i="3"/>
  <c r="X4724" i="3"/>
  <c r="X4907" i="3"/>
  <c r="X4700" i="3"/>
  <c r="X4812" i="3"/>
  <c r="X5069" i="3"/>
  <c r="X4944" i="3"/>
  <c r="X5066" i="3"/>
  <c r="X4950" i="3"/>
  <c r="X4949" i="3"/>
  <c r="X4852" i="3"/>
  <c r="X5006" i="3"/>
  <c r="X4924" i="3"/>
  <c r="X4936" i="3"/>
  <c r="X4974" i="3"/>
  <c r="X4823" i="3"/>
  <c r="X4933" i="3"/>
  <c r="X4697" i="3"/>
  <c r="X4991" i="3"/>
  <c r="X5026" i="3"/>
  <c r="X5053" i="3"/>
  <c r="X4995" i="3"/>
  <c r="X4871" i="3"/>
  <c r="X5050" i="3"/>
  <c r="X4690" i="3"/>
  <c r="X4966" i="3"/>
  <c r="X4751" i="3"/>
  <c r="X5068" i="3"/>
  <c r="X5037" i="3"/>
  <c r="X4847" i="3"/>
  <c r="X4935" i="3"/>
  <c r="X4899" i="3"/>
  <c r="X4688" i="3"/>
  <c r="X4998" i="3"/>
  <c r="X5054" i="3"/>
  <c r="X4873" i="3"/>
  <c r="X4816" i="3"/>
  <c r="X5052" i="3"/>
  <c r="X4710" i="3"/>
  <c r="X4876" i="3"/>
  <c r="X4784" i="3"/>
  <c r="X4864" i="3"/>
  <c r="X4802" i="3"/>
  <c r="X4820" i="3"/>
  <c r="X4858" i="3"/>
  <c r="X4999" i="3"/>
  <c r="X4709" i="3"/>
  <c r="X4641" i="3"/>
  <c r="X4622" i="3"/>
  <c r="X4850" i="3"/>
  <c r="X4664" i="3"/>
  <c r="X4853" i="3"/>
  <c r="X4687" i="3"/>
  <c r="X4757" i="3"/>
  <c r="X4644" i="3"/>
  <c r="X4661" i="3"/>
  <c r="X4620" i="3"/>
  <c r="X4867" i="3"/>
  <c r="X4969" i="3"/>
  <c r="X5078" i="3"/>
  <c r="X5033" i="3"/>
  <c r="X4958" i="3"/>
  <c r="X4976" i="3"/>
  <c r="X5087" i="3"/>
  <c r="X5002" i="3"/>
  <c r="X5107" i="3"/>
  <c r="X4799" i="3"/>
  <c r="X4921" i="3"/>
  <c r="X4627" i="3"/>
  <c r="X4658" i="3"/>
  <c r="X5088" i="3"/>
  <c r="X4964" i="3"/>
  <c r="X5097" i="3"/>
  <c r="X4794" i="3"/>
  <c r="X4733" i="3"/>
  <c r="X4866" i="3"/>
  <c r="X4805" i="3"/>
  <c r="X4797" i="3"/>
  <c r="X4819" i="3"/>
  <c r="X5072" i="3"/>
  <c r="X5051" i="3"/>
  <c r="X4705" i="3"/>
  <c r="X4624" i="3"/>
  <c r="X4764" i="3"/>
  <c r="X5061" i="3"/>
  <c r="X4902" i="3"/>
  <c r="X4749" i="3"/>
  <c r="X5108" i="3"/>
  <c r="X4734" i="3"/>
  <c r="X4753" i="3"/>
  <c r="X4865" i="3"/>
  <c r="X4781" i="3"/>
  <c r="X4915" i="3"/>
  <c r="X5082" i="3"/>
  <c r="X5070" i="3"/>
  <c r="X5055" i="3"/>
  <c r="X4948" i="3"/>
  <c r="X4977" i="3"/>
  <c r="X5029" i="3"/>
  <c r="X4748" i="3"/>
  <c r="X4988" i="3"/>
  <c r="X4952" i="3"/>
  <c r="X4975" i="3"/>
  <c r="X8256" i="3"/>
  <c r="X5036" i="3"/>
  <c r="X5085" i="3"/>
  <c r="X4659" i="3"/>
  <c r="X4701" i="3"/>
  <c r="X5101" i="3"/>
  <c r="X5083" i="3"/>
  <c r="X5003" i="3"/>
  <c r="X5046" i="3"/>
  <c r="X4854" i="3"/>
  <c r="X5076" i="3"/>
  <c r="X4882" i="3"/>
  <c r="X5007" i="3"/>
  <c r="X4818" i="3"/>
  <c r="X4957" i="3"/>
  <c r="X4840" i="3"/>
  <c r="X4836" i="3"/>
  <c r="X4834" i="3"/>
  <c r="X4877" i="3"/>
  <c r="X4914" i="3"/>
  <c r="X4756" i="3"/>
  <c r="X4920" i="3"/>
  <c r="X4886" i="3"/>
  <c r="X4881" i="3"/>
  <c r="X4780" i="3"/>
  <c r="X4774" i="3"/>
  <c r="X4860" i="3"/>
  <c r="X4855" i="3"/>
  <c r="X4801" i="3"/>
  <c r="X4913" i="3"/>
  <c r="X5074" i="3"/>
  <c r="X4896" i="3"/>
  <c r="X4752" i="3"/>
  <c r="X4679" i="3"/>
  <c r="X4857" i="3"/>
  <c r="X4743" i="3"/>
  <c r="X4619" i="3"/>
  <c r="X4832" i="3"/>
  <c r="X4883" i="3"/>
  <c r="X4930" i="3"/>
  <c r="X4665" i="3"/>
  <c r="X4726" i="3"/>
  <c r="X4704" i="3"/>
  <c r="X4650" i="3"/>
  <c r="X4795" i="3"/>
  <c r="X4939" i="3"/>
  <c r="X4851" i="3"/>
  <c r="X5039" i="3"/>
  <c r="X4909" i="3"/>
  <c r="X4745" i="3"/>
  <c r="X4806" i="3"/>
  <c r="X4885" i="3"/>
  <c r="X4894" i="3"/>
  <c r="X5030" i="3"/>
  <c r="X4728" i="3"/>
  <c r="X5005" i="3"/>
  <c r="X4965" i="3"/>
  <c r="X5103" i="3"/>
  <c r="X5073" i="3"/>
  <c r="X4990" i="3"/>
  <c r="X5106" i="3"/>
  <c r="X4746" i="3"/>
  <c r="X4928" i="3"/>
  <c r="X4703" i="3"/>
  <c r="X4962" i="3"/>
  <c r="X4968" i="3"/>
  <c r="X4790" i="3"/>
  <c r="X4831" i="3"/>
  <c r="X4635" i="3"/>
  <c r="X4776" i="3"/>
  <c r="X4645" i="3"/>
  <c r="X5113" i="3"/>
  <c r="X5084" i="3"/>
  <c r="X4959" i="3"/>
  <c r="X4947" i="3"/>
  <c r="X4960" i="3"/>
  <c r="X4767" i="3"/>
  <c r="X4616" i="3"/>
  <c r="X4674" i="3"/>
  <c r="X4813" i="3"/>
  <c r="X4656" i="3"/>
  <c r="X4718" i="3"/>
  <c r="X4741" i="3"/>
  <c r="X5086" i="3"/>
  <c r="X4997" i="3"/>
  <c r="X4895" i="3"/>
  <c r="X4696" i="3"/>
  <c r="X4678" i="3"/>
  <c r="X4982" i="3"/>
  <c r="X4911" i="3"/>
  <c r="X4786" i="3"/>
  <c r="X4963" i="3"/>
  <c r="X5021" i="3"/>
  <c r="X4638" i="3"/>
  <c r="X8255" i="3"/>
  <c r="X4951" i="3"/>
  <c r="X4683" i="3"/>
  <c r="X4890" i="3"/>
  <c r="X5102" i="3"/>
  <c r="X4835" i="3"/>
  <c r="X4903" i="3"/>
  <c r="X4955" i="3"/>
  <c r="X4811" i="3"/>
  <c r="X4803" i="3"/>
  <c r="X4825" i="3"/>
  <c r="X4908" i="3"/>
  <c r="X4868" i="3"/>
  <c r="X5056" i="3"/>
  <c r="X4861" i="3"/>
  <c r="X5110" i="3"/>
  <c r="X4906" i="3"/>
  <c r="X4918" i="3"/>
  <c r="X4889" i="3"/>
  <c r="X4722" i="3"/>
  <c r="X4879" i="3"/>
  <c r="X4925" i="3"/>
  <c r="X5044" i="3"/>
  <c r="X5049" i="3"/>
  <c r="X5031" i="3"/>
  <c r="X5041" i="3"/>
  <c r="X5025" i="3"/>
  <c r="X4981" i="3"/>
  <c r="X5013" i="3"/>
  <c r="X4986" i="3"/>
  <c r="X4842" i="3"/>
  <c r="X8251" i="3"/>
  <c r="X4744" i="3"/>
  <c r="X4691" i="3"/>
  <c r="X4670" i="3"/>
  <c r="X5077" i="3"/>
  <c r="X4720" i="3"/>
  <c r="X5058" i="3"/>
  <c r="X8258" i="3"/>
  <c r="X4856" i="3"/>
  <c r="X4787" i="3"/>
  <c r="X4603" i="3"/>
  <c r="X4587" i="3"/>
  <c r="X4606" i="3"/>
  <c r="X4605" i="3"/>
  <c r="X4598" i="3"/>
  <c r="X4588" i="3"/>
  <c r="X4595" i="3"/>
  <c r="X4608" i="3"/>
  <c r="X8250" i="3"/>
  <c r="X4593" i="3"/>
  <c r="X4607" i="3"/>
  <c r="X8249" i="3"/>
  <c r="X4596" i="3"/>
  <c r="X4612" i="3"/>
  <c r="X4610" i="3"/>
  <c r="X4597" i="3"/>
  <c r="X4592" i="3"/>
  <c r="X4586" i="3"/>
  <c r="X4604" i="3"/>
  <c r="X4590" i="3"/>
  <c r="X4611" i="3"/>
  <c r="X4601" i="3"/>
  <c r="X4961" i="3"/>
  <c r="X847" i="3"/>
  <c r="I4961" i="3"/>
  <c r="I847" i="3"/>
  <c r="X7198" i="3"/>
  <c r="X2968" i="3"/>
  <c r="X2934" i="3"/>
  <c r="X3049" i="3"/>
  <c r="X731" i="3"/>
  <c r="X3446" i="3"/>
  <c r="X4532" i="3"/>
  <c r="X6684" i="3"/>
  <c r="X4773" i="3"/>
  <c r="X3364" i="3"/>
  <c r="X4431" i="3"/>
  <c r="X7298" i="3"/>
  <c r="X2043" i="3"/>
  <c r="X3021" i="3"/>
  <c r="X4548" i="3"/>
  <c r="X6439" i="3"/>
  <c r="X5370" i="3"/>
  <c r="X7223" i="3"/>
  <c r="X2924" i="3"/>
  <c r="X7493" i="3"/>
  <c r="X6328" i="3"/>
  <c r="X5264" i="3"/>
  <c r="X3563" i="3"/>
  <c r="X2853" i="3"/>
  <c r="X7253" i="3"/>
  <c r="X7343" i="3"/>
  <c r="X5270" i="3"/>
  <c r="X5734" i="3"/>
  <c r="X6725" i="3"/>
  <c r="X2966" i="3"/>
  <c r="X3222" i="3"/>
  <c r="X5517" i="3"/>
  <c r="X6427" i="3"/>
  <c r="X5223" i="3"/>
  <c r="X1328" i="3"/>
  <c r="X6154" i="3"/>
  <c r="X5261" i="3"/>
  <c r="X5215" i="3"/>
  <c r="X4277" i="3"/>
  <c r="I7198" i="3"/>
  <c r="I2968" i="3"/>
  <c r="I2934" i="3"/>
  <c r="I3049" i="3"/>
  <c r="I731" i="3"/>
  <c r="I3446" i="3"/>
  <c r="I4532" i="3"/>
  <c r="I6684" i="3"/>
  <c r="I4773" i="3"/>
  <c r="I3364" i="3"/>
  <c r="I4431" i="3"/>
  <c r="I7298" i="3"/>
  <c r="I2043" i="3"/>
  <c r="I3021" i="3"/>
  <c r="I4548" i="3"/>
  <c r="I6439" i="3"/>
  <c r="I5370" i="3"/>
  <c r="I7223" i="3"/>
  <c r="I2924" i="3"/>
  <c r="I7493" i="3"/>
  <c r="I6328" i="3"/>
  <c r="I5264" i="3"/>
  <c r="I3563" i="3"/>
  <c r="I2853" i="3"/>
  <c r="I7253" i="3"/>
  <c r="I7343" i="3"/>
  <c r="I5270" i="3"/>
  <c r="I5734" i="3"/>
  <c r="I6725" i="3"/>
  <c r="I2966" i="3"/>
  <c r="I3222" i="3"/>
  <c r="I5517" i="3"/>
  <c r="I6427" i="3"/>
  <c r="I5223" i="3"/>
  <c r="I1328" i="3"/>
  <c r="I6154" i="3"/>
  <c r="I5261" i="3"/>
  <c r="I5215" i="3"/>
  <c r="I4277" i="3"/>
  <c r="X600" i="3"/>
  <c r="X617" i="3"/>
  <c r="X624" i="3"/>
  <c r="X589" i="3"/>
  <c r="X633" i="3"/>
  <c r="X635" i="3"/>
  <c r="X590" i="3"/>
  <c r="X611" i="3"/>
  <c r="X618" i="3"/>
  <c r="X622" i="3"/>
  <c r="X609" i="3"/>
  <c r="X581" i="3"/>
  <c r="X588" i="3"/>
  <c r="X597" i="3"/>
  <c r="X634" i="3"/>
  <c r="X616" i="3"/>
  <c r="X575" i="3"/>
  <c r="X543" i="3"/>
  <c r="X361" i="3"/>
  <c r="X476" i="3"/>
  <c r="X379" i="3"/>
  <c r="X423" i="3"/>
  <c r="X288" i="3"/>
  <c r="X545" i="3"/>
  <c r="X394" i="3"/>
  <c r="X439" i="3"/>
  <c r="X541" i="3"/>
  <c r="X381" i="3"/>
  <c r="X419" i="3"/>
  <c r="X375" i="3"/>
  <c r="X526" i="3"/>
  <c r="X272" i="3"/>
  <c r="X271" i="3"/>
  <c r="X340" i="3"/>
  <c r="X501" i="3"/>
  <c r="X365" i="3"/>
  <c r="X411" i="3"/>
  <c r="X285" i="3"/>
  <c r="X321" i="3"/>
  <c r="X458" i="3"/>
  <c r="X336" i="3"/>
  <c r="X301" i="3"/>
  <c r="X452" i="3"/>
  <c r="X555" i="3"/>
  <c r="X562" i="3"/>
  <c r="X559" i="3"/>
  <c r="X564" i="3"/>
  <c r="X5144" i="3"/>
  <c r="X5127" i="3"/>
  <c r="I5144" i="3"/>
  <c r="I5127" i="3"/>
  <c r="X3897" i="3"/>
  <c r="X5973" i="3"/>
  <c r="X5459" i="3"/>
  <c r="X2454" i="3"/>
  <c r="X5384" i="3"/>
  <c r="X7237" i="3"/>
  <c r="X3084" i="3"/>
  <c r="X2094" i="3"/>
  <c r="X2824" i="3"/>
  <c r="X7445" i="3"/>
  <c r="X5207" i="3"/>
  <c r="X7155" i="3"/>
  <c r="X7366" i="3"/>
  <c r="X6303" i="3"/>
  <c r="X5303" i="3"/>
  <c r="X6729" i="3"/>
  <c r="X6236" i="3"/>
  <c r="X3121" i="3"/>
  <c r="X2993" i="3"/>
  <c r="X3313" i="3"/>
  <c r="X2979" i="3"/>
  <c r="X5251" i="3"/>
  <c r="X7034" i="3"/>
  <c r="X1499" i="3"/>
  <c r="X3421" i="3"/>
  <c r="X5265" i="3"/>
  <c r="X2306" i="3"/>
  <c r="X2836" i="3"/>
  <c r="X5186" i="3"/>
  <c r="X2905" i="3"/>
  <c r="X7274" i="3"/>
  <c r="X2767" i="3"/>
  <c r="X5249" i="3"/>
  <c r="X7180" i="3"/>
  <c r="X6380" i="3"/>
  <c r="X2851" i="3"/>
  <c r="X3558" i="3"/>
  <c r="X2830" i="3"/>
  <c r="I3897" i="3"/>
  <c r="I5973" i="3"/>
  <c r="I5459" i="3"/>
  <c r="I2454" i="3"/>
  <c r="I5384" i="3"/>
  <c r="I7237" i="3"/>
  <c r="I3084" i="3"/>
  <c r="I2094" i="3"/>
  <c r="I2824" i="3"/>
  <c r="I7445" i="3"/>
  <c r="I5207" i="3"/>
  <c r="I7155" i="3"/>
  <c r="I7366" i="3"/>
  <c r="I6303" i="3"/>
  <c r="I5303" i="3"/>
  <c r="I6729" i="3"/>
  <c r="I6236" i="3"/>
  <c r="I3121" i="3"/>
  <c r="I2993" i="3"/>
  <c r="I3313" i="3"/>
  <c r="I2979" i="3"/>
  <c r="I5251" i="3"/>
  <c r="I7034" i="3"/>
  <c r="I1499" i="3"/>
  <c r="I3421" i="3"/>
  <c r="I5265" i="3"/>
  <c r="I2306" i="3"/>
  <c r="I2836" i="3"/>
  <c r="I5186" i="3"/>
  <c r="I2905" i="3"/>
  <c r="I7274" i="3"/>
  <c r="I2767" i="3"/>
  <c r="I5249" i="3"/>
  <c r="I7180" i="3"/>
  <c r="I6380" i="3"/>
  <c r="I2851" i="3"/>
  <c r="I3558" i="3"/>
  <c r="I2830" i="3"/>
  <c r="X244" i="3"/>
  <c r="I244" i="3"/>
  <c r="X4495" i="3"/>
  <c r="X6375" i="3"/>
  <c r="X7442" i="3"/>
  <c r="X5259" i="3"/>
  <c r="X7408" i="3"/>
  <c r="X3024" i="3"/>
  <c r="X1532" i="3"/>
  <c r="X5267" i="3"/>
  <c r="X5457" i="3"/>
  <c r="X6431" i="3"/>
  <c r="X4274" i="3"/>
  <c r="X5228" i="3"/>
  <c r="X6641" i="3"/>
  <c r="X1952" i="3"/>
  <c r="X6756" i="3"/>
  <c r="X2447" i="3"/>
  <c r="X5183" i="3"/>
  <c r="X7382" i="3"/>
  <c r="X6649" i="3"/>
  <c r="X5163" i="3"/>
  <c r="X6999" i="3"/>
  <c r="X6583" i="3"/>
  <c r="X4347" i="3"/>
  <c r="X1032" i="3"/>
  <c r="X5213" i="3"/>
  <c r="X7176" i="3"/>
  <c r="X2768" i="3"/>
  <c r="X733" i="3"/>
  <c r="X7500" i="3"/>
  <c r="X4172" i="3"/>
  <c r="X2134" i="3"/>
  <c r="X5208" i="3"/>
  <c r="X5640" i="3"/>
  <c r="X1495" i="3"/>
  <c r="X4376" i="3"/>
  <c r="I4495" i="3"/>
  <c r="I6375" i="3"/>
  <c r="I7442" i="3"/>
  <c r="I5259" i="3"/>
  <c r="I7408" i="3"/>
  <c r="I3024" i="3"/>
  <c r="I1532" i="3"/>
  <c r="I5267" i="3"/>
  <c r="I5457" i="3"/>
  <c r="I6431" i="3"/>
  <c r="I4274" i="3"/>
  <c r="I5228" i="3"/>
  <c r="I6641" i="3"/>
  <c r="I1952" i="3"/>
  <c r="I6756" i="3"/>
  <c r="I2447" i="3"/>
  <c r="I5183" i="3"/>
  <c r="I7382" i="3"/>
  <c r="I6649" i="3"/>
  <c r="I5163" i="3"/>
  <c r="I6999" i="3"/>
  <c r="I6583" i="3"/>
  <c r="I4347" i="3"/>
  <c r="I1032" i="3"/>
  <c r="I5213" i="3"/>
  <c r="I7176" i="3"/>
  <c r="I2768" i="3"/>
  <c r="I733" i="3"/>
  <c r="I7500" i="3"/>
  <c r="I4172" i="3"/>
  <c r="I2134" i="3"/>
  <c r="I5208" i="3"/>
  <c r="I5640" i="3"/>
  <c r="I1495" i="3"/>
  <c r="I4376" i="3"/>
  <c r="X5038" i="3"/>
  <c r="X863" i="3"/>
  <c r="I5038" i="3"/>
  <c r="I863" i="3"/>
  <c r="X5436" i="3"/>
  <c r="X3386" i="3"/>
  <c r="X1088" i="3"/>
  <c r="X6892" i="3"/>
  <c r="X2428" i="3"/>
  <c r="X1861" i="3"/>
  <c r="X4699" i="3"/>
  <c r="X6424" i="3"/>
  <c r="X2370" i="3"/>
  <c r="X4422" i="3"/>
  <c r="X6664" i="3"/>
  <c r="X2822" i="3"/>
  <c r="X7250" i="3"/>
  <c r="X7541" i="3"/>
  <c r="X3377" i="3"/>
  <c r="X3048" i="3"/>
  <c r="X7225" i="3"/>
  <c r="X7338" i="3"/>
  <c r="X5176" i="3"/>
  <c r="X1421" i="3"/>
  <c r="X1595" i="3"/>
  <c r="X6251" i="3"/>
  <c r="X2999" i="3"/>
  <c r="X1173" i="3"/>
  <c r="X7487" i="3"/>
  <c r="X5523" i="3"/>
  <c r="X4207" i="3"/>
  <c r="X5472" i="3"/>
  <c r="X6004" i="3"/>
  <c r="X7177" i="3"/>
  <c r="X6231" i="3"/>
  <c r="X5179" i="3"/>
  <c r="X1928" i="3"/>
  <c r="X3268" i="3"/>
  <c r="X3130" i="3"/>
  <c r="X4380" i="3"/>
  <c r="I5436" i="3"/>
  <c r="I3386" i="3"/>
  <c r="I1088" i="3"/>
  <c r="I6892" i="3"/>
  <c r="I2428" i="3"/>
  <c r="I1861" i="3"/>
  <c r="I4699" i="3"/>
  <c r="I6424" i="3"/>
  <c r="I2370" i="3"/>
  <c r="I4422" i="3"/>
  <c r="I6664" i="3"/>
  <c r="I2822" i="3"/>
  <c r="I7250" i="3"/>
  <c r="I7541" i="3"/>
  <c r="I3377" i="3"/>
  <c r="I3048" i="3"/>
  <c r="I7225" i="3"/>
  <c r="I7338" i="3"/>
  <c r="I5176" i="3"/>
  <c r="I1421" i="3"/>
  <c r="I1595" i="3"/>
  <c r="I6251" i="3"/>
  <c r="I2999" i="3"/>
  <c r="I1173" i="3"/>
  <c r="I7487" i="3"/>
  <c r="I5523" i="3"/>
  <c r="I4207" i="3"/>
  <c r="I5472" i="3"/>
  <c r="I6004" i="3"/>
  <c r="I7177" i="3"/>
  <c r="I6231" i="3"/>
  <c r="I5179" i="3"/>
  <c r="I1928" i="3"/>
  <c r="I3268" i="3"/>
  <c r="I3130" i="3"/>
  <c r="I4380" i="3"/>
  <c r="I270" i="3"/>
  <c r="I1237" i="3"/>
  <c r="I1775" i="3"/>
  <c r="I3272" i="3"/>
  <c r="I2406" i="3"/>
  <c r="I1853" i="3"/>
  <c r="I2016" i="3"/>
  <c r="I2213" i="3"/>
  <c r="I2424" i="3"/>
  <c r="I1766" i="3"/>
  <c r="I1875" i="3"/>
  <c r="I1246" i="3"/>
  <c r="I1844" i="3"/>
  <c r="I3274" i="3"/>
  <c r="I1881" i="3"/>
  <c r="I2280" i="3"/>
  <c r="I3280" i="3"/>
  <c r="I3281" i="3"/>
  <c r="I1371" i="3"/>
  <c r="I1342" i="3"/>
  <c r="I1863" i="3"/>
  <c r="I1765" i="3"/>
  <c r="I2328" i="3"/>
  <c r="I1167" i="3"/>
  <c r="I133" i="3"/>
  <c r="I768" i="3"/>
  <c r="I823" i="3"/>
  <c r="I3323" i="3"/>
  <c r="I1690" i="3"/>
  <c r="I8185" i="3"/>
  <c r="I3322" i="3"/>
  <c r="I3467" i="3"/>
  <c r="I3208" i="3"/>
  <c r="I1930" i="3"/>
  <c r="I2772" i="3"/>
  <c r="I4294" i="3"/>
  <c r="I4411" i="3"/>
  <c r="I3733" i="3"/>
  <c r="I4457" i="3"/>
  <c r="I4385" i="3"/>
  <c r="I4167" i="3"/>
  <c r="I4331" i="3"/>
  <c r="I4345" i="3"/>
  <c r="I4203" i="3"/>
  <c r="I4429" i="3"/>
  <c r="I4306" i="3"/>
  <c r="I4263" i="3"/>
  <c r="I4164" i="3"/>
  <c r="I3904" i="3"/>
  <c r="I4433" i="3"/>
  <c r="I4201" i="3"/>
  <c r="I3977" i="3"/>
  <c r="I4161" i="3"/>
  <c r="I3795" i="3"/>
  <c r="I4388" i="3"/>
  <c r="I4405" i="3"/>
  <c r="I4006" i="3"/>
  <c r="I4391" i="3"/>
  <c r="I4397" i="3"/>
  <c r="I4312" i="3"/>
  <c r="I3844" i="3"/>
  <c r="I4289" i="3"/>
  <c r="I4511" i="3"/>
  <c r="I5446" i="3"/>
  <c r="I5466" i="3"/>
  <c r="I8285" i="3"/>
  <c r="I5488" i="3"/>
  <c r="I7282" i="3"/>
  <c r="I7233" i="3"/>
  <c r="I6996" i="3"/>
  <c r="I7204" i="3"/>
  <c r="I6404" i="3"/>
  <c r="I7348" i="3"/>
  <c r="I7268" i="3"/>
  <c r="I6663" i="3"/>
  <c r="I5146" i="3"/>
  <c r="I5147" i="3"/>
  <c r="I5599" i="3"/>
  <c r="I6096" i="3"/>
  <c r="I5846" i="3"/>
  <c r="I5600" i="3"/>
  <c r="I5527" i="3"/>
  <c r="I5733" i="3"/>
  <c r="I6078" i="3"/>
  <c r="I5926" i="3"/>
  <c r="I5750" i="3"/>
  <c r="I6050" i="3"/>
  <c r="I6001" i="3"/>
  <c r="I5763" i="3"/>
  <c r="I5604" i="3"/>
  <c r="I5884" i="3"/>
  <c r="I5868" i="3"/>
  <c r="I5577" i="3"/>
  <c r="I5662" i="3"/>
  <c r="I6042" i="3"/>
  <c r="I6101" i="3"/>
  <c r="I5656" i="3"/>
  <c r="I5993" i="3"/>
  <c r="I6035" i="3"/>
  <c r="I5943" i="3"/>
  <c r="I5561" i="3"/>
  <c r="I5914" i="3"/>
  <c r="I5835" i="3"/>
  <c r="I6115" i="3"/>
  <c r="I5857" i="3"/>
  <c r="I8293" i="3"/>
  <c r="I5859" i="3"/>
  <c r="I5862" i="3"/>
  <c r="I5749" i="3"/>
  <c r="I5787" i="3"/>
  <c r="I6076" i="3"/>
  <c r="I5739" i="3"/>
  <c r="I5804" i="3"/>
  <c r="I6056" i="3"/>
  <c r="I5633" i="3"/>
  <c r="I5496" i="3"/>
  <c r="I5766" i="3"/>
  <c r="I5595" i="3"/>
  <c r="I5823" i="3"/>
  <c r="I6122" i="3"/>
  <c r="I5545" i="3"/>
  <c r="I5549" i="3"/>
  <c r="I5555" i="3"/>
  <c r="I5807" i="3"/>
  <c r="I5628" i="3"/>
  <c r="I5528" i="3"/>
  <c r="I5622" i="3"/>
  <c r="I6087" i="3"/>
  <c r="I5915" i="3"/>
  <c r="I5820" i="3"/>
  <c r="I5596" i="3"/>
  <c r="I5886" i="3"/>
  <c r="I5533" i="3"/>
  <c r="I5959" i="3"/>
  <c r="I6045" i="3"/>
  <c r="I6093" i="3"/>
  <c r="I5982" i="3"/>
  <c r="I5815" i="3"/>
  <c r="I6089" i="3"/>
  <c r="I6119" i="3"/>
  <c r="I6000" i="3"/>
  <c r="I5851" i="3"/>
  <c r="I5504" i="3"/>
  <c r="I5938" i="3"/>
  <c r="I5727" i="3"/>
  <c r="I5854" i="3"/>
  <c r="I5711" i="3"/>
  <c r="I5921" i="3"/>
  <c r="I5925" i="3"/>
  <c r="I6104" i="3"/>
  <c r="I6086" i="3"/>
  <c r="I5677" i="3"/>
  <c r="I5701" i="3"/>
  <c r="I5660" i="3"/>
  <c r="I5882" i="3"/>
  <c r="I5767" i="3"/>
  <c r="I6048" i="3"/>
  <c r="I5782" i="3"/>
  <c r="I5702" i="3"/>
  <c r="I5659" i="3"/>
  <c r="I5709" i="3"/>
  <c r="I5694" i="3"/>
  <c r="I6037" i="3"/>
  <c r="I5738" i="3"/>
  <c r="I6090" i="3"/>
  <c r="I5910" i="3"/>
  <c r="I5626" i="3"/>
  <c r="I5876" i="3"/>
  <c r="I5831" i="3"/>
  <c r="I5908" i="3"/>
  <c r="I6111" i="3"/>
  <c r="I5827" i="3"/>
  <c r="I5630" i="3"/>
  <c r="I6013" i="3"/>
  <c r="I6084" i="3"/>
  <c r="I5986" i="3"/>
  <c r="I6083" i="3"/>
  <c r="I5793" i="3"/>
  <c r="I5706" i="3"/>
  <c r="I5731" i="3"/>
  <c r="I5776" i="3"/>
  <c r="I5802" i="3"/>
  <c r="I5994" i="3"/>
  <c r="I5780" i="3"/>
  <c r="I5887" i="3"/>
  <c r="I5788" i="3"/>
  <c r="I5991" i="3"/>
  <c r="I5691" i="3"/>
  <c r="I5559" i="3"/>
  <c r="I5838" i="3"/>
  <c r="I6023" i="3"/>
  <c r="I5688" i="3"/>
  <c r="I6020" i="3"/>
  <c r="I5923" i="3"/>
  <c r="I5832" i="3"/>
  <c r="I5602" i="3"/>
  <c r="I5875" i="3"/>
  <c r="I5880" i="3"/>
  <c r="I6015" i="3"/>
  <c r="I6028" i="3"/>
  <c r="I5946" i="3"/>
  <c r="I6105" i="3"/>
  <c r="I5867" i="3"/>
  <c r="I5765" i="3"/>
  <c r="I5941" i="3"/>
  <c r="I5997" i="3"/>
  <c r="I6014" i="3"/>
  <c r="I5840" i="3"/>
  <c r="I6102" i="3"/>
  <c r="I6091" i="3"/>
  <c r="I6036" i="3"/>
  <c r="I5810" i="3"/>
  <c r="I6117" i="3"/>
  <c r="I6106" i="3"/>
  <c r="I5585" i="3"/>
  <c r="I5525" i="3"/>
  <c r="I5743" i="3"/>
  <c r="I6103" i="3"/>
  <c r="I5543" i="3"/>
  <c r="I6063" i="3"/>
  <c r="I5497" i="3"/>
  <c r="I5638" i="3"/>
  <c r="I5636" i="3"/>
  <c r="I5811" i="3"/>
  <c r="I5747" i="3"/>
  <c r="I5532" i="3"/>
  <c r="I5897" i="3"/>
  <c r="I5713" i="3"/>
  <c r="I5680" i="3"/>
  <c r="I5589" i="3"/>
  <c r="I6073" i="3"/>
  <c r="I5594" i="3"/>
  <c r="I5752" i="3"/>
  <c r="I5725" i="3"/>
  <c r="I5987" i="3"/>
  <c r="I6070" i="3"/>
  <c r="I5715" i="3"/>
  <c r="I5526" i="3"/>
  <c r="I5642" i="3"/>
  <c r="I5717" i="3"/>
  <c r="I5716" i="3"/>
  <c r="I5881" i="3"/>
  <c r="I5976" i="3"/>
  <c r="I5890" i="3"/>
  <c r="I5597" i="3"/>
  <c r="I5737" i="3"/>
  <c r="I5639" i="3"/>
  <c r="I5822" i="3"/>
  <c r="I5570" i="3"/>
  <c r="I5968" i="3"/>
  <c r="I5698" i="3"/>
  <c r="I5726" i="3"/>
  <c r="I6116" i="3"/>
  <c r="I5755" i="3"/>
  <c r="I6031" i="3"/>
  <c r="I5996" i="3"/>
  <c r="I8288" i="3"/>
  <c r="I5841" i="3"/>
  <c r="I8286" i="3"/>
  <c r="I5520" i="3"/>
  <c r="I6026" i="3"/>
  <c r="I5824" i="3"/>
  <c r="I5775" i="3"/>
  <c r="I5617" i="3"/>
  <c r="I5503" i="3"/>
  <c r="I6110" i="3"/>
  <c r="I5535" i="3"/>
  <c r="I5889" i="3"/>
  <c r="I5964" i="3"/>
  <c r="I5929" i="3"/>
  <c r="I5505" i="3"/>
  <c r="I6025" i="3"/>
  <c r="I5839" i="3"/>
  <c r="I5777" i="3"/>
  <c r="I5705" i="3"/>
  <c r="I5495" i="3"/>
  <c r="I5661" i="3"/>
  <c r="I5558" i="3"/>
  <c r="I5901" i="3"/>
  <c r="I8445" i="3"/>
  <c r="I5898" i="3"/>
  <c r="I5861" i="3"/>
  <c r="I6007" i="3"/>
  <c r="I5511" i="3"/>
  <c r="I5632" i="3"/>
  <c r="I6077" i="3"/>
  <c r="I5814" i="3"/>
  <c r="I6120" i="3"/>
  <c r="I5896" i="3"/>
  <c r="I5781" i="3"/>
  <c r="I5849" i="3"/>
  <c r="I5919" i="3"/>
  <c r="I5606" i="3"/>
  <c r="I6051" i="3"/>
  <c r="I5529" i="3"/>
  <c r="I5930" i="3"/>
  <c r="I5931" i="3"/>
  <c r="I5873" i="3"/>
  <c r="I5975" i="3"/>
  <c r="I5962" i="3"/>
  <c r="I5754" i="3"/>
  <c r="I5909" i="3"/>
  <c r="I5869" i="3"/>
  <c r="I6039" i="3"/>
  <c r="I8284" i="3"/>
  <c r="I5917" i="3"/>
  <c r="I5789" i="3"/>
  <c r="I5953" i="3"/>
  <c r="I6012" i="3"/>
  <c r="I5627" i="3"/>
  <c r="I5637" i="3"/>
  <c r="I5556" i="3"/>
  <c r="I6082" i="3"/>
  <c r="I5493" i="3"/>
  <c r="I5547" i="3"/>
  <c r="I5918" i="3"/>
  <c r="I5922" i="3"/>
  <c r="I6060" i="3"/>
  <c r="I5911" i="3"/>
  <c r="I5803" i="3"/>
  <c r="I5712" i="3"/>
  <c r="I6118" i="3"/>
  <c r="I6067" i="3"/>
  <c r="I6081" i="3"/>
  <c r="I6068" i="3"/>
  <c r="I5707" i="3"/>
  <c r="I5970" i="3"/>
  <c r="I8292" i="3"/>
  <c r="I6019" i="3"/>
  <c r="I5792" i="3"/>
  <c r="I6009" i="3"/>
  <c r="I5904" i="3"/>
  <c r="I5703" i="3"/>
  <c r="I5611" i="3"/>
  <c r="I5940" i="3"/>
  <c r="I5509" i="3"/>
  <c r="I5907" i="3"/>
  <c r="I5723" i="3"/>
  <c r="I5654" i="3"/>
  <c r="I5518" i="3"/>
  <c r="I5860" i="3"/>
  <c r="I5818" i="3"/>
  <c r="I6030" i="3"/>
  <c r="I5666" i="3"/>
  <c r="I5751" i="3"/>
  <c r="I5913" i="3"/>
  <c r="I6098" i="3"/>
  <c r="I5566" i="3"/>
  <c r="I5584" i="3"/>
  <c r="I5985" i="3"/>
  <c r="I5732" i="3"/>
  <c r="I5774" i="3"/>
  <c r="I6043" i="3"/>
  <c r="I5678" i="3"/>
  <c r="I5942" i="3"/>
  <c r="I6038" i="3"/>
  <c r="I5745" i="3"/>
  <c r="I5573" i="3"/>
  <c r="I5586" i="3"/>
  <c r="I5772" i="3"/>
  <c r="I6061" i="3"/>
  <c r="I5856" i="3"/>
  <c r="I5961" i="3"/>
  <c r="I5650" i="3"/>
  <c r="I5963" i="3"/>
  <c r="I5796" i="3"/>
  <c r="I5510" i="3"/>
  <c r="I5956" i="3"/>
  <c r="I5718" i="3"/>
  <c r="I5536" i="3"/>
  <c r="I5990" i="3"/>
  <c r="I5988" i="3"/>
  <c r="I5932" i="3"/>
  <c r="I6049" i="3"/>
  <c r="I5582" i="3"/>
  <c r="I6010" i="3"/>
  <c r="I6022" i="3"/>
  <c r="I5779" i="3"/>
  <c r="I5863" i="3"/>
  <c r="I5591" i="3"/>
  <c r="I6080" i="3"/>
  <c r="I5544" i="3"/>
  <c r="I5648" i="3"/>
  <c r="I5657" i="3"/>
  <c r="I6017" i="3"/>
  <c r="I5588" i="3"/>
  <c r="I6062" i="3"/>
  <c r="I5621" i="3"/>
  <c r="I5646" i="3"/>
  <c r="I8291" i="3"/>
  <c r="I5665" i="3"/>
  <c r="I5690" i="3"/>
  <c r="I5858" i="3"/>
  <c r="I5581" i="3"/>
  <c r="I5538" i="3"/>
  <c r="I5728" i="3"/>
  <c r="I6027" i="3"/>
  <c r="I6085" i="3"/>
  <c r="I5960" i="3"/>
  <c r="I5521" i="3"/>
  <c r="I5593" i="3"/>
  <c r="I6005" i="3"/>
  <c r="I6052" i="3"/>
  <c r="I5552" i="3"/>
  <c r="I5674" i="3"/>
  <c r="I5693" i="3"/>
  <c r="I6088" i="3"/>
  <c r="I5730" i="3"/>
  <c r="I5598" i="3"/>
  <c r="I6018" i="3"/>
  <c r="I5791" i="3"/>
  <c r="I5865" i="3"/>
  <c r="I5843" i="3"/>
  <c r="I5575" i="3"/>
  <c r="I5826" i="3"/>
  <c r="I5872" i="3"/>
  <c r="I5576" i="3"/>
  <c r="I5905" i="3"/>
  <c r="I5830" i="3"/>
  <c r="I5681" i="3"/>
  <c r="I6094" i="3"/>
  <c r="I5508" i="3"/>
  <c r="I5808" i="3"/>
  <c r="I5966" i="3"/>
  <c r="I5560" i="3"/>
  <c r="I5629" i="3"/>
  <c r="I5530" i="3"/>
  <c r="I5783" i="3"/>
  <c r="I6002" i="3"/>
  <c r="I6092" i="3"/>
  <c r="I5699" i="3"/>
  <c r="I5682" i="3"/>
  <c r="I5502" i="3"/>
  <c r="I5955" i="3"/>
  <c r="I5620" i="3"/>
  <c r="I5494" i="3"/>
  <c r="I8287" i="3"/>
  <c r="I5978" i="3"/>
  <c r="I5874" i="3"/>
  <c r="I5557" i="3"/>
  <c r="I5786" i="3"/>
  <c r="I5948" i="3"/>
  <c r="I5885" i="3"/>
  <c r="I6057" i="3"/>
  <c r="I5944" i="3"/>
  <c r="I5980" i="3"/>
  <c r="I5667" i="3"/>
  <c r="I5769" i="3"/>
  <c r="I5562" i="3"/>
  <c r="I5939" i="3"/>
  <c r="I5729" i="3"/>
  <c r="I5878" i="3"/>
  <c r="I6113" i="3"/>
  <c r="I5833" i="3"/>
  <c r="I8283" i="3"/>
  <c r="I5578" i="3"/>
  <c r="I5756" i="3"/>
  <c r="I5790" i="3"/>
  <c r="I5720" i="3"/>
  <c r="I5541" i="3"/>
  <c r="I5685" i="3"/>
  <c r="I1502" i="3"/>
  <c r="I8294" i="3"/>
  <c r="I1683" i="3"/>
  <c r="I47" i="3"/>
  <c r="I1718" i="3"/>
  <c r="I8109" i="3"/>
  <c r="I8278" i="3"/>
  <c r="I8058" i="3"/>
  <c r="I2427" i="3"/>
  <c r="I7564" i="3"/>
  <c r="I2234" i="3"/>
  <c r="I2204" i="3"/>
  <c r="I2192" i="3"/>
  <c r="I1676" i="3"/>
  <c r="I5427" i="3"/>
  <c r="I2174" i="3"/>
  <c r="I5368" i="3"/>
  <c r="I4535" i="3"/>
  <c r="I7562" i="3"/>
  <c r="I7587" i="3"/>
  <c r="I139" i="3"/>
  <c r="I3432" i="3"/>
  <c r="I3438" i="3"/>
  <c r="X3432" i="3"/>
  <c r="X3438" i="3"/>
  <c r="X4502" i="3"/>
  <c r="X853" i="3"/>
  <c r="I4502" i="3"/>
  <c r="I853" i="3"/>
  <c r="X4511" i="3"/>
  <c r="X6663" i="3"/>
  <c r="X7268" i="3"/>
  <c r="X4289" i="3"/>
  <c r="X3844" i="3"/>
  <c r="X7348" i="3"/>
  <c r="X4312" i="3"/>
  <c r="X2772" i="3"/>
  <c r="X4397" i="3"/>
  <c r="X4391" i="3"/>
  <c r="X4006" i="3"/>
  <c r="X6404" i="3"/>
  <c r="X4405" i="3"/>
  <c r="X7562" i="3"/>
  <c r="X7204" i="3"/>
  <c r="X4388" i="3"/>
  <c r="X3795" i="3"/>
  <c r="X6996" i="3"/>
  <c r="X5488" i="3"/>
  <c r="X8285" i="3"/>
  <c r="X4161" i="3"/>
  <c r="X3977" i="3"/>
  <c r="X7587" i="3"/>
  <c r="X4201" i="3"/>
  <c r="X4433" i="3"/>
  <c r="X7233" i="3"/>
  <c r="X3904" i="3"/>
  <c r="X5466" i="3"/>
  <c r="X4164" i="3"/>
  <c r="X1930" i="3"/>
  <c r="X823" i="3"/>
  <c r="X3208" i="3"/>
  <c r="X133" i="3"/>
  <c r="X4263" i="3"/>
  <c r="X4306" i="3"/>
  <c r="X4429" i="3"/>
  <c r="X768" i="3"/>
  <c r="X3467" i="3"/>
  <c r="X4203" i="3"/>
  <c r="X5446" i="3"/>
  <c r="X4345" i="3"/>
  <c r="X3322" i="3"/>
  <c r="X4331" i="3"/>
  <c r="X4167" i="3"/>
  <c r="X4385" i="3"/>
  <c r="X7282" i="3"/>
  <c r="X4457" i="3"/>
  <c r="X8185" i="3"/>
  <c r="X3733" i="3"/>
  <c r="X4411" i="3"/>
  <c r="X4294" i="3"/>
  <c r="X1690" i="3"/>
  <c r="X3323" i="3"/>
  <c r="I72" i="3"/>
  <c r="X72" i="3"/>
  <c r="I35" i="3"/>
  <c r="X35" i="3"/>
  <c r="I53" i="3"/>
  <c r="X53" i="3"/>
  <c r="X572" i="3"/>
  <c r="X578" i="3"/>
  <c r="X595" i="3"/>
  <c r="X571" i="3"/>
  <c r="X615" i="3"/>
  <c r="X637" i="3"/>
  <c r="X579" i="3"/>
  <c r="X586" i="3"/>
  <c r="X592" i="3"/>
  <c r="X655" i="3"/>
  <c r="X667" i="3"/>
  <c r="X653" i="3"/>
  <c r="X644" i="3"/>
  <c r="X664" i="3"/>
  <c r="X646" i="3"/>
  <c r="X656" i="3"/>
  <c r="X639" i="3"/>
  <c r="X666" i="3"/>
  <c r="X663" i="3"/>
  <c r="X642" i="3"/>
  <c r="X558" i="3"/>
  <c r="X561" i="3"/>
  <c r="X553" i="3"/>
  <c r="X447" i="3"/>
  <c r="X358" i="3"/>
  <c r="X352" i="3"/>
  <c r="X360" i="3"/>
  <c r="X317" i="3"/>
  <c r="X542" i="3"/>
  <c r="X457" i="3"/>
  <c r="X331" i="3"/>
  <c r="X496" i="3"/>
  <c r="X325" i="3"/>
  <c r="X309" i="3"/>
  <c r="X511" i="3"/>
  <c r="X296" i="3"/>
  <c r="X307" i="3"/>
  <c r="X399" i="3"/>
  <c r="X338" i="3"/>
  <c r="X328" i="3"/>
  <c r="X305" i="3"/>
  <c r="X410" i="3"/>
  <c r="X406" i="3"/>
  <c r="X295" i="3"/>
  <c r="X508" i="3"/>
  <c r="X382" i="3"/>
  <c r="X390" i="3"/>
  <c r="X506" i="3"/>
  <c r="X391" i="3"/>
  <c r="X445" i="3"/>
  <c r="X332" i="3"/>
  <c r="X386" i="3"/>
  <c r="X436" i="3"/>
  <c r="X550" i="3"/>
  <c r="X350" i="3"/>
  <c r="X371" i="3"/>
  <c r="X347" i="3"/>
  <c r="X364" i="3"/>
  <c r="X407" i="3"/>
  <c r="X327" i="3"/>
  <c r="X281" i="3"/>
  <c r="X346" i="3"/>
  <c r="X348" i="3"/>
  <c r="X369" i="3"/>
  <c r="X464" i="3"/>
  <c r="X319" i="3"/>
  <c r="X383" i="3"/>
  <c r="X429" i="3"/>
  <c r="X539" i="3"/>
  <c r="X388" i="3"/>
  <c r="X400" i="3"/>
  <c r="X292" i="3"/>
  <c r="X385" i="3"/>
  <c r="X335" i="3"/>
  <c r="X284" i="3"/>
  <c r="X488" i="3"/>
  <c r="X456" i="3"/>
  <c r="X481" i="3"/>
  <c r="X5305" i="3"/>
  <c r="X5138" i="3"/>
  <c r="I5424" i="3"/>
  <c r="I6055" i="3"/>
  <c r="X747" i="3"/>
  <c r="X2253" i="3"/>
  <c r="X4129" i="3"/>
  <c r="X4359" i="3"/>
  <c r="X3869" i="3"/>
  <c r="X4428" i="3"/>
  <c r="X7191" i="3"/>
  <c r="X4386" i="3"/>
  <c r="X7314" i="3"/>
  <c r="X5653" i="3"/>
  <c r="X3930" i="3"/>
  <c r="X3823" i="3"/>
  <c r="X7185" i="3"/>
  <c r="X5391" i="3"/>
  <c r="X950" i="3"/>
  <c r="X1145" i="3"/>
  <c r="X7089" i="3"/>
  <c r="X4151" i="3"/>
  <c r="X7252" i="3"/>
  <c r="I747" i="3"/>
  <c r="I2253" i="3"/>
  <c r="I4129" i="3"/>
  <c r="I4359" i="3"/>
  <c r="I3869" i="3"/>
  <c r="I4428" i="3"/>
  <c r="I7191" i="3"/>
  <c r="I4386" i="3"/>
  <c r="I7314" i="3"/>
  <c r="I5653" i="3"/>
  <c r="I3930" i="3"/>
  <c r="I3823" i="3"/>
  <c r="I7185" i="3"/>
  <c r="I5391" i="3"/>
  <c r="I950" i="3"/>
  <c r="I1145" i="3"/>
  <c r="I7089" i="3"/>
  <c r="I4151" i="3"/>
  <c r="I7252" i="3"/>
  <c r="X2397" i="3"/>
  <c r="X2881" i="3"/>
  <c r="X1194" i="3"/>
  <c r="X2895" i="3"/>
  <c r="X3400" i="3"/>
  <c r="X3164" i="3"/>
  <c r="X1867" i="3"/>
  <c r="X1902" i="3"/>
  <c r="X3198" i="3"/>
  <c r="X3075" i="3"/>
  <c r="X3135" i="3"/>
  <c r="X3098" i="3"/>
  <c r="X1075" i="3"/>
  <c r="X2974" i="3"/>
  <c r="X3252" i="3"/>
  <c r="X3244" i="3"/>
  <c r="X2969" i="3"/>
  <c r="X3499" i="3"/>
  <c r="X3515" i="3"/>
  <c r="X2943" i="3"/>
  <c r="X2844" i="3"/>
  <c r="X3187" i="3"/>
  <c r="X1302" i="3"/>
  <c r="X3418" i="3"/>
  <c r="X3148" i="3"/>
  <c r="X1723" i="3"/>
  <c r="X3106" i="3"/>
  <c r="X1528" i="3"/>
  <c r="X2998" i="3"/>
  <c r="X3085" i="3"/>
  <c r="X2832" i="3"/>
  <c r="X3090" i="3"/>
  <c r="X3147" i="3"/>
  <c r="X2862" i="3"/>
  <c r="X3435" i="3"/>
  <c r="X1721" i="3"/>
  <c r="X1812" i="3"/>
  <c r="X1984" i="3"/>
  <c r="X3473" i="3"/>
  <c r="X3567" i="3"/>
  <c r="X1890" i="3"/>
  <c r="X2958" i="3"/>
  <c r="X3205" i="3"/>
  <c r="X2875" i="3"/>
  <c r="X1846" i="3"/>
  <c r="X8227" i="3"/>
  <c r="X1889" i="3"/>
  <c r="X2794" i="3"/>
  <c r="X3112" i="3"/>
  <c r="X2893" i="3"/>
  <c r="X1269" i="3"/>
  <c r="X3066" i="3"/>
  <c r="X2909" i="3"/>
  <c r="X2889" i="3"/>
  <c r="X2911" i="3"/>
  <c r="X8225" i="3"/>
  <c r="X2971" i="3"/>
  <c r="X1806" i="3"/>
  <c r="X2946" i="3"/>
  <c r="X3180" i="3"/>
  <c r="X2894" i="3"/>
  <c r="X1809" i="3"/>
  <c r="X3367" i="3"/>
  <c r="X8443" i="3"/>
  <c r="X3414" i="3"/>
  <c r="X2945" i="3"/>
  <c r="X2789" i="3"/>
  <c r="X2839" i="3"/>
  <c r="X2885" i="3"/>
  <c r="X3058" i="3"/>
  <c r="X1023" i="3"/>
  <c r="X1431" i="3"/>
  <c r="X8223" i="3"/>
  <c r="X2901" i="3"/>
  <c r="X3052" i="3"/>
  <c r="X2243" i="3"/>
  <c r="X2921" i="3"/>
  <c r="X3014" i="3"/>
  <c r="X3519" i="3"/>
  <c r="X2878" i="3"/>
  <c r="X2941" i="3"/>
  <c r="X3331" i="3"/>
  <c r="X2897" i="3"/>
  <c r="X3577" i="3"/>
  <c r="X3153" i="3"/>
  <c r="X2960" i="3"/>
  <c r="X2815" i="3"/>
  <c r="X8240" i="3"/>
  <c r="X3399" i="3"/>
  <c r="X2984" i="3"/>
  <c r="X3537" i="3"/>
  <c r="X1797" i="3"/>
  <c r="X2936" i="3"/>
  <c r="X3177" i="3"/>
  <c r="X3125" i="3"/>
  <c r="X1724" i="3"/>
  <c r="X1788" i="3"/>
  <c r="X2994" i="3"/>
  <c r="X2108" i="3"/>
  <c r="X8221" i="3"/>
  <c r="X1455" i="3"/>
  <c r="X2950" i="3"/>
  <c r="X3356" i="3"/>
  <c r="X2890" i="3"/>
  <c r="X3560" i="3"/>
  <c r="X2000" i="3"/>
  <c r="X3510" i="3"/>
  <c r="X2964" i="3"/>
  <c r="X2028" i="3"/>
  <c r="X1178" i="3"/>
  <c r="X3447" i="3"/>
  <c r="X8228" i="3"/>
  <c r="X3538" i="3"/>
  <c r="X3077" i="3"/>
  <c r="X3373" i="3"/>
  <c r="X2231" i="3"/>
  <c r="X3335" i="3"/>
  <c r="X3161" i="3"/>
  <c r="X2821" i="3"/>
  <c r="X3368" i="3"/>
  <c r="X2891" i="3"/>
  <c r="X2802" i="3"/>
  <c r="X2142" i="3"/>
  <c r="X3476" i="3"/>
  <c r="X1927" i="3"/>
  <c r="X3057" i="3"/>
  <c r="X2792" i="3"/>
  <c r="X3497" i="3"/>
  <c r="X2201" i="3"/>
  <c r="X2872" i="3"/>
  <c r="X3067" i="3"/>
  <c r="X1542" i="3"/>
  <c r="X3072" i="3"/>
  <c r="X1550" i="3"/>
  <c r="X3443" i="3"/>
  <c r="X1505" i="3"/>
  <c r="X2845" i="3"/>
  <c r="X2956" i="3"/>
  <c r="X2790" i="3"/>
  <c r="X3120" i="3"/>
  <c r="X1715" i="3"/>
  <c r="X3111" i="3"/>
  <c r="X3211" i="3"/>
  <c r="X2948" i="3"/>
  <c r="X1452" i="3"/>
  <c r="X2834" i="3"/>
  <c r="X2810" i="3"/>
  <c r="X1399" i="3"/>
  <c r="X3498" i="3"/>
  <c r="X3162" i="3"/>
  <c r="X3159" i="3"/>
  <c r="X1834" i="3"/>
  <c r="X3069" i="3"/>
  <c r="X2070" i="3"/>
  <c r="X3365" i="3"/>
  <c r="X3523" i="3"/>
  <c r="X2330" i="3"/>
  <c r="X981" i="3"/>
  <c r="X3496" i="3"/>
  <c r="X3494" i="3"/>
  <c r="X1087" i="3"/>
  <c r="X2227" i="3"/>
  <c r="X3127" i="3"/>
  <c r="X3200" i="3"/>
  <c r="X3387" i="3"/>
  <c r="X3158" i="3"/>
  <c r="X3358" i="3"/>
  <c r="X1696" i="3"/>
  <c r="X3545" i="3"/>
  <c r="X3450" i="3"/>
  <c r="X3571" i="3"/>
  <c r="X3352" i="3"/>
  <c r="X2487" i="3"/>
  <c r="X3103" i="3"/>
  <c r="X2178" i="3"/>
  <c r="X3113" i="3"/>
  <c r="X2268" i="3"/>
  <c r="X2795" i="3"/>
  <c r="X3181" i="3"/>
  <c r="X3201" i="3"/>
  <c r="X3329" i="3"/>
  <c r="X3572" i="3"/>
  <c r="X3346" i="3"/>
  <c r="X2823" i="3"/>
  <c r="X2918" i="3"/>
  <c r="X2873" i="3"/>
  <c r="X3369" i="3"/>
  <c r="X3479" i="3"/>
  <c r="X8233" i="3"/>
  <c r="X3406" i="3"/>
  <c r="X1962" i="3"/>
  <c r="X2997" i="3"/>
  <c r="X2992" i="3"/>
  <c r="X2887" i="3"/>
  <c r="X3114" i="3"/>
  <c r="X3227" i="3"/>
  <c r="X2892" i="3"/>
  <c r="X3207" i="3"/>
  <c r="X3119" i="3"/>
  <c r="X3171" i="3"/>
  <c r="X2886" i="3"/>
  <c r="X1356" i="3"/>
  <c r="X2981" i="3"/>
  <c r="X3019" i="3"/>
  <c r="X2910" i="3"/>
  <c r="X2828" i="3"/>
  <c r="X2955" i="3"/>
  <c r="X3096" i="3"/>
  <c r="X3033" i="3"/>
  <c r="X2868" i="3"/>
  <c r="X2805" i="3"/>
  <c r="X2829" i="3"/>
  <c r="X2913" i="3"/>
  <c r="X2838" i="3"/>
  <c r="X2884" i="3"/>
  <c r="X3241" i="3"/>
  <c r="X3212" i="3"/>
  <c r="X2919" i="3"/>
  <c r="X8234" i="3"/>
  <c r="X3005" i="3"/>
  <c r="X1285" i="3"/>
  <c r="X3224" i="3"/>
  <c r="X3336" i="3"/>
  <c r="X2116" i="3"/>
  <c r="X3426" i="3"/>
  <c r="X3378" i="3"/>
  <c r="X2265" i="3"/>
  <c r="X2208" i="3"/>
  <c r="X3327" i="3"/>
  <c r="X3522" i="3"/>
  <c r="X3528" i="3"/>
  <c r="X2035" i="3"/>
  <c r="X2087" i="3"/>
  <c r="X3485" i="3"/>
  <c r="X3547" i="3"/>
  <c r="X3337" i="3"/>
  <c r="X3489" i="3"/>
  <c r="X3372" i="3"/>
  <c r="X2383" i="3"/>
  <c r="X2529" i="3"/>
  <c r="X3292" i="3"/>
  <c r="X2757" i="3"/>
  <c r="X2494" i="3"/>
  <c r="X2710" i="3"/>
  <c r="X1613" i="3"/>
  <c r="X2662" i="3"/>
  <c r="X1206" i="3"/>
  <c r="X2622" i="3"/>
  <c r="X2697" i="3"/>
  <c r="X2546" i="3"/>
  <c r="X1223" i="3"/>
  <c r="X2589" i="3"/>
  <c r="X8196" i="3"/>
  <c r="X2008" i="3"/>
  <c r="X2492" i="3"/>
  <c r="X2526" i="3"/>
  <c r="X2670" i="3"/>
  <c r="X1358" i="3"/>
  <c r="X2578" i="3"/>
  <c r="X2532" i="3"/>
  <c r="X2607" i="3"/>
  <c r="X2627" i="3"/>
  <c r="X2744" i="3"/>
  <c r="X2702" i="3"/>
  <c r="X8202" i="3"/>
  <c r="X2636" i="3"/>
  <c r="X2605" i="3"/>
  <c r="X2545" i="3"/>
  <c r="X3293" i="3"/>
  <c r="X3575" i="3"/>
  <c r="X1645" i="3"/>
  <c r="X2754" i="3"/>
  <c r="X3596" i="3"/>
  <c r="X2706" i="3"/>
  <c r="X2601" i="3"/>
  <c r="X2498" i="3"/>
  <c r="X8218" i="3"/>
  <c r="X8209" i="3"/>
  <c r="X1086" i="3"/>
  <c r="X2528" i="3"/>
  <c r="X1284" i="3"/>
  <c r="X8212" i="3"/>
  <c r="X982" i="3"/>
  <c r="X8210" i="3"/>
  <c r="X8237" i="3"/>
  <c r="X2519" i="3"/>
  <c r="X3309" i="3"/>
  <c r="X8437" i="3"/>
  <c r="X2729" i="3"/>
  <c r="X8203" i="3"/>
  <c r="X8204" i="3"/>
  <c r="X2503" i="3"/>
  <c r="X1146" i="3"/>
  <c r="X2073" i="3"/>
  <c r="X8201" i="3"/>
  <c r="X2613" i="3"/>
  <c r="X2524" i="3"/>
  <c r="X1340" i="3"/>
  <c r="X2491" i="3"/>
  <c r="X2644" i="3"/>
  <c r="X2686" i="3"/>
  <c r="X2586" i="3"/>
  <c r="X2673" i="3"/>
  <c r="X3301" i="3"/>
  <c r="X2733" i="3"/>
  <c r="X2753" i="3"/>
  <c r="X2709" i="3"/>
  <c r="X2624" i="3"/>
  <c r="X2557" i="3"/>
  <c r="X2716" i="3"/>
  <c r="X8197" i="3"/>
  <c r="X1821" i="3"/>
  <c r="X8211" i="3"/>
  <c r="X2497" i="3"/>
  <c r="X8217" i="3"/>
  <c r="X1443" i="3"/>
  <c r="X1668" i="3"/>
  <c r="X2678" i="3"/>
  <c r="X2530" i="3"/>
  <c r="X2707" i="3"/>
  <c r="X2095" i="3"/>
  <c r="X1062" i="3"/>
  <c r="X2547" i="3"/>
  <c r="X2550" i="3"/>
  <c r="X2684" i="3"/>
  <c r="X2751" i="3"/>
  <c r="X1681" i="3"/>
  <c r="X2571" i="3"/>
  <c r="X2425" i="3"/>
  <c r="X2490" i="3"/>
  <c r="X2023" i="3"/>
  <c r="X8192" i="3"/>
  <c r="X1959" i="3"/>
  <c r="X2704" i="3"/>
  <c r="X2680" i="3"/>
  <c r="X8090" i="3"/>
  <c r="X2387" i="3"/>
  <c r="X1515" i="3"/>
  <c r="X2746" i="3"/>
  <c r="X2656" i="3"/>
  <c r="X2097" i="3"/>
  <c r="X2705" i="3"/>
  <c r="X2520" i="3"/>
  <c r="X2505" i="3"/>
  <c r="X2625" i="3"/>
  <c r="X2146" i="3"/>
  <c r="X1274" i="3"/>
  <c r="X1672" i="3"/>
  <c r="X3307" i="3"/>
  <c r="X8208" i="3"/>
  <c r="X2659" i="3"/>
  <c r="X2541" i="3"/>
  <c r="X8194" i="3"/>
  <c r="X2675" i="3"/>
  <c r="X2723" i="3"/>
  <c r="X2645" i="3"/>
  <c r="X3277" i="3"/>
  <c r="X8190" i="3"/>
  <c r="X2525" i="3"/>
  <c r="X2679" i="3"/>
  <c r="X2742" i="3"/>
  <c r="X2597" i="3"/>
  <c r="X2628" i="3"/>
  <c r="X2756" i="3"/>
  <c r="X2493" i="3"/>
  <c r="X2738" i="3"/>
  <c r="X2548" i="3"/>
  <c r="X2694" i="3"/>
  <c r="X2691" i="3"/>
  <c r="X2616" i="3"/>
  <c r="X1397" i="3"/>
  <c r="X2502" i="3"/>
  <c r="X2563" i="3"/>
  <c r="X2687" i="3"/>
  <c r="X2515" i="3"/>
  <c r="X8238" i="3"/>
  <c r="X1451" i="3"/>
  <c r="X8130" i="3"/>
  <c r="X2611" i="3"/>
  <c r="X2310" i="3"/>
  <c r="X2592" i="3"/>
  <c r="X1010" i="3"/>
  <c r="X2263" i="3"/>
  <c r="X8191" i="3"/>
  <c r="X8214" i="3"/>
  <c r="X2038" i="3"/>
  <c r="X2634" i="3"/>
  <c r="X2567" i="3"/>
  <c r="X2579" i="3"/>
  <c r="X1933" i="3"/>
  <c r="X8219" i="3"/>
  <c r="X2724" i="3"/>
  <c r="X2573" i="3"/>
  <c r="X2745" i="3"/>
  <c r="X2537" i="3"/>
  <c r="X1253" i="3"/>
  <c r="X2655" i="3"/>
  <c r="X2495" i="3"/>
  <c r="X2417" i="3"/>
  <c r="X2604" i="3"/>
  <c r="X3302" i="3"/>
  <c r="X1490" i="3"/>
  <c r="X2534" i="3"/>
  <c r="X1268" i="3"/>
  <c r="X1554" i="3"/>
  <c r="X2559" i="3"/>
  <c r="X2274" i="3"/>
  <c r="X8213" i="3"/>
  <c r="X2677" i="3"/>
  <c r="X1702" i="3"/>
  <c r="X2536" i="3"/>
  <c r="X8216" i="3"/>
  <c r="X2565" i="3"/>
  <c r="X2940" i="3"/>
  <c r="X2560" i="3"/>
  <c r="X1136" i="3"/>
  <c r="X2575" i="3"/>
  <c r="X2721" i="3"/>
  <c r="X2577" i="3"/>
  <c r="X2612" i="3"/>
  <c r="X2750" i="3"/>
  <c r="X2676" i="3"/>
  <c r="X2617" i="3"/>
  <c r="X2696" i="3"/>
  <c r="X2712" i="3"/>
  <c r="X8430" i="3"/>
  <c r="X2506" i="3"/>
  <c r="X2658" i="3"/>
  <c r="X2540" i="3"/>
  <c r="X1310" i="3"/>
  <c r="X2722" i="3"/>
  <c r="X3576" i="3"/>
  <c r="X1220" i="3"/>
  <c r="X3311" i="3"/>
  <c r="X2703" i="3"/>
  <c r="X8200" i="3"/>
  <c r="X2500" i="3"/>
  <c r="X2499" i="3"/>
  <c r="X2542" i="3"/>
  <c r="X2720" i="3"/>
  <c r="X2726" i="3"/>
  <c r="X1070" i="3"/>
  <c r="X3294" i="3"/>
  <c r="X2731" i="3"/>
  <c r="X3279" i="3"/>
  <c r="X1291" i="3"/>
  <c r="X1441" i="3"/>
  <c r="X2643" i="3"/>
  <c r="X2543" i="3"/>
  <c r="X1082" i="3"/>
  <c r="X2513" i="3"/>
  <c r="X3278" i="3"/>
  <c r="X3276" i="3"/>
  <c r="X8107" i="3"/>
  <c r="X2661" i="3"/>
  <c r="X1189" i="3"/>
  <c r="X2504" i="3"/>
  <c r="X2517" i="3"/>
  <c r="X1025" i="3"/>
  <c r="X2683" i="3"/>
  <c r="X2641" i="3"/>
  <c r="X2752" i="3"/>
  <c r="X2609" i="3"/>
  <c r="X1282" i="3"/>
  <c r="X2741" i="3"/>
  <c r="X2669" i="3"/>
  <c r="X2594" i="3"/>
  <c r="X3291" i="3"/>
  <c r="X2623" i="3"/>
  <c r="X1757" i="3"/>
  <c r="X2637" i="3"/>
  <c r="X2554" i="3"/>
  <c r="X2588" i="3"/>
  <c r="X8438" i="3"/>
  <c r="X8198" i="3"/>
  <c r="X8439" i="3"/>
  <c r="X1916" i="3"/>
  <c r="X2603" i="3"/>
  <c r="X2411" i="3"/>
  <c r="X2564" i="3"/>
  <c r="X2755" i="3"/>
  <c r="X2652" i="3"/>
  <c r="X2614" i="3"/>
  <c r="X2531" i="3"/>
  <c r="X2549" i="3"/>
  <c r="X2558" i="3"/>
  <c r="X979" i="3"/>
  <c r="X2653" i="3"/>
  <c r="X2635" i="3"/>
  <c r="X2618" i="3"/>
  <c r="X1331" i="3"/>
  <c r="X1380" i="3"/>
  <c r="X8205" i="3"/>
  <c r="X2582" i="3"/>
  <c r="X2595" i="3"/>
  <c r="X8075" i="3"/>
  <c r="X8193" i="3"/>
  <c r="X2646" i="3"/>
  <c r="X2568" i="3"/>
  <c r="X2574" i="3"/>
  <c r="X2551" i="3"/>
  <c r="X8106" i="3"/>
  <c r="X2606" i="3"/>
  <c r="X2619" i="3"/>
  <c r="X2648" i="3"/>
  <c r="X2747" i="3"/>
  <c r="X1160" i="3"/>
  <c r="X8244" i="3"/>
  <c r="X2647" i="3"/>
  <c r="X8206" i="3"/>
  <c r="X2581" i="3"/>
  <c r="X2566" i="3"/>
  <c r="X2649" i="3"/>
  <c r="X2533" i="3"/>
  <c r="X2507" i="3"/>
  <c r="X2602" i="3"/>
  <c r="X2633" i="3"/>
  <c r="X2626" i="3"/>
  <c r="X2608" i="3"/>
  <c r="X1065" i="3"/>
  <c r="X2538" i="3"/>
  <c r="X2555" i="3"/>
  <c r="X2552" i="3"/>
  <c r="X2569" i="3"/>
  <c r="X2749" i="3"/>
  <c r="X2535" i="3"/>
  <c r="X1489" i="3"/>
  <c r="X2501" i="3"/>
  <c r="X1652" i="3"/>
  <c r="X2576" i="3"/>
  <c r="X2489" i="3"/>
  <c r="X1226" i="3"/>
  <c r="X2642" i="3"/>
  <c r="X1654" i="3"/>
  <c r="X2610" i="3"/>
  <c r="X8195" i="3"/>
  <c r="X2629" i="3"/>
  <c r="X977" i="3"/>
  <c r="X2509" i="3"/>
  <c r="X2585" i="3"/>
  <c r="X2593" i="3"/>
  <c r="X2561" i="3"/>
  <c r="X2553" i="3"/>
  <c r="X2631" i="3"/>
  <c r="X2760" i="3"/>
  <c r="X2596" i="3"/>
  <c r="X2590" i="3"/>
  <c r="X1261" i="3"/>
  <c r="X1327" i="3"/>
  <c r="X2527" i="3"/>
  <c r="X1118" i="3"/>
  <c r="X8122" i="3"/>
  <c r="X2620" i="3"/>
  <c r="X2587" i="3"/>
  <c r="X2556" i="3"/>
  <c r="X2640" i="3"/>
  <c r="X2621" i="3"/>
  <c r="X2572" i="3"/>
  <c r="X2496" i="3"/>
  <c r="X2600" i="3"/>
  <c r="X2544" i="3"/>
  <c r="X2615" i="3"/>
  <c r="X2580" i="3"/>
  <c r="X2630" i="3"/>
  <c r="X2632" i="3"/>
  <c r="X2743" i="3"/>
  <c r="X2759" i="3"/>
  <c r="X2508" i="3"/>
  <c r="X2599" i="3"/>
  <c r="X2598" i="3"/>
  <c r="X2719" i="3"/>
  <c r="X2727" i="3"/>
  <c r="X2735" i="3"/>
  <c r="X2666" i="3"/>
  <c r="X3303" i="3"/>
  <c r="X2223" i="3"/>
  <c r="X2708" i="3"/>
  <c r="X2663" i="3"/>
  <c r="X2715" i="3"/>
  <c r="X3300" i="3"/>
  <c r="X2681" i="3"/>
  <c r="X3391" i="3"/>
  <c r="X8215" i="3"/>
  <c r="X3298" i="3"/>
  <c r="X3286" i="3"/>
  <c r="X3535" i="3"/>
  <c r="X2700" i="3"/>
  <c r="X8207" i="3"/>
  <c r="X2698" i="3"/>
  <c r="X1693" i="3"/>
  <c r="X2660" i="3"/>
  <c r="X2713" i="3"/>
  <c r="X3287" i="3"/>
  <c r="X2516" i="3"/>
  <c r="X2325" i="3"/>
  <c r="X8440" i="3"/>
  <c r="X2654" i="3"/>
  <c r="X2102" i="3"/>
  <c r="X3332" i="3"/>
  <c r="X2668" i="3"/>
  <c r="X2690" i="3"/>
  <c r="X2699" i="3"/>
  <c r="X1937" i="3"/>
  <c r="X2381" i="3"/>
  <c r="X2682" i="3"/>
  <c r="X2518" i="3"/>
  <c r="X2514" i="3"/>
  <c r="X3580" i="3"/>
  <c r="X3296" i="3"/>
  <c r="X3282" i="3"/>
  <c r="X1733" i="3"/>
  <c r="X8235" i="3"/>
  <c r="X2151" i="3"/>
  <c r="X2521" i="3"/>
  <c r="X2714" i="3"/>
  <c r="X2685" i="3"/>
  <c r="X1747" i="3"/>
  <c r="X2718" i="3"/>
  <c r="X2695" i="3"/>
  <c r="X2689" i="3"/>
  <c r="X3574" i="3"/>
  <c r="X2701" i="3"/>
  <c r="X1736" i="3"/>
  <c r="X2711" i="3"/>
  <c r="X1793" i="3"/>
  <c r="X3371" i="3"/>
  <c r="X2667" i="3"/>
  <c r="X2512" i="3"/>
  <c r="X3304" i="3"/>
  <c r="X2511" i="3"/>
  <c r="X2674" i="3"/>
  <c r="X2409" i="3"/>
  <c r="X2671" i="3"/>
  <c r="X2672" i="3"/>
  <c r="X2693" i="3"/>
  <c r="X2664" i="3"/>
  <c r="X2522" i="3"/>
  <c r="X2510" i="3"/>
  <c r="X2728" i="3"/>
  <c r="X2734" i="3"/>
  <c r="X2737" i="3"/>
  <c r="X2725" i="3"/>
  <c r="X3436" i="3"/>
  <c r="X2732" i="3"/>
  <c r="X2523" i="3"/>
  <c r="X2730" i="3"/>
  <c r="X2736" i="3"/>
  <c r="I2397" i="3"/>
  <c r="I2881" i="3"/>
  <c r="I1194" i="3"/>
  <c r="I2895" i="3"/>
  <c r="I3400" i="3"/>
  <c r="I3164" i="3"/>
  <c r="I1867" i="3"/>
  <c r="I1902" i="3"/>
  <c r="I3198" i="3"/>
  <c r="I3075" i="3"/>
  <c r="I3135" i="3"/>
  <c r="I3098" i="3"/>
  <c r="I1075" i="3"/>
  <c r="I2974" i="3"/>
  <c r="I3252" i="3"/>
  <c r="I3244" i="3"/>
  <c r="I2969" i="3"/>
  <c r="I3499" i="3"/>
  <c r="I3515" i="3"/>
  <c r="I2943" i="3"/>
  <c r="I2844" i="3"/>
  <c r="I3187" i="3"/>
  <c r="I1302" i="3"/>
  <c r="I3418" i="3"/>
  <c r="I3148" i="3"/>
  <c r="I1723" i="3"/>
  <c r="I3106" i="3"/>
  <c r="I1528" i="3"/>
  <c r="I2998" i="3"/>
  <c r="I3085" i="3"/>
  <c r="I2832" i="3"/>
  <c r="I3090" i="3"/>
  <c r="I3147" i="3"/>
  <c r="I2862" i="3"/>
  <c r="I3435" i="3"/>
  <c r="I1721" i="3"/>
  <c r="I1812" i="3"/>
  <c r="I1984" i="3"/>
  <c r="I3473" i="3"/>
  <c r="I3567" i="3"/>
  <c r="I1890" i="3"/>
  <c r="I2958" i="3"/>
  <c r="I3205" i="3"/>
  <c r="I2875" i="3"/>
  <c r="I1846" i="3"/>
  <c r="I8227" i="3"/>
  <c r="I1889" i="3"/>
  <c r="I2794" i="3"/>
  <c r="I3112" i="3"/>
  <c r="I2893" i="3"/>
  <c r="I1269" i="3"/>
  <c r="I3066" i="3"/>
  <c r="I2909" i="3"/>
  <c r="I2889" i="3"/>
  <c r="I2911" i="3"/>
  <c r="I8225" i="3"/>
  <c r="I2971" i="3"/>
  <c r="I1806" i="3"/>
  <c r="I2946" i="3"/>
  <c r="I3180" i="3"/>
  <c r="I2894" i="3"/>
  <c r="I1809" i="3"/>
  <c r="I3367" i="3"/>
  <c r="I8443" i="3"/>
  <c r="I3414" i="3"/>
  <c r="I2945" i="3"/>
  <c r="I2789" i="3"/>
  <c r="I2839" i="3"/>
  <c r="I2885" i="3"/>
  <c r="I3058" i="3"/>
  <c r="I1023" i="3"/>
  <c r="I1431" i="3"/>
  <c r="I8223" i="3"/>
  <c r="I2901" i="3"/>
  <c r="I3052" i="3"/>
  <c r="I2243" i="3"/>
  <c r="I2921" i="3"/>
  <c r="I3014" i="3"/>
  <c r="I3519" i="3"/>
  <c r="I2878" i="3"/>
  <c r="I2941" i="3"/>
  <c r="I3331" i="3"/>
  <c r="I2897" i="3"/>
  <c r="I3577" i="3"/>
  <c r="I3153" i="3"/>
  <c r="I2960" i="3"/>
  <c r="I2815" i="3"/>
  <c r="I8240" i="3"/>
  <c r="I3399" i="3"/>
  <c r="I2984" i="3"/>
  <c r="I3537" i="3"/>
  <c r="I1797" i="3"/>
  <c r="I2936" i="3"/>
  <c r="I3177" i="3"/>
  <c r="I3125" i="3"/>
  <c r="I1724" i="3"/>
  <c r="I1788" i="3"/>
  <c r="I2994" i="3"/>
  <c r="I2108" i="3"/>
  <c r="I8221" i="3"/>
  <c r="I1455" i="3"/>
  <c r="I2950" i="3"/>
  <c r="I3356" i="3"/>
  <c r="I2890" i="3"/>
  <c r="I3560" i="3"/>
  <c r="I2000" i="3"/>
  <c r="I3510" i="3"/>
  <c r="I2964" i="3"/>
  <c r="I2028" i="3"/>
  <c r="I1178" i="3"/>
  <c r="I3447" i="3"/>
  <c r="I8228" i="3"/>
  <c r="I3538" i="3"/>
  <c r="I3077" i="3"/>
  <c r="I3373" i="3"/>
  <c r="I2231" i="3"/>
  <c r="I3335" i="3"/>
  <c r="I3161" i="3"/>
  <c r="I2821" i="3"/>
  <c r="I3368" i="3"/>
  <c r="I2891" i="3"/>
  <c r="I2802" i="3"/>
  <c r="I2142" i="3"/>
  <c r="I3476" i="3"/>
  <c r="I1927" i="3"/>
  <c r="I3057" i="3"/>
  <c r="I2792" i="3"/>
  <c r="I3497" i="3"/>
  <c r="I2201" i="3"/>
  <c r="I2872" i="3"/>
  <c r="I3067" i="3"/>
  <c r="I1542" i="3"/>
  <c r="I3072" i="3"/>
  <c r="I1550" i="3"/>
  <c r="I3443" i="3"/>
  <c r="I1505" i="3"/>
  <c r="I2845" i="3"/>
  <c r="I2956" i="3"/>
  <c r="I2790" i="3"/>
  <c r="I3120" i="3"/>
  <c r="I1715" i="3"/>
  <c r="I3111" i="3"/>
  <c r="I3211" i="3"/>
  <c r="I2948" i="3"/>
  <c r="I1452" i="3"/>
  <c r="I2834" i="3"/>
  <c r="I2810" i="3"/>
  <c r="I1399" i="3"/>
  <c r="I3498" i="3"/>
  <c r="I3162" i="3"/>
  <c r="I3159" i="3"/>
  <c r="I1834" i="3"/>
  <c r="I3069" i="3"/>
  <c r="I2070" i="3"/>
  <c r="I3365" i="3"/>
  <c r="I3523" i="3"/>
  <c r="I2330" i="3"/>
  <c r="I981" i="3"/>
  <c r="I3496" i="3"/>
  <c r="I3494" i="3"/>
  <c r="I1087" i="3"/>
  <c r="I2227" i="3"/>
  <c r="I3127" i="3"/>
  <c r="I3200" i="3"/>
  <c r="I3387" i="3"/>
  <c r="I3158" i="3"/>
  <c r="I3358" i="3"/>
  <c r="I1696" i="3"/>
  <c r="I3545" i="3"/>
  <c r="I3450" i="3"/>
  <c r="I3571" i="3"/>
  <c r="I3352" i="3"/>
  <c r="I2487" i="3"/>
  <c r="I3103" i="3"/>
  <c r="I2178" i="3"/>
  <c r="I3113" i="3"/>
  <c r="I2268" i="3"/>
  <c r="I2795" i="3"/>
  <c r="I3181" i="3"/>
  <c r="I3201" i="3"/>
  <c r="I3329" i="3"/>
  <c r="I3572" i="3"/>
  <c r="I3346" i="3"/>
  <c r="I2823" i="3"/>
  <c r="I2918" i="3"/>
  <c r="I2873" i="3"/>
  <c r="I3369" i="3"/>
  <c r="I3479" i="3"/>
  <c r="I8233" i="3"/>
  <c r="I3406" i="3"/>
  <c r="I1962" i="3"/>
  <c r="I2997" i="3"/>
  <c r="I2992" i="3"/>
  <c r="I2887" i="3"/>
  <c r="I3114" i="3"/>
  <c r="I3227" i="3"/>
  <c r="I2892" i="3"/>
  <c r="I3207" i="3"/>
  <c r="I3119" i="3"/>
  <c r="I3171" i="3"/>
  <c r="I2886" i="3"/>
  <c r="I1356" i="3"/>
  <c r="I2981" i="3"/>
  <c r="I3019" i="3"/>
  <c r="I2910" i="3"/>
  <c r="I2828" i="3"/>
  <c r="I2955" i="3"/>
  <c r="I3096" i="3"/>
  <c r="I3033" i="3"/>
  <c r="I2868" i="3"/>
  <c r="I2805" i="3"/>
  <c r="I2829" i="3"/>
  <c r="I2913" i="3"/>
  <c r="I2838" i="3"/>
  <c r="I2884" i="3"/>
  <c r="I3241" i="3"/>
  <c r="I3212" i="3"/>
  <c r="I2919" i="3"/>
  <c r="I8234" i="3"/>
  <c r="I3005" i="3"/>
  <c r="I1285" i="3"/>
  <c r="I3224" i="3"/>
  <c r="I3336" i="3"/>
  <c r="I2116" i="3"/>
  <c r="I3426" i="3"/>
  <c r="I3378" i="3"/>
  <c r="I2265" i="3"/>
  <c r="I2208" i="3"/>
  <c r="I3327" i="3"/>
  <c r="I3522" i="3"/>
  <c r="I3528" i="3"/>
  <c r="I2035" i="3"/>
  <c r="I2087" i="3"/>
  <c r="I3485" i="3"/>
  <c r="I3547" i="3"/>
  <c r="I3337" i="3"/>
  <c r="I3489" i="3"/>
  <c r="I3372" i="3"/>
  <c r="I2383" i="3"/>
  <c r="I2529" i="3"/>
  <c r="I3292" i="3"/>
  <c r="I2757" i="3"/>
  <c r="I2494" i="3"/>
  <c r="I2710" i="3"/>
  <c r="I1613" i="3"/>
  <c r="I2662" i="3"/>
  <c r="I1206" i="3"/>
  <c r="I2622" i="3"/>
  <c r="I2697" i="3"/>
  <c r="I2546" i="3"/>
  <c r="I1223" i="3"/>
  <c r="I2589" i="3"/>
  <c r="I8196" i="3"/>
  <c r="I2008" i="3"/>
  <c r="I2492" i="3"/>
  <c r="I2526" i="3"/>
  <c r="I2670" i="3"/>
  <c r="I1358" i="3"/>
  <c r="I2578" i="3"/>
  <c r="I2532" i="3"/>
  <c r="I2607" i="3"/>
  <c r="I2627" i="3"/>
  <c r="I2744" i="3"/>
  <c r="I2702" i="3"/>
  <c r="I8202" i="3"/>
  <c r="I2636" i="3"/>
  <c r="I2605" i="3"/>
  <c r="I2545" i="3"/>
  <c r="I3293" i="3"/>
  <c r="I3575" i="3"/>
  <c r="I1645" i="3"/>
  <c r="I2754" i="3"/>
  <c r="I3596" i="3"/>
  <c r="I2706" i="3"/>
  <c r="I2601" i="3"/>
  <c r="I2498" i="3"/>
  <c r="I8218" i="3"/>
  <c r="I8209" i="3"/>
  <c r="I1086" i="3"/>
  <c r="I2528" i="3"/>
  <c r="I1284" i="3"/>
  <c r="I8212" i="3"/>
  <c r="I982" i="3"/>
  <c r="I8210" i="3"/>
  <c r="I8237" i="3"/>
  <c r="I2519" i="3"/>
  <c r="I3309" i="3"/>
  <c r="I8437" i="3"/>
  <c r="I2729" i="3"/>
  <c r="I8203" i="3"/>
  <c r="I8204" i="3"/>
  <c r="I2503" i="3"/>
  <c r="I1146" i="3"/>
  <c r="I2073" i="3"/>
  <c r="I8201" i="3"/>
  <c r="I2613" i="3"/>
  <c r="I2524" i="3"/>
  <c r="I1340" i="3"/>
  <c r="I2491" i="3"/>
  <c r="I2644" i="3"/>
  <c r="I2686" i="3"/>
  <c r="I2586" i="3"/>
  <c r="I2673" i="3"/>
  <c r="I3301" i="3"/>
  <c r="I2733" i="3"/>
  <c r="I2753" i="3"/>
  <c r="I2709" i="3"/>
  <c r="I2624" i="3"/>
  <c r="I2557" i="3"/>
  <c r="I2716" i="3"/>
  <c r="I8197" i="3"/>
  <c r="I1821" i="3"/>
  <c r="I8211" i="3"/>
  <c r="I2497" i="3"/>
  <c r="I8217" i="3"/>
  <c r="I1443" i="3"/>
  <c r="I1668" i="3"/>
  <c r="I2678" i="3"/>
  <c r="I2530" i="3"/>
  <c r="I2707" i="3"/>
  <c r="I2095" i="3"/>
  <c r="I1062" i="3"/>
  <c r="I2547" i="3"/>
  <c r="I2550" i="3"/>
  <c r="I2684" i="3"/>
  <c r="I2751" i="3"/>
  <c r="I1681" i="3"/>
  <c r="I2571" i="3"/>
  <c r="I2425" i="3"/>
  <c r="I2490" i="3"/>
  <c r="I2023" i="3"/>
  <c r="I8192" i="3"/>
  <c r="I1959" i="3"/>
  <c r="I2704" i="3"/>
  <c r="I2680" i="3"/>
  <c r="I8090" i="3"/>
  <c r="I2387" i="3"/>
  <c r="I1515" i="3"/>
  <c r="I2746" i="3"/>
  <c r="I2656" i="3"/>
  <c r="I2097" i="3"/>
  <c r="I2705" i="3"/>
  <c r="I2520" i="3"/>
  <c r="I2505" i="3"/>
  <c r="I2625" i="3"/>
  <c r="I2146" i="3"/>
  <c r="I1274" i="3"/>
  <c r="I1672" i="3"/>
  <c r="I3307" i="3"/>
  <c r="I8208" i="3"/>
  <c r="I2659" i="3"/>
  <c r="I2541" i="3"/>
  <c r="I8194" i="3"/>
  <c r="I2675" i="3"/>
  <c r="I2723" i="3"/>
  <c r="I2645" i="3"/>
  <c r="I3277" i="3"/>
  <c r="I8190" i="3"/>
  <c r="I2525" i="3"/>
  <c r="I2679" i="3"/>
  <c r="I2742" i="3"/>
  <c r="I2597" i="3"/>
  <c r="I2628" i="3"/>
  <c r="I2756" i="3"/>
  <c r="I2493" i="3"/>
  <c r="I2738" i="3"/>
  <c r="I2548" i="3"/>
  <c r="I2694" i="3"/>
  <c r="I2691" i="3"/>
  <c r="I2616" i="3"/>
  <c r="I1397" i="3"/>
  <c r="I2502" i="3"/>
  <c r="I2563" i="3"/>
  <c r="I2687" i="3"/>
  <c r="I2515" i="3"/>
  <c r="I8238" i="3"/>
  <c r="I1451" i="3"/>
  <c r="I8130" i="3"/>
  <c r="I2611" i="3"/>
  <c r="I2310" i="3"/>
  <c r="I2592" i="3"/>
  <c r="I1010" i="3"/>
  <c r="I2263" i="3"/>
  <c r="I8191" i="3"/>
  <c r="I8214" i="3"/>
  <c r="I2038" i="3"/>
  <c r="I2634" i="3"/>
  <c r="I2567" i="3"/>
  <c r="I2579" i="3"/>
  <c r="I1933" i="3"/>
  <c r="I8219" i="3"/>
  <c r="I2724" i="3"/>
  <c r="I2573" i="3"/>
  <c r="I2745" i="3"/>
  <c r="I2537" i="3"/>
  <c r="I1253" i="3"/>
  <c r="I2655" i="3"/>
  <c r="I2495" i="3"/>
  <c r="I2417" i="3"/>
  <c r="I2604" i="3"/>
  <c r="I3302" i="3"/>
  <c r="I1490" i="3"/>
  <c r="I2534" i="3"/>
  <c r="I1268" i="3"/>
  <c r="I1554" i="3"/>
  <c r="I2559" i="3"/>
  <c r="I2274" i="3"/>
  <c r="I8213" i="3"/>
  <c r="I2677" i="3"/>
  <c r="I1702" i="3"/>
  <c r="I2536" i="3"/>
  <c r="I8216" i="3"/>
  <c r="I2565" i="3"/>
  <c r="I2940" i="3"/>
  <c r="I2560" i="3"/>
  <c r="I1136" i="3"/>
  <c r="I2575" i="3"/>
  <c r="I2721" i="3"/>
  <c r="I2577" i="3"/>
  <c r="I2612" i="3"/>
  <c r="I2750" i="3"/>
  <c r="I2676" i="3"/>
  <c r="I2617" i="3"/>
  <c r="I2696" i="3"/>
  <c r="I2712" i="3"/>
  <c r="I8430" i="3"/>
  <c r="I2506" i="3"/>
  <c r="I2658" i="3"/>
  <c r="I2540" i="3"/>
  <c r="I1310" i="3"/>
  <c r="I2722" i="3"/>
  <c r="I3576" i="3"/>
  <c r="I1220" i="3"/>
  <c r="I3311" i="3"/>
  <c r="I2703" i="3"/>
  <c r="I8200" i="3"/>
  <c r="I2500" i="3"/>
  <c r="I2499" i="3"/>
  <c r="I2542" i="3"/>
  <c r="I2720" i="3"/>
  <c r="I2726" i="3"/>
  <c r="I1070" i="3"/>
  <c r="I3294" i="3"/>
  <c r="I2731" i="3"/>
  <c r="I3279" i="3"/>
  <c r="I1291" i="3"/>
  <c r="I1441" i="3"/>
  <c r="I2643" i="3"/>
  <c r="I2543" i="3"/>
  <c r="I1082" i="3"/>
  <c r="I2513" i="3"/>
  <c r="I3278" i="3"/>
  <c r="I3276" i="3"/>
  <c r="I8107" i="3"/>
  <c r="I2661" i="3"/>
  <c r="I1189" i="3"/>
  <c r="I2504" i="3"/>
  <c r="I2517" i="3"/>
  <c r="I1025" i="3"/>
  <c r="I2683" i="3"/>
  <c r="I2641" i="3"/>
  <c r="I2752" i="3"/>
  <c r="I2609" i="3"/>
  <c r="I1282" i="3"/>
  <c r="I2741" i="3"/>
  <c r="I2669" i="3"/>
  <c r="I2594" i="3"/>
  <c r="I3291" i="3"/>
  <c r="I2623" i="3"/>
  <c r="I1757" i="3"/>
  <c r="I2637" i="3"/>
  <c r="I2554" i="3"/>
  <c r="I2588" i="3"/>
  <c r="I8438" i="3"/>
  <c r="I8198" i="3"/>
  <c r="I8439" i="3"/>
  <c r="I1916" i="3"/>
  <c r="I2603" i="3"/>
  <c r="I2411" i="3"/>
  <c r="I2564" i="3"/>
  <c r="I2755" i="3"/>
  <c r="I2652" i="3"/>
  <c r="I2614" i="3"/>
  <c r="I2531" i="3"/>
  <c r="I2549" i="3"/>
  <c r="I2558" i="3"/>
  <c r="I979" i="3"/>
  <c r="I2653" i="3"/>
  <c r="I2635" i="3"/>
  <c r="I2618" i="3"/>
  <c r="I1331" i="3"/>
  <c r="I1380" i="3"/>
  <c r="I8205" i="3"/>
  <c r="I2582" i="3"/>
  <c r="I2595" i="3"/>
  <c r="I8075" i="3"/>
  <c r="I8193" i="3"/>
  <c r="I2646" i="3"/>
  <c r="I2568" i="3"/>
  <c r="I2574" i="3"/>
  <c r="I2551" i="3"/>
  <c r="I8106" i="3"/>
  <c r="I2606" i="3"/>
  <c r="I2619" i="3"/>
  <c r="I2648" i="3"/>
  <c r="I2747" i="3"/>
  <c r="I1160" i="3"/>
  <c r="I8244" i="3"/>
  <c r="I2647" i="3"/>
  <c r="I8206" i="3"/>
  <c r="I2581" i="3"/>
  <c r="I2566" i="3"/>
  <c r="I2649" i="3"/>
  <c r="I2533" i="3"/>
  <c r="I2507" i="3"/>
  <c r="I2602" i="3"/>
  <c r="I2633" i="3"/>
  <c r="I2626" i="3"/>
  <c r="I2608" i="3"/>
  <c r="I1065" i="3"/>
  <c r="I2538" i="3"/>
  <c r="I2555" i="3"/>
  <c r="I2552" i="3"/>
  <c r="I2569" i="3"/>
  <c r="I2749" i="3"/>
  <c r="I2535" i="3"/>
  <c r="I1489" i="3"/>
  <c r="I2501" i="3"/>
  <c r="I1652" i="3"/>
  <c r="I2576" i="3"/>
  <c r="I2489" i="3"/>
  <c r="I1226" i="3"/>
  <c r="I2642" i="3"/>
  <c r="I1654" i="3"/>
  <c r="I2610" i="3"/>
  <c r="I8195" i="3"/>
  <c r="I2629" i="3"/>
  <c r="I977" i="3"/>
  <c r="I2509" i="3"/>
  <c r="I2585" i="3"/>
  <c r="I2593" i="3"/>
  <c r="I2561" i="3"/>
  <c r="I2553" i="3"/>
  <c r="I2631" i="3"/>
  <c r="I2760" i="3"/>
  <c r="I2596" i="3"/>
  <c r="I2590" i="3"/>
  <c r="I1261" i="3"/>
  <c r="I1327" i="3"/>
  <c r="I2527" i="3"/>
  <c r="I1118" i="3"/>
  <c r="I8122" i="3"/>
  <c r="I2620" i="3"/>
  <c r="I2587" i="3"/>
  <c r="I2556" i="3"/>
  <c r="I2640" i="3"/>
  <c r="I2621" i="3"/>
  <c r="I2572" i="3"/>
  <c r="I2496" i="3"/>
  <c r="I2600" i="3"/>
  <c r="I2544" i="3"/>
  <c r="I2615" i="3"/>
  <c r="I2580" i="3"/>
  <c r="I2630" i="3"/>
  <c r="I2632" i="3"/>
  <c r="I2743" i="3"/>
  <c r="I2759" i="3"/>
  <c r="I2508" i="3"/>
  <c r="I2599" i="3"/>
  <c r="I2598" i="3"/>
  <c r="I2719" i="3"/>
  <c r="I2727" i="3"/>
  <c r="I2735" i="3"/>
  <c r="I2666" i="3"/>
  <c r="I3303" i="3"/>
  <c r="I2223" i="3"/>
  <c r="I2708" i="3"/>
  <c r="I2663" i="3"/>
  <c r="I2715" i="3"/>
  <c r="I3300" i="3"/>
  <c r="I2681" i="3"/>
  <c r="I3391" i="3"/>
  <c r="I8215" i="3"/>
  <c r="I3298" i="3"/>
  <c r="I3286" i="3"/>
  <c r="I3535" i="3"/>
  <c r="I2700" i="3"/>
  <c r="I8207" i="3"/>
  <c r="I2698" i="3"/>
  <c r="I1693" i="3"/>
  <c r="I2660" i="3"/>
  <c r="I2713" i="3"/>
  <c r="I3287" i="3"/>
  <c r="I2516" i="3"/>
  <c r="I2325" i="3"/>
  <c r="I8440" i="3"/>
  <c r="I2654" i="3"/>
  <c r="I2102" i="3"/>
  <c r="I3332" i="3"/>
  <c r="I2668" i="3"/>
  <c r="I2690" i="3"/>
  <c r="I2699" i="3"/>
  <c r="I1937" i="3"/>
  <c r="I2381" i="3"/>
  <c r="I2682" i="3"/>
  <c r="I2518" i="3"/>
  <c r="I2514" i="3"/>
  <c r="I3580" i="3"/>
  <c r="I3296" i="3"/>
  <c r="I3282" i="3"/>
  <c r="I1733" i="3"/>
  <c r="I8235" i="3"/>
  <c r="I2151" i="3"/>
  <c r="I2521" i="3"/>
  <c r="I2714" i="3"/>
  <c r="I2685" i="3"/>
  <c r="I1747" i="3"/>
  <c r="I2718" i="3"/>
  <c r="I2695" i="3"/>
  <c r="I2689" i="3"/>
  <c r="I3574" i="3"/>
  <c r="I2701" i="3"/>
  <c r="I1736" i="3"/>
  <c r="I2711" i="3"/>
  <c r="I1793" i="3"/>
  <c r="I3371" i="3"/>
  <c r="I2667" i="3"/>
  <c r="I2512" i="3"/>
  <c r="I3304" i="3"/>
  <c r="I2511" i="3"/>
  <c r="I2674" i="3"/>
  <c r="I2409" i="3"/>
  <c r="I2671" i="3"/>
  <c r="I2672" i="3"/>
  <c r="I2693" i="3"/>
  <c r="I2664" i="3"/>
  <c r="I2522" i="3"/>
  <c r="I2510" i="3"/>
  <c r="I2728" i="3"/>
  <c r="I2734" i="3"/>
  <c r="I2737" i="3"/>
  <c r="I2725" i="3"/>
  <c r="I3436" i="3"/>
  <c r="I2732" i="3"/>
  <c r="I2523" i="3"/>
  <c r="I2730" i="3"/>
  <c r="I2736" i="3"/>
  <c r="I8132" i="3"/>
  <c r="X8132" i="3"/>
  <c r="I28" i="3"/>
  <c r="X28" i="3"/>
  <c r="X5424" i="3"/>
  <c r="X6055" i="3"/>
  <c r="X8242" i="3"/>
  <c r="X2835" i="3"/>
  <c r="X1510" i="3"/>
  <c r="X1153" i="3"/>
  <c r="X3050" i="3"/>
  <c r="X3081" i="3"/>
  <c r="X2820" i="3"/>
  <c r="X1221" i="3"/>
  <c r="X2692" i="3"/>
  <c r="X2717" i="3"/>
  <c r="X2665" i="3"/>
  <c r="X2650" i="3"/>
  <c r="X2583" i="3"/>
  <c r="X2688" i="3"/>
  <c r="X1074" i="3"/>
  <c r="X2837" i="3"/>
  <c r="X868" i="3"/>
  <c r="X967" i="3"/>
  <c r="X962" i="3"/>
  <c r="X845" i="3"/>
  <c r="X4523" i="3"/>
  <c r="X4591" i="3"/>
  <c r="X4594" i="3"/>
  <c r="X4600" i="3"/>
  <c r="X4525" i="3"/>
  <c r="X5479" i="3"/>
  <c r="X4519" i="3"/>
  <c r="X5120" i="3"/>
  <c r="X4484" i="3"/>
  <c r="X139" i="3"/>
  <c r="X872" i="3"/>
  <c r="X701" i="3"/>
  <c r="X694" i="3"/>
  <c r="X141" i="3"/>
  <c r="I4519" i="3"/>
  <c r="I5120" i="3"/>
  <c r="I4484" i="3"/>
  <c r="I872" i="3"/>
  <c r="I701" i="3"/>
  <c r="I694" i="3"/>
  <c r="I141" i="3"/>
  <c r="X5647" i="3"/>
  <c r="X3747" i="3"/>
  <c r="X6552" i="3"/>
  <c r="X1012" i="3"/>
  <c r="X3434" i="3"/>
  <c r="X4334" i="3"/>
  <c r="X3381" i="3"/>
  <c r="X3757" i="3"/>
  <c r="X4180" i="3"/>
  <c r="X6719" i="3"/>
  <c r="X3233" i="3"/>
  <c r="X3768" i="3"/>
  <c r="X4016" i="3"/>
  <c r="X7470" i="3"/>
  <c r="X3858" i="3"/>
  <c r="X4092" i="3"/>
  <c r="X3852" i="3"/>
  <c r="X4393" i="3"/>
  <c r="X6738" i="3"/>
  <c r="X7151" i="3"/>
  <c r="X4360" i="3"/>
  <c r="X3315" i="3"/>
  <c r="I5647" i="3"/>
  <c r="I3747" i="3"/>
  <c r="I6552" i="3"/>
  <c r="I1012" i="3"/>
  <c r="I3434" i="3"/>
  <c r="I4334" i="3"/>
  <c r="I3381" i="3"/>
  <c r="I3757" i="3"/>
  <c r="I4180" i="3"/>
  <c r="I6719" i="3"/>
  <c r="I3233" i="3"/>
  <c r="I3768" i="3"/>
  <c r="I4016" i="3"/>
  <c r="I7470" i="3"/>
  <c r="I3858" i="3"/>
  <c r="I4092" i="3"/>
  <c r="I3852" i="3"/>
  <c r="I4393" i="3"/>
  <c r="I6738" i="3"/>
  <c r="I7151" i="3"/>
  <c r="I4360" i="3"/>
  <c r="I3315" i="3"/>
  <c r="X3011" i="3"/>
  <c r="X4025" i="3"/>
  <c r="X1479" i="3"/>
  <c r="X6165" i="3"/>
  <c r="X6454" i="3"/>
  <c r="X3483" i="3"/>
  <c r="X3816" i="3"/>
  <c r="X4398" i="3"/>
  <c r="X3595" i="3"/>
  <c r="X3029" i="3"/>
  <c r="X6440" i="3"/>
  <c r="X3220" i="3"/>
  <c r="X3868" i="3"/>
  <c r="X6780" i="3"/>
  <c r="X6467" i="3"/>
  <c r="X6150" i="3"/>
  <c r="X6162" i="3"/>
  <c r="X1383" i="3"/>
  <c r="X5847" i="3"/>
  <c r="X3265" i="3"/>
  <c r="X5624" i="3"/>
  <c r="X3046" i="3"/>
  <c r="X6514" i="3"/>
  <c r="X7197" i="3"/>
  <c r="X6897" i="3"/>
  <c r="X1350" i="3"/>
  <c r="X7529" i="3"/>
  <c r="X7277" i="3"/>
  <c r="X4389" i="3"/>
  <c r="X4362" i="3"/>
  <c r="X7238" i="3"/>
  <c r="X3984" i="3"/>
  <c r="X3938" i="3"/>
  <c r="X6409" i="3"/>
  <c r="X7571" i="3"/>
  <c r="X4338" i="3"/>
  <c r="X7291" i="3"/>
  <c r="X6163" i="3"/>
  <c r="X7598" i="3"/>
  <c r="X6859" i="3"/>
  <c r="X1324" i="3"/>
  <c r="X5892" i="3"/>
  <c r="X4066" i="3"/>
  <c r="X2779" i="3"/>
  <c r="X7307" i="3"/>
  <c r="X4459" i="3"/>
  <c r="X3172" i="3"/>
  <c r="X3597" i="3"/>
  <c r="X2112" i="3"/>
  <c r="X3139" i="3"/>
  <c r="X3411" i="3"/>
  <c r="X6768" i="3"/>
  <c r="X1263" i="3"/>
  <c r="X3169" i="3"/>
  <c r="X1024" i="3"/>
  <c r="I3011" i="3"/>
  <c r="I4025" i="3"/>
  <c r="I1479" i="3"/>
  <c r="I6165" i="3"/>
  <c r="I6454" i="3"/>
  <c r="I3483" i="3"/>
  <c r="I3816" i="3"/>
  <c r="I4398" i="3"/>
  <c r="I3595" i="3"/>
  <c r="I3029" i="3"/>
  <c r="I6440" i="3"/>
  <c r="I3220" i="3"/>
  <c r="I3868" i="3"/>
  <c r="I6780" i="3"/>
  <c r="I6467" i="3"/>
  <c r="I6150" i="3"/>
  <c r="I6162" i="3"/>
  <c r="I1383" i="3"/>
  <c r="I5847" i="3"/>
  <c r="I3265" i="3"/>
  <c r="I5624" i="3"/>
  <c r="I3046" i="3"/>
  <c r="I6514" i="3"/>
  <c r="I7197" i="3"/>
  <c r="I6897" i="3"/>
  <c r="I1350" i="3"/>
  <c r="I7529" i="3"/>
  <c r="I7277" i="3"/>
  <c r="I4389" i="3"/>
  <c r="I4362" i="3"/>
  <c r="I7238" i="3"/>
  <c r="I3984" i="3"/>
  <c r="I3938" i="3"/>
  <c r="I6409" i="3"/>
  <c r="I7571" i="3"/>
  <c r="I4338" i="3"/>
  <c r="I7291" i="3"/>
  <c r="I6163" i="3"/>
  <c r="I7598" i="3"/>
  <c r="I6859" i="3"/>
  <c r="I1324" i="3"/>
  <c r="I5892" i="3"/>
  <c r="I4066" i="3"/>
  <c r="I2779" i="3"/>
  <c r="I7307" i="3"/>
  <c r="I4459" i="3"/>
  <c r="I3172" i="3"/>
  <c r="I3597" i="3"/>
  <c r="I2112" i="3"/>
  <c r="I3139" i="3"/>
  <c r="I3411" i="3"/>
  <c r="I6768" i="3"/>
  <c r="I1263" i="3"/>
  <c r="I3169" i="3"/>
  <c r="I1024" i="3"/>
  <c r="I8063" i="3"/>
  <c r="I31" i="3"/>
  <c r="X8063" i="3"/>
  <c r="X31" i="3"/>
  <c r="I66" i="3"/>
  <c r="X66" i="3"/>
  <c r="X5152" i="3"/>
  <c r="X5035" i="3"/>
  <c r="X5685" i="3"/>
  <c r="X5541" i="3"/>
  <c r="X5720" i="3"/>
  <c r="X5790" i="3"/>
  <c r="X5756" i="3"/>
  <c r="X5578" i="3"/>
  <c r="X8283" i="3"/>
  <c r="X5833" i="3"/>
  <c r="X6113" i="3"/>
  <c r="X5878" i="3"/>
  <c r="X5729" i="3"/>
  <c r="X5939" i="3"/>
  <c r="X5562" i="3"/>
  <c r="X5769" i="3"/>
  <c r="X5667" i="3"/>
  <c r="X5980" i="3"/>
  <c r="X5944" i="3"/>
  <c r="X6057" i="3"/>
  <c r="X5885" i="3"/>
  <c r="X5948" i="3"/>
  <c r="X5786" i="3"/>
  <c r="X5557" i="3"/>
  <c r="X5874" i="3"/>
  <c r="X5978" i="3"/>
  <c r="X8287" i="3"/>
  <c r="X5494" i="3"/>
  <c r="X5620" i="3"/>
  <c r="X5955" i="3"/>
  <c r="X5502" i="3"/>
  <c r="X5682" i="3"/>
  <c r="X5699" i="3"/>
  <c r="X6092" i="3"/>
  <c r="X6002" i="3"/>
  <c r="X5783" i="3"/>
  <c r="X5530" i="3"/>
  <c r="X5629" i="3"/>
  <c r="X5560" i="3"/>
  <c r="X5966" i="3"/>
  <c r="X5808" i="3"/>
  <c r="X5508" i="3"/>
  <c r="X6094" i="3"/>
  <c r="X5681" i="3"/>
  <c r="X5830" i="3"/>
  <c r="X5905" i="3"/>
  <c r="X5576" i="3"/>
  <c r="X5872" i="3"/>
  <c r="X5826" i="3"/>
  <c r="X5575" i="3"/>
  <c r="X5843" i="3"/>
  <c r="X5865" i="3"/>
  <c r="X5791" i="3"/>
  <c r="X6018" i="3"/>
  <c r="X5598" i="3"/>
  <c r="X5730" i="3"/>
  <c r="X6088" i="3"/>
  <c r="X5693" i="3"/>
  <c r="X5674" i="3"/>
  <c r="X5552" i="3"/>
  <c r="X6052" i="3"/>
  <c r="X6005" i="3"/>
  <c r="X5593" i="3"/>
  <c r="X5521" i="3"/>
  <c r="X5960" i="3"/>
  <c r="X6085" i="3"/>
  <c r="X6027" i="3"/>
  <c r="X5728" i="3"/>
  <c r="X5538" i="3"/>
  <c r="X5581" i="3"/>
  <c r="X5858" i="3"/>
  <c r="X5690" i="3"/>
  <c r="X5665" i="3"/>
  <c r="X8291" i="3"/>
  <c r="X5646" i="3"/>
  <c r="X5621" i="3"/>
  <c r="X6062" i="3"/>
  <c r="X5588" i="3"/>
  <c r="X6017" i="3"/>
  <c r="X5657" i="3"/>
  <c r="X5648" i="3"/>
  <c r="X5544" i="3"/>
  <c r="X6080" i="3"/>
  <c r="X5591" i="3"/>
  <c r="X5863" i="3"/>
  <c r="X5779" i="3"/>
  <c r="X6022" i="3"/>
  <c r="X6010" i="3"/>
  <c r="X5582" i="3"/>
  <c r="X6049" i="3"/>
  <c r="X5932" i="3"/>
  <c r="X5988" i="3"/>
  <c r="X5990" i="3"/>
  <c r="X5536" i="3"/>
  <c r="X5718" i="3"/>
  <c r="X5956" i="3"/>
  <c r="X5510" i="3"/>
  <c r="X5796" i="3"/>
  <c r="X5963" i="3"/>
  <c r="X5650" i="3"/>
  <c r="X5961" i="3"/>
  <c r="X5856" i="3"/>
  <c r="X6061" i="3"/>
  <c r="X5772" i="3"/>
  <c r="X5586" i="3"/>
  <c r="X5573" i="3"/>
  <c r="X5745" i="3"/>
  <c r="X6038" i="3"/>
  <c r="X5942" i="3"/>
  <c r="X5678" i="3"/>
  <c r="X6043" i="3"/>
  <c r="X5774" i="3"/>
  <c r="X5732" i="3"/>
  <c r="X5985" i="3"/>
  <c r="X5584" i="3"/>
  <c r="X5566" i="3"/>
  <c r="X6098" i="3"/>
  <c r="X5913" i="3"/>
  <c r="X5751" i="3"/>
  <c r="X5666" i="3"/>
  <c r="X6030" i="3"/>
  <c r="X5818" i="3"/>
  <c r="X5860" i="3"/>
  <c r="X5518" i="3"/>
  <c r="X5654" i="3"/>
  <c r="X5723" i="3"/>
  <c r="X5907" i="3"/>
  <c r="X5509" i="3"/>
  <c r="X5940" i="3"/>
  <c r="X5611" i="3"/>
  <c r="X5703" i="3"/>
  <c r="X5904" i="3"/>
  <c r="X6009" i="3"/>
  <c r="X5792" i="3"/>
  <c r="X6019" i="3"/>
  <c r="X8292" i="3"/>
  <c r="X5970" i="3"/>
  <c r="X5707" i="3"/>
  <c r="X6068" i="3"/>
  <c r="X6081" i="3"/>
  <c r="X6067" i="3"/>
  <c r="X6118" i="3"/>
  <c r="X5712" i="3"/>
  <c r="X5803" i="3"/>
  <c r="X5911" i="3"/>
  <c r="X6060" i="3"/>
  <c r="X5922" i="3"/>
  <c r="X5918" i="3"/>
  <c r="X5547" i="3"/>
  <c r="X5493" i="3"/>
  <c r="X6082" i="3"/>
  <c r="X5556" i="3"/>
  <c r="X5637" i="3"/>
  <c r="X5627" i="3"/>
  <c r="X6012" i="3"/>
  <c r="X5953" i="3"/>
  <c r="X5789" i="3"/>
  <c r="X5917" i="3"/>
  <c r="X8284" i="3"/>
  <c r="X6039" i="3"/>
  <c r="X5869" i="3"/>
  <c r="X5909" i="3"/>
  <c r="X5754" i="3"/>
  <c r="X5962" i="3"/>
  <c r="X5975" i="3"/>
  <c r="X5873" i="3"/>
  <c r="X5931" i="3"/>
  <c r="X5930" i="3"/>
  <c r="X5529" i="3"/>
  <c r="X6051" i="3"/>
  <c r="X5606" i="3"/>
  <c r="X5919" i="3"/>
  <c r="X5849" i="3"/>
  <c r="X5781" i="3"/>
  <c r="X5896" i="3"/>
  <c r="X6120" i="3"/>
  <c r="X5814" i="3"/>
  <c r="X6077" i="3"/>
  <c r="X5632" i="3"/>
  <c r="X5511" i="3"/>
  <c r="X6007" i="3"/>
  <c r="X5861" i="3"/>
  <c r="X5898" i="3"/>
  <c r="X8445" i="3"/>
  <c r="X5901" i="3"/>
  <c r="X5558" i="3"/>
  <c r="X5661" i="3"/>
  <c r="X5495" i="3"/>
  <c r="X5705" i="3"/>
  <c r="X5777" i="3"/>
  <c r="X5839" i="3"/>
  <c r="X6025" i="3"/>
  <c r="X5505" i="3"/>
  <c r="X5929" i="3"/>
  <c r="X5964" i="3"/>
  <c r="X5889" i="3"/>
  <c r="X5535" i="3"/>
  <c r="X6110" i="3"/>
  <c r="X5503" i="3"/>
  <c r="X5617" i="3"/>
  <c r="X5775" i="3"/>
  <c r="X5824" i="3"/>
  <c r="X6026" i="3"/>
  <c r="X5520" i="3"/>
  <c r="X8286" i="3"/>
  <c r="X5841" i="3"/>
  <c r="X8288" i="3"/>
  <c r="X5996" i="3"/>
  <c r="X6031" i="3"/>
  <c r="X5755" i="3"/>
  <c r="X6116" i="3"/>
  <c r="X5726" i="3"/>
  <c r="X5698" i="3"/>
  <c r="X5968" i="3"/>
  <c r="X5570" i="3"/>
  <c r="X5543" i="3"/>
  <c r="X6063" i="3"/>
  <c r="X5497" i="3"/>
  <c r="X5638" i="3"/>
  <c r="X5636" i="3"/>
  <c r="X5811" i="3"/>
  <c r="X5747" i="3"/>
  <c r="X5532" i="3"/>
  <c r="X5897" i="3"/>
  <c r="X5713" i="3"/>
  <c r="X5680" i="3"/>
  <c r="X5589" i="3"/>
  <c r="X6073" i="3"/>
  <c r="X5594" i="3"/>
  <c r="X5752" i="3"/>
  <c r="X5725" i="3"/>
  <c r="X5987" i="3"/>
  <c r="X6070" i="3"/>
  <c r="X5715" i="3"/>
  <c r="X5526" i="3"/>
  <c r="X5642" i="3"/>
  <c r="X5717" i="3"/>
  <c r="X5716" i="3"/>
  <c r="X5881" i="3"/>
  <c r="X5976" i="3"/>
  <c r="X5890" i="3"/>
  <c r="X5597" i="3"/>
  <c r="X5737" i="3"/>
  <c r="X5639" i="3"/>
  <c r="X5822" i="3"/>
  <c r="X6103" i="3"/>
  <c r="X5743" i="3"/>
  <c r="X5525" i="3"/>
  <c r="X5585" i="3"/>
  <c r="X6106" i="3"/>
  <c r="X6117" i="3"/>
  <c r="X5810" i="3"/>
  <c r="X6036" i="3"/>
  <c r="X6091" i="3"/>
  <c r="X6102" i="3"/>
  <c r="X5840" i="3"/>
  <c r="X6014" i="3"/>
  <c r="X5997" i="3"/>
  <c r="X5941" i="3"/>
  <c r="X5765" i="3"/>
  <c r="X5867" i="3"/>
  <c r="X6105" i="3"/>
  <c r="X5946" i="3"/>
  <c r="X6028" i="3"/>
  <c r="X6015" i="3"/>
  <c r="X5880" i="3"/>
  <c r="X5875" i="3"/>
  <c r="X5602" i="3"/>
  <c r="X5832" i="3"/>
  <c r="X5923" i="3"/>
  <c r="X6020" i="3"/>
  <c r="X5688" i="3"/>
  <c r="X6023" i="3"/>
  <c r="X5838" i="3"/>
  <c r="X5559" i="3"/>
  <c r="X5691" i="3"/>
  <c r="X5991" i="3"/>
  <c r="X5788" i="3"/>
  <c r="X5887" i="3"/>
  <c r="X5780" i="3"/>
  <c r="X5994" i="3"/>
  <c r="X5802" i="3"/>
  <c r="X5776" i="3"/>
  <c r="X5731" i="3"/>
  <c r="X5706" i="3"/>
  <c r="X5793" i="3"/>
  <c r="X6083" i="3"/>
  <c r="X5986" i="3"/>
  <c r="X6084" i="3"/>
  <c r="X6013" i="3"/>
  <c r="X5630" i="3"/>
  <c r="X5827" i="3"/>
  <c r="X6111" i="3"/>
  <c r="X5908" i="3"/>
  <c r="X5831" i="3"/>
  <c r="X5876" i="3"/>
  <c r="X5626" i="3"/>
  <c r="X5910" i="3"/>
  <c r="X6090" i="3"/>
  <c r="X5738" i="3"/>
  <c r="X6037" i="3"/>
  <c r="X5694" i="3"/>
  <c r="X5709" i="3"/>
  <c r="X5659" i="3"/>
  <c r="X5702" i="3"/>
  <c r="X5782" i="3"/>
  <c r="X6048" i="3"/>
  <c r="X5767" i="3"/>
  <c r="X5882" i="3"/>
  <c r="X5660" i="3"/>
  <c r="X5701" i="3"/>
  <c r="X5677" i="3"/>
  <c r="X6086" i="3"/>
  <c r="X6104" i="3"/>
  <c r="X5925" i="3"/>
  <c r="X5921" i="3"/>
  <c r="X5711" i="3"/>
  <c r="X5854" i="3"/>
  <c r="X5727" i="3"/>
  <c r="X5938" i="3"/>
  <c r="X5504" i="3"/>
  <c r="X5851" i="3"/>
  <c r="X6000" i="3"/>
  <c r="X6119" i="3"/>
  <c r="X6089" i="3"/>
  <c r="X5815" i="3"/>
  <c r="X5982" i="3"/>
  <c r="X6093" i="3"/>
  <c r="X6045" i="3"/>
  <c r="X5959" i="3"/>
  <c r="X5533" i="3"/>
  <c r="X5886" i="3"/>
  <c r="X5596" i="3"/>
  <c r="X5820" i="3"/>
  <c r="X5915" i="3"/>
  <c r="X6087" i="3"/>
  <c r="X5622" i="3"/>
  <c r="X5528" i="3"/>
  <c r="X5628" i="3"/>
  <c r="X5807" i="3"/>
  <c r="X5555" i="3"/>
  <c r="X5549" i="3"/>
  <c r="X5545" i="3"/>
  <c r="X6001" i="3"/>
  <c r="X5763" i="3"/>
  <c r="X5604" i="3"/>
  <c r="X5884" i="3"/>
  <c r="X5868" i="3"/>
  <c r="X5577" i="3"/>
  <c r="X5662" i="3"/>
  <c r="X6042" i="3"/>
  <c r="X6101" i="3"/>
  <c r="X5656" i="3"/>
  <c r="X5993" i="3"/>
  <c r="X6035" i="3"/>
  <c r="X5943" i="3"/>
  <c r="X5561" i="3"/>
  <c r="X5914" i="3"/>
  <c r="X5835" i="3"/>
  <c r="X6115" i="3"/>
  <c r="X5857" i="3"/>
  <c r="X8293" i="3"/>
  <c r="X5859" i="3"/>
  <c r="X5862" i="3"/>
  <c r="X5749" i="3"/>
  <c r="X5787" i="3"/>
  <c r="X6076" i="3"/>
  <c r="X5739" i="3"/>
  <c r="X5804" i="3"/>
  <c r="X6056" i="3"/>
  <c r="X5633" i="3"/>
  <c r="X5496" i="3"/>
  <c r="X5766" i="3"/>
  <c r="X5595" i="3"/>
  <c r="X5823" i="3"/>
  <c r="X6122" i="3"/>
  <c r="X6065" i="3"/>
  <c r="X5722" i="3"/>
  <c r="X6033" i="3"/>
  <c r="X5571" i="3"/>
  <c r="X5599" i="3"/>
  <c r="X6096" i="3"/>
  <c r="X5846" i="3"/>
  <c r="X5600" i="3"/>
  <c r="X5527" i="3"/>
  <c r="X5733" i="3"/>
  <c r="X6078" i="3"/>
  <c r="X5926" i="3"/>
  <c r="X5750" i="3"/>
  <c r="X6050" i="3"/>
  <c r="X5146" i="3"/>
  <c r="X5147" i="3"/>
  <c r="X5136" i="3"/>
  <c r="X5135" i="3"/>
  <c r="X5143" i="3"/>
  <c r="X5133" i="3"/>
  <c r="X5124" i="3"/>
  <c r="I5124" i="3"/>
  <c r="I5132" i="3"/>
  <c r="I5145" i="3"/>
  <c r="I5130" i="3"/>
  <c r="X5132" i="3"/>
  <c r="X5145" i="3"/>
  <c r="X5130" i="3"/>
  <c r="X5125" i="3"/>
  <c r="X862" i="3"/>
  <c r="X5160" i="3"/>
  <c r="X4533" i="3"/>
  <c r="I862" i="3"/>
  <c r="I5160" i="3"/>
  <c r="I4533" i="3"/>
  <c r="I3490" i="3"/>
  <c r="I3428" i="3"/>
  <c r="I3543" i="3"/>
  <c r="I3321" i="3"/>
  <c r="I3344" i="3"/>
  <c r="I8239" i="3"/>
  <c r="I3423" i="3"/>
  <c r="I3503" i="3"/>
  <c r="I3340" i="3"/>
  <c r="I3362" i="3"/>
  <c r="I3415" i="3"/>
  <c r="I3338" i="3"/>
  <c r="I3424" i="3"/>
  <c r="I3493" i="3"/>
  <c r="I3334" i="3"/>
  <c r="X3428" i="3"/>
  <c r="X3543" i="3"/>
  <c r="X3321" i="3"/>
  <c r="X3344" i="3"/>
  <c r="X8239" i="3"/>
  <c r="X3490" i="3"/>
  <c r="X3423" i="3"/>
  <c r="X3503" i="3"/>
  <c r="X3340" i="3"/>
  <c r="X3362" i="3"/>
  <c r="X3415" i="3"/>
  <c r="X3338" i="3"/>
  <c r="X3424" i="3"/>
  <c r="X3493" i="3"/>
  <c r="X3334" i="3"/>
  <c r="X3509" i="3"/>
  <c r="X1818" i="3"/>
  <c r="X5551" i="3"/>
  <c r="X6260" i="3"/>
  <c r="X6366" i="3"/>
  <c r="X2396" i="3"/>
  <c r="X3237" i="3"/>
  <c r="X7444" i="3"/>
  <c r="X6953" i="3"/>
  <c r="X7460" i="3"/>
  <c r="X3518" i="3"/>
  <c r="X6161" i="3"/>
  <c r="X7433" i="3"/>
  <c r="X3735" i="3"/>
  <c r="X6737" i="3"/>
  <c r="X2908" i="3"/>
  <c r="X3105" i="3"/>
  <c r="X6441" i="3"/>
  <c r="X122" i="3"/>
  <c r="X7570" i="3"/>
  <c r="X3354" i="3"/>
  <c r="X3363" i="3"/>
  <c r="X3516" i="3"/>
  <c r="X6587" i="3"/>
  <c r="X3405" i="3"/>
  <c r="X1131" i="3"/>
  <c r="X6182" i="3"/>
  <c r="X7217" i="3"/>
  <c r="X3552" i="3"/>
  <c r="X2056" i="3"/>
  <c r="X6820" i="3"/>
  <c r="X1425" i="3"/>
  <c r="X2877" i="3"/>
  <c r="X4040" i="3"/>
  <c r="I3509" i="3"/>
  <c r="I1818" i="3"/>
  <c r="I5551" i="3"/>
  <c r="I6260" i="3"/>
  <c r="I6366" i="3"/>
  <c r="I2396" i="3"/>
  <c r="I3237" i="3"/>
  <c r="I7444" i="3"/>
  <c r="I6953" i="3"/>
  <c r="I7460" i="3"/>
  <c r="I3518" i="3"/>
  <c r="I6161" i="3"/>
  <c r="I7433" i="3"/>
  <c r="I3735" i="3"/>
  <c r="I6737" i="3"/>
  <c r="I2908" i="3"/>
  <c r="I3105" i="3"/>
  <c r="I6441" i="3"/>
  <c r="I122" i="3"/>
  <c r="I7570" i="3"/>
  <c r="I3354" i="3"/>
  <c r="I3363" i="3"/>
  <c r="I3516" i="3"/>
  <c r="I6587" i="3"/>
  <c r="I3405" i="3"/>
  <c r="I1131" i="3"/>
  <c r="I6182" i="3"/>
  <c r="I7217" i="3"/>
  <c r="I3552" i="3"/>
  <c r="I2056" i="3"/>
  <c r="I6820" i="3"/>
  <c r="I1425" i="3"/>
  <c r="I2877" i="3"/>
  <c r="I4040" i="3"/>
  <c r="X5080" i="3"/>
  <c r="X4547" i="3"/>
  <c r="X852" i="3"/>
  <c r="I5080" i="3"/>
  <c r="I4547" i="3"/>
  <c r="I852" i="3"/>
  <c r="X5287" i="3"/>
  <c r="X5454" i="3"/>
  <c r="X3590" i="3"/>
  <c r="X1655" i="3"/>
  <c r="X4304" i="3"/>
  <c r="X7441" i="3"/>
  <c r="X6188" i="3"/>
  <c r="X6337" i="3"/>
  <c r="X4002" i="3"/>
  <c r="X2027" i="3"/>
  <c r="X1040" i="3"/>
  <c r="X5829" i="3"/>
  <c r="X6519" i="3"/>
  <c r="X7231" i="3"/>
  <c r="X6546" i="3"/>
  <c r="X5817" i="3"/>
  <c r="X7289" i="3"/>
  <c r="X851" i="3"/>
  <c r="X6551" i="3"/>
  <c r="X3453" i="3"/>
  <c r="X3478" i="3"/>
  <c r="X1974" i="3"/>
  <c r="X6448" i="3"/>
  <c r="X7015" i="3"/>
  <c r="X2825" i="3"/>
  <c r="X5797" i="3"/>
  <c r="X692" i="3"/>
  <c r="X7395" i="3"/>
  <c r="X4455" i="3"/>
  <c r="X4451" i="3"/>
  <c r="X4283" i="3"/>
  <c r="I5287" i="3"/>
  <c r="I5454" i="3"/>
  <c r="I3590" i="3"/>
  <c r="I1655" i="3"/>
  <c r="I4304" i="3"/>
  <c r="I7441" i="3"/>
  <c r="I6188" i="3"/>
  <c r="I6337" i="3"/>
  <c r="I4002" i="3"/>
  <c r="I2027" i="3"/>
  <c r="I1040" i="3"/>
  <c r="I5829" i="3"/>
  <c r="I6519" i="3"/>
  <c r="I7231" i="3"/>
  <c r="I6546" i="3"/>
  <c r="I5817" i="3"/>
  <c r="I7289" i="3"/>
  <c r="I851" i="3"/>
  <c r="I6551" i="3"/>
  <c r="I3453" i="3"/>
  <c r="I3478" i="3"/>
  <c r="I1974" i="3"/>
  <c r="I6448" i="3"/>
  <c r="I7015" i="3"/>
  <c r="I2825" i="3"/>
  <c r="I5797" i="3"/>
  <c r="I692" i="3"/>
  <c r="I7395" i="3"/>
  <c r="I4455" i="3"/>
  <c r="I4451" i="3"/>
  <c r="I4283" i="3"/>
  <c r="X5123" i="3"/>
  <c r="X4510" i="3"/>
  <c r="X5042" i="3"/>
  <c r="I5123" i="3"/>
  <c r="I4510" i="3"/>
  <c r="I5042" i="3"/>
  <c r="X1165" i="3"/>
  <c r="X7042" i="3"/>
  <c r="X6589" i="3"/>
  <c r="X7279" i="3"/>
  <c r="X5704" i="3"/>
  <c r="X5386" i="3"/>
  <c r="X7403" i="3"/>
  <c r="X7165" i="3"/>
  <c r="X3056" i="3"/>
  <c r="X3502" i="3"/>
  <c r="X1990" i="3"/>
  <c r="X6588" i="3"/>
  <c r="X6181" i="3"/>
  <c r="X6237" i="3"/>
  <c r="X3521" i="3"/>
  <c r="X5920" i="3"/>
  <c r="X5291" i="3"/>
  <c r="X797" i="3"/>
  <c r="X6302" i="3"/>
  <c r="X48" i="3"/>
  <c r="X7458" i="3"/>
  <c r="X6645" i="3"/>
  <c r="X6992" i="3"/>
  <c r="X7216" i="3"/>
  <c r="X5794" i="3"/>
  <c r="X3012" i="3"/>
  <c r="X7425" i="3"/>
  <c r="X6984" i="3"/>
  <c r="X3422" i="3"/>
  <c r="X6284" i="3"/>
  <c r="X6021" i="3"/>
  <c r="X3471" i="3"/>
  <c r="I1165" i="3"/>
  <c r="I7042" i="3"/>
  <c r="I6589" i="3"/>
  <c r="I7279" i="3"/>
  <c r="I5704" i="3"/>
  <c r="I5386" i="3"/>
  <c r="I7403" i="3"/>
  <c r="I7165" i="3"/>
  <c r="I3056" i="3"/>
  <c r="I3502" i="3"/>
  <c r="I1990" i="3"/>
  <c r="I6588" i="3"/>
  <c r="I6181" i="3"/>
  <c r="I6237" i="3"/>
  <c r="I3521" i="3"/>
  <c r="I5920" i="3"/>
  <c r="I5291" i="3"/>
  <c r="I797" i="3"/>
  <c r="I6302" i="3"/>
  <c r="I48" i="3"/>
  <c r="I7458" i="3"/>
  <c r="I6645" i="3"/>
  <c r="I6992" i="3"/>
  <c r="I7216" i="3"/>
  <c r="I5794" i="3"/>
  <c r="I3012" i="3"/>
  <c r="I7425" i="3"/>
  <c r="I6984" i="3"/>
  <c r="I3422" i="3"/>
  <c r="I6284" i="3"/>
  <c r="I6021" i="3"/>
  <c r="I3471" i="3"/>
  <c r="I2" i="3"/>
  <c r="X2" i="3"/>
  <c r="X647" i="3"/>
  <c r="X583" i="3"/>
  <c r="X605" i="3"/>
  <c r="X596" i="3"/>
  <c r="X574" i="3"/>
  <c r="X610" i="3"/>
  <c r="X614" i="3"/>
  <c r="X580" i="3"/>
  <c r="X568" i="3"/>
  <c r="X630" i="3"/>
  <c r="X629" i="3"/>
  <c r="X598" i="3"/>
  <c r="X593" i="3"/>
  <c r="X612" i="3"/>
  <c r="X636" i="3"/>
  <c r="X567" i="3"/>
  <c r="X601" i="3"/>
  <c r="X613" i="3"/>
  <c r="X556" i="3"/>
  <c r="X552" i="3"/>
  <c r="X435" i="3"/>
  <c r="X428" i="3"/>
  <c r="X289" i="3"/>
  <c r="X478" i="3"/>
  <c r="X402" i="3"/>
  <c r="X274" i="3"/>
  <c r="X484" i="3"/>
  <c r="X494" i="3"/>
  <c r="X524" i="3"/>
  <c r="X2476" i="3"/>
  <c r="X5292" i="3"/>
  <c r="X2947" i="3"/>
  <c r="X7227" i="3"/>
  <c r="X7120" i="3"/>
  <c r="X1398" i="3"/>
  <c r="X68" i="3"/>
  <c r="X5205" i="3"/>
  <c r="X111" i="3"/>
  <c r="X4268" i="3"/>
  <c r="X3192" i="3"/>
  <c r="X6933" i="3"/>
  <c r="X3477" i="3"/>
  <c r="X4791" i="3"/>
  <c r="X6652" i="3"/>
  <c r="X6319" i="3"/>
  <c r="X3348" i="3"/>
  <c r="X4378" i="3"/>
  <c r="X1298" i="3"/>
  <c r="X4036" i="3"/>
  <c r="X1893" i="3"/>
  <c r="X4456" i="3"/>
  <c r="X2398" i="3"/>
  <c r="X7525" i="3"/>
  <c r="X7159" i="3"/>
  <c r="X4403" i="3"/>
  <c r="X6215" i="3"/>
  <c r="X4328" i="3"/>
  <c r="X6592" i="3"/>
  <c r="X3684" i="3"/>
  <c r="X3215" i="3"/>
  <c r="X6338" i="3"/>
  <c r="X3607" i="3"/>
  <c r="X6296" i="3"/>
  <c r="X7302" i="3"/>
  <c r="X756" i="3"/>
  <c r="X695" i="3"/>
  <c r="X1634" i="3"/>
  <c r="X2883" i="3"/>
  <c r="X777" i="3"/>
  <c r="X732" i="3"/>
  <c r="X816" i="3"/>
  <c r="X827" i="3"/>
  <c r="X785" i="3"/>
  <c r="X802" i="3"/>
  <c r="X729" i="3"/>
  <c r="X724" i="3"/>
  <c r="X1854" i="3"/>
  <c r="X737" i="3"/>
  <c r="X8226" i="3"/>
  <c r="X1112" i="3"/>
  <c r="X686" i="3"/>
  <c r="X6556" i="3"/>
  <c r="X6555" i="3"/>
  <c r="X781" i="3"/>
  <c r="X7095" i="3"/>
  <c r="X678" i="3"/>
  <c r="X2061" i="3"/>
  <c r="X7462" i="3"/>
  <c r="X799" i="3"/>
  <c r="X764" i="3"/>
  <c r="X712" i="3"/>
  <c r="X5344" i="3"/>
  <c r="X809" i="3"/>
  <c r="X7270" i="3"/>
  <c r="X757" i="3"/>
  <c r="X5329" i="3"/>
  <c r="X3789" i="3"/>
  <c r="X7170" i="3"/>
  <c r="X6453" i="3"/>
  <c r="X4233" i="3"/>
  <c r="X760" i="3"/>
  <c r="X3550" i="3"/>
  <c r="X110" i="3"/>
  <c r="X4381" i="3"/>
  <c r="X2064" i="3"/>
  <c r="X4409" i="3"/>
  <c r="X6639" i="3"/>
  <c r="X5977" i="3"/>
  <c r="X4321" i="3"/>
  <c r="X2866" i="3"/>
  <c r="X4158" i="3"/>
  <c r="X3444" i="3"/>
  <c r="X4337" i="3"/>
  <c r="X728" i="3"/>
  <c r="X7365" i="3"/>
  <c r="X4524" i="3"/>
  <c r="X8265" i="3"/>
  <c r="X6731" i="3"/>
  <c r="I2476" i="3"/>
  <c r="I5292" i="3"/>
  <c r="I2947" i="3"/>
  <c r="I7227" i="3"/>
  <c r="I7120" i="3"/>
  <c r="I1398" i="3"/>
  <c r="I68" i="3"/>
  <c r="I5205" i="3"/>
  <c r="I111" i="3"/>
  <c r="I4268" i="3"/>
  <c r="I3192" i="3"/>
  <c r="I6933" i="3"/>
  <c r="I3477" i="3"/>
  <c r="I4791" i="3"/>
  <c r="I6652" i="3"/>
  <c r="I6319" i="3"/>
  <c r="I3348" i="3"/>
  <c r="I4378" i="3"/>
  <c r="I1298" i="3"/>
  <c r="I4036" i="3"/>
  <c r="I1893" i="3"/>
  <c r="I4456" i="3"/>
  <c r="I2398" i="3"/>
  <c r="I7525" i="3"/>
  <c r="I7159" i="3"/>
  <c r="I4403" i="3"/>
  <c r="I6215" i="3"/>
  <c r="I4328" i="3"/>
  <c r="I6592" i="3"/>
  <c r="I3684" i="3"/>
  <c r="I3215" i="3"/>
  <c r="I6338" i="3"/>
  <c r="I3607" i="3"/>
  <c r="I6296" i="3"/>
  <c r="I7302" i="3"/>
  <c r="I756" i="3"/>
  <c r="I695" i="3"/>
  <c r="I1634" i="3"/>
  <c r="I2883" i="3"/>
  <c r="I777" i="3"/>
  <c r="I732" i="3"/>
  <c r="I816" i="3"/>
  <c r="I827" i="3"/>
  <c r="I785" i="3"/>
  <c r="I802" i="3"/>
  <c r="I729" i="3"/>
  <c r="I724" i="3"/>
  <c r="I1854" i="3"/>
  <c r="I737" i="3"/>
  <c r="I8226" i="3"/>
  <c r="I1112" i="3"/>
  <c r="I686" i="3"/>
  <c r="I6556" i="3"/>
  <c r="I6555" i="3"/>
  <c r="I781" i="3"/>
  <c r="I7095" i="3"/>
  <c r="I678" i="3"/>
  <c r="I2061" i="3"/>
  <c r="I7462" i="3"/>
  <c r="I799" i="3"/>
  <c r="I764" i="3"/>
  <c r="I712" i="3"/>
  <c r="I5344" i="3"/>
  <c r="I809" i="3"/>
  <c r="I7270" i="3"/>
  <c r="I757" i="3"/>
  <c r="I5329" i="3"/>
  <c r="I3789" i="3"/>
  <c r="I7170" i="3"/>
  <c r="I6453" i="3"/>
  <c r="I4233" i="3"/>
  <c r="I760" i="3"/>
  <c r="I3550" i="3"/>
  <c r="I110" i="3"/>
  <c r="I4381" i="3"/>
  <c r="I2064" i="3"/>
  <c r="I4409" i="3"/>
  <c r="I6639" i="3"/>
  <c r="I5977" i="3"/>
  <c r="I4321" i="3"/>
  <c r="I2866" i="3"/>
  <c r="I4158" i="3"/>
  <c r="I3444" i="3"/>
  <c r="I4337" i="3"/>
  <c r="I728" i="3"/>
  <c r="I7365" i="3"/>
  <c r="I4524" i="3"/>
  <c r="I8265" i="3"/>
  <c r="I6731" i="3"/>
  <c r="X99" i="3"/>
  <c r="X1343" i="3"/>
  <c r="X7344" i="3"/>
  <c r="X7265" i="3"/>
  <c r="X7334" i="3"/>
  <c r="X7330" i="3"/>
  <c r="X7272" i="3"/>
  <c r="X7428" i="3"/>
  <c r="X7491" i="3"/>
  <c r="X7421" i="3"/>
  <c r="X7193" i="3"/>
  <c r="X7465" i="3"/>
  <c r="X7423" i="3"/>
  <c r="X7249" i="3"/>
  <c r="X7424" i="3"/>
  <c r="X7328" i="3"/>
  <c r="X7346" i="3"/>
  <c r="X7376" i="3"/>
  <c r="X7301" i="3"/>
  <c r="X7453" i="3"/>
  <c r="X7448" i="3"/>
  <c r="X7473" i="3"/>
  <c r="X7179" i="3"/>
  <c r="X7440" i="3"/>
  <c r="X7474" i="3"/>
  <c r="X7484" i="3"/>
  <c r="X7290" i="3"/>
  <c r="X7321" i="3"/>
  <c r="X7399" i="3"/>
  <c r="X7391" i="3"/>
  <c r="X7369" i="3"/>
  <c r="X7175" i="3"/>
  <c r="X7452" i="3"/>
  <c r="X7211" i="3"/>
  <c r="X7190" i="3"/>
  <c r="X7378" i="3"/>
  <c r="X7214" i="3"/>
  <c r="X7384" i="3"/>
  <c r="X7261" i="3"/>
  <c r="X7536" i="3"/>
  <c r="X7510" i="3"/>
  <c r="X7284" i="3"/>
  <c r="X7295" i="3"/>
  <c r="X7230" i="3"/>
  <c r="X7320" i="3"/>
  <c r="X7355" i="3"/>
  <c r="X7492" i="3"/>
  <c r="X7527" i="3"/>
  <c r="X7461" i="3"/>
  <c r="X7243" i="3"/>
  <c r="X7389" i="3"/>
  <c r="X7353" i="3"/>
  <c r="X7327" i="3"/>
  <c r="X7318" i="3"/>
  <c r="X7202" i="3"/>
  <c r="X7332" i="3"/>
  <c r="X7411" i="3"/>
  <c r="X7419" i="3"/>
  <c r="X7374" i="3"/>
  <c r="X7457" i="3"/>
  <c r="X7409" i="3"/>
  <c r="X7455" i="3"/>
  <c r="X7303" i="3"/>
  <c r="X7337" i="3"/>
  <c r="X7164" i="3"/>
  <c r="X7278" i="3"/>
  <c r="X7171" i="3"/>
  <c r="X7309" i="3"/>
  <c r="X7294" i="3"/>
  <c r="X7454" i="3"/>
  <c r="X7260" i="3"/>
  <c r="X7372" i="3"/>
  <c r="X7504" i="3"/>
  <c r="X7523" i="3"/>
  <c r="X7195" i="3"/>
  <c r="X7352" i="3"/>
  <c r="X7495" i="3"/>
  <c r="X7412" i="3"/>
  <c r="X7507" i="3"/>
  <c r="X7385" i="3"/>
  <c r="X7183" i="3"/>
  <c r="X7182" i="3"/>
  <c r="X7196" i="3"/>
  <c r="X7281" i="3"/>
  <c r="X7189" i="3"/>
  <c r="X7200" i="3"/>
  <c r="X7163" i="3"/>
  <c r="X7280" i="3"/>
  <c r="X7364" i="3"/>
  <c r="X7519" i="3"/>
  <c r="X7246" i="3"/>
  <c r="X7239" i="3"/>
  <c r="X7258" i="3"/>
  <c r="X7347" i="3"/>
  <c r="X7528" i="3"/>
  <c r="X7363" i="3"/>
  <c r="X7212" i="3"/>
  <c r="X7531" i="3"/>
  <c r="X546" i="3"/>
  <c r="X934" i="3"/>
  <c r="X929" i="3"/>
  <c r="X946" i="3"/>
  <c r="X953" i="3"/>
  <c r="X4647" i="3"/>
  <c r="X4677" i="3"/>
  <c r="X4898" i="3"/>
  <c r="X5008" i="3"/>
  <c r="X4445" i="3"/>
  <c r="X4374" i="3"/>
  <c r="X4299" i="3"/>
  <c r="X4462" i="3"/>
  <c r="X4326" i="3"/>
  <c r="X4290" i="3"/>
  <c r="X4317" i="3"/>
  <c r="X4371" i="3"/>
  <c r="X4369" i="3"/>
  <c r="X4418" i="3"/>
  <c r="X4363" i="3"/>
  <c r="X4375" i="3"/>
  <c r="X4315" i="3"/>
  <c r="X4432" i="3"/>
  <c r="X4425" i="3"/>
  <c r="X4291" i="3"/>
  <c r="X4465" i="3"/>
  <c r="X4365" i="3"/>
  <c r="X4309" i="3"/>
  <c r="X4404" i="3"/>
  <c r="X4437" i="3"/>
  <c r="X4284" i="3"/>
  <c r="X4368" i="3"/>
  <c r="X4308" i="3"/>
  <c r="X3691" i="3"/>
  <c r="X3679" i="3"/>
  <c r="X3697" i="3"/>
  <c r="X3689" i="3"/>
  <c r="X3680" i="3"/>
  <c r="X3698" i="3"/>
  <c r="X3693" i="3"/>
  <c r="X3687" i="3"/>
  <c r="X3685" i="3"/>
  <c r="X786" i="3"/>
  <c r="X807" i="3"/>
  <c r="X791" i="3"/>
  <c r="X766" i="3"/>
  <c r="X822" i="3"/>
  <c r="X830" i="3"/>
  <c r="X812" i="3"/>
  <c r="X818" i="3"/>
  <c r="X3232" i="3"/>
  <c r="X3188" i="3"/>
  <c r="X3152" i="3"/>
  <c r="X2848" i="3"/>
  <c r="X3260" i="3"/>
  <c r="X3379" i="3"/>
  <c r="X2846" i="3"/>
  <c r="X3032" i="3"/>
  <c r="X2808" i="3"/>
  <c r="X3242" i="3"/>
  <c r="X3559" i="3"/>
  <c r="X3606" i="3"/>
  <c r="X3269" i="3"/>
  <c r="X3053" i="3"/>
  <c r="X3074" i="3"/>
  <c r="X2928" i="3"/>
  <c r="X8229" i="3"/>
  <c r="X3374" i="3"/>
  <c r="X3104" i="3"/>
  <c r="X2840" i="3"/>
  <c r="X3003" i="3"/>
  <c r="X2801" i="3"/>
  <c r="X3259" i="3"/>
  <c r="X3091" i="3"/>
  <c r="X3076" i="3"/>
  <c r="X3109" i="3"/>
  <c r="X3420" i="3"/>
  <c r="X3256" i="3"/>
  <c r="X3020" i="3"/>
  <c r="X2804" i="3"/>
  <c r="X2874" i="3"/>
  <c r="X2957" i="3"/>
  <c r="X3026" i="3"/>
  <c r="X2803" i="3"/>
  <c r="X3238" i="3"/>
  <c r="X3140" i="3"/>
  <c r="X3408" i="3"/>
  <c r="X3457" i="3"/>
  <c r="X3532" i="3"/>
  <c r="X3533" i="3"/>
  <c r="X3059" i="3"/>
  <c r="X3088" i="3"/>
  <c r="X3219" i="3"/>
  <c r="X3123" i="3"/>
  <c r="X2739" i="3"/>
  <c r="X2797" i="3"/>
  <c r="X3151" i="3"/>
  <c r="X3209" i="3"/>
  <c r="X3160" i="3"/>
  <c r="X3492" i="3"/>
  <c r="X3023" i="3"/>
  <c r="X3253" i="3"/>
  <c r="X3179" i="3"/>
  <c r="X3010" i="3"/>
  <c r="X3475" i="3"/>
  <c r="X3412" i="3"/>
  <c r="X3451" i="3"/>
  <c r="X2985" i="3"/>
  <c r="X3146" i="3"/>
  <c r="X3239" i="3"/>
  <c r="X3592" i="3"/>
  <c r="X3249" i="3"/>
  <c r="X3040" i="3"/>
  <c r="X3189" i="3"/>
  <c r="X3202" i="3"/>
  <c r="X2962" i="3"/>
  <c r="X3248" i="3"/>
  <c r="X3175" i="3"/>
  <c r="X3025" i="3"/>
  <c r="X3133" i="3"/>
  <c r="X3536" i="3"/>
  <c r="X2938" i="3"/>
  <c r="X3001" i="3"/>
  <c r="X3355" i="3"/>
  <c r="X3586" i="3"/>
  <c r="X3565" i="3"/>
  <c r="X2942" i="3"/>
  <c r="X2898" i="3"/>
  <c r="X3110" i="3"/>
  <c r="X2902" i="3"/>
  <c r="X3544" i="3"/>
  <c r="X2917" i="3"/>
  <c r="X2952" i="3"/>
  <c r="X2861" i="3"/>
  <c r="X3062" i="3"/>
  <c r="X2977" i="3"/>
  <c r="X3225" i="3"/>
  <c r="X2933" i="3"/>
  <c r="X3186" i="3"/>
  <c r="X3193" i="3"/>
  <c r="X3036" i="3"/>
  <c r="X2965" i="3"/>
  <c r="X3235" i="3"/>
  <c r="X3593" i="3"/>
  <c r="X3461" i="3"/>
  <c r="X3433" i="3"/>
  <c r="X3063" i="3"/>
  <c r="X3370" i="3"/>
  <c r="X2931" i="3"/>
  <c r="X3060" i="3"/>
  <c r="X3017" i="3"/>
  <c r="X3031" i="3"/>
  <c r="X3165" i="3"/>
  <c r="X3401" i="3"/>
  <c r="X2953" i="3"/>
  <c r="X2855" i="3"/>
  <c r="X1167" i="3"/>
  <c r="X1765" i="3"/>
  <c r="X1881" i="3"/>
  <c r="X1775" i="3"/>
  <c r="X1766" i="3"/>
  <c r="X3272" i="3"/>
  <c r="X1863" i="3"/>
  <c r="X1246" i="3"/>
  <c r="X2016" i="3"/>
  <c r="X3281" i="3"/>
  <c r="X1853" i="3"/>
  <c r="X2328" i="3"/>
  <c r="X2213" i="3"/>
  <c r="X3280" i="3"/>
  <c r="X3274" i="3"/>
  <c r="X1875" i="3"/>
  <c r="X2280" i="3"/>
  <c r="X1237" i="3"/>
  <c r="X1371" i="3"/>
  <c r="X2424" i="3"/>
  <c r="X2406" i="3"/>
  <c r="X1342" i="3"/>
  <c r="X1844" i="3"/>
  <c r="X7593" i="3"/>
  <c r="X7605" i="3"/>
  <c r="X7606" i="3"/>
  <c r="X5813" i="3"/>
  <c r="X6109" i="3"/>
  <c r="X5821" i="3"/>
  <c r="X5608" i="3"/>
  <c r="X6121" i="3"/>
  <c r="X5945" i="3"/>
  <c r="X5710" i="3"/>
  <c r="X6099" i="3"/>
  <c r="X5801" i="3"/>
  <c r="X6044" i="3"/>
  <c r="X6107" i="3"/>
  <c r="X5514" i="3"/>
  <c r="X5708" i="3"/>
  <c r="X5819" i="3"/>
  <c r="X5870" i="3"/>
  <c r="X5768" i="3"/>
  <c r="X5218" i="3"/>
  <c r="X5263" i="3"/>
  <c r="X5271" i="3"/>
  <c r="X5272" i="3"/>
  <c r="X5220" i="3"/>
  <c r="X5224" i="3"/>
  <c r="X5253" i="3"/>
  <c r="X5260" i="3"/>
  <c r="X8261" i="3"/>
  <c r="X5227" i="3"/>
  <c r="X5247" i="3"/>
  <c r="X5229" i="3"/>
  <c r="X5221" i="3"/>
  <c r="X5255" i="3"/>
  <c r="X116" i="3"/>
  <c r="X108" i="3"/>
  <c r="X112" i="3"/>
  <c r="X103" i="3"/>
  <c r="X22" i="3"/>
  <c r="X626" i="3"/>
  <c r="X606" i="3"/>
  <c r="X621" i="3"/>
  <c r="X582" i="3"/>
  <c r="X632" i="3"/>
  <c r="X619" i="3"/>
  <c r="X628" i="3"/>
  <c r="X570" i="3"/>
  <c r="X602" i="3"/>
  <c r="X594" i="3"/>
  <c r="X584" i="3"/>
  <c r="X591" i="3"/>
  <c r="X607" i="3"/>
  <c r="X599" i="3"/>
  <c r="X627" i="3"/>
  <c r="X643" i="3"/>
  <c r="X640" i="3"/>
  <c r="X662" i="3"/>
  <c r="X665" i="3"/>
  <c r="X641" i="3"/>
  <c r="X657" i="3"/>
  <c r="X645" i="3"/>
  <c r="X661" i="3"/>
  <c r="X658" i="3"/>
  <c r="X660" i="3"/>
  <c r="X651" i="3"/>
  <c r="X649" i="3"/>
  <c r="X648" i="3"/>
  <c r="X652" i="3"/>
  <c r="X659" i="3"/>
  <c r="X668" i="3"/>
  <c r="X654" i="3"/>
  <c r="X557" i="3"/>
  <c r="X565" i="3"/>
  <c r="X566" i="3"/>
  <c r="X554" i="3"/>
  <c r="X512" i="3"/>
  <c r="X493" i="3"/>
  <c r="X416" i="3"/>
  <c r="X330" i="3"/>
  <c r="X525" i="3"/>
  <c r="X398" i="3"/>
  <c r="X440" i="3"/>
  <c r="X302" i="3"/>
  <c r="X454" i="3"/>
  <c r="X499" i="3"/>
  <c r="X431" i="3"/>
  <c r="X446" i="3"/>
  <c r="X290" i="3"/>
  <c r="X520" i="3"/>
  <c r="X363" i="3"/>
  <c r="X425" i="3"/>
  <c r="X451" i="3"/>
  <c r="X405" i="3"/>
  <c r="X466" i="3"/>
  <c r="X387" i="3"/>
  <c r="X486" i="3"/>
  <c r="X449" i="3"/>
  <c r="X314" i="3"/>
  <c r="X320" i="3"/>
  <c r="X547" i="3"/>
  <c r="X414" i="3"/>
  <c r="X357" i="3"/>
  <c r="X334" i="3"/>
  <c r="X306" i="3"/>
  <c r="X401" i="3"/>
  <c r="X517" i="3"/>
  <c r="X279" i="3"/>
  <c r="X311" i="3"/>
  <c r="X479" i="3"/>
  <c r="X392" i="3"/>
  <c r="X368" i="3"/>
  <c r="X448" i="3"/>
  <c r="X308" i="3"/>
  <c r="X461" i="3"/>
  <c r="X287" i="3"/>
  <c r="X367" i="3"/>
  <c r="X482" i="3"/>
  <c r="X504" i="3"/>
  <c r="X424" i="3"/>
  <c r="X393" i="3"/>
  <c r="X516" i="3"/>
  <c r="X505" i="3"/>
  <c r="X374" i="3"/>
  <c r="X395" i="3"/>
  <c r="X515" i="3"/>
  <c r="X495" i="3"/>
  <c r="X489" i="3"/>
  <c r="X366" i="3"/>
  <c r="X443" i="3"/>
  <c r="X409" i="3"/>
  <c r="X299" i="3"/>
  <c r="X527" i="3"/>
  <c r="X339" i="3"/>
  <c r="X475" i="3"/>
  <c r="X316" i="3"/>
  <c r="X286" i="3"/>
  <c r="X427" i="3"/>
  <c r="X396" i="3"/>
  <c r="X342" i="3"/>
  <c r="X373" i="3"/>
  <c r="X345" i="3"/>
  <c r="X370" i="3"/>
  <c r="X353" i="3"/>
  <c r="X460" i="3"/>
  <c r="X531" i="3"/>
  <c r="X418" i="3"/>
  <c r="X521" i="3"/>
  <c r="X430" i="3"/>
  <c r="X442" i="3"/>
  <c r="X408" i="3"/>
  <c r="X491" i="3"/>
  <c r="X415" i="3"/>
  <c r="X490" i="3"/>
  <c r="X412" i="3"/>
  <c r="X474" i="3"/>
  <c r="X413" i="3"/>
  <c r="X277" i="3"/>
  <c r="X465" i="3"/>
  <c r="X359" i="3"/>
  <c r="X477" i="3"/>
  <c r="X426" i="3"/>
  <c r="X291" i="3"/>
  <c r="X453" i="3"/>
  <c r="X433" i="3"/>
  <c r="X551" i="3"/>
  <c r="X468" i="3"/>
  <c r="X438" i="3"/>
  <c r="X322" i="3"/>
  <c r="X437" i="3"/>
  <c r="X528" i="3"/>
  <c r="X323" i="3"/>
  <c r="X522" i="3"/>
  <c r="X549" i="3"/>
  <c r="X326" i="3"/>
  <c r="X278" i="3"/>
  <c r="X421" i="3"/>
  <c r="X509" i="3"/>
  <c r="X351" i="3"/>
  <c r="X376" i="3"/>
  <c r="X455" i="3"/>
  <c r="X459" i="3"/>
  <c r="X500" i="3"/>
  <c r="X533" i="3"/>
  <c r="X275" i="3"/>
  <c r="X519" i="3"/>
  <c r="X312" i="3"/>
  <c r="X513" i="3"/>
  <c r="X298" i="3"/>
  <c r="X497" i="3"/>
  <c r="X507" i="3"/>
  <c r="X389" i="3"/>
  <c r="X538" i="3"/>
  <c r="X529" i="3"/>
  <c r="X492" i="3"/>
  <c r="X333" i="3"/>
  <c r="X318" i="3"/>
  <c r="X535" i="3"/>
  <c r="X343" i="3"/>
  <c r="X532" i="3"/>
  <c r="X273" i="3"/>
  <c r="X510" i="3"/>
  <c r="X467" i="3"/>
  <c r="X444" i="3"/>
  <c r="X337" i="3"/>
  <c r="X372" i="3"/>
  <c r="X362" i="3"/>
  <c r="X472" i="3"/>
  <c r="X518" i="3"/>
  <c r="X514" i="3"/>
  <c r="X283" i="3"/>
  <c r="X280" i="3"/>
  <c r="X384" i="3"/>
  <c r="X269" i="3"/>
  <c r="X304" i="3"/>
  <c r="X450" i="3"/>
  <c r="X432" i="3"/>
  <c r="X294" i="3"/>
  <c r="X354" i="3"/>
  <c r="X329" i="3"/>
  <c r="X303" i="3"/>
  <c r="X355" i="3"/>
  <c r="X470" i="3"/>
  <c r="X462" i="3"/>
  <c r="X485" i="3"/>
  <c r="X441" i="3"/>
  <c r="X463" i="3"/>
  <c r="X356" i="3"/>
  <c r="X344" i="3"/>
  <c r="X417" i="3"/>
  <c r="X300" i="3"/>
  <c r="X502" i="3"/>
  <c r="X530" i="3"/>
  <c r="X403" i="3"/>
  <c r="X297" i="3"/>
  <c r="X473" i="3"/>
  <c r="X310" i="3"/>
  <c r="X377" i="3"/>
  <c r="X537" i="3"/>
  <c r="X315" i="3"/>
  <c r="X349" i="3"/>
  <c r="X380" i="3"/>
  <c r="X378" i="3"/>
  <c r="X422" i="3"/>
  <c r="X276" i="3"/>
  <c r="X536" i="3"/>
  <c r="X313" i="3"/>
  <c r="X503" i="3"/>
  <c r="X540" i="3"/>
  <c r="X293" i="3"/>
  <c r="X324" i="3"/>
  <c r="X469" i="3"/>
  <c r="X534" i="3"/>
  <c r="X480" i="3"/>
  <c r="X57" i="3"/>
  <c r="X6970" i="3"/>
  <c r="X7226" i="3"/>
  <c r="X3136" i="3"/>
  <c r="X1817" i="3"/>
  <c r="X5450" i="3"/>
  <c r="X5230" i="3"/>
  <c r="X3247" i="3"/>
  <c r="X7296" i="3"/>
  <c r="X3097" i="3"/>
  <c r="X1277" i="3"/>
  <c r="X1837" i="3"/>
  <c r="X7439" i="3"/>
  <c r="X1394" i="3"/>
  <c r="X3333" i="3"/>
  <c r="X3080" i="3"/>
  <c r="X1319" i="3"/>
  <c r="X4556" i="3"/>
  <c r="X7232" i="3"/>
  <c r="X6399" i="3"/>
  <c r="X6635" i="3"/>
  <c r="X7199" i="3"/>
  <c r="X7345" i="3"/>
  <c r="X3183" i="3"/>
  <c r="X7466" i="3"/>
  <c r="X2973" i="3"/>
  <c r="X951" i="3"/>
  <c r="X1910" i="3"/>
  <c r="X6535" i="3"/>
  <c r="X2814" i="3"/>
  <c r="X7381" i="3"/>
  <c r="X5236" i="3"/>
  <c r="X6350" i="3"/>
  <c r="X5014" i="3"/>
  <c r="X675" i="3"/>
  <c r="X1527" i="3"/>
  <c r="X7339" i="3"/>
  <c r="X7020" i="3"/>
  <c r="X3839" i="3"/>
  <c r="X2181" i="3"/>
  <c r="X3093" i="3"/>
  <c r="X5158" i="3"/>
  <c r="X5131" i="3"/>
  <c r="X5141" i="3"/>
  <c r="X5134" i="3"/>
  <c r="X5151" i="3"/>
  <c r="X5157" i="3"/>
  <c r="X5150" i="3"/>
  <c r="X6631" i="3"/>
  <c r="X7245" i="3"/>
  <c r="X6553" i="3"/>
  <c r="X7515" i="3"/>
  <c r="X7173" i="3"/>
  <c r="X6400" i="3"/>
  <c r="X6807" i="3"/>
  <c r="X6982" i="3"/>
  <c r="X6781" i="3"/>
  <c r="X7351" i="3"/>
  <c r="X6129" i="3"/>
  <c r="X5512" i="3"/>
  <c r="X5605" i="3"/>
  <c r="X5241" i="3"/>
  <c r="X5240" i="3"/>
  <c r="X5262" i="3"/>
  <c r="X5165" i="3"/>
  <c r="X4488" i="3"/>
  <c r="X4634" i="3"/>
  <c r="X4318" i="3"/>
  <c r="X4439" i="3"/>
  <c r="X3794" i="3"/>
  <c r="X3695" i="3"/>
  <c r="X2951" i="3"/>
  <c r="X1044" i="3"/>
  <c r="X2843" i="3"/>
  <c r="X3566" i="3"/>
  <c r="X3326" i="3"/>
  <c r="X2937" i="3"/>
  <c r="X3529" i="3"/>
  <c r="X1998" i="3"/>
  <c r="X1289" i="3"/>
  <c r="X2869" i="3"/>
  <c r="X2983" i="3"/>
  <c r="X3126" i="3"/>
  <c r="X1524" i="3"/>
  <c r="X3199" i="3"/>
  <c r="X8220" i="3"/>
  <c r="X2312" i="3"/>
  <c r="X687" i="3"/>
  <c r="X782" i="3"/>
  <c r="X787" i="3"/>
  <c r="X4498" i="3"/>
  <c r="X7220" i="3"/>
  <c r="X6615" i="3"/>
  <c r="X7400" i="3"/>
  <c r="X6364" i="3"/>
  <c r="X6234" i="3"/>
  <c r="X7316" i="3"/>
  <c r="X6393" i="3"/>
  <c r="X6394" i="3"/>
  <c r="X6644" i="3"/>
  <c r="X5809" i="3"/>
  <c r="X5234" i="3"/>
  <c r="X5178" i="3"/>
  <c r="X5195" i="3"/>
  <c r="X5245" i="3"/>
  <c r="X3927" i="3"/>
  <c r="X3941" i="3"/>
  <c r="X4352" i="3"/>
  <c r="X4342" i="3"/>
  <c r="X3675" i="3"/>
  <c r="X3194" i="3"/>
  <c r="X2904" i="3"/>
  <c r="X3047" i="3"/>
  <c r="X1606" i="3"/>
  <c r="X3419" i="3"/>
  <c r="X1978" i="3"/>
  <c r="X3008" i="3"/>
  <c r="X1017" i="3"/>
  <c r="X2880" i="3"/>
  <c r="X3092" i="3"/>
  <c r="X1177" i="3"/>
  <c r="X1440" i="3"/>
  <c r="X3116" i="3"/>
  <c r="X709" i="3"/>
  <c r="X4485" i="3"/>
  <c r="X4493" i="3"/>
  <c r="X3633" i="3"/>
  <c r="X3682" i="3"/>
  <c r="X7447" i="3"/>
  <c r="X6630" i="3"/>
  <c r="X7149" i="3"/>
  <c r="X4055" i="3"/>
  <c r="X6229" i="3"/>
  <c r="X7194" i="3"/>
  <c r="X7370" i="3"/>
  <c r="X7431" i="3"/>
  <c r="X1646" i="3"/>
  <c r="X3217" i="3"/>
  <c r="X2944" i="3"/>
  <c r="X3013" i="3"/>
  <c r="X2864" i="3"/>
  <c r="X2807" i="3"/>
  <c r="X2485" i="3"/>
  <c r="X8113" i="3"/>
  <c r="X930" i="3"/>
  <c r="X5235" i="3"/>
  <c r="X932" i="3"/>
  <c r="X5250" i="3"/>
  <c r="X3221" i="3"/>
  <c r="X5171" i="3"/>
  <c r="X2786" i="3"/>
  <c r="X1447" i="3"/>
  <c r="X1369" i="3"/>
  <c r="X2963" i="3"/>
  <c r="X5231" i="3"/>
  <c r="X1050" i="3"/>
  <c r="X3366" i="3"/>
  <c r="X4089" i="3"/>
  <c r="X4297" i="3"/>
  <c r="X7269" i="3"/>
  <c r="X7209" i="3"/>
  <c r="X6954" i="3"/>
  <c r="X794" i="3"/>
  <c r="X6153" i="3"/>
  <c r="X6817" i="3"/>
  <c r="X7451" i="3"/>
  <c r="X2774" i="3"/>
  <c r="X1247" i="3"/>
  <c r="X5199" i="3"/>
  <c r="X5243" i="3"/>
  <c r="X3022" i="3"/>
  <c r="X3325" i="3"/>
  <c r="X1365" i="3"/>
  <c r="X2816" i="3"/>
  <c r="X5214" i="3"/>
  <c r="X5210" i="3"/>
  <c r="X3267" i="3"/>
  <c r="X2434" i="3"/>
  <c r="X1207" i="3"/>
  <c r="X2410" i="3"/>
  <c r="X3553" i="3"/>
  <c r="X991" i="3"/>
  <c r="X2013" i="3"/>
  <c r="X5164" i="3"/>
  <c r="X1120" i="3"/>
  <c r="X3484" i="3"/>
  <c r="X5696" i="3"/>
  <c r="X3000" i="3"/>
  <c r="X6722" i="3"/>
  <c r="X808" i="3"/>
  <c r="X3867" i="3"/>
  <c r="X727" i="3"/>
  <c r="X7169" i="3"/>
  <c r="X7508" i="3"/>
  <c r="X6690" i="3"/>
  <c r="X762" i="3"/>
  <c r="X6190" i="3"/>
  <c r="X6860" i="3"/>
  <c r="X6932" i="3"/>
  <c r="X3692" i="3"/>
  <c r="X751" i="3"/>
  <c r="X6482" i="3"/>
  <c r="X7255" i="3"/>
  <c r="X6636" i="3"/>
  <c r="X5226" i="3"/>
  <c r="X3131" i="3"/>
  <c r="X986" i="3"/>
  <c r="X5257" i="3"/>
  <c r="X3154" i="3"/>
  <c r="X2882" i="3"/>
  <c r="X5995" i="3"/>
  <c r="X856" i="3"/>
  <c r="X5266" i="3"/>
  <c r="X5378" i="3"/>
  <c r="X1292" i="3"/>
  <c r="X3396" i="3"/>
  <c r="X2991" i="3"/>
  <c r="X926" i="3"/>
  <c r="X5992" i="3"/>
  <c r="X956" i="3"/>
  <c r="X7499" i="3"/>
  <c r="X7435" i="3"/>
  <c r="X736" i="3"/>
  <c r="X742" i="3"/>
  <c r="X3898" i="3"/>
  <c r="X7228" i="3"/>
  <c r="X7090" i="3"/>
  <c r="X810" i="3"/>
  <c r="X7093" i="3"/>
  <c r="X4383" i="3"/>
  <c r="X5166" i="3"/>
  <c r="X5203" i="3"/>
  <c r="X1333" i="3"/>
  <c r="X5935" i="3"/>
  <c r="X3472" i="3"/>
  <c r="X5423" i="3"/>
  <c r="X5385" i="3"/>
  <c r="X2811" i="3"/>
  <c r="X3549" i="3"/>
  <c r="X3395" i="3"/>
  <c r="X1466" i="3"/>
  <c r="X3041" i="3"/>
  <c r="X5299" i="3"/>
  <c r="X3460" i="3"/>
  <c r="X5274" i="3"/>
  <c r="X1411" i="3"/>
  <c r="X5447" i="3"/>
  <c r="X5268" i="3"/>
  <c r="X2990" i="3"/>
  <c r="X1569" i="3"/>
  <c r="X2228" i="3"/>
  <c r="X5475" i="3"/>
  <c r="X817" i="3"/>
  <c r="X746" i="3"/>
  <c r="X3885" i="3"/>
  <c r="X7480" i="3"/>
  <c r="X7517" i="3"/>
  <c r="X6345" i="3"/>
  <c r="X7368" i="3"/>
  <c r="X7405" i="3"/>
  <c r="X4461" i="3"/>
  <c r="X6388" i="3"/>
  <c r="X5516" i="3"/>
  <c r="X5174" i="3"/>
  <c r="X2098" i="3"/>
  <c r="X5237" i="3"/>
  <c r="X8230" i="3"/>
  <c r="X2769" i="3"/>
  <c r="X1254" i="3"/>
  <c r="X1026" i="3"/>
  <c r="X3392" i="3"/>
  <c r="X5256" i="3"/>
  <c r="X4578" i="3"/>
  <c r="X3579" i="3"/>
  <c r="X1685" i="3"/>
  <c r="X3388" i="3"/>
  <c r="X1049" i="3"/>
  <c r="X952" i="3"/>
  <c r="X1717" i="3"/>
  <c r="X2788" i="3"/>
  <c r="X3115" i="3"/>
  <c r="X3465" i="3"/>
  <c r="X1647" i="3"/>
  <c r="X3664" i="3"/>
  <c r="X4276" i="3"/>
  <c r="X6195" i="3"/>
  <c r="X7336" i="3"/>
  <c r="X3713" i="3"/>
  <c r="X3810" i="3"/>
  <c r="X772" i="3"/>
  <c r="X7022" i="3"/>
  <c r="X6782" i="3"/>
  <c r="X7413" i="3"/>
  <c r="X6429" i="3"/>
  <c r="X4195" i="3"/>
  <c r="X3683" i="3"/>
  <c r="X6611" i="3"/>
  <c r="X1382" i="3"/>
  <c r="X1090" i="3"/>
  <c r="X3600" i="3"/>
  <c r="X2771" i="3"/>
  <c r="X5185" i="3"/>
  <c r="X3210" i="3"/>
  <c r="X2817" i="3"/>
  <c r="X5244" i="3"/>
  <c r="X2474" i="3"/>
  <c r="X5676" i="3"/>
  <c r="X1098" i="3"/>
  <c r="X1472" i="3"/>
  <c r="X8260" i="3"/>
  <c r="X4311" i="3"/>
  <c r="X6818" i="3"/>
  <c r="X4275" i="3"/>
  <c r="X4198" i="3"/>
  <c r="X7443" i="3"/>
  <c r="X4435" i="3"/>
  <c r="X3820" i="3"/>
  <c r="X4390" i="3"/>
  <c r="X3792" i="3"/>
  <c r="X4302" i="3"/>
  <c r="X7210" i="3"/>
  <c r="X4370" i="3"/>
  <c r="X6920" i="3"/>
  <c r="X3800" i="3"/>
  <c r="X7257" i="3"/>
  <c r="X753" i="3"/>
  <c r="X3722" i="3"/>
  <c r="X3203" i="3"/>
  <c r="X3382" i="3"/>
  <c r="X3390" i="3"/>
  <c r="X3587" i="3"/>
  <c r="X4931" i="3"/>
  <c r="X1971" i="3"/>
  <c r="X95" i="3"/>
  <c r="X40" i="3"/>
  <c r="X41" i="3"/>
  <c r="X54" i="3"/>
  <c r="X82" i="3"/>
  <c r="X77" i="3"/>
  <c r="X6966" i="3"/>
  <c r="X3889" i="3"/>
  <c r="X825" i="3"/>
  <c r="X6957" i="3"/>
  <c r="X7397" i="3"/>
  <c r="X6724" i="3"/>
  <c r="X4332" i="3"/>
  <c r="X4061" i="3"/>
  <c r="X6823" i="3"/>
  <c r="X4314" i="3"/>
  <c r="X3840" i="3"/>
  <c r="X3751" i="3"/>
  <c r="X4163" i="3"/>
  <c r="X4351" i="3"/>
  <c r="X770" i="3"/>
  <c r="X6500" i="3"/>
  <c r="X7538" i="3"/>
  <c r="X6225" i="3"/>
  <c r="X6273" i="3"/>
  <c r="X8085" i="3"/>
  <c r="X2870" i="3"/>
  <c r="X5043" i="3"/>
  <c r="X3314" i="3"/>
  <c r="X3071" i="3"/>
  <c r="X3226" i="3"/>
  <c r="X1172" i="3"/>
  <c r="X3359" i="3"/>
  <c r="X1033" i="3"/>
  <c r="X3504" i="3"/>
  <c r="X5652" i="3"/>
  <c r="X5735" i="3"/>
  <c r="X3404" i="3"/>
  <c r="X5312" i="3"/>
  <c r="X1079" i="3"/>
  <c r="X96" i="3"/>
  <c r="X15" i="3"/>
  <c r="X3752" i="3"/>
  <c r="X6931" i="3"/>
  <c r="X7349" i="3"/>
  <c r="X4412" i="3"/>
  <c r="X7305" i="3"/>
  <c r="X4336" i="3"/>
  <c r="X3730" i="3"/>
  <c r="X6331" i="3"/>
  <c r="X7530" i="3"/>
  <c r="X4014" i="3"/>
  <c r="X3949" i="3"/>
  <c r="X4348" i="3"/>
  <c r="X4379" i="3"/>
  <c r="X6847" i="3"/>
  <c r="X7387" i="3"/>
  <c r="X4340" i="3"/>
  <c r="X7192" i="3"/>
  <c r="X7273" i="3"/>
  <c r="X4537" i="3"/>
  <c r="X739" i="3"/>
  <c r="X1179" i="3"/>
  <c r="X771" i="3"/>
  <c r="X5225" i="3"/>
  <c r="X3320" i="3"/>
  <c r="X3182" i="3"/>
  <c r="X718" i="3"/>
  <c r="X2017" i="3"/>
  <c r="X5546" i="3"/>
  <c r="X3006" i="3"/>
  <c r="X1390" i="3"/>
  <c r="X1155" i="3"/>
  <c r="X2311" i="3"/>
  <c r="X7016" i="3"/>
  <c r="X4282" i="3"/>
  <c r="X6887" i="3"/>
  <c r="X7167" i="3"/>
  <c r="X4344" i="3"/>
  <c r="X7417" i="3"/>
  <c r="X7152" i="3"/>
  <c r="X7501" i="3"/>
  <c r="X7304" i="3"/>
  <c r="X7324" i="3"/>
  <c r="X3694" i="3"/>
  <c r="X6678" i="3"/>
  <c r="X7153" i="3"/>
  <c r="X3936" i="3"/>
  <c r="X7213" i="3"/>
  <c r="X7315" i="3"/>
  <c r="X7178" i="3"/>
  <c r="X3641" i="3"/>
  <c r="X6457" i="3"/>
  <c r="X819" i="3"/>
  <c r="X3039" i="3"/>
  <c r="X4512" i="3"/>
  <c r="X858" i="3"/>
  <c r="X803" i="3"/>
  <c r="X925" i="3"/>
  <c r="X707" i="3"/>
  <c r="X2932" i="3"/>
  <c r="X3143" i="3"/>
  <c r="X721" i="3"/>
  <c r="X723" i="3"/>
  <c r="X780" i="3"/>
  <c r="X682" i="3"/>
  <c r="X821" i="3"/>
  <c r="X2842" i="3"/>
  <c r="X1858" i="3"/>
  <c r="X774" i="3"/>
  <c r="X3018" i="3"/>
  <c r="X1424" i="3"/>
  <c r="X8442" i="3"/>
  <c r="X792" i="3"/>
  <c r="X775" i="3"/>
  <c r="X2776" i="3"/>
  <c r="X3035" i="3"/>
  <c r="X2109" i="3"/>
  <c r="X2819" i="3"/>
  <c r="X6368" i="3"/>
  <c r="X4372" i="3"/>
  <c r="X6621" i="3"/>
  <c r="X3681" i="3"/>
  <c r="X4026" i="3"/>
  <c r="X7422" i="3"/>
  <c r="X6833" i="3"/>
  <c r="X3999" i="3"/>
  <c r="X7404" i="3"/>
  <c r="X1202" i="3"/>
  <c r="X1388" i="3"/>
  <c r="X4742" i="3"/>
  <c r="X3108" i="3"/>
  <c r="X779" i="3"/>
  <c r="X987" i="3"/>
  <c r="X3166" i="3"/>
  <c r="X1409" i="3"/>
  <c r="X750" i="3"/>
  <c r="X3070" i="3"/>
  <c r="X937" i="3"/>
  <c r="X5121" i="3"/>
  <c r="X4295" i="3"/>
  <c r="X6634" i="3"/>
  <c r="X6543" i="3"/>
  <c r="X7322" i="3"/>
  <c r="X6155" i="3"/>
  <c r="X7207" i="3"/>
  <c r="X4573" i="3"/>
  <c r="X696" i="3"/>
  <c r="X1484" i="3"/>
  <c r="X2925" i="3"/>
  <c r="X3002" i="3"/>
  <c r="X2982" i="3"/>
  <c r="X761" i="3"/>
  <c r="X1601" i="3"/>
  <c r="X2478" i="3"/>
  <c r="X680" i="3"/>
  <c r="X726" i="3"/>
  <c r="X697" i="3"/>
  <c r="X1102" i="3"/>
  <c r="X5741" i="3"/>
  <c r="X672" i="3"/>
  <c r="X3357" i="3"/>
  <c r="X759" i="3"/>
  <c r="X688" i="3"/>
  <c r="X5376" i="3"/>
  <c r="X719" i="3"/>
  <c r="X671" i="3"/>
  <c r="X1954" i="3"/>
  <c r="X698" i="3"/>
  <c r="X2780" i="3"/>
  <c r="X5382" i="3"/>
  <c r="X826" i="3"/>
  <c r="X5800" i="3"/>
  <c r="X6124" i="3"/>
  <c r="X1573" i="3"/>
  <c r="X1571" i="3"/>
  <c r="X788" i="3"/>
  <c r="X796" i="3"/>
  <c r="X1231" i="3"/>
  <c r="X3409" i="3"/>
  <c r="X3922" i="3"/>
  <c r="X4535" i="3"/>
  <c r="X5420" i="3"/>
  <c r="X81" i="3"/>
  <c r="X6934" i="3"/>
  <c r="X3699" i="3"/>
  <c r="X7161" i="3"/>
  <c r="X7083" i="3"/>
  <c r="X7522" i="3"/>
  <c r="X7534" i="3"/>
  <c r="X7414" i="3"/>
  <c r="X7096" i="3"/>
  <c r="X4407" i="3"/>
  <c r="X4639" i="3"/>
  <c r="X5341" i="3"/>
  <c r="X5580" i="3"/>
  <c r="X5579" i="3"/>
  <c r="X5380" i="3"/>
  <c r="X1873" i="3"/>
  <c r="X3028" i="3"/>
  <c r="X6075" i="3"/>
  <c r="X5770" i="3"/>
  <c r="X5934" i="3"/>
  <c r="X8143" i="3"/>
  <c r="X5645" i="3"/>
  <c r="X3318" i="3"/>
  <c r="X5381" i="3"/>
  <c r="X5310" i="3"/>
  <c r="X3480" i="3"/>
  <c r="X2006" i="3"/>
  <c r="X3398" i="3"/>
  <c r="X5764" i="3"/>
  <c r="X1106" i="3"/>
  <c r="X3585" i="3"/>
  <c r="X3264" i="3"/>
  <c r="X1578" i="3"/>
  <c r="X6689" i="3"/>
  <c r="X7091" i="3"/>
  <c r="X7100" i="3"/>
  <c r="X6734" i="3"/>
  <c r="X7087" i="3"/>
  <c r="X7373" i="3"/>
  <c r="X7045" i="3"/>
  <c r="X7244" i="3"/>
  <c r="X7215" i="3"/>
  <c r="X7497" i="3"/>
  <c r="X3811" i="3"/>
  <c r="X4414" i="3"/>
  <c r="X7082" i="3"/>
  <c r="X7407" i="3"/>
  <c r="X7416" i="3"/>
  <c r="X4009" i="3"/>
  <c r="X3805" i="3"/>
  <c r="X7392" i="3"/>
  <c r="X716" i="3"/>
  <c r="X6976" i="3"/>
  <c r="X3701" i="3"/>
  <c r="X3349" i="3"/>
  <c r="X3230" i="3"/>
  <c r="X1135" i="3"/>
  <c r="X3431" i="3"/>
  <c r="X1488" i="3"/>
  <c r="X3551" i="3"/>
  <c r="X3459" i="3"/>
  <c r="X1535" i="3"/>
  <c r="X4483" i="3"/>
  <c r="X5367" i="3"/>
  <c r="X142" i="3"/>
  <c r="X5418" i="3"/>
  <c r="X3128" i="3"/>
  <c r="X5912" i="3"/>
  <c r="X5449" i="3"/>
  <c r="X1848" i="3"/>
  <c r="X3157" i="3"/>
  <c r="X1841" i="3"/>
  <c r="X5469" i="3"/>
  <c r="X2422" i="3"/>
  <c r="X5848" i="3"/>
  <c r="X5316" i="3"/>
  <c r="X5894" i="3"/>
  <c r="X5426" i="3"/>
  <c r="X2922" i="3"/>
  <c r="X3608" i="3"/>
  <c r="X6569" i="3"/>
  <c r="X7308" i="3"/>
  <c r="X7335" i="3"/>
  <c r="X813" i="3"/>
  <c r="X741" i="3"/>
  <c r="X6956" i="3"/>
  <c r="X6450" i="3"/>
  <c r="X829" i="3"/>
  <c r="X7375" i="3"/>
  <c r="X6258" i="3"/>
  <c r="X1525" i="3"/>
  <c r="X4681" i="3"/>
  <c r="X2435" i="3"/>
  <c r="X2781" i="3"/>
  <c r="X5853" i="3"/>
  <c r="X2849" i="3"/>
  <c r="X3569" i="3"/>
  <c r="X3142" i="3"/>
  <c r="X1651" i="3"/>
  <c r="X8289" i="3"/>
  <c r="X3231" i="3"/>
  <c r="X6590" i="3"/>
  <c r="X6351" i="3"/>
  <c r="X7147" i="3"/>
  <c r="X7342" i="3"/>
  <c r="X689" i="3"/>
  <c r="X7426" i="3"/>
  <c r="X4349" i="3"/>
  <c r="X6961" i="3"/>
  <c r="X7481" i="3"/>
  <c r="X3837" i="3"/>
  <c r="X3696" i="3"/>
  <c r="X7256" i="3"/>
  <c r="X3743" i="3"/>
  <c r="X7240" i="3"/>
  <c r="X1171" i="3"/>
  <c r="X2867" i="3"/>
  <c r="X3034" i="3"/>
  <c r="X4615" i="3"/>
  <c r="X3343" i="3"/>
  <c r="X5189" i="3"/>
  <c r="X5365" i="3"/>
  <c r="X5162" i="3"/>
  <c r="X1227" i="3"/>
  <c r="X1562" i="3"/>
  <c r="X2477" i="3"/>
  <c r="X5216" i="3"/>
  <c r="X5232" i="3"/>
  <c r="X2408" i="3"/>
  <c r="X8078" i="3"/>
  <c r="X5239" i="3"/>
  <c r="X5623" i="3"/>
  <c r="X5355" i="3"/>
  <c r="X5175" i="3"/>
  <c r="X6504" i="3"/>
  <c r="X7383" i="3"/>
  <c r="X7292" i="3"/>
  <c r="X783" i="3"/>
  <c r="X7297" i="3"/>
  <c r="X7293" i="3"/>
  <c r="X6613" i="3"/>
  <c r="X3772" i="3"/>
  <c r="X7174" i="3"/>
  <c r="X6433" i="3"/>
  <c r="X6733" i="3"/>
  <c r="X815" i="3"/>
  <c r="X3688" i="3"/>
  <c r="X3117" i="3"/>
  <c r="X1426" i="3"/>
  <c r="X2388" i="3"/>
  <c r="X5252" i="3"/>
  <c r="X1609" i="3"/>
  <c r="X5167" i="3"/>
  <c r="X5" i="3"/>
  <c r="X3044" i="3"/>
  <c r="X1482" i="3"/>
  <c r="X3042" i="3"/>
  <c r="X5242" i="3"/>
  <c r="X2852" i="3"/>
  <c r="X1348" i="3"/>
  <c r="X5219" i="3"/>
  <c r="X5490" i="3"/>
  <c r="X2850" i="3"/>
  <c r="X5339" i="3"/>
  <c r="X5172" i="3"/>
  <c r="X3038" i="3"/>
  <c r="X106" i="3"/>
  <c r="X49" i="3"/>
  <c r="X27" i="3"/>
  <c r="X1921" i="3"/>
  <c r="X2217" i="3"/>
  <c r="X1444" i="3"/>
  <c r="X2103" i="3"/>
  <c r="X1204" i="3"/>
  <c r="X5154" i="3"/>
  <c r="X2348" i="3"/>
  <c r="X1774" i="3"/>
  <c r="X3299" i="3"/>
  <c r="X3520" i="3"/>
  <c r="X1054" i="3"/>
  <c r="X5149" i="3"/>
  <c r="X1729" i="3"/>
  <c r="X1999" i="3"/>
  <c r="X997" i="3"/>
  <c r="X1582" i="3"/>
  <c r="X1833" i="3"/>
  <c r="X2059" i="3"/>
  <c r="X1115" i="3"/>
  <c r="X1903" i="3"/>
  <c r="X1913" i="3"/>
  <c r="X8154" i="3"/>
  <c r="X2129" i="3"/>
  <c r="X2143" i="3"/>
  <c r="X5148" i="3"/>
  <c r="X2343" i="3"/>
  <c r="X2591" i="3"/>
  <c r="X2100" i="3"/>
  <c r="X2320" i="3"/>
  <c r="X1022" i="3"/>
  <c r="X2257" i="3"/>
  <c r="X1909" i="3"/>
  <c r="X1373" i="3"/>
  <c r="X2053" i="3"/>
  <c r="X1280" i="3"/>
  <c r="X2416" i="3"/>
  <c r="X8173" i="3"/>
  <c r="X1743" i="3"/>
  <c r="X1214" i="3"/>
  <c r="X8094" i="3"/>
  <c r="X8136" i="3"/>
  <c r="X3297" i="3"/>
  <c r="X2639" i="3"/>
  <c r="X2057" i="3"/>
  <c r="X1698" i="3"/>
  <c r="X1906" i="3"/>
  <c r="X2758" i="3"/>
  <c r="X3573" i="3"/>
  <c r="X3283" i="3"/>
  <c r="X1674" i="3"/>
  <c r="X1753" i="3"/>
  <c r="X1124" i="3"/>
  <c r="X1819" i="3"/>
  <c r="X1329" i="3"/>
  <c r="X8096" i="3"/>
  <c r="X2351" i="3"/>
  <c r="X1991" i="3"/>
  <c r="X2651" i="3"/>
  <c r="X8133" i="3"/>
  <c r="X1313" i="3"/>
  <c r="X3273" i="3"/>
  <c r="X8147" i="3"/>
  <c r="X1351" i="3"/>
  <c r="X8146" i="3"/>
  <c r="X2180" i="3"/>
  <c r="X8236" i="3"/>
  <c r="X1101" i="3"/>
  <c r="X2031" i="3"/>
  <c r="X2657" i="3"/>
  <c r="X1785" i="3"/>
  <c r="X1883" i="3"/>
  <c r="X3306" i="3"/>
  <c r="X1767" i="3"/>
  <c r="X1008" i="3"/>
  <c r="X8165" i="3"/>
  <c r="X1686" i="3"/>
  <c r="X2562" i="3"/>
  <c r="X1259" i="3"/>
  <c r="X3285" i="3"/>
  <c r="X1143" i="3"/>
  <c r="X1691" i="3"/>
  <c r="X2344" i="3"/>
  <c r="X1251" i="3"/>
  <c r="X2140" i="3"/>
  <c r="X3271" i="3"/>
  <c r="X1307" i="3"/>
  <c r="X1058" i="3"/>
  <c r="X1238" i="3"/>
  <c r="X2365" i="3"/>
  <c r="X2584" i="3"/>
  <c r="X3289" i="3"/>
  <c r="X3270" i="3"/>
  <c r="X3308" i="3"/>
  <c r="X3310" i="3"/>
  <c r="X3290" i="3"/>
  <c r="X1980" i="3"/>
  <c r="X1337" i="3"/>
  <c r="X1125" i="3"/>
  <c r="X2300" i="3"/>
  <c r="X1500" i="3"/>
  <c r="X1492" i="3"/>
  <c r="X1069" i="3"/>
  <c r="X1066" i="3"/>
  <c r="X1316" i="3"/>
  <c r="X1789" i="3"/>
  <c r="X2570" i="3"/>
  <c r="X8199" i="3"/>
  <c r="X2539" i="3"/>
  <c r="X2638" i="3"/>
  <c r="X3305" i="3"/>
  <c r="X3275" i="3"/>
  <c r="X861" i="3"/>
  <c r="X4538" i="3"/>
  <c r="X860" i="3"/>
  <c r="X97" i="3"/>
  <c r="X7329" i="3"/>
  <c r="X6291" i="3"/>
  <c r="X7203" i="3"/>
  <c r="X7498" i="3"/>
  <c r="X6205" i="3"/>
  <c r="X7361" i="3"/>
  <c r="X6969" i="3"/>
  <c r="X6509" i="3"/>
  <c r="X683" i="3"/>
  <c r="X7386" i="3"/>
  <c r="X7341" i="3"/>
  <c r="X7319" i="3"/>
  <c r="X4259" i="3"/>
  <c r="X7512" i="3"/>
  <c r="X7057" i="3"/>
  <c r="X4301" i="3"/>
  <c r="X6563" i="3"/>
  <c r="X8446" i="3"/>
  <c r="X7596" i="3"/>
  <c r="X5687" i="3"/>
  <c r="X1667" i="3"/>
  <c r="X1161" i="3"/>
  <c r="X2798" i="3"/>
  <c r="X3255" i="3"/>
  <c r="X8222" i="3"/>
  <c r="X2906" i="3"/>
  <c r="X2199" i="3"/>
  <c r="X2813" i="3"/>
  <c r="X92" i="3"/>
  <c r="X5515" i="3"/>
  <c r="X3540" i="3"/>
  <c r="X3347" i="3"/>
  <c r="X1871" i="3"/>
  <c r="X2784" i="3"/>
  <c r="X1600" i="3"/>
  <c r="X6059" i="3"/>
  <c r="X1529" i="3"/>
  <c r="X3690" i="3"/>
  <c r="X7406" i="3"/>
  <c r="X7300" i="3"/>
  <c r="X6607" i="3"/>
  <c r="X7162" i="3"/>
  <c r="X7065" i="3"/>
  <c r="X4298" i="3"/>
  <c r="X6713" i="3"/>
  <c r="X4354" i="3"/>
  <c r="X6317" i="3"/>
  <c r="X6305" i="3"/>
  <c r="X6962" i="3"/>
  <c r="X7560" i="3"/>
  <c r="X3223" i="3"/>
  <c r="X5825" i="3"/>
  <c r="X1850" i="3"/>
  <c r="X1216" i="3"/>
  <c r="X4993" i="3"/>
  <c r="X3137" i="3"/>
  <c r="X5375" i="3"/>
  <c r="X5834" i="3"/>
  <c r="X5217" i="3"/>
  <c r="X1121" i="3"/>
  <c r="X1486" i="3"/>
  <c r="X5351" i="3"/>
  <c r="X5258" i="3"/>
  <c r="X2338" i="3"/>
  <c r="X5836" i="3"/>
  <c r="X1330" i="3"/>
  <c r="X1006" i="3"/>
  <c r="X1315" i="3"/>
  <c r="X5425" i="3"/>
  <c r="X5248" i="3"/>
  <c r="X4515" i="3"/>
  <c r="X125" i="3"/>
  <c r="X3312" i="3"/>
  <c r="X5643" i="3"/>
  <c r="X3246" i="3"/>
  <c r="X2766" i="3"/>
  <c r="X1589" i="3"/>
  <c r="X1119" i="3"/>
  <c r="X4530" i="3"/>
  <c r="X2740" i="3"/>
  <c r="X6741" i="3"/>
  <c r="X7145" i="3"/>
  <c r="X4427" i="3"/>
  <c r="X681" i="3"/>
  <c r="X7427" i="3"/>
  <c r="X7224" i="3"/>
  <c r="X7188" i="3"/>
  <c r="X6852" i="3"/>
  <c r="X7469" i="3"/>
  <c r="X7259" i="3"/>
  <c r="X6612" i="3"/>
  <c r="X4292" i="3"/>
  <c r="X7311" i="3"/>
  <c r="X7218" i="3"/>
  <c r="X6315" i="3"/>
  <c r="X3986" i="3"/>
  <c r="X7475" i="3"/>
  <c r="X7271" i="3"/>
  <c r="X4366" i="3"/>
  <c r="X4450" i="3"/>
  <c r="X7248" i="3"/>
  <c r="X3987" i="3"/>
  <c r="X4408" i="3"/>
  <c r="X6387" i="3"/>
  <c r="X4183" i="3"/>
  <c r="X1520" i="3"/>
  <c r="X1036" i="3"/>
  <c r="X5192" i="3"/>
  <c r="X2989" i="3"/>
  <c r="X5126" i="3"/>
  <c r="X1375" i="3"/>
  <c r="X3598" i="3"/>
  <c r="X1462" i="3"/>
  <c r="X1248" i="3"/>
  <c r="X8241" i="3"/>
  <c r="X1242" i="3"/>
  <c r="X2783" i="3"/>
  <c r="X3324" i="3"/>
  <c r="X1456" i="3"/>
  <c r="X3389" i="3"/>
  <c r="X8231" i="3"/>
  <c r="X2356" i="3"/>
  <c r="X3469" i="3"/>
  <c r="X7390" i="3"/>
  <c r="X7472" i="3"/>
  <c r="X7160" i="3"/>
  <c r="X3676" i="3"/>
  <c r="X7505" i="3"/>
  <c r="X7325" i="3"/>
  <c r="X7463" i="3"/>
  <c r="X7496" i="3"/>
  <c r="X7326" i="3"/>
  <c r="X7283" i="3"/>
  <c r="X7201" i="3"/>
  <c r="X7415" i="3"/>
  <c r="X7483" i="3"/>
  <c r="X7479" i="3"/>
  <c r="X4109" i="3"/>
  <c r="X177" i="3"/>
  <c r="X1164" i="3"/>
  <c r="X7559" i="3"/>
  <c r="X5233" i="3"/>
  <c r="X152" i="3"/>
  <c r="X3339" i="3"/>
  <c r="X3417" i="3"/>
  <c r="X2907" i="3"/>
  <c r="X5634" i="3"/>
  <c r="X2785" i="3"/>
  <c r="X3132" i="3"/>
  <c r="X3517" i="3"/>
  <c r="X2782" i="3"/>
  <c r="X5757" i="3"/>
  <c r="X5294" i="3"/>
  <c r="X149" i="3"/>
  <c r="X3258" i="3"/>
  <c r="X4923" i="3"/>
  <c r="X1128" i="3"/>
  <c r="X6032" i="3"/>
  <c r="X3487" i="3"/>
  <c r="X7377" i="3"/>
  <c r="X3678" i="3"/>
  <c r="X6998" i="3"/>
  <c r="X4310" i="3"/>
  <c r="X7235" i="3"/>
  <c r="X4307" i="3"/>
  <c r="X6574" i="3"/>
  <c r="X7357" i="3"/>
  <c r="X4293" i="3"/>
  <c r="X7187" i="3"/>
  <c r="X3674" i="3"/>
  <c r="X824" i="3"/>
  <c r="X7360" i="3"/>
  <c r="X3956" i="3"/>
  <c r="X3089" i="3"/>
  <c r="X3144" i="3"/>
  <c r="X3601" i="3"/>
  <c r="X2763" i="3"/>
  <c r="X3250" i="3"/>
  <c r="X3564" i="3"/>
  <c r="X1501" i="3"/>
  <c r="X181" i="3"/>
  <c r="X3397" i="3"/>
  <c r="X5301" i="3"/>
  <c r="X102" i="3"/>
  <c r="X1663" i="3"/>
  <c r="X2433" i="3"/>
  <c r="X3129" i="3"/>
  <c r="X1417" i="3"/>
  <c r="X2179" i="3"/>
  <c r="X3455" i="3"/>
  <c r="X6069" i="3"/>
  <c r="X3229" i="3"/>
  <c r="X3790" i="3"/>
  <c r="X4117" i="3"/>
  <c r="X3454" i="3"/>
  <c r="X758" i="3"/>
  <c r="X118" i="3"/>
  <c r="X132" i="3"/>
  <c r="X37" i="3"/>
  <c r="X84" i="3"/>
  <c r="X78" i="3"/>
  <c r="X4377" i="3"/>
  <c r="X7358" i="3"/>
  <c r="X7219" i="3"/>
  <c r="X4330" i="3"/>
  <c r="X7205" i="3"/>
  <c r="X6502" i="3"/>
  <c r="X7482" i="3"/>
  <c r="X6972" i="3"/>
  <c r="X7287" i="3"/>
  <c r="X6379" i="3"/>
  <c r="X7513" i="3"/>
  <c r="X7362" i="3"/>
  <c r="X790" i="3"/>
  <c r="X6906" i="3"/>
  <c r="X3967" i="3"/>
  <c r="X3677" i="3"/>
  <c r="X4402" i="3"/>
  <c r="X6499" i="3"/>
  <c r="X3625" i="3"/>
  <c r="X7310" i="3"/>
  <c r="X4052" i="3"/>
  <c r="X6516" i="3"/>
  <c r="X6194" i="3"/>
  <c r="X6865" i="3"/>
  <c r="X7186" i="3"/>
  <c r="X773" i="3"/>
  <c r="X7266" i="3"/>
  <c r="X5187" i="3"/>
  <c r="X2778" i="3"/>
  <c r="X2775" i="3"/>
  <c r="X8224" i="3"/>
  <c r="X995" i="3"/>
  <c r="X2255" i="3"/>
  <c r="X138" i="3"/>
  <c r="X5744" i="3"/>
  <c r="X8166" i="3"/>
  <c r="X2967" i="3"/>
  <c r="X1496" i="3"/>
  <c r="X3216" i="3"/>
  <c r="X5553" i="3"/>
  <c r="X2764" i="3"/>
  <c r="X5491" i="3"/>
  <c r="X151" i="3"/>
  <c r="X6658" i="3"/>
  <c r="X3875" i="3"/>
  <c r="X6232" i="3"/>
  <c r="X3965" i="3"/>
  <c r="X6468" i="3"/>
  <c r="X820" i="3"/>
  <c r="X1096" i="3"/>
  <c r="X3065" i="3"/>
  <c r="X4571" i="3"/>
  <c r="X6250" i="3"/>
  <c r="X6261" i="3"/>
  <c r="X3668" i="3"/>
  <c r="X6584" i="3"/>
  <c r="X7018" i="3"/>
  <c r="X4303" i="3"/>
  <c r="X679" i="3"/>
  <c r="X6309" i="3"/>
  <c r="X4238" i="3"/>
  <c r="X7371" i="3"/>
  <c r="X1322" i="3"/>
  <c r="X3526" i="3"/>
  <c r="X3234" i="3"/>
  <c r="X1607" i="3"/>
  <c r="X3156" i="3"/>
  <c r="X121" i="3"/>
  <c r="X3174" i="3"/>
  <c r="X2856" i="3"/>
  <c r="X8421" i="3"/>
  <c r="X5492" i="3"/>
  <c r="X2986" i="3"/>
  <c r="X7410" i="3"/>
  <c r="X3769" i="3"/>
  <c r="X6928" i="3"/>
  <c r="X7222" i="3"/>
  <c r="X3741" i="3"/>
  <c r="X7229" i="3"/>
  <c r="X6968" i="3"/>
  <c r="X7446" i="3"/>
  <c r="X4322" i="3"/>
  <c r="X6675" i="3"/>
  <c r="X7502" i="3"/>
  <c r="X7262" i="3"/>
  <c r="X3686" i="3"/>
  <c r="X4035" i="3"/>
  <c r="X7456" i="3"/>
  <c r="X4420" i="3"/>
  <c r="X7532" i="3"/>
  <c r="X980" i="3"/>
  <c r="X1822" i="3"/>
  <c r="X2305" i="3"/>
  <c r="X2378" i="3"/>
  <c r="X105" i="3"/>
  <c r="X1725" i="3"/>
  <c r="X2297" i="3"/>
  <c r="X4838" i="3"/>
  <c r="X2961" i="3"/>
  <c r="X999" i="3"/>
  <c r="X8" i="3"/>
  <c r="X965" i="3"/>
  <c r="X3604" i="3"/>
  <c r="X4392" i="3"/>
  <c r="X4466" i="3"/>
  <c r="X7241" i="3"/>
  <c r="X4196" i="3"/>
  <c r="X3700" i="3"/>
  <c r="X6672" i="3"/>
  <c r="X4436" i="3"/>
  <c r="X3945" i="3"/>
  <c r="X6716" i="3"/>
  <c r="X6443" i="3"/>
  <c r="X6550" i="3"/>
  <c r="X7356" i="3"/>
  <c r="X6979" i="3"/>
  <c r="X7017" i="3"/>
  <c r="X4049" i="3"/>
  <c r="X4441" i="3"/>
  <c r="X4165" i="3"/>
  <c r="X4107" i="3"/>
  <c r="X4395" i="3"/>
  <c r="X7398" i="3"/>
  <c r="X7488" i="3"/>
  <c r="X3895" i="3"/>
  <c r="X4442" i="3"/>
  <c r="X7158" i="3"/>
  <c r="X3939" i="3"/>
  <c r="X7394" i="3"/>
  <c r="X6935" i="3"/>
  <c r="X6221" i="3"/>
  <c r="X7436" i="3"/>
  <c r="X7247" i="3"/>
  <c r="X3591" i="3"/>
  <c r="X5326" i="3"/>
  <c r="X1457" i="3"/>
  <c r="X3594" i="3"/>
  <c r="X2777" i="3"/>
  <c r="X2765" i="3"/>
  <c r="X5119" i="3"/>
  <c r="X3481" i="3"/>
  <c r="X1273" i="3"/>
  <c r="X3463" i="3"/>
  <c r="X130" i="3"/>
  <c r="X5619" i="3"/>
  <c r="X5161" i="3"/>
  <c r="X7486" i="3"/>
  <c r="X3806" i="3"/>
  <c r="X6681" i="3"/>
  <c r="X7267" i="3"/>
  <c r="X4339" i="3"/>
  <c r="X4186" i="3"/>
  <c r="X4279" i="3"/>
  <c r="X7340" i="3"/>
  <c r="X6898" i="3"/>
  <c r="X7080" i="3"/>
  <c r="X4072" i="3"/>
  <c r="X7021" i="3"/>
  <c r="X4228" i="3"/>
  <c r="X4452" i="3"/>
  <c r="X6851" i="3"/>
  <c r="X3911" i="3"/>
  <c r="X7537" i="3"/>
  <c r="X4127" i="3"/>
  <c r="X4444" i="3"/>
  <c r="X4508" i="3"/>
  <c r="X870" i="3"/>
  <c r="X5193" i="3"/>
  <c r="X2976" i="3"/>
  <c r="X147" i="3"/>
  <c r="X3145" i="3"/>
  <c r="X1073" i="3"/>
  <c r="X134" i="3"/>
  <c r="X7516" i="3"/>
  <c r="X3631" i="3"/>
  <c r="X3905" i="3"/>
  <c r="X7503" i="3"/>
  <c r="X6451" i="3"/>
  <c r="X3793" i="3"/>
  <c r="X6723" i="3"/>
  <c r="X7485" i="3"/>
  <c r="X7221" i="3"/>
  <c r="X7009" i="3"/>
  <c r="X3923" i="3"/>
  <c r="X4463" i="3"/>
  <c r="X4396" i="3"/>
  <c r="X4424" i="3"/>
  <c r="X6943" i="3"/>
  <c r="X7236" i="3"/>
  <c r="X7509" i="3"/>
  <c r="X5358" i="3"/>
  <c r="X5474" i="3"/>
  <c r="X5334" i="3"/>
  <c r="X4717" i="3"/>
  <c r="X5445" i="3"/>
  <c r="X2930" i="3"/>
  <c r="X3511" i="3"/>
  <c r="X3360" i="3"/>
  <c r="X2285" i="3"/>
  <c r="X3599" i="3"/>
  <c r="X6594" i="3"/>
  <c r="X3835" i="3"/>
  <c r="X3652" i="3"/>
  <c r="X4346" i="3"/>
  <c r="X7380" i="3"/>
  <c r="X7418" i="3"/>
  <c r="X811" i="3"/>
  <c r="X7367" i="3"/>
  <c r="X3850" i="3"/>
  <c r="X800" i="3"/>
  <c r="X7306" i="3"/>
  <c r="X4319" i="3"/>
  <c r="X3748" i="3"/>
  <c r="X7154" i="3"/>
  <c r="X7299" i="3"/>
  <c r="X804" i="3"/>
  <c r="X7402" i="3"/>
  <c r="X2158" i="3"/>
  <c r="X2896" i="3"/>
  <c r="X1565" i="3"/>
  <c r="X5805" i="3"/>
  <c r="X1636" i="3"/>
  <c r="X5697" i="3"/>
  <c r="X5373" i="3"/>
  <c r="X5485" i="3"/>
  <c r="X5455" i="3"/>
  <c r="X5318" i="3"/>
  <c r="X5507" i="3"/>
  <c r="X5461" i="3"/>
  <c r="X3380" i="3"/>
  <c r="X2927" i="3"/>
  <c r="X3054" i="3"/>
  <c r="X6169" i="3"/>
  <c r="X7467" i="3"/>
  <c r="X6717" i="3"/>
  <c r="X3943" i="3"/>
  <c r="X4244" i="3"/>
  <c r="X4296" i="3"/>
  <c r="X3807" i="3"/>
  <c r="X4350" i="3"/>
  <c r="X3791" i="3"/>
  <c r="X4056" i="3"/>
  <c r="X673" i="3"/>
  <c r="X3799" i="3"/>
  <c r="X7437" i="3"/>
  <c r="X4287" i="3"/>
  <c r="X7490" i="3"/>
  <c r="X4373" i="3"/>
  <c r="X6775" i="3"/>
  <c r="X7354" i="3"/>
  <c r="X3665" i="3"/>
  <c r="X4401" i="3"/>
  <c r="X7166" i="3"/>
  <c r="X4438" i="3"/>
  <c r="X6915" i="3"/>
  <c r="X4367" i="3"/>
  <c r="X883" i="3"/>
  <c r="X2361" i="3"/>
  <c r="X1475" i="3"/>
  <c r="X8137" i="3"/>
  <c r="X1847" i="3"/>
  <c r="X1334" i="3"/>
  <c r="X4062" i="3"/>
  <c r="X127" i="3"/>
  <c r="X104" i="3"/>
  <c r="X11" i="3"/>
  <c r="X131" i="3"/>
  <c r="X744" i="3"/>
  <c r="X2160" i="3"/>
  <c r="X869" i="3"/>
  <c r="X5180" i="3"/>
  <c r="X5273" i="3"/>
  <c r="X5109" i="3"/>
  <c r="X4518" i="3"/>
  <c r="X63" i="3"/>
  <c r="X6561" i="3"/>
  <c r="X4032" i="3"/>
  <c r="X4237" i="3"/>
  <c r="X725" i="3"/>
  <c r="X4171" i="3"/>
  <c r="X6137" i="3"/>
  <c r="X6548" i="3"/>
  <c r="X7071" i="3"/>
  <c r="X4111" i="3"/>
  <c r="X3624" i="3"/>
  <c r="X4033" i="3"/>
  <c r="X6899" i="3"/>
  <c r="X4215" i="3"/>
  <c r="X6520" i="3"/>
  <c r="X3995" i="3"/>
  <c r="X6827" i="3"/>
  <c r="X3756" i="3"/>
  <c r="X3853" i="3"/>
  <c r="X4192" i="3"/>
  <c r="X6662" i="3"/>
  <c r="X6183" i="3"/>
  <c r="X2455" i="3"/>
  <c r="X1060" i="3"/>
  <c r="X2258" i="3"/>
  <c r="X4531" i="3"/>
  <c r="X5396" i="3"/>
  <c r="X1141" i="3"/>
  <c r="X90" i="3"/>
  <c r="X5284" i="3"/>
  <c r="X14" i="3"/>
  <c r="X849" i="3"/>
  <c r="X8083" i="3"/>
  <c r="X2123" i="3"/>
  <c r="X6541" i="3"/>
  <c r="X4048" i="3"/>
  <c r="X6184" i="3"/>
  <c r="X7081" i="3"/>
  <c r="X6517" i="3"/>
  <c r="X3887" i="3"/>
  <c r="X4169" i="3"/>
  <c r="X6918" i="3"/>
  <c r="X4243" i="3"/>
  <c r="X4231" i="3"/>
  <c r="X4059" i="3"/>
  <c r="X6168" i="3"/>
  <c r="X6282" i="3"/>
  <c r="X6186" i="3"/>
  <c r="X6208" i="3"/>
  <c r="X1000" i="3"/>
  <c r="X8097" i="3"/>
  <c r="X4565" i="3"/>
  <c r="X1621" i="3"/>
  <c r="X1491" i="3"/>
  <c r="X884" i="3"/>
  <c r="X1186" i="3"/>
  <c r="X5416" i="3"/>
  <c r="X4503" i="3"/>
  <c r="X3616" i="3"/>
  <c r="X1368" i="3"/>
  <c r="X1320" i="3"/>
  <c r="X2377" i="3"/>
  <c r="X1035" i="3"/>
  <c r="X6894" i="3"/>
  <c r="X6436" i="3"/>
  <c r="X6764" i="3"/>
  <c r="X7029" i="3"/>
  <c r="X7073" i="3"/>
  <c r="X6620" i="3"/>
  <c r="X6913" i="3"/>
  <c r="X3841" i="3"/>
  <c r="X6259" i="3"/>
  <c r="X6267" i="3"/>
  <c r="X8102" i="3"/>
  <c r="X1712" i="3"/>
  <c r="X1290" i="3"/>
  <c r="X5428" i="3"/>
  <c r="X1695" i="3"/>
  <c r="X1381" i="3"/>
  <c r="X146" i="3"/>
  <c r="X2175" i="3"/>
  <c r="X2007" i="3"/>
  <c r="X1555" i="3"/>
  <c r="X8072" i="3"/>
  <c r="X5486" i="3"/>
  <c r="X1599" i="3"/>
  <c r="X2139" i="3"/>
  <c r="X1138" i="3"/>
  <c r="X2022" i="3"/>
  <c r="X865" i="3"/>
  <c r="X2154" i="3"/>
  <c r="X8275" i="3"/>
  <c r="X8135" i="3"/>
  <c r="X1198" i="3"/>
  <c r="X1043" i="3"/>
  <c r="X93" i="3"/>
  <c r="X69" i="3"/>
  <c r="X85" i="3"/>
  <c r="X19" i="3"/>
  <c r="X4486" i="3"/>
  <c r="X226" i="3"/>
  <c r="X4507" i="3"/>
  <c r="X964" i="3"/>
  <c r="X3640" i="3"/>
  <c r="X4491" i="3"/>
  <c r="X4585" i="3"/>
  <c r="X6629" i="3"/>
  <c r="X6602" i="3"/>
  <c r="X6407" i="3"/>
  <c r="X6567" i="3"/>
  <c r="X6743" i="3"/>
  <c r="X6603" i="3"/>
  <c r="X6362" i="3"/>
  <c r="X6406" i="3"/>
  <c r="X6421" i="3"/>
  <c r="X6203" i="3"/>
  <c r="X6742" i="3"/>
  <c r="X94" i="3"/>
  <c r="X5408" i="3"/>
  <c r="X5173" i="3"/>
  <c r="X5372" i="3"/>
  <c r="X5320" i="3"/>
  <c r="X8171" i="3"/>
  <c r="X2359" i="3"/>
  <c r="X1436" i="3"/>
  <c r="X1808" i="3"/>
  <c r="X2460" i="3"/>
  <c r="X6452" i="3"/>
  <c r="X7098" i="3"/>
  <c r="X7036" i="3"/>
  <c r="X4130" i="3"/>
  <c r="X4104" i="3"/>
  <c r="X3635" i="3"/>
  <c r="X6986" i="3"/>
  <c r="X6199" i="3"/>
  <c r="X6893" i="3"/>
  <c r="X7019" i="3"/>
  <c r="X6667" i="3"/>
  <c r="X7085" i="3"/>
  <c r="X6573" i="3"/>
  <c r="X3886" i="3"/>
  <c r="X6627" i="3"/>
  <c r="X3648" i="3"/>
  <c r="X6316" i="3"/>
  <c r="X6988" i="3"/>
  <c r="X6281" i="3"/>
  <c r="X8073" i="3"/>
  <c r="X1840" i="3"/>
  <c r="X1830" i="3"/>
  <c r="X1412" i="3"/>
  <c r="X1631" i="3"/>
  <c r="X1453" i="3"/>
  <c r="X973" i="3"/>
  <c r="X2380" i="3"/>
  <c r="X1438" i="3"/>
  <c r="X1354" i="3"/>
  <c r="X136" i="3"/>
  <c r="X1856" i="3"/>
  <c r="X1339" i="3"/>
  <c r="X2473" i="3"/>
  <c r="X1824" i="3"/>
  <c r="X5473" i="3"/>
  <c r="X2372" i="3"/>
  <c r="X73" i="3"/>
  <c r="X46" i="3"/>
  <c r="X7135" i="3"/>
  <c r="X7072" i="3"/>
  <c r="X6921" i="3"/>
  <c r="X3704" i="3"/>
  <c r="X6138" i="3"/>
  <c r="X6223" i="3"/>
  <c r="X3658" i="3"/>
  <c r="X6136" i="3"/>
  <c r="X6135" i="3"/>
  <c r="X6512" i="3"/>
  <c r="X6570" i="3"/>
  <c r="X6295" i="3"/>
  <c r="X7011" i="3"/>
  <c r="X6321" i="3"/>
  <c r="X6515" i="3"/>
  <c r="X6747" i="3"/>
  <c r="X6579" i="3"/>
  <c r="X6638" i="3"/>
  <c r="X1366" i="3"/>
  <c r="X1682" i="3"/>
  <c r="X5295" i="3"/>
  <c r="X4543" i="3"/>
  <c r="X2238" i="3"/>
  <c r="X5286" i="3"/>
  <c r="X5483" i="3"/>
  <c r="X8159" i="3"/>
  <c r="X5429" i="3"/>
  <c r="X1987" i="3"/>
  <c r="X2441" i="3"/>
  <c r="X1267" i="3"/>
  <c r="X52" i="3"/>
  <c r="X1005" i="3"/>
  <c r="X2347" i="3"/>
  <c r="X1474" i="3"/>
  <c r="X1517" i="3"/>
  <c r="X1829" i="3"/>
  <c r="X1556" i="3"/>
  <c r="X4031" i="3"/>
  <c r="X7027" i="3"/>
  <c r="X4019" i="3"/>
  <c r="X6595" i="3"/>
  <c r="X7033" i="3"/>
  <c r="X3732" i="3"/>
  <c r="X4013" i="3"/>
  <c r="X4179" i="3"/>
  <c r="X3703" i="3"/>
  <c r="X4197" i="3"/>
  <c r="X6616" i="3"/>
  <c r="X6696" i="3"/>
  <c r="X3988" i="3"/>
  <c r="X3821" i="3"/>
  <c r="X3666" i="3"/>
  <c r="X3780" i="3"/>
  <c r="X3921" i="3"/>
  <c r="X6939" i="3"/>
  <c r="X3891" i="3"/>
  <c r="X6549" i="3"/>
  <c r="X1879" i="3"/>
  <c r="X8164" i="3"/>
  <c r="X1839" i="3"/>
  <c r="X8079" i="3"/>
  <c r="X2459" i="3"/>
  <c r="X1108" i="3"/>
  <c r="X5356" i="3"/>
  <c r="X6126" i="3"/>
  <c r="X5118" i="3"/>
  <c r="X3851" i="3"/>
  <c r="X6355" i="3"/>
  <c r="X6290" i="3"/>
  <c r="X6529" i="3"/>
  <c r="X6197" i="3"/>
  <c r="X3630" i="3"/>
  <c r="X3761" i="3"/>
  <c r="X6477" i="3"/>
  <c r="X3880" i="3"/>
  <c r="X1857" i="3"/>
  <c r="X3619" i="3"/>
  <c r="X2113" i="3"/>
  <c r="X1544" i="3"/>
  <c r="X5170" i="3"/>
  <c r="X1461" i="3"/>
  <c r="X5411" i="3"/>
  <c r="X1095" i="3"/>
  <c r="X1624" i="3"/>
  <c r="X5137" i="3"/>
  <c r="X1526" i="3"/>
  <c r="X8066" i="3"/>
  <c r="X2393" i="3"/>
  <c r="X1828" i="3"/>
  <c r="X2086" i="3"/>
  <c r="X1849" i="3"/>
  <c r="X1992" i="3"/>
  <c r="X1593" i="3"/>
  <c r="X1704" i="3"/>
  <c r="X1936" i="3"/>
  <c r="X67" i="3"/>
  <c r="X4971" i="3"/>
  <c r="X6359" i="3"/>
  <c r="X6740" i="3"/>
  <c r="X6206" i="3"/>
  <c r="X7105" i="3"/>
  <c r="X7549" i="3"/>
  <c r="X1021" i="3"/>
  <c r="X5188" i="3"/>
  <c r="X6127" i="3"/>
  <c r="X6128" i="3"/>
  <c r="X1878" i="3"/>
  <c r="X5184" i="3"/>
  <c r="X3622" i="3"/>
  <c r="X5399" i="3"/>
  <c r="X1664" i="3"/>
  <c r="X8179" i="3"/>
  <c r="X6527" i="3"/>
  <c r="X6390" i="3"/>
  <c r="X4100" i="3"/>
  <c r="X3973" i="3"/>
  <c r="X4047" i="3"/>
  <c r="X6146" i="3"/>
  <c r="X6255" i="3"/>
  <c r="X6753" i="3"/>
  <c r="X4150" i="3"/>
  <c r="X4175" i="3"/>
  <c r="X6924" i="3"/>
  <c r="X7006" i="3"/>
  <c r="X2443" i="3"/>
  <c r="X983" i="3"/>
  <c r="X1590" i="3"/>
  <c r="X1714" i="3"/>
  <c r="X5482" i="3"/>
  <c r="X1786" i="3"/>
  <c r="X1602" i="3"/>
  <c r="X990" i="3"/>
  <c r="X1346" i="3"/>
  <c r="X5468" i="3"/>
  <c r="X2309" i="3"/>
  <c r="X2440" i="3"/>
  <c r="X8120" i="3"/>
  <c r="X4116" i="3"/>
  <c r="X3989" i="3"/>
  <c r="X6566" i="3"/>
  <c r="X3935" i="3"/>
  <c r="X3914" i="3"/>
  <c r="X6268" i="3"/>
  <c r="X4200" i="3"/>
  <c r="X4097" i="3"/>
  <c r="X4064" i="3"/>
  <c r="X7061" i="3"/>
  <c r="X3873" i="3"/>
  <c r="X3848" i="3"/>
  <c r="X4115" i="3"/>
  <c r="X6557" i="3"/>
  <c r="X4477" i="3"/>
  <c r="X6192" i="3"/>
  <c r="X4217" i="3"/>
  <c r="X4189" i="3"/>
  <c r="X4042" i="3"/>
  <c r="X3782" i="3"/>
  <c r="X7103" i="3"/>
  <c r="X1761" i="3"/>
  <c r="X8247" i="3"/>
  <c r="X8129" i="3"/>
  <c r="X1687" i="3"/>
  <c r="X12" i="3"/>
  <c r="X6275" i="3"/>
  <c r="X6682" i="3"/>
  <c r="X3916" i="3"/>
  <c r="X6466" i="3"/>
  <c r="X6191" i="3"/>
  <c r="X3996" i="3"/>
  <c r="X4255" i="3"/>
  <c r="X3731" i="3"/>
  <c r="X7101" i="3"/>
  <c r="X3727" i="3"/>
  <c r="X3802" i="3"/>
  <c r="X6975" i="3"/>
  <c r="X6358" i="3"/>
  <c r="X4080" i="3"/>
  <c r="X3958" i="3"/>
  <c r="X6997" i="3"/>
  <c r="X4083" i="3"/>
  <c r="X7030" i="3"/>
  <c r="X3918" i="3"/>
  <c r="X6699" i="3"/>
  <c r="X4096" i="3"/>
  <c r="X6501" i="3"/>
  <c r="X4074" i="3"/>
  <c r="X4265" i="3"/>
  <c r="X7026" i="3"/>
  <c r="X3969" i="3"/>
  <c r="X6679" i="3"/>
  <c r="X6907" i="3"/>
  <c r="X4021" i="3"/>
  <c r="X5280" i="3"/>
  <c r="X2248" i="3"/>
  <c r="X5196" i="3"/>
  <c r="X2437" i="3"/>
  <c r="X5321" i="3"/>
  <c r="X1473" i="3"/>
  <c r="X1737" i="3"/>
  <c r="X880" i="3"/>
  <c r="X144" i="3"/>
  <c r="X34" i="3"/>
  <c r="X4522" i="3"/>
  <c r="X6926" i="3"/>
  <c r="X6830" i="3"/>
  <c r="X6540" i="3"/>
  <c r="X6628" i="3"/>
  <c r="X6623" i="3"/>
  <c r="X3734" i="3"/>
  <c r="X6947" i="3"/>
  <c r="X3801" i="3"/>
  <c r="X6353" i="3"/>
  <c r="X6344" i="3"/>
  <c r="X7004" i="3"/>
  <c r="X2465" i="3"/>
  <c r="X8128" i="3"/>
  <c r="X5139" i="3"/>
  <c r="X857" i="3"/>
  <c r="X5276" i="3"/>
  <c r="X5275" i="3"/>
  <c r="X137" i="3"/>
  <c r="X8114" i="3"/>
  <c r="X1454" i="3"/>
  <c r="X143" i="3"/>
  <c r="X1064" i="3"/>
  <c r="X1009" i="3"/>
  <c r="X1415" i="3"/>
  <c r="X5470" i="3"/>
  <c r="X1563" i="3"/>
  <c r="X854" i="3"/>
  <c r="X5406" i="3"/>
  <c r="X4544" i="3"/>
  <c r="X5348" i="3"/>
  <c r="X1335" i="3"/>
  <c r="X8270" i="3"/>
  <c r="X8064" i="3"/>
  <c r="X3728" i="3"/>
  <c r="X3739" i="3"/>
  <c r="X3719" i="3"/>
  <c r="X6760" i="3"/>
  <c r="X3714" i="3"/>
  <c r="X6323" i="3"/>
  <c r="X6240" i="3"/>
  <c r="X6222" i="3"/>
  <c r="X6964" i="3"/>
  <c r="X6365" i="3"/>
  <c r="X6683" i="3"/>
  <c r="X6382" i="3"/>
  <c r="X710" i="3"/>
  <c r="X1326" i="3"/>
  <c r="X2144" i="3"/>
  <c r="X5393" i="3"/>
  <c r="X5343" i="3"/>
  <c r="X5181" i="3"/>
  <c r="X1583" i="3"/>
  <c r="X1264" i="3"/>
  <c r="X4499" i="3"/>
  <c r="X1325" i="3"/>
  <c r="X1530" i="3"/>
  <c r="X1934" i="3"/>
  <c r="X1218" i="3"/>
  <c r="X4509" i="3"/>
  <c r="X1278" i="3"/>
  <c r="X4581" i="3"/>
  <c r="X1304" i="3"/>
  <c r="X702" i="3"/>
  <c r="X4199" i="3"/>
  <c r="X3829" i="3"/>
  <c r="X4270" i="3"/>
  <c r="X4088" i="3"/>
  <c r="X6967" i="3"/>
  <c r="X6224" i="3"/>
  <c r="X3959" i="3"/>
  <c r="X6438" i="3"/>
  <c r="X6462" i="3"/>
  <c r="X4178" i="3"/>
  <c r="X6651" i="3"/>
  <c r="X4188" i="3"/>
  <c r="X6446" i="3"/>
  <c r="X3971" i="3"/>
  <c r="X4472" i="3"/>
  <c r="X7133" i="3"/>
  <c r="X7084" i="3"/>
  <c r="X5159" i="3"/>
  <c r="X4482" i="3"/>
  <c r="X4552" i="3"/>
  <c r="X2032" i="3"/>
  <c r="X1771" i="3"/>
  <c r="X2131" i="3"/>
  <c r="X1951" i="3"/>
  <c r="X1301" i="3"/>
  <c r="X5323" i="3"/>
  <c r="X5404" i="3"/>
  <c r="X1203" i="3"/>
  <c r="X978" i="3"/>
  <c r="X5191" i="3"/>
  <c r="X2464" i="3"/>
  <c r="X1969" i="3"/>
  <c r="X1752" i="3"/>
  <c r="X87" i="3"/>
  <c r="X101" i="3"/>
  <c r="X6625" i="3"/>
  <c r="X6523" i="3"/>
  <c r="X6508" i="3"/>
  <c r="X3857" i="3"/>
  <c r="X6850" i="3"/>
  <c r="X6648" i="3"/>
  <c r="X3931" i="3"/>
  <c r="X7063" i="3"/>
  <c r="X6510" i="3"/>
  <c r="X6201" i="3"/>
  <c r="X6633" i="3"/>
  <c r="X6806" i="3"/>
  <c r="X722" i="3"/>
  <c r="X1605" i="3"/>
  <c r="X1341" i="3"/>
  <c r="X1539" i="3"/>
  <c r="X5202" i="3"/>
  <c r="X4562" i="3"/>
  <c r="X1048" i="3"/>
  <c r="X5168" i="3"/>
  <c r="X5269" i="3"/>
  <c r="X5201" i="3"/>
  <c r="X2121" i="3"/>
  <c r="X1405" i="3"/>
  <c r="X2364" i="3"/>
  <c r="X8076" i="3"/>
  <c r="X1627" i="3"/>
  <c r="X1545" i="3"/>
  <c r="X1459" i="3"/>
  <c r="X6505" i="3"/>
  <c r="X6274" i="3"/>
  <c r="X6173" i="3"/>
  <c r="X7024" i="3"/>
  <c r="X6265" i="3"/>
  <c r="X6949" i="3"/>
  <c r="X3812" i="3"/>
  <c r="X6867" i="3"/>
  <c r="X3709" i="3"/>
  <c r="X4101" i="3"/>
  <c r="X6474" i="3"/>
  <c r="X1485" i="3"/>
  <c r="X42" i="3"/>
  <c r="X1037" i="3"/>
  <c r="X2167" i="3"/>
  <c r="X5388" i="3"/>
  <c r="X4563" i="3"/>
  <c r="X8121" i="3"/>
  <c r="X2327" i="3"/>
  <c r="X1163" i="3"/>
  <c r="X4501" i="3"/>
  <c r="X2483" i="3"/>
  <c r="X1057" i="3"/>
  <c r="X1104" i="3"/>
  <c r="X6666" i="3"/>
  <c r="X6895" i="3"/>
  <c r="X6413" i="3"/>
  <c r="X6832" i="3"/>
  <c r="X6354" i="3"/>
  <c r="X6176" i="3"/>
  <c r="X6301" i="3"/>
  <c r="X3745" i="3"/>
  <c r="X6640" i="3"/>
  <c r="X7023" i="3"/>
  <c r="X3979" i="3"/>
  <c r="X6670" i="3"/>
  <c r="X3985" i="3"/>
  <c r="X3778" i="3"/>
  <c r="X3634" i="3"/>
  <c r="X76" i="3"/>
  <c r="X5317" i="3"/>
  <c r="X2341" i="3"/>
  <c r="X2457" i="3"/>
  <c r="X1114" i="3"/>
  <c r="X1468" i="3"/>
  <c r="X5277" i="3"/>
  <c r="X1353" i="3"/>
  <c r="X1352" i="3"/>
  <c r="X1506" i="3"/>
  <c r="X5177" i="3"/>
  <c r="X1864" i="3"/>
  <c r="X5400" i="3"/>
  <c r="X2026" i="3"/>
  <c r="X2423" i="3"/>
  <c r="X2161" i="3"/>
  <c r="X2296" i="3"/>
  <c r="X1976" i="3"/>
  <c r="X2307" i="3"/>
  <c r="X24" i="3"/>
  <c r="X6795" i="3"/>
  <c r="X708" i="3"/>
  <c r="X6646" i="3"/>
  <c r="X6322" i="3"/>
  <c r="X3876" i="3"/>
  <c r="X6632" i="3"/>
  <c r="X6369" i="3"/>
  <c r="X6577" i="3"/>
  <c r="X6838" i="3"/>
  <c r="X6599" i="3"/>
  <c r="X3642" i="3"/>
  <c r="X8119" i="3"/>
  <c r="X5412" i="3"/>
  <c r="X1137" i="3"/>
  <c r="X1523" i="3"/>
  <c r="X8101" i="3"/>
  <c r="X4545" i="3"/>
  <c r="X6125" i="3"/>
  <c r="X5327" i="3"/>
  <c r="X5194" i="3"/>
  <c r="X4550" i="3"/>
  <c r="X4214" i="3"/>
  <c r="X6271" i="3"/>
  <c r="X6172" i="3"/>
  <c r="X3765" i="3"/>
  <c r="X3864" i="3"/>
  <c r="X6711" i="3"/>
  <c r="X3899" i="3"/>
  <c r="X7551" i="3"/>
  <c r="X7078" i="3"/>
  <c r="X4170" i="3"/>
  <c r="X3832" i="3"/>
  <c r="X1469" i="3"/>
  <c r="X1656" i="3"/>
  <c r="X1377" i="3"/>
  <c r="X3620" i="3"/>
  <c r="X855" i="3"/>
  <c r="X4576" i="3"/>
  <c r="X1046" i="3"/>
  <c r="X1859" i="3"/>
  <c r="X5484" i="3"/>
  <c r="X5209" i="3"/>
  <c r="X2014" i="3"/>
  <c r="X8142" i="3"/>
  <c r="X1865" i="3"/>
  <c r="X5206" i="3"/>
  <c r="X3618" i="3"/>
  <c r="X5300" i="3"/>
  <c r="X1127" i="3"/>
  <c r="X2188" i="3"/>
  <c r="X98" i="3"/>
  <c r="X65" i="3"/>
  <c r="X6945" i="3"/>
  <c r="X3705" i="3"/>
  <c r="X3836" i="3"/>
  <c r="X6521" i="3"/>
  <c r="X7550" i="3"/>
  <c r="X6978" i="3"/>
  <c r="X4473" i="3"/>
  <c r="X4205" i="3"/>
  <c r="X704" i="3"/>
  <c r="X3963" i="3"/>
  <c r="X6936" i="3"/>
  <c r="X6758" i="3"/>
  <c r="X1193" i="3"/>
  <c r="X1067" i="3"/>
  <c r="X1979" i="3"/>
  <c r="X1372" i="3"/>
  <c r="X1769" i="3"/>
  <c r="X4494" i="3"/>
  <c r="X1239" i="3"/>
  <c r="X5477" i="3"/>
  <c r="X1185" i="3"/>
  <c r="X1650" i="3"/>
  <c r="X4529" i="3"/>
  <c r="X2429" i="3"/>
  <c r="X8276" i="3"/>
  <c r="X1872" i="3"/>
  <c r="X1820" i="3"/>
  <c r="X1802" i="3"/>
  <c r="X4559" i="3"/>
  <c r="X2475" i="3"/>
  <c r="X1004" i="3"/>
  <c r="X1209" i="3"/>
  <c r="X6707" i="3"/>
  <c r="X6911" i="3"/>
  <c r="X6478" i="3"/>
  <c r="X6374" i="3"/>
  <c r="X1483" i="3"/>
  <c r="X1262" i="3"/>
  <c r="X6759" i="3"/>
  <c r="X6472" i="3"/>
  <c r="X4004" i="3"/>
  <c r="X1408" i="3"/>
  <c r="X859" i="3"/>
  <c r="X6485" i="3"/>
  <c r="X6761" i="3"/>
  <c r="X7117" i="3"/>
  <c r="X2165" i="3"/>
  <c r="X6389" i="3"/>
  <c r="X875" i="3"/>
  <c r="X1512" i="3"/>
  <c r="X2147" i="3"/>
  <c r="X2480" i="3"/>
  <c r="X3706" i="3"/>
  <c r="X850" i="3"/>
  <c r="X4553" i="3"/>
  <c r="X8077" i="3"/>
  <c r="X1855" i="3"/>
  <c r="X3855" i="3"/>
  <c r="X1211" i="3"/>
  <c r="X8180" i="3"/>
  <c r="X6770" i="3"/>
  <c r="X6422" i="3"/>
  <c r="X8149" i="3"/>
  <c r="X8148" i="3"/>
  <c r="X735" i="3"/>
  <c r="X8274" i="3"/>
  <c r="X4193" i="3"/>
  <c r="X4152" i="3"/>
  <c r="X4093" i="3"/>
  <c r="X6311" i="3"/>
  <c r="X3716" i="3"/>
  <c r="X6332" i="3"/>
  <c r="X6580" i="3"/>
  <c r="X4262" i="3"/>
  <c r="X7556" i="3"/>
  <c r="X7547" i="3"/>
  <c r="X6538" i="3"/>
  <c r="X7048" i="3"/>
  <c r="X7553" i="3"/>
  <c r="X6881" i="3"/>
  <c r="X749" i="3"/>
  <c r="X8423" i="3"/>
  <c r="X8103" i="3"/>
  <c r="X1208" i="3"/>
  <c r="X5297" i="3"/>
  <c r="X5448" i="3"/>
  <c r="X1604" i="3"/>
  <c r="X4546" i="3"/>
  <c r="X984" i="3"/>
  <c r="X1168" i="3"/>
  <c r="X5451" i="3"/>
  <c r="X1540" i="3"/>
  <c r="X64" i="3"/>
  <c r="X685" i="3"/>
  <c r="X715" i="3"/>
  <c r="X6578" i="3"/>
  <c r="X714" i="3"/>
  <c r="X700" i="3"/>
  <c r="X6794" i="3"/>
  <c r="X4114" i="3"/>
  <c r="X706" i="3"/>
  <c r="X752" i="3"/>
  <c r="X6542" i="3"/>
  <c r="X1643" i="3"/>
  <c r="X1014" i="3"/>
  <c r="X1623" i="3"/>
  <c r="X1311" i="3"/>
  <c r="X1852" i="3"/>
  <c r="X1250" i="3"/>
  <c r="X5435" i="3"/>
  <c r="X8281" i="3"/>
  <c r="X4513" i="3"/>
  <c r="X4539" i="3"/>
  <c r="X4081" i="3"/>
  <c r="X669" i="3"/>
  <c r="X6958" i="3"/>
  <c r="X844" i="3"/>
  <c r="X843" i="3"/>
  <c r="X690" i="3"/>
  <c r="X711" i="3"/>
  <c r="X3628" i="3"/>
  <c r="X836" i="3"/>
  <c r="X705" i="3"/>
  <c r="X734" i="3"/>
  <c r="X841" i="3"/>
  <c r="X6937" i="3"/>
  <c r="X755" i="3"/>
  <c r="X7555" i="3"/>
  <c r="X7552" i="3"/>
  <c r="X837" i="3"/>
  <c r="X834" i="3"/>
  <c r="X738" i="3"/>
  <c r="X831" i="3"/>
  <c r="X6335" i="3"/>
  <c r="X6655" i="3"/>
  <c r="X840" i="3"/>
  <c r="X684" i="3"/>
  <c r="X833" i="3"/>
  <c r="X7054" i="3"/>
  <c r="X720" i="3"/>
  <c r="X6378" i="3"/>
  <c r="X6416" i="3"/>
  <c r="X674" i="3"/>
  <c r="X842" i="3"/>
  <c r="X703" i="3"/>
  <c r="X839" i="3"/>
  <c r="X743" i="3"/>
  <c r="X699" i="3"/>
  <c r="X838" i="3"/>
  <c r="X691" i="3"/>
  <c r="X4148" i="3"/>
  <c r="X693" i="3"/>
  <c r="X835" i="3"/>
  <c r="X6506" i="3"/>
  <c r="X6875" i="3"/>
  <c r="X832" i="3"/>
  <c r="X1642" i="3"/>
  <c r="X1598" i="3"/>
  <c r="X3621" i="3"/>
  <c r="X1478" i="3"/>
  <c r="X1184" i="3"/>
  <c r="X1543" i="3"/>
  <c r="X5413" i="3"/>
  <c r="X1439" i="3"/>
  <c r="X8245" i="3"/>
  <c r="X993" i="3"/>
  <c r="X1154" i="3"/>
  <c r="X6680" i="3"/>
  <c r="X6461" i="3"/>
  <c r="X6262" i="3"/>
  <c r="X7074" i="3"/>
  <c r="X6554" i="3"/>
  <c r="X1393" i="3"/>
  <c r="X5462" i="3"/>
  <c r="X1762" i="3"/>
  <c r="X1139" i="3"/>
  <c r="X1597" i="3"/>
  <c r="X5410" i="3"/>
  <c r="X2004" i="3"/>
  <c r="X2392" i="3"/>
  <c r="X2077" i="3"/>
  <c r="X8160" i="3"/>
  <c r="X4557" i="3"/>
  <c r="X4487" i="3"/>
  <c r="X4500" i="3"/>
  <c r="X7545" i="3"/>
  <c r="X976" i="3"/>
  <c r="X4497" i="3"/>
  <c r="X100" i="3"/>
  <c r="X6533" i="3"/>
  <c r="X4132" i="3"/>
  <c r="X6647" i="3"/>
  <c r="X6659" i="3"/>
  <c r="X4218" i="3"/>
  <c r="X4086" i="3"/>
  <c r="X3998" i="3"/>
  <c r="X2124" i="3"/>
  <c r="X1581" i="3"/>
  <c r="X4561" i="3"/>
  <c r="X2246" i="3"/>
  <c r="X1768" i="3"/>
  <c r="X1790" i="3"/>
  <c r="X3611" i="3"/>
  <c r="X8108" i="3"/>
  <c r="X7064" i="3"/>
  <c r="X4136" i="3"/>
  <c r="X3814" i="3"/>
  <c r="X4469" i="3"/>
  <c r="X6990" i="3"/>
  <c r="X3759" i="3"/>
  <c r="X3612" i="3"/>
  <c r="X1271" i="3"/>
  <c r="X2194" i="3"/>
  <c r="X2430" i="3"/>
  <c r="X2432" i="3"/>
  <c r="X39" i="3"/>
  <c r="X88" i="3"/>
  <c r="X50" i="3"/>
  <c r="X55" i="3"/>
  <c r="X4574" i="3"/>
  <c r="X5211" i="3"/>
  <c r="X4496" i="3"/>
  <c r="X70" i="3"/>
  <c r="X866" i="3"/>
  <c r="X871" i="3"/>
  <c r="X1832" i="3"/>
  <c r="X2172" i="3"/>
  <c r="X3614" i="3"/>
  <c r="X1961" i="3"/>
  <c r="X8246" i="3"/>
  <c r="X8172" i="3"/>
  <c r="X1256" i="3"/>
  <c r="X5279" i="3"/>
  <c r="X6776" i="3"/>
  <c r="X3833" i="3"/>
  <c r="X6147" i="3"/>
  <c r="X4475" i="3"/>
  <c r="X6757" i="3"/>
  <c r="X6307" i="3"/>
  <c r="X6325" i="3"/>
  <c r="X6824" i="3"/>
  <c r="X4022" i="3"/>
  <c r="X5204" i="3"/>
  <c r="X4480" i="3"/>
  <c r="X3953" i="3"/>
  <c r="X6815" i="3"/>
  <c r="X1449" i="3"/>
  <c r="X1684" i="3"/>
  <c r="X3617" i="3"/>
  <c r="X1739" i="3"/>
  <c r="X80" i="3"/>
  <c r="X8060" i="3"/>
  <c r="X126" i="3"/>
  <c r="X6728" i="3"/>
  <c r="X6187" i="3"/>
  <c r="X6511" i="3"/>
  <c r="X6544" i="3"/>
  <c r="X7548" i="3"/>
  <c r="X975" i="3"/>
  <c r="X1673" i="3"/>
  <c r="X79" i="3"/>
  <c r="X3" i="3"/>
  <c r="X8162" i="3"/>
  <c r="X2092" i="3"/>
  <c r="X33" i="3"/>
  <c r="X4003" i="3"/>
  <c r="X6141" i="3"/>
  <c r="X3623" i="3"/>
  <c r="X3860" i="3"/>
  <c r="X6843" i="3"/>
  <c r="X6944" i="3"/>
  <c r="X4478" i="3"/>
  <c r="X4471" i="3"/>
  <c r="X4476" i="3"/>
  <c r="X3746" i="3"/>
  <c r="X4012" i="3"/>
  <c r="X6862" i="3"/>
  <c r="X7554" i="3"/>
  <c r="X6650" i="3"/>
  <c r="X8183" i="3"/>
  <c r="X1929" i="3"/>
  <c r="X5390" i="3"/>
  <c r="X1559" i="3"/>
  <c r="X3615" i="3"/>
  <c r="X2173" i="3"/>
  <c r="X1943" i="3"/>
  <c r="X1560" i="3"/>
  <c r="X6158" i="3"/>
  <c r="X3776" i="3"/>
  <c r="X4474" i="3"/>
  <c r="X3951" i="3"/>
  <c r="X6565" i="3"/>
  <c r="X4147" i="3"/>
  <c r="X3881" i="3"/>
  <c r="X7139" i="3"/>
  <c r="X3861" i="3"/>
  <c r="X7043" i="3"/>
  <c r="X7557" i="3"/>
  <c r="X6160" i="3"/>
  <c r="X5335" i="3"/>
  <c r="X2298" i="3"/>
  <c r="X8098" i="3"/>
  <c r="X1132" i="3"/>
  <c r="X2319" i="3"/>
  <c r="X2024" i="3"/>
  <c r="X1632" i="3"/>
  <c r="X4520" i="3"/>
  <c r="X2136" i="3"/>
  <c r="X8295" i="3"/>
  <c r="X1694" i="3"/>
  <c r="X2407" i="3"/>
  <c r="X2302" i="3"/>
  <c r="X2005" i="3"/>
  <c r="X8158" i="3"/>
  <c r="X1835" i="3"/>
  <c r="X30" i="3"/>
  <c r="X71" i="3"/>
  <c r="X4566" i="3"/>
  <c r="X6785" i="3"/>
  <c r="X3779" i="3"/>
  <c r="X3919" i="3"/>
  <c r="X6698" i="3"/>
  <c r="X6691" i="3"/>
  <c r="X6642" i="3"/>
  <c r="X6876" i="3"/>
  <c r="X1546" i="3"/>
  <c r="X1897" i="3"/>
  <c r="X879" i="3"/>
  <c r="X1418" i="3"/>
  <c r="X2040" i="3"/>
  <c r="X8161" i="3"/>
  <c r="X2308" i="3"/>
  <c r="X1862" i="3"/>
  <c r="X4551" i="3"/>
  <c r="X1533" i="3"/>
  <c r="X1662" i="3"/>
  <c r="X7558" i="3"/>
  <c r="X2045" i="3"/>
  <c r="X3645" i="3"/>
  <c r="X3978" i="3"/>
  <c r="X3842" i="3"/>
  <c r="X3707" i="3"/>
  <c r="X6300" i="3"/>
  <c r="X3771" i="3"/>
  <c r="X4239" i="3"/>
  <c r="X3819" i="3"/>
  <c r="X6360" i="3"/>
  <c r="X3818" i="3"/>
  <c r="X3760" i="3"/>
  <c r="X4134" i="3"/>
  <c r="X4156" i="3"/>
  <c r="X4023" i="3"/>
  <c r="X4567" i="3"/>
  <c r="X1653" i="3"/>
  <c r="X2469" i="3"/>
  <c r="X8115" i="3"/>
  <c r="X2137" i="3"/>
  <c r="X2482" i="3"/>
  <c r="X8061" i="3"/>
  <c r="X6676" i="3"/>
  <c r="X4157" i="3"/>
  <c r="X3738" i="3"/>
  <c r="X4479" i="3"/>
  <c r="X4185" i="3"/>
  <c r="X3824" i="3"/>
  <c r="X3865" i="3"/>
  <c r="X4094" i="3"/>
  <c r="X6626" i="3"/>
  <c r="X3983" i="3"/>
  <c r="X3710" i="3"/>
  <c r="X4155" i="3"/>
  <c r="X6798" i="3"/>
  <c r="X7142" i="3"/>
  <c r="X3737" i="3"/>
  <c r="X7012" i="3"/>
  <c r="X6828" i="3"/>
  <c r="X2399" i="3"/>
  <c r="X4" i="3"/>
  <c r="X1522" i="3"/>
  <c r="X2412" i="3"/>
  <c r="X1799" i="3"/>
  <c r="X1376" i="3"/>
  <c r="X2078" i="3"/>
  <c r="X2273" i="3"/>
  <c r="X8082" i="3"/>
  <c r="X2384" i="3"/>
  <c r="X1885" i="3"/>
  <c r="X1406" i="3"/>
  <c r="X1407" i="3"/>
  <c r="X8059" i="3"/>
  <c r="X3980" i="3"/>
  <c r="X7066" i="3"/>
  <c r="X6383" i="3"/>
  <c r="X6157" i="3"/>
  <c r="X6460" i="3"/>
  <c r="X4253" i="3"/>
  <c r="X4470" i="3"/>
  <c r="X3721" i="3"/>
  <c r="X6624" i="3"/>
  <c r="X6883" i="3"/>
  <c r="X6819" i="3"/>
  <c r="X4242" i="3"/>
  <c r="X3856" i="3"/>
  <c r="X6373" i="3"/>
  <c r="X2286" i="3"/>
  <c r="X2334" i="3"/>
  <c r="X5293" i="3"/>
  <c r="X7568" i="3"/>
  <c r="X1608" i="3"/>
  <c r="X1955" i="3"/>
  <c r="X1077" i="3"/>
  <c r="X1361" i="3"/>
  <c r="X2232" i="3"/>
  <c r="X2106" i="3"/>
  <c r="X2074" i="3"/>
  <c r="X5437" i="3"/>
  <c r="X1989" i="3"/>
  <c r="X8435" i="3"/>
  <c r="X2096" i="3"/>
  <c r="X13" i="3"/>
  <c r="X6408" i="3"/>
  <c r="X3712" i="3"/>
  <c r="X3890" i="3"/>
  <c r="X7051" i="3"/>
  <c r="X4252" i="3"/>
  <c r="X3972" i="3"/>
  <c r="X3955" i="3"/>
  <c r="X3750" i="3"/>
  <c r="X4135" i="3"/>
  <c r="X1899" i="3"/>
  <c r="X1318" i="3"/>
  <c r="X5349" i="3"/>
  <c r="X1813" i="3"/>
  <c r="X2313" i="3"/>
  <c r="X1100" i="3"/>
  <c r="X1622" i="3"/>
  <c r="X6367" i="3"/>
  <c r="X4125" i="3"/>
  <c r="X7040" i="3"/>
  <c r="X6693" i="3"/>
  <c r="X7053" i="3"/>
  <c r="X6919" i="3"/>
  <c r="X3774" i="3"/>
  <c r="X3717" i="3"/>
  <c r="X4145" i="3"/>
  <c r="X4068" i="3"/>
  <c r="X6507" i="3"/>
  <c r="X4008" i="3"/>
  <c r="X3808" i="3"/>
  <c r="X6198" i="3"/>
  <c r="X6597" i="3"/>
  <c r="X1707" i="3"/>
  <c r="X1803" i="3"/>
  <c r="X1810" i="3"/>
  <c r="X1703" i="3"/>
  <c r="X2402" i="3"/>
  <c r="X2357" i="3"/>
  <c r="X2034" i="3"/>
  <c r="X2272" i="3"/>
  <c r="X2401" i="3"/>
  <c r="X1592" i="3"/>
  <c r="X6330" i="3"/>
  <c r="X4153" i="3"/>
  <c r="X3775" i="3"/>
  <c r="X6395" i="3"/>
  <c r="X7070" i="3"/>
  <c r="X4206" i="3"/>
  <c r="X4184" i="3"/>
  <c r="X3671" i="3"/>
  <c r="X8170" i="3"/>
  <c r="X4528" i="3"/>
  <c r="X8131" i="3"/>
  <c r="X2183" i="3"/>
  <c r="X2164" i="3"/>
  <c r="X4481" i="3"/>
  <c r="X2212" i="3"/>
  <c r="X5364" i="3"/>
  <c r="X3661" i="3"/>
  <c r="X3929" i="3"/>
  <c r="X6868" i="3"/>
  <c r="X6692" i="3"/>
  <c r="X3940" i="3"/>
  <c r="X4225" i="3"/>
  <c r="X6277" i="3"/>
  <c r="X4020" i="3"/>
  <c r="X6694" i="3"/>
  <c r="X6889" i="3"/>
  <c r="X4558" i="3"/>
  <c r="X2421" i="3"/>
  <c r="X1288" i="3"/>
  <c r="X4230" i="3"/>
  <c r="X3866" i="3"/>
  <c r="X4254" i="3"/>
  <c r="X4063" i="3"/>
  <c r="X6930" i="3"/>
  <c r="X4222" i="3"/>
  <c r="X6802" i="3"/>
  <c r="X5336" i="3"/>
  <c r="X1944" i="3"/>
  <c r="X4570" i="3"/>
  <c r="X1183" i="3"/>
  <c r="X5460" i="3"/>
  <c r="X2072" i="3"/>
  <c r="X6326" i="3"/>
  <c r="X3803" i="3"/>
  <c r="X6831" i="3"/>
  <c r="X4181" i="3"/>
  <c r="X3724" i="3"/>
  <c r="X4024" i="3"/>
  <c r="X3825" i="3"/>
  <c r="X6306" i="3"/>
  <c r="X7104" i="3"/>
  <c r="X3913" i="3"/>
  <c r="X6744" i="3"/>
  <c r="X3912" i="3"/>
  <c r="X5350" i="3"/>
  <c r="X1093" i="3"/>
  <c r="X8271" i="3"/>
  <c r="X8273" i="3"/>
  <c r="X2431" i="3"/>
  <c r="X1142" i="3"/>
  <c r="X2041" i="3"/>
  <c r="X18" i="3"/>
  <c r="X20" i="3"/>
  <c r="X58" i="3"/>
  <c r="X51" i="3"/>
  <c r="X2414" i="3"/>
  <c r="X8163" i="3"/>
  <c r="X74" i="3"/>
  <c r="X1796" i="3"/>
  <c r="X7566" i="3"/>
  <c r="X2371" i="3"/>
  <c r="X4138" i="3"/>
  <c r="X6483" i="3"/>
  <c r="X3647" i="3"/>
  <c r="X3827" i="3"/>
  <c r="X4060" i="3"/>
  <c r="X3650" i="3"/>
  <c r="X10" i="3"/>
  <c r="X1001" i="3"/>
  <c r="X4572" i="3"/>
  <c r="X16" i="3"/>
  <c r="X5359" i="3"/>
  <c r="X2373" i="3"/>
  <c r="X2036" i="3"/>
  <c r="X1159" i="3"/>
  <c r="X2245" i="3"/>
  <c r="X6487" i="3"/>
  <c r="X6312" i="3"/>
  <c r="X6219" i="3"/>
  <c r="X6750" i="3"/>
  <c r="X3872" i="3"/>
  <c r="X6877" i="3"/>
  <c r="X7079" i="3"/>
  <c r="X4065" i="3"/>
  <c r="X4210" i="3"/>
  <c r="X7086" i="3"/>
  <c r="X6492" i="3"/>
  <c r="X3960" i="3"/>
  <c r="X1420" i="3"/>
  <c r="X148" i="3"/>
  <c r="X8117" i="3"/>
  <c r="X5481" i="3"/>
  <c r="X5453" i="3"/>
  <c r="X4577" i="3"/>
  <c r="X1442" i="3"/>
  <c r="X62" i="3"/>
  <c r="X6455" i="3"/>
  <c r="X6929" i="3"/>
  <c r="X6773" i="3"/>
  <c r="X6917" i="3"/>
  <c r="X6789" i="3"/>
  <c r="X6352" i="3"/>
  <c r="X4251" i="3"/>
  <c r="X6430" i="3"/>
  <c r="X3934" i="3"/>
  <c r="X6805" i="3"/>
  <c r="X6490" i="3"/>
  <c r="X6402" i="3"/>
  <c r="X3669" i="3"/>
  <c r="X6749" i="3"/>
  <c r="X6904" i="3"/>
  <c r="X6746" i="3"/>
  <c r="X6292" i="3"/>
  <c r="X1134" i="3"/>
  <c r="X5363" i="3"/>
  <c r="X1481" i="3"/>
  <c r="X1464" i="3"/>
  <c r="X1746" i="3"/>
  <c r="X5441" i="3"/>
  <c r="X5347" i="3"/>
  <c r="X5379" i="3"/>
  <c r="X1396" i="3"/>
  <c r="X2458" i="3"/>
  <c r="X8111" i="3"/>
  <c r="X2439" i="3"/>
  <c r="X1427" i="3"/>
  <c r="X4504" i="3"/>
  <c r="X1169" i="3"/>
  <c r="X5405" i="3"/>
  <c r="X1068" i="3"/>
  <c r="X38" i="3"/>
  <c r="X6995" i="3"/>
  <c r="X4564" i="3"/>
  <c r="X6674" i="3"/>
  <c r="X3900" i="3"/>
  <c r="X6283" i="3"/>
  <c r="X6605" i="3"/>
  <c r="X6537" i="3"/>
  <c r="X6703" i="3"/>
  <c r="X6174" i="3"/>
  <c r="X6608" i="3"/>
  <c r="X4041" i="3"/>
  <c r="X6144" i="3"/>
  <c r="X3726" i="3"/>
  <c r="X6857" i="3"/>
  <c r="X3638" i="3"/>
  <c r="X3749" i="3"/>
  <c r="X3957" i="3"/>
  <c r="X3715" i="3"/>
  <c r="X6736" i="3"/>
  <c r="X848" i="3"/>
  <c r="X2260" i="3"/>
  <c r="X1923" i="3"/>
  <c r="X8100" i="3"/>
  <c r="X1564" i="3"/>
  <c r="X1701" i="3"/>
  <c r="X4569" i="3"/>
  <c r="X89" i="3"/>
  <c r="X1986" i="3"/>
  <c r="X1038" i="3"/>
  <c r="X2321" i="3"/>
  <c r="X8099" i="3"/>
  <c r="X2003" i="3"/>
  <c r="X1705" i="3"/>
  <c r="X86" i="3"/>
  <c r="X25" i="3"/>
  <c r="X4168" i="3"/>
  <c r="X6710" i="3"/>
  <c r="X6771" i="3"/>
  <c r="X6497" i="3"/>
  <c r="X6357" i="3"/>
  <c r="X6177" i="3"/>
  <c r="X6942" i="3"/>
  <c r="X6718" i="3"/>
  <c r="X3845" i="3"/>
  <c r="X6376" i="3"/>
  <c r="X6668" i="3"/>
  <c r="X5369" i="3"/>
  <c r="X8168" i="3"/>
  <c r="X8110" i="3"/>
  <c r="X1716" i="3"/>
  <c r="X1471" i="3"/>
  <c r="X873" i="3"/>
  <c r="X4542" i="3"/>
  <c r="X45" i="3"/>
  <c r="X5331" i="3"/>
  <c r="X5463" i="3"/>
  <c r="X4568" i="3"/>
  <c r="X32" i="3"/>
  <c r="X7094" i="3"/>
  <c r="X6799" i="3"/>
  <c r="X6266" i="3"/>
  <c r="X4053" i="3"/>
  <c r="X3659" i="3"/>
  <c r="X6320" i="3"/>
  <c r="X6927" i="3"/>
  <c r="X6745" i="3"/>
  <c r="X6779" i="3"/>
  <c r="X6391" i="3"/>
  <c r="X2276" i="3"/>
  <c r="X5371" i="3"/>
  <c r="X2156" i="3"/>
  <c r="X1758" i="3"/>
  <c r="X2082" i="3"/>
  <c r="X1594" i="3"/>
  <c r="X8182" i="3"/>
  <c r="X1754" i="3"/>
  <c r="X1052" i="3"/>
  <c r="X8138" i="3"/>
  <c r="X5288" i="3"/>
  <c r="X1825" i="3"/>
  <c r="X1360" i="3"/>
  <c r="X7007" i="3"/>
  <c r="X6486" i="3"/>
  <c r="X6343" i="3"/>
  <c r="X6180" i="3"/>
  <c r="X3777" i="3"/>
  <c r="X6308" i="3"/>
  <c r="X4146" i="3"/>
  <c r="X6270" i="3"/>
  <c r="X4269" i="3"/>
  <c r="X3947" i="3"/>
  <c r="X6235" i="3"/>
  <c r="X6256" i="3"/>
  <c r="X7099" i="3"/>
  <c r="X6858" i="3"/>
  <c r="X6347" i="3"/>
  <c r="X6464" i="3"/>
  <c r="X3673" i="3"/>
  <c r="X1367" i="3"/>
  <c r="X8153" i="3"/>
  <c r="X2438" i="3"/>
  <c r="X60" i="3"/>
  <c r="X1949" i="3"/>
  <c r="X1476" i="3"/>
  <c r="X8175" i="3"/>
  <c r="X2021" i="3"/>
  <c r="X1814" i="3"/>
  <c r="X8167" i="3"/>
  <c r="X972" i="3"/>
  <c r="X2420" i="3"/>
  <c r="X8088" i="3"/>
  <c r="X2162" i="3"/>
  <c r="X8187" i="3"/>
  <c r="X2275" i="3"/>
  <c r="X8134" i="3"/>
  <c r="X3859" i="3"/>
  <c r="X7056" i="3"/>
  <c r="X4232" i="3"/>
  <c r="X6496" i="3"/>
  <c r="X3636" i="3"/>
  <c r="X6178" i="3"/>
  <c r="X6559" i="3"/>
  <c r="X6340" i="3"/>
  <c r="X3902" i="3"/>
  <c r="X6349" i="3"/>
  <c r="X6204" i="3"/>
  <c r="X4044" i="3"/>
  <c r="X6572" i="3"/>
  <c r="X7123" i="3"/>
  <c r="X6503" i="3"/>
  <c r="X7001" i="3"/>
  <c r="X4099" i="3"/>
  <c r="X6134" i="3"/>
  <c r="X6735" i="3"/>
  <c r="X3981" i="3"/>
  <c r="X3870" i="3"/>
  <c r="X3788" i="3"/>
  <c r="X6532" i="3"/>
  <c r="X6619" i="3"/>
  <c r="X4614" i="3"/>
  <c r="X8105" i="3"/>
  <c r="X8080" i="3"/>
  <c r="X8296" i="3"/>
  <c r="X2261" i="3"/>
  <c r="X2486" i="3"/>
  <c r="X864" i="3"/>
  <c r="X2466" i="3"/>
  <c r="X2337" i="3"/>
  <c r="X1105" i="3"/>
  <c r="X1675" i="3"/>
  <c r="X1003" i="3"/>
  <c r="X8266" i="3"/>
  <c r="X2461" i="3"/>
  <c r="X5360" i="3"/>
  <c r="X8155" i="3"/>
  <c r="X5352" i="3"/>
  <c r="X1614" i="3"/>
  <c r="X2171" i="3"/>
  <c r="X8139" i="3"/>
  <c r="X8140" i="3"/>
  <c r="X8184" i="3"/>
  <c r="X75" i="3"/>
  <c r="X3740" i="3"/>
  <c r="X6727" i="3"/>
  <c r="X6405" i="3"/>
  <c r="X6848" i="3"/>
  <c r="X4095" i="3"/>
  <c r="X6748" i="3"/>
  <c r="X6411" i="3"/>
  <c r="X4229" i="3"/>
  <c r="X3831" i="3"/>
  <c r="X6938" i="3"/>
  <c r="X6491" i="3"/>
  <c r="X4067" i="3"/>
  <c r="X7037" i="3"/>
  <c r="X6133" i="3"/>
  <c r="X7143" i="3"/>
  <c r="X3637" i="3"/>
  <c r="X7136" i="3"/>
  <c r="X6536" i="3"/>
  <c r="X2448" i="3"/>
  <c r="X8087" i="3"/>
  <c r="X8272" i="3"/>
  <c r="X7563" i="3"/>
  <c r="X8104" i="3"/>
  <c r="X1034" i="3"/>
  <c r="X2230" i="3"/>
  <c r="X1541" i="3"/>
  <c r="X1945" i="3"/>
  <c r="X1428" i="3"/>
  <c r="X1092" i="3"/>
  <c r="X1345" i="3"/>
  <c r="X2488" i="3"/>
  <c r="X56" i="3"/>
  <c r="X21" i="3"/>
  <c r="X4234" i="3"/>
  <c r="X4000" i="3"/>
  <c r="X6822" i="3"/>
  <c r="X4240" i="3"/>
  <c r="X6263" i="3"/>
  <c r="X4250" i="3"/>
  <c r="X3744" i="3"/>
  <c r="X3763" i="3"/>
  <c r="X4221" i="3"/>
  <c r="X6835" i="3"/>
  <c r="X3909" i="3"/>
  <c r="X4176" i="3"/>
  <c r="X4241" i="3"/>
  <c r="X3961" i="3"/>
  <c r="X4123" i="3"/>
  <c r="X4102" i="3"/>
  <c r="X4001" i="3"/>
  <c r="X6377" i="3"/>
  <c r="X6348" i="3"/>
  <c r="X6418" i="3"/>
  <c r="X6903" i="3"/>
  <c r="X3736" i="3"/>
  <c r="X676" i="3"/>
  <c r="X4271" i="3"/>
  <c r="X1982" i="3"/>
  <c r="X7561" i="3"/>
  <c r="X8427" i="3"/>
  <c r="X2190" i="3"/>
  <c r="X1661" i="3"/>
  <c r="X8426" i="3"/>
  <c r="X2467" i="3"/>
  <c r="X1995" i="3"/>
  <c r="X1030" i="3"/>
  <c r="X1572" i="3"/>
  <c r="X3649" i="3"/>
  <c r="X6622" i="3"/>
  <c r="X3924" i="3"/>
  <c r="X3982" i="3"/>
  <c r="X6714" i="3"/>
  <c r="X7130" i="3"/>
  <c r="X4084" i="3"/>
  <c r="X3729" i="3"/>
  <c r="X4202" i="3"/>
  <c r="X3990" i="3"/>
  <c r="X7077" i="3"/>
  <c r="X7137" i="3"/>
  <c r="X6901" i="3"/>
  <c r="X6914" i="3"/>
  <c r="X1619" i="3"/>
  <c r="X4575" i="3"/>
  <c r="X4584" i="3"/>
  <c r="X2138" i="3"/>
  <c r="X1671" i="3"/>
  <c r="X4505" i="3"/>
  <c r="X1309" i="3"/>
  <c r="X1920" i="3"/>
  <c r="X4534" i="3"/>
  <c r="X3758" i="3"/>
  <c r="X6685" i="3"/>
  <c r="X6643" i="3"/>
  <c r="X6940" i="3"/>
  <c r="X6884" i="3"/>
  <c r="X3720" i="3"/>
  <c r="X6494" i="3"/>
  <c r="X4159" i="3"/>
  <c r="X3974" i="3"/>
  <c r="X3787" i="3"/>
  <c r="X6392" i="3"/>
  <c r="X6874" i="3"/>
  <c r="X6706" i="3"/>
  <c r="X6941" i="3"/>
  <c r="X3975" i="3"/>
  <c r="X3653" i="3"/>
  <c r="X8189" i="3"/>
  <c r="X2444" i="3"/>
  <c r="X1964" i="3"/>
  <c r="X2242" i="3"/>
  <c r="X1649" i="3"/>
  <c r="X1192" i="3"/>
  <c r="X2342" i="3"/>
  <c r="X1908" i="3"/>
  <c r="X5325" i="3"/>
  <c r="X8091" i="3"/>
  <c r="X2291" i="3"/>
  <c r="X61" i="3"/>
  <c r="X36" i="3"/>
  <c r="X1531" i="3"/>
  <c r="X6873" i="3"/>
  <c r="X7002" i="3"/>
  <c r="X3767" i="3"/>
  <c r="X4017" i="3"/>
  <c r="X3644" i="3"/>
  <c r="X4227" i="3"/>
  <c r="X6730" i="3"/>
  <c r="X4226" i="3"/>
  <c r="X7122" i="3"/>
  <c r="X6790" i="3"/>
  <c r="X6784" i="3"/>
  <c r="X4007" i="3"/>
  <c r="X6829" i="3"/>
  <c r="X4122" i="3"/>
  <c r="X1740" i="3"/>
  <c r="X1778" i="3"/>
  <c r="X1626" i="3"/>
  <c r="X1617" i="3"/>
  <c r="X8123" i="3"/>
  <c r="X1042" i="3"/>
  <c r="X1552" i="3"/>
  <c r="X2225" i="3"/>
  <c r="X5315" i="3"/>
  <c r="X2252" i="3"/>
  <c r="X2079" i="3"/>
  <c r="X2055" i="3"/>
  <c r="X1816" i="3"/>
  <c r="X1975" i="3"/>
  <c r="X2375" i="3"/>
  <c r="X8145" i="3"/>
  <c r="X1868" i="3"/>
  <c r="X6287" i="3"/>
  <c r="X4070" i="3"/>
  <c r="X2076" i="3"/>
  <c r="X3906" i="3"/>
  <c r="X3917" i="3"/>
  <c r="X6242" i="3"/>
  <c r="X7131" i="3"/>
  <c r="X6246" i="3"/>
  <c r="X6247" i="3"/>
  <c r="X7059" i="3"/>
  <c r="X6870" i="3"/>
  <c r="X4187" i="3"/>
  <c r="X4005" i="3"/>
  <c r="X3883" i="3"/>
  <c r="X3786" i="3"/>
  <c r="X3903" i="3"/>
  <c r="X4027" i="3"/>
  <c r="X3817" i="3"/>
  <c r="X3796" i="3"/>
  <c r="X3882" i="3"/>
  <c r="X3992" i="3"/>
  <c r="X7050" i="3"/>
  <c r="X8112" i="3"/>
  <c r="X7567" i="3"/>
  <c r="X1422" i="3"/>
  <c r="X1265" i="3"/>
  <c r="X2382" i="3"/>
  <c r="X5403" i="3"/>
  <c r="X1553" i="3"/>
  <c r="X3942" i="3"/>
  <c r="X6814" i="3"/>
  <c r="X6593" i="3"/>
  <c r="X4069" i="3"/>
  <c r="X3877" i="3"/>
  <c r="X6220" i="3"/>
  <c r="X5307" i="3"/>
  <c r="X1379" i="3"/>
  <c r="X2400" i="3"/>
  <c r="X1911" i="3"/>
  <c r="X1076" i="3"/>
  <c r="X23" i="3"/>
  <c r="X6598" i="3"/>
  <c r="X6582" i="3"/>
  <c r="X6314" i="3"/>
  <c r="X6248" i="3"/>
  <c r="X8267" i="3"/>
  <c r="X3797" i="3"/>
  <c r="X3662" i="3"/>
  <c r="X1257" i="3"/>
  <c r="X2404" i="3"/>
  <c r="X1783" i="3"/>
  <c r="X5338" i="3"/>
  <c r="X6493" i="3"/>
  <c r="X1130" i="3"/>
  <c r="X7125" i="3"/>
  <c r="X4143" i="3"/>
  <c r="X4246" i="3"/>
  <c r="X7108" i="3"/>
  <c r="X6342" i="3"/>
  <c r="X6878" i="3"/>
  <c r="X4174" i="3"/>
  <c r="X3770" i="3"/>
  <c r="X4182" i="3"/>
  <c r="X3846" i="3"/>
  <c r="X8428" i="3"/>
  <c r="X5304" i="3"/>
  <c r="X8429" i="3"/>
  <c r="X5432" i="3"/>
  <c r="X1638" i="3"/>
  <c r="X3610" i="3"/>
  <c r="X6812" i="3"/>
  <c r="X4079" i="3"/>
  <c r="X6575" i="3"/>
  <c r="X3663" i="3"/>
  <c r="X3670" i="3"/>
  <c r="X6732" i="3"/>
  <c r="X6673" i="3"/>
  <c r="X6772" i="3"/>
  <c r="X6419" i="3"/>
  <c r="X3926" i="3"/>
  <c r="X6356" i="3"/>
  <c r="X2468" i="3"/>
  <c r="X1047" i="3"/>
  <c r="X1538" i="3"/>
  <c r="X1113" i="3"/>
  <c r="X2479" i="3"/>
  <c r="X1430" i="3"/>
  <c r="X1190" i="3"/>
  <c r="X5383" i="3"/>
  <c r="X8268" i="3"/>
  <c r="X1677" i="3"/>
  <c r="X1229" i="3"/>
  <c r="X1596" i="3"/>
  <c r="X4124" i="3"/>
  <c r="X6653" i="3"/>
  <c r="X7049" i="3"/>
  <c r="X6185" i="3"/>
  <c r="X6241" i="3"/>
  <c r="X6414" i="3"/>
  <c r="X4076" i="3"/>
  <c r="X6218" i="3"/>
  <c r="X7110" i="3"/>
  <c r="X3813" i="3"/>
  <c r="X6213" i="3"/>
  <c r="X5434" i="3"/>
  <c r="X1570" i="3"/>
  <c r="X1029" i="3"/>
  <c r="X5397" i="3"/>
  <c r="X998" i="3"/>
  <c r="X1950" i="3"/>
  <c r="X2081" i="3"/>
  <c r="X1072" i="3"/>
  <c r="X1966" i="3"/>
  <c r="X7041" i="3"/>
  <c r="X6254" i="3"/>
  <c r="X6951" i="3"/>
  <c r="X6755" i="3"/>
  <c r="X6217" i="3"/>
  <c r="X6971" i="3"/>
  <c r="X6479" i="3"/>
  <c r="X6475" i="3"/>
  <c r="X6697" i="3"/>
  <c r="X7055" i="3"/>
  <c r="X7126" i="3"/>
  <c r="X8144" i="3"/>
  <c r="X1719" i="3"/>
  <c r="X5407" i="3"/>
  <c r="X5471" i="3"/>
  <c r="X5401" i="3"/>
  <c r="X5478" i="3"/>
  <c r="X5346" i="3"/>
  <c r="X6912" i="3"/>
  <c r="X1764" i="3"/>
  <c r="X2065" i="3"/>
  <c r="X1763" i="3"/>
  <c r="X2415" i="3"/>
  <c r="X1243" i="3"/>
  <c r="X6834" i="3"/>
  <c r="X7039" i="3"/>
  <c r="X6987" i="3"/>
  <c r="X4191" i="3"/>
  <c r="X4098" i="3"/>
  <c r="X7118" i="3"/>
  <c r="X6310" i="3"/>
  <c r="X7076" i="3"/>
  <c r="X6329" i="3"/>
  <c r="X1670" i="3"/>
  <c r="X1400" i="3"/>
  <c r="X2037" i="3"/>
  <c r="X8152" i="3"/>
  <c r="X5389" i="3"/>
  <c r="X2052" i="3"/>
  <c r="X2456" i="3"/>
  <c r="X2080" i="3"/>
  <c r="X1781" i="3"/>
  <c r="X1795" i="3"/>
  <c r="X1787" i="3"/>
  <c r="X2163" i="3"/>
  <c r="X1898" i="3"/>
  <c r="X3901" i="3"/>
  <c r="X6890" i="3"/>
  <c r="X6846" i="3"/>
  <c r="X7067" i="3"/>
  <c r="X3993" i="3"/>
  <c r="X3962" i="3"/>
  <c r="X6989" i="3"/>
  <c r="X7069" i="3"/>
  <c r="X7097" i="3"/>
  <c r="X8124" i="3"/>
  <c r="X2453" i="3"/>
  <c r="X1641" i="3"/>
  <c r="X8188" i="3"/>
  <c r="X4103" i="3"/>
  <c r="X3651" i="3"/>
  <c r="X3815" i="3"/>
  <c r="X6336" i="3"/>
  <c r="X3632" i="3"/>
  <c r="X6473" i="3"/>
  <c r="X6193" i="3"/>
  <c r="X6534" i="3"/>
  <c r="X6558" i="3"/>
  <c r="X6803" i="3"/>
  <c r="X6701" i="3"/>
  <c r="X6916" i="3"/>
  <c r="X5395" i="3"/>
  <c r="X1706" i="3"/>
  <c r="X8186" i="3"/>
  <c r="X1836" i="3"/>
  <c r="X8436" i="3"/>
  <c r="X2287" i="3"/>
  <c r="X4090" i="3"/>
  <c r="X3862" i="3"/>
  <c r="X6766" i="3"/>
  <c r="X4051" i="3"/>
  <c r="X6702" i="3"/>
  <c r="X6700" i="3"/>
  <c r="X6293" i="3"/>
  <c r="X6614" i="3"/>
  <c r="X7060" i="3"/>
  <c r="X6143" i="3"/>
  <c r="X6495" i="3"/>
  <c r="X4073" i="3"/>
  <c r="X6715" i="3"/>
  <c r="X6166" i="3"/>
  <c r="X7035" i="3"/>
  <c r="X6545" i="3"/>
  <c r="X6826" i="3"/>
  <c r="X6845" i="3"/>
  <c r="X6200" i="3"/>
  <c r="X6149" i="3"/>
  <c r="X1446" i="3"/>
  <c r="X1027" i="3"/>
  <c r="X5362" i="3"/>
  <c r="X2366" i="3"/>
  <c r="X8150" i="3"/>
  <c r="X2130" i="3"/>
  <c r="X2044" i="3"/>
  <c r="X1922" i="3"/>
  <c r="X5368" i="3"/>
  <c r="X2450" i="3"/>
  <c r="X2174" i="3"/>
  <c r="X1968" i="3"/>
  <c r="X6752" i="3"/>
  <c r="X6854" i="3"/>
  <c r="X7075" i="3"/>
  <c r="X6403" i="3"/>
  <c r="X6739" i="3"/>
  <c r="X3933" i="3"/>
  <c r="X6705" i="3"/>
  <c r="X6327" i="3"/>
  <c r="X6796" i="3"/>
  <c r="X6808" i="3"/>
  <c r="X6145" i="3"/>
  <c r="X3708" i="3"/>
  <c r="X6948" i="3"/>
  <c r="X6547" i="3"/>
  <c r="X6981" i="3"/>
  <c r="X6456" i="3"/>
  <c r="X6252" i="3"/>
  <c r="X7114" i="3"/>
  <c r="X1306" i="3"/>
  <c r="X1384" i="3"/>
  <c r="X2472" i="3"/>
  <c r="X6660" i="3"/>
  <c r="X6297" i="3"/>
  <c r="X6238" i="3"/>
  <c r="X3950" i="3"/>
  <c r="X6294" i="3"/>
  <c r="X6524" i="3"/>
  <c r="X6879" i="3"/>
  <c r="X6346" i="3"/>
  <c r="X6665" i="3"/>
  <c r="X6946" i="3"/>
  <c r="X6470" i="3"/>
  <c r="X6788" i="3"/>
  <c r="X6687" i="3"/>
  <c r="X6657" i="3"/>
  <c r="X6811" i="3"/>
  <c r="X6151" i="3"/>
  <c r="X7000" i="3"/>
  <c r="X4039" i="3"/>
  <c r="X2042" i="3"/>
  <c r="X1688" i="3"/>
  <c r="X2267" i="3"/>
  <c r="X5452" i="3"/>
  <c r="X8181" i="3"/>
  <c r="X1332" i="3"/>
  <c r="X5433" i="3"/>
  <c r="X5430" i="3"/>
  <c r="X1508" i="3"/>
  <c r="X2436" i="3"/>
  <c r="X1295" i="3"/>
  <c r="X2331" i="3"/>
  <c r="X1680" i="3"/>
  <c r="X1507" i="3"/>
  <c r="X4105" i="3"/>
  <c r="X6324" i="3"/>
  <c r="X6207" i="3"/>
  <c r="X6518" i="3"/>
  <c r="X6210" i="3"/>
  <c r="X6991" i="3"/>
  <c r="X6139" i="3"/>
  <c r="X6778" i="3"/>
  <c r="X6167" i="3"/>
  <c r="X6712" i="3"/>
  <c r="X6333" i="3"/>
  <c r="X7124" i="3"/>
  <c r="X6280" i="3"/>
  <c r="X6861" i="3"/>
  <c r="X6227" i="3"/>
  <c r="X3764" i="3"/>
  <c r="X3742" i="3"/>
  <c r="X6202" i="3"/>
  <c r="X4137" i="3"/>
  <c r="X3657" i="3"/>
  <c r="X1149" i="3"/>
  <c r="X1151" i="3"/>
  <c r="X1493" i="3"/>
  <c r="X5440" i="3"/>
  <c r="X1385" i="3"/>
  <c r="X2426" i="3"/>
  <c r="X1448" i="3"/>
  <c r="X1577" i="3"/>
  <c r="X1272" i="3"/>
  <c r="X5456" i="3"/>
  <c r="X4110" i="3"/>
  <c r="X6341" i="3"/>
  <c r="X6810" i="3"/>
  <c r="X6661" i="3"/>
  <c r="X6886" i="3"/>
  <c r="X7038" i="3"/>
  <c r="X6437" i="3"/>
  <c r="X4236" i="3"/>
  <c r="X6298" i="3"/>
  <c r="X5464" i="3"/>
  <c r="X2195" i="3"/>
  <c r="X5337" i="3"/>
  <c r="X4468" i="3"/>
  <c r="X6370" i="3"/>
  <c r="X3828" i="3"/>
  <c r="X4247" i="3"/>
  <c r="X6762" i="3"/>
  <c r="X6272" i="3"/>
  <c r="X6960" i="3"/>
  <c r="X6189" i="3"/>
  <c r="X6471" i="3"/>
  <c r="X3997" i="3"/>
  <c r="X6767" i="3"/>
  <c r="X6900" i="3"/>
  <c r="X6447" i="3"/>
  <c r="X6891" i="3"/>
  <c r="X3660" i="3"/>
  <c r="X6839" i="3"/>
  <c r="X4126" i="3"/>
  <c r="X8116" i="3"/>
  <c r="X5302" i="3"/>
  <c r="X8093" i="3"/>
  <c r="X2442" i="3"/>
  <c r="X1281" i="3"/>
  <c r="X4162" i="3"/>
  <c r="X3629" i="3"/>
  <c r="X6669" i="3"/>
  <c r="X6410" i="3"/>
  <c r="X6882" i="3"/>
  <c r="X7144" i="3"/>
  <c r="X7046" i="3"/>
  <c r="X6401" i="3"/>
  <c r="X6562" i="3"/>
  <c r="X6386" i="3"/>
  <c r="X3910" i="3"/>
  <c r="X2449" i="3"/>
  <c r="X2345" i="3"/>
  <c r="X5313" i="3"/>
  <c r="X8127" i="3"/>
  <c r="X5340" i="3"/>
  <c r="X1195" i="3"/>
  <c r="X5332" i="3"/>
  <c r="X6211" i="3"/>
  <c r="X6381" i="3"/>
  <c r="X6751" i="3"/>
  <c r="X6777" i="3"/>
  <c r="X6840" i="3"/>
  <c r="X6880" i="3"/>
  <c r="X6528" i="3"/>
  <c r="X4046" i="3"/>
  <c r="X6361" i="3"/>
  <c r="X6132" i="3"/>
  <c r="X6130" i="3"/>
  <c r="X6955" i="3"/>
  <c r="X7028" i="3"/>
  <c r="X4173" i="3"/>
  <c r="X6686" i="3"/>
  <c r="X4028" i="3"/>
  <c r="X6299" i="3"/>
  <c r="X5480" i="3"/>
  <c r="X1061" i="3"/>
  <c r="X8081" i="3"/>
  <c r="X1222" i="3"/>
  <c r="X1071" i="3"/>
  <c r="X1516" i="3"/>
  <c r="X1948" i="3"/>
  <c r="X1566" i="3"/>
  <c r="X2237" i="3"/>
  <c r="X8118" i="3"/>
  <c r="X8065" i="3"/>
  <c r="X6809" i="3"/>
  <c r="X6465" i="3"/>
  <c r="X6888" i="3"/>
  <c r="X6923" i="3"/>
  <c r="X6786" i="3"/>
  <c r="X6922" i="3"/>
  <c r="X6526" i="3"/>
  <c r="X6417" i="3"/>
  <c r="X6905" i="3"/>
  <c r="X6720" i="3"/>
  <c r="X6869" i="3"/>
  <c r="X6412" i="3"/>
  <c r="X6709" i="3"/>
  <c r="X6910" i="3"/>
  <c r="X4082" i="3"/>
  <c r="X3863" i="3"/>
  <c r="X6156" i="3"/>
  <c r="X1349" i="3"/>
  <c r="X2295" i="3"/>
  <c r="X1504" i="3"/>
  <c r="X1140" i="3"/>
  <c r="X1618" i="3"/>
  <c r="X1575" i="3"/>
  <c r="X1588" i="3"/>
  <c r="X5444" i="3"/>
  <c r="X5281" i="3"/>
  <c r="X2463" i="3"/>
  <c r="X1805" i="3"/>
  <c r="X6159" i="3"/>
  <c r="X6842" i="3"/>
  <c r="X6774" i="3"/>
  <c r="X3854" i="3"/>
  <c r="X6974" i="3"/>
  <c r="X6175" i="3"/>
  <c r="X7058" i="3"/>
  <c r="X7107" i="3"/>
  <c r="X4139" i="3"/>
  <c r="X6841" i="3"/>
  <c r="X6677" i="3"/>
  <c r="X6844" i="3"/>
  <c r="X6797" i="3"/>
  <c r="X6257" i="3"/>
  <c r="X7129" i="3"/>
  <c r="X6754" i="3"/>
  <c r="X7047" i="3"/>
  <c r="X3643" i="3"/>
  <c r="X6952" i="3"/>
  <c r="X1378" i="3"/>
  <c r="X5392" i="3"/>
  <c r="X1158" i="3"/>
  <c r="X1777" i="3"/>
  <c r="X8279" i="3"/>
  <c r="X1678" i="3"/>
  <c r="X8174" i="3"/>
  <c r="X1359" i="3"/>
  <c r="X4010" i="3"/>
  <c r="X6289" i="3"/>
  <c r="X6445" i="3"/>
  <c r="X6585" i="3"/>
  <c r="X4113" i="3"/>
  <c r="X6318" i="3"/>
  <c r="X6363" i="3"/>
  <c r="X4264" i="3"/>
  <c r="X6600" i="3"/>
  <c r="X3892" i="3"/>
  <c r="X6813" i="3"/>
  <c r="X4131" i="3"/>
  <c r="X4209" i="3"/>
  <c r="X6985" i="3"/>
  <c r="X6902" i="3"/>
  <c r="X4223" i="3"/>
  <c r="X7112" i="3"/>
  <c r="X6836" i="3"/>
  <c r="X4190" i="3"/>
  <c r="X6264" i="3"/>
  <c r="X6654" i="3"/>
  <c r="X6769" i="3"/>
  <c r="X5324" i="3"/>
  <c r="X1815" i="3"/>
  <c r="X2068" i="3"/>
  <c r="X1993" i="3"/>
  <c r="X3609" i="3"/>
  <c r="X1549" i="3"/>
  <c r="X1497" i="3"/>
  <c r="X1166" i="3"/>
  <c r="X5487" i="3"/>
  <c r="X8071" i="3"/>
  <c r="X6618" i="3"/>
  <c r="X4085" i="3"/>
  <c r="X4015" i="3"/>
  <c r="X3946" i="3"/>
  <c r="X6950" i="3"/>
  <c r="X4030" i="3"/>
  <c r="X7111" i="3"/>
  <c r="X3639" i="3"/>
  <c r="X3762" i="3"/>
  <c r="X4467" i="3"/>
  <c r="X7116" i="3"/>
  <c r="X6428" i="3"/>
  <c r="X6610" i="3"/>
  <c r="X3627" i="3"/>
  <c r="X6601" i="3"/>
  <c r="X6209" i="3"/>
  <c r="X3755" i="3"/>
  <c r="X1536" i="3"/>
  <c r="X2058" i="3"/>
  <c r="X2085" i="3"/>
  <c r="X1713" i="3"/>
  <c r="X1892" i="3"/>
  <c r="X6763" i="3"/>
  <c r="X6148" i="3"/>
  <c r="X6449" i="3"/>
  <c r="X4272" i="3"/>
  <c r="X4037" i="3"/>
  <c r="X6339" i="3"/>
  <c r="X7044" i="3"/>
  <c r="X6804" i="3"/>
  <c r="X7106" i="3"/>
  <c r="X4106" i="3"/>
  <c r="X4257" i="3"/>
  <c r="X6604" i="3"/>
  <c r="X3878" i="3"/>
  <c r="X6787" i="3"/>
  <c r="X6539" i="3"/>
  <c r="X7068" i="3"/>
  <c r="X3948" i="3"/>
  <c r="X3871" i="3"/>
  <c r="X4204" i="3"/>
  <c r="X3838" i="3"/>
  <c r="X7062" i="3"/>
  <c r="X3994" i="3"/>
  <c r="X3925" i="3"/>
  <c r="X6371" i="3"/>
  <c r="X3753" i="3"/>
  <c r="X6214" i="3"/>
  <c r="X6239" i="3"/>
  <c r="X3754" i="3"/>
  <c r="X7032" i="3"/>
  <c r="X4220" i="3"/>
  <c r="X1197" i="3"/>
  <c r="X5296" i="3"/>
  <c r="X8074" i="3"/>
  <c r="X8156" i="3"/>
  <c r="X6591" i="3"/>
  <c r="X6498" i="3"/>
  <c r="X4208" i="3"/>
  <c r="X6415" i="3"/>
  <c r="X3874" i="3"/>
  <c r="X6853" i="3"/>
  <c r="X3944" i="3"/>
  <c r="X4177" i="3"/>
  <c r="X3646" i="3"/>
  <c r="X6531" i="3"/>
  <c r="X4154" i="3"/>
  <c r="X4224" i="3"/>
  <c r="X4071" i="3"/>
  <c r="X6821" i="3"/>
  <c r="X3976" i="3"/>
  <c r="X6909" i="3"/>
  <c r="X6423" i="3"/>
  <c r="X6432" i="3"/>
  <c r="X6586" i="3"/>
  <c r="X4267" i="3"/>
  <c r="X6216" i="3"/>
  <c r="X6286" i="3"/>
  <c r="X4034" i="3"/>
  <c r="X6963" i="3"/>
  <c r="X6837" i="3"/>
  <c r="X7150" i="3"/>
  <c r="X5402" i="3"/>
  <c r="X8125" i="3"/>
  <c r="X2452" i="3"/>
  <c r="X1293" i="3"/>
  <c r="X4540" i="3"/>
  <c r="X5443" i="3"/>
  <c r="X2069" i="3"/>
  <c r="X2170" i="3"/>
  <c r="X7102" i="3"/>
  <c r="X4140" i="3"/>
  <c r="X4108" i="3"/>
  <c r="X6372" i="3"/>
  <c r="X4075" i="3"/>
  <c r="X7134" i="3"/>
  <c r="X4050" i="3"/>
  <c r="X4133" i="3"/>
  <c r="X4112" i="3"/>
  <c r="X4119" i="3"/>
  <c r="X3655" i="3"/>
  <c r="X6908" i="3"/>
  <c r="X3822" i="3"/>
  <c r="X6560" i="3"/>
  <c r="X6513" i="3"/>
  <c r="X4266" i="3"/>
  <c r="X6609" i="3"/>
  <c r="X4166" i="3"/>
  <c r="X6855" i="3"/>
  <c r="X6791" i="3"/>
  <c r="X6816" i="3"/>
  <c r="X4216" i="3"/>
  <c r="X6253" i="3"/>
  <c r="X7546" i="3"/>
  <c r="X6856" i="3"/>
  <c r="X3843" i="3"/>
  <c r="X4118" i="3"/>
  <c r="X6522" i="3"/>
  <c r="X3702" i="3"/>
  <c r="X3626" i="3"/>
  <c r="X6866" i="3"/>
  <c r="X4142" i="3"/>
  <c r="X4219" i="3"/>
  <c r="X1730" i="3"/>
  <c r="X1317" i="3"/>
  <c r="X1016" i="3"/>
  <c r="X5333" i="3"/>
  <c r="X1666" i="3"/>
  <c r="X4560" i="3"/>
  <c r="X2271" i="3"/>
  <c r="X2279" i="3"/>
  <c r="X5345" i="3"/>
  <c r="X3613" i="3"/>
  <c r="X2122" i="3"/>
  <c r="X1180" i="3"/>
  <c r="X1276" i="3"/>
  <c r="X1041" i="3"/>
  <c r="X1480" i="3"/>
  <c r="X6695" i="3"/>
  <c r="X3896" i="3"/>
  <c r="X4258" i="3"/>
  <c r="X4054" i="3"/>
  <c r="X4141" i="3"/>
  <c r="X6688" i="3"/>
  <c r="X6864" i="3"/>
  <c r="X3723" i="3"/>
  <c r="X6896" i="3"/>
  <c r="X6765" i="3"/>
  <c r="X6993" i="3"/>
  <c r="X3804" i="3"/>
  <c r="X4120" i="3"/>
  <c r="X6279" i="3"/>
  <c r="X7003" i="3"/>
  <c r="X6228" i="3"/>
  <c r="X4018" i="3"/>
  <c r="X3826" i="3"/>
  <c r="X7088" i="3"/>
  <c r="X4077" i="3"/>
  <c r="X3991" i="3"/>
  <c r="X3968" i="3"/>
  <c r="X4213" i="3"/>
  <c r="X6171" i="3"/>
  <c r="X6801" i="3"/>
  <c r="X4160" i="3"/>
  <c r="X7138" i="3"/>
  <c r="X4261" i="3"/>
  <c r="X6233" i="3"/>
  <c r="X7127" i="3"/>
  <c r="X4256" i="3"/>
  <c r="X5311" i="3"/>
  <c r="X5398" i="3"/>
  <c r="X846" i="3"/>
  <c r="X8264" i="3"/>
  <c r="X1148" i="3"/>
  <c r="X4579" i="3"/>
  <c r="X974" i="3"/>
  <c r="X6489" i="3"/>
  <c r="X6249" i="3"/>
  <c r="X3667" i="3"/>
  <c r="X6285" i="3"/>
  <c r="X7119" i="3"/>
  <c r="X6872" i="3"/>
  <c r="X3656" i="3"/>
  <c r="X6384" i="3"/>
  <c r="X6469" i="3"/>
  <c r="X6426" i="3"/>
  <c r="X6397" i="3"/>
  <c r="X5306" i="3"/>
  <c r="X2413" i="3"/>
  <c r="X1404" i="3"/>
  <c r="X8126" i="3"/>
  <c r="X5458" i="3"/>
  <c r="X5366" i="3"/>
  <c r="X8269" i="3"/>
  <c r="X1270" i="3"/>
  <c r="X8151" i="3"/>
  <c r="X8280" i="3"/>
  <c r="X2157" i="3"/>
  <c r="X5278" i="3"/>
  <c r="X8248" i="3"/>
  <c r="X8262" i="3"/>
  <c r="X4521" i="3"/>
  <c r="X4582" i="3"/>
  <c r="X1772" i="3"/>
  <c r="X8176" i="3"/>
  <c r="X4555" i="3"/>
  <c r="X5289" i="3"/>
  <c r="X2214" i="3"/>
  <c r="X5298" i="3"/>
  <c r="X1620" i="3"/>
  <c r="X1891" i="3"/>
  <c r="X2219" i="3"/>
  <c r="X1370" i="3"/>
  <c r="X5319" i="3"/>
  <c r="X5354" i="3"/>
  <c r="X5431" i="3"/>
  <c r="X1738" i="3"/>
  <c r="X3937" i="3"/>
  <c r="X6463" i="3"/>
  <c r="X6885" i="3"/>
  <c r="X3964" i="3"/>
  <c r="X3672" i="3"/>
  <c r="X6131" i="3"/>
  <c r="X7128" i="3"/>
  <c r="X6959" i="3"/>
  <c r="X6243" i="3"/>
  <c r="X4057" i="3"/>
  <c r="X6726" i="3"/>
  <c r="X3907" i="3"/>
  <c r="X3879" i="3"/>
  <c r="X3654" i="3"/>
  <c r="X6488" i="3"/>
  <c r="X2186" i="3"/>
  <c r="X1557" i="3"/>
  <c r="X2083" i="3"/>
  <c r="X8282" i="3"/>
  <c r="X5314" i="3"/>
  <c r="X8092" i="3"/>
  <c r="X8263" i="3"/>
  <c r="X5330" i="3"/>
  <c r="X5322" i="3"/>
  <c r="X1386" i="3"/>
  <c r="X1387" i="3"/>
  <c r="X5465" i="3"/>
  <c r="X2376" i="3"/>
  <c r="X5361" i="3"/>
  <c r="X8277" i="3"/>
  <c r="X1419" i="3"/>
  <c r="X2471" i="3"/>
  <c r="X5353" i="3"/>
  <c r="X7569" i="3"/>
  <c r="X5342" i="3"/>
  <c r="X1869" i="3"/>
  <c r="X5438" i="3"/>
  <c r="X5377" i="3"/>
  <c r="X1639" i="3"/>
  <c r="X6304" i="3"/>
  <c r="X6278" i="3"/>
  <c r="X6398" i="3"/>
  <c r="X6313" i="3"/>
  <c r="X7008" i="3"/>
  <c r="X6140" i="3"/>
  <c r="X4121" i="3"/>
  <c r="X6142" i="3"/>
  <c r="X7115" i="3"/>
  <c r="X3908" i="3"/>
  <c r="X3847" i="3"/>
  <c r="X7031" i="3"/>
  <c r="X6704" i="3"/>
  <c r="X5309" i="3"/>
  <c r="X1710" i="3"/>
  <c r="X4526" i="3"/>
  <c r="X1957" i="3"/>
  <c r="X1709" i="3"/>
  <c r="X1726" i="3"/>
  <c r="X2030" i="3"/>
  <c r="X7" i="3"/>
  <c r="X9" i="3"/>
  <c r="X43" i="3"/>
  <c r="X44" i="3"/>
  <c r="X6" i="3"/>
  <c r="X26" i="3"/>
  <c r="X17" i="3"/>
  <c r="X8057" i="3"/>
  <c r="X2336" i="3"/>
  <c r="X2192" i="3"/>
  <c r="X5427" i="3"/>
  <c r="X1676" i="3"/>
  <c r="X8444" i="3"/>
  <c r="X2390" i="3"/>
  <c r="X2204" i="3"/>
  <c r="X2234" i="3"/>
  <c r="X270" i="3"/>
  <c r="X7564" i="3"/>
  <c r="X5290" i="3"/>
  <c r="X5415" i="3"/>
  <c r="X2107" i="3"/>
  <c r="X1610" i="3"/>
  <c r="X8058" i="3"/>
  <c r="X8062" i="3"/>
  <c r="X2427" i="3"/>
  <c r="X8278" i="3"/>
  <c r="X8109" i="3"/>
  <c r="X1718" i="3"/>
  <c r="X47" i="3"/>
  <c r="X1683" i="3"/>
  <c r="X91" i="3"/>
  <c r="X2202" i="3"/>
  <c r="X8294" i="3"/>
  <c r="X1502" i="3"/>
  <c r="I2202" i="3"/>
  <c r="I91" i="3"/>
  <c r="I8062" i="3"/>
  <c r="I1610" i="3"/>
  <c r="I2107" i="3"/>
  <c r="I5415" i="3"/>
  <c r="I5290" i="3"/>
  <c r="I2390" i="3"/>
  <c r="I8444" i="3"/>
  <c r="I2336" i="3"/>
  <c r="I8057" i="3"/>
  <c r="I17" i="3"/>
  <c r="I26" i="3"/>
  <c r="I6" i="3"/>
  <c r="I44" i="3"/>
  <c r="I43" i="3"/>
  <c r="I9" i="3"/>
  <c r="I7" i="3"/>
  <c r="I2030" i="3"/>
  <c r="I1726" i="3"/>
  <c r="I1709" i="3"/>
  <c r="I1957" i="3"/>
  <c r="I4526" i="3"/>
  <c r="I1710" i="3"/>
  <c r="I5309" i="3"/>
  <c r="I6704" i="3"/>
  <c r="I7031" i="3"/>
  <c r="I3847" i="3"/>
  <c r="I3908" i="3"/>
  <c r="I7115" i="3"/>
  <c r="I6142" i="3"/>
  <c r="I4121" i="3"/>
  <c r="I6140" i="3"/>
  <c r="I7008" i="3"/>
  <c r="I6313" i="3"/>
  <c r="I6398" i="3"/>
  <c r="I6278" i="3"/>
  <c r="I6304" i="3"/>
  <c r="I1639" i="3"/>
  <c r="I5377" i="3"/>
  <c r="I5438" i="3"/>
  <c r="I1869" i="3"/>
  <c r="I5342" i="3"/>
  <c r="I7569" i="3"/>
  <c r="I5353" i="3"/>
  <c r="I2471" i="3"/>
  <c r="I1419" i="3"/>
  <c r="I8277" i="3"/>
  <c r="I5361" i="3"/>
  <c r="I2376" i="3"/>
  <c r="I5465" i="3"/>
  <c r="I1387" i="3"/>
  <c r="I1386" i="3"/>
  <c r="I5322" i="3"/>
  <c r="I5330" i="3"/>
  <c r="I8263" i="3"/>
  <c r="I8092" i="3"/>
  <c r="I5314" i="3"/>
  <c r="I8282" i="3"/>
  <c r="I2083" i="3"/>
  <c r="I1557" i="3"/>
  <c r="I2186" i="3"/>
  <c r="I6488" i="3"/>
  <c r="I3654" i="3"/>
  <c r="I3879" i="3"/>
  <c r="I3907" i="3"/>
  <c r="I6726" i="3"/>
  <c r="I4057" i="3"/>
  <c r="I6243" i="3"/>
  <c r="I6959" i="3"/>
  <c r="I7128" i="3"/>
  <c r="I6131" i="3"/>
  <c r="I3672" i="3"/>
  <c r="I3964" i="3"/>
  <c r="I6885" i="3"/>
  <c r="I6463" i="3"/>
  <c r="I3937" i="3"/>
  <c r="I1738" i="3"/>
  <c r="I5431" i="3"/>
  <c r="I5354" i="3"/>
  <c r="I5319" i="3"/>
  <c r="I1370" i="3"/>
  <c r="I2219" i="3"/>
  <c r="I1891" i="3"/>
  <c r="I1620" i="3"/>
  <c r="I5298" i="3"/>
  <c r="I2214" i="3"/>
  <c r="I5289" i="3"/>
  <c r="I4555" i="3"/>
  <c r="I8176" i="3"/>
  <c r="I1772" i="3"/>
  <c r="I4582" i="3"/>
  <c r="I4521" i="3"/>
  <c r="I8262" i="3"/>
  <c r="I8248" i="3"/>
  <c r="I5278" i="3"/>
  <c r="I2157" i="3"/>
  <c r="I8280" i="3"/>
  <c r="I8151" i="3"/>
  <c r="I1270" i="3"/>
  <c r="I8269" i="3"/>
  <c r="I5366" i="3"/>
  <c r="I5458" i="3"/>
  <c r="I8126" i="3"/>
  <c r="I1404" i="3"/>
  <c r="I2413" i="3"/>
  <c r="I5306" i="3"/>
  <c r="I6397" i="3"/>
  <c r="I6426" i="3"/>
  <c r="I6469" i="3"/>
  <c r="I6384" i="3"/>
  <c r="I3656" i="3"/>
  <c r="I6872" i="3"/>
  <c r="I7119" i="3"/>
  <c r="I6285" i="3"/>
  <c r="I3667" i="3"/>
  <c r="I6249" i="3"/>
  <c r="I6489" i="3"/>
  <c r="I974" i="3"/>
  <c r="I4579" i="3"/>
  <c r="I1148" i="3"/>
  <c r="I8264" i="3"/>
  <c r="I846" i="3"/>
  <c r="I5398" i="3"/>
  <c r="I5311" i="3"/>
  <c r="I4256" i="3"/>
  <c r="I7127" i="3"/>
  <c r="I6233" i="3"/>
  <c r="I4261" i="3"/>
  <c r="I7138" i="3"/>
  <c r="I4160" i="3"/>
  <c r="I6801" i="3"/>
  <c r="I6171" i="3"/>
  <c r="I4213" i="3"/>
  <c r="I3968" i="3"/>
  <c r="I3991" i="3"/>
  <c r="I4077" i="3"/>
  <c r="I7088" i="3"/>
  <c r="I3826" i="3"/>
  <c r="I4018" i="3"/>
  <c r="I6228" i="3"/>
  <c r="I7003" i="3"/>
  <c r="I6279" i="3"/>
  <c r="I4120" i="3"/>
  <c r="I3804" i="3"/>
  <c r="I6993" i="3"/>
  <c r="I6765" i="3"/>
  <c r="I6896" i="3"/>
  <c r="I3723" i="3"/>
  <c r="I6864" i="3"/>
  <c r="I6688" i="3"/>
  <c r="I4141" i="3"/>
  <c r="I4054" i="3"/>
  <c r="I4258" i="3"/>
  <c r="I3896" i="3"/>
  <c r="I6695" i="3"/>
  <c r="I1480" i="3"/>
  <c r="I1041" i="3"/>
  <c r="I1276" i="3"/>
  <c r="I1180" i="3"/>
  <c r="I2122" i="3"/>
  <c r="I3613" i="3"/>
  <c r="I5345" i="3"/>
  <c r="I2279" i="3"/>
  <c r="I2271" i="3"/>
  <c r="I4560" i="3"/>
  <c r="I1666" i="3"/>
  <c r="I5333" i="3"/>
  <c r="I1016" i="3"/>
  <c r="I1317" i="3"/>
  <c r="I1730" i="3"/>
  <c r="I4219" i="3"/>
  <c r="I4142" i="3"/>
  <c r="I6866" i="3"/>
  <c r="I3626" i="3"/>
  <c r="I3702" i="3"/>
  <c r="I6522" i="3"/>
  <c r="I4118" i="3"/>
  <c r="I3843" i="3"/>
  <c r="I6856" i="3"/>
  <c r="I7546" i="3"/>
  <c r="I6253" i="3"/>
  <c r="I4216" i="3"/>
  <c r="I6816" i="3"/>
  <c r="I6791" i="3"/>
  <c r="I6855" i="3"/>
  <c r="I4166" i="3"/>
  <c r="I6609" i="3"/>
  <c r="I4266" i="3"/>
  <c r="I6513" i="3"/>
  <c r="I6560" i="3"/>
  <c r="I3822" i="3"/>
  <c r="I6908" i="3"/>
  <c r="I3655" i="3"/>
  <c r="I4119" i="3"/>
  <c r="I4112" i="3"/>
  <c r="I4133" i="3"/>
  <c r="I4050" i="3"/>
  <c r="I7134" i="3"/>
  <c r="I4075" i="3"/>
  <c r="I6372" i="3"/>
  <c r="I4108" i="3"/>
  <c r="I4140" i="3"/>
  <c r="I7102" i="3"/>
  <c r="I2170" i="3"/>
  <c r="I2069" i="3"/>
  <c r="I5443" i="3"/>
  <c r="I4540" i="3"/>
  <c r="I1293" i="3"/>
  <c r="I2452" i="3"/>
  <c r="I8125" i="3"/>
  <c r="I5402" i="3"/>
  <c r="I7150" i="3"/>
  <c r="I6837" i="3"/>
  <c r="I6963" i="3"/>
  <c r="I4034" i="3"/>
  <c r="I6286" i="3"/>
  <c r="I6216" i="3"/>
  <c r="I4267" i="3"/>
  <c r="I6586" i="3"/>
  <c r="I6432" i="3"/>
  <c r="I6423" i="3"/>
  <c r="I6909" i="3"/>
  <c r="I3976" i="3"/>
  <c r="I6821" i="3"/>
  <c r="I4071" i="3"/>
  <c r="I4224" i="3"/>
  <c r="I4154" i="3"/>
  <c r="I6531" i="3"/>
  <c r="I3646" i="3"/>
  <c r="I4177" i="3"/>
  <c r="I3944" i="3"/>
  <c r="I6853" i="3"/>
  <c r="I3874" i="3"/>
  <c r="I6415" i="3"/>
  <c r="I4208" i="3"/>
  <c r="I6498" i="3"/>
  <c r="I6591" i="3"/>
  <c r="I8156" i="3"/>
  <c r="I8074" i="3"/>
  <c r="I5296" i="3"/>
  <c r="I1197" i="3"/>
  <c r="I4220" i="3"/>
  <c r="I7032" i="3"/>
  <c r="I3754" i="3"/>
  <c r="I6239" i="3"/>
  <c r="I6214" i="3"/>
  <c r="I3753" i="3"/>
  <c r="I6371" i="3"/>
  <c r="I3925" i="3"/>
  <c r="I3994" i="3"/>
  <c r="I7062" i="3"/>
  <c r="I3838" i="3"/>
  <c r="I4204" i="3"/>
  <c r="I3871" i="3"/>
  <c r="I3948" i="3"/>
  <c r="I7068" i="3"/>
  <c r="I6539" i="3"/>
  <c r="I6787" i="3"/>
  <c r="I3878" i="3"/>
  <c r="I6604" i="3"/>
  <c r="I4257" i="3"/>
  <c r="I4106" i="3"/>
  <c r="I7106" i="3"/>
  <c r="I6804" i="3"/>
  <c r="I7044" i="3"/>
  <c r="I6339" i="3"/>
  <c r="I4037" i="3"/>
  <c r="I4272" i="3"/>
  <c r="I6449" i="3"/>
  <c r="I6148" i="3"/>
  <c r="I6763" i="3"/>
  <c r="I1892" i="3"/>
  <c r="I1713" i="3"/>
  <c r="I2085" i="3"/>
  <c r="I2058" i="3"/>
  <c r="I1536" i="3"/>
  <c r="I3755" i="3"/>
  <c r="I6209" i="3"/>
  <c r="I6601" i="3"/>
  <c r="I3627" i="3"/>
  <c r="I6610" i="3"/>
  <c r="I6428" i="3"/>
  <c r="I7116" i="3"/>
  <c r="I4467" i="3"/>
  <c r="I3762" i="3"/>
  <c r="I3639" i="3"/>
  <c r="I7111" i="3"/>
  <c r="I4030" i="3"/>
  <c r="I6950" i="3"/>
  <c r="I3946" i="3"/>
  <c r="I4015" i="3"/>
  <c r="I4085" i="3"/>
  <c r="I6618" i="3"/>
  <c r="I8071" i="3"/>
  <c r="I5487" i="3"/>
  <c r="I1166" i="3"/>
  <c r="I1497" i="3"/>
  <c r="I1549" i="3"/>
  <c r="I3609" i="3"/>
  <c r="I1993" i="3"/>
  <c r="I2068" i="3"/>
  <c r="I1815" i="3"/>
  <c r="I5324" i="3"/>
  <c r="I6769" i="3"/>
  <c r="I6654" i="3"/>
  <c r="I6264" i="3"/>
  <c r="I4190" i="3"/>
  <c r="I6836" i="3"/>
  <c r="I7112" i="3"/>
  <c r="I4223" i="3"/>
  <c r="I6902" i="3"/>
  <c r="I6985" i="3"/>
  <c r="I4209" i="3"/>
  <c r="I4131" i="3"/>
  <c r="I6813" i="3"/>
  <c r="I3892" i="3"/>
  <c r="I6600" i="3"/>
  <c r="I4264" i="3"/>
  <c r="I6363" i="3"/>
  <c r="I6318" i="3"/>
  <c r="I4113" i="3"/>
  <c r="I6585" i="3"/>
  <c r="I6445" i="3"/>
  <c r="I6289" i="3"/>
  <c r="I4010" i="3"/>
  <c r="I1359" i="3"/>
  <c r="I8174" i="3"/>
  <c r="I1678" i="3"/>
  <c r="I8279" i="3"/>
  <c r="I1777" i="3"/>
  <c r="I1158" i="3"/>
  <c r="I5392" i="3"/>
  <c r="I1378" i="3"/>
  <c r="I6952" i="3"/>
  <c r="I3643" i="3"/>
  <c r="I7047" i="3"/>
  <c r="I6754" i="3"/>
  <c r="I7129" i="3"/>
  <c r="I6257" i="3"/>
  <c r="I6797" i="3"/>
  <c r="I6844" i="3"/>
  <c r="I6677" i="3"/>
  <c r="I6841" i="3"/>
  <c r="I4139" i="3"/>
  <c r="I7107" i="3"/>
  <c r="I7058" i="3"/>
  <c r="I6175" i="3"/>
  <c r="I6974" i="3"/>
  <c r="I3854" i="3"/>
  <c r="I6774" i="3"/>
  <c r="I6842" i="3"/>
  <c r="I6159" i="3"/>
  <c r="I1805" i="3"/>
  <c r="I2463" i="3"/>
  <c r="I5281" i="3"/>
  <c r="I5444" i="3"/>
  <c r="I1588" i="3"/>
  <c r="I1575" i="3"/>
  <c r="I1618" i="3"/>
  <c r="I1140" i="3"/>
  <c r="I1504" i="3"/>
  <c r="I2295" i="3"/>
  <c r="I1349" i="3"/>
  <c r="I6156" i="3"/>
  <c r="I3863" i="3"/>
  <c r="I4082" i="3"/>
  <c r="I6910" i="3"/>
  <c r="I6709" i="3"/>
  <c r="I6412" i="3"/>
  <c r="I6869" i="3"/>
  <c r="I6720" i="3"/>
  <c r="I6905" i="3"/>
  <c r="I6417" i="3"/>
  <c r="I6526" i="3"/>
  <c r="I6922" i="3"/>
  <c r="I6786" i="3"/>
  <c r="I6923" i="3"/>
  <c r="I6888" i="3"/>
  <c r="I6465" i="3"/>
  <c r="I6809" i="3"/>
  <c r="I8065" i="3"/>
  <c r="I8118" i="3"/>
  <c r="I2237" i="3"/>
  <c r="I1566" i="3"/>
  <c r="I1948" i="3"/>
  <c r="I1516" i="3"/>
  <c r="I1071" i="3"/>
  <c r="I1222" i="3"/>
  <c r="I8081" i="3"/>
  <c r="I1061" i="3"/>
  <c r="I5480" i="3"/>
  <c r="I6299" i="3"/>
  <c r="I4028" i="3"/>
  <c r="I6686" i="3"/>
  <c r="I4173" i="3"/>
  <c r="I7028" i="3"/>
  <c r="I6955" i="3"/>
  <c r="I6130" i="3"/>
  <c r="I6132" i="3"/>
  <c r="I6361" i="3"/>
  <c r="I4046" i="3"/>
  <c r="I6528" i="3"/>
  <c r="I6880" i="3"/>
  <c r="I6840" i="3"/>
  <c r="I6777" i="3"/>
  <c r="I6751" i="3"/>
  <c r="I6381" i="3"/>
  <c r="I6211" i="3"/>
  <c r="I5332" i="3"/>
  <c r="I1195" i="3"/>
  <c r="I5340" i="3"/>
  <c r="I8127" i="3"/>
  <c r="I5313" i="3"/>
  <c r="I2345" i="3"/>
  <c r="I2449" i="3"/>
  <c r="I3910" i="3"/>
  <c r="I6386" i="3"/>
  <c r="I6562" i="3"/>
  <c r="I6401" i="3"/>
  <c r="I7046" i="3"/>
  <c r="I7144" i="3"/>
  <c r="I6882" i="3"/>
  <c r="I6410" i="3"/>
  <c r="I6669" i="3"/>
  <c r="I3629" i="3"/>
  <c r="I4162" i="3"/>
  <c r="I1281" i="3"/>
  <c r="I2442" i="3"/>
  <c r="I8093" i="3"/>
  <c r="I5302" i="3"/>
  <c r="I8116" i="3"/>
  <c r="I4126" i="3"/>
  <c r="I6839" i="3"/>
  <c r="I3660" i="3"/>
  <c r="I6891" i="3"/>
  <c r="I6447" i="3"/>
  <c r="I6900" i="3"/>
  <c r="I6767" i="3"/>
  <c r="I3997" i="3"/>
  <c r="I6471" i="3"/>
  <c r="I6189" i="3"/>
  <c r="I6960" i="3"/>
  <c r="I6272" i="3"/>
  <c r="I6762" i="3"/>
  <c r="I4247" i="3"/>
  <c r="I3828" i="3"/>
  <c r="I6370" i="3"/>
  <c r="I4468" i="3"/>
  <c r="I5337" i="3"/>
  <c r="I2195" i="3"/>
  <c r="I5464" i="3"/>
  <c r="I6298" i="3"/>
  <c r="I4236" i="3"/>
  <c r="I6437" i="3"/>
  <c r="I7038" i="3"/>
  <c r="I6886" i="3"/>
  <c r="I6661" i="3"/>
  <c r="I6810" i="3"/>
  <c r="I6341" i="3"/>
  <c r="I4110" i="3"/>
  <c r="I5456" i="3"/>
  <c r="I1272" i="3"/>
  <c r="I1577" i="3"/>
  <c r="I1448" i="3"/>
  <c r="I2426" i="3"/>
  <c r="I1385" i="3"/>
  <c r="I5440" i="3"/>
  <c r="I1493" i="3"/>
  <c r="I1151" i="3"/>
  <c r="I1149" i="3"/>
  <c r="I3657" i="3"/>
  <c r="I4137" i="3"/>
  <c r="I6202" i="3"/>
  <c r="I3742" i="3"/>
  <c r="I3764" i="3"/>
  <c r="I6227" i="3"/>
  <c r="I6861" i="3"/>
  <c r="I6280" i="3"/>
  <c r="I7124" i="3"/>
  <c r="I6333" i="3"/>
  <c r="I6712" i="3"/>
  <c r="I6167" i="3"/>
  <c r="I6778" i="3"/>
  <c r="I6139" i="3"/>
  <c r="I6991" i="3"/>
  <c r="I6210" i="3"/>
  <c r="I6518" i="3"/>
  <c r="I6207" i="3"/>
  <c r="I6324" i="3"/>
  <c r="I4105" i="3"/>
  <c r="I1507" i="3"/>
  <c r="I1680" i="3"/>
  <c r="I2331" i="3"/>
  <c r="I1295" i="3"/>
  <c r="I2436" i="3"/>
  <c r="I1508" i="3"/>
  <c r="I5430" i="3"/>
  <c r="I5433" i="3"/>
  <c r="I1332" i="3"/>
  <c r="I8181" i="3"/>
  <c r="I5452" i="3"/>
  <c r="I2267" i="3"/>
  <c r="I1688" i="3"/>
  <c r="I2042" i="3"/>
  <c r="I4039" i="3"/>
  <c r="I7000" i="3"/>
  <c r="I6151" i="3"/>
  <c r="I6811" i="3"/>
  <c r="I6657" i="3"/>
  <c r="I6687" i="3"/>
  <c r="I6788" i="3"/>
  <c r="I6470" i="3"/>
  <c r="I6946" i="3"/>
  <c r="I6665" i="3"/>
  <c r="I6346" i="3"/>
  <c r="I6879" i="3"/>
  <c r="I6524" i="3"/>
  <c r="I6294" i="3"/>
  <c r="I3950" i="3"/>
  <c r="I6238" i="3"/>
  <c r="I6297" i="3"/>
  <c r="I6660" i="3"/>
  <c r="I2472" i="3"/>
  <c r="I1384" i="3"/>
  <c r="I1306" i="3"/>
  <c r="I7114" i="3"/>
  <c r="I6252" i="3"/>
  <c r="I6456" i="3"/>
  <c r="I6981" i="3"/>
  <c r="I6547" i="3"/>
  <c r="I6948" i="3"/>
  <c r="I3708" i="3"/>
  <c r="I6145" i="3"/>
  <c r="I6808" i="3"/>
  <c r="I6796" i="3"/>
  <c r="I6327" i="3"/>
  <c r="I6705" i="3"/>
  <c r="I3933" i="3"/>
  <c r="I6739" i="3"/>
  <c r="I6403" i="3"/>
  <c r="I7075" i="3"/>
  <c r="I6854" i="3"/>
  <c r="I6752" i="3"/>
  <c r="I1968" i="3"/>
  <c r="I2450" i="3"/>
  <c r="I1922" i="3"/>
  <c r="I2044" i="3"/>
  <c r="I2130" i="3"/>
  <c r="I8150" i="3"/>
  <c r="I2366" i="3"/>
  <c r="I5362" i="3"/>
  <c r="I1027" i="3"/>
  <c r="I1446" i="3"/>
  <c r="I6149" i="3"/>
  <c r="I6200" i="3"/>
  <c r="I6845" i="3"/>
  <c r="I6826" i="3"/>
  <c r="I6545" i="3"/>
  <c r="I7035" i="3"/>
  <c r="I6166" i="3"/>
  <c r="I6715" i="3"/>
  <c r="I4073" i="3"/>
  <c r="I6495" i="3"/>
  <c r="I6143" i="3"/>
  <c r="I7060" i="3"/>
  <c r="I6614" i="3"/>
  <c r="I6293" i="3"/>
  <c r="I6700" i="3"/>
  <c r="I6702" i="3"/>
  <c r="I4051" i="3"/>
  <c r="I6766" i="3"/>
  <c r="I3862" i="3"/>
  <c r="I4090" i="3"/>
  <c r="I2287" i="3"/>
  <c r="I8436" i="3"/>
  <c r="I1836" i="3"/>
  <c r="I8186" i="3"/>
  <c r="I1706" i="3"/>
  <c r="I5395" i="3"/>
  <c r="I6916" i="3"/>
  <c r="I6701" i="3"/>
  <c r="I6803" i="3"/>
  <c r="I6558" i="3"/>
  <c r="I6534" i="3"/>
  <c r="I6193" i="3"/>
  <c r="I6473" i="3"/>
  <c r="I3632" i="3"/>
  <c r="I6336" i="3"/>
  <c r="I3815" i="3"/>
  <c r="I3651" i="3"/>
  <c r="I4103" i="3"/>
  <c r="I8188" i="3"/>
  <c r="I1641" i="3"/>
  <c r="I2453" i="3"/>
  <c r="I8124" i="3"/>
  <c r="I7097" i="3"/>
  <c r="I7069" i="3"/>
  <c r="I6989" i="3"/>
  <c r="I3962" i="3"/>
  <c r="I3993" i="3"/>
  <c r="I7067" i="3"/>
  <c r="I6846" i="3"/>
  <c r="I6890" i="3"/>
  <c r="I3901" i="3"/>
  <c r="I1898" i="3"/>
  <c r="I2163" i="3"/>
  <c r="I1787" i="3"/>
  <c r="I1795" i="3"/>
  <c r="I1781" i="3"/>
  <c r="I2080" i="3"/>
  <c r="I2456" i="3"/>
  <c r="I2052" i="3"/>
  <c r="I5389" i="3"/>
  <c r="I8152" i="3"/>
  <c r="I2037" i="3"/>
  <c r="I1400" i="3"/>
  <c r="I1670" i="3"/>
  <c r="I6329" i="3"/>
  <c r="I7076" i="3"/>
  <c r="I6310" i="3"/>
  <c r="I7118" i="3"/>
  <c r="I4098" i="3"/>
  <c r="I4191" i="3"/>
  <c r="I6987" i="3"/>
  <c r="I7039" i="3"/>
  <c r="I6834" i="3"/>
  <c r="I1243" i="3"/>
  <c r="I2415" i="3"/>
  <c r="I1763" i="3"/>
  <c r="I2065" i="3"/>
  <c r="I1764" i="3"/>
  <c r="I6912" i="3"/>
  <c r="I5346" i="3"/>
  <c r="I5478" i="3"/>
  <c r="I5401" i="3"/>
  <c r="I5471" i="3"/>
  <c r="I5407" i="3"/>
  <c r="I1719" i="3"/>
  <c r="I8144" i="3"/>
  <c r="I7126" i="3"/>
  <c r="I7055" i="3"/>
  <c r="I6697" i="3"/>
  <c r="I6475" i="3"/>
  <c r="I6479" i="3"/>
  <c r="I6971" i="3"/>
  <c r="I6217" i="3"/>
  <c r="I6755" i="3"/>
  <c r="I6951" i="3"/>
  <c r="I6254" i="3"/>
  <c r="I7041" i="3"/>
  <c r="I1966" i="3"/>
  <c r="I1072" i="3"/>
  <c r="I2081" i="3"/>
  <c r="I1950" i="3"/>
  <c r="I998" i="3"/>
  <c r="I5397" i="3"/>
  <c r="I1029" i="3"/>
  <c r="I1570" i="3"/>
  <c r="I5434" i="3"/>
  <c r="I6213" i="3"/>
  <c r="I3813" i="3"/>
  <c r="I7110" i="3"/>
  <c r="I6218" i="3"/>
  <c r="I4076" i="3"/>
  <c r="I6414" i="3"/>
  <c r="I6241" i="3"/>
  <c r="I6185" i="3"/>
  <c r="I7049" i="3"/>
  <c r="I6653" i="3"/>
  <c r="I4124" i="3"/>
  <c r="I1596" i="3"/>
  <c r="I1229" i="3"/>
  <c r="I1677" i="3"/>
  <c r="I8268" i="3"/>
  <c r="I5383" i="3"/>
  <c r="I1190" i="3"/>
  <c r="I1430" i="3"/>
  <c r="I2479" i="3"/>
  <c r="I1113" i="3"/>
  <c r="I1538" i="3"/>
  <c r="I1047" i="3"/>
  <c r="I2468" i="3"/>
  <c r="I6356" i="3"/>
  <c r="I3926" i="3"/>
  <c r="I6419" i="3"/>
  <c r="I6772" i="3"/>
  <c r="I6673" i="3"/>
  <c r="I6732" i="3"/>
  <c r="I3670" i="3"/>
  <c r="I3663" i="3"/>
  <c r="I6575" i="3"/>
  <c r="I4079" i="3"/>
  <c r="I6812" i="3"/>
  <c r="I3610" i="3"/>
  <c r="I1638" i="3"/>
  <c r="I5432" i="3"/>
  <c r="I8429" i="3"/>
  <c r="I5304" i="3"/>
  <c r="I8428" i="3"/>
  <c r="I3846" i="3"/>
  <c r="I4182" i="3"/>
  <c r="I3770" i="3"/>
  <c r="I4174" i="3"/>
  <c r="I6878" i="3"/>
  <c r="I6342" i="3"/>
  <c r="I7108" i="3"/>
  <c r="I4246" i="3"/>
  <c r="I4143" i="3"/>
  <c r="I7125" i="3"/>
  <c r="I1130" i="3"/>
  <c r="I6493" i="3"/>
  <c r="I5338" i="3"/>
  <c r="I1783" i="3"/>
  <c r="I2404" i="3"/>
  <c r="I1257" i="3"/>
  <c r="I3662" i="3"/>
  <c r="I3797" i="3"/>
  <c r="I8267" i="3"/>
  <c r="I6248" i="3"/>
  <c r="I6314" i="3"/>
  <c r="I6582" i="3"/>
  <c r="I6598" i="3"/>
  <c r="I23" i="3"/>
  <c r="I1076" i="3"/>
  <c r="I1911" i="3"/>
  <c r="I2400" i="3"/>
  <c r="I1379" i="3"/>
  <c r="I5307" i="3"/>
  <c r="I6220" i="3"/>
  <c r="I3877" i="3"/>
  <c r="I4069" i="3"/>
  <c r="I6593" i="3"/>
  <c r="I6814" i="3"/>
  <c r="I3942" i="3"/>
  <c r="I1553" i="3"/>
  <c r="I5403" i="3"/>
  <c r="I2382" i="3"/>
  <c r="I1265" i="3"/>
  <c r="I1422" i="3"/>
  <c r="I7567" i="3"/>
  <c r="I8112" i="3"/>
  <c r="I7050" i="3"/>
  <c r="I3992" i="3"/>
  <c r="I3882" i="3"/>
  <c r="I3796" i="3"/>
  <c r="I3817" i="3"/>
  <c r="I4027" i="3"/>
  <c r="I3903" i="3"/>
  <c r="I3786" i="3"/>
  <c r="I3883" i="3"/>
  <c r="I4005" i="3"/>
  <c r="I4187" i="3"/>
  <c r="I6870" i="3"/>
  <c r="I7059" i="3"/>
  <c r="I6247" i="3"/>
  <c r="I6246" i="3"/>
  <c r="I7131" i="3"/>
  <c r="I6242" i="3"/>
  <c r="I3917" i="3"/>
  <c r="I3906" i="3"/>
  <c r="I2076" i="3"/>
  <c r="I4070" i="3"/>
  <c r="I6287" i="3"/>
  <c r="I1868" i="3"/>
  <c r="I8145" i="3"/>
  <c r="I2375" i="3"/>
  <c r="I1975" i="3"/>
  <c r="I1816" i="3"/>
  <c r="I2055" i="3"/>
  <c r="I2079" i="3"/>
  <c r="I2252" i="3"/>
  <c r="I5315" i="3"/>
  <c r="I2225" i="3"/>
  <c r="I1552" i="3"/>
  <c r="I1042" i="3"/>
  <c r="I8123" i="3"/>
  <c r="I1617" i="3"/>
  <c r="I1626" i="3"/>
  <c r="I1778" i="3"/>
  <c r="I1740" i="3"/>
  <c r="I4122" i="3"/>
  <c r="I6829" i="3"/>
  <c r="I4007" i="3"/>
  <c r="I6784" i="3"/>
  <c r="I6790" i="3"/>
  <c r="I7122" i="3"/>
  <c r="I4226" i="3"/>
  <c r="I6730" i="3"/>
  <c r="I4227" i="3"/>
  <c r="I3644" i="3"/>
  <c r="I4017" i="3"/>
  <c r="I3767" i="3"/>
  <c r="I7002" i="3"/>
  <c r="I6873" i="3"/>
  <c r="I1531" i="3"/>
  <c r="I36" i="3"/>
  <c r="I61" i="3"/>
  <c r="I2291" i="3"/>
  <c r="I8091" i="3"/>
  <c r="I5325" i="3"/>
  <c r="I1908" i="3"/>
  <c r="I2342" i="3"/>
  <c r="I1192" i="3"/>
  <c r="I1649" i="3"/>
  <c r="I2242" i="3"/>
  <c r="I1964" i="3"/>
  <c r="I2444" i="3"/>
  <c r="I8189" i="3"/>
  <c r="I3653" i="3"/>
  <c r="I3975" i="3"/>
  <c r="I6941" i="3"/>
  <c r="I6706" i="3"/>
  <c r="I6874" i="3"/>
  <c r="I6392" i="3"/>
  <c r="I3787" i="3"/>
  <c r="I3974" i="3"/>
  <c r="I4159" i="3"/>
  <c r="I6494" i="3"/>
  <c r="I3720" i="3"/>
  <c r="I6884" i="3"/>
  <c r="I6940" i="3"/>
  <c r="I6643" i="3"/>
  <c r="I6685" i="3"/>
  <c r="I3758" i="3"/>
  <c r="I4534" i="3"/>
  <c r="I1920" i="3"/>
  <c r="I1309" i="3"/>
  <c r="I4505" i="3"/>
  <c r="I1671" i="3"/>
  <c r="I2138" i="3"/>
  <c r="I4584" i="3"/>
  <c r="I4575" i="3"/>
  <c r="I1619" i="3"/>
  <c r="I6914" i="3"/>
  <c r="I6901" i="3"/>
  <c r="I7137" i="3"/>
  <c r="I7077" i="3"/>
  <c r="I3990" i="3"/>
  <c r="I4202" i="3"/>
  <c r="I3729" i="3"/>
  <c r="I4084" i="3"/>
  <c r="I7130" i="3"/>
  <c r="I6714" i="3"/>
  <c r="I3982" i="3"/>
  <c r="I3924" i="3"/>
  <c r="I6622" i="3"/>
  <c r="I3649" i="3"/>
  <c r="I1572" i="3"/>
  <c r="I1030" i="3"/>
  <c r="I1995" i="3"/>
  <c r="I2467" i="3"/>
  <c r="I8426" i="3"/>
  <c r="I1661" i="3"/>
  <c r="I2190" i="3"/>
  <c r="I8427" i="3"/>
  <c r="I7561" i="3"/>
  <c r="I1982" i="3"/>
  <c r="I4271" i="3"/>
  <c r="I676" i="3"/>
  <c r="I3736" i="3"/>
  <c r="I6903" i="3"/>
  <c r="I6418" i="3"/>
  <c r="I6348" i="3"/>
  <c r="I6377" i="3"/>
  <c r="I4001" i="3"/>
  <c r="I4102" i="3"/>
  <c r="I4123" i="3"/>
  <c r="I3961" i="3"/>
  <c r="I4241" i="3"/>
  <c r="I4176" i="3"/>
  <c r="I3909" i="3"/>
  <c r="I6835" i="3"/>
  <c r="I4221" i="3"/>
  <c r="I3763" i="3"/>
  <c r="I3744" i="3"/>
  <c r="I4250" i="3"/>
  <c r="I6263" i="3"/>
  <c r="I4240" i="3"/>
  <c r="I6822" i="3"/>
  <c r="I4000" i="3"/>
  <c r="I4234" i="3"/>
  <c r="I21" i="3"/>
  <c r="I56" i="3"/>
  <c r="I2488" i="3"/>
  <c r="I1345" i="3"/>
  <c r="I1092" i="3"/>
  <c r="I1428" i="3"/>
  <c r="I1945" i="3"/>
  <c r="I1541" i="3"/>
  <c r="I2230" i="3"/>
  <c r="I1034" i="3"/>
  <c r="I8104" i="3"/>
  <c r="I7563" i="3"/>
  <c r="I8272" i="3"/>
  <c r="I8087" i="3"/>
  <c r="I2448" i="3"/>
  <c r="I6536" i="3"/>
  <c r="I7136" i="3"/>
  <c r="I3637" i="3"/>
  <c r="I7143" i="3"/>
  <c r="I6133" i="3"/>
  <c r="I7037" i="3"/>
  <c r="I4067" i="3"/>
  <c r="I6491" i="3"/>
  <c r="I6938" i="3"/>
  <c r="I3831" i="3"/>
  <c r="I4229" i="3"/>
  <c r="I6411" i="3"/>
  <c r="I6748" i="3"/>
  <c r="I4095" i="3"/>
  <c r="I6848" i="3"/>
  <c r="I6405" i="3"/>
  <c r="I6727" i="3"/>
  <c r="I3740" i="3"/>
  <c r="I75" i="3"/>
  <c r="I8184" i="3"/>
  <c r="I8140" i="3"/>
  <c r="I8139" i="3"/>
  <c r="I2171" i="3"/>
  <c r="I1614" i="3"/>
  <c r="I5352" i="3"/>
  <c r="I8155" i="3"/>
  <c r="I5360" i="3"/>
  <c r="I2461" i="3"/>
  <c r="I8266" i="3"/>
  <c r="I1003" i="3"/>
  <c r="I1675" i="3"/>
  <c r="I1105" i="3"/>
  <c r="I2337" i="3"/>
  <c r="I2466" i="3"/>
  <c r="I864" i="3"/>
  <c r="I2486" i="3"/>
  <c r="I2261" i="3"/>
  <c r="I8296" i="3"/>
  <c r="I8080" i="3"/>
  <c r="I8105" i="3"/>
  <c r="I4614" i="3"/>
  <c r="I6619" i="3"/>
  <c r="I6532" i="3"/>
  <c r="I3788" i="3"/>
  <c r="I3870" i="3"/>
  <c r="I3981" i="3"/>
  <c r="I6735" i="3"/>
  <c r="I6134" i="3"/>
  <c r="I4099" i="3"/>
  <c r="I7001" i="3"/>
  <c r="I6503" i="3"/>
  <c r="I7123" i="3"/>
  <c r="I6572" i="3"/>
  <c r="I4044" i="3"/>
  <c r="I6204" i="3"/>
  <c r="I6349" i="3"/>
  <c r="I3902" i="3"/>
  <c r="I6340" i="3"/>
  <c r="I6559" i="3"/>
  <c r="I6178" i="3"/>
  <c r="I3636" i="3"/>
  <c r="I6496" i="3"/>
  <c r="I4232" i="3"/>
  <c r="I7056" i="3"/>
  <c r="I3859" i="3"/>
  <c r="I8134" i="3"/>
  <c r="I2275" i="3"/>
  <c r="I8187" i="3"/>
  <c r="I2162" i="3"/>
  <c r="I8088" i="3"/>
  <c r="I2420" i="3"/>
  <c r="I972" i="3"/>
  <c r="I8167" i="3"/>
  <c r="I1814" i="3"/>
  <c r="I2021" i="3"/>
  <c r="I8175" i="3"/>
  <c r="I1476" i="3"/>
  <c r="I1949" i="3"/>
  <c r="I60" i="3"/>
  <c r="I2438" i="3"/>
  <c r="I8153" i="3"/>
  <c r="I1367" i="3"/>
  <c r="I3673" i="3"/>
  <c r="I6464" i="3"/>
  <c r="I6347" i="3"/>
  <c r="I6858" i="3"/>
  <c r="I7099" i="3"/>
  <c r="I6256" i="3"/>
  <c r="I6235" i="3"/>
  <c r="I3947" i="3"/>
  <c r="I4269" i="3"/>
  <c r="I6270" i="3"/>
  <c r="I4146" i="3"/>
  <c r="I6308" i="3"/>
  <c r="I3777" i="3"/>
  <c r="I6180" i="3"/>
  <c r="I6343" i="3"/>
  <c r="I6486" i="3"/>
  <c r="I7007" i="3"/>
  <c r="I1360" i="3"/>
  <c r="I1825" i="3"/>
  <c r="I5288" i="3"/>
  <c r="I8138" i="3"/>
  <c r="I1052" i="3"/>
  <c r="I1754" i="3"/>
  <c r="I8182" i="3"/>
  <c r="I1594" i="3"/>
  <c r="I2082" i="3"/>
  <c r="I1758" i="3"/>
  <c r="I2156" i="3"/>
  <c r="I5371" i="3"/>
  <c r="I2276" i="3"/>
  <c r="I6391" i="3"/>
  <c r="I6779" i="3"/>
  <c r="I6745" i="3"/>
  <c r="I6927" i="3"/>
  <c r="I6320" i="3"/>
  <c r="I3659" i="3"/>
  <c r="I4053" i="3"/>
  <c r="I6266" i="3"/>
  <c r="I6799" i="3"/>
  <c r="I7094" i="3"/>
  <c r="I32" i="3"/>
  <c r="I4568" i="3"/>
  <c r="I5463" i="3"/>
  <c r="I5331" i="3"/>
  <c r="I45" i="3"/>
  <c r="I4542" i="3"/>
  <c r="I873" i="3"/>
  <c r="I1471" i="3"/>
  <c r="I1716" i="3"/>
  <c r="I8110" i="3"/>
  <c r="I8168" i="3"/>
  <c r="I5369" i="3"/>
  <c r="I6668" i="3"/>
  <c r="I6376" i="3"/>
  <c r="I3845" i="3"/>
  <c r="I6718" i="3"/>
  <c r="I6942" i="3"/>
  <c r="I6177" i="3"/>
  <c r="I6357" i="3"/>
  <c r="I6497" i="3"/>
  <c r="I6771" i="3"/>
  <c r="I6710" i="3"/>
  <c r="I4168" i="3"/>
  <c r="I25" i="3"/>
  <c r="I86" i="3"/>
  <c r="I1705" i="3"/>
  <c r="I2003" i="3"/>
  <c r="I8099" i="3"/>
  <c r="I2321" i="3"/>
  <c r="I1038" i="3"/>
  <c r="I1986" i="3"/>
  <c r="I89" i="3"/>
  <c r="I4569" i="3"/>
  <c r="I1701" i="3"/>
  <c r="I1564" i="3"/>
  <c r="I8100" i="3"/>
  <c r="I1923" i="3"/>
  <c r="I2260" i="3"/>
  <c r="I848" i="3"/>
  <c r="I6736" i="3"/>
  <c r="I3715" i="3"/>
  <c r="I3957" i="3"/>
  <c r="I3749" i="3"/>
  <c r="I3638" i="3"/>
  <c r="I6857" i="3"/>
  <c r="I3726" i="3"/>
  <c r="I6144" i="3"/>
  <c r="I4041" i="3"/>
  <c r="I6608" i="3"/>
  <c r="I6174" i="3"/>
  <c r="I6703" i="3"/>
  <c r="I6537" i="3"/>
  <c r="I6605" i="3"/>
  <c r="I6283" i="3"/>
  <c r="I3900" i="3"/>
  <c r="I6674" i="3"/>
  <c r="I4564" i="3"/>
  <c r="I6995" i="3"/>
  <c r="I38" i="3"/>
  <c r="I1068" i="3"/>
  <c r="I5405" i="3"/>
  <c r="I1169" i="3"/>
  <c r="I4504" i="3"/>
  <c r="I1427" i="3"/>
  <c r="I2439" i="3"/>
  <c r="I8111" i="3"/>
  <c r="I2458" i="3"/>
  <c r="I1396" i="3"/>
  <c r="I5379" i="3"/>
  <c r="I5347" i="3"/>
  <c r="I5441" i="3"/>
  <c r="I1746" i="3"/>
  <c r="I1464" i="3"/>
  <c r="I1481" i="3"/>
  <c r="I5363" i="3"/>
  <c r="I1134" i="3"/>
  <c r="I6292" i="3"/>
  <c r="I6746" i="3"/>
  <c r="I6904" i="3"/>
  <c r="I6749" i="3"/>
  <c r="I3669" i="3"/>
  <c r="I6402" i="3"/>
  <c r="I6490" i="3"/>
  <c r="I6805" i="3"/>
  <c r="I3934" i="3"/>
  <c r="I6430" i="3"/>
  <c r="I4251" i="3"/>
  <c r="I6352" i="3"/>
  <c r="I6789" i="3"/>
  <c r="I6917" i="3"/>
  <c r="I6773" i="3"/>
  <c r="I6929" i="3"/>
  <c r="I6455" i="3"/>
  <c r="I62" i="3"/>
  <c r="I1442" i="3"/>
  <c r="I4577" i="3"/>
  <c r="I5453" i="3"/>
  <c r="I5481" i="3"/>
  <c r="I8117" i="3"/>
  <c r="I148" i="3"/>
  <c r="I1420" i="3"/>
  <c r="I3960" i="3"/>
  <c r="I6492" i="3"/>
  <c r="I7086" i="3"/>
  <c r="I4210" i="3"/>
  <c r="I4065" i="3"/>
  <c r="I7079" i="3"/>
  <c r="I6877" i="3"/>
  <c r="I3872" i="3"/>
  <c r="I6750" i="3"/>
  <c r="I6219" i="3"/>
  <c r="I6312" i="3"/>
  <c r="I6487" i="3"/>
  <c r="I2245" i="3"/>
  <c r="I1159" i="3"/>
  <c r="I2036" i="3"/>
  <c r="I2373" i="3"/>
  <c r="I5359" i="3"/>
  <c r="I16" i="3"/>
  <c r="I4572" i="3"/>
  <c r="I1001" i="3"/>
  <c r="I10" i="3"/>
  <c r="I3650" i="3"/>
  <c r="I4060" i="3"/>
  <c r="I3827" i="3"/>
  <c r="I3647" i="3"/>
  <c r="I6483" i="3"/>
  <c r="I4138" i="3"/>
  <c r="I2371" i="3"/>
  <c r="I7566" i="3"/>
  <c r="I1796" i="3"/>
  <c r="I74" i="3"/>
  <c r="I8163" i="3"/>
  <c r="I2414" i="3"/>
  <c r="I51" i="3"/>
  <c r="I58" i="3"/>
  <c r="I20" i="3"/>
  <c r="I18" i="3"/>
  <c r="I2041" i="3"/>
  <c r="I1142" i="3"/>
  <c r="I2431" i="3"/>
  <c r="I8273" i="3"/>
  <c r="I8271" i="3"/>
  <c r="I1093" i="3"/>
  <c r="I5350" i="3"/>
  <c r="I3912" i="3"/>
  <c r="I6744" i="3"/>
  <c r="I3913" i="3"/>
  <c r="I7104" i="3"/>
  <c r="I6306" i="3"/>
  <c r="I3825" i="3"/>
  <c r="I4024" i="3"/>
  <c r="I3724" i="3"/>
  <c r="I4181" i="3"/>
  <c r="I6831" i="3"/>
  <c r="I3803" i="3"/>
  <c r="I6326" i="3"/>
  <c r="I2072" i="3"/>
  <c r="I5460" i="3"/>
  <c r="I1183" i="3"/>
  <c r="I4570" i="3"/>
  <c r="I1944" i="3"/>
  <c r="I5336" i="3"/>
  <c r="I6802" i="3"/>
  <c r="I4222" i="3"/>
  <c r="I6930" i="3"/>
  <c r="I4063" i="3"/>
  <c r="I4254" i="3"/>
  <c r="I3866" i="3"/>
  <c r="I4230" i="3"/>
  <c r="I1288" i="3"/>
  <c r="I2421" i="3"/>
  <c r="I4558" i="3"/>
  <c r="I6889" i="3"/>
  <c r="I6694" i="3"/>
  <c r="I4020" i="3"/>
  <c r="I6277" i="3"/>
  <c r="I4225" i="3"/>
  <c r="I3940" i="3"/>
  <c r="I6692" i="3"/>
  <c r="I6868" i="3"/>
  <c r="I3929" i="3"/>
  <c r="I3661" i="3"/>
  <c r="I5364" i="3"/>
  <c r="I2212" i="3"/>
  <c r="I4481" i="3"/>
  <c r="I2164" i="3"/>
  <c r="I2183" i="3"/>
  <c r="I8131" i="3"/>
  <c r="I4528" i="3"/>
  <c r="I8170" i="3"/>
  <c r="I3671" i="3"/>
  <c r="I4184" i="3"/>
  <c r="I4206" i="3"/>
  <c r="I7070" i="3"/>
  <c r="I6395" i="3"/>
  <c r="I3775" i="3"/>
  <c r="I4153" i="3"/>
  <c r="I6330" i="3"/>
  <c r="I1592" i="3"/>
  <c r="I2401" i="3"/>
  <c r="I2272" i="3"/>
  <c r="I2034" i="3"/>
  <c r="I2357" i="3"/>
  <c r="I2402" i="3"/>
  <c r="I1703" i="3"/>
  <c r="I1810" i="3"/>
  <c r="I1803" i="3"/>
  <c r="I1707" i="3"/>
  <c r="I6597" i="3"/>
  <c r="I6198" i="3"/>
  <c r="I3808" i="3"/>
  <c r="I4008" i="3"/>
  <c r="I6507" i="3"/>
  <c r="I4068" i="3"/>
  <c r="I4145" i="3"/>
  <c r="I3717" i="3"/>
  <c r="I3774" i="3"/>
  <c r="I6919" i="3"/>
  <c r="I7053" i="3"/>
  <c r="I6693" i="3"/>
  <c r="I7040" i="3"/>
  <c r="I4125" i="3"/>
  <c r="I6367" i="3"/>
  <c r="I1622" i="3"/>
  <c r="I1100" i="3"/>
  <c r="I2313" i="3"/>
  <c r="I1813" i="3"/>
  <c r="I5349" i="3"/>
  <c r="I1318" i="3"/>
  <c r="I1899" i="3"/>
  <c r="I4135" i="3"/>
  <c r="I3750" i="3"/>
  <c r="I3955" i="3"/>
  <c r="I3972" i="3"/>
  <c r="I4252" i="3"/>
  <c r="I7051" i="3"/>
  <c r="I3890" i="3"/>
  <c r="I3712" i="3"/>
  <c r="I6408" i="3"/>
  <c r="I13" i="3"/>
  <c r="I2096" i="3"/>
  <c r="I8435" i="3"/>
  <c r="I1989" i="3"/>
  <c r="I5437" i="3"/>
  <c r="I2074" i="3"/>
  <c r="I2106" i="3"/>
  <c r="I2232" i="3"/>
  <c r="I1361" i="3"/>
  <c r="I1077" i="3"/>
  <c r="I1955" i="3"/>
  <c r="I1608" i="3"/>
  <c r="I7568" i="3"/>
  <c r="I5293" i="3"/>
  <c r="I2334" i="3"/>
  <c r="I2286" i="3"/>
  <c r="I6373" i="3"/>
  <c r="I3856" i="3"/>
  <c r="I4242" i="3"/>
  <c r="I6819" i="3"/>
  <c r="I6883" i="3"/>
  <c r="I6624" i="3"/>
  <c r="I3721" i="3"/>
  <c r="I4470" i="3"/>
  <c r="I4253" i="3"/>
  <c r="I6460" i="3"/>
  <c r="I6157" i="3"/>
  <c r="I6383" i="3"/>
  <c r="I7066" i="3"/>
  <c r="I3980" i="3"/>
  <c r="I8059" i="3"/>
  <c r="I1407" i="3"/>
  <c r="I1406" i="3"/>
  <c r="I1885" i="3"/>
  <c r="I2384" i="3"/>
  <c r="I8082" i="3"/>
  <c r="I2273" i="3"/>
  <c r="I2078" i="3"/>
  <c r="I1376" i="3"/>
  <c r="I1799" i="3"/>
  <c r="I2412" i="3"/>
  <c r="I1522" i="3"/>
  <c r="I4" i="3"/>
  <c r="I2399" i="3"/>
  <c r="I6828" i="3"/>
  <c r="I7012" i="3"/>
  <c r="I3737" i="3"/>
  <c r="I7142" i="3"/>
  <c r="I6798" i="3"/>
  <c r="I4155" i="3"/>
  <c r="I3710" i="3"/>
  <c r="I3983" i="3"/>
  <c r="I6626" i="3"/>
  <c r="I4094" i="3"/>
  <c r="I3865" i="3"/>
  <c r="I3824" i="3"/>
  <c r="I4185" i="3"/>
  <c r="I4479" i="3"/>
  <c r="I3738" i="3"/>
  <c r="I4157" i="3"/>
  <c r="I6676" i="3"/>
  <c r="I8061" i="3"/>
  <c r="I2482" i="3"/>
  <c r="I2137" i="3"/>
  <c r="I8115" i="3"/>
  <c r="I2469" i="3"/>
  <c r="I1653" i="3"/>
  <c r="I4567" i="3"/>
  <c r="I4023" i="3"/>
  <c r="I4156" i="3"/>
  <c r="I4134" i="3"/>
  <c r="I3760" i="3"/>
  <c r="I3818" i="3"/>
  <c r="I6360" i="3"/>
  <c r="I3819" i="3"/>
  <c r="I4239" i="3"/>
  <c r="I3771" i="3"/>
  <c r="I6300" i="3"/>
  <c r="I3707" i="3"/>
  <c r="I3842" i="3"/>
  <c r="I3978" i="3"/>
  <c r="I3645" i="3"/>
  <c r="I2045" i="3"/>
  <c r="I7558" i="3"/>
  <c r="I1662" i="3"/>
  <c r="I1533" i="3"/>
  <c r="I4551" i="3"/>
  <c r="I1862" i="3"/>
  <c r="I2308" i="3"/>
  <c r="I8161" i="3"/>
  <c r="I2040" i="3"/>
  <c r="I1418" i="3"/>
  <c r="I879" i="3"/>
  <c r="I1897" i="3"/>
  <c r="I1546" i="3"/>
  <c r="I6876" i="3"/>
  <c r="I6642" i="3"/>
  <c r="I6691" i="3"/>
  <c r="I6698" i="3"/>
  <c r="I3919" i="3"/>
  <c r="I3779" i="3"/>
  <c r="I6785" i="3"/>
  <c r="I4566" i="3"/>
  <c r="I71" i="3"/>
  <c r="I30" i="3"/>
  <c r="I1835" i="3"/>
  <c r="I8158" i="3"/>
  <c r="I2005" i="3"/>
  <c r="I2302" i="3"/>
  <c r="I2407" i="3"/>
  <c r="I1694" i="3"/>
  <c r="I8295" i="3"/>
  <c r="I2136" i="3"/>
  <c r="I4520" i="3"/>
  <c r="I1632" i="3"/>
  <c r="I2024" i="3"/>
  <c r="I2319" i="3"/>
  <c r="I1132" i="3"/>
  <c r="I8098" i="3"/>
  <c r="I2298" i="3"/>
  <c r="I5335" i="3"/>
  <c r="I6160" i="3"/>
  <c r="I7557" i="3"/>
  <c r="I7043" i="3"/>
  <c r="I3861" i="3"/>
  <c r="I7139" i="3"/>
  <c r="I3881" i="3"/>
  <c r="I4147" i="3"/>
  <c r="I6565" i="3"/>
  <c r="I3951" i="3"/>
  <c r="I4474" i="3"/>
  <c r="I3776" i="3"/>
  <c r="I6158" i="3"/>
  <c r="I1560" i="3"/>
  <c r="I1943" i="3"/>
  <c r="I2173" i="3"/>
  <c r="I3615" i="3"/>
  <c r="I1559" i="3"/>
  <c r="I5390" i="3"/>
  <c r="I1929" i="3"/>
  <c r="I8183" i="3"/>
  <c r="I6650" i="3"/>
  <c r="I7554" i="3"/>
  <c r="I6862" i="3"/>
  <c r="I4012" i="3"/>
  <c r="I3746" i="3"/>
  <c r="I4476" i="3"/>
  <c r="I4471" i="3"/>
  <c r="I4478" i="3"/>
  <c r="I6944" i="3"/>
  <c r="I6843" i="3"/>
  <c r="I3860" i="3"/>
  <c r="I3623" i="3"/>
  <c r="I6141" i="3"/>
  <c r="I4003" i="3"/>
  <c r="I99" i="3"/>
  <c r="I33" i="3"/>
  <c r="I2092" i="3"/>
  <c r="I8162" i="3"/>
  <c r="I3" i="3"/>
  <c r="I79" i="3"/>
  <c r="I1673" i="3"/>
  <c r="I975" i="3"/>
  <c r="I7548" i="3"/>
  <c r="I6544" i="3"/>
  <c r="I6511" i="3"/>
  <c r="I6187" i="3"/>
  <c r="I6728" i="3"/>
  <c r="I126" i="3"/>
  <c r="I8060" i="3"/>
  <c r="I80" i="3"/>
  <c r="I1739" i="3"/>
  <c r="I3617" i="3"/>
  <c r="I1684" i="3"/>
  <c r="I1449" i="3"/>
  <c r="I6815" i="3"/>
  <c r="I3953" i="3"/>
  <c r="I4480" i="3"/>
  <c r="I5204" i="3"/>
  <c r="I4022" i="3"/>
  <c r="I6824" i="3"/>
  <c r="I6325" i="3"/>
  <c r="I6307" i="3"/>
  <c r="I6757" i="3"/>
  <c r="I4475" i="3"/>
  <c r="I6147" i="3"/>
  <c r="I3833" i="3"/>
  <c r="I6776" i="3"/>
  <c r="I5279" i="3"/>
  <c r="I1256" i="3"/>
  <c r="I8172" i="3"/>
  <c r="I8246" i="3"/>
  <c r="I1961" i="3"/>
  <c r="I3614" i="3"/>
  <c r="I2172" i="3"/>
  <c r="I1832" i="3"/>
  <c r="I871" i="3"/>
  <c r="I866" i="3"/>
  <c r="I70" i="3"/>
  <c r="I4496" i="3"/>
  <c r="I5211" i="3"/>
  <c r="I4574" i="3"/>
  <c r="I55" i="3"/>
  <c r="I50" i="3"/>
  <c r="I88" i="3"/>
  <c r="I39" i="3"/>
  <c r="I2432" i="3"/>
  <c r="I2430" i="3"/>
  <c r="I2194" i="3"/>
  <c r="I1271" i="3"/>
  <c r="I3612" i="3"/>
  <c r="I3759" i="3"/>
  <c r="I6990" i="3"/>
  <c r="I4469" i="3"/>
  <c r="I3814" i="3"/>
  <c r="I4136" i="3"/>
  <c r="I7064" i="3"/>
  <c r="I8108" i="3"/>
  <c r="I3611" i="3"/>
  <c r="I1790" i="3"/>
  <c r="I1768" i="3"/>
  <c r="I2246" i="3"/>
  <c r="I4561" i="3"/>
  <c r="I1581" i="3"/>
  <c r="I2124" i="3"/>
  <c r="I3998" i="3"/>
  <c r="I4086" i="3"/>
  <c r="I4218" i="3"/>
  <c r="I6659" i="3"/>
  <c r="I6647" i="3"/>
  <c r="I4132" i="3"/>
  <c r="I6533" i="3"/>
  <c r="I100" i="3"/>
  <c r="I4497" i="3"/>
  <c r="I976" i="3"/>
  <c r="I7545" i="3"/>
  <c r="I4500" i="3"/>
  <c r="I4487" i="3"/>
  <c r="I4557" i="3"/>
  <c r="I8160" i="3"/>
  <c r="I2077" i="3"/>
  <c r="I2392" i="3"/>
  <c r="I2004" i="3"/>
  <c r="I5410" i="3"/>
  <c r="I1597" i="3"/>
  <c r="I1139" i="3"/>
  <c r="I1762" i="3"/>
  <c r="I5462" i="3"/>
  <c r="I1393" i="3"/>
  <c r="I6554" i="3"/>
  <c r="I7074" i="3"/>
  <c r="I6262" i="3"/>
  <c r="I6461" i="3"/>
  <c r="I6680" i="3"/>
  <c r="I1154" i="3"/>
  <c r="I993" i="3"/>
  <c r="I8245" i="3"/>
  <c r="I1439" i="3"/>
  <c r="I5413" i="3"/>
  <c r="I1543" i="3"/>
  <c r="I1184" i="3"/>
  <c r="I1478" i="3"/>
  <c r="I3621" i="3"/>
  <c r="I1598" i="3"/>
  <c r="I1642" i="3"/>
  <c r="I832" i="3"/>
  <c r="I6875" i="3"/>
  <c r="I6506" i="3"/>
  <c r="I835" i="3"/>
  <c r="I693" i="3"/>
  <c r="I4148" i="3"/>
  <c r="I691" i="3"/>
  <c r="I838" i="3"/>
  <c r="I699" i="3"/>
  <c r="I743" i="3"/>
  <c r="I839" i="3"/>
  <c r="I703" i="3"/>
  <c r="I842" i="3"/>
  <c r="I674" i="3"/>
  <c r="I6416" i="3"/>
  <c r="I6378" i="3"/>
  <c r="I720" i="3"/>
  <c r="I7054" i="3"/>
  <c r="I833" i="3"/>
  <c r="I684" i="3"/>
  <c r="I840" i="3"/>
  <c r="I6655" i="3"/>
  <c r="I6335" i="3"/>
  <c r="I831" i="3"/>
  <c r="I738" i="3"/>
  <c r="I834" i="3"/>
  <c r="I837" i="3"/>
  <c r="I7552" i="3"/>
  <c r="I7555" i="3"/>
  <c r="I755" i="3"/>
  <c r="I6937" i="3"/>
  <c r="I841" i="3"/>
  <c r="I734" i="3"/>
  <c r="I705" i="3"/>
  <c r="I836" i="3"/>
  <c r="I3628" i="3"/>
  <c r="I711" i="3"/>
  <c r="I690" i="3"/>
  <c r="I843" i="3"/>
  <c r="I844" i="3"/>
  <c r="I6958" i="3"/>
  <c r="I669" i="3"/>
  <c r="I4081" i="3"/>
  <c r="I4539" i="3"/>
  <c r="I4513" i="3"/>
  <c r="I8281" i="3"/>
  <c r="I5435" i="3"/>
  <c r="I1250" i="3"/>
  <c r="I1852" i="3"/>
  <c r="I1311" i="3"/>
  <c r="I1623" i="3"/>
  <c r="I1014" i="3"/>
  <c r="I1643" i="3"/>
  <c r="I6542" i="3"/>
  <c r="I752" i="3"/>
  <c r="I706" i="3"/>
  <c r="I4114" i="3"/>
  <c r="I6794" i="3"/>
  <c r="I700" i="3"/>
  <c r="I714" i="3"/>
  <c r="I6578" i="3"/>
  <c r="I715" i="3"/>
  <c r="I685" i="3"/>
  <c r="I64" i="3"/>
  <c r="I1540" i="3"/>
  <c r="I5451" i="3"/>
  <c r="I1168" i="3"/>
  <c r="I984" i="3"/>
  <c r="I4546" i="3"/>
  <c r="I1604" i="3"/>
  <c r="I5448" i="3"/>
  <c r="I5297" i="3"/>
  <c r="I1208" i="3"/>
  <c r="I8103" i="3"/>
  <c r="I8423" i="3"/>
  <c r="I749" i="3"/>
  <c r="I6881" i="3"/>
  <c r="I7553" i="3"/>
  <c r="I7048" i="3"/>
  <c r="I6538" i="3"/>
  <c r="I7547" i="3"/>
  <c r="I7556" i="3"/>
  <c r="I4262" i="3"/>
  <c r="I6580" i="3"/>
  <c r="I6332" i="3"/>
  <c r="I3716" i="3"/>
  <c r="I6311" i="3"/>
  <c r="I4093" i="3"/>
  <c r="I4152" i="3"/>
  <c r="I4193" i="3"/>
  <c r="I8274" i="3"/>
  <c r="I735" i="3"/>
  <c r="I8148" i="3"/>
  <c r="I8149" i="3"/>
  <c r="I6422" i="3"/>
  <c r="I6770" i="3"/>
  <c r="I8180" i="3"/>
  <c r="I1211" i="3"/>
  <c r="I3855" i="3"/>
  <c r="I1855" i="3"/>
  <c r="I8077" i="3"/>
  <c r="I4553" i="3"/>
  <c r="I850" i="3"/>
  <c r="I3706" i="3"/>
  <c r="I2480" i="3"/>
  <c r="I2147" i="3"/>
  <c r="I1512" i="3"/>
  <c r="I875" i="3"/>
  <c r="I6389" i="3"/>
  <c r="I2165" i="3"/>
  <c r="I7117" i="3"/>
  <c r="I6761" i="3"/>
  <c r="I6485" i="3"/>
  <c r="I859" i="3"/>
  <c r="I1408" i="3"/>
  <c r="I4004" i="3"/>
  <c r="I6472" i="3"/>
  <c r="I6759" i="3"/>
  <c r="I1262" i="3"/>
  <c r="I1483" i="3"/>
  <c r="I6374" i="3"/>
  <c r="I6478" i="3"/>
  <c r="I6911" i="3"/>
  <c r="I6707" i="3"/>
  <c r="I1209" i="3"/>
  <c r="I1004" i="3"/>
  <c r="I2475" i="3"/>
  <c r="I4559" i="3"/>
  <c r="I1802" i="3"/>
  <c r="I1820" i="3"/>
  <c r="I1872" i="3"/>
  <c r="I8276" i="3"/>
  <c r="I2429" i="3"/>
  <c r="I4529" i="3"/>
  <c r="I1650" i="3"/>
  <c r="I1185" i="3"/>
  <c r="I5477" i="3"/>
  <c r="I1239" i="3"/>
  <c r="I4494" i="3"/>
  <c r="I1769" i="3"/>
  <c r="I1372" i="3"/>
  <c r="I1979" i="3"/>
  <c r="I1067" i="3"/>
  <c r="I1193" i="3"/>
  <c r="I6758" i="3"/>
  <c r="I6936" i="3"/>
  <c r="I3963" i="3"/>
  <c r="I704" i="3"/>
  <c r="I4205" i="3"/>
  <c r="I4473" i="3"/>
  <c r="I6978" i="3"/>
  <c r="I7550" i="3"/>
  <c r="I6521" i="3"/>
  <c r="I3836" i="3"/>
  <c r="I3705" i="3"/>
  <c r="I6945" i="3"/>
  <c r="I65" i="3"/>
  <c r="I98" i="3"/>
  <c r="I2188" i="3"/>
  <c r="I1127" i="3"/>
  <c r="I5300" i="3"/>
  <c r="I3618" i="3"/>
  <c r="I5206" i="3"/>
  <c r="I1865" i="3"/>
  <c r="I8142" i="3"/>
  <c r="I2014" i="3"/>
  <c r="I5209" i="3"/>
  <c r="I5484" i="3"/>
  <c r="I1859" i="3"/>
  <c r="I1046" i="3"/>
  <c r="I4576" i="3"/>
  <c r="I855" i="3"/>
  <c r="I3620" i="3"/>
  <c r="I1377" i="3"/>
  <c r="I1656" i="3"/>
  <c r="I1469" i="3"/>
  <c r="I3832" i="3"/>
  <c r="I4170" i="3"/>
  <c r="I7078" i="3"/>
  <c r="I7551" i="3"/>
  <c r="I3899" i="3"/>
  <c r="I6711" i="3"/>
  <c r="I3864" i="3"/>
  <c r="I3765" i="3"/>
  <c r="I6172" i="3"/>
  <c r="I6271" i="3"/>
  <c r="I4214" i="3"/>
  <c r="I4550" i="3"/>
  <c r="I5194" i="3"/>
  <c r="I5327" i="3"/>
  <c r="I6125" i="3"/>
  <c r="I4545" i="3"/>
  <c r="I8101" i="3"/>
  <c r="I1523" i="3"/>
  <c r="I1137" i="3"/>
  <c r="I5412" i="3"/>
  <c r="I8119" i="3"/>
  <c r="I3642" i="3"/>
  <c r="I6599" i="3"/>
  <c r="I6838" i="3"/>
  <c r="I6577" i="3"/>
  <c r="I6369" i="3"/>
  <c r="I6632" i="3"/>
  <c r="I3876" i="3"/>
  <c r="I6322" i="3"/>
  <c r="I6646" i="3"/>
  <c r="I708" i="3"/>
  <c r="I6795" i="3"/>
  <c r="I24" i="3"/>
  <c r="I2307" i="3"/>
  <c r="I1976" i="3"/>
  <c r="I2296" i="3"/>
  <c r="I2161" i="3"/>
  <c r="I2423" i="3"/>
  <c r="I2026" i="3"/>
  <c r="I5400" i="3"/>
  <c r="I1864" i="3"/>
  <c r="I5177" i="3"/>
  <c r="I1506" i="3"/>
  <c r="I1352" i="3"/>
  <c r="I1353" i="3"/>
  <c r="I5277" i="3"/>
  <c r="I1468" i="3"/>
  <c r="I1114" i="3"/>
  <c r="I2457" i="3"/>
  <c r="I2341" i="3"/>
  <c r="I5317" i="3"/>
  <c r="I76" i="3"/>
  <c r="I3634" i="3"/>
  <c r="I3778" i="3"/>
  <c r="I3985" i="3"/>
  <c r="I6670" i="3"/>
  <c r="I3979" i="3"/>
  <c r="I7023" i="3"/>
  <c r="I6640" i="3"/>
  <c r="I3745" i="3"/>
  <c r="I6301" i="3"/>
  <c r="I6176" i="3"/>
  <c r="I6354" i="3"/>
  <c r="I6832" i="3"/>
  <c r="I6413" i="3"/>
  <c r="I6895" i="3"/>
  <c r="I6666" i="3"/>
  <c r="I1104" i="3"/>
  <c r="I1057" i="3"/>
  <c r="I2483" i="3"/>
  <c r="I4501" i="3"/>
  <c r="I1163" i="3"/>
  <c r="I2327" i="3"/>
  <c r="I8121" i="3"/>
  <c r="I4563" i="3"/>
  <c r="I5388" i="3"/>
  <c r="I2167" i="3"/>
  <c r="I1037" i="3"/>
  <c r="I42" i="3"/>
  <c r="I1485" i="3"/>
  <c r="I6474" i="3"/>
  <c r="I4101" i="3"/>
  <c r="I3709" i="3"/>
  <c r="I6867" i="3"/>
  <c r="I3812" i="3"/>
  <c r="I6949" i="3"/>
  <c r="I6265" i="3"/>
  <c r="I7024" i="3"/>
  <c r="I6173" i="3"/>
  <c r="I6274" i="3"/>
  <c r="I6505" i="3"/>
  <c r="I1459" i="3"/>
  <c r="I1545" i="3"/>
  <c r="I1627" i="3"/>
  <c r="I8076" i="3"/>
  <c r="I2364" i="3"/>
  <c r="I1405" i="3"/>
  <c r="I2121" i="3"/>
  <c r="I5201" i="3"/>
  <c r="I5269" i="3"/>
  <c r="I5168" i="3"/>
  <c r="I1048" i="3"/>
  <c r="I4562" i="3"/>
  <c r="I5202" i="3"/>
  <c r="I1539" i="3"/>
  <c r="I1341" i="3"/>
  <c r="I1605" i="3"/>
  <c r="I722" i="3"/>
  <c r="I6806" i="3"/>
  <c r="I6633" i="3"/>
  <c r="I6201" i="3"/>
  <c r="I6510" i="3"/>
  <c r="I7063" i="3"/>
  <c r="I3931" i="3"/>
  <c r="I6648" i="3"/>
  <c r="I6850" i="3"/>
  <c r="I3857" i="3"/>
  <c r="I6508" i="3"/>
  <c r="I6523" i="3"/>
  <c r="I6625" i="3"/>
  <c r="I101" i="3"/>
  <c r="I87" i="3"/>
  <c r="I1752" i="3"/>
  <c r="I1969" i="3"/>
  <c r="I2464" i="3"/>
  <c r="I5191" i="3"/>
  <c r="I978" i="3"/>
  <c r="I1203" i="3"/>
  <c r="I5404" i="3"/>
  <c r="I5323" i="3"/>
  <c r="I1301" i="3"/>
  <c r="I1951" i="3"/>
  <c r="I2131" i="3"/>
  <c r="I1771" i="3"/>
  <c r="I2032" i="3"/>
  <c r="I4552" i="3"/>
  <c r="I4482" i="3"/>
  <c r="I5159" i="3"/>
  <c r="I7084" i="3"/>
  <c r="I7133" i="3"/>
  <c r="I4472" i="3"/>
  <c r="I3971" i="3"/>
  <c r="I6446" i="3"/>
  <c r="I4188" i="3"/>
  <c r="I6651" i="3"/>
  <c r="I4178" i="3"/>
  <c r="I6462" i="3"/>
  <c r="I6438" i="3"/>
  <c r="I3959" i="3"/>
  <c r="I6224" i="3"/>
  <c r="I6967" i="3"/>
  <c r="I4088" i="3"/>
  <c r="I4270" i="3"/>
  <c r="I3829" i="3"/>
  <c r="I4199" i="3"/>
  <c r="I702" i="3"/>
  <c r="I1304" i="3"/>
  <c r="I4581" i="3"/>
  <c r="I1278" i="3"/>
  <c r="I4509" i="3"/>
  <c r="I1218" i="3"/>
  <c r="I1934" i="3"/>
  <c r="I1530" i="3"/>
  <c r="I1325" i="3"/>
  <c r="I4499" i="3"/>
  <c r="I1264" i="3"/>
  <c r="I1583" i="3"/>
  <c r="I5181" i="3"/>
  <c r="I5343" i="3"/>
  <c r="I5393" i="3"/>
  <c r="I2144" i="3"/>
  <c r="I1326" i="3"/>
  <c r="I710" i="3"/>
  <c r="I6382" i="3"/>
  <c r="I6683" i="3"/>
  <c r="I6365" i="3"/>
  <c r="I6964" i="3"/>
  <c r="I6222" i="3"/>
  <c r="I6240" i="3"/>
  <c r="I6323" i="3"/>
  <c r="I3714" i="3"/>
  <c r="I6760" i="3"/>
  <c r="I3719" i="3"/>
  <c r="I3739" i="3"/>
  <c r="I3728" i="3"/>
  <c r="I8064" i="3"/>
  <c r="I8270" i="3"/>
  <c r="I1335" i="3"/>
  <c r="I5348" i="3"/>
  <c r="I4544" i="3"/>
  <c r="I5406" i="3"/>
  <c r="I854" i="3"/>
  <c r="I1563" i="3"/>
  <c r="I5470" i="3"/>
  <c r="I1415" i="3"/>
  <c r="I1009" i="3"/>
  <c r="I1064" i="3"/>
  <c r="I143" i="3"/>
  <c r="I1454" i="3"/>
  <c r="I8114" i="3"/>
  <c r="I137" i="3"/>
  <c r="I5275" i="3"/>
  <c r="I5276" i="3"/>
  <c r="I857" i="3"/>
  <c r="I5139" i="3"/>
  <c r="I8128" i="3"/>
  <c r="I2465" i="3"/>
  <c r="I7004" i="3"/>
  <c r="I6344" i="3"/>
  <c r="I6353" i="3"/>
  <c r="I3801" i="3"/>
  <c r="I6947" i="3"/>
  <c r="I3734" i="3"/>
  <c r="I6623" i="3"/>
  <c r="I6628" i="3"/>
  <c r="I6540" i="3"/>
  <c r="I6830" i="3"/>
  <c r="I6926" i="3"/>
  <c r="I4522" i="3"/>
  <c r="I34" i="3"/>
  <c r="I144" i="3"/>
  <c r="I880" i="3"/>
  <c r="I1737" i="3"/>
  <c r="I1473" i="3"/>
  <c r="I5321" i="3"/>
  <c r="I2437" i="3"/>
  <c r="I5196" i="3"/>
  <c r="I2248" i="3"/>
  <c r="I5280" i="3"/>
  <c r="I4021" i="3"/>
  <c r="I6907" i="3"/>
  <c r="I6679" i="3"/>
  <c r="I3969" i="3"/>
  <c r="I7026" i="3"/>
  <c r="I4265" i="3"/>
  <c r="I4074" i="3"/>
  <c r="I6501" i="3"/>
  <c r="I4096" i="3"/>
  <c r="I6699" i="3"/>
  <c r="I3918" i="3"/>
  <c r="I7030" i="3"/>
  <c r="I4083" i="3"/>
  <c r="I6997" i="3"/>
  <c r="I3958" i="3"/>
  <c r="I4080" i="3"/>
  <c r="I6358" i="3"/>
  <c r="I6975" i="3"/>
  <c r="I3802" i="3"/>
  <c r="I3727" i="3"/>
  <c r="I7101" i="3"/>
  <c r="I3731" i="3"/>
  <c r="I4255" i="3"/>
  <c r="I3996" i="3"/>
  <c r="I6191" i="3"/>
  <c r="I6466" i="3"/>
  <c r="I3916" i="3"/>
  <c r="I6682" i="3"/>
  <c r="I6275" i="3"/>
  <c r="I12" i="3"/>
  <c r="I1687" i="3"/>
  <c r="I8129" i="3"/>
  <c r="I8247" i="3"/>
  <c r="I1761" i="3"/>
  <c r="I7103" i="3"/>
  <c r="I3782" i="3"/>
  <c r="I4042" i="3"/>
  <c r="I4189" i="3"/>
  <c r="I4217" i="3"/>
  <c r="I6192" i="3"/>
  <c r="I4477" i="3"/>
  <c r="I6557" i="3"/>
  <c r="I4115" i="3"/>
  <c r="I3848" i="3"/>
  <c r="I3873" i="3"/>
  <c r="I7061" i="3"/>
  <c r="I4064" i="3"/>
  <c r="I4097" i="3"/>
  <c r="I4200" i="3"/>
  <c r="I6268" i="3"/>
  <c r="I3914" i="3"/>
  <c r="I3935" i="3"/>
  <c r="I6566" i="3"/>
  <c r="I3989" i="3"/>
  <c r="I4116" i="3"/>
  <c r="I8120" i="3"/>
  <c r="I2440" i="3"/>
  <c r="I2309" i="3"/>
  <c r="I5468" i="3"/>
  <c r="I1346" i="3"/>
  <c r="I990" i="3"/>
  <c r="I1602" i="3"/>
  <c r="I1786" i="3"/>
  <c r="I5482" i="3"/>
  <c r="I1714" i="3"/>
  <c r="I1590" i="3"/>
  <c r="I983" i="3"/>
  <c r="I2443" i="3"/>
  <c r="I7006" i="3"/>
  <c r="I6924" i="3"/>
  <c r="I4175" i="3"/>
  <c r="I4150" i="3"/>
  <c r="I6753" i="3"/>
  <c r="I6255" i="3"/>
  <c r="I6146" i="3"/>
  <c r="I4047" i="3"/>
  <c r="I3973" i="3"/>
  <c r="I4100" i="3"/>
  <c r="I6390" i="3"/>
  <c r="I6527" i="3"/>
  <c r="I8179" i="3"/>
  <c r="I1664" i="3"/>
  <c r="I5399" i="3"/>
  <c r="I3622" i="3"/>
  <c r="I5184" i="3"/>
  <c r="I1878" i="3"/>
  <c r="I6128" i="3"/>
  <c r="I6127" i="3"/>
  <c r="I5188" i="3"/>
  <c r="I1021" i="3"/>
  <c r="I7549" i="3"/>
  <c r="I7105" i="3"/>
  <c r="I6206" i="3"/>
  <c r="I6740" i="3"/>
  <c r="I6359" i="3"/>
  <c r="I4971" i="3"/>
  <c r="I67" i="3"/>
  <c r="I1936" i="3"/>
  <c r="I1704" i="3"/>
  <c r="I1593" i="3"/>
  <c r="I1992" i="3"/>
  <c r="I1849" i="3"/>
  <c r="I2086" i="3"/>
  <c r="I1828" i="3"/>
  <c r="I2393" i="3"/>
  <c r="I8066" i="3"/>
  <c r="I1526" i="3"/>
  <c r="I5137" i="3"/>
  <c r="I1624" i="3"/>
  <c r="I1095" i="3"/>
  <c r="I5411" i="3"/>
  <c r="I1461" i="3"/>
  <c r="I5170" i="3"/>
  <c r="I1544" i="3"/>
  <c r="I2113" i="3"/>
  <c r="I3619" i="3"/>
  <c r="I1857" i="3"/>
  <c r="I3880" i="3"/>
  <c r="I6477" i="3"/>
  <c r="I3761" i="3"/>
  <c r="I3630" i="3"/>
  <c r="I6197" i="3"/>
  <c r="I6529" i="3"/>
  <c r="I6290" i="3"/>
  <c r="I6355" i="3"/>
  <c r="I3851" i="3"/>
  <c r="I5118" i="3"/>
  <c r="I6126" i="3"/>
  <c r="I5356" i="3"/>
  <c r="I1108" i="3"/>
  <c r="I2459" i="3"/>
  <c r="I8079" i="3"/>
  <c r="I1839" i="3"/>
  <c r="I8164" i="3"/>
  <c r="I1879" i="3"/>
  <c r="I6549" i="3"/>
  <c r="I3891" i="3"/>
  <c r="I6939" i="3"/>
  <c r="I3921" i="3"/>
  <c r="I3780" i="3"/>
  <c r="I3666" i="3"/>
  <c r="I3821" i="3"/>
  <c r="I3988" i="3"/>
  <c r="I6696" i="3"/>
  <c r="I6616" i="3"/>
  <c r="I4197" i="3"/>
  <c r="I3703" i="3"/>
  <c r="I4179" i="3"/>
  <c r="I4013" i="3"/>
  <c r="I3732" i="3"/>
  <c r="I7033" i="3"/>
  <c r="I6595" i="3"/>
  <c r="I4019" i="3"/>
  <c r="I7027" i="3"/>
  <c r="I4031" i="3"/>
  <c r="I1556" i="3"/>
  <c r="I1829" i="3"/>
  <c r="I1517" i="3"/>
  <c r="I1474" i="3"/>
  <c r="I2347" i="3"/>
  <c r="I1005" i="3"/>
  <c r="I52" i="3"/>
  <c r="I1267" i="3"/>
  <c r="I2441" i="3"/>
  <c r="I1987" i="3"/>
  <c r="I5429" i="3"/>
  <c r="I8159" i="3"/>
  <c r="I5483" i="3"/>
  <c r="I5286" i="3"/>
  <c r="I2238" i="3"/>
  <c r="I4543" i="3"/>
  <c r="I5295" i="3"/>
  <c r="I1682" i="3"/>
  <c r="I1366" i="3"/>
  <c r="I6638" i="3"/>
  <c r="I6579" i="3"/>
  <c r="I6747" i="3"/>
  <c r="I6515" i="3"/>
  <c r="I6321" i="3"/>
  <c r="I7011" i="3"/>
  <c r="I6295" i="3"/>
  <c r="I6570" i="3"/>
  <c r="I6512" i="3"/>
  <c r="I6135" i="3"/>
  <c r="I6136" i="3"/>
  <c r="I3658" i="3"/>
  <c r="I6223" i="3"/>
  <c r="I6138" i="3"/>
  <c r="I3704" i="3"/>
  <c r="I6921" i="3"/>
  <c r="I7072" i="3"/>
  <c r="I7135" i="3"/>
  <c r="I46" i="3"/>
  <c r="I73" i="3"/>
  <c r="I2372" i="3"/>
  <c r="I5473" i="3"/>
  <c r="I1824" i="3"/>
  <c r="I2473" i="3"/>
  <c r="I1339" i="3"/>
  <c r="I1856" i="3"/>
  <c r="I136" i="3"/>
  <c r="I1354" i="3"/>
  <c r="I1438" i="3"/>
  <c r="I2380" i="3"/>
  <c r="I973" i="3"/>
  <c r="I1453" i="3"/>
  <c r="I1631" i="3"/>
  <c r="I1412" i="3"/>
  <c r="I1830" i="3"/>
  <c r="I1840" i="3"/>
  <c r="I8073" i="3"/>
  <c r="I6281" i="3"/>
  <c r="I6988" i="3"/>
  <c r="I6316" i="3"/>
  <c r="I3648" i="3"/>
  <c r="I6627" i="3"/>
  <c r="I3886" i="3"/>
  <c r="I6573" i="3"/>
  <c r="I7085" i="3"/>
  <c r="I6667" i="3"/>
  <c r="I7019" i="3"/>
  <c r="I6893" i="3"/>
  <c r="I6199" i="3"/>
  <c r="I6986" i="3"/>
  <c r="I3635" i="3"/>
  <c r="I4104" i="3"/>
  <c r="I4130" i="3"/>
  <c r="I7036" i="3"/>
  <c r="I7098" i="3"/>
  <c r="I6452" i="3"/>
  <c r="I2460" i="3"/>
  <c r="I1808" i="3"/>
  <c r="I1436" i="3"/>
  <c r="I2359" i="3"/>
  <c r="I8171" i="3"/>
  <c r="I5320" i="3"/>
  <c r="I5372" i="3"/>
  <c r="I5173" i="3"/>
  <c r="I5408" i="3"/>
  <c r="I94" i="3"/>
  <c r="I6742" i="3"/>
  <c r="I6203" i="3"/>
  <c r="I6421" i="3"/>
  <c r="I6406" i="3"/>
  <c r="I6362" i="3"/>
  <c r="I6603" i="3"/>
  <c r="I6743" i="3"/>
  <c r="I6567" i="3"/>
  <c r="I6407" i="3"/>
  <c r="I6602" i="3"/>
  <c r="I6629" i="3"/>
  <c r="I4585" i="3"/>
  <c r="I4491" i="3"/>
  <c r="I3640" i="3"/>
  <c r="I964" i="3"/>
  <c r="I4507" i="3"/>
  <c r="I226" i="3"/>
  <c r="I4486" i="3"/>
  <c r="I19" i="3"/>
  <c r="I85" i="3"/>
  <c r="I69" i="3"/>
  <c r="I93" i="3"/>
  <c r="I1043" i="3"/>
  <c r="I1198" i="3"/>
  <c r="I8135" i="3"/>
  <c r="I8275" i="3"/>
  <c r="I2154" i="3"/>
  <c r="I865" i="3"/>
  <c r="I2022" i="3"/>
  <c r="I1138" i="3"/>
  <c r="I2139" i="3"/>
  <c r="I1599" i="3"/>
  <c r="I5486" i="3"/>
  <c r="I8072" i="3"/>
  <c r="I1555" i="3"/>
  <c r="I2007" i="3"/>
  <c r="I2175" i="3"/>
  <c r="I146" i="3"/>
  <c r="I1381" i="3"/>
  <c r="I1695" i="3"/>
  <c r="I5428" i="3"/>
  <c r="I1290" i="3"/>
  <c r="I1712" i="3"/>
  <c r="I8102" i="3"/>
  <c r="I6267" i="3"/>
  <c r="I6259" i="3"/>
  <c r="I3841" i="3"/>
  <c r="I6913" i="3"/>
  <c r="I6620" i="3"/>
  <c r="I7073" i="3"/>
  <c r="I7029" i="3"/>
  <c r="I6764" i="3"/>
  <c r="I6436" i="3"/>
  <c r="I6894" i="3"/>
  <c r="I1035" i="3"/>
  <c r="I2377" i="3"/>
  <c r="I1320" i="3"/>
  <c r="I1368" i="3"/>
  <c r="I3616" i="3"/>
  <c r="I4503" i="3"/>
  <c r="I5416" i="3"/>
  <c r="I1186" i="3"/>
  <c r="I884" i="3"/>
  <c r="I1491" i="3"/>
  <c r="I1621" i="3"/>
  <c r="I4565" i="3"/>
  <c r="I8097" i="3"/>
  <c r="I1000" i="3"/>
  <c r="I6208" i="3"/>
  <c r="I6186" i="3"/>
  <c r="I6282" i="3"/>
  <c r="I6168" i="3"/>
  <c r="I4059" i="3"/>
  <c r="I4231" i="3"/>
  <c r="I4243" i="3"/>
  <c r="I6918" i="3"/>
  <c r="I4169" i="3"/>
  <c r="I3887" i="3"/>
  <c r="I6517" i="3"/>
  <c r="I7081" i="3"/>
  <c r="I6184" i="3"/>
  <c r="I4048" i="3"/>
  <c r="I6541" i="3"/>
  <c r="I2123" i="3"/>
  <c r="I8083" i="3"/>
  <c r="I849" i="3"/>
  <c r="I14" i="3"/>
  <c r="I5284" i="3"/>
  <c r="I90" i="3"/>
  <c r="I1141" i="3"/>
  <c r="I5396" i="3"/>
  <c r="I4531" i="3"/>
  <c r="I2258" i="3"/>
  <c r="I1060" i="3"/>
  <c r="I2455" i="3"/>
  <c r="I6183" i="3"/>
  <c r="I6662" i="3"/>
  <c r="I4192" i="3"/>
  <c r="I3853" i="3"/>
  <c r="I3756" i="3"/>
  <c r="I6827" i="3"/>
  <c r="I3995" i="3"/>
  <c r="I6520" i="3"/>
  <c r="I4215" i="3"/>
  <c r="I6899" i="3"/>
  <c r="I4033" i="3"/>
  <c r="I3624" i="3"/>
  <c r="I4111" i="3"/>
  <c r="I7071" i="3"/>
  <c r="I6548" i="3"/>
  <c r="I6137" i="3"/>
  <c r="I4171" i="3"/>
  <c r="I725" i="3"/>
  <c r="I4237" i="3"/>
  <c r="I4032" i="3"/>
  <c r="I6561" i="3"/>
  <c r="I63" i="3"/>
  <c r="I4518" i="3"/>
  <c r="I5109" i="3"/>
  <c r="I5273" i="3"/>
  <c r="I5180" i="3"/>
  <c r="I869" i="3"/>
  <c r="I2160" i="3"/>
  <c r="I744" i="3"/>
  <c r="I131" i="3"/>
  <c r="I11" i="3"/>
  <c r="I104" i="3"/>
  <c r="I127" i="3"/>
  <c r="I4062" i="3"/>
  <c r="I1334" i="3"/>
  <c r="I1847" i="3"/>
  <c r="I8137" i="3"/>
  <c r="I1475" i="3"/>
  <c r="I2361" i="3"/>
  <c r="I883" i="3"/>
  <c r="I4367" i="3"/>
  <c r="I6915" i="3"/>
  <c r="I4438" i="3"/>
  <c r="I7166" i="3"/>
  <c r="I4401" i="3"/>
  <c r="I3665" i="3"/>
  <c r="I7354" i="3"/>
  <c r="I6775" i="3"/>
  <c r="I4373" i="3"/>
  <c r="I7490" i="3"/>
  <c r="I4287" i="3"/>
  <c r="I7437" i="3"/>
  <c r="I3799" i="3"/>
  <c r="I673" i="3"/>
  <c r="I4056" i="3"/>
  <c r="I3791" i="3"/>
  <c r="I4350" i="3"/>
  <c r="I3807" i="3"/>
  <c r="I4296" i="3"/>
  <c r="I4244" i="3"/>
  <c r="I3943" i="3"/>
  <c r="I6717" i="3"/>
  <c r="I7467" i="3"/>
  <c r="I6169" i="3"/>
  <c r="I3054" i="3"/>
  <c r="I2927" i="3"/>
  <c r="I3380" i="3"/>
  <c r="I5461" i="3"/>
  <c r="I5507" i="3"/>
  <c r="I5318" i="3"/>
  <c r="I5455" i="3"/>
  <c r="I5485" i="3"/>
  <c r="I5373" i="3"/>
  <c r="I5697" i="3"/>
  <c r="I1636" i="3"/>
  <c r="I5805" i="3"/>
  <c r="I1565" i="3"/>
  <c r="I2896" i="3"/>
  <c r="I2158" i="3"/>
  <c r="I7402" i="3"/>
  <c r="I804" i="3"/>
  <c r="I7299" i="3"/>
  <c r="I7154" i="3"/>
  <c r="I3748" i="3"/>
  <c r="I4319" i="3"/>
  <c r="I7306" i="3"/>
  <c r="I800" i="3"/>
  <c r="I3850" i="3"/>
  <c r="I7367" i="3"/>
  <c r="I811" i="3"/>
  <c r="I7418" i="3"/>
  <c r="I7380" i="3"/>
  <c r="I4346" i="3"/>
  <c r="I3652" i="3"/>
  <c r="I3835" i="3"/>
  <c r="I6594" i="3"/>
  <c r="I3599" i="3"/>
  <c r="I2285" i="3"/>
  <c r="I3360" i="3"/>
  <c r="I3511" i="3"/>
  <c r="I2930" i="3"/>
  <c r="I5445" i="3"/>
  <c r="I4717" i="3"/>
  <c r="I5334" i="3"/>
  <c r="I5474" i="3"/>
  <c r="I5358" i="3"/>
  <c r="I7509" i="3"/>
  <c r="I7236" i="3"/>
  <c r="I6943" i="3"/>
  <c r="I4424" i="3"/>
  <c r="I4396" i="3"/>
  <c r="I4463" i="3"/>
  <c r="I3923" i="3"/>
  <c r="I7009" i="3"/>
  <c r="I7221" i="3"/>
  <c r="I7485" i="3"/>
  <c r="I6723" i="3"/>
  <c r="I3793" i="3"/>
  <c r="I6451" i="3"/>
  <c r="I7503" i="3"/>
  <c r="I3905" i="3"/>
  <c r="I3631" i="3"/>
  <c r="I7516" i="3"/>
  <c r="I134" i="3"/>
  <c r="I1073" i="3"/>
  <c r="I3145" i="3"/>
  <c r="I147" i="3"/>
  <c r="I2976" i="3"/>
  <c r="I5193" i="3"/>
  <c r="I870" i="3"/>
  <c r="I4508" i="3"/>
  <c r="I4444" i="3"/>
  <c r="I4127" i="3"/>
  <c r="I7537" i="3"/>
  <c r="I3911" i="3"/>
  <c r="I6851" i="3"/>
  <c r="I4452" i="3"/>
  <c r="I4228" i="3"/>
  <c r="I7021" i="3"/>
  <c r="I4072" i="3"/>
  <c r="I7080" i="3"/>
  <c r="I6898" i="3"/>
  <c r="I7340" i="3"/>
  <c r="I4279" i="3"/>
  <c r="I4186" i="3"/>
  <c r="I4339" i="3"/>
  <c r="I7267" i="3"/>
  <c r="I6681" i="3"/>
  <c r="I3806" i="3"/>
  <c r="I7486" i="3"/>
  <c r="I5161" i="3"/>
  <c r="I5619" i="3"/>
  <c r="I130" i="3"/>
  <c r="I3463" i="3"/>
  <c r="I1273" i="3"/>
  <c r="I3481" i="3"/>
  <c r="I5119" i="3"/>
  <c r="I2765" i="3"/>
  <c r="I2777" i="3"/>
  <c r="I3594" i="3"/>
  <c r="I1457" i="3"/>
  <c r="I5326" i="3"/>
  <c r="I3591" i="3"/>
  <c r="I7247" i="3"/>
  <c r="I7436" i="3"/>
  <c r="I6221" i="3"/>
  <c r="I6935" i="3"/>
  <c r="I7394" i="3"/>
  <c r="I3939" i="3"/>
  <c r="I7158" i="3"/>
  <c r="I4442" i="3"/>
  <c r="I3895" i="3"/>
  <c r="I7488" i="3"/>
  <c r="I7398" i="3"/>
  <c r="I4395" i="3"/>
  <c r="I4107" i="3"/>
  <c r="I4165" i="3"/>
  <c r="I4441" i="3"/>
  <c r="I4049" i="3"/>
  <c r="I7017" i="3"/>
  <c r="I6979" i="3"/>
  <c r="I7356" i="3"/>
  <c r="I6550" i="3"/>
  <c r="I6443" i="3"/>
  <c r="I6716" i="3"/>
  <c r="I3945" i="3"/>
  <c r="I4436" i="3"/>
  <c r="I6672" i="3"/>
  <c r="I3700" i="3"/>
  <c r="I4196" i="3"/>
  <c r="I7241" i="3"/>
  <c r="I4466" i="3"/>
  <c r="I4392" i="3"/>
  <c r="I3604" i="3"/>
  <c r="I965" i="3"/>
  <c r="I8" i="3"/>
  <c r="I999" i="3"/>
  <c r="I2961" i="3"/>
  <c r="I4838" i="3"/>
  <c r="I2297" i="3"/>
  <c r="I1725" i="3"/>
  <c r="I105" i="3"/>
  <c r="I2378" i="3"/>
  <c r="I2305" i="3"/>
  <c r="I1822" i="3"/>
  <c r="I980" i="3"/>
  <c r="I7532" i="3"/>
  <c r="I4420" i="3"/>
  <c r="I7456" i="3"/>
  <c r="I4035" i="3"/>
  <c r="I3686" i="3"/>
  <c r="I7262" i="3"/>
  <c r="I7502" i="3"/>
  <c r="I6675" i="3"/>
  <c r="I4322" i="3"/>
  <c r="I7446" i="3"/>
  <c r="I6968" i="3"/>
  <c r="I7229" i="3"/>
  <c r="I3741" i="3"/>
  <c r="I7222" i="3"/>
  <c r="I6928" i="3"/>
  <c r="I3769" i="3"/>
  <c r="I7410" i="3"/>
  <c r="I2986" i="3"/>
  <c r="I5492" i="3"/>
  <c r="I8421" i="3"/>
  <c r="I2856" i="3"/>
  <c r="I3174" i="3"/>
  <c r="I121" i="3"/>
  <c r="I3156" i="3"/>
  <c r="I1607" i="3"/>
  <c r="I3234" i="3"/>
  <c r="I3526" i="3"/>
  <c r="I1322" i="3"/>
  <c r="I7371" i="3"/>
  <c r="I4238" i="3"/>
  <c r="I6309" i="3"/>
  <c r="I679" i="3"/>
  <c r="I4303" i="3"/>
  <c r="I7018" i="3"/>
  <c r="I6584" i="3"/>
  <c r="I3668" i="3"/>
  <c r="I6261" i="3"/>
  <c r="I6250" i="3"/>
  <c r="I4571" i="3"/>
  <c r="I3065" i="3"/>
  <c r="I1096" i="3"/>
  <c r="I820" i="3"/>
  <c r="I6468" i="3"/>
  <c r="I3965" i="3"/>
  <c r="I6232" i="3"/>
  <c r="I3875" i="3"/>
  <c r="I6658" i="3"/>
  <c r="I151" i="3"/>
  <c r="I5491" i="3"/>
  <c r="I2764" i="3"/>
  <c r="I5553" i="3"/>
  <c r="I3216" i="3"/>
  <c r="I1496" i="3"/>
  <c r="I2967" i="3"/>
  <c r="I8166" i="3"/>
  <c r="I5744" i="3"/>
  <c r="I138" i="3"/>
  <c r="I2255" i="3"/>
  <c r="I995" i="3"/>
  <c r="I8224" i="3"/>
  <c r="I2775" i="3"/>
  <c r="I2778" i="3"/>
  <c r="I5187" i="3"/>
  <c r="I7266" i="3"/>
  <c r="I773" i="3"/>
  <c r="I7186" i="3"/>
  <c r="I6865" i="3"/>
  <c r="I6194" i="3"/>
  <c r="I6516" i="3"/>
  <c r="I4052" i="3"/>
  <c r="I7310" i="3"/>
  <c r="I3625" i="3"/>
  <c r="I6499" i="3"/>
  <c r="I4402" i="3"/>
  <c r="I3677" i="3"/>
  <c r="I3967" i="3"/>
  <c r="I6906" i="3"/>
  <c r="I790" i="3"/>
  <c r="I7362" i="3"/>
  <c r="I7513" i="3"/>
  <c r="I6379" i="3"/>
  <c r="I7287" i="3"/>
  <c r="I6972" i="3"/>
  <c r="I7482" i="3"/>
  <c r="I6502" i="3"/>
  <c r="I7205" i="3"/>
  <c r="I4330" i="3"/>
  <c r="I7219" i="3"/>
  <c r="I7358" i="3"/>
  <c r="I4377" i="3"/>
  <c r="I78" i="3"/>
  <c r="I84" i="3"/>
  <c r="I37" i="3"/>
  <c r="I132" i="3"/>
  <c r="I118" i="3"/>
  <c r="I758" i="3"/>
  <c r="I3454" i="3"/>
  <c r="I4117" i="3"/>
  <c r="I3790" i="3"/>
  <c r="I3229" i="3"/>
  <c r="I6069" i="3"/>
  <c r="I3455" i="3"/>
  <c r="I2179" i="3"/>
  <c r="I1417" i="3"/>
  <c r="I3129" i="3"/>
  <c r="I2433" i="3"/>
  <c r="I1663" i="3"/>
  <c r="I102" i="3"/>
  <c r="I5301" i="3"/>
  <c r="I3397" i="3"/>
  <c r="I181" i="3"/>
  <c r="I1501" i="3"/>
  <c r="I3564" i="3"/>
  <c r="I3250" i="3"/>
  <c r="I2763" i="3"/>
  <c r="I3601" i="3"/>
  <c r="I3144" i="3"/>
  <c r="I3089" i="3"/>
  <c r="I3956" i="3"/>
  <c r="I7360" i="3"/>
  <c r="I824" i="3"/>
  <c r="I3674" i="3"/>
  <c r="I7187" i="3"/>
  <c r="I4293" i="3"/>
  <c r="I7357" i="3"/>
  <c r="I6574" i="3"/>
  <c r="I4307" i="3"/>
  <c r="I7235" i="3"/>
  <c r="I4310" i="3"/>
  <c r="I6998" i="3"/>
  <c r="I3678" i="3"/>
  <c r="I7377" i="3"/>
  <c r="I3487" i="3"/>
  <c r="I6032" i="3"/>
  <c r="I1128" i="3"/>
  <c r="I4923" i="3"/>
  <c r="I3258" i="3"/>
  <c r="I149" i="3"/>
  <c r="I5294" i="3"/>
  <c r="I5757" i="3"/>
  <c r="I2782" i="3"/>
  <c r="I3517" i="3"/>
  <c r="I3132" i="3"/>
  <c r="I2785" i="3"/>
  <c r="I5634" i="3"/>
  <c r="I2907" i="3"/>
  <c r="I3417" i="3"/>
  <c r="I3339" i="3"/>
  <c r="I152" i="3"/>
  <c r="I5233" i="3"/>
  <c r="I7559" i="3"/>
  <c r="I1164" i="3"/>
  <c r="I177" i="3"/>
  <c r="I4109" i="3"/>
  <c r="I7479" i="3"/>
  <c r="I7483" i="3"/>
  <c r="I7415" i="3"/>
  <c r="I7201" i="3"/>
  <c r="I7283" i="3"/>
  <c r="I7326" i="3"/>
  <c r="I7496" i="3"/>
  <c r="I7463" i="3"/>
  <c r="I7325" i="3"/>
  <c r="I7505" i="3"/>
  <c r="I3676" i="3"/>
  <c r="I7160" i="3"/>
  <c r="I7472" i="3"/>
  <c r="I7390" i="3"/>
  <c r="I3469" i="3"/>
  <c r="I2356" i="3"/>
  <c r="I8231" i="3"/>
  <c r="I3389" i="3"/>
  <c r="I1456" i="3"/>
  <c r="I3324" i="3"/>
  <c r="I2783" i="3"/>
  <c r="I1242" i="3"/>
  <c r="I8241" i="3"/>
  <c r="I1248" i="3"/>
  <c r="I1462" i="3"/>
  <c r="I3598" i="3"/>
  <c r="I1375" i="3"/>
  <c r="I5126" i="3"/>
  <c r="I2989" i="3"/>
  <c r="I5192" i="3"/>
  <c r="I1036" i="3"/>
  <c r="I1520" i="3"/>
  <c r="I4183" i="3"/>
  <c r="I6387" i="3"/>
  <c r="I4408" i="3"/>
  <c r="I3987" i="3"/>
  <c r="I7248" i="3"/>
  <c r="I4450" i="3"/>
  <c r="I4366" i="3"/>
  <c r="I7271" i="3"/>
  <c r="I7475" i="3"/>
  <c r="I3986" i="3"/>
  <c r="I6315" i="3"/>
  <c r="I7218" i="3"/>
  <c r="I7311" i="3"/>
  <c r="I4292" i="3"/>
  <c r="I6612" i="3"/>
  <c r="I7259" i="3"/>
  <c r="I7469" i="3"/>
  <c r="I6852" i="3"/>
  <c r="I7188" i="3"/>
  <c r="I7224" i="3"/>
  <c r="I7427" i="3"/>
  <c r="I681" i="3"/>
  <c r="I4427" i="3"/>
  <c r="I7145" i="3"/>
  <c r="I6741" i="3"/>
  <c r="I2740" i="3"/>
  <c r="I4530" i="3"/>
  <c r="I1119" i="3"/>
  <c r="I1589" i="3"/>
  <c r="I2766" i="3"/>
  <c r="I3246" i="3"/>
  <c r="I5643" i="3"/>
  <c r="I3312" i="3"/>
  <c r="I125" i="3"/>
  <c r="I4515" i="3"/>
  <c r="I5248" i="3"/>
  <c r="I5425" i="3"/>
  <c r="I1315" i="3"/>
  <c r="I1006" i="3"/>
  <c r="I1330" i="3"/>
  <c r="I5836" i="3"/>
  <c r="I2338" i="3"/>
  <c r="I5258" i="3"/>
  <c r="I5351" i="3"/>
  <c r="I1486" i="3"/>
  <c r="I1121" i="3"/>
  <c r="I5217" i="3"/>
  <c r="I5834" i="3"/>
  <c r="I5375" i="3"/>
  <c r="I3137" i="3"/>
  <c r="I4993" i="3"/>
  <c r="I1216" i="3"/>
  <c r="I1850" i="3"/>
  <c r="I5825" i="3"/>
  <c r="I3223" i="3"/>
  <c r="I7560" i="3"/>
  <c r="I6962" i="3"/>
  <c r="I6305" i="3"/>
  <c r="I6317" i="3"/>
  <c r="I4354" i="3"/>
  <c r="I6713" i="3"/>
  <c r="I4298" i="3"/>
  <c r="I7065" i="3"/>
  <c r="I7162" i="3"/>
  <c r="I6607" i="3"/>
  <c r="I7300" i="3"/>
  <c r="I7406" i="3"/>
  <c r="I3690" i="3"/>
  <c r="I1529" i="3"/>
  <c r="I6059" i="3"/>
  <c r="I1600" i="3"/>
  <c r="I2784" i="3"/>
  <c r="I1871" i="3"/>
  <c r="I3347" i="3"/>
  <c r="I3540" i="3"/>
  <c r="I5515" i="3"/>
  <c r="I92" i="3"/>
  <c r="I2813" i="3"/>
  <c r="I2199" i="3"/>
  <c r="I2906" i="3"/>
  <c r="I8222" i="3"/>
  <c r="I3255" i="3"/>
  <c r="I2798" i="3"/>
  <c r="I1161" i="3"/>
  <c r="I1667" i="3"/>
  <c r="I5687" i="3"/>
  <c r="I7596" i="3"/>
  <c r="I8446" i="3"/>
  <c r="I6563" i="3"/>
  <c r="I4301" i="3"/>
  <c r="I7057" i="3"/>
  <c r="I7512" i="3"/>
  <c r="I4259" i="3"/>
  <c r="I7319" i="3"/>
  <c r="I7341" i="3"/>
  <c r="I7386" i="3"/>
  <c r="I683" i="3"/>
  <c r="I6509" i="3"/>
  <c r="I6969" i="3"/>
  <c r="I7361" i="3"/>
  <c r="I6205" i="3"/>
  <c r="I7498" i="3"/>
  <c r="I7203" i="3"/>
  <c r="I6291" i="3"/>
  <c r="I7329" i="3"/>
  <c r="I97" i="3"/>
  <c r="I860" i="3"/>
  <c r="I4538" i="3"/>
  <c r="I861" i="3"/>
  <c r="I3275" i="3"/>
  <c r="I3305" i="3"/>
  <c r="I2638" i="3"/>
  <c r="I2539" i="3"/>
  <c r="I8199" i="3"/>
  <c r="I2570" i="3"/>
  <c r="I1789" i="3"/>
  <c r="I1316" i="3"/>
  <c r="I1066" i="3"/>
  <c r="I1069" i="3"/>
  <c r="I1492" i="3"/>
  <c r="I1500" i="3"/>
  <c r="I2300" i="3"/>
  <c r="I1125" i="3"/>
  <c r="I1337" i="3"/>
  <c r="I1980" i="3"/>
  <c r="I3290" i="3"/>
  <c r="I3310" i="3"/>
  <c r="I3308" i="3"/>
  <c r="I3270" i="3"/>
  <c r="I3289" i="3"/>
  <c r="I2584" i="3"/>
  <c r="I2365" i="3"/>
  <c r="I1238" i="3"/>
  <c r="I1058" i="3"/>
  <c r="I1307" i="3"/>
  <c r="I3271" i="3"/>
  <c r="I2140" i="3"/>
  <c r="I1251" i="3"/>
  <c r="I2344" i="3"/>
  <c r="I1691" i="3"/>
  <c r="I1143" i="3"/>
  <c r="I3285" i="3"/>
  <c r="I1259" i="3"/>
  <c r="I2562" i="3"/>
  <c r="I1686" i="3"/>
  <c r="I8165" i="3"/>
  <c r="I1008" i="3"/>
  <c r="I1767" i="3"/>
  <c r="I3306" i="3"/>
  <c r="I1883" i="3"/>
  <c r="I1785" i="3"/>
  <c r="I2657" i="3"/>
  <c r="I2031" i="3"/>
  <c r="I1101" i="3"/>
  <c r="I8236" i="3"/>
  <c r="I2180" i="3"/>
  <c r="I8146" i="3"/>
  <c r="I1351" i="3"/>
  <c r="I8147" i="3"/>
  <c r="I3273" i="3"/>
  <c r="I1313" i="3"/>
  <c r="I8133" i="3"/>
  <c r="I2651" i="3"/>
  <c r="I1991" i="3"/>
  <c r="I2351" i="3"/>
  <c r="I8096" i="3"/>
  <c r="I1329" i="3"/>
  <c r="I1819" i="3"/>
  <c r="I1124" i="3"/>
  <c r="I1753" i="3"/>
  <c r="I1674" i="3"/>
  <c r="I3283" i="3"/>
  <c r="I3573" i="3"/>
  <c r="I2758" i="3"/>
  <c r="I1906" i="3"/>
  <c r="I1698" i="3"/>
  <c r="I2057" i="3"/>
  <c r="I2639" i="3"/>
  <c r="I3297" i="3"/>
  <c r="I8136" i="3"/>
  <c r="I8094" i="3"/>
  <c r="I1214" i="3"/>
  <c r="I1743" i="3"/>
  <c r="I8173" i="3"/>
  <c r="I2416" i="3"/>
  <c r="I1280" i="3"/>
  <c r="I2053" i="3"/>
  <c r="I1373" i="3"/>
  <c r="I1909" i="3"/>
  <c r="I2257" i="3"/>
  <c r="I1022" i="3"/>
  <c r="I2320" i="3"/>
  <c r="I2100" i="3"/>
  <c r="I2591" i="3"/>
  <c r="I2343" i="3"/>
  <c r="I5148" i="3"/>
  <c r="I2143" i="3"/>
  <c r="I2129" i="3"/>
  <c r="I8154" i="3"/>
  <c r="I1913" i="3"/>
  <c r="I1903" i="3"/>
  <c r="I1115" i="3"/>
  <c r="I2059" i="3"/>
  <c r="I1833" i="3"/>
  <c r="I1582" i="3"/>
  <c r="I997" i="3"/>
  <c r="I1999" i="3"/>
  <c r="I1729" i="3"/>
  <c r="I5149" i="3"/>
  <c r="I1054" i="3"/>
  <c r="I3520" i="3"/>
  <c r="I3299" i="3"/>
  <c r="I1774" i="3"/>
  <c r="I2348" i="3"/>
  <c r="I5154" i="3"/>
  <c r="I1204" i="3"/>
  <c r="I2103" i="3"/>
  <c r="I1444" i="3"/>
  <c r="I2217" i="3"/>
  <c r="I1921" i="3"/>
  <c r="I27" i="3"/>
  <c r="I49" i="3"/>
  <c r="I106" i="3"/>
  <c r="I3038" i="3"/>
  <c r="I5172" i="3"/>
  <c r="I5339" i="3"/>
  <c r="I2850" i="3"/>
  <c r="I5490" i="3"/>
  <c r="I5219" i="3"/>
  <c r="I1348" i="3"/>
  <c r="I2852" i="3"/>
  <c r="I5242" i="3"/>
  <c r="I3042" i="3"/>
  <c r="I1482" i="3"/>
  <c r="I3044" i="3"/>
  <c r="I5" i="3"/>
  <c r="I5167" i="3"/>
  <c r="I1609" i="3"/>
  <c r="I5252" i="3"/>
  <c r="I2388" i="3"/>
  <c r="I1426" i="3"/>
  <c r="I3117" i="3"/>
  <c r="I3688" i="3"/>
  <c r="I815" i="3"/>
  <c r="I6733" i="3"/>
  <c r="I6433" i="3"/>
  <c r="I7174" i="3"/>
  <c r="I3772" i="3"/>
  <c r="I6613" i="3"/>
  <c r="I7293" i="3"/>
  <c r="I7297" i="3"/>
  <c r="I783" i="3"/>
  <c r="I7292" i="3"/>
  <c r="I7383" i="3"/>
  <c r="I6504" i="3"/>
  <c r="I5175" i="3"/>
  <c r="I5355" i="3"/>
  <c r="I5623" i="3"/>
  <c r="I5239" i="3"/>
  <c r="I8078" i="3"/>
  <c r="I2408" i="3"/>
  <c r="I5232" i="3"/>
  <c r="I5216" i="3"/>
  <c r="I2477" i="3"/>
  <c r="I1562" i="3"/>
  <c r="I1227" i="3"/>
  <c r="I5162" i="3"/>
  <c r="I5365" i="3"/>
  <c r="I5189" i="3"/>
  <c r="I3343" i="3"/>
  <c r="I4615" i="3"/>
  <c r="I3034" i="3"/>
  <c r="I2867" i="3"/>
  <c r="I1171" i="3"/>
  <c r="I7240" i="3"/>
  <c r="I3743" i="3"/>
  <c r="I7256" i="3"/>
  <c r="I3696" i="3"/>
  <c r="I3837" i="3"/>
  <c r="I7481" i="3"/>
  <c r="I6961" i="3"/>
  <c r="I4349" i="3"/>
  <c r="I7426" i="3"/>
  <c r="I689" i="3"/>
  <c r="I7342" i="3"/>
  <c r="I7147" i="3"/>
  <c r="I6351" i="3"/>
  <c r="I6590" i="3"/>
  <c r="I3231" i="3"/>
  <c r="I8289" i="3"/>
  <c r="I1651" i="3"/>
  <c r="I3142" i="3"/>
  <c r="I3569" i="3"/>
  <c r="I2849" i="3"/>
  <c r="I5853" i="3"/>
  <c r="I2781" i="3"/>
  <c r="I2435" i="3"/>
  <c r="I4681" i="3"/>
  <c r="I1525" i="3"/>
  <c r="I6258" i="3"/>
  <c r="I7375" i="3"/>
  <c r="I829" i="3"/>
  <c r="I6450" i="3"/>
  <c r="I6956" i="3"/>
  <c r="I741" i="3"/>
  <c r="I813" i="3"/>
  <c r="I7335" i="3"/>
  <c r="I7308" i="3"/>
  <c r="I6569" i="3"/>
  <c r="I3608" i="3"/>
  <c r="I2922" i="3"/>
  <c r="I5426" i="3"/>
  <c r="I5894" i="3"/>
  <c r="I5316" i="3"/>
  <c r="I5848" i="3"/>
  <c r="I2422" i="3"/>
  <c r="I5469" i="3"/>
  <c r="I1841" i="3"/>
  <c r="I3157" i="3"/>
  <c r="I1848" i="3"/>
  <c r="I5449" i="3"/>
  <c r="I5912" i="3"/>
  <c r="I3128" i="3"/>
  <c r="I5418" i="3"/>
  <c r="I142" i="3"/>
  <c r="I5367" i="3"/>
  <c r="I4483" i="3"/>
  <c r="I1535" i="3"/>
  <c r="I3459" i="3"/>
  <c r="I3551" i="3"/>
  <c r="I1488" i="3"/>
  <c r="I3431" i="3"/>
  <c r="I1135" i="3"/>
  <c r="I3230" i="3"/>
  <c r="I3349" i="3"/>
  <c r="I3701" i="3"/>
  <c r="I6976" i="3"/>
  <c r="I716" i="3"/>
  <c r="I7392" i="3"/>
  <c r="I3805" i="3"/>
  <c r="I4009" i="3"/>
  <c r="I7416" i="3"/>
  <c r="I7407" i="3"/>
  <c r="I7082" i="3"/>
  <c r="I4414" i="3"/>
  <c r="I3811" i="3"/>
  <c r="I7497" i="3"/>
  <c r="I7215" i="3"/>
  <c r="I7244" i="3"/>
  <c r="I7045" i="3"/>
  <c r="I7373" i="3"/>
  <c r="I7087" i="3"/>
  <c r="I6734" i="3"/>
  <c r="I7100" i="3"/>
  <c r="I7091" i="3"/>
  <c r="I6689" i="3"/>
  <c r="I1578" i="3"/>
  <c r="I3264" i="3"/>
  <c r="I3585" i="3"/>
  <c r="I1106" i="3"/>
  <c r="I5764" i="3"/>
  <c r="I3398" i="3"/>
  <c r="I2006" i="3"/>
  <c r="I3480" i="3"/>
  <c r="I5310" i="3"/>
  <c r="I5381" i="3"/>
  <c r="I3318" i="3"/>
  <c r="I5645" i="3"/>
  <c r="I8143" i="3"/>
  <c r="I5934" i="3"/>
  <c r="I5770" i="3"/>
  <c r="I6075" i="3"/>
  <c r="I3028" i="3"/>
  <c r="I1873" i="3"/>
  <c r="I5380" i="3"/>
  <c r="I5579" i="3"/>
  <c r="I5580" i="3"/>
  <c r="I5341" i="3"/>
  <c r="I4639" i="3"/>
  <c r="I4407" i="3"/>
  <c r="I7096" i="3"/>
  <c r="I7414" i="3"/>
  <c r="I7534" i="3"/>
  <c r="I7522" i="3"/>
  <c r="I7083" i="3"/>
  <c r="I7161" i="3"/>
  <c r="I3699" i="3"/>
  <c r="I6934" i="3"/>
  <c r="I81" i="3"/>
  <c r="I5420" i="3"/>
  <c r="I3922" i="3"/>
  <c r="I3409" i="3"/>
  <c r="I1231" i="3"/>
  <c r="I796" i="3"/>
  <c r="I788" i="3"/>
  <c r="I1571" i="3"/>
  <c r="I1573" i="3"/>
  <c r="I6124" i="3"/>
  <c r="I5800" i="3"/>
  <c r="I826" i="3"/>
  <c r="I5382" i="3"/>
  <c r="I2780" i="3"/>
  <c r="I698" i="3"/>
  <c r="I1954" i="3"/>
  <c r="I671" i="3"/>
  <c r="I719" i="3"/>
  <c r="I5376" i="3"/>
  <c r="I688" i="3"/>
  <c r="I759" i="3"/>
  <c r="I3357" i="3"/>
  <c r="I672" i="3"/>
  <c r="I5741" i="3"/>
  <c r="I1102" i="3"/>
  <c r="I697" i="3"/>
  <c r="I726" i="3"/>
  <c r="I680" i="3"/>
  <c r="I2478" i="3"/>
  <c r="I1601" i="3"/>
  <c r="I761" i="3"/>
  <c r="I2982" i="3"/>
  <c r="I3002" i="3"/>
  <c r="I2925" i="3"/>
  <c r="I1484" i="3"/>
  <c r="I696" i="3"/>
  <c r="I4573" i="3"/>
  <c r="I7207" i="3"/>
  <c r="I6155" i="3"/>
  <c r="I7322" i="3"/>
  <c r="I6543" i="3"/>
  <c r="I6634" i="3"/>
  <c r="I4295" i="3"/>
  <c r="I5121" i="3"/>
  <c r="I937" i="3"/>
  <c r="I3070" i="3"/>
  <c r="I750" i="3"/>
  <c r="I1409" i="3"/>
  <c r="I3166" i="3"/>
  <c r="I987" i="3"/>
  <c r="I779" i="3"/>
  <c r="I3108" i="3"/>
  <c r="I4742" i="3"/>
  <c r="I1388" i="3"/>
  <c r="I1202" i="3"/>
  <c r="I7404" i="3"/>
  <c r="I3999" i="3"/>
  <c r="I6833" i="3"/>
  <c r="I7422" i="3"/>
  <c r="I4026" i="3"/>
  <c r="I3681" i="3"/>
  <c r="I6621" i="3"/>
  <c r="I4372" i="3"/>
  <c r="I6368" i="3"/>
  <c r="I2819" i="3"/>
  <c r="I2109" i="3"/>
  <c r="I3035" i="3"/>
  <c r="I2776" i="3"/>
  <c r="I775" i="3"/>
  <c r="I792" i="3"/>
  <c r="I8442" i="3"/>
  <c r="I1424" i="3"/>
  <c r="I3018" i="3"/>
  <c r="I774" i="3"/>
  <c r="I1858" i="3"/>
  <c r="I2842" i="3"/>
  <c r="I821" i="3"/>
  <c r="I682" i="3"/>
  <c r="I780" i="3"/>
  <c r="I723" i="3"/>
  <c r="I721" i="3"/>
  <c r="I3143" i="3"/>
  <c r="I2932" i="3"/>
  <c r="I707" i="3"/>
  <c r="I925" i="3"/>
  <c r="I803" i="3"/>
  <c r="I858" i="3"/>
  <c r="I4512" i="3"/>
  <c r="I3039" i="3"/>
  <c r="I819" i="3"/>
  <c r="I6457" i="3"/>
  <c r="I3641" i="3"/>
  <c r="I7178" i="3"/>
  <c r="I7315" i="3"/>
  <c r="I7213" i="3"/>
  <c r="I3936" i="3"/>
  <c r="I7153" i="3"/>
  <c r="I6678" i="3"/>
  <c r="I3694" i="3"/>
  <c r="I7324" i="3"/>
  <c r="I7304" i="3"/>
  <c r="I7501" i="3"/>
  <c r="I7152" i="3"/>
  <c r="I7417" i="3"/>
  <c r="I4344" i="3"/>
  <c r="I7167" i="3"/>
  <c r="I6887" i="3"/>
  <c r="I4282" i="3"/>
  <c r="I7016" i="3"/>
  <c r="I2311" i="3"/>
  <c r="I1155" i="3"/>
  <c r="I1390" i="3"/>
  <c r="I3006" i="3"/>
  <c r="I5546" i="3"/>
  <c r="I2017" i="3"/>
  <c r="I718" i="3"/>
  <c r="I3182" i="3"/>
  <c r="I3320" i="3"/>
  <c r="I5225" i="3"/>
  <c r="I771" i="3"/>
  <c r="I1179" i="3"/>
  <c r="I739" i="3"/>
  <c r="I4537" i="3"/>
  <c r="I7273" i="3"/>
  <c r="I7192" i="3"/>
  <c r="I4340" i="3"/>
  <c r="I7387" i="3"/>
  <c r="I6847" i="3"/>
  <c r="I4379" i="3"/>
  <c r="I4348" i="3"/>
  <c r="I3949" i="3"/>
  <c r="I4014" i="3"/>
  <c r="I7530" i="3"/>
  <c r="I6331" i="3"/>
  <c r="I3730" i="3"/>
  <c r="I4336" i="3"/>
  <c r="I7305" i="3"/>
  <c r="I4412" i="3"/>
  <c r="I7349" i="3"/>
  <c r="I6931" i="3"/>
  <c r="I3752" i="3"/>
  <c r="I15" i="3"/>
  <c r="I96" i="3"/>
  <c r="I1343" i="3"/>
  <c r="I1079" i="3"/>
  <c r="I5312" i="3"/>
  <c r="I3404" i="3"/>
  <c r="I5735" i="3"/>
  <c r="I5652" i="3"/>
  <c r="I3504" i="3"/>
  <c r="I1033" i="3"/>
  <c r="I3359" i="3"/>
  <c r="I1172" i="3"/>
  <c r="I3226" i="3"/>
  <c r="I3071" i="3"/>
  <c r="I3314" i="3"/>
  <c r="I5043" i="3"/>
  <c r="I2870" i="3"/>
  <c r="I8085" i="3"/>
  <c r="I6273" i="3"/>
  <c r="I6225" i="3"/>
  <c r="I7538" i="3"/>
  <c r="I6500" i="3"/>
  <c r="I770" i="3"/>
  <c r="I4351" i="3"/>
  <c r="I4163" i="3"/>
  <c r="I3751" i="3"/>
  <c r="I3840" i="3"/>
  <c r="I4314" i="3"/>
  <c r="I6823" i="3"/>
  <c r="I4061" i="3"/>
  <c r="I4332" i="3"/>
  <c r="I6724" i="3"/>
  <c r="I7397" i="3"/>
  <c r="I6957" i="3"/>
  <c r="I825" i="3"/>
  <c r="I3889" i="3"/>
  <c r="I6966" i="3"/>
  <c r="I77" i="3"/>
  <c r="I82" i="3"/>
  <c r="I54" i="3"/>
  <c r="I41" i="3"/>
  <c r="I40" i="3"/>
  <c r="I95" i="3"/>
  <c r="I1971" i="3"/>
  <c r="I4931" i="3"/>
  <c r="I3587" i="3"/>
  <c r="I3390" i="3"/>
  <c r="I3382" i="3"/>
  <c r="I3203" i="3"/>
  <c r="I3722" i="3"/>
  <c r="I753" i="3"/>
  <c r="I7257" i="3"/>
  <c r="I3800" i="3"/>
  <c r="I6920" i="3"/>
  <c r="I4370" i="3"/>
  <c r="I7210" i="3"/>
  <c r="I4302" i="3"/>
  <c r="I3792" i="3"/>
  <c r="I4390" i="3"/>
  <c r="I3820" i="3"/>
  <c r="I4435" i="3"/>
  <c r="I7443" i="3"/>
  <c r="I4198" i="3"/>
  <c r="I4275" i="3"/>
  <c r="I6818" i="3"/>
  <c r="I4311" i="3"/>
  <c r="I8260" i="3"/>
  <c r="I1472" i="3"/>
  <c r="I1098" i="3"/>
  <c r="I5676" i="3"/>
  <c r="I2474" i="3"/>
  <c r="I5244" i="3"/>
  <c r="I2817" i="3"/>
  <c r="I3210" i="3"/>
  <c r="I5185" i="3"/>
  <c r="I2771" i="3"/>
  <c r="I3600" i="3"/>
  <c r="I1090" i="3"/>
  <c r="I1382" i="3"/>
  <c r="I6611" i="3"/>
  <c r="I3683" i="3"/>
  <c r="I4195" i="3"/>
  <c r="I6429" i="3"/>
  <c r="I7413" i="3"/>
  <c r="I6782" i="3"/>
  <c r="I7022" i="3"/>
  <c r="I772" i="3"/>
  <c r="I3810" i="3"/>
  <c r="I3713" i="3"/>
  <c r="I7336" i="3"/>
  <c r="I6195" i="3"/>
  <c r="I4276" i="3"/>
  <c r="I3664" i="3"/>
  <c r="I1647" i="3"/>
  <c r="I3465" i="3"/>
  <c r="I3115" i="3"/>
  <c r="I2788" i="3"/>
  <c r="I1717" i="3"/>
  <c r="I952" i="3"/>
  <c r="I1049" i="3"/>
  <c r="I3388" i="3"/>
  <c r="I1685" i="3"/>
  <c r="I3579" i="3"/>
  <c r="I4578" i="3"/>
  <c r="I5256" i="3"/>
  <c r="I3392" i="3"/>
  <c r="I1026" i="3"/>
  <c r="I1254" i="3"/>
  <c r="I2769" i="3"/>
  <c r="I8230" i="3"/>
  <c r="I5237" i="3"/>
  <c r="I2098" i="3"/>
  <c r="I5174" i="3"/>
  <c r="I5516" i="3"/>
  <c r="I6388" i="3"/>
  <c r="I4461" i="3"/>
  <c r="I7405" i="3"/>
  <c r="I7368" i="3"/>
  <c r="I6345" i="3"/>
  <c r="I7517" i="3"/>
  <c r="I7480" i="3"/>
  <c r="I3885" i="3"/>
  <c r="I746" i="3"/>
  <c r="I817" i="3"/>
  <c r="I5475" i="3"/>
  <c r="I2228" i="3"/>
  <c r="I1569" i="3"/>
  <c r="I2990" i="3"/>
  <c r="I5268" i="3"/>
  <c r="I5447" i="3"/>
  <c r="I1411" i="3"/>
  <c r="I5274" i="3"/>
  <c r="I3460" i="3"/>
  <c r="I5299" i="3"/>
  <c r="I3041" i="3"/>
  <c r="I1466" i="3"/>
  <c r="I3395" i="3"/>
  <c r="I3549" i="3"/>
  <c r="I2811" i="3"/>
  <c r="I5385" i="3"/>
  <c r="I5423" i="3"/>
  <c r="I3472" i="3"/>
  <c r="I5935" i="3"/>
  <c r="I1333" i="3"/>
  <c r="I5203" i="3"/>
  <c r="I5166" i="3"/>
  <c r="I4383" i="3"/>
  <c r="I7093" i="3"/>
  <c r="I810" i="3"/>
  <c r="I7090" i="3"/>
  <c r="I7228" i="3"/>
  <c r="I3898" i="3"/>
  <c r="I742" i="3"/>
  <c r="I736" i="3"/>
  <c r="I7435" i="3"/>
  <c r="I7499" i="3"/>
  <c r="I956" i="3"/>
  <c r="I5992" i="3"/>
  <c r="I926" i="3"/>
  <c r="I2991" i="3"/>
  <c r="I3396" i="3"/>
  <c r="I1292" i="3"/>
  <c r="I5378" i="3"/>
  <c r="I5266" i="3"/>
  <c r="I856" i="3"/>
  <c r="I5995" i="3"/>
  <c r="I2882" i="3"/>
  <c r="I3154" i="3"/>
  <c r="I5257" i="3"/>
  <c r="I986" i="3"/>
  <c r="I3131" i="3"/>
  <c r="I5226" i="3"/>
  <c r="I6636" i="3"/>
  <c r="I7255" i="3"/>
  <c r="I6482" i="3"/>
  <c r="I751" i="3"/>
  <c r="I3692" i="3"/>
  <c r="I6932" i="3"/>
  <c r="I6860" i="3"/>
  <c r="I6190" i="3"/>
  <c r="I762" i="3"/>
  <c r="I6690" i="3"/>
  <c r="I7508" i="3"/>
  <c r="I7169" i="3"/>
  <c r="I727" i="3"/>
  <c r="I3867" i="3"/>
  <c r="I808" i="3"/>
  <c r="I6722" i="3"/>
  <c r="I3000" i="3"/>
  <c r="I5696" i="3"/>
  <c r="I3484" i="3"/>
  <c r="I1120" i="3"/>
  <c r="I5164" i="3"/>
  <c r="I2013" i="3"/>
  <c r="I991" i="3"/>
  <c r="I3553" i="3"/>
  <c r="I2410" i="3"/>
  <c r="I1207" i="3"/>
  <c r="I2434" i="3"/>
  <c r="I3267" i="3"/>
  <c r="I5210" i="3"/>
  <c r="I5214" i="3"/>
  <c r="I2816" i="3"/>
  <c r="I1365" i="3"/>
  <c r="I3325" i="3"/>
  <c r="I3022" i="3"/>
  <c r="I5243" i="3"/>
  <c r="I5199" i="3"/>
  <c r="I1247" i="3"/>
  <c r="I2774" i="3"/>
  <c r="I7451" i="3"/>
  <c r="I6817" i="3"/>
  <c r="I6153" i="3"/>
  <c r="I794" i="3"/>
  <c r="I6954" i="3"/>
  <c r="I7209" i="3"/>
  <c r="I7269" i="3"/>
  <c r="I4297" i="3"/>
  <c r="I4089" i="3"/>
  <c r="I3366" i="3"/>
  <c r="I1050" i="3"/>
  <c r="I5231" i="3"/>
  <c r="I2963" i="3"/>
  <c r="I1369" i="3"/>
  <c r="I1447" i="3"/>
  <c r="I2786" i="3"/>
  <c r="I5171" i="3"/>
  <c r="I3221" i="3"/>
  <c r="I5250" i="3"/>
  <c r="I932" i="3"/>
  <c r="I5235" i="3"/>
  <c r="I930" i="3"/>
  <c r="I8113" i="3"/>
  <c r="I2485" i="3"/>
  <c r="I2807" i="3"/>
  <c r="I2864" i="3"/>
  <c r="I3013" i="3"/>
  <c r="I2944" i="3"/>
  <c r="I3217" i="3"/>
  <c r="I1646" i="3"/>
  <c r="I7431" i="3"/>
  <c r="I7370" i="3"/>
  <c r="I7194" i="3"/>
  <c r="I6229" i="3"/>
  <c r="I4055" i="3"/>
  <c r="I7149" i="3"/>
  <c r="I6630" i="3"/>
  <c r="I7447" i="3"/>
  <c r="I3682" i="3"/>
  <c r="I3633" i="3"/>
  <c r="I4493" i="3"/>
  <c r="I4485" i="3"/>
  <c r="I709" i="3"/>
  <c r="I3116" i="3"/>
  <c r="I1440" i="3"/>
  <c r="I1177" i="3"/>
  <c r="I3092" i="3"/>
  <c r="I2880" i="3"/>
  <c r="I1017" i="3"/>
  <c r="I3008" i="3"/>
  <c r="I1978" i="3"/>
  <c r="I3419" i="3"/>
  <c r="I1606" i="3"/>
  <c r="I3047" i="3"/>
  <c r="I2904" i="3"/>
  <c r="I3194" i="3"/>
  <c r="I3675" i="3"/>
  <c r="I4342" i="3"/>
  <c r="I4352" i="3"/>
  <c r="I3941" i="3"/>
  <c r="I3927" i="3"/>
  <c r="I5245" i="3"/>
  <c r="I5195" i="3"/>
  <c r="I5178" i="3"/>
  <c r="I5234" i="3"/>
  <c r="I5809" i="3"/>
  <c r="I6644" i="3"/>
  <c r="I6394" i="3"/>
  <c r="I6393" i="3"/>
  <c r="I7316" i="3"/>
  <c r="I6234" i="3"/>
  <c r="I6364" i="3"/>
  <c r="I7400" i="3"/>
  <c r="I6615" i="3"/>
  <c r="I7220" i="3"/>
  <c r="I4498" i="3"/>
  <c r="I787" i="3"/>
  <c r="I782" i="3"/>
  <c r="I687" i="3"/>
  <c r="I2312" i="3"/>
  <c r="I8220" i="3"/>
  <c r="I3199" i="3"/>
  <c r="I1524" i="3"/>
  <c r="I3126" i="3"/>
  <c r="I2983" i="3"/>
  <c r="I2869" i="3"/>
  <c r="I1289" i="3"/>
  <c r="I1998" i="3"/>
  <c r="I3529" i="3"/>
  <c r="I2937" i="3"/>
  <c r="I3326" i="3"/>
  <c r="I3566" i="3"/>
  <c r="I2843" i="3"/>
  <c r="I1044" i="3"/>
  <c r="I2951" i="3"/>
  <c r="I3695" i="3"/>
  <c r="I3794" i="3"/>
  <c r="I4439" i="3"/>
  <c r="I4318" i="3"/>
  <c r="I4634" i="3"/>
  <c r="I4488" i="3"/>
  <c r="I5165" i="3"/>
  <c r="I5262" i="3"/>
  <c r="I5240" i="3"/>
  <c r="I5241" i="3"/>
  <c r="I5605" i="3"/>
  <c r="I5512" i="3"/>
  <c r="I6129" i="3"/>
  <c r="I7351" i="3"/>
  <c r="I6781" i="3"/>
  <c r="I6982" i="3"/>
  <c r="I6807" i="3"/>
  <c r="I6400" i="3"/>
  <c r="I7173" i="3"/>
  <c r="I7515" i="3"/>
  <c r="I6553" i="3"/>
  <c r="I7245" i="3"/>
  <c r="I6631" i="3"/>
  <c r="I5150" i="3"/>
  <c r="I5157" i="3"/>
  <c r="I5151" i="3"/>
  <c r="I5134" i="3"/>
  <c r="I5141" i="3"/>
  <c r="I5131" i="3"/>
  <c r="I5158" i="3"/>
  <c r="I3093" i="3"/>
  <c r="I2181" i="3"/>
  <c r="I3839" i="3"/>
  <c r="I7020" i="3"/>
  <c r="I7339" i="3"/>
  <c r="I1527" i="3"/>
  <c r="I675" i="3"/>
  <c r="I5014" i="3"/>
  <c r="I6350" i="3"/>
  <c r="I5236" i="3"/>
  <c r="I7381" i="3"/>
  <c r="I2814" i="3"/>
  <c r="I6535" i="3"/>
  <c r="I1910" i="3"/>
  <c r="I951" i="3"/>
  <c r="I2973" i="3"/>
  <c r="I7466" i="3"/>
  <c r="I3183" i="3"/>
  <c r="I7345" i="3"/>
  <c r="I7199" i="3"/>
  <c r="I6635" i="3"/>
  <c r="I6399" i="3"/>
  <c r="I7232" i="3"/>
  <c r="I4556" i="3"/>
  <c r="I1319" i="3"/>
  <c r="I3080" i="3"/>
  <c r="I3333" i="3"/>
  <c r="I1394" i="3"/>
  <c r="I7439" i="3"/>
  <c r="I1837" i="3"/>
  <c r="I1277" i="3"/>
  <c r="I3097" i="3"/>
  <c r="I7296" i="3"/>
  <c r="I3247" i="3"/>
  <c r="I5230" i="3"/>
  <c r="I5450" i="3"/>
  <c r="I1817" i="3"/>
  <c r="I3136" i="3"/>
  <c r="I7226" i="3"/>
  <c r="I6970" i="3"/>
  <c r="I57" i="3"/>
  <c r="I22" i="3"/>
</calcChain>
</file>

<file path=xl/sharedStrings.xml><?xml version="1.0" encoding="utf-8"?>
<sst xmlns="http://schemas.openxmlformats.org/spreadsheetml/2006/main" count="104534" uniqueCount="23072">
  <si>
    <t>Origem</t>
  </si>
  <si>
    <t>Jornada</t>
  </si>
  <si>
    <t>Flag</t>
  </si>
  <si>
    <t>Data Input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</si>
  <si>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</si>
  <si>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</si>
  <si>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</si>
  <si>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</si>
  <si>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</si>
  <si>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</si>
  <si>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</si>
  <si>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</si>
  <si>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</si>
  <si>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</si>
  <si>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</si>
  <si>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Hub nvg</t>
  </si>
  <si>
    <t>Enviado nvg?</t>
  </si>
  <si>
    <t>data envio nvg</t>
  </si>
  <si>
    <t>Status nvg</t>
  </si>
  <si>
    <t>Data Atualização Status nvg</t>
  </si>
  <si>
    <t>Data de Entrada na Linha</t>
  </si>
  <si>
    <t>Data da Consulta</t>
  </si>
  <si>
    <t>Porta de Entrada</t>
  </si>
  <si>
    <t>Chave</t>
  </si>
  <si>
    <t>Mês</t>
  </si>
  <si>
    <t>Solicitação via Email</t>
  </si>
  <si>
    <t>Anticoagulante Seguro</t>
  </si>
  <si>
    <t>Ativo</t>
  </si>
  <si>
    <t>095055030</t>
  </si>
  <si>
    <t>Zuleica Rangel Santos</t>
  </si>
  <si>
    <t>276.724.708-84</t>
  </si>
  <si>
    <t xml:space="preserve">F </t>
  </si>
  <si>
    <t>SP</t>
  </si>
  <si>
    <t>SAO PAULO</t>
  </si>
  <si>
    <t>VILA CONSTANÇA</t>
  </si>
  <si>
    <t>Conexa</t>
  </si>
  <si>
    <t>Sim</t>
  </si>
  <si>
    <t>Abril/2026</t>
  </si>
  <si>
    <t>Amil 360</t>
  </si>
  <si>
    <t>089367611</t>
  </si>
  <si>
    <t>MARCELY CARDOSO BATISTA SANTOS</t>
  </si>
  <si>
    <t>F</t>
  </si>
  <si>
    <t>ITAPEVI</t>
  </si>
  <si>
    <t>774116510</t>
  </si>
  <si>
    <t>VERA LUCIA DE SIQUEIRA SANDRINI</t>
  </si>
  <si>
    <t>OSASCO</t>
  </si>
  <si>
    <t>085182025</t>
  </si>
  <si>
    <t>JULIA ROBERTA MIRA GIAVARA</t>
  </si>
  <si>
    <t>Março/2026</t>
  </si>
  <si>
    <t>Forms Eric (Desosp Total Care)</t>
  </si>
  <si>
    <t>092776986</t>
  </si>
  <si>
    <t>Jose Claudio de Jesus</t>
  </si>
  <si>
    <t>06491505898</t>
  </si>
  <si>
    <t>GUARULHOS</t>
  </si>
  <si>
    <t>084953308</t>
  </si>
  <si>
    <t>LARISSA LARRUBIA SAADI</t>
  </si>
  <si>
    <t>095726106</t>
  </si>
  <si>
    <t>ELENI OLIVEIRA ROQUE BERNARDO</t>
  </si>
  <si>
    <t>Fevereiro/2026</t>
  </si>
  <si>
    <t>081794949</t>
  </si>
  <si>
    <t>Fernando Oliveira Santos Junior</t>
  </si>
  <si>
    <t>33172658848</t>
  </si>
  <si>
    <t>094768742</t>
  </si>
  <si>
    <t>Thaís Kuhlmann de Campos Remidio</t>
  </si>
  <si>
    <t>093778519</t>
  </si>
  <si>
    <t>Rafaelle Cristine Correira de Assis</t>
  </si>
  <si>
    <t>085130289</t>
  </si>
  <si>
    <t>ARAKACY BARROS VIANA</t>
  </si>
  <si>
    <t>Janeiro/2026</t>
  </si>
  <si>
    <t>087207590</t>
  </si>
  <si>
    <t>Miguel Arruda Alves</t>
  </si>
  <si>
    <t>55561259881</t>
  </si>
  <si>
    <t>452024137</t>
  </si>
  <si>
    <t>ERENILDA MARQUES DE SOUZA</t>
  </si>
  <si>
    <t>095663146</t>
  </si>
  <si>
    <t>Angelo Matheus de Souza Silva</t>
  </si>
  <si>
    <t>23055017811</t>
  </si>
  <si>
    <t>M</t>
  </si>
  <si>
    <t>DIADEMA</t>
  </si>
  <si>
    <t>092983865</t>
  </si>
  <si>
    <t>LARISSA COSTA DOS SANTOS</t>
  </si>
  <si>
    <t>MAUA</t>
  </si>
  <si>
    <t>094761019</t>
  </si>
  <si>
    <t>Alex Xavier de Sousa</t>
  </si>
  <si>
    <t>31332508847</t>
  </si>
  <si>
    <t>804086800</t>
  </si>
  <si>
    <t>LUCIENE DE SOUZA CRUZ</t>
  </si>
  <si>
    <t>095172835</t>
  </si>
  <si>
    <t>Amanda de Almeida Pereira</t>
  </si>
  <si>
    <t>40425490807</t>
  </si>
  <si>
    <t>222355123</t>
  </si>
  <si>
    <t>ANGELA MURILLO TORRES</t>
  </si>
  <si>
    <t>Hospital Samaritano Paulista</t>
  </si>
  <si>
    <t>095737581</t>
  </si>
  <si>
    <t>Edneuza Barreto Lima</t>
  </si>
  <si>
    <t>98645048787</t>
  </si>
  <si>
    <t xml:space="preserve">096898482 </t>
  </si>
  <si>
    <t>Renato Lima de Andrade</t>
  </si>
  <si>
    <t>São Bernardo do Campo</t>
  </si>
  <si>
    <t>Jardim Brasilândia</t>
  </si>
  <si>
    <t>Não</t>
  </si>
  <si>
    <t>093802941</t>
  </si>
  <si>
    <t>Andreza Valete Destido</t>
  </si>
  <si>
    <t>42958901890</t>
  </si>
  <si>
    <t>800434536</t>
  </si>
  <si>
    <t>Lana Lucia Silva Olbi</t>
  </si>
  <si>
    <t>00779320808</t>
  </si>
  <si>
    <t>094916089</t>
  </si>
  <si>
    <t>Gabriela Rosa Cassiano</t>
  </si>
  <si>
    <t>49890862875</t>
  </si>
  <si>
    <t>SAO BERNARDO DO CAMPO</t>
  </si>
  <si>
    <t>440943019</t>
  </si>
  <si>
    <t>Carolina dos Santos Prado</t>
  </si>
  <si>
    <t>42732574830</t>
  </si>
  <si>
    <t>SANTO ANDRE</t>
  </si>
  <si>
    <t>089242855</t>
  </si>
  <si>
    <t>Elisangela Batista Freire da Silva</t>
  </si>
  <si>
    <t>092886196</t>
  </si>
  <si>
    <t>Rafael de Franca Reis</t>
  </si>
  <si>
    <t xml:space="preserve">SAO PAULO </t>
  </si>
  <si>
    <t>CIDADE TIRADENTES</t>
  </si>
  <si>
    <t>097060333</t>
  </si>
  <si>
    <t>FABIO FABRI PEREIRA</t>
  </si>
  <si>
    <t>VILA LIVIERO</t>
  </si>
  <si>
    <t>CMDP</t>
  </si>
  <si>
    <t>Não Preenchido/Inválido</t>
  </si>
  <si>
    <t>Maio/2026</t>
  </si>
  <si>
    <t>095588561</t>
  </si>
  <si>
    <t>Rosineide Falcão da Silva</t>
  </si>
  <si>
    <t>11502259800</t>
  </si>
  <si>
    <t>095977523</t>
  </si>
  <si>
    <t xml:space="preserve"> Jabez Pereira Santos</t>
  </si>
  <si>
    <t>JARDIM APURA</t>
  </si>
  <si>
    <t>095449622</t>
  </si>
  <si>
    <t>Kelly Silva de Miranda</t>
  </si>
  <si>
    <t>093576426</t>
  </si>
  <si>
    <t>Rita Betania Diniz Pereira</t>
  </si>
  <si>
    <t>18758099883</t>
  </si>
  <si>
    <t>095663093</t>
  </si>
  <si>
    <t>Antonio Anselmo dos Santos Junior</t>
  </si>
  <si>
    <t>26132772898</t>
  </si>
  <si>
    <t>078638803</t>
  </si>
  <si>
    <t>Jova Gomes de Oliveira</t>
  </si>
  <si>
    <t>PARQUE AMERICA</t>
  </si>
  <si>
    <t>094094307</t>
  </si>
  <si>
    <t>Josefa Marcia de Souza Carvalho Amorim</t>
  </si>
  <si>
    <t>07271761454</t>
  </si>
  <si>
    <t>EMBU DAS ARTES</t>
  </si>
  <si>
    <t>085096905</t>
  </si>
  <si>
    <t>Wallace Lemos Franhan</t>
  </si>
  <si>
    <t>093448377</t>
  </si>
  <si>
    <t>Caique da Silva Mariquetti</t>
  </si>
  <si>
    <t>39639190861</t>
  </si>
  <si>
    <t>785428720</t>
  </si>
  <si>
    <t>LUCCA AGUIAR TAVARES DE MELO</t>
  </si>
  <si>
    <t>081246273</t>
  </si>
  <si>
    <t>ANDREIA CAMPOS DE SOUZA ARAUJO</t>
  </si>
  <si>
    <t>089546544</t>
  </si>
  <si>
    <t>Jocelio Dantas Daniel</t>
  </si>
  <si>
    <t>28462431824</t>
  </si>
  <si>
    <t>093204326</t>
  </si>
  <si>
    <t>RENATA CARINA DE OLIVEIRA FERREIRA</t>
  </si>
  <si>
    <t>092925523</t>
  </si>
  <si>
    <t>Thamires Rodrigues Cavalcanti da Silva</t>
  </si>
  <si>
    <t>39146124870</t>
  </si>
  <si>
    <t>094130776</t>
  </si>
  <si>
    <t>Luiz Carlos Pereira</t>
  </si>
  <si>
    <t>16468749867</t>
  </si>
  <si>
    <t>300947577</t>
  </si>
  <si>
    <t>MARIA HAYDEE MOLICA NOGUEIRA</t>
  </si>
  <si>
    <t>025864017</t>
  </si>
  <si>
    <t>Mauricio Luiz Szacher</t>
  </si>
  <si>
    <t>69241465891</t>
  </si>
  <si>
    <t>093130271</t>
  </si>
  <si>
    <t>Camilla Estrada Carvalho Correa</t>
  </si>
  <si>
    <t>28/04/2004 </t>
  </si>
  <si>
    <t>081654902</t>
  </si>
  <si>
    <t>SILVIA DE SOUZA BADARO RAMOS</t>
  </si>
  <si>
    <t xml:space="preserve">PARQUE COCAIA </t>
  </si>
  <si>
    <t>072106205</t>
  </si>
  <si>
    <t>DELMA APARECIDA DA SILVA</t>
  </si>
  <si>
    <t>451696891</t>
  </si>
  <si>
    <t>Rubens Roberto Rigonati</t>
  </si>
  <si>
    <t>01237468841</t>
  </si>
  <si>
    <t>072226551</t>
  </si>
  <si>
    <t>Cassia da Silva Abreu</t>
  </si>
  <si>
    <t>09618245730</t>
  </si>
  <si>
    <t>421548703</t>
  </si>
  <si>
    <t>BERISVALDO GONCALVES FERREIRA</t>
  </si>
  <si>
    <t>780254805</t>
  </si>
  <si>
    <t>Josefa Paulo da Silva Valerio</t>
  </si>
  <si>
    <t>PARQUE COLONIAL</t>
  </si>
  <si>
    <t>074545222</t>
  </si>
  <si>
    <t>Donizete Fernando de Souza</t>
  </si>
  <si>
    <t>35107835813</t>
  </si>
  <si>
    <t>082806833</t>
  </si>
  <si>
    <t>Maria Valdete de Oliveira</t>
  </si>
  <si>
    <t>28280546839</t>
  </si>
  <si>
    <t>081717396</t>
  </si>
  <si>
    <t>Nicolau Conceição dos Santos</t>
  </si>
  <si>
    <t>50494899549</t>
  </si>
  <si>
    <t>ITAQUAQUECETUBA</t>
  </si>
  <si>
    <t>094565113</t>
  </si>
  <si>
    <t>Claudinei Cavequia</t>
  </si>
  <si>
    <t>04044801878</t>
  </si>
  <si>
    <t>São Paulo</t>
  </si>
  <si>
    <t>Carapicuíba</t>
  </si>
  <si>
    <t>Conj. Hab. Pres. Castelo Branco</t>
  </si>
  <si>
    <t>807779326</t>
  </si>
  <si>
    <t>Lindolfo Batista de Oliveira</t>
  </si>
  <si>
    <t>99532131868</t>
  </si>
  <si>
    <t>SUZANO</t>
  </si>
  <si>
    <t>Captação Dom Pedro</t>
  </si>
  <si>
    <t>451577973</t>
  </si>
  <si>
    <t xml:space="preserve">RAFAELA LEITE DOS SANTOS </t>
  </si>
  <si>
    <t>389.587.688-78</t>
  </si>
  <si>
    <t>JARDIM IMBE</t>
  </si>
  <si>
    <t>594217326</t>
  </si>
  <si>
    <t>MARCIA RODRIGUES DE JESUS SIDO</t>
  </si>
  <si>
    <t>771874545</t>
  </si>
  <si>
    <t>MILTON PEREIRA DOS SANTOS</t>
  </si>
  <si>
    <t>77179099872</t>
  </si>
  <si>
    <t>094349483</t>
  </si>
  <si>
    <t>Joel Alves de Oliveira</t>
  </si>
  <si>
    <t>36398292987</t>
  </si>
  <si>
    <t>PR</t>
  </si>
  <si>
    <t>APUCARANA</t>
  </si>
  <si>
    <t>089375027</t>
  </si>
  <si>
    <t>Leandro Kunrt</t>
  </si>
  <si>
    <t>FERRAZ DE VASCONCELOS</t>
  </si>
  <si>
    <t>087486978</t>
  </si>
  <si>
    <t>Geovanna de Aquino Cordeiro</t>
  </si>
  <si>
    <t>50377921858</t>
  </si>
  <si>
    <t>078401806</t>
  </si>
  <si>
    <t>Claudinei da Silva Freitas</t>
  </si>
  <si>
    <t>18472517810</t>
  </si>
  <si>
    <t>CARAPICUIBA</t>
  </si>
  <si>
    <t>094578567</t>
  </si>
  <si>
    <t>Marco Antonio Alves D Aprile</t>
  </si>
  <si>
    <t>ALTO DA MOOCA</t>
  </si>
  <si>
    <t>301581622</t>
  </si>
  <si>
    <t>Alice Rebelato Pinto</t>
  </si>
  <si>
    <t>11087169895</t>
  </si>
  <si>
    <t>096630691</t>
  </si>
  <si>
    <t>FABIANA ARAUJO MOREIRA COELHO</t>
  </si>
  <si>
    <t>CIDADE JARDIM CUMBICA</t>
  </si>
  <si>
    <t>089765214</t>
  </si>
  <si>
    <t>Ines de Cassia Santi Nassir</t>
  </si>
  <si>
    <t>08583789819</t>
  </si>
  <si>
    <t>089085213</t>
  </si>
  <si>
    <t>Lidia Chiaramonte</t>
  </si>
  <si>
    <t>00744914825</t>
  </si>
  <si>
    <t>451346319</t>
  </si>
  <si>
    <t>André Martins de Araújo</t>
  </si>
  <si>
    <t>17491294855</t>
  </si>
  <si>
    <t>094956702</t>
  </si>
  <si>
    <t>Andreza Braga Luiz</t>
  </si>
  <si>
    <t>JARAGUA</t>
  </si>
  <si>
    <t>227747240</t>
  </si>
  <si>
    <t>Helenita de Oliveira Sousa</t>
  </si>
  <si>
    <t>09159242850</t>
  </si>
  <si>
    <t>094605649</t>
  </si>
  <si>
    <t>Marcelo Andre Carone</t>
  </si>
  <si>
    <t>29092458880</t>
  </si>
  <si>
    <t>807629235</t>
  </si>
  <si>
    <t>Aparecida Bueno Paixão</t>
  </si>
  <si>
    <t>089799060</t>
  </si>
  <si>
    <t>SONIA APARECIDA JUSTO DE FARIAS</t>
  </si>
  <si>
    <t>094854505</t>
  </si>
  <si>
    <t>Edna Vitorio do Nascimento</t>
  </si>
  <si>
    <t>25559905852</t>
  </si>
  <si>
    <t>772399328</t>
  </si>
  <si>
    <t>Josefina Pereira de Andrade</t>
  </si>
  <si>
    <t>09251595810</t>
  </si>
  <si>
    <t>078197920</t>
  </si>
  <si>
    <t>MARIO PIRES HERNANDES</t>
  </si>
  <si>
    <t>SANTOS</t>
  </si>
  <si>
    <t>Centro Médico Dom Pedro</t>
  </si>
  <si>
    <t>444181733</t>
  </si>
  <si>
    <t>Ivonete Viana de Oliveira</t>
  </si>
  <si>
    <t>07683275808</t>
  </si>
  <si>
    <t>PERUIBE</t>
  </si>
  <si>
    <t>881479209</t>
  </si>
  <si>
    <t>Raphael Macos Pereira</t>
  </si>
  <si>
    <t>13574838727</t>
  </si>
  <si>
    <t>RJ</t>
  </si>
  <si>
    <t>RIO DE JANEIRO</t>
  </si>
  <si>
    <t>089678263</t>
  </si>
  <si>
    <t>Jenniffer Karolayne Simoes de Jesus</t>
  </si>
  <si>
    <t>15336198757</t>
  </si>
  <si>
    <t>DUQUE DE CAXIAS</t>
  </si>
  <si>
    <t>078425739</t>
  </si>
  <si>
    <t>SUZELENE DONIZETE SILVA DE SOUZA</t>
  </si>
  <si>
    <t>ANIL</t>
  </si>
  <si>
    <t>213697378</t>
  </si>
  <si>
    <t>Mario Reis Bernardes de Sena</t>
  </si>
  <si>
    <t>MIGUEL PEREIRA</t>
  </si>
  <si>
    <t>078907355</t>
  </si>
  <si>
    <t>Carla Adriana Goncalves Thome</t>
  </si>
  <si>
    <t>05428596708</t>
  </si>
  <si>
    <t>916692574</t>
  </si>
  <si>
    <t>Maria Valdenia Costa</t>
  </si>
  <si>
    <t>48695807304</t>
  </si>
  <si>
    <t>095956660</t>
  </si>
  <si>
    <t>NEVARDO BELLO YAYA</t>
  </si>
  <si>
    <t>759119929</t>
  </si>
  <si>
    <t>Monica Soares do Sacramento</t>
  </si>
  <si>
    <t>07486753707</t>
  </si>
  <si>
    <t>083007610</t>
  </si>
  <si>
    <t>CLAUDIA EVANGELISTA DE OLIVEIRA JORDAO</t>
  </si>
  <si>
    <t>CACHOEIRAS DE MACACU</t>
  </si>
  <si>
    <t>095219226</t>
  </si>
  <si>
    <t>JULIANA LINO DE PAULO</t>
  </si>
  <si>
    <t>094030876</t>
  </si>
  <si>
    <t>ADRIANA DOS SANTOS NASCIMENTO DUARTE</t>
  </si>
  <si>
    <t>NOVA IGUAÇU</t>
  </si>
  <si>
    <t>074914557</t>
  </si>
  <si>
    <t>ELIANE ROCHA DE OLIVEIRA</t>
  </si>
  <si>
    <t>NITEROI</t>
  </si>
  <si>
    <t>089624554</t>
  </si>
  <si>
    <t>JESSICA DIAS LACERDA</t>
  </si>
  <si>
    <t>093692459</t>
  </si>
  <si>
    <t>VERA LUCIA MARTINELLI</t>
  </si>
  <si>
    <t>094351592</t>
  </si>
  <si>
    <t>MARIANE JOZELE DIAS BATISTA GONZALES</t>
  </si>
  <si>
    <t>093852370</t>
  </si>
  <si>
    <t>Elisangela da Silva Silva</t>
  </si>
  <si>
    <t>02165273765</t>
  </si>
  <si>
    <t>093250639</t>
  </si>
  <si>
    <t xml:space="preserve">Claudia Marques </t>
  </si>
  <si>
    <t>075717281</t>
  </si>
  <si>
    <t>Gilda Peixoto</t>
  </si>
  <si>
    <t>71533877734</t>
  </si>
  <si>
    <t>081408423</t>
  </si>
  <si>
    <t>Ana Maria Barbosa Justo</t>
  </si>
  <si>
    <t>72557079715</t>
  </si>
  <si>
    <t>087904586</t>
  </si>
  <si>
    <t>ROSANGELA ROSANOVA ROMANELI</t>
  </si>
  <si>
    <t>087268626</t>
  </si>
  <si>
    <t>Glaucia Martins May Spengler</t>
  </si>
  <si>
    <t>89063341920</t>
  </si>
  <si>
    <t>SC</t>
  </si>
  <si>
    <t>JOINVILLE</t>
  </si>
  <si>
    <t>222069830</t>
  </si>
  <si>
    <t>CARLOS ALBERTO MARTINS DE CARVALHO</t>
  </si>
  <si>
    <t>779795792</t>
  </si>
  <si>
    <t>Generina Sousa Leal</t>
  </si>
  <si>
    <t>111.219.498-35</t>
  </si>
  <si>
    <t>Jardim São Manoel</t>
  </si>
  <si>
    <t>11 98172-9598 ; 11 99719-8649</t>
  </si>
  <si>
    <t>095188314</t>
  </si>
  <si>
    <t>CAROLINE DOS SANTOS ARRAIS LIRA</t>
  </si>
  <si>
    <t>1124518061 1143863271 11974718021 11974718021 11974718021 11-97471-8021</t>
  </si>
  <si>
    <t>450805158</t>
  </si>
  <si>
    <t>SANDRA RAMOS CASEMRIO</t>
  </si>
  <si>
    <t>1124566688 11995627542</t>
  </si>
  <si>
    <t>095592812</t>
  </si>
  <si>
    <t>MEIRE MORGANA DE OLIVEIRA ESCUDERO</t>
  </si>
  <si>
    <t>1140044400 11979741998 11979741998</t>
  </si>
  <si>
    <t>451569202</t>
  </si>
  <si>
    <t>LAURINDA MALACHIAS FERNANDES</t>
  </si>
  <si>
    <t>VILA MARIANA</t>
  </si>
  <si>
    <t>1150830738 11975413240</t>
  </si>
  <si>
    <t>087135438</t>
  </si>
  <si>
    <t>GILMERIO QUEIROZ DE AMORIM</t>
  </si>
  <si>
    <t>39626288515</t>
  </si>
  <si>
    <t>NÍVEL 60</t>
  </si>
  <si>
    <t>11917217909</t>
  </si>
  <si>
    <t>Telemedicina</t>
  </si>
  <si>
    <t>Transbordo Dom Pedro</t>
  </si>
  <si>
    <t>804760357</t>
  </si>
  <si>
    <t>ALEXANDRE DOS SANTOS CANHADA</t>
  </si>
  <si>
    <t>11-940147314</t>
  </si>
  <si>
    <t>095953947</t>
  </si>
  <si>
    <t>PATRICIA MARIA DA SILVA RIBEIRO</t>
  </si>
  <si>
    <t>JARDIM NOVO HORIZONTE</t>
  </si>
  <si>
    <t>1194470193 11944701936 1155278402 11944701936</t>
  </si>
  <si>
    <t>081952775</t>
  </si>
  <si>
    <t>MANUEL FERREIRA DA SILVA</t>
  </si>
  <si>
    <t>VILA GUARANI (Z SUL)</t>
  </si>
  <si>
    <t>11954436467 11982373958</t>
  </si>
  <si>
    <t>085971452</t>
  </si>
  <si>
    <t>JESSICA FEITOSA BATISTA DE SOUSA</t>
  </si>
  <si>
    <t>43940054852</t>
  </si>
  <si>
    <t>11955819531</t>
  </si>
  <si>
    <t>085577838</t>
  </si>
  <si>
    <t>ADRIANO ALMEIDA DA SILVA</t>
  </si>
  <si>
    <t>11-957230933</t>
  </si>
  <si>
    <t>077612656</t>
  </si>
  <si>
    <t>ADRIANA MARCELINO BENTO</t>
  </si>
  <si>
    <t>11-958908348</t>
  </si>
  <si>
    <t>084774201</t>
  </si>
  <si>
    <t>EDILSON DE SANTANA MARIA</t>
  </si>
  <si>
    <t>11-980905104</t>
  </si>
  <si>
    <t>084691196</t>
  </si>
  <si>
    <t>GILVAN FRANCISCO DOS SANTOS</t>
  </si>
  <si>
    <t>49830899349</t>
  </si>
  <si>
    <t>11981323697</t>
  </si>
  <si>
    <t>793063426</t>
  </si>
  <si>
    <t>ADALBERTO BARROS GOMES</t>
  </si>
  <si>
    <t>11-983213384</t>
  </si>
  <si>
    <t>088369083</t>
  </si>
  <si>
    <t>LUCAS HENRIQUE SANTOS</t>
  </si>
  <si>
    <t>11984947624 11984947624 1123868619</t>
  </si>
  <si>
    <t>Hospital Alvorada</t>
  </si>
  <si>
    <t>461244691</t>
  </si>
  <si>
    <t>ADELAR DOS SANTOS</t>
  </si>
  <si>
    <t>COTIA</t>
  </si>
  <si>
    <t>11-985589155</t>
  </si>
  <si>
    <t>082449229</t>
  </si>
  <si>
    <t>ADRIANA PEREIRA DA SILVA TEODORO</t>
  </si>
  <si>
    <t>11-986291563</t>
  </si>
  <si>
    <t>093006973</t>
  </si>
  <si>
    <t>MARCIA APARECIDA MORAES NETO</t>
  </si>
  <si>
    <t>11986514748 11986514748</t>
  </si>
  <si>
    <t>095954819</t>
  </si>
  <si>
    <t>SILVIA SUELI DOS SANTOS GOMES</t>
  </si>
  <si>
    <t xml:space="preserve">GUARULHOS </t>
  </si>
  <si>
    <t xml:space="preserve">VILA ROSALIA </t>
  </si>
  <si>
    <t>11986646334 11982778995</t>
  </si>
  <si>
    <t>223827169</t>
  </si>
  <si>
    <t>GILMAR ZAHOTEI COTRIM</t>
  </si>
  <si>
    <t>11-987837111</t>
  </si>
  <si>
    <t>086633429</t>
  </si>
  <si>
    <t>ADRIANA DE SOUZA GENEROSO CAMPOS</t>
  </si>
  <si>
    <t>11-991930611</t>
  </si>
  <si>
    <t>096097625</t>
  </si>
  <si>
    <t>DEBORA GOMES AGRIPINO</t>
  </si>
  <si>
    <t>11999050902 11999050902 11999050902</t>
  </si>
  <si>
    <t>087861654</t>
  </si>
  <si>
    <t>Marcelo de Souza Taveira</t>
  </si>
  <si>
    <t>19427273720</t>
  </si>
  <si>
    <t>21 969018694</t>
  </si>
  <si>
    <t>150817339</t>
  </si>
  <si>
    <t>AURELIO LANGA PEREZ</t>
  </si>
  <si>
    <t>2124163244 21981479977</t>
  </si>
  <si>
    <t>082280332</t>
  </si>
  <si>
    <t>ISABELA CRISTINA SANTOS DA SILVA</t>
  </si>
  <si>
    <t>21-964041435</t>
  </si>
  <si>
    <t>081839141</t>
  </si>
  <si>
    <t>CLAUDIA GONCALVES DOMINGUES</t>
  </si>
  <si>
    <t>21-964141369</t>
  </si>
  <si>
    <t>094881302</t>
  </si>
  <si>
    <t>RENATA BARBORINO RIBEIRO</t>
  </si>
  <si>
    <t>21984490049 21984490049</t>
  </si>
  <si>
    <t>084837845</t>
  </si>
  <si>
    <t>Mario Luiz de Souza</t>
  </si>
  <si>
    <t>21986068432 </t>
  </si>
  <si>
    <t>093640761</t>
  </si>
  <si>
    <t>LEVI SENNA</t>
  </si>
  <si>
    <t>21994192201 21987673535</t>
  </si>
  <si>
    <t>095661281</t>
  </si>
  <si>
    <t>DAYANE CRISTINA MARTINS CORDEIRO SANT ANA</t>
  </si>
  <si>
    <t>SAO JOSE DOS PINHAIS</t>
  </si>
  <si>
    <t>INA</t>
  </si>
  <si>
    <t>41984440555 41984540555 41984540555</t>
  </si>
  <si>
    <t>089234158</t>
  </si>
  <si>
    <t>ADRIANA DE ANDRADE CARVALHO NAGATANI</t>
  </si>
  <si>
    <t>61982029967 1140044400 61982029967</t>
  </si>
  <si>
    <t>969141980</t>
  </si>
  <si>
    <t>MARCIA OLIVEIRA DE ARAUJO</t>
  </si>
  <si>
    <t>DF</t>
  </si>
  <si>
    <t>BRASILIA</t>
  </si>
  <si>
    <t>61-992831833</t>
  </si>
  <si>
    <t>Cuidado Cardíaco Valvar</t>
  </si>
  <si>
    <t>451652649</t>
  </si>
  <si>
    <t>IRACY GIMENES</t>
  </si>
  <si>
    <t>803803826</t>
  </si>
  <si>
    <t>MARCUS VINICIUS MAGLIANO COSTA</t>
  </si>
  <si>
    <t>Hospital da Luz - Cubatão</t>
  </si>
  <si>
    <t>078120111</t>
  </si>
  <si>
    <t>LUIZ FERNANDO PRADO DE SOUZA</t>
  </si>
  <si>
    <t>RITA BETANIA DINIZ PEREIRA</t>
  </si>
  <si>
    <t>187.580.998-83</t>
  </si>
  <si>
    <t>CIDADE SOBERANA</t>
  </si>
  <si>
    <t>424729660</t>
  </si>
  <si>
    <t>TALITA DE AZEVEDO MOURA</t>
  </si>
  <si>
    <t>VILA PARQUE JABAQUARA</t>
  </si>
  <si>
    <t>084634498</t>
  </si>
  <si>
    <t>ELIETE GUEDES MENDONCA</t>
  </si>
  <si>
    <t>951.619.968-20</t>
  </si>
  <si>
    <t>IMIRIM</t>
  </si>
  <si>
    <t>072509964</t>
  </si>
  <si>
    <t>JORGE LUIZ RIBEIRO DE MIRANDA</t>
  </si>
  <si>
    <t>534.231.358-91</t>
  </si>
  <si>
    <t>803087950</t>
  </si>
  <si>
    <t>ISABEL CRISTINA LOPES DOS SANTOS</t>
  </si>
  <si>
    <t>Amil Espaço Saúde - Tatuapé</t>
  </si>
  <si>
    <t>089386945</t>
  </si>
  <si>
    <t>LUIZ ROGERIO DE SOUZA</t>
  </si>
  <si>
    <t>746353421</t>
  </si>
  <si>
    <t>ALEX EDUARDO ASCENCAO</t>
  </si>
  <si>
    <t>ENGENHO DE DENTRO</t>
  </si>
  <si>
    <t>Amil Espaço Saúde - Botafogo</t>
  </si>
  <si>
    <t>095214582</t>
  </si>
  <si>
    <t>DANIELE CRISTINA DE FREITAS</t>
  </si>
  <si>
    <t>Amil Espaço Saúde - Campo Grande</t>
  </si>
  <si>
    <t>881951552</t>
  </si>
  <si>
    <t>JOAO PAULO DE SOUZA ROCHA</t>
  </si>
  <si>
    <t>Amil Espaço Saúde - Tijuca</t>
  </si>
  <si>
    <t>751481920</t>
  </si>
  <si>
    <t>VALDA AZEREDO GONCALVES</t>
  </si>
  <si>
    <t>092974214</t>
  </si>
  <si>
    <t>ANA MARIA GROVO SILVA</t>
  </si>
  <si>
    <t>11111111111 11973010361</t>
  </si>
  <si>
    <t>081044361</t>
  </si>
  <si>
    <t>SOLANGE COELHO LATARULLO</t>
  </si>
  <si>
    <t>PARQUE CISPER</t>
  </si>
  <si>
    <t>1125460389 11947216300</t>
  </si>
  <si>
    <t>Unidade Avançada Luz Butantã</t>
  </si>
  <si>
    <t>083028469</t>
  </si>
  <si>
    <t>LUIZ ROBERTO NOVAIS</t>
  </si>
  <si>
    <t>1131395123 11931395123 1127040258 11931395123 1191415123 1127840967 11931395123 11980715347</t>
  </si>
  <si>
    <t>086077632</t>
  </si>
  <si>
    <t>MARIA APARECIDA ANACLETO RAMALHO</t>
  </si>
  <si>
    <t>1140044400 21985888679 21985888679 21987746111</t>
  </si>
  <si>
    <t>452259029</t>
  </si>
  <si>
    <t>LEILA MARIA DE OLIVEIRA</t>
  </si>
  <si>
    <t>11-933975225</t>
  </si>
  <si>
    <t>094658046</t>
  </si>
  <si>
    <t>PAULO CESAR SANTOS BARBOSA</t>
  </si>
  <si>
    <t>11-941277021</t>
  </si>
  <si>
    <t>095020842</t>
  </si>
  <si>
    <t>MARIA DE LOURDES DEDES</t>
  </si>
  <si>
    <t>11-945043424</t>
  </si>
  <si>
    <t>082227415</t>
  </si>
  <si>
    <t>NATALINA DAS GRACAS PEREIRA FREITAS</t>
  </si>
  <si>
    <t>11-945412501</t>
  </si>
  <si>
    <t>451767144</t>
  </si>
  <si>
    <t>IVO CAMILO GOMES</t>
  </si>
  <si>
    <t>11-951727623</t>
  </si>
  <si>
    <t>077579509</t>
  </si>
  <si>
    <t>ALESSANDRA SANTOS MENEZES</t>
  </si>
  <si>
    <t>11-952513343</t>
  </si>
  <si>
    <t>094447882</t>
  </si>
  <si>
    <t>CATARINA SARDI</t>
  </si>
  <si>
    <t>11-954880325</t>
  </si>
  <si>
    <t>ANTONIO ANSELMO DOS SANTOS JUNIOR</t>
  </si>
  <si>
    <t>11-960344767</t>
  </si>
  <si>
    <t>JOSEFA MARCIA DE SOUZA CARVALHO AMORIM</t>
  </si>
  <si>
    <t>11-961014338</t>
  </si>
  <si>
    <t>086889517</t>
  </si>
  <si>
    <t>HELIO OLIVEIRA DOS SANTOS</t>
  </si>
  <si>
    <t>11-961371145</t>
  </si>
  <si>
    <t>082459124</t>
  </si>
  <si>
    <t>TATIANE DE ALMEIDA QUEIROZ</t>
  </si>
  <si>
    <t>11-964358908</t>
  </si>
  <si>
    <t>089733795</t>
  </si>
  <si>
    <t>WASHINGTON DE MELO ROCHA</t>
  </si>
  <si>
    <t>11-966591475</t>
  </si>
  <si>
    <t>084261722</t>
  </si>
  <si>
    <t>JOSE ELENALDO DE JESUS GOIS</t>
  </si>
  <si>
    <t>11-969353017</t>
  </si>
  <si>
    <t>094248330</t>
  </si>
  <si>
    <t>ANTONIO DA PAIXAO</t>
  </si>
  <si>
    <t>11-970374946</t>
  </si>
  <si>
    <t>078797003</t>
  </si>
  <si>
    <t>MARCIA ZAMARIOLI DE OLIVEIRA</t>
  </si>
  <si>
    <t>11-976213094</t>
  </si>
  <si>
    <t>084870507</t>
  </si>
  <si>
    <t>ALIANDRA DIAS ANDRADE</t>
  </si>
  <si>
    <t>11-976772548</t>
  </si>
  <si>
    <t>094244651</t>
  </si>
  <si>
    <t>NEIDE PEREIRA MODICA</t>
  </si>
  <si>
    <t>11-980935425</t>
  </si>
  <si>
    <t>077463969</t>
  </si>
  <si>
    <t>SANDRA DE OLIVEIRA DUARTE</t>
  </si>
  <si>
    <t>11-981698506</t>
  </si>
  <si>
    <t>084199382</t>
  </si>
  <si>
    <t>SILAS RODRIGUES DOS SANTOS</t>
  </si>
  <si>
    <t>11-983722464</t>
  </si>
  <si>
    <t>085091670</t>
  </si>
  <si>
    <t>ROSENILDA MARTINS DA SILVA</t>
  </si>
  <si>
    <t>11-987106035</t>
  </si>
  <si>
    <t>811362795</t>
  </si>
  <si>
    <t>SIDNEY GIAMARUSTI</t>
  </si>
  <si>
    <t>11-991127199</t>
  </si>
  <si>
    <t>075109659</t>
  </si>
  <si>
    <t>FRANCISCO FAGUNDES FILHO</t>
  </si>
  <si>
    <t>11-991575424</t>
  </si>
  <si>
    <t>451089251</t>
  </si>
  <si>
    <t>CELESTE PEREIRA DA COSTA SANTOS</t>
  </si>
  <si>
    <t>11-992652835</t>
  </si>
  <si>
    <t>803883765</t>
  </si>
  <si>
    <t>MARIA APARECIDA PESSAGNA RAYMUNDO</t>
  </si>
  <si>
    <t>11-993312995</t>
  </si>
  <si>
    <t>089040491</t>
  </si>
  <si>
    <t>SERGIO BRAGA DAMASCENO</t>
  </si>
  <si>
    <t>11995604070 1125848022</t>
  </si>
  <si>
    <t>085111092</t>
  </si>
  <si>
    <t>TELMA APARECIDA DE MORAIS</t>
  </si>
  <si>
    <t>11-995881606</t>
  </si>
  <si>
    <t>095538780</t>
  </si>
  <si>
    <t>LEANDRO DUTRA DA SILVA</t>
  </si>
  <si>
    <t>11-996374179</t>
  </si>
  <si>
    <t>451781031</t>
  </si>
  <si>
    <t>CLOVIS FERMI</t>
  </si>
  <si>
    <t>11-996511980</t>
  </si>
  <si>
    <t>089910235</t>
  </si>
  <si>
    <t>PEDRO VALTER CAMPANA</t>
  </si>
  <si>
    <t>ARUJA</t>
  </si>
  <si>
    <t>11996881963 1195357533 11996881963</t>
  </si>
  <si>
    <t>074741620</t>
  </si>
  <si>
    <t>ALEX DAMASCENO BRAZ FAGUNDES</t>
  </si>
  <si>
    <t>11-997833250</t>
  </si>
  <si>
    <t>087303824</t>
  </si>
  <si>
    <t>CLAUDETE MARQUES DOS REIS</t>
  </si>
  <si>
    <t>11-998153477</t>
  </si>
  <si>
    <t>809830442</t>
  </si>
  <si>
    <t>ERIKA ANANIAS</t>
  </si>
  <si>
    <t>11-998243436</t>
  </si>
  <si>
    <t>774500352</t>
  </si>
  <si>
    <t>ROBERTO OUNO</t>
  </si>
  <si>
    <t>11-999948542</t>
  </si>
  <si>
    <t>086150596</t>
  </si>
  <si>
    <t>JOSE ANTONIO MESQUITA FARIAS</t>
  </si>
  <si>
    <t>21-959365228</t>
  </si>
  <si>
    <t>074398191</t>
  </si>
  <si>
    <t>RICARDO DE ALBUQUERQUE ZARATTINI</t>
  </si>
  <si>
    <t>21-964097304</t>
  </si>
  <si>
    <t>087555261</t>
  </si>
  <si>
    <t>ANDRE LUIZ DE SOUZA PEREIRA</t>
  </si>
  <si>
    <t>21-964176088</t>
  </si>
  <si>
    <t>072281489</t>
  </si>
  <si>
    <t>JORGE DE CARVALHO BOQUIMPANI</t>
  </si>
  <si>
    <t>21-964263751</t>
  </si>
  <si>
    <t>752994468</t>
  </si>
  <si>
    <t>LUZIA VIVEIROS RIBEIRO</t>
  </si>
  <si>
    <t>21-964291312</t>
  </si>
  <si>
    <t>093881006</t>
  </si>
  <si>
    <t>FLAVIO CESAR FERREIRA DA SILVA</t>
  </si>
  <si>
    <t>MARICA</t>
  </si>
  <si>
    <t>21-964299787</t>
  </si>
  <si>
    <t>082076445</t>
  </si>
  <si>
    <t>ALBERTO PEREIRA DE SOUSA</t>
  </si>
  <si>
    <t>CAMPOS DOS GOYTACAZES</t>
  </si>
  <si>
    <t>21-964413317</t>
  </si>
  <si>
    <t>082596292</t>
  </si>
  <si>
    <t>TIAGO SALES CARNEIRO</t>
  </si>
  <si>
    <t>NILOPOLIS</t>
  </si>
  <si>
    <t>21-964609413</t>
  </si>
  <si>
    <t>082350337</t>
  </si>
  <si>
    <t>CLAUDIO MARCELO FERNANDES BORGES</t>
  </si>
  <si>
    <t>21-964673598</t>
  </si>
  <si>
    <t>081809703</t>
  </si>
  <si>
    <t>RAMIRO LOPES FONTE</t>
  </si>
  <si>
    <t>21-965016160</t>
  </si>
  <si>
    <t>481975055</t>
  </si>
  <si>
    <t>HILDA DA SILVA BARROSO</t>
  </si>
  <si>
    <t>21-965399835</t>
  </si>
  <si>
    <t>086797385</t>
  </si>
  <si>
    <t>JOSE ARAUJO ADAO</t>
  </si>
  <si>
    <t>PORTO ALEGRE</t>
  </si>
  <si>
    <t>21-965744062</t>
  </si>
  <si>
    <t>079641886</t>
  </si>
  <si>
    <t>CLAUDIO CESAR CASTRO MUNIZ</t>
  </si>
  <si>
    <t>SAO JOAO DE MERITI</t>
  </si>
  <si>
    <t>21-966167855</t>
  </si>
  <si>
    <t>093855250</t>
  </si>
  <si>
    <t>RENATO CALISTO DA COSTA</t>
  </si>
  <si>
    <t>21-966764576</t>
  </si>
  <si>
    <t>758503075</t>
  </si>
  <si>
    <t>MARIA MADALENA NUNES GREGORIO</t>
  </si>
  <si>
    <t>21-967526808</t>
  </si>
  <si>
    <t>MARCELO DE SOUZA TAVEIRA</t>
  </si>
  <si>
    <t>21-969018694</t>
  </si>
  <si>
    <t>881342459</t>
  </si>
  <si>
    <t>FRANCISCO GILBERTO DOS SANTOS</t>
  </si>
  <si>
    <t>21-969035023</t>
  </si>
  <si>
    <t>089910479</t>
  </si>
  <si>
    <t>JOSE LOPES SOARES SOBRINHO</t>
  </si>
  <si>
    <t>21-969760181</t>
  </si>
  <si>
    <t>093568941</t>
  </si>
  <si>
    <t>ANDREIA FERREIRA DE OLIVEIRA SILVA</t>
  </si>
  <si>
    <t>BELFORD ROXO</t>
  </si>
  <si>
    <t>21-969764540</t>
  </si>
  <si>
    <t>079310500</t>
  </si>
  <si>
    <t>LUIZ CARLOS FIORENTINI</t>
  </si>
  <si>
    <t>21-970009389</t>
  </si>
  <si>
    <t>082141472</t>
  </si>
  <si>
    <t>JOAO ALFREDO MOREIRA MARTINS</t>
  </si>
  <si>
    <t>21-970061133</t>
  </si>
  <si>
    <t>084673903</t>
  </si>
  <si>
    <t>SOELY SOARES DA SILVA</t>
  </si>
  <si>
    <t>21-970093750</t>
  </si>
  <si>
    <t>078888093</t>
  </si>
  <si>
    <t>OSVALDO MARTINS DE PAIVA</t>
  </si>
  <si>
    <t>21-970125337</t>
  </si>
  <si>
    <t>087685477</t>
  </si>
  <si>
    <t>RICARDO FELIX ROSA</t>
  </si>
  <si>
    <t>21-971014131</t>
  </si>
  <si>
    <t>093852600</t>
  </si>
  <si>
    <t>ELEYCA PODLYSKA DINIZ</t>
  </si>
  <si>
    <t>21-971245603</t>
  </si>
  <si>
    <t>082636142</t>
  </si>
  <si>
    <t>RAPHAEL PEREIRA DE SOUZA</t>
  </si>
  <si>
    <t>21-972666041</t>
  </si>
  <si>
    <t>093396300</t>
  </si>
  <si>
    <t>LUIZ HONORIO DE MENEZES</t>
  </si>
  <si>
    <t>21-973943126</t>
  </si>
  <si>
    <t>087552103</t>
  </si>
  <si>
    <t>MARILENE COLLI</t>
  </si>
  <si>
    <t>21-975468008</t>
  </si>
  <si>
    <t>084673948</t>
  </si>
  <si>
    <t>JUSSARA FRANCISCA DE PAULA</t>
  </si>
  <si>
    <t>21-976048558</t>
  </si>
  <si>
    <t>096180047</t>
  </si>
  <si>
    <t>JOSE FELICIANO VIEIRA DA SILVA</t>
  </si>
  <si>
    <t>21-976123718</t>
  </si>
  <si>
    <t>079459569</t>
  </si>
  <si>
    <t>LANUSA ADRIANO DA SILVA</t>
  </si>
  <si>
    <t>21-976716155</t>
  </si>
  <si>
    <t>085194710</t>
  </si>
  <si>
    <t>MICHAEL VIEIRA DOS SANTOS</t>
  </si>
  <si>
    <t>MACAE</t>
  </si>
  <si>
    <t>21-976857346</t>
  </si>
  <si>
    <t>093844511</t>
  </si>
  <si>
    <t>LUCIANA VIEIRA VILELA</t>
  </si>
  <si>
    <t>21-977137021</t>
  </si>
  <si>
    <t>881386049</t>
  </si>
  <si>
    <t>GILDA DIAS DAMACENO</t>
  </si>
  <si>
    <t>21-979145819</t>
  </si>
  <si>
    <t>075094876</t>
  </si>
  <si>
    <t>MARIA CLEIDE DE SOUSA</t>
  </si>
  <si>
    <t>21-979218081</t>
  </si>
  <si>
    <t>744956633</t>
  </si>
  <si>
    <t>JULIANA SILVA BORGES FERREIRA DE SOUZA</t>
  </si>
  <si>
    <t>21-979534274</t>
  </si>
  <si>
    <t>078113769</t>
  </si>
  <si>
    <t>PAULO CESAR DE JESUS</t>
  </si>
  <si>
    <t>21-980722310</t>
  </si>
  <si>
    <t>759393060</t>
  </si>
  <si>
    <t>LUIZ EDUARDO MEDEIROS DE LIMA</t>
  </si>
  <si>
    <t>21-981125834</t>
  </si>
  <si>
    <t>083360561</t>
  </si>
  <si>
    <t>EDILAINE DE BRITO FERNANDES DOS SANTOS</t>
  </si>
  <si>
    <t>21-981419560</t>
  </si>
  <si>
    <t>087926442</t>
  </si>
  <si>
    <t>TONULU DA SILVA</t>
  </si>
  <si>
    <t>SAO GONÇALO</t>
  </si>
  <si>
    <t>21-981709250</t>
  </si>
  <si>
    <t>093693947</t>
  </si>
  <si>
    <t>CARLOS ROBERTO DE PAULA LIMA</t>
  </si>
  <si>
    <t xml:space="preserve">082.425.097-43 </t>
  </si>
  <si>
    <t>21-981896063</t>
  </si>
  <si>
    <t>760380090</t>
  </si>
  <si>
    <t>CLEUSA TORRES</t>
  </si>
  <si>
    <t>21-982385300</t>
  </si>
  <si>
    <t>085502107</t>
  </si>
  <si>
    <t>ANA MARIA DOS SANTOS SOUZA</t>
  </si>
  <si>
    <t>21-982945366</t>
  </si>
  <si>
    <t>093805144</t>
  </si>
  <si>
    <t>MARIA CELIS BATISTA DE SANTANA</t>
  </si>
  <si>
    <t>21-983279316</t>
  </si>
  <si>
    <t>754696448</t>
  </si>
  <si>
    <t>DIANA MARIA ALBERTO</t>
  </si>
  <si>
    <t>21-983916739</t>
  </si>
  <si>
    <t>083016104</t>
  </si>
  <si>
    <t>CATIA REGINA BRAGANCA VIEIRA</t>
  </si>
  <si>
    <t>21-985835384</t>
  </si>
  <si>
    <t>093632601</t>
  </si>
  <si>
    <t>LARISSA RIBEIRO MATOS</t>
  </si>
  <si>
    <t>21-986134253</t>
  </si>
  <si>
    <t>086619257</t>
  </si>
  <si>
    <t>HENILDA FERREIRA DA CUNHA</t>
  </si>
  <si>
    <t>21-986657370</t>
  </si>
  <si>
    <t>093148764</t>
  </si>
  <si>
    <t>ALEX GUSMAO</t>
  </si>
  <si>
    <t>21-986845749</t>
  </si>
  <si>
    <t>077722273</t>
  </si>
  <si>
    <t>HARLEI DOS SANTOS SEVERINO</t>
  </si>
  <si>
    <t>21-987300907</t>
  </si>
  <si>
    <t>743085876</t>
  </si>
  <si>
    <t>ROZALY DA SILVA PESSANHA</t>
  </si>
  <si>
    <t>21-987313571</t>
  </si>
  <si>
    <t>759256403</t>
  </si>
  <si>
    <t>GERSON PEREIRA DE ARAUJO</t>
  </si>
  <si>
    <t>21-987420134</t>
  </si>
  <si>
    <t>093980335</t>
  </si>
  <si>
    <t>PATRICIA DE CAMPOS TORRES</t>
  </si>
  <si>
    <t>21-987495172</t>
  </si>
  <si>
    <t>752386557</t>
  </si>
  <si>
    <t>ALECIR RIBEIRO BRUNO</t>
  </si>
  <si>
    <t>21-988140674</t>
  </si>
  <si>
    <t>086023266</t>
  </si>
  <si>
    <t>JORGE DA SILVA BITTENCOURT</t>
  </si>
  <si>
    <t>21-988236139</t>
  </si>
  <si>
    <t>087023432</t>
  </si>
  <si>
    <t>ROBSON LUIZ FREITAS DA SILVA</t>
  </si>
  <si>
    <t>21-989387150</t>
  </si>
  <si>
    <t>089329988</t>
  </si>
  <si>
    <t>RONALDSON MARTINS CORDEIRO DE SOUZA</t>
  </si>
  <si>
    <t>21-991280929</t>
  </si>
  <si>
    <t>095581407</t>
  </si>
  <si>
    <t>BALTAZAR CORREIA DOS SANTOS FILHO</t>
  </si>
  <si>
    <t>21-991501311</t>
  </si>
  <si>
    <t>093791156</t>
  </si>
  <si>
    <t>EVANDRO DA SILVA GRACA XAVIER</t>
  </si>
  <si>
    <t>033.693.287-12</t>
  </si>
  <si>
    <t>21-991633688</t>
  </si>
  <si>
    <t>419203656</t>
  </si>
  <si>
    <t>MARGARETH TAVARES DA SILVA</t>
  </si>
  <si>
    <t>21-992674132</t>
  </si>
  <si>
    <t>757210180</t>
  </si>
  <si>
    <t>LAMIR CARDOSO CARVALHO COUTINHO</t>
  </si>
  <si>
    <t>21-992957534</t>
  </si>
  <si>
    <t>115639349</t>
  </si>
  <si>
    <t>PAULO SILVIO PIRES</t>
  </si>
  <si>
    <t>21-994222324</t>
  </si>
  <si>
    <t>415187290</t>
  </si>
  <si>
    <t>NILA LORENZON FRAGA</t>
  </si>
  <si>
    <t>SEROPEDICA</t>
  </si>
  <si>
    <t>21-994257924</t>
  </si>
  <si>
    <t>085518490</t>
  </si>
  <si>
    <t>ORLANDO DO CARMO MERLIM</t>
  </si>
  <si>
    <t>21-994548465</t>
  </si>
  <si>
    <t>415349796</t>
  </si>
  <si>
    <t>ROSANE MARILZA DE ARRUDA JORGE</t>
  </si>
  <si>
    <t>21-994767638</t>
  </si>
  <si>
    <t>758073208</t>
  </si>
  <si>
    <t>MARINEA SANT ANNA DE ALMEIDA</t>
  </si>
  <si>
    <t>21-995412886</t>
  </si>
  <si>
    <t>757227066</t>
  </si>
  <si>
    <t>SIMONE PEREIRA COELHO</t>
  </si>
  <si>
    <t>21-995453524</t>
  </si>
  <si>
    <t>086559834</t>
  </si>
  <si>
    <t>FERNANDO JOSE SOLEDADE</t>
  </si>
  <si>
    <t>21-996011720</t>
  </si>
  <si>
    <t>086059355</t>
  </si>
  <si>
    <t>ELIMAR SODRE DE OLIVEIRA</t>
  </si>
  <si>
    <t>21-996057228</t>
  </si>
  <si>
    <t>093621756</t>
  </si>
  <si>
    <t>DEUSIMARY DE SOUZA FERREIRA</t>
  </si>
  <si>
    <t>21-996324199</t>
  </si>
  <si>
    <t>758105398</t>
  </si>
  <si>
    <t>VALDIR MARTINS DE OLIVEIRA</t>
  </si>
  <si>
    <t>21-996328539</t>
  </si>
  <si>
    <t>078715900</t>
  </si>
  <si>
    <t>ANTONIO JOSE PEREIRA DE JESUS</t>
  </si>
  <si>
    <t>21-996496184</t>
  </si>
  <si>
    <t>095358515</t>
  </si>
  <si>
    <t>MARTHA RODRIGUES DE MEDEIROS DA SILVA</t>
  </si>
  <si>
    <t>21-997083914</t>
  </si>
  <si>
    <t>084599415</t>
  </si>
  <si>
    <t>ELVIRA CASTELLO BRANCO SARTO</t>
  </si>
  <si>
    <t>21-997461594</t>
  </si>
  <si>
    <t>743833562</t>
  </si>
  <si>
    <t>JOSE EDUARDO CLAUDIO DA SILVA</t>
  </si>
  <si>
    <t>21-997524064</t>
  </si>
  <si>
    <t>073782883</t>
  </si>
  <si>
    <t>MARIA CRISTINA SBANO MARTINS</t>
  </si>
  <si>
    <t>21-997570870</t>
  </si>
  <si>
    <t>088970930</t>
  </si>
  <si>
    <t>GILVAN CANDIDO PEREIRA</t>
  </si>
  <si>
    <t>21-998822207</t>
  </si>
  <si>
    <t>074249864</t>
  </si>
  <si>
    <t>JUREMA CORTES TECLA PEREIRA</t>
  </si>
  <si>
    <t>21-999140340</t>
  </si>
  <si>
    <t>073092756</t>
  </si>
  <si>
    <t>LUIZ SERGIO SANKUEVITZ CRUZ</t>
  </si>
  <si>
    <t>21-999144190</t>
  </si>
  <si>
    <t>079002987</t>
  </si>
  <si>
    <t>ANA LUCIA GOMES DA SILVA PAULA</t>
  </si>
  <si>
    <t>21-999510480</t>
  </si>
  <si>
    <t>076270500</t>
  </si>
  <si>
    <t>RUBEM PRANDI LIMA</t>
  </si>
  <si>
    <t>21-999819923</t>
  </si>
  <si>
    <t>744530482</t>
  </si>
  <si>
    <t>CREUSA MARIA FERREIRA DE BARROS</t>
  </si>
  <si>
    <t>22-992218434</t>
  </si>
  <si>
    <t>081919515</t>
  </si>
  <si>
    <t>CILEA DA SILVA</t>
  </si>
  <si>
    <t>24-981742559</t>
  </si>
  <si>
    <t>Cuidado Integral da Mama</t>
  </si>
  <si>
    <t>093761052</t>
  </si>
  <si>
    <t>NATHALIA ALVES DELFINO</t>
  </si>
  <si>
    <t>427.781.678-97</t>
  </si>
  <si>
    <t xml:space="preserve">AGUA BRANCA </t>
  </si>
  <si>
    <t>N/A</t>
  </si>
  <si>
    <t>436978091</t>
  </si>
  <si>
    <t>Tatiana Frias de SantAnna</t>
  </si>
  <si>
    <t>31/01/1983 </t>
  </si>
  <si>
    <t>Triggers</t>
  </si>
  <si>
    <t>GIANE MARIA PIMENTEL PINTO</t>
  </si>
  <si>
    <t>287.527.278-07</t>
  </si>
  <si>
    <t>JARDIM BOA VISTA</t>
  </si>
  <si>
    <t>(11) 966513121</t>
  </si>
  <si>
    <t>JAMILE ELIAS</t>
  </si>
  <si>
    <t>368.903.828-62</t>
  </si>
  <si>
    <t>CONJUNTO RESIDENCIAL JOSE BONIFACIO</t>
  </si>
  <si>
    <t>(11) 989764658 / (11)  977240744</t>
  </si>
  <si>
    <t>078391384</t>
  </si>
  <si>
    <t>LUCIA HELENA GUIMARAES QUEIROZ DE FREITAS</t>
  </si>
  <si>
    <t>024.947.377-10</t>
  </si>
  <si>
    <t>IRAJA</t>
  </si>
  <si>
    <t>(21) 99896-3282</t>
  </si>
  <si>
    <t>086864919</t>
  </si>
  <si>
    <t>SONIA PEREIRA ALVES DE OLIVEIRA</t>
  </si>
  <si>
    <t>179.224.318-99</t>
  </si>
  <si>
    <t>VILA DIRCE</t>
  </si>
  <si>
    <t>11- 956472240</t>
  </si>
  <si>
    <t>078391383</t>
  </si>
  <si>
    <t>BRUNA BARRETO DA SILVA</t>
  </si>
  <si>
    <t>367.054.738-00</t>
  </si>
  <si>
    <t>SANTA MARIA</t>
  </si>
  <si>
    <t>11- 957333068</t>
  </si>
  <si>
    <t>083217003</t>
  </si>
  <si>
    <t>MARICELMA DE JESUS SANTOS</t>
  </si>
  <si>
    <t>429.273.708-85</t>
  </si>
  <si>
    <t>RECREIO SAO JORGE</t>
  </si>
  <si>
    <t>11- 974156348 / 11- 961325370</t>
  </si>
  <si>
    <t>451882989</t>
  </si>
  <si>
    <t>KATIA INGRID HORODYNSKI</t>
  </si>
  <si>
    <t>288.649.098-93</t>
  </si>
  <si>
    <t>VILA ALBERTINA</t>
  </si>
  <si>
    <t>11-22030954; 11-998476071</t>
  </si>
  <si>
    <t>085926340</t>
  </si>
  <si>
    <t>ESTELA FERREIRA DOS SANTOS</t>
  </si>
  <si>
    <t>135.395.038-70</t>
  </si>
  <si>
    <t>VILA LUCIA</t>
  </si>
  <si>
    <t>11-23026796; 11-975269195</t>
  </si>
  <si>
    <t>816122610</t>
  </si>
  <si>
    <t>MARIA HELENA RODRIGUES</t>
  </si>
  <si>
    <t>128.137.808-98</t>
  </si>
  <si>
    <t>IPIRANGA</t>
  </si>
  <si>
    <t>11-23854169; 11-960693288; 11-959956883</t>
  </si>
  <si>
    <t>595766617</t>
  </si>
  <si>
    <t>SEBASTIANA ESMERINDA DE SALES</t>
  </si>
  <si>
    <t>271.283.368-69</t>
  </si>
  <si>
    <t>CHACARA CABUÇU</t>
  </si>
  <si>
    <t>11-24928613; 11-984393319</t>
  </si>
  <si>
    <t>094311677</t>
  </si>
  <si>
    <t>MILENA CRISTINA DA SILVA</t>
  </si>
  <si>
    <t>450.807.298-48</t>
  </si>
  <si>
    <t>JORDANOPOLIS</t>
  </si>
  <si>
    <t>11-28986450; 11-952152199; 11-941445087</t>
  </si>
  <si>
    <t>ANA LUIZA DOS REIS</t>
  </si>
  <si>
    <t>693.004.028-20</t>
  </si>
  <si>
    <t>SANTANA</t>
  </si>
  <si>
    <t>11-29501525; 11-931466199</t>
  </si>
  <si>
    <t>966596978</t>
  </si>
  <si>
    <t>VILMA ROSA SANTOS</t>
  </si>
  <si>
    <t>278.873.788-26</t>
  </si>
  <si>
    <t>ITAPECERICA DA SERRA</t>
  </si>
  <si>
    <t>JARDIM ANALANDIA</t>
  </si>
  <si>
    <t>11-30486000; 11-934060431; 11-919447563</t>
  </si>
  <si>
    <t>086999692</t>
  </si>
  <si>
    <t>DIRCE BERNARDO DOS SANTOS</t>
  </si>
  <si>
    <t>041.729.088-88</t>
  </si>
  <si>
    <t>CAMBUCI</t>
  </si>
  <si>
    <t>11-32750107; 11-981110290</t>
  </si>
  <si>
    <t>ELISANGELA OLIVEIRA BEZERRA</t>
  </si>
  <si>
    <t>278.123.358-79</t>
  </si>
  <si>
    <t>SANTO AMARO</t>
  </si>
  <si>
    <t>11-34334727; 11-992330474</t>
  </si>
  <si>
    <t>086977186</t>
  </si>
  <si>
    <t>MARIA NAZARETH MARINI TOCCI FALBO</t>
  </si>
  <si>
    <t>936.033.478-20</t>
  </si>
  <si>
    <t>JARDIM PAULISTA</t>
  </si>
  <si>
    <t>11-38859588/  11-991911209</t>
  </si>
  <si>
    <t>093448577</t>
  </si>
  <si>
    <t>ROSA CLEIA FERREIRA COSTA</t>
  </si>
  <si>
    <t>317.976.168-70</t>
  </si>
  <si>
    <t>VILA MEDEIROS</t>
  </si>
  <si>
    <t>11-38892400/  11-993485319/  11-56144470</t>
  </si>
  <si>
    <t>RENATA DE FREITAS BRITO</t>
  </si>
  <si>
    <t>348.617.538-64</t>
  </si>
  <si>
    <t>BRASILANDIA</t>
  </si>
  <si>
    <t>11-39219285; 11-998076421</t>
  </si>
  <si>
    <t>095297425</t>
  </si>
  <si>
    <t>ROSELAINE MARIA MOMBACH</t>
  </si>
  <si>
    <t>688.984.440-87</t>
  </si>
  <si>
    <t>INDIANOPOLIS</t>
  </si>
  <si>
    <t>11-39690102; 11-981400102; 11-50441896</t>
  </si>
  <si>
    <t>087183449</t>
  </si>
  <si>
    <t>ANGELITA ODETE NEIVA DOS SANTOS</t>
  </si>
  <si>
    <t>008.335.016-07</t>
  </si>
  <si>
    <t>JARDIM SANTA RITA</t>
  </si>
  <si>
    <t>11-42034555; 11-954860889</t>
  </si>
  <si>
    <t>450711986</t>
  </si>
  <si>
    <t>PRISCILA ZACHI</t>
  </si>
  <si>
    <t>289.751.288-14</t>
  </si>
  <si>
    <t>VILA VIVALDI</t>
  </si>
  <si>
    <t>11-43681062; 11-996365813; 11-26615404</t>
  </si>
  <si>
    <t>796527334</t>
  </si>
  <si>
    <t>RITA FERREIRA DE FRANCA</t>
  </si>
  <si>
    <t>077.547.418-57</t>
  </si>
  <si>
    <t>JARDIM LUCELIA</t>
  </si>
  <si>
    <t>11-55280157; 11-946466985; 11-997461733</t>
  </si>
  <si>
    <t>092886406</t>
  </si>
  <si>
    <t>MARIA DE FATIMA CABRAL BEZERRA</t>
  </si>
  <si>
    <t>118.955.598-04</t>
  </si>
  <si>
    <t>JARDIM GUAIANAZES</t>
  </si>
  <si>
    <t>11-911589122</t>
  </si>
  <si>
    <t>094935301</t>
  </si>
  <si>
    <t>ROSANGELA COSTA DOS REIS</t>
  </si>
  <si>
    <t>249.983.178-22</t>
  </si>
  <si>
    <t>JARDIM DA SAUDE</t>
  </si>
  <si>
    <t>11-912709307</t>
  </si>
  <si>
    <t>095335967</t>
  </si>
  <si>
    <t>VANESSA CASTRO AGUIAR</t>
  </si>
  <si>
    <t>042.877.215-35</t>
  </si>
  <si>
    <t>11-913075833</t>
  </si>
  <si>
    <t>095352018</t>
  </si>
  <si>
    <t>REGIANE PRAZERES RODRIGUES</t>
  </si>
  <si>
    <t>224.272.168-28</t>
  </si>
  <si>
    <t>JARDIM SAO LUIZ</t>
  </si>
  <si>
    <t>11-916101799; 11-47834060</t>
  </si>
  <si>
    <t>095021988</t>
  </si>
  <si>
    <t>VANIA FERREIRA MATOS</t>
  </si>
  <si>
    <t>309.803.518-80</t>
  </si>
  <si>
    <t>JARDIM PREMIANO</t>
  </si>
  <si>
    <t>11-923133686; 11-932133687;  11-934717440</t>
  </si>
  <si>
    <t>075189180</t>
  </si>
  <si>
    <t>MARIA DO SOCORRO ARAUJO RANGEL</t>
  </si>
  <si>
    <t>263.525.648-95</t>
  </si>
  <si>
    <t>VILA DO CASTELO</t>
  </si>
  <si>
    <t>11-92736012; 11-992736012</t>
  </si>
  <si>
    <t>093841144</t>
  </si>
  <si>
    <t>ROSELI APARECIDA SILVA REGINALDO</t>
  </si>
  <si>
    <t>144.977.738-41</t>
  </si>
  <si>
    <t>11-932295201; 11-988294728</t>
  </si>
  <si>
    <t>095960651</t>
  </si>
  <si>
    <t>BRUNA DAMARIO BARROSO</t>
  </si>
  <si>
    <t>391.622.478-67</t>
  </si>
  <si>
    <t>JANDIRA</t>
  </si>
  <si>
    <t>JARDIM ALVORADA</t>
  </si>
  <si>
    <t>11-933112200; 11-46195058</t>
  </si>
  <si>
    <t>SANDY VIRGINIO GONCALVES</t>
  </si>
  <si>
    <t>357.515.308-61</t>
  </si>
  <si>
    <t>TATUAPE</t>
  </si>
  <si>
    <t>11-934391300</t>
  </si>
  <si>
    <t>089056756</t>
  </si>
  <si>
    <t>CYNTHIA NIGRO DADO</t>
  </si>
  <si>
    <t>106.921.198-25</t>
  </si>
  <si>
    <t>SUMAREZINHO</t>
  </si>
  <si>
    <t>11-939284000</t>
  </si>
  <si>
    <t>083587634</t>
  </si>
  <si>
    <t>CARINA MENESES MORENO</t>
  </si>
  <si>
    <t>292.133.748-79</t>
  </si>
  <si>
    <t>JARDIM NADIR</t>
  </si>
  <si>
    <t>11-940048207</t>
  </si>
  <si>
    <t>081327912</t>
  </si>
  <si>
    <t>EVELYN SOUZA PIRES REINATO</t>
  </si>
  <si>
    <t>257.358.018-05</t>
  </si>
  <si>
    <t>JARDIM VILA FORMOSA</t>
  </si>
  <si>
    <t>11-940354453</t>
  </si>
  <si>
    <t>095397258</t>
  </si>
  <si>
    <t>MONICA APARECIDA DA CRUZ</t>
  </si>
  <si>
    <t>116.750.088-17</t>
  </si>
  <si>
    <t>JARDIM PALMIRA</t>
  </si>
  <si>
    <t>11-940461227; 11-967392199</t>
  </si>
  <si>
    <t>094532442</t>
  </si>
  <si>
    <t>JENNIFER SILVA</t>
  </si>
  <si>
    <t>424.048.138-46</t>
  </si>
  <si>
    <t>ELDORADO</t>
  </si>
  <si>
    <t>11-940514813</t>
  </si>
  <si>
    <t>094897074</t>
  </si>
  <si>
    <t>BARBARA SANTOS ALMEIDA VAZ</t>
  </si>
  <si>
    <t>414.169.008-29</t>
  </si>
  <si>
    <t>PARAISO</t>
  </si>
  <si>
    <t>11-940549200</t>
  </si>
  <si>
    <t>451833767</t>
  </si>
  <si>
    <t>GENECI ALVES DA SILVA</t>
  </si>
  <si>
    <t>349.390.916-00</t>
  </si>
  <si>
    <t>ENGENHEIRO MARSILAC</t>
  </si>
  <si>
    <t>11-941457222</t>
  </si>
  <si>
    <t>076829747</t>
  </si>
  <si>
    <t>SIMONE ALONSO KISHIUE</t>
  </si>
  <si>
    <t>153.547.068-23</t>
  </si>
  <si>
    <t>VILA ANGLO BRASILEIRA</t>
  </si>
  <si>
    <t>11-941489633; 11-996631999; 11-33687490; 11-950889611</t>
  </si>
  <si>
    <t>093514273</t>
  </si>
  <si>
    <t>MARIA GONCALVES CARVALHO</t>
  </si>
  <si>
    <t>789.054.603-30</t>
  </si>
  <si>
    <t>JARDIM BRASIL (ZONA NORTE)</t>
  </si>
  <si>
    <t>11-942680690</t>
  </si>
  <si>
    <t>096377023</t>
  </si>
  <si>
    <t>JULIANA VIANA DA SILVA</t>
  </si>
  <si>
    <t>359.998.398-40</t>
  </si>
  <si>
    <t>CRISPIM</t>
  </si>
  <si>
    <t>11-943325320</t>
  </si>
  <si>
    <t>094785695</t>
  </si>
  <si>
    <t>PRISCILA SILVESTRE DE OLIVEIRA</t>
  </si>
  <si>
    <t>308.959.068-99</t>
  </si>
  <si>
    <t>JARDIM GUILHERMINO</t>
  </si>
  <si>
    <t>11-943381757</t>
  </si>
  <si>
    <t>082392820</t>
  </si>
  <si>
    <t>THAIS TEOFILA DA SILVA</t>
  </si>
  <si>
    <t>306.757.708-66</t>
  </si>
  <si>
    <t>JARDIM SUELI</t>
  </si>
  <si>
    <t>11-943396846</t>
  </si>
  <si>
    <t>087604767</t>
  </si>
  <si>
    <t>ANDREIA LUCIA CURCIO</t>
  </si>
  <si>
    <t>248.294.028-14</t>
  </si>
  <si>
    <t>VILA CARRAO</t>
  </si>
  <si>
    <t>11-943831617; 11-998107152; 11-24789588; 11-98107152</t>
  </si>
  <si>
    <t>453967884</t>
  </si>
  <si>
    <t>ALESSANDRA DE ANDRADE BISPO</t>
  </si>
  <si>
    <t>287.971.258-06</t>
  </si>
  <si>
    <t>VILA EMIR</t>
  </si>
  <si>
    <t>11-944026793</t>
  </si>
  <si>
    <t>093842994</t>
  </si>
  <si>
    <t>REGIANE PERES</t>
  </si>
  <si>
    <t>140.901.778-80</t>
  </si>
  <si>
    <t>TABOAO DA SERRA</t>
  </si>
  <si>
    <t>PARQUE SANTOS DUMONT</t>
  </si>
  <si>
    <t>11-945756323</t>
  </si>
  <si>
    <t>092850250</t>
  </si>
  <si>
    <t>SABRINNE NEVES OLIVEIRA ABE</t>
  </si>
  <si>
    <t>731.559.501-53</t>
  </si>
  <si>
    <t>VILA EMA</t>
  </si>
  <si>
    <t>11-946441684</t>
  </si>
  <si>
    <t>593958152</t>
  </si>
  <si>
    <t>MARINEZ ALVES SILVEIRA</t>
  </si>
  <si>
    <t>249.223.508-45</t>
  </si>
  <si>
    <t>CENTRO</t>
  </si>
  <si>
    <t>11-946940441</t>
  </si>
  <si>
    <t>079659000</t>
  </si>
  <si>
    <t>ELIANA APARECIDA DA SILVA BARBOZA</t>
  </si>
  <si>
    <t>107.913.138-83</t>
  </si>
  <si>
    <t>PAULICEIA</t>
  </si>
  <si>
    <t>11-947069675; 11-984163827</t>
  </si>
  <si>
    <t>079281505</t>
  </si>
  <si>
    <t>KENIA CRISTINA DA SILVA NOVAIS</t>
  </si>
  <si>
    <t>291.301.498-43</t>
  </si>
  <si>
    <t>JARDIM FLOR DA MONTANHA</t>
  </si>
  <si>
    <t>11-947353069; 11-947353625</t>
  </si>
  <si>
    <t>ZELIA BARBOSA DE OLIVEIRA</t>
  </si>
  <si>
    <t>153.245.258-63</t>
  </si>
  <si>
    <t>11-947484391</t>
  </si>
  <si>
    <t>082110050</t>
  </si>
  <si>
    <t>MARIA EUGENIA MOURA DOS SANTOS</t>
  </si>
  <si>
    <t>287.331.828-76</t>
  </si>
  <si>
    <t>PARQUE CONTINENTAL II</t>
  </si>
  <si>
    <t>11-947878854; 11-998661430</t>
  </si>
  <si>
    <t>092638472</t>
  </si>
  <si>
    <t>WILMA LIMA DE OLIVEIRA</t>
  </si>
  <si>
    <t>292.046.468-02</t>
  </si>
  <si>
    <t>JARDIM SANTA TEREZINHA (ZONA LESTE)</t>
  </si>
  <si>
    <t>11-948578388; 11-20591131</t>
  </si>
  <si>
    <t>089626628</t>
  </si>
  <si>
    <t>SOLANGE APARECIDA GONCALVES LORENZETTI</t>
  </si>
  <si>
    <t>154.410.078-77</t>
  </si>
  <si>
    <t>VILA FORMOSA</t>
  </si>
  <si>
    <t>11-949463813</t>
  </si>
  <si>
    <t>094112866</t>
  </si>
  <si>
    <t>CELIA COSTA DOS SANTOS MATOS</t>
  </si>
  <si>
    <t>279.173.318-30</t>
  </si>
  <si>
    <t>11-950462581</t>
  </si>
  <si>
    <t>092681861</t>
  </si>
  <si>
    <t>CLAUDIA APARECIDA NOGUEIRA ZANON</t>
  </si>
  <si>
    <t>263.814.348-05</t>
  </si>
  <si>
    <t>JARDIM ANA MARIA</t>
  </si>
  <si>
    <t>11-951417044</t>
  </si>
  <si>
    <t>806317027</t>
  </si>
  <si>
    <t>LETICIA ROSA DE OLIVEIRA SOUZA</t>
  </si>
  <si>
    <t>426.509.608-50</t>
  </si>
  <si>
    <t>CONJUNTO HABITACIONAL JOVA RURAL</t>
  </si>
  <si>
    <t>11-951606183; 11-960647537</t>
  </si>
  <si>
    <t>089925178</t>
  </si>
  <si>
    <t>LUCILEA ROSA MIQUELINO MARQUES</t>
  </si>
  <si>
    <t>178.113.438-35</t>
  </si>
  <si>
    <t>VILA NATAL</t>
  </si>
  <si>
    <t>11-952114060</t>
  </si>
  <si>
    <t>086338960</t>
  </si>
  <si>
    <t>FABIANE DE MELO BATISTA</t>
  </si>
  <si>
    <t>227.520.158-01</t>
  </si>
  <si>
    <t>VILA PALMEIRAS</t>
  </si>
  <si>
    <t>11-952814317</t>
  </si>
  <si>
    <t>088159021</t>
  </si>
  <si>
    <t>JAINE REIS DE NORONHA</t>
  </si>
  <si>
    <t>408.469.558-06</t>
  </si>
  <si>
    <t>VILA GUILHERME</t>
  </si>
  <si>
    <t>11-952840937; 11-28631531</t>
  </si>
  <si>
    <t>079820817</t>
  </si>
  <si>
    <t>IVANILDA MARIA GONCALVES DE MOURA BORLONI</t>
  </si>
  <si>
    <t>147.502.868-77</t>
  </si>
  <si>
    <t>11-953310577</t>
  </si>
  <si>
    <t>094445212</t>
  </si>
  <si>
    <t>ANDRESSA FERREIRA DA SILVA</t>
  </si>
  <si>
    <t>333.649.938-07</t>
  </si>
  <si>
    <t>JARDIM ALIANÇA</t>
  </si>
  <si>
    <t>11-953500868</t>
  </si>
  <si>
    <t>803595590</t>
  </si>
  <si>
    <t>SHIRLEY ALVES CAETANO</t>
  </si>
  <si>
    <t>272.419.738-01</t>
  </si>
  <si>
    <t>ACLIMAÇAO</t>
  </si>
  <si>
    <t>11-953691033</t>
  </si>
  <si>
    <t>094751081</t>
  </si>
  <si>
    <t>CATHARINA MARTINEZ FERNANDES SANTANDER</t>
  </si>
  <si>
    <t>315.510.248-96</t>
  </si>
  <si>
    <t>11-955587722</t>
  </si>
  <si>
    <t>083216109</t>
  </si>
  <si>
    <t>SHEYLA FERREIRA DE ALMEIDA</t>
  </si>
  <si>
    <t>986.594.484-72</t>
  </si>
  <si>
    <t>JADIM ROSANA</t>
  </si>
  <si>
    <t>11-957014872 / 11- 980707543</t>
  </si>
  <si>
    <t>ANA CRISTINA LYRA BASSAN</t>
  </si>
  <si>
    <t>258.964.628-32</t>
  </si>
  <si>
    <t>JARDIM TAQUARAL</t>
  </si>
  <si>
    <t>11-957191952; 11-985537433</t>
  </si>
  <si>
    <t>075065541</t>
  </si>
  <si>
    <t>MARIA AMELIA VARGAS FERNANDES</t>
  </si>
  <si>
    <t>173.716.058-70</t>
  </si>
  <si>
    <t>JARDIM PAULISTANO (ZONA NORTE)</t>
  </si>
  <si>
    <t>11-957573230</t>
  </si>
  <si>
    <t>094606452</t>
  </si>
  <si>
    <t>MARLI ALVES DE OLIVEIRA DOS SANTOS</t>
  </si>
  <si>
    <t>223.639.568-00</t>
  </si>
  <si>
    <t>JARDIM CAMPO LIMPO (ZONA NORTE)</t>
  </si>
  <si>
    <t>11-957615605</t>
  </si>
  <si>
    <t>093793219</t>
  </si>
  <si>
    <t>DENISE SOARES DE MELO</t>
  </si>
  <si>
    <t>295.858.478-09</t>
  </si>
  <si>
    <t>11-957712523</t>
  </si>
  <si>
    <t>ALINA KAPOLLA</t>
  </si>
  <si>
    <t>253.062.738-07</t>
  </si>
  <si>
    <t>CIDADE MONÇOES</t>
  </si>
  <si>
    <t>11-957821576</t>
  </si>
  <si>
    <t>KATTY HITA DA SILVA</t>
  </si>
  <si>
    <t>290.280.388-50</t>
  </si>
  <si>
    <t>11-957871293; 11-20956500; 11-981594668</t>
  </si>
  <si>
    <t>087496361</t>
  </si>
  <si>
    <t>TATIANA ALVES DE AMORIM</t>
  </si>
  <si>
    <t>291.328.998-31</t>
  </si>
  <si>
    <t>VILA INDEPENDENCIA</t>
  </si>
  <si>
    <t>11-959769117</t>
  </si>
  <si>
    <t>081522205</t>
  </si>
  <si>
    <t>CICERA MARIA DE LIMA BERTI</t>
  </si>
  <si>
    <t>134.518.598-74</t>
  </si>
  <si>
    <t>JARDIM CITY</t>
  </si>
  <si>
    <t>11-960177105/  11-969998257</t>
  </si>
  <si>
    <t>093576294</t>
  </si>
  <si>
    <t>TANIA CRISTINA ROMUALDO FERREIRA</t>
  </si>
  <si>
    <t>139.220.218-32</t>
  </si>
  <si>
    <t>JARDIM ADRIANA</t>
  </si>
  <si>
    <t>11-960264149</t>
  </si>
  <si>
    <t>086866790</t>
  </si>
  <si>
    <t>JOELMA DOS SANTOS SILVA</t>
  </si>
  <si>
    <t>160.413.268-01</t>
  </si>
  <si>
    <t>TUCURUVI</t>
  </si>
  <si>
    <t>11-960326875; 11-22671958</t>
  </si>
  <si>
    <t>082813250</t>
  </si>
  <si>
    <t>MARIZA DOS REIS SILVA</t>
  </si>
  <si>
    <t>228.956.268-80</t>
  </si>
  <si>
    <t>JARDIM CUMBICA</t>
  </si>
  <si>
    <t>11-960379852; 11-982014785</t>
  </si>
  <si>
    <t>086322647</t>
  </si>
  <si>
    <t>JEANE DE OLIVEIRA LIMA</t>
  </si>
  <si>
    <t>299.011.608-71</t>
  </si>
  <si>
    <t>11-960891806; 11-962954131</t>
  </si>
  <si>
    <t>087109107</t>
  </si>
  <si>
    <t>TAYNA SANTOS FERNANDES</t>
  </si>
  <si>
    <t>369.859.978-30</t>
  </si>
  <si>
    <t>VILA GUSTAVO</t>
  </si>
  <si>
    <t>11-961209194</t>
  </si>
  <si>
    <t>095573988</t>
  </si>
  <si>
    <t>MARIA LUCIA ALVES DE SOUSA</t>
  </si>
  <si>
    <t>065.158.958-44</t>
  </si>
  <si>
    <t>VILA SANTANA</t>
  </si>
  <si>
    <t>11-961352276</t>
  </si>
  <si>
    <t>092639754</t>
  </si>
  <si>
    <t>PAMELA COELHO MENDES</t>
  </si>
  <si>
    <t>432.785.358-55</t>
  </si>
  <si>
    <t>JARDIM FLORESTA</t>
  </si>
  <si>
    <t>11-961742153; 11-968235584</t>
  </si>
  <si>
    <t>082016496</t>
  </si>
  <si>
    <t>VINICIUS ARTHUR BARBOSA</t>
  </si>
  <si>
    <t>438.165.278-92</t>
  </si>
  <si>
    <t>PARQUE PLANALTO</t>
  </si>
  <si>
    <t>11-961783995</t>
  </si>
  <si>
    <t>096093775</t>
  </si>
  <si>
    <t>FRANCISCA EDILVANGEA RODOVALHO DE SOUSA LEAL</t>
  </si>
  <si>
    <t>013.892.433-38</t>
  </si>
  <si>
    <t>VILA RUBI</t>
  </si>
  <si>
    <t>11-961816469; 11-56661223</t>
  </si>
  <si>
    <t>450148963</t>
  </si>
  <si>
    <t>SONIA APARECIDA PISTILI FELIPPO</t>
  </si>
  <si>
    <t>058.064.178-32</t>
  </si>
  <si>
    <t>I.A.P.I.</t>
  </si>
  <si>
    <t>11-962121748</t>
  </si>
  <si>
    <t>088405275</t>
  </si>
  <si>
    <t>MARIA ENNE GONCALVES PENA PEREIRA</t>
  </si>
  <si>
    <t>178.322.968-36</t>
  </si>
  <si>
    <t>BURGO PAULISTA</t>
  </si>
  <si>
    <t>11-962476785</t>
  </si>
  <si>
    <t>082323622</t>
  </si>
  <si>
    <t>JESSICA CRISTINA GENERAL ASSIS</t>
  </si>
  <si>
    <t>412.459.258-22</t>
  </si>
  <si>
    <t>JARDIM SANTO ANDRE</t>
  </si>
  <si>
    <t>11-962527768</t>
  </si>
  <si>
    <t>076360208</t>
  </si>
  <si>
    <t>NELCINA DUARTE SILVA</t>
  </si>
  <si>
    <t>644.978.525-04</t>
  </si>
  <si>
    <t>BOM RETIRO</t>
  </si>
  <si>
    <t>11-962546932; 11-981630927</t>
  </si>
  <si>
    <t>096305119</t>
  </si>
  <si>
    <t>TAIRINE DE PAULA ARAUJO</t>
  </si>
  <si>
    <t>394.935.848-01</t>
  </si>
  <si>
    <t>JARDIM OTTAWA</t>
  </si>
  <si>
    <t>11-962909926; 11-945137122</t>
  </si>
  <si>
    <t>450911616</t>
  </si>
  <si>
    <t>ELIZETE ANDRADE SOUSA</t>
  </si>
  <si>
    <t>086.342.678-65</t>
  </si>
  <si>
    <t>11-963000401; 11-43181819</t>
  </si>
  <si>
    <t>095386410</t>
  </si>
  <si>
    <t>SONIA AMBROSIO PEREIRA</t>
  </si>
  <si>
    <t>267.836.878-56</t>
  </si>
  <si>
    <t>JARDIM COTINHA</t>
  </si>
  <si>
    <t>11-963198321; 11-973659491</t>
  </si>
  <si>
    <t>094249222</t>
  </si>
  <si>
    <t>LUCI DE BARROS TEIXEIRA</t>
  </si>
  <si>
    <t>983.634.848-49</t>
  </si>
  <si>
    <t>JARDIM LEONOR</t>
  </si>
  <si>
    <t>11-963391139; 11-23727280; 11-994978314</t>
  </si>
  <si>
    <t>VANESSA AFONSO DA SILVA</t>
  </si>
  <si>
    <t>073.631.836-43</t>
  </si>
  <si>
    <t>BELA VISTA</t>
  </si>
  <si>
    <t>11-963396007</t>
  </si>
  <si>
    <t>092897864</t>
  </si>
  <si>
    <t>EDNA GASPARINO MAGALHAES DA SILVA</t>
  </si>
  <si>
    <t>139.834.618-75</t>
  </si>
  <si>
    <t>BARUERI</t>
  </si>
  <si>
    <t>PARQUE VIANA</t>
  </si>
  <si>
    <t>11-963652282</t>
  </si>
  <si>
    <t>085577659</t>
  </si>
  <si>
    <t>ELISANGELA SOARES PEREIRA</t>
  </si>
  <si>
    <t>247.215.958-75</t>
  </si>
  <si>
    <t>TABOAO</t>
  </si>
  <si>
    <t>11-963693551</t>
  </si>
  <si>
    <t>094089706</t>
  </si>
  <si>
    <t>FABIANE MARIA PALMA APROBATO</t>
  </si>
  <si>
    <t>284.601.188-51</t>
  </si>
  <si>
    <t>11-963842550</t>
  </si>
  <si>
    <t>GLAUCIA MENDES SOARES</t>
  </si>
  <si>
    <t>229.053.298-31</t>
  </si>
  <si>
    <t>JARDIM SAO MATEUS</t>
  </si>
  <si>
    <t>11-964371578</t>
  </si>
  <si>
    <t>085815193</t>
  </si>
  <si>
    <t>JOSELANE DA SILVA SANTOS</t>
  </si>
  <si>
    <t>076.929.834-61</t>
  </si>
  <si>
    <t>PARQUE NOVO MUNDO</t>
  </si>
  <si>
    <t>11-964454155</t>
  </si>
  <si>
    <t>472725025</t>
  </si>
  <si>
    <t>LUCIENE ALEXANDRINA DE OLIVEIRA CORREA PINTO</t>
  </si>
  <si>
    <t>077.259.956-41</t>
  </si>
  <si>
    <t>JARDIM TESTAE</t>
  </si>
  <si>
    <t>11-964585297/  11-977941563</t>
  </si>
  <si>
    <t>936932422</t>
  </si>
  <si>
    <t>LUZIWAGNEA DE FREITAS CHAVES MARTINS</t>
  </si>
  <si>
    <t>261.599.218-00</t>
  </si>
  <si>
    <t>PARQUE NOVO GRAJAU</t>
  </si>
  <si>
    <t>11-964699741</t>
  </si>
  <si>
    <t>081917600</t>
  </si>
  <si>
    <t>LIVANETE SEVERINA DOS REIS TEIXEIRA</t>
  </si>
  <si>
    <t>993.651.468-87</t>
  </si>
  <si>
    <t>VILA CURUÇA</t>
  </si>
  <si>
    <t>11-964772977; 11-970841329</t>
  </si>
  <si>
    <t>451967917</t>
  </si>
  <si>
    <t>NADIR RODRIGUES COLLANTES</t>
  </si>
  <si>
    <t>310.509.808-91</t>
  </si>
  <si>
    <t>JARDIM PATENTE NOVO</t>
  </si>
  <si>
    <t>11-964981500; 11-976346666</t>
  </si>
  <si>
    <t>093631413</t>
  </si>
  <si>
    <t>KELLY PATRICIADE OLIVEIRA FERREIRA</t>
  </si>
  <si>
    <t>335.269.698-50</t>
  </si>
  <si>
    <t>11-965307841; 11-965307941</t>
  </si>
  <si>
    <t>087440189</t>
  </si>
  <si>
    <t>LARISSA LERIS AYRES PORTELLA</t>
  </si>
  <si>
    <t>249.147.938-90</t>
  </si>
  <si>
    <t>11-965954535</t>
  </si>
  <si>
    <t>092981782</t>
  </si>
  <si>
    <t>SALETE MARTINHA MARTINS DE MELO</t>
  </si>
  <si>
    <t>436.510.201-00</t>
  </si>
  <si>
    <t>11-966508563</t>
  </si>
  <si>
    <t>082244192</t>
  </si>
  <si>
    <t>GRAZIELLA PRAZERES DE ALMEIDA</t>
  </si>
  <si>
    <t>302.834.118-21</t>
  </si>
  <si>
    <t>JARDIM PRESIDENTE DUTRA</t>
  </si>
  <si>
    <t>11-967000186</t>
  </si>
  <si>
    <t>KARINA CRISTIANE SANTANA DE MEDEIROS</t>
  </si>
  <si>
    <t>271.726.878-25</t>
  </si>
  <si>
    <t>BUTANTA</t>
  </si>
  <si>
    <t>11-967071629</t>
  </si>
  <si>
    <t>088332439</t>
  </si>
  <si>
    <t>AURILUCE GOMES CHAVES</t>
  </si>
  <si>
    <t>297.099.558-10</t>
  </si>
  <si>
    <t>JARDIM IRACEMA</t>
  </si>
  <si>
    <t>11-967450370</t>
  </si>
  <si>
    <t>092939807</t>
  </si>
  <si>
    <t>ALESSANDRA ALMEIDA QUEIROZ</t>
  </si>
  <si>
    <t>263.785.998-90</t>
  </si>
  <si>
    <t>11-967533411</t>
  </si>
  <si>
    <t>082043465</t>
  </si>
  <si>
    <t>OSMARINA RODRIGUES LIMA</t>
  </si>
  <si>
    <t>092.268.758-71</t>
  </si>
  <si>
    <t>VILA SABRINA</t>
  </si>
  <si>
    <t>11-967611991; 11-986590787</t>
  </si>
  <si>
    <t>ALZENIR MOREIRA DE SOUZA</t>
  </si>
  <si>
    <t>160.422.078-30</t>
  </si>
  <si>
    <t>JARDIM JOVAIA</t>
  </si>
  <si>
    <t>11-967843246</t>
  </si>
  <si>
    <t>096096627</t>
  </si>
  <si>
    <t>CASSIA REGIANE DA SILVA SOARES</t>
  </si>
  <si>
    <t>329.727.398-41</t>
  </si>
  <si>
    <t>VILA NHOCUNE</t>
  </si>
  <si>
    <t>11-968277170; 11-954584240</t>
  </si>
  <si>
    <t>ANGELA NUNES DE OLIVEIRA</t>
  </si>
  <si>
    <t>090.934.368-30</t>
  </si>
  <si>
    <t>VILA IPOJUCA</t>
  </si>
  <si>
    <t>11-968280119; 11-975593375</t>
  </si>
  <si>
    <t>095362760</t>
  </si>
  <si>
    <t>LUCIENE MARIA DE SOUZA MARTINS</t>
  </si>
  <si>
    <t>353.695.618-18</t>
  </si>
  <si>
    <t>11-968475584</t>
  </si>
  <si>
    <t>092606442</t>
  </si>
  <si>
    <t>SILVANI DA SILVA SANTOS OLIVEIRA</t>
  </si>
  <si>
    <t>349.952.288-88</t>
  </si>
  <si>
    <t>JARDIM SANTA EDWIRGES</t>
  </si>
  <si>
    <t>11-968810890</t>
  </si>
  <si>
    <t>084876777</t>
  </si>
  <si>
    <t>ANDREZA PAOLA ALMEIDA FIGLIOLA</t>
  </si>
  <si>
    <t>232.484.038-37</t>
  </si>
  <si>
    <t>11-968994995</t>
  </si>
  <si>
    <t>071654654</t>
  </si>
  <si>
    <t>MARIZNETE DE OLIVEIRA MEIRA</t>
  </si>
  <si>
    <t>004.144.385-31</t>
  </si>
  <si>
    <t>11-969108334; 11-995920363; 11-975327427</t>
  </si>
  <si>
    <t>094188386</t>
  </si>
  <si>
    <t>DANIELA ORMUNDO SOUSA</t>
  </si>
  <si>
    <t>419.428.358-92</t>
  </si>
  <si>
    <t>NAO INFORMADO</t>
  </si>
  <si>
    <t>11-969713234</t>
  </si>
  <si>
    <t>093635580</t>
  </si>
  <si>
    <t>LILIAN MASCARENHAS</t>
  </si>
  <si>
    <t>296.843.558-23</t>
  </si>
  <si>
    <t>VILA ALTO DE SANTO ANDRE</t>
  </si>
  <si>
    <t>11-969852392; 11-40827600</t>
  </si>
  <si>
    <t>094642545</t>
  </si>
  <si>
    <t>CARINA HIKAGE ACHY</t>
  </si>
  <si>
    <t>288.704.038-31</t>
  </si>
  <si>
    <t>JARDIM DINORAH</t>
  </si>
  <si>
    <t>11-969943432; 11-969943434; 11-37666682; 11-972473434</t>
  </si>
  <si>
    <t>093881101</t>
  </si>
  <si>
    <t>UARA CANDIDO LIMA OLIVEIRA</t>
  </si>
  <si>
    <t>323.727.038-54</t>
  </si>
  <si>
    <t>VILA MONTEIRO LOBATO</t>
  </si>
  <si>
    <t>11-969966412</t>
  </si>
  <si>
    <t>093672284</t>
  </si>
  <si>
    <t>CINTIA DOS SANTOS RESENDE</t>
  </si>
  <si>
    <t>334.721.628-80</t>
  </si>
  <si>
    <t>AMERICANOPOLIS</t>
  </si>
  <si>
    <t>11-970241174</t>
  </si>
  <si>
    <t>096318839</t>
  </si>
  <si>
    <t>ESTHER BEHR BEIRAO DE MIRANDA ASCER</t>
  </si>
  <si>
    <t>039.032.569-43</t>
  </si>
  <si>
    <t>PERDIZES</t>
  </si>
  <si>
    <t>11-970783118; 11-982121617</t>
  </si>
  <si>
    <t>095208976</t>
  </si>
  <si>
    <t>MARIANA OLIVEIRA DE ASSIS EXEL</t>
  </si>
  <si>
    <t>282.417.848-56</t>
  </si>
  <si>
    <t>VILA ROMANA</t>
  </si>
  <si>
    <t>11-971446997</t>
  </si>
  <si>
    <t>451642457</t>
  </si>
  <si>
    <t>MARINA BUENO DOS SANTOS</t>
  </si>
  <si>
    <t>183.027.098-24</t>
  </si>
  <si>
    <t>COLONIA (ZONA SUL)</t>
  </si>
  <si>
    <t>11-97193-3250/ 11-59208008</t>
  </si>
  <si>
    <t>FERNANDA FERREIRA MIRANDA</t>
  </si>
  <si>
    <t>332.262.698-95</t>
  </si>
  <si>
    <t>VILA SANTA MARIA</t>
  </si>
  <si>
    <t>11-972002066</t>
  </si>
  <si>
    <t>087928827</t>
  </si>
  <si>
    <t>CECILIA GIANNINI RODRIGUES</t>
  </si>
  <si>
    <t>152.841.118-85</t>
  </si>
  <si>
    <t>11-97204283/  11-972042831</t>
  </si>
  <si>
    <t>093842528</t>
  </si>
  <si>
    <t>JULIANA SOUSA CACHIONI</t>
  </si>
  <si>
    <t>294.676.658-67</t>
  </si>
  <si>
    <t>11-972101171; 11-47831267</t>
  </si>
  <si>
    <t>LILIAN DOS SANTOS SOARES</t>
  </si>
  <si>
    <t>266.353.788-80</t>
  </si>
  <si>
    <t>BRAS</t>
  </si>
  <si>
    <t>11-972472972; 11-971784542</t>
  </si>
  <si>
    <t>222498935</t>
  </si>
  <si>
    <t>VERA ALICE DE DOMENICO MENON</t>
  </si>
  <si>
    <t>570.750.008-10</t>
  </si>
  <si>
    <t>VILA FIAT LUX</t>
  </si>
  <si>
    <t>11-972613917</t>
  </si>
  <si>
    <t>088487325</t>
  </si>
  <si>
    <t>GIOLANA NUNES</t>
  </si>
  <si>
    <t>482.282.570-15</t>
  </si>
  <si>
    <t>CONSOLAÇAO</t>
  </si>
  <si>
    <t>11-973366011; 11-97336601</t>
  </si>
  <si>
    <t>089068226</t>
  </si>
  <si>
    <t>KARINE VALENTE RODRIGUES</t>
  </si>
  <si>
    <t>331.474.478-12</t>
  </si>
  <si>
    <t>11-973396413</t>
  </si>
  <si>
    <t>094305491</t>
  </si>
  <si>
    <t>SIBELI CRISTINA MORNATTI SANTOS</t>
  </si>
  <si>
    <t>277.515.518-95</t>
  </si>
  <si>
    <t>11-973807970</t>
  </si>
  <si>
    <t>094680748</t>
  </si>
  <si>
    <t>BERENICE MARTINEZ MUSA</t>
  </si>
  <si>
    <t>031.447.608-38</t>
  </si>
  <si>
    <t>11-974015202</t>
  </si>
  <si>
    <t>095377868</t>
  </si>
  <si>
    <t>VANCLELIA ALVES DE CARVALHO VIANA</t>
  </si>
  <si>
    <t>333.531.228-77</t>
  </si>
  <si>
    <t>11-974726269</t>
  </si>
  <si>
    <t>LUIZA ELENA FRANCISCO DINI</t>
  </si>
  <si>
    <t>119.329.468-10</t>
  </si>
  <si>
    <t>VARZEA PAULISTA</t>
  </si>
  <si>
    <t>AREA INDUSTRIAL</t>
  </si>
  <si>
    <t>11-974769146; 11-989099898</t>
  </si>
  <si>
    <t>450094626</t>
  </si>
  <si>
    <t>INES APARECIDA PICOLO GIORGINI</t>
  </si>
  <si>
    <t>674.551.588-15</t>
  </si>
  <si>
    <t>PINHEIROS</t>
  </si>
  <si>
    <t>11-975531159</t>
  </si>
  <si>
    <t>083647766</t>
  </si>
  <si>
    <t>ANDRESSA BALBI FIGUEIREDO</t>
  </si>
  <si>
    <t>023.968.987-95</t>
  </si>
  <si>
    <t>11-975658522</t>
  </si>
  <si>
    <t>094727646</t>
  </si>
  <si>
    <t>ANDREA DE CARVALHO PIRES</t>
  </si>
  <si>
    <t>265.327.738-75</t>
  </si>
  <si>
    <t>VILA EDE</t>
  </si>
  <si>
    <t>11-975833637; 11-29814621</t>
  </si>
  <si>
    <t>086654469</t>
  </si>
  <si>
    <t>ANDREA APARECIDA SILVA</t>
  </si>
  <si>
    <t>149.000.568-47</t>
  </si>
  <si>
    <t>JARDIM TIETE</t>
  </si>
  <si>
    <t>11-976491179</t>
  </si>
  <si>
    <t>446898635</t>
  </si>
  <si>
    <t>MARIA VILANILDA NICOLAU RIBEIRO</t>
  </si>
  <si>
    <t>280.142.078-66</t>
  </si>
  <si>
    <t>11-977202624; 11-992038931</t>
  </si>
  <si>
    <t>092631923</t>
  </si>
  <si>
    <t>MICHELLE DE ALMEIDA LEITE SILVA</t>
  </si>
  <si>
    <t>339.225.938-10</t>
  </si>
  <si>
    <t>11-979519901</t>
  </si>
  <si>
    <t>JOSILENE QUEIROZ MIRANDA</t>
  </si>
  <si>
    <t>323.311.978-06</t>
  </si>
  <si>
    <t>PARQUE MIKAIL</t>
  </si>
  <si>
    <t>11-979543125; 11-979543124; 11-24453442; 11-97954312</t>
  </si>
  <si>
    <t>080996996</t>
  </si>
  <si>
    <t>MICHELE SANCHES VIDAS BARNABE</t>
  </si>
  <si>
    <t>318.509.348-86</t>
  </si>
  <si>
    <t>VILA ISOLINA MAZZEI</t>
  </si>
  <si>
    <t>11-979738048</t>
  </si>
  <si>
    <t>594034167</t>
  </si>
  <si>
    <t>ERANDI JUDITE CORREIA</t>
  </si>
  <si>
    <t>294.881.208-94</t>
  </si>
  <si>
    <t>11-979841615</t>
  </si>
  <si>
    <t>817636447</t>
  </si>
  <si>
    <t>ROSENILDA APARECIDA DA SILVA</t>
  </si>
  <si>
    <t>267.341.148-80</t>
  </si>
  <si>
    <t>BALNEARIO MAR PAULISTA</t>
  </si>
  <si>
    <t>11-979909962; 11-56156979</t>
  </si>
  <si>
    <t>089105312</t>
  </si>
  <si>
    <t>WILMA VASCONCELOS SILVA</t>
  </si>
  <si>
    <t>367.222.838-95</t>
  </si>
  <si>
    <t>PARQUE PRIMAVERA</t>
  </si>
  <si>
    <t>11-980125593</t>
  </si>
  <si>
    <t>089608335</t>
  </si>
  <si>
    <t>MARIA DAS GRACAS GONCALVES OLIVEIRA PRATES</t>
  </si>
  <si>
    <t>022.325.513-00</t>
  </si>
  <si>
    <t>11-980346869</t>
  </si>
  <si>
    <t>089618967</t>
  </si>
  <si>
    <t>CLAUDETE PEREIRA MARTINS</t>
  </si>
  <si>
    <t>156.356.988-40</t>
  </si>
  <si>
    <t>BARRA FUNDA</t>
  </si>
  <si>
    <t>11-980470790</t>
  </si>
  <si>
    <t>088327959</t>
  </si>
  <si>
    <t>FERNANDA ALVES DE LUCENA</t>
  </si>
  <si>
    <t>357.052.978-90</t>
  </si>
  <si>
    <t>JARDIM OURO PRETO</t>
  </si>
  <si>
    <t>11-980504988; 11-991230708</t>
  </si>
  <si>
    <t>TATIANE XAVIER SOUZA DE MENEZES</t>
  </si>
  <si>
    <t>331.053.368-93</t>
  </si>
  <si>
    <t>JARDIM NOVA CIDADE</t>
  </si>
  <si>
    <t>11-980540330</t>
  </si>
  <si>
    <t>BRUNA MORAES BASTOS</t>
  </si>
  <si>
    <t>336.037.548-32</t>
  </si>
  <si>
    <t>VILA ANDRADE</t>
  </si>
  <si>
    <t>11-980589715</t>
  </si>
  <si>
    <t>082169814</t>
  </si>
  <si>
    <t>CRISTIANE MADALENA SOBRAL NEVES</t>
  </si>
  <si>
    <t>358.538.148-00</t>
  </si>
  <si>
    <t>PARQUE JANDAIA</t>
  </si>
  <si>
    <t>11-980691080</t>
  </si>
  <si>
    <t>072193370</t>
  </si>
  <si>
    <t>ROSEMEIRE DO CARMO BAPTISTA</t>
  </si>
  <si>
    <t>155.933.258-12</t>
  </si>
  <si>
    <t>VILA MAGINI</t>
  </si>
  <si>
    <t>11-980962887</t>
  </si>
  <si>
    <t>CARLA JESUS DOS SANTOS FERREIRA</t>
  </si>
  <si>
    <t>352.447.418-70</t>
  </si>
  <si>
    <t>PARQUE RENATO MAIA</t>
  </si>
  <si>
    <t>11-981100760</t>
  </si>
  <si>
    <t>082466726</t>
  </si>
  <si>
    <t>MARIZA NEVES BISPO</t>
  </si>
  <si>
    <t>384.013.554-00</t>
  </si>
  <si>
    <t>VILA CLARA</t>
  </si>
  <si>
    <t>11-981144773</t>
  </si>
  <si>
    <t>800233875</t>
  </si>
  <si>
    <t>ELMA MARIA VIEIRA DA SILVA ROCHA</t>
  </si>
  <si>
    <t>157.320.068-93</t>
  </si>
  <si>
    <t>VILA AURORA</t>
  </si>
  <si>
    <t>11-981223426; 11-982036950</t>
  </si>
  <si>
    <t>086141348</t>
  </si>
  <si>
    <t>MARTA LOPEZ RUBIO</t>
  </si>
  <si>
    <t>233.691.008-00</t>
  </si>
  <si>
    <t>11-981331005</t>
  </si>
  <si>
    <t>086919435</t>
  </si>
  <si>
    <t>ELIZA TIZUKA GONDO MARTINELLI</t>
  </si>
  <si>
    <t>093.939.478-21</t>
  </si>
  <si>
    <t>11-981417589</t>
  </si>
  <si>
    <t>087133065</t>
  </si>
  <si>
    <t>CLEIDE FIALHO FLORESTA</t>
  </si>
  <si>
    <t>184.708.048-04</t>
  </si>
  <si>
    <t>VILA PIRAJUSSARA</t>
  </si>
  <si>
    <t>11-981671848</t>
  </si>
  <si>
    <t>094684725</t>
  </si>
  <si>
    <t>ELAINE DOS SANTOS PEREIRA GOMES DE LIMA</t>
  </si>
  <si>
    <t>278.380.748-35</t>
  </si>
  <si>
    <t>JARDIM MARILIA</t>
  </si>
  <si>
    <t>11-981756785</t>
  </si>
  <si>
    <t>086182270</t>
  </si>
  <si>
    <t>TANIA FRENKIEL TRAVASSOS</t>
  </si>
  <si>
    <t>157.528.138-40</t>
  </si>
  <si>
    <t>CHACARA INGLESA</t>
  </si>
  <si>
    <t>11--98181-4222; 11-981814222</t>
  </si>
  <si>
    <t>093599917</t>
  </si>
  <si>
    <t>RENATA ALVES LACERDA</t>
  </si>
  <si>
    <t>337.416.498-64</t>
  </si>
  <si>
    <t>VILA PENTEADO</t>
  </si>
  <si>
    <t>11-981943972</t>
  </si>
  <si>
    <t>087822553</t>
  </si>
  <si>
    <t>ANA LUCIA PEREIRA LANFRANCHI</t>
  </si>
  <si>
    <t>619.033.375-34</t>
  </si>
  <si>
    <t>11-982077105</t>
  </si>
  <si>
    <t>451147855</t>
  </si>
  <si>
    <t>CINTIA DE OLIVEIRA CALAIS</t>
  </si>
  <si>
    <t>132.130.998-80</t>
  </si>
  <si>
    <t>VILA DO BOSQUE</t>
  </si>
  <si>
    <t>11-982279908; 11-55891129; 11-56676282</t>
  </si>
  <si>
    <t>KATIA TOME DA SILVA</t>
  </si>
  <si>
    <t>219.846.498-50</t>
  </si>
  <si>
    <t>DOS CASA</t>
  </si>
  <si>
    <t>11-982422557</t>
  </si>
  <si>
    <t>087281753</t>
  </si>
  <si>
    <t>DEBORA DIAS AMOROSO</t>
  </si>
  <si>
    <t>384.837.658-02</t>
  </si>
  <si>
    <t>PARQUE LAGUNA</t>
  </si>
  <si>
    <t>11-983212006; 11-999817977</t>
  </si>
  <si>
    <t>095973886</t>
  </si>
  <si>
    <t>ELISAMA MARIA DA SILVA</t>
  </si>
  <si>
    <t>361.275.438-60</t>
  </si>
  <si>
    <t>JARDIM CAPELA</t>
  </si>
  <si>
    <t>11-983399985</t>
  </si>
  <si>
    <t>078356889</t>
  </si>
  <si>
    <t>ELIANE CRISTINA VICENTE REIS</t>
  </si>
  <si>
    <t>161.517.408-74</t>
  </si>
  <si>
    <t>ALVARENGA</t>
  </si>
  <si>
    <t>11-983522961; 11-963381040</t>
  </si>
  <si>
    <t>084613622</t>
  </si>
  <si>
    <t>SARAH LIMA FERREIRA</t>
  </si>
  <si>
    <t>217.281.378-88</t>
  </si>
  <si>
    <t>11-983837441</t>
  </si>
  <si>
    <t>EDILAINE CRISTINA PATROCINIO DE FREITAS</t>
  </si>
  <si>
    <t>303.082.898-03</t>
  </si>
  <si>
    <t>VILA INVERNADA</t>
  </si>
  <si>
    <t>11-983879209</t>
  </si>
  <si>
    <t>094992323</t>
  </si>
  <si>
    <t>VIVIANE MEIRA DA SILVA</t>
  </si>
  <si>
    <t>377.697.098-73</t>
  </si>
  <si>
    <t>11-983963595</t>
  </si>
  <si>
    <t>081177730</t>
  </si>
  <si>
    <t>CELIA LISBOA RIBEIRO</t>
  </si>
  <si>
    <t>115.712.058-02</t>
  </si>
  <si>
    <t>VILA SONIA</t>
  </si>
  <si>
    <t>11-983989741</t>
  </si>
  <si>
    <t>095251411</t>
  </si>
  <si>
    <t>ELENILDA ALVES DE OLIVEIRA</t>
  </si>
  <si>
    <t>278.986.478-07</t>
  </si>
  <si>
    <t>CIDADE JARDIM</t>
  </si>
  <si>
    <t>11-984063884</t>
  </si>
  <si>
    <t>081056654</t>
  </si>
  <si>
    <t>DJANE MARIA DE ANDRADE FREITAS</t>
  </si>
  <si>
    <t>282.636.148-13</t>
  </si>
  <si>
    <t>GUARAPIRANGA</t>
  </si>
  <si>
    <t>11-984096816</t>
  </si>
  <si>
    <t>862172128</t>
  </si>
  <si>
    <t>SOLANGE MARIA PINHEIRO</t>
  </si>
  <si>
    <t>154.168.478-83</t>
  </si>
  <si>
    <t>VILA FAZZEONI</t>
  </si>
  <si>
    <t>11-984303956</t>
  </si>
  <si>
    <t>095759057</t>
  </si>
  <si>
    <t>ADRIANA MERBINA MUNOZ DE HERNANDEZ</t>
  </si>
  <si>
    <t>245.194.388-29</t>
  </si>
  <si>
    <t>REPUBLICA</t>
  </si>
  <si>
    <t>11-985017290</t>
  </si>
  <si>
    <t>087544790</t>
  </si>
  <si>
    <t>TERESA CRISTINA NOGUEIRA DA SILVEIRA SANTARELLI</t>
  </si>
  <si>
    <t>838.773.808-59</t>
  </si>
  <si>
    <t>VILA VERA</t>
  </si>
  <si>
    <t>11-985094870</t>
  </si>
  <si>
    <t>798944854</t>
  </si>
  <si>
    <t>LILIAN NUNES DA SILVA</t>
  </si>
  <si>
    <t>292.019.748-76</t>
  </si>
  <si>
    <t>11-985199904; 11-992866137</t>
  </si>
  <si>
    <t>094137175</t>
  </si>
  <si>
    <t>ELIZABETE SILVA TRINDADE</t>
  </si>
  <si>
    <t>315.825.118-37</t>
  </si>
  <si>
    <t>JARDIM TAIMA</t>
  </si>
  <si>
    <t>11-985324594; 11-953599293</t>
  </si>
  <si>
    <t>085059772</t>
  </si>
  <si>
    <t>OSANA MARIA FERREIRA DE MORAES</t>
  </si>
  <si>
    <t>148.562.888-14</t>
  </si>
  <si>
    <t>VILA FANTON</t>
  </si>
  <si>
    <t>11-985394360</t>
  </si>
  <si>
    <t>093479915</t>
  </si>
  <si>
    <t>MARIA TERESA LE</t>
  </si>
  <si>
    <t>092.888.258-60</t>
  </si>
  <si>
    <t>HIGIENOPOLIS</t>
  </si>
  <si>
    <t>11-985462673</t>
  </si>
  <si>
    <t>800129830</t>
  </si>
  <si>
    <t>MARIA ALICE GARBES FERREIRA</t>
  </si>
  <si>
    <t>035.268.438-05</t>
  </si>
  <si>
    <t>11-985788884; 11-961018988</t>
  </si>
  <si>
    <t>ALLANA PESSOA DE MELO</t>
  </si>
  <si>
    <t>462.471.208-00</t>
  </si>
  <si>
    <t>PARAISO DO MORUMBI</t>
  </si>
  <si>
    <t>11-985875692</t>
  </si>
  <si>
    <t>092680370</t>
  </si>
  <si>
    <t>JESSICA LEITE DA SILVA AVELINO</t>
  </si>
  <si>
    <t>390.352.058-63</t>
  </si>
  <si>
    <t>VILA AUGUSTA</t>
  </si>
  <si>
    <t>11-986075408</t>
  </si>
  <si>
    <t>085044600</t>
  </si>
  <si>
    <t>MAYARA FRANCINE COSTA DE SOUZA</t>
  </si>
  <si>
    <t>230.659.518-60</t>
  </si>
  <si>
    <t>JARDIM SAO LUIS</t>
  </si>
  <si>
    <t>11-986096907</t>
  </si>
  <si>
    <t>086844044</t>
  </si>
  <si>
    <t>ADNA GRAZIELLE RODRIGUES LIMA CARDOSO</t>
  </si>
  <si>
    <t>454.121.278-19</t>
  </si>
  <si>
    <t>VILA ITAIM</t>
  </si>
  <si>
    <t>11-986172848</t>
  </si>
  <si>
    <t>427176395</t>
  </si>
  <si>
    <t>IVETE RIBEIRO DA SILVA SOARES</t>
  </si>
  <si>
    <t>118.847.938-51</t>
  </si>
  <si>
    <t>11-986173457/ 11-988700487</t>
  </si>
  <si>
    <t>084649764</t>
  </si>
  <si>
    <t>MARIA DE JESUS DE SOUSA FERREIRA</t>
  </si>
  <si>
    <t>800.420.663-87</t>
  </si>
  <si>
    <t>PARQUE MARIA ALICE</t>
  </si>
  <si>
    <t>11-986446369</t>
  </si>
  <si>
    <t>MARCIA DE FREITAS MACHADO</t>
  </si>
  <si>
    <t>011.988.248-59</t>
  </si>
  <si>
    <t>11-986596156</t>
  </si>
  <si>
    <t>095083288</t>
  </si>
  <si>
    <t>KAREN CAVALCANTI DE OLIVEIRA</t>
  </si>
  <si>
    <t>311.957.248-96</t>
  </si>
  <si>
    <t>CIDADE SAO MATEUS</t>
  </si>
  <si>
    <t>11-986644414</t>
  </si>
  <si>
    <t>094861179</t>
  </si>
  <si>
    <t>ELIANE ROSA DE SOUZA MILAGRES</t>
  </si>
  <si>
    <t>351.290.578-13</t>
  </si>
  <si>
    <t>JARDIM SABARA</t>
  </si>
  <si>
    <t>11-986829206</t>
  </si>
  <si>
    <t>093147720</t>
  </si>
  <si>
    <t>THAIS PIRES DE SOUZA</t>
  </si>
  <si>
    <t>468.568.358-76</t>
  </si>
  <si>
    <t>SITIO MORRO GRANDE</t>
  </si>
  <si>
    <t>11-986927496</t>
  </si>
  <si>
    <t>095362950</t>
  </si>
  <si>
    <t>DEBORA NAVARRO DOS SANTOS</t>
  </si>
  <si>
    <t>151.110.788-00</t>
  </si>
  <si>
    <t>11-986992338</t>
  </si>
  <si>
    <t>087852024</t>
  </si>
  <si>
    <t>MARCIA VALERIA DOS SANTOS</t>
  </si>
  <si>
    <t>010.706.014-03</t>
  </si>
  <si>
    <t>PARAISOPOLIS</t>
  </si>
  <si>
    <t>11-987156877</t>
  </si>
  <si>
    <t>078803629</t>
  </si>
  <si>
    <t>ADENICE APARECIDA DA SILVA SANTOS</t>
  </si>
  <si>
    <t>066.985.448-41</t>
  </si>
  <si>
    <t>11-987178088; 11-961058284</t>
  </si>
  <si>
    <t>095489228</t>
  </si>
  <si>
    <t>NEIDE FORTUOSO DA SILVA</t>
  </si>
  <si>
    <t>203.854.268-60</t>
  </si>
  <si>
    <t>11-987237324</t>
  </si>
  <si>
    <t>094573004</t>
  </si>
  <si>
    <t>LI SHUYAN</t>
  </si>
  <si>
    <t>222.719.148-17</t>
  </si>
  <si>
    <t>LIMAO</t>
  </si>
  <si>
    <t>11-987316545; 11-39663698</t>
  </si>
  <si>
    <t>092684473</t>
  </si>
  <si>
    <t>ELISANGELA DA SILVA SOUZA</t>
  </si>
  <si>
    <t>321.591.288-05</t>
  </si>
  <si>
    <t>11-987614719</t>
  </si>
  <si>
    <t>095883350</t>
  </si>
  <si>
    <t>ALINE VILAS BOAS DE SOUZA</t>
  </si>
  <si>
    <t>219.228.518-33</t>
  </si>
  <si>
    <t>CIDADE DUTRA</t>
  </si>
  <si>
    <t>11-987637877; 11-97637877</t>
  </si>
  <si>
    <t>078391726</t>
  </si>
  <si>
    <t>TANIA SILVA FREITAS</t>
  </si>
  <si>
    <t>018.300.285-70</t>
  </si>
  <si>
    <t>VILA MORAES</t>
  </si>
  <si>
    <t>11-987686430; 11-954706433</t>
  </si>
  <si>
    <t>064897974</t>
  </si>
  <si>
    <t>CONCEICAO RAMOS SOUZA</t>
  </si>
  <si>
    <t>147.430.388-98</t>
  </si>
  <si>
    <t>11-987993057; 11-995029134; 11-981904886</t>
  </si>
  <si>
    <t>ADRIANA DA SILVA FERREIRA</t>
  </si>
  <si>
    <t>026.714.623-01</t>
  </si>
  <si>
    <t>JARDIM SANTO ELIAS</t>
  </si>
  <si>
    <t>11-988177177</t>
  </si>
  <si>
    <t>094041588</t>
  </si>
  <si>
    <t>AUREA SICILIANO DE ARAUJO</t>
  </si>
  <si>
    <t>176.243.708-24</t>
  </si>
  <si>
    <t>JARDIM ITAPURA</t>
  </si>
  <si>
    <t>11-988293913</t>
  </si>
  <si>
    <t>094439196</t>
  </si>
  <si>
    <t>JOSELANY DE SOBRAL MARINHO</t>
  </si>
  <si>
    <t>346.634.218-06</t>
  </si>
  <si>
    <t>MOGI DAS CRUZES</t>
  </si>
  <si>
    <t>LOTEAMENTO MOGILAR</t>
  </si>
  <si>
    <t>11-988490197</t>
  </si>
  <si>
    <t>095516851</t>
  </si>
  <si>
    <t>DANIELE FERREIRA DOS SANTOS DANTAS</t>
  </si>
  <si>
    <t>173.957.858-94</t>
  </si>
  <si>
    <t>JARDIM DO TIRO</t>
  </si>
  <si>
    <t>11-988737573</t>
  </si>
  <si>
    <t>088983013</t>
  </si>
  <si>
    <t>RENATA MARIA DE FREITAS CORREA ALVES</t>
  </si>
  <si>
    <t>050.428.976-40</t>
  </si>
  <si>
    <t>11-988801526</t>
  </si>
  <si>
    <t>PRISCILA CRISTINA GONZAGA RAMOS</t>
  </si>
  <si>
    <t>309.916.698-78</t>
  </si>
  <si>
    <t>VILA NOVA CONCEIÇAO</t>
  </si>
  <si>
    <t>11-989246520</t>
  </si>
  <si>
    <t>800342780</t>
  </si>
  <si>
    <t>ELEN CRISTINA DA SILVA CORTEZ</t>
  </si>
  <si>
    <t>276.220.848-32</t>
  </si>
  <si>
    <t>JARDIM PIRATININGA</t>
  </si>
  <si>
    <t>11-991016778; 11-35787247</t>
  </si>
  <si>
    <t>775506338</t>
  </si>
  <si>
    <t>KARINA SPIGOLON LIMA</t>
  </si>
  <si>
    <t>279.896.118-13</t>
  </si>
  <si>
    <t>VILA GUMERCINDO</t>
  </si>
  <si>
    <t>11-991047387</t>
  </si>
  <si>
    <t>020691076</t>
  </si>
  <si>
    <t>DENISE SILVA ANTONIO</t>
  </si>
  <si>
    <t>125.752.478-02</t>
  </si>
  <si>
    <t>11-991817673</t>
  </si>
  <si>
    <t>451609719</t>
  </si>
  <si>
    <t>TATIANA BARBOSA GOMES</t>
  </si>
  <si>
    <t>348.483.848-50</t>
  </si>
  <si>
    <t>VILA GEA</t>
  </si>
  <si>
    <t>11-991840552</t>
  </si>
  <si>
    <t>301055190</t>
  </si>
  <si>
    <t>MARIA DEL CARMEN LAGO FERREIRA</t>
  </si>
  <si>
    <t>185.087.898-66</t>
  </si>
  <si>
    <t>AGUA FRIA</t>
  </si>
  <si>
    <t>11-991958746</t>
  </si>
  <si>
    <t>089452420</t>
  </si>
  <si>
    <t>ISABEL CRISTINA MALLET DA COSTA</t>
  </si>
  <si>
    <t>178.394.038-75</t>
  </si>
  <si>
    <t>11-99198-7058/ 11-25488156/  11-991987058</t>
  </si>
  <si>
    <t>CAMILA RODRIGUES STINCHI</t>
  </si>
  <si>
    <t>357.353.088-58</t>
  </si>
  <si>
    <t>SAPOPEMBA</t>
  </si>
  <si>
    <t>11-992086673</t>
  </si>
  <si>
    <t>451873220</t>
  </si>
  <si>
    <t>ANDREIA VIEIRA</t>
  </si>
  <si>
    <t>250.934.278-96</t>
  </si>
  <si>
    <t>CHACARA MOINHO VELHO</t>
  </si>
  <si>
    <t>11-992234444; 11-950488345</t>
  </si>
  <si>
    <t>095291236</t>
  </si>
  <si>
    <t>CARLA REGINA DA SILVA</t>
  </si>
  <si>
    <t>176.914.808-65</t>
  </si>
  <si>
    <t>11-992249830; 11-940331215</t>
  </si>
  <si>
    <t>093379278</t>
  </si>
  <si>
    <t>KATIA LAURA CAPUTTO</t>
  </si>
  <si>
    <t>326.301.338-69</t>
  </si>
  <si>
    <t>11-992358781</t>
  </si>
  <si>
    <t>SANDRA APARECIDA FINOTTI GIL</t>
  </si>
  <si>
    <t>069.380.298-73</t>
  </si>
  <si>
    <t>VILA ASSUNÇAO</t>
  </si>
  <si>
    <t>11-992421317</t>
  </si>
  <si>
    <t>082512860</t>
  </si>
  <si>
    <t>JULIA LOPEZ GHIDETTI</t>
  </si>
  <si>
    <t>311.412.648-03</t>
  </si>
  <si>
    <t>11-992648649</t>
  </si>
  <si>
    <t>087373507</t>
  </si>
  <si>
    <t>KELY CRISTINA SIQUEIRA DE LIMA</t>
  </si>
  <si>
    <t>298.705.258-81</t>
  </si>
  <si>
    <t>11-992728758</t>
  </si>
  <si>
    <t>089013054</t>
  </si>
  <si>
    <t>MABEL CRISTINA BORGHEZAN</t>
  </si>
  <si>
    <t>717.989.780-91</t>
  </si>
  <si>
    <t>11-992779153</t>
  </si>
  <si>
    <t>096137270</t>
  </si>
  <si>
    <t>SALMA LINHARES ISHIZUKA</t>
  </si>
  <si>
    <t>282.723.078-04</t>
  </si>
  <si>
    <t>SANTA TEREZINHA</t>
  </si>
  <si>
    <t>11-992895120; 11-965942005</t>
  </si>
  <si>
    <t>423157787</t>
  </si>
  <si>
    <t>ANDREZZA CRISTINA PAES RUIZ</t>
  </si>
  <si>
    <t>335.121.718-85</t>
  </si>
  <si>
    <t>VILA BUARQUE</t>
  </si>
  <si>
    <t>11-992916762</t>
  </si>
  <si>
    <t>093749739</t>
  </si>
  <si>
    <t>JULIANA GALVAO BRAGA HIGA</t>
  </si>
  <si>
    <t>308.849.548-89</t>
  </si>
  <si>
    <t>VILA ROQUE</t>
  </si>
  <si>
    <t>11-992978441</t>
  </si>
  <si>
    <t>092614437</t>
  </si>
  <si>
    <t>RITA DE CASSIA RIBEIRO ARAP MENDES</t>
  </si>
  <si>
    <t>104.439.888-46</t>
  </si>
  <si>
    <t>AGUA BRANCA</t>
  </si>
  <si>
    <t>11-993035274</t>
  </si>
  <si>
    <t>094172594</t>
  </si>
  <si>
    <t>MARIA MADALENA DA SILVA</t>
  </si>
  <si>
    <t>298.164.848-97</t>
  </si>
  <si>
    <t>JARDIM RUSSO</t>
  </si>
  <si>
    <t>11-993487377</t>
  </si>
  <si>
    <t>805306021</t>
  </si>
  <si>
    <t>ADRIANA SILVA DOS SANTOS</t>
  </si>
  <si>
    <t>217.425.948-67</t>
  </si>
  <si>
    <t>11-99350-3166; 11-993503166</t>
  </si>
  <si>
    <t>089535524</t>
  </si>
  <si>
    <t>MIRIAM FERNANDES FORTE</t>
  </si>
  <si>
    <t>222.442.728-00</t>
  </si>
  <si>
    <t>VILA CANERO</t>
  </si>
  <si>
    <t>11-993540784</t>
  </si>
  <si>
    <t>MARLI OLIVEIRA PORTO</t>
  </si>
  <si>
    <t>251.462.478-97</t>
  </si>
  <si>
    <t>11-993596413; 11-989572621</t>
  </si>
  <si>
    <t>452265738</t>
  </si>
  <si>
    <t>DORALICE TAMELLINI</t>
  </si>
  <si>
    <t>086.766.088-06</t>
  </si>
  <si>
    <t>SAO CAETANO DO SUL</t>
  </si>
  <si>
    <t>JARDIM SAO CAETANO</t>
  </si>
  <si>
    <t>11-993935892</t>
  </si>
  <si>
    <t>094649002</t>
  </si>
  <si>
    <t>VIVIANE DOS SANTOS MARIANO</t>
  </si>
  <si>
    <t>313.078.798-45</t>
  </si>
  <si>
    <t>PARQUE TABOAO</t>
  </si>
  <si>
    <t>11-994050783</t>
  </si>
  <si>
    <t>LAURA TAIS MIRANDA DE ALMEIDA</t>
  </si>
  <si>
    <t>174.462.948-09</t>
  </si>
  <si>
    <t>MOOCA</t>
  </si>
  <si>
    <t>11-994213556</t>
  </si>
  <si>
    <t>450281000</t>
  </si>
  <si>
    <t>MARIA REGINA LOPES</t>
  </si>
  <si>
    <t>994.162.988-91</t>
  </si>
  <si>
    <t>JARDIM SANTA MONICA</t>
  </si>
  <si>
    <t>11-994305817</t>
  </si>
  <si>
    <t>088923374</t>
  </si>
  <si>
    <t>SIMONE GAUDENCIO GUIMARAES</t>
  </si>
  <si>
    <t>105.352.278-92</t>
  </si>
  <si>
    <t>VILA REGENTE FEIJO</t>
  </si>
  <si>
    <t>11-994315601</t>
  </si>
  <si>
    <t>082744096</t>
  </si>
  <si>
    <t>FERNANDA TORQUATO KOBAYASHI</t>
  </si>
  <si>
    <t>249.085.048-22</t>
  </si>
  <si>
    <t>11-994443800/  11-991184833</t>
  </si>
  <si>
    <t>450381609</t>
  </si>
  <si>
    <t>KELLY APARECIDA RODRIGUES LENCINA</t>
  </si>
  <si>
    <t>292.807.698-04</t>
  </si>
  <si>
    <t>JAGUARE</t>
  </si>
  <si>
    <t>11-994546004</t>
  </si>
  <si>
    <t>079038367</t>
  </si>
  <si>
    <t>DENISE LIGUILI</t>
  </si>
  <si>
    <t>281.294.718-76</t>
  </si>
  <si>
    <t>VILA MARARI</t>
  </si>
  <si>
    <t>11-994568672</t>
  </si>
  <si>
    <t>083512510</t>
  </si>
  <si>
    <t>CLAUDIA SINZATO</t>
  </si>
  <si>
    <t>186.109.498-18</t>
  </si>
  <si>
    <t>VILA ANTONIETA</t>
  </si>
  <si>
    <t>11-995130100</t>
  </si>
  <si>
    <t>086729086</t>
  </si>
  <si>
    <t>SILVIA DOS SANTOS RABELO</t>
  </si>
  <si>
    <t>165.631.228-09</t>
  </si>
  <si>
    <t>CAMPESTRE</t>
  </si>
  <si>
    <t>11-995522903; 11-994496396</t>
  </si>
  <si>
    <t>092736622</t>
  </si>
  <si>
    <t>CELIA MARIA ALMEIDA MACON</t>
  </si>
  <si>
    <t>013.866.728-40</t>
  </si>
  <si>
    <t>CIDADE ADEMAR</t>
  </si>
  <si>
    <t>11-995584616</t>
  </si>
  <si>
    <t>593190947</t>
  </si>
  <si>
    <t>MARTHA VERONICA ROTH DE LIMA</t>
  </si>
  <si>
    <t>009.902.348-27</t>
  </si>
  <si>
    <t>VILA ROSA MINELIA</t>
  </si>
  <si>
    <t>11-995698314/  11-983121403</t>
  </si>
  <si>
    <t>450659410</t>
  </si>
  <si>
    <t>ANDREZA FUENTES DA CRUZ FREITAS</t>
  </si>
  <si>
    <t>289.107.268-57</t>
  </si>
  <si>
    <t>11-995801523; 11-997898765</t>
  </si>
  <si>
    <t>088410514</t>
  </si>
  <si>
    <t>JULIANA BELO DE ALMEIDA GONCALVES</t>
  </si>
  <si>
    <t>317.866.318-57</t>
  </si>
  <si>
    <t>11-995964126</t>
  </si>
  <si>
    <t>124840116</t>
  </si>
  <si>
    <t>JACKELINE DE SOUZA MELO</t>
  </si>
  <si>
    <t>134.692.758-82</t>
  </si>
  <si>
    <t>CIDADE PATRIARCA</t>
  </si>
  <si>
    <t>11-996061384; 11-27918569</t>
  </si>
  <si>
    <t>443635218</t>
  </si>
  <si>
    <t>FABIANA MOREIRA SOUZA</t>
  </si>
  <si>
    <t>269.626.358-26</t>
  </si>
  <si>
    <t>11-996311958</t>
  </si>
  <si>
    <t>087540169</t>
  </si>
  <si>
    <t>ANDREA BASILE DE FARIA</t>
  </si>
  <si>
    <t>148.100.958-35</t>
  </si>
  <si>
    <t>11-996321464</t>
  </si>
  <si>
    <t>224312065</t>
  </si>
  <si>
    <t>MARILDA COCCHI DA SILVA EIRAS</t>
  </si>
  <si>
    <t>174.188.808-55</t>
  </si>
  <si>
    <t>VILA MASCOTE</t>
  </si>
  <si>
    <t>11-996593868/  11-999820661</t>
  </si>
  <si>
    <t>092693334</t>
  </si>
  <si>
    <t>CLAUDIA REGINA VICENTINI SOARES</t>
  </si>
  <si>
    <t>130.118.528-04</t>
  </si>
  <si>
    <t>VILA BANCARIA</t>
  </si>
  <si>
    <t>11-996624688</t>
  </si>
  <si>
    <t>862151317</t>
  </si>
  <si>
    <t>ELIEL DOS SANTOS BALHESTERO</t>
  </si>
  <si>
    <t>149.171.098-50</t>
  </si>
  <si>
    <t>RETIRO MORUMBI</t>
  </si>
  <si>
    <t>11-996707329</t>
  </si>
  <si>
    <t>596742991</t>
  </si>
  <si>
    <t>SANDRA APARECIDA RODRIGUES DE CARVALHO</t>
  </si>
  <si>
    <t>012.399.338-51</t>
  </si>
  <si>
    <t>VILA PIRES</t>
  </si>
  <si>
    <t>11-997025071</t>
  </si>
  <si>
    <t>451290771</t>
  </si>
  <si>
    <t>SANDRA REGINA ALMEIDA SILVA</t>
  </si>
  <si>
    <t>164.834.428-31</t>
  </si>
  <si>
    <t>11-99719-4237; 11-997194237; 11-27410718</t>
  </si>
  <si>
    <t>092933250</t>
  </si>
  <si>
    <t>CLAUDIA DE SOUSA SILVA</t>
  </si>
  <si>
    <t>256.666.168-54</t>
  </si>
  <si>
    <t>JARDIM PONTE ALTA I</t>
  </si>
  <si>
    <t>11-997209230; 11-992890289; 11-960838632</t>
  </si>
  <si>
    <t>096080263</t>
  </si>
  <si>
    <t>ANDREA DE OLIVEIRA RIVERA</t>
  </si>
  <si>
    <t>165.931.428-32</t>
  </si>
  <si>
    <t>CIDADE LIDER</t>
  </si>
  <si>
    <t>11-997330604</t>
  </si>
  <si>
    <t>CRISTINA DE FREITAS LELLI</t>
  </si>
  <si>
    <t>056.760.278-86</t>
  </si>
  <si>
    <t>VILA MATILDE</t>
  </si>
  <si>
    <t>11-997410935</t>
  </si>
  <si>
    <t>077343532</t>
  </si>
  <si>
    <t>ERIKA TOMI KIMURA SILVA</t>
  </si>
  <si>
    <t>257.709.458-26</t>
  </si>
  <si>
    <t>JARDIM BOTUCATU</t>
  </si>
  <si>
    <t>11-997434495</t>
  </si>
  <si>
    <t>095781468</t>
  </si>
  <si>
    <t>MARLETE ROZALINA DIAS</t>
  </si>
  <si>
    <t>354.045.788-74</t>
  </si>
  <si>
    <t>JARDIM BONFIGLIOLI</t>
  </si>
  <si>
    <t>11-997722513</t>
  </si>
  <si>
    <t>LUCILENE DE OLIVEIRA GOMES</t>
  </si>
  <si>
    <t>075.183.128-08</t>
  </si>
  <si>
    <t>JARDIM BOA VISTA (ZONA OESTE)</t>
  </si>
  <si>
    <t>11-997925173</t>
  </si>
  <si>
    <t>788591410</t>
  </si>
  <si>
    <t>MARIA GEOVANA DE JESUS GOIS</t>
  </si>
  <si>
    <t>176.176.868-97</t>
  </si>
  <si>
    <t>11-998176569; 11-55114750</t>
  </si>
  <si>
    <t>776919067</t>
  </si>
  <si>
    <t>ELIANA DE CARVALHO COSTA</t>
  </si>
  <si>
    <t>321.771.048-74</t>
  </si>
  <si>
    <t>11-998222120; 11-974180239</t>
  </si>
  <si>
    <t>450283194</t>
  </si>
  <si>
    <t>MARICLEIDE NASCIMENTO BARROS</t>
  </si>
  <si>
    <t>251.457.608-33</t>
  </si>
  <si>
    <t>ITAIM BIBI</t>
  </si>
  <si>
    <t>11-998428249</t>
  </si>
  <si>
    <t>095423295</t>
  </si>
  <si>
    <t>CARMEM REGINA MIRANDA SILVA</t>
  </si>
  <si>
    <t>118.049.378-86</t>
  </si>
  <si>
    <t>11-998556711</t>
  </si>
  <si>
    <t>088336602</t>
  </si>
  <si>
    <t>FERNANDA GOMES LEAO</t>
  </si>
  <si>
    <t>368.767.188-75</t>
  </si>
  <si>
    <t>11-998580835; 11-55754077; 11-40044400</t>
  </si>
  <si>
    <t>786947543</t>
  </si>
  <si>
    <t>MARIA ROSA DE OLIVEIRA</t>
  </si>
  <si>
    <t>902.059.108-82</t>
  </si>
  <si>
    <t>VILA DO ENCONTRO</t>
  </si>
  <si>
    <t>11-998604238; 11-960630382</t>
  </si>
  <si>
    <t>078388710</t>
  </si>
  <si>
    <t>RITA MARILENE DANTAS BRAZ</t>
  </si>
  <si>
    <t>114.224.098-30</t>
  </si>
  <si>
    <t>11-999057910; 11-32211547</t>
  </si>
  <si>
    <t>089219117</t>
  </si>
  <si>
    <t>LUCIA APARECIDA HASHIMOTO</t>
  </si>
  <si>
    <t>063.872.038-99</t>
  </si>
  <si>
    <t>11-999167045</t>
  </si>
  <si>
    <t>081839380</t>
  </si>
  <si>
    <t>IVETE FIERRO DE ARAUJO SEGABINAZZI</t>
  </si>
  <si>
    <t>813.817.198-72</t>
  </si>
  <si>
    <t>11-999347924/  11-971483339</t>
  </si>
  <si>
    <t>089245210</t>
  </si>
  <si>
    <t>DORALICE BORGES SIGNORE</t>
  </si>
  <si>
    <t>528.282.398-53</t>
  </si>
  <si>
    <t>JARDIM TRUSSARDI</t>
  </si>
  <si>
    <t>11-999453090</t>
  </si>
  <si>
    <t>088508005</t>
  </si>
  <si>
    <t>TAIS ROCHA DE SOUZA</t>
  </si>
  <si>
    <t>278.182.438-01</t>
  </si>
  <si>
    <t>11-999841050</t>
  </si>
  <si>
    <t>073591992</t>
  </si>
  <si>
    <t>THAIS MARIANI DA CUNHA COSTA</t>
  </si>
  <si>
    <t>278.586.648-75</t>
  </si>
  <si>
    <t>VILA JUNQUEIRA</t>
  </si>
  <si>
    <t>11-999949830</t>
  </si>
  <si>
    <t>087070565</t>
  </si>
  <si>
    <t>ANA TERESA DE SOUZA E CASTRO DA PURIFICACAO</t>
  </si>
  <si>
    <t>106.384.858-00</t>
  </si>
  <si>
    <t>JARDIM ESTER YOLANDA</t>
  </si>
  <si>
    <t>11-999971155</t>
  </si>
  <si>
    <t>086988579</t>
  </si>
  <si>
    <t>VANUSA FATIMA DOS SANTOS DE LIMA</t>
  </si>
  <si>
    <t>144.733.908-88</t>
  </si>
  <si>
    <t>VILA NOVA BONSUCESSO</t>
  </si>
  <si>
    <t>13-981105125</t>
  </si>
  <si>
    <t>HELOISA DOS REIS RODRIGUES INCONTRI</t>
  </si>
  <si>
    <t>311.628.838-04</t>
  </si>
  <si>
    <t>SAUDE</t>
  </si>
  <si>
    <t>13-991468412</t>
  </si>
  <si>
    <t>230366465</t>
  </si>
  <si>
    <t>ANDREIA LIMA GOMES EMILIO</t>
  </si>
  <si>
    <t>214.649.418-23</t>
  </si>
  <si>
    <t>SOROCABA</t>
  </si>
  <si>
    <t>JARDIM SAIRA</t>
  </si>
  <si>
    <t>15-991935050</t>
  </si>
  <si>
    <t>PRISCILA TAIS TOREGIANI</t>
  </si>
  <si>
    <t>393.276.018-23</t>
  </si>
  <si>
    <t>JARDIM SANTA ROSALIA</t>
  </si>
  <si>
    <t>15-998060890</t>
  </si>
  <si>
    <t>DANIELLE RIBEIRO MARQUES</t>
  </si>
  <si>
    <t>351.902.228-10</t>
  </si>
  <si>
    <t>JARDIM AMERICA DA PENHA</t>
  </si>
  <si>
    <t>21-22203437; 11-38549315; 11-966185821</t>
  </si>
  <si>
    <t>DANDARA VERAS BONFIM</t>
  </si>
  <si>
    <t>169.581.337-57</t>
  </si>
  <si>
    <t>21-965035312</t>
  </si>
  <si>
    <t>096488754</t>
  </si>
  <si>
    <t>ORLANDA SOARES DA SILVA</t>
  </si>
  <si>
    <t>01479722723</t>
  </si>
  <si>
    <t>NÍVEL 120</t>
  </si>
  <si>
    <t>21971132611</t>
  </si>
  <si>
    <t>092784851</t>
  </si>
  <si>
    <t>GISELIA BATISTA DA SILVA</t>
  </si>
  <si>
    <t>069.629.317-00</t>
  </si>
  <si>
    <t>21-993314689</t>
  </si>
  <si>
    <t>PATRICIA DE OLIVEIRA MESQUITA</t>
  </si>
  <si>
    <t xml:space="preserve">016.228.177-37 </t>
  </si>
  <si>
    <t xml:space="preserve">RIO DE JANEIRO </t>
  </si>
  <si>
    <t>RIACHUELO</t>
  </si>
  <si>
    <t>21-997443006</t>
  </si>
  <si>
    <t>092909317</t>
  </si>
  <si>
    <t>EDILAINY KEANE DA SILVA NASCIMENTO</t>
  </si>
  <si>
    <t>077.465.225-05</t>
  </si>
  <si>
    <t>VILA NOVA MANCHESTER</t>
  </si>
  <si>
    <t>71-996117382</t>
  </si>
  <si>
    <t>095176173</t>
  </si>
  <si>
    <t>TATIANNA RODRIGUES MARTINS DOS SANTOS</t>
  </si>
  <si>
    <t>054.639.014-57</t>
  </si>
  <si>
    <t>81-987374758</t>
  </si>
  <si>
    <t>095347249</t>
  </si>
  <si>
    <t>MARIA SUELY DA SILVA</t>
  </si>
  <si>
    <t>631.285.943-68</t>
  </si>
  <si>
    <t>85-999138714</t>
  </si>
  <si>
    <t>Cuidado Oncológico Colorretal </t>
  </si>
  <si>
    <t>079558351</t>
  </si>
  <si>
    <t>WALTER JOSE GONCALVES DE ALMEIDA</t>
  </si>
  <si>
    <t>029.545.218-80</t>
  </si>
  <si>
    <t>11-23895796; 11-992798245</t>
  </si>
  <si>
    <t>087771971</t>
  </si>
  <si>
    <t>VICENTE DE PAULO SILVA</t>
  </si>
  <si>
    <t>816.255.538-20</t>
  </si>
  <si>
    <t>MACEDO</t>
  </si>
  <si>
    <t>11-91963232; 11-91963-2323; 11-919632323</t>
  </si>
  <si>
    <t>810130130</t>
  </si>
  <si>
    <t>SONIA MARIA FERREIRA DIAS</t>
  </si>
  <si>
    <t>128.695.528-90</t>
  </si>
  <si>
    <t>JARDIM CRUZEIRO</t>
  </si>
  <si>
    <t>11-945934140</t>
  </si>
  <si>
    <t>020287461</t>
  </si>
  <si>
    <t>LIANA RODRIGUES DA ROCHA FREIRE</t>
  </si>
  <si>
    <t>084.713.898-43</t>
  </si>
  <si>
    <t>11-959475293; 11-30632071</t>
  </si>
  <si>
    <t>085429066</t>
  </si>
  <si>
    <t>CLAUDETE SOARES PIMENTEL</t>
  </si>
  <si>
    <t>149.169.298-70</t>
  </si>
  <si>
    <t>JARDIM DONA SINHA</t>
  </si>
  <si>
    <t>11-966116876</t>
  </si>
  <si>
    <t>805259325</t>
  </si>
  <si>
    <t>EDGAR BERNARDO DA SILVA</t>
  </si>
  <si>
    <t>135.736.198-00</t>
  </si>
  <si>
    <t>LAUZANE PAULISTA</t>
  </si>
  <si>
    <t>11-968233660</t>
  </si>
  <si>
    <t>079221648</t>
  </si>
  <si>
    <t>MARLI DA SILVA DE ALMEIDA</t>
  </si>
  <si>
    <t>016.234.335-33</t>
  </si>
  <si>
    <t>JARDIM BELA VISTA</t>
  </si>
  <si>
    <t>11-973310479</t>
  </si>
  <si>
    <t>79221648</t>
  </si>
  <si>
    <t>BRUNA BEZERRO DE MATTOS</t>
  </si>
  <si>
    <t>401.501.618-16</t>
  </si>
  <si>
    <t>VELEIROS</t>
  </si>
  <si>
    <t>11-976047424</t>
  </si>
  <si>
    <t>094014034</t>
  </si>
  <si>
    <t>ALEXANDRE LOPES PEREIRA</t>
  </si>
  <si>
    <t>095.324.318-45</t>
  </si>
  <si>
    <t>VILA LEONOR</t>
  </si>
  <si>
    <t>11-981297600; 11-984605407</t>
  </si>
  <si>
    <t>592943038</t>
  </si>
  <si>
    <t>ANA NUBIA FREITAS LIMA</t>
  </si>
  <si>
    <t>314.149.338-35</t>
  </si>
  <si>
    <t>JARDIM ANDARAI</t>
  </si>
  <si>
    <t>11-983407676; 11-983047676</t>
  </si>
  <si>
    <t>AJALMARA NASCIMENTO MOURA DIAS</t>
  </si>
  <si>
    <t>279.619.788-36</t>
  </si>
  <si>
    <t>PARQUE EDU CHAVES</t>
  </si>
  <si>
    <t>11-985068066</t>
  </si>
  <si>
    <t>79354938</t>
  </si>
  <si>
    <t>SILVIA HELENA BARBOSA FERNANDES</t>
  </si>
  <si>
    <t>130.198.408-64</t>
  </si>
  <si>
    <t>11-985158396; 11-952495537; 11-985158399</t>
  </si>
  <si>
    <t>087067506</t>
  </si>
  <si>
    <t>MARINEIDE NUNES DIAS</t>
  </si>
  <si>
    <t>090.757.098-46</t>
  </si>
  <si>
    <t>JARDIM CASTANHA</t>
  </si>
  <si>
    <t>11-987859501</t>
  </si>
  <si>
    <t>087612518</t>
  </si>
  <si>
    <t>MARIA ANGELA MORAES DE OLIVEIRA LAPASTINI</t>
  </si>
  <si>
    <t>037.236.618-07</t>
  </si>
  <si>
    <t>11-999051010</t>
  </si>
  <si>
    <t>Cuidado Oncológico Próstata</t>
  </si>
  <si>
    <t>082040516</t>
  </si>
  <si>
    <t>TADEU LEITE DUARTE</t>
  </si>
  <si>
    <t>006.324.028-90</t>
  </si>
  <si>
    <t>JARDIM BARBOSA</t>
  </si>
  <si>
    <t>11-24726938; 11-997826938</t>
  </si>
  <si>
    <t>082288013</t>
  </si>
  <si>
    <t>MANOEL ANTONIO ABRUZZESE</t>
  </si>
  <si>
    <t>022.391.728-19</t>
  </si>
  <si>
    <t>VILA LONDRINA</t>
  </si>
  <si>
    <t>11-26422927; 11-973698006</t>
  </si>
  <si>
    <t>RUBENS DE JESUS FERREIRA</t>
  </si>
  <si>
    <t>147.667.768-95</t>
  </si>
  <si>
    <t>100</t>
  </si>
  <si>
    <t>11-29150378; 11-984513250</t>
  </si>
  <si>
    <t>087522316</t>
  </si>
  <si>
    <t>CARLOS EDUARDO LOPES MARQUEZINI</t>
  </si>
  <si>
    <t>075.278.048-40</t>
  </si>
  <si>
    <t>CASA VERDE</t>
  </si>
  <si>
    <t>11-30613179; 11-946569057; 11-20311202; 11-917718568</t>
  </si>
  <si>
    <t>301231982</t>
  </si>
  <si>
    <t>ROBERTO CARLOS DE SOUZA</t>
  </si>
  <si>
    <t>049.998.078-66</t>
  </si>
  <si>
    <t>PARQUE TIETE</t>
  </si>
  <si>
    <t>11-35311024; 11-991395662; 11-980196519</t>
  </si>
  <si>
    <t>450137198</t>
  </si>
  <si>
    <t>EDIR VIEIRA</t>
  </si>
  <si>
    <t>101.672.508-68</t>
  </si>
  <si>
    <t>11-36854482; 11-934581456</t>
  </si>
  <si>
    <t>ANTONIO LIRA COSTA</t>
  </si>
  <si>
    <t>116.978.398-86</t>
  </si>
  <si>
    <t>JARDIM ADELAIDE</t>
  </si>
  <si>
    <t>11-38857601; 11-944692044; 11-00000000; 11-000000000</t>
  </si>
  <si>
    <t>596461275</t>
  </si>
  <si>
    <t>RICARDO TUNES</t>
  </si>
  <si>
    <t>061.033.648-76</t>
  </si>
  <si>
    <t>11-43304548; 11-43309548; 11-996912266; 11-44772545</t>
  </si>
  <si>
    <t>SERGIO CAETANO VERZOLLA</t>
  </si>
  <si>
    <t>127.425.828-60</t>
  </si>
  <si>
    <t>JARDIM MARILIZA</t>
  </si>
  <si>
    <t>11-45624221; 11-998098163; 11-994137517</t>
  </si>
  <si>
    <t>JOSE FRANCISCO ROSA</t>
  </si>
  <si>
    <t>124.731.298-43</t>
  </si>
  <si>
    <t>PARQUE PARAISO</t>
  </si>
  <si>
    <t>11-46672528; 11-962874946</t>
  </si>
  <si>
    <t>ADRIANO PALANCA PINHO DE AZEVEDO</t>
  </si>
  <si>
    <t>246.608.718-94</t>
  </si>
  <si>
    <t>VILA SOFIA</t>
  </si>
  <si>
    <t>11-56787400; 11-991051220; 11-991869081</t>
  </si>
  <si>
    <t>089251889</t>
  </si>
  <si>
    <t>JOSE MARIO DE LIMA</t>
  </si>
  <si>
    <t>525.378.464-00</t>
  </si>
  <si>
    <t>JARDIM MARIA CLARA</t>
  </si>
  <si>
    <t>11-913189742</t>
  </si>
  <si>
    <t>094303820</t>
  </si>
  <si>
    <t>EDSON HOLMO MARTIN</t>
  </si>
  <si>
    <t>810.181.188-53</t>
  </si>
  <si>
    <t>JARDIM GUAIRACA</t>
  </si>
  <si>
    <t>11-940726721</t>
  </si>
  <si>
    <t>083617677</t>
  </si>
  <si>
    <t>HELI MARCOS SOARES</t>
  </si>
  <si>
    <t>104.332.638-30</t>
  </si>
  <si>
    <t>VILA MAFRA</t>
  </si>
  <si>
    <t>11-941052674</t>
  </si>
  <si>
    <t>JOAO JOSE DA SILVA</t>
  </si>
  <si>
    <t>626.471.998-68</t>
  </si>
  <si>
    <t>VILA SAO JOSE (ITAIM PAULISTA)</t>
  </si>
  <si>
    <t>11-944866800; 11-975047538</t>
  </si>
  <si>
    <t>084101727</t>
  </si>
  <si>
    <t>ARTUR AURELIO VILLA</t>
  </si>
  <si>
    <t>287.288.648-67</t>
  </si>
  <si>
    <t>CASA BRANCA</t>
  </si>
  <si>
    <t>11-946066034; 11-946060586; 11-23251828; 11-23255700</t>
  </si>
  <si>
    <t>095733227</t>
  </si>
  <si>
    <t>FABIO LADEIA DOS SANTOS</t>
  </si>
  <si>
    <t>225.306.958-22</t>
  </si>
  <si>
    <t>JARDIM SONIA MARIA</t>
  </si>
  <si>
    <t>11-947243167</t>
  </si>
  <si>
    <t>084606044</t>
  </si>
  <si>
    <t>ALBERTINO RODRIGUES SILVA</t>
  </si>
  <si>
    <t>688.008.515-68</t>
  </si>
  <si>
    <t>11-948005180; 11-991114325; 11-960282123; 11-94800518</t>
  </si>
  <si>
    <t>DARLINGTON GEORGE</t>
  </si>
  <si>
    <t>125.793.248-95</t>
  </si>
  <si>
    <t>11-949031266</t>
  </si>
  <si>
    <t>094956189</t>
  </si>
  <si>
    <t>GENIVALDO DA SILVA</t>
  </si>
  <si>
    <t>066.859.218-46</t>
  </si>
  <si>
    <t>ALIANÇA</t>
  </si>
  <si>
    <t>11-953460442; 11-966985263</t>
  </si>
  <si>
    <t>IVANILDO DOS SANTOS</t>
  </si>
  <si>
    <t>022.574.398-13</t>
  </si>
  <si>
    <t>PARQUE IPE</t>
  </si>
  <si>
    <t>11-961454122</t>
  </si>
  <si>
    <t>NIVALDO RICARDO SOBRAL</t>
  </si>
  <si>
    <t>033.756.738-76</t>
  </si>
  <si>
    <t>VILA RE</t>
  </si>
  <si>
    <t>11-961786946; 11-975132714; 11-942455848</t>
  </si>
  <si>
    <t>VANILDA APARECIDA GOMES</t>
  </si>
  <si>
    <t>034.968.118-03</t>
  </si>
  <si>
    <t>JARDIM AEROPORTO</t>
  </si>
  <si>
    <t>11-961855547</t>
  </si>
  <si>
    <t>ADERIZIO GONCALVES DE MORAIS JUNIOR</t>
  </si>
  <si>
    <t>253.050.748-19</t>
  </si>
  <si>
    <t>11-964079549</t>
  </si>
  <si>
    <t>087352230</t>
  </si>
  <si>
    <t>MARCOS ROBERTO DA SILVA FIGUEIREDO</t>
  </si>
  <si>
    <t>245.639.688-03</t>
  </si>
  <si>
    <t>JARDIM NORDESTE</t>
  </si>
  <si>
    <t>11-965155777</t>
  </si>
  <si>
    <t>093450138</t>
  </si>
  <si>
    <t>DENILDO DE JESUS GOIS</t>
  </si>
  <si>
    <t>565.389.795-72</t>
  </si>
  <si>
    <t>COOPERATIVA</t>
  </si>
  <si>
    <t>11-967384868</t>
  </si>
  <si>
    <t>064632733</t>
  </si>
  <si>
    <t>JORGE GERALDO DE CAMARGO</t>
  </si>
  <si>
    <t>038.754.998-67</t>
  </si>
  <si>
    <t>SANTA CECILIA</t>
  </si>
  <si>
    <t>11-968652373; 11-991107063; 11-999561805</t>
  </si>
  <si>
    <t>088883881</t>
  </si>
  <si>
    <t>FRANCISCO RANILSON DA SILVA</t>
  </si>
  <si>
    <t>319.767.434-00</t>
  </si>
  <si>
    <t>JARDIM SANTA LUCRECIA</t>
  </si>
  <si>
    <t>11-968930938; 11-973121999</t>
  </si>
  <si>
    <t>092688858</t>
  </si>
  <si>
    <t>ISAQUE RODRIGUES MIRANDA</t>
  </si>
  <si>
    <t>142.976.858-41</t>
  </si>
  <si>
    <t>CONJUNTO RESIDENCIAL ELISIO TEIXEIRA LEITE</t>
  </si>
  <si>
    <t>11-970624120; 11-966352987</t>
  </si>
  <si>
    <t>087167703</t>
  </si>
  <si>
    <t>ALVARO DA SILVA</t>
  </si>
  <si>
    <t>079.887.118-06</t>
  </si>
  <si>
    <t>CANHEMA</t>
  </si>
  <si>
    <t>11-971304626; 11-943364626</t>
  </si>
  <si>
    <t>VALDOMIRO OLIVEIRA CANGUSSU</t>
  </si>
  <si>
    <t>083.095.208-08</t>
  </si>
  <si>
    <t>LAPA</t>
  </si>
  <si>
    <t>11-971380241; 11-983268417</t>
  </si>
  <si>
    <t>093577468</t>
  </si>
  <si>
    <t>JUCELINO MONTEIRO DA SILVA</t>
  </si>
  <si>
    <t>614.259.824-68</t>
  </si>
  <si>
    <t>JARDIM PINHEIRINHO</t>
  </si>
  <si>
    <t>11-973744731</t>
  </si>
  <si>
    <t>079779969</t>
  </si>
  <si>
    <t>ROBERTO FRANCISCO GONCALVES DA SILVA</t>
  </si>
  <si>
    <t>084.210.078-40</t>
  </si>
  <si>
    <t>VILA MARIETA</t>
  </si>
  <si>
    <t>11-974960133; 11-994366430</t>
  </si>
  <si>
    <t>JOSIANE TEIXEIRA DOS SANTOS</t>
  </si>
  <si>
    <t>334.459.678-06</t>
  </si>
  <si>
    <t>11-975308600</t>
  </si>
  <si>
    <t>089334544</t>
  </si>
  <si>
    <t>MAURO MENA MAGALHAES</t>
  </si>
  <si>
    <t>134.684.028-80</t>
  </si>
  <si>
    <t>JARDIM ALTO PEDROSO</t>
  </si>
  <si>
    <t>11-975394478; 11-998061970</t>
  </si>
  <si>
    <t>092974213</t>
  </si>
  <si>
    <t>GILSON DE OLIVEIRA SILVA</t>
  </si>
  <si>
    <t>301.007.388-77</t>
  </si>
  <si>
    <t>11-976366197; 11-973010361</t>
  </si>
  <si>
    <t>JAIME MARTINS</t>
  </si>
  <si>
    <t>951.238.498-15</t>
  </si>
  <si>
    <t>11-976757707</t>
  </si>
  <si>
    <t>JOAO PAULO RANOLFI</t>
  </si>
  <si>
    <t>206.116.682-20</t>
  </si>
  <si>
    <t>11-980170755; 11-32254500</t>
  </si>
  <si>
    <t>093458794</t>
  </si>
  <si>
    <t>ELSON RIBEIRO ROCHA</t>
  </si>
  <si>
    <t>278.388.668-55</t>
  </si>
  <si>
    <t>JARDIM NOEMIA</t>
  </si>
  <si>
    <t>11-981782172</t>
  </si>
  <si>
    <t>086759162</t>
  </si>
  <si>
    <t>MARCIO TADEU BELINELI DO PRADO</t>
  </si>
  <si>
    <t>089.234.518-78</t>
  </si>
  <si>
    <t>NOSSA SENHORA DO O</t>
  </si>
  <si>
    <t>11-982142727; 11-944526633</t>
  </si>
  <si>
    <t>082586101</t>
  </si>
  <si>
    <t>ALEXANDRE DE OLIVEIRA</t>
  </si>
  <si>
    <t>107.406.118-79</t>
  </si>
  <si>
    <t>11-982347987</t>
  </si>
  <si>
    <t>RICARDO GONCALVES</t>
  </si>
  <si>
    <t>094.358.628-37</t>
  </si>
  <si>
    <t>VILA PLANALTO</t>
  </si>
  <si>
    <t>11-982394810; 11-978245788</t>
  </si>
  <si>
    <t>ANTONIO HENRIQUE BUERSCHAPER PEREIRA</t>
  </si>
  <si>
    <t>522.369.868-15</t>
  </si>
  <si>
    <t>11-984222913; 11-982578608; 11-28371953</t>
  </si>
  <si>
    <t>452575001</t>
  </si>
  <si>
    <t>ANTONIO CARLOS PEREIRA DIAS</t>
  </si>
  <si>
    <t>153.747.378-64</t>
  </si>
  <si>
    <t>RUDGE RAMOS</t>
  </si>
  <si>
    <t>11-984224101; 11-43671967</t>
  </si>
  <si>
    <t>ALINE LIMA DE OLIVEIRA</t>
  </si>
  <si>
    <t>401.916.258-17</t>
  </si>
  <si>
    <t>JARDIM SAPOPEMBA</t>
  </si>
  <si>
    <t>11-987504906</t>
  </si>
  <si>
    <t>803933851</t>
  </si>
  <si>
    <t>GILMAR MARCIANO</t>
  </si>
  <si>
    <t>571.814.548-20</t>
  </si>
  <si>
    <t>JARDIM UTINGA</t>
  </si>
  <si>
    <t>11-987741169; 11-982571106</t>
  </si>
  <si>
    <t>072132177</t>
  </si>
  <si>
    <t>JOSE BONIFACIO TERTO DA SILVA</t>
  </si>
  <si>
    <t>258.522.724-34</t>
  </si>
  <si>
    <t>RECANTO VERDE DO SOL</t>
  </si>
  <si>
    <t>11-988446430; 11-989846562</t>
  </si>
  <si>
    <t>089917122</t>
  </si>
  <si>
    <t>NELTON DE CASTRO CRUZ</t>
  </si>
  <si>
    <t>349.744.580-00</t>
  </si>
  <si>
    <t>JAGUARIBE</t>
  </si>
  <si>
    <t>11-989244300</t>
  </si>
  <si>
    <t>094293034</t>
  </si>
  <si>
    <t>AMADEU DIOGO MARTINS JUNIOR</t>
  </si>
  <si>
    <t>013.314.378-30</t>
  </si>
  <si>
    <t>11-989335584</t>
  </si>
  <si>
    <t>ANTONIO CARLOS BORSOI</t>
  </si>
  <si>
    <t>003.400.618-47</t>
  </si>
  <si>
    <t>11-989669613</t>
  </si>
  <si>
    <t>RENATA BICALHO ANDRADE</t>
  </si>
  <si>
    <t>034.696.126-25</t>
  </si>
  <si>
    <t>11-989881781; 11-989793735</t>
  </si>
  <si>
    <t>HORACIO CORTON LENZA</t>
  </si>
  <si>
    <t>107.653.118-01</t>
  </si>
  <si>
    <t>PARQUE TERRA NOVA II</t>
  </si>
  <si>
    <t>11-991141617</t>
  </si>
  <si>
    <t>200384376</t>
  </si>
  <si>
    <t>CELSO ROSSETTO FILHO</t>
  </si>
  <si>
    <t>047.890.448-74</t>
  </si>
  <si>
    <t>11-991162459; 11-992555351; 11-991162463</t>
  </si>
  <si>
    <t>RICARDO DE FREITAS MERIGO</t>
  </si>
  <si>
    <t>034.509.038-10</t>
  </si>
  <si>
    <t>VILA MARIA BAIXA</t>
  </si>
  <si>
    <t>11-991498870; 11-992364066; 51-993529439; 11-33264718</t>
  </si>
  <si>
    <t>084467084</t>
  </si>
  <si>
    <t>PAULO CESAR FELIPPIM</t>
  </si>
  <si>
    <t>035.665.028-63</t>
  </si>
  <si>
    <t>11-993666102; 11-993586977</t>
  </si>
  <si>
    <t>JOSE CARLOS DA SILVA</t>
  </si>
  <si>
    <t>001.528.188-47</t>
  </si>
  <si>
    <t>11-99415933; 11-56770579; 11-994159336</t>
  </si>
  <si>
    <t>MARCELO AUGUSTO UEYAMA</t>
  </si>
  <si>
    <t>116.224.628-66</t>
  </si>
  <si>
    <t>11-994548432; 11-987214020; 11-994540432; 11-38549956</t>
  </si>
  <si>
    <t>WALDELICE RODRIGUES MOTTA ANTUNES BRAGA</t>
  </si>
  <si>
    <t>826.401.068-72</t>
  </si>
  <si>
    <t>11-995288361; 11-958288361</t>
  </si>
  <si>
    <t>JOSE DA CONCEICAO CARDOSO</t>
  </si>
  <si>
    <t>607.656.078-91</t>
  </si>
  <si>
    <t>PARQUE MANDAQUI</t>
  </si>
  <si>
    <t>11-996073683; 11-22817451</t>
  </si>
  <si>
    <t>086954723</t>
  </si>
  <si>
    <t>JOSE RENATO SATIRO SANTIAGO JUNIOR</t>
  </si>
  <si>
    <t>145.275.398-92</t>
  </si>
  <si>
    <t>11-996489797; 51-993529439</t>
  </si>
  <si>
    <t>079291849</t>
  </si>
  <si>
    <t>PAULO MAURICIO FARIAS DA SILVA</t>
  </si>
  <si>
    <t>094.110.778-70</t>
  </si>
  <si>
    <t>11-996614865</t>
  </si>
  <si>
    <t>089181242</t>
  </si>
  <si>
    <t>AMILTON OLIVEIRA DE JESUS</t>
  </si>
  <si>
    <t>254.273.598-00</t>
  </si>
  <si>
    <t>11-997008671</t>
  </si>
  <si>
    <t>095321995</t>
  </si>
  <si>
    <t>AVAIR AMARAL DE OLIVEIRA</t>
  </si>
  <si>
    <t>143.717.368-31</t>
  </si>
  <si>
    <t>JARDIM ALAMO</t>
  </si>
  <si>
    <t>11-997281621; 11-24399991; 11-971048166</t>
  </si>
  <si>
    <t>086496650</t>
  </si>
  <si>
    <t>CARLOS HUMBERTO DE SIQUEIRA</t>
  </si>
  <si>
    <t>093.713.468-68</t>
  </si>
  <si>
    <t>11-997707062</t>
  </si>
  <si>
    <t>JOAO ROCHA DOS SANTOS</t>
  </si>
  <si>
    <t>014.353.718-01</t>
  </si>
  <si>
    <t>CONJUNTO RESIDENCIAL JARDIM CANAA</t>
  </si>
  <si>
    <t>11-997783426; 11-997783416</t>
  </si>
  <si>
    <t>096275050</t>
  </si>
  <si>
    <t>REINALDO VECCHIO</t>
  </si>
  <si>
    <t>011.698.228-43</t>
  </si>
  <si>
    <t xml:space="preserve">11-998136601; </t>
  </si>
  <si>
    <t>OSAMU KOMORI</t>
  </si>
  <si>
    <t>456.036.778-72</t>
  </si>
  <si>
    <t>JARDIM ARICANDUVA</t>
  </si>
  <si>
    <t>11-999193499</t>
  </si>
  <si>
    <t>IVANIRO FRANCISCO DA CRUZ</t>
  </si>
  <si>
    <t>042.420.138-09</t>
  </si>
  <si>
    <t>11-999231004</t>
  </si>
  <si>
    <t>MARCIA CRISTINA MARTINHO</t>
  </si>
  <si>
    <t>151.885.228-96</t>
  </si>
  <si>
    <t>11-999607871</t>
  </si>
  <si>
    <t>129735892</t>
  </si>
  <si>
    <t>MASSAO IGAI</t>
  </si>
  <si>
    <t>766.150.498-72</t>
  </si>
  <si>
    <t>VILA LEOPOLDINA</t>
  </si>
  <si>
    <t>11-999958955; 11-976436379; 11-99958955; 11-38319438</t>
  </si>
  <si>
    <t>089719442</t>
  </si>
  <si>
    <t>FREDERICK BIGONI BURROWES</t>
  </si>
  <si>
    <t>785.581.407-82</t>
  </si>
  <si>
    <t>VILA SAO FRANCISCO (ZONA SUL)</t>
  </si>
  <si>
    <t>21-999817881</t>
  </si>
  <si>
    <t>SEVERINO MANOEL JOAQUIM</t>
  </si>
  <si>
    <t>633.058.364-15</t>
  </si>
  <si>
    <t>55-119673459; 11-962614927</t>
  </si>
  <si>
    <t>Cuidado Oncológico Pulmonar </t>
  </si>
  <si>
    <t>089886202</t>
  </si>
  <si>
    <t>JOSE MAURICIO MEDICI</t>
  </si>
  <si>
    <t>091.832.018-66</t>
  </si>
  <si>
    <t>CONJUNTO RESIDENCIAL PAES DE BARROS</t>
  </si>
  <si>
    <t>11-24821234; 11-972034656</t>
  </si>
  <si>
    <t>200386409</t>
  </si>
  <si>
    <t>SANDRA LUCIA GONCALVES</t>
  </si>
  <si>
    <t>941.345.618-68</t>
  </si>
  <si>
    <t>VILA RAMOS</t>
  </si>
  <si>
    <t>11-39836769; 11-999781510</t>
  </si>
  <si>
    <t>089029126</t>
  </si>
  <si>
    <t>KATE LUCY NUNES DE SOUZA</t>
  </si>
  <si>
    <t>226.283.838-02</t>
  </si>
  <si>
    <t>JARDIM IRENE</t>
  </si>
  <si>
    <t>11-49216274; 11-949216274</t>
  </si>
  <si>
    <t>095974440</t>
  </si>
  <si>
    <t>ROSELI APARECIDA PASSOS</t>
  </si>
  <si>
    <t>148.927.998-90</t>
  </si>
  <si>
    <t>JARDIM MYRNA</t>
  </si>
  <si>
    <t>11-55268919; 11-987740928</t>
  </si>
  <si>
    <t>771649533</t>
  </si>
  <si>
    <t>MARIA DA SALETE BEZERRA DE ARAUJO</t>
  </si>
  <si>
    <t>101.077.928-18</t>
  </si>
  <si>
    <t>11-55643354; 11-986566175; 11-982528630; 11-958078555; 11-977206701; 11-972186142</t>
  </si>
  <si>
    <t>095137374</t>
  </si>
  <si>
    <t>MILTON DE CARVALHO LEITE</t>
  </si>
  <si>
    <t>389.609.248-06</t>
  </si>
  <si>
    <t>JARDIM STELLA</t>
  </si>
  <si>
    <t>11-918766083; 11-912342150</t>
  </si>
  <si>
    <t>450026264</t>
  </si>
  <si>
    <t>LUDMILA HRIBA</t>
  </si>
  <si>
    <t>392.597.908-59</t>
  </si>
  <si>
    <t>11-930824281; 11-982803537</t>
  </si>
  <si>
    <t>094875765</t>
  </si>
  <si>
    <t>JOSE CARLOS RESENDE</t>
  </si>
  <si>
    <t>094.098.098-35</t>
  </si>
  <si>
    <t>11-945167664</t>
  </si>
  <si>
    <t>200267248</t>
  </si>
  <si>
    <t>VALMIR MELO MARQUES</t>
  </si>
  <si>
    <t>092.488.298-05</t>
  </si>
  <si>
    <t>11-947328217</t>
  </si>
  <si>
    <t>083525940</t>
  </si>
  <si>
    <t>MARCOS TADEU ALCANTARA</t>
  </si>
  <si>
    <t>157.482.598-42</t>
  </si>
  <si>
    <t>PARQUE DA MOOCA</t>
  </si>
  <si>
    <t>11-956529665; 11-994214905</t>
  </si>
  <si>
    <t>092891182</t>
  </si>
  <si>
    <t>HILMA MENDES MOREIRA</t>
  </si>
  <si>
    <t>993.431.503-34</t>
  </si>
  <si>
    <t>11-961537846; 11-21729454; 11-40209738</t>
  </si>
  <si>
    <t>JURACI DA SILVA ROCHA MARTINS</t>
  </si>
  <si>
    <t>045.760.818-88</t>
  </si>
  <si>
    <t>NOVA PETROPOLIS</t>
  </si>
  <si>
    <t>11-964172312</t>
  </si>
  <si>
    <t>451815637</t>
  </si>
  <si>
    <t>JOSAFA RODRIGUES DA COSTA</t>
  </si>
  <si>
    <t>894.251.628-91</t>
  </si>
  <si>
    <t>11-966813863; 11-967408392</t>
  </si>
  <si>
    <t>450064190</t>
  </si>
  <si>
    <t>JOSEFA INACIO DA SILVA</t>
  </si>
  <si>
    <t>674.201.688-49</t>
  </si>
  <si>
    <t>VILA NOVA CACHOEIRINHA</t>
  </si>
  <si>
    <t>11-968200785; 11-945200570; 11-22327090</t>
  </si>
  <si>
    <t>083594811</t>
  </si>
  <si>
    <t>FRANCISCO ROBERTO SOUSA AIRES</t>
  </si>
  <si>
    <t>133.098.298-39</t>
  </si>
  <si>
    <t>JARDIM MARIA LUIZA</t>
  </si>
  <si>
    <t>11-971680606; 11-972629540</t>
  </si>
  <si>
    <t>089666564</t>
  </si>
  <si>
    <t>PIERO CASSA</t>
  </si>
  <si>
    <t>312.757.148-89</t>
  </si>
  <si>
    <t>11-97179-9594; 11-971799594</t>
  </si>
  <si>
    <t>096386370</t>
  </si>
  <si>
    <t>CREUZA LIMA DE ARAUJO</t>
  </si>
  <si>
    <t>168.062.238-26</t>
  </si>
  <si>
    <t>MUTINGA</t>
  </si>
  <si>
    <t>11-974751561</t>
  </si>
  <si>
    <t>451241959</t>
  </si>
  <si>
    <t>MARIA APARECIDA DE FARIA SILVA</t>
  </si>
  <si>
    <t>157.986.368-01</t>
  </si>
  <si>
    <t>PARQUE MARIA FERNANDES</t>
  </si>
  <si>
    <t>11-978457950</t>
  </si>
  <si>
    <t>079292745</t>
  </si>
  <si>
    <t>RITA DE CASSIA FERREIRA PIROZZI</t>
  </si>
  <si>
    <t>004.397.788-08</t>
  </si>
  <si>
    <t>11-982587309</t>
  </si>
  <si>
    <t>084876525</t>
  </si>
  <si>
    <t>ADRIANA SILVA REIS CARMO</t>
  </si>
  <si>
    <t>152.068.208-57</t>
  </si>
  <si>
    <t>JARDIM KIKA</t>
  </si>
  <si>
    <t>11-983422515; 11-983595155; 11--98359-5155</t>
  </si>
  <si>
    <t>083360347</t>
  </si>
  <si>
    <t>MISAIRA NUNES VALDIVINO</t>
  </si>
  <si>
    <t>218.991.718-27</t>
  </si>
  <si>
    <t>11-984305535</t>
  </si>
  <si>
    <t>451496558</t>
  </si>
  <si>
    <t>SHOZO ADASHI</t>
  </si>
  <si>
    <t>209.554.568-00</t>
  </si>
  <si>
    <t>11-985378925; 11-960125405; 11-953428276</t>
  </si>
  <si>
    <t>087340519</t>
  </si>
  <si>
    <t>IRAMAR CHAVES SANTOS</t>
  </si>
  <si>
    <t>316.158.398-10</t>
  </si>
  <si>
    <t>11-991538797</t>
  </si>
  <si>
    <t>450647161</t>
  </si>
  <si>
    <t>DENISE TAYLOR ANTONUCCI DE MATTEO</t>
  </si>
  <si>
    <t>075.129.608-24</t>
  </si>
  <si>
    <t>11-991559565</t>
  </si>
  <si>
    <t>772344850</t>
  </si>
  <si>
    <t>EURIDICE MARIA DE ALMEIDA</t>
  </si>
  <si>
    <t>331.906.448-70</t>
  </si>
  <si>
    <t>JARDIM ARPOADOR</t>
  </si>
  <si>
    <t>11-992479382; 11-981849265; 11-964872441; 55-119708861</t>
  </si>
  <si>
    <t>079479648</t>
  </si>
  <si>
    <t>LARISSA ALMERINDA FRANCA DE CARVALHO</t>
  </si>
  <si>
    <t>484.762.318-57</t>
  </si>
  <si>
    <t>11-992892710</t>
  </si>
  <si>
    <t>094312524</t>
  </si>
  <si>
    <t>ELIZANGELA DE OLIVEIRA RODRIGUES</t>
  </si>
  <si>
    <t>002.390.141-11</t>
  </si>
  <si>
    <t>VILA ALPINA</t>
  </si>
  <si>
    <t>11-994304632</t>
  </si>
  <si>
    <t>086498107</t>
  </si>
  <si>
    <t>ELEN CRISTINA ODORISSI</t>
  </si>
  <si>
    <t>218.360.598-76</t>
  </si>
  <si>
    <t>11-995000305</t>
  </si>
  <si>
    <t>983879907</t>
  </si>
  <si>
    <t>EVA EDMOND TEBCHCRANI MALOPER DA SILVA</t>
  </si>
  <si>
    <t>112.619.308-94</t>
  </si>
  <si>
    <t>VILA DOUTOR EIRAS</t>
  </si>
  <si>
    <t>11-995701887</t>
  </si>
  <si>
    <t>093418052</t>
  </si>
  <si>
    <t>ANA BEATRIZ GOMES DE LIMA</t>
  </si>
  <si>
    <t>435.278.558-07</t>
  </si>
  <si>
    <t>18-997708968</t>
  </si>
  <si>
    <t>Cuidados para Endometriose</t>
  </si>
  <si>
    <t>089711526</t>
  </si>
  <si>
    <t>THAYANA DE MOURA ESTEVES</t>
  </si>
  <si>
    <t>Sem Navegação</t>
  </si>
  <si>
    <t>Unidade Avançada Luz João Dias</t>
  </si>
  <si>
    <t>096109156</t>
  </si>
  <si>
    <t>ANA GABRIELA RODRIGUES DE FREITAS</t>
  </si>
  <si>
    <t>CHACARA GAIVOTAS</t>
  </si>
  <si>
    <t>087487717</t>
  </si>
  <si>
    <t>FRANCISCA LEYDIVANIA DE LIMA SILVA</t>
  </si>
  <si>
    <t>Unidade Avançada Vitória</t>
  </si>
  <si>
    <t>089901171</t>
  </si>
  <si>
    <t>LUCIANA DE MENDONCA OLIVEIRA NASCIMENTO</t>
  </si>
  <si>
    <t>092902288</t>
  </si>
  <si>
    <t>JULIANA DA SILVA PEREIRA</t>
  </si>
  <si>
    <t>087624950</t>
  </si>
  <si>
    <t>ELOA ROSA DA SILVA OLIVEIRA</t>
  </si>
  <si>
    <t>095064469</t>
  </si>
  <si>
    <t>JADY DE SOUZA SILVA</t>
  </si>
  <si>
    <t>VILA SILVIA</t>
  </si>
  <si>
    <t>Amil Espaço Saúde - Santana</t>
  </si>
  <si>
    <t>088492759</t>
  </si>
  <si>
    <t>AMANDA APARECIDA MARTINS</t>
  </si>
  <si>
    <t>AP Centro Médico Luiz Ferreira (SBC)</t>
  </si>
  <si>
    <t>095816092</t>
  </si>
  <si>
    <t>BRUNA QUINTINO DE SOUZA ARAUJO</t>
  </si>
  <si>
    <t>095461116</t>
  </si>
  <si>
    <t>FABIANA DE SA CASTELO BRANCO</t>
  </si>
  <si>
    <t>963564919</t>
  </si>
  <si>
    <t>DENISE SIQUEIRA VARGAS</t>
  </si>
  <si>
    <t>081622909</t>
  </si>
  <si>
    <t>MIRIA LOUREIRO PALHUCA</t>
  </si>
  <si>
    <t>089900723</t>
  </si>
  <si>
    <t>PRISCILA SILVA CORREA</t>
  </si>
  <si>
    <t>096624004</t>
  </si>
  <si>
    <t>KAREN CRISTINA DOS SANTOS MORENO FRAGA</t>
  </si>
  <si>
    <t>083217026</t>
  </si>
  <si>
    <t>GIOVANA GERALDI PESSOA</t>
  </si>
  <si>
    <t>093553472</t>
  </si>
  <si>
    <t>JAQUELINE BARBOSA DA SILVA</t>
  </si>
  <si>
    <t>076439003</t>
  </si>
  <si>
    <t>VIVIAN LORCA CORREIA DOS SANTOS</t>
  </si>
  <si>
    <t>093784202</t>
  </si>
  <si>
    <t>PAMELA BARRENSE DA SILVA</t>
  </si>
  <si>
    <t>094500482</t>
  </si>
  <si>
    <t>LETICIA BEATRIZ SILVA DOS SANTOS</t>
  </si>
  <si>
    <t>084355190</t>
  </si>
  <si>
    <t>JANAINA ARAUJO SILVA DA COSTA</t>
  </si>
  <si>
    <t>096089967</t>
  </si>
  <si>
    <t>MICHELI BONISSONI DA SILVA</t>
  </si>
  <si>
    <t>093885390</t>
  </si>
  <si>
    <t>RENATA CAROLINA DE ANDRADE</t>
  </si>
  <si>
    <t>079100351</t>
  </si>
  <si>
    <t>ANDREZA OLIVEIRA DA SILVA ARAUJO</t>
  </si>
  <si>
    <t>094170023</t>
  </si>
  <si>
    <t>CASSIA KELLY BERNARDES CABRAL</t>
  </si>
  <si>
    <t xml:space="preserve">JARDIM SANTA TEREZINHA (ZONA LESTE) </t>
  </si>
  <si>
    <t>093902868</t>
  </si>
  <si>
    <t>ALANA GOMES DOS SANTOS</t>
  </si>
  <si>
    <t>092905859</t>
  </si>
  <si>
    <t>LARISSA FIGUEIREDO MENDES</t>
  </si>
  <si>
    <t>455.617.138-50</t>
  </si>
  <si>
    <t xml:space="preserve">CONJUNTO HABITACIONAL JUSCELINO KUBITSCHEK </t>
  </si>
  <si>
    <t>081605018</t>
  </si>
  <si>
    <t>JULIANA GOMES DOS SANTOS</t>
  </si>
  <si>
    <t>VILA FACHINI</t>
  </si>
  <si>
    <t>084465800</t>
  </si>
  <si>
    <t>TAIANE SANTOS DA SILVA</t>
  </si>
  <si>
    <t>083286064</t>
  </si>
  <si>
    <t>MARIA LUIZA BARROS HIGA</t>
  </si>
  <si>
    <t>594027900</t>
  </si>
  <si>
    <t>DEBORA VIEIRA SALLES</t>
  </si>
  <si>
    <t>096056577</t>
  </si>
  <si>
    <t>BRUNA DOS SANTOS SILVA</t>
  </si>
  <si>
    <t>450185397</t>
  </si>
  <si>
    <t>GISLAINE RODRIGUES DOS SANTOS</t>
  </si>
  <si>
    <t>095375225</t>
  </si>
  <si>
    <t>JANE COSTA ROSA FREITAS</t>
  </si>
  <si>
    <t>296.002.968-20</t>
  </si>
  <si>
    <t>PARQUE SAVOY CITY</t>
  </si>
  <si>
    <t>081943634</t>
  </si>
  <si>
    <t>VERONICA PINHEIRO DE ANDRADE</t>
  </si>
  <si>
    <t>089018324</t>
  </si>
  <si>
    <t>ELISA DA SILVA EMERICK GARCIA</t>
  </si>
  <si>
    <t>081193733</t>
  </si>
  <si>
    <t>KARINA DOS SANTOS</t>
  </si>
  <si>
    <t>085613045</t>
  </si>
  <si>
    <t>PAMELA RODRIGUES HONORATO DIAS</t>
  </si>
  <si>
    <t>089270732</t>
  </si>
  <si>
    <t>ANDREA APARECIDA DE OLIVEIRA BOERI</t>
  </si>
  <si>
    <t>095939558</t>
  </si>
  <si>
    <t>MONICA DE JESUS FERREIRA</t>
  </si>
  <si>
    <t>093841867</t>
  </si>
  <si>
    <t>ROSILENE CONCEICAO LIMA TOMAZ</t>
  </si>
  <si>
    <t>081802396</t>
  </si>
  <si>
    <t>VILMA ALVES SANTANA</t>
  </si>
  <si>
    <t>087909492</t>
  </si>
  <si>
    <t>ANDREZA GOMES MALHO</t>
  </si>
  <si>
    <t>085155248</t>
  </si>
  <si>
    <t>REGIANE CEPAS BALBINO</t>
  </si>
  <si>
    <t>094651894</t>
  </si>
  <si>
    <t>JANAINA MARIA DOS SANTOS DA SILVA</t>
  </si>
  <si>
    <t>RESIDENCIAL SOL NASCENTE</t>
  </si>
  <si>
    <t>096108577</t>
  </si>
  <si>
    <t>MARIA VILMA RODRIGUES COELHO</t>
  </si>
  <si>
    <t>596831749</t>
  </si>
  <si>
    <t>LILIANE SANTOS LIMONGE</t>
  </si>
  <si>
    <t>083918113</t>
  </si>
  <si>
    <t>VANESSA CRISTINA MELO DAS VIRGENS MORAES</t>
  </si>
  <si>
    <t>451349946</t>
  </si>
  <si>
    <t>ANDREIA PIRES DA SILVA</t>
  </si>
  <si>
    <t>264.719.248-01</t>
  </si>
  <si>
    <t>092765163</t>
  </si>
  <si>
    <t>INGREDY GABRIELY ALVES DE OLIVEIRA</t>
  </si>
  <si>
    <t>094675260</t>
  </si>
  <si>
    <t>DOMINIQUE FIGARO DE ARAUJO</t>
  </si>
  <si>
    <t>452158591</t>
  </si>
  <si>
    <t>GLEICE AP MIRANDA GUARDA</t>
  </si>
  <si>
    <t>442964641</t>
  </si>
  <si>
    <t>GLAUCIA APARECIDA BENTO DOS SANTOS</t>
  </si>
  <si>
    <t>095975645</t>
  </si>
  <si>
    <t>LUCIANA DA SILVA LISBOA</t>
  </si>
  <si>
    <t>452179262</t>
  </si>
  <si>
    <t>CARMEN SILVIA DOS REIS FARIA</t>
  </si>
  <si>
    <t>093822936</t>
  </si>
  <si>
    <t>LILIAN RODRIGUES DE ANDRADE</t>
  </si>
  <si>
    <t>077837307</t>
  </si>
  <si>
    <t>ANA PAULA CARVALHO RODRIGUES</t>
  </si>
  <si>
    <t>MONTANHAO</t>
  </si>
  <si>
    <t>089908913</t>
  </si>
  <si>
    <t>SHEILA SILVA ZAMBRINI</t>
  </si>
  <si>
    <t>ATIBAIA</t>
  </si>
  <si>
    <t>803538383</t>
  </si>
  <si>
    <t>MARIA MARCIA PEREIRA DA SILVA</t>
  </si>
  <si>
    <t>079889252</t>
  </si>
  <si>
    <t>MONIZE SON SIQUEIRA</t>
  </si>
  <si>
    <t>093130269</t>
  </si>
  <si>
    <t>VERUSCA ESTRADA CARVALHO</t>
  </si>
  <si>
    <t>ANCHIETA</t>
  </si>
  <si>
    <t>085957708</t>
  </si>
  <si>
    <t>TALINE RAFAELA ALMEIDA DA SILVA LEITE</t>
  </si>
  <si>
    <t>PARQUE MUNHOZ</t>
  </si>
  <si>
    <t>087167696</t>
  </si>
  <si>
    <t>LAURA ALVES ABRAMO</t>
  </si>
  <si>
    <t>094334244</t>
  </si>
  <si>
    <t>VALERIA SILVA DA FRANCA SANTOS</t>
  </si>
  <si>
    <t>093383838</t>
  </si>
  <si>
    <t>FRANCIELLI SILVA MELLO</t>
  </si>
  <si>
    <t>JARDIM PORTAL I E II</t>
  </si>
  <si>
    <t>Amil Espaço Saúde - Ana Rosa</t>
  </si>
  <si>
    <t>089835618</t>
  </si>
  <si>
    <t>DAYANE STEPHANIE CARDOSO QUITERIA</t>
  </si>
  <si>
    <t>092769504</t>
  </si>
  <si>
    <t>NADIA DE SOUSA SILVA</t>
  </si>
  <si>
    <t>078382309</t>
  </si>
  <si>
    <t>ANDRESSA DE SOUZA SANTOS</t>
  </si>
  <si>
    <t>081306163</t>
  </si>
  <si>
    <t>NATHILA ROCHA BATISTA</t>
  </si>
  <si>
    <t>077119145</t>
  </si>
  <si>
    <t>KASSIA GONCALVES MENDES</t>
  </si>
  <si>
    <t>JARDIM IMPERADOR (ZONA LESTE)</t>
  </si>
  <si>
    <t>095116367</t>
  </si>
  <si>
    <t>LILIAN APARECIDA DE ALMEIDA</t>
  </si>
  <si>
    <t>094900976</t>
  </si>
  <si>
    <t>RENATA DE OLIVEIRA RODRIGUES</t>
  </si>
  <si>
    <t>093977763</t>
  </si>
  <si>
    <t>ELIANA FERNANDES DE CASTRO</t>
  </si>
  <si>
    <t>PARQUE PANAMERICANO</t>
  </si>
  <si>
    <t>095413264</t>
  </si>
  <si>
    <t>IRIS CRISTINY FERREIRA</t>
  </si>
  <si>
    <t>086085415</t>
  </si>
  <si>
    <t>MARIA DE FATIMA HENRIQUE DA SILVA</t>
  </si>
  <si>
    <t>450121836</t>
  </si>
  <si>
    <t>CRISTINA CIRILO FERREIRA</t>
  </si>
  <si>
    <t>095735534</t>
  </si>
  <si>
    <t>ISABELLA CRISTINA PRATES DA SILVA</t>
  </si>
  <si>
    <t xml:space="preserve">414.703.018-14 </t>
  </si>
  <si>
    <t>094669576</t>
  </si>
  <si>
    <t>MERCIA LAURINDA BATISTA</t>
  </si>
  <si>
    <t>094476027</t>
  </si>
  <si>
    <t>TATIANE ELVIRA RAMOS DOS SANTOS</t>
  </si>
  <si>
    <t>082863702</t>
  </si>
  <si>
    <t>THAMIRIS JUSTINO GONCALO</t>
  </si>
  <si>
    <t>593959361</t>
  </si>
  <si>
    <t>JUCIMARA APARECIDA DE LIMA</t>
  </si>
  <si>
    <t>CONJUNTO RESIDENCIAL HAROLDO VELOSO</t>
  </si>
  <si>
    <t>093920632</t>
  </si>
  <si>
    <t>CAROLINE MUSQUEIRA LOPES</t>
  </si>
  <si>
    <t>089848217</t>
  </si>
  <si>
    <t>ANDREA MARTHOS</t>
  </si>
  <si>
    <t>083673093</t>
  </si>
  <si>
    <t>DANIELA APARECIDA MARQUES SILVA</t>
  </si>
  <si>
    <t>080299610</t>
  </si>
  <si>
    <t>ALINE CINTRA GIGLIO</t>
  </si>
  <si>
    <t>082830442</t>
  </si>
  <si>
    <t>ANSELMO PALAZZI</t>
  </si>
  <si>
    <t>085411784</t>
  </si>
  <si>
    <t>DANIELE DE BARROS BRAGA</t>
  </si>
  <si>
    <t>SANTA ISABEL</t>
  </si>
  <si>
    <t>JARDIM ELDORADO</t>
  </si>
  <si>
    <t>937554081</t>
  </si>
  <si>
    <t>MARIANA DE FREITAS DAVID</t>
  </si>
  <si>
    <t>095207841</t>
  </si>
  <si>
    <t>SANDRA REGINA VIEIRA ROSA</t>
  </si>
  <si>
    <t>CAMPO GRANDE</t>
  </si>
  <si>
    <t>840409109</t>
  </si>
  <si>
    <t>PATRICIA LIMA BARBOSA</t>
  </si>
  <si>
    <t>PE</t>
  </si>
  <si>
    <t>RECIFE</t>
  </si>
  <si>
    <t>BRASILIA TEIMOSA</t>
  </si>
  <si>
    <t>082862952</t>
  </si>
  <si>
    <t>CRISTIANE SANCHEZ MACEDO DE SOUZA</t>
  </si>
  <si>
    <t>0973506530 00973506530 11973506530 11973506530 11973269853</t>
  </si>
  <si>
    <t>093783290</t>
  </si>
  <si>
    <t>JESSICA ALINE DA SILVA LOPES</t>
  </si>
  <si>
    <t>1125760541 11999927625 1143766906</t>
  </si>
  <si>
    <t>087349727</t>
  </si>
  <si>
    <t>HEIDE CALLINA NASCIMENTO NUNES</t>
  </si>
  <si>
    <t>CONJUNTO HABITACIONAL INACIO MONTEIRO</t>
  </si>
  <si>
    <t>1136342300 11984987898</t>
  </si>
  <si>
    <t>086420983</t>
  </si>
  <si>
    <t>PAOLA REGINA PIPOLO</t>
  </si>
  <si>
    <t>1155628717 11991128407</t>
  </si>
  <si>
    <t>096132704</t>
  </si>
  <si>
    <t>GABRIELA SILVA LIMA</t>
  </si>
  <si>
    <t>1159324402 11992802627 1159324402 11992802627 1159324402 11992802627 11992802627</t>
  </si>
  <si>
    <t>094887678</t>
  </si>
  <si>
    <t>RAFAELA DOS SANTOS FERREIRA</t>
  </si>
  <si>
    <t>1191110-0072 11911100072 11911100072</t>
  </si>
  <si>
    <t>095808542</t>
  </si>
  <si>
    <t>GIOVANNA MOTA DE SOUZA</t>
  </si>
  <si>
    <t>TERCEIRA DIVISAO DE INTERLAGOS</t>
  </si>
  <si>
    <t>11913281826 11913281826 11913281826 11913281826</t>
  </si>
  <si>
    <t>096598849</t>
  </si>
  <si>
    <t>JESSICA MARIA DA SILVA</t>
  </si>
  <si>
    <t>11915595285 11915595285 11915595285</t>
  </si>
  <si>
    <t>095726556</t>
  </si>
  <si>
    <t>MICHELE RODRIGUES SANTANA MARTINS</t>
  </si>
  <si>
    <t>36485786856</t>
  </si>
  <si>
    <t>11917329274</t>
  </si>
  <si>
    <t>097142731</t>
  </si>
  <si>
    <t>DEBORA EVELLYN VALE DA SILVA</t>
  </si>
  <si>
    <t>11919671335 1121512020</t>
  </si>
  <si>
    <t>094596371</t>
  </si>
  <si>
    <t>SORAIA BARBOSA TAKIMOTO APPOLINARIO</t>
  </si>
  <si>
    <t>VILA PREL</t>
  </si>
  <si>
    <t>11934441204 11934441204 11934441204</t>
  </si>
  <si>
    <t>093377218</t>
  </si>
  <si>
    <t>BRUNA DE CASSIA LOPES DA SILVA SANTOS</t>
  </si>
  <si>
    <t>JARDIM SAO CARLOS (ZONA LESTE)</t>
  </si>
  <si>
    <t>11941576310 11941576310</t>
  </si>
  <si>
    <t>093479797</t>
  </si>
  <si>
    <t>CAROLINA DIAS SANTOS</t>
  </si>
  <si>
    <t>11941739794 11941739794 11941739794 11941739794</t>
  </si>
  <si>
    <t>301442169</t>
  </si>
  <si>
    <t>PATRICIA GOES BORGES</t>
  </si>
  <si>
    <t>11942189898 11974859767</t>
  </si>
  <si>
    <t>079403529</t>
  </si>
  <si>
    <t>JEANE ROBERTA DE MELO SANTOS</t>
  </si>
  <si>
    <t>11943507985 11943507985</t>
  </si>
  <si>
    <t>094334712</t>
  </si>
  <si>
    <t>MISLEIDE DE ALMEIDA COSTA</t>
  </si>
  <si>
    <t>11944250525 11944250525</t>
  </si>
  <si>
    <t>096670675</t>
  </si>
  <si>
    <t>GABRIELA MIRANDA COSTA PESSANHA</t>
  </si>
  <si>
    <t>11944464646 11944464646 11944464646 11944464646</t>
  </si>
  <si>
    <t>088362610</t>
  </si>
  <si>
    <t>ANA CAROLINA SANTOS SODRE</t>
  </si>
  <si>
    <t>11944513215 11944513215</t>
  </si>
  <si>
    <t>094795360</t>
  </si>
  <si>
    <t>JULIA MOREIRA GAMA</t>
  </si>
  <si>
    <t>11945201992 11945201992</t>
  </si>
  <si>
    <t>088176625</t>
  </si>
  <si>
    <t>ROSEANY FERREIRA CAVALCANTI</t>
  </si>
  <si>
    <t>11947483485 1140044400</t>
  </si>
  <si>
    <t>097144243</t>
  </si>
  <si>
    <t>MARIA LUIZA MENDES ARAUJO SILVA</t>
  </si>
  <si>
    <t>JARDIM DUPRAT</t>
  </si>
  <si>
    <t>11948111481 1158169579 11948111481</t>
  </si>
  <si>
    <t>088992598</t>
  </si>
  <si>
    <t>PAULA CRISTINA CORDEIRO AMORIM</t>
  </si>
  <si>
    <t>11948216762 11965840715</t>
  </si>
  <si>
    <t>094011167</t>
  </si>
  <si>
    <t>KARINA CRISTINA ARAUJO GAMA</t>
  </si>
  <si>
    <t>11948313437 1194831343 11948313437</t>
  </si>
  <si>
    <t>095400291</t>
  </si>
  <si>
    <t>JULIANE PIMENTEL RIBEIRO</t>
  </si>
  <si>
    <t>11949718118 11949718118</t>
  </si>
  <si>
    <t>094183991</t>
  </si>
  <si>
    <t>LUCIANA DE LIMA GARCIA</t>
  </si>
  <si>
    <t>11951404954 11951404954 11951404954</t>
  </si>
  <si>
    <t>093680461</t>
  </si>
  <si>
    <t>LIDIANE MELO DA ROCHA</t>
  </si>
  <si>
    <t>11951749336 11951749336</t>
  </si>
  <si>
    <t>095828351</t>
  </si>
  <si>
    <t>PATRICIA GONCALVES LIMA</t>
  </si>
  <si>
    <t>LIBERDADE</t>
  </si>
  <si>
    <t>11952499868 11952499868</t>
  </si>
  <si>
    <t>094127441</t>
  </si>
  <si>
    <t>MONIQUE DE CAMPOS PONTES</t>
  </si>
  <si>
    <t>11952982236 11952982236</t>
  </si>
  <si>
    <t>073323488</t>
  </si>
  <si>
    <t>BEATRIZ SILVA DE ANDRADE</t>
  </si>
  <si>
    <t>41860510892</t>
  </si>
  <si>
    <t>NÍVEL 50</t>
  </si>
  <si>
    <t>11953578277</t>
  </si>
  <si>
    <t>089787604</t>
  </si>
  <si>
    <t>CLAUDIANE EMIDIO DOS SANTOS</t>
  </si>
  <si>
    <t>ITAQUERA</t>
  </si>
  <si>
    <t>11954984541 11945888866 11945888866</t>
  </si>
  <si>
    <t>088413990</t>
  </si>
  <si>
    <t>CAROLINE GOMES DALMAS</t>
  </si>
  <si>
    <t>11956506456 11956506456</t>
  </si>
  <si>
    <t>092774430</t>
  </si>
  <si>
    <t>LETICIA SILVA DE OLIVEIRA</t>
  </si>
  <si>
    <t>VILA GUILHERMINA</t>
  </si>
  <si>
    <t>11959657503 11959657503</t>
  </si>
  <si>
    <t>094072294</t>
  </si>
  <si>
    <t>LARA DE PAULA EDUARDO</t>
  </si>
  <si>
    <t>11960714525 11960714525</t>
  </si>
  <si>
    <t>461244985</t>
  </si>
  <si>
    <t>CLAUDIA NEVES DA SILVA SOUSA</t>
  </si>
  <si>
    <t>33937278850</t>
  </si>
  <si>
    <t>NÍVEL 300</t>
  </si>
  <si>
    <t>11961487463</t>
  </si>
  <si>
    <t>094142380</t>
  </si>
  <si>
    <t>BRUNA LIMA FONSECA</t>
  </si>
  <si>
    <t>11965000442 11965000442</t>
  </si>
  <si>
    <t>451497880</t>
  </si>
  <si>
    <t>ELISMANE LUCAS BAHIA</t>
  </si>
  <si>
    <t>11965671578 11965671578 11965671578</t>
  </si>
  <si>
    <t>079645011</t>
  </si>
  <si>
    <t>ELIGIA MARIA LOPES DE SOUSA</t>
  </si>
  <si>
    <t>11966370965 11966370965</t>
  </si>
  <si>
    <t>097144624</t>
  </si>
  <si>
    <t>MARIA FERNANDA PINGITURO SANTOS</t>
  </si>
  <si>
    <t>11967132026 11967132026</t>
  </si>
  <si>
    <t>NaN-NaN-NaNTNaN:NaN:NaN.000+0000</t>
  </si>
  <si>
    <t>084228316</t>
  </si>
  <si>
    <t>ANA PAULA DOS SANTOS DE SOUZA</t>
  </si>
  <si>
    <t>11968035898 11968035898</t>
  </si>
  <si>
    <t>083791162</t>
  </si>
  <si>
    <t>VALDENICE DE ALMEIDA MIGUEL</t>
  </si>
  <si>
    <t>JARDIM VIVAN</t>
  </si>
  <si>
    <t>11969548343 11993711207 11969548343</t>
  </si>
  <si>
    <t>095186877</t>
  </si>
  <si>
    <t>JULIANE DE SANTANA MELO</t>
  </si>
  <si>
    <t>AYROSA</t>
  </si>
  <si>
    <t>11970239800 11970239800</t>
  </si>
  <si>
    <t>096358874</t>
  </si>
  <si>
    <t>VITORIA MONTEIRO DA SILVA</t>
  </si>
  <si>
    <t>11970441707 11948769173</t>
  </si>
  <si>
    <t>092981759</t>
  </si>
  <si>
    <t>IRANILDA ALVES DE ALMEIDA</t>
  </si>
  <si>
    <t>INDAIATUBA</t>
  </si>
  <si>
    <t>11971449693 11971449693</t>
  </si>
  <si>
    <t>452579031</t>
  </si>
  <si>
    <t>EDNALVA LEONARDO FRANCEZ</t>
  </si>
  <si>
    <t>JARDIM IRAPIRANGA</t>
  </si>
  <si>
    <t>11976473445 1158210378</t>
  </si>
  <si>
    <t>092634662</t>
  </si>
  <si>
    <t>INGLETTI GOES DOS SANTOS GUIMARAES</t>
  </si>
  <si>
    <t>PARQUE RESIDENCIAL BAMBI</t>
  </si>
  <si>
    <t>11976543125 11976543125 11976543125 11976543125</t>
  </si>
  <si>
    <t>094660448</t>
  </si>
  <si>
    <t>PAMELA KETLEN BAQUETA ROCHA</t>
  </si>
  <si>
    <t>11977005948 11989033188</t>
  </si>
  <si>
    <t>094785396</t>
  </si>
  <si>
    <t>LEILANE PEREIRA SOUSA</t>
  </si>
  <si>
    <t>11977178230 11977178230</t>
  </si>
  <si>
    <t>095974742</t>
  </si>
  <si>
    <t>ELIANA RODRIGUES BARBOSA</t>
  </si>
  <si>
    <t>JARDIM COMERCIAL</t>
  </si>
  <si>
    <t>11979848302 11979848302</t>
  </si>
  <si>
    <t>093467930</t>
  </si>
  <si>
    <t>LARISSA MAIRA SILVA BORGES LUIZ</t>
  </si>
  <si>
    <t>JARDIM PRIMAVERA (ZONA NORTE)</t>
  </si>
  <si>
    <t>11980107595 11980107595</t>
  </si>
  <si>
    <t>088152384</t>
  </si>
  <si>
    <t>THAIS GRACIANE DOS SANTOS SILVA</t>
  </si>
  <si>
    <t>27741488805</t>
  </si>
  <si>
    <t>NÍVEL 80</t>
  </si>
  <si>
    <t>NÍVEL 500</t>
  </si>
  <si>
    <t>11981062222</t>
  </si>
  <si>
    <t>089194538</t>
  </si>
  <si>
    <t>SABRINA ISTEFANI DE OLIVEIRA</t>
  </si>
  <si>
    <t>11981104335 11981104335</t>
  </si>
  <si>
    <t>093437470</t>
  </si>
  <si>
    <t>DEBORA NASCIMENTO PRAXEDES</t>
  </si>
  <si>
    <t>11982712828 1139829969</t>
  </si>
  <si>
    <t>089255597</t>
  </si>
  <si>
    <t>AMANDA DA SILVA PEREIRA</t>
  </si>
  <si>
    <t>11983183700 11983163700</t>
  </si>
  <si>
    <t>095037079</t>
  </si>
  <si>
    <t>LEIA DOS REIS BATISTA</t>
  </si>
  <si>
    <t>11983322190 11983322190</t>
  </si>
  <si>
    <t>089484369</t>
  </si>
  <si>
    <t>FABIANA ROSA DE LIMA SILVA</t>
  </si>
  <si>
    <t>31283006820</t>
  </si>
  <si>
    <t>NÍVEL 400</t>
  </si>
  <si>
    <t>11984952966</t>
  </si>
  <si>
    <t>088152847</t>
  </si>
  <si>
    <t>MARCELLA SEIKA SHIMADA</t>
  </si>
  <si>
    <t>VALINHOS</t>
  </si>
  <si>
    <t>11986220225 11994281147</t>
  </si>
  <si>
    <t>084204590</t>
  </si>
  <si>
    <t>KAMILA TEIXEIRA AMORIM</t>
  </si>
  <si>
    <t>11986833945 11983313363</t>
  </si>
  <si>
    <t>092858383</t>
  </si>
  <si>
    <t>ALINE GONCALVES</t>
  </si>
  <si>
    <t>11989707900 1158250005</t>
  </si>
  <si>
    <t>093754256</t>
  </si>
  <si>
    <t>FABIANA RECHE SEABRA</t>
  </si>
  <si>
    <t>VILA ELDIZIA</t>
  </si>
  <si>
    <t>11992118608 11992118608 1123795130</t>
  </si>
  <si>
    <t>096519741</t>
  </si>
  <si>
    <t>THIARA LEITE DE SOUZA</t>
  </si>
  <si>
    <t>11992258977 11992258977</t>
  </si>
  <si>
    <t>086146213</t>
  </si>
  <si>
    <t>CRISTINA DA COSTA FERREIRA BARBOSA</t>
  </si>
  <si>
    <t>30870510800</t>
  </si>
  <si>
    <t>11992583752</t>
  </si>
  <si>
    <t>089281560</t>
  </si>
  <si>
    <t>VANESSA CHAVES DE OLIVEIRA GOTTARDI</t>
  </si>
  <si>
    <t>11992836657 11992836657</t>
  </si>
  <si>
    <t>450402142</t>
  </si>
  <si>
    <t>KAREN KUMAGAY</t>
  </si>
  <si>
    <t>1199308-6601 11993086601</t>
  </si>
  <si>
    <t>094134764</t>
  </si>
  <si>
    <t>JULIA JORDAO QUEIROZ</t>
  </si>
  <si>
    <t>11995484561 11995484561 11995484561</t>
  </si>
  <si>
    <t>Amil - Unidade Avancada</t>
  </si>
  <si>
    <t>086421022</t>
  </si>
  <si>
    <t>FABRICIA LAMARA FERREIRA NUNES</t>
  </si>
  <si>
    <t>33999327820</t>
  </si>
  <si>
    <t>NÍVEL 380</t>
  </si>
  <si>
    <t>11996176482</t>
  </si>
  <si>
    <t>452093597</t>
  </si>
  <si>
    <t>JULIANA FARIAS MODESTO</t>
  </si>
  <si>
    <t>TANQUINHO</t>
  </si>
  <si>
    <t>11998388326 1129446549</t>
  </si>
  <si>
    <t>428313833</t>
  </si>
  <si>
    <t>CAROLINA SALGUEIRO SILVA</t>
  </si>
  <si>
    <t>11998477698 1123842761</t>
  </si>
  <si>
    <t>085176384</t>
  </si>
  <si>
    <t>RENATA RAMOS DO NASCIMENTO</t>
  </si>
  <si>
    <t>11998632184 11998632184 1120356797</t>
  </si>
  <si>
    <t>094445793</t>
  </si>
  <si>
    <t>CRISTIANE TAVARES RODRIGUES</t>
  </si>
  <si>
    <t>11998981792 11998981792</t>
  </si>
  <si>
    <t>094171615</t>
  </si>
  <si>
    <t>NATALIA ZAMPOLI DE MELO</t>
  </si>
  <si>
    <t>11999023682 11999023682 11999023682 11999023682 1144558813 1199023682 1199023682</t>
  </si>
  <si>
    <t>446480819</t>
  </si>
  <si>
    <t>MARCIA MARTINS FELIPE</t>
  </si>
  <si>
    <t>ALTO DE PINHEIROS</t>
  </si>
  <si>
    <t>11999552985 1130223121</t>
  </si>
  <si>
    <t>089648322</t>
  </si>
  <si>
    <t>RENATA BARBOSA BRITO</t>
  </si>
  <si>
    <t>14998399503 14998399503</t>
  </si>
  <si>
    <t>095866318</t>
  </si>
  <si>
    <t>NATALIA DA TRINDADE</t>
  </si>
  <si>
    <t>05558330708</t>
  </si>
  <si>
    <t>NÍVEL 450</t>
  </si>
  <si>
    <t>21972607199</t>
  </si>
  <si>
    <t>Hospital São Lucas</t>
  </si>
  <si>
    <t>078859426</t>
  </si>
  <si>
    <t>LAIS DE SOUZA MELO GALDINO</t>
  </si>
  <si>
    <t>087513867</t>
  </si>
  <si>
    <t>FERNANDA DE PAULA</t>
  </si>
  <si>
    <t>785926178</t>
  </si>
  <si>
    <t>IVANILDA VIEIRA DA SILVA</t>
  </si>
  <si>
    <t>088493087</t>
  </si>
  <si>
    <t>LIVIA MARIA FONSECA</t>
  </si>
  <si>
    <t>085257211</t>
  </si>
  <si>
    <t>RAQUEL CRISTINA JOAQUIM DE LIMA</t>
  </si>
  <si>
    <t>093851887</t>
  </si>
  <si>
    <t>PRISCILA DA COSTA CHAGAS SANTOS</t>
  </si>
  <si>
    <t>089385574</t>
  </si>
  <si>
    <t>LUANA FRACAROLI DA SILVA</t>
  </si>
  <si>
    <t>086146603</t>
  </si>
  <si>
    <t>ANGELA ERNESTINA MUFFATO</t>
  </si>
  <si>
    <t>085192566</t>
  </si>
  <si>
    <t>DANIELA BENAZZI DE AGUIAR ARAUJO</t>
  </si>
  <si>
    <t>596776926</t>
  </si>
  <si>
    <t>JAQUELINE DA SILVA SOUZA BENTO</t>
  </si>
  <si>
    <t>087667318</t>
  </si>
  <si>
    <t>MAYARA SILVA SEVERIANO</t>
  </si>
  <si>
    <t>082669525</t>
  </si>
  <si>
    <t>ELISA DOS SANTOS DA SILVA</t>
  </si>
  <si>
    <t>087827691</t>
  </si>
  <si>
    <t>SABRINA DIAS DE MACEDO</t>
  </si>
  <si>
    <t>451274911</t>
  </si>
  <si>
    <t>SHAMIA NEVES COELHO</t>
  </si>
  <si>
    <t>Cuidados Pós Infarto</t>
  </si>
  <si>
    <t>794141706</t>
  </si>
  <si>
    <t>VALDIR ROSSI</t>
  </si>
  <si>
    <t>NÍVEL 100</t>
  </si>
  <si>
    <t>095216634</t>
  </si>
  <si>
    <t>GEORGINO VIEIRA</t>
  </si>
  <si>
    <t>Amil Espaço Saúde - Guarulhos</t>
  </si>
  <si>
    <t>592983935</t>
  </si>
  <si>
    <t>ROGERIO FRANCO DE SA</t>
  </si>
  <si>
    <t>022.889.418-20</t>
  </si>
  <si>
    <t>079016403</t>
  </si>
  <si>
    <t>VICENTE CARLOS PINTO PRATES</t>
  </si>
  <si>
    <t>076889099</t>
  </si>
  <si>
    <t>ANIVALDO PEREIRA SOARES</t>
  </si>
  <si>
    <t>Hospital Paulistano</t>
  </si>
  <si>
    <t>095708956</t>
  </si>
  <si>
    <t>FERNANDO JULIO DA SILVA JUNIOR</t>
  </si>
  <si>
    <t>451984838</t>
  </si>
  <si>
    <t>MIRIAN SILVA DO PRADO</t>
  </si>
  <si>
    <t>JARDIM SANTA EDWIGES (GRAJAU)</t>
  </si>
  <si>
    <t>076913676</t>
  </si>
  <si>
    <t>MARCIA DA SILVA JOAO</t>
  </si>
  <si>
    <t xml:space="preserve"> 084.275.468-74  </t>
  </si>
  <si>
    <t xml:space="preserve">LAUZANE PAULISTA </t>
  </si>
  <si>
    <t>652422640</t>
  </si>
  <si>
    <t>MARCIA MARIA DA SILVA</t>
  </si>
  <si>
    <t>250.041.208-38</t>
  </si>
  <si>
    <t>077321441</t>
  </si>
  <si>
    <t>ANDREA DE TOLEDO CORREIA</t>
  </si>
  <si>
    <t>301296790</t>
  </si>
  <si>
    <t>MASAHARU YOSHIZAKI</t>
  </si>
  <si>
    <t>200172336</t>
  </si>
  <si>
    <t>MARCO ANTONIO MACHADO</t>
  </si>
  <si>
    <t>081444750</t>
  </si>
  <si>
    <t>PAULO SERGIO RICARDO</t>
  </si>
  <si>
    <t>094204174</t>
  </si>
  <si>
    <t>RICARDO FELIX ORTUNO</t>
  </si>
  <si>
    <t>774275146</t>
  </si>
  <si>
    <t>LEVY DE CASTRO</t>
  </si>
  <si>
    <t>095529516</t>
  </si>
  <si>
    <t>MARCOS MINORU YCIMARU</t>
  </si>
  <si>
    <t xml:space="preserve">252.893.708-38 </t>
  </si>
  <si>
    <t>081354910</t>
  </si>
  <si>
    <t>MARIA DO CARMO DE JESUS DE LIMA</t>
  </si>
  <si>
    <t xml:space="preserve">060.181.968-32 </t>
  </si>
  <si>
    <t>451628462</t>
  </si>
  <si>
    <t>JOSE PEREIRA VIEIRA FILHO</t>
  </si>
  <si>
    <t>029.910.478-87</t>
  </si>
  <si>
    <t>094553491</t>
  </si>
  <si>
    <t>SANDRA APARECIDA TUDISCO FERREIRA DA SILVA</t>
  </si>
  <si>
    <t>266.238.108-62</t>
  </si>
  <si>
    <t>094446679</t>
  </si>
  <si>
    <t>LEANDRO DA COSTA GARCIA</t>
  </si>
  <si>
    <t>086845027</t>
  </si>
  <si>
    <t>JOSEMAR ARAUJO DOS SANTOS</t>
  </si>
  <si>
    <t>095297071</t>
  </si>
  <si>
    <t>MARIA DO SOCORRO DE MEDEIROS</t>
  </si>
  <si>
    <t>810135647</t>
  </si>
  <si>
    <t>ROBERTO PEREIRA DA CONCEICAO</t>
  </si>
  <si>
    <t>695.992.548-72</t>
  </si>
  <si>
    <t xml:space="preserve">VILA IRENE </t>
  </si>
  <si>
    <t>450081605</t>
  </si>
  <si>
    <t>CARLOS ALBERTO MOREIRA</t>
  </si>
  <si>
    <t>PIRAJUSSARA</t>
  </si>
  <si>
    <t>802568378</t>
  </si>
  <si>
    <t>TIMOTEO DAMASIO BELOTI</t>
  </si>
  <si>
    <t xml:space="preserve">002.595.808-99 </t>
  </si>
  <si>
    <t>096263573</t>
  </si>
  <si>
    <t>REINALDO TEIXEIRA DE AGUIAR FILHO</t>
  </si>
  <si>
    <t xml:space="preserve">093.307.818-88 </t>
  </si>
  <si>
    <t>222853735</t>
  </si>
  <si>
    <t>JOSE DE ARAUJO</t>
  </si>
  <si>
    <t>093038167</t>
  </si>
  <si>
    <t>JORGE SHIMIZU</t>
  </si>
  <si>
    <t>887.965.318-00</t>
  </si>
  <si>
    <t>087392354</t>
  </si>
  <si>
    <t>DANIELA RODRIGUES RAMOS</t>
  </si>
  <si>
    <t>086308398</t>
  </si>
  <si>
    <t>ROMILSON TAVARES LOPES</t>
  </si>
  <si>
    <t>093093213</t>
  </si>
  <si>
    <t>JOEL MOREIRA BARBOSA</t>
  </si>
  <si>
    <t>082920071</t>
  </si>
  <si>
    <t>MIRTES BATISTA DA SILVA</t>
  </si>
  <si>
    <t>PALHADA</t>
  </si>
  <si>
    <t>093066193</t>
  </si>
  <si>
    <t>EDUARDO MENDONCA DE OLIVEIRA SILVA</t>
  </si>
  <si>
    <t>020.921.817-77</t>
  </si>
  <si>
    <t xml:space="preserve">TIJUCA </t>
  </si>
  <si>
    <t>096951349</t>
  </si>
  <si>
    <t>AUREO ALEXSANDER GOMES SILVA</t>
  </si>
  <si>
    <t>745810551</t>
  </si>
  <si>
    <t>MARCELO PINHEIRO DOS SANTOS</t>
  </si>
  <si>
    <t>092751038</t>
  </si>
  <si>
    <t>BRUNO COELHO MELO</t>
  </si>
  <si>
    <t>082313899</t>
  </si>
  <si>
    <t>FRANCISCO LEITE SILVEIRA</t>
  </si>
  <si>
    <t>082246293</t>
  </si>
  <si>
    <t>TANIA REGINA APPOLINARIO DA CRUZ</t>
  </si>
  <si>
    <t>SENADOR VASCONCELOS</t>
  </si>
  <si>
    <t>483828165</t>
  </si>
  <si>
    <t>VALMAR VIEIRA DA LUZ</t>
  </si>
  <si>
    <t>089981677</t>
  </si>
  <si>
    <t>MARLEIDE GOMES MARINHO FURTADO</t>
  </si>
  <si>
    <t>450140024</t>
  </si>
  <si>
    <t>NILDA REGINA MAGRO</t>
  </si>
  <si>
    <t>(11)947462759</t>
  </si>
  <si>
    <t>796546827</t>
  </si>
  <si>
    <t>ROSEMERY MARIA DANTAS DA SILVA</t>
  </si>
  <si>
    <t>NÍVEL 200</t>
  </si>
  <si>
    <t>(11)959996060</t>
  </si>
  <si>
    <t>083217340</t>
  </si>
  <si>
    <t>DANIELA NASCIMENTO DE OLIVEIRA</t>
  </si>
  <si>
    <t>(11)960798803</t>
  </si>
  <si>
    <t>JOEL ALVES DE OLIVEIRA</t>
  </si>
  <si>
    <t>(11)967272446</t>
  </si>
  <si>
    <t>458602191</t>
  </si>
  <si>
    <t>ARY ALVES DE AZEVEDO</t>
  </si>
  <si>
    <t>(11)977432192</t>
  </si>
  <si>
    <t>087105683</t>
  </si>
  <si>
    <t>LUCIANO ALVES MOREIRA</t>
  </si>
  <si>
    <t>(11)979993774</t>
  </si>
  <si>
    <t>079355053</t>
  </si>
  <si>
    <t>JOSE ANTONIO DIAS CAMARGO</t>
  </si>
  <si>
    <t>NÍVEL 40</t>
  </si>
  <si>
    <t>(11)982970700</t>
  </si>
  <si>
    <t>094745178</t>
  </si>
  <si>
    <t>MAURICIO REGASSI</t>
  </si>
  <si>
    <t>NÍVEL 110</t>
  </si>
  <si>
    <t>(11)985839922</t>
  </si>
  <si>
    <t>094079091</t>
  </si>
  <si>
    <t>JORGE TERZI</t>
  </si>
  <si>
    <t>(11)989843772</t>
  </si>
  <si>
    <t>423527002</t>
  </si>
  <si>
    <t>IRENE DIAS DE BARROS NUNES</t>
  </si>
  <si>
    <t>(11)991879333</t>
  </si>
  <si>
    <t>081650544</t>
  </si>
  <si>
    <t>RICARDO POLATO</t>
  </si>
  <si>
    <t>(11)992097627</t>
  </si>
  <si>
    <t>092673600</t>
  </si>
  <si>
    <t>JOSE DA PAZ COSTA DE MIRANDA</t>
  </si>
  <si>
    <t>(11)992989955</t>
  </si>
  <si>
    <t>301064539</t>
  </si>
  <si>
    <t>MARIA APARECIDA MARTINS</t>
  </si>
  <si>
    <t>NÍVEL 600</t>
  </si>
  <si>
    <t>(11)993577252</t>
  </si>
  <si>
    <t>808596233</t>
  </si>
  <si>
    <t>CLARA MARIA PIMENTA GONCALVES</t>
  </si>
  <si>
    <t>(11)994250562</t>
  </si>
  <si>
    <t>089625607</t>
  </si>
  <si>
    <t>EDUARDO ARAUJO DE JESUS</t>
  </si>
  <si>
    <t>(11)997620775</t>
  </si>
  <si>
    <t>803535880</t>
  </si>
  <si>
    <t>MARCOS AURELIO GOMES</t>
  </si>
  <si>
    <t>(11)999647777</t>
  </si>
  <si>
    <t>092836073</t>
  </si>
  <si>
    <t>PAULO CESAR DA SILVA PESSOA</t>
  </si>
  <si>
    <t xml:space="preserve">RJ </t>
  </si>
  <si>
    <t>(21)964071335</t>
  </si>
  <si>
    <t>314456465</t>
  </si>
  <si>
    <t>HERBERT TORREAO DE SOUSA NETO</t>
  </si>
  <si>
    <t>(21)964293704</t>
  </si>
  <si>
    <t>086437225</t>
  </si>
  <si>
    <t>ROSEMARY MOURA DO NASCIMENTO</t>
  </si>
  <si>
    <t>(21)964844886</t>
  </si>
  <si>
    <t>093470417</t>
  </si>
  <si>
    <t>THEODOMIRO CAMPOS CARDOSO</t>
  </si>
  <si>
    <t>(21)964945889</t>
  </si>
  <si>
    <t>081041261</t>
  </si>
  <si>
    <t>ROSIMERI BRAL DOS SANTOS PEREIRA</t>
  </si>
  <si>
    <t>(21)964982469</t>
  </si>
  <si>
    <t>077189788</t>
  </si>
  <si>
    <t>ZENAIDE ALMEIDA DA COSTA</t>
  </si>
  <si>
    <t>(21)965111556</t>
  </si>
  <si>
    <t>093888550</t>
  </si>
  <si>
    <t>WAGNER DA CONCEICAO SILVA</t>
  </si>
  <si>
    <t>NÍVEL 75</t>
  </si>
  <si>
    <t>(21)977358514</t>
  </si>
  <si>
    <t>082040424</t>
  </si>
  <si>
    <t>WALTAIR BARBOSA FILHO</t>
  </si>
  <si>
    <t>(21)982438385</t>
  </si>
  <si>
    <t>076496281</t>
  </si>
  <si>
    <t>MANOEL ANTONIO AMARAL MARQUES</t>
  </si>
  <si>
    <t>(21)985500659</t>
  </si>
  <si>
    <t>084246299</t>
  </si>
  <si>
    <t>REINALDO DOS REIS RIBEIRO</t>
  </si>
  <si>
    <t>(21)988885643</t>
  </si>
  <si>
    <t>093736418</t>
  </si>
  <si>
    <t>ILDOMAR CLAUDIO SANTOS MARTINS</t>
  </si>
  <si>
    <t>(21)992301062</t>
  </si>
  <si>
    <t>094227350</t>
  </si>
  <si>
    <t>PAULO ROBERTO FERREIRA FRANCA</t>
  </si>
  <si>
    <t>(21)992688465</t>
  </si>
  <si>
    <t>072525284</t>
  </si>
  <si>
    <t>WALDEMAR VIANNA</t>
  </si>
  <si>
    <t>(21)993062227</t>
  </si>
  <si>
    <t>092990199</t>
  </si>
  <si>
    <t>HERVAL MARQUES DE PAIVA JUNIOR</t>
  </si>
  <si>
    <t>(21)993227626</t>
  </si>
  <si>
    <t>083109959</t>
  </si>
  <si>
    <t>FRANCISCA NEIDE DA SILVA</t>
  </si>
  <si>
    <t>(21)994398421</t>
  </si>
  <si>
    <t>(21)996496184</t>
  </si>
  <si>
    <t>190694696</t>
  </si>
  <si>
    <t>DEISE DA SILVA NUNES GOMES</t>
  </si>
  <si>
    <t>(21)996735729</t>
  </si>
  <si>
    <t>075162506</t>
  </si>
  <si>
    <t>CHARLES BATISTA DE LIMA</t>
  </si>
  <si>
    <t>(21)996950046</t>
  </si>
  <si>
    <t>076020261</t>
  </si>
  <si>
    <t>ALEXSANDRE DE PAULA GUIMARAES</t>
  </si>
  <si>
    <t>(21)997156604</t>
  </si>
  <si>
    <t>087102782</t>
  </si>
  <si>
    <t>LUIZ SERGIO FERNANDES ALVES</t>
  </si>
  <si>
    <t>(21)998441948</t>
  </si>
  <si>
    <t>741326582</t>
  </si>
  <si>
    <t>LUIZ FERNANDO DE PAULA</t>
  </si>
  <si>
    <t>(21)998659257</t>
  </si>
  <si>
    <t>084594973</t>
  </si>
  <si>
    <t>WALACE MARCIUS SILVA DO VALLE</t>
  </si>
  <si>
    <t>(21)999239448</t>
  </si>
  <si>
    <t>093826376</t>
  </si>
  <si>
    <t>MARIA DA CONCEICAO MACHADO</t>
  </si>
  <si>
    <t>(21)999373735</t>
  </si>
  <si>
    <t>(24)981742559</t>
  </si>
  <si>
    <t>800051513</t>
  </si>
  <si>
    <t>NARCISA BARBOSA SANXES</t>
  </si>
  <si>
    <t>1129511356 11962277322 11967753577</t>
  </si>
  <si>
    <t>095305125</t>
  </si>
  <si>
    <t>ADMILSON DOS SANTOS SILVA</t>
  </si>
  <si>
    <t>1192155437 11992155437 11992155437 1125974777 11992155437</t>
  </si>
  <si>
    <t>124994059</t>
  </si>
  <si>
    <t>CARMEM MARIA DOS SANTOS</t>
  </si>
  <si>
    <t>11-931465716</t>
  </si>
  <si>
    <t>301142025</t>
  </si>
  <si>
    <t>ALMERINDA BAPTISTA PONTIROLLE</t>
  </si>
  <si>
    <t>11-940088539</t>
  </si>
  <si>
    <t>808309811</t>
  </si>
  <si>
    <t>CLEIMIDES APARECIDA DE OLIVEIRA SILVA</t>
  </si>
  <si>
    <t>10717308863</t>
  </si>
  <si>
    <t>11943245271</t>
  </si>
  <si>
    <t>459388797</t>
  </si>
  <si>
    <t>IVONNE BATISTA CAVALCANTE MIRANDEZ</t>
  </si>
  <si>
    <t>VARGEM GRANDE PAULISTA</t>
  </si>
  <si>
    <t>11945346625 1141592465 11945346625 11966142461</t>
  </si>
  <si>
    <t>128180234</t>
  </si>
  <si>
    <t>CELSO GONCALVES</t>
  </si>
  <si>
    <t>11-945915733</t>
  </si>
  <si>
    <t>088520233</t>
  </si>
  <si>
    <t>ELIEGE BARBOSA AZEVEDO OLIVEIRA</t>
  </si>
  <si>
    <t>11946114070 11946114070</t>
  </si>
  <si>
    <t>451816820</t>
  </si>
  <si>
    <t>ATAIDE MOREIRA DE SOUZA</t>
  </si>
  <si>
    <t>11-948918371</t>
  </si>
  <si>
    <t>095927283</t>
  </si>
  <si>
    <t>WALDYR GONCALVES BRAGA</t>
  </si>
  <si>
    <t>87215942872</t>
  </si>
  <si>
    <t>11950208935</t>
  </si>
  <si>
    <t>774115645</t>
  </si>
  <si>
    <t>ALAIDE MARIA DA SILVA</t>
  </si>
  <si>
    <t>11-952751350</t>
  </si>
  <si>
    <t>089717291</t>
  </si>
  <si>
    <t>JOSEPH JULIO DOS SANTOS PEREIRA SILVA</t>
  </si>
  <si>
    <t>11957369446 11968020638 11957369446</t>
  </si>
  <si>
    <t>089647515</t>
  </si>
  <si>
    <t>RODRIGO APARECIDO TORRES</t>
  </si>
  <si>
    <t>11958794978 11958794978 1195879497 1195879497 11958794978</t>
  </si>
  <si>
    <t>094399117</t>
  </si>
  <si>
    <t>RICARDO DE MELO CALADO</t>
  </si>
  <si>
    <t>JARDIM ALMANARA</t>
  </si>
  <si>
    <t>11966065908 11993842105</t>
  </si>
  <si>
    <t>451747500</t>
  </si>
  <si>
    <t>ANTONIO FERREIRA SAMPAIO</t>
  </si>
  <si>
    <t>11-967398987</t>
  </si>
  <si>
    <t>028226658</t>
  </si>
  <si>
    <t>CARLOS ALBERTO CARVAJAL CARRASCO</t>
  </si>
  <si>
    <t>11-970305169</t>
  </si>
  <si>
    <t>022646710</t>
  </si>
  <si>
    <t>CARLOS ALBERTO DOS SANTOS</t>
  </si>
  <si>
    <t>11-970482629</t>
  </si>
  <si>
    <t>594117267</t>
  </si>
  <si>
    <t>ALZIRA SEVERINA DA CONCEICAO GONCALVES</t>
  </si>
  <si>
    <t>11-972179509</t>
  </si>
  <si>
    <t>450862801</t>
  </si>
  <si>
    <t>ROSELI FRANCO DE LIMA FIASCHI</t>
  </si>
  <si>
    <t>VILA CAMPO GRANDE</t>
  </si>
  <si>
    <t>11972522892 11999409362</t>
  </si>
  <si>
    <t>867294183</t>
  </si>
  <si>
    <t>BEATRIZ DE LOURDES ESTEVES PINTO</t>
  </si>
  <si>
    <t>11-973430050</t>
  </si>
  <si>
    <t>075800772</t>
  </si>
  <si>
    <t>ANDRE LUIZ PORCIONATO</t>
  </si>
  <si>
    <t>11-980208666</t>
  </si>
  <si>
    <t>078496696</t>
  </si>
  <si>
    <t>MARTHA DOS SANTOS LUCAS</t>
  </si>
  <si>
    <t>01791288847</t>
  </si>
  <si>
    <t>11980509560</t>
  </si>
  <si>
    <t>095897218</t>
  </si>
  <si>
    <t>MARIA OLERINA CARACAS ALVES</t>
  </si>
  <si>
    <t>VILA ESPERANÇA</t>
  </si>
  <si>
    <t>11985129111 11985129111</t>
  </si>
  <si>
    <t>799416312</t>
  </si>
  <si>
    <t>ALAN BARREIRA DOS REIS</t>
  </si>
  <si>
    <t>11-985810351</t>
  </si>
  <si>
    <t>860405532</t>
  </si>
  <si>
    <t>APARECIDA DAS NEVES NOBREGA</t>
  </si>
  <si>
    <t>11-992475757</t>
  </si>
  <si>
    <t>450125572</t>
  </si>
  <si>
    <t>GUIOMAR FORMIGONI</t>
  </si>
  <si>
    <t>VILA DA SAUDE</t>
  </si>
  <si>
    <t>11992917977 11999043460</t>
  </si>
  <si>
    <t>451578210</t>
  </si>
  <si>
    <t>PEDRO FERNANDO VALENTE</t>
  </si>
  <si>
    <t>11993916655 1158197384 11991936366</t>
  </si>
  <si>
    <t>450231585</t>
  </si>
  <si>
    <t>EDSON YOSHITACA TOYODA</t>
  </si>
  <si>
    <t>11994260459 11974957000</t>
  </si>
  <si>
    <t>596823363</t>
  </si>
  <si>
    <t>NELSON ANTONIO DOS SANTOS</t>
  </si>
  <si>
    <t>85264679800</t>
  </si>
  <si>
    <t>11995000031</t>
  </si>
  <si>
    <t>128560118</t>
  </si>
  <si>
    <t>CAZUMI JOSE HIRATA</t>
  </si>
  <si>
    <t>11-995061936</t>
  </si>
  <si>
    <t>451592743</t>
  </si>
  <si>
    <t>ADALECIA ANCELMO FERREIRA</t>
  </si>
  <si>
    <t>PRAIA GRANDE</t>
  </si>
  <si>
    <t>11-998697406</t>
  </si>
  <si>
    <t>081466007</t>
  </si>
  <si>
    <t>GILBERTO FALCAO DE OLIVEIRA</t>
  </si>
  <si>
    <t>11999118814 11961841645</t>
  </si>
  <si>
    <t>451847512</t>
  </si>
  <si>
    <t>CARLOS GIACOMO BRENO CARBONE</t>
  </si>
  <si>
    <t>11-99996-4229</t>
  </si>
  <si>
    <t>594075483</t>
  </si>
  <si>
    <t>APARECIDA MATEUS DOS SANTOS</t>
  </si>
  <si>
    <t>SAO SEBASTIAO</t>
  </si>
  <si>
    <t>12-996132048</t>
  </si>
  <si>
    <t>082825103</t>
  </si>
  <si>
    <t>CARLOS ALBERTO DE OLIVEIRA SOUZA</t>
  </si>
  <si>
    <t>MAGE</t>
  </si>
  <si>
    <t>21-967794967</t>
  </si>
  <si>
    <t>094147640</t>
  </si>
  <si>
    <t>AILTON CARLOS FORTUNATO</t>
  </si>
  <si>
    <t>SANTA CRUZ</t>
  </si>
  <si>
    <t>21971653791 2135124313</t>
  </si>
  <si>
    <t>082246292</t>
  </si>
  <si>
    <t>GABRIEL CANDIDO TORRES AGOSTINI DA CRUZ</t>
  </si>
  <si>
    <t>21972056109 21972056109</t>
  </si>
  <si>
    <t>092848596</t>
  </si>
  <si>
    <t>GUILBERSON GIORGI NASCIMENTO CRUZ</t>
  </si>
  <si>
    <t>NOVA CAMPINAS</t>
  </si>
  <si>
    <t>21-974811846</t>
  </si>
  <si>
    <t>072318917</t>
  </si>
  <si>
    <t>EDSON DOMINGUES</t>
  </si>
  <si>
    <t>21980805758 21976288326</t>
  </si>
  <si>
    <t>093842468</t>
  </si>
  <si>
    <t>ELZA MARIA DA SILVA DE LIMA</t>
  </si>
  <si>
    <t xml:space="preserve">745.192.634-68 </t>
  </si>
  <si>
    <t>21-985089690</t>
  </si>
  <si>
    <t>190857498</t>
  </si>
  <si>
    <t>JOSE EDUARDO ALVIM CANELLAS</t>
  </si>
  <si>
    <t>21988686716 2121074405</t>
  </si>
  <si>
    <t>754078833</t>
  </si>
  <si>
    <t>CILEIDE REGLE RAPOUZO</t>
  </si>
  <si>
    <t>21-991792750</t>
  </si>
  <si>
    <t>755343646</t>
  </si>
  <si>
    <t>VALDICEA VIANA ABILIO</t>
  </si>
  <si>
    <t>GRAMACHO</t>
  </si>
  <si>
    <t>21-994776842</t>
  </si>
  <si>
    <t>093322178</t>
  </si>
  <si>
    <t>ALEDIO PALADINO FILHO</t>
  </si>
  <si>
    <t>21-996376430</t>
  </si>
  <si>
    <t>751485209</t>
  </si>
  <si>
    <t>ANA MARIA PEREIRA DE OLIVEIRA</t>
  </si>
  <si>
    <t>21-998922992</t>
  </si>
  <si>
    <t>081500877</t>
  </si>
  <si>
    <t>OCTAVIANO RIBEIRO DIAS</t>
  </si>
  <si>
    <t>21999716451 21999140195 21999716451</t>
  </si>
  <si>
    <t>316484679</t>
  </si>
  <si>
    <t>ANTONIO LOPES DE CARVALHO</t>
  </si>
  <si>
    <t>21-999890252</t>
  </si>
  <si>
    <t>Emagrecimento</t>
  </si>
  <si>
    <t>093850429</t>
  </si>
  <si>
    <t>MARLENE DE SOUZA</t>
  </si>
  <si>
    <t>096404486</t>
  </si>
  <si>
    <t>MARIA ELIENE DOS SANTOS</t>
  </si>
  <si>
    <t>Amil Espaço Saúde - Osasco</t>
  </si>
  <si>
    <t>093920779</t>
  </si>
  <si>
    <t>FABIOLA APARECIDA MARCELINO</t>
  </si>
  <si>
    <t>095725354</t>
  </si>
  <si>
    <t>SANDRA FABIANA PEREIRA</t>
  </si>
  <si>
    <t>086172583</t>
  </si>
  <si>
    <t>VERALICE GONCALVES DE OLIVEIRA</t>
  </si>
  <si>
    <t>095826980</t>
  </si>
  <si>
    <t>THAYSE GISELLE RODRIGUES</t>
  </si>
  <si>
    <t>Feminino</t>
  </si>
  <si>
    <t>082552681</t>
  </si>
  <si>
    <t>ROSANA NERIS DA SILVA</t>
  </si>
  <si>
    <t>094707720</t>
  </si>
  <si>
    <t>RENATO DE SIQUEIRA MOLINARI</t>
  </si>
  <si>
    <t>Masculino</t>
  </si>
  <si>
    <t>Forms São Lucas</t>
  </si>
  <si>
    <t>093851224</t>
  </si>
  <si>
    <t>VIVIANE NUNES VALENTIM</t>
  </si>
  <si>
    <t>084270310</t>
  </si>
  <si>
    <t>VIVIANE AZEVEDO DOS SANTOS DA CUNHA</t>
  </si>
  <si>
    <t>093086889</t>
  </si>
  <si>
    <t>ANA LUIZA CABREIRA DE REZENDE</t>
  </si>
  <si>
    <t>078383428</t>
  </si>
  <si>
    <t>THAMARA PAULA DE FREITAS</t>
  </si>
  <si>
    <t>084403783</t>
  </si>
  <si>
    <t>CAROLINA FEITOZA DORIA CARDOSO</t>
  </si>
  <si>
    <t>089806176</t>
  </si>
  <si>
    <t>CAROLINA VILAR REIS</t>
  </si>
  <si>
    <t>083268016</t>
  </si>
  <si>
    <t>REGINA LUANA DOS SANTOS MONCAO</t>
  </si>
  <si>
    <t>095813099</t>
  </si>
  <si>
    <t>EVELLIN CRISTINA MUGNAINI DE FARIA</t>
  </si>
  <si>
    <t>094649141</t>
  </si>
  <si>
    <t>Franciane da Silva Portela</t>
  </si>
  <si>
    <t>093461387</t>
  </si>
  <si>
    <t>KATIA DO NASCIMENTO</t>
  </si>
  <si>
    <t>095273554</t>
  </si>
  <si>
    <t>CELSO MALAGOLI NETO</t>
  </si>
  <si>
    <t>094456196</t>
  </si>
  <si>
    <t>SAMARA FIRMINO ABADE</t>
  </si>
  <si>
    <t>095607564</t>
  </si>
  <si>
    <t>ADRIANA MARTINS DA SILVA LOURENCO</t>
  </si>
  <si>
    <t>095621658</t>
  </si>
  <si>
    <t>ANA GABRIELA BUENO DE SOUZA GOMES</t>
  </si>
  <si>
    <t>079269263</t>
  </si>
  <si>
    <t>ADILSON VENANCIO CRUZ</t>
  </si>
  <si>
    <t>084281212</t>
  </si>
  <si>
    <t>MARIA CRISTINA SILVA</t>
  </si>
  <si>
    <t>093967506</t>
  </si>
  <si>
    <t>VERONICA BARBARA CARNEIRO VIEIRA</t>
  </si>
  <si>
    <t>083051258</t>
  </si>
  <si>
    <t>HELOISA CRISTINA NEUBHAHER</t>
  </si>
  <si>
    <t>079456243</t>
  </si>
  <si>
    <t>GIULIA VITORIA FARIAS DE ASSIS</t>
  </si>
  <si>
    <t>095363635</t>
  </si>
  <si>
    <t>LAYNARA DA CUNHA GUIMARAES DE BARROS</t>
  </si>
  <si>
    <t>085225806</t>
  </si>
  <si>
    <t>TELMA RODRIGUES DA SILVA</t>
  </si>
  <si>
    <t>088919123</t>
  </si>
  <si>
    <t>Sabrina Goncalves Santos</t>
  </si>
  <si>
    <t>075871163</t>
  </si>
  <si>
    <t>MARIA CAROLINA DA SILVA SOUZA</t>
  </si>
  <si>
    <t>095551185</t>
  </si>
  <si>
    <t>ERICA SANTANA DE ASSIS</t>
  </si>
  <si>
    <t>PAULINIA</t>
  </si>
  <si>
    <t>095199287</t>
  </si>
  <si>
    <t>VALDIRENE LINS MARTINS</t>
  </si>
  <si>
    <t>089902661</t>
  </si>
  <si>
    <t>ADRIANA SILVA LEITE BERNARDO</t>
  </si>
  <si>
    <t>Hospital Ipiranga Mogi</t>
  </si>
  <si>
    <t>092887362</t>
  </si>
  <si>
    <t>JAQUELINE DA SILVA</t>
  </si>
  <si>
    <t>ARAÇARIGUAMA</t>
  </si>
  <si>
    <t>092749680</t>
  </si>
  <si>
    <t>JHONNY PIRANI DE OLIVEIRA</t>
  </si>
  <si>
    <t>CAIEIRAS</t>
  </si>
  <si>
    <t>095954059</t>
  </si>
  <si>
    <t>Heloisa Teodoro Da Silva</t>
  </si>
  <si>
    <t>087886633</t>
  </si>
  <si>
    <t>FABIANA ADONI</t>
  </si>
  <si>
    <t>086664259</t>
  </si>
  <si>
    <t>GIACOMO RODRIGO BERARDINELLI BARBOSA</t>
  </si>
  <si>
    <t>094691631</t>
  </si>
  <si>
    <t>THAIS APARECIDA DA SILVA CALARGA</t>
  </si>
  <si>
    <t>452147883</t>
  </si>
  <si>
    <t>GUSTAVO DA SILVA ARRUDA</t>
  </si>
  <si>
    <t>PARQUE FERNANDA</t>
  </si>
  <si>
    <t>095798099</t>
  </si>
  <si>
    <t>MERCIO FERREIRA ALVES</t>
  </si>
  <si>
    <t>095529915</t>
  </si>
  <si>
    <t>ROSIMERE ALVES RODRIGUES</t>
  </si>
  <si>
    <t>093820463</t>
  </si>
  <si>
    <t>THATIANE DE SOUZA LEITE</t>
  </si>
  <si>
    <t>086695452</t>
  </si>
  <si>
    <t>SABRINA ARAUJO SANTOS</t>
  </si>
  <si>
    <t>084123631</t>
  </si>
  <si>
    <t>SAMUEL FERREIRA DE FARIAS</t>
  </si>
  <si>
    <t>CONJUNTO HABITACIONAL JUSCELINO KUBITSCHEK</t>
  </si>
  <si>
    <t>095374059</t>
  </si>
  <si>
    <t>EVA CAROLINE GONCALVES DE OLIVEIRA</t>
  </si>
  <si>
    <t>095038385</t>
  </si>
  <si>
    <t>ALINE CLARO MARQUES</t>
  </si>
  <si>
    <t>087973374</t>
  </si>
  <si>
    <t>Debora Santos de Souza</t>
  </si>
  <si>
    <t>447426699</t>
  </si>
  <si>
    <t>TARINI CRISTINA COSTA MARIETTO</t>
  </si>
  <si>
    <t>089214917</t>
  </si>
  <si>
    <t>JESSICA DO NASCIMENTO SOUZA</t>
  </si>
  <si>
    <t>089217568</t>
  </si>
  <si>
    <t>JAQUELINE APARECIDA DE MORAES OTTO</t>
  </si>
  <si>
    <t>083394427</t>
  </si>
  <si>
    <t>FERNANDO BRUNO DA SILVA MOREIRA</t>
  </si>
  <si>
    <t>PARQUE ESMERALDA</t>
  </si>
  <si>
    <t>084690044</t>
  </si>
  <si>
    <t>Gecionete Dourado de Souza Miranda</t>
  </si>
  <si>
    <t>089107139</t>
  </si>
  <si>
    <t>ROSELIA GENEROSO DA SILVA</t>
  </si>
  <si>
    <t>093734569</t>
  </si>
  <si>
    <t>REBECA LIMA DE CASTRO</t>
  </si>
  <si>
    <t>095791658</t>
  </si>
  <si>
    <t>JULIANA ROCHA</t>
  </si>
  <si>
    <t>RECANTO CAMPO BELO</t>
  </si>
  <si>
    <t>451953878</t>
  </si>
  <si>
    <t>LETICIA DELFINO DE AZEVEDO</t>
  </si>
  <si>
    <t>079695875</t>
  </si>
  <si>
    <t>BRUNO RICHELLE DE LIMA</t>
  </si>
  <si>
    <t>084700937</t>
  </si>
  <si>
    <t>FABIANA DOS SANTOS BASTOS</t>
  </si>
  <si>
    <t>093816375</t>
  </si>
  <si>
    <t>PATRICK ALMEIDA SOUZA</t>
  </si>
  <si>
    <t>JARDIM RECORD</t>
  </si>
  <si>
    <t>093782991</t>
  </si>
  <si>
    <t>GISELE DARIO ALBERTI</t>
  </si>
  <si>
    <t>093403492</t>
  </si>
  <si>
    <t>MARIA CAROLINA CRUSELLES</t>
  </si>
  <si>
    <t>074066592</t>
  </si>
  <si>
    <t>GILVAN FARIAS DE SOUSA</t>
  </si>
  <si>
    <t>082669679</t>
  </si>
  <si>
    <t>SOLANGE APARECIDA DOS SANTOS</t>
  </si>
  <si>
    <t>087798849</t>
  </si>
  <si>
    <t>LAYSA RODRIGUEZ LARASCHI</t>
  </si>
  <si>
    <t>082553049</t>
  </si>
  <si>
    <t>Alldrey Rocha do Nascimento</t>
  </si>
  <si>
    <t>POA</t>
  </si>
  <si>
    <t>596337930</t>
  </si>
  <si>
    <t>SULAMITA MARTINS MENDES</t>
  </si>
  <si>
    <t>079705129</t>
  </si>
  <si>
    <t>NAIARA GUEDES DE MATOS</t>
  </si>
  <si>
    <t>JARDIM MARIA ROSA</t>
  </si>
  <si>
    <t>095472442</t>
  </si>
  <si>
    <t>MICHELE DOMINGOS SILVA</t>
  </si>
  <si>
    <t>095273332</t>
  </si>
  <si>
    <t>Gabrielly Alves Sampaio</t>
  </si>
  <si>
    <t>422075523</t>
  </si>
  <si>
    <t>ANDRE TELLES DOS SANTOS</t>
  </si>
  <si>
    <t>094031737</t>
  </si>
  <si>
    <t>GEOVANNA CRUZ CONCEICAO</t>
  </si>
  <si>
    <t>095241410</t>
  </si>
  <si>
    <t>GRASIELLE FELIZATTI LUCATTO</t>
  </si>
  <si>
    <t>092631261</t>
  </si>
  <si>
    <t>JULIANA RIBEIRO ALEXANDRE</t>
  </si>
  <si>
    <t>089194782</t>
  </si>
  <si>
    <t>RICARDO DE MORAES KREBS FRANCO</t>
  </si>
  <si>
    <t>965852628</t>
  </si>
  <si>
    <t>MAYARA AMBROSIO LEAL MOREIRA</t>
  </si>
  <si>
    <t>081898956</t>
  </si>
  <si>
    <t>EDUARDO DEL VALLE</t>
  </si>
  <si>
    <t>095623527</t>
  </si>
  <si>
    <t>LUANA MATOS CONCEICAO</t>
  </si>
  <si>
    <t>086886742</t>
  </si>
  <si>
    <t>NATALIA BORGES DE OLIVEIRA</t>
  </si>
  <si>
    <t>089900152</t>
  </si>
  <si>
    <t>ELAINE CRISTINA DA SILVA FALCAO</t>
  </si>
  <si>
    <t>11/24/2025</t>
  </si>
  <si>
    <t>593884094</t>
  </si>
  <si>
    <t>ADRIANA TEREZINHA DA SILVA</t>
  </si>
  <si>
    <t>092724588</t>
  </si>
  <si>
    <t>Juliana Madeira dos Santos</t>
  </si>
  <si>
    <t>082469189</t>
  </si>
  <si>
    <t>MARILDA MORAES TAMBURRINO</t>
  </si>
  <si>
    <t>094988014</t>
  </si>
  <si>
    <t>PALOMA QUEVEDO JOIA DUARTE DA COSTA</t>
  </si>
  <si>
    <t>078382942</t>
  </si>
  <si>
    <t>ADRIANA APARECIDA DA ROSA SOUZA</t>
  </si>
  <si>
    <t>095947386</t>
  </si>
  <si>
    <t>Amanda De Souza Azevedo</t>
  </si>
  <si>
    <t>450185990</t>
  </si>
  <si>
    <t>MICHELE GHIRALDELLO</t>
  </si>
  <si>
    <t>986879800</t>
  </si>
  <si>
    <t>RENATA DO CARMO LEITE</t>
  </si>
  <si>
    <t>079456245</t>
  </si>
  <si>
    <t>katia pedroza de assis ribeiro</t>
  </si>
  <si>
    <t>087490087</t>
  </si>
  <si>
    <t>RAQUEL LOUZADA SILVA</t>
  </si>
  <si>
    <t>089900660</t>
  </si>
  <si>
    <t>SUELLEN NATALY FAUSTINO COSTA</t>
  </si>
  <si>
    <t>778693520</t>
  </si>
  <si>
    <t>HALHON WILLIAN MACHADO</t>
  </si>
  <si>
    <t>095508872</t>
  </si>
  <si>
    <t>ERICA CRISTINA ALVES</t>
  </si>
  <si>
    <t>083443889</t>
  </si>
  <si>
    <t>Flavia Correa Vieira</t>
  </si>
  <si>
    <t>083703159</t>
  </si>
  <si>
    <t>NOEMI OLIVEIRA DE SANTANA</t>
  </si>
  <si>
    <t>FRANCO DA ROCHA</t>
  </si>
  <si>
    <t>078393386</t>
  </si>
  <si>
    <t>Júlia Recioppo Ferreira</t>
  </si>
  <si>
    <t>094560412</t>
  </si>
  <si>
    <t>Eduarda De Sousa Bondade Santana</t>
  </si>
  <si>
    <t>087781017</t>
  </si>
  <si>
    <t>LUCIANA FANTI</t>
  </si>
  <si>
    <t>JUNDIAI</t>
  </si>
  <si>
    <t>095103138</t>
  </si>
  <si>
    <t>Fernanda Dias Tamandaré Ricardo</t>
  </si>
  <si>
    <t>093486561</t>
  </si>
  <si>
    <t>CINDY MAGRINELLI VALLE</t>
  </si>
  <si>
    <t>094769292</t>
  </si>
  <si>
    <t>AMANDA OLIVEIRA BARBIERI</t>
  </si>
  <si>
    <t>089505080</t>
  </si>
  <si>
    <t>IGOR ROBERTO COSTA DOHASHI</t>
  </si>
  <si>
    <t>094658166</t>
  </si>
  <si>
    <t>ROSIVANIA GOMES DA CRUZ</t>
  </si>
  <si>
    <t>Amil Espaço Saúde - Santo Amaro</t>
  </si>
  <si>
    <t>092894441</t>
  </si>
  <si>
    <t>ELLDA MIDIA DE BARROS PEREIRA</t>
  </si>
  <si>
    <t>094909455</t>
  </si>
  <si>
    <t>JENNYFER DIAS DE ARAUJO TATEISHI</t>
  </si>
  <si>
    <t>088437106</t>
  </si>
  <si>
    <t>ALINE SILVA SOARES DE OLIVEIRA</t>
  </si>
  <si>
    <t>094347903</t>
  </si>
  <si>
    <t>ROBERT VAGNER DOS SANTOS SILVA</t>
  </si>
  <si>
    <t>095984560</t>
  </si>
  <si>
    <t>TAIS GARCIA DA ROCHA</t>
  </si>
  <si>
    <t>094080119</t>
  </si>
  <si>
    <t>DAPHNY DE SENA FIGUEREDO</t>
  </si>
  <si>
    <t>085853351</t>
  </si>
  <si>
    <t>ADINOAN FELIZ DA SILVA FERREIRA</t>
  </si>
  <si>
    <t>095346893</t>
  </si>
  <si>
    <t>GILNETE ROSA DE OLIVEIRA</t>
  </si>
  <si>
    <t>089314988</t>
  </si>
  <si>
    <t>PALOMA NASCIMENTO PEREIRA</t>
  </si>
  <si>
    <t>094104926</t>
  </si>
  <si>
    <t>MARKELLY BARBOSA CARNEIRO SANTOS</t>
  </si>
  <si>
    <t>086228483</t>
  </si>
  <si>
    <t>KETHLEEN QUEIROZ RODRIGUES</t>
  </si>
  <si>
    <t>082801814</t>
  </si>
  <si>
    <t>ANDRESA REGINA LOPES RODRIGUES</t>
  </si>
  <si>
    <t>095933668</t>
  </si>
  <si>
    <t>LUCINEIDE MARIA DOS SANTOS SOUSA</t>
  </si>
  <si>
    <t>CONCEIÇAO</t>
  </si>
  <si>
    <t>078902925</t>
  </si>
  <si>
    <t>KHALIDA MOHD SALEM HIJAZI</t>
  </si>
  <si>
    <t>093792275</t>
  </si>
  <si>
    <t>RENATA ROCHA MENDONCA LEITE</t>
  </si>
  <si>
    <t>092781524</t>
  </si>
  <si>
    <t>GILDA PATRICIA DA SILVA</t>
  </si>
  <si>
    <t>083722786</t>
  </si>
  <si>
    <t>Arthur de Araujo Matos</t>
  </si>
  <si>
    <t>094736366</t>
  </si>
  <si>
    <t>RAFAELE ALVES QUIRINO DE ALBUQUERQUE</t>
  </si>
  <si>
    <t>075887604</t>
  </si>
  <si>
    <t>THAISA REGINA MONTEIRO DOS SANTOS</t>
  </si>
  <si>
    <t>082070480</t>
  </si>
  <si>
    <t>FERNANDA BATISTA SANTOS</t>
  </si>
  <si>
    <t>096550906</t>
  </si>
  <si>
    <t>GABRIELLA GOBETTI FREITAS ANTUNES</t>
  </si>
  <si>
    <t>093017938</t>
  </si>
  <si>
    <t>WILLIAM CORREIA VIOLANTE</t>
  </si>
  <si>
    <t>796022810</t>
  </si>
  <si>
    <t>GUSTAVO SANTANA DA SILVA</t>
  </si>
  <si>
    <t>094916833</t>
  </si>
  <si>
    <t>EUNICE MARIA DA SILVA</t>
  </si>
  <si>
    <t>086553182</t>
  </si>
  <si>
    <t>ELIANE DOS REIS SANTOS</t>
  </si>
  <si>
    <t>985157917</t>
  </si>
  <si>
    <t>Carla Elizandra De Carvalho Comin</t>
  </si>
  <si>
    <t>081140775</t>
  </si>
  <si>
    <t>MARIA GABRIELLA LIMA PAZ</t>
  </si>
  <si>
    <t>094552662</t>
  </si>
  <si>
    <t>ISABELLE CRISTINE ACEITUNO DE MATOS</t>
  </si>
  <si>
    <t>089976796</t>
  </si>
  <si>
    <t>PAMELA FELIPE DE MATOS DOS SANTOS</t>
  </si>
  <si>
    <t>089900743</t>
  </si>
  <si>
    <t>FABIO DA SILVA SANTOS</t>
  </si>
  <si>
    <t>079616318</t>
  </si>
  <si>
    <t>CAMILA APARECIDA BELLIDO</t>
  </si>
  <si>
    <t>089827625</t>
  </si>
  <si>
    <t>THAMIRES DA SILVA DIAS</t>
  </si>
  <si>
    <t>093027844</t>
  </si>
  <si>
    <t>ZILDETE ROCHA DA SILVA</t>
  </si>
  <si>
    <t>094517833</t>
  </si>
  <si>
    <t>JANAINA APARECIDA LEAO ROCHA</t>
  </si>
  <si>
    <t>096008470</t>
  </si>
  <si>
    <t>KELLY CRISTINA PEREIRA DO ESPIRITO SANTO</t>
  </si>
  <si>
    <t>095013576</t>
  </si>
  <si>
    <t>ISAAC CARDOSO DA SILVA</t>
  </si>
  <si>
    <t>JARDIM ELVIRA</t>
  </si>
  <si>
    <t>086394279</t>
  </si>
  <si>
    <t>093801724</t>
  </si>
  <si>
    <t>Marta Batista da Silva Jesus</t>
  </si>
  <si>
    <t>073005918</t>
  </si>
  <si>
    <t>KARINA FERREIRA LIMA</t>
  </si>
  <si>
    <t>088362285</t>
  </si>
  <si>
    <t xml:space="preserve">Iza Pereira Andrade Lira </t>
  </si>
  <si>
    <t>089525822</t>
  </si>
  <si>
    <t>JENNIFFER DOS ANJOS QUEIROZ</t>
  </si>
  <si>
    <t>094341952</t>
  </si>
  <si>
    <t>CAMILA BRANDAO AZANHA MUTO</t>
  </si>
  <si>
    <t>093783214</t>
  </si>
  <si>
    <t>RENATA GRAZIELA CALEGARI GOMES</t>
  </si>
  <si>
    <t>079213777</t>
  </si>
  <si>
    <t>ANA CAROLINA RAMOS DA SILVA</t>
  </si>
  <si>
    <t>422394327</t>
  </si>
  <si>
    <t>LUCIO FRANCISCO DE FARIAS</t>
  </si>
  <si>
    <t>473460009</t>
  </si>
  <si>
    <t>MARCIA REGINA SILVA BARBOSA</t>
  </si>
  <si>
    <t>094405491</t>
  </si>
  <si>
    <t>JENIFFER GABRIELLE DE OLIVEIRA LOURENCO</t>
  </si>
  <si>
    <t>075520712</t>
  </si>
  <si>
    <t>JANAINA LEAL DE ARAUJO</t>
  </si>
  <si>
    <t>069336466</t>
  </si>
  <si>
    <t>Elisangela Dos Santos Lopes</t>
  </si>
  <si>
    <t>092942492</t>
  </si>
  <si>
    <t>Eduardo Santos Babler</t>
  </si>
  <si>
    <t>073073100</t>
  </si>
  <si>
    <t>SANDRA CRISTINA BERTTI</t>
  </si>
  <si>
    <t>452272777</t>
  </si>
  <si>
    <t>MARIA DO CARMO COELHO CARVALHO</t>
  </si>
  <si>
    <t>450430529</t>
  </si>
  <si>
    <t>DIOMAR MARIA MARQUES DA SILVA</t>
  </si>
  <si>
    <t>079582776</t>
  </si>
  <si>
    <t>RENATA FERRARI</t>
  </si>
  <si>
    <t>089808447</t>
  </si>
  <si>
    <t>JESSICA CATARINA DE OLIVEIRA MARQUES</t>
  </si>
  <si>
    <t>083695368</t>
  </si>
  <si>
    <t>TAINAR TAMARA DOS SANTOS</t>
  </si>
  <si>
    <t>094699593</t>
  </si>
  <si>
    <t>MIRIAM LILIAN PEREIRA DARIO</t>
  </si>
  <si>
    <t>079135048</t>
  </si>
  <si>
    <t>RENATA DE AZAMBUJA PEDRAL</t>
  </si>
  <si>
    <t>095632790</t>
  </si>
  <si>
    <t>Simone Coutinho Maia</t>
  </si>
  <si>
    <t>087335466</t>
  </si>
  <si>
    <t>SARAH SILVA MARQUES DE PAIVA</t>
  </si>
  <si>
    <t>081958585</t>
  </si>
  <si>
    <t>MARCOS ANTONIO MOTA ROSA</t>
  </si>
  <si>
    <t>089129560</t>
  </si>
  <si>
    <t>RAQUEL MARCO DOS SANTOS</t>
  </si>
  <si>
    <t>093591214</t>
  </si>
  <si>
    <t>MELISSA SANCHEZ SILVESTRE</t>
  </si>
  <si>
    <t>085048848</t>
  </si>
  <si>
    <t>ELIANE MARIA DE OLIVEIRA</t>
  </si>
  <si>
    <t>093791824</t>
  </si>
  <si>
    <t>JESSICA APARECIDA CAVALARI DE OLIVEIRA</t>
  </si>
  <si>
    <t>094969720</t>
  </si>
  <si>
    <t>LUCIANA RAYSSA PUGAS MOREIRA</t>
  </si>
  <si>
    <t>095993638</t>
  </si>
  <si>
    <t>ELIETE LIMA CRUZ</t>
  </si>
  <si>
    <t>095726543</t>
  </si>
  <si>
    <t>Johnny Patente Santos De Oliveira</t>
  </si>
  <si>
    <t>094946224</t>
  </si>
  <si>
    <t>ANGELICA RIBEIRO DE SOUZA</t>
  </si>
  <si>
    <t>078391772</t>
  </si>
  <si>
    <t>CAMILA NUNES DA SILVA</t>
  </si>
  <si>
    <t>USINA PIRATININGA</t>
  </si>
  <si>
    <t>087744016</t>
  </si>
  <si>
    <t>KATHELLYN CONCEICAO SILVA MARQUES</t>
  </si>
  <si>
    <t>076819214</t>
  </si>
  <si>
    <t>SUELENY OLIVEIRA SILVA</t>
  </si>
  <si>
    <t>089898569</t>
  </si>
  <si>
    <t>Ariana Pereira da Silva</t>
  </si>
  <si>
    <t>092682906</t>
  </si>
  <si>
    <t>TATIANA BERNARDO DA SILVA</t>
  </si>
  <si>
    <t>093503615</t>
  </si>
  <si>
    <t>OSINEIA RIBEIRO DA SILVA</t>
  </si>
  <si>
    <t>093783276</t>
  </si>
  <si>
    <t>TALITA CRISTINA MARTINS DE OLIVE</t>
  </si>
  <si>
    <t>094686213</t>
  </si>
  <si>
    <t>FABIO PADUN DE OLIVEIRA</t>
  </si>
  <si>
    <t>092709265</t>
  </si>
  <si>
    <t>FERNANDA MORAES DE LISBOA</t>
  </si>
  <si>
    <t>089014355</t>
  </si>
  <si>
    <t>AGATA LEME</t>
  </si>
  <si>
    <t>093814661</t>
  </si>
  <si>
    <t>INGRID CRISTINA MADALENA RODRIGUES DA SILVA</t>
  </si>
  <si>
    <t>094990580</t>
  </si>
  <si>
    <t>ANDERSON SIQUEIRA DA SILVA</t>
  </si>
  <si>
    <t>093575762</t>
  </si>
  <si>
    <t>CRISTIANA ROCHA XAVIER</t>
  </si>
  <si>
    <t>095101026</t>
  </si>
  <si>
    <t>Karolyn Tamara Santos Silva</t>
  </si>
  <si>
    <t>089327189</t>
  </si>
  <si>
    <t>Ercilia de Jesus Silva Martins</t>
  </si>
  <si>
    <t>Hospital Samaritano Higienópolis</t>
  </si>
  <si>
    <t>093638557</t>
  </si>
  <si>
    <t>ADRIANA DOS SANTOS OLIVEIRA</t>
  </si>
  <si>
    <t>076130603</t>
  </si>
  <si>
    <t>MERCIA ANDREA ALVES ALVES DE SOUZA</t>
  </si>
  <si>
    <t>094492700</t>
  </si>
  <si>
    <t>LEILA SILVA BERNARDINO</t>
  </si>
  <si>
    <t>095296556</t>
  </si>
  <si>
    <t>CAIKE PINA GARCIA</t>
  </si>
  <si>
    <t>452320976</t>
  </si>
  <si>
    <t>SANDRA REGINA MAZIN LATINI</t>
  </si>
  <si>
    <t>093542783</t>
  </si>
  <si>
    <t>NATALINA APARECIDA DA SILVA</t>
  </si>
  <si>
    <t>JARDIM AMALIA</t>
  </si>
  <si>
    <t>092639469</t>
  </si>
  <si>
    <t>Dayane Stoll da Silva</t>
  </si>
  <si>
    <t>096439015</t>
  </si>
  <si>
    <t>VERONICA VIRGINIA DA SILVA</t>
  </si>
  <si>
    <t>085673449</t>
  </si>
  <si>
    <t>BIANCA BELO DA SILVA REZENDE</t>
  </si>
  <si>
    <t>095864465</t>
  </si>
  <si>
    <t>NATHALIA TEIXEIRA DESCHAMPS DE MELO</t>
  </si>
  <si>
    <t>093419735</t>
  </si>
  <si>
    <t>ALINE FERREIRA SANTOS</t>
  </si>
  <si>
    <t>JARDIM MONTE ALEGRE</t>
  </si>
  <si>
    <t>082826999</t>
  </si>
  <si>
    <t>VANESSA AYRES SALVIANO</t>
  </si>
  <si>
    <t>079429468</t>
  </si>
  <si>
    <t>KAWINNE TIEMY WATANABE FERREIRA</t>
  </si>
  <si>
    <t>086883380</t>
  </si>
  <si>
    <t>RAMON DA ROCHA BARBOSA</t>
  </si>
  <si>
    <t>HELENA MARIA</t>
  </si>
  <si>
    <t>087492399</t>
  </si>
  <si>
    <t>ESTER APARECIDA JULIAO DE OLIVEIRA</t>
  </si>
  <si>
    <t>096958644</t>
  </si>
  <si>
    <t>PRISCILA BENTO DA SILVA SOUZA</t>
  </si>
  <si>
    <t>JARDIM ISIS</t>
  </si>
  <si>
    <t>451571142</t>
  </si>
  <si>
    <t>Aline Tabata Oliveira Kato</t>
  </si>
  <si>
    <t>078285277</t>
  </si>
  <si>
    <t>MAIRA CARMEM DOS SANTOS</t>
  </si>
  <si>
    <t>JARDIM ADELFIORE</t>
  </si>
  <si>
    <t>089231936</t>
  </si>
  <si>
    <t>PRISCILA RODRIGUES MAGNO</t>
  </si>
  <si>
    <t>092885341</t>
  </si>
  <si>
    <t>RAFAEL MARQUES COSTA</t>
  </si>
  <si>
    <t>094723883</t>
  </si>
  <si>
    <t>ALEX RICHARD CARAPINHA DOS SANTOS</t>
  </si>
  <si>
    <t>096879070</t>
  </si>
  <si>
    <t>CLEONICE ANDRADE DA SILVA SOARES ABRAAO</t>
  </si>
  <si>
    <t>094425824</t>
  </si>
  <si>
    <t>SUELEN BARBOSA COELHO</t>
  </si>
  <si>
    <t>079820842</t>
  </si>
  <si>
    <t>CAROLINY LAURA DIAS LOURENCO</t>
  </si>
  <si>
    <t>087684522</t>
  </si>
  <si>
    <t>LUCELIA PEREIRA ARAUJO DOS SANTOS</t>
  </si>
  <si>
    <t>088167451</t>
  </si>
  <si>
    <t>CAROLLINE BETTA NAVARRO</t>
  </si>
  <si>
    <t>074371482</t>
  </si>
  <si>
    <t>MARIA CHRISTINA SERIGATTI SALVIATO GONCALVES</t>
  </si>
  <si>
    <t>089690943</t>
  </si>
  <si>
    <t>MARCIA DOS SANTOS NASCIMENTO</t>
  </si>
  <si>
    <t>096065687</t>
  </si>
  <si>
    <t>JOAO FELIPE TEIXEIRA DOS SANTOS</t>
  </si>
  <si>
    <t>084950360</t>
  </si>
  <si>
    <t>MARCIA ANGELICA ZANNI</t>
  </si>
  <si>
    <t>084354024</t>
  </si>
  <si>
    <t>INGRID ASSUNCAO SOUZA</t>
  </si>
  <si>
    <t>095870843</t>
  </si>
  <si>
    <t>RAFAELA CRISTINA COELHO SOARES</t>
  </si>
  <si>
    <t>JARDIM JAPAO (CAUCAIA DO ALTO)</t>
  </si>
  <si>
    <t>084297203</t>
  </si>
  <si>
    <t>ACACIO ALVES DE LIMA NETO</t>
  </si>
  <si>
    <t>095870694</t>
  </si>
  <si>
    <t>SILMARA LOPES GULYAS NASCIMENTO</t>
  </si>
  <si>
    <t>094227375</t>
  </si>
  <si>
    <t>KAMILA REBOUCAS FERREIRA</t>
  </si>
  <si>
    <t>089680480</t>
  </si>
  <si>
    <t>CAMILLA ANDRADE NAVARRO</t>
  </si>
  <si>
    <t>092896163</t>
  </si>
  <si>
    <t>ELISANGELA MACIEL DA SILVA</t>
  </si>
  <si>
    <t>087767602</t>
  </si>
  <si>
    <t>VANESSA EDUARDO PAIVA DA SILVA</t>
  </si>
  <si>
    <t>RODRIGO APARECIDO DA SILVA TORRES</t>
  </si>
  <si>
    <t>094874956</t>
  </si>
  <si>
    <t>FLAVIA CRISTINA PEREIRA DE CASTRO MELO</t>
  </si>
  <si>
    <t>087023262</t>
  </si>
  <si>
    <t>ALLAN ADINOLFI NAVARRO</t>
  </si>
  <si>
    <t>092843407</t>
  </si>
  <si>
    <t>CAROLINE BERNARDES SANTOS</t>
  </si>
  <si>
    <t>092638024</t>
  </si>
  <si>
    <t>VIVIANI PATRICIA PEREIRA MELO SOUSA</t>
  </si>
  <si>
    <t>095900061</t>
  </si>
  <si>
    <t>ADRIANA SILVA DO NASCIMENTO</t>
  </si>
  <si>
    <t>093593830</t>
  </si>
  <si>
    <t>SUELLEN DA SILVA ROGERIO</t>
  </si>
  <si>
    <t>075762093</t>
  </si>
  <si>
    <t>SHEYLA FERREIRA DA SILVA</t>
  </si>
  <si>
    <t>087776060</t>
  </si>
  <si>
    <t>VICTÓRIA BARBOSA COSTA SILVA</t>
  </si>
  <si>
    <t>936248939</t>
  </si>
  <si>
    <t>ANDRESSA CRISTINA COUTINHO</t>
  </si>
  <si>
    <t>085136580</t>
  </si>
  <si>
    <t>MARCIA BATISTA BARBOSA</t>
  </si>
  <si>
    <t>089545506</t>
  </si>
  <si>
    <t>THAMIRES PANZERA DA SILVA</t>
  </si>
  <si>
    <t>095725190</t>
  </si>
  <si>
    <t>ISABELA REIS DOS SANTOS</t>
  </si>
  <si>
    <t>084190271</t>
  </si>
  <si>
    <t>ANA CLAUDIA DOS ANJOS OLIVEIRA</t>
  </si>
  <si>
    <t>084929114</t>
  </si>
  <si>
    <t>THIAGO DOS SANTOS ABEL</t>
  </si>
  <si>
    <t>086184672</t>
  </si>
  <si>
    <t>EDLEUZA DOS SANTOS SILVA</t>
  </si>
  <si>
    <t>094523018</t>
  </si>
  <si>
    <t>Fabio Peres Batista</t>
  </si>
  <si>
    <t>092825526</t>
  </si>
  <si>
    <t>AMANDA MACHADO CENTOFANTI</t>
  </si>
  <si>
    <t>086959899</t>
  </si>
  <si>
    <t>RONALDO FRANCISCO DE CARVALHO</t>
  </si>
  <si>
    <t>AP Centro Médico João Azevedo (SBC)</t>
  </si>
  <si>
    <t>092631941</t>
  </si>
  <si>
    <t>TANIA REGINA DE SOUZA CRUZ</t>
  </si>
  <si>
    <t>087642173</t>
  </si>
  <si>
    <t>DAIANE SILVA DE DEUS</t>
  </si>
  <si>
    <t>094122117</t>
  </si>
  <si>
    <t>PRISCILA ALI</t>
  </si>
  <si>
    <t>086421089</t>
  </si>
  <si>
    <t>ANGELLINE MARIA DUTRA SILVA</t>
  </si>
  <si>
    <t>095048947</t>
  </si>
  <si>
    <t>TAMIRES SANTIAGO CARDOSO</t>
  </si>
  <si>
    <t>094585694</t>
  </si>
  <si>
    <t>GLEICE FERREIRA DA SILVA</t>
  </si>
  <si>
    <t>094390533</t>
  </si>
  <si>
    <t>MARIA EDUARDA MENDES SANTOS</t>
  </si>
  <si>
    <t>094955827</t>
  </si>
  <si>
    <t>AMANDA BEZERRA DANTAS</t>
  </si>
  <si>
    <t>VILA MENCK</t>
  </si>
  <si>
    <t>094487290</t>
  </si>
  <si>
    <t>SUELEN DE SOUZA MARIANO DOMINGUES</t>
  </si>
  <si>
    <t>092640429</t>
  </si>
  <si>
    <t>NILZA DA SILVA CABRAL</t>
  </si>
  <si>
    <t>089475715</t>
  </si>
  <si>
    <t>LUCIANA DE JESUS ROMUALDO</t>
  </si>
  <si>
    <t>076547294</t>
  </si>
  <si>
    <t>DEBORA MATOS PEREIRA FERREIRA</t>
  </si>
  <si>
    <t>089963491</t>
  </si>
  <si>
    <t>SAMIRA MAIA DE LIMA</t>
  </si>
  <si>
    <t>095418795</t>
  </si>
  <si>
    <t>MARCELO BRITO BIANCHI</t>
  </si>
  <si>
    <t>079869222</t>
  </si>
  <si>
    <t>ANA KARLA DOS SANTOS SANTIAGO</t>
  </si>
  <si>
    <t>082035715</t>
  </si>
  <si>
    <t>PATRICIA LOPES BARROS</t>
  </si>
  <si>
    <t>088426570</t>
  </si>
  <si>
    <t>TAMIRES FRANCISCA DE SOUSA</t>
  </si>
  <si>
    <t>094329351</t>
  </si>
  <si>
    <t>MICHELE SANCHES DINIZ</t>
  </si>
  <si>
    <t>079966338</t>
  </si>
  <si>
    <t>DANIELE CRISTINA FERREIRA BENTO</t>
  </si>
  <si>
    <t>075891202</t>
  </si>
  <si>
    <t>SOLANGE DA SILVA ROCHA</t>
  </si>
  <si>
    <t>083759996</t>
  </si>
  <si>
    <t>GEISA MARIA OLIVEIRA ROCHA</t>
  </si>
  <si>
    <t>200359258</t>
  </si>
  <si>
    <t>Yris Rodrigues Cruz</t>
  </si>
  <si>
    <t>093645129</t>
  </si>
  <si>
    <t>ELIANE MADEIRO DE ARAUJO FELIX</t>
  </si>
  <si>
    <t>083206255</t>
  </si>
  <si>
    <t>CLAUDINEIA REGINA BOTOLO DOS SANTOS</t>
  </si>
  <si>
    <t>089706097</t>
  </si>
  <si>
    <t>NOMALY GONDIM DA SILVA</t>
  </si>
  <si>
    <t>PARQUE CASA DE PEDRA</t>
  </si>
  <si>
    <t>808172425</t>
  </si>
  <si>
    <t>ELISANGELA BRAGA</t>
  </si>
  <si>
    <t>088515279</t>
  </si>
  <si>
    <t>HENRY KELSEN LUZ AGUILAR</t>
  </si>
  <si>
    <t>089109882</t>
  </si>
  <si>
    <t>CARLA ALEXANDRA SCHIAVI REIS</t>
  </si>
  <si>
    <t>075006074</t>
  </si>
  <si>
    <t>WILNA KLECIA SIMIAO MORORO</t>
  </si>
  <si>
    <t>881420255</t>
  </si>
  <si>
    <t>GABRIEL OSCAR CARNEIRO SUAREZ</t>
  </si>
  <si>
    <t>RESENDE</t>
  </si>
  <si>
    <t>450103676</t>
  </si>
  <si>
    <t>TEREZINHA TANAKA</t>
  </si>
  <si>
    <t>451589793</t>
  </si>
  <si>
    <t>GERARDINA LO VISCO DE OLIVEIRA</t>
  </si>
  <si>
    <t>089105336</t>
  </si>
  <si>
    <t>KELLY CRISTINA COMMIM</t>
  </si>
  <si>
    <t>095306773</t>
  </si>
  <si>
    <t>GABRIELLA ARAUJO SOUZA</t>
  </si>
  <si>
    <t>095462130</t>
  </si>
  <si>
    <t>Luana Rodrigues De Castro</t>
  </si>
  <si>
    <t>093792010</t>
  </si>
  <si>
    <t>DAYSE DE AGUIAR SANTOS</t>
  </si>
  <si>
    <t>089010655</t>
  </si>
  <si>
    <t>ANGELA MARIANE DE ALMEIDA PORTELO</t>
  </si>
  <si>
    <t>096034435</t>
  </si>
  <si>
    <t>SUELLEN CASSIANO LUZ</t>
  </si>
  <si>
    <t>081087840</t>
  </si>
  <si>
    <t>ALEXANDRA DE CARVALHO PEREZ</t>
  </si>
  <si>
    <t>089898521</t>
  </si>
  <si>
    <t>ALINE FELICIANO GOMES</t>
  </si>
  <si>
    <t>095677803</t>
  </si>
  <si>
    <t>Franciele da silva Santos</t>
  </si>
  <si>
    <t>092864438</t>
  </si>
  <si>
    <t>PAULA FREITAS DA SILVA</t>
  </si>
  <si>
    <t>094561874</t>
  </si>
  <si>
    <t>Valdineia Aparecida De Sena Silva</t>
  </si>
  <si>
    <t>075902170</t>
  </si>
  <si>
    <t>ROSEMEIRE DE FREITAS ALVES</t>
  </si>
  <si>
    <t>086395061</t>
  </si>
  <si>
    <t>TAIZ APARECIDA MAIA</t>
  </si>
  <si>
    <t>424913267</t>
  </si>
  <si>
    <t>NATALIA CRISTINE MESSIAS DOS SANTOS</t>
  </si>
  <si>
    <t>089831839</t>
  </si>
  <si>
    <t>WESLEY PEREIRA SANTOS</t>
  </si>
  <si>
    <t>083412658</t>
  </si>
  <si>
    <t>LUANA VASQUES</t>
  </si>
  <si>
    <t>089545493</t>
  </si>
  <si>
    <t>CAROLINE DOS SANTOS FERREIRA</t>
  </si>
  <si>
    <t>473503883</t>
  </si>
  <si>
    <t>GABRIELA COELHO SANTOS</t>
  </si>
  <si>
    <t>095025869</t>
  </si>
  <si>
    <t>CAMILA SENA SANTOS WANDERLEY</t>
  </si>
  <si>
    <t>093031787</t>
  </si>
  <si>
    <t>Pamella Cristina Miranda de Souza</t>
  </si>
  <si>
    <t>087934034</t>
  </si>
  <si>
    <t>YARA VALERIA DA SILVA</t>
  </si>
  <si>
    <t>094301824</t>
  </si>
  <si>
    <t>RODRIGO CLAUDIO MEDEIROS DE OLIVEIRA</t>
  </si>
  <si>
    <t>095001025</t>
  </si>
  <si>
    <t>ANDREIA ROBERTA DA CRUZ SILVA DE LUCENA</t>
  </si>
  <si>
    <t>092683230</t>
  </si>
  <si>
    <t>ANDREZA SANTOS ALMEIDA</t>
  </si>
  <si>
    <t>083216351</t>
  </si>
  <si>
    <t>AGNALDO FERREIRA DOS SANTOS</t>
  </si>
  <si>
    <t>093413441</t>
  </si>
  <si>
    <t>PAOLA DEBULSSY SILVA DE OLIVEIRA</t>
  </si>
  <si>
    <t>086264000</t>
  </si>
  <si>
    <t>LETICIA LISBOA BALDOINO</t>
  </si>
  <si>
    <t>094723884</t>
  </si>
  <si>
    <t>MONICA CRISTINA ALONSO DOS SANTOS</t>
  </si>
  <si>
    <t>Online</t>
  </si>
  <si>
    <t>094204705</t>
  </si>
  <si>
    <t>VANESSA TAVARES DE MORAES RAMOS</t>
  </si>
  <si>
    <t>094470430</t>
  </si>
  <si>
    <t>PAMELLA STEPHANIE DE SA PONTES BITENCOURT</t>
  </si>
  <si>
    <t>092642757</t>
  </si>
  <si>
    <t>MARCIA ELIANE QUIRINO BARROS</t>
  </si>
  <si>
    <t>094729568</t>
  </si>
  <si>
    <t>Marcela Reis Fonseca Da Silva</t>
  </si>
  <si>
    <t>095126495</t>
  </si>
  <si>
    <t>JOYCE PROFETA XAVIER</t>
  </si>
  <si>
    <t>083881862</t>
  </si>
  <si>
    <t>PAOLA TRESINARI BERTINATO</t>
  </si>
  <si>
    <t>078218389</t>
  </si>
  <si>
    <t>CRISTINA DE SOUSA MARTINS LIMA</t>
  </si>
  <si>
    <t>089828028</t>
  </si>
  <si>
    <t>GABRIELLE NEVES APRIGIO MARQUES</t>
  </si>
  <si>
    <t>093890824</t>
  </si>
  <si>
    <t>MARIA DE FATIMA DA SILVA</t>
  </si>
  <si>
    <t>Outros</t>
  </si>
  <si>
    <t>076902267</t>
  </si>
  <si>
    <t>MARIA LIGIA DE OLIVEIRA ROSA</t>
  </si>
  <si>
    <t>095355697</t>
  </si>
  <si>
    <t>PERLA GOMES LEAL BRAZ</t>
  </si>
  <si>
    <t>094358278</t>
  </si>
  <si>
    <t>GABRIELA PEREIRA ELOY</t>
  </si>
  <si>
    <t>079977834</t>
  </si>
  <si>
    <t>ROBSON DOS SANTOS</t>
  </si>
  <si>
    <t>VILA OURO VERDE</t>
  </si>
  <si>
    <t>096375351</t>
  </si>
  <si>
    <t>MARIA CAROLLYNI DA SILVA FRADIQUE</t>
  </si>
  <si>
    <t>087915475</t>
  </si>
  <si>
    <t>ALESSANDRA DA SILVA RODRIGUES</t>
  </si>
  <si>
    <t>086392495</t>
  </si>
  <si>
    <t>GEIZILANE BORGES CARDEAL</t>
  </si>
  <si>
    <t>095102856</t>
  </si>
  <si>
    <t>KEROLLEM FERREIRA DE SOUSA LIMA</t>
  </si>
  <si>
    <t>075943551</t>
  </si>
  <si>
    <t>DAIANE BRANCO GALEGO</t>
  </si>
  <si>
    <t>087057546</t>
  </si>
  <si>
    <t>Érika Teixeira Caseli de Oliveira</t>
  </si>
  <si>
    <t>093998857</t>
  </si>
  <si>
    <t>GEISA BARBOSA DOS SANTOS</t>
  </si>
  <si>
    <t>084378258</t>
  </si>
  <si>
    <t>DANIEL AMARAL SERRALVO</t>
  </si>
  <si>
    <t>BRAGANÇA PAULISTA</t>
  </si>
  <si>
    <t>079318037</t>
  </si>
  <si>
    <t>ARIANA RIBEIRO DA SILVA</t>
  </si>
  <si>
    <t>085607813</t>
  </si>
  <si>
    <t>THAIS QUEIROZ GUAREGNA</t>
  </si>
  <si>
    <t>VILA ASSUNÃ‡AO</t>
  </si>
  <si>
    <t>450215652</t>
  </si>
  <si>
    <t>ALAIDES MARIA CAVALCANTE ATTILIO</t>
  </si>
  <si>
    <t>093742970</t>
  </si>
  <si>
    <t>BEATRIZ DOS REIS SILVA</t>
  </si>
  <si>
    <t>094584587</t>
  </si>
  <si>
    <t>DESIREE HELEN BRAGA FERREIRA</t>
  </si>
  <si>
    <t>092742887</t>
  </si>
  <si>
    <t>VALDEIR DE CARVALHO DOS SANTOS</t>
  </si>
  <si>
    <t>089598581</t>
  </si>
  <si>
    <t>JULIANA DE FIGUEIREDO NOGUEIRA</t>
  </si>
  <si>
    <t>092589708</t>
  </si>
  <si>
    <t>KALINE MARQUES DE ASSUMPCAO</t>
  </si>
  <si>
    <t>076296093</t>
  </si>
  <si>
    <t>Amanda Souza Santos</t>
  </si>
  <si>
    <t>084451075</t>
  </si>
  <si>
    <t>KLIDA PEREIRA ROCHA OLIVEIRA</t>
  </si>
  <si>
    <t>093920766</t>
  </si>
  <si>
    <t>Camila Portioli de Oliveira Ramiro</t>
  </si>
  <si>
    <t>087668623</t>
  </si>
  <si>
    <t>ANTONIA KALIANY HOLANDA CALIL</t>
  </si>
  <si>
    <t>078386962</t>
  </si>
  <si>
    <t>ELIANA OLIVEIRA SOUSA</t>
  </si>
  <si>
    <t>088331461</t>
  </si>
  <si>
    <t>THAINARA BRAGA DIAS</t>
  </si>
  <si>
    <t>092632114</t>
  </si>
  <si>
    <t>Rosana Aparecida Modesto Cassiano</t>
  </si>
  <si>
    <t>071621844</t>
  </si>
  <si>
    <t>ELIZETE RICARDA DA SILVA IDALINO</t>
  </si>
  <si>
    <t>808571230</t>
  </si>
  <si>
    <t>IRENE NUNES DOS PASSOS SANTOS</t>
  </si>
  <si>
    <t>089019062</t>
  </si>
  <si>
    <t>Mayara Akemi Dos Anjos Mimura</t>
  </si>
  <si>
    <t>094412360</t>
  </si>
  <si>
    <t>SABRINA CIBELE DENTELLO</t>
  </si>
  <si>
    <t>079603923</t>
  </si>
  <si>
    <t>VALDIRENE DO CARMO SARZI CARNEIRO</t>
  </si>
  <si>
    <t>089330179</t>
  </si>
  <si>
    <t>RAQUEL MARCO VIANA</t>
  </si>
  <si>
    <t>BALNEARIO SAO JOSE</t>
  </si>
  <si>
    <t>078384645</t>
  </si>
  <si>
    <t>ALINE FOSCARINI DE OLIVEIRA</t>
  </si>
  <si>
    <t>086377239</t>
  </si>
  <si>
    <t>PATRICIA GONSALVES DOS SANTOS DE LIMA</t>
  </si>
  <si>
    <t>092628379</t>
  </si>
  <si>
    <t>THIAGO CASTILHO TEBATINI</t>
  </si>
  <si>
    <t>085412891</t>
  </si>
  <si>
    <t>TAMIRES PRADO SANTANA BORGES</t>
  </si>
  <si>
    <t>079274500</t>
  </si>
  <si>
    <t>MAYARA PRISCILA DA COSTA GODINHO</t>
  </si>
  <si>
    <t>452084423</t>
  </si>
  <si>
    <t>JANAINA ALVES DA SILVA</t>
  </si>
  <si>
    <t>451008901</t>
  </si>
  <si>
    <t>SIMONE RUY</t>
  </si>
  <si>
    <t>088299017</t>
  </si>
  <si>
    <t>MARIA ELZA DOS SANTOS SIMAO</t>
  </si>
  <si>
    <t>800057180</t>
  </si>
  <si>
    <t>ALZERINDA PACO VILARIM</t>
  </si>
  <si>
    <t>937285676</t>
  </si>
  <si>
    <t>Daniela Agostinho Dos Santos Coelho</t>
  </si>
  <si>
    <t>078696469</t>
  </si>
  <si>
    <t>JAZIEL NOVAES DA SILVA</t>
  </si>
  <si>
    <t>094338582</t>
  </si>
  <si>
    <t>MARCELLO CAVALLANTE OREFICE</t>
  </si>
  <si>
    <t>095539739</t>
  </si>
  <si>
    <t>Natália de Sousa Melo</t>
  </si>
  <si>
    <t>095282619</t>
  </si>
  <si>
    <t>SONIA APARECIDA DE LIMA</t>
  </si>
  <si>
    <t>092638349</t>
  </si>
  <si>
    <t>ALINE FERREIRA DOS SANTOS</t>
  </si>
  <si>
    <t>092825242</t>
  </si>
  <si>
    <t>ANDRE TEODORO DA SILVA</t>
  </si>
  <si>
    <t>095188070</t>
  </si>
  <si>
    <t>FERNANDO RAMOS DE MIRANDA</t>
  </si>
  <si>
    <t>095186514</t>
  </si>
  <si>
    <t>Bruno Pereira Fernandes</t>
  </si>
  <si>
    <t>075586299</t>
  </si>
  <si>
    <t>ROSANA SETUBAL DE OLIVEIRA</t>
  </si>
  <si>
    <t>077952525</t>
  </si>
  <si>
    <t>CASSIA CANUTO DA SILVA PRADO</t>
  </si>
  <si>
    <t>085133304</t>
  </si>
  <si>
    <t>LILIANE THAIS DOS SANTOS</t>
  </si>
  <si>
    <t>081758649</t>
  </si>
  <si>
    <t>TATIANA GUERRA BARBOSA</t>
  </si>
  <si>
    <t>095518740</t>
  </si>
  <si>
    <t>PATRICIA SANTOS DA SILVA</t>
  </si>
  <si>
    <t>094233437</t>
  </si>
  <si>
    <t>ANA PAULA PEREIRA LEITE GAMA</t>
  </si>
  <si>
    <t>082261286</t>
  </si>
  <si>
    <t>LUIZ CARLOS GONCALVES REIS JUNIOR</t>
  </si>
  <si>
    <t>451758188</t>
  </si>
  <si>
    <t>Terezinha Muller</t>
  </si>
  <si>
    <t>078382291</t>
  </si>
  <si>
    <t>GICELE SANTARELLI</t>
  </si>
  <si>
    <t>075713808</t>
  </si>
  <si>
    <t>PRISCILLA FELIX DA SILVA</t>
  </si>
  <si>
    <t>RIBEIRAO PIRES</t>
  </si>
  <si>
    <t>087977719</t>
  </si>
  <si>
    <t>GISELE RODRIGUES DE LIMA</t>
  </si>
  <si>
    <t>079854547</t>
  </si>
  <si>
    <t>Vitoria heloisa morais meira</t>
  </si>
  <si>
    <t>095346428</t>
  </si>
  <si>
    <t>DANIEL HENRIQUE DA SILVA</t>
  </si>
  <si>
    <t>095735764</t>
  </si>
  <si>
    <t>Marianna Mauerwerk Perri Fumo</t>
  </si>
  <si>
    <t>089770806</t>
  </si>
  <si>
    <t>DANIELA NUNES MARGUTTI PINTO</t>
  </si>
  <si>
    <t>078386606</t>
  </si>
  <si>
    <t>DEBORA CAROLINA DE SOUZA RODRIGUES</t>
  </si>
  <si>
    <t>451336496</t>
  </si>
  <si>
    <t>IZABEL ANTUNES PEREIRA SANTOS</t>
  </si>
  <si>
    <t>096086151</t>
  </si>
  <si>
    <t>LAINE ROBERTA SOUZA DA SILVA</t>
  </si>
  <si>
    <t>088218442</t>
  </si>
  <si>
    <t>RENATA MACIEL PEREIRA</t>
  </si>
  <si>
    <t>095499090</t>
  </si>
  <si>
    <t>ROSELI CARDOSO RODRIGUES</t>
  </si>
  <si>
    <t>094387119</t>
  </si>
  <si>
    <t>LETICIA NUNES VIANA</t>
  </si>
  <si>
    <t>085132071</t>
  </si>
  <si>
    <t>GABRIELA DA SILVA SA</t>
  </si>
  <si>
    <t>085346790</t>
  </si>
  <si>
    <t>RENATA FARIA DE SOUZA MONTEIRO</t>
  </si>
  <si>
    <t>095460101</t>
  </si>
  <si>
    <t>HERIKA FONSECA ZANELLA LEITE</t>
  </si>
  <si>
    <t>096579734</t>
  </si>
  <si>
    <t>GISELE CRISTINI DE ALENCAR BENEDITO</t>
  </si>
  <si>
    <t>JARDIM DAS BELEZAS</t>
  </si>
  <si>
    <t>087700585</t>
  </si>
  <si>
    <t>KATIA MARIA DA SILVA SANTOS</t>
  </si>
  <si>
    <t>093675009</t>
  </si>
  <si>
    <t>FERNANDO CAPOVILLA</t>
  </si>
  <si>
    <t>426454944</t>
  </si>
  <si>
    <t>JESSICA DA SILVA MOCCI</t>
  </si>
  <si>
    <t>078383732</t>
  </si>
  <si>
    <t>VANESSA LUCINDO DOS SANTOS</t>
  </si>
  <si>
    <t>588516880</t>
  </si>
  <si>
    <t>Mariza Pereira Oliveira</t>
  </si>
  <si>
    <t>11/19/2025</t>
  </si>
  <si>
    <t>089861138</t>
  </si>
  <si>
    <t>ALINE GREGORIO DA SILVA</t>
  </si>
  <si>
    <t>086111223</t>
  </si>
  <si>
    <t>ANA PAULA PALAZZO</t>
  </si>
  <si>
    <t>092639307</t>
  </si>
  <si>
    <t>ANA PAULA GENOVEVA DE ALMEIDA</t>
  </si>
  <si>
    <t>094031510</t>
  </si>
  <si>
    <t>RAFAEL AUGUSTO DA SILVA LEAL</t>
  </si>
  <si>
    <t>094974462</t>
  </si>
  <si>
    <t>MARCIA PEREIRA ARAUJO</t>
  </si>
  <si>
    <t>092640111</t>
  </si>
  <si>
    <t>Thiago Fonseca Leitão</t>
  </si>
  <si>
    <t>094791222</t>
  </si>
  <si>
    <t>CHARIANE DA SILVA FREITAS</t>
  </si>
  <si>
    <t>087417469</t>
  </si>
  <si>
    <t>JESSICA SILVA MARTINS</t>
  </si>
  <si>
    <t>078390290</t>
  </si>
  <si>
    <t>PATRICIA MARIA DA SILVA RODRIGUES</t>
  </si>
  <si>
    <t>089273677</t>
  </si>
  <si>
    <t>RAFAELA SILVA DE SOUZA</t>
  </si>
  <si>
    <t>086264930</t>
  </si>
  <si>
    <t>Wellington Eduardo Paiva</t>
  </si>
  <si>
    <t>094623038</t>
  </si>
  <si>
    <t>NATHALIA JANUARIO LEMOS DA SILVA</t>
  </si>
  <si>
    <t>094870906</t>
  </si>
  <si>
    <t>VIVIANE COSTA DE SOUZA BORGES</t>
  </si>
  <si>
    <t>810642050</t>
  </si>
  <si>
    <t>ELIZETH MOREIRA FERNANDES SANTOS</t>
  </si>
  <si>
    <t>089528722</t>
  </si>
  <si>
    <t>ROSELI SANTANA DE MELLO</t>
  </si>
  <si>
    <t>089304841</t>
  </si>
  <si>
    <t>BIANCA PEREIRA</t>
  </si>
  <si>
    <t>QUINTA DA PAINEIRA</t>
  </si>
  <si>
    <t>089898662</t>
  </si>
  <si>
    <t>ARIANY ALVES SILVA</t>
  </si>
  <si>
    <t>093794126</t>
  </si>
  <si>
    <t>078383598</t>
  </si>
  <si>
    <t>KARINA SOARES FRANCA</t>
  </si>
  <si>
    <t>073967672</t>
  </si>
  <si>
    <t>JACQUELINE GOMES DE ALMEIDA PEREIRA</t>
  </si>
  <si>
    <t>093906633</t>
  </si>
  <si>
    <t>SARA DA TRINDADE LIMA</t>
  </si>
  <si>
    <t>085814032</t>
  </si>
  <si>
    <t>Camila Ferreira</t>
  </si>
  <si>
    <t>096120552</t>
  </si>
  <si>
    <t>LARISSA ALVES DE SOUSA</t>
  </si>
  <si>
    <t>093973878</t>
  </si>
  <si>
    <t>ANA CLAUDIA DUGANIERI</t>
  </si>
  <si>
    <t>095303859</t>
  </si>
  <si>
    <t>ANAPAULA DE SOUSA BARBOSA</t>
  </si>
  <si>
    <t>094974510</t>
  </si>
  <si>
    <t>PATRICIA CARMONA</t>
  </si>
  <si>
    <t>087537173</t>
  </si>
  <si>
    <t>PIERSON PEREIRA SENA</t>
  </si>
  <si>
    <t>081651449</t>
  </si>
  <si>
    <t>MARCOS LEANDRO SILVA LOPES</t>
  </si>
  <si>
    <t>VILA PROGRESSO (ZONA LESTE)</t>
  </si>
  <si>
    <t>082306923</t>
  </si>
  <si>
    <t>Edivania Lourenço da Silva</t>
  </si>
  <si>
    <t>092761014</t>
  </si>
  <si>
    <t>PAMELA CRISTINA SOUZA DOS SANTOS</t>
  </si>
  <si>
    <t>424608006</t>
  </si>
  <si>
    <t>ELISABETE DE LARA FIGUEIREDO ABREU</t>
  </si>
  <si>
    <t>JARDIM DOURADO</t>
  </si>
  <si>
    <t>078391227</t>
  </si>
  <si>
    <t>HERILENE OLIVEIRA RAMOS</t>
  </si>
  <si>
    <t>078391472</t>
  </si>
  <si>
    <t>VERONICA ARAUJO MORAIS TAVARES</t>
  </si>
  <si>
    <t>903239280</t>
  </si>
  <si>
    <t>CARINA BAPTISTINI TRIANO</t>
  </si>
  <si>
    <t>451231325</t>
  </si>
  <si>
    <t>MARINA SANTOS GOMES</t>
  </si>
  <si>
    <t>087489802</t>
  </si>
  <si>
    <t>GIANE DIAS DA CRUZ</t>
  </si>
  <si>
    <t>086946923</t>
  </si>
  <si>
    <t>THAIS REIS NOVAIS</t>
  </si>
  <si>
    <t>086103712</t>
  </si>
  <si>
    <t>ELIZA LETICIA PERGAMO BENTO LEITE</t>
  </si>
  <si>
    <t>094751970</t>
  </si>
  <si>
    <t>ARIANE CRISTINA NUNES VIANA</t>
  </si>
  <si>
    <t>089009613</t>
  </si>
  <si>
    <t>ANA PAULA ROMANO</t>
  </si>
  <si>
    <t>092709125</t>
  </si>
  <si>
    <t>MARIA APARECIDA FLORENCIO SABOIA</t>
  </si>
  <si>
    <t>092721010</t>
  </si>
  <si>
    <t>CATIA CELINA LOVIZI DOS SANTOS</t>
  </si>
  <si>
    <t>088245279</t>
  </si>
  <si>
    <t>RIDIANA BEZERRA LIBERALINO</t>
  </si>
  <si>
    <t>088433429</t>
  </si>
  <si>
    <t>CLEIDE FERREIRA E SILVA</t>
  </si>
  <si>
    <t>089179184</t>
  </si>
  <si>
    <t>PRISCILA PASTORE DO VALE</t>
  </si>
  <si>
    <t>094088134</t>
  </si>
  <si>
    <t>ANDREIA AUGUSTA ALMEIDA ROCHA</t>
  </si>
  <si>
    <t>VILA TAQUARI</t>
  </si>
  <si>
    <t>809143089</t>
  </si>
  <si>
    <t>LEILA BOZZO ALVES</t>
  </si>
  <si>
    <t>786510030</t>
  </si>
  <si>
    <t>ERIKA APARECIDA FERREIRA DA SILVA</t>
  </si>
  <si>
    <t>089243301</t>
  </si>
  <si>
    <t>JANEIDE DA COSTA DE ARAUJO SILVA</t>
  </si>
  <si>
    <t>981071287</t>
  </si>
  <si>
    <t>DOUGLAS MARIN</t>
  </si>
  <si>
    <t>093607965</t>
  </si>
  <si>
    <t>MAILSON DE BRITO ANDRADE</t>
  </si>
  <si>
    <t>092684279</t>
  </si>
  <si>
    <t>BRUNA ALESSANDRA ROSOLEN</t>
  </si>
  <si>
    <t>095676337</t>
  </si>
  <si>
    <t>VINICIUS NASCIMENTO SILVA</t>
  </si>
  <si>
    <t>074141566</t>
  </si>
  <si>
    <t>TIAGO TEIXEIRA SILVA DOS SANTOS</t>
  </si>
  <si>
    <t>089820583</t>
  </si>
  <si>
    <t>Felipe Roberto dos Santos</t>
  </si>
  <si>
    <t>804147388</t>
  </si>
  <si>
    <t>MARIANA MENDONCA NUNES</t>
  </si>
  <si>
    <t>094941974</t>
  </si>
  <si>
    <t>ELIDA MAZZUCATTO</t>
  </si>
  <si>
    <t>452266149</t>
  </si>
  <si>
    <t>ISABEL HIDEKO HIRAMOTO</t>
  </si>
  <si>
    <t>BOSQUE DA SAUDE</t>
  </si>
  <si>
    <t>200397125</t>
  </si>
  <si>
    <t>SYREMA AP SACCHITIELLO OLIVEIRA</t>
  </si>
  <si>
    <t>089814365</t>
  </si>
  <si>
    <t>Aline Souza dos Santos novais</t>
  </si>
  <si>
    <t>327787163</t>
  </si>
  <si>
    <t>Cristiane Andrade</t>
  </si>
  <si>
    <t>094243185</t>
  </si>
  <si>
    <t>TIAGO DOS SANTOS DIAS</t>
  </si>
  <si>
    <t>078391184</t>
  </si>
  <si>
    <t>LUANA DE ALMEIDA SILVA</t>
  </si>
  <si>
    <t>088414754</t>
  </si>
  <si>
    <t>SHIRLLEY MOTA SOUZA</t>
  </si>
  <si>
    <t>094938193</t>
  </si>
  <si>
    <t>AMARA MARIA PORTO DA SILVA</t>
  </si>
  <si>
    <t>089951840</t>
  </si>
  <si>
    <t>VANDA SILVA DOS REIS</t>
  </si>
  <si>
    <t>083802591</t>
  </si>
  <si>
    <t>FABIOLA BARIANI MAZER</t>
  </si>
  <si>
    <t>084949753</t>
  </si>
  <si>
    <t>IRAN ANCHIETA DA SILVA</t>
  </si>
  <si>
    <t>JD IPE</t>
  </si>
  <si>
    <t>095850795</t>
  </si>
  <si>
    <t>DANIELA GARCIA MASSAD</t>
  </si>
  <si>
    <t>Amil Espaço Saúde - Niterói</t>
  </si>
  <si>
    <t>092631678</t>
  </si>
  <si>
    <t>PRISCILA SANTOS DA SILVA</t>
  </si>
  <si>
    <t>072975074</t>
  </si>
  <si>
    <t>JAQUELINE DOS SANTOS ALVES BARBOSA</t>
  </si>
  <si>
    <t>078115063</t>
  </si>
  <si>
    <t>ELAINE PEREIRA DE CARVALHO</t>
  </si>
  <si>
    <t>093817883</t>
  </si>
  <si>
    <t>GEYSA CIBELE MAMEDIO</t>
  </si>
  <si>
    <t>JARDIM VERA CRUZ(ZONA LESTE)</t>
  </si>
  <si>
    <t>081305593</t>
  </si>
  <si>
    <t>VANESSA THEODORO BACELAR</t>
  </si>
  <si>
    <t>072316228</t>
  </si>
  <si>
    <t>SILVIA BEZERRA TOMAZ</t>
  </si>
  <si>
    <t>077759849</t>
  </si>
  <si>
    <t>JENIFFER FRANCA ORLANDO</t>
  </si>
  <si>
    <t>088210810</t>
  </si>
  <si>
    <t>VIVIANE DA SILVA CRUZ</t>
  </si>
  <si>
    <t>094981014</t>
  </si>
  <si>
    <t>FATIMA MARIA DA CONCEICAO NEVES</t>
  </si>
  <si>
    <t>081642718</t>
  </si>
  <si>
    <t>THALITA ROCHA PEIXINHO</t>
  </si>
  <si>
    <t>088136710</t>
  </si>
  <si>
    <t>ANDREA APARECIDA GOMES</t>
  </si>
  <si>
    <t>092684394</t>
  </si>
  <si>
    <t>Iris Trindade dos Santos</t>
  </si>
  <si>
    <t>095746938</t>
  </si>
  <si>
    <t>TALITA DE OLIVEIRA CANDIDO</t>
  </si>
  <si>
    <t>078813991</t>
  </si>
  <si>
    <t>PRISCILA BITENCOURT SANTOS</t>
  </si>
  <si>
    <t>087487585</t>
  </si>
  <si>
    <t>LIVIA PINHEIRO DE OLIVEIRA</t>
  </si>
  <si>
    <t>083500480</t>
  </si>
  <si>
    <t>MICHELE DOS SANTOS</t>
  </si>
  <si>
    <t>078278142</t>
  </si>
  <si>
    <t>NEIDE ROSSINI VARGAS</t>
  </si>
  <si>
    <t>452394180</t>
  </si>
  <si>
    <t>KATIA RAMOS VICENTE</t>
  </si>
  <si>
    <t>094081154</t>
  </si>
  <si>
    <t>CARLA GABRIELA JORGE DOS SANTOS</t>
  </si>
  <si>
    <t>451612248</t>
  </si>
  <si>
    <t>DANIELA DE OLIVEIRA</t>
  </si>
  <si>
    <t>087667700</t>
  </si>
  <si>
    <t>ROSEMEIRE MIRANDA GUIMARAES</t>
  </si>
  <si>
    <t>Unidade Avançada Carlos Chagas</t>
  </si>
  <si>
    <t>094435847</t>
  </si>
  <si>
    <t>MARIA APARECIDA DO NASCIMENTO</t>
  </si>
  <si>
    <t>813843898</t>
  </si>
  <si>
    <t>ADJELMA SEVERINA BEZERRA BARBOZA DA SILVA</t>
  </si>
  <si>
    <t>092634173</t>
  </si>
  <si>
    <t>MARCIA FERREIRA DA SILVA</t>
  </si>
  <si>
    <t>631211535</t>
  </si>
  <si>
    <t>JOELMA PEREIRA DOS SANTOS ARAUJO</t>
  </si>
  <si>
    <t>450259870</t>
  </si>
  <si>
    <t>GRAZIELA REGINA TOME</t>
  </si>
  <si>
    <t>094198237</t>
  </si>
  <si>
    <t>JOELMA SANTOS DE VASCONCELOS DOS SANTOS</t>
  </si>
  <si>
    <t>089048600</t>
  </si>
  <si>
    <t>JULIANA LOPES DOS SANTOS</t>
  </si>
  <si>
    <t>087489270</t>
  </si>
  <si>
    <t>ALINE DA SILVA RAMALHO</t>
  </si>
  <si>
    <t>089279952</t>
  </si>
  <si>
    <t>JESSICA PEREIRA TIAGO BAGAGINE</t>
  </si>
  <si>
    <t>087871062</t>
  </si>
  <si>
    <t>DALVA APARECIDA FELIX DE SOUZA</t>
  </si>
  <si>
    <t>810270595</t>
  </si>
  <si>
    <t>GISELE ROCHA MORAIS</t>
  </si>
  <si>
    <t>085111563</t>
  </si>
  <si>
    <t>TIAGO DE ALMEIDA LIMA</t>
  </si>
  <si>
    <t>077329860</t>
  </si>
  <si>
    <t>KATIA REGINA PASSADORE ROCHA</t>
  </si>
  <si>
    <t>089658480</t>
  </si>
  <si>
    <t>Gisele Alves de Freitas</t>
  </si>
  <si>
    <t>093716085</t>
  </si>
  <si>
    <t>RENATA DE SANTANA RODRIGUES</t>
  </si>
  <si>
    <t>085934590</t>
  </si>
  <si>
    <t>CAMILA PEREIRA FRANCA</t>
  </si>
  <si>
    <t>451104803</t>
  </si>
  <si>
    <t>REGINA FIALHO PEREIRA DO NASCIMENTO</t>
  </si>
  <si>
    <t>087409003</t>
  </si>
  <si>
    <t>THAIS CRISTINA MIRANDA BARBOSA</t>
  </si>
  <si>
    <t>078383297</t>
  </si>
  <si>
    <t>DANUSA RAMOS RECIOPPO</t>
  </si>
  <si>
    <t>11/18/2025</t>
  </si>
  <si>
    <t>095870648</t>
  </si>
  <si>
    <t>RITA DE CASSIA PEREIRA DA CRUZ</t>
  </si>
  <si>
    <t>JARDIM YAYA</t>
  </si>
  <si>
    <t>450495639</t>
  </si>
  <si>
    <t>LUCIENE PONTES QUATTRUCCI</t>
  </si>
  <si>
    <t>079087334</t>
  </si>
  <si>
    <t>SANDRA FUENTES VENTURINI</t>
  </si>
  <si>
    <t>BELENZINHO</t>
  </si>
  <si>
    <t>094277432</t>
  </si>
  <si>
    <t>JULIANA FARIA</t>
  </si>
  <si>
    <t>095788729</t>
  </si>
  <si>
    <t>MARCO AURELIO CHILA</t>
  </si>
  <si>
    <t>087039494</t>
  </si>
  <si>
    <t>KEROLAINE FREIRE DE ALMEIDA</t>
  </si>
  <si>
    <t>078391317</t>
  </si>
  <si>
    <t>NEUSA APARECIDA LOPES</t>
  </si>
  <si>
    <t>089793669</t>
  </si>
  <si>
    <t>SUEME GABRIELA ALVES DE OLIVEIRA</t>
  </si>
  <si>
    <t>092844666</t>
  </si>
  <si>
    <t>TATIANE VIANA DE OLIVEIRA</t>
  </si>
  <si>
    <t>072313152</t>
  </si>
  <si>
    <t>MARCELA CRISTINA DE SOUZA MONTEIRO</t>
  </si>
  <si>
    <t>804604185</t>
  </si>
  <si>
    <t>LOURDES MARIA BARBOSA DOS SANTOS HOMEM</t>
  </si>
  <si>
    <t>086932721</t>
  </si>
  <si>
    <t>ROMIRO HODEONCIO DE OLIVEIRA</t>
  </si>
  <si>
    <t>095453571</t>
  </si>
  <si>
    <t>FLAVIA CRISTINA CORREA</t>
  </si>
  <si>
    <t>089168009</t>
  </si>
  <si>
    <t>Janaina Oliveira Cavalcente</t>
  </si>
  <si>
    <t>087813153</t>
  </si>
  <si>
    <t>MARTA GERUSIA DE MEDEIROS SANTOS</t>
  </si>
  <si>
    <t>087953268</t>
  </si>
  <si>
    <t>Samaly Aghata Constantino</t>
  </si>
  <si>
    <t>095134299</t>
  </si>
  <si>
    <t>Sergio Murilo Vieira Lima</t>
  </si>
  <si>
    <t>093914902</t>
  </si>
  <si>
    <t>GIRLEIDE DE SOUZA BATISTA BARROS</t>
  </si>
  <si>
    <t>095965680</t>
  </si>
  <si>
    <t>NAYARA GABRIELLA OLIVEIRA COSTA</t>
  </si>
  <si>
    <t>JARDIM MABEL</t>
  </si>
  <si>
    <t>079889011</t>
  </si>
  <si>
    <t>BARBARA APARECIDA ROCHA DO ESPIRITO SANTO MENDES</t>
  </si>
  <si>
    <t>095081207</t>
  </si>
  <si>
    <t>JAQUELINE FERREIRA DIAS</t>
  </si>
  <si>
    <t>094304888</t>
  </si>
  <si>
    <t>FLAVIA DA SILVA OLIVEIRA</t>
  </si>
  <si>
    <t>078386824</t>
  </si>
  <si>
    <t>NICOLE BASSI GONCALVES</t>
  </si>
  <si>
    <t>094571021</t>
  </si>
  <si>
    <t>Carla Viana</t>
  </si>
  <si>
    <t>861605241</t>
  </si>
  <si>
    <t>PEGGY ROGES DOS SANTOS</t>
  </si>
  <si>
    <t>447509454</t>
  </si>
  <si>
    <t>FERNANDA BOTELHO SILVA DOS SANTOS</t>
  </si>
  <si>
    <t>12/05/1983  </t>
  </si>
  <si>
    <t>093567113</t>
  </si>
  <si>
    <t>FLAVIA JOELMA DE OLIVEIRA DIAS</t>
  </si>
  <si>
    <t>085934651</t>
  </si>
  <si>
    <t>Sandra Portella Araújo</t>
  </si>
  <si>
    <t>089714986</t>
  </si>
  <si>
    <t>MARTHA ALMEIDA SANTANA</t>
  </si>
  <si>
    <t>451802624</t>
  </si>
  <si>
    <t>CATARINA ROSENDO DOS SANTOS</t>
  </si>
  <si>
    <t>095751656</t>
  </si>
  <si>
    <t>BRUNA RODRIGUES DA CRUZ</t>
  </si>
  <si>
    <t>078387119</t>
  </si>
  <si>
    <t>KATIA DE MENDONCA ALVES</t>
  </si>
  <si>
    <t>094966444</t>
  </si>
  <si>
    <t>SHIRLEY LEMES DE MORAIS</t>
  </si>
  <si>
    <t>631466355</t>
  </si>
  <si>
    <t>ELIANE ALVES REZENDE</t>
  </si>
  <si>
    <t>097149130</t>
  </si>
  <si>
    <t>ROSEMEIRE APARECIDA DAMASCENO DA FONSECA</t>
  </si>
  <si>
    <t>081642732</t>
  </si>
  <si>
    <t>INGRID BEATRIZ CASTANON GOMES</t>
  </si>
  <si>
    <t>093862581</t>
  </si>
  <si>
    <t>ROZEMEIRE FRAGA MELO</t>
  </si>
  <si>
    <t>088281301</t>
  </si>
  <si>
    <t>WEVERTON DE SOUZA GRIMA</t>
  </si>
  <si>
    <t>094267014</t>
  </si>
  <si>
    <t>DANIELLY GUIMARAES DIAS BARROS</t>
  </si>
  <si>
    <t>083308418</t>
  </si>
  <si>
    <t>ELAINE FARFAN MILLOS</t>
  </si>
  <si>
    <t>094940040</t>
  </si>
  <si>
    <t>PAMELA CRISTINA COSTA CORDEIRO GOMES</t>
  </si>
  <si>
    <t>093314732</t>
  </si>
  <si>
    <t>RENATO ALVES FOLCO</t>
  </si>
  <si>
    <t>094445667</t>
  </si>
  <si>
    <t>DEBORA GOMES LIMA</t>
  </si>
  <si>
    <t>450080366</t>
  </si>
  <si>
    <t>THEREZA FERNANDES DE OLIVEIRA</t>
  </si>
  <si>
    <t>085769758</t>
  </si>
  <si>
    <t>THAMIRES BATISTA SANTOS</t>
  </si>
  <si>
    <t>092896599</t>
  </si>
  <si>
    <t>VALQUIRIA COELHO</t>
  </si>
  <si>
    <t>093453430</t>
  </si>
  <si>
    <t>MARIANA APARECIDA RODRIGUES SANTOS</t>
  </si>
  <si>
    <t>080946076</t>
  </si>
  <si>
    <t>MARGARETH VALERIA DA SILVA ARTICO</t>
  </si>
  <si>
    <t>CIDADE ANTONIO ESTEVAO DE CARVALHO</t>
  </si>
  <si>
    <t>085837290</t>
  </si>
  <si>
    <t>SILVANA HERNANDES REIS</t>
  </si>
  <si>
    <t>094528383</t>
  </si>
  <si>
    <t>CAROLINA DOS REIS NOGUEIRA DE MORAES</t>
  </si>
  <si>
    <t>084750573</t>
  </si>
  <si>
    <t>SIMONE ANDREIS BRASSO</t>
  </si>
  <si>
    <t>093400094</t>
  </si>
  <si>
    <t>CILEIDE ALMEIDA DA SILVA ALVES MACHADO</t>
  </si>
  <si>
    <t>632446277</t>
  </si>
  <si>
    <t>MARIA ANGELICA SIMOES GARCIA COSTA</t>
  </si>
  <si>
    <t>774401320</t>
  </si>
  <si>
    <t>FERNANDA DA SILVA GUIMARAES</t>
  </si>
  <si>
    <t>095459460</t>
  </si>
  <si>
    <t>Camila Rabello</t>
  </si>
  <si>
    <t>096635325</t>
  </si>
  <si>
    <t>BRUNO DANIEL SIQUEIRA SOARES</t>
  </si>
  <si>
    <t>JARDIM BURITI</t>
  </si>
  <si>
    <t>075998351</t>
  </si>
  <si>
    <t>ALESSANDRA PERES CICCONE</t>
  </si>
  <si>
    <t>079318383</t>
  </si>
  <si>
    <t>MICHELI ALVES VIEIRA</t>
  </si>
  <si>
    <t>081212051</t>
  </si>
  <si>
    <t>RICARDO AGUIAR</t>
  </si>
  <si>
    <t>084195724</t>
  </si>
  <si>
    <t>RAFAELA DA SILVA GRASSON</t>
  </si>
  <si>
    <t>095918278</t>
  </si>
  <si>
    <t>LILIAM BIANCHINI</t>
  </si>
  <si>
    <t>079947426</t>
  </si>
  <si>
    <t>PAULINE NEUDL SERAFIM</t>
  </si>
  <si>
    <t>092608819</t>
  </si>
  <si>
    <t>MIGUEL FABRICIO JACOPUT DA HORA</t>
  </si>
  <si>
    <t>072837368</t>
  </si>
  <si>
    <t>Jennifer Layne de Souza Aquino</t>
  </si>
  <si>
    <t>082913861</t>
  </si>
  <si>
    <t>THAIS MICHELLI SOARES CAMARGO</t>
  </si>
  <si>
    <t>071607828</t>
  </si>
  <si>
    <t>JAQUELINE BASTO DE OLIVEIRA CARVALHO</t>
  </si>
  <si>
    <t>808937421</t>
  </si>
  <si>
    <t>LUCY RINEHART</t>
  </si>
  <si>
    <t>451647475</t>
  </si>
  <si>
    <t>ANA LUIZA DIAS SISCART DE TOLEDO</t>
  </si>
  <si>
    <t>451124561</t>
  </si>
  <si>
    <t>SILVANA APARECIDA DE ALMEIDA</t>
  </si>
  <si>
    <t>094251600</t>
  </si>
  <si>
    <t>ROMILDA DOS SANTOS FURTADO</t>
  </si>
  <si>
    <t>089651840</t>
  </si>
  <si>
    <t>ELLEN DA SILVA SANTOS</t>
  </si>
  <si>
    <t>778853896</t>
  </si>
  <si>
    <t>Jose Carlos Amado Rodrigues Aguilar e Angela Amado Rodrigues Aguilar</t>
  </si>
  <si>
    <t>072042572</t>
  </si>
  <si>
    <t>SUELEN ALVES DE OLIVEIRA</t>
  </si>
  <si>
    <t>451775104</t>
  </si>
  <si>
    <t>LETICIA ZAMPERLINI</t>
  </si>
  <si>
    <t>093137847</t>
  </si>
  <si>
    <t>DANIELLE DOS SANTOS BERNARDO</t>
  </si>
  <si>
    <t>095670713</t>
  </si>
  <si>
    <t>Kenisson Bruno Martins Soares</t>
  </si>
  <si>
    <t>089386969</t>
  </si>
  <si>
    <t>CRISTIANE OZELAMI</t>
  </si>
  <si>
    <t>095273334</t>
  </si>
  <si>
    <t>AMANDA FERREIRA BRANCAM</t>
  </si>
  <si>
    <t>094851368</t>
  </si>
  <si>
    <t>JAQUELINE HENRIQUE DE SOUZA</t>
  </si>
  <si>
    <t>078391897</t>
  </si>
  <si>
    <t>PATRICIA LOURENCO DO NASCIMENTO</t>
  </si>
  <si>
    <t>094421637</t>
  </si>
  <si>
    <t>GLEICE JAQUELINE DA SILVA MAIA</t>
  </si>
  <si>
    <t>078383753</t>
  </si>
  <si>
    <t>KATIA SIMONE FERREIRA DO VAL GOMES</t>
  </si>
  <si>
    <t>089599714</t>
  </si>
  <si>
    <t>AMANDA IRIS VICTOR DA COSTA</t>
  </si>
  <si>
    <t>095333473</t>
  </si>
  <si>
    <t>JULIANA CRISTINA LOPES PEREIRA</t>
  </si>
  <si>
    <t>079685444</t>
  </si>
  <si>
    <t>JACQUELINE DE OLIVEIRA NASCIMENTO DA COSTA</t>
  </si>
  <si>
    <t>089899033</t>
  </si>
  <si>
    <t>BEATRIZ CAVALCANTI PEREIRA</t>
  </si>
  <si>
    <t>094589882</t>
  </si>
  <si>
    <t>Fernanda Alarcon</t>
  </si>
  <si>
    <t>089425947</t>
  </si>
  <si>
    <t>SILVIA THULLER RODRIGUES</t>
  </si>
  <si>
    <t>089615010</t>
  </si>
  <si>
    <t>Andrea Braga Calil Sgarbi</t>
  </si>
  <si>
    <t>094957903</t>
  </si>
  <si>
    <t>RAFAEL GONCALVES SILVA</t>
  </si>
  <si>
    <t>082204059</t>
  </si>
  <si>
    <t>LEONARDO DOMINE</t>
  </si>
  <si>
    <t>092659313</t>
  </si>
  <si>
    <t>ANA LUIZA MURGI FRANCA</t>
  </si>
  <si>
    <t>095475779</t>
  </si>
  <si>
    <t>MANOELA DOS SANTOS</t>
  </si>
  <si>
    <t>078793974</t>
  </si>
  <si>
    <t>CASSIA ELISA FERREIRA PINTO RIBEIRO</t>
  </si>
  <si>
    <t>021380775</t>
  </si>
  <si>
    <t>DAGMAR CALIL GANEM METNE</t>
  </si>
  <si>
    <t>081360603</t>
  </si>
  <si>
    <t>CIBELE LEITE SOLA DEL CIELO DIAS</t>
  </si>
  <si>
    <t>093419163</t>
  </si>
  <si>
    <t>JACQUELINE BELTRAMI DE JESUS</t>
  </si>
  <si>
    <t>085934633</t>
  </si>
  <si>
    <t>EMERSON MELO</t>
  </si>
  <si>
    <t>093911663</t>
  </si>
  <si>
    <t>RUBENS PAULO NAZARE PINON</t>
  </si>
  <si>
    <t>PA</t>
  </si>
  <si>
    <t>CASTANHAL</t>
  </si>
  <si>
    <t>085119370</t>
  </si>
  <si>
    <t>Bárbara Ferreira Toledo da Silva</t>
  </si>
  <si>
    <t>087806133</t>
  </si>
  <si>
    <t>CLAUDIO DOS SANTOS</t>
  </si>
  <si>
    <t>093747736</t>
  </si>
  <si>
    <t>JACIRA DE LUCENA VIGATTI</t>
  </si>
  <si>
    <t>093601820</t>
  </si>
  <si>
    <t>MARIA ALICE RODRIGUES DE SOUZA</t>
  </si>
  <si>
    <t>089019826</t>
  </si>
  <si>
    <t>Aline da Costa Ribeiro</t>
  </si>
  <si>
    <t>095120901</t>
  </si>
  <si>
    <t>LUCAS MARTINS PEREIRA BOM</t>
  </si>
  <si>
    <t>094446642</t>
  </si>
  <si>
    <t>GABRIELLE CRISTINE ADAO</t>
  </si>
  <si>
    <t>808710060</t>
  </si>
  <si>
    <t>ELVIRA PINTO GRACIANO</t>
  </si>
  <si>
    <t>094445298</t>
  </si>
  <si>
    <t>TABATA ANDRADE DELFINO</t>
  </si>
  <si>
    <t>094525358</t>
  </si>
  <si>
    <t>TALITA MARQUES SANTANA DE ALMEIDA</t>
  </si>
  <si>
    <t>094658078</t>
  </si>
  <si>
    <t>DENIS WILLIAM RAMOS SILVA</t>
  </si>
  <si>
    <t>785141120</t>
  </si>
  <si>
    <t>ANNY CHRISTINA DA SILVA LIMA</t>
  </si>
  <si>
    <t>787533912</t>
  </si>
  <si>
    <t>SANDRA REGINA DE ROSSI</t>
  </si>
  <si>
    <t>092746498</t>
  </si>
  <si>
    <t>JULIANA DA SILVA RAMOS</t>
  </si>
  <si>
    <t>094390424</t>
  </si>
  <si>
    <t>ANTONIO MARCOS FRANCA SILVA</t>
  </si>
  <si>
    <t>094116317</t>
  </si>
  <si>
    <t>ANA CLAUDIA MANSON GRASSMANN</t>
  </si>
  <si>
    <t>089258133</t>
  </si>
  <si>
    <t>KELLEN ROCHA DA SILVA</t>
  </si>
  <si>
    <t>11/27/2025</t>
  </si>
  <si>
    <t>089899981</t>
  </si>
  <si>
    <t>ALESSANDRA CASTRO DOS SANTOS</t>
  </si>
  <si>
    <t>VILA PROGRESSO</t>
  </si>
  <si>
    <t>095283301</t>
  </si>
  <si>
    <t>Jessica Ariane Barbosa Freitas Cherão</t>
  </si>
  <si>
    <t>095134283</t>
  </si>
  <si>
    <t>CAMILA REGINA RODRIGUES</t>
  </si>
  <si>
    <t>087865304</t>
  </si>
  <si>
    <t>SIMONE MARIA LIMA BEZERRA</t>
  </si>
  <si>
    <t>094081315</t>
  </si>
  <si>
    <t>ALESSANDRA RODRIGUES ROMAO DE SOUZA</t>
  </si>
  <si>
    <t>077750128</t>
  </si>
  <si>
    <t>CARLA SIMONE ALVES SANCHES</t>
  </si>
  <si>
    <t>084355135</t>
  </si>
  <si>
    <t>NILA AGELA DE SOUSA POLLI</t>
  </si>
  <si>
    <t>092776409</t>
  </si>
  <si>
    <t>DARIANE COSTA RODRIGUES</t>
  </si>
  <si>
    <t>901285188</t>
  </si>
  <si>
    <t>RODOLPHO CESAR LAKI</t>
  </si>
  <si>
    <t>VILA PIRITUBA</t>
  </si>
  <si>
    <t>081085076</t>
  </si>
  <si>
    <t>ELISANGELA SILVA RODRIGUES</t>
  </si>
  <si>
    <t>095514613</t>
  </si>
  <si>
    <t>VIVIANE MARKUTIS DA SILVA</t>
  </si>
  <si>
    <t>784052697</t>
  </si>
  <si>
    <t>GIOVANNA SALVADOR REIS SANTOS</t>
  </si>
  <si>
    <t>095137297</t>
  </si>
  <si>
    <t>MARJORIE ALEXANDRA SOUZA BRAVIN</t>
  </si>
  <si>
    <t>095059739</t>
  </si>
  <si>
    <t>LILIANE SARTORIO AYALA</t>
  </si>
  <si>
    <t>093991631</t>
  </si>
  <si>
    <t>REGIANE DE OLIVEIRA ROCHA BOLDRIM DO NASCIMENTO</t>
  </si>
  <si>
    <t>AP Centro Médico Jardim</t>
  </si>
  <si>
    <t>078392148</t>
  </si>
  <si>
    <t>Djhonny Cleyton de Oliveira lucas</t>
  </si>
  <si>
    <t>EMBU-GUAÇU</t>
  </si>
  <si>
    <t>092858122</t>
  </si>
  <si>
    <t>SIMONE OLIVEIRA DA SILVA</t>
  </si>
  <si>
    <t>092579127</t>
  </si>
  <si>
    <t>MARCELA CONCEICAO DA SILVA VIEIRA</t>
  </si>
  <si>
    <t>089545879</t>
  </si>
  <si>
    <t>CRISLAINE DOS SANTOS FERREIRA SILVA</t>
  </si>
  <si>
    <t>078384496</t>
  </si>
  <si>
    <t>GISELE PINHEIRO SANTIAGO</t>
  </si>
  <si>
    <t>089453016</t>
  </si>
  <si>
    <t>ROSANA DE PAULA ALMEIDA</t>
  </si>
  <si>
    <t>096250879</t>
  </si>
  <si>
    <t>ADRIANA TEBALDI URZEDO</t>
  </si>
  <si>
    <t>095787949</t>
  </si>
  <si>
    <t>LUANA FELIZARDO FERREIRA</t>
  </si>
  <si>
    <t>088126436</t>
  </si>
  <si>
    <t>GIULIANA PERES FIGUEIROA</t>
  </si>
  <si>
    <t>095736799</t>
  </si>
  <si>
    <t>WILLIAN EDUARDO DE CARVALHO</t>
  </si>
  <si>
    <t>089098217</t>
  </si>
  <si>
    <t>DORIVAL RAHAL JUNIOR</t>
  </si>
  <si>
    <t>088914395</t>
  </si>
  <si>
    <t>MATEUS DE FREITAS SIMOES FERREIRA</t>
  </si>
  <si>
    <t>093986999</t>
  </si>
  <si>
    <t>CELSO DOS SANTOS DORTE</t>
  </si>
  <si>
    <t>451513126</t>
  </si>
  <si>
    <t>KARINA LISEK DA SILVA ANTUNES</t>
  </si>
  <si>
    <t>866205438</t>
  </si>
  <si>
    <t>ENIO DE SOUZA JUNIOR</t>
  </si>
  <si>
    <t>083622261</t>
  </si>
  <si>
    <t>FABIANA CRISTINA DE JESUS</t>
  </si>
  <si>
    <t>095617229</t>
  </si>
  <si>
    <t>LUCIANA FERREIRA SANTOS</t>
  </si>
  <si>
    <t>452239109</t>
  </si>
  <si>
    <t>CINTHIA LUIZ NERES</t>
  </si>
  <si>
    <t>075887275</t>
  </si>
  <si>
    <t>RENATA APARECIDA PIO</t>
  </si>
  <si>
    <t>087021085</t>
  </si>
  <si>
    <t>RAQUEL ALEXANDRE SIPRIANO</t>
  </si>
  <si>
    <t>094556081</t>
  </si>
  <si>
    <t>GISELE BARBIERI REZENDE</t>
  </si>
  <si>
    <t>SANTO ANTONIO</t>
  </si>
  <si>
    <t>081605569</t>
  </si>
  <si>
    <t>OLIVIA DA SILVA COSTA CAYRES</t>
  </si>
  <si>
    <t>088532016</t>
  </si>
  <si>
    <t>ALINE DE FARIAS NAVARRO</t>
  </si>
  <si>
    <t>094273545</t>
  </si>
  <si>
    <t>DANIELA MARTINS DE SOUZA</t>
  </si>
  <si>
    <t>095798027</t>
  </si>
  <si>
    <t>JOAO VICTOR DE LIMA</t>
  </si>
  <si>
    <t>VILA FATIMA</t>
  </si>
  <si>
    <t>076894458</t>
  </si>
  <si>
    <t>ANA PAULA LOURENCO ROSA SANTOS</t>
  </si>
  <si>
    <t>092640926</t>
  </si>
  <si>
    <t>PAULA RAIMUNDO</t>
  </si>
  <si>
    <t>089891480</t>
  </si>
  <si>
    <t>LILIAN FERREIRA RIBEIRO BIZARRO</t>
  </si>
  <si>
    <t>087154661</t>
  </si>
  <si>
    <t>JULIANA RAIMUNDO ROCHA</t>
  </si>
  <si>
    <t>SAO ROQUE</t>
  </si>
  <si>
    <t>092638376</t>
  </si>
  <si>
    <t>ERICA DOS SANTOS FRANCA</t>
  </si>
  <si>
    <t>089334664</t>
  </si>
  <si>
    <t>DIRCE JOSE ANTONIO</t>
  </si>
  <si>
    <t>093611607</t>
  </si>
  <si>
    <t>Carla Lyandra da Silva Lemos</t>
  </si>
  <si>
    <t>094716512</t>
  </si>
  <si>
    <t>VERA LUCIA PEREIRA DOS SANTOS</t>
  </si>
  <si>
    <t>089895515</t>
  </si>
  <si>
    <t>TALITA PASCHOAL LEITE DE SOUZA</t>
  </si>
  <si>
    <t>084864323</t>
  </si>
  <si>
    <t>MARIANA PONSE FALCONI</t>
  </si>
  <si>
    <t>089968442</t>
  </si>
  <si>
    <t>CAROLINE FERREIRA ROTH SURIANI</t>
  </si>
  <si>
    <t>083743289</t>
  </si>
  <si>
    <t>THAINA QUADRADO CONSTANTINO BENITEZ</t>
  </si>
  <si>
    <t>451812107</t>
  </si>
  <si>
    <t>PAULA CRISTINA DOS SANTOS</t>
  </si>
  <si>
    <t>086005988</t>
  </si>
  <si>
    <t>WILLIAM ARNALDO BARBOSA</t>
  </si>
  <si>
    <t>089386948</t>
  </si>
  <si>
    <t>ANTONIO BOEING</t>
  </si>
  <si>
    <t>095714104</t>
  </si>
  <si>
    <t>APARECIDA DE FATIMA MOREIRA LUPETI</t>
  </si>
  <si>
    <t>087960651</t>
  </si>
  <si>
    <t>ALINE VILELA DE SIQUEIRA</t>
  </si>
  <si>
    <t>449378780</t>
  </si>
  <si>
    <t>GISELE DA SILVA SANTANA OLIVEIRA</t>
  </si>
  <si>
    <t>086464619</t>
  </si>
  <si>
    <t>JACKELINE PEREIRA DA SILVA</t>
  </si>
  <si>
    <t>961401680</t>
  </si>
  <si>
    <t>FLAVIO RIBEIRO DOS SANTOS</t>
  </si>
  <si>
    <t>092704679</t>
  </si>
  <si>
    <t>IVAN DA LUZ DE JESUS</t>
  </si>
  <si>
    <t>JUQUITIBA</t>
  </si>
  <si>
    <t>301006873</t>
  </si>
  <si>
    <t>RENATO GOMIDE RAHAL</t>
  </si>
  <si>
    <t>830807179</t>
  </si>
  <si>
    <t>MARIA ANGELA KFOURI DE SOUTO GATTI TENIS</t>
  </si>
  <si>
    <t>789729458</t>
  </si>
  <si>
    <t>VALERIA CRISTINA DOS SANTOS</t>
  </si>
  <si>
    <t>089106257</t>
  </si>
  <si>
    <t>KATIA REGINA GOMES DA SILVA</t>
  </si>
  <si>
    <t>VILA MARINA</t>
  </si>
  <si>
    <t>095101648</t>
  </si>
  <si>
    <t>ADRIANA GODINHO BRAS LOPES</t>
  </si>
  <si>
    <t>094043026</t>
  </si>
  <si>
    <t>LETICIA NATALIA LUCCHESI</t>
  </si>
  <si>
    <t>096048888</t>
  </si>
  <si>
    <t>EMERSON REINALDO FOSCARINI DE OLIVEIRA</t>
  </si>
  <si>
    <t>094639800</t>
  </si>
  <si>
    <t>DANIELLA CORREA DE OLIVEIRA</t>
  </si>
  <si>
    <t>089387365</t>
  </si>
  <si>
    <t>Marizia de Oliveira</t>
  </si>
  <si>
    <t>451728556</t>
  </si>
  <si>
    <t>MARIA JULIETA FERREIRA MENDES</t>
  </si>
  <si>
    <t>088041304</t>
  </si>
  <si>
    <t>PAULO DE TARSO BOAVENTURA PACIFICO</t>
  </si>
  <si>
    <t>094710386</t>
  </si>
  <si>
    <t>GRAZIELLY DOS SANTOS PEREIRA</t>
  </si>
  <si>
    <t>094295995</t>
  </si>
  <si>
    <t>DAYANA DE OLIVEIRA GAMA SEABRA</t>
  </si>
  <si>
    <t>TREMEMBE</t>
  </si>
  <si>
    <t>089629572</t>
  </si>
  <si>
    <t>VINICIUS ALEXEY CLEMENTE SENE</t>
  </si>
  <si>
    <t>085150940</t>
  </si>
  <si>
    <t>MARCIA CARDOSO LIMA KISHI</t>
  </si>
  <si>
    <t>SAO JOSE DOS CAMPOS</t>
  </si>
  <si>
    <t>092968658</t>
  </si>
  <si>
    <t>LAILA LUCYANE FERREIRA DE MORAES</t>
  </si>
  <si>
    <t>SAO VICENTE</t>
  </si>
  <si>
    <t>085774445</t>
  </si>
  <si>
    <t>PRISCILA MADAY LOPES ALVES</t>
  </si>
  <si>
    <t>301076731</t>
  </si>
  <si>
    <t>Maithe Ribas</t>
  </si>
  <si>
    <t>CURITIBA</t>
  </si>
  <si>
    <t>093149766</t>
  </si>
  <si>
    <t>Everton de Jesus Xavier</t>
  </si>
  <si>
    <t>093797120</t>
  </si>
  <si>
    <t>PAULO MASSAO KAMIAMA</t>
  </si>
  <si>
    <t>01/02/1978 </t>
  </si>
  <si>
    <t>087846841</t>
  </si>
  <si>
    <t>ADRIANA CARDOSO LUCENA</t>
  </si>
  <si>
    <t>Renata Barbosa Brito</t>
  </si>
  <si>
    <t>097074101</t>
  </si>
  <si>
    <t>BRUNO LEMES KLEIN SILVA</t>
  </si>
  <si>
    <t>JARDIM GOLDEN PARK RESIDENCIAL</t>
  </si>
  <si>
    <t>088126447</t>
  </si>
  <si>
    <t>Carolina penha Negrel Moreira</t>
  </si>
  <si>
    <t>089920058</t>
  </si>
  <si>
    <t>JENIFFER NATALIA FERREIRA LAZARINI</t>
  </si>
  <si>
    <t>SAO JOSE DO RIO PRETO</t>
  </si>
  <si>
    <t>094182312</t>
  </si>
  <si>
    <t>TULIO CANONICO</t>
  </si>
  <si>
    <t>093635230</t>
  </si>
  <si>
    <t>PRISCILA MARIA DE LIMA RIBEIRO MANZOLI</t>
  </si>
  <si>
    <t>01/05/1981 </t>
  </si>
  <si>
    <t>CAMPINAS</t>
  </si>
  <si>
    <t>096143989</t>
  </si>
  <si>
    <t>NAYARA RAISSA DOS SANTOS PIMENTEL</t>
  </si>
  <si>
    <t>073098519</t>
  </si>
  <si>
    <t>FRED HIPOLITO</t>
  </si>
  <si>
    <t>089769352</t>
  </si>
  <si>
    <t>Ana Luiza Gomes Miato</t>
  </si>
  <si>
    <t>096098222</t>
  </si>
  <si>
    <t>LETICIA CUBINES NUNES DE OLIVEIRA</t>
  </si>
  <si>
    <t>094715008</t>
  </si>
  <si>
    <t>Vagner Rodrigues de Lana</t>
  </si>
  <si>
    <t>093772380</t>
  </si>
  <si>
    <t>LARISSA MARIANO SOARES</t>
  </si>
  <si>
    <t>082750219</t>
  </si>
  <si>
    <t>JOAO RICARDO SERRAN VIEIRA</t>
  </si>
  <si>
    <t>087333028</t>
  </si>
  <si>
    <t>João Rafael Dos Santos Filho</t>
  </si>
  <si>
    <t>MESQUITA</t>
  </si>
  <si>
    <t>093157096</t>
  </si>
  <si>
    <t>JOSEANE BARCELLOS DOS SANTOS DA SILVA</t>
  </si>
  <si>
    <t>095603736</t>
  </si>
  <si>
    <t>CARILENE MARTINS DOS SANTOS</t>
  </si>
  <si>
    <t>093862571</t>
  </si>
  <si>
    <t>RENATA DOS RAMOS LEAL</t>
  </si>
  <si>
    <t>410121045</t>
  </si>
  <si>
    <t>ISABELLE JESUS DE SOUZA</t>
  </si>
  <si>
    <t>075145500</t>
  </si>
  <si>
    <t>FLAVIO DA SILVA SOUSA</t>
  </si>
  <si>
    <t>094850231</t>
  </si>
  <si>
    <t>LIVIA DOS SANTOS DE ARAUJO</t>
  </si>
  <si>
    <t>089660575</t>
  </si>
  <si>
    <t>Thais Feitoza Correa</t>
  </si>
  <si>
    <t>084447127</t>
  </si>
  <si>
    <t>LUCIANA DA SILVA COSTA</t>
  </si>
  <si>
    <t>764731998</t>
  </si>
  <si>
    <t>FRANCISCO BEZERRA MAGALHAES</t>
  </si>
  <si>
    <t>084964917</t>
  </si>
  <si>
    <t>FELLIPE SILVA DA HORA</t>
  </si>
  <si>
    <t>087554774</t>
  </si>
  <si>
    <t>ALESSANDRO MARQUES DA COSTA THEODORO</t>
  </si>
  <si>
    <t>087698119</t>
  </si>
  <si>
    <t>DAIANA ARAUJO SOARES</t>
  </si>
  <si>
    <t>089797592</t>
  </si>
  <si>
    <t>SIMONE NOGUEIRA PUERTA</t>
  </si>
  <si>
    <t>652439136</t>
  </si>
  <si>
    <t>Evandro de Moura Vieira</t>
  </si>
  <si>
    <t>067708714</t>
  </si>
  <si>
    <t>LIVIA BARROSO DE CARVALHO PATZDORF</t>
  </si>
  <si>
    <t>Hospital Américas</t>
  </si>
  <si>
    <t>084228564</t>
  </si>
  <si>
    <t>TATIANA REIS PEREIRA</t>
  </si>
  <si>
    <t>754542157</t>
  </si>
  <si>
    <t>JORGINA ALVES SALVADOR</t>
  </si>
  <si>
    <t>089327204</t>
  </si>
  <si>
    <t>ADRIANA CRISTINA TRINDADE POTTER</t>
  </si>
  <si>
    <t>089327256</t>
  </si>
  <si>
    <t>FELIPE DA ROCHA POTTER</t>
  </si>
  <si>
    <t>094498545</t>
  </si>
  <si>
    <t>JOSE RAFAEL DOS SANTOS</t>
  </si>
  <si>
    <t>082420203</t>
  </si>
  <si>
    <t>PATRICIA MICHELE CHALFOUN JORGE</t>
  </si>
  <si>
    <t>095550222</t>
  </si>
  <si>
    <t>ALINE NOGUEIRA FERRAZ</t>
  </si>
  <si>
    <t>095209208</t>
  </si>
  <si>
    <t>MICHELLE HONORIO ALVES</t>
  </si>
  <si>
    <t>083559903</t>
  </si>
  <si>
    <t>RAQUEL MACHADO DOS SANTOS</t>
  </si>
  <si>
    <t>087557704</t>
  </si>
  <si>
    <t>MILLANE DOS SANTOS NUNES</t>
  </si>
  <si>
    <t>093781097</t>
  </si>
  <si>
    <t>DANIELLE DRUMOND SANTOS FERREIRA DOS SAN</t>
  </si>
  <si>
    <t>082113870</t>
  </si>
  <si>
    <t>FLAVIA DE SA CRUZ</t>
  </si>
  <si>
    <t>08/02/1982  </t>
  </si>
  <si>
    <t>095694683</t>
  </si>
  <si>
    <t>Nome:MAIARA IZABEL PEREIRA DA SILVA</t>
  </si>
  <si>
    <t>095754158</t>
  </si>
  <si>
    <t>JAQUELINE DA SILVA PINTO BISPO</t>
  </si>
  <si>
    <t>095188589</t>
  </si>
  <si>
    <t>CLAUDILENE DE JESUS ARAUJO LOUZEIRO</t>
  </si>
  <si>
    <t>076913534</t>
  </si>
  <si>
    <t>BRUNO LIMA JOSE BERNARDINO</t>
  </si>
  <si>
    <t>089918427</t>
  </si>
  <si>
    <t>DEBORA CRISTINA DE JESUS</t>
  </si>
  <si>
    <t>083244333</t>
  </si>
  <si>
    <t>CAROLINE BRAGA BAPTISTA</t>
  </si>
  <si>
    <t>086818115</t>
  </si>
  <si>
    <t>RICARDO ROGERIO BERTANHA FIGUEIRA</t>
  </si>
  <si>
    <t>093781442</t>
  </si>
  <si>
    <t>CAMILA DE ANDRADE LIMA</t>
  </si>
  <si>
    <t>089979382</t>
  </si>
  <si>
    <t>ELAINE OLIVEIRA DE SOUZA TINOCO MESQUITA</t>
  </si>
  <si>
    <t>089979380</t>
  </si>
  <si>
    <t>VINICIUS TINOCO DE MESQUITA</t>
  </si>
  <si>
    <t>092640666</t>
  </si>
  <si>
    <t>FERNANDA CONCEICAO DA SILVA DUARTE</t>
  </si>
  <si>
    <t>095185977</t>
  </si>
  <si>
    <t>THAIANE DOS SANTOS ALVES</t>
  </si>
  <si>
    <t>082813426</t>
  </si>
  <si>
    <t>TALITA HAYDEE TAVORA FERRADEIRO CARVALHO</t>
  </si>
  <si>
    <t>084213723</t>
  </si>
  <si>
    <t>THIAGO DA COSTA</t>
  </si>
  <si>
    <t>093359327</t>
  </si>
  <si>
    <t>ELAINE ALMEIDA PARA ASSU DOS SANTOS</t>
  </si>
  <si>
    <t>085592861</t>
  </si>
  <si>
    <t>PATRICIA DE ALMEIDA LACERDA</t>
  </si>
  <si>
    <t>094037508</t>
  </si>
  <si>
    <t>RAFAELA COSTA DE ALMEIDA</t>
  </si>
  <si>
    <t>089966142</t>
  </si>
  <si>
    <t>Karla Lima de Azevedo Teles</t>
  </si>
  <si>
    <t>093468587</t>
  </si>
  <si>
    <t>ANDRESSA FONSECA DA SILVA</t>
  </si>
  <si>
    <t>094247686</t>
  </si>
  <si>
    <t>FLAVIA MARCIANO DA SILVA</t>
  </si>
  <si>
    <t>00/01/1900</t>
  </si>
  <si>
    <t>094247683</t>
  </si>
  <si>
    <t>JOSE CARLOS DE OLIVEIRA</t>
  </si>
  <si>
    <t>089007770</t>
  </si>
  <si>
    <t>THIAGO SEVERO MOREIRA</t>
  </si>
  <si>
    <t>094636582</t>
  </si>
  <si>
    <t>CAMILA DOS SANTOS BARROS DA SILVA</t>
  </si>
  <si>
    <t>092992347</t>
  </si>
  <si>
    <t>BARBARA GOMES RODRIGUES</t>
  </si>
  <si>
    <t>093106581</t>
  </si>
  <si>
    <t>Flavia Lorrane Freigedo Da Costa Lima</t>
  </si>
  <si>
    <t>079541315</t>
  </si>
  <si>
    <t>ARIANA FELIPE DA SILVA</t>
  </si>
  <si>
    <t>093121956</t>
  </si>
  <si>
    <t>DELLYANE TEIXEIRA COIMBRA</t>
  </si>
  <si>
    <t>095209669</t>
  </si>
  <si>
    <t>Juliana Lacerda Silva Castro</t>
  </si>
  <si>
    <t>093088265</t>
  </si>
  <si>
    <t>ANGELA SILVA DOS SANTOS</t>
  </si>
  <si>
    <t>812435729</t>
  </si>
  <si>
    <t>REJANE FIRMINO ALVES</t>
  </si>
  <si>
    <t>084844455</t>
  </si>
  <si>
    <t>RODRIGO LIMA PINTO</t>
  </si>
  <si>
    <t>095788130</t>
  </si>
  <si>
    <t>ALICIA ROCHA DE SOUZA</t>
  </si>
  <si>
    <t>087048364</t>
  </si>
  <si>
    <t>ANA CAROLINA SANTANA RODRIGUES</t>
  </si>
  <si>
    <t>087438513</t>
  </si>
  <si>
    <t>Helga Patricia Gomes Silva</t>
  </si>
  <si>
    <t>093803677</t>
  </si>
  <si>
    <t>ISABELA PIRES PEREIRA</t>
  </si>
  <si>
    <t>079378876</t>
  </si>
  <si>
    <t>TIAGO GARCIA FEITOSA</t>
  </si>
  <si>
    <t>095770715</t>
  </si>
  <si>
    <t>SUZANE NICOLAU DA SILVA</t>
  </si>
  <si>
    <t>082597705</t>
  </si>
  <si>
    <t>ANDERSON FERREIRA MENDES</t>
  </si>
  <si>
    <t>094716222</t>
  </si>
  <si>
    <t>MARGARIDA SOARES DA COSTA</t>
  </si>
  <si>
    <t>094039117</t>
  </si>
  <si>
    <t>CAROLINA DE ALMEIDA COSTA DE MOURA</t>
  </si>
  <si>
    <t>073828383</t>
  </si>
  <si>
    <t>MARIA EDUARDA VAZ RODRIGUES HORA</t>
  </si>
  <si>
    <t>094030715</t>
  </si>
  <si>
    <t>MONIQUE DO NASCIMENTO DE ALMEIDA</t>
  </si>
  <si>
    <t>095762456</t>
  </si>
  <si>
    <t>MARIA MANUELA CAMPOS DE FREITAS</t>
  </si>
  <si>
    <t>082531569</t>
  </si>
  <si>
    <t>FLAVIA FONSECA RODRIGUES GOMES</t>
  </si>
  <si>
    <t>083195091</t>
  </si>
  <si>
    <t>KAROLINE TEIXEIRA</t>
  </si>
  <si>
    <t>085851035</t>
  </si>
  <si>
    <t>ROSA JANDIRA DE MACEDO GUARNIERI</t>
  </si>
  <si>
    <t>093778908</t>
  </si>
  <si>
    <t>ERIKA RIBEIRO MIRANDELA</t>
  </si>
  <si>
    <t>093329051</t>
  </si>
  <si>
    <t>Juliana Martins Pais Ferreira</t>
  </si>
  <si>
    <t>082812700</t>
  </si>
  <si>
    <t>CARLOS DYEGO MOREIRA DOS SANTOS</t>
  </si>
  <si>
    <t>092642553</t>
  </si>
  <si>
    <t>JEFFERSON SANTOS DE PAULA</t>
  </si>
  <si>
    <t>086799342</t>
  </si>
  <si>
    <t>BIANCA DIAS CORREA DE MACENA</t>
  </si>
  <si>
    <t>093913573</t>
  </si>
  <si>
    <t>GIOVAN FERREIRA DA SILVA JUNIOR</t>
  </si>
  <si>
    <t>082020177</t>
  </si>
  <si>
    <t>KETHLLEN LOPES FRANCA DOS SANTOS</t>
  </si>
  <si>
    <t>082036491</t>
  </si>
  <si>
    <t>ELENILZA RODRIGUES BORGES</t>
  </si>
  <si>
    <t>087560726</t>
  </si>
  <si>
    <t>JEANE APARECIDA DE OLIVEIRA ALVIM</t>
  </si>
  <si>
    <t>095882910</t>
  </si>
  <si>
    <t>ALINE NUNES RODRIGUES MARQUES</t>
  </si>
  <si>
    <t>081413432</t>
  </si>
  <si>
    <t>MARCELA SILVA DE AZEVEDO</t>
  </si>
  <si>
    <t>085717800</t>
  </si>
  <si>
    <t>ALINE GODOY DO LIVRAMENTO MAGALHAES</t>
  </si>
  <si>
    <t>086162875</t>
  </si>
  <si>
    <t>MICHELE VIANA DE CARVALHO</t>
  </si>
  <si>
    <t>086754983</t>
  </si>
  <si>
    <t>EDESIO DA COSTA CARDOSO</t>
  </si>
  <si>
    <t>079070634</t>
  </si>
  <si>
    <t>BEATRIZ OLIVEIRA DOS SANTOS</t>
  </si>
  <si>
    <t>084181815</t>
  </si>
  <si>
    <t>JOSE CARLOS CIRILO DA SILVA</t>
  </si>
  <si>
    <t>081499018</t>
  </si>
  <si>
    <t>SUELI SILVA DE CASTRO CRUZ MARTINS</t>
  </si>
  <si>
    <t>092673741</t>
  </si>
  <si>
    <t>JULIANA DE SOUSA GOUVEA</t>
  </si>
  <si>
    <t>093791179</t>
  </si>
  <si>
    <t>ANA CLARA DOS SANTOS SILVA</t>
  </si>
  <si>
    <t>093288472</t>
  </si>
  <si>
    <t>Rayane Cristina Gonçalves Fernandes</t>
  </si>
  <si>
    <t>093920649</t>
  </si>
  <si>
    <t>LIGIA MARIA SANTOS CAVALCANTI</t>
  </si>
  <si>
    <t>093862772</t>
  </si>
  <si>
    <t>BARBARA BARBOSA DE MORAES</t>
  </si>
  <si>
    <t>089419406</t>
  </si>
  <si>
    <t>JESSICA RODRIGUES MENEZES</t>
  </si>
  <si>
    <t>088886995</t>
  </si>
  <si>
    <t>Gabriela Pereira Amorim</t>
  </si>
  <si>
    <t>093861104</t>
  </si>
  <si>
    <t>ARIANE RODRIGUES DOS SANTOS FONSECA</t>
  </si>
  <si>
    <t>085473088</t>
  </si>
  <si>
    <t>BRUNA SOARES VIEIRA</t>
  </si>
  <si>
    <t>RIO DAS OSTRAS</t>
  </si>
  <si>
    <t>071869732</t>
  </si>
  <si>
    <t>PATRICIA RODRIGUES MACHADO</t>
  </si>
  <si>
    <t>087556277</t>
  </si>
  <si>
    <t>Flavia Alves Damasceno</t>
  </si>
  <si>
    <t>089516290</t>
  </si>
  <si>
    <t>HIANE CRISTINA DOS SANTOS PRADO BEZERRA</t>
  </si>
  <si>
    <t>093859823</t>
  </si>
  <si>
    <t>DARLENE GLORIA PHILADELPHO FERREIRA</t>
  </si>
  <si>
    <t>093219284</t>
  </si>
  <si>
    <t>FABIOLA DA SILVA FERNANDES DE ALMEIDA</t>
  </si>
  <si>
    <t>085237967</t>
  </si>
  <si>
    <t>KAROLINA RANGEL GOMES</t>
  </si>
  <si>
    <t>092956975</t>
  </si>
  <si>
    <t>CARMEN LUCIA MOURO LOPEZ</t>
  </si>
  <si>
    <t>093828068</t>
  </si>
  <si>
    <t>RAQUEL XAVIER SAMPAIO</t>
  </si>
  <si>
    <t>Amil Espaço Saúde - Caxias</t>
  </si>
  <si>
    <t>082976167</t>
  </si>
  <si>
    <t>MARIANA LIMA CARDOSO DO NASCIMENTO</t>
  </si>
  <si>
    <t>094941748</t>
  </si>
  <si>
    <t>DANIELE CRISTINA DOS SANTOS DOREA</t>
  </si>
  <si>
    <t>082596493</t>
  </si>
  <si>
    <t>ADELANE DE AMORIM RODRIGUES</t>
  </si>
  <si>
    <t>089413692</t>
  </si>
  <si>
    <t>NATALIA DE ALBUQUERQUE RODRIGUES</t>
  </si>
  <si>
    <t>082119335</t>
  </si>
  <si>
    <t>KALLEB DE MELLO FIALHO MACHADO DOS SANTOS</t>
  </si>
  <si>
    <t>094340214</t>
  </si>
  <si>
    <t>ANA PAULA ARCHANJO DA SILVA LEAL</t>
  </si>
  <si>
    <t>086194748</t>
  </si>
  <si>
    <t>LAURA DE ANDRADE SILVA OLIVEIRA</t>
  </si>
  <si>
    <t>093867013</t>
  </si>
  <si>
    <t>LUIZ FERNANDO QUINTINO DA PENHA</t>
  </si>
  <si>
    <t>082598771</t>
  </si>
  <si>
    <t>CRISTIANE BEZERRA DA COSTA CABRAL</t>
  </si>
  <si>
    <t>089695245</t>
  </si>
  <si>
    <t>AGATHA TEREZA DA SILVA</t>
  </si>
  <si>
    <t>078582703</t>
  </si>
  <si>
    <t>MIGUEL REIS DE OLIVEIRA</t>
  </si>
  <si>
    <t>092588755</t>
  </si>
  <si>
    <t>JANAINA SILVA DE JESUS PINHEIRO</t>
  </si>
  <si>
    <t>093996748</t>
  </si>
  <si>
    <t>GERMANA DE OLIVEIRA REGIS LOURO</t>
  </si>
  <si>
    <t>095921079</t>
  </si>
  <si>
    <t>LEONARDO RIBEIRO SIQUEIRA</t>
  </si>
  <si>
    <t>089608194</t>
  </si>
  <si>
    <t>Thaisa Fuly de Lima</t>
  </si>
  <si>
    <t>093687950</t>
  </si>
  <si>
    <t>SUELEN COUTINHO DE OLIVEIRA MATTOS</t>
  </si>
  <si>
    <t>094096595</t>
  </si>
  <si>
    <t>RACHEL COSTA TEIXEIRA DA FONSECA</t>
  </si>
  <si>
    <t>094521374</t>
  </si>
  <si>
    <t>WANESSA SANTOS DA CUNHA</t>
  </si>
  <si>
    <t>COELHO NETO</t>
  </si>
  <si>
    <t>085170565</t>
  </si>
  <si>
    <t>ALEXANDER ASSUNCAO PIMENTEL</t>
  </si>
  <si>
    <t>BONSUCESSO</t>
  </si>
  <si>
    <t>093806385</t>
  </si>
  <si>
    <t>Danielle Goncalves Bandeira</t>
  </si>
  <si>
    <t>083569138</t>
  </si>
  <si>
    <t>MARCOS DA CONCEICAO CUPIDO</t>
  </si>
  <si>
    <t>089440573</t>
  </si>
  <si>
    <t>JESSICA PAIXAO DOS SANTOS</t>
  </si>
  <si>
    <t>084781504</t>
  </si>
  <si>
    <t>VANESSA OLIVEIRA BATISTA DOS SANTOS</t>
  </si>
  <si>
    <t>082101230</t>
  </si>
  <si>
    <t>RAYSSA DE AZEREDO RODRIGUES</t>
  </si>
  <si>
    <t>078357906</t>
  </si>
  <si>
    <t>SANDRA FATIMA DA SILVA CALDAS</t>
  </si>
  <si>
    <t>095750836</t>
  </si>
  <si>
    <t>VALDOMIRA OLIVA RODRIGUES</t>
  </si>
  <si>
    <t>094895285</t>
  </si>
  <si>
    <t>ADINALDO FERREIRA DO NASCIMENTO</t>
  </si>
  <si>
    <t>088377519</t>
  </si>
  <si>
    <t>MARIANA CHAVES OLIVEIRA</t>
  </si>
  <si>
    <t>085720640</t>
  </si>
  <si>
    <t>JADIR DE SOUZA AZEREDO</t>
  </si>
  <si>
    <t>759951802</t>
  </si>
  <si>
    <t>NATHALIA DE FIGUEIREDO OLIVEIRA COSTA</t>
  </si>
  <si>
    <t>087589710</t>
  </si>
  <si>
    <t>SANDRO SICILIANO SERPA</t>
  </si>
  <si>
    <t>094784660</t>
  </si>
  <si>
    <t>LUIS FHELIPE CLAPP BARROS</t>
  </si>
  <si>
    <t>094974454</t>
  </si>
  <si>
    <t>VANESSA BEZERRA DE SOUZA</t>
  </si>
  <si>
    <t>089993058</t>
  </si>
  <si>
    <t>Adrielle Barros Almeida Martins</t>
  </si>
  <si>
    <t>082528414</t>
  </si>
  <si>
    <t>MONA LIZA GOMES DA SILVA DE ARAUJO</t>
  </si>
  <si>
    <t>083866763</t>
  </si>
  <si>
    <t>LETICIA RIGUES DA SILVA COSMO</t>
  </si>
  <si>
    <t>093861347</t>
  </si>
  <si>
    <t>CHRISTIANE CARVALHO DE ALMEIDA</t>
  </si>
  <si>
    <t>085592704</t>
  </si>
  <si>
    <t>CARLA RODRIGUES DA SILVA CRELIER</t>
  </si>
  <si>
    <t>FREGUESIA (JACAREPAGUA)</t>
  </si>
  <si>
    <t>086479846</t>
  </si>
  <si>
    <t>MARCIA DOS SANTOS IGNACIO</t>
  </si>
  <si>
    <t>082507464</t>
  </si>
  <si>
    <t>KARINA NASCIMENTO VALLADARES DOS SANTOS</t>
  </si>
  <si>
    <t>760602620</t>
  </si>
  <si>
    <t>THAYS CONCEICAO DOS PASSOS</t>
  </si>
  <si>
    <t>077352278</t>
  </si>
  <si>
    <t>CARLOS ANDRE GARRIDO FECHADO</t>
  </si>
  <si>
    <t>093516549</t>
  </si>
  <si>
    <t>KRISTIAN ROSE DOS SANTOS LISBOA</t>
  </si>
  <si>
    <t>094607757</t>
  </si>
  <si>
    <t>JENIFER RAFAELE OGANDO DE OLIVEIRA DA SILVA</t>
  </si>
  <si>
    <t>096448582</t>
  </si>
  <si>
    <t>MARIA EDUARDA PEREIRA FERREIRA</t>
  </si>
  <si>
    <t>096012320</t>
  </si>
  <si>
    <t>WITHINEY DA SILVA PIMENTEL</t>
  </si>
  <si>
    <t>086286668</t>
  </si>
  <si>
    <t>GUILHERME FELIX BERGONZI</t>
  </si>
  <si>
    <t>316632007</t>
  </si>
  <si>
    <t>RAPHAEL VARGAS DA SILVA</t>
  </si>
  <si>
    <t>093155931</t>
  </si>
  <si>
    <t>CATIA REGINA DA SILVA</t>
  </si>
  <si>
    <t>076154188</t>
  </si>
  <si>
    <t>MARIA GABRIELA DA SILVA GRECO</t>
  </si>
  <si>
    <t>089936689</t>
  </si>
  <si>
    <t>ROSANGELA FARIAS PESSOA</t>
  </si>
  <si>
    <t>094538658</t>
  </si>
  <si>
    <t>JULIANA TEIXEIRA MACEDO</t>
  </si>
  <si>
    <t>094312722</t>
  </si>
  <si>
    <t>ALEXANDRA DE AZEVEDO DA SILVA</t>
  </si>
  <si>
    <t>083332418</t>
  </si>
  <si>
    <t>ANA CAROLINA TORRES AIRES</t>
  </si>
  <si>
    <t>096324322</t>
  </si>
  <si>
    <t>LUANA FERREIRA SALERNO</t>
  </si>
  <si>
    <t>TODOS OS SANTOS</t>
  </si>
  <si>
    <t>095607678</t>
  </si>
  <si>
    <t>CLAUDIA OLIVEIRA DA SILVA QUAGLIA</t>
  </si>
  <si>
    <t>087438516</t>
  </si>
  <si>
    <t>DEBORA CRISTINA DE SOUZA VELOSO</t>
  </si>
  <si>
    <t>ARARUAMA</t>
  </si>
  <si>
    <t>078393034</t>
  </si>
  <si>
    <t>THIAGO GOMES DA SILVA</t>
  </si>
  <si>
    <t>078390155</t>
  </si>
  <si>
    <t>GLEICE LEONOR SILVA DE OLIVEIRA</t>
  </si>
  <si>
    <t>096226413</t>
  </si>
  <si>
    <t>GLAUCIA FEITOSA DA SILVA BORGES</t>
  </si>
  <si>
    <t>094042937</t>
  </si>
  <si>
    <t>CAMILA DE SOUZA MENEZES</t>
  </si>
  <si>
    <t>094325412</t>
  </si>
  <si>
    <t>GABRIELLA CHRISTINE CARVALHO XAVIER</t>
  </si>
  <si>
    <t>TAQUARA</t>
  </si>
  <si>
    <t>094508938</t>
  </si>
  <si>
    <t>FABIO FERREIRA BRAGA</t>
  </si>
  <si>
    <t>089158092</t>
  </si>
  <si>
    <t>THAMIRYS JUIJO RODRIGUES DA COSTA</t>
  </si>
  <si>
    <t>096226412</t>
  </si>
  <si>
    <t>ALMIR ALVES BORGES</t>
  </si>
  <si>
    <t>096226410</t>
  </si>
  <si>
    <t>ALMIR ALVES BORGES FILHO</t>
  </si>
  <si>
    <t>093403126</t>
  </si>
  <si>
    <t>GERSON DA CONCEICAO</t>
  </si>
  <si>
    <t>094145594</t>
  </si>
  <si>
    <t>IRIS PEREIRA DE REZENDE</t>
  </si>
  <si>
    <t>093401998</t>
  </si>
  <si>
    <t>SAMUEL ALISON ALVES DE MENEZES ALARCAO</t>
  </si>
  <si>
    <t>413030091</t>
  </si>
  <si>
    <t>SAMARA SALIBA TORRES QUEIROZ</t>
  </si>
  <si>
    <t>093108822</t>
  </si>
  <si>
    <t>MARIANA ROSA BATISTA</t>
  </si>
  <si>
    <t>087489752</t>
  </si>
  <si>
    <t>DANIELE LIRA DA SILVA</t>
  </si>
  <si>
    <t>084353801</t>
  </si>
  <si>
    <t>ELAINE FERREIRA BERNARDINO</t>
  </si>
  <si>
    <t>093099160</t>
  </si>
  <si>
    <t>NIVEA ABREU PALMA DOS SANTOS</t>
  </si>
  <si>
    <t>087557358</t>
  </si>
  <si>
    <t>DANIELE PARADA LEMOS DA SILVA DOS SANTOS</t>
  </si>
  <si>
    <t>096500072</t>
  </si>
  <si>
    <t>FERNANDO MACHADO DE SOUZA</t>
  </si>
  <si>
    <t>089173531</t>
  </si>
  <si>
    <t>MARINA LUZIA DOS SANTOS ROMUALDO</t>
  </si>
  <si>
    <t>319395529</t>
  </si>
  <si>
    <t>CRISTINA DE OLIVEIRA CASCEMIRO DE FARIAS</t>
  </si>
  <si>
    <t>077018549</t>
  </si>
  <si>
    <t>PATRICIA DE OLIVEIRA LANES</t>
  </si>
  <si>
    <t>093511188</t>
  </si>
  <si>
    <t>WAGNER TRINDADE ZULATO</t>
  </si>
  <si>
    <t>093730383</t>
  </si>
  <si>
    <t>CYNTIA GRACIELA TORRES OLIVEIRA</t>
  </si>
  <si>
    <t>089757454</t>
  </si>
  <si>
    <t>LUIZ FELIPE DE SA REIS</t>
  </si>
  <si>
    <t>094974583</t>
  </si>
  <si>
    <t>ADRIANA DOS SANTOS PIZON</t>
  </si>
  <si>
    <t>093250338</t>
  </si>
  <si>
    <t>Priscila Da Silva Santana</t>
  </si>
  <si>
    <t>089911830</t>
  </si>
  <si>
    <t>CAROLINA DE MEDEIROS STRUNKIS</t>
  </si>
  <si>
    <t>087048370</t>
  </si>
  <si>
    <t>ARIANE JOSE DE SOUSA</t>
  </si>
  <si>
    <t>089050891</t>
  </si>
  <si>
    <t>DAYANE DE OLIVEIRA SILVA</t>
  </si>
  <si>
    <t>093416512</t>
  </si>
  <si>
    <t>KARLA PAIVA ALBERTO</t>
  </si>
  <si>
    <t>094281342</t>
  </si>
  <si>
    <t>ANA BEATRIZ LOPES AGUILERA BEZERRA</t>
  </si>
  <si>
    <t>087066610</t>
  </si>
  <si>
    <t>MARIA CECILIA DE ARVELOS</t>
  </si>
  <si>
    <t>092987564</t>
  </si>
  <si>
    <t>DAIANE SILVA ALVES RODRIGUES</t>
  </si>
  <si>
    <t>083414331</t>
  </si>
  <si>
    <t>DOLORES RAMOS MASSA</t>
  </si>
  <si>
    <t>092995548</t>
  </si>
  <si>
    <t>Maria Eduarda de Farias Ferreira</t>
  </si>
  <si>
    <t>094303377</t>
  </si>
  <si>
    <t>MARINA DA SILVA GONCALVES CARDOSO</t>
  </si>
  <si>
    <t>COSME VELHO</t>
  </si>
  <si>
    <t>093621762</t>
  </si>
  <si>
    <t>SILVANA ALVES DA SILVA LIMA</t>
  </si>
  <si>
    <t>079740954</t>
  </si>
  <si>
    <t>QUEITHI ACOSTA LEMOS VALENTE</t>
  </si>
  <si>
    <t>095477132</t>
  </si>
  <si>
    <t>GILCILENE RODRIGUES DO NASCIMENTO DE LIRA</t>
  </si>
  <si>
    <t>089735288</t>
  </si>
  <si>
    <t>MIRIAN RAQUEL RODRIGUES</t>
  </si>
  <si>
    <t>078357709</t>
  </si>
  <si>
    <t>ANA PAULA CARVALHO DE OLIVEIRA IMPROTA</t>
  </si>
  <si>
    <t>093815563</t>
  </si>
  <si>
    <t>VITORIA DE LIMA SILVA</t>
  </si>
  <si>
    <t>078019931</t>
  </si>
  <si>
    <t>JOSEMAR FREM DE PAULO</t>
  </si>
  <si>
    <t>084808506</t>
  </si>
  <si>
    <t>ANDERSON LIMA ALVES</t>
  </si>
  <si>
    <t>ROCINHA</t>
  </si>
  <si>
    <t>092578546</t>
  </si>
  <si>
    <t>PATCHELLY ANDADRE GUANABARA</t>
  </si>
  <si>
    <t>093542934</t>
  </si>
  <si>
    <t>Rafaella Rakel Miguel De Souza Da Silva</t>
  </si>
  <si>
    <t>095558438</t>
  </si>
  <si>
    <t>WILMA GRACIELLE PEREIRA VICENTE DA SILVA</t>
  </si>
  <si>
    <t>095745528</t>
  </si>
  <si>
    <t>ALEX SILVA DE MEDEIROS</t>
  </si>
  <si>
    <t>092641222</t>
  </si>
  <si>
    <t xml:space="preserve">Suellen Ferreira Carneiro Dos Reis </t>
  </si>
  <si>
    <t>081663033</t>
  </si>
  <si>
    <t>INAER DE OLIVEIRA COSTA VAILLANT</t>
  </si>
  <si>
    <t>093124814</t>
  </si>
  <si>
    <t>RICARDO SOUZA DE AGUIAR</t>
  </si>
  <si>
    <t>089984786</t>
  </si>
  <si>
    <t>CAIO FILGUEIRAS CAPELA</t>
  </si>
  <si>
    <t>096025910</t>
  </si>
  <si>
    <t>JULIANA OLIVEIRA COELHO</t>
  </si>
  <si>
    <t>094567548</t>
  </si>
  <si>
    <t>Larissa Queiroz Abreu Reis</t>
  </si>
  <si>
    <t>093160494</t>
  </si>
  <si>
    <t>MONICA REGINA FERNANDES</t>
  </si>
  <si>
    <t>095920996</t>
  </si>
  <si>
    <t>Luana De Souza Peluzio De Rezende</t>
  </si>
  <si>
    <t>082784258</t>
  </si>
  <si>
    <t>FRANCINEIDE DOS SANTOS SILVA DANTAS</t>
  </si>
  <si>
    <t>095191937</t>
  </si>
  <si>
    <t>CINTHIA DA SILVA BELTRAO</t>
  </si>
  <si>
    <t>081171675</t>
  </si>
  <si>
    <t>Rosilene GuimarAes de Araujo Melo</t>
  </si>
  <si>
    <t>094466786</t>
  </si>
  <si>
    <t>PRISCILA TOLEDO DO NASCIMENTO</t>
  </si>
  <si>
    <t>097495976</t>
  </si>
  <si>
    <t>CRISTIANE MOURA DOS SANTOS SILVA</t>
  </si>
  <si>
    <t>MARAVISTA</t>
  </si>
  <si>
    <t>093691024</t>
  </si>
  <si>
    <t>RHAYSSA GABRIEL ESCUDEIRO</t>
  </si>
  <si>
    <t>092673807</t>
  </si>
  <si>
    <t>ANA PAULA CAROLINE FERREIRA MORI DE SOUZA</t>
  </si>
  <si>
    <t>096146975</t>
  </si>
  <si>
    <t>JANAINA FELIX DA SILVA DE ASSIS</t>
  </si>
  <si>
    <t>087285587</t>
  </si>
  <si>
    <t>DILCELEIA MOLINA DOS SANTOS</t>
  </si>
  <si>
    <t>089303802</t>
  </si>
  <si>
    <t>RAYSSA BATISTA TEODORO DE PAULA</t>
  </si>
  <si>
    <t>Amil Espaço Saúde - Nova Iguaçu</t>
  </si>
  <si>
    <t>093021554</t>
  </si>
  <si>
    <t>CINTIA SUELEN CORREA DA SILVA</t>
  </si>
  <si>
    <t>092951658</t>
  </si>
  <si>
    <t>PRISCILLA AMORIM MARQUES GOMES</t>
  </si>
  <si>
    <t>082201577</t>
  </si>
  <si>
    <t>GRACIANE DOS SANTOS DE SOUSA</t>
  </si>
  <si>
    <t>078348144</t>
  </si>
  <si>
    <t>MARCELA BORGES DE CASTRO DE SOUTO</t>
  </si>
  <si>
    <t>735890927</t>
  </si>
  <si>
    <t>CARLOS ROBERTO MAGINA MENDES</t>
  </si>
  <si>
    <t>093282387</t>
  </si>
  <si>
    <t>MONICA CHAVES DA SILVA</t>
  </si>
  <si>
    <t>095769410</t>
  </si>
  <si>
    <t>YASMIN BOMFIM DOS SANTOS</t>
  </si>
  <si>
    <t>BARROS FILHO</t>
  </si>
  <si>
    <t>094037073</t>
  </si>
  <si>
    <t>KAREN RODRIGUES MUNIZ</t>
  </si>
  <si>
    <t>ROCHA MIRANDA</t>
  </si>
  <si>
    <t>094685444</t>
  </si>
  <si>
    <t>KYMBERLLI MENDES BRANDAO</t>
  </si>
  <si>
    <t>088449040</t>
  </si>
  <si>
    <t>MARA DE OLIVEIRA SOUZA RODRIGUES</t>
  </si>
  <si>
    <t>089992714</t>
  </si>
  <si>
    <t>ERICA FERNANDA SILVA DE MELO</t>
  </si>
  <si>
    <t>094548111</t>
  </si>
  <si>
    <t>ZEILANE VICTORIA FERNANDES CONCEICAO</t>
  </si>
  <si>
    <t>081360825</t>
  </si>
  <si>
    <t>DANIEL FILIPE SIQUEIRA MENDES</t>
  </si>
  <si>
    <t>093796721</t>
  </si>
  <si>
    <t>Elizabete Macedo Dias de Oliveira</t>
  </si>
  <si>
    <t>093154566</t>
  </si>
  <si>
    <t>MAICON NASCIMENTO DE ARAUJO</t>
  </si>
  <si>
    <t>093818398</t>
  </si>
  <si>
    <t>BRENDA DO NASCIMENTO SANTOS</t>
  </si>
  <si>
    <t>095185595</t>
  </si>
  <si>
    <t>DEISE MARA QUEIROZ VIEIRA FERNANDES</t>
  </si>
  <si>
    <t>ITABORAI</t>
  </si>
  <si>
    <t>081837743</t>
  </si>
  <si>
    <t>SUELLEN SANTOS DA CRUZ</t>
  </si>
  <si>
    <t>094279115</t>
  </si>
  <si>
    <t>PRISCILA PINTO SOARES DA SILVA</t>
  </si>
  <si>
    <t>094364218</t>
  </si>
  <si>
    <t>DIEGO AKIRA ISHIO</t>
  </si>
  <si>
    <t>094997610</t>
  </si>
  <si>
    <t>JULIO CESAR DIAS DE CHIARA</t>
  </si>
  <si>
    <t>087563668</t>
  </si>
  <si>
    <t>CRISTIANE PEPICON DO NASCIMENTO SILVA</t>
  </si>
  <si>
    <t>078083489</t>
  </si>
  <si>
    <t>THAIZA DOS SANTOS SA</t>
  </si>
  <si>
    <t>089471410</t>
  </si>
  <si>
    <t>CAMILA GARCIA DE ALMEIDA PINTO GORNI</t>
  </si>
  <si>
    <t>093794939</t>
  </si>
  <si>
    <t>Daniele pessanha Canuto</t>
  </si>
  <si>
    <t>092638198</t>
  </si>
  <si>
    <t>JULIANA RAMOS MOREIRA COELHO</t>
  </si>
  <si>
    <t>077100737</t>
  </si>
  <si>
    <t>Danielle Fortunato da Silva</t>
  </si>
  <si>
    <t>092601628</t>
  </si>
  <si>
    <t>BRUNA SANTANA BITTENCOURT DOS SANTOS</t>
  </si>
  <si>
    <t>093799235</t>
  </si>
  <si>
    <t>ANA CLARA NASCIMENTO SANTOS LIMA</t>
  </si>
  <si>
    <t>094685524</t>
  </si>
  <si>
    <t>RIDALVA GOMES DOS SANTOS BARROS</t>
  </si>
  <si>
    <t>092839045</t>
  </si>
  <si>
    <t>DIANA DE BRITO SILVA</t>
  </si>
  <si>
    <t>078391609</t>
  </si>
  <si>
    <t>JONATHAN DA SILVA DO ESPIRITO SANTO</t>
  </si>
  <si>
    <t>095018125</t>
  </si>
  <si>
    <t>VANDERSON PINHEIRO CLEMENTE</t>
  </si>
  <si>
    <t>093785948</t>
  </si>
  <si>
    <t>DIRCERENE MARTINS GUEDES DE ARAUJO</t>
  </si>
  <si>
    <t>081253116</t>
  </si>
  <si>
    <t>JUCIMARA PACHU RIBEIRO</t>
  </si>
  <si>
    <t>089341266</t>
  </si>
  <si>
    <t>CARINA DE OLIVEIRA SILVA</t>
  </si>
  <si>
    <t>087447403</t>
  </si>
  <si>
    <t>MARIA LUCIA DE SOUZA HONORIO RAMOS</t>
  </si>
  <si>
    <t>092776955</t>
  </si>
  <si>
    <t>LUCAS DE BARROS E SILVA BERNARDO</t>
  </si>
  <si>
    <t>077333686</t>
  </si>
  <si>
    <t>IVONETE DE JESUS DA SILVA</t>
  </si>
  <si>
    <t>082380993</t>
  </si>
  <si>
    <t>MARIA CREUSA DE JESUS FERRARI DA SILVA</t>
  </si>
  <si>
    <t>095125351</t>
  </si>
  <si>
    <t>GRECIA RAMIREZ GARCIA</t>
  </si>
  <si>
    <t>095665844</t>
  </si>
  <si>
    <t>THAIS COSTA DA CRUZ</t>
  </si>
  <si>
    <t>087776490</t>
  </si>
  <si>
    <t>ALEXANDRE FRANCISCO DO NASCIMENTO OLIVEIRA</t>
  </si>
  <si>
    <t>094612992</t>
  </si>
  <si>
    <t>INGRYD LIMA DA LUZ</t>
  </si>
  <si>
    <t>093105851</t>
  </si>
  <si>
    <t>Jacqueline de Souza Aguiar</t>
  </si>
  <si>
    <t>088444787</t>
  </si>
  <si>
    <t>CAROLINE LOPES DO NASCIMENTO</t>
  </si>
  <si>
    <t>092673132</t>
  </si>
  <si>
    <t>CHRISTIANE DE SA BEZERRA</t>
  </si>
  <si>
    <t>089736787</t>
  </si>
  <si>
    <t>GISELE SILVA BARBOSA</t>
  </si>
  <si>
    <t>480551081</t>
  </si>
  <si>
    <t>ERICA FERREIRA SILVERIO</t>
  </si>
  <si>
    <t>096605325</t>
  </si>
  <si>
    <t>THIAGO DA SILVA FERNANDES</t>
  </si>
  <si>
    <t>076383956</t>
  </si>
  <si>
    <t>JULLIANA DE LIMA LEAO</t>
  </si>
  <si>
    <t xml:space="preserve">ANCHIETA </t>
  </si>
  <si>
    <t>093843036</t>
  </si>
  <si>
    <t>KAREN DA SILVA MENDES</t>
  </si>
  <si>
    <t>092603103</t>
  </si>
  <si>
    <t>RENAN RIBEIRO DE OLIVEIRA</t>
  </si>
  <si>
    <t>087557259</t>
  </si>
  <si>
    <t>PAULA CRISTINA DE OLIVEIRA EMILIANO DA SILVA</t>
  </si>
  <si>
    <t>096554670</t>
  </si>
  <si>
    <t>JESSICA BATISTA PEREIRA</t>
  </si>
  <si>
    <t>JARDIM GRAMACHO</t>
  </si>
  <si>
    <t>092641188</t>
  </si>
  <si>
    <t>MARIA FERNANDA DE MELO PAES</t>
  </si>
  <si>
    <t>979471095</t>
  </si>
  <si>
    <t>Elizangela Maranhão Dos Santos</t>
  </si>
  <si>
    <t>089107470</t>
  </si>
  <si>
    <t>LEONARDO SIQUEIRA DE OLIVEIRA</t>
  </si>
  <si>
    <t>085635582</t>
  </si>
  <si>
    <t>VICTORIA DOS SANTOS FERREIRA</t>
  </si>
  <si>
    <t>097005017</t>
  </si>
  <si>
    <t>WALACE MENDONCA BASTOS</t>
  </si>
  <si>
    <t>094441412</t>
  </si>
  <si>
    <t>ANDRESA SATHLER VIEIRA</t>
  </si>
  <si>
    <t>094958634</t>
  </si>
  <si>
    <t>NEUSA NEVES SILVEIRA DE ANDRADE</t>
  </si>
  <si>
    <t>092930106</t>
  </si>
  <si>
    <t>Bianca da silva Pereira</t>
  </si>
  <si>
    <t>760959412</t>
  </si>
  <si>
    <t>JOSE CARLOS DE OLIVEIRA BITTENCOURT</t>
  </si>
  <si>
    <t>078353853</t>
  </si>
  <si>
    <t>DEBORA GONCALVES MOURA</t>
  </si>
  <si>
    <t>093798746</t>
  </si>
  <si>
    <t>JOSE MARCOS DA SILVA MARQUES</t>
  </si>
  <si>
    <t>096155791</t>
  </si>
  <si>
    <t>CINTIA DO AMARAL OFFREDI</t>
  </si>
  <si>
    <t>PADRE MIGUEL</t>
  </si>
  <si>
    <t>093169125</t>
  </si>
  <si>
    <t>Yago De Lacerda Guedes José</t>
  </si>
  <si>
    <t>881171867</t>
  </si>
  <si>
    <t>CLAUDIA FERREIRA DA SILVA</t>
  </si>
  <si>
    <t>093119992</t>
  </si>
  <si>
    <t>LEONARDO DAS CHAGAS SILVA</t>
  </si>
  <si>
    <t>087411475</t>
  </si>
  <si>
    <t>JOYCE GUEDES DE ALMEIDA</t>
  </si>
  <si>
    <t>093273903</t>
  </si>
  <si>
    <t>JESSICA PATRICIO SARDINHA</t>
  </si>
  <si>
    <t>093343759</t>
  </si>
  <si>
    <t>ANA PAULA DE DEUS</t>
  </si>
  <si>
    <t>094583969</t>
  </si>
  <si>
    <t>ANDRE RAFAEL OLIVEIRA</t>
  </si>
  <si>
    <t>081831307</t>
  </si>
  <si>
    <t>GABRIELLE MORAES SEVERINO DE FREITAS</t>
  </si>
  <si>
    <t>093696295</t>
  </si>
  <si>
    <t>TATIANE ALVES DE CALDAS</t>
  </si>
  <si>
    <t>088470648</t>
  </si>
  <si>
    <t>DAIANA JORGE PIMENTA</t>
  </si>
  <si>
    <t>089836909</t>
  </si>
  <si>
    <t>JOYCE FROTA VIEIRA CARVALHO</t>
  </si>
  <si>
    <t>094233912</t>
  </si>
  <si>
    <t>MARCELLO XAVIER DA SILVEIRA</t>
  </si>
  <si>
    <t>PILARES</t>
  </si>
  <si>
    <t>095365032</t>
  </si>
  <si>
    <t>LINDA INES DA SILVA MAMEDE</t>
  </si>
  <si>
    <t>095180825</t>
  </si>
  <si>
    <t>JESSICA RIBEIRO FERNANDES</t>
  </si>
  <si>
    <t>093840850</t>
  </si>
  <si>
    <t>ADRIANA IGNACIO DE SOUZA</t>
  </si>
  <si>
    <t>094348950</t>
  </si>
  <si>
    <t>CLAUDICEA PEREIRA FORTUNATO AZEVEDO</t>
  </si>
  <si>
    <t>087555655</t>
  </si>
  <si>
    <t>CLEBER SIQUEIRA LOUREIRO</t>
  </si>
  <si>
    <t>089952217</t>
  </si>
  <si>
    <t>MARIANA FONTES DE JESUS</t>
  </si>
  <si>
    <t>089544196</t>
  </si>
  <si>
    <t>RENATA DA SILVA PEREIRA</t>
  </si>
  <si>
    <t>093487094</t>
  </si>
  <si>
    <t>ALEX FERREIRA DE FRANCISCO</t>
  </si>
  <si>
    <t>094636587</t>
  </si>
  <si>
    <t>SANDRA MIRANDA PEDREIRA</t>
  </si>
  <si>
    <t>086757947</t>
  </si>
  <si>
    <t>ADRIANA PAULA LETTIERI FERREIRA</t>
  </si>
  <si>
    <t>094781919</t>
  </si>
  <si>
    <t>MARY HELEN SENNA DE PONTES</t>
  </si>
  <si>
    <t>089293144</t>
  </si>
  <si>
    <t>ANDREA ALMEIDA PEIXOTO GONCALO</t>
  </si>
  <si>
    <t>093690653</t>
  </si>
  <si>
    <t>ANDERSON LUIZ CAVALCANTI DA SILVA</t>
  </si>
  <si>
    <t>085632434</t>
  </si>
  <si>
    <t>ANA JUREMA MONTEIRO DE AQUINO</t>
  </si>
  <si>
    <t>093229903</t>
  </si>
  <si>
    <t>DANIELLE NOVARINO SCHUNK</t>
  </si>
  <si>
    <t>089718894</t>
  </si>
  <si>
    <t>FLAVIA BERNARDO SOUZA COUTO</t>
  </si>
  <si>
    <t>094620679</t>
  </si>
  <si>
    <t>ELIZABETH RAMOS DOS SANTOS</t>
  </si>
  <si>
    <t>093164712</t>
  </si>
  <si>
    <t>CRISTINA MASSUMI NOGAMI</t>
  </si>
  <si>
    <t>089029781</t>
  </si>
  <si>
    <t>Bruno Daniel Andrade de Sousa</t>
  </si>
  <si>
    <t>087555899</t>
  </si>
  <si>
    <t>JULIANE CRISTINE FERREIRA OLIVEIRA</t>
  </si>
  <si>
    <t>094326298</t>
  </si>
  <si>
    <t>INGRID PINTO DAS VIRGENS</t>
  </si>
  <si>
    <t>093792176</t>
  </si>
  <si>
    <t>GIOVANNA BAPTISTA SILVA</t>
  </si>
  <si>
    <t>094848213</t>
  </si>
  <si>
    <t>PRISCILA BRUM MOREIRA SILVA</t>
  </si>
  <si>
    <t>484505890</t>
  </si>
  <si>
    <t>LETICIA DOS SANTOS GRATIVOL PIMENTEL</t>
  </si>
  <si>
    <t>096146963</t>
  </si>
  <si>
    <t>ALESSANDRA GOMES BARBOZA</t>
  </si>
  <si>
    <t>OLAVO BILAC</t>
  </si>
  <si>
    <t>083244253</t>
  </si>
  <si>
    <t>NATALIA DOS SANTOS ANDRADE</t>
  </si>
  <si>
    <t>095069554</t>
  </si>
  <si>
    <t>JULIO CESAR DO MONTE NETO</t>
  </si>
  <si>
    <t>094937737</t>
  </si>
  <si>
    <t>ANA LUISA SILVA SOUZA</t>
  </si>
  <si>
    <t>093210818</t>
  </si>
  <si>
    <t>Aline Lopes Pinto</t>
  </si>
  <si>
    <t>088367051</t>
  </si>
  <si>
    <t>LUIZ CLAUDIO GOMES CARRILHO</t>
  </si>
  <si>
    <t>319496716</t>
  </si>
  <si>
    <t>GESSICA PAES FERREIRA DO COUTO</t>
  </si>
  <si>
    <t>078383419</t>
  </si>
  <si>
    <t>ALESSANDRA ROSANOVA FERNANDES</t>
  </si>
  <si>
    <t>087308191</t>
  </si>
  <si>
    <t>CRISTIANE MORAES DOS REIS</t>
  </si>
  <si>
    <t>076921122</t>
  </si>
  <si>
    <t>ALZIMAR RODRIGUES DA COSTA</t>
  </si>
  <si>
    <t>094043691</t>
  </si>
  <si>
    <t>STEFANE HELLEN BARRETO FAGUNDES</t>
  </si>
  <si>
    <t>085960641</t>
  </si>
  <si>
    <t>CHRISTINE FRANCISCA DE SOUZA ROSA</t>
  </si>
  <si>
    <t>094043539</t>
  </si>
  <si>
    <t>THAIZA MARCELLA DE OLIVEIRA RODRIGUES DA SILVA</t>
  </si>
  <si>
    <t>089074333</t>
  </si>
  <si>
    <t>LUANA BILHANE BORBA</t>
  </si>
  <si>
    <t>087054705</t>
  </si>
  <si>
    <t>VINICIUS JORGE DE MEDEIROS</t>
  </si>
  <si>
    <t>089129566</t>
  </si>
  <si>
    <t>Victoria de Oliveira Alves da Conceição</t>
  </si>
  <si>
    <t>088970795</t>
  </si>
  <si>
    <t>JEHNIFFER DE SOUZA GOES</t>
  </si>
  <si>
    <t>COSMOS</t>
  </si>
  <si>
    <t>089903183</t>
  </si>
  <si>
    <t>ELIANE DA SILVA CORTES</t>
  </si>
  <si>
    <t>083055557</t>
  </si>
  <si>
    <t>ANDREA DE MENDONCA SOARES</t>
  </si>
  <si>
    <t>082085804</t>
  </si>
  <si>
    <t>MICHELE LOPES EL HUAICH</t>
  </si>
  <si>
    <t>096957412</t>
  </si>
  <si>
    <t>JOYCE MARA DE SOUZA NOBRE</t>
  </si>
  <si>
    <t>REALENGO</t>
  </si>
  <si>
    <t>888234929</t>
  </si>
  <si>
    <t>MICHELLE MIRANDA MENDES</t>
  </si>
  <si>
    <t>083615321</t>
  </si>
  <si>
    <t>ANA CAROLINI RIBEIRO PECLAT</t>
  </si>
  <si>
    <t>087555296</t>
  </si>
  <si>
    <t>FERNANDO LUIS MULLER FURTADO</t>
  </si>
  <si>
    <t>082602698</t>
  </si>
  <si>
    <t>LILIA CASTRO DOS SANTOS</t>
  </si>
  <si>
    <t>084781502</t>
  </si>
  <si>
    <t>LUIS FERNANDO DOS SANTOS CIRINO</t>
  </si>
  <si>
    <t>093163586</t>
  </si>
  <si>
    <t>Maria Da Conceição Lindouso Teixeira De Souza</t>
  </si>
  <si>
    <t>080952252</t>
  </si>
  <si>
    <t>RENATA ALVES MACHADO</t>
  </si>
  <si>
    <t>094808268</t>
  </si>
  <si>
    <t>RAFAELA CAROLINE CARIAS DA TUGIA DE MEL</t>
  </si>
  <si>
    <t>093272487</t>
  </si>
  <si>
    <t>JOSILENE PEREIRA DA SILVA</t>
  </si>
  <si>
    <t>MARE</t>
  </si>
  <si>
    <t>093126964</t>
  </si>
  <si>
    <t>Barbara Dos Santos Macedo</t>
  </si>
  <si>
    <t>SAQUAREMA</t>
  </si>
  <si>
    <t>093190059</t>
  </si>
  <si>
    <t>Marta Batista</t>
  </si>
  <si>
    <t>089229770</t>
  </si>
  <si>
    <t>Joice Moraes Urbani</t>
  </si>
  <si>
    <t>085271210</t>
  </si>
  <si>
    <t>SOLANGE ROSA GONCALVES DA SILVA</t>
  </si>
  <si>
    <t>093688811</t>
  </si>
  <si>
    <t>ELISANGELA MAZZA MATTEINI</t>
  </si>
  <si>
    <t>093086805</t>
  </si>
  <si>
    <t>BRUNO DE OLIVEIRA VAZ</t>
  </si>
  <si>
    <t>093924913</t>
  </si>
  <si>
    <t>DAIANE SILVA DE ASSIS PAIXAO</t>
  </si>
  <si>
    <t>432325212</t>
  </si>
  <si>
    <t>VANESSA DE SOUZA FERREIRA</t>
  </si>
  <si>
    <t>SANTA ROSA</t>
  </si>
  <si>
    <t>092673715</t>
  </si>
  <si>
    <t>jania pereira de paula</t>
  </si>
  <si>
    <t>089201582</t>
  </si>
  <si>
    <t>TAIZ CRISTINA DIAS ROBAINA</t>
  </si>
  <si>
    <t>315447877</t>
  </si>
  <si>
    <t>PAULA CANUTO BINATTI</t>
  </si>
  <si>
    <t>431678715</t>
  </si>
  <si>
    <t>Raquel Cristina da Silva Prado de Oliveira</t>
  </si>
  <si>
    <t>094691133</t>
  </si>
  <si>
    <t>Larissa Detogne de Oliveira</t>
  </si>
  <si>
    <t>083241360</t>
  </si>
  <si>
    <t>FERNANDA DOS SANTOS DELLE CRODE</t>
  </si>
  <si>
    <t>088429230</t>
  </si>
  <si>
    <t>RENATA GUIMARAES VIANA</t>
  </si>
  <si>
    <t>084734219</t>
  </si>
  <si>
    <t>MICHELE VAZ DE FRANCA LYDIO</t>
  </si>
  <si>
    <t>JAPERI</t>
  </si>
  <si>
    <t>093269983</t>
  </si>
  <si>
    <t>RAYSSA BORRET MORATO BASTOS ARAUJO</t>
  </si>
  <si>
    <t>094508933</t>
  </si>
  <si>
    <t>CAROLINA BARBOSA SUZANO BRAGA</t>
  </si>
  <si>
    <t>094830040</t>
  </si>
  <si>
    <t>EDIANE BATISTA DE FIGUEIREDO</t>
  </si>
  <si>
    <t>078392162</t>
  </si>
  <si>
    <t>LUIZ HENRIQUE DE BARROS NUNES JUNIOR</t>
  </si>
  <si>
    <t>190606339</t>
  </si>
  <si>
    <t>JOVELINA MAGALDI LEAL</t>
  </si>
  <si>
    <t>095613971</t>
  </si>
  <si>
    <t>LEONARDO OLIVEIRA DAMASCENO</t>
  </si>
  <si>
    <t>084060302</t>
  </si>
  <si>
    <t>RENILDA DE ARAUJO CAETANO</t>
  </si>
  <si>
    <t>094410346</t>
  </si>
  <si>
    <t>LEONARDO RODRIGUES FRIAS</t>
  </si>
  <si>
    <t>089837531</t>
  </si>
  <si>
    <t>BEATRIZ ROSA PEREIRA DE JESUS</t>
  </si>
  <si>
    <t>093479370</t>
  </si>
  <si>
    <t>Leidiane Sousa de Oliveira</t>
  </si>
  <si>
    <t>089903572</t>
  </si>
  <si>
    <t>PATRICIA LIMA DA SILVA DE SOUSA</t>
  </si>
  <si>
    <t>086044991</t>
  </si>
  <si>
    <t>MARCIO PINTO DA SILVA</t>
  </si>
  <si>
    <t>093190060</t>
  </si>
  <si>
    <t>Isabel Cristina Cordeiro Ambrosini</t>
  </si>
  <si>
    <t>093861490</t>
  </si>
  <si>
    <t>DANIELLE DE CASTRO SCRIPILLITI</t>
  </si>
  <si>
    <t>086297285</t>
  </si>
  <si>
    <t>FABIANA OLIVEIRA DA SILVA</t>
  </si>
  <si>
    <t>093101312</t>
  </si>
  <si>
    <t>SHAIENE DE SOUZA</t>
  </si>
  <si>
    <t>092995959</t>
  </si>
  <si>
    <t>KARLA ALBUQUERQUE DE SOUSA DOS SANTOS</t>
  </si>
  <si>
    <t>093793560</t>
  </si>
  <si>
    <t>KATIANE CARVALHO DA SILVA BRITO</t>
  </si>
  <si>
    <t>087929165</t>
  </si>
  <si>
    <t>KATIA SILVEIRA DE ALMEIDA</t>
  </si>
  <si>
    <t>084267119</t>
  </si>
  <si>
    <t>CAETANO DE ALMEIDA BORDADAGUA</t>
  </si>
  <si>
    <t>089777943</t>
  </si>
  <si>
    <t>ANABEL GOMES DE JESUS VIEIRA</t>
  </si>
  <si>
    <t>089140706</t>
  </si>
  <si>
    <t>MICHELLY FERREIRA BASTOS ALCANTARA</t>
  </si>
  <si>
    <t>094697317</t>
  </si>
  <si>
    <t>SWELLEN GUBAU BARBOSA</t>
  </si>
  <si>
    <t>093756581</t>
  </si>
  <si>
    <t>ANA PAULA DE OLIVEIRA BORGES</t>
  </si>
  <si>
    <t>088931924</t>
  </si>
  <si>
    <t>GABRIEL GOMES CAVALCANTE</t>
  </si>
  <si>
    <t>087004426</t>
  </si>
  <si>
    <t>VICTORIA REGIA QUINTANILHA DOS SANTOS</t>
  </si>
  <si>
    <t>757037909</t>
  </si>
  <si>
    <t>HANRIETTE LOPES MARTINS WEBER</t>
  </si>
  <si>
    <t>089930819</t>
  </si>
  <si>
    <t>Helio Villanova Torres Neto</t>
  </si>
  <si>
    <t>079089781</t>
  </si>
  <si>
    <t>VERONICA DE OLIVEIRA SIQUEIRA</t>
  </si>
  <si>
    <t>317235842</t>
  </si>
  <si>
    <t>FELIPE DOS SANTOS RAMOS</t>
  </si>
  <si>
    <t>087552623</t>
  </si>
  <si>
    <t>THIAGO DIAS CARDOSO ALMEIDA</t>
  </si>
  <si>
    <t>093686498</t>
  </si>
  <si>
    <t>MARCIA GABRIELE ANACLETO NASCIMENTO</t>
  </si>
  <si>
    <t>093784543</t>
  </si>
  <si>
    <t>CLAUDIA DE OLIVEIRA MARTINS MENDONCA</t>
  </si>
  <si>
    <t>094508934</t>
  </si>
  <si>
    <t>DEISE CRISTINE CAMPOS DA SILVA</t>
  </si>
  <si>
    <t>093671037</t>
  </si>
  <si>
    <t>Laís Cordeiro dos Santos</t>
  </si>
  <si>
    <t>079319086</t>
  </si>
  <si>
    <t>SUELEN DA SILVA DE CASTRO</t>
  </si>
  <si>
    <t>087557185</t>
  </si>
  <si>
    <t>VANESSA BORGES FRANCISCO DOS SANTOS</t>
  </si>
  <si>
    <t>084445205</t>
  </si>
  <si>
    <t>JULIA CRISTINA DA COSTA COUTO</t>
  </si>
  <si>
    <t>093461309</t>
  </si>
  <si>
    <t>LORENA RIBEIRO DA ROSA</t>
  </si>
  <si>
    <t>089767903</t>
  </si>
  <si>
    <t>LARISSA HEVELYN GOMES DE MELLO SOUZA</t>
  </si>
  <si>
    <t>317416103</t>
  </si>
  <si>
    <t>MONICA REGINA MARTINS</t>
  </si>
  <si>
    <t>092674226</t>
  </si>
  <si>
    <t>AIDA DOS SANTOS WILLEMEN</t>
  </si>
  <si>
    <t>093683088</t>
  </si>
  <si>
    <t>THAYNA VICTORIO COSTA CAVALCANTI</t>
  </si>
  <si>
    <t>093980808</t>
  </si>
  <si>
    <t>GEIGISLAINE RIBEIRO RODRIGUES</t>
  </si>
  <si>
    <t>084948428</t>
  </si>
  <si>
    <t>ANA CLAUDIA LIMA DA SILVA</t>
  </si>
  <si>
    <t>087553513</t>
  </si>
  <si>
    <t>LUCIANO OLIVEIRA DA SILVA</t>
  </si>
  <si>
    <t>094570884</t>
  </si>
  <si>
    <t>PRISCILA DA CONCEICAO RIBEIRO</t>
  </si>
  <si>
    <t>093213774</t>
  </si>
  <si>
    <t>FABIO QUEIROZ GARCIA</t>
  </si>
  <si>
    <t>095886961</t>
  </si>
  <si>
    <t>ISABEL ANDRADE LENGRUBER</t>
  </si>
  <si>
    <t>093849688</t>
  </si>
  <si>
    <t>ANA CRISTINA SILVA DA COSTA PEREIRA</t>
  </si>
  <si>
    <t>082106714</t>
  </si>
  <si>
    <t>DOUGLAS DA SILVA</t>
  </si>
  <si>
    <t>085571511</t>
  </si>
  <si>
    <t>NELIDA JOANA MAMANI CARES</t>
  </si>
  <si>
    <t>089701320</t>
  </si>
  <si>
    <t>CAMILLA MUNIZ DE CARVALHO</t>
  </si>
  <si>
    <t>088407870</t>
  </si>
  <si>
    <t>GLAUCO DANIEL CORDEIRO DE MORAES</t>
  </si>
  <si>
    <t>084008380</t>
  </si>
  <si>
    <t>TALITA MARIA DOS SANTOS</t>
  </si>
  <si>
    <t>094486110</t>
  </si>
  <si>
    <t>TEREZA CRISTINA ASSIS BEZERRA GOMES</t>
  </si>
  <si>
    <t>093698014</t>
  </si>
  <si>
    <t>Azimavete Fagundes Do Amaral Nascimento</t>
  </si>
  <si>
    <t>082595940</t>
  </si>
  <si>
    <t>FABIANA FREITAS RODRIGUES</t>
  </si>
  <si>
    <t>094568144</t>
  </si>
  <si>
    <t>EDNILZA SOARES SILVA SANTANA</t>
  </si>
  <si>
    <t>096139486</t>
  </si>
  <si>
    <t>VALDIZA COSTA RAMOS</t>
  </si>
  <si>
    <t>086512150</t>
  </si>
  <si>
    <t>SIMONE LOROZA DAS CHAGAS</t>
  </si>
  <si>
    <t>096396126</t>
  </si>
  <si>
    <t>GABRIELA PEREIRA DANTAS</t>
  </si>
  <si>
    <t>093107125</t>
  </si>
  <si>
    <t>VANIA MARIA DA CONCEICAO</t>
  </si>
  <si>
    <t>095139048</t>
  </si>
  <si>
    <t>ROMENICK RODRIGUES DE ALMEIDA</t>
  </si>
  <si>
    <t>083244153</t>
  </si>
  <si>
    <t>ANDRESSA MARIA ANTUNES</t>
  </si>
  <si>
    <t>094193982</t>
  </si>
  <si>
    <t>Natalie Gomes Da Silva Ribeiro</t>
  </si>
  <si>
    <t>082639759</t>
  </si>
  <si>
    <t>ALBERTO AYRES CARELLI COSTA</t>
  </si>
  <si>
    <t>086236762</t>
  </si>
  <si>
    <t>Alessandra Lima Da Conceição Marinho</t>
  </si>
  <si>
    <t>318635623</t>
  </si>
  <si>
    <t>ADEMILSON DO AMARAL GIL</t>
  </si>
  <si>
    <t>085816731</t>
  </si>
  <si>
    <t>FERNANDA HESPANHOL DO NASCIMENTO COSTA</t>
  </si>
  <si>
    <t>434364231</t>
  </si>
  <si>
    <t>Alessandra Da Costa Pereira Antonio</t>
  </si>
  <si>
    <t>078157287</t>
  </si>
  <si>
    <t>SIMONE MARTINS FERREIRA</t>
  </si>
  <si>
    <t>095179980</t>
  </si>
  <si>
    <t>CARLOS HENRIQUE DA COSTA OLIVEIRA</t>
  </si>
  <si>
    <t>089175401</t>
  </si>
  <si>
    <t>TAMARA MARTINS CHAVES MARQUES</t>
  </si>
  <si>
    <t>094450607</t>
  </si>
  <si>
    <t>HELOISA HELENA DA SILVA SENNA</t>
  </si>
  <si>
    <t>092599771</t>
  </si>
  <si>
    <t>AMANDA SILVA DE BRITO PINTO</t>
  </si>
  <si>
    <t>881353000</t>
  </si>
  <si>
    <t>MARCELO NASCIMENTO DE OLIVEIRA</t>
  </si>
  <si>
    <t>094201744</t>
  </si>
  <si>
    <t>RITA GLORIA RODRIGUES GAETANI</t>
  </si>
  <si>
    <t>087556502</t>
  </si>
  <si>
    <t>CARLOS EDUARDO DE SOUSA</t>
  </si>
  <si>
    <t>093806310</t>
  </si>
  <si>
    <t>RENATA DE OLIVEIRA MACHADO</t>
  </si>
  <si>
    <t>095401921</t>
  </si>
  <si>
    <t>LUCIANA AVELAR DA SILVA</t>
  </si>
  <si>
    <t>093772686</t>
  </si>
  <si>
    <t>BIANCA DE SOUZA COSTA ARAUJO</t>
  </si>
  <si>
    <t>094192606</t>
  </si>
  <si>
    <t>NIVEA GONCALVES RODRIGUES SANTOS</t>
  </si>
  <si>
    <t>094255705</t>
  </si>
  <si>
    <t>Renata de Rezende Alcantara</t>
  </si>
  <si>
    <t>095677230</t>
  </si>
  <si>
    <t>TIAGO PINHEIRO KELLY</t>
  </si>
  <si>
    <t>31/02/2026</t>
  </si>
  <si>
    <t>096144137</t>
  </si>
  <si>
    <t>GABRIELLE CONCEICAO DA ROCHA PINTO MENDES</t>
  </si>
  <si>
    <t>089074734</t>
  </si>
  <si>
    <t>NATHALIA N. EVARISTO DE SOUSA FARIAS</t>
  </si>
  <si>
    <t>086088732</t>
  </si>
  <si>
    <t>DANIELLE GONZALES DE MELLO ALVES</t>
  </si>
  <si>
    <t>093096826</t>
  </si>
  <si>
    <t>Carla Aparecida Nunes da Silva</t>
  </si>
  <si>
    <t>11/17/2025</t>
  </si>
  <si>
    <t>093841358</t>
  </si>
  <si>
    <t>BARBARA ALINE SILVA COSTA DE JESUS</t>
  </si>
  <si>
    <t>086277200</t>
  </si>
  <si>
    <t>CARINA SANCHES SANTOS</t>
  </si>
  <si>
    <t>086554722</t>
  </si>
  <si>
    <t>LAIS SANTOS RIBAS FELGUEIRAS NAPOLI</t>
  </si>
  <si>
    <t>094369819</t>
  </si>
  <si>
    <t>LENA DIAS DOS SANTOS SILVA</t>
  </si>
  <si>
    <t>095886962</t>
  </si>
  <si>
    <t>JOAO MARCOS ANDRADE LENGRUBER</t>
  </si>
  <si>
    <t>084647250</t>
  </si>
  <si>
    <t>CARLOS EDUARDO NASCIMENTO BARBOSA</t>
  </si>
  <si>
    <t>094539220</t>
  </si>
  <si>
    <t>CATIA SIMONE TABORDA DEVILLART</t>
  </si>
  <si>
    <t>093335778</t>
  </si>
  <si>
    <t>JULIA CURTO</t>
  </si>
  <si>
    <t>088107637</t>
  </si>
  <si>
    <t>MARCIA CRISTINA AMARAL DA SILVA KAMPF</t>
  </si>
  <si>
    <t>094391970</t>
  </si>
  <si>
    <t>TALES MINERVINO DA CRUZ</t>
  </si>
  <si>
    <t>092640646</t>
  </si>
  <si>
    <t>ELAINE CORREA RABELLO DAS NEVES</t>
  </si>
  <si>
    <t>084197380</t>
  </si>
  <si>
    <t>LUISA NOGUEIRA DE ALMEIDA</t>
  </si>
  <si>
    <t>24/09/1984 </t>
  </si>
  <si>
    <t>077291043</t>
  </si>
  <si>
    <t>CLEZIO DE LIMA CRISTINO</t>
  </si>
  <si>
    <t>095184463</t>
  </si>
  <si>
    <t>RHAYANNE SILVA DE JESUS</t>
  </si>
  <si>
    <t>093842614</t>
  </si>
  <si>
    <t>SOLANGE LIMA DE ANDRADE</t>
  </si>
  <si>
    <t>084807059</t>
  </si>
  <si>
    <t>KATE LUCY CAMPOS DE ABREU</t>
  </si>
  <si>
    <t>093910065</t>
  </si>
  <si>
    <t>DEISE GOMES RANGEL DO CARMO</t>
  </si>
  <si>
    <t>883648512</t>
  </si>
  <si>
    <t>Fernanda Araujo Da Silva Rossi</t>
  </si>
  <si>
    <t>085960942</t>
  </si>
  <si>
    <t>JOSIANA ARAUJO DE OLIVEIRA</t>
  </si>
  <si>
    <t>093168881</t>
  </si>
  <si>
    <t>JULIANA DO AMARAL ALBERT</t>
  </si>
  <si>
    <t>439218578</t>
  </si>
  <si>
    <t>JULIA MENDES FARIA RIBEIRO</t>
  </si>
  <si>
    <t>092908989</t>
  </si>
  <si>
    <t>ANDREA DOS ANJOS FELIZARDO</t>
  </si>
  <si>
    <t>089473786</t>
  </si>
  <si>
    <t>SIRLEIDE SOARES DOS SANTOS</t>
  </si>
  <si>
    <t>089643965</t>
  </si>
  <si>
    <t>THIAGO CRISTIAN HALM DE LIMA</t>
  </si>
  <si>
    <t>QUEIMADOS</t>
  </si>
  <si>
    <t>092629738</t>
  </si>
  <si>
    <t>JANAINA GOMES</t>
  </si>
  <si>
    <t>092774698</t>
  </si>
  <si>
    <t>MARCOS SILVA LENGRUBER</t>
  </si>
  <si>
    <t>VOLTA REDONDA</t>
  </si>
  <si>
    <t>758690444</t>
  </si>
  <si>
    <t>NELI MARIA DE LIMA MORET</t>
  </si>
  <si>
    <t>882080520</t>
  </si>
  <si>
    <t>LUCIANE SANT ANNA</t>
  </si>
  <si>
    <t>096131206</t>
  </si>
  <si>
    <t>ISIS NARA RIBEIRO DOS SANTOS</t>
  </si>
  <si>
    <t>089411745</t>
  </si>
  <si>
    <t>ELISA SILVEIRA DE SOUZA BARBOSA</t>
  </si>
  <si>
    <t>28/04/1984 </t>
  </si>
  <si>
    <t>088300351</t>
  </si>
  <si>
    <t>IVETE MARIA DA SILVA</t>
  </si>
  <si>
    <t>095886960</t>
  </si>
  <si>
    <t>ANDREA ANDRADE LENGRUBER</t>
  </si>
  <si>
    <t>082597793</t>
  </si>
  <si>
    <t>JESSICA DE CARVALHO DOS SANTOS</t>
  </si>
  <si>
    <t>093095638</t>
  </si>
  <si>
    <t>ABIGAIL IZAK DE MESQUITA</t>
  </si>
  <si>
    <t>092935236</t>
  </si>
  <si>
    <t>SILVIA BEATRIZ MACHADO</t>
  </si>
  <si>
    <t>081790664</t>
  </si>
  <si>
    <t>LILIANE ANTONIO FERREIRA</t>
  </si>
  <si>
    <t>094169725</t>
  </si>
  <si>
    <t>JAINY DE OLIVEIRA GUEDES CARDOSO</t>
  </si>
  <si>
    <t>087861003</t>
  </si>
  <si>
    <t>HILTON BERGUE DA SILVA MACHADO</t>
  </si>
  <si>
    <t>088525948</t>
  </si>
  <si>
    <t>LUANA CRISTINA FERREIRA MELLO</t>
  </si>
  <si>
    <t>093781438</t>
  </si>
  <si>
    <t>SABRINA DOS SANTOS ESTARNEK EGER</t>
  </si>
  <si>
    <t>095050051</t>
  </si>
  <si>
    <t>LARISSA LOPES MENDES VILELA</t>
  </si>
  <si>
    <t>085167496</t>
  </si>
  <si>
    <t>ERIKA CRISTINA THOMÁS SANTANA</t>
  </si>
  <si>
    <t>02/09/1983 </t>
  </si>
  <si>
    <t>084086827</t>
  </si>
  <si>
    <t>KATIA MAYLLARD VALENCA</t>
  </si>
  <si>
    <t>084429628</t>
  </si>
  <si>
    <t>ISABEL CRISTINA ANSELMO</t>
  </si>
  <si>
    <t>094552018</t>
  </si>
  <si>
    <t>ELIZA RODRIGUES MARTINS</t>
  </si>
  <si>
    <t>094046691</t>
  </si>
  <si>
    <t>FERNANDA GONCALVES DE ARAUJO E SILVA</t>
  </si>
  <si>
    <t>083511603</t>
  </si>
  <si>
    <t>DIEGO PEREIRA DE OLIVEIRA</t>
  </si>
  <si>
    <t>089192623</t>
  </si>
  <si>
    <t>JESSICA DA COSTA DUARTE</t>
  </si>
  <si>
    <t>095314571</t>
  </si>
  <si>
    <t>KEILA FERNANDA DE ALMEIDA DO VALLE</t>
  </si>
  <si>
    <t>093657528</t>
  </si>
  <si>
    <t>IVES AUGUSTO LOPES PINHEIRO</t>
  </si>
  <si>
    <t>PARACAMBI</t>
  </si>
  <si>
    <t>094854648</t>
  </si>
  <si>
    <t>CELIANE COUTINHO FERREIRA PIMENTEL</t>
  </si>
  <si>
    <t>888211341</t>
  </si>
  <si>
    <t>GERMANA MARIA DOS SANTOS DO SACRAMENTO</t>
  </si>
  <si>
    <t>093588776</t>
  </si>
  <si>
    <t>ALEXANDRE SOUZA FILHO</t>
  </si>
  <si>
    <t>093984947</t>
  </si>
  <si>
    <t>VILMA MARIA DA SILVA</t>
  </si>
  <si>
    <t>095508378</t>
  </si>
  <si>
    <t>FERNANDA RAMOS SCHETTINI PERRUT</t>
  </si>
  <si>
    <t>089135113</t>
  </si>
  <si>
    <t>LAURINDA COELHO DOS SANTOS</t>
  </si>
  <si>
    <t>093062821</t>
  </si>
  <si>
    <t>ANDREIA SOARES RIBEIRO</t>
  </si>
  <si>
    <t>089605037</t>
  </si>
  <si>
    <t>TATIANA LEAL DOS SANTOS</t>
  </si>
  <si>
    <t>763028070</t>
  </si>
  <si>
    <t>VALNEI DE CARVALHO RODRIGUES</t>
  </si>
  <si>
    <t>079649301</t>
  </si>
  <si>
    <t>KATIA TAVARES DE SOUZA</t>
  </si>
  <si>
    <t>881388831</t>
  </si>
  <si>
    <t>WESLEY CONFORT JARDIM FILHO</t>
  </si>
  <si>
    <t>093337749</t>
  </si>
  <si>
    <t>THATIANE GOMES DE LIMA</t>
  </si>
  <si>
    <t>085686894</t>
  </si>
  <si>
    <t>CRISTIANE VIEIRA MARQUES ZARONI</t>
  </si>
  <si>
    <t>415159598</t>
  </si>
  <si>
    <t>FABIO LUIS PINTO DA SILVA</t>
  </si>
  <si>
    <t>082909718</t>
  </si>
  <si>
    <t>ANA PAULA DE SOUZA MARINHO</t>
  </si>
  <si>
    <t>081693070</t>
  </si>
  <si>
    <t>ALINE CRISTINA OLIVEIRA VIANA</t>
  </si>
  <si>
    <t>092968046</t>
  </si>
  <si>
    <t>MILLENA VITORIA CAVALCANTE DA SILVA</t>
  </si>
  <si>
    <t>480232768</t>
  </si>
  <si>
    <t>LARISSA CANDIDO CHEHIN</t>
  </si>
  <si>
    <t>078348017</t>
  </si>
  <si>
    <t>MARCOS VINICIUS ALVES DE LIRA</t>
  </si>
  <si>
    <t>079713217</t>
  </si>
  <si>
    <t>GABRIELA ALBUQUERQUE DE PINHO</t>
  </si>
  <si>
    <t>079150363</t>
  </si>
  <si>
    <t>CONSUELO PATRICIA BATISTA SIQUIERA</t>
  </si>
  <si>
    <t>093122104</t>
  </si>
  <si>
    <t>GLAUCIA RIBEIRO MARINHO</t>
  </si>
  <si>
    <t>21/01/1982 </t>
  </si>
  <si>
    <t>758462808</t>
  </si>
  <si>
    <t>HELLEN ALVES DA SILVA FERREIRA</t>
  </si>
  <si>
    <t>093765960</t>
  </si>
  <si>
    <t>JACQELINE APARECIDA GALVAO AVILA BATISTA</t>
  </si>
  <si>
    <t>095510117</t>
  </si>
  <si>
    <t>Aline Christine Gomes Moreira</t>
  </si>
  <si>
    <t>093874759</t>
  </si>
  <si>
    <t>MONICA DE FIGUIEREDO BEHAGUE</t>
  </si>
  <si>
    <t>095279463</t>
  </si>
  <si>
    <t>MIRIAN DE OLIVEIRA QUIRINO</t>
  </si>
  <si>
    <t>089179751</t>
  </si>
  <si>
    <t>FERNANDA SANTANA SILVA</t>
  </si>
  <si>
    <t>096738524</t>
  </si>
  <si>
    <t>VIVIANE NASCIMENTO GONCALVES</t>
  </si>
  <si>
    <t>087554439</t>
  </si>
  <si>
    <t>ARTHUR RIBEIRO CANUTO CARNEIRO</t>
  </si>
  <si>
    <t>094551299</t>
  </si>
  <si>
    <t>CLARA CRUZ CARIAS</t>
  </si>
  <si>
    <t>088892359</t>
  </si>
  <si>
    <t>RENATA DA SILVA ALMEIDA DE OLIVEIRA</t>
  </si>
  <si>
    <t>094542822</t>
  </si>
  <si>
    <t>EDIGLEY DUARTE DA COSTA</t>
  </si>
  <si>
    <t>095968941</t>
  </si>
  <si>
    <t>DAIANA MALAQUIAS DE SOUZA RICARDO</t>
  </si>
  <si>
    <t>074760306</t>
  </si>
  <si>
    <t>SIMONE DE MENEZES DE ARAUJO</t>
  </si>
  <si>
    <t>093790164</t>
  </si>
  <si>
    <t>RITA DE CASSIA FRANCO ALMEIDA RODRIGUES</t>
  </si>
  <si>
    <t>094213744</t>
  </si>
  <si>
    <t>CAMILA GONCALVES DE OLIVEIRA</t>
  </si>
  <si>
    <t>917355652</t>
  </si>
  <si>
    <t>RONALDO TAVARES</t>
  </si>
  <si>
    <t>086001390</t>
  </si>
  <si>
    <t>JULIANA SOUZA DOS SANTOS</t>
  </si>
  <si>
    <t>093849808</t>
  </si>
  <si>
    <t>ROSANGELA DE ALMEIDA SANTOS ENRIQUE</t>
  </si>
  <si>
    <t>VILA SCINTILA</t>
  </si>
  <si>
    <t>082069746</t>
  </si>
  <si>
    <t>ROGERIO CASTRO DOS SANTOS</t>
  </si>
  <si>
    <t>093087803</t>
  </si>
  <si>
    <t>MARCO AURELIO DE REZENDE</t>
  </si>
  <si>
    <t>094207080</t>
  </si>
  <si>
    <t>LEONICE PEREIRA DOS REIS</t>
  </si>
  <si>
    <t>087556621</t>
  </si>
  <si>
    <t>Elizete Da Fonseca Vieira</t>
  </si>
  <si>
    <t>095019879</t>
  </si>
  <si>
    <t>PEDRO DOS SANTOS LUCIO CERQUEIRA</t>
  </si>
  <si>
    <t>089280184</t>
  </si>
  <si>
    <t>WILLIAN JUNIOR CORDEIRO DA MOTA</t>
  </si>
  <si>
    <t>MS</t>
  </si>
  <si>
    <t>881813320</t>
  </si>
  <si>
    <t>SABRINA BERNARDES SANTOS</t>
  </si>
  <si>
    <t>089903282</t>
  </si>
  <si>
    <t>Maria Jucineide da Silva</t>
  </si>
  <si>
    <t>084784559</t>
  </si>
  <si>
    <t>FERNANDA SOUSA PIRES FERREIRA</t>
  </si>
  <si>
    <t>093208547</t>
  </si>
  <si>
    <t>JULIANNE CRISTINE DE SOUZA DA SILVA SOARES</t>
  </si>
  <si>
    <t>096914818</t>
  </si>
  <si>
    <t>MONIQUE EVA PORTO BELO BICALHO</t>
  </si>
  <si>
    <t>JARDIM VILA NOVA</t>
  </si>
  <si>
    <t>089201760</t>
  </si>
  <si>
    <t>RENATA BAPTISTA MARINHO</t>
  </si>
  <si>
    <t>074168568</t>
  </si>
  <si>
    <t>JAKELINE DE SOUZA RAMOS</t>
  </si>
  <si>
    <t>083919684</t>
  </si>
  <si>
    <t>Samara Beatriz Muniz de Oliveira</t>
  </si>
  <si>
    <t>080958723</t>
  </si>
  <si>
    <t>RODRIGO PENTEADO FELGUEIRAS</t>
  </si>
  <si>
    <t>089774161</t>
  </si>
  <si>
    <t>DOUGLAS SANTOS DE CASTRO</t>
  </si>
  <si>
    <t>093231449</t>
  </si>
  <si>
    <t>LUANA OLIVEIRA PAIVA DA SILVA</t>
  </si>
  <si>
    <t>082208552</t>
  </si>
  <si>
    <t>EVELLYN DOS SANTOS ALVES FERNANDES</t>
  </si>
  <si>
    <t>078384754</t>
  </si>
  <si>
    <t>NATALIA GUIMARAES EVARISTO</t>
  </si>
  <si>
    <t>089631841</t>
  </si>
  <si>
    <t>GEANE DE FREITAS CHAVES</t>
  </si>
  <si>
    <t>087555136</t>
  </si>
  <si>
    <t>THIAGO SA JUNIOR</t>
  </si>
  <si>
    <t>089176760</t>
  </si>
  <si>
    <t>Thamires Gomes da Conceição</t>
  </si>
  <si>
    <t>093095558</t>
  </si>
  <si>
    <t>SIMONE CARVALHO DA COSTA</t>
  </si>
  <si>
    <t>094623245</t>
  </si>
  <si>
    <t>ALINE AVELAR GONCALVES LEMOS DE OLIVEIRA</t>
  </si>
  <si>
    <t>079312474</t>
  </si>
  <si>
    <t>MARCIA REGINA DOS SANTOS</t>
  </si>
  <si>
    <t>085084561</t>
  </si>
  <si>
    <t>Elaine Dias Da Cruz.</t>
  </si>
  <si>
    <t>089047762</t>
  </si>
  <si>
    <t>KATHLEEN VICTORIA FREIRE DE ALBUQUERQUE</t>
  </si>
  <si>
    <t>087559154</t>
  </si>
  <si>
    <t>JULIANA CRISTINA PEREIRA DA SILVA ALVES</t>
  </si>
  <si>
    <t>086653772</t>
  </si>
  <si>
    <t>DANIELLE CAMURCA DOS SANTOS</t>
  </si>
  <si>
    <t>095762415</t>
  </si>
  <si>
    <t>CARMEM VERONICA DE OLIVEIRA DUARTE</t>
  </si>
  <si>
    <t>095477227</t>
  </si>
  <si>
    <t>ARIANNA DE OLIVEIRA BASSO</t>
  </si>
  <si>
    <t>093792067</t>
  </si>
  <si>
    <t>TATIANE SILVA SOUZA</t>
  </si>
  <si>
    <t>078382113</t>
  </si>
  <si>
    <t>VIVIANNE BARDASSON LIMA MARQUES</t>
  </si>
  <si>
    <t>092634999</t>
  </si>
  <si>
    <t>Glaucia Cristina Costa Pinheiro dos Santos</t>
  </si>
  <si>
    <t>094208227</t>
  </si>
  <si>
    <t>DEBORA BARBOSA NOGUEIRA MOTTA</t>
  </si>
  <si>
    <t>758580622</t>
  </si>
  <si>
    <t>ROSANGELA FERNANDES RANGEL</t>
  </si>
  <si>
    <t>096784563</t>
  </si>
  <si>
    <t>MARCO AURELIO QUEIROZ SANTOS DA SILVA</t>
  </si>
  <si>
    <t>085143213</t>
  </si>
  <si>
    <t>ANA CRISTINA DA SILVA VICENTE</t>
  </si>
  <si>
    <t>046962026</t>
  </si>
  <si>
    <t>FELIPE MIGUEL MARMELLO BARREIRO</t>
  </si>
  <si>
    <t>473049376</t>
  </si>
  <si>
    <t>ANDREIA DE SOUZA COSTA</t>
  </si>
  <si>
    <t>079302992</t>
  </si>
  <si>
    <t>KELLY QUEIROZ SILVA ANDRADE</t>
  </si>
  <si>
    <t>095590968</t>
  </si>
  <si>
    <t>Virginia Lopes de Moura</t>
  </si>
  <si>
    <t>089903147</t>
  </si>
  <si>
    <t>AGATHA DA SILVA GOMES</t>
  </si>
  <si>
    <t>094401373</t>
  </si>
  <si>
    <t>NICOLE BRAZ LEITE</t>
  </si>
  <si>
    <t>087904587</t>
  </si>
  <si>
    <t>SANDRA CARMELA ROSANOVA</t>
  </si>
  <si>
    <t>082399921</t>
  </si>
  <si>
    <t>ANA CAROLINA NOGUEIRA MENEZES</t>
  </si>
  <si>
    <t>084509056</t>
  </si>
  <si>
    <t>Silvia Maria Ribeiro Dos Santos</t>
  </si>
  <si>
    <t>093135145</t>
  </si>
  <si>
    <t>ALINE OLIVEIRA DE FREITAS</t>
  </si>
  <si>
    <t>093863270</t>
  </si>
  <si>
    <t>VIVIANE ALEXANDRE DE LIMA</t>
  </si>
  <si>
    <t>093818903</t>
  </si>
  <si>
    <t>GUSTAVO AMORIM DE MELLO</t>
  </si>
  <si>
    <t>096184401</t>
  </si>
  <si>
    <t>JESSICA DA SILVA TAVARES</t>
  </si>
  <si>
    <t>ITAGUAI</t>
  </si>
  <si>
    <t>PARQUE JOCIMAR</t>
  </si>
  <si>
    <t>093859776</t>
  </si>
  <si>
    <t>SIMONE PERROUT CABRAL</t>
  </si>
  <si>
    <t>095512877</t>
  </si>
  <si>
    <t>ANA MARTINS DOS SANTOS</t>
  </si>
  <si>
    <t>078127225</t>
  </si>
  <si>
    <t>MARINA ALBUQUERQUE DO AMARAL FRANCO</t>
  </si>
  <si>
    <t>078382989</t>
  </si>
  <si>
    <t>IZABEL CRISTINA PEREIRA DE OLIVEIRA</t>
  </si>
  <si>
    <t>094025212</t>
  </si>
  <si>
    <t>AMANDA FRANCISCO VIANNA</t>
  </si>
  <si>
    <t>093794992</t>
  </si>
  <si>
    <t>Sara de Almeida Moreira dos Santos</t>
  </si>
  <si>
    <t>882086120</t>
  </si>
  <si>
    <t>FABIO BASTOS DE LUCA</t>
  </si>
  <si>
    <t>094003093</t>
  </si>
  <si>
    <t>LETICIA MARTINS DE OLIVEIRA BELONI</t>
  </si>
  <si>
    <t>095307815</t>
  </si>
  <si>
    <t>JULIANA SANTOS DA SILVA PINTO</t>
  </si>
  <si>
    <t>089770904</t>
  </si>
  <si>
    <t>ROSILANE GALDINO MARQUES</t>
  </si>
  <si>
    <t>093840643</t>
  </si>
  <si>
    <t>RENATA BAPTISTA DOS SANTOS CARVALHO</t>
  </si>
  <si>
    <t>MANGARATIBA</t>
  </si>
  <si>
    <t>415746108</t>
  </si>
  <si>
    <t>SYLVIA FERNANDA DE OLIVEIRA AMORIM DA CRUZ</t>
  </si>
  <si>
    <t>093803083</t>
  </si>
  <si>
    <t>BIANCA VANESSA CAVALCANTE SILVA DE OLIVEIRA</t>
  </si>
  <si>
    <t>078215430</t>
  </si>
  <si>
    <t>JESSICA MOURA GUIMARAES</t>
  </si>
  <si>
    <t>073072341</t>
  </si>
  <si>
    <t>MARCELE CORREIA DA SILVA</t>
  </si>
  <si>
    <t>087437894</t>
  </si>
  <si>
    <t>Flavio De Almeida Valente</t>
  </si>
  <si>
    <t>093478459</t>
  </si>
  <si>
    <t>ALANE ROCHA DOS SANTOS</t>
  </si>
  <si>
    <t>086460117</t>
  </si>
  <si>
    <t>MARCIO CESAR FERREIRA SAN GERMANO</t>
  </si>
  <si>
    <t>094090319</t>
  </si>
  <si>
    <t>MAURICIO TIENGO</t>
  </si>
  <si>
    <t>095432624</t>
  </si>
  <si>
    <t>SIDNEY DE SOUZA CABRAL JUNIOR</t>
  </si>
  <si>
    <t>093897307</t>
  </si>
  <si>
    <t>JULIANA MARIA DOS SANTOS</t>
  </si>
  <si>
    <t>093639803</t>
  </si>
  <si>
    <t>CARLA DE OLIVEIRA SILVA</t>
  </si>
  <si>
    <t>094474338</t>
  </si>
  <si>
    <t>CARINE ALMEIDA SIGOLO FERNANDES</t>
  </si>
  <si>
    <t>095353157</t>
  </si>
  <si>
    <t>VITORIA ELIZABETH MORAIS DE OLIVEIRA</t>
  </si>
  <si>
    <t>094191806</t>
  </si>
  <si>
    <t>ANA LUIZA DOS SANTOS MOREIRA</t>
  </si>
  <si>
    <t>076727745</t>
  </si>
  <si>
    <t>TATIANA PEREIRA DA CRUZ DE MOURA</t>
  </si>
  <si>
    <t>093793130</t>
  </si>
  <si>
    <t>Cinthia Pereira Silva</t>
  </si>
  <si>
    <t>095301079</t>
  </si>
  <si>
    <t>ALLANE LOPES ROSA</t>
  </si>
  <si>
    <t>094524825</t>
  </si>
  <si>
    <t>ADRIANI DE ALMEIDA MACIEL</t>
  </si>
  <si>
    <t>095607712</t>
  </si>
  <si>
    <t>ROSANA DE AZEVEDO BASTOS</t>
  </si>
  <si>
    <t>094147644</t>
  </si>
  <si>
    <t>WELINGTON MONTEIRO DE LIRA</t>
  </si>
  <si>
    <t>094017443</t>
  </si>
  <si>
    <t>AMANDA MARQUES DE MAGALHÃES MARTINS</t>
  </si>
  <si>
    <t>093863155</t>
  </si>
  <si>
    <t>Gabriela de Almeida Pedro Mendes</t>
  </si>
  <si>
    <t>093794518</t>
  </si>
  <si>
    <t>LILIAN DA SILVA ARAUJO</t>
  </si>
  <si>
    <t>094385543</t>
  </si>
  <si>
    <t>VIVIANE DA SILVA GOMES</t>
  </si>
  <si>
    <t>430710143</t>
  </si>
  <si>
    <t>ALESSANDRO RUY DA SILVA</t>
  </si>
  <si>
    <t>096226411</t>
  </si>
  <si>
    <t>MARIA EDUARDA DA SILVA BORGES</t>
  </si>
  <si>
    <t>086521453</t>
  </si>
  <si>
    <t>SPERCIO MONTMAR LOPES DE MORAES</t>
  </si>
  <si>
    <t>093102282</t>
  </si>
  <si>
    <t>Carolina Minetti Albertini</t>
  </si>
  <si>
    <t>086813643</t>
  </si>
  <si>
    <t>Jaqueline Da Cunha</t>
  </si>
  <si>
    <t>089917818</t>
  </si>
  <si>
    <t>TEREZA CRISTINA DOURADO DA SILVA</t>
  </si>
  <si>
    <t>093825668</t>
  </si>
  <si>
    <t>JOSIANE FERREIRA CORREIA VARGAS</t>
  </si>
  <si>
    <t>093924982</t>
  </si>
  <si>
    <t>TAMIRES CARVALHO DOS SANTOS</t>
  </si>
  <si>
    <t>094765465</t>
  </si>
  <si>
    <t>SIMONE MACHADO RISSO</t>
  </si>
  <si>
    <t>084731389</t>
  </si>
  <si>
    <t>JULIA REIS GALO</t>
  </si>
  <si>
    <t>093841151</t>
  </si>
  <si>
    <t>RENATA HENRIQUES DE SOUZA</t>
  </si>
  <si>
    <t>093091083</t>
  </si>
  <si>
    <t>Yasmin Martins Teixeira</t>
  </si>
  <si>
    <t>094485048</t>
  </si>
  <si>
    <t>SERGIO PEREIRA PARENTE DE SOUZA</t>
  </si>
  <si>
    <t>085494165</t>
  </si>
  <si>
    <t>MANON CODECO BARRETO</t>
  </si>
  <si>
    <t>094339772</t>
  </si>
  <si>
    <t>ELISA GONCALVES BENEVIDES DA SILVA</t>
  </si>
  <si>
    <t>083010551</t>
  </si>
  <si>
    <t>FLAVIA DE SOUZA FONSECA</t>
  </si>
  <si>
    <t>089184419</t>
  </si>
  <si>
    <t>LHORRAYNE SOUZA PAWLOWSKI</t>
  </si>
  <si>
    <t>078392274</t>
  </si>
  <si>
    <t>ANA BEATRIZ FRADE MARINHO</t>
  </si>
  <si>
    <t>093127920</t>
  </si>
  <si>
    <t>ALINNY DE SOUZA VIANA</t>
  </si>
  <si>
    <t>093119187</t>
  </si>
  <si>
    <t>FERNANDA DA VINHA ROMANELLI</t>
  </si>
  <si>
    <t>092616808</t>
  </si>
  <si>
    <t>FERNANDA MATIAS BORGES FELICIANO</t>
  </si>
  <si>
    <t>096222468</t>
  </si>
  <si>
    <t>THAYNNA THAUANNY PORTO FALCAO</t>
  </si>
  <si>
    <t>094279330</t>
  </si>
  <si>
    <t>IZABEL VIANA OLIVEIRA</t>
  </si>
  <si>
    <t>758487983</t>
  </si>
  <si>
    <t>JOELMA SUELI SARDINHA</t>
  </si>
  <si>
    <t>TIJUCA</t>
  </si>
  <si>
    <t>093348457</t>
  </si>
  <si>
    <t>EDBERTO BRUNO LOYOLA BASTOS</t>
  </si>
  <si>
    <t>088121054</t>
  </si>
  <si>
    <t xml:space="preserve">Priscila Novaes Da Silva </t>
  </si>
  <si>
    <t>081782148</t>
  </si>
  <si>
    <t>LUCIANA DA COSTA PIMENTA RODRIGUES</t>
  </si>
  <si>
    <t>094207624</t>
  </si>
  <si>
    <t>GABRIELE DOS SANTOS SEVERIANO</t>
  </si>
  <si>
    <t>089390649</t>
  </si>
  <si>
    <t>THAYANE CARVALHO DOS SANTOS ASSUMPCAO</t>
  </si>
  <si>
    <t>085939988</t>
  </si>
  <si>
    <t>IVAN LANDERSON DAS CHAGAS PINHEIRO</t>
  </si>
  <si>
    <t>095593537</t>
  </si>
  <si>
    <t>YOLANDA MARIA TORRES PEREIRA</t>
  </si>
  <si>
    <t>094031448</t>
  </si>
  <si>
    <t>Elisângela Batista da Conceição</t>
  </si>
  <si>
    <t>096389814</t>
  </si>
  <si>
    <t>CATIA PINHEIRO GONCALVES</t>
  </si>
  <si>
    <t>092642533</t>
  </si>
  <si>
    <t>Camille de Oliveira Antunes Victorino</t>
  </si>
  <si>
    <t>095618687</t>
  </si>
  <si>
    <t>MICHELE FERREIRA CRUZ DE OLIVEIRA</t>
  </si>
  <si>
    <t>652439624</t>
  </si>
  <si>
    <t>GLENDA SANTOS EVARISTO DE SOUSA</t>
  </si>
  <si>
    <t>084209365</t>
  </si>
  <si>
    <t>Elaine Rodrigues da Silva</t>
  </si>
  <si>
    <t>885175972</t>
  </si>
  <si>
    <t>MARGARETE DA COSTA MARTINS</t>
  </si>
  <si>
    <t>881359424</t>
  </si>
  <si>
    <t>SARAH ALVARES DE AMORIM</t>
  </si>
  <si>
    <t>094200908</t>
  </si>
  <si>
    <t>ALESSANDRA DA SILVA TOME</t>
  </si>
  <si>
    <t>094521920</t>
  </si>
  <si>
    <t>LETICIA DANTAS SANTOS</t>
  </si>
  <si>
    <t>095261291</t>
  </si>
  <si>
    <t>FERNANDA BISPO QUINTANILHA</t>
  </si>
  <si>
    <t>093102448</t>
  </si>
  <si>
    <t>MONICA MELO DE PAULA</t>
  </si>
  <si>
    <t>760146403</t>
  </si>
  <si>
    <t>SANDRA MARIA DE OLIVEIRA ALEIXO</t>
  </si>
  <si>
    <t>081799116</t>
  </si>
  <si>
    <t>BRUNA SILVA DE ATAIDES DA SILVA</t>
  </si>
  <si>
    <t>082813202</t>
  </si>
  <si>
    <t>ALESSANDRA SANTOS MAXIMO LOYOLA</t>
  </si>
  <si>
    <t>080993927</t>
  </si>
  <si>
    <t>PRISCILA HENGLER FERREIRA</t>
  </si>
  <si>
    <t>088931767</t>
  </si>
  <si>
    <t>STEFFANY DA SILVA OLIVEIRA</t>
  </si>
  <si>
    <t>093807303</t>
  </si>
  <si>
    <t>SUZANA ANASTACIA DE LIMA BARRETO</t>
  </si>
  <si>
    <t>074401303</t>
  </si>
  <si>
    <t>CLAUDIA APARECIDA SILVA DE OLIVEIRA</t>
  </si>
  <si>
    <t>CACHAMBI</t>
  </si>
  <si>
    <t>115695176</t>
  </si>
  <si>
    <t>PATRÍCIA FERNANDES CAMPOS DE MORAES</t>
  </si>
  <si>
    <t>094495183</t>
  </si>
  <si>
    <t>VIRGINIA TATAGIBA DE MORAES</t>
  </si>
  <si>
    <t>073377144</t>
  </si>
  <si>
    <t>ROBERTO MONTEIRO MOUTINHO</t>
  </si>
  <si>
    <t>092770864</t>
  </si>
  <si>
    <t>ALEXANDRE RIBEIRO FREITAS</t>
  </si>
  <si>
    <t>093610473</t>
  </si>
  <si>
    <t>ALINE CLEMENTE DE ALMEIDA LIRA</t>
  </si>
  <si>
    <t>077646149</t>
  </si>
  <si>
    <t>PATRICIA FRANCA ROSA DE OLIVEIRA</t>
  </si>
  <si>
    <t>085285293</t>
  </si>
  <si>
    <t>VIVIANE CUNHA COELHO DE OLIVEIRA</t>
  </si>
  <si>
    <t>LAGES</t>
  </si>
  <si>
    <t>418742022</t>
  </si>
  <si>
    <t>MIGUEL RODRIGUES DOS SANTOS</t>
  </si>
  <si>
    <t>093435849</t>
  </si>
  <si>
    <t>AMANDA SILVA BORGES</t>
  </si>
  <si>
    <t>PIEDADE</t>
  </si>
  <si>
    <t>081799118</t>
  </si>
  <si>
    <t>VICTOR HUGO RIBEIRO DA SILVA</t>
  </si>
  <si>
    <t>095275496</t>
  </si>
  <si>
    <t>LUIZ FELIPE VIANA PINTO</t>
  </si>
  <si>
    <t>084938316</t>
  </si>
  <si>
    <t>DANIELA ROMANELO ZANOTELI</t>
  </si>
  <si>
    <t>087418294</t>
  </si>
  <si>
    <t>ANA CRISTINA MARTINS FELIPE BAPTISTA</t>
  </si>
  <si>
    <t>093969039</t>
  </si>
  <si>
    <t>VANIA LUCIA DO NASCIMENTO LOPES</t>
  </si>
  <si>
    <t>093181672</t>
  </si>
  <si>
    <t>RODRIGO PERICO DE MAGALHAES</t>
  </si>
  <si>
    <t>TERESOPOLIS</t>
  </si>
  <si>
    <t>095109837</t>
  </si>
  <si>
    <t>JULIANA VIEIRA MONTEIRO</t>
  </si>
  <si>
    <t>093580132</t>
  </si>
  <si>
    <t>ANA ELIZA DE OLIVEIRA BARROS</t>
  </si>
  <si>
    <t>092849979</t>
  </si>
  <si>
    <t>MARCIA DE SOUZA GOMES</t>
  </si>
  <si>
    <t>083797000</t>
  </si>
  <si>
    <t>CRISTHIANE GUIMARAES LOPES</t>
  </si>
  <si>
    <t>087555996</t>
  </si>
  <si>
    <t>SIDNEI MARCELO DOS SANTOS</t>
  </si>
  <si>
    <t>483584886</t>
  </si>
  <si>
    <t>ANDREA FIGUEIREDO DA COSTA</t>
  </si>
  <si>
    <t>073486010</t>
  </si>
  <si>
    <t>JOVIANO CAPITA TEIXEIRA</t>
  </si>
  <si>
    <t>083819514</t>
  </si>
  <si>
    <t>SABRINA SILVA DOS SANTOS</t>
  </si>
  <si>
    <t>088182744</t>
  </si>
  <si>
    <t>VERA LUCIA DE ALMEIDA CORREA</t>
  </si>
  <si>
    <t>083851749</t>
  </si>
  <si>
    <t>MANOEL ORLANDO GARCIA DE BARROS</t>
  </si>
  <si>
    <t>087911787</t>
  </si>
  <si>
    <t>ALEXANDRE VASCONCELOS LOUREIRO</t>
  </si>
  <si>
    <t>093393186</t>
  </si>
  <si>
    <t>Helena Fleury Martins</t>
  </si>
  <si>
    <t>086961376</t>
  </si>
  <si>
    <t>NATALIA PEREIRA HOTT COSTA</t>
  </si>
  <si>
    <t>086781175</t>
  </si>
  <si>
    <t>ORISTEIA LESSA DE CALDAS BRITO</t>
  </si>
  <si>
    <t>SILVA JARDIM</t>
  </si>
  <si>
    <t>084523008</t>
  </si>
  <si>
    <t>MARILENA BAPTISTA PEREIRA</t>
  </si>
  <si>
    <t>093086297</t>
  </si>
  <si>
    <t>MARIA HELENA PIEDADE TELES SCHUMACKER</t>
  </si>
  <si>
    <t>433921765</t>
  </si>
  <si>
    <t>MAINARA RANGEL OLIVEIRA LOUVISE</t>
  </si>
  <si>
    <t>GO</t>
  </si>
  <si>
    <t>GOIANIA</t>
  </si>
  <si>
    <t>094414032</t>
  </si>
  <si>
    <t>CAMILA ROQUE DA SILVA SOUSA</t>
  </si>
  <si>
    <t>079042843</t>
  </si>
  <si>
    <t>IDELSON BARROS DO NASCIMENTO</t>
  </si>
  <si>
    <t>087558190</t>
  </si>
  <si>
    <t>CRISTINA DE CARVALHO MOURA SILVA</t>
  </si>
  <si>
    <t>087283358</t>
  </si>
  <si>
    <t>MATHEUS HENRIQUE BENTO DE OLIVEIRA</t>
  </si>
  <si>
    <t>ES</t>
  </si>
  <si>
    <t>SERRA</t>
  </si>
  <si>
    <t>087972200</t>
  </si>
  <si>
    <t>LARISSA BERTOCHI TORRES</t>
  </si>
  <si>
    <t>089134389</t>
  </si>
  <si>
    <t>MORENNA BATISTA SENA</t>
  </si>
  <si>
    <t>05/11/1997 </t>
  </si>
  <si>
    <t>MG</t>
  </si>
  <si>
    <t>BELO HORIZONTE</t>
  </si>
  <si>
    <t>094178204</t>
  </si>
  <si>
    <t>CRISTIANE GOMES DOS SANTOS COIMBRA</t>
  </si>
  <si>
    <t>089127512</t>
  </si>
  <si>
    <t>ALEXIA RESENDE MORESCO</t>
  </si>
  <si>
    <t>093675428</t>
  </si>
  <si>
    <t>ANA CAROLINA DETOME FRANCA</t>
  </si>
  <si>
    <t>092966862</t>
  </si>
  <si>
    <t>ERIKA CRISTINA SOARES SILVA</t>
  </si>
  <si>
    <t>CONTAGEM</t>
  </si>
  <si>
    <t>093675429</t>
  </si>
  <si>
    <t>RAFAEL LUCAS SANTOS DE FREITAS</t>
  </si>
  <si>
    <t>094749633</t>
  </si>
  <si>
    <t>ELEN BIANCA DA SILVEIRA</t>
  </si>
  <si>
    <t>089234477</t>
  </si>
  <si>
    <t>ANGEL LAYNYCLER MACIEL PENA</t>
  </si>
  <si>
    <t>ITAJUBA</t>
  </si>
  <si>
    <t>095580655</t>
  </si>
  <si>
    <t>PATRICIA LUCIANA BRANDAO</t>
  </si>
  <si>
    <t>MONTES CLAROS</t>
  </si>
  <si>
    <t>084873785</t>
  </si>
  <si>
    <t>KAMYLLE CARVALHO MOREIRA</t>
  </si>
  <si>
    <t>089359671</t>
  </si>
  <si>
    <t>MARIA ROSA DOS SANTOS</t>
  </si>
  <si>
    <t>089814341</t>
  </si>
  <si>
    <t>Maria Eduarda Costa Veiga</t>
  </si>
  <si>
    <t>093693162</t>
  </si>
  <si>
    <t>Ana Cristina dos Santos</t>
  </si>
  <si>
    <t>094404373</t>
  </si>
  <si>
    <t>ALEXIA BERNACKI DE SOUZA</t>
  </si>
  <si>
    <t>084873622</t>
  </si>
  <si>
    <t>INGRIDY LARISSA RODRIGUES DOS SANTOS</t>
  </si>
  <si>
    <t>554372177</t>
  </si>
  <si>
    <t>MARIANA CAMPOS PESCH</t>
  </si>
  <si>
    <t>096075373</t>
  </si>
  <si>
    <t>VALERIA BRAGEL DOS SANTOS</t>
  </si>
  <si>
    <t>FAZENDA RIO GRANDE</t>
  </si>
  <si>
    <t>095275425</t>
  </si>
  <si>
    <t>Juliana Cristina de Freitas Souza</t>
  </si>
  <si>
    <t>077503736</t>
  </si>
  <si>
    <t>JANAINA DIAS BELON</t>
  </si>
  <si>
    <t>BOQUEIRAO</t>
  </si>
  <si>
    <t>081630531</t>
  </si>
  <si>
    <t>ROBERTA CORREA DE ARAUJO AMELIO</t>
  </si>
  <si>
    <t>150327013</t>
  </si>
  <si>
    <t>KERYTHA TAVARES LIMA</t>
  </si>
  <si>
    <t>SAO JOSE</t>
  </si>
  <si>
    <t>086846578</t>
  </si>
  <si>
    <t>Tiago Silveira</t>
  </si>
  <si>
    <t>PALHOÇA</t>
  </si>
  <si>
    <t>085934655</t>
  </si>
  <si>
    <t>Wilson Pessoa de Lima Junior</t>
  </si>
  <si>
    <t>093797155</t>
  </si>
  <si>
    <t>Amanda Miguel da Silva</t>
  </si>
  <si>
    <t>VALPARAISO DE GOIAS</t>
  </si>
  <si>
    <t>108732037</t>
  </si>
  <si>
    <t>JOAO VICENTE PEREIRA NETO</t>
  </si>
  <si>
    <t>QUADRAS ECONOMICAS LUCIO COSTA (GUARA)</t>
  </si>
  <si>
    <t>919499198</t>
  </si>
  <si>
    <t>MANUELA DE ANDRADE LIMA SANTOS</t>
  </si>
  <si>
    <t>092928788</t>
  </si>
  <si>
    <t>CECILIA RIBEIRO DE LIMA MENDES</t>
  </si>
  <si>
    <t>049545183</t>
  </si>
  <si>
    <t>JOCIANY MONTEIRO LUZ</t>
  </si>
  <si>
    <t>080935953</t>
  </si>
  <si>
    <t>THAYNNARA VICTORIA ALVES DOS SANTOS</t>
  </si>
  <si>
    <t>095279603</t>
  </si>
  <si>
    <t>LUCAS ROSA DE MORAIS</t>
  </si>
  <si>
    <t>108814114</t>
  </si>
  <si>
    <t>LUCIMAR BATISTA DE ALMEIDA</t>
  </si>
  <si>
    <t>095361989</t>
  </si>
  <si>
    <t>Carina Corado de Souza</t>
  </si>
  <si>
    <t>095295469</t>
  </si>
  <si>
    <t>ANA MARIA MARTINS DE OLIVEIRA</t>
  </si>
  <si>
    <t>079316689</t>
  </si>
  <si>
    <t>AFONSO DE CARVALHO COSTA LOPES</t>
  </si>
  <si>
    <t>092927865</t>
  </si>
  <si>
    <t>CHRISTIANE ISHII</t>
  </si>
  <si>
    <t>086461417</t>
  </si>
  <si>
    <t>MARCUS JOSE DA CRUZ PALOMO</t>
  </si>
  <si>
    <t>087908789</t>
  </si>
  <si>
    <t>ELISA DOS ANJOS CERQUEIRA</t>
  </si>
  <si>
    <t>422969028</t>
  </si>
  <si>
    <t>HERMENSON LIMA DOS SANTOS</t>
  </si>
  <si>
    <t>422969036</t>
  </si>
  <si>
    <t>UISLENE SILVA DE OLIVEIRA SANTOS</t>
  </si>
  <si>
    <t>093837499</t>
  </si>
  <si>
    <t>Juliana Silva de Oliveira</t>
  </si>
  <si>
    <t>BA</t>
  </si>
  <si>
    <t>SALVADOR</t>
  </si>
  <si>
    <t>092640538</t>
  </si>
  <si>
    <t>LAÍS LORENY TEIXEIRA DE ASSIS SANTANA</t>
  </si>
  <si>
    <t>093847746</t>
  </si>
  <si>
    <t>ROSIMERE CORREIA DOS SANTOS FERREIRA</t>
  </si>
  <si>
    <t>844518107</t>
  </si>
  <si>
    <t>HANNAH PIETRA VIEIRA DE SOUZA</t>
  </si>
  <si>
    <t>OLINDA</t>
  </si>
  <si>
    <t>843376201</t>
  </si>
  <si>
    <t>LEANDRA DE BRITO PACIFICO</t>
  </si>
  <si>
    <t>COHAB</t>
  </si>
  <si>
    <t>841547106</t>
  </si>
  <si>
    <t>BRENO VAZ GOMES BASTOS</t>
  </si>
  <si>
    <t>844194131</t>
  </si>
  <si>
    <t>ILUSKA DE FATIMA TAVARES FREITAS BASTOS</t>
  </si>
  <si>
    <t>082844838</t>
  </si>
  <si>
    <t>ADELMO FERREIRA DA SILVA</t>
  </si>
  <si>
    <t>JABOATAO DOS GUARARAPES</t>
  </si>
  <si>
    <t>089643022</t>
  </si>
  <si>
    <t>JOAO RODRIGUES DA SILVA NETO</t>
  </si>
  <si>
    <t>ESCADA</t>
  </si>
  <si>
    <t>842919910</t>
  </si>
  <si>
    <t>YTALO HANIERI BRITO SILVA DOS SANTOS</t>
  </si>
  <si>
    <t>PAULISTA</t>
  </si>
  <si>
    <t>077519646</t>
  </si>
  <si>
    <t>KALINA GOMES FERREIRA DIAS</t>
  </si>
  <si>
    <t>BOA VIAGEM</t>
  </si>
  <si>
    <t>081771946</t>
  </si>
  <si>
    <t>FERNANDA APARECIDA ILIDIO</t>
  </si>
  <si>
    <t>MT</t>
  </si>
  <si>
    <t>MIRASSOL D'OESTE</t>
  </si>
  <si>
    <t>093851395</t>
  </si>
  <si>
    <t>NATALIA EVANGELISTA DA SILVA</t>
  </si>
  <si>
    <t>844486582</t>
  </si>
  <si>
    <t>MARCOS ANTONIO LOPES VERCOSA JUNIOR</t>
  </si>
  <si>
    <t>088148144</t>
  </si>
  <si>
    <t>HELDER ROBERTO DE ARAUJO COSTA</t>
  </si>
  <si>
    <t>080262449</t>
  </si>
  <si>
    <t>IVANEIDE SILVA</t>
  </si>
  <si>
    <t>095638545</t>
  </si>
  <si>
    <t>ANA PAULA ALMEIDA PESSOA MESQUITA</t>
  </si>
  <si>
    <t>RN</t>
  </si>
  <si>
    <t>MOSSORO</t>
  </si>
  <si>
    <t>093009782</t>
  </si>
  <si>
    <t>ANA BEATRIZ ROCHA GUEDES</t>
  </si>
  <si>
    <t>CE</t>
  </si>
  <si>
    <t>FORTALEZA</t>
  </si>
  <si>
    <t>092637412</t>
  </si>
  <si>
    <t>CAMILA CRISTINA BARROSO REBOUCAS</t>
  </si>
  <si>
    <t>JOAQUIM TAVORA</t>
  </si>
  <si>
    <t>083890798</t>
  </si>
  <si>
    <t>JONATAS CARVALHO BORGES</t>
  </si>
  <si>
    <t>092927832</t>
  </si>
  <si>
    <t>Marcilany Gomes de Sales</t>
  </si>
  <si>
    <t>082776305</t>
  </si>
  <si>
    <t>ELCULA DA SILVA VALADAO</t>
  </si>
  <si>
    <t>089848497</t>
  </si>
  <si>
    <t>Jasmin Valicelle Dassa</t>
  </si>
  <si>
    <t>093782838</t>
  </si>
  <si>
    <t>FABIANA SANTOS DA SILVA</t>
  </si>
  <si>
    <t xml:space="preserve">  (11) 940209758   </t>
  </si>
  <si>
    <t>085230301</t>
  </si>
  <si>
    <t>LUANA RAMOS DA SILVA</t>
  </si>
  <si>
    <t xml:space="preserve">  (11) 947086731   </t>
  </si>
  <si>
    <t>094662000</t>
  </si>
  <si>
    <t>DANIELA SANTOS GOMES</t>
  </si>
  <si>
    <t xml:space="preserve">  (11) 949282966   </t>
  </si>
  <si>
    <t>087812122</t>
  </si>
  <si>
    <t>ISABELLA CAMILO DE OLIVEIRA BEZERRA</t>
  </si>
  <si>
    <t xml:space="preserve">  (11) 959609701   </t>
  </si>
  <si>
    <t>086491633</t>
  </si>
  <si>
    <t>MARIA GLEICE ANDRADE DOS SANTOS</t>
  </si>
  <si>
    <t xml:space="preserve">  (11) 961565976   </t>
  </si>
  <si>
    <t>088008688</t>
  </si>
  <si>
    <t>CAMILA THAMARA BOMFIM DOS SANTOS SARTORI</t>
  </si>
  <si>
    <t xml:space="preserve">  (11) 962693367   </t>
  </si>
  <si>
    <t>089898345</t>
  </si>
  <si>
    <t>TAMIRES ABREU DE LIMA</t>
  </si>
  <si>
    <t xml:space="preserve">  (11) 968722030   </t>
  </si>
  <si>
    <t>082226738</t>
  </si>
  <si>
    <t>MARILU GERMANO FERREIRA DE SOUZA</t>
  </si>
  <si>
    <t xml:space="preserve">  (11) 970943201   </t>
  </si>
  <si>
    <t>086571991</t>
  </si>
  <si>
    <t>LETICIA RODRIGUES DA SILVA</t>
  </si>
  <si>
    <t xml:space="preserve">  (11) 972603061   </t>
  </si>
  <si>
    <t>095575195</t>
  </si>
  <si>
    <t>EMILY CAMARGO DE SOUSA</t>
  </si>
  <si>
    <t xml:space="preserve">  (11) 974021421   </t>
  </si>
  <si>
    <t>086151557</t>
  </si>
  <si>
    <t>IVANI MARIA DE SANTANA</t>
  </si>
  <si>
    <t xml:space="preserve">  (11) 974665369   </t>
  </si>
  <si>
    <t>078389030</t>
  </si>
  <si>
    <t>VIVIANE BARBOSA QUEIROZ</t>
  </si>
  <si>
    <t>CAJAMAR</t>
  </si>
  <si>
    <t xml:space="preserve">  (11) 979732832   </t>
  </si>
  <si>
    <t>589610120</t>
  </si>
  <si>
    <t>CAMILA ROBBI CARVALHO</t>
  </si>
  <si>
    <t xml:space="preserve">  (11) 980467937   </t>
  </si>
  <si>
    <t>083289971</t>
  </si>
  <si>
    <t>ANE CRISTINE RODRIGUES</t>
  </si>
  <si>
    <t xml:space="preserve">  (11) 980484454   </t>
  </si>
  <si>
    <t>095217539</t>
  </si>
  <si>
    <t>LYDIANA MULATINHO ORSATTI</t>
  </si>
  <si>
    <t xml:space="preserve">  (11) 982559486   </t>
  </si>
  <si>
    <t>078383661</t>
  </si>
  <si>
    <t>KARINA DA SILVA FLAITT</t>
  </si>
  <si>
    <t xml:space="preserve">  (11) 983568092   </t>
  </si>
  <si>
    <t>085199993</t>
  </si>
  <si>
    <t>JENIFFER SANTANA PINTO</t>
  </si>
  <si>
    <t xml:space="preserve">  (11) 986260861   </t>
  </si>
  <si>
    <t>088461726</t>
  </si>
  <si>
    <t>KELLI CAMPOS DA SILVA</t>
  </si>
  <si>
    <t xml:space="preserve">  (11) 989174066   </t>
  </si>
  <si>
    <t>093753376</t>
  </si>
  <si>
    <t>FABIO GARCIA DE AQUINO</t>
  </si>
  <si>
    <t xml:space="preserve">  (11) 989455445   </t>
  </si>
  <si>
    <t>094551242</t>
  </si>
  <si>
    <t>SOLANGE APARECIDA GIRONDA NOGUEIRA</t>
  </si>
  <si>
    <t xml:space="preserve">  (11) 996072917   </t>
  </si>
  <si>
    <t>086503506</t>
  </si>
  <si>
    <t>JOSELI GONCALVES VAZ</t>
  </si>
  <si>
    <t xml:space="preserve">  (11) 999355821   </t>
  </si>
  <si>
    <t>095065374</t>
  </si>
  <si>
    <t>NADYR AMORIM FERREIRA</t>
  </si>
  <si>
    <t xml:space="preserve">  (21) 964279583   </t>
  </si>
  <si>
    <t>086521454</t>
  </si>
  <si>
    <t>ANA CRISTINA OLIVEIRA DA SILVA</t>
  </si>
  <si>
    <t xml:space="preserve">  (21) 964762066   </t>
  </si>
  <si>
    <t>094716522</t>
  </si>
  <si>
    <t>SIMONE ABRAHAO GENTILE</t>
  </si>
  <si>
    <t xml:space="preserve">  (21) 970035392   </t>
  </si>
  <si>
    <t>083340783</t>
  </si>
  <si>
    <t>PATRICIA DO NASCIMENTO MACHADO</t>
  </si>
  <si>
    <t xml:space="preserve">  (21) 972927850   </t>
  </si>
  <si>
    <t>094245880</t>
  </si>
  <si>
    <t>ANA CAROLINA SAMPAIO FREITAS</t>
  </si>
  <si>
    <t xml:space="preserve">  (21) 979350000   </t>
  </si>
  <si>
    <t>093796804</t>
  </si>
  <si>
    <t>JESSIKA MARIANA OLIVEIRA ROCHA PINTO</t>
  </si>
  <si>
    <t xml:space="preserve">  (21) 979640837   </t>
  </si>
  <si>
    <t>093781700</t>
  </si>
  <si>
    <t>RAPHAEL RODRIGUES DA SILVA</t>
  </si>
  <si>
    <t xml:space="preserve">  (21) 983063163   </t>
  </si>
  <si>
    <t>082141747</t>
  </si>
  <si>
    <t>ADRIANA SILVA DE OLIVEIRA</t>
  </si>
  <si>
    <t xml:space="preserve">  (21) 987939380   </t>
  </si>
  <si>
    <t>883651980</t>
  </si>
  <si>
    <t>WESLEY HESKETH BRITO</t>
  </si>
  <si>
    <t xml:space="preserve">  (21) 991676663   </t>
  </si>
  <si>
    <t>092870052</t>
  </si>
  <si>
    <t>HELLEN CAROLINE SILVA DOS ANJOS</t>
  </si>
  <si>
    <t xml:space="preserve">  (21) 994253815   </t>
  </si>
  <si>
    <t>083846804</t>
  </si>
  <si>
    <t>ARIANE ALMEIDA CUNHA SANT ANNA</t>
  </si>
  <si>
    <t xml:space="preserve">  (21) 994628300   </t>
  </si>
  <si>
    <t>089676334</t>
  </si>
  <si>
    <t>ANA PAULA NASCIMENTO FERREIRA DIAS</t>
  </si>
  <si>
    <t xml:space="preserve">  (21) 996805667   </t>
  </si>
  <si>
    <t>094697457</t>
  </si>
  <si>
    <t>ELIANE COUTO DA COSTA OLIVEIRA DA SILVA</t>
  </si>
  <si>
    <t xml:space="preserve">  (21) 997817302   </t>
  </si>
  <si>
    <t>887194893</t>
  </si>
  <si>
    <t>DENISE EMILIO PEROTTO</t>
  </si>
  <si>
    <t xml:space="preserve">  (61) 999657657   </t>
  </si>
  <si>
    <t>093728480</t>
  </si>
  <si>
    <t>LARISSA DAYANA FERNANDES DE OLIVEIRA</t>
  </si>
  <si>
    <t xml:space="preserve">  (81) 984541296   </t>
  </si>
  <si>
    <t>085624919</t>
  </si>
  <si>
    <t>NATHALIA CHRISTINA DA SILVA SODRE</t>
  </si>
  <si>
    <t xml:space="preserve">(11) 31247166 (21) 997282193   </t>
  </si>
  <si>
    <t>094686039</t>
  </si>
  <si>
    <t>ISABELLA SENA DA SILVA</t>
  </si>
  <si>
    <t xml:space="preserve">(11) 32030122 (11) 967481800   </t>
  </si>
  <si>
    <t>092931840</t>
  </si>
  <si>
    <t>DEBORA CRISTINA MENDES</t>
  </si>
  <si>
    <t xml:space="preserve">(11) 41394796 (11) 972498161   </t>
  </si>
  <si>
    <t>092847972</t>
  </si>
  <si>
    <t>TAINARA CRISTINA TEIXEIRA DE FREITAS SANTOS BUENO</t>
  </si>
  <si>
    <t>(11) 916136388</t>
  </si>
  <si>
    <t>094749053</t>
  </si>
  <si>
    <t>BRENDA PETRA DE LIMA SILVA</t>
  </si>
  <si>
    <t>(11) 93092-9463</t>
  </si>
  <si>
    <t>086176718</t>
  </si>
  <si>
    <t>MAIARA JUSTINO DE SOUSA</t>
  </si>
  <si>
    <t>(11) 932704452</t>
  </si>
  <si>
    <t>095888134</t>
  </si>
  <si>
    <t>ANDREIA SILVA LOPES</t>
  </si>
  <si>
    <t>(11) 937615795</t>
  </si>
  <si>
    <t>089779219</t>
  </si>
  <si>
    <t>MILENA REIS DOS SANTOS</t>
  </si>
  <si>
    <t>(11) 940676998</t>
  </si>
  <si>
    <t>450100014</t>
  </si>
  <si>
    <t>SHEILA DIAS CANDIDO</t>
  </si>
  <si>
    <t>(11) 94153-0493</t>
  </si>
  <si>
    <t>092579391</t>
  </si>
  <si>
    <t>FABYANE DE OLIVEIRA TEIXEIRA GARCIA</t>
  </si>
  <si>
    <t>(11) 94193-2110</t>
  </si>
  <si>
    <t>451597702</t>
  </si>
  <si>
    <t>THIAGO BORBA DE OLIVEIRA</t>
  </si>
  <si>
    <t>(11) 942293485</t>
  </si>
  <si>
    <t>078384464</t>
  </si>
  <si>
    <t>JULIANA DA SILVA MENEZES</t>
  </si>
  <si>
    <t>(11) 942558149</t>
  </si>
  <si>
    <t>093521675</t>
  </si>
  <si>
    <t>ITALO GIACOMIN DE ANDRADE</t>
  </si>
  <si>
    <t>(11) 94465-5656</t>
  </si>
  <si>
    <t>094475539</t>
  </si>
  <si>
    <t>DOUGLAS BELISARIA SANTOS DE SOUZA</t>
  </si>
  <si>
    <t>(11) 945248833</t>
  </si>
  <si>
    <t>652912605</t>
  </si>
  <si>
    <t>Selma Dos Santos Silva</t>
  </si>
  <si>
    <t>(11) 94719-7629</t>
  </si>
  <si>
    <t>085849049</t>
  </si>
  <si>
    <t>TATIANE DE FATIMA LOPES VIEIRA</t>
  </si>
  <si>
    <t>(11) 947478315</t>
  </si>
  <si>
    <t>082119202</t>
  </si>
  <si>
    <t>ANA CAROLINE IGLESIAS DE OLIVEIRA</t>
  </si>
  <si>
    <t xml:space="preserve">(11) 94770-5703 </t>
  </si>
  <si>
    <t>084455786</t>
  </si>
  <si>
    <t>EDUARDO DIAS FEITOSA</t>
  </si>
  <si>
    <t>VOTORANTIM</t>
  </si>
  <si>
    <t>(11) 947804044</t>
  </si>
  <si>
    <t>076668057</t>
  </si>
  <si>
    <t>REGIANE REZENDE PEREIRA</t>
  </si>
  <si>
    <t>(11) 948893832</t>
  </si>
  <si>
    <t>089015455</t>
  </si>
  <si>
    <t>ELIZABETH NASCIMENTO BRITO</t>
  </si>
  <si>
    <t>(11) 949240198</t>
  </si>
  <si>
    <t>094509184</t>
  </si>
  <si>
    <t>CRISLAINE MARIA DA SILVA</t>
  </si>
  <si>
    <t>(11) 949265194</t>
  </si>
  <si>
    <t>084269850</t>
  </si>
  <si>
    <t>DIANA BRIAN DE SOUZA</t>
  </si>
  <si>
    <t>(11) 950391312</t>
  </si>
  <si>
    <t>094840635</t>
  </si>
  <si>
    <t>ANA CLARA SILVA BARBOSA</t>
  </si>
  <si>
    <t>(11) 952002477</t>
  </si>
  <si>
    <t>093716047</t>
  </si>
  <si>
    <t>TATIANE KELI DE SOUZA</t>
  </si>
  <si>
    <t>(11) 95230-0639</t>
  </si>
  <si>
    <t>095436609</t>
  </si>
  <si>
    <t>GIULIA SERRA GONCALVES</t>
  </si>
  <si>
    <t>(11) 952852163</t>
  </si>
  <si>
    <t>089368657</t>
  </si>
  <si>
    <t>RENATA LOPES SILVA</t>
  </si>
  <si>
    <t>(11) 952854887</t>
  </si>
  <si>
    <t>094067475</t>
  </si>
  <si>
    <t>HELIO TAVARES DA SILVA</t>
  </si>
  <si>
    <t>(11) 953371350</t>
  </si>
  <si>
    <t>094446272</t>
  </si>
  <si>
    <t>FERNANDA CORREA CAMACHO LIRA</t>
  </si>
  <si>
    <t>(11) 953418418</t>
  </si>
  <si>
    <t>094457189</t>
  </si>
  <si>
    <t>CINTIA RIBEIRO ALVES</t>
  </si>
  <si>
    <t>(11) 955788217</t>
  </si>
  <si>
    <t>078386456</t>
  </si>
  <si>
    <t>LILIAN VIEIRA DE PAULA</t>
  </si>
  <si>
    <t>(11) 95592-6939</t>
  </si>
  <si>
    <t>096367644</t>
  </si>
  <si>
    <t>PATRICIA APARECIDA PAULA DE MIRANDA</t>
  </si>
  <si>
    <t>(11) 956818585</t>
  </si>
  <si>
    <t>093948633</t>
  </si>
  <si>
    <t>VIVIANE CARVALHO DANTAS</t>
  </si>
  <si>
    <t>(11) 958672757</t>
  </si>
  <si>
    <t>094578442</t>
  </si>
  <si>
    <t>DOUGLAS MAURO FERNANDES</t>
  </si>
  <si>
    <t>(11) 959033512</t>
  </si>
  <si>
    <t>452487684</t>
  </si>
  <si>
    <t>AMANDA SOUSA SANTOS</t>
  </si>
  <si>
    <t>(11) 959496465</t>
  </si>
  <si>
    <t>081526853</t>
  </si>
  <si>
    <t>RONEY FROSSARD DE SOUZA SILVA</t>
  </si>
  <si>
    <t>(11) 959630154</t>
  </si>
  <si>
    <t>086892701</t>
  </si>
  <si>
    <t>JADE MOTA DA SILVA</t>
  </si>
  <si>
    <t>(11) 959882356</t>
  </si>
  <si>
    <t>095141756</t>
  </si>
  <si>
    <t>PATRICIA BATISTA DE FREITAS</t>
  </si>
  <si>
    <t>(11) 96035-0122</t>
  </si>
  <si>
    <t>440919363</t>
  </si>
  <si>
    <t>Vinicius Botyrius Rodrigues Da Silva</t>
  </si>
  <si>
    <t>(11) 96067-2065</t>
  </si>
  <si>
    <t>078859812</t>
  </si>
  <si>
    <t>MARCIA BARROS DE MOURA</t>
  </si>
  <si>
    <t>(11) 960795291</t>
  </si>
  <si>
    <t>451937538</t>
  </si>
  <si>
    <t>HELEN CAROLINE DE SOUZA OLIVEIRA</t>
  </si>
  <si>
    <t>(11) 961514320</t>
  </si>
  <si>
    <t>087204722</t>
  </si>
  <si>
    <t>ALINE JENIFER CUNHA HILARIO SILVA</t>
  </si>
  <si>
    <t>(11) 962127302</t>
  </si>
  <si>
    <t>093353228</t>
  </si>
  <si>
    <t>CRISTINA ROCHA FONTES</t>
  </si>
  <si>
    <t>(11) 963048539</t>
  </si>
  <si>
    <t>087686562</t>
  </si>
  <si>
    <t>DANILO VALENTE</t>
  </si>
  <si>
    <t>(11) 963329976</t>
  </si>
  <si>
    <t>095499137</t>
  </si>
  <si>
    <t>CIBELE PEREIRA DE ARAUJO</t>
  </si>
  <si>
    <t>(11) 963669466</t>
  </si>
  <si>
    <t>089533257</t>
  </si>
  <si>
    <t>RODRIGO EDUARDO BEZERRA</t>
  </si>
  <si>
    <t>(11) 964013036</t>
  </si>
  <si>
    <t>092885846</t>
  </si>
  <si>
    <t>Guilherme Aparecido Di Stadio Caldeira</t>
  </si>
  <si>
    <t>(11) 96427-3636</t>
  </si>
  <si>
    <t>093860867</t>
  </si>
  <si>
    <t>ALINE DE ALCANTARA CHAVES</t>
  </si>
  <si>
    <t>(11) 964519406</t>
  </si>
  <si>
    <t>782554954</t>
  </si>
  <si>
    <t>MARCIA DIAS DE MORAES</t>
  </si>
  <si>
    <t>(11) 964614931</t>
  </si>
  <si>
    <t>088187987</t>
  </si>
  <si>
    <t>BARBARA CIANCI RAMOS</t>
  </si>
  <si>
    <t>(11) 965262266</t>
  </si>
  <si>
    <t>906455146</t>
  </si>
  <si>
    <t>DEISE CABRAL DA SILVA</t>
  </si>
  <si>
    <t>(11) 965422275</t>
  </si>
  <si>
    <t>089296138</t>
  </si>
  <si>
    <t>ALESSANDRA RIBEIRO ANDREOZI</t>
  </si>
  <si>
    <t>(11) 966363011</t>
  </si>
  <si>
    <t>092643667</t>
  </si>
  <si>
    <t>RENATO APARECIDO MORAIS</t>
  </si>
  <si>
    <t>(11) 966658039</t>
  </si>
  <si>
    <t>076515814</t>
  </si>
  <si>
    <t>JULIANA VALERIO NISTAL</t>
  </si>
  <si>
    <t>(11) 967000798</t>
  </si>
  <si>
    <t>096108456</t>
  </si>
  <si>
    <t>LETICIA CEBIM DELA CROCE</t>
  </si>
  <si>
    <t>(11) 967286613</t>
  </si>
  <si>
    <t>087342808</t>
  </si>
  <si>
    <t>ALINE LUCENA DA SILVA</t>
  </si>
  <si>
    <t>(11) 968024619</t>
  </si>
  <si>
    <t>450625150</t>
  </si>
  <si>
    <t>MARLI ALVES DA ROCHA MELO</t>
  </si>
  <si>
    <t>(11) 968612383</t>
  </si>
  <si>
    <t>094549265</t>
  </si>
  <si>
    <t>JULIANA ALVES DOS SANTOS NUNES</t>
  </si>
  <si>
    <t xml:space="preserve">(11) 96954178 (11) 969541783   </t>
  </si>
  <si>
    <t>095313372</t>
  </si>
  <si>
    <t>DANIELLA DE OLIVEIRA MACHADO RAMOS</t>
  </si>
  <si>
    <t>(11) 969804795</t>
  </si>
  <si>
    <t>081717044</t>
  </si>
  <si>
    <t>JULIA PUPPO FRANCISCHELLI</t>
  </si>
  <si>
    <t>(11) 97015-1888</t>
  </si>
  <si>
    <t>094974472</t>
  </si>
  <si>
    <t>Bruna Oliveira Souza</t>
  </si>
  <si>
    <t>(11) 97033-2332</t>
  </si>
  <si>
    <t>094117595</t>
  </si>
  <si>
    <t>PATRICIA VARELA GONZALEZ</t>
  </si>
  <si>
    <t>(11) 970442557</t>
  </si>
  <si>
    <t>094252676</t>
  </si>
  <si>
    <t>JHONNY PATRICK LEITE</t>
  </si>
  <si>
    <t>(11) 971044865</t>
  </si>
  <si>
    <t>094288710</t>
  </si>
  <si>
    <t>LENITA CARINA AGNOLETTO</t>
  </si>
  <si>
    <t>(11) 971320453</t>
  </si>
  <si>
    <t>082304763</t>
  </si>
  <si>
    <t>ERIC RODRIGUES GOTO</t>
  </si>
  <si>
    <t>(11) 971346676</t>
  </si>
  <si>
    <t>089984142</t>
  </si>
  <si>
    <t>MAISA DA CRUZ OLIVEIRA</t>
  </si>
  <si>
    <t>(11) 971470727</t>
  </si>
  <si>
    <t>451935039</t>
  </si>
  <si>
    <t>RITA DANIELA FERREIRA</t>
  </si>
  <si>
    <t>(11) 971928310</t>
  </si>
  <si>
    <t>072287930</t>
  </si>
  <si>
    <t>Angelita Pinheiro Da Silva</t>
  </si>
  <si>
    <t>(11) 97225-2092</t>
  </si>
  <si>
    <t>080909500</t>
  </si>
  <si>
    <t>PAMELA INGRID SANTOS VALENCIO ARAUJO</t>
  </si>
  <si>
    <t>(11) 97332-6436</t>
  </si>
  <si>
    <t>094549777</t>
  </si>
  <si>
    <t>ADRIANO FERREIRA DE FREITAS</t>
  </si>
  <si>
    <t>(11) 973617890</t>
  </si>
  <si>
    <t>081758646</t>
  </si>
  <si>
    <t>FABIO PINTO BARBOSA</t>
  </si>
  <si>
    <t>(11) 973706139</t>
  </si>
  <si>
    <t>093987021</t>
  </si>
  <si>
    <t>CAMILA OLIVEIRA DA CONCEICAO</t>
  </si>
  <si>
    <t xml:space="preserve">(11) 97472097 (11) 974720973   </t>
  </si>
  <si>
    <t>093796263</t>
  </si>
  <si>
    <t>TATIANA BORSARI DE SOUZA</t>
  </si>
  <si>
    <t>(11) 975734569</t>
  </si>
  <si>
    <t>094025474</t>
  </si>
  <si>
    <t>JULIANE APARECIDA DA SILVA</t>
  </si>
  <si>
    <t>(11) 976110052</t>
  </si>
  <si>
    <t>937149675</t>
  </si>
  <si>
    <t>LEONICE OLIVEIRA DE ARAUJO</t>
  </si>
  <si>
    <t>(11) 976367888</t>
  </si>
  <si>
    <t>422135160</t>
  </si>
  <si>
    <t>SANDRA MARIA ARMESTO</t>
  </si>
  <si>
    <t>(11) 976816144</t>
  </si>
  <si>
    <t>096476863</t>
  </si>
  <si>
    <t>HENRIQUE BUENO</t>
  </si>
  <si>
    <t>MAIRIPORA</t>
  </si>
  <si>
    <t>(11) 978931011</t>
  </si>
  <si>
    <t>094780405</t>
  </si>
  <si>
    <t>MARIANE CAMILA BORGES DE ARAUJO</t>
  </si>
  <si>
    <t>(11) 979916770</t>
  </si>
  <si>
    <t>094391821</t>
  </si>
  <si>
    <t>VIVIAN GOLDONI MEDINA</t>
  </si>
  <si>
    <t xml:space="preserve">(11) 98037186 (11) 980371860   </t>
  </si>
  <si>
    <t>078911167</t>
  </si>
  <si>
    <t>SANDRA CASSIA ENCINAS CHELI</t>
  </si>
  <si>
    <t>(11) 98058-5045</t>
  </si>
  <si>
    <t>076137738</t>
  </si>
  <si>
    <t>ANDREIA MARIA DA SILVA MELO</t>
  </si>
  <si>
    <t>(11) 981184349</t>
  </si>
  <si>
    <t>094124323</t>
  </si>
  <si>
    <t>GIOVANNA TAMILY CREMONEZE</t>
  </si>
  <si>
    <t>(11) 981325744</t>
  </si>
  <si>
    <t>094442329</t>
  </si>
  <si>
    <t>CRISTIANE SOARES RIBEIRO BATISTA CARDOSO</t>
  </si>
  <si>
    <t>(11) 98140-2071</t>
  </si>
  <si>
    <t>095531643</t>
  </si>
  <si>
    <t>AMANDA CONCEICAO DOS REIS</t>
  </si>
  <si>
    <t>(11) 981443785</t>
  </si>
  <si>
    <t>819634107</t>
  </si>
  <si>
    <t>ANA PAULA MALAQUIAS GENEROZO</t>
  </si>
  <si>
    <t>(11) 981696700</t>
  </si>
  <si>
    <t>086461400</t>
  </si>
  <si>
    <t>VALERIA CAZELOTO SOTO</t>
  </si>
  <si>
    <t xml:space="preserve">(11) 98218-3505 </t>
  </si>
  <si>
    <t>087712729</t>
  </si>
  <si>
    <t>CRISTIANE PEREIRA DO NASCIMENTO</t>
  </si>
  <si>
    <t>(11) 983049076</t>
  </si>
  <si>
    <t>086175177</t>
  </si>
  <si>
    <t>MAYARA DOS SANTOS ALMEIDA</t>
  </si>
  <si>
    <t>(11) 983275862</t>
  </si>
  <si>
    <t>087899119</t>
  </si>
  <si>
    <t>ERIKA SOARES DE SOUSA</t>
  </si>
  <si>
    <t>(11) 983343861</t>
  </si>
  <si>
    <t>094822863</t>
  </si>
  <si>
    <t>FLAVIO HENRIQUE DA SILVA</t>
  </si>
  <si>
    <t>(11) 984266398</t>
  </si>
  <si>
    <t>819684260</t>
  </si>
  <si>
    <t>LUCAS SOUZA RODRIGUES</t>
  </si>
  <si>
    <t>(11) 98449-9525</t>
  </si>
  <si>
    <t>088380344</t>
  </si>
  <si>
    <t>ENIVALDA ALVES DA SILVA PINA</t>
  </si>
  <si>
    <t>(11) 984518164</t>
  </si>
  <si>
    <t>093488765</t>
  </si>
  <si>
    <t>STEPHANIE DE OLIVEIRA CUNHA</t>
  </si>
  <si>
    <t>(11) 98467-0920</t>
  </si>
  <si>
    <t>081680521</t>
  </si>
  <si>
    <t>WILLIAN FABRICIO MACIEL</t>
  </si>
  <si>
    <t xml:space="preserve">(11) 985364455 </t>
  </si>
  <si>
    <t>094669499</t>
  </si>
  <si>
    <t>PAULA LUANA FELIX SOUZA DA SILVA</t>
  </si>
  <si>
    <t>(11) 98620-7282</t>
  </si>
  <si>
    <t>096130611</t>
  </si>
  <si>
    <t>MAICON LUIZ DA SILVA DE PAULA</t>
  </si>
  <si>
    <t>(11) 986803379</t>
  </si>
  <si>
    <t>093479379</t>
  </si>
  <si>
    <t>ELAINE DE CARLO BARBOSA</t>
  </si>
  <si>
    <t>(11) 986850664</t>
  </si>
  <si>
    <t>096266844</t>
  </si>
  <si>
    <t>SIMONE CRISTINA CABRAL CORREA</t>
  </si>
  <si>
    <t>(11) 987245417</t>
  </si>
  <si>
    <t>092831852</t>
  </si>
  <si>
    <t>ISADORA BARROS DE SOUZA</t>
  </si>
  <si>
    <t>(11) 98756-7650</t>
  </si>
  <si>
    <t>073722294</t>
  </si>
  <si>
    <t>DORANIA REGO MOREIRA DA SILVA</t>
  </si>
  <si>
    <t>(11) 987938665</t>
  </si>
  <si>
    <t>089656106</t>
  </si>
  <si>
    <t>FLAVIO HENRIQUE TEIXEIRA ALVES</t>
  </si>
  <si>
    <t>(11) 989235049</t>
  </si>
  <si>
    <t>093804997</t>
  </si>
  <si>
    <t>MICHELLE FABER FIGUEIREDO</t>
  </si>
  <si>
    <t>(11) 989953772</t>
  </si>
  <si>
    <t>095268653</t>
  </si>
  <si>
    <t>PATRICIA CAMARGO BALEEIRO</t>
  </si>
  <si>
    <t>(11) 99148-7866</t>
  </si>
  <si>
    <t>094115369</t>
  </si>
  <si>
    <t>TRINDADE RESSURREICAO DA CRUZ ALVES</t>
  </si>
  <si>
    <t>(11) 991591035</t>
  </si>
  <si>
    <t>093930471</t>
  </si>
  <si>
    <t>HALINY NUNES DA SILVA</t>
  </si>
  <si>
    <t xml:space="preserve">(11) 99190-1601 </t>
  </si>
  <si>
    <t>094893371</t>
  </si>
  <si>
    <t>RAFAEL SCALA</t>
  </si>
  <si>
    <t>(11) 99239-2145</t>
  </si>
  <si>
    <t>082652973</t>
  </si>
  <si>
    <t>PAULO SERGIO DO AMARAL</t>
  </si>
  <si>
    <t>(11) 992620680</t>
  </si>
  <si>
    <t>086960522</t>
  </si>
  <si>
    <t>APARECIDA ROGERIA SANTOS CARVALHO</t>
  </si>
  <si>
    <t>(11) 992698989</t>
  </si>
  <si>
    <t>815481489</t>
  </si>
  <si>
    <t>VALERIA DELLA VILLA FATA</t>
  </si>
  <si>
    <t>(11) 992796309</t>
  </si>
  <si>
    <t>089978482</t>
  </si>
  <si>
    <t>JACQUELINE GIZZI TEIXEIRA</t>
  </si>
  <si>
    <t xml:space="preserve">(11) 99301503 (11) 993015031   </t>
  </si>
  <si>
    <t>087481273</t>
  </si>
  <si>
    <t>DAIANE CRISTINA ROSA GRAVATAL</t>
  </si>
  <si>
    <t>(11) 993205889</t>
  </si>
  <si>
    <t>094974520</t>
  </si>
  <si>
    <t>WALAN BRUNO EZIDIO REIS</t>
  </si>
  <si>
    <t>(11) 993569082</t>
  </si>
  <si>
    <t>084781881</t>
  </si>
  <si>
    <t>LUCAS POLO CHIANG</t>
  </si>
  <si>
    <t>(11) 994201314</t>
  </si>
  <si>
    <t>073166553</t>
  </si>
  <si>
    <t>CYNTHIA DE MORAES LOPES</t>
  </si>
  <si>
    <t>(11) 994234074</t>
  </si>
  <si>
    <t>095054823</t>
  </si>
  <si>
    <t>Fabiana Ferrandini De Paiva Dias</t>
  </si>
  <si>
    <t>(11) 99455-1856</t>
  </si>
  <si>
    <t>235020168</t>
  </si>
  <si>
    <t>Daniella Schittini Zaramella</t>
  </si>
  <si>
    <t>(11) 99560-2987</t>
  </si>
  <si>
    <t>093602705</t>
  </si>
  <si>
    <t>OSVALDO VAITKEVICIUS JUNIOR</t>
  </si>
  <si>
    <t>(11) 996051149</t>
  </si>
  <si>
    <t>084045380</t>
  </si>
  <si>
    <t>ROBSON AUGUSTO LALIER</t>
  </si>
  <si>
    <t>(11) 996150712</t>
  </si>
  <si>
    <t>088511814</t>
  </si>
  <si>
    <t>CHRISTIANO BITTENCOURT BRAGA</t>
  </si>
  <si>
    <t>(11) 996534767</t>
  </si>
  <si>
    <t>085709749</t>
  </si>
  <si>
    <t>DAYSE OLIVEIRA DOS SANTOS</t>
  </si>
  <si>
    <t xml:space="preserve">(11) 99703-9707 </t>
  </si>
  <si>
    <t>089656107</t>
  </si>
  <si>
    <t>ARIELY FRANCA SOUSA ALVES</t>
  </si>
  <si>
    <t>‪(11) 997848703</t>
  </si>
  <si>
    <t>092891645</t>
  </si>
  <si>
    <t>JESSICA OLIVEIRA DOS SANTOS</t>
  </si>
  <si>
    <t>(11) 998060594</t>
  </si>
  <si>
    <t>420817158</t>
  </si>
  <si>
    <t>ALEX WONG DE FREITAS</t>
  </si>
  <si>
    <t>(11) 998340165</t>
  </si>
  <si>
    <t>094163128</t>
  </si>
  <si>
    <t>JULIANA SOARES VIEIRA</t>
  </si>
  <si>
    <t>(11) 99853-8041</t>
  </si>
  <si>
    <t>093818159</t>
  </si>
  <si>
    <t>VIDAL MORAIS AFFONSO NETO</t>
  </si>
  <si>
    <t>(11) 99888-6459</t>
  </si>
  <si>
    <t>593766563</t>
  </si>
  <si>
    <t>ANDRESSA FERNANDES</t>
  </si>
  <si>
    <t>(11) 999601214</t>
  </si>
  <si>
    <t>301091080</t>
  </si>
  <si>
    <t>MAGALY AMARAL MARCHI</t>
  </si>
  <si>
    <t>(11) 99961-6000</t>
  </si>
  <si>
    <t>086005424</t>
  </si>
  <si>
    <t>Vanessa Ireno Furioso Andrade</t>
  </si>
  <si>
    <t>(11)97636-5686</t>
  </si>
  <si>
    <t>096183001</t>
  </si>
  <si>
    <t>MONIQUE CUBINES NUNES</t>
  </si>
  <si>
    <t>(19) 98912-2589</t>
  </si>
  <si>
    <t>094784692</t>
  </si>
  <si>
    <t>JESSICA RIBEIRO EVANGELISTA</t>
  </si>
  <si>
    <t>(19) 991997852</t>
  </si>
  <si>
    <t>093801263</t>
  </si>
  <si>
    <t>FAGNER DE SANTANA TAVARES</t>
  </si>
  <si>
    <t xml:space="preserve">(21) 37564474 (21) 994901684   </t>
  </si>
  <si>
    <t>087555028</t>
  </si>
  <si>
    <t>VALCENIR ANGELO CONSTANTINO</t>
  </si>
  <si>
    <t>(21) 964034709</t>
  </si>
  <si>
    <t>087554321</t>
  </si>
  <si>
    <t>WILLIAM BRAGA TELLES</t>
  </si>
  <si>
    <t>(21) 964622733</t>
  </si>
  <si>
    <t>093211560</t>
  </si>
  <si>
    <t>Sthefanny Gonçalves Ferreira</t>
  </si>
  <si>
    <t>(21) 96466-1762</t>
  </si>
  <si>
    <t>079201094</t>
  </si>
  <si>
    <t>MONIQUE PACIFICO QUIRINO</t>
  </si>
  <si>
    <t>(21) 96498785</t>
  </si>
  <si>
    <t>093092083</t>
  </si>
  <si>
    <t>MARINA ALVES SANTOS</t>
  </si>
  <si>
    <t xml:space="preserve">(21) 96552869 </t>
  </si>
  <si>
    <t>094312811</t>
  </si>
  <si>
    <t>ANGELICA DA COSTA GONCALVES LIMA</t>
  </si>
  <si>
    <t>(21) 968176285</t>
  </si>
  <si>
    <t>079437624</t>
  </si>
  <si>
    <t>VANIA SANTOS DE MORAIS</t>
  </si>
  <si>
    <t>(21) 968671515</t>
  </si>
  <si>
    <t>093426942</t>
  </si>
  <si>
    <t>ISABELLA FERNANDA GONDIM DOS SANTOS</t>
  </si>
  <si>
    <t>(21) 969059670</t>
  </si>
  <si>
    <t>415584345</t>
  </si>
  <si>
    <t>JAQUELINE SILVA DOS SANTOS</t>
  </si>
  <si>
    <t>(21) 969903701</t>
  </si>
  <si>
    <t>087554718</t>
  </si>
  <si>
    <t>WAGNER DO BONFIM CORDEIRO</t>
  </si>
  <si>
    <t>(21) 9700-52967</t>
  </si>
  <si>
    <t>094188054</t>
  </si>
  <si>
    <t>JAQUELINE DA SILVA MACHADO</t>
  </si>
  <si>
    <t>(21) 97005-7502</t>
  </si>
  <si>
    <t>881634573</t>
  </si>
  <si>
    <t>NICOLLE CRISTINA DOS SANTOS BARREIROS MACHADO</t>
  </si>
  <si>
    <t>(21) 97016-0402</t>
  </si>
  <si>
    <t>087438511</t>
  </si>
  <si>
    <t>EDSON MARCELO BEZERRA DE SOUZA</t>
  </si>
  <si>
    <t>(21) 970337547</t>
  </si>
  <si>
    <t>431186766</t>
  </si>
  <si>
    <t>GUILHERME EDUARDO RODRIGUES MADUREIRA</t>
  </si>
  <si>
    <t>(21) 97060-9009</t>
  </si>
  <si>
    <t>079584288</t>
  </si>
  <si>
    <t>LEILA VASCONCELOS DE JESUS</t>
  </si>
  <si>
    <t xml:space="preserve">(21) 97201-3308 </t>
  </si>
  <si>
    <t>093692901</t>
  </si>
  <si>
    <t>BEATRIZ VALLADARES RIOS BONENTE</t>
  </si>
  <si>
    <t>(21) 972554359</t>
  </si>
  <si>
    <t>093315118</t>
  </si>
  <si>
    <t>AMENAID DE JESUS OLIVEIRA TEIXEIRA</t>
  </si>
  <si>
    <t>(21) 97304-8972</t>
  </si>
  <si>
    <t>215990293</t>
  </si>
  <si>
    <t>SUELI DE MORAIS</t>
  </si>
  <si>
    <t>(21) 97342-9903</t>
  </si>
  <si>
    <t>086814828</t>
  </si>
  <si>
    <t>FERNANDO AURELIANO DA SILVA</t>
  </si>
  <si>
    <t>(21) 97455-8527</t>
  </si>
  <si>
    <t>084327430</t>
  </si>
  <si>
    <t>ROSILENE GUIMARAES DE CAMPOS</t>
  </si>
  <si>
    <t>(21) 974908384</t>
  </si>
  <si>
    <t>089695475</t>
  </si>
  <si>
    <t>JESSICA DOMINGUES FORLAN VAL QUINTANS</t>
  </si>
  <si>
    <t>(21) 976507640</t>
  </si>
  <si>
    <t>083916070</t>
  </si>
  <si>
    <t>VIVIANE BATISTA RODRIGUES</t>
  </si>
  <si>
    <t>(21) 979179181</t>
  </si>
  <si>
    <t>093066013</t>
  </si>
  <si>
    <t>MARIANNA SANTOS ALMEIDA</t>
  </si>
  <si>
    <t xml:space="preserve">(21) 97926591 (21) 992550735   </t>
  </si>
  <si>
    <t>094142442</t>
  </si>
  <si>
    <t>ALESSANDRA FERREIRA SILVA</t>
  </si>
  <si>
    <t xml:space="preserve">(21) 97930993 (21) 979309930   </t>
  </si>
  <si>
    <t>084374547</t>
  </si>
  <si>
    <t>ANA BEATRIZ MARIA DA SILVA</t>
  </si>
  <si>
    <t>(21) 979613719</t>
  </si>
  <si>
    <t>093691431</t>
  </si>
  <si>
    <t>MARISE PRISCILA GONCALVES LOURENCO</t>
  </si>
  <si>
    <t>(21) 979677034</t>
  </si>
  <si>
    <t>095665082</t>
  </si>
  <si>
    <t>JESSIKA SILVA PINHEIRO DE ARAUJO</t>
  </si>
  <si>
    <t>(21) 979737808</t>
  </si>
  <si>
    <t>092989685</t>
  </si>
  <si>
    <t>INGRID PEREIRA DA SILVA</t>
  </si>
  <si>
    <t>GUAPIMIRIM</t>
  </si>
  <si>
    <t>(21) 979987438</t>
  </si>
  <si>
    <t>086841094</t>
  </si>
  <si>
    <t>NEUZELI ALVES DE SOUZA CARMO</t>
  </si>
  <si>
    <t>(21) 980577287</t>
  </si>
  <si>
    <t>094690308</t>
  </si>
  <si>
    <t>TRACY DOS SANTOS PINTO HENRIQUES</t>
  </si>
  <si>
    <t>(21) 98063-4399</t>
  </si>
  <si>
    <t xml:space="preserve">093853410 </t>
  </si>
  <si>
    <t>GABRIEL PEREIRA DA SILVA</t>
  </si>
  <si>
    <t>(21) 98147-7500</t>
  </si>
  <si>
    <t>095080540</t>
  </si>
  <si>
    <t>JESSICA FERNANDES PINHO</t>
  </si>
  <si>
    <t>(21) 98165-7576</t>
  </si>
  <si>
    <t>089434239</t>
  </si>
  <si>
    <t>JEFFERSON DE SOUZA DE OLIVEIRA</t>
  </si>
  <si>
    <t>(21) 982050924</t>
  </si>
  <si>
    <t>078167134</t>
  </si>
  <si>
    <t>RAUL CERQUEIRA FRANCELINO DA SILVA</t>
  </si>
  <si>
    <t>(21) 98250-0551</t>
  </si>
  <si>
    <t>092640191</t>
  </si>
  <si>
    <t>FABIOLA MAGALHAES DA ROSA</t>
  </si>
  <si>
    <t>(21) 98280-0896</t>
  </si>
  <si>
    <t>093793023</t>
  </si>
  <si>
    <t>LIDIANE ROCHA OLIVEIRA</t>
  </si>
  <si>
    <t>(21) 982973669</t>
  </si>
  <si>
    <t>093911714</t>
  </si>
  <si>
    <t>TAINA LIMA MARTINS</t>
  </si>
  <si>
    <t>(21) 983522494</t>
  </si>
  <si>
    <t>086391277</t>
  </si>
  <si>
    <t>GLEICY RAQUEL CLAUDIO DE ANDRADE</t>
  </si>
  <si>
    <t>(21) 98360-5914</t>
  </si>
  <si>
    <t>117352748</t>
  </si>
  <si>
    <t>MARLEN JACKELINE MACHADO COSTA</t>
  </si>
  <si>
    <t>(21) 983899854</t>
  </si>
  <si>
    <t>087556485</t>
  </si>
  <si>
    <t>JOHNATAN JACKSON DE JESUS RIBEIRO DOS SANTOS</t>
  </si>
  <si>
    <t>(21) 9841-68131</t>
  </si>
  <si>
    <t>093785583</t>
  </si>
  <si>
    <t>CHRISTINE SANCHES DE LIMA</t>
  </si>
  <si>
    <t>(21) 985771146</t>
  </si>
  <si>
    <t>089863053</t>
  </si>
  <si>
    <t>VALDETE DE OLIVEIRA REIS DA SILVA DE QUEIROZ</t>
  </si>
  <si>
    <t>(21) 986101330</t>
  </si>
  <si>
    <t>093853409</t>
  </si>
  <si>
    <t>ANNY GABRIELA SILVA DA COSTA PEREIRA</t>
  </si>
  <si>
    <t>(21) 98616-4311</t>
  </si>
  <si>
    <t>093697192</t>
  </si>
  <si>
    <t>LUCAS LISBOA DOS SANTOS</t>
  </si>
  <si>
    <t>(21) 98704366</t>
  </si>
  <si>
    <t>093781259</t>
  </si>
  <si>
    <t>WALESKA MEDEIROS DA SILVA</t>
  </si>
  <si>
    <t>(21) 987518586</t>
  </si>
  <si>
    <t>093793074</t>
  </si>
  <si>
    <t>DEBORA CRISTINA GRIJO TURON</t>
  </si>
  <si>
    <t>(21) 988882709</t>
  </si>
  <si>
    <t>087553741</t>
  </si>
  <si>
    <t>ROBSON MUNIZ DE AMORIM</t>
  </si>
  <si>
    <t>(21) 9891-67278</t>
  </si>
  <si>
    <t>095505962</t>
  </si>
  <si>
    <t>GABRIELA RAQUEL DA SILVA</t>
  </si>
  <si>
    <t>(21) 990807775</t>
  </si>
  <si>
    <t>088938569</t>
  </si>
  <si>
    <t>BIANCA LEITE CASTRO AMORIM</t>
  </si>
  <si>
    <t>(21) 99220-6785</t>
  </si>
  <si>
    <t>093087981</t>
  </si>
  <si>
    <t>SARAH GUIDA DE MOURA</t>
  </si>
  <si>
    <t xml:space="preserve">(21) 99235112 (21) 992351122   </t>
  </si>
  <si>
    <t>084861675</t>
  </si>
  <si>
    <t>NATHASHA CHRYSTHIE MARTINS DA SILVA DE OLIVEIRA</t>
  </si>
  <si>
    <t>(21) 992906484</t>
  </si>
  <si>
    <t>084205687</t>
  </si>
  <si>
    <t>DIANA MENDONCA BOMFIM</t>
  </si>
  <si>
    <t>(21) 99296-7555</t>
  </si>
  <si>
    <t>093085729</t>
  </si>
  <si>
    <t>GABRIEL GOMES DO ROSARIO</t>
  </si>
  <si>
    <t>(21) 99321804</t>
  </si>
  <si>
    <t>095577540</t>
  </si>
  <si>
    <t>LARA SANTOS FREIRE</t>
  </si>
  <si>
    <t>(21) 994460428</t>
  </si>
  <si>
    <t>079437532</t>
  </si>
  <si>
    <t>CATHARINE GOULART BRAGA</t>
  </si>
  <si>
    <t>(21) 996003083</t>
  </si>
  <si>
    <t>093273614</t>
  </si>
  <si>
    <t>MARCIO DE SOUSA NASCIMENTO</t>
  </si>
  <si>
    <t>(21) 996372141</t>
  </si>
  <si>
    <t>093861526</t>
  </si>
  <si>
    <t>EDINEIA ARAUJO OLIVEIRA</t>
  </si>
  <si>
    <t>(21) 997246199</t>
  </si>
  <si>
    <t>073524807</t>
  </si>
  <si>
    <t>JULIANA MARTINS RIBEIRO</t>
  </si>
  <si>
    <t>(21) 997970636</t>
  </si>
  <si>
    <t>093860309</t>
  </si>
  <si>
    <t>RAFAEL DE AZEVEDO AVELLAR</t>
  </si>
  <si>
    <t>(21) 998259851</t>
  </si>
  <si>
    <t>089346595</t>
  </si>
  <si>
    <t>CASSIO DE ARAUJO MARINHO</t>
  </si>
  <si>
    <t>(21) 998267736</t>
  </si>
  <si>
    <t>096048064</t>
  </si>
  <si>
    <t>PAOLLA BEATRIZ DE ALMEIDA PINTO</t>
  </si>
  <si>
    <t>(21) 998870727</t>
  </si>
  <si>
    <t>095310419</t>
  </si>
  <si>
    <t>ANNA CLARA DE REZENDE COSTA</t>
  </si>
  <si>
    <t>(21) 99958350</t>
  </si>
  <si>
    <t>083244891</t>
  </si>
  <si>
    <t>MICHELLE FERREIRA VENTURA</t>
  </si>
  <si>
    <t>(21) 99974-0668</t>
  </si>
  <si>
    <t>093124642</t>
  </si>
  <si>
    <t>ALESSANDRA SOUZA DOS SANTOS</t>
  </si>
  <si>
    <t>(22) 99956-0642</t>
  </si>
  <si>
    <t>806074787</t>
  </si>
  <si>
    <t>JOSE LUIZ DA SILVA</t>
  </si>
  <si>
    <t>(24) 988362520</t>
  </si>
  <si>
    <t>084264296</t>
  </si>
  <si>
    <t>CRISTINA DE VASCONCELLOS SCUDEZE EINSFELD</t>
  </si>
  <si>
    <t>PETROPOLIS</t>
  </si>
  <si>
    <t xml:space="preserve">(24) 99213711 (24) 988465601   </t>
  </si>
  <si>
    <t>087554581</t>
  </si>
  <si>
    <t>JHONNY SULLIVAN COSTA MAIA</t>
  </si>
  <si>
    <t>BARRA DO PIRAI</t>
  </si>
  <si>
    <t>(24) 99984-8181</t>
  </si>
  <si>
    <t>088277574</t>
  </si>
  <si>
    <t>MARCELA NUNES RAMOS</t>
  </si>
  <si>
    <t>VITORIA</t>
  </si>
  <si>
    <t>(27) 999656724</t>
  </si>
  <si>
    <t>089467010</t>
  </si>
  <si>
    <t>CHRISTIAN ARSENIO MARIN REYES</t>
  </si>
  <si>
    <t>(31) 9331-6802</t>
  </si>
  <si>
    <t>089467009</t>
  </si>
  <si>
    <t>ANNE KAROLINE DOS SANTOS COUTO MARIN</t>
  </si>
  <si>
    <t>(31) 99735-9379</t>
  </si>
  <si>
    <t>096027518</t>
  </si>
  <si>
    <t>RAFAELLE ARIANE DE SOUSA</t>
  </si>
  <si>
    <t>DIVINOPOLIS</t>
  </si>
  <si>
    <t>(37) 998181549</t>
  </si>
  <si>
    <t>056699417</t>
  </si>
  <si>
    <t>EMANUELE KUSTEL</t>
  </si>
  <si>
    <t>CAMPINA GRANDE DO SUL</t>
  </si>
  <si>
    <t>(41) 988597549</t>
  </si>
  <si>
    <t>094105740</t>
  </si>
  <si>
    <t>DANIELLE SOUZA DOS SANTOS</t>
  </si>
  <si>
    <t>NAVEGANTES</t>
  </si>
  <si>
    <t>(47) 988789710</t>
  </si>
  <si>
    <t>555181979</t>
  </si>
  <si>
    <t>JANICE MARIZA RODRIGUES</t>
  </si>
  <si>
    <t>(47) 997638563</t>
  </si>
  <si>
    <t>049261339</t>
  </si>
  <si>
    <t>AMANDA MAFRA MACIEL</t>
  </si>
  <si>
    <t xml:space="preserve">(61) 35686846 (61) 984418211   </t>
  </si>
  <si>
    <t>092928800</t>
  </si>
  <si>
    <t>ESTENIO FERREIRA MENDES</t>
  </si>
  <si>
    <t>(61) 98172-1100</t>
  </si>
  <si>
    <t>048772623</t>
  </si>
  <si>
    <t>VALERIA DA SILVA RIBEIRO</t>
  </si>
  <si>
    <t>(61) 993175212</t>
  </si>
  <si>
    <t>094763768</t>
  </si>
  <si>
    <t>YALLA JOSELIANE EUGENIO BARBOZA</t>
  </si>
  <si>
    <t>(61) 998395651</t>
  </si>
  <si>
    <t>094809359</t>
  </si>
  <si>
    <t>DEBORA EDUARDA GOMES DA SILVA</t>
  </si>
  <si>
    <t>(81) 95252055</t>
  </si>
  <si>
    <t>096333070</t>
  </si>
  <si>
    <t>JORGE LUIS DA SILVA CORREIA</t>
  </si>
  <si>
    <t>(81) 992975399</t>
  </si>
  <si>
    <t>132352940</t>
  </si>
  <si>
    <t>MARICELIA SOARES DA CRUZ</t>
  </si>
  <si>
    <t>NATAL</t>
  </si>
  <si>
    <t>(84) 998660878</t>
  </si>
  <si>
    <t>094454653</t>
  </si>
  <si>
    <t>ANA BEATRIZ GIRAO NOBRE</t>
  </si>
  <si>
    <t>(85) 987529840</t>
  </si>
  <si>
    <t>522667740</t>
  </si>
  <si>
    <t>SANDRA KARLA DOS SANTOS GUSMAO</t>
  </si>
  <si>
    <t>GARANHUNS</t>
  </si>
  <si>
    <t>(87) 98126-0110</t>
  </si>
  <si>
    <t>093424460</t>
  </si>
  <si>
    <t>GUILHERME BRANDAO DE GODOI</t>
  </si>
  <si>
    <t>+55 11 95816-5697</t>
  </si>
  <si>
    <t>082052849</t>
  </si>
  <si>
    <t>GISELE FERNANDES COSTA</t>
  </si>
  <si>
    <t>28612966825</t>
  </si>
  <si>
    <t>00999771940</t>
  </si>
  <si>
    <t>sim</t>
  </si>
  <si>
    <t>068061846</t>
  </si>
  <si>
    <t>JULIANA BRAGA DE LOUREDO</t>
  </si>
  <si>
    <t>11 930542275</t>
  </si>
  <si>
    <t>086929216</t>
  </si>
  <si>
    <t>DEISIANE SANTOS DE ALMEIDA</t>
  </si>
  <si>
    <t>11 93149-7958</t>
  </si>
  <si>
    <t>086510512</t>
  </si>
  <si>
    <t>GLADYS PAPAZISSIS</t>
  </si>
  <si>
    <t>11 94025-3574</t>
  </si>
  <si>
    <t>093611431</t>
  </si>
  <si>
    <t>THAIANE DE SOUZA GUIMARAES</t>
  </si>
  <si>
    <t>11 94488-3399</t>
  </si>
  <si>
    <t>087413709</t>
  </si>
  <si>
    <t>THATYANE DE MORAIS ANJOS</t>
  </si>
  <si>
    <t>11 94800-1435</t>
  </si>
  <si>
    <t>077810794</t>
  </si>
  <si>
    <t>JESSICA RODRIGUES FERREIRA</t>
  </si>
  <si>
    <t>11 950715181</t>
  </si>
  <si>
    <t>093382897</t>
  </si>
  <si>
    <t>DEBORA ARAUJO DOS SANTOS</t>
  </si>
  <si>
    <t>11 95376-8693</t>
  </si>
  <si>
    <t>088912927</t>
  </si>
  <si>
    <t>HILTON LIRIO CALDEIRA</t>
  </si>
  <si>
    <t>11 95811-7133</t>
  </si>
  <si>
    <t>Fluxo Antigo</t>
  </si>
  <si>
    <t>089619723</t>
  </si>
  <si>
    <t>ALEXSANDRA LIMA DOS SANTOS SANTANA</t>
  </si>
  <si>
    <t>11 9593-43133</t>
  </si>
  <si>
    <t>089800065</t>
  </si>
  <si>
    <t>GERALDO ROSA DOS SANTOS JUNIOR</t>
  </si>
  <si>
    <t>11 981093506</t>
  </si>
  <si>
    <t>089922129</t>
  </si>
  <si>
    <t>LAIS REGINA SANTOS DE LIMA</t>
  </si>
  <si>
    <t>11 9812-64254</t>
  </si>
  <si>
    <t>083212376</t>
  </si>
  <si>
    <t>ANDREA FRANCISCHINI BOTELHO</t>
  </si>
  <si>
    <t>11 981282065 /   11 985306418 / 11 981281898</t>
  </si>
  <si>
    <t>094400600</t>
  </si>
  <si>
    <t>LAVINE MENEZES SOUZA</t>
  </si>
  <si>
    <t>11 98215-6678</t>
  </si>
  <si>
    <t>089442261</t>
  </si>
  <si>
    <t>THAIS SANTOS PURCINO FREITAS DA SILVA</t>
  </si>
  <si>
    <t>11 98467-3876</t>
  </si>
  <si>
    <t>796406960</t>
  </si>
  <si>
    <t>NATHALIA SILVA SANTOS</t>
  </si>
  <si>
    <t>11 98614-5579‬</t>
  </si>
  <si>
    <t>093709410</t>
  </si>
  <si>
    <t>MICHELLE AZEVEDO NEVES</t>
  </si>
  <si>
    <t>11 98641-3814</t>
  </si>
  <si>
    <t>096418303</t>
  </si>
  <si>
    <t>HERMINIA MARIA ALVES FERRO SCARABEL</t>
  </si>
  <si>
    <t>11 9872974-20</t>
  </si>
  <si>
    <t>450819604</t>
  </si>
  <si>
    <t>Rita De Cassia Bezerra</t>
  </si>
  <si>
    <t>11 98794-8131</t>
  </si>
  <si>
    <t>442507739</t>
  </si>
  <si>
    <t>WALDIR ROBERTO GIRO</t>
  </si>
  <si>
    <t>11 996270662</t>
  </si>
  <si>
    <t>125291795</t>
  </si>
  <si>
    <t>MARCOS TADEU DE SOUZA PEREIRA</t>
  </si>
  <si>
    <t>11 997748673 / 11 995765367</t>
  </si>
  <si>
    <t>085013329</t>
  </si>
  <si>
    <t>VIVIANE GRITTI</t>
  </si>
  <si>
    <t>11 998217611</t>
  </si>
  <si>
    <t>089219155</t>
  </si>
  <si>
    <t>CLAUDIA FARIA</t>
  </si>
  <si>
    <t>11 998818170</t>
  </si>
  <si>
    <t>093452219</t>
  </si>
  <si>
    <t>SELMA GENI BARBINO DAMASCENO</t>
  </si>
  <si>
    <t>1120723971 11967357775</t>
  </si>
  <si>
    <t>079117224</t>
  </si>
  <si>
    <t>ADRIANO PEREIRA DE ARAUJO</t>
  </si>
  <si>
    <t>1123686582 1123686582 11947951877</t>
  </si>
  <si>
    <t>095663197</t>
  </si>
  <si>
    <t>KATIA CRISTINA BRAGA MULLER</t>
  </si>
  <si>
    <t>1123793839 11981045673</t>
  </si>
  <si>
    <t>074325546</t>
  </si>
  <si>
    <t>ANTONIA KATIANA VIEIRA ALVES</t>
  </si>
  <si>
    <t>1125167631 11983250560</t>
  </si>
  <si>
    <t>096700801</t>
  </si>
  <si>
    <t>DANIEL RAMALHO REZENDE</t>
  </si>
  <si>
    <t>1125497692 11940078343 11959568668</t>
  </si>
  <si>
    <t>083703160</t>
  </si>
  <si>
    <t>PRISCILA DE SOUZA ARAUJO</t>
  </si>
  <si>
    <t>1126459188 11974607946</t>
  </si>
  <si>
    <t>773586768</t>
  </si>
  <si>
    <t>THALITA CARNEVALLE DE CARVALHO</t>
  </si>
  <si>
    <t>1127311976 11963562750</t>
  </si>
  <si>
    <t>095063770</t>
  </si>
  <si>
    <t>PAULA REGINA LOURENCO ROCHA</t>
  </si>
  <si>
    <t>JARDIM CATARINA</t>
  </si>
  <si>
    <t>1129164507 11970478609 11970478609</t>
  </si>
  <si>
    <t>089445572</t>
  </si>
  <si>
    <t>RAILTON GOMES CRUZ</t>
  </si>
  <si>
    <t>1130631278 11987608558 11987608557</t>
  </si>
  <si>
    <t>451706420</t>
  </si>
  <si>
    <t>MARCELO CAVALIN</t>
  </si>
  <si>
    <t>JARDIM SARAH</t>
  </si>
  <si>
    <t>1137664556 11986692757</t>
  </si>
  <si>
    <t>809523353</t>
  </si>
  <si>
    <t>WAGNER GONCALVES</t>
  </si>
  <si>
    <t>1139416108 1131068001 11964365826 1148995855 11964365826</t>
  </si>
  <si>
    <t>082235847</t>
  </si>
  <si>
    <t>RITA DE CACIA PESSOA SILVA SARRO</t>
  </si>
  <si>
    <t>1139759271 11971492405 11971492405 1139759271 11971492405</t>
  </si>
  <si>
    <t>093892040</t>
  </si>
  <si>
    <t>ALINE BEZERRA CRUZ DOS SANTOS</t>
  </si>
  <si>
    <t>1140618423 11954159098 11954159098 11954159098</t>
  </si>
  <si>
    <t>089106890</t>
  </si>
  <si>
    <t>LILIANE OLIVEIRA DA SILVA</t>
  </si>
  <si>
    <t>1148527291 11948527291 1127017142 11948527291 11961913850</t>
  </si>
  <si>
    <t>301053626</t>
  </si>
  <si>
    <t>ROZZANE NALLI SCARAMUCCI RUIZ</t>
  </si>
  <si>
    <t>1150619372 11991268706</t>
  </si>
  <si>
    <t>451851609</t>
  </si>
  <si>
    <t>VERA LUCIA BANZATTO SANTOS</t>
  </si>
  <si>
    <t>JARDIM DAS FLORES</t>
  </si>
  <si>
    <t>1155141410 11968303350 11991702816</t>
  </si>
  <si>
    <t>074186691</t>
  </si>
  <si>
    <t>DAIANE ASSIS DE MELO</t>
  </si>
  <si>
    <t>1155947736 11962579859 1155947736</t>
  </si>
  <si>
    <t>094131483</t>
  </si>
  <si>
    <t>MARINEZ FARIAS TEXEIRA</t>
  </si>
  <si>
    <t>1156155136 11976577689</t>
  </si>
  <si>
    <t>774402261</t>
  </si>
  <si>
    <t>CLEUSA DIAS LIMA</t>
  </si>
  <si>
    <t>1156635995 11960957233 1196095-7233</t>
  </si>
  <si>
    <t>451900359</t>
  </si>
  <si>
    <t>ELISABETE OLIVEIRA DE ARAUJO</t>
  </si>
  <si>
    <t>1158210886 11976367888 11969189698 11941610846</t>
  </si>
  <si>
    <t>806679034</t>
  </si>
  <si>
    <t>CRISTIANE DE OLIVEIRA</t>
  </si>
  <si>
    <t>1158441772 1158424062 11993732971</t>
  </si>
  <si>
    <t>081899761</t>
  </si>
  <si>
    <t>INEZ PERPETUA DA SILVA BORGES</t>
  </si>
  <si>
    <t>1159398007 1159398007 11971082128 11971082128</t>
  </si>
  <si>
    <t>094244638</t>
  </si>
  <si>
    <t>CREUZA DE OLIVEIRA JESUS SOUZA</t>
  </si>
  <si>
    <t>1165782530 11965782530 1137724959 1179997188 1196578253 11965782530</t>
  </si>
  <si>
    <t>095271866</t>
  </si>
  <si>
    <t>ANISIA LELES MOREIRA</t>
  </si>
  <si>
    <t>VILA CAIUBA</t>
  </si>
  <si>
    <t>1181224127 11981224127 11981224127 11981224127</t>
  </si>
  <si>
    <t>095893820</t>
  </si>
  <si>
    <t>ANA MARIA DE MELO LOMBELLO</t>
  </si>
  <si>
    <t>1191004165 11994204066</t>
  </si>
  <si>
    <t>072364989</t>
  </si>
  <si>
    <t>MARINA LIMA MENDES</t>
  </si>
  <si>
    <t>11-910314557</t>
  </si>
  <si>
    <t>089367494</t>
  </si>
  <si>
    <t>ELAINE NARA DUARTE RODRIGUES</t>
  </si>
  <si>
    <t>11-911053657</t>
  </si>
  <si>
    <t>094718048</t>
  </si>
  <si>
    <t>TAMARA LAIANE DIAS DOS SANTOS</t>
  </si>
  <si>
    <t>11-913232303</t>
  </si>
  <si>
    <t>082909399</t>
  </si>
  <si>
    <t>ALINE ARETHA DO NASCIMENTO</t>
  </si>
  <si>
    <t>11-913556594</t>
  </si>
  <si>
    <t>093465960</t>
  </si>
  <si>
    <t>FABIANA CARVALHO DE SOUZA</t>
  </si>
  <si>
    <t>11-914492028</t>
  </si>
  <si>
    <t>085866445</t>
  </si>
  <si>
    <t>BEATRIZ REGINALDO DE OLIVEIRA</t>
  </si>
  <si>
    <t>11-914795982</t>
  </si>
  <si>
    <t>072172348</t>
  </si>
  <si>
    <t>SIRLANE MARIA DOS SANTOS MACIEL</t>
  </si>
  <si>
    <t>11-919697722</t>
  </si>
  <si>
    <t>088446543</t>
  </si>
  <si>
    <t>VANUZIA DOS SANTOS SILVA</t>
  </si>
  <si>
    <t>11-930143771</t>
  </si>
  <si>
    <t>082367682</t>
  </si>
  <si>
    <t>SILVIA MARIA DA CONCEICAO DUARTE</t>
  </si>
  <si>
    <t>25983574850</t>
  </si>
  <si>
    <t>11930157590</t>
  </si>
  <si>
    <t>089029372</t>
  </si>
  <si>
    <t>MARCELA NEVES DE OLIVEIRA</t>
  </si>
  <si>
    <t>1193115110 11993115110 11993115110 11993115110</t>
  </si>
  <si>
    <t>093443282</t>
  </si>
  <si>
    <t>INGRID MOREIRA SERGIO</t>
  </si>
  <si>
    <t>11-931514604</t>
  </si>
  <si>
    <t>089088545</t>
  </si>
  <si>
    <t>RAPHAEL DA SILVA</t>
  </si>
  <si>
    <t>11932043839 11932043839</t>
  </si>
  <si>
    <t>096358602</t>
  </si>
  <si>
    <t>ELAINE CRISTINA JOVENTINO VENCESLAU</t>
  </si>
  <si>
    <t>33031931858</t>
  </si>
  <si>
    <t>11932121757</t>
  </si>
  <si>
    <t>089653708</t>
  </si>
  <si>
    <t>ANDERSON COELHO DAVID</t>
  </si>
  <si>
    <t>11-932150387</t>
  </si>
  <si>
    <t>081916991</t>
  </si>
  <si>
    <t>JANAINA ARIANE DA SILVA</t>
  </si>
  <si>
    <t>32289339890</t>
  </si>
  <si>
    <t>11932199752</t>
  </si>
  <si>
    <t>082259254</t>
  </si>
  <si>
    <t>ANA PAULA SILVA SANTOS</t>
  </si>
  <si>
    <t>44379601811</t>
  </si>
  <si>
    <t>11933162369</t>
  </si>
  <si>
    <t>089274921</t>
  </si>
  <si>
    <t>ROSAMARIA APARECIDA DOS SANTOS</t>
  </si>
  <si>
    <t>11-933612259</t>
  </si>
  <si>
    <t>086064910</t>
  </si>
  <si>
    <t>RAFAELA OLINDA QUEIROZ DE AZEVEDO</t>
  </si>
  <si>
    <t>11-933935265</t>
  </si>
  <si>
    <t>096894092</t>
  </si>
  <si>
    <t>KARYNE KATAYOSE GROSSKOPF</t>
  </si>
  <si>
    <t>11934099903 11934099903</t>
  </si>
  <si>
    <t>11781738874</t>
  </si>
  <si>
    <t>11934441204</t>
  </si>
  <si>
    <t>081621891</t>
  </si>
  <si>
    <t>JULIANA OLIVEIRA RIBEIRO</t>
  </si>
  <si>
    <t>11-934520265</t>
  </si>
  <si>
    <t>082034066</t>
  </si>
  <si>
    <t>FABIO ROMEU ARAGAO</t>
  </si>
  <si>
    <t>11-934660898</t>
  </si>
  <si>
    <t>093776416</t>
  </si>
  <si>
    <t>JULIANO DE OLIVEIRA</t>
  </si>
  <si>
    <t>11937138661 35988180600</t>
  </si>
  <si>
    <t>095323459</t>
  </si>
  <si>
    <t>GABRIELLY VITORIA PALMEIRA DE OLIVEIRA</t>
  </si>
  <si>
    <t>11937523316 11937523316</t>
  </si>
  <si>
    <t>093034222</t>
  </si>
  <si>
    <t>GABRIEL SILVA SOARES DE MOURA</t>
  </si>
  <si>
    <t>11939059866 11939059866 11939059866 11939059866 11939059866</t>
  </si>
  <si>
    <t>092766590</t>
  </si>
  <si>
    <t>ANA PAULA ALVES RAMOS CANTILHO</t>
  </si>
  <si>
    <t>11939539580 11939539580</t>
  </si>
  <si>
    <t>088507870</t>
  </si>
  <si>
    <t>JESSICA ARIANA MAXIMO</t>
  </si>
  <si>
    <t>11-939561811</t>
  </si>
  <si>
    <t>422074853</t>
  </si>
  <si>
    <t>IVANETE DA CRUZ EVANGELISTA</t>
  </si>
  <si>
    <t>11940064411 1132552273 11965358133</t>
  </si>
  <si>
    <t>094405274</t>
  </si>
  <si>
    <t>KENIA REGINA FRANCISCO</t>
  </si>
  <si>
    <t>11940092414 11940092414 11940092414</t>
  </si>
  <si>
    <t>085079485</t>
  </si>
  <si>
    <t>RAQUEL ROSENDO DA SILVA</t>
  </si>
  <si>
    <t>11-940093202</t>
  </si>
  <si>
    <t>095259314</t>
  </si>
  <si>
    <t>ROSANA GENIZE SEGATO</t>
  </si>
  <si>
    <t>11940121529 11940121529 11940121529</t>
  </si>
  <si>
    <t>093019042</t>
  </si>
  <si>
    <t>CATARINA ALVES MORENO</t>
  </si>
  <si>
    <t>11-940240608</t>
  </si>
  <si>
    <t>072305570</t>
  </si>
  <si>
    <t>DAYANE BORGES ALMEIDA</t>
  </si>
  <si>
    <t>11-940304454</t>
  </si>
  <si>
    <t>086322657</t>
  </si>
  <si>
    <t>EDSON JOSE DE MELO</t>
  </si>
  <si>
    <t>JARDIM ACACIO</t>
  </si>
  <si>
    <t>11940325838 11968751679</t>
  </si>
  <si>
    <t>082552415</t>
  </si>
  <si>
    <t>JANE ARAUJO DE LACERDA MENEZES</t>
  </si>
  <si>
    <t>11-940395210</t>
  </si>
  <si>
    <t>094106259</t>
  </si>
  <si>
    <t>FLAVIA PEREIRA VIANA</t>
  </si>
  <si>
    <t>11940481827 11977077567</t>
  </si>
  <si>
    <t>096722273</t>
  </si>
  <si>
    <t>MARIA DE LOURDES SILVA</t>
  </si>
  <si>
    <t xml:space="preserve">JARDIM BRASIL (ZONA NORTE) </t>
  </si>
  <si>
    <t>11940702650 11986713817 11986713819</t>
  </si>
  <si>
    <t>092617560</t>
  </si>
  <si>
    <t>ANDRE RICARDO BARBOSA</t>
  </si>
  <si>
    <t>11-940716664</t>
  </si>
  <si>
    <t>094338374</t>
  </si>
  <si>
    <t>DEYSE SOARES DE FRANCA</t>
  </si>
  <si>
    <t>11-940731743</t>
  </si>
  <si>
    <t>088481416</t>
  </si>
  <si>
    <t>JOELMA ALVES RODRIGUES DE ARAUJO</t>
  </si>
  <si>
    <t>11-941111518</t>
  </si>
  <si>
    <t>094646966</t>
  </si>
  <si>
    <t>CRISTINA OLIVEIRA DE ABREU</t>
  </si>
  <si>
    <t>11-941577228</t>
  </si>
  <si>
    <t>085915210</t>
  </si>
  <si>
    <t>EMANOEL AGRIPINO PADUA</t>
  </si>
  <si>
    <t>11942331416 11976212256</t>
  </si>
  <si>
    <t>085915280</t>
  </si>
  <si>
    <t>ELIANE FRANCO DE ANDRADE PADUA</t>
  </si>
  <si>
    <t>11942331416 11999044607</t>
  </si>
  <si>
    <t>094642277</t>
  </si>
  <si>
    <t>CLAUDIA PATRICIA DE OLIVEIRA DOURADO</t>
  </si>
  <si>
    <t>11-942371943</t>
  </si>
  <si>
    <t>771200056</t>
  </si>
  <si>
    <t>SANDRA ANDREIA PENIDO PEREIRA</t>
  </si>
  <si>
    <t>11-942412552</t>
  </si>
  <si>
    <t>079917512</t>
  </si>
  <si>
    <t>LIGIA APARECIDA DA SILVA</t>
  </si>
  <si>
    <t>11-942493751</t>
  </si>
  <si>
    <t>961090952</t>
  </si>
  <si>
    <t>TATIANE BATISTA TELES</t>
  </si>
  <si>
    <t>11-942937653</t>
  </si>
  <si>
    <t>088280468</t>
  </si>
  <si>
    <t>ELESSANDRO DE ASSIS</t>
  </si>
  <si>
    <t>11942943828 11942943828 11942943828</t>
  </si>
  <si>
    <t>089457719</t>
  </si>
  <si>
    <t>AMANDA SANTOS DOS REIS</t>
  </si>
  <si>
    <t>11-943359493</t>
  </si>
  <si>
    <t>087095230</t>
  </si>
  <si>
    <t>CLAUDIA MESQUITA ALVES DA SILVA</t>
  </si>
  <si>
    <t>11-943486461</t>
  </si>
  <si>
    <t>094422503</t>
  </si>
  <si>
    <t>BARBARA CATHARINE RAMOS ARCHANGELO</t>
  </si>
  <si>
    <t>11-943533005</t>
  </si>
  <si>
    <t>095958259</t>
  </si>
  <si>
    <t>THAYNA ALVES DOS SANTOS</t>
  </si>
  <si>
    <t>43751525831</t>
  </si>
  <si>
    <t>11943848775</t>
  </si>
  <si>
    <t>593972694</t>
  </si>
  <si>
    <t>FRANCIELI RODRIGUES BENTO</t>
  </si>
  <si>
    <t>11-944910260</t>
  </si>
  <si>
    <t>094082527</t>
  </si>
  <si>
    <t>GRAZIELE DE LIMA DILELLO</t>
  </si>
  <si>
    <t>11944965371 11944965371</t>
  </si>
  <si>
    <t>096838136</t>
  </si>
  <si>
    <t>ESTELLA APARECIDA ROCHA CIOCHETTI</t>
  </si>
  <si>
    <t>11945561854 11978520167 1197852016 11978520167</t>
  </si>
  <si>
    <t>089927247</t>
  </si>
  <si>
    <t>GIOVANA DUARTE CAUMO</t>
  </si>
  <si>
    <t>11-945658633</t>
  </si>
  <si>
    <t>089187564</t>
  </si>
  <si>
    <t>JHONNY DA SILVA SANTOS</t>
  </si>
  <si>
    <t>JARINU</t>
  </si>
  <si>
    <t>11-946397637</t>
  </si>
  <si>
    <t>072033495</t>
  </si>
  <si>
    <t>SIDNEIA FERNANDES DA SILVA</t>
  </si>
  <si>
    <t>13590358858</t>
  </si>
  <si>
    <t>11946457729</t>
  </si>
  <si>
    <t>094480299</t>
  </si>
  <si>
    <t>CILENE DA CONCEICAO DOS REIS</t>
  </si>
  <si>
    <t>11-946465883</t>
  </si>
  <si>
    <t>096449089</t>
  </si>
  <si>
    <t>MARINA DOS SANTOS SOUZA</t>
  </si>
  <si>
    <t>42889526895</t>
  </si>
  <si>
    <t>11946667955</t>
  </si>
  <si>
    <t>452043034</t>
  </si>
  <si>
    <t>LILI MARLENE DA SILVEIRA BASSI</t>
  </si>
  <si>
    <t>11947095474 11947157447</t>
  </si>
  <si>
    <t>094093387</t>
  </si>
  <si>
    <t>AMABILE CHRISTINA REIS AGOSTINHO</t>
  </si>
  <si>
    <t>11947155998 11947155998</t>
  </si>
  <si>
    <t>096030219</t>
  </si>
  <si>
    <t>ANA PAULA DA SILVA ESPINDOLA</t>
  </si>
  <si>
    <t>11947221509 11947163199 11947221509 11947221509 11947221509</t>
  </si>
  <si>
    <t>072573286</t>
  </si>
  <si>
    <t>HENRIQUE ANDRADE VASCONCELLOS</t>
  </si>
  <si>
    <t>11947223931 1132296553 11947225102</t>
  </si>
  <si>
    <t>096179773</t>
  </si>
  <si>
    <t>ANA CLAUDIA SANTOS VIOTTO FERNANDES</t>
  </si>
  <si>
    <t>11947274562 11947274562</t>
  </si>
  <si>
    <t>089795131</t>
  </si>
  <si>
    <t>RENATA DE JESUS GOMES DA SILVA</t>
  </si>
  <si>
    <t>11-947294926</t>
  </si>
  <si>
    <t>094722203</t>
  </si>
  <si>
    <t>PLINIO MONTEIRO DA SILVA</t>
  </si>
  <si>
    <t>17635469851</t>
  </si>
  <si>
    <t>11947297917</t>
  </si>
  <si>
    <t>087010408</t>
  </si>
  <si>
    <t>FLAVIO MITITERU SYOZI</t>
  </si>
  <si>
    <t>11947299319 11991173732 1123875297</t>
  </si>
  <si>
    <t>094564253</t>
  </si>
  <si>
    <t>ROBERTA VIEIRA DEBONI RODRIGUES</t>
  </si>
  <si>
    <t>11-947336933</t>
  </si>
  <si>
    <t>078955667</t>
  </si>
  <si>
    <t>ENEIDA LIMA FONTES</t>
  </si>
  <si>
    <t>11-947384466</t>
  </si>
  <si>
    <t>087733471</t>
  </si>
  <si>
    <t>VANESSA GATTI CLEMENTE</t>
  </si>
  <si>
    <t>11-947416688</t>
  </si>
  <si>
    <t>094319892</t>
  </si>
  <si>
    <t>CAMILA TAMANAKA MORILLA COSTA</t>
  </si>
  <si>
    <t>11-947653666</t>
  </si>
  <si>
    <t>094894330</t>
  </si>
  <si>
    <t>KLEBER RAFAEL CARDOSO DA SILVA</t>
  </si>
  <si>
    <t>32385346885</t>
  </si>
  <si>
    <t>11947754460</t>
  </si>
  <si>
    <t>093614923</t>
  </si>
  <si>
    <t>CRISTINA GROENITZ</t>
  </si>
  <si>
    <t>11-947781287</t>
  </si>
  <si>
    <t>459529706</t>
  </si>
  <si>
    <t>SHEILA DIAS DOS SANTOS</t>
  </si>
  <si>
    <t>11-947836129</t>
  </si>
  <si>
    <t>087705999</t>
  </si>
  <si>
    <t>MARIA WAILMA CAVALCANTI CARNEIRO LEAO ROS</t>
  </si>
  <si>
    <t>11947836160 11982370431</t>
  </si>
  <si>
    <t>078306136</t>
  </si>
  <si>
    <t>SILVANA ZAMPRONIO</t>
  </si>
  <si>
    <t>11-947930712</t>
  </si>
  <si>
    <t>093826278</t>
  </si>
  <si>
    <t>NAYELI DA SILVA AMOROSO</t>
  </si>
  <si>
    <t>1194814398 11948143982 11989551021 11948143982 0948143982 00948143982</t>
  </si>
  <si>
    <t>086345045</t>
  </si>
  <si>
    <t>SILVANGELA BONFIM DE OLIVEIRA CAMPOS</t>
  </si>
  <si>
    <t>11948305066 11954475905</t>
  </si>
  <si>
    <t>089367387</t>
  </si>
  <si>
    <t>ROSENEIDE ALVES DE ARAUJO</t>
  </si>
  <si>
    <t>11-948341154</t>
  </si>
  <si>
    <t>094732685</t>
  </si>
  <si>
    <t>SUZANA DE LUCA</t>
  </si>
  <si>
    <t>11948540375 11948540375</t>
  </si>
  <si>
    <t>096319053</t>
  </si>
  <si>
    <t>SEVERINA CARVALHO DE ARAUJO</t>
  </si>
  <si>
    <t>11948763171 11948763171 11948763171 11948763171 11948763171 11948763171</t>
  </si>
  <si>
    <t>096697222</t>
  </si>
  <si>
    <t>LUCIANA DA SILVA BORGES</t>
  </si>
  <si>
    <t>JARDIM BARTIRA</t>
  </si>
  <si>
    <t>11949008143 11949008143</t>
  </si>
  <si>
    <t>080278434</t>
  </si>
  <si>
    <t>ANGELA NOGUEIRA RODRIGUES</t>
  </si>
  <si>
    <t>11-949098495</t>
  </si>
  <si>
    <t>074717428</t>
  </si>
  <si>
    <t>ROSANA SILVA MACHIONI DE FREITAS</t>
  </si>
  <si>
    <t>11-949347860</t>
  </si>
  <si>
    <t>095532150</t>
  </si>
  <si>
    <t>LARISSA MARTINS LUCAS</t>
  </si>
  <si>
    <t>43409535802</t>
  </si>
  <si>
    <t>11949443149</t>
  </si>
  <si>
    <t>081307450</t>
  </si>
  <si>
    <t>LETICIA SPANGUERO DE SOUZA</t>
  </si>
  <si>
    <t>11-949484132</t>
  </si>
  <si>
    <t>094496609</t>
  </si>
  <si>
    <t>EDIVANIA DE ALMEIDA OLIVEIRA</t>
  </si>
  <si>
    <t>11-949505256</t>
  </si>
  <si>
    <t>093818071</t>
  </si>
  <si>
    <t>PRISCILA DE CARVALHO ROSENO MARQUES</t>
  </si>
  <si>
    <t>JARDIM CASTELO</t>
  </si>
  <si>
    <t>11949529555 11953334429</t>
  </si>
  <si>
    <t>088411781</t>
  </si>
  <si>
    <t>DAIANI LIS NASCIMENTO DE SOUSA</t>
  </si>
  <si>
    <t>11-949934413</t>
  </si>
  <si>
    <t>594077087</t>
  </si>
  <si>
    <t>IZADORA DIAS GOMES</t>
  </si>
  <si>
    <t>11-950262303</t>
  </si>
  <si>
    <t>094018008</t>
  </si>
  <si>
    <t>CAROLINGIA BENETOLLO TRAVIA</t>
  </si>
  <si>
    <t>PARADA INGLESA</t>
  </si>
  <si>
    <t>11950486282 11950486282</t>
  </si>
  <si>
    <t>092846404</t>
  </si>
  <si>
    <t>LETICIA YASMIN COELHO BARBOSA</t>
  </si>
  <si>
    <t>11-951311462</t>
  </si>
  <si>
    <t>095204063</t>
  </si>
  <si>
    <t>MARIA EDUARDA GOMES SILVA</t>
  </si>
  <si>
    <t>11951374022 11951952366</t>
  </si>
  <si>
    <t>089587059</t>
  </si>
  <si>
    <t>LETICIA CARVALHO SIMAO</t>
  </si>
  <si>
    <t>VILA PAULISTA I</t>
  </si>
  <si>
    <t>11951400083 1139879408</t>
  </si>
  <si>
    <t>089256102</t>
  </si>
  <si>
    <t>CLARISSA HERVE</t>
  </si>
  <si>
    <t>11-951401686</t>
  </si>
  <si>
    <t>089634281</t>
  </si>
  <si>
    <t>LARISSA GUILHERME DE SANTANA</t>
  </si>
  <si>
    <t>11-951613880</t>
  </si>
  <si>
    <t>596854021</t>
  </si>
  <si>
    <t>ELLEN CRISTINA LAPA BONFIM</t>
  </si>
  <si>
    <t>11-951615898</t>
  </si>
  <si>
    <t>095086658</t>
  </si>
  <si>
    <t>PAULO ROBERTO SOARES SILVA</t>
  </si>
  <si>
    <t>11-952114302</t>
  </si>
  <si>
    <t>081638427</t>
  </si>
  <si>
    <t>SANDRA DOS ANJOS DA COSTA</t>
  </si>
  <si>
    <t>11-952194750</t>
  </si>
  <si>
    <t>089609003</t>
  </si>
  <si>
    <t>JONATHAN HENRIQUE GOMES COSTA</t>
  </si>
  <si>
    <t>11-952539035</t>
  </si>
  <si>
    <t>086009693</t>
  </si>
  <si>
    <t>BRUNA MARIA DA SILVA RODRIGUES</t>
  </si>
  <si>
    <t>11-952689474</t>
  </si>
  <si>
    <t>087874466</t>
  </si>
  <si>
    <t>JAINE CLAUDIA DOS SANTOS</t>
  </si>
  <si>
    <t>11-952741810</t>
  </si>
  <si>
    <t>089535915</t>
  </si>
  <si>
    <t>CAMILA DOMINGOS TEIXEIRA</t>
  </si>
  <si>
    <t>11-952767134</t>
  </si>
  <si>
    <t>790491168</t>
  </si>
  <si>
    <t>EDUARDA SOUSA RAMOS</t>
  </si>
  <si>
    <t>11-952799550</t>
  </si>
  <si>
    <t>083152856</t>
  </si>
  <si>
    <t>VIVIANE DE OLIVEIRA FERNANDES AQUINO</t>
  </si>
  <si>
    <t>11-952988835</t>
  </si>
  <si>
    <t>094075032</t>
  </si>
  <si>
    <t>RODRIGO CARDINOT NOVAES PINTO</t>
  </si>
  <si>
    <t>11-952997320</t>
  </si>
  <si>
    <t>093793282</t>
  </si>
  <si>
    <t>TAMIRIS PIANELLI DA SILVA</t>
  </si>
  <si>
    <t>11953228530 1125234127</t>
  </si>
  <si>
    <t>089386439</t>
  </si>
  <si>
    <t>DAIANE DA SILVA MONTEIRO</t>
  </si>
  <si>
    <t>11-953726618</t>
  </si>
  <si>
    <t>083617251</t>
  </si>
  <si>
    <t>WESLEY MOREIRA DE OLIVEIRA</t>
  </si>
  <si>
    <t>39972497844</t>
  </si>
  <si>
    <t>11953954695</t>
  </si>
  <si>
    <t>596532601</t>
  </si>
  <si>
    <t>CAMILA CARMO DA SILVA LIVRAMENTO</t>
  </si>
  <si>
    <t>11-954063272</t>
  </si>
  <si>
    <t>593961919</t>
  </si>
  <si>
    <t>ADRIANA ALMEIDA DA SILVA</t>
  </si>
  <si>
    <t>11-954103171</t>
  </si>
  <si>
    <t>089516494</t>
  </si>
  <si>
    <t>RANIERY DA SILVA SANTOS</t>
  </si>
  <si>
    <t>11-954201909</t>
  </si>
  <si>
    <t>078384744</t>
  </si>
  <si>
    <t>GISELE BATISTA FERREIRA DE SOUSA</t>
  </si>
  <si>
    <t>37807853824</t>
  </si>
  <si>
    <t>11954476239</t>
  </si>
  <si>
    <t>804953651</t>
  </si>
  <si>
    <t>THAIS CRISTINA LOPES DA SILVA</t>
  </si>
  <si>
    <t>11-954508771</t>
  </si>
  <si>
    <t>081448398</t>
  </si>
  <si>
    <t>CINTYA MARTINS</t>
  </si>
  <si>
    <t>VILA PARANAGUA</t>
  </si>
  <si>
    <t>1195452820 11954528207 11954528207</t>
  </si>
  <si>
    <t>095950489</t>
  </si>
  <si>
    <t>LILIANE SOARES ROCHA</t>
  </si>
  <si>
    <t>11954944523 11954944523</t>
  </si>
  <si>
    <t>087405076</t>
  </si>
  <si>
    <t>JANAINA PATARA RUSSOMANO</t>
  </si>
  <si>
    <t>11954973279 11954973279 11954973279</t>
  </si>
  <si>
    <t>427612292</t>
  </si>
  <si>
    <t>JOSE EDUARDO DORIA</t>
  </si>
  <si>
    <t>11955206494 11982103440 1130192323 1120916888</t>
  </si>
  <si>
    <t>094193119</t>
  </si>
  <si>
    <t>GRACIETE MARIA DA SILVA MAGALHAES</t>
  </si>
  <si>
    <t>JARDIM MORADA FELIZ</t>
  </si>
  <si>
    <t>11956543366 11956543366</t>
  </si>
  <si>
    <t>087183414</t>
  </si>
  <si>
    <t>THAINA TAMIRES DA SILVA FERREIRA</t>
  </si>
  <si>
    <t>11-957125971</t>
  </si>
  <si>
    <t>450266451</t>
  </si>
  <si>
    <t>LUCIANA GUEDES DOS SANTOS SOUZA</t>
  </si>
  <si>
    <t>11-957213776</t>
  </si>
  <si>
    <t>087768425</t>
  </si>
  <si>
    <t>ROSANA CASSIMIRO LIMA DE ALIXANDRIA</t>
  </si>
  <si>
    <t>11-957241188</t>
  </si>
  <si>
    <t>083827116</t>
  </si>
  <si>
    <t>KEILA SILVA DE AMORIM</t>
  </si>
  <si>
    <t>11-957249918</t>
  </si>
  <si>
    <t>086547362</t>
  </si>
  <si>
    <t>ANA PAULA BARBOSA DA SILVA CALACA</t>
  </si>
  <si>
    <t>11-957999330</t>
  </si>
  <si>
    <t>094226559</t>
  </si>
  <si>
    <t>ANALICE FERREIRA LOPES</t>
  </si>
  <si>
    <t>11-958210508</t>
  </si>
  <si>
    <t>095975968</t>
  </si>
  <si>
    <t>KAREN RAFAELA AVELAR MARCIAL</t>
  </si>
  <si>
    <t>11958612571 1148284140 11958612571</t>
  </si>
  <si>
    <t>093941966</t>
  </si>
  <si>
    <t>INGRID DE SOUSA ANDRADE</t>
  </si>
  <si>
    <t>11-958674084</t>
  </si>
  <si>
    <t>079557398</t>
  </si>
  <si>
    <t>KARINA RENATA ROLDAN TOLEDO</t>
  </si>
  <si>
    <t>34728943852</t>
  </si>
  <si>
    <t>11958771214</t>
  </si>
  <si>
    <t>080272002</t>
  </si>
  <si>
    <t>ELIETE BATISTA DOS SANTOS RODRIGUES</t>
  </si>
  <si>
    <t>11-958785917</t>
  </si>
  <si>
    <t>806276673</t>
  </si>
  <si>
    <t>MARCIA MARQUES DA SILVA MELO</t>
  </si>
  <si>
    <t>11-958872851</t>
  </si>
  <si>
    <t>094478062</t>
  </si>
  <si>
    <t>SHUYANE CAMARGO ROCHA</t>
  </si>
  <si>
    <t>11-959028900</t>
  </si>
  <si>
    <t>081199425</t>
  </si>
  <si>
    <t>ALINE CAVALCANTI EVANGELISTA</t>
  </si>
  <si>
    <t>11-959051144</t>
  </si>
  <si>
    <t>089278873</t>
  </si>
  <si>
    <t>KARINA BUENO DOS SANTOS</t>
  </si>
  <si>
    <t>11959062302 11959062302</t>
  </si>
  <si>
    <t>081467679</t>
  </si>
  <si>
    <t>ELIANA BRITO HASHIMOTO SALES</t>
  </si>
  <si>
    <t>11-959104987</t>
  </si>
  <si>
    <t>097145049</t>
  </si>
  <si>
    <t>DAYANE PAMELLA SILVA DE SOUZA</t>
  </si>
  <si>
    <t>11959139415 11959139415</t>
  </si>
  <si>
    <t>083321535</t>
  </si>
  <si>
    <t>SOLANGE APARECIDA DE JESUS BATISTA OLIVEIRA</t>
  </si>
  <si>
    <t>11959173612 1159173612 11959173612 1159173612</t>
  </si>
  <si>
    <t>094891762</t>
  </si>
  <si>
    <t>LARISSA SOARES MARCOLINO</t>
  </si>
  <si>
    <t>11-959365049</t>
  </si>
  <si>
    <t>082298424</t>
  </si>
  <si>
    <t>LUCIANE NUNES DE SANTANA</t>
  </si>
  <si>
    <t>11959517689 11991312751</t>
  </si>
  <si>
    <t>093972660</t>
  </si>
  <si>
    <t>ESIO MATHIAS FRANCIO</t>
  </si>
  <si>
    <t>30810006880</t>
  </si>
  <si>
    <t>11959519229</t>
  </si>
  <si>
    <t>084634520</t>
  </si>
  <si>
    <t>ELAINE FRIGO BRAGA ZONTA</t>
  </si>
  <si>
    <t>11-959561384</t>
  </si>
  <si>
    <t>094446133</t>
  </si>
  <si>
    <t>BRUNO GONCALVES DA SILVA</t>
  </si>
  <si>
    <t>11960164465 11960164465</t>
  </si>
  <si>
    <t>089955369</t>
  </si>
  <si>
    <t>RENATA LUCIANA DOS REIS MAGALHAES</t>
  </si>
  <si>
    <t>00001324624</t>
  </si>
  <si>
    <t>11960350643</t>
  </si>
  <si>
    <t>790539756</t>
  </si>
  <si>
    <t>MARIA DE FATIMA SOARES COSTA</t>
  </si>
  <si>
    <t>11960444926 1133310992</t>
  </si>
  <si>
    <t>082434007</t>
  </si>
  <si>
    <t>ERICKA GARCIA LEAL NASCIMENTO</t>
  </si>
  <si>
    <t>22001136846</t>
  </si>
  <si>
    <t>11960550345</t>
  </si>
  <si>
    <t>096742004</t>
  </si>
  <si>
    <t>JEFERSON GOMES DA CRUZ</t>
  </si>
  <si>
    <t>VILA NANCY</t>
  </si>
  <si>
    <t>1196065735 11960657359 11960657359 11960657359 11960657359</t>
  </si>
  <si>
    <t>085451701</t>
  </si>
  <si>
    <t>RINALDI APARECIDO FRAGOSO</t>
  </si>
  <si>
    <t>11-960699083</t>
  </si>
  <si>
    <t>078865695</t>
  </si>
  <si>
    <t>CAROLINE SILVA DE MATOS</t>
  </si>
  <si>
    <t>11-960709671</t>
  </si>
  <si>
    <t>094018855</t>
  </si>
  <si>
    <t>RITA DE CASSIA SANTOS PINTO</t>
  </si>
  <si>
    <t>11960805129 11960805129 1122428291</t>
  </si>
  <si>
    <t>078389960</t>
  </si>
  <si>
    <t>VERA LUCIA BARBOSA RISERIO DOS SANTOS</t>
  </si>
  <si>
    <t>14297799855</t>
  </si>
  <si>
    <t>11961127883</t>
  </si>
  <si>
    <t>081429739</t>
  </si>
  <si>
    <t>SIMONE SANTOS DIAS</t>
  </si>
  <si>
    <t>11-961591154</t>
  </si>
  <si>
    <t>087774623</t>
  </si>
  <si>
    <t>CINTIA ROSA SOUZA</t>
  </si>
  <si>
    <t>11962077536 / 11968713845</t>
  </si>
  <si>
    <t>087725221</t>
  </si>
  <si>
    <t>THAIS CRISTINA FIGUEIREDO QUINTOU</t>
  </si>
  <si>
    <t>11-962562016</t>
  </si>
  <si>
    <t>095618542</t>
  </si>
  <si>
    <t>ISABELA HELENA PERES NUNES</t>
  </si>
  <si>
    <t>41268434850</t>
  </si>
  <si>
    <t>11962888984</t>
  </si>
  <si>
    <t>089769719</t>
  </si>
  <si>
    <t>GABRIELI ISTEFANI ALVES FERREIRA</t>
  </si>
  <si>
    <t>11-962954266</t>
  </si>
  <si>
    <t>079116139</t>
  </si>
  <si>
    <t>SORAIA SPAMPINATO SILVA</t>
  </si>
  <si>
    <t>11963468223 11963468223</t>
  </si>
  <si>
    <t>084861549</t>
  </si>
  <si>
    <t>BEATRIZ MALTESE DA COSTA</t>
  </si>
  <si>
    <t>11-963572347</t>
  </si>
  <si>
    <t>085111383</t>
  </si>
  <si>
    <t>BEATRIZ BRITO MARQUES DOS SANTOS</t>
  </si>
  <si>
    <t>11-963604855</t>
  </si>
  <si>
    <t>089852340</t>
  </si>
  <si>
    <t>RENATA GONZAGA DE MELO DINIZ</t>
  </si>
  <si>
    <t>JARDIM MONTE KEMEL</t>
  </si>
  <si>
    <t>11963855060 11967509562 11963855060 11963855060</t>
  </si>
  <si>
    <t>083264168</t>
  </si>
  <si>
    <t>EVERTON RODRIGUES CLOVIS</t>
  </si>
  <si>
    <t>11-963867602</t>
  </si>
  <si>
    <t>595736114</t>
  </si>
  <si>
    <t>MILENA DE BRITO LOPES DE ALMEIDA</t>
  </si>
  <si>
    <t>PARQUE SAO JOSE</t>
  </si>
  <si>
    <t>11963951500 11963951500 11995116871</t>
  </si>
  <si>
    <t>078464256</t>
  </si>
  <si>
    <t>JULIANA ASSIS DA SILVA</t>
  </si>
  <si>
    <t>11-964151273</t>
  </si>
  <si>
    <t>093818976</t>
  </si>
  <si>
    <t>NATHALIA TALIANI DE ALBUQUERQUE</t>
  </si>
  <si>
    <t>11964214183 11987271001</t>
  </si>
  <si>
    <t>093739740</t>
  </si>
  <si>
    <t>JOCELIA ANDRADE DE JESUS ROCHA</t>
  </si>
  <si>
    <t>33241014843</t>
  </si>
  <si>
    <t>11964367695</t>
  </si>
  <si>
    <t>452432162</t>
  </si>
  <si>
    <t>MAYRA SILVA</t>
  </si>
  <si>
    <t>37166554819</t>
  </si>
  <si>
    <t>11964486973</t>
  </si>
  <si>
    <t>088380570</t>
  </si>
  <si>
    <t>IVANILDA RIBEIRO DE SANTANA SILVA</t>
  </si>
  <si>
    <t>11-964636869</t>
  </si>
  <si>
    <t>088342323</t>
  </si>
  <si>
    <t>DEBORAH SANT ANA SOARES ALVES</t>
  </si>
  <si>
    <t>11-964734861</t>
  </si>
  <si>
    <t>077776471</t>
  </si>
  <si>
    <t>DANIELA MOREIRA PARDINHO</t>
  </si>
  <si>
    <t>11-965006521</t>
  </si>
  <si>
    <t>095509405</t>
  </si>
  <si>
    <t>DANIELE RIBEIRO LIMA</t>
  </si>
  <si>
    <t>41762041847</t>
  </si>
  <si>
    <t>11965122858</t>
  </si>
  <si>
    <t>088467094</t>
  </si>
  <si>
    <t>MARIA EDUARDA DO NASCIMENTO GOMES</t>
  </si>
  <si>
    <t>11-965744181</t>
  </si>
  <si>
    <t>078978833</t>
  </si>
  <si>
    <t>MARIA FERNANDA DA SILVA MARTINS</t>
  </si>
  <si>
    <t>11-965767241</t>
  </si>
  <si>
    <t>089717595</t>
  </si>
  <si>
    <t>JANAINE BASTOS DOS SANTOS</t>
  </si>
  <si>
    <t>11-965799250</t>
  </si>
  <si>
    <t>089067256</t>
  </si>
  <si>
    <t>LUANA MOREIRA SILVA</t>
  </si>
  <si>
    <t>11965943555 11965943555 11965943555</t>
  </si>
  <si>
    <t>086512768</t>
  </si>
  <si>
    <t>FABIANNE AKY FURUCHO</t>
  </si>
  <si>
    <t>32048020860</t>
  </si>
  <si>
    <t>NÍVEL 580</t>
  </si>
  <si>
    <t>11965947272</t>
  </si>
  <si>
    <t>089843697</t>
  </si>
  <si>
    <t>ANA FLAVIA FURTADO</t>
  </si>
  <si>
    <t>11965956061 1100000000 11965956061 11965956061 1100000000</t>
  </si>
  <si>
    <t>087739858</t>
  </si>
  <si>
    <t>PATRICIA PAPIM FIGUEIREDO</t>
  </si>
  <si>
    <t>11-965959315</t>
  </si>
  <si>
    <t>082925293</t>
  </si>
  <si>
    <t>JOSENETE ALVES DE BRITO MARTINS</t>
  </si>
  <si>
    <t>12570084808</t>
  </si>
  <si>
    <t>11966068654</t>
  </si>
  <si>
    <t>236103105</t>
  </si>
  <si>
    <t>DIEGO ALEXANDRE DOS SANTOS</t>
  </si>
  <si>
    <t>PARQUE SAO BENTO</t>
  </si>
  <si>
    <t>11966115167 15992463947</t>
  </si>
  <si>
    <t>077501964</t>
  </si>
  <si>
    <t>DANIELA MARIA SANTOS</t>
  </si>
  <si>
    <t>11966121040 11966101599</t>
  </si>
  <si>
    <t>096179771</t>
  </si>
  <si>
    <t>RAFAEL MARCIO SANTOS FERNANDES</t>
  </si>
  <si>
    <t>JARDIM SAO PEDRO</t>
  </si>
  <si>
    <t>11966439220 11966439220 11966439220</t>
  </si>
  <si>
    <t>811727971</t>
  </si>
  <si>
    <t>JOSINETE PASSOS BRITO DE OLIVEIRA</t>
  </si>
  <si>
    <t>11-966667900</t>
  </si>
  <si>
    <t>093132118</t>
  </si>
  <si>
    <t>CHAIENE REGINA RODRIGUES DOS REIS</t>
  </si>
  <si>
    <t>11-967063608</t>
  </si>
  <si>
    <t>088297193</t>
  </si>
  <si>
    <t>KATLYN STANGER FERREIRA</t>
  </si>
  <si>
    <t>11-967334837</t>
  </si>
  <si>
    <t>096412027</t>
  </si>
  <si>
    <t>ANA LUIZA VIEIRA DSIADUCKI</t>
  </si>
  <si>
    <t>11967411001 11967411001</t>
  </si>
  <si>
    <t>087424778</t>
  </si>
  <si>
    <t>RUTE GISLENE LONGO DA SILVA</t>
  </si>
  <si>
    <t>VILA IVONE</t>
  </si>
  <si>
    <t>11967531415 11969556035 11967531415</t>
  </si>
  <si>
    <t>094621452</t>
  </si>
  <si>
    <t>JULIANA URATA DA SILVA</t>
  </si>
  <si>
    <t>11-967624767</t>
  </si>
  <si>
    <t>083908961</t>
  </si>
  <si>
    <t>VERONICA TENORIO AMORIM</t>
  </si>
  <si>
    <t>11-967678092</t>
  </si>
  <si>
    <t>095982395</t>
  </si>
  <si>
    <t>MARILENE FERNANDES ALVES DA SILVA</t>
  </si>
  <si>
    <t>11967689609 11967689609 11967689609 11967689609</t>
  </si>
  <si>
    <t>082726773</t>
  </si>
  <si>
    <t>KATIA APARECIDA SATURNO DE GODOY</t>
  </si>
  <si>
    <t>28248281884</t>
  </si>
  <si>
    <t>11967726447</t>
  </si>
  <si>
    <t>094554253</t>
  </si>
  <si>
    <t>DAVID GUIMARAES SANTOS</t>
  </si>
  <si>
    <t>11-967946823</t>
  </si>
  <si>
    <t>095107070</t>
  </si>
  <si>
    <t>SANDRA PEREIRA GAVIRA</t>
  </si>
  <si>
    <t>11968300833 11968300833</t>
  </si>
  <si>
    <t>092864629</t>
  </si>
  <si>
    <t>VANESSA BRITO DE ANDRADE</t>
  </si>
  <si>
    <t>11-968541193</t>
  </si>
  <si>
    <t>093931282</t>
  </si>
  <si>
    <t>ADELIA APARECIDA ROSA VALENCIO</t>
  </si>
  <si>
    <t>11-968756475</t>
  </si>
  <si>
    <t>083558222</t>
  </si>
  <si>
    <t>REGIANE OLIVEIRA DE SOUZA</t>
  </si>
  <si>
    <t>11968887881 11968887881 1124887815</t>
  </si>
  <si>
    <t>080952061</t>
  </si>
  <si>
    <t>FERNANDA DE MORAES DA SILVA</t>
  </si>
  <si>
    <t>CITY AMÉRICA</t>
  </si>
  <si>
    <t>11968904250 13968904250 11999810968</t>
  </si>
  <si>
    <t>085600753</t>
  </si>
  <si>
    <t>JENNIFER LOPES ZAVAGLI</t>
  </si>
  <si>
    <t>11-969209447</t>
  </si>
  <si>
    <t>093851889</t>
  </si>
  <si>
    <t>MARCELO LUIZ BRAGA</t>
  </si>
  <si>
    <t>11480038865</t>
  </si>
  <si>
    <t>11969275179</t>
  </si>
  <si>
    <t>789353466</t>
  </si>
  <si>
    <t>THAMIRES RIBEIRO CUNHA</t>
  </si>
  <si>
    <t>11969576322 11959114035</t>
  </si>
  <si>
    <t>075833246</t>
  </si>
  <si>
    <t>SILVIA DO CARMO MAXIMIANO ANGULO</t>
  </si>
  <si>
    <t>1196959-7652</t>
  </si>
  <si>
    <t>093962551</t>
  </si>
  <si>
    <t>ALINE ARAUJO DA SILVEIRA</t>
  </si>
  <si>
    <t>11-969671266</t>
  </si>
  <si>
    <t>799929611</t>
  </si>
  <si>
    <t>JULIANE BALAN</t>
  </si>
  <si>
    <t>11969700312 11970920312</t>
  </si>
  <si>
    <t>093637067</t>
  </si>
  <si>
    <t>ANA PAULA DE SOUZA ALVES GOMES</t>
  </si>
  <si>
    <t>11969982130 11969982130 11915013530 11915013530 11915013530 11969982130</t>
  </si>
  <si>
    <t>094590464</t>
  </si>
  <si>
    <t>ANDREA CABRAL DOS SANTOS BENEDITO</t>
  </si>
  <si>
    <t>11969982206 1132222500</t>
  </si>
  <si>
    <t>094711635</t>
  </si>
  <si>
    <t>MARIA YASMIN MELO DE LIMA DE SOUZA</t>
  </si>
  <si>
    <t>11-970370339</t>
  </si>
  <si>
    <t>094768693</t>
  </si>
  <si>
    <t>DENIS GOMES FERRAZ</t>
  </si>
  <si>
    <t>11970467279 11970467279</t>
  </si>
  <si>
    <t>089325325</t>
  </si>
  <si>
    <t>MAYARA SILVA ARAUJO</t>
  </si>
  <si>
    <t>11-970486079</t>
  </si>
  <si>
    <t>089701850</t>
  </si>
  <si>
    <t>STELLA CRISTINA DE ALMEIDA MATOS</t>
  </si>
  <si>
    <t>JARDIM HERMINIA</t>
  </si>
  <si>
    <t>11970518538 11986113822</t>
  </si>
  <si>
    <t>095864475</t>
  </si>
  <si>
    <t>EMILY SANTOS ANDRADE</t>
  </si>
  <si>
    <t>JARDIM MARIA BEATRIZ</t>
  </si>
  <si>
    <t>11970534509 11954103466</t>
  </si>
  <si>
    <t>11-970712845</t>
  </si>
  <si>
    <t>094485446</t>
  </si>
  <si>
    <t>DENIZE DOS SANTOS</t>
  </si>
  <si>
    <t>11-970713894</t>
  </si>
  <si>
    <t>087447494</t>
  </si>
  <si>
    <t>MARIANGELA BRIAMONTE DA SILVEIRA</t>
  </si>
  <si>
    <t>11970755987 11970755987</t>
  </si>
  <si>
    <t>594075645</t>
  </si>
  <si>
    <t>DESIREE ESTER IATCHUK VIEIRA</t>
  </si>
  <si>
    <t>11970925496 16981244047</t>
  </si>
  <si>
    <t>450247694</t>
  </si>
  <si>
    <t>PAULO ELIAS MARCONDES</t>
  </si>
  <si>
    <t>13317094826</t>
  </si>
  <si>
    <t>11971006177</t>
  </si>
  <si>
    <t>082076968</t>
  </si>
  <si>
    <t>ROSEMEIRE DINIZ DE GOES</t>
  </si>
  <si>
    <t>11971093114 1123459209</t>
  </si>
  <si>
    <t>084504297</t>
  </si>
  <si>
    <t>DANIEL TREVEJO TAVARES MESALIRA</t>
  </si>
  <si>
    <t>40878123830</t>
  </si>
  <si>
    <t>11971167677</t>
  </si>
  <si>
    <t>093446108</t>
  </si>
  <si>
    <t>GILBERTO BARROS BARRETO</t>
  </si>
  <si>
    <t>11-971255014</t>
  </si>
  <si>
    <t>083252145</t>
  </si>
  <si>
    <t>EDNA MARIA TVARDOWOSKI</t>
  </si>
  <si>
    <t>11-971328639</t>
  </si>
  <si>
    <t>088956012</t>
  </si>
  <si>
    <t>PATRICIA ANTUNES DE FARIA</t>
  </si>
  <si>
    <t>11971455881 1125015062 11971455881</t>
  </si>
  <si>
    <t>088476561</t>
  </si>
  <si>
    <t>ROSEMEIRE GILIO TEIXEIRA</t>
  </si>
  <si>
    <t>11-971570905</t>
  </si>
  <si>
    <t>079881669</t>
  </si>
  <si>
    <t>ESTEFANIA CARRIEL DA SILVA</t>
  </si>
  <si>
    <t>11972027819 11972027819 1133412278</t>
  </si>
  <si>
    <t>082749812</t>
  </si>
  <si>
    <t>TANIA MARA DE CASTRO CASTILHO</t>
  </si>
  <si>
    <t>11-972374330</t>
  </si>
  <si>
    <t>085013424</t>
  </si>
  <si>
    <t>ELISANGELA ALVES FERREIRA CHAVES</t>
  </si>
  <si>
    <t>31313080870</t>
  </si>
  <si>
    <t>11972521731</t>
  </si>
  <si>
    <t>096509792</t>
  </si>
  <si>
    <t>MELINA BERGAMIN ROSSI</t>
  </si>
  <si>
    <t>CONTINENTAL</t>
  </si>
  <si>
    <t>11972605878 11972605878</t>
  </si>
  <si>
    <t>094905943</t>
  </si>
  <si>
    <t>CAROLINA CARVALHO CORAZZIN</t>
  </si>
  <si>
    <t>VILA MANGALOT</t>
  </si>
  <si>
    <t>11972715885 11972715885 11972715885</t>
  </si>
  <si>
    <t>087339334</t>
  </si>
  <si>
    <t>RUTH VEGIATO DA SILVA</t>
  </si>
  <si>
    <t>11972851985 11972851985</t>
  </si>
  <si>
    <t>093980943</t>
  </si>
  <si>
    <t>JESSICA CAVALCANTI DA SILVA</t>
  </si>
  <si>
    <t>11-972909036</t>
  </si>
  <si>
    <t>089939266</t>
  </si>
  <si>
    <t>LETICIA SILVA CRISOSTOMO PASTORE</t>
  </si>
  <si>
    <t>11-972999734</t>
  </si>
  <si>
    <t>094993418</t>
  </si>
  <si>
    <t>ROSANGELA RODRIGUES SOARES</t>
  </si>
  <si>
    <t>11-973012968</t>
  </si>
  <si>
    <t>079344170</t>
  </si>
  <si>
    <t>TATIANE IARA BOSSA</t>
  </si>
  <si>
    <t>29771058835</t>
  </si>
  <si>
    <t>11973253849</t>
  </si>
  <si>
    <t>094805424</t>
  </si>
  <si>
    <t>GABRIELA GONZAGA DE CARVALHO</t>
  </si>
  <si>
    <t>11973305499 1197330549 11973305499 11973305499</t>
  </si>
  <si>
    <t>089415296</t>
  </si>
  <si>
    <t>MABEL DE MENEZES FERREIRA</t>
  </si>
  <si>
    <t>11-973371415</t>
  </si>
  <si>
    <t>079873494</t>
  </si>
  <si>
    <t>AMANDA REIS DE OLIVEIRA</t>
  </si>
  <si>
    <t>45763532848</t>
  </si>
  <si>
    <t>11973397385</t>
  </si>
  <si>
    <t>089143760</t>
  </si>
  <si>
    <t>JAQUELINE RAMALHO</t>
  </si>
  <si>
    <t>PARQUE RODRIGO BARRETO</t>
  </si>
  <si>
    <t>11973644777 1173644777 11973644777</t>
  </si>
  <si>
    <t>593910885</t>
  </si>
  <si>
    <t>LAUDICEA MARQUES DA SILVA GALINSKAS</t>
  </si>
  <si>
    <t>11973702112 1124581754</t>
  </si>
  <si>
    <t>093794330</t>
  </si>
  <si>
    <t>LUANA HIPOLITO BATISTA</t>
  </si>
  <si>
    <t>45883780822</t>
  </si>
  <si>
    <t>11973703804</t>
  </si>
  <si>
    <t>450050467</t>
  </si>
  <si>
    <t>MARISA GARRIDO DE MENESA</t>
  </si>
  <si>
    <t>JARDIM SANTA MENA</t>
  </si>
  <si>
    <t>11973964664 1124533080</t>
  </si>
  <si>
    <t>964478919</t>
  </si>
  <si>
    <t>SHIRLEY ROBERTA SILVA REIS DE ARAUJO</t>
  </si>
  <si>
    <t>25554497870</t>
  </si>
  <si>
    <t>11974083895</t>
  </si>
  <si>
    <t>450138240</t>
  </si>
  <si>
    <t>DANILO RABELO NUNES</t>
  </si>
  <si>
    <t>37527164875</t>
  </si>
  <si>
    <t>MAIRINQUE</t>
  </si>
  <si>
    <t>11974165228</t>
  </si>
  <si>
    <t>804377944</t>
  </si>
  <si>
    <t>VIVIANE DIANA SCHULTHAIS</t>
  </si>
  <si>
    <t>11-974294530</t>
  </si>
  <si>
    <t>094181984</t>
  </si>
  <si>
    <t>MUNIQUE TAVARES DOS SANTOS</t>
  </si>
  <si>
    <t>11974333234 1137401000 11974333234 11974333234 1137401000 11974333234 11974333234</t>
  </si>
  <si>
    <t>961931124</t>
  </si>
  <si>
    <t>SUELI CERQUEIRA DOS ANJOS</t>
  </si>
  <si>
    <t>11974435771 1140832777 1142777692 11997443755</t>
  </si>
  <si>
    <t>096292633</t>
  </si>
  <si>
    <t>FERNANDA CAIRES PEREIRA</t>
  </si>
  <si>
    <t>11974533028 11974533028 11924533028</t>
  </si>
  <si>
    <t>086558791</t>
  </si>
  <si>
    <t>ANDREIA QUEIROGA COELHO</t>
  </si>
  <si>
    <t>26670188854</t>
  </si>
  <si>
    <t>11974771472</t>
  </si>
  <si>
    <t>089902012</t>
  </si>
  <si>
    <t>EDUARDO MARCHI DA SILVA</t>
  </si>
  <si>
    <t>13471397884</t>
  </si>
  <si>
    <t>11975088088</t>
  </si>
  <si>
    <t>087818475</t>
  </si>
  <si>
    <t>ELISANGELA GOMES DOS SANTOS</t>
  </si>
  <si>
    <t>11-975179968</t>
  </si>
  <si>
    <t>096297357</t>
  </si>
  <si>
    <t>RUBIA FAUSEL GOMES</t>
  </si>
  <si>
    <t>11975193157 11975193157</t>
  </si>
  <si>
    <t>094363425</t>
  </si>
  <si>
    <t>ADRIANA PIERINI PINA</t>
  </si>
  <si>
    <t>11975208952 11975208952 11930010580 11975208952</t>
  </si>
  <si>
    <t>079300295</t>
  </si>
  <si>
    <t>MARA ALESSANDRA COALHO</t>
  </si>
  <si>
    <t>14331044823</t>
  </si>
  <si>
    <t>11975594280</t>
  </si>
  <si>
    <t>082785612</t>
  </si>
  <si>
    <t>MARIA RITA CAVALCANTE DOS SANTOS SILVA</t>
  </si>
  <si>
    <t>11-975770299</t>
  </si>
  <si>
    <t>093906355</t>
  </si>
  <si>
    <t>CLEYCE CRISTIANE DOS SANTOS</t>
  </si>
  <si>
    <t>11975775777 11975775777</t>
  </si>
  <si>
    <t>094972452</t>
  </si>
  <si>
    <t>SELMA MARINETE DA SILVA</t>
  </si>
  <si>
    <t>11975851655 11975851655</t>
  </si>
  <si>
    <t>096622495</t>
  </si>
  <si>
    <t>GABRIELLI DE PAIVA BARBOSA</t>
  </si>
  <si>
    <t>46915226893</t>
  </si>
  <si>
    <t>11975852807</t>
  </si>
  <si>
    <t>089279950</t>
  </si>
  <si>
    <t>HENRIQUE BAGAGINE</t>
  </si>
  <si>
    <t>11976060290 1140674874</t>
  </si>
  <si>
    <t>094456388</t>
  </si>
  <si>
    <t>IZILDA PINHEIRO DA SILVA</t>
  </si>
  <si>
    <t>11976143769 11976143739</t>
  </si>
  <si>
    <t>089980764</t>
  </si>
  <si>
    <t>SIMONE CRISTINA GARCIA</t>
  </si>
  <si>
    <t>11-976166428</t>
  </si>
  <si>
    <t>093495026</t>
  </si>
  <si>
    <t>LUIZ ANTONIO NUNES NEVES</t>
  </si>
  <si>
    <t>11976345505 1156863895 11976345505 11976345505 11976345505 11976345505 11976345505</t>
  </si>
  <si>
    <t>089374778</t>
  </si>
  <si>
    <t>MARLENE FERREIRA SANTANA</t>
  </si>
  <si>
    <t>POCONE</t>
  </si>
  <si>
    <t>11-976372470</t>
  </si>
  <si>
    <t>089749587</t>
  </si>
  <si>
    <t>BEATRIZ SILVA SOUSA</t>
  </si>
  <si>
    <t>11976419927 11995568285</t>
  </si>
  <si>
    <t>083281433</t>
  </si>
  <si>
    <t>JUDY GALVANI PADILHA</t>
  </si>
  <si>
    <t>PARQUE SAO JORGE</t>
  </si>
  <si>
    <t>11976463899 11976463899</t>
  </si>
  <si>
    <t>096492359</t>
  </si>
  <si>
    <t>THAMIRES HELIA CARDOSO</t>
  </si>
  <si>
    <t>11976480541 11992332213 11976480541</t>
  </si>
  <si>
    <t>086960667</t>
  </si>
  <si>
    <t>GIOVANA ALONSO SILVA DOS ANJOS</t>
  </si>
  <si>
    <t>11-976543668</t>
  </si>
  <si>
    <t>450047881</t>
  </si>
  <si>
    <t>VERA LUCIA BARBOSA DE MEDEIROS</t>
  </si>
  <si>
    <t>11976564314 11994431624</t>
  </si>
  <si>
    <t>078134927</t>
  </si>
  <si>
    <t>NATALIA RODRIGUES DE ARRAIS</t>
  </si>
  <si>
    <t>11-976800041</t>
  </si>
  <si>
    <t>073537053</t>
  </si>
  <si>
    <t>JENIFFER LUIZA GOMES DA SILVA</t>
  </si>
  <si>
    <t>38076053803</t>
  </si>
  <si>
    <t>11977032860</t>
  </si>
  <si>
    <t>087946280</t>
  </si>
  <si>
    <t>ALESSANDRA RATTI SANTOS</t>
  </si>
  <si>
    <t>11-977252542</t>
  </si>
  <si>
    <t>095654915</t>
  </si>
  <si>
    <t>AMANDA CAROLINE MEDEIROS DE GODOI FERNANDES</t>
  </si>
  <si>
    <t>11977381510 11952729605</t>
  </si>
  <si>
    <t>089744237</t>
  </si>
  <si>
    <t>LUCICLEIDE CONTRERAS MARTINEZ</t>
  </si>
  <si>
    <t>11-977385834</t>
  </si>
  <si>
    <t>089731177</t>
  </si>
  <si>
    <t>ERICA CASTRO DE MESQUITA</t>
  </si>
  <si>
    <t>11-977577801</t>
  </si>
  <si>
    <t>086394258</t>
  </si>
  <si>
    <t>MEREM ELLEM COSTA CORREA</t>
  </si>
  <si>
    <t>41749485850</t>
  </si>
  <si>
    <t>11977587958</t>
  </si>
  <si>
    <t>079705249</t>
  </si>
  <si>
    <t>SARA PEREIRA DA SILVA</t>
  </si>
  <si>
    <t>08613269893</t>
  </si>
  <si>
    <t>11977677049</t>
  </si>
  <si>
    <t>081962025</t>
  </si>
  <si>
    <t>CELIO SARINO DA SILVA</t>
  </si>
  <si>
    <t>11-978034837</t>
  </si>
  <si>
    <t>081965705</t>
  </si>
  <si>
    <t>MONICA DE MOURA</t>
  </si>
  <si>
    <t>30745249876</t>
  </si>
  <si>
    <t>11978261121</t>
  </si>
  <si>
    <t>086186839</t>
  </si>
  <si>
    <t>MARCIO JARDIM RIBEIRO</t>
  </si>
  <si>
    <t>03085358714</t>
  </si>
  <si>
    <t>11978393369</t>
  </si>
  <si>
    <t>094642395</t>
  </si>
  <si>
    <t>LILIAN BERTTI BRITO</t>
  </si>
  <si>
    <t>11-978408823</t>
  </si>
  <si>
    <t>093852769</t>
  </si>
  <si>
    <t>DAIANE PAES</t>
  </si>
  <si>
    <t>11978420062 1135622518</t>
  </si>
  <si>
    <t>088995034</t>
  </si>
  <si>
    <t>EMILY PAOLA VITAL DE CASTRO SANTOS</t>
  </si>
  <si>
    <t>11-978596666</t>
  </si>
  <si>
    <t>084842447</t>
  </si>
  <si>
    <t>MARIA ALICE CARLOS CAYRET DE SOUZA</t>
  </si>
  <si>
    <t>11-978795163</t>
  </si>
  <si>
    <t>095472816</t>
  </si>
  <si>
    <t>ANDREZA BARRETO DE JESUS</t>
  </si>
  <si>
    <t>11-978854629</t>
  </si>
  <si>
    <t>082275801</t>
  </si>
  <si>
    <t>MAITE DURAES DE SOUSA</t>
  </si>
  <si>
    <t>11-978937247</t>
  </si>
  <si>
    <t>085920200</t>
  </si>
  <si>
    <t>ALINE RODRIGUES</t>
  </si>
  <si>
    <t>11978963883 1136807605 11978963883</t>
  </si>
  <si>
    <t>087049065</t>
  </si>
  <si>
    <t>LUIZ EDUARDO SOARES DE OLIVEIRA</t>
  </si>
  <si>
    <t>11979544207 11979544207 11979544207</t>
  </si>
  <si>
    <t>079902434</t>
  </si>
  <si>
    <t>URANIA PEREIRA DOS SANTOS</t>
  </si>
  <si>
    <t>11-979885177</t>
  </si>
  <si>
    <t>076333567</t>
  </si>
  <si>
    <t>DANIELA APARECIDA FONTES DORNELAS</t>
  </si>
  <si>
    <t>11-979930824</t>
  </si>
  <si>
    <t>096963205</t>
  </si>
  <si>
    <t>JEAN MARCEL PEREIRA SALVIANO</t>
  </si>
  <si>
    <t>36367153802</t>
  </si>
  <si>
    <t>11980413413</t>
  </si>
  <si>
    <t>089781607</t>
  </si>
  <si>
    <t>MARCIO DE HOLANDA</t>
  </si>
  <si>
    <t>11-980509115</t>
  </si>
  <si>
    <t>443665664</t>
  </si>
  <si>
    <t>ADRIANA RAMALHO DA SILVA</t>
  </si>
  <si>
    <t>12841556840</t>
  </si>
  <si>
    <t>11980550012</t>
  </si>
  <si>
    <t>077625903</t>
  </si>
  <si>
    <t>FERNANDA DE ALMEIDA MORAIS BRITO</t>
  </si>
  <si>
    <t>11-980804809</t>
  </si>
  <si>
    <t>089289044</t>
  </si>
  <si>
    <t>VIVIANE TOLEDO LIMA</t>
  </si>
  <si>
    <t>JARDIM ROSA DE FRANCA</t>
  </si>
  <si>
    <t>11980835768 11981935768</t>
  </si>
  <si>
    <t>088431854</t>
  </si>
  <si>
    <t>MARCOS BATISTA DE SOUZA</t>
  </si>
  <si>
    <t>VILA BRASIL</t>
  </si>
  <si>
    <t>11980898171 11980898171 11980898171 11980898171 11980898171</t>
  </si>
  <si>
    <t>087802763</t>
  </si>
  <si>
    <t>FABIANA CRISTINA GONCALVES DE SOUZA</t>
  </si>
  <si>
    <t>11981003161 11981003161</t>
  </si>
  <si>
    <t>084811483</t>
  </si>
  <si>
    <t>SANDRA SOARES FUOCO</t>
  </si>
  <si>
    <t>11-981017200</t>
  </si>
  <si>
    <t>094751971</t>
  </si>
  <si>
    <t>KELVIN OLIVEIRA ROMAO SILVA</t>
  </si>
  <si>
    <t>VILA COSMOPOLITA</t>
  </si>
  <si>
    <t>11981120961 11995132371 11958378212</t>
  </si>
  <si>
    <t>458990671</t>
  </si>
  <si>
    <t>AHMAD IBRAHIM MAJZOUB</t>
  </si>
  <si>
    <t>11981192505 11931286234</t>
  </si>
  <si>
    <t>092850595</t>
  </si>
  <si>
    <t>ANGELICA RIE IGASHIRA</t>
  </si>
  <si>
    <t>11981286834 11981286834 11981286834</t>
  </si>
  <si>
    <t>20206-5-6T7:10:0.000+0000</t>
  </si>
  <si>
    <t>092830769</t>
  </si>
  <si>
    <t>CHRISTIANE PEREIRA DA SILVA</t>
  </si>
  <si>
    <t>11-981375154</t>
  </si>
  <si>
    <t>083103189</t>
  </si>
  <si>
    <t>DJULLY AZEVEDO ASSUNCAO GALLO</t>
  </si>
  <si>
    <t>11-981420143</t>
  </si>
  <si>
    <t>071607832</t>
  </si>
  <si>
    <t>ANTONIO CARLOS FERNANDES JR</t>
  </si>
  <si>
    <t>11981496742 11954541370</t>
  </si>
  <si>
    <t>087523524</t>
  </si>
  <si>
    <t>ANDRE RODRIGUES CARDOSO</t>
  </si>
  <si>
    <t>35623566847</t>
  </si>
  <si>
    <t>11981521087</t>
  </si>
  <si>
    <t>451772105</t>
  </si>
  <si>
    <t>ZILMA DE LUNA MANGANO</t>
  </si>
  <si>
    <t>1198164-6257 11981646257</t>
  </si>
  <si>
    <t>443865540</t>
  </si>
  <si>
    <t>FERNANDA FREIRE DA SILVA</t>
  </si>
  <si>
    <t>11-981658314</t>
  </si>
  <si>
    <t>082014813</t>
  </si>
  <si>
    <t>MYLENE MARIA DA SILVA</t>
  </si>
  <si>
    <t>13456922850</t>
  </si>
  <si>
    <t>11981665539</t>
  </si>
  <si>
    <t>096313901</t>
  </si>
  <si>
    <t>ANNY KAROLINE LEAL CRUZ</t>
  </si>
  <si>
    <t>JARDIM DAS PALMEIRAS</t>
  </si>
  <si>
    <t>11981697676 11981697576</t>
  </si>
  <si>
    <t>087762495</t>
  </si>
  <si>
    <t>CLEIDEMARA LIMA BITENCOURT</t>
  </si>
  <si>
    <t>11981760611 11981760611</t>
  </si>
  <si>
    <t>594029333</t>
  </si>
  <si>
    <t>TEREZINHA DE SOUZA</t>
  </si>
  <si>
    <t>11-981780806</t>
  </si>
  <si>
    <t>092864565</t>
  </si>
  <si>
    <t>FABIANA BATISTA ASSUNCAO</t>
  </si>
  <si>
    <t>11-981801595</t>
  </si>
  <si>
    <t>092896934</t>
  </si>
  <si>
    <t>MARCIA NASCIMENTO CRAVEIRO</t>
  </si>
  <si>
    <t>11-981830773</t>
  </si>
  <si>
    <t>086253076</t>
  </si>
  <si>
    <t>AMADELAINE IZAC BISPO SILVA</t>
  </si>
  <si>
    <t>CONJUNTO HABITACIONAL INSTITUTO ADVENTISTA</t>
  </si>
  <si>
    <t>11981863898 11981863898 11981863898 1181863898 11981863898</t>
  </si>
  <si>
    <t>094080230</t>
  </si>
  <si>
    <t>JANAINA DE OLIVEIRA DIAS ASSIS</t>
  </si>
  <si>
    <t>11-981901865</t>
  </si>
  <si>
    <t>092889353</t>
  </si>
  <si>
    <t>SIMONE LUGON DE SILLES SILVA</t>
  </si>
  <si>
    <t>11-981989252</t>
  </si>
  <si>
    <t>094803944</t>
  </si>
  <si>
    <t>VALCLESSIA SILVA DE OLIVEIRA</t>
  </si>
  <si>
    <t>11-982001572</t>
  </si>
  <si>
    <t>082785642</t>
  </si>
  <si>
    <t>SOLANGE PORFIRIO DOS SANTOS MARCENEIRO</t>
  </si>
  <si>
    <t>11-982100854</t>
  </si>
  <si>
    <t>813766176</t>
  </si>
  <si>
    <t>FERNANDA FERREIRA DOS SANTOS</t>
  </si>
  <si>
    <t>PARQUE CRUZEIRO DO SUL</t>
  </si>
  <si>
    <t>11982190432 11950779525 1129224650</t>
  </si>
  <si>
    <t>065076915</t>
  </si>
  <si>
    <t>DANIEL ROSA GILG</t>
  </si>
  <si>
    <t>11-982350042</t>
  </si>
  <si>
    <t>078127257</t>
  </si>
  <si>
    <t>MARIA TOMOKO MATSUZAKA</t>
  </si>
  <si>
    <t>66903076891</t>
  </si>
  <si>
    <t>11982629141</t>
  </si>
  <si>
    <t>078389624</t>
  </si>
  <si>
    <t>GILBERTO ALMEIDA DE OLIVEIRA</t>
  </si>
  <si>
    <t>11982712582 11984599344</t>
  </si>
  <si>
    <t>810506106</t>
  </si>
  <si>
    <t>GISELE DOS SANTOS LANCA</t>
  </si>
  <si>
    <t>11-982813369</t>
  </si>
  <si>
    <t>093405035</t>
  </si>
  <si>
    <t>AMANDA PEIXE PAIVA</t>
  </si>
  <si>
    <t>11-982899614</t>
  </si>
  <si>
    <t>094595272</t>
  </si>
  <si>
    <t>REBECCA CHRISTINA CARDOSO DO CARMO</t>
  </si>
  <si>
    <t>11983033243 11983033243 11983033243</t>
  </si>
  <si>
    <t>094295955</t>
  </si>
  <si>
    <t>MARY KAZUE KINOCHITA FUJISAWA</t>
  </si>
  <si>
    <t>09159190876</t>
  </si>
  <si>
    <t>11983078298</t>
  </si>
  <si>
    <t>079911284</t>
  </si>
  <si>
    <t>GISELE SANTANA BARROSO DOS SANTOS</t>
  </si>
  <si>
    <t>39127450805</t>
  </si>
  <si>
    <t>11983270910</t>
  </si>
  <si>
    <t>081678280</t>
  </si>
  <si>
    <t>CLAUDIANE DOS SANTOS ALMEIDA</t>
  </si>
  <si>
    <t>11-983431959</t>
  </si>
  <si>
    <t>094040609</t>
  </si>
  <si>
    <t>GABRIELLY VERARDO DA SILVA FARIAS</t>
  </si>
  <si>
    <t>11-983527508</t>
  </si>
  <si>
    <t>076130602</t>
  </si>
  <si>
    <t>ANDREZA DE PAULA SOARES NAVA</t>
  </si>
  <si>
    <t>11-983531478</t>
  </si>
  <si>
    <t>094130797</t>
  </si>
  <si>
    <t>ELISABETE MARIA DA SILVA PARENTE</t>
  </si>
  <si>
    <t>11-983542047</t>
  </si>
  <si>
    <t>095886972</t>
  </si>
  <si>
    <t>ALLINI GRAZIELE NASCIMENTO DE OLIVEIRA</t>
  </si>
  <si>
    <t>11983664066 11983664066 11983664066</t>
  </si>
  <si>
    <t>094681591</t>
  </si>
  <si>
    <t>ADRIANA MOREIRA MAMEDE</t>
  </si>
  <si>
    <t>11983748449 11983748449</t>
  </si>
  <si>
    <t>094983367</t>
  </si>
  <si>
    <t>VIVIANE ALESSANDRA BUCCI ASSUNCAO</t>
  </si>
  <si>
    <t>11983767462 11982054714</t>
  </si>
  <si>
    <t>079660004</t>
  </si>
  <si>
    <t>DANIELE OLIVEIRA GUEDES DO CARMO</t>
  </si>
  <si>
    <t>11-983778318</t>
  </si>
  <si>
    <t>089187971</t>
  </si>
  <si>
    <t>LIDIANE DA SILVA SANTOS MIRANDA</t>
  </si>
  <si>
    <t>11-983782007</t>
  </si>
  <si>
    <t>077134266</t>
  </si>
  <si>
    <t>SHEYLA DE SOUSA</t>
  </si>
  <si>
    <t>11-983968701</t>
  </si>
  <si>
    <t>094761706</t>
  </si>
  <si>
    <t>JULIA MIRANDA CASSIANO</t>
  </si>
  <si>
    <t>1198408036 1198048036 1126737651 1127690549 1185617009 1139097152 1122222222 11980408036</t>
  </si>
  <si>
    <t>094123167</t>
  </si>
  <si>
    <t>VALDIRENE CAMPOS DOS SANTOS</t>
  </si>
  <si>
    <t>11-984318429</t>
  </si>
  <si>
    <t>089018540</t>
  </si>
  <si>
    <t>TELMA BICHLER DE LIMA</t>
  </si>
  <si>
    <t>29597725800</t>
  </si>
  <si>
    <t>11984384406</t>
  </si>
  <si>
    <t>097454606</t>
  </si>
  <si>
    <t>LARISSA RODRIGUES DE LIMA</t>
  </si>
  <si>
    <t>11984489952 11984489952 11984489952</t>
  </si>
  <si>
    <t>086175019</t>
  </si>
  <si>
    <t>ADELINE OLIVEIRA PRETO</t>
  </si>
  <si>
    <t>11-984659524</t>
  </si>
  <si>
    <t>093586710</t>
  </si>
  <si>
    <t>SELDA ALVES DE ARAUJO</t>
  </si>
  <si>
    <t>REAL PARQUE</t>
  </si>
  <si>
    <t>11984699897 11984699897 11984699897 11984699897</t>
  </si>
  <si>
    <t>074862286</t>
  </si>
  <si>
    <t>CRISTIANE DE LIMA PINHEIRO</t>
  </si>
  <si>
    <t>11-984740614</t>
  </si>
  <si>
    <t>095498760</t>
  </si>
  <si>
    <t>ISABEL TEIXEIRA KAUSS</t>
  </si>
  <si>
    <t>11984842854 21984842854 2198484285 21984842854 21984842854</t>
  </si>
  <si>
    <t>094642386</t>
  </si>
  <si>
    <t>EDUARDO BATISTA DO NASCIMENTO SANTOS</t>
  </si>
  <si>
    <t>11984947696 11984947696 1127032178 11984947696 11984947696</t>
  </si>
  <si>
    <t>094549152</t>
  </si>
  <si>
    <t>ALINE BRANDAO CAMPOS</t>
  </si>
  <si>
    <t>11985120278 11985120278</t>
  </si>
  <si>
    <t>094135174</t>
  </si>
  <si>
    <t>TALITA PARREIRA ROCHA</t>
  </si>
  <si>
    <t>11985150254 11985150254</t>
  </si>
  <si>
    <t>093868843</t>
  </si>
  <si>
    <t>FRANCIS BRONZELI MOREIRA LOPES</t>
  </si>
  <si>
    <t>11985164595 1126513732 11985164595</t>
  </si>
  <si>
    <t>084396190</t>
  </si>
  <si>
    <t>ANDREA CRISTINA DE SOUZA LIMA</t>
  </si>
  <si>
    <t>15142127811</t>
  </si>
  <si>
    <t>11985335459</t>
  </si>
  <si>
    <t>084293615</t>
  </si>
  <si>
    <t>DANIEL BATISTA DA SILVA</t>
  </si>
  <si>
    <t>11-985489083</t>
  </si>
  <si>
    <t>596775830</t>
  </si>
  <si>
    <t>KELLY LUZINETE DA SILVA</t>
  </si>
  <si>
    <t>11-985555924</t>
  </si>
  <si>
    <t>093946885</t>
  </si>
  <si>
    <t>SORAIA SANTIAGO DE OLIVEIRA</t>
  </si>
  <si>
    <t>VILA GRANADA</t>
  </si>
  <si>
    <t>11985723450 01126847401 1198572-3450 11985723450</t>
  </si>
  <si>
    <t>072770053</t>
  </si>
  <si>
    <t>RISOCLEIDE RODRIGUES SIQUEIRA</t>
  </si>
  <si>
    <t>11985773709 1138044514</t>
  </si>
  <si>
    <t>079709857</t>
  </si>
  <si>
    <t>FABIANE GONCALVES RODRIGUES</t>
  </si>
  <si>
    <t>11-985817995</t>
  </si>
  <si>
    <t>094468025</t>
  </si>
  <si>
    <t>ELAINE AMORIM SALU</t>
  </si>
  <si>
    <t>JARDIM UMUARAMA</t>
  </si>
  <si>
    <t>11985883206 11985883206 11985883206</t>
  </si>
  <si>
    <t>088176766</t>
  </si>
  <si>
    <t>PATRICIA SOGLIA GUEDES</t>
  </si>
  <si>
    <t>25148310839</t>
  </si>
  <si>
    <t>11986011260</t>
  </si>
  <si>
    <t>086317259</t>
  </si>
  <si>
    <t>REGINA CASIMIRO ALVES DE OLIVEIRA</t>
  </si>
  <si>
    <t>11-986091060</t>
  </si>
  <si>
    <t>081208464</t>
  </si>
  <si>
    <t>JAIR AFONSO ABRIL ROJAS</t>
  </si>
  <si>
    <t>11986164184 11994014870 11986164184</t>
  </si>
  <si>
    <t>094364337</t>
  </si>
  <si>
    <t>MARCIA MARCILIO SOUZA</t>
  </si>
  <si>
    <t>11986215285 11986215285</t>
  </si>
  <si>
    <t>092635104</t>
  </si>
  <si>
    <t>TATIANE VILELA DE OLIVEIRA ALVES</t>
  </si>
  <si>
    <t>11986326022 11966977578 11986326022</t>
  </si>
  <si>
    <t>094712236</t>
  </si>
  <si>
    <t>BRUNO VINICIUS FERREIRA</t>
  </si>
  <si>
    <t>11986418405 11986418405 11986418405</t>
  </si>
  <si>
    <t>087190966</t>
  </si>
  <si>
    <t>ALVAIR LEOPOLDINO DA MOTA</t>
  </si>
  <si>
    <t>08829864811</t>
  </si>
  <si>
    <t>11986425978</t>
  </si>
  <si>
    <t>094726629</t>
  </si>
  <si>
    <t>DANIEL HENRIQUE SILVA</t>
  </si>
  <si>
    <t>11-986448654</t>
  </si>
  <si>
    <t>083492445</t>
  </si>
  <si>
    <t>CAMILA RODRIGUES DA SILVA</t>
  </si>
  <si>
    <t>11-986600889</t>
  </si>
  <si>
    <t>095800650</t>
  </si>
  <si>
    <t>CLAUDIA CUSTODIO DA COSTA</t>
  </si>
  <si>
    <t>11-986651886</t>
  </si>
  <si>
    <t>093131465</t>
  </si>
  <si>
    <t>SHAVANNA FERNANDES DA SILVA</t>
  </si>
  <si>
    <t>11-986653016</t>
  </si>
  <si>
    <t>092901388</t>
  </si>
  <si>
    <t>CRISTIANE RODRIGUES ALMEIDA</t>
  </si>
  <si>
    <t>25455604805</t>
  </si>
  <si>
    <t>11987058288</t>
  </si>
  <si>
    <t>095337543</t>
  </si>
  <si>
    <t>ITALO LORRAN PORTELLA CAMPOS</t>
  </si>
  <si>
    <t>50388994800</t>
  </si>
  <si>
    <t>11987243856</t>
  </si>
  <si>
    <t>077119785</t>
  </si>
  <si>
    <t>EDUARDA LINS PATARO</t>
  </si>
  <si>
    <t>11-987375372</t>
  </si>
  <si>
    <t>096186839</t>
  </si>
  <si>
    <t>MERCEDES LEITE SPOSITO</t>
  </si>
  <si>
    <t>11987468604 11982556582</t>
  </si>
  <si>
    <t>450996832</t>
  </si>
  <si>
    <t>RITA DE CASSIA NASCIMENTO GARRIDO</t>
  </si>
  <si>
    <t>11-987532883</t>
  </si>
  <si>
    <t>079141965</t>
  </si>
  <si>
    <t>MARIA DE FATIMA DE CASTRO DIAS</t>
  </si>
  <si>
    <t>11987629541 11965343931</t>
  </si>
  <si>
    <t>088987916</t>
  </si>
  <si>
    <t>CAROLINE DA COSTA MENDES</t>
  </si>
  <si>
    <t>11987662728 11987662728</t>
  </si>
  <si>
    <t>084275208</t>
  </si>
  <si>
    <t>ROGERIA AMANCIO DA SILVA</t>
  </si>
  <si>
    <t>11-987755539</t>
  </si>
  <si>
    <t>078864914</t>
  </si>
  <si>
    <t>PATRICIA ROSSATO DE SOUZA</t>
  </si>
  <si>
    <t>11-987796006</t>
  </si>
  <si>
    <t>087103720</t>
  </si>
  <si>
    <t>ELIANE CRISTINA CASA DE ALMEIDA</t>
  </si>
  <si>
    <t>11778967884</t>
  </si>
  <si>
    <t>11987826755</t>
  </si>
  <si>
    <t>087833582</t>
  </si>
  <si>
    <t>HELEN NNEAMAKA ABREU UTOMI</t>
  </si>
  <si>
    <t>11-987859574</t>
  </si>
  <si>
    <t>089219284</t>
  </si>
  <si>
    <t>HELEN KELLER SILVA DE MELO</t>
  </si>
  <si>
    <t>11-987861024</t>
  </si>
  <si>
    <t>089619421</t>
  </si>
  <si>
    <t>RITA DE CASSIA MIRANDA OLIVEIRA DE LORENZO</t>
  </si>
  <si>
    <t>11-988182630</t>
  </si>
  <si>
    <t>094051629</t>
  </si>
  <si>
    <t>JOYCE GABRIELA FELIPE DOS SANTOS</t>
  </si>
  <si>
    <t>11-988236347</t>
  </si>
  <si>
    <t>079214820</t>
  </si>
  <si>
    <t>ANA PAULA SANTOS CAVALLI</t>
  </si>
  <si>
    <t>34636141890</t>
  </si>
  <si>
    <t>11988377785</t>
  </si>
  <si>
    <t>089129158</t>
  </si>
  <si>
    <t>DEBORA VIEIRA DA SILVA</t>
  </si>
  <si>
    <t>11988852326 11952002080</t>
  </si>
  <si>
    <t>094118010</t>
  </si>
  <si>
    <t>LIDIANE CRISTINA DE CARVALHO LIMA</t>
  </si>
  <si>
    <t>11-988860752</t>
  </si>
  <si>
    <t>086421463</t>
  </si>
  <si>
    <t>MARISA MATIAS DA SILVA</t>
  </si>
  <si>
    <t>11-988909205</t>
  </si>
  <si>
    <t>451868366</t>
  </si>
  <si>
    <t>SHIRLEI AP BENEVIDES DA SILVA</t>
  </si>
  <si>
    <t>11989054979 1158424635 1198905-4979</t>
  </si>
  <si>
    <t>088952088</t>
  </si>
  <si>
    <t>MILA DELFINO NASCIMENTO LIMA</t>
  </si>
  <si>
    <t>11-989094736</t>
  </si>
  <si>
    <t>094499099</t>
  </si>
  <si>
    <t>EVELIN MARIA FONSECA GARCIA</t>
  </si>
  <si>
    <t>11-989135999</t>
  </si>
  <si>
    <t>094189128</t>
  </si>
  <si>
    <t>ROSANGELA APARECIDA DO NASCIMENTO</t>
  </si>
  <si>
    <t>RECREIO DA BORDA DO CAMPO</t>
  </si>
  <si>
    <t>11989292564 11989292564</t>
  </si>
  <si>
    <t>093434877</t>
  </si>
  <si>
    <t>MONICA ALVES DE OLIVEIRA</t>
  </si>
  <si>
    <t>11-989367845</t>
  </si>
  <si>
    <t>084970643</t>
  </si>
  <si>
    <t>JAQUELINE SANTANA DOS SANTOS VILAR</t>
  </si>
  <si>
    <t>11989518903 11989518903</t>
  </si>
  <si>
    <t>089200660</t>
  </si>
  <si>
    <t>GISELE COELHO DAMASCENO DA SILVA</t>
  </si>
  <si>
    <t>27063265814</t>
  </si>
  <si>
    <t>11989565355</t>
  </si>
  <si>
    <t>093929382</t>
  </si>
  <si>
    <t>ANA CLAUDIA VIEIRA HIRSCH</t>
  </si>
  <si>
    <t>11-989580541</t>
  </si>
  <si>
    <t>084118271</t>
  </si>
  <si>
    <t>DEBORAH DORICO PAIAO</t>
  </si>
  <si>
    <t>11-989823682</t>
  </si>
  <si>
    <t>081597101</t>
  </si>
  <si>
    <t>ANA CAROLINA LANDI</t>
  </si>
  <si>
    <t>11-990036181</t>
  </si>
  <si>
    <t>093991667</t>
  </si>
  <si>
    <t>PAOLA SANTOS DE CARVALHO</t>
  </si>
  <si>
    <t>37041965848</t>
  </si>
  <si>
    <t>11990176339</t>
  </si>
  <si>
    <t>081343398</t>
  </si>
  <si>
    <t>YASMIN BARROS DA SILVA</t>
  </si>
  <si>
    <t>11-991243128</t>
  </si>
  <si>
    <t>074101956</t>
  </si>
  <si>
    <t>ADRIANA BUENO DOS SANTOS</t>
  </si>
  <si>
    <t>11-991354922</t>
  </si>
  <si>
    <t>095991446</t>
  </si>
  <si>
    <t>FABIANA RAIMUNDO DO VALLE</t>
  </si>
  <si>
    <t>11991505394 11991505394 11991505394</t>
  </si>
  <si>
    <t>083830212</t>
  </si>
  <si>
    <t>MARIA ALICE DE SOUZA MACIEL PEREIRA</t>
  </si>
  <si>
    <t>11991627377 11991627377</t>
  </si>
  <si>
    <t>094078420</t>
  </si>
  <si>
    <t>PRISCILA PEREIRA SANTOS</t>
  </si>
  <si>
    <t>11-991748892</t>
  </si>
  <si>
    <t>089205874</t>
  </si>
  <si>
    <t>LUZIA APARECIDA CARDOSO DE VASCONCELOS</t>
  </si>
  <si>
    <t>11-991819513</t>
  </si>
  <si>
    <t>094732684</t>
  </si>
  <si>
    <t>JOSE MARCELO PEREIRA DA SILVA</t>
  </si>
  <si>
    <t>19714596823</t>
  </si>
  <si>
    <t>11991935729</t>
  </si>
  <si>
    <t>093576074</t>
  </si>
  <si>
    <t>GEOVANA ALVES DA SILVA</t>
  </si>
  <si>
    <t>11-991974319</t>
  </si>
  <si>
    <t>093817512</t>
  </si>
  <si>
    <t>KAUANE DA SILVA COSTA</t>
  </si>
  <si>
    <t>51671872819</t>
  </si>
  <si>
    <t>11992241176</t>
  </si>
  <si>
    <t>095056415</t>
  </si>
  <si>
    <t>42903359857</t>
  </si>
  <si>
    <t>11992258977</t>
  </si>
  <si>
    <t>085278095</t>
  </si>
  <si>
    <t>ALEXANDRO COSME PEREIRA DOS REIS SILVA</t>
  </si>
  <si>
    <t>11-992375791</t>
  </si>
  <si>
    <t>093707129</t>
  </si>
  <si>
    <t>VANESSA PIRES SANTOS</t>
  </si>
  <si>
    <t>11-992387672</t>
  </si>
  <si>
    <t>083375856</t>
  </si>
  <si>
    <t>ISABELLA PETAGNA CARMO</t>
  </si>
  <si>
    <t>JARDIM CLUBE DE CAMPO</t>
  </si>
  <si>
    <t>11992422577 11992422577</t>
  </si>
  <si>
    <t>089383616</t>
  </si>
  <si>
    <t>RENATA ALVES LUZIA SAMPAIO</t>
  </si>
  <si>
    <t>14389361848</t>
  </si>
  <si>
    <t>11992719917</t>
  </si>
  <si>
    <t>089232654</t>
  </si>
  <si>
    <t>ALESSANDRA RAMOS FERNANDES CORREA</t>
  </si>
  <si>
    <t>11-993026932</t>
  </si>
  <si>
    <t>088493291</t>
  </si>
  <si>
    <t>AMANDA DE SOUZA CAGGIANO DOS SANTOS</t>
  </si>
  <si>
    <t>11-993206455</t>
  </si>
  <si>
    <t>086187904</t>
  </si>
  <si>
    <t>ADRIANA RODRIGUES DO PRADO</t>
  </si>
  <si>
    <t>11993208411 11959915355 11970288387 11959915355</t>
  </si>
  <si>
    <t>089941445</t>
  </si>
  <si>
    <t>PAULENIR RIZONEIDE DA CONCEICAO</t>
  </si>
  <si>
    <t>11-993283722</t>
  </si>
  <si>
    <t>092919440</t>
  </si>
  <si>
    <t>TIFANY NITHALY OLIVEIRA DE ARAUJO</t>
  </si>
  <si>
    <t>11993316926 11930475895</t>
  </si>
  <si>
    <t>086701989</t>
  </si>
  <si>
    <t>DIVINA BATISTA DOS SANTOS FREITAS</t>
  </si>
  <si>
    <t>11-993587216</t>
  </si>
  <si>
    <t>076438421</t>
  </si>
  <si>
    <t>ELITANIA PATRICIA CAMPOS DA SILVA</t>
  </si>
  <si>
    <t>11-993591950</t>
  </si>
  <si>
    <t>092638080</t>
  </si>
  <si>
    <t>KELLY REGINA DE CASTRO SANTOS BUENO</t>
  </si>
  <si>
    <t>36730531835</t>
  </si>
  <si>
    <t>11993606494</t>
  </si>
  <si>
    <t>11993711207 11969548343 11969548343</t>
  </si>
  <si>
    <t>082331448</t>
  </si>
  <si>
    <t>LETICIA MERIGHI DE OLIVEIRA</t>
  </si>
  <si>
    <t>11-993712112</t>
  </si>
  <si>
    <t>072302838</t>
  </si>
  <si>
    <t>JESSICA DA SILVA PASSOS</t>
  </si>
  <si>
    <t>11-993963508</t>
  </si>
  <si>
    <t>089957915</t>
  </si>
  <si>
    <t>PAULA PEREIRA DO CARMO</t>
  </si>
  <si>
    <t>11-994096908</t>
  </si>
  <si>
    <t>089559584</t>
  </si>
  <si>
    <t>ADRIANO SANTOS CAPELO</t>
  </si>
  <si>
    <t>11-994129523</t>
  </si>
  <si>
    <t>096021735</t>
  </si>
  <si>
    <t>GABRIELLA JOANA MARTINS DO VALE</t>
  </si>
  <si>
    <t>VILA PRUDENTE</t>
  </si>
  <si>
    <t>11994284334 11959160771 11959160771</t>
  </si>
  <si>
    <t>081738337</t>
  </si>
  <si>
    <t>EDLEUZA LIMA VITORINO</t>
  </si>
  <si>
    <t>17423149888</t>
  </si>
  <si>
    <t>11994368737</t>
  </si>
  <si>
    <t>792870123</t>
  </si>
  <si>
    <t>LENICE LUZIA DA SILVA</t>
  </si>
  <si>
    <t>11994503251 1128768695</t>
  </si>
  <si>
    <t>085926045</t>
  </si>
  <si>
    <t>LUCIANA SOUZA SANTOS OLIVEIRA</t>
  </si>
  <si>
    <t>11-994540859</t>
  </si>
  <si>
    <t>083126259</t>
  </si>
  <si>
    <t>ROSEMEIRE ROLIM ABREU E SILVA</t>
  </si>
  <si>
    <t>11-994746770</t>
  </si>
  <si>
    <t>094956867</t>
  </si>
  <si>
    <t>THALITA ALEXSANDRA DE SOUZA SILVA</t>
  </si>
  <si>
    <t>LOTEAMENTO CITY JARAGUA</t>
  </si>
  <si>
    <t>11994898432 11994898432</t>
  </si>
  <si>
    <t>093441307</t>
  </si>
  <si>
    <t>LETICIA LOPES PEREIRA</t>
  </si>
  <si>
    <t>11-994937966</t>
  </si>
  <si>
    <t>096916733</t>
  </si>
  <si>
    <t>EDER CATAO DE OLIVEIRA</t>
  </si>
  <si>
    <t>SANTANA DE PARNAIBA</t>
  </si>
  <si>
    <t>SURU</t>
  </si>
  <si>
    <t>11995357706 11995357706</t>
  </si>
  <si>
    <t>082766624</t>
  </si>
  <si>
    <t>ANGELA TOZZI CARLINI</t>
  </si>
  <si>
    <t>11995479444 11947512571</t>
  </si>
  <si>
    <t>060472731</t>
  </si>
  <si>
    <t>TATIANE DE OLIVEIRA SANTOS</t>
  </si>
  <si>
    <t>11995533899 11971839439</t>
  </si>
  <si>
    <t>086175030</t>
  </si>
  <si>
    <t>CONCEICAO APARECIDA DOS SANTOS SHINMOTO</t>
  </si>
  <si>
    <t>JARDIM NOSSA SENHORA DO CARMO</t>
  </si>
  <si>
    <t>11995564703 1199556-4703</t>
  </si>
  <si>
    <t>081281896</t>
  </si>
  <si>
    <t>CRISTIANE DE FRANCA SILVA</t>
  </si>
  <si>
    <t>30565533851</t>
  </si>
  <si>
    <t>11995918810</t>
  </si>
  <si>
    <t>084523649</t>
  </si>
  <si>
    <t>GERSON CANDIDO DE OLIVEIRA</t>
  </si>
  <si>
    <t>11996163359 11996163359</t>
  </si>
  <si>
    <t>081556271</t>
  </si>
  <si>
    <t>EDVALDO MARCIO ARMELLINI</t>
  </si>
  <si>
    <t>11996302626 11996302626 1144203468</t>
  </si>
  <si>
    <t>451855582</t>
  </si>
  <si>
    <t>VALERIA ANDREA APARECIDA MARCONI RODRIGUES</t>
  </si>
  <si>
    <t>11996332870 1120285245 1196332870</t>
  </si>
  <si>
    <t>446801070</t>
  </si>
  <si>
    <t>SERGIO MITSUGU YAMASAKI</t>
  </si>
  <si>
    <t>1199638-2103 11996382103 1155812061 1137350533 1155812061 11996382103 11996382103</t>
  </si>
  <si>
    <t>088983823</t>
  </si>
  <si>
    <t>JANE APARECIDA SOARES SERRANO</t>
  </si>
  <si>
    <t>11-996502166</t>
  </si>
  <si>
    <t>087285558</t>
  </si>
  <si>
    <t>ANDREIA AKEMI OSHIRO ACAMINE</t>
  </si>
  <si>
    <t>25339449807</t>
  </si>
  <si>
    <t>11996590847</t>
  </si>
  <si>
    <t>096378787</t>
  </si>
  <si>
    <t>LILIANE MARIA MINSKI FURTADO</t>
  </si>
  <si>
    <t>11996593146 11996593146 11947812700</t>
  </si>
  <si>
    <t>094219631</t>
  </si>
  <si>
    <t>LETICIA APARECIDA DE SELES</t>
  </si>
  <si>
    <t>11-996673183</t>
  </si>
  <si>
    <t>810166275</t>
  </si>
  <si>
    <t>DIVANA GOMES RODRIGUES</t>
  </si>
  <si>
    <t>11996766384 11996766384</t>
  </si>
  <si>
    <t>088333499</t>
  </si>
  <si>
    <t>ALESSANDRA ALVES MONTEIRO</t>
  </si>
  <si>
    <t>11996939896 11995710113 11995711013 1125327170 11995710113 11995710113</t>
  </si>
  <si>
    <t>778467341</t>
  </si>
  <si>
    <t>VALERIA SOPRANO</t>
  </si>
  <si>
    <t>11997109378 11949359088</t>
  </si>
  <si>
    <t>079250190</t>
  </si>
  <si>
    <t>MARCIA REGINA APARECIDA SABINO</t>
  </si>
  <si>
    <t>11997126719 1125792066 11997126719</t>
  </si>
  <si>
    <t>088134015</t>
  </si>
  <si>
    <t>NEUSA PORFIRIO CESARIO</t>
  </si>
  <si>
    <t>84437006887</t>
  </si>
  <si>
    <t>11997211823</t>
  </si>
  <si>
    <t>087087876</t>
  </si>
  <si>
    <t>AGDA BARROS NOGUEIRA</t>
  </si>
  <si>
    <t>11997251921 11943571126</t>
  </si>
  <si>
    <t>073166173</t>
  </si>
  <si>
    <t>ROBERTO BARBOSA DE ALMEIDA</t>
  </si>
  <si>
    <t>11997272307 11997272307</t>
  </si>
  <si>
    <t>094401916</t>
  </si>
  <si>
    <t>MARIA SILVIA FRUTUOSO DE AGUIAR ANICETO</t>
  </si>
  <si>
    <t>11317774841</t>
  </si>
  <si>
    <t>11997345703</t>
  </si>
  <si>
    <t>443373590</t>
  </si>
  <si>
    <t>ITAJACI DOS SANTOS OLIVEIRA</t>
  </si>
  <si>
    <t>11-997735050</t>
  </si>
  <si>
    <t>084956541</t>
  </si>
  <si>
    <t>ALMIR DONIZETE SILVERIO</t>
  </si>
  <si>
    <t>11998008321 11943904095</t>
  </si>
  <si>
    <t>081281895</t>
  </si>
  <si>
    <t>SIMONE DE FRANCA SILVA</t>
  </si>
  <si>
    <t>31286787823</t>
  </si>
  <si>
    <t>11998185187</t>
  </si>
  <si>
    <t>086422137</t>
  </si>
  <si>
    <t>MARCOS ANTONIO RIPARDO GONCALVES</t>
  </si>
  <si>
    <t>06365279809</t>
  </si>
  <si>
    <t>11998220230</t>
  </si>
  <si>
    <t>093849264</t>
  </si>
  <si>
    <t>GABRIELA THAINAN PEREIRA DE ANDRADE</t>
  </si>
  <si>
    <t>11-998422474</t>
  </si>
  <si>
    <t>088130508</t>
  </si>
  <si>
    <t>REGIANE GRILLO GONCALVES</t>
  </si>
  <si>
    <t>11-998496299</t>
  </si>
  <si>
    <t>451023986</t>
  </si>
  <si>
    <t>SILDIMARI SANTOS SANCHES</t>
  </si>
  <si>
    <t>06825900889</t>
  </si>
  <si>
    <t>11998660404</t>
  </si>
  <si>
    <t>085602286</t>
  </si>
  <si>
    <t>SONIA REGINA PELLERIN</t>
  </si>
  <si>
    <t>11-998874010</t>
  </si>
  <si>
    <t>473671042</t>
  </si>
  <si>
    <t>REGINA CELIA FERMINO DOS SANTOS</t>
  </si>
  <si>
    <t>11-998949848</t>
  </si>
  <si>
    <t>773474609</t>
  </si>
  <si>
    <t>KARIN CORREA SCHEFFER</t>
  </si>
  <si>
    <t>11-999036421</t>
  </si>
  <si>
    <t>790254565</t>
  </si>
  <si>
    <t>CARLOS SIDNEI FLORENCIO CORDEIRO</t>
  </si>
  <si>
    <t>11999042554 1138659793</t>
  </si>
  <si>
    <t>084127454</t>
  </si>
  <si>
    <t>ANA MARIA CAPANEMA LLAMAS FERNANDEZ</t>
  </si>
  <si>
    <t>11999128811 11999128811 11941111001</t>
  </si>
  <si>
    <t>083042108</t>
  </si>
  <si>
    <t>MAURICIO DA SILVA JUNIOR</t>
  </si>
  <si>
    <t>31968447814</t>
  </si>
  <si>
    <t>NÍVEL 750</t>
  </si>
  <si>
    <t>11999289417</t>
  </si>
  <si>
    <t>078701148</t>
  </si>
  <si>
    <t>LUCIO SANSONE</t>
  </si>
  <si>
    <t>02137010810</t>
  </si>
  <si>
    <t>11999348921</t>
  </si>
  <si>
    <t>078562016</t>
  </si>
  <si>
    <t>SANDRA REGINA MIRANDA</t>
  </si>
  <si>
    <t>11999368041 1156782611</t>
  </si>
  <si>
    <t>811393038</t>
  </si>
  <si>
    <t>PAULA DARCIE AZEVEDO SEMAAN</t>
  </si>
  <si>
    <t>11-999376181</t>
  </si>
  <si>
    <t>093136280</t>
  </si>
  <si>
    <t>JULIANA REGINA DE AZEVEDO</t>
  </si>
  <si>
    <t>11-999473968</t>
  </si>
  <si>
    <t>088449395</t>
  </si>
  <si>
    <t>RAQUEL MARQUES DE OLIVEIRA</t>
  </si>
  <si>
    <t>45795997803</t>
  </si>
  <si>
    <t>11999481757</t>
  </si>
  <si>
    <t>082668469</t>
  </si>
  <si>
    <t>ELAINE CORREA PEREIRA PINTO</t>
  </si>
  <si>
    <t>11-999558962</t>
  </si>
  <si>
    <t>087569897</t>
  </si>
  <si>
    <t>LOURDES MARTINS PIRES</t>
  </si>
  <si>
    <t>SUMARE</t>
  </si>
  <si>
    <t>11999577929 1199957-7929</t>
  </si>
  <si>
    <t>095467170</t>
  </si>
  <si>
    <t>BRUNO AQUILA DE SOUZA</t>
  </si>
  <si>
    <t>52457223806</t>
  </si>
  <si>
    <t>11999602312</t>
  </si>
  <si>
    <t>095467171</t>
  </si>
  <si>
    <t>VIVIAN AQUILA</t>
  </si>
  <si>
    <t xml:space="preserve">VILA MARIANA </t>
  </si>
  <si>
    <t>11999602312 1199641778</t>
  </si>
  <si>
    <t>093753174</t>
  </si>
  <si>
    <t>ADOLFO SCHULENBURG JUNIOR</t>
  </si>
  <si>
    <t>11999636969 11999636969 11999636969 11999636969</t>
  </si>
  <si>
    <t>088471061</t>
  </si>
  <si>
    <t>EDUARDO ROCHA FELIPPE DA SILVA</t>
  </si>
  <si>
    <t>17355521861</t>
  </si>
  <si>
    <t>11999745530</t>
  </si>
  <si>
    <t>088176564</t>
  </si>
  <si>
    <t>CLAUDIO DONIZETE DE SOUZA</t>
  </si>
  <si>
    <t>14248709848</t>
  </si>
  <si>
    <t>11999769236</t>
  </si>
  <si>
    <t>088359126</t>
  </si>
  <si>
    <t>HELIANA RAIMUNDA DE MACEDO</t>
  </si>
  <si>
    <t>11-999797236</t>
  </si>
  <si>
    <t>088430484</t>
  </si>
  <si>
    <t>LUIZ CARLOS GARCIA CARDOSO</t>
  </si>
  <si>
    <t>11-999837046</t>
  </si>
  <si>
    <t>095212801</t>
  </si>
  <si>
    <t>LETICIA DA SILVA OLIVEIRA DIAS</t>
  </si>
  <si>
    <t>VILA VOTURUA</t>
  </si>
  <si>
    <t>13991112423 13991112423</t>
  </si>
  <si>
    <t>093456238</t>
  </si>
  <si>
    <t>CRISTIANE NABERO ALVES</t>
  </si>
  <si>
    <t>14996940320 14996940320</t>
  </si>
  <si>
    <t>093922612</t>
  </si>
  <si>
    <t>GISELE FERNANDA ARANDA</t>
  </si>
  <si>
    <t>CAMPO BELO</t>
  </si>
  <si>
    <t>14997861911 14997861911</t>
  </si>
  <si>
    <t>084607473</t>
  </si>
  <si>
    <t>DILMA SOARES DE ANDRADE SILVA</t>
  </si>
  <si>
    <t>15981391970 11997815630 11964716953</t>
  </si>
  <si>
    <t>073098516</t>
  </si>
  <si>
    <t>ELAINE QUEIROZ DA SILVA</t>
  </si>
  <si>
    <t>1932611252 19991239026</t>
  </si>
  <si>
    <t>094549153</t>
  </si>
  <si>
    <t>NATIANE BRANDAO CAMPOS</t>
  </si>
  <si>
    <t>19984405219 11985120278</t>
  </si>
  <si>
    <t>093641155</t>
  </si>
  <si>
    <t>LELIA TATIANE DE LIMA</t>
  </si>
  <si>
    <t>41911214802</t>
  </si>
  <si>
    <t>19992847439</t>
  </si>
  <si>
    <t>095295718</t>
  </si>
  <si>
    <t>Thalia De França Do Nascimento</t>
  </si>
  <si>
    <t>21 21 96927-4699</t>
  </si>
  <si>
    <t>076769111</t>
  </si>
  <si>
    <t>Ana Paula Barbosa Da Silva</t>
  </si>
  <si>
    <t>21 96424-1170</t>
  </si>
  <si>
    <t>093689715</t>
  </si>
  <si>
    <t>ALESSANDRA CARVALHAR ROSA DA COSTA</t>
  </si>
  <si>
    <t xml:space="preserve">21 964539641 </t>
  </si>
  <si>
    <t>093842369</t>
  </si>
  <si>
    <t>Priscilla Santos De Brito</t>
  </si>
  <si>
    <t xml:space="preserve">21 96483-2456 </t>
  </si>
  <si>
    <t>094112873</t>
  </si>
  <si>
    <t>LUIZ ARTHUR DIAS GOMES</t>
  </si>
  <si>
    <t>21 9652-23908</t>
  </si>
  <si>
    <t>087552831</t>
  </si>
  <si>
    <t>Leonardo Monteiro Do Lago</t>
  </si>
  <si>
    <t>21 967152680</t>
  </si>
  <si>
    <t>082597722</t>
  </si>
  <si>
    <t>ANGELO NETO MACIEL</t>
  </si>
  <si>
    <t>21 96772-1979</t>
  </si>
  <si>
    <t>094169737</t>
  </si>
  <si>
    <t>RACHEL CRISTINI VIEIRA FRANCISCO</t>
  </si>
  <si>
    <t>21 96844-2299</t>
  </si>
  <si>
    <t>083256754</t>
  </si>
  <si>
    <t>TATIANA ROCHA DA SILVA DO NASCIMENTO</t>
  </si>
  <si>
    <t>21 96886-1807</t>
  </si>
  <si>
    <t>082010607</t>
  </si>
  <si>
    <t>MICHELLE RAMOS</t>
  </si>
  <si>
    <t>21 96887 5993</t>
  </si>
  <si>
    <t>095666385</t>
  </si>
  <si>
    <t>RAYNA BEATRIZ DESOUZA ALMEIDA</t>
  </si>
  <si>
    <t>21 96916-0710</t>
  </si>
  <si>
    <t>21 969287415</t>
  </si>
  <si>
    <t>094616979</t>
  </si>
  <si>
    <t>GABRIELA MARIANO FERRAGE DE BRITO</t>
  </si>
  <si>
    <t>21 969819001</t>
  </si>
  <si>
    <t>094993939</t>
  </si>
  <si>
    <t>Rafael Da Costa Souza</t>
  </si>
  <si>
    <t>21 96993-5498</t>
  </si>
  <si>
    <t>088957485</t>
  </si>
  <si>
    <t>PATRICK AUGUSTO DA CONCEICAO</t>
  </si>
  <si>
    <t>21 970082640</t>
  </si>
  <si>
    <t>089184259</t>
  </si>
  <si>
    <t>Kaela Keize Da Silva Ribeiro</t>
  </si>
  <si>
    <t>21 97374 4041</t>
  </si>
  <si>
    <t>096171403</t>
  </si>
  <si>
    <t>ANA LUCIA LEVINO DE OLIVEIRA PORTO</t>
  </si>
  <si>
    <t>21 97517-2711</t>
  </si>
  <si>
    <t>094228720</t>
  </si>
  <si>
    <t>TATIANE MARIA DA SILVA ARAUJO</t>
  </si>
  <si>
    <t>21 97569916</t>
  </si>
  <si>
    <t>096887503</t>
  </si>
  <si>
    <t>Isabella Pinheiro Pereira</t>
  </si>
  <si>
    <t xml:space="preserve">21 976438733 </t>
  </si>
  <si>
    <t>082010801</t>
  </si>
  <si>
    <t>Margareth Conceição Silva</t>
  </si>
  <si>
    <t>21 97692-0645</t>
  </si>
  <si>
    <t>088932010</t>
  </si>
  <si>
    <t>Kamila Cardoso França</t>
  </si>
  <si>
    <t>21 981143124</t>
  </si>
  <si>
    <t>078355825</t>
  </si>
  <si>
    <t>ALESSANDRA DE SOUSA PACHECO PRATA</t>
  </si>
  <si>
    <t>21 98609-0739</t>
  </si>
  <si>
    <t>086498860</t>
  </si>
  <si>
    <t>VITORIA PINHEIRO RODRIGUES</t>
  </si>
  <si>
    <t>21- 9866-02597</t>
  </si>
  <si>
    <t>094897272</t>
  </si>
  <si>
    <t>JULIA BATISTA SANTOS</t>
  </si>
  <si>
    <t>21 98681-1734</t>
  </si>
  <si>
    <t>078891575</t>
  </si>
  <si>
    <t>CRISTIELY MIRANDA DE QUEIROZ</t>
  </si>
  <si>
    <t>21 98722-9725</t>
  </si>
  <si>
    <t>078168217</t>
  </si>
  <si>
    <t>PRISCILLA REIS FONSECA DE SOUZA</t>
  </si>
  <si>
    <t>21 99084-7656</t>
  </si>
  <si>
    <t>092919310</t>
  </si>
  <si>
    <t>HELAINE HELENA MOREIRA DA SILVA DE CARVALHO SOUZA</t>
  </si>
  <si>
    <t>21 99125-8990</t>
  </si>
  <si>
    <t>089430087</t>
  </si>
  <si>
    <t>Ellen Christine Pires De Moraes</t>
  </si>
  <si>
    <t>21 991731341</t>
  </si>
  <si>
    <t>094458984</t>
  </si>
  <si>
    <t>BARBARA RANGEL VILA</t>
  </si>
  <si>
    <t>21- 99240-9390</t>
  </si>
  <si>
    <t>093227465</t>
  </si>
  <si>
    <t>ANDRESSA SILVA TEIXEIRA</t>
  </si>
  <si>
    <t>21 992937358</t>
  </si>
  <si>
    <t>413487393</t>
  </si>
  <si>
    <t>NINA CARVALHO DE OLIVEIRA RODRIGUES</t>
  </si>
  <si>
    <t>21 99311-9383</t>
  </si>
  <si>
    <t>093106579</t>
  </si>
  <si>
    <t>MARIANA PRAXEDES AARAO</t>
  </si>
  <si>
    <t xml:space="preserve">21 99349-9743 </t>
  </si>
  <si>
    <t>092634279</t>
  </si>
  <si>
    <t>ANDRELINA OLIVEIRA DA SILVA</t>
  </si>
  <si>
    <t>21 993899804</t>
  </si>
  <si>
    <t>883654911</t>
  </si>
  <si>
    <t>LUCAS EMANUEL DA COSTA ALVES</t>
  </si>
  <si>
    <t>21 99530-7481</t>
  </si>
  <si>
    <t>882087355</t>
  </si>
  <si>
    <t>GABRIELA CAMELO GROSSMANN</t>
  </si>
  <si>
    <t>21 99571-1000</t>
  </si>
  <si>
    <t>093279306</t>
  </si>
  <si>
    <t>Debora Pereira De Azevedo</t>
  </si>
  <si>
    <t>21 99577-5386</t>
  </si>
  <si>
    <t>093083112</t>
  </si>
  <si>
    <t>Luciana De Vasconcellos Marques Alves</t>
  </si>
  <si>
    <t>21 997638006</t>
  </si>
  <si>
    <t>093326807</t>
  </si>
  <si>
    <t>RAPHAELA IGNACIO FERREIRA CORDEIRO</t>
  </si>
  <si>
    <t>21 997718281</t>
  </si>
  <si>
    <t>094091306</t>
  </si>
  <si>
    <t>Sara Ribeiro Castilho Dos Santos</t>
  </si>
  <si>
    <t>21 99778-6493</t>
  </si>
  <si>
    <t>088987780</t>
  </si>
  <si>
    <t>JESSICA OLIVEIRA BARRETO SILVA</t>
  </si>
  <si>
    <t>21 99807-2564</t>
  </si>
  <si>
    <t>093250472</t>
  </si>
  <si>
    <t>Lamartine Vangelote Emmeick</t>
  </si>
  <si>
    <t>21 99920-3965</t>
  </si>
  <si>
    <t>086130346</t>
  </si>
  <si>
    <t>THAYS DANTAS DO AMARAL MANHAES</t>
  </si>
  <si>
    <t>21 99929-0419</t>
  </si>
  <si>
    <t>094653879</t>
  </si>
  <si>
    <t>DAIANA JOSEFA PEREIRA</t>
  </si>
  <si>
    <t>2100000000 21979757081</t>
  </si>
  <si>
    <t>216583225</t>
  </si>
  <si>
    <t>HELOISA AIEX BAPTISTA MARTINS</t>
  </si>
  <si>
    <t>2122612379 21997136827</t>
  </si>
  <si>
    <t>079215204</t>
  </si>
  <si>
    <t>PAMELA MAGALHAES PEREIRA</t>
  </si>
  <si>
    <t>2124060872 21994939785</t>
  </si>
  <si>
    <t>096688833</t>
  </si>
  <si>
    <t>FERNANDA CARVALHO FORTES</t>
  </si>
  <si>
    <t>COLUBANDE</t>
  </si>
  <si>
    <t>2126028044 21997250821 21999725082</t>
  </si>
  <si>
    <t>089182985</t>
  </si>
  <si>
    <t>KELINE NOGUEIRA CIDADE</t>
  </si>
  <si>
    <t>FAZENDINHA</t>
  </si>
  <si>
    <t>2126221993 21998158869</t>
  </si>
  <si>
    <t>097479991</t>
  </si>
  <si>
    <t>RENATO VICENTE DA SILVA</t>
  </si>
  <si>
    <t>2126599617 2196185166</t>
  </si>
  <si>
    <t>072039436</t>
  </si>
  <si>
    <t>FERNANDO DE SOUZA BAZILIO</t>
  </si>
  <si>
    <t>2132563734 21981775175</t>
  </si>
  <si>
    <t>088931580</t>
  </si>
  <si>
    <t>GABRIEL PEDRINI</t>
  </si>
  <si>
    <t>2136223470 21979796848 21979796848</t>
  </si>
  <si>
    <t>095854239</t>
  </si>
  <si>
    <t>LARISSA CRISTINA SILVA TARCISIO</t>
  </si>
  <si>
    <t>2176667020 21976667020 21976667020</t>
  </si>
  <si>
    <t>085898116</t>
  </si>
  <si>
    <t>CAROLINA JANDRE ROCHA</t>
  </si>
  <si>
    <t>15623868754</t>
  </si>
  <si>
    <t>PACIENCIA</t>
  </si>
  <si>
    <t>2193972786</t>
  </si>
  <si>
    <t>318352664</t>
  </si>
  <si>
    <t>GABRIEL DA SILVA COUTO BORGES</t>
  </si>
  <si>
    <t>PINDOBAS</t>
  </si>
  <si>
    <t>2195171213 21995171213</t>
  </si>
  <si>
    <t>094424311</t>
  </si>
  <si>
    <t>MIQUELINE FONSECA VELOSO</t>
  </si>
  <si>
    <t>ICARAI</t>
  </si>
  <si>
    <t>2195475172 21995475172 21995475172 2195475172 21995475172 2195475172</t>
  </si>
  <si>
    <t>094306880</t>
  </si>
  <si>
    <t>DEBORAH DE ABREU LINS</t>
  </si>
  <si>
    <t>2195787211 21995787211 2199578721 21995787211</t>
  </si>
  <si>
    <t>074184111</t>
  </si>
  <si>
    <t>LARYSSA BERNARDES FERREIRA</t>
  </si>
  <si>
    <t>2195845602 21970386873</t>
  </si>
  <si>
    <t>077646145</t>
  </si>
  <si>
    <t>NATHALIA ALVES MONTEIRO DA ROCHA</t>
  </si>
  <si>
    <t>21964058343 21998349336</t>
  </si>
  <si>
    <t>410062774</t>
  </si>
  <si>
    <t>CLEIC KELLY PECANHA BRITTEZ</t>
  </si>
  <si>
    <t>21-964228925</t>
  </si>
  <si>
    <t>088168239</t>
  </si>
  <si>
    <t>ROSANGELA PIRES ALVES</t>
  </si>
  <si>
    <t>21-964353029</t>
  </si>
  <si>
    <t>079649292</t>
  </si>
  <si>
    <t>REJANE FELIX DA SILVA GERPE</t>
  </si>
  <si>
    <t>21-964388583</t>
  </si>
  <si>
    <t>085024685</t>
  </si>
  <si>
    <t>RAFAEL JOSE RIBEIRO DA SILVA</t>
  </si>
  <si>
    <t>21964395018 21964395018 2122335950 2139798427</t>
  </si>
  <si>
    <t>076018889</t>
  </si>
  <si>
    <t>LETICIA DA SILVA HADDAD</t>
  </si>
  <si>
    <t>21-964454254</t>
  </si>
  <si>
    <t>096703371</t>
  </si>
  <si>
    <t>RODRIGO SILVA RODRIGUES</t>
  </si>
  <si>
    <t>21-96448-3939</t>
  </si>
  <si>
    <t>085067980</t>
  </si>
  <si>
    <t>FERNANDA DE LIMA COUTINHO</t>
  </si>
  <si>
    <t>21-96448-5582 21964485582 21964485582</t>
  </si>
  <si>
    <t>086812187</t>
  </si>
  <si>
    <t>LUCIA REGINA DOUZA DA CRUZ</t>
  </si>
  <si>
    <t>07014963716</t>
  </si>
  <si>
    <t>JACAREPAGUA</t>
  </si>
  <si>
    <t>21964516581</t>
  </si>
  <si>
    <t>081415703</t>
  </si>
  <si>
    <t>ELIDIANE AQUILA BRANDAO MATEUS HORTENCIO JESUS</t>
  </si>
  <si>
    <t>21-964661683</t>
  </si>
  <si>
    <t>095007810</t>
  </si>
  <si>
    <t>FRANCISCA ALESKA BATISTA</t>
  </si>
  <si>
    <t>21-964683540</t>
  </si>
  <si>
    <t>084613577</t>
  </si>
  <si>
    <t>VALQUIRIA SILVA PAIVA</t>
  </si>
  <si>
    <t>21-964725322</t>
  </si>
  <si>
    <t>094567468</t>
  </si>
  <si>
    <t>FERNANDA MARQUES DA ROCHA</t>
  </si>
  <si>
    <t>00338641793</t>
  </si>
  <si>
    <t>RECREIO DOS BANDEIRANTES</t>
  </si>
  <si>
    <t>21964749934</t>
  </si>
  <si>
    <t>093128278</t>
  </si>
  <si>
    <t>MARCELLE CONCEICAO BRAGA DA MOTTA GARCIA</t>
  </si>
  <si>
    <t>21964764114 21964764114</t>
  </si>
  <si>
    <t>881382230</t>
  </si>
  <si>
    <t>MARCIO LUIZ MOREIRA</t>
  </si>
  <si>
    <t>73551678715</t>
  </si>
  <si>
    <t>BENTO RIBEIRO</t>
  </si>
  <si>
    <t>21964809738</t>
  </si>
  <si>
    <t>213612771</t>
  </si>
  <si>
    <t>ITAMAR FERREIRA DE CARVALHO</t>
  </si>
  <si>
    <t>21964938657 21981828667 21999728797 21999738797</t>
  </si>
  <si>
    <t>082594931</t>
  </si>
  <si>
    <t>ANA LUCIA PRIETO LAMBERTI</t>
  </si>
  <si>
    <t>21-964962530</t>
  </si>
  <si>
    <t>093991031</t>
  </si>
  <si>
    <t>ROMULO GODINHO BARBOSA</t>
  </si>
  <si>
    <t>21964991517 21980778107</t>
  </si>
  <si>
    <t>430685343</t>
  </si>
  <si>
    <t>RAYNA DO AMARAL ALVES</t>
  </si>
  <si>
    <t>10057088780</t>
  </si>
  <si>
    <t>FANCHEM</t>
  </si>
  <si>
    <t>21964991827</t>
  </si>
  <si>
    <t>094350419</t>
  </si>
  <si>
    <t>ROSANGELA ARAUJO DA CONCEICAO</t>
  </si>
  <si>
    <t>21-965112966</t>
  </si>
  <si>
    <t>079705000</t>
  </si>
  <si>
    <t>SIMONE LAMEIRAO MANHAES</t>
  </si>
  <si>
    <t>21-965212110</t>
  </si>
  <si>
    <t>093369086</t>
  </si>
  <si>
    <t>DANIELLA FRAZAO MATIAS</t>
  </si>
  <si>
    <t>21965309281 21965309281</t>
  </si>
  <si>
    <t>093232392</t>
  </si>
  <si>
    <t>AUREA CAROLINA ARAUJO DOS SANTOS</t>
  </si>
  <si>
    <t>MEIER</t>
  </si>
  <si>
    <t>21965311520 21965311520</t>
  </si>
  <si>
    <t>093088353</t>
  </si>
  <si>
    <t>VANESSA CRISTINA DE SOUZA PAIVA</t>
  </si>
  <si>
    <t>21965544663 21965544663</t>
  </si>
  <si>
    <t>095371984</t>
  </si>
  <si>
    <t>MICHELLE KRISTINNA PASSOS NASCIMENTO DO AMARAL</t>
  </si>
  <si>
    <t>21965630304 21965630304</t>
  </si>
  <si>
    <t>083011148</t>
  </si>
  <si>
    <t>VANESSA CRISTINA BERNARDINO RIBEIRO</t>
  </si>
  <si>
    <t>21-965677337</t>
  </si>
  <si>
    <t>079059418</t>
  </si>
  <si>
    <t>ANDREIA APARECIDA FIRMINO LUIZ</t>
  </si>
  <si>
    <t>21-966956224</t>
  </si>
  <si>
    <t>087556960</t>
  </si>
  <si>
    <t>RENATA REGINA RIOS DOS SANTOS</t>
  </si>
  <si>
    <t>21-967051017</t>
  </si>
  <si>
    <t>093025071</t>
  </si>
  <si>
    <t>KELLY CONSTANTINO BARBOSA TAVARES</t>
  </si>
  <si>
    <t xml:space="preserve">PRAÇA SECA </t>
  </si>
  <si>
    <t>21967322628 21967322628</t>
  </si>
  <si>
    <t>096125549</t>
  </si>
  <si>
    <t>VIVIANE FIALHO BRITO SOUZA</t>
  </si>
  <si>
    <t>08183271707</t>
  </si>
  <si>
    <t>21967430332</t>
  </si>
  <si>
    <t>081718845</t>
  </si>
  <si>
    <t>FRANCYELEN PINHEIRO LEMOS</t>
  </si>
  <si>
    <t>21-967667174</t>
  </si>
  <si>
    <t>094595198</t>
  </si>
  <si>
    <t>LIDIA CANDIDA DA SILVA TEODORO</t>
  </si>
  <si>
    <t>21968339165 21968339165 21968339165</t>
  </si>
  <si>
    <t>081460481</t>
  </si>
  <si>
    <t>MARIA LUCIELIA ARRUDA</t>
  </si>
  <si>
    <t>21-968796571</t>
  </si>
  <si>
    <t>084502506</t>
  </si>
  <si>
    <t>JULIANE DE LIMA CORDEIRO</t>
  </si>
  <si>
    <t>21969233213 21969233213</t>
  </si>
  <si>
    <t>092995517</t>
  </si>
  <si>
    <t>ALINE CINTHIA DE JESUS LUCAS</t>
  </si>
  <si>
    <t>21969316898 21969316898</t>
  </si>
  <si>
    <t>092959091</t>
  </si>
  <si>
    <t>CARLOS FERNANDO DE PAULA LIMA</t>
  </si>
  <si>
    <t>RIO COMPRIDO</t>
  </si>
  <si>
    <t>21969400824 2139002722</t>
  </si>
  <si>
    <t>889018669</t>
  </si>
  <si>
    <t>CLAUDIO DE ALMEIDA RODRIGUES</t>
  </si>
  <si>
    <t>00273407759</t>
  </si>
  <si>
    <t>GARDENIA AZUL</t>
  </si>
  <si>
    <t>21969679417</t>
  </si>
  <si>
    <t>095654133</t>
  </si>
  <si>
    <t>PRISCILA IASMIM DA SILVA</t>
  </si>
  <si>
    <t>21969916979 21969916979</t>
  </si>
  <si>
    <t>095920991</t>
  </si>
  <si>
    <t>RENATA SARAIVA BOTELHO DE BARROS</t>
  </si>
  <si>
    <t>VILA GABRIELA (MANILHA)</t>
  </si>
  <si>
    <t>21970034243 2122243108 21970034243</t>
  </si>
  <si>
    <t>081446387</t>
  </si>
  <si>
    <t>PRISCILA VIEIRA AVENDANA</t>
  </si>
  <si>
    <t>21-970042245</t>
  </si>
  <si>
    <t>093192748</t>
  </si>
  <si>
    <t>KEROLINE DE ALMEIDA</t>
  </si>
  <si>
    <t>21970085457 21970085457</t>
  </si>
  <si>
    <t>077028089</t>
  </si>
  <si>
    <t>DESIREE ROTH COUTINHO</t>
  </si>
  <si>
    <t>21-970165024</t>
  </si>
  <si>
    <t>087554492</t>
  </si>
  <si>
    <t>LEONARDO DE PAULA SILVA</t>
  </si>
  <si>
    <t>21-970194923</t>
  </si>
  <si>
    <t>078652353</t>
  </si>
  <si>
    <t>ANTONIA CLEIDE BANDEIRA ALVES</t>
  </si>
  <si>
    <t>21-970228920</t>
  </si>
  <si>
    <t>076848610</t>
  </si>
  <si>
    <t>JOANA DARCA DOS SANTOS</t>
  </si>
  <si>
    <t>02495330495</t>
  </si>
  <si>
    <t>21970314166</t>
  </si>
  <si>
    <t>093311196</t>
  </si>
  <si>
    <t>LUCILA REGINA SANTOS DE FARIAS GONCALVES</t>
  </si>
  <si>
    <t>21970331833M4204:M4652</t>
  </si>
  <si>
    <t>760681783</t>
  </si>
  <si>
    <t>MARCELO ABRANTES DA SILVA</t>
  </si>
  <si>
    <t>21-970661277</t>
  </si>
  <si>
    <t>087919485</t>
  </si>
  <si>
    <t>BRUNO RODRIGO DE MIRANDA MARQUES</t>
  </si>
  <si>
    <t>21-970740497</t>
  </si>
  <si>
    <t>096512161</t>
  </si>
  <si>
    <t>LIVIA DOS SANTOS GAUDARD</t>
  </si>
  <si>
    <t>19793739738</t>
  </si>
  <si>
    <t>21970969227</t>
  </si>
  <si>
    <t>094623076</t>
  </si>
  <si>
    <t>PAULA DOS SANTOS VIANA</t>
  </si>
  <si>
    <t>21-971074630</t>
  </si>
  <si>
    <t>087064504</t>
  </si>
  <si>
    <t>CLAUDIA ELIAS DOS SANTOS</t>
  </si>
  <si>
    <t>21-971413754</t>
  </si>
  <si>
    <t>093694244</t>
  </si>
  <si>
    <t>BARBARA DA SILVA MELLO FERNANDES</t>
  </si>
  <si>
    <t>21971460984 21996993423 21971460984</t>
  </si>
  <si>
    <t>094918132</t>
  </si>
  <si>
    <t>MARCELE PINTO DA SILVA</t>
  </si>
  <si>
    <t>21-971502188</t>
  </si>
  <si>
    <t>093110690</t>
  </si>
  <si>
    <t>ANDRESSA MASSAFRA SANTIAGO</t>
  </si>
  <si>
    <t>13705200771</t>
  </si>
  <si>
    <t>21971739255</t>
  </si>
  <si>
    <t>087558041</t>
  </si>
  <si>
    <t>YASMIN DE SOUZA VARGAS ROSA</t>
  </si>
  <si>
    <t>21973015989 21973015989</t>
  </si>
  <si>
    <t>093092159</t>
  </si>
  <si>
    <t>MARINALVA XAVIER DA COSTA</t>
  </si>
  <si>
    <t>21973025103 21973025103</t>
  </si>
  <si>
    <t>095866319</t>
  </si>
  <si>
    <t>RAQUEL DA TRINDADE</t>
  </si>
  <si>
    <t>21973131907 21973131907</t>
  </si>
  <si>
    <t>093622507</t>
  </si>
  <si>
    <t>LUCIANA DE SOUZA FONSECA</t>
  </si>
  <si>
    <t>21-973163331</t>
  </si>
  <si>
    <t>094579961</t>
  </si>
  <si>
    <t>VANESSA ELIAS DE MORAES</t>
  </si>
  <si>
    <t>21-973233847</t>
  </si>
  <si>
    <t>073159795</t>
  </si>
  <si>
    <t>DAIANA DA SILVA BAPTISTA</t>
  </si>
  <si>
    <t>21-973804425</t>
  </si>
  <si>
    <t>093135064</t>
  </si>
  <si>
    <t>DANIELE VITORIA QUIRINO FERNANDES</t>
  </si>
  <si>
    <t>BENFICA</t>
  </si>
  <si>
    <t>21973848999 21973848999</t>
  </si>
  <si>
    <t>086865495</t>
  </si>
  <si>
    <t>ALYSSANDRA DE FATIMA FERREIRA DE LUNA OLIVEIRA</t>
  </si>
  <si>
    <t>21-974030155</t>
  </si>
  <si>
    <t>094862269</t>
  </si>
  <si>
    <t>FERNANDA FERREIRA LOURENCO</t>
  </si>
  <si>
    <t>21974114232 21974114232</t>
  </si>
  <si>
    <t>094636636</t>
  </si>
  <si>
    <t>VIVIANE DE ARAUJO PORFIRIO</t>
  </si>
  <si>
    <t>21974136808 21974136808 21974136808</t>
  </si>
  <si>
    <t>754806367</t>
  </si>
  <si>
    <t>LEILA GREGORIO DE ANDRADE</t>
  </si>
  <si>
    <t>21974235751 2196336111 2124030555 21996336111</t>
  </si>
  <si>
    <t>095712038</t>
  </si>
  <si>
    <t>THIAGO DA SILVA FERREIRA</t>
  </si>
  <si>
    <t>21-97427-1723</t>
  </si>
  <si>
    <t>093286527</t>
  </si>
  <si>
    <t>REJANE RAMOS MAGALHAES MONTEIRO</t>
  </si>
  <si>
    <t>21974431966 21982878198 21982878198</t>
  </si>
  <si>
    <t>082901326</t>
  </si>
  <si>
    <t>JULIANA CARNEIRO RODRIGUES</t>
  </si>
  <si>
    <t>21-974752826</t>
  </si>
  <si>
    <t>086328385</t>
  </si>
  <si>
    <t>MARCIA JESUS SANTOS NASCIMENTO</t>
  </si>
  <si>
    <t>21-975024592</t>
  </si>
  <si>
    <t>094444186</t>
  </si>
  <si>
    <t>JESSICA TEREZA DA SILVA FERNANDES</t>
  </si>
  <si>
    <t>21975110203 21975110203 21975110203</t>
  </si>
  <si>
    <t>087036954</t>
  </si>
  <si>
    <t>DANIELLE PEREIRA MENDES MONTEIRO</t>
  </si>
  <si>
    <t>21975172503 21975172503</t>
  </si>
  <si>
    <t>096480624</t>
  </si>
  <si>
    <t>PAULA ALVES SOUZA CABRAL</t>
  </si>
  <si>
    <t>21975208275 21975208275</t>
  </si>
  <si>
    <t>087556038</t>
  </si>
  <si>
    <t>CLAUDIA VALERIA DA SILVA FEITOSA</t>
  </si>
  <si>
    <t>21975312462 2131510611</t>
  </si>
  <si>
    <t>088988365</t>
  </si>
  <si>
    <t>GRAZIELA APARECIDA LAGES DA SILVA</t>
  </si>
  <si>
    <t>21-975358879</t>
  </si>
  <si>
    <t>094327636</t>
  </si>
  <si>
    <t>KELLY CRISTINA DA SILVA RODRIGUES</t>
  </si>
  <si>
    <t>21-975437261</t>
  </si>
  <si>
    <t>095932218</t>
  </si>
  <si>
    <t>MARCIA CAMILA DE SA</t>
  </si>
  <si>
    <t>04727842696</t>
  </si>
  <si>
    <t>21975828917</t>
  </si>
  <si>
    <t>093121518</t>
  </si>
  <si>
    <t>NATHALIA CRISTINA VIEIRA FERREIRA</t>
  </si>
  <si>
    <t>21976124247 21976124247</t>
  </si>
  <si>
    <t>084341164</t>
  </si>
  <si>
    <t>VANIA MARIA DA SILVA</t>
  </si>
  <si>
    <t>21-976128831</t>
  </si>
  <si>
    <t>093975410</t>
  </si>
  <si>
    <t>ANDREA DA SILVA MENDES</t>
  </si>
  <si>
    <t>21976208612 21976208612 21976208612 21976208612</t>
  </si>
  <si>
    <t>093428871</t>
  </si>
  <si>
    <t>BIA CASTRO DE SOUSA SANTOS</t>
  </si>
  <si>
    <t>21976515401 21999624983 21976515401 21976515401 21976515401 21976515401 21976515401 21976515401</t>
  </si>
  <si>
    <t>077215073</t>
  </si>
  <si>
    <t>ROSENEA DANTAS</t>
  </si>
  <si>
    <t>21-976594007</t>
  </si>
  <si>
    <t>083244261</t>
  </si>
  <si>
    <t>SILVIANE APARECIDA BARBOSA CAVALHEIRO</t>
  </si>
  <si>
    <t>21-978933058</t>
  </si>
  <si>
    <t>093126898</t>
  </si>
  <si>
    <t>LETICIA DUARTE GONCALVES</t>
  </si>
  <si>
    <t>19024572770</t>
  </si>
  <si>
    <t>21979119196</t>
  </si>
  <si>
    <t>093093207</t>
  </si>
  <si>
    <t>MARIA LUCIANE RIBEIRO DE ARAUJO</t>
  </si>
  <si>
    <t>21979135317 21979135317</t>
  </si>
  <si>
    <t>096280668</t>
  </si>
  <si>
    <t>VANESSA LOPES DA SILVA</t>
  </si>
  <si>
    <t>MARECHAL HERMES</t>
  </si>
  <si>
    <t>21979271554 21999752344</t>
  </si>
  <si>
    <t>096993128</t>
  </si>
  <si>
    <t>BRUNNA PINTO CARNEIRO</t>
  </si>
  <si>
    <t>COPACABANA</t>
  </si>
  <si>
    <t>21979274059 21979274059 21979274059</t>
  </si>
  <si>
    <t>085297331</t>
  </si>
  <si>
    <t>THAIS STOFEL DOS SANTOS DE OLIVEIRA</t>
  </si>
  <si>
    <t>13636457730</t>
  </si>
  <si>
    <t>21979287977</t>
  </si>
  <si>
    <t>764448838</t>
  </si>
  <si>
    <t>TATIANA DE ALMEIDA CAMPOS</t>
  </si>
  <si>
    <t>21-979412764</t>
  </si>
  <si>
    <t>085575654</t>
  </si>
  <si>
    <t>LAURA MENEZES DE ALMEIDA</t>
  </si>
  <si>
    <t>21-979413996</t>
  </si>
  <si>
    <t>095722867</t>
  </si>
  <si>
    <t>HAIANNY RODRIGUES FRAGOSO RANGEL</t>
  </si>
  <si>
    <t>11081549726</t>
  </si>
  <si>
    <t>21979697662</t>
  </si>
  <si>
    <t>094197366</t>
  </si>
  <si>
    <t>TALYTA DA ROCHA BAZETH</t>
  </si>
  <si>
    <t>KENNEDY</t>
  </si>
  <si>
    <t>21979756457 2100000000 21979756457 21979756457 21979756457 21979756457</t>
  </si>
  <si>
    <t>093323834</t>
  </si>
  <si>
    <t>JULIANA HELENA ALVES DA SILVA</t>
  </si>
  <si>
    <t>21979883711 21979883711</t>
  </si>
  <si>
    <t>092581942</t>
  </si>
  <si>
    <t>HEBERT DE OLIVEIRA LISBOA</t>
  </si>
  <si>
    <t>21-980162038</t>
  </si>
  <si>
    <t>093240249</t>
  </si>
  <si>
    <t>GUSTAVO GOMES MOREIRA</t>
  </si>
  <si>
    <t>21980199014 21980199014</t>
  </si>
  <si>
    <t>20206-5-19T7:0:0.000+0000</t>
  </si>
  <si>
    <t>093840278</t>
  </si>
  <si>
    <t>NOEMI DE JESUS DOS SANTOS</t>
  </si>
  <si>
    <t>91240450710</t>
  </si>
  <si>
    <t>21980301399</t>
  </si>
  <si>
    <t>094709226</t>
  </si>
  <si>
    <t>VANESSA DE CASTRO LOBATO</t>
  </si>
  <si>
    <t>21980360354 2198036035</t>
  </si>
  <si>
    <t>096647504</t>
  </si>
  <si>
    <t>MICHELLE MARQUES DO NASCIMENTO AMARAL SILVA</t>
  </si>
  <si>
    <t>JARDIM AMERICA</t>
  </si>
  <si>
    <t>21980457840 21980457840 21980457840 21980457840</t>
  </si>
  <si>
    <t>092603980</t>
  </si>
  <si>
    <t>GISELE PINHEIRO REI XAVIER</t>
  </si>
  <si>
    <t>12431378780</t>
  </si>
  <si>
    <t>21980552552</t>
  </si>
  <si>
    <t>081350883</t>
  </si>
  <si>
    <t>ISABELA TARDIN DE OLIVEIRA</t>
  </si>
  <si>
    <t>13550606729</t>
  </si>
  <si>
    <t>21980645858</t>
  </si>
  <si>
    <t>087945977</t>
  </si>
  <si>
    <t>IONE DOS SANTOS XAVIER DIAS</t>
  </si>
  <si>
    <t>21-980925101</t>
  </si>
  <si>
    <t>093464326</t>
  </si>
  <si>
    <t>HELEN CASTILHO PAULO DE SOUZA</t>
  </si>
  <si>
    <t>21-980947063</t>
  </si>
  <si>
    <t>092635598</t>
  </si>
  <si>
    <t>MARCELLE SANTOS DE OLIVEIRA</t>
  </si>
  <si>
    <t>21981008084 21981008084</t>
  </si>
  <si>
    <t>214966321</t>
  </si>
  <si>
    <t>SORAYA FUTURO XAVIER</t>
  </si>
  <si>
    <t>17189763724</t>
  </si>
  <si>
    <t>LINS DE VASCONCELOS</t>
  </si>
  <si>
    <t>21981038463</t>
  </si>
  <si>
    <t>093461641</t>
  </si>
  <si>
    <t>FLAVIA CRISTINA GONCALVES MARTINS</t>
  </si>
  <si>
    <t>CAMPINHO</t>
  </si>
  <si>
    <t>21981246905 21981246905 21981246905 21981246905 21985472746</t>
  </si>
  <si>
    <t>436487438</t>
  </si>
  <si>
    <t>EDUARDO MEIRELLES HARDMAN DE CASTRO</t>
  </si>
  <si>
    <t>JARDIM BOTANICO</t>
  </si>
  <si>
    <t>21981318859 2125123877</t>
  </si>
  <si>
    <t>093320265</t>
  </si>
  <si>
    <t>ROSANE MAIA CORDEIRO</t>
  </si>
  <si>
    <t>21981573483 21964644296 21981573483</t>
  </si>
  <si>
    <t>094808266</t>
  </si>
  <si>
    <t>CARLOS NENECIANO MONTEIRO DE MELO</t>
  </si>
  <si>
    <t>05375283778</t>
  </si>
  <si>
    <t>21981729314</t>
  </si>
  <si>
    <t>095480462</t>
  </si>
  <si>
    <t>NATHALIA PEREIRA CAETANO STRAUBEL</t>
  </si>
  <si>
    <t>05767936714</t>
  </si>
  <si>
    <t>21981735843</t>
  </si>
  <si>
    <t>092642478</t>
  </si>
  <si>
    <t>ELISANGELA PACHECO ALVES NUNES</t>
  </si>
  <si>
    <t>CABUÇU</t>
  </si>
  <si>
    <t>21981765022 21981765022</t>
  </si>
  <si>
    <t>094553358</t>
  </si>
  <si>
    <t>EMERSON DE OLIVEIRA AMARAL</t>
  </si>
  <si>
    <t>21-981770300</t>
  </si>
  <si>
    <t>094528997</t>
  </si>
  <si>
    <t>RENATA DE SOUSA SILVEIRA</t>
  </si>
  <si>
    <t>2198209 4120</t>
  </si>
  <si>
    <t>086298188</t>
  </si>
  <si>
    <t>ISABELLA GRAVINA BARRETO LUZES COBOSKI</t>
  </si>
  <si>
    <t>AL</t>
  </si>
  <si>
    <t>MARECHAL DEODORO</t>
  </si>
  <si>
    <t>21-982113713</t>
  </si>
  <si>
    <t>082300835</t>
  </si>
  <si>
    <t>DANIEL BARROS DE OLIVEIRA</t>
  </si>
  <si>
    <t>16987539774</t>
  </si>
  <si>
    <t>21982146825</t>
  </si>
  <si>
    <t>089074460</t>
  </si>
  <si>
    <t>RITA MARIA DA COSTA FERREIRA</t>
  </si>
  <si>
    <t>21-982275038</t>
  </si>
  <si>
    <t>092684747</t>
  </si>
  <si>
    <t>ALBA VALERIA FERREIRA LACERDA</t>
  </si>
  <si>
    <t>21-982283515</t>
  </si>
  <si>
    <t>082597487</t>
  </si>
  <si>
    <t>ERIC CARDOSO DE OLIVEIRA</t>
  </si>
  <si>
    <t>21-982303836</t>
  </si>
  <si>
    <t>083530506</t>
  </si>
  <si>
    <t>MARILUCI DE SOUSA COSTA</t>
  </si>
  <si>
    <t>21-982383511</t>
  </si>
  <si>
    <t>078928433</t>
  </si>
  <si>
    <t>JULIANA DA SILVA MELETTI BARBOSA</t>
  </si>
  <si>
    <t>21-982587342</t>
  </si>
  <si>
    <t>092684723</t>
  </si>
  <si>
    <t>CAMILLA DE AGUIAR AMARAL</t>
  </si>
  <si>
    <t>VISTA ALEGRE</t>
  </si>
  <si>
    <t>21982749352 21972132993</t>
  </si>
  <si>
    <t>077169927</t>
  </si>
  <si>
    <t>LUANA GIRALDI DUART DOS SANTOS PUSSENTE PERES</t>
  </si>
  <si>
    <t>21-982864279</t>
  </si>
  <si>
    <t>094160682</t>
  </si>
  <si>
    <t>WAGNER CORREIA DE OLIVEIRA</t>
  </si>
  <si>
    <t>21982896652 21989265296</t>
  </si>
  <si>
    <t>087791330</t>
  </si>
  <si>
    <t>KENIA CRISTINA MEIRA MOREIRA</t>
  </si>
  <si>
    <t>21-983006843</t>
  </si>
  <si>
    <t>093995117</t>
  </si>
  <si>
    <t>LARISSA PAULO SOARES DA SILVA</t>
  </si>
  <si>
    <t>21983073608 2233619366 21971904166</t>
  </si>
  <si>
    <t>097495972</t>
  </si>
  <si>
    <t>MICHELE PAULINE MOREIRA LOPES</t>
  </si>
  <si>
    <t>21983075328 21983075328</t>
  </si>
  <si>
    <t>085290203</t>
  </si>
  <si>
    <t>RAFAEL VASCONCELOS LOPES</t>
  </si>
  <si>
    <t>21-983180222</t>
  </si>
  <si>
    <t>095054352</t>
  </si>
  <si>
    <t>JESSICA GOMES DE SOUSA OLIVEIRA</t>
  </si>
  <si>
    <t>11638228760</t>
  </si>
  <si>
    <t>21983206617</t>
  </si>
  <si>
    <t>093614048</t>
  </si>
  <si>
    <t>RAFAEL VILLAS BOAS THOME TORRES</t>
  </si>
  <si>
    <t>21-983220511</t>
  </si>
  <si>
    <t>089603453</t>
  </si>
  <si>
    <t>CRISTIANE NASCIMENTO CORREA</t>
  </si>
  <si>
    <t>SANTA CRUZ DA SERRA</t>
  </si>
  <si>
    <t>21983299558 21983299558</t>
  </si>
  <si>
    <t>096062340</t>
  </si>
  <si>
    <t>ANNA CLARA DA CONCEICAO CAMPOS</t>
  </si>
  <si>
    <t>21983349367 21983349367</t>
  </si>
  <si>
    <t>093081244</t>
  </si>
  <si>
    <t>CLARA BULHOES GALVAO GOMES</t>
  </si>
  <si>
    <t>21983492213 21983492213</t>
  </si>
  <si>
    <t>089658826</t>
  </si>
  <si>
    <t>KARINA CORREIA DOS SANTOS LIMA</t>
  </si>
  <si>
    <t>21983715721 21983698036</t>
  </si>
  <si>
    <t>096824876</t>
  </si>
  <si>
    <t>DAVI SOUZA SANTOS SODER SIMONETTI</t>
  </si>
  <si>
    <t>15226054793</t>
  </si>
  <si>
    <t>21983853451</t>
  </si>
  <si>
    <t>084035336</t>
  </si>
  <si>
    <t>IVANICE MARIA DA SILVA</t>
  </si>
  <si>
    <t>21983898592 21999218936 21983898592</t>
  </si>
  <si>
    <t>093203389</t>
  </si>
  <si>
    <t>ROBERTA LUIZA SOARES COELHO INACIO</t>
  </si>
  <si>
    <t>21983903910 21983903910 21994417987</t>
  </si>
  <si>
    <t>093580894</t>
  </si>
  <si>
    <t>ELICIANNI RUS ALVAREZ</t>
  </si>
  <si>
    <t>21983921559 21983921559</t>
  </si>
  <si>
    <t>094341677</t>
  </si>
  <si>
    <t>CINTIA FREIRE SOBRAL</t>
  </si>
  <si>
    <t>09207811790</t>
  </si>
  <si>
    <t>21983927377</t>
  </si>
  <si>
    <t>093590883</t>
  </si>
  <si>
    <t>HILDENIA DE MORAES</t>
  </si>
  <si>
    <t>21-983953950</t>
  </si>
  <si>
    <t>077512773</t>
  </si>
  <si>
    <t>CLELIA REGINA DE ALMEIDA MEZIAT</t>
  </si>
  <si>
    <t>21-984693741</t>
  </si>
  <si>
    <t>093066669</t>
  </si>
  <si>
    <t>PAULA MEDEIROS SABINO</t>
  </si>
  <si>
    <t>21984711981 21984711981</t>
  </si>
  <si>
    <t>094188161</t>
  </si>
  <si>
    <t>RODOLFO CHAVES GUZZO</t>
  </si>
  <si>
    <t>21985035947 21985035947</t>
  </si>
  <si>
    <t>096920731</t>
  </si>
  <si>
    <t>ANA PAULA SILVA DE SA</t>
  </si>
  <si>
    <t>GUARATIBA</t>
  </si>
  <si>
    <t>21985049250 21979433226 21985049250 21985049250</t>
  </si>
  <si>
    <t>JULIANA SCHOEMER</t>
  </si>
  <si>
    <t>083716846</t>
  </si>
  <si>
    <t>ELERONIA SOUSA DA SILVA BARACHO</t>
  </si>
  <si>
    <t>21-985225028</t>
  </si>
  <si>
    <t>084306987</t>
  </si>
  <si>
    <t>ANDERSON DIAS CEZAR</t>
  </si>
  <si>
    <t>21985371294 21975054705</t>
  </si>
  <si>
    <t>093078864</t>
  </si>
  <si>
    <t>GLAUCIA DA SILVA GALDINO THULER</t>
  </si>
  <si>
    <t>SANTISSIMO</t>
  </si>
  <si>
    <t>21985680723 21985680723 21985182217</t>
  </si>
  <si>
    <t>756303516</t>
  </si>
  <si>
    <t>ANA CRISTINA SANTANA ALVES DA SILVA</t>
  </si>
  <si>
    <t>21985751755 21985751752</t>
  </si>
  <si>
    <t>079917438</t>
  </si>
  <si>
    <t>RENATA DE JESUS BARBOSA</t>
  </si>
  <si>
    <t>2198580450 21985804501 21985804501 21985804501</t>
  </si>
  <si>
    <t>092604290</t>
  </si>
  <si>
    <t>CLARINDA REIS DA SILVA</t>
  </si>
  <si>
    <t>21-985849857</t>
  </si>
  <si>
    <t>087564591</t>
  </si>
  <si>
    <t>RAQUEL RIBEIRO VICENTE</t>
  </si>
  <si>
    <t>21986151823 55219815441</t>
  </si>
  <si>
    <t>096132452</t>
  </si>
  <si>
    <t>MARIA EDUARDA CORREIA FURTADO</t>
  </si>
  <si>
    <t>15526897788</t>
  </si>
  <si>
    <t>21986344882</t>
  </si>
  <si>
    <t>088186265</t>
  </si>
  <si>
    <t>MARCIA DA SILVA GOLTARA EMMERICH</t>
  </si>
  <si>
    <t>21-986411348</t>
  </si>
  <si>
    <t>094554569</t>
  </si>
  <si>
    <t>ANA PAULA FERRAZ DE MORAES</t>
  </si>
  <si>
    <t>21986426848 21965015663</t>
  </si>
  <si>
    <t>082655645</t>
  </si>
  <si>
    <t>MARIA EDUARDA MARINHO CORREA DE FIGUEIREDO</t>
  </si>
  <si>
    <t xml:space="preserve">GUARATIBA </t>
  </si>
  <si>
    <t>21986471559 21999459296</t>
  </si>
  <si>
    <t>081419204</t>
  </si>
  <si>
    <t>ANDREA CRISTINA ESPIGARES</t>
  </si>
  <si>
    <t>21-986635647</t>
  </si>
  <si>
    <t>078356007</t>
  </si>
  <si>
    <t>DAMIANA SILVA GENTIL</t>
  </si>
  <si>
    <t>21986930035 21993225272</t>
  </si>
  <si>
    <t>095835530</t>
  </si>
  <si>
    <t>CARLA MICHELLY COSTA BRITO</t>
  </si>
  <si>
    <t>21986936080 21986936080 21986936080 21986936080 21986936080</t>
  </si>
  <si>
    <t>073127677</t>
  </si>
  <si>
    <t>RAFAELA MENEGUCI RODRIGUES</t>
  </si>
  <si>
    <t>21-987320749</t>
  </si>
  <si>
    <t>094751578</t>
  </si>
  <si>
    <t>MARCIA LETICIA FERREIRA DE CARVALHO</t>
  </si>
  <si>
    <t>21987960389 21987960389</t>
  </si>
  <si>
    <t>092874989</t>
  </si>
  <si>
    <t>LUCIA HELENA ANDRE NICOLA</t>
  </si>
  <si>
    <t>21988133214 21988133214</t>
  </si>
  <si>
    <t>087939131</t>
  </si>
  <si>
    <t>MARIA DO SOCORRO MEDEIROS LIMA</t>
  </si>
  <si>
    <t>21-988182718</t>
  </si>
  <si>
    <t>093496096</t>
  </si>
  <si>
    <t>VIVIANE PAVAN AZEDO DI SANTO</t>
  </si>
  <si>
    <t>21-988200647</t>
  </si>
  <si>
    <t>093078068</t>
  </si>
  <si>
    <t>CLAUDIA MARIA NUNES MACHADO</t>
  </si>
  <si>
    <t>21988203555 21988203555</t>
  </si>
  <si>
    <t>089825211</t>
  </si>
  <si>
    <t>BRUNO DOS SANTOS MENDES</t>
  </si>
  <si>
    <t>21-988226688</t>
  </si>
  <si>
    <t>087557816</t>
  </si>
  <si>
    <t>ANDREA REIS PEREIRA</t>
  </si>
  <si>
    <t>21-988276440</t>
  </si>
  <si>
    <t>072291962</t>
  </si>
  <si>
    <t>ANA CRISTINA PINTO DA COSTA</t>
  </si>
  <si>
    <t>11270263722</t>
  </si>
  <si>
    <t>21988428624</t>
  </si>
  <si>
    <t>095878963</t>
  </si>
  <si>
    <t>MARCO AURELIO SOARES PINTO</t>
  </si>
  <si>
    <t>21988457954 21988457954</t>
  </si>
  <si>
    <t>084429682</t>
  </si>
  <si>
    <t>NADIA OLIVEIRA DA SILVA</t>
  </si>
  <si>
    <t>01055170707</t>
  </si>
  <si>
    <t>21988477378</t>
  </si>
  <si>
    <t>082209165</t>
  </si>
  <si>
    <t>ELIZANGELA DE PAULA GONCALVES</t>
  </si>
  <si>
    <t>16050048711</t>
  </si>
  <si>
    <t>21988610903</t>
  </si>
  <si>
    <t>084556796</t>
  </si>
  <si>
    <t>LUCIA FLAVIA MENDES CRUZ</t>
  </si>
  <si>
    <t>21-988626659</t>
  </si>
  <si>
    <t>092614625</t>
  </si>
  <si>
    <t>SABRINA DE OLIVEIRA ANTONINO</t>
  </si>
  <si>
    <t>PARQUE PAULICEIA</t>
  </si>
  <si>
    <t>21988840435 21988840435 2188840435 21988840435</t>
  </si>
  <si>
    <t>077603352</t>
  </si>
  <si>
    <t>ERICA OLIVEIRA DA SILVA CLEMENTINO</t>
  </si>
  <si>
    <t>21-988855899</t>
  </si>
  <si>
    <t>087048376</t>
  </si>
  <si>
    <t>CHARLENE SEVERO</t>
  </si>
  <si>
    <t>21-989104913</t>
  </si>
  <si>
    <t>083403582</t>
  </si>
  <si>
    <t>ANNA CAROLINA FERREIRA RODRIGUES</t>
  </si>
  <si>
    <t>21-989488047</t>
  </si>
  <si>
    <t>094691137</t>
  </si>
  <si>
    <t>LEONARDO MUNIZ ARAUJO</t>
  </si>
  <si>
    <t>21-989647866</t>
  </si>
  <si>
    <t>115714073</t>
  </si>
  <si>
    <t>SILVIO COSTA BARROS</t>
  </si>
  <si>
    <t>21-990031198</t>
  </si>
  <si>
    <t>093986786</t>
  </si>
  <si>
    <t>ALDAIZA CRISTINA DA SILVA</t>
  </si>
  <si>
    <t>21-990159565</t>
  </si>
  <si>
    <t>095682080</t>
  </si>
  <si>
    <t>YASMIM DE ALMEIDA RANQUINE</t>
  </si>
  <si>
    <t>21990333181 21990333181 21990333181</t>
  </si>
  <si>
    <t>093633778</t>
  </si>
  <si>
    <t>NIVEA ASSIS DOS REIS BONFIGLI</t>
  </si>
  <si>
    <t>13533842762</t>
  </si>
  <si>
    <t>SANTA RITA</t>
  </si>
  <si>
    <t>21990527581</t>
  </si>
  <si>
    <t>086511324</t>
  </si>
  <si>
    <t>GABRIELA DOMINGUES MENDES</t>
  </si>
  <si>
    <t>21990619686 21988123190</t>
  </si>
  <si>
    <t>094562841</t>
  </si>
  <si>
    <t>CARLA MOURA HUTTEN</t>
  </si>
  <si>
    <t>MARIA PAULA</t>
  </si>
  <si>
    <t>21990864604 21990864604 21990894604 21974003984 21983585589 21983582581</t>
  </si>
  <si>
    <t>087555367</t>
  </si>
  <si>
    <t>DAIANE SILVA MOURA</t>
  </si>
  <si>
    <t>21-990977372</t>
  </si>
  <si>
    <t>094589355</t>
  </si>
  <si>
    <t>TONNY BRETAS MULINS</t>
  </si>
  <si>
    <t>21-991426446</t>
  </si>
  <si>
    <t>095081234</t>
  </si>
  <si>
    <t>SUYAN VENTURA LUCCHESI BRANCO</t>
  </si>
  <si>
    <t>PORTUGUESA</t>
  </si>
  <si>
    <t>21991536996 21991536996</t>
  </si>
  <si>
    <t>093671058</t>
  </si>
  <si>
    <t>MICHELLE MARTINS DOS SANTOS SILVA CAMARGO</t>
  </si>
  <si>
    <t>GRAMA</t>
  </si>
  <si>
    <t>21991568848 21991568848 21988292048</t>
  </si>
  <si>
    <t>083195032</t>
  </si>
  <si>
    <t>KAMILLA MARINS BARBOZA DA SILVA</t>
  </si>
  <si>
    <t>21-991579317</t>
  </si>
  <si>
    <t>095112867</t>
  </si>
  <si>
    <t>ANDREA DUARTE GOMES</t>
  </si>
  <si>
    <t>21991705190 21991705190</t>
  </si>
  <si>
    <t>089436040</t>
  </si>
  <si>
    <t>YASMINE SOARES EL MOKDISI</t>
  </si>
  <si>
    <t>21-991888852</t>
  </si>
  <si>
    <t>081719123</t>
  </si>
  <si>
    <t>LILIAN DE OLIVEIRA PAIVA</t>
  </si>
  <si>
    <t>21-992076353</t>
  </si>
  <si>
    <t>758474989</t>
  </si>
  <si>
    <t>PAMELA QUARESMA NOGUEIRA GUIMARAES</t>
  </si>
  <si>
    <t>21-992131464</t>
  </si>
  <si>
    <t>758669658</t>
  </si>
  <si>
    <t>RENATA PAGELS DA SILVEIRA</t>
  </si>
  <si>
    <t>21-992216006</t>
  </si>
  <si>
    <t>092997288</t>
  </si>
  <si>
    <t>DANIELE COUTINHO DE SOUZA</t>
  </si>
  <si>
    <t>21992295456 21992295456 21992295456</t>
  </si>
  <si>
    <t>482963140</t>
  </si>
  <si>
    <t>FERNANDO LUIZ MACHADO DE LIMA</t>
  </si>
  <si>
    <t>21992359030 2127135565 21991410426 2127135565</t>
  </si>
  <si>
    <t>096582584</t>
  </si>
  <si>
    <t>GEOVANNA VITORIA SIMPLICIO DE ANDRADE</t>
  </si>
  <si>
    <t xml:space="preserve">PRADOS VERDES </t>
  </si>
  <si>
    <t>21992404526 21992404526</t>
  </si>
  <si>
    <t>093049792</t>
  </si>
  <si>
    <t>FELIPE PORTO DOS SANTOS</t>
  </si>
  <si>
    <t>21-992435086</t>
  </si>
  <si>
    <t>087564079</t>
  </si>
  <si>
    <t>rayssa rosa dias ramos</t>
  </si>
  <si>
    <t>2199246-2101</t>
  </si>
  <si>
    <t>095082843</t>
  </si>
  <si>
    <t>ROBERTA ESPOLADOR GUIMARAES</t>
  </si>
  <si>
    <t>21992771189 21992771189</t>
  </si>
  <si>
    <t>093432668</t>
  </si>
  <si>
    <t>DANIELE FERREIRA DE SOUZA</t>
  </si>
  <si>
    <t>21-992774329</t>
  </si>
  <si>
    <t>085176714</t>
  </si>
  <si>
    <t>WAGNER SILVA DE SOUZA</t>
  </si>
  <si>
    <t>21-992925696</t>
  </si>
  <si>
    <t>082595208</t>
  </si>
  <si>
    <t>RODRIGO EVARISTO ALFAIA</t>
  </si>
  <si>
    <t>21-992963582</t>
  </si>
  <si>
    <t>092684736</t>
  </si>
  <si>
    <t>LAYS LEONARDO DA SILVA</t>
  </si>
  <si>
    <t>21-992971981</t>
  </si>
  <si>
    <t>093753601</t>
  </si>
  <si>
    <t>THAIS LEMOS VIEIRA FERREIRA</t>
  </si>
  <si>
    <t>21993009590 21993009590 21993009590 21993009590</t>
  </si>
  <si>
    <t>083174988</t>
  </si>
  <si>
    <t>VANESSA CRISTINA FIGUEIREDO TELLES BARRETO</t>
  </si>
  <si>
    <t>VARGEM GRANDE</t>
  </si>
  <si>
    <t>21993207107 21993207107</t>
  </si>
  <si>
    <t>088277708</t>
  </si>
  <si>
    <t>MICHELLY PELLEGRINO FERREIRA DO BONFIM</t>
  </si>
  <si>
    <t>21-993345820</t>
  </si>
  <si>
    <t>096152225</t>
  </si>
  <si>
    <t>SERGIO DA SILVA VIEIRA</t>
  </si>
  <si>
    <t>21993627669 21993627669</t>
  </si>
  <si>
    <t>094153565</t>
  </si>
  <si>
    <t>GRACIELLE ROSA DOS SANTOS DUTRA PEREIRA</t>
  </si>
  <si>
    <t xml:space="preserve">SAO GONÇALO </t>
  </si>
  <si>
    <t xml:space="preserve">MIRIAMBI </t>
  </si>
  <si>
    <t>21993936615 21993936615</t>
  </si>
  <si>
    <t>094122112</t>
  </si>
  <si>
    <t>WALDENIR DA SILVA GAUDARD</t>
  </si>
  <si>
    <t>21-994169465</t>
  </si>
  <si>
    <t>088487658</t>
  </si>
  <si>
    <t>TATIANE CUSTODIA LAUREANO MATOS</t>
  </si>
  <si>
    <t>10970786719</t>
  </si>
  <si>
    <t>21994237099</t>
  </si>
  <si>
    <t>081454534</t>
  </si>
  <si>
    <t>MICHELLY LEAL DE OLIVEIRA</t>
  </si>
  <si>
    <t>07167013757</t>
  </si>
  <si>
    <t>21994475913</t>
  </si>
  <si>
    <t>094414129</t>
  </si>
  <si>
    <t>MICHELLE DE OLIVEIRA TIBURCIO MOREIRA</t>
  </si>
  <si>
    <t>21-994844795</t>
  </si>
  <si>
    <t>095019047</t>
  </si>
  <si>
    <t>JORGE LUIZ DA SILVA MARCOS</t>
  </si>
  <si>
    <t>21-99491-9623</t>
  </si>
  <si>
    <t>093943327</t>
  </si>
  <si>
    <t>TAYNA DA PAIXAO</t>
  </si>
  <si>
    <t>14711227784</t>
  </si>
  <si>
    <t>21995135914</t>
  </si>
  <si>
    <t>077279158</t>
  </si>
  <si>
    <t>HELEN JACINTO PAIVA</t>
  </si>
  <si>
    <t>21-995152061</t>
  </si>
  <si>
    <t>085040326</t>
  </si>
  <si>
    <t>SHAIANY GUIMARAES COELHO MONTEIRO SOARES</t>
  </si>
  <si>
    <t>21-995270797</t>
  </si>
  <si>
    <t>095570125</t>
  </si>
  <si>
    <t>LEYVISON HENRIQUE DE OLIVEIRA</t>
  </si>
  <si>
    <t>21995677101 21995677101</t>
  </si>
  <si>
    <t>094137195</t>
  </si>
  <si>
    <t>DESIREE SEAN DE LIMA DE ALVARENGA</t>
  </si>
  <si>
    <t>21995793655 21995793655</t>
  </si>
  <si>
    <t>094873315</t>
  </si>
  <si>
    <t>THAILANE CRISTINA NAVARRO PEREIRA</t>
  </si>
  <si>
    <t>21-995848041</t>
  </si>
  <si>
    <t>084347308</t>
  </si>
  <si>
    <t>ANA MARIA DE SOUZA CARVALHO</t>
  </si>
  <si>
    <t>BOTAFOGO</t>
  </si>
  <si>
    <t>21995856886 21995696309 2199585688 21995696309</t>
  </si>
  <si>
    <t>086632649</t>
  </si>
  <si>
    <t>VANESSA ALVES FLORES</t>
  </si>
  <si>
    <t>09131713793</t>
  </si>
  <si>
    <t>21995946357</t>
  </si>
  <si>
    <t>216131570</t>
  </si>
  <si>
    <t>JANE BARBOSA APARICIO</t>
  </si>
  <si>
    <t>34995013768</t>
  </si>
  <si>
    <t>NÍVEL 900</t>
  </si>
  <si>
    <t>21996218689</t>
  </si>
  <si>
    <t>083531020</t>
  </si>
  <si>
    <t>VANIA FRANCA LOURO</t>
  </si>
  <si>
    <t>21-996594380</t>
  </si>
  <si>
    <t>086665046</t>
  </si>
  <si>
    <t>SHEYLAMARA SILVA TEIXEIRA</t>
  </si>
  <si>
    <t>21-996601416</t>
  </si>
  <si>
    <t>082608192</t>
  </si>
  <si>
    <t>LEANDRA DOS SANTOS DA SILVA</t>
  </si>
  <si>
    <t>21-996967909</t>
  </si>
  <si>
    <t>094273653</t>
  </si>
  <si>
    <t>PRISCILA CAPITULINO DA SILVA</t>
  </si>
  <si>
    <t>21-997332102</t>
  </si>
  <si>
    <t>093864268</t>
  </si>
  <si>
    <t>JOSILENE CONCEICAO DE JESUS</t>
  </si>
  <si>
    <t>21997370545 21997370545</t>
  </si>
  <si>
    <t>089695563</t>
  </si>
  <si>
    <t>VANUSA FALEIRO DOS SANTOS</t>
  </si>
  <si>
    <t>21997383652 21997383652</t>
  </si>
  <si>
    <t>094536734</t>
  </si>
  <si>
    <t>ROGERIO DA SILVA</t>
  </si>
  <si>
    <t>21997550719 21997550719</t>
  </si>
  <si>
    <t>082350582</t>
  </si>
  <si>
    <t>ANDREZA BRAGA BATISTA MESSEDER ALMEIDA</t>
  </si>
  <si>
    <t>21997797541 21987624419</t>
  </si>
  <si>
    <t>487622430</t>
  </si>
  <si>
    <t>ALINE SILVA DA FONTE SANTA ROSA DE OLIVEIRA</t>
  </si>
  <si>
    <t>21998198999 2124625046 2198198999</t>
  </si>
  <si>
    <t>094586782</t>
  </si>
  <si>
    <t>PAULA CANDIDO DA SILVA</t>
  </si>
  <si>
    <t>21-998222891</t>
  </si>
  <si>
    <t>901563250</t>
  </si>
  <si>
    <t>MARLI PEREIRA GOMES</t>
  </si>
  <si>
    <t>21-998377780</t>
  </si>
  <si>
    <t>883648857</t>
  </si>
  <si>
    <t>VANDERSON DOS SANTOS PEREIRA</t>
  </si>
  <si>
    <t>21-998446074</t>
  </si>
  <si>
    <t>084617316</t>
  </si>
  <si>
    <t>CRISTIANA OLIVEIRA DA SILVA</t>
  </si>
  <si>
    <t>21998626700 2198626700</t>
  </si>
  <si>
    <t>095494152</t>
  </si>
  <si>
    <t>LIGIA PESSOA DE AZEVEDO</t>
  </si>
  <si>
    <t>21998898241 21998898241</t>
  </si>
  <si>
    <t>087554977</t>
  </si>
  <si>
    <t>RODRIGO SANTOS CARVALHO</t>
  </si>
  <si>
    <t>05745305762</t>
  </si>
  <si>
    <t>21998930668</t>
  </si>
  <si>
    <t>076550718</t>
  </si>
  <si>
    <t>ARIELTON DE PAULA PEREIRA</t>
  </si>
  <si>
    <t>21-999034028</t>
  </si>
  <si>
    <t>094391726</t>
  </si>
  <si>
    <t>CLEIDE SANTIAGO DE AZEVEDO</t>
  </si>
  <si>
    <t>21-999036521</t>
  </si>
  <si>
    <t>079392487</t>
  </si>
  <si>
    <t>AGATHA FERREIRA PEREIRA</t>
  </si>
  <si>
    <t>21-999062906</t>
  </si>
  <si>
    <t>093105158</t>
  </si>
  <si>
    <t>LUCIMEIRE DA SILVA DUTRA</t>
  </si>
  <si>
    <t>21999170816 21999170816</t>
  </si>
  <si>
    <t>085719477</t>
  </si>
  <si>
    <t>RONALDO CUPERTINO DE MORAES</t>
  </si>
  <si>
    <t>21999199650 21968284784</t>
  </si>
  <si>
    <t>094029274</t>
  </si>
  <si>
    <t>SUELI LOPES DA SILVA SANTOS</t>
  </si>
  <si>
    <t>07269472700</t>
  </si>
  <si>
    <t>21999227789</t>
  </si>
  <si>
    <t>093281798</t>
  </si>
  <si>
    <t>DANIELLA OLIVEIRA DA SILVA</t>
  </si>
  <si>
    <t>21999236025 21999236025</t>
  </si>
  <si>
    <t>881388246</t>
  </si>
  <si>
    <t>DENYSE AVILA GUIMARAES</t>
  </si>
  <si>
    <t>21-999275488</t>
  </si>
  <si>
    <t>061399752</t>
  </si>
  <si>
    <t>ANDRE LUIZ SILVA DE SOUZA</t>
  </si>
  <si>
    <t>21-999345782</t>
  </si>
  <si>
    <t>086284565</t>
  </si>
  <si>
    <t>JOSIAS TORRES DA SILVA</t>
  </si>
  <si>
    <t>21999352722 21986663612</t>
  </si>
  <si>
    <t>093615693</t>
  </si>
  <si>
    <t>WILLIAM RIBEIRO DE SOUZA</t>
  </si>
  <si>
    <t>21-999453568</t>
  </si>
  <si>
    <t>087289545</t>
  </si>
  <si>
    <t>DEISE LUCI LIMAS DE SOUSA VENTURA</t>
  </si>
  <si>
    <t>21-999490051</t>
  </si>
  <si>
    <t>079459825</t>
  </si>
  <si>
    <t>ALEXANDER MENDES DE OLIVEIRA</t>
  </si>
  <si>
    <t>21-999552014</t>
  </si>
  <si>
    <t>092640729</t>
  </si>
  <si>
    <t>Raquel Ferreira De Andrade</t>
  </si>
  <si>
    <t>2199975-2833</t>
  </si>
  <si>
    <t>095019080</t>
  </si>
  <si>
    <t>ALEXANDRE VIEIRA GONCALVES E SILVA</t>
  </si>
  <si>
    <t>22- 99603-3750</t>
  </si>
  <si>
    <t>089336894</t>
  </si>
  <si>
    <t>LAZARO MONTEIRO DA SILVA</t>
  </si>
  <si>
    <t>22-99237-0646</t>
  </si>
  <si>
    <t>089337428</t>
  </si>
  <si>
    <t>ROBSON DA SILVA CADIMO</t>
  </si>
  <si>
    <t>22-99620-0117</t>
  </si>
  <si>
    <t>084759595</t>
  </si>
  <si>
    <t>MARIANA VICENTE BERNARDO</t>
  </si>
  <si>
    <t>22-998309111</t>
  </si>
  <si>
    <t>095014839</t>
  </si>
  <si>
    <t>EMILY TEIXEIRA DE MENDONCA</t>
  </si>
  <si>
    <t>22-998611811</t>
  </si>
  <si>
    <t>094268006</t>
  </si>
  <si>
    <t>LUCIANA DE CARVALHO MENDES</t>
  </si>
  <si>
    <t>CABO FRIO</t>
  </si>
  <si>
    <t>22998890618 22998890618</t>
  </si>
  <si>
    <t>089336887</t>
  </si>
  <si>
    <t>EMERSON DO ROSARIO BARBOSA</t>
  </si>
  <si>
    <t>22-9999-22469</t>
  </si>
  <si>
    <t>089337304</t>
  </si>
  <si>
    <t>RODOLFO DE REZENDE HESPANHOL LIMA</t>
  </si>
  <si>
    <t>22-99995-9610</t>
  </si>
  <si>
    <t>094414635</t>
  </si>
  <si>
    <t>MARIANA BARROS PIMENTA</t>
  </si>
  <si>
    <t>BARRA MANSA</t>
  </si>
  <si>
    <t>24-992670505</t>
  </si>
  <si>
    <t>096104788</t>
  </si>
  <si>
    <t>BEATRIZ PARDAL LANHAS</t>
  </si>
  <si>
    <t>ANGRA DOS REIS</t>
  </si>
  <si>
    <t>PARQUE DAS PALMEIRAS</t>
  </si>
  <si>
    <t>24999922657 24999922657 24999922657</t>
  </si>
  <si>
    <t>087115736</t>
  </si>
  <si>
    <t>MARISA SILVA GONCALVES</t>
  </si>
  <si>
    <t>DONA CLARA</t>
  </si>
  <si>
    <t>31993250259 31993250259</t>
  </si>
  <si>
    <t>088276988</t>
  </si>
  <si>
    <t>ANA FERNANDA ROCHA DE OLIVEIRA</t>
  </si>
  <si>
    <t>31994592884 31994592884</t>
  </si>
  <si>
    <t>085360700</t>
  </si>
  <si>
    <t>ANDRE DE ALMEIDA DOMINGOS</t>
  </si>
  <si>
    <t>07339538674</t>
  </si>
  <si>
    <t>31996357544</t>
  </si>
  <si>
    <t>095676000</t>
  </si>
  <si>
    <t>JOSE VIEIRA DORNELAS NETO</t>
  </si>
  <si>
    <t>34991382039 34991382039</t>
  </si>
  <si>
    <t>095555386</t>
  </si>
  <si>
    <t>KENEDY DE OLIVEIRA SALAS</t>
  </si>
  <si>
    <t>UBERLANDIA</t>
  </si>
  <si>
    <t>34992344557 34992344557</t>
  </si>
  <si>
    <t>095468328</t>
  </si>
  <si>
    <t>MARIA EDUARDA ALVES DUARTE</t>
  </si>
  <si>
    <t>JARDIM EUROPA</t>
  </si>
  <si>
    <t>34999182543 34991774930 34984301491</t>
  </si>
  <si>
    <t>095616825</t>
  </si>
  <si>
    <t>JANDERSON SANTOS DE FARIA</t>
  </si>
  <si>
    <t>CIDADE NOVA</t>
  </si>
  <si>
    <t>38999219481 38999219481</t>
  </si>
  <si>
    <t>084874337</t>
  </si>
  <si>
    <t>SIMONE DOS SANTOS ARANDA DE OLIVEIRA</t>
  </si>
  <si>
    <t>41987607033 41987607033</t>
  </si>
  <si>
    <t>089327231</t>
  </si>
  <si>
    <t>MARIA ISABEL RIBEIRO TOMAZ</t>
  </si>
  <si>
    <t>03816075932</t>
  </si>
  <si>
    <t>41996540087</t>
  </si>
  <si>
    <t>084873504</t>
  </si>
  <si>
    <t>BRENDA MULLER</t>
  </si>
  <si>
    <t>10907832997</t>
  </si>
  <si>
    <t>COLOMBO</t>
  </si>
  <si>
    <t>41998599364</t>
  </si>
  <si>
    <t>084873909</t>
  </si>
  <si>
    <t>MURIEL CRISTINA RODRIGUES DE CARVALHO DE OLIVEIRA</t>
  </si>
  <si>
    <t>41999850689 41999459390</t>
  </si>
  <si>
    <t>086421235</t>
  </si>
  <si>
    <t>CARLA MARIA AZEREDO</t>
  </si>
  <si>
    <t>SOCORRO</t>
  </si>
  <si>
    <t>43996647338 4396647338 43996647338</t>
  </si>
  <si>
    <t>094589082</t>
  </si>
  <si>
    <t>MARIA GABRYELLA BRITO BELTRAO</t>
  </si>
  <si>
    <t>55 81 9509-7445</t>
  </si>
  <si>
    <t>096278051</t>
  </si>
  <si>
    <t>MALY MAGALHAES FREITAS</t>
  </si>
  <si>
    <t>PORTAL DOS GRAMADOS</t>
  </si>
  <si>
    <t>6121037000 11983801708 11983801708</t>
  </si>
  <si>
    <t>093047491</t>
  </si>
  <si>
    <t>JAQUELINE BIANCA E SILVA LIMA</t>
  </si>
  <si>
    <t>6191515477 61991515477 61991515477 61991515477</t>
  </si>
  <si>
    <t>096697071</t>
  </si>
  <si>
    <t>RAYANNE GOMES DE OLIVEIRA</t>
  </si>
  <si>
    <t>61985345615 6135613372 6199126298 61982207259 61991262983</t>
  </si>
  <si>
    <t>089702973</t>
  </si>
  <si>
    <t>SUELEN MOURA DE LIMA</t>
  </si>
  <si>
    <t>61985423739 61981636074 61981636074 61981643351</t>
  </si>
  <si>
    <t>078382392</t>
  </si>
  <si>
    <t>GEYSIANE DE CASTRO BORGES</t>
  </si>
  <si>
    <t>NOVO GAMA</t>
  </si>
  <si>
    <t>NUCLEO HABITACIONAL NOVO GAMA</t>
  </si>
  <si>
    <t>61992565646 61983604141</t>
  </si>
  <si>
    <t>097490552</t>
  </si>
  <si>
    <t>ANA MARA ARAUJO DA SILVA DA PAIXAO</t>
  </si>
  <si>
    <t>PERNAMBUES</t>
  </si>
  <si>
    <t>71987572611 71993010556</t>
  </si>
  <si>
    <t>096333839</t>
  </si>
  <si>
    <t>FERNANDA BISPO DO ESPIRITO SANTO</t>
  </si>
  <si>
    <t>71991263040 71991263040</t>
  </si>
  <si>
    <t>092644307</t>
  </si>
  <si>
    <t>LUCIANA SANTOS COSTA MENEZES</t>
  </si>
  <si>
    <t>LAURO DE FREITAS</t>
  </si>
  <si>
    <t>SAO CRISTOVAO</t>
  </si>
  <si>
    <t>71992024480 71986360756 71986360756</t>
  </si>
  <si>
    <t>089925336</t>
  </si>
  <si>
    <t>CLAUDIA REGINA DE BARROS VIEIRA</t>
  </si>
  <si>
    <t>73366269472</t>
  </si>
  <si>
    <t>81989103015</t>
  </si>
  <si>
    <t>841298904</t>
  </si>
  <si>
    <t>RENATA LUCIA FERREIRA SILVA</t>
  </si>
  <si>
    <t>PINA</t>
  </si>
  <si>
    <t>81999350799 81999350799</t>
  </si>
  <si>
    <t>088319274</t>
  </si>
  <si>
    <t>GUSTAVO ANDRADE DE FARIA</t>
  </si>
  <si>
    <t>84991809308 8433222014</t>
  </si>
  <si>
    <t>078386728</t>
  </si>
  <si>
    <t>JOSEFA PEREIRA DE ARAUJO</t>
  </si>
  <si>
    <t>595743668</t>
  </si>
  <si>
    <t>LUCAS RAFAEL DE CARVALHO RIBEIRO</t>
  </si>
  <si>
    <t>094639140</t>
  </si>
  <si>
    <t>ANTONIO MARCIEL TEIXEIRA FURTADO</t>
  </si>
  <si>
    <t>079213099</t>
  </si>
  <si>
    <t>THAYNA DIAS FRANCO</t>
  </si>
  <si>
    <t>082285638</t>
  </si>
  <si>
    <t>CAROLINE DE PAULA LOPES</t>
  </si>
  <si>
    <t>093209701</t>
  </si>
  <si>
    <t>MARCOS HENRIQUE OLIVEIRA PEDROZA</t>
  </si>
  <si>
    <t>093088649</t>
  </si>
  <si>
    <t>GISELLE SALES LEITE</t>
  </si>
  <si>
    <t>092579696</t>
  </si>
  <si>
    <t>ANDREA APARECIDA CARDOSO LOURENCO</t>
  </si>
  <si>
    <t>078388261</t>
  </si>
  <si>
    <t>LUCIMARA APARECIDA DE OLIVEIRA</t>
  </si>
  <si>
    <t>089008611</t>
  </si>
  <si>
    <t>ALEXSANDRO CONCEICAO SOARES</t>
  </si>
  <si>
    <t>447187937</t>
  </si>
  <si>
    <t>PATRICIA DOMINGUES MAIA ONISSANTI</t>
  </si>
  <si>
    <t>089008612</t>
  </si>
  <si>
    <t>MILENA DA SILVA MENDONCA SOARES</t>
  </si>
  <si>
    <t>782773893</t>
  </si>
  <si>
    <t>MAYARA NUNES FLORES</t>
  </si>
  <si>
    <t>089171710</t>
  </si>
  <si>
    <t>GEOVANA BEZERRA FERNANDES</t>
  </si>
  <si>
    <t>ITATIBA</t>
  </si>
  <si>
    <t>Fumo Zero</t>
  </si>
  <si>
    <t>350109192</t>
  </si>
  <si>
    <t>ROSIANE APARECIDA RABELO</t>
  </si>
  <si>
    <t>092581555</t>
  </si>
  <si>
    <t>NICOLAS DE SOUZA LOURENCO DA SILVA</t>
  </si>
  <si>
    <t>092634092</t>
  </si>
  <si>
    <t>CINTIA PEREIRA CARVALHO</t>
  </si>
  <si>
    <t>089252104</t>
  </si>
  <si>
    <t>ENILDE BARBOSA DOS SANTOS</t>
  </si>
  <si>
    <t>093805842</t>
  </si>
  <si>
    <t>PRISCILA SANTOS DI PACE</t>
  </si>
  <si>
    <t>088513742</t>
  </si>
  <si>
    <t>Suélio Eliakin Ramos da Silva</t>
  </si>
  <si>
    <t>093588436</t>
  </si>
  <si>
    <t>IVANIA FERNANDES</t>
  </si>
  <si>
    <t>095179090</t>
  </si>
  <si>
    <t>SANDRA REGINA DE CAMARGO</t>
  </si>
  <si>
    <t>093935393</t>
  </si>
  <si>
    <t>Kellyn Martins Silva Pereira</t>
  </si>
  <si>
    <t>089180626</t>
  </si>
  <si>
    <t>YONE FRANCA DE OLIVEIRA</t>
  </si>
  <si>
    <t xml:space="preserve"> 458.033.578-39  </t>
  </si>
  <si>
    <t xml:space="preserve">JARDIM VAZ DE LIMA </t>
  </si>
  <si>
    <t>632306521</t>
  </si>
  <si>
    <t>ANDREA CORTEZE DA SILVA</t>
  </si>
  <si>
    <t>421776315</t>
  </si>
  <si>
    <t>PEDRO GABRIEL DE MIRANDA SOARES</t>
  </si>
  <si>
    <t>078388471</t>
  </si>
  <si>
    <t>Mirian Camargo Fogli Souza</t>
  </si>
  <si>
    <t>089893775</t>
  </si>
  <si>
    <t>Lucas Rafael de CArvalho Ribeiro</t>
  </si>
  <si>
    <t>078391788</t>
  </si>
  <si>
    <t>ANGELA MARIA LEME DE TOLEDO ANJOS</t>
  </si>
  <si>
    <t>797618198</t>
  </si>
  <si>
    <t>NEUSA DUARTE DA SILVA</t>
  </si>
  <si>
    <t>087408198</t>
  </si>
  <si>
    <t>ELAINE CRISTINA FARIAS MARQUES</t>
  </si>
  <si>
    <t xml:space="preserve">222.454.908-35  </t>
  </si>
  <si>
    <t>451844319</t>
  </si>
  <si>
    <t>DANIELA SANTOS MOREIRA</t>
  </si>
  <si>
    <t>088241492</t>
  </si>
  <si>
    <t>ADRIANA CARDOSO DOS SANTOS PRADELLA</t>
  </si>
  <si>
    <t>222563389</t>
  </si>
  <si>
    <t>GLAUBER MASSAHIRO YAMAGUCHI</t>
  </si>
  <si>
    <t>222334304</t>
  </si>
  <si>
    <t>VICTORIA REGINA N VIVEIROS</t>
  </si>
  <si>
    <t>094555429</t>
  </si>
  <si>
    <t>LUCIANA NOGUEIRA AUGUSTO</t>
  </si>
  <si>
    <t>092642531</t>
  </si>
  <si>
    <t>LUANDA DE OLIVEIRA ANTUNES</t>
  </si>
  <si>
    <t>094018102</t>
  </si>
  <si>
    <t>CARLA ANDREA NUNES DE CASTRO ALVES</t>
  </si>
  <si>
    <t>087551452</t>
  </si>
  <si>
    <t>SERGIO AUGUSTO LEITE JUNIOR</t>
  </si>
  <si>
    <t>095083021</t>
  </si>
  <si>
    <t>RODRIGO FERNANDO DA SILVEIRA SILVA</t>
  </si>
  <si>
    <t>089987403</t>
  </si>
  <si>
    <t>TATIANA PINTO CHAVES</t>
  </si>
  <si>
    <t>093785921</t>
  </si>
  <si>
    <t>RITA DE CASSIA LYRA DA SILVA</t>
  </si>
  <si>
    <t>093795068</t>
  </si>
  <si>
    <t>MARINA MAGALHAES ESQUERDO</t>
  </si>
  <si>
    <t>083392921</t>
  </si>
  <si>
    <t>CAROLINA MENESES E SILVA</t>
  </si>
  <si>
    <t>092683298</t>
  </si>
  <si>
    <t>ALEXANDRE CESAR AVILA FREIRE</t>
  </si>
  <si>
    <t>081796023</t>
  </si>
  <si>
    <t>FERNANDO DA COSTA OLIVEIRA</t>
  </si>
  <si>
    <t>095252413</t>
  </si>
  <si>
    <t>IVO DAVID JUNIOR</t>
  </si>
  <si>
    <t>093944164</t>
  </si>
  <si>
    <t>Jéssica Loureiro e Castro</t>
  </si>
  <si>
    <t>089121689</t>
  </si>
  <si>
    <t>087712466</t>
  </si>
  <si>
    <t>Flávio Quixada Oliveira</t>
  </si>
  <si>
    <t>076293227</t>
  </si>
  <si>
    <t>MARCO ANTONIO RAUTHA FILHO</t>
  </si>
  <si>
    <t>437892808</t>
  </si>
  <si>
    <t>WALTER DE MEIRA LIMA PAIVA</t>
  </si>
  <si>
    <t>094683111</t>
  </si>
  <si>
    <t>BIANCA CARVALHO DE ARAUJO</t>
  </si>
  <si>
    <t>081158783</t>
  </si>
  <si>
    <t>ANDREIA PEREZ RIBEIRO</t>
  </si>
  <si>
    <t>093450344</t>
  </si>
  <si>
    <t>JULIANA BELLAGAMBA BEHEREGARAY</t>
  </si>
  <si>
    <t>094716489</t>
  </si>
  <si>
    <t>SCHEILA FERREIRA DE MAMAN</t>
  </si>
  <si>
    <t>085329930</t>
  </si>
  <si>
    <t>Denise Schuster</t>
  </si>
  <si>
    <t>151161682</t>
  </si>
  <si>
    <t>Márcia Regina Viana de Alecrim</t>
  </si>
  <si>
    <t>089030276</t>
  </si>
  <si>
    <t>ADALBERTO SATURNINO DOS SANTOS NETO</t>
  </si>
  <si>
    <t>843832665</t>
  </si>
  <si>
    <t>Margareth Costa dos Santos</t>
  </si>
  <si>
    <t>086096529</t>
  </si>
  <si>
    <t>ANA MARIA BRAGA BARROS DE SOUSA CARVALHO SOLBAKK</t>
  </si>
  <si>
    <t>EUSEBIO</t>
  </si>
  <si>
    <t>11/20/2025</t>
  </si>
  <si>
    <t>077794965</t>
  </si>
  <si>
    <t>FERNANDO PEREIRA DA SILVA</t>
  </si>
  <si>
    <t>1120841642 11947152263 11947152263</t>
  </si>
  <si>
    <t>327442662</t>
  </si>
  <si>
    <t>JOSE COSTA ALVES</t>
  </si>
  <si>
    <t>VILA CALIFORNIA</t>
  </si>
  <si>
    <t>1121851413 11948954973 1114306050 1148954973</t>
  </si>
  <si>
    <t>864298145</t>
  </si>
  <si>
    <t>MARIA JOSE DE ARAUJO ANSELMO DA SILVA</t>
  </si>
  <si>
    <t>1139412302 11998311204</t>
  </si>
  <si>
    <t>081748563</t>
  </si>
  <si>
    <t>ISABEL MARIA MENDONCA DE OLIVEIRA</t>
  </si>
  <si>
    <t>1139924493 11947317696 11947317696</t>
  </si>
  <si>
    <t>095909240</t>
  </si>
  <si>
    <t>TAMARA NUNES DA SILVA</t>
  </si>
  <si>
    <t>11939423720 11939423720</t>
  </si>
  <si>
    <t>083007056</t>
  </si>
  <si>
    <t>ANDERSON FARIAS SOARES</t>
  </si>
  <si>
    <t>22121614842</t>
  </si>
  <si>
    <t>11940558800</t>
  </si>
  <si>
    <t>328041750</t>
  </si>
  <si>
    <t>MARYNA GIMENEZ</t>
  </si>
  <si>
    <t>29032236881</t>
  </si>
  <si>
    <t>11947036003</t>
  </si>
  <si>
    <t>078938280</t>
  </si>
  <si>
    <t>RICARDO HIGA</t>
  </si>
  <si>
    <t>11951928000 47991922947 11951928000</t>
  </si>
  <si>
    <t>078383956</t>
  </si>
  <si>
    <t>TATIANE DOS SANTOS FERREIRA ALVES</t>
  </si>
  <si>
    <t>11954267734 1134589704</t>
  </si>
  <si>
    <t>089749099</t>
  </si>
  <si>
    <t>BEATRIZ DO CARMO SILVA</t>
  </si>
  <si>
    <t>11955902837 11997276562</t>
  </si>
  <si>
    <t>094956772</t>
  </si>
  <si>
    <t>ANTONIO PAULO MOURA BRITO</t>
  </si>
  <si>
    <t>ROCHDALE</t>
  </si>
  <si>
    <t>11957757954 11930624738</t>
  </si>
  <si>
    <t>078388942</t>
  </si>
  <si>
    <t>SILVANA SELOTTO DA SILVA</t>
  </si>
  <si>
    <t>11343147875</t>
  </si>
  <si>
    <t>11966054187</t>
  </si>
  <si>
    <t>089245290</t>
  </si>
  <si>
    <t>LUIZ CARLOS CORREIA RICARDO</t>
  </si>
  <si>
    <t>17958560842</t>
  </si>
  <si>
    <t>11972570440</t>
  </si>
  <si>
    <t>094394281</t>
  </si>
  <si>
    <t>NEUSA MARIA RAMOS</t>
  </si>
  <si>
    <t>03402128888</t>
  </si>
  <si>
    <t>11981361986</t>
  </si>
  <si>
    <t>596348851</t>
  </si>
  <si>
    <t>VERONICA AMELIA BAZARIM</t>
  </si>
  <si>
    <t>11985303031 11985303031</t>
  </si>
  <si>
    <t>095486153</t>
  </si>
  <si>
    <t>JULIANO PEDROSO DE CARVALHO</t>
  </si>
  <si>
    <t>95494855015</t>
  </si>
  <si>
    <t>11985709741</t>
  </si>
  <si>
    <t>095598497</t>
  </si>
  <si>
    <t>DAYANE DE MATOS PORTINHO CUNHA</t>
  </si>
  <si>
    <t>11997886754 11988005142</t>
  </si>
  <si>
    <t>15406430858</t>
  </si>
  <si>
    <t>096468571</t>
  </si>
  <si>
    <t>JANAINA DE SIMAS ARAUJO</t>
  </si>
  <si>
    <t>2133962459 2194264199 21964626336 21964626336</t>
  </si>
  <si>
    <t>096213854</t>
  </si>
  <si>
    <t>ANA GLEICE SANTANA DE OLIVEIRA</t>
  </si>
  <si>
    <t>21964449585 21964449585 2164449585 21964449585 21964449585</t>
  </si>
  <si>
    <t>093064673</t>
  </si>
  <si>
    <t>GLEICE BARRAL DE OLIVEIRA</t>
  </si>
  <si>
    <t>21981315546 21981672632</t>
  </si>
  <si>
    <t>085107030</t>
  </si>
  <si>
    <t>FABIO MARCIO RIOS PEREIRA</t>
  </si>
  <si>
    <t>04826849761</t>
  </si>
  <si>
    <t>21988894367</t>
  </si>
  <si>
    <t>089915349</t>
  </si>
  <si>
    <t>DIEGO OLIVEIRA GALDINO DA SILVA</t>
  </si>
  <si>
    <t>12364506719</t>
  </si>
  <si>
    <t>21993578336</t>
  </si>
  <si>
    <t>094887630</t>
  </si>
  <si>
    <t>JULIANA GABRIEL PEREIRA</t>
  </si>
  <si>
    <t>21999119753 21999119753</t>
  </si>
  <si>
    <t>087558447</t>
  </si>
  <si>
    <t>MONICA APARECIDA LOBO TOLEDO</t>
  </si>
  <si>
    <t>ALEM PARAIBA</t>
  </si>
  <si>
    <t>32988797374 32988797374 32988797374</t>
  </si>
  <si>
    <t>Gestação Segura</t>
  </si>
  <si>
    <t>093624608</t>
  </si>
  <si>
    <t>ADRIELLE DOS SANTOS CARDOSO</t>
  </si>
  <si>
    <t>095579126</t>
  </si>
  <si>
    <t>JANAINE PEREIRA SANTOS</t>
  </si>
  <si>
    <t>093279675</t>
  </si>
  <si>
    <t>LICIANE RODRIGUES ALVES</t>
  </si>
  <si>
    <t>055502989</t>
  </si>
  <si>
    <t>TAYNA LORRAINE ANTONELO NENEVE</t>
  </si>
  <si>
    <t>093839954</t>
  </si>
  <si>
    <t>FLAVIA RAMOS NEVES</t>
  </si>
  <si>
    <t>596178492</t>
  </si>
  <si>
    <t>SUELEN MURILA</t>
  </si>
  <si>
    <t>087720744</t>
  </si>
  <si>
    <t>ISADORA TEIXEIRA BORGES</t>
  </si>
  <si>
    <t>095587960</t>
  </si>
  <si>
    <t>ESTER CARDOSO BORGES</t>
  </si>
  <si>
    <t>095063474</t>
  </si>
  <si>
    <t>FABIA APARECIDA DE FREITAS IRINEU REMESSO</t>
  </si>
  <si>
    <t>094056078</t>
  </si>
  <si>
    <t>LARISSA PEREIRA DA SILVA</t>
  </si>
  <si>
    <t>PARQUE CENTRAL</t>
  </si>
  <si>
    <t>093804963</t>
  </si>
  <si>
    <t>PRISCILA CORDEIRO DE OLIVEIRA</t>
  </si>
  <si>
    <t>089900243</t>
  </si>
  <si>
    <t>JESSICA PEREIRA REGHINI</t>
  </si>
  <si>
    <t>092852895</t>
  </si>
  <si>
    <t>ISABELLY CRISTINE MORENO DOS SANTOS</t>
  </si>
  <si>
    <t>078939204</t>
  </si>
  <si>
    <t>EVA DA SILVA RODRIGUES</t>
  </si>
  <si>
    <t>094982710</t>
  </si>
  <si>
    <t>MARCELA RAMOS MONTEIRO LIPPI</t>
  </si>
  <si>
    <t>093150540</t>
  </si>
  <si>
    <t>FERNANDA SANTOS SILVA</t>
  </si>
  <si>
    <t>096552842</t>
  </si>
  <si>
    <t>JENNYFER LAIS ALEXANDRE</t>
  </si>
  <si>
    <t>092834017</t>
  </si>
  <si>
    <t>MIRIAM NUNES DE SOUZA</t>
  </si>
  <si>
    <t>081758648</t>
  </si>
  <si>
    <t>LARISSA GUERRA BARBOSA</t>
  </si>
  <si>
    <t>088216152</t>
  </si>
  <si>
    <t>JESSIKA CAROLINE SPINELLI SILVA</t>
  </si>
  <si>
    <t>094965699</t>
  </si>
  <si>
    <t>ANDREIA MOURA OLIVEIRA SILVERIO</t>
  </si>
  <si>
    <t>095406741</t>
  </si>
  <si>
    <t>MARIA CLAUDETE FERREIRA DE OLIVEIRA</t>
  </si>
  <si>
    <t>083653864</t>
  </si>
  <si>
    <t>LUANA BENEVIDES DOS SANTOS</t>
  </si>
  <si>
    <t>094207875</t>
  </si>
  <si>
    <t>FERNANDA NOGUEIRA AMORIM</t>
  </si>
  <si>
    <t>089801387</t>
  </si>
  <si>
    <t>Catiuse Pereira Fernandes</t>
  </si>
  <si>
    <t>092629276</t>
  </si>
  <si>
    <t>LUANA CARLA DA SILVA</t>
  </si>
  <si>
    <t>081867055</t>
  </si>
  <si>
    <t>ROSANA PEREIRA DE MORAIS</t>
  </si>
  <si>
    <t>095404900</t>
  </si>
  <si>
    <t>Mariana Formagio Borba</t>
  </si>
  <si>
    <t>095874970</t>
  </si>
  <si>
    <t>LATIFA NUNES DE OLIVEIRA</t>
  </si>
  <si>
    <t>096177397</t>
  </si>
  <si>
    <t>MARIA LAURA SONA SILVA</t>
  </si>
  <si>
    <t>086692309</t>
  </si>
  <si>
    <t>KENIA CRISTINA DE SOUZA SILVA</t>
  </si>
  <si>
    <t>096447643</t>
  </si>
  <si>
    <t>CAROLINI CORDEIRO DOS SANTOS SILVA</t>
  </si>
  <si>
    <t>089987203</t>
  </si>
  <si>
    <t>ISABELLE DE MELLO GONCALVES DANTAS</t>
  </si>
  <si>
    <t>087249363</t>
  </si>
  <si>
    <t>MARIA LARISCE ALENCAR DA SILVA</t>
  </si>
  <si>
    <t>087909726</t>
  </si>
  <si>
    <t>DANIELA APARECIDA COITIM</t>
  </si>
  <si>
    <t>087318531</t>
  </si>
  <si>
    <t>CLAUDIA TEIXEIRA MOTA</t>
  </si>
  <si>
    <t>094912925</t>
  </si>
  <si>
    <t>SUELLEN MONALIZA ALVES DE LIMA</t>
  </si>
  <si>
    <t>095300651</t>
  </si>
  <si>
    <t>RAYANNE CRISTINA SILVA MATHIAS</t>
  </si>
  <si>
    <t>085029411</t>
  </si>
  <si>
    <t>THAMIRES FONSECA FERNANDES</t>
  </si>
  <si>
    <t>096182876</t>
  </si>
  <si>
    <t>MARIA GABRIELA REBOUCAS DE CARVALHO</t>
  </si>
  <si>
    <t>094030681</t>
  </si>
  <si>
    <t>ANITA RODRIGUES GRATAO</t>
  </si>
  <si>
    <t>083034693</t>
  </si>
  <si>
    <t>DAIANE DA SILVA CRUZ VIDAL</t>
  </si>
  <si>
    <t>092949369</t>
  </si>
  <si>
    <t>Thaina Fernandes Mota</t>
  </si>
  <si>
    <t>086058983</t>
  </si>
  <si>
    <t>LAIS HELENA LUPINACCI</t>
  </si>
  <si>
    <t>093575563</t>
  </si>
  <si>
    <t>ANDRESSA SOUZA DA SILVA</t>
  </si>
  <si>
    <t>081769416</t>
  </si>
  <si>
    <t>LUCIANA MENEZES DOS SANTOS</t>
  </si>
  <si>
    <t>078387125</t>
  </si>
  <si>
    <t>CAROLINE ANGELICA DE MOURA</t>
  </si>
  <si>
    <t>092919323</t>
  </si>
  <si>
    <t>ANA PAULA DOS SANTOS SILVA</t>
  </si>
  <si>
    <t>093802165</t>
  </si>
  <si>
    <t>DAYANE SANTANA LIMA</t>
  </si>
  <si>
    <t>089754741</t>
  </si>
  <si>
    <t>DEBORA RODRIGUES DA SILVA COLOMBO</t>
  </si>
  <si>
    <t>093814469</t>
  </si>
  <si>
    <t>TAMIRES CAROLINE RODRIGUES CELISBERTO</t>
  </si>
  <si>
    <t>089370940</t>
  </si>
  <si>
    <t>CLARA REGINA FIRMINO DEGRANDE</t>
  </si>
  <si>
    <t>094469678</t>
  </si>
  <si>
    <t>AMANDA DE SOUZA PONTES</t>
  </si>
  <si>
    <t>094916073</t>
  </si>
  <si>
    <t>Emilly Ribeiro do Nascimento</t>
  </si>
  <si>
    <t>081908105</t>
  </si>
  <si>
    <t>CAMILA ALVES PERANDIN SORRILHA LIMA</t>
  </si>
  <si>
    <t>086971746</t>
  </si>
  <si>
    <t>JULIANA ROBERTA FEITOSA DA SILVA</t>
  </si>
  <si>
    <t>JARDIM BRASILIA (ZONA LESTE)</t>
  </si>
  <si>
    <t>093475592</t>
  </si>
  <si>
    <t>JESSICA DOS SANTOS CARDOSO</t>
  </si>
  <si>
    <t>086471672</t>
  </si>
  <si>
    <t>JESSICA RODRIGUES DA SILVA</t>
  </si>
  <si>
    <t>983682852</t>
  </si>
  <si>
    <t>EDNA PAVESI DE OLIVEIRA LEDO</t>
  </si>
  <si>
    <t>093502774</t>
  </si>
  <si>
    <t>ERICA DE FATIMA CANDIDO DOS SANTOS</t>
  </si>
  <si>
    <t>088159092</t>
  </si>
  <si>
    <t>Nayara Pamponet Zanini Marcato</t>
  </si>
  <si>
    <t>450114759</t>
  </si>
  <si>
    <t>TATIANE RODRIGUES COELHO</t>
  </si>
  <si>
    <t>093861862</t>
  </si>
  <si>
    <t>BIANCA APARECIDA DOS SANTOS MALHEIROS</t>
  </si>
  <si>
    <t>082652775</t>
  </si>
  <si>
    <t>LAIZA DE OLIVEIRA BARBINO</t>
  </si>
  <si>
    <t>799518956</t>
  </si>
  <si>
    <t>ERICA PELICER MATOSO ROMAGNOLI</t>
  </si>
  <si>
    <t>BUSSOCABA</t>
  </si>
  <si>
    <t>079392762</t>
  </si>
  <si>
    <t>JESSICA NASCIMENTO DE PAULO</t>
  </si>
  <si>
    <t>088982080</t>
  </si>
  <si>
    <t>MARIA CAROLINA SANTANA DOS SANTOS</t>
  </si>
  <si>
    <t>JARDIM IPORA</t>
  </si>
  <si>
    <t>095461109</t>
  </si>
  <si>
    <t>TALITA PEREIRA CAMPOS</t>
  </si>
  <si>
    <t>089747653</t>
  </si>
  <si>
    <t>Ana Paula Oliveira Silva</t>
  </si>
  <si>
    <t>804041865</t>
  </si>
  <si>
    <t>SHEILA ASSIS FONSECA</t>
  </si>
  <si>
    <t>096211379</t>
  </si>
  <si>
    <t>EMILY RODRIGUES CAVALCANTE</t>
  </si>
  <si>
    <t>087681971</t>
  </si>
  <si>
    <t>DAYANE DA SILVA RODA</t>
  </si>
  <si>
    <t>092589689</t>
  </si>
  <si>
    <t>HELLEN CRISTINE PRESTES FRANCO</t>
  </si>
  <si>
    <t>089244195</t>
  </si>
  <si>
    <t>MICHELE LOURENCO FOLHA FERRAMENTA</t>
  </si>
  <si>
    <t>083140323</t>
  </si>
  <si>
    <t>THAYNA DA CRUZ SANTOS</t>
  </si>
  <si>
    <t>094216883</t>
  </si>
  <si>
    <t>Lorenza Galdino Silva</t>
  </si>
  <si>
    <t>078384415</t>
  </si>
  <si>
    <t>BIANCA SANTOS DORES</t>
  </si>
  <si>
    <t>093450080</t>
  </si>
  <si>
    <t>SAMARA PAULA CRISTINA DOS ANJOS BARBOSA</t>
  </si>
  <si>
    <t>095472533</t>
  </si>
  <si>
    <t>ANA CAROLINE PEREIRA DA HORA</t>
  </si>
  <si>
    <t>081328427</t>
  </si>
  <si>
    <t>DAIANE JENNIFER DOS SANTOS OLIVEIRA</t>
  </si>
  <si>
    <t>PIRAPORINHA</t>
  </si>
  <si>
    <t>094116128</t>
  </si>
  <si>
    <t>ALINE LOPES DE OLIVEIRA</t>
  </si>
  <si>
    <t>088508115</t>
  </si>
  <si>
    <t>NATHALY ARAUJO DA SILVA</t>
  </si>
  <si>
    <t>088382489</t>
  </si>
  <si>
    <t>DAYANE ESPINDOLA JARDIM</t>
  </si>
  <si>
    <t>INTERLAGOS</t>
  </si>
  <si>
    <t>059731850</t>
  </si>
  <si>
    <t>JESSICA GONCALVES DE FREITAS</t>
  </si>
  <si>
    <t>JARDIM PARAISO DA USINA</t>
  </si>
  <si>
    <t>087635982</t>
  </si>
  <si>
    <t>Carolina Maria de Freitas Oliveira</t>
  </si>
  <si>
    <t>087115436</t>
  </si>
  <si>
    <t>Karina Fernando Cadete Leite</t>
  </si>
  <si>
    <t>094772095</t>
  </si>
  <si>
    <t>Aline da Silva Machado</t>
  </si>
  <si>
    <t>093791897</t>
  </si>
  <si>
    <t>CRISLAINE ALVES PEREIRA</t>
  </si>
  <si>
    <t>CHACARA SANTANA</t>
  </si>
  <si>
    <t>094699048</t>
  </si>
  <si>
    <t>AMANDA BARBOSA SEVERO SOUZA</t>
  </si>
  <si>
    <t>095916764</t>
  </si>
  <si>
    <t>LUANA FIRMINO DO NASCIMENTO GONCALVES</t>
  </si>
  <si>
    <t>094698834</t>
  </si>
  <si>
    <t>KATHLEEN ASSIS DE HOLANDA SANTANA</t>
  </si>
  <si>
    <t>094532437</t>
  </si>
  <si>
    <t>KATHLEN CRISTINA SANTOS</t>
  </si>
  <si>
    <t>094077982</t>
  </si>
  <si>
    <t>ELIANI KEYNA VALDIVIA FLORES</t>
  </si>
  <si>
    <t>VILA LAIS</t>
  </si>
  <si>
    <t>095001419</t>
  </si>
  <si>
    <t>THEINNIY PATRICIA AMORIM DE ANDRADE</t>
  </si>
  <si>
    <t>089518283</t>
  </si>
  <si>
    <t>BRUNA DE PADUA GUERRA</t>
  </si>
  <si>
    <t>087487575</t>
  </si>
  <si>
    <t>oMARIA IZABELA LACERDA DE AQUINO</t>
  </si>
  <si>
    <t>087696573</t>
  </si>
  <si>
    <t>HELOISA GORETTI DA MOTA CELESTE ABRAO</t>
  </si>
  <si>
    <t>094926341</t>
  </si>
  <si>
    <t>JAMILLY PEREIRA DOS SANTOS VIANA</t>
  </si>
  <si>
    <t>096447269</t>
  </si>
  <si>
    <t>BIANCA ELOISA COSTA FRANCO</t>
  </si>
  <si>
    <t>093917598</t>
  </si>
  <si>
    <t>HARIANE AFONSO LANDA</t>
  </si>
  <si>
    <t>093453452</t>
  </si>
  <si>
    <t>KESIA DE OLIVEIRA ALBUNIO CRUZ</t>
  </si>
  <si>
    <t>083083610</t>
  </si>
  <si>
    <t>SHIRLEI DE SOUZA CASTRO</t>
  </si>
  <si>
    <t>086579159</t>
  </si>
  <si>
    <t>KAROLINE FERREIRA SILVA</t>
  </si>
  <si>
    <t>096673140</t>
  </si>
  <si>
    <t>BRUNA CRISTINA DA SILVA FERREIRA BARBOSA</t>
  </si>
  <si>
    <t>087379373</t>
  </si>
  <si>
    <t>THAMIRES DA COSTA</t>
  </si>
  <si>
    <t>094252297</t>
  </si>
  <si>
    <t>MARINA LIMA DA SILVA CARVALHO</t>
  </si>
  <si>
    <t>089835159</t>
  </si>
  <si>
    <t>ALANA BORDONALLI MAGALHAES</t>
  </si>
  <si>
    <t>094692690</t>
  </si>
  <si>
    <t>ANDRESSA DA SILVA FERREIRA LEITE</t>
  </si>
  <si>
    <t>BARONESA</t>
  </si>
  <si>
    <t>078383569</t>
  </si>
  <si>
    <t>JESSICA GABRIEL DA SILVA</t>
  </si>
  <si>
    <t>089117148</t>
  </si>
  <si>
    <t>GRAZIELE DA SILVA SALES</t>
  </si>
  <si>
    <t>084378211</t>
  </si>
  <si>
    <t>LEIZIANE SOUSA DE PAULA</t>
  </si>
  <si>
    <t>089814363</t>
  </si>
  <si>
    <t>AMANDA DE JESUS SILVA MARQUES</t>
  </si>
  <si>
    <t>093961994</t>
  </si>
  <si>
    <t>LARISSA FREIRE DOS SANTOS</t>
  </si>
  <si>
    <t>095386406</t>
  </si>
  <si>
    <t>Nara Silva Ribeiro</t>
  </si>
  <si>
    <t>095669199</t>
  </si>
  <si>
    <t>SAMARA AYUMI KOSAKO</t>
  </si>
  <si>
    <t>JARDIM ALICE</t>
  </si>
  <si>
    <t>093852195</t>
  </si>
  <si>
    <t>Camila Fernanda Bueno</t>
  </si>
  <si>
    <t>804019622</t>
  </si>
  <si>
    <t>GLAUCIA IAVARONE</t>
  </si>
  <si>
    <t>818734884</t>
  </si>
  <si>
    <t>LAYS DOS SANTOS MEDEIROS NEVES</t>
  </si>
  <si>
    <t>096003170</t>
  </si>
  <si>
    <t>LUANA CRISTINA RAMIRES DE MORAIS</t>
  </si>
  <si>
    <t>236535420</t>
  </si>
  <si>
    <t>CRISTIANE DA SILVA FERREIRA</t>
  </si>
  <si>
    <t>093785300</t>
  </si>
  <si>
    <t>Keila Carlos dos Santos Almeida</t>
  </si>
  <si>
    <t>096367434</t>
  </si>
  <si>
    <t>JULIANA FRANCISCA PEREIRA</t>
  </si>
  <si>
    <t>NOVO OSASCO</t>
  </si>
  <si>
    <t>085885588</t>
  </si>
  <si>
    <t>NATALIA NEVES BATISTA DE QUEIROZ</t>
  </si>
  <si>
    <t>083189670</t>
  </si>
  <si>
    <t>GABRIELLY PINTENHO</t>
  </si>
  <si>
    <t>094459078</t>
  </si>
  <si>
    <t>ESTEFANY GONCALVES UNRUH DE OLIVEIRA</t>
  </si>
  <si>
    <t>094627421</t>
  </si>
  <si>
    <t>Lisiane Ávila de Aguiar</t>
  </si>
  <si>
    <t>095556624</t>
  </si>
  <si>
    <t>TAIS DE SIQUEIRA SILVA</t>
  </si>
  <si>
    <t>087026407</t>
  </si>
  <si>
    <t>THAIS APARECIDA SILVA DO NASCIMENTO</t>
  </si>
  <si>
    <t>095338036</t>
  </si>
  <si>
    <t>CIBELLE REGINA DOMINGOS FONSECA</t>
  </si>
  <si>
    <t>088006958</t>
  </si>
  <si>
    <t>FERNANDA MONTEIRO DA SILVA SANTOS</t>
  </si>
  <si>
    <t>085329862</t>
  </si>
  <si>
    <t>ANA PAULA DO NASCIMENTO</t>
  </si>
  <si>
    <t>085430870</t>
  </si>
  <si>
    <t>THAYS FUNICELLI</t>
  </si>
  <si>
    <t>450135489</t>
  </si>
  <si>
    <t>SANDRA RIBEIRO MOREIRA</t>
  </si>
  <si>
    <t>VELOSO</t>
  </si>
  <si>
    <t>093920452</t>
  </si>
  <si>
    <t>THALMAI SANTOS DE JESUS CABRAL</t>
  </si>
  <si>
    <t>069057338</t>
  </si>
  <si>
    <t>SELMA APARECIDA DE OLIVEIRA MELO</t>
  </si>
  <si>
    <t>081867158</t>
  </si>
  <si>
    <t>INGRID ALVES SANTOS</t>
  </si>
  <si>
    <t>093622826</t>
  </si>
  <si>
    <t>GIOVANNA ACIOLE SILVA DOS SANTOS</t>
  </si>
  <si>
    <t>081268724</t>
  </si>
  <si>
    <t>JULIANA DIAS DUTRA</t>
  </si>
  <si>
    <t>CERQUEIRA CESAR</t>
  </si>
  <si>
    <t>089673131</t>
  </si>
  <si>
    <t>GLEICE MARIA VAZ SOUSA</t>
  </si>
  <si>
    <t>096112191</t>
  </si>
  <si>
    <t>ALINE OLIVEIRA LEONEL</t>
  </si>
  <si>
    <t>094980891</t>
  </si>
  <si>
    <t>TALITA MARQUES SILVA PEREIRA</t>
  </si>
  <si>
    <t>087193089</t>
  </si>
  <si>
    <t>ANE CARINE FERREIRA DA SILVA</t>
  </si>
  <si>
    <t>094235337</t>
  </si>
  <si>
    <t>LEIDIANE MARCIA VIEIRA SANTOS JOSE</t>
  </si>
  <si>
    <t>JARDIM SANTA FE (ZONA SUL)</t>
  </si>
  <si>
    <t>089926211</t>
  </si>
  <si>
    <t>CAMILA SILVA PAES</t>
  </si>
  <si>
    <t>085774535</t>
  </si>
  <si>
    <t>Amanda Rocha De Souza Heinz</t>
  </si>
  <si>
    <t>095472510</t>
  </si>
  <si>
    <t>AMANDA FREITAS RIBEIRO PRATES</t>
  </si>
  <si>
    <t>093781330</t>
  </si>
  <si>
    <t>JOSEANY ADELINA DA SILVA</t>
  </si>
  <si>
    <t>087439134</t>
  </si>
  <si>
    <t>GRAZIELLA DE SANTANA BARROS RIBEIRO</t>
  </si>
  <si>
    <t>451894120</t>
  </si>
  <si>
    <t>JULIANA COSTA VEIGA DA SILVA</t>
  </si>
  <si>
    <t>096049616</t>
  </si>
  <si>
    <t>SUZANA DO NASCIMENTO FARIA ALVES</t>
  </si>
  <si>
    <t>089594176</t>
  </si>
  <si>
    <t>ANDREZZA NUNES DA SILVA PIVANTTI</t>
  </si>
  <si>
    <t>PARQUE SAO VICENTE</t>
  </si>
  <si>
    <t>094939985</t>
  </si>
  <si>
    <t>BRENDA MAYARA FARIA QUISBERT DOS SANTOS</t>
  </si>
  <si>
    <t>095472726</t>
  </si>
  <si>
    <t>Roseane Castro Flor</t>
  </si>
  <si>
    <t>081427419</t>
  </si>
  <si>
    <t>CAMILA BARROS DE OLIVEIRA</t>
  </si>
  <si>
    <t>093804491</t>
  </si>
  <si>
    <t>ALINE NUNES CHINI</t>
  </si>
  <si>
    <t>086186450</t>
  </si>
  <si>
    <t>MICHELE DE JESUS SANTANA</t>
  </si>
  <si>
    <t>089826702</t>
  </si>
  <si>
    <t>GABRIELLE FERREIRA SANTOS</t>
  </si>
  <si>
    <t>462004120</t>
  </si>
  <si>
    <t>VERA LUCIA NUNES</t>
  </si>
  <si>
    <t>085321563</t>
  </si>
  <si>
    <t>PAMELA DEMEIS GRIGORIO</t>
  </si>
  <si>
    <t>094580600</t>
  </si>
  <si>
    <t>FULVIA LEONARDO CALMON BARRETO</t>
  </si>
  <si>
    <t>095452046</t>
  </si>
  <si>
    <t>TAIS RODRIGUES MOR</t>
  </si>
  <si>
    <t>081734586</t>
  </si>
  <si>
    <t>DENISE LETICIA DE SOUZA PEREIRA</t>
  </si>
  <si>
    <t>076070441</t>
  </si>
  <si>
    <t>JOYCE BIANCA AFONSO BIANCHINI</t>
  </si>
  <si>
    <t>094893122</t>
  </si>
  <si>
    <t>MIRIAN ALVES SAMPAIO</t>
  </si>
  <si>
    <t>086343582</t>
  </si>
  <si>
    <t>THALITA DE OLIVEIRA LEMO</t>
  </si>
  <si>
    <t>085575553</t>
  </si>
  <si>
    <t>NADJA DE JESUS OLIVEIRA</t>
  </si>
  <si>
    <t>078382175</t>
  </si>
  <si>
    <t>MAYRA LUANDA PAIVA DA SILVA</t>
  </si>
  <si>
    <t>LUZ</t>
  </si>
  <si>
    <t>092938248</t>
  </si>
  <si>
    <t>BARBARA DONATO SADOWSKI</t>
  </si>
  <si>
    <t>095081930</t>
  </si>
  <si>
    <t>Aline Fabiana Fonte Basso</t>
  </si>
  <si>
    <t>089607154</t>
  </si>
  <si>
    <t>Julia de Alvarenga Monaco</t>
  </si>
  <si>
    <t>079205670</t>
  </si>
  <si>
    <t>Monica dos Santos SIlva Pimenta</t>
  </si>
  <si>
    <t>094666175</t>
  </si>
  <si>
    <t>JULIANA DE SOUZA FIGUEIREDO</t>
  </si>
  <si>
    <t>NATALIA DE SOUSA MELO</t>
  </si>
  <si>
    <t>096549881</t>
  </si>
  <si>
    <t>RAFAELA VITAL DA SILVA</t>
  </si>
  <si>
    <t>082436329</t>
  </si>
  <si>
    <t>KAREN ANDERSON SUDRE</t>
  </si>
  <si>
    <t>089057117</t>
  </si>
  <si>
    <t>ANA CAROLINE DA SILVA VILAR</t>
  </si>
  <si>
    <t>095185432</t>
  </si>
  <si>
    <t>MARIA ALEXIA THAWANA DE SANTANA SILVA</t>
  </si>
  <si>
    <t>095297225</t>
  </si>
  <si>
    <t>ALEXIA MUNIZ DE LIMA CRUZ FERNANDES</t>
  </si>
  <si>
    <t>093920436</t>
  </si>
  <si>
    <t>LAIS DA SILVA SANTOS LOPES</t>
  </si>
  <si>
    <t>094717096</t>
  </si>
  <si>
    <t>BRENDA MACHADO FONSECA</t>
  </si>
  <si>
    <t>093777444</t>
  </si>
  <si>
    <t>Daniela Ottone de Oliveira</t>
  </si>
  <si>
    <t>PARQUE SANTA MADALENA</t>
  </si>
  <si>
    <t>093796561</t>
  </si>
  <si>
    <t>RALIFE LOPES FERRAZ ALVES</t>
  </si>
  <si>
    <t>096057447</t>
  </si>
  <si>
    <t>GEICE MOURA CAMARGO</t>
  </si>
  <si>
    <t>089939487</t>
  </si>
  <si>
    <t>LETICIA SANTOS ASSIS</t>
  </si>
  <si>
    <t>094974350</t>
  </si>
  <si>
    <t>JOANA DARK DIAS DA SILVA</t>
  </si>
  <si>
    <t>PARQUE RECANTO MONICA</t>
  </si>
  <si>
    <t>093817008</t>
  </si>
  <si>
    <t>THAYANE CRISTIELY MACIEL SIQUEIRA</t>
  </si>
  <si>
    <t>093650047</t>
  </si>
  <si>
    <t>LAIS PEZZO BENTO DE MELO</t>
  </si>
  <si>
    <t>095393822</t>
  </si>
  <si>
    <t>PRISCILA DA COSTA CHAGAS LUVETAMA</t>
  </si>
  <si>
    <t>089899336</t>
  </si>
  <si>
    <t>KAMILA ALVES DA SILVA OLIVEIRA</t>
  </si>
  <si>
    <t>089763126</t>
  </si>
  <si>
    <t>NATALIA PERETTO AMATO</t>
  </si>
  <si>
    <t>088281294</t>
  </si>
  <si>
    <t>ANA CAROLINE MARTINS SILVA</t>
  </si>
  <si>
    <t>082015223</t>
  </si>
  <si>
    <t>CRISTINA SILVA DAS MERCES</t>
  </si>
  <si>
    <t>094374327</t>
  </si>
  <si>
    <t>VALERI CAROLINE DOMINGUES DINIZ</t>
  </si>
  <si>
    <t>079875140</t>
  </si>
  <si>
    <t>PATRICIA LACERDA FERRAS SANTIAGO</t>
  </si>
  <si>
    <t>072561966</t>
  </si>
  <si>
    <t>JULIANA DE LIMA PEIXOTO</t>
  </si>
  <si>
    <t>082727275</t>
  </si>
  <si>
    <t>DANIELA SOUZA DO NASCIMENTO</t>
  </si>
  <si>
    <t>092884311</t>
  </si>
  <si>
    <t>SAMIRA CELIA SANTOS DE PAULA</t>
  </si>
  <si>
    <t>085885582</t>
  </si>
  <si>
    <t>YASMIN MEIER FABIANO BARBOSA</t>
  </si>
  <si>
    <t>089899490</t>
  </si>
  <si>
    <t>MARIA LUANA DE SOUSA SANTOS</t>
  </si>
  <si>
    <t>095337963</t>
  </si>
  <si>
    <t>Camilla Teles Da Silva</t>
  </si>
  <si>
    <t>095587540</t>
  </si>
  <si>
    <t>MARIA LUIZA COSTA PIVATO</t>
  </si>
  <si>
    <t>095957794</t>
  </si>
  <si>
    <t>ROSIANE SANTOS DE SOUSA</t>
  </si>
  <si>
    <t>082635689</t>
  </si>
  <si>
    <t>RENATA DUARTE SANTOS</t>
  </si>
  <si>
    <t>092955739</t>
  </si>
  <si>
    <t>BARBARA DE CARVALHO</t>
  </si>
  <si>
    <t>093569614</t>
  </si>
  <si>
    <t>TAMIRES RODRIGUES ROCHA</t>
  </si>
  <si>
    <t>094598951</t>
  </si>
  <si>
    <t>ANA CAROLINA MESQUITA DE ALMEIDA COELHO</t>
  </si>
  <si>
    <t>078826939</t>
  </si>
  <si>
    <t>BEATRIZ OLIVEIRA DA SILVA</t>
  </si>
  <si>
    <t>082541265</t>
  </si>
  <si>
    <t>DALILA ANDRADE GOES</t>
  </si>
  <si>
    <t>082592813</t>
  </si>
  <si>
    <t>DEBORAH BORGES DA SILVA</t>
  </si>
  <si>
    <t>094244650</t>
  </si>
  <si>
    <t>NATALIA CAMPOS MODICA</t>
  </si>
  <si>
    <t>089188116</t>
  </si>
  <si>
    <t>LILIAN FREIRE AGOSTINHO DA SILVA</t>
  </si>
  <si>
    <t>BROOKLIN PAULISTA</t>
  </si>
  <si>
    <t>093659895</t>
  </si>
  <si>
    <t>SOLANGE SILVA FERREIRA</t>
  </si>
  <si>
    <t>089901478</t>
  </si>
  <si>
    <t>MILENA GONCALVES RAMOS</t>
  </si>
  <si>
    <t>094308506</t>
  </si>
  <si>
    <t>DUANA NARELLI ALVES</t>
  </si>
  <si>
    <t>081180188</t>
  </si>
  <si>
    <t>RAFAELA AUGUSTO NEMAN DOS SANTOS</t>
  </si>
  <si>
    <t>085962760</t>
  </si>
  <si>
    <t>LARISSA CORREA MONTEIRO</t>
  </si>
  <si>
    <t>CITY BUSSOCABA</t>
  </si>
  <si>
    <t>452145759</t>
  </si>
  <si>
    <t>ANA CAROLINA GROSSO DOS SANTOS</t>
  </si>
  <si>
    <t>094385856</t>
  </si>
  <si>
    <t>YASMIN BERNARDO MARTINS</t>
  </si>
  <si>
    <t>095133657</t>
  </si>
  <si>
    <t>NAYANE ALVES FERREIRA</t>
  </si>
  <si>
    <t>084522590</t>
  </si>
  <si>
    <t>DAIANE SOUZA NOZAWA</t>
  </si>
  <si>
    <t>093816810</t>
  </si>
  <si>
    <t>ALICE ARAUJO DOS SANTOS JERONIMO</t>
  </si>
  <si>
    <t>089967276</t>
  </si>
  <si>
    <t>CLARICE SILVA BAPTISTA</t>
  </si>
  <si>
    <t>082960707</t>
  </si>
  <si>
    <t>ISABELLA DINIS ALBALADEJO</t>
  </si>
  <si>
    <t>087644152</t>
  </si>
  <si>
    <t>093516531</t>
  </si>
  <si>
    <t>BEATRIZ SILVA BENJAMIN DE CAMPOS</t>
  </si>
  <si>
    <t>086201937</t>
  </si>
  <si>
    <t>LETICIA MONTEIRO NUNES</t>
  </si>
  <si>
    <t>093795316</t>
  </si>
  <si>
    <t>KELLY MORAIS DOS SANTOS</t>
  </si>
  <si>
    <t>PARQUE RESIDENCIAL COCAIA</t>
  </si>
  <si>
    <t>078385046</t>
  </si>
  <si>
    <t>LEILA BRITO LIMA DOS SANTOS</t>
  </si>
  <si>
    <t>088309153</t>
  </si>
  <si>
    <t>Jessica Rosicleide Silva Gomes</t>
  </si>
  <si>
    <t>094109016</t>
  </si>
  <si>
    <t>NEIDY FERNANDES VENTURINI</t>
  </si>
  <si>
    <t>078382919</t>
  </si>
  <si>
    <t>ELAINE ARAUJO VELOSO</t>
  </si>
  <si>
    <t>095472625</t>
  </si>
  <si>
    <t>VITORIA SILVA RODRIGUES</t>
  </si>
  <si>
    <t>083416820</t>
  </si>
  <si>
    <t>TATIANE NUNES DOS SANTOS</t>
  </si>
  <si>
    <t>VILA COSTA</t>
  </si>
  <si>
    <t>095135118</t>
  </si>
  <si>
    <t>CARLIANE VIEIRA DA SILVA</t>
  </si>
  <si>
    <t>087318867</t>
  </si>
  <si>
    <t>KETHELEEN DE LIMA CORREA MORGON</t>
  </si>
  <si>
    <t>076326265</t>
  </si>
  <si>
    <t>RENATA PIRES GALVAO</t>
  </si>
  <si>
    <t>088385893</t>
  </si>
  <si>
    <t>THAMYRIS GARCIA ALVES DE CASTRO</t>
  </si>
  <si>
    <t>089508136</t>
  </si>
  <si>
    <t>RAFAELA SANTOS DE SA SILVA</t>
  </si>
  <si>
    <t>081659395</t>
  </si>
  <si>
    <t>Melissa Firmino Alves da Silva</t>
  </si>
  <si>
    <t>092992350</t>
  </si>
  <si>
    <t>LUDMILLA SEBASTIANA LUCHETTI</t>
  </si>
  <si>
    <t>089896995</t>
  </si>
  <si>
    <t>TAINA OLIVEIRA DE SOUZA RODRIGUES</t>
  </si>
  <si>
    <t>086232488</t>
  </si>
  <si>
    <t>FABIANE HONJO</t>
  </si>
  <si>
    <t>093052598</t>
  </si>
  <si>
    <t>KATLYN BRAGA CARMINATI</t>
  </si>
  <si>
    <t>093490548</t>
  </si>
  <si>
    <t>GABRIELA NUNES DA CRUZ</t>
  </si>
  <si>
    <t>463354168</t>
  </si>
  <si>
    <t>Rosineia abreu da costa</t>
  </si>
  <si>
    <t>088333196</t>
  </si>
  <si>
    <t>THAIS NUNES DA SILVA</t>
  </si>
  <si>
    <t>082291150</t>
  </si>
  <si>
    <t>LAIS PAOLA CRUZ DOS REIS</t>
  </si>
  <si>
    <t>PONTE GRANDE</t>
  </si>
  <si>
    <t>094469590</t>
  </si>
  <si>
    <t>ANNA KAROLLINA OLIVEIRA SILVA</t>
  </si>
  <si>
    <t>081192347</t>
  </si>
  <si>
    <t>ELAINE CRISTINA DA CRUZ SANTANA REIS</t>
  </si>
  <si>
    <t>088475151</t>
  </si>
  <si>
    <t>DEBORA RODRIGUES SERRICO</t>
  </si>
  <si>
    <t>078391319</t>
  </si>
  <si>
    <t>ARIANE ROSA DA SILVA</t>
  </si>
  <si>
    <t>089827215</t>
  </si>
  <si>
    <t>ALINE DE MORAIS ALMEIDA BENTO</t>
  </si>
  <si>
    <t>093855522</t>
  </si>
  <si>
    <t>JOICE SANTANA DE SOUZA SENA BARBOSA</t>
  </si>
  <si>
    <t>089897263</t>
  </si>
  <si>
    <t>NATHALIA ALENCAR AMORIM GUTIERRES</t>
  </si>
  <si>
    <t>087352967</t>
  </si>
  <si>
    <t>ALINE COATTO MANTELLATTO</t>
  </si>
  <si>
    <t>093944054</t>
  </si>
  <si>
    <t>Roseli Macena Lima</t>
  </si>
  <si>
    <t>094193123</t>
  </si>
  <si>
    <t>MARIA IZANETE RODRIGUES DA SILVA</t>
  </si>
  <si>
    <t>089372022</t>
  </si>
  <si>
    <t>KALANY APARECIDA BATISTA RIBEIRO</t>
  </si>
  <si>
    <t>088412421</t>
  </si>
  <si>
    <t>SIRLEI PINTO SOARES</t>
  </si>
  <si>
    <t>093818243</t>
  </si>
  <si>
    <t>MAYARA DE LIMA OLIVEIRA SANTOS</t>
  </si>
  <si>
    <t>084240189</t>
  </si>
  <si>
    <t>CLEITON BEZERRA DO NASCIMENTO</t>
  </si>
  <si>
    <t>096085924</t>
  </si>
  <si>
    <t>ISABELLA GREGORIN FERREIRA</t>
  </si>
  <si>
    <t>087929903</t>
  </si>
  <si>
    <t>ANDREA SILVA DOS SANTOS</t>
  </si>
  <si>
    <t>094863470</t>
  </si>
  <si>
    <t>ANA CAROLINA GEMAQUE DE ARAUJO</t>
  </si>
  <si>
    <t>096131982</t>
  </si>
  <si>
    <t>TATIANE CARONE AZAR</t>
  </si>
  <si>
    <t>089527383</t>
  </si>
  <si>
    <t>CAMILLA RIBAS NUNES</t>
  </si>
  <si>
    <t>094707384</t>
  </si>
  <si>
    <t>FERNANDA LETICIA BARROS FERREIRA CAVALCANTE</t>
  </si>
  <si>
    <t>085607856</t>
  </si>
  <si>
    <t>LUIZ LEONARDO MARCIANO DA SILVA</t>
  </si>
  <si>
    <t>085608210</t>
  </si>
  <si>
    <t>Karine Menezes da Silva</t>
  </si>
  <si>
    <t>085601091</t>
  </si>
  <si>
    <t>DARLENE DA SILVA LIMA DOS SANTOS</t>
  </si>
  <si>
    <t>083524882</t>
  </si>
  <si>
    <t>EVELYN ROBERTA DE ANDRADE NASCIMENTO</t>
  </si>
  <si>
    <t>095383238</t>
  </si>
  <si>
    <t>ISABELLE CAVALCANTE DE OLIVEIRA SANTOS</t>
  </si>
  <si>
    <t>JARDIM MUTINGA</t>
  </si>
  <si>
    <t>095096756</t>
  </si>
  <si>
    <t>THAYNA VICTORINO RIBEIRO ALVES</t>
  </si>
  <si>
    <t>095413249</t>
  </si>
  <si>
    <t>EMILY MAGALHAES ALBUQUERQUE</t>
  </si>
  <si>
    <t>094558259</t>
  </si>
  <si>
    <t>VALERIA APARECIDA FERREIRA ANDRADE</t>
  </si>
  <si>
    <t>093793171</t>
  </si>
  <si>
    <t>Ana Carolina Neves dos santos</t>
  </si>
  <si>
    <t>094538585</t>
  </si>
  <si>
    <t>Natalie Carolyne Ciriaco</t>
  </si>
  <si>
    <t>092639906</t>
  </si>
  <si>
    <t>FERNANDA DOS SANTOS</t>
  </si>
  <si>
    <t>301317100</t>
  </si>
  <si>
    <t>MARISTELA MARINO SANTOS</t>
  </si>
  <si>
    <t>VILA POMPEIA</t>
  </si>
  <si>
    <t>078387703</t>
  </si>
  <si>
    <t>CAROLINE AGUIAR FERNANDES</t>
  </si>
  <si>
    <t>087835816</t>
  </si>
  <si>
    <t>ELISANGELA DA CONCEICAO ESCUDEIRO</t>
  </si>
  <si>
    <t>092625046</t>
  </si>
  <si>
    <t>ALINE CAETANO ROSA GUIMARAES</t>
  </si>
  <si>
    <t>093031322</t>
  </si>
  <si>
    <t>DANIELA FERNANDES SOARES</t>
  </si>
  <si>
    <t>094213550</t>
  </si>
  <si>
    <t>SABRINA EVELYN OLIVEIRA CANO</t>
  </si>
  <si>
    <t>085444136</t>
  </si>
  <si>
    <t>Lucielen Bergamin Da Silva</t>
  </si>
  <si>
    <t>086619626</t>
  </si>
  <si>
    <t>Bárbara Dias de Souza</t>
  </si>
  <si>
    <t>094862735</t>
  </si>
  <si>
    <t>Andrezza Bueno Hawache</t>
  </si>
  <si>
    <t>093734479</t>
  </si>
  <si>
    <t>MAYARA FABIANA PAROLA</t>
  </si>
  <si>
    <t>089678508</t>
  </si>
  <si>
    <t>Erika Aparecida Silva Rodrigues</t>
  </si>
  <si>
    <t>083526117</t>
  </si>
  <si>
    <t>FRANCIELE DOS SANTOS ALEXANDRE</t>
  </si>
  <si>
    <t>093548419</t>
  </si>
  <si>
    <t>PAULA GARCIA MONTEIRO</t>
  </si>
  <si>
    <t>094416895</t>
  </si>
  <si>
    <t>FERNANDA RODRIGUES AFONSO</t>
  </si>
  <si>
    <t>076027436</t>
  </si>
  <si>
    <t>ELISA LOPES GARCIA</t>
  </si>
  <si>
    <t>094080559</t>
  </si>
  <si>
    <t>KAROLINE RODRIGUES DE OLIVEIRA</t>
  </si>
  <si>
    <t>088279003</t>
  </si>
  <si>
    <t>VIVIANE RODRIGUES CHAVES DIAS</t>
  </si>
  <si>
    <t>092865484</t>
  </si>
  <si>
    <t>Raquel da Anunciação Silva</t>
  </si>
  <si>
    <t>094974499</t>
  </si>
  <si>
    <t>EVELYN ZETLMEISEL DE AMORIM</t>
  </si>
  <si>
    <t>087198822</t>
  </si>
  <si>
    <t>THALITA MARIEL SOARES DE MORAIS</t>
  </si>
  <si>
    <t>095138552</t>
  </si>
  <si>
    <t>MARIA EDUARDA SILVA NASCIMENTO</t>
  </si>
  <si>
    <t>093141225</t>
  </si>
  <si>
    <t>Dayane Nunes Jesus Silva</t>
  </si>
  <si>
    <t>088924299</t>
  </si>
  <si>
    <t>LILIAN ALTEA DIAS</t>
  </si>
  <si>
    <t>PARQUE SAO RAFAEL</t>
  </si>
  <si>
    <t>327684208</t>
  </si>
  <si>
    <t>Ana Paula Lopes Da Silva Del Pino</t>
  </si>
  <si>
    <t>093140413</t>
  </si>
  <si>
    <t>AMANDA RIBEIRO CARDOSO</t>
  </si>
  <si>
    <t>089051019</t>
  </si>
  <si>
    <t>CAMILA MENDES GARBO</t>
  </si>
  <si>
    <t>073648663</t>
  </si>
  <si>
    <t>THAIS ANIBAL TOLEDO</t>
  </si>
  <si>
    <t>087317516</t>
  </si>
  <si>
    <t>JULIANA STREFEZZA DE MELLO</t>
  </si>
  <si>
    <t>JARDIM DA RAINHA</t>
  </si>
  <si>
    <t>095923747</t>
  </si>
  <si>
    <t>ADRIANE BURITI DA SILVA</t>
  </si>
  <si>
    <t>094540576</t>
  </si>
  <si>
    <t>KARINA MIYUKI TORIHARA</t>
  </si>
  <si>
    <t>086939779</t>
  </si>
  <si>
    <t>JULIANA FEITOZA DE SOBRAL BERNARDES</t>
  </si>
  <si>
    <t>093675156</t>
  </si>
  <si>
    <t>TASSIANE VIANA GONCALVES VERNA</t>
  </si>
  <si>
    <t>085355462</t>
  </si>
  <si>
    <t>CAROLINA PELLOSO MACEDO</t>
  </si>
  <si>
    <t>ALPHAVILLE EMPRESARIAL</t>
  </si>
  <si>
    <t>093803486</t>
  </si>
  <si>
    <t>GRAZIELE VIEIRA LEITE</t>
  </si>
  <si>
    <t>078389258</t>
  </si>
  <si>
    <t>FABIANA MIRANDA FRANCO MARIANO</t>
  </si>
  <si>
    <t>094946928</t>
  </si>
  <si>
    <t>RENATA LONGHI SASSAKI</t>
  </si>
  <si>
    <t>088011674</t>
  </si>
  <si>
    <t>CAMILA CRISTINA DA SILVA PERRONI</t>
  </si>
  <si>
    <t>791790819</t>
  </si>
  <si>
    <t>ISLAINE FERNANDES IZIDRO</t>
  </si>
  <si>
    <t>094396769</t>
  </si>
  <si>
    <t>FABIANA FERNANDES BUSSOTTI</t>
  </si>
  <si>
    <t>450046966</t>
  </si>
  <si>
    <t>GISELLE FURLANETTI</t>
  </si>
  <si>
    <t>081699768</t>
  </si>
  <si>
    <t>JESSICA GIANNINI REIS</t>
  </si>
  <si>
    <t>093383941</t>
  </si>
  <si>
    <t>ISABELA CRISTINA FREDERICO DIAS</t>
  </si>
  <si>
    <t>JARDIM OLINDA</t>
  </si>
  <si>
    <t>078849246</t>
  </si>
  <si>
    <t>RENATA FERREIRA BENEDICTO</t>
  </si>
  <si>
    <t>089730716</t>
  </si>
  <si>
    <t>Camila Oliveira Lamounier Corrêa</t>
  </si>
  <si>
    <t>968480357</t>
  </si>
  <si>
    <t>Barbara Castilho Guedes</t>
  </si>
  <si>
    <t>089093788</t>
  </si>
  <si>
    <t>MARINA BITTAR BARBERIS</t>
  </si>
  <si>
    <t>EMBARE</t>
  </si>
  <si>
    <t>093151381</t>
  </si>
  <si>
    <t>ROBERTA CRISTINA ROCHA XAVIER</t>
  </si>
  <si>
    <t>094022934</t>
  </si>
  <si>
    <t>VANESSA MARIA NASCIMENTO DOS SANTOS</t>
  </si>
  <si>
    <t>095314306</t>
  </si>
  <si>
    <t>THAYS DE ALMEIDA SOARES</t>
  </si>
  <si>
    <t>096435244</t>
  </si>
  <si>
    <t>NATHALIA CAMPOS MARTINS LUIZ</t>
  </si>
  <si>
    <t>093148446</t>
  </si>
  <si>
    <t>CAROLINA DA SILVA XAVIER</t>
  </si>
  <si>
    <t>093653070</t>
  </si>
  <si>
    <t>STHEFANY RIBEIRO NEPOMUCENO DOS SANTOS</t>
  </si>
  <si>
    <t>ITANHAEM</t>
  </si>
  <si>
    <t>230272860</t>
  </si>
  <si>
    <t>JOSIANE FRANCISCO SILVA</t>
  </si>
  <si>
    <t>PARQUE VITORIA REGIA</t>
  </si>
  <si>
    <t>086500393</t>
  </si>
  <si>
    <t>RENATA PROENCA BOMFIM DO NASCIMENTO</t>
  </si>
  <si>
    <t>088320100</t>
  </si>
  <si>
    <t>FRANCISLAINE KEREN VIEIRA BOTTOSI</t>
  </si>
  <si>
    <t>IPERO</t>
  </si>
  <si>
    <t>230920942</t>
  </si>
  <si>
    <t>Adriana Campos Miranda Calefe</t>
  </si>
  <si>
    <t>083946127</t>
  </si>
  <si>
    <t>DEBORA MATHEUS LOURENCO</t>
  </si>
  <si>
    <t>JARDIM AMERICANO</t>
  </si>
  <si>
    <t>094688039</t>
  </si>
  <si>
    <t>Ester Laís Soriano Ramon Uguetto</t>
  </si>
  <si>
    <t>093054302</t>
  </si>
  <si>
    <t>AMANDA ANTUNES MAIA</t>
  </si>
  <si>
    <t>232277117</t>
  </si>
  <si>
    <t>JESSICA DOS SANTOS CIGANA BIAZIM</t>
  </si>
  <si>
    <t>VILA BARAO</t>
  </si>
  <si>
    <t>089838651</t>
  </si>
  <si>
    <t>LARA VICENTE FERREIRA ROCHA</t>
  </si>
  <si>
    <t>RIBEIRAO PRETO</t>
  </si>
  <si>
    <t>092842102</t>
  </si>
  <si>
    <t>ELOA PRISCILA BALDONI CHIUDO</t>
  </si>
  <si>
    <t>SAO CARLOS</t>
  </si>
  <si>
    <t>082322304</t>
  </si>
  <si>
    <t>Larissa Marques Sartori</t>
  </si>
  <si>
    <t>094435754</t>
  </si>
  <si>
    <t>ISABELY CAETANO MORAIS</t>
  </si>
  <si>
    <t>086590494</t>
  </si>
  <si>
    <t>ROSIMEIRE APARECIDA ALBANO</t>
  </si>
  <si>
    <t>086032820</t>
  </si>
  <si>
    <t>GINIA THIERY KANASHIRO BRAGANTIN</t>
  </si>
  <si>
    <t>AMERICANA</t>
  </si>
  <si>
    <t>094334058</t>
  </si>
  <si>
    <t>TALITHA BERTAZZO</t>
  </si>
  <si>
    <t>072374701</t>
  </si>
  <si>
    <t>NOEL RIBEIRO DA CRUZ</t>
  </si>
  <si>
    <t>095594896</t>
  </si>
  <si>
    <t>ANDRESSA BERARDINELLI LEONI</t>
  </si>
  <si>
    <t>093849520</t>
  </si>
  <si>
    <t>Vanessa Santos Tavares</t>
  </si>
  <si>
    <t>094019295</t>
  </si>
  <si>
    <t>TATIANNE YUMI NABISSIMA</t>
  </si>
  <si>
    <t>095041161</t>
  </si>
  <si>
    <t>NATALY ANDRADE NASCIMENTO</t>
  </si>
  <si>
    <t>093859995</t>
  </si>
  <si>
    <t>LAURA SANDOVAL IGNACIO</t>
  </si>
  <si>
    <t>093465852</t>
  </si>
  <si>
    <t>Gabriela Alves de Borba Costa</t>
  </si>
  <si>
    <t>095949854</t>
  </si>
  <si>
    <t>JOYCE DE ALMEIDA GUIMARAES</t>
  </si>
  <si>
    <t>AGUA SANTA</t>
  </si>
  <si>
    <t>085562958</t>
  </si>
  <si>
    <t>DAIANA DE SOUZA GOMES MIRALHA</t>
  </si>
  <si>
    <t>076161641</t>
  </si>
  <si>
    <t>CAMILA SANTOS DE ARAUJO</t>
  </si>
  <si>
    <t>089458040</t>
  </si>
  <si>
    <t>JULIANE AGUIAR DA ROCHA DE OLIVEIRA</t>
  </si>
  <si>
    <t>093118550</t>
  </si>
  <si>
    <t>LETICIA SOUZA MARTINS</t>
  </si>
  <si>
    <t>078132979</t>
  </si>
  <si>
    <t>RACHEL CALDAS BEZERRA</t>
  </si>
  <si>
    <t>095633122</t>
  </si>
  <si>
    <t>LAIS MORAIS RAMOS</t>
  </si>
  <si>
    <t>095322516</t>
  </si>
  <si>
    <t>GIOVANNA AUGUSTO DA SILVA SEVERINO</t>
  </si>
  <si>
    <t>081456501</t>
  </si>
  <si>
    <t>ANNA CLARA BASTOS FRANCHINI AFFONSO</t>
  </si>
  <si>
    <t>081314721</t>
  </si>
  <si>
    <t>CLAUDIA DOS REIS BATISTA DOS SANTOS</t>
  </si>
  <si>
    <t>093045055</t>
  </si>
  <si>
    <t>FERNANDA AMARO DE ALBUQUERQUE CARVALHO</t>
  </si>
  <si>
    <t>093494553</t>
  </si>
  <si>
    <t>Ana Claudia Gomes Dos Santos Barbosa</t>
  </si>
  <si>
    <t>089511158</t>
  </si>
  <si>
    <t>Dayane Mendes</t>
  </si>
  <si>
    <t>089765221</t>
  </si>
  <si>
    <t>LETICIA BIANCA ARAUJO MOREIRA</t>
  </si>
  <si>
    <t>093364325</t>
  </si>
  <si>
    <t>ERICA DIAS DOS SANTOS</t>
  </si>
  <si>
    <t>081870071</t>
  </si>
  <si>
    <t>Gisele enes Gomes</t>
  </si>
  <si>
    <t>093118573</t>
  </si>
  <si>
    <t>CARINE JESUS DE SOUZA ALVES</t>
  </si>
  <si>
    <t>094691498</t>
  </si>
  <si>
    <t>TAYANE CRISTINE COSTA DE PONTES</t>
  </si>
  <si>
    <t>078354889</t>
  </si>
  <si>
    <t>CLAUDINE GOMES BARBOSA BORGES</t>
  </si>
  <si>
    <t>094623911</t>
  </si>
  <si>
    <t>Carolina Mariz Peixoto barros</t>
  </si>
  <si>
    <t>093384214</t>
  </si>
  <si>
    <t>MAYARA GONCALVES DE PAULA</t>
  </si>
  <si>
    <t>094699565</t>
  </si>
  <si>
    <t>RAYANE FELIX SILVA DE LIMA</t>
  </si>
  <si>
    <t>093792515</t>
  </si>
  <si>
    <t>JULIANA NUNES ZAVA</t>
  </si>
  <si>
    <t>095091614</t>
  </si>
  <si>
    <t>VIVIAN REGINA ALMEIDA ESPERATO</t>
  </si>
  <si>
    <t>082600821</t>
  </si>
  <si>
    <t>ELIANE DE LUNA FIDELIS ASSUMPCAO</t>
  </si>
  <si>
    <t>093111476</t>
  </si>
  <si>
    <t>EVELLYN MEGG FERREIRA</t>
  </si>
  <si>
    <t>752378627</t>
  </si>
  <si>
    <t>MARIANY SANTOS MARTINS</t>
  </si>
  <si>
    <t>095040312</t>
  </si>
  <si>
    <t>THAMIRES SILVA DE SOUZA</t>
  </si>
  <si>
    <t>078391707</t>
  </si>
  <si>
    <t>ELISANGELA AUXILIADORA PINTO</t>
  </si>
  <si>
    <t>081366124</t>
  </si>
  <si>
    <t>PAULA SOARES RODRIGUES DOS SANTOS</t>
  </si>
  <si>
    <t>087554320</t>
  </si>
  <si>
    <t>PAMELA GOMES HENRIQUES</t>
  </si>
  <si>
    <t>096650128</t>
  </si>
  <si>
    <t>WANNY NASCIMENTO ABRANTES PIZIOLO</t>
  </si>
  <si>
    <t>078385177</t>
  </si>
  <si>
    <t>Vanessa Fernanda Costa Penna</t>
  </si>
  <si>
    <t>093495517</t>
  </si>
  <si>
    <t>MARIANA OLIVEIRA DOS SANTOS ORNELLAS FERREIRA</t>
  </si>
  <si>
    <t>086652644</t>
  </si>
  <si>
    <t>RAYANE MORENO DE MELO</t>
  </si>
  <si>
    <t>MARACANA</t>
  </si>
  <si>
    <t>089314941</t>
  </si>
  <si>
    <t>RAQUEL JACOB PEREIRA</t>
  </si>
  <si>
    <t>095258730</t>
  </si>
  <si>
    <t>MELISSA BITTENCOURT FERREIRA</t>
  </si>
  <si>
    <t>093786901</t>
  </si>
  <si>
    <t>JENIFER PEREIRA DA LUZ DA SILVA</t>
  </si>
  <si>
    <t>096338175</t>
  </si>
  <si>
    <t>DANIELE RIBEIRO DE MENEZES</t>
  </si>
  <si>
    <t>094730951</t>
  </si>
  <si>
    <t>LARYSSA CRISTINA SILVEIRA DE OLIVEIRA</t>
  </si>
  <si>
    <t>078382402</t>
  </si>
  <si>
    <t>JENNYFER SILVA DE ALMEIDA</t>
  </si>
  <si>
    <t>093596217</t>
  </si>
  <si>
    <t>Denise dos Santos Bianchini Vassalli</t>
  </si>
  <si>
    <t>096167698</t>
  </si>
  <si>
    <t>RAFAELLA OLIVEIRA DE AZEVEDO</t>
  </si>
  <si>
    <t>095918741</t>
  </si>
  <si>
    <t>DEBORA JUSTINIANO DA SILVA PINHEIRO</t>
  </si>
  <si>
    <t>081651790</t>
  </si>
  <si>
    <t>RAQUEL RODRIGUES DE SOUZA</t>
  </si>
  <si>
    <t>078383161</t>
  </si>
  <si>
    <t>Sarah Monteiro Rodrigues</t>
  </si>
  <si>
    <t>095723978</t>
  </si>
  <si>
    <t>PRISCILA RAMOS BLANCO</t>
  </si>
  <si>
    <t>078348306</t>
  </si>
  <si>
    <t>VIVIANE MENDES DE JESUS</t>
  </si>
  <si>
    <t>095046812</t>
  </si>
  <si>
    <t>MARTA VALERIA CARVALHO DOS SANTOS FERREIRA</t>
  </si>
  <si>
    <t>092995588</t>
  </si>
  <si>
    <t>FLAVIA MORENO SANTOS RODRIGUES</t>
  </si>
  <si>
    <t>093124730</t>
  </si>
  <si>
    <t>Thayli Takioche Moreira Do Nascimento</t>
  </si>
  <si>
    <t>093862692</t>
  </si>
  <si>
    <t>ALINE FELICIANO DOS SANTOS</t>
  </si>
  <si>
    <t>094059067</t>
  </si>
  <si>
    <t>VANA ZULMIRA ANDRADE DA COSTA</t>
  </si>
  <si>
    <t>095019798</t>
  </si>
  <si>
    <t>POLYANA CALEGARIO OLIVEIRA DE SOUZA</t>
  </si>
  <si>
    <t>093821145</t>
  </si>
  <si>
    <t>NATALIA DE SOUZA SANTOS</t>
  </si>
  <si>
    <t>087607046</t>
  </si>
  <si>
    <t>Natalia Souza Silva</t>
  </si>
  <si>
    <t>074307444</t>
  </si>
  <si>
    <t>ANTONIA JESSICA DA SILVA</t>
  </si>
  <si>
    <t>094192880</t>
  </si>
  <si>
    <t>JADIELLE DE ANDRADE CRUZ</t>
  </si>
  <si>
    <t>094421815</t>
  </si>
  <si>
    <t>SAMARA REIS DE SOUZA DE MELLO</t>
  </si>
  <si>
    <t>086194875</t>
  </si>
  <si>
    <t>ANA CAROLINE SILVA DA SILVEIRA</t>
  </si>
  <si>
    <t>085961257</t>
  </si>
  <si>
    <t>MEIRYLAN ALBERTO RENZETTI</t>
  </si>
  <si>
    <t>093733038</t>
  </si>
  <si>
    <t>ISABELLE CRISTINY DE ARAUJO INACIO</t>
  </si>
  <si>
    <t>082201149</t>
  </si>
  <si>
    <t>PAULA DURAO ALVES PALMEIRA DE OLIVEIRA</t>
  </si>
  <si>
    <t>745142966</t>
  </si>
  <si>
    <t>Fernanda Meneses Rodrigues Da Costa</t>
  </si>
  <si>
    <t>093120354</t>
  </si>
  <si>
    <t>Rebecca Braun Poloponsky</t>
  </si>
  <si>
    <t>092775204</t>
  </si>
  <si>
    <t>Thalita Alexia Siqueira</t>
  </si>
  <si>
    <t>078392282</t>
  </si>
  <si>
    <t>MICHELLE AMARAL FERREIRA LEITE TOSTOES PINTO</t>
  </si>
  <si>
    <t>094593980</t>
  </si>
  <si>
    <t>CLARISSA CALEIA DE SOUZA DE PAULA</t>
  </si>
  <si>
    <t>096434536</t>
  </si>
  <si>
    <t>ANNA CAROLINA DEODATO DA SILVA</t>
  </si>
  <si>
    <t>086086207</t>
  </si>
  <si>
    <t>ADRIANE GERONIMO DA SILVA PEREIRA</t>
  </si>
  <si>
    <t>CAMORIM</t>
  </si>
  <si>
    <t>092933290</t>
  </si>
  <si>
    <t>THAMIRES FERREIRA RIBEIRO</t>
  </si>
  <si>
    <t>NEVES (NEVES)</t>
  </si>
  <si>
    <t>973322586</t>
  </si>
  <si>
    <t>RAFAELA TAVARES CLEMENTE</t>
  </si>
  <si>
    <t>082281588</t>
  </si>
  <si>
    <t>ISADORA ALMEIDA OLIVEIRA DI PIETRO</t>
  </si>
  <si>
    <t>079635525</t>
  </si>
  <si>
    <t>RAQUEL CESARIO DE OLIVEIRA</t>
  </si>
  <si>
    <t>093862607</t>
  </si>
  <si>
    <t>SUZANE ALEXANDRINO SOUZA SALES</t>
  </si>
  <si>
    <t>313248443</t>
  </si>
  <si>
    <t>ANA LUIZA FALCAO DE SOUZA</t>
  </si>
  <si>
    <t>094025578</t>
  </si>
  <si>
    <t>ANA CAROLINA MOURA SILVA</t>
  </si>
  <si>
    <t>092601003</t>
  </si>
  <si>
    <t>MARTA CAMPOS DE AZEVEDO BRITO</t>
  </si>
  <si>
    <t>094055361</t>
  </si>
  <si>
    <t>ALINE CABRAL ALMEIDA DE SOUZA DE SOUZA DE DEUS</t>
  </si>
  <si>
    <t>077866761</t>
  </si>
  <si>
    <t>Vitória de Souza Melo</t>
  </si>
  <si>
    <t>079741930</t>
  </si>
  <si>
    <t>JESSICA LINS DOS REIS NEWBOLD</t>
  </si>
  <si>
    <t>092988086</t>
  </si>
  <si>
    <t>VIVIANNE DE OLIVEIRA SILVA PORTO</t>
  </si>
  <si>
    <t>078357580</t>
  </si>
  <si>
    <t>TAIANI CRISTINE CABRAL DOS SANTOS</t>
  </si>
  <si>
    <t>093229047</t>
  </si>
  <si>
    <t>ISABELLY NEVES FILGUEIRAS</t>
  </si>
  <si>
    <t>083986666</t>
  </si>
  <si>
    <t>SUELLEN EDUARDO ARAUJO LOPES</t>
  </si>
  <si>
    <t>095621726</t>
  </si>
  <si>
    <t>NATHALIA BASILIO DOS SANTOS CORREA</t>
  </si>
  <si>
    <t>089934704</t>
  </si>
  <si>
    <t>FERNANDA AMIEL BRAGA DE SOUZA</t>
  </si>
  <si>
    <t>089542164</t>
  </si>
  <si>
    <t>Jaqueline da Luz Leal</t>
  </si>
  <si>
    <t>917552253</t>
  </si>
  <si>
    <t>LAIS LIMA DE SOUSA</t>
  </si>
  <si>
    <t>092769650</t>
  </si>
  <si>
    <t>AMANDA DA SILVA DE SOUSA</t>
  </si>
  <si>
    <t>093853915</t>
  </si>
  <si>
    <t>CARLA EDUARDA VIDEIRA DA SILVA</t>
  </si>
  <si>
    <t>094847251</t>
  </si>
  <si>
    <t>BARBARA CRYSTINA RIBEIRO GUEDES FERRAZ</t>
  </si>
  <si>
    <t>093862489</t>
  </si>
  <si>
    <t>JULIANA BATISTA DA SILVA</t>
  </si>
  <si>
    <t>CONJUNTO HABITACIONAL TEOTONIO VILELA</t>
  </si>
  <si>
    <t>095352822</t>
  </si>
  <si>
    <t>TAYNARA SANTOS DA SILVA</t>
  </si>
  <si>
    <t>089286750</t>
  </si>
  <si>
    <t>RAYSSA PATRICIA DA SILVA GARCIA CRUZ</t>
  </si>
  <si>
    <t>089354626</t>
  </si>
  <si>
    <t>LIVIA DE MELO FEITOSA</t>
  </si>
  <si>
    <t>095139045</t>
  </si>
  <si>
    <t>EVELYN ALVES DA SILVA DE ALMEIDA</t>
  </si>
  <si>
    <t>093793736</t>
  </si>
  <si>
    <t>THAYNA QUERINO DOS SANTOS CONCEICAO</t>
  </si>
  <si>
    <t>095243551</t>
  </si>
  <si>
    <t>TATIANE DOS SANTOS RIBEIRO DE SOUZA</t>
  </si>
  <si>
    <t>094396463</t>
  </si>
  <si>
    <t>LARISSA FERNANDES TURQUES TAVARES</t>
  </si>
  <si>
    <t>093190174</t>
  </si>
  <si>
    <t>KAROLINA CARDOSO VIRGÍNIO</t>
  </si>
  <si>
    <t>084008462</t>
  </si>
  <si>
    <t>ALESSANDRA DA COSTA ALVES</t>
  </si>
  <si>
    <t>095309482</t>
  </si>
  <si>
    <t>BEATHRICY HOFFMANN ALBUQUERQUE FERNANDES</t>
  </si>
  <si>
    <t>087418306</t>
  </si>
  <si>
    <t>YASMIN SILVA ALVES</t>
  </si>
  <si>
    <t>093851009</t>
  </si>
  <si>
    <t>CRISTIANE GOMES DA SILVA</t>
  </si>
  <si>
    <t>086934878</t>
  </si>
  <si>
    <t>CINTIA PRUDENTE GONZAGA</t>
  </si>
  <si>
    <t>ENGENHO NOVO</t>
  </si>
  <si>
    <t>092835783</t>
  </si>
  <si>
    <t>GABRIELA DA COSTA NASCIMENTO DE LIMA</t>
  </si>
  <si>
    <t>093112002</t>
  </si>
  <si>
    <t>GREICE KELLY DE OLIVEIRA MENDES</t>
  </si>
  <si>
    <t>077267666</t>
  </si>
  <si>
    <t>ALEXIA LORRANY NUNES BARBOZA</t>
  </si>
  <si>
    <t>093580588</t>
  </si>
  <si>
    <t>Verônica Rodrigues Da Silva</t>
  </si>
  <si>
    <t>085575551</t>
  </si>
  <si>
    <t>JOICE SALLES DA SILVA</t>
  </si>
  <si>
    <t>083337894</t>
  </si>
  <si>
    <t>ANNA KAROLINA ARAUJO ALVES DA SILVA</t>
  </si>
  <si>
    <t>093795424</t>
  </si>
  <si>
    <t>RAYANNE DA SILVA RODRIGUES</t>
  </si>
  <si>
    <t>096121536</t>
  </si>
  <si>
    <t>ARIANE SOARES ANSEL</t>
  </si>
  <si>
    <t>095385838</t>
  </si>
  <si>
    <t>Caroline Pinto De Freitas</t>
  </si>
  <si>
    <t>084071002</t>
  </si>
  <si>
    <t>ANDREA REIS FERREIRA TORRES</t>
  </si>
  <si>
    <t>093920644</t>
  </si>
  <si>
    <t>ALESSANDRA DA SILVA CORREA</t>
  </si>
  <si>
    <t>094342662</t>
  </si>
  <si>
    <t>Sheila Zago de Sousa Leite</t>
  </si>
  <si>
    <t>092702545</t>
  </si>
  <si>
    <t>Márcia Eduarda Chagas Ribeiro</t>
  </si>
  <si>
    <t>087233287</t>
  </si>
  <si>
    <t>LIVIA PANCOTE DO COUTO DE OLIVEIRA</t>
  </si>
  <si>
    <t>086978622</t>
  </si>
  <si>
    <t>JOSIANE ALVES FERREIRA</t>
  </si>
  <si>
    <t>087074490</t>
  </si>
  <si>
    <t>LUCIANA GOMES LEAL</t>
  </si>
  <si>
    <t>ANDARAI</t>
  </si>
  <si>
    <t>082018577</t>
  </si>
  <si>
    <t>NAIRA DAU ALMEIDA DE SOUZA</t>
  </si>
  <si>
    <t>092957091</t>
  </si>
  <si>
    <t>ANA GABRIELLA GUERCI XAVIER</t>
  </si>
  <si>
    <t>VESPASIANO</t>
  </si>
  <si>
    <t>089265666</t>
  </si>
  <si>
    <t>AMANDA CARDOSO DE OLIVEIRA SILVEIRA CASSETTE</t>
  </si>
  <si>
    <t>093819530</t>
  </si>
  <si>
    <t>NATALIA PENIDO LOPES</t>
  </si>
  <si>
    <t>088408581</t>
  </si>
  <si>
    <t>PALOMA COSTA SALEM</t>
  </si>
  <si>
    <t>GUARAPARI</t>
  </si>
  <si>
    <t>094223330</t>
  </si>
  <si>
    <t>DEBORA SOARES CORDEIRO</t>
  </si>
  <si>
    <t>BETIM</t>
  </si>
  <si>
    <t>088392374</t>
  </si>
  <si>
    <t>FLAVIA KENIA SANTANA</t>
  </si>
  <si>
    <t>NOVA LIMA</t>
  </si>
  <si>
    <t>096094006</t>
  </si>
  <si>
    <t>AMANDA FREITAS SILVA</t>
  </si>
  <si>
    <t>084203596</t>
  </si>
  <si>
    <t>Bárbara de Morais Mendes</t>
  </si>
  <si>
    <t>094539297</t>
  </si>
  <si>
    <t>Luiza Angélica Policarpo dos Santos</t>
  </si>
  <si>
    <t>094712575</t>
  </si>
  <si>
    <t>ARYELA COSTA ALVES</t>
  </si>
  <si>
    <t>089404081</t>
  </si>
  <si>
    <t>VILMA GABRIELA GONCALVES SANTOS PEREIRA</t>
  </si>
  <si>
    <t>094309455</t>
  </si>
  <si>
    <t>JANAINA BARBARA LEMOS</t>
  </si>
  <si>
    <t>093666243</t>
  </si>
  <si>
    <t>BIANCA ALVES RIBEIRO</t>
  </si>
  <si>
    <t>093038130</t>
  </si>
  <si>
    <t>MORGANNA FERNANDES SOARES NEVES</t>
  </si>
  <si>
    <t>095213439</t>
  </si>
  <si>
    <t>GEOVANA GONCALVES BARBOSA NOGUEIRA</t>
  </si>
  <si>
    <t>095644028</t>
  </si>
  <si>
    <t>RAISSA CRISTINA ROSA SILVA</t>
  </si>
  <si>
    <t>089700728</t>
  </si>
  <si>
    <t>VANESSA FLABES SILVA</t>
  </si>
  <si>
    <t>094228894</t>
  </si>
  <si>
    <t>MARIA THERESA MAIA CABRAL</t>
  </si>
  <si>
    <t>095567369</t>
  </si>
  <si>
    <t>EMINNE MAIRA SILVA LOPES</t>
  </si>
  <si>
    <t>IBITURUNA</t>
  </si>
  <si>
    <t>094775539</t>
  </si>
  <si>
    <t>Maira Stoeberl</t>
  </si>
  <si>
    <t>096252549</t>
  </si>
  <si>
    <t>ISABELE CRISTINE GONCALVES PINHEIRO</t>
  </si>
  <si>
    <t>GUATUPE</t>
  </si>
  <si>
    <t>086676197</t>
  </si>
  <si>
    <t>Jéssica Batista dos Santos</t>
  </si>
  <si>
    <t>095562848</t>
  </si>
  <si>
    <t>LILIAN REGINA CONING</t>
  </si>
  <si>
    <t>088396924</t>
  </si>
  <si>
    <t>JESSICA APARECIDA LOPES SIQUEIRA</t>
  </si>
  <si>
    <t>095082318</t>
  </si>
  <si>
    <t>DEISI PINHEIRO DOS SANTOS DA SILVA</t>
  </si>
  <si>
    <t>FATIMA</t>
  </si>
  <si>
    <t>081118422</t>
  </si>
  <si>
    <t>RENATA CRISTINA LEAL</t>
  </si>
  <si>
    <t>083369684</t>
  </si>
  <si>
    <t>Greice Kelly de Souza dos Santos</t>
  </si>
  <si>
    <t>089413627</t>
  </si>
  <si>
    <t>DAIANE DOS SANTOS CORREA</t>
  </si>
  <si>
    <t>PIRAQUARA</t>
  </si>
  <si>
    <t>084873543</t>
  </si>
  <si>
    <t>PATRICIA DE FRANCA ROCHA</t>
  </si>
  <si>
    <t>MONZA</t>
  </si>
  <si>
    <t>094600039</t>
  </si>
  <si>
    <t>JHENIFFER MOREIRA RODRIGUES AVANZI</t>
  </si>
  <si>
    <t>PINHAIS</t>
  </si>
  <si>
    <t>087292514</t>
  </si>
  <si>
    <t>ANA CAROLINA RODRIGUES POYER</t>
  </si>
  <si>
    <t>083611492</t>
  </si>
  <si>
    <t>VANIA CRISTINA FERREIRA</t>
  </si>
  <si>
    <t>094948035</t>
  </si>
  <si>
    <t>LAIS FERNANDA PEDRO OLIVEIRA VERAS</t>
  </si>
  <si>
    <t>094144013</t>
  </si>
  <si>
    <t>Daniele Sousa Soares de Oliveira</t>
  </si>
  <si>
    <t>094658940</t>
  </si>
  <si>
    <t>CINDY CAROLINE FLEURY</t>
  </si>
  <si>
    <t>CAMPO LARGO</t>
  </si>
  <si>
    <t>085254003</t>
  </si>
  <si>
    <t>FRANCIELE DRANKI DE MORAES VIEIRA</t>
  </si>
  <si>
    <t>093961977</t>
  </si>
  <si>
    <t>Greiciane Santos da Silva</t>
  </si>
  <si>
    <t>089737757</t>
  </si>
  <si>
    <t>LUCIANA ALMEIDA DOS SANTOS</t>
  </si>
  <si>
    <t>094442185</t>
  </si>
  <si>
    <t>Tatiane Mayare Zanin De Oliveira</t>
  </si>
  <si>
    <t>084602608</t>
  </si>
  <si>
    <t>ISADORA SAYURI MACEDO DA SILVA</t>
  </si>
  <si>
    <t>PONTA GROSSA</t>
  </si>
  <si>
    <t>084397962</t>
  </si>
  <si>
    <t>FERNANDA KOZIEL CORREIA DOS SANTOS BEALUKA LUZ</t>
  </si>
  <si>
    <t>TELEMACO BORBA</t>
  </si>
  <si>
    <t>087198940</t>
  </si>
  <si>
    <t>Lidyanara Menezes</t>
  </si>
  <si>
    <t>087743129</t>
  </si>
  <si>
    <t>GIOVANNA FELIX DE ALMEIDA</t>
  </si>
  <si>
    <t>092709276</t>
  </si>
  <si>
    <t>FERNANDA FILIPPINI GOMEZ</t>
  </si>
  <si>
    <t>093883479</t>
  </si>
  <si>
    <t>GABRIELA GUALBERTO COELHO</t>
  </si>
  <si>
    <t>BIGUAÇU</t>
  </si>
  <si>
    <t>086421740</t>
  </si>
  <si>
    <t>DANIELA PENNA BAUER</t>
  </si>
  <si>
    <t>RS</t>
  </si>
  <si>
    <t>086776244</t>
  </si>
  <si>
    <t>GABRIELA BONHO RIEFFEL GIL</t>
  </si>
  <si>
    <t>086289907</t>
  </si>
  <si>
    <t>VITORIA CARVALHO HEBMULLER</t>
  </si>
  <si>
    <t>093654594</t>
  </si>
  <si>
    <t>DENISE DE SOUSA ALMEIDA</t>
  </si>
  <si>
    <t>081388376</t>
  </si>
  <si>
    <t>Rennaly Patricio Sousa</t>
  </si>
  <si>
    <t>095747477</t>
  </si>
  <si>
    <t>LETICIA VIEGAS SARAIVA</t>
  </si>
  <si>
    <t>GUARA I</t>
  </si>
  <si>
    <t>093791409</t>
  </si>
  <si>
    <t>Nathália Gomes Leopoldo</t>
  </si>
  <si>
    <t>097087946</t>
  </si>
  <si>
    <t>THALINE HELLEN DA CRUZ SILVA</t>
  </si>
  <si>
    <t>GOVERNADOR VALADARES</t>
  </si>
  <si>
    <t>LAGOA SANTA</t>
  </si>
  <si>
    <t>093798495</t>
  </si>
  <si>
    <t>Caroline Carneiro de Magalhães</t>
  </si>
  <si>
    <t>094944345</t>
  </si>
  <si>
    <t>THALIA CLEMENTE PEREIRA DA SILVA</t>
  </si>
  <si>
    <t>093792718</t>
  </si>
  <si>
    <t>BRUNA PAULA SOARES DE ANDRADE</t>
  </si>
  <si>
    <t>SANTO ANTONIO DO DESCOBERTO</t>
  </si>
  <si>
    <t>100339840</t>
  </si>
  <si>
    <t>RAYANNE FERNANDES PEREIRA BRITO</t>
  </si>
  <si>
    <t>094899236</t>
  </si>
  <si>
    <t>THAYNA FRANCIELLE CONCEICAO SANTIAGO</t>
  </si>
  <si>
    <t>089653072</t>
  </si>
  <si>
    <t>RYANA MARQUES DOS SANTOS</t>
  </si>
  <si>
    <t>094434214</t>
  </si>
  <si>
    <t>ANA CAROLINA OLIVEIRA SILVA COSTA</t>
  </si>
  <si>
    <t>094442747</t>
  </si>
  <si>
    <t>JESSYCA FERNANDA MENDES DOS SANTOS</t>
  </si>
  <si>
    <t>089076292</t>
  </si>
  <si>
    <t>MILENA SOUZA GONCALVES</t>
  </si>
  <si>
    <t>093823516</t>
  </si>
  <si>
    <t>KAYLANE DOS SANTOS SILVA</t>
  </si>
  <si>
    <t>150881851</t>
  </si>
  <si>
    <t>PAULA GABRIELLA CALACA MARTINS</t>
  </si>
  <si>
    <t>092968693</t>
  </si>
  <si>
    <t>RAIMUNDA WESLANY SANTOS DA CRUZ</t>
  </si>
  <si>
    <t>TO</t>
  </si>
  <si>
    <t>PALMAS</t>
  </si>
  <si>
    <t>097510732</t>
  </si>
  <si>
    <t>ISABELLA CANDIDA VARGAS</t>
  </si>
  <si>
    <t>093837786</t>
  </si>
  <si>
    <t>GISELE DE QUEIROZ CASTRO</t>
  </si>
  <si>
    <t>PARQUE SAO PAULO</t>
  </si>
  <si>
    <t>631422005</t>
  </si>
  <si>
    <t>Thaís Leonora da Fonseca</t>
  </si>
  <si>
    <t>087668683</t>
  </si>
  <si>
    <t>Larissa Duarte Germano de Lima</t>
  </si>
  <si>
    <t>093404568</t>
  </si>
  <si>
    <t>HAYSSA RAMALHO VELOSO</t>
  </si>
  <si>
    <t>094617020</t>
  </si>
  <si>
    <t>LETICIA ANDRADE DE QUEIROZ GALVAO DA SILVA</t>
  </si>
  <si>
    <t>IGARASSU</t>
  </si>
  <si>
    <t>085284041</t>
  </si>
  <si>
    <t>RAFAELA GOMES BEZERRA</t>
  </si>
  <si>
    <t>093862882</t>
  </si>
  <si>
    <t>PALOMA MARIA BEZERRA DE BARROS</t>
  </si>
  <si>
    <t>843811927</t>
  </si>
  <si>
    <t>ANA PAULA FERREIRA DA SILVA</t>
  </si>
  <si>
    <t>MACEIO</t>
  </si>
  <si>
    <t>092963254</t>
  </si>
  <si>
    <t>MARIA LUCIVANIA AGUIAR DA SILVA DANTAS</t>
  </si>
  <si>
    <t>SAO GONÇALO DO AMARANTE</t>
  </si>
  <si>
    <t>092634596</t>
  </si>
  <si>
    <t>URSULA INGRYD DE OLIVEIRA CARVALHO</t>
  </si>
  <si>
    <t>PARNAMIRIM</t>
  </si>
  <si>
    <t>093514398</t>
  </si>
  <si>
    <t>CAMILA NEVES DE VASCONCELOS</t>
  </si>
  <si>
    <t>096396331</t>
  </si>
  <si>
    <t>LETICIA ANDRADE DE FREITAS</t>
  </si>
  <si>
    <t>088894196</t>
  </si>
  <si>
    <t>LILIANA BATISTA DA CUNHA</t>
  </si>
  <si>
    <t>079106315</t>
  </si>
  <si>
    <t>IOLANDA LIGIA MARTINS COSTA</t>
  </si>
  <si>
    <t>094886042</t>
  </si>
  <si>
    <t>MARIANA LIMA CEPPI</t>
  </si>
  <si>
    <t>082904090</t>
  </si>
  <si>
    <t>Larissa Feitosa dos Santos</t>
  </si>
  <si>
    <t>096127278</t>
  </si>
  <si>
    <t>BARBARA REBOUCAS SOMBRA</t>
  </si>
  <si>
    <t>078321693</t>
  </si>
  <si>
    <t>IONEIDE FERNANDES DOS SANTOS</t>
  </si>
  <si>
    <t>094369519</t>
  </si>
  <si>
    <t>Darlla Jennifer de Oliveira Guedes</t>
  </si>
  <si>
    <t>077696724</t>
  </si>
  <si>
    <t>ELIANE FIGUEIREDO COLLINS RIBEIRO</t>
  </si>
  <si>
    <t>AM</t>
  </si>
  <si>
    <t>MANAUS</t>
  </si>
  <si>
    <t>PARQUE 10 DE NOVEMBRO</t>
  </si>
  <si>
    <t>095876490</t>
  </si>
  <si>
    <t>ISABELA CRISTINA DE LIMA GUEDES</t>
  </si>
  <si>
    <t>088173483</t>
  </si>
  <si>
    <t>PATRICIA PAMELA NASCIMENTO SILVA SANTOS</t>
  </si>
  <si>
    <t>PARAUAPEBAS</t>
  </si>
  <si>
    <t>093369952</t>
  </si>
  <si>
    <t>VIVIANE ALEGRETI GOMES FERREIRA</t>
  </si>
  <si>
    <t>073133785</t>
  </si>
  <si>
    <t>ROSILEI SANTIAGO DE PAULA MIRANDA</t>
  </si>
  <si>
    <t>789056283</t>
  </si>
  <si>
    <t>ANDREIA DA SILVA SANTOS</t>
  </si>
  <si>
    <t>SACOMA</t>
  </si>
  <si>
    <t>1120627143 11982708250</t>
  </si>
  <si>
    <t>097131852</t>
  </si>
  <si>
    <t>YASMIM TAVARES DE VASCONCELOS</t>
  </si>
  <si>
    <t>CASA VERDE MEDIA</t>
  </si>
  <si>
    <t>1169398677 11954124215 11954124215</t>
  </si>
  <si>
    <t>095593193</t>
  </si>
  <si>
    <t>RAYANE ALMEIDA SIMOES DE SOUZA</t>
  </si>
  <si>
    <t>11910151239 11910151239 11910151293 11985208842</t>
  </si>
  <si>
    <t>087707028</t>
  </si>
  <si>
    <t>TALIA FIGUEIREDO DA SILVA</t>
  </si>
  <si>
    <t>11913229184 11913229184</t>
  </si>
  <si>
    <t>094232494</t>
  </si>
  <si>
    <t>GREYCE KELLY SOUZA AGENOR</t>
  </si>
  <si>
    <t>11913790244 11994992277 11970790822</t>
  </si>
  <si>
    <t>087491937</t>
  </si>
  <si>
    <t>VITORIA POLIANA ALVES DA SILVA</t>
  </si>
  <si>
    <t>11916849478 11916849478</t>
  </si>
  <si>
    <t>094277542</t>
  </si>
  <si>
    <t>JAQUELINE PESSOA DOS SANTOS BORGES</t>
  </si>
  <si>
    <t>11919722261 12982603261</t>
  </si>
  <si>
    <t>087196959</t>
  </si>
  <si>
    <t>GIOVANNA ANTUNES PEREIRA</t>
  </si>
  <si>
    <t>JARDIM SANTA MARGARIDA</t>
  </si>
  <si>
    <t>11932113921 1158346033 11932113921</t>
  </si>
  <si>
    <t>094486674</t>
  </si>
  <si>
    <t>KATY URBIETA</t>
  </si>
  <si>
    <t>11932729371 11932729371</t>
  </si>
  <si>
    <t>095651011</t>
  </si>
  <si>
    <t>NATALIA MARTINS NASCIMENTO TEIXEIRA</t>
  </si>
  <si>
    <t>1193323219 11993323219</t>
  </si>
  <si>
    <t>805132627</t>
  </si>
  <si>
    <t>ANDRESSA AGUILERA DE OLIVEIRA</t>
  </si>
  <si>
    <t>11939472448 11959959858</t>
  </si>
  <si>
    <t>092643088</t>
  </si>
  <si>
    <t>VIVIANE LIMA DE SOUZA</t>
  </si>
  <si>
    <t>38180465810</t>
  </si>
  <si>
    <t>11940117980</t>
  </si>
  <si>
    <t>095143172</t>
  </si>
  <si>
    <t>INGRID DE OLIVEIRA ALVES</t>
  </si>
  <si>
    <t>TUBARAO</t>
  </si>
  <si>
    <t>PASSO DO GADO</t>
  </si>
  <si>
    <t>11940167712 11940167712 11940167712</t>
  </si>
  <si>
    <t>096516768</t>
  </si>
  <si>
    <t>FERNANDA ALCAIDE VIANNA</t>
  </si>
  <si>
    <t>11940523816 1143426130 11940523816 11940523816</t>
  </si>
  <si>
    <t>094988929</t>
  </si>
  <si>
    <t>INGRID ISABELI SILVEIRA FRANCISCO</t>
  </si>
  <si>
    <t>1194053-1562 11940531562 11940531562 11940531562 1148032914 11989943261</t>
  </si>
  <si>
    <t>096432284</t>
  </si>
  <si>
    <t>VALESCA PEREIRA DE CARVALHO</t>
  </si>
  <si>
    <t>11942170846 11942170846</t>
  </si>
  <si>
    <t>094266043</t>
  </si>
  <si>
    <t>LARISSA FERNANDES PEREIRA</t>
  </si>
  <si>
    <t>JARDIM GUAPITUBA</t>
  </si>
  <si>
    <t>11942625736 11984267532 11942625736 11910231275 11943477511</t>
  </si>
  <si>
    <t>078386237</t>
  </si>
  <si>
    <t>MELISSA NUKUI VIEIRA LIMA</t>
  </si>
  <si>
    <t>45290774890</t>
  </si>
  <si>
    <t>11945915328</t>
  </si>
  <si>
    <t>093890263</t>
  </si>
  <si>
    <t>ISABELLA QUEVEDO TOUM</t>
  </si>
  <si>
    <t>IGARAPE</t>
  </si>
  <si>
    <t>1194796-6886 11947966886 11947966886</t>
  </si>
  <si>
    <t>092895523</t>
  </si>
  <si>
    <t>JESSYCA DIAS DA SILVA</t>
  </si>
  <si>
    <t>11948849013 11982458969</t>
  </si>
  <si>
    <t>786506725</t>
  </si>
  <si>
    <t>MONICI GOMES DE OLIVEIRA</t>
  </si>
  <si>
    <t>JARDIM FANGANIELLO</t>
  </si>
  <si>
    <t>11949406848 11996258978</t>
  </si>
  <si>
    <t>094811689</t>
  </si>
  <si>
    <t>THAIS GOMES CARVALHO SILVA</t>
  </si>
  <si>
    <t>11949518388 11949518388 1132188500</t>
  </si>
  <si>
    <t>092891263</t>
  </si>
  <si>
    <t>MAYARA RODRIGUES DE FREITAS ALVES DE OLIVEIRA</t>
  </si>
  <si>
    <t>11949566420 11949566420</t>
  </si>
  <si>
    <t>096027696</t>
  </si>
  <si>
    <t>MICAELE RODRIGUES DO NASCIMENTO</t>
  </si>
  <si>
    <t>11949877707 11949877707</t>
  </si>
  <si>
    <t>450753654</t>
  </si>
  <si>
    <t>EMMANUELA SALES FALCAO</t>
  </si>
  <si>
    <t>11950297153 1195029-7153</t>
  </si>
  <si>
    <t>094270250</t>
  </si>
  <si>
    <t>GISELE VICENTE NASCIMENTO GIARETTA</t>
  </si>
  <si>
    <t>39714958857</t>
  </si>
  <si>
    <t>11950358579</t>
  </si>
  <si>
    <t>096293305</t>
  </si>
  <si>
    <t>NAYARA QUEQUETO DE SIMONI</t>
  </si>
  <si>
    <t>11950373984 11950373984</t>
  </si>
  <si>
    <t>083707841</t>
  </si>
  <si>
    <t>ALINE TALUANA ROJAS BUENO</t>
  </si>
  <si>
    <t>11950416331 11992851609</t>
  </si>
  <si>
    <t>095579385</t>
  </si>
  <si>
    <t>INGRID RODRIGUES SOUZA HINZ</t>
  </si>
  <si>
    <t>11951040683 11951040683</t>
  </si>
  <si>
    <t>089946413</t>
  </si>
  <si>
    <t>GEISA BARBOSA DA SILVA</t>
  </si>
  <si>
    <t>11951136634 11951136634</t>
  </si>
  <si>
    <t>094502301</t>
  </si>
  <si>
    <t>SUZANE DIHL LEITE</t>
  </si>
  <si>
    <t>JARDIM GRIMALDI</t>
  </si>
  <si>
    <t>11951287477 11951287477</t>
  </si>
  <si>
    <t>096320819</t>
  </si>
  <si>
    <t>ROBERTA BRANDAO MENDES</t>
  </si>
  <si>
    <t>PARQUE PAULISTANO</t>
  </si>
  <si>
    <t>11951306766 11951306766</t>
  </si>
  <si>
    <t>095959935</t>
  </si>
  <si>
    <t>ANA BEATRIZ NASCIMENTO DA COSTA SANTOS</t>
  </si>
  <si>
    <t>VILA SANTA CRUZ (ZONA LESTE)</t>
  </si>
  <si>
    <t>11951656395 11951656395 11951656395</t>
  </si>
  <si>
    <t>093788679</t>
  </si>
  <si>
    <t>LETICIA EVANGELISTA TEIXEIRA</t>
  </si>
  <si>
    <t>11952486182 11952486182</t>
  </si>
  <si>
    <t>083786359</t>
  </si>
  <si>
    <t>TAMARA SOUZA DA SILVA CAMARGO</t>
  </si>
  <si>
    <t>40868224820</t>
  </si>
  <si>
    <t>11952846620</t>
  </si>
  <si>
    <t>095384372</t>
  </si>
  <si>
    <t>NATALI MIRANDA GOMES</t>
  </si>
  <si>
    <t>42426808802</t>
  </si>
  <si>
    <t>11954436657</t>
  </si>
  <si>
    <t>078389573</t>
  </si>
  <si>
    <t>RENATA BARBOSA MESSIAS</t>
  </si>
  <si>
    <t>11954527513 0033752674</t>
  </si>
  <si>
    <t>096480131</t>
  </si>
  <si>
    <t>YASMIN DE FREITAS DORCIDES</t>
  </si>
  <si>
    <t>11954567001 11954567001 11954567001</t>
  </si>
  <si>
    <t>094771035</t>
  </si>
  <si>
    <t>EMILLY GONCALVES DA SILVA</t>
  </si>
  <si>
    <t>JARDIM AURELIO</t>
  </si>
  <si>
    <t>11956097467 11956097467</t>
  </si>
  <si>
    <t>095124028</t>
  </si>
  <si>
    <t>TAMIRES OLIVEIRA CASSONI</t>
  </si>
  <si>
    <t>11957119726 11965217044</t>
  </si>
  <si>
    <t>094231463</t>
  </si>
  <si>
    <t>ISABELE RAYANE LUCAS GALDINO</t>
  </si>
  <si>
    <t>11957538378 11957538378</t>
  </si>
  <si>
    <t>093923538</t>
  </si>
  <si>
    <t>FRANCIELLY DA SILVA MELO</t>
  </si>
  <si>
    <t>41501049801</t>
  </si>
  <si>
    <t>11958165946</t>
  </si>
  <si>
    <t>097144963</t>
  </si>
  <si>
    <t>MAYRA BEATRIZ SILVA DOS SANTOS</t>
  </si>
  <si>
    <t>11958180939 11958180939</t>
  </si>
  <si>
    <t>096464005</t>
  </si>
  <si>
    <t>BEATRIZ REGINA MACHADO SILVA</t>
  </si>
  <si>
    <t>41353002861</t>
  </si>
  <si>
    <t>11958561507</t>
  </si>
  <si>
    <t>089898449</t>
  </si>
  <si>
    <t>ALINE FERREIRA DAS NEVES</t>
  </si>
  <si>
    <t>JARDIM ADRIANE</t>
  </si>
  <si>
    <t>11958701713 11958701713</t>
  </si>
  <si>
    <t>081685481</t>
  </si>
  <si>
    <t>DAYANE MENEZES DE LIMA</t>
  </si>
  <si>
    <t>11959065101 11964072456</t>
  </si>
  <si>
    <t>094974471</t>
  </si>
  <si>
    <t>JAQUELINE GOMES DE SIQUEIRA</t>
  </si>
  <si>
    <t>11960174934 11960174934</t>
  </si>
  <si>
    <t>079712442</t>
  </si>
  <si>
    <t>PRISCILA AMERICO FERREIRA</t>
  </si>
  <si>
    <t>LAPA DE BAIXO</t>
  </si>
  <si>
    <t>11960766874 11960766874</t>
  </si>
  <si>
    <t>095528582</t>
  </si>
  <si>
    <t>DAIANA FERNANDES GONCALVES DE CARVALHO</t>
  </si>
  <si>
    <t>11961022205 11952956242</t>
  </si>
  <si>
    <t>094203834</t>
  </si>
  <si>
    <t>NADIA ANTONIA MELO CAVERZAN</t>
  </si>
  <si>
    <t>11961737544 11961737544</t>
  </si>
  <si>
    <t>097432431</t>
  </si>
  <si>
    <t>PRISCILA FERREIRA SOARES TUMENAS</t>
  </si>
  <si>
    <t>PORTAIS (POLVILHO)</t>
  </si>
  <si>
    <t>11961864264 11961864264</t>
  </si>
  <si>
    <t>096878172</t>
  </si>
  <si>
    <t>INGRID ALVES DE OLIVEIRA BASCUNAN</t>
  </si>
  <si>
    <t>PADROEIRA</t>
  </si>
  <si>
    <t>11962620204 11962620204</t>
  </si>
  <si>
    <t>079353734</t>
  </si>
  <si>
    <t>LETICIA DE OLIVEIRA ORTOLAN</t>
  </si>
  <si>
    <t>50074987852</t>
  </si>
  <si>
    <t>11963565291</t>
  </si>
  <si>
    <t>443880204</t>
  </si>
  <si>
    <t>POLIANE BISPO DOS SANTOS</t>
  </si>
  <si>
    <t>VILA ESTER (ZONA NORTE)</t>
  </si>
  <si>
    <t>11963804541 11975439030</t>
  </si>
  <si>
    <t>078391165</t>
  </si>
  <si>
    <t>AMANDA OLIVEIRA DE ARAUJO</t>
  </si>
  <si>
    <t>JARDIM IRACEMA/ALDEIA</t>
  </si>
  <si>
    <t>11964069570 11964069570</t>
  </si>
  <si>
    <t>093055022</t>
  </si>
  <si>
    <t>SAMARA ALAVARCE FERNANDES</t>
  </si>
  <si>
    <t>11964314667 11964314667 11964314667</t>
  </si>
  <si>
    <t>096000491</t>
  </si>
  <si>
    <t>ANA PAULA DA SILVA</t>
  </si>
  <si>
    <t>11964415657 11964415657 11964415657</t>
  </si>
  <si>
    <t>094396666</t>
  </si>
  <si>
    <t>KELLY SALES LEITE DUARTE</t>
  </si>
  <si>
    <t>11965243657 11965243657</t>
  </si>
  <si>
    <t>086187978</t>
  </si>
  <si>
    <t>JULIA REIMBERG DE MATOS</t>
  </si>
  <si>
    <t>11965659997 11983961240 11975128746</t>
  </si>
  <si>
    <t>095125496</t>
  </si>
  <si>
    <t>SAMARA COSENZA NOVAIS</t>
  </si>
  <si>
    <t>JARDIM ARANTES</t>
  </si>
  <si>
    <t>11965968006 11965968006</t>
  </si>
  <si>
    <t>086531975</t>
  </si>
  <si>
    <t>ANANDA FERREIRA MARINHO</t>
  </si>
  <si>
    <t>11966146609 11966146609</t>
  </si>
  <si>
    <t>072466895</t>
  </si>
  <si>
    <t>LUZIA FERREIRA DA SILVA</t>
  </si>
  <si>
    <t>11967282618 11977003693</t>
  </si>
  <si>
    <t>080264352</t>
  </si>
  <si>
    <t>TAIS CAZUZA DOS SANTOS</t>
  </si>
  <si>
    <t>VILA MONTE BELO</t>
  </si>
  <si>
    <t>11970360586 1146422752</t>
  </si>
  <si>
    <t>092640534</t>
  </si>
  <si>
    <t>LUANA OTTAVIANI GONCALVES</t>
  </si>
  <si>
    <t>CHACARA MAFALDA</t>
  </si>
  <si>
    <t>11970659855 11970659855</t>
  </si>
  <si>
    <t>093953818</t>
  </si>
  <si>
    <t>PAMELA SANTOS DE OLIVEIRA SOUZA</t>
  </si>
  <si>
    <t>11970994616 11970994616</t>
  </si>
  <si>
    <t>078752241</t>
  </si>
  <si>
    <t>AMANDA COSTA FABIANO DOS SANTOS</t>
  </si>
  <si>
    <t>11971612226 11971612593 11971612593</t>
  </si>
  <si>
    <t>089726597</t>
  </si>
  <si>
    <t>REBECA SUELLEN DA SILVA CRUZ</t>
  </si>
  <si>
    <t>JARDIM LEBLON</t>
  </si>
  <si>
    <t>11971659128 11971659128</t>
  </si>
  <si>
    <t>094727474</t>
  </si>
  <si>
    <t>JANAINA SAMPAIO SILVA</t>
  </si>
  <si>
    <t>JARDIM ELIZABETE</t>
  </si>
  <si>
    <t>11972072881 11972072881</t>
  </si>
  <si>
    <t>093513346</t>
  </si>
  <si>
    <t>MICAELLE OLIVEIRA RABELO</t>
  </si>
  <si>
    <t>PORTAL DAS ALAMEDAS</t>
  </si>
  <si>
    <t>11972441465 1148065555</t>
  </si>
  <si>
    <t>089544595</t>
  </si>
  <si>
    <t>MARIA GENESIA ALVES DOS SANTOS</t>
  </si>
  <si>
    <t>11972878292 11972878292</t>
  </si>
  <si>
    <t>095731399</t>
  </si>
  <si>
    <t>LETICIA TORRES MENDES</t>
  </si>
  <si>
    <t>11973000766 11973000766 11973000766</t>
  </si>
  <si>
    <t>089784099</t>
  </si>
  <si>
    <t>MARIANA DE OLIVEIRA SARANSZKY</t>
  </si>
  <si>
    <t>11973243340 11973243340</t>
  </si>
  <si>
    <t>095515736</t>
  </si>
  <si>
    <t>KARINA DA SILVA SANTOS</t>
  </si>
  <si>
    <t>JARDIM VALE DAS VIRTUDES</t>
  </si>
  <si>
    <t>11975282584 11975282584 11975282584</t>
  </si>
  <si>
    <t>088981597</t>
  </si>
  <si>
    <t>EDIGLEUMA DA SILVA LIMA FELIX</t>
  </si>
  <si>
    <t>11976052738 11976052738</t>
  </si>
  <si>
    <t>095837752</t>
  </si>
  <si>
    <t>LAYZA FRANCISCO DE SOUZA</t>
  </si>
  <si>
    <t>11976658027 11976658027 11951975309</t>
  </si>
  <si>
    <t>094291950</t>
  </si>
  <si>
    <t>MARCELA CAROLINE DE SOUSA</t>
  </si>
  <si>
    <t>1197677-4452 11976774452 11976774452</t>
  </si>
  <si>
    <t>093943804</t>
  </si>
  <si>
    <t>CIBELLE CAMPOS LOZANO COSMO</t>
  </si>
  <si>
    <t>11976867336 11976867336 11976867336 11976867336</t>
  </si>
  <si>
    <t>088956018</t>
  </si>
  <si>
    <t>CAMILA CIRIACO LOPES</t>
  </si>
  <si>
    <t>JARDIM VAZANI</t>
  </si>
  <si>
    <t>11977464000 11977464000 11977464000 11977464000</t>
  </si>
  <si>
    <t>094582519</t>
  </si>
  <si>
    <t>RENATA MARCIAL SOARES</t>
  </si>
  <si>
    <t>11979528346 11979528346</t>
  </si>
  <si>
    <t>095244265</t>
  </si>
  <si>
    <t>ANA CLAUDIA SOUSA ALVES</t>
  </si>
  <si>
    <t>11981057375 22346799654 11981057375</t>
  </si>
  <si>
    <t>094722805</t>
  </si>
  <si>
    <t>MAYARA GOMES CARVALHO</t>
  </si>
  <si>
    <t>11981386674 11981386674 11981386674</t>
  </si>
  <si>
    <t>082571370</t>
  </si>
  <si>
    <t>MARCELA JALES FRAGA</t>
  </si>
  <si>
    <t>11981551060 11982563799</t>
  </si>
  <si>
    <t>095554381</t>
  </si>
  <si>
    <t>ALINE OLIVEIRA PINTO MENDONCA</t>
  </si>
  <si>
    <t>JARDIM PEDRO JOSE NUNES</t>
  </si>
  <si>
    <t>11982006684 11982006684 11982006684</t>
  </si>
  <si>
    <t>096156946</t>
  </si>
  <si>
    <t>SABRINA LUCIANA DA SILVA</t>
  </si>
  <si>
    <t>11982045200 11982045200</t>
  </si>
  <si>
    <t>094367312</t>
  </si>
  <si>
    <t>MARIA APARECIDA DE SOUSA SILVA</t>
  </si>
  <si>
    <t>11982259523 11982259523</t>
  </si>
  <si>
    <t>092864757</t>
  </si>
  <si>
    <t>LETICIA DOS SANTOS LIMA DE ANDRADE</t>
  </si>
  <si>
    <t>11983068922 11983068922</t>
  </si>
  <si>
    <t>081691963</t>
  </si>
  <si>
    <t>GIOVANNA DE MOURA ANTONIO ELOY</t>
  </si>
  <si>
    <t>11983119064 11983119034</t>
  </si>
  <si>
    <t>095268908</t>
  </si>
  <si>
    <t>CARLA ISABELLE SILVA</t>
  </si>
  <si>
    <t>11983396854 1127874448 1127874448 11983396854</t>
  </si>
  <si>
    <t>094090972</t>
  </si>
  <si>
    <t>ANA CAROLINA DA SILVA MACHADO</t>
  </si>
  <si>
    <t>52405595893</t>
  </si>
  <si>
    <t>11983412702</t>
  </si>
  <si>
    <t>095412949</t>
  </si>
  <si>
    <t>SHEILA DE MOURA</t>
  </si>
  <si>
    <t>JARDIM ANA ESTELA</t>
  </si>
  <si>
    <t>11983556018 11983556018</t>
  </si>
  <si>
    <t>089586976</t>
  </si>
  <si>
    <t>AMANDA LENE DA SILVA</t>
  </si>
  <si>
    <t>43559116830</t>
  </si>
  <si>
    <t>11983654516</t>
  </si>
  <si>
    <t>089852539</t>
  </si>
  <si>
    <t>BEATRIZ FARIAS SOUZA</t>
  </si>
  <si>
    <t>11983830865 11983830865 11966386650</t>
  </si>
  <si>
    <t>11984410297 1120878805</t>
  </si>
  <si>
    <t>086312670</t>
  </si>
  <si>
    <t>LARISSA PONTEZ DE MELLO FERREIRA</t>
  </si>
  <si>
    <t>34349856897</t>
  </si>
  <si>
    <t>NÍVEL 1500</t>
  </si>
  <si>
    <t>11984474766</t>
  </si>
  <si>
    <t>076610480</t>
  </si>
  <si>
    <t>EDILANE PEREIRA SANTOS</t>
  </si>
  <si>
    <t>38746199829</t>
  </si>
  <si>
    <t>11984623451</t>
  </si>
  <si>
    <t>094790085</t>
  </si>
  <si>
    <t>CAMILA DE JUSTI CORSI FIALHO</t>
  </si>
  <si>
    <t>11985078691 11985078691 11985078691</t>
  </si>
  <si>
    <t>083919512</t>
  </si>
  <si>
    <t>TAMARA BATISTA SANTOS NASCIMENTO</t>
  </si>
  <si>
    <t>44247368818</t>
  </si>
  <si>
    <t>11985534309</t>
  </si>
  <si>
    <t>096110260</t>
  </si>
  <si>
    <t>THAIS RODRIGUES LIMA</t>
  </si>
  <si>
    <t>11985594203 11985594203 1125854549 1129439635 11985594203</t>
  </si>
  <si>
    <t>093775909</t>
  </si>
  <si>
    <t>GIOVANNA LIMA DANTAS DE SOUZA</t>
  </si>
  <si>
    <t>1198560840 11985608408 11985608408 11985608408</t>
  </si>
  <si>
    <t>089647486</t>
  </si>
  <si>
    <t>GRAZIELA MIGUEL DOS SANTOS</t>
  </si>
  <si>
    <t>45717624883</t>
  </si>
  <si>
    <t>11986364778</t>
  </si>
  <si>
    <t>096495498</t>
  </si>
  <si>
    <t>CLISLEY LAIS DOS SANTOS FELIX</t>
  </si>
  <si>
    <t>42681029813</t>
  </si>
  <si>
    <t>11986555920</t>
  </si>
  <si>
    <t>094235421</t>
  </si>
  <si>
    <t>ELIENE PEREIRA DE OLIVEIRA</t>
  </si>
  <si>
    <t>INAMAR</t>
  </si>
  <si>
    <t>11986980985 11986980985</t>
  </si>
  <si>
    <t>093609211</t>
  </si>
  <si>
    <t>THAMIRYS LOPES COELHO ALMEIDA</t>
  </si>
  <si>
    <t>11986990681 11986990681 11987841954 11987841954</t>
  </si>
  <si>
    <t>096241696</t>
  </si>
  <si>
    <t>SHAKIRA KILER LOPES</t>
  </si>
  <si>
    <t>11987323063 11987323063 11987323063</t>
  </si>
  <si>
    <t>086074716</t>
  </si>
  <si>
    <t>CYBELLE DE FATIMA MOTA GOMES</t>
  </si>
  <si>
    <t>11988412680 11988412680</t>
  </si>
  <si>
    <t>096678114</t>
  </si>
  <si>
    <t>MARIANE COSTA DE ANDRADE</t>
  </si>
  <si>
    <t>PARQUE FLORESTAL</t>
  </si>
  <si>
    <t>11989535926 11970709225</t>
  </si>
  <si>
    <t>095527000</t>
  </si>
  <si>
    <t>BEATRIZ MOTA DE CASTRO</t>
  </si>
  <si>
    <t>VILA RUI BARBOSA</t>
  </si>
  <si>
    <t>11989537674 11989537674</t>
  </si>
  <si>
    <t>093489657</t>
  </si>
  <si>
    <t>BIANCA FIRMINO ZEFERINO</t>
  </si>
  <si>
    <t>11991600842 11991600842 11991600842</t>
  </si>
  <si>
    <t>11991945414 11981120960 11981120960</t>
  </si>
  <si>
    <t>096516317</t>
  </si>
  <si>
    <t>CARINA BASTOS DE OLIVEIRA</t>
  </si>
  <si>
    <t>PARQUE RESIDENCIAL DA LAPA</t>
  </si>
  <si>
    <t>11992971732 11992971732</t>
  </si>
  <si>
    <t>096255472</t>
  </si>
  <si>
    <t>NATHALIA CARDOSO DOS SANTOS</t>
  </si>
  <si>
    <t>11993348078 11993348078</t>
  </si>
  <si>
    <t>096919515</t>
  </si>
  <si>
    <t>LAURA PEREIRA DE SANT ANA</t>
  </si>
  <si>
    <t>JARDIM SOUZA</t>
  </si>
  <si>
    <t>11993506168 11993506168 11993506168</t>
  </si>
  <si>
    <t>087866349</t>
  </si>
  <si>
    <t>LARISSA COELHO DOS SANTOS</t>
  </si>
  <si>
    <t>VILA ITABERABA</t>
  </si>
  <si>
    <t>11993556056 11993556056</t>
  </si>
  <si>
    <t>094335639</t>
  </si>
  <si>
    <t>SABRINA ALMEIDA GARCIA</t>
  </si>
  <si>
    <t>11995616118 11995616118</t>
  </si>
  <si>
    <t>083034628</t>
  </si>
  <si>
    <t>PRISCILA CHAVES SANTOS CAMPELO</t>
  </si>
  <si>
    <t>MORRO GRANDE</t>
  </si>
  <si>
    <t>11996437810 11996437810</t>
  </si>
  <si>
    <t>095285420</t>
  </si>
  <si>
    <t>LORRAINE CAETANO DE CARVALHO</t>
  </si>
  <si>
    <t>11996802949 11996802949</t>
  </si>
  <si>
    <t>094474121</t>
  </si>
  <si>
    <t>BRUNA SOARES DA SILVA</t>
  </si>
  <si>
    <t>REFUGIO DOS BANDEIRANTES</t>
  </si>
  <si>
    <t>11998910246 11998910246 11998910246 11998910246</t>
  </si>
  <si>
    <t>094229849</t>
  </si>
  <si>
    <t>WAGNER DA SILVA ALMEIDA</t>
  </si>
  <si>
    <t>12988342137 12988342137 1288342137 12988342137 1288342137 1298834213 12988342137</t>
  </si>
  <si>
    <t>092718573</t>
  </si>
  <si>
    <t>KEILA KAROLINE GUIMARAES</t>
  </si>
  <si>
    <t>LOTEAMENTO JARDIM DOS EUCALIPTOS</t>
  </si>
  <si>
    <t>12996343266 12996343266</t>
  </si>
  <si>
    <t>086115475</t>
  </si>
  <si>
    <t>KARINA DOS SANTOS MORAIS</t>
  </si>
  <si>
    <t>13991715390 13991715390</t>
  </si>
  <si>
    <t>093889261</t>
  </si>
  <si>
    <t>ELLEN MULLER RICCO</t>
  </si>
  <si>
    <t>15981181914 15981181914</t>
  </si>
  <si>
    <t>094023207</t>
  </si>
  <si>
    <t>CAROLINA BOTELHO ALMEIDA</t>
  </si>
  <si>
    <t>PRATA</t>
  </si>
  <si>
    <t>17982080062 17982080062</t>
  </si>
  <si>
    <t>094675776</t>
  </si>
  <si>
    <t>JULIANA CRISTINA LEMES DE SOUZA</t>
  </si>
  <si>
    <t>HORTOLANDIA</t>
  </si>
  <si>
    <t>PARQUE RESIDENCIAL MARIA DE LOURDES</t>
  </si>
  <si>
    <t>19996465209 1935045681 1935045681</t>
  </si>
  <si>
    <t>094554554</t>
  </si>
  <si>
    <t>ALINE CRISTINA CARDOZO VERMELHO</t>
  </si>
  <si>
    <t>21964834291 21964834291 21964098010</t>
  </si>
  <si>
    <t>093271715</t>
  </si>
  <si>
    <t>MONIQUE PEREIRA DOS SANTOS LICURGO</t>
  </si>
  <si>
    <t>21965144535 21965144535</t>
  </si>
  <si>
    <t>086722477</t>
  </si>
  <si>
    <t>MARCELLI DE SOUZA CASTILHOS DE OLIVEIRA</t>
  </si>
  <si>
    <t>21966774369 21964432142 21964402142 21966774369 2196440214</t>
  </si>
  <si>
    <t>088209229</t>
  </si>
  <si>
    <t>BEATRIZ GARCIA DA CRUZ DA ROCHA</t>
  </si>
  <si>
    <t>21967438495 2136133030</t>
  </si>
  <si>
    <t>095812333</t>
  </si>
  <si>
    <t>GEISA LACERDA GONCALVES DE SOUZA</t>
  </si>
  <si>
    <t>21968327533 11958858609</t>
  </si>
  <si>
    <t>095973888</t>
  </si>
  <si>
    <t>LILIA MARIA BRAGA DOS SANTOS</t>
  </si>
  <si>
    <t>VARGEM PEQUENA</t>
  </si>
  <si>
    <t>21969036900 21909036900 21969036900</t>
  </si>
  <si>
    <t>092642599</t>
  </si>
  <si>
    <t>TAMIRES MOREIRA GROSSI DA SILVA</t>
  </si>
  <si>
    <t>14909171797</t>
  </si>
  <si>
    <t>21969080321</t>
  </si>
  <si>
    <t>094300562</t>
  </si>
  <si>
    <t>JULIANE CARLOS DA SILVA LACERDA</t>
  </si>
  <si>
    <t>RICARDO DE ALBUQUERQUE</t>
  </si>
  <si>
    <t>21969785981 21969785981</t>
  </si>
  <si>
    <t>081846297</t>
  </si>
  <si>
    <t>ESTHER DUARTE PATRICIO</t>
  </si>
  <si>
    <t>21973670343 21973670343</t>
  </si>
  <si>
    <t>094708384</t>
  </si>
  <si>
    <t>ALESSANDRA SAMPAIO DE MORAES</t>
  </si>
  <si>
    <t>21974354275 24974354275</t>
  </si>
  <si>
    <t>093494047</t>
  </si>
  <si>
    <t>ALANA CERQUEIRA BRANDAO</t>
  </si>
  <si>
    <t>21975153027 21975153027 21975150251 21975153027 21975153027</t>
  </si>
  <si>
    <t>094848021</t>
  </si>
  <si>
    <t>PAULA DE OLIVEIRA RIBEIRO BARBOSA</t>
  </si>
  <si>
    <t>21975640953 21975640953</t>
  </si>
  <si>
    <t>083219911</t>
  </si>
  <si>
    <t>DAYANA BRAGA CORDEIRO SILVA</t>
  </si>
  <si>
    <t>21976028212 2125803481</t>
  </si>
  <si>
    <t>887226280</t>
  </si>
  <si>
    <t>JESSICA SANTOS DE SOUZA ESTARNEQUE</t>
  </si>
  <si>
    <t>21976120000 21986100282</t>
  </si>
  <si>
    <t>081076690</t>
  </si>
  <si>
    <t>MARIANA TOBIAS FERREIRA</t>
  </si>
  <si>
    <t>21982419383 21982419383</t>
  </si>
  <si>
    <t>093539445</t>
  </si>
  <si>
    <t>LUANA AZEVEDO MACHADO PEDROSA</t>
  </si>
  <si>
    <t>BOA VISTA</t>
  </si>
  <si>
    <t>21983368538 21951115422</t>
  </si>
  <si>
    <t>078385969</t>
  </si>
  <si>
    <t>GISELA DE OLIVEIRA WATSON</t>
  </si>
  <si>
    <t>21987052243 21987052243</t>
  </si>
  <si>
    <t>093719951</t>
  </si>
  <si>
    <t>REGINA CELI SILVA DE CARVALHO</t>
  </si>
  <si>
    <t>21987274446 21988183833</t>
  </si>
  <si>
    <t>096250987</t>
  </si>
  <si>
    <t>ISABELLE CHRISTINA SILVA DE VASCONCELOS</t>
  </si>
  <si>
    <t>INHAUMA</t>
  </si>
  <si>
    <t>21988999071 2138871110 21988999071</t>
  </si>
  <si>
    <t>096828263</t>
  </si>
  <si>
    <t>DANIELLE CABRAL GUEDES</t>
  </si>
  <si>
    <t>21989601992 21983325494</t>
  </si>
  <si>
    <t>094900682</t>
  </si>
  <si>
    <t>WALESKA BRAGA FARIA</t>
  </si>
  <si>
    <t>15249986722</t>
  </si>
  <si>
    <t>21990320010</t>
  </si>
  <si>
    <t>094135074</t>
  </si>
  <si>
    <t>LORELAY PEREIRA BRANDAO</t>
  </si>
  <si>
    <t>JACARE</t>
  </si>
  <si>
    <t>21991051403 21991051403 21991051403 21991051403</t>
  </si>
  <si>
    <t>095066801</t>
  </si>
  <si>
    <t>PRISCILA DA SILVA BARBOSA</t>
  </si>
  <si>
    <t>21991080279 21991080279 21991080279</t>
  </si>
  <si>
    <t>088116528</t>
  </si>
  <si>
    <t>CAROLINE AQUINO DE AMORIM</t>
  </si>
  <si>
    <t>21991217981 21974537417</t>
  </si>
  <si>
    <t>096876373</t>
  </si>
  <si>
    <t>INGRID BULHOES CRUZ</t>
  </si>
  <si>
    <t>21991771578 21991771578 21991771578 21991771578</t>
  </si>
  <si>
    <t>089071742</t>
  </si>
  <si>
    <t>NATALIA MOREIRA DE CARVALHO</t>
  </si>
  <si>
    <t>21993656985 21993656985 2121476824 21993656985</t>
  </si>
  <si>
    <t>093695699</t>
  </si>
  <si>
    <t>CAMILLA DA SILVA GARCIA</t>
  </si>
  <si>
    <t>21994285932 21973509331 21973509331</t>
  </si>
  <si>
    <t>081171919</t>
  </si>
  <si>
    <t>MILLENA BATISTA DA SILVA</t>
  </si>
  <si>
    <t>15018241713</t>
  </si>
  <si>
    <t>21994814711</t>
  </si>
  <si>
    <t>093388844</t>
  </si>
  <si>
    <t>BEATRIZ DOS SANTOS FERREIRA BOTELHO</t>
  </si>
  <si>
    <t>21996410178 21996945802 21996945802</t>
  </si>
  <si>
    <t>096598987</t>
  </si>
  <si>
    <t>RAFAELA DA SILVA CASTRO GOMES</t>
  </si>
  <si>
    <t>21996778709 21996778709 21980778709 21996778709</t>
  </si>
  <si>
    <t>093190826</t>
  </si>
  <si>
    <t>RHAISA SANTOS PESSOA MIRANDA</t>
  </si>
  <si>
    <t>21997069635 21997069635</t>
  </si>
  <si>
    <t>096085632</t>
  </si>
  <si>
    <t>MAYARA DOS SANTOS PADUCHIBA</t>
  </si>
  <si>
    <t>CATUMBI</t>
  </si>
  <si>
    <t>21997289210 21997289210 21997289218 21997289210</t>
  </si>
  <si>
    <t>093564392</t>
  </si>
  <si>
    <t>MARIANA COSTA DOS SANTOS</t>
  </si>
  <si>
    <t>21999303676 21999303676</t>
  </si>
  <si>
    <t>094792551</t>
  </si>
  <si>
    <t>NATALI DE FATIMA DOS SANTOS PIRES</t>
  </si>
  <si>
    <t>24999035242 2481295648</t>
  </si>
  <si>
    <t>089635626</t>
  </si>
  <si>
    <t>STEFANY CRISTINA DA SILVA</t>
  </si>
  <si>
    <t>16902330794</t>
  </si>
  <si>
    <t>24999043426</t>
  </si>
  <si>
    <t>095683135</t>
  </si>
  <si>
    <t>ANA FLAVIA GOMES DA CRUZ MONTEIRO</t>
  </si>
  <si>
    <t>31972597313 31989688991</t>
  </si>
  <si>
    <t>095926837</t>
  </si>
  <si>
    <t>PALOMA SOARES DE PAULA ALVES</t>
  </si>
  <si>
    <t>NOVO RECANTO</t>
  </si>
  <si>
    <t>31973159111 31973159111</t>
  </si>
  <si>
    <t>096471113</t>
  </si>
  <si>
    <t>LUCIANA MARQUES</t>
  </si>
  <si>
    <t>31985136513 31985136513 31985136513</t>
  </si>
  <si>
    <t>093900254</t>
  </si>
  <si>
    <t>MARIANA GUIMARAES FERREIRA</t>
  </si>
  <si>
    <t>31991959685 3191959685 31991959685 3191959685</t>
  </si>
  <si>
    <t>600096173</t>
  </si>
  <si>
    <t>NATHALEE FELIX DE OLIVEIRA</t>
  </si>
  <si>
    <t>94365059149</t>
  </si>
  <si>
    <t>31992171428</t>
  </si>
  <si>
    <t>082422201</t>
  </si>
  <si>
    <t>ADRIELLE MARTINS DOS SANTOS</t>
  </si>
  <si>
    <t>31998921381 31-99892-1381</t>
  </si>
  <si>
    <t>089798936</t>
  </si>
  <si>
    <t>TALITA DEBORA ALVES COSTA</t>
  </si>
  <si>
    <t>JARDIM ATLANTICO</t>
  </si>
  <si>
    <t>31999880923 31999880923</t>
  </si>
  <si>
    <t>095555385</t>
  </si>
  <si>
    <t>JESSYKA DUARTE HENRIQUE</t>
  </si>
  <si>
    <t>34991774930 34992345457 34992345457 34991774930</t>
  </si>
  <si>
    <t>093928563</t>
  </si>
  <si>
    <t>GABRIELA MACHADO DE SOUZA</t>
  </si>
  <si>
    <t>38998026469 38998927981</t>
  </si>
  <si>
    <t>095369483</t>
  </si>
  <si>
    <t>CINTIA ABREU BARROS DE QUEIROZ</t>
  </si>
  <si>
    <t>39999181218 38999181218</t>
  </si>
  <si>
    <t>094226225</t>
  </si>
  <si>
    <t>BRUNA PADILHA DA LUZ ARNDT</t>
  </si>
  <si>
    <t>CAJURU</t>
  </si>
  <si>
    <t>41984382036 41984382036</t>
  </si>
  <si>
    <t>086010873</t>
  </si>
  <si>
    <t>ANA PAULA ANTUNES KLEIN</t>
  </si>
  <si>
    <t>41992364273 41992364273</t>
  </si>
  <si>
    <t>096459538</t>
  </si>
  <si>
    <t>TATIANE FERREIRA SOARES</t>
  </si>
  <si>
    <t>42309856819</t>
  </si>
  <si>
    <t>41995501030</t>
  </si>
  <si>
    <t>096163939</t>
  </si>
  <si>
    <t>JULIANE PEREIRA DOS SANTOS</t>
  </si>
  <si>
    <t>CIDADE INDUSTRIAL</t>
  </si>
  <si>
    <t>41998639790 41998639790</t>
  </si>
  <si>
    <t>096000523</t>
  </si>
  <si>
    <t>CARINA CHEPLUKI MACHADO</t>
  </si>
  <si>
    <t>41999535915 41999535915 41999535915</t>
  </si>
  <si>
    <t>094142044</t>
  </si>
  <si>
    <t>ELOYSA BOEING REINERT SCHUCK</t>
  </si>
  <si>
    <t>GARUVA</t>
  </si>
  <si>
    <t>47988021339 47988021339</t>
  </si>
  <si>
    <t>097508212</t>
  </si>
  <si>
    <t>MARCHANE CAMARGO DORNELES</t>
  </si>
  <si>
    <t>FLORIANOPOLIS</t>
  </si>
  <si>
    <t>ESTREITO</t>
  </si>
  <si>
    <t>48991410429 53984655999</t>
  </si>
  <si>
    <t>089512662</t>
  </si>
  <si>
    <t>ANDRESSA APARECIDA CARVALHO BATISTA</t>
  </si>
  <si>
    <t>61985612617 61985612617</t>
  </si>
  <si>
    <t>078391506</t>
  </si>
  <si>
    <t>IDERLANE ARAUJO DA COSTA</t>
  </si>
  <si>
    <t>GUARA II</t>
  </si>
  <si>
    <t>61993539446 61993539446</t>
  </si>
  <si>
    <t>095035842</t>
  </si>
  <si>
    <t>DAIANE SOARES DE SOUSA</t>
  </si>
  <si>
    <t>71981605639 71981605639</t>
  </si>
  <si>
    <t>089356322</t>
  </si>
  <si>
    <t>ELAINE NUNES PACHECO</t>
  </si>
  <si>
    <t>VILA LAURA</t>
  </si>
  <si>
    <t>71988186795 71988186795</t>
  </si>
  <si>
    <t>093837595</t>
  </si>
  <si>
    <t>AMANDA DANIELE RODRIGO DOS SANTOS LEITE</t>
  </si>
  <si>
    <t>SE</t>
  </si>
  <si>
    <t>ARACAJU</t>
  </si>
  <si>
    <t>LUZIA</t>
  </si>
  <si>
    <t>79981394709 79988426103</t>
  </si>
  <si>
    <t>095285373</t>
  </si>
  <si>
    <t>FERNANDA KELLER FERREIRA</t>
  </si>
  <si>
    <t>VILA DA SERRA</t>
  </si>
  <si>
    <t>8121252000 81999473222 31993519128 31993519128 31993519128</t>
  </si>
  <si>
    <t>084150867</t>
  </si>
  <si>
    <t>ANNA CLAUDIA BARBOSA DE AQUINO</t>
  </si>
  <si>
    <t>RIO DOCE</t>
  </si>
  <si>
    <t>81988412967 81988412867</t>
  </si>
  <si>
    <t>854258035</t>
  </si>
  <si>
    <t>MARIA ADRIANA LOPES DA SILVA NASCIMENTO</t>
  </si>
  <si>
    <t>JANGA</t>
  </si>
  <si>
    <t>81995251705 8195251705 81995251705</t>
  </si>
  <si>
    <t>087706912</t>
  </si>
  <si>
    <t>THUANY FERRARI DO NASCIMENTO</t>
  </si>
  <si>
    <t>PEIXINHOS</t>
  </si>
  <si>
    <t>81999366224 81999366224</t>
  </si>
  <si>
    <t>096792620</t>
  </si>
  <si>
    <t>NARJEANE LUIZA DE FIGUEREDO</t>
  </si>
  <si>
    <t>LAGOA NOVA</t>
  </si>
  <si>
    <t>84996507084 84996507084 84996507084</t>
  </si>
  <si>
    <t>096927584</t>
  </si>
  <si>
    <t>TALYNNE AMORIM GOMES</t>
  </si>
  <si>
    <t>CAPIM MACIO</t>
  </si>
  <si>
    <t>84999426974 84999426974</t>
  </si>
  <si>
    <t>096841406</t>
  </si>
  <si>
    <t>CINTIA EVELANE NEVES DA SILVA</t>
  </si>
  <si>
    <t>CAUCAIA</t>
  </si>
  <si>
    <t>85987281471 85996820956 85997310142</t>
  </si>
  <si>
    <t>094590505</t>
  </si>
  <si>
    <t>GESSIKA DOS SANTOS SILVA</t>
  </si>
  <si>
    <t>04234577308</t>
  </si>
  <si>
    <t>85987652952</t>
  </si>
  <si>
    <t>094551937</t>
  </si>
  <si>
    <t>CECILIA ISABEL DE SOUZA FALEIRO NEVES</t>
  </si>
  <si>
    <t>85992410366 85992410366 6185961871</t>
  </si>
  <si>
    <t>092637497</t>
  </si>
  <si>
    <t>MILENA AMBROSIO DE LIMA</t>
  </si>
  <si>
    <t>BOA VISTA-CASTELAO</t>
  </si>
  <si>
    <t>85992879543 85985316925</t>
  </si>
  <si>
    <t>094720147</t>
  </si>
  <si>
    <t>JOELMA DE QUEIROZ FRANCELINO</t>
  </si>
  <si>
    <t>02363580303</t>
  </si>
  <si>
    <t>MARACANAU</t>
  </si>
  <si>
    <t>85997754701</t>
  </si>
  <si>
    <t>094991704</t>
  </si>
  <si>
    <t>SABRINA ARAUJO DE ALMEIDA</t>
  </si>
  <si>
    <t>92993028563 9293028563 92993028563 9293028563</t>
  </si>
  <si>
    <t>086394754</t>
  </si>
  <si>
    <t>Natania Santos Bento</t>
  </si>
  <si>
    <t>095571309</t>
  </si>
  <si>
    <t>Ygor Santos Vieira</t>
  </si>
  <si>
    <t>OLIVEIRA</t>
  </si>
  <si>
    <t>089949686</t>
  </si>
  <si>
    <t>JULIANA FERREIRA DA SILVA</t>
  </si>
  <si>
    <t>093472971</t>
  </si>
  <si>
    <t>JULIA KERCIA MENEZES FALCAO</t>
  </si>
  <si>
    <t>AQUIRAZ</t>
  </si>
  <si>
    <t>094404425</t>
  </si>
  <si>
    <t>CASSIANA EDUARDA WEDEN MOTTA DA SILVA</t>
  </si>
  <si>
    <t>089806372</t>
  </si>
  <si>
    <t>BRUNA APARECIDA GOMES DE BARROS</t>
  </si>
  <si>
    <t>078392232</t>
  </si>
  <si>
    <t>LOUJANY GOMES DE ALVARENGA</t>
  </si>
  <si>
    <t>095189097</t>
  </si>
  <si>
    <t>THALISA RHANA MAGALHAES SANTOS SILVEIRA</t>
  </si>
  <si>
    <t>085402731</t>
  </si>
  <si>
    <t>MIKAELY PONEZ</t>
  </si>
  <si>
    <t>092874763</t>
  </si>
  <si>
    <t>ARIANE APARECIDA MATHIAS</t>
  </si>
  <si>
    <t>094550910</t>
  </si>
  <si>
    <t>ERIKA GONCALVES ARANTES MELO</t>
  </si>
  <si>
    <t>095254484</t>
  </si>
  <si>
    <t>JOSIANE VARGAS LEAL OLIVEIRA</t>
  </si>
  <si>
    <t>079726562</t>
  </si>
  <si>
    <t>SUELEN DE SOBRAL SAMPAIO</t>
  </si>
  <si>
    <t>084587235</t>
  </si>
  <si>
    <t>DAYLA NADIA DA SILVA OLIVEIRA</t>
  </si>
  <si>
    <t>Insuficiência Cardíaca Controlada</t>
  </si>
  <si>
    <t>124137482</t>
  </si>
  <si>
    <t>ALBANY FELICIA GUGLIELMI ROSSIN</t>
  </si>
  <si>
    <t>451594150</t>
  </si>
  <si>
    <t>NILZA APARECIDA DA ROCHA</t>
  </si>
  <si>
    <t>081792026</t>
  </si>
  <si>
    <t>PATRICIA VIANA MISEVICIUS</t>
  </si>
  <si>
    <t>085076986</t>
  </si>
  <si>
    <t>ANTONIO EMILIO GLIBER</t>
  </si>
  <si>
    <t>944.640.228-04</t>
  </si>
  <si>
    <t>INDEPENDENCIA</t>
  </si>
  <si>
    <t>089078525</t>
  </si>
  <si>
    <t>LEDA COSTA SODRE HATANO</t>
  </si>
  <si>
    <t xml:space="preserve">003.680.928-44 </t>
  </si>
  <si>
    <t xml:space="preserve">JARDIM JUSSARA </t>
  </si>
  <si>
    <t>861691903</t>
  </si>
  <si>
    <t>NELVAIR CABRAL DA SILVA</t>
  </si>
  <si>
    <t xml:space="preserve">214.595.088-58 </t>
  </si>
  <si>
    <t>450096670</t>
  </si>
  <si>
    <t>DONIZETE BENEDITO GALEGO</t>
  </si>
  <si>
    <t>085964876</t>
  </si>
  <si>
    <t>RICARDO ALVES DA SILVA</t>
  </si>
  <si>
    <t>082068646</t>
  </si>
  <si>
    <t>CICERO HERCULANO DA SILVA</t>
  </si>
  <si>
    <t>142.328.028-86</t>
  </si>
  <si>
    <t>SÃO PAULO</t>
  </si>
  <si>
    <t>593878353</t>
  </si>
  <si>
    <t>MARIA RIBEIRO FERREIRA</t>
  </si>
  <si>
    <t>160.547.488-66</t>
  </si>
  <si>
    <t>081344730</t>
  </si>
  <si>
    <t>MARCOS ANTONIO CAMILO CAVALCANTE</t>
  </si>
  <si>
    <t xml:space="preserve">739.514.123-72 </t>
  </si>
  <si>
    <t>083195184</t>
  </si>
  <si>
    <t>CLEUZA DA SILVA FELICIANO</t>
  </si>
  <si>
    <t>116.745.228-35</t>
  </si>
  <si>
    <t>451855086</t>
  </si>
  <si>
    <t>CONCEICAO APARECIDA PEREIRA JUKNEVICIUS</t>
  </si>
  <si>
    <t xml:space="preserve">044.018.738-90 </t>
  </si>
  <si>
    <t xml:space="preserve">PARQUE DAS ARVORES </t>
  </si>
  <si>
    <t>774074779</t>
  </si>
  <si>
    <t>HIRTE LUCATTO DE ROSA</t>
  </si>
  <si>
    <t>081253073</t>
  </si>
  <si>
    <t>ADAO BUENO DO ROSARIO</t>
  </si>
  <si>
    <t>JARDIM RECANTO DO SOL</t>
  </si>
  <si>
    <t>095743227</t>
  </si>
  <si>
    <t>CARLOS LUIS CARVALHO</t>
  </si>
  <si>
    <t>451748840</t>
  </si>
  <si>
    <t>SOLON TEIXEIRA PARENTES</t>
  </si>
  <si>
    <t>089544544</t>
  </si>
  <si>
    <t>KAYQUE SILVA DE OLIVEIRA</t>
  </si>
  <si>
    <t xml:space="preserve">425.847.508-48 </t>
  </si>
  <si>
    <t xml:space="preserve">LIBERDADE </t>
  </si>
  <si>
    <t>092697443</t>
  </si>
  <si>
    <t>JUSELITO OLIVEIRA DOS SANTOS</t>
  </si>
  <si>
    <t>082253494</t>
  </si>
  <si>
    <t>ANA PATRICIA DOS SANTOS LIMA</t>
  </si>
  <si>
    <t>086081017</t>
  </si>
  <si>
    <t>ANTONIO FERNANDES GONCALVES DE FRANCA</t>
  </si>
  <si>
    <t>092728780</t>
  </si>
  <si>
    <t>FRANKLIN DE OLIVEIRA TAKAHASHI</t>
  </si>
  <si>
    <t>143.911.758-60</t>
  </si>
  <si>
    <t>447055453</t>
  </si>
  <si>
    <t>EDNICIO CAETANO</t>
  </si>
  <si>
    <t>Rodrigo Aparecido Torres</t>
  </si>
  <si>
    <t>082280432</t>
  </si>
  <si>
    <t>FRANCISCA BACAGINE LEITE</t>
  </si>
  <si>
    <t>086693724</t>
  </si>
  <si>
    <t>HERNANDE CAETANO DE OLIVEIRA</t>
  </si>
  <si>
    <t>077612491</t>
  </si>
  <si>
    <t>VERONICA CORREIA DA SILVA FERREIRA</t>
  </si>
  <si>
    <t xml:space="preserve">281.390.018-48 </t>
  </si>
  <si>
    <t>790367190</t>
  </si>
  <si>
    <t>SEVERINA CORREIA DE OLIVEIRA</t>
  </si>
  <si>
    <t xml:space="preserve">112.320.978-29 </t>
  </si>
  <si>
    <t>087339453</t>
  </si>
  <si>
    <t>ALEXANDER DIMITRI DE GOES</t>
  </si>
  <si>
    <t>449891674</t>
  </si>
  <si>
    <t>MANOEL JESUS DOS SANTOS</t>
  </si>
  <si>
    <t xml:space="preserve">999.991.888-34 </t>
  </si>
  <si>
    <t xml:space="preserve">VILA MOREIRA </t>
  </si>
  <si>
    <t>595736106</t>
  </si>
  <si>
    <t>FLAVIO RENATO FLORENCIO DE ALMEIDA</t>
  </si>
  <si>
    <t>081438605</t>
  </si>
  <si>
    <t>SANDOVAL SILVA SANTOS</t>
  </si>
  <si>
    <t>087506889</t>
  </si>
  <si>
    <t>ANTONIO OLIVEIRA SANTOS</t>
  </si>
  <si>
    <t>073396323</t>
  </si>
  <si>
    <t>ANTONIO FELIX SOBRINHO</t>
  </si>
  <si>
    <t>003.135.778-46</t>
  </si>
  <si>
    <t>m</t>
  </si>
  <si>
    <t xml:space="preserve">JARDIM IPANEMA (CIDADE LIDER) </t>
  </si>
  <si>
    <t>450484017</t>
  </si>
  <si>
    <t>EDGAR FERREIRA BARBOSA</t>
  </si>
  <si>
    <t xml:space="preserve">019.774.437-02 </t>
  </si>
  <si>
    <t>453776191</t>
  </si>
  <si>
    <t>EDVALDO ALVES DE FREITAS</t>
  </si>
  <si>
    <t xml:space="preserve">ALTO DA RIVIERA </t>
  </si>
  <si>
    <t>450000680</t>
  </si>
  <si>
    <t>APARECIDA GERALDA DE FARIA ADRIANO</t>
  </si>
  <si>
    <t>041.915.538-44</t>
  </si>
  <si>
    <t>JOSEFINA PEREIRA DE ANDRADE</t>
  </si>
  <si>
    <t xml:space="preserve">092.515.958-10 </t>
  </si>
  <si>
    <t>452291518</t>
  </si>
  <si>
    <t>MARIA CRISTINA FONTAINHA</t>
  </si>
  <si>
    <t>127.359.258-11</t>
  </si>
  <si>
    <t>PARQUE SANTO ANTONIO</t>
  </si>
  <si>
    <t>450018334</t>
  </si>
  <si>
    <t>ALCEU FERREIRA DA CRUZ</t>
  </si>
  <si>
    <t>301300712</t>
  </si>
  <si>
    <t>LUIZ FAUSTO COPPINI</t>
  </si>
  <si>
    <t>458450065</t>
  </si>
  <si>
    <t>IVANI APARECIDA DE SOUZA SANTOS</t>
  </si>
  <si>
    <t>Forms Total Care</t>
  </si>
  <si>
    <t>223671240</t>
  </si>
  <si>
    <t>ODETINO SOUSA SILVA</t>
  </si>
  <si>
    <t>JARDIM MARISTELA</t>
  </si>
  <si>
    <t>087499871</t>
  </si>
  <si>
    <t>PRISCILA ALMEIDA DOS SANTOS</t>
  </si>
  <si>
    <t>VILA ARAGUAIA</t>
  </si>
  <si>
    <t>450097919</t>
  </si>
  <si>
    <t>MARLI ALVES DOS SANTOS</t>
  </si>
  <si>
    <t>CIDADE DAS FLORES</t>
  </si>
  <si>
    <t>451841425</t>
  </si>
  <si>
    <t>DIVALDO MORENO RODRIGUES</t>
  </si>
  <si>
    <t>075243199</t>
  </si>
  <si>
    <t>ALFEU OSCAR LOURENCAO</t>
  </si>
  <si>
    <t>124137474</t>
  </si>
  <si>
    <t>MAURO ROSSIN FILHO</t>
  </si>
  <si>
    <t>078401062</t>
  </si>
  <si>
    <t>ANTONIO JOSE ARAUJO DE OLIVEIRA</t>
  </si>
  <si>
    <t>078385721</t>
  </si>
  <si>
    <t>HILTON ZEFERINO DA SILVA</t>
  </si>
  <si>
    <t>095953592</t>
  </si>
  <si>
    <t>MARLI JOSEFA DE SANTANA</t>
  </si>
  <si>
    <t>450245799</t>
  </si>
  <si>
    <t>MARIA FRANCO</t>
  </si>
  <si>
    <t xml:space="preserve">SAO BERNARDO DO CAMPO </t>
  </si>
  <si>
    <t>083216545</t>
  </si>
  <si>
    <t>JADISON MARTINS SANTOS</t>
  </si>
  <si>
    <t>087068786</t>
  </si>
  <si>
    <t>MICHEL LOBATO LARANJEIRA</t>
  </si>
  <si>
    <t xml:space="preserve">347.110.658-81 </t>
  </si>
  <si>
    <t xml:space="preserve">  26/08/1987  </t>
  </si>
  <si>
    <t>081430234</t>
  </si>
  <si>
    <t>MARCO ANTONIO FERNANDES</t>
  </si>
  <si>
    <t>085082806</t>
  </si>
  <si>
    <t>SILVANA VALERIO BRAZ</t>
  </si>
  <si>
    <t>089582789</t>
  </si>
  <si>
    <t>JOSE AUGUSTO NASCIMENTO</t>
  </si>
  <si>
    <t xml:space="preserve">632.721.218-20 </t>
  </si>
  <si>
    <t>084184241</t>
  </si>
  <si>
    <t>ADEVAN PEREIRA DA SILVA</t>
  </si>
  <si>
    <t>450516920</t>
  </si>
  <si>
    <t>JOSE DE OLIVEIRA SANTOS</t>
  </si>
  <si>
    <t>451699319</t>
  </si>
  <si>
    <t>ROBERTO DEL ESTAL TERAN</t>
  </si>
  <si>
    <t>892.894.478-34</t>
  </si>
  <si>
    <t xml:space="preserve">JARDIM BONFIGLIOLI </t>
  </si>
  <si>
    <t>094192838</t>
  </si>
  <si>
    <t>DAIANE NASCIMENTO RODRIGUES</t>
  </si>
  <si>
    <t>451938410</t>
  </si>
  <si>
    <t>NASSER SLEMIAN</t>
  </si>
  <si>
    <t>444862927</t>
  </si>
  <si>
    <t>RICARDO IRAHA</t>
  </si>
  <si>
    <t>228555272</t>
  </si>
  <si>
    <t>ELISEU LEITE MORAES</t>
  </si>
  <si>
    <t>450009696</t>
  </si>
  <si>
    <t>CICERO FIRMINO BARBOSA</t>
  </si>
  <si>
    <t>773241590</t>
  </si>
  <si>
    <t>ADAO LUIZ DO NASCIMENTO</t>
  </si>
  <si>
    <t xml:space="preserve">000.601.958-78 </t>
  </si>
  <si>
    <t xml:space="preserve">JARDIM TABOAO </t>
  </si>
  <si>
    <t>301224129</t>
  </si>
  <si>
    <t>CARLOS ALBERTO PEREIRA LOPES</t>
  </si>
  <si>
    <t>097084742</t>
  </si>
  <si>
    <t>FRANCISCO VERONICO PEREIRA DE SOUSA</t>
  </si>
  <si>
    <t>264.927.038-12</t>
  </si>
  <si>
    <t>773130870</t>
  </si>
  <si>
    <t>ELVECIO GAMA DA CUNHA</t>
  </si>
  <si>
    <t>088137375</t>
  </si>
  <si>
    <t>APARECIDA MARTINS PERON</t>
  </si>
  <si>
    <t>594045410</t>
  </si>
  <si>
    <t>NATALINA LHAMAS DOS SANTOS POLIDORO</t>
  </si>
  <si>
    <t>228202000</t>
  </si>
  <si>
    <t>EDUARDO REDL</t>
  </si>
  <si>
    <t>087514781</t>
  </si>
  <si>
    <t>PAULO CESAR DA SILVA LIMA</t>
  </si>
  <si>
    <t>829.179.227-53</t>
  </si>
  <si>
    <t>079126705</t>
  </si>
  <si>
    <t>JOSE MANUEL DA SILVA MARTINS</t>
  </si>
  <si>
    <t>079043732</t>
  </si>
  <si>
    <t>ANA MARIA DO SOCORRO SENA BERNARDES</t>
  </si>
  <si>
    <t>792842901</t>
  </si>
  <si>
    <t>MAURILIO DIAS</t>
  </si>
  <si>
    <t>226416852</t>
  </si>
  <si>
    <t>ROBSON INACIO RODRIGUES</t>
  </si>
  <si>
    <t>451630173</t>
  </si>
  <si>
    <t>ADIVAL FERREIRA</t>
  </si>
  <si>
    <t>451728750</t>
  </si>
  <si>
    <t>LEONILDA DOS SANTOS FERREIRA</t>
  </si>
  <si>
    <t>200355112</t>
  </si>
  <si>
    <t>MARCO VALERIO CATALDO DE OLIVEIRA</t>
  </si>
  <si>
    <t>085765105</t>
  </si>
  <si>
    <t>MIRIAN BRAGA DE MORAIS DE MELLO</t>
  </si>
  <si>
    <t>753632365</t>
  </si>
  <si>
    <t>DEOLINDA AGUIAR DE OLIVEIRA</t>
  </si>
  <si>
    <t>076431495</t>
  </si>
  <si>
    <t>CLAUDIO SOARES DA SILVA</t>
  </si>
  <si>
    <t>083571836</t>
  </si>
  <si>
    <t>TAINA FERREIRA LOROZA</t>
  </si>
  <si>
    <t>078345596</t>
  </si>
  <si>
    <t>REGIANE MATTOS FERREIRA</t>
  </si>
  <si>
    <t>078953816</t>
  </si>
  <si>
    <t>GELCELIA PEREIRA QUARESMA</t>
  </si>
  <si>
    <t>084834277</t>
  </si>
  <si>
    <t>EDIVALDO LOPES FERNANDES</t>
  </si>
  <si>
    <t>082306990</t>
  </si>
  <si>
    <t>JORGE FELIPE DE LIMA GIGLIOZZI</t>
  </si>
  <si>
    <t>086289363</t>
  </si>
  <si>
    <t>LUIZ GUILHERME GIOIA</t>
  </si>
  <si>
    <t>076214077</t>
  </si>
  <si>
    <t>MARILIA GOMES SOARES DOS SANTOS</t>
  </si>
  <si>
    <t>212803506</t>
  </si>
  <si>
    <t>TEREZINHA MARIA DO NASCIMENTO</t>
  </si>
  <si>
    <t>089079976</t>
  </si>
  <si>
    <t>ZULEICA SOARES PITA</t>
  </si>
  <si>
    <t>119565331</t>
  </si>
  <si>
    <t>PAULA CASTRICINI ESPINDOLA</t>
  </si>
  <si>
    <t>077274799</t>
  </si>
  <si>
    <t>MARIA DE LOURDES MONTEIRO PAIXAO</t>
  </si>
  <si>
    <t>082602604</t>
  </si>
  <si>
    <t>ANDREIA DOS SANTOS LIMA</t>
  </si>
  <si>
    <t>081989691</t>
  </si>
  <si>
    <t>MARCIA DE ALMEIDA ANDRADE</t>
  </si>
  <si>
    <t>072095112</t>
  </si>
  <si>
    <t>ANA MARIA CARVALHO DE OLIVEIRA</t>
  </si>
  <si>
    <t>079089905</t>
  </si>
  <si>
    <t>GERALDO DE OLIVEIRA SILVA</t>
  </si>
  <si>
    <t>355.917.147-49</t>
  </si>
  <si>
    <t xml:space="preserve">CEILANDIA SUL </t>
  </si>
  <si>
    <t>084616653</t>
  </si>
  <si>
    <t>LUCIA HELENA CORDEIRO MOREIRA DE BRITO</t>
  </si>
  <si>
    <t>079126725</t>
  </si>
  <si>
    <t>HELOISA NEILI CORDEIRO FERNANDES</t>
  </si>
  <si>
    <t xml:space="preserve">520.206.578-72 </t>
  </si>
  <si>
    <t>092629054</t>
  </si>
  <si>
    <t>ANTONIO FERNANDO DOS SANTOS</t>
  </si>
  <si>
    <t>RECANTO DOS HUMILDES</t>
  </si>
  <si>
    <t>(11)939473712</t>
  </si>
  <si>
    <t>094916121</t>
  </si>
  <si>
    <t>ADERALDO SALUSTIANO DA SILVA</t>
  </si>
  <si>
    <t>SITIO DOS VIANAS</t>
  </si>
  <si>
    <t>(11)941767820</t>
  </si>
  <si>
    <t>083736033</t>
  </si>
  <si>
    <t>RITA DE CASSIA RODRIGUES MATEUS</t>
  </si>
  <si>
    <t>JARDIM SAO GONÇALO</t>
  </si>
  <si>
    <t>(11)945213075</t>
  </si>
  <si>
    <t>081712113</t>
  </si>
  <si>
    <t>EDSON KOJI HIROTA</t>
  </si>
  <si>
    <t>(11)947353555</t>
  </si>
  <si>
    <t>088972724</t>
  </si>
  <si>
    <t>PAULO BEZERRA DE OLIVEIRA</t>
  </si>
  <si>
    <t>(11)947357891</t>
  </si>
  <si>
    <t>095195427</t>
  </si>
  <si>
    <t>VALQUIRIA DA SILVA MARTINS</t>
  </si>
  <si>
    <t>VILA BARRETO</t>
  </si>
  <si>
    <t>(11)949415699</t>
  </si>
  <si>
    <t>QUINHAU</t>
  </si>
  <si>
    <t>(11)961014338</t>
  </si>
  <si>
    <t>095072276</t>
  </si>
  <si>
    <t>PATRICIA PORFIRIO DA SILVA</t>
  </si>
  <si>
    <t>(11)964294991</t>
  </si>
  <si>
    <t>(11)966065908</t>
  </si>
  <si>
    <t>082519312</t>
  </si>
  <si>
    <t>MÁRCIA G J AMARANTE</t>
  </si>
  <si>
    <t>SAO JUDAS</t>
  </si>
  <si>
    <t>(11)968767777</t>
  </si>
  <si>
    <t>087532271</t>
  </si>
  <si>
    <t>JEAN CARLOS RIBEIRO</t>
  </si>
  <si>
    <t>(11)969984186</t>
  </si>
  <si>
    <t>083446603</t>
  </si>
  <si>
    <t>ILZA DE MIRANDA NOGUEIRA SOUZA</t>
  </si>
  <si>
    <t>JARDIM NAZARETH</t>
  </si>
  <si>
    <t>(11)970130306</t>
  </si>
  <si>
    <t>(11)972603061</t>
  </si>
  <si>
    <t>301131155</t>
  </si>
  <si>
    <t>RENATO BAEZ FILHO</t>
  </si>
  <si>
    <t>PARQUE JABAQUARA</t>
  </si>
  <si>
    <t>(11)974040777</t>
  </si>
  <si>
    <t>450468267</t>
  </si>
  <si>
    <t>ANA PAULA DE SOUZA</t>
  </si>
  <si>
    <t>VILA SANTA LUCIA</t>
  </si>
  <si>
    <t>(11)977454922</t>
  </si>
  <si>
    <t>078196270</t>
  </si>
  <si>
    <t>LEONEIDE LOPES DOS SANTOS</t>
  </si>
  <si>
    <t>PARQUE INDEPENDENCIA</t>
  </si>
  <si>
    <t>(11)982641928</t>
  </si>
  <si>
    <t>328363260</t>
  </si>
  <si>
    <t>ITALIA DINIZ PINTO</t>
  </si>
  <si>
    <t>VILA OLIMPIA</t>
  </si>
  <si>
    <t>(11)996758851</t>
  </si>
  <si>
    <t>095064495</t>
  </si>
  <si>
    <t>JOSE ALEXANDRE DO NASCIMENTO</t>
  </si>
  <si>
    <t>(11)999144458</t>
  </si>
  <si>
    <t>451999487</t>
  </si>
  <si>
    <t>LUCI DOMINGUES MOLINA</t>
  </si>
  <si>
    <t>(11)999358617</t>
  </si>
  <si>
    <t>750494530</t>
  </si>
  <si>
    <t>HYLLAS JOSE DA SILVA</t>
  </si>
  <si>
    <t>VILA ITAMARATI</t>
  </si>
  <si>
    <t>(21)967271703</t>
  </si>
  <si>
    <t>072460390</t>
  </si>
  <si>
    <t>MIRIAM NAZARETH FEIJO DE MOURA</t>
  </si>
  <si>
    <t>PRAÇA SECA</t>
  </si>
  <si>
    <t>(21)969353757</t>
  </si>
  <si>
    <t>087152536</t>
  </si>
  <si>
    <t>NELSON SILVESTRE RIBEIRO FERREIRA</t>
  </si>
  <si>
    <t>(21)972174851</t>
  </si>
  <si>
    <t>085402601</t>
  </si>
  <si>
    <t>NILSON DE LIMA SOUSA</t>
  </si>
  <si>
    <t>(21)979383181</t>
  </si>
  <si>
    <t>757868134</t>
  </si>
  <si>
    <t>VEONICE GOMES DE OLIVEIRA</t>
  </si>
  <si>
    <t>(21)986212556</t>
  </si>
  <si>
    <t>082626819</t>
  </si>
  <si>
    <t>MARCELO LUIS AVELINO DOS SANTOS</t>
  </si>
  <si>
    <t>GAVEA</t>
  </si>
  <si>
    <t>(21)988289820</t>
  </si>
  <si>
    <t>093590822</t>
  </si>
  <si>
    <t>MARIA VALDETE DE ARRUDA</t>
  </si>
  <si>
    <t>(21)998802082</t>
  </si>
  <si>
    <t>082871971</t>
  </si>
  <si>
    <t>MAURO DE OLIVEIRA TAVARES</t>
  </si>
  <si>
    <t>BARRA DA TIJUCA</t>
  </si>
  <si>
    <t>(21)999469575</t>
  </si>
  <si>
    <t>081315735</t>
  </si>
  <si>
    <t>CIRO MARTINS DOS SANTOS</t>
  </si>
  <si>
    <t>JARDIM INDEPENDENCIA</t>
  </si>
  <si>
    <t>11 932287930</t>
  </si>
  <si>
    <t>020487002</t>
  </si>
  <si>
    <t>VLADIMIR JANSON</t>
  </si>
  <si>
    <t>11 973391177</t>
  </si>
  <si>
    <t>093514195</t>
  </si>
  <si>
    <t>RONALD BERGAMI</t>
  </si>
  <si>
    <t>1181689862 11981689861 1132572357 1138725101</t>
  </si>
  <si>
    <t>082870598</t>
  </si>
  <si>
    <t>EDSON FERREIRA SANTOS</t>
  </si>
  <si>
    <t>JARDIM CATANDUVA</t>
  </si>
  <si>
    <t>11-910119291</t>
  </si>
  <si>
    <t>450090680</t>
  </si>
  <si>
    <t>LEILA DA SILVA PINTO SILVEIRA</t>
  </si>
  <si>
    <t>11-910656472</t>
  </si>
  <si>
    <t>809097915</t>
  </si>
  <si>
    <t>ANALIA LEMOS</t>
  </si>
  <si>
    <t>11-913634377</t>
  </si>
  <si>
    <t>451581644</t>
  </si>
  <si>
    <t>INES SILVA DE SOUSA</t>
  </si>
  <si>
    <t>JARDIM DOM BOSCO</t>
  </si>
  <si>
    <t>11-914058309</t>
  </si>
  <si>
    <t>089008037</t>
  </si>
  <si>
    <t>LUIZ ROBERIO PEREIRA BRITO</t>
  </si>
  <si>
    <t>VILA CALEGARI</t>
  </si>
  <si>
    <t>11-914785433</t>
  </si>
  <si>
    <t>081415600</t>
  </si>
  <si>
    <t>IARA CRISTINA CABRAL DE PAULA DE PAULA</t>
  </si>
  <si>
    <t>JARDIM SAO PAULO</t>
  </si>
  <si>
    <t>11-915271590</t>
  </si>
  <si>
    <t>087280613</t>
  </si>
  <si>
    <t>MARIA RITA DOS REIS FRAGAZI</t>
  </si>
  <si>
    <t>JARDIM AIDA</t>
  </si>
  <si>
    <t>11-915535175</t>
  </si>
  <si>
    <t>095724683</t>
  </si>
  <si>
    <t>JOSE LUCAS DE SOUZA HOLANDA</t>
  </si>
  <si>
    <t>11-916233765</t>
  </si>
  <si>
    <t>796449635</t>
  </si>
  <si>
    <t>MARIO DIAS DE ARAUJO</t>
  </si>
  <si>
    <t>PARQUE ALTO DO RIO BONITO</t>
  </si>
  <si>
    <t>11-916508613</t>
  </si>
  <si>
    <t>450103536</t>
  </si>
  <si>
    <t>MARIA FATIMA SANTOS ALMEIDA</t>
  </si>
  <si>
    <t>JARDIM SAO MARCOS</t>
  </si>
  <si>
    <t>11-917476107</t>
  </si>
  <si>
    <t>086177365</t>
  </si>
  <si>
    <t>SUELI REGINA DOS SANTOS SILVA</t>
  </si>
  <si>
    <t>CIDADE ARACILIA</t>
  </si>
  <si>
    <t>11-918268332</t>
  </si>
  <si>
    <t>073182867</t>
  </si>
  <si>
    <t>MARCO JOSE DO NASCIMENTO</t>
  </si>
  <si>
    <t>11-930544430</t>
  </si>
  <si>
    <t>809606283</t>
  </si>
  <si>
    <t>ANA DELFINA NERI RAMOS</t>
  </si>
  <si>
    <t>VILA ROSA</t>
  </si>
  <si>
    <t>11-933005909</t>
  </si>
  <si>
    <t>086757898</t>
  </si>
  <si>
    <t>APARECIDA SIQUEIRA DE CARVALHO</t>
  </si>
  <si>
    <t>11-933454267</t>
  </si>
  <si>
    <t>084929182</t>
  </si>
  <si>
    <t>APARECIDA URBANA DE BRITO</t>
  </si>
  <si>
    <t>JARDIM DAS IMBUIAS</t>
  </si>
  <si>
    <t>11-934346493</t>
  </si>
  <si>
    <t>594267129</t>
  </si>
  <si>
    <t>ACACIO MARTINS DA SILVA</t>
  </si>
  <si>
    <t>11-939378146</t>
  </si>
  <si>
    <t>450136698</t>
  </si>
  <si>
    <t>GERALDO DARE PEREIRA</t>
  </si>
  <si>
    <t>11-939493776</t>
  </si>
  <si>
    <t>224439618</t>
  </si>
  <si>
    <t>PEDRO IVO CAMINHA</t>
  </si>
  <si>
    <t>JARDIM MONJOLO</t>
  </si>
  <si>
    <t>11-940022015</t>
  </si>
  <si>
    <t>095121147</t>
  </si>
  <si>
    <t>JUBILEU FERNANDES PORTELA</t>
  </si>
  <si>
    <t>11940087310 11940087310 11940087310</t>
  </si>
  <si>
    <t>092613218</t>
  </si>
  <si>
    <t>PATRICIA CSANK RIBEIRO KURACHI</t>
  </si>
  <si>
    <t>11-940116677</t>
  </si>
  <si>
    <t>087689237</t>
  </si>
  <si>
    <t>JOSE INALDO DE FREITAS</t>
  </si>
  <si>
    <t>11-940399047</t>
  </si>
  <si>
    <t>072194400</t>
  </si>
  <si>
    <t>MILTON FERREIRA LOPES</t>
  </si>
  <si>
    <t>JARDIM DO COLEGIO</t>
  </si>
  <si>
    <t>11-941635380</t>
  </si>
  <si>
    <t>079460945</t>
  </si>
  <si>
    <t>MARIA DE FATIMA VIEIRA CARDOSO</t>
  </si>
  <si>
    <t>RESIDENCIAL PARQUE CUMBICA</t>
  </si>
  <si>
    <t>11-943223756</t>
  </si>
  <si>
    <t>451625145</t>
  </si>
  <si>
    <t>TERESA DE JESUS LISBOA</t>
  </si>
  <si>
    <t>11943653005 11958990774</t>
  </si>
  <si>
    <t>081793673</t>
  </si>
  <si>
    <t>EDIVALDO DA SILVA LISBOA</t>
  </si>
  <si>
    <t>11-943951063</t>
  </si>
  <si>
    <t>093021510</t>
  </si>
  <si>
    <t>LIDIANE ALVES PONCE</t>
  </si>
  <si>
    <t>11-944259767</t>
  </si>
  <si>
    <t>094573976</t>
  </si>
  <si>
    <t>DAIR DO PRADO</t>
  </si>
  <si>
    <t>11-944951957</t>
  </si>
  <si>
    <t>772713200</t>
  </si>
  <si>
    <t>MIRIAN MAVER SIMONI</t>
  </si>
  <si>
    <t>11-945280290</t>
  </si>
  <si>
    <t>096106322</t>
  </si>
  <si>
    <t>MARCO ANTONIO ROSCH</t>
  </si>
  <si>
    <t>11-945334075</t>
  </si>
  <si>
    <t>089114238</t>
  </si>
  <si>
    <t>ANA CELIA LOPES DE SANTANA SILVA</t>
  </si>
  <si>
    <t>COLONIA (ZONA LESTE)</t>
  </si>
  <si>
    <t>11-945736255</t>
  </si>
  <si>
    <t>087871998</t>
  </si>
  <si>
    <t>EDIVALDO RODRIGUES BARROS</t>
  </si>
  <si>
    <t>28104792830</t>
  </si>
  <si>
    <t>11946273459</t>
  </si>
  <si>
    <t>593920597</t>
  </si>
  <si>
    <t>TATIANE VIEIRA LOPES DA SILVA</t>
  </si>
  <si>
    <t>11-946314869</t>
  </si>
  <si>
    <t>593975774</t>
  </si>
  <si>
    <t>ANA PAULA LIMA DA SILVA</t>
  </si>
  <si>
    <t>CIDADE SERODIO</t>
  </si>
  <si>
    <t>11-946627603</t>
  </si>
  <si>
    <t>451646509</t>
  </si>
  <si>
    <t>VERA LUCIA LIMA DE SOUSA</t>
  </si>
  <si>
    <t>11-946832748</t>
  </si>
  <si>
    <t>084026056</t>
  </si>
  <si>
    <t>ANTONIO MACHADO SANTOS</t>
  </si>
  <si>
    <t>11-946938496</t>
  </si>
  <si>
    <t>081029831</t>
  </si>
  <si>
    <t>ANTONIO ELCIO MOURA</t>
  </si>
  <si>
    <t>11-947203355</t>
  </si>
  <si>
    <t>082089490</t>
  </si>
  <si>
    <t>MARIA APARECIDA PEREIRA DA SILVA CAETANO</t>
  </si>
  <si>
    <t>11-947429365</t>
  </si>
  <si>
    <t>593806620</t>
  </si>
  <si>
    <t>SILVONE HELENA SANTOS ZONARO</t>
  </si>
  <si>
    <t>11-947448653</t>
  </si>
  <si>
    <t>593806590</t>
  </si>
  <si>
    <t>SYLVIO ZONARO</t>
  </si>
  <si>
    <t>11-947467977</t>
  </si>
  <si>
    <t>078100424</t>
  </si>
  <si>
    <t>SIDINEIA SCHREINER ZAGARE</t>
  </si>
  <si>
    <t>JARDIM EUSONIA</t>
  </si>
  <si>
    <t>11-947483393</t>
  </si>
  <si>
    <t>082225743</t>
  </si>
  <si>
    <t>ADELSON ALVES SILVA</t>
  </si>
  <si>
    <t>BATISTINI</t>
  </si>
  <si>
    <t>11-947763722</t>
  </si>
  <si>
    <t>452120667</t>
  </si>
  <si>
    <t>LAZARO FERREIRA DE ALVARENGA</t>
  </si>
  <si>
    <t>CHACARA SANTA MARIA</t>
  </si>
  <si>
    <t>11-947944845</t>
  </si>
  <si>
    <t>083181756</t>
  </si>
  <si>
    <t>MARIA ROSA CARDOSO PINTO</t>
  </si>
  <si>
    <t>GOPOUVA</t>
  </si>
  <si>
    <t>11-947988373</t>
  </si>
  <si>
    <t>094582521</t>
  </si>
  <si>
    <t>MARIA HELENA MARCIAL SOARES</t>
  </si>
  <si>
    <t>JARDIM HELGA</t>
  </si>
  <si>
    <t>11-948597934</t>
  </si>
  <si>
    <t>095148069</t>
  </si>
  <si>
    <t>JOSUE LIMA RODRIGUES</t>
  </si>
  <si>
    <t>PARQUE BANDEIRANTES</t>
  </si>
  <si>
    <t>11-948747546</t>
  </si>
  <si>
    <t>074718467</t>
  </si>
  <si>
    <t>QUITERIA LEITE DOS SANTOS CASSIANO</t>
  </si>
  <si>
    <t>11-948840069</t>
  </si>
  <si>
    <t>450481646</t>
  </si>
  <si>
    <t>ALESSANDRO DE OLIVEIRA</t>
  </si>
  <si>
    <t>11-949178794</t>
  </si>
  <si>
    <t>095975335</t>
  </si>
  <si>
    <t>MARCELO VIANA DOS SANTOS</t>
  </si>
  <si>
    <t>JARDIM MONTE AZUL</t>
  </si>
  <si>
    <t>11-949395870</t>
  </si>
  <si>
    <t>451737539</t>
  </si>
  <si>
    <t>JOANA DA SILVA GONCALVES</t>
  </si>
  <si>
    <t>11-949582783</t>
  </si>
  <si>
    <t>451900642</t>
  </si>
  <si>
    <t>EDMILSON DIAS DA SILVA</t>
  </si>
  <si>
    <t>FREGUESIA DO O</t>
  </si>
  <si>
    <t>11-950303110</t>
  </si>
  <si>
    <t>451804899</t>
  </si>
  <si>
    <t>CICERA MARIA DE SOUZA</t>
  </si>
  <si>
    <t>JARDIM THOMAZ</t>
  </si>
  <si>
    <t>11-951220902</t>
  </si>
  <si>
    <t>796537585</t>
  </si>
  <si>
    <t>ANA MARTA MARINHO DE OLIVEIRA</t>
  </si>
  <si>
    <t>JARDIM IBIRAPUERA</t>
  </si>
  <si>
    <t>11-951335850</t>
  </si>
  <si>
    <t>449250369</t>
  </si>
  <si>
    <t>MARIA DE LOURDES FERREIRA</t>
  </si>
  <si>
    <t>JARDIM SAO FRANCISCO DE ASSIS</t>
  </si>
  <si>
    <t>11-951438179</t>
  </si>
  <si>
    <t>079644855</t>
  </si>
  <si>
    <t>SIMONE FRANCISCA DA SILVA BELO</t>
  </si>
  <si>
    <t>JARDIM SANTA BARBARA</t>
  </si>
  <si>
    <t>11-951441623</t>
  </si>
  <si>
    <t>440475015</t>
  </si>
  <si>
    <t>MARIA DALVA MENDES OLIVEIRA</t>
  </si>
  <si>
    <t>PORTO DA IGREJA</t>
  </si>
  <si>
    <t>11-951615282</t>
  </si>
  <si>
    <t>079736836</t>
  </si>
  <si>
    <t>ALESSANDRA MONDINI BORGES</t>
  </si>
  <si>
    <t>11-951668585</t>
  </si>
  <si>
    <t>796432236</t>
  </si>
  <si>
    <t>MARIA DA CONCEICAO ABREU RIBEIRO</t>
  </si>
  <si>
    <t>JARDIM JUA</t>
  </si>
  <si>
    <t>11-952440302</t>
  </si>
  <si>
    <t>082998770</t>
  </si>
  <si>
    <t>JOELINGTON SOUSA MENDES SILVA</t>
  </si>
  <si>
    <t>11-952468703</t>
  </si>
  <si>
    <t>451753690</t>
  </si>
  <si>
    <t>ANTONIO MARCELO DE OLIVEIRA</t>
  </si>
  <si>
    <t>VILA BELA</t>
  </si>
  <si>
    <t>11-952756277</t>
  </si>
  <si>
    <t>094934244</t>
  </si>
  <si>
    <t>DANILO FERNANDO CELESTINO</t>
  </si>
  <si>
    <t>SERRARIA</t>
  </si>
  <si>
    <t>11-952971192</t>
  </si>
  <si>
    <t>089667987</t>
  </si>
  <si>
    <t>VANDERLEI ROBERTO FERREIRA</t>
  </si>
  <si>
    <t>12929855851</t>
  </si>
  <si>
    <t>11953140242</t>
  </si>
  <si>
    <t>081865119</t>
  </si>
  <si>
    <t>ANTONIO FRANCISCO DE OLIVEIRA</t>
  </si>
  <si>
    <t>11-953623330</t>
  </si>
  <si>
    <t>782779832</t>
  </si>
  <si>
    <t>SILVANA JORGINA DOS SANTOS</t>
  </si>
  <si>
    <t>JARDIM CAMPINAS</t>
  </si>
  <si>
    <t>11-953933340</t>
  </si>
  <si>
    <t>451616600</t>
  </si>
  <si>
    <t>ALCINDO MENOCCI</t>
  </si>
  <si>
    <t>11-954030856</t>
  </si>
  <si>
    <t>095820250</t>
  </si>
  <si>
    <t>RUI MALERBA</t>
  </si>
  <si>
    <t>11954079771 11954079771</t>
  </si>
  <si>
    <t>794220177</t>
  </si>
  <si>
    <t>EMILIO RODRIGUES DE AGUIAR</t>
  </si>
  <si>
    <t>11-954299444</t>
  </si>
  <si>
    <t>092719155</t>
  </si>
  <si>
    <t>ROBSON MATIAS</t>
  </si>
  <si>
    <t>VALE DOS MACHADOS</t>
  </si>
  <si>
    <t>11-954313549</t>
  </si>
  <si>
    <t>794273106</t>
  </si>
  <si>
    <t>EDNA CLAUDIA DE SOUSA</t>
  </si>
  <si>
    <t>JARDIM BRITANIA</t>
  </si>
  <si>
    <t>11954611403 1139117416</t>
  </si>
  <si>
    <t>073272048</t>
  </si>
  <si>
    <t>ADELINO AURINDO DE SOUZA</t>
  </si>
  <si>
    <t>JARDIM DAS CAMELIAS</t>
  </si>
  <si>
    <t>11-954898556</t>
  </si>
  <si>
    <t>594211310</t>
  </si>
  <si>
    <t>CICERA MARIA DA SILVA SANTOS</t>
  </si>
  <si>
    <t>11956294784 11947176346</t>
  </si>
  <si>
    <t>089946617</t>
  </si>
  <si>
    <t>PEDRO HENRIQUE DE ANDRADE CORDEIRO</t>
  </si>
  <si>
    <t>JARDIM SANTA EFIGENIA</t>
  </si>
  <si>
    <t>11-957304177</t>
  </si>
  <si>
    <t>861390059</t>
  </si>
  <si>
    <t>JOSE DOMINGOS DOS SANTOS</t>
  </si>
  <si>
    <t>JARDIM VARGINHA</t>
  </si>
  <si>
    <t>11-957716217</t>
  </si>
  <si>
    <t>096391911</t>
  </si>
  <si>
    <t>ESMERALDO DA PURIFICACAO ALMEIDA</t>
  </si>
  <si>
    <t>11-957872613</t>
  </si>
  <si>
    <t>805442219</t>
  </si>
  <si>
    <t>NEIDE DOS SANTOS ALVES</t>
  </si>
  <si>
    <t>11-958469437</t>
  </si>
  <si>
    <t>079154926</t>
  </si>
  <si>
    <t>MARIA FLOR DE MAIO CHAVES</t>
  </si>
  <si>
    <t>JARDIM CAPELINHA</t>
  </si>
  <si>
    <t>11-958859319</t>
  </si>
  <si>
    <t>451360494</t>
  </si>
  <si>
    <t>HELIO HLAVAI</t>
  </si>
  <si>
    <t>VILA AZEVEDO</t>
  </si>
  <si>
    <t>11-959077485</t>
  </si>
  <si>
    <t>085225756</t>
  </si>
  <si>
    <t>MERELE PEDROSO DE ABREU</t>
  </si>
  <si>
    <t>JARDIM BOM SUCESSO</t>
  </si>
  <si>
    <t>11-959360374</t>
  </si>
  <si>
    <t>451776232</t>
  </si>
  <si>
    <t>TEREZINHA EVANGELISTA TOME ALBONETTI</t>
  </si>
  <si>
    <t>11-959624747</t>
  </si>
  <si>
    <t>093588324</t>
  </si>
  <si>
    <t>MAURICIO RIBEIRO</t>
  </si>
  <si>
    <t>11-959759066</t>
  </si>
  <si>
    <t>086298356</t>
  </si>
  <si>
    <t>JORGE LUIZ BUEGARE</t>
  </si>
  <si>
    <t>PARQUE DOURADO</t>
  </si>
  <si>
    <t>11-960222616</t>
  </si>
  <si>
    <t>805760881</t>
  </si>
  <si>
    <t>REGINALDO GUIMARAES DE SANTANA</t>
  </si>
  <si>
    <t>11-960721222</t>
  </si>
  <si>
    <t>775712841</t>
  </si>
  <si>
    <t>ISAIAS ALVINO</t>
  </si>
  <si>
    <t>JARDIM PRINCESA</t>
  </si>
  <si>
    <t>11-960836825</t>
  </si>
  <si>
    <t>593892682</t>
  </si>
  <si>
    <t>ADERCIO TELES DE CARVALHO</t>
  </si>
  <si>
    <t>11961018288 11973336396</t>
  </si>
  <si>
    <t>079578347</t>
  </si>
  <si>
    <t>APARECIDA VIEIRA DA SILVA</t>
  </si>
  <si>
    <t>JARDIM IV CENTENARIO</t>
  </si>
  <si>
    <t>11-961238450</t>
  </si>
  <si>
    <t>JARDIM OLYMPIA</t>
  </si>
  <si>
    <t>11-961272792</t>
  </si>
  <si>
    <t>074748853</t>
  </si>
  <si>
    <t>VALDINETE DE JESUS SILVA</t>
  </si>
  <si>
    <t>JARDIM RODOLFO PIRANI</t>
  </si>
  <si>
    <t>11-961291169</t>
  </si>
  <si>
    <t>597242607</t>
  </si>
  <si>
    <t>NADIA AMBROSIO SOUZA MIYAMOTO</t>
  </si>
  <si>
    <t>11-962012004</t>
  </si>
  <si>
    <t>451838130</t>
  </si>
  <si>
    <t>NARCISA ASSUNCAO ABE</t>
  </si>
  <si>
    <t>PARQUE DO LAGO</t>
  </si>
  <si>
    <t>11-962044110</t>
  </si>
  <si>
    <t>078867870</t>
  </si>
  <si>
    <t>GENIVALDO FAUSTINO TEIXEIRA</t>
  </si>
  <si>
    <t>11-962104140</t>
  </si>
  <si>
    <t>079882239</t>
  </si>
  <si>
    <t>MARIA ELIZETE DE SOUZA</t>
  </si>
  <si>
    <t>11-962260678</t>
  </si>
  <si>
    <t>795362102</t>
  </si>
  <si>
    <t>ARISTIDES BONESSI</t>
  </si>
  <si>
    <t>JARDIM VAZ DE LIMA</t>
  </si>
  <si>
    <t>11-962344331</t>
  </si>
  <si>
    <t>451140974</t>
  </si>
  <si>
    <t>HELENA COSTA DOS SANTOS</t>
  </si>
  <si>
    <t>JARDIM GUANHEMBU</t>
  </si>
  <si>
    <t>11-962616499</t>
  </si>
  <si>
    <t>094067450</t>
  </si>
  <si>
    <t>ENEIAS AUGUSTO MARTINS</t>
  </si>
  <si>
    <t>BANDEIRAS</t>
  </si>
  <si>
    <t>11-962691716</t>
  </si>
  <si>
    <t>450290972</t>
  </si>
  <si>
    <t>RIYOKO DEGUCHI COUTO GONCALVES</t>
  </si>
  <si>
    <t>SANTA EFIGENIA</t>
  </si>
  <si>
    <t>11-963091151</t>
  </si>
  <si>
    <t>594090423</t>
  </si>
  <si>
    <t>LUCIO NEVES FIALHO</t>
  </si>
  <si>
    <t>VILA MOREIRA</t>
  </si>
  <si>
    <t>11-963319097</t>
  </si>
  <si>
    <t>081907928</t>
  </si>
  <si>
    <t>CARLOS LOMBARDI TEODORO JUNIOR</t>
  </si>
  <si>
    <t>JARDIM SANTA TEREZINHA</t>
  </si>
  <si>
    <t>11-963484471</t>
  </si>
  <si>
    <t>093735593</t>
  </si>
  <si>
    <t>ALTAMIRA RODRIGUES DE CARVALHO</t>
  </si>
  <si>
    <t>JARDIM DA LUZ</t>
  </si>
  <si>
    <t>11-964321291</t>
  </si>
  <si>
    <t>084069750</t>
  </si>
  <si>
    <t>VAGNER DIAS DE MELO</t>
  </si>
  <si>
    <t>11-964523754</t>
  </si>
  <si>
    <t>596930658</t>
  </si>
  <si>
    <t>LAURA TATIANE DE CAMPOS LEITE</t>
  </si>
  <si>
    <t>11-964945786</t>
  </si>
  <si>
    <t>594102308</t>
  </si>
  <si>
    <t>NOEME PEREIRA LIMA</t>
  </si>
  <si>
    <t>JARDIM FERRAO</t>
  </si>
  <si>
    <t>11-965236628</t>
  </si>
  <si>
    <t>078208432</t>
  </si>
  <si>
    <t>CINTIA PEREIRA DE SOUZA</t>
  </si>
  <si>
    <t>11965602159 11975185259</t>
  </si>
  <si>
    <t>095092964</t>
  </si>
  <si>
    <t>PATRICIA ANGELICA CLEIM MOREIRA</t>
  </si>
  <si>
    <t>JARDIM SANTA GERTRUDES</t>
  </si>
  <si>
    <t>11-967009518</t>
  </si>
  <si>
    <t>451967879</t>
  </si>
  <si>
    <t>JOSE CARLOS PUERTA</t>
  </si>
  <si>
    <t>11-967865319</t>
  </si>
  <si>
    <t>092683760</t>
  </si>
  <si>
    <t>VALDECIR COSTA DA SILVA</t>
  </si>
  <si>
    <t>11-968363636</t>
  </si>
  <si>
    <t>088949310</t>
  </si>
  <si>
    <t>VALERIA APARECIDA GONCALVES</t>
  </si>
  <si>
    <t>JARDIM CASA PINTADA</t>
  </si>
  <si>
    <t>11-968467387</t>
  </si>
  <si>
    <t>451861612</t>
  </si>
  <si>
    <t>FILOMENA GIOCONDA CAPOBIANCO COCCHIOLA</t>
  </si>
  <si>
    <t>VILA CAVATON</t>
  </si>
  <si>
    <t>11-968657535</t>
  </si>
  <si>
    <t>083526045</t>
  </si>
  <si>
    <t>LUIZ ROBERTO DOGNANI</t>
  </si>
  <si>
    <t>11-969298459</t>
  </si>
  <si>
    <t>081631359</t>
  </si>
  <si>
    <t>AUDSON ALVES AROEIRA</t>
  </si>
  <si>
    <t>11-96934-3108</t>
  </si>
  <si>
    <t>452034710</t>
  </si>
  <si>
    <t>ALBERTO VIEIRA DA SILVA</t>
  </si>
  <si>
    <t>PARQUE REGINA</t>
  </si>
  <si>
    <t>11-969456279</t>
  </si>
  <si>
    <t>452008204</t>
  </si>
  <si>
    <t>MARILENE PEDON DE SOUZA</t>
  </si>
  <si>
    <t>11-969691340</t>
  </si>
  <si>
    <t>093856777</t>
  </si>
  <si>
    <t>ALCIDES DE ARAUJO REIS</t>
  </si>
  <si>
    <t>JARDIM SOL NASCENTE</t>
  </si>
  <si>
    <t>11-969768016</t>
  </si>
  <si>
    <t>084929279</t>
  </si>
  <si>
    <t>MARIA DE FATIMA DE AGUIAR</t>
  </si>
  <si>
    <t>JARDIM LUSO</t>
  </si>
  <si>
    <t>11-970913419</t>
  </si>
  <si>
    <t>593934350</t>
  </si>
  <si>
    <t>MARIA HELENA BEZERRA DE ALBUQUERQUE</t>
  </si>
  <si>
    <t>JARDIM LAS VEGAS</t>
  </si>
  <si>
    <t>11-970963760</t>
  </si>
  <si>
    <t>969041535</t>
  </si>
  <si>
    <t>PAULO SERGIO MORETTI</t>
  </si>
  <si>
    <t>11-971474867</t>
  </si>
  <si>
    <t>078902853</t>
  </si>
  <si>
    <t>NEUSA MARIA DE MELLO PEREIRA</t>
  </si>
  <si>
    <t>11-971889641</t>
  </si>
  <si>
    <t>072939671</t>
  </si>
  <si>
    <t>WILIANS MENEZES</t>
  </si>
  <si>
    <t>11-972048546</t>
  </si>
  <si>
    <t>451179838</t>
  </si>
  <si>
    <t>JOSE MONTEIRO DE MELO</t>
  </si>
  <si>
    <t>11-972250295</t>
  </si>
  <si>
    <t>771140053</t>
  </si>
  <si>
    <t>MARIA ROSA DOS REIS VALE</t>
  </si>
  <si>
    <t>REGIAO CENTRAL</t>
  </si>
  <si>
    <t>11-972368149</t>
  </si>
  <si>
    <t>451603362</t>
  </si>
  <si>
    <t>ALAIDE SILVA MIRANDA CASTRO</t>
  </si>
  <si>
    <t>JARDIM DOS LAGOS</t>
  </si>
  <si>
    <t>11-972503499</t>
  </si>
  <si>
    <t>073573622</t>
  </si>
  <si>
    <t>NELSON CANOVA ROLDAN</t>
  </si>
  <si>
    <t>11-973252170</t>
  </si>
  <si>
    <t>450632679</t>
  </si>
  <si>
    <t>NELSON MARTINS MACHADO</t>
  </si>
  <si>
    <t>11-973926921</t>
  </si>
  <si>
    <t>082175295</t>
  </si>
  <si>
    <t>ESTER RECHE VIRGINIO</t>
  </si>
  <si>
    <t>11-974061920</t>
  </si>
  <si>
    <t>085888241</t>
  </si>
  <si>
    <t>JULIANA CUNHA DE CARVALHO</t>
  </si>
  <si>
    <t>JARDIM TEREZOPOLIS</t>
  </si>
  <si>
    <t>11-974105115</t>
  </si>
  <si>
    <t>451763980</t>
  </si>
  <si>
    <t>RENZO GIANNASI</t>
  </si>
  <si>
    <t>11974849498 11973529401 1126840763</t>
  </si>
  <si>
    <t>451710975</t>
  </si>
  <si>
    <t>ROSINEIA APARECIDA DE OLIVEIRA SAINT CLAIR</t>
  </si>
  <si>
    <t>11-975417481</t>
  </si>
  <si>
    <t>079213570</t>
  </si>
  <si>
    <t>JOSE DO CARMO DE SOUZA</t>
  </si>
  <si>
    <t>CONJUNTO HABITACIONAL PADRE JOSE DE ANCHIETA</t>
  </si>
  <si>
    <t>11-975913991</t>
  </si>
  <si>
    <t>451718585</t>
  </si>
  <si>
    <t>NEYDE DEL PICCOLO</t>
  </si>
  <si>
    <t>VILA ARRIETE</t>
  </si>
  <si>
    <t>11-976549885</t>
  </si>
  <si>
    <t>596660634</t>
  </si>
  <si>
    <t>MANOEL DE SOUZA MARINHO ESPINDOLA</t>
  </si>
  <si>
    <t>FAZENDA DA JUTA</t>
  </si>
  <si>
    <t>11-976738205</t>
  </si>
  <si>
    <t>085191978</t>
  </si>
  <si>
    <t>CLAYTON COLTRO</t>
  </si>
  <si>
    <t>11-976804020</t>
  </si>
  <si>
    <t>862071852</t>
  </si>
  <si>
    <t>TELMA CRISTINA TORRES DA SILVA</t>
  </si>
  <si>
    <t>11-976815575</t>
  </si>
  <si>
    <t>772673330</t>
  </si>
  <si>
    <t>MARIA ALVES ROCHA</t>
  </si>
  <si>
    <t>PARQUE SANTO AMARO</t>
  </si>
  <si>
    <t>11-977010653</t>
  </si>
  <si>
    <t>095896933</t>
  </si>
  <si>
    <t>ANGELA MARIA CORDEIRO CORREIA ALVES</t>
  </si>
  <si>
    <t>CIDADE SAO MIGUEL</t>
  </si>
  <si>
    <t>11-977272881</t>
  </si>
  <si>
    <t>450175600</t>
  </si>
  <si>
    <t>MARIA AP DE OLIVEIRA DA SILVA</t>
  </si>
  <si>
    <t>FAZENDA CAGUAÇU</t>
  </si>
  <si>
    <t>11-977303066</t>
  </si>
  <si>
    <t>451807596</t>
  </si>
  <si>
    <t>PEDRO BONIN</t>
  </si>
  <si>
    <t>JARDIM ALPINO</t>
  </si>
  <si>
    <t>11-977575000</t>
  </si>
  <si>
    <t>770904750</t>
  </si>
  <si>
    <t>JOSE CARLOS FUMAGALI</t>
  </si>
  <si>
    <t>VILA DARLI</t>
  </si>
  <si>
    <t>11-977997163</t>
  </si>
  <si>
    <t>088185556</t>
  </si>
  <si>
    <t>MOISEIS ALVES LUNA FILHO</t>
  </si>
  <si>
    <t>VILA ENGENHO NOVO</t>
  </si>
  <si>
    <t>11-978005358</t>
  </si>
  <si>
    <t>083462522</t>
  </si>
  <si>
    <t>LUIZ NOGUEIRA DA SILVA</t>
  </si>
  <si>
    <t>11-978240823</t>
  </si>
  <si>
    <t>081289654</t>
  </si>
  <si>
    <t>VANILDA FERREIRA DIAS MARTINS</t>
  </si>
  <si>
    <t>11-978839511</t>
  </si>
  <si>
    <t>095909672</t>
  </si>
  <si>
    <t>JOSIAS DEDIER DA SILVA</t>
  </si>
  <si>
    <t>JARDIM VILA GALVAO</t>
  </si>
  <si>
    <t>11-978922013</t>
  </si>
  <si>
    <t>772026882</t>
  </si>
  <si>
    <t>MARIA DO CARMO LIMA ANTONIO</t>
  </si>
  <si>
    <t>JARDIM SAO BERNARDO</t>
  </si>
  <si>
    <t>11-979544799</t>
  </si>
  <si>
    <t>451114132</t>
  </si>
  <si>
    <t>SERGIO JORGETO</t>
  </si>
  <si>
    <t>11979657054 1155227058 11988175695</t>
  </si>
  <si>
    <t>807770892</t>
  </si>
  <si>
    <t>YUZI OBA</t>
  </si>
  <si>
    <t>VILA ZESUINA</t>
  </si>
  <si>
    <t>11-979697814</t>
  </si>
  <si>
    <t>450133680</t>
  </si>
  <si>
    <t>ELZA PRENDIM</t>
  </si>
  <si>
    <t>VILA PROGREDIOR</t>
  </si>
  <si>
    <t>11979710509 11981362706</t>
  </si>
  <si>
    <t>095529164</t>
  </si>
  <si>
    <t>PAULO HENRIQUE PEREIRA DA SILVA</t>
  </si>
  <si>
    <t>JARDIM HELENA</t>
  </si>
  <si>
    <t>11-979794359</t>
  </si>
  <si>
    <t>422428132</t>
  </si>
  <si>
    <t>ANNA CAROLINE PONTES DE ASSIS</t>
  </si>
  <si>
    <t>PARQUE BOTURUSSU</t>
  </si>
  <si>
    <t>11-979928908</t>
  </si>
  <si>
    <t>774013915</t>
  </si>
  <si>
    <t>PRISCILLA LOPES DE ARAUJO</t>
  </si>
  <si>
    <t>PARQUE GRAJAU</t>
  </si>
  <si>
    <t>11-980179981</t>
  </si>
  <si>
    <t>460939785</t>
  </si>
  <si>
    <t>ADILSON WANDERLEY DUDA</t>
  </si>
  <si>
    <t>JARDIM UBERABA</t>
  </si>
  <si>
    <t>11-980181311</t>
  </si>
  <si>
    <t>089187739</t>
  </si>
  <si>
    <t>JULIO ZAVERI NETO</t>
  </si>
  <si>
    <t>11-980316689</t>
  </si>
  <si>
    <t>085126695</t>
  </si>
  <si>
    <t>IVONEI SOARES DE SOUZA ABREU</t>
  </si>
  <si>
    <t>JARDIM DAS OLIVEIRAS</t>
  </si>
  <si>
    <t>11-980733373</t>
  </si>
  <si>
    <t>092930663</t>
  </si>
  <si>
    <t>VANIA MACEDO DE MATOS CAVALCANTE</t>
  </si>
  <si>
    <t>11-980828606</t>
  </si>
  <si>
    <t>594058287</t>
  </si>
  <si>
    <t>SERGIO GORNE</t>
  </si>
  <si>
    <t>11-980963441</t>
  </si>
  <si>
    <t>450611914</t>
  </si>
  <si>
    <t>WILSON DE OLIVEIRA</t>
  </si>
  <si>
    <t>JARDIM PLANALTO</t>
  </si>
  <si>
    <t>11-981022921</t>
  </si>
  <si>
    <t>094763282</t>
  </si>
  <si>
    <t>ALMIR ALVES DA SILVA</t>
  </si>
  <si>
    <t>11-981265293</t>
  </si>
  <si>
    <t>452342554</t>
  </si>
  <si>
    <t>CIONIRA ALVES DE SOUZA</t>
  </si>
  <si>
    <t>JARDIM IPANEMA (ZONA SUL)</t>
  </si>
  <si>
    <t>11-98134-8007</t>
  </si>
  <si>
    <t>450128075</t>
  </si>
  <si>
    <t>SADAKO HONA NISHIDA</t>
  </si>
  <si>
    <t>11981373599 11981373599</t>
  </si>
  <si>
    <t>451592999</t>
  </si>
  <si>
    <t>JOSE MARIO BARBOSA</t>
  </si>
  <si>
    <t>CAPAO REDONDO</t>
  </si>
  <si>
    <t>11-981422391</t>
  </si>
  <si>
    <t>594117984</t>
  </si>
  <si>
    <t>EVA RIBAR KONSSO KONCZ</t>
  </si>
  <si>
    <t>JARDIM SANTA CECILIA</t>
  </si>
  <si>
    <t>11-981678560</t>
  </si>
  <si>
    <t>081040313</t>
  </si>
  <si>
    <t>EMERSON FAUSTINO RAMOS</t>
  </si>
  <si>
    <t>11-981736177</t>
  </si>
  <si>
    <t>073395931</t>
  </si>
  <si>
    <t>EVERALDO FELIX DOS SANTOS</t>
  </si>
  <si>
    <t>JARDIM DOM JOSE</t>
  </si>
  <si>
    <t>11-981762238</t>
  </si>
  <si>
    <t>072245312</t>
  </si>
  <si>
    <t>MARIA DE FATIMA JOAQUIM</t>
  </si>
  <si>
    <t>11-981812123</t>
  </si>
  <si>
    <t>451990897</t>
  </si>
  <si>
    <t>MARIA HELENA DA SILVA</t>
  </si>
  <si>
    <t>11-981899832</t>
  </si>
  <si>
    <t>452270324</t>
  </si>
  <si>
    <t>FABIANO MARTINS BUCCIERI</t>
  </si>
  <si>
    <t>11-981927903</t>
  </si>
  <si>
    <t>300485581</t>
  </si>
  <si>
    <t>HISAMI KITAGAMI KABABE</t>
  </si>
  <si>
    <t>11-982040906</t>
  </si>
  <si>
    <t>808473590</t>
  </si>
  <si>
    <t>RITA DE CASSIA TAGIAROLI</t>
  </si>
  <si>
    <t>11-982065769</t>
  </si>
  <si>
    <t>072437383</t>
  </si>
  <si>
    <t>ELISA DE JESUS CARVALHAIS</t>
  </si>
  <si>
    <t>VILA PAIVA</t>
  </si>
  <si>
    <t>11-982142312</t>
  </si>
  <si>
    <t>785281487</t>
  </si>
  <si>
    <t>JOAO RUBENS BARZAN</t>
  </si>
  <si>
    <t>TRES MONTANHAS</t>
  </si>
  <si>
    <t>11-982168279</t>
  </si>
  <si>
    <t>594025753</t>
  </si>
  <si>
    <t>MARIA DO SOCORRO SOBRINHA SILES</t>
  </si>
  <si>
    <t>JARDIM SANTA EMILIA</t>
  </si>
  <si>
    <t>11-982182852</t>
  </si>
  <si>
    <t>095993342</t>
  </si>
  <si>
    <t>MARIA SOLANGIA VICENTE SOBRINHO</t>
  </si>
  <si>
    <t>PARQUE PINHEIROS</t>
  </si>
  <si>
    <t>11-982339212</t>
  </si>
  <si>
    <t>072801154</t>
  </si>
  <si>
    <t>CLAUCIO MARIO GIOCONDO</t>
  </si>
  <si>
    <t>JARDIM COIMBRA</t>
  </si>
  <si>
    <t>11-982432802</t>
  </si>
  <si>
    <t>819975877</t>
  </si>
  <si>
    <t>LUCIENE RAIMUNDA DE BARROS</t>
  </si>
  <si>
    <t>11-982473115</t>
  </si>
  <si>
    <t>083884049</t>
  </si>
  <si>
    <t>EDENILSON NASCIMENTO OLIVEIRA</t>
  </si>
  <si>
    <t>11-982492025</t>
  </si>
  <si>
    <t>596272693</t>
  </si>
  <si>
    <t>MARIA DO AMPARO SOUSA DA SILVA ROCHA</t>
  </si>
  <si>
    <t>11-982598053</t>
  </si>
  <si>
    <t>VILA FIRMIANO PINTO</t>
  </si>
  <si>
    <t>11982629141 1129145209</t>
  </si>
  <si>
    <t>087084790</t>
  </si>
  <si>
    <t>ROBERTO DE SOUZA SCARPELI</t>
  </si>
  <si>
    <t>VILA SAO SILVESTRE (ZONA LESTE)</t>
  </si>
  <si>
    <t>11-982919727</t>
  </si>
  <si>
    <t>451674480</t>
  </si>
  <si>
    <t>CLARICE FRANDINI PEREIRA</t>
  </si>
  <si>
    <t>JARDIM PANORAMA (ZONA SUL)</t>
  </si>
  <si>
    <t>11-983297821</t>
  </si>
  <si>
    <t>452272505</t>
  </si>
  <si>
    <t>NAIR APOLINARIO</t>
  </si>
  <si>
    <t>JARDIM BELCITO</t>
  </si>
  <si>
    <t>11-983368429</t>
  </si>
  <si>
    <t>451666127</t>
  </si>
  <si>
    <t>MARIA HELENA BARBOSA CALIXTO</t>
  </si>
  <si>
    <t>11-983483506</t>
  </si>
  <si>
    <t>078236212</t>
  </si>
  <si>
    <t>SENHORINHA ROSA DE SOUZA</t>
  </si>
  <si>
    <t>11-983566330</t>
  </si>
  <si>
    <t>450969410</t>
  </si>
  <si>
    <t>REINILDA MARIA SANTOS DIAS</t>
  </si>
  <si>
    <t>JARDIM NAKAMURA</t>
  </si>
  <si>
    <t>11-983574679</t>
  </si>
  <si>
    <t>452277248</t>
  </si>
  <si>
    <t>DIRCE CANTRERA DE FREITAS</t>
  </si>
  <si>
    <t>11-98361-8305</t>
  </si>
  <si>
    <t>452236428</t>
  </si>
  <si>
    <t>MILTON ALEXANDRE DE FREITAS</t>
  </si>
  <si>
    <t>937420697</t>
  </si>
  <si>
    <t>DERNEVALDO ALVES DE SOUZA</t>
  </si>
  <si>
    <t>11-983919217</t>
  </si>
  <si>
    <t>451666348</t>
  </si>
  <si>
    <t>LUCIA BAPTISTAO PIROLLA</t>
  </si>
  <si>
    <t>CHACARA SANTO ANTONIO (ZONA SUL)</t>
  </si>
  <si>
    <t>11-98408-6028</t>
  </si>
  <si>
    <t>639318355</t>
  </si>
  <si>
    <t>WLADIMIR MONTEIRO</t>
  </si>
  <si>
    <t>VILA OSASCO</t>
  </si>
  <si>
    <t>11-984487276</t>
  </si>
  <si>
    <t>796403848</t>
  </si>
  <si>
    <t>ELVIRA MIRANDA DOS SANTOS</t>
  </si>
  <si>
    <t>JARDIM AVENIDA</t>
  </si>
  <si>
    <t>11-984491001</t>
  </si>
  <si>
    <t>593907140</t>
  </si>
  <si>
    <t>GILBERTO APARECIDO DOS SANTOS</t>
  </si>
  <si>
    <t>JARDIM DA MAMAE</t>
  </si>
  <si>
    <t>11-984703149</t>
  </si>
  <si>
    <t>781950465</t>
  </si>
  <si>
    <t>MARICILDA SILVA BEZERRA</t>
  </si>
  <si>
    <t>JARDIM FELICIDADE (ZONA NORTE)</t>
  </si>
  <si>
    <t>11-984759495</t>
  </si>
  <si>
    <t>023545321</t>
  </si>
  <si>
    <t>ILDA CROCCO DA SILVA</t>
  </si>
  <si>
    <t>11-984797717</t>
  </si>
  <si>
    <t>451728068</t>
  </si>
  <si>
    <t>ANGELO CAIO RUSSO NETO</t>
  </si>
  <si>
    <t>11-984870618</t>
  </si>
  <si>
    <t>473438534</t>
  </si>
  <si>
    <t>ANA MARIA DA SILVA RONCATO</t>
  </si>
  <si>
    <t>11-985093385</t>
  </si>
  <si>
    <t>451614992</t>
  </si>
  <si>
    <t>CLAUDIO ROSSI</t>
  </si>
  <si>
    <t>11-985197784</t>
  </si>
  <si>
    <t>450230198</t>
  </si>
  <si>
    <t>CINTIA MORALES BATISTA</t>
  </si>
  <si>
    <t>JARDIM ALVORADA (ZONA OESTE)</t>
  </si>
  <si>
    <t>11-985221445</t>
  </si>
  <si>
    <t>089916014</t>
  </si>
  <si>
    <t>LUIZ FERNANDO ROCHA</t>
  </si>
  <si>
    <t>11-985277430</t>
  </si>
  <si>
    <t>092833368</t>
  </si>
  <si>
    <t>CARMEN SILENE PARMEGIANI</t>
  </si>
  <si>
    <t>11-985339360</t>
  </si>
  <si>
    <t>087355189</t>
  </si>
  <si>
    <t>MARIA AUDERICE SANTOS DE FARIAS</t>
  </si>
  <si>
    <t>JARDIM EMILIA</t>
  </si>
  <si>
    <t>11-985388795</t>
  </si>
  <si>
    <t>072119663</t>
  </si>
  <si>
    <t>CLEONICE BISPO MORAES FERREIRA</t>
  </si>
  <si>
    <t>JARDIM AZANO II</t>
  </si>
  <si>
    <t>11-985722203</t>
  </si>
  <si>
    <t>809066033</t>
  </si>
  <si>
    <t>MEIRE CECCACCI DE SANTI</t>
  </si>
  <si>
    <t>PARQUE REBOUCAS</t>
  </si>
  <si>
    <t>11-98581-0476</t>
  </si>
  <si>
    <t>083535972</t>
  </si>
  <si>
    <t>JOAO BATISTA MACHADO</t>
  </si>
  <si>
    <t>11-985913623</t>
  </si>
  <si>
    <t>089439392</t>
  </si>
  <si>
    <t>FRANCUETE PEREIRA DE FRANCA</t>
  </si>
  <si>
    <t>CIDADE NOVA HELIOPOLIS</t>
  </si>
  <si>
    <t>11-986085864</t>
  </si>
  <si>
    <t>775324116</t>
  </si>
  <si>
    <t>JOSE PINHEIRO DA CRUZ FILHO</t>
  </si>
  <si>
    <t>JARDIM SAO BENTO NOVO</t>
  </si>
  <si>
    <t>11-986168282</t>
  </si>
  <si>
    <t>450184730</t>
  </si>
  <si>
    <t>VICENCIA APPROBATO FERONATTO</t>
  </si>
  <si>
    <t>11-986197154</t>
  </si>
  <si>
    <t>451780450</t>
  </si>
  <si>
    <t>ALBERTO MARROCHIO</t>
  </si>
  <si>
    <t>11-986342511</t>
  </si>
  <si>
    <t>451581121</t>
  </si>
  <si>
    <t>JACIRA PEREIRA DE CARVALHO MATILDE</t>
  </si>
  <si>
    <t>JARDIM PIRACUAMA</t>
  </si>
  <si>
    <t>11-986401661</t>
  </si>
  <si>
    <t>088315401</t>
  </si>
  <si>
    <t>CLAUDIA JARDIM PINHO DE LIMA</t>
  </si>
  <si>
    <t>11-986420418</t>
  </si>
  <si>
    <t>089251893</t>
  </si>
  <si>
    <t>JOSE JAIR PEREIRA DE SOUSA</t>
  </si>
  <si>
    <t>11-986428948</t>
  </si>
  <si>
    <t>095046859</t>
  </si>
  <si>
    <t>ANA APARECIDA FEITOSA</t>
  </si>
  <si>
    <t>VILA NOGUEIRA</t>
  </si>
  <si>
    <t>11-986507325</t>
  </si>
  <si>
    <t>074710347</t>
  </si>
  <si>
    <t>CLAUDIO ROGERIO FERREIRA DA SILVA</t>
  </si>
  <si>
    <t>JARDIM VERGUEIRO (SACOMA)</t>
  </si>
  <si>
    <t>11-986774888</t>
  </si>
  <si>
    <t>081654896</t>
  </si>
  <si>
    <t>LEANDRO GOMES</t>
  </si>
  <si>
    <t>JARDIM MIRIAM</t>
  </si>
  <si>
    <t>11-986849063</t>
  </si>
  <si>
    <t>301443530</t>
  </si>
  <si>
    <t>LUIS MASSARO ENDO</t>
  </si>
  <si>
    <t>CHACARA NOSSA SENHORA APARECIDA</t>
  </si>
  <si>
    <t>11-986918358</t>
  </si>
  <si>
    <t>775135267</t>
  </si>
  <si>
    <t>ODAIR GAGLIARDI</t>
  </si>
  <si>
    <t>11-987007221</t>
  </si>
  <si>
    <t>451671392</t>
  </si>
  <si>
    <t>CLEMENCIA FERREIRA FELIX</t>
  </si>
  <si>
    <t>11-987048945</t>
  </si>
  <si>
    <t>593901762</t>
  </si>
  <si>
    <t>JOSE HENRIQUE FIGUEIREDO VASCONCELOS</t>
  </si>
  <si>
    <t>11-987084762</t>
  </si>
  <si>
    <t>451973429</t>
  </si>
  <si>
    <t>VANDERLEI JUVENCIO</t>
  </si>
  <si>
    <t>JARDIM EDITH</t>
  </si>
  <si>
    <t>11-987159908</t>
  </si>
  <si>
    <t>593829557</t>
  </si>
  <si>
    <t>EMERSON CATARINA DE SOUZA</t>
  </si>
  <si>
    <t>JARDIM ANGELICA</t>
  </si>
  <si>
    <t>11-987459566</t>
  </si>
  <si>
    <t>083099550</t>
  </si>
  <si>
    <t>CLAUDIO CASTILHO</t>
  </si>
  <si>
    <t>11-987484243</t>
  </si>
  <si>
    <t>079638690</t>
  </si>
  <si>
    <t>MARTA ALVES ZVIR</t>
  </si>
  <si>
    <t>VILA GUIOMAR</t>
  </si>
  <si>
    <t>11-987526727</t>
  </si>
  <si>
    <t>082332409</t>
  </si>
  <si>
    <t>FATIMA APARECIDA GONCALVES</t>
  </si>
  <si>
    <t>JARDIM ROBERTO</t>
  </si>
  <si>
    <t>11-987547519</t>
  </si>
  <si>
    <t>594064732</t>
  </si>
  <si>
    <t>LUCI PONTES DE OLIVEIRA</t>
  </si>
  <si>
    <t>JARDIM SAO GERALDO</t>
  </si>
  <si>
    <t>11-987675420</t>
  </si>
  <si>
    <t>076631987</t>
  </si>
  <si>
    <t>MARIA APARECIDA CORDEIRO DOS SANTOS</t>
  </si>
  <si>
    <t>11987873988 11948017855</t>
  </si>
  <si>
    <t>807134759</t>
  </si>
  <si>
    <t>ANTONIO MIRRA</t>
  </si>
  <si>
    <t>11-98809-1257</t>
  </si>
  <si>
    <t>079354900</t>
  </si>
  <si>
    <t>MARCIA CECILIA ROSA</t>
  </si>
  <si>
    <t>JARDIM DA CONQUISTA (ZONA OESTE)</t>
  </si>
  <si>
    <t>11-988186902</t>
  </si>
  <si>
    <t>081355456</t>
  </si>
  <si>
    <t>ABIGAIL GOMES DE MENDONCA</t>
  </si>
  <si>
    <t>11-988698729</t>
  </si>
  <si>
    <t>087980947</t>
  </si>
  <si>
    <t>NAJUN AZARIO FLATO TURNER</t>
  </si>
  <si>
    <t>11-988780761</t>
  </si>
  <si>
    <t>429630611</t>
  </si>
  <si>
    <t>AGNALDO CLEMENTE</t>
  </si>
  <si>
    <t>11-989175359</t>
  </si>
  <si>
    <t>805094229</t>
  </si>
  <si>
    <t>CLAUDINO DO PRADO SILVA</t>
  </si>
  <si>
    <t>JARDIM SHANGRILA (ZONA SUL)</t>
  </si>
  <si>
    <t>11-989311408</t>
  </si>
  <si>
    <t>081665276</t>
  </si>
  <si>
    <t>CARLOS ALBERTO CAMPOS FAMA</t>
  </si>
  <si>
    <t>VILA SUZANA</t>
  </si>
  <si>
    <t>11-989358393</t>
  </si>
  <si>
    <t>796431426</t>
  </si>
  <si>
    <t>HILARIA DA SILVA TEIXEIRA JESUS</t>
  </si>
  <si>
    <t>JARDIM GUARUJA</t>
  </si>
  <si>
    <t>11-989426076</t>
  </si>
  <si>
    <t>805747141</t>
  </si>
  <si>
    <t>MARIA LUCIA FREITAS DOS SANTOS</t>
  </si>
  <si>
    <t>JARDIM SANTA TEREZINHA (PEDREIRA)</t>
  </si>
  <si>
    <t>11-989467538</t>
  </si>
  <si>
    <t>796497885</t>
  </si>
  <si>
    <t>ADELIA PEREIRA</t>
  </si>
  <si>
    <t>11-989610590</t>
  </si>
  <si>
    <t>082907954</t>
  </si>
  <si>
    <t>MARIA ANGELA DE MAIO</t>
  </si>
  <si>
    <t>11-989786569</t>
  </si>
  <si>
    <t>095560503</t>
  </si>
  <si>
    <t>LUCIANO FERNANDO TAVARES DA SILVA</t>
  </si>
  <si>
    <t>11-989865241</t>
  </si>
  <si>
    <t>451719956</t>
  </si>
  <si>
    <t>SILVANA APARECIDA CICALE GOUVEIA</t>
  </si>
  <si>
    <t>11-991132560</t>
  </si>
  <si>
    <t>093018914</t>
  </si>
  <si>
    <t>CIDINEIA ANTONIA APARECIDA PIRES</t>
  </si>
  <si>
    <t>VILA IPE</t>
  </si>
  <si>
    <t>11-991357525</t>
  </si>
  <si>
    <t>094924065</t>
  </si>
  <si>
    <t>WILSON FINI</t>
  </si>
  <si>
    <t>JARDIM PROMISSAO</t>
  </si>
  <si>
    <t>11-991411000</t>
  </si>
  <si>
    <t>083477791</t>
  </si>
  <si>
    <t>MARIA VITORIA BUENO ESPINOSA</t>
  </si>
  <si>
    <t>SUARAO</t>
  </si>
  <si>
    <t>11-991424366</t>
  </si>
  <si>
    <t>451675142</t>
  </si>
  <si>
    <t>11-991465710</t>
  </si>
  <si>
    <t>089245320</t>
  </si>
  <si>
    <t>MARCOS HENRIQUE FORTES</t>
  </si>
  <si>
    <t>11-991544790</t>
  </si>
  <si>
    <t>451701828</t>
  </si>
  <si>
    <t>ROSA FERNANDES GONCALVES</t>
  </si>
  <si>
    <t>JARDIM CASA GRANDE</t>
  </si>
  <si>
    <t>11-991640927</t>
  </si>
  <si>
    <t>805029591</t>
  </si>
  <si>
    <t>LAURA SETSUKO ARAKAWA</t>
  </si>
  <si>
    <t>VILA SANTO ANTONIO</t>
  </si>
  <si>
    <t>11-99170-0659</t>
  </si>
  <si>
    <t>450015823</t>
  </si>
  <si>
    <t>IDA LORELLI BORTOLOSSI</t>
  </si>
  <si>
    <t>11-991829038</t>
  </si>
  <si>
    <t>451673280</t>
  </si>
  <si>
    <t>HELGA DE SIQUEIRA PASSOS</t>
  </si>
  <si>
    <t>11-991841424</t>
  </si>
  <si>
    <t>125225547</t>
  </si>
  <si>
    <t>ROBERTO TESTA FILHO</t>
  </si>
  <si>
    <t>11-991866261</t>
  </si>
  <si>
    <t>451830067</t>
  </si>
  <si>
    <t>JOSE JUVINO DE ALMEIDA</t>
  </si>
  <si>
    <t>JARDIM CASABLANCA</t>
  </si>
  <si>
    <t>11-991959563</t>
  </si>
  <si>
    <t>809162431</t>
  </si>
  <si>
    <t>MARINALVA DOS SANTOS FERREIRA GOIS</t>
  </si>
  <si>
    <t>CIDADE IPAVA</t>
  </si>
  <si>
    <t>11-992256325</t>
  </si>
  <si>
    <t>813105927</t>
  </si>
  <si>
    <t>FRANCISCO VERAS DOS SANTOS</t>
  </si>
  <si>
    <t>11-992323859</t>
  </si>
  <si>
    <t>450016676</t>
  </si>
  <si>
    <t>LEONOR DE PAULA GRILLO</t>
  </si>
  <si>
    <t>VILA DAS BELEZAS</t>
  </si>
  <si>
    <t>11-992434341</t>
  </si>
  <si>
    <t>450539881</t>
  </si>
  <si>
    <t>ZELIA MARTINS DE ABREU SILVA</t>
  </si>
  <si>
    <t>JARDIM CONSORCIO</t>
  </si>
  <si>
    <t>11-992622211</t>
  </si>
  <si>
    <t>094089191</t>
  </si>
  <si>
    <t>LUIZ CARLOS PIO PAPA</t>
  </si>
  <si>
    <t>11-992644587</t>
  </si>
  <si>
    <t>451684419</t>
  </si>
  <si>
    <t>ANTONIO LUIZ TONIOLLI</t>
  </si>
  <si>
    <t>SITIO PINHEIRINHO</t>
  </si>
  <si>
    <t>11-992691017</t>
  </si>
  <si>
    <t>451866924</t>
  </si>
  <si>
    <t>RUBENS GARCIA NEVES JR</t>
  </si>
  <si>
    <t>11-992825629</t>
  </si>
  <si>
    <t>805038680</t>
  </si>
  <si>
    <t>FERNANDO APARECIDO VERECHI</t>
  </si>
  <si>
    <t>11-992980800</t>
  </si>
  <si>
    <t>451562208</t>
  </si>
  <si>
    <t>NOEMIA DE CAMARGO ANTONIO</t>
  </si>
  <si>
    <t>11-993006962</t>
  </si>
  <si>
    <t>450199258</t>
  </si>
  <si>
    <t>RITA PEREIRA LOURENCO OLIVEIRA</t>
  </si>
  <si>
    <t>PARQUE BRASIL</t>
  </si>
  <si>
    <t>11-993184528</t>
  </si>
  <si>
    <t>087095094</t>
  </si>
  <si>
    <t>EDSON NOGUEIRA BASTOS</t>
  </si>
  <si>
    <t>PARQUE BRISTOL</t>
  </si>
  <si>
    <t>11-993455689</t>
  </si>
  <si>
    <t>775772011</t>
  </si>
  <si>
    <t>CLARICE ORMEDILLA MORENO TABONI</t>
  </si>
  <si>
    <t>11-993532730</t>
  </si>
  <si>
    <t>800176618</t>
  </si>
  <si>
    <t>LAERCIA SOARES OLIVEIRA</t>
  </si>
  <si>
    <t>SITIO DO MORRO</t>
  </si>
  <si>
    <t>11-993563650</t>
  </si>
  <si>
    <t>083812486</t>
  </si>
  <si>
    <t>JULIA RODRIGUES BRANDAO</t>
  </si>
  <si>
    <t>PARQUE RESIDENCIAL ITAPETI</t>
  </si>
  <si>
    <t>11-994032058</t>
  </si>
  <si>
    <t>808475487</t>
  </si>
  <si>
    <t>ANTONIO DE JESUS DE FREITAS</t>
  </si>
  <si>
    <t>11-994081531</t>
  </si>
  <si>
    <t>222459670</t>
  </si>
  <si>
    <t>MIGUEL AGNELLI ANDREU</t>
  </si>
  <si>
    <t>VILA MONUMENTO</t>
  </si>
  <si>
    <t>11-994147797</t>
  </si>
  <si>
    <t>596894848</t>
  </si>
  <si>
    <t>GILMAR VIANA DOS SANTOS</t>
  </si>
  <si>
    <t>11-994216535</t>
  </si>
  <si>
    <t>088011516</t>
  </si>
  <si>
    <t>MARCO AURELIO DOS SANTOS MESQUITA</t>
  </si>
  <si>
    <t>11-994637827</t>
  </si>
  <si>
    <t>086421377</t>
  </si>
  <si>
    <t>LUIZ CLAUDIO DE ARAUJO GONCALVES</t>
  </si>
  <si>
    <t>11-994640608</t>
  </si>
  <si>
    <t>451698452</t>
  </si>
  <si>
    <t>HELOISA DE JESUS MAGALHAES</t>
  </si>
  <si>
    <t>JARDIM PREVIDENCIA</t>
  </si>
  <si>
    <t>11-994687784</t>
  </si>
  <si>
    <t>MIRANDOPOLIS</t>
  </si>
  <si>
    <t>452310377</t>
  </si>
  <si>
    <t>NAIR MONTEIRO GONCALVES</t>
  </si>
  <si>
    <t>VILA AURORA (ZONA NORTE)</t>
  </si>
  <si>
    <t>11-995067214</t>
  </si>
  <si>
    <t>451853245</t>
  </si>
  <si>
    <t>SILMARA SANTOS ROCHA</t>
  </si>
  <si>
    <t>11-995235652</t>
  </si>
  <si>
    <t>790945371</t>
  </si>
  <si>
    <t>VERA LUCIA GUTIERREZ MUNIZ MELO</t>
  </si>
  <si>
    <t>SETE PRAIAS</t>
  </si>
  <si>
    <t>11-99540-6240</t>
  </si>
  <si>
    <t>081438445</t>
  </si>
  <si>
    <t>NANCI RODRIGUES DE QUEIROZ ALVES</t>
  </si>
  <si>
    <t>JARDIM MONTE CARMELO</t>
  </si>
  <si>
    <t>11-995583826</t>
  </si>
  <si>
    <t>200330330</t>
  </si>
  <si>
    <t>NATANAEL JOSE SOARES</t>
  </si>
  <si>
    <t>11-995922884</t>
  </si>
  <si>
    <t>094445686</t>
  </si>
  <si>
    <t>SERGIO INACIO DE MAGALHAES</t>
  </si>
  <si>
    <t>VILA AGUA FUNDA</t>
  </si>
  <si>
    <t>11-996001772</t>
  </si>
  <si>
    <t>593892771</t>
  </si>
  <si>
    <t>AURORA BATISTA DE SOUZA</t>
  </si>
  <si>
    <t>11-996047320</t>
  </si>
  <si>
    <t>771576749</t>
  </si>
  <si>
    <t>JOAO MARTINS CESAR</t>
  </si>
  <si>
    <t>JARDIM BANDEIRANTES</t>
  </si>
  <si>
    <t>11-996148103</t>
  </si>
  <si>
    <t>094658298</t>
  </si>
  <si>
    <t>ELIANE MARIA DO NASCIMENTO</t>
  </si>
  <si>
    <t>11-996174372</t>
  </si>
  <si>
    <t>451585984</t>
  </si>
  <si>
    <t>MARIA DA CONCEICAO PAULINO SCHWITTAY</t>
  </si>
  <si>
    <t>VILA CRUZEIRO</t>
  </si>
  <si>
    <t>11-996234999</t>
  </si>
  <si>
    <t>094872420</t>
  </si>
  <si>
    <t>LUIS ANTONIO POLIDORO MILANTONI</t>
  </si>
  <si>
    <t>11-996331778</t>
  </si>
  <si>
    <t>451703456</t>
  </si>
  <si>
    <t>GRACIELA DA SILVA RIBEIRO</t>
  </si>
  <si>
    <t>11-996339009</t>
  </si>
  <si>
    <t>450458547</t>
  </si>
  <si>
    <t>APARECIDO DE SOUZA SOBRINHO</t>
  </si>
  <si>
    <t>11-996347376</t>
  </si>
  <si>
    <t>778340481</t>
  </si>
  <si>
    <t>PAULO ROBERTO MUNHOES</t>
  </si>
  <si>
    <t>70402922891</t>
  </si>
  <si>
    <t>11996491993</t>
  </si>
  <si>
    <t>450149790</t>
  </si>
  <si>
    <t>JOSE LOURENCO GONCALVES</t>
  </si>
  <si>
    <t>JARDIM TONATO</t>
  </si>
  <si>
    <t>11-996543502</t>
  </si>
  <si>
    <t>772575835</t>
  </si>
  <si>
    <t>ALAIR CELESTINO</t>
  </si>
  <si>
    <t>VILA GOMES CARDIM</t>
  </si>
  <si>
    <t>11-996619995</t>
  </si>
  <si>
    <t>094188885</t>
  </si>
  <si>
    <t>MARCOS BELTRAN</t>
  </si>
  <si>
    <t>11-996669409</t>
  </si>
  <si>
    <t>450438597</t>
  </si>
  <si>
    <t>MARIA DE FREITAS LUCIO</t>
  </si>
  <si>
    <t>11-996684393</t>
  </si>
  <si>
    <t>087275229</t>
  </si>
  <si>
    <t>HUDEMBERG FERRAZ DE SOUSA</t>
  </si>
  <si>
    <t>VILA HERMINIA</t>
  </si>
  <si>
    <t>11-996706466</t>
  </si>
  <si>
    <t>423030981</t>
  </si>
  <si>
    <t>IDEMI NAGASAWA</t>
  </si>
  <si>
    <t>11-996961839</t>
  </si>
  <si>
    <t>082101237</t>
  </si>
  <si>
    <t>MARIA LOPES DE CAMPOS FERREIRA</t>
  </si>
  <si>
    <t>11-996964126</t>
  </si>
  <si>
    <t>021205191</t>
  </si>
  <si>
    <t>BENVINDA AZEVEDO FERREIRA</t>
  </si>
  <si>
    <t>VILA JORDANOPOLIS</t>
  </si>
  <si>
    <t>11-996973299</t>
  </si>
  <si>
    <t>079105963</t>
  </si>
  <si>
    <t>ADAILSON FERREIRA GOIS</t>
  </si>
  <si>
    <t>11-997308860</t>
  </si>
  <si>
    <t>096101360</t>
  </si>
  <si>
    <t>TIAGO DA FONSECA GUEDES</t>
  </si>
  <si>
    <t>VILA VARELA</t>
  </si>
  <si>
    <t>11-997368137</t>
  </si>
  <si>
    <t>451634675</t>
  </si>
  <si>
    <t>GUILHERME HENRIQUE MESQUITA MARINS</t>
  </si>
  <si>
    <t>11-997463699</t>
  </si>
  <si>
    <t>082870672</t>
  </si>
  <si>
    <t>PAULO PALADINI DE MORAIS</t>
  </si>
  <si>
    <t>11-997542978</t>
  </si>
  <si>
    <t>093775644</t>
  </si>
  <si>
    <t>LETICIA RODRIGUES PIMENTA</t>
  </si>
  <si>
    <t>11-997824785</t>
  </si>
  <si>
    <t>075180529</t>
  </si>
  <si>
    <t>ANA DE OLIVEIRA MOURA</t>
  </si>
  <si>
    <t>11-998033896</t>
  </si>
  <si>
    <t>451765079</t>
  </si>
  <si>
    <t>EUNICE DA CRUZ ZENGA</t>
  </si>
  <si>
    <t>11-998058370</t>
  </si>
  <si>
    <t>451604750</t>
  </si>
  <si>
    <t>AUGUSTA DUPONT</t>
  </si>
  <si>
    <t>ALPHAVILLE</t>
  </si>
  <si>
    <t>11-998332107</t>
  </si>
  <si>
    <t>448057549</t>
  </si>
  <si>
    <t>MARIA DA GLORIA DE PAIVA FAGUNDES</t>
  </si>
  <si>
    <t>11-998332939</t>
  </si>
  <si>
    <t>083446827</t>
  </si>
  <si>
    <t>JOSE PAULO DA COSTA FILHO</t>
  </si>
  <si>
    <t>11-998475799</t>
  </si>
  <si>
    <t>800127765</t>
  </si>
  <si>
    <t>TEREZA BELMONTE MACARIO</t>
  </si>
  <si>
    <t>JARDIM PROGRESSO</t>
  </si>
  <si>
    <t>11-998493981</t>
  </si>
  <si>
    <t>222343338</t>
  </si>
  <si>
    <t>CECILIA KROLHING DA SILVA</t>
  </si>
  <si>
    <t>11-998769221</t>
  </si>
  <si>
    <t>800023196</t>
  </si>
  <si>
    <t>ALZIRA APARECIDA DA SILVA</t>
  </si>
  <si>
    <t>ADALGISA</t>
  </si>
  <si>
    <t>11-998838989</t>
  </si>
  <si>
    <t>450051609</t>
  </si>
  <si>
    <t>JOSE CARLOS BAPTISTA</t>
  </si>
  <si>
    <t>11-998888424</t>
  </si>
  <si>
    <t>771313403</t>
  </si>
  <si>
    <t>JOSE RICARDO PUIG</t>
  </si>
  <si>
    <t>11-999012132</t>
  </si>
  <si>
    <t>451754751</t>
  </si>
  <si>
    <t>MARIA LUIZA ROLIM XAVIER</t>
  </si>
  <si>
    <t>11-999042040</t>
  </si>
  <si>
    <t>451795717</t>
  </si>
  <si>
    <t>ALDO MORETTI FILHO</t>
  </si>
  <si>
    <t>VILA NAIR</t>
  </si>
  <si>
    <t>11-999298887</t>
  </si>
  <si>
    <t>127495797</t>
  </si>
  <si>
    <t>JOSE ANTONIO PEREIRA DA SILVA</t>
  </si>
  <si>
    <t>11-999312299</t>
  </si>
  <si>
    <t>093549611</t>
  </si>
  <si>
    <t>AKIRA TAKEBAYASHI</t>
  </si>
  <si>
    <t>11-999449136</t>
  </si>
  <si>
    <t>087614584</t>
  </si>
  <si>
    <t>ALEXANDRE CASTILHO DEMEIS</t>
  </si>
  <si>
    <t>QUARTA PARADA</t>
  </si>
  <si>
    <t>11-999622158</t>
  </si>
  <si>
    <t>593998014</t>
  </si>
  <si>
    <t>SILVIO LUIZ COLOMBO</t>
  </si>
  <si>
    <t>11-999636201</t>
  </si>
  <si>
    <t>632964430</t>
  </si>
  <si>
    <t>SOLINDO EVANGELISTA SANTOS</t>
  </si>
  <si>
    <t>VARZEA DE BAIXO</t>
  </si>
  <si>
    <t>11-999698458</t>
  </si>
  <si>
    <t>451607457</t>
  </si>
  <si>
    <t>MARIA LUCIA OLIVEIRA SILVA</t>
  </si>
  <si>
    <t>JARDIM MARABA(ZONA SUL)</t>
  </si>
  <si>
    <t>11-999940148</t>
  </si>
  <si>
    <t>450180077</t>
  </si>
  <si>
    <t>EDILSON FRANKLIN DA NOBREGA</t>
  </si>
  <si>
    <t>11999945905 1140571209</t>
  </si>
  <si>
    <t>VILA CAMPESTRE</t>
  </si>
  <si>
    <t>095550792</t>
  </si>
  <si>
    <t>CARLOS TAGLIAFERRI JUNIOR</t>
  </si>
  <si>
    <t>13-996112468</t>
  </si>
  <si>
    <t>087190938</t>
  </si>
  <si>
    <t>MARLON JOSE GERIONI</t>
  </si>
  <si>
    <t>14-981837831</t>
  </si>
  <si>
    <t>230398979</t>
  </si>
  <si>
    <t>JOSE FERREIRA DA SILVA</t>
  </si>
  <si>
    <t>JARDIM SILVIO SAMPAIO</t>
  </si>
  <si>
    <t>15-981264387</t>
  </si>
  <si>
    <t>093784307</t>
  </si>
  <si>
    <t>ANGELICA INACIO DA SILVA</t>
  </si>
  <si>
    <t>21-960115310</t>
  </si>
  <si>
    <t>074340619</t>
  </si>
  <si>
    <t>VALDIR LOTERIO FERREIRA</t>
  </si>
  <si>
    <t>VILA KOSMOS</t>
  </si>
  <si>
    <t>21-960118329</t>
  </si>
  <si>
    <t>086265645</t>
  </si>
  <si>
    <t>NOVA PIAM</t>
  </si>
  <si>
    <t>21-964132568</t>
  </si>
  <si>
    <t>484997580</t>
  </si>
  <si>
    <t>JACI GOMES</t>
  </si>
  <si>
    <t>21-964172313</t>
  </si>
  <si>
    <t>084246270</t>
  </si>
  <si>
    <t>LUIZ AMERICO DO VALE</t>
  </si>
  <si>
    <t>21-964198322</t>
  </si>
  <si>
    <t>210806206</t>
  </si>
  <si>
    <t>SANDRA MARIA DE MARIGNY SANT ANNA</t>
  </si>
  <si>
    <t>21-964212374</t>
  </si>
  <si>
    <t>482825596</t>
  </si>
  <si>
    <t>DILSON CORREA SOUZA</t>
  </si>
  <si>
    <t>APERIBE</t>
  </si>
  <si>
    <t>21-964317186</t>
  </si>
  <si>
    <t>082420202</t>
  </si>
  <si>
    <t>ADELIA CHALFOUN JORGE</t>
  </si>
  <si>
    <t>PECHINCHA</t>
  </si>
  <si>
    <t>21-964372673</t>
  </si>
  <si>
    <t>084685538</t>
  </si>
  <si>
    <t>CARLOS ALBERTO CRUZ DA SILVA</t>
  </si>
  <si>
    <t>21-964392088</t>
  </si>
  <si>
    <t>417112300</t>
  </si>
  <si>
    <t>LUIZ CARLOS AREIAS</t>
  </si>
  <si>
    <t>21-964423384</t>
  </si>
  <si>
    <t>084994038</t>
  </si>
  <si>
    <t>RODRIGO LUIZ PORTO</t>
  </si>
  <si>
    <t>GRAJAU</t>
  </si>
  <si>
    <t>21-964424940</t>
  </si>
  <si>
    <t>071366652</t>
  </si>
  <si>
    <t>GILSON VASCONCELLOS RAMOS</t>
  </si>
  <si>
    <t>CAONZE</t>
  </si>
  <si>
    <t>21-964634951</t>
  </si>
  <si>
    <t>079956775</t>
  </si>
  <si>
    <t>ALTAMIRO DA SILVA LEAL</t>
  </si>
  <si>
    <t>TURIAÇU</t>
  </si>
  <si>
    <t>21-964641388</t>
  </si>
  <si>
    <t>SANTA LUZIA</t>
  </si>
  <si>
    <t>21-964844886</t>
  </si>
  <si>
    <t>080988241</t>
  </si>
  <si>
    <t>TRAJANO BARRETO VIANA</t>
  </si>
  <si>
    <t>21-964865080</t>
  </si>
  <si>
    <t>089008842</t>
  </si>
  <si>
    <t>LUCIA HELENA MOREIRA DA SILVA</t>
  </si>
  <si>
    <t>BRAS DE PINA</t>
  </si>
  <si>
    <t>21-965280309</t>
  </si>
  <si>
    <t>452392861</t>
  </si>
  <si>
    <t>ROSA MARY CEREIJO BORRELLI</t>
  </si>
  <si>
    <t>21-965982982</t>
  </si>
  <si>
    <t>087393294</t>
  </si>
  <si>
    <t>PAULO MILAGRES DO NASCIMENTO</t>
  </si>
  <si>
    <t>341.902.877-68</t>
  </si>
  <si>
    <t xml:space="preserve">NOVA AMERICA </t>
  </si>
  <si>
    <t>21-966034739/21-960151885</t>
  </si>
  <si>
    <t>082737373</t>
  </si>
  <si>
    <t>DALVA FERNANDES CARAPINA</t>
  </si>
  <si>
    <t>VILA IDEAL</t>
  </si>
  <si>
    <t>21-966225126</t>
  </si>
  <si>
    <t>087563231</t>
  </si>
  <si>
    <t>CLOVIS GERVASIO FELICIANO</t>
  </si>
  <si>
    <t>ENCANTADO</t>
  </si>
  <si>
    <t>21-966625501</t>
  </si>
  <si>
    <t>087847107</t>
  </si>
  <si>
    <t>LUIS CLAUDIO CUNHA DA SILVA</t>
  </si>
  <si>
    <t>CORDOVIL</t>
  </si>
  <si>
    <t>21-966634655</t>
  </si>
  <si>
    <t>094354186</t>
  </si>
  <si>
    <t>PEDRO LUCAS PANISSET MARTINS</t>
  </si>
  <si>
    <t>21-966945831</t>
  </si>
  <si>
    <t>081522577</t>
  </si>
  <si>
    <t>IRACEMA SANTOS LEMOS</t>
  </si>
  <si>
    <t>21-967778144</t>
  </si>
  <si>
    <t>082870996</t>
  </si>
  <si>
    <t>IVAN DOS SANTOS MIRA</t>
  </si>
  <si>
    <t>21-968675555</t>
  </si>
  <si>
    <t>093856276</t>
  </si>
  <si>
    <t>FILIPE LUIZ DO NASCIMENTO MARTINS</t>
  </si>
  <si>
    <t>090.565.077-88</t>
  </si>
  <si>
    <t>21-968739148/999275657</t>
  </si>
  <si>
    <t>076280152</t>
  </si>
  <si>
    <t>LUIZ GONZAGA BARBOSA DE SOUZA</t>
  </si>
  <si>
    <t>IPANEMA</t>
  </si>
  <si>
    <t>21-968817092</t>
  </si>
  <si>
    <t>085290110</t>
  </si>
  <si>
    <t>GERCINA GONCALVES ROSA ALVES</t>
  </si>
  <si>
    <t>PENHA CIRCULAR</t>
  </si>
  <si>
    <t>21-969021609</t>
  </si>
  <si>
    <t>751404721</t>
  </si>
  <si>
    <t>VICENTE DE PAULA SANTOS</t>
  </si>
  <si>
    <t>COLEGIO</t>
  </si>
  <si>
    <t>21-969149399</t>
  </si>
  <si>
    <t>082597089</t>
  </si>
  <si>
    <t>MARCOS VALADARES DOS SANTOS</t>
  </si>
  <si>
    <t>VILA VALQUEIRE</t>
  </si>
  <si>
    <t>21-969660120</t>
  </si>
  <si>
    <t>758676573</t>
  </si>
  <si>
    <t>RONALDO CANDIDO</t>
  </si>
  <si>
    <t>21-969878292</t>
  </si>
  <si>
    <t>086313901</t>
  </si>
  <si>
    <t>AURILEIDE ANTONIO MONTEIRO</t>
  </si>
  <si>
    <t>21-969898981</t>
  </si>
  <si>
    <t>074219839</t>
  </si>
  <si>
    <t>WALTER DA SILVA DUARTE</t>
  </si>
  <si>
    <t>21-970045882</t>
  </si>
  <si>
    <t>094263863</t>
  </si>
  <si>
    <t>NORMA DE SOUZA GONCALVES</t>
  </si>
  <si>
    <t>21-970072825</t>
  </si>
  <si>
    <t>754210758</t>
  </si>
  <si>
    <t>EDGLEIDE DE SANTANA MARQUES</t>
  </si>
  <si>
    <t>21-970157882</t>
  </si>
  <si>
    <t>21-970280658</t>
  </si>
  <si>
    <t>085118629</t>
  </si>
  <si>
    <t>EDUARDO AURELIO DA SILVA</t>
  </si>
  <si>
    <t>21-970339526</t>
  </si>
  <si>
    <t>072987146</t>
  </si>
  <si>
    <t>FRANCIELE ALMEIDA DE MELO TRINDADE DA SILVA</t>
  </si>
  <si>
    <t>21-970341692</t>
  </si>
  <si>
    <t>089739207</t>
  </si>
  <si>
    <t>ALEX DA ROCHA LOPES</t>
  </si>
  <si>
    <t>21-970380898</t>
  </si>
  <si>
    <t>086656784</t>
  </si>
  <si>
    <t>JAIR DA SILVA DE OLIVAIRA</t>
  </si>
  <si>
    <t>CASCADURA</t>
  </si>
  <si>
    <t>21-970643530</t>
  </si>
  <si>
    <t>093414648</t>
  </si>
  <si>
    <t>LUIZ EDUARDO MUZITANO</t>
  </si>
  <si>
    <t>21-970846728</t>
  </si>
  <si>
    <t>481902139</t>
  </si>
  <si>
    <t>HAROLDO ESTEVES DOS ANJOS</t>
  </si>
  <si>
    <t>21-970915099</t>
  </si>
  <si>
    <t>079115473</t>
  </si>
  <si>
    <t>HELENA CARDOSO OLIVIERI</t>
  </si>
  <si>
    <t>BANGU</t>
  </si>
  <si>
    <t>21-971609142</t>
  </si>
  <si>
    <t>086126454</t>
  </si>
  <si>
    <t>ALCIMAR RODRIGUES BARCELLOS</t>
  </si>
  <si>
    <t>VILA CAPIXABA</t>
  </si>
  <si>
    <t>21-973079593</t>
  </si>
  <si>
    <t>087404409</t>
  </si>
  <si>
    <t>TEOFILO LUIS DO NASCIMENTO</t>
  </si>
  <si>
    <t>SENADOR CAMARA</t>
  </si>
  <si>
    <t>21-973497575</t>
  </si>
  <si>
    <t>089768039</t>
  </si>
  <si>
    <t>MAURICIO BARCELOS DE REZENDE</t>
  </si>
  <si>
    <t>PARQUE GUARARAPES</t>
  </si>
  <si>
    <t>21-973682379</t>
  </si>
  <si>
    <t>093085731</t>
  </si>
  <si>
    <t>CICERA GEUSA FERREIRA DOS SANTOS PINHEIRO</t>
  </si>
  <si>
    <t>21-973742075</t>
  </si>
  <si>
    <t>084572808</t>
  </si>
  <si>
    <t>EDSON JOSE TRAJANO</t>
  </si>
  <si>
    <t>21-974188493</t>
  </si>
  <si>
    <t>096436933</t>
  </si>
  <si>
    <t>WILLIAM BORGES RIBEIRO</t>
  </si>
  <si>
    <t>GAMBOA</t>
  </si>
  <si>
    <t>21974193646 21974193946</t>
  </si>
  <si>
    <t>089260430</t>
  </si>
  <si>
    <t>LUCIA DE FATIMA DE SOUZA SANTOS</t>
  </si>
  <si>
    <t>XAVANTES</t>
  </si>
  <si>
    <t>21-974516591</t>
  </si>
  <si>
    <t>082263212</t>
  </si>
  <si>
    <t>EDILENE DA SILVA BARROS</t>
  </si>
  <si>
    <t>JARDIM BARRO BRANCO</t>
  </si>
  <si>
    <t>21-975029996</t>
  </si>
  <si>
    <t>095884819</t>
  </si>
  <si>
    <t>REGINA CELIA POLARES DA CRUZ</t>
  </si>
  <si>
    <t>VILA SAO LUIS</t>
  </si>
  <si>
    <t>21-975168335</t>
  </si>
  <si>
    <t>076347404</t>
  </si>
  <si>
    <t>JEIDER SANTANNA DE SOUZA</t>
  </si>
  <si>
    <t>CIDADE DE DEUS</t>
  </si>
  <si>
    <t>21-975590096</t>
  </si>
  <si>
    <t>747082626</t>
  </si>
  <si>
    <t>LUCIANA DOS SANTOS MARQUES VITORINO</t>
  </si>
  <si>
    <t>AGOSTINHO PORTO</t>
  </si>
  <si>
    <t>21-975746766</t>
  </si>
  <si>
    <t>093851878</t>
  </si>
  <si>
    <t>BRUNO DE MELO SARAIVA</t>
  </si>
  <si>
    <t>055.273.247-81</t>
  </si>
  <si>
    <t>21-975810527/21-982682057</t>
  </si>
  <si>
    <t>095040968</t>
  </si>
  <si>
    <t>ROBSON ROGERIO DOS SANTOS</t>
  </si>
  <si>
    <t xml:space="preserve">019.442.527-46 </t>
  </si>
  <si>
    <t>21-975930988</t>
  </si>
  <si>
    <t>073751743</t>
  </si>
  <si>
    <t>JOAO CARLOS FIGUEIREDO DA CRUZ</t>
  </si>
  <si>
    <t>21-976031243</t>
  </si>
  <si>
    <t>756285739</t>
  </si>
  <si>
    <t>TEREZINHA GONCALVES DE SOUZA</t>
  </si>
  <si>
    <t>CHACARAS RIO-PETROPOLIS</t>
  </si>
  <si>
    <t>21-976070077</t>
  </si>
  <si>
    <t>094596637</t>
  </si>
  <si>
    <t>EDMILSON FRANCISCO DA SILVA</t>
  </si>
  <si>
    <t>21-976627478</t>
  </si>
  <si>
    <t>083182535</t>
  </si>
  <si>
    <t>JORGE HESPANHA DE SENA</t>
  </si>
  <si>
    <t>21-976754960</t>
  </si>
  <si>
    <t>758452314</t>
  </si>
  <si>
    <t>HELIO DE MENDONCA</t>
  </si>
  <si>
    <t>21-979037118</t>
  </si>
  <si>
    <t>756902223</t>
  </si>
  <si>
    <t>MARIA ARCANJA ALVES SILVA</t>
  </si>
  <si>
    <t>VILA ZULMIRA</t>
  </si>
  <si>
    <t>21-979199372</t>
  </si>
  <si>
    <t>084948194</t>
  </si>
  <si>
    <t>ANALUCIA MARCATTI LOURO</t>
  </si>
  <si>
    <t>21-97968-3484</t>
  </si>
  <si>
    <t>094704933</t>
  </si>
  <si>
    <t>GUILHERME DOS SANTOS</t>
  </si>
  <si>
    <t>21-979832430</t>
  </si>
  <si>
    <t>095322600</t>
  </si>
  <si>
    <t>LUCAS BEZERRA DA SILVA</t>
  </si>
  <si>
    <t>21-979833632</t>
  </si>
  <si>
    <t>092852937</t>
  </si>
  <si>
    <t>DANIEL RODRIGUES DE ARRUDA</t>
  </si>
  <si>
    <t>21-980088307</t>
  </si>
  <si>
    <t>094278672</t>
  </si>
  <si>
    <t>ISABELLI RIOS LOPES</t>
  </si>
  <si>
    <t>MARIA DA GRAÇA</t>
  </si>
  <si>
    <t>21-980150011</t>
  </si>
  <si>
    <t>079280847</t>
  </si>
  <si>
    <t>ARY NELSON MARTINS DE OLIVEIRA</t>
  </si>
  <si>
    <t>VILA LAGE</t>
  </si>
  <si>
    <t>21-980222367</t>
  </si>
  <si>
    <t>082779381</t>
  </si>
  <si>
    <t>IEDA CORDEIRO DE MORAES GOMES</t>
  </si>
  <si>
    <t>21-980507920</t>
  </si>
  <si>
    <t>095570163</t>
  </si>
  <si>
    <t>ALEXANDRA DE SOUZA SILVA</t>
  </si>
  <si>
    <t>17698272770</t>
  </si>
  <si>
    <t>21980590513</t>
  </si>
  <si>
    <t>075970447</t>
  </si>
  <si>
    <t>MARIA RITA DE CASSIA SANTANA DO CARMO</t>
  </si>
  <si>
    <t>21-980971413</t>
  </si>
  <si>
    <t>088891942</t>
  </si>
  <si>
    <t>RICARDO TEIXEIRA CARVALHO</t>
  </si>
  <si>
    <t>21-981291599</t>
  </si>
  <si>
    <t>095592803</t>
  </si>
  <si>
    <t>JULIANA DOS SANTOS FERREIRA</t>
  </si>
  <si>
    <t>21-981443712</t>
  </si>
  <si>
    <t>093567814</t>
  </si>
  <si>
    <t>JAYME CARNEIRO RODRIGUES JUNIOR</t>
  </si>
  <si>
    <t>VILA ISABEL</t>
  </si>
  <si>
    <t>21-981881519</t>
  </si>
  <si>
    <t>070293473</t>
  </si>
  <si>
    <t>NILTON CORREA FILHO</t>
  </si>
  <si>
    <t>21982159815 21995490770 21995540815</t>
  </si>
  <si>
    <t>747107769</t>
  </si>
  <si>
    <t>VERA LUCIA VALLE DA FONSECA</t>
  </si>
  <si>
    <t>VICENTE DE CARVALHO</t>
  </si>
  <si>
    <t>21-982236919</t>
  </si>
  <si>
    <t>073313330</t>
  </si>
  <si>
    <t>CARLOS REIS DE SOUZA</t>
  </si>
  <si>
    <t>21-982260816</t>
  </si>
  <si>
    <t>079050506</t>
  </si>
  <si>
    <t>JORGE GOMES</t>
  </si>
  <si>
    <t>21-982380305</t>
  </si>
  <si>
    <t>21-982438385</t>
  </si>
  <si>
    <t>083399304</t>
  </si>
  <si>
    <t>PAULO CESAR RIBEIRO CARNEIRO</t>
  </si>
  <si>
    <t>SAO BENEDITO</t>
  </si>
  <si>
    <t>21-982523571</t>
  </si>
  <si>
    <t>319699439</t>
  </si>
  <si>
    <t>WAGNER DE OLIVEIRA</t>
  </si>
  <si>
    <t>21-982714374</t>
  </si>
  <si>
    <t>083287725</t>
  </si>
  <si>
    <t>ISAAC ARAUJO DA SILVA</t>
  </si>
  <si>
    <t>21-982778540</t>
  </si>
  <si>
    <t>087554138</t>
  </si>
  <si>
    <t>RAFAEL NOGUEIRA RIBEIRO</t>
  </si>
  <si>
    <t>21-982798385</t>
  </si>
  <si>
    <t>083399297</t>
  </si>
  <si>
    <t>NELSON CUNHA</t>
  </si>
  <si>
    <t>21-983598036</t>
  </si>
  <si>
    <t>431004200</t>
  </si>
  <si>
    <t>DUARTE DAMASCENO DE AREDES</t>
  </si>
  <si>
    <t>21-984551033</t>
  </si>
  <si>
    <t>093152871</t>
  </si>
  <si>
    <t>JOSE RUI ARAUJO</t>
  </si>
  <si>
    <t>21-985301321</t>
  </si>
  <si>
    <t>745970516</t>
  </si>
  <si>
    <t>SELVITA DE SOUZA TOMAZ</t>
  </si>
  <si>
    <t>21-985588625</t>
  </si>
  <si>
    <t>074307383</t>
  </si>
  <si>
    <t>ADILSON BARROZO FERREIRA</t>
  </si>
  <si>
    <t>21-985670412</t>
  </si>
  <si>
    <t>081960543</t>
  </si>
  <si>
    <t>MARCELO DE SOUZA VIEIRA</t>
  </si>
  <si>
    <t>21-985728750</t>
  </si>
  <si>
    <t>741364387</t>
  </si>
  <si>
    <t>ROGERIO FERREIRA TELES</t>
  </si>
  <si>
    <t>21-985807436</t>
  </si>
  <si>
    <t>089805846</t>
  </si>
  <si>
    <t>CARLOS CLEBER COELHO OLOVATE</t>
  </si>
  <si>
    <t>21-986048577</t>
  </si>
  <si>
    <t>094632032</t>
  </si>
  <si>
    <t>LUAN DE OLIVEIRA FONTOURA</t>
  </si>
  <si>
    <t>21-986219475</t>
  </si>
  <si>
    <t>749132876</t>
  </si>
  <si>
    <t>ANTONIO JOSE DE BRITO</t>
  </si>
  <si>
    <t>21-986358378</t>
  </si>
  <si>
    <t>093929052</t>
  </si>
  <si>
    <t>LUCIANA DA CRUZ RIBEIRO</t>
  </si>
  <si>
    <t>21-986646700</t>
  </si>
  <si>
    <t>092687397</t>
  </si>
  <si>
    <t>CLAUDIO FRIGOLETTO PEIXOTO</t>
  </si>
  <si>
    <t>QUINTINO BOCAIUVA</t>
  </si>
  <si>
    <t>21-986651732</t>
  </si>
  <si>
    <t>073937553</t>
  </si>
  <si>
    <t>DJALMA SOUZA MENDONCA</t>
  </si>
  <si>
    <t>ENGENHO DO PORTO</t>
  </si>
  <si>
    <t>21986879926</t>
  </si>
  <si>
    <t>086951815</t>
  </si>
  <si>
    <t>VALDEREZ MARIA DA CONCEICAO DE LEMOS</t>
  </si>
  <si>
    <t>21-986886544</t>
  </si>
  <si>
    <t>760117934</t>
  </si>
  <si>
    <t>SANDRA MARIA VALENTE GOMES</t>
  </si>
  <si>
    <t>JARDIM MERITI</t>
  </si>
  <si>
    <t>21-987637162</t>
  </si>
  <si>
    <t>746428723</t>
  </si>
  <si>
    <t>LEONICE DA CONCEICAO AMENOR</t>
  </si>
  <si>
    <t>859.911.476-04</t>
  </si>
  <si>
    <t>21-987871874</t>
  </si>
  <si>
    <t>439773083</t>
  </si>
  <si>
    <t>JOSE LEON VERLI</t>
  </si>
  <si>
    <t>21-988078000</t>
  </si>
  <si>
    <t>089806036</t>
  </si>
  <si>
    <t>MARIA DE FATIMA DOS SANTOS</t>
  </si>
  <si>
    <t>21-988300877</t>
  </si>
  <si>
    <t>093847961</t>
  </si>
  <si>
    <t>MARIA APARECIDA SANTOS DA SILV</t>
  </si>
  <si>
    <t>21-988313385</t>
  </si>
  <si>
    <t>084673966</t>
  </si>
  <si>
    <t>FRANCISCO DE ASSIS GONZAGA CAETANO</t>
  </si>
  <si>
    <t xml:space="preserve">713.438.577-91 </t>
  </si>
  <si>
    <t xml:space="preserve">SAO JOAO DE MERITI </t>
  </si>
  <si>
    <t xml:space="preserve">JARDIM MERITI </t>
  </si>
  <si>
    <t>21-988365794</t>
  </si>
  <si>
    <t>093494528</t>
  </si>
  <si>
    <t>ROSANGELA DA SILVA LUZ DE AMORIM</t>
  </si>
  <si>
    <t>21988484474 21988484474 21966826487</t>
  </si>
  <si>
    <t>CACHOEIRA GRANDE (RIO DO OURO)</t>
  </si>
  <si>
    <t>21-988787277</t>
  </si>
  <si>
    <t>089794720</t>
  </si>
  <si>
    <t>ELIEL DE MATOS BRITO</t>
  </si>
  <si>
    <t>21-988801982</t>
  </si>
  <si>
    <t>094000779</t>
  </si>
  <si>
    <t>JAIR DA SILVA</t>
  </si>
  <si>
    <t>21-988854131</t>
  </si>
  <si>
    <t>087552544</t>
  </si>
  <si>
    <t>NILO SERGIO VIEIRA DA SILVA</t>
  </si>
  <si>
    <t>21-988954774</t>
  </si>
  <si>
    <t>084720704</t>
  </si>
  <si>
    <t>ALEXANDRE LEPSCH RAMIRO</t>
  </si>
  <si>
    <t>21-988986363</t>
  </si>
  <si>
    <t>089378249</t>
  </si>
  <si>
    <t>LUIZ CLAUDIO GOMES MACEDO</t>
  </si>
  <si>
    <t>DEL CASTILHO</t>
  </si>
  <si>
    <t>21-989580138</t>
  </si>
  <si>
    <t>758456344</t>
  </si>
  <si>
    <t>MARIA MARILENE DO CARMO SILVA</t>
  </si>
  <si>
    <t>21-990235855</t>
  </si>
  <si>
    <t>087525361</t>
  </si>
  <si>
    <t>FLAVIO ONORIO PINHEIRO PEREIRA</t>
  </si>
  <si>
    <t>21-990853834</t>
  </si>
  <si>
    <t>759241520</t>
  </si>
  <si>
    <t>ROMAN TABOADA IGLESIAS</t>
  </si>
  <si>
    <t>PENHA</t>
  </si>
  <si>
    <t>21-991051132</t>
  </si>
  <si>
    <t>760666121</t>
  </si>
  <si>
    <t>SHIRLEI TEREZINHA DUARTE</t>
  </si>
  <si>
    <t>21-991242564</t>
  </si>
  <si>
    <t>757194303</t>
  </si>
  <si>
    <t>MARCIA PEDRINA COSTA BALTHAZAR</t>
  </si>
  <si>
    <t>21-991313947</t>
  </si>
  <si>
    <t>742368548</t>
  </si>
  <si>
    <t>MARIA CRISTINA DE MELO FERREIRA</t>
  </si>
  <si>
    <t>21-991358818</t>
  </si>
  <si>
    <t>010404198</t>
  </si>
  <si>
    <t>MILTON GHERMAN</t>
  </si>
  <si>
    <t>21-991747830</t>
  </si>
  <si>
    <t>076535428</t>
  </si>
  <si>
    <t>MARCIO NEVES DE OLIVEIRA</t>
  </si>
  <si>
    <t>21-991980220</t>
  </si>
  <si>
    <t>082031998</t>
  </si>
  <si>
    <t>DIONE MARIA DA SILVA COSTA</t>
  </si>
  <si>
    <t>ROCHA</t>
  </si>
  <si>
    <t>21-991983212</t>
  </si>
  <si>
    <t>733405908</t>
  </si>
  <si>
    <t>ELIZETE AUGUSTO DOS SANTOS</t>
  </si>
  <si>
    <t>SANTO CRISTO</t>
  </si>
  <si>
    <t>21-992164547</t>
  </si>
  <si>
    <t>085769383</t>
  </si>
  <si>
    <t>ALEXANDRE FERNANDES DA SILVA SANTOS</t>
  </si>
  <si>
    <t>21-992284147</t>
  </si>
  <si>
    <t>484813498</t>
  </si>
  <si>
    <t>MARIA APARECIDA DA SILVA</t>
  </si>
  <si>
    <t>PARQUE LAFAIETE</t>
  </si>
  <si>
    <t>21-992502897</t>
  </si>
  <si>
    <t>759415250</t>
  </si>
  <si>
    <t>MARIA OLIVEIRA DA COSTA COUVINHAS</t>
  </si>
  <si>
    <t>21-992554183</t>
  </si>
  <si>
    <t>076263241</t>
  </si>
  <si>
    <t>VIVALDI BARBOSA DOS SANTOS</t>
  </si>
  <si>
    <t>21-992563568</t>
  </si>
  <si>
    <t>079292529</t>
  </si>
  <si>
    <t>GILVAN DOS SANTOS</t>
  </si>
  <si>
    <t>ESTACIO</t>
  </si>
  <si>
    <t>21-992764004</t>
  </si>
  <si>
    <t>755851463</t>
  </si>
  <si>
    <t>DELSON DE ARAUJO SILVA</t>
  </si>
  <si>
    <t>JARDIM METROPOLE</t>
  </si>
  <si>
    <t>21-992962100</t>
  </si>
  <si>
    <t>078104338</t>
  </si>
  <si>
    <t>BERGSON DE MELO RODRIGUES</t>
  </si>
  <si>
    <t>21-993019886</t>
  </si>
  <si>
    <t>760024774</t>
  </si>
  <si>
    <t>CARLOS BEZERRA MACIEL</t>
  </si>
  <si>
    <t>21-993094874</t>
  </si>
  <si>
    <t>745338275</t>
  </si>
  <si>
    <t>MANOEL DUARTE LOPES</t>
  </si>
  <si>
    <t>21-993266304</t>
  </si>
  <si>
    <t>083808450</t>
  </si>
  <si>
    <t>ANDERSON FREITAS DA SILVA</t>
  </si>
  <si>
    <t>JARDIM SANTANA DO PILAR</t>
  </si>
  <si>
    <t>21-993338078</t>
  </si>
  <si>
    <t>744996988</t>
  </si>
  <si>
    <t>LUIGI SANSONE</t>
  </si>
  <si>
    <t>21-993599179</t>
  </si>
  <si>
    <t>755436474</t>
  </si>
  <si>
    <t>ADEILTON SATHELER LOUBACK</t>
  </si>
  <si>
    <t>JARDIM CARIOCA</t>
  </si>
  <si>
    <t>21-993971913</t>
  </si>
  <si>
    <t>760958858</t>
  </si>
  <si>
    <t>JOSE SEVERINO DA SILVA</t>
  </si>
  <si>
    <t>JOQUEI CLUBE</t>
  </si>
  <si>
    <t>21-994111811</t>
  </si>
  <si>
    <t>075104869</t>
  </si>
  <si>
    <t>MARIA PEREIRA DA SILVA</t>
  </si>
  <si>
    <t>21-994144899</t>
  </si>
  <si>
    <t>095184236</t>
  </si>
  <si>
    <t>MARISTELA LOPES MARTINS</t>
  </si>
  <si>
    <t>099.296.207-29</t>
  </si>
  <si>
    <t xml:space="preserve">BARRA DA TIJUCA </t>
  </si>
  <si>
    <t>21-994284128</t>
  </si>
  <si>
    <t>095543489</t>
  </si>
  <si>
    <t>JORGE MARCELO LEITE CORDEIRO CASTOR</t>
  </si>
  <si>
    <t>VILA SANTA ALICE</t>
  </si>
  <si>
    <t>21-994299609</t>
  </si>
  <si>
    <t>083399306</t>
  </si>
  <si>
    <t>PAULO CESAR TARDEM</t>
  </si>
  <si>
    <t>21-994442198</t>
  </si>
  <si>
    <t>094236363</t>
  </si>
  <si>
    <t>JORGE ANDERSON PIMENTEL GONCALVES DE ALMEIDA</t>
  </si>
  <si>
    <t>21-994559824</t>
  </si>
  <si>
    <t>095783448</t>
  </si>
  <si>
    <t>BRUNO SANTORO DA SILVA</t>
  </si>
  <si>
    <t>DOUTOR LAUREANO</t>
  </si>
  <si>
    <t>21-994667952</t>
  </si>
  <si>
    <t>089846614</t>
  </si>
  <si>
    <t>AUGENECY MENDES DOS SANTOS</t>
  </si>
  <si>
    <t xml:space="preserve">764.034.837-49 </t>
  </si>
  <si>
    <t xml:space="preserve">BELFORD ROXO </t>
  </si>
  <si>
    <t xml:space="preserve">VALE DO IPE </t>
  </si>
  <si>
    <t>21-994680670</t>
  </si>
  <si>
    <t>094449773</t>
  </si>
  <si>
    <t>JORGE LUIZ MIRANDA</t>
  </si>
  <si>
    <t>FLAMENGO</t>
  </si>
  <si>
    <t>21-995136054</t>
  </si>
  <si>
    <t>742637824</t>
  </si>
  <si>
    <t>IOLANDA CHAPADA DE AMORIM</t>
  </si>
  <si>
    <t>21-995149749</t>
  </si>
  <si>
    <t>087848287</t>
  </si>
  <si>
    <t>GERALDO BRAZ DOS SANTOS</t>
  </si>
  <si>
    <t>21-995277064</t>
  </si>
  <si>
    <t>081009012</t>
  </si>
  <si>
    <t>LOURIVAL FERNANDES</t>
  </si>
  <si>
    <t>CURICICA</t>
  </si>
  <si>
    <t>21-995466191</t>
  </si>
  <si>
    <t>093202658</t>
  </si>
  <si>
    <t>HENRIQUE SERGIO DOS SANTOS GRACA</t>
  </si>
  <si>
    <t>21-995711313</t>
  </si>
  <si>
    <t>079412289</t>
  </si>
  <si>
    <t>PAULO ROBERTO DE SALES</t>
  </si>
  <si>
    <t>21-996045520</t>
  </si>
  <si>
    <t>093673554</t>
  </si>
  <si>
    <t>VALDECK MORAES DOS SANTOS</t>
  </si>
  <si>
    <t>21-996061794</t>
  </si>
  <si>
    <t>760301816</t>
  </si>
  <si>
    <t>RICARDO VIEIRA DA CUNHA</t>
  </si>
  <si>
    <t>CHACARAS DE INOA (INOA)</t>
  </si>
  <si>
    <t>21-996401878</t>
  </si>
  <si>
    <t>752991914</t>
  </si>
  <si>
    <t>HILDA DUTRA COSTA</t>
  </si>
  <si>
    <t>ITAIPU</t>
  </si>
  <si>
    <t>21-996550214</t>
  </si>
  <si>
    <t>079303287</t>
  </si>
  <si>
    <t>ALBERTO TEIXEIRA DE MELO</t>
  </si>
  <si>
    <t>21-996669186</t>
  </si>
  <si>
    <t>076982746</t>
  </si>
  <si>
    <t>AIZA MARIA FERREIRA DE OLIVEIRA</t>
  </si>
  <si>
    <t>21-996680316</t>
  </si>
  <si>
    <t>083470877</t>
  </si>
  <si>
    <t>CARLOS MAURICIO BRAGA DE CASTRO</t>
  </si>
  <si>
    <t>21-997215900</t>
  </si>
  <si>
    <t>917846370</t>
  </si>
  <si>
    <t>LUCI PEREIRA GASPAR DE OLIVEIRA</t>
  </si>
  <si>
    <t>21-997299386</t>
  </si>
  <si>
    <t>745001602</t>
  </si>
  <si>
    <t>TEREZINHA MARTINS DOS SANTOS</t>
  </si>
  <si>
    <t>21-997365834</t>
  </si>
  <si>
    <t>21-997550719</t>
  </si>
  <si>
    <t>095290747</t>
  </si>
  <si>
    <t>ALDINAR DE OLIVEIRA CEZAR</t>
  </si>
  <si>
    <t>21-997561447</t>
  </si>
  <si>
    <t>481691260</t>
  </si>
  <si>
    <t>JAIR PEDROSA LIMA</t>
  </si>
  <si>
    <t>21-997656815</t>
  </si>
  <si>
    <t>093348473</t>
  </si>
  <si>
    <t>CLAUDIA MARIA DOS SANTOS</t>
  </si>
  <si>
    <t>21-997765618</t>
  </si>
  <si>
    <t>073066840</t>
  </si>
  <si>
    <t>LUIZ CARLOS TEIXEIRA DOS SANTOS</t>
  </si>
  <si>
    <t>21-997802308</t>
  </si>
  <si>
    <t>083887976</t>
  </si>
  <si>
    <t>ROSANGELA REGO DE CARVALHO</t>
  </si>
  <si>
    <t>ABOLIÇAO</t>
  </si>
  <si>
    <t>21-998157557</t>
  </si>
  <si>
    <t>087551771</t>
  </si>
  <si>
    <t>MARILENA CAMPOS GUIMARAES</t>
  </si>
  <si>
    <t>JARDIM PARAISO</t>
  </si>
  <si>
    <t>21-998275335</t>
  </si>
  <si>
    <t>086577400</t>
  </si>
  <si>
    <t>CARLOS ROBERTO GOMES DA SILVA</t>
  </si>
  <si>
    <t>21-998735162</t>
  </si>
  <si>
    <t>076168475</t>
  </si>
  <si>
    <t>LUIZ ARNALDO LUNARDI PERRONI</t>
  </si>
  <si>
    <t>21-998855494</t>
  </si>
  <si>
    <t>084367876</t>
  </si>
  <si>
    <t>CARLOS MAGNO MACHADO</t>
  </si>
  <si>
    <t>21-998923600</t>
  </si>
  <si>
    <t>107927195</t>
  </si>
  <si>
    <t>IZOLETTE SANTOS SOUZA</t>
  </si>
  <si>
    <t>ALTO DA BOA VISTA</t>
  </si>
  <si>
    <t>21-999128910</t>
  </si>
  <si>
    <t>077626103</t>
  </si>
  <si>
    <t>JANETE SOUZA LACERDA DE OLIVEIRA</t>
  </si>
  <si>
    <t>BADU</t>
  </si>
  <si>
    <t>21-999251955</t>
  </si>
  <si>
    <t>751467790</t>
  </si>
  <si>
    <t>GERALDA ALVES DA SILVA</t>
  </si>
  <si>
    <t>21-999338655</t>
  </si>
  <si>
    <t>076109815</t>
  </si>
  <si>
    <t>ANGELINA SIMOES DA SILVA</t>
  </si>
  <si>
    <t xml:space="preserve">646.126.357-87 </t>
  </si>
  <si>
    <t>21-999443073</t>
  </si>
  <si>
    <t>212274910</t>
  </si>
  <si>
    <t>VINICIUS DOS SANTOS RODRIGUES MARTINS</t>
  </si>
  <si>
    <t>21-999471322</t>
  </si>
  <si>
    <t>073174176</t>
  </si>
  <si>
    <t>CLAUDIO CORREA</t>
  </si>
  <si>
    <t>PARQUE PAULISTA</t>
  </si>
  <si>
    <t>21-999574603</t>
  </si>
  <si>
    <t>083588785</t>
  </si>
  <si>
    <t>SANDRA REGINA SOUZA PAIVA DOS SANTOS</t>
  </si>
  <si>
    <t>21-999728018</t>
  </si>
  <si>
    <t>076503446</t>
  </si>
  <si>
    <t>DIOGENES DOS SANTOS OLIVEIRA</t>
  </si>
  <si>
    <t>21-999765985</t>
  </si>
  <si>
    <t>910994358</t>
  </si>
  <si>
    <t>ADJALMA DE OLIVEIRA BARBOZA</t>
  </si>
  <si>
    <t>21-999859886</t>
  </si>
  <si>
    <t>754514757</t>
  </si>
  <si>
    <t>CARMEN SILVIA FELIPPE</t>
  </si>
  <si>
    <t>21-999996983</t>
  </si>
  <si>
    <t>089919484</t>
  </si>
  <si>
    <t>IVAN BRANDAO VIEIRA</t>
  </si>
  <si>
    <t>22-988191781</t>
  </si>
  <si>
    <t>451900723</t>
  </si>
  <si>
    <t>MARIA DA CONCEICAO OLIVEIRA BATISTA</t>
  </si>
  <si>
    <t>096437350</t>
  </si>
  <si>
    <t>JOSE CARLOS DA SILVA ANDRADE</t>
  </si>
  <si>
    <t>Pós AVC</t>
  </si>
  <si>
    <t>087532912</t>
  </si>
  <si>
    <t>JOAO LUIZ DE OLIVEIRA JUNIOR</t>
  </si>
  <si>
    <t>094946466</t>
  </si>
  <si>
    <t>RAIMUNDO FERNANDES DA SILVA</t>
  </si>
  <si>
    <t>012.235.518-06</t>
  </si>
  <si>
    <t xml:space="preserve">DIADEMA </t>
  </si>
  <si>
    <t>072096770</t>
  </si>
  <si>
    <t>DANIEL SILVA DE ASSUNCAO FABIAO ALVES</t>
  </si>
  <si>
    <t xml:space="preserve">316.716.888-99 </t>
  </si>
  <si>
    <t xml:space="preserve">VILA DO CASTELO </t>
  </si>
  <si>
    <t>084044774</t>
  </si>
  <si>
    <t>LUIZ VIEIRA DA SILVA</t>
  </si>
  <si>
    <t>094429498</t>
  </si>
  <si>
    <t>ROSANI BRIGIDA DE LANNA BATISTA</t>
  </si>
  <si>
    <t> </t>
  </si>
  <si>
    <t xml:space="preserve">CENTRO </t>
  </si>
  <si>
    <t>ND</t>
  </si>
  <si>
    <t>301361053</t>
  </si>
  <si>
    <t>JOSE ANTONIO MARTINEZ Y PEREZ</t>
  </si>
  <si>
    <t>093738820</t>
  </si>
  <si>
    <t>MARTHA AYAKO NAKAYAMA</t>
  </si>
  <si>
    <t>380.921.237-72</t>
  </si>
  <si>
    <t>092897618</t>
  </si>
  <si>
    <t>LIDIANE DE JESUS RODRIGUES</t>
  </si>
  <si>
    <t xml:space="preserve">291.818.638-45 </t>
  </si>
  <si>
    <t xml:space="preserve">TABOAO DA SERRA </t>
  </si>
  <si>
    <t>082846593</t>
  </si>
  <si>
    <t>NILDO DE SOUZA BRITO</t>
  </si>
  <si>
    <t>892.612.325-15</t>
  </si>
  <si>
    <t>783548516</t>
  </si>
  <si>
    <t>APARECIDA DA SILVA PEREIRA</t>
  </si>
  <si>
    <t>079230426</t>
  </si>
  <si>
    <t>NELSON FANTIM</t>
  </si>
  <si>
    <t>450026779</t>
  </si>
  <si>
    <t>ANTONIO JOSE MILANI</t>
  </si>
  <si>
    <t>079043738</t>
  </si>
  <si>
    <t>JOSE VIEIRA GOMES</t>
  </si>
  <si>
    <t>VILA FLORIDA</t>
  </si>
  <si>
    <t>452002621</t>
  </si>
  <si>
    <t>EDILEUSA CELESTINO DE ALMEIDA</t>
  </si>
  <si>
    <t xml:space="preserve">VILA MARARI </t>
  </si>
  <si>
    <t>082381457</t>
  </si>
  <si>
    <t>HELVECIO JOSE SANT ANNA</t>
  </si>
  <si>
    <t>Jardim Danfer</t>
  </si>
  <si>
    <t>094866348</t>
  </si>
  <si>
    <t>PATRICIA KELLY FERNANDES DOS SANTOS</t>
  </si>
  <si>
    <t>Jardim Novo Pantanal</t>
  </si>
  <si>
    <t>450914879</t>
  </si>
  <si>
    <t>EDILIANA DE ANDRADE SOUZA</t>
  </si>
  <si>
    <t>451661915</t>
  </si>
  <si>
    <t>MARIA LUIZA CONCEICAO PINTO</t>
  </si>
  <si>
    <t>917.976.838-53</t>
  </si>
  <si>
    <t>451948360</t>
  </si>
  <si>
    <t>RITA DE CASSIA BANDEIRA REIMBERG</t>
  </si>
  <si>
    <t>088204870</t>
  </si>
  <si>
    <t>ALEXANDRE GOMES DOS SANTOS</t>
  </si>
  <si>
    <t>451632320</t>
  </si>
  <si>
    <t>IDALICIO FERREIRA OLIVEIRA</t>
  </si>
  <si>
    <t xml:space="preserve">PARQUE RESIDENCIAL COCAIA </t>
  </si>
  <si>
    <t>086176281</t>
  </si>
  <si>
    <t>FELIPE ROSA</t>
  </si>
  <si>
    <t>386.724.560-68</t>
  </si>
  <si>
    <t>095678122</t>
  </si>
  <si>
    <t>ROSANGELA GONCALVES VIEIRA DE SA</t>
  </si>
  <si>
    <t>236.065.417-91</t>
  </si>
  <si>
    <t>080514839</t>
  </si>
  <si>
    <t>JOSÉ DANTAS DA SILVA</t>
  </si>
  <si>
    <t>087326861</t>
  </si>
  <si>
    <t>Maria Aparecida Castelli</t>
  </si>
  <si>
    <t xml:space="preserve">(11) 9958-49371 </t>
  </si>
  <si>
    <t>800025164</t>
  </si>
  <si>
    <t>Marlene Aparecida Cambili Almazan</t>
  </si>
  <si>
    <t>(11) 9994-38848  (11) 9640-58575</t>
  </si>
  <si>
    <t>451708490</t>
  </si>
  <si>
    <t>MAURO GOUVEA</t>
  </si>
  <si>
    <t>11-32099067; 11-998012413</t>
  </si>
  <si>
    <t>072529316</t>
  </si>
  <si>
    <t>ISA ARAUJO FIGARELLA</t>
  </si>
  <si>
    <t>11-55133065; 11-54154782; 11-954154782</t>
  </si>
  <si>
    <t>450110320</t>
  </si>
  <si>
    <t>GILVAN CARNEIRO</t>
  </si>
  <si>
    <t>Av Carlos Lacerda, 3232 - Pirajussara CEP 05789001 Sao Paulo SP</t>
  </si>
  <si>
    <t>11958997396</t>
  </si>
  <si>
    <t>079541447</t>
  </si>
  <si>
    <t>MAURO COSTA BITENCOURT</t>
  </si>
  <si>
    <t>11961520901</t>
  </si>
  <si>
    <t>11961622016</t>
  </si>
  <si>
    <t>086832934</t>
  </si>
  <si>
    <t>PAULO XAVIER DOS SANTOS</t>
  </si>
  <si>
    <t>11962088683</t>
  </si>
  <si>
    <t>093636998</t>
  </si>
  <si>
    <t>JULIANA AGUIAR ALVES</t>
  </si>
  <si>
    <t>11-969491797</t>
  </si>
  <si>
    <t>077842835</t>
  </si>
  <si>
    <t>ELIU YOSHIMITSU MATSUTANI</t>
  </si>
  <si>
    <t>11975061669</t>
  </si>
  <si>
    <t>093743019</t>
  </si>
  <si>
    <t>LILIAM DO CARMO ASSOLI SILVA</t>
  </si>
  <si>
    <t>VILA SAO JOAO</t>
  </si>
  <si>
    <t>11975517801 / 11992842590 / 11975517801</t>
  </si>
  <si>
    <t>792036077</t>
  </si>
  <si>
    <t>RINAUDA MARTA NOMURA</t>
  </si>
  <si>
    <t>R OSIRIS MAGALHAES DE ALMEIDA, 725, Jardim Monte Kemel</t>
  </si>
  <si>
    <t>11993929169</t>
  </si>
  <si>
    <t>222857366</t>
  </si>
  <si>
    <t>NEUSA DUTRA GOMES</t>
  </si>
  <si>
    <t>PLANALTO PAULISTA</t>
  </si>
  <si>
    <t>11-996001590; 11-996513083</t>
  </si>
  <si>
    <t>Ritmo Certo</t>
  </si>
  <si>
    <t>081917437</t>
  </si>
  <si>
    <t>RUBENS LUIS AMANCIO</t>
  </si>
  <si>
    <t>041.643.928-43</t>
  </si>
  <si>
    <t xml:space="preserve">049.817.986-95 </t>
  </si>
  <si>
    <t>089401467</t>
  </si>
  <si>
    <t>LUCIANO VITOR DE ALMEIDA</t>
  </si>
  <si>
    <t>082102089</t>
  </si>
  <si>
    <t>MARIA VERONICA DA SILVA MATIAS</t>
  </si>
  <si>
    <t>092881228</t>
  </si>
  <si>
    <t>VANESSA MARIA DA SILVA</t>
  </si>
  <si>
    <t>077321547</t>
  </si>
  <si>
    <t>MONICA MARTINS DE SOUZA</t>
  </si>
  <si>
    <t>074326147</t>
  </si>
  <si>
    <t>MARCOS CEZAR BARBOSA REIS</t>
  </si>
  <si>
    <t xml:space="preserve">São Paulo </t>
  </si>
  <si>
    <t>811296210</t>
  </si>
  <si>
    <t>JOSE ROBERTO MARTINI</t>
  </si>
  <si>
    <t>087156066</t>
  </si>
  <si>
    <t>DARCY PIRES</t>
  </si>
  <si>
    <t>073004037</t>
  </si>
  <si>
    <t>YLRAM BATISTA DE SOUZA</t>
  </si>
  <si>
    <t>450071723</t>
  </si>
  <si>
    <t>PEDRO PAULO THOMAZ PESSUTTO</t>
  </si>
  <si>
    <t>081408944</t>
  </si>
  <si>
    <t>WAGNER MOLINA MARQUES</t>
  </si>
  <si>
    <t>093783983</t>
  </si>
  <si>
    <t>RENATA DAMASCENO TEIXEIRA</t>
  </si>
  <si>
    <t>078833768</t>
  </si>
  <si>
    <t>FLAVIA LUNARDELLI ZUCHELLI</t>
  </si>
  <si>
    <t>301012105</t>
  </si>
  <si>
    <t>ANDREA MELLO DINIZ</t>
  </si>
  <si>
    <t>088290447</t>
  </si>
  <si>
    <t>VANESSA FACIOLI SOARES DA SILVA</t>
  </si>
  <si>
    <t>095645472</t>
  </si>
  <si>
    <t>MARIA DA PENHA PINTO DE CARVALHO</t>
  </si>
  <si>
    <t>JARDIM ZIMBARDI</t>
  </si>
  <si>
    <t>071571362</t>
  </si>
  <si>
    <t>CLAUDIO NUNES DOS SANTOS</t>
  </si>
  <si>
    <t xml:space="preserve">304.478.308-99 </t>
  </si>
  <si>
    <t>450078752</t>
  </si>
  <si>
    <t>MARCO ESPOSITO</t>
  </si>
  <si>
    <t>096355000</t>
  </si>
  <si>
    <t>PAULO SILVA DO CARMO</t>
  </si>
  <si>
    <t>JOSE CARLOS TAVARES DA COSTA JUNIOR</t>
  </si>
  <si>
    <t>089814375</t>
  </si>
  <si>
    <t>PRISCILA CASTRO DO NASCIMENTO</t>
  </si>
  <si>
    <t>PARQUE GERASSI</t>
  </si>
  <si>
    <t>124960790</t>
  </si>
  <si>
    <t>JOSE ROBERTO CUNHA</t>
  </si>
  <si>
    <t>077219792</t>
  </si>
  <si>
    <t>MARIA MARTA DA SILVA</t>
  </si>
  <si>
    <t>095958231</t>
  </si>
  <si>
    <t>ALINE DA SILVA OLIVEIRA SENJI</t>
  </si>
  <si>
    <t>811362809</t>
  </si>
  <si>
    <t>SONIA REGINA PICERNI GIAMARUSTI</t>
  </si>
  <si>
    <t>452331064</t>
  </si>
  <si>
    <t>SULAMITA SCOLLETA</t>
  </si>
  <si>
    <t>869067117</t>
  </si>
  <si>
    <t>ROBERTO BLAGIN</t>
  </si>
  <si>
    <t>450081621</t>
  </si>
  <si>
    <t>MARIA DE FATIMA SILVA SANTOS</t>
  </si>
  <si>
    <t>170.942.008-11</t>
  </si>
  <si>
    <t>451886909</t>
  </si>
  <si>
    <t>MARCOS CASTILHOS GARCIA</t>
  </si>
  <si>
    <t>094060005</t>
  </si>
  <si>
    <t>NADIA RAUCCI</t>
  </si>
  <si>
    <t>078087950</t>
  </si>
  <si>
    <t>FABIO RAMOS</t>
  </si>
  <si>
    <t>451603400</t>
  </si>
  <si>
    <t>MOISES ALKMIN FILHO</t>
  </si>
  <si>
    <t>800263782</t>
  </si>
  <si>
    <t>MEIRE GUILHERME SANTOS PAES</t>
  </si>
  <si>
    <t>779800346</t>
  </si>
  <si>
    <t>RENATA DIAS MONTEIRO</t>
  </si>
  <si>
    <t>VILA IMPERIO</t>
  </si>
  <si>
    <t>813499674</t>
  </si>
  <si>
    <t>RAIMUNDA ALVES NERI SANTOS</t>
  </si>
  <si>
    <t>445431628</t>
  </si>
  <si>
    <t>JULIANA MAURICIO DA SILVA</t>
  </si>
  <si>
    <t>452389070</t>
  </si>
  <si>
    <t>ORLANDO MARCONDES MACHADO JR</t>
  </si>
  <si>
    <t>081041429</t>
  </si>
  <si>
    <t>SUELI APARECIDA MARQUES DOMINGOS</t>
  </si>
  <si>
    <t>095491868</t>
  </si>
  <si>
    <t>ELIANE TAVARES DA SILVA ALVES</t>
  </si>
  <si>
    <t>095481382</t>
  </si>
  <si>
    <t>ALLISON JASON BATISTA DA SILVA</t>
  </si>
  <si>
    <t>093850949</t>
  </si>
  <si>
    <t>ANDRE DA ROCHA SANTOS</t>
  </si>
  <si>
    <t>087338801</t>
  </si>
  <si>
    <t>EDY IOLANDA PALERMO DE MENEZES GUERRA</t>
  </si>
  <si>
    <t>084879612</t>
  </si>
  <si>
    <t>DULCIMAR ARAUJO DE SANTANA</t>
  </si>
  <si>
    <t>436286866</t>
  </si>
  <si>
    <t>GERALDO MARCIO PERES MAINENTI</t>
  </si>
  <si>
    <t>744281768</t>
  </si>
  <si>
    <t>SANDRA DE SOUZA</t>
  </si>
  <si>
    <t>078978487</t>
  </si>
  <si>
    <t>MARIA TERESA BIZERRA DA SILVA</t>
  </si>
  <si>
    <t>827.784.857-91</t>
  </si>
  <si>
    <t>f</t>
  </si>
  <si>
    <t xml:space="preserve">SAO FRANCISCO XAVIER </t>
  </si>
  <si>
    <t>079542026</t>
  </si>
  <si>
    <t>LUIZ JOSE DE OLIVEIRA FILHO</t>
  </si>
  <si>
    <t>439276276</t>
  </si>
  <si>
    <t>ILIANY MARIA SALGADO GOMES</t>
  </si>
  <si>
    <t>593966759</t>
  </si>
  <si>
    <t>SILVANA DE JESUS CONCEICAO</t>
  </si>
  <si>
    <t>1124665664 11974484222</t>
  </si>
  <si>
    <t>084566611</t>
  </si>
  <si>
    <t>ELISABETH DO NASCIMENTO</t>
  </si>
  <si>
    <t>1153553121 11963305564 1156230799 1137693352</t>
  </si>
  <si>
    <t>936693312</t>
  </si>
  <si>
    <t>MARILEA RAMOS DE OLIVEIRA</t>
  </si>
  <si>
    <t>1156112016 11983989505 11983989505</t>
  </si>
  <si>
    <t>776761463</t>
  </si>
  <si>
    <t>CINTIA MIDORI TABA NICOLETI</t>
  </si>
  <si>
    <t>26455827880</t>
  </si>
  <si>
    <t>11932964666</t>
  </si>
  <si>
    <t>094209229</t>
  </si>
  <si>
    <t>GABRIEL BIANCO ROSA SALGADO</t>
  </si>
  <si>
    <t>11933836105 11933836105</t>
  </si>
  <si>
    <t>073554347</t>
  </si>
  <si>
    <t>SONIA MARIA WADT</t>
  </si>
  <si>
    <t>29147733829</t>
  </si>
  <si>
    <t>11945418125</t>
  </si>
  <si>
    <t>081615531</t>
  </si>
  <si>
    <t>MICHELE ROBERTA GOMES</t>
  </si>
  <si>
    <t>31973651866</t>
  </si>
  <si>
    <t>11947222676</t>
  </si>
  <si>
    <t>095588324</t>
  </si>
  <si>
    <t>TATIANA PIMENTA DE CARVALHO OLIVEIRA</t>
  </si>
  <si>
    <t>11947633649 11947633649 11947633649</t>
  </si>
  <si>
    <t>799809101</t>
  </si>
  <si>
    <t>ALEXSANDRO TAVARES FARIAS</t>
  </si>
  <si>
    <t>JARDIM ALVIVERDE</t>
  </si>
  <si>
    <t>11950573270 1195057-3270 11976571362</t>
  </si>
  <si>
    <t>086820887</t>
  </si>
  <si>
    <t>DIEGO SILVA DOS SANTOS</t>
  </si>
  <si>
    <t>40137919867</t>
  </si>
  <si>
    <t>11951709570</t>
  </si>
  <si>
    <t>443679495</t>
  </si>
  <si>
    <t>MARIA DO CARMO LEANDRO DA SILVA</t>
  </si>
  <si>
    <t>11954051033 1136815923</t>
  </si>
  <si>
    <t>087014339</t>
  </si>
  <si>
    <t>VITORIA REGIA BATISTA DUARTE DA SILVA</t>
  </si>
  <si>
    <t>11954914976 1130795511 11954914976</t>
  </si>
  <si>
    <t>087648674</t>
  </si>
  <si>
    <t>KAUA PEREIRA FONSECA</t>
  </si>
  <si>
    <t>52709076829</t>
  </si>
  <si>
    <t>11957191794</t>
  </si>
  <si>
    <t>072918159</t>
  </si>
  <si>
    <t>ANA PAULA APRIGIO ASSIS</t>
  </si>
  <si>
    <t>11958749902 11952033333</t>
  </si>
  <si>
    <t>081384759</t>
  </si>
  <si>
    <t>ANTONIO MARQUES DE OLIVEIRA JUNIOR</t>
  </si>
  <si>
    <t>13210635803</t>
  </si>
  <si>
    <t>11962937273</t>
  </si>
  <si>
    <t>088892032</t>
  </si>
  <si>
    <t>ANA PAULA SANTOS DA SILVA SOUZA</t>
  </si>
  <si>
    <t>11965611746 11961327175</t>
  </si>
  <si>
    <t>085024488</t>
  </si>
  <si>
    <t>ADEMIR FAUSTINO DA SILVA</t>
  </si>
  <si>
    <t>11967970028 1165813527</t>
  </si>
  <si>
    <t>085215044</t>
  </si>
  <si>
    <t>EDUARDO DAMIAO DE SOUZA</t>
  </si>
  <si>
    <t>11968898247 11911696742</t>
  </si>
  <si>
    <t>451630238</t>
  </si>
  <si>
    <t>MARIA CLEUSA DA SILVA</t>
  </si>
  <si>
    <t>11970390158 11970380158</t>
  </si>
  <si>
    <t>079540330</t>
  </si>
  <si>
    <t>SANDRA LABA PEREIRA</t>
  </si>
  <si>
    <t>11970970351 11974769643</t>
  </si>
  <si>
    <t>079797072</t>
  </si>
  <si>
    <t>FABIO FERREIRA LEITE</t>
  </si>
  <si>
    <t>11970979100 1125419001 11970979100</t>
  </si>
  <si>
    <t>079732010</t>
  </si>
  <si>
    <t>MARGARIDA DA CONCEICAO CARDOSO</t>
  </si>
  <si>
    <t>11971477718 11952948601</t>
  </si>
  <si>
    <t>082338320</t>
  </si>
  <si>
    <t>VERA LUCIA AGUIAR DA SILVA</t>
  </si>
  <si>
    <t>11972561046 1158744737 11972561046</t>
  </si>
  <si>
    <t>089668480</t>
  </si>
  <si>
    <t>HIROSHI SUZUKI</t>
  </si>
  <si>
    <t>JARDIM SANTA HELENA</t>
  </si>
  <si>
    <t>1197314-5688 11973145688</t>
  </si>
  <si>
    <t>093437601</t>
  </si>
  <si>
    <t>CELINA DE ALMEIDA SANTOS</t>
  </si>
  <si>
    <t>11973554294 11973554294 11973554296</t>
  </si>
  <si>
    <t>084190265</t>
  </si>
  <si>
    <t>SILVIA ROBERTA DE OLIVEIRA</t>
  </si>
  <si>
    <t>JD ANALIA FRANCO</t>
  </si>
  <si>
    <t>11975654089 11975654089 1122112746</t>
  </si>
  <si>
    <t>086163098</t>
  </si>
  <si>
    <t>DANIELA DA SILVA NEVES</t>
  </si>
  <si>
    <t>11976023553 11976023553</t>
  </si>
  <si>
    <t>092737831</t>
  </si>
  <si>
    <t>ISABELA SANCHEZ</t>
  </si>
  <si>
    <t>11980293309 11980293309</t>
  </si>
  <si>
    <t>450983927</t>
  </si>
  <si>
    <t>MARIA DO CARMO ALMEIDA</t>
  </si>
  <si>
    <t>1198076-1590 11980761590 11984698467 11984698467</t>
  </si>
  <si>
    <t>084673124</t>
  </si>
  <si>
    <t>KARLA DO CARMO TEIXEIRA</t>
  </si>
  <si>
    <t>11982166818 11982166818</t>
  </si>
  <si>
    <t>086421864</t>
  </si>
  <si>
    <t>APARECIDA ALEXANDRINA CARVALHO DA SILVA</t>
  </si>
  <si>
    <t>VILA DIVA (ZONA LESTE)</t>
  </si>
  <si>
    <t>11982194461 11982194461</t>
  </si>
  <si>
    <t>074054751</t>
  </si>
  <si>
    <t>OLIVIO LUCCAS FILHO</t>
  </si>
  <si>
    <t>VILA DEODORO</t>
  </si>
  <si>
    <t>11982244079 11999355801</t>
  </si>
  <si>
    <t>083709388</t>
  </si>
  <si>
    <t>JESSICA FERREIRA DE OLIVEIRA SANTOS</t>
  </si>
  <si>
    <t>37582373863</t>
  </si>
  <si>
    <t>11983375802</t>
  </si>
  <si>
    <t>075190495</t>
  </si>
  <si>
    <t>EDILENE DE BRITO SANTANA</t>
  </si>
  <si>
    <t>11983647312 11983647312</t>
  </si>
  <si>
    <t>095121129</t>
  </si>
  <si>
    <t>MARIA AUGUSTA DO VAL MAZZINI BRANCACCIO</t>
  </si>
  <si>
    <t>11984708488 11984708488</t>
  </si>
  <si>
    <t>078610296</t>
  </si>
  <si>
    <t>EDVALDO MARCOS DE JESUS</t>
  </si>
  <si>
    <t>11992092626 11993087140</t>
  </si>
  <si>
    <t>093987291</t>
  </si>
  <si>
    <t>PEDRO JOSE LUIZ COELHO</t>
  </si>
  <si>
    <t>11992969007 13997620609</t>
  </si>
  <si>
    <t>071604080</t>
  </si>
  <si>
    <t>RUY LOPES VIANA</t>
  </si>
  <si>
    <t>11993045589 1138760659 11976415342 11976415342</t>
  </si>
  <si>
    <t>089840826</t>
  </si>
  <si>
    <t>SILVIA CRISTHINE LAZARO REQUER</t>
  </si>
  <si>
    <t>28745933898</t>
  </si>
  <si>
    <t>11993892431</t>
  </si>
  <si>
    <t>086421782</t>
  </si>
  <si>
    <t>ANDREA CASTOR NOGUEIRA</t>
  </si>
  <si>
    <t>11994680202 1155760959</t>
  </si>
  <si>
    <t>593911954</t>
  </si>
  <si>
    <t>JACIRA DE SOUSA</t>
  </si>
  <si>
    <t>18494505874</t>
  </si>
  <si>
    <t>11995790218</t>
  </si>
  <si>
    <t>800133021</t>
  </si>
  <si>
    <t>MARIA CECILIA BORBA DE MORAES</t>
  </si>
  <si>
    <t>11996216497 11974748968 1144821447</t>
  </si>
  <si>
    <t>095013777</t>
  </si>
  <si>
    <t>RAQUEL FERNANDES ROSA</t>
  </si>
  <si>
    <t>11996277936 1149747811</t>
  </si>
  <si>
    <t>076203383</t>
  </si>
  <si>
    <t>LUIS CARLOS FERNANDES</t>
  </si>
  <si>
    <t>11996347996 11967935617 1122317411</t>
  </si>
  <si>
    <t>095356881</t>
  </si>
  <si>
    <t>ALESSANDRA CRISTINA SILVA</t>
  </si>
  <si>
    <t>CHACARA TATUAPE</t>
  </si>
  <si>
    <t>11996798746 1126932644 11996798746 11996798746 11996798746</t>
  </si>
  <si>
    <t>088883866</t>
  </si>
  <si>
    <t>LUCIA HELENA BOVO CALZADO</t>
  </si>
  <si>
    <t>11538200805</t>
  </si>
  <si>
    <t>11998187475</t>
  </si>
  <si>
    <t>451823567</t>
  </si>
  <si>
    <t>FABIO ROCHA</t>
  </si>
  <si>
    <t>VILA CLEMENTINO</t>
  </si>
  <si>
    <t>11998466756 1150711030</t>
  </si>
  <si>
    <t>086031423</t>
  </si>
  <si>
    <t>JOSE FERNANDO OLIVEIRA DE MATTOS MOURA</t>
  </si>
  <si>
    <t>11999313809 11999313809</t>
  </si>
  <si>
    <t>086522598</t>
  </si>
  <si>
    <t>SANDRA LUCIA ROSAS</t>
  </si>
  <si>
    <t>24542389855</t>
  </si>
  <si>
    <t>11999529006</t>
  </si>
  <si>
    <t>011136359</t>
  </si>
  <si>
    <t>ANTONIO COSTA DA SILVA</t>
  </si>
  <si>
    <t>2125759748 21993288650 21991705757</t>
  </si>
  <si>
    <t>089881538</t>
  </si>
  <si>
    <t>ROBERTO ANTONIO VASCONCELLOS</t>
  </si>
  <si>
    <t>21981080849 21981080849</t>
  </si>
  <si>
    <t>084236336</t>
  </si>
  <si>
    <t>LUIZ IVAM SALES DOS REIS</t>
  </si>
  <si>
    <t>21986810264 21982588810 21986810264</t>
  </si>
  <si>
    <t>096502501</t>
  </si>
  <si>
    <t>JACQUELINE DA SILVA MOREIRA DIAS</t>
  </si>
  <si>
    <t>MADUREIRA</t>
  </si>
  <si>
    <t>21987162479 21987162479</t>
  </si>
  <si>
    <t>087595231</t>
  </si>
  <si>
    <t>ANDERSON FERNANDES DOS SANTOS</t>
  </si>
  <si>
    <t>21987430780 2121088954 2134975319 21988207250 2134975319 21987430780</t>
  </si>
  <si>
    <t>752919890</t>
  </si>
  <si>
    <t>ZENILDA FERREIRA DA SILVA MAIA</t>
  </si>
  <si>
    <t>PRAIA DA BANDEIRA</t>
  </si>
  <si>
    <t>21992363759 21971137584</t>
  </si>
  <si>
    <t>754205533</t>
  </si>
  <si>
    <t>SILVIA DA CRUZ FERREIRA SOBRAL</t>
  </si>
  <si>
    <t>05565797713</t>
  </si>
  <si>
    <t>21994669542</t>
  </si>
  <si>
    <t>088138109</t>
  </si>
  <si>
    <t>LUCIANE BARBOZA DE SOUZA</t>
  </si>
  <si>
    <t>03805731728</t>
  </si>
  <si>
    <t>21997124844</t>
  </si>
  <si>
    <t>093165572</t>
  </si>
  <si>
    <t>DANIELLE TECLA DA SILVA</t>
  </si>
  <si>
    <t>21999773167 21968631545</t>
  </si>
  <si>
    <t>078089353</t>
  </si>
  <si>
    <t>MARIA DE FATIMA BATISTA PENTEADO</t>
  </si>
  <si>
    <t>084205361</t>
  </si>
  <si>
    <t>MARIO TADEU DE CAMPOS PENTEADO</t>
  </si>
  <si>
    <t>Saúde da Coluna</t>
  </si>
  <si>
    <t>901294217</t>
  </si>
  <si>
    <t>DIANA HEMMO</t>
  </si>
  <si>
    <t>087437020</t>
  </si>
  <si>
    <t>REGIANE CARNAVAROLO</t>
  </si>
  <si>
    <t>081983704</t>
  </si>
  <si>
    <t>RONALDO PAZZINI DA SILVA</t>
  </si>
  <si>
    <t>092919416</t>
  </si>
  <si>
    <t>JANAINA RODRIGUES DE OLIVEIRA</t>
  </si>
  <si>
    <t>198.512.928-00</t>
  </si>
  <si>
    <t>087718614</t>
  </si>
  <si>
    <t>SUELI LEITE HENRIQUES</t>
  </si>
  <si>
    <t>088280577</t>
  </si>
  <si>
    <t>GEOVANNA AMORIM DE JESUS</t>
  </si>
  <si>
    <t>791627659</t>
  </si>
  <si>
    <t>SELMA PEREIRA DIAS CALDERAN</t>
  </si>
  <si>
    <t>VILA HOMERO THON</t>
  </si>
  <si>
    <t>093382934</t>
  </si>
  <si>
    <t>MARIA ISAQUELINE ESPINDOLA DE SANTANA</t>
  </si>
  <si>
    <t>092983125</t>
  </si>
  <si>
    <t>Andréa Paula Candido Bandeira de Mello</t>
  </si>
  <si>
    <t>088961248</t>
  </si>
  <si>
    <t>GILVANEIDE LAURINDA SANTOS</t>
  </si>
  <si>
    <t>060908858</t>
  </si>
  <si>
    <t>José jhonatan vilela reis dos Santos</t>
  </si>
  <si>
    <t>450379400</t>
  </si>
  <si>
    <t>GIOVANNA GRAZIELE CAUZZO</t>
  </si>
  <si>
    <t xml:space="preserve">SANTO ANDRE </t>
  </si>
  <si>
    <t xml:space="preserve">SILVEIRA </t>
  </si>
  <si>
    <t>092889013</t>
  </si>
  <si>
    <t>MARA NUBIA DE ALMEIDA BASTOS RICARDO</t>
  </si>
  <si>
    <t>089103716</t>
  </si>
  <si>
    <t>ANDERSON SOUZA GOMES</t>
  </si>
  <si>
    <t>301379947</t>
  </si>
  <si>
    <t>TATIANE JANEIRO</t>
  </si>
  <si>
    <t>083064909</t>
  </si>
  <si>
    <t>ROSELENE DA SILVA</t>
  </si>
  <si>
    <t>092631397</t>
  </si>
  <si>
    <t>MARCEL DAVIDSON MARQUES</t>
  </si>
  <si>
    <t>089009451</t>
  </si>
  <si>
    <t>GABRIELA COSTA CAMPELO</t>
  </si>
  <si>
    <t>092640914</t>
  </si>
  <si>
    <t>MARIA APARECIDA FRANCA DA SILVA</t>
  </si>
  <si>
    <t>095472790</t>
  </si>
  <si>
    <t>SANDRA REGINA TOZARELLI</t>
  </si>
  <si>
    <t>094447869</t>
  </si>
  <si>
    <t>THAYS FERNANDA SIQUEIRA DOS SANTOS</t>
  </si>
  <si>
    <t>094847817</t>
  </si>
  <si>
    <t>VICTORIA COSME CORREA</t>
  </si>
  <si>
    <t>092833712</t>
  </si>
  <si>
    <t>OSVALDO MONTEIRO</t>
  </si>
  <si>
    <t>079980951</t>
  </si>
  <si>
    <t>VICTORIA MARIA DA SILVA FELIX</t>
  </si>
  <si>
    <t>300966008</t>
  </si>
  <si>
    <t>NEUZA APARECIDA LIMA</t>
  </si>
  <si>
    <t>097547797</t>
  </si>
  <si>
    <t>GUILHERME RIBEIRO</t>
  </si>
  <si>
    <t>VILA PRINCESA ISABEL</t>
  </si>
  <si>
    <t>774282630</t>
  </si>
  <si>
    <t>VIVIANE BORGES DOS SANTOS</t>
  </si>
  <si>
    <t>079250196</t>
  </si>
  <si>
    <t>ELAINE CRISTINA DIAS</t>
  </si>
  <si>
    <t>451605330</t>
  </si>
  <si>
    <t>RAIMUNDA LUIZA DORNELAS PINTO</t>
  </si>
  <si>
    <t>095984120</t>
  </si>
  <si>
    <t>ANDERSON FRANCISCO ORTIZ LOPES</t>
  </si>
  <si>
    <t>082449450</t>
  </si>
  <si>
    <t>RENATA NICOLINO JULIAO DE OLIVEIRA</t>
  </si>
  <si>
    <t>443656533</t>
  </si>
  <si>
    <t>MARLI ROSANA TONIN</t>
  </si>
  <si>
    <t>077212764</t>
  </si>
  <si>
    <t>CLAUDIO CUNHA DE SALES</t>
  </si>
  <si>
    <t>452393230</t>
  </si>
  <si>
    <t>ADRIANA MORAIS DA COSTA</t>
  </si>
  <si>
    <t>023361557</t>
  </si>
  <si>
    <t>OLIVIA PINTO MARCHI</t>
  </si>
  <si>
    <t>089052072</t>
  </si>
  <si>
    <t>FABIANA MOURA FRANCA</t>
  </si>
  <si>
    <t>227772830</t>
  </si>
  <si>
    <t>ALEXANDRA VIEIRA FALCO</t>
  </si>
  <si>
    <t>794325777</t>
  </si>
  <si>
    <t>JOSE CARLOS MIRANDA CARDOSO</t>
  </si>
  <si>
    <t>081983307</t>
  </si>
  <si>
    <t>JOSE AIRES DA SILVA</t>
  </si>
  <si>
    <t>966057813</t>
  </si>
  <si>
    <t>Lilian Cristiane de Oliveira Hermínio</t>
  </si>
  <si>
    <t>093782299</t>
  </si>
  <si>
    <t>ALISON MARIBEL CORONADO SARDON</t>
  </si>
  <si>
    <t>073425449</t>
  </si>
  <si>
    <t>Vanessa Mendes Santos</t>
  </si>
  <si>
    <t>FRANCISCO MORATO</t>
  </si>
  <si>
    <t>081758221</t>
  </si>
  <si>
    <t>SELMA CRISTINA SILVA</t>
  </si>
  <si>
    <t>093385968</t>
  </si>
  <si>
    <t>PAULO SERGIO DA SILVA</t>
  </si>
  <si>
    <t>381.711.748-50</t>
  </si>
  <si>
    <t xml:space="preserve">PARQUE SAO MIGUEL </t>
  </si>
  <si>
    <t>096207157</t>
  </si>
  <si>
    <t>DAYANA DE BARROS COUTINHO</t>
  </si>
  <si>
    <t>UMUARAMA</t>
  </si>
  <si>
    <t>424363259</t>
  </si>
  <si>
    <t>LUCAS THIJSSEN BERBEL</t>
  </si>
  <si>
    <t>096080322</t>
  </si>
  <si>
    <t>EDINEIDE LOPES DOS SANTOS</t>
  </si>
  <si>
    <t>078387166</t>
  </si>
  <si>
    <t>ZENAIDE LOPES DA SILVA SCOPELITTE</t>
  </si>
  <si>
    <t>081350049</t>
  </si>
  <si>
    <t>SUZAMAR GOMES DE ARAUJO</t>
  </si>
  <si>
    <t>084917197</t>
  </si>
  <si>
    <t>Fabiana Teixeira Santos da Cruz</t>
  </si>
  <si>
    <t>447945890</t>
  </si>
  <si>
    <t>JOAO DA CRUZ SANTOS</t>
  </si>
  <si>
    <t>085273325</t>
  </si>
  <si>
    <t>Elisvaldo Aragão de Oliveira</t>
  </si>
  <si>
    <t>081819825</t>
  </si>
  <si>
    <t>TALITTA DOS REIS ARAUJO</t>
  </si>
  <si>
    <t>450496910</t>
  </si>
  <si>
    <t>ADRIANA SILVA ROCHA</t>
  </si>
  <si>
    <t>451008880</t>
  </si>
  <si>
    <t>MAURICIO APARECIDO CRESOSTOMO</t>
  </si>
  <si>
    <t>081957496</t>
  </si>
  <si>
    <t>JEFFERSON ALEXANDRE RODRIGUES</t>
  </si>
  <si>
    <t>QUITAUNA</t>
  </si>
  <si>
    <t>786147652</t>
  </si>
  <si>
    <t>EDILENE SOUZA RAMOS</t>
  </si>
  <si>
    <t>072914985</t>
  </si>
  <si>
    <t>ANGELICA SANCHES PARANHOS</t>
  </si>
  <si>
    <t>093887162</t>
  </si>
  <si>
    <t>Ivan Martins da Cunha Martelli Netto</t>
  </si>
  <si>
    <t>087785682</t>
  </si>
  <si>
    <t>SAMUEL DAMACENO SANTOS</t>
  </si>
  <si>
    <t>077515736</t>
  </si>
  <si>
    <t>THAYNA REGINA PACHECO GONCALVES</t>
  </si>
  <si>
    <t>300980361</t>
  </si>
  <si>
    <t>MAIRA BEATRIS BALAN</t>
  </si>
  <si>
    <t>076962309</t>
  </si>
  <si>
    <t>Aguinaldo Gonçalves do Rozario</t>
  </si>
  <si>
    <t>089287215</t>
  </si>
  <si>
    <t>ALISSON CAMARGO</t>
  </si>
  <si>
    <t>806054840</t>
  </si>
  <si>
    <t>CRISTIANE JORGE</t>
  </si>
  <si>
    <t>025764195</t>
  </si>
  <si>
    <t>SIMONE PRISCILA COSTA</t>
  </si>
  <si>
    <t>081606564</t>
  </si>
  <si>
    <t>CRISTIANA MARTINS DA SILVA</t>
  </si>
  <si>
    <t>094515178</t>
  </si>
  <si>
    <t>Celma Aparecida Pereira da Silva</t>
  </si>
  <si>
    <t>078947529</t>
  </si>
  <si>
    <t>Daniela Ribeiro Coutinho</t>
  </si>
  <si>
    <t>078947531</t>
  </si>
  <si>
    <t>LUIZ CARLOS ALVES COUTINHO</t>
  </si>
  <si>
    <t>424937530</t>
  </si>
  <si>
    <t>Rafael Porrino Guerreiro</t>
  </si>
  <si>
    <t>087182696</t>
  </si>
  <si>
    <t>RIVAIL DOS SANTOS PASQUIVIS</t>
  </si>
  <si>
    <t>083044517</t>
  </si>
  <si>
    <t>Sergio Rodrigues Martins</t>
  </si>
  <si>
    <t>086231776</t>
  </si>
  <si>
    <t>MAURICIO SOUSA COELHO</t>
  </si>
  <si>
    <t>094785211</t>
  </si>
  <si>
    <t>BERNADETE SILVA DE AGUIAR</t>
  </si>
  <si>
    <t>095080827</t>
  </si>
  <si>
    <t>VICTOR HUGO DOS SANTOS GREGORIO DE SOUZA</t>
  </si>
  <si>
    <t>095804136</t>
  </si>
  <si>
    <t>FLAVIO GOMES NOGUEIRA</t>
  </si>
  <si>
    <t>092631907</t>
  </si>
  <si>
    <t>RENATA APARECIDA MEDINA SOARES</t>
  </si>
  <si>
    <t>074132558</t>
  </si>
  <si>
    <t>JOSE DOMINGOS CALIXTO JUNIOR</t>
  </si>
  <si>
    <t>936230312</t>
  </si>
  <si>
    <t>KATIA ALVES</t>
  </si>
  <si>
    <t>087740412</t>
  </si>
  <si>
    <t>FRANCISCA BEZERRA DE CARVALHO DOS SANTOS</t>
  </si>
  <si>
    <t>076692607</t>
  </si>
  <si>
    <t>PATRICIA HELENA CALO NAVARENO GONCALVES</t>
  </si>
  <si>
    <t>807422754</t>
  </si>
  <si>
    <t>HUMBERTO IGASHI ASSIS PALMA</t>
  </si>
  <si>
    <t>093820146</t>
  </si>
  <si>
    <t>ERICA PAULA PIAI GUIMARAES</t>
  </si>
  <si>
    <t>094077708</t>
  </si>
  <si>
    <t>JOSEFA CHERLYS FERREIRA DA SILVA</t>
  </si>
  <si>
    <t>795165846</t>
  </si>
  <si>
    <t>EDNALVA RODRIGUES VIEIRA DA ROCHA</t>
  </si>
  <si>
    <t>451141113</t>
  </si>
  <si>
    <t>ROBERTA SILVA OLIVEIRA</t>
  </si>
  <si>
    <t>092775720</t>
  </si>
  <si>
    <t>ELAINE GRACIELE BAPTISTA</t>
  </si>
  <si>
    <t>807422762</t>
  </si>
  <si>
    <t>DAIANE APARECIDA DE SOUZA PALMA</t>
  </si>
  <si>
    <t>423537105</t>
  </si>
  <si>
    <t>ELIELSON SILVA GOMES DE DEUS</t>
  </si>
  <si>
    <t>096612701</t>
  </si>
  <si>
    <t>LUIZ CICERO DOS SANTOS RAMOS</t>
  </si>
  <si>
    <t>088389342</t>
  </si>
  <si>
    <t>LUCIANA DUARTE TEIXEIRA</t>
  </si>
  <si>
    <t>077945640</t>
  </si>
  <si>
    <t>PAULA FERNANDES DO AMARAL</t>
  </si>
  <si>
    <t xml:space="preserve">JARDIM LIBANO </t>
  </si>
  <si>
    <t>092631165</t>
  </si>
  <si>
    <t>JANETE AMARAL SANTOS</t>
  </si>
  <si>
    <t>805802754</t>
  </si>
  <si>
    <t>MAGALI TENORIO DA SILVA</t>
  </si>
  <si>
    <t>088368207</t>
  </si>
  <si>
    <t>MARIA CRISTINA SOARES DOS SANTOS</t>
  </si>
  <si>
    <t>094223151</t>
  </si>
  <si>
    <t>MARIA JOSE CORDEIRO DOS SANTOS</t>
  </si>
  <si>
    <t>092885371</t>
  </si>
  <si>
    <t>MARIA ANGELA ALVES</t>
  </si>
  <si>
    <t>450825655</t>
  </si>
  <si>
    <t>SARA ANDRADE BRONZE</t>
  </si>
  <si>
    <t>093812863</t>
  </si>
  <si>
    <t>EDNILCE SANTOS SILVA</t>
  </si>
  <si>
    <t>088517616</t>
  </si>
  <si>
    <t>MIRELLA VENEZIANI CESARO</t>
  </si>
  <si>
    <t>200212508</t>
  </si>
  <si>
    <t>MARIA CECILIA VITORINO LUIZ COSTA</t>
  </si>
  <si>
    <t>094338549</t>
  </si>
  <si>
    <t>Julia Cunha Deps Miguel</t>
  </si>
  <si>
    <t>808298984</t>
  </si>
  <si>
    <t>LUCILEIDE TEIXEIRA DE OLIVEIRA</t>
  </si>
  <si>
    <t>020103077</t>
  </si>
  <si>
    <t>ELISABETH MARIA SENE COSTA</t>
  </si>
  <si>
    <t>301312940</t>
  </si>
  <si>
    <t>ALEXSANDRO XAVIER SANTOS</t>
  </si>
  <si>
    <t>451600215</t>
  </si>
  <si>
    <t>FERNANDO RODRIGUES ROSA</t>
  </si>
  <si>
    <t>424176777</t>
  </si>
  <si>
    <t>SILMARA LUCI VERNUCIO</t>
  </si>
  <si>
    <t>KENISSON BRUNO MARTINS SOARES</t>
  </si>
  <si>
    <t>200256718</t>
  </si>
  <si>
    <t>ALBERTINA OLIVEIRA SANTOS BARBOSA</t>
  </si>
  <si>
    <t>Dagmar Calil Ganem Metne</t>
  </si>
  <si>
    <t>800162110</t>
  </si>
  <si>
    <t>ANA MARIA FUNARI</t>
  </si>
  <si>
    <t>020462700</t>
  </si>
  <si>
    <t>MARILIA PEREIRA CHIRI</t>
  </si>
  <si>
    <t>301034516</t>
  </si>
  <si>
    <t>THAIS MENDES GONCALVES CIMATTI DE CALASANS</t>
  </si>
  <si>
    <t>085076839</t>
  </si>
  <si>
    <t>MARILZA DA SILVA AGONILLA</t>
  </si>
  <si>
    <t>CONCEIÃ‡AO</t>
  </si>
  <si>
    <t>783599811</t>
  </si>
  <si>
    <t>ANDERSON FEITOSA MARQUES</t>
  </si>
  <si>
    <t>771585721</t>
  </si>
  <si>
    <t>FILOMENA NUNES CURVELLO</t>
  </si>
  <si>
    <t>093805262</t>
  </si>
  <si>
    <t>SILVIA APARECIDA PALHARES</t>
  </si>
  <si>
    <t>794431429</t>
  </si>
  <si>
    <t>GEISA CERQUEIRA BURI</t>
  </si>
  <si>
    <t>093816137</t>
  </si>
  <si>
    <t>ANDRESSA MOREIRA SILVA RIBEIRO</t>
  </si>
  <si>
    <t>081724393</t>
  </si>
  <si>
    <t>DANIELA AKEMI HORI</t>
  </si>
  <si>
    <t>092641725</t>
  </si>
  <si>
    <t>JOSE RODRIGO DE OLIVEIRA</t>
  </si>
  <si>
    <t>450503437</t>
  </si>
  <si>
    <t>VINICIUS GENTIL DE MENDONCA</t>
  </si>
  <si>
    <t>094154070</t>
  </si>
  <si>
    <t>IZABEL APARECIDA PEREIRA</t>
  </si>
  <si>
    <t>450585204</t>
  </si>
  <si>
    <t>ELIANA SILVA QUARESMA</t>
  </si>
  <si>
    <t>VILA BANCARIA MUNHOZ</t>
  </si>
  <si>
    <t>084836159</t>
  </si>
  <si>
    <t>ROBSON DE CARVALHO GAMA DUARTE</t>
  </si>
  <si>
    <t xml:space="preserve">281.457.328-40 </t>
  </si>
  <si>
    <t>096114559</t>
  </si>
  <si>
    <t>JAIR BEZERRA CHALEGRA</t>
  </si>
  <si>
    <t>632118121</t>
  </si>
  <si>
    <t>CELSO ALVES DA ROCHA</t>
  </si>
  <si>
    <t>089766345</t>
  </si>
  <si>
    <t>MARLENE ZUQUINI DE PAULA</t>
  </si>
  <si>
    <t>092643686</t>
  </si>
  <si>
    <t xml:space="preserve">SANDRA REGINA COELHO </t>
  </si>
  <si>
    <t>CANGAÍBA</t>
  </si>
  <si>
    <t>868606790</t>
  </si>
  <si>
    <t>EMILIA PONTES DE ARAUJO AMORIM</t>
  </si>
  <si>
    <t>095292498</t>
  </si>
  <si>
    <t>LEVI CARVALHO DE OLIVEIRA</t>
  </si>
  <si>
    <t>076317595</t>
  </si>
  <si>
    <t>JOSE LOPES DOS ANJOS</t>
  </si>
  <si>
    <t>087695439</t>
  </si>
  <si>
    <t>LEONARDO PRIMO DOS SANTOS AGAPITO</t>
  </si>
  <si>
    <t>093841139</t>
  </si>
  <si>
    <t>MARCOS AUGUSTO COSTA</t>
  </si>
  <si>
    <t>093361091</t>
  </si>
  <si>
    <t>Milena Puga Araujo</t>
  </si>
  <si>
    <t>083682070</t>
  </si>
  <si>
    <t>Rhodolfo de lemos veloso/ Erica ( Esposa)</t>
  </si>
  <si>
    <t>GRAÇAS</t>
  </si>
  <si>
    <t>093785901</t>
  </si>
  <si>
    <t>Rita de Cassia Lyra da Silva</t>
  </si>
  <si>
    <t>079001942</t>
  </si>
  <si>
    <t>JANAINA GOMES DE SA REIS</t>
  </si>
  <si>
    <t>486536270</t>
  </si>
  <si>
    <t>LUCY NEVES PRATES</t>
  </si>
  <si>
    <t>093795973</t>
  </si>
  <si>
    <t>José Carlos flor da Silva</t>
  </si>
  <si>
    <t>085521044</t>
  </si>
  <si>
    <t>SILVANA MENDES SANTOS ANDRADE</t>
  </si>
  <si>
    <t>086232486</t>
  </si>
  <si>
    <t>ANDREA COELHO FERREIRA</t>
  </si>
  <si>
    <t>Andréa de Mendonça Soares</t>
  </si>
  <si>
    <t>092641849</t>
  </si>
  <si>
    <t>CINTIA CRISTINA VICENTE AUGUSTO</t>
  </si>
  <si>
    <t>096082893</t>
  </si>
  <si>
    <t>CICERO MARTINS DA SILVA</t>
  </si>
  <si>
    <t>084812341</t>
  </si>
  <si>
    <t>LUIZ CLAUDIO DA SILVA DE LIMA</t>
  </si>
  <si>
    <t>078356752</t>
  </si>
  <si>
    <t>CLAUDIA VALERIA MELO RIBEIRO</t>
  </si>
  <si>
    <t>093841942</t>
  </si>
  <si>
    <t>NEIDEMAR CUNHA PEREIRA RODRIGUES</t>
  </si>
  <si>
    <t>210805722</t>
  </si>
  <si>
    <t>ANNA CLAUDIA GONCALVES DE SOUZA</t>
  </si>
  <si>
    <t>094215552</t>
  </si>
  <si>
    <t>RENATO DA SILVA PEREN</t>
  </si>
  <si>
    <t>086158492</t>
  </si>
  <si>
    <t>Joedson Dias da Silva Lopes</t>
  </si>
  <si>
    <t>089472223</t>
  </si>
  <si>
    <t>JAQUELINE DA SILVA PEREIRA</t>
  </si>
  <si>
    <t>061421464</t>
  </si>
  <si>
    <t>DORCILIA MARIA ALVES MOREIRA</t>
  </si>
  <si>
    <t>093088063</t>
  </si>
  <si>
    <t>SEVERINA MARIA DA SILVA</t>
  </si>
  <si>
    <t>093995421</t>
  </si>
  <si>
    <t>JESSICA DA SILVA ILDEFONSO DE OLIVEIRA</t>
  </si>
  <si>
    <t>093785713</t>
  </si>
  <si>
    <t>BIANCA GALVAO COSTA</t>
  </si>
  <si>
    <t>087555027</t>
  </si>
  <si>
    <t>ALEX OLIVEIRA DE MELO</t>
  </si>
  <si>
    <t>094508935</t>
  </si>
  <si>
    <t>NILHAN CRISTINA CONORATTE</t>
  </si>
  <si>
    <t>Rosangela de Almeida Santos Enrique</t>
  </si>
  <si>
    <t>093111598</t>
  </si>
  <si>
    <t>Fabiana Porto Miranda</t>
  </si>
  <si>
    <t>596928106</t>
  </si>
  <si>
    <t>OLARIA</t>
  </si>
  <si>
    <t>413122557</t>
  </si>
  <si>
    <t>CARLOS ALBERTO DOMINGOS ARTIGOS JUNIOR</t>
  </si>
  <si>
    <t>072370511</t>
  </si>
  <si>
    <t>ELAINE FERREIRA FARIA SANTOS</t>
  </si>
  <si>
    <t>094115915</t>
  </si>
  <si>
    <t>JULIO CESAR GRIMALT DOS SANTOS</t>
  </si>
  <si>
    <t>093820291</t>
  </si>
  <si>
    <t>SANDRA LUCIA DE MORAES CAETANO</t>
  </si>
  <si>
    <t>061400319</t>
  </si>
  <si>
    <t>JOAO FERNANDO MOREIRA</t>
  </si>
  <si>
    <t>096867811</t>
  </si>
  <si>
    <t>LIANA SILVA DE OLIVEIRA</t>
  </si>
  <si>
    <t>055.644.147-80</t>
  </si>
  <si>
    <t>190848910</t>
  </si>
  <si>
    <t>CICILIA MARIA DE OLIVEIRA</t>
  </si>
  <si>
    <t>093686895</t>
  </si>
  <si>
    <t>Durvalino Ramos Santos</t>
  </si>
  <si>
    <t>089819888</t>
  </si>
  <si>
    <t>CLAUDIA PEIXOTO MANSINHO</t>
  </si>
  <si>
    <t>095493424</t>
  </si>
  <si>
    <t>Luzinete Lourenço da Silva</t>
  </si>
  <si>
    <t>095941571</t>
  </si>
  <si>
    <t>NATHALIA ISIS PEREIRA BARBOSA</t>
  </si>
  <si>
    <t>452392950</t>
  </si>
  <si>
    <t>MARINA COCOZZA FONSECA</t>
  </si>
  <si>
    <t>093383119</t>
  </si>
  <si>
    <t>MAISA TEREZINHA DE SOUZA BRAGA DOS SANTOS</t>
  </si>
  <si>
    <t>840458878</t>
  </si>
  <si>
    <t>GISLAYNE DIAS ARAUJO MENDES</t>
  </si>
  <si>
    <t>CAMARAGIBE</t>
  </si>
  <si>
    <t>Hospital Santa Joana (Recife)</t>
  </si>
  <si>
    <t>087163559</t>
  </si>
  <si>
    <t>KARLA ROBERTA MENDONCA LEITE</t>
  </si>
  <si>
    <t>092836040</t>
  </si>
  <si>
    <t>ALICE NABICA MORAES</t>
  </si>
  <si>
    <t>086339075</t>
  </si>
  <si>
    <t>CRISTIANE FALEIROS DE SOUZA</t>
  </si>
  <si>
    <t>11 964204146</t>
  </si>
  <si>
    <t>094863431</t>
  </si>
  <si>
    <t>FRANCHESCA RODRIGUES LIMA</t>
  </si>
  <si>
    <t>1111111111 11953764167 11984719541</t>
  </si>
  <si>
    <t>081449671</t>
  </si>
  <si>
    <t>ANA MARIA SERRA</t>
  </si>
  <si>
    <t>1126820887 11991411199</t>
  </si>
  <si>
    <t>095867523</t>
  </si>
  <si>
    <t>ANA LUCIA OLIVEIRA SOUSA</t>
  </si>
  <si>
    <t>1184979122 1175420101 11975420101 11931464246 1198497912 11984979122 11931464244 11984979122 11984979122</t>
  </si>
  <si>
    <t>074351895</t>
  </si>
  <si>
    <t>SOLANGE FRANCA DA SILVA</t>
  </si>
  <si>
    <t>JARDIM SAO JOAO (ZONA NORTE)</t>
  </si>
  <si>
    <t>11-910026756</t>
  </si>
  <si>
    <t>081089492</t>
  </si>
  <si>
    <t>RICARDO NAXARA FORMOZINHO</t>
  </si>
  <si>
    <t>VILA CONGONHAS</t>
  </si>
  <si>
    <t>11-910096636</t>
  </si>
  <si>
    <t>VILA PRIMAVERA</t>
  </si>
  <si>
    <t>808625047</t>
  </si>
  <si>
    <t>DIVA MARIA DA SILVA</t>
  </si>
  <si>
    <t>JARDIM IPORANGA</t>
  </si>
  <si>
    <t>11-91034-3766</t>
  </si>
  <si>
    <t>444668373</t>
  </si>
  <si>
    <t>SEBASTIAO GONCALVES DOS SANTOS</t>
  </si>
  <si>
    <t>VILA GALVAO</t>
  </si>
  <si>
    <t>11-910502790</t>
  </si>
  <si>
    <t>088327981</t>
  </si>
  <si>
    <t>NEIVALDO REIS DOS SANTOS</t>
  </si>
  <si>
    <t>PARQUE SANTA CECILIA</t>
  </si>
  <si>
    <t>11-911829930</t>
  </si>
  <si>
    <t>095151134</t>
  </si>
  <si>
    <t>NAIARA AGUIAR FRANCA</t>
  </si>
  <si>
    <t>11-913068383</t>
  </si>
  <si>
    <t>081834116</t>
  </si>
  <si>
    <t>KLEBER COUTO DE LEMOS</t>
  </si>
  <si>
    <t>11-913170552</t>
  </si>
  <si>
    <t>093979940</t>
  </si>
  <si>
    <t>SIMONE APARECIDA LINS</t>
  </si>
  <si>
    <t>JARDIM SILVIA</t>
  </si>
  <si>
    <t>11-913338699</t>
  </si>
  <si>
    <t>080972887</t>
  </si>
  <si>
    <t>LEONARDO BARBOSA DOS SANTOS SILVA</t>
  </si>
  <si>
    <t>JARDIM DA LARANJEIRA (ZONA LESTE)</t>
  </si>
  <si>
    <t>11-914834376</t>
  </si>
  <si>
    <t>089015222</t>
  </si>
  <si>
    <t>JOSENILDA AMADOR DE SOUZA</t>
  </si>
  <si>
    <t>11-915817878</t>
  </si>
  <si>
    <t>779439546</t>
  </si>
  <si>
    <t>ANA CAROLINA S IGNACIO</t>
  </si>
  <si>
    <t>11-916917366</t>
  </si>
  <si>
    <t>PARQUE CONTINENTAL I</t>
  </si>
  <si>
    <t>095472697</t>
  </si>
  <si>
    <t>KATIA BEZERRA ARCOVERDE</t>
  </si>
  <si>
    <t>JARDIM ARUJA</t>
  </si>
  <si>
    <t>11-930602891</t>
  </si>
  <si>
    <t>094395734</t>
  </si>
  <si>
    <t>ELENICE CRISTINA SILVA</t>
  </si>
  <si>
    <t>11931434825 11931434825</t>
  </si>
  <si>
    <t>079403263</t>
  </si>
  <si>
    <t>PEDRO CESAR SILVEIRA DINIZ</t>
  </si>
  <si>
    <t>JARDIM JAPAO</t>
  </si>
  <si>
    <t>11-932457212</t>
  </si>
  <si>
    <t>076066572</t>
  </si>
  <si>
    <t>USTRALIA LUIZA DE FREITAS RAMOS</t>
  </si>
  <si>
    <t>11-932682500</t>
  </si>
  <si>
    <t>083846694</t>
  </si>
  <si>
    <t>ALINE GUERRERO DE SOUSA</t>
  </si>
  <si>
    <t>JARDIM SAO MIGUEL</t>
  </si>
  <si>
    <t>11-933847765</t>
  </si>
  <si>
    <t>096216906</t>
  </si>
  <si>
    <t>REGIANE DE FRANCA PAIXAO</t>
  </si>
  <si>
    <t>11-934850873</t>
  </si>
  <si>
    <t>092965390</t>
  </si>
  <si>
    <t>WANDA VIEIRA BARBOSA DE ANDRADE GOMES</t>
  </si>
  <si>
    <t>1193949583 11999495833 11999495833</t>
  </si>
  <si>
    <t>095974494</t>
  </si>
  <si>
    <t>PAULO ROBERTO LEONARDO DA SILVA MARTINS</t>
  </si>
  <si>
    <t>JARDIM MORAIS PRADO</t>
  </si>
  <si>
    <t>11-939549694</t>
  </si>
  <si>
    <t>095129204</t>
  </si>
  <si>
    <t>DOUGLAS COSTA ABREU</t>
  </si>
  <si>
    <t>26535763846</t>
  </si>
  <si>
    <t>11940033770</t>
  </si>
  <si>
    <t>935813608</t>
  </si>
  <si>
    <t>DOMINGOS CALAZANS DA SILVA</t>
  </si>
  <si>
    <t>11940046668 1158371301</t>
  </si>
  <si>
    <t>082495554</t>
  </si>
  <si>
    <t>WILLIAM DE OLIVEIRA DA SILVA</t>
  </si>
  <si>
    <t>11940056922 11988564956</t>
  </si>
  <si>
    <t>072822627</t>
  </si>
  <si>
    <t>CLAUDIA SANTANA DA SILVA</t>
  </si>
  <si>
    <t>PARADA XV DE NOVEMBRO</t>
  </si>
  <si>
    <t>11940059125 1194005912</t>
  </si>
  <si>
    <t>076343378</t>
  </si>
  <si>
    <t>QUELI CRISTINA PRADO DUTRA</t>
  </si>
  <si>
    <t>11-940115142</t>
  </si>
  <si>
    <t>081206535</t>
  </si>
  <si>
    <t>ANA BEATRIZ CAPELETTI QUEIROZ</t>
  </si>
  <si>
    <t>11-940353312</t>
  </si>
  <si>
    <t>078660062</t>
  </si>
  <si>
    <t>DENIS ASSIS MIQUELIM DE MELLO</t>
  </si>
  <si>
    <t>VILA BRASILINA</t>
  </si>
  <si>
    <t>11-940360164</t>
  </si>
  <si>
    <t>094568295</t>
  </si>
  <si>
    <t>ESTER APOLONIO DA SILVA</t>
  </si>
  <si>
    <t>11-940435396</t>
  </si>
  <si>
    <t>093494944</t>
  </si>
  <si>
    <t>SOPHIA OLIVEIRA PIMENTA</t>
  </si>
  <si>
    <t>JARDIM SAO LAZARO</t>
  </si>
  <si>
    <t>11940665636 11940665636 11940665636</t>
  </si>
  <si>
    <t>088998645</t>
  </si>
  <si>
    <t>ALEXANDRE ROBSON DA SILVA</t>
  </si>
  <si>
    <t>JARDIM CAROLINA</t>
  </si>
  <si>
    <t>11-940730092</t>
  </si>
  <si>
    <t>594007224</t>
  </si>
  <si>
    <t>RUTH ALMEIDA SATURNINO</t>
  </si>
  <si>
    <t>11-940896818</t>
  </si>
  <si>
    <t>087398433</t>
  </si>
  <si>
    <t>JONAS PAULO RUSIG</t>
  </si>
  <si>
    <t>11-941076023</t>
  </si>
  <si>
    <t>807635898</t>
  </si>
  <si>
    <t>ALICE TOMIE NACAMURA HIRAYAMA</t>
  </si>
  <si>
    <t>11-941178084</t>
  </si>
  <si>
    <t>807698350</t>
  </si>
  <si>
    <t>FATIMA AHMAD GHAZZAOUI</t>
  </si>
  <si>
    <t>JARDIM ARMENIA</t>
  </si>
  <si>
    <t>11-941258435</t>
  </si>
  <si>
    <t>073476495</t>
  </si>
  <si>
    <t>EDILSON DE BRITO SIMOES</t>
  </si>
  <si>
    <t>11-94137100</t>
  </si>
  <si>
    <t>086464998</t>
  </si>
  <si>
    <t>PAULO SERGIO DE ANDRADE CAMPOS</t>
  </si>
  <si>
    <t>PARQUE CECAP</t>
  </si>
  <si>
    <t>11-942151314</t>
  </si>
  <si>
    <t>450183335</t>
  </si>
  <si>
    <t>GILMA PEREIRA FREITAS</t>
  </si>
  <si>
    <t>11942290926 1127983943 11995521139 11973973903</t>
  </si>
  <si>
    <t>796552835</t>
  </si>
  <si>
    <t>VALDIRENE SIQUEIRA DE SOUZA</t>
  </si>
  <si>
    <t>JARDIM KAGOHARA</t>
  </si>
  <si>
    <t>11-942793725</t>
  </si>
  <si>
    <t>594100992</t>
  </si>
  <si>
    <t>GEISA RODRIGUES PALMA</t>
  </si>
  <si>
    <t>11-942807822</t>
  </si>
  <si>
    <t>094338805</t>
  </si>
  <si>
    <t>WENDY DE OLIVEIRA DOS SANTOS</t>
  </si>
  <si>
    <t>11-942903228</t>
  </si>
  <si>
    <t>083943197</t>
  </si>
  <si>
    <t>DAYANE RAMOS PINTO</t>
  </si>
  <si>
    <t>11-942942324</t>
  </si>
  <si>
    <t>JARDIM SAO DOMINGOS</t>
  </si>
  <si>
    <t>11-943001648</t>
  </si>
  <si>
    <t>087488046</t>
  </si>
  <si>
    <t>PRISCILA MORAIS DA SILVA</t>
  </si>
  <si>
    <t>JARDIM SANTA FRANCISCA CABRINI</t>
  </si>
  <si>
    <t>11-943136422</t>
  </si>
  <si>
    <t>078426496</t>
  </si>
  <si>
    <t>SIRLANE OLIVEIRA CARDOZO</t>
  </si>
  <si>
    <t>VILA MARIA</t>
  </si>
  <si>
    <t>11-943957017</t>
  </si>
  <si>
    <t>092868411</t>
  </si>
  <si>
    <t>MATHEUS SANT ANA MENEZES</t>
  </si>
  <si>
    <t>11-944526077</t>
  </si>
  <si>
    <t>089539001</t>
  </si>
  <si>
    <t>MARIA DAVANUCIA CRECENCIO COSTA</t>
  </si>
  <si>
    <t>11-944755094</t>
  </si>
  <si>
    <t>081983633</t>
  </si>
  <si>
    <t>ALDER FERNANDES RIBAS</t>
  </si>
  <si>
    <t>11-945080657</t>
  </si>
  <si>
    <t>093400609</t>
  </si>
  <si>
    <t>EDMILSON BATISTA DE MACEDO</t>
  </si>
  <si>
    <t>11-945448627</t>
  </si>
  <si>
    <t>804018448</t>
  </si>
  <si>
    <t>SANDRA MARINA BARBOSA VIEIRA DA SILVA</t>
  </si>
  <si>
    <t>11-945449226</t>
  </si>
  <si>
    <t>11-945915328</t>
  </si>
  <si>
    <t>813352770</t>
  </si>
  <si>
    <t>EMILLY SOARES DE ASSUNCAO</t>
  </si>
  <si>
    <t>11-946126356</t>
  </si>
  <si>
    <t>093817556</t>
  </si>
  <si>
    <t>VALERIA DE CARVALHO COSTA</t>
  </si>
  <si>
    <t>11946365161 11946365161</t>
  </si>
  <si>
    <t>074482976</t>
  </si>
  <si>
    <t>MONIQUE NOTO JUVENTINO HATSUNOMA</t>
  </si>
  <si>
    <t>11-946472590</t>
  </si>
  <si>
    <t>093871621</t>
  </si>
  <si>
    <t>MARIA APARECIDA ALEXANDRINA PORTO</t>
  </si>
  <si>
    <t>11-946871526</t>
  </si>
  <si>
    <t>450098958</t>
  </si>
  <si>
    <t>ERICA MARCIA GOROBETZ</t>
  </si>
  <si>
    <t>11-947029902</t>
  </si>
  <si>
    <t>089029499</t>
  </si>
  <si>
    <t>ANA PAULA PEREIRA CARDOSO</t>
  </si>
  <si>
    <t>JARDIM SANTA INES</t>
  </si>
  <si>
    <t>11-947031983</t>
  </si>
  <si>
    <t>086384479</t>
  </si>
  <si>
    <t>MURILO PIZZOLI MONTEIRO</t>
  </si>
  <si>
    <t>PARQUE SAO MIGUEL</t>
  </si>
  <si>
    <t>1194705448 1124840054 11947054480 11947054480</t>
  </si>
  <si>
    <t>078813872</t>
  </si>
  <si>
    <t>JAILTON ALVES DOS SANTOS</t>
  </si>
  <si>
    <t>11-947061439</t>
  </si>
  <si>
    <t>301266158</t>
  </si>
  <si>
    <t>ANA PAULA DOS SANTOS NEVES</t>
  </si>
  <si>
    <t>11947176287 11991789028</t>
  </si>
  <si>
    <t>083315304</t>
  </si>
  <si>
    <t>CARLOS ALBERTO JORGE</t>
  </si>
  <si>
    <t>11-947197964</t>
  </si>
  <si>
    <t>860721426</t>
  </si>
  <si>
    <t>ERIVALDO ALVES DE ARAUJO</t>
  </si>
  <si>
    <t>JARDIM IPE</t>
  </si>
  <si>
    <t>11-94726-3903</t>
  </si>
  <si>
    <t>086139490</t>
  </si>
  <si>
    <t>UZIEL AMELIO PEREIRA</t>
  </si>
  <si>
    <t>JARDIM ESMERALDA</t>
  </si>
  <si>
    <t>11-94736-0734</t>
  </si>
  <si>
    <t>081267785</t>
  </si>
  <si>
    <t>EDUARDO LUIS FURUKAWA FRANCISCO</t>
  </si>
  <si>
    <t>VILA LIBANESA</t>
  </si>
  <si>
    <t>11-947415923</t>
  </si>
  <si>
    <t>072264492</t>
  </si>
  <si>
    <t>SONIA RIBEIRO DE SOUZA</t>
  </si>
  <si>
    <t>11-947522268</t>
  </si>
  <si>
    <t>074572078</t>
  </si>
  <si>
    <t>MARINA MORENA MUNIZ DA SILVA</t>
  </si>
  <si>
    <t>11-947755150</t>
  </si>
  <si>
    <t>079659941</t>
  </si>
  <si>
    <t>WALDEMAR SANTOS</t>
  </si>
  <si>
    <t>11-947831508</t>
  </si>
  <si>
    <t>082935744</t>
  </si>
  <si>
    <t>CARLOS DIAS DOS SANTOS</t>
  </si>
  <si>
    <t>JARDIM MARILENA</t>
  </si>
  <si>
    <t>11-947880488</t>
  </si>
  <si>
    <t>081486815</t>
  </si>
  <si>
    <t>GILDA CORREIA FARIA</t>
  </si>
  <si>
    <t>11-948006608</t>
  </si>
  <si>
    <t>085567365</t>
  </si>
  <si>
    <t>SUSANE BATISTA CEDENO</t>
  </si>
  <si>
    <t>11-948478081</t>
  </si>
  <si>
    <t>092780475</t>
  </si>
  <si>
    <t>LILIAN DE SOUZA MARINHO CLARO</t>
  </si>
  <si>
    <t>VILA TOLSTOI</t>
  </si>
  <si>
    <t>11-948494116</t>
  </si>
  <si>
    <t>088504700</t>
  </si>
  <si>
    <t>CLEBER OLIVEIRA OBNESORG BRAGA</t>
  </si>
  <si>
    <t>11-948658807</t>
  </si>
  <si>
    <t>076654176</t>
  </si>
  <si>
    <t>LUANA MARQUES DO SANTOS</t>
  </si>
  <si>
    <t>11-948894805</t>
  </si>
  <si>
    <t>095290529</t>
  </si>
  <si>
    <t>JOYCE DE SOUZA IGNACIO</t>
  </si>
  <si>
    <t>11-948961998</t>
  </si>
  <si>
    <t>089558460</t>
  </si>
  <si>
    <t>MISLENE SANTOS DE OLIVEIRA</t>
  </si>
  <si>
    <t>11-949036253</t>
  </si>
  <si>
    <t>095073866</t>
  </si>
  <si>
    <t>EDNA MARIA ARRUDA SILVA</t>
  </si>
  <si>
    <t>PARQUE MARABA</t>
  </si>
  <si>
    <t>11-949114766</t>
  </si>
  <si>
    <t>072793756</t>
  </si>
  <si>
    <t>LAURINEIDE CARLOS DE OLIVEIRA DE JESUS</t>
  </si>
  <si>
    <t>11-949115596</t>
  </si>
  <si>
    <t>800098463</t>
  </si>
  <si>
    <t>AGOSTINHO GONCALVES PEREIRA</t>
  </si>
  <si>
    <t>JARDIM PINHEIROS</t>
  </si>
  <si>
    <t>11-949356881</t>
  </si>
  <si>
    <t>JARDIM SAINT MORITZ</t>
  </si>
  <si>
    <t>092610478</t>
  </si>
  <si>
    <t>MARIA ELICI DA SILVA</t>
  </si>
  <si>
    <t>11-949507928</t>
  </si>
  <si>
    <t>095179418</t>
  </si>
  <si>
    <t>REGINA TONIN DA SILVA</t>
  </si>
  <si>
    <t>11-950272196</t>
  </si>
  <si>
    <t>079116041</t>
  </si>
  <si>
    <t>LILIAN KIRSANOFF FATTORI</t>
  </si>
  <si>
    <t>JARDIM PATENTE</t>
  </si>
  <si>
    <t>11-950789330</t>
  </si>
  <si>
    <t>079274206</t>
  </si>
  <si>
    <t>MARIA MARLI NOBRE DE MELO</t>
  </si>
  <si>
    <t>CIDADE TUPINAMBA</t>
  </si>
  <si>
    <t>11-950810465</t>
  </si>
  <si>
    <t>450182533</t>
  </si>
  <si>
    <t>ANTONIO JOSE TRINDADE</t>
  </si>
  <si>
    <t>11-951181370</t>
  </si>
  <si>
    <t>081801218</t>
  </si>
  <si>
    <t>RAQUEL SANTOS BRITO</t>
  </si>
  <si>
    <t>PARQUE PAINEIRAS</t>
  </si>
  <si>
    <t>11-951547056</t>
  </si>
  <si>
    <t>088899376</t>
  </si>
  <si>
    <t>SIDNEI QUINTINO DE OLIVEIRA</t>
  </si>
  <si>
    <t>11951756596 1151756596 11951756596 11951756596</t>
  </si>
  <si>
    <t>087169339</t>
  </si>
  <si>
    <t>SILENE MARIA DA SILVA SOUZA</t>
  </si>
  <si>
    <t>11952006103 11952006103</t>
  </si>
  <si>
    <t>078277225</t>
  </si>
  <si>
    <t>ADRIANA SOUZA DE OLIVEIRA</t>
  </si>
  <si>
    <t>11-952100772</t>
  </si>
  <si>
    <t>095817096</t>
  </si>
  <si>
    <t>GEOVANNA BENEVIDES DE OLIVEIRA</t>
  </si>
  <si>
    <t>11-952144833</t>
  </si>
  <si>
    <t>094505386</t>
  </si>
  <si>
    <t>ISABEL CRISTINA ZIOLI</t>
  </si>
  <si>
    <t>11-952167897</t>
  </si>
  <si>
    <t>077689382</t>
  </si>
  <si>
    <t>MARIA EDUARDA FELIX DOS SANTOS</t>
  </si>
  <si>
    <t>11-952178817</t>
  </si>
  <si>
    <t>450516504</t>
  </si>
  <si>
    <t>ROZANA GOMES DA SILVA</t>
  </si>
  <si>
    <t>JARDIM TAPERA</t>
  </si>
  <si>
    <t>11-952234529</t>
  </si>
  <si>
    <t>089287861</t>
  </si>
  <si>
    <t>JABLAS DE ALMEIDA</t>
  </si>
  <si>
    <t>11-952280432</t>
  </si>
  <si>
    <t>087447262</t>
  </si>
  <si>
    <t>RAFAEL ALVES OLIVEIRA SANTOS</t>
  </si>
  <si>
    <t>JARDIM NOVO PANTANAL</t>
  </si>
  <si>
    <t>11-952503513</t>
  </si>
  <si>
    <t>083574512</t>
  </si>
  <si>
    <t>ROSIANE MOTA PANTALEAO</t>
  </si>
  <si>
    <t>11-952532406</t>
  </si>
  <si>
    <t>594062403</t>
  </si>
  <si>
    <t>VERA LUCIA VIEIRA DA SILVA</t>
  </si>
  <si>
    <t>JARDIM BELVEDERE</t>
  </si>
  <si>
    <t>11-952538222</t>
  </si>
  <si>
    <t>093793142</t>
  </si>
  <si>
    <t>MARCELO DE PAULA SOUSA BATISTA</t>
  </si>
  <si>
    <t>11-952751913</t>
  </si>
  <si>
    <t>092579377</t>
  </si>
  <si>
    <t>MARIA HELENA DOS SANTOS</t>
  </si>
  <si>
    <t>11-953094846</t>
  </si>
  <si>
    <t>094446723</t>
  </si>
  <si>
    <t>NOEMI BITTENCOURT DE ANDRADE</t>
  </si>
  <si>
    <t>11-953098211</t>
  </si>
  <si>
    <t>078668375</t>
  </si>
  <si>
    <t>LIDIANE SOUSA</t>
  </si>
  <si>
    <t>11-953316878</t>
  </si>
  <si>
    <t>450386597</t>
  </si>
  <si>
    <t>VINICIUS ALEXANDRINO DE CAMARGO</t>
  </si>
  <si>
    <t>JARDIM NOVE DE JULHO</t>
  </si>
  <si>
    <t>11-953499244</t>
  </si>
  <si>
    <t>448120224</t>
  </si>
  <si>
    <t>ELAINE MARQUES TAKAKI</t>
  </si>
  <si>
    <t>PARQUE PIRAJUSSARA</t>
  </si>
  <si>
    <t>11-953511097</t>
  </si>
  <si>
    <t>805291555</t>
  </si>
  <si>
    <t>FERNANDA DE LIMA PORTELA</t>
  </si>
  <si>
    <t>JARDIM ELEDY</t>
  </si>
  <si>
    <t>11-953861669</t>
  </si>
  <si>
    <t>087823970</t>
  </si>
  <si>
    <t>YNGRIDE CARVALHO DOS SANTOS</t>
  </si>
  <si>
    <t>11-953997992</t>
  </si>
  <si>
    <t>079038434</t>
  </si>
  <si>
    <t>ROSENIL SANTOS FERREIRA</t>
  </si>
  <si>
    <t>11-954366597</t>
  </si>
  <si>
    <t>123866774</t>
  </si>
  <si>
    <t>ALCIDIA PEREIRA ALMEIDA</t>
  </si>
  <si>
    <t>11-954501818</t>
  </si>
  <si>
    <t>770750001</t>
  </si>
  <si>
    <t>ALICE ARNDT MANZI</t>
  </si>
  <si>
    <t>VILA VIRGINIA</t>
  </si>
  <si>
    <t>11-954515409</t>
  </si>
  <si>
    <t>094550415</t>
  </si>
  <si>
    <t>DANILO SANTOS DE CASTRO</t>
  </si>
  <si>
    <t>11-954675847</t>
  </si>
  <si>
    <t>300946775</t>
  </si>
  <si>
    <t>NEUSA SILVA DIAS</t>
  </si>
  <si>
    <t>11-954719661</t>
  </si>
  <si>
    <t>093549210</t>
  </si>
  <si>
    <t>AMANDA CAVALCANTE DA SILVA BARBARISI</t>
  </si>
  <si>
    <t>11-954800763</t>
  </si>
  <si>
    <t>450463010</t>
  </si>
  <si>
    <t>ANDREIA LIMA CONCEICAO</t>
  </si>
  <si>
    <t>11-954947579</t>
  </si>
  <si>
    <t>079002794</t>
  </si>
  <si>
    <t>SONIA MARIA CRUZ DE JESUS</t>
  </si>
  <si>
    <t>11957079383 11975729353</t>
  </si>
  <si>
    <t>073417604</t>
  </si>
  <si>
    <t>MARIA SUELI DA SILVA</t>
  </si>
  <si>
    <t>PARQUE MARIA HELENA</t>
  </si>
  <si>
    <t>11-957101809</t>
  </si>
  <si>
    <t>089579965</t>
  </si>
  <si>
    <t>EMANUELLY ALEXIA SANTOS MENEZES</t>
  </si>
  <si>
    <t>AGUA CHATA</t>
  </si>
  <si>
    <t>11-957214726</t>
  </si>
  <si>
    <t>078865517</t>
  </si>
  <si>
    <t>LUCIMEIRE NUNES DA SILVA</t>
  </si>
  <si>
    <t>00469111380</t>
  </si>
  <si>
    <t>11957266305</t>
  </si>
  <si>
    <t>093393565</t>
  </si>
  <si>
    <t>LESSY GERALDA DE OLIVEIRA</t>
  </si>
  <si>
    <t>11-957735688</t>
  </si>
  <si>
    <t>094207646</t>
  </si>
  <si>
    <t>SERGIO MARTINS DOS REIS</t>
  </si>
  <si>
    <t>JARDIM DOS IPES</t>
  </si>
  <si>
    <t>11-957795601</t>
  </si>
  <si>
    <t>087305544</t>
  </si>
  <si>
    <t>ELISABETE APARECIDA FLORIANO FELIX</t>
  </si>
  <si>
    <t>JARDIM BOA VISTA (ZONA SUL)</t>
  </si>
  <si>
    <t>11-957938379</t>
  </si>
  <si>
    <t>094412875</t>
  </si>
  <si>
    <t>NEUSA MARIA DA SILVA</t>
  </si>
  <si>
    <t>JARDIM PETROPOLIS</t>
  </si>
  <si>
    <t>11-957961880</t>
  </si>
  <si>
    <t>089287554</t>
  </si>
  <si>
    <t>RAFAELLE LOPES DAMIAO</t>
  </si>
  <si>
    <t>JARDIM PRIMAVERA (ZONA SUL)</t>
  </si>
  <si>
    <t>11-958270354</t>
  </si>
  <si>
    <t>085651208</t>
  </si>
  <si>
    <t>ROSELI APARECIDA CERONE</t>
  </si>
  <si>
    <t>VILA BARUEL</t>
  </si>
  <si>
    <t>11-958591543</t>
  </si>
  <si>
    <t>11958612571 1148284140</t>
  </si>
  <si>
    <t>095530006</t>
  </si>
  <si>
    <t>SEBASTIAO MIGUEL DA ANUNCIACAO</t>
  </si>
  <si>
    <t>MORRO DO INDIO</t>
  </si>
  <si>
    <t>11-958933069</t>
  </si>
  <si>
    <t>089054343</t>
  </si>
  <si>
    <t>GILMAR QUEIROZ FREITAS DE DEUS</t>
  </si>
  <si>
    <t>11-959253102</t>
  </si>
  <si>
    <t>089632072</t>
  </si>
  <si>
    <t>JOAO MUNIZ DOS SANTOS JUNIOR</t>
  </si>
  <si>
    <t>JARDIM SANTA ADELIA</t>
  </si>
  <si>
    <t>11-959308858</t>
  </si>
  <si>
    <t>095796057</t>
  </si>
  <si>
    <t>CLAUDIA REGINA DE CASTRO ZANUSSO</t>
  </si>
  <si>
    <t>11-959520462</t>
  </si>
  <si>
    <t>082449341</t>
  </si>
  <si>
    <t>TAILA ALVES DA CONCEICAO</t>
  </si>
  <si>
    <t>JARDIM PARIS</t>
  </si>
  <si>
    <t>11-959570398</t>
  </si>
  <si>
    <t>867310138</t>
  </si>
  <si>
    <t>FATIMA APARECIDA BILLI</t>
  </si>
  <si>
    <t>VILA BERTIOGA</t>
  </si>
  <si>
    <t>11-959683833</t>
  </si>
  <si>
    <t>084949474</t>
  </si>
  <si>
    <t>ANA MARTA SANTOS DE JESUS</t>
  </si>
  <si>
    <t>11959782540 11959782540</t>
  </si>
  <si>
    <t>095046557</t>
  </si>
  <si>
    <t>ANDREA MARTINS ARASHIRO</t>
  </si>
  <si>
    <t>PARQUE SAO LUCAS</t>
  </si>
  <si>
    <t>11959995812 11959995812 11959995812</t>
  </si>
  <si>
    <t>094773069</t>
  </si>
  <si>
    <t>MARIA NAZARE GOMES DE OLIVEIRA</t>
  </si>
  <si>
    <t>11-960173078</t>
  </si>
  <si>
    <t>223867535</t>
  </si>
  <si>
    <t>MARGARIDA HELENA RODRIGUES</t>
  </si>
  <si>
    <t>11-960643156</t>
  </si>
  <si>
    <t>074108041</t>
  </si>
  <si>
    <t>ABIGAIL LACERDA MARINHO DE CARVALHO</t>
  </si>
  <si>
    <t>11-960707189</t>
  </si>
  <si>
    <t>450600580</t>
  </si>
  <si>
    <t>FABIANA AZZONE DE PAULO</t>
  </si>
  <si>
    <t>11-960814112</t>
  </si>
  <si>
    <t>079668291</t>
  </si>
  <si>
    <t>FABIANA APARECIDA DE SOUZA</t>
  </si>
  <si>
    <t>JARDIM CRISTAL</t>
  </si>
  <si>
    <t>11-960850524</t>
  </si>
  <si>
    <t>593889169</t>
  </si>
  <si>
    <t>MARIA CRISTINA MAZZIERI</t>
  </si>
  <si>
    <t>VILA ROSALIA</t>
  </si>
  <si>
    <t>11-960976097</t>
  </si>
  <si>
    <t>096111171</t>
  </si>
  <si>
    <t>EUDALICE CORREA SANTOS</t>
  </si>
  <si>
    <t>11-961406095</t>
  </si>
  <si>
    <t>093614972</t>
  </si>
  <si>
    <t>JESSILEIA RODRIGUES VIEIRA</t>
  </si>
  <si>
    <t>JARDIM HORIZONTE AZUL</t>
  </si>
  <si>
    <t>11-961523261</t>
  </si>
  <si>
    <t>301104131</t>
  </si>
  <si>
    <t>DEOLINDA BARBATO GOMES</t>
  </si>
  <si>
    <t>11-961676808</t>
  </si>
  <si>
    <t>594019044</t>
  </si>
  <si>
    <t>INGRIDY LOHANE MARQUES DA CRUZ</t>
  </si>
  <si>
    <t>11961764568 11991506026 1161764568</t>
  </si>
  <si>
    <t>094727288</t>
  </si>
  <si>
    <t>SABRINA BARBOSA DA SILVA</t>
  </si>
  <si>
    <t>JARDIM PONTE ALTA II</t>
  </si>
  <si>
    <t>11-961885157</t>
  </si>
  <si>
    <t>593901126</t>
  </si>
  <si>
    <t>SUELI MARIA GONCALVES</t>
  </si>
  <si>
    <t>11-961962984</t>
  </si>
  <si>
    <t>083820680</t>
  </si>
  <si>
    <t>CARMEM VERONICA CORREA</t>
  </si>
  <si>
    <t>JARDIM TRANQUILIDADE</t>
  </si>
  <si>
    <t>NÍVEL 700</t>
  </si>
  <si>
    <t>11-962124267</t>
  </si>
  <si>
    <t>593975804</t>
  </si>
  <si>
    <t>SUELI FERNANDES DA ROSA</t>
  </si>
  <si>
    <t>11-962446163</t>
  </si>
  <si>
    <t>087028710</t>
  </si>
  <si>
    <t>DJANIRO GUILHERME RIBEIRO</t>
  </si>
  <si>
    <t>11-962560673</t>
  </si>
  <si>
    <t>093635535</t>
  </si>
  <si>
    <t>IVANI BARBOSA DE ANDRADE</t>
  </si>
  <si>
    <t>11962644927 11962644927 11962644927</t>
  </si>
  <si>
    <t>089154894</t>
  </si>
  <si>
    <t>JOSEFA MOTA DO NASCIMENTO</t>
  </si>
  <si>
    <t>11-962742466</t>
  </si>
  <si>
    <t>083604385</t>
  </si>
  <si>
    <t>RAISSA DE SOUZA PINHO</t>
  </si>
  <si>
    <t>11-962875289</t>
  </si>
  <si>
    <t>11963048539 11963048539</t>
  </si>
  <si>
    <t>089400198</t>
  </si>
  <si>
    <t>ANA CLAUDIA MUNIZ GOULART PEREIRA</t>
  </si>
  <si>
    <t>VILA DIVINA PASTORA</t>
  </si>
  <si>
    <t>11-96320-7558</t>
  </si>
  <si>
    <t>095784509</t>
  </si>
  <si>
    <t>FRANCISCA MICHELLE ALVES DE LIMA</t>
  </si>
  <si>
    <t>11963519575 11963519575</t>
  </si>
  <si>
    <t>093383040</t>
  </si>
  <si>
    <t>THAIANY COSTA ALVES DOS SANTOS</t>
  </si>
  <si>
    <t>11-963533353</t>
  </si>
  <si>
    <t>078388345</t>
  </si>
  <si>
    <t>MICHELE STEFANINI DOS SANTOS</t>
  </si>
  <si>
    <t>11-964260540</t>
  </si>
  <si>
    <t>086343733</t>
  </si>
  <si>
    <t>AGENOR PEREIRA CAMURCA</t>
  </si>
  <si>
    <t>LAJEADO</t>
  </si>
  <si>
    <t>11-964325748</t>
  </si>
  <si>
    <t>094615877</t>
  </si>
  <si>
    <t>TANIA MARA DA SILVA GOUVEA SOUZA</t>
  </si>
  <si>
    <t>11-964480022</t>
  </si>
  <si>
    <t>086187572</t>
  </si>
  <si>
    <t>ROSANGELA MARCIA BORGES GOMES</t>
  </si>
  <si>
    <t>11-964594640</t>
  </si>
  <si>
    <t>081448934</t>
  </si>
  <si>
    <t>EMERSON LEIVA LOPES DE MEDEIROS</t>
  </si>
  <si>
    <t>11964824968 11947894466</t>
  </si>
  <si>
    <t>093062226</t>
  </si>
  <si>
    <t>PRISCILLA ZAMBOTTI DE SOUSA</t>
  </si>
  <si>
    <t>11965340946 11999484787</t>
  </si>
  <si>
    <t>079732179</t>
  </si>
  <si>
    <t>MARINEI SOUSA SILVA</t>
  </si>
  <si>
    <t>11-965532263</t>
  </si>
  <si>
    <t>093792938</t>
  </si>
  <si>
    <t>DAYANNA MARIA FREITAS CELESTINO</t>
  </si>
  <si>
    <t>11-965992218</t>
  </si>
  <si>
    <t>794036287</t>
  </si>
  <si>
    <t>CAMILA VITORIA FERNANDEZ LUNA</t>
  </si>
  <si>
    <t>11-966123450</t>
  </si>
  <si>
    <t>094340229</t>
  </si>
  <si>
    <t>ROGERIO ENSIDES</t>
  </si>
  <si>
    <t>NÍVEL 2500</t>
  </si>
  <si>
    <t>11-966131398</t>
  </si>
  <si>
    <t>094711211</t>
  </si>
  <si>
    <t>JESSICA SILVEIRA SILVA TOLEDO PEDROSO</t>
  </si>
  <si>
    <t>11-966226478</t>
  </si>
  <si>
    <t>450795063</t>
  </si>
  <si>
    <t>LILIANE COSTA DA CRUZ BRITO</t>
  </si>
  <si>
    <t>11-966278778</t>
  </si>
  <si>
    <t>073339310</t>
  </si>
  <si>
    <t>JULIANA JONES SANTOS</t>
  </si>
  <si>
    <t>11-966456102</t>
  </si>
  <si>
    <t>092854689</t>
  </si>
  <si>
    <t>ULISSES SALES DO NASCIMENTO</t>
  </si>
  <si>
    <t>VILA MARIA ALTA</t>
  </si>
  <si>
    <t>11-966484850</t>
  </si>
  <si>
    <t>594142601</t>
  </si>
  <si>
    <t>ARNALDO CAMPOS SILVA</t>
  </si>
  <si>
    <t>11-966646554</t>
  </si>
  <si>
    <t>084703056</t>
  </si>
  <si>
    <t>LUCIANA FERREIRA FONTES</t>
  </si>
  <si>
    <t>11-966771456</t>
  </si>
  <si>
    <t>594075718</t>
  </si>
  <si>
    <t>ANDERSON RODRIGUES PANDELO</t>
  </si>
  <si>
    <t>VILA CARMELA I</t>
  </si>
  <si>
    <t>11-966886021</t>
  </si>
  <si>
    <t>078018802</t>
  </si>
  <si>
    <t>MICHELE ALVES RIBEIRO</t>
  </si>
  <si>
    <t>11-967056053</t>
  </si>
  <si>
    <t>078230546</t>
  </si>
  <si>
    <t>BIANCA DOS SANTOS GARCIA</t>
  </si>
  <si>
    <t>11-967064060</t>
  </si>
  <si>
    <t>081414539</t>
  </si>
  <si>
    <t>MARIA VANIA DOS SANTOS ROCHA OLIVEIRA</t>
  </si>
  <si>
    <t>VILA PAULISTA</t>
  </si>
  <si>
    <t>11-967067421</t>
  </si>
  <si>
    <t>094632429</t>
  </si>
  <si>
    <t>CRISTIANE MARIA DA SILVA FIGUEIRA</t>
  </si>
  <si>
    <t>11-967199879</t>
  </si>
  <si>
    <t>085091832</t>
  </si>
  <si>
    <t>MARIA ZULENE DA SILVA</t>
  </si>
  <si>
    <t>11-967262626</t>
  </si>
  <si>
    <t>094130943</t>
  </si>
  <si>
    <t>ALEXANDRE OLIVEIRA DOS SANTOS</t>
  </si>
  <si>
    <t>JARDIM ITAPEMA</t>
  </si>
  <si>
    <t>11-967393929</t>
  </si>
  <si>
    <t>094445948</t>
  </si>
  <si>
    <t>EDSON PEREIRA DA CRUZ</t>
  </si>
  <si>
    <t>VILA MAZZEI</t>
  </si>
  <si>
    <t>11-967604699</t>
  </si>
  <si>
    <t>936689668</t>
  </si>
  <si>
    <t>WAGNER DOS SANTOS CEZAR</t>
  </si>
  <si>
    <t>CIDADE DOMITILA</t>
  </si>
  <si>
    <t>11967723905 11955002214</t>
  </si>
  <si>
    <t>092660420</t>
  </si>
  <si>
    <t>ROMILDO LOPES FRANCISCO</t>
  </si>
  <si>
    <t>11-967742214</t>
  </si>
  <si>
    <t>078921735</t>
  </si>
  <si>
    <t>REGINA JOSE DA SILVA DE PAULA</t>
  </si>
  <si>
    <t>JARDIM ARTIDORO</t>
  </si>
  <si>
    <t>11-968001952</t>
  </si>
  <si>
    <t>093606570</t>
  </si>
  <si>
    <t>RICARDO FERREIRA DA SILVA</t>
  </si>
  <si>
    <t>11-968308658</t>
  </si>
  <si>
    <t>096302701</t>
  </si>
  <si>
    <t>IANATAN EGIDIO LEITE DOS SANTOS</t>
  </si>
  <si>
    <t>11968329282 1158919939 1184764423 1184764423</t>
  </si>
  <si>
    <t>450107450</t>
  </si>
  <si>
    <t>JOSE RUBENS DE OLIVEIRA</t>
  </si>
  <si>
    <t>JARDIM MARIA HELENA</t>
  </si>
  <si>
    <t>11-968342751</t>
  </si>
  <si>
    <t>076856539</t>
  </si>
  <si>
    <t>MARIA ANGELA MOURAO</t>
  </si>
  <si>
    <t>11-968345724</t>
  </si>
  <si>
    <t>094956905</t>
  </si>
  <si>
    <t>WALLACE DOS SANTOS VIEIRA</t>
  </si>
  <si>
    <t>11-968488621</t>
  </si>
  <si>
    <t>594029287</t>
  </si>
  <si>
    <t>VERA LUCIA GOMES RIBEIRO</t>
  </si>
  <si>
    <t>VILA SAO JOAO BATISTA</t>
  </si>
  <si>
    <t>11-968915730</t>
  </si>
  <si>
    <t>079312243</t>
  </si>
  <si>
    <t>JOAO VITOR ALMEIDA CRUZ</t>
  </si>
  <si>
    <t>JARDIM MAIA</t>
  </si>
  <si>
    <t>11-968920927</t>
  </si>
  <si>
    <t>079991343</t>
  </si>
  <si>
    <t>MARIA APARECIDA DA SILVA SANTOS</t>
  </si>
  <si>
    <t>JARDIM BEATRIZ</t>
  </si>
  <si>
    <t>11-969014843</t>
  </si>
  <si>
    <t>093784895</t>
  </si>
  <si>
    <t>ROSELI BATISTA ALVES</t>
  </si>
  <si>
    <t>11-969063784</t>
  </si>
  <si>
    <t>594002745</t>
  </si>
  <si>
    <t>LUCIANA DOS SANTOS</t>
  </si>
  <si>
    <t>11-969507789</t>
  </si>
  <si>
    <t>082640198</t>
  </si>
  <si>
    <t>MILENA PIQUI FERREIRA</t>
  </si>
  <si>
    <t>JARDIM ANSALCA</t>
  </si>
  <si>
    <t>11-969543402</t>
  </si>
  <si>
    <t>089823525</t>
  </si>
  <si>
    <t>BIANCA SANTOS ALARCON</t>
  </si>
  <si>
    <t>JARDIM SANTA CLARA</t>
  </si>
  <si>
    <t>11-969566413</t>
  </si>
  <si>
    <t>077322559</t>
  </si>
  <si>
    <t>ROSANGELA APARECIDA FRANCO DE LIMA</t>
  </si>
  <si>
    <t>11969619644 11969906030</t>
  </si>
  <si>
    <t>128263580</t>
  </si>
  <si>
    <t>NADIR FERNANDES ELOY</t>
  </si>
  <si>
    <t>CHACARA SANTO ANTONIO (ZONA LESTE)</t>
  </si>
  <si>
    <t>11-969683968</t>
  </si>
  <si>
    <t>092970015</t>
  </si>
  <si>
    <t>DIRCE ARAUJO COSTA LEPORE</t>
  </si>
  <si>
    <t>11-969924579</t>
  </si>
  <si>
    <t>078140868</t>
  </si>
  <si>
    <t>MARIA IZABEL SALES BRASIL</t>
  </si>
  <si>
    <t>11-970173051</t>
  </si>
  <si>
    <t>809816784</t>
  </si>
  <si>
    <t>MARILENE LOPES NOGUEIRA</t>
  </si>
  <si>
    <t>11-970200951</t>
  </si>
  <si>
    <t>082833766</t>
  </si>
  <si>
    <t>CELIA RODRIGUES LOPES</t>
  </si>
  <si>
    <t>11-970380879</t>
  </si>
  <si>
    <t>096202550</t>
  </si>
  <si>
    <t>UILDO MACEDO VIEIRA</t>
  </si>
  <si>
    <t>PARQUE JUREMA</t>
  </si>
  <si>
    <t>11-970494370</t>
  </si>
  <si>
    <t>782831273</t>
  </si>
  <si>
    <t>LINDINALVA FELISMINA VAZ</t>
  </si>
  <si>
    <t>PENHA DE FRANÇA</t>
  </si>
  <si>
    <t>11-970703220</t>
  </si>
  <si>
    <t>093972091</t>
  </si>
  <si>
    <t>MAYARA CRISTINA PEREIRA LEITE DOS REIS</t>
  </si>
  <si>
    <t>11-970866645</t>
  </si>
  <si>
    <t>794708501</t>
  </si>
  <si>
    <t>MARIA LILIAN BEZERRA COSTA</t>
  </si>
  <si>
    <t>11971010700 1137141755</t>
  </si>
  <si>
    <t>088368912</t>
  </si>
  <si>
    <t>REGINA FRANCISCO DOS SANTOS MENDES</t>
  </si>
  <si>
    <t>CIDADE SANTA JULIA</t>
  </si>
  <si>
    <t>11-971070251</t>
  </si>
  <si>
    <t>087595776</t>
  </si>
  <si>
    <t>LUCIMAR TAVARES DOS SANTOS BEISSMANN</t>
  </si>
  <si>
    <t>PARQUE PETROPOLIS</t>
  </si>
  <si>
    <t>11-971136518</t>
  </si>
  <si>
    <t>596822847</t>
  </si>
  <si>
    <t>DANIELE BARBOSA</t>
  </si>
  <si>
    <t>11-971701567</t>
  </si>
  <si>
    <t>793234751</t>
  </si>
  <si>
    <t>JULIA ROZENDO PEREIRA</t>
  </si>
  <si>
    <t>JARDIM IRIS</t>
  </si>
  <si>
    <t>11-972139106</t>
  </si>
  <si>
    <t>778220605</t>
  </si>
  <si>
    <t>LAZARO LUIZ CORREIA</t>
  </si>
  <si>
    <t>11-972151546</t>
  </si>
  <si>
    <t>082664891</t>
  </si>
  <si>
    <t>LUCIMEIRE NERES DO AMARAL</t>
  </si>
  <si>
    <t>JARDIM JULIETA</t>
  </si>
  <si>
    <t>11-972819759</t>
  </si>
  <si>
    <t>589419846</t>
  </si>
  <si>
    <t>SUELY APARECIDA DOS REIS PAULINO CRUZ</t>
  </si>
  <si>
    <t>11972989940 1158721585 1197298-9940</t>
  </si>
  <si>
    <t>072207870</t>
  </si>
  <si>
    <t>MARIA APARECIDA LIMA DE MOURA</t>
  </si>
  <si>
    <t>11-973009626</t>
  </si>
  <si>
    <t>594084652</t>
  </si>
  <si>
    <t>MARIA DE LOURDES BARRETO DA SILVA BARBOSA</t>
  </si>
  <si>
    <t>11-973528558</t>
  </si>
  <si>
    <t>088194962</t>
  </si>
  <si>
    <t>ISABELE RODRIGUES DA SILVA</t>
  </si>
  <si>
    <t>VILA INDUSTRIAL</t>
  </si>
  <si>
    <t>11-973940562</t>
  </si>
  <si>
    <t>094712056</t>
  </si>
  <si>
    <t>FABIANA DELCI</t>
  </si>
  <si>
    <t>26130399812</t>
  </si>
  <si>
    <t>11974437306</t>
  </si>
  <si>
    <t>807610305</t>
  </si>
  <si>
    <t>LIN LEE SHIO LI</t>
  </si>
  <si>
    <t>VILA OLIVEIRA</t>
  </si>
  <si>
    <t>11-974455286</t>
  </si>
  <si>
    <t>807768553</t>
  </si>
  <si>
    <t>CONCEICAO APARECIDA DOS SANTOS</t>
  </si>
  <si>
    <t>13572201896</t>
  </si>
  <si>
    <t>GUARAREMA</t>
  </si>
  <si>
    <t>11974516794</t>
  </si>
  <si>
    <t>594012546</t>
  </si>
  <si>
    <t>JAQUELINE NOVAES MIRANDA</t>
  </si>
  <si>
    <t>11-974576275</t>
  </si>
  <si>
    <t>087567997</t>
  </si>
  <si>
    <t>NANCI LINO DE MELLO ALMEIDA</t>
  </si>
  <si>
    <t>JARDIM MIRNA</t>
  </si>
  <si>
    <t>11-974662175</t>
  </si>
  <si>
    <t>594132509</t>
  </si>
  <si>
    <t>VANESSA ANDRADE DINIZ DE OLIVEIRA</t>
  </si>
  <si>
    <t>COCAIA</t>
  </si>
  <si>
    <t>11-974679580</t>
  </si>
  <si>
    <t>451171330</t>
  </si>
  <si>
    <t>VALDINEIA RODRIGUES VAZ</t>
  </si>
  <si>
    <t>PARQUE AMAZONAS</t>
  </si>
  <si>
    <t>11975371624 11968462620</t>
  </si>
  <si>
    <t>082089529</t>
  </si>
  <si>
    <t>ZITA PEREIRA NOVAES BORGES</t>
  </si>
  <si>
    <t>11-975408464</t>
  </si>
  <si>
    <t>084261283</t>
  </si>
  <si>
    <t>VANESSA BRANCO TORRES</t>
  </si>
  <si>
    <t>11-975610605</t>
  </si>
  <si>
    <t>082213636</t>
  </si>
  <si>
    <t>MUNIQUE HELENA SANTOS DA SILVA</t>
  </si>
  <si>
    <t>NÍVEL 800</t>
  </si>
  <si>
    <t>11-975905660</t>
  </si>
  <si>
    <t>082283695</t>
  </si>
  <si>
    <t>EDILAINE MARCAL DE VASCONCELOS</t>
  </si>
  <si>
    <t>VILA MOGILAR</t>
  </si>
  <si>
    <t>11-976133076</t>
  </si>
  <si>
    <t>074659881</t>
  </si>
  <si>
    <t>ZILMA FRANCO SILVA BRITO</t>
  </si>
  <si>
    <t>JARDIM MORENO</t>
  </si>
  <si>
    <t>11-976199065</t>
  </si>
  <si>
    <t>081927211</t>
  </si>
  <si>
    <t>ARIANE CORDEIRO VENTURA</t>
  </si>
  <si>
    <t>11-976540856</t>
  </si>
  <si>
    <t>450498654</t>
  </si>
  <si>
    <t>ADIMAR MENDES TEIXEIRA</t>
  </si>
  <si>
    <t>VILA NOVA DAS BELEZAS</t>
  </si>
  <si>
    <t>11-976647681</t>
  </si>
  <si>
    <t>076221474</t>
  </si>
  <si>
    <t>RONALDO DE ALMEIDA</t>
  </si>
  <si>
    <t>11-976743270</t>
  </si>
  <si>
    <t>072592756</t>
  </si>
  <si>
    <t>JULIO CESAR SILVA SANTOS</t>
  </si>
  <si>
    <t>11-976799859</t>
  </si>
  <si>
    <t>800063139</t>
  </si>
  <si>
    <t>WALKIRIA GUILHERME BILIATO</t>
  </si>
  <si>
    <t>11-976895016</t>
  </si>
  <si>
    <t>085324428</t>
  </si>
  <si>
    <t>LUIS FELIPE BREVE GABRIEL</t>
  </si>
  <si>
    <t>11-976965036</t>
  </si>
  <si>
    <t>594088798</t>
  </si>
  <si>
    <t>ELISANGELA FERREIRA DA COSTA</t>
  </si>
  <si>
    <t>JARDIM SILVESTRE</t>
  </si>
  <si>
    <t>11-977046644</t>
  </si>
  <si>
    <t>459072218</t>
  </si>
  <si>
    <t>FERNANDO MATIAS SILVA</t>
  </si>
  <si>
    <t>11-977279958</t>
  </si>
  <si>
    <t>081596259</t>
  </si>
  <si>
    <t>RODRIGO DE OLIVEIRA SANTOS</t>
  </si>
  <si>
    <t>VILA MARGARIDA</t>
  </si>
  <si>
    <t>11-977500136</t>
  </si>
  <si>
    <t>079023473</t>
  </si>
  <si>
    <t>BEATRIZ FERREIRA RODRIGUES</t>
  </si>
  <si>
    <t>11-977615394</t>
  </si>
  <si>
    <t>593879686</t>
  </si>
  <si>
    <t>MARIA DE LOURDES DOS SANTOS SILVA</t>
  </si>
  <si>
    <t>11-977707911</t>
  </si>
  <si>
    <t>076789946</t>
  </si>
  <si>
    <t>LEDJANE SOUZA MARINHO DE LIMA</t>
  </si>
  <si>
    <t>JARDIM ZAIRA</t>
  </si>
  <si>
    <t>11-977735034</t>
  </si>
  <si>
    <t>451008405</t>
  </si>
  <si>
    <t>ALIRIO BORGES DE SOUZA</t>
  </si>
  <si>
    <t>JARDIM TUPI</t>
  </si>
  <si>
    <t>11-978370297</t>
  </si>
  <si>
    <t>089923488</t>
  </si>
  <si>
    <t>ROSELY DAVILA PEREIRA ESPINHEL</t>
  </si>
  <si>
    <t>11979763557 11979763557 11979763557 11979764204</t>
  </si>
  <si>
    <t>094347902</t>
  </si>
  <si>
    <t>BEATRIZ MARCELLY SILVA CAVALCANTE</t>
  </si>
  <si>
    <t>11979775227 11979775227 11979775227 11979775227</t>
  </si>
  <si>
    <t>596495900</t>
  </si>
  <si>
    <t>SALVIANA APARECIDA DE AMORIM CORREIA</t>
  </si>
  <si>
    <t>11-980210592</t>
  </si>
  <si>
    <t>083289677</t>
  </si>
  <si>
    <t>CLAUDIA DE SOUSA DIAS PAIVA</t>
  </si>
  <si>
    <t>11-980437051</t>
  </si>
  <si>
    <t>593919300</t>
  </si>
  <si>
    <t>MARCIO ORTIZ GUIMARAES</t>
  </si>
  <si>
    <t>VILA TRABALHISTA</t>
  </si>
  <si>
    <t>11-980684509</t>
  </si>
  <si>
    <t>796494495</t>
  </si>
  <si>
    <t>DALVA SANTOS DE OLIVEIRA</t>
  </si>
  <si>
    <t>11-980886530</t>
  </si>
  <si>
    <t>086755581</t>
  </si>
  <si>
    <t>FABIO ALTAMIR BARBOZA DA SILVA</t>
  </si>
  <si>
    <t>CHACARA CALIFORNIA</t>
  </si>
  <si>
    <t>11-980899887</t>
  </si>
  <si>
    <t>077841264</t>
  </si>
  <si>
    <t>MARCIO MOSCARDI</t>
  </si>
  <si>
    <t>11981016379 11981016379</t>
  </si>
  <si>
    <t>093708680</t>
  </si>
  <si>
    <t>ALINE ROBERTA MACHADO RAPP PORTO</t>
  </si>
  <si>
    <t>11-981068124</t>
  </si>
  <si>
    <t>809368447</t>
  </si>
  <si>
    <t>SANDRA MARIA COSMO</t>
  </si>
  <si>
    <t>11-981144811</t>
  </si>
  <si>
    <t>080254870</t>
  </si>
  <si>
    <t>LUCIANO OLIVEIRA CARVALHO</t>
  </si>
  <si>
    <t>11981174102 11994090672</t>
  </si>
  <si>
    <t>077368897</t>
  </si>
  <si>
    <t>PRISCILA MARIA DE ANDRADE MENDES CASTRO</t>
  </si>
  <si>
    <t>VILA ZAT</t>
  </si>
  <si>
    <t>11-981257193</t>
  </si>
  <si>
    <t>093595147</t>
  </si>
  <si>
    <t>LUANA SANTOS DE LIMA</t>
  </si>
  <si>
    <t>11-981389198</t>
  </si>
  <si>
    <t>809173310</t>
  </si>
  <si>
    <t>VALDIRENE DA LUZ COSTA</t>
  </si>
  <si>
    <t>11-981512676</t>
  </si>
  <si>
    <t>087880064</t>
  </si>
  <si>
    <t>LUCIANA INHASZ AURELIANO</t>
  </si>
  <si>
    <t>VILA AMERICA</t>
  </si>
  <si>
    <t>11-981640391</t>
  </si>
  <si>
    <t>631421475</t>
  </si>
  <si>
    <t>CONCEICAO MARIA DOS SANTOS</t>
  </si>
  <si>
    <t>11-981688014</t>
  </si>
  <si>
    <t>450235351</t>
  </si>
  <si>
    <t>ANA PAULA DOS SANTOS</t>
  </si>
  <si>
    <t>JARDIM SAO MARTINHO</t>
  </si>
  <si>
    <t>11-981696317</t>
  </si>
  <si>
    <t>079008733</t>
  </si>
  <si>
    <t>JOSE SEBASTIAO CORREA MACEDO</t>
  </si>
  <si>
    <t>CHACARA BELENZINHO</t>
  </si>
  <si>
    <t>11-981720551</t>
  </si>
  <si>
    <t>593903277</t>
  </si>
  <si>
    <t>VIVIANE CRISTINA LEIVA DA ROCHA</t>
  </si>
  <si>
    <t>11-981721275</t>
  </si>
  <si>
    <t>087990033</t>
  </si>
  <si>
    <t>ANA CRISTINA DA SILVA</t>
  </si>
  <si>
    <t>11981728382 1124051019 11960583042</t>
  </si>
  <si>
    <t>089559788</t>
  </si>
  <si>
    <t>VALDELIRIO FERREIRA MATOS</t>
  </si>
  <si>
    <t>11-981777395</t>
  </si>
  <si>
    <t>089292115</t>
  </si>
  <si>
    <t>JAVELANE SOUSA DE AGUIAR</t>
  </si>
  <si>
    <t>11-981942456</t>
  </si>
  <si>
    <t>081890893</t>
  </si>
  <si>
    <t>GERSON VICENTE</t>
  </si>
  <si>
    <t>11-982043518</t>
  </si>
  <si>
    <t>089270680</t>
  </si>
  <si>
    <t>ANE CAROLINE SANTOS DE OLIVEIRA</t>
  </si>
  <si>
    <t>11982329990 11982329990</t>
  </si>
  <si>
    <t>089717763</t>
  </si>
  <si>
    <t>LEANDRO LIMA DE GOIS DOS SANTOS</t>
  </si>
  <si>
    <t>11-982647859</t>
  </si>
  <si>
    <t>594113717</t>
  </si>
  <si>
    <t>GABRIEL WAN WELL RODRIGUES</t>
  </si>
  <si>
    <t>VILA SAO GABRIEL</t>
  </si>
  <si>
    <t>11-982761440</t>
  </si>
  <si>
    <t>592795594</t>
  </si>
  <si>
    <t>WANDER LINDEM BRASILIANO XAVIER</t>
  </si>
  <si>
    <t>11-982785913</t>
  </si>
  <si>
    <t>092630179</t>
  </si>
  <si>
    <t>SILVANA ANSELMA LEITAO</t>
  </si>
  <si>
    <t>11-982808548</t>
  </si>
  <si>
    <t>100030602</t>
  </si>
  <si>
    <t>RODRIGO JOSE BOLDRIN DA SILVA</t>
  </si>
  <si>
    <t>11-983007525</t>
  </si>
  <si>
    <t>800278020</t>
  </si>
  <si>
    <t>ANDREIA FOGACA</t>
  </si>
  <si>
    <t>11-983040171</t>
  </si>
  <si>
    <t>079642490</t>
  </si>
  <si>
    <t>CASSIA APARECIDA FELISBINO ALVES</t>
  </si>
  <si>
    <t>11983467039 11983467039</t>
  </si>
  <si>
    <t>588141100</t>
  </si>
  <si>
    <t>RAFAEL MIRA SCHIMITH DOS SANTOS</t>
  </si>
  <si>
    <t>11-983489117</t>
  </si>
  <si>
    <t>772357714</t>
  </si>
  <si>
    <t>DORLI APARECIDA MAZO</t>
  </si>
  <si>
    <t>VILA NOVA CAROLINA</t>
  </si>
  <si>
    <t>11-983662590</t>
  </si>
  <si>
    <t>794579302</t>
  </si>
  <si>
    <t>KATIA LUZIA PEREIRA DE ALMEIDA HERRERA</t>
  </si>
  <si>
    <t>11-98370-3133</t>
  </si>
  <si>
    <t>074892190</t>
  </si>
  <si>
    <t>PRISCILA CESARIO MIRANDA</t>
  </si>
  <si>
    <t>31188432842</t>
  </si>
  <si>
    <t>11983772913</t>
  </si>
  <si>
    <t>081623440</t>
  </si>
  <si>
    <t>DULCINEIDE DA PAZ RODRIGUES</t>
  </si>
  <si>
    <t>11-984042870</t>
  </si>
  <si>
    <t>086592924</t>
  </si>
  <si>
    <t>MARA CINTRA COSTA</t>
  </si>
  <si>
    <t>11984082321 11984082321</t>
  </si>
  <si>
    <t>593982711</t>
  </si>
  <si>
    <t>TATIANE CRISTINA ROSA</t>
  </si>
  <si>
    <t>11-984116250</t>
  </si>
  <si>
    <t>095607543</t>
  </si>
  <si>
    <t>LUCIENE CORTES TEIXEIRA</t>
  </si>
  <si>
    <t>11-984179384</t>
  </si>
  <si>
    <t>087020445</t>
  </si>
  <si>
    <t>TATIANA ANDRADE COLOMBINI</t>
  </si>
  <si>
    <t>11-984589873</t>
  </si>
  <si>
    <t>083192636</t>
  </si>
  <si>
    <t>LUCINEIDE LIMA DUTRA</t>
  </si>
  <si>
    <t>11-984609528</t>
  </si>
  <si>
    <t>089014986</t>
  </si>
  <si>
    <t>DHYELLEN SANTOS DE OLIVEIRA</t>
  </si>
  <si>
    <t>11-984652893</t>
  </si>
  <si>
    <t>073750433</t>
  </si>
  <si>
    <t>MARIA DE LOURDES MOURA RATSBONE</t>
  </si>
  <si>
    <t>11-984708035</t>
  </si>
  <si>
    <t>073418546</t>
  </si>
  <si>
    <t>ERICA VILMA CURCURUTO DE CAMPOS</t>
  </si>
  <si>
    <t>11-985003891</t>
  </si>
  <si>
    <t>092642338</t>
  </si>
  <si>
    <t>JUCIARA FELIX DOS SANTOS</t>
  </si>
  <si>
    <t>PARQUE SAO FRANCISCO</t>
  </si>
  <si>
    <t>11-985096428</t>
  </si>
  <si>
    <t>450523730</t>
  </si>
  <si>
    <t>MARIA EUNICE DE OLIVEIRA MANGO</t>
  </si>
  <si>
    <t>11-98509-9423</t>
  </si>
  <si>
    <t>089323172</t>
  </si>
  <si>
    <t>ALEXSANDRA SILVA DE JESUS</t>
  </si>
  <si>
    <t>11-985269474</t>
  </si>
  <si>
    <t>811870766</t>
  </si>
  <si>
    <t>LARA IZAC BISPO DE SOUZA</t>
  </si>
  <si>
    <t>11-985360859</t>
  </si>
  <si>
    <t>079741646</t>
  </si>
  <si>
    <t>MAYARA APARECIDA CRUZ OLIVEIRA</t>
  </si>
  <si>
    <t>11-985389591</t>
  </si>
  <si>
    <t>086394469</t>
  </si>
  <si>
    <t>RICARDO FELICIANO DOS SANTOS</t>
  </si>
  <si>
    <t>11-985394604</t>
  </si>
  <si>
    <t>094726628</t>
  </si>
  <si>
    <t>LILIA CASSIA DE FRANCA</t>
  </si>
  <si>
    <t>11-985515717</t>
  </si>
  <si>
    <t>081268619</t>
  </si>
  <si>
    <t>TATIANE FREITAS DOS SANTOS</t>
  </si>
  <si>
    <t>11-985539567</t>
  </si>
  <si>
    <t>593889959</t>
  </si>
  <si>
    <t>CRISTIANE SOUZA LIMA</t>
  </si>
  <si>
    <t>VILA CONCEIÇAO</t>
  </si>
  <si>
    <t>11-985572390</t>
  </si>
  <si>
    <t>804815941</t>
  </si>
  <si>
    <t>MARIA MAGDAR FERREIRA DA SILVA</t>
  </si>
  <si>
    <t>ITAIM PAULISTA</t>
  </si>
  <si>
    <t>11-985633331</t>
  </si>
  <si>
    <t>074513529</t>
  </si>
  <si>
    <t>JOSE ANTONIO DO NASCIMENTO</t>
  </si>
  <si>
    <t>11-985642466</t>
  </si>
  <si>
    <t>081917682</t>
  </si>
  <si>
    <t>ERYSDELVANE DA SILVA BARROS</t>
  </si>
  <si>
    <t>VILA AIMORE</t>
  </si>
  <si>
    <t>11-985671669</t>
  </si>
  <si>
    <t>079090956</t>
  </si>
  <si>
    <t>ADRIANO FEITOZA RIBEIRO</t>
  </si>
  <si>
    <t>JARDIM GOPOUVA</t>
  </si>
  <si>
    <t>11-985850385</t>
  </si>
  <si>
    <t>072917436</t>
  </si>
  <si>
    <t>LEDA CRISTINA RODRIGUES FIGUEIREDO</t>
  </si>
  <si>
    <t>VILA TALARICO</t>
  </si>
  <si>
    <t>11-986242323</t>
  </si>
  <si>
    <t>783334141</t>
  </si>
  <si>
    <t>MARIA DE JESUS PERREGIL</t>
  </si>
  <si>
    <t>JARDIM AVELINO</t>
  </si>
  <si>
    <t>11-986399480</t>
  </si>
  <si>
    <t>094223150</t>
  </si>
  <si>
    <t>MARCELO CORDEIRO DOS SANTOS</t>
  </si>
  <si>
    <t>JARDIM SAO PAULOZONA LESTE</t>
  </si>
  <si>
    <t>11986493473 11986493473</t>
  </si>
  <si>
    <t>095242487</t>
  </si>
  <si>
    <t>MARIA ELILA RODRIGUES DE AGUIAR</t>
  </si>
  <si>
    <t>11986554344 11986554344</t>
  </si>
  <si>
    <t>089898395</t>
  </si>
  <si>
    <t>ALEXANDRE DA SILVA</t>
  </si>
  <si>
    <t>11-986645641</t>
  </si>
  <si>
    <t>096722274</t>
  </si>
  <si>
    <t>CELINO KAORU DAIDO</t>
  </si>
  <si>
    <t>11986713818 11985679371 11986713819 11940702650</t>
  </si>
  <si>
    <t>630570884</t>
  </si>
  <si>
    <t>REGINALVA APARECIDA GOMES ALVES</t>
  </si>
  <si>
    <t>11-987019037</t>
  </si>
  <si>
    <t>077835468</t>
  </si>
  <si>
    <t>JOSILENE DO NASCIMENTO SANTOS</t>
  </si>
  <si>
    <t>11987118505 11961525383 11966568752</t>
  </si>
  <si>
    <t>777232820</t>
  </si>
  <si>
    <t>CLAUDIA RANIERI</t>
  </si>
  <si>
    <t>11987126741 11971859664</t>
  </si>
  <si>
    <t>983642230</t>
  </si>
  <si>
    <t>FRANCISCA ALVES LUDGERO</t>
  </si>
  <si>
    <t>01117898857</t>
  </si>
  <si>
    <t>11987281717</t>
  </si>
  <si>
    <t>087740032</t>
  </si>
  <si>
    <t>MARIA DO SOCORRO FERNANDES DE CARVALHO</t>
  </si>
  <si>
    <t>11-987416082</t>
  </si>
  <si>
    <t>083719090</t>
  </si>
  <si>
    <t>LUAN BATISTA VITAL</t>
  </si>
  <si>
    <t>11-987561721</t>
  </si>
  <si>
    <t>807399477</t>
  </si>
  <si>
    <t>DAYANE SANTOS DE SOUZA</t>
  </si>
  <si>
    <t>11-987892231</t>
  </si>
  <si>
    <t>089774112</t>
  </si>
  <si>
    <t>11987938797 11987938797</t>
  </si>
  <si>
    <t>089117947</t>
  </si>
  <si>
    <t>RODRIGO NUNES MARTINS</t>
  </si>
  <si>
    <t>VILA HUMAITA</t>
  </si>
  <si>
    <t>11-987976463</t>
  </si>
  <si>
    <t>805442103</t>
  </si>
  <si>
    <t>EVANDRO FERRARESSO FIRMINO</t>
  </si>
  <si>
    <t>11-988113293</t>
  </si>
  <si>
    <t>079469883</t>
  </si>
  <si>
    <t>SIMONE DE LOURDES MAIDANA</t>
  </si>
  <si>
    <t>11-988237743</t>
  </si>
  <si>
    <t>082007007</t>
  </si>
  <si>
    <t>MARCELO PEREIRA POMBO</t>
  </si>
  <si>
    <t>PARQUE ARTUR ALVIM</t>
  </si>
  <si>
    <t>11988309294 11961607301 1127434269 11988309294</t>
  </si>
  <si>
    <t>808369199</t>
  </si>
  <si>
    <t>ROSELI SOARES DE MACEDO</t>
  </si>
  <si>
    <t>11-988365794</t>
  </si>
  <si>
    <t>791591824</t>
  </si>
  <si>
    <t>TIAGO RIBEIRO DE SOUZA</t>
  </si>
  <si>
    <t>VILA PRADO</t>
  </si>
  <si>
    <t>11-988407240</t>
  </si>
  <si>
    <t>076249400</t>
  </si>
  <si>
    <t>MARILEIDE FERREIRA DE ARAUJO</t>
  </si>
  <si>
    <t>VILA SANTA EULALIA</t>
  </si>
  <si>
    <t>11-988500009</t>
  </si>
  <si>
    <t>095145702</t>
  </si>
  <si>
    <t>GABRIEL VINICIUS DE SA</t>
  </si>
  <si>
    <t>43307351800</t>
  </si>
  <si>
    <t>11988945842</t>
  </si>
  <si>
    <t>089160151</t>
  </si>
  <si>
    <t>LUIZ ARTIME DE SOUZA OLIVEIRA</t>
  </si>
  <si>
    <t>11-989223550</t>
  </si>
  <si>
    <t>807719366</t>
  </si>
  <si>
    <t>HEIDE SOLANGE PINTO</t>
  </si>
  <si>
    <t>11-989315297</t>
  </si>
  <si>
    <t>081467333</t>
  </si>
  <si>
    <t>SAULO ROCHA DE OLIVEIRA</t>
  </si>
  <si>
    <t>MARANHAO</t>
  </si>
  <si>
    <t>11-989345404</t>
  </si>
  <si>
    <t>085192469</t>
  </si>
  <si>
    <t>MARIA MARGARET FRANCA DOS SANTOS</t>
  </si>
  <si>
    <t>11989511625 11993470333</t>
  </si>
  <si>
    <t>076431731</t>
  </si>
  <si>
    <t>JUSCELINA ROSA DE JESUS</t>
  </si>
  <si>
    <t>JARDIM PACAEMBU</t>
  </si>
  <si>
    <t>11-989521229</t>
  </si>
  <si>
    <t>08458741873</t>
  </si>
  <si>
    <t>11989786569</t>
  </si>
  <si>
    <t>937222496</t>
  </si>
  <si>
    <t>FELISMINA FERREIRA NETA CORREA</t>
  </si>
  <si>
    <t>VILA JAGUARA</t>
  </si>
  <si>
    <t>11-989850311</t>
  </si>
  <si>
    <t>081917827</t>
  </si>
  <si>
    <t>EDILEUZA DE MELO BRANDAO</t>
  </si>
  <si>
    <t>02667520475</t>
  </si>
  <si>
    <t>11990139421</t>
  </si>
  <si>
    <t>458232394</t>
  </si>
  <si>
    <t>GENESIO BARBOSA DA FONSECA</t>
  </si>
  <si>
    <t>11-991045140</t>
  </si>
  <si>
    <t>450346625</t>
  </si>
  <si>
    <t>ELENICE MARIA DOS SANTOS</t>
  </si>
  <si>
    <t>JARDIM MARIA ESTELA</t>
  </si>
  <si>
    <t>11-99105-7163</t>
  </si>
  <si>
    <t>089014988</t>
  </si>
  <si>
    <t>DEBORA FRAGA DA LUZ</t>
  </si>
  <si>
    <t>11-991103635</t>
  </si>
  <si>
    <t>020133073</t>
  </si>
  <si>
    <t>ROSEMEIRE SPINA NUNES</t>
  </si>
  <si>
    <t>11991169646 1155714299 1138649836</t>
  </si>
  <si>
    <t>085606388</t>
  </si>
  <si>
    <t>ALEXANDRA SOUZA DOS SANTOS</t>
  </si>
  <si>
    <t>11-991225244</t>
  </si>
  <si>
    <t>030000840</t>
  </si>
  <si>
    <t>MARIA CRISTINA FILIPPELLI</t>
  </si>
  <si>
    <t>11-991452504</t>
  </si>
  <si>
    <t>089252121</t>
  </si>
  <si>
    <t>SILVIA DOS SANTOS ROCHA</t>
  </si>
  <si>
    <t>JARDIM MARIA DIRCE</t>
  </si>
  <si>
    <t>11-991485430</t>
  </si>
  <si>
    <t>594019036</t>
  </si>
  <si>
    <t>MARIA GORETE MARQUES DA CRUZ</t>
  </si>
  <si>
    <t>11991506026 11989317418 11961764568</t>
  </si>
  <si>
    <t>079311948</t>
  </si>
  <si>
    <t>CLAUDIA REGINA ZANQUINI ZANQUETTA</t>
  </si>
  <si>
    <t>11-991870874</t>
  </si>
  <si>
    <t>451867904</t>
  </si>
  <si>
    <t>MARIA APARECIDA GALIASI</t>
  </si>
  <si>
    <t>11-991910386</t>
  </si>
  <si>
    <t>593924800</t>
  </si>
  <si>
    <t>NEUSA MARIA DE MELO BRANDAO</t>
  </si>
  <si>
    <t>11-992042849</t>
  </si>
  <si>
    <t>089242721</t>
  </si>
  <si>
    <t>MARLENE ARAUJO</t>
  </si>
  <si>
    <t>11-992185089</t>
  </si>
  <si>
    <t>301285683</t>
  </si>
  <si>
    <t>NEREIDA GASPARINI SANTOS CRUZ</t>
  </si>
  <si>
    <t>11992394047 1150111211</t>
  </si>
  <si>
    <t>594074339</t>
  </si>
  <si>
    <t>CAROLINA PERPETUO COSTA</t>
  </si>
  <si>
    <t>11-992459832</t>
  </si>
  <si>
    <t>450816222</t>
  </si>
  <si>
    <t>LEILIANE OLIVEIRA REIMBERG</t>
  </si>
  <si>
    <t>11992523947 11963185639</t>
  </si>
  <si>
    <t>094596438</t>
  </si>
  <si>
    <t>LUCIANE TUCCI</t>
  </si>
  <si>
    <t>11-992703842</t>
  </si>
  <si>
    <t>301442398</t>
  </si>
  <si>
    <t>MARLENE MARISA DOS SANTOS</t>
  </si>
  <si>
    <t>JARDIM SAO JUDAS TADEU</t>
  </si>
  <si>
    <t>11-992912438</t>
  </si>
  <si>
    <t>092784788</t>
  </si>
  <si>
    <t>NEREIDE DA SILVA RIOS E SILVA</t>
  </si>
  <si>
    <t>CIDADE SATELITE SANTA BARBARA</t>
  </si>
  <si>
    <t>11-992913146</t>
  </si>
  <si>
    <t>433062045</t>
  </si>
  <si>
    <t>RENATO GALVANI SARTO</t>
  </si>
  <si>
    <t>11-993021921</t>
  </si>
  <si>
    <t>081583453</t>
  </si>
  <si>
    <t>LUCIANA PEREIRA FOSSA</t>
  </si>
  <si>
    <t>VILA BUENOS AIRES</t>
  </si>
  <si>
    <t>11-993248993</t>
  </si>
  <si>
    <t>089503676</t>
  </si>
  <si>
    <t>MARIA APARECIDA DA COSTA MARCELINO</t>
  </si>
  <si>
    <t>11-993293483</t>
  </si>
  <si>
    <t>079100685</t>
  </si>
  <si>
    <t>SIDNEY ORTIZ COELHA</t>
  </si>
  <si>
    <t>11-993428458</t>
  </si>
  <si>
    <t>093868121</t>
  </si>
  <si>
    <t>MARCIA BERTI NEVES</t>
  </si>
  <si>
    <t>PRESIDENTE ALTINO</t>
  </si>
  <si>
    <t>11-993651303</t>
  </si>
  <si>
    <t>088380474</t>
  </si>
  <si>
    <t>LUCIANO GOMES DE OLIVEIRA</t>
  </si>
  <si>
    <t>11-993786770</t>
  </si>
  <si>
    <t>937499730</t>
  </si>
  <si>
    <t>ALEXANDRE RODRIGUES PEPATO</t>
  </si>
  <si>
    <t>VILA SANTA CLARA</t>
  </si>
  <si>
    <t>11-994171518</t>
  </si>
  <si>
    <t>094815673</t>
  </si>
  <si>
    <t>MARLON FERNANDES CARDOSO</t>
  </si>
  <si>
    <t>11994240564 11994240564</t>
  </si>
  <si>
    <t>089757686</t>
  </si>
  <si>
    <t>ANDREIA CANDIDA OLIVEIRA</t>
  </si>
  <si>
    <t>11994470848 11994470848 11994470848 11994470848</t>
  </si>
  <si>
    <t>073410953</t>
  </si>
  <si>
    <t>DENIS MARIEL FERNANDES HENRIQUE</t>
  </si>
  <si>
    <t>JARDIM SAO SAVERIO</t>
  </si>
  <si>
    <t>11-994504466</t>
  </si>
  <si>
    <t>086755010</t>
  </si>
  <si>
    <t>KATIA PEREIRA DA SILVA COSTA</t>
  </si>
  <si>
    <t>11994580724 11315166942</t>
  </si>
  <si>
    <t>11-994653200</t>
  </si>
  <si>
    <t>223253456</t>
  </si>
  <si>
    <t>MARIA SALOME DE LIMA OLIVEIRA</t>
  </si>
  <si>
    <t>11-994665254</t>
  </si>
  <si>
    <t>092995112</t>
  </si>
  <si>
    <t>LUCIANE RODRIGUES AUGUSTO KATER</t>
  </si>
  <si>
    <t>11994985647 1194985647</t>
  </si>
  <si>
    <t>594020700</t>
  </si>
  <si>
    <t>JANDIRA MARIANO RODRIGUES DE OLIVEIRA</t>
  </si>
  <si>
    <t>VILA JACUI</t>
  </si>
  <si>
    <t>11-995119897</t>
  </si>
  <si>
    <t>596096658</t>
  </si>
  <si>
    <t>JOSE CARLOS MANOEL DE TOLEDO</t>
  </si>
  <si>
    <t>11995239857 11997209158</t>
  </si>
  <si>
    <t>077776847</t>
  </si>
  <si>
    <t>PATRICIA MARASCO SANTOS</t>
  </si>
  <si>
    <t>PAISAGEM RENOIR</t>
  </si>
  <si>
    <t>11-995244715</t>
  </si>
  <si>
    <t>594023211</t>
  </si>
  <si>
    <t>CELINA DE JESUS COSTA CARVALHO</t>
  </si>
  <si>
    <t>11-995246380</t>
  </si>
  <si>
    <t>092891019</t>
  </si>
  <si>
    <t>YVONE RIBEIRO SANTANA CESAR</t>
  </si>
  <si>
    <t>11-995368406</t>
  </si>
  <si>
    <t>791201171</t>
  </si>
  <si>
    <t>CLAUDIA APARECIDA DE SOUZA RODRIGUES</t>
  </si>
  <si>
    <t>11-995598300</t>
  </si>
  <si>
    <t>082323392</t>
  </si>
  <si>
    <t>NATALIA OLIVEIRA PASCOA</t>
  </si>
  <si>
    <t>11-995674362</t>
  </si>
  <si>
    <t>089686569</t>
  </si>
  <si>
    <t>PEDRO MULLER JUNIOR</t>
  </si>
  <si>
    <t>11-995765755</t>
  </si>
  <si>
    <t>791442632</t>
  </si>
  <si>
    <t>CLEUNICE FERREIRA DE MORAES</t>
  </si>
  <si>
    <t>11-996247822</t>
  </si>
  <si>
    <t>078460400</t>
  </si>
  <si>
    <t>KEILA FERNANDA RODRIGUES BRANDAO</t>
  </si>
  <si>
    <t>BRAZ CUBAS</t>
  </si>
  <si>
    <t>11-996309645</t>
  </si>
  <si>
    <t>086117725</t>
  </si>
  <si>
    <t>RENATO LUIZ DE OLIVEIRA BARBOSA</t>
  </si>
  <si>
    <t>PARQUE DOROTEIA</t>
  </si>
  <si>
    <t>11-996493014</t>
  </si>
  <si>
    <t>079100684</t>
  </si>
  <si>
    <t>AIRAM ALVES DE OLIVEIRA ORTIZ</t>
  </si>
  <si>
    <t>11-996517460</t>
  </si>
  <si>
    <t>11-996766384</t>
  </si>
  <si>
    <t>450319105</t>
  </si>
  <si>
    <t>RAFAEL LOPEZ BUSTOS</t>
  </si>
  <si>
    <t>11-996934855</t>
  </si>
  <si>
    <t>800130634</t>
  </si>
  <si>
    <t>ANTONIO CARLOS JOSE DA FONSECA</t>
  </si>
  <si>
    <t>11-996979286</t>
  </si>
  <si>
    <t>073769305</t>
  </si>
  <si>
    <t>LARA SEBASTIANY</t>
  </si>
  <si>
    <t>11-997315101</t>
  </si>
  <si>
    <t>089789350</t>
  </si>
  <si>
    <t>LUCAS SILVA CARACINI</t>
  </si>
  <si>
    <t>JARDIM NELIA</t>
  </si>
  <si>
    <t>11-997412999</t>
  </si>
  <si>
    <t>079265647</t>
  </si>
  <si>
    <t>CELIO XAVIER DE LIMA</t>
  </si>
  <si>
    <t>11-997460637</t>
  </si>
  <si>
    <t>073727285</t>
  </si>
  <si>
    <t>ROSELI PAULO DA SILVA</t>
  </si>
  <si>
    <t>JARDIM VILA CARRAO</t>
  </si>
  <si>
    <t>11-997467218</t>
  </si>
  <si>
    <t>081236434</t>
  </si>
  <si>
    <t>LUCAS OLIVEIRA DE MENEZES</t>
  </si>
  <si>
    <t>11-997677749</t>
  </si>
  <si>
    <t>450538028</t>
  </si>
  <si>
    <t>ODAIR FONSECA GONCALVES JUNIOR</t>
  </si>
  <si>
    <t>JARDIM CECY</t>
  </si>
  <si>
    <t>11-998084913</t>
  </si>
  <si>
    <t>808672835</t>
  </si>
  <si>
    <t>MARIA ANITA DE SOUZA ARAUJO NASCIMENTO</t>
  </si>
  <si>
    <t>11-998469552</t>
  </si>
  <si>
    <t>093805393</t>
  </si>
  <si>
    <t>SILVIA REGINA GEVAERD DOS SANTOS</t>
  </si>
  <si>
    <t>11-998582854</t>
  </si>
  <si>
    <t>089621110</t>
  </si>
  <si>
    <t>ANDREA ALVES DIAS</t>
  </si>
  <si>
    <t>JARDIM SANTO ANTONIO</t>
  </si>
  <si>
    <t>11-998634606</t>
  </si>
  <si>
    <t>094699229</t>
  </si>
  <si>
    <t>ALESSANDRA OLIVEIRA NOVAIS</t>
  </si>
  <si>
    <t>11-998669338</t>
  </si>
  <si>
    <t>772262411</t>
  </si>
  <si>
    <t>ONIVALDO STATI</t>
  </si>
  <si>
    <t>11-998809237</t>
  </si>
  <si>
    <t>072452261</t>
  </si>
  <si>
    <t>LEONINA BORGES PEREIRA LIMA</t>
  </si>
  <si>
    <t>11-999009941</t>
  </si>
  <si>
    <t>094456905</t>
  </si>
  <si>
    <t>ERIKA FERREIRA</t>
  </si>
  <si>
    <t>11999037011 11999037011</t>
  </si>
  <si>
    <t>778853900</t>
  </si>
  <si>
    <t>ANGELA AMABILE RODRIGUES AGUILAR</t>
  </si>
  <si>
    <t>11-999365521</t>
  </si>
  <si>
    <t>081369894</t>
  </si>
  <si>
    <t>FABIO SGANZELLA</t>
  </si>
  <si>
    <t>PARQUE SAO DOMINGOS</t>
  </si>
  <si>
    <t>11-999569007</t>
  </si>
  <si>
    <t>594043484</t>
  </si>
  <si>
    <t>FLAVIANA FERREIRA DOS SANTOS</t>
  </si>
  <si>
    <t>11-999582423</t>
  </si>
  <si>
    <t>301062404</t>
  </si>
  <si>
    <t>MARIA GORETH SOARES RODRIGUES</t>
  </si>
  <si>
    <t>11-99976245</t>
  </si>
  <si>
    <t>073911679</t>
  </si>
  <si>
    <t>MARIA HELENA ALVES</t>
  </si>
  <si>
    <t>VILA DOMITILA</t>
  </si>
  <si>
    <t>11-999830601</t>
  </si>
  <si>
    <t>081302886</t>
  </si>
  <si>
    <t>VANESSA CONCEICAO GUILHERME SOUSA</t>
  </si>
  <si>
    <t>JARDIM DAS CARMELITAS</t>
  </si>
  <si>
    <t>11-999890187</t>
  </si>
  <si>
    <t>067829309</t>
  </si>
  <si>
    <t>ANA MARIA MARTINS VARGAS DEL VALLE</t>
  </si>
  <si>
    <t>JARDIM BELGICA</t>
  </si>
  <si>
    <t>11-999923131</t>
  </si>
  <si>
    <t>813249988</t>
  </si>
  <si>
    <t>HENRIQUE AKIRA ISHII</t>
  </si>
  <si>
    <t>CONJUNTO RESIDENCIAL BUTANTA</t>
  </si>
  <si>
    <t>11999997254 11999997254</t>
  </si>
  <si>
    <t>589651994</t>
  </si>
  <si>
    <t>GABRIELA DE CASTRO ASSIS DRIMUS</t>
  </si>
  <si>
    <t>13991539121 13991984300</t>
  </si>
  <si>
    <t>312742231</t>
  </si>
  <si>
    <t>MARIA IRACEMA FERREIRA</t>
  </si>
  <si>
    <t>2125272664 21986707694 21979425920</t>
  </si>
  <si>
    <t>079007415</t>
  </si>
  <si>
    <t>VIVIANE VIEIRA DOS SANTOS SILVA</t>
  </si>
  <si>
    <t>2126167855 21988310947 21988310947 21988310947</t>
  </si>
  <si>
    <t>081360808</t>
  </si>
  <si>
    <t>CATARINA MARIA DOS SANTOS CIOCK</t>
  </si>
  <si>
    <t>2137999812 21920021866</t>
  </si>
  <si>
    <t>092924642</t>
  </si>
  <si>
    <t>RONALDO DA SILVA PESSANHA</t>
  </si>
  <si>
    <t>21-920225177</t>
  </si>
  <si>
    <t>757621007</t>
  </si>
  <si>
    <t>VALERIO DE ALBERTIM RIBEIRO</t>
  </si>
  <si>
    <t>21-960159012</t>
  </si>
  <si>
    <t>077952074</t>
  </si>
  <si>
    <t>CLAUDIO POUBEL PINTO</t>
  </si>
  <si>
    <t>INHOAIBA</t>
  </si>
  <si>
    <t>21-964034070</t>
  </si>
  <si>
    <t>081614674</t>
  </si>
  <si>
    <t>LOURIVAL DIAS JUNIOR</t>
  </si>
  <si>
    <t>PAIOL DE POLVORA</t>
  </si>
  <si>
    <t>21-964101794</t>
  </si>
  <si>
    <t>086216657</t>
  </si>
  <si>
    <t>ROBSON LIMA DOS SANTOS</t>
  </si>
  <si>
    <t>21-964192151</t>
  </si>
  <si>
    <t>079601332</t>
  </si>
  <si>
    <t>EDILANE ALVES DA FONSECA CARDOSO</t>
  </si>
  <si>
    <t>VIGA</t>
  </si>
  <si>
    <t>21-964221067</t>
  </si>
  <si>
    <t>758509570</t>
  </si>
  <si>
    <t>DULCE RIGHY PEREIRA NUNES</t>
  </si>
  <si>
    <t>21-964277182</t>
  </si>
  <si>
    <t>079139353</t>
  </si>
  <si>
    <t>MARTA PEREIRA DOS SANTOS DE LIMA</t>
  </si>
  <si>
    <t>21-964338232</t>
  </si>
  <si>
    <t>079291923</t>
  </si>
  <si>
    <t>21-964342743</t>
  </si>
  <si>
    <t>082868707</t>
  </si>
  <si>
    <t>DANILO MARQUES DIAS</t>
  </si>
  <si>
    <t>HONORIO GURGEL</t>
  </si>
  <si>
    <t>21-964343473</t>
  </si>
  <si>
    <t>076103712</t>
  </si>
  <si>
    <t>DIOGO PEREIRA DA SILVA</t>
  </si>
  <si>
    <t>21-964409766</t>
  </si>
  <si>
    <t>746364520</t>
  </si>
  <si>
    <t>MARIA ASCENCAO FERNANDES</t>
  </si>
  <si>
    <t>PEDRA DE GUARATIBA</t>
  </si>
  <si>
    <t>21-964635342</t>
  </si>
  <si>
    <t>073764332</t>
  </si>
  <si>
    <t>KAREN MIRANDA ZANELLA</t>
  </si>
  <si>
    <t>21-964641102</t>
  </si>
  <si>
    <t>758462506</t>
  </si>
  <si>
    <t>MARGARIDA DE FATIMA NUNES DA COSTA</t>
  </si>
  <si>
    <t>21-964707582</t>
  </si>
  <si>
    <t>078938661</t>
  </si>
  <si>
    <t>SIMONE BARBOSA DA JUSTA</t>
  </si>
  <si>
    <t>21-964752026</t>
  </si>
  <si>
    <t>093454526</t>
  </si>
  <si>
    <t>DOUGLAS DE OLIVEIRA RAMOS</t>
  </si>
  <si>
    <t>21964847429 21964847429 21964847429</t>
  </si>
  <si>
    <t>082512593</t>
  </si>
  <si>
    <t>SILVIO LEAL PEREIRA LEITE</t>
  </si>
  <si>
    <t>21-964965823</t>
  </si>
  <si>
    <t>319363139</t>
  </si>
  <si>
    <t>CARLOS IVAN DE ALMEIDA</t>
  </si>
  <si>
    <t>21-964976954</t>
  </si>
  <si>
    <t>758747187</t>
  </si>
  <si>
    <t>FELIPE EDUARDO TOMAZ DA SILVA</t>
  </si>
  <si>
    <t>21-965124111</t>
  </si>
  <si>
    <t>093625547</t>
  </si>
  <si>
    <t>PATRICIA DE LEMOS RODRIGUES</t>
  </si>
  <si>
    <t>21-965310364</t>
  </si>
  <si>
    <t>073860956</t>
  </si>
  <si>
    <t>ANTONIO GERALDO DE SOUSA</t>
  </si>
  <si>
    <t>21-965404240</t>
  </si>
  <si>
    <t>085850768</t>
  </si>
  <si>
    <t>LUCIANA MIGUEL MARTINS</t>
  </si>
  <si>
    <t>RAMOS</t>
  </si>
  <si>
    <t>21-965549322</t>
  </si>
  <si>
    <t>079131236</t>
  </si>
  <si>
    <t>MARGARIDA DE NAZARE DOS SANTOS LOMBA</t>
  </si>
  <si>
    <t>21-965581410</t>
  </si>
  <si>
    <t>093110828</t>
  </si>
  <si>
    <t>ANA LETICIA DE CAMARGO GONZALEZ</t>
  </si>
  <si>
    <t xml:space="preserve">CAMPO GRANDE </t>
  </si>
  <si>
    <t>21965798729 21969548608</t>
  </si>
  <si>
    <t>743284828</t>
  </si>
  <si>
    <t>JOAO CARLOS GARCIA</t>
  </si>
  <si>
    <t>ILHA DA CONCEIÇAO</t>
  </si>
  <si>
    <t>21-965962769</t>
  </si>
  <si>
    <t>086326806</t>
  </si>
  <si>
    <t>MARLON DOS SANTOS DA SILVA</t>
  </si>
  <si>
    <t>MONTE CASTELO</t>
  </si>
  <si>
    <t>21-966439920</t>
  </si>
  <si>
    <t>758778856</t>
  </si>
  <si>
    <t>NELI PONTES DE ABREU</t>
  </si>
  <si>
    <t>21-966730699</t>
  </si>
  <si>
    <t>078046433</t>
  </si>
  <si>
    <t>GLAUCIA SALES DOS SANTOS SCHULLER</t>
  </si>
  <si>
    <t>PAVUNA</t>
  </si>
  <si>
    <t>21966963657 2131530163</t>
  </si>
  <si>
    <t>746201672</t>
  </si>
  <si>
    <t>JOAO DA SILVA SANTOS</t>
  </si>
  <si>
    <t>21-967328627</t>
  </si>
  <si>
    <t>755036344</t>
  </si>
  <si>
    <t>ANA MARIA FRAGOSO</t>
  </si>
  <si>
    <t>21-967415046</t>
  </si>
  <si>
    <t>084938973</t>
  </si>
  <si>
    <t>VAGNER LEOTERIO DA SILVA</t>
  </si>
  <si>
    <t>21-967639170</t>
  </si>
  <si>
    <t>084807047</t>
  </si>
  <si>
    <t>ABENIEL MEDEIROS FILHO</t>
  </si>
  <si>
    <t>21-968287323</t>
  </si>
  <si>
    <t>072176703</t>
  </si>
  <si>
    <t>DANNIELLY RAUL DA SILVA</t>
  </si>
  <si>
    <t>NÍVEL 350</t>
  </si>
  <si>
    <t>21-968588669</t>
  </si>
  <si>
    <t>652431984</t>
  </si>
  <si>
    <t>MELICIO CIPRIANO DOS SANTOS</t>
  </si>
  <si>
    <t>21-968633010</t>
  </si>
  <si>
    <t>088524857</t>
  </si>
  <si>
    <t>THAIANE DE ARAUJO RIBEIRO GOES</t>
  </si>
  <si>
    <t>21-969076025</t>
  </si>
  <si>
    <t>085350897</t>
  </si>
  <si>
    <t>GABRIEL PIETRO SILVA FERREIRA DE MELLO</t>
  </si>
  <si>
    <t>CAROLINA</t>
  </si>
  <si>
    <t>21-969537293</t>
  </si>
  <si>
    <t>084674066</t>
  </si>
  <si>
    <t>PARQUE ALVORADA</t>
  </si>
  <si>
    <t>21-969755791</t>
  </si>
  <si>
    <t>095342594</t>
  </si>
  <si>
    <t>JANAINA MAGALHAES DOS SANTOS</t>
  </si>
  <si>
    <t>21970052186 21994089543</t>
  </si>
  <si>
    <t>096311076</t>
  </si>
  <si>
    <t>RODRIGO DOS SANTOS MELO</t>
  </si>
  <si>
    <t>21970108547 2124936387</t>
  </si>
  <si>
    <t>095185883</t>
  </si>
  <si>
    <t>GILBERTO MENDES FILHO</t>
  </si>
  <si>
    <t>VILA MILITAR</t>
  </si>
  <si>
    <t>21-970127350</t>
  </si>
  <si>
    <t>087008908</t>
  </si>
  <si>
    <t>FATIMA FERRARI CHIMANOWSKY</t>
  </si>
  <si>
    <t>21-970158155</t>
  </si>
  <si>
    <t>759339392</t>
  </si>
  <si>
    <t>DIEGO FREIRE DE ALMEIDA</t>
  </si>
  <si>
    <t>EDEN</t>
  </si>
  <si>
    <t>21-970315395</t>
  </si>
  <si>
    <t>083927387</t>
  </si>
  <si>
    <t>KATIA LUZIA DE SOUZA SANTOS</t>
  </si>
  <si>
    <t>21-970388553</t>
  </si>
  <si>
    <t>074219834</t>
  </si>
  <si>
    <t>ELIETE SONIA DA ROCHA DUARTE</t>
  </si>
  <si>
    <t>21-970413713</t>
  </si>
  <si>
    <t>751476196</t>
  </si>
  <si>
    <t>RAIMUNDO NONATO FLORES</t>
  </si>
  <si>
    <t>TANQUE</t>
  </si>
  <si>
    <t>21-970638233</t>
  </si>
  <si>
    <t>076879377</t>
  </si>
  <si>
    <t>FABIANA DA COSTA FIORENTINI</t>
  </si>
  <si>
    <t>21-970649466</t>
  </si>
  <si>
    <t>745810543</t>
  </si>
  <si>
    <t>CARLA PIRES DE CASTRO</t>
  </si>
  <si>
    <t>DEODORO</t>
  </si>
  <si>
    <t>21-970913830</t>
  </si>
  <si>
    <t>081660946</t>
  </si>
  <si>
    <t>TATIANA SANTOS OLIVEIRA</t>
  </si>
  <si>
    <t>21-970970725</t>
  </si>
  <si>
    <t>093128638</t>
  </si>
  <si>
    <t>ALESSANDRA CARVALHO</t>
  </si>
  <si>
    <t>03289143716</t>
  </si>
  <si>
    <t>21971007820</t>
  </si>
  <si>
    <t>759398569</t>
  </si>
  <si>
    <t>PAULO ROBERTO ROLI</t>
  </si>
  <si>
    <t>21-971244671</t>
  </si>
  <si>
    <t>086695346</t>
  </si>
  <si>
    <t>RAQUEL DOS SANTOS PINTO</t>
  </si>
  <si>
    <t>21-971657617</t>
  </si>
  <si>
    <t>081291073</t>
  </si>
  <si>
    <t>BARBARA STIAGO RITA</t>
  </si>
  <si>
    <t>21-972140488</t>
  </si>
  <si>
    <t>086537839</t>
  </si>
  <si>
    <t>ZELINA BATISTA DE SOUZA</t>
  </si>
  <si>
    <t>21-972242052</t>
  </si>
  <si>
    <t>095604074</t>
  </si>
  <si>
    <t>ANA CLAUDIA DE OLIVEIRA</t>
  </si>
  <si>
    <t>COMPLEXO DO ALEMAO</t>
  </si>
  <si>
    <t>21-972905890</t>
  </si>
  <si>
    <t>GALO BRANCO</t>
  </si>
  <si>
    <t>093804922</t>
  </si>
  <si>
    <t>MARIA DA PENHA NASCIMENTO DOS REIS</t>
  </si>
  <si>
    <t>21973460992 21976881857</t>
  </si>
  <si>
    <t>074026329</t>
  </si>
  <si>
    <t>FABIANA DA SILVA FIGUEIREDO</t>
  </si>
  <si>
    <t>21-973589598</t>
  </si>
  <si>
    <t>093156444</t>
  </si>
  <si>
    <t>ANILOEL MARTINS COSTA FILHO</t>
  </si>
  <si>
    <t>JARDIM PRIMAVERA</t>
  </si>
  <si>
    <t>21-973620101</t>
  </si>
  <si>
    <t>080994805</t>
  </si>
  <si>
    <t>ENRIQUE SANCHEZ POMAR</t>
  </si>
  <si>
    <t>SAO FRANCISCO</t>
  </si>
  <si>
    <t>21-973769941</t>
  </si>
  <si>
    <t>COELHO DA ROCHA</t>
  </si>
  <si>
    <t>21-974099031</t>
  </si>
  <si>
    <t>094385308</t>
  </si>
  <si>
    <t>MARCIO PEREIRA DOS SANTOS</t>
  </si>
  <si>
    <t>21-974772728</t>
  </si>
  <si>
    <t>089060584</t>
  </si>
  <si>
    <t>ALINE NORONHA DOS SANTOS</t>
  </si>
  <si>
    <t>21-974877838</t>
  </si>
  <si>
    <t>083002136</t>
  </si>
  <si>
    <t>GILDACIRA SANTIAGO DA SILVA CALADO</t>
  </si>
  <si>
    <t>21-975361280</t>
  </si>
  <si>
    <t>078553810</t>
  </si>
  <si>
    <t>NICOLLE BELLA ROSA MARINS TAVARES</t>
  </si>
  <si>
    <t>FONSECA</t>
  </si>
  <si>
    <t>21-97564-5611</t>
  </si>
  <si>
    <t>077801380</t>
  </si>
  <si>
    <t>ALYNE GABRIELA DE JESUS SANTOS</t>
  </si>
  <si>
    <t>21-975863129</t>
  </si>
  <si>
    <t>073675762</t>
  </si>
  <si>
    <t>DALMACIA TAGARRO MEDEIROS DO AMARAL</t>
  </si>
  <si>
    <t>PARQUE ANCHIETA</t>
  </si>
  <si>
    <t>21-975948852</t>
  </si>
  <si>
    <t>085615209</t>
  </si>
  <si>
    <t>ADELIA CRISTINA AVELAR SANTOS</t>
  </si>
  <si>
    <t>RIACHAO</t>
  </si>
  <si>
    <t>21-976005223</t>
  </si>
  <si>
    <t>072172200</t>
  </si>
  <si>
    <t>CLEA DOS SANTOS LUDUGERIO</t>
  </si>
  <si>
    <t>21-976075695</t>
  </si>
  <si>
    <t>092990531</t>
  </si>
  <si>
    <t>CRISTIANE CARDOSO</t>
  </si>
  <si>
    <t>21-976122978</t>
  </si>
  <si>
    <t>079585244</t>
  </si>
  <si>
    <t>TELMA DA ANUNCIACAO DE SOUZA</t>
  </si>
  <si>
    <t>PARQUE ESPERANÇA</t>
  </si>
  <si>
    <t>21-976265060</t>
  </si>
  <si>
    <t>094641129</t>
  </si>
  <si>
    <t>MARCOS ANTONIO DE ASSIS SOUZA</t>
  </si>
  <si>
    <t>21-976290628</t>
  </si>
  <si>
    <t>074220225</t>
  </si>
  <si>
    <t>ALUCILIA GODINHO DA SILVA</t>
  </si>
  <si>
    <t>21-976515773</t>
  </si>
  <si>
    <t>083006162</t>
  </si>
  <si>
    <t>CRISTINA FERREIRA BARSOTTI</t>
  </si>
  <si>
    <t>21-976824037</t>
  </si>
  <si>
    <t>093732611</t>
  </si>
  <si>
    <t>JOAO LUIS DA SILVA JUNIOR</t>
  </si>
  <si>
    <t>21-977158005</t>
  </si>
  <si>
    <t>087861117</t>
  </si>
  <si>
    <t>ANA PAULA DE FARIA</t>
  </si>
  <si>
    <t>JARDIM ALEGRIA</t>
  </si>
  <si>
    <t>21-977411854</t>
  </si>
  <si>
    <t>093154261</t>
  </si>
  <si>
    <t>ANDREIA COSTA DO NASCIMENTO</t>
  </si>
  <si>
    <t>VILAR DOS TELES</t>
  </si>
  <si>
    <t>21-977443558</t>
  </si>
  <si>
    <t>2197747778 21999999999</t>
  </si>
  <si>
    <t>094701035</t>
  </si>
  <si>
    <t>LARIANE CRISTINE SILVA BEMFICA</t>
  </si>
  <si>
    <t>21-978934564</t>
  </si>
  <si>
    <t>073665293</t>
  </si>
  <si>
    <t>RENATA PIZANO DA MOTTA AMADEU</t>
  </si>
  <si>
    <t>21-979024689</t>
  </si>
  <si>
    <t>094418642</t>
  </si>
  <si>
    <t>NATIELE VASCONCELOS PINTO</t>
  </si>
  <si>
    <t>21-979193669</t>
  </si>
  <si>
    <t>088168309</t>
  </si>
  <si>
    <t>ERNANI ANTONIO DE SOUSA JUNIOR</t>
  </si>
  <si>
    <t>LAGOA</t>
  </si>
  <si>
    <t>21979272777 21979272777 21979272777</t>
  </si>
  <si>
    <t>081188819</t>
  </si>
  <si>
    <t>PATRICK LUCIANO WEGENER</t>
  </si>
  <si>
    <t>21-979626767</t>
  </si>
  <si>
    <t>21979697662 21979697662</t>
  </si>
  <si>
    <t>094172983</t>
  </si>
  <si>
    <t>MARCILENE MARQUES DOS SANTOS</t>
  </si>
  <si>
    <t>21-979795044</t>
  </si>
  <si>
    <t>095526077</t>
  </si>
  <si>
    <t>FLAVIO RODRIGO FERNANDES</t>
  </si>
  <si>
    <t>21-980360717</t>
  </si>
  <si>
    <t>754334287</t>
  </si>
  <si>
    <t>GUILHERME DE SALES OLIVEIRA</t>
  </si>
  <si>
    <t>21-980373730</t>
  </si>
  <si>
    <t>093814392</t>
  </si>
  <si>
    <t>WEVERTON DO NASCIMENTO NOBRE</t>
  </si>
  <si>
    <t>PARQUE CENTENARIO</t>
  </si>
  <si>
    <t>21-980905370</t>
  </si>
  <si>
    <t>094022824</t>
  </si>
  <si>
    <t>LORENNA SANTOS VERAS MARTINS</t>
  </si>
  <si>
    <t>21981081311 21981081311 21981081311</t>
  </si>
  <si>
    <t>076745753</t>
  </si>
  <si>
    <t>MANOEL JOSE DA SILVA</t>
  </si>
  <si>
    <t>21-981081550</t>
  </si>
  <si>
    <t>741498502</t>
  </si>
  <si>
    <t>MARIA DE FATIMA DA CUNHA CAMPOS</t>
  </si>
  <si>
    <t>INGA</t>
  </si>
  <si>
    <t>21-981198869</t>
  </si>
  <si>
    <t>214331377</t>
  </si>
  <si>
    <t>WILMA GODINHO DE CAMPOS SILVA</t>
  </si>
  <si>
    <t>21-981248119</t>
  </si>
  <si>
    <t>089099922</t>
  </si>
  <si>
    <t>ESTHER SANTOS ALMEIDA SIQUEIRA</t>
  </si>
  <si>
    <t>SANTA AMELIA</t>
  </si>
  <si>
    <t>21-981588273</t>
  </si>
  <si>
    <t>095570145</t>
  </si>
  <si>
    <t>RUBIO DE ALMEIDA ROSA CATRINCK</t>
  </si>
  <si>
    <t>BOM PASTOR</t>
  </si>
  <si>
    <t>21-981600471</t>
  </si>
  <si>
    <t>092642466</t>
  </si>
  <si>
    <t>ELISANGELA DE OLIVEIRA BASTOS BOENTE</t>
  </si>
  <si>
    <t>21-981634030</t>
  </si>
  <si>
    <t>743411137</t>
  </si>
  <si>
    <t>MARIA ORLETE RIBEIRO FERRAZ</t>
  </si>
  <si>
    <t>21-98181-6788</t>
  </si>
  <si>
    <t>21981850001 21981850001</t>
  </si>
  <si>
    <t>093981658</t>
  </si>
  <si>
    <t>CARLA CRISTINA SOUZA DOS SANTOS DUARTE</t>
  </si>
  <si>
    <t>EDSON PASSOS</t>
  </si>
  <si>
    <t>21-981905784</t>
  </si>
  <si>
    <t>754270696</t>
  </si>
  <si>
    <t>MARIA EDUARDA RODRIGUES CAMPOS</t>
  </si>
  <si>
    <t>21-981974277</t>
  </si>
  <si>
    <t>095081037</t>
  </si>
  <si>
    <t>MARIA CLARA MENDES PAZ</t>
  </si>
  <si>
    <t>21982082439 21982082439 21982082439</t>
  </si>
  <si>
    <t>081017809</t>
  </si>
  <si>
    <t>MARCELLE DA COSTA DE SOUZA</t>
  </si>
  <si>
    <t>GUAXINDIBA</t>
  </si>
  <si>
    <t>21-982144463</t>
  </si>
  <si>
    <t>910083525</t>
  </si>
  <si>
    <t>REGINA MARIA DE OLIVEIRA BLANCK</t>
  </si>
  <si>
    <t>21-982215334</t>
  </si>
  <si>
    <t>087926383</t>
  </si>
  <si>
    <t>ANILTON APARECIDO ALVES</t>
  </si>
  <si>
    <t>BOAÇU</t>
  </si>
  <si>
    <t>21-982258043</t>
  </si>
  <si>
    <t>093852087</t>
  </si>
  <si>
    <t>SAYONARA DAS NEVES BRAGA</t>
  </si>
  <si>
    <t>VILA INEMA</t>
  </si>
  <si>
    <t>21-982310549</t>
  </si>
  <si>
    <t>755000471</t>
  </si>
  <si>
    <t>IRIS BRAGA SILVA</t>
  </si>
  <si>
    <t>21-982656364</t>
  </si>
  <si>
    <t>491914725</t>
  </si>
  <si>
    <t>ANDREI ALVES DE PAULO</t>
  </si>
  <si>
    <t>21-982868867</t>
  </si>
  <si>
    <t>079779556</t>
  </si>
  <si>
    <t>JANE FLAVIA DE AGUIAR VENANCIO</t>
  </si>
  <si>
    <t>21-982959166</t>
  </si>
  <si>
    <t>758010680</t>
  </si>
  <si>
    <t>ANA CRISTINA MARQUES DO NASCIMENTO</t>
  </si>
  <si>
    <t>NOVA CIDADE</t>
  </si>
  <si>
    <t>21-983082661</t>
  </si>
  <si>
    <t>089737230</t>
  </si>
  <si>
    <t>MARILEIDE FERREIRA RAMOS DE OLIVEIRA</t>
  </si>
  <si>
    <t>21983435401 21983435401 21983435401</t>
  </si>
  <si>
    <t>078752874</t>
  </si>
  <si>
    <t>FRANCISCO RODRIGUES MARTINS</t>
  </si>
  <si>
    <t>21-983792889</t>
  </si>
  <si>
    <t>082948817</t>
  </si>
  <si>
    <t>BRUNO FONSECA DE AZEVEDO</t>
  </si>
  <si>
    <t>21-983903302</t>
  </si>
  <si>
    <t>072822225</t>
  </si>
  <si>
    <t>CAMILA MOREIRA CARNEIRO AMARAL</t>
  </si>
  <si>
    <t>CARMARI</t>
  </si>
  <si>
    <t>21-983983462</t>
  </si>
  <si>
    <t>094232325</t>
  </si>
  <si>
    <t>MATHEUS DOS SANTOS MACHADO</t>
  </si>
  <si>
    <t>21-984250377</t>
  </si>
  <si>
    <t>061420891</t>
  </si>
  <si>
    <t>LUCIANA SANTOS DA SILVA</t>
  </si>
  <si>
    <t>BANCO DE AREIA</t>
  </si>
  <si>
    <t>21-984282240</t>
  </si>
  <si>
    <t>094589863</t>
  </si>
  <si>
    <t>INGRID MAIA SOUZA</t>
  </si>
  <si>
    <t>MUTONDO</t>
  </si>
  <si>
    <t>21-984283218</t>
  </si>
  <si>
    <t>737927020</t>
  </si>
  <si>
    <t>FABIO HUEBRA DE FREITAS</t>
  </si>
  <si>
    <t>DA LUZ</t>
  </si>
  <si>
    <t>21-984285803</t>
  </si>
  <si>
    <t>085307706</t>
  </si>
  <si>
    <t>PAULA TASMO LYRA</t>
  </si>
  <si>
    <t>21-984665008</t>
  </si>
  <si>
    <t>756820529</t>
  </si>
  <si>
    <t>MARIA DA CONCEICAO PEREIRA</t>
  </si>
  <si>
    <t>TRINDADE</t>
  </si>
  <si>
    <t>21-985193609</t>
  </si>
  <si>
    <t>438744071</t>
  </si>
  <si>
    <t>RENAN VIEIRA LEMOS</t>
  </si>
  <si>
    <t>21-985545283</t>
  </si>
  <si>
    <t>757024831</t>
  </si>
  <si>
    <t>PALOVA YURI SOARES</t>
  </si>
  <si>
    <t>BALNEARIO BAMBUI (PONTA NEGRA)</t>
  </si>
  <si>
    <t>21-985594998</t>
  </si>
  <si>
    <t>086784629</t>
  </si>
  <si>
    <t>NICEAS LUIZ SOARES FILHO</t>
  </si>
  <si>
    <t>ITACOATIARA</t>
  </si>
  <si>
    <t>21-985601019</t>
  </si>
  <si>
    <t>092639124</t>
  </si>
  <si>
    <t>RONALDO ZACARIAS DA SILVA</t>
  </si>
  <si>
    <t>PONTE PRETA</t>
  </si>
  <si>
    <t>21-985947732</t>
  </si>
  <si>
    <t>079050625</t>
  </si>
  <si>
    <t>SONIA MARIA FERREIRA DE ALMEIDA</t>
  </si>
  <si>
    <t>21-986060723</t>
  </si>
  <si>
    <t>095665744</t>
  </si>
  <si>
    <t>WILTON DO AMARAL PEREIRA</t>
  </si>
  <si>
    <t>21-986113114</t>
  </si>
  <si>
    <t>095791001</t>
  </si>
  <si>
    <t>NAIR SOUZA DE MACEDO</t>
  </si>
  <si>
    <t>21-986309098</t>
  </si>
  <si>
    <t>080908927</t>
  </si>
  <si>
    <t>STEFANY DA SILVA MEDEIROS</t>
  </si>
  <si>
    <t>21986894550 21982054333 21982054333</t>
  </si>
  <si>
    <t>078359361</t>
  </si>
  <si>
    <t>JOAO VITOR SANTOS SANTANA</t>
  </si>
  <si>
    <t>21-987320003</t>
  </si>
  <si>
    <t>747080780</t>
  </si>
  <si>
    <t>MIRIAN DE AGUIAR MARIA</t>
  </si>
  <si>
    <t>21-987406539</t>
  </si>
  <si>
    <t>078844354</t>
  </si>
  <si>
    <t>SARA RODRIGUES DO NASCIMENTO MOUSOVICH</t>
  </si>
  <si>
    <t>21-987422705</t>
  </si>
  <si>
    <t>093962628</t>
  </si>
  <si>
    <t>MIKAELLEN DOS SANTOS GOMES DE SOUZA</t>
  </si>
  <si>
    <t>21-987514313</t>
  </si>
  <si>
    <t>095364501</t>
  </si>
  <si>
    <t>ARTHUR MACHADO LINS FERREIRA</t>
  </si>
  <si>
    <t>21-987719703</t>
  </si>
  <si>
    <t>094991938</t>
  </si>
  <si>
    <t>CIRLEIA ELLER DOS SANTOS</t>
  </si>
  <si>
    <t>LARANJAL</t>
  </si>
  <si>
    <t>21-987844966</t>
  </si>
  <si>
    <t>315828005</t>
  </si>
  <si>
    <t>PATRICIA OLIVEIRA CASTINHEIRAS</t>
  </si>
  <si>
    <t>21-987877982</t>
  </si>
  <si>
    <t>092673747</t>
  </si>
  <si>
    <t>JOSE ALEXANDRE PINTO DE OLIVEIRA</t>
  </si>
  <si>
    <t>21-987930090</t>
  </si>
  <si>
    <t>21-988123190</t>
  </si>
  <si>
    <t>096054676</t>
  </si>
  <si>
    <t>ANY KAROLINY PEREIRA DA SILVA</t>
  </si>
  <si>
    <t>CHARITAS</t>
  </si>
  <si>
    <t>21-988154270</t>
  </si>
  <si>
    <t>753842181</t>
  </si>
  <si>
    <t>ADRIANA BITTENCOURT DE SOUZA CHAVES</t>
  </si>
  <si>
    <t>21-988288714</t>
  </si>
  <si>
    <t>881365106</t>
  </si>
  <si>
    <t>UMBERTO BASTOS BAPTISTA</t>
  </si>
  <si>
    <t>21-988400349</t>
  </si>
  <si>
    <t>745802087</t>
  </si>
  <si>
    <t>CARLA ELY AMARANTE DE ANDRADE</t>
  </si>
  <si>
    <t>21-988713277</t>
  </si>
  <si>
    <t>484235567</t>
  </si>
  <si>
    <t>ROGER GOMES TAVARES DE MELLO</t>
  </si>
  <si>
    <t>ENGENHOCA</t>
  </si>
  <si>
    <t>21-988714101</t>
  </si>
  <si>
    <t>319796930</t>
  </si>
  <si>
    <t>MARCIA LUCAS DE OLIVEIRA</t>
  </si>
  <si>
    <t>21-988977826</t>
  </si>
  <si>
    <t>076887850</t>
  </si>
  <si>
    <t>CELIA REGINA DA SILVA ROCHA</t>
  </si>
  <si>
    <t>PONTO CHIC</t>
  </si>
  <si>
    <t>21-989255654</t>
  </si>
  <si>
    <t>079523738</t>
  </si>
  <si>
    <t>LUIS CARLOS FERREIRA DE LIMA</t>
  </si>
  <si>
    <t>21-990583415</t>
  </si>
  <si>
    <t>095744397</t>
  </si>
  <si>
    <t>ROGERIO ALVES DE BRITO</t>
  </si>
  <si>
    <t>21-990684468</t>
  </si>
  <si>
    <t>092674500</t>
  </si>
  <si>
    <t>MARCELO DA LUZ SILVEIRA</t>
  </si>
  <si>
    <t>PARQUE MUCAJA</t>
  </si>
  <si>
    <t>21-990761123</t>
  </si>
  <si>
    <t>755962354</t>
  </si>
  <si>
    <t>BENEDITO CONCEICAO SANTOS</t>
  </si>
  <si>
    <t>21-990868108</t>
  </si>
  <si>
    <t>076839915</t>
  </si>
  <si>
    <t>ROSILENE CRISTINA DOS SANTOS PEDROSO</t>
  </si>
  <si>
    <t>ENGENHO DA RAINHA</t>
  </si>
  <si>
    <t>21-990908866</t>
  </si>
  <si>
    <t>430394187</t>
  </si>
  <si>
    <t>SOLANGE MONTEIRO GUIMARAES</t>
  </si>
  <si>
    <t>35210834700</t>
  </si>
  <si>
    <t>21991160618</t>
  </si>
  <si>
    <t>760667748</t>
  </si>
  <si>
    <t>GLAUCIA FERREIRA CAVALCANTE</t>
  </si>
  <si>
    <t>21-991224613</t>
  </si>
  <si>
    <t>087647351</t>
  </si>
  <si>
    <t>ELAINE SEVERINA DO SOCORRO</t>
  </si>
  <si>
    <t>CAMPO LINDO</t>
  </si>
  <si>
    <t>21-991381655</t>
  </si>
  <si>
    <t>094699813</t>
  </si>
  <si>
    <t>GERALDO CARNEIRO DO NASCIMENTO JUNIOR</t>
  </si>
  <si>
    <t>21-991468105</t>
  </si>
  <si>
    <t>751527130</t>
  </si>
  <si>
    <t>KEVIN DE FRANCA SEVERO</t>
  </si>
  <si>
    <t>21-991590238</t>
  </si>
  <si>
    <t>093502786</t>
  </si>
  <si>
    <t>GABRIEL SUZANO TUPPER</t>
  </si>
  <si>
    <t>21-991600887</t>
  </si>
  <si>
    <t>756117097</t>
  </si>
  <si>
    <t>ANDREA DE LIMA RIBEIRO SALES</t>
  </si>
  <si>
    <t>CARLOS SAMPAIO</t>
  </si>
  <si>
    <t>21-991826761</t>
  </si>
  <si>
    <t>088145378</t>
  </si>
  <si>
    <t>JULIA SILVA MANHAES</t>
  </si>
  <si>
    <t>VILA MERITI</t>
  </si>
  <si>
    <t>21-991949775</t>
  </si>
  <si>
    <t>078767484</t>
  </si>
  <si>
    <t>JOSE FREDERICO RIBEIRO</t>
  </si>
  <si>
    <t>21-992067385</t>
  </si>
  <si>
    <t>086835400</t>
  </si>
  <si>
    <t>JORGE LUIZ SANTOS DA SILVA</t>
  </si>
  <si>
    <t>COMENDADOR SOARES</t>
  </si>
  <si>
    <t>21-992110311</t>
  </si>
  <si>
    <t>092751498</t>
  </si>
  <si>
    <t>BIANCA MACHADO MEIRELES DE SOUZA</t>
  </si>
  <si>
    <t>SAO JORGE</t>
  </si>
  <si>
    <t>21-992312031</t>
  </si>
  <si>
    <t>081198688</t>
  </si>
  <si>
    <t>FLORISNEA PEREIRA ESTANI</t>
  </si>
  <si>
    <t>Duque de Caxias</t>
  </si>
  <si>
    <t>VILA SÃO LUIS</t>
  </si>
  <si>
    <t>21-992334995</t>
  </si>
  <si>
    <t>753184087</t>
  </si>
  <si>
    <t>DENICE SOUZA DE MELO</t>
  </si>
  <si>
    <t>21-992581425</t>
  </si>
  <si>
    <t>081389863</t>
  </si>
  <si>
    <t>MARINA DE SOUZA SILVA</t>
  </si>
  <si>
    <t>21-993097644</t>
  </si>
  <si>
    <t>081549098</t>
  </si>
  <si>
    <t>MARIA NAZARETH MARTINS ZANETTI</t>
  </si>
  <si>
    <t>BARROCO (ITAIPUAÇU)</t>
  </si>
  <si>
    <t>21-993317176</t>
  </si>
  <si>
    <t>096480778</t>
  </si>
  <si>
    <t>ANA PATRICIA DA CUNHA OLIVEIRA</t>
  </si>
  <si>
    <t>21993350056 21993350056 21993350056</t>
  </si>
  <si>
    <t>079889634</t>
  </si>
  <si>
    <t>ELISANGELA FIRMINO DE OLIVEIRA</t>
  </si>
  <si>
    <t>21-993528221</t>
  </si>
  <si>
    <t>077701532</t>
  </si>
  <si>
    <t>IZA LOUREIRO DA SILVA FERREIRA</t>
  </si>
  <si>
    <t>21-993832099</t>
  </si>
  <si>
    <t>087390591</t>
  </si>
  <si>
    <t>SIMONE ALVES SINGUE DA SILVA</t>
  </si>
  <si>
    <t>21-993909055</t>
  </si>
  <si>
    <t>742036693</t>
  </si>
  <si>
    <t>SANDRA RAMOS BALTHAZAR</t>
  </si>
  <si>
    <t>21-994096931</t>
  </si>
  <si>
    <t>092773552</t>
  </si>
  <si>
    <t>STEPHANIE SCOTELARO DOS SANTOS</t>
  </si>
  <si>
    <t>TENENTE JARDIM</t>
  </si>
  <si>
    <t>21-994105171</t>
  </si>
  <si>
    <t>483578843</t>
  </si>
  <si>
    <t>ADEILSON ROCHA DE OLIVEIRA</t>
  </si>
  <si>
    <t>21-994451575</t>
  </si>
  <si>
    <t>219412413</t>
  </si>
  <si>
    <t>MARTA REGINA BERNA CHAVES</t>
  </si>
  <si>
    <t>21-994461980</t>
  </si>
  <si>
    <t>083809113</t>
  </si>
  <si>
    <t>AMANDA OLIVEIRA DE PAULA</t>
  </si>
  <si>
    <t>PARQUE FELICIDADE</t>
  </si>
  <si>
    <t>21-994529401</t>
  </si>
  <si>
    <t>077057682</t>
  </si>
  <si>
    <t>ELIZABETH PARENTE PONTE</t>
  </si>
  <si>
    <t>21-994593318</t>
  </si>
  <si>
    <t>083631704</t>
  </si>
  <si>
    <t>ANDRE LIMA DE ANDRADE</t>
  </si>
  <si>
    <t>21994796946 21973860513 2130000000 21994796946 21994796946 21994796946</t>
  </si>
  <si>
    <t>315717157</t>
  </si>
  <si>
    <t>YGOR RONALDO DA SILVA BRAGA</t>
  </si>
  <si>
    <t>MUTUA</t>
  </si>
  <si>
    <t>21-994880064</t>
  </si>
  <si>
    <t>094284536</t>
  </si>
  <si>
    <t>ANA CLAUDIA DA SILVA RANGEL CORDEIRO</t>
  </si>
  <si>
    <t>21-994985039</t>
  </si>
  <si>
    <t>094573817</t>
  </si>
  <si>
    <t>ALZIMAR VIANA GUIMARAES JUNIOR</t>
  </si>
  <si>
    <t>21-995030726</t>
  </si>
  <si>
    <t>752941305</t>
  </si>
  <si>
    <t>VERA MARIA MATHEUS DE CARVALHO</t>
  </si>
  <si>
    <t>21-995059570</t>
  </si>
  <si>
    <t>084599375</t>
  </si>
  <si>
    <t>FERNANDO SARTO FILHO</t>
  </si>
  <si>
    <t>21-995163935</t>
  </si>
  <si>
    <t>095775858</t>
  </si>
  <si>
    <t>MONICA REGINA OLIVEIRA DOS SANTOS</t>
  </si>
  <si>
    <t>21995190893 2131574128 2195190892 21995190893</t>
  </si>
  <si>
    <t>753318075</t>
  </si>
  <si>
    <t>DALVA MARGARIDA DE FARIAS HERMINIO</t>
  </si>
  <si>
    <t>BOA ESPERANÇA</t>
  </si>
  <si>
    <t>21-995407272</t>
  </si>
  <si>
    <t>083266798</t>
  </si>
  <si>
    <t>CAMILA COSTA DA SILVA</t>
  </si>
  <si>
    <t>21-995464571</t>
  </si>
  <si>
    <t>745916872</t>
  </si>
  <si>
    <t>ANA MARIA DE ALMEIDA MACHADO</t>
  </si>
  <si>
    <t>21-995544741</t>
  </si>
  <si>
    <t>089760078</t>
  </si>
  <si>
    <t>VERONICA ALVES DA SILVA</t>
  </si>
  <si>
    <t>ATALAIA</t>
  </si>
  <si>
    <t>21-995558689</t>
  </si>
  <si>
    <t>093021726</t>
  </si>
  <si>
    <t>MEIRE LUCI RIBEIRO SUZANO</t>
  </si>
  <si>
    <t>21-995740081</t>
  </si>
  <si>
    <t>085255978</t>
  </si>
  <si>
    <t>LUIZ FERNANDO FIEL DA SILVA</t>
  </si>
  <si>
    <t>VENDA DA CRUZ</t>
  </si>
  <si>
    <t>21-995854059</t>
  </si>
  <si>
    <t>083723676</t>
  </si>
  <si>
    <t>JAQUELINE NORONHA DE ARAUJO</t>
  </si>
  <si>
    <t>21-996044970</t>
  </si>
  <si>
    <t>754362639</t>
  </si>
  <si>
    <t>MARIA DE FATIMA SILVA DE ALMEIDA</t>
  </si>
  <si>
    <t>21-996146942</t>
  </si>
  <si>
    <t>115565868</t>
  </si>
  <si>
    <t>MARIA DAS GRACAS TEIXEIRA NASCIMENTO</t>
  </si>
  <si>
    <t>21-996177093</t>
  </si>
  <si>
    <t>078907404</t>
  </si>
  <si>
    <t>MARY LUCIA SILVA DOS SANTOS</t>
  </si>
  <si>
    <t>21-996345047</t>
  </si>
  <si>
    <t>115691626</t>
  </si>
  <si>
    <t>JOSE MARIA CALDAS</t>
  </si>
  <si>
    <t>21-996392001</t>
  </si>
  <si>
    <t>741326884</t>
  </si>
  <si>
    <t>FATIMA MARIA AMARAL DE BRITO</t>
  </si>
  <si>
    <t>21-996393975</t>
  </si>
  <si>
    <t>079015711</t>
  </si>
  <si>
    <t>ROSENILDA NOGUEIRA DA SILVA</t>
  </si>
  <si>
    <t>CACUIA</t>
  </si>
  <si>
    <t>21-996506474</t>
  </si>
  <si>
    <t>439993865</t>
  </si>
  <si>
    <t>HELEN FERNANDA PACIFICO</t>
  </si>
  <si>
    <t>21-996721600</t>
  </si>
  <si>
    <t>486535746</t>
  </si>
  <si>
    <t>MARGARETH PAULA AMARAL</t>
  </si>
  <si>
    <t>21-996797020</t>
  </si>
  <si>
    <t>757720463</t>
  </si>
  <si>
    <t>RITA DE CASSIA CASTRO CARNEIRO</t>
  </si>
  <si>
    <t>21-996845367</t>
  </si>
  <si>
    <t>079881236</t>
  </si>
  <si>
    <t>VERONICA STEPANOV CARLEVARIS</t>
  </si>
  <si>
    <t>21-997429677</t>
  </si>
  <si>
    <t>758608969</t>
  </si>
  <si>
    <t>GLORIA MARIA RABELLO NEVES</t>
  </si>
  <si>
    <t>21-997521955</t>
  </si>
  <si>
    <t>083512585</t>
  </si>
  <si>
    <t>IVAN FERREIRA ABREU</t>
  </si>
  <si>
    <t>21-997541208</t>
  </si>
  <si>
    <t>079575888</t>
  </si>
  <si>
    <t>MARCELO DOS SANTOS FERREIRA</t>
  </si>
  <si>
    <t>21-997587885</t>
  </si>
  <si>
    <t>745111645</t>
  </si>
  <si>
    <t>ALCINA MARIA DA GLORIA</t>
  </si>
  <si>
    <t>087238944</t>
  </si>
  <si>
    <t>ANA CRISTINA SERAFIM OLIVEIRA DOS SANTOS</t>
  </si>
  <si>
    <t>21-997867827</t>
  </si>
  <si>
    <t>215290941</t>
  </si>
  <si>
    <t>ANA CATIA MARTINS FRANKLIN</t>
  </si>
  <si>
    <t>08796659718</t>
  </si>
  <si>
    <t>21997969615</t>
  </si>
  <si>
    <t>095387857</t>
  </si>
  <si>
    <t>RENAN GONCALVES VARGAS</t>
  </si>
  <si>
    <t>21998161411 21998161411 2199816141 21998161411 21998161411</t>
  </si>
  <si>
    <t>753644312</t>
  </si>
  <si>
    <t>CAMILA SOARES DE LIMA PEREIRA</t>
  </si>
  <si>
    <t>21-998197500</t>
  </si>
  <si>
    <t>755547217</t>
  </si>
  <si>
    <t>RISALVA SANTANA DA COSTA</t>
  </si>
  <si>
    <t>21-998252414</t>
  </si>
  <si>
    <t>21-998257677</t>
  </si>
  <si>
    <t>211539694</t>
  </si>
  <si>
    <t>JOSE HUMBERTO FERREIRA ROSA</t>
  </si>
  <si>
    <t>21-998466197</t>
  </si>
  <si>
    <t>112753558</t>
  </si>
  <si>
    <t>PEDRO SERRA</t>
  </si>
  <si>
    <t>21-99852-1674</t>
  </si>
  <si>
    <t>745692672</t>
  </si>
  <si>
    <t>ROSIMERI BATISTA DOS SANTOS</t>
  </si>
  <si>
    <t>21-998630325</t>
  </si>
  <si>
    <t>093093697</t>
  </si>
  <si>
    <t>LIVIA SANTOS MARINHO</t>
  </si>
  <si>
    <t>07664089735</t>
  </si>
  <si>
    <t>21998749029</t>
  </si>
  <si>
    <t>093748094</t>
  </si>
  <si>
    <t>FELIPE CARMO DE OLIVEIRA</t>
  </si>
  <si>
    <t>RIO DO OURO</t>
  </si>
  <si>
    <t>21-998829140</t>
  </si>
  <si>
    <t>089052126</t>
  </si>
  <si>
    <t>LUCIA DA SILVA SERIO</t>
  </si>
  <si>
    <t>21-998968764</t>
  </si>
  <si>
    <t>745525393</t>
  </si>
  <si>
    <t>MARIA CELESTE NASCIMENTO RAMOS</t>
  </si>
  <si>
    <t>21-998979567</t>
  </si>
  <si>
    <t>093990869</t>
  </si>
  <si>
    <t>ALESSANDRA RIBEIRO PERPETO TROTTE</t>
  </si>
  <si>
    <t>21-999263671</t>
  </si>
  <si>
    <t>081713372</t>
  </si>
  <si>
    <t>AUGUSTO LOURENCO</t>
  </si>
  <si>
    <t>21-999550863</t>
  </si>
  <si>
    <t>088192873</t>
  </si>
  <si>
    <t>HELOISA CRISTINA SOUSA DE CASTRO</t>
  </si>
  <si>
    <t>21-999553057</t>
  </si>
  <si>
    <t>215737334</t>
  </si>
  <si>
    <t>CATIA FRANCA DA CRUZ</t>
  </si>
  <si>
    <t>21-999686470</t>
  </si>
  <si>
    <t>821025988</t>
  </si>
  <si>
    <t>LENITA MELLO GUEDES</t>
  </si>
  <si>
    <t>VILA DA PENHA</t>
  </si>
  <si>
    <t>21-999687733</t>
  </si>
  <si>
    <t>211652164</t>
  </si>
  <si>
    <t>ROSEMARY ALVES DOS SANTOS FERNANDES</t>
  </si>
  <si>
    <t>21-999899876</t>
  </si>
  <si>
    <t>086260651</t>
  </si>
  <si>
    <t>ALBANI MENEZES DA SILVA</t>
  </si>
  <si>
    <t>21-999926923</t>
  </si>
  <si>
    <t>751471100</t>
  </si>
  <si>
    <t>ILZAIRA SILVA DE SOUZA</t>
  </si>
  <si>
    <t>JACONE (SAMPAIO CORREIA)</t>
  </si>
  <si>
    <t>22-992249366</t>
  </si>
  <si>
    <t>085466371</t>
  </si>
  <si>
    <t>VANESSA DA COSTA ROMAO DA SILVA</t>
  </si>
  <si>
    <t>IGUABA GRANDE</t>
  </si>
  <si>
    <t>22-996176251</t>
  </si>
  <si>
    <t>095078677</t>
  </si>
  <si>
    <t>LALESKA MARQUES DE SOUZA</t>
  </si>
  <si>
    <t>06457414508</t>
  </si>
  <si>
    <t>71991069260</t>
  </si>
  <si>
    <t>843993944</t>
  </si>
  <si>
    <t>ELIANEIDE DA SILVA BRANDAO</t>
  </si>
  <si>
    <t>PORTO DA MADEIRA</t>
  </si>
  <si>
    <t>81-981758058</t>
  </si>
  <si>
    <t>840416849</t>
  </si>
  <si>
    <t>MARCIA CRISTIANE FELIX DA SILVA</t>
  </si>
  <si>
    <t>PRAZERES</t>
  </si>
  <si>
    <t>81-985753544</t>
  </si>
  <si>
    <t>844823350</t>
  </si>
  <si>
    <t>CLARISSA FERNANDA TORRES DA ROSA</t>
  </si>
  <si>
    <t>81986626834 81998090727</t>
  </si>
  <si>
    <t>TEREZINHA MULLER</t>
  </si>
  <si>
    <t>200360108</t>
  </si>
  <si>
    <t>REGINA MARIA FERNANDES ROSA</t>
  </si>
  <si>
    <t>450980693</t>
  </si>
  <si>
    <t>PAULO VINICIUS ROCHA VAZ</t>
  </si>
  <si>
    <t>096548326</t>
  </si>
  <si>
    <t>DEBORA PINHEIRO LOURENCO</t>
  </si>
  <si>
    <t>Saúde Mental</t>
  </si>
  <si>
    <t>087962672</t>
  </si>
  <si>
    <t>GABRIEL TEIXEIRA LIMA</t>
  </si>
  <si>
    <t>Kelly Luzinete da Silva</t>
  </si>
  <si>
    <t>093795075</t>
  </si>
  <si>
    <t>GABRIELA EVANGELISTA COSTA AUGUSTO</t>
  </si>
  <si>
    <t>081080025</t>
  </si>
  <si>
    <t>Andreia Goulart De Andrade Quintella</t>
  </si>
  <si>
    <t>083110499</t>
  </si>
  <si>
    <t>Beatriz Daflon Valenzuela Vega</t>
  </si>
  <si>
    <t>078387272</t>
  </si>
  <si>
    <t>ANA CAROLINA MARCELINO</t>
  </si>
  <si>
    <t>077388139</t>
  </si>
  <si>
    <t>RAPHAEL ROCHA FRANCISCO</t>
  </si>
  <si>
    <t>094702788</t>
  </si>
  <si>
    <t>KAREN GONCALVES SIERO</t>
  </si>
  <si>
    <t>093795635</t>
  </si>
  <si>
    <t>RENAN GONCALVES SILVA</t>
  </si>
  <si>
    <t>093790910</t>
  </si>
  <si>
    <t>PEDRO AUGUSTO CARVALHO</t>
  </si>
  <si>
    <t>095488538</t>
  </si>
  <si>
    <t>SERGIO LUIS MORAES DE ALMEIDA</t>
  </si>
  <si>
    <t>087338118</t>
  </si>
  <si>
    <t>LUCAS FIGUEIREDO FELIX BERNARDES</t>
  </si>
  <si>
    <t>081238176</t>
  </si>
  <si>
    <t>MARCELA GOMES NORONHA</t>
  </si>
  <si>
    <t>093782431</t>
  </si>
  <si>
    <t>DAVYNA FATIMA LOPES</t>
  </si>
  <si>
    <t>128188820</t>
  </si>
  <si>
    <t>JANETE DOS SANTOS FARINA</t>
  </si>
  <si>
    <t>093352235</t>
  </si>
  <si>
    <t>FERNANDA VIEIRA DIAS RICALDES</t>
  </si>
  <si>
    <t>078348005</t>
  </si>
  <si>
    <t>RODRIGO DOS SANTOS ROSAS</t>
  </si>
  <si>
    <t>557009871</t>
  </si>
  <si>
    <t>TATIANE DE OLIVEIRA ALVES RODRIGUES</t>
  </si>
  <si>
    <t>093792486</t>
  </si>
  <si>
    <t>ALINE LONTRA DE FREITAS</t>
  </si>
  <si>
    <t>086824839</t>
  </si>
  <si>
    <t>PATRICIA GOMES MOREIRA BEZDIGUIAN</t>
  </si>
  <si>
    <t>093795286</t>
  </si>
  <si>
    <t>Ana Clara de Sousa Cavalcanti</t>
  </si>
  <si>
    <t>081740808</t>
  </si>
  <si>
    <t>FABIO DE MELO MEDEIROS</t>
  </si>
  <si>
    <t>789929023</t>
  </si>
  <si>
    <t>ROSIANA DE SOUZA</t>
  </si>
  <si>
    <t>089007791</t>
  </si>
  <si>
    <t>KARINE DIAS FREIRE DOS SANTOS</t>
  </si>
  <si>
    <t>094937900</t>
  </si>
  <si>
    <t>RICARDO ROCHA PASCOLA</t>
  </si>
  <si>
    <t>093783457</t>
  </si>
  <si>
    <t>VITORIA DIAS ALVES DE ARAUJO</t>
  </si>
  <si>
    <t>095500891</t>
  </si>
  <si>
    <t>Tamires Cunha Silva Sampaio</t>
  </si>
  <si>
    <t>095631686</t>
  </si>
  <si>
    <t>BRUNA LUISA DAVID</t>
  </si>
  <si>
    <t>095687161</t>
  </si>
  <si>
    <t>MIRELLE COSTA DARIO ROSA</t>
  </si>
  <si>
    <t>096240601</t>
  </si>
  <si>
    <t>RENATO RODRIGUES FERREIRA</t>
  </si>
  <si>
    <t>094232351</t>
  </si>
  <si>
    <t>AARON MICHAEL KRUMHOLTZ</t>
  </si>
  <si>
    <t>JARDIM SHANGAI</t>
  </si>
  <si>
    <t>087489063</t>
  </si>
  <si>
    <t>GUIBESSON RIBEIRO DE OLIVEIRA</t>
  </si>
  <si>
    <t>094128279</t>
  </si>
  <si>
    <t>LETICIA PACHECO DOS SANTOS ALEIXO</t>
  </si>
  <si>
    <t>094061993</t>
  </si>
  <si>
    <t>Gabriel Vallenti Carvalho</t>
  </si>
  <si>
    <t>093800533</t>
  </si>
  <si>
    <t>Matheus Henrique Silva Nunes</t>
  </si>
  <si>
    <t>077786080</t>
  </si>
  <si>
    <t>ALESSANDRA ALVES DA SILVA</t>
  </si>
  <si>
    <t>092761419</t>
  </si>
  <si>
    <t>VITORIA FORTES</t>
  </si>
  <si>
    <t>088420525</t>
  </si>
  <si>
    <t>MARIANA BARRETO RIBEIRO MOREIRA</t>
  </si>
  <si>
    <t>BALNEARIO SAO FRANCISCO</t>
  </si>
  <si>
    <t>094170475</t>
  </si>
  <si>
    <t>ANA BEATRIZ SOUZA DANTAS</t>
  </si>
  <si>
    <t>089900307</t>
  </si>
  <si>
    <t>LUCIANA MARIA DE LACERDA</t>
  </si>
  <si>
    <t>085947422</t>
  </si>
  <si>
    <t>NATHALIA SILVA</t>
  </si>
  <si>
    <t>094379071</t>
  </si>
  <si>
    <t>JONALDO ADRIANO DE LIMA</t>
  </si>
  <si>
    <t>Natalia Da Cruz Evangelista</t>
  </si>
  <si>
    <t>086774239</t>
  </si>
  <si>
    <t>LUIZ FELIPE ASEVEDO MARTINS</t>
  </si>
  <si>
    <t>094003323</t>
  </si>
  <si>
    <t>Jones Souza de Oliveira</t>
  </si>
  <si>
    <t>089901531</t>
  </si>
  <si>
    <t>Marilaine De Paula Rosa</t>
  </si>
  <si>
    <t>078939490</t>
  </si>
  <si>
    <t>FRANCISCA NOGUEIRA BARBOSA</t>
  </si>
  <si>
    <t>PEDREIRA</t>
  </si>
  <si>
    <t>452526752</t>
  </si>
  <si>
    <t>Marcia Aparecida Carlos</t>
  </si>
  <si>
    <t>088380708</t>
  </si>
  <si>
    <t>MARIANA RAVAILHE</t>
  </si>
  <si>
    <t>082560168</t>
  </si>
  <si>
    <t>ANGELA MARIA PURGATTO SILVA</t>
  </si>
  <si>
    <t>094917644</t>
  </si>
  <si>
    <t>AMANDA DOS SANTOS ALVES</t>
  </si>
  <si>
    <t>300976216</t>
  </si>
  <si>
    <t>PIETRO PETTA MORETTI</t>
  </si>
  <si>
    <t>093991645</t>
  </si>
  <si>
    <t>Juliana turibio</t>
  </si>
  <si>
    <t>095938071</t>
  </si>
  <si>
    <t>MARIA EDUARDA FONSECA SAMPAIO FERNANDES</t>
  </si>
  <si>
    <t>095570040</t>
  </si>
  <si>
    <t>095507562</t>
  </si>
  <si>
    <t>LARISSA PADILHA FIDELIS</t>
  </si>
  <si>
    <t>094939621</t>
  </si>
  <si>
    <t>FELIPE CARLOS SODRE FERREIRA</t>
  </si>
  <si>
    <t>081983238</t>
  </si>
  <si>
    <t>RAUL ALEXANDRE BEZERRA MENDES</t>
  </si>
  <si>
    <t>095307918</t>
  </si>
  <si>
    <t>EDILENE CARVALHO MONTEIRO FERREIRA</t>
  </si>
  <si>
    <t>093795266</t>
  </si>
  <si>
    <t>CAROLINA DOS SANTOS BORBA</t>
  </si>
  <si>
    <t>072851474</t>
  </si>
  <si>
    <t>ANA LIGIA SANTOS</t>
  </si>
  <si>
    <t>093795518</t>
  </si>
  <si>
    <t>RAISSA DE FREITAS SANTOS</t>
  </si>
  <si>
    <t>593918738</t>
  </si>
  <si>
    <t>CAROLINE VENCESLAU LINS</t>
  </si>
  <si>
    <t>096264171</t>
  </si>
  <si>
    <t>MARIA ALEJANDRA CHAVARRO CARMONA</t>
  </si>
  <si>
    <t>094797991</t>
  </si>
  <si>
    <t>MARILIA SANTOS DA SILVA</t>
  </si>
  <si>
    <t>087782189</t>
  </si>
  <si>
    <t>Ana Beatriz Caetano Ribeiro</t>
  </si>
  <si>
    <t>095872907</t>
  </si>
  <si>
    <t>CRISTIANE REIS</t>
  </si>
  <si>
    <t>084159364</t>
  </si>
  <si>
    <t>ANDREZA KARI DA SILVA BERNARDO</t>
  </si>
  <si>
    <t>451647483</t>
  </si>
  <si>
    <t>ANDRE LUIZ SISCART TOLEDO</t>
  </si>
  <si>
    <t>093798707</t>
  </si>
  <si>
    <t>LIS COSTA ROMAO</t>
  </si>
  <si>
    <t>095526623</t>
  </si>
  <si>
    <t>KAROLYNE SOUZA ARAUJO</t>
  </si>
  <si>
    <t>SAO LOURENÇO DA SERRA</t>
  </si>
  <si>
    <t>094520355</t>
  </si>
  <si>
    <t>AMANDA CRISTINA DE ATHAYDE GONCALVES</t>
  </si>
  <si>
    <t>094216315</t>
  </si>
  <si>
    <t>THALLES VICTOR DE ASSIS ROCHA</t>
  </si>
  <si>
    <t>983173559</t>
  </si>
  <si>
    <t>Samantha Horta Martins de Alcântara</t>
  </si>
  <si>
    <t>094693660</t>
  </si>
  <si>
    <t>VANESSA FERREIRA DA SILVA</t>
  </si>
  <si>
    <t>096321149</t>
  </si>
  <si>
    <t>JOYCE GRIGORIO DE SOUZA</t>
  </si>
  <si>
    <t>VILA CRISTINA</t>
  </si>
  <si>
    <t>092611400</t>
  </si>
  <si>
    <t>Ana Flávia Prates Ribeiro</t>
  </si>
  <si>
    <t>073832281</t>
  </si>
  <si>
    <t>DARLANE CARDOZO DA SILVA</t>
  </si>
  <si>
    <t>079083536</t>
  </si>
  <si>
    <t>FERNANDA TEMPORINI GUARIGLIA</t>
  </si>
  <si>
    <t>084024316</t>
  </si>
  <si>
    <t>CAROLINE RODRIGUES PORTO</t>
  </si>
  <si>
    <t>093530875</t>
  </si>
  <si>
    <t>STEFFANY CRISTINE DOS SANTOS SILVA</t>
  </si>
  <si>
    <t>753739836</t>
  </si>
  <si>
    <t>CELIA LIMA DE OLIVEIRA BORGES</t>
  </si>
  <si>
    <t>450659135</t>
  </si>
  <si>
    <t>GABRIELA CAMILO DA SILVA</t>
  </si>
  <si>
    <t>079318035</t>
  </si>
  <si>
    <t>NICOLLY RIBEIRO DE MATOS</t>
  </si>
  <si>
    <t>094077697</t>
  </si>
  <si>
    <t>YASMIM ARAGAO DE JESUS</t>
  </si>
  <si>
    <t>093796316</t>
  </si>
  <si>
    <t>Diviane da Silva Santos Mendes Lopes</t>
  </si>
  <si>
    <t>077297618</t>
  </si>
  <si>
    <t>GRAZIELLY DIAS DA SILVA</t>
  </si>
  <si>
    <t>074350554</t>
  </si>
  <si>
    <t>LAURA NICOLE PEDROSO DA SILVA</t>
  </si>
  <si>
    <t>JAQUELINE MARTINS DA SILVA</t>
  </si>
  <si>
    <t>JARDIM DO TRIUNFO</t>
  </si>
  <si>
    <t>095887482</t>
  </si>
  <si>
    <t>NADIA CAMPOS MARTIN</t>
  </si>
  <si>
    <t>078962627</t>
  </si>
  <si>
    <t>TAVILA DOS SANTOS OLIVEIRA</t>
  </si>
  <si>
    <t>078432743</t>
  </si>
  <si>
    <t>DENIZE CAMPOS LOPES</t>
  </si>
  <si>
    <t>11/26/2025</t>
  </si>
  <si>
    <t>451181158</t>
  </si>
  <si>
    <t>MATEUS CALDEIRA PINHEIRO</t>
  </si>
  <si>
    <t>095132230</t>
  </si>
  <si>
    <t>CAROLINA PEREIRA</t>
  </si>
  <si>
    <t>092643272</t>
  </si>
  <si>
    <t>Sabrina Figueiredo de Oliveira</t>
  </si>
  <si>
    <t>451016564</t>
  </si>
  <si>
    <t>AMANDA LEAL DA ROCHA</t>
  </si>
  <si>
    <t>094898422</t>
  </si>
  <si>
    <t>DOUGLAS VIEIRA DA SILVA</t>
  </si>
  <si>
    <t>093446242</t>
  </si>
  <si>
    <t>HIGOR TADEU PRESTES RAMOS</t>
  </si>
  <si>
    <t>084407642</t>
  </si>
  <si>
    <t>MICHELLE SILVA</t>
  </si>
  <si>
    <t>087588878</t>
  </si>
  <si>
    <t>GEOVANA VIEIRA DA SILVA</t>
  </si>
  <si>
    <t>095182792</t>
  </si>
  <si>
    <t>FERNANDO PRAZERES PIRES</t>
  </si>
  <si>
    <t>CIDADE ARISTON ESTELA AZEVEDO</t>
  </si>
  <si>
    <t>093814913</t>
  </si>
  <si>
    <t>VITORIA SANTOS DA SILVA</t>
  </si>
  <si>
    <t>JARDIM SOEIRO</t>
  </si>
  <si>
    <t>093855336</t>
  </si>
  <si>
    <t>MANUELLA DE JESUS BRITO</t>
  </si>
  <si>
    <t>093855335</t>
  </si>
  <si>
    <t>LORENZO GABRIEL DE JESUS BRITO</t>
  </si>
  <si>
    <t>078900600</t>
  </si>
  <si>
    <t>Daiane Reis Brandão</t>
  </si>
  <si>
    <t>079539588</t>
  </si>
  <si>
    <t>KAUA BRANDAO SILVA</t>
  </si>
  <si>
    <t>095373538</t>
  </si>
  <si>
    <t>SUZANA MILLER</t>
  </si>
  <si>
    <t>077946189</t>
  </si>
  <si>
    <t>ANA JULIA DA SILVA TEO</t>
  </si>
  <si>
    <t>092589675</t>
  </si>
  <si>
    <t>Adenilson de Oliveira Moura</t>
  </si>
  <si>
    <t>093784178</t>
  </si>
  <si>
    <t>CRISTIANO SOUZA ANDRADE</t>
  </si>
  <si>
    <t>089959771</t>
  </si>
  <si>
    <t>DEISE ALVES DE MELO</t>
  </si>
  <si>
    <t>093792633</t>
  </si>
  <si>
    <t>CRISTINA DA SILVA MARTINS</t>
  </si>
  <si>
    <t>088905128</t>
  </si>
  <si>
    <t>Felipe Pablo dos Santos</t>
  </si>
  <si>
    <t>078391955</t>
  </si>
  <si>
    <t>REGIANE SOUZA CRUVINEL</t>
  </si>
  <si>
    <t>088385549</t>
  </si>
  <si>
    <t>SEVERINO ZENO DE FIGUEIREDO</t>
  </si>
  <si>
    <t>089769322</t>
  </si>
  <si>
    <t>KAREN MELISSA DE LIMA BASSO</t>
  </si>
  <si>
    <t>078387190</t>
  </si>
  <si>
    <t>Thana de Souza Alves</t>
  </si>
  <si>
    <t>093789161</t>
  </si>
  <si>
    <t>Arthur salu Gaspar</t>
  </si>
  <si>
    <t>084159483</t>
  </si>
  <si>
    <t>MICHELE GOUVEIA DOS SANTOS</t>
  </si>
  <si>
    <t>089579888</t>
  </si>
  <si>
    <t>VICTOR LUCAS DOVAL RODRIGUES</t>
  </si>
  <si>
    <t>095696503</t>
  </si>
  <si>
    <t>NATALIA APARECIDA GOMES DE JESUS</t>
  </si>
  <si>
    <t>087459251</t>
  </si>
  <si>
    <t>Isac Paulo das Neves</t>
  </si>
  <si>
    <t>095257299</t>
  </si>
  <si>
    <t>MAYARA MENDES VIEIRA DE ARAUJO</t>
  </si>
  <si>
    <t>093782489</t>
  </si>
  <si>
    <t>LOURDILENE RODRIGUES DA SILVA OLIVEIRA</t>
  </si>
  <si>
    <t>421455870</t>
  </si>
  <si>
    <t>NATHAN CAZARIM DE OLIVEIRA</t>
  </si>
  <si>
    <t>092683586</t>
  </si>
  <si>
    <t>WANDA TRINDADE DO NASCIMENTO ARAUJO</t>
  </si>
  <si>
    <t>096367179</t>
  </si>
  <si>
    <t>FELIPE OLIVEIRA RIBEIRO</t>
  </si>
  <si>
    <t>BAETA NEVES</t>
  </si>
  <si>
    <t>089810552</t>
  </si>
  <si>
    <t>DAYANE CRISTINE PAES SANGUIN</t>
  </si>
  <si>
    <t>095389367</t>
  </si>
  <si>
    <t>VITOR MARTINS DA SILVA</t>
  </si>
  <si>
    <t>095118620</t>
  </si>
  <si>
    <t>IRIS BACHILLER FIORELLI</t>
  </si>
  <si>
    <t>088331519</t>
  </si>
  <si>
    <t>HAICA DUARTE VIEIRA</t>
  </si>
  <si>
    <t>ERCILIA DE JESUS SILVA MARTINS</t>
  </si>
  <si>
    <t>093861817</t>
  </si>
  <si>
    <t>PAULO HENRIQUE PEREIRA DA ROCHA</t>
  </si>
  <si>
    <t>079291234</t>
  </si>
  <si>
    <t>GABRIELA DE CARVALHO DA SILVA</t>
  </si>
  <si>
    <t>087606992</t>
  </si>
  <si>
    <t>DANIELE CRISTINA SANTOS DE OLIVEIRA</t>
  </si>
  <si>
    <t>078939205</t>
  </si>
  <si>
    <t>FERNANDO DE SOUZA LIMA JUNIOR</t>
  </si>
  <si>
    <t>089402061</t>
  </si>
  <si>
    <t>FERNANDA APARECIDA MENDES MELO</t>
  </si>
  <si>
    <t>093796693</t>
  </si>
  <si>
    <t>TAMIRIS RIBEIRO DA SILVA</t>
  </si>
  <si>
    <t>450358917</t>
  </si>
  <si>
    <t>ROGERIO BARBOSA BORGES</t>
  </si>
  <si>
    <t>096573741</t>
  </si>
  <si>
    <t>PIETRO RIBEIRO DE CAMPOS</t>
  </si>
  <si>
    <t>093148608</t>
  </si>
  <si>
    <t>MARIA LUISA DUARTE OLIVEIRA</t>
  </si>
  <si>
    <t>092643271</t>
  </si>
  <si>
    <t>RENATA SIMOES FIGUEIREDO</t>
  </si>
  <si>
    <t>089898349</t>
  </si>
  <si>
    <t>ALESSANDRA APARECIDA FERREIRA SANTOS</t>
  </si>
  <si>
    <t>596305761</t>
  </si>
  <si>
    <t>REGIANE NOBREGA BARBOSA</t>
  </si>
  <si>
    <t>092682943</t>
  </si>
  <si>
    <t>Sara Gabriella de Lima Santos</t>
  </si>
  <si>
    <t>089686563</t>
  </si>
  <si>
    <t>Ana Luzia Rocha dos Anjos</t>
  </si>
  <si>
    <t>084926662</t>
  </si>
  <si>
    <t>THAINA DOS SANTOS NASCIMENTO</t>
  </si>
  <si>
    <t>593939310</t>
  </si>
  <si>
    <t>SIMONE FERREIRA DA SILVA</t>
  </si>
  <si>
    <t>093641798</t>
  </si>
  <si>
    <t>LETICIA MARIA GONCALVES PIRES</t>
  </si>
  <si>
    <t>086954843</t>
  </si>
  <si>
    <t>MELISSA BEATRIZ DOS SANTOS FERREIRA</t>
  </si>
  <si>
    <t xml:space="preserve">VILA POLOPOLI </t>
  </si>
  <si>
    <t>089843752</t>
  </si>
  <si>
    <t>WECHER ANDRADE DINIZ</t>
  </si>
  <si>
    <t>095921840</t>
  </si>
  <si>
    <t>ADRIANA DA SILVA</t>
  </si>
  <si>
    <t>095991870</t>
  </si>
  <si>
    <t>GABRIELLA CASTRO</t>
  </si>
  <si>
    <t>094805038</t>
  </si>
  <si>
    <t>JAYNE LIMA DIAS DA SILVA</t>
  </si>
  <si>
    <t>081232338</t>
  </si>
  <si>
    <t>JOSHUA ALMEIDA DE OLIVEIRA</t>
  </si>
  <si>
    <t>085984181</t>
  </si>
  <si>
    <t>CAROLINA SILVA MONTEIRO</t>
  </si>
  <si>
    <t>092942687</t>
  </si>
  <si>
    <t>FABIO MARQUES MELO DE OLIVEIRA</t>
  </si>
  <si>
    <t>094739440</t>
  </si>
  <si>
    <t>RAFAELLA DA SILVA FEITOSA PEREIRA</t>
  </si>
  <si>
    <t>089280634</t>
  </si>
  <si>
    <t>TREISE TAIARA BARAO DE ARRUDA FARIAS</t>
  </si>
  <si>
    <t>093791928</t>
  </si>
  <si>
    <t>THAYNA BALBINO DE SOUZA</t>
  </si>
  <si>
    <t>083611779</t>
  </si>
  <si>
    <t>REGIANE SODRE DOS SANTOS</t>
  </si>
  <si>
    <t>595873898</t>
  </si>
  <si>
    <t>ERICA DA CONCEICAO ALBINO</t>
  </si>
  <si>
    <t>095440185</t>
  </si>
  <si>
    <t>BRUNA DE BIASI MUNIZ SOARES</t>
  </si>
  <si>
    <t>074014010</t>
  </si>
  <si>
    <t>ALEXANDRA TESTONI</t>
  </si>
  <si>
    <t>451052862</t>
  </si>
  <si>
    <t>LUCIANA BELISARIO DA SILVA ARAUJO</t>
  </si>
  <si>
    <t>631867325</t>
  </si>
  <si>
    <t>TATIANE DA SILVA SOUSA</t>
  </si>
  <si>
    <t>079133159</t>
  </si>
  <si>
    <t>Gabriele Araújo Santos</t>
  </si>
  <si>
    <t>11/21/2025</t>
  </si>
  <si>
    <t>089716493</t>
  </si>
  <si>
    <t>ADILSON CETIM DE BENEVIDES</t>
  </si>
  <si>
    <t>087410359</t>
  </si>
  <si>
    <t>LARISSA ANASTACIO</t>
  </si>
  <si>
    <t>092778138</t>
  </si>
  <si>
    <t>IASMIN BIANCHINI BRAGA MICHELETTO</t>
  </si>
  <si>
    <t>444446257</t>
  </si>
  <si>
    <t>THELMA CRISTINA BONATO CORREA DE MENDONCA</t>
  </si>
  <si>
    <t>092632514</t>
  </si>
  <si>
    <t>JANE CRISTO REIS</t>
  </si>
  <si>
    <t>095991300</t>
  </si>
  <si>
    <t>YASMYN GUIMARAES ACEVEDO TAVEIRA</t>
  </si>
  <si>
    <t>086421341</t>
  </si>
  <si>
    <t>Katia Papi De Almeida</t>
  </si>
  <si>
    <t>092638448</t>
  </si>
  <si>
    <t>RONALDO SIMIAO DA SILVA</t>
  </si>
  <si>
    <t>078397667</t>
  </si>
  <si>
    <t>CAMILA MORAIS TAVARES</t>
  </si>
  <si>
    <t>088883770</t>
  </si>
  <si>
    <t>SARA GOMES DE ALMEIDA</t>
  </si>
  <si>
    <t>089410996</t>
  </si>
  <si>
    <t>LAIS SOUSA LIMA DOS SANTOS</t>
  </si>
  <si>
    <t>093604107</t>
  </si>
  <si>
    <t>JOATAN OLIVEIRA PEREIRA JUNIOR</t>
  </si>
  <si>
    <t>095139991</t>
  </si>
  <si>
    <t>Lidiane Lopes Pereira Ramos</t>
  </si>
  <si>
    <t>095870702</t>
  </si>
  <si>
    <t>ELAINE PINHEIRO DE MELLO</t>
  </si>
  <si>
    <t>JARDIM SILVEIRA</t>
  </si>
  <si>
    <t>088321772</t>
  </si>
  <si>
    <t>KARINA DOS SANTOS MORTARI</t>
  </si>
  <si>
    <t>094419116</t>
  </si>
  <si>
    <t>MONIQUE GARCIA BORGES DA SILVA</t>
  </si>
  <si>
    <t>096888499</t>
  </si>
  <si>
    <t>HAYNNA DA SILVA CHAGAS SOARES</t>
  </si>
  <si>
    <t>089735105</t>
  </si>
  <si>
    <t>DAIANE ABREU SANTOS</t>
  </si>
  <si>
    <t>VILA ARTUR SESTINI</t>
  </si>
  <si>
    <t>060904968</t>
  </si>
  <si>
    <t>PATRICIA CANDIDA AMBROS</t>
  </si>
  <si>
    <t>087193139</t>
  </si>
  <si>
    <t>Maria Sandra Gomes da Silva</t>
  </si>
  <si>
    <t>088110971</t>
  </si>
  <si>
    <t>PRISCILA LIDIANE DA SILVA</t>
  </si>
  <si>
    <t>093783632</t>
  </si>
  <si>
    <t>CRISTINA MIGUEL DA SILVA</t>
  </si>
  <si>
    <t>092641790</t>
  </si>
  <si>
    <t>MARINA LUZ DE OLIVEIRA ZANQUETA</t>
  </si>
  <si>
    <t>11/15/2025</t>
  </si>
  <si>
    <t>800451872</t>
  </si>
  <si>
    <t>DENISE CRISTIANE PEREZ DA SILVA</t>
  </si>
  <si>
    <t>094189545</t>
  </si>
  <si>
    <t>LIDIANE DA SILVA FERREIR</t>
  </si>
  <si>
    <t>087186869</t>
  </si>
  <si>
    <t>Ilana Maria Pereira Brito Moura</t>
  </si>
  <si>
    <t>095027152</t>
  </si>
  <si>
    <t>JAQUELINE DE SOUZA ARAUJO</t>
  </si>
  <si>
    <t>093800526</t>
  </si>
  <si>
    <t>NICOLLAS ROGER RODRIGUES DE BARROS</t>
  </si>
  <si>
    <t>076327692</t>
  </si>
  <si>
    <t>Maria Gabriela Vargas Cazzaro</t>
  </si>
  <si>
    <t>092831047</t>
  </si>
  <si>
    <t>SANDRA DE MARIO BERTAGNON</t>
  </si>
  <si>
    <t>079062271</t>
  </si>
  <si>
    <t>Lorena Veronica Pinheiro de Paula</t>
  </si>
  <si>
    <t>083151932</t>
  </si>
  <si>
    <t>GUSTAVO ORICCHIO CARDOSO</t>
  </si>
  <si>
    <t>811769771</t>
  </si>
  <si>
    <t>MARIA APARECIDA DA COSTA SILVA</t>
  </si>
  <si>
    <t>222005254</t>
  </si>
  <si>
    <t>SONIA MARIA ROSA ALEXANDRE</t>
  </si>
  <si>
    <t>089842013</t>
  </si>
  <si>
    <t>Aleiza Sousa De Oliveira Siqueira</t>
  </si>
  <si>
    <t>095090434</t>
  </si>
  <si>
    <t>JULLIA SOUSA BORGHI</t>
  </si>
  <si>
    <t>096263694</t>
  </si>
  <si>
    <t>JULIANA RIBEIRO DE PAULA</t>
  </si>
  <si>
    <t>084426454</t>
  </si>
  <si>
    <t>WILZE LAURA BRUSCATO</t>
  </si>
  <si>
    <t>095265272</t>
  </si>
  <si>
    <t>JULIA VITORIA PEREIRA BARBOSA</t>
  </si>
  <si>
    <t>094043744</t>
  </si>
  <si>
    <t>Jérsica Coutinho dos Santos Guimarães</t>
  </si>
  <si>
    <t>444381910</t>
  </si>
  <si>
    <t>MARIA REGINA DA SILVA CAMILLO</t>
  </si>
  <si>
    <t>Liliane Costa da Cruz Brito</t>
  </si>
  <si>
    <t>094504559</t>
  </si>
  <si>
    <t>MAIQUELE OLIVEIRA DE CARVALHO</t>
  </si>
  <si>
    <t xml:space="preserve">VILA JAGUARA </t>
  </si>
  <si>
    <t>060352647</t>
  </si>
  <si>
    <t>VIVIANE APARECIDA DA SILVA CARMO</t>
  </si>
  <si>
    <t>092643275</t>
  </si>
  <si>
    <t>VALDENICE NUNES JORDAO</t>
  </si>
  <si>
    <t>078384463</t>
  </si>
  <si>
    <t>BRUNO GUIMARAES DE SOUSA</t>
  </si>
  <si>
    <t>093130209</t>
  </si>
  <si>
    <t>WILLIAM BRITO CARLOS</t>
  </si>
  <si>
    <t>087510680</t>
  </si>
  <si>
    <t>Cristina Bonfim Neves Ferreira</t>
  </si>
  <si>
    <t>094323140</t>
  </si>
  <si>
    <t>Thalita dos Santos Silva demetino</t>
  </si>
  <si>
    <t>095870695</t>
  </si>
  <si>
    <t>ADRIANA DA SILVA SOUZA PEDROSO</t>
  </si>
  <si>
    <t>093424626</t>
  </si>
  <si>
    <t>PEDRO LUCAS ABALO OLIVEIRA BARONE</t>
  </si>
  <si>
    <t>594857660</t>
  </si>
  <si>
    <t>TATIANE CONCEICAO DE GOES</t>
  </si>
  <si>
    <t>089194799</t>
  </si>
  <si>
    <t>Bruna Ribeiro Franco de Souza Lopes</t>
  </si>
  <si>
    <t>089994511</t>
  </si>
  <si>
    <t>RAFAELA RODRIGUES OLIVEIRA</t>
  </si>
  <si>
    <t>092682907</t>
  </si>
  <si>
    <t>GABRIELA FONSECA DE BRITO CAPARRA ARAUJO</t>
  </si>
  <si>
    <t>MARCIA GORETI DE JESUS AMARANTE</t>
  </si>
  <si>
    <t>078386732</t>
  </si>
  <si>
    <t>ROSANGELA RIBEIRO DE CASTRO LIMA</t>
  </si>
  <si>
    <t>078961715</t>
  </si>
  <si>
    <t>PATRICIA ARAUJO SANTOS</t>
  </si>
  <si>
    <t>076461863</t>
  </si>
  <si>
    <t>ROBERTA SILVA CHAVES DO NASCIMENTO</t>
  </si>
  <si>
    <t>775932930</t>
  </si>
  <si>
    <t>CARLOS ALVES MEIRA</t>
  </si>
  <si>
    <t>082173175</t>
  </si>
  <si>
    <t>GABRIELLA MARTINS MAGRI</t>
  </si>
  <si>
    <t>093783301</t>
  </si>
  <si>
    <t>Andrei Amorim de Souza</t>
  </si>
  <si>
    <t>792690567</t>
  </si>
  <si>
    <t>ADRIANE CERCILIAR GREGORIO</t>
  </si>
  <si>
    <t>864507542</t>
  </si>
  <si>
    <t>AYSHA CRISTINA PEREIRA ROSSI</t>
  </si>
  <si>
    <t>086181118</t>
  </si>
  <si>
    <t>JULIANA TERTULIANO DA SILVA</t>
  </si>
  <si>
    <t>093783128</t>
  </si>
  <si>
    <t>RUTE RIBEIRO DOS SANTOS</t>
  </si>
  <si>
    <t>MAYARA AKEMI DOS ANJOS MIMURA</t>
  </si>
  <si>
    <t>11/25/2025</t>
  </si>
  <si>
    <t>078391097</t>
  </si>
  <si>
    <t>JAMILLA GOMES DOS SANTOS</t>
  </si>
  <si>
    <t>448238551</t>
  </si>
  <si>
    <t>MARIA JOSE DOS REIS OLIVEIRA</t>
  </si>
  <si>
    <t>VILA RICA</t>
  </si>
  <si>
    <t>448238560</t>
  </si>
  <si>
    <t>DIANA MARINA DE OLIVEIRA</t>
  </si>
  <si>
    <t>451707664</t>
  </si>
  <si>
    <t>LETICIA SOUZA BRITO</t>
  </si>
  <si>
    <t>094367289</t>
  </si>
  <si>
    <t>LUIS GUILHERME DOS SANTOS</t>
  </si>
  <si>
    <t>VILA MALUF</t>
  </si>
  <si>
    <t>084633676</t>
  </si>
  <si>
    <t>ALVARO ANTUNES SPERDUTO</t>
  </si>
  <si>
    <t>092631250</t>
  </si>
  <si>
    <t>VANIELE CANDIDO DA SILVA</t>
  </si>
  <si>
    <t>092635337</t>
  </si>
  <si>
    <t>ROSANGELA DE SIQUEIRA GONSALES PINTO</t>
  </si>
  <si>
    <t>093011781</t>
  </si>
  <si>
    <t>ADRIAN AGNELLI BARBOZA</t>
  </si>
  <si>
    <t>092642770</t>
  </si>
  <si>
    <t>CARLOS EDUARDO FREIRE DA SILVA • CPF: 128.020.888-07</t>
  </si>
  <si>
    <t>089898725</t>
  </si>
  <si>
    <t>Fabíola Jammes Prado</t>
  </si>
  <si>
    <t>086783864</t>
  </si>
  <si>
    <t>MARIA CICERA SIQUEIRA ALVES</t>
  </si>
  <si>
    <t>862517117</t>
  </si>
  <si>
    <t>JOYCE SANTANA BONFIM FRIVOLI</t>
  </si>
  <si>
    <t>JARDIM MARINGA</t>
  </si>
  <si>
    <t>094769315</t>
  </si>
  <si>
    <t>Maria Clara Araújo Miranda</t>
  </si>
  <si>
    <t>450026507</t>
  </si>
  <si>
    <t>LILIAN CLAUDIA SERAFIM</t>
  </si>
  <si>
    <t>792988841</t>
  </si>
  <si>
    <t>RENATA GAMBERINI</t>
  </si>
  <si>
    <t>093860144</t>
  </si>
  <si>
    <t>SUELY DOS SANTOS SILVA</t>
  </si>
  <si>
    <t>COSMOPOLIS</t>
  </si>
  <si>
    <t>JARDIM DULCE</t>
  </si>
  <si>
    <t>092639954</t>
  </si>
  <si>
    <t>Márcio roberto de Oliveira</t>
  </si>
  <si>
    <t>451892453</t>
  </si>
  <si>
    <t>Geruza Araujo Leite</t>
  </si>
  <si>
    <t>086307185</t>
  </si>
  <si>
    <t>JULIA XIMENES DOMINGOS</t>
  </si>
  <si>
    <t>451565371</t>
  </si>
  <si>
    <t>MARIA TEREZA DA ROCHA HARASYMCZUK</t>
  </si>
  <si>
    <t>093782955</t>
  </si>
  <si>
    <t>FLAVIA RAMOS DE SOUZA</t>
  </si>
  <si>
    <t>089795445</t>
  </si>
  <si>
    <t>NATHALIA SANTOS FERREIRA LIMA</t>
  </si>
  <si>
    <t>068176848</t>
  </si>
  <si>
    <t>ERICA PEREIRA COUTO</t>
  </si>
  <si>
    <t>094680957</t>
  </si>
  <si>
    <t>MARILAINE OLIVEIRA DO PRADO</t>
  </si>
  <si>
    <t>093796298</t>
  </si>
  <si>
    <t>ISAAC LEVY RODRIGUES RIBEIRO</t>
  </si>
  <si>
    <t>092642241</t>
  </si>
  <si>
    <t>Ana Cristina Boniolo Ruiz</t>
  </si>
  <si>
    <t>093876421</t>
  </si>
  <si>
    <t>MEDIAN PEREIRA OLIVEIRA DA SILVA</t>
  </si>
  <si>
    <t>ITUPEVA</t>
  </si>
  <si>
    <t>095258518</t>
  </si>
  <si>
    <t>BIANCA ARAUJO DA SILVA</t>
  </si>
  <si>
    <t>092682568</t>
  </si>
  <si>
    <t>ALEXANDRE IDALINO DE OLIVEIRA</t>
  </si>
  <si>
    <t>125536542</t>
  </si>
  <si>
    <t>ENCARNACAO GARCIA BOSCHINI</t>
  </si>
  <si>
    <t>096647872</t>
  </si>
  <si>
    <t>ADRIANO MATEUS OLIVEIRA SANTOS</t>
  </si>
  <si>
    <t>447318551</t>
  </si>
  <si>
    <t>ANTAO HABERKORN</t>
  </si>
  <si>
    <t>086534788</t>
  </si>
  <si>
    <t>FELIPE WILSON DE OLIVEIRA</t>
  </si>
  <si>
    <t>092857081</t>
  </si>
  <si>
    <t>JESSICA DOS SANTOS DOMINGUES</t>
  </si>
  <si>
    <t>095006123</t>
  </si>
  <si>
    <t>CARLOS LEANDRO PEREIRA</t>
  </si>
  <si>
    <t>094500495</t>
  </si>
  <si>
    <t>JULIA ORTIZ MENDONCA</t>
  </si>
  <si>
    <t>800304420</t>
  </si>
  <si>
    <t>CELIA CARVALHO FERNANDES</t>
  </si>
  <si>
    <t>093793289</t>
  </si>
  <si>
    <t>ELAINE BIONE LIMA AFONSO</t>
  </si>
  <si>
    <t>071604082</t>
  </si>
  <si>
    <t>ANA MARIA ALVES DE OLIVEIRA VIANA</t>
  </si>
  <si>
    <t>089973297</t>
  </si>
  <si>
    <t>LIVIA FRANCISCA MONTEIRO CORRALES</t>
  </si>
  <si>
    <t>093793950</t>
  </si>
  <si>
    <t>CLEIDE ALVES DOS SANTOS SOUZA</t>
  </si>
  <si>
    <t>089474603</t>
  </si>
  <si>
    <t>LUIZA FARIA DE ANADRADE ROCHA</t>
  </si>
  <si>
    <t>094502337</t>
  </si>
  <si>
    <t>THALES VINICIUS DOS SANTOS PAZ</t>
  </si>
  <si>
    <t>095974298</t>
  </si>
  <si>
    <t>RODOLFO VIANA PAIVA</t>
  </si>
  <si>
    <t>085350831</t>
  </si>
  <si>
    <t>ISABELLA ALVES MARTINEZ FORTE</t>
  </si>
  <si>
    <t>095705378</t>
  </si>
  <si>
    <t>ANDRESSA MAGALHAES PEREIRA LIMA</t>
  </si>
  <si>
    <t>093818612</t>
  </si>
  <si>
    <t>LUANA MARIA POTRINO BARBOSA</t>
  </si>
  <si>
    <t>094519875</t>
  </si>
  <si>
    <t>CAIO TORRES</t>
  </si>
  <si>
    <t>083308243</t>
  </si>
  <si>
    <t>PATRICIA DE OLIVEIRA LOPES</t>
  </si>
  <si>
    <t>451880145</t>
  </si>
  <si>
    <t>CRISTINA AP FERNANDES</t>
  </si>
  <si>
    <t>095472918</t>
  </si>
  <si>
    <t>Amabile Moura Da Silva</t>
  </si>
  <si>
    <t>095046709</t>
  </si>
  <si>
    <t>RICHARD FERNANDES OLIVEIRA</t>
  </si>
  <si>
    <t>805324844</t>
  </si>
  <si>
    <t>TATIANA DANTAS MENDES</t>
  </si>
  <si>
    <t>078387757</t>
  </si>
  <si>
    <t>ANDRESSA SOUSA DE PAULO</t>
  </si>
  <si>
    <t>093002504</t>
  </si>
  <si>
    <t>WILSON FRANCISCO DE PAULA JUNIOR</t>
  </si>
  <si>
    <t>089910333</t>
  </si>
  <si>
    <t>LAVINIA CAVALHEIRO DEZUANI</t>
  </si>
  <si>
    <t>VILA INDIANA</t>
  </si>
  <si>
    <t>084899343</t>
  </si>
  <si>
    <t>SILVANA PEREIRA DA SILVA WATANABE</t>
  </si>
  <si>
    <t>093864087</t>
  </si>
  <si>
    <t>BIANCA LIDIA DUTRA CONTRERAS</t>
  </si>
  <si>
    <t>450877132</t>
  </si>
  <si>
    <t>ELIANE DA SILVA DEOCLECIO</t>
  </si>
  <si>
    <t>JARDIM SAO JORGE</t>
  </si>
  <si>
    <t>097096290</t>
  </si>
  <si>
    <t>ELAINE SOUZA DOS SANTOS</t>
  </si>
  <si>
    <t>093681140</t>
  </si>
  <si>
    <t>NAILSON JOSE BALDUINO SANTOS</t>
  </si>
  <si>
    <t>095937773</t>
  </si>
  <si>
    <t>OMARA FABIANA RODRIGUES PIRES</t>
  </si>
  <si>
    <t>095292819</t>
  </si>
  <si>
    <t>LUCINEIDE PEREIRA DA SILVA</t>
  </si>
  <si>
    <t>089899536</t>
  </si>
  <si>
    <t>VICENTE EDUARDO MORENO</t>
  </si>
  <si>
    <t>093797369</t>
  </si>
  <si>
    <t>SIMONE DE VASCONCELOS ALVES</t>
  </si>
  <si>
    <t>093806261</t>
  </si>
  <si>
    <t>SHEILA FERREIRA SAMPAIO</t>
  </si>
  <si>
    <t>093682765</t>
  </si>
  <si>
    <t>ARTHUR FUJII</t>
  </si>
  <si>
    <t>084953310</t>
  </si>
  <si>
    <t>MARCIA LARRUBIA</t>
  </si>
  <si>
    <t>093794298</t>
  </si>
  <si>
    <t>CARINA CRISTINA SANTOS</t>
  </si>
  <si>
    <t>078382192</t>
  </si>
  <si>
    <t>DANIELA DE SOUZA ARAUJO</t>
  </si>
  <si>
    <t>094174186</t>
  </si>
  <si>
    <t>Karina Polydoro Mathias</t>
  </si>
  <si>
    <t>096187137</t>
  </si>
  <si>
    <t>MATHEUS NACHERILLA</t>
  </si>
  <si>
    <t>094968280</t>
  </si>
  <si>
    <t>ISMAEL ELVIS DA SILVA</t>
  </si>
  <si>
    <t>092902602</t>
  </si>
  <si>
    <t>CAMILA SANTOS DAMASCENA</t>
  </si>
  <si>
    <t>093782301</t>
  </si>
  <si>
    <t>CAMILA DOS SANTOS SILVA</t>
  </si>
  <si>
    <t>085947308</t>
  </si>
  <si>
    <t>CLAUDIA CRISTINA SANCHES SILVA</t>
  </si>
  <si>
    <t>088054461</t>
  </si>
  <si>
    <t>EDMILSON ZANINI SALA</t>
  </si>
  <si>
    <t>086177562</t>
  </si>
  <si>
    <t>RAFAEL GUEDES DINIZ</t>
  </si>
  <si>
    <t>094412091</t>
  </si>
  <si>
    <t>Daniele Barreira Moreira</t>
  </si>
  <si>
    <t>079002910</t>
  </si>
  <si>
    <t>JANINE ALVES DA SILVA BARBOSA</t>
  </si>
  <si>
    <t>VILA RIO BRANCO</t>
  </si>
  <si>
    <t>804930082</t>
  </si>
  <si>
    <t>SERGIO REINALDO COUTINHO</t>
  </si>
  <si>
    <t>122065867</t>
  </si>
  <si>
    <t>CLARA ZACCARI FORTUNA</t>
  </si>
  <si>
    <t>088285037</t>
  </si>
  <si>
    <t>THAIS OLIVEIRA DA SILVA</t>
  </si>
  <si>
    <t>094445843</t>
  </si>
  <si>
    <t>LETICIA MORAIS DOS SANTOS</t>
  </si>
  <si>
    <t>074251106</t>
  </si>
  <si>
    <t>RICARDO SILVESTRE OLIVEIRA</t>
  </si>
  <si>
    <t>081963473</t>
  </si>
  <si>
    <t>VANESSA ANGELA DA SILVA</t>
  </si>
  <si>
    <t>093791293</t>
  </si>
  <si>
    <t>MICHELE SOUZA CARDOSO</t>
  </si>
  <si>
    <t>092596915</t>
  </si>
  <si>
    <t>GABRIELA RAFAEL MENDONCA</t>
  </si>
  <si>
    <t>094984554</t>
  </si>
  <si>
    <t>ENZO PASSARELLI VALDOMIRO MONFARDINI</t>
  </si>
  <si>
    <t>093857796</t>
  </si>
  <si>
    <t>MATHEUS BRITO DA SILVA</t>
  </si>
  <si>
    <t>094639805</t>
  </si>
  <si>
    <t>Larissa Cristina da Silva Martins</t>
  </si>
  <si>
    <t>087891890</t>
  </si>
  <si>
    <t>Raquel Bezerra Martins</t>
  </si>
  <si>
    <t>087891929</t>
  </si>
  <si>
    <t>MARCELLO BEZERRA DE FARIA</t>
  </si>
  <si>
    <t>093793099</t>
  </si>
  <si>
    <t>RITA DE CASSIA JENIFFER BONOMINI</t>
  </si>
  <si>
    <t>595774881</t>
  </si>
  <si>
    <t>FERNANDA MATANGRANO</t>
  </si>
  <si>
    <t>096376277</t>
  </si>
  <si>
    <t>ALINE CILENE DA SILVA</t>
  </si>
  <si>
    <t>093842815</t>
  </si>
  <si>
    <t>DANIELE ALINE PEREIRA ROSA DE MACEDO</t>
  </si>
  <si>
    <t>093848132</t>
  </si>
  <si>
    <t>PEDRO HENRIQUE PEREIRA MACEDO</t>
  </si>
  <si>
    <t>086946062</t>
  </si>
  <si>
    <t>GISELE CRISTINA LINS DE CARVALHO</t>
  </si>
  <si>
    <t>095726343</t>
  </si>
  <si>
    <t>VITORIA NOLASCO SOARES</t>
  </si>
  <si>
    <t>086873085</t>
  </si>
  <si>
    <t>THAIANY ROSA DA SILVA MENEZES</t>
  </si>
  <si>
    <t>093481110</t>
  </si>
  <si>
    <t>CARLOS ANTONIO SANTOS GOMES</t>
  </si>
  <si>
    <t>446691780</t>
  </si>
  <si>
    <t>SHIRLEY APARECIDA ANGELICA SANTOS</t>
  </si>
  <si>
    <t>095596231</t>
  </si>
  <si>
    <t>GREICE DA SILVA LIMA</t>
  </si>
  <si>
    <t>901537438</t>
  </si>
  <si>
    <t>ELIZA MOREIRA</t>
  </si>
  <si>
    <t>093610140</t>
  </si>
  <si>
    <t>LEANDRO PESSOA ALVES</t>
  </si>
  <si>
    <t>095763224</t>
  </si>
  <si>
    <t>AMANDA BARROS DOS REIS</t>
  </si>
  <si>
    <t>081385657</t>
  </si>
  <si>
    <t>ISABELLE ALEXANDER CHAVES LEANDRO KAHIL</t>
  </si>
  <si>
    <t>095941888</t>
  </si>
  <si>
    <t>ANA ELOISE PEREIRA DE ARAUJO</t>
  </si>
  <si>
    <t>081335414</t>
  </si>
  <si>
    <t>ANA PAULA GARCIA MARTINS</t>
  </si>
  <si>
    <t>082253149</t>
  </si>
  <si>
    <t>NATHALIA INACIO PUPIO</t>
  </si>
  <si>
    <t>093892359</t>
  </si>
  <si>
    <t>Sheila Guimarães de Sousa</t>
  </si>
  <si>
    <t>092638028</t>
  </si>
  <si>
    <t>LETICIA PEREIRA ROCHA</t>
  </si>
  <si>
    <t xml:space="preserve">LAJEADO </t>
  </si>
  <si>
    <t>081382987</t>
  </si>
  <si>
    <t>INAIARA DA SILVA SANTOS</t>
  </si>
  <si>
    <t>095499407</t>
  </si>
  <si>
    <t>RENATA ALVES FEDELE</t>
  </si>
  <si>
    <t>094350933</t>
  </si>
  <si>
    <t>Agatha Virna Nunes Silva</t>
  </si>
  <si>
    <t>094615686</t>
  </si>
  <si>
    <t>SOLANGE OLIVEIRA DOS SANTOS</t>
  </si>
  <si>
    <t>094909437</t>
  </si>
  <si>
    <t>LUANA DRIELI PEREIRA DA SILVA DIAS</t>
  </si>
  <si>
    <t>429473877</t>
  </si>
  <si>
    <t>BEATRIZ LISBOA VIEIRA</t>
  </si>
  <si>
    <t>094419071</t>
  </si>
  <si>
    <t>NUBIA FERREIRA PORTO</t>
  </si>
  <si>
    <t>096186449</t>
  </si>
  <si>
    <t>VANDO BESERRA PEREIRA</t>
  </si>
  <si>
    <t>079763078</t>
  </si>
  <si>
    <t>Larissa Spada Durante Herzl</t>
  </si>
  <si>
    <t>811651797</t>
  </si>
  <si>
    <t>MATHEUS MORAIS CASTRO</t>
  </si>
  <si>
    <t>095584368</t>
  </si>
  <si>
    <t>ELLIOTT PABLO LOPES SENHORETTI</t>
  </si>
  <si>
    <t>094034468</t>
  </si>
  <si>
    <t>LUCAS MARTINS KIKUTHI</t>
  </si>
  <si>
    <t>092637930</t>
  </si>
  <si>
    <t>Alexandre Pereira de Almeida</t>
  </si>
  <si>
    <t>810882078</t>
  </si>
  <si>
    <t>VICTORIA DA SILVA DEROBIO ANDRADE</t>
  </si>
  <si>
    <t>086873910</t>
  </si>
  <si>
    <t>CARLA DE SOUZA GUTIERRES</t>
  </si>
  <si>
    <t>076470543</t>
  </si>
  <si>
    <t>RAIZA DE LIMA GOUVEIA</t>
  </si>
  <si>
    <t>Aline Coatto Mantellatto</t>
  </si>
  <si>
    <t>093791053</t>
  </si>
  <si>
    <t>KATHARINE ARAUJO NOGUEIRA</t>
  </si>
  <si>
    <t>092983074</t>
  </si>
  <si>
    <t>CAROLINA CONRADO ALAMBERT</t>
  </si>
  <si>
    <t>452076650</t>
  </si>
  <si>
    <t>MARCELO TADASHI ITO</t>
  </si>
  <si>
    <t>093850918</t>
  </si>
  <si>
    <t>SULAMITA XAVIER DE OLIVEIRA</t>
  </si>
  <si>
    <t>088121499</t>
  </si>
  <si>
    <t>RINALDO PEREIRA DE ALMEIDA</t>
  </si>
  <si>
    <t>081229065</t>
  </si>
  <si>
    <t>SANDRA FERREIRA DA CRUZ</t>
  </si>
  <si>
    <t>081711636</t>
  </si>
  <si>
    <t>ANDRESSA CRISTINA DOS REIS SILVA ELEOTERIO</t>
  </si>
  <si>
    <t>095312219</t>
  </si>
  <si>
    <t>Ewerton de Sousa Rezaghi</t>
  </si>
  <si>
    <t>087377663</t>
  </si>
  <si>
    <t>AMANDA APARECIDA LONGO</t>
  </si>
  <si>
    <t>094170026</t>
  </si>
  <si>
    <t>Dayane de Jesus Paulo</t>
  </si>
  <si>
    <t>079853900</t>
  </si>
  <si>
    <t>RAIANE MENDES TORRES LIMA</t>
  </si>
  <si>
    <t>087182956</t>
  </si>
  <si>
    <t>KARINE RODRIGUES DA SILVA</t>
  </si>
  <si>
    <t>096295023</t>
  </si>
  <si>
    <t>CLEO ACERBI DAURICIO</t>
  </si>
  <si>
    <t xml:space="preserve">VILA ROMANA </t>
  </si>
  <si>
    <t>094301799</t>
  </si>
  <si>
    <t>TAWANY SOUSA DA SILVA</t>
  </si>
  <si>
    <t>VILA URUPES</t>
  </si>
  <si>
    <t>095341490</t>
  </si>
  <si>
    <t>BIANCA MAIA GARCIA</t>
  </si>
  <si>
    <t>075121525</t>
  </si>
  <si>
    <t>CLAUDIA VAZ UMEMURA</t>
  </si>
  <si>
    <t>094701442</t>
  </si>
  <si>
    <t>EDNEIA ALVES DA SILVA</t>
  </si>
  <si>
    <t>094701443</t>
  </si>
  <si>
    <t>THALISSA ALVES DA SILVA</t>
  </si>
  <si>
    <t>089901479</t>
  </si>
  <si>
    <t>GIOVANNA LETICIA DA SILVA FURLANI</t>
  </si>
  <si>
    <t>095209839</t>
  </si>
  <si>
    <t>BRUNA PAVANI PACHECO</t>
  </si>
  <si>
    <t>089994679</t>
  </si>
  <si>
    <t>Mariana dos Reis murgia Ijano</t>
  </si>
  <si>
    <t>093785491</t>
  </si>
  <si>
    <t>ISABELLE AYALA DE PAULA</t>
  </si>
  <si>
    <t>811651789</t>
  </si>
  <si>
    <t>VENILCE APARECIDA DE MORAIS</t>
  </si>
  <si>
    <t>081402296</t>
  </si>
  <si>
    <t>Aparecida de Almeida Pinto</t>
  </si>
  <si>
    <t>092699805</t>
  </si>
  <si>
    <t>MAYRA DE OLIVEIRA RAZO</t>
  </si>
  <si>
    <t>JARDIM LUIZA</t>
  </si>
  <si>
    <t>094336750</t>
  </si>
  <si>
    <t>THAIS COUTINHO DE SOUZA</t>
  </si>
  <si>
    <t>088218377</t>
  </si>
  <si>
    <t>NEIVA VIEIRA CHAVES</t>
  </si>
  <si>
    <t>451863208</t>
  </si>
  <si>
    <t>MEIRE APARECIDA SANTOS SOUZA</t>
  </si>
  <si>
    <t>093808453</t>
  </si>
  <si>
    <t>DAVI LOURENCO DA SILVA BOLFARINI</t>
  </si>
  <si>
    <t>094080039</t>
  </si>
  <si>
    <t>YARA AMANCIO RAMOS</t>
  </si>
  <si>
    <t>094489505</t>
  </si>
  <si>
    <t>ALEXANDRO CERQUEIRA FERREIRA</t>
  </si>
  <si>
    <t>095579165</t>
  </si>
  <si>
    <t>JESSICA GOMES PEREIRA</t>
  </si>
  <si>
    <t>JARDIM CIDADE PIRITUBA</t>
  </si>
  <si>
    <t>095874388</t>
  </si>
  <si>
    <t>JULIA GIBIN PETRECA</t>
  </si>
  <si>
    <t>086140825</t>
  </si>
  <si>
    <t>GIOVANNA GRATAGLIANO DE OLIVEIRA SILVESTRE</t>
  </si>
  <si>
    <t>088341756</t>
  </si>
  <si>
    <t>LENILEY MORALES SILVA EMILIANO</t>
  </si>
  <si>
    <t>093861244</t>
  </si>
  <si>
    <t>MARIA SONIA DIAS DA GAMA</t>
  </si>
  <si>
    <t>021411468</t>
  </si>
  <si>
    <t>BENEDITO VANDERLEI GOLCALVES SIQUEIRA</t>
  </si>
  <si>
    <t>451359941</t>
  </si>
  <si>
    <t>MELISSA DOS SANTOS FERREIRA RIBEIRO</t>
  </si>
  <si>
    <t>092737076</t>
  </si>
  <si>
    <t>JANINE ROCHA SOUZA GOMES</t>
  </si>
  <si>
    <t>097112595</t>
  </si>
  <si>
    <t>JORGE ANDRE SANDOVAL BELMAR</t>
  </si>
  <si>
    <t>093782156</t>
  </si>
  <si>
    <t>Michele Palmeira Costa</t>
  </si>
  <si>
    <t>453968970</t>
  </si>
  <si>
    <t>KAIO APOLINARIO OLIVEIRA</t>
  </si>
  <si>
    <t>094909847</t>
  </si>
  <si>
    <t>REBECA BORGES DE MIRANDA</t>
  </si>
  <si>
    <t>095411564</t>
  </si>
  <si>
    <t>NATHALIA TINTI MUNHOZ</t>
  </si>
  <si>
    <t>791486273</t>
  </si>
  <si>
    <t>EDUARDO ROCHA NASCENTE</t>
  </si>
  <si>
    <t>096134936</t>
  </si>
  <si>
    <t>MOISES MATOS CAVALCANTE</t>
  </si>
  <si>
    <t>CHACARA NOSSA SENHORA DO BOM CONSELHO</t>
  </si>
  <si>
    <t>JARDIM HELIAN</t>
  </si>
  <si>
    <t>096645032</t>
  </si>
  <si>
    <t>ISABELA DOS SANTOS LIMA</t>
  </si>
  <si>
    <t>VILA PONTE RASA</t>
  </si>
  <si>
    <t>087893852</t>
  </si>
  <si>
    <t>VANESSA CERQUEIRA RIBEIRO</t>
  </si>
  <si>
    <t>089350449</t>
  </si>
  <si>
    <t>Rochelle Sousa Oliveira</t>
  </si>
  <si>
    <t>451550846</t>
  </si>
  <si>
    <t>LIGIA AMELIA BONFANTI DE SOUZA</t>
  </si>
  <si>
    <t>093783104</t>
  </si>
  <si>
    <t>CRISTIANE ARAUJO PAULINO DE ASSIS</t>
  </si>
  <si>
    <t>083777627</t>
  </si>
  <si>
    <t>VALERIA COSTA DA SILVA</t>
  </si>
  <si>
    <t>089385947</t>
  </si>
  <si>
    <t>PATRICIA MACHADO FERNANDES</t>
  </si>
  <si>
    <t>093443403</t>
  </si>
  <si>
    <t>TALITA SANTANA DE PAIVA</t>
  </si>
  <si>
    <t>089900255</t>
  </si>
  <si>
    <t>KEMELYN LIMA DE ALMEIDA</t>
  </si>
  <si>
    <t>089075155</t>
  </si>
  <si>
    <t>ELIANA VIANA BASILIO</t>
  </si>
  <si>
    <t>800031334</t>
  </si>
  <si>
    <t>SINVAL MENDES MATOSO</t>
  </si>
  <si>
    <t>808282573</t>
  </si>
  <si>
    <t>MARISTELA APARECIDA DE MAGALHAES</t>
  </si>
  <si>
    <t>082549366</t>
  </si>
  <si>
    <t>MARIA CLARA CARLOS MAGNO CABIANCA</t>
  </si>
  <si>
    <t>094759019</t>
  </si>
  <si>
    <t>Leonardo Bueno da Silva Barbosa</t>
  </si>
  <si>
    <t>094456399</t>
  </si>
  <si>
    <t>CLARICE OLIVEIRA PINTO RAMALHO</t>
  </si>
  <si>
    <t>093794155</t>
  </si>
  <si>
    <t>QUESIA MODESTO DA SILVA</t>
  </si>
  <si>
    <t>Giovanna Salvador Reis Santos</t>
  </si>
  <si>
    <t>075126266</t>
  </si>
  <si>
    <t>GUILHERME SANDOLI</t>
  </si>
  <si>
    <t>451729285</t>
  </si>
  <si>
    <t>ERIK THOFADOCH ZUCCHELLI</t>
  </si>
  <si>
    <t>CAMPO LIMPO PAULISTA</t>
  </si>
  <si>
    <t>095457616</t>
  </si>
  <si>
    <t>MELISSA DA SILVA ROSSI</t>
  </si>
  <si>
    <t>093510658</t>
  </si>
  <si>
    <t>KETLYN CRISTINA BENEDICTO PAULA</t>
  </si>
  <si>
    <t>093510436</t>
  </si>
  <si>
    <t>KELLY MARQUES FERREIRA</t>
  </si>
  <si>
    <t>441100880</t>
  </si>
  <si>
    <t>Maria Lúcia Meira de oliveira</t>
  </si>
  <si>
    <t>079213742</t>
  </si>
  <si>
    <t>MAIRA CEI CORREA</t>
  </si>
  <si>
    <t>451915267</t>
  </si>
  <si>
    <t>ELISABETH MARIA PERRONI NOCITO</t>
  </si>
  <si>
    <t>094896616</t>
  </si>
  <si>
    <t>LUCAS MAXIMO SANTOS</t>
  </si>
  <si>
    <t>093796870</t>
  </si>
  <si>
    <t>VALQUIRIA OLIVEIRA DA CRUZ</t>
  </si>
  <si>
    <t>079060483</t>
  </si>
  <si>
    <t>CRISTIANE APARECIDA LOPES</t>
  </si>
  <si>
    <t>096220448</t>
  </si>
  <si>
    <t>SOPHIA MONTEIRO MARQUES DOS SANTOS</t>
  </si>
  <si>
    <t>089187210</t>
  </si>
  <si>
    <t>RAFAELA CRISTINA DE OLIVEIRA</t>
  </si>
  <si>
    <t>450726380</t>
  </si>
  <si>
    <t>JOSE EDNALDO DE ARAUJO</t>
  </si>
  <si>
    <t>094859998</t>
  </si>
  <si>
    <t>GISELE FLORES TORRES BRAVO</t>
  </si>
  <si>
    <t>864031912</t>
  </si>
  <si>
    <t>SUELY APARECIDA DE CARVALHO</t>
  </si>
  <si>
    <t>095040417</t>
  </si>
  <si>
    <t>KARLA AQUINO DA SILVA</t>
  </si>
  <si>
    <t>094091360</t>
  </si>
  <si>
    <t>CRISTIANO CESAR BEZERRA DA SILVA</t>
  </si>
  <si>
    <t>786913606</t>
  </si>
  <si>
    <t>LUCIANA VALENTIM DA SILVA MACHADO</t>
  </si>
  <si>
    <t>301161313</t>
  </si>
  <si>
    <t>VERA CECILIA ANTONIO BORGES</t>
  </si>
  <si>
    <t>089657982</t>
  </si>
  <si>
    <t>SILVIA HELENA MUNIZ</t>
  </si>
  <si>
    <t>086664141</t>
  </si>
  <si>
    <t>LUCIANA ANDRADE SANTANA</t>
  </si>
  <si>
    <t>300965664</t>
  </si>
  <si>
    <t>ELIANA MARIA MAGALHAES ALMEIDA DE OLIVEIRA</t>
  </si>
  <si>
    <t>800026080</t>
  </si>
  <si>
    <t>CLAUDIA MARIA DA SILVA AMORIM</t>
  </si>
  <si>
    <t>809593335</t>
  </si>
  <si>
    <t>SANDRA MARIA CLEMENTE DA ROCHA</t>
  </si>
  <si>
    <t>082034983</t>
  </si>
  <si>
    <t>EVELYN BIGHETTI</t>
  </si>
  <si>
    <t>074530590</t>
  </si>
  <si>
    <t>HENRIQUE RIOS GALLI</t>
  </si>
  <si>
    <t>089123921</t>
  </si>
  <si>
    <t>FERNANDO ZORIO</t>
  </si>
  <si>
    <t>129675547</t>
  </si>
  <si>
    <t>JANETE DIAS TEIXEIRA</t>
  </si>
  <si>
    <t>095990389</t>
  </si>
  <si>
    <t>ARLETE NEPOMUCENO</t>
  </si>
  <si>
    <t>CAMARGOS GUARULHOS</t>
  </si>
  <si>
    <t>094577115</t>
  </si>
  <si>
    <t>JAIRA CRISTINA DA CUNHA</t>
  </si>
  <si>
    <t>088359032</t>
  </si>
  <si>
    <t>Thiago Roncolati Trolize</t>
  </si>
  <si>
    <t>081470237</t>
  </si>
  <si>
    <t>LUCIA CONSOLETI</t>
  </si>
  <si>
    <t>CIDADE CONTINENTAL</t>
  </si>
  <si>
    <t>092632221</t>
  </si>
  <si>
    <t>FABIANA FERREIRA MOURA</t>
  </si>
  <si>
    <t>025789368</t>
  </si>
  <si>
    <t>MARIO DE VINCENZO JUNIOR</t>
  </si>
  <si>
    <t>451569660</t>
  </si>
  <si>
    <t>MARIA APARECIDA ESPESANI</t>
  </si>
  <si>
    <t>095060559</t>
  </si>
  <si>
    <t>JOAO VITOR DELGADO LEME MOREIRA DE VASCONCELLOS</t>
  </si>
  <si>
    <t>094893601</t>
  </si>
  <si>
    <t>GABRIEL DA SILVA PEREIRA</t>
  </si>
  <si>
    <t>083990757</t>
  </si>
  <si>
    <t>SANDRA BARBOSA MORAES DE ALMEIDA</t>
  </si>
  <si>
    <t>094653825</t>
  </si>
  <si>
    <t>RAQUEL SOEIRO DE FARIA</t>
  </si>
  <si>
    <t>094109742</t>
  </si>
  <si>
    <t>ANDREA APARECIDA FERNANDES DOS SANTOS</t>
  </si>
  <si>
    <t>095554896</t>
  </si>
  <si>
    <t>JULIANA OLIVEIRA ROCHA</t>
  </si>
  <si>
    <t>094047005</t>
  </si>
  <si>
    <t>CESAR ANTONIO MITLETON</t>
  </si>
  <si>
    <t>094818816</t>
  </si>
  <si>
    <t>BEATRIZ CRISTINA MARQUES</t>
  </si>
  <si>
    <t>CARAGUATATUBA</t>
  </si>
  <si>
    <t>095499896</t>
  </si>
  <si>
    <t>VERONICA LETICIA DE JESUS</t>
  </si>
  <si>
    <t>095787553</t>
  </si>
  <si>
    <t>JULIA MARCONDES FIGUEIREDO</t>
  </si>
  <si>
    <t>TAUBATE</t>
  </si>
  <si>
    <t>088958321</t>
  </si>
  <si>
    <t>VANESSA DOS SANTOS</t>
  </si>
  <si>
    <t>088961748</t>
  </si>
  <si>
    <t>NANCEN ALMEIDA GAMA MARINHO</t>
  </si>
  <si>
    <t>084425617</t>
  </si>
  <si>
    <t>ARIANA MARIA SILVA DOS SANTOS</t>
  </si>
  <si>
    <t>094046981</t>
  </si>
  <si>
    <t>LAIS CRAVO ROXO FORCINITI</t>
  </si>
  <si>
    <t>094327547</t>
  </si>
  <si>
    <t>Gabryelle Dos Santos Silva de Jesus</t>
  </si>
  <si>
    <t>093782628</t>
  </si>
  <si>
    <t>THIAGO BIASOTTO MORAIS</t>
  </si>
  <si>
    <t>094484316</t>
  </si>
  <si>
    <t>JEAN CARLO NAVARRO</t>
  </si>
  <si>
    <t>094718401</t>
  </si>
  <si>
    <t>ANDRESSA MUNIQUE FERREIRA LARA SILVEIRA</t>
  </si>
  <si>
    <t>083127472</t>
  </si>
  <si>
    <t>Sara Oliveira Vincoletto</t>
  </si>
  <si>
    <t>094293889</t>
  </si>
  <si>
    <t>DANIELLE VALERIA DIAS DE OLIVEIRA</t>
  </si>
  <si>
    <t>ITAPEVA</t>
  </si>
  <si>
    <t>095315113</t>
  </si>
  <si>
    <t>PAULA COLTURATO GOES WANDERLEY</t>
  </si>
  <si>
    <t>096006970</t>
  </si>
  <si>
    <t>MATEUS HENRIQUE FERREIRA DA CRUZ</t>
  </si>
  <si>
    <t>082659238</t>
  </si>
  <si>
    <t>CLEITON SILVA DOS REIS</t>
  </si>
  <si>
    <t>MIRASSOL</t>
  </si>
  <si>
    <t>095104211</t>
  </si>
  <si>
    <t>SELMA DE CAMARGO CAMARA</t>
  </si>
  <si>
    <t>095435577</t>
  </si>
  <si>
    <t>ANA CLARA LUCENA DOS SANTOS</t>
  </si>
  <si>
    <t>093714708</t>
  </si>
  <si>
    <t>VANESSA APARECIDA DALLACQUA</t>
  </si>
  <si>
    <t>095177821</t>
  </si>
  <si>
    <t>GUSTAVO HENRIQUE AUGUSTO</t>
  </si>
  <si>
    <t>093000870</t>
  </si>
  <si>
    <t>ISABELLA VICTORIA MANFRIM TEIXEIRA</t>
  </si>
  <si>
    <t>093860300</t>
  </si>
  <si>
    <t>TATIANE SANTIMARIA</t>
  </si>
  <si>
    <t>095369916</t>
  </si>
  <si>
    <t>THAIANE ARAUJO LIMA</t>
  </si>
  <si>
    <t>088461226</t>
  </si>
  <si>
    <t>SOPHIA MEDINA JERONYMO</t>
  </si>
  <si>
    <t>084843167</t>
  </si>
  <si>
    <t>NATHALIA CRISTINA VALIERO</t>
  </si>
  <si>
    <t>087377806</t>
  </si>
  <si>
    <t>VIVIANE SILVA DE MORAES BORGES</t>
  </si>
  <si>
    <t>087232571</t>
  </si>
  <si>
    <t>Carlos Augusto pinto Moreira</t>
  </si>
  <si>
    <t>094715009</t>
  </si>
  <si>
    <t>Breno Rodrigues De Lana</t>
  </si>
  <si>
    <t>093860498</t>
  </si>
  <si>
    <t>NILZA MARA DE LIMA SANTOS</t>
  </si>
  <si>
    <t>093154283</t>
  </si>
  <si>
    <t>RAFAELA MATTOS DA SILVA</t>
  </si>
  <si>
    <t>095570053</t>
  </si>
  <si>
    <t>GYSELLE CARVALHO ANDRADE PINTO</t>
  </si>
  <si>
    <t>095780342</t>
  </si>
  <si>
    <t>KARINE CRISTINE VIEIRA NOVAES MARQUES</t>
  </si>
  <si>
    <t>092641180</t>
  </si>
  <si>
    <t>MARGARETE DE OLIVEIRA ARAUJO</t>
  </si>
  <si>
    <t>094649229</t>
  </si>
  <si>
    <t>LIVIA GABRY DE BARROS</t>
  </si>
  <si>
    <t>089736502</t>
  </si>
  <si>
    <t>BEATRIZ DE SOUZA COELHO</t>
  </si>
  <si>
    <t>093290464</t>
  </si>
  <si>
    <t>Winny Ramos Felix Medeiros</t>
  </si>
  <si>
    <t>095209218</t>
  </si>
  <si>
    <t>DIOGO DE SOUZA OLIVEIRA</t>
  </si>
  <si>
    <t>093973647</t>
  </si>
  <si>
    <t>ANA LUCIA TAVARES TEIXEIRA</t>
  </si>
  <si>
    <t>078113580</t>
  </si>
  <si>
    <t>MARILUCE MENDES REZENDE</t>
  </si>
  <si>
    <t>079412331</t>
  </si>
  <si>
    <t>DIEGO MATTOS DA SILVA</t>
  </si>
  <si>
    <t>093784655</t>
  </si>
  <si>
    <t>MARINA MOTTA MELLO</t>
  </si>
  <si>
    <t>082825265</t>
  </si>
  <si>
    <t>Nivia Cristina Barboza Nascimento</t>
  </si>
  <si>
    <t>094909522</t>
  </si>
  <si>
    <t>JULYANA BORTONE MARQUIORI</t>
  </si>
  <si>
    <t>093794444</t>
  </si>
  <si>
    <t>LAIS HORRANA AGENOR BERTHO</t>
  </si>
  <si>
    <t>093785478</t>
  </si>
  <si>
    <t>DENILSON ROBERTO SILVA DA CONCEICAO</t>
  </si>
  <si>
    <t>089454187</t>
  </si>
  <si>
    <t>ROULIEN SEGUNDO PINTO CAMILLO</t>
  </si>
  <si>
    <t>093784743</t>
  </si>
  <si>
    <t>FERNANDA DA CONCEICAO COSTA</t>
  </si>
  <si>
    <t>LAGOINHA</t>
  </si>
  <si>
    <t>093861188</t>
  </si>
  <si>
    <t>GLAUCIA MARIA DOS SANTOS ESTEVES</t>
  </si>
  <si>
    <t>094565024</t>
  </si>
  <si>
    <t>TEREZINHA DE FATIMA LINO</t>
  </si>
  <si>
    <t>082599324</t>
  </si>
  <si>
    <t>ELAINE SILVA SILVEIRA MONTEIRO SOUZA</t>
  </si>
  <si>
    <t>081423423</t>
  </si>
  <si>
    <t>Marianne da Silva Rocha</t>
  </si>
  <si>
    <t>093792313</t>
  </si>
  <si>
    <t>ANA ELISA ALMEIDA DA SILVA</t>
  </si>
  <si>
    <t>087460314</t>
  </si>
  <si>
    <t>MICHELI SOARES ANDRADA</t>
  </si>
  <si>
    <t>093619936</t>
  </si>
  <si>
    <t>Gabriela Genaro Antunes ramalhete</t>
  </si>
  <si>
    <t>093797386</t>
  </si>
  <si>
    <t>LUCIANA SILVERIO DE OLIVEIRA</t>
  </si>
  <si>
    <t>094350706</t>
  </si>
  <si>
    <t>SANDRO PEREIRA SANT ANNA</t>
  </si>
  <si>
    <t>081041583</t>
  </si>
  <si>
    <t>CIDILENE ALVES DE SOUZA DOS SANTOS</t>
  </si>
  <si>
    <t>095833357</t>
  </si>
  <si>
    <t>MARIA CLARA SILVA BRETAS</t>
  </si>
  <si>
    <t>094349936</t>
  </si>
  <si>
    <t>Maria Auricelia Camelo da Silva</t>
  </si>
  <si>
    <t>085603852</t>
  </si>
  <si>
    <t>ARLETE FABIANA ROCHA DOS SANTOS</t>
  </si>
  <si>
    <t>096356694</t>
  </si>
  <si>
    <t>THIAGO PIMENTA RODRIGUES</t>
  </si>
  <si>
    <t>093781055</t>
  </si>
  <si>
    <t>JOYCE MARINHO LOPES</t>
  </si>
  <si>
    <t>092641919</t>
  </si>
  <si>
    <t>LUAN ALMEIDA DE OLIVEIRA</t>
  </si>
  <si>
    <t>093793168</t>
  </si>
  <si>
    <t>RAQUEL CARDOSO LIMA</t>
  </si>
  <si>
    <t>093797484</t>
  </si>
  <si>
    <t>DENISE MENDES DA SILVA</t>
  </si>
  <si>
    <t>093787213</t>
  </si>
  <si>
    <t>Ruan Kenedy Braga Peçanha Junior</t>
  </si>
  <si>
    <t>093437473</t>
  </si>
  <si>
    <t>MILLENA SOARES RODRIGUES DA SILVA</t>
  </si>
  <si>
    <t>094287537</t>
  </si>
  <si>
    <t>MANUELA CAVALIERI DE OLIVEIRA</t>
  </si>
  <si>
    <t>093238361</t>
  </si>
  <si>
    <t>Filipe Theodoro Souza da Silva</t>
  </si>
  <si>
    <t>746562055</t>
  </si>
  <si>
    <t>MAYARA LOPES DE MELO</t>
  </si>
  <si>
    <t>093792686</t>
  </si>
  <si>
    <t>CRISTIANE FARIA CAMARGO</t>
  </si>
  <si>
    <t>095570406</t>
  </si>
  <si>
    <t>AMANDA MORAES PINHEIRO DE OLIVEIRA</t>
  </si>
  <si>
    <t>095570407</t>
  </si>
  <si>
    <t>MARIA LUIZA MORAES DE OLIVEIRA</t>
  </si>
  <si>
    <t>087554199</t>
  </si>
  <si>
    <t>ANA PAULA SILVA DE LIMA</t>
  </si>
  <si>
    <t>095949691</t>
  </si>
  <si>
    <t>LETICIA CANUTO DA SILVA</t>
  </si>
  <si>
    <t>089455575</t>
  </si>
  <si>
    <t>Lucio Batista Sampaio Neto</t>
  </si>
  <si>
    <t>093111656</t>
  </si>
  <si>
    <t>IZABELLA SOUZA DA SILVA</t>
  </si>
  <si>
    <t>087709419</t>
  </si>
  <si>
    <t>MARTA CRISTINA NUNES DE ALMEIDA</t>
  </si>
  <si>
    <t>095439293</t>
  </si>
  <si>
    <t>DAYANE GOMES BELLATO SOARES</t>
  </si>
  <si>
    <t>095750837</t>
  </si>
  <si>
    <t>ARTHUR RODRIGUES ALVES</t>
  </si>
  <si>
    <t>093490566</t>
  </si>
  <si>
    <t>Jaqueline Da Silva Dos Santos</t>
  </si>
  <si>
    <t>095013712</t>
  </si>
  <si>
    <t>ASHLEY SANTOS DA SILVA</t>
  </si>
  <si>
    <t>078368487</t>
  </si>
  <si>
    <t>RENATA AZEREDO DE OLIVEIRA</t>
  </si>
  <si>
    <t>883604345</t>
  </si>
  <si>
    <t>PAOLA GOMES DA SILVA</t>
  </si>
  <si>
    <t>093786409</t>
  </si>
  <si>
    <t>SOFIA GABRIELE PACHECO DA SILVA</t>
  </si>
  <si>
    <t>078357250</t>
  </si>
  <si>
    <t>DANIELLE PARADELAS FEITOSA</t>
  </si>
  <si>
    <t>095500260</t>
  </si>
  <si>
    <t>ELVIRA SODRE DA CUNHA BRANCO</t>
  </si>
  <si>
    <t>094333870</t>
  </si>
  <si>
    <t>LETICIA ANDRYELE DE SOUZA FERNANDES DA SILVA</t>
  </si>
  <si>
    <t>093794442</t>
  </si>
  <si>
    <t>MARCELO AUGUSTO BARBOSA LIMA</t>
  </si>
  <si>
    <t>ANAIA PEQUENO</t>
  </si>
  <si>
    <t>093792388</t>
  </si>
  <si>
    <t>LARISSA GUERREIRO DE SOUZA</t>
  </si>
  <si>
    <t>093863284</t>
  </si>
  <si>
    <t>JOSANE DE ARAUJO REGINALDO</t>
  </si>
  <si>
    <t>093863836</t>
  </si>
  <si>
    <t>MIKAELLI FERNANDO DE ARAUJO</t>
  </si>
  <si>
    <t>093781772</t>
  </si>
  <si>
    <t>MARIANE FERREIRA DA SILVA CRUZ</t>
  </si>
  <si>
    <t>093782064</t>
  </si>
  <si>
    <t>Marta felix dos Santos</t>
  </si>
  <si>
    <t>093796473</t>
  </si>
  <si>
    <t>YONE MATIAS DE MELO</t>
  </si>
  <si>
    <t>088430872</t>
  </si>
  <si>
    <t>RAFAELA GARCIA ZANGRANDO</t>
  </si>
  <si>
    <t>089214534</t>
  </si>
  <si>
    <t>LUCIENE CRUZEIRO FILARD DE SOUZA</t>
  </si>
  <si>
    <t>092638232</t>
  </si>
  <si>
    <t>Simone de Fátima Amaral Alves</t>
  </si>
  <si>
    <t>073207895</t>
  </si>
  <si>
    <t>Cezar Lima da Silva</t>
  </si>
  <si>
    <t>079150311</t>
  </si>
  <si>
    <t>amanda provenzano de souza</t>
  </si>
  <si>
    <t>094078573</t>
  </si>
  <si>
    <t>ALICE NOE DE OLIVEIRA SANTOS</t>
  </si>
  <si>
    <t>093792703</t>
  </si>
  <si>
    <t>Monalysa Marques De-Filippi Nascimento</t>
  </si>
  <si>
    <t>085926392</t>
  </si>
  <si>
    <t>BRUNO COARACY DUARTE</t>
  </si>
  <si>
    <t>093785476</t>
  </si>
  <si>
    <t>Renata De Oliveira Da Silva</t>
  </si>
  <si>
    <t>093797423</t>
  </si>
  <si>
    <t>SABRINA RIBEIRO VIEIRA DOS SANTOS</t>
  </si>
  <si>
    <t>096155032</t>
  </si>
  <si>
    <t>ESTER BARBOSA DE CARVALHO</t>
  </si>
  <si>
    <t>093793445</t>
  </si>
  <si>
    <t>WEMERSON ARAUJO MARTINS</t>
  </si>
  <si>
    <t>093793418</t>
  </si>
  <si>
    <t>MAYARA ROSA SANTOS</t>
  </si>
  <si>
    <t>093781567</t>
  </si>
  <si>
    <t>NATASSIA RODRIGUES MENEGHTTI OLIVEIRA</t>
  </si>
  <si>
    <t>093857372</t>
  </si>
  <si>
    <t>ANA DA SILVA COSTA</t>
  </si>
  <si>
    <t>11/22/2025</t>
  </si>
  <si>
    <t>095282222</t>
  </si>
  <si>
    <t>LEONARDO ALMEIDA DA SILVA</t>
  </si>
  <si>
    <t>093154667</t>
  </si>
  <si>
    <t>WALLACE NOVAES ALVES</t>
  </si>
  <si>
    <t>AUSTIN</t>
  </si>
  <si>
    <t>093795170</t>
  </si>
  <si>
    <t>FRANCINNE FERREIRA THOMPSON</t>
  </si>
  <si>
    <t>093807492</t>
  </si>
  <si>
    <t>JANE DO AMOR DIVINO MACHADO</t>
  </si>
  <si>
    <t>094064864</t>
  </si>
  <si>
    <t>Camila Perez Aguiar</t>
  </si>
  <si>
    <t>089287053</t>
  </si>
  <si>
    <t>TACIO LOPES ZAVA</t>
  </si>
  <si>
    <t>085482110</t>
  </si>
  <si>
    <t>Raphaela dos Reis</t>
  </si>
  <si>
    <t>093839969</t>
  </si>
  <si>
    <t>MARCOS PAULO REIS SILVA</t>
  </si>
  <si>
    <t>092640635</t>
  </si>
  <si>
    <t>Caroline Pereira Silva</t>
  </si>
  <si>
    <t>093791400</t>
  </si>
  <si>
    <t>Maria Eduarda Machado Monteiro</t>
  </si>
  <si>
    <t>093238360</t>
  </si>
  <si>
    <t>Dayane Muniz de Sousa Silva Theodoro</t>
  </si>
  <si>
    <t>089343170</t>
  </si>
  <si>
    <t>EMILLY DOCA FERNANDES BARROS</t>
  </si>
  <si>
    <t>093655554</t>
  </si>
  <si>
    <t>NICOLE VASCONCELOS BEZERRA</t>
  </si>
  <si>
    <t>095727318</t>
  </si>
  <si>
    <t>NATHAN BRAGA ALVES</t>
  </si>
  <si>
    <t>089791206</t>
  </si>
  <si>
    <t>GILSON BAFFA</t>
  </si>
  <si>
    <t>093781443</t>
  </si>
  <si>
    <t>SHIRLENE MACHADO REZENDE MONTEIRO</t>
  </si>
  <si>
    <t>093784846</t>
  </si>
  <si>
    <t>Jussara de Souza Albuquerque Bastos</t>
  </si>
  <si>
    <t>095314129</t>
  </si>
  <si>
    <t>Gabriel Barreto da Silva</t>
  </si>
  <si>
    <t>095499901</t>
  </si>
  <si>
    <t>ESTHEFANE DA SILVA LIMA</t>
  </si>
  <si>
    <t>Alexandre Francisco do Nascimento</t>
  </si>
  <si>
    <t>MARINA MAGALHAES ESQUERDO BARROS</t>
  </si>
  <si>
    <t>Ana Beatriz Maria da Silva</t>
  </si>
  <si>
    <t>093785281</t>
  </si>
  <si>
    <t>FLAVIA RENATA DE VASCONCELLOS PEREIRA</t>
  </si>
  <si>
    <t>095104486</t>
  </si>
  <si>
    <t>AMANDA MORAIS DA SILVA</t>
  </si>
  <si>
    <t>094969416</t>
  </si>
  <si>
    <t>MILTA BOTELHO DE OLIVEIRA</t>
  </si>
  <si>
    <t>093798777</t>
  </si>
  <si>
    <t>GABRIELLA BARROSO DA SILVA SANTOS</t>
  </si>
  <si>
    <t>093784630</t>
  </si>
  <si>
    <t>CLAUDIA MARCELLE DE OLIVEIRA CARDOSO</t>
  </si>
  <si>
    <t>094706383</t>
  </si>
  <si>
    <t>JULIANA MARTINS DE MOURA</t>
  </si>
  <si>
    <t>CABUCU</t>
  </si>
  <si>
    <t>093798747</t>
  </si>
  <si>
    <t>JOSE PEDRO SARINHO MARQUES</t>
  </si>
  <si>
    <t>093781807</t>
  </si>
  <si>
    <t>VITOR ALEXANDRE CAMPO</t>
  </si>
  <si>
    <t>093794429</t>
  </si>
  <si>
    <t>OZILENE SOARES DA SILVA GONCALVES</t>
  </si>
  <si>
    <t>082969422</t>
  </si>
  <si>
    <t>ANITA SAMARA BASILIO QUEIROZ</t>
  </si>
  <si>
    <t>093793699</t>
  </si>
  <si>
    <t>ROSIANE DE LOURDES FERREIRA</t>
  </si>
  <si>
    <t>092857826</t>
  </si>
  <si>
    <t>JOAO VICTOR SILVA ZAINO</t>
  </si>
  <si>
    <t>081892607</t>
  </si>
  <si>
    <t>Roberto Leandro de Souza</t>
  </si>
  <si>
    <t>093794945</t>
  </si>
  <si>
    <t>DANIELLE HENRIQUES VAIRO</t>
  </si>
  <si>
    <t>086602272</t>
  </si>
  <si>
    <t>TAIZA REZENDE DE SOUZA</t>
  </si>
  <si>
    <t>094113956</t>
  </si>
  <si>
    <t>DANIELA LINS FLORES</t>
  </si>
  <si>
    <t>096146973</t>
  </si>
  <si>
    <t>KAREN CRISTINA GOMES BARBOZA</t>
  </si>
  <si>
    <t xml:space="preserve">DUQUE DE CAXIAS </t>
  </si>
  <si>
    <t xml:space="preserve">OLAVO BILAC </t>
  </si>
  <si>
    <t>092833335</t>
  </si>
  <si>
    <t>JULIA SOUZA TEIXEIRA</t>
  </si>
  <si>
    <t>093795411</t>
  </si>
  <si>
    <t>VANDA SANTOS DE CARVALHO</t>
  </si>
  <si>
    <t>093865452</t>
  </si>
  <si>
    <t>ISABELLA VITORIA DE SOUZA NUNES</t>
  </si>
  <si>
    <t>094453102</t>
  </si>
  <si>
    <t>FERNANDA TAVARES PELUSO</t>
  </si>
  <si>
    <t>075146196</t>
  </si>
  <si>
    <t>LUIZ EDUARDO DALBUQUERQUE BERTOLETTI BECHO</t>
  </si>
  <si>
    <t>Eliane da Silva Cortes Nunes</t>
  </si>
  <si>
    <t>093794747</t>
  </si>
  <si>
    <t>CAMMYLLA STEFANNY SOUZA DA SILVA</t>
  </si>
  <si>
    <t>880226498</t>
  </si>
  <si>
    <t>MELISSA GARCIA MACHADO</t>
  </si>
  <si>
    <t>093781414</t>
  </si>
  <si>
    <t>RAFAELA CONCEICAO AMORIM CRUZ</t>
  </si>
  <si>
    <t>093157664</t>
  </si>
  <si>
    <t>MARIA SOCORRO DE JESUS SILVA</t>
  </si>
  <si>
    <t>095700278</t>
  </si>
  <si>
    <t>LEONARDO PEREIRA SOUZA</t>
  </si>
  <si>
    <t>093792000</t>
  </si>
  <si>
    <t>TAIANE DA SILVA SALOMAO</t>
  </si>
  <si>
    <t>093796830</t>
  </si>
  <si>
    <t>TATIANE DOS SANTOS LEITAO</t>
  </si>
  <si>
    <t>094981268</t>
  </si>
  <si>
    <t>Beatriz Caramuru Barreiros</t>
  </si>
  <si>
    <t>092636507</t>
  </si>
  <si>
    <t>ALESSANDRA MARIA CAPIBARIBE GONCALVES NOGUEIRA</t>
  </si>
  <si>
    <t>438900537</t>
  </si>
  <si>
    <t>LUCIANA MARIA DE SA PEREIRA</t>
  </si>
  <si>
    <t>093796410</t>
  </si>
  <si>
    <t>JACQUELINE VAZ ARAUJO</t>
  </si>
  <si>
    <t>093801504</t>
  </si>
  <si>
    <t>Sophia Araujo Tavares Silva</t>
  </si>
  <si>
    <t>093795358</t>
  </si>
  <si>
    <t>MARIA FABIANA NUNES PEREIRA</t>
  </si>
  <si>
    <t>093782236</t>
  </si>
  <si>
    <t>Géssica Nascimento Silva</t>
  </si>
  <si>
    <t>094078561</t>
  </si>
  <si>
    <t>Ana Clara Batista da Silva</t>
  </si>
  <si>
    <t>071621264</t>
  </si>
  <si>
    <t>PRICILA DA SILVA SATURNINO</t>
  </si>
  <si>
    <t>096397447</t>
  </si>
  <si>
    <t>CLAUDIO CINCINATO CARVALHO</t>
  </si>
  <si>
    <t>095515454</t>
  </si>
  <si>
    <t>Jonas Claudio Modesto</t>
  </si>
  <si>
    <t>093412446</t>
  </si>
  <si>
    <t>WESLEY ALMEIDA CAETANO DA SILVA</t>
  </si>
  <si>
    <t>210272490</t>
  </si>
  <si>
    <t>MARIANNA MIRANDA RODRIGUES VIDAL</t>
  </si>
  <si>
    <t>094078527</t>
  </si>
  <si>
    <t>CARLA NUNES TROVAO</t>
  </si>
  <si>
    <t>096453530</t>
  </si>
  <si>
    <t>LUIZ FELIPE VIANNA DA SILVA</t>
  </si>
  <si>
    <t>093924761</t>
  </si>
  <si>
    <t>Mônica Cristina do Nascimento Andrade dos Santos</t>
  </si>
  <si>
    <t>093859703</t>
  </si>
  <si>
    <t>NILMA PEREIRA RODRIGUES</t>
  </si>
  <si>
    <t>093853410</t>
  </si>
  <si>
    <t>093792690</t>
  </si>
  <si>
    <t>BRENDA SANTOS DE OLIVEIRA</t>
  </si>
  <si>
    <t>084586161</t>
  </si>
  <si>
    <t>SIDNEI COIMBRA DOS SANTOS</t>
  </si>
  <si>
    <t>078353945</t>
  </si>
  <si>
    <t>ERIKA LUZIA ARCHANGELO MOURAO BREVES</t>
  </si>
  <si>
    <t>094667221</t>
  </si>
  <si>
    <t>EDUARDO BOTELHO SANTOS</t>
  </si>
  <si>
    <t>093789682</t>
  </si>
  <si>
    <t>PATRICK HENRIQUE SANTOS CIPRIANO</t>
  </si>
  <si>
    <t>093792789</t>
  </si>
  <si>
    <t>MONICA DA SILVA PIZZOTTI</t>
  </si>
  <si>
    <t>075180539</t>
  </si>
  <si>
    <t>ANA CLAUDIA PINHO SOUZA</t>
  </si>
  <si>
    <t>093796618</t>
  </si>
  <si>
    <t>HELLEN DA SILVA DE BRITO DE MENEZES</t>
  </si>
  <si>
    <t>093800812</t>
  </si>
  <si>
    <t>MARIA EDUARDA BRITO DA SILVA</t>
  </si>
  <si>
    <t>089036381</t>
  </si>
  <si>
    <t>KATIA PEREIRA CALDAS SERRANO</t>
  </si>
  <si>
    <t>093796793</t>
  </si>
  <si>
    <t>ERICA TAVARES DOS SANTOS</t>
  </si>
  <si>
    <t>318196310</t>
  </si>
  <si>
    <t>GEOVANA MARIA DA SILVA DOMINGUES</t>
  </si>
  <si>
    <t>KM 32 SAO FRANCISCO</t>
  </si>
  <si>
    <t>433376988</t>
  </si>
  <si>
    <t>Celia Maria da Silva Batista</t>
  </si>
  <si>
    <t>093694031</t>
  </si>
  <si>
    <t>PAULA VANESSA LOPES DE ABREU DO NASCIMENTO</t>
  </si>
  <si>
    <t>093794031</t>
  </si>
  <si>
    <t>ERLAINE VANUZA DOS SANTOS BASTOS</t>
  </si>
  <si>
    <t>094000569</t>
  </si>
  <si>
    <t>DIONE JOAQUIM DA SILVA</t>
  </si>
  <si>
    <t>078353587</t>
  </si>
  <si>
    <t>MARCIO ANDRE DUTRA DO NASCIMENTO</t>
  </si>
  <si>
    <t>093794484</t>
  </si>
  <si>
    <t>BEATRIZ VIANA COSTA PAIVA</t>
  </si>
  <si>
    <t>093793593</t>
  </si>
  <si>
    <t>Laryssa de Oliveira Torres</t>
  </si>
  <si>
    <t>093784244</t>
  </si>
  <si>
    <t>LUCIANA DE FATIMA CARDOSO MAIA</t>
  </si>
  <si>
    <t>087789122</t>
  </si>
  <si>
    <t>Isaura de souza Cardoso da Silva</t>
  </si>
  <si>
    <t>089293703</t>
  </si>
  <si>
    <t>Leon Vinícius Moreti da Costa</t>
  </si>
  <si>
    <t>093796834</t>
  </si>
  <si>
    <t>TESSIA PEREIRA DE LIMA</t>
  </si>
  <si>
    <t>093792914</t>
  </si>
  <si>
    <t>GEANE SILVA LOPES</t>
  </si>
  <si>
    <t>093797026</t>
  </si>
  <si>
    <t>MONIQUE ALVES PEIXOTO</t>
  </si>
  <si>
    <t>093284443</t>
  </si>
  <si>
    <t>RHAYSA FERREIRA LIMA FRAGA</t>
  </si>
  <si>
    <t>085607728</t>
  </si>
  <si>
    <t>ANA PAULA VIEIRA DE MELO COSTA</t>
  </si>
  <si>
    <t>095301278</t>
  </si>
  <si>
    <t>RAFAEL COLATO CALIMAN</t>
  </si>
  <si>
    <t>092663246</t>
  </si>
  <si>
    <t>OLAVO LEONARDO PACHECO MOREIRA</t>
  </si>
  <si>
    <t>094349959</t>
  </si>
  <si>
    <t>MARCIO AURELIO ALVES DA SILVA</t>
  </si>
  <si>
    <t>083559827</t>
  </si>
  <si>
    <t>SIMONE CARVALHO DE SOUZA</t>
  </si>
  <si>
    <t>093781244</t>
  </si>
  <si>
    <t>NATALIA BASTOS PEREIRA</t>
  </si>
  <si>
    <t>093792888</t>
  </si>
  <si>
    <t>MARCOS FILIPE DE SOUZA RIBEIRO</t>
  </si>
  <si>
    <t>093742159</t>
  </si>
  <si>
    <t>PEDRO HENRIQUE RIBEIRO DA CAMARA RODRIGUES</t>
  </si>
  <si>
    <t>093791446</t>
  </si>
  <si>
    <t>GLORIA DE MELO PESSANHA</t>
  </si>
  <si>
    <t>088162548</t>
  </si>
  <si>
    <t>MARIA LUCIA MACIEIRA DE MELLO</t>
  </si>
  <si>
    <t>088394785</t>
  </si>
  <si>
    <t>BEATRIZ BELCHOT VILLELA MARCONDES</t>
  </si>
  <si>
    <t>Gyovanna Tolentino</t>
  </si>
  <si>
    <t>093796405</t>
  </si>
  <si>
    <t>GABRIELA SOUZA RODRIGUES RAMOS</t>
  </si>
  <si>
    <t>084327429</t>
  </si>
  <si>
    <t>Gabriele Guimarães De Campos</t>
  </si>
  <si>
    <t>092591748</t>
  </si>
  <si>
    <t>Andrezza Ornelas Teixeira Lima</t>
  </si>
  <si>
    <t>093791396</t>
  </si>
  <si>
    <t>MARIANNE TABORDA VANNA</t>
  </si>
  <si>
    <t>082905539</t>
  </si>
  <si>
    <t>JONATHAN DA SILVA VALENTE CORREIA</t>
  </si>
  <si>
    <t>086576889</t>
  </si>
  <si>
    <t>KIMBERLLY DO ESPIRITO SANTO RIBEIRO</t>
  </si>
  <si>
    <t>089926215</t>
  </si>
  <si>
    <t>ERIKA RANY SOARES DE AZEVEDO</t>
  </si>
  <si>
    <t>089903069</t>
  </si>
  <si>
    <t>girlaine rodrigues de melo silva dutrain</t>
  </si>
  <si>
    <t>077074894</t>
  </si>
  <si>
    <t>RENATO DE ARAUJO DUTRA</t>
  </si>
  <si>
    <t>092751861</t>
  </si>
  <si>
    <t>LIVIA CHARLES GODINHO</t>
  </si>
  <si>
    <t>419949984</t>
  </si>
  <si>
    <t>BARBARA SEGADAS VIANNA CARVALHO MENDONCA</t>
  </si>
  <si>
    <t>093791348</t>
  </si>
  <si>
    <t>Gizelia Tavares Pereira</t>
  </si>
  <si>
    <t>094640143</t>
  </si>
  <si>
    <t>Rayanne Nunes de Souza</t>
  </si>
  <si>
    <t>096049588</t>
  </si>
  <si>
    <t>JOAO MARCOS RAMOS MARIA</t>
  </si>
  <si>
    <t>093781343</t>
  </si>
  <si>
    <t>ISABELLI ANDRADE DO CARMO</t>
  </si>
  <si>
    <t>089621314</t>
  </si>
  <si>
    <t>BRUNA VICTORIA CONCEICAO DOS SANTOS FREIRE</t>
  </si>
  <si>
    <t>093430926</t>
  </si>
  <si>
    <t>MAISE MARQUES FERNANDES FRANCO</t>
  </si>
  <si>
    <t>093784561</t>
  </si>
  <si>
    <t>RAIMUNDO NONATO SABINO</t>
  </si>
  <si>
    <t>093789813</t>
  </si>
  <si>
    <t>RAQUEL MARIANA PAZ SABINO</t>
  </si>
  <si>
    <t>094640131</t>
  </si>
  <si>
    <t>ROSICLEIA DE OLIVEIRA GODINHO</t>
  </si>
  <si>
    <t>093327191</t>
  </si>
  <si>
    <t>Fernanda Nunes Machado</t>
  </si>
  <si>
    <t>093790717</t>
  </si>
  <si>
    <t>SAMANTHA JACOB MAIA</t>
  </si>
  <si>
    <t>093784796</t>
  </si>
  <si>
    <t>Sérgio Luís Silva de Mendonça</t>
  </si>
  <si>
    <t>095616605</t>
  </si>
  <si>
    <t>LARISSA LECHAR DE CARVALHO</t>
  </si>
  <si>
    <t>095499892</t>
  </si>
  <si>
    <t>RAQUEL PEREIRA DA SILVA NASCIMENTO</t>
  </si>
  <si>
    <t>096155029</t>
  </si>
  <si>
    <t>ELISANDRA CASTELAR DOS SANTOS</t>
  </si>
  <si>
    <t>095388006</t>
  </si>
  <si>
    <t>ADELMAR DOS SANTOS LIMA</t>
  </si>
  <si>
    <t>095209692</t>
  </si>
  <si>
    <t>THAIS PEREIRA LEITE DANTAS</t>
  </si>
  <si>
    <t>092640128</t>
  </si>
  <si>
    <t>AMANDA MOURA DOS SANTOS</t>
  </si>
  <si>
    <t>089598975</t>
  </si>
  <si>
    <t>GABRIEL POLITANO CASTRO</t>
  </si>
  <si>
    <t>096129682</t>
  </si>
  <si>
    <t>MARIO ALBERTO MARAPODI GUSMAO BRANDAO</t>
  </si>
  <si>
    <t>093785440</t>
  </si>
  <si>
    <t>Evaneide dos Santos Tavares</t>
  </si>
  <si>
    <t>095515533</t>
  </si>
  <si>
    <t>THAIS DA ROCHA MARINHO GIFONI</t>
  </si>
  <si>
    <t>095696369</t>
  </si>
  <si>
    <t>DEBORA DA ROCHA RANGEL</t>
  </si>
  <si>
    <t>094452431</t>
  </si>
  <si>
    <t>Flávia Mara Lazzarini de Oliveira</t>
  </si>
  <si>
    <t>072059450</t>
  </si>
  <si>
    <t>BEATRIZ COSTA LINHARES NOGUEIRA</t>
  </si>
  <si>
    <t>094684585</t>
  </si>
  <si>
    <t>JULIANA DE AZEVEDO MIRANDA BATISTA</t>
  </si>
  <si>
    <t>093252866</t>
  </si>
  <si>
    <t>THIAGO PEREIRA DE ABREU</t>
  </si>
  <si>
    <t>092635475</t>
  </si>
  <si>
    <t>Danielle Dias da Cruz Martins</t>
  </si>
  <si>
    <t>092874649</t>
  </si>
  <si>
    <t>IRACEMA RIBEIRO GONCALVES RAMOS</t>
  </si>
  <si>
    <t>093794148</t>
  </si>
  <si>
    <t>FRANCIELE PANIZZI</t>
  </si>
  <si>
    <t>094474336</t>
  </si>
  <si>
    <t>LUCAS DE ALMEIDA SILVA SIGOLO FERNANDES</t>
  </si>
  <si>
    <t>093785916</t>
  </si>
  <si>
    <t>SONIA MARCIA MACEDO SEABRA</t>
  </si>
  <si>
    <t>077388956</t>
  </si>
  <si>
    <t>LUCI DA SILVA CANDIDO</t>
  </si>
  <si>
    <t>089099566</t>
  </si>
  <si>
    <t>EDLAINE DE ALMEIDA MORAES</t>
  </si>
  <si>
    <t>095244725</t>
  </si>
  <si>
    <t>JASMINE DOS SANTOS PEREIRA</t>
  </si>
  <si>
    <t>081917535</t>
  </si>
  <si>
    <t>FERNANDO AMERICO FERNANDEZ DE SOUZA</t>
  </si>
  <si>
    <t>978651146</t>
  </si>
  <si>
    <t>ANNA CLARA MIRANDA SOARES</t>
  </si>
  <si>
    <t>094154941</t>
  </si>
  <si>
    <t>RAFFAELA VENTURA CHINELLI</t>
  </si>
  <si>
    <t>096110668</t>
  </si>
  <si>
    <t>THAISA PEREIRA FERNANDES</t>
  </si>
  <si>
    <t>093781601</t>
  </si>
  <si>
    <t>HENAILE SILVA DE SOUZA FREITAS</t>
  </si>
  <si>
    <t>073207896</t>
  </si>
  <si>
    <t>Leonor Lopes dos Santos Lima</t>
  </si>
  <si>
    <t>112708994</t>
  </si>
  <si>
    <t>JOYCE DINIZ DE ABREU TEIXEIRA</t>
  </si>
  <si>
    <t>093852704</t>
  </si>
  <si>
    <t>Aline Mathias Alves</t>
  </si>
  <si>
    <t>093928218</t>
  </si>
  <si>
    <t>AMANDA DE MORAES CRUZ PRATA</t>
  </si>
  <si>
    <t>078391929</t>
  </si>
  <si>
    <t>VALERIA VECCHI BORDALLO</t>
  </si>
  <si>
    <t>092673105</t>
  </si>
  <si>
    <t>PABLO DE ALMEIDA MONTEIRO</t>
  </si>
  <si>
    <t>085235844</t>
  </si>
  <si>
    <t>ESTHER REGINA LEVIS</t>
  </si>
  <si>
    <t>093392950</t>
  </si>
  <si>
    <t>JULIA DE SOUZA SENNAS DAVID</t>
  </si>
  <si>
    <t>190243732</t>
  </si>
  <si>
    <t>ANNA MARIA VODOPIVIC</t>
  </si>
  <si>
    <t>093796878</t>
  </si>
  <si>
    <t>FABIANA SANTOS DE SOUZA</t>
  </si>
  <si>
    <t>093636443</t>
  </si>
  <si>
    <t>MATHEUS MANTOVANI MARQUES DE ALMEIDA</t>
  </si>
  <si>
    <t>087183691</t>
  </si>
  <si>
    <t>MARINA MORAES CATALDO SILVA</t>
  </si>
  <si>
    <t>089839541</t>
  </si>
  <si>
    <t>NAYARA ROSA VIEIRA</t>
  </si>
  <si>
    <t>095994673</t>
  </si>
  <si>
    <t>KAATHLLEEM MARINS DE SOUZA</t>
  </si>
  <si>
    <t>096433470</t>
  </si>
  <si>
    <t>ALISON LORENA ARAUJO</t>
  </si>
  <si>
    <t>093365556</t>
  </si>
  <si>
    <t>MARCIO GUIMARAES MARUJO</t>
  </si>
  <si>
    <t>096064511</t>
  </si>
  <si>
    <t>MARIA DE LOURDES PINTO DA COSTA</t>
  </si>
  <si>
    <t>092842050</t>
  </si>
  <si>
    <t>JESSICA CARDOSO RODRIGUES VIEIRA</t>
  </si>
  <si>
    <t>092786660</t>
  </si>
  <si>
    <t>NAILSON ROCHA CHAGAS</t>
  </si>
  <si>
    <t>VILA VELHA</t>
  </si>
  <si>
    <t>RESIDENCIAL COQUEIRAL</t>
  </si>
  <si>
    <t>093793633</t>
  </si>
  <si>
    <t>CAROLINE DOS SANTOS NUNES</t>
  </si>
  <si>
    <t>410987670</t>
  </si>
  <si>
    <t>MARIANA PARRINI FERREIRA</t>
  </si>
  <si>
    <t>095910503</t>
  </si>
  <si>
    <t>MELISSA LARA MURTA JACOBIS</t>
  </si>
  <si>
    <t>MARAJO</t>
  </si>
  <si>
    <t>089432501</t>
  </si>
  <si>
    <t>KAROLAINE DA SILVA MATOS</t>
  </si>
  <si>
    <t>JOAO MONLEVADE</t>
  </si>
  <si>
    <t>NOSSA SENHORA DA CONCEIÇAO</t>
  </si>
  <si>
    <t>095087505</t>
  </si>
  <si>
    <t>GIOVANNA SILVA MAGALHAES</t>
  </si>
  <si>
    <t>095570034</t>
  </si>
  <si>
    <t>NATHALIA AMANCIO DA SILVA NOGUEIRA</t>
  </si>
  <si>
    <t>088005068</t>
  </si>
  <si>
    <t>Maria Eduarda Fialho Silva</t>
  </si>
  <si>
    <t>084426455</t>
  </si>
  <si>
    <t>ADRIANA LOBATO DA SILVA</t>
  </si>
  <si>
    <t>088005067</t>
  </si>
  <si>
    <t>JORGE EDUARDO FERREIRA DA SILVA</t>
  </si>
  <si>
    <t>094741612</t>
  </si>
  <si>
    <t>Rodrigo Vitor Dias Ferreira</t>
  </si>
  <si>
    <t>095311207</t>
  </si>
  <si>
    <t>LAURA PEREIRA MARTINS</t>
  </si>
  <si>
    <t xml:space="preserve">UBERLANDIA </t>
  </si>
  <si>
    <t xml:space="preserve">ALTO UMUARAMA </t>
  </si>
  <si>
    <t>093881629</t>
  </si>
  <si>
    <t>KASSIA SOUZA MARTINS REZENDE</t>
  </si>
  <si>
    <t>092704771</t>
  </si>
  <si>
    <t>ANA CAROLINA ROCHA FERNANDES</t>
  </si>
  <si>
    <t>088009709</t>
  </si>
  <si>
    <t>Jessica Aparecida Glória Nogueira</t>
  </si>
  <si>
    <t>CAMANDUCAIA</t>
  </si>
  <si>
    <t>095269879</t>
  </si>
  <si>
    <t>CRIS LORRANY DA SILVA DOS SANTOS</t>
  </si>
  <si>
    <t>EXTREMA</t>
  </si>
  <si>
    <t>PIRES</t>
  </si>
  <si>
    <t>095073054</t>
  </si>
  <si>
    <t>JESSICA CRISTINA DE SOUZA LOURENCO CRUZ</t>
  </si>
  <si>
    <t>084873806</t>
  </si>
  <si>
    <t>RODRIGO ROSA TORQUATO</t>
  </si>
  <si>
    <t>096398730</t>
  </si>
  <si>
    <t>JOANA PAULA TOMACZSKI</t>
  </si>
  <si>
    <t>AUTRAN NUNES</t>
  </si>
  <si>
    <t>089992699</t>
  </si>
  <si>
    <t>Adriano de Oliveira Ribeiro</t>
  </si>
  <si>
    <t>056210639</t>
  </si>
  <si>
    <t>Fernanda Prestes</t>
  </si>
  <si>
    <t>057559996</t>
  </si>
  <si>
    <t>JOAO VICTOR GABAN</t>
  </si>
  <si>
    <t>078191769</t>
  </si>
  <si>
    <t>HALINE MOURA RIBEIRO</t>
  </si>
  <si>
    <t>089359513</t>
  </si>
  <si>
    <t>ADEMAR SKRZYPNIK</t>
  </si>
  <si>
    <t>094818303</t>
  </si>
  <si>
    <t>ISABELA CZAJKOWSKI RODOVANSKI</t>
  </si>
  <si>
    <t>SANTA FELICIDADE</t>
  </si>
  <si>
    <t>085008722</t>
  </si>
  <si>
    <t>Tatiane Ferreira Soares</t>
  </si>
  <si>
    <t>095073977</t>
  </si>
  <si>
    <t>Thalyta Torno Grellmann</t>
  </si>
  <si>
    <t>553079581</t>
  </si>
  <si>
    <t>EVA ROSA DA SILVA</t>
  </si>
  <si>
    <t>096590033</t>
  </si>
  <si>
    <t>IZADORA MESSIAS MOREIRA</t>
  </si>
  <si>
    <t>093435854</t>
  </si>
  <si>
    <t>ADRIANA CAROLINA AMARAL DOS SANTOS</t>
  </si>
  <si>
    <t>GREICIANE SANTOS DA SILVA</t>
  </si>
  <si>
    <t>096388851</t>
  </si>
  <si>
    <t>CAMILA DE FATIMA CUSTODIO DA SILVA</t>
  </si>
  <si>
    <t>093601288</t>
  </si>
  <si>
    <t>KASSIA AKEMI DE SOUZA YAMASHITA</t>
  </si>
  <si>
    <t>ATUBA</t>
  </si>
  <si>
    <t>095941898</t>
  </si>
  <si>
    <t>TAINA JOSEFINA FERREIRA ROMAO</t>
  </si>
  <si>
    <t>087269128</t>
  </si>
  <si>
    <t>GIOVANA BORGES DA SILVA AMARAL</t>
  </si>
  <si>
    <t>093734678</t>
  </si>
  <si>
    <t>MARIA EDUARDA HARNISCH</t>
  </si>
  <si>
    <t>086493521</t>
  </si>
  <si>
    <t>LUSIA APARECIDA ISRAEL GONCALVES</t>
  </si>
  <si>
    <t>ARAQUARI</t>
  </si>
  <si>
    <t>087266659</t>
  </si>
  <si>
    <t>MAYARA HANNEMANN OBA</t>
  </si>
  <si>
    <t>089990471</t>
  </si>
  <si>
    <t>DANIELI DA SILVEIRA</t>
  </si>
  <si>
    <t>086291052</t>
  </si>
  <si>
    <t>GABRIELA DA SILVA ROSA SOTTE</t>
  </si>
  <si>
    <t>095868548</t>
  </si>
  <si>
    <t>GECIELE RODRIGUES TEIXEIRA</t>
  </si>
  <si>
    <t>CANOAS</t>
  </si>
  <si>
    <t>094768333</t>
  </si>
  <si>
    <t>NATALIA HEDLUND JARDIM</t>
  </si>
  <si>
    <t>094007794</t>
  </si>
  <si>
    <t>JADE GOMES RODRIGUES</t>
  </si>
  <si>
    <t>PARTENON</t>
  </si>
  <si>
    <t>094077559</t>
  </si>
  <si>
    <t>ANNA LUIZA MAICA DE OLIVEIRA CONSTANTE</t>
  </si>
  <si>
    <t>CACHOEIRINHA</t>
  </si>
  <si>
    <t>087890434</t>
  </si>
  <si>
    <t>RICARDO INACIO FERREIRA</t>
  </si>
  <si>
    <t>088430438</t>
  </si>
  <si>
    <t>Eduardo sommer bertao</t>
  </si>
  <si>
    <t>092645914</t>
  </si>
  <si>
    <t>PEDRO IVO NASCIMENTO LIMA</t>
  </si>
  <si>
    <t>483620173</t>
  </si>
  <si>
    <t>DYANNA KARLA PINHEIRO TAVARES DE LIMA</t>
  </si>
  <si>
    <t>047051744</t>
  </si>
  <si>
    <t>ADRIANA ANDRADE DE LACERDA</t>
  </si>
  <si>
    <t>916900657</t>
  </si>
  <si>
    <t>093797522</t>
  </si>
  <si>
    <t>MEIRIAM LOPES DO NASCIMENTO CAMARGO</t>
  </si>
  <si>
    <t>096833105</t>
  </si>
  <si>
    <t>BRYAN LINICKER DE CAVALHO PAES</t>
  </si>
  <si>
    <t>093796078</t>
  </si>
  <si>
    <t>FÁBIO CARVALHO SILVA</t>
  </si>
  <si>
    <t>082605779</t>
  </si>
  <si>
    <t>RAISSA GUERREIRO BONFIM</t>
  </si>
  <si>
    <t>093791276</t>
  </si>
  <si>
    <t>Camila Faria Aleixo Brum</t>
  </si>
  <si>
    <t>093765697</t>
  </si>
  <si>
    <t>GABRIEL VELOSO DA SILVA</t>
  </si>
  <si>
    <t>093784145</t>
  </si>
  <si>
    <t>Neuza da Penha Euri de Souza</t>
  </si>
  <si>
    <t>095501024</t>
  </si>
  <si>
    <t>MARCOS VINICIOS ALVES DE OLIVEIRA</t>
  </si>
  <si>
    <t>093792406</t>
  </si>
  <si>
    <t>Rute Viana Nunes Barbosa</t>
  </si>
  <si>
    <t>095788547</t>
  </si>
  <si>
    <t>GIOVANA LETICIA ALVES MENDES</t>
  </si>
  <si>
    <t>ITAPOA I</t>
  </si>
  <si>
    <t>093796406</t>
  </si>
  <si>
    <t>FRANCISCA CONCEICAO DE SOUSA</t>
  </si>
  <si>
    <t>093783264</t>
  </si>
  <si>
    <t>NIVEA MOREIRA OLIVEIRA</t>
  </si>
  <si>
    <t>093785521</t>
  </si>
  <si>
    <t>KARINA REJANE DE SOUSA ARAUJO</t>
  </si>
  <si>
    <t>093795870</t>
  </si>
  <si>
    <t>EDINEUSA MARIA DA SILVA</t>
  </si>
  <si>
    <t>093793064</t>
  </si>
  <si>
    <t>DANIELLE LIMA DE JESUS</t>
  </si>
  <si>
    <t>093791327</t>
  </si>
  <si>
    <t>BARBARA MARIA FONTENELES LUCENA</t>
  </si>
  <si>
    <t>093792726</t>
  </si>
  <si>
    <t>LETICIA SERRA DA SILVA</t>
  </si>
  <si>
    <t>093883094</t>
  </si>
  <si>
    <t>Ana Paula Alves Da Silva Novais</t>
  </si>
  <si>
    <t>093792800</t>
  </si>
  <si>
    <t>KAROLINE ALVES LOPES</t>
  </si>
  <si>
    <t>095292186</t>
  </si>
  <si>
    <t>GEAN LUCAS MESQUITA ALMEIDA BARBOSA</t>
  </si>
  <si>
    <t>SETOR RESIDENCIAL LESTE (PLANALTINA)</t>
  </si>
  <si>
    <t>092950104</t>
  </si>
  <si>
    <t>KEITH LUANA CORREA PEREIRA VIEIRA</t>
  </si>
  <si>
    <t>095935800</t>
  </si>
  <si>
    <t>IARA RODRIGUES SOARES</t>
  </si>
  <si>
    <t>093795800</t>
  </si>
  <si>
    <t>ANA CAROLINE ALVES DOS SANTOS</t>
  </si>
  <si>
    <t>AGUAS LINDAS DE GOIAS</t>
  </si>
  <si>
    <t>081967039</t>
  </si>
  <si>
    <t>Thereza Torres de araujo</t>
  </si>
  <si>
    <t>094353767</t>
  </si>
  <si>
    <t>ATANIANE VIEIRA DE SOUSA</t>
  </si>
  <si>
    <t>094078469</t>
  </si>
  <si>
    <t>MARIA DA CONCEICAO DA SILVA DE LIMA</t>
  </si>
  <si>
    <t>089485116</t>
  </si>
  <si>
    <t>FABIANO FERNANDES ROCHA</t>
  </si>
  <si>
    <t>094909694</t>
  </si>
  <si>
    <t>MARIA EDUARDA BARROS DE ALMEIDA</t>
  </si>
  <si>
    <t>093792569</t>
  </si>
  <si>
    <t>LAIS HELENA DA SILVA AGUIAR</t>
  </si>
  <si>
    <t>093795782</t>
  </si>
  <si>
    <t>FABIANNE MOREIRA OLIVEIRA</t>
  </si>
  <si>
    <t>095697961</t>
  </si>
  <si>
    <t>ENGEL CRISTINA VITORIA DE ALMEIDA</t>
  </si>
  <si>
    <t>095341995</t>
  </si>
  <si>
    <t>NATHAN LUCAS ARAUJO PIRES</t>
  </si>
  <si>
    <t>093792665</t>
  </si>
  <si>
    <t>JANNIFER MOREIRA PIRES</t>
  </si>
  <si>
    <t>093792501</t>
  </si>
  <si>
    <t>STEPHANY MONTICELLI BRITO LISBOA</t>
  </si>
  <si>
    <t>094274077</t>
  </si>
  <si>
    <t>NATHALIA OLIVEIRA DE SOUZA</t>
  </si>
  <si>
    <t>095209873</t>
  </si>
  <si>
    <t>MAIRA VALADARES SANTANA</t>
  </si>
  <si>
    <t>095501014</t>
  </si>
  <si>
    <t>CAIO EDUARDO RABELO MARTINS</t>
  </si>
  <si>
    <t>093784791</t>
  </si>
  <si>
    <t>KARLA DE OLIVEIRA DOS SANTOS</t>
  </si>
  <si>
    <t>081162809</t>
  </si>
  <si>
    <t>PRISCILLA MENDES DOS SANTOS MORENO</t>
  </si>
  <si>
    <t>093794628</t>
  </si>
  <si>
    <t>MARIANA ALVES DA SILVA</t>
  </si>
  <si>
    <t>093785429</t>
  </si>
  <si>
    <t>KETLEN SOUZA DE LIMA</t>
  </si>
  <si>
    <t>093792012</t>
  </si>
  <si>
    <t>ISAQUE VERAS SOARES</t>
  </si>
  <si>
    <t>094909986</t>
  </si>
  <si>
    <t>NADIELLY MAGALHAES DA SILVA</t>
  </si>
  <si>
    <t>093783980</t>
  </si>
  <si>
    <t>ELAINE CRISTINA DE ANDRADE GABRIEL</t>
  </si>
  <si>
    <t>094909708</t>
  </si>
  <si>
    <t>KEMYLLE EDUARDA SILVA BRAGA</t>
  </si>
  <si>
    <t>094353740</t>
  </si>
  <si>
    <t>BIANKA HELOIZA SILVA ARAUJO</t>
  </si>
  <si>
    <t>093784671</t>
  </si>
  <si>
    <t>KATARINA DIAS BARRETO</t>
  </si>
  <si>
    <t>094042968</t>
  </si>
  <si>
    <t>GEVANNA CHRISTINA SOUZA DOS SANTOS</t>
  </si>
  <si>
    <t>096253068</t>
  </si>
  <si>
    <t>OTACILIO RIBEIRO DO AMARAL NETO</t>
  </si>
  <si>
    <t>093793488</t>
  </si>
  <si>
    <t>FERNANDA DE OLIVEIRA MARTINS</t>
  </si>
  <si>
    <t>083175057</t>
  </si>
  <si>
    <t>JAIR PEDRO DE OLIVEIRA JUNIOR</t>
  </si>
  <si>
    <t>440459370</t>
  </si>
  <si>
    <t>ISABELLA PALMEIRA DOS SANTOS</t>
  </si>
  <si>
    <t>094207047</t>
  </si>
  <si>
    <t>CHRISTHMAN PHILIP SILVA</t>
  </si>
  <si>
    <t>093837470</t>
  </si>
  <si>
    <t>LAIANA DOS SANTOS GOMES</t>
  </si>
  <si>
    <t>093837287</t>
  </si>
  <si>
    <t>CAROLINE MARTINS DE SANTANA</t>
  </si>
  <si>
    <t>093837634</t>
  </si>
  <si>
    <t>SHEILA SILVA DIAS DE PAULA</t>
  </si>
  <si>
    <t>IAPI</t>
  </si>
  <si>
    <t>095816159</t>
  </si>
  <si>
    <t>DAVI MOREIRA MARTINS</t>
  </si>
  <si>
    <t>093837569</t>
  </si>
  <si>
    <t>NEIDE JANE PINHEIRO FERREIRA</t>
  </si>
  <si>
    <t>093838006</t>
  </si>
  <si>
    <t>ESTER BASTOS REIS DA SILVA</t>
  </si>
  <si>
    <t>BURAQUINHO</t>
  </si>
  <si>
    <t>094136505</t>
  </si>
  <si>
    <t>ALLAN AUGUSTO PEREIRA CARDOSO</t>
  </si>
  <si>
    <t>093837451</t>
  </si>
  <si>
    <t>Camila Santos do Rosário</t>
  </si>
  <si>
    <t>093837752</t>
  </si>
  <si>
    <t>ANA CRISPINA DAMASCENO DA SILVA</t>
  </si>
  <si>
    <t>TANCREDO NEVES</t>
  </si>
  <si>
    <t>093837425</t>
  </si>
  <si>
    <t>ANA RITA DIAS MACEDO</t>
  </si>
  <si>
    <t>093883268</t>
  </si>
  <si>
    <t>VANESSA SILVA FRANCO BISPO</t>
  </si>
  <si>
    <t>093837687</t>
  </si>
  <si>
    <t>VINICIUS REINEL ELIAS</t>
  </si>
  <si>
    <t>093837502</t>
  </si>
  <si>
    <t>CLAUDIA HAFNER MARTINS</t>
  </si>
  <si>
    <t>089511114</t>
  </si>
  <si>
    <t>MARINA PEREIRA FONSECA CRISPINIANO</t>
  </si>
  <si>
    <t>094606938</t>
  </si>
  <si>
    <t>LUIZA LIMA BOULLOSA</t>
  </si>
  <si>
    <t>093837737</t>
  </si>
  <si>
    <t>YASMIN NOIA BARBOSA DO CARMO</t>
  </si>
  <si>
    <t>093837778</t>
  </si>
  <si>
    <t>AGDA MARIANA ROSA DE ANDRADE</t>
  </si>
  <si>
    <t>095137049</t>
  </si>
  <si>
    <t>ELIANE LIMA VIANA</t>
  </si>
  <si>
    <t>EUNAPOLIS</t>
  </si>
  <si>
    <t>088529871</t>
  </si>
  <si>
    <t>ALBERT BATISTA DE OLIVEIRA FILHO</t>
  </si>
  <si>
    <t>VITORIA DA CONQUISTA</t>
  </si>
  <si>
    <t>093837586</t>
  </si>
  <si>
    <t>MILA DE ARAUJO OLIVEIRA FREITAS</t>
  </si>
  <si>
    <t>093837398</t>
  </si>
  <si>
    <t>Juliana Santos Cristo</t>
  </si>
  <si>
    <t>ALAGOINHAS</t>
  </si>
  <si>
    <t>842994858</t>
  </si>
  <si>
    <t>Kathia Maria De Mendonça</t>
  </si>
  <si>
    <t>095126267</t>
  </si>
  <si>
    <t>ANA CLEIDE SILVA DO NASCIMENTO</t>
  </si>
  <si>
    <t>093851202</t>
  </si>
  <si>
    <t>Anatália Lemos de Jesus Freitas</t>
  </si>
  <si>
    <t>093840232</t>
  </si>
  <si>
    <t>Rafaela Henrique da Silva</t>
  </si>
  <si>
    <t>094608918</t>
  </si>
  <si>
    <t>BRENO ALEXANDRE SANTIAGO DE ALBUQUERQUE</t>
  </si>
  <si>
    <t>842310029</t>
  </si>
  <si>
    <t>JOAO PEDRO LEMOS BARBOSA SANTOS</t>
  </si>
  <si>
    <t>IPUTINGA</t>
  </si>
  <si>
    <t>074876517</t>
  </si>
  <si>
    <t>093682869</t>
  </si>
  <si>
    <t>JOAO VICTOR DE MELO BEZERRA</t>
  </si>
  <si>
    <t>LETICIA ANDRADE DA SILVA</t>
  </si>
  <si>
    <t>078830136</t>
  </si>
  <si>
    <t>LARISSA EVILYN FRANCISCA DA FONSECA</t>
  </si>
  <si>
    <t>095675996</t>
  </si>
  <si>
    <t>GABRIEL SILVA DA ROCHA</t>
  </si>
  <si>
    <t>087409954</t>
  </si>
  <si>
    <t>DAYSE WANDERLEY LINS</t>
  </si>
  <si>
    <t>096982447</t>
  </si>
  <si>
    <t>JEFFERSON JOSE DA SILVA</t>
  </si>
  <si>
    <t>522104924</t>
  </si>
  <si>
    <t>EDLEIDE AMORIM DOS SANTOS MACEDO</t>
  </si>
  <si>
    <t>521617464</t>
  </si>
  <si>
    <t>Ingrid Vieira Silva</t>
  </si>
  <si>
    <t>843673087</t>
  </si>
  <si>
    <t>Leandro de Araújo Guerra</t>
  </si>
  <si>
    <t>843107006</t>
  </si>
  <si>
    <t>TAUA MIGUEL SILVA TENORIO</t>
  </si>
  <si>
    <t>BARRA DE SAO MIGUEL</t>
  </si>
  <si>
    <t>095292224</t>
  </si>
  <si>
    <t>ANA BEATRIZ PINHEIRO DE ARAUJO</t>
  </si>
  <si>
    <t>PB</t>
  </si>
  <si>
    <t>JOAO PESSOA</t>
  </si>
  <si>
    <t>842358935</t>
  </si>
  <si>
    <t>JOSE ALOISIO GOMES DA SILVA NETO</t>
  </si>
  <si>
    <t>095041139</t>
  </si>
  <si>
    <t>ERICK WHEVERTTON DE ANDRADE CABRAL</t>
  </si>
  <si>
    <t>094487151</t>
  </si>
  <si>
    <t>MAYARA BARBOSA LIMA</t>
  </si>
  <si>
    <t>131441922</t>
  </si>
  <si>
    <t>Marcus Vinicius Ramos Silveira</t>
  </si>
  <si>
    <t>093488297</t>
  </si>
  <si>
    <t>MIGUEL ANGELO NOGUEIRA FERNANDES PRAXEDES</t>
  </si>
  <si>
    <t>PAPICU</t>
  </si>
  <si>
    <t>092739471</t>
  </si>
  <si>
    <t>ALICE AGUIAR HOLANDA</t>
  </si>
  <si>
    <t>086655691</t>
  </si>
  <si>
    <t>Tamires Fernandes Dutra Gonçalves</t>
  </si>
  <si>
    <t>092637035</t>
  </si>
  <si>
    <t>PATRICIA SUELEM MAIA DA SILVA</t>
  </si>
  <si>
    <t>Ana Maria Braga Barros de Sousa Carvalho Solbakk</t>
  </si>
  <si>
    <t>086929470</t>
  </si>
  <si>
    <t>Hilda Mariana Fernandes Rocha Oliveira</t>
  </si>
  <si>
    <t>088913481</t>
  </si>
  <si>
    <t>GABRIELA RAMOS DA SILVA OLIVEIRA</t>
  </si>
  <si>
    <t>095494114</t>
  </si>
  <si>
    <t>MARIA GECILANE OLIVEIRA MAGALHAES</t>
  </si>
  <si>
    <t>094662296</t>
  </si>
  <si>
    <t>ANDERSON KLAYTON MATOS MENDES</t>
  </si>
  <si>
    <t>MA</t>
  </si>
  <si>
    <t>BACABAL</t>
  </si>
  <si>
    <t>094969306</t>
  </si>
  <si>
    <t>ERICA FERNANDA GOMES DE SOUSA</t>
  </si>
  <si>
    <t>Viviane Alegreti Gomes Ferreira</t>
  </si>
  <si>
    <t>093794219</t>
  </si>
  <si>
    <t>Felipe Pereira dos Santos</t>
  </si>
  <si>
    <t>*21987160596</t>
  </si>
  <si>
    <t>089852538</t>
  </si>
  <si>
    <t>VICTOR ALFREDO MARQUES</t>
  </si>
  <si>
    <t>1120262316 11948752348 11948752348 11948752348</t>
  </si>
  <si>
    <t>795358806</t>
  </si>
  <si>
    <t>ROSELI APARECIDA ROMAO</t>
  </si>
  <si>
    <t>VILA VERDE</t>
  </si>
  <si>
    <t>1120535014 1132841921 11998342758</t>
  </si>
  <si>
    <t>074966029</t>
  </si>
  <si>
    <t>SAMANTHA MARQUES DA COSTA</t>
  </si>
  <si>
    <t>1121051222 11984355119</t>
  </si>
  <si>
    <t>806115831</t>
  </si>
  <si>
    <t>MARILENE CARVALHO DE MEDEIROS</t>
  </si>
  <si>
    <t>VILA SAO JOSE (IPIRANGA)</t>
  </si>
  <si>
    <t>1122143325 11981545917</t>
  </si>
  <si>
    <t>089498643</t>
  </si>
  <si>
    <t>RAIANE GONCALVES DA SILVA</t>
  </si>
  <si>
    <t>1124695091 11976772627 1124130575</t>
  </si>
  <si>
    <t>089055692</t>
  </si>
  <si>
    <t>BRUNO MEDEIROS DE SANTANA</t>
  </si>
  <si>
    <t>1129957251;11974676473</t>
  </si>
  <si>
    <t>095368107</t>
  </si>
  <si>
    <t>GERVALDO DE SOUSA JUNIOR</t>
  </si>
  <si>
    <t>JARDIM AMPLIAÇAO</t>
  </si>
  <si>
    <t>1132661115 11932195151 11932195151 11932195151</t>
  </si>
  <si>
    <t>904715256</t>
  </si>
  <si>
    <t>LUIZ CARLOS RIBEIRO MARTINS</t>
  </si>
  <si>
    <t>1139891761 11945285235</t>
  </si>
  <si>
    <t>088218418</t>
  </si>
  <si>
    <t>FLAVIA DA SILVA PEREIRA</t>
  </si>
  <si>
    <t>1140044400 11949436040 11949436040</t>
  </si>
  <si>
    <t>093793815</t>
  </si>
  <si>
    <t>CARLA SERAFIM DE SOUZA</t>
  </si>
  <si>
    <t>1141991600 11969005602</t>
  </si>
  <si>
    <t>094287520</t>
  </si>
  <si>
    <t>ANA ALVES DE MATOS PAULINO</t>
  </si>
  <si>
    <t>1144722475 11961791557 11961791557 11913184310</t>
  </si>
  <si>
    <t>085116066</t>
  </si>
  <si>
    <t>CARLOS ALBERTO DOS SANTOS JUNIOR</t>
  </si>
  <si>
    <t>RECANTO PRIMAVERA</t>
  </si>
  <si>
    <t>1146521498 11918941456</t>
  </si>
  <si>
    <t>097476159</t>
  </si>
  <si>
    <t>TAMIRES APARECIDA DA SILVA</t>
  </si>
  <si>
    <t>1150411180 11950411800 11950411800 11950411800</t>
  </si>
  <si>
    <t>222617748</t>
  </si>
  <si>
    <t>CARLOS ALBERTO FIGUEIREDO</t>
  </si>
  <si>
    <t>1150417084 11972465306</t>
  </si>
  <si>
    <t>094688326</t>
  </si>
  <si>
    <t>PATRICIA DE SOUZA BARROS</t>
  </si>
  <si>
    <t>CAMPININHA</t>
  </si>
  <si>
    <t>1155213519 11982035679 11982035679 11982035679 11982035679</t>
  </si>
  <si>
    <t>095430111</t>
  </si>
  <si>
    <t>TALITA LIARTE DE MEO</t>
  </si>
  <si>
    <t>1155752885 1138314856 11992000187 11998599937 11992000187 1192000187 11992000187</t>
  </si>
  <si>
    <t>301332045</t>
  </si>
  <si>
    <t>JOSE ADELMARIO FERREIRA MUNIZ DE SOUZA</t>
  </si>
  <si>
    <t>1156771649 1150559992 11991042945 11991842118</t>
  </si>
  <si>
    <t>451636678</t>
  </si>
  <si>
    <t>MARIA EUNICE RIBEIRO DE SANTANA NUNES</t>
  </si>
  <si>
    <t>1158915767 11983828886 11983062334</t>
  </si>
  <si>
    <t>087404151</t>
  </si>
  <si>
    <t>CARLOS ROBERTO FRANCO POLACCO</t>
  </si>
  <si>
    <t>17145459892</t>
  </si>
  <si>
    <t>11910301331</t>
  </si>
  <si>
    <t>093819264</t>
  </si>
  <si>
    <t>EDUARDA CRISTINA MONTEIRO</t>
  </si>
  <si>
    <t>47923174873</t>
  </si>
  <si>
    <t>11910881410</t>
  </si>
  <si>
    <t>085595859</t>
  </si>
  <si>
    <t>JULIA FERNANDES QUEIROZ</t>
  </si>
  <si>
    <t>11911076784 11911076784</t>
  </si>
  <si>
    <t>089910765</t>
  </si>
  <si>
    <t>ANA PAULA DO NASCIMENTO SILVA</t>
  </si>
  <si>
    <t>1191241025 11991241025 11912410259</t>
  </si>
  <si>
    <t>094918896</t>
  </si>
  <si>
    <t>MARLENE CRISTINA SILVA VIEIRA</t>
  </si>
  <si>
    <t>11915155149 11915155149</t>
  </si>
  <si>
    <t>093146448</t>
  </si>
  <si>
    <t>LIVIA NATHALLY SOARES DE PAULA</t>
  </si>
  <si>
    <t>11930294202 11930294202</t>
  </si>
  <si>
    <t>093815071</t>
  </si>
  <si>
    <t>LETICIA FELICIO DE LIMA</t>
  </si>
  <si>
    <t>11930394143 11932558078</t>
  </si>
  <si>
    <t>094011114</t>
  </si>
  <si>
    <t>EDILENE LAU GOMES</t>
  </si>
  <si>
    <t>VILA DOS COMERCIARIOS</t>
  </si>
  <si>
    <t>11930684805 11930684805</t>
  </si>
  <si>
    <t>085602429</t>
  </si>
  <si>
    <t>VANESSA FARIAS DA SILVA</t>
  </si>
  <si>
    <t>31691620807</t>
  </si>
  <si>
    <t>11932026663</t>
  </si>
  <si>
    <t>089673827</t>
  </si>
  <si>
    <t>NATHALIA DO VALE FERREIRA SANTOS</t>
  </si>
  <si>
    <t>CITY AMERICA</t>
  </si>
  <si>
    <t>11933901212 11933901212 11997978677</t>
  </si>
  <si>
    <t>096894091</t>
  </si>
  <si>
    <t>JONATHAN JUARES BEBER</t>
  </si>
  <si>
    <t>TRAVIU</t>
  </si>
  <si>
    <t>11934048587 11934048587 11934048587 11987518533</t>
  </si>
  <si>
    <t>089782992</t>
  </si>
  <si>
    <t>EDUARDO FERREIRA DE OLIVEIRA</t>
  </si>
  <si>
    <t>11937797394 1159323111</t>
  </si>
  <si>
    <t>300060556</t>
  </si>
  <si>
    <t>LUCILENE APARECIDA CELESTINO</t>
  </si>
  <si>
    <t>12587640830</t>
  </si>
  <si>
    <t>11939021518</t>
  </si>
  <si>
    <t>075133074</t>
  </si>
  <si>
    <t>RENATO JOSE MATOS VITERBO</t>
  </si>
  <si>
    <t>11939384415 11986326716</t>
  </si>
  <si>
    <t>093402809</t>
  </si>
  <si>
    <t>CARLOS MAGNO PEREIRA FERNANDES</t>
  </si>
  <si>
    <t>CIDADE MAE DO CEU</t>
  </si>
  <si>
    <t>11940045156 1129625435 11940045156</t>
  </si>
  <si>
    <t>086421520</t>
  </si>
  <si>
    <t>MARCIA CICIAN</t>
  </si>
  <si>
    <t>08684895819</t>
  </si>
  <si>
    <t>11940367091</t>
  </si>
  <si>
    <t>094517576</t>
  </si>
  <si>
    <t>VICTOR DANIEL BORUSZEWSKI</t>
  </si>
  <si>
    <t>11940452221 11940452221</t>
  </si>
  <si>
    <t>096176791</t>
  </si>
  <si>
    <t>RAQUEL DOMINGOS ALEXANDRE</t>
  </si>
  <si>
    <t>NOVA VOTORANTIM</t>
  </si>
  <si>
    <t>11940465131 11940465131</t>
  </si>
  <si>
    <t>081354209</t>
  </si>
  <si>
    <t>ANA LUCIA BARBOSA BOMFIM</t>
  </si>
  <si>
    <t>53748654553</t>
  </si>
  <si>
    <t>11940545540</t>
  </si>
  <si>
    <t>076269945</t>
  </si>
  <si>
    <t>HELENA FERREIRA LEITE</t>
  </si>
  <si>
    <t>57118335886</t>
  </si>
  <si>
    <t>11941515079</t>
  </si>
  <si>
    <t>092634168</t>
  </si>
  <si>
    <t>KARYNE OLIVEIRA GONCALVES</t>
  </si>
  <si>
    <t>PARQUE DOS EUCALIPTOS (FAZENDINHA)</t>
  </si>
  <si>
    <t>11942211339 1147053366</t>
  </si>
  <si>
    <t>093744806</t>
  </si>
  <si>
    <t>NAYARA HENRIQUE DE LIMA</t>
  </si>
  <si>
    <t>11943521598 11943521598 11943521598</t>
  </si>
  <si>
    <t>079978037</t>
  </si>
  <si>
    <t>IVANETE PIRES PAIVA</t>
  </si>
  <si>
    <t>11944406175 11954653818 1185571858</t>
  </si>
  <si>
    <t>095798930</t>
  </si>
  <si>
    <t>MARIA APARECIDA SOARES SARMENTO</t>
  </si>
  <si>
    <t>11944634062 11944634062</t>
  </si>
  <si>
    <t>086176953</t>
  </si>
  <si>
    <t>GEORGIA CAROLINE CAMARGOS DA SILVA</t>
  </si>
  <si>
    <t>40716348802</t>
  </si>
  <si>
    <t>11946305161</t>
  </si>
  <si>
    <t>593911601</t>
  </si>
  <si>
    <t>MARLENE ANTONIETA COLANTUANO</t>
  </si>
  <si>
    <t>11946348697 11981407558 11992024153 11974775970</t>
  </si>
  <si>
    <t>074316613</t>
  </si>
  <si>
    <t>JOICE NICOLE PEDROSO SILVA</t>
  </si>
  <si>
    <t>11946744996 1124130575 11964744996 11962080046</t>
  </si>
  <si>
    <t>092603575</t>
  </si>
  <si>
    <t>JULIA MACHADO SIMONI</t>
  </si>
  <si>
    <t>54780695821</t>
  </si>
  <si>
    <t>11946754532</t>
  </si>
  <si>
    <t>095206584</t>
  </si>
  <si>
    <t>YASMIM MARIA SOUZA SILVA</t>
  </si>
  <si>
    <t>50877055882</t>
  </si>
  <si>
    <t>11946994296</t>
  </si>
  <si>
    <t>096290422</t>
  </si>
  <si>
    <t>RAFAEL SOUZA SETTI</t>
  </si>
  <si>
    <t>11947213804 11947213804</t>
  </si>
  <si>
    <t>077947131</t>
  </si>
  <si>
    <t>SABRINA BORGES VIDAK CAPEL</t>
  </si>
  <si>
    <t>11947832577 11963442700</t>
  </si>
  <si>
    <t>29204646802</t>
  </si>
  <si>
    <t>11948578388</t>
  </si>
  <si>
    <t>089081199</t>
  </si>
  <si>
    <t>DAVI SATHLER SILVA</t>
  </si>
  <si>
    <t>11949278174 11949278174</t>
  </si>
  <si>
    <t>095877072</t>
  </si>
  <si>
    <t>RAFAELLE RIBEIRO DE ASSIS</t>
  </si>
  <si>
    <t>31746453877</t>
  </si>
  <si>
    <t>11949563868</t>
  </si>
  <si>
    <t>096061401</t>
  </si>
  <si>
    <t>MICHELLE DE FATIMA BATISTA TAVARES</t>
  </si>
  <si>
    <t>11949905690 11949905690</t>
  </si>
  <si>
    <t>094268729</t>
  </si>
  <si>
    <t>ERIKA FERREIRA LIMA</t>
  </si>
  <si>
    <t>11950487271 11950487271</t>
  </si>
  <si>
    <t>087434449</t>
  </si>
  <si>
    <t>RAFAEL SANTOS SALES</t>
  </si>
  <si>
    <t>11950537903 11950237903</t>
  </si>
  <si>
    <t>094474871</t>
  </si>
  <si>
    <t>OSMAR VINICIUS GOUVEIA DA COSTA</t>
  </si>
  <si>
    <t>11950840147 1158277538 11947611239</t>
  </si>
  <si>
    <t>084837849</t>
  </si>
  <si>
    <t>JANAINA FRANCISCO GOMES</t>
  </si>
  <si>
    <t>11951143214 1137842220 11960738418 1138730366 01138730366</t>
  </si>
  <si>
    <t>097562263</t>
  </si>
  <si>
    <t>MARIA FERNANDA CAMPOS BARROS</t>
  </si>
  <si>
    <t>JARDIM RUTH</t>
  </si>
  <si>
    <t>11951182737 11951182737</t>
  </si>
  <si>
    <t>095569352</t>
  </si>
  <si>
    <t>KAYLLAINE YSLLAINE SANTOS SILVA</t>
  </si>
  <si>
    <t>11951211501 11951211501</t>
  </si>
  <si>
    <t>088941885</t>
  </si>
  <si>
    <t>EDUARDO APARECIDO SILVA DE LIMA</t>
  </si>
  <si>
    <t>11951220801 11951220801 11951220801 1151220801</t>
  </si>
  <si>
    <t>096409237</t>
  </si>
  <si>
    <t>MELISSA PINHEIRO RIBEIRO</t>
  </si>
  <si>
    <t>52163752879</t>
  </si>
  <si>
    <t>11951740194</t>
  </si>
  <si>
    <t>451776640</t>
  </si>
  <si>
    <t>VANESSA MARTINS DA SILVA</t>
  </si>
  <si>
    <t>30900372893</t>
  </si>
  <si>
    <t>11952165345</t>
  </si>
  <si>
    <t>095258066</t>
  </si>
  <si>
    <t>CINTIA LACERDA DE SOUSA DIAS</t>
  </si>
  <si>
    <t>11953472428 11996805203 11996805203 11996805203 11996805203</t>
  </si>
  <si>
    <t>079484866</t>
  </si>
  <si>
    <t>LUANA CRISTINA SILVA DE MELO</t>
  </si>
  <si>
    <t>32058353870</t>
  </si>
  <si>
    <t>11953694955</t>
  </si>
  <si>
    <t>094934877</t>
  </si>
  <si>
    <t>IGOR ROBERTO DE OLIVEIRA CONCEICAO</t>
  </si>
  <si>
    <t>11953867390 11953867390</t>
  </si>
  <si>
    <t>096683488</t>
  </si>
  <si>
    <t>LUIZ HENRIQUE DAMASCENO DOS SANTOS</t>
  </si>
  <si>
    <t>PIRITUBA</t>
  </si>
  <si>
    <t>11954153823 11954153823 11983912058 11954153823</t>
  </si>
  <si>
    <t>093543796</t>
  </si>
  <si>
    <t>MARIA CLARA FERREIRA SILVA</t>
  </si>
  <si>
    <t>11954393484 1195439348 11954393484 11954393484 11950290101</t>
  </si>
  <si>
    <t>094937016</t>
  </si>
  <si>
    <t>ERICK VINICIUS CARDOSO</t>
  </si>
  <si>
    <t>11954461463 11954461463</t>
  </si>
  <si>
    <t>093784041</t>
  </si>
  <si>
    <t>THAINA CRISTINA DOS SANTOS</t>
  </si>
  <si>
    <t>11954509087 1195450908</t>
  </si>
  <si>
    <t>076644432</t>
  </si>
  <si>
    <t>GESSICA PAULA PEREIRA DA SILVA</t>
  </si>
  <si>
    <t>11954534577 11954534577</t>
  </si>
  <si>
    <t>816891923</t>
  </si>
  <si>
    <t>MICHELLE CRISTINA MORAES DOS SANTOS</t>
  </si>
  <si>
    <t>11954535439 11981232456</t>
  </si>
  <si>
    <t>094832393</t>
  </si>
  <si>
    <t>THAYENE MOREIRA RIBEIRO</t>
  </si>
  <si>
    <t>11955602147 11986701400</t>
  </si>
  <si>
    <t>800462378</t>
  </si>
  <si>
    <t>MARIA EDUARDA DE SOUZA GONCALVES</t>
  </si>
  <si>
    <t>11956558160 11973773120 11964093351 1137834132</t>
  </si>
  <si>
    <t>089299080</t>
  </si>
  <si>
    <t>STEPHANIE ALVES DE AZEVEDO</t>
  </si>
  <si>
    <t>11956947699 11956996717</t>
  </si>
  <si>
    <t>088917588</t>
  </si>
  <si>
    <t>LARISSA BEATRIZ GOMES BUENO DA SILVA</t>
  </si>
  <si>
    <t>LARANJEIRAS</t>
  </si>
  <si>
    <t>11957226411 11957226411</t>
  </si>
  <si>
    <t>093784863</t>
  </si>
  <si>
    <t>JESSICA MORAIS GOMES</t>
  </si>
  <si>
    <t>11958477655 11965047055 1146537089</t>
  </si>
  <si>
    <t>089987716</t>
  </si>
  <si>
    <t>JESSICA DA SILVA FERRAZ DE ABREU</t>
  </si>
  <si>
    <t>11958711904 11958711904</t>
  </si>
  <si>
    <t>079091233</t>
  </si>
  <si>
    <t>MARLI APARECIDA GONCALVES DE SOUZA</t>
  </si>
  <si>
    <t>03953919890</t>
  </si>
  <si>
    <t>11958716491</t>
  </si>
  <si>
    <t>092638026</t>
  </si>
  <si>
    <t>GIOVANNA PEREIRA SOUSA</t>
  </si>
  <si>
    <t>11959688550 11992384028</t>
  </si>
  <si>
    <t>086664156</t>
  </si>
  <si>
    <t>MATHEUS LIBERATO LOPES FREIRE</t>
  </si>
  <si>
    <t>VILA BREMEN</t>
  </si>
  <si>
    <t>11960429698 11970561027</t>
  </si>
  <si>
    <t>095497686</t>
  </si>
  <si>
    <t>LARISSA LOYANE DE SANTANA PEREIRA</t>
  </si>
  <si>
    <t>11960487026 11978697226</t>
  </si>
  <si>
    <t>084701483</t>
  </si>
  <si>
    <t>MELYSSA FELIX SALVIANO</t>
  </si>
  <si>
    <t>11961154012 11962727163 1126119847</t>
  </si>
  <si>
    <t>094415802</t>
  </si>
  <si>
    <t>NICOLE RISSA YAZAKI</t>
  </si>
  <si>
    <t>11961821962 11964767020</t>
  </si>
  <si>
    <t>093795642</t>
  </si>
  <si>
    <t>ALESSANDRA OLIVEIRA DA SILVA</t>
  </si>
  <si>
    <t>11961881307 11961881307</t>
  </si>
  <si>
    <t>092638447</t>
  </si>
  <si>
    <t>MEIRE DIANA APARECIDA DA SILVA</t>
  </si>
  <si>
    <t>11962260941 11962260941</t>
  </si>
  <si>
    <t>095514631</t>
  </si>
  <si>
    <t>JULIANA ROMUALDO DA SILVA</t>
  </si>
  <si>
    <t>VILA SAO PAULO</t>
  </si>
  <si>
    <t>11962287129 1147269608</t>
  </si>
  <si>
    <t>089233858</t>
  </si>
  <si>
    <t>ALLAN COSTA PEREIRA</t>
  </si>
  <si>
    <t>47109615812</t>
  </si>
  <si>
    <t>11963030216</t>
  </si>
  <si>
    <t>089286032</t>
  </si>
  <si>
    <t>ALEXANDRE APRILE</t>
  </si>
  <si>
    <t>11963373191 11963373191</t>
  </si>
  <si>
    <t>095969045</t>
  </si>
  <si>
    <t>RENATA PONVECHIO DESTEFANE</t>
  </si>
  <si>
    <t>11963423419 11963423419</t>
  </si>
  <si>
    <t>446167800</t>
  </si>
  <si>
    <t>JULIA BURBA FREIRE DE SOUZA</t>
  </si>
  <si>
    <t>11963602029 11954776474 1125386384</t>
  </si>
  <si>
    <t>096546756</t>
  </si>
  <si>
    <t>VINICIUS HENRIQUE SILVA DOS SANTOS</t>
  </si>
  <si>
    <t>50320711889</t>
  </si>
  <si>
    <t>11963773659</t>
  </si>
  <si>
    <t>085024641</t>
  </si>
  <si>
    <t>JULYA VITORIA FAGUNDES CRUZ</t>
  </si>
  <si>
    <t>11963926527 11996124135</t>
  </si>
  <si>
    <t>096680836</t>
  </si>
  <si>
    <t>38338362883</t>
  </si>
  <si>
    <t>11964406291</t>
  </si>
  <si>
    <t>11964406291 11964406291</t>
  </si>
  <si>
    <t>094133905</t>
  </si>
  <si>
    <t>ANDRE FELIPE GOMES DA SILVA</t>
  </si>
  <si>
    <t>11964417828 11964417828</t>
  </si>
  <si>
    <t>089058331</t>
  </si>
  <si>
    <t>REGINA BEATRIZ RIBEIRO DE OLIVEIRA</t>
  </si>
  <si>
    <t>01027910823</t>
  </si>
  <si>
    <t>11965093047</t>
  </si>
  <si>
    <t>094747218</t>
  </si>
  <si>
    <t>MARIA CLARA FERREIRA GOMES PEREIRA</t>
  </si>
  <si>
    <t>PARQUE SAO LOURENÇO</t>
  </si>
  <si>
    <t>11965279450 11965279450</t>
  </si>
  <si>
    <t>JARDIM FIGUEIRA GRANDE</t>
  </si>
  <si>
    <t>11965315891 11977109053</t>
  </si>
  <si>
    <t>096856842</t>
  </si>
  <si>
    <t>DANIELA DE OLIVEIRA FRANCO</t>
  </si>
  <si>
    <t>11965968453 11965968453</t>
  </si>
  <si>
    <t>097107735</t>
  </si>
  <si>
    <t>TATIANE GOMES DE CARVALHO</t>
  </si>
  <si>
    <t>11966468100 11912071682</t>
  </si>
  <si>
    <t>095698514</t>
  </si>
  <si>
    <t>ANNA CLARA DO CARMO ALMEIDA</t>
  </si>
  <si>
    <t>11966534991 11966534991</t>
  </si>
  <si>
    <t>095025840</t>
  </si>
  <si>
    <t>FABIOLLA RODRIGUES ANGELINO</t>
  </si>
  <si>
    <t>11966569615 11996481287</t>
  </si>
  <si>
    <t>079853827</t>
  </si>
  <si>
    <t>APARECIDA REGINA FELIPE DE LIMA</t>
  </si>
  <si>
    <t>11967928859 11967928859</t>
  </si>
  <si>
    <t>803426950</t>
  </si>
  <si>
    <t>ERIKA JULIANA ALVES DA SILVA</t>
  </si>
  <si>
    <t>37957326897</t>
  </si>
  <si>
    <t>11967971695</t>
  </si>
  <si>
    <t>093824874</t>
  </si>
  <si>
    <t>LAIS SANTOS DE MORAIS</t>
  </si>
  <si>
    <t>11968330422 11968330422</t>
  </si>
  <si>
    <t>13603390865</t>
  </si>
  <si>
    <t>11969507789</t>
  </si>
  <si>
    <t>094585979</t>
  </si>
  <si>
    <t>LAISE FERREIRA DE SOUSA ROCHA</t>
  </si>
  <si>
    <t>11969584183 11969584183</t>
  </si>
  <si>
    <t>093757171</t>
  </si>
  <si>
    <t>JULIA CANESIN SILVA</t>
  </si>
  <si>
    <t>11969983877 11969983877</t>
  </si>
  <si>
    <t>094076711</t>
  </si>
  <si>
    <t>LORENA GIANINI DOS SANTOS</t>
  </si>
  <si>
    <t>46381873825</t>
  </si>
  <si>
    <t>11970718867</t>
  </si>
  <si>
    <t>079151193</t>
  </si>
  <si>
    <t>LUCIANO PEREIRA</t>
  </si>
  <si>
    <t>11970740626 11970740626</t>
  </si>
  <si>
    <t>094949480</t>
  </si>
  <si>
    <t>SEMAIAS DE OLIVEIRA LIMA</t>
  </si>
  <si>
    <t>11971001999 11971001999</t>
  </si>
  <si>
    <t>082938743</t>
  </si>
  <si>
    <t>BERNARD NOVAES JECKEL</t>
  </si>
  <si>
    <t>JARDIM MARIA DE FATIMA</t>
  </si>
  <si>
    <t>11971291860 11973265679</t>
  </si>
  <si>
    <t>089296888</t>
  </si>
  <si>
    <t>KELLY DA ROCHA LIMA</t>
  </si>
  <si>
    <t>11971324778 1150741951</t>
  </si>
  <si>
    <t>594029279</t>
  </si>
  <si>
    <t>MATEUS HIROSHI VICENTE PAULA</t>
  </si>
  <si>
    <t>11971357840 1124885680</t>
  </si>
  <si>
    <t>095271386</t>
  </si>
  <si>
    <t>CLARISSA DANIELA MINIGUINI FALAGUASTA</t>
  </si>
  <si>
    <t>11971403986 1145543871</t>
  </si>
  <si>
    <t>096963206</t>
  </si>
  <si>
    <t>NATHANNA HARUMI MORIMOTO RODRIGUES DA SILVA</t>
  </si>
  <si>
    <t>36653100839</t>
  </si>
  <si>
    <t>11971413331</t>
  </si>
  <si>
    <t>092694067</t>
  </si>
  <si>
    <t>MARCO ANTONIO CAVANILLA</t>
  </si>
  <si>
    <t>11971501049 11971501854</t>
  </si>
  <si>
    <t>094363428</t>
  </si>
  <si>
    <t>ANTONIO GOIS DE JESUS</t>
  </si>
  <si>
    <t>PARQUE VITORIA</t>
  </si>
  <si>
    <t>11971701719 11971701719 11971701719</t>
  </si>
  <si>
    <t>097071560</t>
  </si>
  <si>
    <t>REGIANE JULIO BEZERRA MARTINS</t>
  </si>
  <si>
    <t>JARDIM ISAURA</t>
  </si>
  <si>
    <t>11971779580 11971779580</t>
  </si>
  <si>
    <t>089935438</t>
  </si>
  <si>
    <t>HEVELI BRITO PAES</t>
  </si>
  <si>
    <t>36045600800</t>
  </si>
  <si>
    <t>11973337925</t>
  </si>
  <si>
    <t>082169548</t>
  </si>
  <si>
    <t>MONIQUE SANTOS SILVA</t>
  </si>
  <si>
    <t>PARQUE PIRATININGA</t>
  </si>
  <si>
    <t>11973728489 1146781272</t>
  </si>
  <si>
    <t>REGINA CELIA FARIAS GONCALVES DE OLIVEIRA</t>
  </si>
  <si>
    <t>16520362883</t>
  </si>
  <si>
    <t>11973858872</t>
  </si>
  <si>
    <t>095698667</t>
  </si>
  <si>
    <t>THAINA GOMES OLIVEIRA</t>
  </si>
  <si>
    <t>48297335860</t>
  </si>
  <si>
    <t>11973916540</t>
  </si>
  <si>
    <t>096310411</t>
  </si>
  <si>
    <t>DIOGO DIOGENES DA SILVA</t>
  </si>
  <si>
    <t>11974276771 11974276771</t>
  </si>
  <si>
    <t>301132801</t>
  </si>
  <si>
    <t>EDSON LUIZ DE FREITAS</t>
  </si>
  <si>
    <t>11974342210 1197434-2210</t>
  </si>
  <si>
    <t>082779580</t>
  </si>
  <si>
    <t>SIRLENE DA SILVA PEREIRA</t>
  </si>
  <si>
    <t>08287495660</t>
  </si>
  <si>
    <t>11974719526</t>
  </si>
  <si>
    <t>096576274</t>
  </si>
  <si>
    <t>SORAIA AUGUSTA DE OLIVEIRA DA SILVA</t>
  </si>
  <si>
    <t>JARDIM SAO JOAO GUAIANAZES</t>
  </si>
  <si>
    <t>11975294828 11975294828</t>
  </si>
  <si>
    <t>225473801</t>
  </si>
  <si>
    <t>INDALECIO SANTISTEBAN JUNIOR</t>
  </si>
  <si>
    <t>11975479199 11975479198</t>
  </si>
  <si>
    <t>079721322</t>
  </si>
  <si>
    <t>MARTA MARIA NASCIMENTO GUIRAO DIAS</t>
  </si>
  <si>
    <t>11975735255 11994855211</t>
  </si>
  <si>
    <t>092640540</t>
  </si>
  <si>
    <t>ISABELA ARAUJO DELLAVOLPE</t>
  </si>
  <si>
    <t>11976083366 11976083366</t>
  </si>
  <si>
    <t>094466215</t>
  </si>
  <si>
    <t>JORGE GUSTAVO TAMURA</t>
  </si>
  <si>
    <t>JARDIM DAS VERTENTES</t>
  </si>
  <si>
    <t>11976186818 11976186818</t>
  </si>
  <si>
    <t>087048234</t>
  </si>
  <si>
    <t>PAMELA CAJUELA BORGES</t>
  </si>
  <si>
    <t>49172536837</t>
  </si>
  <si>
    <t>11976221575</t>
  </si>
  <si>
    <t>421667117</t>
  </si>
  <si>
    <t>CLARIEZER LOPES DA SILVA</t>
  </si>
  <si>
    <t>11976319865 1129194330 1144767895</t>
  </si>
  <si>
    <t>095410692</t>
  </si>
  <si>
    <t>LUCAS DE ALMEIDA BARROS</t>
  </si>
  <si>
    <t>11976461594 11976461594</t>
  </si>
  <si>
    <t>093503740</t>
  </si>
  <si>
    <t>LEANDRO KRYWACZ</t>
  </si>
  <si>
    <t>11976616821 11976616821</t>
  </si>
  <si>
    <t>094730353</t>
  </si>
  <si>
    <t>MARIA MILSA MENDES MACEDO</t>
  </si>
  <si>
    <t>18749556894</t>
  </si>
  <si>
    <t>11976682577</t>
  </si>
  <si>
    <t>095482679</t>
  </si>
  <si>
    <t>JOSE ELISIO ALVES</t>
  </si>
  <si>
    <t>07337822804</t>
  </si>
  <si>
    <t>11976685474</t>
  </si>
  <si>
    <t>085654177</t>
  </si>
  <si>
    <t>ALINE TOFFOLI MARTINS</t>
  </si>
  <si>
    <t>11976931676 11976931676 11976931676</t>
  </si>
  <si>
    <t>084209761</t>
  </si>
  <si>
    <t>LEANDRO SANTOS INACIO</t>
  </si>
  <si>
    <t>11976968255 11976968255</t>
  </si>
  <si>
    <t>094502333</t>
  </si>
  <si>
    <t>ENZO GABRIEL DOS SANTOS MOURA</t>
  </si>
  <si>
    <t>11977074050 11977074050</t>
  </si>
  <si>
    <t>089898633</t>
  </si>
  <si>
    <t>SINELHA ROSA FERREIRA</t>
  </si>
  <si>
    <t>11977965404 11977965404 1146531916</t>
  </si>
  <si>
    <t>096854699</t>
  </si>
  <si>
    <t>LUCAS ANDERSON CASSIMIRO PINTO</t>
  </si>
  <si>
    <t>29028766880</t>
  </si>
  <si>
    <t>11978066809</t>
  </si>
  <si>
    <t>089415597</t>
  </si>
  <si>
    <t>ANDRES SANTIAGO ASTORQUIZA</t>
  </si>
  <si>
    <t>JARDIM DAS ACACIAS</t>
  </si>
  <si>
    <t>11978846901 11978846901</t>
  </si>
  <si>
    <t>093635692</t>
  </si>
  <si>
    <t>ELISANGELA SANTOS ALMEIDA FERREIRA</t>
  </si>
  <si>
    <t>82175195368</t>
  </si>
  <si>
    <t>11979862680</t>
  </si>
  <si>
    <t>780421663</t>
  </si>
  <si>
    <t>KARINA CRUZ DA SILVA</t>
  </si>
  <si>
    <t>11979894379 1155840029 11979894379</t>
  </si>
  <si>
    <t>094752326</t>
  </si>
  <si>
    <t>MARCELLA RIBEIRO DA SILVA</t>
  </si>
  <si>
    <t>11979936029 11979936029</t>
  </si>
  <si>
    <t>081105182</t>
  </si>
  <si>
    <t>EDLAYNE LEAL BORGES GONCALVES</t>
  </si>
  <si>
    <t>11979950600 11979950600</t>
  </si>
  <si>
    <t>087667284</t>
  </si>
  <si>
    <t>THAIS ALVES LUZ</t>
  </si>
  <si>
    <t>11980794848 11980794848</t>
  </si>
  <si>
    <t>089764266</t>
  </si>
  <si>
    <t>VERONICA FERREIRA DA SILVA</t>
  </si>
  <si>
    <t>1198085569 11980855695 1151827701 11980855695 1155274750 11980855695 11980855695 11980855695</t>
  </si>
  <si>
    <t>089181160</t>
  </si>
  <si>
    <t>MARILIA MARIA MENDES QUINTAL</t>
  </si>
  <si>
    <t>18853578858</t>
  </si>
  <si>
    <t>11980889917</t>
  </si>
  <si>
    <t>082779997</t>
  </si>
  <si>
    <t>ANGELA MARIA RAMOS ALVES</t>
  </si>
  <si>
    <t>11981088949 11947868504 11947868506 11999628436</t>
  </si>
  <si>
    <t>093781794</t>
  </si>
  <si>
    <t>GEOGIANE APARECIDA MACIEL</t>
  </si>
  <si>
    <t>11981280152 1197628632</t>
  </si>
  <si>
    <t>096112230</t>
  </si>
  <si>
    <t>PRISCILA PAULA COLLETTI</t>
  </si>
  <si>
    <t>11981362843 11981362843</t>
  </si>
  <si>
    <t>451230060</t>
  </si>
  <si>
    <t>FILOMENA GOMES</t>
  </si>
  <si>
    <t>11981482393 11981489363 11981482393</t>
  </si>
  <si>
    <t>093545125</t>
  </si>
  <si>
    <t>BEATRIZ SOARES SOUZA</t>
  </si>
  <si>
    <t>11981962195 11981962195</t>
  </si>
  <si>
    <t>094871051</t>
  </si>
  <si>
    <t>ALESSANDRA APARECIDA CAMARGO DOS SANTOS</t>
  </si>
  <si>
    <t>11982132007 11982132007</t>
  </si>
  <si>
    <t>084606005</t>
  </si>
  <si>
    <t>RILDO DE SOUZA DOURADO</t>
  </si>
  <si>
    <t>11982216030 11982216030 11949357760</t>
  </si>
  <si>
    <t>094647248</t>
  </si>
  <si>
    <t>CAMILA MARTINS FERNANDES</t>
  </si>
  <si>
    <t>11982362606 11982362606 1122954528 11982362606 11982362606 11982362606 11996629674</t>
  </si>
  <si>
    <t>094682340</t>
  </si>
  <si>
    <t>GLEICE DOS SANTOS SIMPLICIO LIMA</t>
  </si>
  <si>
    <t>37251887851</t>
  </si>
  <si>
    <t>11982554704</t>
  </si>
  <si>
    <t>800025067</t>
  </si>
  <si>
    <t>CELIA APARECIDA ANTONELLI</t>
  </si>
  <si>
    <t>11982804665 1138316471 11991877393</t>
  </si>
  <si>
    <t>087198308</t>
  </si>
  <si>
    <t>LUCIENE CORREA LIMA</t>
  </si>
  <si>
    <t>03362114652</t>
  </si>
  <si>
    <t>11982936459</t>
  </si>
  <si>
    <t>093797203</t>
  </si>
  <si>
    <t>MAGNO VIEIRA RODRIGUES</t>
  </si>
  <si>
    <t>35957501875</t>
  </si>
  <si>
    <t>11983102417</t>
  </si>
  <si>
    <t>081149606</t>
  </si>
  <si>
    <t>SAMANTA REGINA DELEGA SAMPAIO LOPES</t>
  </si>
  <si>
    <t>11983246866 11986500140 11983246866</t>
  </si>
  <si>
    <t>775123544</t>
  </si>
  <si>
    <t>ROBERTA MENDES BORGES</t>
  </si>
  <si>
    <t>11983536598 1138580730</t>
  </si>
  <si>
    <t>095617239</t>
  </si>
  <si>
    <t>KARINA BRITO DE OLIVEIRA</t>
  </si>
  <si>
    <t>11983739367 11983739367</t>
  </si>
  <si>
    <t>089379211</t>
  </si>
  <si>
    <t>LEANDRO CARMO DE SOUZA</t>
  </si>
  <si>
    <t>11983822882 11983822882</t>
  </si>
  <si>
    <t>450998959</t>
  </si>
  <si>
    <t>FERNANDA RIBEIRO DE OLIVEIRA</t>
  </si>
  <si>
    <t>11984081356 11993576014 11957270119</t>
  </si>
  <si>
    <t>068269242</t>
  </si>
  <si>
    <t>LAIS NASCIMENTO TAVATES MILANEZI</t>
  </si>
  <si>
    <t>37486222876</t>
  </si>
  <si>
    <t>11984127722</t>
  </si>
  <si>
    <t>780769643</t>
  </si>
  <si>
    <t>AIS BELTRAO RODRIGUES CASTRO</t>
  </si>
  <si>
    <t>48422759870</t>
  </si>
  <si>
    <t>11984230036</t>
  </si>
  <si>
    <t>638453631</t>
  </si>
  <si>
    <t>ROBINSON DA SILVEIRA SOUZA</t>
  </si>
  <si>
    <t>11984361309 11984361309 11952032980</t>
  </si>
  <si>
    <t>093813757</t>
  </si>
  <si>
    <t>MAISA DE FRANCA SILVA</t>
  </si>
  <si>
    <t>37635080822</t>
  </si>
  <si>
    <t>11984411196</t>
  </si>
  <si>
    <t>440916208</t>
  </si>
  <si>
    <t>MATHEUS BARROS SILVA</t>
  </si>
  <si>
    <t>23427451844</t>
  </si>
  <si>
    <t>11984567637</t>
  </si>
  <si>
    <t>089637427</t>
  </si>
  <si>
    <t>INGRID BEATRIZ SANTIAGO</t>
  </si>
  <si>
    <t>11984937426 11984937426</t>
  </si>
  <si>
    <t>085059867</t>
  </si>
  <si>
    <t>SAMUEL FERREIRA DE MORAES</t>
  </si>
  <si>
    <t>43841099890</t>
  </si>
  <si>
    <t>11985394360</t>
  </si>
  <si>
    <t>095612138</t>
  </si>
  <si>
    <t>VANESSA ALMEIDA REIS</t>
  </si>
  <si>
    <t>11985423082 11985423082</t>
  </si>
  <si>
    <t>451575466</t>
  </si>
  <si>
    <t>MARIA MARTA TEIXEIRA</t>
  </si>
  <si>
    <t>11985786810 1156852485</t>
  </si>
  <si>
    <t>094535487</t>
  </si>
  <si>
    <t>LUCCA ALEXANDRE DE OLIVEIRA</t>
  </si>
  <si>
    <t>53816284809</t>
  </si>
  <si>
    <t>11985797667</t>
  </si>
  <si>
    <t>096319105</t>
  </si>
  <si>
    <t>RITA DE CASSIA DA SILVA VASCONCELOS</t>
  </si>
  <si>
    <t>11985822629 11985822629 11985822629</t>
  </si>
  <si>
    <t>086298376</t>
  </si>
  <si>
    <t>RENATA COSTA GOMES PEREIRA</t>
  </si>
  <si>
    <t>JARDIM SAO FRANCISCO</t>
  </si>
  <si>
    <t>11985952909 11981066082</t>
  </si>
  <si>
    <t>096010664</t>
  </si>
  <si>
    <t>HUGO RODRIGUES DA COSTA</t>
  </si>
  <si>
    <t>11985979241 11994074998</t>
  </si>
  <si>
    <t>451130642</t>
  </si>
  <si>
    <t>ELAINE CRISTINA DE ALMEIDA SANTOS</t>
  </si>
  <si>
    <t>11986692764 1986692764 11986692764</t>
  </si>
  <si>
    <t>089108011</t>
  </si>
  <si>
    <t>REGIANE GRECCO DIAS FESTA</t>
  </si>
  <si>
    <t>11986845503 11986845503</t>
  </si>
  <si>
    <t>450422178</t>
  </si>
  <si>
    <t>ROSANGELA DE OLIVEIRA MALAQUIAS</t>
  </si>
  <si>
    <t>JARDIM MARIA RITA</t>
  </si>
  <si>
    <t>11987183350 1133372399</t>
  </si>
  <si>
    <t>087614670</t>
  </si>
  <si>
    <t>PATRICIA VENTURELLI DOMINIQUINI</t>
  </si>
  <si>
    <t>JARDIM FELICIDADE (ZONA OESTE)</t>
  </si>
  <si>
    <t>11987336330 11987336330</t>
  </si>
  <si>
    <t>074997741</t>
  </si>
  <si>
    <t>MARIANA SCHNEIDER</t>
  </si>
  <si>
    <t>45115422875</t>
  </si>
  <si>
    <t>11987375880</t>
  </si>
  <si>
    <t>094893471</t>
  </si>
  <si>
    <t>PATRICIA DA SILVA RODRIGUES</t>
  </si>
  <si>
    <t>33633564802</t>
  </si>
  <si>
    <t>11987641382</t>
  </si>
  <si>
    <t>088130572</t>
  </si>
  <si>
    <t>SILVIA MARIA LIMA DE ALMEIDA</t>
  </si>
  <si>
    <t>11987839999 11982938455 11987839999</t>
  </si>
  <si>
    <t>095140773</t>
  </si>
  <si>
    <t>MILENA SILVA DE ARAUJO</t>
  </si>
  <si>
    <t>11988061665 11989825381</t>
  </si>
  <si>
    <t>078359107</t>
  </si>
  <si>
    <t>MONIKA RUIVO MARCODES</t>
  </si>
  <si>
    <t>11988202269 11981946249 11958945013</t>
  </si>
  <si>
    <t>093426121</t>
  </si>
  <si>
    <t>ADILSON CONCEICAO PEREIRA</t>
  </si>
  <si>
    <t>11988487540 11989201563 11989201563 11988487540</t>
  </si>
  <si>
    <t>096799299</t>
  </si>
  <si>
    <t>HELOIZA DAS GRACAS VITORINO</t>
  </si>
  <si>
    <t>35174711861</t>
  </si>
  <si>
    <t>11988538394</t>
  </si>
  <si>
    <t>079062290</t>
  </si>
  <si>
    <t>KAIO HENRIQUE SILVA MONTEIRO</t>
  </si>
  <si>
    <t>41092087850</t>
  </si>
  <si>
    <t>11989903412</t>
  </si>
  <si>
    <t>074802922</t>
  </si>
  <si>
    <t>CECILIA TAVARES BASTOS</t>
  </si>
  <si>
    <t>11990096607 11949079213 11912089891</t>
  </si>
  <si>
    <t>089953530</t>
  </si>
  <si>
    <t>JOYCE DE OLIVEIRA FERNANDES</t>
  </si>
  <si>
    <t>11991145935 11991145935</t>
  </si>
  <si>
    <t>222700831</t>
  </si>
  <si>
    <t>JOHNNY HERSCHEL GRUNGLASSE KOPPE</t>
  </si>
  <si>
    <t>1199127-2800 11991272800 11991272800</t>
  </si>
  <si>
    <t>096355633</t>
  </si>
  <si>
    <t>THAIS GONCALVES DE SOUZA MATOS</t>
  </si>
  <si>
    <t>PIRACICABA</t>
  </si>
  <si>
    <t>11991429281 11961810734 11991429281</t>
  </si>
  <si>
    <t>096227101</t>
  </si>
  <si>
    <t>GIOVANNA MARIA DE OLIVEIRA LIRA</t>
  </si>
  <si>
    <t>11991780991 1140492692 11997190991</t>
  </si>
  <si>
    <t>450103706</t>
  </si>
  <si>
    <t>CARLOS DANIEL GONCALVES</t>
  </si>
  <si>
    <t>11991838260 11993756481 1137434229 11993352534</t>
  </si>
  <si>
    <t>086382293</t>
  </si>
  <si>
    <t>11992038161 11992038161 11992038161</t>
  </si>
  <si>
    <t>227731107</t>
  </si>
  <si>
    <t>LILIAN MIRALLES CAPISTROS</t>
  </si>
  <si>
    <t>11992156054 11992156054</t>
  </si>
  <si>
    <t>073262227</t>
  </si>
  <si>
    <t>SAMANTA CYPRIANO DOS SANTOS LIMA</t>
  </si>
  <si>
    <t>35244998803</t>
  </si>
  <si>
    <t>11992189678</t>
  </si>
  <si>
    <t>443436410</t>
  </si>
  <si>
    <t>ANA CRISTINA MASSARI</t>
  </si>
  <si>
    <t>04514466824</t>
  </si>
  <si>
    <t>11992514694</t>
  </si>
  <si>
    <t>092898133</t>
  </si>
  <si>
    <t>RODRIGO RIBEIRO CUNHA</t>
  </si>
  <si>
    <t>VILA BARROS</t>
  </si>
  <si>
    <t>11992899786 11988123630</t>
  </si>
  <si>
    <t>096150769</t>
  </si>
  <si>
    <t>BARBARA CAMARGO MARQUES</t>
  </si>
  <si>
    <t>11993088621 11993088621</t>
  </si>
  <si>
    <t>089328279</t>
  </si>
  <si>
    <t>KAILANY ZANCHI TANI</t>
  </si>
  <si>
    <t>11993853366 11985518317</t>
  </si>
  <si>
    <t>096028535</t>
  </si>
  <si>
    <t>JESSICA ESTEVES RIBEIRO DE LIMA</t>
  </si>
  <si>
    <t>11993926434 11993926434</t>
  </si>
  <si>
    <t>089145413</t>
  </si>
  <si>
    <t>STHEFANY PAGANINI MEZADRI</t>
  </si>
  <si>
    <t>19001260799</t>
  </si>
  <si>
    <t>11994438422</t>
  </si>
  <si>
    <t>088375229</t>
  </si>
  <si>
    <t>FERNANDA DE SOUZA FREIRE MONACI</t>
  </si>
  <si>
    <t>11994734359 11994734359 11994734359</t>
  </si>
  <si>
    <t>11995130100 11-99513-0100 11956990100</t>
  </si>
  <si>
    <t>443625395</t>
  </si>
  <si>
    <t>LIGIA MARIA CALVI</t>
  </si>
  <si>
    <t>09372558826</t>
  </si>
  <si>
    <t>11996390018</t>
  </si>
  <si>
    <t>096680438</t>
  </si>
  <si>
    <t>KATIA SEISHI NEVES BATTISTINI</t>
  </si>
  <si>
    <t>11996739267 11996739267</t>
  </si>
  <si>
    <t>093782375</t>
  </si>
  <si>
    <t>CLAUDIA APARECIDA MESQUITA DE SOUZA</t>
  </si>
  <si>
    <t>12475457848</t>
  </si>
  <si>
    <t>11996827873</t>
  </si>
  <si>
    <t>078384861</t>
  </si>
  <si>
    <t>JANAINA NUNES DE SOUZA</t>
  </si>
  <si>
    <t>36852765814</t>
  </si>
  <si>
    <t>11997398181</t>
  </si>
  <si>
    <t>094815810</t>
  </si>
  <si>
    <t>THIAGO ALVES DOS REIS</t>
  </si>
  <si>
    <t>11997413365 11997413365</t>
  </si>
  <si>
    <t>222665343</t>
  </si>
  <si>
    <t>ADELINO DIAS DA SILVA</t>
  </si>
  <si>
    <t>32082274853</t>
  </si>
  <si>
    <t>11997795615</t>
  </si>
  <si>
    <t>093788081</t>
  </si>
  <si>
    <t>ELTON VAGNER APARECIDO MACHADO</t>
  </si>
  <si>
    <t>11998275218 11998275218</t>
  </si>
  <si>
    <t>093842012</t>
  </si>
  <si>
    <t>MARIA JOSE MARCHI DA SILVA</t>
  </si>
  <si>
    <t>11998538378 11981988719</t>
  </si>
  <si>
    <t>089445035</t>
  </si>
  <si>
    <t>VERA LUCIA BATISTA</t>
  </si>
  <si>
    <t>CIDADE SAO FRANCISCO</t>
  </si>
  <si>
    <t>11998822499 11998822499</t>
  </si>
  <si>
    <t>081952800</t>
  </si>
  <si>
    <t>JAMILE SANTOS REIS BARBOSA</t>
  </si>
  <si>
    <t>11999076160 1143363717</t>
  </si>
  <si>
    <t>075123890</t>
  </si>
  <si>
    <t>SIMONE SERAFIM DA SILVA MOREIRA</t>
  </si>
  <si>
    <t>11999098594 11999098594</t>
  </si>
  <si>
    <t>077596488</t>
  </si>
  <si>
    <t>ADRIANA PEREIRA VILAR</t>
  </si>
  <si>
    <t>14395145850</t>
  </si>
  <si>
    <t>11999175700</t>
  </si>
  <si>
    <t>087404150</t>
  </si>
  <si>
    <t>GIOVANNA CRISTINA XAVIER SETTI</t>
  </si>
  <si>
    <t>77142462000</t>
  </si>
  <si>
    <t>11999181544</t>
  </si>
  <si>
    <t>066142784</t>
  </si>
  <si>
    <t>GEOVANNA QUEIROZ PAVANELLI</t>
  </si>
  <si>
    <t>11999195859 11999171966 1146676700 11941709719</t>
  </si>
  <si>
    <t>095274499</t>
  </si>
  <si>
    <t>BEATRIZ PORFIRIO DOS SANTOS</t>
  </si>
  <si>
    <t>11999401266 11988061869</t>
  </si>
  <si>
    <t>096286761</t>
  </si>
  <si>
    <t>ADRIANA CRISTINA RODRIGUES ALMEIDA</t>
  </si>
  <si>
    <t>11999465936 11999465936 11999465936</t>
  </si>
  <si>
    <t>200300555</t>
  </si>
  <si>
    <t>VALDETE BARRETO DOS SANTOS</t>
  </si>
  <si>
    <t>11999684078 1126416819</t>
  </si>
  <si>
    <t>087226536</t>
  </si>
  <si>
    <t>MONICA FELIPE JIMENEZ</t>
  </si>
  <si>
    <t>19342107818</t>
  </si>
  <si>
    <t>11999996302</t>
  </si>
  <si>
    <t>094326019</t>
  </si>
  <si>
    <t>BEATRIZ CORREIA GUIMARAES</t>
  </si>
  <si>
    <t>13988103520 13996622161</t>
  </si>
  <si>
    <t>095212800</t>
  </si>
  <si>
    <t>CAIO CESAR OLIVEIRA DIAS</t>
  </si>
  <si>
    <t>13991757560 13991757560</t>
  </si>
  <si>
    <t>096994681</t>
  </si>
  <si>
    <t>PRISCILA GOMES CARREGOSA NAVARRO</t>
  </si>
  <si>
    <t>JARDIM TOPAZIO</t>
  </si>
  <si>
    <t>15991316521 15991316521 15991316521 1599131652 15991316521</t>
  </si>
  <si>
    <t>810560933</t>
  </si>
  <si>
    <t>ANILCE DE OLIVEIRA NERY SAMARA</t>
  </si>
  <si>
    <t>19981880626 11964426854</t>
  </si>
  <si>
    <t>094052346</t>
  </si>
  <si>
    <t>LUCAS FELLIPE DA SILVA</t>
  </si>
  <si>
    <t>19991429384 19991429384</t>
  </si>
  <si>
    <t>096400532</t>
  </si>
  <si>
    <t>DANILO AUGUSTO LOPES</t>
  </si>
  <si>
    <t>19991931315 19991931315 19991931315 19991931315</t>
  </si>
  <si>
    <t>074633316</t>
  </si>
  <si>
    <t>JANAINA SANTOS RODRIGUES DE MENDONCA</t>
  </si>
  <si>
    <t>32488278823</t>
  </si>
  <si>
    <t>19999076064</t>
  </si>
  <si>
    <t>093794567</t>
  </si>
  <si>
    <t>LUCIANA GUIMARAES MARTINS</t>
  </si>
  <si>
    <t>2122222222 21979106215 21979106215</t>
  </si>
  <si>
    <t>095605016</t>
  </si>
  <si>
    <t>GABRIELLA CORREA DA SILVA VALENTE BARBOSA</t>
  </si>
  <si>
    <t>CAVALCANTI</t>
  </si>
  <si>
    <t>2122298731 21981494112 21972543517</t>
  </si>
  <si>
    <t>093136585</t>
  </si>
  <si>
    <t>DAVID SYLVIO JOSE GALOTTI PINHEIRO</t>
  </si>
  <si>
    <t>2131588056 2125607741 21985419019 21985419019 2185419019 21985419019</t>
  </si>
  <si>
    <t>096496926</t>
  </si>
  <si>
    <t>THAMIRES BRUM ALVES</t>
  </si>
  <si>
    <t>2133908110 21991527364</t>
  </si>
  <si>
    <t>085861388</t>
  </si>
  <si>
    <t>ELAINE AFONSO DOS SANTOS</t>
  </si>
  <si>
    <t>2192020432 21992020432</t>
  </si>
  <si>
    <t>081691748</t>
  </si>
  <si>
    <t>JORGE LEANDRO SANTANA DE SOUSA</t>
  </si>
  <si>
    <t>02907952579</t>
  </si>
  <si>
    <t>21959384997</t>
  </si>
  <si>
    <t>095402612</t>
  </si>
  <si>
    <t>THAMIRES MESSIAS BRITO BONIFACIO</t>
  </si>
  <si>
    <t>21964089023 2137742684 21964089023 21964089023</t>
  </si>
  <si>
    <t>746263171</t>
  </si>
  <si>
    <t>NAIRA DA SILVA DUMAS</t>
  </si>
  <si>
    <t>15806190706</t>
  </si>
  <si>
    <t>21964259707</t>
  </si>
  <si>
    <t>085377472</t>
  </si>
  <si>
    <t>CLAUDIA CRISTINA SANTANA GONCALVES</t>
  </si>
  <si>
    <t>03405334713</t>
  </si>
  <si>
    <t>21964493509</t>
  </si>
  <si>
    <t>092721651</t>
  </si>
  <si>
    <t>FABIO ANTONIO DE OLIVEIRA</t>
  </si>
  <si>
    <t>21964746525 21964746525</t>
  </si>
  <si>
    <t>093094463</t>
  </si>
  <si>
    <t>CARLA DA ROCHA FERNANDEZ</t>
  </si>
  <si>
    <t>21965639668 21965639668</t>
  </si>
  <si>
    <t>093136586</t>
  </si>
  <si>
    <t>DANIELE CRISTINA PASSOS DA ROCHA</t>
  </si>
  <si>
    <t>21966175281 21966175281</t>
  </si>
  <si>
    <t>079804288</t>
  </si>
  <si>
    <t>EDILSON FERNANDES DE MARIA</t>
  </si>
  <si>
    <t>21966941514 2124736944 21976802004</t>
  </si>
  <si>
    <t>095569928</t>
  </si>
  <si>
    <t>MARCIA PARANHOS DA SILVA ARAUJO</t>
  </si>
  <si>
    <t>21968443621 21968443621</t>
  </si>
  <si>
    <t>086810094</t>
  </si>
  <si>
    <t>LETICIA ITHAMARA MEDEIROS DE FREITAS</t>
  </si>
  <si>
    <t>21968595443 21968595443 21968565443 1968595443</t>
  </si>
  <si>
    <t>082027497</t>
  </si>
  <si>
    <t>PEDRO HENRIQUE LOPES VENTURA</t>
  </si>
  <si>
    <t>15513861780</t>
  </si>
  <si>
    <t>21969453220</t>
  </si>
  <si>
    <t>078353753</t>
  </si>
  <si>
    <t>ROBERT CASTRO DA SILVA</t>
  </si>
  <si>
    <t>21969616522 21990945463</t>
  </si>
  <si>
    <t>093782009</t>
  </si>
  <si>
    <t>MARTA CAMPELO RAMOS</t>
  </si>
  <si>
    <t>13699860760</t>
  </si>
  <si>
    <t>21969910771</t>
  </si>
  <si>
    <t>210217839</t>
  </si>
  <si>
    <t>PAULO LUIZ MICHELI MOUTINHO</t>
  </si>
  <si>
    <t>21970478060 2135797798</t>
  </si>
  <si>
    <t>087740251</t>
  </si>
  <si>
    <t>ELITA GUIMARAES MASSADAS</t>
  </si>
  <si>
    <t>60561840725</t>
  </si>
  <si>
    <t>21971274039</t>
  </si>
  <si>
    <t>093282315</t>
  </si>
  <si>
    <t>IGOR ANDRADE PONTES</t>
  </si>
  <si>
    <t>21972751339 21996423372</t>
  </si>
  <si>
    <t>085062583</t>
  </si>
  <si>
    <t>LUIZ ANTONIO RINALDI DUARTE</t>
  </si>
  <si>
    <t>21973032311 21980559252</t>
  </si>
  <si>
    <t>093784444</t>
  </si>
  <si>
    <t>NADJA NAYARA ALVES DE JESUS</t>
  </si>
  <si>
    <t>2197436799 2130492798 21974367990</t>
  </si>
  <si>
    <t>095569949</t>
  </si>
  <si>
    <t>MARCOS PAULO SANTOS DE FIGUEIREDO</t>
  </si>
  <si>
    <t>18448266781</t>
  </si>
  <si>
    <t>21974439889</t>
  </si>
  <si>
    <t>092635467</t>
  </si>
  <si>
    <t>ANNA MARIA NUNES MOUTA</t>
  </si>
  <si>
    <t>21974515692 21974515692 21000000000</t>
  </si>
  <si>
    <t>095477457</t>
  </si>
  <si>
    <t>ANTONIO VANNINI DA COSTA LIMA</t>
  </si>
  <si>
    <t>21975050909 21975050909</t>
  </si>
  <si>
    <t>079965288</t>
  </si>
  <si>
    <t>ERICA MILENA SACRAMENTO DOS SANTOS</t>
  </si>
  <si>
    <t>21976097553 21976097553</t>
  </si>
  <si>
    <t>095678024</t>
  </si>
  <si>
    <t>PALOMA DE ARAUJO ALVES</t>
  </si>
  <si>
    <t>21976586962 21990909403</t>
  </si>
  <si>
    <t>085593045</t>
  </si>
  <si>
    <t>ANA PAULA ALVES RIBEIRO LIMA</t>
  </si>
  <si>
    <t xml:space="preserve">BANGU </t>
  </si>
  <si>
    <t>21976877703 21976877703</t>
  </si>
  <si>
    <t>085985976</t>
  </si>
  <si>
    <t>NICOLAS BEZERRA DA SILVA</t>
  </si>
  <si>
    <t>21978780808 21964527954</t>
  </si>
  <si>
    <t>096035036</t>
  </si>
  <si>
    <t>NICOLAS SANTOS DE ALMEIDA</t>
  </si>
  <si>
    <t>ITATIAIA</t>
  </si>
  <si>
    <t>21978903252 21978903252</t>
  </si>
  <si>
    <t>JACQUELINE DE SOUZA AGUIAR</t>
  </si>
  <si>
    <t>21979156858 21979156858</t>
  </si>
  <si>
    <t>094840952</t>
  </si>
  <si>
    <t>IZABEL ROCHA DOS SANTOS</t>
  </si>
  <si>
    <t>21981049895 21990357495</t>
  </si>
  <si>
    <t>084008593</t>
  </si>
  <si>
    <t>ANA LUCIA BENTO SANTOS</t>
  </si>
  <si>
    <t>21981075887 21981075887</t>
  </si>
  <si>
    <t>086181209</t>
  </si>
  <si>
    <t>SOPHYA MARIA GOMES OLIVEIRA</t>
  </si>
  <si>
    <t>21981184740 21964035259</t>
  </si>
  <si>
    <t>887206832</t>
  </si>
  <si>
    <t>TATIANE DE AZEVEDO LIMA VENTURA</t>
  </si>
  <si>
    <t>08606275786</t>
  </si>
  <si>
    <t>21981786850</t>
  </si>
  <si>
    <t>095570130</t>
  </si>
  <si>
    <t>RAQUEL DE SOUZA</t>
  </si>
  <si>
    <t>21982045271 21966716720</t>
  </si>
  <si>
    <t>094640485</t>
  </si>
  <si>
    <t>ANDREA SAO JOSE LOURENCO</t>
  </si>
  <si>
    <t>21982243344 21981964449</t>
  </si>
  <si>
    <t>095262166</t>
  </si>
  <si>
    <t>NATASSIA LEIPNITZ DE FREITAS</t>
  </si>
  <si>
    <t>21982496500 21982496500</t>
  </si>
  <si>
    <t>094286267</t>
  </si>
  <si>
    <t>ROSE RONDELLE LIMA BARBOSA</t>
  </si>
  <si>
    <t>PARQUE NOVA ESPERANÇA</t>
  </si>
  <si>
    <t>21983461967 21983461967</t>
  </si>
  <si>
    <t>093785349</t>
  </si>
  <si>
    <t>DENIZE VARGAS RANGEL</t>
  </si>
  <si>
    <t>21985083328 21986673046</t>
  </si>
  <si>
    <t>093796218</t>
  </si>
  <si>
    <t>SIMONE DA ROCHA SANTANA</t>
  </si>
  <si>
    <t>21985318414 21985318414 21985318414</t>
  </si>
  <si>
    <t>095434060</t>
  </si>
  <si>
    <t>MARIANA BORGES DO NASCIMENTO COUTO</t>
  </si>
  <si>
    <t>13094940706</t>
  </si>
  <si>
    <t>21986029281</t>
  </si>
  <si>
    <t>093190247</t>
  </si>
  <si>
    <t>DAVID ANDERSON XAVIER DE OLIVEIRA BOMFIM</t>
  </si>
  <si>
    <t>21987255105 21981660191 21987255105 21969977884</t>
  </si>
  <si>
    <t>094566738</t>
  </si>
  <si>
    <t>BEATRIZ DE AZEVEDO PAIVA GONCALVES</t>
  </si>
  <si>
    <t>NOVA BELEM</t>
  </si>
  <si>
    <t>21987422300 21987422300 21987422300</t>
  </si>
  <si>
    <t>094649224</t>
  </si>
  <si>
    <t>BETSY FERREIRA CALVERT</t>
  </si>
  <si>
    <t>10103479775</t>
  </si>
  <si>
    <t>21988693001</t>
  </si>
  <si>
    <t>093094075</t>
  </si>
  <si>
    <t>GUILHERME LINS CUNHA</t>
  </si>
  <si>
    <t>13152361769</t>
  </si>
  <si>
    <t>21989332896</t>
  </si>
  <si>
    <t>077960296</t>
  </si>
  <si>
    <t>ANA CAROLINA QUADROS RAPOSO</t>
  </si>
  <si>
    <t>13990385755</t>
  </si>
  <si>
    <t>21989643306</t>
  </si>
  <si>
    <t>095500550</t>
  </si>
  <si>
    <t>SERGIO RODRIGUES CHAVES</t>
  </si>
  <si>
    <t>88513904791</t>
  </si>
  <si>
    <t>21990904783</t>
  </si>
  <si>
    <t>096650757</t>
  </si>
  <si>
    <t>ANA PAULA DA FONSECA PINTO LEITE</t>
  </si>
  <si>
    <t>07259261714</t>
  </si>
  <si>
    <t>21991082206</t>
  </si>
  <si>
    <t>21991316551 21991316551 21991316551</t>
  </si>
  <si>
    <t>089823723</t>
  </si>
  <si>
    <t>DANIELLE FERREIRA SILVA DOS SANTOS</t>
  </si>
  <si>
    <t>21991561419 21991564719</t>
  </si>
  <si>
    <t>089921402</t>
  </si>
  <si>
    <t>RAISSA LANDELL DE SOUZA</t>
  </si>
  <si>
    <t>60182489051</t>
  </si>
  <si>
    <t>21991844266</t>
  </si>
  <si>
    <t>093070597</t>
  </si>
  <si>
    <t>DAYSE MARTINS ENGEMANN</t>
  </si>
  <si>
    <t>21992636081 21992636081</t>
  </si>
  <si>
    <t>096453477</t>
  </si>
  <si>
    <t>JULY CRYS CLARO FERREIRA GOMES</t>
  </si>
  <si>
    <t>21993749966 21993749966</t>
  </si>
  <si>
    <t>096412583</t>
  </si>
  <si>
    <t>THATYANA CHRISTINE DE PAULA ROSA KNEODLER</t>
  </si>
  <si>
    <t>TAUA</t>
  </si>
  <si>
    <t>21994266022 21994266022</t>
  </si>
  <si>
    <t>21995163935 21995163935</t>
  </si>
  <si>
    <t>093793873</t>
  </si>
  <si>
    <t>SENDY VIEIRA TAVARES DOS SANTOS</t>
  </si>
  <si>
    <t>21995353156 21995353156</t>
  </si>
  <si>
    <t>GLAUCIA</t>
  </si>
  <si>
    <t>21995639008 21992833197</t>
  </si>
  <si>
    <t>096381229</t>
  </si>
  <si>
    <t>EMERSON JASBINSCHEK DOS REIS PINHEIRO</t>
  </si>
  <si>
    <t>BARRA OLIMPICA</t>
  </si>
  <si>
    <t>21995707790 21995707790</t>
  </si>
  <si>
    <t>092860354</t>
  </si>
  <si>
    <t>ISABELA CURY DE CASTRO CARNEIRO</t>
  </si>
  <si>
    <t>21995766668 21999758708</t>
  </si>
  <si>
    <t>096366768</t>
  </si>
  <si>
    <t>THAMIRES MOTTA PORTILHO</t>
  </si>
  <si>
    <t>21996021444 21985203353 21985203358</t>
  </si>
  <si>
    <t>11853839728</t>
  </si>
  <si>
    <t>21996833362</t>
  </si>
  <si>
    <t>212209000</t>
  </si>
  <si>
    <t>IRMA VIVIANI DE PAULA</t>
  </si>
  <si>
    <t>74474383753</t>
  </si>
  <si>
    <t>21996835996</t>
  </si>
  <si>
    <t>096137671</t>
  </si>
  <si>
    <t>DAVI CANTANHEDE RODRIGUES</t>
  </si>
  <si>
    <t>21997094335 21997094335 21980071579 21980071579</t>
  </si>
  <si>
    <t>082842503</t>
  </si>
  <si>
    <t>LUZIETE MACHADO FERNANDES</t>
  </si>
  <si>
    <t>21997544050 21998572349 2198572349 2198572349 21997544050</t>
  </si>
  <si>
    <t>097426741</t>
  </si>
  <si>
    <t>BEATRIZ FERREIRA E SILVA MEDEIROS</t>
  </si>
  <si>
    <t>21997844700 21997844700</t>
  </si>
  <si>
    <t>094909517</t>
  </si>
  <si>
    <t>CELI TAMARA DE PINHO EVANGELISTA</t>
  </si>
  <si>
    <t>21998486788 21998486788</t>
  </si>
  <si>
    <t>093554068</t>
  </si>
  <si>
    <t>MELLINA SOUSA CAPETINGA SENDIM</t>
  </si>
  <si>
    <t>21998785617 21998785617 21992738217</t>
  </si>
  <si>
    <t>095570075</t>
  </si>
  <si>
    <t>JOSE ILLAN CAMILO DA SILVA</t>
  </si>
  <si>
    <t>21999137160 21999137160</t>
  </si>
  <si>
    <t>755335120</t>
  </si>
  <si>
    <t>MICHELLE DOS SANTOS MELONI</t>
  </si>
  <si>
    <t>21999232626 21996643661</t>
  </si>
  <si>
    <t>095252045</t>
  </si>
  <si>
    <t>CLAUDIA VIANA DA SILVA SILVA</t>
  </si>
  <si>
    <t>21999450454 24999450454</t>
  </si>
  <si>
    <t>093181385</t>
  </si>
  <si>
    <t>MAIVA ANGELINA LIMA</t>
  </si>
  <si>
    <t>70829683704</t>
  </si>
  <si>
    <t>21999840157</t>
  </si>
  <si>
    <t>093906758</t>
  </si>
  <si>
    <t>JESSICA PEREIRA RANGEL</t>
  </si>
  <si>
    <t>22992713544 22981372211 22992713544</t>
  </si>
  <si>
    <t>089137238</t>
  </si>
  <si>
    <t>VITOR HUGO TAVARES DE SOUZA</t>
  </si>
  <si>
    <t>22997428545 22997428545</t>
  </si>
  <si>
    <t>190527528</t>
  </si>
  <si>
    <t>GUIOMAR DA SILVA BOQUIMPANI</t>
  </si>
  <si>
    <t>24988355764 21984614088 2133921536</t>
  </si>
  <si>
    <t>742317110</t>
  </si>
  <si>
    <t>DANIEL LOPES DE SOUZA</t>
  </si>
  <si>
    <t>24988384526 2422320369</t>
  </si>
  <si>
    <t>093690437</t>
  </si>
  <si>
    <t>GIOVANNA FERREIRA PINHEIRO</t>
  </si>
  <si>
    <t>24999427112 24999427112 24993047472</t>
  </si>
  <si>
    <t>094133587</t>
  </si>
  <si>
    <t>GLENDA SANTOS BONIFACIO</t>
  </si>
  <si>
    <t>24999463280 24999463280 24999463280</t>
  </si>
  <si>
    <t>093957252</t>
  </si>
  <si>
    <t>THAIS FERNANDA OLIVEIRA SANTOS</t>
  </si>
  <si>
    <t>16981326620</t>
  </si>
  <si>
    <t>ITABIRITO</t>
  </si>
  <si>
    <t>31988425127</t>
  </si>
  <si>
    <t>093957251</t>
  </si>
  <si>
    <t>VANIA MARIA DOS SANTOS OLIVEIRA</t>
  </si>
  <si>
    <t>89084497600</t>
  </si>
  <si>
    <t>31988509513</t>
  </si>
  <si>
    <t>092988821</t>
  </si>
  <si>
    <t>RENATA BACELAR TEIXEIRA</t>
  </si>
  <si>
    <t>31991087337 31991087337</t>
  </si>
  <si>
    <t>096284145</t>
  </si>
  <si>
    <t>HADJIDAKIS JUNIOR DE SOUZA</t>
  </si>
  <si>
    <t>31995773401 31995773401</t>
  </si>
  <si>
    <t>088476655</t>
  </si>
  <si>
    <t>FERNANDO RAMOS CARVALHO</t>
  </si>
  <si>
    <t>BRUMADINHO</t>
  </si>
  <si>
    <t>31997039910 31999088585</t>
  </si>
  <si>
    <t>096401895</t>
  </si>
  <si>
    <t>GUSTAVO BARCELOS DE SA</t>
  </si>
  <si>
    <t>34991826862 34991826862 34991826862</t>
  </si>
  <si>
    <t>096005923</t>
  </si>
  <si>
    <t>MARCELA MOREIRA DE OLIVEIRA</t>
  </si>
  <si>
    <t>34996385915 34996385915 34996385915</t>
  </si>
  <si>
    <t>081863110</t>
  </si>
  <si>
    <t>RAPHAELY LUNA SILVA</t>
  </si>
  <si>
    <t>MUNHOZ</t>
  </si>
  <si>
    <t>3597258846 35998260259</t>
  </si>
  <si>
    <t>095728866</t>
  </si>
  <si>
    <t>DANIELLY GONCALVES PEREIRA GOMES</t>
  </si>
  <si>
    <t>3899496676 38999496676</t>
  </si>
  <si>
    <t>096029003</t>
  </si>
  <si>
    <t>LETICIA DOMINGUES MOROSKI MACHADO FERREIRA</t>
  </si>
  <si>
    <t>4196813966 41996813966</t>
  </si>
  <si>
    <t>086382195</t>
  </si>
  <si>
    <t>ALEXANDRE CARBONERA BETTIATO</t>
  </si>
  <si>
    <t>41996945511 41996945511</t>
  </si>
  <si>
    <t>052713202</t>
  </si>
  <si>
    <t>NALINEZ ZANON</t>
  </si>
  <si>
    <t>41999748024 4133568024</t>
  </si>
  <si>
    <t>094171261</t>
  </si>
  <si>
    <t>MATEUS COSTA ALVES</t>
  </si>
  <si>
    <t>01854878077</t>
  </si>
  <si>
    <t>ITAPEMA</t>
  </si>
  <si>
    <t>47989214681</t>
  </si>
  <si>
    <t>095943439</t>
  </si>
  <si>
    <t>LUCIANA CHAVES DE OLIVEIRA</t>
  </si>
  <si>
    <t>6133917088 61983530083</t>
  </si>
  <si>
    <t>095980984</t>
  </si>
  <si>
    <t>GABRIELA ALVES DE ALMEIDA</t>
  </si>
  <si>
    <t>SETOR SUL (GAMA)</t>
  </si>
  <si>
    <t>6196881718 6130397400 6192299192 61996881718 61996881718</t>
  </si>
  <si>
    <t>093795808</t>
  </si>
  <si>
    <t>ELAINE ALMEIDA NUNES SANTOS</t>
  </si>
  <si>
    <t>83210938172</t>
  </si>
  <si>
    <t>61981821918</t>
  </si>
  <si>
    <t>093799853</t>
  </si>
  <si>
    <t>KAROLYNE FERREIRA DANTAS</t>
  </si>
  <si>
    <t>61982024534 6199893-7939</t>
  </si>
  <si>
    <t>096074606</t>
  </si>
  <si>
    <t>ISABELLA COLACO NUNES</t>
  </si>
  <si>
    <t>08852253173</t>
  </si>
  <si>
    <t>61982577223</t>
  </si>
  <si>
    <t>095980983</t>
  </si>
  <si>
    <t>FRANCENILDO DO NASCIMENTO ROCHA</t>
  </si>
  <si>
    <t>TAGUATINGA NORTE</t>
  </si>
  <si>
    <t>61983535862 62981265159 62981265159</t>
  </si>
  <si>
    <t>093785307</t>
  </si>
  <si>
    <t>BRUNA DE SOUSA DA SILVA</t>
  </si>
  <si>
    <t>61983827750 9999999999</t>
  </si>
  <si>
    <t>093784603</t>
  </si>
  <si>
    <t>LUCIANA LIRA DE ABREU</t>
  </si>
  <si>
    <t>61984219616 61991397250</t>
  </si>
  <si>
    <t>085413697</t>
  </si>
  <si>
    <t>MARIA LUIZA REZENDE DA SILVA</t>
  </si>
  <si>
    <t>RIACHO FUNDO I</t>
  </si>
  <si>
    <t>61985598363 6185598363 61985598363</t>
  </si>
  <si>
    <t>093785021</t>
  </si>
  <si>
    <t>MARIA ROSINEIDE DE LIMA</t>
  </si>
  <si>
    <t>TAGUATINGA SUL</t>
  </si>
  <si>
    <t>61985736236 61984111586</t>
  </si>
  <si>
    <t>093790285</t>
  </si>
  <si>
    <t>WEVERTON LUIZ DA SILVA DE OLIVEIRA</t>
  </si>
  <si>
    <t>61991885753 6133932599</t>
  </si>
  <si>
    <t>093795771</t>
  </si>
  <si>
    <t>LUCIEDE SILVA DA CONCEICAO</t>
  </si>
  <si>
    <t>61994604584 61999834673</t>
  </si>
  <si>
    <t>095938772</t>
  </si>
  <si>
    <t>LORENA BEATRIZ PINTO DOS SANTOS</t>
  </si>
  <si>
    <t>CEILANDIA NORTE</t>
  </si>
  <si>
    <t>61996197194 61992419516</t>
  </si>
  <si>
    <t>095788520</t>
  </si>
  <si>
    <t>SOLANGE OLIVEIRA ROCHA</t>
  </si>
  <si>
    <t>04470121509</t>
  </si>
  <si>
    <t>61996261805</t>
  </si>
  <si>
    <t>095980978</t>
  </si>
  <si>
    <t>CARLA OLIVEIRA SILVA</t>
  </si>
  <si>
    <t>SETOR HABITACIONAL VICENTE PIRES</t>
  </si>
  <si>
    <t>61996802412 61996802412 61996802412</t>
  </si>
  <si>
    <t>094584705</t>
  </si>
  <si>
    <t>DOUGLAS DA SILVA E SOUSA</t>
  </si>
  <si>
    <t>SETOR HABITACIONAL ARNIQUEIRA</t>
  </si>
  <si>
    <t>61999389444 61984340881</t>
  </si>
  <si>
    <t>094990103</t>
  </si>
  <si>
    <t>ISABELA TOMAZ DO NASCIMENTO</t>
  </si>
  <si>
    <t>61999656616 61999656616</t>
  </si>
  <si>
    <t>101762321</t>
  </si>
  <si>
    <t>LUCIANA DANTAS SOARES ALVES</t>
  </si>
  <si>
    <t>01407041169</t>
  </si>
  <si>
    <t>61999696725</t>
  </si>
  <si>
    <t>094672755</t>
  </si>
  <si>
    <t>DULCINEIDE SARAIVA DE CARVALHO</t>
  </si>
  <si>
    <t>SAMAMBAIA NORTE</t>
  </si>
  <si>
    <t>6235796568 61992736631</t>
  </si>
  <si>
    <t>092739455</t>
  </si>
  <si>
    <t>VILMAR ALVES TOLEDO JUNIOR</t>
  </si>
  <si>
    <t>SETOR BUENO</t>
  </si>
  <si>
    <t>62981135085 6281135085</t>
  </si>
  <si>
    <t>097149165</t>
  </si>
  <si>
    <t>INGREDY PAULA DE MORAIS GARCIA</t>
  </si>
  <si>
    <t>VILA MONTICELLI</t>
  </si>
  <si>
    <t>62982042069 62982042069</t>
  </si>
  <si>
    <t>094074208</t>
  </si>
  <si>
    <t>RAYENE OLIVEIRA SANTOS</t>
  </si>
  <si>
    <t>70207743185</t>
  </si>
  <si>
    <t>64992183349</t>
  </si>
  <si>
    <t>089308618</t>
  </si>
  <si>
    <t>MONIELLY LIMA SOUZA</t>
  </si>
  <si>
    <t>00810634236</t>
  </si>
  <si>
    <t>69984910259</t>
  </si>
  <si>
    <t>095697502</t>
  </si>
  <si>
    <t>ANA CAROLINA COELHO QUEIROZ</t>
  </si>
  <si>
    <t>FEDERAÇAO</t>
  </si>
  <si>
    <t>71981417898 71991827180</t>
  </si>
  <si>
    <t>085294388</t>
  </si>
  <si>
    <t>LAIS SANTOS MARTINS</t>
  </si>
  <si>
    <t>71986464291 71986462491</t>
  </si>
  <si>
    <t>093103714</t>
  </si>
  <si>
    <t>CRISTIANI CASTRO DO LAGO</t>
  </si>
  <si>
    <t>92293786587</t>
  </si>
  <si>
    <t>71987383303</t>
  </si>
  <si>
    <t>092705317</t>
  </si>
  <si>
    <t>ADAILTON LIMA DOS SANTOS</t>
  </si>
  <si>
    <t>CAJI</t>
  </si>
  <si>
    <t>71996498878 71996498878</t>
  </si>
  <si>
    <t>843924993</t>
  </si>
  <si>
    <t>DEBORA GABRIELA DE FREITAS SILVA FALCAO</t>
  </si>
  <si>
    <t>81987079974 81998402725</t>
  </si>
  <si>
    <t>841091315</t>
  </si>
  <si>
    <t>CECILIA LIMA DE SANTANA</t>
  </si>
  <si>
    <t>MARANGUAPE II</t>
  </si>
  <si>
    <t>81987664226 81987664226</t>
  </si>
  <si>
    <t>089767994</t>
  </si>
  <si>
    <t>MARIA EDUARDA TENORIO VITAL NOE</t>
  </si>
  <si>
    <t>12601690496</t>
  </si>
  <si>
    <t>82981168156</t>
  </si>
  <si>
    <t>132599121</t>
  </si>
  <si>
    <t>ANNELY DO VALE</t>
  </si>
  <si>
    <t>NOVA CRUZ</t>
  </si>
  <si>
    <t>84991476144 8491476144</t>
  </si>
  <si>
    <t>096792411</t>
  </si>
  <si>
    <t>ADRIANA DOS SANTOS MEDEIROS</t>
  </si>
  <si>
    <t>84999126289 84999126289 84999126289 84991039776</t>
  </si>
  <si>
    <t>082530620</t>
  </si>
  <si>
    <t>BEATRIZ QUEIROZ</t>
  </si>
  <si>
    <t>IPARANA</t>
  </si>
  <si>
    <t>8531132137 85931132137 19982112733 8541052745 19999982112</t>
  </si>
  <si>
    <t>086803732</t>
  </si>
  <si>
    <t>MIKAEL HOLANDA RODRIGUES</t>
  </si>
  <si>
    <t>8541052745 85999999667 8532264098 85931132137 85996679109</t>
  </si>
  <si>
    <t>096456937</t>
  </si>
  <si>
    <t>ANA KELLY DA SILVA DUTRA</t>
  </si>
  <si>
    <t>MONDUBIM</t>
  </si>
  <si>
    <t>85997983028 85997983028 85997983028</t>
  </si>
  <si>
    <t>084632002</t>
  </si>
  <si>
    <t>SAULO DE SOUZA CASTRO</t>
  </si>
  <si>
    <t>85999073470 85984267496 8584267496</t>
  </si>
  <si>
    <t>096608314</t>
  </si>
  <si>
    <t>LUCIANE APARECIDA SIMAO LIMA</t>
  </si>
  <si>
    <t>CAMBEBA</t>
  </si>
  <si>
    <t>85999837247 85999837247 85999837247</t>
  </si>
  <si>
    <t>097012719</t>
  </si>
  <si>
    <t>JOSE MATEUS DA SILVA OLIVEIRA</t>
  </si>
  <si>
    <t>MORADA NOVA</t>
  </si>
  <si>
    <t>DIONISIO DE MATOS FONTES</t>
  </si>
  <si>
    <t>88992280654 88992280654</t>
  </si>
  <si>
    <t>093783232</t>
  </si>
  <si>
    <t>CAROLINA NEVES DE BARROS MEDINA</t>
  </si>
  <si>
    <t>095499166</t>
  </si>
  <si>
    <t>DEBORA SILVA DE OLIVEIRA GOMES</t>
  </si>
  <si>
    <t>093792869</t>
  </si>
  <si>
    <t>MICHAEL SANTOS DA SILVA</t>
  </si>
  <si>
    <t>092783126</t>
  </si>
  <si>
    <t>BRENDA OLIVEIRA DE SOUZA</t>
  </si>
  <si>
    <t>084789181</t>
  </si>
  <si>
    <t>LUCIMARA LUCIA DE OLIVEIRA ANTIQUEIRA</t>
  </si>
  <si>
    <t>TENENTE LAURENTINO CRUZ</t>
  </si>
  <si>
    <t>072061876</t>
  </si>
  <si>
    <t>MARCELLA BRANDAO PEREIRA</t>
  </si>
  <si>
    <t>094909839</t>
  </si>
  <si>
    <t>IAGO MATHEUS DA SILVA CIRILO</t>
  </si>
  <si>
    <t>093790340</t>
  </si>
  <si>
    <t>FERNANDA FIGUEIRA RIOS DO NASCIMENTO</t>
  </si>
  <si>
    <t>Saúde Renal</t>
  </si>
  <si>
    <t>095870816</t>
  </si>
  <si>
    <t>SABRINA CRISTINA PIRES PERPETUO</t>
  </si>
  <si>
    <t>077134281</t>
  </si>
  <si>
    <t>TATIANA LIMA AIELLO DE CASTRO CRUZ</t>
  </si>
  <si>
    <t>092630891</t>
  </si>
  <si>
    <t>Tais Novaes Goncalves</t>
  </si>
  <si>
    <t>Mayara nunes da silva</t>
  </si>
  <si>
    <t>087835275</t>
  </si>
  <si>
    <t>SIDNEI APARECIDO SIMOES</t>
  </si>
  <si>
    <t>16/01/1966 </t>
  </si>
  <si>
    <t>451261038</t>
  </si>
  <si>
    <t>RENATA DE GIACOMO SALLES</t>
  </si>
  <si>
    <t>095297516</t>
  </si>
  <si>
    <t>William Jose de Araujo</t>
  </si>
  <si>
    <t>095670712</t>
  </si>
  <si>
    <t>Maria Lucia Martins Soares</t>
  </si>
  <si>
    <t>093151355</t>
  </si>
  <si>
    <t>LUCIELEN PAMELA DA SILVA MIRANDA</t>
  </si>
  <si>
    <t>094398928</t>
  </si>
  <si>
    <t>ALEXSANDRA SOUZA LIMA</t>
  </si>
  <si>
    <t>200001302</t>
  </si>
  <si>
    <t>ALAIN NADEAU</t>
  </si>
  <si>
    <t>1138544940 11992533296</t>
  </si>
  <si>
    <t>451039270</t>
  </si>
  <si>
    <t>FAUSTO LUIZ LACANNA</t>
  </si>
  <si>
    <t>1155712548 11999523970</t>
  </si>
  <si>
    <t>830068600</t>
  </si>
  <si>
    <t>JOSE LUIZ BRUNI</t>
  </si>
  <si>
    <t>11-917498311</t>
  </si>
  <si>
    <t>782227678</t>
  </si>
  <si>
    <t>MIGUEL GUILHERME DE SOUSA</t>
  </si>
  <si>
    <t>11-940318506</t>
  </si>
  <si>
    <t>073621599</t>
  </si>
  <si>
    <t>LUIZ CARLOS LILO LOPES</t>
  </si>
  <si>
    <t>11-945194977</t>
  </si>
  <si>
    <t>800496620</t>
  </si>
  <si>
    <t>SIRLEIDE OLIVEIRA NERES DA CONCEICAO</t>
  </si>
  <si>
    <t>11-945924138</t>
  </si>
  <si>
    <t>200064789</t>
  </si>
  <si>
    <t>NEUSA SUGAHARA EMI</t>
  </si>
  <si>
    <t>11-945961846</t>
  </si>
  <si>
    <t>074271286</t>
  </si>
  <si>
    <t>APARECIDA ROSANGELA MARINHO</t>
  </si>
  <si>
    <t>11-950885523</t>
  </si>
  <si>
    <t>772517290</t>
  </si>
  <si>
    <t>ERENILDE PURCINA DA SILVA</t>
  </si>
  <si>
    <t>11-959593815</t>
  </si>
  <si>
    <t>072857341</t>
  </si>
  <si>
    <t>ALEXANDRE TADEU REBOUCAS</t>
  </si>
  <si>
    <t>11-963803543</t>
  </si>
  <si>
    <t>595654274</t>
  </si>
  <si>
    <t>MARIA ANGELA DA SILVA</t>
  </si>
  <si>
    <t>11-964540939</t>
  </si>
  <si>
    <t>080994541</t>
  </si>
  <si>
    <t>LUCIANO LOPES DO CARMO</t>
  </si>
  <si>
    <t>11-966735498</t>
  </si>
  <si>
    <t>798287861</t>
  </si>
  <si>
    <t>ROBERTO JULIAO DA SILVA</t>
  </si>
  <si>
    <t>11-967421362</t>
  </si>
  <si>
    <t>081980175</t>
  </si>
  <si>
    <t>JOSE EVERALDO ELIAS</t>
  </si>
  <si>
    <t>11-968074208</t>
  </si>
  <si>
    <t>082695258</t>
  </si>
  <si>
    <t>LUIZ FERNANDO NERI DOS SANTOS</t>
  </si>
  <si>
    <t>11-973311001</t>
  </si>
  <si>
    <t>421635495</t>
  </si>
  <si>
    <t>VIVIAN NEVES IZIDORO</t>
  </si>
  <si>
    <t>11-974099257</t>
  </si>
  <si>
    <t>810231808</t>
  </si>
  <si>
    <t>ALINE CRISTINAE MARIANO CARDOSO</t>
  </si>
  <si>
    <t>11-974116733</t>
  </si>
  <si>
    <t>095451618</t>
  </si>
  <si>
    <t>RAFAEL SANTOS DE OLIVEIRA</t>
  </si>
  <si>
    <t>11976130061 11948499372</t>
  </si>
  <si>
    <t>807112186</t>
  </si>
  <si>
    <t>DANIEL DA CRUZ PRIMITIVO</t>
  </si>
  <si>
    <t>11-976183119</t>
  </si>
  <si>
    <t>987285491</t>
  </si>
  <si>
    <t>TANIA CABRAL PRATI URSINI</t>
  </si>
  <si>
    <t>11-979765788</t>
  </si>
  <si>
    <t>080959695</t>
  </si>
  <si>
    <t>DIRCE FERNANDES PEREIRA ZAGO</t>
  </si>
  <si>
    <t>11-980932294</t>
  </si>
  <si>
    <t>082893293</t>
  </si>
  <si>
    <t>DERALDO SARAIVA LIBARINO</t>
  </si>
  <si>
    <t>11-981259770</t>
  </si>
  <si>
    <t>301440697</t>
  </si>
  <si>
    <t>MARCOS ANTONIO VERNILLE</t>
  </si>
  <si>
    <t>11-981416491</t>
  </si>
  <si>
    <t>301171629</t>
  </si>
  <si>
    <t>ANISIO TONON</t>
  </si>
  <si>
    <t>41839218800</t>
  </si>
  <si>
    <t>11982118009</t>
  </si>
  <si>
    <t>424728249</t>
  </si>
  <si>
    <t>EDUARDO WATACABE</t>
  </si>
  <si>
    <t>11-984622201</t>
  </si>
  <si>
    <t>129916048</t>
  </si>
  <si>
    <t>ELEZ NURBEGOVIC</t>
  </si>
  <si>
    <t>11-984890098</t>
  </si>
  <si>
    <t>072078197</t>
  </si>
  <si>
    <t>WILLAMS GARCIA DE OLIVEIRA</t>
  </si>
  <si>
    <t>11988162076 11988162076</t>
  </si>
  <si>
    <t>200243594</t>
  </si>
  <si>
    <t>GERALDO ARTES MORENO</t>
  </si>
  <si>
    <t>11-989629570</t>
  </si>
  <si>
    <t>451850513</t>
  </si>
  <si>
    <t>MARIETE CELINA ARAO GONCALVES</t>
  </si>
  <si>
    <t>11992429651 11992068791 1131059401</t>
  </si>
  <si>
    <t>222636009</t>
  </si>
  <si>
    <t>ALFREDO GUSTAVO JAESS DA SILVA</t>
  </si>
  <si>
    <t>11-992529797</t>
  </si>
  <si>
    <t>773391320</t>
  </si>
  <si>
    <t>ERASMO BRAGA</t>
  </si>
  <si>
    <t>11-993258615</t>
  </si>
  <si>
    <t>777831830</t>
  </si>
  <si>
    <t>MARIA RODRIGUES DE CASTRO</t>
  </si>
  <si>
    <t>11-994112921</t>
  </si>
  <si>
    <t>420548670</t>
  </si>
  <si>
    <t>DAIANE CRISTINA DE PASSOS</t>
  </si>
  <si>
    <t>NAZARE PAULISTA</t>
  </si>
  <si>
    <t>11-995179054</t>
  </si>
  <si>
    <t>423678221</t>
  </si>
  <si>
    <t>RENATO DE LEMOS BASILIO</t>
  </si>
  <si>
    <t>11-995532627</t>
  </si>
  <si>
    <t>450186644</t>
  </si>
  <si>
    <t>MARIONICE SUZANO JERONIMO</t>
  </si>
  <si>
    <t>11-995995137</t>
  </si>
  <si>
    <t>089543280</t>
  </si>
  <si>
    <t>CELY BARRETO DA SILVA</t>
  </si>
  <si>
    <t>15769537850</t>
  </si>
  <si>
    <t>11996645121</t>
  </si>
  <si>
    <t>064520609</t>
  </si>
  <si>
    <t>AILTON DE ABREU</t>
  </si>
  <si>
    <t>11-998307456</t>
  </si>
  <si>
    <t>085034811</t>
  </si>
  <si>
    <t>ARTUR DOS SANTOS NASCIMENTO</t>
  </si>
  <si>
    <t>11-998645836</t>
  </si>
  <si>
    <t>451554205</t>
  </si>
  <si>
    <t>HELIO LEVISKY</t>
  </si>
  <si>
    <t>11-999041373</t>
  </si>
  <si>
    <t>123018714</t>
  </si>
  <si>
    <t>MANOEL FRANCISCO RODRIGUES TANQUE</t>
  </si>
  <si>
    <t>13-974113792</t>
  </si>
  <si>
    <t>081363977</t>
  </si>
  <si>
    <t>JOAO CARLOS MOREIRA DE FARIA</t>
  </si>
  <si>
    <t>21-966674505</t>
  </si>
  <si>
    <t>076400013</t>
  </si>
  <si>
    <t>ERICA KLATT DE MIRANDA</t>
  </si>
  <si>
    <t>21-970015770</t>
  </si>
  <si>
    <t>438666330</t>
  </si>
  <si>
    <t>JANAINA SUVOBIDA DE CARVALHO MELO</t>
  </si>
  <si>
    <t>21-970466105</t>
  </si>
  <si>
    <t>881355240</t>
  </si>
  <si>
    <t>EDUARDO NICOLAU</t>
  </si>
  <si>
    <t>21-972149708</t>
  </si>
  <si>
    <t>081906722</t>
  </si>
  <si>
    <t>21-973896688</t>
  </si>
  <si>
    <t>743763254</t>
  </si>
  <si>
    <t>VINICIUS DO NASCIMENTO FONTES</t>
  </si>
  <si>
    <t>21-985046163</t>
  </si>
  <si>
    <t>086653730</t>
  </si>
  <si>
    <t>ANA LUCIA DA SILVA SIMOES</t>
  </si>
  <si>
    <t>21-985678908</t>
  </si>
  <si>
    <t>755582314</t>
  </si>
  <si>
    <t>VINICIUS BRANDAO FILHO</t>
  </si>
  <si>
    <t>21-989991916</t>
  </si>
  <si>
    <t>084971235</t>
  </si>
  <si>
    <t>MARCELO TRIANS FERNANDES</t>
  </si>
  <si>
    <t>21-999864695</t>
  </si>
  <si>
    <t>082031881</t>
  </si>
  <si>
    <t>JOSE CALDEIRA CARDOSO FILHO</t>
  </si>
  <si>
    <t>85-988332482</t>
  </si>
  <si>
    <t>095997047</t>
  </si>
  <si>
    <t>JESSICA RODRIGUES TOMAZ SOUZA E SILVA</t>
  </si>
  <si>
    <t>11983781757 11983781757</t>
  </si>
  <si>
    <t>097468821</t>
  </si>
  <si>
    <t>GABRIEL FERNANDO SABOIA SILVA</t>
  </si>
  <si>
    <t>21994838907 2132324600 21994838907 21994838907</t>
  </si>
  <si>
    <t>095916429</t>
  </si>
  <si>
    <t>FLAVIO JOSE DA SILVA</t>
  </si>
  <si>
    <t>11963254933 11963254933</t>
  </si>
  <si>
    <t>084732604</t>
  </si>
  <si>
    <t>MARILIA TAMISA ARAUJO QUINTINO</t>
  </si>
  <si>
    <t>JARDIM REIMBERG</t>
  </si>
  <si>
    <t>11979860143 11979860143 11979860143</t>
  </si>
  <si>
    <t>094388194</t>
  </si>
  <si>
    <t>VANESSA MEIRA ANTUNES</t>
  </si>
  <si>
    <t>084822396</t>
  </si>
  <si>
    <t>EDUARDO SOUZA MIRANDA</t>
  </si>
  <si>
    <t>097495957</t>
  </si>
  <si>
    <t>ARICELE ANJOS DA SILVA</t>
  </si>
  <si>
    <t>21967107597 21997116159</t>
  </si>
  <si>
    <t>096550845</t>
  </si>
  <si>
    <t>THAMIRES FERREIRA DA SILVA</t>
  </si>
  <si>
    <t>078392267</t>
  </si>
  <si>
    <t>FLAVIA GONCALVES TROTTA</t>
  </si>
  <si>
    <t>034161554</t>
  </si>
  <si>
    <t>MAURO DI POLDO</t>
  </si>
  <si>
    <t>11992792955 1125288801 1192456560</t>
  </si>
  <si>
    <t>458990680</t>
  </si>
  <si>
    <t>SORAIA HACHEM ORRA MAJZOUB</t>
  </si>
  <si>
    <t xml:space="preserve">VILA MASCOTE </t>
  </si>
  <si>
    <t>093763122</t>
  </si>
  <si>
    <t>ALINE APARECIDA LOPES DOS SANTOS</t>
  </si>
  <si>
    <t>11949870251 11949870251</t>
  </si>
  <si>
    <t>094156630</t>
  </si>
  <si>
    <t>JOANA DA SILVA DA ROSA</t>
  </si>
  <si>
    <t>55991638498 55991638498</t>
  </si>
  <si>
    <t>094936466</t>
  </si>
  <si>
    <t>BEATRIZ TACIANA DOS REIS ANDRADE</t>
  </si>
  <si>
    <t>230300014</t>
  </si>
  <si>
    <t>MICHELE CRISTINA DE SOUSA</t>
  </si>
  <si>
    <t>CENTRAL PARQUE SOROCABA</t>
  </si>
  <si>
    <t>093752086</t>
  </si>
  <si>
    <t>ANA CAROLINA SILVEIRA DE CASTRO</t>
  </si>
  <si>
    <t>VILA SOUZA</t>
  </si>
  <si>
    <t>083672936</t>
  </si>
  <si>
    <t>DEBORA EMILIANO DA COSTA</t>
  </si>
  <si>
    <t>078037740</t>
  </si>
  <si>
    <t>ANA CECILIA PEREIRA CAMARGO</t>
  </si>
  <si>
    <t>076749670</t>
  </si>
  <si>
    <t>JOICE RIBEIRO FRANCISCO</t>
  </si>
  <si>
    <t>094275146</t>
  </si>
  <si>
    <t>PAULA LOPES DA SILVA</t>
  </si>
  <si>
    <t>CAÇOTE</t>
  </si>
  <si>
    <t>81996381913 81996301913 81996381913</t>
  </si>
  <si>
    <t>095872056</t>
  </si>
  <si>
    <t>JOYCE CARDOSO FERNANDES DE MARIA</t>
  </si>
  <si>
    <t>079606993</t>
  </si>
  <si>
    <t>DENISE SILVA ALVES</t>
  </si>
  <si>
    <t>095854322</t>
  </si>
  <si>
    <t>VITORIA EDINA DE JESUS COUTO</t>
  </si>
  <si>
    <t>JARDIM CELIA</t>
  </si>
  <si>
    <t>095846007</t>
  </si>
  <si>
    <t>ARIELLY STEPHANY SOUZA LIMA</t>
  </si>
  <si>
    <t>11990108438 11990108438</t>
  </si>
  <si>
    <t>094763318</t>
  </si>
  <si>
    <t>FRANCISCO FELICIANO DE OLIVEIRA</t>
  </si>
  <si>
    <t>11985470399 11985470399</t>
  </si>
  <si>
    <t>095678148</t>
  </si>
  <si>
    <t>BENILDO DE ARAUJO COSTA</t>
  </si>
  <si>
    <t>11997623104 11997623104 11997623104</t>
  </si>
  <si>
    <t>094616644</t>
  </si>
  <si>
    <t>JULIA MONT MOR MELILLO</t>
  </si>
  <si>
    <t>097490592</t>
  </si>
  <si>
    <t>LUANA ARAUJO DA SILVA</t>
  </si>
  <si>
    <t>CABULA VI</t>
  </si>
  <si>
    <t>7193401992 71993401992 71993401992 71993401992</t>
  </si>
  <si>
    <t>JARDIM SANTA EDWIGES (CAPELA DO SOCORRO)</t>
  </si>
  <si>
    <t>087926451</t>
  </si>
  <si>
    <t>TATIANA ROCHA GUIMARAES</t>
  </si>
  <si>
    <t>092847893</t>
  </si>
  <si>
    <t>RAIANE ELEM OLIVEIRA</t>
  </si>
  <si>
    <t>096999706</t>
  </si>
  <si>
    <t>SULIMAR RANGEL CORDEIRO DA CRUZ</t>
  </si>
  <si>
    <t>023.919.337-70</t>
  </si>
  <si>
    <t xml:space="preserve">MARECHAL HERMES </t>
  </si>
  <si>
    <t>096773891</t>
  </si>
  <si>
    <t>CLOVIS ESPOZITO PACHECO</t>
  </si>
  <si>
    <t>920.037.707-63</t>
  </si>
  <si>
    <t>096047455</t>
  </si>
  <si>
    <t>ANGELA CALIXTO DE ALMEIDA</t>
  </si>
  <si>
    <t>783.044.237-15</t>
  </si>
  <si>
    <t>088392363</t>
  </si>
  <si>
    <t>MARIA VERISSIMO</t>
  </si>
  <si>
    <t>046.613.718-44</t>
  </si>
  <si>
    <t>096399740</t>
  </si>
  <si>
    <t>CLAUDIO REYMOND</t>
  </si>
  <si>
    <t>005.878.178-10</t>
  </si>
  <si>
    <t>JARDIM EXCELSIOR</t>
  </si>
  <si>
    <t>755468066</t>
  </si>
  <si>
    <t>TANIA MARIA MARTINS DE JESUS AFONSO</t>
  </si>
  <si>
    <t>013.979.847-16</t>
  </si>
  <si>
    <t>095865581</t>
  </si>
  <si>
    <t>MARIA CLARA AMARAL XAVIER ALMEIDA</t>
  </si>
  <si>
    <t>094050888</t>
  </si>
  <si>
    <t>ALESSANDRA APARECIDA BERTGES SANTOS</t>
  </si>
  <si>
    <t>11968360775 11968360775</t>
  </si>
  <si>
    <t>087668377</t>
  </si>
  <si>
    <t>MARIA APARECIDA DE JESUS SOUZA</t>
  </si>
  <si>
    <t>CONJUNTO CITY JARAGUA</t>
  </si>
  <si>
    <t>481167773</t>
  </si>
  <si>
    <t>JAKELINE MARTINS DE MENDONCA</t>
  </si>
  <si>
    <t>083998027</t>
  </si>
  <si>
    <t>CAROLINA LOPES PEREIRA</t>
  </si>
  <si>
    <t>21970178181 2131773237</t>
  </si>
  <si>
    <t>094805513</t>
  </si>
  <si>
    <t>ANNA BALEEIRO NORDI TERTULIANO</t>
  </si>
  <si>
    <t>11972340101 11972340101</t>
  </si>
  <si>
    <t>094805515</t>
  </si>
  <si>
    <t>JOEL TERTULIANO PEREIRA JUNIOR</t>
  </si>
  <si>
    <t>085290942</t>
  </si>
  <si>
    <t>GUILHERME DELFINO DE PAULA BARRETO</t>
  </si>
  <si>
    <t>095094134</t>
  </si>
  <si>
    <t>JILDETE ALVES DE SOUZA VIEIRA</t>
  </si>
  <si>
    <t>11958855492 11958855492 11959791918</t>
  </si>
  <si>
    <t>084302232</t>
  </si>
  <si>
    <t>MIRELY ANDRADE PEREIRA</t>
  </si>
  <si>
    <t>097015470</t>
  </si>
  <si>
    <t>MARIA GABRIELA REIS E SILVA</t>
  </si>
  <si>
    <t>11961601360 11961601360</t>
  </si>
  <si>
    <t>745616356</t>
  </si>
  <si>
    <t>ROSEMARY ALVES GALEASSO DOS SANTOS</t>
  </si>
  <si>
    <t>097002870</t>
  </si>
  <si>
    <t>ANA BEATRIZ DOS SANTOS DE JESUS</t>
  </si>
  <si>
    <t>093218144</t>
  </si>
  <si>
    <t>FERNANDA MONTEIRO CAMARGO TINOCO</t>
  </si>
  <si>
    <t>097417930</t>
  </si>
  <si>
    <t>MAYARA DA SILVA FRANKLIN</t>
  </si>
  <si>
    <t>081665321</t>
  </si>
  <si>
    <t>JULIANA REGINA CUCH</t>
  </si>
  <si>
    <t>41996356905 41996371776 4130194976</t>
  </si>
  <si>
    <t>089842038</t>
  </si>
  <si>
    <t>AUGUSTO CORDEIRO MARTINS PEREIRA</t>
  </si>
  <si>
    <t>093961937</t>
  </si>
  <si>
    <t>THAMIRIS DE SOUZA MIGUEL LAURENTINO</t>
  </si>
  <si>
    <t>21986270528 21986270528</t>
  </si>
  <si>
    <t>226483100</t>
  </si>
  <si>
    <t>MANUEL CORREIA GONCALVES RIBEIRO</t>
  </si>
  <si>
    <t>11972324417 11995886655 21996172307</t>
  </si>
  <si>
    <t>078127256</t>
  </si>
  <si>
    <t>LINCOLN KENJIRO MATSUZAKA</t>
  </si>
  <si>
    <t>11983741961 11982629141</t>
  </si>
  <si>
    <t>094244605</t>
  </si>
  <si>
    <t>JOEL CORDEIRO DE OLIVEIRA</t>
  </si>
  <si>
    <t>100.674.518-10</t>
  </si>
  <si>
    <t>JARDIM CACIQUE</t>
  </si>
  <si>
    <t>483256480</t>
  </si>
  <si>
    <t>ERNESTO PIRES RODRIGUES</t>
  </si>
  <si>
    <t>131.196.217-49</t>
  </si>
  <si>
    <t>21-981286087</t>
  </si>
  <si>
    <t>088938477</t>
  </si>
  <si>
    <t>JOSUE FAGUNDES DE OLIVEIRA</t>
  </si>
  <si>
    <t>PEQUENO CORAÇAO</t>
  </si>
  <si>
    <t>094658469</t>
  </si>
  <si>
    <t>SERGIO SILVA VEIGA</t>
  </si>
  <si>
    <t>21964652877 21964652877</t>
  </si>
  <si>
    <t>086323092</t>
  </si>
  <si>
    <t>ADRIANA FELICIANO DA SILVA</t>
  </si>
  <si>
    <t>21995135914 21995135914 21995135914 21995135914</t>
  </si>
  <si>
    <t>450431096</t>
  </si>
  <si>
    <t>LINDALVA GUEDES DA SILVA LIMA</t>
  </si>
  <si>
    <t>266.354.138-98</t>
  </si>
  <si>
    <t>11980362041/11979855379</t>
  </si>
  <si>
    <t>072747100</t>
  </si>
  <si>
    <t>ISABEL CRISTINA BATISTA</t>
  </si>
  <si>
    <t>932.026.527-53</t>
  </si>
  <si>
    <t>089539454</t>
  </si>
  <si>
    <t>FELIPE RODRIGUES ROCHA</t>
  </si>
  <si>
    <t>PARQUE MIGUEL MIRIZOLA</t>
  </si>
  <si>
    <t>11971919141 11948646886</t>
  </si>
  <si>
    <t>086422277</t>
  </si>
  <si>
    <t>ARTHUR CASSIO DO NASCIMENTO SILVA</t>
  </si>
  <si>
    <t>086421475</t>
  </si>
  <si>
    <t>JAQUELINE NASCIMENTO SILVA</t>
  </si>
  <si>
    <t>095823825</t>
  </si>
  <si>
    <t>MILEYDE GRACIANA LEANDRO SIQUEIRA ROSA</t>
  </si>
  <si>
    <t>089413751</t>
  </si>
  <si>
    <t>GRAZIELLE KUSS KATCZEK</t>
  </si>
  <si>
    <t>092722767</t>
  </si>
  <si>
    <t>THAIANY EDUARDO</t>
  </si>
  <si>
    <t>21998768810 21998768810</t>
  </si>
  <si>
    <t>086398096</t>
  </si>
  <si>
    <t>JAQUELINE DA COSTA MUNIZ PINHEIRO</t>
  </si>
  <si>
    <t>UBATIBA</t>
  </si>
  <si>
    <t>21983656520 21983656520 21983656520</t>
  </si>
  <si>
    <t>094863260</t>
  </si>
  <si>
    <t>JESSICA APARECIDA DIAS DA SILVA</t>
  </si>
  <si>
    <t>JARDIM ELZA</t>
  </si>
  <si>
    <t>1194838380 11948383803 11948383803</t>
  </si>
  <si>
    <t>093850036</t>
  </si>
  <si>
    <t>ELEUZA ROCHA ANDREZA</t>
  </si>
  <si>
    <t>NOSSA SENHORA DE FATIMA</t>
  </si>
  <si>
    <t>089902628</t>
  </si>
  <si>
    <t>TAYNAN DOS SANTOS GOMES DA SILVA</t>
  </si>
  <si>
    <t>PARQUE NOSSA SENHORA DAS GRAÇAS</t>
  </si>
  <si>
    <t>089635608</t>
  </si>
  <si>
    <t>MARIA ISABEL DA SILVA SABINO</t>
  </si>
  <si>
    <t>096813714</t>
  </si>
  <si>
    <t>EVERLYN GEORGIANE FERREIRA GOMES</t>
  </si>
  <si>
    <t>SAO MATEUS</t>
  </si>
  <si>
    <t>087904592</t>
  </si>
  <si>
    <t>PEDRO PEREIRA DE ALBUQUERQUE</t>
  </si>
  <si>
    <t>096882408</t>
  </si>
  <si>
    <t>LUANA CAROLINE SANTOS PATROCINIO</t>
  </si>
  <si>
    <t>PAINEIRAS</t>
  </si>
  <si>
    <t>31996653161 31971097327 31997371872</t>
  </si>
  <si>
    <t>085171280</t>
  </si>
  <si>
    <t>CAMILA SANTOS LEAL</t>
  </si>
  <si>
    <t>095660911</t>
  </si>
  <si>
    <t>AUGUSTO LIMA DA SILVA</t>
  </si>
  <si>
    <t>067.980.213-44</t>
  </si>
  <si>
    <t>094691269</t>
  </si>
  <si>
    <t>YAGO CASTRO DA SILVA MELLO</t>
  </si>
  <si>
    <t>084463086</t>
  </si>
  <si>
    <t>MARIA CRISTINA DE OLIVEIRA</t>
  </si>
  <si>
    <t>096313657</t>
  </si>
  <si>
    <t>THAMIRIS NASCIMENTO DE SOUZA</t>
  </si>
  <si>
    <t>AMIL ESPAÇO SAÚDE - CAMPO</t>
  </si>
  <si>
    <t>095126569</t>
  </si>
  <si>
    <t>CAMILA PEDROSO DA SILVA</t>
  </si>
  <si>
    <t>1150839538 11989784655 11989784655</t>
  </si>
  <si>
    <t>096464931</t>
  </si>
  <si>
    <t>ANIELE RODRIGUES RIBEIRO</t>
  </si>
  <si>
    <t>21982088798 21982088798</t>
  </si>
  <si>
    <t>095372183</t>
  </si>
  <si>
    <t>NATALIA CRISTINA NETO COSTA</t>
  </si>
  <si>
    <t>095483701</t>
  </si>
  <si>
    <t>GABRIELLI GONZATTI NOGUEIRA</t>
  </si>
  <si>
    <t>21979624339 21979624339</t>
  </si>
  <si>
    <t>095682951</t>
  </si>
  <si>
    <t>JENIFFER DE OLIVEIRA MACIEL</t>
  </si>
  <si>
    <t>PARQUE NOVO ORATORIO</t>
  </si>
  <si>
    <t>11939343466 11939343466</t>
  </si>
  <si>
    <t>093782678</t>
  </si>
  <si>
    <t>ROSANA LIMA OCON</t>
  </si>
  <si>
    <t>093425070</t>
  </si>
  <si>
    <t>LOUISE BARROS PATROCINIO</t>
  </si>
  <si>
    <t>FREGUESIA JACAREPAGUA</t>
  </si>
  <si>
    <t>21996711243 21996711243</t>
  </si>
  <si>
    <t>092902122</t>
  </si>
  <si>
    <t>CALIANE DA COSTA SANTOS</t>
  </si>
  <si>
    <t>089332284</t>
  </si>
  <si>
    <t>LIDIA INGRIDY DA SILVA</t>
  </si>
  <si>
    <t>11978512185 11995721981</t>
  </si>
  <si>
    <t>087320686</t>
  </si>
  <si>
    <t>ANA PAULA SOUZA CARDOSO</t>
  </si>
  <si>
    <t>078088151</t>
  </si>
  <si>
    <t>ELAINE CRISTINA ALVES DE OLIVEIRA</t>
  </si>
  <si>
    <t>093132463</t>
  </si>
  <si>
    <t>ELIANA FERREIRA VARJAO</t>
  </si>
  <si>
    <t>081429146</t>
  </si>
  <si>
    <t>BRUNA DOS SANTOS GOMES</t>
  </si>
  <si>
    <t>11992422384 11962170441</t>
  </si>
  <si>
    <t>085355456</t>
  </si>
  <si>
    <t>LARISSA BATISTA FERREIRA</t>
  </si>
  <si>
    <t>VILA SAO CAETANO</t>
  </si>
  <si>
    <t>094392079</t>
  </si>
  <si>
    <t>LEDIANE GOVEIA TEIXEIRA</t>
  </si>
  <si>
    <t>PARQUE MIAMI</t>
  </si>
  <si>
    <t>451821270</t>
  </si>
  <si>
    <t>MARIA APARECIDA DE MORAES</t>
  </si>
  <si>
    <t>077656706</t>
  </si>
  <si>
    <t>ROBERTO INOCENTE FRANCA</t>
  </si>
  <si>
    <t>sao paulo</t>
  </si>
  <si>
    <t>084879977</t>
  </si>
  <si>
    <t>JULIO CAMPANA DE CARVALHO</t>
  </si>
  <si>
    <t>034.041.587-84</t>
  </si>
  <si>
    <t>758722346</t>
  </si>
  <si>
    <t>MARIA JOSE FERNANDES DA SILVA</t>
  </si>
  <si>
    <t>459.370.797-87</t>
  </si>
  <si>
    <t>rio de janeiro</t>
  </si>
  <si>
    <t>593952570</t>
  </si>
  <si>
    <t>ADELMA GONCALVES SANTOS GARCIA</t>
  </si>
  <si>
    <t>093803333</t>
  </si>
  <si>
    <t>LUCINEA SAMPAIO SANTOS</t>
  </si>
  <si>
    <t>11953527776 11955515302</t>
  </si>
  <si>
    <t>095466992</t>
  </si>
  <si>
    <t>FERNANDA ALVES GOMES DOS SANTOS</t>
  </si>
  <si>
    <t>11948730318 11948730318</t>
  </si>
  <si>
    <t>093212297</t>
  </si>
  <si>
    <t>JOAO PEDRO CITRINITI DEMARCHI</t>
  </si>
  <si>
    <t>21999914203 21997774648 21999914203</t>
  </si>
  <si>
    <t>089842037</t>
  </si>
  <si>
    <t>EDGARD MARTINS PEREIRA NETO</t>
  </si>
  <si>
    <t>38999116807 38999116807</t>
  </si>
  <si>
    <t>094776546</t>
  </si>
  <si>
    <t>ARIEL PEREIRA PINTO</t>
  </si>
  <si>
    <t>11996217045 11996217045</t>
  </si>
  <si>
    <t>095104873</t>
  </si>
  <si>
    <t>FABIANA GIRARDI DA SILVA</t>
  </si>
  <si>
    <t>452060729</t>
  </si>
  <si>
    <t>SANTA ROCHA DA SILVA</t>
  </si>
  <si>
    <t>11-966946797</t>
  </si>
  <si>
    <t>485038374</t>
  </si>
  <si>
    <t>ALEXANDRE FERREIRA CAVICHIO</t>
  </si>
  <si>
    <t>61-98135-9445</t>
  </si>
  <si>
    <t>071763928</t>
  </si>
  <si>
    <t>ALEXANDRE CAVALCANTE SILVA</t>
  </si>
  <si>
    <t>61-984333684</t>
  </si>
  <si>
    <t>450630030</t>
  </si>
  <si>
    <t>MARIA CLEMENTINA DOS SANTOS</t>
  </si>
  <si>
    <t>11-952212071</t>
  </si>
  <si>
    <t>075914495</t>
  </si>
  <si>
    <t>CELSO SALUSTIANO</t>
  </si>
  <si>
    <t>11-985602398</t>
  </si>
  <si>
    <t>451621409</t>
  </si>
  <si>
    <t>MARIA RAIMUNDA DA SILVA</t>
  </si>
  <si>
    <t>11-985107686</t>
  </si>
  <si>
    <t>594010144</t>
  </si>
  <si>
    <t>DEBORA MARIA LEAL ISIDORO CORREA</t>
  </si>
  <si>
    <t>11-975288534</t>
  </si>
  <si>
    <t>077693197</t>
  </si>
  <si>
    <t>FABIO JOSE JUNIOR FEITOSA</t>
  </si>
  <si>
    <t>11-976589633</t>
  </si>
  <si>
    <t>078186421</t>
  </si>
  <si>
    <t>ADENILSA MARIA DE SOUZA</t>
  </si>
  <si>
    <t>11-992707711</t>
  </si>
  <si>
    <t>803602537</t>
  </si>
  <si>
    <t>FRANCISCO CARLOS JARANDILHA</t>
  </si>
  <si>
    <t>11-989863322</t>
  </si>
  <si>
    <t>077562093</t>
  </si>
  <si>
    <t>SANDRA MARIA LOTURCO FURLAN</t>
  </si>
  <si>
    <t>11-939274711</t>
  </si>
  <si>
    <t>881959910</t>
  </si>
  <si>
    <t>NELSON PEREIRA</t>
  </si>
  <si>
    <t>21-967238648</t>
  </si>
  <si>
    <t>075843382</t>
  </si>
  <si>
    <t>ERIKA DOS SANTOS LIMA</t>
  </si>
  <si>
    <t>11-961393404</t>
  </si>
  <si>
    <t>075447746</t>
  </si>
  <si>
    <t>CRISTIANE SOARES DE SOUZA</t>
  </si>
  <si>
    <t>11-965480797</t>
  </si>
  <si>
    <t>807575313</t>
  </si>
  <si>
    <t>JORGE IWAO YAMADA</t>
  </si>
  <si>
    <t>11-969088545</t>
  </si>
  <si>
    <t>809867346</t>
  </si>
  <si>
    <t>MARYWAL TEIXEIRA DE FREITAS</t>
  </si>
  <si>
    <t>11-982212653</t>
  </si>
  <si>
    <t>805374868</t>
  </si>
  <si>
    <t>BARBARA LOUREIRO SANDRINI</t>
  </si>
  <si>
    <t>11-984462453</t>
  </si>
  <si>
    <t>082618301</t>
  </si>
  <si>
    <t>PIRAI</t>
  </si>
  <si>
    <t>24-988750168</t>
  </si>
  <si>
    <t>094430616</t>
  </si>
  <si>
    <t>ANGELA CRISTINA DA SILVA AGRIPINO</t>
  </si>
  <si>
    <t>11-975021903</t>
  </si>
  <si>
    <t>885821289</t>
  </si>
  <si>
    <t>MARIA JOSE CHAGAS COSTA</t>
  </si>
  <si>
    <t>21-969175021</t>
  </si>
  <si>
    <t>092981470</t>
  </si>
  <si>
    <t>ELAINE NUNES RODRIGUES PEREIRA</t>
  </si>
  <si>
    <t>21-974351537</t>
  </si>
  <si>
    <t>089614130</t>
  </si>
  <si>
    <t>IZABELLA DE SOUSA MEDEIROS</t>
  </si>
  <si>
    <t>21-991248028</t>
  </si>
  <si>
    <t>086829007</t>
  </si>
  <si>
    <t>SILVIA PAULA DE FREITAS DIAS DA PONTE</t>
  </si>
  <si>
    <t>21-997090311</t>
  </si>
  <si>
    <t>086350822</t>
  </si>
  <si>
    <t>ROSAINE CAMACHO DUO</t>
  </si>
  <si>
    <t>11-964599302</t>
  </si>
  <si>
    <t>087071941</t>
  </si>
  <si>
    <t>GILZA FREITAS</t>
  </si>
  <si>
    <t>13-978208959</t>
  </si>
  <si>
    <t>450413640</t>
  </si>
  <si>
    <t>MARIA GERALDA DE CARVALHO</t>
  </si>
  <si>
    <t>11-918943759</t>
  </si>
  <si>
    <t>450506690</t>
  </si>
  <si>
    <t>EDILANIA CORREIA LIMA</t>
  </si>
  <si>
    <t>11-964394850</t>
  </si>
  <si>
    <t>083720812</t>
  </si>
  <si>
    <t>SUELY CRYSTINE CARAPETICOF SILVESTRIM</t>
  </si>
  <si>
    <t>11-983131416</t>
  </si>
  <si>
    <t>450326926</t>
  </si>
  <si>
    <t>CLEBER ANTONIO DA SILVA PINHEIRO</t>
  </si>
  <si>
    <t>11-986241553</t>
  </si>
  <si>
    <t>450230180</t>
  </si>
  <si>
    <t>LILIAN LOURDES MORALES ANEZ BATISTA</t>
  </si>
  <si>
    <t>11-914842303</t>
  </si>
  <si>
    <t>200022210</t>
  </si>
  <si>
    <t>MARCIA TERESA JORGE VIANNA</t>
  </si>
  <si>
    <t>11-919454848</t>
  </si>
  <si>
    <t>804981744</t>
  </si>
  <si>
    <t>EDNALVA FRANCISCA DE OLIVEIRA</t>
  </si>
  <si>
    <t>11-945841919</t>
  </si>
  <si>
    <t>081624620</t>
  </si>
  <si>
    <t>THIAGO MARTINS CAMARGO</t>
  </si>
  <si>
    <t>11-947166650</t>
  </si>
  <si>
    <t>076154878</t>
  </si>
  <si>
    <t>ARNALDO SANCHES</t>
  </si>
  <si>
    <t>11-947501954</t>
  </si>
  <si>
    <t>078260869</t>
  </si>
  <si>
    <t>ANTONIO VIEIRA FONTES</t>
  </si>
  <si>
    <t>11-947569008</t>
  </si>
  <si>
    <t>086906315</t>
  </si>
  <si>
    <t>EVANEIDE OLIVEIRA SILVA</t>
  </si>
  <si>
    <t>11-948482227</t>
  </si>
  <si>
    <t>11-951737293</t>
  </si>
  <si>
    <t>791080307</t>
  </si>
  <si>
    <t>EVALDO DE JESUS</t>
  </si>
  <si>
    <t>11-952490877</t>
  </si>
  <si>
    <t>079470388</t>
  </si>
  <si>
    <t>FELIPE ALVES MILITAO</t>
  </si>
  <si>
    <t>11-953610555</t>
  </si>
  <si>
    <t>796587370</t>
  </si>
  <si>
    <t>MARIA APARECIDA SILVEIRA</t>
  </si>
  <si>
    <t>11-954166989</t>
  </si>
  <si>
    <t>793387000</t>
  </si>
  <si>
    <t>DANIELE CRISTINA RODRIGUES</t>
  </si>
  <si>
    <t>11-956407129</t>
  </si>
  <si>
    <t>081875210</t>
  </si>
  <si>
    <t>KEITHY BRENDA DIAS FERREIRA</t>
  </si>
  <si>
    <t>11-959234946</t>
  </si>
  <si>
    <t>773486712</t>
  </si>
  <si>
    <t>IZAIR ALVES RONDENA</t>
  </si>
  <si>
    <t>11-961535500</t>
  </si>
  <si>
    <t>451749588</t>
  </si>
  <si>
    <t>ATAIR MESSIAS LIMA</t>
  </si>
  <si>
    <t>11-965202577</t>
  </si>
  <si>
    <t>800070011</t>
  </si>
  <si>
    <t>MARIA ANTONIA CANDIDO PINTO</t>
  </si>
  <si>
    <t>11-972095157</t>
  </si>
  <si>
    <t>800204352</t>
  </si>
  <si>
    <t>MILTON TASSO</t>
  </si>
  <si>
    <t>11-972345308</t>
  </si>
  <si>
    <t>450182606</t>
  </si>
  <si>
    <t>ELZITA DOS SANTOS SILVA</t>
  </si>
  <si>
    <t>11-973369474</t>
  </si>
  <si>
    <t>452254515</t>
  </si>
  <si>
    <t>IVONE CHECON DA SILVA</t>
  </si>
  <si>
    <t>11-974420284</t>
  </si>
  <si>
    <t>301193436</t>
  </si>
  <si>
    <t>LAURITA DE ALMEIDA KELLER</t>
  </si>
  <si>
    <t>11-975115555</t>
  </si>
  <si>
    <t>084133750</t>
  </si>
  <si>
    <t>NOEMI MELISSA MENDES DOS SANTOS</t>
  </si>
  <si>
    <t>11-976517869</t>
  </si>
  <si>
    <t>452347670</t>
  </si>
  <si>
    <t>MARIA HELENA RAMALHO DA SILVA</t>
  </si>
  <si>
    <t>11-980859747</t>
  </si>
  <si>
    <t>783728140</t>
  </si>
  <si>
    <t>JOAO RIBEIRO DA SILVA</t>
  </si>
  <si>
    <t>11-981208955</t>
  </si>
  <si>
    <t>222557966</t>
  </si>
  <si>
    <t>MARIA MESSIAS DE LIMA</t>
  </si>
  <si>
    <t>11-982212494</t>
  </si>
  <si>
    <t>092619196</t>
  </si>
  <si>
    <t>LUZINETE DOS SANTOS SILVA</t>
  </si>
  <si>
    <t>11-983216459</t>
  </si>
  <si>
    <t>086146798</t>
  </si>
  <si>
    <t>GIRLEIDE SILVA DOS SANTOS</t>
  </si>
  <si>
    <t>11-984120756</t>
  </si>
  <si>
    <t>089601095</t>
  </si>
  <si>
    <t>ANTONIO CORTES COSTA</t>
  </si>
  <si>
    <t>11-984685151</t>
  </si>
  <si>
    <t>087835235</t>
  </si>
  <si>
    <t>JOSEFA PEREIRA DA SILVA</t>
  </si>
  <si>
    <t>11-985900642</t>
  </si>
  <si>
    <t>804169535</t>
  </si>
  <si>
    <t>CLAUDIA APARECIDA JOZIAS</t>
  </si>
  <si>
    <t>11-986281510</t>
  </si>
  <si>
    <t>451190823</t>
  </si>
  <si>
    <t>JOSILENE VENANCIO DE LIMA</t>
  </si>
  <si>
    <t>11-986308483</t>
  </si>
  <si>
    <t>089156224</t>
  </si>
  <si>
    <t>TATIANA CARLA DA SILVA FERREIRA</t>
  </si>
  <si>
    <t>11-986531060</t>
  </si>
  <si>
    <t>086217679</t>
  </si>
  <si>
    <t>TALUANY MEIRELLE DA SILVA</t>
  </si>
  <si>
    <t>11-987034927</t>
  </si>
  <si>
    <t>774593806</t>
  </si>
  <si>
    <t>CAROLINA BOCHI DOS SANTOS</t>
  </si>
  <si>
    <t>11-987285156</t>
  </si>
  <si>
    <t>589671278</t>
  </si>
  <si>
    <t>MARIA MADALENA DOS SANTOS</t>
  </si>
  <si>
    <t>11-987639390</t>
  </si>
  <si>
    <t>778721132</t>
  </si>
  <si>
    <t>THAIS CAVALETTI</t>
  </si>
  <si>
    <t>11-991081616</t>
  </si>
  <si>
    <t>072072728</t>
  </si>
  <si>
    <t>CELIA CRISTINA DA SILVA</t>
  </si>
  <si>
    <t>11-992805147</t>
  </si>
  <si>
    <t>780390199</t>
  </si>
  <si>
    <t>FAUZE CARLOS SILVA CONTRO</t>
  </si>
  <si>
    <t>11-993503110</t>
  </si>
  <si>
    <t>631374647</t>
  </si>
  <si>
    <t>MARIA LUIZA PEREIRA SILVA</t>
  </si>
  <si>
    <t>11-994067317</t>
  </si>
  <si>
    <t>800040007</t>
  </si>
  <si>
    <t>LIZEU MATHIAS</t>
  </si>
  <si>
    <t>11-994743812</t>
  </si>
  <si>
    <t>093852471</t>
  </si>
  <si>
    <t>SUELI ARAUJO BREGGE</t>
  </si>
  <si>
    <t>11-995218545</t>
  </si>
  <si>
    <t>089386785</t>
  </si>
  <si>
    <t>VALERIA CRISTINA ARANHA</t>
  </si>
  <si>
    <t>11-995971626</t>
  </si>
  <si>
    <t>450103234</t>
  </si>
  <si>
    <t>PHILIPPE ANDRE GAIL</t>
  </si>
  <si>
    <t>11-996730593</t>
  </si>
  <si>
    <t>224582682</t>
  </si>
  <si>
    <t>LUIZ ANTONIO DA SILVA</t>
  </si>
  <si>
    <t>11-997071464</t>
  </si>
  <si>
    <t>793539447</t>
  </si>
  <si>
    <t>CLAUDEMIR BALIEGA</t>
  </si>
  <si>
    <t>11-997735585</t>
  </si>
  <si>
    <t>088407610</t>
  </si>
  <si>
    <t>JOEL DE SOUZA SANTOS</t>
  </si>
  <si>
    <t>11-997841082</t>
  </si>
  <si>
    <t>451782968</t>
  </si>
  <si>
    <t>SERGIO ALENCAR FRANCO</t>
  </si>
  <si>
    <t>11-999007123</t>
  </si>
  <si>
    <t>782772021</t>
  </si>
  <si>
    <t>EVERALDO FIGUEIREDO DOS REIS</t>
  </si>
  <si>
    <t>11-999024439</t>
  </si>
  <si>
    <t>093424923</t>
  </si>
  <si>
    <t>BEATRIZ CELESTINO DE BRITO</t>
  </si>
  <si>
    <t>18-997603141</t>
  </si>
  <si>
    <t>081258023</t>
  </si>
  <si>
    <t>ROSANGELA PALHARES MUNHOS LONGHI</t>
  </si>
  <si>
    <t>11-985377455</t>
  </si>
  <si>
    <t>450107345</t>
  </si>
  <si>
    <t>MARIUZA FRANCISCO ADAO CRUZATI</t>
  </si>
  <si>
    <t>11-998204492 / 11 97385-6563</t>
  </si>
  <si>
    <t>081408424</t>
  </si>
  <si>
    <t>095618846</t>
  </si>
  <si>
    <t>ANDERSON FERREIRA NEVES</t>
  </si>
  <si>
    <t>PIRATININGA</t>
  </si>
  <si>
    <t>809209136</t>
  </si>
  <si>
    <t>LUIZ CLAUDIO MIRANDA CAVALCANTE</t>
  </si>
  <si>
    <t>VILA JUPITER</t>
  </si>
  <si>
    <t>087488634</t>
  </si>
  <si>
    <t>EDVANIA MACENA DO NASCIMENTO</t>
  </si>
  <si>
    <t>309.921.558-94</t>
  </si>
  <si>
    <t>PORTAL D'OESTE</t>
  </si>
  <si>
    <t>087778344</t>
  </si>
  <si>
    <t>VERUSCA PEREIRA DA SILVA LEMOS</t>
  </si>
  <si>
    <t>(48) 98815-2882</t>
  </si>
  <si>
    <t>804595275</t>
  </si>
  <si>
    <t>ALESSANDRA TOMAZ DOS SANTOS</t>
  </si>
  <si>
    <t>(11) 983019479</t>
  </si>
  <si>
    <t>450115208</t>
  </si>
  <si>
    <t>GUILHERMINA DE OLIVEIRA ROSA</t>
  </si>
  <si>
    <t>11-953215673</t>
  </si>
  <si>
    <t>450265439</t>
  </si>
  <si>
    <t>MADALENA DE LOURDES ABATE DA SILVA</t>
  </si>
  <si>
    <t>11-993125757</t>
  </si>
  <si>
    <t>792377516</t>
  </si>
  <si>
    <t>ANTONIO DOMINGOS AUGUSTO</t>
  </si>
  <si>
    <t>11-980852237</t>
  </si>
  <si>
    <t>450522776</t>
  </si>
  <si>
    <t>ADEMIR GONCALVES</t>
  </si>
  <si>
    <t>VILA ISA</t>
  </si>
  <si>
    <t>11-926802908</t>
  </si>
  <si>
    <t>459563939</t>
  </si>
  <si>
    <t>ANTONIO PEREIRA ALCANTARA</t>
  </si>
  <si>
    <t>11-948126318</t>
  </si>
  <si>
    <t>796564981</t>
  </si>
  <si>
    <t>JOSELICE PEREIRA LIMA</t>
  </si>
  <si>
    <t>JARDIM ANA LUCIA</t>
  </si>
  <si>
    <t>11-994983748</t>
  </si>
  <si>
    <t>451857836</t>
  </si>
  <si>
    <t>MARIA MADALENA RODRIGUES DA CRUZ</t>
  </si>
  <si>
    <t>11-984122684</t>
  </si>
  <si>
    <t>451170407</t>
  </si>
  <si>
    <t>ANTONIO MOACIR MILANI</t>
  </si>
  <si>
    <t>11-988371200</t>
  </si>
  <si>
    <t>451167147</t>
  </si>
  <si>
    <t>SONIA REGINA MARIANO LEITE</t>
  </si>
  <si>
    <t>11-963989908</t>
  </si>
  <si>
    <t>452309700</t>
  </si>
  <si>
    <t>SILVIO VIANA DE OLIVEIRA</t>
  </si>
  <si>
    <t>11-997922292</t>
  </si>
  <si>
    <t>773758208</t>
  </si>
  <si>
    <t>NEIDE DA SILVA BRAZAO FAGUNDES</t>
  </si>
  <si>
    <t>VILA IORIO</t>
  </si>
  <si>
    <t>11-966022694</t>
  </si>
  <si>
    <t>742049272</t>
  </si>
  <si>
    <t>VIVALDO OTONI DE ANDRADE</t>
  </si>
  <si>
    <t>21-990198027</t>
  </si>
  <si>
    <t>087527597</t>
  </si>
  <si>
    <t>MARCOS DA ROCHA SANTOS</t>
  </si>
  <si>
    <t>21-997199817</t>
  </si>
  <si>
    <t>080997190</t>
  </si>
  <si>
    <t>RENE RAMOS DOS SANTOS</t>
  </si>
  <si>
    <t>JARDIM VAZAME</t>
  </si>
  <si>
    <t>11-949472411</t>
  </si>
  <si>
    <t>081252628</t>
  </si>
  <si>
    <t>MARCOS ANSELMO PEREIRA</t>
  </si>
  <si>
    <t>PARQUE FLUMINENSE</t>
  </si>
  <si>
    <t>21-982645690</t>
  </si>
  <si>
    <t>213606747</t>
  </si>
  <si>
    <t>JOSE RIBEIRO DA SILVA</t>
  </si>
  <si>
    <t>21-997111885</t>
  </si>
  <si>
    <t>451725875</t>
  </si>
  <si>
    <t>NATALIA ENCARNACAO ANDRE BREDA</t>
  </si>
  <si>
    <t>11-981191142</t>
  </si>
  <si>
    <t>451848594</t>
  </si>
  <si>
    <t>NEUZA CAMPOS FERREIRA</t>
  </si>
  <si>
    <t>11-963878018</t>
  </si>
  <si>
    <t>451623517</t>
  </si>
  <si>
    <t>ODONIEL PACONIO DA SILVA</t>
  </si>
  <si>
    <t>11-996208660</t>
  </si>
  <si>
    <t>451849175</t>
  </si>
  <si>
    <t>NELSON PIRES LOUZAS</t>
  </si>
  <si>
    <t>JARDIM GERMANIA</t>
  </si>
  <si>
    <t>11-991425610</t>
  </si>
  <si>
    <t>452024404</t>
  </si>
  <si>
    <t>WALTER DA SILVA</t>
  </si>
  <si>
    <t>JARDIM SANTA CRUZ (CAMPO GRANDE)</t>
  </si>
  <si>
    <t>11-998634433</t>
  </si>
  <si>
    <t>451629639</t>
  </si>
  <si>
    <t>NEIDE PAIXAO SAGLIA BEIA</t>
  </si>
  <si>
    <t>PARQUE COCAIA</t>
  </si>
  <si>
    <t>11-962582101</t>
  </si>
  <si>
    <t>450020797</t>
  </si>
  <si>
    <t>ROSELI DA SILVA CERQUEIRA</t>
  </si>
  <si>
    <t>VILA SAO JOSE</t>
  </si>
  <si>
    <t>11-992720176</t>
  </si>
  <si>
    <t>082595152</t>
  </si>
  <si>
    <t>VITOR EDUARDO GERMANO DA SILVA</t>
  </si>
  <si>
    <t>21-964135285</t>
  </si>
  <si>
    <t>093367101</t>
  </si>
  <si>
    <t>LUIZ PAULO DE ARAUJO CHAVES</t>
  </si>
  <si>
    <t>21-997095954</t>
  </si>
  <si>
    <t>087405344</t>
  </si>
  <si>
    <t>EDILA SERAPIAO TRINDADE</t>
  </si>
  <si>
    <t>11-977117051</t>
  </si>
  <si>
    <t>072214834</t>
  </si>
  <si>
    <t>FERNANDO ANTONIO DE PADUA DAINESE</t>
  </si>
  <si>
    <t>CIDADE VARGAS</t>
  </si>
  <si>
    <t>11-950214819</t>
  </si>
  <si>
    <t>074512950</t>
  </si>
  <si>
    <t>CARLA BETANIA DOS SANTOS MACEDO</t>
  </si>
  <si>
    <t>JARDIM ORLY</t>
  </si>
  <si>
    <t>11-977714335</t>
  </si>
  <si>
    <t>593881516</t>
  </si>
  <si>
    <t>IVAN SILVA ALMEIDA</t>
  </si>
  <si>
    <t>11-978476923</t>
  </si>
  <si>
    <t>594081726</t>
  </si>
  <si>
    <t>NADIR OLIVEIRA DA COSTA</t>
  </si>
  <si>
    <t>JARDIM PINHAL</t>
  </si>
  <si>
    <t>11-999390485</t>
  </si>
  <si>
    <t>594135435</t>
  </si>
  <si>
    <t>MARIA JOSE DOS SANTOS EVANGELISTA</t>
  </si>
  <si>
    <t>11-962398249</t>
  </si>
  <si>
    <t>076445472</t>
  </si>
  <si>
    <t>HILDA BRITO DA SILVA</t>
  </si>
  <si>
    <t>21-985164759</t>
  </si>
  <si>
    <t>077074352</t>
  </si>
  <si>
    <t>ECLEIDES GONZAGA DOURADO</t>
  </si>
  <si>
    <t>11-969881962</t>
  </si>
  <si>
    <t>593921828</t>
  </si>
  <si>
    <t>ESTER DE OLIVEIRA SOUZA</t>
  </si>
  <si>
    <t>11-993036244</t>
  </si>
  <si>
    <t>079205763</t>
  </si>
  <si>
    <t>CELSO DE MELO AVILA TRVINHO</t>
  </si>
  <si>
    <t>11-947246008</t>
  </si>
  <si>
    <t>080994518</t>
  </si>
  <si>
    <t>CLAUDIA ANGELICA FERREIRA</t>
  </si>
  <si>
    <t>11-974448301</t>
  </si>
  <si>
    <t>079779733</t>
  </si>
  <si>
    <t>EVERALDO SOUZA BARBOSA</t>
  </si>
  <si>
    <t>11-989158955</t>
  </si>
  <si>
    <t>094156510</t>
  </si>
  <si>
    <t>RILERLAND MENEZES DOS SANTOS</t>
  </si>
  <si>
    <t>JARDIM MARAJOARA</t>
  </si>
  <si>
    <t>11-992417549</t>
  </si>
  <si>
    <t>086323005</t>
  </si>
  <si>
    <t>MARIA LUCIA DA SILVA LEAL</t>
  </si>
  <si>
    <t>JARDIM OKUYAMA</t>
  </si>
  <si>
    <t>11-962492245</t>
  </si>
  <si>
    <t>079888426</t>
  </si>
  <si>
    <t>11-984986792</t>
  </si>
  <si>
    <t>081997711</t>
  </si>
  <si>
    <t>JOSE ORLANDO RUPEIKA</t>
  </si>
  <si>
    <t>11-999149197</t>
  </si>
  <si>
    <t>082784818</t>
  </si>
  <si>
    <t>MARIA CLEIDE MIRANDA ROCHA SALES</t>
  </si>
  <si>
    <t>11-953170749</t>
  </si>
  <si>
    <t>086559857</t>
  </si>
  <si>
    <t>FRANCISCO CANINDE DE MEDEIROS ZUMBA</t>
  </si>
  <si>
    <t>21-994614413</t>
  </si>
  <si>
    <t>300980329</t>
  </si>
  <si>
    <t>OSMAR CARLOS BALAN</t>
  </si>
  <si>
    <t>11-999973467</t>
  </si>
  <si>
    <t>020128770</t>
  </si>
  <si>
    <t>ISABEL MARIA LOPES DOLIVEIRA</t>
  </si>
  <si>
    <t>11-987486995</t>
  </si>
  <si>
    <t>227984978</t>
  </si>
  <si>
    <t>KAZUO TORRITANI</t>
  </si>
  <si>
    <t>JARDIM PIRAJUSSARA</t>
  </si>
  <si>
    <t>11-958410728</t>
  </si>
  <si>
    <t>125098944</t>
  </si>
  <si>
    <t>SIDNEI FRANCO DE SOUZA</t>
  </si>
  <si>
    <t>JARDIM PORTEIRA GRANDE</t>
  </si>
  <si>
    <t>11-992977017</t>
  </si>
  <si>
    <t>213300567</t>
  </si>
  <si>
    <t>MARIA DA GUIA FERREIRA DE OLIVEIRA</t>
  </si>
  <si>
    <t>21-986614430</t>
  </si>
  <si>
    <t>085969103</t>
  </si>
  <si>
    <t>JUSSARA REGINA DUARTE BENVENUTO</t>
  </si>
  <si>
    <t>11-989748111</t>
  </si>
  <si>
    <t>444902848</t>
  </si>
  <si>
    <t>LIBIO VITORIA SEBASTIAO DO CARMO</t>
  </si>
  <si>
    <t>VILA MORSE</t>
  </si>
  <si>
    <t>11-940308282</t>
  </si>
  <si>
    <t>085430970</t>
  </si>
  <si>
    <t>TELMA GOMES DA SILVA</t>
  </si>
  <si>
    <t>21-980746997</t>
  </si>
  <si>
    <t>095619957</t>
  </si>
  <si>
    <t>LUCILENE RAMOS DO NASCIMENTO</t>
  </si>
  <si>
    <t>21-984309961</t>
  </si>
  <si>
    <t>094026266</t>
  </si>
  <si>
    <t>WILSON GOMES DA SILVA</t>
  </si>
  <si>
    <t>21-968440167</t>
  </si>
  <si>
    <t>087584666</t>
  </si>
  <si>
    <t>MARIA JOSE SILVA DOMINGUES</t>
  </si>
  <si>
    <t>21-970288199</t>
  </si>
  <si>
    <t>096080395</t>
  </si>
  <si>
    <t>JOSE FILHO DE OLIVEIRA</t>
  </si>
  <si>
    <t>11-930125944</t>
  </si>
  <si>
    <t>095182978</t>
  </si>
  <si>
    <t>ADILSON DOS SANTOS SAMPAIO</t>
  </si>
  <si>
    <t>21-972040123</t>
  </si>
  <si>
    <t>093842723</t>
  </si>
  <si>
    <t>ALEXANDRE DE JESUS SANTOS</t>
  </si>
  <si>
    <t>21-980081048</t>
  </si>
  <si>
    <t>086845905</t>
  </si>
  <si>
    <t>ANGELA REZENDE DA COSTA</t>
  </si>
  <si>
    <t>21-973697276</t>
  </si>
  <si>
    <t>093842312</t>
  </si>
  <si>
    <t>ANTONIO BEZERRA DE MENEZES</t>
  </si>
  <si>
    <t>21-984765943</t>
  </si>
  <si>
    <t>086739241</t>
  </si>
  <si>
    <t>CLAUDIO TAVARES</t>
  </si>
  <si>
    <t>21-991487793</t>
  </si>
  <si>
    <t>078650484</t>
  </si>
  <si>
    <t>CYL FARNEY ALVES BONIFACIO</t>
  </si>
  <si>
    <t>11-982956526</t>
  </si>
  <si>
    <t>093153008</t>
  </si>
  <si>
    <t>EDILSON PAULINO BARACHO</t>
  </si>
  <si>
    <t>21-975949332</t>
  </si>
  <si>
    <t>746705344</t>
  </si>
  <si>
    <t>ELIAS BARBOSA FONSECA</t>
  </si>
  <si>
    <t>21-991008015</t>
  </si>
  <si>
    <t>978489322</t>
  </si>
  <si>
    <t>JOSE GONCALVES</t>
  </si>
  <si>
    <t>21-998802830</t>
  </si>
  <si>
    <t>092969029</t>
  </si>
  <si>
    <t>LUCIANO COSTA</t>
  </si>
  <si>
    <t>21-975054000</t>
  </si>
  <si>
    <t>079897015</t>
  </si>
  <si>
    <t>MARCELO LIMA DE SOUSA</t>
  </si>
  <si>
    <t>21-987472527</t>
  </si>
  <si>
    <t>084053064</t>
  </si>
  <si>
    <t>MARCIO ROSA DE OLIVEIRA</t>
  </si>
  <si>
    <t>21-986307030</t>
  </si>
  <si>
    <t>081601571</t>
  </si>
  <si>
    <t>MARIA APARECIDA VASCONCELOS GOMES</t>
  </si>
  <si>
    <t>11-959590626</t>
  </si>
  <si>
    <t>078487126</t>
  </si>
  <si>
    <t>MARIA DA GLORIA MARQUES DE SOUZA</t>
  </si>
  <si>
    <t>21-983973039</t>
  </si>
  <si>
    <t>317860933</t>
  </si>
  <si>
    <t>MARIA DE LOURDES FONTES CHAVES DE GARCIA SORIA</t>
  </si>
  <si>
    <t>21-983748774</t>
  </si>
  <si>
    <t>079393505</t>
  </si>
  <si>
    <t>MARIA EDILEUZA DA SILVA FERREIRA DE SOUZA</t>
  </si>
  <si>
    <t>11-995898004</t>
  </si>
  <si>
    <t>082076446</t>
  </si>
  <si>
    <t>MARIA NELITA FERREIRA DE SOUSA</t>
  </si>
  <si>
    <t>21-976258271</t>
  </si>
  <si>
    <t>MARIA VALDENIA COSTA</t>
  </si>
  <si>
    <t>21-974709650</t>
  </si>
  <si>
    <t>085478373</t>
  </si>
  <si>
    <t>MARILDETE RIBEIRO SOUSA FERNANDES</t>
  </si>
  <si>
    <t>11-972775130</t>
  </si>
  <si>
    <t>451802560</t>
  </si>
  <si>
    <t>SILMAR ISIDORO CABRAL</t>
  </si>
  <si>
    <t>11-952116250</t>
  </si>
  <si>
    <t>073808506</t>
  </si>
  <si>
    <t>VANIA CRISTINA RODRIGUES BAPTISTA</t>
  </si>
  <si>
    <t>21-995241564</t>
  </si>
  <si>
    <t>594118689</t>
  </si>
  <si>
    <t>ELAINE CRISTINA HOBI</t>
  </si>
  <si>
    <t>11-942237739</t>
  </si>
  <si>
    <t>300941099</t>
  </si>
  <si>
    <t>TEREZINHA RIBEIRO CHAVES</t>
  </si>
  <si>
    <t>PARQUE CONTINENTAL</t>
  </si>
  <si>
    <t>11-956762422</t>
  </si>
  <si>
    <t>085669611</t>
  </si>
  <si>
    <t>ADRIANA FREITAS DA SILVA</t>
  </si>
  <si>
    <t>11-967741741</t>
  </si>
  <si>
    <t>072581313</t>
  </si>
  <si>
    <t>ELENA VICENTE OLIVEIRA</t>
  </si>
  <si>
    <t>PARQUE BOLOGNE</t>
  </si>
  <si>
    <t>11-973052518</t>
  </si>
  <si>
    <t>080940155</t>
  </si>
  <si>
    <t>JUREMA MARTINS GOMES</t>
  </si>
  <si>
    <t>21-998045356</t>
  </si>
  <si>
    <t>085806683</t>
  </si>
  <si>
    <t>ALINE ARDIM THEODORO</t>
  </si>
  <si>
    <t>21-980138963</t>
  </si>
  <si>
    <t>078399867</t>
  </si>
  <si>
    <t>ANA LUISA EVARISTO JULIO</t>
  </si>
  <si>
    <t>11-978323930</t>
  </si>
  <si>
    <t>092736588</t>
  </si>
  <si>
    <t>DALVA RODRIGUES JUSTINO</t>
  </si>
  <si>
    <t>JARDIM PEDRA BRANCA</t>
  </si>
  <si>
    <t>11-954875408</t>
  </si>
  <si>
    <t>078387336</t>
  </si>
  <si>
    <t>DAYENE SANTOS DA COSTA DE AMORIM</t>
  </si>
  <si>
    <t>CAMPANARIO</t>
  </si>
  <si>
    <t>11-975924635</t>
  </si>
  <si>
    <t>094953742</t>
  </si>
  <si>
    <t>FERNANDA DO ESPIRITO SANTO SILVA</t>
  </si>
  <si>
    <t>21-989189283</t>
  </si>
  <si>
    <t>083034785</t>
  </si>
  <si>
    <t>JOSUE NOLASCO DE FONTES</t>
  </si>
  <si>
    <t>21-964740636</t>
  </si>
  <si>
    <t>089899782</t>
  </si>
  <si>
    <t>LYZIE MARIA SANTOS BARBATO SILVA</t>
  </si>
  <si>
    <t>11-964007323</t>
  </si>
  <si>
    <t>094469605</t>
  </si>
  <si>
    <t>MONICA ELISANGELA DA SILVA</t>
  </si>
  <si>
    <t>11-957311839</t>
  </si>
  <si>
    <t>085314814</t>
  </si>
  <si>
    <t>RAQUEL CRISTINA BORGES</t>
  </si>
  <si>
    <t>JARDIM JAU (ZONA LESTE)</t>
  </si>
  <si>
    <t>11-968210445</t>
  </si>
  <si>
    <t>078123204</t>
  </si>
  <si>
    <t>NILMA MONICA GOMES VIANA</t>
  </si>
  <si>
    <t>CABRAL</t>
  </si>
  <si>
    <t>21-980095469</t>
  </si>
  <si>
    <t>094567017</t>
  </si>
  <si>
    <t>PABLO DA SILVA AMARO</t>
  </si>
  <si>
    <t>21-991084555</t>
  </si>
  <si>
    <t>078310676</t>
  </si>
  <si>
    <t>MARIA INES PACIFICO ARAUJO</t>
  </si>
  <si>
    <t>11-971535371</t>
  </si>
  <si>
    <t>078487303</t>
  </si>
  <si>
    <t>KARINA RODRIGUES JACINTO</t>
  </si>
  <si>
    <t>JARDIM JABAQUARA</t>
  </si>
  <si>
    <t>11-970267966</t>
  </si>
  <si>
    <t>078578141</t>
  </si>
  <si>
    <t>MARIA DAS GRACAS COUTO CALO LIRIO</t>
  </si>
  <si>
    <t>11-948865353</t>
  </si>
  <si>
    <t>078994619</t>
  </si>
  <si>
    <t>WAGNER SIMONACI VIANA</t>
  </si>
  <si>
    <t>21-995018902</t>
  </si>
  <si>
    <t>079115653</t>
  </si>
  <si>
    <t>DAYSE GOMES DA SILVA</t>
  </si>
  <si>
    <t>21-968190741</t>
  </si>
  <si>
    <t>079143926</t>
  </si>
  <si>
    <t>MARCIA REGINA BORGES ARAUJO DA CRUZ</t>
  </si>
  <si>
    <t>21-988289655</t>
  </si>
  <si>
    <t>079280848</t>
  </si>
  <si>
    <t>DORIS ABREU DE OLIVEIRA</t>
  </si>
  <si>
    <t>079460981</t>
  </si>
  <si>
    <t>ALESSANDRA OQUINO LASTORIA</t>
  </si>
  <si>
    <t>11-954003346</t>
  </si>
  <si>
    <t>079721085</t>
  </si>
  <si>
    <t>GLEUCIA SOUSA FEITOSA</t>
  </si>
  <si>
    <t>SAPE</t>
  </si>
  <si>
    <t>21-977232404</t>
  </si>
  <si>
    <t>079843363</t>
  </si>
  <si>
    <t>SILVANIA CARVALHO DA SILVA</t>
  </si>
  <si>
    <t>VILA NOVA CUMBICA</t>
  </si>
  <si>
    <t>11-993405010</t>
  </si>
  <si>
    <t>081040472</t>
  </si>
  <si>
    <t>MARIA HELENA LOPES GONCALVES</t>
  </si>
  <si>
    <t>JARDIM ESTER</t>
  </si>
  <si>
    <t>11-999760166</t>
  </si>
  <si>
    <t>083694507</t>
  </si>
  <si>
    <t>ERICK OLIVEIRA PEDRA</t>
  </si>
  <si>
    <t>11-984705052</t>
  </si>
  <si>
    <t>094102921</t>
  </si>
  <si>
    <t>VERIDIANE CARIAS CARVALHO</t>
  </si>
  <si>
    <t>21-980387796</t>
  </si>
  <si>
    <t>081235640</t>
  </si>
  <si>
    <t>ANA LUCIA DOS SANTOS MENDES</t>
  </si>
  <si>
    <t>JARDIM BELEM</t>
  </si>
  <si>
    <t>11-986049177</t>
  </si>
  <si>
    <t>081281367</t>
  </si>
  <si>
    <t>ALINE VIEIRA DA SILVA</t>
  </si>
  <si>
    <t>VILA UNIAO (ZONA LESTE)</t>
  </si>
  <si>
    <t>11-953865165</t>
  </si>
  <si>
    <t>082655374</t>
  </si>
  <si>
    <t>VANESSA MARTINS DE ALMEIDA MENEZES</t>
  </si>
  <si>
    <t>21-985412883</t>
  </si>
  <si>
    <t>086045266</t>
  </si>
  <si>
    <t>DILLYANE DE SOUZA CIRIACO SANTOS</t>
  </si>
  <si>
    <t>21-998724143</t>
  </si>
  <si>
    <t>081456328</t>
  </si>
  <si>
    <t>JORGE CANDIDO DA SILVA</t>
  </si>
  <si>
    <t>REAL PARK TIETE JUNDIAPEBA</t>
  </si>
  <si>
    <t>11-951464866</t>
  </si>
  <si>
    <t>081680895</t>
  </si>
  <si>
    <t>ALINE MARIA DA SILVA</t>
  </si>
  <si>
    <t>11-979816229</t>
  </si>
  <si>
    <t>081713371</t>
  </si>
  <si>
    <t>MONICA DE CASTRO SANTANNA</t>
  </si>
  <si>
    <t>21-991144431</t>
  </si>
  <si>
    <t>081724620</t>
  </si>
  <si>
    <t>ELAINE CRISTINA ALVES RAMOS</t>
  </si>
  <si>
    <t>11-931390128</t>
  </si>
  <si>
    <t>087950026</t>
  </si>
  <si>
    <t>ANDRE ALMEIDA LEME</t>
  </si>
  <si>
    <t>11-988596650</t>
  </si>
  <si>
    <t>082029075</t>
  </si>
  <si>
    <t>MARCIA CRISTINA SOUTO SIMEN</t>
  </si>
  <si>
    <t>21-975807448</t>
  </si>
  <si>
    <t>082041970</t>
  </si>
  <si>
    <t>FLAVIO ROBERTO PEREIRA SALVADOR</t>
  </si>
  <si>
    <t>11-967873700</t>
  </si>
  <si>
    <t>086422999</t>
  </si>
  <si>
    <t>EDVALDO FRANCISCO DE MENEZES SANTOS</t>
  </si>
  <si>
    <t>11-982194490</t>
  </si>
  <si>
    <t>082086341</t>
  </si>
  <si>
    <t>MARIA AUXILIADORA ALVES FREITAS</t>
  </si>
  <si>
    <t>JARDIM POPULAR</t>
  </si>
  <si>
    <t>11-979919711</t>
  </si>
  <si>
    <t>082163600</t>
  </si>
  <si>
    <t>ANA LUCIA DIAS TROPARDI</t>
  </si>
  <si>
    <t>11-979984915</t>
  </si>
  <si>
    <t>082202687</t>
  </si>
  <si>
    <t>DARIANA CRISTINA DE LIMA</t>
  </si>
  <si>
    <t>11-969787255</t>
  </si>
  <si>
    <t>087776652</t>
  </si>
  <si>
    <t>FERNANDA FIGUEIREDO PEREIRA SANTOS</t>
  </si>
  <si>
    <t>IPIIBA</t>
  </si>
  <si>
    <t>21-985483186</t>
  </si>
  <si>
    <t>082415165</t>
  </si>
  <si>
    <t>ROBERTA FELIX DE OLIVEIRA</t>
  </si>
  <si>
    <t>JARDIM TURQUESA</t>
  </si>
  <si>
    <t>11-965460475</t>
  </si>
  <si>
    <t>082668399</t>
  </si>
  <si>
    <t>CARLOS ANDRE GONCALVES DOS SANTOS</t>
  </si>
  <si>
    <t>21-996733038</t>
  </si>
  <si>
    <t>082801912</t>
  </si>
  <si>
    <t>GISELE BORGES PINTO</t>
  </si>
  <si>
    <t>11-942209225</t>
  </si>
  <si>
    <t>082870995</t>
  </si>
  <si>
    <t>SELMA GOMES DA FONSECA</t>
  </si>
  <si>
    <t>21-968111817</t>
  </si>
  <si>
    <t>459620460</t>
  </si>
  <si>
    <t>IZIDORIO RIBEIRO DE SANTANA</t>
  </si>
  <si>
    <t>11-963196488</t>
  </si>
  <si>
    <t>083006436</t>
  </si>
  <si>
    <t>ISABELLE BRAGA GOMES</t>
  </si>
  <si>
    <t>21-996420814</t>
  </si>
  <si>
    <t>083140092</t>
  </si>
  <si>
    <t>MARIANA SANT ANNA DE AQUINO DE SOUZA</t>
  </si>
  <si>
    <t>21-979191416</t>
  </si>
  <si>
    <t>083165753</t>
  </si>
  <si>
    <t>MARIANA SOUZA SILVA SILVEIRA DO NASCIMENTO</t>
  </si>
  <si>
    <t>21-972121231</t>
  </si>
  <si>
    <t>083343512</t>
  </si>
  <si>
    <t>FABIO DE GODOY</t>
  </si>
  <si>
    <t>11-965927262</t>
  </si>
  <si>
    <t>083393839</t>
  </si>
  <si>
    <t>ELAINE DAMACENO DE MORAES</t>
  </si>
  <si>
    <t>11-986520286</t>
  </si>
  <si>
    <t>083407747</t>
  </si>
  <si>
    <t>FATIMA REGINA AZEVEDO VELHO VIEIRA</t>
  </si>
  <si>
    <t>BARRO VERMELHO</t>
  </si>
  <si>
    <t>21-994496004</t>
  </si>
  <si>
    <t>083500590</t>
  </si>
  <si>
    <t>FLAVIA MARTINEZ DE MIRANDA</t>
  </si>
  <si>
    <t>21-967160580</t>
  </si>
  <si>
    <t>083526413</t>
  </si>
  <si>
    <t>RITA DE CASSIA MENDES BARROSO</t>
  </si>
  <si>
    <t>11-994431124</t>
  </si>
  <si>
    <t>083643546</t>
  </si>
  <si>
    <t>PAULA TOSELLO</t>
  </si>
  <si>
    <t>11-998126658</t>
  </si>
  <si>
    <t>083703325</t>
  </si>
  <si>
    <t>MARCIO ALEXANDRE DE PAULA</t>
  </si>
  <si>
    <t>CANGAIBA</t>
  </si>
  <si>
    <t>11-968415629</t>
  </si>
  <si>
    <t>087764696</t>
  </si>
  <si>
    <t>SARA LIMA SANTANA</t>
  </si>
  <si>
    <t>11-910191901</t>
  </si>
  <si>
    <t>083672923</t>
  </si>
  <si>
    <t>ANA PAULA BARROS CORREA</t>
  </si>
  <si>
    <t>21-993723407</t>
  </si>
  <si>
    <t>082152301</t>
  </si>
  <si>
    <t>ADRIANA VILAR PEREIRA</t>
  </si>
  <si>
    <t>21-974183620</t>
  </si>
  <si>
    <t>084238330</t>
  </si>
  <si>
    <t>VANESSA SOUZA BILEKI</t>
  </si>
  <si>
    <t>19-995156538</t>
  </si>
  <si>
    <t>093659347</t>
  </si>
  <si>
    <t>ALESSANDRA MARIA CEARENSE DE MEDEIROS</t>
  </si>
  <si>
    <t>21-970391804</t>
  </si>
  <si>
    <t>093629565</t>
  </si>
  <si>
    <t>ANALUCIA DA SILVA FARIA GOMES</t>
  </si>
  <si>
    <t>21-994784566</t>
  </si>
  <si>
    <t>094509350</t>
  </si>
  <si>
    <t>DAIANA PEIXOTO BARACHO</t>
  </si>
  <si>
    <t>21-974074531</t>
  </si>
  <si>
    <t>093099980</t>
  </si>
  <si>
    <t>DILZA MARIA CARDOSO DE ANDRADE</t>
  </si>
  <si>
    <t>21-996883464</t>
  </si>
  <si>
    <t>094690939</t>
  </si>
  <si>
    <t>FLAVIANO LOPES ALVES</t>
  </si>
  <si>
    <t>11-978391614</t>
  </si>
  <si>
    <t>095353182</t>
  </si>
  <si>
    <t>FLAVIO DIAS CORREIA</t>
  </si>
  <si>
    <t>JACUTINGA</t>
  </si>
  <si>
    <t>21-969974304</t>
  </si>
  <si>
    <t>095218136</t>
  </si>
  <si>
    <t>FRANCISCO MARCOS DA SILVA</t>
  </si>
  <si>
    <t>21-981191011</t>
  </si>
  <si>
    <t>093116122</t>
  </si>
  <si>
    <t>GETSEMANE DE FREITAS BATISTA</t>
  </si>
  <si>
    <t>BARAO DE AMAPA</t>
  </si>
  <si>
    <t>21-980198570</t>
  </si>
  <si>
    <t>094577508</t>
  </si>
  <si>
    <t>GUSTAVO CAMILO DA SILVA OLIVEIRA</t>
  </si>
  <si>
    <t>11-954918871</t>
  </si>
  <si>
    <t>095533079</t>
  </si>
  <si>
    <t>MARCOS APARECIDO SILVA RIBEIRO</t>
  </si>
  <si>
    <t>JARDIM ROSEMARY</t>
  </si>
  <si>
    <t>11-999526783</t>
  </si>
  <si>
    <t>095054319</t>
  </si>
  <si>
    <t>VANESSA HERMANAS SOARES MARQUES</t>
  </si>
  <si>
    <t>VILA PEREIRA CERCA</t>
  </si>
  <si>
    <t>11-994105152</t>
  </si>
  <si>
    <t>084827884</t>
  </si>
  <si>
    <t>GERMANA MARIA DA SILVA</t>
  </si>
  <si>
    <t>METROPOLE</t>
  </si>
  <si>
    <t>21-982364924</t>
  </si>
  <si>
    <t>085322895</t>
  </si>
  <si>
    <t>JOSEILTON DE SOUSA PEREIRA</t>
  </si>
  <si>
    <t>11-953983152</t>
  </si>
  <si>
    <t>085582409</t>
  </si>
  <si>
    <t>FLORINDA CARLA DE SA SILVA</t>
  </si>
  <si>
    <t>81-992472384</t>
  </si>
  <si>
    <t>085745004</t>
  </si>
  <si>
    <t>GIVANILDO PEREIRA DE ALMEIDA</t>
  </si>
  <si>
    <t>11-971275667</t>
  </si>
  <si>
    <t>087728811</t>
  </si>
  <si>
    <t>DILENE PEREIRA FERREIRA</t>
  </si>
  <si>
    <t>11-952448959</t>
  </si>
  <si>
    <t>086289822</t>
  </si>
  <si>
    <t>ANDRE NUNES PEREIRA</t>
  </si>
  <si>
    <t>21-998711168</t>
  </si>
  <si>
    <t>086470432</t>
  </si>
  <si>
    <t>CLAUDIA PENHA DE AQUINO</t>
  </si>
  <si>
    <t>VILA TERESINHA</t>
  </si>
  <si>
    <t>11-962733037</t>
  </si>
  <si>
    <t>086624752</t>
  </si>
  <si>
    <t>MARCIO BARRETO DA SILVA</t>
  </si>
  <si>
    <t>11-981894569</t>
  </si>
  <si>
    <t>087320067</t>
  </si>
  <si>
    <t>AUDENIZIO VIEIRA MATOS</t>
  </si>
  <si>
    <t>11-964818568</t>
  </si>
  <si>
    <t>089651642</t>
  </si>
  <si>
    <t>REGINA SOARES COSTA</t>
  </si>
  <si>
    <t>11-982783477</t>
  </si>
  <si>
    <t>092623587</t>
  </si>
  <si>
    <t>CRISTIANE DE FATIMA DOS SANTOS LIMA</t>
  </si>
  <si>
    <t>ALPHAVILLE INDUSTRIAL</t>
  </si>
  <si>
    <t>11-962476015</t>
  </si>
  <si>
    <t>087919494</t>
  </si>
  <si>
    <t>LOURDES MARIA VAZ DA SILVA PEREIRA</t>
  </si>
  <si>
    <t>SHANGRI-LA</t>
  </si>
  <si>
    <t>21-982987920</t>
  </si>
  <si>
    <t>088485213</t>
  </si>
  <si>
    <t>MARIA DA GLORIA PEREIRA GARCIA FRANCO</t>
  </si>
  <si>
    <t>11-971945052</t>
  </si>
  <si>
    <t>088906814</t>
  </si>
  <si>
    <t>ERICK DA SILVA FERRAZ</t>
  </si>
  <si>
    <t>11-947871328</t>
  </si>
  <si>
    <t>089716545</t>
  </si>
  <si>
    <t>EDUARDO ROSEMBERGUE DOS SANTOS GREGORINI</t>
  </si>
  <si>
    <t>11-959295797</t>
  </si>
  <si>
    <t>092858097</t>
  </si>
  <si>
    <t>MAGALY BARBOZA FERREIRA</t>
  </si>
  <si>
    <t>21-987608601</t>
  </si>
  <si>
    <t>092886368</t>
  </si>
  <si>
    <t>TATIANE DOS SANTOS SOUSA</t>
  </si>
  <si>
    <t>VILA PERUS</t>
  </si>
  <si>
    <t>11-981962701</t>
  </si>
  <si>
    <t>092948860</t>
  </si>
  <si>
    <t>DENISE CARVALHO DE LIMA</t>
  </si>
  <si>
    <t>11-984325525</t>
  </si>
  <si>
    <t>094327619</t>
  </si>
  <si>
    <t>TIAGO JOSE BARBOSA DE SANTANA</t>
  </si>
  <si>
    <t>21-991134297</t>
  </si>
  <si>
    <t>093576062</t>
  </si>
  <si>
    <t>ALESSANDRA RODRIGUES DA SILVA</t>
  </si>
  <si>
    <t>11-948224851</t>
  </si>
  <si>
    <t>093697419</t>
  </si>
  <si>
    <t>RODRIGO FREITAS LAUDANDO</t>
  </si>
  <si>
    <t>21-973089984</t>
  </si>
  <si>
    <t>093603243</t>
  </si>
  <si>
    <t>CLAUDIA DE FREITAS SILVANO</t>
  </si>
  <si>
    <t>21-970214725</t>
  </si>
  <si>
    <t>093802728</t>
  </si>
  <si>
    <t>AUGUSTO PEREIRA ARAUJO</t>
  </si>
  <si>
    <t>11-92244242</t>
  </si>
  <si>
    <t>093804023</t>
  </si>
  <si>
    <t>BIANCA MENDES DOS SANTOS</t>
  </si>
  <si>
    <t>21-976093823</t>
  </si>
  <si>
    <t>917359674</t>
  </si>
  <si>
    <t>MARIA CRISTINA COSMO DIAS</t>
  </si>
  <si>
    <t>21-979612110</t>
  </si>
  <si>
    <t>078814277</t>
  </si>
  <si>
    <t>ANGELA CRISTINE CANDIDO MACHADO AMANCIO</t>
  </si>
  <si>
    <t>PARQUE MONTE LIBANO</t>
  </si>
  <si>
    <t>11-996061780</t>
  </si>
  <si>
    <t>082470775</t>
  </si>
  <si>
    <t>ADRIANA NASCIMENTO FERREIRA LUZ</t>
  </si>
  <si>
    <t>11-980986621</t>
  </si>
  <si>
    <t>083929292</t>
  </si>
  <si>
    <t>ISABEL CRISTINA DE OLIVEIRA GOMES</t>
  </si>
  <si>
    <t>21-991010700</t>
  </si>
  <si>
    <t>089913885</t>
  </si>
  <si>
    <t>11-946513842</t>
  </si>
  <si>
    <t>772575827</t>
  </si>
  <si>
    <t>DIRCEU MENOCCI</t>
  </si>
  <si>
    <t>073149380</t>
  </si>
  <si>
    <t>EDILENE CRISTINA ELIAS DA SILVA</t>
  </si>
  <si>
    <t>CIDADE PARQUE ALVORADA</t>
  </si>
  <si>
    <t>11-947195841</t>
  </si>
  <si>
    <t>911404481</t>
  </si>
  <si>
    <t>MARLETTE DA GLORIA GONCALVES</t>
  </si>
  <si>
    <t>21-999089262</t>
  </si>
  <si>
    <t>073340556</t>
  </si>
  <si>
    <t>CARLA FERNANDA DA HORA BEZERRA PONTES</t>
  </si>
  <si>
    <t>SITIO DOS PINTOS</t>
  </si>
  <si>
    <t>81-996362333</t>
  </si>
  <si>
    <t>079052045</t>
  </si>
  <si>
    <t>ELISABETE MONTEIRO</t>
  </si>
  <si>
    <t>11-970265544</t>
  </si>
  <si>
    <t>079100205</t>
  </si>
  <si>
    <t>MARIA JACOBINA DA GLORIA</t>
  </si>
  <si>
    <t>11-985402345</t>
  </si>
  <si>
    <t>089643451</t>
  </si>
  <si>
    <t>RICARDO SILVA DA HORA</t>
  </si>
  <si>
    <t>REDENTOR</t>
  </si>
  <si>
    <t>21-965606882</t>
  </si>
  <si>
    <t>093413166</t>
  </si>
  <si>
    <t>MARIA DA CONCEICAO BENTO DA SILVA</t>
  </si>
  <si>
    <t>21-965197348</t>
  </si>
  <si>
    <t>093924506</t>
  </si>
  <si>
    <t>ANDRE MARTINS RAYA ESPINDOLA</t>
  </si>
  <si>
    <t>21-968035024</t>
  </si>
  <si>
    <t>087105651</t>
  </si>
  <si>
    <t>ANA PAULA GONCALVES GOBBO</t>
  </si>
  <si>
    <t>11-959420490</t>
  </si>
  <si>
    <t>087107162</t>
  </si>
  <si>
    <t>FRANCILANE FLORENCIO SANTANA</t>
  </si>
  <si>
    <t>JARDIM PAINEIRAS</t>
  </si>
  <si>
    <t>11-916327945</t>
  </si>
  <si>
    <t>085948616</t>
  </si>
  <si>
    <t>LOTTAR MATHEUS ARAUJO CUSTODIO</t>
  </si>
  <si>
    <t>21-968563868</t>
  </si>
  <si>
    <t>087281053</t>
  </si>
  <si>
    <t>INGRID ROMAO BARBOSA</t>
  </si>
  <si>
    <t>11-982131613</t>
  </si>
  <si>
    <t>087292360</t>
  </si>
  <si>
    <t>ALBA VALERIA LOPES DA SILVA</t>
  </si>
  <si>
    <t>21-995776429</t>
  </si>
  <si>
    <t>087481261</t>
  </si>
  <si>
    <t>CELSO ROBERTO DOS SANTOS</t>
  </si>
  <si>
    <t>CIDADE NITRO OPERARIA</t>
  </si>
  <si>
    <t>11-985485720</t>
  </si>
  <si>
    <t>087740419</t>
  </si>
  <si>
    <t>SERGIO SANTOS DO NASCIMENTO</t>
  </si>
  <si>
    <t>11-991603745</t>
  </si>
  <si>
    <t>089699675</t>
  </si>
  <si>
    <t>ANTONIO JOSE VIEIRA OLIVEIRA</t>
  </si>
  <si>
    <t>11-976762887</t>
  </si>
  <si>
    <t>088399621</t>
  </si>
  <si>
    <t>MARIA TEREZA PACHECO BISPO</t>
  </si>
  <si>
    <t>RESIDENCIAL REAL PARK</t>
  </si>
  <si>
    <t>11-989233465</t>
  </si>
  <si>
    <t>092677920</t>
  </si>
  <si>
    <t>ROGERIO APARECIDO DA SILVA</t>
  </si>
  <si>
    <t>JARDIM VISTA ALEGRE</t>
  </si>
  <si>
    <t>11-968128131</t>
  </si>
  <si>
    <t>088931934</t>
  </si>
  <si>
    <t>LIDIANE DE OLIVEIRA</t>
  </si>
  <si>
    <t>MANGUEIRA</t>
  </si>
  <si>
    <t>21-985887563</t>
  </si>
  <si>
    <t>089058389</t>
  </si>
  <si>
    <t>JIVALDO DE OLIVEIRA</t>
  </si>
  <si>
    <t>VILA DAS NAÇOES</t>
  </si>
  <si>
    <t>11-998322507</t>
  </si>
  <si>
    <t>089946374</t>
  </si>
  <si>
    <t>ALMIR SANTANA DA SILVA</t>
  </si>
  <si>
    <t>11-991048024</t>
  </si>
  <si>
    <t>092890608</t>
  </si>
  <si>
    <t>LEONARDO BEMQUERER DA SILVA</t>
  </si>
  <si>
    <t>21-998712193</t>
  </si>
  <si>
    <t>093414558</t>
  </si>
  <si>
    <t>ABIGAIL LUZ COSTA CUNHA</t>
  </si>
  <si>
    <t>11-982882335</t>
  </si>
  <si>
    <t>093524041</t>
  </si>
  <si>
    <t>ANA LUIZA CENTURIAO VICTER</t>
  </si>
  <si>
    <t>21-987435926</t>
  </si>
  <si>
    <t>093872257</t>
  </si>
  <si>
    <t>ELIANE DE ARAUJO LIMA PEREIRA</t>
  </si>
  <si>
    <t>21-986580488</t>
  </si>
  <si>
    <t>094017455</t>
  </si>
  <si>
    <t>HELOISA GOMES MENEZES</t>
  </si>
  <si>
    <t>PORTAO DO ROSA</t>
  </si>
  <si>
    <t>21-966961294</t>
  </si>
  <si>
    <t>095704729</t>
  </si>
  <si>
    <t>JUSSARA CANUTO DE FREITAS</t>
  </si>
  <si>
    <t>11-953300279</t>
  </si>
  <si>
    <t>094277292</t>
  </si>
  <si>
    <t>ROSEMEIRE DE MELLO FERREIRA</t>
  </si>
  <si>
    <t>11-974389966</t>
  </si>
  <si>
    <t>094447204</t>
  </si>
  <si>
    <t>ALEXANDRE BERNARDO GALVAO</t>
  </si>
  <si>
    <t>11-984393989</t>
  </si>
  <si>
    <t>095036792</t>
  </si>
  <si>
    <t>ANA PAULA MALDONADO</t>
  </si>
  <si>
    <t>11-995483766</t>
  </si>
  <si>
    <t>094445902</t>
  </si>
  <si>
    <t>ROSANGELA APARECIDA NOGUEIRA ROCHA</t>
  </si>
  <si>
    <t>11-963495817</t>
  </si>
  <si>
    <t>094903187</t>
  </si>
  <si>
    <t>FERNANDA DE OLIVEIRA COSTA</t>
  </si>
  <si>
    <t>11-940646701</t>
  </si>
  <si>
    <t>095916414</t>
  </si>
  <si>
    <t>LINCOLN MONTEIRO DA SILVA</t>
  </si>
  <si>
    <t>CONJUNTO RESIDENCIAL ALPES DO JARAGUA</t>
  </si>
  <si>
    <t>11-995619197</t>
  </si>
  <si>
    <t>096369331</t>
  </si>
  <si>
    <t>JACQUELINE ELISABETH GONZALEZ TEME</t>
  </si>
  <si>
    <t>11-954248421</t>
  </si>
  <si>
    <t>086320638</t>
  </si>
  <si>
    <t>LUANA ARAUJO DOS SANTOS</t>
  </si>
  <si>
    <t>21-995629703</t>
  </si>
  <si>
    <t>076072742</t>
  </si>
  <si>
    <t>SOPHIA LUCIA GUEIROS REINAUX</t>
  </si>
  <si>
    <t>81-999987584</t>
  </si>
  <si>
    <t>077389224</t>
  </si>
  <si>
    <t>MARIA JOSE DA SILVA CAVALCANTI</t>
  </si>
  <si>
    <t>21-965209922</t>
  </si>
  <si>
    <t>093852545</t>
  </si>
  <si>
    <t>GRACIENE DE PAULA DA CONCEICAO</t>
  </si>
  <si>
    <t>21-975745049</t>
  </si>
  <si>
    <t>077800616</t>
  </si>
  <si>
    <t>EDUARDO RUIZ</t>
  </si>
  <si>
    <t>11-985039000</t>
  </si>
  <si>
    <t>881167304</t>
  </si>
  <si>
    <t>ELIANE CORREA ABREU</t>
  </si>
  <si>
    <t>21-999222265</t>
  </si>
  <si>
    <t>081281366</t>
  </si>
  <si>
    <t>ANTONIO MANOEL DA SILVA</t>
  </si>
  <si>
    <t>11-988144530</t>
  </si>
  <si>
    <t>592798038</t>
  </si>
  <si>
    <t>PAULO FERREIRA DE SOUSA FILHO</t>
  </si>
  <si>
    <t>CIDADE INDUSTRIAL SATELITE DE SAO PAULO</t>
  </si>
  <si>
    <t>11-986016777</t>
  </si>
  <si>
    <t>092628759</t>
  </si>
  <si>
    <t>SIELZA DOS SANTOS</t>
  </si>
  <si>
    <t>11-996667358</t>
  </si>
  <si>
    <t>977008444</t>
  </si>
  <si>
    <t>ALEXANDRA LINS</t>
  </si>
  <si>
    <t>21-974319180</t>
  </si>
  <si>
    <t>084339918</t>
  </si>
  <si>
    <t>PEDRO PAULO DA SILVA FONSECA</t>
  </si>
  <si>
    <t>106.445.387-24</t>
  </si>
  <si>
    <t>087691698</t>
  </si>
  <si>
    <t>ELIE MULUMBA MUNGEDI</t>
  </si>
  <si>
    <t>61-981330253</t>
  </si>
  <si>
    <t>025558196</t>
  </si>
  <si>
    <t>MARCOS ANTONIO DE SOUZA</t>
  </si>
  <si>
    <t>11-999004467</t>
  </si>
  <si>
    <t>450055205</t>
  </si>
  <si>
    <t>MARIA SANCHES ALTERO</t>
  </si>
  <si>
    <t>11-971840151</t>
  </si>
  <si>
    <t>Excluído</t>
  </si>
  <si>
    <t>300954085</t>
  </si>
  <si>
    <t>Adao José Fagundes Pardim</t>
  </si>
  <si>
    <t>12818702852</t>
  </si>
  <si>
    <t>089714027</t>
  </si>
  <si>
    <t>MONICA JANISKI JORGE</t>
  </si>
  <si>
    <t>07/11/1986 </t>
  </si>
  <si>
    <t>094692759</t>
  </si>
  <si>
    <t>Patricia Ribeiro da Silva</t>
  </si>
  <si>
    <t>34669755811</t>
  </si>
  <si>
    <t>450043401</t>
  </si>
  <si>
    <t>Isaura Valbo</t>
  </si>
  <si>
    <t>87526212868</t>
  </si>
  <si>
    <t>087476178</t>
  </si>
  <si>
    <t>Valdir Tavares Ferreira</t>
  </si>
  <si>
    <t>06939611800</t>
  </si>
  <si>
    <t>095209430</t>
  </si>
  <si>
    <t>Fernanda Albuquerque da Silva</t>
  </si>
  <si>
    <t>094082739</t>
  </si>
  <si>
    <t>Claudia Marques da Silva</t>
  </si>
  <si>
    <t>RAPOSO TAVARES</t>
  </si>
  <si>
    <t>11958289036   /   11962671113</t>
  </si>
  <si>
    <t>791129730</t>
  </si>
  <si>
    <t>ALBERTO JESUS GONZALEZ BELLO</t>
  </si>
  <si>
    <t>095066496</t>
  </si>
  <si>
    <t>ANDERSON FONSECA CASTORINO</t>
  </si>
  <si>
    <t>089797072</t>
  </si>
  <si>
    <t>MONICA REGINA MARQUES BORGHETI</t>
  </si>
  <si>
    <t>(11)931510706</t>
  </si>
  <si>
    <t>784474036</t>
  </si>
  <si>
    <t>RENATO PRETEL INOCENTE</t>
  </si>
  <si>
    <t>(11)977189701</t>
  </si>
  <si>
    <t>087739662</t>
  </si>
  <si>
    <t>JORGE JOSE CARNEIRO</t>
  </si>
  <si>
    <t>(21)981613034</t>
  </si>
  <si>
    <t>093682420</t>
  </si>
  <si>
    <t>JENNIFER LOPEZ FLORENCIO DE LIMA</t>
  </si>
  <si>
    <t>(21)987503098</t>
  </si>
  <si>
    <t>083415177</t>
  </si>
  <si>
    <t>Aderly Pereira da Silva</t>
  </si>
  <si>
    <t>082326550</t>
  </si>
  <si>
    <t>AMANDA CRISTINA DA SILVA TIBURCIO</t>
  </si>
  <si>
    <t>095696764</t>
  </si>
  <si>
    <t>VIVIAN LOPES DIAS DE OLIVEIRA</t>
  </si>
  <si>
    <t>087727822</t>
  </si>
  <si>
    <t>JULIA CECILIA DA SILVA NUNES</t>
  </si>
  <si>
    <t>094938165</t>
  </si>
  <si>
    <t>FUVIA MESQUITA LUSTOSA</t>
  </si>
  <si>
    <t>093814659</t>
  </si>
  <si>
    <t>DIEGO DE PAULA LIMA COSENSA</t>
  </si>
  <si>
    <t>328533491</t>
  </si>
  <si>
    <t>DIEGO SOUZA CAMPOY</t>
  </si>
  <si>
    <t>087445892</t>
  </si>
  <si>
    <t>CIBELE KZECZIK GALHARDO</t>
  </si>
  <si>
    <t>095126777</t>
  </si>
  <si>
    <t>DEBORA CRISTINA DIAS SANTOS</t>
  </si>
  <si>
    <t>092885372</t>
  </si>
  <si>
    <t>SERGIO FRANCISCO CORREIA</t>
  </si>
  <si>
    <t>084618099</t>
  </si>
  <si>
    <t>KAREN CRISTINA DE CARVALHO THOMAZ</t>
  </si>
  <si>
    <t>095074681</t>
  </si>
  <si>
    <t>CAMILA MEDEIROS DA SILVA</t>
  </si>
  <si>
    <t>082923964</t>
  </si>
  <si>
    <t>ANA HILDA DRUMOND LAGES CATTUS</t>
  </si>
  <si>
    <t>087903310</t>
  </si>
  <si>
    <t>MARIA EDUARDA DOS SANTOS SANTANA</t>
  </si>
  <si>
    <t>093920491</t>
  </si>
  <si>
    <t>TELMA AGUIAR SANTOS</t>
  </si>
  <si>
    <t>087791828</t>
  </si>
  <si>
    <t>SILMARA MATIAS RIBEIRO DE SOUZA</t>
  </si>
  <si>
    <t>087787336</t>
  </si>
  <si>
    <t>Simone Silva dos Santos</t>
  </si>
  <si>
    <t>094917988</t>
  </si>
  <si>
    <t>LUANA RODRIGUES DE SOUSA</t>
  </si>
  <si>
    <t>093962281</t>
  </si>
  <si>
    <t>ANA CAROLINE DE SOUZA RODRIGUES</t>
  </si>
  <si>
    <t>092963329</t>
  </si>
  <si>
    <t>MARCIO RODRIGO JUSTO DO AMARAL</t>
  </si>
  <si>
    <t>088281443</t>
  </si>
  <si>
    <t>MARIANA ALENCAR SILVA</t>
  </si>
  <si>
    <t>089902593</t>
  </si>
  <si>
    <t>Samantha Gimenes Batista</t>
  </si>
  <si>
    <t>088935923</t>
  </si>
  <si>
    <t>Renato Pires Da Silva</t>
  </si>
  <si>
    <t>087903309</t>
  </si>
  <si>
    <t>SONIA APARECIDA DOS SANTOS SANTANA</t>
  </si>
  <si>
    <t>087714281</t>
  </si>
  <si>
    <t>Ygor Moreira Dos Santos</t>
  </si>
  <si>
    <t>085773513</t>
  </si>
  <si>
    <t>SANDRA REGINA PINHEIRO DEL BUSSO</t>
  </si>
  <si>
    <t>093822726</t>
  </si>
  <si>
    <t>ROMERO MANOEL ALVES NUNES</t>
  </si>
  <si>
    <t>080996722</t>
  </si>
  <si>
    <t>ADRIANA RODRIGUES PESSOA</t>
  </si>
  <si>
    <t>093589786</t>
  </si>
  <si>
    <t>LARISSA DE ALMEIDA</t>
  </si>
  <si>
    <t>085526986</t>
  </si>
  <si>
    <t>MARIA DAS DORES LINS BORSATTI</t>
  </si>
  <si>
    <t>087301963</t>
  </si>
  <si>
    <t>VALDENICE SILVA DE JESUS</t>
  </si>
  <si>
    <t>089292882</t>
  </si>
  <si>
    <t>PATRICIA SANTIAGO SOUTO ANDRIOLI</t>
  </si>
  <si>
    <t>086484621</t>
  </si>
  <si>
    <t>María Lino dos Santos</t>
  </si>
  <si>
    <t>094436795</t>
  </si>
  <si>
    <t>Tatiane dos Santos Moraes</t>
  </si>
  <si>
    <t>094758356</t>
  </si>
  <si>
    <t>AMANDA DE FREITAS CAVALCANTE</t>
  </si>
  <si>
    <t>086175271</t>
  </si>
  <si>
    <t>ANALU RODRIGUES AUGUSTO RIZZO</t>
  </si>
  <si>
    <t>095873456</t>
  </si>
  <si>
    <t>ANA CAROLINA PEREIRA RODRIGUES DE ARAUJO</t>
  </si>
  <si>
    <t>094609290</t>
  </si>
  <si>
    <t>KIMBERLY LAINO VAZ DE OLIVEIRA</t>
  </si>
  <si>
    <t>09/10/1997 </t>
  </si>
  <si>
    <t>076263839</t>
  </si>
  <si>
    <t>Regina Lucia dos Santos de Moraes</t>
  </si>
  <si>
    <t>083159424</t>
  </si>
  <si>
    <t>ANGELA APARECIDA DA SILVA</t>
  </si>
  <si>
    <t>083159906</t>
  </si>
  <si>
    <t>MAURICIO DE OLIVEIRA DOS SANTOS LIMA</t>
  </si>
  <si>
    <t>081467537</t>
  </si>
  <si>
    <t>JACKSON DOS SANTOS SOARES</t>
  </si>
  <si>
    <t>095919166</t>
  </si>
  <si>
    <t>MARCIO HENRIQUE ZAPALLA</t>
  </si>
  <si>
    <t>VINHEDO</t>
  </si>
  <si>
    <t>093795128</t>
  </si>
  <si>
    <t>DANIELLE ACENCO DE CASTRO</t>
  </si>
  <si>
    <t>095053761</t>
  </si>
  <si>
    <t>WILLIAM BEZERRA DA CRUZ VIEIRA</t>
  </si>
  <si>
    <t>083919524</t>
  </si>
  <si>
    <t>Sara Cristina de Oliveira</t>
  </si>
  <si>
    <t>084801912</t>
  </si>
  <si>
    <t>VANESSA SOARES DE LIMA MALHEIROS</t>
  </si>
  <si>
    <t>078389818</t>
  </si>
  <si>
    <t>THIAGO ROBERTO PAIVA GARCIA</t>
  </si>
  <si>
    <t>093928651</t>
  </si>
  <si>
    <t>CLEIDE REGINA MATOS DOS SANTOS SOUZA</t>
  </si>
  <si>
    <t>087198849</t>
  </si>
  <si>
    <t>CAROLINA KEROLIN GREJAMIN MARQUES</t>
  </si>
  <si>
    <t>088084984</t>
  </si>
  <si>
    <t>JANAINA FORCINETTI</t>
  </si>
  <si>
    <t>079335148</t>
  </si>
  <si>
    <t>JOSE EMILIO DE BARROS</t>
  </si>
  <si>
    <t>085013858</t>
  </si>
  <si>
    <t>Ideli Pirani Ferreira</t>
  </si>
  <si>
    <t>093920090</t>
  </si>
  <si>
    <t>MARIA EDUARDA DE OLIVEIRA GIMENE</t>
  </si>
  <si>
    <t>094622375</t>
  </si>
  <si>
    <t>SILVIO MATHEUS BAPTISTA JUNIOR</t>
  </si>
  <si>
    <t>078386048</t>
  </si>
  <si>
    <t>GISELE CRISTINA BARRIANI</t>
  </si>
  <si>
    <t>094271896</t>
  </si>
  <si>
    <t>SABRINA SCHINEIDER NUNES</t>
  </si>
  <si>
    <t>936466391</t>
  </si>
  <si>
    <t>FELIPE AUGUSTO PINHEIRO</t>
  </si>
  <si>
    <t>083574196</t>
  </si>
  <si>
    <t>CIBELLE LIMA SANTOS</t>
  </si>
  <si>
    <t>092935672</t>
  </si>
  <si>
    <t>MATEUS SOUTO COSTA</t>
  </si>
  <si>
    <t>094619748</t>
  </si>
  <si>
    <t>GISELE DE JESUS CUSTODIO GARCIA</t>
  </si>
  <si>
    <t>093079990</t>
  </si>
  <si>
    <t>Soraya Araujo De Moraes</t>
  </si>
  <si>
    <t>093079878</t>
  </si>
  <si>
    <t>PATRICIA DA SILVA CANARIO CORDEIRO</t>
  </si>
  <si>
    <t>089074380</t>
  </si>
  <si>
    <t>NATHALYA SILVA DIONISIO GENTIL VENEZIA</t>
  </si>
  <si>
    <t>087687641</t>
  </si>
  <si>
    <t>Nathalia Coelho Ferraz</t>
  </si>
  <si>
    <t>093421185</t>
  </si>
  <si>
    <t>SIMONE SANTOS DA SILVA</t>
  </si>
  <si>
    <t>085950397</t>
  </si>
  <si>
    <t>CATIELE OLIVEIRA DOS SANTOS SILVA</t>
  </si>
  <si>
    <t>319306941</t>
  </si>
  <si>
    <t>MARCELA SILVEIRA CONSTANT</t>
  </si>
  <si>
    <t>093859753</t>
  </si>
  <si>
    <t>EMANUELLE PINHEIRO COSTA ALVES</t>
  </si>
  <si>
    <t>088690146</t>
  </si>
  <si>
    <t>JOSELI PEREIRA DOS SANTOS</t>
  </si>
  <si>
    <t>093082338</t>
  </si>
  <si>
    <t>ANA PAULA ANDRADE MARQUES</t>
  </si>
  <si>
    <t>096431168</t>
  </si>
  <si>
    <t>GABRIEL GONCALVES DA SILVA</t>
  </si>
  <si>
    <t>093122324</t>
  </si>
  <si>
    <t>VANESSA NICOLAU</t>
  </si>
  <si>
    <t>086243952</t>
  </si>
  <si>
    <t>GLAUCIA AUGUSTO DOS SANTOS</t>
  </si>
  <si>
    <t>093950882</t>
  </si>
  <si>
    <t>Josenir Alves De Araujo Martiniano</t>
  </si>
  <si>
    <t>093096796</t>
  </si>
  <si>
    <t>Orlanda Soares Da Silva</t>
  </si>
  <si>
    <t>093867509</t>
  </si>
  <si>
    <t>ARIANDERSON FERNANDO REGINALDO</t>
  </si>
  <si>
    <t>093478832</t>
  </si>
  <si>
    <t>Jane Kelly Nascimento de Souza Barbosa</t>
  </si>
  <si>
    <t>093781715</t>
  </si>
  <si>
    <t>RITA DE CASSIA RIBEIRO DOMINGOS</t>
  </si>
  <si>
    <t>093863158</t>
  </si>
  <si>
    <t>PAMELA CRISTINA MOREIRA DA SILVA</t>
  </si>
  <si>
    <t>078019192</t>
  </si>
  <si>
    <t>MARIAH ALICE DE MELLO KROFF PEREIRA FAGUNDES</t>
  </si>
  <si>
    <t>096104829</t>
  </si>
  <si>
    <t>Gabriela Andrade De Souza</t>
  </si>
  <si>
    <t>092902120</t>
  </si>
  <si>
    <t>ANDREZA CARVALHO DE ARAUJO</t>
  </si>
  <si>
    <t>087727821</t>
  </si>
  <si>
    <t>JHOCELYN YAZADORA DOS SANTOS RANGEL</t>
  </si>
  <si>
    <t>093461325</t>
  </si>
  <si>
    <t>EDVANIA RODRIGUES DA MOTA</t>
  </si>
  <si>
    <t>093863242</t>
  </si>
  <si>
    <t>NATALIA SILVA SOUZA LIMA</t>
  </si>
  <si>
    <t>089826732</t>
  </si>
  <si>
    <t>KAISA DO NASCIMENTO COSTA</t>
  </si>
  <si>
    <t>089765803</t>
  </si>
  <si>
    <t>CRISTINA GONÇALVES DUSI</t>
  </si>
  <si>
    <t>093931897</t>
  </si>
  <si>
    <t>LEANDRO LIMA DA SILVA</t>
  </si>
  <si>
    <t>092786222</t>
  </si>
  <si>
    <t>JULIANA MOREIRA DE MENDONCA</t>
  </si>
  <si>
    <t>087415113</t>
  </si>
  <si>
    <t>LEANDRA CRISTINA PEREIRA DA SILVA</t>
  </si>
  <si>
    <t>095728064</t>
  </si>
  <si>
    <t>ROBERTA DESIREE MATHIAS DE ALMEIDA</t>
  </si>
  <si>
    <t>093560291</t>
  </si>
  <si>
    <t>Claudia Christina Da Rocha Antunes</t>
  </si>
  <si>
    <t>080987389</t>
  </si>
  <si>
    <t>INGRID MENENDES CARDOSO</t>
  </si>
  <si>
    <t>094265421</t>
  </si>
  <si>
    <t>TANIA DE SOUZA ARAUJO DE ANDRADE</t>
  </si>
  <si>
    <t>089209248</t>
  </si>
  <si>
    <t>TAINA CARVALHO BRAGA DE SOUZA</t>
  </si>
  <si>
    <t>092707736</t>
  </si>
  <si>
    <t>NATHALIA DA SILVA CARBALLO</t>
  </si>
  <si>
    <t>087140228</t>
  </si>
  <si>
    <t>GISELE CUNHA COSTA</t>
  </si>
  <si>
    <t>093978642</t>
  </si>
  <si>
    <t>DANIELLE DO CARMO VASCONCELLOS</t>
  </si>
  <si>
    <t>083244341</t>
  </si>
  <si>
    <t>Gisele Bento Gomes De Moraes</t>
  </si>
  <si>
    <t>085768989</t>
  </si>
  <si>
    <t>LUIS FELIPE NARCISO BERNARDO</t>
  </si>
  <si>
    <t>094493814</t>
  </si>
  <si>
    <t>Daiana de Almeida Silva</t>
  </si>
  <si>
    <t>076392765</t>
  </si>
  <si>
    <t>KATIA REGINA DA SILVA MANZON</t>
  </si>
  <si>
    <t>093137178</t>
  </si>
  <si>
    <t>PEDRO GONZAGA NETO</t>
  </si>
  <si>
    <t>093104694</t>
  </si>
  <si>
    <t>ROSILENE SOUZA DA COSTA</t>
  </si>
  <si>
    <t>087013567</t>
  </si>
  <si>
    <t>ANA PAULA MAGALHAES TORRES</t>
  </si>
  <si>
    <t>093656989</t>
  </si>
  <si>
    <t>ANA BEATRIZ DA SILVA DUARTE</t>
  </si>
  <si>
    <t>092640745</t>
  </si>
  <si>
    <t>Raphaela Soares Nogueira da Rocha</t>
  </si>
  <si>
    <t>093893340</t>
  </si>
  <si>
    <t>Kellen Aleixo da Silva</t>
  </si>
  <si>
    <t>094758404</t>
  </si>
  <si>
    <t>ROSIETE CABRAL DA SILVA</t>
  </si>
  <si>
    <t>087226486</t>
  </si>
  <si>
    <t>CRISTIANE DE SOUZA CASTRO</t>
  </si>
  <si>
    <t>873457633</t>
  </si>
  <si>
    <t>ELISANGELA CRISTINA DE OLIVEIRA</t>
  </si>
  <si>
    <t>SAO LOURENÇO</t>
  </si>
  <si>
    <t>093421406</t>
  </si>
  <si>
    <t>ELIZETE LAUREANO DE ALMEIDA</t>
  </si>
  <si>
    <t>089253868</t>
  </si>
  <si>
    <t>RILDO LUIZ DA SILVA UCHOA JUNIOR</t>
  </si>
  <si>
    <t>093141394</t>
  </si>
  <si>
    <t>TAIRINE DO NASCIMENTO ROCHA ALVES</t>
  </si>
  <si>
    <t xml:space="preserve">  (11) 913535893   </t>
  </si>
  <si>
    <t>087462070</t>
  </si>
  <si>
    <t>RAQUEL GUIZARDE DAMASCENO</t>
  </si>
  <si>
    <t xml:space="preserve">  (27) 998456898   </t>
  </si>
  <si>
    <t>092674547</t>
  </si>
  <si>
    <t>GABRIEL MOREIRA DOS SANTOS</t>
  </si>
  <si>
    <t xml:space="preserve"> (21) 98173-1884</t>
  </si>
  <si>
    <t>096090763</t>
  </si>
  <si>
    <t>PRISCILA SANTOS DE LUNA</t>
  </si>
  <si>
    <t>(11) 94233-3759</t>
  </si>
  <si>
    <t>092606489</t>
  </si>
  <si>
    <t>JESSICA KAREN ROGERIO FREITAS</t>
  </si>
  <si>
    <t>(11) 946461790</t>
  </si>
  <si>
    <t>088320493</t>
  </si>
  <si>
    <t>PATRICIA RUINO DOMINGUES</t>
  </si>
  <si>
    <t>(11) 951639951</t>
  </si>
  <si>
    <t>079541988</t>
  </si>
  <si>
    <t>MAYRA LAISE LIMONGE POSSOMATO</t>
  </si>
  <si>
    <t>(11) 975230310</t>
  </si>
  <si>
    <t>094126405</t>
  </si>
  <si>
    <t>JOSIANE SOUZA DOS SANTOS</t>
  </si>
  <si>
    <t>(11) 975372943</t>
  </si>
  <si>
    <t>082627461</t>
  </si>
  <si>
    <t>VANUZA DE SOUZA CARVALHO</t>
  </si>
  <si>
    <t>(11) 976013781</t>
  </si>
  <si>
    <t>093821004</t>
  </si>
  <si>
    <t>Emanuela Cristina Pereira Batista</t>
  </si>
  <si>
    <t>(11) 97974-5361</t>
  </si>
  <si>
    <t>086661523</t>
  </si>
  <si>
    <t>FABIANA CRISTINA DE CARVALHO CRUZ</t>
  </si>
  <si>
    <t>(11) 980962285</t>
  </si>
  <si>
    <t>094162422</t>
  </si>
  <si>
    <t>LIRIA NOBERTO DA SILVA</t>
  </si>
  <si>
    <t>(11) 98153-5135</t>
  </si>
  <si>
    <t>082939971</t>
  </si>
  <si>
    <t>PAULO ENRIQUE DOS SANTOS GOMES</t>
  </si>
  <si>
    <t>(11) 982704620</t>
  </si>
  <si>
    <t>093569588</t>
  </si>
  <si>
    <t>ANNA CHRISTINA PIRES DE MORAES NONATO</t>
  </si>
  <si>
    <t>(11) 983081336</t>
  </si>
  <si>
    <t>086713587</t>
  </si>
  <si>
    <t>AMANDA AGATHA MENDONCA BISPO</t>
  </si>
  <si>
    <t>(11) 986482555</t>
  </si>
  <si>
    <t>094519615</t>
  </si>
  <si>
    <t>MUNIRA ROBBI PEREIRA</t>
  </si>
  <si>
    <t>(11) 98785-1608</t>
  </si>
  <si>
    <t>095026929</t>
  </si>
  <si>
    <t>NATALIA DUZZI DE FREITAS</t>
  </si>
  <si>
    <t>(11) 993896753</t>
  </si>
  <si>
    <t>095065033</t>
  </si>
  <si>
    <t>PRISCILLA MOTTA DE QUEIROS</t>
  </si>
  <si>
    <t>(21) 964692155</t>
  </si>
  <si>
    <t>MARIANNE DA SILVA ROCHA</t>
  </si>
  <si>
    <t>(21) 965237790</t>
  </si>
  <si>
    <t>094146807</t>
  </si>
  <si>
    <t>VITORIA CRISTINA VIANA BRUNO</t>
  </si>
  <si>
    <t>(21) 967440721</t>
  </si>
  <si>
    <t>095336881</t>
  </si>
  <si>
    <t>ALESSANDRA AUGUSTO VENANCIO</t>
  </si>
  <si>
    <t>(21) 969672645</t>
  </si>
  <si>
    <t>092911016</t>
  </si>
  <si>
    <t>RAYSSA RODRIGUES</t>
  </si>
  <si>
    <t>(21) 988647632</t>
  </si>
  <si>
    <t>087515890</t>
  </si>
  <si>
    <t>LAVINIA REGINA ALVES POSSEBON</t>
  </si>
  <si>
    <t>(21) 991702444</t>
  </si>
  <si>
    <t>086759214</t>
  </si>
  <si>
    <t>MARIANNA PEREIRA DA SILVA</t>
  </si>
  <si>
    <t>(21) 994471758</t>
  </si>
  <si>
    <t>093294083</t>
  </si>
  <si>
    <t>MARIANA ROCHA NADAES</t>
  </si>
  <si>
    <t>(21) 996767004</t>
  </si>
  <si>
    <t>882081640</t>
  </si>
  <si>
    <t>FELIPE SOUZA BEZERRA LEITE</t>
  </si>
  <si>
    <t>(21) 99985-3702</t>
  </si>
  <si>
    <t>089034486</t>
  </si>
  <si>
    <t>FERNANDA DA SILVA BARROS</t>
  </si>
  <si>
    <t>(82) 999191778</t>
  </si>
  <si>
    <t>089269719</t>
  </si>
  <si>
    <t>ANGELO HUMBERTO SEGALLA</t>
  </si>
  <si>
    <t>11 95954-7734</t>
  </si>
  <si>
    <t>093893724</t>
  </si>
  <si>
    <t>GABRIEL GURGEL LAGDEM DOS SANTOS</t>
  </si>
  <si>
    <t>11 97126-7783</t>
  </si>
  <si>
    <t>089974240</t>
  </si>
  <si>
    <t>THIAGO BATISTA DE LIMA</t>
  </si>
  <si>
    <t>11 988284405</t>
  </si>
  <si>
    <t>083165993</t>
  </si>
  <si>
    <t>ANDREA GONCALVES ZACARIAS</t>
  </si>
  <si>
    <t>1123027777 11911070002</t>
  </si>
  <si>
    <t>086355394</t>
  </si>
  <si>
    <t>NYEDJA NAYRA MASCARENHAS DE MELO REIS GALDINO</t>
  </si>
  <si>
    <t>11-930223227</t>
  </si>
  <si>
    <t>089734012</t>
  </si>
  <si>
    <t>JOICE CAROLINA DO AMARAL CARVALHO</t>
  </si>
  <si>
    <t>11934457689 11934457689 14996389173</t>
  </si>
  <si>
    <t>087752781</t>
  </si>
  <si>
    <t>FERNANDO ALVES DE OLIVEIRA</t>
  </si>
  <si>
    <t>11-939042330</t>
  </si>
  <si>
    <t>092641050</t>
  </si>
  <si>
    <t>PAULO TEIXEIRA CALDEIRA</t>
  </si>
  <si>
    <t>11940063420 11940062420</t>
  </si>
  <si>
    <t>081197749</t>
  </si>
  <si>
    <t>GIULIA VIEIRA</t>
  </si>
  <si>
    <t>11-949363635</t>
  </si>
  <si>
    <t>097031553</t>
  </si>
  <si>
    <t>KAREN HIDALGO CASTELANI</t>
  </si>
  <si>
    <t>PARQUE RESIDENCIAL ELOY CHAVES</t>
  </si>
  <si>
    <t>11951723502 1151723502</t>
  </si>
  <si>
    <t>094590500</t>
  </si>
  <si>
    <t>SAMANTA ANTUNES DA SILVA</t>
  </si>
  <si>
    <t>11-957956059</t>
  </si>
  <si>
    <t>092681819</t>
  </si>
  <si>
    <t>CIBELE GONCALVES ALVES</t>
  </si>
  <si>
    <t>11-959186278</t>
  </si>
  <si>
    <t>089302006</t>
  </si>
  <si>
    <t>VIVIAM CRISTINA MENDONCA DE MELO</t>
  </si>
  <si>
    <t>29748266877</t>
  </si>
  <si>
    <t>11962187054</t>
  </si>
  <si>
    <t>081780961</t>
  </si>
  <si>
    <t>VALDETE VIEIRA RIBEIRO BRAGA</t>
  </si>
  <si>
    <t>11970151782 11970151782</t>
  </si>
  <si>
    <t>093320887</t>
  </si>
  <si>
    <t>REGIANE OROSCO</t>
  </si>
  <si>
    <t>11-982614039</t>
  </si>
  <si>
    <t>072061313</t>
  </si>
  <si>
    <t>CIRLANE PINHEIRO CAVALCANTE MACIEL</t>
  </si>
  <si>
    <t>11-984545669</t>
  </si>
  <si>
    <t>094411821</t>
  </si>
  <si>
    <t>ROSA MARIA GAGLIARDI</t>
  </si>
  <si>
    <t>11-991159382</t>
  </si>
  <si>
    <t>095863580</t>
  </si>
  <si>
    <t>LESSANDRA CRISTINA DE FREITAS MAMEDE</t>
  </si>
  <si>
    <t>21 96605-7153</t>
  </si>
  <si>
    <t>085632061</t>
  </si>
  <si>
    <t>Thayna De Souza Brito</t>
  </si>
  <si>
    <t>21 99107-8648</t>
  </si>
  <si>
    <t>093118520</t>
  </si>
  <si>
    <t>JULIA DIAS GOMES JARDIM</t>
  </si>
  <si>
    <t>21 99288-6502</t>
  </si>
  <si>
    <t>080987388</t>
  </si>
  <si>
    <t>ALBERTO DIEGO DA ROCHA CARDOSO MENENDES</t>
  </si>
  <si>
    <t>21 99896-4073</t>
  </si>
  <si>
    <t>082471119</t>
  </si>
  <si>
    <t>ANA LUCIA BASTOS DO NASCIMENTO FRANCISCO</t>
  </si>
  <si>
    <t>92529801720</t>
  </si>
  <si>
    <t>21964966310</t>
  </si>
  <si>
    <t>088288388</t>
  </si>
  <si>
    <t>JESSICA SILVA FERNANDES</t>
  </si>
  <si>
    <t>21-968947565</t>
  </si>
  <si>
    <t>095184791</t>
  </si>
  <si>
    <t>GABRIELLE DE ALMEIDA DA SILVA</t>
  </si>
  <si>
    <t>21979686630 21979686630</t>
  </si>
  <si>
    <t>088981807</t>
  </si>
  <si>
    <t>093933968</t>
  </si>
  <si>
    <t>PAULA RENATA TORRES ARAUJO</t>
  </si>
  <si>
    <t>21-994045020</t>
  </si>
  <si>
    <t>094188363</t>
  </si>
  <si>
    <t>LILIAN HOLANDA BEZERRA DE SA</t>
  </si>
  <si>
    <t xml:space="preserve">55 11 94737-7716 </t>
  </si>
  <si>
    <t>072073473</t>
  </si>
  <si>
    <t>DANIELE FIGUEIREDO DE LIMA</t>
  </si>
  <si>
    <t>095919301</t>
  </si>
  <si>
    <t>KAREN APARECIDA DOS SANTOS ZAPALA</t>
  </si>
  <si>
    <t>094703527</t>
  </si>
  <si>
    <t>LARA BEATRIZ MARQUES DA SILVA</t>
  </si>
  <si>
    <t>093796760</t>
  </si>
  <si>
    <t>Rafael Soggia Pinto</t>
  </si>
  <si>
    <t>076307672</t>
  </si>
  <si>
    <t>MANUEL AGOSTINHO OLIVEIRA GROVA</t>
  </si>
  <si>
    <t>(21)964582309</t>
  </si>
  <si>
    <t>077687383</t>
  </si>
  <si>
    <t>FERNANDO LOPES DE MELO</t>
  </si>
  <si>
    <t>(21)998591815</t>
  </si>
  <si>
    <t>087620544</t>
  </si>
  <si>
    <t>GUILHERME ASSIS DE LIMA</t>
  </si>
  <si>
    <t>11-946268431</t>
  </si>
  <si>
    <t>079769965</t>
  </si>
  <si>
    <t>JOAO SANTINO BISPO FILHO</t>
  </si>
  <si>
    <t>11-980308003</t>
  </si>
  <si>
    <t>089044058</t>
  </si>
  <si>
    <t>APARECIDA DONIZETTE DA SILVA</t>
  </si>
  <si>
    <t>11-980804945</t>
  </si>
  <si>
    <t>593946995</t>
  </si>
  <si>
    <t>RUBEM DE OLIVEIRA</t>
  </si>
  <si>
    <t>11-997232997</t>
  </si>
  <si>
    <t>083739097</t>
  </si>
  <si>
    <t>NORMA LOPES DA SILVA SOARES</t>
  </si>
  <si>
    <t>21-965176769</t>
  </si>
  <si>
    <t>086578026</t>
  </si>
  <si>
    <t>MARCO ANTONIO ROMEIRO DA COSTA</t>
  </si>
  <si>
    <t>21-969105519</t>
  </si>
  <si>
    <t>079897587</t>
  </si>
  <si>
    <t>ADMAR KLEN DE SOUZA</t>
  </si>
  <si>
    <t>21-972168617</t>
  </si>
  <si>
    <t>081797518</t>
  </si>
  <si>
    <t>GILDA CARLA BATISTA SANTOS</t>
  </si>
  <si>
    <t>21-994462900</t>
  </si>
  <si>
    <t>094726068</t>
  </si>
  <si>
    <t>PAULO CESAR DOS SANTOS</t>
  </si>
  <si>
    <t>21-999533451</t>
  </si>
  <si>
    <t>088314268</t>
  </si>
  <si>
    <t>FABIANA BUENO DE SOUZA LOBO</t>
  </si>
  <si>
    <t>19458790840</t>
  </si>
  <si>
    <t>11983437168</t>
  </si>
  <si>
    <t>088634005</t>
  </si>
  <si>
    <t>MARCELA DE ABREU ARAUJO DO CARMO</t>
  </si>
  <si>
    <t>092836891</t>
  </si>
  <si>
    <t>Marcos de Moura Santos</t>
  </si>
  <si>
    <t>093801707</t>
  </si>
  <si>
    <t>BENEDITO RIBEIRO SOARES</t>
  </si>
  <si>
    <t>076648004</t>
  </si>
  <si>
    <t>CASSIA DO SOCORRO ROSA DA SILVA</t>
  </si>
  <si>
    <t>093861242</t>
  </si>
  <si>
    <t>ELAINE CARNEIRO DA SILVA</t>
  </si>
  <si>
    <t>092639038</t>
  </si>
  <si>
    <t>Laysa Minelly de oliveira da Silva</t>
  </si>
  <si>
    <t>082691963</t>
  </si>
  <si>
    <t>ANTONIA SOLANGE FERREIRA JORGE</t>
  </si>
  <si>
    <t>451817567</t>
  </si>
  <si>
    <t>SERGIA CONCEICAO BORGES</t>
  </si>
  <si>
    <t>094036410</t>
  </si>
  <si>
    <t>PAMELLA SANTANA RENTAS</t>
  </si>
  <si>
    <t>ROBERTO DE CARVALHO</t>
  </si>
  <si>
    <t>089451948</t>
  </si>
  <si>
    <t>094375329</t>
  </si>
  <si>
    <t>KELLY CRISTINA FANTINI</t>
  </si>
  <si>
    <t>325.577.468-35</t>
  </si>
  <si>
    <t>084797040</t>
  </si>
  <si>
    <t>CLAUDIO CESAR BORGES</t>
  </si>
  <si>
    <t>094364082</t>
  </si>
  <si>
    <t>KAEL HOTZ DE MEDEIROS</t>
  </si>
  <si>
    <t>12/10/1999  </t>
  </si>
  <si>
    <t>083986244</t>
  </si>
  <si>
    <t>ALEXANDRE DA SILVA SALLES</t>
  </si>
  <si>
    <t>092584570</t>
  </si>
  <si>
    <t>RICARDO MULLER VIANNA</t>
  </si>
  <si>
    <t>093100974</t>
  </si>
  <si>
    <t>SANARA CHAVES MARIETE</t>
  </si>
  <si>
    <t>089087341</t>
  </si>
  <si>
    <t>Monike Vitória Borges de França</t>
  </si>
  <si>
    <t>081779958</t>
  </si>
  <si>
    <t>ANDERSON MOREIRA SALES</t>
  </si>
  <si>
    <t>JARDIM SAO MANOEL</t>
  </si>
  <si>
    <t>11-947082462</t>
  </si>
  <si>
    <t>073854187</t>
  </si>
  <si>
    <t>DEBORA TAVARES DAMASCENO</t>
  </si>
  <si>
    <t>CIDADE MIGUEL BADRA</t>
  </si>
  <si>
    <t>11-964241645</t>
  </si>
  <si>
    <t>074893362</t>
  </si>
  <si>
    <t>GENILDA PERUGINE TEIXEIRA</t>
  </si>
  <si>
    <t>JARDIM LETICIA</t>
  </si>
  <si>
    <t>11967852967 11967852967</t>
  </si>
  <si>
    <t>071782538</t>
  </si>
  <si>
    <t>ANDERSON APARECIDO EVANGELISTA</t>
  </si>
  <si>
    <t>JARDIM ANTARTICA</t>
  </si>
  <si>
    <t>11-969791306</t>
  </si>
  <si>
    <t>081172242</t>
  </si>
  <si>
    <t>CELSO BRANCO DE ARAUJO NETO</t>
  </si>
  <si>
    <t>11-973346207</t>
  </si>
  <si>
    <t>596936788</t>
  </si>
  <si>
    <t>ADRIANA MONTEIRO TORRECILHA</t>
  </si>
  <si>
    <t>11-978492855</t>
  </si>
  <si>
    <t>092702896</t>
  </si>
  <si>
    <t>ABIMAEL RODRIGUES SERGIO</t>
  </si>
  <si>
    <t>11995217378 11995217378</t>
  </si>
  <si>
    <t>074613676</t>
  </si>
  <si>
    <t>MARCIA APARECIDA DUTRA REINA</t>
  </si>
  <si>
    <t>11-995694310</t>
  </si>
  <si>
    <t>089576646</t>
  </si>
  <si>
    <t>WALTER RICARDO DE LIMA</t>
  </si>
  <si>
    <t>JARDIM MALIA II</t>
  </si>
  <si>
    <t>11-996949239</t>
  </si>
  <si>
    <t>075094872</t>
  </si>
  <si>
    <t>SILMARA ZEVIANI CALDERARO</t>
  </si>
  <si>
    <t>21-970391904</t>
  </si>
  <si>
    <t>741676486</t>
  </si>
  <si>
    <t>CHUNG SEU YEN CHAN</t>
  </si>
  <si>
    <t>21-989390354</t>
  </si>
  <si>
    <t>087681845</t>
  </si>
  <si>
    <t>VIVIANE RIBEIRO CARVALHO</t>
  </si>
  <si>
    <t>25/01/1979 </t>
  </si>
  <si>
    <t>093316019</t>
  </si>
  <si>
    <t>Priscila Garcia Cerqueira Salim</t>
  </si>
  <si>
    <t>474383024</t>
  </si>
  <si>
    <t>CAROLINE ONORATO DA SILVA</t>
  </si>
  <si>
    <t>11-997373120</t>
  </si>
  <si>
    <t>449697347</t>
  </si>
  <si>
    <t>ELIANE BACOS</t>
  </si>
  <si>
    <t>11-998275110</t>
  </si>
  <si>
    <t>419633588</t>
  </si>
  <si>
    <t>ELIZABETH SAMPAIO DO AMARAL</t>
  </si>
  <si>
    <t>21-982470329</t>
  </si>
  <si>
    <t>082943313</t>
  </si>
  <si>
    <t>GERSON RODRIGUES CORDEIRO</t>
  </si>
  <si>
    <t>11-984311301</t>
  </si>
  <si>
    <t>200172425</t>
  </si>
  <si>
    <t>IEDA YATIYO KUNITAKE UMINO</t>
  </si>
  <si>
    <t>11-995612853</t>
  </si>
  <si>
    <t>754514749</t>
  </si>
  <si>
    <t>LAURA MARIA DE ARAUJO</t>
  </si>
  <si>
    <t>21-969967203</t>
  </si>
  <si>
    <t>752969978</t>
  </si>
  <si>
    <t>LILIA MARCIA BARBOSA FELIX</t>
  </si>
  <si>
    <t>21-989298015</t>
  </si>
  <si>
    <t>013051288</t>
  </si>
  <si>
    <t>LILIAN CASTILHO GUIMARAES</t>
  </si>
  <si>
    <t>21-995195867</t>
  </si>
  <si>
    <t>753842173</t>
  </si>
  <si>
    <t>LUCI BITTENCOURT DE SOUZA CHAVES</t>
  </si>
  <si>
    <t>758099894</t>
  </si>
  <si>
    <t>MARCIA SILVA ALVARENGA DOS SANTOS</t>
  </si>
  <si>
    <t>21-986930477</t>
  </si>
  <si>
    <t>631115633</t>
  </si>
  <si>
    <t>MARILDA AFONSO COSTA SANTOS</t>
  </si>
  <si>
    <t>JARDIM DO CAMPO</t>
  </si>
  <si>
    <t>11-979508070</t>
  </si>
  <si>
    <t>807239682</t>
  </si>
  <si>
    <t>MARLUCIA VIEIRA MAGESTE SANTOS</t>
  </si>
  <si>
    <t>JARDIM BELAURA</t>
  </si>
  <si>
    <t>11-967509643</t>
  </si>
  <si>
    <t>759288429</t>
  </si>
  <si>
    <t>PAMELLA DE ASSIS SABINO</t>
  </si>
  <si>
    <t>PORTO NOVO</t>
  </si>
  <si>
    <t>21-976337507</t>
  </si>
  <si>
    <t>742085112</t>
  </si>
  <si>
    <t>SANDRA MAGALHAES</t>
  </si>
  <si>
    <t>21-997768890</t>
  </si>
  <si>
    <t>775613452</t>
  </si>
  <si>
    <t>SIMONE GOMES DOS SANTOS DOREA</t>
  </si>
  <si>
    <t>11-999476646</t>
  </si>
  <si>
    <t>086664188</t>
  </si>
  <si>
    <t>TATIANE DE MEDEIROS SANTANA</t>
  </si>
  <si>
    <t>JARDIM FORTALEZA</t>
  </si>
  <si>
    <t>11-966038588</t>
  </si>
  <si>
    <t>094993405</t>
  </si>
  <si>
    <t>KETTY BASAGLIA CARVALHO</t>
  </si>
  <si>
    <t>11-961613550</t>
  </si>
  <si>
    <t>087162980</t>
  </si>
  <si>
    <t>ELAINE CRISTINA DA SILVA IWANCZUK</t>
  </si>
  <si>
    <t>PARQUE SEVILHA</t>
  </si>
  <si>
    <t>11-999345716</t>
  </si>
  <si>
    <t>092905616</t>
  </si>
  <si>
    <t>VILMA LUCIA SOUZA ARES</t>
  </si>
  <si>
    <t>11-952111281</t>
  </si>
  <si>
    <t>087878616</t>
  </si>
  <si>
    <t>HENRIQUE SOUSA NERY</t>
  </si>
  <si>
    <t>11-932733202</t>
  </si>
  <si>
    <t>073769304</t>
  </si>
  <si>
    <t>MARIVANI MENEGATT</t>
  </si>
  <si>
    <t>11-995907274</t>
  </si>
  <si>
    <t>073828294</t>
  </si>
  <si>
    <t>ANDERSON ANDRE GARCIA ALVES</t>
  </si>
  <si>
    <t>21-985638916</t>
  </si>
  <si>
    <t>084450691</t>
  </si>
  <si>
    <t>AGNEZ PEREIRA DA CUNHA</t>
  </si>
  <si>
    <t>11-997589557</t>
  </si>
  <si>
    <t>076590612</t>
  </si>
  <si>
    <t>ELSONEY SILVA SANTOS</t>
  </si>
  <si>
    <t>PARQUE BOA ESPERANÇA</t>
  </si>
  <si>
    <t>11-982863032</t>
  </si>
  <si>
    <t>083813404</t>
  </si>
  <si>
    <t>IBERE RODRIGUES DE OLIVEIRA</t>
  </si>
  <si>
    <t>11-999411770</t>
  </si>
  <si>
    <t>076921125</t>
  </si>
  <si>
    <t>VANIA DA COSTA CORREIA</t>
  </si>
  <si>
    <t>21-964168200</t>
  </si>
  <si>
    <t>11-986424794</t>
  </si>
  <si>
    <t>077408887</t>
  </si>
  <si>
    <t>LETICIA DE JESUS DA SILVA</t>
  </si>
  <si>
    <t>JARDIM CENTENARIO</t>
  </si>
  <si>
    <t>11-982624680</t>
  </si>
  <si>
    <t>085721645</t>
  </si>
  <si>
    <t>FRANCISCO DAS CHAGAS MEDEIROS</t>
  </si>
  <si>
    <t>CAMPOS ELISEOS</t>
  </si>
  <si>
    <t>21-980800808</t>
  </si>
  <si>
    <t>078356382</t>
  </si>
  <si>
    <t>ANA CAROLINE MARQUES DE SOUSA</t>
  </si>
  <si>
    <t>MANGUINHOS</t>
  </si>
  <si>
    <t>21-982541349</t>
  </si>
  <si>
    <t>078391206</t>
  </si>
  <si>
    <t>GLAUCE ENILDA NASCIMENTO DE OLIVEIRA BATISTA</t>
  </si>
  <si>
    <t>21-988267999</t>
  </si>
  <si>
    <t>093734652</t>
  </si>
  <si>
    <t>KARINE BORGES MARGELA</t>
  </si>
  <si>
    <t>21-970449012</t>
  </si>
  <si>
    <t>078354533</t>
  </si>
  <si>
    <t>MARY HELEN DE OLIVEIRA RIBEIRO</t>
  </si>
  <si>
    <t>COSTA BARROS</t>
  </si>
  <si>
    <t>21-971123551</t>
  </si>
  <si>
    <t>084378288</t>
  </si>
  <si>
    <t>THIAGO FERREIRA DA SILVA</t>
  </si>
  <si>
    <t>21-985691153</t>
  </si>
  <si>
    <t>078260828</t>
  </si>
  <si>
    <t>SIMONE TAVARES VELOSO</t>
  </si>
  <si>
    <t>21-996402928</t>
  </si>
  <si>
    <t>082617897</t>
  </si>
  <si>
    <t>PATRICIA RUFINO LOPES</t>
  </si>
  <si>
    <t>11-983125014</t>
  </si>
  <si>
    <t>078667967</t>
  </si>
  <si>
    <t>ANTONIO FERNANDO LEITE DE SOUZA</t>
  </si>
  <si>
    <t>21-997592268</t>
  </si>
  <si>
    <t>079300226</t>
  </si>
  <si>
    <t>ELIANE NETTO DO CARMO</t>
  </si>
  <si>
    <t>21-987004988</t>
  </si>
  <si>
    <t>079584258</t>
  </si>
  <si>
    <t>MATILDE SANTANA SOARES</t>
  </si>
  <si>
    <t>21-964187094</t>
  </si>
  <si>
    <t>079972122</t>
  </si>
  <si>
    <t>SAMARAH FARIA DA SILVA</t>
  </si>
  <si>
    <t>21-974053355</t>
  </si>
  <si>
    <t>080922617</t>
  </si>
  <si>
    <t>RECIMEA CELES LOPES</t>
  </si>
  <si>
    <t>11-985339112</t>
  </si>
  <si>
    <t>089156553</t>
  </si>
  <si>
    <t>DAVID ROCHA JUSTINO</t>
  </si>
  <si>
    <t>PARQUE JACARANDA</t>
  </si>
  <si>
    <t>11-962718125</t>
  </si>
  <si>
    <t>081056433</t>
  </si>
  <si>
    <t>ROSELI DIAS FIRMINO SILVA</t>
  </si>
  <si>
    <t>11-991724347</t>
  </si>
  <si>
    <t>081158321</t>
  </si>
  <si>
    <t>CARLA CRISTINA DOS SANTOS</t>
  </si>
  <si>
    <t>21-989247406</t>
  </si>
  <si>
    <t>081190114</t>
  </si>
  <si>
    <t>CAROLINE SOARES DA SILVA LEAL</t>
  </si>
  <si>
    <t>JARDIM PANAMA</t>
  </si>
  <si>
    <t>21-996429598</t>
  </si>
  <si>
    <t>081335947</t>
  </si>
  <si>
    <t>PATRICIA ANDRE NEVES</t>
  </si>
  <si>
    <t>21-974891419</t>
  </si>
  <si>
    <t>081447945</t>
  </si>
  <si>
    <t>SOLANGE DE OLIVEIRA AMBROZIO</t>
  </si>
  <si>
    <t>JARDIM LISBOA</t>
  </si>
  <si>
    <t>11-967624620</t>
  </si>
  <si>
    <t>081622134</t>
  </si>
  <si>
    <t>MARINA PACHECO DOS REIS</t>
  </si>
  <si>
    <t>VILA NOVA SAVOIA</t>
  </si>
  <si>
    <t>11-951462758</t>
  </si>
  <si>
    <t>081724049</t>
  </si>
  <si>
    <t>ADILSON RICARDO CORDEIRO DO MONTE</t>
  </si>
  <si>
    <t>11-943255022</t>
  </si>
  <si>
    <t>081726912</t>
  </si>
  <si>
    <t>DENISE APARECIDA RODRIGUES LEITE</t>
  </si>
  <si>
    <t>VILA LAVINIA</t>
  </si>
  <si>
    <t>11-975291729</t>
  </si>
  <si>
    <t>084390161</t>
  </si>
  <si>
    <t>CAROLINA BEZERRA ARRAIS</t>
  </si>
  <si>
    <t>VILA CARMELA II</t>
  </si>
  <si>
    <t>11-982778285</t>
  </si>
  <si>
    <t>082252279</t>
  </si>
  <si>
    <t>ARLETE MASSAFERRO GIUSTI</t>
  </si>
  <si>
    <t>11-999043580</t>
  </si>
  <si>
    <t>082272013</t>
  </si>
  <si>
    <t>LUCIO HENRIQUE MAGALHAES DA CUNHA</t>
  </si>
  <si>
    <t>24-999058983</t>
  </si>
  <si>
    <t>082458801</t>
  </si>
  <si>
    <t>SIMONE CRISTINA SERRAO</t>
  </si>
  <si>
    <t>11-952322794</t>
  </si>
  <si>
    <t>082597247</t>
  </si>
  <si>
    <t>ANA AURINETE MARACAJA RODRIGUES GOES</t>
  </si>
  <si>
    <t>21-985120159</t>
  </si>
  <si>
    <t>085699684</t>
  </si>
  <si>
    <t>CRISTIANE FARIAS DA SILVA DA ROSA</t>
  </si>
  <si>
    <t>21-973364410</t>
  </si>
  <si>
    <t>089809022</t>
  </si>
  <si>
    <t>ELOISA HELENA BORGES DA MATTA</t>
  </si>
  <si>
    <t>21-976901711</t>
  </si>
  <si>
    <t>082600598</t>
  </si>
  <si>
    <t>VIVIAN SOARES ESTEVES BERNARDO</t>
  </si>
  <si>
    <t>21-994850282</t>
  </si>
  <si>
    <t>082756638</t>
  </si>
  <si>
    <t>DALVA GALVAO REIS</t>
  </si>
  <si>
    <t>RODILANDIA</t>
  </si>
  <si>
    <t>21-971450021</t>
  </si>
  <si>
    <t>082822808</t>
  </si>
  <si>
    <t>EDIJANEIDE CAVALCANTE DE MELO</t>
  </si>
  <si>
    <t>JARDIM NOVO TABOAO</t>
  </si>
  <si>
    <t>11-986809725</t>
  </si>
  <si>
    <t>083337563</t>
  </si>
  <si>
    <t>PATRICIA RODRIGUES PINTO</t>
  </si>
  <si>
    <t>21-964775696</t>
  </si>
  <si>
    <t>083201140</t>
  </si>
  <si>
    <t>FATEN EL MASRI</t>
  </si>
  <si>
    <t>11-983483188</t>
  </si>
  <si>
    <t>083393838</t>
  </si>
  <si>
    <t>JOSE APARECIDO DE SOUSA LUCIANO</t>
  </si>
  <si>
    <t>083595313</t>
  </si>
  <si>
    <t>FRANCISCO ALBERTO QUITERIO AFONSO</t>
  </si>
  <si>
    <t>11-943559966</t>
  </si>
  <si>
    <t>089410777</t>
  </si>
  <si>
    <t>VALDIR APARECIDO VIANA</t>
  </si>
  <si>
    <t>JARDIM CAMILA</t>
  </si>
  <si>
    <t>11-940708512</t>
  </si>
  <si>
    <t>084008808</t>
  </si>
  <si>
    <t>ELIANE MARTA DE ALMEIDA</t>
  </si>
  <si>
    <t>21-987844437</t>
  </si>
  <si>
    <t>089909253</t>
  </si>
  <si>
    <t>LUIZ FLAVIO SILVEIRA DE MAGALHAES</t>
  </si>
  <si>
    <t>21-986593369</t>
  </si>
  <si>
    <t>092986769</t>
  </si>
  <si>
    <t>ALEX SANDRO SENA DE SOUSA</t>
  </si>
  <si>
    <t>21-980987207</t>
  </si>
  <si>
    <t>093115972</t>
  </si>
  <si>
    <t>CIDA BORGES PEREIRA</t>
  </si>
  <si>
    <t>21-980284110</t>
  </si>
  <si>
    <t>093461400</t>
  </si>
  <si>
    <t>FERNANDA ARAUJO LOPES</t>
  </si>
  <si>
    <t>21-971734711</t>
  </si>
  <si>
    <t>VILA SARAPUI</t>
  </si>
  <si>
    <t>21-981490888</t>
  </si>
  <si>
    <t>095852121</t>
  </si>
  <si>
    <t>JANAINA DOS SANTOS</t>
  </si>
  <si>
    <t>11-959909728</t>
  </si>
  <si>
    <t>11-932729371</t>
  </si>
  <si>
    <t>093086113</t>
  </si>
  <si>
    <t>LEONARDO MORAES DE OLIVEIRA</t>
  </si>
  <si>
    <t>21-967005435</t>
  </si>
  <si>
    <t>094057144</t>
  </si>
  <si>
    <t>LILIAN DOLORES DA SILVA</t>
  </si>
  <si>
    <t>21-965393392</t>
  </si>
  <si>
    <t>094334336</t>
  </si>
  <si>
    <t>LILIAN REGINA BOMFIM RIBEIRO</t>
  </si>
  <si>
    <t>11-981365840</t>
  </si>
  <si>
    <t>093101564</t>
  </si>
  <si>
    <t>ROSE MARY RABELLO DAUDT LEMOS</t>
  </si>
  <si>
    <t>BARRACAO</t>
  </si>
  <si>
    <t>21-988453444</t>
  </si>
  <si>
    <t>094690393</t>
  </si>
  <si>
    <t>SOLANGE DE SOUZA FURTADO</t>
  </si>
  <si>
    <t>VILA CENTRAL</t>
  </si>
  <si>
    <t>21-988347736</t>
  </si>
  <si>
    <t>084790493</t>
  </si>
  <si>
    <t>REGIVALDO VIEIRA DE ASSIS</t>
  </si>
  <si>
    <t>PARQUE DOS BANCARIOS</t>
  </si>
  <si>
    <t>11-944420764</t>
  </si>
  <si>
    <t>085111656</t>
  </si>
  <si>
    <t>HERNANDES CARNEIRO DA SILVA</t>
  </si>
  <si>
    <t>21-994795990</t>
  </si>
  <si>
    <t>085480964</t>
  </si>
  <si>
    <t>MARCIO PINHEIRO DOS SANTOS</t>
  </si>
  <si>
    <t>11-962389902</t>
  </si>
  <si>
    <t>093423302</t>
  </si>
  <si>
    <t>SORAYA BLASQUES JORGE CARUZO</t>
  </si>
  <si>
    <t>11-974427897</t>
  </si>
  <si>
    <t>083121836</t>
  </si>
  <si>
    <t>VANIA RODRIGUES PEIXOUTO</t>
  </si>
  <si>
    <t>21-999007590</t>
  </si>
  <si>
    <t>085943891</t>
  </si>
  <si>
    <t>MARCIA SILVA SANTOS</t>
  </si>
  <si>
    <t>CHATUBA</t>
  </si>
  <si>
    <t>21-987408095</t>
  </si>
  <si>
    <t>086023258</t>
  </si>
  <si>
    <t>EDNA MARIA OLIVEIRA DOS SANTOS</t>
  </si>
  <si>
    <t>21-992652594</t>
  </si>
  <si>
    <t>086357829</t>
  </si>
  <si>
    <t>KATIA FLORENTINO DA SILVA</t>
  </si>
  <si>
    <t>11-966887525</t>
  </si>
  <si>
    <t>086508324</t>
  </si>
  <si>
    <t>MARLENE APARECIDA DA SILVA VEIGA</t>
  </si>
  <si>
    <t>11-984524754</t>
  </si>
  <si>
    <t>086801195</t>
  </si>
  <si>
    <t>BRUNA MATA CAVASSANI</t>
  </si>
  <si>
    <t>11-979668070</t>
  </si>
  <si>
    <t>087190970</t>
  </si>
  <si>
    <t>VALERIA ANDRE DOS SANTOS</t>
  </si>
  <si>
    <t>VILA BANDEIRANTES</t>
  </si>
  <si>
    <t>21-981861912</t>
  </si>
  <si>
    <t>094443209</t>
  </si>
  <si>
    <t>ERNANDES VITOR</t>
  </si>
  <si>
    <t>11-959253846</t>
  </si>
  <si>
    <t>087670448</t>
  </si>
  <si>
    <t>MARIA LUISA VALENTIM DE LIMA</t>
  </si>
  <si>
    <t>11-951929642</t>
  </si>
  <si>
    <t>089490860</t>
  </si>
  <si>
    <t>GRACIELE ANDREA LIMA SANTOS</t>
  </si>
  <si>
    <t>21-964676142</t>
  </si>
  <si>
    <t>087927110</t>
  </si>
  <si>
    <t>STEFANY FREITAS DIAS DA ROSA</t>
  </si>
  <si>
    <t>11-981954778</t>
  </si>
  <si>
    <t>088515427</t>
  </si>
  <si>
    <t>MARCELLO VICTOR FERREIRA DE OLIVEIRA</t>
  </si>
  <si>
    <t>21-993678945</t>
  </si>
  <si>
    <t>089058399</t>
  </si>
  <si>
    <t>DANIELA DE MORAIS BORTOLETTO</t>
  </si>
  <si>
    <t>11-94973-6065</t>
  </si>
  <si>
    <t>092578899</t>
  </si>
  <si>
    <t>GEOVANE PETRUNGARO TORRES</t>
  </si>
  <si>
    <t>21-992582535</t>
  </si>
  <si>
    <t>089254583</t>
  </si>
  <si>
    <t>MARCO DAMELE</t>
  </si>
  <si>
    <t>21-997071662</t>
  </si>
  <si>
    <t>089345868</t>
  </si>
  <si>
    <t>JANDIRA ANACLETO DA SILVA</t>
  </si>
  <si>
    <t>CIDADE HORACIO (VILA INHOMIRIM)</t>
  </si>
  <si>
    <t>21-989585622</t>
  </si>
  <si>
    <t>094147992</t>
  </si>
  <si>
    <t>WILLIAM DE SOUSA DIAS</t>
  </si>
  <si>
    <t>22-999829409</t>
  </si>
  <si>
    <t>089586146</t>
  </si>
  <si>
    <t>MARIA ELENA GOMES DA SILVA</t>
  </si>
  <si>
    <t>JARDIM PERI PERI</t>
  </si>
  <si>
    <t>11-941239343</t>
  </si>
  <si>
    <t>089949275</t>
  </si>
  <si>
    <t>JANNAYNA DE LUCENA COSTA</t>
  </si>
  <si>
    <t>11-932026890</t>
  </si>
  <si>
    <t>092661278</t>
  </si>
  <si>
    <t>DAISY ALVES DA SILVA</t>
  </si>
  <si>
    <t>11-970348514</t>
  </si>
  <si>
    <t>096221928</t>
  </si>
  <si>
    <t>ARIANI MARTINS SILVA</t>
  </si>
  <si>
    <t>JARDIM AURORA (ZONA LESTE)</t>
  </si>
  <si>
    <t>11-949690964</t>
  </si>
  <si>
    <t>092950595</t>
  </si>
  <si>
    <t>MARIA DE FATIMA DE SOUZA GOMES</t>
  </si>
  <si>
    <t>21-985135642</t>
  </si>
  <si>
    <t>093427146</t>
  </si>
  <si>
    <t>EDSON DE SOUZA SANTOS</t>
  </si>
  <si>
    <t>VILA NASCENTE</t>
  </si>
  <si>
    <t>11-980348266</t>
  </si>
  <si>
    <t>085759653</t>
  </si>
  <si>
    <t>BERENICE VIEIRA DE ANDRADE</t>
  </si>
  <si>
    <t>VILA SANTA CATARINA</t>
  </si>
  <si>
    <t>11-970869287</t>
  </si>
  <si>
    <t>093602523</t>
  </si>
  <si>
    <t>MONICA LIMONGELLI GOULART</t>
  </si>
  <si>
    <t>11-970842291</t>
  </si>
  <si>
    <t>093803780</t>
  </si>
  <si>
    <t>KAROLINE RIBEIRO FELIX</t>
  </si>
  <si>
    <t>11-976820862</t>
  </si>
  <si>
    <t>093820942</t>
  </si>
  <si>
    <t>MICHELLE CRISTIANE REIS</t>
  </si>
  <si>
    <t>21-986548273</t>
  </si>
  <si>
    <t>093812654</t>
  </si>
  <si>
    <t>SINARA VIEIRA MONSORES DE MIRANDA</t>
  </si>
  <si>
    <t>21-982041933</t>
  </si>
  <si>
    <t>095056451</t>
  </si>
  <si>
    <t>OLGA CANAAN DA COSTA</t>
  </si>
  <si>
    <t>21-968274840</t>
  </si>
  <si>
    <t>095185601</t>
  </si>
  <si>
    <t>LUIS CLAUDIO DE MELLO PARENTE</t>
  </si>
  <si>
    <t>21-991716904</t>
  </si>
  <si>
    <t>416333117</t>
  </si>
  <si>
    <t>MARIA DE FATIMA DE OLIVEIRA FERREIRA DOS SANTOS</t>
  </si>
  <si>
    <t>21-984883290</t>
  </si>
  <si>
    <t>095292490</t>
  </si>
  <si>
    <t>ERONILSON MORAIS DE ANDRADE</t>
  </si>
  <si>
    <t>11-952561230</t>
  </si>
  <si>
    <t>095449279</t>
  </si>
  <si>
    <t>CAIQUE BERTUSSO PEREIRA</t>
  </si>
  <si>
    <t>SETOR MILITAR</t>
  </si>
  <si>
    <t>11-977978061</t>
  </si>
  <si>
    <t>095675830</t>
  </si>
  <si>
    <t>RONALDO MARTINS SOARES</t>
  </si>
  <si>
    <t>21-979858776</t>
  </si>
  <si>
    <t>095736353</t>
  </si>
  <si>
    <t>KELBER CUSTODIO AMANCIO</t>
  </si>
  <si>
    <t>11-912307208</t>
  </si>
  <si>
    <t>095953749</t>
  </si>
  <si>
    <t>ALEXSSANDRO FERREIRA EVANGELISTA</t>
  </si>
  <si>
    <t>11-965858191</t>
  </si>
  <si>
    <t>084402578</t>
  </si>
  <si>
    <t>IGOR FERREIRA DOS REIS</t>
  </si>
  <si>
    <t>21-982333011</t>
  </si>
  <si>
    <t>083952326</t>
  </si>
  <si>
    <t>PAULA DA CUNHA BARBOSA SOUTO</t>
  </si>
  <si>
    <t>21-971903722</t>
  </si>
  <si>
    <t>11-974083895</t>
  </si>
  <si>
    <t>093783771</t>
  </si>
  <si>
    <t>MARICELIA GOMES DE LIRA</t>
  </si>
  <si>
    <t>11-952441003</t>
  </si>
  <si>
    <t>077658993</t>
  </si>
  <si>
    <t>IVAN FERNANDO DE OLIVEIRA</t>
  </si>
  <si>
    <t>VILA MARILIA</t>
  </si>
  <si>
    <t>21-966556225</t>
  </si>
  <si>
    <t>Suspenso</t>
  </si>
  <si>
    <t>093947104</t>
  </si>
  <si>
    <t>NICOLE SILVA DE PAIVA RAMOS</t>
  </si>
  <si>
    <t>092708901</t>
  </si>
  <si>
    <t>CLAUDIA ASTRINI</t>
  </si>
  <si>
    <t>094024288</t>
  </si>
  <si>
    <t>PRISCILLA LUCATO MACHADO</t>
  </si>
  <si>
    <t>086436864</t>
  </si>
  <si>
    <t>POLICARPO JUVINO</t>
  </si>
  <si>
    <t>093947102</t>
  </si>
  <si>
    <t>PRISCILA APARECIDA SILVA DE PAIVA</t>
  </si>
  <si>
    <t>094733726</t>
  </si>
  <si>
    <t>DOAA AHMED NASER ALWACHI</t>
  </si>
  <si>
    <t>095630995</t>
  </si>
  <si>
    <t>LEANDRO DOS SANTOS VALERIO</t>
  </si>
  <si>
    <t>095630998</t>
  </si>
  <si>
    <t>MARA PEREIRA VARGAS VALERIO</t>
  </si>
  <si>
    <t>093662422</t>
  </si>
  <si>
    <t>WAGNER MESTRE FILHO</t>
  </si>
  <si>
    <t>093662421</t>
  </si>
  <si>
    <t>MARJORY PASQUALI MESTRE</t>
  </si>
  <si>
    <t>089604991</t>
  </si>
  <si>
    <t>CAMILA TUMOLO DIAS LEITE</t>
  </si>
  <si>
    <t>076689311</t>
  </si>
  <si>
    <t>JACQUELINE CORREA DE CARVALHO</t>
  </si>
  <si>
    <t>093666024</t>
  </si>
  <si>
    <t>DALVA DE SOUZA DA SILVA</t>
  </si>
  <si>
    <t>094773208</t>
  </si>
  <si>
    <t>MARCELA COELHO FLORAS</t>
  </si>
  <si>
    <t>077320067</t>
  </si>
  <si>
    <t>ROSANE MOREIRA DA COSTA SOARES</t>
  </si>
  <si>
    <t>092850917</t>
  </si>
  <si>
    <t>LEONAN DOS SANTOS DE SOUZA</t>
  </si>
  <si>
    <t>093225282</t>
  </si>
  <si>
    <t>CAROLINA MARTINS RABELLO</t>
  </si>
  <si>
    <t>082331801</t>
  </si>
  <si>
    <t>JULIANA ANDREZA DA COSTA PETERS CARREIRO</t>
  </si>
  <si>
    <t xml:space="preserve">  (21) 982967797   </t>
  </si>
  <si>
    <t>077794439</t>
  </si>
  <si>
    <t>ANDERSON GOMES DE ALMEIDA</t>
  </si>
  <si>
    <t>(11) 94830-8363</t>
  </si>
  <si>
    <t>078993291</t>
  </si>
  <si>
    <t>ADRIANA DE SOUZA</t>
  </si>
  <si>
    <t>(11) 980934424</t>
  </si>
  <si>
    <t>093165897</t>
  </si>
  <si>
    <t>JENEFER ANASTACIA SANTOS MADEIRA</t>
  </si>
  <si>
    <t xml:space="preserve">(21) 45835409 (21) 975019238   </t>
  </si>
  <si>
    <t>094247765</t>
  </si>
  <si>
    <t>KATIA FILGUEIRAS VICENTE</t>
  </si>
  <si>
    <t>11-945450601</t>
  </si>
  <si>
    <t>094754107</t>
  </si>
  <si>
    <t>CARLA RENATA DE MORAES CAMPOS LOPES</t>
  </si>
  <si>
    <t>11947915320 11947915320 11947915320 11947915320</t>
  </si>
  <si>
    <t>094777725</t>
  </si>
  <si>
    <t>GABRIELE APARECIDA RODRIGUES GUALBERTO</t>
  </si>
  <si>
    <t>11-979585946</t>
  </si>
  <si>
    <t>079897703</t>
  </si>
  <si>
    <t>MARINALVA FERREIRA DA CONCEICAO DIAS</t>
  </si>
  <si>
    <t>080967883</t>
  </si>
  <si>
    <t>VINICIUS FORTUNA FERNANDES</t>
  </si>
  <si>
    <t>11-940788346</t>
  </si>
  <si>
    <t>076897064</t>
  </si>
  <si>
    <t>YOHANA ANALU DE LIMA MURTA</t>
  </si>
  <si>
    <t>11998032794 11998032794</t>
  </si>
  <si>
    <t>759859116</t>
  </si>
  <si>
    <t>ELIANE NEVES LAMEIRO DE MIRANDA</t>
  </si>
  <si>
    <t>21999810546 21996398203</t>
  </si>
  <si>
    <t>094341894</t>
  </si>
  <si>
    <t>THIAGO DE LIMA NETTO SINGER</t>
  </si>
  <si>
    <t>093851486</t>
  </si>
  <si>
    <t>CLAUDIA ANDREA ODILON BAHIA JONES</t>
  </si>
  <si>
    <t>MAGALHAES BASTOS</t>
  </si>
  <si>
    <t>094339996</t>
  </si>
  <si>
    <t>VANESSA APARECIDA REIS FRANCA</t>
  </si>
  <si>
    <t>078397913</t>
  </si>
  <si>
    <t>JOAO CARLOS ALVES DA SILVA</t>
  </si>
  <si>
    <t>11951591677 11952365951</t>
  </si>
  <si>
    <t>078388652</t>
  </si>
  <si>
    <t>NAJARA MATOS COSTA DA SILVA</t>
  </si>
  <si>
    <t>JARDIM SANTA TEREZA</t>
  </si>
  <si>
    <t>11952201119 1141671953 11960325540</t>
  </si>
  <si>
    <t>095473721</t>
  </si>
  <si>
    <t>MAGDA LOPES RAPOSO</t>
  </si>
  <si>
    <t>11981938271 11981938271 11981938271 11981938271</t>
  </si>
  <si>
    <t>087557184</t>
  </si>
  <si>
    <t>ELISA BORGES FRANCISCO DOS SANTOS</t>
  </si>
  <si>
    <t>R ARMINDA MARIA DA CONCEIÇAO</t>
  </si>
  <si>
    <t>21985372546 21979899899 21985372546</t>
  </si>
  <si>
    <t>082727008</t>
  </si>
  <si>
    <t>MARIA JOSE EVANGELISTA</t>
  </si>
  <si>
    <t>084008693</t>
  </si>
  <si>
    <t>GLAUCIA CRISTINA GOMES MODESTO</t>
  </si>
  <si>
    <t>097100679</t>
  </si>
  <si>
    <t>RENATA DE SOUZA CADILHE</t>
  </si>
  <si>
    <t>21920121968 21984667889 21984667889</t>
  </si>
  <si>
    <t>095263641</t>
  </si>
  <si>
    <t>JHENIFFER CHRISTINI SCHNEIDER ROSA</t>
  </si>
  <si>
    <t>4198420-5260 41984205260</t>
  </si>
  <si>
    <t>089756415</t>
  </si>
  <si>
    <t>MARIA FRANCIELLE PEIXOTO BARBOSA</t>
  </si>
  <si>
    <t>11962776411 11962776441</t>
  </si>
  <si>
    <t>095176896</t>
  </si>
  <si>
    <t>JANAINA SILVA AMORIM CABEDO</t>
  </si>
  <si>
    <t>11992414178 11992414178</t>
  </si>
  <si>
    <t>097127365</t>
  </si>
  <si>
    <t>ELISSA DIAS VELOSO</t>
  </si>
  <si>
    <t>092637212</t>
  </si>
  <si>
    <t>LIZANDRA DA COSTA LIMA</t>
  </si>
  <si>
    <t>PACAJUS</t>
  </si>
  <si>
    <t>BURITI</t>
  </si>
  <si>
    <t>776272918</t>
  </si>
  <si>
    <t>AIDA ALVES CORDEIRO</t>
  </si>
  <si>
    <t>11998329334 1137680620 1198329334</t>
  </si>
  <si>
    <t>087560959</t>
  </si>
  <si>
    <t>DANIELE JERONYMO PEREIRA DA SILVA MIRANDA</t>
  </si>
  <si>
    <t>21972882680 2138136686 2197278268 21972882680</t>
  </si>
  <si>
    <t>074255702</t>
  </si>
  <si>
    <t>FERNANDO TADEU GONCALVES</t>
  </si>
  <si>
    <t>11973286038 11945091588</t>
  </si>
  <si>
    <t>089327209</t>
  </si>
  <si>
    <t>GUSTAVO DA SILVA DORICA</t>
  </si>
  <si>
    <t>JARDIM JULIO</t>
  </si>
  <si>
    <t>078979345</t>
  </si>
  <si>
    <t>ALLYSON FAZIO</t>
  </si>
  <si>
    <t>081520991</t>
  </si>
  <si>
    <t>MATEUS MUNIZ MOREIRA</t>
  </si>
  <si>
    <t>11973182503 11973182503 1173182503 11973182503</t>
  </si>
  <si>
    <t>093488827</t>
  </si>
  <si>
    <t>SILVIA CRISTINA DA SILVA OKABAYASHI</t>
  </si>
  <si>
    <t>11991291929 11991291929 1144558608</t>
  </si>
  <si>
    <t>089615830</t>
  </si>
  <si>
    <t>ROSA FERNANDA SIMOES DE CARVALHO</t>
  </si>
  <si>
    <t>JOSE MENINO</t>
  </si>
  <si>
    <t>078383683</t>
  </si>
  <si>
    <t>CAMILA SANTANA DE ALMEIDA</t>
  </si>
  <si>
    <t>096390530</t>
  </si>
  <si>
    <t>ALINE RIBEIRO ALBUQUERQUE</t>
  </si>
  <si>
    <t>11945304103 11945304103</t>
  </si>
  <si>
    <t>089848222</t>
  </si>
  <si>
    <t>LEONARDO DE SOUZA DETONI</t>
  </si>
  <si>
    <t>21965232655 21965232655</t>
  </si>
  <si>
    <t>096870501</t>
  </si>
  <si>
    <t>LEOMARCIO FREITAS DOS SANTOS</t>
  </si>
  <si>
    <t>093803894</t>
  </si>
  <si>
    <t>CLICIA REBECA NEVES LOPES</t>
  </si>
  <si>
    <t>089900310</t>
  </si>
  <si>
    <t>MONICA HENRIQUE BEZERRA</t>
  </si>
  <si>
    <t>JARDIM ELIZABETH</t>
  </si>
  <si>
    <t>089103719</t>
  </si>
  <si>
    <t>AMANDA SABINO DOS ANJOS</t>
  </si>
  <si>
    <t>1159796681 1165344101 1159797681 11988181549</t>
  </si>
  <si>
    <t>096476938</t>
  </si>
  <si>
    <t>CLEIA ALMEIDA DE CARVALHO</t>
  </si>
  <si>
    <t>11983743811 11962241902</t>
  </si>
  <si>
    <t>452010144</t>
  </si>
  <si>
    <t>IZABEL DE MELO</t>
  </si>
  <si>
    <t>11968944681 1156606834</t>
  </si>
  <si>
    <t>800186184</t>
  </si>
  <si>
    <t>JESUS DONIZETE FURTADO</t>
  </si>
  <si>
    <t>JARDIM MAGGI</t>
  </si>
  <si>
    <t>1139795033 11992322164 11976402000</t>
  </si>
  <si>
    <t>095676317</t>
  </si>
  <si>
    <t>KAIO SALLES CUNHA ZAMPOL</t>
  </si>
  <si>
    <t>438.984.078-96</t>
  </si>
  <si>
    <t>087522285</t>
  </si>
  <si>
    <t>AIMEE APARECIDA CARDIM DE CARVALHO</t>
  </si>
  <si>
    <t>479.278.444-15</t>
  </si>
  <si>
    <t>086202834</t>
  </si>
  <si>
    <t>ELISATEBES CARLINI</t>
  </si>
  <si>
    <t>130.154.908-85</t>
  </si>
  <si>
    <t>096245353</t>
  </si>
  <si>
    <t>RICARDO DA SILVA ANIBAL JUNIOR</t>
  </si>
  <si>
    <t>035.617.217-10</t>
  </si>
  <si>
    <t>21-981085009</t>
  </si>
  <si>
    <t>110021290</t>
  </si>
  <si>
    <t>PAULO CEZAR BERENBAUM</t>
  </si>
  <si>
    <t>664.542.047-15</t>
  </si>
  <si>
    <t>118047469</t>
  </si>
  <si>
    <t>WANDER DIAS PEREIRA</t>
  </si>
  <si>
    <t>187.826.047-20</t>
  </si>
  <si>
    <t>092889728</t>
  </si>
  <si>
    <t>VANDERLEA DOS SANTOS PINTO</t>
  </si>
  <si>
    <t>941.741.307-44</t>
  </si>
  <si>
    <t>HELIOPOLIS</t>
  </si>
  <si>
    <t>754846270</t>
  </si>
  <si>
    <t>NEMUEL DA CUNHA PEREIRA ANTUNES</t>
  </si>
  <si>
    <t>443.839.917-34</t>
  </si>
  <si>
    <t>093025061</t>
  </si>
  <si>
    <t>GUSTAVO HENRIQUE PRAXEDES BARBOZA</t>
  </si>
  <si>
    <t>436.380.428-98GUSTAVO HENRIQUE PRAXEDES BARBOZA</t>
  </si>
  <si>
    <t>BELA</t>
  </si>
  <si>
    <t>083070322</t>
  </si>
  <si>
    <t>ADRIANO RAMOS DA SILVA</t>
  </si>
  <si>
    <t>328.999.468-62</t>
  </si>
  <si>
    <t>VILA NOSSA SENHORA APARECIDA</t>
  </si>
  <si>
    <t>089058286</t>
  </si>
  <si>
    <t>ricardo bento meneghini</t>
  </si>
  <si>
    <t>174.313.848-23</t>
  </si>
  <si>
    <t>(Tudo)</t>
  </si>
  <si>
    <t>Contagem de MO</t>
  </si>
  <si>
    <t>Rótulos de Coluna</t>
  </si>
  <si>
    <t>(vazio)</t>
  </si>
  <si>
    <t>Rótulos de Linha</t>
  </si>
  <si>
    <t>Total Geral</t>
  </si>
  <si>
    <t>Captado pela Amil</t>
  </si>
  <si>
    <t>CAPTACAO</t>
  </si>
  <si>
    <t>LINHA DE CUIDADO</t>
  </si>
  <si>
    <t>DATA INSERÇÃO</t>
  </si>
  <si>
    <t>Hub Captação</t>
  </si>
  <si>
    <t>Enviado Captação</t>
  </si>
  <si>
    <t>Data Envio Captação</t>
  </si>
  <si>
    <t>Status Captação</t>
  </si>
  <si>
    <t>Data Atualização Status</t>
  </si>
  <si>
    <t>NAVEGACAO</t>
  </si>
  <si>
    <t>Flag?2</t>
  </si>
  <si>
    <t>Data Consolidação na planilha amil</t>
  </si>
  <si>
    <t>Hub Navegação</t>
  </si>
  <si>
    <t>Enviado para Navegação?</t>
  </si>
  <si>
    <t>Data Envio Navegação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</si>
</sst>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0000"/>
    <numFmt numFmtId="166" formatCode="000\.000\.000\-00"/>
    <numFmt numFmtId="167" formatCode="dd/mm/yyyy;@"/>
  </numFmts>
  <fonts count="1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color rgb="FF000000"/>
      <name val="Calibri"/>
    </font>
    <font>
      <sz val="8"/>
      <color rgb="FF000000"/>
      <name val="Calibri"/>
      <family val="2"/>
    </font>
    <font>
      <b/>
      <sz val="16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pivotButton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4" fillId="11" borderId="8" xfId="0" applyFont="1" applyFill="1" applyBorder="1" applyAlignment="1">
      <alignment horizontal="left"/>
    </xf>
    <xf numFmtId="14" fontId="4" fillId="11" borderId="8" xfId="0" applyNumberFormat="1" applyFont="1" applyFill="1" applyBorder="1" applyAlignment="1">
      <alignment horizontal="center"/>
    </xf>
    <xf numFmtId="49" fontId="0" fillId="11" borderId="8" xfId="0" applyNumberFormat="1" applyFill="1" applyBorder="1"/>
    <xf numFmtId="0" fontId="0" fillId="11" borderId="8" xfId="0" applyFill="1" applyBorder="1"/>
    <xf numFmtId="0" fontId="4" fillId="11" borderId="8" xfId="0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 wrapText="1"/>
    </xf>
    <xf numFmtId="0" fontId="9" fillId="11" borderId="8" xfId="0" applyFont="1" applyFill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14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11" borderId="7" xfId="0" applyFont="1" applyFill="1" applyBorder="1" applyAlignment="1">
      <alignment horizontal="left"/>
    </xf>
    <xf numFmtId="14" fontId="4" fillId="11" borderId="7" xfId="0" applyNumberFormat="1" applyFont="1" applyFill="1" applyBorder="1" applyAlignment="1">
      <alignment horizontal="center"/>
    </xf>
    <xf numFmtId="49" fontId="4" fillId="11" borderId="7" xfId="0" applyNumberFormat="1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left"/>
    </xf>
    <xf numFmtId="14" fontId="8" fillId="0" borderId="7" xfId="0" applyNumberFormat="1" applyFont="1" applyBorder="1" applyAlignment="1">
      <alignment wrapText="1"/>
    </xf>
    <xf numFmtId="14" fontId="8" fillId="0" borderId="7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14" fontId="8" fillId="11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12" fillId="11" borderId="7" xfId="0" applyFont="1" applyFill="1" applyBorder="1" applyAlignment="1">
      <alignment horizontal="center"/>
    </xf>
    <xf numFmtId="14" fontId="12" fillId="11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 wrapText="1"/>
    </xf>
    <xf numFmtId="167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4" fillId="11" borderId="7" xfId="0" applyNumberFormat="1" applyFont="1" applyFill="1" applyBorder="1" applyAlignment="1">
      <alignment horizontal="center" vertical="center"/>
    </xf>
    <xf numFmtId="49" fontId="0" fillId="11" borderId="7" xfId="0" applyNumberForma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left" vertical="center" wrapText="1"/>
    </xf>
    <xf numFmtId="166" fontId="0" fillId="11" borderId="7" xfId="0" applyNumberFormat="1" applyFill="1" applyBorder="1" applyAlignment="1">
      <alignment horizontal="center" vertical="center" wrapText="1"/>
    </xf>
    <xf numFmtId="167" fontId="0" fillId="11" borderId="7" xfId="0" applyNumberForma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7" xfId="0" applyFill="1" applyBorder="1" applyAlignment="1">
      <alignment vertical="center" wrapText="1"/>
    </xf>
    <xf numFmtId="0" fontId="4" fillId="11" borderId="7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horizontal="center" vertical="center"/>
    </xf>
    <xf numFmtId="14" fontId="4" fillId="11" borderId="7" xfId="0" applyNumberFormat="1" applyFont="1" applyFill="1" applyBorder="1" applyAlignment="1">
      <alignment horizontal="center" vertical="center" wrapText="1"/>
    </xf>
    <xf numFmtId="49" fontId="4" fillId="11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 wrapText="1"/>
    </xf>
    <xf numFmtId="166" fontId="4" fillId="11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66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wrapText="1"/>
    </xf>
    <xf numFmtId="0" fontId="4" fillId="11" borderId="7" xfId="0" applyFont="1" applyFill="1" applyBorder="1" applyAlignment="1">
      <alignment horizontal="left" wrapText="1"/>
    </xf>
    <xf numFmtId="49" fontId="4" fillId="11" borderId="7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vertical="center"/>
    </xf>
    <xf numFmtId="49" fontId="9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left" wrapText="1"/>
    </xf>
    <xf numFmtId="0" fontId="9" fillId="0" borderId="7" xfId="0" applyFont="1" applyBorder="1" applyAlignment="1">
      <alignment horizontal="center" wrapText="1"/>
    </xf>
    <xf numFmtId="14" fontId="9" fillId="0" borderId="7" xfId="0" applyNumberFormat="1" applyFont="1" applyBorder="1" applyAlignment="1">
      <alignment horizontal="center" wrapText="1"/>
    </xf>
    <xf numFmtId="14" fontId="9" fillId="0" borderId="7" xfId="0" applyNumberFormat="1" applyFont="1" applyBorder="1" applyAlignment="1">
      <alignment wrapText="1"/>
    </xf>
    <xf numFmtId="14" fontId="9" fillId="8" borderId="7" xfId="0" applyNumberFormat="1" applyFont="1" applyFill="1" applyBorder="1" applyAlignment="1">
      <alignment wrapText="1"/>
    </xf>
    <xf numFmtId="49" fontId="9" fillId="11" borderId="7" xfId="0" applyNumberFormat="1" applyFont="1" applyFill="1" applyBorder="1" applyAlignment="1">
      <alignment horizontal="center" wrapText="1"/>
    </xf>
    <xf numFmtId="0" fontId="9" fillId="11" borderId="7" xfId="0" applyFont="1" applyFill="1" applyBorder="1" applyAlignment="1">
      <alignment horizontal="left" wrapText="1"/>
    </xf>
    <xf numFmtId="0" fontId="9" fillId="11" borderId="7" xfId="0" applyFont="1" applyFill="1" applyBorder="1" applyAlignment="1">
      <alignment horizontal="center" wrapText="1"/>
    </xf>
    <xf numFmtId="14" fontId="9" fillId="11" borderId="7" xfId="0" applyNumberFormat="1" applyFont="1" applyFill="1" applyBorder="1" applyAlignment="1">
      <alignment horizontal="center" wrapText="1"/>
    </xf>
    <xf numFmtId="14" fontId="9" fillId="11" borderId="7" xfId="0" applyNumberFormat="1" applyFont="1" applyFill="1" applyBorder="1" applyAlignment="1">
      <alignment wrapText="1"/>
    </xf>
    <xf numFmtId="0" fontId="4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/>
    </xf>
    <xf numFmtId="14" fontId="12" fillId="0" borderId="7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4" fontId="8" fillId="11" borderId="7" xfId="0" applyNumberFormat="1" applyFont="1" applyFill="1" applyBorder="1" applyAlignment="1">
      <alignment wrapText="1"/>
    </xf>
    <xf numFmtId="0" fontId="14" fillId="11" borderId="7" xfId="0" applyFont="1" applyFill="1" applyBorder="1" applyAlignment="1">
      <alignment horizontal="center"/>
    </xf>
    <xf numFmtId="0" fontId="0" fillId="0" borderId="7" xfId="0" applyBorder="1"/>
    <xf numFmtId="0" fontId="0" fillId="11" borderId="7" xfId="0" applyFill="1" applyBorder="1"/>
    <xf numFmtId="0" fontId="14" fillId="0" borderId="7" xfId="0" applyFont="1" applyBorder="1" applyAlignment="1">
      <alignment horizontal="center"/>
    </xf>
    <xf numFmtId="0" fontId="11" fillId="11" borderId="7" xfId="0" applyFont="1" applyFill="1" applyBorder="1"/>
    <xf numFmtId="0" fontId="11" fillId="0" borderId="7" xfId="0" applyFont="1" applyBorder="1"/>
    <xf numFmtId="0" fontId="12" fillId="11" borderId="7" xfId="0" applyFont="1" applyFill="1" applyBorder="1" applyAlignment="1">
      <alignment horizontal="left"/>
    </xf>
    <xf numFmtId="49" fontId="12" fillId="11" borderId="7" xfId="0" applyNumberFormat="1" applyFont="1" applyFill="1" applyBorder="1" applyAlignment="1">
      <alignment horizontal="center"/>
    </xf>
    <xf numFmtId="0" fontId="13" fillId="0" borderId="7" xfId="0" applyFont="1" applyBorder="1"/>
    <xf numFmtId="0" fontId="15" fillId="11" borderId="7" xfId="0" applyFont="1" applyFill="1" applyBorder="1"/>
    <xf numFmtId="0" fontId="15" fillId="0" borderId="7" xfId="0" applyFont="1" applyBorder="1"/>
    <xf numFmtId="11" fontId="4" fillId="11" borderId="7" xfId="0" applyNumberFormat="1" applyFont="1" applyFill="1" applyBorder="1" applyAlignment="1">
      <alignment horizontal="left"/>
    </xf>
    <xf numFmtId="14" fontId="4" fillId="11" borderId="9" xfId="0" applyNumberFormat="1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4" fillId="11" borderId="10" xfId="0" applyNumberFormat="1" applyFont="1" applyFill="1" applyBorder="1" applyAlignment="1">
      <alignment horizontal="center"/>
    </xf>
    <xf numFmtId="14" fontId="8" fillId="0" borderId="9" xfId="0" applyNumberFormat="1" applyFont="1" applyBorder="1" applyAlignment="1">
      <alignment horizontal="center" vertical="center" wrapText="1"/>
    </xf>
    <xf numFmtId="14" fontId="8" fillId="11" borderId="9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8" fillId="11" borderId="10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>
      <alignment wrapText="1"/>
    </xf>
    <xf numFmtId="14" fontId="8" fillId="11" borderId="10" xfId="0" applyNumberFormat="1" applyFont="1" applyFill="1" applyBorder="1" applyAlignment="1">
      <alignment wrapText="1"/>
    </xf>
    <xf numFmtId="14" fontId="8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14" fontId="4" fillId="11" borderId="11" xfId="0" applyNumberFormat="1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4" fontId="8" fillId="0" borderId="12" xfId="0" applyNumberFormat="1" applyFont="1" applyBorder="1" applyAlignment="1">
      <alignment horizontal="center" vertical="center" wrapText="1"/>
    </xf>
    <xf numFmtId="14" fontId="8" fillId="11" borderId="12" xfId="0" applyNumberFormat="1" applyFont="1" applyFill="1" applyBorder="1" applyAlignment="1">
      <alignment horizontal="center" vertical="center" wrapText="1"/>
    </xf>
    <xf numFmtId="14" fontId="8" fillId="0" borderId="11" xfId="0" applyNumberFormat="1" applyFont="1" applyBorder="1" applyAlignment="1">
      <alignment wrapText="1"/>
    </xf>
    <xf numFmtId="0" fontId="11" fillId="7" borderId="7" xfId="0" applyFont="1" applyFill="1" applyBorder="1"/>
    <xf numFmtId="14" fontId="4" fillId="11" borderId="12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14" fontId="4" fillId="11" borderId="14" xfId="0" applyNumberFormat="1" applyFont="1" applyFill="1" applyBorder="1" applyAlignment="1">
      <alignment horizontal="center"/>
    </xf>
    <xf numFmtId="14" fontId="4" fillId="11" borderId="15" xfId="0" applyNumberFormat="1" applyFont="1" applyFill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49" fontId="4" fillId="11" borderId="14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left"/>
    </xf>
    <xf numFmtId="14" fontId="12" fillId="11" borderId="15" xfId="0" applyNumberFormat="1" applyFont="1" applyFill="1" applyBorder="1" applyAlignment="1">
      <alignment horizontal="center"/>
    </xf>
    <xf numFmtId="11" fontId="4" fillId="0" borderId="7" xfId="0" applyNumberFormat="1" applyFont="1" applyBorder="1" applyAlignment="1">
      <alignment horizontal="left"/>
    </xf>
    <xf numFmtId="14" fontId="12" fillId="0" borderId="15" xfId="0" applyNumberFormat="1" applyFont="1" applyBorder="1" applyAlignment="1">
      <alignment horizontal="center"/>
    </xf>
    <xf numFmtId="0" fontId="4" fillId="6" borderId="7" xfId="0" applyFont="1" applyFill="1" applyBorder="1" applyAlignment="1">
      <alignment horizontal="left"/>
    </xf>
    <xf numFmtId="14" fontId="4" fillId="6" borderId="14" xfId="0" applyNumberFormat="1" applyFont="1" applyFill="1" applyBorder="1" applyAlignment="1">
      <alignment horizontal="center"/>
    </xf>
    <xf numFmtId="14" fontId="4" fillId="6" borderId="15" xfId="0" applyNumberFormat="1" applyFont="1" applyFill="1" applyBorder="1" applyAlignment="1">
      <alignment horizontal="center"/>
    </xf>
    <xf numFmtId="49" fontId="4" fillId="6" borderId="7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14" fontId="4" fillId="6" borderId="7" xfId="0" applyNumberFormat="1" applyFont="1" applyFill="1" applyBorder="1" applyAlignment="1">
      <alignment horizontal="center"/>
    </xf>
    <xf numFmtId="14" fontId="8" fillId="6" borderId="7" xfId="0" applyNumberFormat="1" applyFont="1" applyFill="1" applyBorder="1" applyAlignment="1">
      <alignment horizontal="center" vertical="center" wrapText="1"/>
    </xf>
    <xf numFmtId="49" fontId="4" fillId="11" borderId="10" xfId="0" applyNumberFormat="1" applyFont="1" applyFill="1" applyBorder="1" applyAlignment="1">
      <alignment horizontal="center"/>
    </xf>
    <xf numFmtId="0" fontId="4" fillId="11" borderId="10" xfId="0" applyFont="1" applyFill="1" applyBorder="1" applyAlignment="1">
      <alignment horizontal="left"/>
    </xf>
    <xf numFmtId="0" fontId="4" fillId="11" borderId="10" xfId="0" applyFont="1" applyFill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22" fontId="4" fillId="11" borderId="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left"/>
    </xf>
    <xf numFmtId="14" fontId="4" fillId="0" borderId="18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4" fillId="11" borderId="21" xfId="0" applyFont="1" applyFill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11" borderId="20" xfId="0" applyFont="1" applyFill="1" applyBorder="1" applyAlignment="1">
      <alignment horizontal="left"/>
    </xf>
    <xf numFmtId="0" fontId="0" fillId="0" borderId="20" xfId="0" applyBorder="1" applyAlignment="1">
      <alignment horizontal="left" vertical="center" wrapText="1"/>
    </xf>
    <xf numFmtId="0" fontId="0" fillId="11" borderId="20" xfId="0" applyFill="1" applyBorder="1" applyAlignment="1">
      <alignment horizontal="left" vertical="center" wrapText="1"/>
    </xf>
    <xf numFmtId="0" fontId="4" fillId="11" borderId="20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2" fillId="0" borderId="20" xfId="0" applyFont="1" applyBorder="1" applyAlignment="1">
      <alignment horizontal="left"/>
    </xf>
    <xf numFmtId="0" fontId="12" fillId="11" borderId="20" xfId="0" applyFont="1" applyFill="1" applyBorder="1" applyAlignment="1">
      <alignment horizontal="left"/>
    </xf>
    <xf numFmtId="0" fontId="4" fillId="6" borderId="20" xfId="0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49" fontId="4" fillId="11" borderId="8" xfId="0" applyNumberFormat="1" applyFont="1" applyFill="1" applyBorder="1" applyAlignment="1">
      <alignment horizontal="center"/>
    </xf>
    <xf numFmtId="49" fontId="0" fillId="0" borderId="7" xfId="0" applyNumberFormat="1" applyBorder="1" applyAlignment="1">
      <alignment horizontal="left"/>
    </xf>
    <xf numFmtId="49" fontId="0" fillId="11" borderId="7" xfId="0" applyNumberFormat="1" applyFill="1" applyBorder="1" applyAlignment="1">
      <alignment horizontal="left"/>
    </xf>
    <xf numFmtId="49" fontId="10" fillId="10" borderId="23" xfId="0" applyNumberFormat="1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left" vertical="center"/>
    </xf>
    <xf numFmtId="0" fontId="10" fillId="10" borderId="23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vertical="center"/>
    </xf>
    <xf numFmtId="0" fontId="10" fillId="12" borderId="0" xfId="0" applyFont="1" applyFill="1" applyAlignment="1">
      <alignment horizontal="left" vertical="center"/>
    </xf>
    <xf numFmtId="0" fontId="10" fillId="12" borderId="23" xfId="0" applyFont="1" applyFill="1" applyBorder="1" applyAlignment="1">
      <alignment horizontal="left" vertical="center"/>
    </xf>
    <xf numFmtId="0" fontId="10" fillId="12" borderId="23" xfId="0" applyFont="1" applyFill="1" applyBorder="1" applyAlignment="1">
      <alignment vertical="center"/>
    </xf>
    <xf numFmtId="14" fontId="10" fillId="12" borderId="23" xfId="0" applyNumberFormat="1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49" fontId="10" fillId="12" borderId="23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23" xfId="0" applyFont="1" applyBorder="1" applyAlignment="1">
      <alignment horizontal="left"/>
    </xf>
    <xf numFmtId="14" fontId="4" fillId="0" borderId="23" xfId="0" applyNumberFormat="1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11" borderId="0" xfId="0" applyFont="1" applyFill="1" applyAlignment="1">
      <alignment horizontal="left"/>
    </xf>
    <xf numFmtId="0" fontId="4" fillId="11" borderId="23" xfId="0" applyFont="1" applyFill="1" applyBorder="1" applyAlignment="1">
      <alignment horizontal="left"/>
    </xf>
    <xf numFmtId="14" fontId="4" fillId="11" borderId="23" xfId="0" applyNumberFormat="1" applyFont="1" applyFill="1" applyBorder="1" applyAlignment="1">
      <alignment horizontal="center"/>
    </xf>
    <xf numFmtId="0" fontId="11" fillId="0" borderId="23" xfId="0" applyFont="1" applyBorder="1"/>
    <xf numFmtId="0" fontId="11" fillId="11" borderId="23" xfId="0" applyFont="1" applyFill="1" applyBorder="1"/>
    <xf numFmtId="14" fontId="4" fillId="11" borderId="23" xfId="0" applyNumberFormat="1" applyFont="1" applyFill="1" applyBorder="1"/>
    <xf numFmtId="14" fontId="4" fillId="11" borderId="24" xfId="0" applyNumberFormat="1" applyFont="1" applyFill="1" applyBorder="1" applyAlignment="1">
      <alignment horizontal="center"/>
    </xf>
    <xf numFmtId="49" fontId="4" fillId="11" borderId="23" xfId="0" applyNumberFormat="1" applyFont="1" applyFill="1" applyBorder="1" applyAlignment="1">
      <alignment horizontal="center"/>
    </xf>
    <xf numFmtId="49" fontId="4" fillId="11" borderId="9" xfId="0" applyNumberFormat="1" applyFont="1" applyFill="1" applyBorder="1" applyAlignment="1">
      <alignment horizontal="center"/>
    </xf>
    <xf numFmtId="0" fontId="4" fillId="9" borderId="23" xfId="0" applyFont="1" applyFill="1" applyBorder="1" applyAlignment="1">
      <alignment horizontal="left"/>
    </xf>
    <xf numFmtId="0" fontId="4" fillId="11" borderId="9" xfId="0" applyFont="1" applyFill="1" applyBorder="1" applyAlignment="1">
      <alignment horizontal="left"/>
    </xf>
    <xf numFmtId="0" fontId="4" fillId="11" borderId="23" xfId="0" applyFont="1" applyFill="1" applyBorder="1" applyAlignment="1">
      <alignment horizontal="center"/>
    </xf>
    <xf numFmtId="14" fontId="8" fillId="11" borderId="11" xfId="0" applyNumberFormat="1" applyFont="1" applyFill="1" applyBorder="1" applyAlignment="1">
      <alignment wrapText="1"/>
    </xf>
    <xf numFmtId="14" fontId="8" fillId="0" borderId="23" xfId="0" applyNumberFormat="1" applyFont="1" applyBorder="1" applyAlignment="1">
      <alignment wrapText="1"/>
    </xf>
    <xf numFmtId="14" fontId="8" fillId="11" borderId="23" xfId="0" applyNumberFormat="1" applyFont="1" applyFill="1" applyBorder="1" applyAlignment="1">
      <alignment horizontal="center" vertical="center" wrapText="1"/>
    </xf>
    <xf numFmtId="14" fontId="8" fillId="11" borderId="23" xfId="0" applyNumberFormat="1" applyFont="1" applyFill="1" applyBorder="1" applyAlignment="1">
      <alignment wrapText="1"/>
    </xf>
    <xf numFmtId="49" fontId="0" fillId="0" borderId="23" xfId="0" applyNumberFormat="1" applyBorder="1" applyAlignment="1">
      <alignment horizontal="left"/>
    </xf>
    <xf numFmtId="49" fontId="0" fillId="11" borderId="23" xfId="0" applyNumberFormat="1" applyFill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0"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rgb="FFFF7C80"/>
        </patternFill>
      </fill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AB4B3904-7CAB-4389-B1E3-5CF6F91F4624}"/>
  <namedSheetView name="Exibir2" id="{7162B067-05FD-4AB7-BCFC-C344A806AA58}">
    <nsvFilter filterId="{FEB98528-996A-40B1-B448-7C3CE0EF40E9}" ref="A1:Y8495" tableId="1">
      <columnFilter colId="0" id="{2E0B5C60-FC62-4FA1-B523-121F339279A7}">
        <filter colId="0">
          <x:filters>
            <x:filter val="Captação Dom Pedro"/>
            <x:filter val="Transbordo Dom Pedro"/>
          </x:filters>
        </filter>
      </columnFilter>
      <columnFilter colId="3" id="{84798949-650D-4A42-85F9-A5067F60D03D}">
        <filter colId="3">
          <x:filters>
            <x:dateGroupItem year="2026" month="5" day="28" dateTimeGrouping="day"/>
          </x:filters>
        </filter>
      </columnFilter>
      <columnFilter colId="4" id="{B7CB6936-57A4-4E4A-B099-4F9B3B2D3838}">
        <dxf>
          <x:fill>
            <x:patternFill patternType="solid">
              <x:fgColor rgb="FFFFC7CE"/>
              <x:bgColor rgb="FFFFFFFF"/>
            </x:patternFill>
          </x:fill>
        </dxf>
        <filter colId="4">
          <x:colorFilter/>
        </filter>
      </columnFilter>
      <sortRules>
        <sortRule colId="1" id="{579079D6-03DD-4E37-A3A8-9BCCFB5C3898}">
          <sortCondition ref="B1:B8495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74.358278703701" createdVersion="8" refreshedVersion="8" minRefreshableVersion="3" recordCount="8445" xr:uid="{02F1A72D-63D7-4036-932B-F02472E2E577}">
  <cacheSource type="worksheet">
    <worksheetSource ref="A1:Y8495" sheet="NAVEGAÇÃO (Captados)"/>
  </cacheSource>
  <cacheFields count="25">
    <cacheField name="Origem" numFmtId="0">
      <sharedItems count="8">
        <s v="Solicitação via Email"/>
        <s v="Amil 360"/>
        <s v="Forms Eric (Desosp Total Care)"/>
        <s v="Captação Dom Pedro"/>
        <s v="Transbordo Dom Pedro"/>
        <s v="Triggers"/>
        <s v="Forms São Lucas"/>
        <s v="Forms Total Care"/>
      </sharedItems>
    </cacheField>
    <cacheField name="Jornada" numFmtId="0">
      <sharedItems count="18">
        <s v="Anticoagulante Seguro"/>
        <s v="Cuidado Cardíaco Valvar"/>
        <s v="Cuidado Integral da Mama"/>
        <s v="Cuidado Oncológico Colorretal "/>
        <s v="Cuidado Oncológico Próstata"/>
        <s v="Cuidado Oncológico Pulmonar "/>
        <s v="Cuidados para Endometriose"/>
        <s v="Cuidados Pós Infarto"/>
        <s v="Emagrecimento"/>
        <s v="Fumo Zero"/>
        <s v="Gestação Segura"/>
        <s v="Insuficiência Cardíaca Controlada"/>
        <s v="Pós AVC"/>
        <s v="Ritmo Certo"/>
        <s v="Saúde da Coluna"/>
        <s v="Saúde Mental"/>
        <s v="Saúde Renal"/>
        <s v="Captação Dom Pedro" u="1"/>
      </sharedItems>
    </cacheField>
    <cacheField name="Flag" numFmtId="0">
      <sharedItems/>
    </cacheField>
    <cacheField name="Data Input" numFmtId="14">
      <sharedItems containsSemiMixedTypes="0" containsNonDate="0" containsDate="1" containsString="0" minDate="2025-10-27T00:00:00" maxDate="2026-05-29T00:00:00"/>
    </cacheField>
    <cacheField name="MO" numFmtId="49">
      <sharedItems containsMixedTypes="1" containsNumber="1" containsInteger="1" minValue="72998382" maxValue="936596511"/>
    </cacheField>
    <cacheField name="Nome do paciente" numFmtId="0">
      <sharedItems/>
    </cacheField>
    <cacheField name="CPF" numFmtId="0">
      <sharedItems containsMixedTypes="1" containsNumber="1" containsInteger="1" minValue="-1" maxValue="99989921768"/>
    </cacheField>
    <cacheField name="Data de Nascimento" numFmtId="0">
      <sharedItems containsDate="1" containsBlank="1" containsMixedTypes="1" minDate="1921-04-02T00:00:00" maxDate="2981-12-04T00:00:00"/>
    </cacheField>
    <cacheField name="Idade" numFmtId="0">
      <sharedItems containsBlank="1" containsMixedTypes="1" containsNumber="1" containsInteger="1" minValue="-956" maxValue="126"/>
    </cacheField>
    <cacheField name="Genero" numFmtId="0">
      <sharedItems containsBlank="1"/>
    </cacheField>
    <cacheField name="Estado" numFmtId="0">
      <sharedItems containsBlank="1" count="25">
        <s v="SP"/>
        <s v="São Paulo"/>
        <s v="PR"/>
        <s v="RJ"/>
        <s v="SC"/>
        <s v="DF"/>
        <m/>
        <s v="PE"/>
        <s v="RJ "/>
        <s v="PA"/>
        <s v="MS"/>
        <s v="GO"/>
        <s v="ES"/>
        <s v="MG"/>
        <s v="BA"/>
        <s v="MT"/>
        <s v="RN"/>
        <s v="CE"/>
        <s v="AL"/>
        <s v="RS"/>
        <s v="TO"/>
        <s v="AM"/>
        <s v="SE"/>
        <s v="PB"/>
        <s v="MA"/>
      </sharedItems>
    </cacheField>
    <cacheField name="Município" numFmtId="0">
      <sharedItems containsBlank="1"/>
    </cacheField>
    <cacheField name="Bairro" numFmtId="0">
      <sharedItems containsBlank="1" containsMixedTypes="1" containsNumber="1" containsInteger="1" minValue="75" maxValue="75"/>
    </cacheField>
    <cacheField name="Nível de Rede" numFmtId="0">
      <sharedItems containsBlank="1" containsMixedTypes="1" containsNumber="1" containsInteger="1" minValue="40" maxValue="6500"/>
    </cacheField>
    <cacheField name="Telefone atualizado" numFmtId="0">
      <sharedItems containsBlank="1" containsMixedTypes="1" containsNumber="1" containsInteger="1" minValue="0" maxValue="1.1948E+21"/>
    </cacheField>
    <cacheField name="Hub nvg" numFmtId="0">
      <sharedItems containsBlank="1"/>
    </cacheField>
    <cacheField name="Enviado nvg?" numFmtId="0">
      <sharedItems containsBlank="1"/>
    </cacheField>
    <cacheField name="data envio nvg" numFmtId="0">
      <sharedItems containsDate="1" containsBlank="1" containsMixedTypes="1" minDate="2001-01-01T00:00:00" maxDate="2026-12-27T00:00:00"/>
    </cacheField>
    <cacheField name="Status nvg" numFmtId="0">
      <sharedItems containsNonDate="0" containsString="0" containsBlank="1"/>
    </cacheField>
    <cacheField name="Data Atualização Status nvg" numFmtId="0">
      <sharedItems containsBlank="1"/>
    </cacheField>
    <cacheField name="Data de Entrada na Linha" numFmtId="14">
      <sharedItems containsNonDate="0" containsDate="1" containsString="0" containsBlank="1" minDate="2025-03-18T00:00:00" maxDate="2026-05-28T00:00:00"/>
    </cacheField>
    <cacheField name="Data da Consulta" numFmtId="0">
      <sharedItems containsDate="1" containsBlank="1" containsMixedTypes="1" minDate="2001-01-01T00:00:00" maxDate="2027-03-17T00:00:00"/>
    </cacheField>
    <cacheField name="Porta de Entrada" numFmtId="0">
      <sharedItems containsBlank="1"/>
    </cacheField>
    <cacheField name="Chave" numFmtId="0">
      <sharedItems/>
    </cacheField>
    <cacheField name="Mês" numFmtId="0">
      <sharedItems containsBlank="1" count="9">
        <s v="Abril/2026"/>
        <m/>
        <s v="Março/2026"/>
        <s v="Fevereiro/2026"/>
        <s v="Janeiro/2026"/>
        <s v="Maio/2026"/>
        <s v="Abril 2026" u="1"/>
        <s v="Março 2026" u="1"/>
        <s v="Maio 202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74.358282986112" createdVersion="8" refreshedVersion="8" minRefreshableVersion="3" recordCount="8445" xr:uid="{27C249AB-B00A-4AE4-BED4-DB3C416568AA}">
  <cacheSource type="worksheet">
    <worksheetSource name="Tabela1"/>
  </cacheSource>
  <cacheFields count="28">
    <cacheField name="Origem" numFmtId="0">
      <sharedItems count="8">
        <s v="Solicitação via Email"/>
        <s v="Amil 360"/>
        <s v="Forms Eric (Desosp Total Care)"/>
        <s v="Captação Dom Pedro"/>
        <s v="Transbordo Dom Pedro"/>
        <s v="Triggers"/>
        <s v="Forms São Lucas"/>
        <s v="Forms Total Care"/>
      </sharedItems>
    </cacheField>
    <cacheField name="Jornada" numFmtId="0">
      <sharedItems count="17">
        <s v="Anticoagulante Seguro"/>
        <s v="Cuidado Cardíaco Valvar"/>
        <s v="Cuidado Integral da Mama"/>
        <s v="Cuidado Oncológico Colorretal "/>
        <s v="Cuidado Oncológico Próstata"/>
        <s v="Cuidado Oncológico Pulmonar "/>
        <s v="Cuidados para Endometriose"/>
        <s v="Cuidados Pós Infarto"/>
        <s v="Emagrecimento"/>
        <s v="Fumo Zero"/>
        <s v="Gestação Segura"/>
        <s v="Insuficiência Cardíaca Controlada"/>
        <s v="Pós AVC"/>
        <s v="Ritmo Certo"/>
        <s v="Saúde da Coluna"/>
        <s v="Saúde Mental"/>
        <s v="Saúde Renal"/>
      </sharedItems>
    </cacheField>
    <cacheField name="Flag" numFmtId="0">
      <sharedItems/>
    </cacheField>
    <cacheField name="Data Input" numFmtId="14">
      <sharedItems containsSemiMixedTypes="0" containsNonDate="0" containsDate="1" containsString="0" minDate="2025-10-27T00:00:00" maxDate="2026-05-29T00:00:00"/>
    </cacheField>
    <cacheField name="MO" numFmtId="49">
      <sharedItems containsMixedTypes="1" containsNumber="1" containsInteger="1" minValue="72998382" maxValue="936596511"/>
    </cacheField>
    <cacheField name="Nome do paciente" numFmtId="0">
      <sharedItems/>
    </cacheField>
    <cacheField name="CPF" numFmtId="0">
      <sharedItems containsMixedTypes="1" containsNumber="1" containsInteger="1" minValue="-1" maxValue="99989921768"/>
    </cacheField>
    <cacheField name="Data de Nascimento" numFmtId="0">
      <sharedItems containsDate="1" containsBlank="1" containsMixedTypes="1" minDate="1921-04-02T00:00:00" maxDate="2981-12-04T00:00:00"/>
    </cacheField>
    <cacheField name="Idade" numFmtId="0">
      <sharedItems containsBlank="1" containsMixedTypes="1" containsNumber="1" containsInteger="1" minValue="-956" maxValue="126"/>
    </cacheField>
    <cacheField name="Genero" numFmtId="0">
      <sharedItems containsBlank="1"/>
    </cacheField>
    <cacheField name="Estado" numFmtId="0">
      <sharedItems containsBlank="1" count="25">
        <s v="SP"/>
        <s v="São Paulo"/>
        <s v="PR"/>
        <s v="RJ"/>
        <s v="SC"/>
        <s v="DF"/>
        <m/>
        <s v="PE"/>
        <s v="RJ "/>
        <s v="PA"/>
        <s v="MS"/>
        <s v="GO"/>
        <s v="ES"/>
        <s v="MG"/>
        <s v="BA"/>
        <s v="MT"/>
        <s v="RN"/>
        <s v="CE"/>
        <s v="AL"/>
        <s v="RS"/>
        <s v="TO"/>
        <s v="AM"/>
        <s v="SE"/>
        <s v="PB"/>
        <s v="MA"/>
      </sharedItems>
    </cacheField>
    <cacheField name="Município" numFmtId="0">
      <sharedItems containsBlank="1"/>
    </cacheField>
    <cacheField name="Bairro" numFmtId="0">
      <sharedItems containsBlank="1" containsMixedTypes="1" containsNumber="1" containsInteger="1" minValue="75" maxValue="75"/>
    </cacheField>
    <cacheField name="Nível de Rede" numFmtId="0">
      <sharedItems containsBlank="1" containsMixedTypes="1" containsNumber="1" containsInteger="1" minValue="40" maxValue="6500"/>
    </cacheField>
    <cacheField name="Telefone atualizado" numFmtId="0">
      <sharedItems containsBlank="1" containsMixedTypes="1" containsNumber="1" containsInteger="1" minValue="0" maxValue="1.1948E+21"/>
    </cacheField>
    <cacheField name="Hub nvg" numFmtId="0">
      <sharedItems containsBlank="1"/>
    </cacheField>
    <cacheField name="Enviado nvg?" numFmtId="0">
      <sharedItems containsBlank="1"/>
    </cacheField>
    <cacheField name="data envio nvg" numFmtId="0">
      <sharedItems containsDate="1" containsBlank="1" containsMixedTypes="1" minDate="2001-01-01T00:00:00" maxDate="2026-12-27T00:00:00"/>
    </cacheField>
    <cacheField name="Status nvg" numFmtId="0">
      <sharedItems containsNonDate="0" containsString="0" containsBlank="1"/>
    </cacheField>
    <cacheField name="Data Atualização Status nvg" numFmtId="0">
      <sharedItems containsBlank="1"/>
    </cacheField>
    <cacheField name="Data de Entrada na Linha" numFmtId="14">
      <sharedItems containsNonDate="0" containsDate="1" containsString="0" containsBlank="1" minDate="2025-03-18T00:00:00" maxDate="2026-05-28T00:00:00" count="239">
        <d v="2026-04-13T00:00:00"/>
        <d v="2025-12-17T00:00:00"/>
        <d v="2025-12-10T00:00:00"/>
        <d v="2026-03-02T00:00:00"/>
        <d v="2025-11-06T00:00:00"/>
        <d v="2025-11-04T00:00:00"/>
        <d v="2026-02-12T00:00:00"/>
        <d v="2025-11-07T00:00:00"/>
        <d v="2025-11-28T00:00:00"/>
        <d v="2026-02-10T00:00:00"/>
        <d v="2026-01-21T00:00:00"/>
        <d v="2025-12-09T00:00:00"/>
        <d v="2026-02-04T00:00:00"/>
        <d v="2026-03-11T00:00:00"/>
        <d v="2025-12-02T00:00:00"/>
        <d v="2025-11-17T00:00:00"/>
        <d v="2026-04-02T00:00:00"/>
        <d v="2025-11-10T00:00:00"/>
        <d v="2026-01-12T00:00:00"/>
        <d v="2025-11-25T00:00:00"/>
        <d v="2026-03-04T00:00:00"/>
        <d v="2026-04-22T00:00:00"/>
        <d v="2026-05-19T00:00:00"/>
        <d v="2025-12-15T00:00:00"/>
        <d v="2026-04-17T00:00:00"/>
        <d v="2025-11-24T00:00:00"/>
        <d v="2026-01-20T00:00:00"/>
        <d v="2026-04-24T00:00:00"/>
        <d v="2025-11-12T00:00:00"/>
        <d v="2026-02-23T00:00:00"/>
        <d v="2025-11-26T00:00:00"/>
        <d v="2025-12-23T00:00:00"/>
        <d v="2026-03-20T00:00:00"/>
        <d v="2026-01-13T00:00:00"/>
        <d v="2026-01-29T00:00:00"/>
        <d v="2025-10-15T00:00:00"/>
        <d v="2026-02-26T00:00:00"/>
        <d v="2025-12-03T00:00:00"/>
        <d v="2026-01-28T00:00:00"/>
        <d v="2026-03-19T00:00:00"/>
        <d v="2026-03-31T00:00:00"/>
        <d v="2025-12-08T00:00:00"/>
        <d v="2026-05-11T00:00:00"/>
        <d v="2025-11-19T00:00:00"/>
        <d v="2026-02-06T00:00:00"/>
        <d v="2026-01-05T00:00:00"/>
        <d v="2026-01-09T00:00:00"/>
        <d v="2026-04-08T00:00:00"/>
        <d v="2025-12-22T00:00:00"/>
        <d v="2026-01-30T00:00:00"/>
        <d v="2025-11-18T00:00:00"/>
        <d v="2026-03-13T00:00:00"/>
        <d v="2026-02-20T00:00:00"/>
        <d v="2025-12-19T00:00:00"/>
        <d v="2026-03-09T00:00:00"/>
        <d v="2026-03-16T00:00:00"/>
        <d v="2026-05-06T00:00:00"/>
        <d v="2026-01-16T00:00:00"/>
        <d v="2025-12-26T00:00:00"/>
        <d v="2025-10-09T00:00:00"/>
        <d v="2026-02-25T00:00:00"/>
        <d v="2026-02-02T00:00:00"/>
        <d v="2026-03-17T00:00:00"/>
        <d v="2026-02-27T00:00:00"/>
        <d v="2026-01-19T00:00:00"/>
        <d v="2026-04-09T00:00:00"/>
        <d v="2026-02-05T00:00:00"/>
        <d v="2026-05-18T00:00:00"/>
        <d v="2026-03-30T00:00:00"/>
        <d v="2026-04-10T00:00:00"/>
        <d v="2026-03-26T00:00:00"/>
        <d v="2026-05-07T00:00:00"/>
        <d v="2026-02-19T00:00:00"/>
        <d v="2026-02-13T00:00:00"/>
        <d v="2026-04-15T00:00:00"/>
        <d v="2026-02-24T00:00:00"/>
        <d v="2025-12-18T00:00:00"/>
        <d v="2026-02-11T00:00:00"/>
        <d v="2026-02-18T00:00:00"/>
        <d v="2026-05-13T00:00:00"/>
        <d v="2026-04-16T00:00:00"/>
        <d v="2026-03-03T00:00:00"/>
        <d v="2026-05-08T00:00:00"/>
        <d v="2025-11-27T00:00:00"/>
        <d v="2026-05-12T00:00:00"/>
        <d v="2026-02-03T00:00:00"/>
        <d v="2025-10-27T00:00:00"/>
        <d v="2026-04-28T00:00:00"/>
        <d v="2026-03-05T00:00:00"/>
        <d v="2026-03-24T00:00:00"/>
        <d v="2026-03-12T00:00:00"/>
        <d v="2026-03-18T00:00:00"/>
        <d v="2026-03-06T00:00:00"/>
        <d v="2026-03-10T00:00:00"/>
        <m/>
        <d v="2026-04-29T00:00:00"/>
        <d v="2026-03-25T00:00:00"/>
        <d v="2026-04-30T00:00:00"/>
        <d v="2025-12-30T00:00:00"/>
        <d v="2026-05-22T00:00:00"/>
        <d v="2025-11-14T00:00:00"/>
        <d v="2026-05-21T00:00:00"/>
        <d v="2026-01-02T00:00:00"/>
        <d v="2026-04-14T00:00:00"/>
        <d v="2026-01-15T00:00:00"/>
        <d v="2026-01-07T00:00:00"/>
        <d v="2026-03-23T00:00:00"/>
        <d v="2026-05-04T00:00:00"/>
        <d v="2026-01-14T00:00:00"/>
        <d v="2026-01-06T00:00:00"/>
        <d v="2026-02-09T00:00:00"/>
        <d v="2026-05-20T00:00:00"/>
        <d v="2026-04-01T00:00:00"/>
        <d v="2026-05-14T00:00:00"/>
        <d v="2026-04-07T00:00:00"/>
        <d v="2026-04-06T00:00:00"/>
        <d v="2026-05-15T00:00:00"/>
        <d v="2026-02-16T00:00:00"/>
        <d v="2026-04-23T00:00:00"/>
        <d v="2025-10-06T00:00:00"/>
        <d v="2026-01-08T00:00:00"/>
        <d v="2026-04-27T00:00:00"/>
        <d v="2025-12-12T00:00:00"/>
        <d v="2026-05-05T00:00:00"/>
        <d v="2025-09-24T00:00:00"/>
        <d v="2025-06-24T00:00:00"/>
        <d v="2026-01-22T00:00:00"/>
        <d v="2026-04-20T00:00:00"/>
        <d v="2025-10-07T00:00:00"/>
        <d v="2026-01-23T00:00:00"/>
        <d v="2025-11-11T00:00:00"/>
        <d v="2025-11-05T00:00:00"/>
        <d v="2025-11-21T00:00:00"/>
        <d v="2026-01-26T00:00:00"/>
        <d v="2025-10-16T00:00:00"/>
        <d v="2025-09-19T00:00:00"/>
        <d v="2025-09-23T00:00:00"/>
        <d v="2025-06-04T00:00:00"/>
        <d v="2025-09-18T00:00:00"/>
        <d v="2025-12-01T00:00:00"/>
        <d v="2026-01-27T00:00:00"/>
        <d v="2025-07-31T00:00:00"/>
        <d v="2025-12-29T00:00:00"/>
        <d v="2025-08-15T00:00:00"/>
        <d v="2025-10-22T00:00:00"/>
        <d v="2025-10-14T00:00:00"/>
        <d v="2025-10-13T00:00:00"/>
        <d v="2025-10-17T00:00:00"/>
        <d v="2025-09-04T00:00:00"/>
        <d v="2025-09-05T00:00:00"/>
        <d v="2025-10-31T00:00:00"/>
        <d v="2025-10-01T00:00:00"/>
        <d v="2025-10-03T00:00:00"/>
        <d v="2025-07-01T00:00:00"/>
        <d v="2025-10-20T00:00:00"/>
        <d v="2025-09-03T00:00:00"/>
        <d v="2025-10-08T00:00:00"/>
        <d v="2025-10-23T00:00:00"/>
        <d v="2025-10-24T00:00:00"/>
        <d v="2025-11-13T00:00:00"/>
        <d v="2025-06-17T00:00:00"/>
        <d v="2025-10-02T00:00:00"/>
        <d v="2025-09-22T00:00:00"/>
        <d v="2025-10-30T00:00:00"/>
        <d v="2025-08-22T00:00:00"/>
        <d v="2025-12-16T00:00:00"/>
        <d v="2025-10-10T00:00:00"/>
        <d v="2025-12-05T00:00:00"/>
        <d v="2025-10-29T00:00:00"/>
        <d v="2025-08-27T00:00:00"/>
        <d v="2025-12-11T00:00:00"/>
        <d v="2025-03-24T00:00:00"/>
        <d v="2025-11-22T00:00:00"/>
        <d v="2025-10-28T00:00:00"/>
        <d v="2025-11-03T00:00:00"/>
        <d v="2025-06-12T00:00:00"/>
        <d v="2026-03-27T00:00:00"/>
        <d v="2025-08-29T00:00:00"/>
        <d v="2025-06-10T00:00:00"/>
        <d v="2025-09-30T00:00:00"/>
        <d v="2025-12-04T00:00:00"/>
        <d v="2025-07-11T00:00:00"/>
        <d v="2025-09-29T00:00:00"/>
        <d v="2025-03-21T00:00:00"/>
        <d v="2025-10-21T00:00:00"/>
        <d v="2025-06-26T00:00:00"/>
        <d v="2025-03-20T00:00:00"/>
        <d v="2025-09-15T00:00:00"/>
        <d v="2025-08-07T00:00:00"/>
        <d v="2025-06-05T00:00:00"/>
        <d v="2025-09-10T00:00:00"/>
        <d v="2025-07-25T00:00:00"/>
        <d v="2025-08-08T00:00:00"/>
        <d v="2025-09-11T00:00:00"/>
        <d v="2025-08-21T00:00:00"/>
        <d v="2025-08-28T00:00:00"/>
        <d v="2025-07-10T00:00:00"/>
        <d v="2025-08-01T00:00:00"/>
        <d v="2025-08-23T00:00:00"/>
        <d v="2025-07-07T00:00:00"/>
        <d v="2025-07-30T00:00:00"/>
        <d v="2025-07-16T00:00:00"/>
        <d v="2025-08-05T00:00:00"/>
        <d v="2025-07-24T00:00:00"/>
        <d v="2025-07-08T00:00:00"/>
        <d v="2025-09-17T00:00:00"/>
        <d v="2025-09-25T00:00:00"/>
        <d v="2025-09-26T00:00:00"/>
        <d v="2025-06-25T00:00:00"/>
        <d v="2025-07-03T00:00:00"/>
        <d v="2025-06-27T00:00:00"/>
        <d v="2026-01-24T00:00:00"/>
        <d v="2026-01-31T00:00:00"/>
        <d v="2025-09-12T00:00:00"/>
        <d v="2025-03-26T00:00:00"/>
        <d v="2025-03-18T00:00:00"/>
        <d v="2025-07-15T00:00:00"/>
        <d v="2025-07-18T00:00:00"/>
        <d v="2025-03-19T00:00:00"/>
        <d v="2025-07-29T00:00:00"/>
        <d v="2025-03-31T00:00:00"/>
        <d v="2025-06-30T00:00:00"/>
        <d v="2025-06-18T00:00:00"/>
        <d v="2025-06-20T00:00:00"/>
        <d v="2025-08-20T00:00:00"/>
        <d v="2025-08-09T00:00:00"/>
        <d v="2026-01-17T00:00:00"/>
        <d v="2025-07-06T00:00:00"/>
        <d v="2026-04-03T00:00:00"/>
        <d v="2025-09-01T00:00:00"/>
        <d v="2025-09-08T00:00:00"/>
        <d v="2025-12-24T00:00:00"/>
        <d v="2025-12-31T00:00:00"/>
        <d v="2026-04-05T00:00:00"/>
        <d v="2026-05-25T00:00:00"/>
        <d v="2026-05-26T00:00:00"/>
        <d v="2026-05-27T00:00:00"/>
        <d v="2025-09-02T00:00:00"/>
        <d v="2025-05-09T00:00:00"/>
      </sharedItems>
      <fieldGroup par="27"/>
    </cacheField>
    <cacheField name="Data da Consulta" numFmtId="0">
      <sharedItems containsDate="1" containsBlank="1" containsMixedTypes="1" minDate="2001-01-01T00:00:00" maxDate="2027-03-17T00:00:00"/>
    </cacheField>
    <cacheField name="Porta de Entrada" numFmtId="0">
      <sharedItems containsBlank="1" count="43">
        <s v="Conexa"/>
        <m/>
        <s v="Hospital Samaritano Paulista"/>
        <s v="Não Preenchido/Inválido"/>
        <s v="Centro Médico Dom Pedro"/>
        <s v="Telemedicina"/>
        <s v="Hospital Alvorada"/>
        <s v="Hospital da Luz - Cubatão"/>
        <s v="Amil Espaço Saúde - Tatuapé"/>
        <s v="Amil Espaço Saúde - Botafogo"/>
        <s v="Amil Espaço Saúde - Campo Grande"/>
        <s v="Amil Espaço Saúde - Tijuca"/>
        <s v="Unidade Avançada Luz Butantã"/>
        <s v="Unidade Avançada Luz João Dias"/>
        <s v="Unidade Avançada Vitória"/>
        <s v="Amil Espaço Saúde - Santana"/>
        <s v="AP Centro Médico Luiz Ferreira (SBC)"/>
        <s v="Amil Espaço Saúde - Ana Rosa"/>
        <s v="Amil - Unidade Avancada"/>
        <s v="Hospital São Lucas"/>
        <s v="Amil Espaço Saúde - Guarulhos"/>
        <s v="Hospital Paulistano"/>
        <s v="Amil Espaço Saúde - Osasco"/>
        <s v="Hospital Ipiranga Mogi"/>
        <s v="Amil Espaço Saúde - Santo Amaro"/>
        <s v="Hospital Samaritano Higienópolis"/>
        <s v="AP Centro Médico João Azevedo (SBC)"/>
        <s v="Online"/>
        <s v="Outros"/>
        <s v="Amil Espaço Saúde - Niterói"/>
        <s v="Unidade Avançada Carlos Chagas"/>
        <s v="AP Centro Médico Jardim"/>
        <s v="Hospital Américas"/>
        <s v="Amil Espaço Saúde - Caxias"/>
        <s v="Amil Espaço Saúde - Nova Iguaçu"/>
        <s v="JULIANA SCHOEMER"/>
        <s v="JOSE CARLOS TAVARES DA COSTA JUNIOR"/>
        <s v="Hospital Santa Joana (Recife)"/>
        <s v="AMIL ESPAÇO SAÚDE - CAMPO"/>
        <s v="Hospital da Luz" u="1"/>
        <s v="AMIL ESPAÇO SAÚDE - CAMPO GRAND" u="1"/>
        <s v="AMIL ESPAÇO SAÚDE - OSCASCO" u="1"/>
        <s v="AES - Santo Amaro" u="1"/>
      </sharedItems>
    </cacheField>
    <cacheField name="Chave" numFmtId="0">
      <sharedItems/>
    </cacheField>
    <cacheField name="Mês" numFmtId="0">
      <sharedItems containsBlank="1" count="7">
        <s v="Abril/2026"/>
        <m/>
        <s v="Março/2026"/>
        <s v="Fevereiro/2026"/>
        <s v="Janeiro/2026"/>
        <s v="Maio/2026"/>
        <s v="Maio/ 2026" u="1"/>
      </sharedItems>
    </cacheField>
    <cacheField name="Meses (Data de Entrada na Linha)" numFmtId="0" databaseField="0">
      <fieldGroup base="20">
        <rangePr groupBy="months" startDate="2025-03-18T00:00:00" endDate="2026-05-28T00:00:00"/>
        <groupItems count="14">
          <s v="&lt;18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5/2026"/>
        </groupItems>
      </fieldGroup>
    </cacheField>
    <cacheField name="Trimestres (Data de Entrada na Linha)" numFmtId="0" databaseField="0">
      <fieldGroup base="20">
        <rangePr groupBy="quarters" startDate="2025-03-18T00:00:00" endDate="2026-05-28T00:00:00"/>
        <groupItems count="6">
          <s v="&lt;18/03/2025"/>
          <s v="Trim1"/>
          <s v="Trim2"/>
          <s v="Trim3"/>
          <s v="Trim4"/>
          <s v="&gt;28/05/2026"/>
        </groupItems>
      </fieldGroup>
    </cacheField>
    <cacheField name="Anos (Data de Entrada na Linha)" numFmtId="0" databaseField="0">
      <fieldGroup base="20">
        <rangePr groupBy="years" startDate="2025-03-18T00:00:00" endDate="2026-05-28T00:00:00"/>
        <groupItems count="4">
          <s v="&lt;18/03/2025"/>
          <s v="2025"/>
          <s v="2026"/>
          <s v="&gt;28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5">
  <r>
    <x v="0"/>
    <x v="0"/>
    <s v="Ativo"/>
    <d v="2026-04-13T00:00:00"/>
    <s v="095055030"/>
    <s v="Zuleica Rangel Santos"/>
    <s v="276.724.708-84"/>
    <d v="1977-02-22T00:00:00"/>
    <n v="49"/>
    <s v="F "/>
    <x v="0"/>
    <s v="SAO PAULO"/>
    <s v="VILA CONSTANÇA"/>
    <n v="110"/>
    <n v="1199848035"/>
    <s v="Conexa"/>
    <s v="Sim"/>
    <m/>
    <m/>
    <m/>
    <d v="2026-04-13T00:00:00"/>
    <m/>
    <s v="Conexa"/>
    <s v="Anticoagulante Seguro095055030"/>
    <x v="0"/>
  </r>
  <r>
    <x v="1"/>
    <x v="0"/>
    <s v="Ativo"/>
    <d v="2025-12-18T00:00:00"/>
    <s v="089367611"/>
    <s v="MARCELY CARDOSO BATISTA SANTOS"/>
    <n v="8992259506"/>
    <d v="2000-05-29T00:00:00"/>
    <n v="26"/>
    <s v="F"/>
    <x v="0"/>
    <s v="ITAPEVI"/>
    <m/>
    <n v="60"/>
    <n v="7181997404"/>
    <s v="Conexa"/>
    <s v="Sim"/>
    <m/>
    <m/>
    <m/>
    <d v="2025-12-17T00:00:00"/>
    <d v="2025-12-18T00:00:00"/>
    <s v="Conexa"/>
    <s v="Anticoagulante Seguro089367611"/>
    <x v="1"/>
  </r>
  <r>
    <x v="1"/>
    <x v="0"/>
    <s v="Ativo"/>
    <d v="2025-12-11T00:00:00"/>
    <s v="774116510"/>
    <s v="VERA LUCIA DE SIQUEIRA SANDRINI"/>
    <n v="25106588839"/>
    <d v="1957-05-15T00:00:00"/>
    <n v="69"/>
    <s v="F"/>
    <x v="0"/>
    <s v="OSASCO"/>
    <m/>
    <n v="300"/>
    <n v="11911129453"/>
    <s v="Conexa"/>
    <s v="Sim"/>
    <d v="2025-12-17T00:00:00"/>
    <m/>
    <m/>
    <d v="2025-12-10T00:00:00"/>
    <d v="2025-12-15T00:00:00"/>
    <s v="Conexa"/>
    <s v="Anticoagulante Seguro774116510"/>
    <x v="1"/>
  </r>
  <r>
    <x v="1"/>
    <x v="0"/>
    <s v="Ativo"/>
    <d v="2026-03-05T00:00:00"/>
    <s v="085182025"/>
    <s v="JULIA ROBERTA MIRA GIAVARA"/>
    <n v="43920253817"/>
    <d v="1995-04-07T00:00:00"/>
    <n v="31"/>
    <s v="F"/>
    <x v="0"/>
    <s v="SAO PAULO"/>
    <m/>
    <n v="380"/>
    <n v="11915828440"/>
    <s v="Conexa"/>
    <s v="Sim"/>
    <m/>
    <m/>
    <m/>
    <d v="2026-03-02T00:00:00"/>
    <d v="2026-03-05T00:00:00"/>
    <s v="Conexa"/>
    <s v="Anticoagulante Seguro085182025"/>
    <x v="2"/>
  </r>
  <r>
    <x v="2"/>
    <x v="0"/>
    <s v="Ativo"/>
    <d v="2025-11-06T00:00:00"/>
    <s v="092776986"/>
    <s v="Jose Claudio de Jesus"/>
    <s v="06491505898"/>
    <d v="1964-05-06T00:00:00"/>
    <n v="62"/>
    <m/>
    <x v="0"/>
    <s v="GUARULHOS"/>
    <m/>
    <n v="40"/>
    <n v="11930989734"/>
    <s v="Conexa"/>
    <s v="Sim"/>
    <d v="2025-11-06T00:00:00"/>
    <m/>
    <m/>
    <d v="2025-11-06T00:00:00"/>
    <m/>
    <m/>
    <s v="Anticoagulante Seguro092776986"/>
    <x v="1"/>
  </r>
  <r>
    <x v="1"/>
    <x v="0"/>
    <s v="Ativo"/>
    <d v="2025-11-10T00:00:00"/>
    <s v="084953308"/>
    <s v="LARISSA LARRUBIA SAADI"/>
    <n v="40351859810"/>
    <d v="2003-03-04T00:00:00"/>
    <n v="23"/>
    <s v="F"/>
    <x v="0"/>
    <s v="SAO PAULO"/>
    <m/>
    <n v="450"/>
    <n v="11932145560"/>
    <s v="Conexa"/>
    <s v="Sim"/>
    <d v="2025-11-05T00:00:00"/>
    <m/>
    <m/>
    <d v="2025-11-04T00:00:00"/>
    <d v="2025-11-14T00:00:00"/>
    <s v="Conexa"/>
    <s v="Anticoagulante Seguro084953308"/>
    <x v="1"/>
  </r>
  <r>
    <x v="1"/>
    <x v="0"/>
    <s v="Ativo"/>
    <d v="2026-02-19T00:00:00"/>
    <s v="095726106"/>
    <s v="ELENI OLIVEIRA ROQUE BERNARDO"/>
    <n v="56985517587"/>
    <d v="1967-05-07T00:00:00"/>
    <n v="59"/>
    <s v="F"/>
    <x v="0"/>
    <s v="SAO PAULO"/>
    <m/>
    <n v="380"/>
    <n v="11932259780"/>
    <s v="Conexa"/>
    <s v="Sim"/>
    <m/>
    <m/>
    <m/>
    <d v="2026-02-12T00:00:00"/>
    <d v="2026-02-26T00:00:00"/>
    <s v="Conexa"/>
    <s v="Anticoagulante Seguro095726106"/>
    <x v="3"/>
  </r>
  <r>
    <x v="2"/>
    <x v="0"/>
    <s v="Ativo"/>
    <d v="2025-11-07T00:00:00"/>
    <s v="081794949"/>
    <s v="Fernando Oliveira Santos Junior"/>
    <s v="33172658848"/>
    <d v="1988-05-17T00:00:00"/>
    <n v="38"/>
    <m/>
    <x v="0"/>
    <s v="GUARULHOS"/>
    <m/>
    <n v="60"/>
    <n v="11933376561"/>
    <s v="Conexa"/>
    <s v="Sim"/>
    <d v="2025-11-07T00:00:00"/>
    <m/>
    <m/>
    <d v="2025-11-07T00:00:00"/>
    <m/>
    <m/>
    <s v="Anticoagulante Seguro081794949"/>
    <x v="1"/>
  </r>
  <r>
    <x v="1"/>
    <x v="0"/>
    <s v="Ativo"/>
    <d v="2025-12-01T00:00:00"/>
    <s v="094768742"/>
    <s v="Thaís Kuhlmann de Campos Remidio"/>
    <n v="36779986895"/>
    <d v="1988-01-21T00:00:00"/>
    <n v="38"/>
    <s v="F"/>
    <x v="0"/>
    <s v="SAO PAULO"/>
    <m/>
    <n v="60"/>
    <n v="11941463379"/>
    <s v="Conexa"/>
    <s v="Sim"/>
    <d v="2025-12-03T00:00:00"/>
    <m/>
    <m/>
    <d v="2025-11-28T00:00:00"/>
    <d v="2025-12-11T00:00:00"/>
    <s v="Conexa"/>
    <s v="Anticoagulante Seguro094768742"/>
    <x v="1"/>
  </r>
  <r>
    <x v="0"/>
    <x v="0"/>
    <s v="Ativo"/>
    <d v="2026-02-10T00:00:00"/>
    <s v="093778519"/>
    <s v="Rafaelle Cristine Correira de Assis"/>
    <n v="40702546844"/>
    <d v="1991-08-30T00:00:00"/>
    <n v="34"/>
    <m/>
    <x v="0"/>
    <s v="SAO PAULO"/>
    <m/>
    <n v="60"/>
    <n v="11944812461"/>
    <s v="Conexa"/>
    <s v="Sim"/>
    <d v="2026-02-10T00:00:00"/>
    <m/>
    <m/>
    <d v="2026-02-10T00:00:00"/>
    <m/>
    <m/>
    <s v="Anticoagulante Seguro093778519"/>
    <x v="3"/>
  </r>
  <r>
    <x v="1"/>
    <x v="0"/>
    <s v="Ativo"/>
    <d v="2026-01-22T00:00:00"/>
    <s v="085130289"/>
    <s v="ARAKACY BARROS VIANA"/>
    <n v="47573252315"/>
    <d v="1971-02-15T00:00:00"/>
    <n v="55"/>
    <s v="F"/>
    <x v="0"/>
    <s v="SAO PAULO"/>
    <m/>
    <n v="60"/>
    <n v="11947088628"/>
    <s v="Conexa"/>
    <s v="Sim"/>
    <m/>
    <m/>
    <m/>
    <d v="2026-01-21T00:00:00"/>
    <d v="2026-02-04T00:00:00"/>
    <s v="Conexa"/>
    <s v="Anticoagulante Seguro085130289"/>
    <x v="4"/>
  </r>
  <r>
    <x v="0"/>
    <x v="0"/>
    <s v="Ativo"/>
    <d v="2025-12-09T00:00:00"/>
    <s v="087207590"/>
    <s v="Miguel Arruda Alves"/>
    <s v="55561259881"/>
    <d v="2014-01-16T00:00:00"/>
    <n v="12"/>
    <m/>
    <x v="0"/>
    <s v="SAO PAULO"/>
    <m/>
    <n v="380"/>
    <n v="11947603720"/>
    <s v="Conexa"/>
    <s v="Sim"/>
    <d v="2025-12-09T00:00:00"/>
    <m/>
    <m/>
    <d v="2025-12-09T00:00:00"/>
    <m/>
    <m/>
    <s v="Anticoagulante Seguro087207590"/>
    <x v="1"/>
  </r>
  <r>
    <x v="1"/>
    <x v="0"/>
    <s v="Ativo"/>
    <d v="2026-02-05T00:00:00"/>
    <s v="452024137"/>
    <s v="ERENILDA MARQUES DE SOUZA"/>
    <n v="15348965898"/>
    <d v="1975-06-02T00:00:00"/>
    <n v="50"/>
    <s v="F"/>
    <x v="0"/>
    <s v="SAO PAULO"/>
    <m/>
    <n v="300"/>
    <n v="11947781729"/>
    <s v="Conexa"/>
    <s v="Sim"/>
    <m/>
    <m/>
    <m/>
    <d v="2026-02-04T00:00:00"/>
    <d v="2026-02-20T00:00:00"/>
    <s v="Conexa"/>
    <s v="Anticoagulante Seguro452024137"/>
    <x v="3"/>
  </r>
  <r>
    <x v="0"/>
    <x v="0"/>
    <s v="Ativo"/>
    <d v="2026-03-11T00:00:00"/>
    <s v="095663146"/>
    <s v="Angelo Matheus de Souza Silva"/>
    <s v="23055017811"/>
    <d v="1996-05-17T00:00:00"/>
    <n v="30"/>
    <s v="M"/>
    <x v="0"/>
    <s v="DIADEMA"/>
    <m/>
    <n v="60"/>
    <n v="11948050405"/>
    <s v="Conexa"/>
    <s v="Sim"/>
    <d v="2026-03-11T00:00:00"/>
    <m/>
    <m/>
    <d v="2026-03-11T00:00:00"/>
    <m/>
    <m/>
    <s v="Anticoagulante Seguro095663146"/>
    <x v="2"/>
  </r>
  <r>
    <x v="1"/>
    <x v="0"/>
    <s v="Ativo"/>
    <d v="2025-12-01T00:00:00"/>
    <s v="092983865"/>
    <s v="LARISSA COSTA DOS SANTOS"/>
    <n v="42506137807"/>
    <d v="1993-08-23T00:00:00"/>
    <n v="32"/>
    <s v="F"/>
    <x v="0"/>
    <s v="MAUA"/>
    <m/>
    <n v="380"/>
    <n v="11949699777"/>
    <s v="Conexa"/>
    <s v="Sim"/>
    <d v="2025-12-03T00:00:00"/>
    <m/>
    <m/>
    <d v="2025-11-28T00:00:00"/>
    <d v="2025-12-10T00:00:00"/>
    <s v="Conexa"/>
    <s v="Anticoagulante Seguro092983865"/>
    <x v="1"/>
  </r>
  <r>
    <x v="2"/>
    <x v="0"/>
    <s v="Ativo"/>
    <d v="2025-11-06T00:00:00"/>
    <s v="094761019"/>
    <s v="Alex Xavier de Sousa"/>
    <s v="31332508847"/>
    <d v="1982-02-04T00:00:00"/>
    <n v="44"/>
    <m/>
    <x v="0"/>
    <s v="OSASCO"/>
    <m/>
    <n v="110"/>
    <n v="11951252484"/>
    <s v="Conexa"/>
    <s v="Sim"/>
    <d v="2025-11-06T00:00:00"/>
    <m/>
    <m/>
    <d v="2025-11-06T00:00:00"/>
    <m/>
    <m/>
    <s v="Anticoagulante Seguro094761019"/>
    <x v="1"/>
  </r>
  <r>
    <x v="1"/>
    <x v="0"/>
    <s v="Ativo"/>
    <d v="2025-12-09T00:00:00"/>
    <s v="804086800"/>
    <s v="LUCIENE DE SOUZA CRUZ"/>
    <n v="204957575"/>
    <d v="1982-04-15T00:00:00"/>
    <n v="44"/>
    <s v="F"/>
    <x v="0"/>
    <s v="SAO PAULO"/>
    <m/>
    <n v="200"/>
    <n v="11952044335"/>
    <s v="Conexa"/>
    <s v="Sim"/>
    <d v="2025-12-10T00:00:00"/>
    <m/>
    <m/>
    <d v="2025-12-02T00:00:00"/>
    <d v="2025-12-03T00:00:00"/>
    <s v="Conexa"/>
    <s v="Anticoagulante Seguro804086800"/>
    <x v="1"/>
  </r>
  <r>
    <x v="0"/>
    <x v="0"/>
    <s v="Ativo"/>
    <d v="2026-02-04T00:00:00"/>
    <s v="095172835"/>
    <s v="Amanda de Almeida Pereira"/>
    <s v="40425490807"/>
    <d v="1991-06-14T00:00:00"/>
    <n v="34"/>
    <m/>
    <x v="0"/>
    <s v="SAO PAULO"/>
    <m/>
    <n v="60"/>
    <n v="11952690907"/>
    <s v="Conexa"/>
    <s v="Sim"/>
    <d v="2026-02-04T00:00:00"/>
    <m/>
    <m/>
    <d v="2026-02-04T00:00:00"/>
    <m/>
    <m/>
    <s v="Anticoagulante Seguro095172835"/>
    <x v="3"/>
  </r>
  <r>
    <x v="1"/>
    <x v="0"/>
    <s v="Ativo"/>
    <d v="2025-12-09T00:00:00"/>
    <s v="222355123"/>
    <s v="ANGELA MURILLO TORRES"/>
    <n v="16347737809"/>
    <d v="1938-08-06T00:00:00"/>
    <n v="87"/>
    <s v="F"/>
    <x v="0"/>
    <s v="SAO PAULO"/>
    <m/>
    <n v="600"/>
    <n v="11952712568"/>
    <s v="Conexa"/>
    <s v="Sim"/>
    <d v="2025-12-10T00:00:00"/>
    <m/>
    <m/>
    <d v="2025-12-02T00:00:00"/>
    <d v="2026-01-06T00:00:00"/>
    <s v="Hospital Samaritano Paulista"/>
    <s v="Anticoagulante Seguro222355123"/>
    <x v="1"/>
  </r>
  <r>
    <x v="2"/>
    <x v="0"/>
    <s v="Ativo"/>
    <d v="2025-11-17T00:00:00"/>
    <s v="095737581"/>
    <s v="Edneuza Barreto Lima"/>
    <s v="98645048787"/>
    <d v="1966-05-01T00:00:00"/>
    <n v="60"/>
    <m/>
    <x v="0"/>
    <s v="SAO PAULO"/>
    <m/>
    <n v="60"/>
    <n v="11952998807"/>
    <s v="Conexa"/>
    <s v="Sim"/>
    <d v="2025-11-17T00:00:00"/>
    <m/>
    <m/>
    <d v="2025-11-17T00:00:00"/>
    <m/>
    <m/>
    <s v="Anticoagulante Seguro095737581"/>
    <x v="1"/>
  </r>
  <r>
    <x v="0"/>
    <x v="0"/>
    <s v="Ativo"/>
    <d v="2026-04-02T00:00:00"/>
    <s v="096898482 "/>
    <s v="Renato Lima de Andrade"/>
    <n v="18034662860"/>
    <d v="1976-05-18T00:00:00"/>
    <n v="50"/>
    <s v="M"/>
    <x v="0"/>
    <s v="São Bernardo do Campo"/>
    <s v="Jardim Brasilândia"/>
    <n v="60"/>
    <n v="11953609530"/>
    <s v="Conexa"/>
    <s v="Não"/>
    <m/>
    <m/>
    <m/>
    <d v="2026-04-02T00:00:00"/>
    <m/>
    <m/>
    <s v="Anticoagulante Seguro096898482 "/>
    <x v="0"/>
  </r>
  <r>
    <x v="2"/>
    <x v="0"/>
    <s v="Ativo"/>
    <d v="2025-11-10T00:00:00"/>
    <s v="093802941"/>
    <s v="Andreza Valete Destido"/>
    <s v="42958901890"/>
    <d v="1995-04-22T00:00:00"/>
    <n v="31"/>
    <m/>
    <x v="0"/>
    <s v="ITAPEVI"/>
    <m/>
    <n v="60"/>
    <n v="11954225870"/>
    <s v="Conexa"/>
    <s v="Sim"/>
    <d v="2025-11-10T00:00:00"/>
    <m/>
    <m/>
    <d v="2025-11-10T00:00:00"/>
    <m/>
    <m/>
    <s v="Anticoagulante Seguro093802941"/>
    <x v="1"/>
  </r>
  <r>
    <x v="0"/>
    <x v="0"/>
    <s v="Ativo"/>
    <d v="2026-01-12T00:00:00"/>
    <s v="800434536"/>
    <s v="Lana Lucia Silva Olbi"/>
    <s v="00779320808"/>
    <d v="1956-07-22T00:00:00"/>
    <n v="69"/>
    <m/>
    <x v="0"/>
    <s v="SAO PAULO"/>
    <m/>
    <n v="100"/>
    <n v="11954372424"/>
    <s v="Conexa"/>
    <s v="Sim"/>
    <d v="2026-01-12T00:00:00"/>
    <m/>
    <m/>
    <d v="2026-01-12T00:00:00"/>
    <m/>
    <m/>
    <s v="Anticoagulante Seguro800434536"/>
    <x v="4"/>
  </r>
  <r>
    <x v="0"/>
    <x v="0"/>
    <s v="Ativo"/>
    <d v="2025-11-25T00:00:00"/>
    <s v="094916089"/>
    <s v="Gabriela Rosa Cassiano"/>
    <s v="49890862875"/>
    <d v="2000-05-02T00:00:00"/>
    <n v="26"/>
    <m/>
    <x v="0"/>
    <s v="SAO BERNARDO DO CAMPO"/>
    <m/>
    <n v="110"/>
    <n v="11954631764"/>
    <s v="Conexa"/>
    <s v="Sim"/>
    <d v="2025-11-25T00:00:00"/>
    <m/>
    <m/>
    <d v="2025-11-25T00:00:00"/>
    <m/>
    <m/>
    <s v="Anticoagulante Seguro094916089"/>
    <x v="1"/>
  </r>
  <r>
    <x v="2"/>
    <x v="0"/>
    <s v="Ativo"/>
    <d v="2025-11-06T00:00:00"/>
    <s v="440943019"/>
    <s v="Carolina dos Santos Prado"/>
    <s v="42732574830"/>
    <d v="1990-10-31T00:00:00"/>
    <n v="35"/>
    <m/>
    <x v="0"/>
    <s v="SANTO ANDRE"/>
    <m/>
    <n v="400"/>
    <n v="11955001603"/>
    <s v="Conexa"/>
    <s v="Sim"/>
    <d v="2025-11-06T00:00:00"/>
    <m/>
    <m/>
    <d v="2025-11-06T00:00:00"/>
    <m/>
    <m/>
    <s v="Anticoagulante Seguro440943019"/>
    <x v="1"/>
  </r>
  <r>
    <x v="0"/>
    <x v="0"/>
    <s v="Ativo"/>
    <d v="2026-03-04T00:00:00"/>
    <s v="089242855"/>
    <s v="Elisangela Batista Freire da Silva"/>
    <n v="27940907808"/>
    <d v="1980-09-27T00:00:00"/>
    <n v="45"/>
    <s v="F"/>
    <x v="0"/>
    <s v="SAO PAULO"/>
    <m/>
    <n v="80"/>
    <n v="11955809100"/>
    <s v="Conexa"/>
    <s v="Sim"/>
    <d v="2026-03-04T00:00:00"/>
    <m/>
    <m/>
    <d v="2026-03-04T00:00:00"/>
    <m/>
    <m/>
    <s v="Anticoagulante Seguro089242855"/>
    <x v="2"/>
  </r>
  <r>
    <x v="0"/>
    <x v="0"/>
    <s v="Ativo"/>
    <d v="2026-04-22T00:00:00"/>
    <s v="092886196"/>
    <s v="Rafael de Franca Reis"/>
    <n v="43146599805"/>
    <d v="1994-03-14T00:00:00"/>
    <n v="32"/>
    <s v="M"/>
    <x v="0"/>
    <s v="SAO PAULO "/>
    <s v="CIDADE TIRADENTES"/>
    <n v="80"/>
    <n v="11958548815"/>
    <s v="Conexa"/>
    <s v="Sim"/>
    <m/>
    <m/>
    <m/>
    <d v="2026-04-22T00:00:00"/>
    <m/>
    <m/>
    <s v="Anticoagulante Seguro092886196"/>
    <x v="0"/>
  </r>
  <r>
    <x v="1"/>
    <x v="0"/>
    <s v="Ativo"/>
    <d v="2026-05-20T00:00:00"/>
    <s v="097060333"/>
    <s v="FABIO FABRI PEREIRA"/>
    <n v="48100063877"/>
    <d v="1999-12-09T00:00:00"/>
    <n v="26"/>
    <s v="M"/>
    <x v="0"/>
    <s v="SAO PAULO"/>
    <s v="VILA LIVIERO"/>
    <n v="80"/>
    <n v="11958622639"/>
    <s v="CMDP"/>
    <s v="Sim"/>
    <d v="2026-05-20T00:00:00"/>
    <m/>
    <m/>
    <d v="2026-05-19T00:00:00"/>
    <d v="2026-05-19T00:00:00"/>
    <s v="Não Preenchido/Inválido"/>
    <s v="Anticoagulante Seguro097060333"/>
    <x v="5"/>
  </r>
  <r>
    <x v="0"/>
    <x v="0"/>
    <s v="Ativo"/>
    <d v="2025-12-15T00:00:00"/>
    <s v="095588561"/>
    <s v="Rosineide Falcão da Silva"/>
    <s v="11502259800"/>
    <d v="1967-07-19T00:00:00"/>
    <n v="58"/>
    <m/>
    <x v="0"/>
    <s v="GUARULHOS"/>
    <m/>
    <n v="60"/>
    <n v="11958863135"/>
    <s v="Conexa"/>
    <s v="Sim"/>
    <d v="2025-12-15T00:00:00"/>
    <m/>
    <m/>
    <d v="2025-12-15T00:00:00"/>
    <m/>
    <m/>
    <s v="Anticoagulante Seguro095588561"/>
    <x v="1"/>
  </r>
  <r>
    <x v="0"/>
    <x v="0"/>
    <s v="Ativo"/>
    <d v="2026-04-17T00:00:00"/>
    <s v="095977523"/>
    <s v=" Jabez Pereira Santos"/>
    <n v="35968571802"/>
    <d v="1988-09-26T00:00:00"/>
    <n v="37"/>
    <s v="M"/>
    <x v="0"/>
    <s v="SAO PAULO "/>
    <s v="JARDIM APURA"/>
    <n v="110"/>
    <n v="11958944992"/>
    <s v="Conexa"/>
    <s v="Sim"/>
    <m/>
    <m/>
    <m/>
    <d v="2026-04-17T00:00:00"/>
    <m/>
    <m/>
    <s v="Anticoagulante Seguro095977523"/>
    <x v="0"/>
  </r>
  <r>
    <x v="2"/>
    <x v="0"/>
    <s v="Ativo"/>
    <d v="2025-11-24T00:00:00"/>
    <s v="095449622"/>
    <s v="Kelly Silva de Miranda"/>
    <n v="94724601353"/>
    <d v="1983-09-16T00:00:00"/>
    <n v="42"/>
    <m/>
    <x v="0"/>
    <s v="OSASCO"/>
    <m/>
    <n v="60"/>
    <n v="11959303344"/>
    <s v="Conexa"/>
    <s v="Sim"/>
    <d v="2025-12-01T00:00:00"/>
    <m/>
    <m/>
    <d v="2025-11-24T00:00:00"/>
    <m/>
    <m/>
    <s v="Anticoagulante Seguro095449622"/>
    <x v="1"/>
  </r>
  <r>
    <x v="0"/>
    <x v="0"/>
    <s v="Ativo"/>
    <d v="2025-12-17T00:00:00"/>
    <s v="093576426"/>
    <s v="Rita Betania Diniz Pereira"/>
    <s v="18758099883"/>
    <d v="1971-01-01T00:00:00"/>
    <n v="55"/>
    <m/>
    <x v="0"/>
    <s v="GUARULHOS"/>
    <m/>
    <n v="110"/>
    <n v="11959754352"/>
    <s v="Conexa"/>
    <s v="Sim"/>
    <d v="2025-12-17T00:00:00"/>
    <m/>
    <m/>
    <d v="2025-12-17T00:00:00"/>
    <m/>
    <m/>
    <s v="Anticoagulante Seguro093576426"/>
    <x v="1"/>
  </r>
  <r>
    <x v="0"/>
    <x v="0"/>
    <s v="Ativo"/>
    <d v="2026-01-20T00:00:00"/>
    <s v="095663093"/>
    <s v="Antonio Anselmo dos Santos Junior"/>
    <s v="26132772898"/>
    <d v="1977-04-05T00:00:00"/>
    <n v="49"/>
    <m/>
    <x v="0"/>
    <s v="DIADEMA"/>
    <m/>
    <n v="60"/>
    <n v="11960344767"/>
    <s v="Conexa"/>
    <s v="Sim"/>
    <d v="2026-01-20T00:00:00"/>
    <m/>
    <m/>
    <d v="2026-01-20T00:00:00"/>
    <m/>
    <m/>
    <s v="Anticoagulante Seguro095663093"/>
    <x v="4"/>
  </r>
  <r>
    <x v="0"/>
    <x v="0"/>
    <s v="Ativo"/>
    <d v="2026-04-24T00:00:00"/>
    <s v="078638803"/>
    <s v="Jova Gomes de Oliveira"/>
    <n v="66458889453"/>
    <d v="1968-07-03T00:00:00"/>
    <n v="57"/>
    <s v="M"/>
    <x v="0"/>
    <s v="SAO PAULO"/>
    <s v="PARQUE AMERICA"/>
    <n v="60"/>
    <n v="11960562512"/>
    <s v="Conexa"/>
    <s v="Não"/>
    <d v="2026-04-24T00:00:00"/>
    <m/>
    <m/>
    <d v="2026-04-24T00:00:00"/>
    <m/>
    <m/>
    <s v="Anticoagulante Seguro078638803"/>
    <x v="0"/>
  </r>
  <r>
    <x v="2"/>
    <x v="0"/>
    <s v="Ativo"/>
    <d v="2025-11-12T00:00:00"/>
    <s v="094094307"/>
    <s v="Josefa Marcia de Souza Carvalho Amorim"/>
    <s v="07271761454"/>
    <d v="1989-07-20T00:00:00"/>
    <n v="36"/>
    <m/>
    <x v="0"/>
    <s v="EMBU DAS ARTES"/>
    <m/>
    <n v="60"/>
    <n v="11961014338"/>
    <s v="Conexa"/>
    <s v="Sim"/>
    <d v="2025-11-12T00:00:00"/>
    <m/>
    <m/>
    <d v="2025-11-12T00:00:00"/>
    <m/>
    <m/>
    <s v="Anticoagulante Seguro094094307"/>
    <x v="1"/>
  </r>
  <r>
    <x v="0"/>
    <x v="0"/>
    <s v="Ativo"/>
    <d v="2026-02-23T00:00:00"/>
    <s v="085096905"/>
    <s v="Wallace Lemos Franhan"/>
    <n v="1316755835"/>
    <d v="1960-08-06T00:00:00"/>
    <n v="65"/>
    <m/>
    <x v="0"/>
    <s v="SAO PAULO"/>
    <m/>
    <n v="60"/>
    <n v="11961610070"/>
    <s v="Conexa"/>
    <s v="Sim"/>
    <d v="2026-02-23T00:00:00"/>
    <m/>
    <m/>
    <d v="2026-02-23T00:00:00"/>
    <m/>
    <m/>
    <s v="Anticoagulante Seguro085096905"/>
    <x v="3"/>
  </r>
  <r>
    <x v="2"/>
    <x v="0"/>
    <s v="Ativo"/>
    <d v="2025-11-26T00:00:00"/>
    <s v="093448377"/>
    <s v="Caique da Silva Mariquetti"/>
    <s v="39639190861"/>
    <d v="1992-10-27T00:00:00"/>
    <n v="33"/>
    <m/>
    <x v="0"/>
    <s v="SAO PAULO"/>
    <m/>
    <n v="800"/>
    <n v="11963139818"/>
    <s v="Conexa"/>
    <s v="Sim"/>
    <d v="2025-11-26T00:00:00"/>
    <m/>
    <m/>
    <d v="2025-11-26T00:00:00"/>
    <m/>
    <m/>
    <s v="Anticoagulante Seguro093448377"/>
    <x v="1"/>
  </r>
  <r>
    <x v="1"/>
    <x v="0"/>
    <s v="Ativo"/>
    <d v="2025-12-29T00:00:00"/>
    <s v="785428720"/>
    <s v="LUCCA AGUIAR TAVARES DE MELO"/>
    <n v="52552145825"/>
    <d v="2004-10-10T00:00:00"/>
    <n v="21"/>
    <s v="M"/>
    <x v="0"/>
    <s v="SAO PAULO"/>
    <m/>
    <n v="100"/>
    <n v="11963258809"/>
    <s v="Conexa"/>
    <s v="Sim"/>
    <m/>
    <m/>
    <m/>
    <d v="2025-12-23T00:00:00"/>
    <d v="2001-01-01T00:00:00"/>
    <s v="Conexa"/>
    <s v="Anticoagulante Seguro785428720"/>
    <x v="1"/>
  </r>
  <r>
    <x v="1"/>
    <x v="0"/>
    <s v="Ativo"/>
    <d v="2026-03-23T00:00:00"/>
    <s v="081246273"/>
    <s v="ANDREIA CAMPOS DE SOUZA ARAUJO"/>
    <n v="29971554879"/>
    <d v="1982-05-12T00:00:00"/>
    <n v="44"/>
    <s v="F"/>
    <x v="0"/>
    <s v="SAO PAULO"/>
    <m/>
    <n v="40"/>
    <n v="11963979625"/>
    <s v="Conexa"/>
    <s v="Sim"/>
    <d v="2026-01-23T00:00:00"/>
    <m/>
    <m/>
    <d v="2026-03-04T00:00:00"/>
    <d v="2026-03-26T00:00:00"/>
    <s v="Conexa"/>
    <s v="Anticoagulante Seguro081246273"/>
    <x v="2"/>
  </r>
  <r>
    <x v="0"/>
    <x v="0"/>
    <s v="Ativo"/>
    <d v="2026-03-20T00:00:00"/>
    <s v="089546544"/>
    <s v="Jocelio Dantas Daniel"/>
    <s v="28462431824"/>
    <d v="1979-10-22T00:00:00"/>
    <n v="46"/>
    <s v="M"/>
    <x v="0"/>
    <s v="EMBU DAS ARTES"/>
    <m/>
    <n v="80"/>
    <n v="11964376892"/>
    <s v="Conexa"/>
    <s v="Sim"/>
    <d v="2026-03-20T00:00:00"/>
    <m/>
    <m/>
    <d v="2026-03-20T00:00:00"/>
    <m/>
    <m/>
    <s v="Anticoagulante Seguro089546544"/>
    <x v="2"/>
  </r>
  <r>
    <x v="1"/>
    <x v="0"/>
    <s v="Ativo"/>
    <d v="2026-01-14T00:00:00"/>
    <s v="093204326"/>
    <s v="RENATA CARINA DE OLIVEIRA FERREIRA"/>
    <n v="26971319818"/>
    <d v="1978-02-04T00:00:00"/>
    <n v="48"/>
    <s v="F"/>
    <x v="0"/>
    <s v="SAO PAULO"/>
    <m/>
    <n v="380"/>
    <n v="11965315891"/>
    <s v="Conexa"/>
    <s v="Sim"/>
    <m/>
    <m/>
    <m/>
    <d v="2026-01-13T00:00:00"/>
    <d v="2026-01-14T00:00:00"/>
    <s v="Conexa"/>
    <s v="Anticoagulante Seguro093204326"/>
    <x v="4"/>
  </r>
  <r>
    <x v="2"/>
    <x v="0"/>
    <s v="Ativo"/>
    <d v="2025-11-06T00:00:00"/>
    <s v="092925523"/>
    <s v="Thamires Rodrigues Cavalcanti da Silva"/>
    <s v="39146124870"/>
    <d v="1991-09-05T00:00:00"/>
    <n v="34"/>
    <m/>
    <x v="0"/>
    <s v="GUARULHOS"/>
    <m/>
    <n v="60"/>
    <n v="11965379441"/>
    <s v="Conexa"/>
    <s v="Sim"/>
    <d v="2025-11-06T00:00:00"/>
    <m/>
    <m/>
    <d v="2025-11-06T00:00:00"/>
    <m/>
    <m/>
    <s v="Anticoagulante Seguro092925523"/>
    <x v="1"/>
  </r>
  <r>
    <x v="2"/>
    <x v="0"/>
    <s v="Ativo"/>
    <d v="2025-11-06T00:00:00"/>
    <s v="094130776"/>
    <s v="Luiz Carlos Pereira"/>
    <s v="16468749867"/>
    <d v="1974-10-16T00:00:00"/>
    <n v="51"/>
    <m/>
    <x v="0"/>
    <s v="SAO PAULO"/>
    <m/>
    <n v="60"/>
    <n v="11965521725"/>
    <s v="Conexa"/>
    <s v="Sim"/>
    <d v="2025-11-06T00:00:00"/>
    <m/>
    <m/>
    <d v="2025-11-06T00:00:00"/>
    <m/>
    <m/>
    <s v="Anticoagulante Seguro094130776"/>
    <x v="1"/>
  </r>
  <r>
    <x v="1"/>
    <x v="0"/>
    <s v="Ativo"/>
    <d v="2025-11-25T00:00:00"/>
    <s v="300947577"/>
    <s v="MARIA HAYDEE MOLICA NOGUEIRA"/>
    <n v="25422700821"/>
    <d v="1952-04-20T00:00:00"/>
    <n v="74"/>
    <s v="F"/>
    <x v="0"/>
    <s v="SAO PAULO"/>
    <m/>
    <n v="400"/>
    <n v="11966289257"/>
    <s v="Conexa"/>
    <s v="Sim"/>
    <d v="2025-11-26T00:00:00"/>
    <m/>
    <m/>
    <d v="2025-11-24T00:00:00"/>
    <d v="2025-11-25T00:00:00"/>
    <s v="Conexa"/>
    <s v="Anticoagulante Seguro300947577"/>
    <x v="1"/>
  </r>
  <r>
    <x v="0"/>
    <x v="0"/>
    <s v="Ativo"/>
    <d v="2026-01-29T00:00:00"/>
    <s v="025864017"/>
    <s v="Mauricio Luiz Szacher"/>
    <s v="69241465891"/>
    <d v="1948-12-21T00:00:00"/>
    <n v="77"/>
    <m/>
    <x v="0"/>
    <s v="SAO PAULO"/>
    <m/>
    <n v="600"/>
    <n v="11967917122"/>
    <s v="Conexa"/>
    <s v="Sim"/>
    <d v="2026-01-29T00:00:00"/>
    <m/>
    <m/>
    <d v="2026-01-29T00:00:00"/>
    <m/>
    <m/>
    <s v="Anticoagulante Seguro025864017"/>
    <x v="4"/>
  </r>
  <r>
    <x v="1"/>
    <x v="0"/>
    <s v="Ativo"/>
    <d v="2025-10-27T00:00:00"/>
    <s v="093130271"/>
    <s v="Camilla Estrada Carvalho Correa"/>
    <n v="39150006800"/>
    <s v="28/04/2004 "/>
    <e v="#VALUE!"/>
    <s v="F"/>
    <x v="0"/>
    <s v="SAO BERNARDO DO CAMPO"/>
    <m/>
    <n v="450"/>
    <n v="11968214394"/>
    <s v="Conexa"/>
    <s v="Sim"/>
    <d v="2025-10-30T00:00:00"/>
    <m/>
    <m/>
    <d v="2025-10-15T00:00:00"/>
    <d v="2025-10-22T00:00:00"/>
    <s v="Conexa"/>
    <s v="Anticoagulante Seguro093130271"/>
    <x v="1"/>
  </r>
  <r>
    <x v="1"/>
    <x v="0"/>
    <s v="Ativo"/>
    <d v="2026-04-14T00:00:00"/>
    <s v="081654902"/>
    <s v="SILVIA DE SOUZA BADARO RAMOS"/>
    <n v="12970002850"/>
    <d v="1971-01-13T00:00:00"/>
    <n v="55"/>
    <s v="F"/>
    <x v="0"/>
    <s v="SAO PAULO "/>
    <s v="PARQUE COCAIA "/>
    <n v="40"/>
    <n v="11968781877"/>
    <s v="Conexa"/>
    <s v="Sim"/>
    <m/>
    <m/>
    <m/>
    <d v="2026-04-13T00:00:00"/>
    <d v="2026-04-14T00:00:00"/>
    <s v="Conexa"/>
    <s v="Anticoagulante Seguro081654902"/>
    <x v="0"/>
  </r>
  <r>
    <x v="1"/>
    <x v="0"/>
    <s v="Ativo"/>
    <d v="2026-03-05T00:00:00"/>
    <s v="072106205"/>
    <s v="DELMA APARECIDA DA SILVA"/>
    <n v="4083770899"/>
    <d v="1962-10-26T00:00:00"/>
    <n v="63"/>
    <m/>
    <x v="0"/>
    <s v="SAO PAULO"/>
    <m/>
    <n v="50"/>
    <n v="11970712845"/>
    <s v="Conexa"/>
    <s v="Sim"/>
    <m/>
    <m/>
    <m/>
    <d v="2026-02-26T00:00:00"/>
    <d v="2026-02-27T00:00:00"/>
    <s v="Conexa"/>
    <s v="Anticoagulante Seguro072106205"/>
    <x v="3"/>
  </r>
  <r>
    <x v="0"/>
    <x v="0"/>
    <s v="Ativo"/>
    <d v="2025-12-23T00:00:00"/>
    <s v="451696891"/>
    <s v="Rubens Roberto Rigonati"/>
    <s v="01237468841"/>
    <d v="1961-07-26T00:00:00"/>
    <n v="64"/>
    <m/>
    <x v="0"/>
    <s v="SAO PAULO"/>
    <m/>
    <n v="400"/>
    <n v="11975769073"/>
    <s v="Conexa"/>
    <s v="Sim"/>
    <d v="2025-12-23T00:00:00"/>
    <m/>
    <m/>
    <d v="2025-12-23T00:00:00"/>
    <m/>
    <m/>
    <s v="Anticoagulante Seguro451696891"/>
    <x v="1"/>
  </r>
  <r>
    <x v="0"/>
    <x v="0"/>
    <s v="Ativo"/>
    <d v="2025-12-03T00:00:00"/>
    <s v="072226551"/>
    <s v="Cassia da Silva Abreu"/>
    <s v="09618245730"/>
    <d v="1981-04-06T00:00:00"/>
    <n v="45"/>
    <m/>
    <x v="0"/>
    <s v="SAO PAULO"/>
    <m/>
    <n v="50"/>
    <n v="11980145214"/>
    <s v="Conexa"/>
    <s v="Sim"/>
    <d v="2025-12-03T00:00:00"/>
    <m/>
    <m/>
    <d v="2025-12-03T00:00:00"/>
    <m/>
    <m/>
    <s v="Anticoagulante Seguro072226551"/>
    <x v="1"/>
  </r>
  <r>
    <x v="1"/>
    <x v="0"/>
    <s v="Ativo"/>
    <d v="2026-01-29T00:00:00"/>
    <s v="421548703"/>
    <s v="BERISVALDO GONCALVES FERREIRA"/>
    <n v="99414376887"/>
    <d v="1957-12-29T00:00:00"/>
    <n v="68"/>
    <s v="M"/>
    <x v="0"/>
    <s v="SAO PAULO"/>
    <m/>
    <n v="400"/>
    <n v="11981755390"/>
    <s v="Conexa"/>
    <s v="Sim"/>
    <m/>
    <m/>
    <m/>
    <d v="2026-01-28T00:00:00"/>
    <d v="2026-01-28T00:00:00"/>
    <m/>
    <s v="Anticoagulante Seguro421548703"/>
    <x v="4"/>
  </r>
  <r>
    <x v="0"/>
    <x v="0"/>
    <s v="Ativo"/>
    <d v="2026-04-24T00:00:00"/>
    <s v="780254805"/>
    <s v="Josefa Paulo da Silva Valerio"/>
    <n v="5047025802"/>
    <d v="1959-04-04T00:00:00"/>
    <n v="67"/>
    <s v="F"/>
    <x v="0"/>
    <s v="SAO PAULO"/>
    <s v="PARQUE COLONIAL"/>
    <n v="100"/>
    <n v="11982674668"/>
    <s v="Conexa"/>
    <s v="Sim"/>
    <d v="2026-04-24T00:00:00"/>
    <m/>
    <m/>
    <d v="2026-04-24T00:00:00"/>
    <m/>
    <m/>
    <s v="Anticoagulante Seguro780254805"/>
    <x v="0"/>
  </r>
  <r>
    <x v="0"/>
    <x v="0"/>
    <s v="Ativo"/>
    <d v="2026-03-19T00:00:00"/>
    <s v="074545222"/>
    <s v="Donizete Fernando de Souza"/>
    <s v="35107835813"/>
    <d v="1986-05-26T00:00:00"/>
    <n v="40"/>
    <m/>
    <x v="0"/>
    <s v="SAO PAULO"/>
    <m/>
    <n v="200"/>
    <n v="11984309675"/>
    <s v="Conexa"/>
    <s v="Sim"/>
    <d v="2026-03-19T00:00:00"/>
    <m/>
    <m/>
    <d v="2026-03-19T00:00:00"/>
    <m/>
    <m/>
    <s v="Anticoagulante Seguro074545222"/>
    <x v="2"/>
  </r>
  <r>
    <x v="0"/>
    <x v="0"/>
    <s v="Ativo"/>
    <d v="2025-12-23T00:00:00"/>
    <s v="082806833"/>
    <s v="Maria Valdete de Oliveira"/>
    <s v="28280546839"/>
    <d v="1977-08-31T00:00:00"/>
    <n v="48"/>
    <m/>
    <x v="0"/>
    <s v="SAO PAULO"/>
    <m/>
    <n v="60"/>
    <n v="11984333963"/>
    <s v="Conexa"/>
    <s v="Sim"/>
    <d v="2025-12-23T00:00:00"/>
    <m/>
    <m/>
    <d v="2025-12-23T00:00:00"/>
    <m/>
    <m/>
    <s v="Anticoagulante Seguro082806833"/>
    <x v="1"/>
  </r>
  <r>
    <x v="2"/>
    <x v="0"/>
    <s v="Ativo"/>
    <d v="2025-11-17T00:00:00"/>
    <s v="081717396"/>
    <s v="Nicolau Conceição dos Santos"/>
    <s v="50494899549"/>
    <d v="1970-07-09T00:00:00"/>
    <n v="55"/>
    <m/>
    <x v="0"/>
    <s v="ITAQUAQUECETUBA"/>
    <m/>
    <n v="60"/>
    <n v="11984641752"/>
    <s v="Conexa"/>
    <s v="Sim"/>
    <d v="2025-11-17T00:00:00"/>
    <m/>
    <m/>
    <d v="2025-11-17T00:00:00"/>
    <m/>
    <m/>
    <s v="Anticoagulante Seguro081717396"/>
    <x v="1"/>
  </r>
  <r>
    <x v="0"/>
    <x v="0"/>
    <s v="Ativo"/>
    <d v="2026-03-31T00:00:00"/>
    <s v="094565113"/>
    <s v="Claudinei Cavequia"/>
    <s v="04044801878"/>
    <d v="1962-10-09T00:00:00"/>
    <n v="63"/>
    <s v="M"/>
    <x v="1"/>
    <s v="Carapicuíba"/>
    <s v="Conj. Hab. Pres. Castelo Branco"/>
    <n v="60"/>
    <n v="11984696019"/>
    <s v="Conexa"/>
    <s v="Sim"/>
    <d v="2026-03-23T00:00:00"/>
    <m/>
    <m/>
    <d v="2026-03-31T00:00:00"/>
    <m/>
    <m/>
    <s v="Anticoagulante Seguro094565113"/>
    <x v="2"/>
  </r>
  <r>
    <x v="0"/>
    <x v="0"/>
    <s v="Ativo"/>
    <d v="2025-12-08T00:00:00"/>
    <s v="807779326"/>
    <s v="Lindolfo Batista de Oliveira"/>
    <s v="99532131868"/>
    <d v="1959-04-20T00:00:00"/>
    <n v="67"/>
    <m/>
    <x v="0"/>
    <s v="SUZANO"/>
    <m/>
    <n v="100"/>
    <n v="11984844713"/>
    <s v="Conexa"/>
    <s v="Sim"/>
    <d v="2025-12-08T00:00:00"/>
    <m/>
    <m/>
    <d v="2025-12-08T00:00:00"/>
    <m/>
    <m/>
    <s v="Anticoagulante Seguro807779326"/>
    <x v="1"/>
  </r>
  <r>
    <x v="3"/>
    <x v="0"/>
    <s v="Ativo"/>
    <d v="2026-05-18T00:00:00"/>
    <s v="451577973"/>
    <s v="RAFAELA LEITE DOS SANTOS "/>
    <s v="389.587.688-78"/>
    <d v="1989-12-07T00:00:00"/>
    <n v="36"/>
    <s v="F"/>
    <x v="0"/>
    <s v="SAO PAULO"/>
    <s v="JARDIM IMBE"/>
    <n v="400"/>
    <n v="11985214914"/>
    <s v="CMDP"/>
    <s v="Sim"/>
    <d v="2026-05-08T00:00:00"/>
    <m/>
    <m/>
    <d v="2026-05-11T00:00:00"/>
    <m/>
    <m/>
    <s v="Anticoagulante Seguro451577973"/>
    <x v="5"/>
  </r>
  <r>
    <x v="1"/>
    <x v="0"/>
    <s v="Ativo"/>
    <d v="2025-11-24T00:00:00"/>
    <s v="594217326"/>
    <s v="MARCIA RODRIGUES DE JESUS SIDO"/>
    <n v="8688603871"/>
    <d v="1966-05-19T00:00:00"/>
    <n v="60"/>
    <s v="F"/>
    <x v="0"/>
    <s v="GUARULHOS"/>
    <m/>
    <n v="50"/>
    <n v="11985273866"/>
    <s v="Conexa"/>
    <s v="Sim"/>
    <d v="2025-11-26T00:00:00"/>
    <m/>
    <m/>
    <d v="2025-11-19T00:00:00"/>
    <d v="2025-12-03T00:00:00"/>
    <s v="Conexa"/>
    <s v="Anticoagulante Seguro594217326"/>
    <x v="1"/>
  </r>
  <r>
    <x v="2"/>
    <x v="0"/>
    <s v="Ativo"/>
    <d v="2025-11-12T00:00:00"/>
    <s v="771874545"/>
    <s v="MILTON PEREIRA DOS SANTOS"/>
    <s v="77179099872"/>
    <d v="1955-12-18T00:00:00"/>
    <n v="70"/>
    <m/>
    <x v="0"/>
    <s v="OSASCO"/>
    <m/>
    <n v="300"/>
    <n v="11985703283"/>
    <s v="Conexa"/>
    <s v="Sim"/>
    <d v="2025-11-12T00:00:00"/>
    <m/>
    <m/>
    <d v="2025-11-12T00:00:00"/>
    <m/>
    <m/>
    <s v="Anticoagulante Seguro771874545"/>
    <x v="1"/>
  </r>
  <r>
    <x v="0"/>
    <x v="0"/>
    <s v="Ativo"/>
    <d v="2025-11-28T00:00:00"/>
    <s v="094349483"/>
    <s v="Joel Alves de Oliveira"/>
    <s v="36398292987"/>
    <d v="1961-04-02T00:00:00"/>
    <n v="65"/>
    <m/>
    <x v="2"/>
    <s v="APUCARANA"/>
    <m/>
    <n v="380"/>
    <n v="11987272446"/>
    <s v="Conexa"/>
    <s v="Sim"/>
    <d v="2025-11-28T00:00:00"/>
    <m/>
    <m/>
    <d v="2025-11-28T00:00:00"/>
    <m/>
    <m/>
    <s v="Anticoagulante Seguro094349483"/>
    <x v="1"/>
  </r>
  <r>
    <x v="0"/>
    <x v="0"/>
    <s v="Ativo"/>
    <d v="2026-02-06T00:00:00"/>
    <s v="089375027"/>
    <s v="Leandro Kunrt"/>
    <n v="42347573810"/>
    <d v="1988-10-17T00:00:00"/>
    <n v="37"/>
    <m/>
    <x v="0"/>
    <s v="FERRAZ DE VASCONCELOS"/>
    <m/>
    <n v="380"/>
    <n v="11989190044"/>
    <s v="Conexa"/>
    <s v="Sim"/>
    <d v="2026-02-06T00:00:00"/>
    <m/>
    <m/>
    <d v="2026-02-06T00:00:00"/>
    <m/>
    <m/>
    <s v="Anticoagulante Seguro089375027"/>
    <x v="3"/>
  </r>
  <r>
    <x v="0"/>
    <x v="0"/>
    <s v="Ativo"/>
    <d v="2026-01-05T00:00:00"/>
    <s v="087486978"/>
    <s v="Geovanna de Aquino Cordeiro"/>
    <s v="50377921858"/>
    <d v="2001-02-28T00:00:00"/>
    <n v="25"/>
    <m/>
    <x v="0"/>
    <s v="MAUA"/>
    <m/>
    <n v="80"/>
    <n v="11989605680"/>
    <s v="Conexa"/>
    <s v="Sim"/>
    <d v="2026-01-05T00:00:00"/>
    <m/>
    <m/>
    <d v="2026-01-05T00:00:00"/>
    <m/>
    <m/>
    <s v="Anticoagulante Seguro087486978"/>
    <x v="4"/>
  </r>
  <r>
    <x v="0"/>
    <x v="0"/>
    <s v="Ativo"/>
    <d v="2026-01-09T00:00:00"/>
    <s v="078401806"/>
    <s v="Claudinei da Silva Freitas"/>
    <s v="18472517810"/>
    <d v="1977-09-25T00:00:00"/>
    <n v="48"/>
    <m/>
    <x v="0"/>
    <s v="CARAPICUIBA"/>
    <m/>
    <n v="380"/>
    <n v="11989690816"/>
    <s v="Conexa"/>
    <s v="Sim"/>
    <d v="2026-01-09T00:00:00"/>
    <m/>
    <m/>
    <d v="2026-01-09T00:00:00"/>
    <m/>
    <m/>
    <s v="Anticoagulante Seguro078401806"/>
    <x v="4"/>
  </r>
  <r>
    <x v="0"/>
    <x v="0"/>
    <s v="Ativo"/>
    <d v="2026-04-17T00:00:00"/>
    <s v="094578567"/>
    <s v="Marco Antonio Alves D Aprile"/>
    <n v="10619504846"/>
    <d v="1968-08-21T00:00:00"/>
    <n v="57"/>
    <s v="M"/>
    <x v="0"/>
    <s v="SAO PAULO "/>
    <s v="ALTO DA MOOCA"/>
    <n v="60"/>
    <n v="11991658165"/>
    <s v="Conexa"/>
    <s v="Sim"/>
    <m/>
    <m/>
    <m/>
    <d v="2026-04-17T00:00:00"/>
    <m/>
    <m/>
    <s v="Anticoagulante Seguro094578567"/>
    <x v="0"/>
  </r>
  <r>
    <x v="0"/>
    <x v="0"/>
    <s v="Ativo"/>
    <d v="2026-01-28T00:00:00"/>
    <s v="301581622"/>
    <s v="Alice Rebelato Pinto"/>
    <s v="11087169895"/>
    <d v="1944-12-19T00:00:00"/>
    <n v="81"/>
    <m/>
    <x v="0"/>
    <s v="SAO PAULO"/>
    <m/>
    <n v="500"/>
    <n v="11991975349"/>
    <s v="Conexa"/>
    <s v="Sim"/>
    <d v="2026-01-28T00:00:00"/>
    <m/>
    <m/>
    <d v="2026-01-28T00:00:00"/>
    <m/>
    <m/>
    <s v="Anticoagulante Seguro301581622"/>
    <x v="4"/>
  </r>
  <r>
    <x v="1"/>
    <x v="0"/>
    <s v="Ativo"/>
    <d v="2026-04-13T00:00:00"/>
    <s v="096630691"/>
    <s v="FABIANA ARAUJO MOREIRA COELHO"/>
    <n v="9971591464"/>
    <d v="1992-08-19T00:00:00"/>
    <n v="33"/>
    <s v="F"/>
    <x v="0"/>
    <s v="GUARULHOS"/>
    <s v="CIDADE JARDIM CUMBICA"/>
    <n v="60"/>
    <n v="11992417387"/>
    <s v="Conexa"/>
    <s v="Sim"/>
    <m/>
    <m/>
    <m/>
    <d v="2026-04-08T00:00:00"/>
    <d v="2026-04-22T00:00:00"/>
    <s v="Conexa"/>
    <s v="Anticoagulante Seguro096630691"/>
    <x v="0"/>
  </r>
  <r>
    <x v="0"/>
    <x v="0"/>
    <s v="Ativo"/>
    <d v="2026-02-04T00:00:00"/>
    <s v="089765214"/>
    <s v="Ines de Cassia Santi Nassir"/>
    <s v="08583789819"/>
    <d v="1966-10-25T00:00:00"/>
    <n v="59"/>
    <m/>
    <x v="0"/>
    <s v="SAO PAULO"/>
    <m/>
    <n v="110"/>
    <n v="11992871344"/>
    <s v="Conexa"/>
    <s v="Sim"/>
    <d v="2026-02-04T00:00:00"/>
    <m/>
    <m/>
    <d v="2026-02-04T00:00:00"/>
    <m/>
    <m/>
    <s v="Anticoagulante Seguro089765214"/>
    <x v="3"/>
  </r>
  <r>
    <x v="0"/>
    <x v="0"/>
    <s v="Ativo"/>
    <d v="2025-12-22T00:00:00"/>
    <s v="089085213"/>
    <s v="Lidia Chiaramonte"/>
    <s v="00744914825"/>
    <d v="1956-12-01T00:00:00"/>
    <n v="69"/>
    <m/>
    <x v="0"/>
    <s v="SAO PAULO"/>
    <m/>
    <n v="80"/>
    <n v="11993534506"/>
    <s v="Conexa"/>
    <s v="Sim"/>
    <d v="2025-12-22T00:00:00"/>
    <m/>
    <m/>
    <d v="2025-12-22T00:00:00"/>
    <m/>
    <m/>
    <s v="Anticoagulante Seguro089085213"/>
    <x v="1"/>
  </r>
  <r>
    <x v="0"/>
    <x v="0"/>
    <s v="Ativo"/>
    <d v="2025-12-15T00:00:00"/>
    <s v="451346319"/>
    <s v="André Martins de Araújo"/>
    <s v="17491294855"/>
    <d v="1974-11-14T00:00:00"/>
    <n v="51"/>
    <m/>
    <x v="0"/>
    <s v="SAO PAULO"/>
    <m/>
    <n v="300"/>
    <n v="11993864809"/>
    <s v="Conexa"/>
    <s v="Sim"/>
    <d v="2025-12-15T00:00:00"/>
    <m/>
    <m/>
    <d v="2025-12-15T00:00:00"/>
    <m/>
    <m/>
    <s v="Anticoagulante Seguro451346319"/>
    <x v="1"/>
  </r>
  <r>
    <x v="0"/>
    <x v="0"/>
    <s v="Ativo"/>
    <d v="2026-04-24T00:00:00"/>
    <s v="094956702"/>
    <s v="Andreza Braga Luiz"/>
    <n v="29938784844"/>
    <d v="1977-11-10T00:00:00"/>
    <n v="48"/>
    <s v="F"/>
    <x v="0"/>
    <s v="SAO PAULO"/>
    <s v="JARAGUA"/>
    <n v="60"/>
    <n v="11995016267"/>
    <s v="Conexa"/>
    <s v="Não"/>
    <d v="2026-04-24T00:00:00"/>
    <m/>
    <m/>
    <d v="2026-04-24T00:00:00"/>
    <m/>
    <m/>
    <s v="Anticoagulante Seguro094956702"/>
    <x v="0"/>
  </r>
  <r>
    <x v="0"/>
    <x v="0"/>
    <s v="Ativo"/>
    <d v="2026-01-30T00:00:00"/>
    <s v="227747240"/>
    <s v="Helenita de Oliveira Sousa"/>
    <s v="09159242850"/>
    <d v="1966-08-20T00:00:00"/>
    <n v="59"/>
    <m/>
    <x v="0"/>
    <s v="SAO PAULO"/>
    <m/>
    <n v="600"/>
    <n v="11996565165"/>
    <s v="Conexa"/>
    <s v="Sim"/>
    <d v="2026-01-30T00:00:00"/>
    <m/>
    <m/>
    <d v="2026-01-30T00:00:00"/>
    <m/>
    <m/>
    <s v="Anticoagulante Seguro227747240"/>
    <x v="4"/>
  </r>
  <r>
    <x v="0"/>
    <x v="0"/>
    <s v="Ativo"/>
    <d v="2025-12-02T00:00:00"/>
    <s v="094605649"/>
    <s v="Marcelo Andre Carone"/>
    <s v="29092458880"/>
    <d v="1979-05-06T00:00:00"/>
    <n v="47"/>
    <m/>
    <x v="0"/>
    <s v="SAO PAULO"/>
    <m/>
    <n v="750"/>
    <n v="11996857554"/>
    <s v="Conexa"/>
    <s v="Sim"/>
    <d v="2025-12-02T00:00:00"/>
    <m/>
    <m/>
    <d v="2025-12-02T00:00:00"/>
    <m/>
    <m/>
    <s v="Anticoagulante Seguro094605649"/>
    <x v="1"/>
  </r>
  <r>
    <x v="2"/>
    <x v="0"/>
    <s v="Ativo"/>
    <d v="2025-11-18T00:00:00"/>
    <s v="807629235"/>
    <s v="Aparecida Bueno Paixão"/>
    <n v="11828354813"/>
    <d v="1954-02-14T00:00:00"/>
    <n v="72"/>
    <m/>
    <x v="0"/>
    <s v="SUZANO"/>
    <m/>
    <n v="100"/>
    <n v="11997051420"/>
    <s v="Conexa"/>
    <s v="Sim"/>
    <d v="2025-11-18T00:00:00"/>
    <m/>
    <m/>
    <d v="2025-11-18T00:00:00"/>
    <m/>
    <m/>
    <s v="Anticoagulante Seguro807629235"/>
    <x v="1"/>
  </r>
  <r>
    <x v="1"/>
    <x v="0"/>
    <s v="Ativo"/>
    <d v="2026-01-13T00:00:00"/>
    <s v="089799060"/>
    <s v="SONIA APARECIDA JUSTO DE FARIAS"/>
    <n v="3455271863"/>
    <d v="1957-11-03T00:00:00"/>
    <n v="68"/>
    <s v="F"/>
    <x v="0"/>
    <s v="SAO PAULO"/>
    <m/>
    <n v="110"/>
    <n v="11997416155"/>
    <s v="Conexa"/>
    <s v="Sim"/>
    <m/>
    <m/>
    <m/>
    <d v="2026-01-12T00:00:00"/>
    <d v="2026-01-15T00:00:00"/>
    <s v="Conexa"/>
    <s v="Anticoagulante Seguro089799060"/>
    <x v="4"/>
  </r>
  <r>
    <x v="0"/>
    <x v="0"/>
    <s v="Ativo"/>
    <d v="2026-03-13T00:00:00"/>
    <s v="094854505"/>
    <s v="Edna Vitorio do Nascimento"/>
    <s v="25559905852"/>
    <d v="1977-07-09T00:00:00"/>
    <n v="48"/>
    <s v="F"/>
    <x v="0"/>
    <s v="SAO PAULO"/>
    <m/>
    <n v="60"/>
    <n v="11998040284"/>
    <s v="Conexa"/>
    <s v="Sim"/>
    <d v="2026-03-13T00:00:00"/>
    <m/>
    <m/>
    <d v="2026-03-13T00:00:00"/>
    <m/>
    <m/>
    <s v="Anticoagulante Seguro094854505"/>
    <x v="2"/>
  </r>
  <r>
    <x v="0"/>
    <x v="0"/>
    <s v="Ativo"/>
    <d v="2026-02-20T00:00:00"/>
    <s v="772399328"/>
    <s v="Josefina Pereira de Andrade"/>
    <s v="09251595810"/>
    <d v="1947-05-12T00:00:00"/>
    <n v="79"/>
    <m/>
    <x v="0"/>
    <s v="DIADEMA"/>
    <m/>
    <n v="300"/>
    <n v="11998043886"/>
    <s v="Conexa"/>
    <s v="Sim"/>
    <d v="2026-02-20T00:00:00"/>
    <m/>
    <m/>
    <d v="2026-02-20T00:00:00"/>
    <m/>
    <m/>
    <s v="Anticoagulante Seguro772399328"/>
    <x v="3"/>
  </r>
  <r>
    <x v="1"/>
    <x v="0"/>
    <s v="Ativo"/>
    <d v="2025-12-18T00:00:00"/>
    <s v="078197920"/>
    <s v="MARIO PIRES HERNANDES"/>
    <n v="4250360814"/>
    <d v="1962-05-02T00:00:00"/>
    <n v="64"/>
    <s v="M"/>
    <x v="0"/>
    <s v="SANTOS"/>
    <m/>
    <n v="600"/>
    <n v="11999315780"/>
    <s v="Conexa"/>
    <s v="Sim"/>
    <m/>
    <m/>
    <m/>
    <d v="2025-12-17T00:00:00"/>
    <d v="2025-12-19T00:00:00"/>
    <s v="Centro Médico Dom Pedro"/>
    <s v="Anticoagulante Seguro078197920"/>
    <x v="1"/>
  </r>
  <r>
    <x v="0"/>
    <x v="0"/>
    <s v="Ativo"/>
    <d v="2025-12-19T00:00:00"/>
    <s v="444181733"/>
    <s v="Ivonete Viana de Oliveira"/>
    <s v="07683275808"/>
    <d v="1966-05-04T00:00:00"/>
    <n v="60"/>
    <m/>
    <x v="0"/>
    <s v="PERUIBE"/>
    <m/>
    <n v="400"/>
    <n v="13997644097"/>
    <s v="Conexa"/>
    <s v="Sim"/>
    <d v="2025-12-19T00:00:00"/>
    <m/>
    <m/>
    <d v="2025-12-19T00:00:00"/>
    <m/>
    <m/>
    <s v="Anticoagulante Seguro444181733"/>
    <x v="1"/>
  </r>
  <r>
    <x v="0"/>
    <x v="0"/>
    <s v="Ativo"/>
    <d v="2026-03-09T00:00:00"/>
    <s v="881479209"/>
    <s v="Raphael Macos Pereira"/>
    <s v="13574838727"/>
    <d v="1990-10-15T00:00:00"/>
    <n v="35"/>
    <s v="M"/>
    <x v="3"/>
    <s v="RIO DE JANEIRO"/>
    <m/>
    <n v="600"/>
    <n v="21964568450"/>
    <s v="Conexa"/>
    <s v="Sim"/>
    <d v="2026-03-09T00:00:00"/>
    <m/>
    <m/>
    <d v="2026-03-09T00:00:00"/>
    <m/>
    <m/>
    <s v="Anticoagulante Seguro881479209"/>
    <x v="2"/>
  </r>
  <r>
    <x v="0"/>
    <x v="0"/>
    <s v="Ativo"/>
    <d v="2026-03-16T00:00:00"/>
    <s v="089678263"/>
    <s v="Jenniffer Karolayne Simoes de Jesus"/>
    <s v="15336198757"/>
    <d v="2000-02-08T00:00:00"/>
    <n v="26"/>
    <s v="F"/>
    <x v="3"/>
    <s v="DUQUE DE CAXIAS"/>
    <m/>
    <n v="120"/>
    <n v="21964703647"/>
    <s v="Conexa"/>
    <s v="Sim"/>
    <d v="2026-03-16T00:00:00"/>
    <m/>
    <m/>
    <d v="2026-03-16T00:00:00"/>
    <m/>
    <m/>
    <s v="Anticoagulante Seguro089678263"/>
    <x v="2"/>
  </r>
  <r>
    <x v="1"/>
    <x v="0"/>
    <s v="Ativo"/>
    <d v="2026-05-07T00:00:00"/>
    <s v="078425739"/>
    <s v="SUZELENE DONIZETE SILVA DE SOUZA"/>
    <n v="561566771"/>
    <d v="1970-05-16T00:00:00"/>
    <n v="56"/>
    <s v="F"/>
    <x v="3"/>
    <s v="RIO DE JANEIRO"/>
    <s v="ANIL"/>
    <n v="60"/>
    <n v="21965228052"/>
    <s v="CMDP"/>
    <s v="Sim"/>
    <d v="2026-05-07T00:00:00"/>
    <m/>
    <m/>
    <d v="2026-05-06T00:00:00"/>
    <d v="2026-12-05T00:00:00"/>
    <s v="Conexa"/>
    <s v="Anticoagulante Seguro078425739"/>
    <x v="5"/>
  </r>
  <r>
    <x v="0"/>
    <x v="0"/>
    <s v="Ativo"/>
    <d v="2026-02-23T00:00:00"/>
    <s v="213697378"/>
    <s v="Mario Reis Bernardes de Sena"/>
    <n v="4337239715"/>
    <d v="1945-01-06T00:00:00"/>
    <n v="81"/>
    <m/>
    <x v="3"/>
    <s v="MIGUEL PEREIRA"/>
    <m/>
    <n v="500"/>
    <n v="21969769733"/>
    <s v="Conexa"/>
    <s v="Sim"/>
    <d v="2026-02-23T00:00:00"/>
    <m/>
    <m/>
    <d v="2026-02-23T00:00:00"/>
    <m/>
    <m/>
    <s v="Anticoagulante Seguro213697378"/>
    <x v="3"/>
  </r>
  <r>
    <x v="0"/>
    <x v="0"/>
    <s v="Ativo"/>
    <d v="2026-02-04T00:00:00"/>
    <s v="078907355"/>
    <s v="Carla Adriana Goncalves Thome"/>
    <s v="05428596708"/>
    <d v="1979-12-29T00:00:00"/>
    <n v="46"/>
    <m/>
    <x v="3"/>
    <s v="RIO DE JANEIRO"/>
    <m/>
    <n v="60"/>
    <n v="21973100483"/>
    <s v="Conexa"/>
    <s v="Sim"/>
    <d v="2026-02-04T00:00:00"/>
    <m/>
    <m/>
    <d v="2026-02-04T00:00:00"/>
    <m/>
    <m/>
    <s v="Anticoagulante Seguro078907355"/>
    <x v="3"/>
  </r>
  <r>
    <x v="0"/>
    <x v="0"/>
    <s v="Ativo"/>
    <d v="2025-11-25T00:00:00"/>
    <s v="916692574"/>
    <s v="Maria Valdenia Costa"/>
    <s v="48695807304"/>
    <d v="1970-07-29T00:00:00"/>
    <n v="55"/>
    <m/>
    <x v="3"/>
    <s v="RIO DE JANEIRO"/>
    <m/>
    <n v="200"/>
    <n v="21974709650"/>
    <s v="Conexa"/>
    <s v="Sim"/>
    <d v="2025-11-25T00:00:00"/>
    <m/>
    <m/>
    <d v="2025-11-25T00:00:00"/>
    <m/>
    <m/>
    <s v="Anticoagulante Seguro916692574"/>
    <x v="1"/>
  </r>
  <r>
    <x v="1"/>
    <x v="0"/>
    <s v="Ativo"/>
    <d v="2026-01-20T00:00:00"/>
    <s v="095956660"/>
    <s v="NEVARDO BELLO YAYA"/>
    <n v="8162447156"/>
    <d v="1982-05-24T00:00:00"/>
    <n v="44"/>
    <s v="M"/>
    <x v="3"/>
    <s v="RIO DE JANEIRO"/>
    <m/>
    <n v="75"/>
    <n v="21980614395"/>
    <s v="Conexa"/>
    <s v="Sim"/>
    <m/>
    <m/>
    <m/>
    <d v="2026-01-16T00:00:00"/>
    <d v="2026-01-28T00:00:00"/>
    <s v="Conexa"/>
    <s v="Anticoagulante Seguro095956660"/>
    <x v="4"/>
  </r>
  <r>
    <x v="0"/>
    <x v="0"/>
    <s v="Ativo"/>
    <d v="2025-12-26T00:00:00"/>
    <s v="759119929"/>
    <s v="Monica Soares do Sacramento"/>
    <s v="07486753707"/>
    <d v="1973-06-25T00:00:00"/>
    <n v="52"/>
    <m/>
    <x v="3"/>
    <s v="RIO DE JANEIRO"/>
    <m/>
    <n v="100"/>
    <n v="21981494007"/>
    <s v="Conexa"/>
    <s v="Sim"/>
    <d v="2025-12-26T00:00:00"/>
    <m/>
    <m/>
    <d v="2025-12-26T00:00:00"/>
    <m/>
    <m/>
    <s v="Anticoagulante Seguro759119929"/>
    <x v="1"/>
  </r>
  <r>
    <x v="1"/>
    <x v="0"/>
    <s v="Ativo"/>
    <d v="2025-11-26T00:00:00"/>
    <s v="083007610"/>
    <s v="CLAUDIA EVANGELISTA DE OLIVEIRA JORDAO"/>
    <n v="68781318715"/>
    <d v="1965-08-02T00:00:00"/>
    <n v="60"/>
    <s v="F"/>
    <x v="3"/>
    <s v="CACHOEIRAS DE MACACU"/>
    <m/>
    <n v="60"/>
    <n v="21981946076"/>
    <s v="Conexa"/>
    <s v="Sim"/>
    <d v="2025-11-26T00:00:00"/>
    <m/>
    <m/>
    <d v="2025-11-25T00:00:00"/>
    <d v="2025-11-26T00:00:00"/>
    <s v="Conexa"/>
    <s v="Anticoagulante Seguro083007610"/>
    <x v="1"/>
  </r>
  <r>
    <x v="1"/>
    <x v="0"/>
    <s v="Ativo"/>
    <d v="2026-02-05T00:00:00"/>
    <s v="095219226"/>
    <s v="JULIANA LINO DE PAULO"/>
    <n v="5948530795"/>
    <d v="1987-06-03T00:00:00"/>
    <n v="38"/>
    <s v="F"/>
    <x v="3"/>
    <s v="RIO DE JANEIRO"/>
    <m/>
    <n v="80"/>
    <n v="21983621457"/>
    <s v="Conexa"/>
    <s v="Sim"/>
    <m/>
    <m/>
    <m/>
    <d v="2026-02-04T00:00:00"/>
    <d v="2026-02-24T00:00:00"/>
    <s v="Conexa"/>
    <s v="Anticoagulante Seguro095219226"/>
    <x v="3"/>
  </r>
  <r>
    <x v="1"/>
    <x v="0"/>
    <s v="Ativo"/>
    <d v="2025-10-27T00:00:00"/>
    <s v="094030876"/>
    <s v="ADRIANA DOS SANTOS NASCIMENTO DUARTE"/>
    <n v="11136276700"/>
    <d v="1984-12-17T00:00:00"/>
    <n v="41"/>
    <s v="F"/>
    <x v="3"/>
    <s v="NOVA IGUAÇU"/>
    <m/>
    <n v="500"/>
    <n v="21984151272"/>
    <s v="Conexa"/>
    <s v="Sim"/>
    <d v="2025-10-30T00:00:00"/>
    <m/>
    <m/>
    <d v="2025-10-09T00:00:00"/>
    <d v="2025-10-09T00:00:00"/>
    <m/>
    <s v="Anticoagulante Seguro094030876"/>
    <x v="1"/>
  </r>
  <r>
    <x v="1"/>
    <x v="0"/>
    <s v="Ativo"/>
    <d v="2026-02-26T00:00:00"/>
    <s v="074914557"/>
    <s v="ELIANE ROCHA DE OLIVEIRA"/>
    <n v="59867302753"/>
    <d v="1950-08-08T00:00:00"/>
    <n v="75"/>
    <s v="F"/>
    <x v="3"/>
    <s v="NITEROI"/>
    <m/>
    <n v="50"/>
    <n v="21986047976"/>
    <s v="Conexa"/>
    <s v="Sim"/>
    <m/>
    <m/>
    <m/>
    <d v="2026-02-25T00:00:00"/>
    <d v="2026-03-03T00:00:00"/>
    <s v="Conexa"/>
    <s v="Anticoagulante Seguro074914557"/>
    <x v="3"/>
  </r>
  <r>
    <x v="1"/>
    <x v="0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onexa"/>
    <s v="Sim"/>
    <m/>
    <m/>
    <m/>
    <d v="2026-02-02T00:00:00"/>
    <d v="2026-02-02T00:00:00"/>
    <m/>
    <s v="Anticoagulante Seguro089624554"/>
    <x v="3"/>
  </r>
  <r>
    <x v="1"/>
    <x v="0"/>
    <s v="Ativo"/>
    <d v="2026-02-02T00:00:00"/>
    <s v="093692459"/>
    <s v="VERA LUCIA MARTINELLI"/>
    <n v="18628036768"/>
    <d v="1950-04-18T00:00:00"/>
    <n v="76"/>
    <s v="F"/>
    <x v="3"/>
    <s v="RIO DE JANEIRO"/>
    <m/>
    <n v="450"/>
    <n v="21991753438"/>
    <s v="Conexa"/>
    <s v="Sim"/>
    <m/>
    <m/>
    <m/>
    <d v="2026-01-30T00:00:00"/>
    <d v="2001-01-01T00:00:00"/>
    <s v="Conexa"/>
    <s v="Anticoagulante Seguro093692459"/>
    <x v="4"/>
  </r>
  <r>
    <x v="1"/>
    <x v="0"/>
    <s v="Ativo"/>
    <d v="2026-03-23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6-03-12T00:00:00"/>
    <m/>
    <m/>
    <d v="2026-03-17T00:00:00"/>
    <d v="2026-04-09T00:00:00"/>
    <s v="Conexa"/>
    <s v="Anticoagulante Seguro094351592"/>
    <x v="2"/>
  </r>
  <r>
    <x v="0"/>
    <x v="0"/>
    <s v="Ativo"/>
    <d v="2026-03-11T00:00:00"/>
    <s v="093852370"/>
    <s v="Elisangela da Silva Silva"/>
    <s v="02165273765"/>
    <d v="1972-04-17T00:00:00"/>
    <n v="54"/>
    <s v="F"/>
    <x v="3"/>
    <s v="RIO DE JANEIRO"/>
    <m/>
    <n v="75"/>
    <n v="21993097776"/>
    <s v="Conexa"/>
    <s v="Sim"/>
    <d v="2026-03-11T00:00:00"/>
    <m/>
    <m/>
    <d v="2026-03-11T00:00:00"/>
    <m/>
    <m/>
    <s v="Anticoagulante Seguro093852370"/>
    <x v="2"/>
  </r>
  <r>
    <x v="0"/>
    <x v="0"/>
    <s v="Ativo"/>
    <d v="2026-02-27T00:00:00"/>
    <s v="093250639"/>
    <s v="Claudia Marques "/>
    <n v="51341158500"/>
    <d v="1970-07-09T00:00:00"/>
    <n v="55"/>
    <s v="F"/>
    <x v="3"/>
    <s v="RIO DE JANEIRO"/>
    <m/>
    <n v="450"/>
    <n v="21994435246"/>
    <s v="Conexa"/>
    <s v="Sim"/>
    <d v="2026-02-27T00:00:00"/>
    <m/>
    <m/>
    <d v="2026-02-27T00:00:00"/>
    <m/>
    <m/>
    <s v="Anticoagulante Seguro093250639"/>
    <x v="3"/>
  </r>
  <r>
    <x v="0"/>
    <x v="0"/>
    <s v="Ativo"/>
    <d v="2026-01-09T00:00:00"/>
    <s v="075717281"/>
    <s v="Gilda Peixoto"/>
    <s v="71533877734"/>
    <d v="1944-11-08T00:00:00"/>
    <n v="81"/>
    <m/>
    <x v="0"/>
    <s v="SAO BERNARDO DO CAMPO"/>
    <m/>
    <n v="50"/>
    <n v="21996352403"/>
    <s v="Conexa"/>
    <s v="Sim"/>
    <d v="2026-01-09T00:00:00"/>
    <m/>
    <m/>
    <d v="2026-01-09T00:00:00"/>
    <m/>
    <m/>
    <s v="Anticoagulante Seguro075717281"/>
    <x v="4"/>
  </r>
  <r>
    <x v="0"/>
    <x v="0"/>
    <s v="Ativo"/>
    <d v="2025-12-17T00:00:00"/>
    <s v="081408423"/>
    <s v="Ana Maria Barbosa Justo"/>
    <s v="72557079715"/>
    <d v="1961-12-11T00:00:00"/>
    <n v="64"/>
    <m/>
    <x v="3"/>
    <s v="RIO DE JANEIRO"/>
    <m/>
    <n v="750"/>
    <n v="21996823695"/>
    <s v="Conexa"/>
    <s v="Sim"/>
    <d v="2025-12-17T00:00:00"/>
    <m/>
    <m/>
    <d v="2025-12-17T00:00:00"/>
    <m/>
    <m/>
    <s v="Anticoagulante Seguro081408423"/>
    <x v="1"/>
  </r>
  <r>
    <x v="1"/>
    <x v="0"/>
    <s v="Ativo"/>
    <d v="2025-12-29T00:00:00"/>
    <s v="087904586"/>
    <s v="ROSANGELA ROSANOVA ROMANELI"/>
    <n v="72506121749"/>
    <d v="1962-08-19T00:00:00"/>
    <n v="63"/>
    <s v="F"/>
    <x v="3"/>
    <s v="RIO DE JANEIRO"/>
    <m/>
    <n v="120"/>
    <n v="21999235743"/>
    <s v="Conexa"/>
    <s v="Sim"/>
    <m/>
    <m/>
    <m/>
    <d v="2025-12-26T00:00:00"/>
    <d v="2026-01-21T00:00:00"/>
    <s v="Conexa"/>
    <s v="Anticoagulante Seguro087904586"/>
    <x v="1"/>
  </r>
  <r>
    <x v="0"/>
    <x v="0"/>
    <s v="Ativo"/>
    <d v="2026-01-19T00:00:00"/>
    <s v="087268626"/>
    <s v="Glaucia Martins May Spengler"/>
    <s v="89063341920"/>
    <d v="1974-12-17T00:00:00"/>
    <n v="51"/>
    <m/>
    <x v="4"/>
    <s v="JOINVILLE"/>
    <m/>
    <n v="350"/>
    <n v="47988029375"/>
    <s v="Conexa"/>
    <s v="Sim"/>
    <d v="2026-01-19T00:00:00"/>
    <m/>
    <m/>
    <d v="2026-01-19T00:00:00"/>
    <m/>
    <m/>
    <s v="Anticoagulante Seguro087268626"/>
    <x v="4"/>
  </r>
  <r>
    <x v="1"/>
    <x v="0"/>
    <s v="Ativo"/>
    <d v="2026-02-26T00:00:00"/>
    <s v="222069830"/>
    <s v="CARLOS ALBERTO MARTINS DE CARVALHO"/>
    <n v="68773170844"/>
    <d v="1949-12-29T00:00:00"/>
    <n v="76"/>
    <s v="M"/>
    <x v="0"/>
    <s v="SAO PAULO"/>
    <m/>
    <n v="600"/>
    <n v="47999159777"/>
    <s v="Conexa"/>
    <s v="Sim"/>
    <m/>
    <m/>
    <m/>
    <d v="2026-02-20T00:00:00"/>
    <d v="2026-02-25T00:00:00"/>
    <s v="Conexa"/>
    <s v="Anticoagulante Seguro222069830"/>
    <x v="3"/>
  </r>
  <r>
    <x v="0"/>
    <x v="0"/>
    <s v="Ativo"/>
    <d v="2026-04-09T00:00:00"/>
    <s v="779795792"/>
    <s v="Generina Sousa Leal"/>
    <s v="111.219.498-35"/>
    <d v="1967-09-26T00:00:00"/>
    <n v="58"/>
    <s v="F"/>
    <x v="0"/>
    <s v="GUARULHOS"/>
    <s v="Jardim São Manoel"/>
    <n v="100"/>
    <s v="11 98172-9598 ; 11 99719-8649"/>
    <s v="Conexa"/>
    <s v="Sim"/>
    <m/>
    <m/>
    <m/>
    <d v="2026-04-09T00:00:00"/>
    <m/>
    <m/>
    <s v="Anticoagulante Seguro779795792"/>
    <x v="0"/>
  </r>
  <r>
    <x v="1"/>
    <x v="0"/>
    <s v="Ativo"/>
    <d v="2026-02-12T00:00:00"/>
    <s v="095188314"/>
    <s v="CAROLINE DOS SANTOS ARRAIS LIRA"/>
    <n v="36616048802"/>
    <d v="1988-11-09T00:00:00"/>
    <n v="37"/>
    <s v="F"/>
    <x v="0"/>
    <s v="GUARULHOS"/>
    <m/>
    <n v="60"/>
    <s v="1124518061 1143863271 11974718021 11974718021 11974718021 11-97471-8021"/>
    <s v="Conexa"/>
    <s v="Sim"/>
    <m/>
    <m/>
    <m/>
    <d v="2026-02-05T00:00:00"/>
    <d v="2026-02-23T00:00:00"/>
    <s v="Conexa"/>
    <s v="Anticoagulante Seguro095188314"/>
    <x v="3"/>
  </r>
  <r>
    <x v="1"/>
    <x v="0"/>
    <s v="Ativo"/>
    <d v="2026-02-19T00:00:00"/>
    <s v="450805158"/>
    <s v="SANDRA RAMOS CASEMRIO"/>
    <n v="33847759884"/>
    <d v="1984-08-28T00:00:00"/>
    <n v="41"/>
    <s v="F"/>
    <x v="0"/>
    <s v="GUARULHOS"/>
    <m/>
    <n v="300"/>
    <s v="1124566688 11995627542"/>
    <s v="Conexa"/>
    <s v="Sim"/>
    <m/>
    <m/>
    <m/>
    <d v="2026-02-12T00:00:00"/>
    <d v="2026-02-19T00:00:00"/>
    <s v="Conexa"/>
    <s v="Anticoagulante Seguro450805158"/>
    <x v="3"/>
  </r>
  <r>
    <x v="1"/>
    <x v="0"/>
    <s v="Ativo"/>
    <d v="2026-03-05T00:00:00"/>
    <s v="095592812"/>
    <s v="MEIRE MORGANA DE OLIVEIRA ESCUDERO"/>
    <n v="33874652890"/>
    <d v="1986-10-07T00:00:00"/>
    <n v="39"/>
    <s v="F"/>
    <x v="0"/>
    <s v="SAO PAULO"/>
    <m/>
    <n v="750"/>
    <s v="1140044400 11979741998 11979741998"/>
    <s v="Conexa"/>
    <s v="Sim"/>
    <m/>
    <m/>
    <m/>
    <d v="2026-02-26T00:00:00"/>
    <d v="2026-03-02T00:00:00"/>
    <s v="Conexa"/>
    <s v="Anticoagulante Seguro095592812"/>
    <x v="3"/>
  </r>
  <r>
    <x v="1"/>
    <x v="0"/>
    <s v="Ativo"/>
    <d v="2026-05-19T00:00:00"/>
    <s v="451569202"/>
    <s v="LAURINDA MALACHIAS FERNANDES"/>
    <n v="34822540871"/>
    <d v="1934-08-26T00:00:00"/>
    <n v="91"/>
    <s v="F"/>
    <x v="0"/>
    <s v="SAO PAULO"/>
    <s v="VILA MARIANA"/>
    <n v="400"/>
    <s v="1150830738 11975413240"/>
    <s v="CMDP"/>
    <s v="Sim"/>
    <d v="2026-05-19T00:00:00"/>
    <m/>
    <m/>
    <d v="2026-05-18T00:00:00"/>
    <d v="2026-05-21T00:00:00"/>
    <s v="Conexa"/>
    <s v="Anticoagulante Seguro451569202"/>
    <x v="5"/>
  </r>
  <r>
    <x v="1"/>
    <x v="0"/>
    <s v="Ativo"/>
    <d v="2026-04-10T00:00:00"/>
    <s v="087135438"/>
    <s v="GILMERIO QUEIROZ DE AMORIM"/>
    <s v="39626288515"/>
    <d v="1973-02-02T00:00:00"/>
    <n v="53"/>
    <s v="M"/>
    <x v="0"/>
    <s v="SAO PAULO"/>
    <m/>
    <s v="NÍVEL 60"/>
    <s v="11917217909"/>
    <s v="Conexa"/>
    <s v="Sim"/>
    <m/>
    <m/>
    <m/>
    <d v="2026-03-30T00:00:00"/>
    <m/>
    <s v="Telemedicina"/>
    <s v="Anticoagulante Seguro087135438"/>
    <x v="2"/>
  </r>
  <r>
    <x v="4"/>
    <x v="0"/>
    <s v="Ativo"/>
    <d v="2026-05-18T00:00:00"/>
    <s v="804760357"/>
    <s v="ALEXANDRE DOS SANTOS CANHADA"/>
    <n v="27355273876"/>
    <d v="1979-02-15T00:00:00"/>
    <n v="47"/>
    <s v="M"/>
    <x v="0"/>
    <s v="SAO PAULO"/>
    <m/>
    <n v="100"/>
    <s v="11-940147314"/>
    <s v="CMDP"/>
    <s v="Sim"/>
    <d v="2026-05-05T00:00:00"/>
    <m/>
    <m/>
    <d v="2026-05-06T00:00:00"/>
    <m/>
    <m/>
    <s v="Anticoagulante Seguro804760357"/>
    <x v="5"/>
  </r>
  <r>
    <x v="1"/>
    <x v="0"/>
    <s v="Ativo"/>
    <d v="2026-04-13T00:00:00"/>
    <s v="095953947"/>
    <s v="PATRICIA MARIA DA SILVA RIBEIRO"/>
    <n v="29567880867"/>
    <d v="1982-08-30T00:00:00"/>
    <n v="43"/>
    <s v="F"/>
    <x v="0"/>
    <s v="SAO PAULO"/>
    <s v="JARDIM NOVO HORIZONTE"/>
    <n v="110"/>
    <s v="1194470193 11944701936 1155278402 11944701936"/>
    <s v="Conexa"/>
    <s v="Sim"/>
    <m/>
    <m/>
    <m/>
    <d v="2026-04-10T00:00:00"/>
    <d v="2026-04-22T00:00:00"/>
    <s v="Conexa"/>
    <s v="Anticoagulante Seguro095953947"/>
    <x v="0"/>
  </r>
  <r>
    <x v="1"/>
    <x v="0"/>
    <s v="Ativo"/>
    <d v="2026-04-13T00:00:00"/>
    <s v="081952775"/>
    <s v="MANUEL FERREIRA DA SILVA"/>
    <n v="62971638472"/>
    <d v="1967-08-29T00:00:00"/>
    <n v="58"/>
    <s v="M"/>
    <x v="0"/>
    <s v="SAO PAULO"/>
    <s v="VILA GUARANI (Z SUL)"/>
    <n v="60"/>
    <s v="11954436467 11982373958"/>
    <s v="Conexa"/>
    <s v="Sim"/>
    <m/>
    <m/>
    <m/>
    <d v="2026-04-08T00:00:00"/>
    <d v="2026-04-23T00:00:00"/>
    <s v="Conexa"/>
    <s v="Anticoagulante Seguro081952775"/>
    <x v="0"/>
  </r>
  <r>
    <x v="1"/>
    <x v="0"/>
    <s v="Ativo"/>
    <d v="2026-04-10T00:00:00"/>
    <s v="085971452"/>
    <s v="JESSICA FEITOSA BATISTA DE SOUSA"/>
    <s v="43940054852"/>
    <d v="1994-04-27T00:00:00"/>
    <n v="31"/>
    <s v="F"/>
    <x v="0"/>
    <s v="SAO PAULO"/>
    <m/>
    <s v="NÍVEL 60"/>
    <s v="11955819531"/>
    <s v="Conexa"/>
    <s v="Sim"/>
    <m/>
    <m/>
    <m/>
    <d v="2026-03-26T00:00:00"/>
    <m/>
    <s v="Telemedicina"/>
    <s v="Anticoagulante Seguro085971452"/>
    <x v="2"/>
  </r>
  <r>
    <x v="4"/>
    <x v="0"/>
    <s v="Ativo"/>
    <d v="2026-05-18T00:00:00"/>
    <s v="085577838"/>
    <s v="ADRIANO ALMEIDA DA SILVA"/>
    <n v="27294312842"/>
    <d v="1979-05-19T00:00:00"/>
    <n v="47"/>
    <s v="M"/>
    <x v="0"/>
    <s v="SAO PAULO"/>
    <m/>
    <n v="60"/>
    <s v="11-957230933"/>
    <s v="CMDP"/>
    <s v="Sim"/>
    <d v="2026-05-05T00:00:00"/>
    <m/>
    <m/>
    <d v="2026-05-06T00:00:00"/>
    <m/>
    <m/>
    <s v="Anticoagulante Seguro085577838"/>
    <x v="5"/>
  </r>
  <r>
    <x v="4"/>
    <x v="0"/>
    <s v="Ativo"/>
    <d v="2026-05-18T00:00:00"/>
    <s v="077612656"/>
    <s v="ADRIANA MARCELINO BENTO"/>
    <n v="24706096820"/>
    <d v="1976-09-10T00:00:00"/>
    <n v="49"/>
    <s v="F"/>
    <x v="0"/>
    <s v="SAO PAULO"/>
    <m/>
    <n v="50"/>
    <s v="11-958908348"/>
    <s v="CMDP"/>
    <s v="Sim"/>
    <d v="2026-05-05T00:00:00"/>
    <m/>
    <m/>
    <d v="2026-05-06T00:00:00"/>
    <m/>
    <m/>
    <s v="Anticoagulante Seguro077612656"/>
    <x v="5"/>
  </r>
  <r>
    <x v="4"/>
    <x v="0"/>
    <s v="Ativo"/>
    <d v="2026-05-18T00:00:00"/>
    <s v="084774201"/>
    <s v="EDILSON DE SANTANA MARIA"/>
    <n v="69705224587"/>
    <d v="1973-07-25T00:00:00"/>
    <n v="52"/>
    <s v="M"/>
    <x v="0"/>
    <s v="CARAPICUIBA"/>
    <m/>
    <n v="60"/>
    <s v="11-980905104"/>
    <s v="CMDP"/>
    <s v="Sim"/>
    <d v="2026-05-05T00:00:00"/>
    <m/>
    <m/>
    <d v="2026-05-07T00:00:00"/>
    <m/>
    <m/>
    <s v="Anticoagulante Seguro084774201"/>
    <x v="5"/>
  </r>
  <r>
    <x v="1"/>
    <x v="0"/>
    <s v="Ativo"/>
    <d v="2026-04-10T00:00:00"/>
    <s v="084691196"/>
    <s v="GILVAN FRANCISCO DOS SANTOS"/>
    <s v="49830899349"/>
    <d v="1973-04-27T00:00:00"/>
    <n v="52"/>
    <s v="M"/>
    <x v="0"/>
    <s v="SAO PAULO"/>
    <m/>
    <s v="NÍVEL 60"/>
    <s v="11981323697"/>
    <s v="Conexa"/>
    <s v="Sim"/>
    <m/>
    <m/>
    <m/>
    <d v="2026-03-31T00:00:00"/>
    <m/>
    <s v="Telemedicina"/>
    <s v="Anticoagulante Seguro084691196"/>
    <x v="2"/>
  </r>
  <r>
    <x v="4"/>
    <x v="0"/>
    <s v="Ativo"/>
    <d v="2026-05-18T00:00:00"/>
    <s v="793063426"/>
    <s v="ADALBERTO BARROS GOMES"/>
    <n v="20653522304"/>
    <d v="1959-08-17T00:00:00"/>
    <n v="66"/>
    <s v="M"/>
    <x v="0"/>
    <s v="CARAPICUIBA"/>
    <m/>
    <n v="100"/>
    <s v="11-983213384"/>
    <s v="CMDP"/>
    <s v="Sim"/>
    <d v="2026-05-05T00:00:00"/>
    <m/>
    <m/>
    <d v="2026-05-07T00:00:00"/>
    <m/>
    <m/>
    <s v="Anticoagulante Seguro793063426"/>
    <x v="5"/>
  </r>
  <r>
    <x v="1"/>
    <x v="0"/>
    <s v="Ativo"/>
    <d v="2026-02-26T00:00:00"/>
    <s v="088369083"/>
    <s v="LUCAS HENRIQUE SANTOS"/>
    <n v="43894394803"/>
    <d v="1995-11-21T00:00:00"/>
    <n v="30"/>
    <s v="M"/>
    <x v="0"/>
    <s v="SAO PAULO"/>
    <m/>
    <n v="80"/>
    <s v="11984947624 11984947624 1123868619"/>
    <s v="Conexa"/>
    <s v="Sim"/>
    <m/>
    <m/>
    <m/>
    <d v="2026-02-19T00:00:00"/>
    <d v="2026-04-17T00:00:00"/>
    <s v="Hospital Alvorada"/>
    <s v="Anticoagulante Seguro088369083"/>
    <x v="3"/>
  </r>
  <r>
    <x v="4"/>
    <x v="0"/>
    <s v="Ativo"/>
    <d v="2026-05-18T00:00:00"/>
    <s v="461244691"/>
    <s v="ADELAR DOS SANTOS"/>
    <n v="25762005836"/>
    <d v="1971-09-25T00:00:00"/>
    <n v="54"/>
    <s v="M"/>
    <x v="0"/>
    <s v="COTIA"/>
    <m/>
    <n v="300"/>
    <s v="11-985589155"/>
    <s v="CMDP"/>
    <s v="Sim"/>
    <d v="2026-05-05T00:00:00"/>
    <m/>
    <m/>
    <d v="2026-05-07T00:00:00"/>
    <m/>
    <m/>
    <s v="Anticoagulante Seguro461244691"/>
    <x v="5"/>
  </r>
  <r>
    <x v="4"/>
    <x v="0"/>
    <s v="Ativo"/>
    <d v="2026-05-18T00:00:00"/>
    <s v="082449229"/>
    <s v="ADRIANA PEREIRA DA SILVA TEODORO"/>
    <n v="34630990801"/>
    <d v="1987-01-06T00:00:00"/>
    <n v="39"/>
    <s v="F"/>
    <x v="0"/>
    <s v="SAO PAULO"/>
    <m/>
    <n v="60"/>
    <s v="11-986291563"/>
    <s v="CMDP"/>
    <s v="Sim"/>
    <d v="2026-05-05T00:00:00"/>
    <m/>
    <m/>
    <d v="2026-05-06T00:00:00"/>
    <m/>
    <m/>
    <s v="Anticoagulante Seguro082449229"/>
    <x v="5"/>
  </r>
  <r>
    <x v="1"/>
    <x v="0"/>
    <s v="Ativo"/>
    <d v="2026-02-19T00:00:00"/>
    <s v="093006973"/>
    <s v="MARCIA APARECIDA MORAES NETO"/>
    <n v="32333515856"/>
    <d v="1959-06-22T00:00:00"/>
    <n v="66"/>
    <s v="F"/>
    <x v="0"/>
    <s v="SAO PAULO"/>
    <m/>
    <n v="110"/>
    <s v="11986514748 11986514748"/>
    <s v="Conexa"/>
    <s v="Sim"/>
    <m/>
    <m/>
    <m/>
    <d v="2026-02-13T00:00:00"/>
    <d v="2026-02-19T00:00:00"/>
    <s v="Conexa"/>
    <s v="Anticoagulante Seguro093006973"/>
    <x v="3"/>
  </r>
  <r>
    <x v="1"/>
    <x v="0"/>
    <s v="Ativo"/>
    <d v="2026-04-16T00:00:00"/>
    <s v="095954819"/>
    <s v="SILVIA SUELI DOS SANTOS GOMES"/>
    <n v="7349847742"/>
    <d v="1964-10-14T00:00:00"/>
    <n v="61"/>
    <s v="F"/>
    <x v="0"/>
    <s v="GUARULHOS "/>
    <s v="VILA ROSALIA "/>
    <n v="80"/>
    <s v="11986646334 11982778995"/>
    <s v="Conexa"/>
    <s v="Sim"/>
    <m/>
    <m/>
    <m/>
    <d v="2026-04-15T00:00:00"/>
    <d v="2026-04-15T00:00:00"/>
    <s v="Conexa"/>
    <s v="Anticoagulante Seguro095954819"/>
    <x v="0"/>
  </r>
  <r>
    <x v="4"/>
    <x v="0"/>
    <s v="Ativo"/>
    <d v="2026-05-18T00:00:00"/>
    <s v="223827169"/>
    <s v="GILMAR ZAHOTEI COTRIM"/>
    <n v="443673845"/>
    <d v="1959-02-03T00:00:00"/>
    <n v="67"/>
    <s v="M"/>
    <x v="0"/>
    <s v="CARAPICUIBA"/>
    <m/>
    <n v="600"/>
    <s v="11-987837111"/>
    <s v="CMDP"/>
    <s v="Sim"/>
    <d v="2026-05-05T00:00:00"/>
    <m/>
    <m/>
    <d v="2026-05-07T00:00:00"/>
    <m/>
    <m/>
    <s v="Anticoagulante Seguro223827169"/>
    <x v="5"/>
  </r>
  <r>
    <x v="4"/>
    <x v="0"/>
    <s v="Ativo"/>
    <d v="2026-05-18T00:00:00"/>
    <s v="086633429"/>
    <s v="ADRIANA DE SOUZA GENEROSO CAMPOS"/>
    <n v="14394627800"/>
    <d v="1971-12-23T00:00:00"/>
    <n v="54"/>
    <s v="F"/>
    <x v="0"/>
    <s v="SAO PAULO"/>
    <m/>
    <n v="380"/>
    <s v="11-991930611"/>
    <s v="CMDP"/>
    <s v="Sim"/>
    <d v="2026-05-05T00:00:00"/>
    <m/>
    <m/>
    <d v="2026-05-06T00:00:00"/>
    <m/>
    <m/>
    <s v="Anticoagulante Seguro086633429"/>
    <x v="5"/>
  </r>
  <r>
    <x v="1"/>
    <x v="0"/>
    <s v="Ativo"/>
    <d v="2026-02-26T00:00:00"/>
    <s v="096097625"/>
    <s v="DEBORA GOMES AGRIPINO"/>
    <n v="26807993803"/>
    <d v="1977-09-13T00:00:00"/>
    <n v="48"/>
    <s v="F"/>
    <x v="0"/>
    <s v="SAO PAULO"/>
    <m/>
    <n v="60"/>
    <s v="11999050902 11999050902 11999050902"/>
    <s v="Conexa"/>
    <s v="Sim"/>
    <m/>
    <m/>
    <m/>
    <d v="2026-02-24T00:00:00"/>
    <d v="2026-02-25T00:00:00"/>
    <s v="Conexa"/>
    <s v="Anticoagulante Seguro096097625"/>
    <x v="3"/>
  </r>
  <r>
    <x v="0"/>
    <x v="0"/>
    <s v="Ativo"/>
    <d v="2025-12-18T00:00:00"/>
    <s v="087861654"/>
    <s v="Marcelo de Souza Taveira"/>
    <s v="19427273720"/>
    <d v="2000-03-18T00:00:00"/>
    <n v="26"/>
    <m/>
    <x v="3"/>
    <s v="NOVA IGUAÇU"/>
    <m/>
    <n v="80"/>
    <s v="21 969018694"/>
    <s v="Conexa"/>
    <s v="Sim"/>
    <d v="2025-12-18T00:00:00"/>
    <m/>
    <m/>
    <d v="2025-12-18T00:00:00"/>
    <m/>
    <m/>
    <s v="Anticoagulante Seguro087861654"/>
    <x v="1"/>
  </r>
  <r>
    <x v="1"/>
    <x v="0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Conexa"/>
    <s v="Sim"/>
    <m/>
    <m/>
    <m/>
    <d v="2026-02-06T00:00:00"/>
    <d v="2001-01-01T00:00:00"/>
    <s v="Conexa"/>
    <s v="Anticoagulante Seguro150817339"/>
    <x v="3"/>
  </r>
  <r>
    <x v="4"/>
    <x v="0"/>
    <s v="Ativo"/>
    <d v="2026-05-20T00:00:00"/>
    <s v="082280332"/>
    <s v="ISABELA CRISTINA SANTOS DA SILVA"/>
    <n v="8746405712"/>
    <d v="1980-10-05T00:00:00"/>
    <n v="45"/>
    <s v="F"/>
    <x v="3"/>
    <s v="NOVA IGUAÇU"/>
    <m/>
    <e v="#N/A"/>
    <s v="21-964041435"/>
    <s v="CMDP"/>
    <s v="Sim"/>
    <d v="2026-05-05T00:00:00"/>
    <m/>
    <m/>
    <d v="2026-05-19T00:00:00"/>
    <m/>
    <m/>
    <s v="Anticoagulante Seguro082280332"/>
    <x v="5"/>
  </r>
  <r>
    <x v="4"/>
    <x v="0"/>
    <s v="Ativo"/>
    <d v="2026-05-20T00:00:00"/>
    <s v="081839141"/>
    <s v="CLAUDIA GONCALVES DOMINGUES"/>
    <n v="10467103704"/>
    <d v="1980-07-09T00:00:00"/>
    <n v="45"/>
    <s v="F"/>
    <x v="3"/>
    <s v="RIO DE JANEIRO"/>
    <m/>
    <e v="#N/A"/>
    <s v="21-964141369"/>
    <s v="CMDP"/>
    <s v="Sim"/>
    <d v="2026-05-05T00:00:00"/>
    <m/>
    <m/>
    <d v="2026-05-19T00:00:00"/>
    <m/>
    <m/>
    <s v="Anticoagulante Seguro081839141"/>
    <x v="5"/>
  </r>
  <r>
    <x v="1"/>
    <x v="0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onexa"/>
    <s v="Sim"/>
    <m/>
    <m/>
    <m/>
    <d v="2026-02-11T00:00:00"/>
    <d v="2026-02-19T00:00:00"/>
    <s v="Conexa"/>
    <s v="Anticoagulante Seguro094881302"/>
    <x v="3"/>
  </r>
  <r>
    <x v="0"/>
    <x v="0"/>
    <s v="Ativo"/>
    <d v="2026-02-10T00:00:00"/>
    <s v="084837845"/>
    <s v="Mario Luiz de Souza"/>
    <n v="366306758"/>
    <d v="1968-04-05T00:00:00"/>
    <n v="58"/>
    <m/>
    <x v="3"/>
    <s v="NOVA IGUAÇU"/>
    <m/>
    <n v="80"/>
    <s v="21986068432 "/>
    <s v="Conexa"/>
    <s v="Sim"/>
    <d v="2026-02-10T00:00:00"/>
    <m/>
    <m/>
    <d v="2026-02-10T00:00:00"/>
    <m/>
    <m/>
    <s v="Anticoagulante Seguro084837845"/>
    <x v="3"/>
  </r>
  <r>
    <x v="1"/>
    <x v="0"/>
    <s v="Ativo"/>
    <d v="2026-02-26T00:00:00"/>
    <s v="093640761"/>
    <s v="LEVI SENNA"/>
    <n v="15732166742"/>
    <d v="2001-05-08T00:00:00"/>
    <n v="25"/>
    <s v="M"/>
    <x v="3"/>
    <s v="RIO DE JANEIRO"/>
    <m/>
    <n v="750"/>
    <s v="21994192201 21987673535"/>
    <s v="Conexa"/>
    <s v="Sim"/>
    <m/>
    <m/>
    <m/>
    <d v="2026-02-19T00:00:00"/>
    <d v="2026-02-24T00:00:00"/>
    <s v="Conexa"/>
    <s v="Anticoagulante Seguro093640761"/>
    <x v="3"/>
  </r>
  <r>
    <x v="1"/>
    <x v="0"/>
    <s v="Ativo"/>
    <d v="2026-04-27T00:00:00"/>
    <s v="095661281"/>
    <s v="DAYANE CRISTINA MARTINS CORDEIRO SANT ANA"/>
    <n v="1002774977"/>
    <d v="1987-05-05T00:00:00"/>
    <n v="39"/>
    <s v="F"/>
    <x v="2"/>
    <s v="SAO JOSE DOS PINHAIS"/>
    <s v="INA"/>
    <n v="450"/>
    <s v="41984440555 41984540555 41984540555"/>
    <s v="Conexa"/>
    <s v="Sim"/>
    <m/>
    <m/>
    <m/>
    <d v="2026-04-24T00:00:00"/>
    <d v="2026-12-05T00:00:00"/>
    <s v="Conexa"/>
    <s v="Anticoagulante Seguro095661281"/>
    <x v="0"/>
  </r>
  <r>
    <x v="1"/>
    <x v="0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onexa"/>
    <s v="Sim"/>
    <m/>
    <m/>
    <m/>
    <d v="2026-02-10T00:00:00"/>
    <d v="2026-02-12T00:00:00"/>
    <s v="Conexa"/>
    <s v="Anticoagulante Seguro089234158"/>
    <x v="3"/>
  </r>
  <r>
    <x v="4"/>
    <x v="0"/>
    <s v="Ativo"/>
    <d v="2026-05-18T00:00:00"/>
    <s v="969141980"/>
    <s v="MARCIA OLIVEIRA DE ARAUJO"/>
    <n v="93367600172"/>
    <d v="1980-12-09T00:00:00"/>
    <n v="45"/>
    <s v="F"/>
    <x v="5"/>
    <s v="BRASILIA"/>
    <m/>
    <n v="400"/>
    <s v="61-992831833"/>
    <s v="CMDP"/>
    <s v="Sim"/>
    <d v="2026-05-05T00:00:00"/>
    <m/>
    <m/>
    <d v="2026-05-07T00:00:00"/>
    <m/>
    <m/>
    <s v="Anticoagulante Seguro969141980"/>
    <x v="5"/>
  </r>
  <r>
    <x v="1"/>
    <x v="1"/>
    <s v="Ativo"/>
    <d v="2026-02-02T00:00:00"/>
    <s v="451652649"/>
    <s v="IRACY GIMENES"/>
    <n v="6461085815"/>
    <d v="1942-07-31T00:00:00"/>
    <n v="83"/>
    <s v="F"/>
    <x v="0"/>
    <s v="SAO PAULO"/>
    <m/>
    <n v="500"/>
    <n v="11945517457"/>
    <s v="CMDP"/>
    <s v="Sim"/>
    <m/>
    <m/>
    <m/>
    <d v="2026-01-29T00:00:00"/>
    <d v="2026-01-29T00:00:00"/>
    <s v="Centro Médico Dom Pedro"/>
    <s v="Cuidado Cardíaco Valvar451652649"/>
    <x v="4"/>
  </r>
  <r>
    <x v="1"/>
    <x v="1"/>
    <s v="Ativo"/>
    <d v="2026-01-20T00:00:00"/>
    <s v="803803826"/>
    <s v="MARCUS VINICIUS MAGLIANO COSTA"/>
    <n v="13276714841"/>
    <d v="1970-06-02T00:00:00"/>
    <n v="55"/>
    <s v="M"/>
    <x v="0"/>
    <s v="SAO PAULO"/>
    <m/>
    <n v="100"/>
    <n v="11947133227"/>
    <s v="CMDP"/>
    <s v="Sim"/>
    <m/>
    <m/>
    <m/>
    <d v="2026-01-19T00:00:00"/>
    <d v="2026-01-27T00:00:00"/>
    <s v="Hospital da Luz - Cubatão"/>
    <s v="Cuidado Cardíaco Valvar803803826"/>
    <x v="4"/>
  </r>
  <r>
    <x v="1"/>
    <x v="1"/>
    <s v="Ativo"/>
    <d v="2026-02-19T00:00:00"/>
    <s v="078120111"/>
    <s v="LUIZ FERNANDO PRADO DE SOUZA"/>
    <n v="31489658840"/>
    <d v="1985-02-13T00:00:00"/>
    <n v="41"/>
    <s v="M"/>
    <x v="0"/>
    <s v="SAO PAULO"/>
    <m/>
    <n v="60"/>
    <n v="11949825848"/>
    <s v="CMDP"/>
    <s v="Sim"/>
    <m/>
    <m/>
    <m/>
    <d v="2026-02-18T00:00:00"/>
    <d v="2026-02-27T00:00:00"/>
    <s v="Hospital da Luz - Cubatão"/>
    <s v="Cuidado Cardíaco Valvar078120111"/>
    <x v="3"/>
  </r>
  <r>
    <x v="2"/>
    <x v="1"/>
    <s v="Ativo"/>
    <d v="2026-04-22T00:00:00"/>
    <s v="093576426"/>
    <s v="RITA BETANIA DINIZ PEREIRA"/>
    <s v="187.580.998-83"/>
    <d v="1971-01-01T00:00:00"/>
    <n v="55"/>
    <s v="F"/>
    <x v="0"/>
    <s v="GUARULHOS"/>
    <s v="CIDADE SOBERANA"/>
    <n v="110"/>
    <n v="11961622016"/>
    <s v="CMDP"/>
    <s v="Sim"/>
    <m/>
    <m/>
    <m/>
    <d v="2026-04-17T00:00:00"/>
    <d v="2026-05-06T00:00:00"/>
    <m/>
    <s v="Cuidado Cardíaco Valvar093576426"/>
    <x v="0"/>
  </r>
  <r>
    <x v="1"/>
    <x v="1"/>
    <s v="Ativo"/>
    <d v="2026-05-14T00:00:00"/>
    <s v="424729660"/>
    <s v="TALITA DE AZEVEDO MOURA"/>
    <n v="28735162830"/>
    <d v="1979-12-30T00:00:00"/>
    <n v="46"/>
    <s v="F"/>
    <x v="0"/>
    <s v="SAO PAULO"/>
    <s v="VILA PARQUE JABAQUARA"/>
    <n v="400"/>
    <n v="11964413557"/>
    <s v="CMDP"/>
    <s v="Sim"/>
    <d v="2026-05-14T00:00:00"/>
    <m/>
    <m/>
    <d v="2026-05-13T00:00:00"/>
    <d v="2026-09-06T00:00:00"/>
    <s v="Hospital da Luz - Cubatão"/>
    <s v="Cuidado Cardíaco Valvar424729660"/>
    <x v="5"/>
  </r>
  <r>
    <x v="2"/>
    <x v="1"/>
    <s v="Ativo"/>
    <d v="2026-04-22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m/>
    <m/>
    <m/>
    <d v="2026-04-16T00:00:00"/>
    <d v="2026-04-24T00:00:00"/>
    <m/>
    <s v="Cuidado Cardíaco Valvar084634498"/>
    <x v="0"/>
  </r>
  <r>
    <x v="2"/>
    <x v="1"/>
    <s v="Ativo"/>
    <d v="2026-03-05T00:00:00"/>
    <s v="072509964"/>
    <s v="JORGE LUIZ RIBEIRO DE MIRANDA"/>
    <s v="534.231.358-91"/>
    <d v="1951-04-25T00:00:00"/>
    <n v="75"/>
    <m/>
    <x v="0"/>
    <s v="SAO PAULO"/>
    <m/>
    <n v="50"/>
    <n v="11982453305"/>
    <s v="CMDP"/>
    <s v="Sim"/>
    <m/>
    <m/>
    <m/>
    <d v="2026-03-03T00:00:00"/>
    <d v="2026-03-10T00:00:00"/>
    <m/>
    <s v="Cuidado Cardíaco Valvar072509964"/>
    <x v="2"/>
  </r>
  <r>
    <x v="1"/>
    <x v="1"/>
    <s v="Ativo"/>
    <d v="2026-01-20T00:00:00"/>
    <s v="803087950"/>
    <s v="ISABEL CRISTINA LOPES DOS SANTOS"/>
    <n v="3982320836"/>
    <d v="1968-08-01T00:00:00"/>
    <n v="57"/>
    <s v="F"/>
    <x v="0"/>
    <s v="SAO PAULO"/>
    <m/>
    <n v="100"/>
    <n v="11994653200"/>
    <s v="CMDP"/>
    <s v="Sim"/>
    <m/>
    <m/>
    <m/>
    <d v="2026-01-19T00:00:00"/>
    <d v="2026-01-21T00:00:00"/>
    <s v="Amil Espaço Saúde - Tatuapé"/>
    <s v="Cuidado Cardíaco Valvar803087950"/>
    <x v="4"/>
  </r>
  <r>
    <x v="1"/>
    <x v="1"/>
    <s v="Ativo"/>
    <d v="2026-01-22T00:00:00"/>
    <s v="089386945"/>
    <s v="LUIZ ROGERIO DE SOUZA"/>
    <n v="13310639819"/>
    <d v="1968-02-21T00:00:00"/>
    <n v="58"/>
    <s v="M"/>
    <x v="0"/>
    <s v="SAO PAULO"/>
    <m/>
    <n v="380"/>
    <n v="11997884950"/>
    <s v="CMDP"/>
    <s v="Sim"/>
    <m/>
    <m/>
    <m/>
    <d v="2026-01-21T00:00:00"/>
    <d v="2026-02-03T00:00:00"/>
    <s v="Hospital da Luz - Cubatão"/>
    <s v="Cuidado Cardíaco Valvar089386945"/>
    <x v="4"/>
  </r>
  <r>
    <x v="1"/>
    <x v="1"/>
    <s v="Ativo"/>
    <d v="2026-05-11T00:00:00"/>
    <s v="746353421"/>
    <s v="ALEX EDUARDO ASCENCAO"/>
    <n v="946682720"/>
    <d v="1971-02-20T00:00:00"/>
    <n v="55"/>
    <s v="M"/>
    <x v="3"/>
    <s v="RIO DE JANEIRO"/>
    <s v="ENGENHO DE DENTRO"/>
    <n v="200"/>
    <n v="21964531461"/>
    <s v="CMDP"/>
    <s v="Sim"/>
    <d v="2026-05-11T00:00:00"/>
    <m/>
    <m/>
    <d v="2026-05-08T00:00:00"/>
    <d v="2026-05-19T00:00:00"/>
    <s v="Amil Espaço Saúde - Botafogo"/>
    <s v="Cuidado Cardíaco Valvar746353421"/>
    <x v="5"/>
  </r>
  <r>
    <x v="1"/>
    <x v="1"/>
    <s v="Ativo"/>
    <d v="2026-02-05T00:00:00"/>
    <s v="095214582"/>
    <s v="DANIELE CRISTINA DE FREITAS"/>
    <n v="10234582766"/>
    <d v="1984-10-11T00:00:00"/>
    <n v="41"/>
    <s v="F"/>
    <x v="3"/>
    <s v="RIO DE JANEIRO"/>
    <m/>
    <n v="450"/>
    <n v="21971089623"/>
    <s v="CMDP"/>
    <s v="Sim"/>
    <m/>
    <m/>
    <m/>
    <d v="2026-02-02T00:00:00"/>
    <d v="2026-03-10T00:00:00"/>
    <s v="Amil Espaço Saúde - Campo Grande"/>
    <s v="Cuidado Cardíaco Valvar095214582"/>
    <x v="3"/>
  </r>
  <r>
    <x v="1"/>
    <x v="1"/>
    <s v="Ativo"/>
    <d v="2026-02-12T00:00:00"/>
    <s v="881951552"/>
    <s v="JOAO PAULO DE SOUZA ROCHA"/>
    <n v="14905123739"/>
    <d v="1994-03-10T00:00:00"/>
    <n v="32"/>
    <s v="M"/>
    <x v="3"/>
    <s v="RIO DE JANEIRO"/>
    <m/>
    <n v="600"/>
    <n v="21982371385"/>
    <s v="CMDP"/>
    <s v="Sim"/>
    <m/>
    <m/>
    <m/>
    <d v="2026-02-10T00:00:00"/>
    <d v="2026-03-04T00:00:00"/>
    <s v="Amil Espaço Saúde - Tijuca"/>
    <s v="Cuidado Cardíaco Valvar881951552"/>
    <x v="3"/>
  </r>
  <r>
    <x v="2"/>
    <x v="1"/>
    <s v="Ativo"/>
    <d v="2025-12-01T00:00:00"/>
    <s v="751481920"/>
    <s v="VALDA AZEREDO GONCALVES"/>
    <n v="80179290720"/>
    <d v="1939-04-17T00:00:00"/>
    <n v="87"/>
    <s v="F"/>
    <x v="3"/>
    <s v="RIO DE JANEIRO"/>
    <m/>
    <n v="200"/>
    <n v="21987683325"/>
    <s v="Conexa"/>
    <s v="Sim"/>
    <d v="2025-12-03T00:00:00"/>
    <m/>
    <m/>
    <d v="2025-11-27T00:00:00"/>
    <d v="2025-12-03T00:00:00"/>
    <m/>
    <s v="Cuidado Cardíaco Valvar751481920"/>
    <x v="1"/>
  </r>
  <r>
    <x v="1"/>
    <x v="1"/>
    <s v="Ativo"/>
    <d v="2026-02-26T00:00:00"/>
    <s v="092974214"/>
    <s v="ANA MARIA GROVO SILVA"/>
    <n v="31703476832"/>
    <d v="1963-07-09T00:00:00"/>
    <n v="62"/>
    <s v="F"/>
    <x v="0"/>
    <s v="SAO BERNARDO DO CAMPO"/>
    <m/>
    <n v="110"/>
    <s v="11111111111 11973010361"/>
    <s v="CMDP"/>
    <s v="Sim"/>
    <m/>
    <m/>
    <m/>
    <d v="2026-02-20T00:00:00"/>
    <d v="2026-03-03T00:00:00"/>
    <s v="Hospital da Luz - Cubatão"/>
    <s v="Cuidado Cardíaco Valvar092974214"/>
    <x v="3"/>
  </r>
  <r>
    <x v="1"/>
    <x v="1"/>
    <s v="Ativo"/>
    <d v="2026-05-11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11T00:00:00"/>
    <m/>
    <m/>
    <d v="2026-05-08T00:00:00"/>
    <d v="2026-12-05T00:00:00"/>
    <s v="Unidade Avançada Luz Butantã"/>
    <s v="Cuidado Cardíaco Valvar081044361"/>
    <x v="5"/>
  </r>
  <r>
    <x v="1"/>
    <x v="1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d v="2026-02-18T00:00:00"/>
    <d v="2026-02-24T00:00:00"/>
    <s v="Hospital da Luz - Cubatão"/>
    <s v="Cuidado Cardíaco Valvar083028469"/>
    <x v="3"/>
  </r>
  <r>
    <x v="1"/>
    <x v="1"/>
    <s v="Ativo"/>
    <d v="2026-02-26T00:00:00"/>
    <s v="086077632"/>
    <s v="MARIA APARECIDA ANACLETO RAMALHO"/>
    <n v="3411911751"/>
    <d v="1960-10-03T00:00:00"/>
    <n v="65"/>
    <s v="F"/>
    <x v="0"/>
    <s v="SAO PAULO"/>
    <m/>
    <n v="40"/>
    <s v="1140044400 21985888679 21985888679 21987746111"/>
    <s v="CMDP"/>
    <s v="Sim"/>
    <m/>
    <m/>
    <m/>
    <d v="2026-02-20T00:00:00"/>
    <d v="2026-03-18T00:00:00"/>
    <s v="Amil Espaço Saúde - Tijuca"/>
    <s v="Cuidado Cardíaco Valvar086077632"/>
    <x v="3"/>
  </r>
  <r>
    <x v="4"/>
    <x v="1"/>
    <s v="Ativo"/>
    <d v="2026-05-18T00:00:00"/>
    <s v="452259029"/>
    <s v="LEILA MARIA DE OLIVEIRA"/>
    <n v="348923627"/>
    <d v="1975-06-21T00:00:00"/>
    <n v="50"/>
    <m/>
    <x v="0"/>
    <s v="SAO PAULO"/>
    <m/>
    <n v="300"/>
    <s v="11-933975225"/>
    <s v="CMDP"/>
    <s v="Sim"/>
    <d v="2026-05-05T00:00:00"/>
    <m/>
    <m/>
    <d v="2026-05-12T00:00:00"/>
    <m/>
    <m/>
    <s v="Cuidado Cardíaco Valvar452259029"/>
    <x v="5"/>
  </r>
  <r>
    <x v="4"/>
    <x v="1"/>
    <s v="Ativo"/>
    <d v="2026-05-18T00:00:00"/>
    <s v="094658046"/>
    <s v="PAULO CESAR SANTOS BARBOSA"/>
    <n v="96921323587"/>
    <d v="1976-10-10T00:00:00"/>
    <n v="49"/>
    <m/>
    <x v="0"/>
    <s v="SAO PAULO"/>
    <m/>
    <n v="110"/>
    <s v="11-941277021"/>
    <s v="CMDP"/>
    <s v="Sim"/>
    <d v="2026-05-05T00:00:00"/>
    <m/>
    <m/>
    <d v="2026-05-11T00:00:00"/>
    <m/>
    <m/>
    <s v="Cuidado Cardíaco Valvar094658046"/>
    <x v="5"/>
  </r>
  <r>
    <x v="4"/>
    <x v="1"/>
    <s v="Ativo"/>
    <d v="2026-05-18T00:00:00"/>
    <s v="095020842"/>
    <s v="MARIA DE LOURDES DEDES"/>
    <n v="7780921867"/>
    <d v="1956-08-17T00:00:00"/>
    <n v="69"/>
    <m/>
    <x v="0"/>
    <s v="GUARULHOS"/>
    <m/>
    <n v="110"/>
    <s v="11-945043424"/>
    <s v="CMDP"/>
    <s v="Sim"/>
    <d v="2026-05-05T00:00:00"/>
    <m/>
    <m/>
    <d v="2026-05-11T00:00:00"/>
    <m/>
    <m/>
    <s v="Cuidado Cardíaco Valvar095020842"/>
    <x v="5"/>
  </r>
  <r>
    <x v="4"/>
    <x v="1"/>
    <s v="Ativo"/>
    <d v="2026-05-18T00:00:00"/>
    <s v="082227415"/>
    <s v="NATALINA DAS GRACAS PEREIRA FREITAS"/>
    <n v="3779905825"/>
    <d v="1958-12-25T00:00:00"/>
    <n v="67"/>
    <m/>
    <x v="0"/>
    <s v="SAO PAULO"/>
    <m/>
    <n v="40"/>
    <s v="11-945412501"/>
    <s v="CMDP"/>
    <s v="Sim"/>
    <d v="2026-05-05T00:00:00"/>
    <m/>
    <m/>
    <d v="2026-05-11T00:00:00"/>
    <m/>
    <m/>
    <s v="Cuidado Cardíaco Valvar082227415"/>
    <x v="5"/>
  </r>
  <r>
    <x v="4"/>
    <x v="1"/>
    <s v="Ativo"/>
    <d v="2026-05-18T00:00:00"/>
    <s v="451767144"/>
    <s v="IVO CAMILO GOMES"/>
    <n v="57446890878"/>
    <d v="1942-11-30T00:00:00"/>
    <n v="83"/>
    <m/>
    <x v="0"/>
    <s v="SAO PAULO"/>
    <m/>
    <n v="400"/>
    <s v="11-951727623"/>
    <s v="CMDP"/>
    <s v="Sim"/>
    <d v="2026-05-05T00:00:00"/>
    <m/>
    <m/>
    <d v="2026-05-11T00:00:00"/>
    <m/>
    <m/>
    <s v="Cuidado Cardíaco Valvar451767144"/>
    <x v="5"/>
  </r>
  <r>
    <x v="4"/>
    <x v="1"/>
    <s v="Ativo"/>
    <d v="2026-05-18T00:00:00"/>
    <s v="077579509"/>
    <s v="ALESSANDRA SANTOS MENEZES"/>
    <n v="407425551"/>
    <d v="1980-02-22T00:00:00"/>
    <n v="46"/>
    <m/>
    <x v="0"/>
    <s v="SAO PAULO"/>
    <m/>
    <n v="60"/>
    <s v="11-952513343"/>
    <s v="CMDP"/>
    <s v="Sim"/>
    <d v="2026-05-05T00:00:00"/>
    <m/>
    <m/>
    <d v="2026-05-12T00:00:00"/>
    <m/>
    <m/>
    <s v="Cuidado Cardíaco Valvar077579509"/>
    <x v="5"/>
  </r>
  <r>
    <x v="4"/>
    <x v="1"/>
    <s v="Ativo"/>
    <d v="2026-05-18T00:00:00"/>
    <s v="094447882"/>
    <s v="CATARINA SARDI"/>
    <n v="57117462000"/>
    <d v="1968-11-03T00:00:00"/>
    <n v="57"/>
    <m/>
    <x v="0"/>
    <s v="GUARULHOS"/>
    <m/>
    <n v="110"/>
    <s v="11-954880325"/>
    <s v="CMDP"/>
    <s v="Sim"/>
    <d v="2026-05-05T00:00:00"/>
    <m/>
    <m/>
    <d v="2026-05-11T00:00:00"/>
    <m/>
    <m/>
    <s v="Cuidado Cardíaco Valvar094447882"/>
    <x v="5"/>
  </r>
  <r>
    <x v="4"/>
    <x v="1"/>
    <s v="Ativo"/>
    <d v="2026-05-18T00:00:00"/>
    <s v="095663093"/>
    <s v="ANTONIO ANSELMO DOS SANTOS JUNIOR"/>
    <n v="26132772898"/>
    <d v="1977-04-05T00:00:00"/>
    <n v="49"/>
    <m/>
    <x v="0"/>
    <s v="DIADEMA"/>
    <m/>
    <n v="60"/>
    <s v="11-960344767"/>
    <s v="CMDP"/>
    <s v="Sim"/>
    <d v="2026-05-05T00:00:00"/>
    <m/>
    <m/>
    <d v="2026-05-12T00:00:00"/>
    <m/>
    <m/>
    <s v="Cuidado Cardíaco Valvar095663093"/>
    <x v="5"/>
  </r>
  <r>
    <x v="4"/>
    <x v="1"/>
    <s v="Ativo"/>
    <d v="2026-05-18T00:00:00"/>
    <s v="094094307"/>
    <s v="JOSEFA MARCIA DE SOUZA CARVALHO AMORIM"/>
    <n v="7271761454"/>
    <d v="1989-07-20T00:00:00"/>
    <n v="36"/>
    <m/>
    <x v="0"/>
    <s v="EMBU DAS ARTES"/>
    <m/>
    <n v="60"/>
    <s v="11-961014338"/>
    <s v="CMDP"/>
    <s v="Sim"/>
    <d v="2026-05-05T00:00:00"/>
    <m/>
    <m/>
    <d v="2026-05-11T00:00:00"/>
    <m/>
    <m/>
    <s v="Cuidado Cardíaco Valvar094094307"/>
    <x v="5"/>
  </r>
  <r>
    <x v="4"/>
    <x v="1"/>
    <s v="Ativo"/>
    <d v="2026-05-18T00:00:00"/>
    <s v="086889517"/>
    <s v="HELIO OLIVEIRA DOS SANTOS"/>
    <n v="11587559889"/>
    <d v="1973-11-27T00:00:00"/>
    <n v="52"/>
    <m/>
    <x v="0"/>
    <s v="SAO PAULO"/>
    <m/>
    <n v="60"/>
    <s v="11-961371145"/>
    <s v="CMDP"/>
    <s v="Sim"/>
    <d v="2026-05-05T00:00:00"/>
    <m/>
    <m/>
    <d v="2026-05-12T00:00:00"/>
    <m/>
    <m/>
    <s v="Cuidado Cardíaco Valvar086889517"/>
    <x v="5"/>
  </r>
  <r>
    <x v="4"/>
    <x v="1"/>
    <s v="Ativo"/>
    <d v="2026-05-18T00:00:00"/>
    <s v="082459124"/>
    <s v="TATIANE DE ALMEIDA QUEIROZ"/>
    <n v="33452089894"/>
    <d v="1978-05-05T00:00:00"/>
    <n v="48"/>
    <m/>
    <x v="0"/>
    <s v="SAO PAULO"/>
    <m/>
    <n v="40"/>
    <s v="11-964358908"/>
    <s v="CMDP"/>
    <s v="Sim"/>
    <d v="2026-05-05T00:00:00"/>
    <m/>
    <m/>
    <d v="2026-05-11T00:00:00"/>
    <m/>
    <m/>
    <s v="Cuidado Cardíaco Valvar082459124"/>
    <x v="5"/>
  </r>
  <r>
    <x v="4"/>
    <x v="1"/>
    <s v="Ativo"/>
    <d v="2026-05-18T00:00:00"/>
    <s v="089733795"/>
    <s v="WASHINGTON DE MELO ROCHA"/>
    <n v="32774074894"/>
    <d v="1984-08-31T00:00:00"/>
    <n v="41"/>
    <m/>
    <x v="0"/>
    <s v="SAO PAULO"/>
    <m/>
    <n v="40"/>
    <s v="11-966591475"/>
    <s v="CMDP"/>
    <s v="Sim"/>
    <d v="2026-05-05T00:00:00"/>
    <m/>
    <m/>
    <d v="2026-05-11T00:00:00"/>
    <m/>
    <m/>
    <s v="Cuidado Cardíaco Valvar089733795"/>
    <x v="5"/>
  </r>
  <r>
    <x v="4"/>
    <x v="1"/>
    <s v="Ativo"/>
    <d v="2026-05-18T00:00:00"/>
    <s v="084261722"/>
    <s v="JOSE ELENALDO DE JESUS GOIS"/>
    <n v="47669993553"/>
    <d v="1968-08-17T00:00:00"/>
    <n v="57"/>
    <m/>
    <x v="0"/>
    <s v="OSASCO"/>
    <m/>
    <n v="80"/>
    <s v="11-969353017"/>
    <s v="CMDP"/>
    <s v="Sim"/>
    <d v="2026-05-05T00:00:00"/>
    <m/>
    <m/>
    <d v="2026-05-11T00:00:00"/>
    <m/>
    <m/>
    <s v="Cuidado Cardíaco Valvar084261722"/>
    <x v="5"/>
  </r>
  <r>
    <x v="4"/>
    <x v="1"/>
    <s v="Ativo"/>
    <d v="2026-05-18T00:00:00"/>
    <s v="094248330"/>
    <s v="ANTONIO DA PAIXAO"/>
    <n v="59742755515"/>
    <d v="1971-12-14T00:00:00"/>
    <n v="54"/>
    <m/>
    <x v="0"/>
    <s v="SAO PAULO"/>
    <m/>
    <n v="380"/>
    <s v="11-970374946"/>
    <s v="CMDP"/>
    <s v="Sim"/>
    <d v="2026-05-05T00:00:00"/>
    <m/>
    <m/>
    <d v="2026-05-11T00:00:00"/>
    <m/>
    <m/>
    <s v="Cuidado Cardíaco Valvar094248330"/>
    <x v="5"/>
  </r>
  <r>
    <x v="4"/>
    <x v="1"/>
    <s v="Ativo"/>
    <d v="2026-05-18T00:00:00"/>
    <s v="078797003"/>
    <s v="MARCIA ZAMARIOLI DE OLIVEIRA"/>
    <n v="5401664800"/>
    <d v="1961-02-07T00:00:00"/>
    <n v="65"/>
    <m/>
    <x v="0"/>
    <s v="SAO PAULO"/>
    <m/>
    <n v="60"/>
    <s v="11-976213094"/>
    <s v="CMDP"/>
    <s v="Sim"/>
    <d v="2026-05-05T00:00:00"/>
    <m/>
    <m/>
    <d v="2026-05-11T00:00:00"/>
    <m/>
    <m/>
    <s v="Cuidado Cardíaco Valvar078797003"/>
    <x v="5"/>
  </r>
  <r>
    <x v="4"/>
    <x v="1"/>
    <s v="Ativo"/>
    <d v="2026-05-18T00:00:00"/>
    <s v="084870507"/>
    <s v="ALIANDRA DIAS ANDRADE"/>
    <n v="83833790300"/>
    <d v="1980-04-15T00:00:00"/>
    <n v="46"/>
    <m/>
    <x v="0"/>
    <s v="SAO PAULO"/>
    <m/>
    <n v="50"/>
    <s v="11-976772548"/>
    <s v="CMDP"/>
    <s v="Sim"/>
    <d v="2026-05-05T00:00:00"/>
    <m/>
    <m/>
    <d v="2026-05-12T00:00:00"/>
    <m/>
    <m/>
    <s v="Cuidado Cardíaco Valvar084870507"/>
    <x v="5"/>
  </r>
  <r>
    <x v="4"/>
    <x v="1"/>
    <s v="Ativo"/>
    <d v="2026-05-18T00:00:00"/>
    <s v="094244651"/>
    <s v="NEIDE PEREIRA MODICA"/>
    <n v="8576123878"/>
    <d v="1961-12-13T00:00:00"/>
    <n v="64"/>
    <m/>
    <x v="0"/>
    <s v="SAO PAULO"/>
    <m/>
    <n v="110"/>
    <s v="11-980935425"/>
    <s v="CMDP"/>
    <s v="Sim"/>
    <d v="2026-05-05T00:00:00"/>
    <m/>
    <m/>
    <d v="2026-05-11T00:00:00"/>
    <m/>
    <m/>
    <s v="Cuidado Cardíaco Valvar094244651"/>
    <x v="5"/>
  </r>
  <r>
    <x v="4"/>
    <x v="1"/>
    <s v="Ativo"/>
    <d v="2026-05-18T00:00:00"/>
    <s v="077463969"/>
    <s v="SANDRA DE OLIVEIRA DUARTE"/>
    <n v="26483864833"/>
    <d v="1974-10-25T00:00:00"/>
    <n v="51"/>
    <m/>
    <x v="0"/>
    <s v="SAO PAULO"/>
    <m/>
    <n v="60"/>
    <s v="11-981698506"/>
    <s v="CMDP"/>
    <s v="Sim"/>
    <d v="2026-05-05T00:00:00"/>
    <m/>
    <m/>
    <d v="2026-05-11T00:00:00"/>
    <m/>
    <m/>
    <s v="Cuidado Cardíaco Valvar077463969"/>
    <x v="5"/>
  </r>
  <r>
    <x v="4"/>
    <x v="1"/>
    <s v="Ativo"/>
    <d v="2026-05-18T00:00:00"/>
    <s v="084199382"/>
    <s v="SILAS RODRIGUES DOS SANTOS"/>
    <n v="16104793860"/>
    <d v="1967-11-10T00:00:00"/>
    <n v="58"/>
    <m/>
    <x v="0"/>
    <s v="SAO PAULO"/>
    <m/>
    <n v="80"/>
    <s v="11-983722464"/>
    <s v="CMDP"/>
    <s v="Sim"/>
    <d v="2026-05-05T00:00:00"/>
    <m/>
    <m/>
    <d v="2026-05-11T00:00:00"/>
    <m/>
    <m/>
    <s v="Cuidado Cardíaco Valvar084199382"/>
    <x v="5"/>
  </r>
  <r>
    <x v="4"/>
    <x v="1"/>
    <s v="Ativo"/>
    <d v="2026-05-18T00:00:00"/>
    <s v="085091670"/>
    <s v="ROSENILDA MARTINS DA SILVA"/>
    <n v="28505339800"/>
    <d v="1975-09-11T00:00:00"/>
    <n v="50"/>
    <m/>
    <x v="0"/>
    <s v="SAO PAULO"/>
    <m/>
    <n v="60"/>
    <s v="11-987106035"/>
    <s v="CMDP"/>
    <s v="Sim"/>
    <d v="2026-05-05T00:00:00"/>
    <m/>
    <m/>
    <d v="2026-05-11T00:00:00"/>
    <m/>
    <m/>
    <s v="Cuidado Cardíaco Valvar085091670"/>
    <x v="5"/>
  </r>
  <r>
    <x v="4"/>
    <x v="1"/>
    <s v="Ativo"/>
    <d v="2026-05-18T00:00:00"/>
    <s v="811362795"/>
    <s v="SIDNEY GIAMARUSTI"/>
    <n v="5305403804"/>
    <d v="1947-01-10T00:00:00"/>
    <n v="79"/>
    <m/>
    <x v="0"/>
    <s v="SAO PAULO"/>
    <m/>
    <n v="100"/>
    <s v="11-991127199"/>
    <s v="CMDP"/>
    <s v="Sim"/>
    <d v="2026-05-05T00:00:00"/>
    <m/>
    <m/>
    <d v="2026-05-12T00:00:00"/>
    <m/>
    <m/>
    <s v="Cuidado Cardíaco Valvar811362795"/>
    <x v="5"/>
  </r>
  <r>
    <x v="4"/>
    <x v="1"/>
    <s v="Ativo"/>
    <d v="2026-05-18T00:00:00"/>
    <s v="075109659"/>
    <s v="FRANCISCO FAGUNDES FILHO"/>
    <n v="76255840891"/>
    <d v="1948-10-14T00:00:00"/>
    <n v="77"/>
    <m/>
    <x v="0"/>
    <s v="SAO PAULO"/>
    <m/>
    <n v="50"/>
    <s v="11-991575424"/>
    <s v="CMDP"/>
    <s v="Sim"/>
    <d v="2026-05-05T00:00:00"/>
    <m/>
    <m/>
    <d v="2026-05-11T00:00:00"/>
    <m/>
    <m/>
    <s v="Cuidado Cardíaco Valvar075109659"/>
    <x v="5"/>
  </r>
  <r>
    <x v="4"/>
    <x v="1"/>
    <s v="Ativo"/>
    <d v="2026-05-18T00:00:00"/>
    <s v="451089251"/>
    <s v="CELESTE PEREIRA DA COSTA SANTOS"/>
    <n v="53319524887"/>
    <d v="1942-02-25T00:00:00"/>
    <n v="84"/>
    <m/>
    <x v="0"/>
    <s v="SAO PAULO"/>
    <m/>
    <n v="500"/>
    <s v="11-992652835"/>
    <s v="CMDP"/>
    <s v="Sim"/>
    <d v="2026-05-05T00:00:00"/>
    <m/>
    <m/>
    <d v="2026-05-12T00:00:00"/>
    <m/>
    <m/>
    <s v="Cuidado Cardíaco Valvar451089251"/>
    <x v="5"/>
  </r>
  <r>
    <x v="4"/>
    <x v="1"/>
    <s v="Ativo"/>
    <d v="2026-05-18T00:00:00"/>
    <s v="803883765"/>
    <s v="MARIA APARECIDA PESSAGNA RAYMUNDO"/>
    <n v="10634205803"/>
    <d v="1937-11-01T00:00:00"/>
    <n v="88"/>
    <m/>
    <x v="0"/>
    <s v="SAO PAULO"/>
    <m/>
    <n v="100"/>
    <s v="11-993312995"/>
    <s v="CMDP"/>
    <s v="Sim"/>
    <d v="2026-05-05T00:00:00"/>
    <m/>
    <m/>
    <d v="2026-05-11T00:00:00"/>
    <m/>
    <m/>
    <s v="Cuidado Cardíaco Valvar803883765"/>
    <x v="5"/>
  </r>
  <r>
    <x v="1"/>
    <x v="1"/>
    <s v="Ativo"/>
    <d v="2026-02-26T00:00:00"/>
    <s v="089040491"/>
    <s v="SERGIO BRAGA DAMASCENO"/>
    <n v="6076294876"/>
    <d v="1965-05-25T00:00:00"/>
    <n v="61"/>
    <s v="M"/>
    <x v="0"/>
    <s v="SAO PAULO"/>
    <m/>
    <n v="380"/>
    <s v="11995604070 1125848022"/>
    <s v="CMDP"/>
    <s v="Sim"/>
    <m/>
    <m/>
    <m/>
    <d v="2026-02-20T00:00:00"/>
    <d v="2026-03-13T00:00:00"/>
    <s v="Hospital da Luz - Cubatão"/>
    <s v="Cuidado Cardíaco Valvar089040491"/>
    <x v="3"/>
  </r>
  <r>
    <x v="4"/>
    <x v="1"/>
    <s v="Ativo"/>
    <d v="2026-05-18T00:00:00"/>
    <s v="085111092"/>
    <s v="TELMA APARECIDA DE MORAIS"/>
    <n v="25086640814"/>
    <d v="1976-07-05T00:00:00"/>
    <n v="49"/>
    <m/>
    <x v="0"/>
    <s v="GUARULHOS"/>
    <m/>
    <n v="60"/>
    <s v="11-995881606"/>
    <s v="CMDP"/>
    <s v="Sim"/>
    <d v="2026-05-05T00:00:00"/>
    <m/>
    <m/>
    <d v="2026-05-11T00:00:00"/>
    <m/>
    <m/>
    <s v="Cuidado Cardíaco Valvar085111092"/>
    <x v="5"/>
  </r>
  <r>
    <x v="4"/>
    <x v="1"/>
    <s v="Ativo"/>
    <d v="2026-05-18T00:00:00"/>
    <s v="095538780"/>
    <s v="LEANDRO DUTRA DA SILVA"/>
    <n v="29407504832"/>
    <d v="1978-05-10T00:00:00"/>
    <n v="48"/>
    <m/>
    <x v="0"/>
    <s v="SAO PAULO"/>
    <m/>
    <n v="450"/>
    <s v="11-996374179"/>
    <s v="CMDP"/>
    <s v="Sim"/>
    <d v="2026-05-05T00:00:00"/>
    <m/>
    <m/>
    <d v="2026-05-11T00:00:00"/>
    <m/>
    <m/>
    <s v="Cuidado Cardíaco Valvar095538780"/>
    <x v="5"/>
  </r>
  <r>
    <x v="4"/>
    <x v="1"/>
    <s v="Ativo"/>
    <d v="2026-05-18T00:00:00"/>
    <s v="451781031"/>
    <s v="CLOVIS FERMI"/>
    <n v="136387853"/>
    <d v="1932-03-20T00:00:00"/>
    <n v="94"/>
    <m/>
    <x v="0"/>
    <s v="SAO PAULO"/>
    <m/>
    <n v="400"/>
    <s v="11-996511980"/>
    <s v="CMDP"/>
    <s v="Sim"/>
    <d v="2026-05-05T00:00:00"/>
    <m/>
    <m/>
    <d v="2026-05-11T00:00:00"/>
    <m/>
    <m/>
    <s v="Cuidado Cardíaco Valvar451781031"/>
    <x v="5"/>
  </r>
  <r>
    <x v="1"/>
    <x v="1"/>
    <s v="Ativo"/>
    <d v="2026-02-26T00:00:00"/>
    <s v="089910235"/>
    <s v="PEDRO VALTER CAMPANA"/>
    <n v="3269091842"/>
    <d v="1963-10-12T00:00:00"/>
    <n v="62"/>
    <s v="M"/>
    <x v="0"/>
    <s v="ARUJA"/>
    <m/>
    <n v="60"/>
    <s v="11996881963 1195357533 11996881963"/>
    <s v="CMDP"/>
    <s v="Sim"/>
    <m/>
    <m/>
    <m/>
    <d v="2026-02-19T00:00:00"/>
    <d v="2026-02-24T00:00:00"/>
    <s v="Hospital da Luz - Cubatão"/>
    <s v="Cuidado Cardíaco Valvar089910235"/>
    <x v="3"/>
  </r>
  <r>
    <x v="4"/>
    <x v="1"/>
    <s v="Ativo"/>
    <d v="2026-05-18T00:00:00"/>
    <s v="074741620"/>
    <s v="ALEX DAMASCENO BRAZ FAGUNDES"/>
    <n v="26131407800"/>
    <d v="1978-01-24T00:00:00"/>
    <n v="48"/>
    <m/>
    <x v="0"/>
    <s v="SAO PAULO"/>
    <m/>
    <n v="50"/>
    <s v="11-997833250"/>
    <s v="CMDP"/>
    <s v="Sim"/>
    <d v="2026-05-05T00:00:00"/>
    <m/>
    <m/>
    <d v="2026-05-12T00:00:00"/>
    <m/>
    <m/>
    <s v="Cuidado Cardíaco Valvar074741620"/>
    <x v="5"/>
  </r>
  <r>
    <x v="4"/>
    <x v="1"/>
    <s v="Ativo"/>
    <d v="2026-05-18T00:00:00"/>
    <s v="087303824"/>
    <s v="CLAUDETE MARQUES DOS REIS"/>
    <n v="11963136870"/>
    <d v="1968-11-23T00:00:00"/>
    <n v="57"/>
    <m/>
    <x v="0"/>
    <s v="SAO PAULO"/>
    <m/>
    <n v="380"/>
    <s v="11-998153477"/>
    <s v="CMDP"/>
    <s v="Sim"/>
    <d v="2026-05-05T00:00:00"/>
    <m/>
    <m/>
    <d v="2026-05-11T00:00:00"/>
    <m/>
    <m/>
    <s v="Cuidado Cardíaco Valvar087303824"/>
    <x v="5"/>
  </r>
  <r>
    <x v="4"/>
    <x v="1"/>
    <s v="Ativo"/>
    <d v="2026-05-18T00:00:00"/>
    <s v="809830442"/>
    <s v="ERIKA ANANIAS"/>
    <n v="23479179860"/>
    <d v="1977-04-24T00:00:00"/>
    <n v="49"/>
    <m/>
    <x v="0"/>
    <s v="SAO PAULO"/>
    <m/>
    <n v="200"/>
    <s v="11-998243436"/>
    <s v="CMDP"/>
    <s v="Sim"/>
    <d v="2026-05-05T00:00:00"/>
    <m/>
    <m/>
    <d v="2026-05-11T00:00:00"/>
    <m/>
    <m/>
    <s v="Cuidado Cardíaco Valvar809830442"/>
    <x v="5"/>
  </r>
  <r>
    <x v="4"/>
    <x v="1"/>
    <s v="Ativo"/>
    <d v="2026-05-18T00:00:00"/>
    <s v="774500352"/>
    <s v="ROBERTO OUNO"/>
    <n v="28819845849"/>
    <d v="1948-01-11T00:00:00"/>
    <n v="78"/>
    <m/>
    <x v="0"/>
    <s v="SAO PAULO"/>
    <m/>
    <n v="300"/>
    <s v="11-999948542"/>
    <s v="CMDP"/>
    <s v="Sim"/>
    <d v="2026-05-05T00:00:00"/>
    <m/>
    <m/>
    <d v="2026-05-11T00:00:00"/>
    <m/>
    <m/>
    <s v="Cuidado Cardíaco Valvar774500352"/>
    <x v="5"/>
  </r>
  <r>
    <x v="4"/>
    <x v="1"/>
    <s v="Ativo"/>
    <d v="2026-05-18T00:00:00"/>
    <s v="086150596"/>
    <s v="JOSE ANTONIO MESQUITA FARIAS"/>
    <n v="34365877704"/>
    <d v="1947-11-19T00:00:00"/>
    <n v="78"/>
    <m/>
    <x v="3"/>
    <s v="RIO DE JANEIRO"/>
    <m/>
    <n v="60"/>
    <s v="21-959365228"/>
    <s v="CMDP"/>
    <s v="Sim"/>
    <d v="2026-05-05T00:00:00"/>
    <m/>
    <m/>
    <d v="2026-05-11T00:00:00"/>
    <m/>
    <m/>
    <s v="Cuidado Cardíaco Valvar086150596"/>
    <x v="5"/>
  </r>
  <r>
    <x v="4"/>
    <x v="1"/>
    <s v="Ativo"/>
    <d v="2026-05-18T00:00:00"/>
    <s v="074398191"/>
    <s v="RICARDO DE ALBUQUERQUE ZARATTINI"/>
    <n v="33284040749"/>
    <d v="1952-06-16T00:00:00"/>
    <n v="73"/>
    <m/>
    <x v="3"/>
    <s v="RIO DE JANEIRO"/>
    <m/>
    <n v="50"/>
    <s v="21-964097304"/>
    <s v="CMDP"/>
    <s v="Sim"/>
    <d v="2026-05-05T00:00:00"/>
    <m/>
    <m/>
    <d v="2026-05-12T00:00:00"/>
    <m/>
    <m/>
    <s v="Cuidado Cardíaco Valvar074398191"/>
    <x v="5"/>
  </r>
  <r>
    <x v="4"/>
    <x v="1"/>
    <s v="Ativo"/>
    <d v="2026-05-18T00:00:00"/>
    <s v="087555261"/>
    <s v="ANDRE LUIZ DE SOUZA PEREIRA"/>
    <n v="83713476772"/>
    <d v="1965-01-29T00:00:00"/>
    <n v="61"/>
    <m/>
    <x v="3"/>
    <s v="RIO DE JANEIRO"/>
    <m/>
    <n v="380"/>
    <s v="21-964176088"/>
    <s v="CMDP"/>
    <s v="Sim"/>
    <d v="2026-05-05T00:00:00"/>
    <m/>
    <m/>
    <d v="2026-05-12T00:00:00"/>
    <m/>
    <m/>
    <s v="Cuidado Cardíaco Valvar087555261"/>
    <x v="5"/>
  </r>
  <r>
    <x v="4"/>
    <x v="1"/>
    <s v="Ativo"/>
    <d v="2026-05-18T00:00:00"/>
    <s v="072281489"/>
    <s v="JORGE DE CARVALHO BOQUIMPANI"/>
    <n v="44322925715"/>
    <d v="1956-10-24T00:00:00"/>
    <n v="69"/>
    <m/>
    <x v="3"/>
    <s v="RIO DE JANEIRO"/>
    <m/>
    <n v="50"/>
    <s v="21-964263751"/>
    <s v="CMDP"/>
    <s v="Sim"/>
    <d v="2026-05-05T00:00:00"/>
    <m/>
    <m/>
    <d v="2026-05-11T00:00:00"/>
    <m/>
    <m/>
    <s v="Cuidado Cardíaco Valvar072281489"/>
    <x v="5"/>
  </r>
  <r>
    <x v="4"/>
    <x v="1"/>
    <s v="Ativo"/>
    <d v="2026-05-18T00:00:00"/>
    <s v="752994468"/>
    <s v="LUZIA VIVEIROS RIBEIRO"/>
    <n v="41039181791"/>
    <d v="1952-09-17T00:00:00"/>
    <n v="73"/>
    <m/>
    <x v="3"/>
    <s v="RIO DE JANEIRO"/>
    <m/>
    <n v="100"/>
    <s v="21-964291312"/>
    <s v="CMDP"/>
    <s v="Sim"/>
    <d v="2026-05-05T00:00:00"/>
    <m/>
    <m/>
    <d v="2026-05-11T00:00:00"/>
    <m/>
    <m/>
    <s v="Cuidado Cardíaco Valvar752994468"/>
    <x v="5"/>
  </r>
  <r>
    <x v="4"/>
    <x v="1"/>
    <s v="Ativo"/>
    <d v="2026-05-18T00:00:00"/>
    <s v="093881006"/>
    <s v="FLAVIO CESAR FERREIRA DA SILVA"/>
    <n v="73564419772"/>
    <d v="1963-01-25T00:00:00"/>
    <n v="63"/>
    <m/>
    <x v="3"/>
    <s v="MARICA"/>
    <m/>
    <n v="75"/>
    <s v="21-964299787"/>
    <s v="CMDP"/>
    <s v="Sim"/>
    <d v="2026-05-05T00:00:00"/>
    <m/>
    <m/>
    <d v="2026-05-12T00:00:00"/>
    <m/>
    <m/>
    <s v="Cuidado Cardíaco Valvar093881006"/>
    <x v="5"/>
  </r>
  <r>
    <x v="4"/>
    <x v="1"/>
    <s v="Ativo"/>
    <d v="2026-05-18T00:00:00"/>
    <s v="082076445"/>
    <s v="ALBERTO PEREIRA DE SOUSA"/>
    <n v="25531611749"/>
    <d v="1938-03-28T00:00:00"/>
    <n v="88"/>
    <m/>
    <x v="3"/>
    <s v="CAMPOS DOS GOYTACAZES"/>
    <m/>
    <n v="380"/>
    <s v="21-964413317"/>
    <s v="CMDP"/>
    <s v="Sim"/>
    <d v="2026-05-05T00:00:00"/>
    <m/>
    <m/>
    <d v="2026-05-12T00:00:00"/>
    <m/>
    <m/>
    <s v="Cuidado Cardíaco Valvar082076445"/>
    <x v="5"/>
  </r>
  <r>
    <x v="4"/>
    <x v="1"/>
    <s v="Ativo"/>
    <d v="2026-05-18T00:00:00"/>
    <s v="082596292"/>
    <s v="TIAGO SALES CARNEIRO"/>
    <n v="10628326718"/>
    <d v="1984-03-31T00:00:00"/>
    <n v="42"/>
    <m/>
    <x v="3"/>
    <s v="NILOPOLIS"/>
    <m/>
    <n v="450"/>
    <s v="21-964609413"/>
    <s v="CMDP"/>
    <s v="Sim"/>
    <d v="2026-05-05T00:00:00"/>
    <m/>
    <m/>
    <d v="2026-05-11T00:00:00"/>
    <m/>
    <m/>
    <s v="Cuidado Cardíaco Valvar082596292"/>
    <x v="5"/>
  </r>
  <r>
    <x v="4"/>
    <x v="1"/>
    <s v="Ativo"/>
    <d v="2026-05-18T00:00:00"/>
    <s v="082350337"/>
    <s v="CLAUDIO MARCELO FERNANDES BORGES"/>
    <n v="92827764768"/>
    <d v="1967-11-08T00:00:00"/>
    <n v="58"/>
    <m/>
    <x v="3"/>
    <s v="RIO DE JANEIRO"/>
    <m/>
    <n v="40"/>
    <s v="21-964673598"/>
    <s v="CMDP"/>
    <s v="Sim"/>
    <d v="2026-05-05T00:00:00"/>
    <m/>
    <m/>
    <d v="2026-05-11T00:00:00"/>
    <m/>
    <m/>
    <s v="Cuidado Cardíaco Valvar082350337"/>
    <x v="5"/>
  </r>
  <r>
    <x v="4"/>
    <x v="1"/>
    <s v="Ativo"/>
    <d v="2026-05-18T00:00:00"/>
    <s v="081809703"/>
    <s v="RAMIRO LOPES FONTE"/>
    <n v="77880250700"/>
    <d v="1963-04-08T00:00:00"/>
    <n v="63"/>
    <m/>
    <x v="3"/>
    <s v="RIO DE JANEIRO"/>
    <m/>
    <n v="60"/>
    <s v="21-965016160"/>
    <s v="CMDP"/>
    <s v="Sim"/>
    <d v="2026-05-05T00:00:00"/>
    <m/>
    <m/>
    <d v="2026-05-11T00:00:00"/>
    <m/>
    <m/>
    <s v="Cuidado Cardíaco Valvar081809703"/>
    <x v="5"/>
  </r>
  <r>
    <x v="4"/>
    <x v="1"/>
    <s v="Ativo"/>
    <d v="2026-05-18T00:00:00"/>
    <s v="481975055"/>
    <s v="HILDA DA SILVA BARROSO"/>
    <n v="6862949713"/>
    <d v="1940-01-20T00:00:00"/>
    <n v="86"/>
    <m/>
    <x v="3"/>
    <s v="RIO DE JANEIRO"/>
    <m/>
    <n v="200"/>
    <s v="21-965399835"/>
    <s v="CMDP"/>
    <s v="Sim"/>
    <d v="2026-05-05T00:00:00"/>
    <m/>
    <m/>
    <d v="2026-05-11T00:00:00"/>
    <m/>
    <m/>
    <s v="Cuidado Cardíaco Valvar481975055"/>
    <x v="5"/>
  </r>
  <r>
    <x v="4"/>
    <x v="1"/>
    <s v="Ativo"/>
    <d v="2026-05-18T00:00:00"/>
    <s v="086797385"/>
    <s v="JOSE ARAUJO ADAO"/>
    <n v="65604091634"/>
    <d v="1962-12-17T00:00:00"/>
    <n v="63"/>
    <m/>
    <x v="3"/>
    <s v="PORTO ALEGRE"/>
    <m/>
    <n v="100"/>
    <s v="21-965744062"/>
    <s v="CMDP"/>
    <s v="Sim"/>
    <d v="2026-05-05T00:00:00"/>
    <m/>
    <m/>
    <d v="2026-05-11T00:00:00"/>
    <m/>
    <m/>
    <s v="Cuidado Cardíaco Valvar086797385"/>
    <x v="5"/>
  </r>
  <r>
    <x v="4"/>
    <x v="1"/>
    <s v="Ativo"/>
    <d v="2026-05-18T00:00:00"/>
    <s v="079641886"/>
    <s v="CLAUDIO CESAR CASTRO MUNIZ"/>
    <n v="1621463702"/>
    <d v="1968-11-02T00:00:00"/>
    <n v="57"/>
    <m/>
    <x v="3"/>
    <s v="SAO JOAO DE MERITI"/>
    <m/>
    <n v="450"/>
    <s v="21-966167855"/>
    <s v="CMDP"/>
    <s v="Sim"/>
    <d v="2026-05-05T00:00:00"/>
    <m/>
    <m/>
    <d v="2026-05-11T00:00:00"/>
    <m/>
    <m/>
    <s v="Cuidado Cardíaco Valvar079641886"/>
    <x v="5"/>
  </r>
  <r>
    <x v="4"/>
    <x v="1"/>
    <s v="Ativo"/>
    <d v="2026-05-18T00:00:00"/>
    <s v="093855250"/>
    <s v="RENATO CALISTO DA COSTA"/>
    <n v="87769123372"/>
    <d v="1981-06-12T00:00:00"/>
    <n v="44"/>
    <m/>
    <x v="3"/>
    <s v="RIO DE JANEIRO"/>
    <m/>
    <n v="75"/>
    <s v="21-966764576"/>
    <s v="CMDP"/>
    <s v="Sim"/>
    <d v="2026-05-05T00:00:00"/>
    <m/>
    <m/>
    <d v="2026-05-12T00:00:00"/>
    <m/>
    <m/>
    <s v="Cuidado Cardíaco Valvar093855250"/>
    <x v="5"/>
  </r>
  <r>
    <x v="4"/>
    <x v="1"/>
    <s v="Ativo"/>
    <d v="2026-05-18T00:00:00"/>
    <s v="758503075"/>
    <s v="MARIA MADALENA NUNES GREGORIO"/>
    <n v="84637730791"/>
    <d v="1944-06-26T00:00:00"/>
    <n v="81"/>
    <m/>
    <x v="3"/>
    <s v="RIO DE JANEIRO"/>
    <m/>
    <n v="100"/>
    <s v="21-967526808"/>
    <s v="CMDP"/>
    <s v="Sim"/>
    <d v="2026-05-05T00:00:00"/>
    <m/>
    <m/>
    <d v="2026-05-11T00:00:00"/>
    <m/>
    <m/>
    <s v="Cuidado Cardíaco Valvar758503075"/>
    <x v="5"/>
  </r>
  <r>
    <x v="4"/>
    <x v="1"/>
    <s v="Ativo"/>
    <d v="2026-05-18T00:00:00"/>
    <s v="087861654"/>
    <s v="MARCELO DE SOUZA TAVEIRA"/>
    <n v="19427273720"/>
    <d v="2000-03-18T00:00:00"/>
    <n v="26"/>
    <m/>
    <x v="3"/>
    <s v="NOVA IGUAÇU"/>
    <m/>
    <n v="80"/>
    <s v="21-969018694"/>
    <s v="CMDP"/>
    <s v="Sim"/>
    <d v="2026-05-05T00:00:00"/>
    <m/>
    <m/>
    <d v="2026-05-11T00:00:00"/>
    <m/>
    <m/>
    <s v="Cuidado Cardíaco Valvar087861654"/>
    <x v="5"/>
  </r>
  <r>
    <x v="4"/>
    <x v="1"/>
    <s v="Ativo"/>
    <d v="2026-05-18T00:00:00"/>
    <s v="881342459"/>
    <s v="FRANCISCO GILBERTO DOS SANTOS"/>
    <n v="31031137734"/>
    <d v="1949-11-03T00:00:00"/>
    <n v="76"/>
    <m/>
    <x v="3"/>
    <s v="RIO DE JANEIRO"/>
    <m/>
    <n v="400"/>
    <s v="21-969035023"/>
    <s v="CMDP"/>
    <s v="Sim"/>
    <d v="2026-05-05T00:00:00"/>
    <m/>
    <m/>
    <d v="2026-05-12T00:00:00"/>
    <m/>
    <m/>
    <s v="Cuidado Cardíaco Valvar881342459"/>
    <x v="5"/>
  </r>
  <r>
    <x v="4"/>
    <x v="1"/>
    <s v="Ativo"/>
    <d v="2026-05-18T00:00:00"/>
    <s v="089910479"/>
    <s v="JOSE LOPES SOARES SOBRINHO"/>
    <n v="45323780797"/>
    <d v="1953-10-04T00:00:00"/>
    <n v="72"/>
    <m/>
    <x v="3"/>
    <s v="NOVA IGUAÇU"/>
    <m/>
    <n v="750"/>
    <s v="21-969760181"/>
    <s v="CMDP"/>
    <s v="Sim"/>
    <d v="2026-05-05T00:00:00"/>
    <m/>
    <m/>
    <d v="2026-05-12T00:00:00"/>
    <m/>
    <m/>
    <s v="Cuidado Cardíaco Valvar089910479"/>
    <x v="5"/>
  </r>
  <r>
    <x v="4"/>
    <x v="1"/>
    <s v="Ativo"/>
    <d v="2026-05-18T00:00:00"/>
    <s v="093568941"/>
    <s v="ANDREIA FERREIRA DE OLIVEIRA SILVA"/>
    <n v="4419230703"/>
    <d v="1972-12-15T00:00:00"/>
    <n v="53"/>
    <m/>
    <x v="3"/>
    <s v="BELFORD ROXO"/>
    <m/>
    <n v="120"/>
    <s v="21-969764540"/>
    <s v="CMDP"/>
    <s v="Sim"/>
    <d v="2026-05-05T00:00:00"/>
    <m/>
    <m/>
    <d v="2026-05-11T00:00:00"/>
    <m/>
    <m/>
    <s v="Cuidado Cardíaco Valvar093568941"/>
    <x v="5"/>
  </r>
  <r>
    <x v="4"/>
    <x v="1"/>
    <s v="Ativo"/>
    <d v="2026-05-18T00:00:00"/>
    <s v="079310500"/>
    <s v="LUIZ CARLOS FIORENTINI"/>
    <n v="84755890730"/>
    <d v="1964-12-18T00:00:00"/>
    <n v="61"/>
    <m/>
    <x v="3"/>
    <s v="RIO DE JANEIRO"/>
    <m/>
    <n v="60"/>
    <s v="21-970009389"/>
    <s v="CMDP"/>
    <s v="Sim"/>
    <d v="2026-05-05T00:00:00"/>
    <m/>
    <m/>
    <d v="2026-05-12T00:00:00"/>
    <m/>
    <m/>
    <s v="Cuidado Cardíaco Valvar079310500"/>
    <x v="5"/>
  </r>
  <r>
    <x v="4"/>
    <x v="1"/>
    <s v="Ativo"/>
    <d v="2026-05-18T00:00:00"/>
    <s v="082141472"/>
    <s v="JOAO ALFREDO MOREIRA MARTINS"/>
    <n v="40159485720"/>
    <d v="1955-08-10T00:00:00"/>
    <n v="70"/>
    <m/>
    <x v="3"/>
    <s v="RIO DE JANEIRO"/>
    <m/>
    <n v="60"/>
    <s v="21-970061133"/>
    <s v="CMDP"/>
    <s v="Sim"/>
    <d v="2026-05-05T00:00:00"/>
    <m/>
    <m/>
    <d v="2026-05-12T00:00:00"/>
    <m/>
    <m/>
    <s v="Cuidado Cardíaco Valvar082141472"/>
    <x v="5"/>
  </r>
  <r>
    <x v="4"/>
    <x v="1"/>
    <s v="Ativo"/>
    <d v="2026-05-18T00:00:00"/>
    <s v="084673903"/>
    <s v="SOELY SOARES DA SILVA"/>
    <n v="12730892788"/>
    <d v="1989-03-16T00:00:00"/>
    <n v="37"/>
    <m/>
    <x v="3"/>
    <s v="DUQUE DE CAXIAS"/>
    <m/>
    <n v="50"/>
    <s v="21-970093750"/>
    <s v="CMDP"/>
    <s v="Sim"/>
    <d v="2026-05-05T00:00:00"/>
    <m/>
    <m/>
    <d v="2026-05-11T00:00:00"/>
    <m/>
    <m/>
    <s v="Cuidado Cardíaco Valvar084673903"/>
    <x v="5"/>
  </r>
  <r>
    <x v="4"/>
    <x v="1"/>
    <s v="Ativo"/>
    <d v="2026-05-18T00:00:00"/>
    <s v="078888093"/>
    <s v="OSVALDO MARTINS DE PAIVA"/>
    <n v="7234167706"/>
    <d v="1977-04-27T00:00:00"/>
    <n v="49"/>
    <m/>
    <x v="3"/>
    <s v="RIO DE JANEIRO"/>
    <m/>
    <n v="60"/>
    <s v="21-970125337"/>
    <s v="CMDP"/>
    <s v="Sim"/>
    <d v="2026-05-05T00:00:00"/>
    <m/>
    <m/>
    <d v="2026-05-12T00:00:00"/>
    <m/>
    <m/>
    <s v="Cuidado Cardíaco Valvar078888093"/>
    <x v="5"/>
  </r>
  <r>
    <x v="4"/>
    <x v="1"/>
    <s v="Ativo"/>
    <d v="2026-05-18T00:00:00"/>
    <s v="087685477"/>
    <s v="RICARDO FELIX ROSA"/>
    <n v="1832901785"/>
    <d v="1973-02-11T00:00:00"/>
    <n v="53"/>
    <m/>
    <x v="3"/>
    <s v="RIO DE JANEIRO"/>
    <m/>
    <n v="80"/>
    <s v="21-971014131"/>
    <s v="CMDP"/>
    <s v="Sim"/>
    <d v="2026-05-05T00:00:00"/>
    <m/>
    <m/>
    <d v="2026-05-12T00:00:00"/>
    <m/>
    <m/>
    <s v="Cuidado Cardíaco Valvar087685477"/>
    <x v="5"/>
  </r>
  <r>
    <x v="4"/>
    <x v="1"/>
    <s v="Ativo"/>
    <d v="2026-05-18T00:00:00"/>
    <s v="093852600"/>
    <s v="ELEYCA PODLYSKA DINIZ"/>
    <n v="4135117740"/>
    <d v="1976-03-08T00:00:00"/>
    <n v="50"/>
    <m/>
    <x v="3"/>
    <s v="SAO PAULO"/>
    <m/>
    <n v="75"/>
    <s v="21-971245603"/>
    <s v="CMDP"/>
    <s v="Sim"/>
    <d v="2026-05-05T00:00:00"/>
    <m/>
    <m/>
    <d v="2026-05-11T00:00:00"/>
    <m/>
    <m/>
    <s v="Cuidado Cardíaco Valvar093852600"/>
    <x v="5"/>
  </r>
  <r>
    <x v="4"/>
    <x v="1"/>
    <s v="Ativo"/>
    <d v="2026-05-18T00:00:00"/>
    <s v="082636142"/>
    <s v="RAPHAEL PEREIRA DE SOUZA"/>
    <n v="4241651712"/>
    <d v="1975-12-01T00:00:00"/>
    <n v="50"/>
    <m/>
    <x v="3"/>
    <s v="RIO DE JANEIRO"/>
    <m/>
    <n v="60"/>
    <s v="21-972666041"/>
    <s v="CMDP"/>
    <s v="Sim"/>
    <d v="2026-05-05T00:00:00"/>
    <m/>
    <m/>
    <d v="2026-05-11T00:00:00"/>
    <m/>
    <m/>
    <s v="Cuidado Cardíaco Valvar082636142"/>
    <x v="5"/>
  </r>
  <r>
    <x v="4"/>
    <x v="1"/>
    <s v="Ativo"/>
    <d v="2026-05-18T00:00:00"/>
    <s v="093396300"/>
    <s v="LUIZ HONORIO DE MENEZES"/>
    <n v="87283573704"/>
    <d v="1967-08-21T00:00:00"/>
    <n v="58"/>
    <m/>
    <x v="3"/>
    <s v="RIO DE JANEIRO"/>
    <m/>
    <n v="450"/>
    <s v="21-973943126"/>
    <s v="CMDP"/>
    <s v="Sim"/>
    <d v="2026-05-05T00:00:00"/>
    <m/>
    <m/>
    <d v="2026-05-11T00:00:00"/>
    <m/>
    <m/>
    <s v="Cuidado Cardíaco Valvar093396300"/>
    <x v="5"/>
  </r>
  <r>
    <x v="4"/>
    <x v="1"/>
    <s v="Ativo"/>
    <d v="2026-05-18T00:00:00"/>
    <s v="087552103"/>
    <s v="MARILENE COLLI"/>
    <n v="35021683772"/>
    <d v="1949-01-31T00:00:00"/>
    <n v="77"/>
    <m/>
    <x v="3"/>
    <s v="RIO DE JANEIRO"/>
    <m/>
    <n v="380"/>
    <s v="21-975468008"/>
    <s v="CMDP"/>
    <s v="Sim"/>
    <d v="2026-05-05T00:00:00"/>
    <m/>
    <m/>
    <d v="2026-05-12T00:00:00"/>
    <m/>
    <m/>
    <s v="Cuidado Cardíaco Valvar087552103"/>
    <x v="5"/>
  </r>
  <r>
    <x v="4"/>
    <x v="1"/>
    <s v="Ativo"/>
    <d v="2026-05-18T00:00:00"/>
    <s v="084673948"/>
    <s v="JUSSARA FRANCISCA DE PAULA"/>
    <n v="79383238704"/>
    <d v="1961-04-20T00:00:00"/>
    <n v="65"/>
    <m/>
    <x v="3"/>
    <s v="SAO JOAO DE MERITI"/>
    <m/>
    <n v="50"/>
    <s v="21-976048558"/>
    <s v="CMDP"/>
    <s v="Sim"/>
    <d v="2026-05-05T00:00:00"/>
    <m/>
    <m/>
    <d v="2026-05-11T00:00:00"/>
    <m/>
    <m/>
    <s v="Cuidado Cardíaco Valvar084673948"/>
    <x v="5"/>
  </r>
  <r>
    <x v="4"/>
    <x v="1"/>
    <s v="Ativo"/>
    <d v="2026-05-18T00:00:00"/>
    <s v="096180047"/>
    <s v="JOSE FELICIANO VIEIRA DA SILVA"/>
    <n v="9832719763"/>
    <d v="1983-06-22T00:00:00"/>
    <n v="42"/>
    <m/>
    <x v="3"/>
    <s v="RIO DE JANEIRO"/>
    <m/>
    <n v="120"/>
    <s v="21-976123718"/>
    <s v="CMDP"/>
    <s v="Sim"/>
    <d v="2026-05-05T00:00:00"/>
    <m/>
    <m/>
    <d v="2026-05-11T00:00:00"/>
    <m/>
    <m/>
    <s v="Cuidado Cardíaco Valvar096180047"/>
    <x v="5"/>
  </r>
  <r>
    <x v="4"/>
    <x v="1"/>
    <s v="Ativo"/>
    <d v="2026-05-18T00:00:00"/>
    <s v="079459569"/>
    <s v="LANUSA ADRIANO DA SILVA"/>
    <n v="14789562751"/>
    <d v="1990-10-04T00:00:00"/>
    <n v="35"/>
    <m/>
    <x v="3"/>
    <s v="RIO DE JANEIRO"/>
    <m/>
    <n v="60"/>
    <s v="21-976716155"/>
    <s v="CMDP"/>
    <s v="Sim"/>
    <d v="2026-05-05T00:00:00"/>
    <m/>
    <m/>
    <d v="2026-05-12T00:00:00"/>
    <m/>
    <m/>
    <s v="Cuidado Cardíaco Valvar079459569"/>
    <x v="5"/>
  </r>
  <r>
    <x v="4"/>
    <x v="1"/>
    <s v="Ativo"/>
    <d v="2026-05-18T00:00:00"/>
    <s v="085194710"/>
    <s v="MICHAEL VIEIRA DOS SANTOS"/>
    <n v="8731180736"/>
    <d v="1981-09-30T00:00:00"/>
    <n v="44"/>
    <m/>
    <x v="3"/>
    <s v="MACAE"/>
    <m/>
    <n v="75"/>
    <s v="21-976857346"/>
    <s v="CMDP"/>
    <s v="Sim"/>
    <d v="2026-05-05T00:00:00"/>
    <m/>
    <m/>
    <d v="2026-05-11T00:00:00"/>
    <m/>
    <m/>
    <s v="Cuidado Cardíaco Valvar085194710"/>
    <x v="5"/>
  </r>
  <r>
    <x v="4"/>
    <x v="1"/>
    <s v="Ativo"/>
    <d v="2026-05-18T00:00:00"/>
    <s v="093844511"/>
    <s v="LUCIANA VIEIRA VILELA"/>
    <n v="7158771784"/>
    <d v="1976-07-03T00:00:00"/>
    <n v="49"/>
    <m/>
    <x v="3"/>
    <s v="RIO DE JANEIRO"/>
    <m/>
    <n v="75"/>
    <s v="21-977137021"/>
    <s v="CMDP"/>
    <s v="Sim"/>
    <d v="2026-05-05T00:00:00"/>
    <m/>
    <m/>
    <d v="2026-05-11T00:00:00"/>
    <m/>
    <m/>
    <s v="Cuidado Cardíaco Valvar093844511"/>
    <x v="5"/>
  </r>
  <r>
    <x v="4"/>
    <x v="1"/>
    <s v="Ativo"/>
    <d v="2026-05-18T00:00:00"/>
    <s v="881386049"/>
    <s v="GILDA DIAS DAMACENO"/>
    <n v="99392062753"/>
    <d v="1960-08-21T00:00:00"/>
    <n v="65"/>
    <m/>
    <x v="3"/>
    <s v="SAO JOAO DE MERITI"/>
    <m/>
    <n v="600"/>
    <s v="21-979145819"/>
    <s v="CMDP"/>
    <s v="Sim"/>
    <d v="2026-05-05T00:00:00"/>
    <m/>
    <m/>
    <d v="2026-05-11T00:00:00"/>
    <m/>
    <m/>
    <s v="Cuidado Cardíaco Valvar881386049"/>
    <x v="5"/>
  </r>
  <r>
    <x v="4"/>
    <x v="1"/>
    <s v="Ativo"/>
    <d v="2026-05-18T00:00:00"/>
    <s v="075094876"/>
    <s v="MARIA CLEIDE DE SOUSA"/>
    <n v="269863702"/>
    <d v="1966-09-24T00:00:00"/>
    <n v="59"/>
    <m/>
    <x v="3"/>
    <s v="RIO DE JANEIRO"/>
    <m/>
    <n v="50"/>
    <s v="21-979218081"/>
    <s v="CMDP"/>
    <s v="Sim"/>
    <d v="2026-05-05T00:00:00"/>
    <m/>
    <m/>
    <d v="2026-05-11T00:00:00"/>
    <m/>
    <m/>
    <s v="Cuidado Cardíaco Valvar075094876"/>
    <x v="5"/>
  </r>
  <r>
    <x v="4"/>
    <x v="1"/>
    <s v="Ativo"/>
    <d v="2026-05-18T00:00:00"/>
    <s v="744956633"/>
    <s v="JULIANA SILVA BORGES FERREIRA DE SOUZA"/>
    <n v="15983376705"/>
    <d v="1992-07-15T00:00:00"/>
    <n v="33"/>
    <m/>
    <x v="3"/>
    <s v="DUQUE DE CAXIAS"/>
    <m/>
    <n v="200"/>
    <s v="21-979534274"/>
    <s v="CMDP"/>
    <s v="Sim"/>
    <d v="2026-05-05T00:00:00"/>
    <m/>
    <m/>
    <d v="2026-05-11T00:00:00"/>
    <m/>
    <m/>
    <s v="Cuidado Cardíaco Valvar744956633"/>
    <x v="5"/>
  </r>
  <r>
    <x v="4"/>
    <x v="1"/>
    <s v="Ativo"/>
    <d v="2026-05-18T00:00:00"/>
    <s v="078113769"/>
    <s v="PAULO CESAR DE JESUS"/>
    <n v="36062324700"/>
    <d v="1951-08-17T00:00:00"/>
    <n v="74"/>
    <m/>
    <x v="3"/>
    <s v="RIO DE JANEIRO"/>
    <m/>
    <n v="60"/>
    <s v="21-980722310"/>
    <s v="CMDP"/>
    <s v="Sim"/>
    <d v="2026-05-05T00:00:00"/>
    <m/>
    <m/>
    <d v="2026-05-11T00:00:00"/>
    <m/>
    <m/>
    <s v="Cuidado Cardíaco Valvar078113769"/>
    <x v="5"/>
  </r>
  <r>
    <x v="4"/>
    <x v="1"/>
    <s v="Ativo"/>
    <d v="2026-05-18T00:00:00"/>
    <s v="759393060"/>
    <s v="LUIZ EDUARDO MEDEIROS DE LIMA"/>
    <n v="37550250782"/>
    <d v="1957-04-25T00:00:00"/>
    <n v="69"/>
    <m/>
    <x v="3"/>
    <s v="RIO DE JANEIRO"/>
    <m/>
    <n v="100"/>
    <s v="21-981125834"/>
    <s v="CMDP"/>
    <s v="Sim"/>
    <d v="2026-05-05T00:00:00"/>
    <m/>
    <m/>
    <d v="2026-05-11T00:00:00"/>
    <m/>
    <m/>
    <s v="Cuidado Cardíaco Valvar759393060"/>
    <x v="5"/>
  </r>
  <r>
    <x v="4"/>
    <x v="1"/>
    <s v="Ativo"/>
    <d v="2026-05-18T00:00:00"/>
    <s v="083360561"/>
    <s v="EDILAINE DE BRITO FERNANDES DOS SANTOS"/>
    <n v="8808840700"/>
    <d v="1977-11-20T00:00:00"/>
    <n v="48"/>
    <m/>
    <x v="3"/>
    <s v="RIO DE JANEIRO"/>
    <m/>
    <n v="60"/>
    <s v="21-981419560"/>
    <s v="CMDP"/>
    <s v="Sim"/>
    <d v="2026-05-05T00:00:00"/>
    <m/>
    <m/>
    <d v="2026-05-11T00:00:00"/>
    <m/>
    <m/>
    <s v="Cuidado Cardíaco Valvar083360561"/>
    <x v="5"/>
  </r>
  <r>
    <x v="4"/>
    <x v="1"/>
    <s v="Ativo"/>
    <d v="2026-05-18T00:00:00"/>
    <s v="087926442"/>
    <s v="TONULU DA SILVA"/>
    <n v="64039471768"/>
    <d v="1957-09-06T00:00:00"/>
    <n v="68"/>
    <m/>
    <x v="3"/>
    <s v="SAO GONÇALO"/>
    <m/>
    <n v="75"/>
    <s v="21-981709250"/>
    <s v="CMDP"/>
    <s v="Sim"/>
    <d v="2026-05-05T00:00:00"/>
    <m/>
    <m/>
    <d v="2026-05-11T00:00:00"/>
    <m/>
    <m/>
    <s v="Cuidado Cardíaco Valvar087926442"/>
    <x v="5"/>
  </r>
  <r>
    <x v="2"/>
    <x v="1"/>
    <s v="Ativo"/>
    <d v="2026-02-04T00:00:00"/>
    <s v="093693947"/>
    <s v="CARLOS ROBERTO DE PAULA LIMA"/>
    <s v="082.425.097-43 "/>
    <d v="1978-12-23T00:00:00"/>
    <n v="47"/>
    <s v="M"/>
    <x v="3"/>
    <s v="NOVA IGUAÇU"/>
    <m/>
    <n v="750"/>
    <s v="21-981896063"/>
    <s v="CMDP"/>
    <s v="Sim"/>
    <m/>
    <m/>
    <m/>
    <d v="2026-02-03T00:00:00"/>
    <d v="2026-01-28T00:00:00"/>
    <m/>
    <s v="Cuidado Cardíaco Valvar093693947"/>
    <x v="3"/>
  </r>
  <r>
    <x v="4"/>
    <x v="1"/>
    <s v="Ativo"/>
    <d v="2026-05-18T00:00:00"/>
    <s v="760380090"/>
    <s v="CLEUSA TORRES"/>
    <n v="2152457765"/>
    <d v="1948-04-16T00:00:00"/>
    <n v="78"/>
    <m/>
    <x v="3"/>
    <s v="RIO DE JANEIRO"/>
    <m/>
    <n v="100"/>
    <s v="21-982385300"/>
    <s v="CMDP"/>
    <s v="Sim"/>
    <d v="2026-05-05T00:00:00"/>
    <m/>
    <m/>
    <d v="2026-05-12T00:00:00"/>
    <m/>
    <m/>
    <s v="Cuidado Cardíaco Valvar760380090"/>
    <x v="5"/>
  </r>
  <r>
    <x v="4"/>
    <x v="1"/>
    <s v="Ativo"/>
    <d v="2026-05-18T00:00:00"/>
    <s v="085502107"/>
    <s v="ANA MARIA DOS SANTOS SOUZA"/>
    <n v="40952657791"/>
    <d v="1957-11-06T00:00:00"/>
    <n v="68"/>
    <m/>
    <x v="3"/>
    <s v="RIO DE JANEIRO"/>
    <m/>
    <n v="75"/>
    <s v="21-982945366"/>
    <s v="CMDP"/>
    <s v="Sim"/>
    <d v="2026-05-05T00:00:00"/>
    <m/>
    <m/>
    <d v="2026-05-11T00:00:00"/>
    <m/>
    <m/>
    <s v="Cuidado Cardíaco Valvar085502107"/>
    <x v="5"/>
  </r>
  <r>
    <x v="4"/>
    <x v="1"/>
    <s v="Ativo"/>
    <d v="2026-05-18T00:00:00"/>
    <s v="093805144"/>
    <s v="MARIA CELIS BATISTA DE SANTANA"/>
    <n v="2142983707"/>
    <d v="1958-10-14T00:00:00"/>
    <n v="67"/>
    <m/>
    <x v="3"/>
    <s v="RIO DE JANEIRO"/>
    <m/>
    <n v="75"/>
    <s v="21-983279316"/>
    <s v="CMDP"/>
    <s v="Sim"/>
    <d v="2026-05-05T00:00:00"/>
    <m/>
    <m/>
    <d v="2026-05-11T00:00:00"/>
    <m/>
    <m/>
    <s v="Cuidado Cardíaco Valvar093805144"/>
    <x v="5"/>
  </r>
  <r>
    <x v="4"/>
    <x v="1"/>
    <s v="Ativo"/>
    <d v="2026-05-18T00:00:00"/>
    <s v="754696448"/>
    <s v="DIANA MARIA ALBERTO"/>
    <n v="12317720777"/>
    <d v="1986-02-25T00:00:00"/>
    <n v="40"/>
    <m/>
    <x v="3"/>
    <s v="RIO DE JANEIRO"/>
    <m/>
    <n v="100"/>
    <s v="21-983916739"/>
    <s v="CMDP"/>
    <s v="Sim"/>
    <d v="2026-05-05T00:00:00"/>
    <m/>
    <m/>
    <d v="2026-05-11T00:00:00"/>
    <m/>
    <m/>
    <s v="Cuidado Cardíaco Valvar754696448"/>
    <x v="5"/>
  </r>
  <r>
    <x v="4"/>
    <x v="1"/>
    <s v="Ativo"/>
    <d v="2026-05-18T00:00:00"/>
    <s v="083016104"/>
    <s v="CATIA REGINA BRAGANCA VIEIRA"/>
    <n v="8157877741"/>
    <d v="1980-09-13T00:00:00"/>
    <n v="45"/>
    <m/>
    <x v="3"/>
    <s v="RIO DE JANEIRO"/>
    <m/>
    <n v="60"/>
    <s v="21-985835384"/>
    <s v="CMDP"/>
    <s v="Sim"/>
    <d v="2026-05-05T00:00:00"/>
    <m/>
    <m/>
    <d v="2026-05-12T00:00:00"/>
    <m/>
    <m/>
    <s v="Cuidado Cardíaco Valvar083016104"/>
    <x v="5"/>
  </r>
  <r>
    <x v="4"/>
    <x v="1"/>
    <s v="Ativo"/>
    <d v="2026-05-18T00:00:00"/>
    <s v="093632601"/>
    <s v="LARISSA RIBEIRO MATOS"/>
    <n v="16250485724"/>
    <d v="1995-04-07T00:00:00"/>
    <n v="31"/>
    <m/>
    <x v="3"/>
    <s v="RIO DE JANEIRO"/>
    <m/>
    <n v="120"/>
    <s v="21-986134253"/>
    <s v="CMDP"/>
    <s v="Sim"/>
    <d v="2026-05-05T00:00:00"/>
    <m/>
    <m/>
    <d v="2026-05-12T00:00:00"/>
    <m/>
    <m/>
    <s v="Cuidado Cardíaco Valvar093632601"/>
    <x v="5"/>
  </r>
  <r>
    <x v="4"/>
    <x v="1"/>
    <s v="Ativo"/>
    <d v="2026-05-18T00:00:00"/>
    <s v="086619257"/>
    <s v="HENILDA FERREIRA DA CUNHA"/>
    <n v="10942858700"/>
    <d v="1947-08-06T00:00:00"/>
    <n v="78"/>
    <m/>
    <x v="3"/>
    <s v="RIO DE JANEIRO"/>
    <m/>
    <n v="380"/>
    <s v="21-986657370"/>
    <s v="CMDP"/>
    <s v="Sim"/>
    <d v="2026-05-05T00:00:00"/>
    <m/>
    <m/>
    <d v="2026-05-11T00:00:00"/>
    <m/>
    <m/>
    <s v="Cuidado Cardíaco Valvar086619257"/>
    <x v="5"/>
  </r>
  <r>
    <x v="4"/>
    <x v="1"/>
    <s v="Ativo"/>
    <d v="2026-05-18T00:00:00"/>
    <s v="093148764"/>
    <s v="ALEX GUSMAO"/>
    <n v="5361950726"/>
    <d v="1979-02-27T00:00:00"/>
    <n v="47"/>
    <m/>
    <x v="3"/>
    <s v="DUQUE DE CAXIAS"/>
    <m/>
    <n v="80"/>
    <s v="21-986845749"/>
    <s v="CMDP"/>
    <s v="Sim"/>
    <d v="2026-05-05T00:00:00"/>
    <m/>
    <m/>
    <d v="2026-05-11T00:00:00"/>
    <m/>
    <m/>
    <s v="Cuidado Cardíaco Valvar093148764"/>
    <x v="5"/>
  </r>
  <r>
    <x v="4"/>
    <x v="1"/>
    <s v="Ativo"/>
    <d v="2026-05-18T00:00:00"/>
    <s v="077722273"/>
    <s v="HARLEI DOS SANTOS SEVERINO"/>
    <n v="11384889760"/>
    <d v="1984-10-22T00:00:00"/>
    <n v="41"/>
    <m/>
    <x v="3"/>
    <s v="NITEROI"/>
    <m/>
    <n v="60"/>
    <s v="21-987300907"/>
    <s v="CMDP"/>
    <s v="Sim"/>
    <d v="2026-05-05T00:00:00"/>
    <m/>
    <m/>
    <d v="2026-05-11T00:00:00"/>
    <m/>
    <m/>
    <s v="Cuidado Cardíaco Valvar077722273"/>
    <x v="5"/>
  </r>
  <r>
    <x v="4"/>
    <x v="1"/>
    <s v="Ativo"/>
    <d v="2026-05-18T00:00:00"/>
    <s v="743085876"/>
    <s v="ROZALY DA SILVA PESSANHA"/>
    <n v="64021173749"/>
    <d v="1960-06-29T00:00:00"/>
    <n v="65"/>
    <m/>
    <x v="3"/>
    <s v="NITEROI"/>
    <m/>
    <n v="200"/>
    <s v="21-987313571"/>
    <s v="CMDP"/>
    <s v="Sim"/>
    <d v="2026-05-05T00:00:00"/>
    <m/>
    <m/>
    <d v="2026-05-12T00:00:00"/>
    <m/>
    <m/>
    <s v="Cuidado Cardíaco Valvar743085876"/>
    <x v="5"/>
  </r>
  <r>
    <x v="4"/>
    <x v="1"/>
    <s v="Ativo"/>
    <d v="2026-05-18T00:00:00"/>
    <s v="759256403"/>
    <s v="GERSON PEREIRA DE ARAUJO"/>
    <n v="37061321768"/>
    <d v="1948-05-20T00:00:00"/>
    <n v="78"/>
    <m/>
    <x v="3"/>
    <s v="RIO DE JANEIRO"/>
    <m/>
    <n v="100"/>
    <s v="21-987420134"/>
    <s v="CMDP"/>
    <s v="Sim"/>
    <d v="2026-05-05T00:00:00"/>
    <m/>
    <m/>
    <d v="2026-05-11T00:00:00"/>
    <m/>
    <m/>
    <s v="Cuidado Cardíaco Valvar759256403"/>
    <x v="5"/>
  </r>
  <r>
    <x v="4"/>
    <x v="1"/>
    <s v="Ativo"/>
    <d v="2026-05-18T00:00:00"/>
    <s v="093980335"/>
    <s v="PATRICIA DE CAMPOS TORRES"/>
    <n v="93345330725"/>
    <d v="1968-01-04T00:00:00"/>
    <n v="58"/>
    <m/>
    <x v="3"/>
    <s v="RIO DE JANEIRO"/>
    <m/>
    <n v="120"/>
    <s v="21-987495172"/>
    <s v="CMDP"/>
    <s v="Sim"/>
    <d v="2026-05-05T00:00:00"/>
    <m/>
    <m/>
    <d v="2026-05-11T00:00:00"/>
    <m/>
    <m/>
    <s v="Cuidado Cardíaco Valvar093980335"/>
    <x v="5"/>
  </r>
  <r>
    <x v="4"/>
    <x v="1"/>
    <s v="Ativo"/>
    <d v="2026-05-18T00:00:00"/>
    <s v="752386557"/>
    <s v="ALECIR RIBEIRO BRUNO"/>
    <n v="26935856787"/>
    <d v="1942-03-02T00:00:00"/>
    <n v="84"/>
    <m/>
    <x v="3"/>
    <s v="RIO DE JANEIRO"/>
    <m/>
    <n v="100"/>
    <s v="21-988140674"/>
    <s v="CMDP"/>
    <s v="Sim"/>
    <d v="2026-05-05T00:00:00"/>
    <m/>
    <m/>
    <d v="2026-05-12T00:00:00"/>
    <m/>
    <m/>
    <s v="Cuidado Cardíaco Valvar752386557"/>
    <x v="5"/>
  </r>
  <r>
    <x v="4"/>
    <x v="1"/>
    <s v="Ativo"/>
    <d v="2026-05-18T00:00:00"/>
    <s v="086023266"/>
    <s v="JORGE DA SILVA BITTENCOURT"/>
    <n v="79484310710"/>
    <d v="1964-10-02T00:00:00"/>
    <n v="61"/>
    <m/>
    <x v="3"/>
    <s v="RIO DE JANEIRO"/>
    <m/>
    <n v="380"/>
    <s v="21-988236139"/>
    <s v="CMDP"/>
    <s v="Sim"/>
    <d v="2026-05-05T00:00:00"/>
    <m/>
    <m/>
    <d v="2026-05-11T00:00:00"/>
    <m/>
    <m/>
    <s v="Cuidado Cardíaco Valvar086023266"/>
    <x v="5"/>
  </r>
  <r>
    <x v="4"/>
    <x v="1"/>
    <s v="Ativo"/>
    <d v="2026-05-18T00:00:00"/>
    <s v="087023432"/>
    <s v="ROBSON LUIZ FREITAS DA SILVA"/>
    <n v="2944811762"/>
    <d v="1973-10-08T00:00:00"/>
    <n v="52"/>
    <m/>
    <x v="3"/>
    <s v="RIO DE JANEIRO"/>
    <m/>
    <n v="60"/>
    <s v="21-989387150"/>
    <s v="CMDP"/>
    <s v="Sim"/>
    <d v="2026-05-05T00:00:00"/>
    <m/>
    <m/>
    <d v="2026-05-12T00:00:00"/>
    <m/>
    <m/>
    <s v="Cuidado Cardíaco Valvar087023432"/>
    <x v="5"/>
  </r>
  <r>
    <x v="4"/>
    <x v="1"/>
    <s v="Ativo"/>
    <d v="2026-05-18T00:00:00"/>
    <s v="089329988"/>
    <s v="RONALDSON MARTINS CORDEIRO DE SOUZA"/>
    <n v="86546333791"/>
    <d v="1965-03-17T00:00:00"/>
    <n v="61"/>
    <m/>
    <x v="3"/>
    <s v="RIO DE JANEIRO"/>
    <m/>
    <n v="75"/>
    <s v="21-991280929"/>
    <s v="CMDP"/>
    <s v="Sim"/>
    <d v="2026-05-05T00:00:00"/>
    <m/>
    <m/>
    <d v="2026-05-12T00:00:00"/>
    <m/>
    <m/>
    <s v="Cuidado Cardíaco Valvar089329988"/>
    <x v="5"/>
  </r>
  <r>
    <x v="4"/>
    <x v="1"/>
    <s v="Ativo"/>
    <d v="2026-05-18T00:00:00"/>
    <s v="095581407"/>
    <s v="BALTAZAR CORREIA DOS SANTOS FILHO"/>
    <n v="55184626700"/>
    <d v="1960-05-02T00:00:00"/>
    <n v="66"/>
    <m/>
    <x v="3"/>
    <s v="RIO DE JANEIRO"/>
    <m/>
    <n v="380"/>
    <s v="21-991501311"/>
    <s v="CMDP"/>
    <s v="Sim"/>
    <d v="2026-05-05T00:00:00"/>
    <m/>
    <m/>
    <d v="2026-05-11T00:00:00"/>
    <m/>
    <m/>
    <s v="Cuidado Cardíaco Valvar095581407"/>
    <x v="5"/>
  </r>
  <r>
    <x v="2"/>
    <x v="1"/>
    <s v="Ativo"/>
    <d v="2026-04-29T00:00:00"/>
    <s v="093791156"/>
    <s v="EVANDRO DA SILVA GRACA XAVIER"/>
    <s v="033.693.287-12"/>
    <d v="1972-11-25T00:00:00"/>
    <n v="53"/>
    <s v="M"/>
    <x v="3"/>
    <s v="RIO DE JANEIRO"/>
    <m/>
    <n v="75"/>
    <s v="21-991633688"/>
    <s v="CMDP"/>
    <s v="Sim"/>
    <m/>
    <m/>
    <m/>
    <d v="2026-04-22T00:00:00"/>
    <d v="2026-05-05T00:00:00"/>
    <m/>
    <s v="Cuidado Cardíaco Valvar093791156"/>
    <x v="0"/>
  </r>
  <r>
    <x v="4"/>
    <x v="1"/>
    <s v="Ativo"/>
    <d v="2026-05-18T00:00:00"/>
    <s v="419203656"/>
    <s v="MARGARETH TAVARES DA SILVA"/>
    <n v="72737107768"/>
    <d v="1962-06-07T00:00:00"/>
    <n v="63"/>
    <m/>
    <x v="3"/>
    <s v="RIO DE JANEIRO"/>
    <m/>
    <n v="400"/>
    <s v="21-992674132"/>
    <s v="CMDP"/>
    <s v="Sim"/>
    <d v="2026-05-05T00:00:00"/>
    <m/>
    <m/>
    <d v="2026-05-11T00:00:00"/>
    <m/>
    <m/>
    <s v="Cuidado Cardíaco Valvar419203656"/>
    <x v="5"/>
  </r>
  <r>
    <x v="4"/>
    <x v="1"/>
    <s v="Ativo"/>
    <d v="2026-05-18T00:00:00"/>
    <s v="757210180"/>
    <s v="LAMIR CARDOSO CARVALHO COUTINHO"/>
    <n v="1805057774"/>
    <d v="1946-06-10T00:00:00"/>
    <n v="79"/>
    <m/>
    <x v="3"/>
    <s v="RIO DE JANEIRO"/>
    <m/>
    <n v="100"/>
    <s v="21-992957534"/>
    <s v="CMDP"/>
    <s v="Sim"/>
    <d v="2026-05-05T00:00:00"/>
    <m/>
    <m/>
    <d v="2026-05-11T00:00:00"/>
    <m/>
    <m/>
    <s v="Cuidado Cardíaco Valvar757210180"/>
    <x v="5"/>
  </r>
  <r>
    <x v="4"/>
    <x v="1"/>
    <s v="Ativo"/>
    <d v="2026-05-18T00:00:00"/>
    <s v="115639349"/>
    <s v="PAULO SILVIO PIRES"/>
    <n v="28932773815"/>
    <d v="1946-11-19T00:00:00"/>
    <n v="79"/>
    <m/>
    <x v="3"/>
    <s v="RIO DE JANEIRO"/>
    <m/>
    <n v="400"/>
    <s v="21-994222324"/>
    <s v="CMDP"/>
    <s v="Sim"/>
    <d v="2026-05-05T00:00:00"/>
    <m/>
    <m/>
    <d v="2026-05-11T00:00:00"/>
    <m/>
    <m/>
    <s v="Cuidado Cardíaco Valvar115639349"/>
    <x v="5"/>
  </r>
  <r>
    <x v="4"/>
    <x v="1"/>
    <s v="Ativo"/>
    <d v="2026-05-18T00:00:00"/>
    <s v="415187290"/>
    <s v="NILA LORENZON FRAGA"/>
    <n v="10255372701"/>
    <d v="1934-08-14T00:00:00"/>
    <n v="91"/>
    <m/>
    <x v="3"/>
    <s v="SEROPEDICA"/>
    <m/>
    <n v="400"/>
    <s v="21-994257924"/>
    <s v="CMDP"/>
    <s v="Sim"/>
    <d v="2026-05-05T00:00:00"/>
    <m/>
    <m/>
    <d v="2026-05-11T00:00:00"/>
    <m/>
    <m/>
    <s v="Cuidado Cardíaco Valvar415187290"/>
    <x v="5"/>
  </r>
  <r>
    <x v="4"/>
    <x v="1"/>
    <s v="Ativo"/>
    <d v="2026-05-18T00:00:00"/>
    <s v="085518490"/>
    <s v="ORLANDO DO CARMO MERLIM"/>
    <n v="13036688749"/>
    <d v="1940-08-08T00:00:00"/>
    <n v="85"/>
    <m/>
    <x v="3"/>
    <s v="RIO DE JANEIRO"/>
    <m/>
    <n v="60"/>
    <s v="21-994548465"/>
    <s v="CMDP"/>
    <s v="Sim"/>
    <d v="2026-05-05T00:00:00"/>
    <m/>
    <m/>
    <d v="2026-05-11T00:00:00"/>
    <m/>
    <m/>
    <s v="Cuidado Cardíaco Valvar085518490"/>
    <x v="5"/>
  </r>
  <r>
    <x v="4"/>
    <x v="1"/>
    <s v="Ativo"/>
    <d v="2026-05-18T00:00:00"/>
    <s v="415349796"/>
    <s v="ROSANE MARILZA DE ARRUDA JORGE"/>
    <n v="61286800706"/>
    <d v="1959-02-20T00:00:00"/>
    <n v="67"/>
    <m/>
    <x v="3"/>
    <s v="RIO DE JANEIRO"/>
    <m/>
    <n v="400"/>
    <s v="21-994767638"/>
    <s v="CMDP"/>
    <s v="Sim"/>
    <d v="2026-05-05T00:00:00"/>
    <m/>
    <m/>
    <d v="2026-05-12T00:00:00"/>
    <m/>
    <m/>
    <s v="Cuidado Cardíaco Valvar415349796"/>
    <x v="5"/>
  </r>
  <r>
    <x v="4"/>
    <x v="1"/>
    <s v="Ativo"/>
    <d v="2026-05-18T00:00:00"/>
    <s v="758073208"/>
    <s v="MARINEA SANT ANNA DE ALMEIDA"/>
    <n v="11543821766"/>
    <d v="1957-02-14T00:00:00"/>
    <n v="69"/>
    <m/>
    <x v="3"/>
    <s v="RIO DE JANEIRO"/>
    <m/>
    <n v="100"/>
    <s v="21-995412886"/>
    <s v="CMDP"/>
    <s v="Sim"/>
    <d v="2026-05-05T00:00:00"/>
    <m/>
    <m/>
    <d v="2026-05-12T00:00:00"/>
    <m/>
    <m/>
    <s v="Cuidado Cardíaco Valvar758073208"/>
    <x v="5"/>
  </r>
  <r>
    <x v="4"/>
    <x v="1"/>
    <s v="Ativo"/>
    <d v="2026-05-18T00:00:00"/>
    <s v="757227066"/>
    <s v="SIMONE PEREIRA COELHO"/>
    <n v="4473679780"/>
    <d v="1973-01-17T00:00:00"/>
    <n v="53"/>
    <m/>
    <x v="3"/>
    <s v="DUQUE DE CAXIAS"/>
    <m/>
    <n v="200"/>
    <s v="21-995453524"/>
    <s v="CMDP"/>
    <s v="Sim"/>
    <d v="2026-05-05T00:00:00"/>
    <m/>
    <m/>
    <d v="2026-05-11T00:00:00"/>
    <m/>
    <m/>
    <s v="Cuidado Cardíaco Valvar757227066"/>
    <x v="5"/>
  </r>
  <r>
    <x v="4"/>
    <x v="1"/>
    <s v="Ativo"/>
    <d v="2026-05-18T00:00:00"/>
    <s v="086559834"/>
    <s v="FERNANDO JOSE SOLEDADE"/>
    <n v="49524054787"/>
    <d v="1954-12-13T00:00:00"/>
    <n v="71"/>
    <m/>
    <x v="3"/>
    <s v="RIO DE JANEIRO"/>
    <m/>
    <n v="60"/>
    <s v="21-996011720"/>
    <s v="CMDP"/>
    <s v="Sim"/>
    <d v="2026-05-05T00:00:00"/>
    <m/>
    <m/>
    <d v="2026-05-11T00:00:00"/>
    <m/>
    <m/>
    <s v="Cuidado Cardíaco Valvar086559834"/>
    <x v="5"/>
  </r>
  <r>
    <x v="4"/>
    <x v="1"/>
    <s v="Ativo"/>
    <d v="2026-05-18T00:00:00"/>
    <s v="086059355"/>
    <s v="ELIMAR SODRE DE OLIVEIRA"/>
    <n v="45252173753"/>
    <d v="1953-10-31T00:00:00"/>
    <n v="72"/>
    <m/>
    <x v="3"/>
    <s v="NITEROI"/>
    <m/>
    <n v="60"/>
    <s v="21-996057228"/>
    <s v="CMDP"/>
    <s v="Sim"/>
    <d v="2026-05-05T00:00:00"/>
    <m/>
    <m/>
    <d v="2026-05-11T00:00:00"/>
    <m/>
    <m/>
    <s v="Cuidado Cardíaco Valvar086059355"/>
    <x v="5"/>
  </r>
  <r>
    <x v="4"/>
    <x v="1"/>
    <s v="Ativo"/>
    <d v="2026-05-18T00:00:00"/>
    <s v="093621756"/>
    <s v="DEUSIMARY DE SOUZA FERREIRA"/>
    <n v="84394609704"/>
    <d v="1964-10-17T00:00:00"/>
    <n v="61"/>
    <m/>
    <x v="3"/>
    <s v="RIO DE JANEIRO"/>
    <m/>
    <n v="80"/>
    <s v="21-996324199"/>
    <s v="CMDP"/>
    <s v="Sim"/>
    <d v="2026-05-05T00:00:00"/>
    <m/>
    <m/>
    <d v="2026-05-11T00:00:00"/>
    <m/>
    <m/>
    <s v="Cuidado Cardíaco Valvar093621756"/>
    <x v="5"/>
  </r>
  <r>
    <x v="4"/>
    <x v="1"/>
    <s v="Ativo"/>
    <d v="2026-05-18T00:00:00"/>
    <s v="758105398"/>
    <s v="VALDIR MARTINS DE OLIVEIRA"/>
    <n v="53900049734"/>
    <d v="1949-06-29T00:00:00"/>
    <n v="76"/>
    <m/>
    <x v="3"/>
    <s v="RIO DE JANEIRO"/>
    <m/>
    <n v="100"/>
    <s v="21-996328539"/>
    <s v="CMDP"/>
    <s v="Sim"/>
    <d v="2026-05-05T00:00:00"/>
    <m/>
    <m/>
    <d v="2026-05-12T00:00:00"/>
    <m/>
    <m/>
    <s v="Cuidado Cardíaco Valvar758105398"/>
    <x v="5"/>
  </r>
  <r>
    <x v="4"/>
    <x v="1"/>
    <s v="Ativo"/>
    <d v="2026-05-18T00:00:00"/>
    <s v="078715900"/>
    <s v="ANTONIO JOSE PEREIRA DE JESUS"/>
    <n v="72205636715"/>
    <d v="1957-05-15T00:00:00"/>
    <n v="69"/>
    <m/>
    <x v="3"/>
    <s v="RIO DE JANEIRO"/>
    <m/>
    <n v="60"/>
    <s v="21-996496184"/>
    <s v="CMDP"/>
    <s v="Sim"/>
    <d v="2026-05-05T00:00:00"/>
    <m/>
    <m/>
    <d v="2026-05-12T00:00:00"/>
    <m/>
    <m/>
    <s v="Cuidado Cardíaco Valvar078715900"/>
    <x v="5"/>
  </r>
  <r>
    <x v="4"/>
    <x v="1"/>
    <s v="Ativo"/>
    <d v="2026-05-18T00:00:00"/>
    <s v="095358515"/>
    <s v="MARTHA RODRIGUES DE MEDEIROS DA SILVA"/>
    <n v="1439059705"/>
    <d v="1971-05-23T00:00:00"/>
    <n v="55"/>
    <m/>
    <x v="3"/>
    <s v="RIO DE JANEIRO"/>
    <m/>
    <n v="120"/>
    <s v="21-997083914"/>
    <s v="CMDP"/>
    <s v="Sim"/>
    <d v="2026-05-05T00:00:00"/>
    <m/>
    <m/>
    <d v="2026-05-12T00:00:00"/>
    <m/>
    <m/>
    <s v="Cuidado Cardíaco Valvar095358515"/>
    <x v="5"/>
  </r>
  <r>
    <x v="4"/>
    <x v="1"/>
    <s v="Ativo"/>
    <d v="2026-05-18T00:00:00"/>
    <s v="084599415"/>
    <s v="ELVIRA CASTELLO BRANCO SARTO"/>
    <n v="33862010759"/>
    <d v="1933-06-23T00:00:00"/>
    <n v="92"/>
    <m/>
    <x v="3"/>
    <s v="RIO DE JANEIRO"/>
    <m/>
    <n v="50"/>
    <s v="21-997461594"/>
    <s v="CMDP"/>
    <s v="Sim"/>
    <d v="2026-05-05T00:00:00"/>
    <m/>
    <m/>
    <d v="2026-05-11T00:00:00"/>
    <m/>
    <m/>
    <s v="Cuidado Cardíaco Valvar084599415"/>
    <x v="5"/>
  </r>
  <r>
    <x v="4"/>
    <x v="1"/>
    <s v="Ativo"/>
    <d v="2026-05-18T00:00:00"/>
    <s v="743833562"/>
    <s v="JOSE EDUARDO CLAUDIO DA SILVA"/>
    <n v="90247337749"/>
    <d v="1966-02-23T00:00:00"/>
    <n v="60"/>
    <m/>
    <x v="3"/>
    <s v="RIO DE JANEIRO"/>
    <m/>
    <n v="200"/>
    <s v="21-997524064"/>
    <s v="CMDP"/>
    <s v="Sim"/>
    <d v="2026-05-05T00:00:00"/>
    <m/>
    <m/>
    <d v="2026-05-12T00:00:00"/>
    <m/>
    <m/>
    <s v="Cuidado Cardíaco Valvar743833562"/>
    <x v="5"/>
  </r>
  <r>
    <x v="4"/>
    <x v="1"/>
    <s v="Ativo"/>
    <d v="2026-05-18T00:00:00"/>
    <s v="073782883"/>
    <s v="MARIA CRISTINA SBANO MARTINS"/>
    <n v="86455770706"/>
    <d v="1965-06-03T00:00:00"/>
    <n v="60"/>
    <m/>
    <x v="3"/>
    <s v="RIO DE JANEIRO"/>
    <m/>
    <n v="400"/>
    <s v="21-997570870"/>
    <s v="CMDP"/>
    <s v="Sim"/>
    <d v="2026-05-05T00:00:00"/>
    <m/>
    <m/>
    <d v="2026-05-11T00:00:00"/>
    <m/>
    <m/>
    <s v="Cuidado Cardíaco Valvar073782883"/>
    <x v="5"/>
  </r>
  <r>
    <x v="4"/>
    <x v="1"/>
    <s v="Ativo"/>
    <d v="2026-05-18T00:00:00"/>
    <s v="088970930"/>
    <s v="GILVAN CANDIDO PEREIRA"/>
    <n v="89313143704"/>
    <d v="1965-10-28T00:00:00"/>
    <n v="60"/>
    <m/>
    <x v="3"/>
    <s v="RIO DE JANEIRO"/>
    <m/>
    <n v="75"/>
    <s v="21-998822207"/>
    <s v="CMDP"/>
    <s v="Sim"/>
    <d v="2026-05-05T00:00:00"/>
    <m/>
    <m/>
    <d v="2026-05-11T00:00:00"/>
    <m/>
    <m/>
    <s v="Cuidado Cardíaco Valvar088970930"/>
    <x v="5"/>
  </r>
  <r>
    <x v="4"/>
    <x v="1"/>
    <s v="Ativo"/>
    <d v="2026-05-18T00:00:00"/>
    <s v="074249864"/>
    <s v="JUREMA CORTES TECLA PEREIRA"/>
    <n v="44244282734"/>
    <d v="1954-07-20T00:00:00"/>
    <n v="71"/>
    <m/>
    <x v="3"/>
    <s v="RIO DE JANEIRO"/>
    <m/>
    <n v="50"/>
    <s v="21-999140340"/>
    <s v="CMDP"/>
    <s v="Sim"/>
    <d v="2026-05-05T00:00:00"/>
    <m/>
    <m/>
    <d v="2026-05-11T00:00:00"/>
    <m/>
    <m/>
    <s v="Cuidado Cardíaco Valvar074249864"/>
    <x v="5"/>
  </r>
  <r>
    <x v="4"/>
    <x v="1"/>
    <s v="Ativo"/>
    <d v="2026-05-18T00:00:00"/>
    <s v="073092756"/>
    <s v="LUIZ SERGIO SANKUEVITZ CRUZ"/>
    <n v="40904733734"/>
    <d v="1954-07-20T00:00:00"/>
    <n v="71"/>
    <m/>
    <x v="3"/>
    <s v="RIO DE JANEIRO"/>
    <m/>
    <n v="50"/>
    <s v="21-999144190"/>
    <s v="CMDP"/>
    <s v="Sim"/>
    <d v="2026-05-05T00:00:00"/>
    <m/>
    <m/>
    <d v="2026-05-12T00:00:00"/>
    <m/>
    <m/>
    <s v="Cuidado Cardíaco Valvar073092756"/>
    <x v="5"/>
  </r>
  <r>
    <x v="4"/>
    <x v="1"/>
    <s v="Ativo"/>
    <d v="2026-05-18T00:00:00"/>
    <s v="079002987"/>
    <s v="ANA LUCIA GOMES DA SILVA PAULA"/>
    <n v="49539655749"/>
    <d v="1957-09-27T00:00:00"/>
    <n v="68"/>
    <m/>
    <x v="3"/>
    <s v="RIO DE JANEIRO"/>
    <m/>
    <n v="60"/>
    <s v="21-999510480"/>
    <s v="CMDP"/>
    <s v="Sim"/>
    <d v="2026-05-05T00:00:00"/>
    <m/>
    <m/>
    <d v="2026-05-12T00:00:00"/>
    <m/>
    <m/>
    <s v="Cuidado Cardíaco Valvar079002987"/>
    <x v="5"/>
  </r>
  <r>
    <x v="4"/>
    <x v="1"/>
    <s v="Ativo"/>
    <d v="2026-05-18T00:00:00"/>
    <s v="076270500"/>
    <s v="RUBEM PRANDI LIMA"/>
    <n v="32848854715"/>
    <d v="1954-06-12T00:00:00"/>
    <n v="71"/>
    <m/>
    <x v="3"/>
    <s v="RIO DE JANEIRO"/>
    <m/>
    <n v="50"/>
    <s v="21-999819923"/>
    <s v="CMDP"/>
    <s v="Sim"/>
    <d v="2026-05-05T00:00:00"/>
    <m/>
    <m/>
    <d v="2026-05-11T00:00:00"/>
    <m/>
    <m/>
    <s v="Cuidado Cardíaco Valvar076270500"/>
    <x v="5"/>
  </r>
  <r>
    <x v="4"/>
    <x v="1"/>
    <s v="Ativo"/>
    <d v="2026-05-18T00:00:00"/>
    <s v="744530482"/>
    <s v="CREUSA MARIA FERREIRA DE BARROS"/>
    <n v="80132197715"/>
    <d v="1950-10-01T00:00:00"/>
    <n v="75"/>
    <m/>
    <x v="3"/>
    <s v="RIO DE JANEIRO"/>
    <m/>
    <n v="100"/>
    <s v="22-992218434"/>
    <s v="CMDP"/>
    <s v="Sim"/>
    <d v="2026-05-05T00:00:00"/>
    <m/>
    <m/>
    <d v="2026-05-11T00:00:00"/>
    <m/>
    <m/>
    <s v="Cuidado Cardíaco Valvar744530482"/>
    <x v="5"/>
  </r>
  <r>
    <x v="4"/>
    <x v="1"/>
    <s v="Ativo"/>
    <d v="2026-05-18T00:00:00"/>
    <s v="081919515"/>
    <s v="CILEA DA SILVA"/>
    <n v="28123875720"/>
    <d v="1949-01-29T00:00:00"/>
    <n v="77"/>
    <m/>
    <x v="3"/>
    <s v="NILOPOLIS"/>
    <m/>
    <n v="60"/>
    <s v="24-981742559"/>
    <s v="CMDP"/>
    <s v="Sim"/>
    <d v="2026-05-05T00:00:00"/>
    <m/>
    <m/>
    <d v="2026-05-12T00:00:00"/>
    <m/>
    <m/>
    <s v="Cuidado Cardíaco Valvar081919515"/>
    <x v="5"/>
  </r>
  <r>
    <x v="3"/>
    <x v="2"/>
    <s v="Ativo"/>
    <d v="2026-03-31T00:00:00"/>
    <s v="093761052"/>
    <s v="NATHALIA ALVES DELFINO"/>
    <s v="427.781.678-97"/>
    <d v="1995-04-27T00:00:00"/>
    <n v="30"/>
    <s v="F"/>
    <x v="0"/>
    <s v="SAO PAULO"/>
    <s v="AGUA BRANCA "/>
    <n v="110"/>
    <n v="11948803830"/>
    <s v="CMDP"/>
    <s v="Sim"/>
    <d v="2026-02-05T00:00:00"/>
    <m/>
    <s v="N/A"/>
    <d v="2026-03-02T00:00:00"/>
    <m/>
    <s v="Centro Médico Dom Pedro"/>
    <s v="Cuidado Integral da Mama093761052"/>
    <x v="2"/>
  </r>
  <r>
    <x v="1"/>
    <x v="2"/>
    <s v="Ativo"/>
    <d v="2025-10-28T00:00:00"/>
    <s v="436978091"/>
    <s v="Tatiana Frias de SantAnna"/>
    <n v="10009484710"/>
    <s v="31/01/1983 "/>
    <e v="#VALUE!"/>
    <s v="F"/>
    <x v="0"/>
    <s v="SAO PAULO"/>
    <m/>
    <n v="400"/>
    <n v="21999336445"/>
    <s v="Conexa"/>
    <s v="Sim"/>
    <d v="2025-10-30T00:00:00"/>
    <m/>
    <s v="N/A"/>
    <d v="2025-10-27T00:00:00"/>
    <m/>
    <m/>
    <s v="Cuidado Integral da Mama436978091"/>
    <x v="1"/>
  </r>
  <r>
    <x v="5"/>
    <x v="2"/>
    <s v="Ativo"/>
    <d v="2026-04-30T00:00:00"/>
    <n v="94957048"/>
    <s v="GIANE MARIA PIMENTEL PINTO"/>
    <s v="287.527.278-07"/>
    <n v="28992"/>
    <n v="46"/>
    <s v="F"/>
    <x v="0"/>
    <s v="SAO PAULO"/>
    <s v="JARDIM BOA VISTA"/>
    <n v="380"/>
    <s v="(11) 966513121"/>
    <s v="CMDP"/>
    <s v="Sim"/>
    <d v="2026-04-24T00:00:00"/>
    <m/>
    <m/>
    <d v="2026-04-28T00:00:00"/>
    <m/>
    <s v="Centro Médico Dom Pedro"/>
    <s v="Cuidado Integral da Mama94957048"/>
    <x v="0"/>
  </r>
  <r>
    <x v="5"/>
    <x v="2"/>
    <s v="Ativo"/>
    <d v="2026-04-30T00:00:00"/>
    <n v="94958285"/>
    <s v="JAMILE ELIAS"/>
    <s v="368.903.828-62"/>
    <n v="32110"/>
    <n v="38"/>
    <s v="F"/>
    <x v="0"/>
    <s v="SAO PAULO"/>
    <s v="CONJUNTO RESIDENCIAL JOSE BONIFACIO"/>
    <n v="380"/>
    <s v="(11) 989764658 / (11)  977240744"/>
    <s v="CMDP"/>
    <s v="Sim"/>
    <d v="2026-04-24T00:00:00"/>
    <m/>
    <m/>
    <d v="2026-04-28T00:00:00"/>
    <m/>
    <s v="Centro Médico Dom Pedro"/>
    <s v="Cuidado Integral da Mama94958285"/>
    <x v="0"/>
  </r>
  <r>
    <x v="3"/>
    <x v="2"/>
    <s v="Ativo"/>
    <d v="2026-03-31T00:00:00"/>
    <s v="078391384"/>
    <s v="LUCIA HELENA GUIMARAES QUEIROZ DE FREITAS"/>
    <s v="024.947.377-10"/>
    <d v="1971-01-20T00:00:00"/>
    <n v="55"/>
    <s v="F"/>
    <x v="0"/>
    <s v="RIO DE JANEIRO"/>
    <s v="IRAJA"/>
    <n v="750"/>
    <s v="(21) 99896-3282"/>
    <s v="CMDP"/>
    <s v="Sim"/>
    <d v="2026-02-05T00:00:00"/>
    <m/>
    <s v="N/A"/>
    <d v="2026-03-03T00:00:00"/>
    <m/>
    <s v="Centro Médico Dom Pedro"/>
    <s v="Cuidado Integral da Mama078391384"/>
    <x v="2"/>
  </r>
  <r>
    <x v="5"/>
    <x v="2"/>
    <s v="Ativo"/>
    <d v="2026-04-13T00:00:00"/>
    <s v="086864919"/>
    <s v="SONIA PEREIRA ALVES DE OLIVEIRA"/>
    <s v="179.224.318-99"/>
    <d v="1976-11-10T00:00:00"/>
    <n v="49"/>
    <s v="F "/>
    <x v="0"/>
    <s v="CARAPICUIBA"/>
    <s v="VILA DIRCE"/>
    <n v="60"/>
    <s v="11- 956472240"/>
    <s v="CMDP"/>
    <s v="Sim"/>
    <d v="2026-02-02T00:00:00"/>
    <m/>
    <m/>
    <d v="2026-04-10T00:00:00"/>
    <m/>
    <s v="Centro Médico Dom Pedro"/>
    <s v="Cuidado Integral da Mama086864919"/>
    <x v="0"/>
  </r>
  <r>
    <x v="3"/>
    <x v="2"/>
    <s v="Ativo"/>
    <d v="2026-03-31T00:00:00"/>
    <s v="078391383"/>
    <s v="BRUNA BARRETO DA SILVA"/>
    <s v="367.054.738-00"/>
    <d v="1988-11-26T00:00:00"/>
    <n v="37"/>
    <s v="F"/>
    <x v="0"/>
    <s v="OSASCO"/>
    <s v="SANTA MARIA"/>
    <n v="500"/>
    <s v="11- 957333068"/>
    <s v="CMDP"/>
    <s v="Sim"/>
    <d v="2026-03-05T00:00:00"/>
    <m/>
    <s v="N/A"/>
    <d v="2026-03-05T00:00:00"/>
    <m/>
    <s v="Centro Médico Dom Pedro"/>
    <s v="Cuidado Integral da Mama078391383"/>
    <x v="2"/>
  </r>
  <r>
    <x v="3"/>
    <x v="2"/>
    <s v="Ativo"/>
    <d v="2026-03-31T00:00:00"/>
    <s v="083217003"/>
    <s v="MARICELMA DE JESUS SANTOS"/>
    <s v="429.273.708-85"/>
    <d v="1983-08-27T00:00:00"/>
    <n v="42"/>
    <s v="F"/>
    <x v="0"/>
    <s v="GUARULHOS"/>
    <s v="RECREIO SAO JORGE"/>
    <n v="60"/>
    <s v="11- 974156348 / 11- 961325370"/>
    <s v="CMDP"/>
    <s v="Sim"/>
    <d v="2026-02-23T00:00:00"/>
    <m/>
    <s v="N/A"/>
    <d v="2026-02-23T00:00:00"/>
    <m/>
    <s v="Centro Médico Dom Pedro"/>
    <s v="Cuidado Integral da Mama083217003"/>
    <x v="3"/>
  </r>
  <r>
    <x v="5"/>
    <x v="2"/>
    <s v="Ativo"/>
    <d v="2026-03-31T00:00:00"/>
    <s v="451882989"/>
    <s v="KATIA INGRID HORODYNSKI"/>
    <s v="288.649.098-93"/>
    <d v="1979-09-18T00:00:00"/>
    <n v="46"/>
    <s v="F"/>
    <x v="0"/>
    <s v="SAO PAULO"/>
    <s v="VILA ALBERTINA"/>
    <n v="400"/>
    <s v="11-22030954; 11-998476071"/>
    <s v="CMDP"/>
    <s v="Sim"/>
    <d v="2026-02-23T00:00:00"/>
    <m/>
    <s v="N/A"/>
    <d v="2026-03-24T00:00:00"/>
    <m/>
    <s v="Centro Médico Dom Pedro"/>
    <s v="Cuidado Integral da Mama451882989"/>
    <x v="2"/>
  </r>
  <r>
    <x v="5"/>
    <x v="2"/>
    <s v="Ativo"/>
    <d v="2026-03-31T00:00:00"/>
    <s v="085926340"/>
    <s v="ESTELA FERREIRA DOS SANTOS"/>
    <s v="135.395.038-70"/>
    <d v="1973-09-27T00:00:00"/>
    <n v="52"/>
    <s v="F"/>
    <x v="0"/>
    <s v="SAO PAULO"/>
    <s v="VILA LUCIA"/>
    <n v="380"/>
    <s v="11-23026796; 11-975269195"/>
    <s v="CMDP"/>
    <s v="Sim"/>
    <d v="2026-03-04T00:00:00"/>
    <m/>
    <s v="N/A"/>
    <d v="2026-03-09T00:00:00"/>
    <m/>
    <s v="Centro Médico Dom Pedro"/>
    <s v="Cuidado Integral da Mama085926340"/>
    <x v="2"/>
  </r>
  <r>
    <x v="5"/>
    <x v="2"/>
    <s v="Ativo"/>
    <d v="2026-03-31T00:00:00"/>
    <s v="816122610"/>
    <s v="MARIA HELENA RODRIGUES"/>
    <s v="128.137.808-98"/>
    <d v="1969-06-23T00:00:00"/>
    <n v="56"/>
    <s v="F"/>
    <x v="0"/>
    <s v="SAO PAULO"/>
    <s v="IPIRANGA"/>
    <n v="100"/>
    <s v="11-23854169; 11-960693288; 11-959956883"/>
    <s v="CMDP"/>
    <s v="Sim"/>
    <d v="2026-03-12T00:00:00"/>
    <m/>
    <s v="N/A"/>
    <d v="2026-03-17T00:00:00"/>
    <m/>
    <s v="Centro Médico Dom Pedro"/>
    <s v="Cuidado Integral da Mama816122610"/>
    <x v="2"/>
  </r>
  <r>
    <x v="5"/>
    <x v="2"/>
    <s v="Ativo"/>
    <d v="2026-03-31T00:00:00"/>
    <s v="595766617"/>
    <s v="SEBASTIANA ESMERINDA DE SALES"/>
    <s v="271.283.368-69"/>
    <d v="1968-06-09T00:00:00"/>
    <n v="57"/>
    <s v="F"/>
    <x v="0"/>
    <s v="GUARULHOS"/>
    <s v="CHACARA CABUÇU"/>
    <n v="50"/>
    <s v="11-24928613; 11-984393319"/>
    <s v="CMDP"/>
    <s v="Sim"/>
    <d v="2026-02-02T00:00:00"/>
    <m/>
    <s v="N/A"/>
    <d v="2026-03-02T00:00:00"/>
    <m/>
    <s v="Centro Médico Dom Pedro"/>
    <s v="Cuidado Integral da Mama595766617"/>
    <x v="2"/>
  </r>
  <r>
    <x v="5"/>
    <x v="2"/>
    <s v="Ativo"/>
    <d v="2026-04-24T00:00:00"/>
    <s v="094311677"/>
    <s v="MILENA CRISTINA DA SILVA"/>
    <s v="450.807.298-48"/>
    <d v="1999-07-16T00:00:00"/>
    <n v="26"/>
    <s v="F"/>
    <x v="0"/>
    <s v="SAO PAULO"/>
    <s v="JORDANOPOLIS"/>
    <n v="700"/>
    <s v="11-28986450; 11-952152199; 11-941445087"/>
    <s v="CMDP"/>
    <s v="Sim"/>
    <d v="2026-04-06T00:00:00"/>
    <m/>
    <m/>
    <d v="2026-04-09T00:00:00"/>
    <m/>
    <s v="Centro Médico Dom Pedro"/>
    <s v="Cuidado Integral da Mama094311677"/>
    <x v="0"/>
  </r>
  <r>
    <x v="3"/>
    <x v="2"/>
    <s v="Ativo"/>
    <d v="2026-05-12T00:00:00"/>
    <n v="450011550"/>
    <s v="ANA LUIZA DOS REIS"/>
    <s v="693.004.028-20"/>
    <d v="1947-12-10T00:00:00"/>
    <n v="78"/>
    <s v="F"/>
    <x v="0"/>
    <s v="SAO PAULO"/>
    <s v="SANTANA"/>
    <n v="400"/>
    <s v="11-29501525; 11-931466199"/>
    <s v="CMDP"/>
    <s v="Sim"/>
    <d v="2026-04-14T00:00:00"/>
    <m/>
    <m/>
    <d v="2026-05-08T00:00:00"/>
    <m/>
    <s v="Centro Médico Dom Pedro"/>
    <s v="Cuidado Integral da Mama450011550"/>
    <x v="5"/>
  </r>
  <r>
    <x v="5"/>
    <x v="2"/>
    <s v="Ativo"/>
    <d v="2026-03-31T00:00:00"/>
    <s v="966596978"/>
    <s v="VILMA ROSA SANTOS"/>
    <s v="278.873.788-26"/>
    <d v="1970-05-23T00:00:00"/>
    <n v="55"/>
    <s v="F"/>
    <x v="0"/>
    <s v="ITAPECERICA DA SERRA"/>
    <s v="JARDIM ANALANDIA"/>
    <n v="300"/>
    <s v="11-30486000; 11-934060431; 11-919447563"/>
    <s v="CMDP"/>
    <s v="Sim"/>
    <d v="2026-02-02T00:00:00"/>
    <m/>
    <s v="N/A"/>
    <d v="2026-03-02T00:00:00"/>
    <m/>
    <s v="Centro Médico Dom Pedro"/>
    <s v="Cuidado Integral da Mama966596978"/>
    <x v="2"/>
  </r>
  <r>
    <x v="5"/>
    <x v="2"/>
    <s v="Ativo"/>
    <d v="2026-04-24T00:00:00"/>
    <s v="086999692"/>
    <s v="DIRCE BERNARDO DOS SANTOS"/>
    <s v="041.729.088-88"/>
    <d v="1959-10-08T00:00:00"/>
    <n v="66"/>
    <s v="F "/>
    <x v="0"/>
    <s v="SAO PAULO"/>
    <s v="CAMBUCI"/>
    <n v="80"/>
    <s v="11-32750107; 11-981110290"/>
    <s v="CMDP"/>
    <s v="Sim"/>
    <d v="2026-01-27T00:00:00"/>
    <m/>
    <m/>
    <d v="2026-03-12T00:00:00"/>
    <m/>
    <s v="Centro Médico Dom Pedro"/>
    <s v="Cuidado Integral da Mama086999692"/>
    <x v="2"/>
  </r>
  <r>
    <x v="5"/>
    <x v="2"/>
    <s v="Ativo"/>
    <d v="2026-04-30T00:00:00"/>
    <n v="95284425"/>
    <s v="ELISANGELA OLIVEIRA BEZERRA"/>
    <s v="278.123.358-79"/>
    <n v="28442"/>
    <n v="48"/>
    <s v="F"/>
    <x v="0"/>
    <s v="SAO PAULO"/>
    <s v="SANTO AMARO"/>
    <n v="110"/>
    <s v="11-34334727; 11-992330474"/>
    <s v="CMDP"/>
    <s v="Sim"/>
    <d v="2026-04-27T00:00:00"/>
    <m/>
    <m/>
    <d v="2026-04-28T00:00:00"/>
    <m/>
    <s v="Centro Médico Dom Pedro"/>
    <s v="Cuidado Integral da Mama95284425"/>
    <x v="0"/>
  </r>
  <r>
    <x v="3"/>
    <x v="2"/>
    <s v="Ativo"/>
    <d v="2026-03-31T00:00:00"/>
    <s v="086977186"/>
    <s v="MARIA NAZARETH MARINI TOCCI FALBO"/>
    <s v="936.033.478-20"/>
    <d v="1955-08-12T00:00:00"/>
    <n v="69"/>
    <s v="F"/>
    <x v="0"/>
    <s v="SAO PAULO"/>
    <s v="JARDIM PAULISTA"/>
    <n v="750"/>
    <s v="11-38859588/  11-991911209"/>
    <s v="CMDP"/>
    <s v="Sim"/>
    <d v="2026-01-23T00:00:00"/>
    <m/>
    <s v="N/A"/>
    <d v="2026-03-24T00:00:00"/>
    <m/>
    <s v="Centro Médico Dom Pedro"/>
    <s v="Cuidado Integral da Mama086977186"/>
    <x v="2"/>
  </r>
  <r>
    <x v="3"/>
    <x v="2"/>
    <s v="Ativo"/>
    <d v="2026-03-31T00:00:00"/>
    <s v="093448577"/>
    <s v="ROSA CLEIA FERREIRA COSTA"/>
    <s v="317.976.168-70"/>
    <d v="1984-09-04T00:00:00"/>
    <n v="40"/>
    <s v="F"/>
    <x v="0"/>
    <s v="SAO PAULO"/>
    <s v="VILA MEDEIROS"/>
    <n v="450"/>
    <s v="11-38892400/  11-993485319/  11-56144470"/>
    <s v="CMDP"/>
    <s v="Sim"/>
    <d v="2026-01-23T00:00:00"/>
    <m/>
    <s v="N/A"/>
    <d v="2026-03-31T00:00:00"/>
    <m/>
    <s v="Centro Médico Dom Pedro"/>
    <s v="Cuidado Integral da Mama093448577"/>
    <x v="2"/>
  </r>
  <r>
    <x v="5"/>
    <x v="2"/>
    <s v="Ativo"/>
    <d v="2026-04-30T00:00:00"/>
    <n v="806709065"/>
    <s v="RENATA DE FREITAS BRITO"/>
    <s v="348.617.538-64"/>
    <n v="31415"/>
    <n v="40"/>
    <s v="F"/>
    <x v="0"/>
    <s v="SAO PAULO"/>
    <s v="BRASILANDIA"/>
    <n v="100"/>
    <s v="11-39219285; 11-998076421"/>
    <s v="CMDP"/>
    <s v="Sim"/>
    <d v="2026-04-14T00:00:00"/>
    <m/>
    <m/>
    <d v="2026-04-28T00:00:00"/>
    <m/>
    <s v="Centro Médico Dom Pedro"/>
    <s v="Cuidado Integral da Mama806709065"/>
    <x v="0"/>
  </r>
  <r>
    <x v="5"/>
    <x v="2"/>
    <s v="Ativo"/>
    <d v="2026-04-13T00:00:00"/>
    <s v="095297425"/>
    <s v="ROSELAINE MARIA MOMBACH"/>
    <s v="688.984.440-87"/>
    <d v="1973-12-05T00:00:00"/>
    <n v="52"/>
    <s v="F"/>
    <x v="0"/>
    <s v="SAO PAULO"/>
    <s v="INDIANOPOLIS"/>
    <n v="380"/>
    <s v="11-39690102; 11-981400102; 11-50441896"/>
    <s v="CMDP"/>
    <s v="Sim"/>
    <d v="2026-03-18T00:00:00"/>
    <m/>
    <m/>
    <d v="2026-04-10T00:00:00"/>
    <m/>
    <s v="Centro Médico Dom Pedro"/>
    <s v="Cuidado Integral da Mama095297425"/>
    <x v="0"/>
  </r>
  <r>
    <x v="5"/>
    <x v="2"/>
    <s v="Ativo"/>
    <d v="2026-03-31T00:00:00"/>
    <s v="087183449"/>
    <s v="ANGELITA ODETE NEIVA DOS SANTOS"/>
    <s v="008.335.016-07"/>
    <d v="1973-07-03T00:00:00"/>
    <n v="52"/>
    <s v="F"/>
    <x v="0"/>
    <s v="EMBU DAS ARTES"/>
    <s v="JARDIM SANTA RITA"/>
    <n v="60"/>
    <s v="11-42034555; 11-954860889"/>
    <s v="CMDP"/>
    <s v="Sim"/>
    <d v="2026-03-18T00:00:00"/>
    <m/>
    <s v="N/A"/>
    <d v="2026-03-31T00:00:00"/>
    <m/>
    <s v="Centro Médico Dom Pedro"/>
    <s v="Cuidado Integral da Mama087183449"/>
    <x v="2"/>
  </r>
  <r>
    <x v="5"/>
    <x v="2"/>
    <s v="Ativo"/>
    <d v="2026-03-31T00:00:00"/>
    <s v="450711986"/>
    <s v="PRISCILA ZACHI"/>
    <s v="289.751.288-14"/>
    <d v="1978-09-30T00:00:00"/>
    <n v="47"/>
    <s v="F"/>
    <x v="0"/>
    <s v="SAO BERNARDO DO CAMPO"/>
    <s v="VILA VIVALDI"/>
    <n v="300"/>
    <s v="11-43681062; 11-996365813; 11-26615404"/>
    <s v="CMDP"/>
    <s v="Sim"/>
    <d v="2026-02-10T00:00:00"/>
    <m/>
    <s v="N/A"/>
    <d v="2026-03-11T00:00:00"/>
    <m/>
    <s v="Centro Médico Dom Pedro"/>
    <s v="Cuidado Integral da Mama450711986"/>
    <x v="2"/>
  </r>
  <r>
    <x v="5"/>
    <x v="2"/>
    <s v="Ativo"/>
    <d v="2026-04-24T00:00:00"/>
    <s v="796527334"/>
    <s v="RITA FERREIRA DE FRANCA"/>
    <s v="077.547.418-57"/>
    <d v="1961-07-10T00:00:00"/>
    <n v="64"/>
    <s v="F"/>
    <x v="0"/>
    <s v="SAO PAULO"/>
    <s v="JARDIM LUCELIA"/>
    <n v="400"/>
    <s v="11-55280157; 11-946466985; 11-997461733"/>
    <s v="CMDP"/>
    <s v="Sim"/>
    <d v="2026-03-18T00:00:00"/>
    <m/>
    <m/>
    <d v="2026-03-31T00:00:00"/>
    <m/>
    <s v="Centro Médico Dom Pedro"/>
    <s v="Cuidado Integral da Mama796527334"/>
    <x v="2"/>
  </r>
  <r>
    <x v="3"/>
    <x v="2"/>
    <s v="Ativo"/>
    <d v="2026-03-31T00:00:00"/>
    <s v="092886406"/>
    <s v="MARIA DE FATIMA CABRAL BEZERRA"/>
    <s v="118.955.598-04"/>
    <d v="1960-04-26T00:00:00"/>
    <n v="65"/>
    <s v="F"/>
    <x v="0"/>
    <s v="SAO PAULO"/>
    <s v="JARDIM GUAIANAZES"/>
    <n v="80"/>
    <s v="11-911589122"/>
    <s v="CMDP"/>
    <s v="Sim"/>
    <d v="2026-01-23T00:00:00"/>
    <m/>
    <s v="N/A"/>
    <d v="2026-02-02T00:00:00"/>
    <m/>
    <s v="Centro Médico Dom Pedro"/>
    <s v="Cuidado Integral da Mama092886406"/>
    <x v="3"/>
  </r>
  <r>
    <x v="3"/>
    <x v="2"/>
    <s v="Ativo"/>
    <d v="2026-03-31T00:00:00"/>
    <s v="094935301"/>
    <s v="ROSANGELA COSTA DOS REIS"/>
    <s v="249.983.178-22"/>
    <d v="1978-12-05T00:00:00"/>
    <n v="47"/>
    <s v="F"/>
    <x v="0"/>
    <s v="SAO PAULO"/>
    <s v="JARDIM DA SAUDE"/>
    <n v="110"/>
    <s v="11-912709307"/>
    <s v="CMDP"/>
    <s v="Sim"/>
    <d v="2026-01-23T00:00:00"/>
    <m/>
    <s v="N/A"/>
    <d v="2026-03-02T00:00:00"/>
    <m/>
    <s v="Centro Médico Dom Pedro"/>
    <s v="Cuidado Integral da Mama094935301"/>
    <x v="2"/>
  </r>
  <r>
    <x v="5"/>
    <x v="2"/>
    <s v="Ativo"/>
    <d v="2026-04-24T00:00:00"/>
    <s v="095335967"/>
    <s v="VANESSA CASTRO AGUIAR"/>
    <s v="042.877.215-35"/>
    <d v="1991-05-23T00:00:00"/>
    <n v="34"/>
    <s v="F"/>
    <x v="0"/>
    <s v="SAO PAULO"/>
    <s v="BRASILANDIA"/>
    <n v="380"/>
    <s v="11-913075833"/>
    <s v="CMDP"/>
    <s v="Sim"/>
    <d v="2026-04-06T00:00:00"/>
    <m/>
    <m/>
    <d v="2026-04-09T00:00:00"/>
    <m/>
    <s v="Centro Médico Dom Pedro"/>
    <s v="Cuidado Integral da Mama095335967"/>
    <x v="0"/>
  </r>
  <r>
    <x v="5"/>
    <x v="2"/>
    <s v="Ativo"/>
    <d v="2026-04-24T00:00:00"/>
    <s v="095352018"/>
    <s v="REGIANE PRAZERES RODRIGUES"/>
    <s v="224.272.168-28"/>
    <d v="1986-11-20T00:00:00"/>
    <n v="39"/>
    <s v="F"/>
    <x v="0"/>
    <s v="EMBU DAS ARTES"/>
    <s v="JARDIM SAO LUIZ"/>
    <n v="60"/>
    <s v="11-916101799; 11-47834060"/>
    <s v="CMDP"/>
    <s v="Sim"/>
    <d v="2026-04-14T00:00:00"/>
    <m/>
    <m/>
    <d v="2026-04-16T00:00:00"/>
    <m/>
    <s v="Centro Médico Dom Pedro"/>
    <s v="Cuidado Integral da Mama095352018"/>
    <x v="0"/>
  </r>
  <r>
    <x v="5"/>
    <x v="2"/>
    <s v="Ativo"/>
    <d v="2026-03-31T00:00:00"/>
    <s v="095021988"/>
    <s v="VANIA FERREIRA MATOS"/>
    <s v="309.803.518-80"/>
    <d v="1980-09-09T00:00:00"/>
    <n v="45"/>
    <s v="F"/>
    <x v="0"/>
    <s v="SAO PAULO"/>
    <s v="JARDIM PREMIANO"/>
    <n v="60"/>
    <s v="11-923133686; 11-932133687;  11-934717440"/>
    <s v="CMDP"/>
    <s v="Sim"/>
    <d v="2026-02-23T00:00:00"/>
    <m/>
    <s v="N/A"/>
    <d v="2026-02-26T00:00:00"/>
    <m/>
    <s v="Centro Médico Dom Pedro"/>
    <s v="Cuidado Integral da Mama095021988"/>
    <x v="3"/>
  </r>
  <r>
    <x v="5"/>
    <x v="2"/>
    <s v="Ativo"/>
    <d v="2026-03-31T00:00:00"/>
    <s v="075189180"/>
    <s v="MARIA DO SOCORRO ARAUJO RANGEL"/>
    <s v="263.525.648-95"/>
    <d v="1970-06-05T00:00:00"/>
    <n v="55"/>
    <s v="F"/>
    <x v="0"/>
    <s v="SAO PAULO"/>
    <s v="VILA DO CASTELO"/>
    <n v="50"/>
    <s v="11-92736012; 11-992736012"/>
    <s v="CMDP"/>
    <s v="Sim"/>
    <d v="2026-02-10T00:00:00"/>
    <m/>
    <s v="N/A"/>
    <d v="2026-03-24T00:00:00"/>
    <m/>
    <s v="Centro Médico Dom Pedro"/>
    <s v="Cuidado Integral da Mama075189180"/>
    <x v="2"/>
  </r>
  <r>
    <x v="3"/>
    <x v="2"/>
    <s v="Ativo"/>
    <d v="2026-03-31T00:00:00"/>
    <s v="093841144"/>
    <s v="ROSELI APARECIDA SILVA REGINALDO"/>
    <s v="144.977.738-41"/>
    <d v="1970-08-31T00:00:00"/>
    <n v="55"/>
    <s v="F"/>
    <x v="0"/>
    <s v="SAO PAULO"/>
    <s v="SAO PAULO"/>
    <n v="60"/>
    <s v="11-932295201; 11-988294728"/>
    <s v="CMDP"/>
    <s v="Sim"/>
    <d v="2026-01-23T00:00:00"/>
    <m/>
    <s v="N/A"/>
    <d v="2026-03-24T00:00:00"/>
    <m/>
    <s v="Centro Médico Dom Pedro"/>
    <s v="Cuidado Integral da Mama093841144"/>
    <x v="2"/>
  </r>
  <r>
    <x v="5"/>
    <x v="2"/>
    <s v="Ativo"/>
    <d v="2026-03-31T00:00:00"/>
    <s v="095960651"/>
    <s v="BRUNA DAMARIO BARROSO"/>
    <s v="391.622.478-67"/>
    <d v="1990-04-18T00:00:00"/>
    <n v="35"/>
    <s v="F"/>
    <x v="0"/>
    <s v="JANDIRA"/>
    <s v="JARDIM ALVORADA"/>
    <n v="750"/>
    <s v="11-933112200; 11-46195058"/>
    <s v="CMDP"/>
    <s v="Sim"/>
    <d v="2026-02-19T00:00:00"/>
    <m/>
    <s v="N/A"/>
    <d v="2026-02-27T00:00:00"/>
    <m/>
    <s v="Centro Médico Dom Pedro"/>
    <s v="Cuidado Integral da Mama095960651"/>
    <x v="3"/>
  </r>
  <r>
    <x v="5"/>
    <x v="2"/>
    <s v="Ativo"/>
    <d v="2026-04-30T00:00:00"/>
    <n v="94335581"/>
    <s v="SANDY VIRGINIO GONCALVES"/>
    <s v="357.515.308-61"/>
    <n v="31598"/>
    <n v="39"/>
    <s v="F"/>
    <x v="0"/>
    <s v="SAO PAULO"/>
    <s v="TATUAPE"/>
    <n v="110"/>
    <s v="11-934391300"/>
    <s v="CMDP"/>
    <s v="Sim"/>
    <d v="2026-04-27T00:00:00"/>
    <m/>
    <m/>
    <d v="2026-04-28T00:00:00"/>
    <m/>
    <s v="Centro Médico Dom Pedro"/>
    <s v="Cuidado Integral da Mama94335581"/>
    <x v="0"/>
  </r>
  <r>
    <x v="5"/>
    <x v="2"/>
    <s v="Ativo"/>
    <d v="2026-03-31T00:00:00"/>
    <s v="089056756"/>
    <s v="CYNTHIA NIGRO DADO"/>
    <s v="106.921.198-25"/>
    <d v="1961-11-24T00:00:00"/>
    <n v="64"/>
    <s v="F"/>
    <x v="0"/>
    <s v="SAO PAULO"/>
    <s v="SUMAREZINHO"/>
    <n v="750"/>
    <s v="11-939284000"/>
    <s v="CMDP"/>
    <s v="Sim"/>
    <d v="2026-03-18T00:00:00"/>
    <m/>
    <s v="N/A"/>
    <d v="2026-03-31T00:00:00"/>
    <m/>
    <s v="Centro Médico Dom Pedro"/>
    <s v="Cuidado Integral da Mama089056756"/>
    <x v="2"/>
  </r>
  <r>
    <x v="5"/>
    <x v="2"/>
    <s v="Ativo"/>
    <d v="2026-03-31T00:00:00"/>
    <s v="083587634"/>
    <s v="CARINA MENESES MORENO"/>
    <s v="292.133.748-79"/>
    <d v="1981-07-08T00:00:00"/>
    <n v="44"/>
    <s v="F"/>
    <x v="0"/>
    <s v="SAO PAULO"/>
    <s v="JARDIM NADIR"/>
    <n v="40"/>
    <s v="11-940048207"/>
    <s v="CMDP"/>
    <s v="Sim"/>
    <d v="2026-02-23T00:00:00"/>
    <m/>
    <s v="N/A"/>
    <d v="2026-02-27T00:00:00"/>
    <m/>
    <s v="Centro Médico Dom Pedro"/>
    <s v="Cuidado Integral da Mama083587634"/>
    <x v="3"/>
  </r>
  <r>
    <x v="5"/>
    <x v="2"/>
    <s v="Ativo"/>
    <d v="2026-03-31T00:00:00"/>
    <s v="081327912"/>
    <s v="EVELYN SOUZA PIRES REINATO"/>
    <s v="257.358.018-05"/>
    <d v="1978-03-29T00:00:00"/>
    <n v="47"/>
    <s v="F"/>
    <x v="0"/>
    <s v="SAO PAULO"/>
    <s v="JARDIM VILA FORMOSA"/>
    <n v="40"/>
    <s v="11-940354453"/>
    <s v="CMDP"/>
    <s v="Sim"/>
    <d v="2026-02-02T00:00:00"/>
    <m/>
    <s v="N/A"/>
    <d v="2026-03-02T00:00:00"/>
    <m/>
    <s v="Centro Médico Dom Pedro"/>
    <s v="Cuidado Integral da Mama081327912"/>
    <x v="2"/>
  </r>
  <r>
    <x v="5"/>
    <x v="2"/>
    <s v="Ativo"/>
    <d v="2026-04-24T00:00:00"/>
    <s v="095397258"/>
    <s v="MONICA APARECIDA DA CRUZ"/>
    <s v="116.750.088-17"/>
    <d v="1968-05-02T00:00:00"/>
    <n v="57"/>
    <s v="F"/>
    <x v="0"/>
    <s v="GUARULHOS"/>
    <s v="JARDIM PALMIRA"/>
    <n v="380"/>
    <s v="11-940461227; 11-967392199"/>
    <s v="CMDP"/>
    <s v="Sim"/>
    <d v="2026-04-06T00:00:00"/>
    <m/>
    <m/>
    <d v="2026-04-09T00:00:00"/>
    <m/>
    <s v="Centro Médico Dom Pedro"/>
    <s v="Cuidado Integral da Mama095397258"/>
    <x v="0"/>
  </r>
  <r>
    <x v="5"/>
    <x v="2"/>
    <s v="Ativo"/>
    <d v="2026-03-31T00:00:00"/>
    <s v="094532442"/>
    <s v="JENNIFER SILVA"/>
    <s v="424.048.138-46"/>
    <d v="1998-01-19T00:00:00"/>
    <n v="28"/>
    <s v="F"/>
    <x v="0"/>
    <s v="DIADEMA"/>
    <s v="ELDORADO"/>
    <n v="500"/>
    <s v="11-940514813"/>
    <s v="CMDP"/>
    <s v="Sim"/>
    <d v="2026-03-12T00:00:00"/>
    <m/>
    <s v="N/A"/>
    <d v="2026-03-17T00:00:00"/>
    <m/>
    <s v="Centro Médico Dom Pedro"/>
    <s v="Cuidado Integral da Mama094532442"/>
    <x v="2"/>
  </r>
  <r>
    <x v="5"/>
    <x v="2"/>
    <s v="Ativo"/>
    <d v="2026-04-24T00:00:00"/>
    <s v="094897074"/>
    <s v="BARBARA SANTOS ALMEIDA VAZ"/>
    <s v="414.169.008-29"/>
    <d v="1993-12-12T00:00:00"/>
    <n v="32"/>
    <s v="F"/>
    <x v="0"/>
    <s v="SAO PAULO"/>
    <s v="PARAISO"/>
    <n v="110"/>
    <s v="11-940549200"/>
    <s v="CMDP"/>
    <s v="Sim"/>
    <d v="2026-04-14T00:00:00"/>
    <m/>
    <m/>
    <d v="2026-04-16T00:00:00"/>
    <m/>
    <s v="Centro Médico Dom Pedro"/>
    <s v="Cuidado Integral da Mama094897074"/>
    <x v="0"/>
  </r>
  <r>
    <x v="5"/>
    <x v="2"/>
    <s v="Ativo"/>
    <d v="2026-03-31T00:00:00"/>
    <s v="451833767"/>
    <s v="GENECI ALVES DA SILVA"/>
    <s v="349.390.916-00"/>
    <d v="1962-12-13T00:00:00"/>
    <n v="63"/>
    <s v="F"/>
    <x v="0"/>
    <s v="SAO PAULO"/>
    <s v="ENGENHEIRO MARSILAC"/>
    <n v="400"/>
    <s v="11-941457222"/>
    <s v="CMDP"/>
    <s v="Sim"/>
    <d v="2026-02-23T00:00:00"/>
    <m/>
    <s v="N/A"/>
    <d v="2026-03-13T00:00:00"/>
    <m/>
    <s v="Centro Médico Dom Pedro"/>
    <s v="Cuidado Integral da Mama451833767"/>
    <x v="2"/>
  </r>
  <r>
    <x v="5"/>
    <x v="2"/>
    <s v="Ativo"/>
    <d v="2026-04-24T00:00:00"/>
    <s v="076829747"/>
    <s v="SIMONE ALONSO KISHIUE"/>
    <s v="153.547.068-23"/>
    <d v="1971-06-15T00:00:00"/>
    <n v="54"/>
    <s v="F"/>
    <x v="0"/>
    <s v="SAO PAULO"/>
    <s v="VILA ANGLO BRASILEIRA"/>
    <n v="50"/>
    <s v="11-941489633; 11-996631999; 11-33687490; 11-950889611"/>
    <s v="CMDP"/>
    <s v="Sim"/>
    <d v="2026-04-14T00:00:00"/>
    <m/>
    <m/>
    <d v="2026-04-16T00:00:00"/>
    <m/>
    <s v="Centro Médico Dom Pedro"/>
    <s v="Cuidado Integral da Mama076829747"/>
    <x v="0"/>
  </r>
  <r>
    <x v="5"/>
    <x v="2"/>
    <s v="Ativo"/>
    <d v="2026-03-31T00:00:00"/>
    <s v="093514273"/>
    <s v="MARIA GONCALVES CARVALHO"/>
    <s v="789.054.603-30"/>
    <d v="1977-02-03T00:00:00"/>
    <n v="49"/>
    <s v="F"/>
    <x v="0"/>
    <s v="SAO PAULO"/>
    <s v="JARDIM BRASIL (ZONA NORTE)"/>
    <n v="110"/>
    <s v="11-942680690"/>
    <s v="CMDP"/>
    <s v="Sim"/>
    <d v="2026-02-23T00:00:00"/>
    <m/>
    <s v="N/A"/>
    <d v="2026-02-26T00:00:00"/>
    <m/>
    <s v="Centro Médico Dom Pedro"/>
    <s v="Cuidado Integral da Mama093514273"/>
    <x v="3"/>
  </r>
  <r>
    <x v="5"/>
    <x v="2"/>
    <s v="Ativo"/>
    <d v="2026-03-31T00:00:00"/>
    <s v="096377023"/>
    <s v="JULIANA VIANA DA SILVA"/>
    <s v="359.998.398-40"/>
    <d v="1986-07-16T00:00:00"/>
    <n v="39"/>
    <s v="F"/>
    <x v="0"/>
    <s v="ITAPECERICA DA SERRA"/>
    <s v="CRISPIM"/>
    <n v="80"/>
    <s v="11-943325320"/>
    <s v="CMDP"/>
    <s v="Sim"/>
    <d v="2026-03-12T00:00:00"/>
    <m/>
    <s v="N/A"/>
    <d v="2026-03-17T00:00:00"/>
    <m/>
    <s v="Centro Médico Dom Pedro"/>
    <s v="Cuidado Integral da Mama096377023"/>
    <x v="2"/>
  </r>
  <r>
    <x v="5"/>
    <x v="2"/>
    <s v="Ativo"/>
    <d v="2026-03-31T00:00:00"/>
    <s v="094785695"/>
    <s v="PRISCILA SILVESTRE DE OLIVEIRA"/>
    <s v="308.959.068-99"/>
    <d v="1984-01-29T00:00:00"/>
    <n v="42"/>
    <s v="F"/>
    <x v="0"/>
    <s v="GUARULHOS"/>
    <s v="JARDIM GUILHERMINO"/>
    <n v="380"/>
    <s v="11-943381757"/>
    <s v="CMDP"/>
    <s v="Sim"/>
    <d v="2026-02-10T00:00:00"/>
    <m/>
    <s v="N/A"/>
    <d v="2026-03-24T00:00:00"/>
    <m/>
    <s v="Centro Médico Dom Pedro"/>
    <s v="Cuidado Integral da Mama094785695"/>
    <x v="2"/>
  </r>
  <r>
    <x v="5"/>
    <x v="2"/>
    <s v="Ativo"/>
    <d v="2026-03-31T00:00:00"/>
    <s v="082392820"/>
    <s v="THAIS TEOFILA DA SILVA"/>
    <s v="306.757.708-66"/>
    <d v="1982-01-30T00:00:00"/>
    <n v="44"/>
    <s v="F"/>
    <x v="0"/>
    <s v="GUARULHOS"/>
    <s v="JARDIM SUELI"/>
    <n v="500"/>
    <s v="11-943396846"/>
    <s v="CMDP"/>
    <s v="Sim"/>
    <d v="2026-01-27T00:00:00"/>
    <m/>
    <s v="N/A"/>
    <d v="2026-02-05T00:00:00"/>
    <m/>
    <s v="Centro Médico Dom Pedro"/>
    <s v="Cuidado Integral da Mama082392820"/>
    <x v="3"/>
  </r>
  <r>
    <x v="5"/>
    <x v="2"/>
    <s v="Ativo"/>
    <d v="2026-03-31T00:00:00"/>
    <s v="087604767"/>
    <s v="ANDREIA LUCIA CURCIO"/>
    <s v="248.294.028-14"/>
    <d v="1974-08-11T00:00:00"/>
    <n v="51"/>
    <s v="F"/>
    <x v="0"/>
    <s v="SAO PAULO"/>
    <s v="VILA CARRAO"/>
    <n v="80"/>
    <s v="11-943831617; 11-998107152; 11-24789588; 11-98107152"/>
    <s v="CMDP"/>
    <s v="Sim"/>
    <d v="2026-03-12T00:00:00"/>
    <m/>
    <s v="N/A"/>
    <d v="2026-03-18T00:00:00"/>
    <m/>
    <s v="Centro Médico Dom Pedro"/>
    <s v="Cuidado Integral da Mama087604767"/>
    <x v="2"/>
  </r>
  <r>
    <x v="5"/>
    <x v="2"/>
    <s v="Ativo"/>
    <d v="2026-03-31T00:00:00"/>
    <s v="453967884"/>
    <s v="ALESSANDRA DE ANDRADE BISPO"/>
    <s v="287.971.258-06"/>
    <d v="1980-03-06T00:00:00"/>
    <n v="45"/>
    <s v="F"/>
    <x v="0"/>
    <s v="SAO PAULO"/>
    <s v="VILA EMIR"/>
    <n v="400"/>
    <s v="11-944026793"/>
    <s v="CMDP"/>
    <s v="Sim"/>
    <d v="2026-02-19T00:00:00"/>
    <m/>
    <s v="N/A"/>
    <d v="2026-02-26T00:00:00"/>
    <m/>
    <s v="Centro Médico Dom Pedro"/>
    <s v="Cuidado Integral da Mama453967884"/>
    <x v="3"/>
  </r>
  <r>
    <x v="3"/>
    <x v="2"/>
    <s v="Ativo"/>
    <d v="2026-03-31T00:00:00"/>
    <s v="093842994"/>
    <s v="REGIANE PERES"/>
    <s v="140.901.778-80"/>
    <d v="1969-07-13T00:00:00"/>
    <n v="56"/>
    <s v="F"/>
    <x v="0"/>
    <s v="TABOAO DA SERRA"/>
    <s v="PARQUE SANTOS DUMONT"/>
    <n v="60"/>
    <s v="11-945756323"/>
    <s v="CMDP"/>
    <s v="Sim"/>
    <d v="2026-01-23T00:00:00"/>
    <m/>
    <s v="N/A"/>
    <d v="2026-03-31T00:00:00"/>
    <m/>
    <s v="Centro Médico Dom Pedro"/>
    <s v="Cuidado Integral da Mama093842994"/>
    <x v="2"/>
  </r>
  <r>
    <x v="5"/>
    <x v="2"/>
    <s v="Ativo"/>
    <d v="2026-04-24T00:00:00"/>
    <s v="092850250"/>
    <s v="SABRINNE NEVES OLIVEIRA ABE"/>
    <s v="731.559.501-53"/>
    <d v="1987-02-15T00:00:00"/>
    <n v="39"/>
    <s v="F"/>
    <x v="0"/>
    <s v="SAO PAULO"/>
    <s v="VILA EMA"/>
    <n v="450"/>
    <s v="11-946441684"/>
    <s v="CMDP"/>
    <s v="Sim"/>
    <d v="2026-04-14T00:00:00"/>
    <m/>
    <m/>
    <d v="2026-04-16T00:00:00"/>
    <m/>
    <s v="Centro Médico Dom Pedro"/>
    <s v="Cuidado Integral da Mama092850250"/>
    <x v="0"/>
  </r>
  <r>
    <x v="3"/>
    <x v="2"/>
    <s v="Ativo"/>
    <d v="2026-03-31T00:00:00"/>
    <s v="593958152"/>
    <s v="MARINEZ ALVES SILVEIRA"/>
    <s v="249.223.508-45"/>
    <d v="1975-05-04T00:00:00"/>
    <n v="50"/>
    <s v="F"/>
    <x v="0"/>
    <s v="GUARULHOS"/>
    <s v="CENTRO"/>
    <n v="50"/>
    <s v="11-946940441"/>
    <s v="CMDP"/>
    <s v="Sim"/>
    <d v="2026-01-23T00:00:00"/>
    <m/>
    <s v="N/A"/>
    <d v="2026-03-04T00:00:00"/>
    <m/>
    <s v="Centro Médico Dom Pedro"/>
    <s v="Cuidado Integral da Mama593958152"/>
    <x v="2"/>
  </r>
  <r>
    <x v="5"/>
    <x v="2"/>
    <s v="Ativo"/>
    <d v="2026-04-24T00:00:00"/>
    <s v="079659000"/>
    <s v="ELIANA APARECIDA DA SILVA BARBOZA"/>
    <s v="107.913.138-83"/>
    <d v="1968-07-20T00:00:00"/>
    <n v="57"/>
    <s v="F"/>
    <x v="0"/>
    <s v="SAO BERNARDO DO CAMPO"/>
    <s v="PAULICEIA"/>
    <n v="450"/>
    <s v="11-947069675; 11-984163827"/>
    <s v="CMDP"/>
    <s v="Sim"/>
    <d v="2026-03-23T00:00:00"/>
    <m/>
    <m/>
    <d v="2026-04-09T00:00:00"/>
    <m/>
    <s v="Centro Médico Dom Pedro"/>
    <s v="Cuidado Integral da Mama079659000"/>
    <x v="0"/>
  </r>
  <r>
    <x v="5"/>
    <x v="2"/>
    <s v="Ativo"/>
    <d v="2026-03-31T00:00:00"/>
    <s v="079281505"/>
    <s v="KENIA CRISTINA DA SILVA NOVAIS"/>
    <s v="291.301.498-43"/>
    <d v="1981-12-30T00:00:00"/>
    <n v="44"/>
    <s v="F"/>
    <x v="0"/>
    <s v="GUARULHOS"/>
    <s v="JARDIM FLOR DA MONTANHA"/>
    <n v="60"/>
    <s v="11-947353069; 11-947353625"/>
    <s v="CMDP"/>
    <s v="Sim"/>
    <d v="2026-03-12T00:00:00"/>
    <m/>
    <s v="N/A"/>
    <d v="2026-03-18T00:00:00"/>
    <m/>
    <s v="Centro Médico Dom Pedro"/>
    <s v="Cuidado Integral da Mama079281505"/>
    <x v="2"/>
  </r>
  <r>
    <x v="5"/>
    <x v="2"/>
    <s v="Ativo"/>
    <d v="2026-04-30T00:00:00"/>
    <n v="94991828"/>
    <s v="ZELIA BARBOSA DE OLIVEIRA"/>
    <s v="153.245.258-63"/>
    <n v="27412"/>
    <n v="51"/>
    <s v="F"/>
    <x v="0"/>
    <s v="SAO PAULO"/>
    <s v="VILA CONSTANÇA"/>
    <n v="110"/>
    <s v="11-947484391"/>
    <s v="CMDP"/>
    <s v="Sim"/>
    <d v="2026-04-27T00:00:00"/>
    <m/>
    <m/>
    <d v="2026-04-28T00:00:00"/>
    <m/>
    <s v="Centro Médico Dom Pedro"/>
    <s v="Cuidado Integral da Mama94991828"/>
    <x v="0"/>
  </r>
  <r>
    <x v="5"/>
    <x v="2"/>
    <s v="Ativo"/>
    <d v="2026-03-31T00:00:00"/>
    <s v="082110050"/>
    <s v="MARIA EUGENIA MOURA DOS SANTOS"/>
    <s v="287.331.828-76"/>
    <d v="1978-07-07T00:00:00"/>
    <n v="47"/>
    <s v="F"/>
    <x v="0"/>
    <s v="GUARULHOS"/>
    <s v="PARQUE CONTINENTAL II"/>
    <n v="60"/>
    <s v="11-947878854; 11-998661430"/>
    <s v="CMDP"/>
    <s v="Sim"/>
    <d v="2026-01-27T00:00:00"/>
    <m/>
    <s v="N/A"/>
    <d v="2026-03-11T00:00:00"/>
    <m/>
    <s v="Centro Médico Dom Pedro"/>
    <s v="Cuidado Integral da Mama082110050"/>
    <x v="2"/>
  </r>
  <r>
    <x v="5"/>
    <x v="2"/>
    <s v="Ativo"/>
    <d v="2026-03-31T00:00:00"/>
    <s v="092638472"/>
    <s v="WILMA LIMA DE OLIVEIRA"/>
    <s v="292.046.468-02"/>
    <d v="1981-03-21T00:00:00"/>
    <n v="44"/>
    <s v="F"/>
    <x v="0"/>
    <s v="SAO PAULO"/>
    <s v="JARDIM SANTA TEREZINHA (ZONA LESTE)"/>
    <n v="380"/>
    <s v="11-948578388; 11-20591131"/>
    <s v="CMDP"/>
    <s v="Sim"/>
    <d v="2026-03-04T00:00:00"/>
    <m/>
    <s v="N/A"/>
    <d v="2026-03-09T00:00:00"/>
    <m/>
    <s v="Centro Médico Dom Pedro"/>
    <s v="Cuidado Integral da Mama092638472"/>
    <x v="2"/>
  </r>
  <r>
    <x v="3"/>
    <x v="2"/>
    <s v="Ativo"/>
    <d v="2026-03-31T00:00:00"/>
    <s v="089626628"/>
    <s v="SOLANGE APARECIDA GONCALVES LORENZETTI"/>
    <s v="154.410.078-77"/>
    <d v="1973-03-13T00:00:00"/>
    <n v="52"/>
    <s v="F"/>
    <x v="0"/>
    <s v="SAO PAULO"/>
    <s v="VILA FORMOSA"/>
    <n v="60"/>
    <s v="11-949463813"/>
    <s v="CMDP"/>
    <s v="Sim"/>
    <d v="2026-01-23T00:00:00"/>
    <m/>
    <s v="N/A"/>
    <d v="2026-02-02T00:00:00"/>
    <m/>
    <s v="Centro Médico Dom Pedro"/>
    <s v="Cuidado Integral da Mama089626628"/>
    <x v="3"/>
  </r>
  <r>
    <x v="5"/>
    <x v="2"/>
    <s v="Ativo"/>
    <d v="2026-04-24T00:00:00"/>
    <s v="094112866"/>
    <s v="CELIA COSTA DOS SANTOS MATOS"/>
    <s v="279.173.318-30"/>
    <d v="1978-02-08T00:00:00"/>
    <n v="48"/>
    <s v="F"/>
    <x v="0"/>
    <s v="SAO PAULO"/>
    <s v="VILA MARIANA"/>
    <n v="60"/>
    <s v="11-950462581"/>
    <s v="CMDP"/>
    <s v="Sim"/>
    <d v="2026-04-14T00:00:00"/>
    <m/>
    <m/>
    <d v="2026-04-16T00:00:00"/>
    <m/>
    <s v="Centro Médico Dom Pedro"/>
    <s v="Cuidado Integral da Mama094112866"/>
    <x v="0"/>
  </r>
  <r>
    <x v="5"/>
    <x v="2"/>
    <s v="Ativo"/>
    <d v="2026-03-31T00:00:00"/>
    <s v="092681861"/>
    <s v="CLAUDIA APARECIDA NOGUEIRA ZANON"/>
    <s v="263.814.348-05"/>
    <d v="1975-07-08T00:00:00"/>
    <n v="50"/>
    <s v="F"/>
    <x v="0"/>
    <s v="SAO PAULO"/>
    <s v="JARDIM ANA MARIA"/>
    <n v="380"/>
    <s v="11-951417044"/>
    <s v="CMDP"/>
    <s v="Sim"/>
    <d v="2026-03-04T00:00:00"/>
    <m/>
    <s v="N/A"/>
    <d v="2026-03-09T00:00:00"/>
    <m/>
    <s v="Centro Médico Dom Pedro"/>
    <s v="Cuidado Integral da Mama092681861"/>
    <x v="2"/>
  </r>
  <r>
    <x v="5"/>
    <x v="2"/>
    <s v="Ativo"/>
    <d v="2026-04-24T00:00:00"/>
    <s v="806317027"/>
    <s v="LETICIA ROSA DE OLIVEIRA SOUZA"/>
    <s v="426.509.608-50"/>
    <d v="2001-04-06T00:00:00"/>
    <n v="25"/>
    <s v="F"/>
    <x v="0"/>
    <s v="SAO PAULO"/>
    <s v="CONJUNTO HABITACIONAL JOVA RURAL"/>
    <n v="100"/>
    <s v="11-951606183; 11-960647537"/>
    <s v="CMDP"/>
    <s v="Sim"/>
    <d v="2026-04-06T00:00:00"/>
    <m/>
    <m/>
    <d v="2026-04-09T00:00:00"/>
    <m/>
    <s v="Centro Médico Dom Pedro"/>
    <s v="Cuidado Integral da Mama806317027"/>
    <x v="0"/>
  </r>
  <r>
    <x v="5"/>
    <x v="2"/>
    <s v="Ativo"/>
    <d v="2026-04-24T00:00:00"/>
    <s v="089925178"/>
    <s v="LUCILEA ROSA MIQUELINO MARQUES"/>
    <s v="178.113.438-35"/>
    <d v="1974-11-25T00:00:00"/>
    <n v="51"/>
    <s v="F"/>
    <x v="0"/>
    <s v="SAO PAULO"/>
    <s v="VILA NATAL"/>
    <n v="750"/>
    <s v="11-952114060"/>
    <s v="CMDP"/>
    <s v="Sim"/>
    <d v="2026-04-06T00:00:00"/>
    <m/>
    <m/>
    <d v="2026-04-09T00:00:00"/>
    <m/>
    <s v="Centro Médico Dom Pedro"/>
    <s v="Cuidado Integral da Mama089925178"/>
    <x v="0"/>
  </r>
  <r>
    <x v="5"/>
    <x v="2"/>
    <s v="Ativo"/>
    <d v="2026-03-31T00:00:00"/>
    <s v="086338960"/>
    <s v="FABIANE DE MELO BATISTA"/>
    <s v="227.520.158-01"/>
    <d v="1981-12-08T00:00:00"/>
    <n v="44"/>
    <s v="F"/>
    <x v="0"/>
    <s v="SAO PAULO"/>
    <s v="VILA PALMEIRAS"/>
    <n v="500"/>
    <s v="11-952814317"/>
    <s v="CMDP"/>
    <s v="Sim"/>
    <d v="2026-02-23T00:00:00"/>
    <m/>
    <s v="N/A"/>
    <d v="2026-02-27T00:00:00"/>
    <m/>
    <s v="Centro Médico Dom Pedro"/>
    <s v="Cuidado Integral da Mama086338960"/>
    <x v="3"/>
  </r>
  <r>
    <x v="5"/>
    <x v="2"/>
    <s v="Ativo"/>
    <d v="2026-03-31T00:00:00"/>
    <s v="088159021"/>
    <s v="JAINE REIS DE NORONHA"/>
    <s v="408.469.558-06"/>
    <d v="1992-07-15T00:00:00"/>
    <n v="33"/>
    <s v="F"/>
    <x v="0"/>
    <s v="SAO PAULO"/>
    <s v="VILA GUILHERME"/>
    <n v="60"/>
    <s v="11-952840937; 11-28631531"/>
    <s v="CMDP"/>
    <s v="Sim"/>
    <d v="2026-03-23T00:00:00"/>
    <m/>
    <s v="N/A"/>
    <d v="2026-03-31T00:00:00"/>
    <m/>
    <s v="Centro Médico Dom Pedro"/>
    <s v="Cuidado Integral da Mama088159021"/>
    <x v="2"/>
  </r>
  <r>
    <x v="5"/>
    <x v="2"/>
    <s v="Ativo"/>
    <d v="2026-04-24T00:00:00"/>
    <s v="079820817"/>
    <s v="IVANILDA MARIA GONCALVES DE MOURA BORLONI"/>
    <s v="147.502.868-77"/>
    <d v="1975-12-19T00:00:00"/>
    <n v="50"/>
    <s v="F"/>
    <x v="0"/>
    <s v="SAO PAULO"/>
    <s v="SANTO AMARO"/>
    <n v="80"/>
    <s v="11-953310577"/>
    <s v="CMDP"/>
    <s v="Sim"/>
    <d v="2026-04-14T00:00:00"/>
    <m/>
    <m/>
    <d v="2026-04-16T00:00:00"/>
    <m/>
    <s v="Centro Médico Dom Pedro"/>
    <s v="Cuidado Integral da Mama079820817"/>
    <x v="0"/>
  </r>
  <r>
    <x v="5"/>
    <x v="2"/>
    <s v="Ativo"/>
    <d v="2026-04-24T00:00:00"/>
    <s v="094445212"/>
    <s v="ANDRESSA FERREIRA DA SILVA"/>
    <s v="333.649.938-07"/>
    <d v="1985-10-11T00:00:00"/>
    <n v="40"/>
    <s v="F"/>
    <x v="0"/>
    <s v="GUARULHOS"/>
    <s v="JARDIM ALIANÇA"/>
    <n v="60"/>
    <s v="11-953500868"/>
    <s v="CMDP"/>
    <s v="Sim"/>
    <d v="2026-04-06T00:00:00"/>
    <m/>
    <m/>
    <d v="2026-04-09T00:00:00"/>
    <m/>
    <s v="Centro Médico Dom Pedro"/>
    <s v="Cuidado Integral da Mama094445212"/>
    <x v="0"/>
  </r>
  <r>
    <x v="3"/>
    <x v="2"/>
    <s v="Ativo"/>
    <d v="2026-03-31T00:00:00"/>
    <s v="803595590"/>
    <s v="SHIRLEY ALVES CAETANO"/>
    <s v="272.419.738-01"/>
    <d v="1977-06-16T00:00:00"/>
    <n v="47"/>
    <s v="F"/>
    <x v="0"/>
    <s v="SAO PAULO"/>
    <s v="ACLIMAÇAO"/>
    <n v="100"/>
    <s v="11-953691033"/>
    <s v="CMDP"/>
    <s v="Sim"/>
    <d v="2026-01-23T00:00:00"/>
    <m/>
    <s v="N/A"/>
    <d v="2026-03-04T00:00:00"/>
    <m/>
    <s v="Centro Médico Dom Pedro"/>
    <s v="Cuidado Integral da Mama803595590"/>
    <x v="2"/>
  </r>
  <r>
    <x v="5"/>
    <x v="2"/>
    <s v="Ativo"/>
    <d v="2026-03-31T00:00:00"/>
    <s v="094751081"/>
    <s v="CATHARINA MARTINEZ FERNANDES SANTANDER"/>
    <s v="315.510.248-96"/>
    <d v="1984-04-10T00:00:00"/>
    <n v="41"/>
    <s v="F"/>
    <x v="0"/>
    <s v="SAO PAULO"/>
    <s v="VILA CARRAO"/>
    <n v="750"/>
    <s v="11-955587722"/>
    <s v="CMDP"/>
    <s v="Sim"/>
    <d v="2026-03-12T00:00:00"/>
    <m/>
    <s v="N/A"/>
    <d v="2026-03-17T00:00:00"/>
    <m/>
    <s v="Centro Médico Dom Pedro"/>
    <s v="Cuidado Integral da Mama094751081"/>
    <x v="2"/>
  </r>
  <r>
    <x v="5"/>
    <x v="2"/>
    <s v="Ativo"/>
    <d v="2026-04-24T00:00:00"/>
    <s v="083216109"/>
    <s v="SHEYLA FERREIRA DE ALMEIDA"/>
    <s v="986.594.484-72"/>
    <d v="1975-12-13T00:00:00"/>
    <n v="50"/>
    <s v="F "/>
    <x v="0"/>
    <s v="GUARULHOS"/>
    <s v="JADIM ROSANA"/>
    <n v="380"/>
    <s v="11-957014872 / 11- 980707543"/>
    <s v="CMDP"/>
    <s v="Sim"/>
    <d v="2026-02-23T00:00:00"/>
    <m/>
    <m/>
    <d v="2026-03-13T00:00:00"/>
    <m/>
    <s v="Centro Médico Dom Pedro"/>
    <s v="Cuidado Integral da Mama083216109"/>
    <x v="2"/>
  </r>
  <r>
    <x v="5"/>
    <x v="2"/>
    <s v="Ativo"/>
    <d v="2026-04-30T00:00:00"/>
    <n v="301057320"/>
    <s v="ANA CRISTINA LYRA BASSAN"/>
    <s v="258.964.628-32"/>
    <n v="19347"/>
    <n v="73"/>
    <s v="F"/>
    <x v="0"/>
    <s v="SAO PAULO"/>
    <s v="JARDIM TAQUARAL"/>
    <n v="600"/>
    <s v="11-957191952; 11-985537433"/>
    <s v="CMDP"/>
    <s v="Sim"/>
    <d v="2026-04-27T00:00:00"/>
    <m/>
    <m/>
    <d v="2026-04-28T00:00:00"/>
    <m/>
    <s v="Centro Médico Dom Pedro"/>
    <s v="Cuidado Integral da Mama301057320"/>
    <x v="0"/>
  </r>
  <r>
    <x v="3"/>
    <x v="2"/>
    <s v="Ativo"/>
    <d v="2026-03-31T00:00:00"/>
    <s v="075065541"/>
    <s v="MARIA AMELIA VARGAS FERNANDES"/>
    <s v="173.716.058-70"/>
    <d v="1970-07-14T00:00:00"/>
    <n v="54"/>
    <s v="F"/>
    <x v="0"/>
    <s v="SAO PAULO"/>
    <s v="JARDIM PAULISTANO (ZONA NORTE)"/>
    <n v="50"/>
    <s v="11-957573230"/>
    <s v="CMDP"/>
    <s v="Sim"/>
    <d v="2026-01-23T00:00:00"/>
    <m/>
    <s v="N/A"/>
    <d v="2026-03-03T00:00:00"/>
    <m/>
    <s v="Centro Médico Dom Pedro"/>
    <s v="Cuidado Integral da Mama075065541"/>
    <x v="2"/>
  </r>
  <r>
    <x v="5"/>
    <x v="2"/>
    <s v="Ativo"/>
    <d v="2026-04-24T00:00:00"/>
    <s v="094606452"/>
    <s v="MARLI ALVES DE OLIVEIRA DOS SANTOS"/>
    <s v="223.639.568-00"/>
    <d v="1973-10-04T00:00:00"/>
    <n v="52"/>
    <s v="F"/>
    <x v="0"/>
    <s v="SAO PAULO"/>
    <s v="JARDIM CAMPO LIMPO (ZONA NORTE)"/>
    <n v="110"/>
    <s v="11-957615605"/>
    <s v="CMDP"/>
    <s v="Sim"/>
    <d v="2026-04-06T00:00:00"/>
    <m/>
    <m/>
    <d v="2026-04-09T00:00:00"/>
    <m/>
    <s v="Centro Médico Dom Pedro"/>
    <s v="Cuidado Integral da Mama094606452"/>
    <x v="0"/>
  </r>
  <r>
    <x v="3"/>
    <x v="2"/>
    <s v="Ativo"/>
    <d v="2026-03-31T00:00:00"/>
    <s v="093793219"/>
    <s v="DENISE SOARES DE MELO"/>
    <s v="295.858.478-09"/>
    <d v="1981-03-03T00:00:00"/>
    <n v="44"/>
    <s v="F"/>
    <x v="0"/>
    <s v="SAO PAULO"/>
    <s v="TATUAPE"/>
    <n v="380"/>
    <s v="11-957712523"/>
    <s v="CMDP"/>
    <s v="Sim"/>
    <d v="2026-01-23T00:00:00"/>
    <m/>
    <s v="N/A"/>
    <d v="2026-03-24T00:00:00"/>
    <m/>
    <s v="Centro Médico Dom Pedro"/>
    <s v="Cuidado Integral da Mama093793219"/>
    <x v="2"/>
  </r>
  <r>
    <x v="5"/>
    <x v="2"/>
    <s v="Ativo"/>
    <d v="2026-04-30T00:00:00"/>
    <n v="200398997"/>
    <s v="ALINA KAPOLLA"/>
    <s v="253.062.738-07"/>
    <n v="26295"/>
    <n v="54"/>
    <s v="F"/>
    <x v="0"/>
    <s v="SAO PAULO"/>
    <s v="CIDADE MONÇOES"/>
    <n v="600"/>
    <s v="11-957821576"/>
    <s v="CMDP"/>
    <s v="Sim"/>
    <d v="2026-04-27T00:00:00"/>
    <m/>
    <m/>
    <d v="2026-04-28T00:00:00"/>
    <m/>
    <s v="Centro Médico Dom Pedro"/>
    <s v="Cuidado Integral da Mama200398997"/>
    <x v="0"/>
  </r>
  <r>
    <x v="3"/>
    <x v="2"/>
    <s v="Ativo"/>
    <d v="2026-05-12T00:00:00"/>
    <n v="82543143"/>
    <s v="KATTY HITA DA SILVA"/>
    <s v="290.280.388-50"/>
    <d v="1980-07-14T00:00:00"/>
    <n v="45"/>
    <s v="F"/>
    <x v="0"/>
    <s v="SAO PAULO"/>
    <s v="TATUAPE"/>
    <n v="60"/>
    <s v="11-957871293; 11-20956500; 11-981594668"/>
    <s v="CMDP"/>
    <s v="Sim"/>
    <d v="2026-05-04T00:00:00"/>
    <m/>
    <m/>
    <d v="2026-05-08T00:00:00"/>
    <m/>
    <s v="Centro Médico Dom Pedro"/>
    <s v="Cuidado Integral da Mama82543143"/>
    <x v="5"/>
  </r>
  <r>
    <x v="3"/>
    <x v="2"/>
    <s v="Ativo"/>
    <d v="2026-03-31T00:00:00"/>
    <s v="087496361"/>
    <s v="TATIANA ALVES DE AMORIM"/>
    <s v="291.328.998-31"/>
    <d v="1981-09-24T00:00:00"/>
    <n v="43"/>
    <s v="F"/>
    <x v="0"/>
    <s v="SAO PAULO"/>
    <s v="VILA INDEPENDENCIA"/>
    <n v="80"/>
    <s v="11-959769117"/>
    <s v="CMDP"/>
    <s v="Sim"/>
    <d v="2026-01-23T00:00:00"/>
    <m/>
    <s v="N/A"/>
    <d v="2026-03-13T00:00:00"/>
    <m/>
    <s v="Centro Médico Dom Pedro"/>
    <s v="Cuidado Integral da Mama087496361"/>
    <x v="2"/>
  </r>
  <r>
    <x v="3"/>
    <x v="2"/>
    <s v="Ativo"/>
    <d v="2026-03-31T00:00:00"/>
    <s v="081522205"/>
    <s v="CICERA MARIA DE LIMA BERTI"/>
    <s v="134.518.598-74"/>
    <d v="1962-03-10T00:00:00"/>
    <n v="63"/>
    <s v="F"/>
    <x v="0"/>
    <s v="GUARULHOS"/>
    <s v="JARDIM CITY"/>
    <n v="60"/>
    <s v="11-960177105/  11-969998257"/>
    <s v="CMDP"/>
    <s v="Sim"/>
    <d v="2026-01-23T00:00:00"/>
    <m/>
    <s v="N/A"/>
    <d v="2026-03-04T00:00:00"/>
    <m/>
    <s v="Centro Médico Dom Pedro"/>
    <s v="Cuidado Integral da Mama081522205"/>
    <x v="2"/>
  </r>
  <r>
    <x v="5"/>
    <x v="2"/>
    <s v="Ativo"/>
    <d v="2026-03-31T00:00:00"/>
    <s v="093576294"/>
    <s v="TANIA CRISTINA ROMUALDO FERREIRA"/>
    <s v="139.220.218-32"/>
    <d v="1969-12-26T00:00:00"/>
    <n v="56"/>
    <s v="F"/>
    <x v="0"/>
    <s v="GUARULHOS"/>
    <s v="JARDIM ADRIANA"/>
    <n v="110"/>
    <s v="11-960264149"/>
    <s v="CMDP"/>
    <s v="Sim"/>
    <d v="2026-02-19T00:00:00"/>
    <m/>
    <s v="N/A"/>
    <d v="2026-02-27T00:00:00"/>
    <m/>
    <s v="Centro Médico Dom Pedro"/>
    <s v="Cuidado Integral da Mama093576294"/>
    <x v="3"/>
  </r>
  <r>
    <x v="3"/>
    <x v="2"/>
    <s v="Ativo"/>
    <d v="2026-03-31T00:00:00"/>
    <s v="086866790"/>
    <s v="JOELMA DOS SANTOS SILVA"/>
    <s v="160.413.268-01"/>
    <d v="1973-12-07T00:00:00"/>
    <n v="51"/>
    <s v="F"/>
    <x v="0"/>
    <s v="SAO PAULO"/>
    <s v="TUCURUVI"/>
    <n v="80"/>
    <s v="11-960326875; 11-22671958"/>
    <s v="CMDP"/>
    <s v="Sim"/>
    <d v="2026-01-23T00:00:00"/>
    <m/>
    <s v="N/A"/>
    <d v="2026-03-13T00:00:00"/>
    <m/>
    <s v="Centro Médico Dom Pedro"/>
    <s v="Cuidado Integral da Mama086866790"/>
    <x v="2"/>
  </r>
  <r>
    <x v="5"/>
    <x v="2"/>
    <s v="Ativo"/>
    <d v="2026-04-24T00:00:00"/>
    <s v="082813250"/>
    <s v="MARIZA DOS REIS SILVA"/>
    <s v="228.956.268-80"/>
    <d v="1983-07-20T00:00:00"/>
    <n v="42"/>
    <s v="F"/>
    <x v="0"/>
    <s v="GUARULHOS"/>
    <s v="JARDIM CUMBICA"/>
    <n v="80"/>
    <s v="11-960379852; 11-982014785"/>
    <s v="CMDP"/>
    <s v="Sim"/>
    <d v="2026-04-06T00:00:00"/>
    <m/>
    <m/>
    <d v="2026-04-09T00:00:00"/>
    <m/>
    <s v="Centro Médico Dom Pedro"/>
    <s v="Cuidado Integral da Mama082813250"/>
    <x v="0"/>
  </r>
  <r>
    <x v="5"/>
    <x v="2"/>
    <s v="Ativo"/>
    <d v="2026-04-24T00:00:00"/>
    <s v="086322647"/>
    <s v="JEANE DE OLIVEIRA LIMA"/>
    <s v="299.011.608-71"/>
    <d v="1982-06-14T00:00:00"/>
    <n v="43"/>
    <s v="F"/>
    <x v="0"/>
    <s v="GUARULHOS"/>
    <s v="CIDADE SOBERANA"/>
    <n v="60"/>
    <s v="11-960891806; 11-962954131"/>
    <s v="CMDP"/>
    <s v="Sim"/>
    <d v="2026-04-06T00:00:00"/>
    <m/>
    <m/>
    <d v="2026-04-09T00:00:00"/>
    <m/>
    <s v="Centro Médico Dom Pedro"/>
    <s v="Cuidado Integral da Mama086322647"/>
    <x v="0"/>
  </r>
  <r>
    <x v="5"/>
    <x v="2"/>
    <s v="Ativo"/>
    <d v="2026-04-24T00:00:00"/>
    <s v="087109107"/>
    <s v="TAYNA SANTOS FERNANDES"/>
    <s v="369.859.978-30"/>
    <d v="1988-10-17T00:00:00"/>
    <n v="37"/>
    <s v="F"/>
    <x v="0"/>
    <s v="SAO PAULO"/>
    <s v="VILA GUSTAVO"/>
    <n v="380"/>
    <s v="11-961209194"/>
    <s v="CMDP"/>
    <s v="Sim"/>
    <d v="2026-04-06T00:00:00"/>
    <m/>
    <m/>
    <d v="2026-04-09T00:00:00"/>
    <m/>
    <s v="Centro Médico Dom Pedro"/>
    <s v="Cuidado Integral da Mama087109107"/>
    <x v="0"/>
  </r>
  <r>
    <x v="5"/>
    <x v="2"/>
    <s v="Ativo"/>
    <d v="2026-03-31T00:00:00"/>
    <s v="095573988"/>
    <s v="MARIA LUCIA ALVES DE SOUSA"/>
    <s v="065.158.958-44"/>
    <d v="1967-01-26T00:00:00"/>
    <n v="59"/>
    <s v="F"/>
    <x v="0"/>
    <s v="SAO PAULO"/>
    <s v="VILA SANTANA"/>
    <n v="110"/>
    <s v="11-961352276"/>
    <s v="CMDP"/>
    <s v="Sim"/>
    <d v="2026-02-19T00:00:00"/>
    <m/>
    <s v="N/A"/>
    <d v="2026-02-26T00:00:00"/>
    <m/>
    <s v="Centro Médico Dom Pedro"/>
    <s v="Cuidado Integral da Mama095573988"/>
    <x v="3"/>
  </r>
  <r>
    <x v="5"/>
    <x v="2"/>
    <s v="Ativo"/>
    <d v="2026-04-24T00:00:00"/>
    <s v="092639754"/>
    <s v="PAMELA COELHO MENDES"/>
    <s v="432.785.358-55"/>
    <d v="1995-04-13T00:00:00"/>
    <n v="31"/>
    <s v="F"/>
    <x v="0"/>
    <s v="SAO PAULO"/>
    <s v="JARDIM FLORESTA"/>
    <n v="380"/>
    <s v="11-961742153; 11-968235584"/>
    <s v="CMDP"/>
    <s v="Sim"/>
    <d v="2026-04-06T00:00:00"/>
    <m/>
    <m/>
    <d v="2026-04-09T00:00:00"/>
    <m/>
    <s v="Centro Médico Dom Pedro"/>
    <s v="Cuidado Integral da Mama092639754"/>
    <x v="0"/>
  </r>
  <r>
    <x v="5"/>
    <x v="2"/>
    <s v="Ativo"/>
    <d v="2026-03-31T00:00:00"/>
    <s v="082016496"/>
    <s v="VINICIUS ARTHUR BARBOSA"/>
    <s v="438.165.278-92"/>
    <d v="1995-02-06T00:00:00"/>
    <n v="31"/>
    <s v="M"/>
    <x v="0"/>
    <s v="SAO PAULO"/>
    <s v="PARQUE PLANALTO"/>
    <n v="40"/>
    <s v="11-961783995"/>
    <s v="CMDP"/>
    <s v="Sim"/>
    <d v="2026-03-04T00:00:00"/>
    <m/>
    <s v="N/A"/>
    <d v="2026-03-09T00:00:00"/>
    <m/>
    <s v="Centro Médico Dom Pedro"/>
    <s v="Cuidado Integral da Mama082016496"/>
    <x v="2"/>
  </r>
  <r>
    <x v="5"/>
    <x v="2"/>
    <s v="Ativo"/>
    <d v="2026-04-24T00:00:00"/>
    <s v="096093775"/>
    <s v="FRANCISCA EDILVANGEA RODOVALHO DE SOUSA LEAL"/>
    <s v="013.892.433-38"/>
    <d v="1982-08-11T00:00:00"/>
    <n v="43"/>
    <s v="F"/>
    <x v="0"/>
    <s v="SAO PAULO"/>
    <s v="VILA RUBI"/>
    <n v="110"/>
    <s v="11-961816469; 11-56661223"/>
    <s v="CMDP"/>
    <s v="Sim"/>
    <d v="2026-04-14T00:00:00"/>
    <m/>
    <m/>
    <d v="2026-04-16T00:00:00"/>
    <m/>
    <s v="Centro Médico Dom Pedro"/>
    <s v="Cuidado Integral da Mama096093775"/>
    <x v="0"/>
  </r>
  <r>
    <x v="3"/>
    <x v="2"/>
    <s v="Ativo"/>
    <d v="2026-03-31T00:00:00"/>
    <s v="450148963"/>
    <s v="SONIA APARECIDA PISTILI FELIPPO"/>
    <s v="058.064.178-32"/>
    <d v="1964-08-08T00:00:00"/>
    <n v="60"/>
    <s v="F"/>
    <x v="0"/>
    <s v="OSASCO"/>
    <s v="I.A.P.I."/>
    <n v="100"/>
    <s v="11-962121748"/>
    <s v="CMDP"/>
    <s v="Sim"/>
    <d v="2026-01-23T00:00:00"/>
    <m/>
    <s v="N/A"/>
    <d v="2026-03-13T00:00:00"/>
    <m/>
    <s v="Centro Médico Dom Pedro"/>
    <s v="Cuidado Integral da Mama450148963"/>
    <x v="2"/>
  </r>
  <r>
    <x v="5"/>
    <x v="2"/>
    <s v="Ativo"/>
    <d v="2026-03-31T00:00:00"/>
    <s v="088405275"/>
    <s v="MARIA ENNE GONCALVES PENA PEREIRA"/>
    <s v="178.322.968-36"/>
    <d v="1971-07-12T00:00:00"/>
    <n v="54"/>
    <s v="F"/>
    <x v="0"/>
    <s v="SAO PAULO"/>
    <s v="BURGO PAULISTA"/>
    <n v="50"/>
    <s v="11-962476785"/>
    <s v="CMDP"/>
    <s v="Sim"/>
    <d v="2026-02-23T00:00:00"/>
    <m/>
    <s v="N/A"/>
    <d v="2026-02-27T00:00:00"/>
    <m/>
    <s v="Centro Médico Dom Pedro"/>
    <s v="Cuidado Integral da Mama088405275"/>
    <x v="3"/>
  </r>
  <r>
    <x v="5"/>
    <x v="2"/>
    <s v="Ativo"/>
    <d v="2026-03-31T00:00:00"/>
    <s v="082323622"/>
    <s v="JESSICA CRISTINA GENERAL ASSIS"/>
    <s v="412.459.258-22"/>
    <d v="1992-10-26T00:00:00"/>
    <n v="33"/>
    <s v="F"/>
    <x v="0"/>
    <s v="SANTO ANDRE"/>
    <s v="JARDIM SANTO ANDRE"/>
    <n v="60"/>
    <s v="11-962527768"/>
    <s v="CMDP"/>
    <s v="Sim"/>
    <d v="2026-02-23T00:00:00"/>
    <m/>
    <s v="N/A"/>
    <d v="2026-02-27T00:00:00"/>
    <m/>
    <s v="Centro Médico Dom Pedro"/>
    <s v="Cuidado Integral da Mama082323622"/>
    <x v="3"/>
  </r>
  <r>
    <x v="5"/>
    <x v="2"/>
    <s v="Ativo"/>
    <d v="2026-03-31T00:00:00"/>
    <s v="076360208"/>
    <s v="NELCINA DUARTE SILVA"/>
    <s v="644.978.525-04"/>
    <d v="1972-03-20T00:00:00"/>
    <n v="53"/>
    <s v="F"/>
    <x v="0"/>
    <s v="SAO PAULO"/>
    <s v="BOM RETIRO"/>
    <n v="50"/>
    <s v="11-962546932; 11-981630927"/>
    <s v="CMDP"/>
    <s v="Sim"/>
    <d v="2026-02-19T00:00:00"/>
    <m/>
    <s v="N/A"/>
    <d v="2026-02-27T00:00:00"/>
    <m/>
    <s v="Centro Médico Dom Pedro"/>
    <s v="Cuidado Integral da Mama076360208"/>
    <x v="3"/>
  </r>
  <r>
    <x v="5"/>
    <x v="2"/>
    <s v="Ativo"/>
    <d v="2026-03-31T00:00:00"/>
    <s v="096305119"/>
    <s v="TAIRINE DE PAULA ARAUJO"/>
    <s v="394.935.848-01"/>
    <d v="1991-04-14T00:00:00"/>
    <n v="34"/>
    <s v="F"/>
    <x v="0"/>
    <s v="GUARULHOS"/>
    <s v="JARDIM OTTAWA"/>
    <n v="110"/>
    <s v="11-962909926; 11-945137122"/>
    <s v="CMDP"/>
    <s v="Sim"/>
    <d v="2026-03-12T00:00:00"/>
    <m/>
    <s v="N/A"/>
    <d v="2026-03-17T00:00:00"/>
    <m/>
    <s v="Centro Médico Dom Pedro"/>
    <s v="Cuidado Integral da Mama096305119"/>
    <x v="2"/>
  </r>
  <r>
    <x v="5"/>
    <x v="2"/>
    <s v="Ativo"/>
    <d v="2026-04-24T00:00:00"/>
    <s v="450911616"/>
    <s v="ELIZETE ANDRADE SOUSA"/>
    <s v="086.342.678-65"/>
    <d v="1967-04-20T00:00:00"/>
    <n v="59"/>
    <s v="F"/>
    <x v="0"/>
    <s v="SAO BERNARDO DO CAMPO"/>
    <s v="PAULICEIA"/>
    <n v="300"/>
    <s v="11-963000401; 11-43181819"/>
    <s v="CMDP"/>
    <s v="Sim"/>
    <d v="2026-04-14T00:00:00"/>
    <m/>
    <m/>
    <d v="2026-04-16T00:00:00"/>
    <m/>
    <s v="Centro Médico Dom Pedro"/>
    <s v="Cuidado Integral da Mama450911616"/>
    <x v="0"/>
  </r>
  <r>
    <x v="5"/>
    <x v="2"/>
    <s v="Ativo"/>
    <d v="2026-03-31T00:00:00"/>
    <s v="095386410"/>
    <s v="SONIA AMBROSIO PEREIRA"/>
    <s v="267.836.878-56"/>
    <d v="1975-06-01T00:00:00"/>
    <n v="50"/>
    <s v="F"/>
    <x v="0"/>
    <s v="SAO PAULO"/>
    <s v="JARDIM COTINHA"/>
    <n v="450"/>
    <s v="11-963198321; 11-973659491"/>
    <s v="CMDP"/>
    <s v="Sim"/>
    <d v="2026-02-23T00:00:00"/>
    <m/>
    <s v="N/A"/>
    <d v="2026-03-24T00:00:00"/>
    <m/>
    <s v="Centro Médico Dom Pedro"/>
    <s v="Cuidado Integral da Mama095386410"/>
    <x v="2"/>
  </r>
  <r>
    <x v="5"/>
    <x v="2"/>
    <s v="Ativo"/>
    <d v="2026-04-24T00:00:00"/>
    <s v="094249222"/>
    <s v="LUCI DE BARROS TEIXEIRA"/>
    <s v="983.634.848-49"/>
    <d v="1945-12-13T00:00:00"/>
    <n v="80"/>
    <s v="F"/>
    <x v="0"/>
    <s v="SAO PAULO"/>
    <s v="JARDIM LEONOR"/>
    <n v="750"/>
    <s v="11-963391139; 11-23727280; 11-994978314"/>
    <s v="CMDP"/>
    <s v="Sim"/>
    <d v="2026-04-14T00:00:00"/>
    <m/>
    <m/>
    <d v="2026-04-16T00:00:00"/>
    <m/>
    <s v="Centro Médico Dom Pedro"/>
    <s v="Cuidado Integral da Mama094249222"/>
    <x v="0"/>
  </r>
  <r>
    <x v="5"/>
    <x v="2"/>
    <s v="Ativo"/>
    <d v="2026-04-30T00:00:00"/>
    <n v="95057397"/>
    <s v="VANESSA AFONSO DA SILVA"/>
    <s v="073.631.836-43"/>
    <n v="31533"/>
    <n v="39"/>
    <s v="F"/>
    <x v="0"/>
    <s v="SAO PAULO"/>
    <s v="BELA VISTA"/>
    <n v="750"/>
    <s v="11-963396007"/>
    <s v="CMDP"/>
    <s v="Sim"/>
    <d v="2026-04-14T00:00:00"/>
    <m/>
    <m/>
    <d v="2026-04-28T00:00:00"/>
    <m/>
    <s v="Centro Médico Dom Pedro"/>
    <s v="Cuidado Integral da Mama95057397"/>
    <x v="0"/>
  </r>
  <r>
    <x v="3"/>
    <x v="2"/>
    <s v="Ativo"/>
    <d v="2026-03-31T00:00:00"/>
    <s v="092897864"/>
    <s v="EDNA GASPARINO MAGALHAES DA SILVA"/>
    <s v="139.834.618-75"/>
    <d v="1969-10-02T00:00:00"/>
    <n v="55"/>
    <s v="F"/>
    <x v="0"/>
    <s v="BARUERI"/>
    <s v="PARQUE VIANA"/>
    <n v="60"/>
    <s v="11-963652282"/>
    <s v="CMDP"/>
    <s v="Sim"/>
    <d v="2026-01-23T00:00:00"/>
    <m/>
    <s v="N/A"/>
    <d v="2026-03-03T00:00:00"/>
    <m/>
    <s v="Centro Médico Dom Pedro"/>
    <s v="Cuidado Integral da Mama092897864"/>
    <x v="2"/>
  </r>
  <r>
    <x v="5"/>
    <x v="2"/>
    <s v="Ativo"/>
    <d v="2026-03-31T00:00:00"/>
    <s v="085577659"/>
    <s v="ELISANGELA SOARES PEREIRA"/>
    <s v="247.215.958-75"/>
    <d v="1976-04-14T00:00:00"/>
    <n v="49"/>
    <s v="F"/>
    <x v="0"/>
    <s v="SAO BERNARDO DO CAMPO"/>
    <s v="TABOAO"/>
    <n v="580"/>
    <s v="11-963693551"/>
    <s v="CMDP"/>
    <s v="Sim"/>
    <d v="2026-03-12T00:00:00"/>
    <m/>
    <s v="N/A"/>
    <d v="2026-03-24T00:00:00"/>
    <m/>
    <s v="Centro Médico Dom Pedro"/>
    <s v="Cuidado Integral da Mama085577659"/>
    <x v="2"/>
  </r>
  <r>
    <x v="5"/>
    <x v="2"/>
    <s v="Ativo"/>
    <d v="2026-04-24T00:00:00"/>
    <s v="094089706"/>
    <s v="FABIANE MARIA PALMA APROBATO"/>
    <s v="284.601.188-51"/>
    <d v="1974-11-06T00:00:00"/>
    <n v="51"/>
    <s v="F"/>
    <x v="0"/>
    <s v="SANTO ANDRE"/>
    <s v="CENTRO"/>
    <n v="60"/>
    <s v="11-963842550"/>
    <s v="CMDP"/>
    <s v="Sim"/>
    <d v="2026-04-06T00:00:00"/>
    <m/>
    <m/>
    <d v="2026-04-09T00:00:00"/>
    <m/>
    <s v="Centro Médico Dom Pedro"/>
    <s v="Cuidado Integral da Mama094089706"/>
    <x v="0"/>
  </r>
  <r>
    <x v="5"/>
    <x v="2"/>
    <s v="Ativo"/>
    <d v="2026-04-30T00:00:00"/>
    <n v="95958007"/>
    <s v="GLAUCIA MENDES SOARES"/>
    <s v="229.053.298-31"/>
    <n v="31876"/>
    <n v="39"/>
    <s v="F"/>
    <x v="0"/>
    <s v="TABOAO DA SERRA"/>
    <s v="JARDIM SAO MATEUS"/>
    <n v="60"/>
    <s v="11-964371578"/>
    <s v="CMDP"/>
    <s v="Sim"/>
    <d v="2026-04-27T00:00:00"/>
    <m/>
    <m/>
    <d v="2026-04-28T00:00:00"/>
    <m/>
    <s v="Centro Médico Dom Pedro"/>
    <s v="Cuidado Integral da Mama95958007"/>
    <x v="0"/>
  </r>
  <r>
    <x v="3"/>
    <x v="2"/>
    <s v="Ativo"/>
    <d v="2026-03-31T00:00:00"/>
    <s v="085815193"/>
    <s v="JOSELANE DA SILVA SANTOS"/>
    <s v="076.929.834-61"/>
    <d v="1985-04-17T00:00:00"/>
    <n v="40"/>
    <s v="F"/>
    <x v="0"/>
    <s v="SAO PAULO"/>
    <s v="PARQUE NOVO MUNDO"/>
    <n v="60"/>
    <s v="11-964454155"/>
    <s v="CMDP"/>
    <s v="Sim"/>
    <d v="2026-01-23T00:00:00"/>
    <m/>
    <s v="N/A"/>
    <d v="2026-03-31T00:00:00"/>
    <m/>
    <s v="Centro Médico Dom Pedro"/>
    <s v="Cuidado Integral da Mama085815193"/>
    <x v="2"/>
  </r>
  <r>
    <x v="3"/>
    <x v="2"/>
    <s v="Ativo"/>
    <d v="2026-03-31T00:00:00"/>
    <s v="472725025"/>
    <s v="LUCIENE ALEXANDRINA DE OLIVEIRA CORREA PINTO"/>
    <s v="077.259.956-41"/>
    <d v="1982-10-15T00:00:00"/>
    <n v="35"/>
    <s v="F"/>
    <x v="0"/>
    <s v="GUARULHOS"/>
    <s v="JARDIM TESTAE"/>
    <n v="200"/>
    <s v="11-964585297/  11-977941563"/>
    <s v="CMDP"/>
    <s v="Sim"/>
    <d v="2026-01-23T00:00:00"/>
    <m/>
    <s v="N/A"/>
    <d v="2026-03-24T00:00:00"/>
    <m/>
    <s v="Centro Médico Dom Pedro"/>
    <s v="Cuidado Integral da Mama472725025"/>
    <x v="2"/>
  </r>
  <r>
    <x v="5"/>
    <x v="2"/>
    <s v="Ativo"/>
    <d v="2026-03-31T00:00:00"/>
    <s v="936932422"/>
    <s v="LUZIWAGNEA DE FREITAS CHAVES MARTINS"/>
    <s v="261.599.218-00"/>
    <d v="1976-06-28T00:00:00"/>
    <n v="49"/>
    <s v="F"/>
    <x v="0"/>
    <s v="SAO PAULO"/>
    <s v="PARQUE NOVO GRAJAU"/>
    <n v="300"/>
    <s v="11-964699741"/>
    <s v="CMDP"/>
    <s v="Sim"/>
    <d v="2026-02-23T00:00:00"/>
    <m/>
    <s v="N/A"/>
    <d v="2026-03-13T00:00:00"/>
    <m/>
    <s v="Centro Médico Dom Pedro"/>
    <s v="Cuidado Integral da Mama936932422"/>
    <x v="2"/>
  </r>
  <r>
    <x v="5"/>
    <x v="2"/>
    <s v="Ativo"/>
    <d v="2026-04-24T00:00:00"/>
    <s v="081917600"/>
    <s v="LIVANETE SEVERINA DOS REIS TEIXEIRA"/>
    <s v="993.651.468-87"/>
    <d v="1956-11-24T00:00:00"/>
    <n v="69"/>
    <s v="F"/>
    <x v="0"/>
    <s v="SAO PAULO"/>
    <s v="VILA CURUÇA"/>
    <n v="40"/>
    <s v="11-964772977; 11-970841329"/>
    <s v="CMDP"/>
    <s v="Sim"/>
    <d v="2026-04-06T00:00:00"/>
    <m/>
    <m/>
    <d v="2026-04-09T00:00:00"/>
    <m/>
    <s v="Centro Médico Dom Pedro"/>
    <s v="Cuidado Integral da Mama081917600"/>
    <x v="0"/>
  </r>
  <r>
    <x v="3"/>
    <x v="2"/>
    <s v="Ativo"/>
    <d v="2026-03-31T00:00:00"/>
    <s v="451967917"/>
    <s v="NADIR RODRIGUES COLLANTES"/>
    <s v="310.509.808-91"/>
    <d v="1947-10-28T00:00:00"/>
    <n v="77"/>
    <s v="F"/>
    <x v="0"/>
    <s v="SAO PAULO"/>
    <s v="JARDIM PATENTE NOVO"/>
    <n v="400"/>
    <s v="11-964981500; 11-976346666"/>
    <s v="CMDP"/>
    <s v="Sim"/>
    <d v="2026-01-23T00:00:00"/>
    <m/>
    <s v="N/A"/>
    <d v="2026-03-13T00:00:00"/>
    <m/>
    <s v="Centro Médico Dom Pedro"/>
    <s v="Cuidado Integral da Mama451967917"/>
    <x v="2"/>
  </r>
  <r>
    <x v="5"/>
    <x v="2"/>
    <s v="Ativo"/>
    <d v="2026-04-24T00:00:00"/>
    <s v="093631413"/>
    <s v="KELLY PATRICIADE OLIVEIRA FERREIRA"/>
    <s v="335.269.698-50"/>
    <d v="1984-07-02T00:00:00"/>
    <n v="41"/>
    <s v="F"/>
    <x v="0"/>
    <s v="SAO PAULO"/>
    <s v="JARAGUA"/>
    <n v="110"/>
    <s v="11-965307841; 11-965307941"/>
    <s v="CMDP"/>
    <s v="Sim"/>
    <d v="2026-04-06T00:00:00"/>
    <m/>
    <m/>
    <d v="2026-04-09T00:00:00"/>
    <m/>
    <s v="Centro Médico Dom Pedro"/>
    <s v="Cuidado Integral da Mama093631413"/>
    <x v="0"/>
  </r>
  <r>
    <x v="3"/>
    <x v="2"/>
    <s v="Ativo"/>
    <d v="2026-03-31T00:00:00"/>
    <s v="087440189"/>
    <s v="LARISSA LERIS AYRES PORTELLA"/>
    <s v="249.147.938-90"/>
    <d v="1974-01-31T00:00:00"/>
    <n v="51"/>
    <s v="F"/>
    <x v="0"/>
    <s v="SAO PAULO"/>
    <s v="ALTO DA MOOCA"/>
    <n v="450"/>
    <s v="11-965954535"/>
    <s v="CMDP"/>
    <s v="Sim"/>
    <d v="2026-01-23T00:00:00"/>
    <m/>
    <s v="N/A"/>
    <d v="2026-03-03T00:00:00"/>
    <m/>
    <s v="Centro Médico Dom Pedro"/>
    <s v="Cuidado Integral da Mama087440189"/>
    <x v="2"/>
  </r>
  <r>
    <x v="3"/>
    <x v="2"/>
    <s v="Ativo"/>
    <d v="2026-03-31T00:00:00"/>
    <s v="092981782"/>
    <s v="SALETE MARTINHA MARTINS DE MELO"/>
    <s v="436.510.201-00"/>
    <d v="1968-11-03T00:00:00"/>
    <n v="56"/>
    <s v="F"/>
    <x v="0"/>
    <s v="SAO PAULO"/>
    <s v="SAO PAULO"/>
    <n v="60"/>
    <s v="11-966508563"/>
    <s v="CMDP"/>
    <s v="Sim"/>
    <d v="2026-01-23T00:00:00"/>
    <m/>
    <s v="N/A"/>
    <d v="2026-03-13T00:00:00"/>
    <m/>
    <s v="Centro Médico Dom Pedro"/>
    <s v="Cuidado Integral da Mama092981782"/>
    <x v="2"/>
  </r>
  <r>
    <x v="3"/>
    <x v="2"/>
    <s v="Ativo"/>
    <d v="2026-03-31T00:00:00"/>
    <s v="082244192"/>
    <s v="GRAZIELLA PRAZERES DE ALMEIDA"/>
    <s v="302.834.118-21"/>
    <d v="1982-10-24T00:00:00"/>
    <n v="42"/>
    <s v="F"/>
    <x v="0"/>
    <s v="GUARULHOS"/>
    <s v="JARDIM PRESIDENTE DUTRA"/>
    <n v="60"/>
    <s v="11-967000186"/>
    <s v="CMDP"/>
    <s v="Sim"/>
    <d v="2026-01-23T00:00:00"/>
    <m/>
    <s v="N/A"/>
    <d v="2026-03-24T00:00:00"/>
    <m/>
    <s v="Centro Médico Dom Pedro"/>
    <s v="Cuidado Integral da Mama082244192"/>
    <x v="2"/>
  </r>
  <r>
    <x v="5"/>
    <x v="2"/>
    <s v="Ativo"/>
    <d v="2026-04-30T00:00:00"/>
    <n v="83214187"/>
    <s v="KARINA CRISTIANE SANTANA DE MEDEIROS"/>
    <s v="271.726.878-25"/>
    <n v="28721"/>
    <n v="47"/>
    <s v="F"/>
    <x v="0"/>
    <s v="SAO PAULO"/>
    <s v="BUTANTA"/>
    <n v="50"/>
    <s v="11-967071629"/>
    <s v="CMDP"/>
    <s v="Sim"/>
    <d v="2026-04-22T00:00:00"/>
    <m/>
    <m/>
    <d v="2026-04-28T00:00:00"/>
    <m/>
    <s v="Centro Médico Dom Pedro"/>
    <s v="Cuidado Integral da Mama83214187"/>
    <x v="0"/>
  </r>
  <r>
    <x v="5"/>
    <x v="2"/>
    <s v="Ativo"/>
    <d v="2026-03-31T00:00:00"/>
    <s v="088332439"/>
    <s v="AURILUCE GOMES CHAVES"/>
    <s v="297.099.558-10"/>
    <d v="1981-05-28T00:00:00"/>
    <n v="44"/>
    <s v="F"/>
    <x v="0"/>
    <s v="SAO PAULO"/>
    <s v="JARDIM IRACEMA"/>
    <n v="60"/>
    <s v="11-967450370"/>
    <s v="CMDP"/>
    <s v="Sim"/>
    <d v="2026-03-04T00:00:00"/>
    <m/>
    <s v="N/A"/>
    <d v="2026-03-06T00:00:00"/>
    <m/>
    <s v="Centro Médico Dom Pedro"/>
    <s v="Cuidado Integral da Mama088332439"/>
    <x v="2"/>
  </r>
  <r>
    <x v="5"/>
    <x v="2"/>
    <s v="Ativo"/>
    <d v="2026-03-31T00:00:00"/>
    <s v="092939807"/>
    <s v="ALESSANDRA ALMEIDA QUEIROZ"/>
    <s v="263.785.998-90"/>
    <d v="1977-05-21T00:00:00"/>
    <n v="48"/>
    <s v="F"/>
    <x v="0"/>
    <s v="SAO PAULO"/>
    <s v="SANTO AMARO"/>
    <n v="60"/>
    <s v="11-967533411"/>
    <s v="CMDP"/>
    <s v="Sim"/>
    <d v="2026-02-23T00:00:00"/>
    <m/>
    <s v="N/A"/>
    <d v="2026-02-26T00:00:00"/>
    <m/>
    <s v="Centro Médico Dom Pedro"/>
    <s v="Cuidado Integral da Mama092939807"/>
    <x v="3"/>
  </r>
  <r>
    <x v="5"/>
    <x v="2"/>
    <s v="Ativo"/>
    <d v="2026-03-31T00:00:00"/>
    <s v="082043465"/>
    <s v="OSMARINA RODRIGUES LIMA"/>
    <s v="092.268.758-71"/>
    <d v="1967-04-13T00:00:00"/>
    <n v="58"/>
    <s v="F"/>
    <x v="0"/>
    <s v="SAO PAULO"/>
    <s v="VILA SABRINA"/>
    <n v="60"/>
    <s v="11-967611991; 11-986590787"/>
    <s v="CMDP"/>
    <s v="Sim"/>
    <d v="2026-01-27T00:00:00"/>
    <m/>
    <s v="N/A"/>
    <d v="2026-02-25T00:00:00"/>
    <m/>
    <s v="Centro Médico Dom Pedro"/>
    <s v="Cuidado Integral da Mama082043465"/>
    <x v="3"/>
  </r>
  <r>
    <x v="5"/>
    <x v="2"/>
    <s v="Ativo"/>
    <d v="2026-04-30T00:00:00"/>
    <n v="73272126"/>
    <s v="ALZENIR MOREIRA DE SOUZA"/>
    <s v="160.422.078-30"/>
    <n v="25065"/>
    <n v="57"/>
    <s v="F"/>
    <x v="0"/>
    <s v="GUARULHOS"/>
    <s v="JARDIM JOVAIA"/>
    <n v="50"/>
    <s v="11-967843246"/>
    <s v="CMDP"/>
    <s v="Sim"/>
    <d v="2026-04-14T00:00:00"/>
    <m/>
    <m/>
    <d v="2026-04-28T00:00:00"/>
    <m/>
    <s v="Centro Médico Dom Pedro"/>
    <s v="Cuidado Integral da Mama73272126"/>
    <x v="0"/>
  </r>
  <r>
    <x v="5"/>
    <x v="2"/>
    <s v="Ativo"/>
    <d v="2026-03-31T00:00:00"/>
    <s v="096096627"/>
    <s v="CASSIA REGIANE DA SILVA SOARES"/>
    <s v="329.727.398-41"/>
    <d v="1985-04-24T00:00:00"/>
    <n v="40"/>
    <s v="F"/>
    <x v="0"/>
    <s v="SAO PAULO"/>
    <s v="VILA NHOCUNE"/>
    <n v="450"/>
    <s v="11-968277170; 11-954584240"/>
    <s v="CMDP"/>
    <s v="Sim"/>
    <d v="2026-01-27T00:00:00"/>
    <m/>
    <s v="N/A"/>
    <d v="2026-02-26T00:00:00"/>
    <m/>
    <s v="Centro Médico Dom Pedro"/>
    <s v="Cuidado Integral da Mama096096627"/>
    <x v="3"/>
  </r>
  <r>
    <x v="5"/>
    <x v="2"/>
    <s v="Ativo"/>
    <d v="2026-04-30T00:00:00"/>
    <n v="92612674"/>
    <s v="ANGELA NUNES DE OLIVEIRA"/>
    <s v="090.934.368-30"/>
    <n v="24287"/>
    <n v="59"/>
    <s v="F"/>
    <x v="0"/>
    <s v="SAO PAULO"/>
    <s v="VILA IPOJUCA"/>
    <n v="80"/>
    <s v="11-968280119; 11-975593375"/>
    <s v="CMDP"/>
    <s v="Sim"/>
    <d v="2026-04-22T00:00:00"/>
    <m/>
    <m/>
    <d v="2026-04-28T00:00:00"/>
    <m/>
    <s v="Centro Médico Dom Pedro"/>
    <s v="Cuidado Integral da Mama92612674"/>
    <x v="0"/>
  </r>
  <r>
    <x v="5"/>
    <x v="2"/>
    <s v="Ativo"/>
    <d v="2026-04-24T00:00:00"/>
    <s v="095362760"/>
    <s v="LUCIENE MARIA DE SOUZA MARTINS"/>
    <s v="353.695.618-18"/>
    <d v="1985-05-23T00:00:00"/>
    <n v="40"/>
    <s v="F"/>
    <x v="0"/>
    <s v="OSASCO"/>
    <s v="SANTA MARIA"/>
    <n v="60"/>
    <s v="11-968475584"/>
    <s v="CMDP"/>
    <s v="Sim"/>
    <d v="2026-04-06T00:00:00"/>
    <m/>
    <m/>
    <d v="2026-04-09T00:00:00"/>
    <m/>
    <s v="Centro Médico Dom Pedro"/>
    <s v="Cuidado Integral da Mama095362760"/>
    <x v="0"/>
  </r>
  <r>
    <x v="5"/>
    <x v="2"/>
    <s v="Ativo"/>
    <d v="2026-04-24T00:00:00"/>
    <s v="092606442"/>
    <s v="SILVANI DA SILVA SANTOS OLIVEIRA"/>
    <s v="349.952.288-88"/>
    <d v="1983-08-02T00:00:00"/>
    <n v="42"/>
    <s v="F"/>
    <x v="0"/>
    <s v="GUARULHOS"/>
    <s v="JARDIM SANTA EDWIRGES"/>
    <n v="110"/>
    <s v="11-968810890"/>
    <s v="CMDP"/>
    <s v="Sim"/>
    <d v="2026-03-23T00:00:00"/>
    <m/>
    <m/>
    <d v="2026-04-09T00:00:00"/>
    <m/>
    <s v="Centro Médico Dom Pedro"/>
    <s v="Cuidado Integral da Mama092606442"/>
    <x v="0"/>
  </r>
  <r>
    <x v="5"/>
    <x v="2"/>
    <s v="Ativo"/>
    <d v="2026-03-31T00:00:00"/>
    <s v="084876777"/>
    <s v="ANDREZA PAOLA ALMEIDA FIGLIOLA"/>
    <s v="232.484.038-37"/>
    <d v="1991-09-13T00:00:00"/>
    <n v="34"/>
    <s v="F"/>
    <x v="0"/>
    <s v="SAO PAULO"/>
    <s v="IPIRANGA"/>
    <n v="750"/>
    <s v="11-968994995"/>
    <s v="CMDP"/>
    <s v="Sim"/>
    <d v="2026-02-02T00:00:00"/>
    <m/>
    <s v="N/A"/>
    <d v="2026-03-02T00:00:00"/>
    <m/>
    <s v="Centro Médico Dom Pedro"/>
    <s v="Cuidado Integral da Mama084876777"/>
    <x v="2"/>
  </r>
  <r>
    <x v="5"/>
    <x v="2"/>
    <s v="Ativo"/>
    <d v="2026-04-24T00:00:00"/>
    <s v="071654654"/>
    <s v="MARIZNETE DE OLIVEIRA MEIRA"/>
    <s v="004.144.385-31"/>
    <d v="1982-05-10T00:00:00"/>
    <n v="43"/>
    <s v="F"/>
    <x v="0"/>
    <s v="GUARULHOS"/>
    <s v="CENTRO"/>
    <n v="50"/>
    <s v="11-969108334; 11-995920363; 11-975327427"/>
    <s v="CMDP"/>
    <s v="Sim"/>
    <d v="2026-03-12T00:00:00"/>
    <m/>
    <m/>
    <d v="2026-03-24T00:00:00"/>
    <m/>
    <s v="Centro Médico Dom Pedro"/>
    <s v="Cuidado Integral da Mama071654654"/>
    <x v="2"/>
  </r>
  <r>
    <x v="5"/>
    <x v="2"/>
    <s v="Ativo"/>
    <d v="2026-04-24T00:00:00"/>
    <s v="094188386"/>
    <s v="DANIELA ORMUNDO SOUSA"/>
    <s v="419.428.358-92"/>
    <d v="1993-05-16T00:00:00"/>
    <n v="32"/>
    <s v="F"/>
    <x v="0"/>
    <s v="SAO PAULO"/>
    <s v="NAO INFORMADO"/>
    <n v="110"/>
    <s v="11-969713234"/>
    <s v="CMDP"/>
    <s v="Sim"/>
    <d v="2026-04-06T00:00:00"/>
    <m/>
    <m/>
    <d v="2026-04-09T00:00:00"/>
    <m/>
    <s v="Centro Médico Dom Pedro"/>
    <s v="Cuidado Integral da Mama094188386"/>
    <x v="0"/>
  </r>
  <r>
    <x v="5"/>
    <x v="2"/>
    <s v="Ativo"/>
    <d v="2026-03-31T00:00:00"/>
    <s v="093635580"/>
    <s v="LILIAN MASCARENHAS"/>
    <s v="296.843.558-23"/>
    <d v="1981-12-14T00:00:00"/>
    <n v="44"/>
    <s v="F"/>
    <x v="0"/>
    <s v="SANTO ANDRE"/>
    <s v="VILA ALTO DE SANTO ANDRE"/>
    <n v="80"/>
    <s v="11-969852392; 11-40827600"/>
    <s v="CMDP"/>
    <s v="Sim"/>
    <d v="2026-03-12T00:00:00"/>
    <m/>
    <s v="N/A"/>
    <d v="2026-03-18T00:00:00"/>
    <m/>
    <s v="Centro Médico Dom Pedro"/>
    <s v="Cuidado Integral da Mama093635580"/>
    <x v="2"/>
  </r>
  <r>
    <x v="5"/>
    <x v="2"/>
    <s v="Ativo"/>
    <d v="2026-04-24T00:00:00"/>
    <s v="094642545"/>
    <s v="CARINA HIKAGE ACHY"/>
    <s v="288.704.038-31"/>
    <d v="1982-02-26T00:00:00"/>
    <n v="44"/>
    <s v="F"/>
    <x v="0"/>
    <s v="SAO PAULO"/>
    <s v="JARDIM DINORAH"/>
    <n v="750"/>
    <s v="11-969943432; 11-969943434; 11-37666682; 11-972473434"/>
    <s v="CMDP"/>
    <s v="Sim"/>
    <d v="2026-03-18T00:00:00"/>
    <m/>
    <m/>
    <d v="2026-03-31T00:00:00"/>
    <m/>
    <s v="Centro Médico Dom Pedro"/>
    <s v="Cuidado Integral da Mama094642545"/>
    <x v="2"/>
  </r>
  <r>
    <x v="3"/>
    <x v="2"/>
    <s v="Ativo"/>
    <d v="2026-03-31T00:00:00"/>
    <s v="093881101"/>
    <s v="UARA CANDIDO LIMA OLIVEIRA"/>
    <s v="323.727.038-54"/>
    <d v="1985-02-03T00:00:00"/>
    <n v="40"/>
    <s v="F"/>
    <x v="0"/>
    <s v="GUARULHOS"/>
    <s v="VILA MONTEIRO LOBATO"/>
    <n v="380"/>
    <s v="11-969966412"/>
    <s v="CMDP"/>
    <s v="Sim"/>
    <d v="2026-01-23T00:00:00"/>
    <m/>
    <s v="N/A"/>
    <d v="2026-03-05T00:00:00"/>
    <m/>
    <s v="Centro Médico Dom Pedro"/>
    <s v="Cuidado Integral da Mama093881101"/>
    <x v="2"/>
  </r>
  <r>
    <x v="5"/>
    <x v="2"/>
    <s v="Ativo"/>
    <d v="2026-04-24T00:00:00"/>
    <s v="093672284"/>
    <s v="CINTIA DOS SANTOS RESENDE"/>
    <s v="334.721.628-80"/>
    <d v="1986-05-19T00:00:00"/>
    <n v="39"/>
    <s v="F"/>
    <x v="0"/>
    <s v="SAO PAULO"/>
    <s v="AMERICANOPOLIS"/>
    <n v="60"/>
    <s v="11-970241174"/>
    <s v="CMDP"/>
    <s v="Sim"/>
    <d v="2026-04-06T00:00:00"/>
    <m/>
    <m/>
    <d v="2026-04-16T00:00:00"/>
    <m/>
    <s v="Centro Médico Dom Pedro"/>
    <s v="Cuidado Integral da Mama093672284"/>
    <x v="0"/>
  </r>
  <r>
    <x v="5"/>
    <x v="2"/>
    <s v="Ativo"/>
    <d v="2026-04-24T00:00:00"/>
    <s v="096318839"/>
    <s v="ESTHER BEHR BEIRAO DE MIRANDA ASCER"/>
    <s v="039.032.569-43"/>
    <d v="1982-04-22T00:00:00"/>
    <n v="43"/>
    <s v="F"/>
    <x v="0"/>
    <s v="SAO PAULO"/>
    <s v="PERDIZES"/>
    <n v="750"/>
    <s v="11-970783118; 11-982121617"/>
    <s v="CMDP"/>
    <s v="Sim"/>
    <d v="2026-04-06T00:00:00"/>
    <m/>
    <m/>
    <d v="2026-04-09T00:00:00"/>
    <m/>
    <s v="Centro Médico Dom Pedro"/>
    <s v="Cuidado Integral da Mama096318839"/>
    <x v="0"/>
  </r>
  <r>
    <x v="5"/>
    <x v="2"/>
    <s v="Ativo"/>
    <d v="2026-03-31T00:00:00"/>
    <s v="095208976"/>
    <s v="MARIANA OLIVEIRA DE ASSIS EXEL"/>
    <s v="282.417.848-56"/>
    <d v="1975-04-11T00:00:00"/>
    <n v="50"/>
    <s v="F"/>
    <x v="0"/>
    <s v="SAO PAULO"/>
    <s v="VILA ROMANA"/>
    <n v="380"/>
    <s v="11-971446997"/>
    <s v="CMDP"/>
    <s v="Sim"/>
    <d v="2026-03-12T00:00:00"/>
    <m/>
    <s v="N/A"/>
    <d v="2026-03-17T00:00:00"/>
    <m/>
    <s v="Centro Médico Dom Pedro"/>
    <s v="Cuidado Integral da Mama095208976"/>
    <x v="2"/>
  </r>
  <r>
    <x v="3"/>
    <x v="2"/>
    <s v="Ativo"/>
    <d v="2026-03-31T00:00:00"/>
    <s v="451642457"/>
    <s v="MARINA BUENO DOS SANTOS"/>
    <s v="183.027.098-24"/>
    <d v="1960-01-01T00:00:00"/>
    <n v="65"/>
    <s v="F"/>
    <x v="0"/>
    <s v="SAO PAULO"/>
    <s v="COLONIA (ZONA SUL)"/>
    <n v="400"/>
    <s v="11-97193-3250/ 11-59208008"/>
    <s v="CMDP"/>
    <s v="Sim"/>
    <d v="2026-01-23T00:00:00"/>
    <m/>
    <s v="N/A"/>
    <d v="2026-03-31T00:00:00"/>
    <m/>
    <s v="Centro Médico Dom Pedro"/>
    <s v="Cuidado Integral da Mama451642457"/>
    <x v="2"/>
  </r>
  <r>
    <x v="5"/>
    <x v="2"/>
    <s v="Ativo"/>
    <d v="2026-04-30T00:00:00"/>
    <n v="96447305"/>
    <s v="FERNANDA FERREIRA MIRANDA"/>
    <s v="332.262.698-95"/>
    <n v="31484"/>
    <n v="40"/>
    <s v="F"/>
    <x v="0"/>
    <s v="ITAPECERICA DA SERRA"/>
    <s v="VILA SANTA MARIA"/>
    <n v="380"/>
    <s v="11-972002066"/>
    <s v="CMDP"/>
    <s v="Sim"/>
    <d v="2026-04-22T00:00:00"/>
    <m/>
    <m/>
    <d v="2026-04-28T00:00:00"/>
    <m/>
    <s v="Centro Médico Dom Pedro"/>
    <s v="Cuidado Integral da Mama96447305"/>
    <x v="0"/>
  </r>
  <r>
    <x v="3"/>
    <x v="2"/>
    <s v="Ativo"/>
    <d v="2026-03-31T00:00:00"/>
    <s v="087928827"/>
    <s v="CECILIA GIANNINI RODRIGUES"/>
    <s v="152.841.118-85"/>
    <d v="1955-02-28T00:00:00"/>
    <n v="70"/>
    <s v="F"/>
    <x v="0"/>
    <s v="SAO PAULO"/>
    <s v="VILA FORMOSA"/>
    <n v="110"/>
    <s v="11-97204283/  11-972042831"/>
    <s v="CMDP"/>
    <s v="Sim"/>
    <d v="2026-01-23T00:00:00"/>
    <m/>
    <s v="N/A"/>
    <d v="2026-03-24T00:00:00"/>
    <m/>
    <s v="Centro Médico Dom Pedro"/>
    <s v="Cuidado Integral da Mama087928827"/>
    <x v="2"/>
  </r>
  <r>
    <x v="3"/>
    <x v="2"/>
    <s v="Ativo"/>
    <d v="2026-03-31T00:00:00"/>
    <s v="093842528"/>
    <s v="JULIANA SOUSA CACHIONI"/>
    <s v="294.676.658-67"/>
    <d v="1982-02-05T00:00:00"/>
    <n v="43"/>
    <s v="F"/>
    <x v="0"/>
    <s v="SAO PAULO"/>
    <s v="VILA PARQUE JABAQUARA"/>
    <n v="60"/>
    <s v="11-972101171; 11-47831267"/>
    <s v="CMDP"/>
    <s v="Sim"/>
    <d v="2026-01-23T00:00:00"/>
    <m/>
    <s v="N/A"/>
    <d v="2026-03-13T00:00:00"/>
    <m/>
    <s v="Centro Médico Dom Pedro"/>
    <s v="Cuidado Integral da Mama093842528"/>
    <x v="2"/>
  </r>
  <r>
    <x v="3"/>
    <x v="2"/>
    <s v="Ativo"/>
    <d v="2026-05-12T00:00:00"/>
    <n v="452219507"/>
    <s v="LILIAN DOS SANTOS SOARES"/>
    <s v="266.353.788-80"/>
    <d v="1979-03-13T00:00:00"/>
    <n v="47"/>
    <s v="F"/>
    <x v="0"/>
    <s v="SAO PAULO"/>
    <s v="BRAS"/>
    <n v="300"/>
    <s v="11-972472972; 11-971784542"/>
    <s v="CMDP"/>
    <s v="Sim"/>
    <d v="2026-05-04T00:00:00"/>
    <m/>
    <m/>
    <d v="2026-05-08T00:00:00"/>
    <m/>
    <s v="Centro Médico Dom Pedro"/>
    <s v="Cuidado Integral da Mama452219507"/>
    <x v="5"/>
  </r>
  <r>
    <x v="5"/>
    <x v="2"/>
    <s v="Ativo"/>
    <d v="2026-03-31T00:00:00"/>
    <s v="222498935"/>
    <s v="VERA ALICE DE DOMENICO MENON"/>
    <s v="570.750.008-10"/>
    <d v="1950-04-12T00:00:00"/>
    <n v="75"/>
    <s v="F"/>
    <x v="0"/>
    <s v="SAO PAULO"/>
    <s v="VILA FIAT LUX"/>
    <n v="600"/>
    <s v="11-972613917"/>
    <s v="CMDP"/>
    <s v="Sim"/>
    <d v="2026-03-18T00:00:00"/>
    <m/>
    <s v="N/A"/>
    <d v="2026-03-31T00:00:00"/>
    <m/>
    <s v="Centro Médico Dom Pedro"/>
    <s v="Cuidado Integral da Mama222498935"/>
    <x v="2"/>
  </r>
  <r>
    <x v="5"/>
    <x v="2"/>
    <s v="Ativo"/>
    <d v="2026-04-24T00:00:00"/>
    <s v="088487325"/>
    <s v="GIOLANA NUNES"/>
    <s v="482.282.570-15"/>
    <d v="1967-04-04T00:00:00"/>
    <n v="59"/>
    <s v="F"/>
    <x v="0"/>
    <s v="SAO PAULO"/>
    <s v="CONSOLAÇAO"/>
    <n v="750"/>
    <s v="11-973366011; 11-97336601"/>
    <s v="CMDP"/>
    <s v="Sim"/>
    <d v="2026-04-06T00:00:00"/>
    <m/>
    <m/>
    <d v="2026-04-16T00:00:00"/>
    <m/>
    <s v="Centro Médico Dom Pedro"/>
    <s v="Cuidado Integral da Mama088487325"/>
    <x v="0"/>
  </r>
  <r>
    <x v="5"/>
    <x v="2"/>
    <s v="Ativo"/>
    <d v="2026-04-24T00:00:00"/>
    <s v="089068226"/>
    <s v="KARINE VALENTE RODRIGUES"/>
    <s v="331.474.478-12"/>
    <d v="1986-04-22T00:00:00"/>
    <n v="39"/>
    <s v="F"/>
    <x v="0"/>
    <s v="SAO PAULO"/>
    <s v="VILA LIVIERO"/>
    <n v="60"/>
    <s v="11-973396413"/>
    <s v="CMDP"/>
    <s v="Sim"/>
    <d v="2026-03-18T00:00:00"/>
    <m/>
    <m/>
    <d v="2026-04-16T00:00:00"/>
    <m/>
    <s v="Centro Médico Dom Pedro"/>
    <s v="Cuidado Integral da Mama089068226"/>
    <x v="0"/>
  </r>
  <r>
    <x v="5"/>
    <x v="2"/>
    <s v="Ativo"/>
    <d v="2026-03-31T00:00:00"/>
    <s v="094305491"/>
    <s v="SIBELI CRISTINA MORNATTI SANTOS"/>
    <s v="277.515.518-95"/>
    <d v="1976-10-20T00:00:00"/>
    <n v="49"/>
    <s v="F"/>
    <x v="0"/>
    <s v="SAO PAULO"/>
    <s v="CAMBUCI"/>
    <n v="110"/>
    <s v="11-973807970"/>
    <s v="CMDP"/>
    <s v="Sim"/>
    <d v="2026-03-12T00:00:00"/>
    <m/>
    <s v="N/A"/>
    <d v="2026-03-17T00:00:00"/>
    <m/>
    <s v="Centro Médico Dom Pedro"/>
    <s v="Cuidado Integral da Mama094305491"/>
    <x v="2"/>
  </r>
  <r>
    <x v="5"/>
    <x v="2"/>
    <s v="Ativo"/>
    <d v="2026-04-13T00:00:00"/>
    <s v="094680748"/>
    <s v="BERENICE MARTINEZ MUSA"/>
    <s v="031.447.608-38"/>
    <d v="1955-07-28T00:00:00"/>
    <n v="70"/>
    <s v="F "/>
    <x v="0"/>
    <s v="SAO PAULO"/>
    <s v="JARDIM PAULISTA"/>
    <n v="750"/>
    <s v="11-974015202"/>
    <s v="CMDP"/>
    <s v="Sim"/>
    <d v="2026-02-02T00:00:00"/>
    <m/>
    <m/>
    <d v="2026-04-09T00:00:00"/>
    <m/>
    <s v="Centro Médico Dom Pedro"/>
    <s v="Cuidado Integral da Mama094680748"/>
    <x v="0"/>
  </r>
  <r>
    <x v="5"/>
    <x v="2"/>
    <s v="Ativo"/>
    <d v="2026-03-31T00:00:00"/>
    <s v="095377868"/>
    <s v="VANCLELIA ALVES DE CARVALHO VIANA"/>
    <s v="333.531.228-77"/>
    <d v="1986-01-20T00:00:00"/>
    <n v="40"/>
    <s v="F"/>
    <x v="0"/>
    <s v="SAO PAULO"/>
    <s v="JARDIM NOVO HORIZONTE"/>
    <n v="60"/>
    <s v="11-974726269"/>
    <s v="CMDP"/>
    <s v="Sim"/>
    <d v="2026-02-23T00:00:00"/>
    <m/>
    <s v="N/A"/>
    <d v="2026-02-26T00:00:00"/>
    <m/>
    <s v="Centro Médico Dom Pedro"/>
    <s v="Cuidado Integral da Mama095377868"/>
    <x v="3"/>
  </r>
  <r>
    <x v="3"/>
    <x v="2"/>
    <s v="Ativo"/>
    <d v="2026-05-12T00:00:00"/>
    <n v="94988224"/>
    <s v="LUIZA ELENA FRANCISCO DINI"/>
    <s v="119.329.468-10"/>
    <d v="1961-08-15T00:00:00"/>
    <n v="64"/>
    <s v="F"/>
    <x v="0"/>
    <s v="VARZEA PAULISTA"/>
    <s v="AREA INDUSTRIAL"/>
    <n v="60"/>
    <s v="11-974769146; 11-989099898"/>
    <s v="CMDP"/>
    <s v="Sim"/>
    <d v="2026-03-23T00:00:00"/>
    <m/>
    <m/>
    <d v="2026-05-08T00:00:00"/>
    <m/>
    <s v="Centro Médico Dom Pedro"/>
    <s v="Cuidado Integral da Mama94988224"/>
    <x v="5"/>
  </r>
  <r>
    <x v="5"/>
    <x v="2"/>
    <s v="Ativo"/>
    <d v="2026-03-31T00:00:00"/>
    <s v="450094626"/>
    <s v="INES APARECIDA PICOLO GIORGINI"/>
    <s v="674.551.588-15"/>
    <d v="1949-10-08T00:00:00"/>
    <n v="76"/>
    <s v="F"/>
    <x v="0"/>
    <s v="SAO PAULO"/>
    <s v="PINHEIROS"/>
    <n v="100"/>
    <s v="11-975531159"/>
    <s v="CMDP"/>
    <s v="Sim"/>
    <d v="2026-03-12T00:00:00"/>
    <m/>
    <s v="N/A"/>
    <d v="2026-03-18T00:00:00"/>
    <m/>
    <s v="Centro Médico Dom Pedro"/>
    <s v="Cuidado Integral da Mama450094626"/>
    <x v="2"/>
  </r>
  <r>
    <x v="5"/>
    <x v="2"/>
    <s v="Ativo"/>
    <d v="2026-04-24T00:00:00"/>
    <s v="083647766"/>
    <s v="ANDRESSA BALBI FIGUEIREDO"/>
    <s v="023.968.987-95"/>
    <d v="1980-09-05T00:00:00"/>
    <n v="45"/>
    <s v="F"/>
    <x v="0"/>
    <s v="SAO PAULO"/>
    <s v="JARDIM PAULISTA"/>
    <n v="750"/>
    <s v="11-975658522"/>
    <s v="CMDP"/>
    <s v="Sim"/>
    <d v="2026-04-06T00:00:00"/>
    <m/>
    <m/>
    <d v="2026-04-09T00:00:00"/>
    <m/>
    <s v="Centro Médico Dom Pedro"/>
    <s v="Cuidado Integral da Mama083647766"/>
    <x v="0"/>
  </r>
  <r>
    <x v="5"/>
    <x v="2"/>
    <s v="Ativo"/>
    <d v="2026-04-24T00:00:00"/>
    <s v="094727646"/>
    <s v="ANDREA DE CARVALHO PIRES"/>
    <s v="265.327.738-75"/>
    <d v="1975-07-31T00:00:00"/>
    <n v="50"/>
    <s v="F"/>
    <x v="0"/>
    <s v="SAO PAULO"/>
    <s v="VILA EDE"/>
    <n v="60"/>
    <s v="11-975833637; 11-29814621"/>
    <s v="CMDP"/>
    <s v="Sim"/>
    <d v="2026-04-06T00:00:00"/>
    <m/>
    <m/>
    <d v="2026-04-09T00:00:00"/>
    <m/>
    <s v="Centro Médico Dom Pedro"/>
    <s v="Cuidado Integral da Mama094727646"/>
    <x v="0"/>
  </r>
  <r>
    <x v="5"/>
    <x v="2"/>
    <s v="Ativo"/>
    <d v="2026-03-31T00:00:00"/>
    <s v="086654469"/>
    <s v="ANDREA APARECIDA SILVA"/>
    <s v="149.000.568-47"/>
    <d v="1973-12-28T00:00:00"/>
    <n v="52"/>
    <s v="F"/>
    <x v="0"/>
    <s v="SAO PAULO"/>
    <s v="JARDIM TIETE"/>
    <n v="380"/>
    <s v="11-976491179"/>
    <s v="CMDP"/>
    <s v="Sim"/>
    <d v="2026-01-27T00:00:00"/>
    <m/>
    <s v="N/A"/>
    <d v="2026-03-12T00:00:00"/>
    <m/>
    <s v="Centro Médico Dom Pedro"/>
    <s v="Cuidado Integral da Mama086654469"/>
    <x v="2"/>
  </r>
  <r>
    <x v="3"/>
    <x v="2"/>
    <s v="Ativo"/>
    <d v="2026-03-31T00:00:00"/>
    <s v="446898635"/>
    <s v="MARIA VILANILDA NICOLAU RIBEIRO"/>
    <s v="280.142.078-66"/>
    <d v="1975-12-01T00:00:00"/>
    <n v="49"/>
    <s v="F"/>
    <x v="0"/>
    <s v="SAO PAULO"/>
    <s v="SAO PAULO"/>
    <n v="100"/>
    <s v="11-977202624; 11-992038931"/>
    <s v="CMDP"/>
    <s v="Sim"/>
    <d v="2026-01-23T00:00:00"/>
    <m/>
    <s v="N/A"/>
    <d v="2026-03-24T00:00:00"/>
    <m/>
    <s v="Centro Médico Dom Pedro"/>
    <s v="Cuidado Integral da Mama446898635"/>
    <x v="2"/>
  </r>
  <r>
    <x v="5"/>
    <x v="2"/>
    <s v="Ativo"/>
    <d v="2026-04-24T00:00:00"/>
    <s v="092631923"/>
    <s v="MICHELLE DE ALMEIDA LEITE SILVA"/>
    <s v="339.225.938-10"/>
    <d v="1986-09-24T00:00:00"/>
    <n v="39"/>
    <s v="F"/>
    <x v="0"/>
    <s v="SAO PAULO"/>
    <s v="PARQUE CISPER"/>
    <n v="380"/>
    <s v="11-979519901"/>
    <s v="CMDP"/>
    <s v="Sim"/>
    <d v="2026-04-06T00:00:00"/>
    <m/>
    <m/>
    <d v="2026-04-16T00:00:00"/>
    <m/>
    <s v="Centro Médico Dom Pedro"/>
    <s v="Cuidado Integral da Mama092631923"/>
    <x v="0"/>
  </r>
  <r>
    <x v="5"/>
    <x v="2"/>
    <s v="Ativo"/>
    <d v="2026-04-30T00:00:00"/>
    <n v="95696511"/>
    <s v="JOSILENE QUEIROZ MIRANDA"/>
    <s v="323.311.978-06"/>
    <n v="30429"/>
    <n v="43"/>
    <s v="F"/>
    <x v="0"/>
    <s v="GUARULHOS"/>
    <s v="PARQUE MIKAIL"/>
    <n v="60"/>
    <s v="11-979543125; 11-979543124; 11-24453442; 11-97954312"/>
    <s v="CMDP"/>
    <s v="Sim"/>
    <d v="2026-04-27T00:00:00"/>
    <m/>
    <m/>
    <d v="2026-04-28T00:00:00"/>
    <m/>
    <s v="Centro Médico Dom Pedro"/>
    <s v="Cuidado Integral da Mama95696511"/>
    <x v="0"/>
  </r>
  <r>
    <x v="5"/>
    <x v="2"/>
    <s v="Ativo"/>
    <d v="2026-03-31T00:00:00"/>
    <s v="080996996"/>
    <s v="MICHELE SANCHES VIDAS BARNABE"/>
    <s v="318.509.348-86"/>
    <d v="1982-12-12T00:00:00"/>
    <n v="43"/>
    <s v="F"/>
    <x v="0"/>
    <s v="SAO PAULO"/>
    <s v="VILA ISOLINA MAZZEI"/>
    <n v="450"/>
    <s v="11-979738048"/>
    <s v="CMDP"/>
    <s v="Sim"/>
    <d v="2026-03-04T00:00:00"/>
    <m/>
    <s v="N/A"/>
    <d v="2026-03-11T00:00:00"/>
    <m/>
    <s v="Centro Médico Dom Pedro"/>
    <s v="Cuidado Integral da Mama080996996"/>
    <x v="2"/>
  </r>
  <r>
    <x v="5"/>
    <x v="2"/>
    <s v="Ativo"/>
    <d v="2026-03-31T00:00:00"/>
    <s v="594034167"/>
    <s v="ERANDI JUDITE CORREIA"/>
    <s v="294.881.208-94"/>
    <d v="1976-09-20T00:00:00"/>
    <n v="49"/>
    <s v="F"/>
    <x v="0"/>
    <s v="GUARULHOS"/>
    <s v="CHACARA CABUÇU"/>
    <n v="50"/>
    <s v="11-979841615"/>
    <s v="CMDP"/>
    <s v="Sim"/>
    <d v="2026-03-04T00:00:00"/>
    <m/>
    <s v="N/A"/>
    <d v="2026-03-11T00:00:00"/>
    <m/>
    <s v="Centro Médico Dom Pedro"/>
    <s v="Cuidado Integral da Mama594034167"/>
    <x v="2"/>
  </r>
  <r>
    <x v="5"/>
    <x v="2"/>
    <s v="Ativo"/>
    <d v="2026-03-31T00:00:00"/>
    <s v="817636447"/>
    <s v="ROSENILDA APARECIDA DA SILVA"/>
    <s v="267.341.148-80"/>
    <d v="1977-05-28T00:00:00"/>
    <n v="48"/>
    <s v="F"/>
    <x v="0"/>
    <s v="SAO PAULO"/>
    <s v="BALNEARIO MAR PAULISTA"/>
    <n v="100"/>
    <s v="11-979909962; 11-56156979"/>
    <s v="CMDP"/>
    <s v="Sim"/>
    <d v="2026-03-12T00:00:00"/>
    <m/>
    <s v="N/A"/>
    <d v="2026-03-18T00:00:00"/>
    <m/>
    <s v="Centro Médico Dom Pedro"/>
    <s v="Cuidado Integral da Mama817636447"/>
    <x v="2"/>
  </r>
  <r>
    <x v="5"/>
    <x v="2"/>
    <s v="Ativo"/>
    <d v="2026-03-31T00:00:00"/>
    <s v="089105312"/>
    <s v="WILMA VASCONCELOS SILVA"/>
    <s v="367.222.838-95"/>
    <d v="1990-10-30T00:00:00"/>
    <n v="35"/>
    <s v="F"/>
    <x v="0"/>
    <s v="GUARULHOS"/>
    <s v="PARQUE PRIMAVERA"/>
    <n v="110"/>
    <s v="11-980125593"/>
    <s v="CMDP"/>
    <s v="Sim"/>
    <d v="2026-03-04T00:00:00"/>
    <m/>
    <s v="N/A"/>
    <d v="2026-03-11T00:00:00"/>
    <m/>
    <s v="Centro Médico Dom Pedro"/>
    <s v="Cuidado Integral da Mama089105312"/>
    <x v="2"/>
  </r>
  <r>
    <x v="5"/>
    <x v="2"/>
    <s v="Ativo"/>
    <d v="2026-03-31T00:00:00"/>
    <s v="089608335"/>
    <s v="MARIA DAS GRACAS GONCALVES OLIVEIRA PRATES"/>
    <s v="022.325.513-00"/>
    <d v="1983-03-05T00:00:00"/>
    <n v="43"/>
    <s v="F"/>
    <x v="0"/>
    <s v="SAO PAULO"/>
    <s v="NAO INFORMADO"/>
    <n v="80"/>
    <s v="11-980346869"/>
    <s v="CMDP"/>
    <s v="Sim"/>
    <d v="2026-03-23T00:00:00"/>
    <m/>
    <s v="N/A"/>
    <d v="2026-03-31T00:00:00"/>
    <m/>
    <s v="Centro Médico Dom Pedro"/>
    <s v="Cuidado Integral da Mama089608335"/>
    <x v="2"/>
  </r>
  <r>
    <x v="5"/>
    <x v="2"/>
    <s v="Ativo"/>
    <d v="2026-03-31T00:00:00"/>
    <s v="089618967"/>
    <s v="CLAUDETE PEREIRA MARTINS"/>
    <s v="156.356.988-40"/>
    <d v="1973-09-16T00:00:00"/>
    <n v="52"/>
    <s v="F"/>
    <x v="0"/>
    <s v="SAO PAULO"/>
    <s v="BARRA FUNDA"/>
    <n v="110"/>
    <s v="11-980470790"/>
    <s v="CMDP"/>
    <s v="Sim"/>
    <d v="2026-02-19T00:00:00"/>
    <m/>
    <s v="N/A"/>
    <d v="2026-02-27T00:00:00"/>
    <m/>
    <s v="Centro Médico Dom Pedro"/>
    <s v="Cuidado Integral da Mama089618967"/>
    <x v="3"/>
  </r>
  <r>
    <x v="5"/>
    <x v="2"/>
    <s v="Ativo"/>
    <d v="2026-03-31T00:00:00"/>
    <s v="088327959"/>
    <s v="FERNANDA ALVES DE LUCENA"/>
    <s v="357.052.978-90"/>
    <d v="1986-10-09T00:00:00"/>
    <n v="39"/>
    <s v="F"/>
    <x v="0"/>
    <s v="TABOAO DA SERRA"/>
    <s v="JARDIM OURO PRETO"/>
    <n v="750"/>
    <s v="11-980504988; 11-991230708"/>
    <s v="CMDP"/>
    <s v="Sim"/>
    <d v="2026-02-10T00:00:00"/>
    <m/>
    <s v="N/A"/>
    <d v="2026-03-12T00:00:00"/>
    <m/>
    <s v="Centro Médico Dom Pedro"/>
    <s v="Cuidado Integral da Mama088327959"/>
    <x v="2"/>
  </r>
  <r>
    <x v="5"/>
    <x v="2"/>
    <s v="Ativo"/>
    <d v="2026-04-30T00:00:00"/>
    <n v="97110963"/>
    <s v="TATIANE XAVIER SOUZA DE MENEZES"/>
    <s v="331.053.368-93"/>
    <n v="31239"/>
    <n v="40"/>
    <s v="F"/>
    <x v="0"/>
    <s v="GUARULHOS"/>
    <s v="JARDIM NOVA CIDADE"/>
    <n v="110"/>
    <s v="11-980540330"/>
    <s v="CMDP"/>
    <s v="Sim"/>
    <d v="2026-04-22T00:00:00"/>
    <m/>
    <m/>
    <d v="2026-04-28T00:00:00"/>
    <m/>
    <s v="Centro Médico Dom Pedro"/>
    <s v="Cuidado Integral da Mama97110963"/>
    <x v="0"/>
  </r>
  <r>
    <x v="3"/>
    <x v="2"/>
    <s v="Ativo"/>
    <d v="2026-05-12T00:00:00"/>
    <n v="94312544"/>
    <s v="BRUNA MORAES BASTOS"/>
    <s v="336.037.548-32"/>
    <d v="1986-10-11T00:00:00"/>
    <n v="39"/>
    <s v="F"/>
    <x v="0"/>
    <s v="SAO PAULO"/>
    <s v="VILA ANDRADE"/>
    <n v="750"/>
    <s v="11-980589715"/>
    <s v="CMDP"/>
    <s v="Sim"/>
    <d v="2026-05-04T00:00:00"/>
    <m/>
    <m/>
    <d v="2026-05-08T00:00:00"/>
    <m/>
    <s v="Centro Médico Dom Pedro"/>
    <s v="Cuidado Integral da Mama94312544"/>
    <x v="5"/>
  </r>
  <r>
    <x v="5"/>
    <x v="2"/>
    <s v="Ativo"/>
    <d v="2026-03-31T00:00:00"/>
    <s v="082169814"/>
    <s v="CRISTIANE MADALENA SOBRAL NEVES"/>
    <s v="358.538.148-00"/>
    <d v="1980-04-30T00:00:00"/>
    <n v="45"/>
    <s v="F"/>
    <x v="0"/>
    <s v="GUARULHOS"/>
    <s v="PARQUE JANDAIA"/>
    <n v="380"/>
    <s v="11-980691080"/>
    <s v="CMDP"/>
    <s v="Sim"/>
    <d v="2026-03-04T00:00:00"/>
    <m/>
    <s v="N/A"/>
    <d v="2026-03-09T00:00:00"/>
    <m/>
    <s v="Centro Médico Dom Pedro"/>
    <s v="Cuidado Integral da Mama082169814"/>
    <x v="2"/>
  </r>
  <r>
    <x v="3"/>
    <x v="2"/>
    <s v="Ativo"/>
    <d v="2026-03-31T00:00:00"/>
    <s v="072193370"/>
    <s v="ROSEMEIRE DO CARMO BAPTISTA"/>
    <s v="155.933.258-12"/>
    <d v="1971-12-23T00:00:00"/>
    <n v="53"/>
    <s v="F"/>
    <x v="0"/>
    <s v="MAUA"/>
    <s v="VILA MAGINI"/>
    <n v="50"/>
    <s v="11-980962887"/>
    <s v="CMDP"/>
    <s v="Sim"/>
    <d v="2026-01-23T00:00:00"/>
    <m/>
    <s v="N/A"/>
    <d v="2026-02-25T00:00:00"/>
    <m/>
    <s v="Centro Médico Dom Pedro"/>
    <s v="Cuidado Integral da Mama072193370"/>
    <x v="3"/>
  </r>
  <r>
    <x v="5"/>
    <x v="2"/>
    <s v="Ativo"/>
    <d v="2026-04-30T00:00:00"/>
    <n v="95929919"/>
    <s v="CARLA JESUS DOS SANTOS FERREIRA"/>
    <s v="352.447.418-70"/>
    <n v="30501"/>
    <n v="42"/>
    <s v="F"/>
    <x v="0"/>
    <s v="GUARULHOS"/>
    <s v="PARQUE RENATO MAIA"/>
    <n v="110"/>
    <s v="11-981100760"/>
    <s v="CMDP"/>
    <s v="Sim"/>
    <d v="2026-04-14T00:00:00"/>
    <m/>
    <m/>
    <d v="2026-04-28T00:00:00"/>
    <m/>
    <s v="Centro Médico Dom Pedro"/>
    <s v="Cuidado Integral da Mama95929919"/>
    <x v="0"/>
  </r>
  <r>
    <x v="3"/>
    <x v="2"/>
    <s v="Ativo"/>
    <d v="2026-03-31T00:00:00"/>
    <s v="082466726"/>
    <s v="MARIZA NEVES BISPO"/>
    <s v="384.013.554-00"/>
    <d v="1966-11-28T00:00:00"/>
    <n v="58"/>
    <s v="F"/>
    <x v="0"/>
    <s v="SAO PAULO"/>
    <s v="VILA CLARA"/>
    <n v="60"/>
    <s v="11-981144773"/>
    <s v="CMDP"/>
    <s v="Sim"/>
    <d v="2026-01-23T00:00:00"/>
    <m/>
    <s v="N/A"/>
    <d v="2026-03-24T00:00:00"/>
    <m/>
    <s v="Centro Médico Dom Pedro"/>
    <s v="Cuidado Integral da Mama082466726"/>
    <x v="2"/>
  </r>
  <r>
    <x v="5"/>
    <x v="2"/>
    <s v="Ativo"/>
    <d v="2026-03-31T00:00:00"/>
    <s v="800233875"/>
    <s v="ELMA MARIA VIEIRA DA SILVA ROCHA"/>
    <s v="157.320.068-93"/>
    <d v="1966-11-19T00:00:00"/>
    <n v="59"/>
    <s v="F"/>
    <x v="0"/>
    <s v="SAO PAULO"/>
    <s v="VILA AURORA"/>
    <n v="100"/>
    <s v="11-981223426; 11-982036950"/>
    <s v="CMDP"/>
    <s v="Sim"/>
    <d v="2026-03-12T00:00:00"/>
    <m/>
    <s v="N/A"/>
    <d v="2026-03-18T00:00:00"/>
    <m/>
    <s v="Centro Médico Dom Pedro"/>
    <s v="Cuidado Integral da Mama800233875"/>
    <x v="2"/>
  </r>
  <r>
    <x v="5"/>
    <x v="2"/>
    <s v="Ativo"/>
    <d v="2026-03-31T00:00:00"/>
    <s v="086141348"/>
    <s v="MARTA LOPEZ RUBIO"/>
    <s v="233.691.008-00"/>
    <d v="1987-07-04T00:00:00"/>
    <n v="38"/>
    <s v="F"/>
    <x v="0"/>
    <s v="SAO PAULO"/>
    <s v="BELA VISTA"/>
    <n v="750"/>
    <s v="11-981331005"/>
    <s v="CMDP"/>
    <s v="Sim"/>
    <d v="2026-02-10T00:00:00"/>
    <m/>
    <s v="N/A"/>
    <d v="2026-03-11T00:00:00"/>
    <m/>
    <s v="Centro Médico Dom Pedro"/>
    <s v="Cuidado Integral da Mama086141348"/>
    <x v="2"/>
  </r>
  <r>
    <x v="3"/>
    <x v="2"/>
    <s v="Ativo"/>
    <d v="2026-03-31T00:00:00"/>
    <s v="086919435"/>
    <s v="ELIZA TIZUKA GONDO MARTINELLI"/>
    <s v="093.939.478-21"/>
    <d v="1967-10-31T00:00:00"/>
    <n v="57"/>
    <s v="F"/>
    <x v="0"/>
    <s v="SAO PAULO"/>
    <s v="SANTANA"/>
    <n v="80"/>
    <s v="11-981417589"/>
    <s v="CMDP"/>
    <s v="Sim"/>
    <d v="2026-01-23T00:00:00"/>
    <m/>
    <s v="N/A"/>
    <d v="2026-03-24T00:00:00"/>
    <m/>
    <s v="Centro Médico Dom Pedro"/>
    <s v="Cuidado Integral da Mama086919435"/>
    <x v="2"/>
  </r>
  <r>
    <x v="5"/>
    <x v="2"/>
    <s v="Ativo"/>
    <d v="2026-04-13T00:00:00"/>
    <s v="087133065"/>
    <s v="CLEIDE FIALHO FLORESTA"/>
    <s v="184.708.048-04"/>
    <d v="1974-02-22T00:00:00"/>
    <n v="52"/>
    <s v="F"/>
    <x v="0"/>
    <s v="SAO PAULO"/>
    <s v="VILA PIRAJUSSARA"/>
    <n v="750"/>
    <s v="11-981671848"/>
    <s v="CMDP"/>
    <s v="Sim"/>
    <d v="2026-03-18T00:00:00"/>
    <m/>
    <m/>
    <d v="2026-04-10T00:00:00"/>
    <m/>
    <s v="Centro Médico Dom Pedro"/>
    <s v="Cuidado Integral da Mama087133065"/>
    <x v="0"/>
  </r>
  <r>
    <x v="5"/>
    <x v="2"/>
    <s v="Ativo"/>
    <d v="2026-04-24T00:00:00"/>
    <s v="094684725"/>
    <s v="ELAINE DOS SANTOS PEREIRA GOMES DE LIMA"/>
    <s v="278.380.748-35"/>
    <d v="1978-02-21T00:00:00"/>
    <n v="48"/>
    <s v="F"/>
    <x v="0"/>
    <s v="SAO PAULO"/>
    <s v="JARDIM MARILIA"/>
    <n v="80"/>
    <s v="11-981756785"/>
    <s v="CMDP"/>
    <s v="Sim"/>
    <d v="2026-03-23T00:00:00"/>
    <m/>
    <m/>
    <d v="2026-03-31T00:00:00"/>
    <m/>
    <s v="Centro Médico Dom Pedro"/>
    <s v="Cuidado Integral da Mama094684725"/>
    <x v="2"/>
  </r>
  <r>
    <x v="5"/>
    <x v="2"/>
    <s v="Ativo"/>
    <d v="2026-03-31T00:00:00"/>
    <s v="086182270"/>
    <s v="TANIA FRENKIEL TRAVASSOS"/>
    <s v="157.528.138-40"/>
    <d v="1972-03-24T00:00:00"/>
    <n v="53"/>
    <s v="F"/>
    <x v="0"/>
    <s v="SAO PAULO"/>
    <s v="CHACARA INGLESA"/>
    <n v="750"/>
    <s v="11--98181-4222; 11-981814222"/>
    <s v="CMDP"/>
    <s v="Sim"/>
    <d v="2026-02-10T00:00:00"/>
    <m/>
    <s v="N/A"/>
    <d v="2026-03-12T00:00:00"/>
    <m/>
    <s v="Centro Médico Dom Pedro"/>
    <s v="Cuidado Integral da Mama086182270"/>
    <x v="2"/>
  </r>
  <r>
    <x v="5"/>
    <x v="2"/>
    <s v="Ativo"/>
    <d v="2026-03-31T00:00:00"/>
    <s v="093599917"/>
    <s v="RENATA ALVES LACERDA"/>
    <s v="337.416.498-64"/>
    <d v="1984-08-10T00:00:00"/>
    <n v="41"/>
    <s v="F"/>
    <x v="0"/>
    <s v="SAO PAULO"/>
    <s v="VILA PENTEADO"/>
    <n v="110"/>
    <s v="11-981943972"/>
    <s v="CMDP"/>
    <s v="Sim"/>
    <d v="2026-03-18T00:00:00"/>
    <m/>
    <s v="N/A"/>
    <d v="2026-03-31T00:00:00"/>
    <m/>
    <s v="Centro Médico Dom Pedro"/>
    <s v="Cuidado Integral da Mama093599917"/>
    <x v="2"/>
  </r>
  <r>
    <x v="3"/>
    <x v="2"/>
    <s v="Ativo"/>
    <d v="2026-03-31T00:00:00"/>
    <s v="087822553"/>
    <s v="ANA LUCIA PEREIRA LANFRANCHI"/>
    <s v="619.033.375-34"/>
    <d v="1965-04-07T00:00:00"/>
    <n v="60"/>
    <s v="F"/>
    <x v="0"/>
    <s v="SAO PAULO"/>
    <s v="NAO INFORMADO"/>
    <n v="110"/>
    <s v="11-982077105"/>
    <s v="CMDP"/>
    <s v="Sim"/>
    <d v="2026-01-23T00:00:00"/>
    <m/>
    <s v="N/A"/>
    <d v="2026-03-02T00:00:00"/>
    <m/>
    <s v="Centro Médico Dom Pedro"/>
    <s v="Cuidado Integral da Mama087822553"/>
    <x v="2"/>
  </r>
  <r>
    <x v="5"/>
    <x v="2"/>
    <s v="Ativo"/>
    <d v="2026-03-31T00:00:00"/>
    <s v="451147855"/>
    <s v="CINTIA DE OLIVEIRA CALAIS"/>
    <s v="132.130.998-80"/>
    <d v="1961-05-12T00:00:00"/>
    <n v="64"/>
    <s v="F"/>
    <x v="0"/>
    <s v="SAO PAULO"/>
    <s v="VILA DO BOSQUE"/>
    <n v="300"/>
    <s v="11-982279908; 11-55891129; 11-56676282"/>
    <s v="CMDP"/>
    <s v="Sim"/>
    <d v="2026-02-10T00:00:00"/>
    <m/>
    <s v="N/A"/>
    <d v="2026-03-11T00:00:00"/>
    <m/>
    <s v="Centro Médico Dom Pedro"/>
    <s v="Cuidado Integral da Mama451147855"/>
    <x v="2"/>
  </r>
  <r>
    <x v="3"/>
    <x v="2"/>
    <s v="Ativo"/>
    <d v="2026-05-12T00:00:00"/>
    <n v="450836037"/>
    <s v="KATIA TOME DA SILVA"/>
    <s v="219.846.498-50"/>
    <d v="1981-10-21T00:00:00"/>
    <n v="44"/>
    <s v="F"/>
    <x v="0"/>
    <s v="SAO BERNARDO DO CAMPO"/>
    <s v="DOS CASA"/>
    <n v="300"/>
    <s v="11-982422557"/>
    <s v="CMDP"/>
    <s v="Sim"/>
    <d v="2026-05-04T00:00:00"/>
    <m/>
    <m/>
    <d v="2026-05-08T00:00:00"/>
    <m/>
    <s v="Centro Médico Dom Pedro"/>
    <s v="Cuidado Integral da Mama450836037"/>
    <x v="5"/>
  </r>
  <r>
    <x v="5"/>
    <x v="2"/>
    <s v="Ativo"/>
    <d v="2026-04-13T00:00:00"/>
    <s v="087281753"/>
    <s v="DEBORA DIAS AMOROSO"/>
    <s v="384.837.658-02"/>
    <d v="1989-08-21T00:00:00"/>
    <n v="36"/>
    <s v="F"/>
    <x v="0"/>
    <s v="TABOAO DA SERRA"/>
    <s v="PARQUE LAGUNA"/>
    <n v="580"/>
    <s v="11-983212006; 11-999817977"/>
    <s v="CMDP"/>
    <s v="Sim"/>
    <d v="2026-03-23T00:00:00"/>
    <m/>
    <m/>
    <d v="2026-04-10T00:00:00"/>
    <m/>
    <s v="Centro Médico Dom Pedro"/>
    <s v="Cuidado Integral da Mama087281753"/>
    <x v="0"/>
  </r>
  <r>
    <x v="5"/>
    <x v="2"/>
    <s v="Ativo"/>
    <d v="2026-04-24T00:00:00"/>
    <s v="095973886"/>
    <s v="ELISAMA MARIA DA SILVA"/>
    <s v="361.275.438-60"/>
    <d v="1985-03-30T00:00:00"/>
    <n v="41"/>
    <s v="F"/>
    <x v="0"/>
    <s v="SAO PAULO"/>
    <s v="JARDIM CAPELA"/>
    <n v="500"/>
    <s v="11-983399985"/>
    <s v="CMDP"/>
    <s v="Sim"/>
    <d v="2026-04-06T00:00:00"/>
    <m/>
    <m/>
    <d v="2026-04-09T00:00:00"/>
    <m/>
    <s v="Centro Médico Dom Pedro"/>
    <s v="Cuidado Integral da Mama095973886"/>
    <x v="0"/>
  </r>
  <r>
    <x v="5"/>
    <x v="2"/>
    <s v="Ativo"/>
    <d v="2026-03-31T00:00:00"/>
    <s v="078356889"/>
    <s v="ELIANE CRISTINA VICENTE REIS"/>
    <s v="161.517.408-74"/>
    <d v="1973-09-27T00:00:00"/>
    <n v="52"/>
    <s v="F"/>
    <x v="0"/>
    <s v="SAO BERNARDO DO CAMPO"/>
    <s v="ALVARENGA"/>
    <n v="380"/>
    <s v="11-983522961; 11-963381040"/>
    <s v="CMDP"/>
    <s v="Sim"/>
    <d v="2026-03-04T00:00:00"/>
    <m/>
    <s v="N/A"/>
    <d v="2026-03-10T00:00:00"/>
    <m/>
    <s v="Centro Médico Dom Pedro"/>
    <s v="Cuidado Integral da Mama078356889"/>
    <x v="2"/>
  </r>
  <r>
    <x v="5"/>
    <x v="2"/>
    <s v="Ativo"/>
    <d v="2026-03-31T00:00:00"/>
    <s v="084613622"/>
    <s v="SARAH LIMA FERREIRA"/>
    <s v="217.281.378-88"/>
    <d v="1982-04-08T00:00:00"/>
    <n v="43"/>
    <s v="F"/>
    <x v="0"/>
    <s v="SAO PAULO"/>
    <s v="NAO INFORMADO"/>
    <n v="580"/>
    <s v="11-983837441"/>
    <s v="CMDP"/>
    <s v="Sim"/>
    <d v="2026-01-27T00:00:00"/>
    <m/>
    <s v="N/A"/>
    <d v="2026-03-11T00:00:00"/>
    <m/>
    <s v="Centro Médico Dom Pedro"/>
    <s v="Cuidado Integral da Mama084613622"/>
    <x v="2"/>
  </r>
  <r>
    <x v="5"/>
    <x v="2"/>
    <s v="Ativo"/>
    <d v="2026-04-30T00:00:00"/>
    <n v="95621926"/>
    <s v="EDILAINE CRISTINA PATROCINIO DE FREITAS"/>
    <s v="303.082.898-03"/>
    <n v="28874"/>
    <n v="47"/>
    <s v="F"/>
    <x v="0"/>
    <s v="SAO PAULO"/>
    <s v="VILA INVERNADA"/>
    <n v="110"/>
    <s v="11-983879209"/>
    <s v="CMDP"/>
    <s v="Sim"/>
    <d v="2026-04-22T00:00:00"/>
    <m/>
    <m/>
    <d v="2026-04-28T00:00:00"/>
    <m/>
    <s v="Centro Médico Dom Pedro"/>
    <s v="Cuidado Integral da Mama95621926"/>
    <x v="0"/>
  </r>
  <r>
    <x v="5"/>
    <x v="2"/>
    <s v="Ativo"/>
    <d v="2026-03-31T00:00:00"/>
    <s v="094992323"/>
    <s v="VIVIANE MEIRA DA SILVA"/>
    <s v="377.697.098-73"/>
    <d v="1988-02-11T00:00:00"/>
    <n v="38"/>
    <s v="F"/>
    <x v="0"/>
    <s v="GUARULHOS"/>
    <s v="JARDIM OTTAWA"/>
    <n v="110"/>
    <s v="11-983963595"/>
    <s v="CMDP"/>
    <s v="Sim"/>
    <d v="2026-03-18T00:00:00"/>
    <m/>
    <s v="N/A"/>
    <d v="2026-03-31T00:00:00"/>
    <m/>
    <s v="Centro Médico Dom Pedro"/>
    <s v="Cuidado Integral da Mama094992323"/>
    <x v="2"/>
  </r>
  <r>
    <x v="5"/>
    <x v="2"/>
    <s v="Ativo"/>
    <d v="2026-03-31T00:00:00"/>
    <s v="081177730"/>
    <s v="CELIA LISBOA RIBEIRO"/>
    <s v="115.712.058-02"/>
    <d v="1970-02-06T00:00:00"/>
    <n v="56"/>
    <s v="F"/>
    <x v="0"/>
    <s v="SAO PAULO"/>
    <s v="VILA SONIA"/>
    <n v="750"/>
    <s v="11-983989741"/>
    <s v="CMDP"/>
    <s v="Sim"/>
    <d v="2026-02-19T00:00:00"/>
    <m/>
    <s v="N/A"/>
    <d v="2026-02-27T00:00:00"/>
    <m/>
    <s v="Centro Médico Dom Pedro"/>
    <s v="Cuidado Integral da Mama081177730"/>
    <x v="3"/>
  </r>
  <r>
    <x v="5"/>
    <x v="2"/>
    <s v="Ativo"/>
    <d v="2026-03-31T00:00:00"/>
    <s v="095251411"/>
    <s v="ELENILDA ALVES DE OLIVEIRA"/>
    <s v="278.986.478-07"/>
    <d v="1977-02-25T00:00:00"/>
    <n v="48"/>
    <s v="F"/>
    <x v="0"/>
    <s v="SAO PAULO"/>
    <s v="CIDADE JARDIM"/>
    <n v="110"/>
    <s v="11-984063884"/>
    <s v="CMDP"/>
    <s v="Sim"/>
    <d v="2026-02-02T00:00:00"/>
    <m/>
    <s v="N/A"/>
    <d v="2026-03-12T00:00:00"/>
    <m/>
    <s v="Centro Médico Dom Pedro"/>
    <s v="Cuidado Integral da Mama095251411"/>
    <x v="2"/>
  </r>
  <r>
    <x v="3"/>
    <x v="2"/>
    <s v="Ativo"/>
    <d v="2026-03-31T00:00:00"/>
    <s v="081056654"/>
    <s v="DJANE MARIA DE ANDRADE FREITAS"/>
    <s v="282.636.148-13"/>
    <d v="1979-11-08T00:00:00"/>
    <n v="45"/>
    <s v="F"/>
    <x v="0"/>
    <s v="SAO PAULO"/>
    <s v="GUARAPIRANGA"/>
    <n v="60"/>
    <s v="11-984096816"/>
    <s v="CMDP"/>
    <s v="Sim"/>
    <d v="2026-01-23T00:00:00"/>
    <m/>
    <s v="N/A"/>
    <d v="2026-03-24T00:00:00"/>
    <m/>
    <s v="Centro Médico Dom Pedro"/>
    <s v="Cuidado Integral da Mama081056654"/>
    <x v="2"/>
  </r>
  <r>
    <x v="3"/>
    <x v="2"/>
    <s v="Ativo"/>
    <d v="2026-03-31T00:00:00"/>
    <s v="862172128"/>
    <s v="SOLANGE MARIA PINHEIRO"/>
    <s v="154.168.478-83"/>
    <d v="1971-03-04T00:00:00"/>
    <n v="54"/>
    <s v="F"/>
    <x v="0"/>
    <s v="SAO PAULO"/>
    <s v="VILA FAZZEONI"/>
    <n v="300"/>
    <s v="11-984303956"/>
    <s v="CMDP"/>
    <s v="Sim"/>
    <d v="2026-01-23T00:00:00"/>
    <m/>
    <s v="N/A"/>
    <d v="2026-03-03T00:00:00"/>
    <m/>
    <s v="Centro Médico Dom Pedro"/>
    <s v="Cuidado Integral da Mama862172128"/>
    <x v="2"/>
  </r>
  <r>
    <x v="5"/>
    <x v="2"/>
    <s v="Ativo"/>
    <d v="2026-04-24T00:00:00"/>
    <s v="095759057"/>
    <s v="ADRIANA MERBINA MUNOZ DE HERNANDEZ"/>
    <s v="245.194.388-29"/>
    <d v="1985-07-29T00:00:00"/>
    <n v="40"/>
    <s v="F"/>
    <x v="0"/>
    <s v="SAO PAULO"/>
    <s v="REPUBLICA"/>
    <n v="60"/>
    <s v="11-985017290"/>
    <s v="CMDP"/>
    <s v="Sim"/>
    <d v="2026-04-06T00:00:00"/>
    <m/>
    <m/>
    <d v="2026-04-09T00:00:00"/>
    <m/>
    <s v="Centro Médico Dom Pedro"/>
    <s v="Cuidado Integral da Mama095759057"/>
    <x v="0"/>
  </r>
  <r>
    <x v="5"/>
    <x v="2"/>
    <s v="Ativo"/>
    <d v="2026-03-31T00:00:00"/>
    <s v="087544790"/>
    <s v="TERESA CRISTINA NOGUEIRA DA SILVEIRA SANTARELLI"/>
    <s v="838.773.808-59"/>
    <d v="1956-12-08T00:00:00"/>
    <n v="69"/>
    <s v="F"/>
    <x v="0"/>
    <s v="SAO PAULO"/>
    <s v="VILA VERA"/>
    <n v="60"/>
    <s v="11-985094870"/>
    <s v="CMDP"/>
    <s v="Sim"/>
    <d v="2026-03-18T00:00:00"/>
    <m/>
    <s v="N/A"/>
    <d v="2026-03-31T00:00:00"/>
    <m/>
    <s v="Centro Médico Dom Pedro"/>
    <s v="Cuidado Integral da Mama087544790"/>
    <x v="2"/>
  </r>
  <r>
    <x v="5"/>
    <x v="2"/>
    <s v="Ativo"/>
    <d v="2026-04-24T00:00:00"/>
    <s v="798944854"/>
    <s v="LILIAN NUNES DA SILVA"/>
    <s v="292.019.748-76"/>
    <d v="1982-06-09T00:00:00"/>
    <n v="43"/>
    <s v="F"/>
    <x v="0"/>
    <s v="SAO PAULO"/>
    <s v="BELA VISTA"/>
    <n v="600"/>
    <s v="11-985199904; 11-992866137"/>
    <s v="CMDP"/>
    <s v="Sim"/>
    <d v="2026-04-14T00:00:00"/>
    <m/>
    <m/>
    <d v="2026-04-16T00:00:00"/>
    <m/>
    <s v="Centro Médico Dom Pedro"/>
    <s v="Cuidado Integral da Mama798944854"/>
    <x v="0"/>
  </r>
  <r>
    <x v="5"/>
    <x v="2"/>
    <s v="Ativo"/>
    <d v="2026-03-31T00:00:00"/>
    <s v="094137175"/>
    <s v="ELIZABETE SILVA TRINDADE"/>
    <s v="315.825.118-37"/>
    <d v="1989-05-19T00:00:00"/>
    <n v="36"/>
    <s v="F"/>
    <x v="0"/>
    <s v="EMBU DAS ARTES"/>
    <s v="JARDIM TAIMA"/>
    <n v="60"/>
    <s v="11-985324594; 11-953599293"/>
    <s v="CMDP"/>
    <s v="Sim"/>
    <d v="2026-03-04T00:00:00"/>
    <m/>
    <s v="N/A"/>
    <d v="2026-03-24T00:00:00"/>
    <m/>
    <s v="Centro Médico Dom Pedro"/>
    <s v="Cuidado Integral da Mama094137175"/>
    <x v="2"/>
  </r>
  <r>
    <x v="5"/>
    <x v="2"/>
    <s v="Ativo"/>
    <d v="2026-03-31T00:00:00"/>
    <s v="085059772"/>
    <s v="OSANA MARIA FERREIRA DE MORAES"/>
    <s v="148.562.888-14"/>
    <d v="1972-01-24T00:00:00"/>
    <n v="54"/>
    <s v="F"/>
    <x v="0"/>
    <s v="SAO PAULO"/>
    <s v="VILA FANTON"/>
    <n v="380"/>
    <s v="11-985394360"/>
    <s v="CMDP"/>
    <s v="Sim"/>
    <d v="2026-03-12T00:00:00"/>
    <m/>
    <s v="N/A"/>
    <d v="2026-03-18T00:00:00"/>
    <m/>
    <s v="Centro Médico Dom Pedro"/>
    <s v="Cuidado Integral da Mama085059772"/>
    <x v="2"/>
  </r>
  <r>
    <x v="3"/>
    <x v="2"/>
    <s v="Ativo"/>
    <d v="2026-03-31T00:00:00"/>
    <s v="093479915"/>
    <s v="MARIA TERESA LE"/>
    <s v="092.888.258-60"/>
    <d v="1969-03-07T00:00:00"/>
    <n v="56"/>
    <s v="F"/>
    <x v="0"/>
    <s v="SAO PAULO"/>
    <s v="HIGIENOPOLIS"/>
    <n v="110"/>
    <s v="11-985462673"/>
    <s v="CMDP"/>
    <s v="Sim"/>
    <d v="2026-01-23T00:00:00"/>
    <m/>
    <s v="N/A"/>
    <d v="2026-03-02T00:00:00"/>
    <m/>
    <s v="Centro Médico Dom Pedro"/>
    <s v="Cuidado Integral da Mama093479915"/>
    <x v="2"/>
  </r>
  <r>
    <x v="5"/>
    <x v="2"/>
    <s v="Ativo"/>
    <d v="2026-03-31T00:00:00"/>
    <s v="800129830"/>
    <s v="MARIA ALICE GARBES FERREIRA"/>
    <s v="035.268.438-05"/>
    <d v="1959-11-11T00:00:00"/>
    <n v="66"/>
    <s v="F"/>
    <x v="0"/>
    <s v="SAO PAULO"/>
    <s v="VILA IPOJUCA"/>
    <n v="200"/>
    <s v="11-985788884; 11-961018988"/>
    <s v="CMDP"/>
    <s v="Sim"/>
    <d v="2026-03-12T00:00:00"/>
    <m/>
    <s v="N/A"/>
    <d v="2026-03-18T00:00:00"/>
    <m/>
    <s v="Centro Médico Dom Pedro"/>
    <s v="Cuidado Integral da Mama800129830"/>
    <x v="2"/>
  </r>
  <r>
    <x v="5"/>
    <x v="2"/>
    <s v="Ativo"/>
    <d v="2026-04-30T00:00:00"/>
    <n v="94326218"/>
    <s v="ALLANA PESSOA DE MELO"/>
    <s v="462.471.208-00"/>
    <n v="36501"/>
    <n v="26"/>
    <s v="F"/>
    <x v="0"/>
    <s v="SAO PAULO"/>
    <s v="PARAISO DO MORUMBI"/>
    <n v="110"/>
    <s v="11-985875692"/>
    <s v="CMDP"/>
    <s v="Sim"/>
    <d v="2026-04-27T00:00:00"/>
    <m/>
    <m/>
    <d v="2026-04-28T00:00:00"/>
    <m/>
    <s v="Centro Médico Dom Pedro"/>
    <s v="Cuidado Integral da Mama94326218"/>
    <x v="0"/>
  </r>
  <r>
    <x v="5"/>
    <x v="2"/>
    <s v="Ativo"/>
    <d v="2026-03-31T00:00:00"/>
    <s v="092680370"/>
    <s v="JESSICA LEITE DA SILVA AVELINO"/>
    <s v="390.352.058-63"/>
    <d v="1991-06-26T00:00:00"/>
    <n v="34"/>
    <s v="F"/>
    <x v="0"/>
    <s v="GUARULHOS"/>
    <s v="VILA AUGUSTA"/>
    <n v="380"/>
    <s v="11-986075408"/>
    <s v="CMDP"/>
    <s v="Sim"/>
    <d v="2026-02-10T00:00:00"/>
    <m/>
    <s v="N/A"/>
    <d v="2026-03-11T00:00:00"/>
    <m/>
    <s v="Centro Médico Dom Pedro"/>
    <s v="Cuidado Integral da Mama092680370"/>
    <x v="2"/>
  </r>
  <r>
    <x v="5"/>
    <x v="2"/>
    <s v="Ativo"/>
    <d v="2026-03-31T00:00:00"/>
    <s v="085044600"/>
    <s v="MAYARA FRANCINE COSTA DE SOUZA"/>
    <s v="230.659.518-60"/>
    <d v="1997-02-20T00:00:00"/>
    <n v="29"/>
    <s v="F"/>
    <x v="0"/>
    <s v="SAO PAULO"/>
    <s v="JARDIM SAO LUIS"/>
    <n v="450"/>
    <s v="11-986096907"/>
    <s v="CMDP"/>
    <s v="Sim"/>
    <d v="2026-03-18T00:00:00"/>
    <m/>
    <s v="N/A"/>
    <d v="2026-03-31T00:00:00"/>
    <m/>
    <s v="Centro Médico Dom Pedro"/>
    <s v="Cuidado Integral da Mama085044600"/>
    <x v="2"/>
  </r>
  <r>
    <x v="5"/>
    <x v="2"/>
    <s v="Ativo"/>
    <d v="2026-03-31T00:00:00"/>
    <s v="086844044"/>
    <s v="ADNA GRAZIELLE RODRIGUES LIMA CARDOSO"/>
    <s v="454.121.278-19"/>
    <d v="1996-04-06T00:00:00"/>
    <n v="29"/>
    <s v="F"/>
    <x v="0"/>
    <s v="SAO PAULO"/>
    <s v="VILA ITAIM"/>
    <n v="200"/>
    <s v="11-986172848"/>
    <s v="CMDP"/>
    <s v="Sim"/>
    <d v="2026-03-04T00:00:00"/>
    <m/>
    <s v="N/A"/>
    <d v="2026-03-06T00:00:00"/>
    <m/>
    <s v="Centro Médico Dom Pedro"/>
    <s v="Cuidado Integral da Mama086844044"/>
    <x v="2"/>
  </r>
  <r>
    <x v="5"/>
    <x v="2"/>
    <s v="Ativo"/>
    <d v="2026-04-24T00:00:00"/>
    <s v="427176395"/>
    <s v="IVETE RIBEIRO DA SILVA SOARES"/>
    <s v="118.847.938-51"/>
    <d v="1955-11-30T00:00:00"/>
    <n v="69"/>
    <s v="F "/>
    <x v="0"/>
    <s v="SAO PAULO"/>
    <s v="CAMBUCI"/>
    <n v="400"/>
    <s v="11-986173457/ 11-988700487"/>
    <s v="CMDP"/>
    <s v="Sim"/>
    <d v="2026-01-23T00:00:00"/>
    <m/>
    <m/>
    <d v="2026-03-24T00:00:00"/>
    <m/>
    <s v="Centro Médico Dom Pedro"/>
    <s v="Cuidado Integral da Mama427176395"/>
    <x v="2"/>
  </r>
  <r>
    <x v="5"/>
    <x v="2"/>
    <s v="Ativo"/>
    <d v="2026-04-24T00:00:00"/>
    <s v="084649764"/>
    <s v="MARIA DE JESUS DE SOUSA FERREIRA"/>
    <s v="800.420.663-87"/>
    <d v="1978-07-22T00:00:00"/>
    <n v="47"/>
    <s v="F"/>
    <x v="0"/>
    <s v="SAO PAULO"/>
    <s v="PARQUE MARIA ALICE"/>
    <n v="80"/>
    <s v="11-986446369"/>
    <s v="CMDP"/>
    <s v="Sim"/>
    <d v="2026-04-14T00:00:00"/>
    <m/>
    <m/>
    <d v="2026-04-16T00:00:00"/>
    <m/>
    <s v="Centro Médico Dom Pedro"/>
    <s v="Cuidado Integral da Mama084649764"/>
    <x v="0"/>
  </r>
  <r>
    <x v="5"/>
    <x v="2"/>
    <s v="Ativo"/>
    <d v="2026-04-30T00:00:00"/>
    <n v="79318501"/>
    <s v="MARCIA DE FREITAS MACHADO"/>
    <s v="011.988.248-59"/>
    <n v="21306"/>
    <n v="68"/>
    <s v="F"/>
    <x v="0"/>
    <s v="SAO PAULO"/>
    <s v="CAMBUCI"/>
    <n v="60"/>
    <s v="11-986596156"/>
    <s v="CMDP"/>
    <s v="Sim"/>
    <d v="2026-04-27T00:00:00"/>
    <m/>
    <m/>
    <d v="2026-04-28T00:00:00"/>
    <m/>
    <s v="Centro Médico Dom Pedro"/>
    <s v="Cuidado Integral da Mama79318501"/>
    <x v="0"/>
  </r>
  <r>
    <x v="5"/>
    <x v="2"/>
    <s v="Ativo"/>
    <d v="2026-03-31T00:00:00"/>
    <s v="095083288"/>
    <s v="KAREN CAVALCANTI DE OLIVEIRA"/>
    <s v="311.957.248-96"/>
    <d v="1984-04-13T00:00:00"/>
    <n v="41"/>
    <s v="F"/>
    <x v="0"/>
    <s v="SAO PAULO"/>
    <s v="CIDADE SAO MATEUS"/>
    <n v="110"/>
    <s v="11-986644414"/>
    <s v="CMDP"/>
    <s v="Sim"/>
    <d v="2026-03-04T00:00:00"/>
    <m/>
    <s v="N/A"/>
    <d v="2026-03-06T00:00:00"/>
    <m/>
    <s v="Centro Médico Dom Pedro"/>
    <s v="Cuidado Integral da Mama095083288"/>
    <x v="2"/>
  </r>
  <r>
    <x v="5"/>
    <x v="2"/>
    <s v="Ativo"/>
    <d v="2026-03-31T00:00:00"/>
    <s v="094861179"/>
    <s v="ELIANE ROSA DE SOUZA MILAGRES"/>
    <s v="351.290.578-13"/>
    <d v="1986-08-04T00:00:00"/>
    <n v="39"/>
    <s v="F"/>
    <x v="0"/>
    <s v="SAO PAULO"/>
    <s v="JARDIM SABARA"/>
    <n v="110"/>
    <s v="11-986829206"/>
    <s v="CMDP"/>
    <s v="Sim"/>
    <d v="2026-02-23T00:00:00"/>
    <m/>
    <s v="N/A"/>
    <d v="2026-03-12T00:00:00"/>
    <m/>
    <s v="Centro Médico Dom Pedro"/>
    <s v="Cuidado Integral da Mama094861179"/>
    <x v="2"/>
  </r>
  <r>
    <x v="3"/>
    <x v="2"/>
    <s v="Ativo"/>
    <d v="2026-03-31T00:00:00"/>
    <s v="093147720"/>
    <s v="THAIS PIRES DE SOUZA"/>
    <s v="468.568.358-76"/>
    <d v="1998-06-17T00:00:00"/>
    <n v="27"/>
    <s v="F"/>
    <x v="0"/>
    <s v="SAO PAULO"/>
    <s v="SITIO MORRO GRANDE"/>
    <n v="110"/>
    <s v="11-986927496"/>
    <s v="CMDP"/>
    <s v="Sim"/>
    <d v="2026-01-23T00:00:00"/>
    <m/>
    <s v="N/A"/>
    <d v="2026-03-13T00:00:00"/>
    <m/>
    <s v="Centro Médico Dom Pedro"/>
    <s v="Cuidado Integral da Mama093147720"/>
    <x v="2"/>
  </r>
  <r>
    <x v="5"/>
    <x v="2"/>
    <s v="Ativo"/>
    <d v="2026-03-31T00:00:00"/>
    <s v="095362950"/>
    <s v="DEBORA NAVARRO DOS SANTOS"/>
    <s v="151.110.788-00"/>
    <d v="1974-01-25T00:00:00"/>
    <n v="52"/>
    <s v="F"/>
    <x v="0"/>
    <s v="SAO PAULO"/>
    <s v="TATUAPE"/>
    <n v="380"/>
    <s v="11-986992338"/>
    <s v="CMDP"/>
    <s v="Sim"/>
    <d v="2026-02-19T00:00:00"/>
    <m/>
    <s v="N/A"/>
    <d v="2026-02-27T00:00:00"/>
    <m/>
    <s v="Centro Médico Dom Pedro"/>
    <s v="Cuidado Integral da Mama095362950"/>
    <x v="3"/>
  </r>
  <r>
    <x v="5"/>
    <x v="2"/>
    <s v="Ativo"/>
    <d v="2026-03-31T00:00:00"/>
    <s v="087852024"/>
    <s v="MARCIA VALERIA DOS SANTOS"/>
    <s v="010.706.014-03"/>
    <d v="1981-10-25T00:00:00"/>
    <n v="44"/>
    <s v="F"/>
    <x v="0"/>
    <s v="SAO PAULO"/>
    <s v="PARAISOPOLIS"/>
    <n v="60"/>
    <s v="11-987156877"/>
    <s v="CMDP"/>
    <s v="Sim"/>
    <d v="2026-02-19T00:00:00"/>
    <m/>
    <s v="N/A"/>
    <d v="2026-02-27T00:00:00"/>
    <m/>
    <s v="Centro Médico Dom Pedro"/>
    <s v="Cuidado Integral da Mama087852024"/>
    <x v="3"/>
  </r>
  <r>
    <x v="5"/>
    <x v="2"/>
    <s v="Ativo"/>
    <d v="2026-04-24T00:00:00"/>
    <s v="078803629"/>
    <s v="ADENICE APARECIDA DA SILVA SANTOS"/>
    <s v="066.985.448-41"/>
    <d v="1965-03-16T00:00:00"/>
    <n v="61"/>
    <s v="F"/>
    <x v="0"/>
    <s v="GUARULHOS"/>
    <s v="NAO INFORMADO"/>
    <n v="50"/>
    <s v="11-987178088; 11-961058284"/>
    <s v="CMDP"/>
    <s v="Sim"/>
    <d v="2026-03-23T00:00:00"/>
    <m/>
    <m/>
    <d v="2026-04-09T00:00:00"/>
    <m/>
    <s v="Centro Médico Dom Pedro"/>
    <s v="Cuidado Integral da Mama078803629"/>
    <x v="0"/>
  </r>
  <r>
    <x v="5"/>
    <x v="2"/>
    <s v="Ativo"/>
    <d v="2026-03-31T00:00:00"/>
    <s v="095489228"/>
    <s v="NEIDE FORTUOSO DA SILVA"/>
    <s v="203.854.268-60"/>
    <d v="1973-09-12T00:00:00"/>
    <n v="52"/>
    <s v="F"/>
    <x v="0"/>
    <s v="SAO PAULO"/>
    <s v="NAO INFORMADO"/>
    <n v="110"/>
    <s v="11-987237324"/>
    <s v="CMDP"/>
    <s v="Sim"/>
    <d v="2026-02-23T00:00:00"/>
    <m/>
    <s v="N/A"/>
    <d v="2026-03-24T00:00:00"/>
    <m/>
    <s v="Centro Médico Dom Pedro"/>
    <s v="Cuidado Integral da Mama095489228"/>
    <x v="2"/>
  </r>
  <r>
    <x v="5"/>
    <x v="2"/>
    <s v="Ativo"/>
    <d v="2026-03-31T00:00:00"/>
    <s v="094573004"/>
    <s v="LI SHUYAN"/>
    <s v="222.719.148-17"/>
    <d v="1980-06-17T00:00:00"/>
    <n v="45"/>
    <s v="F"/>
    <x v="0"/>
    <s v="SAO PAULO"/>
    <s v="LIMAO"/>
    <n v="750"/>
    <s v="11-987316545; 11-39663698"/>
    <s v="CMDP"/>
    <s v="Sim"/>
    <d v="2026-03-12T00:00:00"/>
    <m/>
    <s v="N/A"/>
    <d v="2026-03-18T00:00:00"/>
    <m/>
    <s v="Centro Médico Dom Pedro"/>
    <s v="Cuidado Integral da Mama094573004"/>
    <x v="2"/>
  </r>
  <r>
    <x v="3"/>
    <x v="2"/>
    <s v="Ativo"/>
    <d v="2026-03-31T00:00:00"/>
    <s v="092684473"/>
    <s v="ELISANGELA DA SILVA SOUZA"/>
    <s v="321.591.288-05"/>
    <d v="1984-02-29T00:00:00"/>
    <n v="41"/>
    <s v="F"/>
    <x v="0"/>
    <s v="GUARULHOS"/>
    <s v="PARQUE MIKAIL"/>
    <n v="80"/>
    <s v="11-987614719"/>
    <s v="CMDP"/>
    <s v="Sim"/>
    <d v="2026-01-23T00:00:00"/>
    <m/>
    <s v="N/A"/>
    <d v="2026-03-03T00:00:00"/>
    <m/>
    <s v="Centro Médico Dom Pedro"/>
    <s v="Cuidado Integral da Mama092684473"/>
    <x v="2"/>
  </r>
  <r>
    <x v="5"/>
    <x v="2"/>
    <s v="Ativo"/>
    <d v="2026-03-31T00:00:00"/>
    <s v="095883350"/>
    <s v="ALINE VILAS BOAS DE SOUZA"/>
    <s v="219.228.518-33"/>
    <d v="1981-06-30T00:00:00"/>
    <n v="44"/>
    <s v="F"/>
    <x v="0"/>
    <s v="SAO PAULO"/>
    <s v="CIDADE DUTRA"/>
    <n v="60"/>
    <s v="11-987637877; 11-97637877"/>
    <s v="CMDP"/>
    <s v="Sim"/>
    <d v="2026-01-27T00:00:00"/>
    <m/>
    <s v="N/A"/>
    <d v="2026-03-11T00:00:00"/>
    <m/>
    <s v="Centro Médico Dom Pedro"/>
    <s v="Cuidado Integral da Mama095883350"/>
    <x v="2"/>
  </r>
  <r>
    <x v="3"/>
    <x v="2"/>
    <s v="Ativo"/>
    <d v="2026-03-31T00:00:00"/>
    <s v="078391726"/>
    <s v="TANIA SILVA FREITAS"/>
    <s v="018.300.285-70"/>
    <d v="1984-03-07T00:00:00"/>
    <n v="41"/>
    <s v="F"/>
    <x v="0"/>
    <s v="SAO PAULO"/>
    <s v="VILA MORAES"/>
    <n v="500"/>
    <s v="11-987686430; 11-954706433"/>
    <s v="CMDP"/>
    <s v="Sim"/>
    <d v="2026-01-23T00:00:00"/>
    <m/>
    <s v="N/A"/>
    <d v="2026-02-02T00:00:00"/>
    <m/>
    <s v="Centro Médico Dom Pedro"/>
    <s v="Cuidado Integral da Mama078391726"/>
    <x v="3"/>
  </r>
  <r>
    <x v="5"/>
    <x v="2"/>
    <s v="Ativo"/>
    <d v="2026-03-31T00:00:00"/>
    <s v="064897974"/>
    <s v="CONCEICAO RAMOS SOUZA"/>
    <s v="147.430.388-98"/>
    <d v="1950-08-20T00:00:00"/>
    <n v="75"/>
    <s v="F"/>
    <x v="0"/>
    <s v="SAO PAULO"/>
    <s v="PERDIZES"/>
    <n v="200"/>
    <s v="11-987993057; 11-995029134; 11-981904886"/>
    <s v="CMDP"/>
    <s v="Sim"/>
    <d v="2026-02-23T00:00:00"/>
    <m/>
    <s v="N/A"/>
    <d v="2026-02-27T00:00:00"/>
    <m/>
    <s v="Centro Médico Dom Pedro"/>
    <s v="Cuidado Integral da Mama064897974"/>
    <x v="3"/>
  </r>
  <r>
    <x v="3"/>
    <x v="2"/>
    <s v="Ativo"/>
    <d v="2026-05-12T00:00:00"/>
    <n v="92905540"/>
    <s v="ADRIANA DA SILVA FERREIRA"/>
    <s v="026.714.623-01"/>
    <d v="1986-01-06T00:00:00"/>
    <n v="40"/>
    <s v="F"/>
    <x v="0"/>
    <s v="SAO PAULO"/>
    <s v="JARDIM SANTO ELIAS"/>
    <n v="110"/>
    <s v="11-988177177"/>
    <s v="CMDP"/>
    <s v="Sim"/>
    <d v="2026-05-04T00:00:00"/>
    <m/>
    <m/>
    <d v="2026-05-08T00:00:00"/>
    <m/>
    <s v="Centro Médico Dom Pedro"/>
    <s v="Cuidado Integral da Mama92905540"/>
    <x v="5"/>
  </r>
  <r>
    <x v="3"/>
    <x v="2"/>
    <s v="Ativo"/>
    <d v="2026-03-31T00:00:00"/>
    <s v="094041588"/>
    <s v="AUREA SICILIANO DE ARAUJO"/>
    <s v="176.243.708-24"/>
    <d v="1972-04-16T00:00:00"/>
    <n v="53"/>
    <s v="F"/>
    <x v="0"/>
    <s v="SAO PAULO"/>
    <s v="JARDIM ITAPURA"/>
    <n v="60"/>
    <s v="11-988293913"/>
    <s v="CMDP"/>
    <s v="Sim"/>
    <d v="2026-01-23T00:00:00"/>
    <m/>
    <s v="N/A"/>
    <d v="2026-03-03T00:00:00"/>
    <m/>
    <s v="Centro Médico Dom Pedro"/>
    <s v="Cuidado Integral da Mama094041588"/>
    <x v="2"/>
  </r>
  <r>
    <x v="5"/>
    <x v="2"/>
    <s v="Ativo"/>
    <d v="2026-03-31T00:00:00"/>
    <s v="094439196"/>
    <s v="JOSELANY DE SOBRAL MARINHO"/>
    <s v="346.634.218-06"/>
    <d v="1988-01-16T00:00:00"/>
    <n v="38"/>
    <s v="F"/>
    <x v="0"/>
    <s v="MOGI DAS CRUZES"/>
    <s v="LOTEAMENTO MOGILAR"/>
    <n v="450"/>
    <s v="11-988490197"/>
    <s v="CMDP"/>
    <s v="Sim"/>
    <d v="2026-02-23T00:00:00"/>
    <m/>
    <s v="N/A"/>
    <d v="2026-02-26T00:00:00"/>
    <m/>
    <s v="Centro Médico Dom Pedro"/>
    <s v="Cuidado Integral da Mama094439196"/>
    <x v="3"/>
  </r>
  <r>
    <x v="5"/>
    <x v="2"/>
    <s v="Ativo"/>
    <d v="2026-03-31T00:00:00"/>
    <s v="095516851"/>
    <s v="DANIELE FERREIRA DOS SANTOS DANTAS"/>
    <s v="173.957.858-94"/>
    <d v="1977-08-01T00:00:00"/>
    <n v="48"/>
    <s v="F"/>
    <x v="0"/>
    <s v="SAO PAULO"/>
    <s v="JARDIM DO TIRO"/>
    <n v="110"/>
    <s v="11-988737573"/>
    <s v="CMDP"/>
    <s v="Sim"/>
    <d v="2026-03-04T00:00:00"/>
    <m/>
    <s v="N/A"/>
    <d v="2026-03-11T00:00:00"/>
    <m/>
    <s v="Centro Médico Dom Pedro"/>
    <s v="Cuidado Integral da Mama095516851"/>
    <x v="2"/>
  </r>
  <r>
    <x v="3"/>
    <x v="2"/>
    <s v="Ativo"/>
    <d v="2026-03-31T00:00:00"/>
    <s v="088983013"/>
    <s v="RENATA MARIA DE FREITAS CORREA ALVES"/>
    <s v="050.428.976-40"/>
    <d v="1959-05-28T00:00:00"/>
    <n v="66"/>
    <s v="F"/>
    <x v="0"/>
    <s v="SAO PAULO"/>
    <s v="VILA MEDEIROS"/>
    <n v="110"/>
    <s v="11-988801526"/>
    <s v="CMDP"/>
    <s v="Sim"/>
    <d v="2026-01-23T00:00:00"/>
    <m/>
    <s v="N/A"/>
    <d v="2026-03-24T00:00:00"/>
    <m/>
    <s v="Centro Médico Dom Pedro"/>
    <s v="Cuidado Integral da Mama088983013"/>
    <x v="2"/>
  </r>
  <r>
    <x v="5"/>
    <x v="2"/>
    <s v="Ativo"/>
    <d v="2026-04-30T00:00:00"/>
    <n v="89297148"/>
    <s v="PRISCILA CRISTINA GONZAGA RAMOS"/>
    <s v="309.916.698-78"/>
    <n v="30331"/>
    <n v="43"/>
    <s v="F"/>
    <x v="0"/>
    <s v="SAO PAULO"/>
    <s v="VILA NOVA CONCEIÇAO"/>
    <n v="750"/>
    <s v="11-989246520"/>
    <s v="CMDP"/>
    <s v="Sim"/>
    <d v="2026-04-14T00:00:00"/>
    <m/>
    <m/>
    <d v="2026-04-28T00:00:00"/>
    <m/>
    <s v="Centro Médico Dom Pedro"/>
    <s v="Cuidado Integral da Mama89297148"/>
    <x v="0"/>
  </r>
  <r>
    <x v="5"/>
    <x v="2"/>
    <s v="Ativo"/>
    <d v="2026-03-31T00:00:00"/>
    <s v="800342780"/>
    <s v="ELEN CRISTINA DA SILVA CORTEZ"/>
    <s v="276.220.848-32"/>
    <d v="1982-05-04T00:00:00"/>
    <n v="43"/>
    <s v="F"/>
    <x v="0"/>
    <s v="SAO PAULO"/>
    <s v="JARDIM PIRATININGA"/>
    <n v="200"/>
    <s v="11-991016778; 11-35787247"/>
    <s v="CMDP"/>
    <s v="Sim"/>
    <d v="2026-03-04T00:00:00"/>
    <m/>
    <s v="N/A"/>
    <d v="2026-03-11T00:00:00"/>
    <m/>
    <s v="Centro Médico Dom Pedro"/>
    <s v="Cuidado Integral da Mama800342780"/>
    <x v="2"/>
  </r>
  <r>
    <x v="5"/>
    <x v="2"/>
    <s v="Ativo"/>
    <d v="2026-04-13T00:00:00"/>
    <s v="775506338"/>
    <s v="KARINA SPIGOLON LIMA"/>
    <s v="279.896.118-13"/>
    <d v="1978-02-10T00:00:00"/>
    <n v="48"/>
    <s v="F"/>
    <x v="0"/>
    <s v="SAO PAULO"/>
    <s v="VILA GUMERCINDO"/>
    <n v="300"/>
    <s v="11-991047387"/>
    <s v="CMDP"/>
    <s v="Sim"/>
    <d v="2026-03-12T00:00:00"/>
    <m/>
    <m/>
    <d v="2026-04-10T00:00:00"/>
    <m/>
    <s v="Centro Médico Dom Pedro"/>
    <s v="Cuidado Integral da Mama775506338"/>
    <x v="0"/>
  </r>
  <r>
    <x v="5"/>
    <x v="2"/>
    <s v="Ativo"/>
    <d v="2026-03-31T00:00:00"/>
    <s v="020691076"/>
    <s v="DENISE SILVA ANTONIO"/>
    <s v="125.752.478-02"/>
    <d v="1967-03-02T00:00:00"/>
    <n v="59"/>
    <s v="F"/>
    <x v="0"/>
    <s v="SAO PAULO"/>
    <s v="ALTO DA MOOCA"/>
    <n v="600"/>
    <s v="11-991817673"/>
    <s v="CMDP"/>
    <s v="Sim"/>
    <d v="2026-03-12T00:00:00"/>
    <m/>
    <s v="N/A"/>
    <d v="2026-03-17T00:00:00"/>
    <m/>
    <s v="Centro Médico Dom Pedro"/>
    <s v="Cuidado Integral da Mama020691076"/>
    <x v="2"/>
  </r>
  <r>
    <x v="3"/>
    <x v="2"/>
    <s v="Ativo"/>
    <d v="2026-03-31T00:00:00"/>
    <s v="451609719"/>
    <s v="TATIANA BARBOSA GOMES"/>
    <s v="348.483.848-50"/>
    <d v="1983-10-21T00:00:00"/>
    <n v="42"/>
    <s v="F"/>
    <x v="0"/>
    <s v="SAO PAULO"/>
    <s v="VILA GEA"/>
    <n v="500"/>
    <s v="11-991840552"/>
    <s v="CMDP"/>
    <s v="Sim"/>
    <d v="2026-01-23T00:00:00"/>
    <m/>
    <s v="N/A"/>
    <d v="2026-02-02T00:00:00"/>
    <m/>
    <s v="Centro Médico Dom Pedro"/>
    <s v="Cuidado Integral da Mama451609719"/>
    <x v="3"/>
  </r>
  <r>
    <x v="5"/>
    <x v="2"/>
    <s v="Ativo"/>
    <d v="2026-04-24T00:00:00"/>
    <s v="301055190"/>
    <s v="MARIA DEL CARMEN LAGO FERREIRA"/>
    <s v="185.087.898-66"/>
    <d v="1949-08-21T00:00:00"/>
    <n v="75"/>
    <s v="F "/>
    <x v="0"/>
    <s v="SAO PAULO"/>
    <s v="AGUA FRIA"/>
    <n v="600"/>
    <s v="11-991958746"/>
    <s v="CMDP"/>
    <s v="Sim"/>
    <d v="2026-01-23T00:00:00"/>
    <m/>
    <m/>
    <d v="2026-02-25T00:00:00"/>
    <m/>
    <s v="Centro Médico Dom Pedro"/>
    <s v="Cuidado Integral da Mama301055190"/>
    <x v="3"/>
  </r>
  <r>
    <x v="3"/>
    <x v="2"/>
    <s v="Ativo"/>
    <d v="2026-03-31T00:00:00"/>
    <s v="089452420"/>
    <s v="ISABEL CRISTINA MALLET DA COSTA"/>
    <s v="178.394.038-75"/>
    <d v="1975-06-08T00:00:00"/>
    <n v="49"/>
    <s v="F"/>
    <x v="0"/>
    <s v="SAO PAULO"/>
    <s v="VILA ROMANA"/>
    <n v="80"/>
    <s v="11-99198-7058/ 11-25488156/  11-991987058"/>
    <s v="CMDP"/>
    <s v="Sim"/>
    <d v="2026-01-23T00:00:00"/>
    <m/>
    <s v="N/A"/>
    <d v="2026-03-24T00:00:00"/>
    <m/>
    <s v="Centro Médico Dom Pedro"/>
    <s v="Cuidado Integral da Mama089452420"/>
    <x v="2"/>
  </r>
  <r>
    <x v="5"/>
    <x v="2"/>
    <s v="Ativo"/>
    <d v="2026-05-05T00:00:00"/>
    <n v="96146736"/>
    <s v="CAMILA RODRIGUES STINCHI"/>
    <s v="357.353.088-58"/>
    <d v="1988-09-11T00:00:00"/>
    <n v="37"/>
    <s v="F"/>
    <x v="0"/>
    <s v="SAO PAULO"/>
    <s v="SAPOPEMBA"/>
    <n v="110"/>
    <s v="11-992086673"/>
    <s v="CMDP"/>
    <s v="Sim"/>
    <d v="2026-04-22T00:00:00"/>
    <m/>
    <m/>
    <d v="2026-04-28T00:00:00"/>
    <m/>
    <s v="Centro Médico Dom Pedro"/>
    <s v="Cuidado Integral da Mama96146736"/>
    <x v="0"/>
  </r>
  <r>
    <x v="5"/>
    <x v="2"/>
    <s v="Ativo"/>
    <d v="2026-04-13T00:00:00"/>
    <s v="451873220"/>
    <s v="ANDREIA VIEIRA"/>
    <s v="250.934.278-96"/>
    <d v="1975-04-07T00:00:00"/>
    <n v="50"/>
    <s v="F "/>
    <x v="0"/>
    <s v="CARAPICUIBA"/>
    <s v="CHACARA MOINHO VELHO"/>
    <n v="500"/>
    <s v="11-992234444; 11-950488345"/>
    <s v="CMDP"/>
    <s v="Sim"/>
    <d v="2026-02-19T00:00:00"/>
    <m/>
    <m/>
    <d v="2026-04-10T00:00:00"/>
    <m/>
    <s v="Centro Médico Dom Pedro"/>
    <s v="Cuidado Integral da Mama451873220"/>
    <x v="0"/>
  </r>
  <r>
    <x v="5"/>
    <x v="2"/>
    <s v="Ativo"/>
    <d v="2026-03-31T00:00:00"/>
    <s v="095291236"/>
    <s v="CARLA REGINA DA SILVA"/>
    <s v="176.914.808-65"/>
    <d v="1978-06-02T00:00:00"/>
    <n v="47"/>
    <s v="F"/>
    <x v="0"/>
    <s v="SAO PAULO"/>
    <s v="NAO INFORMADO"/>
    <n v="110"/>
    <s v="11-992249830; 11-940331215"/>
    <s v="CMDP"/>
    <s v="Sim"/>
    <d v="2026-02-19T00:00:00"/>
    <m/>
    <s v="N/A"/>
    <d v="2026-02-27T00:00:00"/>
    <m/>
    <s v="Centro Médico Dom Pedro"/>
    <s v="Cuidado Integral da Mama095291236"/>
    <x v="3"/>
  </r>
  <r>
    <x v="5"/>
    <x v="2"/>
    <s v="Ativo"/>
    <d v="2026-03-31T00:00:00"/>
    <s v="093379278"/>
    <s v="KATIA LAURA CAPUTTO"/>
    <s v="326.301.338-69"/>
    <d v="1984-03-11T00:00:00"/>
    <n v="42"/>
    <s v="F"/>
    <x v="0"/>
    <s v="SAO PAULO"/>
    <s v="CIDADE SAO MATEUS"/>
    <n v="40"/>
    <s v="11-992358781"/>
    <s v="CMDP"/>
    <s v="Sim"/>
    <d v="2026-03-12T00:00:00"/>
    <m/>
    <s v="N/A"/>
    <d v="2026-03-18T00:00:00"/>
    <m/>
    <s v="Centro Médico Dom Pedro"/>
    <s v="Cuidado Integral da Mama093379278"/>
    <x v="2"/>
  </r>
  <r>
    <x v="3"/>
    <x v="2"/>
    <s v="Ativo"/>
    <d v="2026-05-12T00:00:00"/>
    <n v="96193131"/>
    <s v="SANDRA APARECIDA FINOTTI GIL"/>
    <s v="069.380.298-73"/>
    <d v="1964-10-12T00:00:00"/>
    <n v="61"/>
    <s v="F"/>
    <x v="0"/>
    <s v="SANTO ANDRE"/>
    <s v="VILA ASSUNÇAO"/>
    <n v="380"/>
    <s v="11-992421317"/>
    <s v="CMDP"/>
    <s v="Sim"/>
    <d v="2026-05-04T00:00:00"/>
    <m/>
    <m/>
    <d v="2026-05-08T00:00:00"/>
    <m/>
    <s v="Centro Médico Dom Pedro"/>
    <s v="Cuidado Integral da Mama96193131"/>
    <x v="5"/>
  </r>
  <r>
    <x v="5"/>
    <x v="2"/>
    <s v="Ativo"/>
    <d v="2026-04-24T00:00:00"/>
    <s v="082512860"/>
    <s v="JULIA LOPEZ GHIDETTI"/>
    <s v="311.412.648-03"/>
    <d v="1982-11-09T00:00:00"/>
    <n v="42"/>
    <s v="F "/>
    <x v="0"/>
    <s v="SAO PAULO"/>
    <s v="ACLIMAÇAO"/>
    <n v="450"/>
    <s v="11-992648649"/>
    <s v="CMDP"/>
    <s v="Sim"/>
    <d v="2026-01-23T00:00:00"/>
    <m/>
    <m/>
    <m/>
    <m/>
    <s v="Centro Médico Dom Pedro"/>
    <s v="Cuidado Integral da Mama082512860"/>
    <x v="0"/>
  </r>
  <r>
    <x v="3"/>
    <x v="2"/>
    <s v="Ativo"/>
    <d v="2026-03-31T00:00:00"/>
    <s v="087373507"/>
    <s v="KELY CRISTINA SIQUEIRA DE LIMA"/>
    <s v="298.705.258-81"/>
    <d v="1981-03-28T00:00:00"/>
    <n v="44"/>
    <s v="F"/>
    <x v="0"/>
    <s v="SAO PAULO"/>
    <s v="VILA ITAIM"/>
    <n v="60"/>
    <s v="11-992728758"/>
    <s v="CMDP"/>
    <s v="Sim"/>
    <d v="2026-01-23T00:00:00"/>
    <m/>
    <s v="N/A"/>
    <d v="2026-03-31T00:00:00"/>
    <m/>
    <s v="Centro Médico Dom Pedro"/>
    <s v="Cuidado Integral da Mama087373507"/>
    <x v="2"/>
  </r>
  <r>
    <x v="5"/>
    <x v="2"/>
    <s v="Ativo"/>
    <d v="2026-03-31T00:00:00"/>
    <s v="089013054"/>
    <s v="MABEL CRISTINA BORGHEZAN"/>
    <s v="717.989.780-91"/>
    <d v="1979-02-03T00:00:00"/>
    <n v="47"/>
    <s v="F"/>
    <x v="0"/>
    <s v="SAO PAULO"/>
    <s v="VILA FORMOSA"/>
    <n v="450"/>
    <s v="11-992779153"/>
    <s v="CMDP"/>
    <s v="Sim"/>
    <d v="2026-03-04T00:00:00"/>
    <m/>
    <s v="N/A"/>
    <d v="2026-03-11T00:00:00"/>
    <m/>
    <s v="Centro Médico Dom Pedro"/>
    <s v="Cuidado Integral da Mama089013054"/>
    <x v="2"/>
  </r>
  <r>
    <x v="5"/>
    <x v="2"/>
    <s v="Ativo"/>
    <d v="2026-03-31T00:00:00"/>
    <s v="096137270"/>
    <s v="SALMA LINHARES ISHIZUKA"/>
    <s v="282.723.078-04"/>
    <d v="1946-04-15T00:00:00"/>
    <n v="79"/>
    <s v="F"/>
    <x v="0"/>
    <s v="SAO BERNARDO DO CAMPO"/>
    <s v="SANTA TEREZINHA"/>
    <n v="750"/>
    <s v="11-992895120; 11-965942005"/>
    <s v="CMDP"/>
    <s v="Sim"/>
    <d v="2026-03-04T00:00:00"/>
    <m/>
    <s v="N/A"/>
    <d v="2026-03-11T00:00:00"/>
    <m/>
    <s v="Centro Médico Dom Pedro"/>
    <s v="Cuidado Integral da Mama096137270"/>
    <x v="2"/>
  </r>
  <r>
    <x v="5"/>
    <x v="2"/>
    <s v="Ativo"/>
    <d v="2026-03-31T00:00:00"/>
    <s v="423157787"/>
    <s v="ANDREZZA CRISTINA PAES RUIZ"/>
    <s v="335.121.718-85"/>
    <d v="1984-10-19T00:00:00"/>
    <n v="41"/>
    <s v="F"/>
    <x v="0"/>
    <s v="SAO PAULO"/>
    <s v="VILA BUARQUE"/>
    <n v="400"/>
    <s v="11-992916762"/>
    <s v="CMDP"/>
    <s v="Sim"/>
    <d v="2026-02-02T00:00:00"/>
    <m/>
    <s v="N/A"/>
    <d v="2026-03-04T00:00:00"/>
    <m/>
    <s v="Centro Médico Dom Pedro"/>
    <s v="Cuidado Integral da Mama423157787"/>
    <x v="2"/>
  </r>
  <r>
    <x v="5"/>
    <x v="2"/>
    <s v="Ativo"/>
    <d v="2026-03-31T00:00:00"/>
    <s v="093749739"/>
    <s v="JULIANA GALVAO BRAGA HIGA"/>
    <s v="308.849.548-89"/>
    <d v="1984-07-24T00:00:00"/>
    <n v="41"/>
    <s v="F"/>
    <x v="0"/>
    <s v="SAO PAULO"/>
    <s v="VILA ROQUE"/>
    <n v="380"/>
    <s v="11-992978441"/>
    <s v="CMDP"/>
    <s v="Sim"/>
    <d v="2026-03-23T00:00:00"/>
    <m/>
    <s v="N/A"/>
    <d v="2026-03-31T00:00:00"/>
    <m/>
    <s v="Centro Médico Dom Pedro"/>
    <s v="Cuidado Integral da Mama093749739"/>
    <x v="2"/>
  </r>
  <r>
    <x v="5"/>
    <x v="2"/>
    <s v="Ativo"/>
    <d v="2026-04-13T00:00:00"/>
    <s v="092614437"/>
    <s v="RITA DE CASSIA RIBEIRO ARAP MENDES"/>
    <s v="104.439.888-46"/>
    <d v="1968-06-22T00:00:00"/>
    <n v="57"/>
    <s v="F "/>
    <x v="0"/>
    <s v="SAO PAULO"/>
    <s v="AGUA BRANCA"/>
    <n v="750"/>
    <s v="11-993035274"/>
    <s v="CMDP"/>
    <s v="Sim"/>
    <d v="2026-02-23T00:00:00"/>
    <m/>
    <m/>
    <d v="2026-04-09T00:00:00"/>
    <m/>
    <s v="Centro Médico Dom Pedro"/>
    <s v="Cuidado Integral da Mama092614437"/>
    <x v="0"/>
  </r>
  <r>
    <x v="3"/>
    <x v="2"/>
    <s v="Ativo"/>
    <d v="2026-03-31T00:00:00"/>
    <s v="094172594"/>
    <s v="MARIA MADALENA DA SILVA"/>
    <s v="298.164.848-97"/>
    <d v="1981-02-21T00:00:00"/>
    <n v="44"/>
    <s v="F"/>
    <x v="0"/>
    <s v="SAO PAULO"/>
    <s v="JARDIM RUSSO"/>
    <n v="60"/>
    <s v="11-993487377"/>
    <s v="CMDP"/>
    <s v="Sim"/>
    <d v="2026-01-23T00:00:00"/>
    <m/>
    <s v="N/A"/>
    <d v="2026-03-24T00:00:00"/>
    <m/>
    <s v="Centro Médico Dom Pedro"/>
    <s v="Cuidado Integral da Mama094172594"/>
    <x v="2"/>
  </r>
  <r>
    <x v="5"/>
    <x v="2"/>
    <s v="Ativo"/>
    <d v="2026-04-24T00:00:00"/>
    <s v="805306021"/>
    <s v="ADRIANA SILVA DOS SANTOS"/>
    <s v="217.425.948-67"/>
    <d v="1982-07-29T00:00:00"/>
    <n v="43"/>
    <s v="F"/>
    <x v="0"/>
    <s v="SAO PAULO"/>
    <s v="JARDIM DO TIRO"/>
    <n v="100"/>
    <s v="11-99350-3166; 11-993503166"/>
    <s v="CMDP"/>
    <s v="Sim"/>
    <d v="2026-04-14T00:00:00"/>
    <m/>
    <m/>
    <d v="2026-04-16T00:00:00"/>
    <m/>
    <s v="Centro Médico Dom Pedro"/>
    <s v="Cuidado Integral da Mama805306021"/>
    <x v="0"/>
  </r>
  <r>
    <x v="3"/>
    <x v="2"/>
    <s v="Ativo"/>
    <d v="2026-03-31T00:00:00"/>
    <s v="089535524"/>
    <s v="MIRIAM FERNANDES FORTE"/>
    <s v="222.442.728-00"/>
    <d v="1981-03-07T00:00:00"/>
    <n v="44"/>
    <s v="F"/>
    <x v="0"/>
    <s v="SAO PAULO"/>
    <s v="VILA CANERO"/>
    <n v="110"/>
    <s v="11-993540784"/>
    <s v="CMDP"/>
    <s v="Sim"/>
    <d v="2026-01-23T00:00:00"/>
    <m/>
    <s v="N/A"/>
    <d v="2026-03-05T00:00:00"/>
    <m/>
    <s v="Centro Médico Dom Pedro"/>
    <s v="Cuidado Integral da Mama089535524"/>
    <x v="2"/>
  </r>
  <r>
    <x v="3"/>
    <x v="2"/>
    <s v="Ativo"/>
    <d v="2026-05-12T00:00:00"/>
    <n v="452037867"/>
    <s v="MARLI OLIVEIRA PORTO"/>
    <s v="251.462.478-97"/>
    <d v="1974-11-19T00:00:00"/>
    <n v="51"/>
    <s v="F"/>
    <x v="0"/>
    <s v="SAO PAULO"/>
    <s v="JARDIM SANTA TEREZINHA (ZONA LESTE)"/>
    <n v="300"/>
    <s v="11-993596413; 11-989572621"/>
    <s v="CMDP"/>
    <s v="Sim"/>
    <d v="2026-05-04T00:00:00"/>
    <m/>
    <m/>
    <d v="2026-05-08T00:00:00"/>
    <m/>
    <s v="Centro Médico Dom Pedro"/>
    <s v="Cuidado Integral da Mama452037867"/>
    <x v="5"/>
  </r>
  <r>
    <x v="5"/>
    <x v="2"/>
    <s v="Ativo"/>
    <d v="2026-03-31T00:00:00"/>
    <s v="452265738"/>
    <s v="DORALICE TAMELLINI"/>
    <s v="086.766.088-06"/>
    <d v="1957-01-20T00:00:00"/>
    <n v="69"/>
    <s v="F"/>
    <x v="0"/>
    <s v="SAO CAETANO DO SUL"/>
    <s v="JARDIM SAO CAETANO"/>
    <n v="300"/>
    <s v="11-993935892"/>
    <s v="CMDP"/>
    <s v="Sim"/>
    <d v="2026-03-18T00:00:00"/>
    <m/>
    <s v="N/A"/>
    <d v="2026-03-31T00:00:00"/>
    <m/>
    <s v="Centro Médico Dom Pedro"/>
    <s v="Cuidado Integral da Mama452265738"/>
    <x v="2"/>
  </r>
  <r>
    <x v="5"/>
    <x v="2"/>
    <s v="Ativo"/>
    <d v="2026-03-31T00:00:00"/>
    <s v="094649002"/>
    <s v="VIVIANE DOS SANTOS MARIANO"/>
    <s v="313.078.798-45"/>
    <d v="1984-11-02T00:00:00"/>
    <n v="41"/>
    <s v="F"/>
    <x v="0"/>
    <s v="TABOAO DA SERRA"/>
    <s v="PARQUE TABOAO"/>
    <n v="750"/>
    <s v="11-994050783"/>
    <s v="CMDP"/>
    <s v="Sim"/>
    <d v="2026-03-04T00:00:00"/>
    <m/>
    <s v="N/A"/>
    <d v="2026-03-06T00:00:00"/>
    <m/>
    <s v="Centro Médico Dom Pedro"/>
    <s v="Cuidado Integral da Mama094649002"/>
    <x v="2"/>
  </r>
  <r>
    <x v="5"/>
    <x v="2"/>
    <s v="Ativo"/>
    <d v="2026-04-30T00:00:00"/>
    <n v="95128641"/>
    <s v="LAURA TAIS MIRANDA DE ALMEIDA"/>
    <s v="174.462.948-09"/>
    <n v="27751"/>
    <n v="50"/>
    <s v="F"/>
    <x v="0"/>
    <s v="SAO PAULO"/>
    <s v="MOOCA"/>
    <n v="110"/>
    <s v="11-994213556"/>
    <s v="CMDP"/>
    <s v="Sim"/>
    <d v="2026-04-27T00:00:00"/>
    <m/>
    <m/>
    <d v="2026-04-28T00:00:00"/>
    <m/>
    <s v="Centro Médico Dom Pedro"/>
    <s v="Cuidado Integral da Mama95128641"/>
    <x v="0"/>
  </r>
  <r>
    <x v="5"/>
    <x v="2"/>
    <s v="Ativo"/>
    <d v="2026-03-31T00:00:00"/>
    <s v="450281000"/>
    <s v="MARIA REGINA LOPES"/>
    <s v="994.162.988-91"/>
    <d v="1955-08-18T00:00:00"/>
    <n v="70"/>
    <s v="F"/>
    <x v="0"/>
    <s v="SAO PAULO"/>
    <s v="JARDIM SANTA MONICA"/>
    <n v="100"/>
    <s v="11-994305817"/>
    <s v="CMDP"/>
    <s v="Sim"/>
    <d v="2026-02-23T00:00:00"/>
    <m/>
    <s v="N/A"/>
    <d v="2026-02-26T00:00:00"/>
    <m/>
    <s v="Centro Médico Dom Pedro"/>
    <s v="Cuidado Integral da Mama450281000"/>
    <x v="3"/>
  </r>
  <r>
    <x v="5"/>
    <x v="2"/>
    <s v="Ativo"/>
    <d v="2026-03-31T00:00:00"/>
    <s v="088923374"/>
    <s v="SIMONE GAUDENCIO GUIMARAES"/>
    <s v="105.352.278-92"/>
    <d v="1967-08-29T00:00:00"/>
    <n v="58"/>
    <s v="F"/>
    <x v="0"/>
    <s v="SAO PAULO"/>
    <s v="VILA REGENTE FEIJO"/>
    <n v="380"/>
    <s v="11-994315601"/>
    <s v="CMDP"/>
    <s v="Sim"/>
    <d v="2026-01-27T00:00:00"/>
    <m/>
    <s v="N/A"/>
    <d v="2026-02-03T00:00:00"/>
    <m/>
    <s v="Centro Médico Dom Pedro"/>
    <s v="Cuidado Integral da Mama088923374"/>
    <x v="3"/>
  </r>
  <r>
    <x v="3"/>
    <x v="2"/>
    <s v="Ativo"/>
    <d v="2026-03-31T00:00:00"/>
    <s v="082744096"/>
    <s v="FERNANDA TORQUATO KOBAYASHI"/>
    <s v="249.085.048-22"/>
    <d v="1978-05-25T00:00:00"/>
    <n v="46"/>
    <s v="F"/>
    <x v="0"/>
    <s v="SAO PAULO"/>
    <s v="SANTANA"/>
    <n v="380"/>
    <s v="11-994443800/  11-991184833"/>
    <s v="CMDP"/>
    <s v="Sim"/>
    <d v="2026-01-23T00:00:00"/>
    <m/>
    <s v="N/A"/>
    <d v="2026-03-24T00:00:00"/>
    <m/>
    <s v="Centro Médico Dom Pedro"/>
    <s v="Cuidado Integral da Mama082744096"/>
    <x v="2"/>
  </r>
  <r>
    <x v="3"/>
    <x v="2"/>
    <s v="Ativo"/>
    <d v="2026-03-31T00:00:00"/>
    <s v="450381609"/>
    <s v="KELLY APARECIDA RODRIGUES LENCINA"/>
    <s v="292.807.698-04"/>
    <d v="1982-03-29T00:00:00"/>
    <n v="43"/>
    <s v="F"/>
    <x v="0"/>
    <s v="SAO PAULO"/>
    <s v="JAGUARE"/>
    <n v="300"/>
    <s v="11-994546004"/>
    <s v="CMDP"/>
    <s v="Sim"/>
    <d v="2026-01-23T00:00:00"/>
    <m/>
    <s v="N/A"/>
    <d v="2026-03-24T00:00:00"/>
    <m/>
    <s v="Centro Médico Dom Pedro"/>
    <s v="Cuidado Integral da Mama450381609"/>
    <x v="2"/>
  </r>
  <r>
    <x v="5"/>
    <x v="2"/>
    <s v="Ativo"/>
    <d v="2026-04-24T00:00:00"/>
    <s v="079038367"/>
    <s v="DENISE LIGUILI"/>
    <s v="281.294.718-76"/>
    <d v="1979-06-20T00:00:00"/>
    <n v="46"/>
    <s v="F"/>
    <x v="0"/>
    <s v="SAO PAULO"/>
    <s v="VILA MARARI"/>
    <n v="60"/>
    <s v="11-994568672"/>
    <s v="CMDP"/>
    <s v="Sim"/>
    <d v="2026-04-06T00:00:00"/>
    <m/>
    <m/>
    <d v="2026-04-09T00:00:00"/>
    <m/>
    <s v="Centro Médico Dom Pedro"/>
    <s v="Cuidado Integral da Mama079038367"/>
    <x v="0"/>
  </r>
  <r>
    <x v="3"/>
    <x v="2"/>
    <s v="Ativo"/>
    <d v="2026-03-31T00:00:00"/>
    <s v="083512510"/>
    <s v="CLAUDIA SINZATO"/>
    <s v="186.109.498-18"/>
    <d v="1973-11-25T00:00:00"/>
    <n v="51"/>
    <s v="F"/>
    <x v="0"/>
    <s v="SAO PAULO"/>
    <s v="VILA ANTONIETA"/>
    <n v="80"/>
    <s v="11-995130100"/>
    <s v="CMDP"/>
    <s v="Sim"/>
    <d v="2026-01-23T00:00:00"/>
    <m/>
    <s v="N/A"/>
    <d v="2026-03-05T00:00:00"/>
    <m/>
    <s v="Centro Médico Dom Pedro"/>
    <s v="Cuidado Integral da Mama083512510"/>
    <x v="2"/>
  </r>
  <r>
    <x v="5"/>
    <x v="2"/>
    <s v="Ativo"/>
    <d v="2026-04-24T00:00:00"/>
    <s v="086729086"/>
    <s v="SILVIA DOS SANTOS RABELO"/>
    <s v="165.631.228-09"/>
    <d v="1974-03-29T00:00:00"/>
    <n v="52"/>
    <s v="F"/>
    <x v="0"/>
    <s v="SANTO ANDRE"/>
    <s v="CAMPESTRE"/>
    <n v="750"/>
    <s v="11-995522903; 11-994496396"/>
    <s v="CMDP"/>
    <s v="Sim"/>
    <d v="2026-04-06T00:00:00"/>
    <m/>
    <m/>
    <d v="2026-04-09T00:00:00"/>
    <m/>
    <s v="Centro Médico Dom Pedro"/>
    <s v="Cuidado Integral da Mama086729086"/>
    <x v="0"/>
  </r>
  <r>
    <x v="5"/>
    <x v="2"/>
    <s v="Ativo"/>
    <d v="2026-03-31T00:00:00"/>
    <s v="092736622"/>
    <s v="CELIA MARIA ALMEIDA MACON"/>
    <s v="013.866.728-40"/>
    <d v="1957-04-22T00:00:00"/>
    <n v="68"/>
    <s v="F"/>
    <x v="0"/>
    <s v="SAO PAULO"/>
    <s v="CIDADE ADEMAR"/>
    <n v="110"/>
    <s v="11-995584616"/>
    <s v="CMDP"/>
    <s v="Sim"/>
    <d v="2026-03-04T00:00:00"/>
    <m/>
    <s v="N/A"/>
    <d v="2026-03-09T00:00:00"/>
    <m/>
    <s v="Centro Médico Dom Pedro"/>
    <s v="Cuidado Integral da Mama092736622"/>
    <x v="2"/>
  </r>
  <r>
    <x v="3"/>
    <x v="2"/>
    <s v="Ativo"/>
    <d v="2026-03-31T00:00:00"/>
    <s v="593190947"/>
    <s v="MARTHA VERONICA ROTH DE LIMA"/>
    <s v="009.902.348-27"/>
    <d v="1960-02-19T00:00:00"/>
    <n v="65"/>
    <s v="F"/>
    <x v="0"/>
    <s v="GUARULHOS"/>
    <s v="VILA ROSA MINELIA"/>
    <n v="50"/>
    <s v="11-995698314/  11-983121403"/>
    <s v="CMDP"/>
    <s v="Sim"/>
    <d v="2026-01-23T00:00:00"/>
    <m/>
    <s v="N/A"/>
    <d v="2026-03-03T00:00:00"/>
    <m/>
    <s v="Centro Médico Dom Pedro"/>
    <s v="Cuidado Integral da Mama593190947"/>
    <x v="2"/>
  </r>
  <r>
    <x v="5"/>
    <x v="2"/>
    <s v="Ativo"/>
    <d v="2026-04-24T00:00:00"/>
    <s v="450659410"/>
    <s v="ANDREZA FUENTES DA CRUZ FREITAS"/>
    <s v="289.107.268-57"/>
    <d v="1979-12-15T00:00:00"/>
    <n v="46"/>
    <s v="F"/>
    <x v="0"/>
    <s v="SAO PAULO"/>
    <s v="TATUAPE"/>
    <n v="500"/>
    <s v="11-995801523; 11-997898765"/>
    <s v="CMDP"/>
    <s v="Sim"/>
    <d v="2026-04-14T00:00:00"/>
    <m/>
    <m/>
    <d v="2026-04-16T00:00:00"/>
    <m/>
    <s v="Centro Médico Dom Pedro"/>
    <s v="Cuidado Integral da Mama450659410"/>
    <x v="0"/>
  </r>
  <r>
    <x v="5"/>
    <x v="2"/>
    <s v="Ativo"/>
    <d v="2026-03-31T00:00:00"/>
    <s v="088410514"/>
    <s v="JULIANA BELO DE ALMEIDA GONCALVES"/>
    <s v="317.866.318-57"/>
    <d v="1985-09-11T00:00:00"/>
    <n v="40"/>
    <s v="F"/>
    <x v="0"/>
    <s v="SAO PAULO"/>
    <s v="HIGIENOPOLIS"/>
    <n v="300"/>
    <s v="11-995964126"/>
    <s v="CMDP"/>
    <s v="Sim"/>
    <d v="2026-03-23T00:00:00"/>
    <m/>
    <s v="N/A"/>
    <d v="2026-03-31T00:00:00"/>
    <m/>
    <s v="Centro Médico Dom Pedro"/>
    <s v="Cuidado Integral da Mama088410514"/>
    <x v="2"/>
  </r>
  <r>
    <x v="3"/>
    <x v="2"/>
    <s v="Ativo"/>
    <d v="2026-03-31T00:00:00"/>
    <s v="124840116"/>
    <s v="JACKELINE DE SOUZA MELO"/>
    <s v="134.692.758-82"/>
    <d v="1964-04-29T00:00:00"/>
    <n v="61"/>
    <s v="F"/>
    <x v="0"/>
    <s v="SAO PAULO"/>
    <s v="CIDADE PATRIARCA"/>
    <n v="400"/>
    <s v="11-996061384; 11-27918569"/>
    <s v="CMDP"/>
    <s v="Sim"/>
    <d v="2026-01-23T00:00:00"/>
    <m/>
    <s v="N/A"/>
    <d v="2026-03-05T00:00:00"/>
    <m/>
    <s v="Centro Médico Dom Pedro"/>
    <s v="Cuidado Integral da Mama124840116"/>
    <x v="2"/>
  </r>
  <r>
    <x v="5"/>
    <x v="2"/>
    <s v="Ativo"/>
    <d v="2026-03-31T00:00:00"/>
    <s v="443635218"/>
    <s v="FABIANA MOREIRA SOUZA"/>
    <s v="269.626.358-26"/>
    <d v="1976-08-18T00:00:00"/>
    <n v="49"/>
    <s v="F"/>
    <x v="0"/>
    <s v="SAO PAULO"/>
    <s v="CONSOLAÇAO"/>
    <n v="600"/>
    <s v="11-996311958"/>
    <s v="CMDP"/>
    <s v="Sim"/>
    <d v="2026-02-02T00:00:00"/>
    <m/>
    <s v="N/A"/>
    <d v="2026-03-02T00:00:00"/>
    <m/>
    <s v="Centro Médico Dom Pedro"/>
    <s v="Cuidado Integral da Mama443635218"/>
    <x v="2"/>
  </r>
  <r>
    <x v="3"/>
    <x v="2"/>
    <s v="Ativo"/>
    <d v="2026-03-31T00:00:00"/>
    <s v="087540169"/>
    <s v="ANDREA BASILE DE FARIA"/>
    <s v="148.100.958-35"/>
    <d v="1972-09-29T00:00:00"/>
    <n v="52"/>
    <s v="F"/>
    <x v="0"/>
    <s v="SAO PAULO"/>
    <s v="BELA VISTA"/>
    <n v="60"/>
    <s v="11-996321464"/>
    <s v="CMDP"/>
    <s v="Sim"/>
    <d v="2026-01-23T00:00:00"/>
    <m/>
    <s v="N/A"/>
    <d v="2026-03-24T00:00:00"/>
    <m/>
    <s v="Centro Médico Dom Pedro"/>
    <s v="Cuidado Integral da Mama087540169"/>
    <x v="2"/>
  </r>
  <r>
    <x v="3"/>
    <x v="2"/>
    <s v="Ativo"/>
    <d v="2026-03-31T00:00:00"/>
    <s v="224312065"/>
    <s v="MARILDA COCCHI DA SILVA EIRAS"/>
    <s v="174.188.808-55"/>
    <d v="1947-07-02T00:00:00"/>
    <n v="77"/>
    <s v="F"/>
    <x v="0"/>
    <s v="SAO PAULO"/>
    <s v="VILA MASCOTE"/>
    <n v="600"/>
    <s v="11-996593868/  11-999820661"/>
    <s v="CMDP"/>
    <s v="Sim"/>
    <d v="2026-01-23T00:00:00"/>
    <m/>
    <s v="N/A"/>
    <d v="2026-03-24T00:00:00"/>
    <m/>
    <s v="Centro Médico Dom Pedro"/>
    <s v="Cuidado Integral da Mama224312065"/>
    <x v="2"/>
  </r>
  <r>
    <x v="5"/>
    <x v="2"/>
    <s v="Ativo"/>
    <d v="2026-03-31T00:00:00"/>
    <s v="092693334"/>
    <s v="CLAUDIA REGINA VICENTINI SOARES"/>
    <s v="130.118.528-04"/>
    <d v="1968-03-26T00:00:00"/>
    <n v="58"/>
    <s v="F"/>
    <x v="0"/>
    <s v="SAO PAULO"/>
    <s v="VILA BANCARIA"/>
    <n v="750"/>
    <s v="11-996624688"/>
    <s v="CMDP"/>
    <s v="Sim"/>
    <d v="2026-03-12T00:00:00"/>
    <m/>
    <s v="N/A"/>
    <d v="2026-03-17T00:00:00"/>
    <m/>
    <s v="Centro Médico Dom Pedro"/>
    <s v="Cuidado Integral da Mama092693334"/>
    <x v="2"/>
  </r>
  <r>
    <x v="3"/>
    <x v="2"/>
    <s v="Ativo"/>
    <d v="2026-03-31T00:00:00"/>
    <s v="862151317"/>
    <s v="ELIEL DOS SANTOS BALHESTERO"/>
    <s v="149.171.098-50"/>
    <d v="1954-09-25T00:00:00"/>
    <n v="71"/>
    <s v="F"/>
    <x v="0"/>
    <s v="SAO CAETANO DO SUL"/>
    <s v="RETIRO MORUMBI"/>
    <n v="500"/>
    <s v="11-996707329"/>
    <s v="CMDP"/>
    <s v="Sim"/>
    <d v="2026-01-23T00:00:00"/>
    <m/>
    <s v="N/A"/>
    <d v="2026-03-03T00:00:00"/>
    <m/>
    <s v="Centro Médico Dom Pedro"/>
    <s v="Cuidado Integral da Mama862151317"/>
    <x v="2"/>
  </r>
  <r>
    <x v="3"/>
    <x v="2"/>
    <s v="Ativo"/>
    <d v="2026-03-31T00:00:00"/>
    <s v="596742991"/>
    <s v="SANDRA APARECIDA RODRIGUES DE CARVALHO"/>
    <s v="012.399.338-51"/>
    <d v="1961-02-11T00:00:00"/>
    <n v="64"/>
    <s v="F"/>
    <x v="0"/>
    <s v="SANTO ANDRE"/>
    <s v="VILA PIRES"/>
    <n v="50"/>
    <s v="11-997025071"/>
    <s v="CMDP"/>
    <s v="Sim"/>
    <d v="2026-01-23T00:00:00"/>
    <m/>
    <s v="N/A"/>
    <d v="2026-03-05T00:00:00"/>
    <m/>
    <s v="Centro Médico Dom Pedro"/>
    <s v="Cuidado Integral da Mama596742991"/>
    <x v="2"/>
  </r>
  <r>
    <x v="5"/>
    <x v="2"/>
    <s v="Ativo"/>
    <d v="2026-03-31T00:00:00"/>
    <s v="451290771"/>
    <s v="SANDRA REGINA ALMEIDA SILVA"/>
    <s v="164.834.428-31"/>
    <d v="1973-05-15T00:00:00"/>
    <n v="52"/>
    <s v="F"/>
    <x v="0"/>
    <s v="SAO PAULO"/>
    <s v="VILA FORMOSA"/>
    <n v="300"/>
    <s v="11-99719-4237; 11-997194237; 11-27410718"/>
    <s v="CMDP"/>
    <s v="Sim"/>
    <d v="2026-03-18T00:00:00"/>
    <m/>
    <s v="N/A"/>
    <d v="2026-03-31T00:00:00"/>
    <m/>
    <s v="Centro Médico Dom Pedro"/>
    <s v="Cuidado Integral da Mama451290771"/>
    <x v="2"/>
  </r>
  <r>
    <x v="5"/>
    <x v="2"/>
    <s v="Ativo"/>
    <d v="2026-03-31T00:00:00"/>
    <s v="092933250"/>
    <s v="CLAUDIA DE SOUSA SILVA"/>
    <s v="256.666.168-54"/>
    <d v="1975-12-10T00:00:00"/>
    <n v="50"/>
    <s v="F"/>
    <x v="0"/>
    <s v="GUARULHOS"/>
    <s v="JARDIM PONTE ALTA I"/>
    <n v="100"/>
    <s v="11-997209230; 11-992890289; 11-960838632"/>
    <s v="CMDP"/>
    <s v="Sim"/>
    <d v="2026-02-10T00:00:00"/>
    <m/>
    <s v="N/A"/>
    <d v="2026-03-12T00:00:00"/>
    <m/>
    <s v="Centro Médico Dom Pedro"/>
    <s v="Cuidado Integral da Mama092933250"/>
    <x v="2"/>
  </r>
  <r>
    <x v="5"/>
    <x v="2"/>
    <s v="Ativo"/>
    <d v="2026-03-31T00:00:00"/>
    <s v="096080263"/>
    <s v="ANDREA DE OLIVEIRA RIVERA"/>
    <s v="165.931.428-32"/>
    <d v="1977-01-15T00:00:00"/>
    <n v="49"/>
    <s v="F"/>
    <x v="0"/>
    <s v="SAO PAULO"/>
    <s v="CIDADE LIDER"/>
    <n v="380"/>
    <s v="11-997330604"/>
    <s v="CMDP"/>
    <s v="Sim"/>
    <d v="2026-03-04T00:00:00"/>
    <m/>
    <s v="N/A"/>
    <d v="2026-03-09T00:00:00"/>
    <m/>
    <s v="Centro Médico Dom Pedro"/>
    <s v="Cuidado Integral da Mama096080263"/>
    <x v="2"/>
  </r>
  <r>
    <x v="3"/>
    <x v="2"/>
    <s v="Ativo"/>
    <d v="2026-05-12T00:00:00"/>
    <n v="94937473"/>
    <s v="CRISTINA DE FREITAS LELLI"/>
    <s v="056.760.278-86"/>
    <d v="1964-04-23T00:00:00"/>
    <n v="62"/>
    <s v="F"/>
    <x v="0"/>
    <s v="SAO PAULO"/>
    <s v="VILA MATILDE"/>
    <n v="60"/>
    <s v="11-997410935"/>
    <s v="CMDP"/>
    <s v="Sim"/>
    <d v="2026-04-14T00:00:00"/>
    <m/>
    <m/>
    <d v="2026-05-08T00:00:00"/>
    <m/>
    <s v="Centro Médico Dom Pedro"/>
    <s v="Cuidado Integral da Mama94937473"/>
    <x v="5"/>
  </r>
  <r>
    <x v="5"/>
    <x v="2"/>
    <s v="Ativo"/>
    <d v="2026-04-13T00:00:00"/>
    <s v="077343532"/>
    <s v="ERIKA TOMI KIMURA SILVA"/>
    <s v="257.709.458-26"/>
    <d v="1975-11-21T00:00:00"/>
    <n v="49"/>
    <s v="F "/>
    <x v="0"/>
    <s v="SAO PAULO"/>
    <s v="JARDIM BOTUCATU"/>
    <n v="600"/>
    <s v="11-997434495"/>
    <s v="CMDP"/>
    <s v="Sim"/>
    <d v="2026-01-23T00:00:00"/>
    <m/>
    <m/>
    <d v="2026-04-09T00:00:00"/>
    <m/>
    <s v="Centro Médico Dom Pedro"/>
    <s v="Cuidado Integral da Mama077343532"/>
    <x v="0"/>
  </r>
  <r>
    <x v="5"/>
    <x v="2"/>
    <s v="Ativo"/>
    <d v="2026-03-31T00:00:00"/>
    <s v="095781468"/>
    <s v="MARLETE ROZALINA DIAS"/>
    <s v="354.045.788-74"/>
    <d v="1983-11-25T00:00:00"/>
    <n v="42"/>
    <s v="F"/>
    <x v="0"/>
    <s v="SAO PAULO"/>
    <s v="JARDIM BONFIGLIOLI"/>
    <n v="110"/>
    <s v="11-997722513"/>
    <s v="CMDP"/>
    <s v="Sim"/>
    <d v="2026-03-23T00:00:00"/>
    <m/>
    <s v="N/A"/>
    <d v="2026-03-31T00:00:00"/>
    <m/>
    <s v="Centro Médico Dom Pedro"/>
    <s v="Cuidado Integral da Mama095781468"/>
    <x v="2"/>
  </r>
  <r>
    <x v="5"/>
    <x v="2"/>
    <s v="Ativo"/>
    <d v="2026-04-30T00:00:00"/>
    <n v="76564688"/>
    <s v="LUCILENE DE OLIVEIRA GOMES"/>
    <s v="075.183.128-08"/>
    <n v="23619"/>
    <n v="61"/>
    <s v="F"/>
    <x v="0"/>
    <s v="SAO PAULO"/>
    <s v="JARDIM BOA VISTA (ZONA OESTE)"/>
    <n v="50"/>
    <s v="11-997925173"/>
    <s v="CMDP"/>
    <s v="Sim"/>
    <d v="2026-04-22T00:00:00"/>
    <m/>
    <m/>
    <d v="2026-04-28T00:00:00"/>
    <m/>
    <s v="Centro Médico Dom Pedro"/>
    <s v="Cuidado Integral da Mama76564688"/>
    <x v="0"/>
  </r>
  <r>
    <x v="3"/>
    <x v="2"/>
    <s v="Ativo"/>
    <d v="2026-03-31T00:00:00"/>
    <s v="788591410"/>
    <s v="MARIA GEOVANA DE JESUS GOIS"/>
    <s v="176.176.868-97"/>
    <d v="1956-05-05T00:00:00"/>
    <n v="69"/>
    <s v="F"/>
    <x v="0"/>
    <s v="SAO PAULO"/>
    <s v="SAO PAULO"/>
    <n v="100"/>
    <s v="11-998176569; 11-55114750"/>
    <s v="CMDP"/>
    <s v="Sim"/>
    <d v="2026-01-23T00:00:00"/>
    <m/>
    <s v="N/A"/>
    <d v="2026-03-31T00:00:00"/>
    <m/>
    <s v="Centro Médico Dom Pedro"/>
    <s v="Cuidado Integral da Mama788591410"/>
    <x v="2"/>
  </r>
  <r>
    <x v="5"/>
    <x v="2"/>
    <s v="Ativo"/>
    <d v="2026-03-31T00:00:00"/>
    <s v="776919067"/>
    <s v="ELIANA DE CARVALHO COSTA"/>
    <s v="321.771.048-74"/>
    <d v="1951-05-01T00:00:00"/>
    <n v="74"/>
    <s v="F"/>
    <x v="0"/>
    <s v="SAO PAULO"/>
    <s v="VILA MARIANA"/>
    <n v="300"/>
    <s v="11-998222120; 11-974180239"/>
    <s v="CMDP"/>
    <s v="Sim"/>
    <d v="2026-03-04T00:00:00"/>
    <m/>
    <s v="N/A"/>
    <d v="2026-03-10T00:00:00"/>
    <m/>
    <s v="Centro Médico Dom Pedro"/>
    <s v="Cuidado Integral da Mama776919067"/>
    <x v="2"/>
  </r>
  <r>
    <x v="5"/>
    <x v="2"/>
    <s v="Ativo"/>
    <d v="2026-03-31T00:00:00"/>
    <s v="450283194"/>
    <s v="MARICLEIDE NASCIMENTO BARROS"/>
    <s v="251.457.608-33"/>
    <d v="1974-04-25T00:00:00"/>
    <n v="51"/>
    <s v="F"/>
    <x v="0"/>
    <s v="SAO PAULO"/>
    <s v="ITAIM BIBI"/>
    <n v="100"/>
    <s v="11-998428249"/>
    <s v="CMDP"/>
    <s v="Sim"/>
    <d v="2026-02-02T00:00:00"/>
    <m/>
    <s v="N/A"/>
    <d v="2026-03-04T00:00:00"/>
    <m/>
    <s v="Centro Médico Dom Pedro"/>
    <s v="Cuidado Integral da Mama450283194"/>
    <x v="2"/>
  </r>
  <r>
    <x v="5"/>
    <x v="2"/>
    <s v="Ativo"/>
    <d v="2026-03-31T00:00:00"/>
    <s v="095423295"/>
    <s v="CARMEM REGINA MIRANDA SILVA"/>
    <s v="118.049.378-86"/>
    <d v="1970-04-12T00:00:00"/>
    <n v="55"/>
    <s v="F"/>
    <x v="0"/>
    <s v="MOGI DAS CRUZES"/>
    <s v="LOTEAMENTO MOGILAR"/>
    <n v="450"/>
    <s v="11-998556711"/>
    <s v="CMDP"/>
    <s v="Sim"/>
    <d v="2026-02-23T00:00:00"/>
    <m/>
    <s v="N/A"/>
    <d v="2026-02-26T00:00:00"/>
    <m/>
    <s v="Centro Médico Dom Pedro"/>
    <s v="Cuidado Integral da Mama095423295"/>
    <x v="3"/>
  </r>
  <r>
    <x v="5"/>
    <x v="2"/>
    <s v="Ativo"/>
    <d v="2026-03-31T00:00:00"/>
    <s v="088336602"/>
    <s v="FERNANDA GOMES LEAO"/>
    <s v="368.767.188-75"/>
    <d v="1987-12-31T00:00:00"/>
    <n v="38"/>
    <s v="F"/>
    <x v="0"/>
    <s v="SAO PAULO"/>
    <s v="VILA MARIANA"/>
    <n v="750"/>
    <s v="11-998580835; 11-55754077; 11-40044400"/>
    <s v="CMDP"/>
    <s v="Sim"/>
    <d v="2026-02-10T00:00:00"/>
    <m/>
    <s v="N/A"/>
    <d v="2026-03-12T00:00:00"/>
    <m/>
    <s v="Centro Médico Dom Pedro"/>
    <s v="Cuidado Integral da Mama088336602"/>
    <x v="2"/>
  </r>
  <r>
    <x v="3"/>
    <x v="2"/>
    <s v="Ativo"/>
    <d v="2026-03-31T00:00:00"/>
    <s v="786947543"/>
    <s v="MARIA ROSA DE OLIVEIRA"/>
    <s v="902.059.108-82"/>
    <d v="1935-06-12T00:00:00"/>
    <n v="90"/>
    <s v="F"/>
    <x v="0"/>
    <s v="SAO PAULO"/>
    <s v="VILA DO ENCONTRO"/>
    <n v="100"/>
    <s v="11-998604238; 11-960630382"/>
    <s v="CMDP"/>
    <s v="Sim"/>
    <d v="2026-01-23T00:00:00"/>
    <m/>
    <s v="N/A"/>
    <d v="2026-03-04T00:00:00"/>
    <m/>
    <s v="Centro Médico Dom Pedro"/>
    <s v="Cuidado Integral da Mama786947543"/>
    <x v="2"/>
  </r>
  <r>
    <x v="3"/>
    <x v="2"/>
    <s v="Ativo"/>
    <d v="2026-03-31T00:00:00"/>
    <s v="078388710"/>
    <s v="RITA MARILENE DANTAS BRAZ"/>
    <s v="114.224.098-30"/>
    <d v="1950-07-18T00:00:00"/>
    <n v="75"/>
    <s v="F"/>
    <x v="0"/>
    <s v="SAO PAULO"/>
    <s v="VILA BUARQUE"/>
    <n v="380"/>
    <s v="11-999057910; 11-32211547"/>
    <s v="CMDP"/>
    <s v="Sim"/>
    <d v="2026-01-23T00:00:00"/>
    <m/>
    <s v="N/A"/>
    <d v="2026-03-06T00:00:00"/>
    <m/>
    <s v="Centro Médico Dom Pedro"/>
    <s v="Cuidado Integral da Mama078388710"/>
    <x v="2"/>
  </r>
  <r>
    <x v="3"/>
    <x v="2"/>
    <s v="Ativo"/>
    <d v="2026-03-31T00:00:00"/>
    <s v="089219117"/>
    <s v="LUCIA APARECIDA HASHIMOTO"/>
    <s v="063.872.038-99"/>
    <d v="1964-07-14T00:00:00"/>
    <n v="61"/>
    <s v="F"/>
    <x v="0"/>
    <s v="SAO PAULO"/>
    <s v="PARQUE NOVO MUNDO"/>
    <n v="450"/>
    <s v="11-999167045"/>
    <s v="CMDP"/>
    <s v="Sim"/>
    <d v="2026-01-23T00:00:00"/>
    <m/>
    <s v="N/A"/>
    <d v="2026-02-02T00:00:00"/>
    <m/>
    <s v="Centro Médico Dom Pedro"/>
    <s v="Cuidado Integral da Mama089219117"/>
    <x v="3"/>
  </r>
  <r>
    <x v="3"/>
    <x v="2"/>
    <s v="Ativo"/>
    <d v="2026-03-31T00:00:00"/>
    <s v="081839380"/>
    <s v="IVETE FIERRO DE ARAUJO SEGABINAZZI"/>
    <s v="813.817.198-72"/>
    <d v="1955-10-11T00:00:00"/>
    <n v="69"/>
    <s v="F"/>
    <x v="0"/>
    <s v="SAO PAULO"/>
    <s v="VILA MARIANA"/>
    <n v="60"/>
    <s v="11-999347924/  11-971483339"/>
    <s v="CMDP"/>
    <s v="Sim"/>
    <d v="2026-01-23T00:00:00"/>
    <m/>
    <s v="N/A"/>
    <d v="2026-03-04T00:00:00"/>
    <m/>
    <s v="Centro Médico Dom Pedro"/>
    <s v="Cuidado Integral da Mama081839380"/>
    <x v="2"/>
  </r>
  <r>
    <x v="5"/>
    <x v="2"/>
    <s v="Ativo"/>
    <d v="2026-03-31T00:00:00"/>
    <s v="089245210"/>
    <s v="DORALICE BORGES SIGNORE"/>
    <s v="528.282.398-53"/>
    <d v="1951-01-08T00:00:00"/>
    <n v="75"/>
    <s v="F"/>
    <x v="0"/>
    <s v="SAO PAULO"/>
    <s v="JARDIM TRUSSARDI"/>
    <n v="80"/>
    <s v="11-999453090"/>
    <s v="CMDP"/>
    <s v="Sim"/>
    <d v="2026-01-27T00:00:00"/>
    <m/>
    <s v="N/A"/>
    <d v="2026-02-06T00:00:00"/>
    <m/>
    <s v="Centro Médico Dom Pedro"/>
    <s v="Cuidado Integral da Mama089245210"/>
    <x v="3"/>
  </r>
  <r>
    <x v="5"/>
    <x v="2"/>
    <s v="Ativo"/>
    <d v="2026-03-31T00:00:00"/>
    <s v="088508005"/>
    <s v="TAIS ROCHA DE SOUZA"/>
    <s v="278.182.438-01"/>
    <d v="1978-10-19T00:00:00"/>
    <n v="47"/>
    <s v="F"/>
    <x v="0"/>
    <s v="SAO PAULO"/>
    <s v="VILA MARIANA"/>
    <n v="750"/>
    <s v="11-999841050"/>
    <s v="CMDP"/>
    <s v="Sim"/>
    <d v="2026-02-23T00:00:00"/>
    <m/>
    <s v="N/A"/>
    <d v="2026-02-26T00:00:00"/>
    <m/>
    <s v="Centro Médico Dom Pedro"/>
    <s v="Cuidado Integral da Mama088508005"/>
    <x v="3"/>
  </r>
  <r>
    <x v="5"/>
    <x v="2"/>
    <s v="Ativo"/>
    <d v="2026-03-31T00:00:00"/>
    <s v="073591992"/>
    <s v="THAIS MARIANI DA CUNHA COSTA"/>
    <s v="278.586.648-75"/>
    <d v="1980-03-17T00:00:00"/>
    <n v="45"/>
    <s v="F"/>
    <x v="0"/>
    <s v="SANTO ANDRE"/>
    <s v="VILA JUNQUEIRA"/>
    <n v="700"/>
    <s v="11-999949830"/>
    <s v="CMDP"/>
    <s v="Sim"/>
    <d v="2026-02-02T00:00:00"/>
    <m/>
    <s v="N/A"/>
    <d v="2026-03-04T00:00:00"/>
    <m/>
    <s v="Centro Médico Dom Pedro"/>
    <s v="Cuidado Integral da Mama073591992"/>
    <x v="2"/>
  </r>
  <r>
    <x v="5"/>
    <x v="2"/>
    <s v="Ativo"/>
    <d v="2026-04-24T00:00:00"/>
    <s v="087070565"/>
    <s v="ANA TERESA DE SOUZA E CASTRO DA PURIFICACAO"/>
    <s v="106.384.858-00"/>
    <d v="1967-04-24T00:00:00"/>
    <n v="58"/>
    <s v="F"/>
    <x v="0"/>
    <s v="SAO PAULO"/>
    <s v="JARDIM ESTER YOLANDA"/>
    <n v="750"/>
    <s v="11-999971155"/>
    <s v="CMDP"/>
    <s v="Sim"/>
    <d v="2026-03-18T00:00:00"/>
    <m/>
    <m/>
    <d v="2026-04-09T00:00:00"/>
    <m/>
    <s v="Centro Médico Dom Pedro"/>
    <s v="Cuidado Integral da Mama087070565"/>
    <x v="0"/>
  </r>
  <r>
    <x v="3"/>
    <x v="2"/>
    <s v="Ativo"/>
    <d v="2026-03-31T00:00:00"/>
    <s v="086988579"/>
    <s v="VANUSA FATIMA DOS SANTOS DE LIMA"/>
    <s v="144.733.908-88"/>
    <d v="1971-01-13T00:00:00"/>
    <n v="54"/>
    <s v="F"/>
    <x v="0"/>
    <s v="GUARULHOS"/>
    <s v="VILA NOVA BONSUCESSO"/>
    <n v="110"/>
    <s v="13-981105125"/>
    <s v="CMDP"/>
    <s v="Sim"/>
    <d v="2026-01-23T00:00:00"/>
    <m/>
    <s v="N/A"/>
    <d v="2026-02-02T00:00:00"/>
    <m/>
    <s v="Centro Médico Dom Pedro"/>
    <s v="Cuidado Integral da Mama086988579"/>
    <x v="3"/>
  </r>
  <r>
    <x v="5"/>
    <x v="2"/>
    <s v="Ativo"/>
    <d v="2026-04-30T00:00:00"/>
    <n v="94792800"/>
    <s v="HELOISA DOS REIS RODRIGUES INCONTRI"/>
    <s v="311.628.838-04"/>
    <n v="30359"/>
    <n v="43"/>
    <s v="F"/>
    <x v="0"/>
    <s v="SAO PAULO"/>
    <s v="SAUDE"/>
    <n v="110"/>
    <s v="13-991468412"/>
    <s v="CMDP"/>
    <s v="Sim"/>
    <d v="2026-04-22T00:00:00"/>
    <m/>
    <m/>
    <d v="2026-04-28T00:00:00"/>
    <m/>
    <s v="Centro Médico Dom Pedro"/>
    <s v="Cuidado Integral da Mama94792800"/>
    <x v="0"/>
  </r>
  <r>
    <x v="5"/>
    <x v="2"/>
    <s v="Ativo"/>
    <d v="2026-04-24T00:00:00"/>
    <s v="230366465"/>
    <s v="ANDREIA LIMA GOMES EMILIO"/>
    <s v="214.649.418-23"/>
    <d v="1978-12-22T00:00:00"/>
    <n v="47"/>
    <s v="F"/>
    <x v="0"/>
    <s v="SOROCABA"/>
    <s v="JARDIM SAIRA"/>
    <n v="100"/>
    <s v="15-991935050"/>
    <s v="CMDP"/>
    <s v="Sim"/>
    <d v="2026-04-14T00:00:00"/>
    <m/>
    <m/>
    <d v="2026-04-16T00:00:00"/>
    <m/>
    <s v="Centro Médico Dom Pedro"/>
    <s v="Cuidado Integral da Mama230366465"/>
    <x v="0"/>
  </r>
  <r>
    <x v="5"/>
    <x v="2"/>
    <s v="Ativo"/>
    <d v="2026-04-30T00:00:00"/>
    <n v="88365705"/>
    <s v="PRISCILA TAIS TOREGIANI"/>
    <s v="393.276.018-23"/>
    <n v="33091"/>
    <n v="35"/>
    <s v="F"/>
    <x v="0"/>
    <s v="SOROCABA"/>
    <s v="JARDIM SANTA ROSALIA"/>
    <n v="750"/>
    <s v="15-998060890"/>
    <s v="CMDP"/>
    <s v="Sim"/>
    <d v="2026-04-14T00:00:00"/>
    <m/>
    <m/>
    <d v="2026-04-29T00:00:00"/>
    <m/>
    <s v="Centro Médico Dom Pedro"/>
    <s v="Cuidado Integral da Mama88365705"/>
    <x v="0"/>
  </r>
  <r>
    <x v="3"/>
    <x v="2"/>
    <s v="Ativo"/>
    <d v="2026-05-12T00:00:00"/>
    <n v="94306915"/>
    <s v="DANIELLE RIBEIRO MARQUES"/>
    <s v="351.902.228-10"/>
    <d v="1987-08-11T00:00:00"/>
    <n v="38"/>
    <s v="F"/>
    <x v="0"/>
    <s v="SAO PAULO"/>
    <s v="JARDIM AMERICA DA PENHA"/>
    <n v="750"/>
    <s v="21-22203437; 11-38549315; 11-966185821"/>
    <s v="CMDP"/>
    <s v="Sim"/>
    <d v="2026-05-04T00:00:00"/>
    <m/>
    <m/>
    <d v="2026-05-08T00:00:00"/>
    <m/>
    <s v="Centro Médico Dom Pedro"/>
    <s v="Cuidado Integral da Mama94306915"/>
    <x v="5"/>
  </r>
  <r>
    <x v="5"/>
    <x v="2"/>
    <s v="Ativo"/>
    <d v="2026-04-30T00:00:00"/>
    <n v="96712250"/>
    <s v="DANDARA VERAS BONFIM"/>
    <s v="169.581.337-57"/>
    <n v="34767"/>
    <n v="31"/>
    <s v="F"/>
    <x v="0"/>
    <s v="SAO PAULO"/>
    <s v="BELA VISTA"/>
    <n v="750"/>
    <s v="21-965035312"/>
    <s v="CMDP"/>
    <s v="Sim"/>
    <d v="2026-04-22T00:00:00"/>
    <m/>
    <m/>
    <d v="2026-04-29T00:00:00"/>
    <m/>
    <s v="Centro Médico Dom Pedro"/>
    <s v="Cuidado Integral da Mama96712250"/>
    <x v="0"/>
  </r>
  <r>
    <x v="1"/>
    <x v="2"/>
    <s v="Ativo"/>
    <d v="2026-04-10T00:00:00"/>
    <s v="096488754"/>
    <s v="ORLANDA SOARES DA SILVA"/>
    <s v="01479722723"/>
    <d v="1970-08-04T00:00:00"/>
    <n v="55"/>
    <s v="F"/>
    <x v="3"/>
    <s v="RIO DE JANEIRO"/>
    <m/>
    <s v="NÍVEL 120"/>
    <s v="21971132611"/>
    <s v="CMDP"/>
    <s v="Não"/>
    <m/>
    <m/>
    <m/>
    <d v="2026-03-12T00:00:00"/>
    <m/>
    <s v="Centro Médico Dom Pedro"/>
    <s v="Cuidado Integral da Mama096488754"/>
    <x v="2"/>
  </r>
  <r>
    <x v="5"/>
    <x v="2"/>
    <s v="Ativo"/>
    <d v="2026-03-31T00:00:00"/>
    <s v="092784851"/>
    <s v="GISELIA BATISTA DA SILVA"/>
    <s v="069.629.317-00"/>
    <d v="1978-08-08T00:00:00"/>
    <n v="47"/>
    <s v="F"/>
    <x v="0"/>
    <s v="SAO PAULO"/>
    <s v="BELA VISTA"/>
    <n v="380"/>
    <s v="21-993314689"/>
    <s v="CMDP"/>
    <s v="Sim"/>
    <d v="2026-03-12T00:00:00"/>
    <m/>
    <s v="N/A"/>
    <d v="2026-03-18T00:00:00"/>
    <m/>
    <s v="Centro Médico Dom Pedro"/>
    <s v="Cuidado Integral da Mama092784851"/>
    <x v="2"/>
  </r>
  <r>
    <x v="3"/>
    <x v="2"/>
    <s v="Ativo"/>
    <d v="2026-05-12T00:00:00"/>
    <n v="94636668"/>
    <s v="PATRICIA DE OLIVEIRA MESQUITA"/>
    <s v="016.228.177-37 "/>
    <d v="1969-12-11T00:00:00"/>
    <n v="56"/>
    <s v="F"/>
    <x v="3"/>
    <s v="RIO DE JANEIRO "/>
    <s v="RIACHUELO"/>
    <n v="380"/>
    <s v="21-997443006"/>
    <s v="CMDP"/>
    <s v="Sim"/>
    <d v="2026-05-06T00:00:00"/>
    <m/>
    <m/>
    <d v="2026-05-08T00:00:00"/>
    <m/>
    <s v="Centro Médico Dom Pedro"/>
    <s v="Cuidado Integral da Mama94636668"/>
    <x v="5"/>
  </r>
  <r>
    <x v="5"/>
    <x v="2"/>
    <s v="Ativo"/>
    <d v="2026-03-31T00:00:00"/>
    <s v="092909317"/>
    <s v="EDILAINY KEANE DA SILVA NASCIMENTO"/>
    <s v="077.465.225-05"/>
    <d v="1999-10-09T00:00:00"/>
    <n v="26"/>
    <s v="F"/>
    <x v="0"/>
    <s v="SAO PAULO"/>
    <s v="VILA NOVA MANCHESTER"/>
    <n v="380"/>
    <s v="71-996117382"/>
    <s v="CMDP"/>
    <s v="Sim"/>
    <d v="2026-03-04T00:00:00"/>
    <m/>
    <s v="N/A"/>
    <d v="2026-03-09T00:00:00"/>
    <m/>
    <s v="Centro Médico Dom Pedro"/>
    <s v="Cuidado Integral da Mama092909317"/>
    <x v="2"/>
  </r>
  <r>
    <x v="5"/>
    <x v="2"/>
    <s v="Ativo"/>
    <d v="2026-04-24T00:00:00"/>
    <s v="095176173"/>
    <s v="TATIANNA RODRIGUES MARTINS DOS SANTOS"/>
    <s v="054.639.014-57"/>
    <d v="1985-09-17T00:00:00"/>
    <n v="40"/>
    <s v="F"/>
    <x v="0"/>
    <s v="SAO PAULO"/>
    <s v="BELA VISTA"/>
    <n v="450"/>
    <s v="81-987374758"/>
    <s v="CMDP"/>
    <s v="Sim"/>
    <d v="2026-04-06T00:00:00"/>
    <m/>
    <m/>
    <d v="2026-04-09T00:00:00"/>
    <m/>
    <s v="Centro Médico Dom Pedro"/>
    <s v="Cuidado Integral da Mama095176173"/>
    <x v="0"/>
  </r>
  <r>
    <x v="5"/>
    <x v="2"/>
    <s v="Ativo"/>
    <d v="2026-03-31T00:00:00"/>
    <s v="095347249"/>
    <s v="MARIA SUELY DA SILVA"/>
    <s v="631.285.943-68"/>
    <d v="1975-09-09T00:00:00"/>
    <n v="50"/>
    <s v="F"/>
    <x v="0"/>
    <s v="SAO PAULO"/>
    <s v="NAO INFORMADO"/>
    <n v="110"/>
    <s v="85-999138714"/>
    <s v="CMDP"/>
    <s v="Sim"/>
    <d v="2026-02-10T00:00:00"/>
    <m/>
    <s v="N/A"/>
    <d v="2026-03-11T00:00:00"/>
    <m/>
    <s v="Centro Médico Dom Pedro"/>
    <s v="Cuidado Integral da Mama095347249"/>
    <x v="2"/>
  </r>
  <r>
    <x v="3"/>
    <x v="3"/>
    <s v="Ativo"/>
    <d v="2026-04-13T00:00:00"/>
    <s v="079558351"/>
    <s v="WALTER JOSE GONCALVES DE ALMEIDA"/>
    <s v="029.545.218-80"/>
    <d v="1956-01-13T00:00:00"/>
    <n v="70"/>
    <s v="M"/>
    <x v="0"/>
    <s v="SAO PAULO"/>
    <s v="ALTO DA MOOCA"/>
    <n v="450"/>
    <s v="11-23895796; 11-992798245"/>
    <s v="CMDP"/>
    <s v="Sim"/>
    <d v="2026-03-23T00:00:00"/>
    <m/>
    <m/>
    <d v="2026-04-10T00:00:00"/>
    <m/>
    <s v="Centro Médico Dom Pedro"/>
    <s v="Cuidado Oncológico Colorretal 079558351"/>
    <x v="0"/>
  </r>
  <r>
    <x v="3"/>
    <x v="3"/>
    <s v="Ativo"/>
    <d v="2026-04-24T00:00:00"/>
    <s v="087771971"/>
    <s v="VICENTE DE PAULO SILVA"/>
    <s v="816.255.538-20"/>
    <d v="1953-07-19T00:00:00"/>
    <n v="72"/>
    <s v="M"/>
    <x v="0"/>
    <s v="GUARULHOS"/>
    <s v="MACEDO"/>
    <n v="110"/>
    <s v="11-91963232; 11-91963-2323; 11-919632323"/>
    <s v="CMDP"/>
    <s v="Sim"/>
    <d v="2026-04-06T00:00:00"/>
    <m/>
    <m/>
    <d v="2026-04-09T00:00:00"/>
    <m/>
    <s v="Centro Médico Dom Pedro"/>
    <s v="Cuidado Oncológico Colorretal 087771971"/>
    <x v="0"/>
  </r>
  <r>
    <x v="3"/>
    <x v="3"/>
    <s v="Ativo"/>
    <d v="2026-03-31T00:00:00"/>
    <s v="810130130"/>
    <s v="SONIA MARIA FERREIRA DIAS"/>
    <s v="128.695.528-90"/>
    <d v="1962-01-12T00:00:00"/>
    <n v="64"/>
    <s v="F"/>
    <x v="0"/>
    <s v="SAO PAULO"/>
    <s v="JARDIM CRUZEIRO"/>
    <n v="100"/>
    <s v="11-945934140"/>
    <s v="CMDP"/>
    <s v="Sim"/>
    <d v="2026-03-10T00:00:00"/>
    <m/>
    <s v="N/A"/>
    <d v="2026-03-13T00:00:00"/>
    <m/>
    <s v="Centro Médico Dom Pedro"/>
    <s v="Cuidado Oncológico Colorretal 810130130"/>
    <x v="2"/>
  </r>
  <r>
    <x v="3"/>
    <x v="3"/>
    <s v="Ativo"/>
    <d v="2026-04-30T00:00:00"/>
    <s v="020287461"/>
    <s v="LIANA RODRIGUES DA ROCHA FREIRE"/>
    <s v="084.713.898-43"/>
    <d v="1954-07-11T00:00:00"/>
    <n v="71"/>
    <s v="F"/>
    <x v="0"/>
    <s v="SAO PAULO"/>
    <s v="PINHEIROS"/>
    <n v="600"/>
    <s v="11-959475293; 11-30632071"/>
    <s v="CMDP"/>
    <s v="Sim"/>
    <d v="2026-03-10T00:00:00"/>
    <m/>
    <m/>
    <d v="2026-04-29T00:00:00"/>
    <m/>
    <s v="Centro Médico Dom Pedro"/>
    <s v="Cuidado Oncológico Colorretal 020287461"/>
    <x v="0"/>
  </r>
  <r>
    <x v="3"/>
    <x v="3"/>
    <s v="Ativo"/>
    <d v="2026-04-13T00:00:00"/>
    <s v="085429066"/>
    <s v="CLAUDETE SOARES PIMENTEL"/>
    <s v="149.169.298-70"/>
    <d v="1972-11-29T00:00:00"/>
    <n v="53"/>
    <s v="F"/>
    <x v="0"/>
    <s v="SAO PAULO"/>
    <s v="JARDIM DONA SINHA"/>
    <n v="60"/>
    <s v="11-966116876"/>
    <s v="CMDP"/>
    <s v="Sim"/>
    <d v="2026-04-06T00:00:00"/>
    <m/>
    <m/>
    <d v="2026-04-10T00:00:00"/>
    <m/>
    <s v="Centro Médico Dom Pedro"/>
    <s v="Cuidado Oncológico Colorretal 085429066"/>
    <x v="0"/>
  </r>
  <r>
    <x v="3"/>
    <x v="3"/>
    <s v="Ativo"/>
    <d v="2026-03-31T00:00:00"/>
    <s v="805259325"/>
    <s v="EDGAR BERNARDO DA SILVA"/>
    <s v="135.736.198-00"/>
    <d v="1968-09-09T00:00:00"/>
    <n v="57"/>
    <s v="F"/>
    <x v="0"/>
    <s v="SAO PAULO"/>
    <s v="LAUZANE PAULISTA"/>
    <n v="100"/>
    <s v="11-968233660"/>
    <s v="CMDP"/>
    <s v="Sim"/>
    <d v="2026-03-23T00:00:00"/>
    <m/>
    <s v="N/A"/>
    <d v="2026-03-25T00:00:00"/>
    <m/>
    <s v="Centro Médico Dom Pedro"/>
    <s v="Cuidado Oncológico Colorretal 805259325"/>
    <x v="2"/>
  </r>
  <r>
    <x v="3"/>
    <x v="3"/>
    <s v="Ativo"/>
    <d v="2026-04-24T00:00:00"/>
    <s v="0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d v="2026-04-16T00:00:00"/>
    <m/>
    <s v="Centro Médico Dom Pedro"/>
    <s v="Cuidado Oncológico Colorretal 079221648"/>
    <x v="0"/>
  </r>
  <r>
    <x v="3"/>
    <x v="3"/>
    <s v="Ativo"/>
    <d v="2026-04-30T00:00:00"/>
    <s v="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d v="2026-04-16T00:00:00"/>
    <m/>
    <s v="Centro Médico Dom Pedro"/>
    <s v="Cuidado Oncológico Colorretal 79221648"/>
    <x v="0"/>
  </r>
  <r>
    <x v="3"/>
    <x v="3"/>
    <s v="Ativo"/>
    <d v="2026-05-12T00:00:00"/>
    <n v="451940792"/>
    <s v="BRUNA BEZERRO DE MATTOS"/>
    <s v="401.501.618-16"/>
    <d v="1992-09-12T00:00:00"/>
    <n v="33"/>
    <s v="F"/>
    <x v="0"/>
    <s v="SAO PAULO"/>
    <s v="VELEIROS"/>
    <n v="300"/>
    <s v="11-976047424"/>
    <s v="CMDP"/>
    <s v="Sim"/>
    <d v="2026-05-04T00:00:00"/>
    <m/>
    <m/>
    <d v="2026-05-08T00:00:00"/>
    <m/>
    <s v="Centro Médico Dom Pedro"/>
    <s v="Cuidado Oncológico Colorretal 451940792"/>
    <x v="5"/>
  </r>
  <r>
    <x v="3"/>
    <x v="3"/>
    <s v="Ativo"/>
    <d v="2026-04-24T00:00:00"/>
    <s v="094014034"/>
    <s v="ALEXANDRE LOPES PEREIRA"/>
    <s v="095.324.318-45"/>
    <d v="1972-08-15T00:00:00"/>
    <n v="53"/>
    <s v="M"/>
    <x v="0"/>
    <s v="GUARULHOS"/>
    <s v="VILA LEONOR"/>
    <n v="110"/>
    <s v="11-981297600; 11-984605407"/>
    <s v="CMDP"/>
    <s v="Sim"/>
    <d v="2026-04-06T00:00:00"/>
    <m/>
    <m/>
    <d v="2026-04-09T00:00:00"/>
    <m/>
    <s v="Centro Médico Dom Pedro"/>
    <s v="Cuidado Oncológico Colorretal 094014034"/>
    <x v="0"/>
  </r>
  <r>
    <x v="3"/>
    <x v="3"/>
    <s v="Ativo"/>
    <d v="2026-04-30T00:00:00"/>
    <s v="592943038"/>
    <s v="ANA NUBIA FREITAS LIMA"/>
    <s v="314.149.338-35"/>
    <d v="1980-11-01T00:00:00"/>
    <n v="45"/>
    <s v="F"/>
    <x v="0"/>
    <s v="SAO PAULO"/>
    <s v="JARDIM ANDARAI"/>
    <n v="50"/>
    <s v="11-983407676; 11-983047676"/>
    <s v="CMDP"/>
    <s v="Sim"/>
    <d v="2026-04-15T00:00:00"/>
    <m/>
    <m/>
    <d v="2026-04-29T00:00:00"/>
    <m/>
    <s v="Centro Médico Dom Pedro"/>
    <s v="Cuidado Oncológico Colorretal 592943038"/>
    <x v="0"/>
  </r>
  <r>
    <x v="3"/>
    <x v="3"/>
    <s v="Ativo"/>
    <d v="2026-05-12T00:00:00"/>
    <n v="89901191"/>
    <s v="AJALMARA NASCIMENTO MOURA DIAS"/>
    <s v="279.619.788-36"/>
    <d v="1978-06-21T00:00:00"/>
    <n v="47"/>
    <s v="F"/>
    <x v="0"/>
    <s v="SAO PAULO"/>
    <s v="PARQUE EDU CHAVES"/>
    <n v="500"/>
    <s v="11-985068066"/>
    <s v="CMDP"/>
    <s v="Sim"/>
    <d v="2026-05-04T00:00:00"/>
    <m/>
    <m/>
    <d v="2026-05-08T00:00:00"/>
    <m/>
    <s v="Centro Médico Dom Pedro"/>
    <s v="Cuidado Oncológico Colorretal 89901191"/>
    <x v="5"/>
  </r>
  <r>
    <x v="3"/>
    <x v="3"/>
    <s v="Ativo"/>
    <d v="2026-04-30T00:00:00"/>
    <s v="79354938"/>
    <s v="SILVIA HELENA BARBOSA FERNANDES"/>
    <s v="130.198.408-64"/>
    <d v="1969-12-31T00:00:00"/>
    <n v="56"/>
    <s v="F"/>
    <x v="0"/>
    <s v="SAO PAULO"/>
    <s v="JARDIM IMBE"/>
    <n v="60"/>
    <s v="11-985158396; 11-952495537; 11-985158399"/>
    <s v="CMDP"/>
    <s v="Sim"/>
    <d v="2026-04-27T00:00:00"/>
    <m/>
    <m/>
    <d v="2026-04-29T00:00:00"/>
    <m/>
    <s v="Centro Médico Dom Pedro"/>
    <s v="Cuidado Oncológico Colorretal 79354938"/>
    <x v="0"/>
  </r>
  <r>
    <x v="3"/>
    <x v="3"/>
    <s v="Ativo"/>
    <d v="2026-03-31T00:00:00"/>
    <s v="087067506"/>
    <s v="MARINEIDE NUNES DIAS"/>
    <s v="090.757.098-46"/>
    <d v="1967-10-01T00:00:00"/>
    <n v="58"/>
    <s v="F"/>
    <x v="0"/>
    <s v="GUARULHOS"/>
    <s v="JARDIM CASTANHA"/>
    <n v="60"/>
    <s v="11-987859501"/>
    <s v="CMDP"/>
    <s v="Sim"/>
    <d v="2026-03-10T00:00:00"/>
    <m/>
    <s v="N/A"/>
    <d v="2026-03-13T00:00:00"/>
    <m/>
    <s v="Centro Médico Dom Pedro"/>
    <s v="Cuidado Oncológico Colorretal 087067506"/>
    <x v="2"/>
  </r>
  <r>
    <x v="3"/>
    <x v="3"/>
    <s v="Ativo"/>
    <d v="2026-03-31T00:00:00"/>
    <s v="087612518"/>
    <s v="MARIA ANGELA MORAES DE OLIVEIRA LAPASTINI"/>
    <s v="037.236.618-07"/>
    <d v="1962-08-06T00:00:00"/>
    <n v="63"/>
    <s v="F"/>
    <x v="0"/>
    <s v="SAO PAULO"/>
    <s v="IPIRANGA"/>
    <n v="60"/>
    <s v="11-999051010"/>
    <s v="CMDP"/>
    <s v="Sim"/>
    <d v="2026-03-10T00:00:00"/>
    <m/>
    <s v="N/A"/>
    <d v="2026-03-13T00:00:00"/>
    <m/>
    <s v="Centro Médico Dom Pedro"/>
    <s v="Cuidado Oncológico Colorretal 087612518"/>
    <x v="2"/>
  </r>
  <r>
    <x v="3"/>
    <x v="4"/>
    <s v="Ativo"/>
    <d v="2026-04-13T00:00:00"/>
    <s v="082040516"/>
    <s v="TADEU LEITE DUARTE"/>
    <s v="006.324.028-90"/>
    <d v="1959-04-14T00:00:00"/>
    <n v="66"/>
    <s v="M"/>
    <x v="0"/>
    <s v="GUARULHOS"/>
    <s v="JARDIM BARBOSA"/>
    <n v="60"/>
    <s v="11-24726938; 11-997826938"/>
    <s v="CMDP"/>
    <s v="Sim"/>
    <d v="2026-03-10T00:00:00"/>
    <m/>
    <m/>
    <d v="2026-04-10T00:00:00"/>
    <m/>
    <s v="Centro Médico Dom Pedro"/>
    <s v="Cuidado Oncológico Próstata082040516"/>
    <x v="0"/>
  </r>
  <r>
    <x v="3"/>
    <x v="4"/>
    <s v="Ativo"/>
    <d v="2026-04-13T00:00:00"/>
    <s v="082288013"/>
    <s v="MANOEL ANTONIO ABRUZZESE"/>
    <s v="022.391.728-19"/>
    <d v="1963-07-21T00:00:00"/>
    <n v="62"/>
    <s v="M"/>
    <x v="0"/>
    <s v="SAO PAULO"/>
    <s v="VILA LONDRINA"/>
    <n v="40"/>
    <s v="11-26422927; 11-973698006"/>
    <s v="CMDP"/>
    <s v="Sim"/>
    <d v="2026-04-06T00:00:00"/>
    <m/>
    <m/>
    <d v="2026-04-10T00:00:00"/>
    <m/>
    <s v="Centro Médico Dom Pedro"/>
    <s v="Cuidado Oncológico Próstata082288013"/>
    <x v="0"/>
  </r>
  <r>
    <x v="3"/>
    <x v="4"/>
    <s v="Ativo"/>
    <d v="2026-05-12T00:00:00"/>
    <n v="795262442"/>
    <s v="RUBENS DE JESUS FERREIRA"/>
    <s v="147.667.768-95"/>
    <d v="1972-08-17T00:00:00"/>
    <n v="53"/>
    <s v="M"/>
    <x v="0"/>
    <s v="SAO PAULO"/>
    <s v="MOOCA"/>
    <s v="100"/>
    <s v="11-29150378; 11-984513250"/>
    <s v="CMDP"/>
    <s v="Sim"/>
    <d v="2026-03-10T00:00:00"/>
    <m/>
    <m/>
    <d v="2026-05-08T00:00:00"/>
    <m/>
    <s v="Centro Médico Dom Pedro"/>
    <s v="Cuidado Oncológico Próstata795262442"/>
    <x v="5"/>
  </r>
  <r>
    <x v="3"/>
    <x v="4"/>
    <s v="Ativo"/>
    <d v="2026-03-31T00:00:00"/>
    <s v="087522316"/>
    <s v="CARLOS EDUARDO LOPES MARQUEZINI"/>
    <s v="075.278.048-40"/>
    <d v="1965-03-21T00:00:00"/>
    <n v="61"/>
    <s v="F"/>
    <x v="0"/>
    <s v="SAO PAULO"/>
    <s v="CASA VERDE"/>
    <n v="60"/>
    <s v="11-30613179; 11-946569057; 11-20311202; 11-917718568"/>
    <s v="CMDP"/>
    <s v="Sim"/>
    <d v="2026-03-10T00:00:00"/>
    <m/>
    <s v="N/A"/>
    <d v="2026-03-17T00:00:00"/>
    <m/>
    <s v="Centro Médico Dom Pedro"/>
    <s v="Cuidado Oncológico Próstata087522316"/>
    <x v="2"/>
  </r>
  <r>
    <x v="3"/>
    <x v="4"/>
    <s v="Ativo"/>
    <d v="2026-04-24T00:00:00"/>
    <s v="301231982"/>
    <s v="ROBERTO CARLOS DE SOUZA"/>
    <s v="049.998.078-66"/>
    <d v="1964-04-22T00:00:00"/>
    <n v="61"/>
    <s v="M"/>
    <x v="0"/>
    <s v="SAO PAULO"/>
    <s v="PARQUE TIETE"/>
    <n v="500"/>
    <s v="11-35311024; 11-991395662; 11-980196519"/>
    <s v="CMDP"/>
    <s v="Sim"/>
    <d v="2026-04-06T00:00:00"/>
    <m/>
    <m/>
    <d v="2026-04-16T00:00:00"/>
    <m/>
    <s v="Centro Médico Dom Pedro"/>
    <s v="Cuidado Oncológico Próstata301231982"/>
    <x v="0"/>
  </r>
  <r>
    <x v="3"/>
    <x v="4"/>
    <s v="Ativo"/>
    <d v="2026-04-24T00:00:00"/>
    <s v="450137198"/>
    <s v="EDIR VIEIRA"/>
    <s v="101.672.508-68"/>
    <d v="1945-03-03T00:00:00"/>
    <n v="81"/>
    <s v="M"/>
    <x v="0"/>
    <s v="OSASCO"/>
    <s v="BELA VISTA"/>
    <n v="100"/>
    <s v="11-36854482; 11-934581456"/>
    <s v="CMDP"/>
    <s v="Sim"/>
    <d v="2026-04-15T00:00:00"/>
    <m/>
    <m/>
    <d v="2026-04-16T00:00:00"/>
    <m/>
    <s v="Centro Médico Dom Pedro"/>
    <s v="Cuidado Oncológico Próstata450137198"/>
    <x v="0"/>
  </r>
  <r>
    <x v="3"/>
    <x v="4"/>
    <s v="Ativo"/>
    <d v="2026-05-12T00:00:00"/>
    <n v="936596511"/>
    <s v="ANTONIO LIRA COSTA"/>
    <s v="116.978.398-86"/>
    <d v="1964-02-11T00:00:00"/>
    <n v="62"/>
    <s v="M"/>
    <x v="0"/>
    <s v="SAO PAULO"/>
    <s v="JARDIM ADELAIDE"/>
    <n v="300"/>
    <s v="11-38857601; 11-944692044; 11-00000000; 11-000000000"/>
    <s v="CMDP"/>
    <s v="Sim"/>
    <d v="2026-05-04T00:00:00"/>
    <m/>
    <m/>
    <d v="2026-05-08T00:00:00"/>
    <m/>
    <s v="Centro Médico Dom Pedro"/>
    <s v="Cuidado Oncológico Próstata936596511"/>
    <x v="5"/>
  </r>
  <r>
    <x v="3"/>
    <x v="4"/>
    <s v="Ativo"/>
    <d v="2026-04-13T00:00:00"/>
    <s v="596461275"/>
    <s v="RICARDO TUNES"/>
    <s v="061.033.648-76"/>
    <d v="1965-05-31T00:00:00"/>
    <n v="60"/>
    <s v="M"/>
    <x v="0"/>
    <s v="SAO BERNARDO DO CAMPO"/>
    <s v="CENTRO"/>
    <n v="50"/>
    <s v="11-43304548; 11-43309548; 11-996912266; 11-44772545"/>
    <s v="CMDP"/>
    <s v="Sim"/>
    <d v="2026-04-06T00:00:00"/>
    <m/>
    <m/>
    <d v="2026-04-10T00:00:00"/>
    <m/>
    <s v="Centro Médico Dom Pedro"/>
    <s v="Cuidado Oncológico Próstata596461275"/>
    <x v="0"/>
  </r>
  <r>
    <x v="3"/>
    <x v="4"/>
    <s v="Ativo"/>
    <d v="2026-04-30T00:00:00"/>
    <n v="72998382"/>
    <s v="SERGIO CAETANO VERZOLLA"/>
    <s v="127.425.828-60"/>
    <n v="24603"/>
    <n v="59"/>
    <s v="M"/>
    <x v="0"/>
    <s v="SAO PAULO"/>
    <s v="JARDIM MARILIZA"/>
    <n v="50"/>
    <s v="11-45624221; 11-998098163; 11-994137517"/>
    <s v="CMDP"/>
    <s v="Sim"/>
    <d v="2026-04-27T00:00:00"/>
    <m/>
    <m/>
    <d v="2026-04-29T00:00:00"/>
    <m/>
    <s v="Centro Médico Dom Pedro"/>
    <s v="Cuidado Oncológico Próstata72998382"/>
    <x v="0"/>
  </r>
  <r>
    <x v="3"/>
    <x v="4"/>
    <s v="Ativo"/>
    <d v="2026-05-11T00:00:00"/>
    <n v="423208020"/>
    <s v="JOSE FRANCISCO ROSA"/>
    <s v="124.731.298-43"/>
    <d v="1966-05-28T00:00:00"/>
    <n v="60"/>
    <s v="M"/>
    <x v="0"/>
    <s v="ITAPECERICA DA SERRA"/>
    <s v="PARQUE PARAISO"/>
    <n v="400"/>
    <s v="11-46672528; 11-962874946"/>
    <s v="CMDP"/>
    <s v="Sim"/>
    <d v="2026-03-23T00:00:00"/>
    <m/>
    <m/>
    <d v="2026-04-29T00:00:00"/>
    <m/>
    <m/>
    <s v="Cuidado Oncológico Próstata423208020"/>
    <x v="0"/>
  </r>
  <r>
    <x v="3"/>
    <x v="4"/>
    <s v="Ativo"/>
    <d v="2026-05-12T00:00:00"/>
    <n v="95349791"/>
    <s v="ADRIANO PALANCA PINHO DE AZEVEDO"/>
    <s v="246.608.718-94"/>
    <d v="1974-02-12T00:00:00"/>
    <n v="52"/>
    <s v="M"/>
    <x v="0"/>
    <s v="SAO PAULO"/>
    <s v="VILA SOFIA"/>
    <n v="60"/>
    <s v="11-56787400; 11-991051220; 11-991869081"/>
    <s v="CMDP"/>
    <s v="Sim"/>
    <d v="2026-04-22T00:00:00"/>
    <m/>
    <m/>
    <d v="2026-05-08T00:00:00"/>
    <m/>
    <s v="Centro Médico Dom Pedro"/>
    <s v="Cuidado Oncológico Próstata95349791"/>
    <x v="5"/>
  </r>
  <r>
    <x v="3"/>
    <x v="4"/>
    <s v="Ativo"/>
    <d v="2026-04-24T00:00:00"/>
    <s v="089251889"/>
    <s v="JOSE MARIO DE LIMA"/>
    <s v="525.378.464-00"/>
    <d v="1966-03-20T00:00:00"/>
    <n v="60"/>
    <s v="M"/>
    <x v="0"/>
    <s v="GUARULHOS"/>
    <s v="JARDIM MARIA CLARA"/>
    <n v="110"/>
    <s v="11-913189742"/>
    <s v="CMDP"/>
    <s v="Sim"/>
    <d v="2026-04-15T00:00:00"/>
    <m/>
    <m/>
    <d v="2026-04-16T00:00:00"/>
    <m/>
    <s v="Centro Médico Dom Pedro"/>
    <s v="Cuidado Oncológico Próstata089251889"/>
    <x v="0"/>
  </r>
  <r>
    <x v="3"/>
    <x v="4"/>
    <s v="Ativo"/>
    <d v="2026-04-24T00:00:00"/>
    <s v="094303820"/>
    <s v="EDSON HOLMO MARTIN"/>
    <s v="810.181.188-53"/>
    <d v="1955-05-31T00:00:00"/>
    <n v="70"/>
    <s v="M"/>
    <x v="0"/>
    <s v="SAO PAULO"/>
    <s v="JARDIM GUAIRACA"/>
    <n v="110"/>
    <s v="11-940726721"/>
    <s v="CMDP"/>
    <s v="Sim"/>
    <d v="2026-04-06T00:00:00"/>
    <m/>
    <m/>
    <d v="2026-04-16T00:00:00"/>
    <m/>
    <s v="Centro Médico Dom Pedro"/>
    <s v="Cuidado Oncológico Próstata094303820"/>
    <x v="0"/>
  </r>
  <r>
    <x v="3"/>
    <x v="4"/>
    <s v="Ativo"/>
    <d v="2026-04-13T00:00:00"/>
    <s v="083617677"/>
    <s v="HELI MARCOS SOARES"/>
    <s v="104.332.638-30"/>
    <d v="1967-02-28T00:00:00"/>
    <n v="59"/>
    <s v="M"/>
    <x v="0"/>
    <s v="SAO PAULO"/>
    <s v="VILA MAFRA"/>
    <n v="40"/>
    <s v="11-941052674"/>
    <s v="CMDP"/>
    <s v="Sim"/>
    <d v="2026-04-06T00:00:00"/>
    <m/>
    <m/>
    <d v="2026-04-10T00:00:00"/>
    <m/>
    <s v="Centro Médico Dom Pedro"/>
    <s v="Cuidado Oncológico Próstata083617677"/>
    <x v="0"/>
  </r>
  <r>
    <x v="3"/>
    <x v="4"/>
    <s v="Ativo"/>
    <d v="2026-04-30T00:00:00"/>
    <n v="88902408"/>
    <s v="JOAO JOSE DA SILVA"/>
    <s v="626.471.998-68"/>
    <n v="20275"/>
    <n v="70"/>
    <s v="M"/>
    <x v="0"/>
    <s v="SAO PAULO"/>
    <s v="VILA SAO JOSE (ITAIM PAULISTA)"/>
    <n v="60"/>
    <s v="11-944866800; 11-975047538"/>
    <s v="CMDP"/>
    <s v="Sim"/>
    <d v="2026-04-06T00:00:00"/>
    <m/>
    <m/>
    <d v="2026-04-29T00:00:00"/>
    <m/>
    <s v="Centro Médico Dom Pedro"/>
    <s v="Cuidado Oncológico Próstata88902408"/>
    <x v="0"/>
  </r>
  <r>
    <x v="3"/>
    <x v="4"/>
    <s v="Ativo"/>
    <d v="2026-03-31T00:00:00"/>
    <s v="084101727"/>
    <s v="ARTUR AURELIO VILLA"/>
    <s v="287.288.648-67"/>
    <d v="1980-08-05T00:00:00"/>
    <n v="45"/>
    <s v="F"/>
    <x v="0"/>
    <s v="SANTO ANDRE"/>
    <s v="CASA BRANCA"/>
    <n v="380"/>
    <s v="11-946066034; 11-946060586; 11-23251828; 11-23255700"/>
    <s v="CMDP"/>
    <s v="Sim"/>
    <d v="2026-03-10T00:00:00"/>
    <m/>
    <s v="N/A"/>
    <d v="2026-03-25T00:00:00"/>
    <m/>
    <s v="Centro Médico Dom Pedro"/>
    <s v="Cuidado Oncológico Próstata084101727"/>
    <x v="2"/>
  </r>
  <r>
    <x v="3"/>
    <x v="4"/>
    <s v="Ativo"/>
    <d v="2026-04-13T00:00:00"/>
    <s v="095733227"/>
    <s v="FABIO LADEIA DOS SANTOS"/>
    <s v="225.306.958-22"/>
    <d v="1982-09-12T00:00:00"/>
    <n v="43"/>
    <s v="M"/>
    <x v="0"/>
    <s v="ITAPECERICA DA SERRA"/>
    <s v="JARDIM SONIA MARIA"/>
    <n v="110"/>
    <s v="11-947243167"/>
    <s v="CMDP"/>
    <s v="Sim"/>
    <d v="2026-04-06T00:00:00"/>
    <m/>
    <m/>
    <d v="2026-04-10T00:00:00"/>
    <m/>
    <s v="Centro Médico Dom Pedro"/>
    <s v="Cuidado Oncológico Próstata095733227"/>
    <x v="0"/>
  </r>
  <r>
    <x v="3"/>
    <x v="4"/>
    <s v="Ativo"/>
    <d v="2026-03-31T00:00:00"/>
    <s v="084606044"/>
    <s v="ALBERTINO RODRIGUES SILVA"/>
    <s v="688.008.515-68"/>
    <d v="1972-08-07T00:00:00"/>
    <n v="53"/>
    <s v="F"/>
    <x v="0"/>
    <s v="SAO PAULO"/>
    <s v="NAO INFORMADO"/>
    <n v="60"/>
    <s v="11-948005180; 11-991114325; 11-960282123; 11-94800518"/>
    <s v="CMDP"/>
    <s v="Sim"/>
    <d v="2026-03-10T00:00:00"/>
    <m/>
    <s v="N/A"/>
    <d v="2026-03-17T00:00:00"/>
    <m/>
    <s v="Centro Médico Dom Pedro"/>
    <s v="Cuidado Oncológico Próstata084606044"/>
    <x v="2"/>
  </r>
  <r>
    <x v="3"/>
    <x v="4"/>
    <s v="Ativo"/>
    <d v="2026-05-11T00:00:00"/>
    <n v="85085244"/>
    <s v="DARLINGTON GEORGE"/>
    <s v="125.793.248-95"/>
    <d v="1963-10-29T00:00:00"/>
    <n v="62"/>
    <s v="M"/>
    <x v="0"/>
    <s v="SAO PAULO"/>
    <s v="VILA ANDRADE"/>
    <n v="750"/>
    <s v="11-949031266"/>
    <s v="CMDP"/>
    <s v="Sim"/>
    <d v="2026-04-15T00:00:00"/>
    <m/>
    <m/>
    <d v="2026-04-29T00:00:00"/>
    <m/>
    <m/>
    <s v="Cuidado Oncológico Próstata85085244"/>
    <x v="0"/>
  </r>
  <r>
    <x v="3"/>
    <x v="4"/>
    <s v="Ativo"/>
    <d v="2026-04-24T00:00:00"/>
    <s v="094956189"/>
    <s v="GENIVALDO DA SILVA"/>
    <s v="066.859.218-46"/>
    <d v="1965-03-07T00:00:00"/>
    <n v="61"/>
    <s v="M"/>
    <x v="0"/>
    <s v="OSASCO"/>
    <s v="ALIANÇA"/>
    <n v="60"/>
    <s v="11-953460442; 11-966985263"/>
    <s v="CMDP"/>
    <s v="Sim"/>
    <d v="2026-04-06T00:00:00"/>
    <m/>
    <m/>
    <d v="2026-04-16T00:00:00"/>
    <m/>
    <s v="Centro Médico Dom Pedro"/>
    <s v="Cuidado Oncológico Próstata094956189"/>
    <x v="0"/>
  </r>
  <r>
    <x v="3"/>
    <x v="4"/>
    <s v="Ativo"/>
    <d v="2026-05-12T00:00:00"/>
    <n v="93744119"/>
    <s v="IVANILDO DOS SANTOS"/>
    <s v="022.574.398-13"/>
    <d v="1963-06-26T00:00:00"/>
    <n v="62"/>
    <s v="M"/>
    <x v="0"/>
    <s v="SAO PAULO"/>
    <s v="PARQUE IPE"/>
    <n v="60"/>
    <s v="11-961454122"/>
    <s v="CMDP"/>
    <s v="Sim"/>
    <d v="2026-04-27T00:00:00"/>
    <m/>
    <m/>
    <d v="2026-05-08T00:00:00"/>
    <m/>
    <s v="Centro Médico Dom Pedro"/>
    <s v="Cuidado Oncológico Próstata93744119"/>
    <x v="5"/>
  </r>
  <r>
    <x v="3"/>
    <x v="4"/>
    <s v="Ativo"/>
    <d v="2026-04-30T00:00:00"/>
    <n v="96559354"/>
    <s v="NIVALDO RICARDO SOBRAL"/>
    <s v="033.756.738-76"/>
    <n v="21693"/>
    <n v="66"/>
    <s v="M"/>
    <x v="0"/>
    <s v="SAO PAULO"/>
    <s v="VILA RE"/>
    <n v="60"/>
    <s v="11-961786946; 11-975132714; 11-942455848"/>
    <s v="CMDP"/>
    <s v="Sim"/>
    <d v="2026-04-06T00:00:00"/>
    <m/>
    <m/>
    <d v="2026-04-28T00:00:00"/>
    <m/>
    <s v="Centro Médico Dom Pedro"/>
    <s v="Cuidado Oncológico Próstata96559354"/>
    <x v="0"/>
  </r>
  <r>
    <x v="3"/>
    <x v="4"/>
    <s v="Ativo"/>
    <d v="2026-04-30T00:00:00"/>
    <n v="424599660"/>
    <s v="VANILDA APARECIDA GOMES"/>
    <s v="034.968.118-03"/>
    <n v="20968"/>
    <n v="68"/>
    <s v="F"/>
    <x v="0"/>
    <s v="SAO PAULO"/>
    <s v="JARDIM AEROPORTO"/>
    <n v="400"/>
    <s v="11-961855547"/>
    <s v="CMDP"/>
    <s v="Sim"/>
    <d v="2026-04-22T00:00:00"/>
    <m/>
    <m/>
    <d v="2026-04-29T00:00:00"/>
    <m/>
    <s v="Centro Médico Dom Pedro"/>
    <s v="Cuidado Oncológico Próstata424599660"/>
    <x v="0"/>
  </r>
  <r>
    <x v="3"/>
    <x v="4"/>
    <s v="Ativo"/>
    <d v="2026-04-30T00:00:00"/>
    <n v="89962347"/>
    <s v="ADERIZIO GONCALVES DE MORAIS JUNIOR"/>
    <s v="253.050.748-19"/>
    <n v="28246"/>
    <n v="48"/>
    <s v="M"/>
    <x v="0"/>
    <s v="SAO PAULO"/>
    <s v="MOOCA"/>
    <n v="400"/>
    <s v="11-964079549"/>
    <s v="CMDP"/>
    <s v="Sim"/>
    <d v="2026-04-15T00:00:00"/>
    <m/>
    <m/>
    <d v="2026-04-29T00:00:00"/>
    <m/>
    <s v="Centro Médico Dom Pedro"/>
    <s v="Cuidado Oncológico Próstata89962347"/>
    <x v="0"/>
  </r>
  <r>
    <x v="3"/>
    <x v="4"/>
    <s v="Ativo"/>
    <d v="2026-03-31T00:00:00"/>
    <s v="087352230"/>
    <s v="MARCOS ROBERTO DA SILVA FIGUEIREDO"/>
    <s v="245.639.688-03"/>
    <d v="1975-04-21T00:00:00"/>
    <n v="50"/>
    <s v="F"/>
    <x v="0"/>
    <s v="SAO PAULO"/>
    <s v="JARDIM NORDESTE"/>
    <n v="110"/>
    <s v="11-965155777"/>
    <s v="CMDP"/>
    <s v="Sim"/>
    <d v="2026-03-10T00:00:00"/>
    <m/>
    <s v="N/A"/>
    <d v="2026-03-17T00:00:00"/>
    <m/>
    <s v="Centro Médico Dom Pedro"/>
    <s v="Cuidado Oncológico Próstata087352230"/>
    <x v="2"/>
  </r>
  <r>
    <x v="3"/>
    <x v="4"/>
    <s v="Ativo"/>
    <d v="2026-04-24T00:00:00"/>
    <s v="093450138"/>
    <s v="DENILDO DE JESUS GOIS"/>
    <s v="565.389.795-72"/>
    <d v="1967-02-26T00:00:00"/>
    <n v="59"/>
    <s v="M"/>
    <x v="0"/>
    <s v="SAO BERNARDO DO CAMPO"/>
    <s v="COOPERATIVA"/>
    <n v="80"/>
    <s v="11-967384868"/>
    <s v="CMDP"/>
    <s v="Sim"/>
    <d v="2026-03-23T00:00:00"/>
    <m/>
    <m/>
    <d v="2026-04-16T00:00:00"/>
    <m/>
    <s v="Centro Médico Dom Pedro"/>
    <s v="Cuidado Oncológico Próstata093450138"/>
    <x v="0"/>
  </r>
  <r>
    <x v="3"/>
    <x v="4"/>
    <s v="Ativo"/>
    <d v="2026-04-13T00:00:00"/>
    <s v="064632733"/>
    <s v="JORGE GERALDO DE CAMARGO"/>
    <s v="038.754.998-67"/>
    <d v="1963-04-06T00:00:00"/>
    <n v="62"/>
    <s v="M"/>
    <x v="0"/>
    <s v="SAO PAULO"/>
    <s v="SANTA CECILIA"/>
    <n v="500"/>
    <s v="11-968652373; 11-991107063; 11-999561805"/>
    <s v="CMDP"/>
    <s v="Sim"/>
    <d v="2026-03-18T00:00:00"/>
    <m/>
    <m/>
    <d v="2026-04-10T00:00:00"/>
    <m/>
    <s v="Centro Médico Dom Pedro"/>
    <s v="Cuidado Oncológico Próstata064632733"/>
    <x v="0"/>
  </r>
  <r>
    <x v="3"/>
    <x v="4"/>
    <s v="Ativo"/>
    <d v="2026-03-31T00:00:00"/>
    <s v="088883881"/>
    <s v="FRANCISCO RANILSON DA SILVA"/>
    <s v="319.767.434-00"/>
    <d v="1958-12-17T00:00:00"/>
    <n v="67"/>
    <s v="F"/>
    <x v="0"/>
    <s v="SAO PAULO"/>
    <s v="JARDIM SANTA LUCRECIA"/>
    <n v="60"/>
    <s v="11-968930938; 11-973121999"/>
    <s v="CMDP"/>
    <s v="Sim"/>
    <d v="2026-03-10T00:00:00"/>
    <m/>
    <s v="N/A"/>
    <d v="2026-03-17T00:00:00"/>
    <m/>
    <s v="Centro Médico Dom Pedro"/>
    <s v="Cuidado Oncológico Próstata088883881"/>
    <x v="2"/>
  </r>
  <r>
    <x v="3"/>
    <x v="4"/>
    <s v="Ativo"/>
    <d v="2026-04-24T00:00:00"/>
    <s v="092688858"/>
    <s v="ISAQUE RODRIGUES MIRANDA"/>
    <s v="142.976.858-41"/>
    <d v="1972-05-30T00:00:00"/>
    <n v="53"/>
    <s v="M"/>
    <x v="0"/>
    <s v="SAO PAULO"/>
    <s v="CONJUNTO RESIDENCIAL ELISIO TEIXEIRA LEITE"/>
    <n v="80"/>
    <s v="11-970624120; 11-966352987"/>
    <s v="CMDP"/>
    <s v="Sim"/>
    <d v="2026-04-15T00:00:00"/>
    <m/>
    <m/>
    <d v="2026-04-16T00:00:00"/>
    <m/>
    <s v="Centro Médico Dom Pedro"/>
    <s v="Cuidado Oncológico Próstata092688858"/>
    <x v="0"/>
  </r>
  <r>
    <x v="3"/>
    <x v="4"/>
    <s v="Ativo"/>
    <d v="2026-04-13T00:00:00"/>
    <s v="087167703"/>
    <s v="ALVARO DA SILVA"/>
    <s v="079.887.118-06"/>
    <d v="1964-10-18T00:00:00"/>
    <n v="61"/>
    <s v="M"/>
    <x v="0"/>
    <s v="DIADEMA"/>
    <s v="CANHEMA"/>
    <n v="380"/>
    <s v="11-971304626; 11-943364626"/>
    <s v="CMDP"/>
    <s v="Sim"/>
    <d v="2026-04-06T00:00:00"/>
    <m/>
    <m/>
    <d v="2026-04-10T00:00:00"/>
    <m/>
    <s v="Centro Médico Dom Pedro"/>
    <s v="Cuidado Oncológico Próstata087167703"/>
    <x v="0"/>
  </r>
  <r>
    <x v="3"/>
    <x v="4"/>
    <s v="Ativo"/>
    <d v="2026-04-30T00:00:00"/>
    <n v="77449958"/>
    <s v="VALDOMIRO OLIVEIRA CANGUSSU"/>
    <s v="083.095.208-08"/>
    <n v="23085"/>
    <n v="63"/>
    <s v="M"/>
    <x v="0"/>
    <s v="SAO PAULO"/>
    <s v="LAPA"/>
    <n v="50"/>
    <s v="11-971380241; 11-983268417"/>
    <s v="CMDP"/>
    <s v="Sim"/>
    <d v="2026-04-22T00:00:00"/>
    <m/>
    <m/>
    <d v="2026-04-28T00:00:00"/>
    <m/>
    <s v="Centro Médico Dom Pedro"/>
    <s v="Cuidado Oncológico Próstata77449958"/>
    <x v="0"/>
  </r>
  <r>
    <x v="3"/>
    <x v="4"/>
    <s v="Ativo"/>
    <d v="2026-04-13T00:00:00"/>
    <s v="093577468"/>
    <s v="JUCELINO MONTEIRO DA SILVA"/>
    <s v="614.259.824-68"/>
    <d v="1973-06-10T00:00:00"/>
    <n v="52"/>
    <s v="M"/>
    <x v="0"/>
    <s v="EMBU DAS ARTES"/>
    <s v="JARDIM PINHEIRINHO"/>
    <n v="40"/>
    <s v="11-973744731"/>
    <s v="CMDP"/>
    <s v="Sim"/>
    <d v="2026-03-23T00:00:00"/>
    <m/>
    <m/>
    <d v="2026-04-10T00:00:00"/>
    <m/>
    <s v="Centro Médico Dom Pedro"/>
    <s v="Cuidado Oncológico Próstata093577468"/>
    <x v="0"/>
  </r>
  <r>
    <x v="3"/>
    <x v="4"/>
    <s v="Ativo"/>
    <d v="2026-03-31T00:00:00"/>
    <s v="079779969"/>
    <s v="ROBERTO FRANCISCO GONCALVES DA SILVA"/>
    <s v="084.210.078-40"/>
    <d v="1965-12-23T00:00:00"/>
    <n v="60"/>
    <s v="F"/>
    <x v="0"/>
    <s v="SAO PAULO"/>
    <s v="VILA MARIETA"/>
    <n v="40"/>
    <s v="11-974960133; 11-994366430"/>
    <s v="CMDP"/>
    <s v="Sim"/>
    <d v="2026-03-10T00:00:00"/>
    <m/>
    <s v="N/A"/>
    <d v="2026-03-17T00:00:00"/>
    <m/>
    <s v="Centro Médico Dom Pedro"/>
    <s v="Cuidado Oncológico Próstata079779969"/>
    <x v="2"/>
  </r>
  <r>
    <x v="3"/>
    <x v="4"/>
    <s v="Ativo"/>
    <d v="2026-04-30T00:00:00"/>
    <n v="93468464"/>
    <s v="JOSIANE TEIXEIRA DOS SANTOS"/>
    <s v="334.459.678-06"/>
    <n v="31350"/>
    <n v="40"/>
    <s v="F"/>
    <x v="0"/>
    <s v="SAO PAULO"/>
    <s v="CIDADE LIDER"/>
    <n v="750"/>
    <s v="11-975308600"/>
    <s v="CMDP"/>
    <s v="Sim"/>
    <d v="2026-04-27T00:00:00"/>
    <m/>
    <m/>
    <d v="2026-04-28T00:00:00"/>
    <m/>
    <s v="Centro Médico Dom Pedro"/>
    <s v="Cuidado Oncológico Próstata93468464"/>
    <x v="0"/>
  </r>
  <r>
    <x v="3"/>
    <x v="4"/>
    <s v="Ativo"/>
    <d v="2026-04-13T00:00:00"/>
    <s v="089334544"/>
    <s v="MAURO MENA MAGALHAES"/>
    <s v="134.684.028-80"/>
    <d v="1970-09-30T00:00:00"/>
    <n v="55"/>
    <s v="M"/>
    <x v="0"/>
    <s v="SAO PAULO"/>
    <s v="JARDIM ALTO PEDROSO"/>
    <n v="110"/>
    <s v="11-975394478; 11-998061970"/>
    <s v="CMDP"/>
    <s v="Sim"/>
    <d v="2026-03-10T00:00:00"/>
    <m/>
    <m/>
    <d v="2026-04-10T00:00:00"/>
    <m/>
    <s v="Centro Médico Dom Pedro"/>
    <s v="Cuidado Oncológico Próstata089334544"/>
    <x v="0"/>
  </r>
  <r>
    <x v="3"/>
    <x v="4"/>
    <s v="Ativo"/>
    <d v="2026-03-31T00:00:00"/>
    <s v="092974213"/>
    <s v="GILSON DE OLIVEIRA SILVA"/>
    <s v="301.007.388-77"/>
    <d v="1963-10-27T00:00:00"/>
    <n v="62"/>
    <s v="F"/>
    <x v="0"/>
    <s v="SAO BERNARDO DO CAMPO"/>
    <s v="ALVARENGA"/>
    <n v="110"/>
    <s v="11-976366197; 11-973010361"/>
    <s v="CMDP"/>
    <s v="Sim"/>
    <d v="2026-03-10T00:00:00"/>
    <m/>
    <s v="N/A"/>
    <d v="2026-03-17T00:00:00"/>
    <m/>
    <s v="Centro Médico Dom Pedro"/>
    <s v="Cuidado Oncológico Próstata092974213"/>
    <x v="2"/>
  </r>
  <r>
    <x v="3"/>
    <x v="4"/>
    <s v="Ativo"/>
    <d v="2026-05-12T00:00:00"/>
    <n v="95141675"/>
    <s v="JAIME MARTINS"/>
    <s v="951.238.498-15"/>
    <d v="1959-02-23T00:00:00"/>
    <n v="67"/>
    <s v="M"/>
    <x v="0"/>
    <s v="SAO PAULO"/>
    <s v="CIDADE DUTRA"/>
    <n v="750"/>
    <s v="11-976757707"/>
    <s v="CMDP"/>
    <s v="Sim"/>
    <d v="2026-05-04T00:00:00"/>
    <m/>
    <m/>
    <d v="2026-05-08T00:00:00"/>
    <m/>
    <s v="Centro Médico Dom Pedro"/>
    <s v="Cuidado Oncológico Próstata95141675"/>
    <x v="5"/>
  </r>
  <r>
    <x v="3"/>
    <x v="4"/>
    <s v="Ativo"/>
    <d v="2026-05-12T00:00:00"/>
    <n v="95178969"/>
    <s v="JOAO PAULO RANOLFI"/>
    <s v="206.116.682-20"/>
    <d v="1965-05-19T00:00:00"/>
    <n v="61"/>
    <s v="M"/>
    <x v="0"/>
    <s v="SAO PAULO"/>
    <s v="BOM RETIRO"/>
    <n v="110"/>
    <s v="11-980170755; 11-32254500"/>
    <s v="CMDP"/>
    <s v="Sim"/>
    <d v="2026-05-04T00:00:00"/>
    <m/>
    <m/>
    <d v="2026-05-08T00:00:00"/>
    <m/>
    <s v="Centro Médico Dom Pedro"/>
    <s v="Cuidado Oncológico Próstata95178969"/>
    <x v="5"/>
  </r>
  <r>
    <x v="3"/>
    <x v="4"/>
    <s v="Ativo"/>
    <d v="2026-04-13T00:00:00"/>
    <s v="093458794"/>
    <s v="ELSON RIBEIRO ROCHA"/>
    <s v="278.388.668-55"/>
    <d v="1977-11-01T00:00:00"/>
    <n v="48"/>
    <s v="M"/>
    <x v="0"/>
    <s v="SAO PAULO"/>
    <s v="JARDIM NOEMIA"/>
    <n v="60"/>
    <s v="11-981782172"/>
    <s v="CMDP"/>
    <s v="Sim"/>
    <d v="2026-04-06T00:00:00"/>
    <m/>
    <m/>
    <d v="2026-04-10T00:00:00"/>
    <m/>
    <s v="Centro Médico Dom Pedro"/>
    <s v="Cuidado Oncológico Próstata093458794"/>
    <x v="0"/>
  </r>
  <r>
    <x v="3"/>
    <x v="4"/>
    <s v="Ativo"/>
    <d v="2026-03-31T00:00:00"/>
    <s v="086759162"/>
    <s v="MARCIO TADEU BELINELI DO PRADO"/>
    <s v="089.234.518-78"/>
    <d v="1967-04-27T00:00:00"/>
    <n v="58"/>
    <s v="F"/>
    <x v="0"/>
    <s v="SAO PAULO"/>
    <s v="NOSSA SENHORA DO O"/>
    <n v="80"/>
    <s v="11-982142727; 11-944526633"/>
    <s v="CMDP"/>
    <s v="Sim"/>
    <d v="2026-03-10T00:00:00"/>
    <m/>
    <s v="N/A"/>
    <d v="2026-03-25T00:00:00"/>
    <m/>
    <s v="Centro Médico Dom Pedro"/>
    <s v="Cuidado Oncológico Próstata086759162"/>
    <x v="2"/>
  </r>
  <r>
    <x v="3"/>
    <x v="4"/>
    <s v="Ativo"/>
    <d v="2026-03-31T00:00:00"/>
    <s v="082586101"/>
    <s v="ALEXANDRE DE OLIVEIRA"/>
    <s v="107.406.118-79"/>
    <d v="1968-06-23T00:00:00"/>
    <n v="57"/>
    <s v="F"/>
    <x v="0"/>
    <s v="SAO PAULO"/>
    <s v="VILA CONSTANÇA"/>
    <n v="60"/>
    <s v="11-982347987"/>
    <s v="CMDP"/>
    <s v="Sim"/>
    <d v="2026-03-10T00:00:00"/>
    <m/>
    <s v="N/A"/>
    <d v="2026-03-17T00:00:00"/>
    <m/>
    <s v="Centro Médico Dom Pedro"/>
    <s v="Cuidado Oncológico Próstata082586101"/>
    <x v="2"/>
  </r>
  <r>
    <x v="3"/>
    <x v="4"/>
    <s v="Ativo"/>
    <d v="2026-05-12T00:00:00"/>
    <n v="78396019"/>
    <s v="RICARDO GONCALVES"/>
    <s v="094.358.628-37"/>
    <d v="1968-11-07T00:00:00"/>
    <n v="57"/>
    <s v="M"/>
    <x v="0"/>
    <s v="SAO BERNARDO DO CAMPO"/>
    <s v="VILA PLANALTO"/>
    <n v="500"/>
    <s v="11-982394810; 11-978245788"/>
    <s v="CMDP"/>
    <s v="Sim"/>
    <d v="2026-05-04T00:00:00"/>
    <m/>
    <m/>
    <d v="2026-05-08T00:00:00"/>
    <m/>
    <s v="Centro Médico Dom Pedro"/>
    <s v="Cuidado Oncológico Próstata78396019"/>
    <x v="5"/>
  </r>
  <r>
    <x v="3"/>
    <x v="4"/>
    <s v="Ativo"/>
    <d v="2026-04-30T00:00:00"/>
    <n v="82237457"/>
    <s v="ANTONIO HENRIQUE BUERSCHAPER PEREIRA"/>
    <s v="522.369.868-15"/>
    <n v="18971"/>
    <n v="74"/>
    <s v="M"/>
    <x v="0"/>
    <s v="SAO PAULO"/>
    <s v="VILA MASCOTE"/>
    <n v="450"/>
    <s v="11-984222913; 11-982578608; 11-28371953"/>
    <s v="CMDP"/>
    <s v="Sim"/>
    <d v="2026-03-18T00:00:00"/>
    <m/>
    <m/>
    <d v="2026-04-28T00:00:00"/>
    <m/>
    <s v="Centro Médico Dom Pedro"/>
    <s v="Cuidado Oncológico Próstata82237457"/>
    <x v="0"/>
  </r>
  <r>
    <x v="3"/>
    <x v="4"/>
    <s v="Ativo"/>
    <d v="2026-04-13T00:00:00"/>
    <s v="452575001"/>
    <s v="ANTONIO CARLOS PEREIRA DIAS"/>
    <s v="153.747.378-64"/>
    <d v="1967-10-18T00:00:00"/>
    <n v="58"/>
    <s v="M"/>
    <x v="0"/>
    <s v="SAO BERNARDO DO CAMPO"/>
    <s v="RUDGE RAMOS"/>
    <n v="500"/>
    <s v="11-984224101; 11-43671967"/>
    <s v="CMDP"/>
    <s v="Sim"/>
    <d v="2026-04-06T00:00:00"/>
    <m/>
    <m/>
    <d v="2026-04-10T00:00:00"/>
    <m/>
    <s v="Centro Médico Dom Pedro"/>
    <s v="Cuidado Oncológico Próstata452575001"/>
    <x v="0"/>
  </r>
  <r>
    <x v="3"/>
    <x v="4"/>
    <s v="Ativo"/>
    <d v="2026-04-30T00:00:00"/>
    <n v="805834630"/>
    <s v="ALINE LIMA DE OLIVEIRA"/>
    <s v="401.916.258-17"/>
    <n v="33137"/>
    <n v="35"/>
    <s v="F"/>
    <x v="0"/>
    <s v="SAO PAULO"/>
    <s v="JARDIM SAPOPEMBA"/>
    <n v="100"/>
    <s v="11-987504906"/>
    <s v="CMDP"/>
    <s v="Sim"/>
    <d v="2026-03-10T00:00:00"/>
    <m/>
    <m/>
    <d v="2026-04-28T00:00:00"/>
    <m/>
    <s v="Centro Médico Dom Pedro"/>
    <s v="Cuidado Oncológico Próstata805834630"/>
    <x v="0"/>
  </r>
  <r>
    <x v="3"/>
    <x v="4"/>
    <s v="Ativo"/>
    <d v="2026-04-13T00:00:00"/>
    <s v="803933851"/>
    <s v="GILMAR MARCIANO"/>
    <s v="571.814.548-20"/>
    <d v="1951-12-17T00:00:00"/>
    <n v="74"/>
    <s v="M"/>
    <x v="0"/>
    <s v="SANTO ANDRE"/>
    <s v="JARDIM UTINGA"/>
    <n v="100"/>
    <s v="11-987741169; 11-982571106"/>
    <s v="CMDP"/>
    <s v="Sim"/>
    <d v="2026-03-18T00:00:00"/>
    <m/>
    <m/>
    <d v="2026-04-10T00:00:00"/>
    <m/>
    <s v="Centro Médico Dom Pedro"/>
    <s v="Cuidado Oncológico Próstata803933851"/>
    <x v="0"/>
  </r>
  <r>
    <x v="3"/>
    <x v="4"/>
    <s v="Ativo"/>
    <d v="2026-04-13T00:00:00"/>
    <s v="072132177"/>
    <s v="JOSE BONIFACIO TERTO DA SILVA"/>
    <s v="258.522.724-34"/>
    <d v="1962-05-14T00:00:00"/>
    <n v="63"/>
    <s v="M"/>
    <x v="0"/>
    <s v="SAO PAULO"/>
    <s v="RECANTO VERDE DO SOL"/>
    <n v="50"/>
    <s v="11-988446430; 11-989846562"/>
    <s v="CMDP"/>
    <s v="Sim"/>
    <d v="2026-03-10T00:00:00"/>
    <m/>
    <m/>
    <d v="2026-04-10T00:00:00"/>
    <m/>
    <s v="Centro Médico Dom Pedro"/>
    <s v="Cuidado Oncológico Próstata072132177"/>
    <x v="0"/>
  </r>
  <r>
    <x v="3"/>
    <x v="4"/>
    <s v="Ativo"/>
    <d v="2026-04-13T00:00:00"/>
    <s v="089917122"/>
    <s v="NELTON DE CASTRO CRUZ"/>
    <s v="349.744.580-00"/>
    <d v="1961-12-02T00:00:00"/>
    <n v="64"/>
    <s v="M"/>
    <x v="0"/>
    <s v="OSASCO"/>
    <s v="JAGUARIBE"/>
    <n v="60"/>
    <s v="11-989244300"/>
    <s v="CMDP"/>
    <s v="Sim"/>
    <d v="2026-04-06T00:00:00"/>
    <m/>
    <m/>
    <d v="2026-04-10T00:00:00"/>
    <m/>
    <s v="Centro Médico Dom Pedro"/>
    <s v="Cuidado Oncológico Próstata089917122"/>
    <x v="0"/>
  </r>
  <r>
    <x v="3"/>
    <x v="4"/>
    <s v="Ativo"/>
    <d v="2026-04-24T00:00:00"/>
    <s v="094293034"/>
    <s v="AMADEU DIOGO MARTINS JUNIOR"/>
    <s v="013.314.378-30"/>
    <d v="1961-09-16T00:00:00"/>
    <n v="64"/>
    <s v="M"/>
    <x v="0"/>
    <s v="SAO PAULO"/>
    <s v="VILA PIRAJUSSARA"/>
    <n v="750"/>
    <s v="11-989335584"/>
    <s v="CMDP"/>
    <s v="Sim"/>
    <d v="2026-04-06T00:00:00"/>
    <m/>
    <m/>
    <d v="2026-04-16T00:00:00"/>
    <m/>
    <s v="Centro Médico Dom Pedro"/>
    <s v="Cuidado Oncológico Próstata094293034"/>
    <x v="0"/>
  </r>
  <r>
    <x v="3"/>
    <x v="4"/>
    <s v="Ativo"/>
    <d v="2026-04-30T00:00:00"/>
    <n v="301327300"/>
    <s v="ANTONIO CARLOS BORSOI"/>
    <s v="003.400.618-47"/>
    <n v="20172"/>
    <n v="71"/>
    <s v="M"/>
    <x v="0"/>
    <s v="GUARULHOS"/>
    <s v="JARDIM FLOR DA MONTANHA"/>
    <n v="600"/>
    <s v="11-989669613"/>
    <s v="CMDP"/>
    <s v="Sim"/>
    <d v="2026-04-27T00:00:00"/>
    <m/>
    <m/>
    <d v="2026-04-29T00:00:00"/>
    <m/>
    <s v="Centro Médico Dom Pedro"/>
    <s v="Cuidado Oncológico Próstata301327300"/>
    <x v="0"/>
  </r>
  <r>
    <x v="3"/>
    <x v="4"/>
    <s v="Ativo"/>
    <d v="2026-04-30T00:00:00"/>
    <n v="89933823"/>
    <s v="RENATA BICALHO ANDRADE"/>
    <s v="034.696.126-25"/>
    <n v="27974"/>
    <n v="49"/>
    <s v="F"/>
    <x v="0"/>
    <s v="SAO PAULO"/>
    <s v="VILA ANDRADE"/>
    <n v="750"/>
    <s v="11-989881781; 11-989793735"/>
    <s v="CMDP"/>
    <s v="Sim"/>
    <d v="2026-04-27T00:00:00"/>
    <m/>
    <m/>
    <d v="2026-04-28T00:00:00"/>
    <m/>
    <s v="Centro Médico Dom Pedro"/>
    <s v="Cuidado Oncológico Próstata89933823"/>
    <x v="0"/>
  </r>
  <r>
    <x v="3"/>
    <x v="4"/>
    <s v="Ativo"/>
    <d v="2026-04-30T00:00:00"/>
    <n v="89663562"/>
    <s v="HORACIO CORTON LENZA"/>
    <s v="107.653.118-01"/>
    <n v="24642"/>
    <n v="58"/>
    <s v="M"/>
    <x v="0"/>
    <s v="SAO BERNARDO DO CAMPO"/>
    <s v="PARQUE TERRA NOVA II"/>
    <n v="750"/>
    <s v="11-991141617"/>
    <s v="CMDP"/>
    <s v="Sim"/>
    <d v="2026-03-10T00:00:00"/>
    <m/>
    <m/>
    <d v="2026-04-28T00:00:00"/>
    <m/>
    <s v="Centro Médico Dom Pedro"/>
    <s v="Cuidado Oncológico Próstata89663562"/>
    <x v="0"/>
  </r>
  <r>
    <x v="3"/>
    <x v="4"/>
    <s v="Ativo"/>
    <d v="2026-03-31T00:00:00"/>
    <s v="200384376"/>
    <s v="CELSO ROSSETTO FILHO"/>
    <s v="047.890.448-74"/>
    <d v="1959-12-16T00:00:00"/>
    <n v="66"/>
    <s v="F"/>
    <x v="0"/>
    <s v="SAO PAULO"/>
    <s v="VILA LUCIA"/>
    <n v="500"/>
    <s v="11-991162459; 11-992555351; 11-991162463"/>
    <s v="CMDP"/>
    <s v="Sim"/>
    <d v="2026-03-10T00:00:00"/>
    <m/>
    <s v="N/A"/>
    <d v="2026-03-17T00:00:00"/>
    <m/>
    <s v="Centro Médico Dom Pedro"/>
    <s v="Cuidado Oncológico Próstata200384376"/>
    <x v="2"/>
  </r>
  <r>
    <x v="3"/>
    <x v="4"/>
    <s v="Ativo"/>
    <d v="2026-05-12T00:00:00"/>
    <n v="94439945"/>
    <s v="RICARDO DE FREITAS MERIGO"/>
    <s v="034.509.038-10"/>
    <d v="1959-02-18T00:00:00"/>
    <n v="67"/>
    <s v="M"/>
    <x v="0"/>
    <s v="SAO PAULO"/>
    <s v="VILA MARIA BAIXA"/>
    <n v="110"/>
    <s v="11-991498870; 11-992364066; 51-993529439; 11-33264718"/>
    <s v="CMDP"/>
    <s v="Sim"/>
    <d v="2026-04-06T00:00:00"/>
    <m/>
    <m/>
    <d v="2026-05-08T00:00:00"/>
    <m/>
    <s v="Centro Médico Dom Pedro"/>
    <s v="Cuidado Oncológico Próstata94439945"/>
    <x v="5"/>
  </r>
  <r>
    <x v="3"/>
    <x v="4"/>
    <s v="Ativo"/>
    <d v="2026-03-31T00:00:00"/>
    <s v="084467084"/>
    <s v="PAULO CESAR FELIPPIM"/>
    <s v="035.665.028-63"/>
    <d v="1964-07-26T00:00:00"/>
    <n v="61"/>
    <s v="F"/>
    <x v="0"/>
    <s v="SAO PAULO"/>
    <s v="VILA ISOLINA MAZZEI"/>
    <n v="450"/>
    <s v="11-993666102; 11-993586977"/>
    <s v="CMDP"/>
    <s v="Sim"/>
    <d v="2026-03-10T00:00:00"/>
    <m/>
    <s v="N/A"/>
    <d v="2026-03-25T00:00:00"/>
    <m/>
    <s v="Centro Médico Dom Pedro"/>
    <s v="Cuidado Oncológico Próstata084467084"/>
    <x v="2"/>
  </r>
  <r>
    <x v="3"/>
    <x v="4"/>
    <s v="Ativo"/>
    <d v="2026-04-30T00:00:00"/>
    <n v="794943454"/>
    <s v="JOSE CARLOS DA SILVA"/>
    <s v="001.528.188-47"/>
    <n v="20360"/>
    <n v="70"/>
    <s v="M"/>
    <x v="0"/>
    <s v="SAO PAULO"/>
    <s v="AMERICANOPOLIS"/>
    <n v="100"/>
    <s v="11-99415933; 11-56770579; 11-994159336"/>
    <s v="CMDP"/>
    <s v="Sim"/>
    <d v="2026-03-10T00:00:00"/>
    <m/>
    <m/>
    <d v="2026-04-28T00:00:00"/>
    <m/>
    <s v="Centro Médico Dom Pedro"/>
    <s v="Cuidado Oncológico Próstata794943454"/>
    <x v="0"/>
  </r>
  <r>
    <x v="3"/>
    <x v="4"/>
    <s v="Ativo"/>
    <d v="2026-05-12T00:00:00"/>
    <n v="89496618"/>
    <s v="MARCELO AUGUSTO UEYAMA"/>
    <s v="116.224.628-66"/>
    <d v="1972-03-06T00:00:00"/>
    <n v="54"/>
    <s v="M"/>
    <x v="0"/>
    <s v="SAO PAULO"/>
    <s v="TATUAPE"/>
    <n v="60"/>
    <s v="11-994548432; 11-987214020; 11-994540432; 11-38549956"/>
    <s v="CMDP"/>
    <s v="Sim"/>
    <d v="2026-05-04T00:00:00"/>
    <m/>
    <m/>
    <d v="2026-05-08T00:00:00"/>
    <m/>
    <s v="Centro Médico Dom Pedro"/>
    <s v="Cuidado Oncológico Próstata89496618"/>
    <x v="5"/>
  </r>
  <r>
    <x v="3"/>
    <x v="4"/>
    <s v="Ativo"/>
    <d v="2026-04-30T00:00:00"/>
    <n v="96443359"/>
    <s v="WALDELICE RODRIGUES MOTTA ANTUNES BRAGA"/>
    <s v="826.401.068-72"/>
    <n v="18792"/>
    <n v="74"/>
    <s v="F"/>
    <x v="0"/>
    <s v="SAO PAULO"/>
    <s v="VILA PALMEIRAS"/>
    <n v="450"/>
    <s v="11-995288361; 11-958288361"/>
    <s v="CMDP"/>
    <s v="Sim"/>
    <d v="2026-04-27T00:00:00"/>
    <m/>
    <m/>
    <d v="2026-04-29T00:00:00"/>
    <m/>
    <s v="Centro Médico Dom Pedro"/>
    <s v="Cuidado Oncológico Próstata96443359"/>
    <x v="0"/>
  </r>
  <r>
    <x v="3"/>
    <x v="4"/>
    <s v="Ativo"/>
    <d v="2026-05-12T00:00:00"/>
    <n v="129907170"/>
    <s v="JOSE DA CONCEICAO CARDOSO"/>
    <s v="607.656.078-91"/>
    <d v="1951-02-17T00:00:00"/>
    <n v="75"/>
    <s v="M"/>
    <x v="0"/>
    <s v="SAO PAULO"/>
    <s v="PARQUE MANDAQUI"/>
    <n v="600"/>
    <s v="11-996073683; 11-22817451"/>
    <s v="CMDP"/>
    <s v="Sim"/>
    <d v="2026-04-22T00:00:00"/>
    <m/>
    <m/>
    <d v="2026-05-08T00:00:00"/>
    <m/>
    <s v="Centro Médico Dom Pedro"/>
    <s v="Cuidado Oncológico Próstata129907170"/>
    <x v="5"/>
  </r>
  <r>
    <x v="3"/>
    <x v="4"/>
    <s v="Ativo"/>
    <d v="2026-03-31T00:00:00"/>
    <s v="086954723"/>
    <s v="JOSE RENATO SATIRO SANTIAGO JUNIOR"/>
    <s v="145.275.398-92"/>
    <d v="1970-09-13T00:00:00"/>
    <n v="55"/>
    <s v="F"/>
    <x v="0"/>
    <s v="SAO PAULO"/>
    <s v="LAUZANE PAULISTA"/>
    <n v="750"/>
    <s v="11-996489797; 51-993529439"/>
    <s v="CMDP"/>
    <s v="Sim"/>
    <d v="2026-03-10T00:00:00"/>
    <m/>
    <s v="N/A"/>
    <d v="2026-03-25T00:00:00"/>
    <m/>
    <s v="Centro Médico Dom Pedro"/>
    <s v="Cuidado Oncológico Próstata086954723"/>
    <x v="2"/>
  </r>
  <r>
    <x v="3"/>
    <x v="4"/>
    <s v="Ativo"/>
    <d v="2026-03-31T00:00:00"/>
    <s v="079291849"/>
    <s v="PAULO MAURICIO FARIAS DA SILVA"/>
    <s v="094.110.778-70"/>
    <d v="1969-09-08T00:00:00"/>
    <n v="56"/>
    <s v="F"/>
    <x v="0"/>
    <s v="SAO PAULO"/>
    <s v="VILA FORMOSA"/>
    <n v="40"/>
    <s v="11-996614865"/>
    <s v="CMDP"/>
    <s v="Sim"/>
    <d v="2026-03-10T00:00:00"/>
    <m/>
    <s v="N/A"/>
    <d v="2026-03-17T00:00:00"/>
    <m/>
    <s v="Centro Médico Dom Pedro"/>
    <s v="Cuidado Oncológico Próstata079291849"/>
    <x v="2"/>
  </r>
  <r>
    <x v="3"/>
    <x v="4"/>
    <s v="Ativo"/>
    <d v="2026-03-31T00:00:00"/>
    <s v="089181242"/>
    <s v="AMILTON OLIVEIRA DE JESUS"/>
    <s v="254.273.598-00"/>
    <d v="1978-05-19T00:00:00"/>
    <n v="47"/>
    <s v="F"/>
    <x v="0"/>
    <s v="GUARULHOS"/>
    <s v="VILA LEONOR"/>
    <n v="380"/>
    <s v="11-997008671"/>
    <s v="CMDP"/>
    <s v="Sim"/>
    <d v="2026-03-10T00:00:00"/>
    <m/>
    <s v="N/A"/>
    <d v="2026-03-17T00:00:00"/>
    <m/>
    <s v="Centro Médico Dom Pedro"/>
    <s v="Cuidado Oncológico Próstata089181242"/>
    <x v="2"/>
  </r>
  <r>
    <x v="3"/>
    <x v="4"/>
    <s v="Ativo"/>
    <d v="2026-04-13T00:00:00"/>
    <s v="095321995"/>
    <s v="AVAIR AMARAL DE OLIVEIRA"/>
    <s v="143.717.368-31"/>
    <d v="1969-05-25T00:00:00"/>
    <n v="56"/>
    <s v="M"/>
    <x v="0"/>
    <s v="GUARULHOS"/>
    <s v="JARDIM ALAMO"/>
    <n v="60"/>
    <s v="11-997281621; 11-24399991; 11-971048166"/>
    <s v="CMDP"/>
    <s v="Sim"/>
    <d v="2026-03-23T00:00:00"/>
    <m/>
    <m/>
    <d v="2026-04-10T00:00:00"/>
    <m/>
    <s v="Centro Médico Dom Pedro"/>
    <s v="Cuidado Oncológico Próstata095321995"/>
    <x v="0"/>
  </r>
  <r>
    <x v="3"/>
    <x v="4"/>
    <s v="Ativo"/>
    <d v="2026-04-13T00:00:00"/>
    <s v="086496650"/>
    <s v="CARLOS HUMBERTO DE SIQUEIRA"/>
    <s v="093.713.468-68"/>
    <d v="1945-11-30T00:00:00"/>
    <n v="80"/>
    <s v="M"/>
    <x v="0"/>
    <s v="SAO PAULO"/>
    <s v="VILA GUMERCINDO"/>
    <n v="750"/>
    <s v="11-997707062"/>
    <s v="CMDP"/>
    <s v="Sim"/>
    <d v="2026-04-06T00:00:00"/>
    <m/>
    <m/>
    <d v="2026-04-10T00:00:00"/>
    <m/>
    <s v="Centro Médico Dom Pedro"/>
    <s v="Cuidado Oncológico Próstata086496650"/>
    <x v="0"/>
  </r>
  <r>
    <x v="3"/>
    <x v="4"/>
    <s v="Ativo"/>
    <d v="2026-05-12T00:00:00"/>
    <n v="96734218"/>
    <s v="JOAO ROCHA DOS SANTOS"/>
    <s v="014.353.718-01"/>
    <d v="1961-08-05T00:00:00"/>
    <n v="64"/>
    <s v="M"/>
    <x v="0"/>
    <s v="SAO PAULO"/>
    <s v="CONJUNTO RESIDENCIAL JARDIM CANAA"/>
    <n v="110"/>
    <s v="11-997783426; 11-997783416"/>
    <s v="CMDP"/>
    <s v="Sim"/>
    <d v="2026-05-04T00:00:00"/>
    <m/>
    <m/>
    <d v="2026-05-08T00:00:00"/>
    <m/>
    <s v="Centro Médico Dom Pedro"/>
    <s v="Cuidado Oncológico Próstata96734218"/>
    <x v="5"/>
  </r>
  <r>
    <x v="3"/>
    <x v="4"/>
    <s v="Ativo"/>
    <d v="2026-03-31T00:00:00"/>
    <s v="096275050"/>
    <s v="REINALDO VECCHIO"/>
    <s v="011.698.228-43"/>
    <d v="1960-01-06T00:00:00"/>
    <n v="66"/>
    <s v="F"/>
    <x v="0"/>
    <s v="SAO PAULO"/>
    <s v="LAUZANE PAULISTA"/>
    <n v="450"/>
    <s v="11-998136601; "/>
    <s v="CMDP"/>
    <s v="Sim"/>
    <d v="2026-03-10T00:00:00"/>
    <m/>
    <s v="N/A"/>
    <d v="2026-03-25T00:00:00"/>
    <m/>
    <s v="Centro Médico Dom Pedro"/>
    <s v="Cuidado Oncológico Próstata096275050"/>
    <x v="2"/>
  </r>
  <r>
    <x v="3"/>
    <x v="4"/>
    <s v="Ativo"/>
    <d v="2026-04-30T00:00:00"/>
    <n v="816654883"/>
    <s v="OSAMU KOMORI"/>
    <s v="456.036.778-72"/>
    <n v="17882"/>
    <n v="77"/>
    <s v="M"/>
    <x v="0"/>
    <s v="SAO PAULO"/>
    <s v="JARDIM ARICANDUVA"/>
    <n v="400"/>
    <s v="11-999193499"/>
    <s v="CMDP"/>
    <s v="Sim"/>
    <d v="2026-04-15T00:00:00"/>
    <m/>
    <m/>
    <d v="2026-04-28T00:00:00"/>
    <m/>
    <s v="Centro Médico Dom Pedro"/>
    <s v="Cuidado Oncológico Próstata816654883"/>
    <x v="0"/>
  </r>
  <r>
    <x v="3"/>
    <x v="4"/>
    <s v="Ativo"/>
    <d v="2026-04-30T00:00:00"/>
    <n v="81051344"/>
    <s v="IVANIRO FRANCISCO DA CRUZ"/>
    <s v="042.420.138-09"/>
    <n v="22746"/>
    <n v="64"/>
    <s v="M"/>
    <x v="0"/>
    <s v="GUARULHOS"/>
    <s v="VILA AUGUSTA"/>
    <n v="450"/>
    <s v="11-999231004"/>
    <s v="CMDP"/>
    <s v="Sim"/>
    <d v="2026-04-27T00:00:00"/>
    <m/>
    <m/>
    <d v="2026-04-29T00:00:00"/>
    <m/>
    <s v="Centro Médico Dom Pedro"/>
    <s v="Cuidado Oncológico Próstata81051344"/>
    <x v="0"/>
  </r>
  <r>
    <x v="3"/>
    <x v="4"/>
    <s v="Ativo"/>
    <d v="2026-04-30T00:00:00"/>
    <n v="82085091"/>
    <s v="MARCIA CRISTINA MARTINHO"/>
    <s v="151.885.228-96"/>
    <n v="24685"/>
    <n v="58"/>
    <s v="F"/>
    <x v="0"/>
    <s v="SAO PAULO"/>
    <s v="BELA VISTA"/>
    <n v="750"/>
    <s v="11-999607871"/>
    <s v="CMDP"/>
    <s v="Sim"/>
    <d v="2026-04-15T00:00:00"/>
    <m/>
    <m/>
    <d v="2026-04-28T00:00:00"/>
    <m/>
    <s v="Centro Médico Dom Pedro"/>
    <s v="Cuidado Oncológico Próstata82085091"/>
    <x v="0"/>
  </r>
  <r>
    <x v="3"/>
    <x v="4"/>
    <s v="Ativo"/>
    <d v="2026-04-13T00:00:00"/>
    <s v="129735892"/>
    <s v="MASSAO IGAI"/>
    <s v="766.150.498-72"/>
    <d v="1954-12-27T00:00:00"/>
    <n v="71"/>
    <s v="M"/>
    <x v="0"/>
    <s v="SAO PAULO"/>
    <s v="VILA LEOPOLDINA"/>
    <n v="600"/>
    <s v="11-999958955; 11-976436379; 11-99958955; 11-38319438"/>
    <s v="CMDP"/>
    <s v="Sim"/>
    <d v="2026-03-10T00:00:00"/>
    <m/>
    <m/>
    <d v="2026-04-10T00:00:00"/>
    <m/>
    <s v="Centro Médico Dom Pedro"/>
    <s v="Cuidado Oncológico Próstata129735892"/>
    <x v="0"/>
  </r>
  <r>
    <x v="3"/>
    <x v="4"/>
    <s v="Ativo"/>
    <d v="2026-04-24T00:00:00"/>
    <s v="089719442"/>
    <s v="FREDERICK BIGONI BURROWES"/>
    <s v="785.581.407-82"/>
    <d v="1961-08-01T00:00:00"/>
    <n v="64"/>
    <s v="M"/>
    <x v="0"/>
    <s v="SAO PAULO"/>
    <s v="VILA SAO FRANCISCO (ZONA SUL)"/>
    <n v="600"/>
    <s v="21-999817881"/>
    <s v="CMDP"/>
    <s v="Sim"/>
    <d v="2026-04-06T00:00:00"/>
    <m/>
    <m/>
    <d v="2026-04-16T00:00:00"/>
    <m/>
    <s v="Centro Médico Dom Pedro"/>
    <s v="Cuidado Oncológico Próstata089719442"/>
    <x v="0"/>
  </r>
  <r>
    <x v="3"/>
    <x v="4"/>
    <s v="Ativo"/>
    <d v="2026-05-11T00:00:00"/>
    <n v="461254255"/>
    <s v="SEVERINO MANOEL JOAQUIM"/>
    <s v="633.058.364-15"/>
    <d v="1958-09-25T00:00:00"/>
    <n v="67"/>
    <s v="M"/>
    <x v="0"/>
    <s v="SAO PAULO"/>
    <s v="BELA VISTA"/>
    <n v="300"/>
    <s v="55-119673459; 11-962614927"/>
    <s v="CMDP"/>
    <s v="Sim"/>
    <d v="2026-04-15T00:00:00"/>
    <m/>
    <m/>
    <d v="2026-04-30T00:00:00"/>
    <m/>
    <m/>
    <s v="Cuidado Oncológico Próstata461254255"/>
    <x v="0"/>
  </r>
  <r>
    <x v="3"/>
    <x v="5"/>
    <s v="Ativo"/>
    <d v="2026-04-24T00:00:00"/>
    <s v="089886202"/>
    <s v="JOSE MAURICIO MEDICI"/>
    <s v="091.832.018-66"/>
    <d v="1964-03-06T00:00:00"/>
    <n v="62"/>
    <s v="M"/>
    <x v="0"/>
    <s v="GUARULHOS"/>
    <s v="CONJUNTO RESIDENCIAL PAES DE BARROS"/>
    <n v="380"/>
    <s v="11-24821234; 11-972034656"/>
    <s v="CMDP"/>
    <s v="Sim"/>
    <d v="2026-04-15T00:00:00"/>
    <m/>
    <m/>
    <d v="2026-04-16T00:00:00"/>
    <m/>
    <s v="Centro Médico Dom Pedro"/>
    <s v="Cuidado Oncológico Pulmonar 089886202"/>
    <x v="0"/>
  </r>
  <r>
    <x v="3"/>
    <x v="5"/>
    <s v="Ativo"/>
    <d v="2026-03-31T00:00:00"/>
    <s v="200386409"/>
    <s v="SANDRA LUCIA GONCALVES"/>
    <s v="941.345.618-68"/>
    <d v="1959-12-31T00:00:00"/>
    <n v="66"/>
    <s v="F"/>
    <x v="0"/>
    <s v="SAO PAULO"/>
    <s v="VILA RAMOS"/>
    <n v="600"/>
    <s v="11-39836769; 11-999781510"/>
    <s v="CMDP"/>
    <s v="Sim"/>
    <d v="2026-03-10T00:00:00"/>
    <m/>
    <s v="N/A"/>
    <d v="2026-03-24T00:00:00"/>
    <m/>
    <s v="Centro Médico Dom Pedro"/>
    <s v="Cuidado Oncológico Pulmonar 200386409"/>
    <x v="2"/>
  </r>
  <r>
    <x v="3"/>
    <x v="5"/>
    <s v="Ativo"/>
    <d v="2026-03-31T00:00:00"/>
    <s v="089029126"/>
    <s v="KATE LUCY NUNES DE SOUZA"/>
    <s v="226.283.838-02"/>
    <d v="1982-11-19T00:00:00"/>
    <n v="43"/>
    <s v="F"/>
    <x v="0"/>
    <s v="GUARULHOS"/>
    <s v="JARDIM IRENE"/>
    <n v="380"/>
    <s v="11-49216274; 11-949216274"/>
    <s v="CMDP"/>
    <s v="Sim"/>
    <d v="2026-03-10T00:00:00"/>
    <m/>
    <s v="N/A"/>
    <d v="2026-03-16T00:00:00"/>
    <m/>
    <s v="Centro Médico Dom Pedro"/>
    <s v="Cuidado Oncológico Pulmonar 089029126"/>
    <x v="2"/>
  </r>
  <r>
    <x v="3"/>
    <x v="5"/>
    <s v="Ativo"/>
    <d v="2026-04-24T00:00:00"/>
    <s v="095974440"/>
    <s v="ROSELI APARECIDA PASSOS"/>
    <s v="148.927.998-90"/>
    <d v="1970-10-10T00:00:00"/>
    <n v="55"/>
    <s v="F"/>
    <x v="0"/>
    <s v="SAO PAULO"/>
    <s v="JARDIM MYRNA"/>
    <n v="110"/>
    <s v="11-55268919; 11-987740928"/>
    <s v="CMDP"/>
    <s v="Sim"/>
    <d v="2026-04-15T00:00:00"/>
    <m/>
    <m/>
    <d v="2026-04-16T00:00:00"/>
    <m/>
    <s v="Centro Médico Dom Pedro"/>
    <s v="Cuidado Oncológico Pulmonar 095974440"/>
    <x v="0"/>
  </r>
  <r>
    <x v="3"/>
    <x v="5"/>
    <s v="Ativo"/>
    <d v="2026-03-31T00:00:00"/>
    <s v="771649533"/>
    <s v="MARIA DA SALETE BEZERRA DE ARAUJO"/>
    <s v="101.077.928-18"/>
    <d v="1944-07-08T00:00:00"/>
    <n v="81"/>
    <s v="F"/>
    <x v="0"/>
    <s v="SAO PAULO"/>
    <s v="NAO INFORMADO"/>
    <n v="300"/>
    <s v="11-55643354; 11-986566175; 11-982528630; 11-958078555; 11-977206701; 11-972186142"/>
    <s v="CMDP"/>
    <s v="Sim"/>
    <d v="2026-03-23T00:00:00"/>
    <m/>
    <s v="N/A"/>
    <d v="2026-03-25T00:00:00"/>
    <m/>
    <s v="Centro Médico Dom Pedro"/>
    <s v="Cuidado Oncológico Pulmonar 771649533"/>
    <x v="2"/>
  </r>
  <r>
    <x v="3"/>
    <x v="5"/>
    <s v="Ativo"/>
    <d v="2026-04-24T00:00:00"/>
    <s v="095137374"/>
    <s v="MILTON DE CARVALHO LEITE"/>
    <s v="389.609.248-06"/>
    <d v="1991-06-25T00:00:00"/>
    <n v="34"/>
    <s v="M"/>
    <x v="0"/>
    <s v="SANTO ANDRE"/>
    <s v="JARDIM STELLA"/>
    <n v="110"/>
    <s v="11-918766083; 11-912342150"/>
    <s v="CMDP"/>
    <s v="Sim"/>
    <d v="2026-03-10T00:00:00"/>
    <m/>
    <m/>
    <d v="2026-04-09T00:00:00"/>
    <m/>
    <s v="Centro Médico Dom Pedro"/>
    <s v="Cuidado Oncológico Pulmonar 095137374"/>
    <x v="0"/>
  </r>
  <r>
    <x v="3"/>
    <x v="5"/>
    <s v="Ativo"/>
    <d v="2026-03-31T00:00:00"/>
    <s v="450026264"/>
    <s v="LUDMILA HRIBA"/>
    <s v="392.597.908-59"/>
    <d v="1951-12-26T00:00:00"/>
    <n v="74"/>
    <s v="F"/>
    <x v="0"/>
    <s v="SAO PAULO"/>
    <s v="VILA BUARQUE"/>
    <n v="400"/>
    <s v="11-930824281; 11-982803537"/>
    <s v="CMDP"/>
    <s v="Sim"/>
    <d v="2026-03-10T00:00:00"/>
    <m/>
    <s v="N/A"/>
    <d v="2026-03-17T00:00:00"/>
    <m/>
    <s v="Centro Médico Dom Pedro"/>
    <s v="Cuidado Oncológico Pulmonar 450026264"/>
    <x v="2"/>
  </r>
  <r>
    <x v="3"/>
    <x v="5"/>
    <s v="Ativo"/>
    <d v="2026-04-24T00:00:00"/>
    <s v="094875765"/>
    <s v="JOSE CARLOS RESENDE"/>
    <s v="094.098.098-35"/>
    <d v="1967-07-18T00:00:00"/>
    <n v="58"/>
    <s v="M"/>
    <x v="0"/>
    <s v="SAO PAULO"/>
    <s v="ELDORADO"/>
    <n v="110"/>
    <s v="11-945167664"/>
    <s v="CMDP"/>
    <s v="Sim"/>
    <d v="2026-03-10T00:00:00"/>
    <m/>
    <m/>
    <d v="2026-04-09T00:00:00"/>
    <m/>
    <s v="Centro Médico Dom Pedro"/>
    <s v="Cuidado Oncológico Pulmonar 094875765"/>
    <x v="0"/>
  </r>
  <r>
    <x v="3"/>
    <x v="5"/>
    <s v="Ativo"/>
    <d v="2026-04-13T00:00:00"/>
    <s v="200267248"/>
    <s v="VALMIR MELO MARQUES"/>
    <s v="092.488.298-05"/>
    <d v="1966-09-11T00:00:00"/>
    <n v="59"/>
    <s v="M"/>
    <x v="0"/>
    <s v="SAO PAULO"/>
    <s v="VILA REGENTE FEIJO"/>
    <n v="800"/>
    <s v="11-947328217"/>
    <s v="CMDP"/>
    <s v="Sim"/>
    <d v="2026-04-06T00:00:00"/>
    <m/>
    <m/>
    <d v="2026-04-10T00:00:00"/>
    <m/>
    <s v="Centro Médico Dom Pedro"/>
    <s v="Cuidado Oncológico Pulmonar 200267248"/>
    <x v="0"/>
  </r>
  <r>
    <x v="3"/>
    <x v="5"/>
    <s v="Ativo"/>
    <d v="2026-03-31T00:00:00"/>
    <s v="083525940"/>
    <s v="MARCOS TADEU ALCANTARA"/>
    <s v="157.482.598-42"/>
    <d v="1968-10-23T00:00:00"/>
    <n v="57"/>
    <s v="F"/>
    <x v="0"/>
    <s v="SAO PAULO"/>
    <s v="PARQUE DA MOOCA"/>
    <n v="40"/>
    <s v="11-956529665; 11-994214905"/>
    <s v="CMDP"/>
    <s v="Sim"/>
    <d v="2026-03-10T00:00:00"/>
    <m/>
    <s v="N/A"/>
    <d v="2026-03-16T00:00:00"/>
    <m/>
    <s v="Centro Médico Dom Pedro"/>
    <s v="Cuidado Oncológico Pulmonar 083525940"/>
    <x v="2"/>
  </r>
  <r>
    <x v="3"/>
    <x v="5"/>
    <s v="Ativo"/>
    <d v="2026-03-31T00:00:00"/>
    <s v="092891182"/>
    <s v="HILMA MENDES MOREIRA"/>
    <s v="993.431.503-34"/>
    <d v="1978-08-23T00:00:00"/>
    <n v="47"/>
    <s v="F"/>
    <x v="0"/>
    <s v="SAO PAULO"/>
    <s v="JARDIM ANDARAI"/>
    <n v="60"/>
    <s v="11-961537846; 11-21729454; 11-40209738"/>
    <s v="CMDP"/>
    <s v="Sim"/>
    <d v="2026-03-10T00:00:00"/>
    <m/>
    <s v="N/A"/>
    <d v="2026-03-16T00:00:00"/>
    <m/>
    <s v="Centro Médico Dom Pedro"/>
    <s v="Cuidado Oncológico Pulmonar 092891182"/>
    <x v="2"/>
  </r>
  <r>
    <x v="3"/>
    <x v="5"/>
    <s v="Ativo"/>
    <d v="2026-05-06T00:00:00"/>
    <n v="81217232"/>
    <s v="JURACI DA SILVA ROCHA MARTINS"/>
    <s v="045.760.818-88"/>
    <d v="1961-05-22T00:00:00"/>
    <n v="65"/>
    <s v="F"/>
    <x v="0"/>
    <s v="SAO BERNARDO DO CAMPO"/>
    <s v="NOVA PETROPOLIS"/>
    <n v="60"/>
    <s v="11-964172312"/>
    <s v="CMDP"/>
    <s v="Sim"/>
    <d v="2026-04-15T00:00:00"/>
    <m/>
    <m/>
    <d v="2026-04-30T00:00:00"/>
    <m/>
    <s v="Centro Médico Dom Pedro"/>
    <s v="Cuidado Oncológico Pulmonar 81217232"/>
    <x v="0"/>
  </r>
  <r>
    <x v="3"/>
    <x v="5"/>
    <s v="Ativo"/>
    <d v="2026-03-31T00:00:00"/>
    <s v="451815637"/>
    <s v="JOSAFA RODRIGUES DA COSTA"/>
    <s v="894.251.628-91"/>
    <d v="1950-11-12T00:00:00"/>
    <n v="75"/>
    <s v="F"/>
    <x v="0"/>
    <s v="SAO PAULO"/>
    <s v="VILA MORAES"/>
    <n v="400"/>
    <s v="11-966813863; 11-967408392"/>
    <s v="CMDP"/>
    <s v="Sim"/>
    <d v="2026-03-10T00:00:00"/>
    <m/>
    <s v="N/A"/>
    <d v="2026-03-16T00:00:00"/>
    <m/>
    <s v="Centro Médico Dom Pedro"/>
    <s v="Cuidado Oncológico Pulmonar 451815637"/>
    <x v="2"/>
  </r>
  <r>
    <x v="3"/>
    <x v="5"/>
    <s v="Ativo"/>
    <d v="2026-03-31T00:00:00"/>
    <s v="450064190"/>
    <s v="JOSEFA INACIO DA SILVA"/>
    <s v="674.201.688-49"/>
    <d v="1943-05-15T00:00:00"/>
    <n v="82"/>
    <s v="F"/>
    <x v="0"/>
    <s v="SAO PAULO"/>
    <s v="VILA NOVA CACHOEIRINHA"/>
    <n v="500"/>
    <s v="11-968200785; 11-945200570; 11-22327090"/>
    <s v="CMDP"/>
    <s v="Sim"/>
    <d v="2026-03-10T00:00:00"/>
    <m/>
    <s v="N/A"/>
    <d v="2026-03-13T00:00:00"/>
    <m/>
    <s v="Centro Médico Dom Pedro"/>
    <s v="Cuidado Oncológico Pulmonar 450064190"/>
    <x v="2"/>
  </r>
  <r>
    <x v="3"/>
    <x v="5"/>
    <s v="Ativo"/>
    <d v="2026-04-24T00:00:00"/>
    <s v="083594811"/>
    <s v="FRANCISCO ROBERTO SOUSA AIRES"/>
    <s v="133.098.298-39"/>
    <d v="1973-11-11T00:00:00"/>
    <n v="52"/>
    <s v="M"/>
    <x v="0"/>
    <s v="TABOAO DA SERRA"/>
    <s v="JARDIM MARIA LUIZA"/>
    <n v="40"/>
    <s v="11-971680606; 11-972629540"/>
    <s v="CMDP"/>
    <s v="Sim"/>
    <d v="2026-04-06T00:00:00"/>
    <m/>
    <m/>
    <d v="2026-04-09T00:00:00"/>
    <m/>
    <s v="Centro Médico Dom Pedro"/>
    <s v="Cuidado Oncológico Pulmonar 083594811"/>
    <x v="0"/>
  </r>
  <r>
    <x v="3"/>
    <x v="5"/>
    <s v="Ativo"/>
    <d v="2026-03-31T00:00:00"/>
    <s v="089666564"/>
    <s v="PIERO CASSA"/>
    <s v="312.757.148-89"/>
    <d v="1981-12-27T00:00:00"/>
    <n v="44"/>
    <s v="F"/>
    <x v="0"/>
    <s v="SAO PAULO"/>
    <s v="PINHEIROS"/>
    <n v="750"/>
    <s v="11-97179-9594; 11-971799594"/>
    <s v="CMDP"/>
    <s v="Sim"/>
    <d v="2026-03-10T00:00:00"/>
    <m/>
    <s v="N/A"/>
    <d v="2026-03-13T00:00:00"/>
    <m/>
    <s v="Centro Médico Dom Pedro"/>
    <s v="Cuidado Oncológico Pulmonar 089666564"/>
    <x v="2"/>
  </r>
  <r>
    <x v="3"/>
    <x v="5"/>
    <s v="Ativo"/>
    <d v="2026-04-24T00:00:00"/>
    <s v="096386370"/>
    <s v="CREUZA LIMA DE ARAUJO"/>
    <s v="168.062.238-26"/>
    <d v="1968-07-16T00:00:00"/>
    <n v="57"/>
    <s v="F"/>
    <x v="0"/>
    <s v="OSASCO"/>
    <s v="MUTINGA"/>
    <n v="60"/>
    <s v="11-974751561"/>
    <s v="CMDP"/>
    <s v="Sim"/>
    <d v="2026-04-06T00:00:00"/>
    <m/>
    <m/>
    <d v="2026-04-09T00:00:00"/>
    <m/>
    <s v="Centro Médico Dom Pedro"/>
    <s v="Cuidado Oncológico Pulmonar 096386370"/>
    <x v="0"/>
  </r>
  <r>
    <x v="3"/>
    <x v="5"/>
    <s v="Ativo"/>
    <d v="2026-04-24T00:00:00"/>
    <s v="451241959"/>
    <s v="MARIA APARECIDA DE FARIA SILVA"/>
    <s v="157.986.368-01"/>
    <d v="1971-12-14T00:00:00"/>
    <n v="54"/>
    <s v="F"/>
    <x v="0"/>
    <s v="SAO PAULO"/>
    <s v="PARQUE MARIA FERNANDES"/>
    <n v="300"/>
    <s v="11-978457950"/>
    <s v="CMDP"/>
    <s v="Sim"/>
    <d v="2026-04-15T00:00:00"/>
    <m/>
    <m/>
    <d v="2026-04-16T00:00:00"/>
    <m/>
    <s v="Centro Médico Dom Pedro"/>
    <s v="Cuidado Oncológico Pulmonar 451241959"/>
    <x v="0"/>
  </r>
  <r>
    <x v="3"/>
    <x v="5"/>
    <s v="Ativo"/>
    <d v="2026-03-31T00:00:00"/>
    <s v="079292745"/>
    <s v="RITA DE CASSIA FERREIRA PIROZZI"/>
    <s v="004.397.788-08"/>
    <d v="1954-03-10T00:00:00"/>
    <n v="72"/>
    <s v="F"/>
    <x v="0"/>
    <s v="GUARULHOS"/>
    <s v="CENTRO"/>
    <n v="60"/>
    <s v="11-982587309"/>
    <s v="CMDP"/>
    <s v="Sim"/>
    <d v="2026-03-10T00:00:00"/>
    <m/>
    <s v="N/A"/>
    <d v="2026-03-16T00:00:00"/>
    <m/>
    <s v="Centro Médico Dom Pedro"/>
    <s v="Cuidado Oncológico Pulmonar 079292745"/>
    <x v="2"/>
  </r>
  <r>
    <x v="3"/>
    <x v="5"/>
    <s v="Ativo"/>
    <d v="2026-03-31T00:00:00"/>
    <s v="084876525"/>
    <s v="ADRIANA SILVA REIS CARMO"/>
    <s v="152.068.208-57"/>
    <d v="1971-04-04T00:00:00"/>
    <n v="54"/>
    <s v="F"/>
    <x v="0"/>
    <s v="SAO PAULO"/>
    <s v="JARDIM KIKA"/>
    <n v="60"/>
    <s v="11-983422515; 11-983595155; 11--98359-5155"/>
    <s v="CMDP"/>
    <s v="Sim"/>
    <d v="2026-03-10T00:00:00"/>
    <m/>
    <s v="N/A"/>
    <d v="2026-03-16T00:00:00"/>
    <m/>
    <s v="Centro Médico Dom Pedro"/>
    <s v="Cuidado Oncológico Pulmonar 084876525"/>
    <x v="2"/>
  </r>
  <r>
    <x v="3"/>
    <x v="5"/>
    <s v="Ativo"/>
    <d v="2026-03-31T00:00:00"/>
    <s v="083360347"/>
    <s v="MISAIRA NUNES VALDIVINO"/>
    <s v="218.991.718-27"/>
    <d v="1983-03-20T00:00:00"/>
    <n v="42"/>
    <s v="F"/>
    <x v="0"/>
    <s v="SAO PAULO"/>
    <s v="PINHEIROS"/>
    <n v="380"/>
    <s v="11-984305535"/>
    <s v="CMDP"/>
    <s v="Sim"/>
    <d v="2026-03-10T00:00:00"/>
    <m/>
    <s v="N/A"/>
    <d v="2026-03-13T00:00:00"/>
    <m/>
    <s v="Centro Médico Dom Pedro"/>
    <s v="Cuidado Oncológico Pulmonar 083360347"/>
    <x v="2"/>
  </r>
  <r>
    <x v="3"/>
    <x v="5"/>
    <s v="Ativo"/>
    <d v="2026-03-31T00:00:00"/>
    <s v="451496558"/>
    <s v="SHOZO ADASHI"/>
    <s v="209.554.568-00"/>
    <d v="1932-03-20T00:00:00"/>
    <n v="94"/>
    <s v="F"/>
    <x v="0"/>
    <s v="GUARULHOS"/>
    <s v="MACEDO"/>
    <n v="500"/>
    <s v="11-985378925; 11-960125405; 11-953428276"/>
    <s v="CMDP"/>
    <s v="Sim"/>
    <d v="2026-03-10T00:00:00"/>
    <m/>
    <s v="N/A"/>
    <d v="2026-03-16T00:00:00"/>
    <m/>
    <s v="Centro Médico Dom Pedro"/>
    <s v="Cuidado Oncológico Pulmonar 451496558"/>
    <x v="2"/>
  </r>
  <r>
    <x v="3"/>
    <x v="5"/>
    <s v="Ativo"/>
    <d v="2026-03-31T00:00:00"/>
    <s v="087340519"/>
    <s v="IRAMAR CHAVES SANTOS"/>
    <s v="316.158.398-10"/>
    <d v="1982-09-10T00:00:00"/>
    <n v="43"/>
    <s v="F"/>
    <x v="0"/>
    <s v="SAO BERNARDO DO CAMPO"/>
    <s v="CENTRO"/>
    <n v="60"/>
    <s v="11-991538797"/>
    <s v="CMDP"/>
    <s v="Sim"/>
    <d v="2026-03-10T00:00:00"/>
    <m/>
    <s v="N/A"/>
    <d v="2026-03-16T00:00:00"/>
    <m/>
    <s v="Centro Médico Dom Pedro"/>
    <s v="Cuidado Oncológico Pulmonar 087340519"/>
    <x v="2"/>
  </r>
  <r>
    <x v="3"/>
    <x v="5"/>
    <s v="Ativo"/>
    <d v="2026-03-31T00:00:00"/>
    <s v="450647161"/>
    <s v="DENISE TAYLOR ANTONUCCI DE MATTEO"/>
    <s v="075.129.608-24"/>
    <d v="1962-08-19T00:00:00"/>
    <n v="63"/>
    <s v="F"/>
    <x v="0"/>
    <s v="SAO PAULO"/>
    <s v="VILA GUMERCINDO"/>
    <n v="500"/>
    <s v="11-991559565"/>
    <s v="CMDP"/>
    <s v="Sim"/>
    <d v="2026-03-10T00:00:00"/>
    <m/>
    <s v="N/A"/>
    <d v="2026-03-24T00:00:00"/>
    <m/>
    <s v="Centro Médico Dom Pedro"/>
    <s v="Cuidado Oncológico Pulmonar 450647161"/>
    <x v="2"/>
  </r>
  <r>
    <x v="3"/>
    <x v="5"/>
    <s v="Ativo"/>
    <d v="2026-04-24T00:00:00"/>
    <s v="772344850"/>
    <s v="EURIDICE MARIA DE ALMEIDA"/>
    <s v="331.906.448-70"/>
    <d v="1946-09-03T00:00:00"/>
    <n v="79"/>
    <s v="F"/>
    <x v="0"/>
    <s v="SAO PAULO"/>
    <s v="JARDIM ARPOADOR"/>
    <n v="300"/>
    <s v="11-992479382; 11-981849265; 11-964872441; 55-119708861"/>
    <s v="CMDP"/>
    <s v="Sim"/>
    <d v="2026-04-15T00:00:00"/>
    <m/>
    <m/>
    <d v="2026-04-16T00:00:00"/>
    <m/>
    <s v="Centro Médico Dom Pedro"/>
    <s v="Cuidado Oncológico Pulmonar 772344850"/>
    <x v="0"/>
  </r>
  <r>
    <x v="3"/>
    <x v="5"/>
    <s v="Ativo"/>
    <d v="2026-04-24T00:00:00"/>
    <s v="079479648"/>
    <s v="LARISSA ALMERINDA FRANCA DE CARVALHO"/>
    <s v="484.762.318-57"/>
    <d v="1997-09-30T00:00:00"/>
    <n v="28"/>
    <s v="F"/>
    <x v="0"/>
    <s v="GUARULHOS"/>
    <s v="NAO INFORMADO"/>
    <n v="50"/>
    <s v="11-992892710"/>
    <s v="CMDP"/>
    <s v="Sim"/>
    <d v="2026-03-10T00:00:00"/>
    <m/>
    <m/>
    <d v="2026-04-09T00:00:00"/>
    <m/>
    <s v="Centro Médico Dom Pedro"/>
    <s v="Cuidado Oncológico Pulmonar 079479648"/>
    <x v="0"/>
  </r>
  <r>
    <x v="3"/>
    <x v="5"/>
    <s v="Ativo"/>
    <d v="2026-03-31T00:00:00"/>
    <s v="094312524"/>
    <s v="ELIZANGELA DE OLIVEIRA RODRIGUES"/>
    <s v="002.390.141-11"/>
    <d v="1976-02-01T00:00:00"/>
    <n v="50"/>
    <s v="F"/>
    <x v="0"/>
    <s v="SAO PAULO"/>
    <s v="VILA ALPINA"/>
    <n v="750"/>
    <s v="11-994304632"/>
    <s v="CMDP"/>
    <s v="Sim"/>
    <d v="2026-03-10T00:00:00"/>
    <m/>
    <s v="N/A"/>
    <d v="2026-03-16T00:00:00"/>
    <m/>
    <s v="Centro Médico Dom Pedro"/>
    <s v="Cuidado Oncológico Pulmonar 094312524"/>
    <x v="2"/>
  </r>
  <r>
    <x v="3"/>
    <x v="5"/>
    <s v="Ativo"/>
    <d v="2026-04-24T00:00:00"/>
    <s v="086498107"/>
    <s v="ELEN CRISTINA ODORISSI"/>
    <s v="218.360.598-76"/>
    <d v="1977-01-25T00:00:00"/>
    <n v="49"/>
    <s v="F"/>
    <x v="0"/>
    <s v="SAO PAULO"/>
    <s v="SANTANA"/>
    <n v="750"/>
    <s v="11-995000305"/>
    <s v="CMDP"/>
    <s v="Sim"/>
    <d v="2026-04-15T00:00:00"/>
    <m/>
    <m/>
    <d v="2026-04-16T00:00:00"/>
    <m/>
    <s v="Centro Médico Dom Pedro"/>
    <s v="Cuidado Oncológico Pulmonar 086498107"/>
    <x v="0"/>
  </r>
  <r>
    <x v="3"/>
    <x v="5"/>
    <s v="Ativo"/>
    <d v="2026-04-24T00:00:00"/>
    <s v="983879907"/>
    <s v="EVA EDMOND TEBCHCRANI MALOPER DA SILVA"/>
    <s v="112.619.308-94"/>
    <d v="1967-12-30T00:00:00"/>
    <n v="58"/>
    <s v="F"/>
    <x v="0"/>
    <s v="SAO PAULO"/>
    <s v="VILA DOUTOR EIRAS"/>
    <n v="500"/>
    <s v="11-995701887"/>
    <s v="CMDP"/>
    <s v="Sim"/>
    <d v="2026-04-06T00:00:00"/>
    <m/>
    <m/>
    <d v="2026-04-09T00:00:00"/>
    <m/>
    <s v="Centro Médico Dom Pedro"/>
    <s v="Cuidado Oncológico Pulmonar 983879907"/>
    <x v="0"/>
  </r>
  <r>
    <x v="3"/>
    <x v="5"/>
    <s v="Ativo"/>
    <d v="2026-03-31T00:00:00"/>
    <s v="093418052"/>
    <s v="ANA BEATRIZ GOMES DE LIMA"/>
    <s v="435.278.558-07"/>
    <d v="1994-08-11T00:00:00"/>
    <n v="31"/>
    <s v="F"/>
    <x v="0"/>
    <s v="SAO PAULO"/>
    <s v="VILA RE"/>
    <n v="110"/>
    <s v="18-997708968"/>
    <s v="CMDP"/>
    <s v="Sim"/>
    <d v="2026-03-10T00:00:00"/>
    <m/>
    <s v="N/A"/>
    <d v="2026-03-13T00:00:00"/>
    <m/>
    <s v="Centro Médico Dom Pedro"/>
    <s v="Cuidado Oncológico Pulmonar 093418052"/>
    <x v="2"/>
  </r>
  <r>
    <x v="1"/>
    <x v="6"/>
    <s v="Ativo"/>
    <d v="2026-01-05T00:00:00"/>
    <s v="089711526"/>
    <s v="THAYANA DE MOURA ESTEVES"/>
    <n v="36457979807"/>
    <d v="1989-08-22T00:00:00"/>
    <n v="36"/>
    <s v="F"/>
    <x v="0"/>
    <s v="SAO PAULO"/>
    <m/>
    <n v="380"/>
    <n v="11911432739"/>
    <s v="Sem Navegação"/>
    <s v="N/A"/>
    <m/>
    <m/>
    <m/>
    <d v="2025-12-30T00:00:00"/>
    <d v="2026-01-29T00:00:00"/>
    <s v="Unidade Avançada Luz João Dias"/>
    <s v="Cuidados para Endometriose089711526"/>
    <x v="1"/>
  </r>
  <r>
    <x v="1"/>
    <x v="6"/>
    <s v="Ativo"/>
    <d v="2026-05-25T00:00:00"/>
    <s v="096109156"/>
    <s v="ANA GABRIELA RODRIGUES DE FREITAS"/>
    <n v="47243438857"/>
    <d v="1997-03-03T00:00:00"/>
    <n v="29"/>
    <s v="F"/>
    <x v="0"/>
    <s v="SAO PAULO"/>
    <s v="CHACARA GAIVOTAS"/>
    <e v="#N/A"/>
    <n v="11912776945"/>
    <s v="Sem Navegação"/>
    <m/>
    <m/>
    <m/>
    <m/>
    <d v="2026-05-22T00:00:00"/>
    <d v="2026-02-06T00:00:00"/>
    <s v="Unidade Avançada Luz João Dias"/>
    <s v="Cuidados para Endometriose096109156"/>
    <x v="5"/>
  </r>
  <r>
    <x v="1"/>
    <x v="6"/>
    <s v="Ativo"/>
    <d v="2026-03-11T00:00:00"/>
    <s v="087487717"/>
    <s v="FRANCISCA LEYDIVANIA DE LIMA SILVA"/>
    <n v="5394630356"/>
    <d v="1992-07-30T00:00:00"/>
    <n v="33"/>
    <s v="F"/>
    <x v="0"/>
    <s v="SAO BERNARDO DO CAMPO"/>
    <m/>
    <n v="380"/>
    <n v="11913523080"/>
    <s v="Sem Navegação"/>
    <s v="N/A"/>
    <m/>
    <m/>
    <m/>
    <d v="2026-03-05T00:00:00"/>
    <d v="2026-03-19T00:00:00"/>
    <s v="Unidade Avançada Vitória"/>
    <s v="Cuidados para Endometriose087487717"/>
    <x v="2"/>
  </r>
  <r>
    <x v="1"/>
    <x v="6"/>
    <s v="Ativo"/>
    <d v="2026-03-11T00:00:00"/>
    <s v="089901171"/>
    <s v="LUCIANA DE MENDONCA OLIVEIRA NASCIMENTO"/>
    <n v="47763405856"/>
    <d v="1999-04-06T00:00:00"/>
    <n v="27"/>
    <s v="F"/>
    <x v="0"/>
    <s v="GUARULHOS"/>
    <m/>
    <n v="500"/>
    <n v="11915327189"/>
    <s v="Sem Navegação"/>
    <s v="N/A"/>
    <m/>
    <m/>
    <m/>
    <d v="2026-03-05T00:00:00"/>
    <d v="2026-03-25T00:00:00"/>
    <s v="Unidade Avançada Vitória"/>
    <s v="Cuidados para Endometriose089901171"/>
    <x v="2"/>
  </r>
  <r>
    <x v="1"/>
    <x v="6"/>
    <s v="Ativo"/>
    <d v="2026-02-12T00:00:00"/>
    <s v="092902288"/>
    <s v="JULIANA DA SILVA PEREIRA"/>
    <n v="40844779822"/>
    <d v="1991-07-23T00:00:00"/>
    <n v="34"/>
    <s v="F"/>
    <x v="0"/>
    <s v="SAO PAULO"/>
    <m/>
    <n v="380"/>
    <n v="11917196117"/>
    <s v="Sem Navegação"/>
    <s v="N/A"/>
    <m/>
    <m/>
    <m/>
    <d v="2026-02-05T00:00:00"/>
    <d v="2026-02-10T00:00:00"/>
    <s v="Unidade Avançada Luz João Dias"/>
    <s v="Cuidados para Endometriose092902288"/>
    <x v="3"/>
  </r>
  <r>
    <x v="1"/>
    <x v="6"/>
    <s v="Ativo"/>
    <d v="2026-01-05T00:00:00"/>
    <s v="087624950"/>
    <s v="ELOA ROSA DA SILVA OLIVEIRA"/>
    <n v="49723034840"/>
    <d v="1998-09-08T00:00:00"/>
    <n v="27"/>
    <s v="F"/>
    <x v="0"/>
    <s v="SAO PAULO"/>
    <m/>
    <n v="60"/>
    <n v="11932024367"/>
    <s v="Sem Navegação"/>
    <s v="N/A"/>
    <m/>
    <m/>
    <m/>
    <d v="2025-12-30T00:00:00"/>
    <d v="2026-01-22T00:00:00"/>
    <s v="Amil Espaço Saúde - Tatuapé"/>
    <s v="Cuidados para Endometriose087624950"/>
    <x v="1"/>
  </r>
  <r>
    <x v="1"/>
    <x v="6"/>
    <s v="Ativo"/>
    <d v="2026-03-26T00:00:00"/>
    <s v="095064469"/>
    <s v="JADY DE SOUZA SILVA"/>
    <n v="51604839856"/>
    <d v="2002-01-18T00:00:00"/>
    <n v="24"/>
    <s v="F"/>
    <x v="0"/>
    <s v="SAO PAULO"/>
    <s v="VILA SILVIA"/>
    <n v="500"/>
    <n v="11932077264"/>
    <s v="Sem Navegação"/>
    <s v="N/A"/>
    <d v="2026-03-23T00:00:00"/>
    <m/>
    <m/>
    <d v="2026-03-25T00:00:00"/>
    <d v="2026-04-13T00:00:00"/>
    <s v="Amil Espaço Saúde - Santana"/>
    <s v="Cuidados para Endometriose095064469"/>
    <x v="2"/>
  </r>
  <r>
    <x v="1"/>
    <x v="6"/>
    <s v="Ativo"/>
    <d v="2025-11-17T00:00:00"/>
    <s v="088492759"/>
    <s v="AMANDA APARECIDA MARTINS"/>
    <n v="23281741835"/>
    <d v="1991-03-19T00:00:00"/>
    <n v="35"/>
    <m/>
    <x v="0"/>
    <s v="OSASCO"/>
    <m/>
    <n v="60"/>
    <n v="11934635253"/>
    <s v="Sem Navegação"/>
    <s v="N/A"/>
    <m/>
    <m/>
    <m/>
    <d v="2025-11-14T00:00:00"/>
    <d v="2026-01-26T00:00:00"/>
    <s v="AP Centro Médico Luiz Ferreira (SBC)"/>
    <s v="Cuidados para Endometriose088492759"/>
    <x v="1"/>
  </r>
  <r>
    <x v="1"/>
    <x v="6"/>
    <s v="Ativo"/>
    <d v="2026-05-25T00:00:00"/>
    <s v="095816092"/>
    <s v="BRUNA QUINTINO DE SOUZA ARAUJO"/>
    <n v="46418098870"/>
    <d v="1996-07-31T00:00:00"/>
    <n v="29"/>
    <s v="F"/>
    <x v="6"/>
    <m/>
    <m/>
    <m/>
    <n v="11940161568"/>
    <s v="Sem Navegação"/>
    <m/>
    <m/>
    <m/>
    <m/>
    <d v="2026-05-21T00:00:00"/>
    <d v="2026-11-06T00:00:00"/>
    <s v="Unidade Avançada Vitória"/>
    <s v="Cuidados para Endometriose095816092"/>
    <x v="5"/>
  </r>
  <r>
    <x v="1"/>
    <x v="6"/>
    <s v="Ativo"/>
    <d v="2026-04-13T00:00:00"/>
    <s v="095461116"/>
    <s v="FABIANA DE SA CASTELO BRANCO"/>
    <n v="31692728881"/>
    <d v="1982-04-30T00:00:00"/>
    <n v="44"/>
    <s v="F"/>
    <x v="0"/>
    <s v="GUARULHOS"/>
    <s v="CIDADE JARDIM CUMBICA"/>
    <n v="380"/>
    <n v="11940273202"/>
    <s v="Sem Navegação"/>
    <m/>
    <m/>
    <m/>
    <m/>
    <d v="2026-04-09T00:00:00"/>
    <d v="2026-04-13T00:00:00"/>
    <s v="Amil Espaço Saúde - Santana"/>
    <s v="Cuidados para Endometriose095461116"/>
    <x v="0"/>
  </r>
  <r>
    <x v="1"/>
    <x v="6"/>
    <s v="Ativo"/>
    <d v="2026-02-19T00:00:00"/>
    <s v="963564919"/>
    <s v="DENISE SIQUEIRA VARGAS"/>
    <n v="39777205899"/>
    <d v="1989-06-04T00:00:00"/>
    <n v="36"/>
    <s v="F"/>
    <x v="0"/>
    <s v="SUZANO"/>
    <m/>
    <n v="100"/>
    <n v="11940747156"/>
    <s v="Sem Navegação"/>
    <s v="N/A"/>
    <m/>
    <m/>
    <m/>
    <d v="2026-02-13T00:00:00"/>
    <d v="2026-03-04T00:00:00"/>
    <s v="Unidade Avançada Vitória"/>
    <s v="Cuidados para Endometriose963564919"/>
    <x v="3"/>
  </r>
  <r>
    <x v="1"/>
    <x v="6"/>
    <s v="Ativo"/>
    <d v="2026-03-11T00:00:00"/>
    <s v="081622909"/>
    <s v="MIRIA LOUREIRO PALHUCA"/>
    <n v="33530350877"/>
    <d v="1985-05-19T00:00:00"/>
    <n v="41"/>
    <s v="F"/>
    <x v="0"/>
    <s v="GUARULHOS"/>
    <m/>
    <n v="40"/>
    <n v="11941703695"/>
    <s v="Sem Navegação"/>
    <s v="N/A"/>
    <m/>
    <m/>
    <m/>
    <d v="2026-03-05T00:00:00"/>
    <d v="2026-04-25T00:00:00"/>
    <s v="Unidade Avançada Vitória"/>
    <s v="Cuidados para Endometriose081622909"/>
    <x v="2"/>
  </r>
  <r>
    <x v="1"/>
    <x v="6"/>
    <s v="Ativo"/>
    <d v="2026-02-26T00:00:00"/>
    <s v="089900723"/>
    <s v="PRISCILA SILVA CORREA"/>
    <n v="44973409880"/>
    <d v="1998-11-17T00:00:00"/>
    <n v="27"/>
    <s v="F"/>
    <x v="0"/>
    <s v="GUARULHOS"/>
    <m/>
    <n v="380"/>
    <n v="11946320627"/>
    <s v="Sem Navegação"/>
    <s v="N/A"/>
    <m/>
    <m/>
    <m/>
    <d v="2026-02-23T00:00:00"/>
    <d v="2026-03-11T00:00:00"/>
    <s v="Unidade Avançada Vitória"/>
    <s v="Cuidados para Endometriose089900723"/>
    <x v="3"/>
  </r>
  <r>
    <x v="1"/>
    <x v="6"/>
    <s v="Ativo"/>
    <d v="2026-03-11T00:00:00"/>
    <s v="096624004"/>
    <s v="KAREN CRISTINA DOS SANTOS MORENO FRAGA"/>
    <n v="36676017865"/>
    <d v="1988-09-25T00:00:00"/>
    <n v="37"/>
    <s v="F"/>
    <x v="0"/>
    <s v="ARUJA"/>
    <m/>
    <n v="60"/>
    <n v="11946608903"/>
    <s v="Sem Navegação"/>
    <s v="N/A"/>
    <m/>
    <m/>
    <m/>
    <d v="2026-03-09T00:00:00"/>
    <d v="2026-03-25T00:00:00"/>
    <s v="Unidade Avançada Vitória"/>
    <s v="Cuidados para Endometriose096624004"/>
    <x v="2"/>
  </r>
  <r>
    <x v="1"/>
    <x v="6"/>
    <s v="Ativo"/>
    <d v="2026-02-26T00:00:00"/>
    <s v="083217026"/>
    <s v="GIOVANA GERALDI PESSOA"/>
    <n v="42547208822"/>
    <d v="1996-11-11T00:00:00"/>
    <n v="29"/>
    <s v="F"/>
    <x v="0"/>
    <s v="GUARULHOS"/>
    <m/>
    <n v="380"/>
    <n v="11947006173"/>
    <s v="Sem Navegação"/>
    <s v="N/A"/>
    <m/>
    <m/>
    <m/>
    <d v="2026-02-25T00:00:00"/>
    <d v="2026-03-11T00:00:00"/>
    <s v="Unidade Avançada Vitória"/>
    <s v="Cuidados para Endometriose083217026"/>
    <x v="3"/>
  </r>
  <r>
    <x v="1"/>
    <x v="6"/>
    <s v="Ativo"/>
    <d v="2026-01-05T00:00:00"/>
    <s v="093553472"/>
    <s v="JAQUELINE BARBOSA DA SILVA"/>
    <n v="42240730803"/>
    <d v="1994-05-27T00:00:00"/>
    <n v="32"/>
    <s v="F"/>
    <x v="0"/>
    <s v="SAO PAULO"/>
    <m/>
    <n v="380"/>
    <n v="11947494568"/>
    <s v="Sem Navegação"/>
    <s v="N/A"/>
    <m/>
    <m/>
    <m/>
    <d v="2025-12-30T00:00:00"/>
    <d v="2026-01-21T00:00:00"/>
    <s v="Amil Espaço Saúde - Tatuapé"/>
    <s v="Cuidados para Endometriose093553472"/>
    <x v="1"/>
  </r>
  <r>
    <x v="1"/>
    <x v="6"/>
    <s v="Ativo"/>
    <d v="2026-01-05T00:00:00"/>
    <s v="076439003"/>
    <s v="VIVIAN LORCA CORREIA DOS SANTOS"/>
    <n v="44264355877"/>
    <d v="1996-06-14T00:00:00"/>
    <n v="29"/>
    <s v="F"/>
    <x v="0"/>
    <s v="SAO PAULO"/>
    <m/>
    <n v="50"/>
    <n v="11948632514"/>
    <s v="Sem Navegação"/>
    <s v="N/A"/>
    <m/>
    <m/>
    <m/>
    <d v="2026-01-02T00:00:00"/>
    <d v="2001-01-01T00:00:00"/>
    <m/>
    <s v="Cuidados para Endometriose076439003"/>
    <x v="4"/>
  </r>
  <r>
    <x v="1"/>
    <x v="6"/>
    <s v="Ativo"/>
    <d v="2026-04-13T00:00:00"/>
    <s v="093784202"/>
    <s v="PAMELA BARRENSE DA SILVA"/>
    <n v="40522582826"/>
    <d v="1991-06-03T00:00:00"/>
    <n v="34"/>
    <s v="F"/>
    <x v="0"/>
    <s v="SAO PAULO"/>
    <s v="VILA SILVIA"/>
    <n v="60"/>
    <n v="11949002004"/>
    <s v="Sem Navegação"/>
    <m/>
    <m/>
    <m/>
    <m/>
    <d v="2026-04-09T00:00:00"/>
    <d v="2026-05-13T00:00:00"/>
    <s v="Unidade Avançada Vitória"/>
    <s v="Cuidados para Endometriose093784202"/>
    <x v="0"/>
  </r>
  <r>
    <x v="1"/>
    <x v="6"/>
    <s v="Ativo"/>
    <d v="2026-03-25T00:00:00"/>
    <s v="094500482"/>
    <s v="LETICIA BEATRIZ SILVA DOS SANTOS"/>
    <n v="45732966897"/>
    <d v="1996-08-18T00:00:00"/>
    <n v="29"/>
    <s v="F"/>
    <x v="0"/>
    <s v="SAO PAULO"/>
    <m/>
    <n v="110"/>
    <n v="11949331786"/>
    <s v="Sem Navegação"/>
    <s v="N/A"/>
    <d v="2026-03-23T00:00:00"/>
    <m/>
    <m/>
    <d v="2026-03-24T00:00:00"/>
    <d v="2026-10-04T00:00:00"/>
    <s v="Amil Espaço Saúde - Santana"/>
    <s v="Cuidados para Endometriose094500482"/>
    <x v="2"/>
  </r>
  <r>
    <x v="1"/>
    <x v="6"/>
    <s v="Ativo"/>
    <d v="2026-03-11T00:00:00"/>
    <s v="084355190"/>
    <s v="JANAINA ARAUJO SILVA DA COSTA"/>
    <n v="23178807829"/>
    <d v="1987-12-12T00:00:00"/>
    <n v="38"/>
    <s v="F"/>
    <x v="0"/>
    <s v="SAO PAULO"/>
    <m/>
    <n v="60"/>
    <n v="11949832305"/>
    <s v="Sem Navegação"/>
    <s v="N/A"/>
    <m/>
    <m/>
    <m/>
    <d v="2026-03-05T00:00:00"/>
    <d v="2026-03-27T00:00:00"/>
    <s v="Amil Espaço Saúde - Santana"/>
    <s v="Cuidados para Endometriose084355190"/>
    <x v="2"/>
  </r>
  <r>
    <x v="1"/>
    <x v="6"/>
    <s v="Ativo"/>
    <d v="2026-03-05T00:00:00"/>
    <s v="096089967"/>
    <s v="MICHELI BONISSONI DA SILVA"/>
    <n v="43124664833"/>
    <d v="1993-03-09T00:00:00"/>
    <n v="33"/>
    <s v="F"/>
    <x v="0"/>
    <s v="GUARULHOS"/>
    <m/>
    <n v="40"/>
    <n v="11951317975"/>
    <s v="Sem Navegação"/>
    <s v="N/A"/>
    <m/>
    <m/>
    <m/>
    <d v="2026-02-27T00:00:00"/>
    <d v="2026-03-18T00:00:00"/>
    <s v="Unidade Avançada Vitória"/>
    <s v="Cuidados para Endometriose096089967"/>
    <x v="3"/>
  </r>
  <r>
    <x v="1"/>
    <x v="6"/>
    <s v="Ativo"/>
    <d v="2026-01-05T00:00:00"/>
    <s v="093885390"/>
    <s v="RENATA CAROLINA DE ANDRADE"/>
    <n v="37494920854"/>
    <d v="1989-03-17T00:00:00"/>
    <n v="37"/>
    <s v="F"/>
    <x v="0"/>
    <s v="SAO PAULO"/>
    <m/>
    <n v="380"/>
    <n v="11951745898"/>
    <s v="Sem Navegação"/>
    <s v="N/A"/>
    <m/>
    <m/>
    <m/>
    <d v="2025-12-30T00:00:00"/>
    <d v="2026-01-15T00:00:00"/>
    <s v="Unidade Avançada Luz João Dias"/>
    <s v="Cuidados para Endometriose093885390"/>
    <x v="1"/>
  </r>
  <r>
    <x v="1"/>
    <x v="6"/>
    <s v="Ativo"/>
    <d v="2026-01-05T00:00:00"/>
    <s v="079100351"/>
    <s v="ANDREZA OLIVEIRA DA SILVA ARAUJO"/>
    <n v="31850629811"/>
    <d v="1984-03-25T00:00:00"/>
    <n v="42"/>
    <s v="F"/>
    <x v="0"/>
    <s v="SAO PAULO"/>
    <m/>
    <n v="40"/>
    <n v="11952975601"/>
    <s v="Sem Navegação"/>
    <s v="N/A"/>
    <m/>
    <m/>
    <m/>
    <d v="2025-12-30T00:00:00"/>
    <d v="2026-01-15T00:00:00"/>
    <s v="Unidade Avançada Luz João Dias"/>
    <s v="Cuidados para Endometriose079100351"/>
    <x v="1"/>
  </r>
  <r>
    <x v="1"/>
    <x v="6"/>
    <s v="Ativo"/>
    <d v="2026-04-15T00:00:00"/>
    <s v="094170023"/>
    <s v="CASSIA KELLY BERNARDES CABRAL"/>
    <n v="36353250827"/>
    <d v="1988-08-23T00:00:00"/>
    <n v="37"/>
    <s v="F"/>
    <x v="0"/>
    <s v="SAO PAULO"/>
    <s v="JARDIM SANTA TEREZINHA (ZONA LESTE) "/>
    <n v="60"/>
    <n v="11953451509"/>
    <s v="Sem Navegação"/>
    <m/>
    <m/>
    <m/>
    <m/>
    <d v="2026-04-14T00:00:00"/>
    <d v="2026-04-23T00:00:00"/>
    <s v="Unidade Avançada Vitória"/>
    <s v="Cuidados para Endometriose094170023"/>
    <x v="0"/>
  </r>
  <r>
    <x v="1"/>
    <x v="6"/>
    <s v="Ativo"/>
    <d v="2026-01-05T00:00:00"/>
    <s v="093902868"/>
    <s v="ALANA GOMES DOS SANTOS"/>
    <n v="42096432898"/>
    <d v="1993-02-10T00:00:00"/>
    <n v="33"/>
    <s v="F"/>
    <x v="0"/>
    <s v="SAO PAULO"/>
    <m/>
    <n v="380"/>
    <n v="11958304340"/>
    <s v="Sem Navegação"/>
    <s v="N/A"/>
    <m/>
    <m/>
    <m/>
    <d v="2025-12-30T00:00:00"/>
    <d v="2026-01-20T00:00:00"/>
    <s v="Unidade Avançada Luz João Dias"/>
    <s v="Cuidados para Endometriose093902868"/>
    <x v="1"/>
  </r>
  <r>
    <x v="2"/>
    <x v="6"/>
    <s v="Ativo"/>
    <d v="2026-04-22T00:00:00"/>
    <s v="092905859"/>
    <s v="LARISSA FIGUEIREDO MENDES"/>
    <s v="455.617.138-50"/>
    <d v="1995-08-29T00:00:00"/>
    <n v="30"/>
    <s v="F"/>
    <x v="0"/>
    <s v="SAO PAULO"/>
    <s v="CONJUNTO HABITACIONAL JUSCELINO KUBITSCHEK "/>
    <n v="60"/>
    <n v="11960617065"/>
    <s v="Sem Navegação"/>
    <s v="Não"/>
    <m/>
    <m/>
    <m/>
    <d v="2026-04-16T00:00:00"/>
    <d v="2026-04-22T00:00:00"/>
    <m/>
    <s v="Cuidados para Endometriose092905859"/>
    <x v="0"/>
  </r>
  <r>
    <x v="1"/>
    <x v="6"/>
    <s v="Ativo"/>
    <d v="2026-04-13T00:00:00"/>
    <s v="081605018"/>
    <s v="JULIANA GOMES DOS SANTOS"/>
    <n v="31259336840"/>
    <d v="1983-12-13T00:00:00"/>
    <n v="42"/>
    <s v="F"/>
    <x v="0"/>
    <s v="SAO PAULO"/>
    <s v="VILA FACHINI"/>
    <n v="60"/>
    <n v="11960765613"/>
    <s v="Sem Navegação"/>
    <m/>
    <m/>
    <m/>
    <m/>
    <d v="2026-04-09T00:00:00"/>
    <d v="2026-06-05T00:00:00"/>
    <s v="Unidade Avançada Vitória"/>
    <s v="Cuidados para Endometriose081605018"/>
    <x v="0"/>
  </r>
  <r>
    <x v="1"/>
    <x v="6"/>
    <s v="Ativo"/>
    <d v="2026-03-11T00:00:00"/>
    <s v="084465800"/>
    <s v="TAIANE SANTOS DA SILVA"/>
    <n v="48353190877"/>
    <d v="1999-03-16T00:00:00"/>
    <n v="27"/>
    <s v="F"/>
    <x v="0"/>
    <s v="SAO PAULO"/>
    <m/>
    <n v="40"/>
    <n v="11960871453"/>
    <s v="Sem Navegação"/>
    <s v="N/A"/>
    <m/>
    <m/>
    <m/>
    <d v="2026-03-05T00:00:00"/>
    <d v="2026-03-25T00:00:00"/>
    <s v="Unidade Avançada Vitória"/>
    <s v="Cuidados para Endometriose084465800"/>
    <x v="2"/>
  </r>
  <r>
    <x v="1"/>
    <x v="6"/>
    <s v="Ativo"/>
    <d v="2026-03-11T00:00:00"/>
    <s v="083286064"/>
    <s v="MARIA LUIZA BARROS HIGA"/>
    <n v="7403037405"/>
    <d v="1988-05-09T00:00:00"/>
    <n v="38"/>
    <s v="F"/>
    <x v="0"/>
    <s v="SAO PAULO"/>
    <m/>
    <n v="500"/>
    <n v="11961429496"/>
    <s v="Sem Navegação"/>
    <s v="N/A"/>
    <m/>
    <m/>
    <m/>
    <d v="2026-03-05T00:00:00"/>
    <d v="2026-03-25T00:00:00"/>
    <s v="Unidade Avançada Vitória"/>
    <s v="Cuidados para Endometriose083286064"/>
    <x v="2"/>
  </r>
  <r>
    <x v="1"/>
    <x v="6"/>
    <s v="Ativo"/>
    <d v="2026-03-11T00:00:00"/>
    <s v="594027900"/>
    <s v="DEBORA VIEIRA SALLES"/>
    <n v="41043131817"/>
    <d v="1992-08-31T00:00:00"/>
    <n v="33"/>
    <s v="F"/>
    <x v="0"/>
    <s v="GUARULHOS"/>
    <m/>
    <n v="50"/>
    <n v="11962449186"/>
    <s v="Sem Navegação"/>
    <s v="N/A"/>
    <m/>
    <m/>
    <m/>
    <d v="2026-03-05T00:00:00"/>
    <d v="2026-03-19T00:00:00"/>
    <s v="Unidade Avançada Vitória"/>
    <s v="Cuidados para Endometriose594027900"/>
    <x v="2"/>
  </r>
  <r>
    <x v="1"/>
    <x v="6"/>
    <s v="Ativo"/>
    <d v="2026-01-05T00:00:00"/>
    <s v="096056577"/>
    <s v="BRUNA DOS SANTOS SILVA"/>
    <n v="41420038877"/>
    <d v="1993-08-19T00:00:00"/>
    <n v="32"/>
    <s v="F"/>
    <x v="0"/>
    <s v="SAO PAULO"/>
    <m/>
    <n v="110"/>
    <n v="11962474229"/>
    <s v="Sem Navegação"/>
    <s v="N/A"/>
    <m/>
    <m/>
    <m/>
    <d v="2025-12-30T00:00:00"/>
    <d v="2026-01-20T00:00:00"/>
    <s v="Unidade Avançada Luz João Dias"/>
    <s v="Cuidados para Endometriose096056577"/>
    <x v="1"/>
  </r>
  <r>
    <x v="1"/>
    <x v="6"/>
    <s v="Ativo"/>
    <d v="2026-01-05T00:00:00"/>
    <s v="450185397"/>
    <s v="GISLAINE RODRIGUES DOS SANTOS"/>
    <n v="31057903817"/>
    <d v="1983-10-12T00:00:00"/>
    <n v="42"/>
    <s v="F"/>
    <x v="0"/>
    <s v="SAO PAULO"/>
    <m/>
    <n v="100"/>
    <n v="11963498959"/>
    <s v="Sem Navegação"/>
    <s v="N/A"/>
    <m/>
    <m/>
    <m/>
    <d v="2026-01-02T00:00:00"/>
    <d v="2001-01-01T00:00:00"/>
    <m/>
    <s v="Cuidados para Endometriose450185397"/>
    <x v="4"/>
  </r>
  <r>
    <x v="2"/>
    <x v="6"/>
    <s v="Ativo"/>
    <d v="2026-04-22T00:00:00"/>
    <s v="095375225"/>
    <s v="JANE COSTA ROSA FREITAS"/>
    <s v="296.002.968-20"/>
    <d v="1980-08-23T00:00:00"/>
    <n v="45"/>
    <s v="F"/>
    <x v="0"/>
    <s v="SAO PAULO"/>
    <s v="PARQUE SAVOY CITY"/>
    <n v="110"/>
    <n v="11964270905"/>
    <s v="Sem Navegação"/>
    <s v="Não"/>
    <m/>
    <m/>
    <m/>
    <d v="2026-04-16T00:00:00"/>
    <d v="2026-04-29T00:00:00"/>
    <m/>
    <s v="Cuidados para Endometriose095375225"/>
    <x v="0"/>
  </r>
  <r>
    <x v="1"/>
    <x v="6"/>
    <s v="Ativo"/>
    <d v="2026-01-20T00:00:00"/>
    <s v="081943634"/>
    <s v="VERONICA PINHEIRO DE ANDRADE"/>
    <n v="41851164898"/>
    <d v="1992-09-28T00:00:00"/>
    <n v="33"/>
    <s v="F"/>
    <x v="0"/>
    <s v="GUARULHOS"/>
    <m/>
    <n v="40"/>
    <n v="11964329977"/>
    <s v="Sem Navegação"/>
    <s v="N/A"/>
    <m/>
    <m/>
    <m/>
    <d v="2026-01-15T00:00:00"/>
    <d v="2026-02-12T00:00:00"/>
    <s v="Amil Espaço Saúde - Tatuapé"/>
    <s v="Cuidados para Endometriose081943634"/>
    <x v="4"/>
  </r>
  <r>
    <x v="1"/>
    <x v="6"/>
    <s v="Ativo"/>
    <d v="2026-01-05T00:00:00"/>
    <s v="089018324"/>
    <s v="ELISA DA SILVA EMERICK GARCIA"/>
    <n v="39134232818"/>
    <d v="1991-01-12T00:00:00"/>
    <n v="35"/>
    <s v="F"/>
    <x v="0"/>
    <s v="SAO PAULO"/>
    <m/>
    <n v="380"/>
    <n v="11965511855"/>
    <s v="Sem Navegação"/>
    <s v="N/A"/>
    <m/>
    <m/>
    <m/>
    <d v="2025-12-30T00:00:00"/>
    <d v="2026-01-20T00:00:00"/>
    <s v="Unidade Avançada Luz João Dias"/>
    <s v="Cuidados para Endometriose089018324"/>
    <x v="1"/>
  </r>
  <r>
    <x v="1"/>
    <x v="6"/>
    <s v="Ativo"/>
    <d v="2026-01-08T00:00:00"/>
    <s v="081193733"/>
    <s v="KARINA DOS SANTOS"/>
    <n v="34166043854"/>
    <d v="1987-03-11T00:00:00"/>
    <n v="39"/>
    <s v="F"/>
    <x v="0"/>
    <s v="SAO PAULO"/>
    <m/>
    <n v="400"/>
    <n v="11965526896"/>
    <s v="Sem Navegação"/>
    <s v="N/A"/>
    <m/>
    <m/>
    <m/>
    <d v="2026-01-07T00:00:00"/>
    <d v="2026-01-28T00:00:00"/>
    <s v="Amil Espaço Saúde - Tatuapé"/>
    <s v="Cuidados para Endometriose081193733"/>
    <x v="4"/>
  </r>
  <r>
    <x v="1"/>
    <x v="6"/>
    <s v="Ativo"/>
    <d v="2026-01-05T00:00:00"/>
    <s v="085613045"/>
    <s v="PAMELA RODRIGUES HONORATO DIAS"/>
    <n v="41791721869"/>
    <d v="1995-02-25T00:00:00"/>
    <n v="31"/>
    <s v="F"/>
    <x v="0"/>
    <s v="SAO PAULO"/>
    <m/>
    <n v="60"/>
    <n v="11965952993"/>
    <s v="Sem Navegação"/>
    <s v="N/A"/>
    <m/>
    <m/>
    <m/>
    <d v="2025-12-30T00:00:00"/>
    <d v="2026-01-20T00:00:00"/>
    <s v="Unidade Avançada Luz João Dias"/>
    <s v="Cuidados para Endometriose085613045"/>
    <x v="1"/>
  </r>
  <r>
    <x v="1"/>
    <x v="6"/>
    <s v="Ativo"/>
    <d v="2026-01-05T00:00:00"/>
    <s v="089270732"/>
    <s v="ANDREA APARECIDA DE OLIVEIRA BOERI"/>
    <n v="6129029608"/>
    <d v="1983-05-11T00:00:00"/>
    <n v="43"/>
    <s v="F"/>
    <x v="0"/>
    <s v="SAO PAULO"/>
    <m/>
    <n v="400"/>
    <n v="11966404821"/>
    <s v="Sem Navegação"/>
    <s v="N/A"/>
    <m/>
    <m/>
    <m/>
    <d v="2026-01-02T00:00:00"/>
    <d v="2026-01-27T00:00:00"/>
    <s v="Unidade Avançada Luz João Dias"/>
    <s v="Cuidados para Endometriose089270732"/>
    <x v="4"/>
  </r>
  <r>
    <x v="1"/>
    <x v="6"/>
    <s v="Ativo"/>
    <d v="2026-03-11T00:00:00"/>
    <s v="095939558"/>
    <s v="MONICA DE JESUS FERREIRA"/>
    <n v="42949647820"/>
    <d v="1993-12-04T00:00:00"/>
    <n v="32"/>
    <s v="F"/>
    <x v="0"/>
    <s v="SAO PAULO"/>
    <m/>
    <n v="110"/>
    <n v="11966968809"/>
    <s v="Sem Navegação"/>
    <s v="N/A"/>
    <m/>
    <m/>
    <m/>
    <d v="2026-03-09T00:00:00"/>
    <d v="2026-03-06T00:00:00"/>
    <s v="Amil Espaço Saúde - Santana"/>
    <s v="Cuidados para Endometriose095939558"/>
    <x v="2"/>
  </r>
  <r>
    <x v="2"/>
    <x v="6"/>
    <s v="Ativo"/>
    <d v="2026-01-12T00:00:00"/>
    <s v="093841867"/>
    <s v="ROSILENE CONCEICAO LIMA TOMAZ"/>
    <n v="22908825856"/>
    <d v="1987-02-06T00:00:00"/>
    <n v="39"/>
    <s v="F"/>
    <x v="0"/>
    <s v="SAO BERNARDO DO CAMPO"/>
    <m/>
    <n v="60"/>
    <n v="11969320915"/>
    <s v="Sem Navegação"/>
    <s v="N/A"/>
    <m/>
    <m/>
    <m/>
    <d v="2026-01-09T00:00:00"/>
    <d v="2026-01-12T00:00:00"/>
    <s v="AP Centro Médico Luiz Ferreira (SBC)"/>
    <s v="Cuidados para Endometriose093841867"/>
    <x v="4"/>
  </r>
  <r>
    <x v="1"/>
    <x v="6"/>
    <s v="Ativo"/>
    <d v="2026-03-24T00:00:00"/>
    <s v="081802396"/>
    <s v="VILMA ALVES SANTANA"/>
    <n v="32748631811"/>
    <d v="1986-02-04T00:00:00"/>
    <n v="40"/>
    <s v="F"/>
    <x v="0"/>
    <s v="SAO PAULO"/>
    <s v="VILA SILVIA"/>
    <n v="60"/>
    <n v="11969324767"/>
    <s v="Sem Navegação"/>
    <s v="N/A"/>
    <d v="2026-03-23T00:00:00"/>
    <m/>
    <m/>
    <d v="2026-03-23T00:00:00"/>
    <d v="2026-12-05T00:00:00"/>
    <s v="Unidade Avançada Luz Butantã"/>
    <s v="Cuidados para Endometriose081802396"/>
    <x v="2"/>
  </r>
  <r>
    <x v="1"/>
    <x v="6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d v="2026-01-16T00:00:00"/>
    <d v="2026-01-29T00:00:00"/>
    <s v="Unidade Avançada Luz João Dias"/>
    <s v="Cuidados para Endometriose087909492"/>
    <x v="4"/>
  </r>
  <r>
    <x v="1"/>
    <x v="6"/>
    <s v="Ativo"/>
    <d v="2026-01-05T00:00:00"/>
    <s v="085155248"/>
    <s v="REGIANE CEPAS BALBINO"/>
    <n v="26461998802"/>
    <d v="1979-06-13T00:00:00"/>
    <n v="46"/>
    <s v="F"/>
    <x v="0"/>
    <s v="SAO PAULO"/>
    <m/>
    <n v="80"/>
    <n v="11969780888"/>
    <s v="Sem Navegação"/>
    <s v="N/A"/>
    <m/>
    <m/>
    <m/>
    <d v="2025-12-30T00:00:00"/>
    <d v="2026-01-22T00:00:00"/>
    <s v="Unidade Avançada Luz João Dias"/>
    <s v="Cuidados para Endometriose085155248"/>
    <x v="1"/>
  </r>
  <r>
    <x v="1"/>
    <x v="6"/>
    <s v="Ativo"/>
    <d v="2026-04-13T00:00:00"/>
    <s v="094651894"/>
    <s v="JANAINA MARIA DOS SANTOS DA SILVA"/>
    <n v="36946606825"/>
    <d v="1985-04-29T00:00:00"/>
    <n v="41"/>
    <s v="F"/>
    <x v="0"/>
    <s v="SAO PAULO"/>
    <s v="RESIDENCIAL SOL NASCENTE"/>
    <n v="450"/>
    <n v="11970533157"/>
    <s v="Sem Navegação"/>
    <m/>
    <m/>
    <m/>
    <m/>
    <d v="2026-04-09T00:00:00"/>
    <d v="2026-04-13T00:00:00"/>
    <s v="Amil Espaço Saúde - Santana"/>
    <s v="Cuidados para Endometriose094651894"/>
    <x v="0"/>
  </r>
  <r>
    <x v="1"/>
    <x v="6"/>
    <s v="Ativo"/>
    <d v="2026-05-19T00:00:00"/>
    <s v="096108577"/>
    <s v="MARIA VILMA RODRIGUES COELHO"/>
    <n v="835421325"/>
    <d v="1985-06-08T00:00:00"/>
    <n v="40"/>
    <s v="F"/>
    <x v="0"/>
    <s v="SAO CAETANO DO SUL"/>
    <m/>
    <n v="60"/>
    <n v="11970700215"/>
    <s v="Sem Navegação"/>
    <m/>
    <m/>
    <m/>
    <m/>
    <d v="2026-05-18T00:00:00"/>
    <d v="2026-05-18T00:00:00"/>
    <s v="AP Centro Médico Luiz Ferreira (SBC)"/>
    <s v="Cuidados para Endometriose096108577"/>
    <x v="5"/>
  </r>
  <r>
    <x v="1"/>
    <x v="6"/>
    <s v="Ativo"/>
    <d v="2026-01-05T00:00:00"/>
    <s v="596831749"/>
    <s v="LILIANE SANTOS LIMONGE"/>
    <n v="39580942870"/>
    <d v="1990-06-22T00:00:00"/>
    <n v="35"/>
    <s v="F"/>
    <x v="0"/>
    <s v="SAO PAULO"/>
    <m/>
    <n v="50"/>
    <n v="11970731792"/>
    <s v="Sem Navegação"/>
    <s v="N/A"/>
    <m/>
    <m/>
    <m/>
    <d v="2026-01-02T00:00:00"/>
    <d v="2026-02-03T00:00:00"/>
    <s v="Unidade Avançada Luz João Dias"/>
    <s v="Cuidados para Endometriose596831749"/>
    <x v="4"/>
  </r>
  <r>
    <x v="1"/>
    <x v="6"/>
    <s v="Ativo"/>
    <d v="2026-01-05T00:00:00"/>
    <s v="083918113"/>
    <s v="VANESSA CRISTINA MELO DAS VIRGENS MORAES"/>
    <n v="29661983895"/>
    <d v="1980-04-21T00:00:00"/>
    <n v="46"/>
    <s v="F"/>
    <x v="0"/>
    <s v="SAO PAULO"/>
    <m/>
    <n v="60"/>
    <n v="11971319415"/>
    <s v="Sem Navegação"/>
    <s v="N/A"/>
    <m/>
    <m/>
    <m/>
    <d v="2026-01-02T00:00:00"/>
    <d v="2026-01-22T00:00:00"/>
    <m/>
    <s v="Cuidados para Endometriose083918113"/>
    <x v="4"/>
  </r>
  <r>
    <x v="2"/>
    <x v="6"/>
    <s v="Ativo"/>
    <d v="2026-03-05T00:00:00"/>
    <s v="451349946"/>
    <s v="ANDREIA PIRES DA SILVA"/>
    <s v="264.719.248-01"/>
    <d v="1977-12-24T00:00:00"/>
    <n v="48"/>
    <m/>
    <x v="0"/>
    <s v="SAO PAULO"/>
    <m/>
    <n v="300"/>
    <n v="11971771285"/>
    <s v="Sem Navegação"/>
    <s v="N/A"/>
    <m/>
    <m/>
    <m/>
    <d v="2026-03-03T00:00:00"/>
    <d v="2026-03-10T00:00:00"/>
    <m/>
    <s v="Cuidados para Endometriose451349946"/>
    <x v="2"/>
  </r>
  <r>
    <x v="1"/>
    <x v="6"/>
    <s v="Ativo"/>
    <d v="2026-05-05T00:00:00"/>
    <s v="092765163"/>
    <s v="INGREDY GABRIELY ALVES DE OLIVEIRA"/>
    <n v="12600662405"/>
    <d v="1999-02-19T00:00:00"/>
    <n v="27"/>
    <s v="F"/>
    <x v="0"/>
    <s v="SAO PAULO"/>
    <m/>
    <n v="60"/>
    <n v="11971982065"/>
    <s v="Sem Navegação"/>
    <m/>
    <m/>
    <m/>
    <m/>
    <d v="2026-05-04T00:00:00"/>
    <d v="2026-07-05T00:00:00"/>
    <s v="Unidade Avançada Luz João Dias"/>
    <s v="Cuidados para Endometriose092765163"/>
    <x v="5"/>
  </r>
  <r>
    <x v="1"/>
    <x v="6"/>
    <s v="Ativo"/>
    <d v="2026-03-11T00:00:00"/>
    <s v="094675260"/>
    <s v="DOMINIQUE FIGARO DE ARAUJO"/>
    <n v="35040251823"/>
    <d v="1986-07-04T00:00:00"/>
    <n v="39"/>
    <s v="F"/>
    <x v="0"/>
    <s v="SAO PAULO"/>
    <m/>
    <n v="80"/>
    <n v="11972200424"/>
    <s v="Sem Navegação"/>
    <s v="N/A"/>
    <m/>
    <m/>
    <m/>
    <d v="2026-03-10T00:00:00"/>
    <d v="2026-04-02T00:00:00"/>
    <s v="Unidade Avançada Vitória"/>
    <s v="Cuidados para Endometriose094675260"/>
    <x v="2"/>
  </r>
  <r>
    <x v="1"/>
    <x v="6"/>
    <s v="Ativo"/>
    <d v="2026-03-11T00:00:00"/>
    <s v="452158591"/>
    <s v="GLEICE AP MIRANDA GUARDA"/>
    <n v="31524780898"/>
    <d v="1983-02-22T00:00:00"/>
    <n v="43"/>
    <s v="F"/>
    <x v="0"/>
    <s v="SAO PAULO"/>
    <m/>
    <n v="300"/>
    <n v="11972366190"/>
    <s v="Sem Navegação"/>
    <s v="N/A"/>
    <m/>
    <m/>
    <m/>
    <d v="2026-03-05T00:00:00"/>
    <d v="2026-03-09T00:00:00"/>
    <s v="Unidade Avançada Luz João Dias"/>
    <s v="Cuidados para Endometriose452158591"/>
    <x v="2"/>
  </r>
  <r>
    <x v="1"/>
    <x v="6"/>
    <s v="Ativo"/>
    <d v="2026-01-05T00:00:00"/>
    <s v="442964641"/>
    <s v="GLAUCIA APARECIDA BENTO DOS SANTOS"/>
    <n v="31892163802"/>
    <d v="1987-09-25T00:00:00"/>
    <n v="38"/>
    <s v="F"/>
    <x v="0"/>
    <s v="SAO PAULO"/>
    <m/>
    <n v="400"/>
    <n v="11974044188"/>
    <s v="Sem Navegação"/>
    <s v="N/A"/>
    <m/>
    <m/>
    <m/>
    <d v="2025-12-30T00:00:00"/>
    <d v="2026-01-12T00:00:00"/>
    <s v="Amil Espaço Saúde - Santana"/>
    <s v="Cuidados para Endometriose442964641"/>
    <x v="1"/>
  </r>
  <r>
    <x v="1"/>
    <x v="6"/>
    <s v="Ativo"/>
    <d v="2026-03-11T00:00:00"/>
    <s v="095975645"/>
    <s v="LUCIANA DA SILVA LISBOA"/>
    <n v="22665278863"/>
    <d v="1979-09-06T00:00:00"/>
    <n v="46"/>
    <s v="F"/>
    <x v="0"/>
    <s v="SAO PAULO"/>
    <m/>
    <n v="110"/>
    <n v="11974300471"/>
    <s v="Sem Navegação"/>
    <s v="N/A"/>
    <m/>
    <m/>
    <m/>
    <d v="2026-03-09T00:00:00"/>
    <d v="2026-03-12T00:00:00"/>
    <s v="Unidade Avançada Luz João Dias"/>
    <s v="Cuidados para Endometriose095975645"/>
    <x v="2"/>
  </r>
  <r>
    <x v="1"/>
    <x v="6"/>
    <s v="Ativo"/>
    <d v="2026-01-15T00:00:00"/>
    <s v="452179262"/>
    <s v="CARMEN SILVIA DOS REIS FARIA"/>
    <n v="25157995822"/>
    <d v="1973-02-12T00:00:00"/>
    <n v="53"/>
    <s v="F"/>
    <x v="0"/>
    <s v="FERRAZ DE VASCONCELOS"/>
    <m/>
    <n v="500"/>
    <n v="11974401024"/>
    <s v="Sem Navegação"/>
    <s v="N/A"/>
    <m/>
    <m/>
    <m/>
    <d v="2026-01-14T00:00:00"/>
    <d v="2026-02-18T00:00:00"/>
    <s v="Amil Espaço Saúde - Tatuapé"/>
    <s v="Cuidados para Endometriose452179262"/>
    <x v="4"/>
  </r>
  <r>
    <x v="1"/>
    <x v="6"/>
    <s v="Ativo"/>
    <d v="2026-03-11T00:00:00"/>
    <s v="093822936"/>
    <s v="LILIAN RODRIGUES DE ANDRADE"/>
    <n v="44412033813"/>
    <d v="2002-01-31T00:00:00"/>
    <n v="24"/>
    <s v="F"/>
    <x v="0"/>
    <s v="SAO PAULO"/>
    <m/>
    <n v="60"/>
    <n v="11975159963"/>
    <s v="Sem Navegação"/>
    <s v="N/A"/>
    <m/>
    <m/>
    <m/>
    <d v="2026-03-09T00:00:00"/>
    <d v="2026-03-13T00:00:00"/>
    <s v="Amil Espaço Saúde - Santana"/>
    <s v="Cuidados para Endometriose093822936"/>
    <x v="2"/>
  </r>
  <r>
    <x v="1"/>
    <x v="6"/>
    <s v="Ativo"/>
    <d v="2026-04-13T00:00:00"/>
    <s v="077837307"/>
    <s v="ANA PAULA CARVALHO RODRIGUES"/>
    <n v="5145452322"/>
    <d v="1994-04-18T00:00:00"/>
    <n v="32"/>
    <s v="F"/>
    <x v="0"/>
    <s v="SAO BERNARDO DO CAMPO"/>
    <s v="MONTANHAO"/>
    <n v="50"/>
    <n v="11976755582"/>
    <s v="Sem Navegação"/>
    <m/>
    <m/>
    <m/>
    <m/>
    <d v="2026-04-09T00:00:00"/>
    <d v="2026-04-23T00:00:00"/>
    <s v="Unidade Avançada Luz João Dias"/>
    <s v="Cuidados para Endometriose077837307"/>
    <x v="0"/>
  </r>
  <r>
    <x v="1"/>
    <x v="6"/>
    <s v="Ativo"/>
    <d v="2026-02-05T00:00:00"/>
    <s v="089908913"/>
    <s v="SHEILA SILVA ZAMBRINI"/>
    <n v="25328744810"/>
    <d v="1976-04-18T00:00:00"/>
    <n v="50"/>
    <s v="F"/>
    <x v="0"/>
    <s v="ATIBAIA"/>
    <m/>
    <n v="750"/>
    <n v="11977113330"/>
    <s v="Sem Navegação"/>
    <s v="N/A"/>
    <m/>
    <m/>
    <m/>
    <d v="2026-02-04T00:00:00"/>
    <d v="2026-02-19T00:00:00"/>
    <s v="Unidade Avançada Vitória"/>
    <s v="Cuidados para Endometriose089908913"/>
    <x v="3"/>
  </r>
  <r>
    <x v="1"/>
    <x v="6"/>
    <s v="Ativo"/>
    <d v="2026-03-11T00:00:00"/>
    <s v="803538383"/>
    <s v="MARIA MARCIA PEREIRA DA SILVA"/>
    <n v="35610713846"/>
    <d v="1986-05-01T00:00:00"/>
    <n v="40"/>
    <s v="F"/>
    <x v="0"/>
    <s v="SAO PAULO"/>
    <m/>
    <n v="200"/>
    <n v="11977202966"/>
    <s v="Sem Navegação"/>
    <s v="N/A"/>
    <m/>
    <m/>
    <m/>
    <d v="2026-03-05T00:00:00"/>
    <d v="2026-03-19T00:00:00"/>
    <s v="Unidade Avançada Vitória"/>
    <s v="Cuidados para Endometriose803538383"/>
    <x v="2"/>
  </r>
  <r>
    <x v="1"/>
    <x v="6"/>
    <s v="Ativo"/>
    <d v="2026-03-23T00:00:00"/>
    <s v="079889252"/>
    <s v="MONIZE SON SIQUEIRA"/>
    <n v="41023126842"/>
    <d v="1991-01-04T00:00:00"/>
    <n v="35"/>
    <s v="F"/>
    <x v="0"/>
    <s v="SAO PAULO"/>
    <m/>
    <n v="40"/>
    <n v="11979687672"/>
    <s v="Sem Navegação"/>
    <s v="N/A"/>
    <d v="2026-02-23T00:00:00"/>
    <m/>
    <m/>
    <d v="2026-03-13T00:00:00"/>
    <d v="2026-09-04T00:00:00"/>
    <s v="Unidade Avançada Vitória"/>
    <s v="Cuidados para Endometriose079889252"/>
    <x v="2"/>
  </r>
  <r>
    <x v="1"/>
    <x v="6"/>
    <s v="Ativo"/>
    <d v="2026-04-13T00:00:00"/>
    <s v="093130269"/>
    <s v="VERUSCA ESTRADA CARVALHO"/>
    <n v="16682349807"/>
    <d v="1977-07-03T00:00:00"/>
    <n v="48"/>
    <s v="F"/>
    <x v="0"/>
    <s v="SAO BERNARDO DO CAMPO"/>
    <s v="ANCHIETA"/>
    <n v="450"/>
    <n v="11980507760"/>
    <s v="Sem Navegação"/>
    <m/>
    <m/>
    <m/>
    <m/>
    <d v="2026-04-10T00:00:00"/>
    <d v="2026-12-05T00:00:00"/>
    <s v="Unidade Avançada Luz João Dias"/>
    <s v="Cuidados para Endometriose093130269"/>
    <x v="0"/>
  </r>
  <r>
    <x v="1"/>
    <x v="6"/>
    <s v="Ativo"/>
    <d v="2026-04-13T00:00:00"/>
    <s v="085957708"/>
    <s v="TALINE RAFAELA ALMEIDA DA SILVA LEITE"/>
    <n v="9523254464"/>
    <d v="1988-12-14T00:00:00"/>
    <n v="37"/>
    <s v="F"/>
    <x v="0"/>
    <s v="SAO PAULO"/>
    <s v="PARQUE MUNHOZ"/>
    <n v="60"/>
    <n v="11981190896"/>
    <s v="Sem Navegação"/>
    <m/>
    <m/>
    <m/>
    <m/>
    <d v="2026-04-09T00:00:00"/>
    <d v="2026-04-13T00:00:00"/>
    <s v="Unidade Avançada Luz João Dias"/>
    <s v="Cuidados para Endometriose085957708"/>
    <x v="0"/>
  </r>
  <r>
    <x v="1"/>
    <x v="6"/>
    <s v="Ativo"/>
    <d v="2026-05-07T00:00:00"/>
    <s v="087167696"/>
    <s v="LAURA ALVES ABRAMO"/>
    <n v="59582205865"/>
    <d v="2021-08-20T00:00:00"/>
    <n v="4"/>
    <s v="F"/>
    <x v="0"/>
    <s v="SAO BERNARDO DO CAMPO"/>
    <m/>
    <n v="380"/>
    <n v="11981736901"/>
    <s v="Sem Navegação"/>
    <m/>
    <m/>
    <m/>
    <m/>
    <d v="2026-05-06T00:00:00"/>
    <d v="2026-12-05T00:00:00"/>
    <s v="Unidade Avançada Luz João Dias"/>
    <s v="Cuidados para Endometriose087167696"/>
    <x v="5"/>
  </r>
  <r>
    <x v="1"/>
    <x v="6"/>
    <s v="Ativo"/>
    <d v="2026-05-04T00:00:00"/>
    <s v="094334244"/>
    <s v="VALERIA SILVA DA FRANCA SANTOS"/>
    <n v="32876837803"/>
    <d v="1982-12-15T00:00:00"/>
    <n v="43"/>
    <s v="F"/>
    <x v="0"/>
    <s v="SAO PAULO"/>
    <m/>
    <n v="110"/>
    <n v="11982826881"/>
    <s v="Sem Navegação"/>
    <m/>
    <m/>
    <m/>
    <m/>
    <d v="2026-04-30T00:00:00"/>
    <d v="2026-05-27T00:00:00"/>
    <s v="Unidade Avançada Vitória"/>
    <s v="Cuidados para Endometriose094334244"/>
    <x v="0"/>
  </r>
  <r>
    <x v="1"/>
    <x v="6"/>
    <s v="Ativo"/>
    <d v="2026-04-13T00:00:00"/>
    <s v="093383838"/>
    <s v="FRANCIELLI SILVA MELLO"/>
    <n v="48238178851"/>
    <d v="2001-08-06T00:00:00"/>
    <n v="24"/>
    <s v="F"/>
    <x v="0"/>
    <s v="SAO PAULO"/>
    <s v="JARDIM PORTAL I E II"/>
    <n v="60"/>
    <n v="11982900405"/>
    <s v="Sem Navegação"/>
    <m/>
    <m/>
    <m/>
    <m/>
    <d v="2026-04-09T00:00:00"/>
    <d v="2026-04-05T00:00:00"/>
    <s v="Amil Espaço Saúde - Ana Rosa"/>
    <s v="Cuidados para Endometriose093383838"/>
    <x v="0"/>
  </r>
  <r>
    <x v="1"/>
    <x v="6"/>
    <s v="Ativo"/>
    <d v="2026-04-29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d v="2026-04-28T00:00:00"/>
    <d v="2026-07-05T00:00:00"/>
    <s v="Unidade Avançada Luz João Dias"/>
    <s v="Cuidados para Endometriose089835618"/>
    <x v="0"/>
  </r>
  <r>
    <x v="1"/>
    <x v="6"/>
    <s v="Ativo"/>
    <d v="2026-01-05T00:00:00"/>
    <s v="092769504"/>
    <s v="NADIA DE SOUSA SILVA"/>
    <n v="37523109870"/>
    <d v="1986-07-17T00:00:00"/>
    <n v="39"/>
    <s v="F"/>
    <x v="0"/>
    <s v="SAO PAULO"/>
    <m/>
    <n v="700"/>
    <n v="11984000305"/>
    <s v="Sem Navegação"/>
    <s v="N/A"/>
    <m/>
    <m/>
    <m/>
    <d v="2025-12-30T00:00:00"/>
    <d v="2026-01-21T00:00:00"/>
    <s v="Amil Espaço Saúde - Tatuapé"/>
    <s v="Cuidados para Endometriose092769504"/>
    <x v="1"/>
  </r>
  <r>
    <x v="1"/>
    <x v="6"/>
    <s v="Ativo"/>
    <d v="2026-01-07T00:00:00"/>
    <s v="078382309"/>
    <s v="ANDRESSA DE SOUZA SANTOS"/>
    <n v="37869510807"/>
    <d v="1993-04-02T00:00:00"/>
    <n v="33"/>
    <s v="F"/>
    <x v="0"/>
    <s v="GUARULHOS"/>
    <m/>
    <n v="500"/>
    <n v="11984410297"/>
    <s v="Sem Navegação"/>
    <s v="N/A"/>
    <m/>
    <m/>
    <m/>
    <d v="2026-01-06T00:00:00"/>
    <d v="2026-01-22T00:00:00"/>
    <s v="Amil Espaço Saúde - Tatuapé"/>
    <s v="Cuidados para Endometriose078382309"/>
    <x v="4"/>
  </r>
  <r>
    <x v="1"/>
    <x v="6"/>
    <s v="Ativo"/>
    <d v="2026-03-23T00:00:00"/>
    <s v="081306163"/>
    <s v="NATHILA ROCHA BATISTA"/>
    <n v="58290405812"/>
    <d v="2009-02-17T00:00:00"/>
    <n v="17"/>
    <s v="F"/>
    <x v="0"/>
    <s v="SAO PAULO"/>
    <m/>
    <n v="40"/>
    <n v="11984804832"/>
    <s v="Sem Navegação"/>
    <s v="N/A"/>
    <d v="2026-01-23T00:00:00"/>
    <m/>
    <m/>
    <d v="2026-03-13T00:00:00"/>
    <d v="2026-03-24T00:00:00"/>
    <s v="Unidade Avançada Luz João Dias"/>
    <s v="Cuidados para Endometriose081306163"/>
    <x v="2"/>
  </r>
  <r>
    <x v="1"/>
    <x v="6"/>
    <s v="Ativo"/>
    <d v="2026-04-13T00:00:00"/>
    <s v="077119145"/>
    <s v="KASSIA GONCALVES MENDES"/>
    <n v="38378502856"/>
    <d v="2002-02-11T00:00:00"/>
    <n v="24"/>
    <s v="F"/>
    <x v="0"/>
    <s v="SAO PAULO"/>
    <s v="JARDIM IMPERADOR (ZONA LESTE)"/>
    <n v="50"/>
    <n v="11985068378"/>
    <s v="Sem Navegação"/>
    <m/>
    <m/>
    <m/>
    <m/>
    <d v="2026-04-09T00:00:00"/>
    <d v="2026-07-05T00:00:00"/>
    <s v="Unidade Avançada Vitória"/>
    <s v="Cuidados para Endometriose077119145"/>
    <x v="0"/>
  </r>
  <r>
    <x v="1"/>
    <x v="6"/>
    <s v="Ativo"/>
    <d v="2026-01-05T00:00:00"/>
    <s v="095116367"/>
    <s v="LILIAN APARECIDA DE ALMEIDA"/>
    <n v="40011231858"/>
    <d v="1990-03-03T00:00:00"/>
    <n v="36"/>
    <s v="F"/>
    <x v="0"/>
    <s v="SAO PAULO"/>
    <m/>
    <n v="580"/>
    <n v="11985438225"/>
    <s v="Sem Navegação"/>
    <s v="N/A"/>
    <m/>
    <m/>
    <m/>
    <d v="2025-12-30T00:00:00"/>
    <d v="2026-01-20T00:00:00"/>
    <s v="Unidade Avançada Luz João Dias"/>
    <s v="Cuidados para Endometriose095116367"/>
    <x v="1"/>
  </r>
  <r>
    <x v="1"/>
    <x v="6"/>
    <s v="Ativo"/>
    <d v="2026-03-11T00:00:00"/>
    <s v="094900976"/>
    <s v="RENATA DE OLIVEIRA RODRIGUES"/>
    <n v="28284683806"/>
    <d v="1981-04-21T00:00:00"/>
    <n v="45"/>
    <s v="F"/>
    <x v="0"/>
    <s v="GUARULHOS"/>
    <m/>
    <n v="110"/>
    <n v="11985494008"/>
    <s v="Sem Navegação"/>
    <s v="N/A"/>
    <m/>
    <m/>
    <m/>
    <d v="2026-03-10T00:00:00"/>
    <d v="2027-03-16T00:00:00"/>
    <s v="Amil Espaço Saúde - Santana"/>
    <s v="Cuidados para Endometriose094900976"/>
    <x v="2"/>
  </r>
  <r>
    <x v="1"/>
    <x v="6"/>
    <s v="Ativo"/>
    <d v="2026-05-11T00:00:00"/>
    <s v="093977763"/>
    <s v="ELIANA FERNANDES DE CASTRO"/>
    <n v="22470511895"/>
    <d v="1982-03-13T00:00:00"/>
    <n v="44"/>
    <s v="F"/>
    <x v="0"/>
    <s v="SAO PAULO"/>
    <s v="PARQUE PANAMERICANO"/>
    <n v="60"/>
    <n v="11985714117"/>
    <s v="Sem Navegação"/>
    <m/>
    <m/>
    <m/>
    <m/>
    <d v="2026-05-07T00:00:00"/>
    <d v="2026-05-15T00:00:00"/>
    <s v="Amil Espaço Saúde - Santana"/>
    <s v="Cuidados para Endometriose093977763"/>
    <x v="5"/>
  </r>
  <r>
    <x v="1"/>
    <x v="6"/>
    <s v="Ativo"/>
    <d v="2026-03-05T00:00:00"/>
    <s v="095413264"/>
    <s v="IRIS CRISTINY FERREIRA"/>
    <n v="54065316898"/>
    <d v="2002-11-08T00:00:00"/>
    <n v="23"/>
    <s v="F"/>
    <x v="0"/>
    <s v="EMBU DAS ARTES"/>
    <m/>
    <n v="500"/>
    <n v="11985964131"/>
    <s v="Sem Navegação"/>
    <s v="N/A"/>
    <m/>
    <m/>
    <m/>
    <d v="2026-03-02T00:00:00"/>
    <d v="2026-03-24T00:00:00"/>
    <s v="Unidade Avançada Luz João Dias"/>
    <s v="Cuidados para Endometriose095413264"/>
    <x v="2"/>
  </r>
  <r>
    <x v="1"/>
    <x v="6"/>
    <s v="Ativo"/>
    <d v="2026-03-23T00:00:00"/>
    <s v="086085415"/>
    <s v="MARIA DE FATIMA HENRIQUE DA SILVA"/>
    <n v="30809449846"/>
    <d v="1979-09-04T00:00:00"/>
    <n v="46"/>
    <s v="F"/>
    <x v="0"/>
    <s v="SAO PAULO"/>
    <m/>
    <n v="50"/>
    <n v="11987283666"/>
    <s v="Sem Navegação"/>
    <s v="N/A"/>
    <d v="2026-01-23T00:00:00"/>
    <m/>
    <m/>
    <d v="2026-03-13T00:00:00"/>
    <d v="2026-03-23T00:00:00"/>
    <s v="Amil Espaço Saúde - Santana"/>
    <s v="Cuidados para Endometriose086085415"/>
    <x v="2"/>
  </r>
  <r>
    <x v="1"/>
    <x v="6"/>
    <s v="Ativo"/>
    <d v="2026-01-05T00:00:00"/>
    <s v="450121836"/>
    <s v="CRISTINA CIRILO FERREIRA"/>
    <n v="30711926816"/>
    <d v="1983-12-04T00:00:00"/>
    <n v="42"/>
    <s v="F"/>
    <x v="0"/>
    <s v="SAO PAULO"/>
    <m/>
    <n v="100"/>
    <n v="11987286445"/>
    <s v="Sem Navegação"/>
    <s v="N/A"/>
    <m/>
    <m/>
    <m/>
    <d v="2025-12-30T00:00:00"/>
    <d v="2026-01-20T00:00:00"/>
    <s v="Unidade Avançada Luz João Dias"/>
    <s v="Cuidados para Endometriose450121836"/>
    <x v="1"/>
  </r>
  <r>
    <x v="2"/>
    <x v="6"/>
    <s v="Ativo"/>
    <d v="2026-02-10T00:00:00"/>
    <s v="095735534"/>
    <s v="ISABELLA CRISTINA PRATES DA SILVA"/>
    <s v="414.703.018-14 "/>
    <d v="2001-10-07T00:00:00"/>
    <n v="24"/>
    <s v="F"/>
    <x v="0"/>
    <s v="EMBU DAS ARTES"/>
    <m/>
    <n v="40"/>
    <n v="11987357915"/>
    <s v="Sem Navegação"/>
    <s v="N/A"/>
    <m/>
    <m/>
    <m/>
    <d v="2026-02-09T00:00:00"/>
    <d v="2026-02-10T00:00:00"/>
    <m/>
    <s v="Cuidados para Endometriose095735534"/>
    <x v="3"/>
  </r>
  <r>
    <x v="1"/>
    <x v="6"/>
    <s v="Ativo"/>
    <d v="2026-05-25T00:00:00"/>
    <s v="094669576"/>
    <s v="MERCIA LAURINDA BATISTA"/>
    <n v="27276579867"/>
    <d v="1976-10-08T00:00:00"/>
    <n v="49"/>
    <s v="F"/>
    <x v="6"/>
    <m/>
    <m/>
    <m/>
    <n v="11987509887"/>
    <s v="Sem Navegação"/>
    <m/>
    <m/>
    <m/>
    <m/>
    <d v="2026-05-22T00:00:00"/>
    <d v="2026-05-28T00:00:00"/>
    <s v="Unidade Avançada Vitória"/>
    <s v="Cuidados para Endometriose094669576"/>
    <x v="5"/>
  </r>
  <r>
    <x v="1"/>
    <x v="6"/>
    <s v="Ativo"/>
    <d v="2026-03-23T00:00:00"/>
    <s v="094476027"/>
    <s v="TATIANE ELVIRA RAMOS DOS SANTOS"/>
    <n v="31884395805"/>
    <d v="1983-07-30T00:00:00"/>
    <n v="42"/>
    <s v="F"/>
    <x v="0"/>
    <s v="SAO PAULO"/>
    <m/>
    <n v="110"/>
    <n v="11988306324"/>
    <s v="Sem Navegação"/>
    <s v="N/A"/>
    <d v="2026-03-04T00:00:00"/>
    <m/>
    <m/>
    <d v="2026-03-09T00:00:00"/>
    <d v="2026-09-04T00:00:00"/>
    <s v="Unidade Avançada Vitória"/>
    <s v="Cuidados para Endometriose094476027"/>
    <x v="2"/>
  </r>
  <r>
    <x v="1"/>
    <x v="6"/>
    <s v="Ativo"/>
    <d v="2026-04-23T00:00:00"/>
    <s v="082863702"/>
    <s v="THAMIRIS JUSTINO GONCALO"/>
    <n v="51861821840"/>
    <d v="2002-04-09T00:00:00"/>
    <n v="24"/>
    <s v="F"/>
    <x v="0"/>
    <s v="SAO PAULO"/>
    <m/>
    <n v="40"/>
    <n v="11989557474"/>
    <s v="Sem Navegação"/>
    <m/>
    <m/>
    <m/>
    <m/>
    <d v="2026-04-22T00:00:00"/>
    <d v="2026-04-23T00:00:00"/>
    <s v="Unidade Avançada Luz João Dias"/>
    <s v="Cuidados para Endometriose082863702"/>
    <x v="0"/>
  </r>
  <r>
    <x v="1"/>
    <x v="6"/>
    <s v="Ativo"/>
    <d v="2026-05-11T00:00:00"/>
    <s v="593959361"/>
    <s v="JUCIMARA APARECIDA DE LIMA"/>
    <n v="30864825838"/>
    <d v="1984-10-06T00:00:00"/>
    <n v="41"/>
    <s v="F"/>
    <x v="0"/>
    <s v="GUARULHOS"/>
    <s v="CONJUNTO RESIDENCIAL HAROLDO VELOSO"/>
    <n v="50"/>
    <n v="11989660268"/>
    <s v="Sem Navegação"/>
    <m/>
    <m/>
    <m/>
    <m/>
    <d v="2026-05-08T00:00:00"/>
    <d v="2026-05-22T00:00:00"/>
    <s v="Amil Espaço Saúde - Santana"/>
    <s v="Cuidados para Endometriose593959361"/>
    <x v="5"/>
  </r>
  <r>
    <x v="1"/>
    <x v="6"/>
    <s v="Ativo"/>
    <d v="2026-01-06T00:00:00"/>
    <s v="093920632"/>
    <s v="CAROLINE MUSQUEIRA LOPES"/>
    <n v="54672240851"/>
    <d v="2002-07-20T00:00:00"/>
    <n v="23"/>
    <s v="F"/>
    <x v="0"/>
    <s v="SAO PAULO"/>
    <m/>
    <n v="500"/>
    <n v="11992982974"/>
    <s v="Sem Navegação"/>
    <s v="N/A"/>
    <m/>
    <m/>
    <m/>
    <d v="2026-01-05T00:00:00"/>
    <d v="2026-01-09T00:00:00"/>
    <s v="Amil Espaço Saúde - Santana"/>
    <s v="Cuidados para Endometriose093920632"/>
    <x v="4"/>
  </r>
  <r>
    <x v="1"/>
    <x v="6"/>
    <s v="Ativo"/>
    <d v="2026-03-11T00:00:00"/>
    <s v="089848217"/>
    <s v="ANDREA MARTHOS"/>
    <n v="35156693881"/>
    <d v="1985-10-18T00:00:00"/>
    <n v="40"/>
    <s v="F"/>
    <x v="0"/>
    <s v="SAO PAULO"/>
    <m/>
    <n v="40"/>
    <n v="11993383405"/>
    <s v="Sem Navegação"/>
    <s v="N/A"/>
    <m/>
    <m/>
    <m/>
    <d v="2026-03-06T00:00:00"/>
    <d v="2026-03-25T00:00:00"/>
    <s v="Unidade Avançada Vitória"/>
    <s v="Cuidados para Endometriose089848217"/>
    <x v="2"/>
  </r>
  <r>
    <x v="1"/>
    <x v="6"/>
    <s v="Ativo"/>
    <d v="2026-03-23T00:00:00"/>
    <s v="083673093"/>
    <s v="DANIELA APARECIDA MARQUES SILVA"/>
    <n v="37108342871"/>
    <d v="1988-06-19T00:00:00"/>
    <n v="37"/>
    <s v="F"/>
    <x v="0"/>
    <s v="SAO PAULO"/>
    <m/>
    <n v="450"/>
    <n v="11995466657"/>
    <s v="Sem Navegação"/>
    <s v="N/A"/>
    <d v="2026-01-23T00:00:00"/>
    <m/>
    <m/>
    <d v="2026-03-31T00:00:00"/>
    <d v="2026-03-27T00:00:00"/>
    <s v="Amil Espaço Saúde - Santana"/>
    <s v="Cuidados para Endometriose083673093"/>
    <x v="2"/>
  </r>
  <r>
    <x v="1"/>
    <x v="6"/>
    <s v="Ativo"/>
    <d v="2026-01-05T00:00:00"/>
    <s v="080299610"/>
    <s v="ALINE CINTRA GIGLIO"/>
    <n v="36567587865"/>
    <d v="2003-09-09T00:00:00"/>
    <n v="22"/>
    <s v="F"/>
    <x v="0"/>
    <s v="SAO PAULO"/>
    <m/>
    <n v="400"/>
    <n v="11996760909"/>
    <s v="Sem Navegação"/>
    <s v="N/A"/>
    <m/>
    <m/>
    <m/>
    <d v="2026-01-02T00:00:00"/>
    <d v="2026-01-05T00:00:00"/>
    <s v="Amil Espaço Saúde - Santana"/>
    <s v="Cuidados para Endometriose080299610"/>
    <x v="4"/>
  </r>
  <r>
    <x v="1"/>
    <x v="6"/>
    <s v="Ativo"/>
    <d v="2026-03-23T00:00:00"/>
    <s v="082830442"/>
    <s v="ANSELMO PALAZZI"/>
    <n v="76630226887"/>
    <d v="1954-05-26T00:00:00"/>
    <n v="72"/>
    <s v="M"/>
    <x v="0"/>
    <s v="SAO PAULO"/>
    <m/>
    <n v="450"/>
    <n v="11996910235"/>
    <s v="Sem Navegação"/>
    <s v="N/A"/>
    <d v="2026-01-27T00:00:00"/>
    <m/>
    <m/>
    <d v="2026-02-05T00:00:00"/>
    <d v="2026-03-19T00:00:00"/>
    <s v="Unidade Avançada Vitória"/>
    <s v="Cuidados para Endometriose082830442"/>
    <x v="3"/>
  </r>
  <r>
    <x v="1"/>
    <x v="6"/>
    <s v="Ativo"/>
    <d v="2026-05-21T00:00:00"/>
    <s v="085411784"/>
    <s v="DANIELE DE BARROS BRAGA"/>
    <n v="30925191833"/>
    <d v="1984-07-21T00:00:00"/>
    <n v="41"/>
    <s v="F"/>
    <x v="0"/>
    <s v="SANTA ISABEL"/>
    <s v="JARDIM ELDORADO"/>
    <e v="#N/A"/>
    <n v="11997108447"/>
    <s v="Sem Navegação"/>
    <m/>
    <m/>
    <m/>
    <m/>
    <d v="2026-05-20T00:00:00"/>
    <d v="2026-11-06T00:00:00"/>
    <s v="Unidade Avançada Vitória"/>
    <s v="Cuidados para Endometriose085411784"/>
    <x v="5"/>
  </r>
  <r>
    <x v="1"/>
    <x v="6"/>
    <s v="Ativo"/>
    <d v="2026-01-05T00:00:00"/>
    <s v="937554081"/>
    <s v="MARIANA DE FREITAS DAVID"/>
    <n v="21466710845"/>
    <d v="1981-01-27T00:00:00"/>
    <n v="45"/>
    <s v="F"/>
    <x v="0"/>
    <s v="SAO PAULO"/>
    <m/>
    <n v="400"/>
    <n v="11998194556"/>
    <s v="Sem Navegação"/>
    <s v="N/A"/>
    <m/>
    <m/>
    <m/>
    <d v="2025-12-30T00:00:00"/>
    <d v="2026-01-09T00:00:00"/>
    <s v="Amil Espaço Saúde - Santana"/>
    <s v="Cuidados para Endometriose937554081"/>
    <x v="1"/>
  </r>
  <r>
    <x v="1"/>
    <x v="6"/>
    <s v="Ativo"/>
    <d v="2026-04-13T00:00:00"/>
    <s v="095207841"/>
    <s v="SANDRA REGINA VIEIRA ROSA"/>
    <n v="36328340753"/>
    <d v="1956-01-14T00:00:00"/>
    <n v="70"/>
    <s v="F"/>
    <x v="3"/>
    <s v="RIO DE JANEIRO"/>
    <s v="CAMPO GRANDE"/>
    <n v="120"/>
    <n v="21991912378"/>
    <s v="Sem Navegação"/>
    <m/>
    <m/>
    <m/>
    <m/>
    <d v="2026-04-09T00:00:00"/>
    <d v="2026-01-06T00:00:00"/>
    <s v="Amil Espaço Saúde - Tijuca"/>
    <s v="Cuidados para Endometriose095207841"/>
    <x v="0"/>
  </r>
  <r>
    <x v="1"/>
    <x v="6"/>
    <s v="Ativo"/>
    <d v="2026-04-13T00:00:00"/>
    <s v="840409109"/>
    <s v="PATRICIA LIMA BARBOSA"/>
    <n v="6508462490"/>
    <d v="1985-09-30T00:00:00"/>
    <n v="40"/>
    <s v="F"/>
    <x v="7"/>
    <s v="RECIFE"/>
    <s v="BRASILIA TEIMOSA"/>
    <n v="200"/>
    <n v="81993859911"/>
    <s v="Sem Navegação"/>
    <m/>
    <m/>
    <m/>
    <m/>
    <d v="2026-04-09T00:00:00"/>
    <d v="2026-04-20T00:00:00"/>
    <s v="Centro Médico Dom Pedro"/>
    <s v="Cuidados para Endometriose840409109"/>
    <x v="0"/>
  </r>
  <r>
    <x v="1"/>
    <x v="6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Sem Navegação"/>
    <s v="N/A"/>
    <m/>
    <m/>
    <m/>
    <d v="2026-02-24T00:00:00"/>
    <d v="2026-03-16T00:00:00"/>
    <s v="Amil Espaço Saúde - Ana Rosa"/>
    <s v="Cuidados para Endometriose082862952"/>
    <x v="3"/>
  </r>
  <r>
    <x v="1"/>
    <x v="6"/>
    <s v="Ativo"/>
    <d v="2026-03-11T00:00:00"/>
    <s v="093783290"/>
    <s v="JESSICA ALINE DA SILVA LOPES"/>
    <n v="39069007894"/>
    <d v="1989-06-27T00:00:00"/>
    <n v="36"/>
    <s v="F"/>
    <x v="0"/>
    <s v="OSASCO"/>
    <m/>
    <n v="60"/>
    <s v="1125760541 11999927625 1143766906"/>
    <s v="Sem Navegação"/>
    <s v="N/A"/>
    <m/>
    <m/>
    <m/>
    <d v="2026-03-05T00:00:00"/>
    <d v="2026-03-17T00:00:00"/>
    <s v="Unidade Avançada Luz João Dias"/>
    <s v="Cuidados para Endometriose093783290"/>
    <x v="2"/>
  </r>
  <r>
    <x v="1"/>
    <x v="6"/>
    <s v="Ativo"/>
    <d v="2026-04-13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Sem Navegação"/>
    <m/>
    <m/>
    <m/>
    <m/>
    <d v="2026-04-10T00:00:00"/>
    <d v="2026-04-16T00:00:00"/>
    <s v="Unidade Avançada Vitória"/>
    <s v="Cuidados para Endometriose087349727"/>
    <x v="0"/>
  </r>
  <r>
    <x v="1"/>
    <x v="6"/>
    <s v="Ativo"/>
    <d v="2026-03-11T00:00:00"/>
    <s v="086420983"/>
    <s v="PAOLA REGINA PIPOLO"/>
    <n v="21984779800"/>
    <d v="1981-04-02T00:00:00"/>
    <n v="45"/>
    <s v="F"/>
    <x v="0"/>
    <s v="SAO PAULO"/>
    <m/>
    <n v="380"/>
    <s v="1155628717 11991128407"/>
    <s v="Sem Navegação"/>
    <s v="N/A"/>
    <m/>
    <m/>
    <m/>
    <d v="2026-03-05T00:00:00"/>
    <d v="2026-03-10T00:00:00"/>
    <s v="Unidade Avançada Luz João Dias"/>
    <s v="Cuidados para Endometriose086420983"/>
    <x v="2"/>
  </r>
  <r>
    <x v="1"/>
    <x v="6"/>
    <s v="Ativo"/>
    <d v="2026-03-23T00:00:00"/>
    <s v="096132704"/>
    <s v="GABRIELA SILVA LIMA"/>
    <n v="38167246809"/>
    <d v="1991-03-15T00:00:00"/>
    <n v="35"/>
    <s v="F"/>
    <x v="0"/>
    <s v="SAO PAULO"/>
    <m/>
    <n v="750"/>
    <s v="1159324402 11992802627 1159324402 11992802627 1159324402 11992802627 11992802627"/>
    <s v="Sem Navegação"/>
    <s v="N/A"/>
    <d v="2026-01-23T00:00:00"/>
    <m/>
    <m/>
    <d v="2026-03-31T00:00:00"/>
    <d v="2026-03-23T00:00:00"/>
    <s v="Unidade Avançada Luz João Dias"/>
    <s v="Cuidados para Endometriose096132704"/>
    <x v="2"/>
  </r>
  <r>
    <x v="1"/>
    <x v="6"/>
    <s v="Ativo"/>
    <d v="2026-05-19T00:00:00"/>
    <s v="094887678"/>
    <s v="RAFAELA DOS SANTOS FERREIRA"/>
    <n v="45793325808"/>
    <d v="1997-10-27T00:00:00"/>
    <n v="28"/>
    <s v="F"/>
    <x v="0"/>
    <s v="SAO PAULO"/>
    <m/>
    <n v="110"/>
    <s v="1191110-0072 11911100072 11911100072"/>
    <s v="Sem Navegação"/>
    <m/>
    <m/>
    <m/>
    <m/>
    <d v="2026-05-18T00:00:00"/>
    <d v="2026-05-20T00:00:00"/>
    <s v="Amil Espaço Saúde - Botafogo"/>
    <s v="Cuidados para Endometriose094887678"/>
    <x v="5"/>
  </r>
  <r>
    <x v="1"/>
    <x v="6"/>
    <s v="Ativo"/>
    <d v="2026-04-13T00:00:00"/>
    <s v="095808542"/>
    <s v="GIOVANNA MOTA DE SOUZA"/>
    <n v="56494126855"/>
    <d v="2005-02-17T00:00:00"/>
    <n v="21"/>
    <s v="F"/>
    <x v="0"/>
    <s v="SAO PAULO"/>
    <s v="TERCEIRA DIVISAO DE INTERLAGOS"/>
    <n v="110"/>
    <s v="11913281826 11913281826 11913281826 11913281826"/>
    <s v="Sem Navegação"/>
    <m/>
    <m/>
    <m/>
    <m/>
    <d v="2026-04-09T00:00:00"/>
    <d v="2026-04-28T00:00:00"/>
    <s v="Unidade Avançada Luz João Dias"/>
    <s v="Cuidados para Endometriose095808542"/>
    <x v="0"/>
  </r>
  <r>
    <x v="1"/>
    <x v="6"/>
    <s v="Ativo"/>
    <d v="2026-05-12T00:00:00"/>
    <s v="096598849"/>
    <s v="JESSICA MARIA DA SILVA"/>
    <n v="49834406827"/>
    <d v="1999-02-22T00:00:00"/>
    <m/>
    <s v="F"/>
    <x v="0"/>
    <s v="DIADEMA"/>
    <s v="ELDORADO"/>
    <n v="110"/>
    <s v="11915595285 11915595285 11915595285"/>
    <s v="Sem Navegação"/>
    <m/>
    <m/>
    <m/>
    <m/>
    <d v="2026-05-11T00:00:00"/>
    <d v="2026-05-14T00:00:00"/>
    <s v="Unidade Avançada Luz João Dias"/>
    <s v="Cuidados para Endometriose096598849"/>
    <x v="5"/>
  </r>
  <r>
    <x v="1"/>
    <x v="6"/>
    <s v="Ativo"/>
    <d v="2026-04-10T00:00:00"/>
    <s v="095726556"/>
    <s v="MICHELE RODRIGUES SANTANA MARTINS"/>
    <s v="36485786856"/>
    <d v="1996-03-08T00:00:00"/>
    <n v="30"/>
    <s v="F"/>
    <x v="0"/>
    <s v="SAO PAULO"/>
    <m/>
    <s v="NÍVEL 60"/>
    <s v="11917329274"/>
    <s v="Sem Navegação"/>
    <s v="N/A"/>
    <m/>
    <m/>
    <m/>
    <d v="2026-04-01T00:00:00"/>
    <m/>
    <s v="Unidade Avançada Luz João Dias"/>
    <s v="Cuidados para Endometriose095726556"/>
    <x v="0"/>
  </r>
  <r>
    <x v="1"/>
    <x v="6"/>
    <s v="Ativo"/>
    <d v="2026-05-25T00:00:00"/>
    <s v="097142731"/>
    <s v="DEBORA EVELLYN VALE DA SILVA"/>
    <n v="750856238"/>
    <d v="1996-05-21T00:00:00"/>
    <n v="30"/>
    <s v="F"/>
    <x v="0"/>
    <s v="SAO PAULO"/>
    <s v="PARAISOPOLIS"/>
    <e v="#N/A"/>
    <s v="11919671335 1121512020"/>
    <s v="Sem Navegação"/>
    <m/>
    <m/>
    <m/>
    <m/>
    <d v="2026-05-22T00:00:00"/>
    <d v="2026-05-28T00:00:00"/>
    <s v="Unidade Avançada Vitória"/>
    <s v="Cuidados para Endometriose097142731"/>
    <x v="5"/>
  </r>
  <r>
    <x v="1"/>
    <x v="6"/>
    <s v="Ativo"/>
    <d v="2026-04-27T00:00:00"/>
    <s v="094596371"/>
    <s v="SORAIA BARBOSA TAKIMOTO APPOLINARIO"/>
    <n v="11781738874"/>
    <d v="1970-04-12T00:00:00"/>
    <n v="56"/>
    <s v="F"/>
    <x v="0"/>
    <s v="SAO PAULO"/>
    <s v="VILA PREL"/>
    <n v="110"/>
    <s v="11934441204 11934441204 11934441204"/>
    <s v="Sem Navegação"/>
    <m/>
    <m/>
    <m/>
    <m/>
    <d v="2026-04-24T00:00:00"/>
    <d v="2026-04-29T00:00:00"/>
    <s v="Centro Médico Dom Pedro"/>
    <s v="Cuidados para Endometriose094596371"/>
    <x v="0"/>
  </r>
  <r>
    <x v="1"/>
    <x v="6"/>
    <s v="Ativo"/>
    <d v="2026-05-11T00:00:00"/>
    <s v="093377218"/>
    <s v="BRUNA DE CASSIA LOPES DA SILVA SANTOS"/>
    <n v="40583514898"/>
    <d v="1992-03-05T00:00:00"/>
    <n v="34"/>
    <s v="F"/>
    <x v="0"/>
    <s v="SAO PAULO"/>
    <s v="JARDIM SAO CARLOS (ZONA LESTE)"/>
    <n v="380"/>
    <s v="11941576310 11941576310"/>
    <s v="Sem Navegação"/>
    <m/>
    <m/>
    <m/>
    <m/>
    <d v="2026-05-07T00:00:00"/>
    <d v="2026-05-13T00:00:00"/>
    <s v="Unidade Avançada Vitória"/>
    <s v="Cuidados para Endometriose093377218"/>
    <x v="5"/>
  </r>
  <r>
    <x v="1"/>
    <x v="6"/>
    <s v="Ativo"/>
    <d v="2026-03-12T00:00:00"/>
    <s v="093479797"/>
    <s v="CAROLINA DIAS SANTOS"/>
    <n v="42536671801"/>
    <d v="1994-10-11T00:00:00"/>
    <n v="31"/>
    <s v="F"/>
    <x v="0"/>
    <s v="SAO PAULO"/>
    <m/>
    <n v="110"/>
    <s v="11941739794 11941739794 11941739794 11941739794"/>
    <s v="Sem Navegação"/>
    <s v="N/A"/>
    <m/>
    <m/>
    <m/>
    <d v="2026-03-11T00:00:00"/>
    <d v="2026-03-23T00:00:00"/>
    <s v="Unidade Avançada Luz João Dias"/>
    <s v="Cuidados para Endometriose093479797"/>
    <x v="2"/>
  </r>
  <r>
    <x v="1"/>
    <x v="6"/>
    <s v="Ativo"/>
    <d v="2026-03-11T00:00:00"/>
    <s v="301442169"/>
    <s v="PATRICIA GOES BORGES"/>
    <n v="39311729884"/>
    <d v="1990-03-07T00:00:00"/>
    <n v="36"/>
    <s v="F"/>
    <x v="0"/>
    <s v="SAO PAULO"/>
    <m/>
    <n v="300"/>
    <s v="11942189898 11974859767"/>
    <s v="Sem Navegação"/>
    <s v="N/A"/>
    <m/>
    <m/>
    <m/>
    <d v="2026-03-10T00:00:00"/>
    <d v="2026-04-06T00:00:00"/>
    <s v="Amil Espaço Saúde - Santana"/>
    <s v="Cuidados para Endometriose301442169"/>
    <x v="2"/>
  </r>
  <r>
    <x v="1"/>
    <x v="6"/>
    <s v="Ativo"/>
    <d v="2026-03-23T00:00:00"/>
    <s v="079403529"/>
    <s v="JEANE ROBERTA DE MELO SANTOS"/>
    <n v="39779145885"/>
    <d v="1993-03-28T00:00:00"/>
    <n v="33"/>
    <s v="F"/>
    <x v="0"/>
    <s v="SAO PAULO"/>
    <m/>
    <n v="40"/>
    <s v="11943507985 11943507985"/>
    <s v="Sem Navegação"/>
    <s v="N/A"/>
    <d v="2026-02-02T00:00:00"/>
    <m/>
    <m/>
    <d v="2026-03-02T00:00:00"/>
    <d v="2026-02-04T00:00:00"/>
    <s v="Unidade Avançada Vitória"/>
    <s v="Cuidados para Endometriose079403529"/>
    <x v="2"/>
  </r>
  <r>
    <x v="1"/>
    <x v="6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d v="2026-02-18T00:00:00"/>
    <d v="2026-02-23T00:00:00"/>
    <s v="Unidade Avançada Luz João Dias"/>
    <s v="Cuidados para Endometriose094334712"/>
    <x v="3"/>
  </r>
  <r>
    <x v="1"/>
    <x v="6"/>
    <s v="Ativo"/>
    <d v="2026-03-11T00:00:00"/>
    <s v="096670675"/>
    <s v="GABRIELA MIRANDA COSTA PESSANHA"/>
    <n v="11594562679"/>
    <d v="2000-08-10T00:00:00"/>
    <n v="25"/>
    <s v="F"/>
    <x v="0"/>
    <s v="SAO PAULO"/>
    <m/>
    <n v="60"/>
    <s v="11944464646 11944464646 11944464646 11944464646"/>
    <s v="Sem Navegação"/>
    <s v="N/A"/>
    <m/>
    <m/>
    <m/>
    <d v="2026-03-09T00:00:00"/>
    <d v="2026-03-16T00:00:00"/>
    <s v="Amil Espaço Saúde - Santana"/>
    <s v="Cuidados para Endometriose096670675"/>
    <x v="2"/>
  </r>
  <r>
    <x v="1"/>
    <x v="6"/>
    <s v="Ativo"/>
    <d v="2026-03-11T00:00:00"/>
    <s v="088362610"/>
    <s v="ANA CAROLINA SANTOS SODRE"/>
    <n v="35385747823"/>
    <d v="2001-08-21T00:00:00"/>
    <n v="24"/>
    <s v="F"/>
    <x v="0"/>
    <s v="SAO PAULO"/>
    <m/>
    <n v="60"/>
    <s v="11944513215 11944513215"/>
    <s v="Sem Navegação"/>
    <s v="N/A"/>
    <m/>
    <m/>
    <m/>
    <d v="2026-03-09T00:00:00"/>
    <d v="2026-03-20T00:00:00"/>
    <s v="Amil Espaço Saúde - Santana"/>
    <s v="Cuidados para Endometriose088362610"/>
    <x v="2"/>
  </r>
  <r>
    <x v="1"/>
    <x v="6"/>
    <s v="Ativo"/>
    <d v="2026-05-20T00:00:00"/>
    <s v="094795360"/>
    <s v="JULIA MOREIRA GAMA"/>
    <n v="51016392818"/>
    <d v="2001-11-20T00:00:00"/>
    <n v="24"/>
    <s v="F"/>
    <x v="6"/>
    <m/>
    <m/>
    <m/>
    <s v="11945201992 11945201992"/>
    <s v="Sem Navegação"/>
    <m/>
    <m/>
    <m/>
    <m/>
    <d v="2026-05-19T00:00:00"/>
    <d v="2026-06-18T00:00:00"/>
    <s v="Unidade Avançada Luz João Dias"/>
    <s v="Cuidados para Endometriose094795360"/>
    <x v="5"/>
  </r>
  <r>
    <x v="1"/>
    <x v="6"/>
    <s v="Ativo"/>
    <d v="2026-04-13T00:00:00"/>
    <s v="088176625"/>
    <s v="ROSEANY FERREIRA CAVALCANTI"/>
    <n v="37916080885"/>
    <d v="1991-01-15T00:00:00"/>
    <n v="35"/>
    <s v="F"/>
    <x v="0"/>
    <s v="SAO PAULO"/>
    <s v="BELA VISTA"/>
    <n v="60"/>
    <s v="11947483485 1140044400"/>
    <s v="Sem Navegação"/>
    <m/>
    <m/>
    <m/>
    <m/>
    <d v="2026-04-09T00:00:00"/>
    <d v="2026-06-05T00:00:00"/>
    <s v="Unidade Avançada Vitória"/>
    <s v="Cuidados para Endometriose088176625"/>
    <x v="0"/>
  </r>
  <r>
    <x v="1"/>
    <x v="6"/>
    <s v="Ativo"/>
    <d v="2026-05-25T00:00:00"/>
    <s v="097144243"/>
    <s v="MARIA LUIZA MENDES ARAUJO SILVA"/>
    <n v="49109378898"/>
    <d v="1999-06-18T00:00:00"/>
    <n v="26"/>
    <s v="F"/>
    <x v="0"/>
    <s v="SAO PAULO"/>
    <s v="JARDIM DUPRAT"/>
    <e v="#N/A"/>
    <s v="11948111481 1158169579 11948111481"/>
    <s v="Sem Navegação"/>
    <m/>
    <m/>
    <m/>
    <m/>
    <d v="2026-05-22T00:00:00"/>
    <d v="2026-08-06T00:00:00"/>
    <s v="Unidade Avançada Luz João Dias"/>
    <s v="Cuidados para Endometriose097144243"/>
    <x v="5"/>
  </r>
  <r>
    <x v="1"/>
    <x v="6"/>
    <s v="Ativo"/>
    <d v="2026-03-11T00:00:00"/>
    <s v="088992598"/>
    <s v="PAULA CRISTINA CORDEIRO AMORIM"/>
    <n v="45298119808"/>
    <d v="1998-09-16T00:00:00"/>
    <n v="27"/>
    <s v="F"/>
    <x v="0"/>
    <s v="OSASCO"/>
    <m/>
    <n v="80"/>
    <s v="11948216762 11965840715"/>
    <s v="Sem Navegação"/>
    <s v="N/A"/>
    <m/>
    <m/>
    <m/>
    <d v="2026-03-06T00:00:00"/>
    <d v="2026-03-09T00:00:00"/>
    <s v="Unidade Avançada Luz João Dias"/>
    <s v="Cuidados para Endometriose088992598"/>
    <x v="2"/>
  </r>
  <r>
    <x v="1"/>
    <x v="6"/>
    <s v="Ativo"/>
    <d v="2026-03-11T00:00:00"/>
    <s v="094011167"/>
    <s v="KARINA CRISTINA ARAUJO GAMA"/>
    <n v="42504189877"/>
    <d v="1994-01-09T00:00:00"/>
    <n v="32"/>
    <s v="F"/>
    <x v="0"/>
    <s v="SAO PAULO"/>
    <m/>
    <n v="110"/>
    <s v="11948313437 1194831343 11948313437"/>
    <s v="Sem Navegação"/>
    <s v="N/A"/>
    <m/>
    <m/>
    <m/>
    <d v="2026-03-09T00:00:00"/>
    <d v="2026-03-16T00:00:00"/>
    <s v="Unidade Avançada Luz João Dias"/>
    <s v="Cuidados para Endometriose094011167"/>
    <x v="2"/>
  </r>
  <r>
    <x v="1"/>
    <x v="6"/>
    <s v="Ativo"/>
    <d v="2026-04-13T00:00:00"/>
    <s v="095400291"/>
    <s v="JULIANE PIMENTEL RIBEIRO"/>
    <n v="22980630870"/>
    <d v="1999-12-15T00:00:00"/>
    <n v="26"/>
    <s v="F"/>
    <x v="0"/>
    <s v="SAO PAULO"/>
    <s v="TATUAPE"/>
    <n v="110"/>
    <s v="11949718118 11949718118"/>
    <s v="Sem Navegação"/>
    <m/>
    <m/>
    <m/>
    <m/>
    <d v="2026-04-09T00:00:00"/>
    <d v="2026-06-05T00:00:00"/>
    <s v="Unidade Avançada Vitória"/>
    <s v="Cuidados para Endometriose095400291"/>
    <x v="0"/>
  </r>
  <r>
    <x v="1"/>
    <x v="6"/>
    <s v="Ativo"/>
    <d v="2026-03-25T00:00:00"/>
    <s v="094183991"/>
    <s v="LUCIANA DE LIMA GARCIA"/>
    <n v="25658070821"/>
    <d v="1978-06-23T00:00:00"/>
    <n v="47"/>
    <s v="F"/>
    <x v="0"/>
    <s v="SAO PAULO"/>
    <s v="VILA SANTANA"/>
    <n v="450"/>
    <s v="11951404954 11951404954 11951404954"/>
    <s v="Sem Navegação"/>
    <s v="N/A"/>
    <d v="2026-03-23T00:00:00"/>
    <m/>
    <m/>
    <d v="2026-03-24T00:00:00"/>
    <d v="2026-06-04T00:00:00"/>
    <s v="Amil Espaço Saúde - Santana"/>
    <s v="Cuidados para Endometriose094183991"/>
    <x v="2"/>
  </r>
  <r>
    <x v="1"/>
    <x v="6"/>
    <s v="Ativo"/>
    <d v="2026-03-05T00:00:00"/>
    <s v="093680461"/>
    <s v="LIDIANE MELO DA ROCHA"/>
    <n v="48292424857"/>
    <d v="1998-05-05T00:00:00"/>
    <n v="28"/>
    <s v="F"/>
    <x v="0"/>
    <s v="SUZANO"/>
    <m/>
    <n v="60"/>
    <s v="11951749336 11951749336"/>
    <s v="Sem Navegação"/>
    <s v="N/A"/>
    <m/>
    <m/>
    <m/>
    <d v="2026-02-26T00:00:00"/>
    <d v="2026-03-18T00:00:00"/>
    <s v="Unidade Avançada Vitória"/>
    <s v="Cuidados para Endometriose093680461"/>
    <x v="3"/>
  </r>
  <r>
    <x v="1"/>
    <x v="6"/>
    <s v="Ativo"/>
    <d v="2026-05-18T00:00:00"/>
    <s v="095828351"/>
    <s v="PATRICIA GONCALVES LIMA"/>
    <n v="35318262805"/>
    <d v="1987-12-22T00:00:00"/>
    <n v="38"/>
    <s v="F"/>
    <x v="0"/>
    <s v="SAO PAULO"/>
    <s v="LIBERDADE"/>
    <n v="450"/>
    <s v="11952499868 11952499868"/>
    <s v="Sem Navegação"/>
    <m/>
    <m/>
    <m/>
    <m/>
    <d v="2026-05-14T00:00:00"/>
    <d v="2026-05-15T00:00:00"/>
    <s v="Amil Espaço Saúde - Santana"/>
    <s v="Cuidados para Endometriose095828351"/>
    <x v="5"/>
  </r>
  <r>
    <x v="1"/>
    <x v="6"/>
    <s v="Ativo"/>
    <d v="2026-04-13T00:00:00"/>
    <s v="094127441"/>
    <s v="MONIQUE DE CAMPOS PONTES"/>
    <n v="41442773804"/>
    <d v="1994-09-28T00:00:00"/>
    <n v="31"/>
    <s v="F"/>
    <x v="0"/>
    <s v="SAO PAULO"/>
    <s v="CAMBUCI"/>
    <n v="110"/>
    <s v="11952982236 11952982236"/>
    <s v="Sem Navegação"/>
    <m/>
    <m/>
    <m/>
    <m/>
    <d v="2026-04-09T00:00:00"/>
    <d v="2026-07-05T00:00:00"/>
    <s v="Unidade Avançada Vitória"/>
    <s v="Cuidados para Endometriose094127441"/>
    <x v="0"/>
  </r>
  <r>
    <x v="1"/>
    <x v="6"/>
    <s v="Ativo"/>
    <d v="2026-04-10T00:00:00"/>
    <s v="073323488"/>
    <s v="BEATRIZ SILVA DE ANDRADE"/>
    <s v="41860510892"/>
    <d v="1998-10-19T00:00:00"/>
    <n v="27"/>
    <s v="F"/>
    <x v="0"/>
    <s v="SAO PAULO"/>
    <s v="NÍVEL 50"/>
    <s v="NÍVEL 60"/>
    <s v="11953578277"/>
    <s v="Sem Navegação"/>
    <s v="N/A"/>
    <m/>
    <m/>
    <m/>
    <d v="2026-04-07T00:00:00"/>
    <m/>
    <s v="Unidade Avançada Luz Butantã"/>
    <s v="Cuidados para Endometriose073323488"/>
    <x v="0"/>
  </r>
  <r>
    <x v="1"/>
    <x v="6"/>
    <s v="Ativo"/>
    <d v="2026-03-25T00:00:00"/>
    <s v="089787604"/>
    <s v="CLAUDIANE EMIDIO DOS SANTOS"/>
    <n v="34293278818"/>
    <d v="1986-04-22T00:00:00"/>
    <n v="40"/>
    <s v="F"/>
    <x v="0"/>
    <s v="SAO PAULO"/>
    <s v="ITAQUERA"/>
    <n v="60"/>
    <s v="11954984541 11945888866 11945888866"/>
    <s v="Sem Navegação"/>
    <s v="N/A"/>
    <d v="2026-03-23T00:00:00"/>
    <m/>
    <m/>
    <d v="2026-03-24T00:00:00"/>
    <d v="2026-04-15T00:00:00"/>
    <s v="Amil Espaço Saúde - Santana"/>
    <s v="Cuidados para Endometriose089787604"/>
    <x v="2"/>
  </r>
  <r>
    <x v="1"/>
    <x v="6"/>
    <s v="Ativo"/>
    <d v="2026-03-11T00:00:00"/>
    <s v="088413990"/>
    <s v="CAROLINE GOMES DALMAS"/>
    <n v="49470386833"/>
    <d v="2002-11-09T00:00:00"/>
    <n v="23"/>
    <s v="F"/>
    <x v="0"/>
    <s v="SAO PAULO"/>
    <m/>
    <n v="80"/>
    <s v="11956506456 11956506456"/>
    <s v="Sem Navegação"/>
    <s v="N/A"/>
    <m/>
    <m/>
    <m/>
    <d v="2026-03-05T00:00:00"/>
    <d v="2026-03-06T00:00:00"/>
    <s v="Amil Espaço Saúde - Santana"/>
    <s v="Cuidados para Endometriose088413990"/>
    <x v="2"/>
  </r>
  <r>
    <x v="1"/>
    <x v="6"/>
    <s v="Ativo"/>
    <d v="2026-05-07T00:00:00"/>
    <s v="092774430"/>
    <s v="LETICIA SILVA DE OLIVEIRA"/>
    <n v="38689559841"/>
    <d v="1989-05-05T00:00:00"/>
    <n v="37"/>
    <s v="F"/>
    <x v="0"/>
    <s v="SAO PAULO"/>
    <s v="VILA GUILHERMINA"/>
    <n v="110"/>
    <s v="11959657503 11959657503"/>
    <s v="Sem Navegação"/>
    <m/>
    <m/>
    <m/>
    <m/>
    <d v="2026-05-06T00:00:00"/>
    <d v="2026-05-20T00:00:00"/>
    <s v="Unidade Avançada Vitória"/>
    <s v="Cuidados para Endometriose092774430"/>
    <x v="5"/>
  </r>
  <r>
    <x v="1"/>
    <x v="6"/>
    <s v="Ativo"/>
    <d v="2026-02-19T00:00:00"/>
    <s v="094072294"/>
    <s v="LARA DE PAULA EDUARDO"/>
    <n v="21465960821"/>
    <d v="1979-05-09T00:00:00"/>
    <n v="47"/>
    <s v="F"/>
    <x v="0"/>
    <s v="SAO PAULO"/>
    <m/>
    <n v="380"/>
    <s v="11960714525 11960714525"/>
    <s v="Sem Navegação"/>
    <s v="N/A"/>
    <m/>
    <m/>
    <m/>
    <d v="2026-02-18T00:00:00"/>
    <d v="2026-02-23T00:00:00"/>
    <s v="Amil Espaço Saúde - Santana"/>
    <s v="Cuidados para Endometriose094072294"/>
    <x v="3"/>
  </r>
  <r>
    <x v="1"/>
    <x v="6"/>
    <s v="Ativo"/>
    <d v="2026-04-10T00:00:00"/>
    <s v="461244985"/>
    <s v="CLAUDIA NEVES DA SILVA SOUSA"/>
    <s v="33937278850"/>
    <d v="1981-09-19T00:00:00"/>
    <n v="44"/>
    <s v="F"/>
    <x v="0"/>
    <s v="SAO PAULO"/>
    <m/>
    <s v="NÍVEL 300"/>
    <s v="11961487463"/>
    <s v="Sem Navegação"/>
    <s v="N/A"/>
    <m/>
    <m/>
    <m/>
    <d v="2026-04-06T00:00:00"/>
    <m/>
    <s v="Unidade Avançada Luz João Dias"/>
    <s v="Cuidados para Endometriose461244985"/>
    <x v="0"/>
  </r>
  <r>
    <x v="1"/>
    <x v="6"/>
    <s v="Ativo"/>
    <d v="2026-03-11T00:00:00"/>
    <s v="094142380"/>
    <s v="BRUNA LIMA FONSECA"/>
    <n v="38521137842"/>
    <d v="1993-01-09T00:00:00"/>
    <n v="33"/>
    <s v="F"/>
    <x v="0"/>
    <s v="SAO PAULO"/>
    <m/>
    <n v="110"/>
    <s v="11965000442 11965000442"/>
    <s v="Sem Navegação"/>
    <s v="N/A"/>
    <m/>
    <m/>
    <m/>
    <d v="2026-03-09T00:00:00"/>
    <d v="2026-03-12T00:00:00"/>
    <s v="Unidade Avançada Luz João Dias"/>
    <s v="Cuidados para Endometriose094142380"/>
    <x v="2"/>
  </r>
  <r>
    <x v="1"/>
    <x v="6"/>
    <s v="Ativo"/>
    <d v="2026-05-18T00:00:00"/>
    <s v="451497880"/>
    <s v="ELISMANE LUCAS BAHIA"/>
    <n v="22188319885"/>
    <d v="1981-02-13T00:00:00"/>
    <n v="45"/>
    <s v="F"/>
    <x v="0"/>
    <s v="SAO PAULO"/>
    <s v="VILA EMA"/>
    <n v="300"/>
    <s v="11965671578 11965671578 11965671578"/>
    <s v="Sem Navegação"/>
    <m/>
    <m/>
    <m/>
    <m/>
    <d v="2026-05-15T00:00:00"/>
    <d v="2026-05-21T00:00:00"/>
    <s v="Unidade Avançada Vitória"/>
    <s v="Cuidados para Endometriose451497880"/>
    <x v="5"/>
  </r>
  <r>
    <x v="1"/>
    <x v="6"/>
    <s v="Ativo"/>
    <d v="2026-03-23T00:00:00"/>
    <s v="079645011"/>
    <s v="ELIGIA MARIA LOPES DE SOUSA"/>
    <n v="17626766806"/>
    <d v="1970-10-01T00:00:00"/>
    <n v="55"/>
    <s v="F"/>
    <x v="0"/>
    <s v="SAO PAULO"/>
    <m/>
    <n v="60"/>
    <s v="11966370965 11966370965"/>
    <s v="Sem Navegação"/>
    <s v="N/A"/>
    <d v="2026-03-18T00:00:00"/>
    <m/>
    <m/>
    <d v="2026-03-31T00:00:00"/>
    <d v="2026-03-26T00:00:00"/>
    <s v="Unidade Avançada Luz João Dias"/>
    <s v="Cuidados para Endometriose079645011"/>
    <x v="2"/>
  </r>
  <r>
    <x v="1"/>
    <x v="6"/>
    <s v="Ativo"/>
    <d v="2026-05-18T00:00:00"/>
    <s v="097144624"/>
    <s v="MARIA FERNANDA PINGITURO SANTOS"/>
    <n v="44994576882"/>
    <d v="2001-11-28T00:00:00"/>
    <n v="24"/>
    <s v="F"/>
    <x v="0"/>
    <s v="SAO PAULO"/>
    <s v="VILA ANDRADE"/>
    <n v="380"/>
    <s v="11967132026 11967132026"/>
    <s v="Sem Navegação"/>
    <m/>
    <m/>
    <m/>
    <m/>
    <d v="2026-05-15T00:00:00"/>
    <s v="NaN-NaN-NaNTNaN:NaN:NaN.000+0000"/>
    <s v="Unidade Avançada Luz João Dias"/>
    <s v="Cuidados para Endometriose097144624"/>
    <x v="5"/>
  </r>
  <r>
    <x v="1"/>
    <x v="6"/>
    <s v="Ativo"/>
    <d v="2026-03-11T00:00:00"/>
    <s v="084228316"/>
    <s v="ANA PAULA DOS SANTOS DE SOUZA"/>
    <n v="36057005864"/>
    <d v="1987-11-20T00:00:00"/>
    <n v="38"/>
    <s v="F"/>
    <x v="0"/>
    <s v="GUARULHOS"/>
    <m/>
    <n v="60"/>
    <s v="11968035898 11968035898"/>
    <s v="Sem Navegação"/>
    <s v="N/A"/>
    <m/>
    <m/>
    <m/>
    <d v="2026-03-05T00:00:00"/>
    <d v="2026-03-25T00:00:00"/>
    <s v="Unidade Avançada Vitória"/>
    <s v="Cuidados para Endometriose084228316"/>
    <x v="2"/>
  </r>
  <r>
    <x v="1"/>
    <x v="6"/>
    <s v="Ativo"/>
    <d v="2026-04-14T00:00:00"/>
    <s v="083791162"/>
    <s v="VALDENICE DE ALMEIDA MIGUEL"/>
    <n v="31137239816"/>
    <d v="1982-04-16T00:00:00"/>
    <n v="44"/>
    <s v="F"/>
    <x v="0"/>
    <s v="SAO PAULO"/>
    <s v="JARDIM VIVAN"/>
    <n v="60"/>
    <s v="11969548343 11993711207 11969548343"/>
    <s v="Sem Navegação"/>
    <m/>
    <m/>
    <m/>
    <m/>
    <d v="2026-04-13T00:00:00"/>
    <d v="2026-04-24T00:00:00"/>
    <s v="Amil Espaço Saúde - Santana"/>
    <s v="Cuidados para Endometriose083791162"/>
    <x v="0"/>
  </r>
  <r>
    <x v="1"/>
    <x v="6"/>
    <s v="Ativo"/>
    <d v="2026-05-18T00:00:00"/>
    <s v="095186877"/>
    <s v="JULIANE DE SANTANA MELO"/>
    <n v="38678333898"/>
    <d v="1989-07-18T00:00:00"/>
    <n v="36"/>
    <s v="F"/>
    <x v="0"/>
    <s v="OSASCO"/>
    <s v="AYROSA"/>
    <n v="60"/>
    <s v="11970239800 11970239800"/>
    <s v="Sem Navegação"/>
    <m/>
    <m/>
    <m/>
    <m/>
    <d v="2026-05-14T00:00:00"/>
    <d v="2026-06-22T00:00:00"/>
    <s v="Unidade Avançada Luz João Dias"/>
    <s v="Cuidados para Endometriose095186877"/>
    <x v="5"/>
  </r>
  <r>
    <x v="1"/>
    <x v="6"/>
    <s v="Ativo"/>
    <d v="2026-04-13T00:00:00"/>
    <s v="096358874"/>
    <s v="VITORIA MONTEIRO DA SILVA"/>
    <n v="40807162817"/>
    <d v="1995-06-13T00:00:00"/>
    <n v="30"/>
    <s v="F"/>
    <x v="0"/>
    <s v="SAO BERNARDO DO CAMPO"/>
    <s v="RUDGE RAMOS"/>
    <n v="380"/>
    <s v="11970441707 11948769173"/>
    <s v="Sem Navegação"/>
    <m/>
    <m/>
    <m/>
    <m/>
    <d v="2026-04-09T00:00:00"/>
    <d v="2026-04-20T00:00:00"/>
    <s v="Unidade Avançada Luz João Dias"/>
    <s v="Cuidados para Endometriose096358874"/>
    <x v="0"/>
  </r>
  <r>
    <x v="1"/>
    <x v="6"/>
    <s v="Ativo"/>
    <d v="2026-02-12T00:00:00"/>
    <s v="092981759"/>
    <s v="IRANILDA ALVES DE ALMEIDA"/>
    <n v="26964314857"/>
    <d v="1979-03-31T00:00:00"/>
    <n v="47"/>
    <s v="F"/>
    <x v="0"/>
    <s v="INDAIATUBA"/>
    <m/>
    <n v="380"/>
    <s v="11971449693 11971449693"/>
    <s v="Sem Navegação"/>
    <s v="N/A"/>
    <m/>
    <m/>
    <m/>
    <d v="2026-02-06T00:00:00"/>
    <d v="2026-02-25T00:00:00"/>
    <s v="Unidade Avançada Vitória"/>
    <s v="Cuidados para Endometriose092981759"/>
    <x v="3"/>
  </r>
  <r>
    <x v="1"/>
    <x v="6"/>
    <s v="Ativo"/>
    <d v="2026-05-07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Sem Navegação"/>
    <m/>
    <m/>
    <m/>
    <m/>
    <d v="2026-05-06T00:00:00"/>
    <d v="2026-11-05T00:00:00"/>
    <s v="Unidade Avançada Luz João Dias"/>
    <s v="Cuidados para Endometriose452579031"/>
    <x v="5"/>
  </r>
  <r>
    <x v="1"/>
    <x v="6"/>
    <s v="Ativo"/>
    <d v="2026-04-13T00:00:00"/>
    <s v="092634662"/>
    <s v="INGLETTI GOES DOS SANTOS GUIMARAES"/>
    <n v="33902471816"/>
    <d v="1986-10-19T00:00:00"/>
    <n v="39"/>
    <s v="F"/>
    <x v="0"/>
    <s v="GUARULHOS"/>
    <s v="PARQUE RESIDENCIAL BAMBI"/>
    <n v="500"/>
    <s v="11976543125 11976543125 11976543125 11976543125"/>
    <s v="Sem Navegação"/>
    <m/>
    <m/>
    <m/>
    <m/>
    <d v="2026-04-09T00:00:00"/>
    <d v="2026-06-05T00:00:00"/>
    <s v="Unidade Avançada Vitória"/>
    <s v="Cuidados para Endometriose092634662"/>
    <x v="0"/>
  </r>
  <r>
    <x v="1"/>
    <x v="6"/>
    <s v="Ativo"/>
    <d v="2026-03-11T00:00:00"/>
    <s v="094660448"/>
    <s v="PAMELA KETLEN BAQUETA ROCHA"/>
    <n v="47061106883"/>
    <d v="1998-03-26T00:00:00"/>
    <n v="28"/>
    <s v="F"/>
    <x v="0"/>
    <s v="SAO PAULO"/>
    <m/>
    <n v="380"/>
    <s v="11977005948 11989033188"/>
    <s v="Sem Navegação"/>
    <s v="N/A"/>
    <m/>
    <m/>
    <m/>
    <d v="2026-03-09T00:00:00"/>
    <d v="2026-01-13T00:00:00"/>
    <s v="Amil Espaço Saúde - Santana"/>
    <s v="Cuidados para Endometriose094660448"/>
    <x v="2"/>
  </r>
  <r>
    <x v="1"/>
    <x v="6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d v="2026-02-06T00:00:00"/>
    <d v="2026-02-27T00:00:00"/>
    <s v="Amil Espaço Saúde - Ana Rosa"/>
    <s v="Cuidados para Endometriose094785396"/>
    <x v="3"/>
  </r>
  <r>
    <x v="1"/>
    <x v="6"/>
    <s v="Ativo"/>
    <d v="2026-05-25T00:00:00"/>
    <s v="095974742"/>
    <s v="ELIANA RODRIGUES BARBOSA"/>
    <n v="27281456875"/>
    <d v="1979-12-28T00:00:00"/>
    <n v="46"/>
    <s v="F"/>
    <x v="0"/>
    <s v="SAO PAULO"/>
    <s v="JARDIM COMERCIAL"/>
    <e v="#N/A"/>
    <s v="11979848302 11979848302"/>
    <s v="Sem Navegação"/>
    <m/>
    <m/>
    <m/>
    <m/>
    <d v="2026-05-21T00:00:00"/>
    <d v="2026-05-28T00:00:00"/>
    <s v="Unidade Avançada Luz João Dias"/>
    <s v="Cuidados para Endometriose095974742"/>
    <x v="5"/>
  </r>
  <r>
    <x v="1"/>
    <x v="6"/>
    <s v="Ativo"/>
    <d v="2026-05-25T00:00:00"/>
    <s v="093467930"/>
    <s v="LARISSA MAIRA SILVA BORGES LUIZ"/>
    <n v="23038825832"/>
    <d v="1987-09-23T00:00:00"/>
    <n v="38"/>
    <s v="F"/>
    <x v="0"/>
    <s v="SAO PAULO"/>
    <s v="JARDIM PRIMAVERA (ZONA NORTE)"/>
    <e v="#N/A"/>
    <s v="11980107595 11980107595"/>
    <s v="Sem Navegação"/>
    <m/>
    <m/>
    <m/>
    <m/>
    <d v="2026-05-21T00:00:00"/>
    <d v="2026-05-29T00:00:00"/>
    <s v="Amil Espaço Saúde - Santana"/>
    <s v="Cuidados para Endometriose093467930"/>
    <x v="5"/>
  </r>
  <r>
    <x v="1"/>
    <x v="6"/>
    <s v="Ativo"/>
    <d v="2026-04-10T00:00:00"/>
    <s v="088152384"/>
    <s v="THAIS GRACIANE DOS SANTOS SILVA"/>
    <s v="27741488805"/>
    <d v="1979-12-06T00:00:00"/>
    <n v="46"/>
    <s v="F"/>
    <x v="0"/>
    <s v="SAO PAULO"/>
    <s v="NÍVEL 80"/>
    <s v="NÍVEL 500"/>
    <s v="11981062222"/>
    <s v="Sem Navegação"/>
    <s v="N/A"/>
    <m/>
    <m/>
    <m/>
    <d v="2026-04-07T00:00:00"/>
    <m/>
    <s v="Unidade Avançada Luz João Dias"/>
    <s v="Cuidados para Endometriose088152384"/>
    <x v="0"/>
  </r>
  <r>
    <x v="1"/>
    <x v="6"/>
    <s v="Ativo"/>
    <d v="2026-03-23T00:00:00"/>
    <s v="089194538"/>
    <s v="SABRINA ISTEFANI DE OLIVEIRA"/>
    <n v="52395604801"/>
    <d v="2000-04-22T00:00:00"/>
    <n v="26"/>
    <s v="F"/>
    <x v="0"/>
    <s v="SAO PAULO"/>
    <m/>
    <n v="380"/>
    <s v="11981104335 11981104335"/>
    <s v="Sem Navegação"/>
    <s v="N/A"/>
    <d v="2026-03-12T00:00:00"/>
    <m/>
    <m/>
    <d v="2026-03-17T00:00:00"/>
    <d v="2026-03-23T00:00:00"/>
    <s v="Unidade Avançada Luz João Dias"/>
    <s v="Cuidados para Endometriose089194538"/>
    <x v="2"/>
  </r>
  <r>
    <x v="1"/>
    <x v="6"/>
    <s v="Ativo"/>
    <d v="2026-04-13T00:00:00"/>
    <s v="093437470"/>
    <s v="DEBORA NASCIMENTO PRAXEDES"/>
    <n v="22704144893"/>
    <d v="1983-03-08T00:00:00"/>
    <n v="43"/>
    <s v="F"/>
    <x v="0"/>
    <s v="SAO PAULO"/>
    <s v="VILA PENTEADO"/>
    <n v="380"/>
    <s v="11982712828 1139829969"/>
    <s v="Sem Navegação"/>
    <m/>
    <m/>
    <m/>
    <m/>
    <d v="2026-04-09T00:00:00"/>
    <d v="2026-04-17T00:00:00"/>
    <s v="Amil Espaço Saúde - Santana"/>
    <s v="Cuidados para Endometriose093437470"/>
    <x v="0"/>
  </r>
  <r>
    <x v="1"/>
    <x v="6"/>
    <s v="Ativo"/>
    <d v="2026-03-23T00:00:00"/>
    <s v="089255597"/>
    <s v="AMANDA DA SILVA PEREIRA"/>
    <n v="55713188809"/>
    <d v="2006-06-19T00:00:00"/>
    <n v="19"/>
    <s v="F"/>
    <x v="0"/>
    <s v="SAO BERNARDO DO CAMPO"/>
    <m/>
    <n v="450"/>
    <s v="11983183700 11983163700"/>
    <s v="Sem Navegação"/>
    <s v="N/A"/>
    <d v="2026-02-10T00:00:00"/>
    <m/>
    <m/>
    <d v="2026-03-12T00:00:00"/>
    <d v="2026-03-19T00:00:00"/>
    <s v="Unidade Avançada Luz João Dias"/>
    <s v="Cuidados para Endometriose089255597"/>
    <x v="2"/>
  </r>
  <r>
    <x v="1"/>
    <x v="6"/>
    <s v="Ativo"/>
    <d v="2026-02-12T00:00:00"/>
    <s v="095037079"/>
    <s v="LEIA DOS REIS BATISTA"/>
    <n v="26915445838"/>
    <d v="1979-10-23T00:00:00"/>
    <n v="46"/>
    <s v="F"/>
    <x v="0"/>
    <s v="SAO PAULO"/>
    <m/>
    <n v="60"/>
    <s v="11983322190 11983322190"/>
    <s v="Sem Navegação"/>
    <s v="N/A"/>
    <m/>
    <m/>
    <m/>
    <d v="2026-02-06T00:00:00"/>
    <d v="2001-01-01T00:00:00"/>
    <m/>
    <s v="Cuidados para Endometriose095037079"/>
    <x v="3"/>
  </r>
  <r>
    <x v="1"/>
    <x v="6"/>
    <s v="Ativo"/>
    <d v="2026-04-10T00:00:00"/>
    <s v="089484369"/>
    <s v="FABIANA ROSA DE LIMA SILVA"/>
    <s v="31283006820"/>
    <d v="1979-11-21T00:00:00"/>
    <n v="46"/>
    <s v="F"/>
    <x v="0"/>
    <s v="SAO PAULO"/>
    <m/>
    <s v="NÍVEL 400"/>
    <s v="11984952966"/>
    <s v="Sem Navegação"/>
    <s v="N/A"/>
    <m/>
    <m/>
    <m/>
    <d v="2026-03-30T00:00:00"/>
    <m/>
    <s v="Amil Espaço Saúde - Ana Rosa"/>
    <s v="Cuidados para Endometriose089484369"/>
    <x v="2"/>
  </r>
  <r>
    <x v="1"/>
    <x v="6"/>
    <s v="Ativo"/>
    <d v="2026-03-05T00:00:00"/>
    <s v="088152847"/>
    <s v="MARCELLA SEIKA SHIMADA"/>
    <n v="42971245802"/>
    <d v="1996-12-24T00:00:00"/>
    <n v="29"/>
    <s v="F"/>
    <x v="0"/>
    <s v="VALINHOS"/>
    <m/>
    <n v="80"/>
    <s v="11986220225 11994281147"/>
    <s v="Sem Navegação"/>
    <s v="N/A"/>
    <m/>
    <m/>
    <m/>
    <d v="2026-03-02T00:00:00"/>
    <d v="2026-03-09T00:00:00"/>
    <s v="Amil Espaço Saúde - Santana"/>
    <s v="Cuidados para Endometriose088152847"/>
    <x v="2"/>
  </r>
  <r>
    <x v="1"/>
    <x v="6"/>
    <s v="Ativo"/>
    <d v="2026-05-20T00:00:00"/>
    <s v="084204590"/>
    <s v="KAMILA TEIXEIRA AMORIM"/>
    <n v="31251596878"/>
    <d v="1984-03-21T00:00:00"/>
    <n v="42"/>
    <s v="F"/>
    <x v="6"/>
    <m/>
    <m/>
    <m/>
    <s v="11986833945 11983313363"/>
    <s v="Sem Navegação"/>
    <m/>
    <m/>
    <m/>
    <m/>
    <d v="2026-05-19T00:00:00"/>
    <d v="2026-06-15T00:00:00"/>
    <s v="Unidade Avançada Luz João Dias"/>
    <s v="Cuidados para Endometriose084204590"/>
    <x v="5"/>
  </r>
  <r>
    <x v="1"/>
    <x v="6"/>
    <s v="Ativo"/>
    <d v="2026-03-05T00:00:00"/>
    <s v="092858383"/>
    <s v="ALINE GONCALVES"/>
    <n v="34630494812"/>
    <d v="1984-06-27T00:00:00"/>
    <n v="41"/>
    <s v="F"/>
    <x v="0"/>
    <s v="SAO PAULO"/>
    <m/>
    <n v="100"/>
    <s v="11989707900 1158250005"/>
    <s v="Sem Navegação"/>
    <s v="N/A"/>
    <m/>
    <m/>
    <m/>
    <d v="2026-02-26T00:00:00"/>
    <d v="2026-04-07T00:00:00"/>
    <s v="Unidade Avançada Luz Butantã"/>
    <s v="Cuidados para Endometriose092858383"/>
    <x v="3"/>
  </r>
  <r>
    <x v="1"/>
    <x v="6"/>
    <s v="Ativo"/>
    <d v="2026-04-13T00:00:00"/>
    <s v="093754256"/>
    <s v="FABIANA RECHE SEABRA"/>
    <n v="21727527895"/>
    <d v="1982-11-04T00:00:00"/>
    <n v="43"/>
    <s v="F"/>
    <x v="0"/>
    <s v="SANTO ANDRE"/>
    <s v="VILA ELDIZIA"/>
    <n v="110"/>
    <s v="11992118608 11992118608 1123795130"/>
    <s v="Sem Navegação"/>
    <m/>
    <m/>
    <m/>
    <m/>
    <d v="2026-04-09T00:00:00"/>
    <d v="2026-07-05T00:00:00"/>
    <s v="Unidade Avançada Vitória"/>
    <s v="Cuidados para Endometriose093754256"/>
    <x v="0"/>
  </r>
  <r>
    <x v="1"/>
    <x v="6"/>
    <s v="Ativo"/>
    <d v="2026-03-23T00:00:00"/>
    <s v="096519741"/>
    <s v="THIARA LEITE DE SOUZA"/>
    <n v="42903359857"/>
    <d v="1992-05-02T00:00:00"/>
    <n v="34"/>
    <s v="F"/>
    <x v="0"/>
    <s v="OSASCO"/>
    <m/>
    <n v="60"/>
    <s v="11992258977 11992258977"/>
    <s v="Sem Navegação"/>
    <s v="N/A"/>
    <d v="2026-03-04T00:00:00"/>
    <m/>
    <m/>
    <d v="2026-03-09T00:00:00"/>
    <d v="2026-03-26T00:00:00"/>
    <s v="Unidade Avançada Luz João Dias"/>
    <s v="Cuidados para Endometriose096519741"/>
    <x v="2"/>
  </r>
  <r>
    <x v="1"/>
    <x v="6"/>
    <s v="Ativo"/>
    <d v="2026-04-10T00:00:00"/>
    <s v="086146213"/>
    <s v="CRISTINA DA COSTA FERREIRA BARBOSA"/>
    <s v="30870510800"/>
    <d v="1981-11-24T00:00:00"/>
    <n v="44"/>
    <s v="F"/>
    <x v="0"/>
    <s v="SAO PAULO"/>
    <m/>
    <n v="380"/>
    <s v="11992583752"/>
    <s v="Sem Navegação"/>
    <s v="N/A"/>
    <m/>
    <m/>
    <m/>
    <d v="2026-03-24T00:00:00"/>
    <m/>
    <s v="Unidade Avançada Luz João Dias"/>
    <s v="Cuidados para Endometriose086146213"/>
    <x v="2"/>
  </r>
  <r>
    <x v="1"/>
    <x v="6"/>
    <s v="Ativo"/>
    <d v="2026-03-11T00:00:00"/>
    <s v="089281560"/>
    <s v="VANESSA CHAVES DE OLIVEIRA GOTTARDI"/>
    <n v="40306176890"/>
    <d v="1994-05-28T00:00:00"/>
    <n v="32"/>
    <s v="F"/>
    <x v="0"/>
    <s v="SAO PAULO"/>
    <m/>
    <n v="400"/>
    <s v="11992836657 11992836657"/>
    <s v="Sem Navegação"/>
    <s v="N/A"/>
    <m/>
    <m/>
    <m/>
    <d v="2026-03-09T00:00:00"/>
    <d v="2026-03-16T00:00:00"/>
    <s v="Amil Espaço Saúde - Santana"/>
    <s v="Cuidados para Endometriose089281560"/>
    <x v="2"/>
  </r>
  <r>
    <x v="1"/>
    <x v="6"/>
    <s v="Ativo"/>
    <d v="2026-02-19T00:00:00"/>
    <s v="450402142"/>
    <s v="KAREN KUMAGAY"/>
    <n v="40662635850"/>
    <d v="1991-11-02T00:00:00"/>
    <n v="34"/>
    <s v="F"/>
    <x v="0"/>
    <s v="SAO BERNARDO DO CAMPO"/>
    <m/>
    <n v="100"/>
    <s v="1199308-6601 11993086601"/>
    <s v="Sem Navegação"/>
    <s v="N/A"/>
    <m/>
    <m/>
    <m/>
    <d v="2026-02-16T00:00:00"/>
    <d v="2026-05-11T00:00:00"/>
    <s v="Amil Espaço Saúde - Ana Rosa"/>
    <s v="Cuidados para Endometriose450402142"/>
    <x v="3"/>
  </r>
  <r>
    <x v="1"/>
    <x v="6"/>
    <s v="Ativo"/>
    <d v="2026-03-11T00:00:00"/>
    <s v="094134764"/>
    <s v="JULIA JORDAO QUEIROZ"/>
    <n v="51533900809"/>
    <d v="2003-09-04T00:00:00"/>
    <n v="22"/>
    <s v="F"/>
    <x v="0"/>
    <s v="SAO PAULO"/>
    <m/>
    <n v="380"/>
    <s v="11995484561 11995484561 11995484561"/>
    <s v="Sem Navegação"/>
    <s v="N/A"/>
    <m/>
    <m/>
    <m/>
    <d v="2026-03-09T00:00:00"/>
    <d v="2026-03-26T00:00:00"/>
    <s v="Amil - Unidade Avancada"/>
    <s v="Cuidados para Endometriose094134764"/>
    <x v="2"/>
  </r>
  <r>
    <x v="1"/>
    <x v="6"/>
    <s v="Ativo"/>
    <d v="2026-04-10T00:00:00"/>
    <s v="086421022"/>
    <s v="FABRICIA LAMARA FERREIRA NUNES"/>
    <s v="33999327820"/>
    <d v="1986-12-22T00:00:00"/>
    <n v="39"/>
    <s v="F"/>
    <x v="0"/>
    <s v="SAO PAULO"/>
    <m/>
    <s v="NÍVEL 380"/>
    <s v="11996176482"/>
    <s v="Sem Navegação"/>
    <s v="N/A"/>
    <m/>
    <m/>
    <m/>
    <d v="2026-04-01T00:00:00"/>
    <m/>
    <s v="Hospital Samaritano Paulista"/>
    <s v="Cuidados para Endometriose086421022"/>
    <x v="0"/>
  </r>
  <r>
    <x v="1"/>
    <x v="6"/>
    <s v="Ativo"/>
    <d v="2026-04-27T00:00:00"/>
    <s v="452093597"/>
    <s v="JULIANA FARIAS MODESTO"/>
    <n v="46520167860"/>
    <d v="2000-10-27T00:00:00"/>
    <n v="25"/>
    <s v="F"/>
    <x v="0"/>
    <s v="FERRAZ DE VASCONCELOS"/>
    <s v="TANQUINHO"/>
    <n v="500"/>
    <s v="11998388326 1129446549"/>
    <s v="Sem Navegação"/>
    <m/>
    <m/>
    <m/>
    <m/>
    <d v="2026-04-23T00:00:00"/>
    <d v="2026-04-30T00:00:00"/>
    <s v="Unidade Avançada Vitória"/>
    <s v="Cuidados para Endometriose452093597"/>
    <x v="0"/>
  </r>
  <r>
    <x v="1"/>
    <x v="6"/>
    <s v="Ativo"/>
    <d v="2026-02-26T00:00:00"/>
    <s v="428313833"/>
    <s v="CAROLINA SALGUEIRO SILVA"/>
    <n v="28218852883"/>
    <d v="1980-04-04T00:00:00"/>
    <n v="46"/>
    <s v="F"/>
    <x v="0"/>
    <s v="SAO PAULO"/>
    <m/>
    <n v="400"/>
    <s v="11998477698 1123842761"/>
    <s v="Sem Navegação"/>
    <s v="N/A"/>
    <m/>
    <m/>
    <m/>
    <d v="2026-02-19T00:00:00"/>
    <d v="2026-03-04T00:00:00"/>
    <s v="Unidade Avançada Vitória"/>
    <s v="Cuidados para Endometriose428313833"/>
    <x v="3"/>
  </r>
  <r>
    <x v="1"/>
    <x v="6"/>
    <s v="Ativo"/>
    <d v="2026-03-12T00:00:00"/>
    <s v="085176384"/>
    <s v="RENATA RAMOS DO NASCIMENTO"/>
    <n v="27025661899"/>
    <d v="1980-05-30T00:00:00"/>
    <n v="46"/>
    <s v="F"/>
    <x v="0"/>
    <s v="SAO PAULO"/>
    <m/>
    <n v="40"/>
    <s v="11998632184 11998632184 1120356797"/>
    <s v="Sem Navegação"/>
    <s v="N/A"/>
    <m/>
    <m/>
    <m/>
    <d v="2026-03-11T00:00:00"/>
    <d v="2026-11-03T00:00:00"/>
    <s v="Unidade Avançada Vitória"/>
    <s v="Cuidados para Endometriose085176384"/>
    <x v="2"/>
  </r>
  <r>
    <x v="1"/>
    <x v="6"/>
    <s v="Ativo"/>
    <d v="2026-03-11T00:00:00"/>
    <s v="094445793"/>
    <s v="CRISTIANE TAVARES RODRIGUES"/>
    <n v="28993073805"/>
    <d v="1980-07-26T00:00:00"/>
    <n v="45"/>
    <s v="F"/>
    <x v="0"/>
    <s v="SAO PAULO"/>
    <m/>
    <n v="60"/>
    <s v="11998981792 11998981792"/>
    <s v="Sem Navegação"/>
    <s v="N/A"/>
    <m/>
    <m/>
    <m/>
    <d v="2026-03-05T00:00:00"/>
    <d v="2026-03-26T00:00:00"/>
    <s v="Unidade Avançada Vitória"/>
    <s v="Cuidados para Endometriose094445793"/>
    <x v="2"/>
  </r>
  <r>
    <x v="1"/>
    <x v="6"/>
    <s v="Ativo"/>
    <d v="2026-04-13T00:00:00"/>
    <s v="094171615"/>
    <s v="NATALIA ZAMPOLI DE MELO"/>
    <n v="36270537886"/>
    <d v="1987-11-28T00:00:00"/>
    <n v="38"/>
    <s v="F"/>
    <x v="0"/>
    <s v="SANTO ANDRE"/>
    <s v="VILA PIRES"/>
    <n v="450"/>
    <s v="11999023682 11999023682 11999023682 11999023682 1144558813 1199023682 1199023682"/>
    <s v="Sem Navegação"/>
    <m/>
    <m/>
    <m/>
    <m/>
    <d v="2026-04-09T00:00:00"/>
    <d v="2026-04-13T00:00:00"/>
    <s v="Amil Espaço Saúde - Santana"/>
    <s v="Cuidados para Endometriose094171615"/>
    <x v="0"/>
  </r>
  <r>
    <x v="1"/>
    <x v="6"/>
    <s v="Ativo"/>
    <d v="2026-05-11T00:00:00"/>
    <s v="446480819"/>
    <s v="MARCIA MARTINS FELIPE"/>
    <n v="15756140816"/>
    <d v="1954-03-01T00:00:00"/>
    <n v="72"/>
    <s v="F"/>
    <x v="0"/>
    <s v="SAO PAULO"/>
    <s v="ALTO DE PINHEIROS"/>
    <n v="500"/>
    <s v="11999552985 1130223121"/>
    <s v="Sem Navegação"/>
    <m/>
    <m/>
    <m/>
    <m/>
    <d v="2026-05-08T00:00:00"/>
    <d v="2026-06-20T00:00:00"/>
    <s v="Unidade Avançada Luz Butantã"/>
    <s v="Cuidados para Endometriose446480819"/>
    <x v="5"/>
  </r>
  <r>
    <x v="1"/>
    <x v="6"/>
    <s v="Ativo"/>
    <d v="2026-03-05T00:00:00"/>
    <s v="089648322"/>
    <s v="RENATA BARBOSA BRITO"/>
    <n v="36939545859"/>
    <d v="1988-07-02T00:00:00"/>
    <n v="37"/>
    <s v="F"/>
    <x v="0"/>
    <s v="SAO PAULO"/>
    <m/>
    <n v="380"/>
    <s v="14998399503 14998399503"/>
    <s v="Sem Navegação"/>
    <s v="N/A"/>
    <m/>
    <m/>
    <m/>
    <d v="2026-03-02T00:00:00"/>
    <d v="2026-03-04T00:00:00"/>
    <s v="Centro Médico Dom Pedro"/>
    <s v="Cuidados para Endometriose089648322"/>
    <x v="2"/>
  </r>
  <r>
    <x v="1"/>
    <x v="6"/>
    <s v="Ativo"/>
    <d v="2026-04-10T00:00:00"/>
    <s v="095866318"/>
    <s v="NATALIA DA TRINDADE"/>
    <s v="05558330708"/>
    <d v="1984-05-18T00:00:00"/>
    <n v="41"/>
    <s v="F"/>
    <x v="3"/>
    <s v="NITEROI"/>
    <m/>
    <s v="NÍVEL 450"/>
    <s v="21972607199"/>
    <s v="Sem Navegação"/>
    <s v="N/A"/>
    <m/>
    <m/>
    <m/>
    <d v="2026-04-01T00:00:00"/>
    <m/>
    <s v="Hospital São Lucas"/>
    <s v="Cuidados para Endometriose095866318"/>
    <x v="0"/>
  </r>
  <r>
    <x v="1"/>
    <x v="6"/>
    <s v="Ativo"/>
    <d v="2026-01-05T00:00:00"/>
    <s v="078859426"/>
    <s v="LAIS DE SOUZA MELO GALDINO"/>
    <n v="5845258502"/>
    <d v="1993-10-21T00:00:00"/>
    <n v="32"/>
    <s v="F"/>
    <x v="0"/>
    <s v="SAO PAULO"/>
    <m/>
    <n v="60"/>
    <n v="11940288567"/>
    <s v="Sem Navegação"/>
    <s v="N/A"/>
    <m/>
    <m/>
    <m/>
    <d v="2025-12-30T00:00:00"/>
    <d v="2026-01-20T00:00:00"/>
    <s v="Unidade Avançada Luz João Dias"/>
    <s v="Cuidados para Endometriose078859426"/>
    <x v="1"/>
  </r>
  <r>
    <x v="1"/>
    <x v="6"/>
    <s v="Ativo"/>
    <d v="2026-01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d v="2025-12-30T00:00:00"/>
    <d v="2026-03-06T00:00:00"/>
    <s v="Amil Espaço Saúde - Santana"/>
    <s v="Cuidados para Endometriose087513867"/>
    <x v="1"/>
  </r>
  <r>
    <x v="1"/>
    <x v="6"/>
    <s v="Ativo"/>
    <d v="2026-01-05T00:00:00"/>
    <s v="785926178"/>
    <s v="IVANILDA VIEIRA DA SILVA"/>
    <n v="28512670860"/>
    <d v="1980-08-13T00:00:00"/>
    <n v="45"/>
    <s v="F"/>
    <x v="0"/>
    <s v="SAO PAULO"/>
    <m/>
    <n v="100"/>
    <n v="11958408476"/>
    <s v="Sem Navegação"/>
    <s v="N/A"/>
    <m/>
    <m/>
    <m/>
    <d v="2025-12-30T00:00:00"/>
    <d v="2026-01-02T00:00:00"/>
    <s v="Amil Espaço Saúde - Santana"/>
    <s v="Cuidados para Endometriose785926178"/>
    <x v="1"/>
  </r>
  <r>
    <x v="1"/>
    <x v="6"/>
    <s v="Ativo"/>
    <d v="2026-01-05T00:00:00"/>
    <s v="088493087"/>
    <s v="LIVIA MARIA FONSECA"/>
    <n v="31460464826"/>
    <d v="1981-09-08T00:00:00"/>
    <n v="44"/>
    <s v="F"/>
    <x v="0"/>
    <s v="SAO PAULO"/>
    <m/>
    <n v="60"/>
    <n v="11991326273"/>
    <s v="Sem Navegação"/>
    <s v="N/A"/>
    <m/>
    <m/>
    <m/>
    <d v="2025-12-30T00:00:00"/>
    <d v="2026-01-22T00:00:00"/>
    <s v="Unidade Avançada Luz João Dias"/>
    <s v="Cuidados para Endometriose088493087"/>
    <x v="1"/>
  </r>
  <r>
    <x v="1"/>
    <x v="6"/>
    <s v="Ativo"/>
    <d v="2026-01-05T00:00:00"/>
    <s v="085257211"/>
    <s v="RAQUEL CRISTINA JOAQUIM DE LIMA"/>
    <n v="31907976841"/>
    <d v="1983-04-19T00:00:00"/>
    <n v="43"/>
    <s v="F"/>
    <x v="0"/>
    <s v="SAO PAULO"/>
    <m/>
    <n v="200"/>
    <n v="11999730501"/>
    <s v="Sem Navegação"/>
    <s v="N/A"/>
    <m/>
    <m/>
    <m/>
    <d v="2025-12-30T00:00:00"/>
    <d v="2026-01-09T00:00:00"/>
    <s v="Amil Espaço Saúde - Santana"/>
    <s v="Cuidados para Endometriose085257211"/>
    <x v="1"/>
  </r>
  <r>
    <x v="1"/>
    <x v="6"/>
    <s v="Ativo"/>
    <d v="2026-01-05T00:00:00"/>
    <s v="093851887"/>
    <s v="PRISCILA DA COSTA CHAGAS SANTOS"/>
    <n v="32409604862"/>
    <d v="1983-09-12T00:00:00"/>
    <n v="42"/>
    <s v="F"/>
    <x v="0"/>
    <s v="SAO PAULO"/>
    <m/>
    <n v="60"/>
    <n v="11989093552"/>
    <s v="Sem Navegação"/>
    <s v="N/A"/>
    <m/>
    <m/>
    <m/>
    <d v="2025-12-30T00:00:00"/>
    <d v="2026-01-21T00:00:00"/>
    <s v="Amil Espaço Saúde - Tatuapé"/>
    <s v="Cuidados para Endometriose093851887"/>
    <x v="1"/>
  </r>
  <r>
    <x v="1"/>
    <x v="6"/>
    <s v="Ativo"/>
    <d v="2026-01-05T00:00:00"/>
    <s v="089385574"/>
    <s v="LUANA FRACAROLI DA SILVA"/>
    <n v="32513889835"/>
    <d v="1985-09-20T00:00:00"/>
    <n v="40"/>
    <s v="F"/>
    <x v="0"/>
    <s v="SAO PAULO"/>
    <m/>
    <n v="40"/>
    <n v="11991598086"/>
    <s v="Sem Navegação"/>
    <s v="N/A"/>
    <m/>
    <m/>
    <m/>
    <d v="2025-12-30T00:00:00"/>
    <d v="2026-01-02T00:00:00"/>
    <s v="Amil Espaço Saúde - Tatuapé"/>
    <s v="Cuidados para Endometriose089385574"/>
    <x v="1"/>
  </r>
  <r>
    <x v="1"/>
    <x v="6"/>
    <s v="Ativo"/>
    <d v="2026-01-05T00:00:00"/>
    <s v="086146603"/>
    <s v="ANGELA ERNESTINA MUFFATO"/>
    <n v="33301016871"/>
    <d v="1985-06-16T00:00:00"/>
    <n v="40"/>
    <s v="F"/>
    <x v="0"/>
    <s v="SAO PAULO"/>
    <m/>
    <n v="380"/>
    <n v="11999304460"/>
    <s v="Sem Navegação"/>
    <s v="N/A"/>
    <m/>
    <m/>
    <m/>
    <d v="2025-12-30T00:00:00"/>
    <d v="2026-01-02T00:00:00"/>
    <s v="Amil Espaço Saúde - Tatuapé"/>
    <s v="Cuidados para Endometriose086146603"/>
    <x v="1"/>
  </r>
  <r>
    <x v="1"/>
    <x v="6"/>
    <s v="Ativo"/>
    <d v="2026-01-05T00:00:00"/>
    <s v="085192566"/>
    <s v="DANIELA BENAZZI DE AGUIAR ARAUJO"/>
    <n v="33867614881"/>
    <d v="1985-03-26T00:00:00"/>
    <n v="41"/>
    <s v="F"/>
    <x v="0"/>
    <s v="SAO PAULO"/>
    <m/>
    <n v="580"/>
    <n v="11973425581"/>
    <s v="Sem Navegação"/>
    <s v="N/A"/>
    <m/>
    <m/>
    <m/>
    <d v="2025-12-30T00:00:00"/>
    <d v="2026-01-02T00:00:00"/>
    <s v="Amil Espaço Saúde - Tatuapé"/>
    <s v="Cuidados para Endometriose085192566"/>
    <x v="1"/>
  </r>
  <r>
    <x v="1"/>
    <x v="6"/>
    <s v="Ativo"/>
    <d v="2026-01-05T00:00:00"/>
    <s v="596776926"/>
    <s v="JAQUELINE DA SILVA SOUZA BENTO"/>
    <n v="37193342878"/>
    <d v="1989-05-04T00:00:00"/>
    <n v="37"/>
    <s v="F"/>
    <x v="0"/>
    <s v="SAO PAULO"/>
    <m/>
    <n v="50"/>
    <n v="11941309930"/>
    <s v="Sem Navegação"/>
    <s v="N/A"/>
    <m/>
    <m/>
    <m/>
    <d v="2025-12-30T00:00:00"/>
    <d v="2026-01-22T00:00:00"/>
    <s v="Amil Espaço Saúde - Tatuapé"/>
    <s v="Cuidados para Endometriose596776926"/>
    <x v="1"/>
  </r>
  <r>
    <x v="1"/>
    <x v="6"/>
    <s v="Ativo"/>
    <d v="2026-01-05T00:00:00"/>
    <s v="087667318"/>
    <s v="MAYARA SILVA SEVERIANO"/>
    <n v="40229484859"/>
    <d v="1992-11-17T00:00:00"/>
    <n v="33"/>
    <s v="F"/>
    <x v="0"/>
    <s v="SAO PAULO"/>
    <m/>
    <n v="450"/>
    <n v="11958211711"/>
    <s v="Sem Navegação"/>
    <s v="N/A"/>
    <m/>
    <m/>
    <m/>
    <d v="2025-12-30T00:00:00"/>
    <d v="2026-01-21T00:00:00"/>
    <s v="Amil Espaço Saúde - Tatuapé"/>
    <s v="Cuidados para Endometriose087667318"/>
    <x v="1"/>
  </r>
  <r>
    <x v="1"/>
    <x v="6"/>
    <s v="Ativo"/>
    <d v="2026-01-05T00:00:00"/>
    <s v="082669525"/>
    <s v="ELISA DOS SANTOS DA SILVA"/>
    <n v="44688089856"/>
    <d v="1997-05-31T00:00:00"/>
    <n v="29"/>
    <s v="F"/>
    <x v="0"/>
    <s v="SAO PAULO"/>
    <m/>
    <n v="450"/>
    <n v="11959021028"/>
    <s v="Sem Navegação"/>
    <s v="N/A"/>
    <m/>
    <m/>
    <m/>
    <d v="2025-12-30T00:00:00"/>
    <d v="2026-01-12T00:00:00"/>
    <s v="Amil Espaço Saúde - Santana"/>
    <s v="Cuidados para Endometriose082669525"/>
    <x v="1"/>
  </r>
  <r>
    <x v="1"/>
    <x v="6"/>
    <s v="Ativo"/>
    <d v="2026-01-05T00:00:00"/>
    <s v="087827691"/>
    <s v="SABRINA DIAS DE MACEDO"/>
    <n v="44822938816"/>
    <d v="1997-09-03T00:00:00"/>
    <n v="28"/>
    <s v="F"/>
    <x v="0"/>
    <s v="SAO PAULO"/>
    <m/>
    <n v="400"/>
    <n v="11981209620"/>
    <s v="Sem Navegação"/>
    <s v="N/A"/>
    <m/>
    <m/>
    <m/>
    <d v="2025-12-30T00:00:00"/>
    <d v="2026-01-22T00:00:00"/>
    <s v="Unidade Avançada Luz João Dias"/>
    <s v="Cuidados para Endometriose087827691"/>
    <x v="1"/>
  </r>
  <r>
    <x v="1"/>
    <x v="6"/>
    <s v="Ativo"/>
    <d v="2026-01-05T00:00:00"/>
    <s v="451274911"/>
    <s v="SHAMIA NEVES COELHO"/>
    <n v="47354869848"/>
    <d v="1998-04-24T00:00:00"/>
    <n v="28"/>
    <s v="F"/>
    <x v="0"/>
    <s v="SAO PAULO"/>
    <m/>
    <n v="600"/>
    <n v="11950564524"/>
    <s v="Sem Navegação"/>
    <s v="N/A"/>
    <m/>
    <m/>
    <m/>
    <d v="2025-12-30T00:00:00"/>
    <d v="2026-12-21T00:00:00"/>
    <s v="Amil Espaço Saúde - Tatuapé"/>
    <s v="Cuidados para Endometriose451274911"/>
    <x v="1"/>
  </r>
  <r>
    <x v="1"/>
    <x v="7"/>
    <s v="Ativo"/>
    <d v="2026-04-22T00:00:00"/>
    <s v="794141706"/>
    <s v="VALDIR ROSSI"/>
    <n v="7022220891"/>
    <d v="1938-05-02T00:00:00"/>
    <n v="87"/>
    <s v="M"/>
    <x v="0"/>
    <s v="SAO PAULO"/>
    <s v="NAO INFORMADO"/>
    <s v="NÍVEL 100"/>
    <n v="0"/>
    <s v="CMDP"/>
    <s v="Sim"/>
    <d v="2026-05-21T00:00:00"/>
    <m/>
    <m/>
    <d v="2026-03-18T00:00:00"/>
    <m/>
    <m/>
    <s v="Cuidados Pós Infarto794141706"/>
    <x v="2"/>
  </r>
  <r>
    <x v="1"/>
    <x v="7"/>
    <s v="Ativo"/>
    <d v="2025-11-10T00:00:00"/>
    <s v="095216634"/>
    <s v="GEORGINO VIEIRA"/>
    <n v="69340862872"/>
    <d v="1952-09-18T00:00:00"/>
    <n v="73"/>
    <s v="M"/>
    <x v="0"/>
    <s v="GUARULHOS"/>
    <m/>
    <n v="110"/>
    <n v="1128066496"/>
    <s v="Conexa"/>
    <s v="Sim"/>
    <d v="2025-11-05T00:00:00"/>
    <m/>
    <m/>
    <d v="2025-10-06T00:00:00"/>
    <m/>
    <s v="Amil Espaço Saúde - Guarulhos"/>
    <s v="Cuidados Pós Infarto095216634"/>
    <x v="1"/>
  </r>
  <r>
    <x v="2"/>
    <x v="7"/>
    <s v="Ativo"/>
    <d v="2026-05-04T00:00:00"/>
    <s v="592983935"/>
    <s v="ROGERIO FRANCO DE SA"/>
    <s v="022.889.418-20"/>
    <d v="1963-12-08T00:00:00"/>
    <n v="62"/>
    <s v="M"/>
    <x v="0"/>
    <s v="GUARULHOS"/>
    <m/>
    <n v="50"/>
    <n v="11940109661"/>
    <s v="CMDP"/>
    <s v="Sim"/>
    <d v="2026-05-04T00:00:00"/>
    <m/>
    <m/>
    <d v="2026-04-30T00:00:00"/>
    <d v="2026-05-26T00:00:00"/>
    <m/>
    <s v="Cuidados Pós Infarto592983935"/>
    <x v="0"/>
  </r>
  <r>
    <x v="1"/>
    <x v="7"/>
    <s v="Ativo"/>
    <d v="2025-11-26T00:00:00"/>
    <s v="079016403"/>
    <s v="VICENTE CARLOS PINTO PRATES"/>
    <n v="12711311880"/>
    <d v="1968-12-28T00:00:00"/>
    <n v="57"/>
    <s v="M"/>
    <x v="0"/>
    <s v="SAO PAULO"/>
    <m/>
    <n v="60"/>
    <n v="11941837827"/>
    <s v="Conexa"/>
    <s v="Sim"/>
    <d v="2025-11-26T00:00:00"/>
    <m/>
    <m/>
    <d v="2025-11-25T00:00:00"/>
    <d v="2025-12-10T00:00:00"/>
    <s v="Hospital da Luz - Cubatão"/>
    <s v="Cuidados Pós Infarto079016403"/>
    <x v="1"/>
  </r>
  <r>
    <x v="1"/>
    <x v="7"/>
    <s v="Ativo"/>
    <d v="2026-02-05T00:00:00"/>
    <s v="076889099"/>
    <s v="ANIVALDO PEREIRA SOARES"/>
    <n v="14504044803"/>
    <d v="1968-09-03T00:00:00"/>
    <n v="57"/>
    <s v="M"/>
    <x v="0"/>
    <s v="TABOAO DA SERRA"/>
    <m/>
    <n v="200"/>
    <n v="11943488104"/>
    <s v="CMDP"/>
    <s v="Sim"/>
    <m/>
    <m/>
    <m/>
    <d v="2026-02-04T00:00:00"/>
    <d v="2026-02-09T00:00:00"/>
    <s v="Hospital Paulistano"/>
    <s v="Cuidados Pós Infarto076889099"/>
    <x v="3"/>
  </r>
  <r>
    <x v="1"/>
    <x v="7"/>
    <s v="Ativo"/>
    <d v="2026-01-07T00:00:00"/>
    <s v="095708956"/>
    <s v="FERNANDO JULIO DA SILVA JUNIOR"/>
    <n v="38237650867"/>
    <d v="1990-02-11T00:00:00"/>
    <n v="36"/>
    <s v="M"/>
    <x v="0"/>
    <s v="CARAPICUIBA"/>
    <m/>
    <n v="40"/>
    <n v="11948708842"/>
    <s v="CMDP"/>
    <s v="Sim"/>
    <m/>
    <m/>
    <m/>
    <d v="2026-01-06T00:00:00"/>
    <d v="2026-01-21T00:00:00"/>
    <s v="Hospital da Luz - Cubatão"/>
    <s v="Cuidados Pós Infarto095708956"/>
    <x v="4"/>
  </r>
  <r>
    <x v="1"/>
    <x v="7"/>
    <s v="Ativo"/>
    <d v="2026-04-15T00:00:00"/>
    <s v="451984838"/>
    <s v="MIRIAN SILVA DO PRADO"/>
    <n v="25527733894"/>
    <d v="1952-12-10T00:00:00"/>
    <n v="73"/>
    <s v="F"/>
    <x v="0"/>
    <s v="SAO PAULO"/>
    <s v="JARDIM SANTA EDWIGES (GRAJAU)"/>
    <n v="100"/>
    <n v="11958232808"/>
    <s v="CMDP"/>
    <s v="Sim"/>
    <d v="2026-05-21T00:00:00"/>
    <m/>
    <m/>
    <d v="2026-04-14T00:00:00"/>
    <d v="2026-04-20T00:00:00"/>
    <s v="Unidade Avançada Luz João Dias"/>
    <s v="Cuidados Pós Infarto451984838"/>
    <x v="0"/>
  </r>
  <r>
    <x v="2"/>
    <x v="7"/>
    <s v="Ativo"/>
    <d v="2026-04-15T00:00:00"/>
    <s v="076913676"/>
    <s v="MARCIA DA SILVA JOAO"/>
    <s v=" 084.275.468-74  "/>
    <d v="1964-06-09T00:00:00"/>
    <n v="61"/>
    <s v="F"/>
    <x v="0"/>
    <s v="SAO PAULO"/>
    <s v="LAUZANE PAULISTA "/>
    <n v="50"/>
    <n v="11965831583"/>
    <s v="CMDP"/>
    <s v="Sim"/>
    <d v="2026-04-16T00:00:00"/>
    <m/>
    <m/>
    <d v="2026-04-02T00:00:00"/>
    <d v="2026-04-14T00:00:00"/>
    <m/>
    <s v="Cuidados Pós Infarto076913676"/>
    <x v="0"/>
  </r>
  <r>
    <x v="2"/>
    <x v="7"/>
    <s v="Ativo"/>
    <d v="2026-04-27T00:00:00"/>
    <s v="652422640"/>
    <s v="MARCIA MARIA DA SILVA"/>
    <s v="250.041.208-38"/>
    <d v="1976-04-08T00:00:00"/>
    <n v="50"/>
    <s v="F"/>
    <x v="0"/>
    <s v="SAO PAULO"/>
    <m/>
    <n v="400"/>
    <n v="11966695038"/>
    <s v="CMDP"/>
    <s v="Sim"/>
    <d v="2026-04-27T00:00:00"/>
    <m/>
    <m/>
    <d v="2026-04-24T00:00:00"/>
    <d v="2026-05-12T00:00:00"/>
    <m/>
    <s v="Cuidados Pós Infarto652422640"/>
    <x v="0"/>
  </r>
  <r>
    <x v="1"/>
    <x v="7"/>
    <s v="Ativo"/>
    <d v="2026-01-20T00:00:00"/>
    <s v="077321441"/>
    <s v="ANDREA DE TOLEDO CORREIA"/>
    <n v="26920147823"/>
    <d v="1977-03-13T00:00:00"/>
    <n v="49"/>
    <s v="F"/>
    <x v="0"/>
    <s v="SAO PAULO"/>
    <m/>
    <n v="60"/>
    <n v="11970509403"/>
    <s v="CMDP"/>
    <s v="Sim"/>
    <m/>
    <m/>
    <m/>
    <d v="2026-01-19T00:00:00"/>
    <d v="2026-02-25T00:00:00"/>
    <s v="Hospital da Luz - Cubatão"/>
    <s v="Cuidados Pós Infarto077321441"/>
    <x v="4"/>
  </r>
  <r>
    <x v="1"/>
    <x v="7"/>
    <s v="Ativo"/>
    <d v="2026-01-12T00:00:00"/>
    <s v="301296790"/>
    <s v="MASAHARU YOSHIZAKI"/>
    <n v="1316777804"/>
    <d v="1953-05-03T00:00:00"/>
    <n v="73"/>
    <s v="M"/>
    <x v="0"/>
    <s v="SAO PAULO"/>
    <m/>
    <n v="600"/>
    <n v="11971148570"/>
    <s v="CMDP"/>
    <s v="Sim"/>
    <m/>
    <m/>
    <m/>
    <d v="2026-01-08T00:00:00"/>
    <d v="2026-01-28T00:00:00"/>
    <s v="Hospital da Luz - Cubatão"/>
    <s v="Cuidados Pós Infarto301296790"/>
    <x v="4"/>
  </r>
  <r>
    <x v="1"/>
    <x v="7"/>
    <s v="Ativo"/>
    <d v="2026-03-23T00:00:00"/>
    <s v="200172336"/>
    <s v="MARCO ANTONIO MACHADO"/>
    <n v="63331462853"/>
    <d v="1953-07-16T00:00:00"/>
    <n v="72"/>
    <s v="M"/>
    <x v="0"/>
    <s v="SAO PAULO"/>
    <m/>
    <n v="600"/>
    <n v="11972039501"/>
    <s v="CMDP"/>
    <s v="Sim"/>
    <d v="2026-01-23T00:00:00"/>
    <m/>
    <m/>
    <d v="2026-03-24T00:00:00"/>
    <d v="2026-10-04T00:00:00"/>
    <s v="Hospital Paulistano"/>
    <s v="Cuidados Pós Infarto200172336"/>
    <x v="2"/>
  </r>
  <r>
    <x v="2"/>
    <x v="7"/>
    <s v="Ativo"/>
    <d v="2026-01-20T00:00:00"/>
    <s v="081444750"/>
    <s v="PAULO SERGIO RICARDO"/>
    <n v="6422450885"/>
    <d v="1965-02-08T00:00:00"/>
    <n v="61"/>
    <s v="M"/>
    <x v="0"/>
    <s v="SAO PAULO"/>
    <m/>
    <n v="60"/>
    <n v="11976354918"/>
    <s v="CMDP"/>
    <s v="Sim"/>
    <m/>
    <m/>
    <m/>
    <d v="2026-01-19T00:00:00"/>
    <d v="2026-02-12T00:00:00"/>
    <s v="Unidade Avançada Luz Butantã"/>
    <s v="Cuidados Pós Infarto081444750"/>
    <x v="4"/>
  </r>
  <r>
    <x v="1"/>
    <x v="7"/>
    <s v="Ativo"/>
    <d v="2026-03-11T00:00:00"/>
    <s v="094204174"/>
    <s v="RICARDO FELIX ORTUNO"/>
    <n v="7613483878"/>
    <d v="1962-10-22T00:00:00"/>
    <n v="63"/>
    <s v="M"/>
    <x v="0"/>
    <s v="SAO PAULO"/>
    <m/>
    <n v="60"/>
    <n v="11976399518"/>
    <s v="CMDP"/>
    <s v="Sim"/>
    <d v="2026-03-23T00:00:00"/>
    <m/>
    <m/>
    <d v="2026-03-09T00:00:00"/>
    <d v="2026-03-12T00:00:00"/>
    <s v="Unidade Avançada Vitória"/>
    <s v="Cuidados Pós Infarto094204174"/>
    <x v="2"/>
  </r>
  <r>
    <x v="2"/>
    <x v="7"/>
    <s v="Ativo"/>
    <d v="2026-01-07T00:00:00"/>
    <s v="774275146"/>
    <s v="LEVY DE CASTRO"/>
    <n v="65118448891"/>
    <d v="1953-07-01T00:00:00"/>
    <n v="72"/>
    <s v="M"/>
    <x v="0"/>
    <s v="SAO PAULO"/>
    <m/>
    <n v="300"/>
    <n v="11981616620"/>
    <s v="CMDP"/>
    <s v="Sim"/>
    <m/>
    <m/>
    <m/>
    <d v="2026-01-06T00:00:00"/>
    <d v="2026-01-21T00:00:00"/>
    <s v="Hospital da Luz - Cubatão"/>
    <s v="Cuidados Pós Infarto774275146"/>
    <x v="4"/>
  </r>
  <r>
    <x v="2"/>
    <x v="7"/>
    <s v="Ativo"/>
    <d v="2026-03-02T00:00:00"/>
    <s v="095529516"/>
    <s v="MARCOS MINORU YCIMARU"/>
    <s v="252.893.708-38 "/>
    <d v="1976-09-15T00:00:00"/>
    <n v="49"/>
    <s v="M"/>
    <x v="0"/>
    <s v="GUARULHOS"/>
    <m/>
    <n v="380"/>
    <n v="11982518789"/>
    <s v="CMDP"/>
    <s v="Sim"/>
    <m/>
    <m/>
    <m/>
    <d v="2026-02-25T00:00:00"/>
    <d v="2026-04-01T00:00:00"/>
    <m/>
    <s v="Cuidados Pós Infarto095529516"/>
    <x v="3"/>
  </r>
  <r>
    <x v="2"/>
    <x v="7"/>
    <s v="Ativo"/>
    <d v="2026-03-02T00:00:00"/>
    <s v="081354910"/>
    <s v="MARIA DO CARMO DE JESUS DE LIMA"/>
    <s v="060.181.968-32 "/>
    <d v="1954-01-26T00:00:00"/>
    <n v="72"/>
    <s v="F"/>
    <x v="0"/>
    <s v="SAO PAULO"/>
    <m/>
    <n v="40"/>
    <n v="11983040991"/>
    <s v="CMDP"/>
    <s v="Sim"/>
    <m/>
    <m/>
    <m/>
    <d v="2026-02-26T00:00:00"/>
    <d v="2026-03-02T00:00:00"/>
    <m/>
    <s v="Cuidados Pós Infarto081354910"/>
    <x v="3"/>
  </r>
  <r>
    <x v="2"/>
    <x v="7"/>
    <s v="Ativo"/>
    <d v="2026-04-16T00:00:00"/>
    <s v="451628462"/>
    <s v="JOSE PEREIRA VIEIRA FILHO"/>
    <s v="029.910.478-87"/>
    <d v="1933-12-11T00:00:00"/>
    <n v="92"/>
    <s v="M"/>
    <x v="0"/>
    <s v="SAO PAULO"/>
    <s v="CAMBUCI"/>
    <n v="100"/>
    <n v="11983064224"/>
    <s v="CMDP"/>
    <s v="Sim"/>
    <d v="2026-04-16T00:00:00"/>
    <m/>
    <m/>
    <d v="2026-04-15T00:00:00"/>
    <d v="2026-05-13T00:00:00"/>
    <m/>
    <s v="Cuidados Pós Infarto451628462"/>
    <x v="0"/>
  </r>
  <r>
    <x v="2"/>
    <x v="7"/>
    <s v="Ativo"/>
    <d v="2026-04-28T00:00:00"/>
    <s v="094553491"/>
    <s v="SANDRA APARECIDA TUDISCO FERREIRA DA SILVA"/>
    <s v="266.238.108-62"/>
    <d v="1979-02-24T00:00:00"/>
    <n v="47"/>
    <s v="F"/>
    <x v="0"/>
    <s v="SAO PAULO"/>
    <m/>
    <n v="60"/>
    <n v="11983076948"/>
    <s v="CMDP"/>
    <s v="Sim"/>
    <d v="2026-04-28T00:00:00"/>
    <m/>
    <m/>
    <d v="2026-04-27T00:00:00"/>
    <d v="2026-05-20T00:00:00"/>
    <m/>
    <s v="Cuidados Pós Infarto094553491"/>
    <x v="0"/>
  </r>
  <r>
    <x v="2"/>
    <x v="7"/>
    <s v="Ativo"/>
    <d v="2025-11-19T00:00:00"/>
    <s v="094446679"/>
    <s v="LEANDRO DA COSTA GARCIA"/>
    <n v="25285868840"/>
    <d v="1976-12-15T00:00:00"/>
    <n v="49"/>
    <s v="M"/>
    <x v="0"/>
    <s v="SAO PAULO"/>
    <m/>
    <n v="60"/>
    <n v="11986121776"/>
    <s v="Conexa"/>
    <s v="Sim"/>
    <d v="2025-11-19T00:00:00"/>
    <m/>
    <m/>
    <d v="2025-11-18T00:00:00"/>
    <d v="2025-11-28T00:00:00"/>
    <m/>
    <s v="Cuidados Pós Infarto094446679"/>
    <x v="1"/>
  </r>
  <r>
    <x v="1"/>
    <x v="7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86224814"/>
    <s v="CMDP"/>
    <s v="Sim"/>
    <m/>
    <m/>
    <m/>
    <d v="2026-02-02T00:00:00"/>
    <d v="2001-01-01T00:00:00"/>
    <m/>
    <s v="Cuidados Pós Infarto086845027"/>
    <x v="3"/>
  </r>
  <r>
    <x v="2"/>
    <x v="7"/>
    <s v="Ativo"/>
    <d v="2025-12-22T00:00:00"/>
    <s v="095297071"/>
    <s v="MARIA DO SOCORRO DE MEDEIROS"/>
    <n v="80679986472"/>
    <d v="1969-06-22T00:00:00"/>
    <n v="56"/>
    <s v="F"/>
    <x v="0"/>
    <s v="CARAPICUIBA"/>
    <m/>
    <n v="60"/>
    <n v="11986454568"/>
    <s v="CMDP"/>
    <s v="Sim"/>
    <m/>
    <m/>
    <m/>
    <d v="2025-12-22T00:00:00"/>
    <d v="2026-01-14T00:00:00"/>
    <s v="Hospital da Luz - Cubatão"/>
    <s v="Cuidados Pós Infarto095297071"/>
    <x v="1"/>
  </r>
  <r>
    <x v="2"/>
    <x v="7"/>
    <s v="Ativo"/>
    <d v="2026-05-14T00:00:00"/>
    <s v="810135647"/>
    <s v="ROBERTO PEREIRA DA CONCEICAO"/>
    <s v="695.992.548-72"/>
    <d v="1953-11-29T00:00:00"/>
    <n v="72"/>
    <s v="M"/>
    <x v="0"/>
    <s v="SAO PAULO"/>
    <s v="VILA IRENE "/>
    <n v="100"/>
    <n v="11989563569"/>
    <s v="CMDP"/>
    <s v="Sim"/>
    <d v="2026-05-14T00:00:00"/>
    <m/>
    <m/>
    <d v="2026-05-13T00:00:00"/>
    <d v="2026-05-15T00:00:00"/>
    <m/>
    <s v="Cuidados Pós Infarto810135647"/>
    <x v="5"/>
  </r>
  <r>
    <x v="2"/>
    <x v="7"/>
    <s v="Ativo"/>
    <d v="2026-04-22T00:00:00"/>
    <s v="450081605"/>
    <s v="CARLOS ALBERTO MOREIRA"/>
    <n v="67372155800"/>
    <d v="1955-02-03T00:00:00"/>
    <n v="71"/>
    <s v="M"/>
    <x v="0"/>
    <s v="SAO PAULO"/>
    <s v="PIRAJUSSARA"/>
    <s v="NÍVEL 100"/>
    <n v="11991785087"/>
    <s v="CMDP"/>
    <s v="Sim"/>
    <d v="2026-04-10T00:00:00"/>
    <m/>
    <m/>
    <d v="2026-04-10T00:00:00"/>
    <m/>
    <m/>
    <s v="Cuidados Pós Infarto450081605"/>
    <x v="0"/>
  </r>
  <r>
    <x v="2"/>
    <x v="7"/>
    <s v="Ativo"/>
    <d v="2026-02-10T00:00:00"/>
    <s v="802568378"/>
    <s v="TIMOTEO DAMASIO BELOTI"/>
    <s v="002.595.808-99 "/>
    <d v="1958-04-28T00:00:00"/>
    <n v="68"/>
    <s v="M"/>
    <x v="0"/>
    <s v="SAO PAULO"/>
    <m/>
    <n v="100"/>
    <n v="11991957886"/>
    <s v="CMDP"/>
    <s v="Sim"/>
    <m/>
    <m/>
    <m/>
    <d v="2026-02-06T00:00:00"/>
    <d v="2026-02-09T00:00:00"/>
    <m/>
    <s v="Cuidados Pós Infarto802568378"/>
    <x v="3"/>
  </r>
  <r>
    <x v="2"/>
    <x v="7"/>
    <s v="Ativo"/>
    <d v="2026-02-12T00:00:00"/>
    <s v="096263573"/>
    <s v="REINALDO TEIXEIRA DE AGUIAR FILHO"/>
    <s v="093.307.818-88 "/>
    <d v="1961-03-28T00:00:00"/>
    <n v="65"/>
    <s v="M"/>
    <x v="0"/>
    <s v="SAO CAETANO DO SUL"/>
    <m/>
    <n v="380"/>
    <n v="11996029686"/>
    <s v="CMDP"/>
    <s v="Sim"/>
    <m/>
    <m/>
    <m/>
    <d v="2026-02-10T00:00:00"/>
    <d v="2026-02-13T00:00:00"/>
    <m/>
    <s v="Cuidados Pós Infarto096263573"/>
    <x v="3"/>
  </r>
  <r>
    <x v="2"/>
    <x v="7"/>
    <s v="Ativo"/>
    <d v="2025-12-22T00:00:00"/>
    <s v="222853735"/>
    <s v="JOSE DE ARAUJO"/>
    <n v="39396851"/>
    <d v="1950-05-06T00:00:00"/>
    <n v="76"/>
    <s v="M"/>
    <x v="0"/>
    <s v="SAO PAULO"/>
    <m/>
    <n v="400"/>
    <n v="11996214117"/>
    <s v="CMDP"/>
    <s v="Sim"/>
    <m/>
    <m/>
    <m/>
    <d v="2025-12-19T00:00:00"/>
    <d v="2026-01-23T00:00:00"/>
    <s v="Hospital da Luz - Cubatão"/>
    <s v="Cuidados Pós Infarto222853735"/>
    <x v="1"/>
  </r>
  <r>
    <x v="2"/>
    <x v="7"/>
    <s v="Ativo"/>
    <d v="2026-04-22T00:00:00"/>
    <s v="093038167"/>
    <s v="JORGE SHIMIZU"/>
    <s v="887.965.318-00"/>
    <d v="1957-01-25T00:00:00"/>
    <n v="69"/>
    <s v="M"/>
    <x v="0"/>
    <s v="SAO PAULO"/>
    <s v="LIBERDADE"/>
    <n v="60"/>
    <n v="11997108954"/>
    <s v="CMDP"/>
    <s v="Sim"/>
    <d v="2026-04-22T00:00:00"/>
    <m/>
    <m/>
    <d v="2026-04-17T00:00:00"/>
    <d v="2026-04-28T00:00:00"/>
    <m/>
    <s v="Cuidados Pós Infarto093038167"/>
    <x v="0"/>
  </r>
  <r>
    <x v="2"/>
    <x v="7"/>
    <s v="Ativo"/>
    <d v="2025-11-25T00:00:00"/>
    <s v="087392354"/>
    <s v="DANIELA RODRIGUES RAMOS"/>
    <n v="1975580702"/>
    <d v="1964-10-28T00:00:00"/>
    <n v="61"/>
    <s v="F"/>
    <x v="3"/>
    <s v="RIO DE JANEIRO"/>
    <m/>
    <n v="450"/>
    <n v="21964703480"/>
    <s v="Conexa"/>
    <s v="Sim"/>
    <d v="2025-11-26T00:00:00"/>
    <m/>
    <m/>
    <d v="2025-11-24T00:00:00"/>
    <d v="2025-12-02T00:00:00"/>
    <m/>
    <s v="Cuidados Pós Infarto087392354"/>
    <x v="1"/>
  </r>
  <r>
    <x v="1"/>
    <x v="7"/>
    <s v="Ativo"/>
    <d v="2026-05-07T00:00:00"/>
    <s v="086308398"/>
    <s v="ROMILSON TAVARES LOPES"/>
    <n v="2214007709"/>
    <d v="1971-12-03T00:00:00"/>
    <n v="54"/>
    <s v="M"/>
    <x v="3"/>
    <s v="RIO DE JANEIRO "/>
    <m/>
    <n v="580"/>
    <n v="21968254243"/>
    <s v="CMDP"/>
    <s v="Sim"/>
    <d v="2026-05-07T00:00:00"/>
    <m/>
    <m/>
    <d v="2026-05-06T00:00:00"/>
    <d v="2026-02-06T00:00:00"/>
    <s v="Amil Espaço Saúde - Tijuca"/>
    <s v="Cuidados Pós Infarto086308398"/>
    <x v="5"/>
  </r>
  <r>
    <x v="2"/>
    <x v="7"/>
    <s v="Ativo"/>
    <d v="2026-01-07T00:00:00"/>
    <s v="093093213"/>
    <s v="JOEL MOREIRA BARBOSA"/>
    <n v="98129104768"/>
    <d v="1967-08-11T00:00:00"/>
    <n v="58"/>
    <s v="M"/>
    <x v="3"/>
    <s v="DUQUE DE CAXIAS"/>
    <m/>
    <n v="380"/>
    <n v="21974029593"/>
    <s v="CMDP"/>
    <s v="Sim"/>
    <m/>
    <m/>
    <m/>
    <d v="2026-01-06T00:00:00"/>
    <d v="2026-01-19T00:00:00"/>
    <s v="Amil Espaço Saúde - Tijuca"/>
    <s v="Cuidados Pós Infarto093093213"/>
    <x v="4"/>
  </r>
  <r>
    <x v="1"/>
    <x v="7"/>
    <s v="Ativo"/>
    <d v="2026-05-07T00:00:00"/>
    <s v="082920071"/>
    <s v="MIRTES BATISTA DA SILVA"/>
    <n v="2746414708"/>
    <d v="1971-06-01T00:00:00"/>
    <n v="55"/>
    <s v="F"/>
    <x v="3"/>
    <s v="NOVA IGUAÇU"/>
    <s v="PALHADA"/>
    <n v="60"/>
    <n v="21974828674"/>
    <s v="CMDP"/>
    <s v="Sim"/>
    <d v="2026-05-07T00:00:00"/>
    <m/>
    <m/>
    <d v="2026-05-06T00:00:00"/>
    <d v="2026-08-05T00:00:00"/>
    <s v="Amil Espaço Saúde - Tijuca"/>
    <s v="Cuidados Pós Infarto082920071"/>
    <x v="5"/>
  </r>
  <r>
    <x v="2"/>
    <x v="7"/>
    <s v="Ativo"/>
    <d v="2026-05-25T00:00:00"/>
    <s v="093066193"/>
    <s v="EDUARDO MENDONCA DE OLIVEIRA SILVA"/>
    <s v="020.921.817-77"/>
    <d v="1971-05-08T00:00:00"/>
    <n v="55"/>
    <s v="M"/>
    <x v="3"/>
    <s v="RIO DE JANEIRO"/>
    <s v="TIJUCA "/>
    <n v="750"/>
    <n v="21988649179"/>
    <s v="CMDP"/>
    <s v="Sim"/>
    <d v="2026-05-25T00:00:00"/>
    <m/>
    <m/>
    <d v="2026-05-21T00:00:00"/>
    <d v="2026-05-26T00:00:00"/>
    <m/>
    <s v="Cuidados Pós Infarto093066193"/>
    <x v="5"/>
  </r>
  <r>
    <x v="1"/>
    <x v="7"/>
    <s v="Ativo"/>
    <d v="2026-05-11T00:00:00"/>
    <s v="096951349"/>
    <s v="AUREO ALEXSANDER GOMES SILVA"/>
    <n v="14008427783"/>
    <d v="1990-02-16T00:00:00"/>
    <n v="36"/>
    <s v="M"/>
    <x v="3"/>
    <s v="RIO DE JANEIRO"/>
    <s v="CAMPO GRANDE"/>
    <n v="380"/>
    <n v="21992315380"/>
    <s v="CMDP"/>
    <s v="Sim"/>
    <d v="2026-05-11T00:00:00"/>
    <m/>
    <m/>
    <d v="2026-05-07T00:00:00"/>
    <d v="2026-05-26T00:00:00"/>
    <s v="Amil Espaço Saúde - Botafogo"/>
    <s v="Cuidados Pós Infarto096951349"/>
    <x v="5"/>
  </r>
  <r>
    <x v="1"/>
    <x v="7"/>
    <s v="Ativo"/>
    <d v="2025-12-15T00:00:00"/>
    <s v="745810551"/>
    <s v="MARCELO PINHEIRO DOS SANTOS"/>
    <n v="9059498704"/>
    <d v="1980-05-08T00:00:00"/>
    <n v="46"/>
    <s v="M"/>
    <x v="3"/>
    <s v="RIO DE JANEIRO"/>
    <m/>
    <n v="100"/>
    <n v="21994467493"/>
    <s v="Conexa"/>
    <s v="Sim"/>
    <d v="2025-12-17T00:00:00"/>
    <m/>
    <m/>
    <d v="2025-12-12T00:00:00"/>
    <d v="2025-12-17T00:00:00"/>
    <s v="Amil Espaço Saúde - Tijuca"/>
    <s v="Cuidados Pós Infarto745810551"/>
    <x v="1"/>
  </r>
  <r>
    <x v="1"/>
    <x v="7"/>
    <s v="Ativo"/>
    <d v="2026-01-22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d v="2026-01-20T00:00:00"/>
    <d v="2001-01-01T00:00:00"/>
    <s v="Amil Espaço Saúde - Tijuca"/>
    <s v="Cuidados Pós Infarto092751038"/>
    <x v="4"/>
  </r>
  <r>
    <x v="1"/>
    <x v="7"/>
    <s v="Ativo"/>
    <d v="2026-05-14T00:00:00"/>
    <s v="082313899"/>
    <s v="FRANCISCO LEITE SILVEIRA"/>
    <n v="5279323705"/>
    <d v="1981-02-28T00:00:00"/>
    <n v="45"/>
    <s v="M"/>
    <x v="3"/>
    <s v="RIO DE JANEIRO"/>
    <s v="CAMPO GRANDE"/>
    <n v="60"/>
    <n v="21995425145"/>
    <s v="CMDP"/>
    <s v="Sim"/>
    <d v="2026-05-14T00:00:00"/>
    <m/>
    <m/>
    <d v="2026-05-13T00:00:00"/>
    <d v="2026-10-06T00:00:00"/>
    <s v="Amil Espaço Saúde - Campo Grande"/>
    <s v="Cuidados Pós Infarto082313899"/>
    <x v="5"/>
  </r>
  <r>
    <x v="1"/>
    <x v="7"/>
    <s v="Ativo"/>
    <d v="2026-05-19T00:00:00"/>
    <s v="082246293"/>
    <s v="TANIA REGINA APPOLINARIO DA CRUZ"/>
    <n v="38948257749"/>
    <d v="1956-08-19T00:00:00"/>
    <n v="69"/>
    <s v="F"/>
    <x v="3"/>
    <s v="RIO DE JANEIRO"/>
    <s v="SENADOR VASCONCELOS"/>
    <n v="60"/>
    <n v="21996246726"/>
    <s v="CMDP"/>
    <s v="Sim"/>
    <d v="2026-05-19T00:00:00"/>
    <m/>
    <m/>
    <d v="2026-05-18T00:00:00"/>
    <d v="2026-07-14T00:00:00"/>
    <s v="Amil Espaço Saúde - Campo Grande"/>
    <s v="Cuidados Pós Infarto082246293"/>
    <x v="5"/>
  </r>
  <r>
    <x v="1"/>
    <x v="7"/>
    <s v="Ativo"/>
    <d v="2026-02-12T00:00:00"/>
    <s v="483828165"/>
    <s v="VALMAR VIEIRA DA LUZ"/>
    <n v="26989310782"/>
    <d v="1954-04-05T00:00:00"/>
    <n v="72"/>
    <s v="M"/>
    <x v="3"/>
    <s v="RIO DE JANEIRO"/>
    <m/>
    <n v="300"/>
    <n v="21998965394"/>
    <s v="CMDP"/>
    <s v="Sim"/>
    <m/>
    <m/>
    <m/>
    <d v="2026-02-05T00:00:00"/>
    <d v="2001-01-01T00:00:00"/>
    <m/>
    <s v="Cuidados Pós Infarto483828165"/>
    <x v="3"/>
  </r>
  <r>
    <x v="1"/>
    <x v="7"/>
    <s v="Ativo"/>
    <d v="2026-02-05T00:00:00"/>
    <s v="089981677"/>
    <s v="MARLEIDE GOMES MARINHO FURTADO"/>
    <n v="9394998780"/>
    <d v="1981-07-05T00:00:00"/>
    <n v="44"/>
    <s v="F"/>
    <x v="3"/>
    <s v="SEROPEDICA"/>
    <m/>
    <n v="75"/>
    <n v="31992340550"/>
    <s v="CMDP"/>
    <s v="Sim"/>
    <m/>
    <m/>
    <m/>
    <d v="2026-02-03T00:00:00"/>
    <d v="2026-02-04T00:00:00"/>
    <s v="Amil Espaço Saúde - Campo Grande"/>
    <s v="Cuidados Pós Infarto089981677"/>
    <x v="3"/>
  </r>
  <r>
    <x v="4"/>
    <x v="7"/>
    <s v="Ativo"/>
    <d v="2026-05-18T00:00:00"/>
    <s v="450140024"/>
    <s v="NILDA REGINA MAGRO"/>
    <n v="28049786803"/>
    <d v="1953-11-09T00:00:00"/>
    <n v="72"/>
    <s v="F"/>
    <x v="0"/>
    <s v="SAO PAULO"/>
    <m/>
    <n v="100"/>
    <s v="(11)947462759"/>
    <s v="CMDP"/>
    <s v="Sim"/>
    <d v="2026-03-09T00:00:00"/>
    <m/>
    <m/>
    <d v="2026-04-29T00:00:00"/>
    <m/>
    <m/>
    <s v="Cuidados Pós Infarto450140024"/>
    <x v="0"/>
  </r>
  <r>
    <x v="4"/>
    <x v="7"/>
    <s v="Ativo"/>
    <d v="2026-05-05T00:00:00"/>
    <s v="796546827"/>
    <s v="ROSEMERY MARIA DANTAS DA SILVA"/>
    <n v="26422903871"/>
    <d v="1973-05-28T00:00:00"/>
    <n v="52"/>
    <s v="F"/>
    <x v="0"/>
    <s v="SAO PAULO"/>
    <m/>
    <s v="NÍVEL 200"/>
    <s v="(11)959996060"/>
    <s v="CMDP"/>
    <s v="Sim"/>
    <d v="2026-03-09T00:00:00"/>
    <m/>
    <m/>
    <d v="2026-02-20T00:00:00"/>
    <m/>
    <m/>
    <s v="Cuidados Pós Infarto796546827"/>
    <x v="3"/>
  </r>
  <r>
    <x v="4"/>
    <x v="7"/>
    <s v="Ativo"/>
    <d v="2026-05-05T00:00:00"/>
    <s v="083217340"/>
    <s v="DANIELA NASCIMENTO DE OLIVEIRA"/>
    <n v="27093829899"/>
    <d v="1979-11-01T00:00:00"/>
    <n v="46"/>
    <s v="F"/>
    <x v="0"/>
    <s v="GUARULHOS"/>
    <m/>
    <s v="NÍVEL 60"/>
    <s v="(11)960798803"/>
    <s v="CMDP"/>
    <s v="Sim"/>
    <d v="2026-03-09T00:00:00"/>
    <m/>
    <m/>
    <d v="2026-02-20T00:00:00"/>
    <m/>
    <m/>
    <s v="Cuidados Pós Infarto083217340"/>
    <x v="3"/>
  </r>
  <r>
    <x v="4"/>
    <x v="7"/>
    <s v="Ativo"/>
    <d v="2026-05-18T00:00:00"/>
    <s v="094349483"/>
    <s v="JOEL ALVES DE OLIVEIRA"/>
    <n v="36398292987"/>
    <d v="1961-04-02T00:00:00"/>
    <n v="65"/>
    <s v="M"/>
    <x v="0"/>
    <s v="APUCARANA"/>
    <m/>
    <n v="380"/>
    <s v="(11)967272446"/>
    <s v="CMDP"/>
    <s v="Sim"/>
    <d v="2026-03-09T00:00:00"/>
    <m/>
    <m/>
    <d v="2026-04-29T00:00:00"/>
    <m/>
    <m/>
    <s v="Cuidados Pós Infarto094349483"/>
    <x v="0"/>
  </r>
  <r>
    <x v="4"/>
    <x v="7"/>
    <s v="Ativo"/>
    <d v="2026-05-18T00:00:00"/>
    <s v="458602191"/>
    <s v="ARY ALVES DE AZEVEDO"/>
    <n v="22291474391"/>
    <d v="1962-11-16T00:00:00"/>
    <n v="63"/>
    <s v="M"/>
    <x v="0"/>
    <s v="GUARULHOS"/>
    <m/>
    <n v="100"/>
    <s v="(11)977432192"/>
    <s v="CMDP"/>
    <s v="Sim"/>
    <d v="2026-03-09T00:00:00"/>
    <m/>
    <m/>
    <d v="2026-04-29T00:00:00"/>
    <m/>
    <m/>
    <s v="Cuidados Pós Infarto458602191"/>
    <x v="0"/>
  </r>
  <r>
    <x v="4"/>
    <x v="7"/>
    <s v="Ativo"/>
    <d v="2026-05-05T00:00:00"/>
    <s v="087105683"/>
    <s v="LUCIANO ALVES MOREIRA"/>
    <n v="3207177638"/>
    <d v="1978-09-07T00:00:00"/>
    <n v="47"/>
    <s v="M"/>
    <x v="0"/>
    <s v="SAO PAULO"/>
    <m/>
    <s v="NÍVEL 60"/>
    <s v="(11)979993774"/>
    <s v="CMDP"/>
    <s v="Sim"/>
    <d v="2026-03-09T00:00:00"/>
    <m/>
    <m/>
    <d v="2026-04-16T00:00:00"/>
    <m/>
    <m/>
    <s v="Cuidados Pós Infarto087105683"/>
    <x v="0"/>
  </r>
  <r>
    <x v="4"/>
    <x v="7"/>
    <s v="Ativo"/>
    <d v="2026-05-05T00:00:00"/>
    <s v="079355053"/>
    <s v="JOSE ANTONIO DIAS CAMARGO"/>
    <n v="83478809800"/>
    <d v="1957-06-10T00:00:00"/>
    <n v="68"/>
    <s v="M"/>
    <x v="0"/>
    <s v="SAO PAULO"/>
    <m/>
    <s v="NÍVEL 40"/>
    <s v="(11)982970700"/>
    <s v="CMDP"/>
    <s v="Sim"/>
    <d v="2026-03-09T00:00:00"/>
    <m/>
    <m/>
    <d v="2026-02-20T00:00:00"/>
    <m/>
    <m/>
    <s v="Cuidados Pós Infarto079355053"/>
    <x v="3"/>
  </r>
  <r>
    <x v="4"/>
    <x v="7"/>
    <s v="Ativo"/>
    <d v="2026-05-05T00:00:00"/>
    <s v="094745178"/>
    <s v="MAURICIO REGASSI"/>
    <n v="12962398880"/>
    <d v="1969-10-05T00:00:00"/>
    <n v="56"/>
    <s v="M"/>
    <x v="0"/>
    <s v="SAO PAULO"/>
    <m/>
    <s v="NÍVEL 110"/>
    <s v="(11)985839922"/>
    <s v="CMDP"/>
    <s v="Sim"/>
    <d v="2026-03-09T00:00:00"/>
    <m/>
    <m/>
    <d v="2026-04-16T00:00:00"/>
    <m/>
    <m/>
    <s v="Cuidados Pós Infarto094745178"/>
    <x v="0"/>
  </r>
  <r>
    <x v="4"/>
    <x v="7"/>
    <s v="Ativo"/>
    <d v="2026-05-05T00:00:00"/>
    <s v="094079091"/>
    <s v="JORGE TERZI"/>
    <n v="648547876"/>
    <d v="1959-02-23T00:00:00"/>
    <n v="67"/>
    <s v="M"/>
    <x v="0"/>
    <s v="SAO PAULO"/>
    <m/>
    <s v="NÍVEL 80"/>
    <s v="(11)989843772"/>
    <s v="CMDP"/>
    <s v="Sim"/>
    <d v="2026-03-09T00:00:00"/>
    <m/>
    <m/>
    <d v="2026-03-17T00:00:00"/>
    <m/>
    <m/>
    <s v="Cuidados Pós Infarto094079091"/>
    <x v="2"/>
  </r>
  <r>
    <x v="4"/>
    <x v="7"/>
    <s v="Ativo"/>
    <d v="2026-05-18T00:00:00"/>
    <s v="423527002"/>
    <s v="IRENE DIAS DE BARROS NUNES"/>
    <n v="5181156827"/>
    <d v="1960-05-04T00:00:00"/>
    <n v="66"/>
    <s v="F"/>
    <x v="0"/>
    <s v="SAO PAULO"/>
    <m/>
    <n v="400"/>
    <s v="(11)991879333"/>
    <s v="CMDP"/>
    <s v="Sim"/>
    <d v="2026-03-09T00:00:00"/>
    <m/>
    <m/>
    <d v="2026-04-29T00:00:00"/>
    <m/>
    <m/>
    <s v="Cuidados Pós Infarto423527002"/>
    <x v="0"/>
  </r>
  <r>
    <x v="4"/>
    <x v="7"/>
    <s v="Ativo"/>
    <d v="2026-05-05T00:00:00"/>
    <s v="081650544"/>
    <s v="RICARDO POLATO"/>
    <n v="28068906835"/>
    <d v="1978-01-03T00:00:00"/>
    <n v="48"/>
    <s v="M"/>
    <x v="0"/>
    <s v="SAO PAULO"/>
    <m/>
    <s v="NÍVEL 40"/>
    <s v="(11)992097627"/>
    <s v="CMDP"/>
    <s v="Sim"/>
    <d v="2026-03-09T00:00:00"/>
    <m/>
    <m/>
    <d v="2026-03-17T00:00:00"/>
    <m/>
    <m/>
    <s v="Cuidados Pós Infarto081650544"/>
    <x v="2"/>
  </r>
  <r>
    <x v="4"/>
    <x v="7"/>
    <s v="Ativo"/>
    <d v="2026-05-18T00:00:00"/>
    <s v="092673600"/>
    <s v="JOSE DA PAZ COSTA DE MIRANDA"/>
    <n v="10363510842"/>
    <d v="1967-07-03T00:00:00"/>
    <n v="58"/>
    <s v="M"/>
    <x v="0"/>
    <s v="SAO PAULO"/>
    <m/>
    <n v="750"/>
    <s v="(11)992989955"/>
    <s v="CMDP"/>
    <s v="Sim"/>
    <d v="2026-03-09T00:00:00"/>
    <m/>
    <m/>
    <d v="2026-04-29T00:00:00"/>
    <m/>
    <m/>
    <s v="Cuidados Pós Infarto092673600"/>
    <x v="0"/>
  </r>
  <r>
    <x v="4"/>
    <x v="7"/>
    <s v="Ativo"/>
    <d v="2026-05-05T00:00:00"/>
    <s v="301064539"/>
    <s v="MARIA APARECIDA MARTINS"/>
    <n v="58670432820"/>
    <d v="1942-09-21T00:00:00"/>
    <n v="83"/>
    <s v="F"/>
    <x v="0"/>
    <s v="SAO PAULO"/>
    <m/>
    <s v="NÍVEL 600"/>
    <s v="(11)993577252"/>
    <s v="CMDP"/>
    <s v="Sim"/>
    <d v="2026-03-09T00:00:00"/>
    <m/>
    <m/>
    <d v="2026-04-30T00:00:00"/>
    <m/>
    <m/>
    <s v="Cuidados Pós Infarto301064539"/>
    <x v="0"/>
  </r>
  <r>
    <x v="4"/>
    <x v="7"/>
    <s v="Ativo"/>
    <d v="2026-05-18T00:00:00"/>
    <s v="808596233"/>
    <s v="CLARA MARIA PIMENTA GONCALVES"/>
    <n v="27477055873"/>
    <d v="1951-02-19T00:00:00"/>
    <n v="75"/>
    <s v="F"/>
    <x v="0"/>
    <s v="SAO PAULO"/>
    <m/>
    <n v="100"/>
    <s v="(11)994250562"/>
    <s v="CMDP"/>
    <s v="Sim"/>
    <d v="2026-03-09T00:00:00"/>
    <m/>
    <m/>
    <d v="2026-04-29T00:00:00"/>
    <m/>
    <m/>
    <s v="Cuidados Pós Infarto808596233"/>
    <x v="0"/>
  </r>
  <r>
    <x v="4"/>
    <x v="7"/>
    <s v="Ativo"/>
    <d v="2026-05-05T00:00:00"/>
    <s v="089625607"/>
    <s v="EDUARDO ARAUJO DE JESUS"/>
    <n v="14624748883"/>
    <d v="1971-01-13T00:00:00"/>
    <n v="55"/>
    <s v="M"/>
    <x v="0"/>
    <s v="SAO PAULO"/>
    <m/>
    <s v="NÍVEL 80"/>
    <s v="(11)997620775"/>
    <s v="CMDP"/>
    <s v="Sim"/>
    <d v="2026-03-09T00:00:00"/>
    <m/>
    <m/>
    <d v="2026-03-17T00:00:00"/>
    <m/>
    <m/>
    <s v="Cuidados Pós Infarto089625607"/>
    <x v="2"/>
  </r>
  <r>
    <x v="4"/>
    <x v="7"/>
    <s v="Ativo"/>
    <d v="2026-05-05T00:00:00"/>
    <s v="803535880"/>
    <s v="MARCOS AURELIO GOMES"/>
    <n v="3723754805"/>
    <d v="1962-04-27T00:00:00"/>
    <n v="64"/>
    <s v="M"/>
    <x v="0"/>
    <s v="SAO PAULO"/>
    <m/>
    <s v="NÍVEL 100"/>
    <s v="(11)999647777"/>
    <s v="CMDP"/>
    <s v="Sim"/>
    <d v="2026-03-09T00:00:00"/>
    <m/>
    <m/>
    <d v="2026-04-29T00:00:00"/>
    <m/>
    <m/>
    <s v="Cuidados Pós Infarto803535880"/>
    <x v="0"/>
  </r>
  <r>
    <x v="4"/>
    <x v="7"/>
    <s v="Ativo"/>
    <d v="2026-05-18T00:00:00"/>
    <s v="092836073"/>
    <s v="PAULO CESAR DA SILVA PESSOA"/>
    <n v="1044539747"/>
    <d v="1970-05-10T00:00:00"/>
    <n v="56"/>
    <s v="M"/>
    <x v="8"/>
    <s v="RIO DE JANEIRO"/>
    <m/>
    <n v="380"/>
    <s v="(21)964071335"/>
    <s v="CMDP"/>
    <s v="Sim"/>
    <d v="2026-03-09T00:00:00"/>
    <m/>
    <m/>
    <d v="2026-04-29T00:00:00"/>
    <m/>
    <m/>
    <s v="Cuidados Pós Infarto092836073"/>
    <x v="0"/>
  </r>
  <r>
    <x v="4"/>
    <x v="7"/>
    <s v="Ativo"/>
    <d v="2026-05-18T00:00:00"/>
    <s v="314456465"/>
    <s v="HERBERT TORREAO DE SOUSA NETO"/>
    <n v="80657230715"/>
    <d v="1964-11-05T00:00:00"/>
    <n v="61"/>
    <s v="M"/>
    <x v="8"/>
    <s v="RIO DE JANEIRO"/>
    <m/>
    <n v="400"/>
    <s v="(21)964293704"/>
    <s v="CMDP"/>
    <s v="Sim"/>
    <d v="2026-03-09T00:00:00"/>
    <m/>
    <m/>
    <d v="2026-04-29T00:00:00"/>
    <m/>
    <m/>
    <s v="Cuidados Pós Infarto314456465"/>
    <x v="0"/>
  </r>
  <r>
    <x v="4"/>
    <x v="7"/>
    <s v="Ativo"/>
    <d v="2026-05-05T00:00:00"/>
    <s v="086437225"/>
    <s v="ROSEMARY MOURA DO NASCIMENTO"/>
    <n v="1562026704"/>
    <d v="1970-11-14T00:00:00"/>
    <n v="55"/>
    <s v="F"/>
    <x v="8"/>
    <s v="SAO GONÇALO"/>
    <m/>
    <s v="NÍVEL 60"/>
    <s v="(21)964844886"/>
    <s v="CMDP"/>
    <s v="Sim"/>
    <d v="2026-03-09T00:00:00"/>
    <m/>
    <m/>
    <d v="2026-02-20T00:00:00"/>
    <m/>
    <m/>
    <s v="Cuidados Pós Infarto086437225"/>
    <x v="3"/>
  </r>
  <r>
    <x v="4"/>
    <x v="7"/>
    <s v="Ativo"/>
    <d v="2026-05-05T00:00:00"/>
    <s v="093470417"/>
    <s v="THEODOMIRO CAMPOS CARDOSO"/>
    <n v="2523291711"/>
    <d v="1975-01-18T00:00:00"/>
    <n v="51"/>
    <s v="M"/>
    <x v="8"/>
    <s v="RIO DE JANEIRO"/>
    <m/>
    <s v="NÍVEL 380"/>
    <s v="(21)964945889"/>
    <s v="CMDP"/>
    <s v="Sim"/>
    <d v="2026-03-09T00:00:00"/>
    <m/>
    <m/>
    <d v="2026-02-20T00:00:00"/>
    <m/>
    <m/>
    <s v="Cuidados Pós Infarto093470417"/>
    <x v="3"/>
  </r>
  <r>
    <x v="4"/>
    <x v="7"/>
    <s v="Ativo"/>
    <d v="2026-05-05T00:00:00"/>
    <s v="081041261"/>
    <s v="ROSIMERI BRAL DOS SANTOS PEREIRA"/>
    <n v="78438608787"/>
    <d v="1963-08-17T00:00:00"/>
    <n v="62"/>
    <s v="F"/>
    <x v="8"/>
    <s v="RIO DE JANEIRO"/>
    <m/>
    <s v="NÍVEL 40"/>
    <s v="(21)964982469"/>
    <s v="CMDP"/>
    <s v="Sim"/>
    <d v="2026-03-09T00:00:00"/>
    <m/>
    <m/>
    <d v="2026-04-30T00:00:00"/>
    <m/>
    <m/>
    <s v="Cuidados Pós Infarto081041261"/>
    <x v="0"/>
  </r>
  <r>
    <x v="4"/>
    <x v="7"/>
    <s v="Ativo"/>
    <d v="2026-05-05T00:00:00"/>
    <s v="077189788"/>
    <s v="ZENAIDE ALMEIDA DA COSTA"/>
    <n v="73774650772"/>
    <d v="1962-11-27T00:00:00"/>
    <n v="63"/>
    <s v="F"/>
    <x v="8"/>
    <s v="RIO DE JANEIRO"/>
    <m/>
    <s v="NÍVEL 50"/>
    <s v="(21)965111556"/>
    <s v="CMDP"/>
    <s v="Sim"/>
    <d v="2026-03-09T00:00:00"/>
    <m/>
    <m/>
    <d v="2026-02-20T00:00:00"/>
    <m/>
    <m/>
    <s v="Cuidados Pós Infarto077189788"/>
    <x v="3"/>
  </r>
  <r>
    <x v="4"/>
    <x v="7"/>
    <s v="Ativo"/>
    <d v="2026-05-05T00:00:00"/>
    <s v="093888550"/>
    <s v="WAGNER DA CONCEICAO SILVA"/>
    <n v="10186986718"/>
    <d v="1981-08-31T00:00:00"/>
    <n v="44"/>
    <s v="M"/>
    <x v="8"/>
    <s v="RIO DE JANEIRO"/>
    <m/>
    <s v="NÍVEL 75"/>
    <s v="(21)977358514"/>
    <s v="CMDP"/>
    <s v="Sim"/>
    <d v="2026-03-09T00:00:00"/>
    <m/>
    <m/>
    <d v="2026-02-20T00:00:00"/>
    <m/>
    <m/>
    <s v="Cuidados Pós Infarto093888550"/>
    <x v="3"/>
  </r>
  <r>
    <x v="4"/>
    <x v="7"/>
    <s v="Ativo"/>
    <d v="2026-05-05T00:00:00"/>
    <s v="082040424"/>
    <s v="WALTAIR BARBOSA FILHO"/>
    <n v="477989713"/>
    <d v="1968-12-10T00:00:00"/>
    <n v="57"/>
    <s v="M"/>
    <x v="8"/>
    <s v="RIO DE JANEIRO"/>
    <m/>
    <s v="NÍVEL 100"/>
    <s v="(21)982438385"/>
    <s v="CMDP"/>
    <s v="Sim"/>
    <d v="2026-03-09T00:00:00"/>
    <m/>
    <m/>
    <d v="2026-04-16T00:00:00"/>
    <m/>
    <m/>
    <s v="Cuidados Pós Infarto082040424"/>
    <x v="0"/>
  </r>
  <r>
    <x v="4"/>
    <x v="7"/>
    <s v="Ativo"/>
    <d v="2026-05-18T00:00:00"/>
    <s v="076496281"/>
    <s v="MANOEL ANTONIO AMARAL MARQUES"/>
    <n v="54899621787"/>
    <d v="1958-12-06T00:00:00"/>
    <n v="67"/>
    <s v="M"/>
    <x v="8"/>
    <s v="RIO DE JANEIRO"/>
    <m/>
    <n v="50"/>
    <s v="(21)985500659"/>
    <s v="CMDP"/>
    <s v="Sim"/>
    <d v="2026-03-09T00:00:00"/>
    <m/>
    <m/>
    <d v="2026-04-29T00:00:00"/>
    <m/>
    <m/>
    <s v="Cuidados Pós Infarto076496281"/>
    <x v="0"/>
  </r>
  <r>
    <x v="4"/>
    <x v="7"/>
    <s v="Ativo"/>
    <d v="2026-05-18T00:00:00"/>
    <s v="084246299"/>
    <s v="REINALDO DOS REIS RIBEIRO"/>
    <n v="41063171768"/>
    <d v="1957-03-07T00:00:00"/>
    <n v="69"/>
    <s v="M"/>
    <x v="8"/>
    <s v="DUQUE DE CAXIAS"/>
    <m/>
    <n v="60"/>
    <s v="(21)988885643"/>
    <s v="CMDP"/>
    <s v="Sim"/>
    <d v="2026-03-09T00:00:00"/>
    <m/>
    <m/>
    <d v="2026-04-29T00:00:00"/>
    <m/>
    <m/>
    <s v="Cuidados Pós Infarto084246299"/>
    <x v="0"/>
  </r>
  <r>
    <x v="4"/>
    <x v="7"/>
    <s v="Ativo"/>
    <d v="2026-05-05T00:00:00"/>
    <s v="093736418"/>
    <s v="ILDOMAR CLAUDIO SANTOS MARTINS"/>
    <n v="1063504716"/>
    <d v="1970-12-23T00:00:00"/>
    <n v="55"/>
    <s v="M"/>
    <x v="8"/>
    <s v="RIO DE JANEIRO"/>
    <m/>
    <s v="NÍVEL 120"/>
    <s v="(21)992301062"/>
    <s v="CMDP"/>
    <s v="Sim"/>
    <d v="2026-03-09T00:00:00"/>
    <m/>
    <m/>
    <d v="2026-02-20T00:00:00"/>
    <m/>
    <m/>
    <s v="Cuidados Pós Infarto093736418"/>
    <x v="3"/>
  </r>
  <r>
    <x v="4"/>
    <x v="7"/>
    <s v="Ativo"/>
    <d v="2026-05-18T00:00:00"/>
    <s v="094227350"/>
    <s v="PAULO ROBERTO FERREIRA FRANCA"/>
    <n v="73309648753"/>
    <d v="1961-01-04T00:00:00"/>
    <n v="65"/>
    <s v="M"/>
    <x v="8"/>
    <s v="RIO DE JANEIRO"/>
    <m/>
    <n v="450"/>
    <s v="(21)992688465"/>
    <s v="CMDP"/>
    <s v="Sim"/>
    <d v="2026-03-09T00:00:00"/>
    <m/>
    <m/>
    <d v="2026-04-29T00:00:00"/>
    <m/>
    <m/>
    <s v="Cuidados Pós Infarto094227350"/>
    <x v="0"/>
  </r>
  <r>
    <x v="4"/>
    <x v="7"/>
    <s v="Ativo"/>
    <d v="2026-05-05T00:00:00"/>
    <s v="072525284"/>
    <s v="WALDEMAR VIANNA"/>
    <n v="21896135749"/>
    <d v="1921-04-02T00:00:00"/>
    <n v="105"/>
    <s v="M"/>
    <x v="8"/>
    <s v="RIO DE JANEIRO"/>
    <m/>
    <s v="NÍVEL 300"/>
    <s v="(21)993062227"/>
    <s v="CMDP"/>
    <s v="Sim"/>
    <d v="2026-03-09T00:00:00"/>
    <m/>
    <m/>
    <d v="2026-03-16T00:00:00"/>
    <m/>
    <m/>
    <s v="Cuidados Pós Infarto072525284"/>
    <x v="2"/>
  </r>
  <r>
    <x v="4"/>
    <x v="7"/>
    <s v="Ativo"/>
    <d v="2026-05-18T00:00:00"/>
    <s v="092990199"/>
    <s v="HERVAL MARQUES DE PAIVA JUNIOR"/>
    <n v="6982453774"/>
    <d v="1974-09-05T00:00:00"/>
    <n v="51"/>
    <s v="M"/>
    <x v="8"/>
    <s v="RIO DE JANEIRO"/>
    <m/>
    <n v="120"/>
    <s v="(21)993227626"/>
    <s v="CMDP"/>
    <s v="Sim"/>
    <d v="2026-03-09T00:00:00"/>
    <m/>
    <m/>
    <d v="2026-04-29T00:00:00"/>
    <m/>
    <m/>
    <s v="Cuidados Pós Infarto092990199"/>
    <x v="0"/>
  </r>
  <r>
    <x v="4"/>
    <x v="7"/>
    <s v="Ativo"/>
    <d v="2026-05-05T00:00:00"/>
    <s v="083109959"/>
    <s v="FRANCISCA NEIDE DA SILVA"/>
    <n v="8368306795"/>
    <d v="1976-09-11T00:00:00"/>
    <n v="49"/>
    <s v="F"/>
    <x v="8"/>
    <s v="RIO DE JANEIRO"/>
    <m/>
    <s v="NÍVEL 60"/>
    <s v="(21)994398421"/>
    <s v="CMDP"/>
    <s v="Sim"/>
    <d v="2026-03-09T00:00:00"/>
    <m/>
    <m/>
    <d v="2026-02-20T00:00:00"/>
    <m/>
    <m/>
    <s v="Cuidados Pós Infarto083109959"/>
    <x v="3"/>
  </r>
  <r>
    <x v="4"/>
    <x v="7"/>
    <s v="Ativo"/>
    <d v="2026-05-05T00:00:00"/>
    <s v="078715900"/>
    <s v="ANTONIO JOSE PEREIRA DE JESUS"/>
    <n v="72205636715"/>
    <d v="1957-05-15T00:00:00"/>
    <n v="68"/>
    <s v="M"/>
    <x v="8"/>
    <s v="RIO DE JANEIRO"/>
    <m/>
    <s v="NÍVEL 60"/>
    <s v="(21)996496184"/>
    <s v="CMDP"/>
    <s v="Sim"/>
    <d v="2026-03-09T00:00:00"/>
    <m/>
    <m/>
    <d v="2026-02-20T00:00:00"/>
    <m/>
    <m/>
    <s v="Cuidados Pós Infarto078715900"/>
    <x v="3"/>
  </r>
  <r>
    <x v="4"/>
    <x v="7"/>
    <s v="Ativo"/>
    <d v="2026-05-18T00:00:00"/>
    <s v="190694696"/>
    <s v="DEISE DA SILVA NUNES GOMES"/>
    <n v="71721754768"/>
    <d v="1951-05-21T00:00:00"/>
    <n v="75"/>
    <s v="F"/>
    <x v="8"/>
    <s v="SAO GONÇALO"/>
    <m/>
    <n v="400"/>
    <s v="(21)996735729"/>
    <s v="CMDP"/>
    <s v="Sim"/>
    <d v="2026-03-09T00:00:00"/>
    <m/>
    <m/>
    <d v="2026-04-29T00:00:00"/>
    <m/>
    <m/>
    <s v="Cuidados Pós Infarto190694696"/>
    <x v="0"/>
  </r>
  <r>
    <x v="4"/>
    <x v="7"/>
    <s v="Ativo"/>
    <d v="2026-05-18T00:00:00"/>
    <s v="075162506"/>
    <s v="CHARLES BATISTA DE LIMA"/>
    <n v="452040710"/>
    <d v="1968-02-29T00:00:00"/>
    <n v="58"/>
    <s v="M"/>
    <x v="8"/>
    <s v="RIO DE JANEIRO"/>
    <m/>
    <n v="50"/>
    <s v="(21)996950046"/>
    <s v="CMDP"/>
    <s v="Sim"/>
    <d v="2026-03-09T00:00:00"/>
    <m/>
    <m/>
    <d v="2026-04-29T00:00:00"/>
    <m/>
    <m/>
    <s v="Cuidados Pós Infarto075162506"/>
    <x v="0"/>
  </r>
  <r>
    <x v="4"/>
    <x v="7"/>
    <s v="Ativo"/>
    <d v="2026-05-05T00:00:00"/>
    <s v="076020261"/>
    <s v="ALEXSANDRE DE PAULA GUIMARAES"/>
    <n v="2540799701"/>
    <d v="1975-05-18T00:00:00"/>
    <n v="50"/>
    <s v="M"/>
    <x v="8"/>
    <s v="RIO DE JANEIRO"/>
    <m/>
    <s v="NÍVEL 50"/>
    <s v="(21)997156604"/>
    <s v="CMDP"/>
    <s v="Sim"/>
    <d v="2026-03-09T00:00:00"/>
    <m/>
    <m/>
    <d v="2026-03-16T00:00:00"/>
    <m/>
    <m/>
    <s v="Cuidados Pós Infarto076020261"/>
    <x v="2"/>
  </r>
  <r>
    <x v="4"/>
    <x v="7"/>
    <s v="Ativo"/>
    <d v="2026-05-18T00:00:00"/>
    <s v="087102782"/>
    <s v="LUIZ SERGIO FERNANDES ALVES"/>
    <n v="15132242715"/>
    <d v="1948-05-25T00:00:00"/>
    <n v="78"/>
    <s v="M"/>
    <x v="8"/>
    <s v="RIO DE JANEIRO"/>
    <m/>
    <n v="60"/>
    <s v="(21)998441948"/>
    <s v="CMDP"/>
    <s v="Sim"/>
    <d v="2026-03-09T00:00:00"/>
    <m/>
    <m/>
    <d v="2026-04-29T00:00:00"/>
    <m/>
    <m/>
    <s v="Cuidados Pós Infarto087102782"/>
    <x v="0"/>
  </r>
  <r>
    <x v="4"/>
    <x v="7"/>
    <s v="Ativo"/>
    <d v="2026-05-18T00:00:00"/>
    <s v="741326582"/>
    <s v="LUIZ FERNANDO DE PAULA"/>
    <n v="23100958772"/>
    <d v="1949-06-04T00:00:00"/>
    <n v="76"/>
    <s v="M"/>
    <x v="8"/>
    <s v="RIO DE JANEIRO"/>
    <m/>
    <n v="200"/>
    <s v="(21)998659257"/>
    <s v="CMDP"/>
    <s v="Sim"/>
    <d v="2026-03-09T00:00:00"/>
    <m/>
    <m/>
    <d v="2026-04-29T00:00:00"/>
    <m/>
    <m/>
    <s v="Cuidados Pós Infarto741326582"/>
    <x v="0"/>
  </r>
  <r>
    <x v="4"/>
    <x v="7"/>
    <s v="Ativo"/>
    <d v="2026-05-18T00:00:00"/>
    <s v="084594973"/>
    <s v="WALACE MARCIUS SILVA DO VALLE"/>
    <n v="1079398783"/>
    <d v="1970-02-10T00:00:00"/>
    <n v="56"/>
    <s v="M"/>
    <x v="8"/>
    <s v="RIO DE JANEIRO"/>
    <m/>
    <n v="750"/>
    <s v="(21)999239448"/>
    <s v="CMDP"/>
    <s v="Sim"/>
    <d v="2026-03-09T00:00:00"/>
    <m/>
    <m/>
    <d v="2026-04-29T00:00:00"/>
    <m/>
    <m/>
    <s v="Cuidados Pós Infarto084594973"/>
    <x v="0"/>
  </r>
  <r>
    <x v="4"/>
    <x v="7"/>
    <s v="Ativo"/>
    <d v="2026-05-18T00:00:00"/>
    <s v="093826376"/>
    <s v="MARIA DA CONCEICAO MACHADO"/>
    <n v="52804712753"/>
    <d v="1958-08-10T00:00:00"/>
    <n v="67"/>
    <s v="F"/>
    <x v="8"/>
    <s v="RIO DE JANEIRO"/>
    <m/>
    <n v="120"/>
    <s v="(21)999373735"/>
    <s v="CMDP"/>
    <s v="Sim"/>
    <d v="2026-03-09T00:00:00"/>
    <m/>
    <m/>
    <d v="2026-04-29T00:00:00"/>
    <m/>
    <m/>
    <s v="Cuidados Pós Infarto093826376"/>
    <x v="0"/>
  </r>
  <r>
    <x v="4"/>
    <x v="7"/>
    <s v="Ativo"/>
    <d v="2026-05-05T00:00:00"/>
    <s v="081919515"/>
    <s v="CILEA DA SILVA"/>
    <n v="28123875720"/>
    <d v="1949-01-29T00:00:00"/>
    <n v="77"/>
    <s v="F"/>
    <x v="8"/>
    <s v="NILOPOLIS"/>
    <m/>
    <s v="NÍVEL 60"/>
    <s v="(24)981742559"/>
    <s v="CMDP"/>
    <s v="Sim"/>
    <d v="2026-03-09T00:00:00"/>
    <m/>
    <m/>
    <d v="2026-02-20T00:00:00"/>
    <m/>
    <m/>
    <s v="Cuidados Pós Infarto081919515"/>
    <x v="3"/>
  </r>
  <r>
    <x v="1"/>
    <x v="7"/>
    <s v="Ativo"/>
    <d v="2026-03-11T00:00:00"/>
    <s v="800051513"/>
    <s v="NARCISA BARBOSA SANXES"/>
    <n v="29209459806"/>
    <d v="1944-02-11T00:00:00"/>
    <n v="82"/>
    <s v="F"/>
    <x v="0"/>
    <s v="SAO PAULO"/>
    <m/>
    <n v="200"/>
    <s v="1129511356 11962277322 11967753577"/>
    <s v="CMDP"/>
    <s v="Sim"/>
    <d v="2026-03-23T00:00:00"/>
    <m/>
    <m/>
    <d v="2026-03-09T00:00:00"/>
    <d v="2026-03-27T00:00:00"/>
    <s v="Hospital Paulistano"/>
    <s v="Cuidados Pós Infarto800051513"/>
    <x v="2"/>
  </r>
  <r>
    <x v="1"/>
    <x v="7"/>
    <s v="Ativo"/>
    <d v="2026-03-23T00:00:00"/>
    <s v="095305125"/>
    <s v="ADMILSON DOS SANTOS SILVA"/>
    <n v="35450470835"/>
    <d v="1986-05-05T00:00:00"/>
    <n v="40"/>
    <s v="M"/>
    <x v="0"/>
    <s v="SAO PAULO"/>
    <m/>
    <n v="110"/>
    <s v="1192155437 11992155437 11992155437 1125974777 11992155437"/>
    <s v="CMDP"/>
    <s v="Sim"/>
    <d v="2026-01-23T00:00:00"/>
    <m/>
    <m/>
    <d v="2026-03-24T00:00:00"/>
    <d v="2026-10-04T00:00:00"/>
    <s v="Hospital Paulistano"/>
    <s v="Cuidados Pós Infarto095305125"/>
    <x v="2"/>
  </r>
  <r>
    <x v="4"/>
    <x v="7"/>
    <s v="Ativo"/>
    <d v="2026-05-05T00:00:00"/>
    <s v="124994059"/>
    <s v="CARMEM MARIA DOS SANTOS"/>
    <n v="37764999822"/>
    <d v="1945-10-03T00:00:00"/>
    <n v="80"/>
    <s v="F"/>
    <x v="0"/>
    <s v="SAO PAULO"/>
    <m/>
    <s v="NÍVEL 400"/>
    <s v="11-931465716"/>
    <s v="CMDP"/>
    <s v="Sim"/>
    <d v="2026-03-23T00:00:00"/>
    <m/>
    <m/>
    <d v="2026-04-16T00:00:00"/>
    <m/>
    <m/>
    <s v="Cuidados Pós Infarto124994059"/>
    <x v="0"/>
  </r>
  <r>
    <x v="4"/>
    <x v="7"/>
    <s v="Ativo"/>
    <d v="2026-05-05T00:00:00"/>
    <s v="301142025"/>
    <s v="ALMERINDA BAPTISTA PONTIROLLE"/>
    <n v="16051632875"/>
    <d v="1943-05-19T00:00:00"/>
    <n v="82"/>
    <s v="F"/>
    <x v="0"/>
    <s v="GUARULHOS"/>
    <m/>
    <s v="NÍVEL 600"/>
    <s v="11-940088539"/>
    <s v="CMDP"/>
    <s v="Sim"/>
    <d v="2026-03-23T00:00:00"/>
    <m/>
    <m/>
    <d v="2026-04-10T00:00:00"/>
    <m/>
    <m/>
    <s v="Cuidados Pós Infarto301142025"/>
    <x v="0"/>
  </r>
  <r>
    <x v="1"/>
    <x v="7"/>
    <s v="Ativo"/>
    <d v="2026-04-10T00:00:00"/>
    <s v="808309811"/>
    <s v="CLEIMIDES APARECIDA DE OLIVEIRA SILVA"/>
    <s v="10717308863"/>
    <d v="1969-06-04T00:00:00"/>
    <n v="56"/>
    <s v="F"/>
    <x v="0"/>
    <s v="SAO PAULO"/>
    <m/>
    <s v="NÍVEL 100"/>
    <s v="11943245271"/>
    <s v="CMDP"/>
    <s v="Sim"/>
    <m/>
    <m/>
    <m/>
    <d v="2026-04-06T00:00:00"/>
    <m/>
    <s v="Unidade Avançada Luz João Dias"/>
    <s v="Cuidados Pós Infarto808309811"/>
    <x v="0"/>
  </r>
  <r>
    <x v="1"/>
    <x v="7"/>
    <s v="Ativo"/>
    <d v="2026-03-23T00:00:00"/>
    <s v="459388797"/>
    <s v="IVONNE BATISTA CAVALCANTE MIRANDEZ"/>
    <n v="28035001833"/>
    <d v="1943-01-26T00:00:00"/>
    <n v="83"/>
    <s v="F"/>
    <x v="0"/>
    <s v="VARGEM GRANDE PAULISTA"/>
    <m/>
    <n v="100"/>
    <s v="11945346625 1141592465 11945346625 11966142461"/>
    <s v="CMDP"/>
    <s v="Sim"/>
    <d v="2026-03-23T00:00:00"/>
    <m/>
    <m/>
    <d v="2026-03-20T00:00:00"/>
    <d v="2026-04-15T00:00:00"/>
    <s v="Hospital da Luz - Cubatão"/>
    <s v="Cuidados Pós Infarto459388797"/>
    <x v="2"/>
  </r>
  <r>
    <x v="4"/>
    <x v="7"/>
    <s v="Ativo"/>
    <d v="2026-05-05T00:00:00"/>
    <s v="128180234"/>
    <s v="CELSO GONCALVES"/>
    <n v="684848953"/>
    <d v="1948-05-12T00:00:00"/>
    <n v="77"/>
    <s v="M"/>
    <x v="0"/>
    <s v="SAO PAULO"/>
    <m/>
    <s v="NÍVEL 600"/>
    <s v="11-945915733"/>
    <s v="CMDP"/>
    <s v="Sim"/>
    <d v="2026-03-23T00:00:00"/>
    <m/>
    <m/>
    <d v="2026-04-16T00:00:00"/>
    <m/>
    <m/>
    <s v="Cuidados Pós Infarto128180234"/>
    <x v="0"/>
  </r>
  <r>
    <x v="1"/>
    <x v="7"/>
    <s v="Ativo"/>
    <d v="2026-03-23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d v="2026-03-20T00:00:00"/>
    <d v="2026-04-14T00:00:00"/>
    <s v="Hospital Paulistano"/>
    <s v="Cuidados Pós Infarto088520233"/>
    <x v="2"/>
  </r>
  <r>
    <x v="4"/>
    <x v="7"/>
    <s v="Ativo"/>
    <d v="2026-05-05T00:00:00"/>
    <s v="451816820"/>
    <s v="ATAIDE MOREIRA DE SOUZA"/>
    <n v="85262170897"/>
    <d v="1954-07-11T00:00:00"/>
    <n v="71"/>
    <s v="M"/>
    <x v="0"/>
    <s v="SAO PAULO"/>
    <m/>
    <s v="NÍVEL 400"/>
    <s v="11-948918371"/>
    <s v="CMDP"/>
    <s v="Sim"/>
    <d v="2026-03-23T00:00:00"/>
    <m/>
    <m/>
    <d v="2026-04-10T00:00:00"/>
    <m/>
    <m/>
    <s v="Cuidados Pós Infarto451816820"/>
    <x v="0"/>
  </r>
  <r>
    <x v="1"/>
    <x v="7"/>
    <s v="Ativo"/>
    <d v="2026-04-10T00:00:00"/>
    <s v="095927283"/>
    <s v="WALDYR GONCALVES BRAGA"/>
    <s v="87215942872"/>
    <d v="1957-09-11T00:00:00"/>
    <n v="68"/>
    <s v="M"/>
    <x v="0"/>
    <s v="SAO PAULO"/>
    <m/>
    <s v="NÍVEL 110"/>
    <s v="11950208935"/>
    <s v="CMDP"/>
    <s v="Sim"/>
    <m/>
    <m/>
    <m/>
    <d v="2026-04-07T00:00:00"/>
    <m/>
    <s v="Hospital Paulistano"/>
    <s v="Cuidados Pós Infarto095927283"/>
    <x v="0"/>
  </r>
  <r>
    <x v="4"/>
    <x v="7"/>
    <s v="Ativo"/>
    <d v="2026-05-05T00:00:00"/>
    <s v="774115645"/>
    <s v="ALAIDE MARIA DA SILVA"/>
    <n v="23199711812"/>
    <d v="1942-08-29T00:00:00"/>
    <n v="83"/>
    <s v="F"/>
    <x v="0"/>
    <s v="SAO PAULO"/>
    <m/>
    <s v="NÍVEL 200"/>
    <s v="11-952751350"/>
    <s v="CMDP"/>
    <s v="Sim"/>
    <d v="2026-03-23T00:00:00"/>
    <m/>
    <m/>
    <d v="2026-04-16T00:00:00"/>
    <m/>
    <m/>
    <s v="Cuidados Pós Infarto774115645"/>
    <x v="0"/>
  </r>
  <r>
    <x v="1"/>
    <x v="7"/>
    <s v="Ativo"/>
    <d v="2026-05-06T00:00:00"/>
    <s v="089717291"/>
    <s v="JOSEPH JULIO DOS SANTOS PEREIRA SILVA"/>
    <n v="36319037822"/>
    <d v="1989-02-24T00:00:00"/>
    <n v="37"/>
    <s v="M"/>
    <x v="0"/>
    <s v="SAO PAULO"/>
    <m/>
    <n v="450"/>
    <s v="11957369446 11968020638 11957369446"/>
    <s v="CMDP"/>
    <s v="Sim"/>
    <d v="2026-05-06T00:00:00"/>
    <m/>
    <m/>
    <d v="2026-05-05T00:00:00"/>
    <d v="2026-05-06T00:00:00"/>
    <s v="Hospital Paulistano"/>
    <s v="Cuidados Pós Infarto089717291"/>
    <x v="5"/>
  </r>
  <r>
    <x v="1"/>
    <x v="7"/>
    <s v="Ativo"/>
    <d v="2026-03-11T00:00:00"/>
    <s v="089647515"/>
    <s v="RODRIGO APARECIDO TORRES"/>
    <n v="32582776807"/>
    <d v="1985-12-25T00:00:00"/>
    <n v="40"/>
    <s v="M"/>
    <x v="0"/>
    <s v="SAO PAULO"/>
    <m/>
    <n v="110"/>
    <s v="11958794978 11958794978 1195879497 1195879497 11958794978"/>
    <s v="CMDP"/>
    <s v="Sim"/>
    <d v="2026-03-23T00:00:00"/>
    <m/>
    <m/>
    <d v="2026-03-06T00:00:00"/>
    <d v="2026-04-01T00:00:00"/>
    <s v="Hospital da Luz - Cubatão"/>
    <s v="Cuidados Pós Infarto089647515"/>
    <x v="2"/>
  </r>
  <r>
    <x v="1"/>
    <x v="7"/>
    <s v="Ativo"/>
    <d v="2026-05-21T00:00:00"/>
    <s v="094399117"/>
    <s v="RICARDO DE MELO CALADO"/>
    <n v="27126710828"/>
    <d v="1977-02-25T00:00:00"/>
    <n v="49"/>
    <s v="M"/>
    <x v="0"/>
    <s v="SAO PAULO"/>
    <s v="JARDIM ALMANARA"/>
    <n v="60"/>
    <s v="11966065908 11993842105"/>
    <s v="CMDP"/>
    <s v="Sim"/>
    <d v="2026-05-21T00:00:00"/>
    <m/>
    <m/>
    <d v="2026-05-20T00:00:00"/>
    <d v="2026-06-24T00:00:00"/>
    <s v="Hospital da Luz - Cubatão"/>
    <s v="Cuidados Pós Infarto094399117"/>
    <x v="5"/>
  </r>
  <r>
    <x v="4"/>
    <x v="7"/>
    <s v="Ativo"/>
    <d v="2026-05-05T00:00:00"/>
    <s v="451747500"/>
    <s v="ANTONIO FERREIRA SAMPAIO"/>
    <n v="49495534887"/>
    <d v="1950-01-17T00:00:00"/>
    <n v="76"/>
    <s v="M"/>
    <x v="0"/>
    <s v="SAO PAULO"/>
    <m/>
    <s v="NÍVEL 400"/>
    <s v="11-967398987"/>
    <s v="CMDP"/>
    <s v="Sim"/>
    <d v="2026-03-23T00:00:00"/>
    <m/>
    <m/>
    <d v="2026-04-10T00:00:00"/>
    <m/>
    <m/>
    <s v="Cuidados Pós Infarto451747500"/>
    <x v="0"/>
  </r>
  <r>
    <x v="4"/>
    <x v="7"/>
    <s v="Ativo"/>
    <d v="2026-05-05T00:00:00"/>
    <s v="028226658"/>
    <s v="CARLOS ALBERTO CARVAJAL CARRASCO"/>
    <n v="327292865"/>
    <d v="1951-09-07T00:00:00"/>
    <n v="74"/>
    <s v="M"/>
    <x v="0"/>
    <s v="TABOAO DA SERRA"/>
    <m/>
    <s v="NÍVEL 600"/>
    <s v="11-970305169"/>
    <s v="CMDP"/>
    <s v="Sim"/>
    <d v="2026-03-23T00:00:00"/>
    <m/>
    <m/>
    <d v="2026-04-10T00:00:00"/>
    <m/>
    <m/>
    <s v="Cuidados Pós Infarto028226658"/>
    <x v="0"/>
  </r>
  <r>
    <x v="4"/>
    <x v="7"/>
    <s v="Ativo"/>
    <d v="2026-05-05T00:00:00"/>
    <s v="022646710"/>
    <s v="CARLOS ALBERTO DOS SANTOS"/>
    <n v="18039400856"/>
    <d v="1975-05-26T00:00:00"/>
    <n v="50"/>
    <s v="M"/>
    <x v="0"/>
    <s v="SAO PAULO"/>
    <m/>
    <s v="NÍVEL 400"/>
    <s v="11-970482629"/>
    <s v="CMDP"/>
    <s v="Sim"/>
    <d v="2026-03-23T00:00:00"/>
    <m/>
    <m/>
    <d v="2026-04-16T00:00:00"/>
    <m/>
    <m/>
    <s v="Cuidados Pós Infarto022646710"/>
    <x v="0"/>
  </r>
  <r>
    <x v="4"/>
    <x v="7"/>
    <s v="Ativo"/>
    <d v="2026-05-05T00:00:00"/>
    <s v="594117267"/>
    <s v="ALZIRA SEVERINA DA CONCEICAO GONCALVES"/>
    <n v="25576814827"/>
    <d v="1949-05-15T00:00:00"/>
    <n v="76"/>
    <s v="F"/>
    <x v="0"/>
    <s v="GUARULHOS"/>
    <m/>
    <s v="NÍVEL 50"/>
    <s v="11-972179509"/>
    <s v="CMDP"/>
    <s v="Sim"/>
    <d v="2026-03-23T00:00:00"/>
    <m/>
    <m/>
    <d v="2026-04-16T00:00:00"/>
    <m/>
    <m/>
    <s v="Cuidados Pós Infarto594117267"/>
    <x v="0"/>
  </r>
  <r>
    <x v="1"/>
    <x v="7"/>
    <s v="Ativo"/>
    <d v="2026-05-21T00:00:00"/>
    <s v="450862801"/>
    <s v="ROSELI FRANCO DE LIMA FIASCHI"/>
    <n v="7690018823"/>
    <d v="1965-08-11T00:00:00"/>
    <n v="60"/>
    <s v="F"/>
    <x v="0"/>
    <s v="SAO PAULO"/>
    <s v="VILA CAMPO GRANDE"/>
    <n v="100"/>
    <s v="11972522892 11999409362"/>
    <s v="CMDP"/>
    <s v="Sim"/>
    <d v="2026-05-21T00:00:00"/>
    <m/>
    <m/>
    <d v="2026-05-20T00:00:00"/>
    <d v="2026-05-22T00:00:00"/>
    <s v="Hospital Paulistano"/>
    <s v="Cuidados Pós Infarto450862801"/>
    <x v="5"/>
  </r>
  <r>
    <x v="4"/>
    <x v="7"/>
    <s v="Ativo"/>
    <d v="2026-05-18T00:00:00"/>
    <s v="867294183"/>
    <s v="BEATRIZ DE LOURDES ESTEVES PINTO"/>
    <n v="6350164865"/>
    <d v="1953-03-20T00:00:00"/>
    <n v="73"/>
    <s v="F"/>
    <x v="0"/>
    <s v="SAO PAULO"/>
    <m/>
    <n v="300"/>
    <s v="11-973430050"/>
    <s v="CMDP"/>
    <s v="Sim"/>
    <d v="2026-03-23T00:00:00"/>
    <m/>
    <m/>
    <d v="2026-04-17T00:00:00"/>
    <m/>
    <m/>
    <s v="Cuidados Pós Infarto867294183"/>
    <x v="0"/>
  </r>
  <r>
    <x v="4"/>
    <x v="7"/>
    <s v="Ativo"/>
    <d v="2026-05-05T00:00:00"/>
    <s v="075800772"/>
    <s v="ANDRE LUIZ PORCIONATO"/>
    <n v="26705110821"/>
    <d v="1977-11-14T00:00:00"/>
    <n v="48"/>
    <s v="M"/>
    <x v="0"/>
    <s v="SAO PAULO"/>
    <m/>
    <s v="NÍVEL 50"/>
    <s v="11-980208666"/>
    <s v="CMDP"/>
    <s v="Sim"/>
    <d v="2026-03-23T00:00:00"/>
    <m/>
    <m/>
    <d v="2026-04-16T00:00:00"/>
    <m/>
    <m/>
    <s v="Cuidados Pós Infarto075800772"/>
    <x v="0"/>
  </r>
  <r>
    <x v="1"/>
    <x v="7"/>
    <s v="Ativo"/>
    <d v="2026-04-10T00:00:00"/>
    <s v="078496696"/>
    <s v="MARTHA DOS SANTOS LUCAS"/>
    <s v="01791288847"/>
    <d v="1957-12-10T00:00:00"/>
    <n v="68"/>
    <s v="F"/>
    <x v="0"/>
    <s v="SAO PAULO"/>
    <m/>
    <s v="NÍVEL 60"/>
    <s v="11980509560"/>
    <s v="CMDP"/>
    <s v="Sim"/>
    <m/>
    <m/>
    <m/>
    <d v="2026-04-01T00:00:00"/>
    <m/>
    <s v="Hospital da Luz - Cubatão"/>
    <s v="Cuidados Pós Infarto078496696"/>
    <x v="0"/>
  </r>
  <r>
    <x v="1"/>
    <x v="7"/>
    <s v="Ativo"/>
    <d v="2026-05-07T00:00:00"/>
    <s v="095897218"/>
    <s v="MARIA OLERINA CARACAS ALVES"/>
    <n v="36952729372"/>
    <d v="1969-04-04T00:00:00"/>
    <n v="57"/>
    <s v="F"/>
    <x v="0"/>
    <s v="SAO PAULO"/>
    <s v="VILA ESPERANÇA"/>
    <n v="110"/>
    <s v="11985129111 11985129111"/>
    <s v="CMDP"/>
    <s v="Sim"/>
    <d v="2026-05-07T00:00:00"/>
    <m/>
    <m/>
    <d v="2026-05-06T00:00:00"/>
    <d v="2026-05-06T00:00:00"/>
    <s v="Hospital Paulistano"/>
    <s v="Cuidados Pós Infarto095897218"/>
    <x v="5"/>
  </r>
  <r>
    <x v="4"/>
    <x v="7"/>
    <s v="Ativo"/>
    <d v="2026-05-05T00:00:00"/>
    <s v="799416312"/>
    <s v="ALAN BARREIRA DOS REIS"/>
    <n v="27652850800"/>
    <d v="1977-01-11T00:00:00"/>
    <n v="49"/>
    <s v="M"/>
    <x v="0"/>
    <s v="GUARULHOS"/>
    <m/>
    <s v="NÍVEL 100"/>
    <s v="11-985810351"/>
    <s v="CMDP"/>
    <s v="Sim"/>
    <d v="2026-03-23T00:00:00"/>
    <m/>
    <m/>
    <d v="2026-04-10T00:00:00"/>
    <m/>
    <m/>
    <s v="Cuidados Pós Infarto799416312"/>
    <x v="0"/>
  </r>
  <r>
    <x v="4"/>
    <x v="7"/>
    <s v="Ativo"/>
    <d v="2026-05-05T00:00:00"/>
    <s v="860405532"/>
    <s v="APARECIDA DAS NEVES NOBREGA"/>
    <n v="8482081888"/>
    <d v="1947-08-05T00:00:00"/>
    <n v="78"/>
    <s v="F"/>
    <x v="0"/>
    <s v="SAO PAULO"/>
    <m/>
    <s v="NÍVEL 100"/>
    <s v="11-992475757"/>
    <s v="CMDP"/>
    <s v="Sim"/>
    <d v="2026-03-23T00:00:00"/>
    <m/>
    <m/>
    <d v="2026-04-16T00:00:00"/>
    <m/>
    <m/>
    <s v="Cuidados Pós Infarto860405532"/>
    <x v="0"/>
  </r>
  <r>
    <x v="1"/>
    <x v="7"/>
    <s v="Ativo"/>
    <d v="2026-04-23T00:00:00"/>
    <s v="450125572"/>
    <s v="GUIOMAR FORMIGONI"/>
    <n v="31057896853"/>
    <d v="1944-05-13T00:00:00"/>
    <n v="82"/>
    <s v="F"/>
    <x v="0"/>
    <s v="SAO PAULO"/>
    <s v="VILA DA SAUDE"/>
    <n v="100"/>
    <s v="11992917977 11999043460"/>
    <s v="CMDP"/>
    <s v="Sim"/>
    <d v="2026-04-23T00:00:00"/>
    <m/>
    <m/>
    <d v="2026-04-22T00:00:00"/>
    <d v="2026-05-05T00:00:00"/>
    <s v="Hospital da Luz - Cubatão"/>
    <s v="Cuidados Pós Infarto450125572"/>
    <x v="0"/>
  </r>
  <r>
    <x v="1"/>
    <x v="7"/>
    <s v="Ativo"/>
    <d v="2026-03-26T00:00:00"/>
    <s v="451578210"/>
    <s v="PEDRO FERNANDO VALENTE"/>
    <n v="29336414887"/>
    <d v="1947-02-28T00:00:00"/>
    <n v="79"/>
    <s v="M"/>
    <x v="0"/>
    <s v="SAO PAULO"/>
    <s v="VILA PREL"/>
    <n v="400"/>
    <s v="11993916655 1158197384 11991936366"/>
    <s v="CMDP"/>
    <s v="Sim"/>
    <d v="2026-03-23T00:00:00"/>
    <m/>
    <m/>
    <d v="2026-03-25T00:00:00"/>
    <d v="2026-04-15T00:00:00"/>
    <s v="Hospital da Luz - Cubatão"/>
    <s v="Cuidados Pós Infarto451578210"/>
    <x v="2"/>
  </r>
  <r>
    <x v="1"/>
    <x v="7"/>
    <s v="Ativo"/>
    <d v="2026-03-23T00:00:00"/>
    <s v="450231585"/>
    <s v="EDSON YOSHITACA TOYODA"/>
    <n v="67336230806"/>
    <d v="1954-09-21T00:00:00"/>
    <n v="71"/>
    <s v="M"/>
    <x v="0"/>
    <s v="SAO PAULO"/>
    <m/>
    <n v="100"/>
    <s v="11994260459 11974957000"/>
    <s v="CMDP"/>
    <s v="Sim"/>
    <d v="2026-01-23T00:00:00"/>
    <m/>
    <m/>
    <d v="2026-03-04T00:00:00"/>
    <d v="2026-04-15T00:00:00"/>
    <s v="Hospital da Luz - Cubatão"/>
    <s v="Cuidados Pós Infarto450231585"/>
    <x v="2"/>
  </r>
  <r>
    <x v="1"/>
    <x v="7"/>
    <s v="Ativo"/>
    <d v="2026-04-10T00:00:00"/>
    <s v="596823363"/>
    <s v="NELSON ANTONIO DOS SANTOS"/>
    <s v="85264679800"/>
    <d v="1957-06-03T00:00:00"/>
    <n v="68"/>
    <s v="M"/>
    <x v="0"/>
    <s v="SAO PAULO"/>
    <m/>
    <s v="NÍVEL 50"/>
    <s v="11995000031"/>
    <s v="CMDP"/>
    <s v="Sim"/>
    <m/>
    <m/>
    <m/>
    <d v="2026-03-31T00:00:00"/>
    <m/>
    <s v="Hospital da Luz - Cubatão"/>
    <s v="Cuidados Pós Infarto596823363"/>
    <x v="2"/>
  </r>
  <r>
    <x v="4"/>
    <x v="7"/>
    <s v="Ativo"/>
    <d v="2026-05-18T00:00:00"/>
    <s v="128560118"/>
    <s v="CAZUMI JOSE HIRATA"/>
    <n v="11183870825"/>
    <d v="1938-04-23T00:00:00"/>
    <n v="88"/>
    <s v="M"/>
    <x v="0"/>
    <s v="SAO PAULO"/>
    <m/>
    <n v="400"/>
    <s v="11-995061936"/>
    <s v="CMDP"/>
    <s v="Sim"/>
    <d v="2026-03-23T00:00:00"/>
    <m/>
    <m/>
    <d v="2026-02-12T00:00:00"/>
    <m/>
    <m/>
    <s v="Cuidados Pós Infarto128560118"/>
    <x v="3"/>
  </r>
  <r>
    <x v="4"/>
    <x v="7"/>
    <s v="Ativo"/>
    <d v="2026-05-05T00:00:00"/>
    <s v="451592743"/>
    <s v="ADALECIA ANCELMO FERREIRA"/>
    <n v="49476009853"/>
    <d v="1941-08-21T00:00:00"/>
    <n v="84"/>
    <s v="F"/>
    <x v="0"/>
    <s v="PRAIA GRANDE"/>
    <m/>
    <s v="NÍVEL 400"/>
    <s v="11-998697406"/>
    <s v="CMDP"/>
    <s v="Sim"/>
    <d v="2026-03-23T00:00:00"/>
    <m/>
    <m/>
    <d v="2026-04-16T00:00:00"/>
    <m/>
    <m/>
    <s v="Cuidados Pós Infarto451592743"/>
    <x v="0"/>
  </r>
  <r>
    <x v="1"/>
    <x v="7"/>
    <s v="Ativo"/>
    <d v="2026-03-23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d v="2026-01-23T00:00:00"/>
    <m/>
    <m/>
    <d v="2026-03-13T00:00:00"/>
    <d v="2026-04-22T00:00:00"/>
    <s v="Hospital da Luz - Cubatão"/>
    <s v="Cuidados Pós Infarto081466007"/>
    <x v="2"/>
  </r>
  <r>
    <x v="4"/>
    <x v="7"/>
    <s v="Ativo"/>
    <d v="2026-05-05T00:00:00"/>
    <s v="451847512"/>
    <s v="CARLOS GIACOMO BRENO CARBONE"/>
    <n v="11896035868"/>
    <d v="1947-04-23T00:00:00"/>
    <n v="78"/>
    <s v="M"/>
    <x v="0"/>
    <s v="SAO PAULO"/>
    <m/>
    <s v="NÍVEL 400"/>
    <s v="11-99996-4229"/>
    <s v="CMDP"/>
    <s v="Sim"/>
    <d v="2026-03-23T00:00:00"/>
    <m/>
    <m/>
    <d v="2026-04-16T00:00:00"/>
    <m/>
    <m/>
    <s v="Cuidados Pós Infarto451847512"/>
    <x v="0"/>
  </r>
  <r>
    <x v="4"/>
    <x v="7"/>
    <s v="Ativo"/>
    <d v="2026-05-05T00:00:00"/>
    <s v="594075483"/>
    <s v="APARECIDA MATEUS DOS SANTOS"/>
    <n v="10872920852"/>
    <d v="1971-04-27T00:00:00"/>
    <n v="54"/>
    <s v="F"/>
    <x v="0"/>
    <s v="SAO SEBASTIAO"/>
    <m/>
    <s v="NÍVEL 50"/>
    <s v="12-996132048"/>
    <s v="CMDP"/>
    <s v="Sim"/>
    <d v="2026-03-23T00:00:00"/>
    <m/>
    <m/>
    <d v="2026-04-16T00:00:00"/>
    <m/>
    <m/>
    <s v="Cuidados Pós Infarto594075483"/>
    <x v="0"/>
  </r>
  <r>
    <x v="4"/>
    <x v="7"/>
    <s v="Ativo"/>
    <d v="2026-05-05T00:00:00"/>
    <s v="082825103"/>
    <s v="CARLOS ALBERTO DE OLIVEIRA SOUZA"/>
    <n v="45479054791"/>
    <d v="1957-05-12T00:00:00"/>
    <n v="68"/>
    <s v="M"/>
    <x v="3"/>
    <s v="MAGE"/>
    <m/>
    <s v="NÍVEL 200"/>
    <s v="21-967794967"/>
    <s v="CMDP"/>
    <s v="Sim"/>
    <d v="2026-03-23T00:00:00"/>
    <m/>
    <m/>
    <d v="2026-04-10T00:00:00"/>
    <m/>
    <m/>
    <s v="Cuidados Pós Infarto082825103"/>
    <x v="0"/>
  </r>
  <r>
    <x v="1"/>
    <x v="7"/>
    <s v="Ativo"/>
    <d v="2026-05-06T00:00:00"/>
    <s v="094147640"/>
    <s v="AILTON CARLOS FORTUNATO"/>
    <n v="95453040653"/>
    <d v="1968-08-29T00:00:00"/>
    <n v="57"/>
    <s v="M"/>
    <x v="3"/>
    <s v="RIO DE JANEIRO"/>
    <s v="SANTA CRUZ"/>
    <n v="75"/>
    <s v="21971653791 2135124313"/>
    <s v="CMDP"/>
    <s v="Sim"/>
    <d v="2026-05-06T00:00:00"/>
    <m/>
    <m/>
    <d v="2026-05-05T00:00:00"/>
    <d v="2026-09-06T00:00:00"/>
    <s v="Amil Espaço Saúde - Campo Grande"/>
    <s v="Cuidados Pós Infarto094147640"/>
    <x v="5"/>
  </r>
  <r>
    <x v="1"/>
    <x v="7"/>
    <s v="Ativo"/>
    <d v="2026-05-18T00:00:00"/>
    <s v="082246292"/>
    <s v="GABRIEL CANDIDO TORRES AGOSTINI DA CRUZ"/>
    <n v="25998250753"/>
    <d v="1950-11-19T00:00:00"/>
    <n v="75"/>
    <s v="M"/>
    <x v="3"/>
    <s v="RIO DE JANEIRO"/>
    <s v="SENADOR VASCONCELOS"/>
    <n v="60"/>
    <s v="21972056109 21972056109"/>
    <s v="CMDP"/>
    <s v="Sim"/>
    <d v="2026-05-18T00:00:00"/>
    <m/>
    <m/>
    <d v="2026-05-15T00:00:00"/>
    <d v="2026-07-07T00:00:00"/>
    <s v="Amil Espaço Saúde - Campo Grande"/>
    <s v="Cuidados Pós Infarto082246292"/>
    <x v="5"/>
  </r>
  <r>
    <x v="2"/>
    <x v="7"/>
    <s v="Ativo"/>
    <d v="2026-04-22T00:00:00"/>
    <s v="092848596"/>
    <s v="GUILBERSON GIORGI NASCIMENTO CRUZ"/>
    <n v="8524812761"/>
    <d v="1980-04-26T00:00:00"/>
    <n v="45"/>
    <s v="M"/>
    <x v="3"/>
    <s v="DUQUE DE CAXIAS"/>
    <s v="NOVA CAMPINAS"/>
    <s v="NÍVEL 380"/>
    <s v="21-974811846"/>
    <s v="CMDP"/>
    <s v="Sim"/>
    <d v="2026-04-08T00:00:00"/>
    <m/>
    <m/>
    <d v="2026-04-16T00:00:00"/>
    <m/>
    <m/>
    <s v="Cuidados Pós Infarto092848596"/>
    <x v="0"/>
  </r>
  <r>
    <x v="1"/>
    <x v="7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d v="2026-05-05T00:00:00"/>
    <d v="2026-06-30T00:00:00"/>
    <s v="Amil Espaço Saúde - Campo Grande"/>
    <s v="Cuidados Pós Infarto072318917"/>
    <x v="5"/>
  </r>
  <r>
    <x v="2"/>
    <x v="7"/>
    <s v="Ativo"/>
    <d v="2026-02-04T00:00:00"/>
    <s v="093842468"/>
    <s v="ELZA MARIA DA SILVA DE LIMA"/>
    <s v="745.192.634-68 "/>
    <d v="1961-05-16T00:00:00"/>
    <n v="65"/>
    <s v="F"/>
    <x v="3"/>
    <s v="SAO JOAO DE MERITI"/>
    <m/>
    <n v="75"/>
    <s v="21-985089690"/>
    <s v="CMDP"/>
    <s v="Sim"/>
    <m/>
    <m/>
    <m/>
    <d v="2026-02-02T00:00:00"/>
    <d v="2026-02-03T00:00:00"/>
    <m/>
    <s v="Cuidados Pós Infarto093842468"/>
    <x v="3"/>
  </r>
  <r>
    <x v="1"/>
    <x v="7"/>
    <s v="Ativo"/>
    <d v="2026-02-19T00:00:00"/>
    <s v="190857498"/>
    <s v="JOSE EDUARDO ALVIM CANELLAS"/>
    <n v="74922076700"/>
    <d v="1963-07-04T00:00:00"/>
    <n v="62"/>
    <s v="M"/>
    <x v="3"/>
    <s v="RIO DE JANEIRO"/>
    <m/>
    <n v="500"/>
    <s v="21988686716 2121074405"/>
    <s v="CMDP"/>
    <s v="Sim"/>
    <m/>
    <m/>
    <m/>
    <d v="2026-02-12T00:00:00"/>
    <d v="2026-03-09T00:00:00"/>
    <s v="Amil Espaço Saúde - Tijuca"/>
    <s v="Cuidados Pós Infarto190857498"/>
    <x v="3"/>
  </r>
  <r>
    <x v="4"/>
    <x v="7"/>
    <s v="Ativo"/>
    <d v="2026-05-05T00:00:00"/>
    <s v="754078833"/>
    <s v="CILEIDE REGLE RAPOUZO"/>
    <n v="2728477710"/>
    <d v="1959-08-16T00:00:00"/>
    <n v="66"/>
    <s v="F"/>
    <x v="3"/>
    <s v="DUQUE DE CAXIAS"/>
    <m/>
    <s v="NÍVEL 100"/>
    <s v="21-991792750"/>
    <s v="CMDP"/>
    <s v="Sim"/>
    <d v="2026-03-23T00:00:00"/>
    <m/>
    <m/>
    <d v="2026-04-16T00:00:00"/>
    <m/>
    <m/>
    <s v="Cuidados Pós Infarto754078833"/>
    <x v="0"/>
  </r>
  <r>
    <x v="2"/>
    <x v="7"/>
    <s v="Ativo"/>
    <d v="2026-04-22T00:00:00"/>
    <s v="755343646"/>
    <s v="VALDICEA VIANA ABILIO"/>
    <n v="65070437704"/>
    <d v="1953-06-04T00:00:00"/>
    <n v="72"/>
    <s v="F"/>
    <x v="3"/>
    <s v="DUQUE DE CAXIAS"/>
    <s v="GRAMACHO"/>
    <s v="NÍVEL 100"/>
    <s v="21-994776842"/>
    <s v="CMDP"/>
    <s v="Sim"/>
    <d v="2026-04-08T00:00:00"/>
    <m/>
    <m/>
    <d v="2026-04-16T00:00:00"/>
    <m/>
    <m/>
    <s v="Cuidados Pós Infarto755343646"/>
    <x v="0"/>
  </r>
  <r>
    <x v="4"/>
    <x v="7"/>
    <s v="Ativo"/>
    <d v="2026-05-18T00:00:00"/>
    <s v="093322178"/>
    <s v="ALEDIO PALADINO FILHO"/>
    <n v="88214494753"/>
    <d v="1965-03-07T00:00:00"/>
    <n v="61"/>
    <s v="M"/>
    <x v="3"/>
    <s v="SAO JOAO DE MERITI"/>
    <m/>
    <n v="120"/>
    <s v="21-996376430"/>
    <s v="CMDP"/>
    <s v="Sim"/>
    <d v="2026-03-23T00:00:00"/>
    <m/>
    <m/>
    <d v="2026-04-15T00:00:00"/>
    <m/>
    <m/>
    <s v="Cuidados Pós Infarto093322178"/>
    <x v="0"/>
  </r>
  <r>
    <x v="4"/>
    <x v="7"/>
    <s v="Ativo"/>
    <d v="2026-05-05T00:00:00"/>
    <s v="751485209"/>
    <s v="ANA MARIA PEREIRA DE OLIVEIRA"/>
    <n v="86569236768"/>
    <d v="1946-03-18T00:00:00"/>
    <n v="80"/>
    <s v="F"/>
    <x v="3"/>
    <s v="RIO DE JANEIRO"/>
    <m/>
    <s v="NÍVEL 200"/>
    <s v="21-998922992"/>
    <s v="CMDP"/>
    <s v="Sim"/>
    <d v="2026-03-23T00:00:00"/>
    <m/>
    <m/>
    <d v="2026-04-29T00:00:00"/>
    <m/>
    <m/>
    <s v="Cuidados Pós Infarto751485209"/>
    <x v="0"/>
  </r>
  <r>
    <x v="1"/>
    <x v="7"/>
    <s v="Ativo"/>
    <d v="2026-05-14T00:00:00"/>
    <s v="081500877"/>
    <s v="OCTAVIANO RIBEIRO DIAS"/>
    <n v="63054493768"/>
    <d v="1960-11-16T00:00:00"/>
    <n v="65"/>
    <s v="M"/>
    <x v="0"/>
    <s v="SAO PAULO"/>
    <s v="BELA VISTA"/>
    <n v="60"/>
    <s v="21999716451 21999140195 21999716451"/>
    <s v="CMDP"/>
    <s v="Sim"/>
    <d v="2026-05-14T00:00:00"/>
    <m/>
    <m/>
    <d v="2026-05-13T00:00:00"/>
    <d v="2026-03-06T00:00:00"/>
    <s v="Amil Espaço Saúde - Tijuca"/>
    <s v="Cuidados Pós Infarto081500877"/>
    <x v="5"/>
  </r>
  <r>
    <x v="4"/>
    <x v="7"/>
    <s v="Ativo"/>
    <d v="2026-05-18T00:00:00"/>
    <s v="316484679"/>
    <s v="ANTONIO LOPES DE CARVALHO"/>
    <n v="23580909720"/>
    <d v="1951-01-27T00:00:00"/>
    <n v="75"/>
    <s v="M"/>
    <x v="3"/>
    <s v="RIO DE JANEIRO"/>
    <m/>
    <n v="300"/>
    <s v="21-999890252"/>
    <s v="CMDP"/>
    <s v="Sim"/>
    <d v="2026-03-23T00:00:00"/>
    <m/>
    <m/>
    <d v="2026-04-17T00:00:00"/>
    <m/>
    <m/>
    <s v="Cuidados Pós Infarto316484679"/>
    <x v="0"/>
  </r>
  <r>
    <x v="1"/>
    <x v="8"/>
    <s v="Ativo"/>
    <d v="2025-11-24T00:00:00"/>
    <s v="093850429"/>
    <s v="MARLENE DE SOUZA"/>
    <n v="11905173881"/>
    <d v="1968-11-24T00:00:00"/>
    <n v="57"/>
    <m/>
    <x v="7"/>
    <s v="RECIFE"/>
    <m/>
    <n v="60"/>
    <n v="93850429"/>
    <s v="CMDP"/>
    <s v="Sim"/>
    <m/>
    <m/>
    <m/>
    <d v="2025-11-19T00:00:00"/>
    <m/>
    <s v="Centro Médico Dom Pedro"/>
    <s v="Emagrecimento093850429"/>
    <x v="1"/>
  </r>
  <r>
    <x v="1"/>
    <x v="8"/>
    <s v="Ativo"/>
    <d v="2026-02-02T00:00:00"/>
    <s v="096404486"/>
    <s v="MARIA ELIENE DOS SANTOS"/>
    <n v="15654145860"/>
    <d v="1972-11-29T00:00:00"/>
    <n v="53"/>
    <s v="F"/>
    <x v="0"/>
    <s v="GUARULHOS"/>
    <m/>
    <n v="110"/>
    <n v="965494683"/>
    <s v="CMDP"/>
    <s v="Sim"/>
    <d v="2026-02-02T00:00:00"/>
    <m/>
    <m/>
    <d v="2026-01-29T00:00:00"/>
    <d v="2026-01-29T00:00:00"/>
    <s v="Amil Espaço Saúde - Osasco"/>
    <s v="Emagrecimento096404486"/>
    <x v="4"/>
  </r>
  <r>
    <x v="1"/>
    <x v="8"/>
    <s v="Ativo"/>
    <d v="2025-11-10T00:00:00"/>
    <s v="093920779"/>
    <s v="FABIOLA APARECIDA MARCELINO"/>
    <n v="34649410860"/>
    <d v="1986-02-06T00:00:00"/>
    <n v="40"/>
    <m/>
    <x v="0"/>
    <s v="SAO PAULO"/>
    <m/>
    <n v="110"/>
    <n v="1129785476"/>
    <s v="CMDP"/>
    <s v="Sim"/>
    <m/>
    <m/>
    <m/>
    <d v="2025-10-06T00:00:00"/>
    <d v="2025-10-09T00:00:00"/>
    <s v="Centro Médico Dom Pedro"/>
    <s v="Emagrecimento093920779"/>
    <x v="1"/>
  </r>
  <r>
    <x v="1"/>
    <x v="8"/>
    <s v="Ativo"/>
    <d v="2025-12-18T00:00:00"/>
    <s v="095725354"/>
    <s v="SANDRA FABIANA PEREIRA"/>
    <n v="9084852800"/>
    <d v="1971-02-02T00:00:00"/>
    <n v="55"/>
    <s v="F"/>
    <x v="0"/>
    <s v="SAO PAULO"/>
    <m/>
    <n v="380"/>
    <n v="1130652000"/>
    <s v="CMDP"/>
    <s v="Sim"/>
    <d v="2025-12-19T00:00:00"/>
    <m/>
    <m/>
    <d v="2025-12-17T00:00:00"/>
    <d v="2025-12-19T00:00:00"/>
    <s v="Centro Médico Dom Pedro"/>
    <s v="Emagrecimento095725354"/>
    <x v="1"/>
  </r>
  <r>
    <x v="1"/>
    <x v="8"/>
    <s v="Ativo"/>
    <d v="2025-12-29T00:00:00"/>
    <s v="086172583"/>
    <s v="VERALICE GONCALVES DE OLIVEIRA"/>
    <n v="28762910884"/>
    <d v="1976-07-14T00:00:00"/>
    <n v="49"/>
    <s v="F"/>
    <x v="0"/>
    <s v="TABOAO DA SERRA"/>
    <m/>
    <n v="380"/>
    <n v="1155066669"/>
    <s v="CMDP"/>
    <s v="Sim"/>
    <d v="2026-01-05T00:00:00"/>
    <m/>
    <m/>
    <d v="2025-12-26T00:00:00"/>
    <d v="2026-01-10T00:00:00"/>
    <s v="Unidade Avançada Luz Butantã"/>
    <s v="Emagrecimento086172583"/>
    <x v="1"/>
  </r>
  <r>
    <x v="3"/>
    <x v="8"/>
    <s v="Ativo"/>
    <d v="2026-04-23T00:00:00"/>
    <s v="095826980"/>
    <s v="THAYSE GISELLE RODRIGUES"/>
    <n v="28549304875"/>
    <d v="1979-09-27T00:00:00"/>
    <n v="46"/>
    <s v="Feminino"/>
    <x v="0"/>
    <s v="OSASCO"/>
    <m/>
    <n v="800"/>
    <n v="1189305443"/>
    <s v="CMDP"/>
    <s v="Sim"/>
    <d v="2026-02-04T00:00:00"/>
    <m/>
    <m/>
    <d v="2026-02-04T00:00:00"/>
    <m/>
    <s v="Centro Médico Dom Pedro"/>
    <s v="Emagrecimento095826980"/>
    <x v="3"/>
  </r>
  <r>
    <x v="1"/>
    <x v="8"/>
    <s v="Ativo"/>
    <d v="2026-01-20T00:00:00"/>
    <s v="082552681"/>
    <s v="ROSANA NERIS DA SILVA"/>
    <n v="29793699850"/>
    <d v="1979-05-12T00:00:00"/>
    <n v="47"/>
    <s v="F"/>
    <x v="0"/>
    <s v="SAO PAULO"/>
    <m/>
    <n v="450"/>
    <n v="1196346120"/>
    <s v="CMDP"/>
    <s v="Sim"/>
    <d v="2026-01-20T00:00:00"/>
    <m/>
    <m/>
    <d v="2026-01-15T00:00:00"/>
    <d v="2026-01-17T00:00:00"/>
    <s v="Unidade Avançada Luz Butantã"/>
    <s v="Emagrecimento082552681"/>
    <x v="4"/>
  </r>
  <r>
    <x v="3"/>
    <x v="8"/>
    <s v="Ativo"/>
    <d v="2026-04-23T00:00:00"/>
    <s v="094707720"/>
    <s v="RENATO DE SIQUEIRA MOLINARI"/>
    <n v="40660766884"/>
    <d v="1992-04-22T00:00:00"/>
    <n v="34"/>
    <s v="Masculino"/>
    <x v="0"/>
    <s v="SANTO ANDRE"/>
    <m/>
    <n v="80"/>
    <n v="1197419424"/>
    <s v="CMDP"/>
    <s v="Sim"/>
    <d v="2025-09-24T00:00:00"/>
    <m/>
    <m/>
    <d v="2025-09-24T00:00:00"/>
    <m/>
    <s v="Centro Médico Dom Pedro"/>
    <s v="Emagrecimento094707720"/>
    <x v="1"/>
  </r>
  <r>
    <x v="6"/>
    <x v="8"/>
    <s v="Ativo"/>
    <d v="2026-02-19T00:00:00"/>
    <s v="093851224"/>
    <s v="VIVIANE NUNES VALENTIM"/>
    <n v="8314439797"/>
    <d v="1978-06-19T00:00:00"/>
    <n v="47"/>
    <s v="F"/>
    <x v="3"/>
    <s v="RIO DE JANEIRO"/>
    <m/>
    <n v="75"/>
    <n v="2136494322"/>
    <s v="CMDP"/>
    <s v="Sim"/>
    <d v="2026-02-19T00:00:00"/>
    <m/>
    <m/>
    <d v="2026-02-12T00:00:00"/>
    <m/>
    <m/>
    <s v="Emagrecimento093851224"/>
    <x v="3"/>
  </r>
  <r>
    <x v="4"/>
    <x v="8"/>
    <s v="Ativo"/>
    <d v="2026-04-23T00:00:00"/>
    <s v="084270310"/>
    <s v="VIVIANE AZEVEDO DOS SANTOS DA CUNHA"/>
    <n v="8949507706"/>
    <d v="1981-09-13T00:00:00"/>
    <n v="44"/>
    <s v="Feminino"/>
    <x v="3"/>
    <s v="RIO DE JANEIRO"/>
    <m/>
    <n v="60"/>
    <n v="2193936326"/>
    <s v="CMDP"/>
    <s v="Sim"/>
    <d v="2026-04-07T00:00:00"/>
    <m/>
    <m/>
    <d v="2026-04-07T00:00:00"/>
    <m/>
    <s v="Centro Médico Dom Pedro"/>
    <s v="Emagrecimento084270310"/>
    <x v="0"/>
  </r>
  <r>
    <x v="3"/>
    <x v="8"/>
    <s v="Ativo"/>
    <d v="2026-04-23T00:00:00"/>
    <s v="093086889"/>
    <s v="ANA LUIZA CABREIRA DE REZENDE"/>
    <n v="18604876707"/>
    <d v="1998-12-30T00:00:00"/>
    <n v="27"/>
    <s v="Feminino"/>
    <x v="3"/>
    <s v="RIO DE JANEIRO"/>
    <m/>
    <n v="120"/>
    <n v="2197984164"/>
    <s v="CMDP"/>
    <s v="Sim"/>
    <d v="2025-06-24T00:00:00"/>
    <m/>
    <m/>
    <d v="2025-06-24T00:00:00"/>
    <m/>
    <s v="Centro Médico Dom Pedro"/>
    <s v="Emagrecimento093086889"/>
    <x v="1"/>
  </r>
  <r>
    <x v="1"/>
    <x v="8"/>
    <s v="Ativo"/>
    <d v="2026-01-26T00:00:00"/>
    <s v="078383428"/>
    <s v="THAMARA PAULA DE FREITAS"/>
    <n v="11488157758"/>
    <d v="1987-06-24T00:00:00"/>
    <n v="38"/>
    <s v="F"/>
    <x v="3"/>
    <s v="DUQUE DE CAXIAS"/>
    <m/>
    <n v="500"/>
    <n v="11488157758"/>
    <s v="CMDP"/>
    <s v="Sim"/>
    <d v="2026-01-26T00:00:00"/>
    <m/>
    <m/>
    <d v="2026-01-22T00:00:00"/>
    <d v="2026-01-26T00:00:00"/>
    <s v="Centro Médico Dom Pedro"/>
    <s v="Emagrecimento078383428"/>
    <x v="4"/>
  </r>
  <r>
    <x v="1"/>
    <x v="8"/>
    <s v="Ativo"/>
    <d v="2026-01-06T00:00:00"/>
    <s v="084403783"/>
    <s v="CAROLINA FEITOZA DORIA CARDOSO"/>
    <n v="11859827799"/>
    <d v="1989-02-14T00:00:00"/>
    <n v="37"/>
    <s v="F"/>
    <x v="3"/>
    <s v="RIO DE JANEIRO"/>
    <m/>
    <n v="450"/>
    <n v="11859827799"/>
    <s v="CMDP"/>
    <s v="Sim"/>
    <d v="2026-01-06T00:00:00"/>
    <m/>
    <m/>
    <d v="2026-01-05T00:00:00"/>
    <d v="2026-01-16T00:00:00"/>
    <s v="Amil Espaço Saúde - Botafogo"/>
    <s v="Emagrecimento084403783"/>
    <x v="4"/>
  </r>
  <r>
    <x v="4"/>
    <x v="8"/>
    <s v="Ativo"/>
    <d v="2026-05-11T00:00:00"/>
    <s v="089806176"/>
    <s v="CAROLINA VILAR REIS"/>
    <n v="34456251824"/>
    <d v="1987-05-09T00:00:00"/>
    <n v="39"/>
    <s v="Feminino"/>
    <x v="0"/>
    <s v="GUARULHOS"/>
    <m/>
    <n v="110"/>
    <n v="11910127715"/>
    <s v="CMDP"/>
    <s v="Sim"/>
    <d v="2026-03-31T00:00:00"/>
    <m/>
    <m/>
    <d v="2026-05-07T00:00:00"/>
    <m/>
    <m/>
    <s v="Emagrecimento089806176"/>
    <x v="5"/>
  </r>
  <r>
    <x v="1"/>
    <x v="8"/>
    <s v="Ativo"/>
    <d v="2026-03-23T00:00:00"/>
    <s v="083268016"/>
    <s v="REGINA LUANA DOS SANTOS MONCAO"/>
    <n v="16347924757"/>
    <d v="1996-08-07T00:00:00"/>
    <n v="29"/>
    <s v="F"/>
    <x v="0"/>
    <s v="ITAQUAQUECETUBA"/>
    <m/>
    <n v="500"/>
    <n v="11910895584"/>
    <s v="CMDP"/>
    <s v="Sim"/>
    <d v="2026-01-23T00:00:00"/>
    <m/>
    <m/>
    <d v="2026-03-24T00:00:00"/>
    <d v="2026-03-24T00:00:00"/>
    <s v="Centro Médico Dom Pedro"/>
    <s v="Emagrecimento083268016"/>
    <x v="2"/>
  </r>
  <r>
    <x v="1"/>
    <x v="8"/>
    <s v="Ativo"/>
    <d v="2026-03-11T00:00:00"/>
    <s v="095813099"/>
    <s v="EVELLIN CRISTINA MUGNAINI DE FARIA"/>
    <n v="46075649824"/>
    <d v="1997-12-10T00:00:00"/>
    <n v="28"/>
    <s v="F"/>
    <x v="0"/>
    <s v="SAO PAULO"/>
    <m/>
    <n v="110"/>
    <n v="11911104546"/>
    <s v="CMDP"/>
    <s v="Sim"/>
    <d v="2026-03-10T00:00:00"/>
    <m/>
    <m/>
    <d v="2026-03-06T00:00:00"/>
    <d v="2026-03-10T00:00:00"/>
    <s v="Centro Médico Dom Pedro"/>
    <s v="Emagrecimento095813099"/>
    <x v="2"/>
  </r>
  <r>
    <x v="3"/>
    <x v="8"/>
    <s v="Ativo"/>
    <d v="2026-05-11T00:00:00"/>
    <s v="094649141"/>
    <s v="Franciane da Silva Portela"/>
    <n v="36541821860"/>
    <d v="1986-12-12T00:00:00"/>
    <n v="39"/>
    <s v="Feminino"/>
    <x v="0"/>
    <s v="SAO PAULO"/>
    <m/>
    <n v="50"/>
    <n v="11911255076"/>
    <s v="CMDP"/>
    <s v="Sim"/>
    <d v="2026-03-26T00:00:00"/>
    <m/>
    <m/>
    <d v="2026-04-29T00:00:00"/>
    <m/>
    <m/>
    <s v="Emagrecimento094649141"/>
    <x v="0"/>
  </r>
  <r>
    <x v="4"/>
    <x v="8"/>
    <s v="Ativo"/>
    <d v="2026-05-11T00:00:00"/>
    <s v="093461387"/>
    <s v="KATIA DO NASCIMENTO"/>
    <n v="41300336897"/>
    <d v="1991-10-01T00:00:00"/>
    <n v="34"/>
    <s v="Feminino"/>
    <x v="0"/>
    <s v="SAO PAULO"/>
    <m/>
    <n v="100"/>
    <n v="11911819684"/>
    <s v="CMDP"/>
    <s v="Sim"/>
    <d v="2026-03-31T00:00:00"/>
    <m/>
    <m/>
    <m/>
    <m/>
    <m/>
    <s v="Emagrecimento093461387"/>
    <x v="1"/>
  </r>
  <r>
    <x v="1"/>
    <x v="8"/>
    <s v="Ativo"/>
    <d v="2026-01-26T00:00:00"/>
    <s v="095273554"/>
    <s v="CELSO MALAGOLI NETO"/>
    <n v="21904962840"/>
    <d v="1980-11-07T00:00:00"/>
    <n v="45"/>
    <s v="M"/>
    <x v="0"/>
    <s v="SAO PAULO"/>
    <m/>
    <n v="500"/>
    <n v="11912716669"/>
    <s v="CMDP"/>
    <s v="Sim"/>
    <d v="2026-01-26T00:00:00"/>
    <m/>
    <m/>
    <d v="2026-01-22T00:00:00"/>
    <d v="2026-01-26T00:00:00"/>
    <s v="Centro Médico Dom Pedro"/>
    <s v="Emagrecimento095273554"/>
    <x v="4"/>
  </r>
  <r>
    <x v="1"/>
    <x v="8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CMDP"/>
    <s v="Sim"/>
    <d v="2026-03-12T00:00:00"/>
    <m/>
    <m/>
    <d v="2026-03-18T00:00:00"/>
    <d v="2026-03-23T00:00:00"/>
    <s v="Centro Médico Dom Pedro"/>
    <s v="Emagrecimento094456196"/>
    <x v="2"/>
  </r>
  <r>
    <x v="4"/>
    <x v="8"/>
    <s v="Ativo"/>
    <d v="2026-05-11T00:00:00"/>
    <s v="095607564"/>
    <s v="ADRIANA MARTINS DA SILVA LOURENCO"/>
    <n v="29895232861"/>
    <d v="1979-12-08T00:00:00"/>
    <n v="46"/>
    <s v="Feminino"/>
    <x v="0"/>
    <s v="SAO PAULO"/>
    <m/>
    <n v="50"/>
    <n v="11913219475"/>
    <s v="CMDP"/>
    <s v="Sim"/>
    <d v="2026-03-31T00:00:00"/>
    <m/>
    <m/>
    <m/>
    <m/>
    <m/>
    <s v="Emagrecimento095607564"/>
    <x v="1"/>
  </r>
  <r>
    <x v="1"/>
    <x v="8"/>
    <s v="Ativo"/>
    <d v="2026-01-05T00:00:00"/>
    <s v="095621658"/>
    <s v="ANA GABRIELA BUENO DE SOUZA GOMES"/>
    <n v="31806010860"/>
    <d v="1987-01-07T00:00:00"/>
    <n v="39"/>
    <s v="F"/>
    <x v="0"/>
    <s v="OSASCO"/>
    <m/>
    <n v="450"/>
    <n v="11913468178"/>
    <s v="CMDP"/>
    <s v="Sim"/>
    <d v="2026-01-05T00:00:00"/>
    <m/>
    <m/>
    <d v="2025-12-30T00:00:00"/>
    <d v="2026-01-03T00:00:00"/>
    <s v="Unidade Avançada Luz Butantã"/>
    <s v="Emagrecimento095621658"/>
    <x v="1"/>
  </r>
  <r>
    <x v="4"/>
    <x v="8"/>
    <s v="Ativo"/>
    <d v="2026-05-11T00:00:00"/>
    <s v="079269263"/>
    <s v="ADILSON VENANCIO CRUZ"/>
    <n v="32353549802"/>
    <d v="1984-10-02T00:00:00"/>
    <n v="41"/>
    <s v="Masculino"/>
    <x v="0"/>
    <s v="DIADEMA"/>
    <m/>
    <n v="50"/>
    <n v="11913563840"/>
    <s v="CMDP"/>
    <s v="Sim"/>
    <d v="2026-03-31T00:00:00"/>
    <m/>
    <m/>
    <d v="2026-05-07T00:00:00"/>
    <m/>
    <m/>
    <s v="Emagrecimento079269263"/>
    <x v="5"/>
  </r>
  <r>
    <x v="1"/>
    <x v="8"/>
    <s v="Ativo"/>
    <d v="2026-02-19T00:00:00"/>
    <s v="084281212"/>
    <s v="MARIA CRISTINA SILVA"/>
    <n v="11854060856"/>
    <d v="1969-05-29T00:00:00"/>
    <n v="57"/>
    <s v="F"/>
    <x v="0"/>
    <s v="SAO PAULO"/>
    <m/>
    <n v="60"/>
    <n v="11913736319"/>
    <s v="CMDP"/>
    <s v="Sim"/>
    <d v="2026-02-19T00:00:00"/>
    <m/>
    <m/>
    <d v="2026-02-18T00:00:00"/>
    <d v="2026-02-28T00:00:00"/>
    <s v="Unidade Avançada Luz Butantã"/>
    <s v="Emagrecimento084281212"/>
    <x v="3"/>
  </r>
  <r>
    <x v="4"/>
    <x v="8"/>
    <s v="Ativo"/>
    <d v="2026-05-11T00:00:00"/>
    <s v="093967506"/>
    <s v="VERONICA BARBARA CARNEIRO VIEIRA"/>
    <n v="29341215854"/>
    <d v="1977-01-20T00:00:00"/>
    <n v="49"/>
    <s v="Feminino"/>
    <x v="0"/>
    <s v="SAO BERNARDO DO CAMPO"/>
    <m/>
    <n v="50"/>
    <n v="11914869635"/>
    <s v="CMDP"/>
    <s v="Sim"/>
    <d v="2026-03-31T00:00:00"/>
    <m/>
    <m/>
    <m/>
    <m/>
    <m/>
    <s v="Emagrecimento093967506"/>
    <x v="1"/>
  </r>
  <r>
    <x v="3"/>
    <x v="8"/>
    <s v="Ativo"/>
    <d v="2026-03-03T00:00:00"/>
    <s v="083051258"/>
    <s v="HELOISA CRISTINA NEUBHAHER"/>
    <n v="32784790843"/>
    <d v="1984-03-08T00:00:00"/>
    <n v="42"/>
    <m/>
    <x v="0"/>
    <s v="SAO PAULO"/>
    <m/>
    <n v="450"/>
    <n v="11915761511"/>
    <s v="CMDP"/>
    <s v="Sim"/>
    <d v="2026-02-09T00:00:00"/>
    <m/>
    <m/>
    <d v="2026-02-09T00:00:00"/>
    <m/>
    <s v="Amil Espaço Saúde - Osasco"/>
    <s v="Emagrecimento083051258"/>
    <x v="3"/>
  </r>
  <r>
    <x v="1"/>
    <x v="8"/>
    <s v="Ativo"/>
    <d v="2025-11-10T00:00:00"/>
    <s v="079456243"/>
    <s v="GIULIA VITORIA FARIAS DE ASSIS"/>
    <n v="49385862820"/>
    <d v="2006-09-27T00:00:00"/>
    <n v="19"/>
    <m/>
    <x v="0"/>
    <s v="GUARULHOS"/>
    <m/>
    <n v="50"/>
    <n v="11916257305"/>
    <s v="CMDP"/>
    <s v="Sim"/>
    <m/>
    <m/>
    <m/>
    <d v="2025-11-04T00:00:00"/>
    <d v="2025-11-07T00:00:00"/>
    <s v="Centro Médico Dom Pedro"/>
    <s v="Emagrecimento079456243"/>
    <x v="1"/>
  </r>
  <r>
    <x v="1"/>
    <x v="8"/>
    <s v="Ativo"/>
    <d v="2026-02-19T00:00:00"/>
    <s v="095363635"/>
    <s v="LAYNARA DA CUNHA GUIMARAES DE BARROS"/>
    <n v="35949873882"/>
    <d v="1989-04-28T00:00:00"/>
    <n v="37"/>
    <s v="F"/>
    <x v="0"/>
    <s v="EMBU DAS ARTES"/>
    <m/>
    <n v="80"/>
    <n v="11916781453"/>
    <s v="CMDP"/>
    <s v="Sim"/>
    <d v="2026-02-19T00:00:00"/>
    <m/>
    <m/>
    <d v="2026-02-12T00:00:00"/>
    <d v="2026-02-21T00:00:00"/>
    <s v="Unidade Avançada Luz Butantã"/>
    <s v="Emagrecimento095363635"/>
    <x v="3"/>
  </r>
  <r>
    <x v="1"/>
    <x v="8"/>
    <s v="Ativo"/>
    <d v="2026-02-05T00:00:00"/>
    <s v="085225806"/>
    <s v="TELMA RODRIGUES DA SILVA"/>
    <n v="20596088809"/>
    <d v="1977-04-22T00:00:00"/>
    <n v="49"/>
    <s v="F"/>
    <x v="0"/>
    <s v="COTIA"/>
    <m/>
    <n v="60"/>
    <n v="11917255040"/>
    <s v="CMDP"/>
    <s v="Sim"/>
    <d v="2026-02-05T00:00:00"/>
    <m/>
    <m/>
    <d v="2026-02-03T00:00:00"/>
    <d v="2026-02-09T00:00:00"/>
    <s v="Unidade Avançada Luz Butantã"/>
    <s v="Emagrecimento085225806"/>
    <x v="3"/>
  </r>
  <r>
    <x v="1"/>
    <x v="8"/>
    <s v="Ativo"/>
    <d v="2025-12-01T00:00:00"/>
    <s v="088919123"/>
    <s v="Sabrina Goncalves Santos"/>
    <n v="44722985898"/>
    <d v="2004-11-16T00:00:00"/>
    <n v="21"/>
    <s v="F"/>
    <x v="0"/>
    <s v="SAO PAULO"/>
    <m/>
    <n v="380"/>
    <n v="11918641364"/>
    <s v="Conexa"/>
    <s v="Sim"/>
    <d v="2025-12-03T00:00:00"/>
    <m/>
    <m/>
    <d v="2025-11-28T00:00:00"/>
    <d v="2025-12-16T00:00:00"/>
    <s v="Conexa"/>
    <s v="Emagrecimento088919123"/>
    <x v="1"/>
  </r>
  <r>
    <x v="4"/>
    <x v="8"/>
    <s v="Ativo"/>
    <d v="2026-05-11T00:00:00"/>
    <s v="075871163"/>
    <s v="MARIA CAROLINA DA SILVA SOUZA"/>
    <n v="35400873898"/>
    <d v="1987-12-01T00:00:00"/>
    <n v="38"/>
    <s v="Feminino"/>
    <x v="0"/>
    <s v="MAUA"/>
    <m/>
    <n v="50"/>
    <n v="11920908747"/>
    <s v="CMDP"/>
    <s v="Sim"/>
    <d v="2026-03-31T00:00:00"/>
    <m/>
    <m/>
    <m/>
    <m/>
    <m/>
    <s v="Emagrecimento075871163"/>
    <x v="1"/>
  </r>
  <r>
    <x v="1"/>
    <x v="8"/>
    <s v="Ativo"/>
    <d v="2025-11-19T00:00:00"/>
    <s v="095551185"/>
    <s v="ERICA SANTANA DE ASSIS"/>
    <n v="44653848823"/>
    <d v="1996-10-25T00:00:00"/>
    <n v="29"/>
    <m/>
    <x v="0"/>
    <s v="PAULINIA"/>
    <m/>
    <n v="500"/>
    <n v="11921550300"/>
    <s v="CMDP"/>
    <s v="Sim"/>
    <m/>
    <m/>
    <m/>
    <d v="2025-11-18T00:00:00"/>
    <d v="2025-11-19T00:00:00"/>
    <s v="Centro Médico Dom Pedro"/>
    <s v="Emagrecimento095551185"/>
    <x v="1"/>
  </r>
  <r>
    <x v="1"/>
    <x v="8"/>
    <s v="Ativo"/>
    <d v="2026-01-07T00:00:00"/>
    <s v="095199287"/>
    <s v="VALDIRENE LINS MARTINS"/>
    <n v="29640104809"/>
    <d v="1981-04-13T00:00:00"/>
    <n v="45"/>
    <s v="F"/>
    <x v="0"/>
    <s v="GUARULHOS"/>
    <m/>
    <n v="110"/>
    <n v="11930101864"/>
    <s v="CMDP"/>
    <s v="Sim"/>
    <d v="2026-01-09T00:00:00"/>
    <m/>
    <m/>
    <d v="2026-01-06T00:00:00"/>
    <d v="2026-01-09T00:00:00"/>
    <s v="Centro Médico Dom Pedro"/>
    <s v="Emagrecimento095199287"/>
    <x v="4"/>
  </r>
  <r>
    <x v="1"/>
    <x v="8"/>
    <s v="Ativo"/>
    <d v="2026-01-29T00:00:00"/>
    <s v="089902661"/>
    <s v="ADRIANA SILVA LEITE BERNARDO"/>
    <n v="5182574444"/>
    <d v="1983-09-07T00:00:00"/>
    <n v="42"/>
    <s v="F"/>
    <x v="0"/>
    <s v="ITAQUAQUECETUBA"/>
    <m/>
    <n v="380"/>
    <n v="11930752337"/>
    <s v="CMDP"/>
    <s v="Sim"/>
    <d v="2026-01-29T00:00:00"/>
    <m/>
    <m/>
    <d v="2026-01-28T00:00:00"/>
    <d v="2026-03-27T00:00:00"/>
    <s v="Hospital Ipiranga Mogi"/>
    <s v="Emagrecimento089902661"/>
    <x v="4"/>
  </r>
  <r>
    <x v="1"/>
    <x v="8"/>
    <s v="Ativo"/>
    <d v="2026-02-26T00:00:00"/>
    <s v="092887362"/>
    <s v="JAQUELINE DA SILVA"/>
    <n v="43865700802"/>
    <d v="2000-05-09T00:00:00"/>
    <n v="26"/>
    <s v="F"/>
    <x v="0"/>
    <s v="ARAÇARIGUAMA"/>
    <m/>
    <n v="380"/>
    <n v="11930976041"/>
    <s v="CMDP"/>
    <s v="Sim"/>
    <d v="2026-02-26T00:00:00"/>
    <m/>
    <m/>
    <d v="2026-02-24T00:00:00"/>
    <d v="2026-02-26T00:00:00"/>
    <s v="Centro Médico Dom Pedro"/>
    <s v="Emagrecimento092887362"/>
    <x v="3"/>
  </r>
  <r>
    <x v="4"/>
    <x v="8"/>
    <s v="Ativo"/>
    <d v="2026-05-11T00:00:00"/>
    <s v="092749680"/>
    <s v="JHONNY PIRANI DE OLIVEIRA"/>
    <n v="32797083890"/>
    <d v="1983-10-09T00:00:00"/>
    <n v="42"/>
    <s v="Masculino"/>
    <x v="0"/>
    <s v="CAIEIRAS"/>
    <m/>
    <n v="750"/>
    <n v="11931030181"/>
    <s v="CMDP"/>
    <s v="Sim"/>
    <d v="2026-03-31T00:00:00"/>
    <m/>
    <m/>
    <m/>
    <m/>
    <m/>
    <s v="Emagrecimento092749680"/>
    <x v="1"/>
  </r>
  <r>
    <x v="3"/>
    <x v="8"/>
    <s v="Ativo"/>
    <d v="2026-03-03T00:00:00"/>
    <s v="095954059"/>
    <s v="Heloisa Teodoro Da Silva"/>
    <n v="41075949807"/>
    <d v="1993-05-13T00:00:00"/>
    <n v="33"/>
    <m/>
    <x v="0"/>
    <s v="SAO PAULO"/>
    <m/>
    <n v="450"/>
    <n v="11931459563"/>
    <s v="CMDP"/>
    <s v="Sim"/>
    <d v="2026-01-28T00:00:00"/>
    <m/>
    <m/>
    <d v="2026-01-28T00:00:00"/>
    <m/>
    <s v="Centro Médico Dom Pedro"/>
    <s v="Emagrecimento095954059"/>
    <x v="4"/>
  </r>
  <r>
    <x v="1"/>
    <x v="8"/>
    <s v="Ativo"/>
    <d v="2026-01-20T00:00:00"/>
    <s v="087886633"/>
    <s v="FABIANA ADONI"/>
    <n v="15090275807"/>
    <d v="1971-07-10T00:00:00"/>
    <n v="54"/>
    <s v="F"/>
    <x v="0"/>
    <s v="SAO PAULO"/>
    <m/>
    <n v="110"/>
    <n v="11931503845"/>
    <s v="CMDP"/>
    <s v="Sim"/>
    <d v="2026-01-20T00:00:00"/>
    <m/>
    <m/>
    <d v="2026-01-19T00:00:00"/>
    <d v="2026-03-13T00:00:00"/>
    <s v="Hospital Ipiranga Mogi"/>
    <s v="Emagrecimento087886633"/>
    <x v="4"/>
  </r>
  <r>
    <x v="3"/>
    <x v="8"/>
    <s v="Ativo"/>
    <d v="2026-04-23T00:00:00"/>
    <s v="086664259"/>
    <s v="GIACOMO RODRIGO BERARDINELLI BARBOSA"/>
    <n v="39070641860"/>
    <d v="1989-09-25T00:00:00"/>
    <n v="36"/>
    <s v="Masculino"/>
    <x v="0"/>
    <s v="SAO PAULO"/>
    <m/>
    <n v="380"/>
    <n v="11931524845"/>
    <s v="CMDP"/>
    <s v="Sim"/>
    <d v="2026-03-31T00:00:00"/>
    <m/>
    <m/>
    <d v="2026-03-31T00:00:00"/>
    <m/>
    <s v="Centro Médico Dom Pedro"/>
    <s v="Emagrecimento086664259"/>
    <x v="2"/>
  </r>
  <r>
    <x v="4"/>
    <x v="8"/>
    <s v="Ativo"/>
    <d v="2026-05-11T00:00:00"/>
    <s v="094691631"/>
    <s v="THAIS APARECIDA DA SILVA CALARGA"/>
    <n v="38174858830"/>
    <d v="1990-03-18T00:00:00"/>
    <n v="36"/>
    <s v="Feminino"/>
    <x v="0"/>
    <s v="OSASCO"/>
    <m/>
    <n v="80"/>
    <n v="11932129369"/>
    <s v="CMDP"/>
    <s v="Sim"/>
    <d v="2026-03-31T00:00:00"/>
    <m/>
    <m/>
    <m/>
    <m/>
    <m/>
    <s v="Emagrecimento094691631"/>
    <x v="1"/>
  </r>
  <r>
    <x v="1"/>
    <x v="8"/>
    <s v="Ativo"/>
    <d v="2026-04-22T00:00:00"/>
    <s v="452147883"/>
    <s v="GUSTAVO DA SILVA ARRUDA"/>
    <n v="41214926843"/>
    <d v="2002-07-16T00:00:00"/>
    <n v="23"/>
    <s v="M"/>
    <x v="0"/>
    <s v="SAO PAULO"/>
    <s v="PARQUE FERNANDA"/>
    <n v="100"/>
    <n v="11932171157"/>
    <s v="CMDP"/>
    <s v="Sim"/>
    <d v="2026-04-22T00:00:00"/>
    <m/>
    <m/>
    <d v="2026-04-20T00:00:00"/>
    <d v="2026-04-29T00:00:00"/>
    <s v="Centro Médico Dom Pedro"/>
    <s v="Emagrecimento452147883"/>
    <x v="0"/>
  </r>
  <r>
    <x v="3"/>
    <x v="8"/>
    <s v="Ativo"/>
    <d v="2026-05-11T00:00:00"/>
    <s v="095798099"/>
    <s v="MERCIO FERREIRA ALVES"/>
    <n v="7368570440"/>
    <d v="1986-08-19T00:00:00"/>
    <n v="39"/>
    <s v="Masculino"/>
    <x v="0"/>
    <s v="SAO PAULO"/>
    <m/>
    <n v="380"/>
    <n v="11932189664"/>
    <s v="CMDP"/>
    <s v="Sim"/>
    <d v="2026-05-05T00:00:00"/>
    <m/>
    <m/>
    <d v="2026-05-11T00:00:00"/>
    <m/>
    <m/>
    <s v="Emagrecimento095798099"/>
    <x v="5"/>
  </r>
  <r>
    <x v="1"/>
    <x v="8"/>
    <s v="Ativo"/>
    <d v="2026-01-05T00:00:00"/>
    <s v="095529915"/>
    <s v="ROSIMERE ALVES RODRIGUES"/>
    <n v="24740219816"/>
    <d v="1970-03-11T00:00:00"/>
    <n v="56"/>
    <s v="F"/>
    <x v="0"/>
    <s v="SAO PAULO"/>
    <m/>
    <n v="110"/>
    <n v="11932288711"/>
    <s v="CMDP"/>
    <s v="Sim"/>
    <d v="2026-01-05T00:00:00"/>
    <m/>
    <m/>
    <d v="2026-01-02T00:00:00"/>
    <d v="2026-01-02T00:00:00"/>
    <s v="Unidade Avançada Luz Butantã"/>
    <s v="Emagrecimento095529915"/>
    <x v="4"/>
  </r>
  <r>
    <x v="4"/>
    <x v="8"/>
    <s v="Ativo"/>
    <d v="2026-05-18T00:00:00"/>
    <s v="093820463"/>
    <s v="THATIANE DE SOUZA LEITE"/>
    <n v="21735915840"/>
    <d v="1981-02-20T00:00:00"/>
    <n v="45"/>
    <s v="Feminino"/>
    <x v="0"/>
    <s v="SAO PAULO"/>
    <m/>
    <n v="60"/>
    <n v="11932340336"/>
    <s v="CMDP"/>
    <s v="Sim"/>
    <d v="2026-03-31T00:00:00"/>
    <m/>
    <m/>
    <d v="2026-05-06T00:00:00"/>
    <m/>
    <m/>
    <s v="Emagrecimento093820463"/>
    <x v="5"/>
  </r>
  <r>
    <x v="1"/>
    <x v="8"/>
    <s v="Ativo"/>
    <d v="2025-11-10T00:00:00"/>
    <s v="086695452"/>
    <s v="SABRINA ARAUJO SANTOS"/>
    <n v="50787356824"/>
    <d v="2001-09-27T00:00:00"/>
    <n v="24"/>
    <m/>
    <x v="0"/>
    <s v="SAO PAULO"/>
    <m/>
    <n v="110"/>
    <n v="11932446950"/>
    <s v="CMDP"/>
    <s v="Sim"/>
    <m/>
    <m/>
    <m/>
    <d v="2025-10-07T00:00:00"/>
    <d v="2025-10-10T00:00:00"/>
    <s v="Centro Médico Dom Pedro"/>
    <s v="Emagrecimento086695452"/>
    <x v="1"/>
  </r>
  <r>
    <x v="1"/>
    <x v="8"/>
    <s v="Ativo"/>
    <d v="2026-03-24T00:00:00"/>
    <s v="084123631"/>
    <s v="SAMUEL FERREIRA DE FARIAS"/>
    <n v="34651125808"/>
    <d v="1986-04-28T00:00:00"/>
    <n v="40"/>
    <s v="M"/>
    <x v="0"/>
    <s v="SAO PAULO"/>
    <s v="CONJUNTO HABITACIONAL JUSCELINO KUBITSCHEK"/>
    <n v="80"/>
    <n v="11932636830"/>
    <s v="CMDP"/>
    <s v="Sim"/>
    <d v="2026-03-23T00:00:00"/>
    <m/>
    <m/>
    <d v="2026-03-23T00:00:00"/>
    <d v="2026-03-25T00:00:00"/>
    <s v="Centro Médico Dom Pedro"/>
    <s v="Emagrecimento084123631"/>
    <x v="2"/>
  </r>
  <r>
    <x v="4"/>
    <x v="8"/>
    <s v="Ativo"/>
    <d v="2026-05-11T00:00:00"/>
    <s v="095374059"/>
    <s v="EVA CAROLINE GONCALVES DE OLIVEIRA"/>
    <n v="22575829852"/>
    <d v="1982-11-11T00:00:00"/>
    <n v="43"/>
    <s v="Feminino"/>
    <x v="0"/>
    <s v="OSASCO"/>
    <m/>
    <n v="60"/>
    <n v="11932982886"/>
    <s v="CMDP"/>
    <s v="Sim"/>
    <d v="2026-03-31T00:00:00"/>
    <m/>
    <m/>
    <m/>
    <m/>
    <m/>
    <s v="Emagrecimento095374059"/>
    <x v="1"/>
  </r>
  <r>
    <x v="4"/>
    <x v="8"/>
    <s v="Ativo"/>
    <d v="2026-05-11T00:00:00"/>
    <s v="095038385"/>
    <s v="ALINE CLARO MARQUES"/>
    <n v="44181201813"/>
    <d v="1996-05-25T00:00:00"/>
    <n v="29"/>
    <s v="Feminino"/>
    <x v="0"/>
    <s v="SAO PAULO"/>
    <m/>
    <n v="110"/>
    <n v="11933186874"/>
    <s v="CMDP"/>
    <s v="Sim"/>
    <d v="2026-03-31T00:00:00"/>
    <m/>
    <m/>
    <d v="2026-05-08T00:00:00"/>
    <m/>
    <m/>
    <s v="Emagrecimento095038385"/>
    <x v="5"/>
  </r>
  <r>
    <x v="3"/>
    <x v="8"/>
    <s v="Ativo"/>
    <d v="2026-05-18T00:00:00"/>
    <s v="087973374"/>
    <s v="Debora Santos de Souza"/>
    <n v="34982775885"/>
    <d v="1981-05-11T00:00:00"/>
    <n v="45"/>
    <s v="Feminino"/>
    <x v="0"/>
    <s v="SAO PAULO"/>
    <m/>
    <n v="450"/>
    <n v="11933634401"/>
    <s v="CMDP"/>
    <s v="Sim"/>
    <d v="2026-03-10T00:00:00"/>
    <m/>
    <m/>
    <d v="2026-05-05T00:00:00"/>
    <m/>
    <m/>
    <s v="Emagrecimento087973374"/>
    <x v="5"/>
  </r>
  <r>
    <x v="1"/>
    <x v="8"/>
    <s v="Ativo"/>
    <d v="2026-01-26T00:00:00"/>
    <s v="447426699"/>
    <s v="TARINI CRISTINA COSTA MARIETTO"/>
    <n v="33570550826"/>
    <d v="1984-07-15T00:00:00"/>
    <n v="41"/>
    <s v="F"/>
    <x v="0"/>
    <s v="SAO PAULO"/>
    <m/>
    <n v="600"/>
    <n v="11933743282"/>
    <s v="CMDP"/>
    <s v="Sim"/>
    <d v="2026-01-27T00:00:00"/>
    <m/>
    <m/>
    <d v="2026-01-23T00:00:00"/>
    <d v="2026-01-27T00:00:00"/>
    <s v="Centro Médico Dom Pedro"/>
    <s v="Emagrecimento447426699"/>
    <x v="4"/>
  </r>
  <r>
    <x v="3"/>
    <x v="8"/>
    <s v="Ativo"/>
    <d v="2026-03-03T00:00:00"/>
    <s v="089214917"/>
    <s v="JESSICA DO NASCIMENTO SOUZA"/>
    <n v="35343056806"/>
    <d v="1985-12-15T00:00:00"/>
    <n v="40"/>
    <m/>
    <x v="0"/>
    <s v="SAO PAULO"/>
    <m/>
    <n v="380"/>
    <n v="11933933737"/>
    <s v="CMDP"/>
    <s v="Sim"/>
    <d v="2026-02-02T00:00:00"/>
    <m/>
    <m/>
    <d v="2026-02-02T00:00:00"/>
    <m/>
    <s v="Unidade Avançada Vitória"/>
    <s v="Emagrecimento089214917"/>
    <x v="3"/>
  </r>
  <r>
    <x v="4"/>
    <x v="8"/>
    <s v="Ativo"/>
    <d v="2026-04-23T00:00:00"/>
    <s v="089217568"/>
    <s v="JAQUELINE APARECIDA DE MORAES OTTO"/>
    <n v="44057894870"/>
    <d v="1995-10-29T00:00:00"/>
    <n v="30"/>
    <s v="Feminino"/>
    <x v="0"/>
    <s v="ARUJA"/>
    <m/>
    <n v="60"/>
    <n v="11934574325"/>
    <s v="CMDP"/>
    <s v="Sim"/>
    <d v="2026-04-06T00:00:00"/>
    <m/>
    <m/>
    <d v="2026-04-06T00:00:00"/>
    <m/>
    <s v="Hospital Ipiranga Mogi"/>
    <s v="Emagrecimento089217568"/>
    <x v="0"/>
  </r>
  <r>
    <x v="1"/>
    <x v="8"/>
    <s v="Ativo"/>
    <d v="2026-04-20T00:00:00"/>
    <s v="083394427"/>
    <s v="FERNANDO BRUNO DA SILVA MOREIRA"/>
    <n v="31011252864"/>
    <d v="1984-08-23T00:00:00"/>
    <n v="41"/>
    <s v="M"/>
    <x v="0"/>
    <s v="SAO PAULO"/>
    <s v="PARQUE ESMERALDA"/>
    <n v="450"/>
    <n v="11936187369"/>
    <s v="CMDP"/>
    <s v="Sim"/>
    <d v="2026-04-20T00:00:00"/>
    <m/>
    <m/>
    <d v="2026-04-17T00:00:00"/>
    <d v="2026-04-29T00:00:00"/>
    <s v="Centro Médico Dom Pedro"/>
    <s v="Emagrecimento083394427"/>
    <x v="0"/>
  </r>
  <r>
    <x v="3"/>
    <x v="8"/>
    <s v="Ativo"/>
    <d v="2026-04-23T00:00:00"/>
    <s v="084690044"/>
    <s v="Gecionete Dourado de Souza Miranda"/>
    <n v="96204583549"/>
    <d v="1978-10-05T00:00:00"/>
    <n v="47"/>
    <s v="Feminino"/>
    <x v="0"/>
    <s v="SAO PAULO"/>
    <m/>
    <n v="450"/>
    <n v="11937624482"/>
    <s v="CMDP"/>
    <s v="Sim"/>
    <d v="2026-03-30T00:00:00"/>
    <m/>
    <m/>
    <d v="2026-03-30T00:00:00"/>
    <m/>
    <s v="Centro Médico Dom Pedro"/>
    <s v="Emagrecimento084690044"/>
    <x v="2"/>
  </r>
  <r>
    <x v="1"/>
    <x v="8"/>
    <s v="Ativo"/>
    <d v="2026-03-23T00:00:00"/>
    <s v="089107139"/>
    <s v="ROSELIA GENEROSO DA SILVA"/>
    <n v="9789257422"/>
    <d v="1990-02-03T00:00:00"/>
    <n v="36"/>
    <s v="F"/>
    <x v="0"/>
    <s v="SAO PAULO"/>
    <m/>
    <n v="50"/>
    <n v="11937685168"/>
    <s v="CMDP"/>
    <s v="Sim"/>
    <d v="2026-01-23T00:00:00"/>
    <m/>
    <m/>
    <d v="2026-03-05T00:00:00"/>
    <d v="2026-03-19T00:00:00"/>
    <s v="Centro Médico Dom Pedro"/>
    <s v="Emagrecimento089107139"/>
    <x v="2"/>
  </r>
  <r>
    <x v="1"/>
    <x v="8"/>
    <s v="Ativo"/>
    <d v="2025-11-10T00:00:00"/>
    <s v="093734569"/>
    <s v="REBECA LIMA DE CASTRO"/>
    <n v="6049491380"/>
    <d v="1998-12-04T00:00:00"/>
    <n v="27"/>
    <m/>
    <x v="0"/>
    <s v="SAO PAULO"/>
    <m/>
    <n v="500"/>
    <n v="11937719128"/>
    <s v="CMDP"/>
    <s v="Sim"/>
    <m/>
    <m/>
    <m/>
    <d v="2025-10-27T00:00:00"/>
    <d v="2025-11-07T00:00:00"/>
    <s v="Centro Médico Dom Pedro"/>
    <s v="Emagrecimento093734569"/>
    <x v="1"/>
  </r>
  <r>
    <x v="1"/>
    <x v="8"/>
    <s v="Ativo"/>
    <d v="2026-05-11T00:00:00"/>
    <s v="095791658"/>
    <s v="JULIANA ROCHA"/>
    <n v="43858523836"/>
    <d v="1996-01-17T00:00:00"/>
    <n v="30"/>
    <s v="F"/>
    <x v="0"/>
    <s v="SAO PAULO"/>
    <s v="RECANTO CAMPO BELO"/>
    <n v="500"/>
    <n v="11937772708"/>
    <s v="CMDP"/>
    <s v="Sim"/>
    <d v="2026-05-11T00:00:00"/>
    <m/>
    <m/>
    <d v="2026-05-08T00:00:00"/>
    <d v="2026-05-18T00:00:00"/>
    <s v="Centro Médico Dom Pedro"/>
    <s v="Emagrecimento095791658"/>
    <x v="5"/>
  </r>
  <r>
    <x v="1"/>
    <x v="8"/>
    <s v="Ativo"/>
    <d v="2025-11-10T00:00:00"/>
    <s v="451953878"/>
    <s v="LETICIA DELFINO DE AZEVEDO"/>
    <n v="25624401884"/>
    <d v="1977-08-30T00:00:00"/>
    <n v="48"/>
    <m/>
    <x v="0"/>
    <s v="SAO PAULO"/>
    <m/>
    <n v="500"/>
    <n v="11939325377"/>
    <s v="CMDP"/>
    <s v="Sim"/>
    <m/>
    <m/>
    <m/>
    <d v="2025-11-04T00:00:00"/>
    <d v="2025-11-07T00:00:00"/>
    <s v="Centro Médico Dom Pedro"/>
    <s v="Emagrecimento451953878"/>
    <x v="1"/>
  </r>
  <r>
    <x v="1"/>
    <x v="8"/>
    <s v="Ativo"/>
    <d v="2025-11-17T00:00:00"/>
    <s v="079695875"/>
    <s v="BRUNO RICHELLE DE LIMA"/>
    <n v="33609336803"/>
    <d v="1987-02-24T00:00:00"/>
    <n v="39"/>
    <m/>
    <x v="0"/>
    <s v="SAO PAULO"/>
    <m/>
    <n v="60"/>
    <n v="11939412350"/>
    <s v="CMDP"/>
    <s v="Sim"/>
    <m/>
    <m/>
    <m/>
    <d v="2025-11-14T00:00:00"/>
    <d v="2025-11-19T00:00:00"/>
    <s v="Centro Médico Dom Pedro"/>
    <s v="Emagrecimento079695875"/>
    <x v="1"/>
  </r>
  <r>
    <x v="4"/>
    <x v="8"/>
    <s v="Ativo"/>
    <d v="2026-05-11T00:00:00"/>
    <s v="084700937"/>
    <s v="FABIANA DOS SANTOS BASTOS"/>
    <n v="30981740804"/>
    <d v="1983-01-05T00:00:00"/>
    <n v="43"/>
    <s v="Feminino"/>
    <x v="0"/>
    <s v="DIADEMA"/>
    <m/>
    <n v="50"/>
    <n v="11939462814"/>
    <s v="CMDP"/>
    <s v="Sim"/>
    <d v="2026-03-31T00:00:00"/>
    <m/>
    <m/>
    <m/>
    <m/>
    <m/>
    <s v="Emagrecimento084700937"/>
    <x v="1"/>
  </r>
  <r>
    <x v="1"/>
    <x v="8"/>
    <s v="Ativo"/>
    <d v="2026-04-29T00:00:00"/>
    <s v="093816375"/>
    <s v="PATRICK ALMEIDA SOUZA"/>
    <n v="47936554831"/>
    <d v="1999-02-27T00:00:00"/>
    <n v="27"/>
    <s v="M"/>
    <x v="0"/>
    <s v="TABOAO DA SERRA"/>
    <s v="JARDIM RECORD"/>
    <n v="380"/>
    <n v="11939593520"/>
    <s v="CMDP"/>
    <s v="Sim"/>
    <d v="2026-04-29T00:00:00"/>
    <m/>
    <m/>
    <d v="2026-04-28T00:00:00"/>
    <d v="2026-06-05T00:00:00"/>
    <s v="Centro Médico Dom Pedro"/>
    <s v="Emagrecimento093816375"/>
    <x v="0"/>
  </r>
  <r>
    <x v="1"/>
    <x v="8"/>
    <s v="Ativo"/>
    <d v="2026-03-12T00:00:00"/>
    <s v="093782991"/>
    <s v="GISELE DARIO ALBERTI"/>
    <n v="28970508880"/>
    <d v="1979-07-01T00:00:00"/>
    <n v="46"/>
    <s v="F"/>
    <x v="0"/>
    <s v="SAO PAULO"/>
    <m/>
    <n v="60"/>
    <n v="11940006116"/>
    <s v="CMDP"/>
    <s v="Sim"/>
    <d v="2026-03-18T00:00:00"/>
    <m/>
    <m/>
    <d v="2026-03-11T00:00:00"/>
    <d v="2026-03-18T00:00:00"/>
    <s v="Centro Médico Dom Pedro"/>
    <s v="Emagrecimento093782991"/>
    <x v="2"/>
  </r>
  <r>
    <x v="1"/>
    <x v="8"/>
    <s v="Ativo"/>
    <d v="2025-11-18T00:00:00"/>
    <s v="093403492"/>
    <s v="MARIA CAROLINA CRUSELLES"/>
    <n v="22317336845"/>
    <d v="1981-09-02T00:00:00"/>
    <n v="44"/>
    <m/>
    <x v="0"/>
    <s v="SAO PAULO"/>
    <m/>
    <n v="380"/>
    <n v="11940009867"/>
    <s v="CMDP"/>
    <s v="Sim"/>
    <m/>
    <m/>
    <m/>
    <d v="2025-11-17T00:00:00"/>
    <d v="2025-11-21T00:00:00"/>
    <s v="Centro Médico Dom Pedro"/>
    <s v="Emagrecimento093403492"/>
    <x v="1"/>
  </r>
  <r>
    <x v="1"/>
    <x v="8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CMDP"/>
    <s v="Sim"/>
    <d v="2026-02-05T00:00:00"/>
    <m/>
    <m/>
    <d v="2026-02-03T00:00:00"/>
    <d v="2026-02-05T00:00:00"/>
    <s v="Centro Médico Dom Pedro"/>
    <s v="Emagrecimento074066592"/>
    <x v="3"/>
  </r>
  <r>
    <x v="1"/>
    <x v="8"/>
    <s v="Ativo"/>
    <d v="2026-02-26T00:00:00"/>
    <s v="082669679"/>
    <s v="SOLANGE APARECIDA DOS SANTOS"/>
    <n v="12643023803"/>
    <d v="1964-05-01T00:00:00"/>
    <n v="62"/>
    <s v="F"/>
    <x v="0"/>
    <s v="SAO PAULO"/>
    <m/>
    <n v="60"/>
    <n v="11940036198"/>
    <s v="CMDP"/>
    <s v="Sim"/>
    <d v="2026-02-25T00:00:00"/>
    <m/>
    <m/>
    <d v="2026-02-23T00:00:00"/>
    <d v="2026-02-25T00:00:00"/>
    <s v="Centro Médico Dom Pedro"/>
    <s v="Emagrecimento082669679"/>
    <x v="3"/>
  </r>
  <r>
    <x v="1"/>
    <x v="8"/>
    <s v="Ativo"/>
    <d v="2026-01-14T00:00:00"/>
    <s v="087798849"/>
    <s v="LAYSA RODRIGUEZ LARASCHI"/>
    <n v="46361755819"/>
    <d v="2000-01-20T00:00:00"/>
    <n v="26"/>
    <s v="F"/>
    <x v="0"/>
    <s v="SAO PAULO"/>
    <m/>
    <n v="80"/>
    <n v="11940057233"/>
    <s v="CMDP"/>
    <s v="Sim"/>
    <d v="2026-01-16T00:00:00"/>
    <m/>
    <m/>
    <d v="2026-01-13T00:00:00"/>
    <d v="2026-01-16T00:00:00"/>
    <s v="Centro Médico Dom Pedro"/>
    <s v="Emagrecimento087798849"/>
    <x v="4"/>
  </r>
  <r>
    <x v="1"/>
    <x v="8"/>
    <s v="Ativo"/>
    <d v="2025-11-26T00:00:00"/>
    <s v="082553049"/>
    <s v="Alldrey Rocha do Nascimento"/>
    <n v="49349543842"/>
    <d v="2003-04-07T00:00:00"/>
    <n v="23"/>
    <m/>
    <x v="0"/>
    <s v="POA"/>
    <m/>
    <n v="450"/>
    <n v="11940105420"/>
    <s v="CMDP"/>
    <s v="Sim"/>
    <m/>
    <m/>
    <m/>
    <d v="2025-11-25T00:00:00"/>
    <d v="2025-11-27T00:00:00"/>
    <s v="Centro Médico Dom Pedro"/>
    <s v="Emagrecimento082553049"/>
    <x v="1"/>
  </r>
  <r>
    <x v="4"/>
    <x v="8"/>
    <s v="Ativo"/>
    <d v="2026-05-11T00:00:00"/>
    <s v="596337930"/>
    <s v="SULAMITA MARTINS MENDES"/>
    <n v="22629385809"/>
    <d v="1981-07-10T00:00:00"/>
    <n v="44"/>
    <s v="Feminino"/>
    <x v="0"/>
    <s v="SAO PAULO"/>
    <m/>
    <n v="50"/>
    <n v="11940145449"/>
    <s v="CMDP"/>
    <s v="Sim"/>
    <d v="2026-03-31T00:00:00"/>
    <m/>
    <m/>
    <m/>
    <m/>
    <m/>
    <s v="Emagrecimento596337930"/>
    <x v="1"/>
  </r>
  <r>
    <x v="1"/>
    <x v="8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23T00:00:00"/>
    <m/>
    <m/>
    <d v="2026-04-14T00:00:00"/>
    <d v="2026-04-23T00:00:00"/>
    <s v="Centro Médico Dom Pedro"/>
    <s v="Emagrecimento079705129"/>
    <x v="0"/>
  </r>
  <r>
    <x v="1"/>
    <x v="8"/>
    <s v="Ativo"/>
    <d v="2025-11-10T00:00:00"/>
    <s v="095472442"/>
    <s v="MICHELE DOMINGOS SILVA"/>
    <n v="28448598873"/>
    <d v="1978-01-11T00:00:00"/>
    <n v="48"/>
    <m/>
    <x v="0"/>
    <s v="SAO PAULO"/>
    <m/>
    <n v="60"/>
    <n v="11940334947"/>
    <s v="CMDP"/>
    <s v="Sim"/>
    <m/>
    <m/>
    <m/>
    <d v="2025-10-07T00:00:00"/>
    <d v="2025-10-10T00:00:00"/>
    <s v="Centro Médico Dom Pedro"/>
    <s v="Emagrecimento095472442"/>
    <x v="1"/>
  </r>
  <r>
    <x v="1"/>
    <x v="8"/>
    <s v="Ativo"/>
    <d v="2025-11-12T00:00:00"/>
    <s v="095273332"/>
    <s v="Gabrielly Alves Sampaio"/>
    <n v="47214096803"/>
    <d v="1998-05-13T00:00:00"/>
    <n v="28"/>
    <m/>
    <x v="0"/>
    <s v="SAO PAULO"/>
    <m/>
    <n v="500"/>
    <n v="11940381212"/>
    <s v="CMDP"/>
    <s v="Sim"/>
    <m/>
    <m/>
    <m/>
    <d v="2025-11-11T00:00:00"/>
    <d v="2025-11-12T00:00:00"/>
    <s v="Centro Médico Dom Pedro"/>
    <s v="Emagrecimento095273332"/>
    <x v="1"/>
  </r>
  <r>
    <x v="1"/>
    <x v="8"/>
    <s v="Ativo"/>
    <d v="2026-02-05T00:00:00"/>
    <s v="422075523"/>
    <s v="ANDRE TELLES DOS SANTOS"/>
    <n v="51855245884"/>
    <d v="2002-02-18T00:00:00"/>
    <n v="24"/>
    <s v="M"/>
    <x v="0"/>
    <s v="SAO PAULO"/>
    <m/>
    <n v="400"/>
    <n v="11940540508"/>
    <s v="CMDP"/>
    <s v="Sim"/>
    <m/>
    <m/>
    <m/>
    <d v="2026-02-03T00:00:00"/>
    <m/>
    <s v="Centro Médico Dom Pedro"/>
    <s v="Emagrecimento422075523"/>
    <x v="3"/>
  </r>
  <r>
    <x v="1"/>
    <x v="8"/>
    <s v="Ativo"/>
    <d v="2026-03-25T00:00:00"/>
    <s v="094031737"/>
    <s v="GEOVANNA CRUZ CONCEICAO"/>
    <n v="52778170855"/>
    <d v="2003-04-02T00:00:00"/>
    <n v="23"/>
    <s v="F"/>
    <x v="0"/>
    <s v="TABOAO DA SERRA"/>
    <s v="JARDIM SAO LUIZ"/>
    <n v="380"/>
    <n v="11940685833"/>
    <s v="CMDP"/>
    <s v="Sim"/>
    <d v="2026-03-23T00:00:00"/>
    <m/>
    <m/>
    <d v="2026-03-24T00:00:00"/>
    <d v="2026-03-28T00:00:00"/>
    <s v="Unidade Avançada Luz Butantã"/>
    <s v="Emagrecimento094031737"/>
    <x v="2"/>
  </r>
  <r>
    <x v="4"/>
    <x v="8"/>
    <s v="Ativo"/>
    <d v="2026-05-11T00:00:00"/>
    <s v="095241410"/>
    <s v="GRASIELLE FELIZATTI LUCATTO"/>
    <n v="37031269814"/>
    <d v="1989-03-28T00:00:00"/>
    <n v="37"/>
    <s v="Feminino"/>
    <x v="0"/>
    <s v="SAO BERNARDO DO CAMPO"/>
    <m/>
    <n v="50"/>
    <n v="11940843526"/>
    <s v="CMDP"/>
    <s v="Sim"/>
    <d v="2026-03-31T00:00:00"/>
    <m/>
    <m/>
    <m/>
    <m/>
    <m/>
    <s v="Emagrecimento095241410"/>
    <x v="1"/>
  </r>
  <r>
    <x v="1"/>
    <x v="8"/>
    <s v="Ativo"/>
    <d v="2026-01-12T00:00:00"/>
    <s v="092631261"/>
    <s v="JULIANA RIBEIRO ALEXANDRE"/>
    <n v="21947885812"/>
    <d v="1979-08-23T00:00:00"/>
    <n v="46"/>
    <s v="F"/>
    <x v="0"/>
    <s v="TABOAO DA SERRA"/>
    <m/>
    <n v="380"/>
    <n v="11941208300"/>
    <s v="CMDP"/>
    <s v="Sim"/>
    <d v="2026-01-13T00:00:00"/>
    <m/>
    <m/>
    <d v="2026-01-08T00:00:00"/>
    <d v="2026-01-13T00:00:00"/>
    <s v="Centro Médico Dom Pedro"/>
    <s v="Emagrecimento092631261"/>
    <x v="4"/>
  </r>
  <r>
    <x v="1"/>
    <x v="8"/>
    <s v="Ativo"/>
    <d v="2025-11-10T00:00:00"/>
    <s v="089194782"/>
    <s v="RICARDO DE MORAES KREBS FRANCO"/>
    <n v="38215060838"/>
    <d v="1993-11-15T00:00:00"/>
    <n v="32"/>
    <m/>
    <x v="0"/>
    <s v="SAO PAULO"/>
    <m/>
    <n v="380"/>
    <n v="11941326311"/>
    <s v="CMDP"/>
    <s v="Sim"/>
    <m/>
    <m/>
    <m/>
    <d v="2025-11-05T00:00:00"/>
    <d v="2025-11-07T00:00:00"/>
    <s v="Centro Médico Dom Pedro"/>
    <s v="Emagrecimento089194782"/>
    <x v="1"/>
  </r>
  <r>
    <x v="1"/>
    <x v="8"/>
    <s v="Ativo"/>
    <d v="2026-01-15T00:00:00"/>
    <s v="965852628"/>
    <s v="MAYARA AMBROSIO LEAL MOREIRA"/>
    <n v="36811093897"/>
    <d v="1991-12-23T00:00:00"/>
    <n v="34"/>
    <s v="F"/>
    <x v="0"/>
    <s v="SAO PAULO"/>
    <m/>
    <n v="400"/>
    <n v="11941662601"/>
    <s v="CMDP"/>
    <s v="Sim"/>
    <d v="2026-01-16T00:00:00"/>
    <m/>
    <m/>
    <d v="2026-01-14T00:00:00"/>
    <d v="2026-01-16T00:00:00"/>
    <s v="Centro Médico Dom Pedro"/>
    <s v="Emagrecimento965852628"/>
    <x v="4"/>
  </r>
  <r>
    <x v="1"/>
    <x v="8"/>
    <s v="Ativo"/>
    <d v="2026-03-23T00:00:00"/>
    <s v="081898956"/>
    <s v="EDUARDO DEL VALLE"/>
    <n v="15128815897"/>
    <d v="1971-05-08T00:00:00"/>
    <n v="55"/>
    <s v="M"/>
    <x v="0"/>
    <s v="SAO PAULO"/>
    <m/>
    <n v="40"/>
    <n v="11941727754"/>
    <s v="CMDP"/>
    <s v="Sim"/>
    <d v="2026-01-23T00:00:00"/>
    <m/>
    <m/>
    <d v="2026-03-04T00:00:00"/>
    <d v="2026-03-17T00:00:00"/>
    <s v="Centro Médico Dom Pedro"/>
    <s v="Emagrecimento081898956"/>
    <x v="2"/>
  </r>
  <r>
    <x v="1"/>
    <x v="8"/>
    <s v="Ativo"/>
    <d v="2026-03-23T00:00:00"/>
    <s v="095623527"/>
    <s v="LUANA MATOS CONCEICAO"/>
    <n v="7775503505"/>
    <d v="1999-07-21T00:00:00"/>
    <n v="26"/>
    <s v="F"/>
    <x v="0"/>
    <s v="OSASCO"/>
    <m/>
    <n v="450"/>
    <n v="11941891228"/>
    <s v="CMDP"/>
    <s v="Sim"/>
    <d v="2026-03-23T00:00:00"/>
    <m/>
    <m/>
    <d v="2026-03-20T00:00:00"/>
    <d v="2026-04-04T00:00:00"/>
    <s v="Unidade Avançada Luz Butantã"/>
    <s v="Emagrecimento095623527"/>
    <x v="2"/>
  </r>
  <r>
    <x v="4"/>
    <x v="8"/>
    <s v="Ativo"/>
    <d v="2026-05-11T00:00:00"/>
    <s v="086886742"/>
    <s v="NATALIA BORGES DE OLIVEIRA"/>
    <n v="41686185871"/>
    <d v="1992-05-19T00:00:00"/>
    <n v="33"/>
    <s v="Feminino"/>
    <x v="0"/>
    <s v="MOGI DAS CRUZES"/>
    <m/>
    <n v="60"/>
    <n v="11942435254"/>
    <s v="CMDP"/>
    <s v="Sim"/>
    <d v="2026-03-31T00:00:00"/>
    <m/>
    <m/>
    <m/>
    <m/>
    <m/>
    <s v="Emagrecimento086886742"/>
    <x v="1"/>
  </r>
  <r>
    <x v="1"/>
    <x v="8"/>
    <s v="Ativo"/>
    <d v="2025-11-24T00:00:00"/>
    <s v="089900152"/>
    <s v="ELAINE CRISTINA DA SILVA FALCAO"/>
    <n v="36756406809"/>
    <d v="1987-02-21T00:00:00"/>
    <n v="39"/>
    <m/>
    <x v="0"/>
    <s v="GUARULHOS"/>
    <m/>
    <n v="380"/>
    <n v="11943001648"/>
    <s v="CMDP"/>
    <s v="Sim"/>
    <m/>
    <m/>
    <m/>
    <d v="2025-11-21T00:00:00"/>
    <s v="11/24/2025"/>
    <s v="Centro Médico Dom Pedro"/>
    <s v="Emagrecimento089900152"/>
    <x v="1"/>
  </r>
  <r>
    <x v="4"/>
    <x v="8"/>
    <s v="Ativo"/>
    <d v="2026-05-11T00:00:00"/>
    <s v="593884094"/>
    <s v="ADRIANA TEREZINHA DA SILVA"/>
    <n v="32138257860"/>
    <d v="1981-12-18T00:00:00"/>
    <n v="44"/>
    <s v="Feminino"/>
    <x v="0"/>
    <s v="GUARULHOS"/>
    <m/>
    <n v="50"/>
    <n v="11943026860"/>
    <s v="CMDP"/>
    <s v="Sim"/>
    <d v="2026-03-31T00:00:00"/>
    <m/>
    <m/>
    <m/>
    <m/>
    <m/>
    <s v="Emagrecimento593884094"/>
    <x v="1"/>
  </r>
  <r>
    <x v="3"/>
    <x v="8"/>
    <s v="Ativo"/>
    <d v="2026-03-03T00:00:00"/>
    <s v="092724588"/>
    <s v="Juliana Madeira dos Santos"/>
    <n v="35149036897"/>
    <d v="1988-05-22T00:00:00"/>
    <n v="38"/>
    <m/>
    <x v="0"/>
    <s v="SAO PAULO"/>
    <m/>
    <n v="450"/>
    <n v="11943171580"/>
    <s v="CMDP"/>
    <s v="Sim"/>
    <d v="2026-02-13T00:00:00"/>
    <m/>
    <m/>
    <d v="2026-02-13T00:00:00"/>
    <m/>
    <s v="Amil Espaço Saúde - Osasco"/>
    <s v="Emagrecimento092724588"/>
    <x v="3"/>
  </r>
  <r>
    <x v="1"/>
    <x v="8"/>
    <s v="Ativo"/>
    <d v="2026-05-11T00:00:00"/>
    <s v="082469189"/>
    <s v="MARILDA MORAES TAMBURRINO"/>
    <n v="7461476866"/>
    <d v="1964-10-01T00:00:00"/>
    <n v="61"/>
    <s v="F"/>
    <x v="0"/>
    <s v="SAO PAULO"/>
    <s v="BELA VISTA"/>
    <n v="40"/>
    <n v="11943419528"/>
    <s v="CMDP"/>
    <s v="Sim"/>
    <d v="2026-05-11T00:00:00"/>
    <m/>
    <m/>
    <d v="2026-05-07T00:00:00"/>
    <d v="2026-05-13T00:00:00"/>
    <s v="Centro Médico Dom Pedro"/>
    <s v="Emagrecimento082469189"/>
    <x v="5"/>
  </r>
  <r>
    <x v="4"/>
    <x v="8"/>
    <s v="Ativo"/>
    <d v="2026-05-11T00:00:00"/>
    <s v="094988014"/>
    <s v="PALOMA QUEVEDO JOIA DUARTE DA COSTA"/>
    <n v="44089751845"/>
    <d v="1993-01-14T00:00:00"/>
    <n v="33"/>
    <s v="Feminino"/>
    <x v="0"/>
    <s v="SAO PAULO"/>
    <m/>
    <n v="110"/>
    <n v="11943439669"/>
    <s v="CMDP"/>
    <s v="Sim"/>
    <d v="2026-03-31T00:00:00"/>
    <m/>
    <m/>
    <d v="2026-05-07T00:00:00"/>
    <m/>
    <m/>
    <s v="Emagrecimento094988014"/>
    <x v="5"/>
  </r>
  <r>
    <x v="1"/>
    <x v="8"/>
    <s v="Ativo"/>
    <d v="2026-01-14T00:00:00"/>
    <s v="078382942"/>
    <s v="ADRIANA APARECIDA DA ROSA SOUZA"/>
    <n v="10669937851"/>
    <d v="1968-10-09T00:00:00"/>
    <n v="57"/>
    <s v="F"/>
    <x v="0"/>
    <s v="OSASCO"/>
    <m/>
    <n v="500"/>
    <n v="11943545532"/>
    <s v="CMDP"/>
    <s v="Sim"/>
    <d v="2026-01-16T00:00:00"/>
    <m/>
    <m/>
    <d v="2026-01-13T00:00:00"/>
    <d v="2026-01-16T00:00:00"/>
    <s v="Centro Médico Dom Pedro"/>
    <s v="Emagrecimento078382942"/>
    <x v="4"/>
  </r>
  <r>
    <x v="3"/>
    <x v="8"/>
    <s v="Ativo"/>
    <d v="2026-03-03T00:00:00"/>
    <s v="095947386"/>
    <s v="Amanda De Souza Azevedo"/>
    <n v="44262231801"/>
    <d v="1995-01-17T00:00:00"/>
    <n v="31"/>
    <m/>
    <x v="0"/>
    <s v="SAO PAULO"/>
    <m/>
    <n v="380"/>
    <n v="11943677936"/>
    <s v="CMDP"/>
    <s v="Sim"/>
    <d v="2026-01-26T00:00:00"/>
    <m/>
    <m/>
    <d v="2026-01-26T00:00:00"/>
    <m/>
    <s v="Amil Espaço Saúde - Osasco"/>
    <s v="Emagrecimento095947386"/>
    <x v="4"/>
  </r>
  <r>
    <x v="4"/>
    <x v="8"/>
    <s v="Ativo"/>
    <d v="2026-05-11T00:00:00"/>
    <s v="450185990"/>
    <s v="MICHELE GHIRALDELLO"/>
    <n v="32954032871"/>
    <d v="1984-08-02T00:00:00"/>
    <n v="41"/>
    <s v="Feminino"/>
    <x v="0"/>
    <s v="SAO PAULO"/>
    <m/>
    <n v="100"/>
    <n v="11943698387"/>
    <s v="CMDP"/>
    <s v="Sim"/>
    <d v="2026-03-31T00:00:00"/>
    <m/>
    <m/>
    <m/>
    <m/>
    <m/>
    <s v="Emagrecimento450185990"/>
    <x v="1"/>
  </r>
  <r>
    <x v="1"/>
    <x v="8"/>
    <s v="Ativo"/>
    <d v="2026-02-05T00:00:00"/>
    <s v="986879800"/>
    <s v="RENATA DO CARMO LEITE"/>
    <n v="37386302878"/>
    <d v="1989-04-17T00:00:00"/>
    <n v="37"/>
    <s v="F"/>
    <x v="0"/>
    <s v="SAO BERNARDO DO CAMPO"/>
    <m/>
    <n v="500"/>
    <n v="11943724569"/>
    <s v="CMDP"/>
    <s v="Sim"/>
    <m/>
    <m/>
    <m/>
    <d v="2026-02-04T00:00:00"/>
    <m/>
    <s v="Centro Médico Dom Pedro"/>
    <s v="Emagrecimento986879800"/>
    <x v="3"/>
  </r>
  <r>
    <x v="1"/>
    <x v="8"/>
    <s v="Ativo"/>
    <d v="2025-11-10T00:00:00"/>
    <s v="079456245"/>
    <s v="katia pedroza de assis ribeiro"/>
    <n v="33904010832"/>
    <d v="1985-04-08T00:00:00"/>
    <n v="41"/>
    <m/>
    <x v="0"/>
    <s v="GUARULHOS"/>
    <m/>
    <n v="50"/>
    <n v="11943930050"/>
    <s v="CMDP"/>
    <s v="Sim"/>
    <m/>
    <m/>
    <m/>
    <d v="2025-10-16T00:00:00"/>
    <d v="2025-10-28T00:00:00"/>
    <s v="Centro Médico Dom Pedro"/>
    <s v="Emagrecimento079456245"/>
    <x v="1"/>
  </r>
  <r>
    <x v="3"/>
    <x v="8"/>
    <s v="Ativo"/>
    <d v="2026-04-23T00:00:00"/>
    <s v="087490087"/>
    <s v="RAQUEL LOUZADA SILVA"/>
    <n v="44602107893"/>
    <d v="1996-02-05T00:00:00"/>
    <n v="30"/>
    <s v="Feminino"/>
    <x v="0"/>
    <s v="SAO PAULO"/>
    <m/>
    <n v="380"/>
    <n v="11944410354"/>
    <s v="CMDP"/>
    <s v="Sim"/>
    <d v="2025-09-19T00:00:00"/>
    <m/>
    <m/>
    <d v="2025-09-19T00:00:00"/>
    <m/>
    <s v="Centro Médico Dom Pedro"/>
    <s v="Emagrecimento087490087"/>
    <x v="1"/>
  </r>
  <r>
    <x v="4"/>
    <x v="8"/>
    <s v="Ativo"/>
    <d v="2026-05-18T00:00:00"/>
    <s v="089900660"/>
    <s v="SUELLEN NATALY FAUSTINO COSTA"/>
    <n v="40968720838"/>
    <d v="1993-04-02T00:00:00"/>
    <n v="33"/>
    <s v="Feminino"/>
    <x v="0"/>
    <s v="GUARULHOS"/>
    <m/>
    <n v="380"/>
    <n v="11944433317"/>
    <s v="CMDP"/>
    <s v="Sim"/>
    <d v="2026-03-31T00:00:00"/>
    <m/>
    <m/>
    <d v="2026-05-13T00:00:00"/>
    <m/>
    <m/>
    <s v="Emagrecimento089900660"/>
    <x v="5"/>
  </r>
  <r>
    <x v="1"/>
    <x v="8"/>
    <s v="Ativo"/>
    <d v="2026-01-20T00:00:00"/>
    <s v="778693520"/>
    <s v="HALHON WILLIAN MACHADO"/>
    <n v="3979645878"/>
    <d v="1961-09-07T00:00:00"/>
    <n v="64"/>
    <s v="M"/>
    <x v="0"/>
    <s v="SAO PAULO"/>
    <m/>
    <n v="300"/>
    <n v="11944499794"/>
    <s v="CMDP"/>
    <s v="Sim"/>
    <d v="2026-01-21T00:00:00"/>
    <m/>
    <m/>
    <d v="2026-01-19T00:00:00"/>
    <d v="2026-01-21T00:00:00"/>
    <s v="Centro Médico Dom Pedro"/>
    <s v="Emagrecimento778693520"/>
    <x v="4"/>
  </r>
  <r>
    <x v="3"/>
    <x v="8"/>
    <s v="Ativo"/>
    <d v="2026-04-23T00:00:00"/>
    <s v="095508872"/>
    <s v="ERICA CRISTINA ALVES"/>
    <n v="30844146889"/>
    <d v="1982-08-16T00:00:00"/>
    <n v="43"/>
    <s v="Feminino"/>
    <x v="0"/>
    <s v="SAO PAULO"/>
    <m/>
    <n v="380"/>
    <n v="11944741608"/>
    <s v="CMDP"/>
    <s v="Sim"/>
    <d v="2025-09-23T00:00:00"/>
    <m/>
    <m/>
    <d v="2025-09-23T00:00:00"/>
    <m/>
    <s v="Centro Médico Dom Pedro"/>
    <s v="Emagrecimento095508872"/>
    <x v="1"/>
  </r>
  <r>
    <x v="3"/>
    <x v="8"/>
    <s v="Ativo"/>
    <d v="2026-03-03T00:00:00"/>
    <s v="083443889"/>
    <s v="Flavia Correa Vieira"/>
    <n v="31050213882"/>
    <d v="1984-04-18T00:00:00"/>
    <n v="42"/>
    <m/>
    <x v="0"/>
    <s v="SAO PAULO"/>
    <m/>
    <n v="380"/>
    <n v="11944768918"/>
    <s v="CMDP"/>
    <s v="Sim"/>
    <d v="2025-12-08T00:00:00"/>
    <m/>
    <m/>
    <d v="2025-12-08T00:00:00"/>
    <m/>
    <s v="Centro Médico Dom Pedro"/>
    <s v="Emagrecimento083443889"/>
    <x v="1"/>
  </r>
  <r>
    <x v="1"/>
    <x v="8"/>
    <s v="Ativo"/>
    <d v="2026-01-08T00:00:00"/>
    <s v="083703159"/>
    <s v="NOEMI OLIVEIRA DE SANTANA"/>
    <n v="36116853803"/>
    <d v="1985-10-29T00:00:00"/>
    <n v="40"/>
    <s v="F"/>
    <x v="0"/>
    <s v="FRANCO DA ROCHA"/>
    <m/>
    <n v="380"/>
    <n v="11945020994"/>
    <s v="CMDP"/>
    <s v="Sim"/>
    <d v="2026-01-12T00:00:00"/>
    <m/>
    <m/>
    <d v="2026-01-07T00:00:00"/>
    <d v="2026-01-12T00:00:00"/>
    <s v="Centro Médico Dom Pedro"/>
    <s v="Emagrecimento083703159"/>
    <x v="4"/>
  </r>
  <r>
    <x v="1"/>
    <x v="8"/>
    <s v="Ativo"/>
    <d v="2025-11-27T00:00:00"/>
    <s v="078393386"/>
    <s v="Júlia Recioppo Ferreira"/>
    <n v="51358365865"/>
    <d v="2001-05-15T00:00:00"/>
    <n v="25"/>
    <m/>
    <x v="0"/>
    <s v="SAO PAULO"/>
    <m/>
    <n v="500"/>
    <n v="11945056638"/>
    <s v="CMDP"/>
    <s v="Sim"/>
    <m/>
    <m/>
    <m/>
    <d v="2025-11-26T00:00:00"/>
    <d v="2025-11-10T00:00:00"/>
    <s v="Centro Médico Dom Pedro"/>
    <s v="Emagrecimento078393386"/>
    <x v="1"/>
  </r>
  <r>
    <x v="3"/>
    <x v="8"/>
    <s v="Ativo"/>
    <d v="2026-03-03T00:00:00"/>
    <s v="094560412"/>
    <s v="Eduarda De Sousa Bondade Santana"/>
    <n v="46330538840"/>
    <d v="1998-06-03T00:00:00"/>
    <n v="27"/>
    <m/>
    <x v="0"/>
    <s v="SAO PAULO"/>
    <m/>
    <n v="380"/>
    <n v="11945082100"/>
    <s v="CMDP"/>
    <s v="Sim"/>
    <d v="2025-12-10T00:00:00"/>
    <m/>
    <m/>
    <d v="2025-12-10T00:00:00"/>
    <m/>
    <s v="Centro Médico Dom Pedro"/>
    <s v="Emagrecimento094560412"/>
    <x v="1"/>
  </r>
  <r>
    <x v="3"/>
    <x v="8"/>
    <s v="Ativo"/>
    <d v="2026-04-23T00:00:00"/>
    <s v="087781017"/>
    <s v="LUCIANA FANTI"/>
    <n v="29674305874"/>
    <d v="1981-06-24T00:00:00"/>
    <n v="44"/>
    <s v="Feminino"/>
    <x v="0"/>
    <s v="JUNDIAI"/>
    <m/>
    <n v="450"/>
    <n v="11945142349"/>
    <s v="CMDP"/>
    <s v="Sim"/>
    <d v="2025-09-23T00:00:00"/>
    <m/>
    <m/>
    <d v="2025-09-23T00:00:00"/>
    <m/>
    <s v="Centro Médico Dom Pedro"/>
    <s v="Emagrecimento087781017"/>
    <x v="1"/>
  </r>
  <r>
    <x v="1"/>
    <x v="8"/>
    <s v="Ativo"/>
    <d v="2025-11-10T00:00:00"/>
    <s v="095103138"/>
    <s v="Fernanda Dias Tamandaré Ricardo"/>
    <n v="39594632860"/>
    <d v="1989-07-19T00:00:00"/>
    <n v="36"/>
    <m/>
    <x v="0"/>
    <s v="SUZANO"/>
    <m/>
    <n v="380"/>
    <n v="11945351235"/>
    <s v="CMDP"/>
    <s v="Sim"/>
    <m/>
    <m/>
    <m/>
    <d v="2025-10-16T00:00:00"/>
    <d v="2025-10-30T00:00:00"/>
    <s v="Centro Médico Dom Pedro"/>
    <s v="Emagrecimento095103138"/>
    <x v="1"/>
  </r>
  <r>
    <x v="1"/>
    <x v="8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CMDP"/>
    <s v="Sim"/>
    <m/>
    <m/>
    <m/>
    <d v="2025-11-04T00:00:00"/>
    <d v="2025-11-05T00:00:00"/>
    <s v="Centro Médico Dom Pedro"/>
    <s v="Emagrecimento093486561"/>
    <x v="1"/>
  </r>
  <r>
    <x v="1"/>
    <x v="8"/>
    <s v="Ativo"/>
    <d v="2026-02-12T00:00:00"/>
    <s v="094769292"/>
    <s v="AMANDA OLIVEIRA BARBIERI"/>
    <n v="41212954807"/>
    <d v="2000-01-17T00:00:00"/>
    <n v="26"/>
    <s v="F"/>
    <x v="0"/>
    <s v="SAO PAULO"/>
    <m/>
    <n v="60"/>
    <n v="11945402034"/>
    <s v="CMDP"/>
    <s v="Sim"/>
    <d v="2026-02-12T00:00:00"/>
    <m/>
    <m/>
    <d v="2026-02-10T00:00:00"/>
    <d v="2026-03-08T00:00:00"/>
    <s v="Unidade Avançada Luz Butantã"/>
    <s v="Emagrecimento094769292"/>
    <x v="3"/>
  </r>
  <r>
    <x v="6"/>
    <x v="8"/>
    <s v="Ativo"/>
    <d v="2026-04-22T00:00:00"/>
    <s v="089505080"/>
    <s v="IGOR ROBERTO COSTA DOHASHI"/>
    <n v="41763570886"/>
    <d v="1991-03-18T00:00:00"/>
    <n v="35"/>
    <s v="M"/>
    <x v="0"/>
    <s v="OSASCO"/>
    <m/>
    <n v="400"/>
    <n v="11945450615"/>
    <s v="CMDP"/>
    <s v="Sim"/>
    <d v="2026-03-02T00:00:00"/>
    <m/>
    <m/>
    <d v="2026-03-02T00:00:00"/>
    <m/>
    <m/>
    <s v="Emagrecimento089505080"/>
    <x v="2"/>
  </r>
  <r>
    <x v="4"/>
    <x v="8"/>
    <s v="Ativo"/>
    <d v="2026-04-23T00:00:00"/>
    <s v="094658166"/>
    <s v="ROSIVANIA GOMES DA CRUZ"/>
    <n v="2704144524"/>
    <d v="1987-11-29T00:00:00"/>
    <n v="38"/>
    <s v="Feminino"/>
    <x v="0"/>
    <s v="ITAPECERICA DA SERRA"/>
    <m/>
    <n v="60"/>
    <n v="11945738936"/>
    <s v="CMDP"/>
    <s v="Sim"/>
    <d v="2026-04-17T00:00:00"/>
    <m/>
    <m/>
    <d v="2026-04-17T00:00:00"/>
    <m/>
    <s v="Amil Espaço Saúde - Santo Amaro"/>
    <s v="Emagrecimento094658166"/>
    <x v="0"/>
  </r>
  <r>
    <x v="1"/>
    <x v="8"/>
    <s v="Ativo"/>
    <d v="2025-11-11T00:00:00"/>
    <s v="092894441"/>
    <s v="ELLDA MIDIA DE BARROS PEREIRA"/>
    <n v="36523698823"/>
    <d v="1986-11-16T00:00:00"/>
    <n v="39"/>
    <s v="F"/>
    <x v="0"/>
    <s v="SUZANO"/>
    <m/>
    <n v="60"/>
    <n v="11945773527"/>
    <s v="Conexa"/>
    <s v="Sim"/>
    <d v="2025-11-12T00:00:00"/>
    <m/>
    <m/>
    <d v="2025-11-07T00:00:00"/>
    <d v="2025-11-10T00:00:00"/>
    <s v="Hospital Ipiranga Mogi"/>
    <s v="Emagrecimento092894441"/>
    <x v="1"/>
  </r>
  <r>
    <x v="1"/>
    <x v="8"/>
    <s v="Ativo"/>
    <d v="2025-12-10T00:00:00"/>
    <s v="094909455"/>
    <s v="JENNYFER DIAS DE ARAUJO TATEISHI"/>
    <n v="41829256882"/>
    <d v="1992-02-20T00:00:00"/>
    <n v="34"/>
    <s v="F"/>
    <x v="0"/>
    <s v="SAO BERNARDO DO CAMPO"/>
    <m/>
    <n v="380"/>
    <n v="11945776539"/>
    <s v="CMDP"/>
    <s v="Sim"/>
    <d v="2025-12-10T00:00:00"/>
    <m/>
    <m/>
    <d v="2025-12-09T00:00:00"/>
    <d v="2025-12-10T00:00:00"/>
    <s v="Centro Médico Dom Pedro"/>
    <s v="Emagrecimento094909455"/>
    <x v="1"/>
  </r>
  <r>
    <x v="4"/>
    <x v="8"/>
    <s v="Ativo"/>
    <d v="2026-05-11T00:00:00"/>
    <s v="088437106"/>
    <s v="ALINE SILVA SOARES DE OLIVEIRA"/>
    <n v="40594868840"/>
    <d v="1991-01-23T00:00:00"/>
    <n v="35"/>
    <s v="Feminino"/>
    <x v="0"/>
    <s v="CARAPICUIBA"/>
    <m/>
    <n v="60"/>
    <n v="11945979457"/>
    <s v="CMDP"/>
    <s v="Sim"/>
    <d v="2026-03-31T00:00:00"/>
    <m/>
    <m/>
    <m/>
    <m/>
    <m/>
    <s v="Emagrecimento088437106"/>
    <x v="1"/>
  </r>
  <r>
    <x v="1"/>
    <x v="8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CMDP"/>
    <s v="Sim"/>
    <d v="2026-03-12T00:00:00"/>
    <m/>
    <m/>
    <d v="2026-03-11T00:00:00"/>
    <d v="2026-04-11T00:00:00"/>
    <s v="Unidade Avançada Luz Butantã"/>
    <s v="Emagrecimento094347903"/>
    <x v="2"/>
  </r>
  <r>
    <x v="4"/>
    <x v="8"/>
    <s v="Ativo"/>
    <d v="2026-05-11T00:00:00"/>
    <s v="095984560"/>
    <s v="TAIS GARCIA DA ROCHA"/>
    <n v="33850713806"/>
    <d v="1986-11-17T00:00:00"/>
    <n v="39"/>
    <s v="Feminino"/>
    <x v="0"/>
    <s v="OSASCO"/>
    <m/>
    <n v="80"/>
    <n v="11946291696"/>
    <s v="CMDP"/>
    <s v="Sim"/>
    <d v="2026-03-31T00:00:00"/>
    <m/>
    <m/>
    <d v="2026-05-07T00:00:00"/>
    <m/>
    <m/>
    <s v="Emagrecimento095984560"/>
    <x v="5"/>
  </r>
  <r>
    <x v="4"/>
    <x v="8"/>
    <s v="Ativo"/>
    <d v="2026-05-11T00:00:00"/>
    <s v="094080119"/>
    <s v="DAPHNY DE SENA FIGUEREDO"/>
    <n v="4464821537"/>
    <d v="1990-11-03T00:00:00"/>
    <n v="35"/>
    <s v="Feminino"/>
    <x v="0"/>
    <s v="SAO PAULO"/>
    <m/>
    <n v="110"/>
    <n v="11946469026"/>
    <s v="CMDP"/>
    <s v="Sim"/>
    <d v="2026-03-31T00:00:00"/>
    <m/>
    <m/>
    <m/>
    <m/>
    <m/>
    <s v="Emagrecimento094080119"/>
    <x v="1"/>
  </r>
  <r>
    <x v="3"/>
    <x v="8"/>
    <s v="Ativo"/>
    <d v="2026-04-23T00:00:00"/>
    <s v="085853351"/>
    <s v="ADINOAN FELIZ DA SILVA FERREIRA"/>
    <n v="27424374877"/>
    <d v="1980-01-21T00:00:00"/>
    <n v="46"/>
    <s v="Feminino"/>
    <x v="0"/>
    <s v="ITAPECERICA DA SERRA"/>
    <m/>
    <n v="380"/>
    <n v="11946806114"/>
    <s v="CMDP"/>
    <s v="Sim"/>
    <d v="2025-06-04T00:00:00"/>
    <m/>
    <m/>
    <d v="2025-06-04T00:00:00"/>
    <m/>
    <s v="Centro Médico Dom Pedro"/>
    <s v="Emagrecimento085853351"/>
    <x v="1"/>
  </r>
  <r>
    <x v="4"/>
    <x v="8"/>
    <s v="Ativo"/>
    <d v="2026-05-11T00:00:00"/>
    <s v="095346893"/>
    <s v="GILNETE ROSA DE OLIVEIRA"/>
    <n v="34425425880"/>
    <d v="1984-10-02T00:00:00"/>
    <n v="41"/>
    <s v="Feminino"/>
    <x v="0"/>
    <s v="SAO PAULO"/>
    <m/>
    <n v="110"/>
    <n v="11946846115"/>
    <s v="CMDP"/>
    <s v="Sim"/>
    <d v="2026-03-31T00:00:00"/>
    <m/>
    <m/>
    <d v="2026-05-07T00:00:00"/>
    <m/>
    <m/>
    <s v="Emagrecimento095346893"/>
    <x v="5"/>
  </r>
  <r>
    <x v="4"/>
    <x v="8"/>
    <s v="Ativo"/>
    <d v="2026-05-11T00:00:00"/>
    <s v="089314988"/>
    <s v="PALOMA NASCIMENTO PEREIRA"/>
    <n v="52854883896"/>
    <d v="2001-09-13T00:00:00"/>
    <n v="24"/>
    <s v="Feminino"/>
    <x v="0"/>
    <s v="SAO PAULO"/>
    <m/>
    <n v="75"/>
    <n v="11946860175"/>
    <s v="CMDP"/>
    <s v="Sim"/>
    <d v="2026-03-02T00:00:00"/>
    <m/>
    <m/>
    <d v="2026-04-29T00:00:00"/>
    <m/>
    <m/>
    <s v="Emagrecimento089314988"/>
    <x v="0"/>
  </r>
  <r>
    <x v="4"/>
    <x v="8"/>
    <s v="Ativo"/>
    <d v="2026-05-11T00:00:00"/>
    <s v="094104926"/>
    <s v="MARKELLY BARBOSA CARNEIRO SANTOS"/>
    <n v="36407858860"/>
    <d v="1988-12-08T00:00:00"/>
    <n v="37"/>
    <s v="Feminino"/>
    <x v="0"/>
    <s v="SAO PAULO"/>
    <m/>
    <n v="110"/>
    <n v="11946886568"/>
    <s v="CMDP"/>
    <s v="Sim"/>
    <d v="2026-03-31T00:00:00"/>
    <m/>
    <m/>
    <d v="2026-05-07T00:00:00"/>
    <m/>
    <m/>
    <s v="Emagrecimento094104926"/>
    <x v="5"/>
  </r>
  <r>
    <x v="3"/>
    <x v="8"/>
    <s v="Ativo"/>
    <d v="2026-04-23T00:00:00"/>
    <s v="086228483"/>
    <s v="KETHLEEN QUEIROZ RODRIGUES"/>
    <n v="48032795863"/>
    <d v="1999-06-23T00:00:00"/>
    <n v="26"/>
    <s v="Feminino"/>
    <x v="0"/>
    <s v="GUARULHOS"/>
    <m/>
    <n v="380"/>
    <n v="11946891135"/>
    <s v="CMDP"/>
    <s v="Sim"/>
    <d v="2025-09-18T00:00:00"/>
    <m/>
    <m/>
    <d v="2025-09-18T00:00:00"/>
    <m/>
    <s v="Centro Médico Dom Pedro"/>
    <s v="Emagrecimento086228483"/>
    <x v="1"/>
  </r>
  <r>
    <x v="4"/>
    <x v="8"/>
    <s v="Ativo"/>
    <d v="2026-04-23T00:00:00"/>
    <s v="082801814"/>
    <s v="ANDRESA REGINA LOPES RODRIGUES"/>
    <n v="28258327828"/>
    <d v="1981-03-26T00:00:00"/>
    <n v="45"/>
    <s v="Feminino"/>
    <x v="0"/>
    <s v="SAO PAULO"/>
    <m/>
    <n v="40"/>
    <n v="11946948603"/>
    <s v="CMDP"/>
    <s v="Sim"/>
    <d v="2026-04-06T00:00:00"/>
    <m/>
    <m/>
    <d v="2026-04-06T00:00:00"/>
    <m/>
    <s v="Centro Médico Dom Pedro"/>
    <s v="Emagrecimento082801814"/>
    <x v="0"/>
  </r>
  <r>
    <x v="1"/>
    <x v="8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CMDP"/>
    <s v="Sim"/>
    <d v="2026-04-28T00:00:00"/>
    <m/>
    <m/>
    <d v="2026-04-27T00:00:00"/>
    <d v="2026-05-05T00:00:00"/>
    <s v="Centro Médico Dom Pedro"/>
    <s v="Emagrecimento095933668"/>
    <x v="0"/>
  </r>
  <r>
    <x v="4"/>
    <x v="8"/>
    <s v="Ativo"/>
    <d v="2026-05-11T00:00:00"/>
    <s v="078902925"/>
    <s v="KHALIDA MOHD SALEM HIJAZI"/>
    <n v="21385677880"/>
    <d v="1968-04-08T00:00:00"/>
    <n v="58"/>
    <s v="Feminino"/>
    <x v="0"/>
    <s v="SAO PAULO"/>
    <m/>
    <n v="60"/>
    <n v="11947214650"/>
    <s v="CMDP"/>
    <s v="Sim"/>
    <d v="2026-03-31T00:00:00"/>
    <m/>
    <m/>
    <m/>
    <m/>
    <m/>
    <s v="Emagrecimento078902925"/>
    <x v="1"/>
  </r>
  <r>
    <x v="1"/>
    <x v="8"/>
    <s v="Ativo"/>
    <d v="2026-03-23T00:00:00"/>
    <s v="093792275"/>
    <s v="RENATA ROCHA MENDONCA LEITE"/>
    <n v="81626290504"/>
    <d v="1981-06-25T00:00:00"/>
    <n v="44"/>
    <s v="F"/>
    <x v="0"/>
    <s v="SAO PAULO"/>
    <m/>
    <n v="60"/>
    <n v="11947226062"/>
    <s v="CMDP"/>
    <s v="Sim"/>
    <d v="2026-02-23T00:00:00"/>
    <m/>
    <m/>
    <d v="2026-02-27T00:00:00"/>
    <d v="2026-03-20T00:00:00"/>
    <s v="Amil Espaço Saúde - Osasco"/>
    <s v="Emagrecimento093792275"/>
    <x v="3"/>
  </r>
  <r>
    <x v="4"/>
    <x v="8"/>
    <s v="Ativo"/>
    <d v="2026-05-11T00:00:00"/>
    <s v="092781524"/>
    <s v="GILDA PATRICIA DA SILVA"/>
    <n v="32546133845"/>
    <d v="1983-08-18T00:00:00"/>
    <n v="42"/>
    <s v="Feminino"/>
    <x v="0"/>
    <s v="SAO PAULO"/>
    <m/>
    <n v="60"/>
    <n v="11947255083"/>
    <s v="CMDP"/>
    <s v="Sim"/>
    <d v="2026-03-31T00:00:00"/>
    <m/>
    <m/>
    <d v="2026-05-07T00:00:00"/>
    <m/>
    <m/>
    <s v="Emagrecimento092781524"/>
    <x v="5"/>
  </r>
  <r>
    <x v="1"/>
    <x v="8"/>
    <s v="Ativo"/>
    <d v="2025-11-18T00:00:00"/>
    <s v="083722786"/>
    <s v="Arthur de Araujo Matos"/>
    <n v="34825865860"/>
    <d v="1991-11-29T00:00:00"/>
    <n v="34"/>
    <m/>
    <x v="0"/>
    <s v="SAO CAETANO DO SUL"/>
    <m/>
    <n v="400"/>
    <n v="11947256290"/>
    <s v="CMDP"/>
    <s v="Sim"/>
    <m/>
    <m/>
    <m/>
    <d v="2025-11-17T00:00:00"/>
    <d v="2025-11-19T00:00:00"/>
    <s v="Centro Médico Dom Pedro"/>
    <s v="Emagrecimento083722786"/>
    <x v="1"/>
  </r>
  <r>
    <x v="1"/>
    <x v="8"/>
    <s v="Ativo"/>
    <d v="2025-12-09T00:00:00"/>
    <s v="094736366"/>
    <s v="RAFAELE ALVES QUIRINO DE ALBUQUERQUE"/>
    <n v="36157345802"/>
    <d v="1986-08-31T00:00:00"/>
    <n v="39"/>
    <s v="F"/>
    <x v="0"/>
    <s v="SAO PAULO"/>
    <m/>
    <n v="380"/>
    <n v="11947330807"/>
    <s v="CMDP"/>
    <s v="Sim"/>
    <d v="2025-12-02T00:00:00"/>
    <m/>
    <m/>
    <d v="2025-12-01T00:00:00"/>
    <d v="2025-12-02T00:00:00"/>
    <s v="Centro Médico Dom Pedro"/>
    <s v="Emagrecimento094736366"/>
    <x v="1"/>
  </r>
  <r>
    <x v="4"/>
    <x v="8"/>
    <s v="Ativo"/>
    <d v="2026-05-11T00:00:00"/>
    <s v="075887604"/>
    <s v="THAISA REGINA MONTEIRO DOS SANTOS"/>
    <n v="37939177893"/>
    <d v="1989-11-02T00:00:00"/>
    <n v="36"/>
    <s v="Feminino"/>
    <x v="0"/>
    <s v="SANTO ANDRE"/>
    <m/>
    <n v="50"/>
    <n v="11947333349"/>
    <s v="CMDP"/>
    <s v="Sim"/>
    <d v="2026-03-31T00:00:00"/>
    <m/>
    <m/>
    <m/>
    <m/>
    <m/>
    <s v="Emagrecimento075887604"/>
    <x v="1"/>
  </r>
  <r>
    <x v="1"/>
    <x v="8"/>
    <s v="Ativo"/>
    <d v="2026-01-29T00:00:00"/>
    <s v="082070480"/>
    <s v="FERNANDA BATISTA SANTOS"/>
    <n v="30231417896"/>
    <d v="1981-10-01T00:00:00"/>
    <n v="44"/>
    <s v="F"/>
    <x v="0"/>
    <s v="GUARULHOS"/>
    <m/>
    <n v="500"/>
    <n v="11947372685"/>
    <s v="CMDP"/>
    <s v="Sim"/>
    <d v="2026-01-27T00:00:00"/>
    <m/>
    <m/>
    <d v="2026-01-26T00:00:00"/>
    <d v="2026-01-27T00:00:00"/>
    <s v="Centro Médico Dom Pedro"/>
    <s v="Emagrecimento082070480"/>
    <x v="4"/>
  </r>
  <r>
    <x v="1"/>
    <x v="8"/>
    <s v="Ativo"/>
    <d v="2026-02-19T00:00:00"/>
    <s v="096550906"/>
    <s v="GABRIELLA GOBETTI FREITAS ANTUNES"/>
    <n v="42864705800"/>
    <d v="1993-08-02T00:00:00"/>
    <n v="32"/>
    <s v="F"/>
    <x v="0"/>
    <s v="MOGI DAS CRUZES"/>
    <m/>
    <n v="60"/>
    <n v="11947446157"/>
    <s v="CMDP"/>
    <s v="Sim"/>
    <d v="2026-02-19T00:00:00"/>
    <m/>
    <m/>
    <d v="2026-02-16T00:00:00"/>
    <d v="2026-02-27T00:00:00"/>
    <s v="Hospital Ipiranga Mogi"/>
    <s v="Emagrecimento096550906"/>
    <x v="3"/>
  </r>
  <r>
    <x v="4"/>
    <x v="8"/>
    <s v="Ativo"/>
    <d v="2026-05-11T00:00:00"/>
    <s v="093017938"/>
    <s v="WILLIAM CORREIA VIOLANTE"/>
    <n v="29796991870"/>
    <d v="1980-08-04T00:00:00"/>
    <n v="45"/>
    <s v="Masculino"/>
    <x v="0"/>
    <s v="SAO PAULO"/>
    <m/>
    <n v="60"/>
    <n v="11947484086"/>
    <s v="CMDP"/>
    <s v="Sim"/>
    <d v="2026-03-02T00:00:00"/>
    <m/>
    <m/>
    <d v="2026-04-20T00:00:00"/>
    <m/>
    <m/>
    <s v="Emagrecimento093017938"/>
    <x v="0"/>
  </r>
  <r>
    <x v="1"/>
    <x v="8"/>
    <s v="Ativo"/>
    <d v="2026-03-23T00:00:00"/>
    <s v="796022810"/>
    <s v="GUSTAVO SANTANA DA SILVA"/>
    <n v="22960507860"/>
    <d v="1998-04-28T00:00:00"/>
    <n v="28"/>
    <s v="M"/>
    <x v="0"/>
    <s v="SAO PAULO"/>
    <m/>
    <n v="100"/>
    <n v="11947691694"/>
    <s v="CMDP"/>
    <s v="Sim"/>
    <d v="2026-02-19T00:00:00"/>
    <m/>
    <m/>
    <d v="2026-02-27T00:00:00"/>
    <d v="2026-03-24T00:00:00"/>
    <s v="Unidade Avançada Luz Butantã"/>
    <s v="Emagrecimento796022810"/>
    <x v="3"/>
  </r>
  <r>
    <x v="4"/>
    <x v="8"/>
    <s v="Ativo"/>
    <d v="2026-05-11T00:00:00"/>
    <s v="094916833"/>
    <s v="EUNICE MARIA DA SILVA"/>
    <n v="21585826855"/>
    <d v="1979-09-26T00:00:00"/>
    <n v="46"/>
    <s v="Feminino"/>
    <x v="0"/>
    <s v="OSASCO"/>
    <m/>
    <n v="60"/>
    <n v="11947846351"/>
    <s v="CMDP"/>
    <s v="Sim"/>
    <d v="2026-03-31T00:00:00"/>
    <m/>
    <m/>
    <m/>
    <m/>
    <m/>
    <s v="Emagrecimento094916833"/>
    <x v="1"/>
  </r>
  <r>
    <x v="1"/>
    <x v="8"/>
    <s v="Ativo"/>
    <d v="2025-12-09T00:00:00"/>
    <s v="086553182"/>
    <s v="ELIANE DOS REIS SANTOS"/>
    <n v="16702059833"/>
    <d v="1974-05-12T00:00:00"/>
    <n v="52"/>
    <s v="F"/>
    <x v="0"/>
    <s v="SUZANO"/>
    <m/>
    <n v="110"/>
    <n v="11947882208"/>
    <s v="Conexa"/>
    <s v="Sim"/>
    <d v="2025-12-10T00:00:00"/>
    <m/>
    <m/>
    <d v="2025-12-08T00:00:00"/>
    <d v="2025-12-09T00:00:00"/>
    <s v="Unidade Avançada Luz Butantã"/>
    <s v="Emagrecimento086553182"/>
    <x v="1"/>
  </r>
  <r>
    <x v="3"/>
    <x v="8"/>
    <s v="Ativo"/>
    <d v="2026-03-03T00:00:00"/>
    <s v="985157917"/>
    <s v="Carla Elizandra De Carvalho Comin"/>
    <n v="28060044893"/>
    <d v="1979-04-17T00:00:00"/>
    <n v="47"/>
    <m/>
    <x v="0"/>
    <s v="SAO PAULO"/>
    <m/>
    <n v="400"/>
    <n v="11947891154"/>
    <s v="CMDP"/>
    <s v="Sim"/>
    <d v="2026-01-28T00:00:00"/>
    <m/>
    <m/>
    <d v="2026-01-28T00:00:00"/>
    <m/>
    <s v="Centro Médico Dom Pedro"/>
    <s v="Emagrecimento985157917"/>
    <x v="4"/>
  </r>
  <r>
    <x v="1"/>
    <x v="8"/>
    <s v="Ativo"/>
    <d v="2026-03-11T00:00:00"/>
    <s v="081140775"/>
    <s v="MARIA GABRIELLA LIMA PAZ"/>
    <n v="47320584859"/>
    <d v="1999-03-01T00:00:00"/>
    <n v="27"/>
    <s v="F"/>
    <x v="0"/>
    <s v="SAO PAULO"/>
    <m/>
    <n v="60"/>
    <n v="11947936124"/>
    <s v="CMDP"/>
    <s v="Sim"/>
    <d v="2026-03-12T00:00:00"/>
    <m/>
    <m/>
    <d v="2026-03-05T00:00:00"/>
    <d v="2026-03-21T00:00:00"/>
    <s v="Unidade Avançada Luz Butantã"/>
    <s v="Emagrecimento081140775"/>
    <x v="2"/>
  </r>
  <r>
    <x v="4"/>
    <x v="8"/>
    <s v="Ativo"/>
    <d v="2026-05-11T00:00:00"/>
    <s v="094552662"/>
    <s v="ISABELLE CRISTINE ACEITUNO DE MATOS"/>
    <n v="48681287877"/>
    <d v="2003-06-26T00:00:00"/>
    <n v="22"/>
    <s v="Feminino"/>
    <x v="0"/>
    <s v="SAO PAULO"/>
    <m/>
    <n v="60"/>
    <n v="11947950936"/>
    <s v="CMDP"/>
    <s v="Sim"/>
    <d v="2026-03-31T00:00:00"/>
    <m/>
    <m/>
    <d v="2026-05-07T00:00:00"/>
    <m/>
    <m/>
    <s v="Emagrecimento094552662"/>
    <x v="5"/>
  </r>
  <r>
    <x v="1"/>
    <x v="8"/>
    <s v="Ativo"/>
    <d v="2026-01-14T00:00:00"/>
    <s v="089976796"/>
    <s v="PAMELA FELIPE DE MATOS DOS SANTOS"/>
    <n v="51651120803"/>
    <d v="1999-10-15T00:00:00"/>
    <n v="26"/>
    <s v="F"/>
    <x v="0"/>
    <s v="ITAQUAQUECETUBA"/>
    <m/>
    <n v="60"/>
    <n v="11948120580"/>
    <s v="CMDP"/>
    <s v="Sim"/>
    <d v="2026-01-16T00:00:00"/>
    <m/>
    <m/>
    <d v="2026-01-13T00:00:00"/>
    <d v="2026-01-16T00:00:00"/>
    <s v="Centro Médico Dom Pedro"/>
    <s v="Emagrecimento089976796"/>
    <x v="4"/>
  </r>
  <r>
    <x v="1"/>
    <x v="8"/>
    <s v="Ativo"/>
    <d v="2025-11-19T00:00:00"/>
    <s v="089900743"/>
    <s v="FABIO DA SILVA SANTOS"/>
    <n v="681372575"/>
    <d v="1984-05-10T00:00:00"/>
    <n v="42"/>
    <s v="M"/>
    <x v="0"/>
    <s v="GUARULHOS"/>
    <m/>
    <n v="380"/>
    <n v="11948372545"/>
    <s v="Conexa"/>
    <s v="Sim"/>
    <d v="2025-11-19T00:00:00"/>
    <m/>
    <m/>
    <d v="2025-11-18T00:00:00"/>
    <d v="2026-01-02T00:00:00"/>
    <s v="Hospital Ipiranga Mogi"/>
    <s v="Emagrecimento089900743"/>
    <x v="1"/>
  </r>
  <r>
    <x v="1"/>
    <x v="8"/>
    <s v="Ativo"/>
    <d v="2026-03-05T00:00:00"/>
    <s v="079616318"/>
    <s v="CAMILA APARECIDA BELLIDO"/>
    <n v="9143624618"/>
    <d v="1989-03-14T00:00:00"/>
    <n v="37"/>
    <s v="F"/>
    <x v="0"/>
    <s v="SAO PAULO"/>
    <m/>
    <n v="400"/>
    <n v="11948397443"/>
    <s v="CMDP"/>
    <s v="Sim"/>
    <d v="2026-03-05T00:00:00"/>
    <m/>
    <m/>
    <d v="2026-03-04T00:00:00"/>
    <d v="2026-03-05T00:00:00"/>
    <s v="Centro Médico Dom Pedro"/>
    <s v="Emagrecimento079616318"/>
    <x v="2"/>
  </r>
  <r>
    <x v="4"/>
    <x v="8"/>
    <s v="Ativo"/>
    <d v="2026-05-11T00:00:00"/>
    <s v="089827625"/>
    <s v="THAMIRES DA SILVA DIAS"/>
    <n v="44235431846"/>
    <d v="1997-01-10T00:00:00"/>
    <n v="29"/>
    <s v="Feminino"/>
    <x v="0"/>
    <s v="SAO PAULO"/>
    <m/>
    <n v="750"/>
    <n v="11948496122"/>
    <s v="CMDP"/>
    <s v="Sim"/>
    <d v="2026-03-02T00:00:00"/>
    <m/>
    <m/>
    <d v="2026-04-20T00:00:00"/>
    <m/>
    <m/>
    <s v="Emagrecimento089827625"/>
    <x v="0"/>
  </r>
  <r>
    <x v="1"/>
    <x v="8"/>
    <s v="Ativo"/>
    <d v="2026-01-29T00:00:00"/>
    <s v="093027844"/>
    <s v="ZILDETE ROCHA DA SILVA"/>
    <n v="3649932784"/>
    <d v="1972-01-29T00:00:00"/>
    <n v="54"/>
    <s v="F"/>
    <x v="3"/>
    <s v="NOVA IGUAÇU"/>
    <m/>
    <n v="380"/>
    <n v="11948525753"/>
    <s v="CMDP"/>
    <s v="Sim"/>
    <d v="2026-01-29T00:00:00"/>
    <m/>
    <m/>
    <d v="2026-01-27T00:00:00"/>
    <d v="2026-01-29T00:00:00"/>
    <s v="Centro Médico Dom Pedro"/>
    <s v="Emagrecimento093027844"/>
    <x v="4"/>
  </r>
  <r>
    <x v="4"/>
    <x v="8"/>
    <s v="Ativo"/>
    <d v="2026-05-11T00:00:00"/>
    <s v="094517833"/>
    <s v="JANAINA APARECIDA LEAO ROCHA"/>
    <n v="31798791811"/>
    <d v="1985-07-30T00:00:00"/>
    <n v="40"/>
    <s v="Feminino"/>
    <x v="0"/>
    <s v="SAO PAULO"/>
    <m/>
    <n v="110"/>
    <n v="11948557078"/>
    <s v="CMDP"/>
    <s v="Sim"/>
    <d v="2026-03-31T00:00:00"/>
    <m/>
    <m/>
    <d v="2026-05-07T00:00:00"/>
    <m/>
    <m/>
    <s v="Emagrecimento094517833"/>
    <x v="5"/>
  </r>
  <r>
    <x v="4"/>
    <x v="8"/>
    <s v="Ativo"/>
    <d v="2026-05-18T00:00:00"/>
    <s v="096008470"/>
    <s v="KELLY CRISTINA PEREIRA DO ESPIRITO SANTO"/>
    <n v="28806970852"/>
    <d v="1980-12-25T00:00:00"/>
    <n v="45"/>
    <s v="Feminino"/>
    <x v="0"/>
    <s v="SAO PAULO"/>
    <m/>
    <n v="110"/>
    <n v="11948560495"/>
    <s v="CMDP"/>
    <s v="Sim"/>
    <d v="2026-03-31T00:00:00"/>
    <m/>
    <m/>
    <d v="2026-05-13T00:00:00"/>
    <m/>
    <m/>
    <s v="Emagrecimento096008470"/>
    <x v="5"/>
  </r>
  <r>
    <x v="1"/>
    <x v="8"/>
    <s v="Ativo"/>
    <d v="2026-05-19T00:00:00"/>
    <s v="095013576"/>
    <s v="ISAAC CARDOSO DA SILVA"/>
    <n v="29673794847"/>
    <d v="1980-09-08T00:00:00"/>
    <n v="45"/>
    <s v="M"/>
    <x v="0"/>
    <s v="OSASCO"/>
    <s v="JARDIM ELVIRA"/>
    <n v="60"/>
    <n v="11948802339"/>
    <s v="CMDP"/>
    <s v="Sim"/>
    <d v="2026-05-19T00:00:00"/>
    <m/>
    <m/>
    <d v="2026-05-18T00:00:00"/>
    <d v="2026-05-21T00:00:00"/>
    <s v="Amil Espaço Saúde - Osasco"/>
    <s v="Emagrecimento095013576"/>
    <x v="5"/>
  </r>
  <r>
    <x v="1"/>
    <x v="8"/>
    <s v="Ativo"/>
    <d v="2026-04-13T00:00:00"/>
    <s v="086394279"/>
    <s v="PAMELA BARRENSE DA SILVA"/>
    <n v="40522582826"/>
    <d v="1991-06-03T00:00:00"/>
    <n v="34"/>
    <s v="F"/>
    <x v="0"/>
    <s v="SAO PAULO"/>
    <s v="VILA SILVIA"/>
    <n v="60"/>
    <n v="11949002004"/>
    <s v="CMDP"/>
    <s v="Sim"/>
    <d v="2026-04-13T00:00:00"/>
    <m/>
    <m/>
    <d v="2026-04-09T00:00:00"/>
    <d v="2026-04-17T00:00:00"/>
    <s v="Centro Médico Dom Pedro"/>
    <s v="Emagrecimento086394279"/>
    <x v="0"/>
  </r>
  <r>
    <x v="1"/>
    <x v="8"/>
    <s v="Ativo"/>
    <d v="2025-11-10T00:00:00"/>
    <s v="093801724"/>
    <s v="Marta Batista da Silva Jesus"/>
    <n v="8651076886"/>
    <d v="1966-12-05T00:00:00"/>
    <n v="59"/>
    <m/>
    <x v="0"/>
    <s v="ITAPECERICA DA SERRA"/>
    <m/>
    <n v="60"/>
    <n v="11949150544"/>
    <s v="CMDP"/>
    <s v="Sim"/>
    <m/>
    <m/>
    <m/>
    <d v="2025-11-05T00:00:00"/>
    <d v="2025-11-06T00:00:00"/>
    <s v="Centro Médico Dom Pedro"/>
    <s v="Emagrecimento093801724"/>
    <x v="1"/>
  </r>
  <r>
    <x v="1"/>
    <x v="8"/>
    <s v="Ativo"/>
    <d v="2026-01-13T00:00:00"/>
    <s v="073005918"/>
    <s v="KARINA FERREIRA LIMA"/>
    <n v="36118241864"/>
    <d v="1988-04-01T00:00:00"/>
    <n v="38"/>
    <s v="F"/>
    <x v="0"/>
    <s v="SAO PAULO"/>
    <m/>
    <n v="300"/>
    <n v="11949196955"/>
    <s v="CMDP"/>
    <s v="Sim"/>
    <d v="2026-01-14T00:00:00"/>
    <m/>
    <m/>
    <d v="2026-01-12T00:00:00"/>
    <d v="2026-01-14T00:00:00"/>
    <s v="Centro Médico Dom Pedro"/>
    <s v="Emagrecimento073005918"/>
    <x v="4"/>
  </r>
  <r>
    <x v="3"/>
    <x v="8"/>
    <s v="Ativo"/>
    <d v="2026-03-03T00:00:00"/>
    <s v="088362285"/>
    <s v="Iza Pereira Andrade Lira "/>
    <n v="47970050840"/>
    <d v="1976-10-22T00:00:00"/>
    <n v="49"/>
    <m/>
    <x v="0"/>
    <s v="SAO PAULO"/>
    <m/>
    <n v="380"/>
    <n v="11949301396"/>
    <s v="CMDP"/>
    <s v="Sim"/>
    <d v="2026-02-06T00:00:00"/>
    <m/>
    <m/>
    <d v="2026-02-06T00:00:00"/>
    <m/>
    <s v="Unidade Avançada Vitória"/>
    <s v="Emagrecimento088362285"/>
    <x v="3"/>
  </r>
  <r>
    <x v="4"/>
    <x v="8"/>
    <s v="Ativo"/>
    <d v="2026-05-11T00:00:00"/>
    <s v="089525822"/>
    <s v="JENNIFFER DOS ANJOS QUEIROZ"/>
    <n v="44435248867"/>
    <d v="1995-12-30T00:00:00"/>
    <n v="30"/>
    <s v="Feminino"/>
    <x v="0"/>
    <s v="SAO PAULO"/>
    <m/>
    <n v="60"/>
    <n v="11949367245"/>
    <s v="CMDP"/>
    <s v="Sim"/>
    <d v="2026-03-31T00:00:00"/>
    <m/>
    <m/>
    <d v="2026-05-08T00:00:00"/>
    <m/>
    <m/>
    <s v="Emagrecimento089525822"/>
    <x v="5"/>
  </r>
  <r>
    <x v="4"/>
    <x v="8"/>
    <s v="Ativo"/>
    <d v="2026-05-11T00:00:00"/>
    <s v="094341952"/>
    <s v="CAMILA BRANDAO AZANHA MUTO"/>
    <n v="34129899830"/>
    <d v="1986-09-12T00:00:00"/>
    <n v="39"/>
    <s v="Feminino"/>
    <x v="0"/>
    <s v="SAO PAULO"/>
    <m/>
    <n v="110"/>
    <n v="11949431743"/>
    <s v="CMDP"/>
    <s v="Sim"/>
    <d v="2026-03-31T00:00:00"/>
    <m/>
    <m/>
    <m/>
    <m/>
    <m/>
    <s v="Emagrecimento094341952"/>
    <x v="1"/>
  </r>
  <r>
    <x v="3"/>
    <x v="8"/>
    <s v="Ativo"/>
    <d v="2026-04-23T00:00:00"/>
    <s v="093783214"/>
    <s v="RENATA GRAZIELA CALEGARI GOMES"/>
    <n v="26394504840"/>
    <d v="1976-03-24T00:00:00"/>
    <n v="50"/>
    <s v="Feminino"/>
    <x v="0"/>
    <s v="SAO PAULO"/>
    <m/>
    <n v="60"/>
    <n v="11949773503"/>
    <s v="CMDP"/>
    <s v="Sim"/>
    <d v="2025-07-31T00:00:00"/>
    <m/>
    <m/>
    <d v="2025-07-31T00:00:00"/>
    <m/>
    <s v="Centro Médico Dom Pedro"/>
    <s v="Emagrecimento093783214"/>
    <x v="1"/>
  </r>
  <r>
    <x v="1"/>
    <x v="8"/>
    <s v="Ativo"/>
    <d v="2026-02-26T00:00:00"/>
    <s v="079213777"/>
    <s v="ANA CAROLINA RAMOS DA SILVA"/>
    <n v="41116503840"/>
    <d v="1995-02-24T00:00:00"/>
    <n v="31"/>
    <s v="F"/>
    <x v="0"/>
    <s v="SAO PAULO"/>
    <m/>
    <n v="80"/>
    <n v="11949792631"/>
    <s v="CMDP"/>
    <s v="Sim"/>
    <d v="2026-02-26T00:00:00"/>
    <m/>
    <m/>
    <d v="2026-02-24T00:00:00"/>
    <d v="2026-02-26T00:00:00"/>
    <s v="Centro Médico Dom Pedro"/>
    <s v="Emagrecimento079213777"/>
    <x v="3"/>
  </r>
  <r>
    <x v="1"/>
    <x v="8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d v="2026-03-17T00:00:00"/>
    <d v="2026-03-23T00:00:00"/>
    <s v="Centro Médico Dom Pedro"/>
    <s v="Emagrecimento422394327"/>
    <x v="2"/>
  </r>
  <r>
    <x v="1"/>
    <x v="8"/>
    <s v="Ativo"/>
    <d v="2026-02-26T00:00:00"/>
    <s v="473460009"/>
    <s v="MARCIA REGINA SILVA BARBOSA"/>
    <n v="63450640844"/>
    <d v="1954-11-05T00:00:00"/>
    <n v="71"/>
    <s v="F"/>
    <x v="0"/>
    <s v="SAO PAULO"/>
    <m/>
    <n v="600"/>
    <n v="11949887409"/>
    <s v="CMDP"/>
    <s v="Sim"/>
    <d v="2026-02-26T00:00:00"/>
    <m/>
    <m/>
    <d v="2026-02-24T00:00:00"/>
    <d v="2026-02-26T00:00:00"/>
    <s v="Centro Médico Dom Pedro"/>
    <s v="Emagrecimento473460009"/>
    <x v="3"/>
  </r>
  <r>
    <x v="4"/>
    <x v="8"/>
    <s v="Ativo"/>
    <d v="2026-05-11T00:00:00"/>
    <s v="094405491"/>
    <s v="JENIFFER GABRIELLE DE OLIVEIRA LOURENCO"/>
    <n v="47453035805"/>
    <d v="1998-01-09T00:00:00"/>
    <n v="28"/>
    <s v="Feminino"/>
    <x v="0"/>
    <s v="TABOAO DA SERRA"/>
    <m/>
    <n v="120"/>
    <n v="11950248645"/>
    <s v="CMDP"/>
    <s v="Sim"/>
    <d v="2026-03-02T00:00:00"/>
    <m/>
    <m/>
    <d v="2026-05-07T00:00:00"/>
    <m/>
    <m/>
    <s v="Emagrecimento094405491"/>
    <x v="5"/>
  </r>
  <r>
    <x v="4"/>
    <x v="8"/>
    <s v="Ativo"/>
    <d v="2026-05-11T00:00:00"/>
    <s v="075520712"/>
    <s v="JANAINA LEAL DE ARAUJO"/>
    <n v="41726518876"/>
    <d v="1990-04-13T00:00:00"/>
    <n v="36"/>
    <s v="Feminino"/>
    <x v="0"/>
    <s v="SAO BERNARDO DO CAMPO"/>
    <m/>
    <n v="50"/>
    <n v="11950391613"/>
    <s v="CMDP"/>
    <s v="Sim"/>
    <d v="2026-03-31T00:00:00"/>
    <m/>
    <m/>
    <d v="2026-05-08T00:00:00"/>
    <m/>
    <m/>
    <s v="Emagrecimento075520712"/>
    <x v="5"/>
  </r>
  <r>
    <x v="3"/>
    <x v="8"/>
    <s v="Ativo"/>
    <d v="2026-03-03T00:00:00"/>
    <s v="069336466"/>
    <s v="Elisangela Dos Santos Lopes"/>
    <n v="35767345899"/>
    <d v="1988-03-05T00:00:00"/>
    <n v="38"/>
    <m/>
    <x v="0"/>
    <s v="SAO PAULO"/>
    <m/>
    <n v="400"/>
    <n v="11950500328"/>
    <s v="CMDP"/>
    <s v="Sim"/>
    <d v="2026-01-29T00:00:00"/>
    <m/>
    <m/>
    <d v="2026-01-29T00:00:00"/>
    <m/>
    <s v="Unidade Avançada Luz Butantã"/>
    <s v="Emagrecimento069336466"/>
    <x v="4"/>
  </r>
  <r>
    <x v="3"/>
    <x v="8"/>
    <s v="Ativo"/>
    <d v="2026-03-03T00:00:00"/>
    <s v="092942492"/>
    <s v="Eduardo Santos Babler"/>
    <n v="22627625896"/>
    <d v="1984-06-27T00:00:00"/>
    <n v="41"/>
    <m/>
    <x v="0"/>
    <s v="SAO PAULO"/>
    <m/>
    <n v="450"/>
    <n v="11950536182"/>
    <s v="CMDP"/>
    <s v="Sim"/>
    <d v="2026-01-09T00:00:00"/>
    <m/>
    <m/>
    <d v="2026-01-09T00:00:00"/>
    <m/>
    <s v="Centro Médico Dom Pedro"/>
    <s v="Emagrecimento092942492"/>
    <x v="4"/>
  </r>
  <r>
    <x v="4"/>
    <x v="8"/>
    <s v="Ativo"/>
    <d v="2026-05-11T00:00:00"/>
    <s v="073073100"/>
    <s v="SANDRA CRISTINA BERTTI"/>
    <n v="18281415851"/>
    <d v="1974-03-06T00:00:00"/>
    <n v="52"/>
    <s v="Feminino"/>
    <x v="0"/>
    <s v="SANTO ANDRE"/>
    <m/>
    <n v="50"/>
    <n v="11950541919"/>
    <s v="CMDP"/>
    <s v="Sim"/>
    <d v="2026-03-31T00:00:00"/>
    <m/>
    <m/>
    <d v="2026-05-07T00:00:00"/>
    <m/>
    <m/>
    <s v="Emagrecimento073073100"/>
    <x v="5"/>
  </r>
  <r>
    <x v="1"/>
    <x v="8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d v="2026-01-12T00:00:00"/>
    <m/>
    <m/>
    <d v="2026-01-08T00:00:00"/>
    <d v="2026-01-17T00:00:00"/>
    <s v="Unidade Avançada Luz Butantã"/>
    <s v="Emagrecimento452272777"/>
    <x v="4"/>
  </r>
  <r>
    <x v="1"/>
    <x v="8"/>
    <s v="Ativo"/>
    <d v="2026-02-26T00:00:00"/>
    <s v="450430529"/>
    <s v="DIOMAR MARIA MARQUES DA SILVA"/>
    <n v="6932664810"/>
    <d v="1957-07-11T00:00:00"/>
    <n v="68"/>
    <s v="F"/>
    <x v="0"/>
    <s v="SAO PAULO"/>
    <m/>
    <n v="400"/>
    <n v="11950849700"/>
    <s v="CMDP"/>
    <s v="Sim"/>
    <d v="2026-02-24T00:00:00"/>
    <m/>
    <m/>
    <d v="2026-02-20T00:00:00"/>
    <d v="2026-02-24T00:00:00"/>
    <s v="Centro Médico Dom Pedro"/>
    <s v="Emagrecimento450430529"/>
    <x v="3"/>
  </r>
  <r>
    <x v="4"/>
    <x v="8"/>
    <s v="Ativo"/>
    <d v="2026-05-18T00:00:00"/>
    <s v="079582776"/>
    <s v="RENATA FERRARI"/>
    <n v="17953867893"/>
    <d v="1975-04-25T00:00:00"/>
    <n v="51"/>
    <s v="Feminino"/>
    <x v="0"/>
    <s v="SAO PAULO"/>
    <m/>
    <n v="80"/>
    <n v="11951013122"/>
    <s v="CMDP"/>
    <s v="Sim"/>
    <d v="2026-03-31T00:00:00"/>
    <m/>
    <m/>
    <d v="2026-05-13T00:00:00"/>
    <m/>
    <m/>
    <s v="Emagrecimento079582776"/>
    <x v="5"/>
  </r>
  <r>
    <x v="1"/>
    <x v="8"/>
    <s v="Ativo"/>
    <d v="2025-11-10T00:00:00"/>
    <s v="089808447"/>
    <s v="JESSICA CATARINA DE OLIVEIRA MARQUES"/>
    <n v="44038012859"/>
    <d v="1994-04-03T00:00:00"/>
    <n v="32"/>
    <m/>
    <x v="0"/>
    <s v="EMBU DAS ARTES"/>
    <m/>
    <n v="450"/>
    <n v="11951133036"/>
    <s v="CMDP"/>
    <s v="Sim"/>
    <m/>
    <m/>
    <m/>
    <d v="2025-11-07T00:00:00"/>
    <m/>
    <s v="Centro Médico Dom Pedro"/>
    <s v="Emagrecimento089808447"/>
    <x v="1"/>
  </r>
  <r>
    <x v="1"/>
    <x v="8"/>
    <s v="Ativo"/>
    <d v="2026-04-16T00:00:00"/>
    <s v="083695368"/>
    <s v="TAINAR TAMARA DOS SANTOS"/>
    <n v="42783055830"/>
    <d v="1994-11-20T00:00:00"/>
    <n v="31"/>
    <s v="F"/>
    <x v="0"/>
    <s v="SAO PAULO"/>
    <s v="JAGUARE"/>
    <n v="700"/>
    <n v="11951202564"/>
    <s v="CMDP"/>
    <s v="Sim"/>
    <d v="2026-04-16T00:00:00"/>
    <m/>
    <m/>
    <d v="2026-04-15T00:00:00"/>
    <d v="2026-04-23T00:00:00"/>
    <s v="Amil Espaço Saúde - Osasco"/>
    <s v="Emagrecimento083695368"/>
    <x v="0"/>
  </r>
  <r>
    <x v="1"/>
    <x v="8"/>
    <s v="Ativo"/>
    <d v="2025-12-17T00:00:00"/>
    <s v="094699593"/>
    <s v="MIRIAM LILIAN PEREIRA DARIO"/>
    <n v="11314627856"/>
    <d v="1970-01-19T00:00:00"/>
    <n v="56"/>
    <s v="F"/>
    <x v="0"/>
    <s v="SAO PAULO"/>
    <m/>
    <n v="80"/>
    <n v="11951232958"/>
    <s v="CMDP"/>
    <s v="Sim"/>
    <d v="2025-12-17T00:00:00"/>
    <m/>
    <m/>
    <d v="2025-12-15T00:00:00"/>
    <d v="2025-12-17T00:00:00"/>
    <s v="Centro Médico Dom Pedro"/>
    <s v="Emagrecimento094699593"/>
    <x v="1"/>
  </r>
  <r>
    <x v="4"/>
    <x v="8"/>
    <s v="Ativo"/>
    <d v="2026-05-11T00:00:00"/>
    <s v="079135048"/>
    <s v="RENATA DE AZAMBUJA PEDRAL"/>
    <n v="43469613800"/>
    <d v="1994-01-04T00:00:00"/>
    <n v="32"/>
    <s v="Feminino"/>
    <x v="0"/>
    <s v="SAO PAULO"/>
    <m/>
    <n v="80"/>
    <n v="11951233051"/>
    <s v="CMDP"/>
    <s v="Sim"/>
    <d v="2026-03-31T00:00:00"/>
    <m/>
    <m/>
    <d v="2026-05-07T00:00:00"/>
    <m/>
    <m/>
    <s v="Emagrecimento079135048"/>
    <x v="5"/>
  </r>
  <r>
    <x v="1"/>
    <x v="8"/>
    <s v="Ativo"/>
    <d v="2025-11-27T00:00:00"/>
    <s v="095632790"/>
    <s v="Simone Coutinho Maia"/>
    <n v="36020238857"/>
    <d v="1985-12-15T00:00:00"/>
    <n v="40"/>
    <m/>
    <x v="0"/>
    <s v="SAO PAULO"/>
    <m/>
    <n v="60"/>
    <n v="11951256344"/>
    <s v="CMDP"/>
    <s v="Sim"/>
    <m/>
    <m/>
    <m/>
    <d v="2025-11-26T00:00:00"/>
    <d v="2025-11-07T00:00:00"/>
    <s v="Centro Médico Dom Pedro"/>
    <s v="Emagrecimento095632790"/>
    <x v="1"/>
  </r>
  <r>
    <x v="1"/>
    <x v="8"/>
    <s v="Ativo"/>
    <d v="2026-03-05T00:00:00"/>
    <s v="087335466"/>
    <s v="SARAH SILVA MARQUES DE PAIVA"/>
    <n v="21304067858"/>
    <d v="1979-03-04T00:00:00"/>
    <n v="47"/>
    <s v="F"/>
    <x v="0"/>
    <s v="GUARULHOS"/>
    <m/>
    <n v="80"/>
    <n v="11951307532"/>
    <s v="CMDP"/>
    <s v="Sim"/>
    <d v="2026-03-05T00:00:00"/>
    <m/>
    <m/>
    <d v="2026-03-03T00:00:00"/>
    <d v="2026-03-05T00:00:00"/>
    <s v="Centro Médico Dom Pedro"/>
    <s v="Emagrecimento087335466"/>
    <x v="2"/>
  </r>
  <r>
    <x v="3"/>
    <x v="8"/>
    <s v="Ativo"/>
    <d v="2026-04-23T00:00:00"/>
    <s v="081958585"/>
    <s v="MARCOS ANTONIO MOTA ROSA"/>
    <n v="31162478896"/>
    <d v="1985-02-12T00:00:00"/>
    <n v="41"/>
    <s v="Masculino"/>
    <x v="0"/>
    <s v="SAO PAULO"/>
    <m/>
    <n v="700"/>
    <n v="11951340683"/>
    <s v="CMDP"/>
    <s v="Sim"/>
    <d v="2025-09-24T00:00:00"/>
    <m/>
    <m/>
    <d v="2025-09-24T00:00:00"/>
    <m/>
    <s v="Centro Médico Dom Pedro"/>
    <s v="Emagrecimento081958585"/>
    <x v="1"/>
  </r>
  <r>
    <x v="1"/>
    <x v="8"/>
    <s v="Ativo"/>
    <d v="2026-01-12T00:00:00"/>
    <s v="089129560"/>
    <s v="RAQUEL MARCO DOS SANTOS"/>
    <n v="48011062859"/>
    <d v="1998-07-27T00:00:00"/>
    <n v="27"/>
    <s v="F"/>
    <x v="0"/>
    <s v="SAO PAULO"/>
    <m/>
    <n v="500"/>
    <n v="11951637984"/>
    <s v="CMDP"/>
    <s v="Sim"/>
    <d v="2026-01-15T00:00:00"/>
    <m/>
    <m/>
    <d v="2026-01-09T00:00:00"/>
    <d v="2026-01-15T00:00:00"/>
    <s v="Centro Médico Dom Pedro"/>
    <s v="Emagrecimento089129560"/>
    <x v="4"/>
  </r>
  <r>
    <x v="1"/>
    <x v="8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CMDP"/>
    <s v="Sim"/>
    <d v="2026-02-03T00:00:00"/>
    <m/>
    <m/>
    <d v="2026-02-02T00:00:00"/>
    <d v="2026-02-03T00:00:00"/>
    <s v="Centro Médico Dom Pedro"/>
    <s v="Emagrecimento093591214"/>
    <x v="3"/>
  </r>
  <r>
    <x v="1"/>
    <x v="8"/>
    <s v="Ativo"/>
    <d v="2026-01-05T00:00:00"/>
    <s v="085048848"/>
    <s v="ELIANE MARIA DE OLIVEIRA"/>
    <n v="8741609441"/>
    <d v="1988-09-26T00:00:00"/>
    <n v="37"/>
    <s v="F"/>
    <x v="0"/>
    <s v="DIADEMA"/>
    <m/>
    <n v="80"/>
    <n v="11951666214"/>
    <s v="CMDP"/>
    <s v="Sim"/>
    <d v="2026-01-05T00:00:00"/>
    <m/>
    <m/>
    <d v="2025-12-29T00:00:00"/>
    <d v="2026-01-03T00:00:00"/>
    <s v="Unidade Avançada Luz Butantã"/>
    <s v="Emagrecimento085048848"/>
    <x v="1"/>
  </r>
  <r>
    <x v="1"/>
    <x v="8"/>
    <s v="Ativo"/>
    <d v="2025-11-10T00:00:00"/>
    <s v="093791824"/>
    <s v="JESSICA APARECIDA CAVALARI DE OLIVEIRA"/>
    <n v="40135539889"/>
    <d v="1989-11-24T00:00:00"/>
    <n v="36"/>
    <s v="F"/>
    <x v="0"/>
    <s v="SAO PAULO"/>
    <m/>
    <n v="60"/>
    <n v="11951783465"/>
    <s v="Conexa"/>
    <s v="Sim"/>
    <d v="2025-11-05T00:00:00"/>
    <m/>
    <m/>
    <d v="2025-10-15T00:00:00"/>
    <d v="2025-10-27T00:00:00"/>
    <m/>
    <s v="Emagrecimento093791824"/>
    <x v="1"/>
  </r>
  <r>
    <x v="1"/>
    <x v="8"/>
    <s v="Ativo"/>
    <d v="2026-02-05T00:00:00"/>
    <s v="094969720"/>
    <s v="LUCIANA RAYSSA PUGAS MOREIRA"/>
    <n v="38456810800"/>
    <d v="1994-05-14T00:00:00"/>
    <n v="32"/>
    <s v="F"/>
    <x v="0"/>
    <s v="CARAPICUIBA"/>
    <m/>
    <n v="380"/>
    <n v="11952005442"/>
    <s v="CMDP"/>
    <s v="Sim"/>
    <d v="2026-02-05T00:00:00"/>
    <m/>
    <m/>
    <d v="2026-02-04T00:00:00"/>
    <d v="2026-02-05T00:00:00"/>
    <s v="Amil Espaço Saúde - Osasco"/>
    <s v="Emagrecimento094969720"/>
    <x v="3"/>
  </r>
  <r>
    <x v="1"/>
    <x v="8"/>
    <s v="Ativo"/>
    <d v="2025-12-09T00:00:00"/>
    <s v="095993638"/>
    <s v="ELIETE LIMA CRUZ"/>
    <n v="30437402894"/>
    <d v="1976-10-13T00:00:00"/>
    <n v="49"/>
    <s v="F"/>
    <x v="0"/>
    <s v="EMBU DAS ARTES"/>
    <m/>
    <n v="60"/>
    <n v="11952031225"/>
    <s v="Conexa"/>
    <s v="Sim"/>
    <d v="2025-12-10T00:00:00"/>
    <m/>
    <m/>
    <d v="2025-12-01T00:00:00"/>
    <d v="2025-01-03T00:00:00"/>
    <s v="Unidade Avançada Luz Butantã"/>
    <s v="Emagrecimento095993638"/>
    <x v="1"/>
  </r>
  <r>
    <x v="3"/>
    <x v="8"/>
    <s v="Ativo"/>
    <d v="2026-03-03T00:00:00"/>
    <s v="095726543"/>
    <s v="Johnny Patente Santos De Oliveira"/>
    <n v="36635035850"/>
    <d v="1988-10-15T00:00:00"/>
    <n v="37"/>
    <m/>
    <x v="0"/>
    <s v="SAO PAULO"/>
    <m/>
    <n v="60"/>
    <n v="11952209103"/>
    <s v="CMDP"/>
    <s v="Sim"/>
    <d v="2026-01-27T00:00:00"/>
    <m/>
    <m/>
    <d v="2026-01-27T00:00:00"/>
    <m/>
    <s v="Centro Médico Dom Pedro"/>
    <s v="Emagrecimento095726543"/>
    <x v="4"/>
  </r>
  <r>
    <x v="4"/>
    <x v="8"/>
    <s v="Ativo"/>
    <d v="2026-05-11T00:00:00"/>
    <s v="094946224"/>
    <s v="ANGELICA RIBEIRO DE SOUZA"/>
    <n v="28880572806"/>
    <d v="1980-06-26T00:00:00"/>
    <n v="45"/>
    <s v="Feminino"/>
    <x v="0"/>
    <s v="SAO PAULO"/>
    <m/>
    <n v="110"/>
    <n v="11952297471"/>
    <s v="CMDP"/>
    <s v="Sim"/>
    <d v="2026-03-31T00:00:00"/>
    <m/>
    <m/>
    <m/>
    <m/>
    <m/>
    <s v="Emagrecimento094946224"/>
    <x v="1"/>
  </r>
  <r>
    <x v="1"/>
    <x v="8"/>
    <s v="Ativo"/>
    <d v="2026-04-23T00:00:00"/>
    <s v="078391772"/>
    <s v="CAMILA NUNES DA SILVA"/>
    <n v="41194951830"/>
    <d v="1993-10-13T00:00:00"/>
    <n v="32"/>
    <s v="F"/>
    <x v="0"/>
    <s v="SAO PAULO"/>
    <s v="USINA PIRATININGA"/>
    <n v="500"/>
    <n v="11952365951"/>
    <s v="CMDP"/>
    <s v="Sim"/>
    <d v="2026-04-23T00:00:00"/>
    <m/>
    <m/>
    <d v="2026-04-22T00:00:00"/>
    <d v="2026-04-28T00:00:00"/>
    <s v="Centro Médico Dom Pedro"/>
    <s v="Emagrecimento078391772"/>
    <x v="0"/>
  </r>
  <r>
    <x v="3"/>
    <x v="8"/>
    <s v="Ativo"/>
    <d v="2026-04-23T00:00:00"/>
    <s v="087744016"/>
    <s v="KATHELLYN CONCEICAO SILVA MARQUES"/>
    <n v="46628230805"/>
    <d v="1998-05-18T00:00:00"/>
    <n v="28"/>
    <s v="Feminino"/>
    <x v="0"/>
    <s v="DIADEMA"/>
    <m/>
    <n v="300"/>
    <n v="11952371192"/>
    <s v="CMDP"/>
    <s v="Sim"/>
    <d v="2025-08-15T00:00:00"/>
    <m/>
    <m/>
    <d v="2025-08-15T00:00:00"/>
    <m/>
    <s v="Centro Médico Dom Pedro"/>
    <s v="Emagrecimento087744016"/>
    <x v="1"/>
  </r>
  <r>
    <x v="4"/>
    <x v="8"/>
    <s v="Ativo"/>
    <d v="2026-05-11T00:00:00"/>
    <s v="076819214"/>
    <s v="SUELENY OLIVEIRA SILVA"/>
    <n v="6687706861"/>
    <d v="1966-05-17T00:00:00"/>
    <n v="59"/>
    <s v="Feminino"/>
    <x v="0"/>
    <s v="SAO PAULO"/>
    <m/>
    <n v="50"/>
    <n v="11952431725"/>
    <s v="CMDP"/>
    <s v="Sim"/>
    <d v="2026-03-31T00:00:00"/>
    <m/>
    <m/>
    <m/>
    <m/>
    <m/>
    <s v="Emagrecimento076819214"/>
    <x v="1"/>
  </r>
  <r>
    <x v="1"/>
    <x v="8"/>
    <s v="Ativo"/>
    <d v="2025-11-10T00:00:00"/>
    <s v="089898569"/>
    <s v="Ariana Pereira da Silva"/>
    <n v="41391006801"/>
    <d v="1992-05-25T00:00:00"/>
    <n v="34"/>
    <s v="F"/>
    <x v="0"/>
    <s v="SUZANO"/>
    <m/>
    <n v="380"/>
    <n v="11952713866"/>
    <s v="Conexa"/>
    <s v="Sim"/>
    <d v="2025-11-05T00:00:00"/>
    <m/>
    <m/>
    <d v="2025-10-06T00:00:00"/>
    <d v="2025-10-17T00:00:00"/>
    <s v="Hospital Ipiranga Mogi"/>
    <s v="Emagrecimento089898569"/>
    <x v="1"/>
  </r>
  <r>
    <x v="1"/>
    <x v="8"/>
    <s v="Ativo"/>
    <d v="2025-11-10T00:00:00"/>
    <s v="092682906"/>
    <s v="TATIANA BERNARDO DA SILVA"/>
    <n v="4738581937"/>
    <d v="1984-04-26T00:00:00"/>
    <n v="42"/>
    <m/>
    <x v="0"/>
    <s v="GUARULHOS"/>
    <m/>
    <n v="450"/>
    <n v="11952904400"/>
    <s v="CMDP"/>
    <s v="Sim"/>
    <m/>
    <m/>
    <m/>
    <d v="2025-10-22T00:00:00"/>
    <d v="2025-11-03T00:00:00"/>
    <s v="Centro Médico Dom Pedro"/>
    <s v="Emagrecimento092682906"/>
    <x v="1"/>
  </r>
  <r>
    <x v="4"/>
    <x v="8"/>
    <s v="Ativo"/>
    <d v="2026-05-11T00:00:00"/>
    <s v="093503615"/>
    <s v="OSINEIA RIBEIRO DA SILVA"/>
    <n v="15092748710"/>
    <d v="1993-11-21T00:00:00"/>
    <n v="32"/>
    <s v="Feminino"/>
    <x v="3"/>
    <s v="DUQUE DE CAXIAS"/>
    <m/>
    <n v="110"/>
    <n v="11952909650"/>
    <s v="CMDP"/>
    <s v="Sim"/>
    <d v="2026-03-02T00:00:00"/>
    <m/>
    <m/>
    <d v="2026-04-20T00:00:00"/>
    <m/>
    <m/>
    <s v="Emagrecimento093503615"/>
    <x v="0"/>
  </r>
  <r>
    <x v="1"/>
    <x v="8"/>
    <s v="Ativo"/>
    <d v="2025-11-10T00:00:00"/>
    <s v="093783276"/>
    <s v="TALITA CRISTINA MARTINS DE OLIVE"/>
    <n v="35849987860"/>
    <d v="1987-05-21T00:00:00"/>
    <n v="39"/>
    <m/>
    <x v="0"/>
    <s v="SAO PAULO"/>
    <m/>
    <n v="60"/>
    <n v="11952952587"/>
    <s v="CMDP"/>
    <s v="Sim"/>
    <m/>
    <m/>
    <m/>
    <d v="2025-10-22T00:00:00"/>
    <d v="2025-10-31T00:00:00"/>
    <m/>
    <s v="Emagrecimento093783276"/>
    <x v="1"/>
  </r>
  <r>
    <x v="4"/>
    <x v="8"/>
    <s v="Ativo"/>
    <d v="2026-05-11T00:00:00"/>
    <s v="094686213"/>
    <s v="FABIO PADUN DE OLIVEIRA"/>
    <n v="18545202881"/>
    <d v="1977-11-26T00:00:00"/>
    <n v="48"/>
    <s v="Masculino"/>
    <x v="0"/>
    <s v="BARUERI"/>
    <m/>
    <n v="60"/>
    <n v="11952997060"/>
    <s v="CMDP"/>
    <s v="Sim"/>
    <d v="2026-03-31T00:00:00"/>
    <m/>
    <m/>
    <m/>
    <m/>
    <m/>
    <s v="Emagrecimento094686213"/>
    <x v="1"/>
  </r>
  <r>
    <x v="6"/>
    <x v="8"/>
    <s v="Ativo"/>
    <d v="2026-04-22T00:00:00"/>
    <s v="092709265"/>
    <s v="FERNANDA MORAES DE LISBOA"/>
    <n v="34662058830"/>
    <d v="1985-08-30T00:00:00"/>
    <n v="40"/>
    <s v="F"/>
    <x v="0"/>
    <s v="COTIA"/>
    <m/>
    <n v="380"/>
    <n v="11953182870"/>
    <s v="CMDP"/>
    <s v="Sim"/>
    <d v="2026-03-02T00:00:00"/>
    <m/>
    <m/>
    <d v="2026-03-02T00:00:00"/>
    <m/>
    <m/>
    <s v="Emagrecimento092709265"/>
    <x v="2"/>
  </r>
  <r>
    <x v="1"/>
    <x v="8"/>
    <s v="Ativo"/>
    <d v="2026-01-05T00:00:00"/>
    <s v="089014355"/>
    <s v="AGATA LEME"/>
    <n v="36439300890"/>
    <d v="1986-06-10T00:00:00"/>
    <n v="39"/>
    <s v="F"/>
    <x v="0"/>
    <s v="SAO PAULO"/>
    <m/>
    <n v="380"/>
    <n v="11953324783"/>
    <s v="CMDP"/>
    <s v="Sim"/>
    <d v="2026-01-09T00:00:00"/>
    <m/>
    <m/>
    <d v="2025-12-30T00:00:00"/>
    <d v="2026-01-09T00:00:00"/>
    <s v="Centro Médico Dom Pedro"/>
    <s v="Emagrecimento089014355"/>
    <x v="1"/>
  </r>
  <r>
    <x v="1"/>
    <x v="8"/>
    <s v="Ativo"/>
    <d v="2026-03-11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CMDP"/>
    <s v="Sim"/>
    <d v="2026-03-11T00:00:00"/>
    <m/>
    <m/>
    <d v="2026-03-10T00:00:00"/>
    <d v="2026-03-11T00:00:00"/>
    <s v="Centro Médico Dom Pedro"/>
    <s v="Emagrecimento093814661"/>
    <x v="2"/>
  </r>
  <r>
    <x v="4"/>
    <x v="8"/>
    <s v="Ativo"/>
    <d v="2026-05-11T00:00:00"/>
    <s v="094990580"/>
    <s v="ANDERSON SIQUEIRA DA SILVA"/>
    <n v="39200304869"/>
    <d v="1989-02-07T00:00:00"/>
    <n v="37"/>
    <s v="Masculino"/>
    <x v="0"/>
    <s v="SAO PAULO"/>
    <m/>
    <n v="60"/>
    <n v="11953685326"/>
    <s v="CMDP"/>
    <s v="Sim"/>
    <d v="2026-03-31T00:00:00"/>
    <m/>
    <m/>
    <m/>
    <m/>
    <m/>
    <s v="Emagrecimento094990580"/>
    <x v="1"/>
  </r>
  <r>
    <x v="4"/>
    <x v="8"/>
    <s v="Ativo"/>
    <d v="2026-05-11T00:00:00"/>
    <s v="093575762"/>
    <s v="CRISTIANA ROCHA XAVIER"/>
    <n v="26551771858"/>
    <d v="1979-02-06T00:00:00"/>
    <n v="47"/>
    <s v="Feminino"/>
    <x v="0"/>
    <s v="SAO PAULO"/>
    <m/>
    <n v="110"/>
    <n v="11953894598"/>
    <s v="CMDP"/>
    <s v="Sim"/>
    <d v="2026-03-31T00:00:00"/>
    <m/>
    <m/>
    <d v="2026-05-07T00:00:00"/>
    <m/>
    <m/>
    <s v="Emagrecimento093575762"/>
    <x v="5"/>
  </r>
  <r>
    <x v="1"/>
    <x v="8"/>
    <s v="Ativo"/>
    <d v="2025-11-10T00:00:00"/>
    <s v="095101026"/>
    <s v="Karolyn Tamara Santos Silva"/>
    <n v="49302796825"/>
    <d v="2000-09-24T00:00:00"/>
    <n v="25"/>
    <m/>
    <x v="0"/>
    <s v="SAO PAULO"/>
    <m/>
    <n v="110"/>
    <n v="11953932966"/>
    <s v="CMDP"/>
    <s v="Sim"/>
    <m/>
    <m/>
    <m/>
    <d v="2025-10-14T00:00:00"/>
    <d v="2025-10-28T00:00:00"/>
    <s v="Centro Médico Dom Pedro"/>
    <s v="Emagrecimento095101026"/>
    <x v="1"/>
  </r>
  <r>
    <x v="1"/>
    <x v="8"/>
    <s v="Ativo"/>
    <d v="2025-12-01T00:00:00"/>
    <s v="089327189"/>
    <s v="Ercilia de Jesus Silva Martins"/>
    <n v="33426845857"/>
    <d v="1985-05-25T00:00:00"/>
    <n v="41"/>
    <s v="F"/>
    <x v="0"/>
    <s v="SAO PAULO"/>
    <m/>
    <n v="500"/>
    <n v="11953947872"/>
    <s v="Conexa"/>
    <s v="Sim"/>
    <d v="2025-12-03T00:00:00"/>
    <m/>
    <m/>
    <d v="2025-11-28T00:00:00"/>
    <d v="2025-12-10T00:00:00"/>
    <s v="Hospital Samaritano Higienópolis"/>
    <s v="Emagrecimento089327189"/>
    <x v="1"/>
  </r>
  <r>
    <x v="3"/>
    <x v="8"/>
    <s v="Ativo"/>
    <d v="2026-04-23T00:00:00"/>
    <s v="093638557"/>
    <s v="ADRIANA DOS SANTOS OLIVEIRA"/>
    <n v="33083094833"/>
    <d v="1986-04-06T00:00:00"/>
    <n v="40"/>
    <s v="Feminino"/>
    <x v="0"/>
    <s v="SAO PAULO"/>
    <m/>
    <n v="450"/>
    <n v="11954041169"/>
    <s v="CMDP"/>
    <s v="Sim"/>
    <d v="2026-03-25T00:00:00"/>
    <m/>
    <m/>
    <d v="2026-03-25T00:00:00"/>
    <m/>
    <s v="Centro Médico Dom Pedro"/>
    <s v="Emagrecimento093638557"/>
    <x v="2"/>
  </r>
  <r>
    <x v="1"/>
    <x v="8"/>
    <s v="Ativo"/>
    <d v="2026-02-26T00:00:00"/>
    <s v="076130603"/>
    <s v="MERCIA ANDREA ALVES ALVES DE SOUZA"/>
    <n v="14901190865"/>
    <d v="1971-04-01T00:00:00"/>
    <n v="55"/>
    <s v="F"/>
    <x v="0"/>
    <s v="SAO PAULO"/>
    <m/>
    <n v="50"/>
    <n v="11954191901"/>
    <s v="CMDP"/>
    <s v="Sim"/>
    <d v="2026-03-02T00:00:00"/>
    <m/>
    <m/>
    <d v="2026-02-25T00:00:00"/>
    <d v="2026-03-02T00:00:00"/>
    <s v="Centro Médico Dom Pedro"/>
    <s v="Emagrecimento076130603"/>
    <x v="3"/>
  </r>
  <r>
    <x v="4"/>
    <x v="8"/>
    <s v="Ativo"/>
    <d v="2026-05-11T00:00:00"/>
    <s v="094492700"/>
    <s v="LEILA SILVA BERNARDINO"/>
    <n v="44539617826"/>
    <d v="1994-02-24T00:00:00"/>
    <n v="32"/>
    <s v="Feminino"/>
    <x v="0"/>
    <s v="SAO PAULO"/>
    <m/>
    <n v="450"/>
    <n v="11954215249"/>
    <s v="CMDP"/>
    <s v="Sim"/>
    <d v="2026-03-31T00:00:00"/>
    <m/>
    <m/>
    <m/>
    <m/>
    <m/>
    <s v="Emagrecimento094492700"/>
    <x v="1"/>
  </r>
  <r>
    <x v="1"/>
    <x v="8"/>
    <s v="Ativo"/>
    <d v="2026-01-14T00:00:00"/>
    <s v="095296556"/>
    <s v="CAIKE PINA GARCIA"/>
    <n v="22853172805"/>
    <d v="1997-08-21T00:00:00"/>
    <n v="28"/>
    <s v="M"/>
    <x v="0"/>
    <s v="SAO PAULO"/>
    <m/>
    <n v="110"/>
    <n v="11954274903"/>
    <s v="CMDP"/>
    <s v="Sim"/>
    <d v="2026-01-14T00:00:00"/>
    <m/>
    <m/>
    <d v="2026-01-13T00:00:00"/>
    <d v="2026-01-20T00:00:00"/>
    <s v="Unidade Avançada Luz Butantã"/>
    <s v="Emagrecimento095296556"/>
    <x v="4"/>
  </r>
  <r>
    <x v="1"/>
    <x v="8"/>
    <s v="Ativo"/>
    <d v="2026-02-26T00:00:00"/>
    <s v="452320976"/>
    <s v="SANDRA REGINA MAZIN LATINI"/>
    <n v="18611608879"/>
    <d v="1974-05-14T00:00:00"/>
    <n v="52"/>
    <s v="F"/>
    <x v="0"/>
    <s v="SAO PAULO"/>
    <m/>
    <n v="300"/>
    <n v="11954332777"/>
    <s v="CMDP"/>
    <s v="Sim"/>
    <d v="2026-02-24T00:00:00"/>
    <m/>
    <m/>
    <d v="2026-02-20T00:00:00"/>
    <d v="2026-02-24T00:00:00"/>
    <s v="Centro Médico Dom Pedro"/>
    <s v="Emagrecimento452320976"/>
    <x v="3"/>
  </r>
  <r>
    <x v="1"/>
    <x v="8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CMDP"/>
    <s v="Sim"/>
    <d v="2026-04-23T00:00:00"/>
    <m/>
    <m/>
    <d v="2026-04-13T00:00:00"/>
    <d v="2026-04-23T00:00:00"/>
    <s v="Centro Médico Dom Pedro"/>
    <s v="Emagrecimento093542783"/>
    <x v="0"/>
  </r>
  <r>
    <x v="1"/>
    <x v="8"/>
    <s v="Ativo"/>
    <d v="2025-11-10T00:00:00"/>
    <s v="092639469"/>
    <s v="Dayane Stoll da Silva"/>
    <n v="36689771865"/>
    <d v="1988-11-24T00:00:00"/>
    <n v="37"/>
    <m/>
    <x v="0"/>
    <s v="SAO PAULO"/>
    <m/>
    <n v="380"/>
    <n v="11954370365"/>
    <s v="CMDP"/>
    <s v="Sim"/>
    <m/>
    <m/>
    <m/>
    <d v="2025-10-13T00:00:00"/>
    <d v="2025-10-27T00:00:00"/>
    <m/>
    <s v="Emagrecimento092639469"/>
    <x v="1"/>
  </r>
  <r>
    <x v="3"/>
    <x v="8"/>
    <s v="Ativo"/>
    <d v="2026-04-10T00:00:00"/>
    <s v="096439015"/>
    <s v="VERONICA VIRGINIA DA SILVA"/>
    <n v="13378847743"/>
    <d v="1987-05-10T00:00:00"/>
    <n v="39"/>
    <s v="F"/>
    <x v="3"/>
    <s v="SAO JOAO DE MERITI"/>
    <m/>
    <s v="NÍVEL 75"/>
    <n v="11954523555"/>
    <s v="CMDP"/>
    <s v="Sim"/>
    <d v="2026-04-10T00:00:00"/>
    <m/>
    <m/>
    <d v="2026-04-09T00:00:00"/>
    <m/>
    <m/>
    <s v="Emagrecimento096439015"/>
    <x v="0"/>
  </r>
  <r>
    <x v="1"/>
    <x v="8"/>
    <s v="Ativo"/>
    <d v="2026-01-06T00:00:00"/>
    <s v="085673449"/>
    <s v="BIANCA BELO DA SILVA REZENDE"/>
    <n v="38038679830"/>
    <d v="1989-09-28T00:00:00"/>
    <n v="36"/>
    <s v="F"/>
    <x v="0"/>
    <s v="CAIEIRAS"/>
    <m/>
    <n v="380"/>
    <n v="11954691396"/>
    <s v="CMDP"/>
    <s v="Sim"/>
    <d v="2026-01-08T00:00:00"/>
    <m/>
    <m/>
    <d v="2026-01-05T00:00:00"/>
    <d v="2026-01-08T00:00:00"/>
    <s v="Centro Médico Dom Pedro"/>
    <s v="Emagrecimento085673449"/>
    <x v="4"/>
  </r>
  <r>
    <x v="1"/>
    <x v="8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CMDP"/>
    <s v="Sim"/>
    <m/>
    <m/>
    <m/>
    <d v="2025-11-26T00:00:00"/>
    <d v="2025-11-28T00:00:00"/>
    <s v="Centro Médico Dom Pedro"/>
    <s v="Emagrecimento095864465"/>
    <x v="1"/>
  </r>
  <r>
    <x v="1"/>
    <x v="8"/>
    <s v="Ativo"/>
    <d v="2026-05-20T00:00:00"/>
    <s v="093419735"/>
    <s v="ALINE FERREIRA SANTOS"/>
    <n v="40809092840"/>
    <d v="1991-07-17T00:00:00"/>
    <n v="34"/>
    <s v="F"/>
    <x v="0"/>
    <s v="TABOAO DA SERRA"/>
    <s v="JARDIM MONTE ALEGRE"/>
    <n v="750"/>
    <n v="11954790963"/>
    <s v="CMDP"/>
    <s v="Sim"/>
    <d v="2026-05-20T00:00:00"/>
    <m/>
    <m/>
    <d v="2026-05-19T00:00:00"/>
    <d v="2026-05-28T00:00:00"/>
    <s v="Amil Espaço Saúde - Osasco"/>
    <s v="Emagrecimento093419735"/>
    <x v="5"/>
  </r>
  <r>
    <x v="1"/>
    <x v="8"/>
    <s v="Ativo"/>
    <d v="2026-03-05T00:00:00"/>
    <s v="082826999"/>
    <s v="VANESSA AYRES SALVIANO"/>
    <n v="31993242821"/>
    <d v="1985-07-06T00:00:00"/>
    <n v="40"/>
    <s v="F"/>
    <x v="0"/>
    <s v="SAO PAULO"/>
    <m/>
    <n v="380"/>
    <n v="11954818361"/>
    <s v="CMDP"/>
    <s v="Sim"/>
    <d v="2026-02-27T00:00:00"/>
    <m/>
    <m/>
    <d v="2026-02-27T00:00:00"/>
    <d v="2026-02-27T00:00:00"/>
    <s v="Centro Médico Dom Pedro"/>
    <s v="Emagrecimento082826999"/>
    <x v="3"/>
  </r>
  <r>
    <x v="1"/>
    <x v="8"/>
    <s v="Ativo"/>
    <d v="2026-03-12T00:00:00"/>
    <s v="079429468"/>
    <s v="KAWINNE TIEMY WATANABE FERREIRA"/>
    <n v="33291490860"/>
    <d v="1999-01-14T00:00:00"/>
    <n v="27"/>
    <s v="F"/>
    <x v="0"/>
    <s v="OSASCO"/>
    <m/>
    <n v="400"/>
    <n v="11954867938"/>
    <s v="CMDP"/>
    <s v="Sim"/>
    <d v="2026-03-17T00:00:00"/>
    <m/>
    <m/>
    <d v="2026-03-11T00:00:00"/>
    <d v="2026-03-17T00:00:00"/>
    <s v="Centro Médico Dom Pedro"/>
    <s v="Emagrecimento079429468"/>
    <x v="2"/>
  </r>
  <r>
    <x v="1"/>
    <x v="8"/>
    <s v="Ativo"/>
    <d v="2026-04-28T00:00:00"/>
    <s v="086883380"/>
    <s v="RAMON DA ROCHA BARBOSA"/>
    <n v="35497163890"/>
    <d v="1989-01-17T00:00:00"/>
    <n v="37"/>
    <s v="M"/>
    <x v="0"/>
    <s v="OSASCO"/>
    <s v="HELENA MARIA"/>
    <n v="450"/>
    <n v="11954880683"/>
    <s v="CMDP"/>
    <s v="Sim"/>
    <d v="2026-04-28T00:00:00"/>
    <m/>
    <m/>
    <d v="2026-04-27T00:00:00"/>
    <d v="2026-04-05T00:00:00"/>
    <s v="Centro Médico Dom Pedro"/>
    <s v="Emagrecimento086883380"/>
    <x v="0"/>
  </r>
  <r>
    <x v="4"/>
    <x v="8"/>
    <s v="Ativo"/>
    <d v="2026-05-11T00:00:00"/>
    <s v="087492399"/>
    <s v="ESTER APARECIDA JULIAO DE OLIVEIRA"/>
    <n v="26606438810"/>
    <d v="1977-05-02T00:00:00"/>
    <n v="49"/>
    <s v="Feminino"/>
    <x v="0"/>
    <s v="SAO PAULO"/>
    <m/>
    <n v="60"/>
    <n v="11954933498"/>
    <s v="CMDP"/>
    <s v="Sim"/>
    <d v="2026-03-31T00:00:00"/>
    <m/>
    <m/>
    <m/>
    <m/>
    <m/>
    <s v="Emagrecimento087492399"/>
    <x v="1"/>
  </r>
  <r>
    <x v="1"/>
    <x v="8"/>
    <s v="Ativo"/>
    <d v="2026-05-13T00:00:00"/>
    <s v="096958644"/>
    <s v="PRISCILA BENTO DA SILVA SOUZA"/>
    <n v="40597256845"/>
    <d v="1993-06-30T00:00:00"/>
    <n v="32"/>
    <s v="F"/>
    <x v="0"/>
    <s v="COTIA"/>
    <s v="JARDIM ISIS"/>
    <n v="380"/>
    <n v="11954940913"/>
    <s v="CMDP"/>
    <s v="Sim"/>
    <d v="2026-05-13T00:00:00"/>
    <m/>
    <m/>
    <d v="2026-05-12T00:00:00"/>
    <d v="2026-06-27T00:00:00"/>
    <s v="Unidade Avançada Luz Butantã"/>
    <s v="Emagrecimento096958644"/>
    <x v="5"/>
  </r>
  <r>
    <x v="3"/>
    <x v="8"/>
    <s v="Ativo"/>
    <d v="2026-05-11T00:00:00"/>
    <s v="451571142"/>
    <s v="Aline Tabata Oliveira Kato"/>
    <n v="22991955805"/>
    <d v="1987-04-18T00:00:00"/>
    <m/>
    <s v="Feminino"/>
    <x v="0"/>
    <s v="SAO PAULO"/>
    <m/>
    <n v="450"/>
    <n v="11955508225"/>
    <s v="CMDP"/>
    <s v="Sim"/>
    <d v="2026-04-28T00:00:00"/>
    <m/>
    <m/>
    <d v="2026-04-28T00:00:00"/>
    <m/>
    <m/>
    <s v="Emagrecimento451571142"/>
    <x v="0"/>
  </r>
  <r>
    <x v="1"/>
    <x v="8"/>
    <s v="Ativo"/>
    <d v="2026-03-24T00:00:00"/>
    <s v="078285277"/>
    <s v="MAIRA CARMEM DOS SANTOS"/>
    <n v="40136585850"/>
    <d v="1990-11-11T00:00:00"/>
    <n v="35"/>
    <s v="F"/>
    <x v="0"/>
    <s v="SAO PAULO"/>
    <s v="JARDIM ADELFIORE"/>
    <n v="60"/>
    <n v="11955844339"/>
    <s v="CMDP"/>
    <s v="Sim"/>
    <d v="2026-03-23T00:00:00"/>
    <m/>
    <m/>
    <d v="2026-03-23T00:00:00"/>
    <d v="2026-03-31T00:00:00"/>
    <s v="Centro Médico Dom Pedro"/>
    <s v="Emagrecimento078285277"/>
    <x v="2"/>
  </r>
  <r>
    <x v="4"/>
    <x v="8"/>
    <s v="Ativo"/>
    <d v="2026-04-23T00:00:00"/>
    <s v="089231936"/>
    <s v="PRISCILA RODRIGUES MAGNO"/>
    <n v="33536273831"/>
    <d v="1988-12-18T00:00:00"/>
    <n v="37"/>
    <s v="Feminino"/>
    <x v="0"/>
    <s v="SAO PAULO"/>
    <m/>
    <n v="380"/>
    <n v="11955873660"/>
    <s v="CMDP"/>
    <s v="Sim"/>
    <d v="2026-04-06T00:00:00"/>
    <m/>
    <m/>
    <d v="2026-04-06T00:00:00"/>
    <m/>
    <s v="Unidade Avançada Luz Butantã"/>
    <s v="Emagrecimento089231936"/>
    <x v="0"/>
  </r>
  <r>
    <x v="1"/>
    <x v="8"/>
    <s v="Ativo"/>
    <d v="2026-03-11T00:00:00"/>
    <s v="092885341"/>
    <s v="RAFAEL MARQUES COSTA"/>
    <n v="33406087841"/>
    <d v="1990-08-08T00:00:00"/>
    <n v="35"/>
    <s v="M"/>
    <x v="0"/>
    <s v="COTIA"/>
    <m/>
    <n v="60"/>
    <n v="11956511428"/>
    <s v="CMDP"/>
    <s v="Sim"/>
    <d v="2026-03-12T00:00:00"/>
    <m/>
    <m/>
    <d v="2026-03-10T00:00:00"/>
    <d v="2026-03-12T00:00:00"/>
    <s v="Telemedicina"/>
    <s v="Emagrecimento092885341"/>
    <x v="2"/>
  </r>
  <r>
    <x v="1"/>
    <x v="8"/>
    <s v="Ativo"/>
    <d v="2025-11-10T00:00:00"/>
    <s v="094723883"/>
    <s v="ALEX RICHARD CARAPINHA DOS SANTOS"/>
    <n v="31565968840"/>
    <d v="1984-04-28T00:00:00"/>
    <n v="42"/>
    <m/>
    <x v="0"/>
    <s v="SAO PAULO"/>
    <m/>
    <n v="750"/>
    <n v="11956565074"/>
    <s v="CMDP"/>
    <s v="Sim"/>
    <m/>
    <m/>
    <m/>
    <d v="2025-10-07T00:00:00"/>
    <d v="2025-10-09T00:00:00"/>
    <s v="Centro Médico Dom Pedro"/>
    <s v="Emagrecimento094723883"/>
    <x v="1"/>
  </r>
  <r>
    <x v="3"/>
    <x v="8"/>
    <s v="Ativo"/>
    <d v="2026-05-18T00:00:00"/>
    <s v="096879070"/>
    <s v="CLEONICE ANDRADE DA SILVA SOARES ABRAAO"/>
    <n v="33201524832"/>
    <d v="1983-06-21T00:00:00"/>
    <n v="42"/>
    <s v="Feminino"/>
    <x v="0"/>
    <s v="SAO PAULO"/>
    <m/>
    <n v="300"/>
    <n v="11957055675"/>
    <s v="CMDP"/>
    <s v="Sim"/>
    <d v="2026-05-13T00:00:00"/>
    <m/>
    <m/>
    <d v="2026-05-14T00:00:00"/>
    <m/>
    <m/>
    <s v="Emagrecimento096879070"/>
    <x v="5"/>
  </r>
  <r>
    <x v="4"/>
    <x v="8"/>
    <s v="Ativo"/>
    <d v="2026-05-11T00:00:00"/>
    <s v="094425824"/>
    <s v="SUELEN BARBOSA COELHO"/>
    <n v="22951705832"/>
    <d v="1987-07-09T00:00:00"/>
    <n v="38"/>
    <s v="Feminino"/>
    <x v="0"/>
    <s v="GUARULHOS"/>
    <m/>
    <n v="110"/>
    <n v="11957076002"/>
    <s v="CMDP"/>
    <s v="Sim"/>
    <d v="2026-03-31T00:00:00"/>
    <m/>
    <m/>
    <m/>
    <m/>
    <m/>
    <s v="Emagrecimento094425824"/>
    <x v="1"/>
  </r>
  <r>
    <x v="1"/>
    <x v="8"/>
    <s v="Ativo"/>
    <d v="2025-12-09T00:00:00"/>
    <s v="079820842"/>
    <s v="CAROLINY LAURA DIAS LOURENCO"/>
    <n v="39431710862"/>
    <d v="1991-04-05T00:00:00"/>
    <n v="35"/>
    <s v="F"/>
    <x v="0"/>
    <s v="SAO PAULO"/>
    <m/>
    <n v="380"/>
    <n v="11957107235"/>
    <s v="Conexa"/>
    <s v="Sim"/>
    <d v="2025-12-10T00:00:00"/>
    <m/>
    <m/>
    <d v="2025-12-02T00:00:00"/>
    <d v="2026-01-29T00:00:00"/>
    <s v="Unidade Avançada Luz João Dias"/>
    <s v="Emagrecimento079820842"/>
    <x v="1"/>
  </r>
  <r>
    <x v="1"/>
    <x v="8"/>
    <s v="Ativo"/>
    <d v="2026-01-05T00:00:00"/>
    <s v="087684522"/>
    <s v="LUCELIA PEREIRA ARAUJO DOS SANTOS"/>
    <n v="31285869850"/>
    <d v="1982-08-05T00:00:00"/>
    <n v="43"/>
    <s v="F"/>
    <x v="0"/>
    <s v="SAO PAULO"/>
    <m/>
    <n v="60"/>
    <n v="11957633319"/>
    <s v="CMDP"/>
    <s v="Sim"/>
    <d v="2026-01-08T00:00:00"/>
    <m/>
    <m/>
    <d v="2025-12-30T00:00:00"/>
    <d v="2026-01-08T00:00:00"/>
    <s v="Centro Médico Dom Pedro"/>
    <s v="Emagrecimento087684522"/>
    <x v="1"/>
  </r>
  <r>
    <x v="1"/>
    <x v="8"/>
    <s v="Ativo"/>
    <d v="2026-01-08T00:00:00"/>
    <s v="088167451"/>
    <s v="CAROLLINE BETTA NAVARRO"/>
    <n v="48958304898"/>
    <d v="2000-11-04T00:00:00"/>
    <n v="25"/>
    <s v="F"/>
    <x v="0"/>
    <s v="SAO PAULO"/>
    <m/>
    <n v="60"/>
    <n v="11957712629"/>
    <s v="CMDP"/>
    <s v="Sim"/>
    <d v="2026-01-09T00:00:00"/>
    <m/>
    <m/>
    <d v="2026-01-07T00:00:00"/>
    <d v="2026-01-09T00:00:00"/>
    <s v="Centro Médico Dom Pedro"/>
    <s v="Emagrecimento088167451"/>
    <x v="4"/>
  </r>
  <r>
    <x v="1"/>
    <x v="8"/>
    <s v="Ativo"/>
    <d v="2026-02-05T00:00:00"/>
    <s v="074371482"/>
    <s v="MARIA CHRISTINA SERIGATTI SALVIATO GONCALVES"/>
    <n v="314602836"/>
    <d v="1958-11-15T00:00:00"/>
    <n v="67"/>
    <s v="F"/>
    <x v="0"/>
    <s v="SAO PAULO"/>
    <m/>
    <n v="400"/>
    <n v="11957889329"/>
    <s v="CMDP"/>
    <s v="Sim"/>
    <m/>
    <m/>
    <m/>
    <d v="2026-02-03T00:00:00"/>
    <m/>
    <s v="Centro Médico Dom Pedro"/>
    <s v="Emagrecimento074371482"/>
    <x v="3"/>
  </r>
  <r>
    <x v="4"/>
    <x v="8"/>
    <s v="Ativo"/>
    <d v="2026-05-18T00:00:00"/>
    <s v="089690943"/>
    <s v="MARCIA DOS SANTOS NASCIMENTO"/>
    <n v="4481369701"/>
    <d v="1976-09-15T00:00:00"/>
    <n v="49"/>
    <s v="Feminino"/>
    <x v="0"/>
    <s v="SAO PAULO"/>
    <m/>
    <n v="100"/>
    <n v="11957933521"/>
    <s v="CMDP"/>
    <s v="Sim"/>
    <d v="2026-03-02T00:00:00"/>
    <m/>
    <m/>
    <d v="2026-05-11T00:00:00"/>
    <m/>
    <m/>
    <s v="Emagrecimento089690943"/>
    <x v="5"/>
  </r>
  <r>
    <x v="4"/>
    <x v="8"/>
    <s v="Ativo"/>
    <d v="2026-05-11T00:00:00"/>
    <s v="096065687"/>
    <s v="JOAO FELIPE TEIXEIRA DOS SANTOS"/>
    <n v="38600300860"/>
    <d v="1991-03-06T00:00:00"/>
    <n v="35"/>
    <s v="Masculino"/>
    <x v="0"/>
    <s v="SAO PAULO"/>
    <m/>
    <n v="110"/>
    <n v="11957954019"/>
    <s v="CMDP"/>
    <s v="Sim"/>
    <d v="2026-03-31T00:00:00"/>
    <m/>
    <m/>
    <m/>
    <m/>
    <m/>
    <s v="Emagrecimento096065687"/>
    <x v="1"/>
  </r>
  <r>
    <x v="3"/>
    <x v="8"/>
    <s v="Ativo"/>
    <d v="2026-04-23T00:00:00"/>
    <s v="084950360"/>
    <s v="MARCIA ANGELICA ZANNI"/>
    <n v="17836319881"/>
    <d v="1979-01-19T00:00:00"/>
    <n v="47"/>
    <s v="Feminino"/>
    <x v="0"/>
    <s v="SAO PAULO"/>
    <m/>
    <n v="380"/>
    <n v="11957954967"/>
    <s v="CMDP"/>
    <s v="Sim"/>
    <d v="2025-09-19T00:00:00"/>
    <m/>
    <m/>
    <d v="2025-09-19T00:00:00"/>
    <m/>
    <s v="Centro Médico Dom Pedro"/>
    <s v="Emagrecimento084950360"/>
    <x v="1"/>
  </r>
  <r>
    <x v="1"/>
    <x v="8"/>
    <s v="Ativo"/>
    <d v="2025-11-10T00:00:00"/>
    <s v="084354024"/>
    <s v="INGRID ASSUNCAO SOUZA"/>
    <n v="32455041875"/>
    <d v="1985-11-11T00:00:00"/>
    <n v="40"/>
    <m/>
    <x v="0"/>
    <s v="SAO PAULO"/>
    <m/>
    <n v="60"/>
    <n v="11958042205"/>
    <s v="CMDP"/>
    <s v="Sim"/>
    <m/>
    <m/>
    <m/>
    <d v="2025-11-05T00:00:00"/>
    <d v="2025-11-06T00:00:00"/>
    <s v="Centro Médico Dom Pedro"/>
    <s v="Emagrecimento084354024"/>
    <x v="1"/>
  </r>
  <r>
    <x v="1"/>
    <x v="8"/>
    <s v="Ativo"/>
    <d v="2026-05-13T00:00:00"/>
    <s v="095870843"/>
    <s v="RAFAELA CRISTINA COELHO SOARES"/>
    <n v="48135812850"/>
    <d v="1997-11-12T00:00:00"/>
    <n v="28"/>
    <s v="F"/>
    <x v="0"/>
    <s v="COTIA"/>
    <s v="JARDIM JAPAO (CAUCAIA DO ALTO)"/>
    <n v="60"/>
    <n v="11958076546"/>
    <s v="CMDP"/>
    <s v="Sim"/>
    <d v="2026-05-13T00:00:00"/>
    <m/>
    <m/>
    <d v="2026-05-12T00:00:00"/>
    <d v="2026-05-28T00:00:00"/>
    <s v="Amil Espaço Saúde - Osasco"/>
    <s v="Emagrecimento095870843"/>
    <x v="5"/>
  </r>
  <r>
    <x v="1"/>
    <x v="8"/>
    <s v="Ativo"/>
    <d v="2025-11-13T00:00:00"/>
    <s v="084297203"/>
    <s v="ACACIO ALVES DE LIMA NETO"/>
    <n v="31620719843"/>
    <d v="1984-05-03T00:00:00"/>
    <n v="42"/>
    <m/>
    <x v="0"/>
    <s v="GUARULHOS"/>
    <m/>
    <n v="80"/>
    <n v="11958354567"/>
    <s v="CMDP"/>
    <s v="Sim"/>
    <m/>
    <m/>
    <m/>
    <d v="2025-11-12T00:00:00"/>
    <d v="2025-11-14T00:00:00"/>
    <s v="Centro Médico Dom Pedro"/>
    <s v="Emagrecimento084297203"/>
    <x v="1"/>
  </r>
  <r>
    <x v="1"/>
    <x v="8"/>
    <s v="Ativo"/>
    <d v="2026-01-08T00:00:00"/>
    <s v="095870694"/>
    <s v="SILMARA LOPES GULYAS NASCIMENTO"/>
    <n v="40815869851"/>
    <d v="1992-11-28T00:00:00"/>
    <n v="33"/>
    <s v="F"/>
    <x v="0"/>
    <s v="ITAPEVI"/>
    <m/>
    <n v="80"/>
    <n v="11958447542"/>
    <s v="CMDP"/>
    <s v="Sim"/>
    <d v="2026-01-13T00:00:00"/>
    <m/>
    <m/>
    <d v="2026-01-07T00:00:00"/>
    <d v="2026-01-13T00:00:00"/>
    <s v="Centro Médico Dom Pedro"/>
    <s v="Emagrecimento095870694"/>
    <x v="4"/>
  </r>
  <r>
    <x v="4"/>
    <x v="8"/>
    <s v="Ativo"/>
    <d v="2026-04-23T00:00:00"/>
    <s v="094227375"/>
    <s v="KAMILA REBOUCAS FERREIRA"/>
    <n v="41083775839"/>
    <d v="1996-12-24T00:00:00"/>
    <n v="29"/>
    <s v="Feminino"/>
    <x v="0"/>
    <s v="SAO PAULO"/>
    <m/>
    <n v="110"/>
    <n v="11958681685"/>
    <s v="CMDP"/>
    <s v="Sim"/>
    <d v="2026-04-16T00:00:00"/>
    <m/>
    <m/>
    <d v="2026-04-16T00:00:00"/>
    <m/>
    <s v="Centro Médico Dom Pedro"/>
    <s v="Emagrecimento094227375"/>
    <x v="0"/>
  </r>
  <r>
    <x v="1"/>
    <x v="8"/>
    <s v="Ativo"/>
    <d v="2025-11-10T00:00:00"/>
    <s v="089680480"/>
    <s v="CAMILLA ANDRADE NAVARRO"/>
    <n v="31723826877"/>
    <d v="1982-05-04T00:00:00"/>
    <n v="44"/>
    <m/>
    <x v="0"/>
    <s v="SAO PAULO"/>
    <m/>
    <n v="500"/>
    <n v="11958693199"/>
    <s v="CMDP"/>
    <s v="Sim"/>
    <m/>
    <m/>
    <m/>
    <d v="2025-10-17T00:00:00"/>
    <d v="2025-10-28T00:00:00"/>
    <s v="Centro Médico Dom Pedro"/>
    <s v="Emagrecimento089680480"/>
    <x v="1"/>
  </r>
  <r>
    <x v="4"/>
    <x v="8"/>
    <s v="Ativo"/>
    <d v="2026-05-11T00:00:00"/>
    <s v="092896163"/>
    <s v="ELISANGELA MACIEL DA SILVA"/>
    <n v="21575780801"/>
    <d v="1980-06-07T00:00:00"/>
    <n v="45"/>
    <s v="Feminino"/>
    <x v="0"/>
    <s v="SAO PAULO"/>
    <m/>
    <n v="80"/>
    <n v="11958693941"/>
    <s v="CMDP"/>
    <s v="Sim"/>
    <d v="2026-03-31T00:00:00"/>
    <m/>
    <m/>
    <d v="2026-05-04T00:00:00"/>
    <m/>
    <m/>
    <s v="Emagrecimento092896163"/>
    <x v="5"/>
  </r>
  <r>
    <x v="1"/>
    <x v="8"/>
    <s v="Ativo"/>
    <d v="2025-11-10T00:00:00"/>
    <s v="087767602"/>
    <s v="VANESSA EDUARDO PAIVA DA SILVA"/>
    <n v="35822005829"/>
    <d v="1989-05-30T00:00:00"/>
    <n v="37"/>
    <m/>
    <x v="0"/>
    <s v="CARAPICUIBA"/>
    <m/>
    <n v="380"/>
    <n v="11958701119"/>
    <s v="CMDP"/>
    <s v="Sim"/>
    <m/>
    <m/>
    <m/>
    <d v="2025-10-09T00:00:00"/>
    <d v="2025-10-10T00:00:00"/>
    <s v="Centro Médico Dom Pedro"/>
    <s v="Emagrecimento087767602"/>
    <x v="1"/>
  </r>
  <r>
    <x v="1"/>
    <x v="8"/>
    <s v="Ativo"/>
    <d v="2026-02-05T00:00:00"/>
    <s v="089647515"/>
    <s v="RODRIGO APARECIDO DA SILVA TORRES"/>
    <n v="32582776807"/>
    <d v="1985-12-25T00:00:00"/>
    <n v="40"/>
    <s v="M"/>
    <x v="0"/>
    <s v="SAO PAULO"/>
    <m/>
    <n v="110"/>
    <n v="11958794978"/>
    <s v="CMDP"/>
    <s v="Sim"/>
    <d v="2026-02-05T00:00:00"/>
    <m/>
    <m/>
    <d v="2026-02-04T00:00:00"/>
    <d v="2001-01-01T00:00:00"/>
    <s v="Unidade Avançada Luz Butantã"/>
    <s v="Emagrecimento089647515"/>
    <x v="3"/>
  </r>
  <r>
    <x v="1"/>
    <x v="8"/>
    <s v="Ativo"/>
    <d v="2026-05-05T00:00:00"/>
    <s v="094874956"/>
    <s v="FLAVIA CRISTINA PEREIRA DE CASTRO MELO"/>
    <n v="39489489840"/>
    <d v="1992-08-25T00:00:00"/>
    <n v="33"/>
    <s v="F"/>
    <x v="0"/>
    <s v="OSASCO"/>
    <m/>
    <n v="380"/>
    <n v="11959264527"/>
    <s v="CMDP"/>
    <s v="Sim"/>
    <d v="2026-05-05T00:00:00"/>
    <m/>
    <m/>
    <d v="2026-05-04T00:00:00"/>
    <d v="2026-07-05T00:00:00"/>
    <s v="Amil Espaço Saúde - Osasco"/>
    <s v="Emagrecimento094874956"/>
    <x v="5"/>
  </r>
  <r>
    <x v="3"/>
    <x v="8"/>
    <s v="Ativo"/>
    <d v="2026-05-18T00:00:00"/>
    <s v="087023262"/>
    <s v="ALLAN ADINOLFI NAVARRO"/>
    <n v="41022055860"/>
    <d v="1992-12-31T00:00:00"/>
    <n v="33"/>
    <s v="Masculino"/>
    <x v="0"/>
    <s v="SAO PAULO"/>
    <m/>
    <n v="500"/>
    <n v="11959292282"/>
    <s v="CMDP"/>
    <s v="Sim"/>
    <d v="2026-05-13T00:00:00"/>
    <m/>
    <m/>
    <d v="2026-05-13T00:00:00"/>
    <m/>
    <m/>
    <s v="Emagrecimento087023262"/>
    <x v="5"/>
  </r>
  <r>
    <x v="4"/>
    <x v="8"/>
    <s v="Ativo"/>
    <d v="2026-05-11T00:00:00"/>
    <s v="092843407"/>
    <s v="CAROLINE BERNARDES SANTOS"/>
    <n v="23066978842"/>
    <d v="1994-02-18T00:00:00"/>
    <n v="32"/>
    <s v="Feminino"/>
    <x v="0"/>
    <s v="SAO PAULO"/>
    <m/>
    <n v="110"/>
    <n v="11959530448"/>
    <s v="CMDP"/>
    <s v="Sim"/>
    <d v="2026-03-31T00:00:00"/>
    <m/>
    <m/>
    <d v="2026-05-07T00:00:00"/>
    <m/>
    <m/>
    <s v="Emagrecimento092843407"/>
    <x v="5"/>
  </r>
  <r>
    <x v="1"/>
    <x v="8"/>
    <s v="Ativo"/>
    <d v="2026-03-11T00:00:00"/>
    <s v="092638024"/>
    <s v="VIVIANI PATRICIA PEREIRA MELO SOUSA"/>
    <n v="34351503866"/>
    <d v="1985-10-05T00:00:00"/>
    <n v="40"/>
    <s v="F"/>
    <x v="0"/>
    <s v="SAO PAULO"/>
    <m/>
    <n v="380"/>
    <n v="11959688550"/>
    <s v="CMDP"/>
    <s v="Sim"/>
    <d v="2026-03-17T00:00:00"/>
    <m/>
    <m/>
    <d v="2026-03-06T00:00:00"/>
    <d v="2026-03-17T00:00:00"/>
    <s v="Centro Médico Dom Pedro"/>
    <s v="Emagrecimento092638024"/>
    <x v="2"/>
  </r>
  <r>
    <x v="1"/>
    <x v="8"/>
    <s v="Ativo"/>
    <d v="2026-01-20T00:00:00"/>
    <s v="095900061"/>
    <s v="ADRIANA SILVA DO NASCIMENTO"/>
    <n v="29825998806"/>
    <d v="1982-06-28T00:00:00"/>
    <n v="43"/>
    <s v="F"/>
    <x v="6"/>
    <m/>
    <m/>
    <m/>
    <n v="11959805913"/>
    <s v="CMDP"/>
    <s v="Sim"/>
    <d v="2026-01-20T00:00:00"/>
    <m/>
    <m/>
    <d v="2026-01-15T00:00:00"/>
    <d v="2026-01-29T00:00:00"/>
    <s v="Amil Espaço Saúde - Osasco"/>
    <s v="Emagrecimento095900061"/>
    <x v="4"/>
  </r>
  <r>
    <x v="3"/>
    <x v="8"/>
    <s v="Ativo"/>
    <d v="2026-03-03T00:00:00"/>
    <s v="093593830"/>
    <s v="SUELLEN DA SILVA ROGERIO"/>
    <n v="37605252889"/>
    <d v="1989-12-18T00:00:00"/>
    <n v="36"/>
    <m/>
    <x v="0"/>
    <s v="SAO PAULO"/>
    <m/>
    <n v="450"/>
    <n v="11960143342"/>
    <s v="CMDP"/>
    <s v="Sim"/>
    <d v="2026-02-24T00:00:00"/>
    <m/>
    <m/>
    <d v="2026-02-24T00:00:00"/>
    <m/>
    <s v="Centro Médico Dom Pedro"/>
    <s v="Emagrecimento093593830"/>
    <x v="3"/>
  </r>
  <r>
    <x v="4"/>
    <x v="8"/>
    <s v="Ativo"/>
    <d v="2026-05-11T00:00:00"/>
    <s v="075762093"/>
    <s v="SHEYLA FERREIRA DA SILVA"/>
    <n v="38390204843"/>
    <d v="1991-12-18T00:00:00"/>
    <n v="34"/>
    <s v="Feminino"/>
    <x v="0"/>
    <s v="DIADEMA"/>
    <m/>
    <n v="50"/>
    <n v="11960306213"/>
    <s v="CMDP"/>
    <s v="Sim"/>
    <d v="2026-03-31T00:00:00"/>
    <m/>
    <m/>
    <m/>
    <m/>
    <m/>
    <s v="Emagrecimento075762093"/>
    <x v="1"/>
  </r>
  <r>
    <x v="3"/>
    <x v="8"/>
    <s v="Ativo"/>
    <d v="2026-04-23T00:00:00"/>
    <s v="087776060"/>
    <s v="VICTÓRIA BARBOSA COSTA SILVA"/>
    <n v="55497475884"/>
    <d v="2008-07-05T00:00:00"/>
    <n v="17"/>
    <s v="Feminino"/>
    <x v="0"/>
    <s v="CARAPICUIBA"/>
    <m/>
    <n v="380"/>
    <n v="11960312498"/>
    <s v="CMDP"/>
    <s v="Sim"/>
    <d v="2025-09-23T00:00:00"/>
    <m/>
    <m/>
    <d v="2025-09-23T00:00:00"/>
    <m/>
    <s v="Centro Médico Dom Pedro"/>
    <s v="Emagrecimento087776060"/>
    <x v="1"/>
  </r>
  <r>
    <x v="1"/>
    <x v="8"/>
    <s v="Ativo"/>
    <d v="2026-03-23T00:00:00"/>
    <s v="936248939"/>
    <s v="ANDRESSA CRISTINA COUTINHO"/>
    <n v="25416357886"/>
    <d v="1976-10-19T00:00:00"/>
    <n v="49"/>
    <s v="F"/>
    <x v="0"/>
    <s v="SAO PAULO"/>
    <m/>
    <n v="300"/>
    <n v="11960405560"/>
    <s v="CMDP"/>
    <s v="Sim"/>
    <d v="2026-03-12T00:00:00"/>
    <m/>
    <m/>
    <d v="2026-03-18T00:00:00"/>
    <d v="2026-03-23T00:00:00"/>
    <s v="Centro Médico Dom Pedro"/>
    <s v="Emagrecimento936248939"/>
    <x v="2"/>
  </r>
  <r>
    <x v="1"/>
    <x v="8"/>
    <s v="Ativo"/>
    <d v="2026-01-06T00:00:00"/>
    <s v="085136580"/>
    <s v="MARCIA BATISTA BARBOSA"/>
    <n v="37875545803"/>
    <d v="1991-02-13T00:00:00"/>
    <n v="35"/>
    <s v="F"/>
    <x v="0"/>
    <s v="SAO PAULO"/>
    <m/>
    <n v="500"/>
    <n v="11960443703"/>
    <s v="CMDP"/>
    <s v="Sim"/>
    <d v="2026-01-09T00:00:00"/>
    <m/>
    <m/>
    <d v="2026-01-05T00:00:00"/>
    <d v="2026-01-09T00:00:00"/>
    <s v="Centro Médico Dom Pedro"/>
    <s v="Emagrecimento085136580"/>
    <x v="4"/>
  </r>
  <r>
    <x v="1"/>
    <x v="8"/>
    <s v="Ativo"/>
    <d v="2026-01-07T00:00:00"/>
    <s v="089545506"/>
    <s v="THAMIRES PANZERA DA SILVA"/>
    <n v="41988916801"/>
    <d v="1994-09-06T00:00:00"/>
    <n v="31"/>
    <s v="F"/>
    <x v="0"/>
    <s v="SAO PAULO"/>
    <m/>
    <n v="600"/>
    <n v="11960443703"/>
    <s v="CMDP"/>
    <s v="Sim"/>
    <d v="2026-01-09T00:00:00"/>
    <m/>
    <m/>
    <d v="2026-01-06T00:00:00"/>
    <d v="2026-01-09T00:00:00"/>
    <s v="Centro Médico Dom Pedro"/>
    <s v="Emagrecimento089545506"/>
    <x v="4"/>
  </r>
  <r>
    <x v="4"/>
    <x v="8"/>
    <s v="Ativo"/>
    <d v="2026-05-11T00:00:00"/>
    <s v="095725190"/>
    <s v="ISABELA REIS DOS SANTOS"/>
    <n v="38394190855"/>
    <d v="1991-09-08T00:00:00"/>
    <n v="34"/>
    <s v="Feminino"/>
    <x v="0"/>
    <s v="SAO PAULO"/>
    <m/>
    <n v="60"/>
    <n v="11960658709"/>
    <s v="CMDP"/>
    <s v="Sim"/>
    <d v="2026-03-31T00:00:00"/>
    <m/>
    <m/>
    <m/>
    <m/>
    <m/>
    <s v="Emagrecimento095725190"/>
    <x v="1"/>
  </r>
  <r>
    <x v="1"/>
    <x v="8"/>
    <s v="Ativo"/>
    <d v="2026-01-07T00:00:00"/>
    <s v="084190271"/>
    <s v="ANA CLAUDIA DOS ANJOS OLIVEIRA"/>
    <n v="29691312859"/>
    <d v="1981-09-06T00:00:00"/>
    <n v="44"/>
    <s v="F"/>
    <x v="0"/>
    <s v="COTIA"/>
    <m/>
    <n v="500"/>
    <n v="11960767818"/>
    <s v="CMDP"/>
    <s v="Sim"/>
    <d v="2026-01-07T00:00:00"/>
    <m/>
    <m/>
    <d v="2026-01-06T00:00:00"/>
    <d v="2026-01-22T00:00:00"/>
    <s v="Amil Espaço Saúde - Osasco"/>
    <s v="Emagrecimento084190271"/>
    <x v="4"/>
  </r>
  <r>
    <x v="1"/>
    <x v="8"/>
    <s v="Ativo"/>
    <d v="2026-05-25T00:00:00"/>
    <s v="084929114"/>
    <s v="THIAGO DOS SANTOS ABEL"/>
    <n v="38293120835"/>
    <d v="1988-09-04T00:00:00"/>
    <n v="37"/>
    <s v="M"/>
    <x v="0"/>
    <s v="SAO PAULO"/>
    <s v="MOOCA"/>
    <n v="450"/>
    <n v="11960813859"/>
    <s v="CMDP"/>
    <s v="Sim"/>
    <d v="2026-05-25T00:00:00"/>
    <m/>
    <m/>
    <d v="2026-05-21T00:00:00"/>
    <d v="2026-05-28T00:00:00"/>
    <s v="Centro Médico Dom Pedro"/>
    <s v="Emagrecimento084929114"/>
    <x v="5"/>
  </r>
  <r>
    <x v="4"/>
    <x v="8"/>
    <s v="Ativo"/>
    <d v="2026-05-11T00:00:00"/>
    <s v="086184672"/>
    <s v="EDLEUZA DOS SANTOS SILVA"/>
    <n v="18901299844"/>
    <d v="1974-04-27T00:00:00"/>
    <n v="52"/>
    <s v="Feminino"/>
    <x v="0"/>
    <s v="SAO PAULO"/>
    <m/>
    <n v="60"/>
    <n v="11961162169"/>
    <s v="CMDP"/>
    <s v="Sim"/>
    <d v="2026-03-31T00:00:00"/>
    <m/>
    <m/>
    <d v="2026-05-07T00:00:00"/>
    <m/>
    <m/>
    <s v="Emagrecimento086184672"/>
    <x v="5"/>
  </r>
  <r>
    <x v="3"/>
    <x v="8"/>
    <s v="Ativo"/>
    <d v="2026-03-03T00:00:00"/>
    <s v="094523018"/>
    <s v="Fabio Peres Batista"/>
    <n v="35579026846"/>
    <d v="1988-04-07T00:00:00"/>
    <n v="38"/>
    <m/>
    <x v="0"/>
    <s v="GUARULHOS"/>
    <m/>
    <n v="350"/>
    <n v="11961211793"/>
    <s v="CMDP"/>
    <s v="Sim"/>
    <d v="2026-01-30T00:00:00"/>
    <m/>
    <m/>
    <d v="2026-01-30T00:00:00"/>
    <m/>
    <s v="Unidade Avançada Luz Butantã"/>
    <s v="Emagrecimento094523018"/>
    <x v="4"/>
  </r>
  <r>
    <x v="4"/>
    <x v="8"/>
    <s v="Ativo"/>
    <d v="2026-05-11T00:00:00"/>
    <s v="092825526"/>
    <s v="AMANDA MACHADO CENTOFANTI"/>
    <n v="34609622831"/>
    <d v="1987-07-10T00:00:00"/>
    <n v="38"/>
    <s v="Feminino"/>
    <x v="0"/>
    <s v="SAO PAULO"/>
    <m/>
    <n v="60"/>
    <n v="11961250516"/>
    <s v="CMDP"/>
    <s v="Sim"/>
    <d v="2026-03-31T00:00:00"/>
    <m/>
    <m/>
    <m/>
    <m/>
    <m/>
    <s v="Emagrecimento092825526"/>
    <x v="1"/>
  </r>
  <r>
    <x v="1"/>
    <x v="8"/>
    <s v="Ativo"/>
    <d v="2026-02-26T00:00:00"/>
    <s v="086959899"/>
    <s v="RONALDO FRANCISCO DE CARVALHO"/>
    <n v="78201659449"/>
    <d v="1972-01-22T00:00:00"/>
    <n v="54"/>
    <s v="M"/>
    <x v="0"/>
    <s v="DIADEMA"/>
    <m/>
    <n v="380"/>
    <n v="11961261662"/>
    <s v="CMDP"/>
    <s v="Sim"/>
    <d v="2026-02-26T00:00:00"/>
    <m/>
    <m/>
    <d v="2026-02-24T00:00:00"/>
    <d v="2026-04-02T00:00:00"/>
    <s v="AP Centro Médico João Azevedo (SBC)"/>
    <s v="Emagrecimento086959899"/>
    <x v="3"/>
  </r>
  <r>
    <x v="4"/>
    <x v="8"/>
    <s v="Ativo"/>
    <d v="2026-05-11T00:00:00"/>
    <s v="092631941"/>
    <s v="TANIA REGINA DE SOUZA CRUZ"/>
    <n v="27363221855"/>
    <d v="1978-04-20T00:00:00"/>
    <n v="48"/>
    <s v="Feminino"/>
    <x v="0"/>
    <s v="SAO PAULO"/>
    <m/>
    <n v="380"/>
    <n v="11961272792"/>
    <s v="CMDP"/>
    <s v="Sim"/>
    <d v="2026-03-31T00:00:00"/>
    <m/>
    <m/>
    <m/>
    <m/>
    <m/>
    <s v="Emagrecimento092631941"/>
    <x v="1"/>
  </r>
  <r>
    <x v="1"/>
    <x v="8"/>
    <s v="Ativo"/>
    <d v="2026-01-20T00:00:00"/>
    <s v="087642173"/>
    <s v="DAIANE SILVA DE DEUS"/>
    <n v="35074552850"/>
    <d v="1987-09-05T00:00:00"/>
    <n v="38"/>
    <s v="F"/>
    <x v="0"/>
    <s v="SAO PAULO"/>
    <m/>
    <n v="40"/>
    <n v="11961326815"/>
    <s v="CMDP"/>
    <s v="Sim"/>
    <d v="2026-01-20T00:00:00"/>
    <m/>
    <m/>
    <d v="2026-01-16T00:00:00"/>
    <d v="2026-01-17T00:00:00"/>
    <s v="Unidade Avançada Luz Butantã"/>
    <s v="Emagrecimento087642173"/>
    <x v="4"/>
  </r>
  <r>
    <x v="4"/>
    <x v="8"/>
    <s v="Ativo"/>
    <d v="2026-05-11T00:00:00"/>
    <s v="094122117"/>
    <s v="PRISCILA ALI"/>
    <n v="22902969880"/>
    <d v="1984-06-03T00:00:00"/>
    <n v="41"/>
    <s v="Feminino"/>
    <x v="0"/>
    <s v="SAO PAULO"/>
    <m/>
    <n v="110"/>
    <n v="11961441728"/>
    <s v="CMDP"/>
    <s v="Sim"/>
    <d v="2026-03-31T00:00:00"/>
    <m/>
    <m/>
    <d v="2026-05-07T00:00:00"/>
    <m/>
    <m/>
    <s v="Emagrecimento094122117"/>
    <x v="5"/>
  </r>
  <r>
    <x v="3"/>
    <x v="8"/>
    <s v="Ativo"/>
    <d v="2026-04-23T00:00:00"/>
    <s v="086421089"/>
    <s v="ANGELLINE MARIA DUTRA SILVA"/>
    <n v="31536604844"/>
    <d v="1983-01-30T00:00:00"/>
    <n v="43"/>
    <s v="Feminino"/>
    <x v="0"/>
    <s v="SAO PAULO"/>
    <m/>
    <n v="380"/>
    <n v="11961537642"/>
    <s v="CMDP"/>
    <s v="Sim"/>
    <d v="2025-09-04T00:00:00"/>
    <m/>
    <m/>
    <d v="2025-09-04T00:00:00"/>
    <m/>
    <s v="Centro Médico Dom Pedro"/>
    <s v="Emagrecimento086421089"/>
    <x v="1"/>
  </r>
  <r>
    <x v="6"/>
    <x v="8"/>
    <s v="Ativo"/>
    <d v="2026-04-22T00:00:00"/>
    <s v="095048947"/>
    <s v="TAMIRES SANTIAGO CARDOSO"/>
    <n v="37752099805"/>
    <d v="1993-08-09T00:00:00"/>
    <n v="32"/>
    <s v="F"/>
    <x v="0"/>
    <s v="COTIA"/>
    <m/>
    <n v="450"/>
    <n v="11961591208"/>
    <s v="CMDP"/>
    <s v="Sim"/>
    <d v="2026-01-13T00:00:00"/>
    <m/>
    <m/>
    <d v="2026-01-13T00:00:00"/>
    <m/>
    <m/>
    <s v="Emagrecimento095048947"/>
    <x v="4"/>
  </r>
  <r>
    <x v="1"/>
    <x v="8"/>
    <s v="Ativo"/>
    <d v="2025-11-10T00:00:00"/>
    <s v="094585694"/>
    <s v="GLEICE FERREIRA DA SILVA"/>
    <n v="37612269856"/>
    <d v="1991-05-20T00:00:00"/>
    <n v="35"/>
    <m/>
    <x v="0"/>
    <s v="DIADEMA"/>
    <m/>
    <n v="380"/>
    <n v="11961670962"/>
    <s v="CMDP"/>
    <s v="Sim"/>
    <m/>
    <m/>
    <m/>
    <d v="2025-10-16T00:00:00"/>
    <d v="2025-10-30T00:00:00"/>
    <s v="Centro Médico Dom Pedro"/>
    <s v="Emagrecimento094585694"/>
    <x v="1"/>
  </r>
  <r>
    <x v="3"/>
    <x v="8"/>
    <s v="Ativo"/>
    <d v="2026-04-23T00:00:00"/>
    <s v="094390533"/>
    <s v="MARIA EDUARDA MENDES SANTOS"/>
    <n v="37929294811"/>
    <d v="2005-09-21T00:00:00"/>
    <n v="20"/>
    <s v="Feminino"/>
    <x v="0"/>
    <s v="SAO PAULO"/>
    <m/>
    <n v="400"/>
    <n v="11961689455"/>
    <s v="CMDP"/>
    <s v="Sim"/>
    <d v="2026-01-07T00:00:00"/>
    <m/>
    <m/>
    <d v="2026-01-07T00:00:00"/>
    <m/>
    <s v="Centro Médico Dom Pedro"/>
    <s v="Emagrecimento094390533"/>
    <x v="4"/>
  </r>
  <r>
    <x v="1"/>
    <x v="8"/>
    <s v="Ativo"/>
    <d v="2026-05-18T00:00:00"/>
    <s v="094955827"/>
    <s v="AMANDA BEZERRA DANTAS"/>
    <n v="38788962806"/>
    <d v="1989-01-01T00:00:00"/>
    <n v="37"/>
    <s v="F"/>
    <x v="0"/>
    <s v="OSASCO"/>
    <s v="VILA MENCK"/>
    <n v="60"/>
    <n v="11961707244"/>
    <s v="CMDP"/>
    <s v="Sim"/>
    <d v="2026-05-18T00:00:00"/>
    <m/>
    <m/>
    <d v="2026-05-15T00:00:00"/>
    <d v="2026-11-06T00:00:00"/>
    <s v="Amil Espaço Saúde - Osasco"/>
    <s v="Emagrecimento094955827"/>
    <x v="5"/>
  </r>
  <r>
    <x v="4"/>
    <x v="8"/>
    <s v="Ativo"/>
    <d v="2026-05-11T00:00:00"/>
    <s v="094487290"/>
    <s v="SUELEN DE SOUZA MARIANO DOMINGUES"/>
    <n v="34518220838"/>
    <d v="1985-07-14T00:00:00"/>
    <n v="40"/>
    <s v="Feminino"/>
    <x v="0"/>
    <s v="SAO PAULO"/>
    <m/>
    <n v="110"/>
    <n v="11961715882"/>
    <s v="CMDP"/>
    <s v="Sim"/>
    <d v="2026-03-02T00:00:00"/>
    <m/>
    <m/>
    <d v="2026-04-20T00:00:00"/>
    <m/>
    <m/>
    <s v="Emagrecimento094487290"/>
    <x v="0"/>
  </r>
  <r>
    <x v="3"/>
    <x v="8"/>
    <s v="Ativo"/>
    <d v="2026-04-23T00:00:00"/>
    <s v="092640429"/>
    <s v="NILZA DA SILVA CABRAL"/>
    <n v="21851499890"/>
    <d v="1980-07-15T00:00:00"/>
    <n v="45"/>
    <s v="Feminino"/>
    <x v="0"/>
    <s v="SAO PAULO"/>
    <m/>
    <n v="500"/>
    <n v="11961719959"/>
    <s v="CMDP"/>
    <s v="Sim"/>
    <d v="2025-09-05T00:00:00"/>
    <m/>
    <m/>
    <d v="2025-09-05T00:00:00"/>
    <m/>
    <s v="Centro Médico Dom Pedro"/>
    <s v="Emagrecimento092640429"/>
    <x v="1"/>
  </r>
  <r>
    <x v="1"/>
    <x v="8"/>
    <s v="Ativo"/>
    <d v="2026-03-05T00:00:00"/>
    <s v="089475715"/>
    <s v="LUCIANA DE JESUS ROMUALDO"/>
    <n v="33888890829"/>
    <d v="1984-01-10T00:00:00"/>
    <n v="42"/>
    <s v="F"/>
    <x v="0"/>
    <s v="SAO BERNARDO DO CAMPO"/>
    <m/>
    <n v="80"/>
    <n v="11961732297"/>
    <s v="CMDP"/>
    <s v="Sim"/>
    <d v="2026-03-05T00:00:00"/>
    <m/>
    <m/>
    <d v="2026-02-27T00:00:00"/>
    <d v="2026-04-02T00:00:00"/>
    <s v="AP Centro Médico João Azevedo (SBC)"/>
    <s v="Emagrecimento089475715"/>
    <x v="3"/>
  </r>
  <r>
    <x v="4"/>
    <x v="8"/>
    <s v="Ativo"/>
    <d v="2026-05-11T00:00:00"/>
    <s v="076547294"/>
    <s v="DEBORA MATOS PEREIRA FERREIRA"/>
    <n v="28559294821"/>
    <d v="1981-05-19T00:00:00"/>
    <n v="44"/>
    <s v="Feminino"/>
    <x v="0"/>
    <s v="MAUA"/>
    <m/>
    <n v="50"/>
    <n v="11961873375"/>
    <s v="CMDP"/>
    <s v="Sim"/>
    <d v="2026-03-31T00:00:00"/>
    <m/>
    <m/>
    <m/>
    <m/>
    <m/>
    <s v="Emagrecimento076547294"/>
    <x v="1"/>
  </r>
  <r>
    <x v="1"/>
    <x v="8"/>
    <s v="Ativo"/>
    <d v="2025-11-10T00:00:00"/>
    <s v="089963491"/>
    <s v="SAMIRA MAIA DE LIMA"/>
    <n v="47243934838"/>
    <d v="2002-06-18T00:00:00"/>
    <n v="23"/>
    <m/>
    <x v="0"/>
    <s v="SAO PAULO"/>
    <m/>
    <n v="380"/>
    <n v="11962064115"/>
    <s v="CMDP"/>
    <s v="Sim"/>
    <m/>
    <m/>
    <m/>
    <d v="2025-11-05T00:00:00"/>
    <d v="2025-11-06T00:00:00"/>
    <s v="Centro Médico Dom Pedro"/>
    <s v="Emagrecimento089963491"/>
    <x v="1"/>
  </r>
  <r>
    <x v="4"/>
    <x v="8"/>
    <s v="Ativo"/>
    <d v="2026-05-11T00:00:00"/>
    <s v="095418795"/>
    <s v="MARCELO BRITO BIANCHI"/>
    <n v="18413707897"/>
    <d v="1979-02-28T00:00:00"/>
    <n v="47"/>
    <s v="Masculino"/>
    <x v="0"/>
    <s v="OSASCO"/>
    <m/>
    <n v="60"/>
    <n v="11962070676"/>
    <s v="CMDP"/>
    <s v="Sim"/>
    <d v="2026-03-31T00:00:00"/>
    <m/>
    <m/>
    <m/>
    <m/>
    <m/>
    <s v="Emagrecimento095418795"/>
    <x v="1"/>
  </r>
  <r>
    <x v="1"/>
    <x v="8"/>
    <s v="Ativo"/>
    <d v="2026-03-11T00:00:00"/>
    <s v="079869222"/>
    <s v="ANA KARLA DOS SANTOS SANTIAGO"/>
    <n v="34438126860"/>
    <d v="1984-05-06T00:00:00"/>
    <n v="42"/>
    <s v="F"/>
    <x v="0"/>
    <s v="GUARULHOS"/>
    <m/>
    <n v="60"/>
    <n v="11962182113"/>
    <s v="CMDP"/>
    <s v="Sim"/>
    <d v="2026-03-09T00:00:00"/>
    <m/>
    <m/>
    <d v="2026-03-05T00:00:00"/>
    <d v="2026-03-09T00:00:00"/>
    <s v="Centro Médico Dom Pedro"/>
    <s v="Emagrecimento079869222"/>
    <x v="2"/>
  </r>
  <r>
    <x v="4"/>
    <x v="8"/>
    <s v="Ativo"/>
    <d v="2026-05-11T00:00:00"/>
    <s v="082035715"/>
    <s v="PATRICIA LOPES BARROS"/>
    <n v="28848303838"/>
    <d v="1975-05-29T00:00:00"/>
    <n v="50"/>
    <s v="Feminino"/>
    <x v="0"/>
    <s v="SAO PAULO"/>
    <m/>
    <n v="60"/>
    <n v="11962230747"/>
    <s v="CMDP"/>
    <s v="Sim"/>
    <d v="2026-03-02T00:00:00"/>
    <m/>
    <m/>
    <d v="2026-05-08T00:00:00"/>
    <m/>
    <m/>
    <s v="Emagrecimento082035715"/>
    <x v="5"/>
  </r>
  <r>
    <x v="4"/>
    <x v="8"/>
    <s v="Ativo"/>
    <d v="2026-05-11T00:00:00"/>
    <s v="088426570"/>
    <s v="TAMIRES FRANCISCA DE SOUSA"/>
    <n v="41328889831"/>
    <d v="1992-10-02T00:00:00"/>
    <n v="33"/>
    <s v="Feminino"/>
    <x v="0"/>
    <s v="SAO PAULO"/>
    <m/>
    <n v="60"/>
    <n v="11962475511"/>
    <s v="CMDP"/>
    <s v="Sim"/>
    <d v="2026-03-31T00:00:00"/>
    <m/>
    <m/>
    <m/>
    <m/>
    <m/>
    <s v="Emagrecimento088426570"/>
    <x v="1"/>
  </r>
  <r>
    <x v="4"/>
    <x v="8"/>
    <s v="Ativo"/>
    <d v="2026-05-11T00:00:00"/>
    <s v="094329351"/>
    <s v="MICHELE SANCHES DINIZ"/>
    <n v="33288945860"/>
    <d v="1985-10-21T00:00:00"/>
    <n v="40"/>
    <s v="Feminino"/>
    <x v="0"/>
    <s v="SAO PAULO"/>
    <m/>
    <n v="60"/>
    <n v="11962545876"/>
    <s v="CMDP"/>
    <s v="Sim"/>
    <d v="2026-03-02T00:00:00"/>
    <m/>
    <m/>
    <d v="2026-05-07T00:00:00"/>
    <m/>
    <m/>
    <s v="Emagrecimento094329351"/>
    <x v="5"/>
  </r>
  <r>
    <x v="4"/>
    <x v="8"/>
    <s v="Ativo"/>
    <d v="2026-05-11T00:00:00"/>
    <s v="079966338"/>
    <s v="DANIELE CRISTINA FERREIRA BENTO"/>
    <n v="36375821800"/>
    <d v="1986-11-25T00:00:00"/>
    <n v="39"/>
    <s v="Feminino"/>
    <x v="0"/>
    <s v="SANTO ANDRE"/>
    <m/>
    <n v="60"/>
    <n v="11962671710"/>
    <s v="CMDP"/>
    <s v="Sim"/>
    <d v="2026-03-31T00:00:00"/>
    <m/>
    <m/>
    <m/>
    <m/>
    <m/>
    <s v="Emagrecimento079966338"/>
    <x v="1"/>
  </r>
  <r>
    <x v="4"/>
    <x v="8"/>
    <s v="Ativo"/>
    <d v="2026-05-11T00:00:00"/>
    <s v="075891202"/>
    <s v="SOLANGE DA SILVA ROCHA"/>
    <n v="33936660883"/>
    <d v="1986-11-13T00:00:00"/>
    <n v="39"/>
    <s v="Feminino"/>
    <x v="0"/>
    <s v="SAO PAULO"/>
    <m/>
    <n v="50"/>
    <n v="11962757679"/>
    <s v="CMDP"/>
    <s v="Sim"/>
    <d v="2026-03-31T00:00:00"/>
    <m/>
    <m/>
    <m/>
    <m/>
    <m/>
    <s v="Emagrecimento075891202"/>
    <x v="1"/>
  </r>
  <r>
    <x v="3"/>
    <x v="8"/>
    <s v="Ativo"/>
    <d v="2026-04-10T00:00:00"/>
    <s v="083759996"/>
    <s v="GEISA MARIA OLIVEIRA ROCHA"/>
    <n v="9145327742"/>
    <d v="1980-12-19T00:00:00"/>
    <n v="45"/>
    <s v="F"/>
    <x v="3"/>
    <s v="RIO DE JANEIRO"/>
    <m/>
    <s v="NÍVEL 400"/>
    <n v="11963005696"/>
    <s v="CMDP"/>
    <s v="Sim"/>
    <d v="2026-04-10T00:00:00"/>
    <m/>
    <m/>
    <d v="2026-01-05T00:00:00"/>
    <m/>
    <m/>
    <s v="Emagrecimento083759996"/>
    <x v="4"/>
  </r>
  <r>
    <x v="3"/>
    <x v="8"/>
    <s v="Ativo"/>
    <d v="2026-03-03T00:00:00"/>
    <s v="200359258"/>
    <s v="Yris Rodrigues Cruz"/>
    <n v="48682032821"/>
    <d v="1998-09-26T00:00:00"/>
    <n v="27"/>
    <m/>
    <x v="0"/>
    <s v="SAO PAULO"/>
    <m/>
    <n v="600"/>
    <n v="11963005696"/>
    <s v="CMDP"/>
    <s v="Sim"/>
    <d v="2026-01-23T00:00:00"/>
    <m/>
    <m/>
    <d v="2026-01-23T00:00:00"/>
    <m/>
    <s v="Unidade Avançada Luz Butantã"/>
    <s v="Emagrecimento200359258"/>
    <x v="4"/>
  </r>
  <r>
    <x v="1"/>
    <x v="8"/>
    <s v="Ativo"/>
    <d v="2026-01-08T00:00:00"/>
    <s v="093645129"/>
    <s v="ELIANE MADEIRO DE ARAUJO FELIX"/>
    <n v="45513131811"/>
    <d v="1996-06-09T00:00:00"/>
    <n v="29"/>
    <s v="F"/>
    <x v="0"/>
    <s v="SAO PAULO"/>
    <m/>
    <n v="400"/>
    <n v="11963185764"/>
    <s v="CMDP"/>
    <s v="Sim"/>
    <d v="2026-01-08T00:00:00"/>
    <m/>
    <m/>
    <d v="2026-01-07T00:00:00"/>
    <d v="2026-01-13T00:00:00"/>
    <s v="Unidade Avançada Luz Butantã"/>
    <s v="Emagrecimento093645129"/>
    <x v="4"/>
  </r>
  <r>
    <x v="4"/>
    <x v="8"/>
    <s v="Ativo"/>
    <d v="2026-05-11T00:00:00"/>
    <s v="083206255"/>
    <s v="CLAUDINEIA REGINA BOTOLO DOS SANTOS"/>
    <n v="41684304806"/>
    <d v="1991-08-28T00:00:00"/>
    <n v="34"/>
    <s v="Feminino"/>
    <x v="0"/>
    <s v="SAO PAULO"/>
    <m/>
    <n v="40"/>
    <n v="11963247633"/>
    <s v="CMDP"/>
    <s v="Sim"/>
    <d v="2026-03-31T00:00:00"/>
    <m/>
    <m/>
    <d v="2026-05-07T00:00:00"/>
    <m/>
    <m/>
    <s v="Emagrecimento083206255"/>
    <x v="5"/>
  </r>
  <r>
    <x v="1"/>
    <x v="8"/>
    <s v="Ativo"/>
    <d v="2026-05-11T00:00:00"/>
    <s v="089706097"/>
    <s v="NOMALY GONDIM DA SILVA"/>
    <n v="39162175858"/>
    <d v="1992-08-20T00:00:00"/>
    <n v="33"/>
    <s v="F"/>
    <x v="0"/>
    <s v="SAO PAULO"/>
    <s v="PARQUE CASA DE PEDRA"/>
    <n v="60"/>
    <n v="11963256556"/>
    <s v="CMDP"/>
    <s v="Sim"/>
    <d v="2026-05-11T00:00:00"/>
    <m/>
    <m/>
    <d v="2026-05-07T00:00:00"/>
    <d v="2026-06-13T00:00:00"/>
    <s v="Unidade Avançada Luz Butantã"/>
    <s v="Emagrecimento089706097"/>
    <x v="5"/>
  </r>
  <r>
    <x v="1"/>
    <x v="8"/>
    <s v="Ativo"/>
    <d v="2026-02-26T00:00:00"/>
    <s v="808172425"/>
    <s v="ELISANGELA BRAGA"/>
    <n v="24945607800"/>
    <d v="1974-12-17T00:00:00"/>
    <n v="51"/>
    <s v="F"/>
    <x v="0"/>
    <s v="SAO PAULO"/>
    <m/>
    <n v="100"/>
    <n v="11963459625"/>
    <s v="CMDP"/>
    <s v="Sim"/>
    <d v="2026-02-25T00:00:00"/>
    <m/>
    <m/>
    <d v="2026-02-23T00:00:00"/>
    <d v="2026-02-25T00:00:00"/>
    <s v="Centro Médico Dom Pedro"/>
    <s v="Emagrecimento808172425"/>
    <x v="3"/>
  </r>
  <r>
    <x v="1"/>
    <x v="8"/>
    <s v="Ativo"/>
    <d v="2025-11-10T00:00:00"/>
    <s v="088515279"/>
    <s v="HENRY KELSEN LUZ AGUILAR"/>
    <n v="39919353841"/>
    <d v="1996-09-11T00:00:00"/>
    <n v="29"/>
    <m/>
    <x v="0"/>
    <s v="SAO PAULO"/>
    <m/>
    <n v="380"/>
    <n v="11963556889"/>
    <s v="CMDP"/>
    <s v="Sim"/>
    <m/>
    <m/>
    <m/>
    <d v="2025-10-31T00:00:00"/>
    <d v="2025-11-06T00:00:00"/>
    <s v="Centro Médico Dom Pedro"/>
    <s v="Emagrecimento088515279"/>
    <x v="1"/>
  </r>
  <r>
    <x v="4"/>
    <x v="8"/>
    <s v="Ativo"/>
    <d v="2026-05-11T00:00:00"/>
    <s v="089109882"/>
    <s v="CARLA ALEXANDRA SCHIAVI REIS"/>
    <n v="8277703830"/>
    <d v="1968-01-05T00:00:00"/>
    <n v="58"/>
    <s v="Feminino"/>
    <x v="0"/>
    <s v="SAO PAULO"/>
    <m/>
    <n v="60"/>
    <n v="11963587119"/>
    <s v="CMDP"/>
    <s v="Sim"/>
    <d v="2026-03-31T00:00:00"/>
    <m/>
    <m/>
    <d v="2026-05-08T00:00:00"/>
    <m/>
    <m/>
    <s v="Emagrecimento089109882"/>
    <x v="5"/>
  </r>
  <r>
    <x v="4"/>
    <x v="8"/>
    <s v="Ativo"/>
    <d v="2026-05-11T00:00:00"/>
    <s v="075006074"/>
    <s v="WILNA KLECIA SIMIAO MORORO"/>
    <n v="28856028808"/>
    <d v="1980-04-08T00:00:00"/>
    <n v="46"/>
    <s v="Feminino"/>
    <x v="0"/>
    <s v="SAO PAULO"/>
    <m/>
    <n v="50"/>
    <n v="11963588188"/>
    <s v="CMDP"/>
    <s v="Sim"/>
    <d v="2026-03-31T00:00:00"/>
    <m/>
    <m/>
    <m/>
    <m/>
    <m/>
    <s v="Emagrecimento075006074"/>
    <x v="1"/>
  </r>
  <r>
    <x v="3"/>
    <x v="8"/>
    <s v="Ativo"/>
    <d v="2026-04-10T00:00:00"/>
    <s v="881420255"/>
    <s v="GABRIEL OSCAR CARNEIRO SUAREZ"/>
    <n v="7963762717"/>
    <d v="1979-01-15T00:00:00"/>
    <n v="47"/>
    <s v="M"/>
    <x v="3"/>
    <s v="RESENDE"/>
    <m/>
    <s v="NÍVEL 600"/>
    <n v="11963824678"/>
    <s v="CMDP"/>
    <s v="Sim"/>
    <d v="2026-04-10T00:00:00"/>
    <m/>
    <m/>
    <d v="2026-04-02T00:00:00"/>
    <m/>
    <m/>
    <s v="Emagrecimento881420255"/>
    <x v="0"/>
  </r>
  <r>
    <x v="1"/>
    <x v="8"/>
    <s v="Ativo"/>
    <d v="2026-03-23T00:00:00"/>
    <s v="450103676"/>
    <s v="TEREZINHA TANAKA"/>
    <n v="3783421853"/>
    <d v="1946-04-02T00:00:00"/>
    <n v="80"/>
    <s v="F"/>
    <x v="0"/>
    <s v="SAO PAULO"/>
    <m/>
    <n v="100"/>
    <n v="11963885400"/>
    <s v="CMDP"/>
    <s v="Sim"/>
    <d v="2026-03-18T00:00:00"/>
    <m/>
    <m/>
    <d v="2026-03-31T00:00:00"/>
    <d v="2026-04-04T00:00:00"/>
    <s v="Centro Médico Dom Pedro"/>
    <s v="Emagrecimento450103676"/>
    <x v="2"/>
  </r>
  <r>
    <x v="1"/>
    <x v="8"/>
    <s v="Ativo"/>
    <d v="2026-02-26T00:00:00"/>
    <s v="451589793"/>
    <s v="GERARDINA LO VISCO DE OLIVEIRA"/>
    <n v="20127685804"/>
    <d v="1947-02-17T00:00:00"/>
    <n v="79"/>
    <s v="F"/>
    <x v="0"/>
    <s v="SAO PAULO"/>
    <m/>
    <n v="400"/>
    <n v="11964217844"/>
    <s v="CMDP"/>
    <s v="Sim"/>
    <d v="2026-02-25T00:00:00"/>
    <m/>
    <m/>
    <d v="2026-02-23T00:00:00"/>
    <d v="2026-02-25T00:00:00"/>
    <s v="Centro Médico Dom Pedro"/>
    <s v="Emagrecimento451589793"/>
    <x v="3"/>
  </r>
  <r>
    <x v="4"/>
    <x v="8"/>
    <s v="Ativo"/>
    <d v="2026-05-11T00:00:00"/>
    <s v="089105336"/>
    <s v="KELLY CRISTINA COMMIM"/>
    <n v="35950028813"/>
    <d v="1988-03-25T00:00:00"/>
    <n v="38"/>
    <s v="Feminino"/>
    <x v="0"/>
    <s v="GUARULHOS"/>
    <m/>
    <n v="110"/>
    <n v="11964270971"/>
    <s v="CMDP"/>
    <s v="Sim"/>
    <d v="2026-03-31T00:00:00"/>
    <m/>
    <m/>
    <d v="2026-05-07T00:00:00"/>
    <m/>
    <m/>
    <s v="Emagrecimento089105336"/>
    <x v="5"/>
  </r>
  <r>
    <x v="1"/>
    <x v="8"/>
    <s v="Ativo"/>
    <d v="2026-01-05T00:00:00"/>
    <s v="095306773"/>
    <s v="GABRIELLA ARAUJO SOUZA"/>
    <n v="38338362883"/>
    <d v="1993-03-08T00:00:00"/>
    <n v="33"/>
    <s v="F"/>
    <x v="0"/>
    <s v="SAO PAULO"/>
    <m/>
    <n v="750"/>
    <n v="11964406291"/>
    <s v="CMDP"/>
    <s v="Sim"/>
    <d v="2026-01-08T00:00:00"/>
    <m/>
    <m/>
    <d v="2026-01-02T00:00:00"/>
    <d v="2026-01-08T00:00:00"/>
    <s v="Centro Médico Dom Pedro"/>
    <s v="Emagrecimento095306773"/>
    <x v="4"/>
  </r>
  <r>
    <x v="3"/>
    <x v="8"/>
    <s v="Ativo"/>
    <d v="2026-03-03T00:00:00"/>
    <s v="095462130"/>
    <s v="Luana Rodrigues De Castro"/>
    <n v="38376473824"/>
    <d v="2001-04-30T00:00:00"/>
    <n v="25"/>
    <m/>
    <x v="0"/>
    <s v="SAO PAULO"/>
    <m/>
    <n v="380"/>
    <n v="11964478782"/>
    <s v="CMDP"/>
    <s v="Sim"/>
    <d v="2026-01-27T00:00:00"/>
    <m/>
    <m/>
    <d v="2026-01-27T00:00:00"/>
    <m/>
    <s v="Centro Médico Dom Pedro"/>
    <s v="Emagrecimento095462130"/>
    <x v="4"/>
  </r>
  <r>
    <x v="4"/>
    <x v="8"/>
    <s v="Ativo"/>
    <d v="2026-05-11T00:00:00"/>
    <s v="093792010"/>
    <s v="DAYSE DE AGUIAR SANTOS"/>
    <n v="31246045800"/>
    <d v="1982-08-20T00:00:00"/>
    <n v="43"/>
    <s v="Feminino"/>
    <x v="0"/>
    <s v="SAO PAULO"/>
    <m/>
    <n v="60"/>
    <n v="11964559168"/>
    <s v="CMDP"/>
    <s v="Sim"/>
    <d v="2026-03-31T00:00:00"/>
    <m/>
    <m/>
    <d v="2026-05-07T00:00:00"/>
    <m/>
    <m/>
    <s v="Emagrecimento093792010"/>
    <x v="5"/>
  </r>
  <r>
    <x v="3"/>
    <x v="8"/>
    <s v="Ativo"/>
    <d v="2026-04-23T00:00:00"/>
    <s v="089010655"/>
    <s v="ANGELA MARIANE DE ALMEIDA PORTELO"/>
    <n v="36232506863"/>
    <d v="1988-02-06T00:00:00"/>
    <n v="38"/>
    <s v="Feminino"/>
    <x v="0"/>
    <s v="SAO PAULO"/>
    <m/>
    <n v="450"/>
    <n v="11964572205"/>
    <s v="CMDP"/>
    <s v="Sim"/>
    <d v="2025-10-01T00:00:00"/>
    <m/>
    <m/>
    <d v="2025-10-01T00:00:00"/>
    <m/>
    <s v="Centro Médico Dom Pedro"/>
    <s v="Emagrecimento089010655"/>
    <x v="1"/>
  </r>
  <r>
    <x v="1"/>
    <x v="8"/>
    <s v="Ativo"/>
    <d v="2026-03-23T00:00:00"/>
    <s v="096034435"/>
    <s v="SUELLEN CASSIANO LUZ"/>
    <n v="18699629826"/>
    <d v="1977-04-05T00:00:00"/>
    <n v="49"/>
    <s v="F"/>
    <x v="0"/>
    <s v="SAO PAULO"/>
    <m/>
    <n v="80"/>
    <n v="11964617277"/>
    <s v="CMDP"/>
    <s v="Sim"/>
    <d v="2026-02-10T00:00:00"/>
    <m/>
    <m/>
    <d v="2026-03-24T00:00:00"/>
    <d v="2026-03-19T00:00:00"/>
    <s v="Centro Médico Dom Pedro"/>
    <s v="Emagrecimento096034435"/>
    <x v="2"/>
  </r>
  <r>
    <x v="4"/>
    <x v="8"/>
    <s v="Ativo"/>
    <d v="2026-05-11T00:00:00"/>
    <s v="081087840"/>
    <s v="ALEXANDRA DE CARVALHO PEREZ"/>
    <n v="27214021889"/>
    <d v="1977-09-08T00:00:00"/>
    <n v="48"/>
    <s v="Feminino"/>
    <x v="0"/>
    <s v="SAO PAULO"/>
    <m/>
    <n v="40"/>
    <n v="11964959525"/>
    <s v="CMDP"/>
    <s v="Sim"/>
    <d v="2026-03-31T00:00:00"/>
    <m/>
    <m/>
    <m/>
    <m/>
    <m/>
    <s v="Emagrecimento081087840"/>
    <x v="1"/>
  </r>
  <r>
    <x v="1"/>
    <x v="8"/>
    <s v="Ativo"/>
    <d v="2025-12-22T00:00:00"/>
    <s v="089898521"/>
    <s v="ALINE FELICIANO GOMES"/>
    <n v="46322194879"/>
    <d v="1998-10-09T00:00:00"/>
    <n v="27"/>
    <s v="F"/>
    <x v="0"/>
    <s v="ITAQUAQUECETUBA"/>
    <m/>
    <n v="380"/>
    <n v="11964976174"/>
    <s v="CMDP"/>
    <s v="Sim"/>
    <d v="2026-01-05T00:00:00"/>
    <m/>
    <m/>
    <d v="2025-12-19T00:00:00"/>
    <d v="2026-01-06T00:00:00"/>
    <s v="Unidade Avançada Luz Butantã"/>
    <s v="Emagrecimento089898521"/>
    <x v="1"/>
  </r>
  <r>
    <x v="1"/>
    <x v="8"/>
    <s v="Ativo"/>
    <d v="2025-11-10T00:00:00"/>
    <s v="095677803"/>
    <s v="Franciele da silva Santos"/>
    <n v="40277757835"/>
    <d v="1992-01-02T00:00:00"/>
    <n v="34"/>
    <m/>
    <x v="0"/>
    <s v="SUZANO"/>
    <m/>
    <n v="110"/>
    <n v="11965041609"/>
    <s v="CMDP"/>
    <s v="Sim"/>
    <m/>
    <m/>
    <m/>
    <d v="2025-11-06T00:00:00"/>
    <d v="2025-11-10T00:00:00"/>
    <s v="Centro Médico Dom Pedro"/>
    <s v="Emagrecimento095677803"/>
    <x v="1"/>
  </r>
  <r>
    <x v="4"/>
    <x v="8"/>
    <s v="Ativo"/>
    <d v="2026-05-11T00:00:00"/>
    <s v="092864438"/>
    <s v="PAULA FREITAS DA SILVA"/>
    <n v="27806848878"/>
    <d v="1979-09-07T00:00:00"/>
    <n v="46"/>
    <s v="Feminino"/>
    <x v="0"/>
    <s v="CARAPICUIBA"/>
    <m/>
    <n v="60"/>
    <n v="11965239797"/>
    <s v="CMDP"/>
    <s v="Sim"/>
    <d v="2026-03-31T00:00:00"/>
    <m/>
    <m/>
    <m/>
    <m/>
    <m/>
    <s v="Emagrecimento092864438"/>
    <x v="1"/>
  </r>
  <r>
    <x v="3"/>
    <x v="8"/>
    <s v="Ativo"/>
    <d v="2026-03-03T00:00:00"/>
    <s v="094561874"/>
    <s v="Valdineia Aparecida De Sena Silva"/>
    <n v="28506451841"/>
    <d v="1974-11-21T00:00:00"/>
    <n v="51"/>
    <m/>
    <x v="0"/>
    <s v="GUARULHOS"/>
    <m/>
    <n v="450"/>
    <n v="11965263835"/>
    <s v="CMDP"/>
    <s v="Sim"/>
    <d v="2026-01-27T00:00:00"/>
    <m/>
    <m/>
    <d v="2026-01-27T00:00:00"/>
    <m/>
    <s v="Unidade Avançada Luz Butantã"/>
    <s v="Emagrecimento094561874"/>
    <x v="4"/>
  </r>
  <r>
    <x v="4"/>
    <x v="8"/>
    <s v="Ativo"/>
    <d v="2026-05-11T00:00:00"/>
    <s v="075902170"/>
    <s v="ROSEMEIRE DE FREITAS ALVES"/>
    <n v="30107095874"/>
    <d v="1981-02-15T00:00:00"/>
    <n v="45"/>
    <s v="Feminino"/>
    <x v="0"/>
    <s v="SAO BERNARDO DO CAMPO"/>
    <m/>
    <n v="50"/>
    <n v="11965273363"/>
    <s v="CMDP"/>
    <s v="Sim"/>
    <d v="2026-03-31T00:00:00"/>
    <m/>
    <m/>
    <d v="2026-05-08T00:00:00"/>
    <m/>
    <m/>
    <s v="Emagrecimento075902170"/>
    <x v="5"/>
  </r>
  <r>
    <x v="3"/>
    <x v="8"/>
    <s v="Ativo"/>
    <d v="2026-04-23T00:00:00"/>
    <s v="086395061"/>
    <s v="TAIZ APARECIDA MAIA"/>
    <n v="15390367820"/>
    <d v="1976-12-15T00:00:00"/>
    <n v="49"/>
    <s v="Feminino"/>
    <x v="0"/>
    <s v="OSASCO"/>
    <m/>
    <n v="380"/>
    <n v="11965370680"/>
    <s v="CMDP"/>
    <s v="Sim"/>
    <d v="2026-03-11T00:00:00"/>
    <m/>
    <m/>
    <d v="2026-03-11T00:00:00"/>
    <m/>
    <s v="Amil Espaço Saúde - Osasco"/>
    <s v="Emagrecimento086395061"/>
    <x v="2"/>
  </r>
  <r>
    <x v="1"/>
    <x v="8"/>
    <s v="Ativo"/>
    <d v="2026-01-07T00:00:00"/>
    <s v="424913267"/>
    <s v="NATALIA CRISTINE MESSIAS DOS SANTOS"/>
    <n v="43359022807"/>
    <d v="1992-11-11T00:00:00"/>
    <n v="33"/>
    <s v="F"/>
    <x v="0"/>
    <s v="SAO PAULO"/>
    <m/>
    <n v="400"/>
    <n v="11965380739"/>
    <s v="CMDP"/>
    <s v="Sim"/>
    <d v="2026-01-07T00:00:00"/>
    <m/>
    <m/>
    <d v="2026-01-06T00:00:00"/>
    <d v="2026-01-13T00:00:00"/>
    <s v="Unidade Avançada Luz Butantã"/>
    <s v="Emagrecimento424913267"/>
    <x v="4"/>
  </r>
  <r>
    <x v="1"/>
    <x v="8"/>
    <s v="Ativo"/>
    <d v="2026-04-20T00:00:00"/>
    <s v="089831839"/>
    <s v="WESLEY PEREIRA SANTOS"/>
    <n v="41274612845"/>
    <d v="1996-03-11T00:00:00"/>
    <n v="30"/>
    <s v="M"/>
    <x v="0"/>
    <s v="SAO PAULO"/>
    <m/>
    <n v="50"/>
    <n v="11965424441"/>
    <s v="CMDP"/>
    <s v="Sim"/>
    <d v="2026-04-20T00:00:00"/>
    <m/>
    <m/>
    <d v="2026-04-17T00:00:00"/>
    <d v="2026-04-29T00:00:00"/>
    <s v="Centro Médico Dom Pedro"/>
    <s v="Emagrecimento089831839"/>
    <x v="0"/>
  </r>
  <r>
    <x v="1"/>
    <x v="8"/>
    <s v="Ativo"/>
    <d v="2026-01-20T00:00:00"/>
    <s v="083412658"/>
    <s v="LUANA VASQUES"/>
    <n v="23012483802"/>
    <d v="1988-09-09T00:00:00"/>
    <n v="37"/>
    <s v="F"/>
    <x v="0"/>
    <s v="SAO PAULO"/>
    <m/>
    <n v="450"/>
    <n v="11965507204"/>
    <s v="CMDP"/>
    <s v="Sim"/>
    <d v="2026-01-20T00:00:00"/>
    <m/>
    <m/>
    <d v="2026-01-16T00:00:00"/>
    <d v="2026-01-20T00:00:00"/>
    <s v="Centro Médico Dom Pedro"/>
    <s v="Emagrecimento083412658"/>
    <x v="4"/>
  </r>
  <r>
    <x v="1"/>
    <x v="8"/>
    <s v="Ativo"/>
    <d v="2025-11-11T00:00:00"/>
    <s v="089545493"/>
    <s v="CAROLINE DOS SANTOS FERREIRA"/>
    <n v="43593215896"/>
    <d v="1996-07-08T00:00:00"/>
    <n v="29"/>
    <s v="F"/>
    <x v="0"/>
    <s v="SAO PAULO"/>
    <m/>
    <n v="500"/>
    <n v="11965533505"/>
    <s v="Conexa"/>
    <s v="Sim"/>
    <d v="2025-11-12T00:00:00"/>
    <m/>
    <m/>
    <d v="2025-11-10T00:00:00"/>
    <d v="2025-11-26T00:00:00"/>
    <s v="Hospital Samaritano Higienópolis"/>
    <s v="Emagrecimento089545493"/>
    <x v="1"/>
  </r>
  <r>
    <x v="4"/>
    <x v="8"/>
    <s v="Ativo"/>
    <d v="2026-05-11T00:00:00"/>
    <s v="473503883"/>
    <s v="GABRIELA COELHO SANTOS"/>
    <n v="-1"/>
    <d v="2009-04-13T00:00:00"/>
    <n v="17"/>
    <s v="Masculino"/>
    <x v="0"/>
    <s v="ITAPEVI"/>
    <m/>
    <n v="200"/>
    <n v="11965672429"/>
    <s v="CMDP"/>
    <s v="Sim"/>
    <d v="2026-03-31T00:00:00"/>
    <m/>
    <m/>
    <d v="2026-05-08T00:00:00"/>
    <m/>
    <m/>
    <s v="Emagrecimento473503883"/>
    <x v="5"/>
  </r>
  <r>
    <x v="1"/>
    <x v="8"/>
    <s v="Ativo"/>
    <d v="2026-01-29T00:00:00"/>
    <s v="095025869"/>
    <s v="CAMILA SENA SANTOS WANDERLEY"/>
    <n v="22082279804"/>
    <d v="1982-11-14T00:00:00"/>
    <n v="43"/>
    <s v="F"/>
    <x v="0"/>
    <s v="SAO PAULO"/>
    <m/>
    <n v="380"/>
    <n v="11965673107"/>
    <s v="CMDP"/>
    <s v="Sim"/>
    <m/>
    <m/>
    <m/>
    <d v="2026-01-28T00:00:00"/>
    <m/>
    <s v="Centro Médico Dom Pedro"/>
    <s v="Emagrecimento095025869"/>
    <x v="4"/>
  </r>
  <r>
    <x v="3"/>
    <x v="8"/>
    <s v="Ativo"/>
    <d v="2026-04-23T00:00:00"/>
    <s v="093031787"/>
    <s v="Pamella Cristina Miranda de Souza"/>
    <n v="35861591881"/>
    <d v="1986-12-06T00:00:00"/>
    <n v="39"/>
    <s v="Feminino"/>
    <x v="0"/>
    <s v="SAO PAULO"/>
    <m/>
    <n v="450"/>
    <n v="11965785276"/>
    <s v="CMDP"/>
    <s v="Sim"/>
    <d v="2026-03-24T00:00:00"/>
    <m/>
    <m/>
    <d v="2026-03-24T00:00:00"/>
    <m/>
    <s v="Centro Médico Dom Pedro"/>
    <s v="Emagrecimento093031787"/>
    <x v="2"/>
  </r>
  <r>
    <x v="4"/>
    <x v="8"/>
    <s v="Ativo"/>
    <d v="2026-04-23T00:00:00"/>
    <s v="087934034"/>
    <s v="YARA VALERIA DA SILVA"/>
    <n v="50374917892"/>
    <d v="2003-01-14T00:00:00"/>
    <n v="23"/>
    <s v="Feminino"/>
    <x v="0"/>
    <s v="GUARULHOS"/>
    <m/>
    <n v="60"/>
    <n v="11965875852"/>
    <s v="CMDP"/>
    <s v="Sim"/>
    <d v="2026-04-06T00:00:00"/>
    <m/>
    <m/>
    <d v="2026-04-06T00:00:00"/>
    <m/>
    <s v="Centro Médico Dom Pedro"/>
    <s v="Emagrecimento087934034"/>
    <x v="0"/>
  </r>
  <r>
    <x v="1"/>
    <x v="8"/>
    <s v="Ativo"/>
    <d v="2025-11-10T00:00:00"/>
    <s v="094301824"/>
    <s v="RODRIGO CLAUDIO MEDEIROS DE OLIVEIRA"/>
    <n v="26994250873"/>
    <d v="1978-03-01T00:00:00"/>
    <n v="48"/>
    <m/>
    <x v="0"/>
    <s v="SAO PAULO"/>
    <m/>
    <n v="750"/>
    <n v="11965965373"/>
    <s v="CMDP"/>
    <s v="Sim"/>
    <m/>
    <m/>
    <m/>
    <d v="2025-10-03T00:00:00"/>
    <d v="2025-10-06T00:00:00"/>
    <m/>
    <s v="Emagrecimento094301824"/>
    <x v="1"/>
  </r>
  <r>
    <x v="1"/>
    <x v="8"/>
    <s v="Ativo"/>
    <d v="2025-12-29T00:00:00"/>
    <s v="095001025"/>
    <s v="ANDREIA ROBERTA DA CRUZ SILVA DE LUCENA"/>
    <n v="33763857850"/>
    <d v="1981-12-27T00:00:00"/>
    <n v="44"/>
    <s v="F"/>
    <x v="0"/>
    <s v="OSASCO"/>
    <m/>
    <n v="60"/>
    <n v="11966003907"/>
    <s v="CMDP"/>
    <s v="Sim"/>
    <d v="2026-01-05T00:00:00"/>
    <m/>
    <m/>
    <d v="2025-12-22T00:00:00"/>
    <d v="2026-01-15T00:00:00"/>
    <s v="Amil Espaço Saúde - Osasco"/>
    <s v="Emagrecimento095001025"/>
    <x v="1"/>
  </r>
  <r>
    <x v="1"/>
    <x v="8"/>
    <s v="Ativo"/>
    <d v="2025-11-10T00:00:00"/>
    <s v="092683230"/>
    <s v="ANDREZA SANTOS ALMEIDA"/>
    <n v="36802147823"/>
    <d v="1987-05-24T00:00:00"/>
    <n v="39"/>
    <m/>
    <x v="0"/>
    <s v="GUARULHOS"/>
    <m/>
    <n v="80"/>
    <n v="11966054244"/>
    <s v="CMDP"/>
    <s v="Sim"/>
    <m/>
    <m/>
    <m/>
    <d v="2025-10-22T00:00:00"/>
    <d v="2025-11-04T00:00:00"/>
    <s v="Centro Médico Dom Pedro"/>
    <s v="Emagrecimento092683230"/>
    <x v="1"/>
  </r>
  <r>
    <x v="1"/>
    <x v="8"/>
    <s v="Ativo"/>
    <d v="2026-02-12T00:00:00"/>
    <s v="083216351"/>
    <s v="AGNALDO FERREIRA DOS SANTOS"/>
    <n v="14532329825"/>
    <d v="1971-05-25T00:00:00"/>
    <n v="55"/>
    <s v="M"/>
    <x v="0"/>
    <s v="GUARULHOS"/>
    <m/>
    <n v="60"/>
    <n v="11966121040"/>
    <s v="CMDP"/>
    <s v="Sim"/>
    <d v="2026-02-12T00:00:00"/>
    <m/>
    <m/>
    <d v="2026-02-11T00:00:00"/>
    <d v="2026-02-12T00:00:00"/>
    <s v="Centro Médico Dom Pedro"/>
    <s v="Emagrecimento083216351"/>
    <x v="3"/>
  </r>
  <r>
    <x v="3"/>
    <x v="8"/>
    <s v="Ativo"/>
    <d v="2026-04-23T00:00:00"/>
    <s v="093413441"/>
    <s v="PAOLA DEBULSSY SILVA DE OLIVEIRA"/>
    <n v="12903557705"/>
    <d v="1993-05-02T00:00:00"/>
    <n v="33"/>
    <s v="Feminino"/>
    <x v="0"/>
    <s v="SAO PAULO"/>
    <m/>
    <n v="60"/>
    <n v="11966153534"/>
    <s v="CMDP"/>
    <s v="Sim"/>
    <d v="2025-07-01T00:00:00"/>
    <m/>
    <m/>
    <d v="2025-07-01T00:00:00"/>
    <m/>
    <s v="Centro Médico Dom Pedro"/>
    <s v="Emagrecimento093413441"/>
    <x v="1"/>
  </r>
  <r>
    <x v="4"/>
    <x v="8"/>
    <s v="Ativo"/>
    <d v="2026-05-11T00:00:00"/>
    <s v="086264000"/>
    <s v="LETICIA LISBOA BALDOINO"/>
    <n v="45659718876"/>
    <d v="1998-05-31T00:00:00"/>
    <n v="27"/>
    <s v="Feminino"/>
    <x v="0"/>
    <s v="SANTO ANDRE"/>
    <m/>
    <n v="50"/>
    <n v="11966236661"/>
    <s v="CMDP"/>
    <s v="Sim"/>
    <d v="2026-03-31T00:00:00"/>
    <m/>
    <m/>
    <d v="2026-05-07T00:00:00"/>
    <m/>
    <m/>
    <s v="Emagrecimento086264000"/>
    <x v="5"/>
  </r>
  <r>
    <x v="1"/>
    <x v="8"/>
    <s v="Ativo"/>
    <d v="2025-11-10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05T00:00:00"/>
    <m/>
    <m/>
    <d v="2025-10-07T00:00:00"/>
    <d v="2025-10-09T00:00:00"/>
    <s v="Online"/>
    <s v="Emagrecimento094723884"/>
    <x v="1"/>
  </r>
  <r>
    <x v="1"/>
    <x v="8"/>
    <s v="Ativo"/>
    <d v="2026-03-26T00:00:00"/>
    <s v="094204705"/>
    <s v="VANESSA TAVARES DE MORAES RAMOS"/>
    <n v="30151221855"/>
    <d v="1983-05-10T00:00:00"/>
    <n v="43"/>
    <s v="F"/>
    <x v="0"/>
    <s v="SAO PAULO"/>
    <s v="VILA ROMANA"/>
    <n v="60"/>
    <n v="11966364027"/>
    <s v="CMDP"/>
    <s v="Sim"/>
    <d v="2026-03-23T00:00:00"/>
    <m/>
    <m/>
    <d v="2026-03-25T00:00:00"/>
    <d v="2026-04-25T00:00:00"/>
    <s v="Unidade Avançada Luz Butantã"/>
    <s v="Emagrecimento094204705"/>
    <x v="2"/>
  </r>
  <r>
    <x v="1"/>
    <x v="8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CMDP"/>
    <s v="Sim"/>
    <d v="2026-01-20T00:00:00"/>
    <m/>
    <m/>
    <d v="2026-01-16T00:00:00"/>
    <d v="2026-01-20T00:00:00"/>
    <s v="Centro Médico Dom Pedro"/>
    <s v="Emagrecimento094470430"/>
    <x v="4"/>
  </r>
  <r>
    <x v="4"/>
    <x v="8"/>
    <s v="Ativo"/>
    <d v="2026-05-11T00:00:00"/>
    <s v="092642757"/>
    <s v="MARCIA ELIANE QUIRINO BARROS"/>
    <n v="24837082858"/>
    <d v="1976-06-16T00:00:00"/>
    <n v="49"/>
    <s v="Feminino"/>
    <x v="0"/>
    <s v="GUARULHOS"/>
    <m/>
    <n v="500"/>
    <n v="11966719385"/>
    <s v="CMDP"/>
    <s v="Sim"/>
    <d v="2026-03-31T00:00:00"/>
    <m/>
    <m/>
    <d v="2026-05-07T00:00:00"/>
    <m/>
    <m/>
    <s v="Emagrecimento092642757"/>
    <x v="5"/>
  </r>
  <r>
    <x v="3"/>
    <x v="8"/>
    <s v="Ativo"/>
    <d v="2026-03-03T00:00:00"/>
    <s v="094729568"/>
    <s v="Marcela Reis Fonseca Da Silva"/>
    <n v="30320884880"/>
    <d v="1983-01-06T00:00:00"/>
    <n v="43"/>
    <m/>
    <x v="0"/>
    <s v="JANDIRA"/>
    <m/>
    <n v="80"/>
    <n v="11966851393"/>
    <s v="CMDP"/>
    <s v="Sim"/>
    <d v="2026-01-30T00:00:00"/>
    <m/>
    <m/>
    <d v="2026-01-30T00:00:00"/>
    <m/>
    <s v="Amil Espaço Saúde - Osasco"/>
    <s v="Emagrecimento094729568"/>
    <x v="4"/>
  </r>
  <r>
    <x v="1"/>
    <x v="8"/>
    <s v="Ativo"/>
    <d v="2025-11-10T00:00:00"/>
    <s v="095126495"/>
    <s v="JOYCE PROFETA XAVIER"/>
    <n v="51196739889"/>
    <d v="2001-07-20T00:00:00"/>
    <n v="24"/>
    <m/>
    <x v="0"/>
    <s v="SAO PAULO"/>
    <m/>
    <n v="110"/>
    <n v="11966868582"/>
    <s v="CMDP"/>
    <s v="Sim"/>
    <m/>
    <m/>
    <m/>
    <d v="2025-10-20T00:00:00"/>
    <d v="2025-10-21T00:00:00"/>
    <s v="Centro Médico Dom Pedro"/>
    <s v="Emagrecimento095126495"/>
    <x v="1"/>
  </r>
  <r>
    <x v="3"/>
    <x v="8"/>
    <s v="Ativo"/>
    <d v="2026-04-23T00:00:00"/>
    <s v="083881862"/>
    <s v="PAOLA TRESINARI BERTINATO"/>
    <n v="3469368619"/>
    <d v="1978-05-02T00:00:00"/>
    <n v="48"/>
    <s v="Feminino"/>
    <x v="0"/>
    <s v="SAO PAULO"/>
    <m/>
    <n v="500"/>
    <n v="11966912787"/>
    <s v="CMDP"/>
    <s v="Sim"/>
    <d v="2025-09-03T00:00:00"/>
    <m/>
    <m/>
    <d v="2025-09-03T00:00:00"/>
    <m/>
    <s v="Centro Médico Dom Pedro"/>
    <s v="Emagrecimento083881862"/>
    <x v="1"/>
  </r>
  <r>
    <x v="4"/>
    <x v="8"/>
    <s v="Ativo"/>
    <d v="2026-05-11T00:00:00"/>
    <s v="078218389"/>
    <s v="CRISTINA DE SOUSA MARTINS LIMA"/>
    <n v="34575490873"/>
    <d v="1985-05-09T00:00:00"/>
    <n v="41"/>
    <s v="Feminino"/>
    <x v="0"/>
    <s v="SAO PAULO"/>
    <m/>
    <n v="50"/>
    <n v="11967038204"/>
    <s v="CMDP"/>
    <s v="Sim"/>
    <d v="2026-03-31T00:00:00"/>
    <m/>
    <m/>
    <m/>
    <m/>
    <m/>
    <s v="Emagrecimento078218389"/>
    <x v="1"/>
  </r>
  <r>
    <x v="3"/>
    <x v="8"/>
    <s v="Ativo"/>
    <d v="2026-04-23T00:00:00"/>
    <s v="089828028"/>
    <s v="GABRIELLE NEVES APRIGIO MARQUES"/>
    <n v="48083717827"/>
    <d v="1999-05-06T00:00:00"/>
    <n v="27"/>
    <s v="Feminino"/>
    <x v="0"/>
    <s v="SAO PAULO"/>
    <m/>
    <n v="450"/>
    <n v="11967075991"/>
    <s v="CMDP"/>
    <s v="Sim"/>
    <d v="2025-09-04T00:00:00"/>
    <m/>
    <m/>
    <d v="2025-09-04T00:00:00"/>
    <m/>
    <s v="Centro Médico Dom Pedro"/>
    <s v="Emagrecimento089828028"/>
    <x v="1"/>
  </r>
  <r>
    <x v="4"/>
    <x v="8"/>
    <s v="Ativo"/>
    <d v="2026-04-23T00:00:00"/>
    <s v="093890824"/>
    <s v="MARIA DE FATIMA DA SILVA"/>
    <n v="5160546863"/>
    <d v="1963-12-05T00:00:00"/>
    <n v="62"/>
    <s v="Feminino"/>
    <x v="0"/>
    <s v="GUARULHOS"/>
    <m/>
    <n v="60"/>
    <n v="11967091726"/>
    <s v="CMDP"/>
    <s v="Sim"/>
    <d v="2026-04-16T00:00:00"/>
    <m/>
    <m/>
    <d v="2026-04-16T00:00:00"/>
    <m/>
    <s v="Outros"/>
    <s v="Emagrecimento093890824"/>
    <x v="0"/>
  </r>
  <r>
    <x v="4"/>
    <x v="8"/>
    <s v="Ativo"/>
    <d v="2026-05-11T00:00:00"/>
    <s v="076902267"/>
    <s v="MARIA LIGIA DE OLIVEIRA ROSA"/>
    <n v="15713509850"/>
    <d v="1968-10-20T00:00:00"/>
    <n v="57"/>
    <s v="Feminino"/>
    <x v="0"/>
    <s v="DIADEMA"/>
    <m/>
    <n v="50"/>
    <n v="11967283450"/>
    <s v="CMDP"/>
    <s v="Sim"/>
    <d v="2026-03-31T00:00:00"/>
    <m/>
    <m/>
    <d v="2026-05-08T00:00:00"/>
    <m/>
    <m/>
    <s v="Emagrecimento076902267"/>
    <x v="5"/>
  </r>
  <r>
    <x v="4"/>
    <x v="8"/>
    <s v="Ativo"/>
    <d v="2026-05-11T00:00:00"/>
    <s v="095355697"/>
    <s v="PERLA GOMES LEAL BRAZ"/>
    <n v="22129330886"/>
    <d v="1981-02-21T00:00:00"/>
    <n v="45"/>
    <s v="Feminino"/>
    <x v="0"/>
    <s v="OSASCO"/>
    <m/>
    <n v="60"/>
    <n v="11967327206"/>
    <s v="CMDP"/>
    <s v="Sim"/>
    <d v="2026-03-31T00:00:00"/>
    <m/>
    <m/>
    <m/>
    <m/>
    <m/>
    <s v="Emagrecimento095355697"/>
    <x v="1"/>
  </r>
  <r>
    <x v="1"/>
    <x v="8"/>
    <s v="Ativo"/>
    <d v="2025-12-09T00:00:00"/>
    <s v="094358278"/>
    <s v="GABRIELA PEREIRA ELOY"/>
    <n v="34172877826"/>
    <d v="1987-03-18T00:00:00"/>
    <n v="39"/>
    <s v="F"/>
    <x v="0"/>
    <s v="SAO PAULO"/>
    <m/>
    <n v="380"/>
    <n v="11967630646"/>
    <s v="CMDP"/>
    <s v="Sim"/>
    <d v="2025-12-04T00:00:00"/>
    <m/>
    <m/>
    <d v="2025-12-03T00:00:00"/>
    <d v="2025-12-04T00:00:00"/>
    <s v="Centro Médico Dom Pedro"/>
    <s v="Emagrecimento094358278"/>
    <x v="1"/>
  </r>
  <r>
    <x v="1"/>
    <x v="8"/>
    <s v="Ativo"/>
    <d v="2026-03-25T00:00:00"/>
    <s v="079977834"/>
    <s v="ROBSON DOS SANTOS"/>
    <n v="30441246893"/>
    <d v="1981-11-05T00:00:00"/>
    <n v="44"/>
    <s v="M"/>
    <x v="0"/>
    <s v="JANDIRA"/>
    <s v="VILA OURO VERDE"/>
    <n v="450"/>
    <n v="11967633372"/>
    <s v="CMDP"/>
    <s v="Sim"/>
    <d v="2026-03-23T00:00:00"/>
    <m/>
    <m/>
    <d v="2026-03-24T00:00:00"/>
    <d v="2026-03-26T00:00:00"/>
    <s v="Centro Médico Dom Pedro"/>
    <s v="Emagrecimento079977834"/>
    <x v="2"/>
  </r>
  <r>
    <x v="1"/>
    <x v="8"/>
    <s v="Ativo"/>
    <d v="2026-02-05T00:00:00"/>
    <s v="096375351"/>
    <s v="MARIA CAROLLYNI DA SILVA FRADIQUE"/>
    <n v="40705657876"/>
    <d v="1999-04-21T00:00:00"/>
    <n v="27"/>
    <s v="F"/>
    <x v="0"/>
    <s v="SUZANO"/>
    <m/>
    <n v="110"/>
    <n v="11967635542"/>
    <s v="CMDP"/>
    <s v="Sim"/>
    <d v="2026-02-04T00:00:00"/>
    <m/>
    <m/>
    <d v="2026-02-02T00:00:00"/>
    <d v="2026-02-04T00:00:00"/>
    <s v="Centro Médico Dom Pedro"/>
    <s v="Emagrecimento096375351"/>
    <x v="3"/>
  </r>
  <r>
    <x v="3"/>
    <x v="8"/>
    <s v="Ativo"/>
    <d v="2026-04-23T00:00:00"/>
    <s v="087915475"/>
    <s v="ALESSANDRA DA SILVA RODRIGUES"/>
    <n v="29350990873"/>
    <d v="1980-10-02T00:00:00"/>
    <n v="45"/>
    <s v="Feminino"/>
    <x v="0"/>
    <s v="SAO PAULO"/>
    <m/>
    <n v="380"/>
    <n v="11967892248"/>
    <s v="CMDP"/>
    <s v="Sim"/>
    <d v="2025-09-23T00:00:00"/>
    <m/>
    <m/>
    <d v="2025-09-23T00:00:00"/>
    <m/>
    <s v="Centro Médico Dom Pedro"/>
    <s v="Emagrecimento087915475"/>
    <x v="1"/>
  </r>
  <r>
    <x v="1"/>
    <x v="8"/>
    <s v="Ativo"/>
    <d v="2026-03-23T00:00:00"/>
    <s v="086392495"/>
    <s v="GEIZILANE BORGES CARDEAL"/>
    <n v="52271875846"/>
    <d v="1999-07-13T00:00:00"/>
    <n v="26"/>
    <s v="F"/>
    <x v="0"/>
    <s v="SAO PAULO"/>
    <m/>
    <n v="50"/>
    <n v="11967924219"/>
    <s v="CMDP"/>
    <s v="Sim"/>
    <d v="2026-01-23T00:00:00"/>
    <m/>
    <m/>
    <d v="2026-03-24T00:00:00"/>
    <d v="2026-03-20T00:00:00"/>
    <s v="Centro Médico Dom Pedro"/>
    <s v="Emagrecimento086392495"/>
    <x v="2"/>
  </r>
  <r>
    <x v="1"/>
    <x v="8"/>
    <s v="Ativo"/>
    <d v="2025-11-10T00:00:00"/>
    <s v="095102856"/>
    <s v="KEROLLEM FERREIRA DE SOUSA LIMA"/>
    <n v="41161778810"/>
    <d v="1994-06-19T00:00:00"/>
    <n v="31"/>
    <s v="F"/>
    <x v="0"/>
    <s v="SAO PAULO"/>
    <m/>
    <n v="600"/>
    <n v="11967929727"/>
    <s v="Conexa"/>
    <s v="Sim"/>
    <d v="2025-11-05T00:00:00"/>
    <m/>
    <m/>
    <d v="2025-10-08T00:00:00"/>
    <d v="2025-11-07T00:00:00"/>
    <m/>
    <s v="Emagrecimento095102856"/>
    <x v="1"/>
  </r>
  <r>
    <x v="4"/>
    <x v="8"/>
    <s v="Ativo"/>
    <d v="2026-05-11T00:00:00"/>
    <s v="075943551"/>
    <s v="DAIANE BRANCO GALEGO"/>
    <n v="29984614840"/>
    <d v="1982-04-14T00:00:00"/>
    <n v="44"/>
    <s v="Feminino"/>
    <x v="0"/>
    <s v="SAO BERNARDO DO CAMPO"/>
    <m/>
    <n v="50"/>
    <n v="11968017211"/>
    <s v="CMDP"/>
    <s v="Sim"/>
    <d v="2026-03-31T00:00:00"/>
    <m/>
    <m/>
    <d v="2026-05-04T00:00:00"/>
    <m/>
    <m/>
    <s v="Emagrecimento075943551"/>
    <x v="5"/>
  </r>
  <r>
    <x v="1"/>
    <x v="8"/>
    <s v="Ativo"/>
    <d v="2025-11-10T00:00:00"/>
    <s v="087057546"/>
    <s v="Érika Teixeira Caseli de Oliveira"/>
    <n v="28266362866"/>
    <d v="1981-05-26T00:00:00"/>
    <n v="45"/>
    <m/>
    <x v="0"/>
    <s v="GUARULHOS"/>
    <m/>
    <n v="60"/>
    <n v="11968140050"/>
    <s v="CMDP"/>
    <s v="Sim"/>
    <m/>
    <m/>
    <m/>
    <d v="2025-10-23T00:00:00"/>
    <d v="2025-11-03T00:00:00"/>
    <s v="Centro Médico Dom Pedro"/>
    <s v="Emagrecimento087057546"/>
    <x v="1"/>
  </r>
  <r>
    <x v="4"/>
    <x v="8"/>
    <s v="Ativo"/>
    <d v="2026-05-11T00:00:00"/>
    <s v="093998857"/>
    <s v="GEISA BARBOSA DOS SANTOS"/>
    <n v="42740611838"/>
    <d v="1994-05-14T00:00:00"/>
    <n v="31"/>
    <s v="Feminino"/>
    <x v="0"/>
    <s v="SAO PAULO"/>
    <m/>
    <n v="60"/>
    <n v="11968297269"/>
    <s v="CMDP"/>
    <s v="Sim"/>
    <d v="2026-03-31T00:00:00"/>
    <m/>
    <m/>
    <m/>
    <m/>
    <m/>
    <s v="Emagrecimento093998857"/>
    <x v="1"/>
  </r>
  <r>
    <x v="3"/>
    <x v="8"/>
    <s v="Ativo"/>
    <d v="2026-05-18T00:00:00"/>
    <s v="084378258"/>
    <s v="DANIEL AMARAL SERRALVO"/>
    <n v="32450996818"/>
    <d v="1984-04-13T00:00:00"/>
    <n v="42"/>
    <s v="Masculino"/>
    <x v="0"/>
    <s v="BRAGANÇA PAULISTA"/>
    <m/>
    <n v="500"/>
    <n v="11968405354"/>
    <s v="CMDP"/>
    <s v="Sim"/>
    <d v="2026-04-23T00:00:00"/>
    <m/>
    <m/>
    <d v="2026-05-14T00:00:00"/>
    <m/>
    <m/>
    <s v="Emagrecimento084378258"/>
    <x v="5"/>
  </r>
  <r>
    <x v="1"/>
    <x v="8"/>
    <s v="Ativo"/>
    <d v="2026-04-13T00:00:00"/>
    <s v="079318037"/>
    <s v="ARIANA RIBEIRO DA SILVA"/>
    <n v="29672564805"/>
    <d v="1982-02-24T00:00:00"/>
    <n v="44"/>
    <s v="F"/>
    <x v="0"/>
    <s v="SAO PAULO"/>
    <s v="CIDADE LIDER"/>
    <n v="60"/>
    <n v="11968743270"/>
    <s v="CMDP"/>
    <s v="Sim"/>
    <d v="2026-04-13T00:00:00"/>
    <m/>
    <m/>
    <d v="2026-04-08T00:00:00"/>
    <d v="2026-04-17T00:00:00"/>
    <s v="Centro Médico Dom Pedro"/>
    <s v="Emagrecimento079318037"/>
    <x v="0"/>
  </r>
  <r>
    <x v="1"/>
    <x v="8"/>
    <s v="Ativo"/>
    <d v="2026-05-18T00:00:00"/>
    <s v="085607813"/>
    <s v="THAIS QUEIROZ GUAREGNA"/>
    <n v="39818671813"/>
    <d v="1991-05-25T00:00:00"/>
    <n v="35"/>
    <s v="F"/>
    <x v="0"/>
    <s v="SANTO ANDRE"/>
    <s v="VILA ASSUNÃ‡AO"/>
    <n v="750"/>
    <n v="11968746248"/>
    <s v="CMDP"/>
    <s v="Sim"/>
    <d v="2026-05-18T00:00:00"/>
    <m/>
    <m/>
    <d v="2026-05-14T00:00:00"/>
    <d v="2026-05-18T00:00:00"/>
    <s v="Centro Médico Dom Pedro"/>
    <s v="Emagrecimento085607813"/>
    <x v="5"/>
  </r>
  <r>
    <x v="4"/>
    <x v="8"/>
    <s v="Ativo"/>
    <d v="2026-05-18T00:00:00"/>
    <s v="450215652"/>
    <s v="ALAIDES MARIA CAVALCANTE ATTILIO"/>
    <n v="29555569800"/>
    <d v="1959-07-29T00:00:00"/>
    <n v="66"/>
    <s v="Feminino"/>
    <x v="0"/>
    <s v="MAUA"/>
    <m/>
    <n v="100"/>
    <n v="11969010231"/>
    <s v="CMDP"/>
    <s v="Sim"/>
    <d v="2026-03-31T00:00:00"/>
    <m/>
    <m/>
    <d v="2026-05-06T00:00:00"/>
    <m/>
    <m/>
    <s v="Emagrecimento450215652"/>
    <x v="5"/>
  </r>
  <r>
    <x v="1"/>
    <x v="8"/>
    <s v="Ativo"/>
    <d v="2026-01-20T00:00:00"/>
    <s v="093742970"/>
    <s v="BEATRIZ DOS REIS SILVA"/>
    <n v="41932816801"/>
    <d v="1997-11-22T00:00:00"/>
    <n v="28"/>
    <s v="F"/>
    <x v="0"/>
    <s v="SAO PAULO"/>
    <m/>
    <n v="60"/>
    <n v="11969056454"/>
    <s v="CMDP"/>
    <s v="Sim"/>
    <d v="2026-01-20T00:00:00"/>
    <m/>
    <m/>
    <d v="2026-01-15T00:00:00"/>
    <d v="2001-01-01T00:00:00"/>
    <s v="Unidade Avançada Luz Butantã"/>
    <s v="Emagrecimento093742970"/>
    <x v="4"/>
  </r>
  <r>
    <x v="4"/>
    <x v="8"/>
    <s v="Ativo"/>
    <d v="2026-04-23T00:00:00"/>
    <s v="094584587"/>
    <s v="DESIREE HELEN BRAGA FERREIRA"/>
    <n v="45613755892"/>
    <d v="1994-02-25T00:00:00"/>
    <n v="32"/>
    <s v="Feminino"/>
    <x v="0"/>
    <s v="SAO PAULO"/>
    <m/>
    <n v="110"/>
    <n v="11969215337"/>
    <s v="CMDP"/>
    <s v="Sim"/>
    <d v="2026-04-13T00:00:00"/>
    <m/>
    <m/>
    <d v="2026-04-13T00:00:00"/>
    <m/>
    <s v="AP Centro Médico João Azevedo (SBC)"/>
    <s v="Emagrecimento094584587"/>
    <x v="0"/>
  </r>
  <r>
    <x v="4"/>
    <x v="8"/>
    <s v="Ativo"/>
    <d v="2026-05-11T00:00:00"/>
    <s v="092742887"/>
    <s v="VALDEIR DE CARVALHO DOS SANTOS"/>
    <n v="43135884856"/>
    <d v="1994-04-23T00:00:00"/>
    <n v="32"/>
    <s v="Masculino"/>
    <x v="0"/>
    <s v="SAO PAULO"/>
    <m/>
    <n v="80"/>
    <n v="11969294693"/>
    <s v="CMDP"/>
    <s v="Sim"/>
    <d v="2026-03-02T00:00:00"/>
    <m/>
    <m/>
    <d v="2026-05-08T00:00:00"/>
    <m/>
    <m/>
    <s v="Emagrecimento092742887"/>
    <x v="5"/>
  </r>
  <r>
    <x v="1"/>
    <x v="8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CMDP"/>
    <s v="Sim"/>
    <d v="2026-01-19T00:00:00"/>
    <m/>
    <m/>
    <d v="2026-01-16T00:00:00"/>
    <d v="2026-01-19T00:00:00"/>
    <s v="Centro Médico Dom Pedro"/>
    <s v="Emagrecimento087909492"/>
    <x v="4"/>
  </r>
  <r>
    <x v="4"/>
    <x v="8"/>
    <s v="Ativo"/>
    <d v="2026-05-11T00:00:00"/>
    <s v="089598581"/>
    <s v="JULIANA DE FIGUEIREDO NOGUEIRA"/>
    <n v="32301304809"/>
    <d v="1980-02-28T00:00:00"/>
    <n v="46"/>
    <s v="Feminino"/>
    <x v="0"/>
    <s v="SAO PAULO"/>
    <m/>
    <n v="110"/>
    <n v="11969613554"/>
    <s v="CMDP"/>
    <s v="Sim"/>
    <d v="2026-03-31T00:00:00"/>
    <m/>
    <m/>
    <d v="2026-05-07T00:00:00"/>
    <m/>
    <m/>
    <s v="Emagrecimento089598581"/>
    <x v="5"/>
  </r>
  <r>
    <x v="1"/>
    <x v="8"/>
    <s v="Ativo"/>
    <d v="2025-11-10T00:00:00"/>
    <s v="092589708"/>
    <s v="KALINE MARQUES DE ASSUMPCAO"/>
    <n v="39043849880"/>
    <d v="1991-12-07T00:00:00"/>
    <n v="34"/>
    <m/>
    <x v="0"/>
    <s v="GUARULHOS"/>
    <m/>
    <n v="110"/>
    <n v="11969651633"/>
    <s v="CMDP"/>
    <s v="Sim"/>
    <m/>
    <m/>
    <m/>
    <d v="2025-10-24T00:00:00"/>
    <d v="2025-11-03T00:00:00"/>
    <s v="Centro Médico Dom Pedro"/>
    <s v="Emagrecimento092589708"/>
    <x v="1"/>
  </r>
  <r>
    <x v="3"/>
    <x v="8"/>
    <s v="Ativo"/>
    <d v="2026-03-03T00:00:00"/>
    <s v="076296093"/>
    <s v="Amanda Souza Santos"/>
    <n v="41811769837"/>
    <d v="1994-04-05T00:00:00"/>
    <n v="32"/>
    <m/>
    <x v="0"/>
    <s v="OSASCO"/>
    <m/>
    <n v="500"/>
    <n v="11969861275"/>
    <s v="CMDP"/>
    <s v="Sim"/>
    <d v="2026-01-26T00:00:00"/>
    <m/>
    <m/>
    <d v="2026-01-26T00:00:00"/>
    <m/>
    <s v="Amil Espaço Saúde - Osasco"/>
    <s v="Emagrecimento076296093"/>
    <x v="4"/>
  </r>
  <r>
    <x v="1"/>
    <x v="8"/>
    <s v="Ativo"/>
    <d v="2026-05-11T00:00:00"/>
    <s v="084451075"/>
    <s v="KLIDA PEREIRA ROCHA OLIVEIRA"/>
    <n v="26141462855"/>
    <d v="1977-11-16T00:00:00"/>
    <n v="48"/>
    <s v="F"/>
    <x v="0"/>
    <s v="SAO PAULO"/>
    <m/>
    <n v="80"/>
    <n v="11970213121"/>
    <s v="CMDP"/>
    <s v="Sim"/>
    <d v="2026-05-11T00:00:00"/>
    <m/>
    <m/>
    <d v="2026-05-07T00:00:00"/>
    <d v="2026-06-13T00:00:00"/>
    <s v="Unidade Avançada Luz Butantã"/>
    <s v="Emagrecimento084451075"/>
    <x v="5"/>
  </r>
  <r>
    <x v="1"/>
    <x v="8"/>
    <s v="Ativo"/>
    <d v="2025-11-17T00:00:00"/>
    <s v="093920766"/>
    <s v="Camila Portioli de Oliveira Ramiro"/>
    <n v="30457232846"/>
    <d v="1981-10-16T00:00:00"/>
    <n v="44"/>
    <m/>
    <x v="0"/>
    <s v="SAO PAULO"/>
    <m/>
    <n v="110"/>
    <n v="11970309486"/>
    <s v="CMDP"/>
    <s v="Sim"/>
    <m/>
    <m/>
    <m/>
    <d v="2025-11-13T00:00:00"/>
    <d v="2025-11-14T00:00:00"/>
    <s v="Centro Médico Dom Pedro"/>
    <s v="Emagrecimento093920766"/>
    <x v="1"/>
  </r>
  <r>
    <x v="3"/>
    <x v="8"/>
    <s v="Ativo"/>
    <d v="2026-04-23T00:00:00"/>
    <s v="087668623"/>
    <s v="ANTONIA KALIANY HOLANDA CALIL"/>
    <n v="1123797455"/>
    <d v="1983-03-31T00:00:00"/>
    <n v="43"/>
    <s v="Feminino"/>
    <x v="0"/>
    <s v="SAO PAULO"/>
    <m/>
    <n v="580"/>
    <n v="11970365539"/>
    <s v="CMDP"/>
    <s v="Sim"/>
    <d v="2025-06-17T00:00:00"/>
    <m/>
    <m/>
    <d v="2025-06-17T00:00:00"/>
    <m/>
    <s v="Centro Médico Dom Pedro"/>
    <s v="Emagrecimento087668623"/>
    <x v="1"/>
  </r>
  <r>
    <x v="1"/>
    <x v="8"/>
    <s v="Ativo"/>
    <d v="2026-01-05T00:00:00"/>
    <s v="078386962"/>
    <s v="ELIANA OLIVEIRA SOUSA"/>
    <n v="31321940858"/>
    <d v="1982-12-12T00:00:00"/>
    <n v="43"/>
    <s v="F"/>
    <x v="0"/>
    <s v="SAO PAULO"/>
    <m/>
    <n v="500"/>
    <n v="11970450083"/>
    <s v="CMDP"/>
    <s v="Sim"/>
    <d v="2026-01-08T00:00:00"/>
    <m/>
    <m/>
    <d v="2026-01-02T00:00:00"/>
    <d v="2026-01-08T00:00:00"/>
    <s v="Centro Médico Dom Pedro"/>
    <s v="Emagrecimento078386962"/>
    <x v="4"/>
  </r>
  <r>
    <x v="4"/>
    <x v="8"/>
    <s v="Ativo"/>
    <d v="2026-05-11T00:00:00"/>
    <s v="088331461"/>
    <s v="THAINARA BRAGA DIAS"/>
    <n v="40020824823"/>
    <d v="1992-09-14T00:00:00"/>
    <n v="33"/>
    <s v="Feminino"/>
    <x v="0"/>
    <s v="SAO BERNARDO DO CAMPO"/>
    <m/>
    <n v="50"/>
    <n v="11970561449"/>
    <s v="CMDP"/>
    <s v="Sim"/>
    <d v="2026-03-31T00:00:00"/>
    <m/>
    <m/>
    <m/>
    <m/>
    <m/>
    <s v="Emagrecimento088331461"/>
    <x v="1"/>
  </r>
  <r>
    <x v="3"/>
    <x v="8"/>
    <s v="Ativo"/>
    <d v="2026-03-03T00:00:00"/>
    <s v="092632114"/>
    <s v="Rosana Aparecida Modesto Cassiano"/>
    <n v="13016436884"/>
    <d v="1961-01-09T00:00:00"/>
    <n v="65"/>
    <m/>
    <x v="0"/>
    <s v="SAO PAULO"/>
    <m/>
    <n v="380"/>
    <n v="11970605055"/>
    <s v="CMDP"/>
    <s v="Sim"/>
    <d v="2026-01-29T00:00:00"/>
    <m/>
    <m/>
    <d v="2026-01-29T00:00:00"/>
    <m/>
    <s v="Amil Espaço Saúde - Osasco"/>
    <s v="Emagrecimento092632114"/>
    <x v="4"/>
  </r>
  <r>
    <x v="4"/>
    <x v="8"/>
    <s v="Ativo"/>
    <d v="2026-05-11T00:00:00"/>
    <s v="071621844"/>
    <s v="ELIZETE RICARDA DA SILVA IDALINO"/>
    <n v="12790548838"/>
    <d v="1970-08-30T00:00:00"/>
    <n v="55"/>
    <s v="Feminino"/>
    <x v="0"/>
    <s v="SAO PAULO"/>
    <m/>
    <n v="50"/>
    <n v="11970675264"/>
    <s v="CMDP"/>
    <s v="Sim"/>
    <d v="2026-03-31T00:00:00"/>
    <m/>
    <m/>
    <d v="2026-05-07T00:00:00"/>
    <m/>
    <m/>
    <s v="Emagrecimento071621844"/>
    <x v="5"/>
  </r>
  <r>
    <x v="1"/>
    <x v="8"/>
    <s v="Ativo"/>
    <d v="2026-02-26T00:00:00"/>
    <s v="808571230"/>
    <s v="IRENE NUNES DOS PASSOS SANTOS"/>
    <n v="25052104898"/>
    <d v="1964-08-04T00:00:00"/>
    <n v="61"/>
    <s v="F"/>
    <x v="0"/>
    <s v="SAO PAULO"/>
    <m/>
    <n v="100"/>
    <n v="11970720660"/>
    <s v="CMDP"/>
    <s v="Sim"/>
    <d v="2026-03-06T00:00:00"/>
    <m/>
    <m/>
    <d v="2026-02-24T00:00:00"/>
    <d v="2026-03-06T00:00:00"/>
    <s v="Centro Médico Dom Pedro"/>
    <s v="Emagrecimento808571230"/>
    <x v="3"/>
  </r>
  <r>
    <x v="3"/>
    <x v="8"/>
    <s v="Ativo"/>
    <d v="2026-03-03T00:00:00"/>
    <s v="089019062"/>
    <s v="Mayara Akemi Dos Anjos Mimura"/>
    <n v="33712888899"/>
    <d v="1992-08-14T00:00:00"/>
    <n v="33"/>
    <m/>
    <x v="0"/>
    <s v="SAO PAULO"/>
    <m/>
    <n v="450"/>
    <n v="11970753485"/>
    <s v="CMDP"/>
    <s v="Sim"/>
    <d v="2025-11-21T00:00:00"/>
    <m/>
    <m/>
    <d v="2025-11-21T00:00:00"/>
    <m/>
    <s v="Centro Médico Dom Pedro"/>
    <s v="Emagrecimento089019062"/>
    <x v="1"/>
  </r>
  <r>
    <x v="1"/>
    <x v="8"/>
    <s v="Ativo"/>
    <d v="2025-11-10T00:00:00"/>
    <s v="094412360"/>
    <s v="SABRINA CIBELE DENTELLO"/>
    <n v="34597634851"/>
    <d v="1984-08-31T00:00:00"/>
    <n v="41"/>
    <m/>
    <x v="0"/>
    <s v="COTIA"/>
    <m/>
    <n v="380"/>
    <n v="11971021391"/>
    <s v="CMDP"/>
    <s v="Sim"/>
    <m/>
    <m/>
    <m/>
    <d v="2025-10-07T00:00:00"/>
    <d v="2025-10-10T00:00:00"/>
    <s v="Centro Médico Dom Pedro"/>
    <s v="Emagrecimento094412360"/>
    <x v="1"/>
  </r>
  <r>
    <x v="1"/>
    <x v="8"/>
    <s v="Ativo"/>
    <d v="2025-12-09T00:00:00"/>
    <s v="079603923"/>
    <s v="VALDIRENE DO CARMO SARZI CARNEIRO"/>
    <n v="10727218808"/>
    <d v="1968-05-16T00:00:00"/>
    <n v="58"/>
    <s v="F"/>
    <x v="0"/>
    <s v="SAO PAULO"/>
    <m/>
    <n v="380"/>
    <n v="11971064731"/>
    <s v="CMDP"/>
    <s v="Sim"/>
    <d v="2025-12-11T00:00:00"/>
    <m/>
    <m/>
    <d v="2025-12-08T00:00:00"/>
    <d v="2025-12-11T00:00:00"/>
    <s v="Centro Médico Dom Pedro"/>
    <s v="Emagrecimento079603923"/>
    <x v="1"/>
  </r>
  <r>
    <x v="1"/>
    <x v="8"/>
    <s v="Ativo"/>
    <d v="2026-03-26T00:00:00"/>
    <s v="089330179"/>
    <s v="RAQUEL MARCO VIANA"/>
    <n v="35626792899"/>
    <d v="1987-10-17T00:00:00"/>
    <n v="38"/>
    <s v="F"/>
    <x v="0"/>
    <s v="SAO PAULO"/>
    <s v="BALNEARIO SAO JOSE"/>
    <n v="60"/>
    <n v="11971100382"/>
    <s v="CMDP"/>
    <s v="Sim"/>
    <d v="2026-03-23T00:00:00"/>
    <m/>
    <m/>
    <d v="2026-03-25T00:00:00"/>
    <d v="2026-03-26T00:00:00"/>
    <s v="Centro Médico Dom Pedro"/>
    <s v="Emagrecimento089330179"/>
    <x v="2"/>
  </r>
  <r>
    <x v="1"/>
    <x v="8"/>
    <s v="Ativo"/>
    <d v="2026-02-05T00:00:00"/>
    <s v="078384645"/>
    <s v="ALINE FOSCARINI DE OLIVEIRA"/>
    <n v="22146639830"/>
    <d v="1982-04-10T00:00:00"/>
    <n v="44"/>
    <s v="F"/>
    <x v="0"/>
    <s v="FRANCO DA ROCHA"/>
    <m/>
    <n v="500"/>
    <n v="11971138486"/>
    <s v="CMDP"/>
    <s v="Sim"/>
    <m/>
    <m/>
    <m/>
    <d v="2026-02-03T00:00:00"/>
    <m/>
    <s v="Centro Médico Dom Pedro"/>
    <s v="Emagrecimento078384645"/>
    <x v="3"/>
  </r>
  <r>
    <x v="4"/>
    <x v="8"/>
    <s v="Ativo"/>
    <d v="2026-05-11T00:00:00"/>
    <s v="086377239"/>
    <s v="PATRICIA GONSALVES DOS SANTOS DE LIMA"/>
    <n v="15785202824"/>
    <d v="1974-06-15T00:00:00"/>
    <n v="51"/>
    <s v="Feminino"/>
    <x v="0"/>
    <s v="DIADEMA"/>
    <m/>
    <n v="50"/>
    <n v="11971214262"/>
    <s v="CMDP"/>
    <s v="Sim"/>
    <d v="2026-03-31T00:00:00"/>
    <m/>
    <m/>
    <m/>
    <m/>
    <m/>
    <s v="Emagrecimento086377239"/>
    <x v="1"/>
  </r>
  <r>
    <x v="1"/>
    <x v="8"/>
    <s v="Ativo"/>
    <d v="2026-02-19T00:00:00"/>
    <s v="092628379"/>
    <s v="THIAGO CASTILHO TEBATINI"/>
    <n v="32061817807"/>
    <d v="1984-03-10T00:00:00"/>
    <n v="42"/>
    <s v="M"/>
    <x v="0"/>
    <s v="OSASCO"/>
    <m/>
    <n v="80"/>
    <n v="11971367398"/>
    <s v="CMDP"/>
    <s v="Sim"/>
    <d v="2026-02-18T00:00:00"/>
    <m/>
    <m/>
    <d v="2026-02-13T00:00:00"/>
    <d v="2026-02-18T00:00:00"/>
    <s v="Centro Médico Dom Pedro"/>
    <s v="Emagrecimento092628379"/>
    <x v="3"/>
  </r>
  <r>
    <x v="4"/>
    <x v="8"/>
    <s v="Ativo"/>
    <d v="2026-05-11T00:00:00"/>
    <s v="085412891"/>
    <s v="TAMIRES PRADO SANTANA BORGES"/>
    <n v="39096791886"/>
    <d v="1990-04-15T00:00:00"/>
    <n v="36"/>
    <s v="Feminino"/>
    <x v="0"/>
    <s v="ARUJA"/>
    <m/>
    <n v="80"/>
    <n v="11971485457"/>
    <s v="CMDP"/>
    <s v="Sim"/>
    <d v="2026-03-31T00:00:00"/>
    <m/>
    <m/>
    <m/>
    <m/>
    <m/>
    <s v="Emagrecimento085412891"/>
    <x v="1"/>
  </r>
  <r>
    <x v="1"/>
    <x v="8"/>
    <s v="Ativo"/>
    <d v="2026-04-20T00:00:00"/>
    <s v="079274500"/>
    <s v="MAYARA PRISCILA DA COSTA GODINHO"/>
    <n v="52218298864"/>
    <d v="2004-12-20T00:00:00"/>
    <n v="21"/>
    <s v="F"/>
    <x v="0"/>
    <s v="SAO PAULO"/>
    <m/>
    <n v="60"/>
    <n v="11971592924"/>
    <s v="CMDP"/>
    <s v="Sim"/>
    <d v="2026-04-20T00:00:00"/>
    <m/>
    <m/>
    <d v="2026-04-17T00:00:00"/>
    <d v="2026-05-16T00:00:00"/>
    <s v="Unidade Avançada Luz Butantã"/>
    <s v="Emagrecimento079274500"/>
    <x v="0"/>
  </r>
  <r>
    <x v="1"/>
    <x v="8"/>
    <s v="Ativo"/>
    <d v="2026-01-20T00:00:00"/>
    <s v="452084423"/>
    <s v="JANAINA ALVES DA SILVA"/>
    <n v="26651985841"/>
    <d v="1976-09-03T00:00:00"/>
    <n v="49"/>
    <s v="F"/>
    <x v="0"/>
    <s v="SAO PAULO"/>
    <m/>
    <n v="300"/>
    <n v="11971731522"/>
    <s v="CMDP"/>
    <s v="Sim"/>
    <d v="2026-01-20T00:00:00"/>
    <m/>
    <m/>
    <d v="2026-01-16T00:00:00"/>
    <d v="2026-01-20T00:00:00"/>
    <s v="Centro Médico Dom Pedro"/>
    <s v="Emagrecimento452084423"/>
    <x v="4"/>
  </r>
  <r>
    <x v="1"/>
    <x v="8"/>
    <s v="Ativo"/>
    <d v="2026-01-20T00:00:00"/>
    <s v="451008901"/>
    <s v="SIMONE RUY"/>
    <n v="14375170808"/>
    <d v="1974-02-18T00:00:00"/>
    <n v="52"/>
    <s v="F"/>
    <x v="0"/>
    <s v="SAO PAULO"/>
    <m/>
    <n v="300"/>
    <n v="11971736386"/>
    <s v="CMDP"/>
    <s v="Sim"/>
    <d v="2026-01-20T00:00:00"/>
    <m/>
    <m/>
    <d v="2026-01-16T00:00:00"/>
    <d v="2026-01-20T00:00:00"/>
    <s v="Centro Médico Dom Pedro"/>
    <s v="Emagrecimento451008901"/>
    <x v="4"/>
  </r>
  <r>
    <x v="3"/>
    <x v="8"/>
    <s v="Ativo"/>
    <d v="2026-04-23T00:00:00"/>
    <s v="088299017"/>
    <s v="MARIA ELZA DOS SANTOS SIMAO"/>
    <n v="2481842456"/>
    <d v="1976-10-23T00:00:00"/>
    <n v="49"/>
    <s v="Feminino"/>
    <x v="0"/>
    <s v="BARUERI"/>
    <m/>
    <n v="380"/>
    <n v="11971955109"/>
    <s v="CMDP"/>
    <s v="Sim"/>
    <d v="2026-03-23T00:00:00"/>
    <m/>
    <m/>
    <d v="2026-03-23T00:00:00"/>
    <m/>
    <s v="Centro Médico Dom Pedro"/>
    <s v="Emagrecimento088299017"/>
    <x v="2"/>
  </r>
  <r>
    <x v="1"/>
    <x v="8"/>
    <s v="Ativo"/>
    <d v="2026-05-04T00:00:00"/>
    <s v="800057180"/>
    <s v="ALZERINDA PACO VILARIM"/>
    <n v="24604051895"/>
    <d v="1977-07-25T00:00:00"/>
    <n v="48"/>
    <s v="F"/>
    <x v="0"/>
    <s v="SAO PAULO"/>
    <m/>
    <n v="200"/>
    <n v="11971955245"/>
    <s v="CMDP"/>
    <s v="Sim"/>
    <d v="2026-05-04T00:00:00"/>
    <m/>
    <m/>
    <d v="2026-04-30T00:00:00"/>
    <d v="2026-05-30T00:00:00"/>
    <s v="Unidade Avançada Luz Butantã"/>
    <s v="Emagrecimento800057180"/>
    <x v="0"/>
  </r>
  <r>
    <x v="3"/>
    <x v="8"/>
    <s v="Ativo"/>
    <d v="2026-03-03T00:00:00"/>
    <s v="937285676"/>
    <s v="Daniela Agostinho Dos Santos Coelho"/>
    <n v="36244964845"/>
    <d v="1988-04-25T00:00:00"/>
    <n v="38"/>
    <m/>
    <x v="0"/>
    <s v="SAO PAULO"/>
    <m/>
    <n v="400"/>
    <n v="11971985389"/>
    <s v="CMDP"/>
    <s v="Sim"/>
    <d v="2026-01-29T00:00:00"/>
    <m/>
    <m/>
    <d v="2026-01-29T00:00:00"/>
    <m/>
    <s v="Centro Médico Dom Pedro"/>
    <s v="Emagrecimento937285676"/>
    <x v="4"/>
  </r>
  <r>
    <x v="1"/>
    <x v="8"/>
    <s v="Ativo"/>
    <d v="2026-02-26T00:00:00"/>
    <s v="078696469"/>
    <s v="JAZIEL NOVAES DA SILVA"/>
    <n v="8386106840"/>
    <d v="1965-11-02T00:00:00"/>
    <n v="60"/>
    <s v="M"/>
    <x v="0"/>
    <s v="SAO PAULO"/>
    <m/>
    <n v="50"/>
    <n v="11972007854"/>
    <s v="CMDP"/>
    <s v="Sim"/>
    <d v="2026-03-02T00:00:00"/>
    <m/>
    <m/>
    <d v="2026-02-24T00:00:00"/>
    <d v="2026-03-02T00:00:00"/>
    <s v="Centro Médico Dom Pedro"/>
    <s v="Emagrecimento078696469"/>
    <x v="3"/>
  </r>
  <r>
    <x v="3"/>
    <x v="8"/>
    <s v="Ativo"/>
    <d v="2026-04-23T00:00:00"/>
    <s v="094338582"/>
    <s v="MARCELLO CAVALLANTE OREFICE"/>
    <n v="38729589843"/>
    <d v="1991-05-09T00:00:00"/>
    <n v="35"/>
    <s v="Masculino"/>
    <x v="0"/>
    <s v="SAO PAULO"/>
    <m/>
    <n v="450"/>
    <n v="11972272686"/>
    <s v="CMDP"/>
    <s v="Sim"/>
    <d v="2026-03-30T00:00:00"/>
    <m/>
    <m/>
    <d v="2026-03-30T00:00:00"/>
    <m/>
    <s v="Centro Médico Dom Pedro"/>
    <s v="Emagrecimento094338582"/>
    <x v="2"/>
  </r>
  <r>
    <x v="1"/>
    <x v="8"/>
    <s v="Ativo"/>
    <d v="2025-11-10T00:00:00"/>
    <s v="095539739"/>
    <s v="Natália de Sousa Melo"/>
    <n v="39191778867"/>
    <d v="1991-02-14T00:00:00"/>
    <n v="35"/>
    <m/>
    <x v="0"/>
    <s v="GUARULHOS"/>
    <m/>
    <n v="110"/>
    <n v="11972879357"/>
    <s v="CMDP"/>
    <s v="Sim"/>
    <m/>
    <m/>
    <m/>
    <d v="2025-10-23T00:00:00"/>
    <d v="2025-10-30T00:00:00"/>
    <s v="Centro Médico Dom Pedro"/>
    <s v="Emagrecimento095539739"/>
    <x v="1"/>
  </r>
  <r>
    <x v="1"/>
    <x v="8"/>
    <s v="Ativo"/>
    <d v="2026-03-23T00:00:00"/>
    <s v="095282619"/>
    <s v="SONIA APARECIDA DE LIMA"/>
    <n v="17101801889"/>
    <d v="1974-02-13T00:00:00"/>
    <n v="52"/>
    <s v="F"/>
    <x v="0"/>
    <s v="SAO PAULO"/>
    <m/>
    <n v="2500"/>
    <n v="11972907424"/>
    <s v="CMDP"/>
    <s v="Sim"/>
    <d v="2026-03-04T00:00:00"/>
    <m/>
    <m/>
    <d v="2026-03-11T00:00:00"/>
    <d v="2026-03-20T00:00:00"/>
    <s v="Centro Médico Dom Pedro"/>
    <s v="Emagrecimento095282619"/>
    <x v="2"/>
  </r>
  <r>
    <x v="1"/>
    <x v="8"/>
    <s v="Ativo"/>
    <d v="2026-02-12T00:00:00"/>
    <s v="092638349"/>
    <s v="ALINE FERREIRA DOS SANTOS"/>
    <n v="36360837838"/>
    <d v="1989-08-21T00:00:00"/>
    <n v="36"/>
    <s v="F"/>
    <x v="0"/>
    <s v="SAO PAULO"/>
    <m/>
    <n v="380"/>
    <n v="11973064909"/>
    <s v="CMDP"/>
    <s v="Sim"/>
    <d v="2026-02-12T00:00:00"/>
    <m/>
    <m/>
    <d v="2026-02-05T00:00:00"/>
    <d v="2026-02-11T00:00:00"/>
    <s v="Conexa"/>
    <s v="Emagrecimento092638349"/>
    <x v="3"/>
  </r>
  <r>
    <x v="1"/>
    <x v="8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d v="2026-01-23T00:00:00"/>
    <m/>
    <m/>
    <d v="2026-01-19T00:00:00"/>
    <d v="2026-01-23T00:00:00"/>
    <s v="Centro Médico Dom Pedro"/>
    <s v="Emagrecimento092825242"/>
    <x v="4"/>
  </r>
  <r>
    <x v="4"/>
    <x v="8"/>
    <s v="Ativo"/>
    <d v="2026-05-11T00:00:00"/>
    <s v="095188070"/>
    <s v="FERNANDO RAMOS DE MIRANDA"/>
    <n v="17123586859"/>
    <d v="1976-03-01T00:00:00"/>
    <n v="50"/>
    <s v="Masculino"/>
    <x v="0"/>
    <s v="SAO PAULO"/>
    <m/>
    <n v="110"/>
    <n v="11973108251"/>
    <s v="CMDP"/>
    <s v="Sim"/>
    <d v="2026-03-31T00:00:00"/>
    <m/>
    <m/>
    <m/>
    <m/>
    <m/>
    <s v="Emagrecimento095188070"/>
    <x v="1"/>
  </r>
  <r>
    <x v="3"/>
    <x v="8"/>
    <s v="Ativo"/>
    <d v="2026-03-03T00:00:00"/>
    <s v="095186514"/>
    <s v="Bruno Pereira Fernandes"/>
    <n v="36003261803"/>
    <d v="1988-07-29T00:00:00"/>
    <n v="37"/>
    <m/>
    <x v="0"/>
    <s v="SAO PAULO"/>
    <m/>
    <n v="400"/>
    <n v="11973220847"/>
    <s v="CMDP"/>
    <s v="Sim"/>
    <d v="2026-01-09T00:00:00"/>
    <m/>
    <m/>
    <d v="2026-01-09T00:00:00"/>
    <m/>
    <s v="Centro Médico Dom Pedro"/>
    <s v="Emagrecimento095186514"/>
    <x v="4"/>
  </r>
  <r>
    <x v="4"/>
    <x v="8"/>
    <s v="Ativo"/>
    <d v="2026-05-11T00:00:00"/>
    <s v="075586299"/>
    <s v="ROSANA SETUBAL DE OLIVEIRA"/>
    <n v="10406659850"/>
    <d v="1967-11-23T00:00:00"/>
    <n v="58"/>
    <s v="Feminino"/>
    <x v="0"/>
    <s v="SAO PAULO"/>
    <m/>
    <n v="50"/>
    <n v="11973222885"/>
    <s v="CMDP"/>
    <s v="Sim"/>
    <d v="2026-03-31T00:00:00"/>
    <m/>
    <m/>
    <m/>
    <m/>
    <m/>
    <s v="Emagrecimento075586299"/>
    <x v="1"/>
  </r>
  <r>
    <x v="1"/>
    <x v="8"/>
    <s v="Ativo"/>
    <d v="2026-02-02T00:00:00"/>
    <s v="077952525"/>
    <s v="CASSIA CANUTO DA SILVA PRADO"/>
    <n v="27108047861"/>
    <d v="1974-12-25T00:00:00"/>
    <n v="51"/>
    <s v="F"/>
    <x v="0"/>
    <s v="SAO PAULO"/>
    <m/>
    <n v="50"/>
    <n v="11973510482"/>
    <s v="CMDP"/>
    <s v="Sim"/>
    <d v="2026-02-02T00:00:00"/>
    <m/>
    <m/>
    <d v="2026-01-29T00:00:00"/>
    <d v="2026-02-02T00:00:00"/>
    <s v="Centro Médico Dom Pedro"/>
    <s v="Emagrecimento077952525"/>
    <x v="4"/>
  </r>
  <r>
    <x v="3"/>
    <x v="8"/>
    <s v="Ativo"/>
    <d v="2026-04-23T00:00:00"/>
    <s v="085133304"/>
    <s v="LILIANE THAIS DOS SANTOS"/>
    <n v="46721510855"/>
    <d v="1998-02-23T00:00:00"/>
    <n v="28"/>
    <s v="Feminino"/>
    <x v="0"/>
    <s v="OSASCO"/>
    <m/>
    <n v="400"/>
    <n v="11973684101"/>
    <s v="CMDP"/>
    <s v="Sim"/>
    <d v="2025-09-18T00:00:00"/>
    <m/>
    <m/>
    <d v="2025-09-18T00:00:00"/>
    <m/>
    <s v="Centro Médico Dom Pedro"/>
    <s v="Emagrecimento085133304"/>
    <x v="1"/>
  </r>
  <r>
    <x v="1"/>
    <x v="8"/>
    <s v="Ativo"/>
    <d v="2026-01-15T00:00:00"/>
    <s v="081758649"/>
    <s v="TATIANA GUERRA BARBOSA"/>
    <n v="28735199830"/>
    <d v="1980-02-17T00:00:00"/>
    <n v="46"/>
    <s v="F"/>
    <x v="0"/>
    <s v="GUARULHOS"/>
    <m/>
    <n v="60"/>
    <n v="11973706139"/>
    <s v="CMDP"/>
    <s v="Sim"/>
    <d v="2025-01-16T00:00:00"/>
    <m/>
    <m/>
    <d v="2026-01-14T00:00:00"/>
    <d v="2025-01-16T00:00:00"/>
    <s v="Centro Médico Dom Pedro"/>
    <s v="Emagrecimento081758649"/>
    <x v="4"/>
  </r>
  <r>
    <x v="3"/>
    <x v="8"/>
    <s v="Ativo"/>
    <d v="2026-04-10T00:00:00"/>
    <s v="095518740"/>
    <s v="PATRICIA SANTOS DA SILVA"/>
    <n v="5968225700"/>
    <d v="1988-09-04T00:00:00"/>
    <n v="37"/>
    <s v="F"/>
    <x v="3"/>
    <s v="RIO DE JANEIRO"/>
    <m/>
    <s v="NÍVEL 120"/>
    <n v="11973783252"/>
    <s v="CMDP"/>
    <s v="Sim"/>
    <d v="2026-04-10T00:00:00"/>
    <m/>
    <m/>
    <d v="2026-04-07T00:00:00"/>
    <m/>
    <m/>
    <s v="Emagrecimento095518740"/>
    <x v="0"/>
  </r>
  <r>
    <x v="1"/>
    <x v="8"/>
    <s v="Ativo"/>
    <d v="2026-03-12T00:00:00"/>
    <s v="094233437"/>
    <s v="ANA PAULA PEREIRA LEITE GAMA"/>
    <n v="27228521870"/>
    <d v="1974-05-08T00:00:00"/>
    <n v="52"/>
    <s v="F"/>
    <x v="0"/>
    <s v="SAO PAULO"/>
    <m/>
    <n v="450"/>
    <n v="11973783252"/>
    <s v="CMDP"/>
    <s v="Sim"/>
    <d v="2026-03-12T00:00:00"/>
    <m/>
    <m/>
    <d v="2026-03-11T00:00:00"/>
    <d v="2026-03-21T00:00:00"/>
    <s v="Unidade Avançada Luz Butantã"/>
    <s v="Emagrecimento094233437"/>
    <x v="2"/>
  </r>
  <r>
    <x v="4"/>
    <x v="8"/>
    <s v="Ativo"/>
    <d v="2026-05-18T00:00:00"/>
    <s v="082261286"/>
    <s v="LUIZ CARLOS GONCALVES REIS JUNIOR"/>
    <n v="31101777818"/>
    <d v="1983-08-22T00:00:00"/>
    <n v="42"/>
    <s v="Masculino"/>
    <x v="0"/>
    <s v="SAO PAULO"/>
    <m/>
    <n v="60"/>
    <n v="11973855615"/>
    <s v="CMDP"/>
    <s v="Sim"/>
    <d v="2026-03-31T00:00:00"/>
    <m/>
    <m/>
    <d v="2026-05-12T00:00:00"/>
    <m/>
    <m/>
    <s v="Emagrecimento082261286"/>
    <x v="5"/>
  </r>
  <r>
    <x v="1"/>
    <x v="8"/>
    <s v="Ativo"/>
    <d v="2025-11-18T00:00:00"/>
    <s v="451758188"/>
    <s v="Terezinha Muller"/>
    <n v="747843821"/>
    <d v="1951-08-24T00:00:00"/>
    <n v="74"/>
    <m/>
    <x v="0"/>
    <s v="SAO PAULO"/>
    <m/>
    <n v="400"/>
    <n v="11973858693"/>
    <s v="CMDP"/>
    <s v="Sim"/>
    <m/>
    <m/>
    <m/>
    <d v="2025-11-17T00:00:00"/>
    <d v="2025-11-19T00:00:00"/>
    <s v="Centro Médico Dom Pedro"/>
    <s v="Emagrecimento451758188"/>
    <x v="1"/>
  </r>
  <r>
    <x v="1"/>
    <x v="8"/>
    <s v="Ativo"/>
    <d v="2026-01-26T00:00:00"/>
    <s v="078382291"/>
    <s v="GICELE SANTARELLI"/>
    <n v="33691679803"/>
    <d v="1986-09-30T00:00:00"/>
    <n v="39"/>
    <s v="F"/>
    <x v="0"/>
    <s v="SAO PAULO"/>
    <m/>
    <n v="500"/>
    <n v="11973906087"/>
    <s v="CMDP"/>
    <s v="Sim"/>
    <m/>
    <m/>
    <m/>
    <d v="2026-01-22T00:00:00"/>
    <m/>
    <s v="Centro Médico Dom Pedro"/>
    <s v="Emagrecimento078382291"/>
    <x v="4"/>
  </r>
  <r>
    <x v="4"/>
    <x v="8"/>
    <s v="Ativo"/>
    <d v="2026-05-11T00:00:00"/>
    <s v="075713808"/>
    <s v="PRISCILLA FELIX DA SILVA"/>
    <n v="32816540880"/>
    <d v="1985-11-18T00:00:00"/>
    <n v="40"/>
    <s v="Feminino"/>
    <x v="0"/>
    <s v="RIBEIRAO PIRES"/>
    <m/>
    <n v="50"/>
    <n v="11973919504"/>
    <s v="CMDP"/>
    <s v="Sim"/>
    <d v="2026-03-31T00:00:00"/>
    <m/>
    <m/>
    <d v="2026-05-07T00:00:00"/>
    <m/>
    <m/>
    <s v="Emagrecimento075713808"/>
    <x v="5"/>
  </r>
  <r>
    <x v="1"/>
    <x v="8"/>
    <s v="Ativo"/>
    <d v="2026-03-05T00:00:00"/>
    <s v="087977719"/>
    <s v="GISELE RODRIGUES DE LIMA"/>
    <n v="28995612860"/>
    <d v="1981-08-13T00:00:00"/>
    <n v="44"/>
    <s v="F"/>
    <x v="0"/>
    <s v="SAO PAULO"/>
    <m/>
    <n v="50"/>
    <n v="11973940562"/>
    <s v="CMDP"/>
    <s v="Sim"/>
    <d v="2026-03-02T00:00:00"/>
    <m/>
    <m/>
    <d v="2026-02-26T00:00:00"/>
    <d v="2026-03-02T00:00:00"/>
    <s v="Centro Médico Dom Pedro"/>
    <s v="Emagrecimento087977719"/>
    <x v="3"/>
  </r>
  <r>
    <x v="1"/>
    <x v="8"/>
    <s v="Ativo"/>
    <d v="2025-11-10T00:00:00"/>
    <s v="079854547"/>
    <s v="Vitoria heloisa morais meira"/>
    <n v="33038811890"/>
    <d v="2001-01-09T00:00:00"/>
    <n v="25"/>
    <m/>
    <x v="0"/>
    <s v="JUNDIAI"/>
    <m/>
    <n v="60"/>
    <n v="11974000655"/>
    <s v="CMDP"/>
    <s v="Sim"/>
    <m/>
    <m/>
    <m/>
    <d v="2025-10-15T00:00:00"/>
    <d v="2025-10-30T00:00:00"/>
    <m/>
    <s v="Emagrecimento079854547"/>
    <x v="1"/>
  </r>
  <r>
    <x v="1"/>
    <x v="8"/>
    <s v="Ativo"/>
    <d v="2026-04-20T00:00:00"/>
    <s v="095346428"/>
    <s v="DANIEL HENRIQUE DA SILVA"/>
    <n v="35343658873"/>
    <d v="1986-08-20T00:00:00"/>
    <n v="39"/>
    <s v="M"/>
    <x v="0"/>
    <s v="SAO PAULO"/>
    <s v="AMERICANOPOLIS"/>
    <n v="380"/>
    <n v="11974076680"/>
    <s v="CMDP"/>
    <s v="Sim"/>
    <d v="2026-04-20T00:00:00"/>
    <m/>
    <m/>
    <d v="2026-04-16T00:00:00"/>
    <d v="2026-04-28T00:00:00"/>
    <s v="Centro Médico Dom Pedro"/>
    <s v="Emagrecimento095346428"/>
    <x v="0"/>
  </r>
  <r>
    <x v="3"/>
    <x v="8"/>
    <s v="Ativo"/>
    <d v="2026-03-03T00:00:00"/>
    <s v="095735764"/>
    <s v="Marianna Mauerwerk Perri Fumo"/>
    <n v="36531956836"/>
    <d v="1990-09-29T00:00:00"/>
    <n v="35"/>
    <m/>
    <x v="0"/>
    <s v="SAO PAULO"/>
    <m/>
    <n v="750"/>
    <n v="11974255405"/>
    <s v="CMDP"/>
    <s v="Sim"/>
    <d v="2026-01-29T00:00:00"/>
    <m/>
    <m/>
    <d v="2026-01-29T00:00:00"/>
    <m/>
    <s v="Centro Médico Dom Pedro"/>
    <s v="Emagrecimento095735764"/>
    <x v="4"/>
  </r>
  <r>
    <x v="1"/>
    <x v="8"/>
    <s v="Ativo"/>
    <d v="2026-01-13T00:00:00"/>
    <s v="089770806"/>
    <s v="DANIELA NUNES MARGUTTI PINTO"/>
    <n v="2180781709"/>
    <d v="1977-07-16T00:00:00"/>
    <n v="48"/>
    <s v="F"/>
    <x v="3"/>
    <s v="RIO DE JANEIRO"/>
    <m/>
    <n v="400"/>
    <n v="11974286200"/>
    <s v="CMDP"/>
    <s v="Sim"/>
    <d v="2026-01-14T00:00:00"/>
    <m/>
    <m/>
    <d v="2026-01-12T00:00:00"/>
    <d v="2026-01-14T00:00:00"/>
    <s v="Centro Médico Dom Pedro"/>
    <s v="Emagrecimento089770806"/>
    <x v="4"/>
  </r>
  <r>
    <x v="1"/>
    <x v="8"/>
    <s v="Ativo"/>
    <d v="2026-01-13T00:00:00"/>
    <s v="078386606"/>
    <s v="DEBORA CAROLINA DE SOUZA RODRIGUES"/>
    <n v="33197076800"/>
    <d v="1985-01-07T00:00:00"/>
    <n v="41"/>
    <s v="F"/>
    <x v="0"/>
    <s v="CAIEIRAS"/>
    <m/>
    <n v="750"/>
    <n v="11974286200"/>
    <s v="CMDP"/>
    <s v="Sim"/>
    <m/>
    <m/>
    <m/>
    <d v="2026-01-12T00:00:00"/>
    <m/>
    <s v="Centro Médico Dom Pedro"/>
    <s v="Emagrecimento078386606"/>
    <x v="4"/>
  </r>
  <r>
    <x v="1"/>
    <x v="8"/>
    <s v="Ativo"/>
    <d v="2026-02-02T00:00:00"/>
    <s v="451336496"/>
    <s v="IZABEL ANTUNES PEREIRA SANTOS"/>
    <n v="70295344687"/>
    <d v="1970-07-22T00:00:00"/>
    <n v="55"/>
    <s v="F"/>
    <x v="0"/>
    <s v="SAO PAULO"/>
    <m/>
    <n v="300"/>
    <n v="11974321361"/>
    <s v="CMDP"/>
    <s v="Sim"/>
    <d v="2026-01-30T00:00:00"/>
    <m/>
    <m/>
    <d v="2026-01-29T00:00:00"/>
    <d v="2026-01-30T00:00:00"/>
    <s v="Centro Médico Dom Pedro"/>
    <s v="Emagrecimento451336496"/>
    <x v="4"/>
  </r>
  <r>
    <x v="4"/>
    <x v="8"/>
    <s v="Ativo"/>
    <d v="2026-05-11T00:00:00"/>
    <s v="096086151"/>
    <s v="LAINE ROBERTA SOUZA DA SILVA"/>
    <n v="41570002851"/>
    <d v="1994-02-26T00:00:00"/>
    <n v="32"/>
    <s v="Feminino"/>
    <x v="0"/>
    <s v="SAO PAULO"/>
    <m/>
    <n v="110"/>
    <n v="11974332906"/>
    <s v="CMDP"/>
    <s v="Sim"/>
    <d v="2026-03-31T00:00:00"/>
    <m/>
    <m/>
    <m/>
    <m/>
    <m/>
    <s v="Emagrecimento096086151"/>
    <x v="1"/>
  </r>
  <r>
    <x v="4"/>
    <x v="8"/>
    <s v="Ativo"/>
    <d v="2026-04-23T00:00:00"/>
    <s v="088218442"/>
    <s v="RENATA MACIEL PEREIRA"/>
    <n v="28553516857"/>
    <d v="1979-06-27T00:00:00"/>
    <n v="46"/>
    <s v="Feminino"/>
    <x v="0"/>
    <s v="SAO PAULO"/>
    <m/>
    <n v="110"/>
    <n v="11974413517"/>
    <s v="CMDP"/>
    <s v="Sim"/>
    <d v="2026-04-06T00:00:00"/>
    <m/>
    <m/>
    <d v="2026-04-06T00:00:00"/>
    <m/>
    <s v="Centro Médico Dom Pedro"/>
    <s v="Emagrecimento088218442"/>
    <x v="0"/>
  </r>
  <r>
    <x v="4"/>
    <x v="8"/>
    <s v="Ativo"/>
    <d v="2026-05-11T00:00:00"/>
    <s v="095499090"/>
    <s v="ROSELI CARDOSO RODRIGUES"/>
    <n v="40485426803"/>
    <d v="1990-01-26T00:00:00"/>
    <n v="36"/>
    <s v="Feminino"/>
    <x v="0"/>
    <s v="BARUERI"/>
    <m/>
    <n v="60"/>
    <n v="11974545711"/>
    <s v="CMDP"/>
    <s v="Sim"/>
    <d v="2026-03-31T00:00:00"/>
    <m/>
    <m/>
    <d v="2026-05-07T00:00:00"/>
    <m/>
    <m/>
    <s v="Emagrecimento095499090"/>
    <x v="5"/>
  </r>
  <r>
    <x v="3"/>
    <x v="8"/>
    <s v="Ativo"/>
    <d v="2026-04-23T00:00:00"/>
    <s v="094387119"/>
    <s v="LETICIA NUNES VIANA"/>
    <n v="50903091836"/>
    <d v="2002-02-02T00:00:00"/>
    <n v="24"/>
    <s v="Feminino"/>
    <x v="0"/>
    <s v="DIADEMA"/>
    <m/>
    <n v="380"/>
    <n v="11974556464"/>
    <s v="CMDP"/>
    <s v="Sim"/>
    <d v="2025-09-19T00:00:00"/>
    <m/>
    <m/>
    <d v="2025-09-19T00:00:00"/>
    <m/>
    <s v="Centro Médico Dom Pedro"/>
    <s v="Emagrecimento094387119"/>
    <x v="1"/>
  </r>
  <r>
    <x v="1"/>
    <x v="8"/>
    <s v="Ativo"/>
    <d v="2025-11-10T00:00:00"/>
    <s v="085132071"/>
    <s v="GABRIELA DA SILVA SA"/>
    <n v="38407180823"/>
    <d v="1990-05-31T00:00:00"/>
    <n v="36"/>
    <m/>
    <x v="0"/>
    <s v="COTIA"/>
    <m/>
    <n v="380"/>
    <n v="11974835169"/>
    <s v="CMDP"/>
    <s v="Sim"/>
    <m/>
    <m/>
    <m/>
    <d v="2025-10-14T00:00:00"/>
    <d v="2025-10-15T00:00:00"/>
    <s v="Centro Médico Dom Pedro"/>
    <s v="Emagrecimento085132071"/>
    <x v="1"/>
  </r>
  <r>
    <x v="1"/>
    <x v="8"/>
    <s v="Ativo"/>
    <d v="2025-11-24T00:00:00"/>
    <s v="085346790"/>
    <s v="RENATA FARIA DE SOUZA MONTEIRO"/>
    <n v="25628561800"/>
    <d v="1978-08-16T00:00:00"/>
    <n v="47"/>
    <m/>
    <x v="0"/>
    <s v="SAO PAULO"/>
    <m/>
    <n v="60"/>
    <n v="11974867584"/>
    <s v="CMDP"/>
    <s v="Sim"/>
    <m/>
    <m/>
    <m/>
    <d v="2025-11-21T00:00:00"/>
    <s v="11/24/2025"/>
    <s v="Centro Médico Dom Pedro"/>
    <s v="Emagrecimento085346790"/>
    <x v="1"/>
  </r>
  <r>
    <x v="1"/>
    <x v="8"/>
    <s v="Ativo"/>
    <d v="2025-12-10T00:00:00"/>
    <s v="095460101"/>
    <s v="HERIKA FONSECA ZANELLA LEITE"/>
    <n v="38211597829"/>
    <d v="1989-09-08T00:00:00"/>
    <n v="36"/>
    <s v="F"/>
    <x v="0"/>
    <s v="SAO PAULO"/>
    <m/>
    <n v="450"/>
    <n v="11975031068"/>
    <s v="CMDP"/>
    <s v="Sim"/>
    <d v="2025-12-12T00:00:00"/>
    <m/>
    <m/>
    <d v="2025-12-09T00:00:00"/>
    <d v="2025-12-12T00:00:00"/>
    <s v="Centro Médico Dom Pedro"/>
    <s v="Emagrecimento095460101"/>
    <x v="1"/>
  </r>
  <r>
    <x v="1"/>
    <x v="8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n v="60"/>
    <n v="11975135890"/>
    <s v="CMDP"/>
    <s v="Sim"/>
    <d v="2026-05-21T00:00:00"/>
    <m/>
    <m/>
    <d v="2026-05-20T00:00:00"/>
    <d v="2026-05-27T00:00:00"/>
    <s v="Centro Médico Dom Pedro"/>
    <s v="Emagrecimento096579734"/>
    <x v="5"/>
  </r>
  <r>
    <x v="4"/>
    <x v="8"/>
    <s v="Ativo"/>
    <d v="2026-05-11T00:00:00"/>
    <s v="087700585"/>
    <s v="KATIA MARIA DA SILVA SANTOS"/>
    <n v="32168564884"/>
    <d v="1983-07-11T00:00:00"/>
    <n v="42"/>
    <s v="Feminino"/>
    <x v="0"/>
    <s v="SAO PAULO"/>
    <m/>
    <n v="380"/>
    <n v="11975289640"/>
    <s v="CMDP"/>
    <s v="Sim"/>
    <d v="2026-03-31T00:00:00"/>
    <m/>
    <m/>
    <d v="2026-05-07T00:00:00"/>
    <m/>
    <m/>
    <s v="Emagrecimento087700585"/>
    <x v="5"/>
  </r>
  <r>
    <x v="4"/>
    <x v="8"/>
    <s v="Ativo"/>
    <d v="2026-05-18T00:00:00"/>
    <s v="093675009"/>
    <s v="FERNANDO CAPOVILLA"/>
    <n v="14080549814"/>
    <d v="1974-05-13T00:00:00"/>
    <n v="52"/>
    <s v="Masculino"/>
    <x v="0"/>
    <s v="ITAPECERICA DA SERRA"/>
    <m/>
    <n v="380"/>
    <n v="11975429993"/>
    <s v="CMDP"/>
    <s v="Sim"/>
    <d v="2026-03-31T00:00:00"/>
    <m/>
    <m/>
    <d v="2026-05-13T00:00:00"/>
    <m/>
    <m/>
    <s v="Emagrecimento093675009"/>
    <x v="5"/>
  </r>
  <r>
    <x v="1"/>
    <x v="8"/>
    <s v="Ativo"/>
    <d v="2026-03-23T00:00:00"/>
    <s v="426454944"/>
    <s v="JESSICA DA SILVA MOCCI"/>
    <n v="37520564878"/>
    <d v="1991-03-10T00:00:00"/>
    <n v="35"/>
    <s v="F"/>
    <x v="0"/>
    <s v="OSASCO"/>
    <m/>
    <n v="400"/>
    <n v="11975876440"/>
    <s v="CMDP"/>
    <s v="Sim"/>
    <d v="2026-03-12T00:00:00"/>
    <m/>
    <m/>
    <d v="2026-03-18T00:00:00"/>
    <d v="2026-03-20T00:00:00"/>
    <s v="Amil Espaço Saúde - Osasco"/>
    <s v="Emagrecimento426454944"/>
    <x v="2"/>
  </r>
  <r>
    <x v="1"/>
    <x v="8"/>
    <s v="Ativo"/>
    <d v="2026-01-29T00:00:00"/>
    <s v="078383732"/>
    <s v="VANESSA LUCINDO DOS SANTOS"/>
    <n v="29269581888"/>
    <d v="1980-08-17T00:00:00"/>
    <n v="45"/>
    <s v="F"/>
    <x v="0"/>
    <s v="FERRAZ DE VASCONCELOS"/>
    <m/>
    <n v="380"/>
    <n v="11976142831"/>
    <s v="CMDP"/>
    <s v="Sim"/>
    <d v="2026-01-29T00:00:00"/>
    <m/>
    <m/>
    <d v="2026-01-28T00:00:00"/>
    <d v="2001-01-01T00:00:00"/>
    <s v="Hospital Ipiranga Mogi"/>
    <s v="Emagrecimento078383732"/>
    <x v="4"/>
  </r>
  <r>
    <x v="1"/>
    <x v="8"/>
    <s v="Ativo"/>
    <d v="2025-11-24T00:00:00"/>
    <s v="588516880"/>
    <s v="Mariza Pereira Oliveira"/>
    <n v="37169683822"/>
    <d v="1985-07-13T00:00:00"/>
    <n v="40"/>
    <m/>
    <x v="0"/>
    <s v="SAO PAULO"/>
    <m/>
    <n v="300"/>
    <n v="11976289777"/>
    <s v="CMDP"/>
    <s v="Sim"/>
    <m/>
    <m/>
    <m/>
    <d v="2025-11-19T00:00:00"/>
    <s v="11/19/2025"/>
    <s v="Centro Médico Dom Pedro"/>
    <s v="Emagrecimento588516880"/>
    <x v="1"/>
  </r>
  <r>
    <x v="1"/>
    <x v="8"/>
    <s v="Ativo"/>
    <d v="2026-02-05T00:00:00"/>
    <s v="089861138"/>
    <s v="ALINE GREGORIO DA SILVA"/>
    <n v="22864171805"/>
    <d v="1987-06-22T00:00:00"/>
    <n v="38"/>
    <s v="F"/>
    <x v="0"/>
    <s v="SAO PAULO"/>
    <m/>
    <n v="60"/>
    <n v="11976328157"/>
    <s v="CMDP"/>
    <s v="Sim"/>
    <d v="2026-02-05T00:00:00"/>
    <m/>
    <m/>
    <d v="2026-02-03T00:00:00"/>
    <d v="2026-02-05T00:00:00"/>
    <s v="Amil Espaço Saúde - Osasco"/>
    <s v="Emagrecimento089861138"/>
    <x v="3"/>
  </r>
  <r>
    <x v="1"/>
    <x v="8"/>
    <s v="Ativo"/>
    <d v="2026-03-23T00:00:00"/>
    <s v="086111223"/>
    <s v="ANA PAULA PALAZZO"/>
    <n v="22082914844"/>
    <d v="1976-08-05T00:00:00"/>
    <n v="49"/>
    <s v="F"/>
    <x v="0"/>
    <s v="SAO PAULO"/>
    <m/>
    <n v="60"/>
    <n v="11976547943"/>
    <s v="CMDP"/>
    <s v="Sim"/>
    <d v="2026-03-23T00:00:00"/>
    <m/>
    <m/>
    <d v="2026-03-20T00:00:00"/>
    <d v="2026-03-25T00:00:00"/>
    <s v="Centro Médico Dom Pedro"/>
    <s v="Emagrecimento086111223"/>
    <x v="2"/>
  </r>
  <r>
    <x v="1"/>
    <x v="8"/>
    <s v="Ativo"/>
    <d v="2025-11-10T00:00:00"/>
    <s v="092639307"/>
    <s v="ANA PAULA GENOVEVA DE ALMEIDA"/>
    <n v="27776045845"/>
    <d v="1978-07-06T00:00:00"/>
    <n v="47"/>
    <m/>
    <x v="0"/>
    <s v="SAO PAULO"/>
    <m/>
    <n v="380"/>
    <n v="11976724233"/>
    <s v="CMDP"/>
    <s v="Sim"/>
    <m/>
    <m/>
    <m/>
    <d v="2025-10-03T00:00:00"/>
    <d v="2025-10-06T00:00:00"/>
    <s v="Centro Médico Dom Pedro"/>
    <s v="Emagrecimento092639307"/>
    <x v="1"/>
  </r>
  <r>
    <x v="3"/>
    <x v="8"/>
    <s v="Ativo"/>
    <d v="2026-04-10T00:00:00"/>
    <s v="094031510"/>
    <s v="RAFAEL AUGUSTO DA SILVA LEAL"/>
    <n v="10236220764"/>
    <d v="1985-02-10T00:00:00"/>
    <n v="41"/>
    <s v="M"/>
    <x v="3"/>
    <s v="RIO DE JANEIRO"/>
    <m/>
    <s v="NÍVEL 380"/>
    <n v="11976726736"/>
    <s v="CMDP"/>
    <s v="Sim"/>
    <d v="2026-04-10T00:00:00"/>
    <m/>
    <m/>
    <d v="2026-04-07T00:00:00"/>
    <m/>
    <m/>
    <s v="Emagrecimento094031510"/>
    <x v="0"/>
  </r>
  <r>
    <x v="1"/>
    <x v="8"/>
    <s v="Ativo"/>
    <d v="2026-01-08T00:00:00"/>
    <s v="094974462"/>
    <s v="MARCIA PEREIRA ARAUJO"/>
    <n v="26430139808"/>
    <d v="1972-12-09T00:00:00"/>
    <n v="53"/>
    <s v="F"/>
    <x v="0"/>
    <s v="DIADEMA"/>
    <m/>
    <n v="500"/>
    <n v="11976792725"/>
    <s v="CMDP"/>
    <s v="Sim"/>
    <d v="2026-01-09T00:00:00"/>
    <m/>
    <m/>
    <d v="2026-01-07T00:00:00"/>
    <d v="2026-01-09T00:00:00"/>
    <s v="Centro Médico Dom Pedro"/>
    <s v="Emagrecimento094974462"/>
    <x v="4"/>
  </r>
  <r>
    <x v="3"/>
    <x v="8"/>
    <s v="Ativo"/>
    <d v="2026-03-03T00:00:00"/>
    <s v="092640111"/>
    <s v="Thiago Fonseca Leitão"/>
    <n v="34174543879"/>
    <d v="1985-09-04T00:00:00"/>
    <n v="40"/>
    <m/>
    <x v="0"/>
    <s v="SAO PAULO"/>
    <m/>
    <n v="380"/>
    <n v="11976794476"/>
    <s v="CMDP"/>
    <s v="Sim"/>
    <d v="2026-01-30T00:00:00"/>
    <m/>
    <m/>
    <d v="2026-01-30T00:00:00"/>
    <m/>
    <s v="Unidade Avançada Luz Butantã"/>
    <s v="Emagrecimento092640111"/>
    <x v="4"/>
  </r>
  <r>
    <x v="4"/>
    <x v="8"/>
    <s v="Ativo"/>
    <d v="2026-05-18T00:00:00"/>
    <s v="094791222"/>
    <s v="CHARIANE DA SILVA FREITAS"/>
    <n v="38581023851"/>
    <d v="1989-08-02T00:00:00"/>
    <n v="36"/>
    <s v="Feminino"/>
    <x v="0"/>
    <s v="SAO PAULO"/>
    <m/>
    <n v="110"/>
    <n v="11976843565"/>
    <s v="CMDP"/>
    <s v="Sim"/>
    <d v="2026-03-31T00:00:00"/>
    <m/>
    <m/>
    <d v="2026-05-06T00:00:00"/>
    <m/>
    <m/>
    <s v="Emagrecimento094791222"/>
    <x v="5"/>
  </r>
  <r>
    <x v="1"/>
    <x v="8"/>
    <s v="Ativo"/>
    <d v="2026-02-26T00:00:00"/>
    <s v="087417469"/>
    <s v="JESSICA SILVA MARTINS"/>
    <n v="39565590888"/>
    <d v="1990-06-11T00:00:00"/>
    <n v="35"/>
    <s v="F"/>
    <x v="0"/>
    <s v="SAO PAULO"/>
    <m/>
    <n v="50"/>
    <n v="11976874704"/>
    <s v="CMDP"/>
    <s v="Sim"/>
    <d v="2026-02-26T00:00:00"/>
    <m/>
    <m/>
    <d v="2026-02-23T00:00:00"/>
    <d v="2026-03-07T00:00:00"/>
    <s v="Unidade Avançada Luz Butantã"/>
    <s v="Emagrecimento087417469"/>
    <x v="3"/>
  </r>
  <r>
    <x v="1"/>
    <x v="8"/>
    <s v="Ativo"/>
    <d v="2025-12-11T00:00:00"/>
    <s v="078390290"/>
    <s v="PATRICIA MARIA DA SILVA RODRIGUES"/>
    <n v="31543483879"/>
    <d v="1983-07-19T00:00:00"/>
    <n v="42"/>
    <s v="F"/>
    <x v="0"/>
    <s v="OSASCO"/>
    <m/>
    <n v="500"/>
    <n v="11976960736"/>
    <s v="CMDP"/>
    <s v="Sim"/>
    <d v="2025-12-19T00:00:00"/>
    <m/>
    <m/>
    <d v="2025-12-10T00:00:00"/>
    <d v="2025-12-19T00:00:00"/>
    <s v="Centro Médico Dom Pedro"/>
    <s v="Emagrecimento078390290"/>
    <x v="1"/>
  </r>
  <r>
    <x v="1"/>
    <x v="8"/>
    <s v="Ativo"/>
    <d v="2026-01-12T00:00:00"/>
    <s v="089273677"/>
    <s v="RAFAELA SILVA DE SOUZA"/>
    <n v="41791718809"/>
    <d v="1999-02-04T00:00:00"/>
    <n v="27"/>
    <s v="F"/>
    <x v="0"/>
    <s v="SAO PAULO"/>
    <m/>
    <n v="80"/>
    <n v="11977025924"/>
    <s v="CMDP"/>
    <s v="Sim"/>
    <d v="2026-01-12T00:00:00"/>
    <m/>
    <m/>
    <d v="2026-01-08T00:00:00"/>
    <m/>
    <s v="Unidade Avançada Luz João Dias"/>
    <s v="Emagrecimento089273677"/>
    <x v="4"/>
  </r>
  <r>
    <x v="1"/>
    <x v="8"/>
    <s v="Ativo"/>
    <d v="2025-11-10T00:00:00"/>
    <s v="086264930"/>
    <s v="Wellington Eduardo Paiva"/>
    <n v="32288449861"/>
    <d v="1985-07-26T00:00:00"/>
    <n v="40"/>
    <m/>
    <x v="0"/>
    <s v="CARAPICUIBA"/>
    <m/>
    <n v="380"/>
    <n v="11977064700"/>
    <s v="CMDP"/>
    <s v="Sim"/>
    <m/>
    <m/>
    <m/>
    <d v="2025-10-14T00:00:00"/>
    <d v="2025-10-15T00:00:00"/>
    <m/>
    <s v="Emagrecimento086264930"/>
    <x v="1"/>
  </r>
  <r>
    <x v="1"/>
    <x v="8"/>
    <s v="Ativo"/>
    <d v="2025-11-11T00:00:00"/>
    <s v="094623038"/>
    <s v="NATHALIA JANUARIO LEMOS DA SILVA"/>
    <n v="48387345814"/>
    <d v="1999-11-01T00:00:00"/>
    <n v="26"/>
    <m/>
    <x v="0"/>
    <s v="SAO PAULO"/>
    <m/>
    <n v="80"/>
    <n v="11977206967"/>
    <s v="CMDP"/>
    <s v="Sim"/>
    <m/>
    <m/>
    <m/>
    <d v="2025-11-07T00:00:00"/>
    <d v="2025-11-10T00:00:00"/>
    <s v="Centro Médico Dom Pedro"/>
    <s v="Emagrecimento094623038"/>
    <x v="1"/>
  </r>
  <r>
    <x v="3"/>
    <x v="8"/>
    <s v="Ativo"/>
    <d v="2026-04-23T00:00:00"/>
    <s v="094870906"/>
    <s v="VIVIANE COSTA DE SOUZA BORGES"/>
    <n v="38959073830"/>
    <d v="1990-09-11T00:00:00"/>
    <n v="35"/>
    <s v="Feminino"/>
    <x v="0"/>
    <s v="SAO PAULO"/>
    <m/>
    <n v="380"/>
    <n v="11977263191"/>
    <s v="CMDP"/>
    <s v="Sim"/>
    <d v="2025-09-19T00:00:00"/>
    <m/>
    <m/>
    <d v="2025-09-19T00:00:00"/>
    <m/>
    <s v="Centro Médico Dom Pedro"/>
    <s v="Emagrecimento094870906"/>
    <x v="1"/>
  </r>
  <r>
    <x v="1"/>
    <x v="8"/>
    <s v="Ativo"/>
    <d v="2026-02-05T00:00:00"/>
    <s v="810642050"/>
    <s v="ELIZETH MOREIRA FERNANDES SANTOS"/>
    <n v="10523199805"/>
    <d v="1970-10-02T00:00:00"/>
    <n v="55"/>
    <s v="F"/>
    <x v="0"/>
    <s v="SAO PAULO"/>
    <m/>
    <n v="200"/>
    <n v="11977481683"/>
    <s v="CMDP"/>
    <s v="Sim"/>
    <m/>
    <m/>
    <m/>
    <d v="2026-02-02T00:00:00"/>
    <m/>
    <s v="Centro Médico Dom Pedro"/>
    <s v="Emagrecimento810642050"/>
    <x v="3"/>
  </r>
  <r>
    <x v="1"/>
    <x v="8"/>
    <s v="Ativo"/>
    <d v="2026-03-23T00:00:00"/>
    <s v="089528722"/>
    <s v="ROSELI SANTANA DE MELLO"/>
    <n v="12728606803"/>
    <d v="1973-05-17T00:00:00"/>
    <n v="53"/>
    <s v="F"/>
    <x v="0"/>
    <s v="SAO PAULO"/>
    <m/>
    <n v="450"/>
    <n v="11977777445"/>
    <s v="CMDP"/>
    <s v="Sim"/>
    <d v="2026-02-23T00:00:00"/>
    <m/>
    <m/>
    <d v="2026-02-27T00:00:00"/>
    <d v="2026-03-18T00:00:00"/>
    <s v="Centro Médico Dom Pedro"/>
    <s v="Emagrecimento089528722"/>
    <x v="3"/>
  </r>
  <r>
    <x v="1"/>
    <x v="8"/>
    <s v="Ativo"/>
    <d v="2026-04-20T00:00:00"/>
    <s v="089304841"/>
    <s v="BIANCA PEREIRA"/>
    <n v="4706182050"/>
    <d v="1999-03-05T00:00:00"/>
    <n v="27"/>
    <s v="F"/>
    <x v="0"/>
    <s v="SAO PAULO"/>
    <s v="QUINTA DA PAINEIRA"/>
    <n v="500"/>
    <n v="11977853166"/>
    <s v="CMDP"/>
    <s v="Sim"/>
    <d v="2026-04-20T00:00:00"/>
    <m/>
    <m/>
    <d v="2026-04-16T00:00:00"/>
    <d v="2026-04-27T00:00:00"/>
    <s v="Centro Médico Dom Pedro"/>
    <s v="Emagrecimento089304841"/>
    <x v="0"/>
  </r>
  <r>
    <x v="1"/>
    <x v="8"/>
    <s v="Ativo"/>
    <d v="2025-11-10T00:00:00"/>
    <s v="089898662"/>
    <s v="ARIANY ALVES SILVA"/>
    <n v="11581725400"/>
    <d v="1999-09-30T00:00:00"/>
    <n v="26"/>
    <m/>
    <x v="0"/>
    <s v="GUARULHOS"/>
    <m/>
    <n v="380"/>
    <n v="11978447967"/>
    <s v="CMDP"/>
    <s v="Sim"/>
    <m/>
    <m/>
    <m/>
    <d v="2025-10-24T00:00:00"/>
    <d v="2025-10-27T00:00:00"/>
    <s v="Centro Médico Dom Pedro"/>
    <s v="Emagrecimento089898662"/>
    <x v="1"/>
  </r>
  <r>
    <x v="1"/>
    <x v="8"/>
    <s v="Ativo"/>
    <d v="2025-11-10T00:00:00"/>
    <s v="093794126"/>
    <s v="LETICIA SILVA DE OLIVEIRA"/>
    <n v="41867099802"/>
    <d v="1994-05-10T00:00:00"/>
    <n v="32"/>
    <m/>
    <x v="0"/>
    <s v="SAO PAULO"/>
    <m/>
    <n v="60"/>
    <n v="11979545733"/>
    <s v="CMDP"/>
    <s v="Sim"/>
    <m/>
    <m/>
    <m/>
    <d v="2025-10-22T00:00:00"/>
    <d v="2025-10-31T00:00:00"/>
    <s v="Centro Médico Dom Pedro"/>
    <s v="Emagrecimento093794126"/>
    <x v="1"/>
  </r>
  <r>
    <x v="1"/>
    <x v="8"/>
    <s v="Ativo"/>
    <d v="2025-11-10T00:00:00"/>
    <s v="078383598"/>
    <s v="KARINA SOARES FRANCA"/>
    <n v="38090170862"/>
    <d v="1995-04-07T00:00:00"/>
    <n v="31"/>
    <s v="F"/>
    <x v="0"/>
    <s v="OSASCO"/>
    <m/>
    <n v="500"/>
    <n v="11979675535"/>
    <s v="Conexa"/>
    <s v="Sim"/>
    <d v="2025-12-03T00:00:00"/>
    <m/>
    <m/>
    <d v="2025-10-02T00:00:00"/>
    <d v="2025-10-23T00:00:00"/>
    <s v="Amil Espaço Saúde - Osasco"/>
    <s v="Emagrecimento078383598"/>
    <x v="1"/>
  </r>
  <r>
    <x v="1"/>
    <x v="8"/>
    <s v="Ativo"/>
    <d v="2025-11-10T00:00:00"/>
    <s v="073967672"/>
    <s v="JACQUELINE GOMES DE ALMEIDA PEREIRA"/>
    <n v="33286117897"/>
    <d v="1986-01-14T00:00:00"/>
    <n v="40"/>
    <m/>
    <x v="0"/>
    <s v="GUARULHOS"/>
    <m/>
    <n v="400"/>
    <n v="11979726848"/>
    <s v="CMDP"/>
    <s v="Sim"/>
    <m/>
    <m/>
    <m/>
    <d v="2025-10-02T00:00:00"/>
    <d v="2025-10-21T00:00:00"/>
    <m/>
    <s v="Emagrecimento073967672"/>
    <x v="1"/>
  </r>
  <r>
    <x v="1"/>
    <x v="8"/>
    <s v="Ativo"/>
    <d v="2026-03-11T00:00:00"/>
    <s v="093906633"/>
    <s v="SARA DA TRINDADE LIMA"/>
    <n v="22213760802"/>
    <d v="1981-04-19T00:00:00"/>
    <n v="45"/>
    <s v="F"/>
    <x v="0"/>
    <s v="SAO PAULO"/>
    <m/>
    <n v="450"/>
    <n v="11979804927"/>
    <s v="CMDP"/>
    <s v="Sim"/>
    <d v="2026-03-10T00:00:00"/>
    <m/>
    <m/>
    <d v="2026-03-06T00:00:00"/>
    <d v="2026-03-10T00:00:00"/>
    <s v="Centro Médico Dom Pedro"/>
    <s v="Emagrecimento093906633"/>
    <x v="2"/>
  </r>
  <r>
    <x v="3"/>
    <x v="8"/>
    <s v="Ativo"/>
    <d v="2026-05-11T00:00:00"/>
    <s v="085814032"/>
    <s v="Camila Ferreira"/>
    <n v="40059536896"/>
    <d v="1992-07-28T00:00:00"/>
    <n v="33"/>
    <s v="Feminino"/>
    <x v="0"/>
    <s v="GUARULHOS"/>
    <m/>
    <n v="380"/>
    <n v="11979861410"/>
    <s v="CMDP"/>
    <s v="Sim"/>
    <d v="2026-03-10T00:00:00"/>
    <m/>
    <m/>
    <d v="2026-05-04T00:00:00"/>
    <m/>
    <m/>
    <s v="Emagrecimento085814032"/>
    <x v="5"/>
  </r>
  <r>
    <x v="1"/>
    <x v="8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CMDP"/>
    <s v="Sim"/>
    <d v="2026-03-18T00:00:00"/>
    <m/>
    <m/>
    <d v="2026-03-10T00:00:00"/>
    <d v="2026-03-18T00:00:00"/>
    <s v="Centro Médico Dom Pedro"/>
    <s v="Emagrecimento096120552"/>
    <x v="2"/>
  </r>
  <r>
    <x v="4"/>
    <x v="8"/>
    <s v="Ativo"/>
    <d v="2026-05-11T00:00:00"/>
    <s v="093973878"/>
    <s v="ANA CLAUDIA DUGANIERI"/>
    <n v="32564567827"/>
    <d v="1985-11-28T00:00:00"/>
    <n v="40"/>
    <s v="Feminino"/>
    <x v="0"/>
    <s v="ARUJA"/>
    <m/>
    <n v="110"/>
    <n v="11980259198"/>
    <s v="CMDP"/>
    <s v="Sim"/>
    <d v="2026-03-31T00:00:00"/>
    <m/>
    <m/>
    <d v="2026-05-07T00:00:00"/>
    <m/>
    <m/>
    <s v="Emagrecimento093973878"/>
    <x v="5"/>
  </r>
  <r>
    <x v="4"/>
    <x v="8"/>
    <s v="Ativo"/>
    <d v="2026-05-11T00:00:00"/>
    <s v="095303859"/>
    <s v="ANAPAULA DE SOUSA BARBOSA"/>
    <n v="88958558172"/>
    <d v="1978-07-25T00:00:00"/>
    <n v="47"/>
    <s v="Feminino"/>
    <x v="0"/>
    <s v="OSASCO"/>
    <m/>
    <n v="110"/>
    <n v="11980277084"/>
    <s v="CMDP"/>
    <s v="Sim"/>
    <d v="2026-03-31T00:00:00"/>
    <m/>
    <m/>
    <m/>
    <m/>
    <m/>
    <s v="Emagrecimento095303859"/>
    <x v="1"/>
  </r>
  <r>
    <x v="1"/>
    <x v="8"/>
    <s v="Ativo"/>
    <d v="2026-01-05T00:00:00"/>
    <s v="094974510"/>
    <s v="PATRICIA CARMONA"/>
    <n v="37004003817"/>
    <d v="1988-03-09T00:00:00"/>
    <n v="38"/>
    <s v="F"/>
    <x v="0"/>
    <s v="SAO PAULO"/>
    <m/>
    <n v="500"/>
    <n v="11980520935"/>
    <s v="CMDP"/>
    <s v="Sim"/>
    <d v="2026-01-26T00:00:00"/>
    <m/>
    <m/>
    <d v="2025-12-29T00:00:00"/>
    <d v="2026-01-26T00:00:00"/>
    <s v="Centro Médico Dom Pedro"/>
    <s v="Emagrecimento094974510"/>
    <x v="1"/>
  </r>
  <r>
    <x v="1"/>
    <x v="8"/>
    <s v="Ativo"/>
    <d v="2026-03-26T00:00:00"/>
    <s v="087537173"/>
    <s v="PIERSON PEREIRA SENA"/>
    <n v="72051043"/>
    <d v="1981-10-17T00:00:00"/>
    <n v="44"/>
    <s v="M"/>
    <x v="0"/>
    <s v="SAO PAULO"/>
    <s v="PARQUE AMERICA"/>
    <n v="60"/>
    <n v="11980663816"/>
    <s v="CMDP"/>
    <s v="Sim"/>
    <d v="2026-03-23T00:00:00"/>
    <m/>
    <m/>
    <d v="2026-03-25T00:00:00"/>
    <d v="2026-11-04T00:00:00"/>
    <s v="Unidade Avançada Luz Butantã"/>
    <s v="Emagrecimento087537173"/>
    <x v="2"/>
  </r>
  <r>
    <x v="1"/>
    <x v="8"/>
    <s v="Ativo"/>
    <d v="2026-05-19T00:00:00"/>
    <s v="081651449"/>
    <s v="MARCOS LEANDRO SILVA LOPES"/>
    <n v="28336007806"/>
    <d v="1981-04-21T00:00:00"/>
    <n v="45"/>
    <s v="M"/>
    <x v="0"/>
    <s v="SAO PAULO"/>
    <s v="VILA PROGRESSO (ZONA LESTE)"/>
    <n v="40"/>
    <n v="11980738090"/>
    <s v="CMDP"/>
    <s v="Sim"/>
    <d v="2026-05-19T00:00:00"/>
    <m/>
    <m/>
    <d v="2026-05-18T00:00:00"/>
    <d v="2026-05-19T00:00:00"/>
    <s v="Hospital Ipiranga Mogi"/>
    <s v="Emagrecimento081651449"/>
    <x v="5"/>
  </r>
  <r>
    <x v="1"/>
    <x v="8"/>
    <s v="Ativo"/>
    <d v="2025-11-27T00:00:00"/>
    <s v="082306923"/>
    <s v="Edivania Lourenço da Silva"/>
    <n v="21556160828"/>
    <d v="1979-07-22T00:00:00"/>
    <n v="46"/>
    <m/>
    <x v="0"/>
    <s v="SAO PAULO"/>
    <m/>
    <n v="60"/>
    <n v="11980751137"/>
    <s v="CMDP"/>
    <s v="Sim"/>
    <m/>
    <m/>
    <m/>
    <d v="2025-11-26T00:00:00"/>
    <d v="2025-11-21T00:00:00"/>
    <s v="Centro Médico Dom Pedro"/>
    <s v="Emagrecimento082306923"/>
    <x v="1"/>
  </r>
  <r>
    <x v="3"/>
    <x v="8"/>
    <s v="Ativo"/>
    <d v="2026-04-23T00:00:00"/>
    <s v="092761014"/>
    <s v="PAMELA CRISTINA SOUZA DOS SANTOS"/>
    <n v="38197703809"/>
    <d v="1990-06-13T00:00:00"/>
    <n v="35"/>
    <s v="Feminino"/>
    <x v="0"/>
    <s v="CARAPICUIBA"/>
    <m/>
    <n v="380"/>
    <n v="11980757927"/>
    <s v="CMDP"/>
    <s v="Sim"/>
    <d v="2025-09-22T00:00:00"/>
    <m/>
    <m/>
    <d v="2025-09-22T00:00:00"/>
    <m/>
    <s v="Centro Médico Dom Pedro"/>
    <s v="Emagrecimento092761014"/>
    <x v="1"/>
  </r>
  <r>
    <x v="1"/>
    <x v="8"/>
    <s v="Ativo"/>
    <d v="2026-04-13T00:00:00"/>
    <s v="424608006"/>
    <s v="ELISABETE DE LARA FIGUEIREDO ABREU"/>
    <n v="25026435890"/>
    <d v="1975-02-09T00:00:00"/>
    <n v="51"/>
    <s v="F"/>
    <x v="0"/>
    <s v="GUARULHOS"/>
    <s v="JARDIM DOURADO"/>
    <n v="400"/>
    <n v="11980771148"/>
    <s v="CMDP"/>
    <s v="Sim"/>
    <d v="2026-04-13T00:00:00"/>
    <m/>
    <m/>
    <d v="2026-04-08T00:00:00"/>
    <d v="2026-09-04T00:00:00"/>
    <s v="Centro Médico Dom Pedro"/>
    <s v="Emagrecimento424608006"/>
    <x v="0"/>
  </r>
  <r>
    <x v="4"/>
    <x v="8"/>
    <s v="Ativo"/>
    <d v="2026-04-23T00:00:00"/>
    <s v="078391227"/>
    <s v="HERILENE OLIVEIRA RAMOS"/>
    <n v="31978176805"/>
    <d v="1983-05-30T00:00:00"/>
    <n v="43"/>
    <s v="Feminino"/>
    <x v="0"/>
    <s v="CARAPICUIBA"/>
    <m/>
    <n v="600"/>
    <n v="11980786297"/>
    <s v="CMDP"/>
    <s v="Sim"/>
    <d v="2026-04-01T00:00:00"/>
    <m/>
    <m/>
    <d v="2026-04-01T00:00:00"/>
    <m/>
    <s v="Centro Médico Dom Pedro"/>
    <s v="Emagrecimento078391227"/>
    <x v="0"/>
  </r>
  <r>
    <x v="1"/>
    <x v="8"/>
    <s v="Ativo"/>
    <d v="2025-11-10T00:00:00"/>
    <s v="078391472"/>
    <s v="VERONICA ARAUJO MORAIS TAVARES"/>
    <n v="33217110870"/>
    <d v="1983-12-31T00:00:00"/>
    <n v="42"/>
    <m/>
    <x v="0"/>
    <s v="BARUERI"/>
    <m/>
    <n v="500"/>
    <n v="11980790198"/>
    <s v="CMDP"/>
    <s v="Sim"/>
    <m/>
    <m/>
    <m/>
    <d v="2025-10-30T00:00:00"/>
    <d v="2025-11-07T00:00:00"/>
    <s v="Centro Médico Dom Pedro"/>
    <s v="Emagrecimento078391472"/>
    <x v="1"/>
  </r>
  <r>
    <x v="1"/>
    <x v="8"/>
    <s v="Ativo"/>
    <d v="2026-05-12T00:00:00"/>
    <s v="903239280"/>
    <s v="CARINA BAPTISTINI TRIANO"/>
    <n v="34206731837"/>
    <d v="1986-09-13T00:00:00"/>
    <m/>
    <s v="F"/>
    <x v="0"/>
    <s v="SAO PAULO"/>
    <m/>
    <n v="300"/>
    <n v="11980885009"/>
    <s v="CMDP"/>
    <s v="Sim"/>
    <d v="2026-05-12T00:00:00"/>
    <m/>
    <m/>
    <d v="2026-05-11T00:00:00"/>
    <d v="2026-05-13T00:00:00"/>
    <s v="Centro Médico Dom Pedro"/>
    <s v="Emagrecimento903239280"/>
    <x v="5"/>
  </r>
  <r>
    <x v="4"/>
    <x v="8"/>
    <s v="Ativo"/>
    <d v="2026-05-11T00:00:00"/>
    <s v="451231325"/>
    <s v="MARINA SANTOS GOMES"/>
    <n v="22883368899"/>
    <d v="1989-10-10T00:00:00"/>
    <n v="36"/>
    <s v="Feminino"/>
    <x v="0"/>
    <s v="SAO PAULO"/>
    <m/>
    <n v="300"/>
    <n v="11980926901"/>
    <s v="CMDP"/>
    <s v="Sim"/>
    <d v="2026-03-31T00:00:00"/>
    <m/>
    <m/>
    <m/>
    <m/>
    <m/>
    <s v="Emagrecimento451231325"/>
    <x v="1"/>
  </r>
  <r>
    <x v="4"/>
    <x v="8"/>
    <s v="Ativo"/>
    <d v="2026-05-11T00:00:00"/>
    <s v="087489802"/>
    <s v="GIANE DIAS DA CRUZ"/>
    <n v="27339711821"/>
    <d v="1976-09-25T00:00:00"/>
    <n v="49"/>
    <s v="Feminino"/>
    <x v="0"/>
    <s v="EMBU DAS ARTES"/>
    <m/>
    <n v="80"/>
    <n v="11981001249"/>
    <s v="CMDP"/>
    <s v="Sim"/>
    <d v="2026-03-31T00:00:00"/>
    <m/>
    <m/>
    <m/>
    <m/>
    <m/>
    <s v="Emagrecimento087489802"/>
    <x v="1"/>
  </r>
  <r>
    <x v="1"/>
    <x v="8"/>
    <s v="Ativo"/>
    <d v="2025-11-10T00:00:00"/>
    <s v="086946923"/>
    <s v="THAIS REIS NOVAIS"/>
    <n v="31329118871"/>
    <d v="1982-12-08T00:00:00"/>
    <n v="43"/>
    <m/>
    <x v="0"/>
    <s v="SAO PAULO"/>
    <m/>
    <n v="380"/>
    <n v="11981026604"/>
    <s v="CMDP"/>
    <s v="Sim"/>
    <m/>
    <m/>
    <m/>
    <d v="2025-10-03T00:00:00"/>
    <d v="2025-10-06T00:00:00"/>
    <m/>
    <s v="Emagrecimento086946923"/>
    <x v="1"/>
  </r>
  <r>
    <x v="1"/>
    <x v="8"/>
    <s v="Ativo"/>
    <d v="2026-01-15T00:00:00"/>
    <s v="086103712"/>
    <s v="ELIZA LETICIA PERGAMO BENTO LEITE"/>
    <n v="3177380899"/>
    <d v="1958-02-09T00:00:00"/>
    <n v="68"/>
    <s v="F"/>
    <x v="0"/>
    <s v="SAO PAULO"/>
    <m/>
    <n v="110"/>
    <n v="11981078014"/>
    <s v="CMDP"/>
    <s v="Sim"/>
    <d v="2026-01-16T00:00:00"/>
    <m/>
    <m/>
    <d v="2026-01-14T00:00:00"/>
    <d v="2026-01-16T00:00:00"/>
    <s v="Centro Médico Dom Pedro"/>
    <s v="Emagrecimento086103712"/>
    <x v="4"/>
  </r>
  <r>
    <x v="1"/>
    <x v="8"/>
    <s v="Ativo"/>
    <d v="2025-12-11T00:00:00"/>
    <s v="094751970"/>
    <s v="ARIANE CRISTINA NUNES VIANA"/>
    <n v="43792732882"/>
    <d v="1994-12-18T00:00:00"/>
    <n v="31"/>
    <s v="F"/>
    <x v="0"/>
    <s v="SAO PAULO"/>
    <m/>
    <n v="60"/>
    <n v="11981120960"/>
    <s v="CMDP"/>
    <s v="Sim"/>
    <d v="2025-12-12T00:00:00"/>
    <m/>
    <m/>
    <d v="2025-12-10T00:00:00"/>
    <d v="2025-12-12T00:00:00"/>
    <s v="Centro Médico Dom Pedro"/>
    <s v="Emagrecimento094751970"/>
    <x v="1"/>
  </r>
  <r>
    <x v="1"/>
    <x v="8"/>
    <s v="Ativo"/>
    <d v="2025-12-11T00:00:00"/>
    <s v="089009613"/>
    <s v="ANA PAULA ROMANO"/>
    <n v="21407084828"/>
    <d v="1978-11-16T00:00:00"/>
    <n v="47"/>
    <s v="F"/>
    <x v="0"/>
    <s v="SAO PAULO"/>
    <m/>
    <n v="450"/>
    <n v="11981153650"/>
    <s v="CMDP"/>
    <s v="Sim"/>
    <d v="2025-12-12T00:00:00"/>
    <m/>
    <m/>
    <d v="2025-12-10T00:00:00"/>
    <d v="2025-12-12T00:00:00"/>
    <s v="Centro Médico Dom Pedro"/>
    <s v="Emagrecimento089009613"/>
    <x v="1"/>
  </r>
  <r>
    <x v="1"/>
    <x v="8"/>
    <s v="Ativo"/>
    <d v="2026-01-07T00:00:00"/>
    <s v="092709125"/>
    <s v="MARIA APARECIDA FLORENCIO SABOIA"/>
    <n v="6380200851"/>
    <d v="1966-05-14T00:00:00"/>
    <n v="60"/>
    <s v="F"/>
    <x v="0"/>
    <s v="SAO PAULO"/>
    <m/>
    <n v="750"/>
    <n v="11981240823"/>
    <s v="CMDP"/>
    <s v="Sim"/>
    <d v="2026-01-07T00:00:00"/>
    <m/>
    <m/>
    <d v="2026-01-06T00:00:00"/>
    <d v="2026-01-10T00:00:00"/>
    <s v="Unidade Avançada Luz Butantã"/>
    <s v="Emagrecimento092709125"/>
    <x v="4"/>
  </r>
  <r>
    <x v="1"/>
    <x v="8"/>
    <s v="Ativo"/>
    <d v="2026-03-11T00:00:00"/>
    <s v="092721010"/>
    <s v="CATIA CELINA LOVIZI DOS SANTOS"/>
    <n v="22060491800"/>
    <d v="1978-12-01T00:00:00"/>
    <n v="47"/>
    <s v="F"/>
    <x v="0"/>
    <s v="SAO PAULO"/>
    <m/>
    <n v="500"/>
    <n v="11981247391"/>
    <s v="CMDP"/>
    <s v="Sim"/>
    <d v="2026-03-10T00:00:00"/>
    <m/>
    <m/>
    <d v="2026-03-06T00:00:00"/>
    <d v="2026-03-10T00:00:00"/>
    <s v="Centro Médico Dom Pedro"/>
    <s v="Emagrecimento092721010"/>
    <x v="2"/>
  </r>
  <r>
    <x v="4"/>
    <x v="8"/>
    <s v="Ativo"/>
    <d v="2026-05-11T00:00:00"/>
    <s v="088245279"/>
    <s v="RIDIANA BEZERRA LIBERALINO"/>
    <n v="35796353870"/>
    <d v="1987-09-24T00:00:00"/>
    <n v="38"/>
    <s v="Feminino"/>
    <x v="0"/>
    <s v="SAO BERNARDO DO CAMPO"/>
    <m/>
    <n v="50"/>
    <n v="11981286634"/>
    <s v="CMDP"/>
    <s v="Sim"/>
    <d v="2026-03-31T00:00:00"/>
    <m/>
    <m/>
    <m/>
    <m/>
    <m/>
    <s v="Emagrecimento088245279"/>
    <x v="1"/>
  </r>
  <r>
    <x v="1"/>
    <x v="8"/>
    <s v="Ativo"/>
    <d v="2026-03-23T00:00:00"/>
    <s v="088433429"/>
    <s v="CLEIDE FERREIRA E SILVA"/>
    <n v="12974934862"/>
    <d v="1971-04-02T00:00:00"/>
    <n v="55"/>
    <s v="F"/>
    <x v="0"/>
    <s v="GUARULHOS"/>
    <m/>
    <n v="60"/>
    <n v="11981458119"/>
    <s v="CMDP"/>
    <s v="Sim"/>
    <d v="2026-02-10T00:00:00"/>
    <m/>
    <m/>
    <d v="2026-03-11T00:00:00"/>
    <d v="2026-03-20T00:00:00"/>
    <s v="Centro Médico Dom Pedro"/>
    <s v="Emagrecimento088433429"/>
    <x v="2"/>
  </r>
  <r>
    <x v="1"/>
    <x v="8"/>
    <s v="Ativo"/>
    <d v="2026-02-02T00:00:00"/>
    <s v="089179184"/>
    <s v="PRISCILA PASTORE DO VALE"/>
    <n v="25408320839"/>
    <d v="1976-08-29T00:00:00"/>
    <n v="49"/>
    <s v="F"/>
    <x v="0"/>
    <s v="SAO PAULO"/>
    <m/>
    <n v="50"/>
    <n v="11981544388"/>
    <s v="CMDP"/>
    <s v="Sim"/>
    <d v="2026-02-02T00:00:00"/>
    <m/>
    <m/>
    <d v="2026-01-29T00:00:00"/>
    <d v="2026-02-02T00:00:00"/>
    <s v="Centro Médico Dom Pedro"/>
    <s v="Emagrecimento089179184"/>
    <x v="4"/>
  </r>
  <r>
    <x v="1"/>
    <x v="8"/>
    <s v="Ativo"/>
    <d v="2026-05-19T00:00:00"/>
    <s v="094088134"/>
    <s v="ANDREIA AUGUSTA ALMEIDA ROCHA"/>
    <n v="30302399852"/>
    <d v="1983-04-27T00:00:00"/>
    <n v="43"/>
    <s v="F"/>
    <x v="0"/>
    <s v="SAO PAULO"/>
    <s v="VILA TAQUARI"/>
    <n v="60"/>
    <n v="11981583359"/>
    <s v="CMDP"/>
    <s v="Sim"/>
    <d v="2026-05-19T00:00:00"/>
    <m/>
    <m/>
    <d v="2026-05-18T00:00:00"/>
    <d v="2026-05-26T00:00:00"/>
    <s v="Hospital Ipiranga Mogi"/>
    <s v="Emagrecimento094088134"/>
    <x v="5"/>
  </r>
  <r>
    <x v="4"/>
    <x v="8"/>
    <s v="Ativo"/>
    <d v="2026-05-11T00:00:00"/>
    <s v="809143089"/>
    <s v="LEILA BOZZO ALVES"/>
    <n v="10093474890"/>
    <d v="1967-12-19T00:00:00"/>
    <n v="58"/>
    <s v="Feminino"/>
    <x v="0"/>
    <s v="SAO PAULO"/>
    <m/>
    <n v="200"/>
    <n v="11981607068"/>
    <s v="CMDP"/>
    <s v="Sim"/>
    <d v="2026-03-02T00:00:00"/>
    <m/>
    <m/>
    <d v="2026-05-08T00:00:00"/>
    <m/>
    <m/>
    <s v="Emagrecimento809143089"/>
    <x v="5"/>
  </r>
  <r>
    <x v="1"/>
    <x v="8"/>
    <s v="Ativo"/>
    <d v="2026-01-20T00:00:00"/>
    <s v="786510030"/>
    <s v="ERIKA APARECIDA FERREIRA DA SILVA"/>
    <n v="33901817840"/>
    <d v="1986-08-19T00:00:00"/>
    <n v="39"/>
    <s v="F"/>
    <x v="0"/>
    <s v="SAO PAULO"/>
    <m/>
    <n v="100"/>
    <n v="11981779329"/>
    <s v="CMDP"/>
    <s v="Sim"/>
    <d v="2026-01-20T00:00:00"/>
    <m/>
    <m/>
    <d v="2026-01-19T00:00:00"/>
    <d v="2026-01-20T00:00:00"/>
    <s v="Centro Médico Dom Pedro"/>
    <s v="Emagrecimento786510030"/>
    <x v="4"/>
  </r>
  <r>
    <x v="4"/>
    <x v="8"/>
    <s v="Ativo"/>
    <d v="2026-05-11T00:00:00"/>
    <s v="089243301"/>
    <s v="JANEIDE DA COSTA DE ARAUJO SILVA"/>
    <n v="6827286835"/>
    <d v="1969-08-26T00:00:00"/>
    <n v="56"/>
    <s v="Feminino"/>
    <x v="0"/>
    <s v="OSASCO"/>
    <m/>
    <n v="80"/>
    <n v="11981828410"/>
    <s v="CMDP"/>
    <s v="Sim"/>
    <d v="2026-03-31T00:00:00"/>
    <m/>
    <m/>
    <d v="2026-05-07T00:00:00"/>
    <m/>
    <m/>
    <s v="Emagrecimento089243301"/>
    <x v="5"/>
  </r>
  <r>
    <x v="1"/>
    <x v="8"/>
    <s v="Ativo"/>
    <d v="2026-02-26T00:00:00"/>
    <s v="981071287"/>
    <s v="DOUGLAS MARIN"/>
    <n v="11905144865"/>
    <d v="1969-07-16T00:00:00"/>
    <n v="56"/>
    <s v="M"/>
    <x v="0"/>
    <s v="SAO PAULO"/>
    <m/>
    <n v="300"/>
    <n v="11981869490"/>
    <s v="CMDP"/>
    <s v="Sim"/>
    <d v="2026-02-23T00:00:00"/>
    <m/>
    <m/>
    <d v="2026-02-19T00:00:00"/>
    <d v="2026-02-23T00:00:00"/>
    <s v="Centro Médico Dom Pedro"/>
    <s v="Emagrecimento981071287"/>
    <x v="3"/>
  </r>
  <r>
    <x v="1"/>
    <x v="8"/>
    <s v="Ativo"/>
    <d v="2025-12-15T00:00:00"/>
    <s v="093607965"/>
    <s v="MAILSON DE BRITO ANDRADE"/>
    <n v="36711417860"/>
    <d v="1990-05-13T00:00:00"/>
    <n v="36"/>
    <s v="M"/>
    <x v="0"/>
    <s v="SAO PAULO"/>
    <m/>
    <n v="400"/>
    <n v="11981911058"/>
    <s v="CMDP"/>
    <s v="Sim"/>
    <d v="2025-12-16T00:00:00"/>
    <m/>
    <m/>
    <d v="2025-12-12T00:00:00"/>
    <d v="2025-12-16T00:00:00"/>
    <s v="Centro Médico Dom Pedro"/>
    <s v="Emagrecimento093607965"/>
    <x v="1"/>
  </r>
  <r>
    <x v="1"/>
    <x v="8"/>
    <s v="Ativo"/>
    <d v="2025-11-10T00:00:00"/>
    <s v="092684279"/>
    <s v="BRUNA ALESSANDRA ROSOLEN"/>
    <n v="36208048850"/>
    <d v="1988-10-15T00:00:00"/>
    <n v="37"/>
    <m/>
    <x v="0"/>
    <s v="GUARULHOS"/>
    <m/>
    <n v="750"/>
    <n v="11981927077"/>
    <s v="CMDP"/>
    <s v="Sim"/>
    <m/>
    <m/>
    <m/>
    <d v="2025-10-02T00:00:00"/>
    <d v="2025-10-21T00:00:00"/>
    <s v="Centro Médico Dom Pedro"/>
    <s v="Emagrecimento092684279"/>
    <x v="1"/>
  </r>
  <r>
    <x v="1"/>
    <x v="8"/>
    <s v="Ativo"/>
    <d v="2025-12-01T00:00:00"/>
    <s v="095676337"/>
    <s v="VINICIUS NASCIMENTO SILVA"/>
    <n v="46430961877"/>
    <d v="2000-04-30T00:00:00"/>
    <n v="26"/>
    <s v="M"/>
    <x v="0"/>
    <s v="SAO PAULO"/>
    <m/>
    <n v="110"/>
    <n v="11981941432"/>
    <s v="Conexa"/>
    <s v="Sim"/>
    <d v="2025-12-03T00:00:00"/>
    <m/>
    <m/>
    <d v="2025-11-27T00:00:00"/>
    <d v="2026-01-08T00:00:00"/>
    <s v="Amil Espaço Saúde - Osasco"/>
    <s v="Emagrecimento095676337"/>
    <x v="1"/>
  </r>
  <r>
    <x v="1"/>
    <x v="8"/>
    <s v="Ativo"/>
    <d v="2026-04-28T00:00:00"/>
    <s v="074141566"/>
    <s v="TIAGO TEIXEIRA SILVA DOS SANTOS"/>
    <n v="28084949802"/>
    <d v="1981-10-14T00:00:00"/>
    <n v="44"/>
    <s v="M"/>
    <x v="0"/>
    <s v="SAO PAULO"/>
    <s v="CONJUNTO RESIDENCIAL JOSE BONIFACIO"/>
    <n v="500"/>
    <n v="11982006866"/>
    <s v="CMDP"/>
    <s v="Sim"/>
    <d v="2026-04-28T00:00:00"/>
    <m/>
    <m/>
    <d v="2026-04-27T00:00:00"/>
    <d v="2026-04-05T00:00:00"/>
    <s v="Centro Médico Dom Pedro"/>
    <s v="Emagrecimento074141566"/>
    <x v="0"/>
  </r>
  <r>
    <x v="1"/>
    <x v="8"/>
    <s v="Ativo"/>
    <d v="2025-11-11T00:00:00"/>
    <s v="089820583"/>
    <s v="Felipe Roberto dos Santos"/>
    <n v="41710201827"/>
    <d v="1991-10-07T00:00:00"/>
    <n v="34"/>
    <m/>
    <x v="0"/>
    <s v="SAO PAULO"/>
    <m/>
    <n v="500"/>
    <n v="11982009243"/>
    <s v="CMDP"/>
    <s v="Sim"/>
    <m/>
    <m/>
    <m/>
    <d v="2025-11-10T00:00:00"/>
    <d v="2025-11-12T00:00:00"/>
    <s v="Centro Médico Dom Pedro"/>
    <s v="Emagrecimento089820583"/>
    <x v="1"/>
  </r>
  <r>
    <x v="4"/>
    <x v="8"/>
    <s v="Ativo"/>
    <d v="2026-05-11T00:00:00"/>
    <s v="804147388"/>
    <s v="MARIANA MENDONCA NUNES"/>
    <n v="38014329805"/>
    <d v="1989-02-04T00:00:00"/>
    <n v="37"/>
    <s v="Feminino"/>
    <x v="0"/>
    <s v="SAO PAULO"/>
    <m/>
    <n v="100"/>
    <n v="11982146822"/>
    <s v="CMDP"/>
    <s v="Sim"/>
    <d v="2026-03-31T00:00:00"/>
    <m/>
    <m/>
    <d v="2026-05-08T00:00:00"/>
    <m/>
    <m/>
    <s v="Emagrecimento804147388"/>
    <x v="5"/>
  </r>
  <r>
    <x v="1"/>
    <x v="8"/>
    <s v="Ativo"/>
    <d v="2026-03-11T00:00:00"/>
    <s v="094941974"/>
    <s v="ELIDA MAZZUCATTO"/>
    <n v="11674367848"/>
    <d v="1972-02-26T00:00:00"/>
    <n v="54"/>
    <s v="F"/>
    <x v="0"/>
    <s v="SAO PAULO"/>
    <m/>
    <n v="110"/>
    <n v="11982215901"/>
    <s v="CMDP"/>
    <s v="Sim"/>
    <d v="2026-03-11T00:00:00"/>
    <m/>
    <m/>
    <d v="2026-03-09T00:00:00"/>
    <d v="2026-03-11T00:00:00"/>
    <s v="Centro Médico Dom Pedro"/>
    <s v="Emagrecimento094941974"/>
    <x v="2"/>
  </r>
  <r>
    <x v="1"/>
    <x v="8"/>
    <s v="Ativo"/>
    <d v="2026-04-16T00:00:00"/>
    <s v="452266149"/>
    <s v="ISABEL HIDEKO HIRAMOTO"/>
    <n v="4687061869"/>
    <d v="1966-05-13T00:00:00"/>
    <n v="60"/>
    <s v="F"/>
    <x v="0"/>
    <s v="SAO PAULO"/>
    <s v="BOSQUE DA SAUDE"/>
    <n v="500"/>
    <n v="11982293116"/>
    <s v="CMDP"/>
    <s v="Sim"/>
    <d v="2026-04-16T00:00:00"/>
    <m/>
    <m/>
    <d v="2026-04-15T00:00:00"/>
    <d v="2026-04-29T00:00:00"/>
    <s v="Centro Médico Dom Pedro"/>
    <s v="Emagrecimento452266149"/>
    <x v="0"/>
  </r>
  <r>
    <x v="1"/>
    <x v="8"/>
    <s v="Ativo"/>
    <d v="2026-03-05T00:00:00"/>
    <s v="200397125"/>
    <s v="SYREMA AP SACCHITIELLO OLIVEIRA"/>
    <n v="13227749866"/>
    <d v="1970-06-27T00:00:00"/>
    <n v="55"/>
    <s v="F"/>
    <x v="0"/>
    <s v="SAO PAULO"/>
    <m/>
    <n v="600"/>
    <n v="11982342868"/>
    <s v="CMDP"/>
    <s v="Sim"/>
    <d v="2026-03-05T00:00:00"/>
    <m/>
    <m/>
    <d v="2026-02-26T00:00:00"/>
    <d v="2026-03-02T00:00:00"/>
    <s v="Online"/>
    <s v="Emagrecimento200397125"/>
    <x v="3"/>
  </r>
  <r>
    <x v="1"/>
    <x v="8"/>
    <s v="Ativo"/>
    <d v="2025-11-27T00:00:00"/>
    <s v="089814365"/>
    <s v="Aline Souza dos Santos novais"/>
    <n v="41710201827"/>
    <d v="1993-04-06T00:00:00"/>
    <n v="33"/>
    <m/>
    <x v="0"/>
    <s v="SAO PAULO"/>
    <m/>
    <n v="500"/>
    <n v="11982349233"/>
    <s v="CMDP"/>
    <s v="Sim"/>
    <m/>
    <m/>
    <m/>
    <d v="2025-11-26T00:00:00"/>
    <d v="2025-11-10T00:00:00"/>
    <s v="Centro Médico Dom Pedro"/>
    <s v="Emagrecimento089814365"/>
    <x v="1"/>
  </r>
  <r>
    <x v="1"/>
    <x v="8"/>
    <s v="Ativo"/>
    <d v="2025-11-18T00:00:00"/>
    <s v="327787163"/>
    <s v="Cristiane Andrade"/>
    <n v="17714564857"/>
    <d v="1972-09-22T00:00:00"/>
    <n v="53"/>
    <s v="F"/>
    <x v="0"/>
    <s v="OSASCO"/>
    <m/>
    <n v="400"/>
    <n v="11982356424"/>
    <s v="Conexa"/>
    <s v="Sim"/>
    <d v="2025-11-19T00:00:00"/>
    <m/>
    <m/>
    <d v="2025-11-17T00:00:00"/>
    <d v="2025-12-11T00:00:00"/>
    <s v="Amil Espaço Saúde - Osasco"/>
    <s v="Emagrecimento327787163"/>
    <x v="1"/>
  </r>
  <r>
    <x v="4"/>
    <x v="8"/>
    <s v="Ativo"/>
    <d v="2026-05-11T00:00:00"/>
    <s v="094243185"/>
    <s v="TIAGO DOS SANTOS DIAS"/>
    <n v="38076981832"/>
    <d v="1991-10-08T00:00:00"/>
    <n v="34"/>
    <s v="Masculino"/>
    <x v="0"/>
    <s v="EMBU DAS ARTES"/>
    <m/>
    <n v="60"/>
    <n v="11982409489"/>
    <s v="CMDP"/>
    <s v="Sim"/>
    <d v="2026-03-31T00:00:00"/>
    <m/>
    <m/>
    <d v="2026-05-07T00:00:00"/>
    <m/>
    <m/>
    <s v="Emagrecimento094243185"/>
    <x v="5"/>
  </r>
  <r>
    <x v="1"/>
    <x v="8"/>
    <s v="Ativo"/>
    <d v="2025-11-10T00:00:00"/>
    <s v="078391184"/>
    <s v="LUANA DE ALMEIDA SILVA"/>
    <n v="11982467297"/>
    <d v="1985-01-10T00:00:00"/>
    <n v="41"/>
    <m/>
    <x v="0"/>
    <s v="SAO PAULO"/>
    <m/>
    <n v="500"/>
    <n v="11982467297"/>
    <s v="CMDP"/>
    <s v="Sim"/>
    <m/>
    <m/>
    <m/>
    <d v="2025-11-05T00:00:00"/>
    <d v="2025-11-06T00:00:00"/>
    <s v="Centro Médico Dom Pedro"/>
    <s v="Emagrecimento078391184"/>
    <x v="1"/>
  </r>
  <r>
    <x v="4"/>
    <x v="8"/>
    <s v="Ativo"/>
    <d v="2026-04-23T00:00:00"/>
    <s v="088414754"/>
    <s v="SHIRLLEY MOTA SOUZA"/>
    <n v="37458366850"/>
    <d v="1995-02-21T00:00:00"/>
    <n v="31"/>
    <s v="Feminino"/>
    <x v="0"/>
    <s v="SAO PAULO"/>
    <m/>
    <n v="60"/>
    <n v="11982503297"/>
    <s v="CMDP"/>
    <s v="Sim"/>
    <d v="2026-04-06T00:00:00"/>
    <m/>
    <m/>
    <d v="2026-04-06T00:00:00"/>
    <m/>
    <s v="Unidade Avançada Luz Butantã"/>
    <s v="Emagrecimento088414754"/>
    <x v="0"/>
  </r>
  <r>
    <x v="3"/>
    <x v="8"/>
    <s v="Ativo"/>
    <d v="2026-05-11T00:00:00"/>
    <s v="094938193"/>
    <s v="AMARA MARIA PORTO DA SILVA"/>
    <n v="73547174449"/>
    <d v="1968-08-13T00:00:00"/>
    <n v="57"/>
    <s v="Feminino"/>
    <x v="0"/>
    <s v="TABOAO DA SERRA"/>
    <m/>
    <n v="380"/>
    <n v="11982660309"/>
    <s v="CMDP"/>
    <s v="Sim"/>
    <d v="2026-03-05T00:00:00"/>
    <m/>
    <m/>
    <d v="2026-04-27T00:00:00"/>
    <m/>
    <m/>
    <s v="Emagrecimento094938193"/>
    <x v="0"/>
  </r>
  <r>
    <x v="4"/>
    <x v="8"/>
    <s v="Ativo"/>
    <d v="2026-05-11T00:00:00"/>
    <s v="089951840"/>
    <s v="VANDA SILVA DOS REIS"/>
    <n v="27671642800"/>
    <d v="1979-01-25T00:00:00"/>
    <n v="47"/>
    <s v="Feminino"/>
    <x v="0"/>
    <s v="FERRAZ DE VASCONCELOS"/>
    <m/>
    <n v="450"/>
    <n v="11982698442"/>
    <s v="CMDP"/>
    <s v="Sim"/>
    <d v="2026-03-31T00:00:00"/>
    <m/>
    <m/>
    <d v="2026-05-07T00:00:00"/>
    <m/>
    <m/>
    <s v="Emagrecimento089951840"/>
    <x v="5"/>
  </r>
  <r>
    <x v="4"/>
    <x v="8"/>
    <s v="Ativo"/>
    <d v="2026-05-11T00:00:00"/>
    <s v="083802591"/>
    <s v="FABIOLA BARIANI MAZER"/>
    <n v="28701967843"/>
    <d v="1979-10-15T00:00:00"/>
    <n v="46"/>
    <s v="Feminino"/>
    <x v="0"/>
    <s v="SANTO ANDRE"/>
    <m/>
    <n v="50"/>
    <n v="11982887095"/>
    <s v="CMDP"/>
    <s v="Sim"/>
    <d v="2026-03-31T00:00:00"/>
    <m/>
    <m/>
    <d v="2026-05-07T00:00:00"/>
    <m/>
    <m/>
    <s v="Emagrecimento083802591"/>
    <x v="5"/>
  </r>
  <r>
    <x v="1"/>
    <x v="8"/>
    <s v="Ativo"/>
    <d v="2026-05-06T00:00:00"/>
    <s v="084949753"/>
    <s v="IRAN ANCHIETA DA SILVA"/>
    <n v="10374927812"/>
    <d v="1971-12-01T00:00:00"/>
    <n v="54"/>
    <s v="M"/>
    <x v="0"/>
    <s v="SAO PAULO"/>
    <s v="JD IPE"/>
    <n v="380"/>
    <n v="11982903417"/>
    <s v="CMDP"/>
    <s v="Sim"/>
    <d v="2026-05-06T00:00:00"/>
    <m/>
    <m/>
    <d v="2026-05-05T00:00:00"/>
    <d v="2026-05-14T00:00:00"/>
    <s v="Amil Espaço Saúde - Osasco"/>
    <s v="Emagrecimento084949753"/>
    <x v="5"/>
  </r>
  <r>
    <x v="1"/>
    <x v="8"/>
    <s v="Ativo"/>
    <d v="2026-02-02T00:00:00"/>
    <s v="095850795"/>
    <s v="DANIELA GARCIA MASSAD"/>
    <n v="14518331800"/>
    <d v="1972-07-13T00:00:00"/>
    <n v="53"/>
    <s v="F"/>
    <x v="0"/>
    <s v="BARUERI"/>
    <m/>
    <n v="450"/>
    <n v="11982923360"/>
    <s v="CMDP"/>
    <s v="Sim"/>
    <d v="2026-02-02T00:00:00"/>
    <m/>
    <m/>
    <d v="2026-01-30T00:00:00"/>
    <m/>
    <s v="Amil Espaço Saúde - Niterói"/>
    <s v="Emagrecimento095850795"/>
    <x v="4"/>
  </r>
  <r>
    <x v="4"/>
    <x v="8"/>
    <s v="Ativo"/>
    <d v="2026-05-18T00:00:00"/>
    <s v="092631678"/>
    <s v="PRISCILA SANTOS DA SILVA"/>
    <n v="22720509809"/>
    <d v="1983-11-19T00:00:00"/>
    <n v="42"/>
    <s v="Feminino"/>
    <x v="0"/>
    <s v="SAO PAULO"/>
    <m/>
    <n v="380"/>
    <n v="11982942550"/>
    <s v="CMDP"/>
    <s v="Sim"/>
    <d v="2026-03-31T00:00:00"/>
    <m/>
    <m/>
    <d v="2026-05-13T00:00:00"/>
    <m/>
    <m/>
    <s v="Emagrecimento092631678"/>
    <x v="5"/>
  </r>
  <r>
    <x v="1"/>
    <x v="8"/>
    <s v="Ativo"/>
    <d v="2026-02-02T00:00:00"/>
    <s v="072975074"/>
    <s v="JAQUELINE DOS SANTOS ALVES BARBOSA"/>
    <n v="36256251806"/>
    <d v="1987-12-10T00:00:00"/>
    <n v="38"/>
    <s v="F"/>
    <x v="0"/>
    <s v="SAO PAULO"/>
    <m/>
    <n v="50"/>
    <n v="11982944864"/>
    <s v="CMDP"/>
    <s v="Sim"/>
    <d v="2026-02-02T00:00:00"/>
    <m/>
    <m/>
    <d v="2026-01-29T00:00:00"/>
    <d v="2026-02-02T00:00:00"/>
    <s v="Centro Médico Dom Pedro"/>
    <s v="Emagrecimento072975074"/>
    <x v="4"/>
  </r>
  <r>
    <x v="1"/>
    <x v="8"/>
    <s v="Ativo"/>
    <d v="2026-01-05T00:00:00"/>
    <s v="078115063"/>
    <s v="ELAINE PEREIRA DE CARVALHO"/>
    <n v="40916734811"/>
    <d v="1992-04-27T00:00:00"/>
    <n v="34"/>
    <s v="F"/>
    <x v="0"/>
    <s v="SAO PAULO"/>
    <m/>
    <n v="300"/>
    <n v="11983006998"/>
    <s v="CMDP"/>
    <s v="Sim"/>
    <d v="2026-01-05T00:00:00"/>
    <m/>
    <m/>
    <d v="2025-12-30T00:00:00"/>
    <d v="2026-01-17T00:00:00"/>
    <s v="Unidade Avançada Luz Butantã"/>
    <s v="Emagrecimento078115063"/>
    <x v="1"/>
  </r>
  <r>
    <x v="1"/>
    <x v="8"/>
    <s v="Ativo"/>
    <d v="2026-03-24T00:00:00"/>
    <s v="093817883"/>
    <s v="GEYSA CIBELE MAMEDIO"/>
    <n v="33351921845"/>
    <d v="1984-07-05T00:00:00"/>
    <n v="41"/>
    <s v="F"/>
    <x v="0"/>
    <s v="SAO PAULO"/>
    <s v="JARDIM VERA CRUZ(ZONA LESTE)"/>
    <n v="60"/>
    <n v="11983119082"/>
    <s v="CMDP"/>
    <s v="Sim"/>
    <d v="2026-03-23T00:00:00"/>
    <m/>
    <m/>
    <d v="2026-03-23T00:00:00"/>
    <d v="2026-03-25T00:00:00"/>
    <s v="Centro Médico Dom Pedro"/>
    <s v="Emagrecimento093817883"/>
    <x v="2"/>
  </r>
  <r>
    <x v="3"/>
    <x v="8"/>
    <s v="Ativo"/>
    <d v="2026-04-23T00:00:00"/>
    <s v="081305593"/>
    <s v="VANESSA THEODORO BACELAR"/>
    <n v="21572702800"/>
    <d v="1980-07-19T00:00:00"/>
    <n v="45"/>
    <s v="Feminino"/>
    <x v="0"/>
    <s v="SAO CAETANO DO SUL"/>
    <m/>
    <n v="800"/>
    <n v="11983174817"/>
    <s v="CMDP"/>
    <s v="Sim"/>
    <d v="2025-08-22T00:00:00"/>
    <m/>
    <m/>
    <d v="2025-08-22T00:00:00"/>
    <m/>
    <s v="Centro Médico Dom Pedro"/>
    <s v="Emagrecimento081305593"/>
    <x v="1"/>
  </r>
  <r>
    <x v="1"/>
    <x v="8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CMDP"/>
    <s v="Sim"/>
    <d v="2025-11-28T00:00:00"/>
    <m/>
    <m/>
    <d v="2025-11-27T00:00:00"/>
    <d v="2025-11-28T00:00:00"/>
    <s v="Centro Médico Dom Pedro"/>
    <s v="Emagrecimento072316228"/>
    <x v="1"/>
  </r>
  <r>
    <x v="3"/>
    <x v="8"/>
    <s v="Ativo"/>
    <d v="2026-04-23T00:00:00"/>
    <s v="077759849"/>
    <s v="JENIFFER FRANCA ORLANDO"/>
    <n v="45082701827"/>
    <d v="1996-08-28T00:00:00"/>
    <n v="29"/>
    <s v="Feminino"/>
    <x v="0"/>
    <s v="JANDIRA"/>
    <m/>
    <n v="380"/>
    <n v="11983257879"/>
    <s v="CMDP"/>
    <s v="Sim"/>
    <d v="2025-09-22T00:00:00"/>
    <m/>
    <m/>
    <d v="2025-09-22T00:00:00"/>
    <m/>
    <s v="Centro Médico Dom Pedro"/>
    <s v="Emagrecimento077759849"/>
    <x v="1"/>
  </r>
  <r>
    <x v="3"/>
    <x v="8"/>
    <s v="Ativo"/>
    <d v="2026-03-03T00:00:00"/>
    <s v="088210810"/>
    <s v="VIVIANE DA SILVA CRUZ"/>
    <n v="36009732824"/>
    <d v="1986-08-01T00:00:00"/>
    <n v="39"/>
    <m/>
    <x v="0"/>
    <s v="SAO PAULO"/>
    <m/>
    <n v="380"/>
    <n v="11983258487"/>
    <s v="CMDP"/>
    <s v="Sim"/>
    <d v="2026-02-24T00:00:00"/>
    <m/>
    <m/>
    <d v="2026-02-24T00:00:00"/>
    <m/>
    <s v="Unidade Avançada Luz Butantã"/>
    <s v="Emagrecimento088210810"/>
    <x v="3"/>
  </r>
  <r>
    <x v="4"/>
    <x v="8"/>
    <s v="Ativo"/>
    <d v="2026-05-11T00:00:00"/>
    <s v="094981014"/>
    <s v="FATIMA MARIA DA CONCEICAO NEVES"/>
    <n v="4716409805"/>
    <d v="1963-02-14T00:00:00"/>
    <n v="63"/>
    <s v="Feminino"/>
    <x v="0"/>
    <s v="SAO PAULO"/>
    <m/>
    <n v="60"/>
    <n v="11983268386"/>
    <s v="CMDP"/>
    <s v="Sim"/>
    <d v="2026-03-02T00:00:00"/>
    <m/>
    <m/>
    <d v="2026-05-08T00:00:00"/>
    <m/>
    <m/>
    <s v="Emagrecimento094981014"/>
    <x v="5"/>
  </r>
  <r>
    <x v="1"/>
    <x v="8"/>
    <s v="Ativo"/>
    <d v="2025-11-10T00:00:00"/>
    <s v="081642718"/>
    <s v="THALITA ROCHA PEIXINHO"/>
    <n v="45166038886"/>
    <d v="2001-12-04T00:00:00"/>
    <n v="24"/>
    <m/>
    <x v="0"/>
    <s v="ITAPEVI"/>
    <m/>
    <n v="500"/>
    <n v="11983496948"/>
    <s v="CMDP"/>
    <s v="Sim"/>
    <m/>
    <m/>
    <m/>
    <d v="2025-10-27T00:00:00"/>
    <m/>
    <s v="Centro Médico Dom Pedro"/>
    <s v="Emagrecimento081642718"/>
    <x v="1"/>
  </r>
  <r>
    <x v="1"/>
    <x v="8"/>
    <s v="Ativo"/>
    <d v="2026-03-23T00:00:00"/>
    <s v="088136710"/>
    <s v="ANDREA APARECIDA GOMES"/>
    <n v="3843753679"/>
    <d v="1970-10-12T00:00:00"/>
    <n v="55"/>
    <s v="F"/>
    <x v="0"/>
    <s v="SAO PAULO"/>
    <m/>
    <n v="110"/>
    <n v="11983520671"/>
    <s v="CMDP"/>
    <s v="Sim"/>
    <d v="2026-03-23T00:00:00"/>
    <m/>
    <m/>
    <d v="2026-03-20T00:00:00"/>
    <d v="2026-03-23T00:00:00"/>
    <s v="Centro Médico Dom Pedro"/>
    <s v="Emagrecimento088136710"/>
    <x v="2"/>
  </r>
  <r>
    <x v="1"/>
    <x v="8"/>
    <s v="Ativo"/>
    <d v="2025-11-10T00:00:00"/>
    <s v="092684394"/>
    <s v="Iris Trindade dos Santos"/>
    <n v="52882833890"/>
    <d v="2003-01-01T00:00:00"/>
    <n v="23"/>
    <m/>
    <x v="0"/>
    <s v="GUARULHOS"/>
    <m/>
    <n v="380"/>
    <n v="11983724313"/>
    <s v="CMDP"/>
    <s v="Sim"/>
    <m/>
    <m/>
    <m/>
    <d v="2025-10-22T00:00:00"/>
    <d v="2025-10-31T00:00:00"/>
    <m/>
    <s v="Emagrecimento092684394"/>
    <x v="1"/>
  </r>
  <r>
    <x v="1"/>
    <x v="8"/>
    <s v="Ativo"/>
    <d v="2025-12-22T00:00:00"/>
    <s v="095746938"/>
    <s v="TALITA DE OLIVEIRA CANDIDO"/>
    <n v="40150226888"/>
    <d v="1992-06-16T00:00:00"/>
    <n v="33"/>
    <s v="F"/>
    <x v="0"/>
    <s v="SAO PAULO"/>
    <m/>
    <n v="380"/>
    <n v="11983727291"/>
    <s v="CMDP"/>
    <s v="Sim"/>
    <d v="2025-12-19T00:00:00"/>
    <m/>
    <m/>
    <d v="2025-12-18T00:00:00"/>
    <d v="2025-12-19T00:00:00"/>
    <s v="Centro Médico Dom Pedro"/>
    <s v="Emagrecimento095746938"/>
    <x v="1"/>
  </r>
  <r>
    <x v="4"/>
    <x v="8"/>
    <s v="Ativo"/>
    <d v="2026-05-11T00:00:00"/>
    <s v="078813991"/>
    <s v="PRISCILA BITENCOURT SANTOS"/>
    <n v="34344704843"/>
    <d v="1986-10-03T00:00:00"/>
    <n v="39"/>
    <s v="Feminino"/>
    <x v="0"/>
    <s v="SAO PAULO"/>
    <m/>
    <n v="60"/>
    <n v="11983783609"/>
    <s v="CMDP"/>
    <s v="Sim"/>
    <d v="2026-03-31T00:00:00"/>
    <m/>
    <m/>
    <d v="2026-05-07T00:00:00"/>
    <m/>
    <m/>
    <s v="Emagrecimento078813991"/>
    <x v="5"/>
  </r>
  <r>
    <x v="3"/>
    <x v="8"/>
    <s v="Ativo"/>
    <d v="2026-04-23T00:00:00"/>
    <s v="087487585"/>
    <s v="LIVIA PINHEIRO DE OLIVEIRA"/>
    <n v="38543517800"/>
    <d v="1990-02-17T00:00:00"/>
    <n v="36"/>
    <s v="Feminino"/>
    <x v="0"/>
    <s v="SAO PAULO"/>
    <m/>
    <n v="80"/>
    <n v="11983882182"/>
    <s v="CMDP"/>
    <s v="Sim"/>
    <d v="2025-09-24T00:00:00"/>
    <m/>
    <m/>
    <d v="2025-09-24T00:00:00"/>
    <m/>
    <s v="Centro Médico Dom Pedro"/>
    <s v="Emagrecimento087487585"/>
    <x v="1"/>
  </r>
  <r>
    <x v="4"/>
    <x v="8"/>
    <s v="Ativo"/>
    <d v="2026-04-23T00:00:00"/>
    <s v="083500480"/>
    <s v="MICHELE DOS SANTOS"/>
    <n v="32090945869"/>
    <d v="1983-12-22T00:00:00"/>
    <n v="42"/>
    <s v="Feminino"/>
    <x v="0"/>
    <s v="SAO PAULO"/>
    <m/>
    <n v="60"/>
    <n v="11984144959"/>
    <s v="CMDP"/>
    <s v="Sim"/>
    <d v="2026-04-06T00:00:00"/>
    <m/>
    <m/>
    <d v="2026-04-06T00:00:00"/>
    <m/>
    <s v="Centro Médico Dom Pedro"/>
    <s v="Emagrecimento083500480"/>
    <x v="0"/>
  </r>
  <r>
    <x v="1"/>
    <x v="8"/>
    <s v="Ativo"/>
    <d v="2026-02-02T00:00:00"/>
    <s v="078278142"/>
    <s v="NEIDE ROSSINI VARGAS"/>
    <n v="4261838869"/>
    <d v="1962-06-05T00:00:00"/>
    <n v="63"/>
    <s v="F"/>
    <x v="0"/>
    <s v="SAO PAULO"/>
    <m/>
    <n v="60"/>
    <n v="11984153361"/>
    <s v="CMDP"/>
    <s v="Sim"/>
    <d v="2026-02-02T00:00:00"/>
    <m/>
    <m/>
    <d v="2026-01-29T00:00:00"/>
    <d v="2026-02-02T00:00:00"/>
    <s v="Centro Médico Dom Pedro"/>
    <s v="Emagrecimento078278142"/>
    <x v="4"/>
  </r>
  <r>
    <x v="1"/>
    <x v="8"/>
    <s v="Ativo"/>
    <d v="2026-01-20T00:00:00"/>
    <s v="452394180"/>
    <s v="KATIA RAMOS VICENTE"/>
    <n v="22078450871"/>
    <d v="1981-03-31T00:00:00"/>
    <n v="45"/>
    <s v="F"/>
    <x v="0"/>
    <s v="SAO PAULO"/>
    <m/>
    <n v="500"/>
    <n v="11984212099"/>
    <s v="CMDP"/>
    <s v="Sim"/>
    <d v="2026-01-22T00:00:00"/>
    <m/>
    <m/>
    <d v="2026-01-19T00:00:00"/>
    <d v="2026-01-22T00:00:00"/>
    <s v="Centro Médico Dom Pedro"/>
    <s v="Emagrecimento452394180"/>
    <x v="4"/>
  </r>
  <r>
    <x v="4"/>
    <x v="8"/>
    <s v="Ativo"/>
    <d v="2026-04-23T00:00:00"/>
    <s v="094081154"/>
    <s v="CARLA GABRIELA JORGE DOS SANTOS"/>
    <n v="38225753801"/>
    <d v="1991-05-24T00:00:00"/>
    <n v="35"/>
    <s v="Feminino"/>
    <x v="0"/>
    <s v="SAO PAULO"/>
    <m/>
    <n v="60"/>
    <n v="11984217981"/>
    <s v="CMDP"/>
    <s v="Sim"/>
    <d v="2026-04-13T00:00:00"/>
    <m/>
    <m/>
    <d v="2026-04-13T00:00:00"/>
    <m/>
    <s v="Centro Médico Dom Pedro"/>
    <s v="Emagrecimento094081154"/>
    <x v="0"/>
  </r>
  <r>
    <x v="1"/>
    <x v="8"/>
    <s v="Ativo"/>
    <d v="2026-02-26T00:00:00"/>
    <s v="451612248"/>
    <s v="DANIELA DE OLIVEIRA"/>
    <n v="22194305882"/>
    <d v="1980-08-07T00:00:00"/>
    <n v="45"/>
    <s v="F"/>
    <x v="0"/>
    <s v="SAO PAULO"/>
    <m/>
    <n v="400"/>
    <n v="11984287867"/>
    <s v="CMDP"/>
    <s v="Sim"/>
    <d v="2026-02-25T00:00:00"/>
    <m/>
    <m/>
    <d v="2026-02-23T00:00:00"/>
    <d v="2026-02-25T00:00:00"/>
    <s v="Centro Médico Dom Pedro"/>
    <s v="Emagrecimento451612248"/>
    <x v="3"/>
  </r>
  <r>
    <x v="1"/>
    <x v="8"/>
    <s v="Ativo"/>
    <d v="2026-02-12T00:00:00"/>
    <s v="087667700"/>
    <s v="ROSEMEIRE MIRANDA GUIMARAES"/>
    <n v="37436662864"/>
    <d v="1988-12-30T00:00:00"/>
    <n v="37"/>
    <s v="F"/>
    <x v="0"/>
    <s v="GUARULHOS"/>
    <m/>
    <n v="80"/>
    <n v="11984378770"/>
    <s v="CMDP"/>
    <s v="Sim"/>
    <d v="2026-02-12T00:00:00"/>
    <m/>
    <m/>
    <d v="2026-02-11T00:00:00"/>
    <d v="2026-02-23T00:00:00"/>
    <s v="Unidade Avançada Carlos Chagas"/>
    <s v="Emagrecimento087667700"/>
    <x v="3"/>
  </r>
  <r>
    <x v="4"/>
    <x v="8"/>
    <s v="Ativo"/>
    <d v="2026-05-18T00:00:00"/>
    <s v="094435847"/>
    <s v="MARIA APARECIDA DO NASCIMENTO"/>
    <n v="7575457852"/>
    <d v="1965-10-22T00:00:00"/>
    <n v="60"/>
    <s v="Feminino"/>
    <x v="0"/>
    <s v="SAO BERNARDO DO CAMPO"/>
    <m/>
    <n v="110"/>
    <n v="11984485232"/>
    <s v="CMDP"/>
    <s v="Sim"/>
    <d v="2026-03-31T00:00:00"/>
    <m/>
    <m/>
    <d v="2026-05-13T00:00:00"/>
    <m/>
    <m/>
    <s v="Emagrecimento094435847"/>
    <x v="5"/>
  </r>
  <r>
    <x v="1"/>
    <x v="8"/>
    <s v="Ativo"/>
    <d v="2026-01-15T00:00:00"/>
    <s v="813843898"/>
    <s v="ADJELMA SEVERINA BEZERRA BARBOZA DA SILVA"/>
    <n v="4106110423"/>
    <d v="1980-08-13T00:00:00"/>
    <n v="45"/>
    <s v="F"/>
    <x v="0"/>
    <s v="SAO PAULO"/>
    <m/>
    <n v="100"/>
    <n v="11984539020"/>
    <s v="CMDP"/>
    <s v="Sim"/>
    <d v="2026-01-16T00:00:00"/>
    <m/>
    <m/>
    <d v="2026-01-14T00:00:00"/>
    <d v="2026-01-16T00:00:00"/>
    <s v="Centro Médico Dom Pedro"/>
    <s v="Emagrecimento813843898"/>
    <x v="4"/>
  </r>
  <r>
    <x v="1"/>
    <x v="8"/>
    <s v="Ativo"/>
    <d v="2026-05-13T00:00:00"/>
    <s v="092634173"/>
    <s v="MARCIA FERREIRA DA SILVA"/>
    <n v="30288461878"/>
    <d v="1980-10-23T00:00:00"/>
    <n v="45"/>
    <s v="F"/>
    <x v="0"/>
    <s v="SAO PAULO"/>
    <s v="CONJUNTO RESIDENCIAL JOSE BONIFACIO"/>
    <n v="380"/>
    <n v="11984552966"/>
    <s v="CMDP"/>
    <s v="Sim"/>
    <d v="2026-05-13T00:00:00"/>
    <m/>
    <m/>
    <d v="2026-05-12T00:00:00"/>
    <d v="2026-05-20T00:00:00"/>
    <s v="Centro Médico Dom Pedro"/>
    <s v="Emagrecimento092634173"/>
    <x v="5"/>
  </r>
  <r>
    <x v="1"/>
    <x v="8"/>
    <s v="Ativo"/>
    <d v="2026-01-29T00:00:00"/>
    <s v="631211535"/>
    <s v="JOELMA PEREIRA DOS SANTOS ARAUJO"/>
    <n v="19184876859"/>
    <d v="1978-03-13T00:00:00"/>
    <n v="48"/>
    <s v="F"/>
    <x v="0"/>
    <s v="SAO PAULO"/>
    <m/>
    <n v="300"/>
    <n v="11984679602"/>
    <s v="CMDP"/>
    <s v="Sim"/>
    <d v="2001-01-01T00:00:00"/>
    <m/>
    <m/>
    <d v="2026-01-26T00:00:00"/>
    <d v="2001-01-01T00:00:00"/>
    <s v="Centro Médico Dom Pedro"/>
    <s v="Emagrecimento631211535"/>
    <x v="4"/>
  </r>
  <r>
    <x v="1"/>
    <x v="8"/>
    <s v="Ativo"/>
    <d v="2026-02-26T00:00:00"/>
    <s v="450259870"/>
    <s v="GRAZIELA REGINA TOME"/>
    <n v="26013556890"/>
    <d v="1977-01-22T00:00:00"/>
    <n v="49"/>
    <s v="F"/>
    <x v="0"/>
    <s v="SAO PAULO"/>
    <m/>
    <n v="100"/>
    <n v="11984913150"/>
    <s v="CMDP"/>
    <s v="Sim"/>
    <d v="2026-02-25T00:00:00"/>
    <m/>
    <m/>
    <d v="2026-02-23T00:00:00"/>
    <d v="2026-02-25T00:00:00"/>
    <s v="Centro Médico Dom Pedro"/>
    <s v="Emagrecimento450259870"/>
    <x v="3"/>
  </r>
  <r>
    <x v="4"/>
    <x v="8"/>
    <s v="Ativo"/>
    <d v="2026-05-11T00:00:00"/>
    <s v="094198237"/>
    <s v="JOELMA SANTOS DE VASCONCELOS DOS SANTOS"/>
    <n v="21800611889"/>
    <d v="1980-10-30T00:00:00"/>
    <n v="45"/>
    <s v="Feminino"/>
    <x v="0"/>
    <s v="SAO PAULO"/>
    <m/>
    <n v="60"/>
    <n v="11984936329"/>
    <s v="CMDP"/>
    <s v="Sim"/>
    <d v="2026-03-31T00:00:00"/>
    <m/>
    <m/>
    <d v="2026-05-07T00:00:00"/>
    <m/>
    <m/>
    <s v="Emagrecimento094198237"/>
    <x v="5"/>
  </r>
  <r>
    <x v="1"/>
    <x v="8"/>
    <s v="Ativo"/>
    <d v="2025-11-27T00:00:00"/>
    <s v="089048600"/>
    <s v="JULIANA LOPES DOS SANTOS"/>
    <n v="21991609809"/>
    <d v="1980-12-19T00:00:00"/>
    <n v="45"/>
    <m/>
    <x v="0"/>
    <s v="SAO PAULO"/>
    <m/>
    <n v="500"/>
    <n v="11985043936"/>
    <s v="CMDP"/>
    <s v="Sim"/>
    <m/>
    <m/>
    <m/>
    <d v="2025-11-26T00:00:00"/>
    <d v="2025-11-28T00:00:00"/>
    <s v="Centro Médico Dom Pedro"/>
    <s v="Emagrecimento089048600"/>
    <x v="1"/>
  </r>
  <r>
    <x v="4"/>
    <x v="8"/>
    <s v="Ativo"/>
    <d v="2026-05-11T00:00:00"/>
    <s v="087489270"/>
    <s v="ALINE DA SILVA RAMALHO"/>
    <n v="41951454812"/>
    <d v="1995-09-21T00:00:00"/>
    <n v="30"/>
    <s v="Feminino"/>
    <x v="0"/>
    <s v="JANDIRA"/>
    <m/>
    <n v="80"/>
    <n v="11985051263"/>
    <s v="CMDP"/>
    <s v="Sim"/>
    <d v="2026-03-31T00:00:00"/>
    <m/>
    <m/>
    <d v="2026-05-08T00:00:00"/>
    <m/>
    <m/>
    <s v="Emagrecimento087489270"/>
    <x v="5"/>
  </r>
  <r>
    <x v="1"/>
    <x v="8"/>
    <s v="Ativo"/>
    <d v="2026-03-23T00:00:00"/>
    <s v="089279952"/>
    <s v="JESSICA PEREIRA TIAGO BAGAGINE"/>
    <n v="40354712837"/>
    <d v="1991-12-06T00:00:00"/>
    <n v="34"/>
    <s v="F"/>
    <x v="0"/>
    <s v="SAO BERNARDO DO CAMPO"/>
    <m/>
    <n v="900"/>
    <n v="11985179185"/>
    <s v="CMDP"/>
    <s v="Sim"/>
    <d v="2026-03-04T00:00:00"/>
    <m/>
    <m/>
    <d v="2026-03-11T00:00:00"/>
    <d v="2026-03-20T00:00:00"/>
    <s v="Centro Médico Dom Pedro"/>
    <s v="Emagrecimento089279952"/>
    <x v="2"/>
  </r>
  <r>
    <x v="4"/>
    <x v="8"/>
    <s v="Ativo"/>
    <d v="2026-05-11T00:00:00"/>
    <s v="087871062"/>
    <s v="DALVA APARECIDA FELIX DE SOUZA"/>
    <n v="9718341803"/>
    <d v="1968-08-20T00:00:00"/>
    <n v="57"/>
    <s v="Feminino"/>
    <x v="0"/>
    <s v="SANTO ANDRE"/>
    <m/>
    <n v="50"/>
    <n v="11985201281"/>
    <s v="CMDP"/>
    <s v="Sim"/>
    <d v="2026-03-31T00:00:00"/>
    <m/>
    <m/>
    <m/>
    <m/>
    <m/>
    <s v="Emagrecimento087871062"/>
    <x v="1"/>
  </r>
  <r>
    <x v="1"/>
    <x v="8"/>
    <s v="Ativo"/>
    <d v="2026-01-13T00:00:00"/>
    <s v="810270595"/>
    <s v="GISELE ROCHA MORAIS"/>
    <n v="29233863883"/>
    <d v="1981-07-09T00:00:00"/>
    <n v="44"/>
    <s v="F"/>
    <x v="0"/>
    <s v="SAO PAULO"/>
    <m/>
    <n v="100"/>
    <n v="11985243547"/>
    <s v="CMDP"/>
    <s v="Sim"/>
    <d v="2026-01-15T00:00:00"/>
    <m/>
    <m/>
    <d v="2026-01-12T00:00:00"/>
    <d v="2026-01-15T00:00:00"/>
    <s v="Centro Médico Dom Pedro"/>
    <s v="Emagrecimento810270595"/>
    <x v="4"/>
  </r>
  <r>
    <x v="1"/>
    <x v="8"/>
    <s v="Ativo"/>
    <d v="2026-01-12T00:00:00"/>
    <s v="085111563"/>
    <s v="TIAGO DE ALMEIDA LIMA"/>
    <n v="34138907866"/>
    <d v="1987-03-22T00:00:00"/>
    <n v="39"/>
    <s v="M"/>
    <x v="0"/>
    <s v="SAO PAULO"/>
    <m/>
    <n v="750"/>
    <n v="11985290543"/>
    <s v="CMDP"/>
    <s v="Sim"/>
    <m/>
    <m/>
    <m/>
    <d v="2026-01-08T00:00:00"/>
    <m/>
    <s v="Centro Médico Dom Pedro"/>
    <s v="Emagrecimento085111563"/>
    <x v="4"/>
  </r>
  <r>
    <x v="4"/>
    <x v="8"/>
    <s v="Ativo"/>
    <d v="2026-05-18T00:00:00"/>
    <s v="077329860"/>
    <s v="KATIA REGINA PASSADORE ROCHA"/>
    <n v="6900228836"/>
    <d v="1967-06-16T00:00:00"/>
    <n v="58"/>
    <s v="Feminino"/>
    <x v="0"/>
    <s v="SAO BERNARDO DO CAMPO"/>
    <m/>
    <n v="50"/>
    <n v="11985324380"/>
    <s v="CMDP"/>
    <s v="Sim"/>
    <d v="2026-03-31T00:00:00"/>
    <m/>
    <m/>
    <d v="2026-05-13T00:00:00"/>
    <m/>
    <m/>
    <s v="Emagrecimento077329860"/>
    <x v="5"/>
  </r>
  <r>
    <x v="1"/>
    <x v="8"/>
    <s v="Ativo"/>
    <d v="2025-11-25T00:00:00"/>
    <s v="089658480"/>
    <s v="Gisele Alves de Freitas"/>
    <n v="29233838854"/>
    <d v="1982-04-02T00:00:00"/>
    <n v="44"/>
    <m/>
    <x v="0"/>
    <s v="SANTO ANDRE"/>
    <m/>
    <n v="500"/>
    <n v="11985367885"/>
    <s v="CMDP"/>
    <s v="Sim"/>
    <m/>
    <m/>
    <m/>
    <d v="2025-11-24T00:00:00"/>
    <d v="2025-11-25T00:00:00"/>
    <s v="Centro Médico Dom Pedro"/>
    <s v="Emagrecimento089658480"/>
    <x v="1"/>
  </r>
  <r>
    <x v="1"/>
    <x v="8"/>
    <s v="Ativo"/>
    <d v="2026-03-23T00:00:00"/>
    <s v="093716085"/>
    <s v="RENATA DE SANTANA RODRIGUES"/>
    <n v="43260581880"/>
    <d v="1993-10-03T00:00:00"/>
    <n v="32"/>
    <s v="F"/>
    <x v="0"/>
    <s v="SAO PAULO"/>
    <m/>
    <n v="60"/>
    <n v="11985403472"/>
    <s v="CMDP"/>
    <s v="Sim"/>
    <d v="2026-02-19T00:00:00"/>
    <m/>
    <m/>
    <d v="2026-02-27T00:00:00"/>
    <d v="2026-03-18T00:00:00"/>
    <s v="Centro Médico Dom Pedro"/>
    <s v="Emagrecimento093716085"/>
    <x v="3"/>
  </r>
  <r>
    <x v="1"/>
    <x v="8"/>
    <s v="Ativo"/>
    <d v="2026-01-22T00:00:00"/>
    <s v="085934590"/>
    <s v="CAMILA PEREIRA FRANCA"/>
    <n v="38088263808"/>
    <d v="1989-05-11T00:00:00"/>
    <n v="37"/>
    <s v="F"/>
    <x v="0"/>
    <s v="SAO BERNARDO DO CAMPO"/>
    <m/>
    <n v="450"/>
    <n v="11985416008"/>
    <s v="CMDP"/>
    <s v="Sim"/>
    <d v="2026-01-22T00:00:00"/>
    <m/>
    <m/>
    <d v="2026-01-20T00:00:00"/>
    <d v="2026-01-22T00:00:00"/>
    <s v="Centro Médico Dom Pedro"/>
    <s v="Emagrecimento085934590"/>
    <x v="4"/>
  </r>
  <r>
    <x v="1"/>
    <x v="8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CMDP"/>
    <s v="Sim"/>
    <d v="2026-01-29T00:00:00"/>
    <m/>
    <m/>
    <d v="2026-01-28T00:00:00"/>
    <d v="2026-03-19T00:00:00"/>
    <s v="Unidade Avançada Luz João Dias"/>
    <s v="Emagrecimento451104803"/>
    <x v="4"/>
  </r>
  <r>
    <x v="1"/>
    <x v="8"/>
    <s v="Ativo"/>
    <d v="2026-02-12T00:00:00"/>
    <s v="087409003"/>
    <s v="THAIS CRISTINA MIRANDA BARBOSA"/>
    <n v="36673469803"/>
    <d v="1987-11-26T00:00:00"/>
    <n v="38"/>
    <s v="F"/>
    <x v="0"/>
    <s v="SAO PAULO"/>
    <m/>
    <n v="580"/>
    <n v="11985534569"/>
    <s v="CMDP"/>
    <s v="Sim"/>
    <d v="2026-02-12T00:00:00"/>
    <m/>
    <m/>
    <d v="2026-02-05T00:00:00"/>
    <d v="2026-02-14T00:00:00"/>
    <s v="Unidade Avançada Luz Butantã"/>
    <s v="Emagrecimento087409003"/>
    <x v="3"/>
  </r>
  <r>
    <x v="1"/>
    <x v="8"/>
    <s v="Ativo"/>
    <d v="2025-11-24T00:00:00"/>
    <s v="078383297"/>
    <s v="DANUSA RAMOS RECIOPPO"/>
    <n v="28800901808"/>
    <d v="1980-01-24T00:00:00"/>
    <n v="46"/>
    <m/>
    <x v="0"/>
    <s v="DIADEMA"/>
    <m/>
    <n v="500"/>
    <n v="11985578947"/>
    <s v="CMDP"/>
    <s v="Sim"/>
    <m/>
    <m/>
    <m/>
    <d v="2025-11-19T00:00:00"/>
    <s v="11/18/2025"/>
    <s v="Centro Médico Dom Pedro"/>
    <s v="Emagrecimento078383297"/>
    <x v="1"/>
  </r>
  <r>
    <x v="1"/>
    <x v="8"/>
    <s v="Ativo"/>
    <d v="2026-05-06T00:00:00"/>
    <s v="095870648"/>
    <s v="RITA DE CASSIA PEREIRA DA CRUZ"/>
    <n v="5514511812"/>
    <d v="1962-09-14T00:00:00"/>
    <n v="63"/>
    <s v="F"/>
    <x v="0"/>
    <s v="CARAPICUIBA"/>
    <s v="JARDIM YAYA"/>
    <n v="60"/>
    <n v="11985582769"/>
    <s v="CMDP"/>
    <s v="Sim"/>
    <d v="2026-05-06T00:00:00"/>
    <m/>
    <m/>
    <d v="2026-05-05T00:00:00"/>
    <d v="2026-11-05T00:00:00"/>
    <s v="Centro Médico Dom Pedro"/>
    <s v="Emagrecimento095870648"/>
    <x v="5"/>
  </r>
  <r>
    <x v="1"/>
    <x v="8"/>
    <s v="Ativo"/>
    <d v="2026-01-05T00:00:00"/>
    <s v="450495639"/>
    <s v="LUCIENE PONTES QUATTRUCCI"/>
    <n v="28025050840"/>
    <d v="1978-02-03T00:00:00"/>
    <n v="48"/>
    <s v="F"/>
    <x v="0"/>
    <s v="SAO PAULO"/>
    <m/>
    <n v="100"/>
    <n v="11985586007"/>
    <s v="CMDP"/>
    <s v="Sim"/>
    <d v="2026-01-05T00:00:00"/>
    <m/>
    <m/>
    <d v="2025-12-30T00:00:00"/>
    <d v="2026-02-19T00:00:00"/>
    <s v="Unidade Avançada Luz João Dias"/>
    <s v="Emagrecimento450495639"/>
    <x v="1"/>
  </r>
  <r>
    <x v="1"/>
    <x v="8"/>
    <s v="Ativo"/>
    <d v="2026-04-20T00:00:00"/>
    <s v="079087334"/>
    <s v="SANDRA FUENTES VENTURINI"/>
    <n v="38089903843"/>
    <d v="1947-11-14T00:00:00"/>
    <n v="78"/>
    <s v="F"/>
    <x v="0"/>
    <s v="SAO PAULO"/>
    <s v="BELENZINHO"/>
    <n v="400"/>
    <n v="11985586452"/>
    <s v="CMDP"/>
    <s v="Sim"/>
    <d v="2026-04-20T00:00:00"/>
    <m/>
    <m/>
    <d v="2026-04-16T00:00:00"/>
    <d v="2026-04-27T00:00:00"/>
    <s v="Centro Médico Dom Pedro"/>
    <s v="Emagrecimento079087334"/>
    <x v="0"/>
  </r>
  <r>
    <x v="1"/>
    <x v="8"/>
    <s v="Ativo"/>
    <d v="2025-11-10T00:00:00"/>
    <s v="094277432"/>
    <s v="JULIANA FARIA"/>
    <n v="40669956830"/>
    <d v="1992-05-12T00:00:00"/>
    <n v="34"/>
    <m/>
    <x v="0"/>
    <s v="SAO PAULO"/>
    <m/>
    <n v="380"/>
    <n v="11985727257"/>
    <s v="CMDP"/>
    <s v="Sim"/>
    <m/>
    <m/>
    <m/>
    <d v="2025-10-07T00:00:00"/>
    <d v="2025-10-09T00:00:00"/>
    <s v="Centro Médico Dom Pedro"/>
    <s v="Emagrecimento094277432"/>
    <x v="1"/>
  </r>
  <r>
    <x v="1"/>
    <x v="8"/>
    <s v="Ativo"/>
    <d v="2025-11-27T00:00:00"/>
    <s v="095788729"/>
    <s v="MARCO AURELIO CHILA"/>
    <n v="24570295894"/>
    <d v="1976-03-26T00:00:00"/>
    <n v="50"/>
    <m/>
    <x v="0"/>
    <s v="SAO PAULO"/>
    <m/>
    <n v="700"/>
    <n v="11985808080"/>
    <s v="CMDP"/>
    <s v="Sim"/>
    <m/>
    <m/>
    <m/>
    <d v="2025-11-26T00:00:00"/>
    <d v="2025-11-28T00:00:00"/>
    <s v="Centro Médico Dom Pedro"/>
    <s v="Emagrecimento095788729"/>
    <x v="1"/>
  </r>
  <r>
    <x v="1"/>
    <x v="8"/>
    <s v="Ativo"/>
    <d v="2026-03-05T00:00:00"/>
    <s v="087039494"/>
    <s v="KEROLAINE FREIRE DE ALMEIDA"/>
    <n v="40331396807"/>
    <d v="1992-11-01T00:00:00"/>
    <n v="33"/>
    <s v="F"/>
    <x v="0"/>
    <s v="SAO PAULO"/>
    <m/>
    <n v="60"/>
    <n v="11985968916"/>
    <s v="CMDP"/>
    <s v="Sim"/>
    <d v="2026-03-05T00:00:00"/>
    <m/>
    <m/>
    <d v="2026-02-26T00:00:00"/>
    <d v="2026-03-02T00:00:00"/>
    <s v="Unidade Avançada Vitória"/>
    <s v="Emagrecimento087039494"/>
    <x v="3"/>
  </r>
  <r>
    <x v="1"/>
    <x v="8"/>
    <s v="Ativo"/>
    <d v="2026-01-07T00:00:00"/>
    <s v="078391317"/>
    <s v="NEUSA APARECIDA LOPES"/>
    <n v="10489898874"/>
    <d v="1969-01-24T00:00:00"/>
    <n v="57"/>
    <s v="F"/>
    <x v="0"/>
    <s v="SAO PAULO"/>
    <m/>
    <n v="750"/>
    <n v="11986091796"/>
    <s v="CMDP"/>
    <s v="Sim"/>
    <d v="2026-01-09T00:00:00"/>
    <m/>
    <m/>
    <d v="2026-01-06T00:00:00"/>
    <d v="2026-01-09T00:00:00"/>
    <s v="Centro Médico Dom Pedro"/>
    <s v="Emagrecimento078391317"/>
    <x v="4"/>
  </r>
  <r>
    <x v="1"/>
    <x v="8"/>
    <s v="Ativo"/>
    <d v="2026-03-11T00:00:00"/>
    <s v="089793669"/>
    <s v="SUEME GABRIELA ALVES DE OLIVEIRA"/>
    <n v="32605386821"/>
    <d v="1985-08-27T00:00:00"/>
    <n v="40"/>
    <s v="F"/>
    <x v="0"/>
    <s v="SAO PAULO"/>
    <m/>
    <n v="580"/>
    <n v="11986395504"/>
    <s v="CMDP"/>
    <s v="Sim"/>
    <d v="2026-03-09T00:00:00"/>
    <m/>
    <m/>
    <d v="2026-03-05T00:00:00"/>
    <d v="2026-03-09T00:00:00"/>
    <s v="Centro Médico Dom Pedro"/>
    <s v="Emagrecimento089793669"/>
    <x v="2"/>
  </r>
  <r>
    <x v="1"/>
    <x v="8"/>
    <s v="Ativo"/>
    <d v="2026-01-14T00:00:00"/>
    <s v="092844666"/>
    <s v="TATIANE VIANA DE OLIVEIRA"/>
    <n v="32076706879"/>
    <d v="1985-07-14T00:00:00"/>
    <n v="40"/>
    <s v="F"/>
    <x v="0"/>
    <s v="TABOAO DA SERRA"/>
    <m/>
    <n v="50"/>
    <n v="11986417933"/>
    <s v="CMDP"/>
    <s v="Sim"/>
    <d v="2026-01-14T00:00:00"/>
    <m/>
    <m/>
    <d v="2026-01-13T00:00:00"/>
    <d v="2026-01-17T00:00:00"/>
    <s v="Unidade Avançada Luz Butantã"/>
    <s v="Emagrecimento092844666"/>
    <x v="4"/>
  </r>
  <r>
    <x v="1"/>
    <x v="8"/>
    <s v="Ativo"/>
    <d v="2026-02-26T00:00:00"/>
    <s v="072313152"/>
    <s v="MARCELA CRISTINA DE SOUZA MONTEIRO"/>
    <n v="29521328878"/>
    <d v="1981-11-07T00:00:00"/>
    <n v="44"/>
    <s v="F"/>
    <x v="0"/>
    <s v="SAO PAULO"/>
    <m/>
    <n v="800"/>
    <n v="11986430832"/>
    <s v="CMDP"/>
    <s v="Sim"/>
    <d v="2026-02-26T00:00:00"/>
    <m/>
    <m/>
    <d v="2026-02-24T00:00:00"/>
    <d v="2026-02-26T00:00:00"/>
    <s v="Centro Médico Dom Pedro"/>
    <s v="Emagrecimento072313152"/>
    <x v="3"/>
  </r>
  <r>
    <x v="4"/>
    <x v="8"/>
    <s v="Ativo"/>
    <d v="2026-05-11T00:00:00"/>
    <s v="804604185"/>
    <s v="LOURDES MARIA BARBOSA DOS SANTOS HOMEM"/>
    <n v="18948207890"/>
    <d v="1963-04-18T00:00:00"/>
    <n v="63"/>
    <s v="Feminino"/>
    <x v="0"/>
    <s v="SAO PAULO"/>
    <m/>
    <n v="100"/>
    <n v="11986439631"/>
    <s v="CMDP"/>
    <s v="Sim"/>
    <d v="2026-03-31T00:00:00"/>
    <m/>
    <m/>
    <m/>
    <m/>
    <m/>
    <s v="Emagrecimento804604185"/>
    <x v="1"/>
  </r>
  <r>
    <x v="1"/>
    <x v="8"/>
    <s v="Ativo"/>
    <d v="2026-03-05T00:00:00"/>
    <s v="086932721"/>
    <s v="ROMIRO HODEONCIO DE OLIVEIRA"/>
    <n v="67071929572"/>
    <d v="1974-02-09T00:00:00"/>
    <n v="52"/>
    <s v="M"/>
    <x v="0"/>
    <s v="SAO PAULO"/>
    <m/>
    <n v="40"/>
    <n v="11986484598"/>
    <s v="CMDP"/>
    <s v="Sim"/>
    <d v="2026-03-05T00:00:00"/>
    <m/>
    <m/>
    <d v="2026-03-03T00:00:00"/>
    <d v="2026-03-05T00:00:00"/>
    <s v="Conexa"/>
    <s v="Emagrecimento086932721"/>
    <x v="2"/>
  </r>
  <r>
    <x v="3"/>
    <x v="8"/>
    <s v="Ativo"/>
    <d v="2026-04-23T00:00:00"/>
    <s v="095453571"/>
    <s v="FLAVIA CRISTINA CORREA"/>
    <n v="31217006850"/>
    <d v="1982-03-12T00:00:00"/>
    <n v="44"/>
    <s v="Feminino"/>
    <x v="0"/>
    <s v="SAO PAULO"/>
    <m/>
    <n v="380"/>
    <n v="11986614218"/>
    <s v="CMDP"/>
    <s v="Sim"/>
    <d v="2025-10-08T00:00:00"/>
    <m/>
    <m/>
    <d v="2025-10-08T00:00:00"/>
    <m/>
    <s v="Centro Médico Dom Pedro"/>
    <s v="Emagrecimento095453571"/>
    <x v="1"/>
  </r>
  <r>
    <x v="3"/>
    <x v="8"/>
    <s v="Ativo"/>
    <d v="2026-04-23T00:00:00"/>
    <s v="089168009"/>
    <s v="Janaina Oliveira Cavalcente"/>
    <n v="35928812809"/>
    <d v="1987-02-16T00:00:00"/>
    <n v="39"/>
    <s v="Feminino"/>
    <x v="0"/>
    <s v="ITAPEVI"/>
    <m/>
    <n v="380"/>
    <n v="11986748357"/>
    <s v="CMDP"/>
    <s v="Sim"/>
    <d v="2026-03-31T00:00:00"/>
    <m/>
    <m/>
    <d v="2026-03-31T00:00:00"/>
    <m/>
    <s v="Centro Médico Dom Pedro"/>
    <s v="Emagrecimento089168009"/>
    <x v="2"/>
  </r>
  <r>
    <x v="1"/>
    <x v="8"/>
    <s v="Ativo"/>
    <d v="2026-02-05T00:00:00"/>
    <s v="087813153"/>
    <s v="MARTA GERUSIA DE MEDEIROS SANTOS"/>
    <n v="91443342491"/>
    <d v="1974-05-04T00:00:00"/>
    <n v="52"/>
    <s v="F"/>
    <x v="0"/>
    <s v="SAO PAULO"/>
    <m/>
    <n v="60"/>
    <n v="11986792076"/>
    <s v="CMDP"/>
    <s v="Sim"/>
    <d v="2026-02-09T00:00:00"/>
    <m/>
    <m/>
    <d v="2026-02-03T00:00:00"/>
    <d v="2026-02-09T00:00:00"/>
    <s v="Centro Médico Dom Pedro"/>
    <s v="Emagrecimento087813153"/>
    <x v="3"/>
  </r>
  <r>
    <x v="3"/>
    <x v="8"/>
    <s v="Ativo"/>
    <d v="2026-03-03T00:00:00"/>
    <s v="087953268"/>
    <s v="Samaly Aghata Constantino"/>
    <n v="38272470802"/>
    <d v="1987-12-17T00:00:00"/>
    <n v="38"/>
    <m/>
    <x v="0"/>
    <s v="SAO PAULO"/>
    <m/>
    <n v="500"/>
    <n v="11986796062"/>
    <s v="CMDP"/>
    <s v="Sim"/>
    <d v="2025-12-10T00:00:00"/>
    <m/>
    <m/>
    <d v="2025-12-10T00:00:00"/>
    <m/>
    <s v="Centro Médico Dom Pedro"/>
    <s v="Emagrecimento087953268"/>
    <x v="1"/>
  </r>
  <r>
    <x v="1"/>
    <x v="8"/>
    <s v="Ativo"/>
    <d v="2025-11-10T00:00:00"/>
    <s v="095134299"/>
    <s v="Sergio Murilo Vieira Lima"/>
    <n v="34678910808"/>
    <d v="1986-06-26T00:00:00"/>
    <n v="39"/>
    <m/>
    <x v="0"/>
    <s v="SAO PAULO"/>
    <m/>
    <n v="450"/>
    <n v="11986937268"/>
    <s v="CMDP"/>
    <s v="Sim"/>
    <m/>
    <m/>
    <m/>
    <d v="2025-10-22T00:00:00"/>
    <d v="2025-10-30T00:00:00"/>
    <s v="Centro Médico Dom Pedro"/>
    <s v="Emagrecimento095134299"/>
    <x v="1"/>
  </r>
  <r>
    <x v="4"/>
    <x v="8"/>
    <s v="Ativo"/>
    <d v="2026-05-11T00:00:00"/>
    <s v="093914902"/>
    <s v="GIRLEIDE DE SOUZA BATISTA BARROS"/>
    <n v="46037378827"/>
    <d v="1995-09-29T00:00:00"/>
    <n v="30"/>
    <s v="Feminino"/>
    <x v="0"/>
    <s v="SAO PAULO"/>
    <m/>
    <n v="110"/>
    <n v="11986995012"/>
    <s v="CMDP"/>
    <s v="Sim"/>
    <d v="2026-03-31T00:00:00"/>
    <m/>
    <m/>
    <d v="2026-05-08T00:00:00"/>
    <m/>
    <m/>
    <s v="Emagrecimento093914902"/>
    <x v="5"/>
  </r>
  <r>
    <x v="1"/>
    <x v="8"/>
    <s v="Ativo"/>
    <d v="2026-04-29T00:00:00"/>
    <s v="095965680"/>
    <s v="NAYARA GABRIELLA OLIVEIRA COSTA"/>
    <n v="48940455835"/>
    <d v="2000-11-14T00:00:00"/>
    <n v="25"/>
    <s v="F"/>
    <x v="0"/>
    <s v="SAO PAULO"/>
    <s v="JARDIM MABEL"/>
    <n v="500"/>
    <n v="11987022767"/>
    <s v="CMDP"/>
    <s v="Sim"/>
    <d v="2026-04-29T00:00:00"/>
    <m/>
    <m/>
    <d v="2026-04-28T00:00:00"/>
    <d v="2026-06-05T00:00:00"/>
    <s v="Centro Médico Dom Pedro"/>
    <s v="Emagrecimento095965680"/>
    <x v="0"/>
  </r>
  <r>
    <x v="1"/>
    <x v="8"/>
    <s v="Ativo"/>
    <d v="2026-02-19T00:00:00"/>
    <s v="079889011"/>
    <s v="BARBARA APARECIDA ROCHA DO ESPIRITO SANTO MENDES"/>
    <n v="44581278880"/>
    <d v="1993-12-02T00:00:00"/>
    <n v="32"/>
    <s v="F"/>
    <x v="0"/>
    <s v="SAO PAULO"/>
    <m/>
    <n v="40"/>
    <n v="11987025646"/>
    <s v="CMDP"/>
    <s v="Sim"/>
    <d v="2026-02-23T00:00:00"/>
    <m/>
    <m/>
    <d v="2026-02-18T00:00:00"/>
    <d v="2026-02-23T00:00:00"/>
    <s v="Centro Médico Dom Pedro"/>
    <s v="Emagrecimento079889011"/>
    <x v="3"/>
  </r>
  <r>
    <x v="1"/>
    <x v="8"/>
    <s v="Ativo"/>
    <d v="2025-11-10T00:00:00"/>
    <s v="095081207"/>
    <s v="JAQUELINE FERREIRA DIAS"/>
    <n v="47896287870"/>
    <d v="1998-07-25T00:00:00"/>
    <n v="27"/>
    <m/>
    <x v="0"/>
    <s v="GUARULHOS"/>
    <m/>
    <n v="110"/>
    <n v="11987201246"/>
    <s v="CMDP"/>
    <s v="Sim"/>
    <m/>
    <m/>
    <m/>
    <d v="2025-10-13T00:00:00"/>
    <d v="2025-10-15T00:00:00"/>
    <s v="Centro Médico Dom Pedro"/>
    <s v="Emagrecimento095081207"/>
    <x v="1"/>
  </r>
  <r>
    <x v="4"/>
    <x v="8"/>
    <s v="Ativo"/>
    <d v="2026-05-11T00:00:00"/>
    <s v="094304888"/>
    <s v="FLAVIA DA SILVA OLIVEIRA"/>
    <n v="21507137800"/>
    <d v="1982-05-03T00:00:00"/>
    <n v="44"/>
    <s v="Feminino"/>
    <x v="0"/>
    <s v="OSASCO"/>
    <m/>
    <n v="60"/>
    <n v="11987257568"/>
    <s v="CMDP"/>
    <s v="Sim"/>
    <d v="2026-03-31T00:00:00"/>
    <m/>
    <m/>
    <m/>
    <m/>
    <m/>
    <s v="Emagrecimento094304888"/>
    <x v="1"/>
  </r>
  <r>
    <x v="1"/>
    <x v="8"/>
    <s v="Ativo"/>
    <d v="2026-04-30T00:00:00"/>
    <s v="078386824"/>
    <s v="NICOLE BASSI GONCALVES"/>
    <n v="36187565851"/>
    <d v="1988-06-24T00:00:00"/>
    <n v="37"/>
    <s v="F"/>
    <x v="0"/>
    <s v="SAO PAULO"/>
    <m/>
    <n v="750"/>
    <n v="11987324985"/>
    <s v="CMDP"/>
    <s v="Sim"/>
    <d v="2026-04-30T00:00:00"/>
    <m/>
    <m/>
    <d v="2026-04-29T00:00:00"/>
    <d v="2026-07-05T00:00:00"/>
    <s v="Centro Médico Dom Pedro"/>
    <s v="Emagrecimento078386824"/>
    <x v="0"/>
  </r>
  <r>
    <x v="3"/>
    <x v="8"/>
    <s v="Ativo"/>
    <d v="2026-03-03T00:00:00"/>
    <s v="094571021"/>
    <s v="Carla Viana"/>
    <n v="28891558893"/>
    <d v="1980-06-17T00:00:00"/>
    <n v="45"/>
    <m/>
    <x v="0"/>
    <s v="SAO PAULO"/>
    <m/>
    <n v="380"/>
    <n v="11987380480"/>
    <s v="CMDP"/>
    <s v="Sim"/>
    <d v="2025-12-16T00:00:00"/>
    <m/>
    <m/>
    <d v="2025-12-16T00:00:00"/>
    <m/>
    <s v="Centro Médico Dom Pedro"/>
    <s v="Emagrecimento094571021"/>
    <x v="1"/>
  </r>
  <r>
    <x v="1"/>
    <x v="8"/>
    <s v="Ativo"/>
    <d v="2026-02-26T00:00:00"/>
    <s v="861605241"/>
    <s v="PEGGY ROGES DOS SANTOS"/>
    <n v="30476394856"/>
    <d v="1979-11-01T00:00:00"/>
    <n v="46"/>
    <s v="F"/>
    <x v="0"/>
    <s v="SAO PAULO"/>
    <m/>
    <n v="300"/>
    <n v="11987442855"/>
    <s v="CMDP"/>
    <s v="Sim"/>
    <d v="2026-02-26T00:00:00"/>
    <m/>
    <m/>
    <d v="2026-02-19T00:00:00"/>
    <d v="2026-04-17T00:00:00"/>
    <s v="Hospital Ipiranga Mogi"/>
    <s v="Emagrecimento861605241"/>
    <x v="3"/>
  </r>
  <r>
    <x v="1"/>
    <x v="8"/>
    <s v="Ativo"/>
    <d v="2025-10-27T00:00:00"/>
    <s v="447509454"/>
    <s v="FERNANDA BOTELHO SILVA DOS SANTOS"/>
    <n v="6448503617"/>
    <s v="12/05/1983  "/>
    <e v="#VALUE!"/>
    <s v="F"/>
    <x v="0"/>
    <s v="SAO PAULO"/>
    <m/>
    <n v="500"/>
    <n v="11987503656"/>
    <s v="Conexa"/>
    <s v="Sim"/>
    <d v="2025-10-30T00:00:00"/>
    <m/>
    <m/>
    <d v="2025-10-03T00:00:00"/>
    <d v="2025-10-04T00:00:00"/>
    <m/>
    <s v="Emagrecimento447509454"/>
    <x v="1"/>
  </r>
  <r>
    <x v="4"/>
    <x v="8"/>
    <s v="Ativo"/>
    <d v="2026-05-11T00:00:00"/>
    <s v="093567113"/>
    <s v="FLAVIA JOELMA DE OLIVEIRA DIAS"/>
    <n v="16644621805"/>
    <d v="1976-07-12T00:00:00"/>
    <n v="49"/>
    <s v="Feminino"/>
    <x v="0"/>
    <s v="SAO PAULO"/>
    <m/>
    <n v="110"/>
    <n v="11987520703"/>
    <s v="CMDP"/>
    <s v="Sim"/>
    <d v="2026-03-31T00:00:00"/>
    <m/>
    <m/>
    <d v="2026-05-07T00:00:00"/>
    <m/>
    <m/>
    <s v="Emagrecimento093567113"/>
    <x v="5"/>
  </r>
  <r>
    <x v="1"/>
    <x v="8"/>
    <s v="Ativo"/>
    <d v="2025-11-10T00:00:00"/>
    <s v="085934651"/>
    <s v="Sandra Portella Araújo"/>
    <n v="10703711814"/>
    <d v="1971-10-28T00:00:00"/>
    <n v="54"/>
    <m/>
    <x v="0"/>
    <s v="SAO PAULO"/>
    <m/>
    <n v="450"/>
    <n v="11987576548"/>
    <s v="CMDP"/>
    <s v="Sim"/>
    <m/>
    <m/>
    <m/>
    <d v="2025-10-15T00:00:00"/>
    <d v="2025-10-27T00:00:00"/>
    <m/>
    <s v="Emagrecimento085934651"/>
    <x v="1"/>
  </r>
  <r>
    <x v="4"/>
    <x v="8"/>
    <s v="Ativo"/>
    <d v="2026-04-23T00:00:00"/>
    <s v="089714986"/>
    <s v="MARTHA ALMEIDA SANTANA"/>
    <n v="35252493812"/>
    <d v="1985-11-08T00:00:00"/>
    <n v="40"/>
    <s v="Feminino"/>
    <x v="0"/>
    <s v="GUARULHOS"/>
    <m/>
    <n v="50"/>
    <n v="11987630869"/>
    <s v="CMDP"/>
    <s v="Sim"/>
    <d v="2026-04-06T00:00:00"/>
    <m/>
    <m/>
    <d v="2026-04-06T00:00:00"/>
    <m/>
    <s v="Centro Médico Dom Pedro"/>
    <s v="Emagrecimento089714986"/>
    <x v="0"/>
  </r>
  <r>
    <x v="1"/>
    <x v="8"/>
    <s v="Ativo"/>
    <d v="2026-01-13T00:00:00"/>
    <s v="451802624"/>
    <s v="CATARINA ROSENDO DOS SANTOS"/>
    <n v="40262305895"/>
    <d v="1989-08-18T00:00:00"/>
    <n v="36"/>
    <s v="F"/>
    <x v="0"/>
    <s v="SAO PAULO"/>
    <m/>
    <n v="400"/>
    <n v="11987767060"/>
    <s v="CMDP"/>
    <s v="Sim"/>
    <d v="2026-01-14T00:00:00"/>
    <m/>
    <m/>
    <d v="2026-01-12T00:00:00"/>
    <d v="2026-01-14T00:00:00"/>
    <s v="Centro Médico Dom Pedro"/>
    <s v="Emagrecimento451802624"/>
    <x v="4"/>
  </r>
  <r>
    <x v="1"/>
    <x v="8"/>
    <s v="Ativo"/>
    <d v="2025-11-10T00:00:00"/>
    <s v="095751656"/>
    <s v="BRUNA RODRIGUES DA CRUZ"/>
    <n v="49004758828"/>
    <d v="1999-11-05T00:00:00"/>
    <n v="26"/>
    <m/>
    <x v="0"/>
    <s v="SAO PAULO"/>
    <m/>
    <n v="60"/>
    <n v="11987921151"/>
    <s v="CMDP"/>
    <s v="Sim"/>
    <m/>
    <m/>
    <m/>
    <d v="2025-10-23T00:00:00"/>
    <d v="2025-10-23T00:00:00"/>
    <s v="Centro Médico Dom Pedro"/>
    <s v="Emagrecimento095751656"/>
    <x v="1"/>
  </r>
  <r>
    <x v="1"/>
    <x v="8"/>
    <s v="Ativo"/>
    <d v="2025-11-10T00:00:00"/>
    <s v="078387119"/>
    <s v="KATIA DE MENDONCA ALVES"/>
    <n v="22623571880"/>
    <d v="1984-06-07T00:00:00"/>
    <n v="41"/>
    <m/>
    <x v="0"/>
    <s v="SAO PAULO"/>
    <m/>
    <n v="500"/>
    <n v="11987928238"/>
    <s v="CMDP"/>
    <s v="Sim"/>
    <m/>
    <m/>
    <m/>
    <d v="2025-10-23T00:00:00"/>
    <d v="2025-11-03T00:00:00"/>
    <s v="Centro Médico Dom Pedro"/>
    <s v="Emagrecimento078387119"/>
    <x v="1"/>
  </r>
  <r>
    <x v="4"/>
    <x v="8"/>
    <s v="Ativo"/>
    <d v="2026-05-11T00:00:00"/>
    <s v="094966444"/>
    <s v="SHIRLEY LEMES DE MORAIS"/>
    <n v="39238208875"/>
    <d v="1991-03-13T00:00:00"/>
    <n v="35"/>
    <s v="Feminino"/>
    <x v="0"/>
    <s v="SAO PAULO"/>
    <m/>
    <n v="100"/>
    <n v="11988043647"/>
    <s v="CMDP"/>
    <s v="Sim"/>
    <d v="2026-03-02T00:00:00"/>
    <m/>
    <m/>
    <d v="2026-04-20T00:00:00"/>
    <m/>
    <m/>
    <s v="Emagrecimento094966444"/>
    <x v="0"/>
  </r>
  <r>
    <x v="6"/>
    <x v="8"/>
    <s v="Ativo"/>
    <d v="2026-04-22T00:00:00"/>
    <s v="631466355"/>
    <s v="ELIANE ALVES REZENDE"/>
    <n v="19109187847"/>
    <d v="1977-11-14T00:00:00"/>
    <n v="48"/>
    <s v="F"/>
    <x v="0"/>
    <s v="SAO PAULO"/>
    <m/>
    <n v="300"/>
    <n v="11988060049"/>
    <s v="CMDP"/>
    <s v="Sim"/>
    <d v="2026-03-31T00:00:00"/>
    <m/>
    <m/>
    <d v="2026-03-31T00:00:00"/>
    <m/>
    <m/>
    <s v="Emagrecimento631466355"/>
    <x v="2"/>
  </r>
  <r>
    <x v="3"/>
    <x v="8"/>
    <s v="Ativo"/>
    <d v="2026-05-18T00:00:00"/>
    <s v="097149130"/>
    <s v="ROSEMEIRE APARECIDA DAMASCENO DA FONSECA"/>
    <n v="13278929870"/>
    <d v="1971-01-18T00:00:00"/>
    <n v="55"/>
    <s v="Feminino"/>
    <x v="0"/>
    <s v="SAO PAULO"/>
    <m/>
    <n v="380"/>
    <n v="11988121469"/>
    <s v="CMDP"/>
    <s v="Sim"/>
    <d v="2026-04-30T00:00:00"/>
    <m/>
    <m/>
    <d v="2026-05-06T00:00:00"/>
    <m/>
    <m/>
    <s v="Emagrecimento097149130"/>
    <x v="5"/>
  </r>
  <r>
    <x v="1"/>
    <x v="8"/>
    <s v="Ativo"/>
    <d v="2026-01-07T00:00:00"/>
    <s v="081642732"/>
    <s v="INGRID BEATRIZ CASTANON GOMES"/>
    <n v="45160794883"/>
    <d v="1999-04-13T00:00:00"/>
    <n v="27"/>
    <s v="F"/>
    <x v="0"/>
    <s v="OSASCO"/>
    <m/>
    <n v="500"/>
    <n v="11988214961"/>
    <s v="CMDP"/>
    <s v="Sim"/>
    <d v="2026-01-09T00:00:00"/>
    <m/>
    <m/>
    <d v="2026-01-06T00:00:00"/>
    <d v="2026-01-09T00:00:00"/>
    <s v="Centro Médico Dom Pedro"/>
    <s v="Emagrecimento081642732"/>
    <x v="4"/>
  </r>
  <r>
    <x v="4"/>
    <x v="8"/>
    <s v="Ativo"/>
    <d v="2026-05-11T00:00:00"/>
    <s v="093862581"/>
    <s v="ROZEMEIRE FRAGA MELO"/>
    <n v="29475477802"/>
    <d v="1979-11-06T00:00:00"/>
    <n v="46"/>
    <s v="Feminino"/>
    <x v="0"/>
    <s v="SAO PAULO"/>
    <m/>
    <n v="60"/>
    <n v="11988296252"/>
    <s v="CMDP"/>
    <s v="Sim"/>
    <d v="2026-03-31T00:00:00"/>
    <m/>
    <m/>
    <m/>
    <m/>
    <m/>
    <s v="Emagrecimento093862581"/>
    <x v="1"/>
  </r>
  <r>
    <x v="4"/>
    <x v="8"/>
    <s v="Ativo"/>
    <d v="2026-05-11T00:00:00"/>
    <s v="088281301"/>
    <s v="WEVERTON DE SOUZA GRIMA"/>
    <n v="37126832869"/>
    <d v="1989-02-22T00:00:00"/>
    <n v="37"/>
    <s v="Masculino"/>
    <x v="0"/>
    <s v="SAO PAULO"/>
    <m/>
    <n v="400"/>
    <n v="11988356662"/>
    <s v="CMDP"/>
    <s v="Sim"/>
    <d v="2026-03-31T00:00:00"/>
    <m/>
    <m/>
    <m/>
    <m/>
    <m/>
    <s v="Emagrecimento088281301"/>
    <x v="1"/>
  </r>
  <r>
    <x v="3"/>
    <x v="8"/>
    <s v="Ativo"/>
    <d v="2026-04-23T00:00:00"/>
    <s v="094267014"/>
    <s v="DANIELLY GUIMARAES DIAS BARROS"/>
    <n v="39662267824"/>
    <d v="1994-03-17T00:00:00"/>
    <n v="32"/>
    <s v="Feminino"/>
    <x v="0"/>
    <s v="GUARULHOS"/>
    <m/>
    <n v="580"/>
    <n v="11988481330"/>
    <s v="CMDP"/>
    <s v="Sim"/>
    <d v="2025-09-24T00:00:00"/>
    <m/>
    <m/>
    <d v="2025-09-24T00:00:00"/>
    <m/>
    <s v="Centro Médico Dom Pedro"/>
    <s v="Emagrecimento094267014"/>
    <x v="1"/>
  </r>
  <r>
    <x v="1"/>
    <x v="8"/>
    <s v="Ativo"/>
    <d v="2025-11-10T00:00:00"/>
    <s v="083308418"/>
    <s v="ELAINE FARFAN MILLOS"/>
    <n v="29022572870"/>
    <d v="1979-09-12T00:00:00"/>
    <n v="46"/>
    <m/>
    <x v="0"/>
    <s v="SANTO ANDRE"/>
    <m/>
    <n v="700"/>
    <n v="11988570795"/>
    <s v="CMDP"/>
    <s v="Sim"/>
    <m/>
    <m/>
    <m/>
    <d v="2025-10-16T00:00:00"/>
    <d v="2025-10-28T00:00:00"/>
    <s v="Centro Médico Dom Pedro"/>
    <s v="Emagrecimento083308418"/>
    <x v="1"/>
  </r>
  <r>
    <x v="1"/>
    <x v="8"/>
    <s v="Ativo"/>
    <d v="2026-01-29T00:00:00"/>
    <s v="094940040"/>
    <s v="PAMELA CRISTINA COSTA CORDEIRO GOMES"/>
    <n v="43216202879"/>
    <d v="1997-01-01T00:00:00"/>
    <n v="29"/>
    <s v="F"/>
    <x v="0"/>
    <s v="SAO PAULO"/>
    <m/>
    <n v="380"/>
    <n v="11988571422"/>
    <s v="CMDP"/>
    <s v="Sim"/>
    <d v="2001-01-01T00:00:00"/>
    <m/>
    <m/>
    <d v="2026-01-28T00:00:00"/>
    <d v="2001-01-01T00:00:00"/>
    <s v="Centro Médico Dom Pedro"/>
    <s v="Emagrecimento094940040"/>
    <x v="4"/>
  </r>
  <r>
    <x v="4"/>
    <x v="8"/>
    <s v="Ativo"/>
    <d v="2026-05-11T00:00:00"/>
    <s v="093314732"/>
    <s v="RENATO ALVES FOLCO"/>
    <n v="50393977803"/>
    <d v="2009-10-26T00:00:00"/>
    <n v="16"/>
    <s v="Masculino"/>
    <x v="0"/>
    <s v="SAO CAETANO DO SUL"/>
    <m/>
    <n v="750"/>
    <n v="11988680206"/>
    <s v="CMDP"/>
    <s v="Sim"/>
    <d v="2026-03-31T00:00:00"/>
    <m/>
    <m/>
    <d v="2026-05-08T00:00:00"/>
    <m/>
    <m/>
    <s v="Emagrecimento093314732"/>
    <x v="5"/>
  </r>
  <r>
    <x v="4"/>
    <x v="8"/>
    <s v="Ativo"/>
    <d v="2026-05-11T00:00:00"/>
    <s v="094445667"/>
    <s v="DEBORA GOMES LIMA"/>
    <n v="29840997882"/>
    <d v="1982-02-04T00:00:00"/>
    <n v="44"/>
    <s v="Feminino"/>
    <x v="0"/>
    <s v="GUARULHOS"/>
    <m/>
    <n v="60"/>
    <n v="11988684752"/>
    <s v="CMDP"/>
    <s v="Sim"/>
    <d v="2026-03-31T00:00:00"/>
    <m/>
    <m/>
    <m/>
    <m/>
    <m/>
    <s v="Emagrecimento094445667"/>
    <x v="1"/>
  </r>
  <r>
    <x v="1"/>
    <x v="8"/>
    <s v="Ativo"/>
    <d v="2026-02-26T00:00:00"/>
    <s v="450080366"/>
    <s v="THEREZA FERNANDES DE OLIVEIRA"/>
    <n v="17076516802"/>
    <d v="1955-02-06T00:00:00"/>
    <n v="71"/>
    <s v="F"/>
    <x v="0"/>
    <s v="SAO PAULO"/>
    <m/>
    <n v="100"/>
    <n v="11988778317"/>
    <s v="CMDP"/>
    <s v="Sim"/>
    <d v="2026-02-25T00:00:00"/>
    <m/>
    <m/>
    <d v="2026-02-23T00:00:00"/>
    <d v="2026-02-25T00:00:00"/>
    <s v="Centro Médico Dom Pedro"/>
    <s v="Emagrecimento450080366"/>
    <x v="3"/>
  </r>
  <r>
    <x v="4"/>
    <x v="8"/>
    <s v="Ativo"/>
    <d v="2026-05-11T00:00:00"/>
    <s v="085769758"/>
    <s v="THAMIRES BATISTA SANTOS"/>
    <n v="44227994870"/>
    <d v="1995-03-23T00:00:00"/>
    <n v="31"/>
    <s v="Feminino"/>
    <x v="0"/>
    <s v="SAO PAULO"/>
    <m/>
    <n v="380"/>
    <n v="11988980499"/>
    <s v="CMDP"/>
    <s v="Sim"/>
    <d v="2026-03-31T00:00:00"/>
    <m/>
    <m/>
    <d v="2026-05-08T00:00:00"/>
    <m/>
    <m/>
    <s v="Emagrecimento085769758"/>
    <x v="5"/>
  </r>
  <r>
    <x v="1"/>
    <x v="8"/>
    <s v="Ativo"/>
    <d v="2025-12-11T00:00:00"/>
    <s v="092896599"/>
    <s v="VALQUIRIA COELHO"/>
    <n v="30355969807"/>
    <d v="1981-08-18T00:00:00"/>
    <n v="44"/>
    <s v="F"/>
    <x v="0"/>
    <s v="SAO PAULO"/>
    <m/>
    <n v="110"/>
    <n v="11989006179"/>
    <s v="Conexa"/>
    <s v="Sim"/>
    <d v="2025-12-17T00:00:00"/>
    <m/>
    <m/>
    <d v="2025-12-10T00:00:00"/>
    <d v="2025-12-16T00:00:00"/>
    <s v="Unidade Avançada Luz Butantã"/>
    <s v="Emagrecimento092896599"/>
    <x v="1"/>
  </r>
  <r>
    <x v="1"/>
    <x v="8"/>
    <s v="Ativo"/>
    <d v="2026-01-12T00:00:00"/>
    <s v="093453430"/>
    <s v="MARIANA APARECIDA RODRIGUES SANTOS"/>
    <n v="39033658828"/>
    <d v="1991-03-31T00:00:00"/>
    <n v="35"/>
    <s v="F"/>
    <x v="0"/>
    <s v="SAO PAULO"/>
    <m/>
    <n v="380"/>
    <n v="11989043653"/>
    <s v="CMDP"/>
    <s v="Sim"/>
    <d v="2026-01-12T00:00:00"/>
    <m/>
    <m/>
    <d v="2026-01-09T00:00:00"/>
    <d v="2026-01-13T00:00:00"/>
    <s v="Unidade Avançada Luz Butantã"/>
    <s v="Emagrecimento093453430"/>
    <x v="4"/>
  </r>
  <r>
    <x v="1"/>
    <x v="8"/>
    <s v="Ativo"/>
    <d v="2026-03-25T00:00:00"/>
    <s v="080946076"/>
    <s v="MARGARETH VALERIA DA SILVA ARTICO"/>
    <n v="27805345830"/>
    <d v="1979-08-18T00:00:00"/>
    <n v="46"/>
    <s v="F"/>
    <x v="0"/>
    <s v="SAO PAULO"/>
    <s v="CIDADE ANTONIO ESTEVAO DE CARVALHO"/>
    <n v="40"/>
    <n v="11989105653"/>
    <s v="CMDP"/>
    <s v="Sim"/>
    <d v="2026-03-23T00:00:00"/>
    <m/>
    <m/>
    <d v="2026-03-24T00:00:00"/>
    <d v="2026-03-27T00:00:00"/>
    <s v="Centro Médico Dom Pedro"/>
    <s v="Emagrecimento080946076"/>
    <x v="2"/>
  </r>
  <r>
    <x v="1"/>
    <x v="8"/>
    <s v="Ativo"/>
    <d v="2026-03-05T00:00:00"/>
    <s v="085837290"/>
    <s v="SILVANA HERNANDES REIS"/>
    <n v="2294334809"/>
    <d v="1963-09-06T00:00:00"/>
    <n v="62"/>
    <s v="F"/>
    <x v="0"/>
    <s v="SAO PAULO"/>
    <m/>
    <n v="60"/>
    <n v="11989241348"/>
    <s v="CMDP"/>
    <s v="Sim"/>
    <d v="2026-03-05T00:00:00"/>
    <m/>
    <m/>
    <d v="2026-03-02T00:00:00"/>
    <d v="2026-03-14T00:00:00"/>
    <s v="Unidade Avançada Luz Butantã"/>
    <s v="Emagrecimento085837290"/>
    <x v="2"/>
  </r>
  <r>
    <x v="1"/>
    <x v="8"/>
    <s v="Ativo"/>
    <d v="2026-01-29T00:00:00"/>
    <s v="094528383"/>
    <s v="CAROLINA DOS REIS NOGUEIRA DE MORAES"/>
    <n v="40403891825"/>
    <d v="1998-06-13T00:00:00"/>
    <n v="27"/>
    <s v="F"/>
    <x v="0"/>
    <s v="SAO PAULO"/>
    <m/>
    <n v="450"/>
    <n v="11989417903"/>
    <s v="CMDP"/>
    <s v="Sim"/>
    <d v="2026-01-29T00:00:00"/>
    <m/>
    <m/>
    <d v="2026-01-26T00:00:00"/>
    <d v="2001-01-01T00:00:00"/>
    <s v="Unidade Avançada Luz Butantã"/>
    <s v="Emagrecimento094528383"/>
    <x v="4"/>
  </r>
  <r>
    <x v="1"/>
    <x v="8"/>
    <s v="Ativo"/>
    <d v="2026-03-26T00:00:00"/>
    <s v="084750573"/>
    <s v="SIMONE ANDREIS BRASSO"/>
    <n v="10442201800"/>
    <d v="1967-05-25T00:00:00"/>
    <n v="59"/>
    <s v="F"/>
    <x v="0"/>
    <s v="SAO PAULO"/>
    <s v="JARDIM PAULISTA"/>
    <n v="450"/>
    <n v="11989461166"/>
    <s v="CMDP"/>
    <s v="Sim"/>
    <d v="2026-03-23T00:00:00"/>
    <m/>
    <m/>
    <d v="2026-03-25T00:00:00"/>
    <d v="2026-03-31T00:00:00"/>
    <s v="Centro Médico Dom Pedro"/>
    <s v="Emagrecimento084750573"/>
    <x v="2"/>
  </r>
  <r>
    <x v="4"/>
    <x v="8"/>
    <s v="Ativo"/>
    <d v="2026-04-23T00:00:00"/>
    <s v="093400094"/>
    <s v="CILEIDE ALMEIDA DA SILVA ALVES MACHADO"/>
    <n v="6958444400"/>
    <d v="1985-02-16T00:00:00"/>
    <n v="41"/>
    <s v="Feminino"/>
    <x v="0"/>
    <s v="ITAQUAQUECETUBA"/>
    <m/>
    <n v="60"/>
    <n v="11989479379"/>
    <s v="CMDP"/>
    <s v="Sim"/>
    <d v="2026-04-13T00:00:00"/>
    <m/>
    <m/>
    <d v="2026-04-13T00:00:00"/>
    <m/>
    <s v="Hospital Ipiranga Mogi"/>
    <s v="Emagrecimento093400094"/>
    <x v="0"/>
  </r>
  <r>
    <x v="1"/>
    <x v="8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CMDP"/>
    <s v="Sim"/>
    <d v="2026-03-06T00:00:00"/>
    <m/>
    <m/>
    <d v="2026-02-25T00:00:00"/>
    <d v="2026-03-06T00:00:00"/>
    <s v="Centro Médico Dom Pedro"/>
    <s v="Emagrecimento632446277"/>
    <x v="3"/>
  </r>
  <r>
    <x v="1"/>
    <x v="8"/>
    <s v="Ativo"/>
    <d v="2026-01-20T00:00:00"/>
    <s v="774401320"/>
    <s v="FERNANDA DA SILVA GUIMARAES"/>
    <n v="30058683895"/>
    <d v="1983-06-05T00:00:00"/>
    <n v="42"/>
    <s v="F"/>
    <x v="0"/>
    <s v="SAO PAULO"/>
    <m/>
    <n v="300"/>
    <n v="11989785765"/>
    <s v="CMDP"/>
    <s v="Sim"/>
    <d v="2026-01-16T00:00:00"/>
    <m/>
    <m/>
    <d v="2026-01-16T00:00:00"/>
    <d v="2026-01-16T00:00:00"/>
    <s v="Centro Médico Dom Pedro"/>
    <s v="Emagrecimento774401320"/>
    <x v="4"/>
  </r>
  <r>
    <x v="1"/>
    <x v="8"/>
    <s v="Ativo"/>
    <d v="2025-11-12T00:00:00"/>
    <s v="095459460"/>
    <s v="Camila Rabello"/>
    <n v="41987502892"/>
    <d v="1992-07-02T00:00:00"/>
    <n v="33"/>
    <s v="F"/>
    <x v="0"/>
    <s v="SAO PAULO"/>
    <m/>
    <n v="750"/>
    <n v="11989834852"/>
    <s v="Conexa"/>
    <s v="Sim"/>
    <d v="2025-11-12T00:00:00"/>
    <m/>
    <m/>
    <d v="2025-11-11T00:00:00"/>
    <d v="2025-11-12T00:00:00"/>
    <s v="Hospital Samaritano Higienópolis"/>
    <s v="Emagrecimento095459460"/>
    <x v="1"/>
  </r>
  <r>
    <x v="1"/>
    <x v="8"/>
    <s v="Ativo"/>
    <d v="2026-04-29T00:00:00"/>
    <s v="096635325"/>
    <s v="BRUNO DANIEL SIQUEIRA SOARES"/>
    <n v="50704972867"/>
    <d v="1998-09-29T00:00:00"/>
    <n v="27"/>
    <s v="M"/>
    <x v="0"/>
    <s v="SAO PAULO"/>
    <s v="JARDIM BURITI"/>
    <n v="50"/>
    <n v="11989869817"/>
    <s v="CMDP"/>
    <s v="Sim"/>
    <d v="2026-04-29T00:00:00"/>
    <m/>
    <m/>
    <d v="2026-04-28T00:00:00"/>
    <d v="2026-02-05T00:00:00"/>
    <s v="Unidade Avançada Luz Butantã"/>
    <s v="Emagrecimento096635325"/>
    <x v="0"/>
  </r>
  <r>
    <x v="1"/>
    <x v="8"/>
    <s v="Ativo"/>
    <d v="2025-12-15T00:00:00"/>
    <s v="075998351"/>
    <s v="ALESSANDRA PERES CICCONE"/>
    <n v="27209133836"/>
    <d v="1977-04-17T00:00:00"/>
    <n v="49"/>
    <s v="F"/>
    <x v="0"/>
    <s v="SAO PAULO"/>
    <m/>
    <n v="400"/>
    <n v="11989877096"/>
    <s v="CMDP"/>
    <s v="Sim"/>
    <d v="2025-12-16T00:00:00"/>
    <m/>
    <m/>
    <d v="2025-12-12T00:00:00"/>
    <d v="2025-12-16T00:00:00"/>
    <s v="Centro Médico Dom Pedro"/>
    <s v="Emagrecimento075998351"/>
    <x v="1"/>
  </r>
  <r>
    <x v="4"/>
    <x v="8"/>
    <s v="Ativo"/>
    <d v="2026-05-11T00:00:00"/>
    <s v="079318383"/>
    <s v="MICHELI ALVES VIEIRA"/>
    <n v="39966010858"/>
    <d v="1991-05-14T00:00:00"/>
    <n v="34"/>
    <s v="Feminino"/>
    <x v="0"/>
    <s v="SAO PAULO"/>
    <m/>
    <n v="60"/>
    <n v="11989914325"/>
    <s v="CMDP"/>
    <s v="Sim"/>
    <d v="2026-03-31T00:00:00"/>
    <m/>
    <m/>
    <d v="2026-05-07T00:00:00"/>
    <m/>
    <m/>
    <s v="Emagrecimento079318383"/>
    <x v="5"/>
  </r>
  <r>
    <x v="1"/>
    <x v="8"/>
    <s v="Ativo"/>
    <d v="2026-03-05T00:00:00"/>
    <s v="081212051"/>
    <s v="RICARDO AGUIAR"/>
    <n v="21608388883"/>
    <d v="1982-06-21T00:00:00"/>
    <n v="43"/>
    <s v="M"/>
    <x v="0"/>
    <s v="CARAPICUIBA"/>
    <m/>
    <n v="750"/>
    <n v="11990101483"/>
    <s v="CMDP"/>
    <s v="Sim"/>
    <d v="2026-03-05T00:00:00"/>
    <m/>
    <m/>
    <d v="2026-03-03T00:00:00"/>
    <d v="2026-03-05T00:00:00"/>
    <s v="Unidade Avançada Luz João Dias"/>
    <s v="Emagrecimento081212051"/>
    <x v="2"/>
  </r>
  <r>
    <x v="1"/>
    <x v="8"/>
    <s v="Ativo"/>
    <d v="2025-11-10T00:00:00"/>
    <s v="084195724"/>
    <s v="RAFAELA DA SILVA GRASSON"/>
    <n v="47861092828"/>
    <d v="1999-02-16T00:00:00"/>
    <n v="27"/>
    <m/>
    <x v="0"/>
    <s v="SAO PAULO"/>
    <m/>
    <n v="60"/>
    <n v="11990271536"/>
    <s v="CMDP"/>
    <s v="Sim"/>
    <m/>
    <m/>
    <m/>
    <d v="2025-10-10T00:00:00"/>
    <d v="2025-10-15T00:00:00"/>
    <s v="Centro Médico Dom Pedro"/>
    <s v="Emagrecimento084195724"/>
    <x v="1"/>
  </r>
  <r>
    <x v="4"/>
    <x v="8"/>
    <s v="Ativo"/>
    <d v="2026-05-11T00:00:00"/>
    <s v="095918278"/>
    <s v="LILIAM BIANCHINI"/>
    <n v="4598633808"/>
    <d v="1959-10-14T00:00:00"/>
    <n v="66"/>
    <s v="Feminino"/>
    <x v="0"/>
    <s v="SAO PAULO"/>
    <m/>
    <n v="110"/>
    <n v="11990273873"/>
    <s v="CMDP"/>
    <s v="Sim"/>
    <d v="2026-03-31T00:00:00"/>
    <m/>
    <m/>
    <m/>
    <m/>
    <m/>
    <s v="Emagrecimento095918278"/>
    <x v="1"/>
  </r>
  <r>
    <x v="1"/>
    <x v="8"/>
    <s v="Ativo"/>
    <d v="2025-11-10T00:00:00"/>
    <s v="079947426"/>
    <s v="PAULINE NEUDL SERAFIM"/>
    <n v="22117980805"/>
    <d v="1981-05-07T00:00:00"/>
    <n v="45"/>
    <m/>
    <x v="0"/>
    <s v="SAO PAULO"/>
    <m/>
    <n v="500"/>
    <n v="11991080005"/>
    <s v="CMDP"/>
    <s v="Sim"/>
    <m/>
    <m/>
    <m/>
    <d v="2025-11-05T00:00:00"/>
    <d v="2025-11-10T00:00:00"/>
    <s v="Centro Médico Dom Pedro"/>
    <s v="Emagrecimento079947426"/>
    <x v="1"/>
  </r>
  <r>
    <x v="1"/>
    <x v="8"/>
    <s v="Ativo"/>
    <d v="2026-01-15T00:00:00"/>
    <s v="811362795"/>
    <s v="SIDNEY GIAMARUSTI"/>
    <n v="5305403804"/>
    <d v="1947-01-10T00:00:00"/>
    <n v="79"/>
    <s v="M"/>
    <x v="0"/>
    <s v="SAO PAULO"/>
    <m/>
    <n v="100"/>
    <n v="11991127199"/>
    <s v="CMDP"/>
    <s v="Sim"/>
    <d v="2026-01-15T00:00:00"/>
    <m/>
    <m/>
    <d v="2026-01-14T00:00:00"/>
    <d v="2026-01-29T00:00:00"/>
    <s v="Hospital da Luz - Cubatão"/>
    <s v="Emagrecimento811362795"/>
    <x v="4"/>
  </r>
  <r>
    <x v="1"/>
    <x v="8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CMDP"/>
    <s v="Sim"/>
    <d v="2026-01-06T00:00:00"/>
    <m/>
    <m/>
    <d v="2026-01-05T00:00:00"/>
    <d v="2026-01-08T00:00:00"/>
    <s v="Amil Espaço Saúde - Osasco"/>
    <s v="Emagrecimento092608819"/>
    <x v="4"/>
  </r>
  <r>
    <x v="1"/>
    <x v="8"/>
    <s v="Ativo"/>
    <d v="2025-11-18T00:00:00"/>
    <s v="072837368"/>
    <s v="Jennifer Layne de Souza Aquino"/>
    <n v="43121738852"/>
    <d v="1993-12-24T00:00:00"/>
    <n v="32"/>
    <m/>
    <x v="0"/>
    <s v="SAO PAULO"/>
    <m/>
    <n v="50"/>
    <n v="11991251470"/>
    <s v="CMDP"/>
    <s v="Sim"/>
    <m/>
    <m/>
    <m/>
    <d v="2025-11-17T00:00:00"/>
    <d v="2025-11-19T00:00:00"/>
    <s v="Centro Médico Dom Pedro"/>
    <s v="Emagrecimento072837368"/>
    <x v="1"/>
  </r>
  <r>
    <x v="4"/>
    <x v="8"/>
    <s v="Ativo"/>
    <d v="2026-04-23T00:00:00"/>
    <s v="082913861"/>
    <s v="THAIS MICHELLI SOARES CAMARGO"/>
    <n v="35195845816"/>
    <d v="1986-09-16T00:00:00"/>
    <n v="39"/>
    <s v="Feminino"/>
    <x v="0"/>
    <s v="SAO PAULO"/>
    <m/>
    <n v="60"/>
    <n v="11991260779"/>
    <s v="CMDP"/>
    <s v="Sim"/>
    <d v="2026-04-06T00:00:00"/>
    <m/>
    <m/>
    <d v="2026-04-06T00:00:00"/>
    <m/>
    <s v="Unidade Avançada Vitória"/>
    <s v="Emagrecimento082913861"/>
    <x v="0"/>
  </r>
  <r>
    <x v="1"/>
    <x v="8"/>
    <s v="Ativo"/>
    <d v="2026-01-05T00:00:00"/>
    <s v="071607828"/>
    <s v="JAQUELINE BASTO DE OLIVEIRA CARVALHO"/>
    <n v="33356474839"/>
    <d v="1981-10-20T00:00:00"/>
    <n v="44"/>
    <s v="F"/>
    <x v="0"/>
    <s v="SAO PAULO"/>
    <m/>
    <n v="50"/>
    <n v="11991264940"/>
    <s v="CMDP"/>
    <s v="Sim"/>
    <d v="2026-01-05T00:00:00"/>
    <m/>
    <m/>
    <d v="2025-12-30T00:00:00"/>
    <d v="2026-01-20T00:00:00"/>
    <s v="Unidade Avançada Luz Butantã"/>
    <s v="Emagrecimento071607828"/>
    <x v="1"/>
  </r>
  <r>
    <x v="1"/>
    <x v="8"/>
    <s v="Ativo"/>
    <d v="2026-01-29T00:00:00"/>
    <s v="808937421"/>
    <s v="LUCY RINEHART"/>
    <n v="6498170875"/>
    <d v="1958-02-22T00:00:00"/>
    <n v="68"/>
    <s v="F"/>
    <x v="0"/>
    <s v="SAO PAULO"/>
    <m/>
    <n v="100"/>
    <n v="11991278277"/>
    <s v="CMDP"/>
    <s v="Sim"/>
    <d v="2026-01-29T00:00:00"/>
    <m/>
    <m/>
    <d v="2026-01-26T00:00:00"/>
    <d v="2026-01-29T00:00:00"/>
    <s v="Centro Médico Dom Pedro"/>
    <s v="Emagrecimento808937421"/>
    <x v="4"/>
  </r>
  <r>
    <x v="1"/>
    <x v="8"/>
    <s v="Ativo"/>
    <d v="2026-01-15T00:00:00"/>
    <s v="451647475"/>
    <s v="ANA LUIZA DIAS SISCART DE TOLEDO"/>
    <n v="80808956868"/>
    <d v="1955-06-19T00:00:00"/>
    <n v="70"/>
    <s v="F"/>
    <x v="0"/>
    <s v="SAO PAULO"/>
    <m/>
    <n v="500"/>
    <n v="11991299825"/>
    <s v="CMDP"/>
    <s v="Sim"/>
    <d v="2026-01-15T00:00:00"/>
    <m/>
    <m/>
    <d v="2026-01-14T00:00:00"/>
    <d v="2026-01-16T00:00:00"/>
    <s v="Conexa"/>
    <s v="Emagrecimento451647475"/>
    <x v="4"/>
  </r>
  <r>
    <x v="1"/>
    <x v="8"/>
    <s v="Ativo"/>
    <d v="2025-12-15T00:00:00"/>
    <s v="451124561"/>
    <s v="SILVANA APARECIDA DE ALMEIDA"/>
    <n v="28622937844"/>
    <d v="1981-03-17T00:00:00"/>
    <n v="45"/>
    <s v="F"/>
    <x v="0"/>
    <s v="SAO PAULO"/>
    <m/>
    <n v="300"/>
    <n v="11991313763"/>
    <s v="CMDP"/>
    <s v="Sim"/>
    <d v="2025-12-16T00:00:00"/>
    <m/>
    <m/>
    <d v="2025-12-12T00:00:00"/>
    <d v="2025-12-16T00:00:00"/>
    <s v="Centro Médico Dom Pedro"/>
    <s v="Emagrecimento451124561"/>
    <x v="1"/>
  </r>
  <r>
    <x v="4"/>
    <x v="8"/>
    <s v="Ativo"/>
    <d v="2026-05-11T00:00:00"/>
    <s v="094251600"/>
    <s v="ROMILDA DOS SANTOS FURTADO"/>
    <n v="27241127846"/>
    <d v="1977-03-31T00:00:00"/>
    <n v="49"/>
    <s v="Feminino"/>
    <x v="0"/>
    <s v="SAO PAULO"/>
    <m/>
    <n v="110"/>
    <n v="11991317824"/>
    <s v="CMDP"/>
    <s v="Sim"/>
    <d v="2026-03-31T00:00:00"/>
    <m/>
    <m/>
    <d v="2026-05-07T00:00:00"/>
    <m/>
    <m/>
    <s v="Emagrecimento094251600"/>
    <x v="5"/>
  </r>
  <r>
    <x v="1"/>
    <x v="8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CMDP"/>
    <s v="Sim"/>
    <d v="2026-05-06T00:00:00"/>
    <m/>
    <m/>
    <d v="2026-05-05T00:00:00"/>
    <d v="2026-11-05T00:00:00"/>
    <s v="Conexa"/>
    <s v="Emagrecimento089651840"/>
    <x v="5"/>
  </r>
  <r>
    <x v="1"/>
    <x v="8"/>
    <s v="Ativo"/>
    <d v="2025-11-10T00:00:00"/>
    <s v="778853896"/>
    <s v="Jose Carlos Amado Rodrigues Aguilar e Angela Amado Rodrigues Aguilar"/>
    <n v="81106521820"/>
    <d v="1956-02-15T00:00:00"/>
    <n v="70"/>
    <s v="M"/>
    <x v="0"/>
    <s v="GUARULHOS"/>
    <m/>
    <n v="400"/>
    <n v="11991468148"/>
    <s v="Conexa"/>
    <s v="Sim"/>
    <d v="2025-11-05T00:00:00"/>
    <m/>
    <m/>
    <d v="2025-10-13T00:00:00"/>
    <d v="2025-11-14T00:00:00"/>
    <s v="Amil Espaço Saúde - Tatuapé"/>
    <s v="Emagrecimento778853896"/>
    <x v="1"/>
  </r>
  <r>
    <x v="4"/>
    <x v="8"/>
    <s v="Ativo"/>
    <d v="2026-04-23T00:00:00"/>
    <s v="072042572"/>
    <s v="SUELEN ALVES DE OLIVEIRA"/>
    <n v="34292305862"/>
    <d v="1986-02-15T00:00:00"/>
    <n v="40"/>
    <s v="Feminino"/>
    <x v="0"/>
    <s v="SAO PAULO"/>
    <m/>
    <n v="50"/>
    <n v="11991516270"/>
    <s v="CMDP"/>
    <s v="Sim"/>
    <d v="2026-04-01T00:00:00"/>
    <m/>
    <m/>
    <d v="2026-04-01T00:00:00"/>
    <m/>
    <s v="Centro Médico Dom Pedro"/>
    <s v="Emagrecimento072042572"/>
    <x v="0"/>
  </r>
  <r>
    <x v="4"/>
    <x v="8"/>
    <s v="Ativo"/>
    <d v="2026-05-11T00:00:00"/>
    <s v="451775104"/>
    <s v="LETICIA ZAMPERLINI"/>
    <n v="35194645864"/>
    <d v="1986-01-09T00:00:00"/>
    <n v="40"/>
    <s v="Feminino"/>
    <x v="0"/>
    <s v="SAO PAULO"/>
    <m/>
    <n v="500"/>
    <n v="11991523899"/>
    <s v="CMDP"/>
    <s v="Sim"/>
    <d v="2026-03-31T00:00:00"/>
    <m/>
    <m/>
    <d v="2026-05-07T00:00:00"/>
    <m/>
    <m/>
    <s v="Emagrecimento451775104"/>
    <x v="5"/>
  </r>
  <r>
    <x v="1"/>
    <x v="8"/>
    <s v="Ativo"/>
    <d v="2025-11-12T00:00:00"/>
    <s v="093137847"/>
    <s v="DANIELLE DOS SANTOS BERNARDO"/>
    <n v="42595456806"/>
    <d v="1992-08-30T00:00:00"/>
    <n v="33"/>
    <s v="F"/>
    <x v="0"/>
    <s v="DIADEMA"/>
    <m/>
    <n v="60"/>
    <n v="11991551601"/>
    <s v="Conexa"/>
    <s v="Sim"/>
    <d v="2025-11-12T00:00:00"/>
    <m/>
    <m/>
    <d v="2025-11-11T00:00:00"/>
    <d v="2025-11-14T00:00:00"/>
    <s v="AP Centro Médico João Azevedo (SBC)"/>
    <s v="Emagrecimento093137847"/>
    <x v="1"/>
  </r>
  <r>
    <x v="1"/>
    <x v="8"/>
    <s v="Ativo"/>
    <d v="2025-11-11T00:00:00"/>
    <s v="095670713"/>
    <s v="Kenisson Bruno Martins Soares"/>
    <n v="31940185823"/>
    <d v="1983-05-26T00:00:00"/>
    <n v="43"/>
    <m/>
    <x v="0"/>
    <s v="SUZANO"/>
    <m/>
    <n v="60"/>
    <n v="11991630358"/>
    <s v="CMDP"/>
    <s v="Sim"/>
    <m/>
    <m/>
    <m/>
    <d v="2025-11-10T00:00:00"/>
    <d v="2025-11-10T00:00:00"/>
    <s v="Centro Médico Dom Pedro"/>
    <s v="Emagrecimento095670713"/>
    <x v="1"/>
  </r>
  <r>
    <x v="3"/>
    <x v="8"/>
    <s v="Ativo"/>
    <d v="2026-04-23T00:00:00"/>
    <s v="089386969"/>
    <s v="CRISTIANE OZELAMI"/>
    <n v="33700725809"/>
    <d v="1986-11-24T00:00:00"/>
    <n v="39"/>
    <s v="Feminino"/>
    <x v="0"/>
    <s v="SAO PAULO"/>
    <m/>
    <n v="380"/>
    <n v="11991662594"/>
    <s v="CMDP"/>
    <s v="Sim"/>
    <d v="2025-09-24T00:00:00"/>
    <m/>
    <m/>
    <d v="2025-09-24T00:00:00"/>
    <m/>
    <s v="Centro Médico Dom Pedro"/>
    <s v="Emagrecimento089386969"/>
    <x v="1"/>
  </r>
  <r>
    <x v="1"/>
    <x v="8"/>
    <s v="Ativo"/>
    <d v="2026-02-05T00:00:00"/>
    <s v="095273334"/>
    <s v="AMANDA FERREIRA BRANCAM"/>
    <n v="39308110810"/>
    <d v="1989-11-18T00:00:00"/>
    <n v="36"/>
    <s v="F"/>
    <x v="0"/>
    <s v="SAO PAULO"/>
    <m/>
    <n v="500"/>
    <n v="11991668550"/>
    <s v="CMDP"/>
    <s v="Sim"/>
    <d v="2026-02-04T00:00:00"/>
    <m/>
    <m/>
    <d v="2026-02-02T00:00:00"/>
    <d v="2026-02-04T00:00:00"/>
    <s v="Centro Médico Dom Pedro"/>
    <s v="Emagrecimento095273334"/>
    <x v="3"/>
  </r>
  <r>
    <x v="1"/>
    <x v="8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CMDP"/>
    <s v="Sim"/>
    <d v="2026-01-29T00:00:00"/>
    <m/>
    <m/>
    <d v="2026-01-28T00:00:00"/>
    <d v="2026-01-29T00:00:00"/>
    <s v="Centro Médico Dom Pedro"/>
    <s v="Emagrecimento094851368"/>
    <x v="4"/>
  </r>
  <r>
    <x v="1"/>
    <x v="8"/>
    <s v="Ativo"/>
    <d v="2025-11-10T00:00:00"/>
    <s v="078391897"/>
    <s v="PATRICIA LOURENCO DO NASCIMENTO"/>
    <n v="39547494830"/>
    <d v="1990-12-08T00:00:00"/>
    <n v="35"/>
    <m/>
    <x v="0"/>
    <s v="CARAPICUIBA"/>
    <m/>
    <n v="500"/>
    <n v="11991909230"/>
    <s v="CMDP"/>
    <s v="Sim"/>
    <m/>
    <m/>
    <m/>
    <d v="2025-10-02T00:00:00"/>
    <d v="2025-10-21T00:00:00"/>
    <m/>
    <s v="Emagrecimento078391897"/>
    <x v="1"/>
  </r>
  <r>
    <x v="4"/>
    <x v="8"/>
    <s v="Ativo"/>
    <d v="2026-05-11T00:00:00"/>
    <s v="094421637"/>
    <s v="GLEICE JAQUELINE DA SILVA MAIA"/>
    <n v="37398572859"/>
    <d v="1988-07-17T00:00:00"/>
    <n v="37"/>
    <s v="Feminino"/>
    <x v="0"/>
    <s v="SAO PAULO"/>
    <m/>
    <n v="40"/>
    <n v="11991927041"/>
    <s v="CMDP"/>
    <s v="Sim"/>
    <d v="2026-03-31T00:00:00"/>
    <m/>
    <m/>
    <d v="2026-05-08T00:00:00"/>
    <m/>
    <m/>
    <s v="Emagrecimento094421637"/>
    <x v="5"/>
  </r>
  <r>
    <x v="1"/>
    <x v="8"/>
    <s v="Ativo"/>
    <d v="2025-12-17T00:00:00"/>
    <s v="078383753"/>
    <s v="KATIA SIMONE FERREIRA DO VAL GOMES"/>
    <n v="25513415828"/>
    <d v="1973-05-28T00:00:00"/>
    <n v="53"/>
    <s v="F"/>
    <x v="0"/>
    <s v="SAO PAULO"/>
    <m/>
    <n v="500"/>
    <n v="11992057601"/>
    <s v="Conexa"/>
    <s v="Sim"/>
    <d v="2025-12-17T00:00:00"/>
    <m/>
    <m/>
    <d v="2025-12-16T00:00:00"/>
    <d v="2026-02-12T00:00:00"/>
    <s v="Unidade Avançada Luz João Dias"/>
    <s v="Emagrecimento078383753"/>
    <x v="1"/>
  </r>
  <r>
    <x v="1"/>
    <x v="8"/>
    <s v="Ativo"/>
    <d v="2025-12-17T00:00:00"/>
    <s v="089599714"/>
    <s v="AMANDA IRIS VICTOR DA COSTA"/>
    <n v="7566863690"/>
    <d v="2001-09-28T00:00:00"/>
    <n v="24"/>
    <s v="F"/>
    <x v="0"/>
    <s v="SAO PAULO"/>
    <m/>
    <n v="110"/>
    <n v="11992073712"/>
    <s v="Conexa"/>
    <s v="Sim"/>
    <d v="2025-12-17T00:00:00"/>
    <m/>
    <m/>
    <d v="2025-12-16T00:00:00"/>
    <d v="2026-02-11T00:00:00"/>
    <s v="Unidade Avançada Luz Butantã"/>
    <s v="Emagrecimento089599714"/>
    <x v="1"/>
  </r>
  <r>
    <x v="4"/>
    <x v="8"/>
    <s v="Ativo"/>
    <d v="2026-05-11T00:00:00"/>
    <s v="095333473"/>
    <s v="JULIANA CRISTINA LOPES PEREIRA"/>
    <n v="47405525822"/>
    <d v="1999-07-23T00:00:00"/>
    <n v="26"/>
    <s v="Feminino"/>
    <x v="0"/>
    <s v="SANTO ANDRE"/>
    <m/>
    <n v="110"/>
    <n v="11992095968"/>
    <s v="CMDP"/>
    <s v="Sim"/>
    <d v="2026-03-31T00:00:00"/>
    <m/>
    <m/>
    <d v="2026-05-08T00:00:00"/>
    <m/>
    <m/>
    <s v="Emagrecimento095333473"/>
    <x v="5"/>
  </r>
  <r>
    <x v="1"/>
    <x v="8"/>
    <s v="Ativo"/>
    <d v="2026-03-05T00:00:00"/>
    <s v="079685444"/>
    <s v="JACQUELINE DE OLIVEIRA NASCIMENTO DA COSTA"/>
    <n v="38093399895"/>
    <d v="1989-05-29T00:00:00"/>
    <n v="37"/>
    <s v="F"/>
    <x v="0"/>
    <s v="SAO PAULO"/>
    <m/>
    <n v="40"/>
    <n v="11992140614"/>
    <s v="CMDP"/>
    <s v="Sim"/>
    <d v="2026-03-02T00:00:00"/>
    <m/>
    <m/>
    <d v="2026-02-27T00:00:00"/>
    <d v="2026-03-02T00:00:00"/>
    <s v="Centro Médico Dom Pedro"/>
    <s v="Emagrecimento079685444"/>
    <x v="3"/>
  </r>
  <r>
    <x v="1"/>
    <x v="8"/>
    <s v="Ativo"/>
    <d v="2026-01-20T00:00:00"/>
    <s v="089899033"/>
    <s v="BEATRIZ CAVALCANTI PEREIRA"/>
    <n v="33455522807"/>
    <d v="1990-02-08T00:00:00"/>
    <n v="36"/>
    <s v="F"/>
    <x v="0"/>
    <s v="ITAQUAQUECETUBA"/>
    <m/>
    <n v="500"/>
    <n v="11992174041"/>
    <s v="CMDP"/>
    <s v="Sim"/>
    <d v="2026-01-20T00:00:00"/>
    <m/>
    <m/>
    <d v="2026-01-19T00:00:00"/>
    <d v="2026-03-13T00:00:00"/>
    <s v="Hospital Ipiranga Mogi"/>
    <s v="Emagrecimento089899033"/>
    <x v="4"/>
  </r>
  <r>
    <x v="1"/>
    <x v="8"/>
    <s v="Ativo"/>
    <d v="2025-11-26T00:00:00"/>
    <s v="094589882"/>
    <s v="Fernanda Alarcon"/>
    <n v="41392909864"/>
    <d v="1991-12-14T00:00:00"/>
    <n v="34"/>
    <m/>
    <x v="0"/>
    <s v="SAO PAULO"/>
    <m/>
    <n v="500"/>
    <n v="11992233635"/>
    <s v="CMDP"/>
    <s v="Sim"/>
    <m/>
    <m/>
    <m/>
    <d v="2025-11-25T00:00:00"/>
    <d v="2025-11-26T00:00:00"/>
    <s v="Centro Médico Dom Pedro"/>
    <s v="Emagrecimento094589882"/>
    <x v="1"/>
  </r>
  <r>
    <x v="1"/>
    <x v="8"/>
    <s v="Ativo"/>
    <d v="2026-02-12T00:00:00"/>
    <s v="089425947"/>
    <s v="SILVIA THULLER RODRIGUES"/>
    <n v="10518612848"/>
    <d v="1971-07-31T00:00:00"/>
    <n v="54"/>
    <s v="F"/>
    <x v="0"/>
    <s v="SAO PAULO"/>
    <m/>
    <n v="380"/>
    <n v="11992414217"/>
    <s v="CMDP"/>
    <s v="Sim"/>
    <d v="2026-02-27T00:00:00"/>
    <m/>
    <m/>
    <d v="2026-02-06T00:00:00"/>
    <d v="2026-02-27T00:00:00"/>
    <s v="Centro Médico Dom Pedro"/>
    <s v="Emagrecimento089425947"/>
    <x v="3"/>
  </r>
  <r>
    <x v="1"/>
    <x v="8"/>
    <s v="Ativo"/>
    <d v="2025-11-10T00:00:00"/>
    <s v="089615010"/>
    <s v="Andrea Braga Calil Sgarbi"/>
    <n v="25207166816"/>
    <d v="1976-06-16T00:00:00"/>
    <n v="49"/>
    <m/>
    <x v="0"/>
    <s v="SAO PAULO"/>
    <m/>
    <n v="380"/>
    <n v="11992480837"/>
    <s v="CMDP"/>
    <s v="Sim"/>
    <m/>
    <m/>
    <m/>
    <d v="2025-10-16T00:00:00"/>
    <d v="2025-10-31T00:00:00"/>
    <s v="Centro Médico Dom Pedro"/>
    <s v="Emagrecimento089615010"/>
    <x v="1"/>
  </r>
  <r>
    <x v="1"/>
    <x v="8"/>
    <s v="Ativo"/>
    <d v="2026-05-25T00:00:00"/>
    <s v="094957903"/>
    <s v="RAFAEL GONCALVES SILVA"/>
    <n v="37564734817"/>
    <d v="1989-09-08T00:00:00"/>
    <n v="36"/>
    <s v="M"/>
    <x v="0"/>
    <s v="SAO PAULO"/>
    <s v="JARDIM VIVAN"/>
    <n v="60"/>
    <n v="11992535246"/>
    <s v="CMDP"/>
    <s v="Sim"/>
    <d v="2026-05-25T00:00:00"/>
    <m/>
    <m/>
    <d v="2026-05-21T00:00:00"/>
    <d v="2026-05-27T00:00:00"/>
    <s v="Centro Médico Dom Pedro"/>
    <s v="Emagrecimento094957903"/>
    <x v="5"/>
  </r>
  <r>
    <x v="4"/>
    <x v="8"/>
    <s v="Ativo"/>
    <d v="2026-05-11T00:00:00"/>
    <s v="082204059"/>
    <s v="LEONARDO DOMINE"/>
    <n v="15375578824"/>
    <d v="1972-02-04T00:00:00"/>
    <n v="54"/>
    <s v="Masculino"/>
    <x v="0"/>
    <s v="SAO PAULO"/>
    <m/>
    <n v="380"/>
    <n v="11992564664"/>
    <s v="CMDP"/>
    <s v="Sim"/>
    <d v="2026-03-31T00:00:00"/>
    <m/>
    <m/>
    <d v="2026-05-07T00:00:00"/>
    <m/>
    <m/>
    <s v="Emagrecimento082204059"/>
    <x v="5"/>
  </r>
  <r>
    <x v="1"/>
    <x v="8"/>
    <s v="Ativo"/>
    <d v="2026-03-23T00:00:00"/>
    <s v="092659313"/>
    <s v="ANA LUIZA MURGI FRANCA"/>
    <n v="47989523892"/>
    <d v="2001-07-21T00:00:00"/>
    <n v="24"/>
    <s v="F"/>
    <x v="0"/>
    <s v="SAO PAULO"/>
    <m/>
    <n v="380"/>
    <n v="11992641456"/>
    <s v="CMDP"/>
    <s v="Sim"/>
    <d v="2026-03-04T00:00:00"/>
    <m/>
    <m/>
    <d v="2026-03-10T00:00:00"/>
    <d v="2026-03-20T00:00:00"/>
    <s v="Centro Médico Dom Pedro"/>
    <s v="Emagrecimento092659313"/>
    <x v="2"/>
  </r>
  <r>
    <x v="1"/>
    <x v="8"/>
    <s v="Ativo"/>
    <d v="2025-11-10T00:00:00"/>
    <s v="095475779"/>
    <s v="MANOELA DOS SANTOS"/>
    <n v="86036925565"/>
    <d v="1993-05-18T00:00:00"/>
    <n v="33"/>
    <m/>
    <x v="0"/>
    <s v="GUARULHOS"/>
    <m/>
    <n v="80"/>
    <n v="11992687972"/>
    <s v="CMDP"/>
    <s v="Sim"/>
    <m/>
    <m/>
    <m/>
    <d v="2025-11-04T00:00:00"/>
    <d v="2025-11-07T00:00:00"/>
    <s v="Centro Médico Dom Pedro"/>
    <s v="Emagrecimento095475779"/>
    <x v="1"/>
  </r>
  <r>
    <x v="1"/>
    <x v="8"/>
    <s v="Ativo"/>
    <d v="2026-03-11T00:00:00"/>
    <s v="078793974"/>
    <s v="CASSIA ELISA FERREIRA PINTO RIBEIRO"/>
    <n v="4710635846"/>
    <d v="1960-09-15T00:00:00"/>
    <n v="65"/>
    <s v="F"/>
    <x v="0"/>
    <s v="SAO PAULO"/>
    <m/>
    <n v="60"/>
    <n v="11992693326"/>
    <s v="CMDP"/>
    <s v="Sim"/>
    <d v="2026-03-12T00:00:00"/>
    <m/>
    <m/>
    <d v="2026-03-05T00:00:00"/>
    <d v="2026-03-26T00:00:00"/>
    <s v="Amil Espaço Saúde - Osasco"/>
    <s v="Emagrecimento078793974"/>
    <x v="2"/>
  </r>
  <r>
    <x v="1"/>
    <x v="8"/>
    <s v="Ativo"/>
    <d v="2025-11-17T00:00:00"/>
    <s v="021380775"/>
    <s v="DAGMAR CALIL GANEM METNE"/>
    <n v="26338794897"/>
    <d v="1954-02-08T00:00:00"/>
    <n v="72"/>
    <s v="F"/>
    <x v="0"/>
    <s v="SAO PAULO"/>
    <m/>
    <n v="600"/>
    <n v="11992734404"/>
    <s v="Conexa"/>
    <s v="Sim"/>
    <d v="2025-11-19T00:00:00"/>
    <m/>
    <m/>
    <d v="2025-11-14T00:00:00"/>
    <d v="2025-11-26T00:00:00"/>
    <s v="Hospital Samaritano Higienópolis"/>
    <s v="Emagrecimento021380775"/>
    <x v="1"/>
  </r>
  <r>
    <x v="1"/>
    <x v="8"/>
    <s v="Ativo"/>
    <d v="2026-03-11T00:00:00"/>
    <s v="081360603"/>
    <s v="CIBELE LEITE SOLA DEL CIELO DIAS"/>
    <n v="29779204806"/>
    <d v="1978-03-05T00:00:00"/>
    <n v="48"/>
    <s v="F"/>
    <x v="0"/>
    <s v="SAO PAULO"/>
    <m/>
    <n v="40"/>
    <n v="11992755837"/>
    <s v="CMDP"/>
    <s v="Sim"/>
    <d v="2026-03-09T00:00:00"/>
    <m/>
    <m/>
    <d v="2026-03-05T00:00:00"/>
    <d v="2026-03-09T00:00:00"/>
    <s v="Centro Médico Dom Pedro"/>
    <s v="Emagrecimento081360603"/>
    <x v="2"/>
  </r>
  <r>
    <x v="4"/>
    <x v="8"/>
    <s v="Ativo"/>
    <d v="2026-05-11T00:00:00"/>
    <s v="093419163"/>
    <s v="JACQUELINE BELTRAMI DE JESUS"/>
    <n v="39073895812"/>
    <d v="1999-06-15T00:00:00"/>
    <n v="26"/>
    <s v="Feminino"/>
    <x v="0"/>
    <s v="SAO PAULO"/>
    <m/>
    <n v="60"/>
    <n v="11992782915"/>
    <s v="CMDP"/>
    <s v="Sim"/>
    <d v="2026-03-31T00:00:00"/>
    <m/>
    <m/>
    <d v="2026-05-07T00:00:00"/>
    <m/>
    <m/>
    <s v="Emagrecimento093419163"/>
    <x v="5"/>
  </r>
  <r>
    <x v="1"/>
    <x v="8"/>
    <s v="Ativo"/>
    <d v="2025-11-10T00:00:00"/>
    <s v="085934633"/>
    <s v="EMERSON MELO"/>
    <n v="34750030821"/>
    <d v="1986-09-08T00:00:00"/>
    <n v="39"/>
    <m/>
    <x v="0"/>
    <s v="SAO PAULO"/>
    <m/>
    <n v="450"/>
    <n v="11992806689"/>
    <s v="CMDP"/>
    <s v="Sim"/>
    <m/>
    <m/>
    <m/>
    <d v="2025-10-15T00:00:00"/>
    <d v="2025-10-27T00:00:00"/>
    <s v="Centro Médico Dom Pedro"/>
    <s v="Emagrecimento085934633"/>
    <x v="1"/>
  </r>
  <r>
    <x v="4"/>
    <x v="8"/>
    <s v="Ativo"/>
    <d v="2026-05-11T00:00:00"/>
    <s v="093911663"/>
    <s v="RUBENS PAULO NAZARE PINON"/>
    <n v="88687074204"/>
    <d v="1989-10-16T00:00:00"/>
    <n v="36"/>
    <s v="Masculino"/>
    <x v="9"/>
    <s v="CASTANHAL"/>
    <m/>
    <n v="380"/>
    <n v="11992898829"/>
    <s v="CMDP"/>
    <s v="Sim"/>
    <d v="2026-03-31T00:00:00"/>
    <m/>
    <m/>
    <d v="2026-05-04T00:00:00"/>
    <m/>
    <m/>
    <s v="Emagrecimento093911663"/>
    <x v="5"/>
  </r>
  <r>
    <x v="1"/>
    <x v="8"/>
    <s v="Ativo"/>
    <d v="2025-11-10T00:00:00"/>
    <s v="085119370"/>
    <s v="Bárbara Ferreira Toledo da Silva"/>
    <n v="24609859831"/>
    <d v="1976-03-29T00:00:00"/>
    <n v="50"/>
    <m/>
    <x v="0"/>
    <s v="SAO PAULO"/>
    <m/>
    <n v="450"/>
    <n v="11992971008"/>
    <s v="CMDP"/>
    <s v="Sim"/>
    <m/>
    <m/>
    <m/>
    <d v="2025-10-22T00:00:00"/>
    <d v="2025-10-22T00:00:00"/>
    <s v="Centro Médico Dom Pedro"/>
    <s v="Emagrecimento085119370"/>
    <x v="1"/>
  </r>
  <r>
    <x v="1"/>
    <x v="8"/>
    <s v="Ativo"/>
    <d v="2026-03-05T00:00:00"/>
    <s v="093920632"/>
    <s v="CAROLINE MUSQUEIRA LOPES"/>
    <n v="54672240851"/>
    <d v="2002-07-20T00:00:00"/>
    <n v="23"/>
    <s v="F"/>
    <x v="0"/>
    <s v="SAO PAULO"/>
    <m/>
    <n v="500"/>
    <n v="11992982974"/>
    <s v="CMDP"/>
    <s v="Sim"/>
    <d v="2026-03-05T00:00:00"/>
    <m/>
    <m/>
    <d v="2026-03-04T00:00:00"/>
    <d v="2026-03-13T00:00:00"/>
    <s v="Amil Espaço Saúde - Santana"/>
    <s v="Emagrecimento093920632"/>
    <x v="2"/>
  </r>
  <r>
    <x v="4"/>
    <x v="8"/>
    <s v="Ativo"/>
    <d v="2026-05-18T00:00:00"/>
    <s v="087806133"/>
    <s v="CLAUDIO DOS SANTOS"/>
    <n v="19998397812"/>
    <d v="1975-04-13T00:00:00"/>
    <n v="51"/>
    <s v="Masculino"/>
    <x v="0"/>
    <s v="CAIEIRAS"/>
    <m/>
    <n v="60"/>
    <n v="11993057205"/>
    <s v="CMDP"/>
    <s v="Sim"/>
    <d v="2026-03-02T00:00:00"/>
    <m/>
    <m/>
    <d v="2026-05-11T00:00:00"/>
    <m/>
    <m/>
    <s v="Emagrecimento087806133"/>
    <x v="5"/>
  </r>
  <r>
    <x v="4"/>
    <x v="8"/>
    <s v="Ativo"/>
    <d v="2026-05-11T00:00:00"/>
    <s v="093747736"/>
    <s v="JACIRA DE LUCENA VIGATTI"/>
    <n v="15641842850"/>
    <d v="1971-03-25T00:00:00"/>
    <n v="55"/>
    <s v="Feminino"/>
    <x v="0"/>
    <s v="SAO PAULO"/>
    <m/>
    <n v="110"/>
    <n v="11993079466"/>
    <s v="CMDP"/>
    <s v="Sim"/>
    <d v="2026-03-31T00:00:00"/>
    <m/>
    <m/>
    <m/>
    <m/>
    <m/>
    <s v="Emagrecimento093747736"/>
    <x v="1"/>
  </r>
  <r>
    <x v="1"/>
    <x v="8"/>
    <s v="Ativo"/>
    <d v="2025-12-29T00:00:00"/>
    <s v="093601820"/>
    <s v="MARIA ALICE RODRIGUES DE SOUZA"/>
    <n v="38103498874"/>
    <d v="1989-10-04T00:00:00"/>
    <n v="36"/>
    <s v="F"/>
    <x v="0"/>
    <s v="SAO PAULO"/>
    <m/>
    <n v="380"/>
    <n v="11993181976"/>
    <s v="CMDP"/>
    <s v="Sim"/>
    <d v="2025-12-29T00:00:00"/>
    <m/>
    <m/>
    <d v="2025-12-23T00:00:00"/>
    <d v="2025-12-29T00:00:00"/>
    <s v="Centro Médico Dom Pedro"/>
    <s v="Emagrecimento093601820"/>
    <x v="1"/>
  </r>
  <r>
    <x v="3"/>
    <x v="8"/>
    <s v="Ativo"/>
    <d v="2026-03-03T00:00:00"/>
    <s v="089019826"/>
    <s v="Aline da Costa Ribeiro"/>
    <n v="37071962839"/>
    <d v="1987-11-24T00:00:00"/>
    <n v="38"/>
    <m/>
    <x v="0"/>
    <s v="DIADEMA"/>
    <m/>
    <n v="450"/>
    <n v="11993234398"/>
    <s v="CMDP"/>
    <s v="Sim"/>
    <d v="2026-02-09T00:00:00"/>
    <m/>
    <m/>
    <d v="2026-02-09T00:00:00"/>
    <m/>
    <s v="Unidade Avançada Luz Butantã"/>
    <s v="Emagrecimento089019826"/>
    <x v="3"/>
  </r>
  <r>
    <x v="1"/>
    <x v="8"/>
    <s v="Ativo"/>
    <d v="2026-01-20T00:00:00"/>
    <s v="095120901"/>
    <s v="LUCAS MARTINS PEREIRA BOM"/>
    <n v="12449774629"/>
    <d v="1994-08-28T00:00:00"/>
    <n v="31"/>
    <s v="M"/>
    <x v="0"/>
    <s v="GUARULHOS"/>
    <m/>
    <n v="60"/>
    <n v="11993264938"/>
    <s v="CMDP"/>
    <s v="Sim"/>
    <d v="2026-01-20T00:00:00"/>
    <m/>
    <m/>
    <d v="2026-01-16T00:00:00"/>
    <d v="2026-02-13T00:00:00"/>
    <s v="Unidade Avançada Carlos Chagas"/>
    <s v="Emagrecimento095120901"/>
    <x v="4"/>
  </r>
  <r>
    <x v="4"/>
    <x v="8"/>
    <s v="Ativo"/>
    <d v="2026-05-11T00:00:00"/>
    <s v="094446642"/>
    <s v="GABRIELLE CRISTINE ADAO"/>
    <n v="49710428810"/>
    <d v="2002-09-14T00:00:00"/>
    <n v="23"/>
    <s v="Feminino"/>
    <x v="0"/>
    <s v="SAO PAULO"/>
    <m/>
    <n v="60"/>
    <n v="11993302344"/>
    <s v="CMDP"/>
    <s v="Sim"/>
    <d v="2026-03-31T00:00:00"/>
    <m/>
    <m/>
    <d v="2026-05-07T00:00:00"/>
    <m/>
    <m/>
    <s v="Emagrecimento094446642"/>
    <x v="5"/>
  </r>
  <r>
    <x v="4"/>
    <x v="8"/>
    <s v="Ativo"/>
    <d v="2026-05-11T00:00:00"/>
    <s v="808710060"/>
    <s v="ELVIRA PINTO GRACIANO"/>
    <n v="27952183800"/>
    <d v="1970-10-12T00:00:00"/>
    <n v="55"/>
    <s v="Feminino"/>
    <x v="0"/>
    <s v="SAO PAULO"/>
    <m/>
    <n v="100"/>
    <n v="11993316778"/>
    <s v="CMDP"/>
    <s v="Sim"/>
    <d v="2026-03-31T00:00:00"/>
    <m/>
    <m/>
    <m/>
    <m/>
    <m/>
    <s v="Emagrecimento808710060"/>
    <x v="1"/>
  </r>
  <r>
    <x v="4"/>
    <x v="8"/>
    <s v="Ativo"/>
    <d v="2026-05-11T00:00:00"/>
    <s v="094445298"/>
    <s v="TABATA ANDRADE DELFINO"/>
    <n v="34651959814"/>
    <d v="1986-03-18T00:00:00"/>
    <n v="40"/>
    <s v="Feminino"/>
    <x v="0"/>
    <s v="SAO PAULO"/>
    <m/>
    <n v="60"/>
    <n v="11993388107"/>
    <s v="CMDP"/>
    <s v="Sim"/>
    <d v="2026-03-31T00:00:00"/>
    <m/>
    <m/>
    <m/>
    <m/>
    <m/>
    <s v="Emagrecimento094445298"/>
    <x v="1"/>
  </r>
  <r>
    <x v="4"/>
    <x v="8"/>
    <s v="Ativo"/>
    <d v="2026-05-11T00:00:00"/>
    <s v="094525358"/>
    <s v="TALITA MARQUES SANTANA DE ALMEIDA"/>
    <n v="34569233848"/>
    <d v="1985-04-23T00:00:00"/>
    <n v="41"/>
    <s v="Feminino"/>
    <x v="0"/>
    <s v="SAO PAULO"/>
    <m/>
    <n v="110"/>
    <n v="11993414236"/>
    <s v="CMDP"/>
    <s v="Sim"/>
    <d v="2026-03-31T00:00:00"/>
    <m/>
    <m/>
    <m/>
    <m/>
    <m/>
    <s v="Emagrecimento094525358"/>
    <x v="1"/>
  </r>
  <r>
    <x v="1"/>
    <x v="8"/>
    <s v="Ativo"/>
    <d v="2025-11-10T00:00:00"/>
    <s v="094658078"/>
    <s v="DENIS WILLIAM RAMOS SILVA"/>
    <n v="35182283822"/>
    <d v="1991-09-29T00:00:00"/>
    <n v="34"/>
    <m/>
    <x v="0"/>
    <s v="SAO PAULO"/>
    <m/>
    <n v="110"/>
    <n v="11993458637"/>
    <s v="CMDP"/>
    <s v="Sim"/>
    <m/>
    <m/>
    <m/>
    <d v="2025-10-15T00:00:00"/>
    <d v="2025-10-27T00:00:00"/>
    <s v="Centro Médico Dom Pedro"/>
    <s v="Emagrecimento094658078"/>
    <x v="1"/>
  </r>
  <r>
    <x v="1"/>
    <x v="8"/>
    <s v="Ativo"/>
    <d v="2026-02-26T00:00:00"/>
    <s v="785141120"/>
    <s v="ANNY CHRISTINA DA SILVA LIMA"/>
    <n v="16906831801"/>
    <d v="1968-09-27T00:00:00"/>
    <n v="57"/>
    <s v="F"/>
    <x v="0"/>
    <s v="SAO PAULO"/>
    <m/>
    <n v="400"/>
    <n v="11993561385"/>
    <s v="CMDP"/>
    <s v="Sim"/>
    <d v="2026-02-25T00:00:00"/>
    <m/>
    <m/>
    <d v="2026-02-24T00:00:00"/>
    <d v="2026-02-25T00:00:00"/>
    <s v="Centro Médico Dom Pedro"/>
    <s v="Emagrecimento785141120"/>
    <x v="3"/>
  </r>
  <r>
    <x v="1"/>
    <x v="8"/>
    <s v="Ativo"/>
    <d v="2026-01-26T00:00:00"/>
    <s v="787533912"/>
    <s v="SANDRA REGINA DE ROSSI"/>
    <n v="12636262890"/>
    <d v="1969-10-02T00:00:00"/>
    <n v="56"/>
    <s v="F"/>
    <x v="0"/>
    <s v="SAO PAULO"/>
    <m/>
    <n v="400"/>
    <n v="11993571283"/>
    <s v="CMDP"/>
    <s v="Sim"/>
    <d v="2026-01-26T00:00:00"/>
    <m/>
    <m/>
    <d v="2026-01-22T00:00:00"/>
    <d v="2026-01-26T00:00:00"/>
    <s v="Centro Médico Dom Pedro"/>
    <s v="Emagrecimento787533912"/>
    <x v="4"/>
  </r>
  <r>
    <x v="4"/>
    <x v="8"/>
    <s v="Ativo"/>
    <d v="2026-05-11T00:00:00"/>
    <s v="092746498"/>
    <s v="JULIANA DA SILVA RAMOS"/>
    <n v="34544072816"/>
    <d v="1986-03-23T00:00:00"/>
    <n v="40"/>
    <s v="Feminino"/>
    <x v="0"/>
    <s v="SAO PAULO"/>
    <m/>
    <n v="60"/>
    <n v="11993623792"/>
    <s v="CMDP"/>
    <s v="Sim"/>
    <d v="2026-03-31T00:00:00"/>
    <m/>
    <m/>
    <m/>
    <m/>
    <m/>
    <s v="Emagrecimento092746498"/>
    <x v="1"/>
  </r>
  <r>
    <x v="1"/>
    <x v="8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CMDP"/>
    <s v="Sim"/>
    <d v="2025-12-10T00:00:00"/>
    <m/>
    <m/>
    <d v="2025-12-05T00:00:00"/>
    <d v="2025-12-10T00:00:00"/>
    <s v="Centro Médico Dom Pedro"/>
    <s v="Emagrecimento094390424"/>
    <x v="1"/>
  </r>
  <r>
    <x v="1"/>
    <x v="8"/>
    <s v="Ativo"/>
    <d v="2026-01-29T00:00:00"/>
    <s v="094116317"/>
    <s v="ANA CLAUDIA MANSON GRASSMANN"/>
    <n v="16625500810"/>
    <d v="1973-10-03T00:00:00"/>
    <n v="52"/>
    <s v="F"/>
    <x v="0"/>
    <s v="EMBU DAS ARTES"/>
    <m/>
    <n v="450"/>
    <n v="11993634070"/>
    <s v="CMDP"/>
    <s v="Sim"/>
    <d v="2026-01-29T00:00:00"/>
    <m/>
    <m/>
    <d v="2026-01-27T00:00:00"/>
    <d v="2001-01-01T00:00:00"/>
    <s v="Unidade Avançada Luz Butantã"/>
    <s v="Emagrecimento094116317"/>
    <x v="4"/>
  </r>
  <r>
    <x v="1"/>
    <x v="8"/>
    <s v="Ativo"/>
    <d v="2025-11-24T00:00:00"/>
    <s v="089258133"/>
    <s v="KELLEN ROCHA DA SILVA"/>
    <n v="42418293840"/>
    <d v="1994-07-31T00:00:00"/>
    <n v="31"/>
    <m/>
    <x v="0"/>
    <s v="CARAPICUIBA"/>
    <m/>
    <n v="80"/>
    <n v="11993657154"/>
    <s v="CMDP"/>
    <s v="Sim"/>
    <m/>
    <m/>
    <m/>
    <d v="2025-11-21T00:00:00"/>
    <s v="11/27/2025"/>
    <s v="Centro Médico Dom Pedro"/>
    <s v="Emagrecimento089258133"/>
    <x v="1"/>
  </r>
  <r>
    <x v="1"/>
    <x v="8"/>
    <s v="Ativo"/>
    <d v="2026-04-28T00:00:00"/>
    <s v="089899981"/>
    <s v="ALESSANDRA CASTRO DOS SANTOS"/>
    <n v="28771741828"/>
    <d v="1980-11-05T00:00:00"/>
    <n v="45"/>
    <s v="F"/>
    <x v="0"/>
    <s v="GUARULHOS"/>
    <s v="VILA PROGRESSO"/>
    <n v="380"/>
    <n v="11993684998"/>
    <s v="CMDP"/>
    <s v="Sim"/>
    <d v="2026-04-28T00:00:00"/>
    <m/>
    <m/>
    <d v="2026-04-27T00:00:00"/>
    <d v="2026-06-05T00:00:00"/>
    <s v="Centro Médico Dom Pedro"/>
    <s v="Emagrecimento089899981"/>
    <x v="0"/>
  </r>
  <r>
    <x v="1"/>
    <x v="8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CMDP"/>
    <s v="Sim"/>
    <m/>
    <m/>
    <m/>
    <d v="2025-11-05T00:00:00"/>
    <m/>
    <m/>
    <s v="Emagrecimento095283301"/>
    <x v="1"/>
  </r>
  <r>
    <x v="1"/>
    <x v="8"/>
    <s v="Ativo"/>
    <d v="2026-01-05T00:00:00"/>
    <s v="095134283"/>
    <s v="CAMILA REGINA RODRIGUES"/>
    <n v="39121922861"/>
    <d v="1990-08-09T00:00:00"/>
    <n v="35"/>
    <s v="F"/>
    <x v="0"/>
    <s v="GUARULHOS"/>
    <m/>
    <n v="110"/>
    <n v="11993697896"/>
    <s v="CMDP"/>
    <s v="Sim"/>
    <d v="2026-01-26T00:00:00"/>
    <m/>
    <m/>
    <d v="2025-12-29T00:00:00"/>
    <d v="2026-01-26T00:00:00"/>
    <s v="Centro Médico Dom Pedro"/>
    <s v="Emagrecimento095134283"/>
    <x v="1"/>
  </r>
  <r>
    <x v="1"/>
    <x v="8"/>
    <s v="Ativo"/>
    <d v="2026-01-05T00:00:00"/>
    <s v="087865304"/>
    <s v="SIMONE MARIA LIMA BEZERRA"/>
    <n v="30355053810"/>
    <d v="1978-10-24T00:00:00"/>
    <n v="47"/>
    <s v="F"/>
    <x v="0"/>
    <s v="SAO PAULO"/>
    <m/>
    <n v="80"/>
    <n v="11993700706"/>
    <s v="CMDP"/>
    <s v="Sim"/>
    <d v="2025-12-30T00:00:00"/>
    <m/>
    <m/>
    <d v="2025-12-30T00:00:00"/>
    <d v="2001-01-01T00:00:00"/>
    <s v="Centro Médico Dom Pedro"/>
    <s v="Emagrecimento087865304"/>
    <x v="1"/>
  </r>
  <r>
    <x v="1"/>
    <x v="8"/>
    <s v="Ativo"/>
    <d v="2026-02-05T00:00:00"/>
    <s v="094081315"/>
    <s v="ALESSANDRA RODRIGUES ROMAO DE SOUZA"/>
    <n v="9631766845"/>
    <d v="1970-12-14T00:00:00"/>
    <n v="55"/>
    <s v="F"/>
    <x v="0"/>
    <s v="SAO PAULO"/>
    <m/>
    <n v="80"/>
    <n v="11993917566"/>
    <s v="CMDP"/>
    <s v="Sim"/>
    <m/>
    <m/>
    <m/>
    <d v="2026-02-02T00:00:00"/>
    <m/>
    <s v="Centro Médico Dom Pedro"/>
    <s v="Emagrecimento094081315"/>
    <x v="3"/>
  </r>
  <r>
    <x v="1"/>
    <x v="8"/>
    <s v="Ativo"/>
    <d v="2026-02-26T00:00:00"/>
    <s v="077750128"/>
    <s v="CARLA SIMONE ALVES SANCHES"/>
    <n v="17610134830"/>
    <d v="1973-07-17T00:00:00"/>
    <n v="52"/>
    <s v="F"/>
    <x v="0"/>
    <s v="SAO PAULO"/>
    <m/>
    <n v="50"/>
    <n v="11994172598"/>
    <s v="CMDP"/>
    <s v="Sim"/>
    <d v="2026-02-27T00:00:00"/>
    <m/>
    <m/>
    <d v="2026-02-25T00:00:00"/>
    <d v="2026-02-27T00:00:00"/>
    <s v="Centro Médico Dom Pedro"/>
    <s v="Emagrecimento077750128"/>
    <x v="3"/>
  </r>
  <r>
    <x v="1"/>
    <x v="8"/>
    <s v="Ativo"/>
    <d v="2026-03-11T00:00:00"/>
    <s v="084355135"/>
    <s v="NILA AGELA DE SOUSA POLLI"/>
    <n v="41568066856"/>
    <d v="1993-09-07T00:00:00"/>
    <n v="32"/>
    <s v="F"/>
    <x v="0"/>
    <s v="SAO PAULO"/>
    <m/>
    <n v="60"/>
    <n v="11994266315"/>
    <s v="CMDP"/>
    <s v="Sim"/>
    <d v="2026-03-09T00:00:00"/>
    <m/>
    <m/>
    <d v="2026-03-05T00:00:00"/>
    <d v="2026-03-09T00:00:00"/>
    <s v="Centro Médico Dom Pedro"/>
    <s v="Emagrecimento084355135"/>
    <x v="2"/>
  </r>
  <r>
    <x v="1"/>
    <x v="8"/>
    <s v="Ativo"/>
    <d v="2026-01-26T00:00:00"/>
    <s v="092776409"/>
    <s v="DARIANE COSTA RODRIGUES"/>
    <n v="41503437809"/>
    <d v="1993-03-01T00:00:00"/>
    <n v="33"/>
    <s v="F"/>
    <x v="0"/>
    <s v="SAO PAULO"/>
    <m/>
    <n v="380"/>
    <n v="11994401364"/>
    <s v="CMDP"/>
    <s v="Sim"/>
    <d v="2026-01-30T00:00:00"/>
    <m/>
    <m/>
    <d v="2026-01-22T00:00:00"/>
    <d v="2026-01-30T00:00:00"/>
    <s v="Centro Médico Dom Pedro"/>
    <s v="Emagrecimento092776409"/>
    <x v="4"/>
  </r>
  <r>
    <x v="1"/>
    <x v="8"/>
    <s v="Ativo"/>
    <d v="2026-05-14T00:00:00"/>
    <s v="901285188"/>
    <s v="RODOLPHO CESAR LAKI"/>
    <n v="76218244849"/>
    <d v="1955-11-10T00:00:00"/>
    <n v="70"/>
    <s v="M"/>
    <x v="0"/>
    <s v="SAO PAULO"/>
    <s v="VILA PIRITUBA"/>
    <n v="500"/>
    <n v="11994412662"/>
    <s v="CMDP"/>
    <s v="Sim"/>
    <d v="2026-05-14T00:00:00"/>
    <m/>
    <m/>
    <d v="2026-05-13T00:00:00"/>
    <d v="2026-06-27T00:00:00"/>
    <s v="Unidade Avançada Luz Butantã"/>
    <s v="Emagrecimento901285188"/>
    <x v="5"/>
  </r>
  <r>
    <x v="1"/>
    <x v="8"/>
    <s v="Ativo"/>
    <d v="2026-01-06T00:00:00"/>
    <s v="081085076"/>
    <s v="ELISANGELA SILVA RODRIGUES"/>
    <n v="26552187874"/>
    <d v="1978-02-06T00:00:00"/>
    <n v="48"/>
    <s v="F"/>
    <x v="0"/>
    <s v="SAO PAULO"/>
    <m/>
    <n v="450"/>
    <n v="11994484358"/>
    <s v="CMDP"/>
    <s v="Sim"/>
    <d v="2026-01-12T00:00:00"/>
    <m/>
    <m/>
    <d v="2026-01-05T00:00:00"/>
    <d v="2026-01-12T00:00:00"/>
    <s v="Centro Médico Dom Pedro"/>
    <s v="Emagrecimento081085076"/>
    <x v="4"/>
  </r>
  <r>
    <x v="1"/>
    <x v="8"/>
    <s v="Ativo"/>
    <d v="2026-01-15T00:00:00"/>
    <s v="095514613"/>
    <s v="VIVIANE MARKUTIS DA SILVA"/>
    <n v="24606959851"/>
    <d v="1978-02-07T00:00:00"/>
    <n v="48"/>
    <s v="F"/>
    <x v="0"/>
    <s v="SAO PAULO"/>
    <m/>
    <n v="380"/>
    <n v="11994566795"/>
    <s v="CMDP"/>
    <s v="Sim"/>
    <d v="2026-01-15T00:00:00"/>
    <m/>
    <m/>
    <d v="2026-01-14T00:00:00"/>
    <d v="2026-01-29T00:00:00"/>
    <s v="Amil Espaço Saúde - Osasco"/>
    <s v="Emagrecimento095514613"/>
    <x v="4"/>
  </r>
  <r>
    <x v="1"/>
    <x v="8"/>
    <s v="Ativo"/>
    <d v="2026-03-24T00:00:00"/>
    <s v="784052697"/>
    <s v="GIOVANNA SALVADOR REIS SANTOS"/>
    <n v="53721458893"/>
    <d v="2003-04-09T00:00:00"/>
    <n v="23"/>
    <s v="F"/>
    <x v="0"/>
    <s v="POA"/>
    <s v="CENTRO"/>
    <n v="100"/>
    <n v="11994680795"/>
    <s v="CMDP"/>
    <s v="Sim"/>
    <d v="2026-03-23T00:00:00"/>
    <m/>
    <m/>
    <d v="2026-03-23T00:00:00"/>
    <d v="2026-03-24T00:00:00"/>
    <s v="Centro Médico Dom Pedro"/>
    <s v="Emagrecimento784052697"/>
    <x v="2"/>
  </r>
  <r>
    <x v="1"/>
    <x v="8"/>
    <s v="Ativo"/>
    <d v="2026-02-19T00:00:00"/>
    <s v="095137297"/>
    <s v="MARJORIE ALEXANDRA SOUZA BRAVIN"/>
    <n v="32903569819"/>
    <d v="1984-02-28T00:00:00"/>
    <n v="42"/>
    <s v="F"/>
    <x v="0"/>
    <s v="SAO PAULO"/>
    <m/>
    <n v="400"/>
    <n v="11994922018"/>
    <s v="CMDP"/>
    <s v="Sim"/>
    <d v="2026-02-18T00:00:00"/>
    <m/>
    <m/>
    <d v="2026-02-13T00:00:00"/>
    <d v="2026-02-18T00:00:00"/>
    <s v="Centro Médico Dom Pedro"/>
    <s v="Emagrecimento095137297"/>
    <x v="3"/>
  </r>
  <r>
    <x v="1"/>
    <x v="8"/>
    <s v="Ativo"/>
    <d v="2025-12-10T00:00:00"/>
    <s v="095059739"/>
    <s v="LILIANE SARTORIO AYALA"/>
    <n v="27905461858"/>
    <d v="1980-04-29T00:00:00"/>
    <n v="46"/>
    <s v="F"/>
    <x v="0"/>
    <s v="SAO PAULO"/>
    <m/>
    <n v="60"/>
    <n v="11994975311"/>
    <s v="Conexa"/>
    <s v="Sim"/>
    <d v="2025-12-10T00:00:00"/>
    <m/>
    <m/>
    <d v="2025-12-09T00:00:00"/>
    <d v="2025-12-16T00:00:00"/>
    <s v="Unidade Avançada Luz Butantã"/>
    <s v="Emagrecimento095059739"/>
    <x v="1"/>
  </r>
  <r>
    <x v="1"/>
    <x v="8"/>
    <s v="Ativo"/>
    <d v="2026-03-05T00:00:00"/>
    <s v="093991631"/>
    <s v="REGIANE DE OLIVEIRA ROCHA BOLDRIM DO NASCIMENTO"/>
    <n v="30702634883"/>
    <d v="1981-07-18T00:00:00"/>
    <n v="44"/>
    <s v="F"/>
    <x v="0"/>
    <s v="SAO PAULO"/>
    <m/>
    <n v="110"/>
    <n v="11994996103"/>
    <s v="CMDP"/>
    <s v="Sim"/>
    <d v="2026-03-05T00:00:00"/>
    <m/>
    <m/>
    <d v="2026-02-26T00:00:00"/>
    <d v="2026-04-27T00:00:00"/>
    <s v="AP Centro Médico Jardim"/>
    <s v="Emagrecimento093991631"/>
    <x v="3"/>
  </r>
  <r>
    <x v="1"/>
    <x v="8"/>
    <s v="Ativo"/>
    <d v="2025-10-27T00:00:00"/>
    <s v="078392148"/>
    <s v="Djhonny Cleyton de Oliveira lucas"/>
    <n v="37531487845"/>
    <d v="1987-12-24T00:00:00"/>
    <n v="38"/>
    <s v="M"/>
    <x v="0"/>
    <s v="EMBU-GUAÇU"/>
    <m/>
    <n v="500"/>
    <n v="11995125305"/>
    <s v="Conexa"/>
    <s v="Sim"/>
    <d v="2025-10-30T00:00:00"/>
    <m/>
    <m/>
    <d v="2025-10-23T00:00:00"/>
    <d v="2025-11-03T00:00:00"/>
    <s v="Centro Médico Dom Pedro"/>
    <s v="Emagrecimento078392148"/>
    <x v="1"/>
  </r>
  <r>
    <x v="4"/>
    <x v="8"/>
    <s v="Ativo"/>
    <d v="2026-05-11T00:00:00"/>
    <s v="092858122"/>
    <s v="SIMONE OLIVEIRA DA SILVA"/>
    <n v="19269376869"/>
    <d v="1973-08-09T00:00:00"/>
    <n v="52"/>
    <s v="Feminino"/>
    <x v="0"/>
    <s v="SANTO ANDRE"/>
    <m/>
    <n v="80"/>
    <n v="11995145675"/>
    <s v="CMDP"/>
    <s v="Sim"/>
    <d v="2026-03-02T00:00:00"/>
    <m/>
    <m/>
    <d v="2026-04-20T00:00:00"/>
    <m/>
    <m/>
    <s v="Emagrecimento092858122"/>
    <x v="0"/>
  </r>
  <r>
    <x v="4"/>
    <x v="8"/>
    <s v="Ativo"/>
    <d v="2026-05-11T00:00:00"/>
    <s v="092579127"/>
    <s v="MARCELA CONCEICAO DA SILVA VIEIRA"/>
    <n v="31858774896"/>
    <d v="1983-08-07T00:00:00"/>
    <n v="42"/>
    <s v="Feminino"/>
    <x v="0"/>
    <s v="GUARULHOS"/>
    <m/>
    <n v="110"/>
    <n v="11995339011"/>
    <s v="CMDP"/>
    <s v="Sim"/>
    <d v="2026-03-31T00:00:00"/>
    <m/>
    <m/>
    <d v="2026-05-07T00:00:00"/>
    <m/>
    <m/>
    <s v="Emagrecimento092579127"/>
    <x v="5"/>
  </r>
  <r>
    <x v="3"/>
    <x v="8"/>
    <s v="Ativo"/>
    <d v="2026-04-23T00:00:00"/>
    <s v="089545879"/>
    <s v="CRISLAINE DOS SANTOS FERREIRA SILVA"/>
    <n v="42725995850"/>
    <d v="1992-08-22T00:00:00"/>
    <n v="33"/>
    <s v="Feminino"/>
    <x v="0"/>
    <s v="FRANCO DA ROCHA"/>
    <m/>
    <n v="380"/>
    <n v="11995368561"/>
    <s v="CMDP"/>
    <s v="Sim"/>
    <d v="2026-04-17T00:00:00"/>
    <m/>
    <m/>
    <d v="2026-04-17T00:00:00"/>
    <m/>
    <s v="Centro Médico Dom Pedro"/>
    <s v="Emagrecimento089545879"/>
    <x v="0"/>
  </r>
  <r>
    <x v="1"/>
    <x v="8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CMDP"/>
    <s v="Sim"/>
    <m/>
    <m/>
    <m/>
    <d v="2025-11-18T00:00:00"/>
    <d v="2025-11-26T00:00:00"/>
    <s v="Centro Médico Dom Pedro"/>
    <s v="Emagrecimento078384496"/>
    <x v="1"/>
  </r>
  <r>
    <x v="4"/>
    <x v="8"/>
    <s v="Ativo"/>
    <d v="2026-05-11T00:00:00"/>
    <s v="089453016"/>
    <s v="ROSANA DE PAULA ALMEIDA"/>
    <n v="6526074898"/>
    <d v="1963-12-06T00:00:00"/>
    <n v="62"/>
    <s v="Feminino"/>
    <x v="0"/>
    <s v="SAO PAULO"/>
    <m/>
    <n v="60"/>
    <n v="11995653451"/>
    <s v="CMDP"/>
    <s v="Sim"/>
    <d v="2026-03-31T00:00:00"/>
    <m/>
    <m/>
    <d v="2026-05-07T00:00:00"/>
    <m/>
    <m/>
    <s v="Emagrecimento089453016"/>
    <x v="5"/>
  </r>
  <r>
    <x v="4"/>
    <x v="8"/>
    <s v="Ativo"/>
    <d v="2026-05-11T00:00:00"/>
    <s v="096250879"/>
    <s v="ADRIANA TEBALDI URZEDO"/>
    <n v="32410335896"/>
    <d v="1979-01-12T00:00:00"/>
    <n v="47"/>
    <s v="Feminino"/>
    <x v="0"/>
    <s v="COTIA"/>
    <m/>
    <n v="60"/>
    <n v="11995754268"/>
    <s v="CMDP"/>
    <s v="Sim"/>
    <d v="2026-03-31T00:00:00"/>
    <m/>
    <m/>
    <d v="2026-05-08T00:00:00"/>
    <m/>
    <m/>
    <s v="Emagrecimento096250879"/>
    <x v="5"/>
  </r>
  <r>
    <x v="1"/>
    <x v="8"/>
    <s v="Ativo"/>
    <d v="2025-11-12T00:00:00"/>
    <s v="095787949"/>
    <s v="LUANA FELIZARDO FERREIRA"/>
    <n v="44215736803"/>
    <d v="1994-12-13T00:00:00"/>
    <n v="31"/>
    <s v="F"/>
    <x v="0"/>
    <s v="SAO PAULO"/>
    <m/>
    <n v="400"/>
    <n v="11995865667"/>
    <s v="Conexa"/>
    <s v="Sim"/>
    <d v="2025-11-12T00:00:00"/>
    <m/>
    <m/>
    <d v="2025-11-11T00:00:00"/>
    <d v="2025-11-27T00:00:00"/>
    <s v="Amil Espaço Saúde - Osasco"/>
    <s v="Emagrecimento095787949"/>
    <x v="1"/>
  </r>
  <r>
    <x v="1"/>
    <x v="8"/>
    <s v="Ativo"/>
    <d v="2025-11-10T00:00:00"/>
    <s v="088126436"/>
    <s v="GIULIANA PERES FIGUEIROA"/>
    <n v="40097836800"/>
    <d v="2000-01-24T00:00:00"/>
    <n v="26"/>
    <m/>
    <x v="0"/>
    <s v="SANTO ANDRE"/>
    <m/>
    <n v="500"/>
    <n v="11995984794"/>
    <s v="CMDP"/>
    <s v="Sim"/>
    <m/>
    <m/>
    <m/>
    <d v="2025-10-15T00:00:00"/>
    <d v="2025-10-27T00:00:00"/>
    <s v="Centro Médico Dom Pedro"/>
    <s v="Emagrecimento088126436"/>
    <x v="1"/>
  </r>
  <r>
    <x v="1"/>
    <x v="8"/>
    <s v="Ativo"/>
    <d v="2025-11-17T00:00:00"/>
    <s v="095736799"/>
    <s v="WILLIAN EDUARDO DE CARVALHO"/>
    <n v="37937640871"/>
    <d v="1989-09-25T00:00:00"/>
    <n v="36"/>
    <m/>
    <x v="0"/>
    <s v="SUZANO"/>
    <m/>
    <n v="60"/>
    <n v="11995998454"/>
    <s v="CMDP"/>
    <s v="Sim"/>
    <m/>
    <m/>
    <m/>
    <d v="2025-11-13T00:00:00"/>
    <d v="2025-11-18T00:00:00"/>
    <s v="Centro Médico Dom Pedro"/>
    <s v="Emagrecimento095736799"/>
    <x v="1"/>
  </r>
  <r>
    <x v="1"/>
    <x v="8"/>
    <s v="Ativo"/>
    <d v="2025-11-10T00:00:00"/>
    <s v="089098217"/>
    <s v="DORIVAL RAHAL JUNIOR"/>
    <n v="11585158801"/>
    <d v="1967-11-25T00:00:00"/>
    <n v="58"/>
    <m/>
    <x v="0"/>
    <s v="SAO PAULO"/>
    <m/>
    <n v="380"/>
    <n v="11996061925"/>
    <s v="CMDP"/>
    <s v="Sim"/>
    <m/>
    <m/>
    <m/>
    <d v="2025-10-03T00:00:00"/>
    <d v="2025-10-06T00:00:00"/>
    <m/>
    <s v="Emagrecimento089098217"/>
    <x v="1"/>
  </r>
  <r>
    <x v="1"/>
    <x v="8"/>
    <s v="Ativo"/>
    <d v="2026-02-05T00:00:00"/>
    <s v="088914395"/>
    <s v="MATEUS DE FREITAS SIMOES FERREIRA"/>
    <n v="27407459827"/>
    <d v="1979-06-16T00:00:00"/>
    <n v="46"/>
    <s v="M"/>
    <x v="0"/>
    <s v="ARUJA"/>
    <m/>
    <n v="110"/>
    <n v="11996074404"/>
    <s v="CMDP"/>
    <s v="Sim"/>
    <d v="2026-02-05T00:00:00"/>
    <m/>
    <m/>
    <d v="2026-02-03T00:00:00"/>
    <d v="2026-02-07T00:00:00"/>
    <s v="Unidade Avançada Luz Butantã"/>
    <s v="Emagrecimento088914395"/>
    <x v="3"/>
  </r>
  <r>
    <x v="1"/>
    <x v="8"/>
    <s v="Ativo"/>
    <d v="2025-12-09T00:00:00"/>
    <s v="093986999"/>
    <s v="CELSO DOS SANTOS DORTE"/>
    <n v="6792165883"/>
    <d v="1965-12-12T00:00:00"/>
    <n v="60"/>
    <s v="M"/>
    <x v="0"/>
    <s v="OSASCO"/>
    <m/>
    <n v="60"/>
    <n v="11996091400"/>
    <s v="CMDP"/>
    <s v="Sim"/>
    <d v="2025-12-10T00:00:00"/>
    <m/>
    <m/>
    <d v="2025-12-08T00:00:00"/>
    <d v="2025-12-10T00:00:00"/>
    <s v="Centro Médico Dom Pedro"/>
    <s v="Emagrecimento093986999"/>
    <x v="1"/>
  </r>
  <r>
    <x v="1"/>
    <x v="8"/>
    <s v="Ativo"/>
    <d v="2026-01-05T00:00:00"/>
    <s v="451513126"/>
    <s v="KARINA LISEK DA SILVA ANTUNES"/>
    <n v="30975225812"/>
    <d v="1979-02-23T00:00:00"/>
    <n v="47"/>
    <s v="F"/>
    <x v="0"/>
    <s v="SAO PAULO"/>
    <m/>
    <n v="500"/>
    <n v="11996144201"/>
    <s v="CMDP"/>
    <s v="Sim"/>
    <d v="2026-01-05T00:00:00"/>
    <m/>
    <m/>
    <d v="2026-01-02T00:00:00"/>
    <d v="2026-01-17T00:00:00"/>
    <s v="Unidade Avançada Luz Butantã"/>
    <s v="Emagrecimento451513126"/>
    <x v="4"/>
  </r>
  <r>
    <x v="1"/>
    <x v="8"/>
    <s v="Ativo"/>
    <d v="2026-01-29T00:00:00"/>
    <s v="866205438"/>
    <s v="ENIO DE SOUZA JUNIOR"/>
    <n v="1177064855"/>
    <d v="1959-07-20T00:00:00"/>
    <n v="66"/>
    <s v="M"/>
    <x v="0"/>
    <s v="SAO PAULO"/>
    <m/>
    <n v="600"/>
    <n v="11996169452"/>
    <s v="CMDP"/>
    <s v="Sim"/>
    <d v="2026-01-29T00:00:00"/>
    <m/>
    <m/>
    <d v="2026-01-26T00:00:00"/>
    <d v="2026-01-31T00:00:00"/>
    <s v="Unidade Avançada Luz Butantã"/>
    <s v="Emagrecimento866205438"/>
    <x v="4"/>
  </r>
  <r>
    <x v="4"/>
    <x v="8"/>
    <s v="Ativo"/>
    <d v="2026-05-11T00:00:00"/>
    <s v="083622261"/>
    <s v="FABIANA CRISTINA DE JESUS"/>
    <n v="28629351829"/>
    <d v="1980-06-15T00:00:00"/>
    <n v="45"/>
    <s v="Feminino"/>
    <x v="0"/>
    <s v="SAO BERNARDO DO CAMPO"/>
    <m/>
    <n v="50"/>
    <n v="11996205763"/>
    <s v="CMDP"/>
    <s v="Sim"/>
    <d v="2026-03-31T00:00:00"/>
    <m/>
    <m/>
    <d v="2026-05-07T00:00:00"/>
    <m/>
    <m/>
    <s v="Emagrecimento083622261"/>
    <x v="5"/>
  </r>
  <r>
    <x v="1"/>
    <x v="8"/>
    <s v="Ativo"/>
    <d v="2025-11-12T00:00:00"/>
    <s v="095617229"/>
    <s v="LUCIANA FERREIRA SANTOS"/>
    <n v="35907524839"/>
    <d v="1988-03-18T00:00:00"/>
    <n v="38"/>
    <m/>
    <x v="0"/>
    <s v="SAO PAULO"/>
    <m/>
    <n v="500"/>
    <n v="11996391314"/>
    <s v="CMDP"/>
    <s v="Sim"/>
    <m/>
    <m/>
    <m/>
    <d v="2025-11-11T00:00:00"/>
    <d v="2025-11-13T00:00:00"/>
    <s v="Centro Médico Dom Pedro"/>
    <s v="Emagrecimento095617229"/>
    <x v="1"/>
  </r>
  <r>
    <x v="1"/>
    <x v="8"/>
    <s v="Ativo"/>
    <d v="2026-01-15T00:00:00"/>
    <s v="452239109"/>
    <s v="CINTHIA LUIZ NERES"/>
    <n v="24867287830"/>
    <d v="1979-02-19T00:00:00"/>
    <n v="47"/>
    <s v="F"/>
    <x v="0"/>
    <s v="SAO PAULO"/>
    <m/>
    <n v="500"/>
    <n v="11996510555"/>
    <s v="CMDP"/>
    <s v="Sim"/>
    <d v="2026-01-16T00:00:00"/>
    <m/>
    <m/>
    <d v="2026-01-14T00:00:00"/>
    <d v="2026-01-16T00:00:00"/>
    <s v="Centro Médico Dom Pedro"/>
    <s v="Emagrecimento452239109"/>
    <x v="4"/>
  </r>
  <r>
    <x v="4"/>
    <x v="8"/>
    <s v="Ativo"/>
    <d v="2026-05-18T00:00:00"/>
    <s v="075887275"/>
    <s v="RENATA APARECIDA PIO"/>
    <n v="28791475813"/>
    <d v="1980-03-12T00:00:00"/>
    <n v="46"/>
    <s v="Feminino"/>
    <x v="0"/>
    <s v="SANTO ANDRE"/>
    <m/>
    <n v="50"/>
    <n v="11996530657"/>
    <s v="CMDP"/>
    <s v="Sim"/>
    <d v="2026-03-31T00:00:00"/>
    <m/>
    <m/>
    <d v="2026-05-14T00:00:00"/>
    <m/>
    <m/>
    <s v="Emagrecimento075887275"/>
    <x v="5"/>
  </r>
  <r>
    <x v="4"/>
    <x v="8"/>
    <s v="Ativo"/>
    <d v="2026-05-11T00:00:00"/>
    <s v="087021085"/>
    <s v="RAQUEL ALEXANDRE SIPRIANO"/>
    <n v="9463672800"/>
    <d v="1968-05-22T00:00:00"/>
    <n v="57"/>
    <s v="Feminino"/>
    <x v="0"/>
    <s v="SAO PAULO"/>
    <m/>
    <n v="60"/>
    <n v="11996911893"/>
    <s v="CMDP"/>
    <s v="Sim"/>
    <d v="2026-03-31T00:00:00"/>
    <m/>
    <m/>
    <d v="2026-05-08T00:00:00"/>
    <m/>
    <m/>
    <s v="Emagrecimento087021085"/>
    <x v="5"/>
  </r>
  <r>
    <x v="1"/>
    <x v="8"/>
    <s v="Ativo"/>
    <d v="2026-05-11T00:00:00"/>
    <s v="094556081"/>
    <s v="GISELE BARBIERI REZENDE"/>
    <n v="16091749846"/>
    <d v="1976-03-28T00:00:00"/>
    <n v="50"/>
    <s v="F"/>
    <x v="0"/>
    <s v="OSASCO"/>
    <s v="SANTO ANTONIO"/>
    <n v="400"/>
    <n v="11996952430"/>
    <s v="CMDP"/>
    <s v="Sim"/>
    <d v="2026-05-11T00:00:00"/>
    <m/>
    <m/>
    <d v="2026-05-08T00:00:00"/>
    <d v="2026-05-21T00:00:00"/>
    <s v="Amil Espaço Saúde - Osasco"/>
    <s v="Emagrecimento094556081"/>
    <x v="5"/>
  </r>
  <r>
    <x v="1"/>
    <x v="8"/>
    <s v="Ativo"/>
    <d v="2026-02-02T00:00:00"/>
    <s v="081605569"/>
    <s v="OLIVIA DA SILVA COSTA CAYRES"/>
    <n v="27616311881"/>
    <d v="1979-01-20T00:00:00"/>
    <n v="47"/>
    <s v="F"/>
    <x v="0"/>
    <s v="SAO PAULO"/>
    <m/>
    <n v="40"/>
    <n v="11997023551"/>
    <s v="CMDP"/>
    <s v="Sim"/>
    <d v="2026-02-02T00:00:00"/>
    <m/>
    <m/>
    <d v="2026-01-29T00:00:00"/>
    <d v="2026-03-24T00:00:00"/>
    <s v="Amil Espaço Saúde - Campo Grande"/>
    <s v="Emagrecimento081605569"/>
    <x v="4"/>
  </r>
  <r>
    <x v="1"/>
    <x v="8"/>
    <s v="Ativo"/>
    <d v="2025-12-17T00:00:00"/>
    <s v="088532016"/>
    <s v="ALINE DE FARIAS NAVARRO"/>
    <n v="30126719861"/>
    <d v="1981-04-06T00:00:00"/>
    <n v="45"/>
    <s v="F"/>
    <x v="0"/>
    <s v="SAO PAULO"/>
    <m/>
    <n v="580"/>
    <n v="11997079020"/>
    <s v="CMDP"/>
    <s v="Sim"/>
    <d v="2025-12-16T00:00:00"/>
    <m/>
    <m/>
    <d v="2025-12-15T00:00:00"/>
    <d v="2025-12-16T00:00:00"/>
    <s v="Centro Médico Dom Pedro"/>
    <s v="Emagrecimento088532016"/>
    <x v="1"/>
  </r>
  <r>
    <x v="4"/>
    <x v="8"/>
    <s v="Ativo"/>
    <d v="2026-05-11T00:00:00"/>
    <s v="094273545"/>
    <s v="DANIELA MARTINS DE SOUZA"/>
    <n v="19475928820"/>
    <d v="1975-08-25T00:00:00"/>
    <n v="50"/>
    <s v="Feminino"/>
    <x v="0"/>
    <s v="SAO PAULO"/>
    <m/>
    <n v="750"/>
    <n v="11997081269"/>
    <s v="CMDP"/>
    <s v="Sim"/>
    <d v="2026-03-31T00:00:00"/>
    <m/>
    <m/>
    <m/>
    <m/>
    <m/>
    <s v="Emagrecimento094273545"/>
    <x v="1"/>
  </r>
  <r>
    <x v="1"/>
    <x v="8"/>
    <s v="Ativo"/>
    <d v="2026-04-13T00:00:00"/>
    <s v="095798027"/>
    <s v="JOAO VICTOR DE LIMA"/>
    <n v="52538633893"/>
    <d v="2002-12-22T00:00:00"/>
    <n v="23"/>
    <s v="M"/>
    <x v="0"/>
    <s v="GUARULHOS"/>
    <s v="VILA FATIMA"/>
    <n v="380"/>
    <n v="11997195895"/>
    <s v="CMDP"/>
    <s v="Sim"/>
    <d v="2026-04-13T00:00:00"/>
    <m/>
    <m/>
    <d v="2026-04-09T00:00:00"/>
    <d v="2026-04-14T00:00:00"/>
    <s v="Centro Médico Dom Pedro"/>
    <s v="Emagrecimento095798027"/>
    <x v="0"/>
  </r>
  <r>
    <x v="4"/>
    <x v="8"/>
    <s v="Ativo"/>
    <d v="2026-05-11T00:00:00"/>
    <s v="076894458"/>
    <s v="ANA PAULA LOURENCO ROSA SANTOS"/>
    <n v="36058704812"/>
    <d v="1987-12-05T00:00:00"/>
    <n v="38"/>
    <s v="Feminino"/>
    <x v="0"/>
    <s v="SAO BERNARDO DO CAMPO"/>
    <m/>
    <n v="50"/>
    <n v="11997242664"/>
    <s v="CMDP"/>
    <s v="Sim"/>
    <d v="2026-03-31T00:00:00"/>
    <m/>
    <m/>
    <d v="2026-05-04T00:00:00"/>
    <m/>
    <m/>
    <s v="Emagrecimento076894458"/>
    <x v="5"/>
  </r>
  <r>
    <x v="1"/>
    <x v="8"/>
    <s v="Ativo"/>
    <d v="2026-02-12T00:00:00"/>
    <s v="092640926"/>
    <s v="PAULA RAIMUNDO"/>
    <n v="27025149870"/>
    <d v="1977-09-26T00:00:00"/>
    <n v="48"/>
    <s v="F"/>
    <x v="0"/>
    <s v="SAO PAULO"/>
    <m/>
    <n v="500"/>
    <n v="11997375467"/>
    <s v="CMDP"/>
    <s v="Sim"/>
    <d v="2026-02-12T00:00:00"/>
    <m/>
    <m/>
    <d v="2026-02-06T00:00:00"/>
    <d v="2001-01-01T00:00:00"/>
    <s v="Unidade Avançada Luz Butantã"/>
    <s v="Emagrecimento092640926"/>
    <x v="3"/>
  </r>
  <r>
    <x v="4"/>
    <x v="8"/>
    <s v="Ativo"/>
    <d v="2026-05-11T00:00:00"/>
    <s v="089891480"/>
    <s v="LILIAN FERREIRA RIBEIRO BIZARRO"/>
    <n v="21505919878"/>
    <d v="1980-09-07T00:00:00"/>
    <n v="45"/>
    <s v="Feminino"/>
    <x v="0"/>
    <s v="OSASCO"/>
    <m/>
    <n v="450"/>
    <n v="11997765041"/>
    <s v="CMDP"/>
    <s v="Sim"/>
    <d v="2026-03-31T00:00:00"/>
    <m/>
    <m/>
    <m/>
    <m/>
    <m/>
    <s v="Emagrecimento089891480"/>
    <x v="1"/>
  </r>
  <r>
    <x v="1"/>
    <x v="8"/>
    <s v="Ativo"/>
    <d v="2025-11-10T00:00:00"/>
    <s v="087154661"/>
    <s v="JULIANA RAIMUNDO ROCHA"/>
    <n v="32922408833"/>
    <d v="1985-07-13T00:00:00"/>
    <n v="40"/>
    <m/>
    <x v="0"/>
    <s v="SAO ROQUE"/>
    <m/>
    <n v="80"/>
    <n v="11997778824"/>
    <s v="CMDP"/>
    <s v="Sim"/>
    <m/>
    <m/>
    <m/>
    <d v="2025-11-06T00:00:00"/>
    <d v="2025-11-10T00:00:00"/>
    <s v="Centro Médico Dom Pedro"/>
    <s v="Emagrecimento087154661"/>
    <x v="1"/>
  </r>
  <r>
    <x v="1"/>
    <x v="8"/>
    <s v="Ativo"/>
    <d v="2025-11-10T00:00:00"/>
    <s v="092638376"/>
    <s v="ERICA DOS SANTOS FRANCA"/>
    <n v="31704856876"/>
    <d v="1983-06-08T00:00:00"/>
    <n v="42"/>
    <m/>
    <x v="0"/>
    <s v="TABOAO DA SERRA"/>
    <m/>
    <n v="380"/>
    <n v="11997784983"/>
    <s v="CMDP"/>
    <s v="Sim"/>
    <m/>
    <m/>
    <m/>
    <d v="2025-10-02T00:00:00"/>
    <d v="2025-10-21T00:00:00"/>
    <m/>
    <s v="Emagrecimento092638376"/>
    <x v="1"/>
  </r>
  <r>
    <x v="4"/>
    <x v="8"/>
    <s v="Ativo"/>
    <d v="2026-05-11T00:00:00"/>
    <s v="089334664"/>
    <s v="DIRCE JOSE ANTONIO"/>
    <n v="5935630850"/>
    <d v="1963-06-19T00:00:00"/>
    <n v="62"/>
    <s v="Feminino"/>
    <x v="0"/>
    <s v="SAO PAULO"/>
    <m/>
    <n v="110"/>
    <n v="11997790581"/>
    <s v="CMDP"/>
    <s v="Sim"/>
    <d v="2026-03-31T00:00:00"/>
    <m/>
    <m/>
    <m/>
    <m/>
    <m/>
    <s v="Emagrecimento089334664"/>
    <x v="1"/>
  </r>
  <r>
    <x v="1"/>
    <x v="8"/>
    <s v="Ativo"/>
    <d v="2025-11-10T00:00:00"/>
    <s v="093611607"/>
    <s v="Carla Lyandra da Silva Lemos"/>
    <n v="47485699806"/>
    <d v="1998-09-22T00:00:00"/>
    <n v="27"/>
    <s v="F"/>
    <x v="0"/>
    <s v="SAO PAULO"/>
    <m/>
    <n v="500"/>
    <n v="11997925941"/>
    <s v="CMDP"/>
    <s v="Sim"/>
    <m/>
    <m/>
    <m/>
    <d v="2025-10-29T00:00:00"/>
    <d v="2025-10-31T00:00:00"/>
    <s v="Centro Médico Dom Pedro"/>
    <s v="Emagrecimento093611607"/>
    <x v="1"/>
  </r>
  <r>
    <x v="1"/>
    <x v="8"/>
    <s v="Ativo"/>
    <d v="2026-01-05T00:00:00"/>
    <s v="094716512"/>
    <s v="VERA LUCIA PEREIRA DOS SANTOS"/>
    <n v="89359186287"/>
    <d v="1985-11-30T00:00:00"/>
    <n v="40"/>
    <s v="F"/>
    <x v="0"/>
    <s v="SAO PAULO"/>
    <m/>
    <n v="500"/>
    <n v="11998000876"/>
    <s v="CMDP"/>
    <s v="Sim"/>
    <d v="2026-01-05T00:00:00"/>
    <m/>
    <m/>
    <d v="2025-12-30T00:00:00"/>
    <d v="2026-01-19T00:00:00"/>
    <s v="Unidade Avançada Luz João Dias"/>
    <s v="Emagrecimento094716512"/>
    <x v="1"/>
  </r>
  <r>
    <x v="1"/>
    <x v="8"/>
    <s v="Ativo"/>
    <d v="2026-01-05T00:00:00"/>
    <s v="089895515"/>
    <s v="TALITA PASCHOAL LEITE DE SOUZA"/>
    <n v="44065331846"/>
    <d v="2000-07-07T00:00:00"/>
    <n v="25"/>
    <s v="F"/>
    <x v="0"/>
    <s v="OSASCO"/>
    <m/>
    <n v="450"/>
    <n v="11998100462"/>
    <s v="CMDP"/>
    <s v="Sim"/>
    <d v="2026-01-05T00:00:00"/>
    <m/>
    <m/>
    <d v="2026-01-02T00:00:00"/>
    <d v="2026-01-22T00:00:00"/>
    <s v="Amil Espaço Saúde - Osasco"/>
    <s v="Emagrecimento089895515"/>
    <x v="4"/>
  </r>
  <r>
    <x v="4"/>
    <x v="8"/>
    <s v="Ativo"/>
    <d v="2026-05-11T00:00:00"/>
    <s v="084864323"/>
    <s v="MARIANA PONSE FALCONI"/>
    <n v="35062607825"/>
    <d v="1985-12-09T00:00:00"/>
    <n v="40"/>
    <s v="Feminino"/>
    <x v="0"/>
    <s v="SAO PAULO"/>
    <m/>
    <n v="50"/>
    <n v="11998453637"/>
    <s v="CMDP"/>
    <s v="Sim"/>
    <d v="2026-03-02T00:00:00"/>
    <m/>
    <m/>
    <d v="2026-04-30T00:00:00"/>
    <m/>
    <m/>
    <s v="Emagrecimento084864323"/>
    <x v="0"/>
  </r>
  <r>
    <x v="3"/>
    <x v="8"/>
    <s v="Ativo"/>
    <d v="2026-04-23T00:00:00"/>
    <s v="089968442"/>
    <s v="CAROLINE FERREIRA ROTH SURIANI"/>
    <n v="46826664879"/>
    <d v="2000-06-08T00:00:00"/>
    <n v="25"/>
    <s v="Feminino"/>
    <x v="0"/>
    <s v="GUARULHOS"/>
    <m/>
    <n v="380"/>
    <n v="11998485208"/>
    <s v="CMDP"/>
    <s v="Sim"/>
    <d v="2025-08-27T00:00:00"/>
    <m/>
    <m/>
    <d v="2025-08-27T00:00:00"/>
    <m/>
    <s v="Centro Médico Dom Pedro"/>
    <s v="Emagrecimento089968442"/>
    <x v="1"/>
  </r>
  <r>
    <x v="1"/>
    <x v="8"/>
    <s v="Ativo"/>
    <d v="2026-03-23T00:00:00"/>
    <s v="083743289"/>
    <s v="THAINA QUADRADO CONSTANTINO BENITEZ"/>
    <n v="36270005876"/>
    <d v="1998-07-02T00:00:00"/>
    <n v="27"/>
    <s v="F"/>
    <x v="0"/>
    <s v="SAO PAULO"/>
    <m/>
    <n v="80"/>
    <n v="11998489174"/>
    <s v="CMDP"/>
    <s v="Sim"/>
    <d v="2026-03-23T00:00:00"/>
    <m/>
    <m/>
    <d v="2026-03-20T00:00:00"/>
    <d v="2026-03-23T00:00:00"/>
    <s v="Centro Médico Dom Pedro"/>
    <s v="Emagrecimento083743289"/>
    <x v="2"/>
  </r>
  <r>
    <x v="1"/>
    <x v="8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CMDP"/>
    <s v="Sim"/>
    <d v="2026-01-23T00:00:00"/>
    <m/>
    <m/>
    <d v="2026-03-03T00:00:00"/>
    <d v="2026-03-26T00:00:00"/>
    <s v="Centro Médico Dom Pedro"/>
    <s v="Emagrecimento451812107"/>
    <x v="2"/>
  </r>
  <r>
    <x v="4"/>
    <x v="8"/>
    <s v="Ativo"/>
    <d v="2026-05-11T00:00:00"/>
    <s v="086005988"/>
    <s v="WILLIAM ARNALDO BARBOSA"/>
    <n v="11777586879"/>
    <d v="1973-11-26T00:00:00"/>
    <n v="52"/>
    <s v="Masculino"/>
    <x v="0"/>
    <s v="SAO PAULO"/>
    <m/>
    <n v="60"/>
    <n v="11998908830"/>
    <s v="CMDP"/>
    <s v="Sim"/>
    <d v="2026-03-31T00:00:00"/>
    <m/>
    <m/>
    <m/>
    <m/>
    <m/>
    <s v="Emagrecimento086005988"/>
    <x v="1"/>
  </r>
  <r>
    <x v="1"/>
    <x v="8"/>
    <s v="Ativo"/>
    <d v="2025-11-13T00:00:00"/>
    <s v="089386948"/>
    <s v="ANTONIO BOEING"/>
    <n v="37313738900"/>
    <d v="1959-02-19T00:00:00"/>
    <n v="67"/>
    <m/>
    <x v="0"/>
    <s v="SAO PAULO"/>
    <m/>
    <n v="380"/>
    <n v="11998941495"/>
    <s v="CMDP"/>
    <s v="Sim"/>
    <m/>
    <m/>
    <m/>
    <d v="2025-11-12T00:00:00"/>
    <d v="2025-11-14T00:00:00"/>
    <s v="Centro Médico Dom Pedro"/>
    <s v="Emagrecimento089386948"/>
    <x v="1"/>
  </r>
  <r>
    <x v="1"/>
    <x v="8"/>
    <s v="Ativo"/>
    <d v="2026-01-08T00:00:00"/>
    <s v="095714104"/>
    <s v="APARECIDA DE FATIMA MOREIRA LUPETI"/>
    <n v="31602114870"/>
    <d v="1983-02-06T00:00:00"/>
    <n v="43"/>
    <s v="F"/>
    <x v="0"/>
    <s v="MAUA"/>
    <m/>
    <n v="110"/>
    <n v="11998944982"/>
    <s v="CMDP"/>
    <s v="Sim"/>
    <d v="2026-01-12T00:00:00"/>
    <m/>
    <m/>
    <d v="2026-01-07T00:00:00"/>
    <d v="2026-01-12T00:00:00"/>
    <s v="Centro Médico Dom Pedro"/>
    <s v="Emagrecimento095714104"/>
    <x v="4"/>
  </r>
  <r>
    <x v="1"/>
    <x v="8"/>
    <s v="Ativo"/>
    <d v="2026-03-05T00:00:00"/>
    <s v="087960651"/>
    <s v="ALINE VILELA DE SIQUEIRA"/>
    <n v="31163949892"/>
    <d v="1984-05-10T00:00:00"/>
    <n v="42"/>
    <s v="F"/>
    <x v="0"/>
    <s v="SAO PAULO"/>
    <m/>
    <n v="380"/>
    <n v="11999109195"/>
    <s v="CMDP"/>
    <s v="Sim"/>
    <d v="2026-03-03T00:00:00"/>
    <m/>
    <m/>
    <d v="2026-03-02T00:00:00"/>
    <d v="2026-03-03T00:00:00"/>
    <s v="Centro Médico Dom Pedro"/>
    <s v="Emagrecimento087960651"/>
    <x v="2"/>
  </r>
  <r>
    <x v="3"/>
    <x v="8"/>
    <s v="Ativo"/>
    <d v="2026-04-23T00:00:00"/>
    <s v="449378780"/>
    <s v="GISELE DA SILVA SANTANA OLIVEIRA"/>
    <n v="22454463806"/>
    <d v="1981-06-12T00:00:00"/>
    <n v="44"/>
    <s v="Feminino"/>
    <x v="0"/>
    <s v="SAO PAULO"/>
    <m/>
    <n v="500"/>
    <n v="11999160234"/>
    <s v="CMDP"/>
    <s v="Sim"/>
    <d v="2025-09-24T00:00:00"/>
    <m/>
    <m/>
    <d v="2025-09-24T00:00:00"/>
    <m/>
    <s v="Centro Médico Dom Pedro"/>
    <s v="Emagrecimento449378780"/>
    <x v="1"/>
  </r>
  <r>
    <x v="1"/>
    <x v="8"/>
    <s v="Ativo"/>
    <d v="2025-12-15T00:00:00"/>
    <s v="086464619"/>
    <s v="JACKELINE PEREIRA DA SILVA"/>
    <n v="34434164899"/>
    <d v="1984-09-01T00:00:00"/>
    <n v="41"/>
    <s v="F"/>
    <x v="0"/>
    <s v="SAO PAULO"/>
    <m/>
    <n v="80"/>
    <n v="11999188664"/>
    <s v="CMDP"/>
    <s v="Sim"/>
    <d v="2025-12-16T00:00:00"/>
    <m/>
    <m/>
    <d v="2025-12-11T00:00:00"/>
    <d v="2025-12-16T00:00:00"/>
    <s v="Centro Médico Dom Pedro"/>
    <s v="Emagrecimento086464619"/>
    <x v="1"/>
  </r>
  <r>
    <x v="3"/>
    <x v="8"/>
    <s v="Ativo"/>
    <d v="2026-04-23T00:00:00"/>
    <s v="961401680"/>
    <s v="FLAVIO RIBEIRO DOS SANTOS"/>
    <n v="22170315896"/>
    <d v="1980-05-12T00:00:00"/>
    <n v="46"/>
    <s v="Masculino"/>
    <x v="0"/>
    <s v="BARUERI"/>
    <m/>
    <n v="380"/>
    <n v="11999253141"/>
    <s v="CMDP"/>
    <s v="Sim"/>
    <d v="2026-03-19T00:00:00"/>
    <m/>
    <m/>
    <d v="2026-03-19T00:00:00"/>
    <m/>
    <s v="Centro Médico Dom Pedro"/>
    <s v="Emagrecimento961401680"/>
    <x v="2"/>
  </r>
  <r>
    <x v="1"/>
    <x v="8"/>
    <s v="Ativo"/>
    <d v="2026-04-15T00:00:00"/>
    <s v="092704679"/>
    <s v="IVAN DA LUZ DE JESUS"/>
    <n v="17814986877"/>
    <d v="1975-05-16T00:00:00"/>
    <n v="51"/>
    <s v="M"/>
    <x v="0"/>
    <s v="JUQUITIBA"/>
    <s v="CENTRO"/>
    <n v="380"/>
    <n v="11999314063"/>
    <s v="CMDP"/>
    <s v="Sim"/>
    <d v="2026-04-15T00:00:00"/>
    <m/>
    <m/>
    <d v="2026-04-14T00:00:00"/>
    <d v="2026-04-15T00:00:00"/>
    <s v="Centro Médico Dom Pedro"/>
    <s v="Emagrecimento092704679"/>
    <x v="0"/>
  </r>
  <r>
    <x v="1"/>
    <x v="8"/>
    <s v="Ativo"/>
    <d v="2026-01-12T00:00:00"/>
    <s v="301006873"/>
    <s v="RENATO GOMIDE RAHAL"/>
    <n v="3948533857"/>
    <d v="1959-11-13T00:00:00"/>
    <n v="66"/>
    <s v="M"/>
    <x v="0"/>
    <s v="SAO PAULO"/>
    <m/>
    <n v="600"/>
    <n v="11999335133"/>
    <s v="CMDP"/>
    <s v="Sim"/>
    <d v="2026-01-12T00:00:00"/>
    <m/>
    <m/>
    <d v="2026-01-08T00:00:00"/>
    <d v="2026-01-13T00:00:00"/>
    <s v="Unidade Avançada Luz Butantã"/>
    <s v="Emagrecimento301006873"/>
    <x v="4"/>
  </r>
  <r>
    <x v="1"/>
    <x v="8"/>
    <s v="Ativo"/>
    <d v="2026-05-11T00:00:00"/>
    <s v="830807179"/>
    <s v="MARIA ANGELA KFOURI DE SOUTO GATTI TENIS"/>
    <n v="6624582812"/>
    <d v="1962-06-20T00:00:00"/>
    <n v="63"/>
    <s v="F"/>
    <x v="0"/>
    <s v="SAO PAULO"/>
    <m/>
    <n v="600"/>
    <n v="11999388472"/>
    <s v="CMDP"/>
    <s v="Sim"/>
    <d v="2026-05-11T00:00:00"/>
    <m/>
    <m/>
    <d v="2026-05-08T00:00:00"/>
    <d v="2026-05-18T00:00:00"/>
    <s v="Centro Médico Dom Pedro"/>
    <s v="Emagrecimento830807179"/>
    <x v="5"/>
  </r>
  <r>
    <x v="4"/>
    <x v="8"/>
    <s v="Ativo"/>
    <d v="2026-05-11T00:00:00"/>
    <s v="789729458"/>
    <s v="VALERIA CRISTINA DOS SANTOS"/>
    <n v="13289442802"/>
    <d v="1970-02-04T00:00:00"/>
    <n v="56"/>
    <s v="Feminino"/>
    <x v="0"/>
    <s v="SAO PAULO"/>
    <m/>
    <n v="100"/>
    <n v="11999397412"/>
    <s v="CMDP"/>
    <s v="Sim"/>
    <d v="2026-03-31T00:00:00"/>
    <m/>
    <m/>
    <m/>
    <m/>
    <m/>
    <s v="Emagrecimento789729458"/>
    <x v="1"/>
  </r>
  <r>
    <x v="1"/>
    <x v="8"/>
    <s v="Ativo"/>
    <d v="2026-05-11T00:00:00"/>
    <s v="089106257"/>
    <s v="KATIA REGINA GOMES DA SILVA"/>
    <n v="25470067823"/>
    <d v="1976-08-27T00:00:00"/>
    <n v="49"/>
    <s v="F"/>
    <x v="0"/>
    <s v="SANTO ANDRE"/>
    <s v="VILA MARINA"/>
    <n v="80"/>
    <n v="11999588700"/>
    <s v="CMDP"/>
    <s v="Sim"/>
    <d v="2026-05-11T00:00:00"/>
    <m/>
    <m/>
    <d v="2026-05-07T00:00:00"/>
    <s v="NaN-NaN-NaNTNaN:NaN:NaN.000+0000"/>
    <s v="AP Centro Médico João Azevedo (SBC)"/>
    <s v="Emagrecimento089106257"/>
    <x v="5"/>
  </r>
  <r>
    <x v="4"/>
    <x v="8"/>
    <s v="Ativo"/>
    <d v="2026-05-11T00:00:00"/>
    <s v="095101648"/>
    <s v="ADRIANA GODINHO BRAS LOPES"/>
    <n v="25078081879"/>
    <d v="1976-03-15T00:00:00"/>
    <n v="50"/>
    <s v="Feminino"/>
    <x v="0"/>
    <s v="OSASCO"/>
    <m/>
    <n v="60"/>
    <n v="11999589398"/>
    <s v="CMDP"/>
    <s v="Sim"/>
    <d v="2026-03-31T00:00:00"/>
    <m/>
    <m/>
    <m/>
    <m/>
    <m/>
    <s v="Emagrecimento095101648"/>
    <x v="1"/>
  </r>
  <r>
    <x v="1"/>
    <x v="8"/>
    <s v="Ativo"/>
    <d v="2025-11-17T00:00:00"/>
    <s v="094043026"/>
    <s v="LETICIA NATALIA LUCCHESI"/>
    <n v="22065737840"/>
    <d v="1981-12-02T00:00:00"/>
    <n v="44"/>
    <m/>
    <x v="0"/>
    <s v="SAO PAULO"/>
    <m/>
    <n v="60"/>
    <n v="11999694373"/>
    <s v="CMDP"/>
    <s v="Sim"/>
    <m/>
    <m/>
    <m/>
    <d v="2025-11-14T00:00:00"/>
    <d v="2025-11-21T00:00:00"/>
    <s v="Centro Médico Dom Pedro"/>
    <s v="Emagrecimento094043026"/>
    <x v="1"/>
  </r>
  <r>
    <x v="1"/>
    <x v="8"/>
    <s v="Ativo"/>
    <d v="2025-12-15T00:00:00"/>
    <s v="085257211"/>
    <s v="RAQUEL CRISTINA JOAQUIM DE LIMA"/>
    <n v="31907976841"/>
    <d v="1983-04-19T00:00:00"/>
    <n v="43"/>
    <s v="F"/>
    <x v="0"/>
    <s v="SAO PAULO"/>
    <m/>
    <n v="200"/>
    <n v="11999730501"/>
    <s v="CMDP"/>
    <s v="Sim"/>
    <d v="2025-12-16T00:00:00"/>
    <m/>
    <m/>
    <d v="2025-12-12T00:00:00"/>
    <d v="2025-12-16T00:00:00"/>
    <s v="Centro Médico Dom Pedro"/>
    <s v="Emagrecimento085257211"/>
    <x v="1"/>
  </r>
  <r>
    <x v="1"/>
    <x v="8"/>
    <s v="Ativo"/>
    <d v="2026-02-26T00:00:00"/>
    <s v="096048888"/>
    <s v="EMERSON REINALDO FOSCARINI DE OLIVEIRA"/>
    <n v="38931357826"/>
    <d v="1990-01-24T00:00:00"/>
    <n v="36"/>
    <s v="M"/>
    <x v="0"/>
    <s v="FRANCO DA ROCHA"/>
    <m/>
    <n v="500"/>
    <n v="11999814552"/>
    <s v="CMDP"/>
    <s v="Sim"/>
    <d v="2026-02-20T00:00:00"/>
    <m/>
    <m/>
    <d v="2026-02-19T00:00:00"/>
    <d v="2026-02-20T00:00:00"/>
    <s v="Centro Médico Dom Pedro"/>
    <s v="Emagrecimento096048888"/>
    <x v="3"/>
  </r>
  <r>
    <x v="1"/>
    <x v="8"/>
    <s v="Ativo"/>
    <d v="2026-01-26T00:00:00"/>
    <s v="094639800"/>
    <s v="DANIELLA CORREA DE OLIVEIRA"/>
    <n v="36931231871"/>
    <d v="1988-05-14T00:00:00"/>
    <n v="38"/>
    <s v="F"/>
    <x v="0"/>
    <s v="SAO PAULO"/>
    <m/>
    <n v="380"/>
    <n v="11999927413"/>
    <s v="CMDP"/>
    <s v="Sim"/>
    <d v="2001-01-01T00:00:00"/>
    <m/>
    <m/>
    <d v="2026-01-23T00:00:00"/>
    <d v="2001-01-01T00:00:00"/>
    <s v="Centro Médico Dom Pedro"/>
    <s v="Emagrecimento094639800"/>
    <x v="4"/>
  </r>
  <r>
    <x v="3"/>
    <x v="8"/>
    <s v="Ativo"/>
    <d v="2026-05-11T00:00:00"/>
    <s v="089387365"/>
    <s v="Marizia de Oliveira"/>
    <n v="6353798806"/>
    <d v="1961-09-26T00:00:00"/>
    <n v="64"/>
    <s v="Feminino"/>
    <x v="0"/>
    <s v="SAO PAULO"/>
    <m/>
    <n v="380"/>
    <n v="11999928680"/>
    <s v="CMDP"/>
    <s v="Sim"/>
    <d v="2026-03-19T00:00:00"/>
    <m/>
    <m/>
    <d v="2026-04-30T00:00:00"/>
    <m/>
    <m/>
    <s v="Emagrecimento089387365"/>
    <x v="0"/>
  </r>
  <r>
    <x v="1"/>
    <x v="8"/>
    <s v="Ativo"/>
    <d v="2025-11-10T00:00:00"/>
    <s v="451728556"/>
    <s v="MARIA JULIETA FERREIRA MENDES"/>
    <n v="3009391838"/>
    <d v="1960-09-20T00:00:00"/>
    <n v="65"/>
    <m/>
    <x v="0"/>
    <s v="SAO PAULO"/>
    <m/>
    <n v="500"/>
    <n v="11999951444"/>
    <s v="CMDP"/>
    <s v="Sim"/>
    <m/>
    <m/>
    <m/>
    <d v="2025-10-07T00:00:00"/>
    <d v="2025-10-10T00:00:00"/>
    <s v="Centro Médico Dom Pedro"/>
    <s v="Emagrecimento451728556"/>
    <x v="1"/>
  </r>
  <r>
    <x v="1"/>
    <x v="8"/>
    <s v="Ativo"/>
    <d v="2026-02-26T00:00:00"/>
    <s v="088041304"/>
    <s v="PAULO DE TARSO BOAVENTURA PACIFICO"/>
    <n v="85788686849"/>
    <d v="1953-11-03T00:00:00"/>
    <n v="72"/>
    <s v="M"/>
    <x v="0"/>
    <s v="SAO PAULO"/>
    <m/>
    <n v="580"/>
    <n v="11999959653"/>
    <s v="CMDP"/>
    <s v="Sim"/>
    <d v="2026-02-26T00:00:00"/>
    <m/>
    <m/>
    <d v="2026-02-25T00:00:00"/>
    <d v="2026-02-28T00:00:00"/>
    <s v="Unidade Avançada Luz Butantã"/>
    <s v="Emagrecimento088041304"/>
    <x v="3"/>
  </r>
  <r>
    <x v="3"/>
    <x v="8"/>
    <s v="Ativo"/>
    <d v="2026-04-23T00:00:00"/>
    <s v="094710386"/>
    <s v="GRAZIELLY DOS SANTOS PEREIRA"/>
    <n v="43606901852"/>
    <d v="1996-05-23T00:00:00"/>
    <n v="30"/>
    <s v="Feminino"/>
    <x v="0"/>
    <s v="OSASCO"/>
    <m/>
    <n v="750"/>
    <n v="11999963968"/>
    <s v="CMDP"/>
    <s v="Sim"/>
    <d v="2025-10-08T00:00:00"/>
    <m/>
    <m/>
    <d v="2025-10-08T00:00:00"/>
    <m/>
    <s v="Centro Médico Dom Pedro"/>
    <s v="Emagrecimento094710386"/>
    <x v="1"/>
  </r>
  <r>
    <x v="4"/>
    <x v="8"/>
    <s v="Ativo"/>
    <d v="2026-05-11T00:00:00"/>
    <s v="094295995"/>
    <s v="DAYANA DE OLIVEIRA GAMA SEABRA"/>
    <n v="37708118875"/>
    <d v="1990-12-05T00:00:00"/>
    <n v="35"/>
    <s v="Feminino"/>
    <x v="0"/>
    <s v="TREMEMBE"/>
    <m/>
    <n v="60"/>
    <n v="12981720870"/>
    <s v="CMDP"/>
    <s v="Sim"/>
    <d v="2026-03-31T00:00:00"/>
    <m/>
    <m/>
    <m/>
    <m/>
    <m/>
    <s v="Emagrecimento094295995"/>
    <x v="1"/>
  </r>
  <r>
    <x v="1"/>
    <x v="8"/>
    <s v="Ativo"/>
    <d v="2025-11-10T00:00:00"/>
    <s v="089629572"/>
    <s v="VINICIUS ALEXEY CLEMENTE SENE"/>
    <n v="25155082862"/>
    <d v="1975-09-10T00:00:00"/>
    <n v="50"/>
    <m/>
    <x v="0"/>
    <s v="SAO BERNARDO DO CAMPO"/>
    <m/>
    <n v="750"/>
    <n v="12991820215"/>
    <s v="CMDP"/>
    <s v="Sim"/>
    <m/>
    <m/>
    <m/>
    <d v="2025-10-30T00:00:00"/>
    <d v="2025-11-06T00:00:00"/>
    <s v="Centro Médico Dom Pedro"/>
    <s v="Emagrecimento089629572"/>
    <x v="1"/>
  </r>
  <r>
    <x v="1"/>
    <x v="8"/>
    <s v="Ativo"/>
    <d v="2025-11-17T00:00:00"/>
    <s v="085150940"/>
    <s v="MARCIA CARDOSO LIMA KISHI"/>
    <n v="31337661805"/>
    <d v="1982-12-06T00:00:00"/>
    <n v="43"/>
    <m/>
    <x v="0"/>
    <s v="SAO JOSE DOS CAMPOS"/>
    <m/>
    <n v="800"/>
    <n v="12997237290"/>
    <s v="CMDP"/>
    <s v="Sim"/>
    <m/>
    <m/>
    <m/>
    <d v="2025-11-13T00:00:00"/>
    <d v="2025-11-14T00:00:00"/>
    <s v="Centro Médico Dom Pedro"/>
    <s v="Emagrecimento085150940"/>
    <x v="1"/>
  </r>
  <r>
    <x v="3"/>
    <x v="8"/>
    <s v="Ativo"/>
    <d v="2026-04-23T00:00:00"/>
    <s v="092968658"/>
    <s v="LAILA LUCYANE FERREIRA DE MORAES"/>
    <n v="40140740805"/>
    <d v="1993-04-14T00:00:00"/>
    <n v="33"/>
    <s v="Feminino"/>
    <x v="0"/>
    <s v="SAO VICENTE"/>
    <m/>
    <n v="80"/>
    <n v="13981282864"/>
    <s v="CMDP"/>
    <s v="Sim"/>
    <d v="2025-10-09T00:00:00"/>
    <m/>
    <m/>
    <d v="2025-10-09T00:00:00"/>
    <m/>
    <s v="Centro Médico Dom Pedro"/>
    <s v="Emagrecimento092968658"/>
    <x v="1"/>
  </r>
  <r>
    <x v="1"/>
    <x v="8"/>
    <s v="Ativo"/>
    <d v="2025-12-18T00:00:00"/>
    <s v="085774445"/>
    <s v="PRISCILA MADAY LOPES ALVES"/>
    <n v="44172767818"/>
    <d v="1993-11-14T00:00:00"/>
    <n v="32"/>
    <s v="F"/>
    <x v="0"/>
    <s v="SAO PAULO"/>
    <m/>
    <n v="380"/>
    <n v="13981623479"/>
    <s v="CMDP"/>
    <s v="Sim"/>
    <d v="2025-12-29T00:00:00"/>
    <m/>
    <m/>
    <d v="2025-12-17T00:00:00"/>
    <d v="2025-12-29T00:00:00"/>
    <s v="Centro Médico Dom Pedro"/>
    <s v="Emagrecimento085774445"/>
    <x v="1"/>
  </r>
  <r>
    <x v="3"/>
    <x v="8"/>
    <s v="Ativo"/>
    <d v="2026-03-03T00:00:00"/>
    <s v="301076731"/>
    <s v="Maithe Ribas"/>
    <n v="15716243843"/>
    <d v="1971-12-02T00:00:00"/>
    <n v="54"/>
    <m/>
    <x v="2"/>
    <s v="CURITIBA"/>
    <m/>
    <n v="600"/>
    <n v="13991092133"/>
    <s v="CMDP"/>
    <s v="Sim"/>
    <d v="2026-01-29T00:00:00"/>
    <m/>
    <m/>
    <d v="2026-01-29T00:00:00"/>
    <m/>
    <s v="Centro Médico Dom Pedro"/>
    <s v="Emagrecimento301076731"/>
    <x v="4"/>
  </r>
  <r>
    <x v="1"/>
    <x v="8"/>
    <s v="Ativo"/>
    <d v="2025-11-19T00:00:00"/>
    <s v="093149766"/>
    <s v="Everton de Jesus Xavier"/>
    <n v="36662390801"/>
    <d v="1990-02-25T00:00:00"/>
    <n v="36"/>
    <m/>
    <x v="0"/>
    <s v="SAO VICENTE"/>
    <m/>
    <n v="80"/>
    <n v="13991147540"/>
    <s v="CMDP"/>
    <s v="Sim"/>
    <m/>
    <m/>
    <m/>
    <d v="2025-11-18T00:00:00"/>
    <d v="2025-11-14T00:00:00"/>
    <s v="Centro Médico Dom Pedro"/>
    <s v="Emagrecimento093149766"/>
    <x v="1"/>
  </r>
  <r>
    <x v="1"/>
    <x v="8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d v="2025-10-29T00:00:00"/>
    <d v="2025-11-06T00:00:00"/>
    <s v="Amil Espaço Saúde - Tatuapé"/>
    <s v="Emagrecimento093797120"/>
    <x v="1"/>
  </r>
  <r>
    <x v="1"/>
    <x v="8"/>
    <s v="Ativo"/>
    <d v="2025-11-10T00:00:00"/>
    <s v="087846841"/>
    <s v="ADRIANA CARDOSO LUCENA"/>
    <n v="14194484800"/>
    <d v="1973-05-11T00:00:00"/>
    <n v="53"/>
    <m/>
    <x v="0"/>
    <s v="SAO PAULO"/>
    <m/>
    <n v="750"/>
    <n v="14981003462"/>
    <s v="CMDP"/>
    <s v="Sim"/>
    <m/>
    <m/>
    <m/>
    <d v="2025-11-05T00:00:00"/>
    <d v="2025-11-10T00:00:00"/>
    <s v="Centro Médico Dom Pedro"/>
    <s v="Emagrecimento087846841"/>
    <x v="1"/>
  </r>
  <r>
    <x v="1"/>
    <x v="8"/>
    <s v="Ativo"/>
    <d v="2025-11-10T00:00:00"/>
    <s v="089648322"/>
    <s v="Renata Barbosa Brito"/>
    <n v="36939545859"/>
    <d v="1988-07-02T00:00:00"/>
    <n v="37"/>
    <m/>
    <x v="0"/>
    <s v="SAO PAULO"/>
    <m/>
    <n v="380"/>
    <n v="14998399503"/>
    <s v="CMDP"/>
    <s v="Sim"/>
    <m/>
    <m/>
    <m/>
    <d v="2025-10-14T00:00:00"/>
    <d v="2025-10-16T00:00:00"/>
    <s v="Centro Médico Dom Pedro"/>
    <s v="Emagrecimento089648322"/>
    <x v="1"/>
  </r>
  <r>
    <x v="1"/>
    <x v="8"/>
    <s v="Ativo"/>
    <d v="2026-05-06T00:00:00"/>
    <s v="097074101"/>
    <s v="BRUNO LEMES KLEIN SILVA"/>
    <n v="53098874821"/>
    <d v="2008-04-05T00:00:00"/>
    <n v="18"/>
    <s v="M"/>
    <x v="0"/>
    <s v="SOROCABA"/>
    <s v="JARDIM GOLDEN PARK RESIDENCIAL"/>
    <n v="60"/>
    <n v="15991640152"/>
    <s v="CMDP"/>
    <s v="Sim"/>
    <d v="2026-05-06T00:00:00"/>
    <m/>
    <m/>
    <d v="2026-05-05T00:00:00"/>
    <d v="2026-02-07T00:00:00"/>
    <s v="Unidade Avançada Luz João Dias"/>
    <s v="Emagrecimento097074101"/>
    <x v="5"/>
  </r>
  <r>
    <x v="1"/>
    <x v="8"/>
    <s v="Ativo"/>
    <d v="2025-11-10T00:00:00"/>
    <s v="088126447"/>
    <s v="Carolina penha Negrel Moreira"/>
    <n v="16188218730"/>
    <d v="2000-05-16T00:00:00"/>
    <n v="26"/>
    <m/>
    <x v="3"/>
    <s v="RIO DE JANEIRO"/>
    <m/>
    <n v="500"/>
    <n v="16188218730"/>
    <s v="CMDP"/>
    <s v="Sim"/>
    <m/>
    <m/>
    <m/>
    <d v="2025-10-23T00:00:00"/>
    <d v="2025-10-23T00:00:00"/>
    <s v="Centro Médico Dom Pedro"/>
    <s v="Emagrecimento088126447"/>
    <x v="1"/>
  </r>
  <r>
    <x v="3"/>
    <x v="8"/>
    <s v="Ativo"/>
    <d v="2026-04-23T00:00:00"/>
    <s v="089920058"/>
    <s v="JENIFFER NATALIA FERREIRA LAZARINI"/>
    <n v="41902354826"/>
    <d v="1995-05-14T00:00:00"/>
    <n v="31"/>
    <s v="Feminino"/>
    <x v="0"/>
    <s v="SAO JOSE DO RIO PRETO"/>
    <m/>
    <n v="400"/>
    <n v="17992603946"/>
    <s v="CMDP"/>
    <s v="Sim"/>
    <d v="2025-09-19T00:00:00"/>
    <m/>
    <m/>
    <d v="2025-09-19T00:00:00"/>
    <m/>
    <s v="Centro Médico Dom Pedro"/>
    <s v="Emagrecimento089920058"/>
    <x v="1"/>
  </r>
  <r>
    <x v="1"/>
    <x v="8"/>
    <s v="Ativo"/>
    <d v="2026-01-29T00:00:00"/>
    <s v="094182312"/>
    <s v="TULIO CANONICO"/>
    <n v="4031941803"/>
    <d v="1962-03-31T00:00:00"/>
    <n v="64"/>
    <s v="M"/>
    <x v="0"/>
    <s v="PAULINIA"/>
    <m/>
    <n v="80"/>
    <n v="19981985887"/>
    <s v="CMDP"/>
    <s v="Sim"/>
    <d v="2026-01-30T00:00:00"/>
    <m/>
    <m/>
    <d v="2026-01-28T00:00:00"/>
    <d v="2026-01-30T00:00:00"/>
    <s v="Centro Médico Dom Pedro"/>
    <s v="Emagrecimento094182312"/>
    <x v="4"/>
  </r>
  <r>
    <x v="1"/>
    <x v="8"/>
    <s v="Ativo"/>
    <d v="2025-10-27T00:00:00"/>
    <s v="093635230"/>
    <s v="PRISCILA MARIA DE LIMA RIBEIRO MANZOLI"/>
    <n v="29645707870"/>
    <s v="01/05/1981 "/>
    <e v="#VALUE!"/>
    <s v="F"/>
    <x v="0"/>
    <s v="CAMPINAS"/>
    <m/>
    <n v="60"/>
    <n v="19982371910"/>
    <s v="CMDP"/>
    <s v="Sim"/>
    <d v="2025-10-30T00:00:00"/>
    <m/>
    <m/>
    <d v="2025-10-13T00:00:00"/>
    <d v="2025-10-14T00:00:00"/>
    <s v="Centro Médico Dom Pedro"/>
    <s v="Emagrecimento093635230"/>
    <x v="1"/>
  </r>
  <r>
    <x v="1"/>
    <x v="8"/>
    <s v="Ativo"/>
    <d v="2025-12-22T00:00:00"/>
    <s v="096143989"/>
    <s v="NAYARA RAISSA DOS SANTOS PIMENTEL"/>
    <n v="54930283876"/>
    <d v="2003-11-03T00:00:00"/>
    <n v="22"/>
    <s v="F"/>
    <x v="0"/>
    <s v="SAO PAULO"/>
    <m/>
    <n v="80"/>
    <n v="19988611865"/>
    <s v="CMDP"/>
    <s v="Sim"/>
    <d v="2025-12-26T00:00:00"/>
    <m/>
    <m/>
    <d v="2025-12-18T00:00:00"/>
    <d v="2025-12-26T00:00:00"/>
    <s v="Centro Médico Dom Pedro"/>
    <s v="Emagrecimento096143989"/>
    <x v="1"/>
  </r>
  <r>
    <x v="1"/>
    <x v="8"/>
    <s v="Ativo"/>
    <d v="2026-03-23T00:00:00"/>
    <s v="073098519"/>
    <s v="FRED HIPOLITO"/>
    <n v="26492713885"/>
    <d v="1977-12-30T00:00:00"/>
    <n v="48"/>
    <s v="M"/>
    <x v="0"/>
    <s v="PAULINIA"/>
    <m/>
    <n v="500"/>
    <n v="19991428581"/>
    <s v="CMDP"/>
    <s v="Sim"/>
    <d v="2026-02-02T00:00:00"/>
    <m/>
    <m/>
    <d v="2026-03-04T00:00:00"/>
    <d v="2026-03-18T00:00:00"/>
    <s v="Centro Médico Dom Pedro"/>
    <s v="Emagrecimento073098519"/>
    <x v="2"/>
  </r>
  <r>
    <x v="3"/>
    <x v="8"/>
    <s v="Ativo"/>
    <d v="2026-03-03T00:00:00"/>
    <s v="089769352"/>
    <s v="Ana Luiza Gomes Miato"/>
    <n v="36345821896"/>
    <d v="1986-12-27T00:00:00"/>
    <n v="39"/>
    <m/>
    <x v="0"/>
    <s v="INDAIATUBA"/>
    <m/>
    <n v="450"/>
    <n v="19991785255"/>
    <s v="CMDP"/>
    <s v="Sim"/>
    <d v="2026-01-28T00:00:00"/>
    <m/>
    <m/>
    <d v="2026-01-28T00:00:00"/>
    <m/>
    <s v="Centro Médico Dom Pedro"/>
    <s v="Emagrecimento089769352"/>
    <x v="4"/>
  </r>
  <r>
    <x v="1"/>
    <x v="8"/>
    <s v="Ativo"/>
    <d v="2026-01-22T00:00:00"/>
    <s v="096098222"/>
    <s v="LETICIA CUBINES NUNES DE OLIVEIRA"/>
    <n v="41355912806"/>
    <d v="1992-12-26T00:00:00"/>
    <n v="33"/>
    <s v="F"/>
    <x v="0"/>
    <s v="CAMPINAS"/>
    <m/>
    <n v="60"/>
    <n v="19991993419"/>
    <s v="CMDP"/>
    <s v="Sim"/>
    <d v="2026-02-02T00:00:00"/>
    <m/>
    <m/>
    <d v="2026-01-21T00:00:00"/>
    <d v="2026-01-23T00:00:00"/>
    <s v="Telemedicina"/>
    <s v="Emagrecimento096098222"/>
    <x v="4"/>
  </r>
  <r>
    <x v="1"/>
    <x v="8"/>
    <s v="Ativo"/>
    <d v="2025-11-10T00:00:00"/>
    <s v="094715008"/>
    <s v="Vagner Rodrigues de Lana"/>
    <n v="27629526890"/>
    <d v="1980-03-27T00:00:00"/>
    <n v="46"/>
    <s v="M"/>
    <x v="0"/>
    <s v="CAMPINAS"/>
    <m/>
    <n v="60"/>
    <n v="19997713973"/>
    <s v="CMDP"/>
    <s v="Sim"/>
    <m/>
    <m/>
    <m/>
    <d v="2025-10-23T00:00:00"/>
    <d v="2025-11-03T00:00:00"/>
    <s v="Centro Médico Dom Pedro"/>
    <s v="Emagrecimento094715008"/>
    <x v="1"/>
  </r>
  <r>
    <x v="4"/>
    <x v="8"/>
    <s v="Ativo"/>
    <d v="2026-05-11T00:00:00"/>
    <s v="093772380"/>
    <s v="LARISSA MARIANO SOARES"/>
    <n v="13329024720"/>
    <d v="1998-06-26T00:00:00"/>
    <n v="27"/>
    <s v="Feminino"/>
    <x v="3"/>
    <s v="RIO DE JANEIRO"/>
    <m/>
    <n v="120"/>
    <n v="21959040277"/>
    <s v="CMDP"/>
    <s v="Sim"/>
    <d v="2026-03-31T00:00:00"/>
    <m/>
    <m/>
    <d v="2026-05-07T00:00:00"/>
    <m/>
    <m/>
    <s v="Emagrecimento093772380"/>
    <x v="5"/>
  </r>
  <r>
    <x v="1"/>
    <x v="8"/>
    <s v="Ativo"/>
    <d v="2026-04-27T00:00:00"/>
    <s v="082750219"/>
    <s v="JOAO RICARDO SERRAN VIEIRA"/>
    <n v="85805637715"/>
    <d v="1966-06-28T00:00:00"/>
    <n v="59"/>
    <s v="M"/>
    <x v="3"/>
    <s v="NITEROI"/>
    <m/>
    <n v="450"/>
    <n v="21960158634"/>
    <s v="CMDP"/>
    <s v="Sim"/>
    <d v="2026-04-27T00:00:00"/>
    <m/>
    <m/>
    <d v="2026-04-24T00:00:00"/>
    <d v="2026-11-06T00:00:00"/>
    <s v="Amil Espaço Saúde - Niterói"/>
    <s v="Emagrecimento082750219"/>
    <x v="0"/>
  </r>
  <r>
    <x v="3"/>
    <x v="8"/>
    <s v="Ativo"/>
    <d v="2026-03-03T00:00:00"/>
    <s v="087333028"/>
    <s v="João Rafael Dos Santos Filho"/>
    <n v="10852592779"/>
    <d v="1985-12-09T00:00:00"/>
    <n v="40"/>
    <m/>
    <x v="3"/>
    <s v="MESQUITA"/>
    <m/>
    <n v="450"/>
    <n v="21960993692"/>
    <s v="CMDP"/>
    <s v="Sim"/>
    <d v="2026-01-27T00:00:00"/>
    <m/>
    <m/>
    <d v="2026-01-27T00:00:00"/>
    <m/>
    <s v="Amil Espaço Saúde - Botafogo"/>
    <s v="Emagrecimento087333028"/>
    <x v="4"/>
  </r>
  <r>
    <x v="4"/>
    <x v="8"/>
    <s v="Ativo"/>
    <d v="2026-05-18T00:00:00"/>
    <s v="093157096"/>
    <s v="JOSEANE BARCELLOS DOS SANTOS DA SILVA"/>
    <n v="5988492703"/>
    <d v="1985-02-16T00:00:00"/>
    <n v="41"/>
    <s v="Feminino"/>
    <x v="3"/>
    <s v="SAO GONÇALO"/>
    <m/>
    <n v="75"/>
    <n v="21964022846"/>
    <s v="CMDP"/>
    <s v="Sim"/>
    <d v="2026-03-31T00:00:00"/>
    <m/>
    <m/>
    <d v="2026-05-06T00:00:00"/>
    <m/>
    <m/>
    <s v="Emagrecimento093157096"/>
    <x v="5"/>
  </r>
  <r>
    <x v="3"/>
    <x v="8"/>
    <s v="Ativo"/>
    <d v="2026-04-23T00:00:00"/>
    <s v="095603736"/>
    <s v="CARILENE MARTINS DOS SANTOS"/>
    <n v="12699142786"/>
    <d v="1986-11-20T00:00:00"/>
    <n v="39"/>
    <s v="Feminino"/>
    <x v="3"/>
    <s v="RIO DE JANEIRO"/>
    <m/>
    <n v="380"/>
    <n v="21964030019"/>
    <s v="CMDP"/>
    <s v="Sim"/>
    <d v="2026-02-06T00:00:00"/>
    <m/>
    <m/>
    <d v="2026-02-06T00:00:00"/>
    <m/>
    <s v="Centro Médico Dom Pedro"/>
    <s v="Emagrecimento095603736"/>
    <x v="3"/>
  </r>
  <r>
    <x v="6"/>
    <x v="8"/>
    <s v="Ativo"/>
    <d v="2025-12-17T00:00:00"/>
    <s v="093862571"/>
    <s v="RENATA DOS RAMOS LEAL"/>
    <n v="96804422735"/>
    <d v="1983-08-04T00:00:00"/>
    <n v="42"/>
    <s v="F"/>
    <x v="3"/>
    <s v="RIO DE JANEIRO"/>
    <m/>
    <n v="380"/>
    <n v="21964071786"/>
    <s v="Conexa"/>
    <s v="Sim"/>
    <d v="2025-12-17T00:00:00"/>
    <m/>
    <m/>
    <d v="2025-12-11T00:00:00"/>
    <m/>
    <m/>
    <s v="Emagrecimento093862571"/>
    <x v="1"/>
  </r>
  <r>
    <x v="1"/>
    <x v="8"/>
    <s v="Ativo"/>
    <d v="2026-02-05T00:00:00"/>
    <s v="410121045"/>
    <s v="ISABELLE JESUS DE SOUZA"/>
    <n v="4457124737"/>
    <d v="2008-07-18T00:00:00"/>
    <n v="17"/>
    <s v="F"/>
    <x v="3"/>
    <s v="RIO DE JANEIRO"/>
    <m/>
    <n v="300"/>
    <n v="21964077239"/>
    <s v="CMDP"/>
    <s v="Sim"/>
    <d v="2026-02-05T00:00:00"/>
    <m/>
    <m/>
    <d v="2026-02-02T00:00:00"/>
    <d v="2026-02-20T00:00:00"/>
    <s v="Amil Espaço Saúde - Campo Grande"/>
    <s v="Emagrecimento410121045"/>
    <x v="3"/>
  </r>
  <r>
    <x v="4"/>
    <x v="8"/>
    <s v="Ativo"/>
    <d v="2026-04-23T00:00:00"/>
    <s v="075145500"/>
    <s v="FLAVIO DA SILVA SOUSA"/>
    <n v="8102491701"/>
    <d v="1980-01-18T00:00:00"/>
    <n v="46"/>
    <s v="Masculino"/>
    <x v="3"/>
    <s v="RIO DE JANEIRO"/>
    <m/>
    <n v="50"/>
    <n v="21964115216"/>
    <s v="CMDP"/>
    <s v="Sim"/>
    <d v="2026-04-01T00:00:00"/>
    <m/>
    <m/>
    <d v="2026-04-01T00:00:00"/>
    <m/>
    <s v="Amil Espaço Saúde - Campo Grande"/>
    <s v="Emagrecimento075145500"/>
    <x v="0"/>
  </r>
  <r>
    <x v="4"/>
    <x v="8"/>
    <s v="Ativo"/>
    <d v="2026-05-11T00:00:00"/>
    <s v="094850231"/>
    <s v="LIVIA DOS SANTOS DE ARAUJO"/>
    <n v="5666508784"/>
    <d v="1984-10-13T00:00:00"/>
    <n v="41"/>
    <s v="Feminino"/>
    <x v="3"/>
    <s v="RIO DE JANEIRO"/>
    <m/>
    <n v="50"/>
    <n v="21964173600"/>
    <s v="CMDP"/>
    <s v="Sim"/>
    <d v="2026-03-02T00:00:00"/>
    <m/>
    <m/>
    <d v="2026-05-07T00:00:00"/>
    <m/>
    <m/>
    <s v="Emagrecimento094850231"/>
    <x v="5"/>
  </r>
  <r>
    <x v="3"/>
    <x v="8"/>
    <s v="Ativo"/>
    <d v="2026-03-03T00:00:00"/>
    <s v="089660575"/>
    <s v="Thais Feitoza Correa"/>
    <n v="14461540766"/>
    <d v="1994-04-24T00:00:00"/>
    <n v="32"/>
    <m/>
    <x v="3"/>
    <s v="MESQUITA"/>
    <m/>
    <n v="380"/>
    <n v="21964183837"/>
    <s v="CMDP"/>
    <s v="Sim"/>
    <d v="2026-01-29T00:00:00"/>
    <m/>
    <m/>
    <d v="2026-01-29T00:00:00"/>
    <m/>
    <s v="Amil Espaço Saúde - Botafogo"/>
    <s v="Emagrecimento089660575"/>
    <x v="4"/>
  </r>
  <r>
    <x v="4"/>
    <x v="8"/>
    <s v="Ativo"/>
    <d v="2026-05-11T00:00:00"/>
    <s v="084447127"/>
    <s v="LUCIANA DA SILVA COSTA"/>
    <n v="9534969702"/>
    <d v="1983-03-03T00:00:00"/>
    <n v="43"/>
    <s v="Feminino"/>
    <x v="3"/>
    <s v="DUQUE DE CAXIAS"/>
    <m/>
    <n v="60"/>
    <n v="21964195682"/>
    <s v="CMDP"/>
    <s v="Sim"/>
    <d v="2026-03-31T00:00:00"/>
    <m/>
    <m/>
    <m/>
    <m/>
    <m/>
    <s v="Emagrecimento084447127"/>
    <x v="1"/>
  </r>
  <r>
    <x v="4"/>
    <x v="8"/>
    <s v="Ativo"/>
    <d v="2026-05-11T00:00:00"/>
    <s v="764731998"/>
    <s v="FRANCISCO BEZERRA MAGALHAES"/>
    <n v="66296617704"/>
    <d v="1959-06-11T00:00:00"/>
    <n v="66"/>
    <s v="Masculino"/>
    <x v="3"/>
    <s v="RIO DE JANEIRO"/>
    <m/>
    <n v="200"/>
    <n v="21964213149"/>
    <s v="CMDP"/>
    <s v="Sim"/>
    <d v="2026-03-31T00:00:00"/>
    <m/>
    <m/>
    <m/>
    <m/>
    <m/>
    <s v="Emagrecimento764731998"/>
    <x v="1"/>
  </r>
  <r>
    <x v="6"/>
    <x v="8"/>
    <s v="Ativo"/>
    <d v="2025-11-26T00:00:00"/>
    <s v="084964917"/>
    <s v="FELLIPE SILVA DA HORA"/>
    <n v="10640316760"/>
    <d v="1983-10-18T00:00:00"/>
    <n v="42"/>
    <s v="M"/>
    <x v="3"/>
    <s v="DUQUE DE CAXIAS"/>
    <m/>
    <n v="750"/>
    <n v="21964246773"/>
    <s v="Conexa"/>
    <s v="Sim"/>
    <d v="2025-11-26T00:00:00"/>
    <m/>
    <m/>
    <d v="2025-11-25T00:00:00"/>
    <m/>
    <m/>
    <s v="Emagrecimento084964917"/>
    <x v="1"/>
  </r>
  <r>
    <x v="3"/>
    <x v="8"/>
    <s v="Ativo"/>
    <d v="2026-04-23T00:00:00"/>
    <s v="087554774"/>
    <s v="ALESSANDRO MARQUES DA COSTA THEODORO"/>
    <n v="11040792758"/>
    <d v="1986-01-27T00:00:00"/>
    <n v="40"/>
    <s v="Masculino"/>
    <x v="3"/>
    <s v="RIO DE JANEIRO"/>
    <m/>
    <n v="380"/>
    <n v="21964260716"/>
    <s v="CMDP"/>
    <s v="Sim"/>
    <d v="2025-03-24T00:00:00"/>
    <m/>
    <m/>
    <d v="2025-03-24T00:00:00"/>
    <m/>
    <s v="Centro Médico Dom Pedro"/>
    <s v="Emagrecimento087554774"/>
    <x v="1"/>
  </r>
  <r>
    <x v="1"/>
    <x v="8"/>
    <s v="Ativo"/>
    <d v="2025-12-09T00:00:00"/>
    <s v="087698119"/>
    <s v="DAIANA ARAUJO SOARES"/>
    <n v="11793545758"/>
    <d v="1987-11-07T00:00:00"/>
    <n v="38"/>
    <s v="F"/>
    <x v="3"/>
    <s v="RIO DE JANEIRO"/>
    <m/>
    <n v="500"/>
    <n v="21964264116"/>
    <s v="CMDP"/>
    <s v="Sim"/>
    <d v="2025-12-18T00:00:00"/>
    <m/>
    <m/>
    <d v="2025-12-05T00:00:00"/>
    <d v="2025-12-18T00:00:00"/>
    <s v="Centro Médico Dom Pedro"/>
    <s v="Emagrecimento087698119"/>
    <x v="1"/>
  </r>
  <r>
    <x v="6"/>
    <x v="8"/>
    <s v="Ativo"/>
    <d v="2026-01-29T00:00:00"/>
    <s v="089797592"/>
    <s v="SIMONE NOGUEIRA PUERTA"/>
    <n v="12049134711"/>
    <d v="1989-01-23T00:00:00"/>
    <n v="37"/>
    <m/>
    <x v="3"/>
    <s v="RIO DE JANEIRO"/>
    <m/>
    <n v="400"/>
    <n v="21964274480"/>
    <s v="CMDP"/>
    <s v="Sim"/>
    <d v="2026-01-29T00:00:00"/>
    <m/>
    <m/>
    <d v="2026-01-22T00:00:00"/>
    <m/>
    <m/>
    <s v="Emagrecimento089797592"/>
    <x v="4"/>
  </r>
  <r>
    <x v="6"/>
    <x v="8"/>
    <s v="Ativo"/>
    <d v="2025-11-26T00:00:00"/>
    <s v="652439136"/>
    <s v="Evandro de Moura Vieira"/>
    <n v="9055989703"/>
    <d v="1980-05-03T00:00:00"/>
    <n v="46"/>
    <s v="M"/>
    <x v="3"/>
    <s v="RIO DE JANEIRO"/>
    <m/>
    <n v="400"/>
    <n v="21964275048"/>
    <s v="Conexa"/>
    <s v="Sim"/>
    <d v="2025-11-26T00:00:00"/>
    <m/>
    <m/>
    <d v="2025-11-22T00:00:00"/>
    <m/>
    <m/>
    <s v="Emagrecimento652439136"/>
    <x v="1"/>
  </r>
  <r>
    <x v="1"/>
    <x v="8"/>
    <s v="Ativo"/>
    <d v="2025-11-10T00:00:00"/>
    <s v="067708714"/>
    <s v="LIVIA BARROSO DE CARVALHO PATZDORF"/>
    <n v="9905287744"/>
    <d v="1983-01-14T00:00:00"/>
    <n v="43"/>
    <s v="F"/>
    <x v="3"/>
    <s v="RIO DE JANEIRO"/>
    <m/>
    <n v="400"/>
    <n v="21964313130"/>
    <s v="Conexa"/>
    <s v="Sim"/>
    <d v="2025-11-05T00:00:00"/>
    <m/>
    <m/>
    <d v="2025-10-28T00:00:00"/>
    <d v="2025-11-05T00:00:00"/>
    <s v="Hospital Américas"/>
    <s v="Emagrecimento067708714"/>
    <x v="1"/>
  </r>
  <r>
    <x v="1"/>
    <x v="8"/>
    <s v="Ativo"/>
    <d v="2025-12-09T00:00:00"/>
    <s v="084228564"/>
    <s v="TATIANA REIS PEREIRA"/>
    <n v="9333642706"/>
    <d v="1982-11-09T00:00:00"/>
    <n v="43"/>
    <s v="F"/>
    <x v="3"/>
    <s v="RIO DE JANEIRO"/>
    <m/>
    <n v="500"/>
    <n v="21964320356"/>
    <s v="CMDP"/>
    <s v="Sim"/>
    <d v="2025-12-08T00:00:00"/>
    <m/>
    <m/>
    <d v="2025-12-05T00:00:00"/>
    <d v="2025-12-08T00:00:00"/>
    <s v="Centro Médico Dom Pedro"/>
    <s v="Emagrecimento084228564"/>
    <x v="1"/>
  </r>
  <r>
    <x v="4"/>
    <x v="8"/>
    <s v="Ativo"/>
    <d v="2026-05-18T00:00:00"/>
    <s v="754542157"/>
    <s v="JORGINA ALVES SALVADOR"/>
    <n v="70823413772"/>
    <d v="1965-02-19T00:00:00"/>
    <n v="61"/>
    <s v="Feminino"/>
    <x v="3"/>
    <s v="RIO DE JANEIRO"/>
    <m/>
    <n v="100"/>
    <n v="21964321387"/>
    <s v="CMDP"/>
    <s v="Sim"/>
    <d v="2026-03-31T00:00:00"/>
    <m/>
    <m/>
    <d v="2026-05-13T00:00:00"/>
    <m/>
    <m/>
    <s v="Emagrecimento754542157"/>
    <x v="5"/>
  </r>
  <r>
    <x v="1"/>
    <x v="8"/>
    <s v="Ativo"/>
    <d v="2025-11-10T00:00:00"/>
    <s v="089327204"/>
    <s v="ADRIANA CRISTINA TRINDADE POTTER"/>
    <n v="9736019730"/>
    <d v="1982-01-02T00:00:00"/>
    <n v="44"/>
    <m/>
    <x v="3"/>
    <s v="RIO DE JANEIRO"/>
    <m/>
    <n v="500"/>
    <n v="21964325499"/>
    <s v="CMDP"/>
    <s v="Sim"/>
    <m/>
    <m/>
    <m/>
    <d v="2025-10-01T00:00:00"/>
    <d v="2025-10-21T00:00:00"/>
    <m/>
    <s v="Emagrecimento089327204"/>
    <x v="1"/>
  </r>
  <r>
    <x v="1"/>
    <x v="8"/>
    <s v="Ativo"/>
    <d v="2025-11-10T00:00:00"/>
    <s v="089327256"/>
    <s v="FELIPE DA ROCHA POTTER"/>
    <n v="10888930747"/>
    <d v="1984-10-08T00:00:00"/>
    <n v="41"/>
    <m/>
    <x v="3"/>
    <s v="RIO DE JANEIRO"/>
    <m/>
    <n v="380"/>
    <n v="21964325499"/>
    <s v="CMDP"/>
    <s v="Sim"/>
    <m/>
    <m/>
    <m/>
    <d v="2025-10-01T00:00:00"/>
    <d v="2025-10-21T00:00:00"/>
    <m/>
    <s v="Emagrecimento089327256"/>
    <x v="1"/>
  </r>
  <r>
    <x v="4"/>
    <x v="8"/>
    <s v="Ativo"/>
    <d v="2026-05-18T00:00:00"/>
    <s v="094498545"/>
    <s v="JOSE RAFAEL DOS SANTOS"/>
    <n v="8979720742"/>
    <d v="1981-01-20T00:00:00"/>
    <n v="45"/>
    <s v="Masculino"/>
    <x v="3"/>
    <s v="RIO DE JANEIRO"/>
    <m/>
    <n v="75"/>
    <n v="21964331856"/>
    <s v="CMDP"/>
    <s v="Sim"/>
    <d v="2026-03-31T00:00:00"/>
    <m/>
    <m/>
    <d v="2026-05-13T00:00:00"/>
    <m/>
    <m/>
    <s v="Emagrecimento094498545"/>
    <x v="5"/>
  </r>
  <r>
    <x v="1"/>
    <x v="8"/>
    <s v="Ativo"/>
    <d v="2026-02-05T00:00:00"/>
    <s v="082420203"/>
    <s v="PATRICIA MICHELE CHALFOUN JORGE"/>
    <n v="8055158797"/>
    <d v="1974-12-20T00:00:00"/>
    <n v="51"/>
    <s v="F"/>
    <x v="3"/>
    <s v="RIO DE JANEIRO"/>
    <m/>
    <n v="60"/>
    <n v="21964372673"/>
    <s v="CMDP"/>
    <s v="Sim"/>
    <d v="2026-02-03T00:00:00"/>
    <m/>
    <m/>
    <d v="2026-02-02T00:00:00"/>
    <d v="2026-02-03T00:00:00"/>
    <s v="Centro Médico Dom Pedro"/>
    <s v="Emagrecimento082420203"/>
    <x v="3"/>
  </r>
  <r>
    <x v="1"/>
    <x v="8"/>
    <s v="Ativo"/>
    <d v="2025-11-10T00:00:00"/>
    <s v="095550222"/>
    <s v="ALINE NOGUEIRA FERRAZ"/>
    <n v="9202686769"/>
    <d v="1984-12-17T00:00:00"/>
    <n v="41"/>
    <s v="F"/>
    <x v="3"/>
    <s v="RIO DE JANEIRO"/>
    <m/>
    <n v="400"/>
    <n v="21964379911"/>
    <s v="Conexa"/>
    <s v="Sim"/>
    <d v="2025-11-05T00:00:00"/>
    <m/>
    <m/>
    <d v="2025-10-10T00:00:00"/>
    <d v="2025-10-29T00:00:00"/>
    <s v="Amil Espaço Saúde - Botafogo"/>
    <s v="Emagrecimento095550222"/>
    <x v="1"/>
  </r>
  <r>
    <x v="1"/>
    <x v="8"/>
    <s v="Ativo"/>
    <d v="2026-01-26T00:00:00"/>
    <s v="095209208"/>
    <s v="MICHELLE HONORIO ALVES"/>
    <n v="10276931726"/>
    <d v="1984-08-13T00:00:00"/>
    <n v="41"/>
    <s v="F"/>
    <x v="3"/>
    <s v="RIO DE JANEIRO"/>
    <m/>
    <n v="500"/>
    <n v="21964400913"/>
    <s v="CMDP"/>
    <s v="Sim"/>
    <d v="2026-01-26T00:00:00"/>
    <m/>
    <m/>
    <d v="2026-01-22T00:00:00"/>
    <d v="2026-01-26T00:00:00"/>
    <s v="Centro Médico Dom Pedro"/>
    <s v="Emagrecimento095209208"/>
    <x v="4"/>
  </r>
  <r>
    <x v="4"/>
    <x v="8"/>
    <s v="Ativo"/>
    <d v="2026-04-23T00:00:00"/>
    <s v="083559903"/>
    <s v="RAQUEL MACHADO DOS SANTOS"/>
    <n v="5651272763"/>
    <d v="1984-03-08T00:00:00"/>
    <n v="42"/>
    <s v="Feminino"/>
    <x v="3"/>
    <s v="RIO DE JANEIRO"/>
    <m/>
    <n v="60"/>
    <n v="21964405861"/>
    <s v="CMDP"/>
    <s v="Sim"/>
    <d v="2026-04-06T00:00:00"/>
    <m/>
    <m/>
    <d v="2026-04-06T00:00:00"/>
    <m/>
    <s v="Amil Espaço Saúde - Tijuca"/>
    <s v="Emagrecimento083559903"/>
    <x v="0"/>
  </r>
  <r>
    <x v="1"/>
    <x v="8"/>
    <s v="Ativo"/>
    <d v="2025-11-25T00:00:00"/>
    <s v="087557704"/>
    <s v="MILLANE DOS SANTOS NUNES"/>
    <n v="5599947700"/>
    <d v="1983-04-03T00:00:00"/>
    <n v="43"/>
    <s v="F"/>
    <x v="3"/>
    <s v="RIO DE JANEIRO"/>
    <m/>
    <n v="380"/>
    <n v="21964415645"/>
    <s v="Conexa"/>
    <s v="Sim"/>
    <d v="2025-11-26T00:00:00"/>
    <m/>
    <m/>
    <d v="2025-11-24T00:00:00"/>
    <d v="2025-12-04T00:00:00"/>
    <s v="Amil Espaço Saúde - Niterói"/>
    <s v="Emagrecimento087557704"/>
    <x v="1"/>
  </r>
  <r>
    <x v="1"/>
    <x v="8"/>
    <s v="Ativo"/>
    <d v="2026-03-23T00:00:00"/>
    <s v="093781097"/>
    <s v="DANIELLE DRUMOND SANTOS FERREIRA DOS SAN"/>
    <n v="10468336770"/>
    <d v="1984-05-21T00:00:00"/>
    <n v="42"/>
    <s v="F"/>
    <x v="3"/>
    <s v="DUQUE DE CAXIAS"/>
    <m/>
    <n v="75"/>
    <n v="21964454630"/>
    <s v="CMDP"/>
    <s v="Sim"/>
    <d v="2026-01-23T00:00:00"/>
    <m/>
    <m/>
    <d v="2026-03-04T00:00:00"/>
    <d v="2026-03-20T00:00:00"/>
    <s v="Centro Médico Dom Pedro"/>
    <s v="Emagrecimento093781097"/>
    <x v="2"/>
  </r>
  <r>
    <x v="1"/>
    <x v="8"/>
    <s v="Ativo"/>
    <d v="2025-10-27T00:00:00"/>
    <s v="082113870"/>
    <s v="FLAVIA DE SA CRUZ"/>
    <n v="9663379723"/>
    <s v="08/02/1982  "/>
    <e v="#VALUE!"/>
    <s v="F"/>
    <x v="3"/>
    <s v="RIO DE JANEIRO"/>
    <m/>
    <n v="40"/>
    <n v="21964482514"/>
    <s v="Conexa"/>
    <s v="Sim"/>
    <d v="2025-10-30T00:00:00"/>
    <m/>
    <m/>
    <d v="2025-10-15T00:00:00"/>
    <d v="2025-10-15T00:00:00"/>
    <s v="Amil Espaço Saúde - Campo Grande"/>
    <s v="Emagrecimento082113870"/>
    <x v="1"/>
  </r>
  <r>
    <x v="1"/>
    <x v="8"/>
    <s v="Ativo"/>
    <d v="2025-11-10T00:00:00"/>
    <s v="095694683"/>
    <s v="Nome:MAIARA IZABEL PEREIRA DA SILVA"/>
    <n v="753251108"/>
    <d v="1989-07-26T00:00:00"/>
    <n v="36"/>
    <m/>
    <x v="3"/>
    <s v="RIO DE JANEIRO"/>
    <m/>
    <n v="380"/>
    <n v="21964504732"/>
    <s v="CMDP"/>
    <s v="Sim"/>
    <m/>
    <m/>
    <m/>
    <d v="2025-11-03T00:00:00"/>
    <d v="2025-11-06T00:00:00"/>
    <m/>
    <s v="Emagrecimento095694683"/>
    <x v="1"/>
  </r>
  <r>
    <x v="4"/>
    <x v="8"/>
    <s v="Ativo"/>
    <d v="2026-05-11T00:00:00"/>
    <s v="095754158"/>
    <s v="JAQUELINE DA SILVA PINTO BISPO"/>
    <n v="10109624777"/>
    <d v="1983-01-12T00:00:00"/>
    <n v="43"/>
    <s v="Feminino"/>
    <x v="3"/>
    <s v="SAO JOAO DE MERITI"/>
    <m/>
    <n v="200"/>
    <n v="21964511033"/>
    <s v="CMDP"/>
    <s v="Sim"/>
    <d v="2026-03-31T00:00:00"/>
    <m/>
    <m/>
    <m/>
    <m/>
    <m/>
    <s v="Emagrecimento095754158"/>
    <x v="1"/>
  </r>
  <r>
    <x v="4"/>
    <x v="8"/>
    <s v="Ativo"/>
    <d v="2026-04-23T00:00:00"/>
    <s v="095188589"/>
    <s v="CLAUDILENE DE JESUS ARAUJO LOUZEIRO"/>
    <n v="9936086716"/>
    <d v="1983-01-19T00:00:00"/>
    <n v="43"/>
    <s v="Feminino"/>
    <x v="3"/>
    <s v="RIO DE JANEIRO"/>
    <m/>
    <n v="75"/>
    <n v="21964512356"/>
    <s v="CMDP"/>
    <s v="Sim"/>
    <d v="2026-04-14T00:00:00"/>
    <m/>
    <m/>
    <d v="2026-04-14T00:00:00"/>
    <m/>
    <s v="Amil Espaço Saúde - Campo Grande"/>
    <s v="Emagrecimento095188589"/>
    <x v="0"/>
  </r>
  <r>
    <x v="4"/>
    <x v="8"/>
    <s v="Ativo"/>
    <d v="2026-05-11T00:00:00"/>
    <s v="076913534"/>
    <s v="BRUNO LIMA JOSE BERNARDINO"/>
    <n v="12091017779"/>
    <d v="1988-06-16T00:00:00"/>
    <n v="37"/>
    <s v="Masculino"/>
    <x v="3"/>
    <s v="MARICA"/>
    <m/>
    <n v="50"/>
    <n v="21964533030"/>
    <s v="CMDP"/>
    <s v="Sim"/>
    <d v="2026-03-31T00:00:00"/>
    <m/>
    <m/>
    <d v="2026-05-07T00:00:00"/>
    <m/>
    <m/>
    <s v="Emagrecimento076913534"/>
    <x v="5"/>
  </r>
  <r>
    <x v="4"/>
    <x v="8"/>
    <s v="Ativo"/>
    <d v="2026-04-23T00:00:00"/>
    <s v="089918427"/>
    <s v="DEBORA CRISTINA DE JESUS"/>
    <n v="11413135706"/>
    <d v="1985-02-11T00:00:00"/>
    <n v="41"/>
    <s v="Feminino"/>
    <x v="3"/>
    <s v="RIO DE JANEIRO"/>
    <m/>
    <n v="380"/>
    <n v="21964543721"/>
    <s v="CMDP"/>
    <s v="Sim"/>
    <d v="2026-04-13T00:00:00"/>
    <m/>
    <m/>
    <d v="2026-04-13T00:00:00"/>
    <m/>
    <s v="Amil Espaço Saúde - Tijuca"/>
    <s v="Emagrecimento089918427"/>
    <x v="0"/>
  </r>
  <r>
    <x v="4"/>
    <x v="8"/>
    <s v="Ativo"/>
    <d v="2026-04-23T00:00:00"/>
    <s v="083244333"/>
    <s v="CAROLINE BRAGA BAPTISTA"/>
    <n v="14629719709"/>
    <d v="1991-07-05T00:00:00"/>
    <n v="34"/>
    <s v="Feminino"/>
    <x v="3"/>
    <s v="RIO DE JANEIRO"/>
    <m/>
    <n v="450"/>
    <n v="21964561270"/>
    <s v="CMDP"/>
    <s v="Sim"/>
    <d v="2026-04-13T00:00:00"/>
    <m/>
    <m/>
    <d v="2026-04-13T00:00:00"/>
    <m/>
    <s v="Amil Espaço Saúde - Tijuca"/>
    <s v="Emagrecimento083244333"/>
    <x v="0"/>
  </r>
  <r>
    <x v="6"/>
    <x v="8"/>
    <s v="Ativo"/>
    <d v="2026-02-19T00:00:00"/>
    <s v="086818115"/>
    <s v="RICARDO ROGERIO BERTANHA FIGUEIRA"/>
    <n v="1390515702"/>
    <d v="1971-02-28T00:00:00"/>
    <n v="55"/>
    <s v="M"/>
    <x v="3"/>
    <s v="RIO DE JANEIRO"/>
    <m/>
    <n v="450"/>
    <n v="21964581989"/>
    <s v="CMDP"/>
    <s v="Sim"/>
    <d v="2026-02-19T00:00:00"/>
    <m/>
    <m/>
    <d v="2026-02-12T00:00:00"/>
    <m/>
    <m/>
    <s v="Emagrecimento086818115"/>
    <x v="3"/>
  </r>
  <r>
    <x v="1"/>
    <x v="8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CMDP"/>
    <s v="Sim"/>
    <m/>
    <m/>
    <m/>
    <d v="2025-10-01T00:00:00"/>
    <d v="2025-10-02T00:00:00"/>
    <m/>
    <s v="Emagrecimento093781442"/>
    <x v="1"/>
  </r>
  <r>
    <x v="4"/>
    <x v="8"/>
    <s v="Ativo"/>
    <d v="2026-05-11T00:00:00"/>
    <s v="089979382"/>
    <s v="ELAINE OLIVEIRA DE SOUZA TINOCO MESQUITA"/>
    <n v="13202597744"/>
    <d v="1993-06-08T00:00:00"/>
    <n v="32"/>
    <s v="Feminino"/>
    <x v="3"/>
    <s v="RIO DE JANEIRO"/>
    <m/>
    <n v="75"/>
    <n v="21964674381"/>
    <s v="CMDP"/>
    <s v="Sim"/>
    <d v="2026-03-31T00:00:00"/>
    <m/>
    <m/>
    <d v="2026-05-07T00:00:00"/>
    <m/>
    <m/>
    <s v="Emagrecimento089979382"/>
    <x v="5"/>
  </r>
  <r>
    <x v="4"/>
    <x v="8"/>
    <s v="Ativo"/>
    <d v="2026-05-11T00:00:00"/>
    <s v="089979380"/>
    <s v="VINICIUS TINOCO DE MESQUITA"/>
    <n v="12077271728"/>
    <d v="1986-09-07T00:00:00"/>
    <n v="39"/>
    <s v="Masculino"/>
    <x v="3"/>
    <s v="RIO DE JANEIRO"/>
    <m/>
    <n v="75"/>
    <n v="21964674383"/>
    <s v="CMDP"/>
    <s v="Sim"/>
    <d v="2026-03-31T00:00:00"/>
    <m/>
    <m/>
    <d v="2026-05-07T00:00:00"/>
    <m/>
    <m/>
    <s v="Emagrecimento089979380"/>
    <x v="5"/>
  </r>
  <r>
    <x v="3"/>
    <x v="8"/>
    <s v="Ativo"/>
    <d v="2026-03-03T00:00:00"/>
    <s v="092640666"/>
    <s v="FERNANDA CONCEICAO DA SILVA DUARTE"/>
    <n v="9477601721"/>
    <d v="1983-11-03T00:00:00"/>
    <n v="42"/>
    <m/>
    <x v="3"/>
    <s v="NOVA IGUAÇU"/>
    <m/>
    <n v="380"/>
    <n v="21964687395"/>
    <s v="CMDP"/>
    <s v="Sim"/>
    <d v="2026-02-13T00:00:00"/>
    <m/>
    <m/>
    <d v="2026-02-13T00:00:00"/>
    <m/>
    <s v="Amil Espaço Saúde - Botafogo"/>
    <s v="Emagrecimento092640666"/>
    <x v="3"/>
  </r>
  <r>
    <x v="1"/>
    <x v="8"/>
    <s v="Ativo"/>
    <d v="2025-11-10T00:00:00"/>
    <s v="095185977"/>
    <s v="THAIANE DOS SANTOS ALVES"/>
    <n v="13648682709"/>
    <d v="1992-02-28T00:00:00"/>
    <n v="34"/>
    <m/>
    <x v="3"/>
    <s v="MESQUITA"/>
    <m/>
    <n v="120"/>
    <n v="21964732765"/>
    <s v="CMDP"/>
    <s v="Sim"/>
    <m/>
    <m/>
    <m/>
    <d v="2025-10-07T00:00:00"/>
    <d v="2025-10-10T00:00:00"/>
    <s v="Centro Médico Dom Pedro"/>
    <s v="Emagrecimento095185977"/>
    <x v="1"/>
  </r>
  <r>
    <x v="4"/>
    <x v="8"/>
    <s v="Ativo"/>
    <d v="2026-05-11T00:00:00"/>
    <s v="082813426"/>
    <s v="TALITA HAYDEE TAVORA FERRADEIRO CARVALHO"/>
    <n v="8188576760"/>
    <d v="1979-06-26T00:00:00"/>
    <n v="46"/>
    <s v="Feminino"/>
    <x v="3"/>
    <s v="RIO DE JANEIRO"/>
    <m/>
    <n v="380"/>
    <n v="21964760760"/>
    <s v="CMDP"/>
    <s v="Sim"/>
    <d v="2026-03-02T00:00:00"/>
    <m/>
    <m/>
    <d v="2026-05-08T00:00:00"/>
    <m/>
    <m/>
    <s v="Emagrecimento082813426"/>
    <x v="5"/>
  </r>
  <r>
    <x v="4"/>
    <x v="8"/>
    <s v="Ativo"/>
    <d v="2026-05-11T00:00:00"/>
    <s v="084213723"/>
    <s v="THIAGO DA COSTA"/>
    <n v="13244717780"/>
    <d v="1990-06-08T00:00:00"/>
    <n v="35"/>
    <s v="Masculino"/>
    <x v="3"/>
    <s v="RIO DE JANEIRO"/>
    <m/>
    <n v="60"/>
    <n v="21964779154"/>
    <s v="CMDP"/>
    <s v="Sim"/>
    <d v="2026-03-31T00:00:00"/>
    <m/>
    <m/>
    <m/>
    <m/>
    <m/>
    <s v="Emagrecimento084213723"/>
    <x v="1"/>
  </r>
  <r>
    <x v="3"/>
    <x v="8"/>
    <s v="Ativo"/>
    <d v="2026-04-23T00:00:00"/>
    <s v="093359327"/>
    <s v="ELAINE ALMEIDA PARA ASSU DOS SANTOS"/>
    <n v="8817975702"/>
    <d v="1980-06-16T00:00:00"/>
    <n v="45"/>
    <s v="Feminino"/>
    <x v="3"/>
    <s v="MESQUITA"/>
    <m/>
    <n v="75"/>
    <n v="21964815875"/>
    <s v="CMDP"/>
    <s v="Sim"/>
    <d v="2025-06-12T00:00:00"/>
    <m/>
    <m/>
    <d v="2025-06-12T00:00:00"/>
    <m/>
    <s v="Centro Médico Dom Pedro"/>
    <s v="Emagrecimento093359327"/>
    <x v="1"/>
  </r>
  <r>
    <x v="4"/>
    <x v="8"/>
    <s v="Ativo"/>
    <d v="2026-05-18T00:00:00"/>
    <s v="085592861"/>
    <s v="PATRICIA DE ALMEIDA LACERDA"/>
    <n v="8307633761"/>
    <d v="1978-06-23T00:00:00"/>
    <n v="47"/>
    <s v="Feminino"/>
    <x v="3"/>
    <s v="NOVA IGUAÇU"/>
    <m/>
    <n v="75"/>
    <n v="21964858275"/>
    <s v="CMDP"/>
    <s v="Sim"/>
    <d v="2026-03-31T00:00:00"/>
    <m/>
    <m/>
    <d v="2026-05-13T00:00:00"/>
    <m/>
    <m/>
    <s v="Emagrecimento085592861"/>
    <x v="5"/>
  </r>
  <r>
    <x v="4"/>
    <x v="8"/>
    <s v="Ativo"/>
    <d v="2026-05-11T00:00:00"/>
    <s v="094037508"/>
    <s v="RAFAELA COSTA DE ALMEIDA"/>
    <n v="12110007702"/>
    <d v="1988-10-23T00:00:00"/>
    <n v="37"/>
    <s v="Feminino"/>
    <x v="3"/>
    <s v="RIO DE JANEIRO"/>
    <m/>
    <n v="120"/>
    <n v="21964902527"/>
    <s v="CMDP"/>
    <s v="Sim"/>
    <d v="2026-03-31T00:00:00"/>
    <m/>
    <m/>
    <m/>
    <m/>
    <m/>
    <s v="Emagrecimento094037508"/>
    <x v="1"/>
  </r>
  <r>
    <x v="3"/>
    <x v="8"/>
    <s v="Ativo"/>
    <d v="2026-04-23T00:00:00"/>
    <s v="089966142"/>
    <s v="Karla Lima de Azevedo Teles"/>
    <n v="4487880718"/>
    <d v="1975-08-09T00:00:00"/>
    <n v="50"/>
    <s v="Feminino"/>
    <x v="3"/>
    <s v="BELFORD ROXO"/>
    <m/>
    <n v="380"/>
    <n v="21964910572"/>
    <s v="CMDP"/>
    <s v="Sim"/>
    <d v="2026-03-25T00:00:00"/>
    <m/>
    <m/>
    <d v="2026-03-25T00:00:00"/>
    <m/>
    <s v="Centro Médico Dom Pedro"/>
    <s v="Emagrecimento089966142"/>
    <x v="2"/>
  </r>
  <r>
    <x v="1"/>
    <x v="8"/>
    <s v="Ativo"/>
    <d v="2026-01-22T00:00:00"/>
    <s v="093468587"/>
    <s v="ANDRESSA FONSECA DA SILVA"/>
    <n v="13390571744"/>
    <d v="1992-07-15T00:00:00"/>
    <n v="33"/>
    <s v="F"/>
    <x v="3"/>
    <s v="RIO DE JANEIRO"/>
    <m/>
    <n v="60"/>
    <n v="21964915253"/>
    <s v="CMDP"/>
    <s v="Sim"/>
    <d v="2026-02-02T00:00:00"/>
    <m/>
    <m/>
    <d v="2026-01-20T00:00:00"/>
    <d v="2026-02-24T00:00:00"/>
    <s v="Amil Espaço Saúde - Tijuca"/>
    <s v="Emagrecimento093468587"/>
    <x v="4"/>
  </r>
  <r>
    <x v="1"/>
    <x v="8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d v="2025-10-03T00:00:00"/>
    <s v="00/01/1900"/>
    <s v="Amil Espaço Saúde - Tijuca"/>
    <s v="Emagrecimento094247686"/>
    <x v="1"/>
  </r>
  <r>
    <x v="1"/>
    <x v="8"/>
    <s v="Ativo"/>
    <d v="2025-12-22T00:00:00"/>
    <s v="094247683"/>
    <s v="JOSE CARLOS DE OLIVEIRA"/>
    <n v="97431869720"/>
    <d v="1967-03-18T00:00:00"/>
    <n v="59"/>
    <s v="M"/>
    <x v="3"/>
    <s v="RIO DE JANEIRO"/>
    <m/>
    <n v="450"/>
    <n v="21964917681"/>
    <s v="CMDP"/>
    <s v="Sim"/>
    <d v="2025-12-19T00:00:00"/>
    <m/>
    <m/>
    <d v="2025-12-18T00:00:00"/>
    <d v="2025-12-19T00:00:00"/>
    <s v="Centro Médico Dom Pedro"/>
    <s v="Emagrecimento094247683"/>
    <x v="1"/>
  </r>
  <r>
    <x v="1"/>
    <x v="8"/>
    <s v="Ativo"/>
    <d v="2025-11-12T00:00:00"/>
    <s v="089007770"/>
    <s v="THIAGO SEVERO MOREIRA"/>
    <n v="11305008707"/>
    <d v="1984-09-14T00:00:00"/>
    <n v="41"/>
    <s v="M"/>
    <x v="3"/>
    <s v="RIO DE JANEIRO"/>
    <m/>
    <n v="120"/>
    <n v="21964931646"/>
    <s v="Conexa"/>
    <s v="Sim"/>
    <d v="2025-11-12T00:00:00"/>
    <m/>
    <m/>
    <d v="2025-11-11T00:00:00"/>
    <d v="2025-11-18T00:00:00"/>
    <s v="Amil Espaço Saúde - Campo Grande"/>
    <s v="Emagrecimento089007770"/>
    <x v="1"/>
  </r>
  <r>
    <x v="4"/>
    <x v="8"/>
    <s v="Ativo"/>
    <d v="2026-05-11T00:00:00"/>
    <s v="094636582"/>
    <s v="CAMILA DOS SANTOS BARROS DA SILVA"/>
    <n v="15474147740"/>
    <d v="1995-07-21T00:00:00"/>
    <n v="30"/>
    <s v="Feminino"/>
    <x v="3"/>
    <s v="SAO GONÇALO"/>
    <m/>
    <n v="60"/>
    <n v="21964988940"/>
    <s v="CMDP"/>
    <s v="Sim"/>
    <d v="2026-03-02T00:00:00"/>
    <m/>
    <m/>
    <d v="2026-04-30T00:00:00"/>
    <m/>
    <m/>
    <s v="Emagrecimento094636582"/>
    <x v="0"/>
  </r>
  <r>
    <x v="4"/>
    <x v="8"/>
    <s v="Ativo"/>
    <d v="2026-05-18T00:00:00"/>
    <s v="092992347"/>
    <s v="BARBARA GOMES RODRIGUES"/>
    <n v="8174654720"/>
    <d v="1979-05-16T00:00:00"/>
    <n v="47"/>
    <s v="Feminino"/>
    <x v="3"/>
    <s v="RIO DE JANEIRO"/>
    <m/>
    <n v="380"/>
    <n v="21964994894"/>
    <s v="CMDP"/>
    <s v="Sim"/>
    <d v="2026-03-31T00:00:00"/>
    <m/>
    <m/>
    <d v="2026-05-14T00:00:00"/>
    <m/>
    <m/>
    <s v="Emagrecimento092992347"/>
    <x v="5"/>
  </r>
  <r>
    <x v="3"/>
    <x v="8"/>
    <s v="Ativo"/>
    <d v="2026-03-03T00:00:00"/>
    <s v="093106581"/>
    <s v="Flavia Lorrane Freigedo Da Costa Lima"/>
    <n v="22627841750"/>
    <d v="2001-09-27T00:00:00"/>
    <n v="24"/>
    <m/>
    <x v="3"/>
    <s v="SAO GONÇALO"/>
    <m/>
    <n v="450"/>
    <n v="21964998705"/>
    <s v="CMDP"/>
    <s v="Sim"/>
    <d v="2026-01-30T00:00:00"/>
    <m/>
    <m/>
    <d v="2026-01-30T00:00:00"/>
    <m/>
    <s v="Centro Médico Dom Pedro"/>
    <s v="Emagrecimento093106581"/>
    <x v="4"/>
  </r>
  <r>
    <x v="4"/>
    <x v="8"/>
    <s v="Ativo"/>
    <d v="2026-05-11T00:00:00"/>
    <s v="079541315"/>
    <s v="ARIANA FELIPE DA SILVA"/>
    <n v="12181736707"/>
    <d v="1987-01-14T00:00:00"/>
    <n v="39"/>
    <s v="Feminino"/>
    <x v="3"/>
    <s v="RIO DE JANEIRO"/>
    <m/>
    <n v="110"/>
    <n v="21965046375"/>
    <s v="CMDP"/>
    <s v="Sim"/>
    <d v="2026-03-02T00:00:00"/>
    <m/>
    <m/>
    <d v="2026-05-08T00:00:00"/>
    <m/>
    <m/>
    <s v="Emagrecimento079541315"/>
    <x v="5"/>
  </r>
  <r>
    <x v="4"/>
    <x v="8"/>
    <s v="Ativo"/>
    <d v="2026-05-11T00:00:00"/>
    <s v="093121956"/>
    <s v="DELLYANE TEIXEIRA COIMBRA"/>
    <n v="14836650704"/>
    <d v="2000-01-13T00:00:00"/>
    <n v="26"/>
    <s v="Feminino"/>
    <x v="3"/>
    <s v="RIO DE JANEIRO"/>
    <m/>
    <n v="380"/>
    <n v="21965134029"/>
    <s v="CMDP"/>
    <s v="Sim"/>
    <d v="2026-03-31T00:00:00"/>
    <m/>
    <m/>
    <d v="2026-05-08T00:00:00"/>
    <m/>
    <m/>
    <s v="Emagrecimento093121956"/>
    <x v="5"/>
  </r>
  <r>
    <x v="1"/>
    <x v="8"/>
    <s v="Ativo"/>
    <d v="2025-11-27T00:00:00"/>
    <s v="095209669"/>
    <s v="Juliana Lacerda Silva Castro"/>
    <n v="11791991700"/>
    <d v="1986-09-22T00:00:00"/>
    <n v="39"/>
    <m/>
    <x v="3"/>
    <s v="SAO GONÇALO"/>
    <m/>
    <n v="75"/>
    <n v="21965184467"/>
    <s v="CMDP"/>
    <s v="Sim"/>
    <m/>
    <m/>
    <m/>
    <d v="2025-11-26T00:00:00"/>
    <d v="2025-11-28T00:00:00"/>
    <s v="Centro Médico Dom Pedro"/>
    <s v="Emagrecimento095209669"/>
    <x v="1"/>
  </r>
  <r>
    <x v="3"/>
    <x v="8"/>
    <s v="Ativo"/>
    <d v="2026-04-23T00:00:00"/>
    <s v="093088265"/>
    <s v="ANGELA SILVA DOS SANTOS"/>
    <n v="5228765794"/>
    <d v="1977-06-27T00:00:00"/>
    <n v="48"/>
    <s v="Feminino"/>
    <x v="3"/>
    <s v="RIO DE JANEIRO"/>
    <m/>
    <n v="380"/>
    <n v="21965188119"/>
    <s v="CMDP"/>
    <s v="Sim"/>
    <d v="2026-02-02T00:00:00"/>
    <m/>
    <m/>
    <d v="2026-02-02T00:00:00"/>
    <m/>
    <s v="Amil Espaço Saúde - Botafogo"/>
    <s v="Emagrecimento093088265"/>
    <x v="3"/>
  </r>
  <r>
    <x v="4"/>
    <x v="8"/>
    <s v="Ativo"/>
    <d v="2026-05-11T00:00:00"/>
    <s v="078425739"/>
    <s v="SUZELENE DONIZETE SILVA DE SOUZA"/>
    <n v="561566771"/>
    <d v="1970-05-16T00:00:00"/>
    <n v="55"/>
    <s v="Feminino"/>
    <x v="3"/>
    <s v="RIO DE JANEIRO"/>
    <m/>
    <n v="60"/>
    <n v="21965228052"/>
    <s v="CMDP"/>
    <s v="Sim"/>
    <d v="2026-03-31T00:00:00"/>
    <m/>
    <m/>
    <d v="2026-05-04T00:00:00"/>
    <m/>
    <m/>
    <s v="Emagrecimento078425739"/>
    <x v="5"/>
  </r>
  <r>
    <x v="4"/>
    <x v="8"/>
    <s v="Ativo"/>
    <d v="2026-05-18T00:00:00"/>
    <s v="812435729"/>
    <s v="REJANE FIRMINO ALVES"/>
    <n v="2211603700"/>
    <d v="1970-12-27T00:00:00"/>
    <n v="55"/>
    <s v="Feminino"/>
    <x v="3"/>
    <s v="RIO DE JANEIRO"/>
    <m/>
    <n v="100"/>
    <n v="21965320062"/>
    <s v="CMDP"/>
    <s v="Sim"/>
    <d v="2026-03-31T00:00:00"/>
    <m/>
    <m/>
    <d v="2026-05-06T00:00:00"/>
    <m/>
    <m/>
    <s v="Emagrecimento812435729"/>
    <x v="5"/>
  </r>
  <r>
    <x v="4"/>
    <x v="8"/>
    <s v="Ativo"/>
    <d v="2026-05-11T00:00:00"/>
    <s v="084844455"/>
    <s v="RODRIGO LIMA PINTO"/>
    <n v="14589280710"/>
    <d v="1991-07-19T00:00:00"/>
    <n v="34"/>
    <s v="Masculino"/>
    <x v="3"/>
    <s v="SAO JOAO DE MERITI"/>
    <m/>
    <n v="60"/>
    <n v="21965354214"/>
    <s v="CMDP"/>
    <s v="Sim"/>
    <d v="2026-03-31T00:00:00"/>
    <m/>
    <m/>
    <m/>
    <m/>
    <m/>
    <s v="Emagrecimento084844455"/>
    <x v="1"/>
  </r>
  <r>
    <x v="4"/>
    <x v="8"/>
    <s v="Ativo"/>
    <d v="2026-05-11T00:00:00"/>
    <s v="095788130"/>
    <s v="ALICIA ROCHA DE SOUZA"/>
    <n v="14997846783"/>
    <d v="1993-08-03T00:00:00"/>
    <n v="32"/>
    <s v="Feminino"/>
    <x v="3"/>
    <s v="RIO DE JANEIRO"/>
    <m/>
    <n v="75"/>
    <n v="21965362122"/>
    <s v="CMDP"/>
    <s v="Sim"/>
    <d v="2026-03-31T00:00:00"/>
    <m/>
    <m/>
    <m/>
    <m/>
    <m/>
    <s v="Emagrecimento095788130"/>
    <x v="1"/>
  </r>
  <r>
    <x v="6"/>
    <x v="8"/>
    <s v="Ativo"/>
    <d v="2026-01-20T00:00:00"/>
    <s v="087048364"/>
    <s v="ANA CAROLINA SANTANA RODRIGUES"/>
    <n v="17685360748"/>
    <d v="2003-03-10T00:00:00"/>
    <n v="23"/>
    <s v="F"/>
    <x v="3"/>
    <s v="RIO DE JANEIRO"/>
    <m/>
    <n v="450"/>
    <n v="21965428381"/>
    <s v="CMDP"/>
    <s v="Sim"/>
    <d v="2026-01-20T00:00:00"/>
    <m/>
    <m/>
    <d v="2026-01-15T00:00:00"/>
    <m/>
    <m/>
    <s v="Emagrecimento087048364"/>
    <x v="4"/>
  </r>
  <r>
    <x v="3"/>
    <x v="8"/>
    <s v="Ativo"/>
    <d v="2026-03-03T00:00:00"/>
    <s v="087438513"/>
    <s v="Helga Patricia Gomes Silva"/>
    <n v="11754965709"/>
    <d v="1987-04-15T00:00:00"/>
    <n v="39"/>
    <m/>
    <x v="3"/>
    <s v="RIO DE JANEIRO"/>
    <m/>
    <n v="380"/>
    <n v="21965447203"/>
    <s v="CMDP"/>
    <s v="Sim"/>
    <d v="2026-01-29T00:00:00"/>
    <m/>
    <m/>
    <d v="2026-01-29T00:00:00"/>
    <m/>
    <s v="Amil Espaço Saúde - Tijuca"/>
    <s v="Emagrecimento087438513"/>
    <x v="4"/>
  </r>
  <r>
    <x v="1"/>
    <x v="8"/>
    <s v="Ativo"/>
    <d v="2025-11-24T00:00:00"/>
    <s v="093803677"/>
    <s v="ISABELA PIRES PEREIRA"/>
    <n v="12464270792"/>
    <d v="1990-06-06T00:00:00"/>
    <n v="35"/>
    <s v="F"/>
    <x v="3"/>
    <s v="RIO DE JANEIRO"/>
    <m/>
    <n v="75"/>
    <n v="21965503976"/>
    <s v="Conexa"/>
    <s v="Sim"/>
    <d v="2025-11-26T00:00:00"/>
    <m/>
    <m/>
    <d v="2025-11-21T00:00:00"/>
    <d v="2025-12-10T00:00:00"/>
    <s v="Hospital Américas"/>
    <s v="Emagrecimento093803677"/>
    <x v="1"/>
  </r>
  <r>
    <x v="4"/>
    <x v="8"/>
    <s v="Ativo"/>
    <d v="2026-05-11T00:00:00"/>
    <s v="079378876"/>
    <s v="TIAGO GARCIA FEITOSA"/>
    <n v="10358219744"/>
    <d v="1984-07-06T00:00:00"/>
    <n v="41"/>
    <s v="Masculino"/>
    <x v="3"/>
    <s v="NOVA IGUAÇU"/>
    <m/>
    <n v="60"/>
    <n v="21965531673"/>
    <s v="CMDP"/>
    <s v="Sim"/>
    <d v="2026-03-02T00:00:00"/>
    <m/>
    <m/>
    <d v="2026-05-08T00:00:00"/>
    <m/>
    <m/>
    <s v="Emagrecimento079378876"/>
    <x v="5"/>
  </r>
  <r>
    <x v="4"/>
    <x v="8"/>
    <s v="Ativo"/>
    <d v="2026-05-11T00:00:00"/>
    <s v="095770715"/>
    <s v="SUZANE NICOLAU DA SILVA"/>
    <n v="17655701741"/>
    <d v="1998-06-17T00:00:00"/>
    <n v="27"/>
    <s v="Feminino"/>
    <x v="3"/>
    <s v="RIO DE JANEIRO"/>
    <m/>
    <n v="120"/>
    <n v="21965551037"/>
    <s v="CMDP"/>
    <s v="Sim"/>
    <d v="2026-03-31T00:00:00"/>
    <m/>
    <m/>
    <d v="2026-05-08T00:00:00"/>
    <m/>
    <m/>
    <s v="Emagrecimento095770715"/>
    <x v="5"/>
  </r>
  <r>
    <x v="3"/>
    <x v="8"/>
    <s v="Ativo"/>
    <d v="2026-04-23T00:00:00"/>
    <s v="082597705"/>
    <s v="ANDERSON FERREIRA MENDES"/>
    <n v="4523265755"/>
    <d v="1976-03-04T00:00:00"/>
    <n v="50"/>
    <s v="Masculino"/>
    <x v="3"/>
    <s v="NOVA IGUAÇU"/>
    <m/>
    <n v="450"/>
    <n v="21965553757"/>
    <s v="CMDP"/>
    <s v="Sim"/>
    <d v="2025-09-23T00:00:00"/>
    <m/>
    <m/>
    <d v="2025-09-23T00:00:00"/>
    <m/>
    <s v="Centro Médico Dom Pedro"/>
    <s v="Emagrecimento082597705"/>
    <x v="1"/>
  </r>
  <r>
    <x v="1"/>
    <x v="8"/>
    <s v="Ativo"/>
    <d v="2025-11-24T00:00:00"/>
    <s v="094716222"/>
    <s v="MARGARIDA SOARES DA COSTA"/>
    <n v="11887349707"/>
    <d v="1987-03-24T00:00:00"/>
    <n v="39"/>
    <s v="F"/>
    <x v="3"/>
    <s v="RIO DE JANEIRO"/>
    <m/>
    <n v="380"/>
    <n v="21965597685"/>
    <s v="Conexa"/>
    <s v="Sim"/>
    <d v="2025-11-26T00:00:00"/>
    <m/>
    <m/>
    <d v="2025-11-21T00:00:00"/>
    <d v="2025-11-27T00:00:00"/>
    <s v="Amil Espaço Saúde - Niterói"/>
    <s v="Emagrecimento094716222"/>
    <x v="1"/>
  </r>
  <r>
    <x v="4"/>
    <x v="8"/>
    <s v="Ativo"/>
    <d v="2026-05-18T00:00:00"/>
    <s v="094039117"/>
    <s v="CAROLINA DE ALMEIDA COSTA DE MOURA"/>
    <n v="9124189740"/>
    <d v="1981-10-21T00:00:00"/>
    <n v="44"/>
    <s v="Feminino"/>
    <x v="3"/>
    <s v="SAO JOAO DE MERITI"/>
    <m/>
    <n v="380"/>
    <n v="21965680885"/>
    <s v="CMDP"/>
    <s v="Sim"/>
    <d v="2026-03-31T00:00:00"/>
    <m/>
    <m/>
    <d v="2026-05-13T00:00:00"/>
    <m/>
    <m/>
    <s v="Emagrecimento094039117"/>
    <x v="5"/>
  </r>
  <r>
    <x v="4"/>
    <x v="8"/>
    <s v="Ativo"/>
    <d v="2026-05-11T00:00:00"/>
    <s v="073828383"/>
    <s v="MARIA EDUARDA VAZ RODRIGUES HORA"/>
    <n v="18143731790"/>
    <d v="2005-04-02T00:00:00"/>
    <n v="21"/>
    <s v="Feminino"/>
    <x v="3"/>
    <s v="RIO DE JANEIRO"/>
    <m/>
    <n v="50"/>
    <n v="21965830458"/>
    <s v="CMDP"/>
    <s v="Sim"/>
    <d v="2026-03-31T00:00:00"/>
    <m/>
    <m/>
    <d v="2026-05-08T00:00:00"/>
    <m/>
    <m/>
    <s v="Emagrecimento073828383"/>
    <x v="5"/>
  </r>
  <r>
    <x v="1"/>
    <x v="8"/>
    <s v="Ativo"/>
    <d v="2026-01-22T00:00:00"/>
    <s v="094030715"/>
    <s v="MONIQUE DO NASCIMENTO DE ALMEIDA"/>
    <n v="11537002716"/>
    <d v="1987-04-14T00:00:00"/>
    <n v="39"/>
    <s v="F"/>
    <x v="3"/>
    <s v="RIO DE JANEIRO"/>
    <m/>
    <n v="120"/>
    <n v="21965865845"/>
    <s v="CMDP"/>
    <s v="Sim"/>
    <d v="2026-02-02T00:00:00"/>
    <m/>
    <m/>
    <d v="2026-01-21T00:00:00"/>
    <d v="2026-03-17T00:00:00"/>
    <s v="Amil Espaço Saúde - Campo Grande"/>
    <s v="Emagrecimento094030715"/>
    <x v="4"/>
  </r>
  <r>
    <x v="1"/>
    <x v="8"/>
    <s v="Ativo"/>
    <d v="2026-01-05T00:00:00"/>
    <s v="095762456"/>
    <s v="MARIA MANUELA CAMPOS DE FREITAS"/>
    <n v="14773868740"/>
    <d v="1991-08-12T00:00:00"/>
    <n v="34"/>
    <s v="F"/>
    <x v="3"/>
    <s v="RIO DE JANEIRO"/>
    <m/>
    <n v="450"/>
    <n v="21965968298"/>
    <s v="CMDP"/>
    <s v="Sim"/>
    <d v="2026-01-05T00:00:00"/>
    <m/>
    <m/>
    <d v="2025-12-29T00:00:00"/>
    <d v="2026-01-09T00:00:00"/>
    <s v="Amil Espaço Saúde - Botafogo"/>
    <s v="Emagrecimento095762456"/>
    <x v="1"/>
  </r>
  <r>
    <x v="1"/>
    <x v="8"/>
    <s v="Ativo"/>
    <d v="2025-11-10T00:00:00"/>
    <s v="082531569"/>
    <s v="FLAVIA FONSECA RODRIGUES GOMES"/>
    <n v="7057513763"/>
    <d v="1975-08-08T00:00:00"/>
    <n v="50"/>
    <s v="F"/>
    <x v="3"/>
    <s v="DUQUE DE CAXIAS"/>
    <m/>
    <n v="450"/>
    <n v="21966062008"/>
    <s v="Conexa"/>
    <s v="Sim"/>
    <d v="2025-11-05T00:00:00"/>
    <m/>
    <m/>
    <d v="2025-10-31T00:00:00"/>
    <d v="2025-11-13T00:00:00"/>
    <s v="Amil Espaço Saúde - Niterói"/>
    <s v="Emagrecimento082531569"/>
    <x v="1"/>
  </r>
  <r>
    <x v="1"/>
    <x v="8"/>
    <s v="Ativo"/>
    <d v="2025-11-10T00:00:00"/>
    <s v="083195091"/>
    <s v="KAROLINE TEIXEIRA"/>
    <n v="17144895745"/>
    <d v="1998-04-02T00:00:00"/>
    <n v="28"/>
    <m/>
    <x v="3"/>
    <s v="NITEROI"/>
    <m/>
    <n v="60"/>
    <n v="21966228831"/>
    <s v="CMDP"/>
    <s v="Sim"/>
    <m/>
    <m/>
    <m/>
    <d v="2025-10-31T00:00:00"/>
    <d v="2025-11-06T00:00:00"/>
    <s v="Centro Médico Dom Pedro"/>
    <s v="Emagrecimento083195091"/>
    <x v="1"/>
  </r>
  <r>
    <x v="3"/>
    <x v="8"/>
    <s v="Ativo"/>
    <d v="2026-04-10T00:00:00"/>
    <s v="085851035"/>
    <s v="ROSA JANDIRA DE MACEDO GUARNIERI"/>
    <n v="898314704"/>
    <d v="1968-08-13T00:00:00"/>
    <n v="57"/>
    <s v="F"/>
    <x v="3"/>
    <s v="RIO DE JANEIRO"/>
    <m/>
    <s v="NÍVEL 75"/>
    <n v="21966297173"/>
    <s v="CMDP"/>
    <s v="Sim"/>
    <d v="2026-04-10T00:00:00"/>
    <m/>
    <m/>
    <d v="2026-04-08T00:00:00"/>
    <m/>
    <m/>
    <s v="Emagrecimento085851035"/>
    <x v="0"/>
  </r>
  <r>
    <x v="3"/>
    <x v="8"/>
    <s v="Ativo"/>
    <d v="2026-04-10T00:00:00"/>
    <s v="093778908"/>
    <s v="ERIKA RIBEIRO MIRANDELA"/>
    <n v="4246208710"/>
    <d v="1975-12-30T00:00:00"/>
    <n v="50"/>
    <s v="F"/>
    <x v="3"/>
    <s v="RIO DE JANEIRO"/>
    <m/>
    <s v="NÍVEL 75"/>
    <n v="21966434343"/>
    <s v="CMDP"/>
    <s v="Sim"/>
    <d v="2026-04-10T00:00:00"/>
    <m/>
    <m/>
    <d v="2026-04-01T00:00:00"/>
    <m/>
    <m/>
    <s v="Emagrecimento093778908"/>
    <x v="0"/>
  </r>
  <r>
    <x v="3"/>
    <x v="8"/>
    <s v="Ativo"/>
    <d v="2026-03-03T00:00:00"/>
    <s v="093329051"/>
    <s v="Juliana Martins Pais Ferreira"/>
    <n v="10222158760"/>
    <d v="1983-06-15T00:00:00"/>
    <n v="42"/>
    <m/>
    <x v="3"/>
    <s v="RIO DE JANEIRO"/>
    <m/>
    <n v="75"/>
    <n v="21966714140"/>
    <s v="CMDP"/>
    <s v="Sim"/>
    <d v="2026-01-28T00:00:00"/>
    <m/>
    <m/>
    <d v="2026-01-28T00:00:00"/>
    <m/>
    <s v="Amil Espaço Saúde - Tijuca"/>
    <s v="Emagrecimento093329051"/>
    <x v="4"/>
  </r>
  <r>
    <x v="1"/>
    <x v="8"/>
    <s v="Ativo"/>
    <d v="2025-12-29T00:00:00"/>
    <s v="082812700"/>
    <s v="CARLOS DYEGO MOREIRA DOS SANTOS"/>
    <n v="11688115706"/>
    <d v="1986-03-17T00:00:00"/>
    <n v="40"/>
    <s v="M"/>
    <x v="3"/>
    <s v="RIO DE JANEIRO"/>
    <m/>
    <n v="80"/>
    <n v="21966791845"/>
    <s v="CMDP"/>
    <s v="Sim"/>
    <d v="2026-01-05T00:00:00"/>
    <m/>
    <m/>
    <d v="2025-12-23T00:00:00"/>
    <d v="2001-01-01T00:00:00"/>
    <m/>
    <s v="Emagrecimento082812700"/>
    <x v="1"/>
  </r>
  <r>
    <x v="1"/>
    <x v="8"/>
    <s v="Ativo"/>
    <d v="2026-01-08T00:00:00"/>
    <s v="092642553"/>
    <s v="JEFFERSON SANTOS DE PAULA"/>
    <n v="11164552775"/>
    <d v="1985-09-02T00:00:00"/>
    <n v="40"/>
    <s v="M"/>
    <x v="3"/>
    <s v="RIO DE JANEIRO"/>
    <m/>
    <n v="380"/>
    <n v="21966803971"/>
    <s v="CMDP"/>
    <s v="Sim"/>
    <d v="2026-01-08T00:00:00"/>
    <m/>
    <m/>
    <d v="2026-01-07T00:00:00"/>
    <d v="2026-01-09T00:00:00"/>
    <s v="Amil Espaço Saúde - Botafogo"/>
    <s v="Emagrecimento092642553"/>
    <x v="4"/>
  </r>
  <r>
    <x v="4"/>
    <x v="8"/>
    <s v="Ativo"/>
    <d v="2026-05-11T00:00:00"/>
    <s v="086799342"/>
    <s v="BIANCA DIAS CORREA DE MACENA"/>
    <n v="8756855796"/>
    <d v="1982-09-29T00:00:00"/>
    <n v="43"/>
    <s v="Feminino"/>
    <x v="3"/>
    <s v="SAO JOAO DE MERITI"/>
    <m/>
    <n v="380"/>
    <n v="21966834829"/>
    <s v="CMDP"/>
    <s v="Sim"/>
    <d v="2026-03-31T00:00:00"/>
    <m/>
    <m/>
    <d v="2026-05-07T00:00:00"/>
    <m/>
    <m/>
    <s v="Emagrecimento086799342"/>
    <x v="5"/>
  </r>
  <r>
    <x v="6"/>
    <x v="8"/>
    <s v="Ativo"/>
    <d v="2026-01-20T00:00:00"/>
    <s v="093913573"/>
    <s v="GIOVAN FERREIRA DA SILVA JUNIOR"/>
    <n v="3810311790"/>
    <d v="1973-07-26T00:00:00"/>
    <n v="52"/>
    <s v="M"/>
    <x v="3"/>
    <s v="RIO DE JANEIRO"/>
    <m/>
    <n v="750"/>
    <n v="21966865049"/>
    <s v="CMDP"/>
    <s v="Sim"/>
    <d v="2026-01-20T00:00:00"/>
    <m/>
    <m/>
    <d v="2026-01-15T00:00:00"/>
    <m/>
    <m/>
    <s v="Emagrecimento093913573"/>
    <x v="4"/>
  </r>
  <r>
    <x v="1"/>
    <x v="8"/>
    <s v="Ativo"/>
    <d v="2025-11-10T00:00:00"/>
    <s v="082020177"/>
    <s v="KETHLLEN LOPES FRANCA DOS SANTOS"/>
    <n v="18849916701"/>
    <d v="2001-02-04T00:00:00"/>
    <n v="25"/>
    <s v="F"/>
    <x v="3"/>
    <s v="RIO DE JANEIRO"/>
    <m/>
    <n v="380"/>
    <n v="21966942319"/>
    <s v="Conexa"/>
    <s v="Sim"/>
    <d v="2025-11-05T00:00:00"/>
    <m/>
    <m/>
    <d v="2025-10-03T00:00:00"/>
    <d v="2025-11-28T00:00:00"/>
    <s v="Amil Espaço Saúde - Tijuca"/>
    <s v="Emagrecimento082020177"/>
    <x v="1"/>
  </r>
  <r>
    <x v="4"/>
    <x v="8"/>
    <s v="Ativo"/>
    <d v="2026-05-11T00:00:00"/>
    <s v="082036491"/>
    <s v="ELENILZA RODRIGUES BORGES"/>
    <n v="7343011707"/>
    <d v="1975-08-11T00:00:00"/>
    <n v="50"/>
    <s v="Feminino"/>
    <x v="0"/>
    <s v="SAO PAULO"/>
    <m/>
    <n v="380"/>
    <n v="21966946021"/>
    <s v="CMDP"/>
    <s v="Sim"/>
    <d v="2026-03-02T00:00:00"/>
    <m/>
    <m/>
    <d v="2026-05-08T00:00:00"/>
    <m/>
    <m/>
    <s v="Emagrecimento082036491"/>
    <x v="5"/>
  </r>
  <r>
    <x v="3"/>
    <x v="8"/>
    <s v="Ativo"/>
    <d v="2026-03-03T00:00:00"/>
    <s v="087560726"/>
    <s v="JEANE APARECIDA DE OLIVEIRA ALVIM"/>
    <n v="3871158704"/>
    <d v="1977-05-26T00:00:00"/>
    <n v="49"/>
    <m/>
    <x v="3"/>
    <s v="RIO DE JANEIRO"/>
    <m/>
    <n v="380"/>
    <n v="21967049292"/>
    <s v="CMDP"/>
    <s v="Sim"/>
    <d v="2026-02-13T00:00:00"/>
    <m/>
    <m/>
    <d v="2026-02-13T00:00:00"/>
    <m/>
    <s v="Amil Espaço Saúde - Campo Grande"/>
    <s v="Emagrecimento087560726"/>
    <x v="3"/>
  </r>
  <r>
    <x v="3"/>
    <x v="8"/>
    <s v="Ativo"/>
    <d v="2026-04-10T00:00:00"/>
    <s v="095882910"/>
    <s v="ALINE NUNES RODRIGUES MARQUES"/>
    <n v="13226963732"/>
    <d v="1988-02-27T00:00:00"/>
    <n v="38"/>
    <s v="F"/>
    <x v="3"/>
    <s v="NOVA IGUAÇU"/>
    <m/>
    <s v="NÍVEL 75"/>
    <n v="21967138824"/>
    <s v="CMDP"/>
    <s v="Sim"/>
    <d v="2026-04-10T00:00:00"/>
    <m/>
    <m/>
    <d v="2026-03-27T00:00:00"/>
    <m/>
    <m/>
    <s v="Emagrecimento095882910"/>
    <x v="2"/>
  </r>
  <r>
    <x v="4"/>
    <x v="8"/>
    <s v="Ativo"/>
    <d v="2026-05-11T00:00:00"/>
    <s v="081413432"/>
    <s v="MARCELA SILVA DE AZEVEDO"/>
    <n v="15035274764"/>
    <d v="1986-12-27T00:00:00"/>
    <n v="39"/>
    <s v="Feminino"/>
    <x v="3"/>
    <s v="SAO GONÇALO"/>
    <m/>
    <n v="60"/>
    <n v="21967165604"/>
    <s v="CMDP"/>
    <s v="Sim"/>
    <d v="2026-03-31T00:00:00"/>
    <m/>
    <m/>
    <m/>
    <m/>
    <m/>
    <s v="Emagrecimento081413432"/>
    <x v="1"/>
  </r>
  <r>
    <x v="1"/>
    <x v="8"/>
    <s v="Ativo"/>
    <d v="2025-11-10T00:00:00"/>
    <s v="085717800"/>
    <s v="ALINE GODOY DO LIVRAMENTO MAGALHAES"/>
    <n v="8853230762"/>
    <d v="1982-05-07T00:00:00"/>
    <n v="44"/>
    <s v="F"/>
    <x v="3"/>
    <s v="RIO DE JANEIRO"/>
    <m/>
    <n v="380"/>
    <n v="21967297812"/>
    <s v="Conexa"/>
    <s v="Sim"/>
    <d v="2025-11-05T00:00:00"/>
    <m/>
    <m/>
    <d v="2025-10-14T00:00:00"/>
    <d v="2025-10-29T00:00:00"/>
    <s v="Hospital Américas"/>
    <s v="Emagrecimento085717800"/>
    <x v="1"/>
  </r>
  <r>
    <x v="1"/>
    <x v="8"/>
    <s v="Ativo"/>
    <d v="2025-11-12T00:00:00"/>
    <s v="086162875"/>
    <s v="MICHELE VIANA DE CARVALHO"/>
    <n v="10639407706"/>
    <d v="1984-09-30T00:00:00"/>
    <n v="41"/>
    <s v="F"/>
    <x v="3"/>
    <s v="RIO DE JANEIRO"/>
    <m/>
    <n v="380"/>
    <n v="21967443954"/>
    <s v="Conexa"/>
    <s v="Sim"/>
    <d v="2025-11-12T00:00:00"/>
    <m/>
    <m/>
    <d v="2025-11-11T00:00:00"/>
    <d v="2025-11-26T00:00:00"/>
    <s v="Hospital Américas"/>
    <s v="Emagrecimento086162875"/>
    <x v="1"/>
  </r>
  <r>
    <x v="4"/>
    <x v="8"/>
    <s v="Ativo"/>
    <d v="2026-05-18T00:00:00"/>
    <s v="086754983"/>
    <s v="EDESIO DA COSTA CARDOSO"/>
    <n v="78816980710"/>
    <d v="1964-01-10T00:00:00"/>
    <n v="62"/>
    <s v="Masculino"/>
    <x v="3"/>
    <s v="NITEROI"/>
    <m/>
    <n v="60"/>
    <n v="21967500030"/>
    <s v="CMDP"/>
    <s v="Sim"/>
    <d v="2026-03-31T00:00:00"/>
    <m/>
    <m/>
    <d v="2026-05-06T00:00:00"/>
    <m/>
    <m/>
    <s v="Emagrecimento086754983"/>
    <x v="5"/>
  </r>
  <r>
    <x v="4"/>
    <x v="8"/>
    <s v="Ativo"/>
    <d v="2026-05-11T00:00:00"/>
    <s v="079070634"/>
    <s v="BEATRIZ OLIVEIRA DOS SANTOS"/>
    <n v="16866295750"/>
    <d v="1996-03-14T00:00:00"/>
    <n v="30"/>
    <s v="Feminino"/>
    <x v="3"/>
    <s v="RIO DE JANEIRO"/>
    <m/>
    <n v="60"/>
    <n v="21967541424"/>
    <s v="CMDP"/>
    <s v="Sim"/>
    <d v="2026-03-31T00:00:00"/>
    <m/>
    <m/>
    <d v="2026-05-04T00:00:00"/>
    <m/>
    <m/>
    <s v="Emagrecimento079070634"/>
    <x v="5"/>
  </r>
  <r>
    <x v="6"/>
    <x v="8"/>
    <s v="Ativo"/>
    <d v="2025-11-10T00:00:00"/>
    <s v="084181815"/>
    <s v="JOSE CARLOS CIRILO DA SILVA"/>
    <n v="48252530672"/>
    <d v="1963-11-02T00:00:00"/>
    <n v="62"/>
    <s v="M"/>
    <x v="3"/>
    <s v="RIO DE JANEIRO"/>
    <m/>
    <n v="600"/>
    <n v="21967543600"/>
    <s v="Conexa"/>
    <s v="Sim"/>
    <d v="2025-11-05T00:00:00"/>
    <m/>
    <m/>
    <d v="2025-10-30T00:00:00"/>
    <e v="#REF!"/>
    <s v="Hospital Américas"/>
    <s v="Emagrecimento084181815"/>
    <x v="1"/>
  </r>
  <r>
    <x v="4"/>
    <x v="8"/>
    <s v="Ativo"/>
    <d v="2026-05-11T00:00:00"/>
    <s v="081499018"/>
    <s v="SUELI SILVA DE CASTRO CRUZ MARTINS"/>
    <n v="3377371770"/>
    <d v="1975-10-07T00:00:00"/>
    <n v="50"/>
    <s v="Feminino"/>
    <x v="3"/>
    <s v="RIO DE JANEIRO"/>
    <m/>
    <n v="80"/>
    <n v="21967679485"/>
    <s v="CMDP"/>
    <s v="Sim"/>
    <d v="2026-03-02T00:00:00"/>
    <m/>
    <m/>
    <d v="2026-05-08T00:00:00"/>
    <m/>
    <m/>
    <s v="Emagrecimento081499018"/>
    <x v="5"/>
  </r>
  <r>
    <x v="1"/>
    <x v="8"/>
    <s v="Ativo"/>
    <d v="2025-11-10T00:00:00"/>
    <s v="092673741"/>
    <s v="JULIANA DE SOUSA GOUVEA"/>
    <n v="9989046786"/>
    <d v="1982-11-03T00:00:00"/>
    <n v="43"/>
    <m/>
    <x v="3"/>
    <s v="DUQUE DE CAXIAS"/>
    <m/>
    <n v="750"/>
    <n v="21967689369"/>
    <s v="CMDP"/>
    <s v="Sim"/>
    <m/>
    <m/>
    <m/>
    <d v="2025-11-03T00:00:00"/>
    <d v="2025-11-06T00:00:00"/>
    <s v="Centro Médico Dom Pedro"/>
    <s v="Emagrecimento092673741"/>
    <x v="1"/>
  </r>
  <r>
    <x v="4"/>
    <x v="8"/>
    <s v="Ativo"/>
    <d v="2026-05-11T00:00:00"/>
    <s v="093791179"/>
    <s v="ANA CLARA DOS SANTOS SILVA"/>
    <n v="16660423745"/>
    <d v="2004-06-16T00:00:00"/>
    <n v="21"/>
    <s v="Feminino"/>
    <x v="3"/>
    <s v="SAO GONÇALO"/>
    <m/>
    <n v="110"/>
    <n v="21967712517"/>
    <s v="CMDP"/>
    <s v="Sim"/>
    <d v="2026-03-31T00:00:00"/>
    <m/>
    <m/>
    <d v="2026-04-20T00:00:00"/>
    <m/>
    <m/>
    <s v="Emagrecimento093791179"/>
    <x v="0"/>
  </r>
  <r>
    <x v="3"/>
    <x v="8"/>
    <s v="Ativo"/>
    <d v="2026-03-03T00:00:00"/>
    <s v="093288472"/>
    <s v="Rayane Cristina Gonçalves Fernandes"/>
    <n v="12974885713"/>
    <d v="1995-09-16T00:00:00"/>
    <n v="30"/>
    <m/>
    <x v="3"/>
    <s v="RIO DE JANEIRO"/>
    <m/>
    <n v="75"/>
    <n v="21967735163"/>
    <s v="CMDP"/>
    <s v="Sim"/>
    <d v="2026-01-28T00:00:00"/>
    <m/>
    <m/>
    <d v="2026-01-28T00:00:00"/>
    <m/>
    <s v="Amil Espaço Saúde - Campo Grande"/>
    <s v="Emagrecimento093288472"/>
    <x v="4"/>
  </r>
  <r>
    <x v="1"/>
    <x v="8"/>
    <s v="Ativo"/>
    <d v="2026-01-26T00:00:00"/>
    <s v="093920649"/>
    <s v="LIGIA MARIA SANTOS CAVALCANTI"/>
    <n v="4786098760"/>
    <d v="1976-03-27T00:00:00"/>
    <n v="50"/>
    <s v="F"/>
    <x v="3"/>
    <s v="RIO DE JANEIRO"/>
    <m/>
    <n v="500"/>
    <n v="21967768097"/>
    <s v="CMDP"/>
    <s v="Sim"/>
    <d v="2026-01-26T00:00:00"/>
    <m/>
    <m/>
    <d v="2026-01-22T00:00:00"/>
    <d v="2026-01-26T00:00:00"/>
    <s v="Centro Médico Dom Pedro"/>
    <s v="Emagrecimento093920649"/>
    <x v="4"/>
  </r>
  <r>
    <x v="6"/>
    <x v="8"/>
    <s v="Ativo"/>
    <d v="2025-11-10T00:00:00"/>
    <s v="093862772"/>
    <s v="BARBARA BARBOSA DE MORAES"/>
    <n v="15197712740"/>
    <d v="1994-01-02T00:00:00"/>
    <n v="32"/>
    <s v="F"/>
    <x v="0"/>
    <s v="SAO PAULO"/>
    <m/>
    <n v="75"/>
    <n v="21968001533"/>
    <s v="Conexa"/>
    <s v="Sim"/>
    <d v="2025-11-05T00:00:00"/>
    <m/>
    <m/>
    <d v="2025-10-30T00:00:00"/>
    <e v="#REF!"/>
    <s v="Hospital Américas"/>
    <s v="Emagrecimento093862772"/>
    <x v="1"/>
  </r>
  <r>
    <x v="4"/>
    <x v="8"/>
    <s v="Ativo"/>
    <d v="2026-04-23T00:00:00"/>
    <s v="089419406"/>
    <s v="JESSICA RODRIGUES MENEZES"/>
    <n v="14249357767"/>
    <d v="1991-07-03T00:00:00"/>
    <n v="34"/>
    <s v="Feminino"/>
    <x v="3"/>
    <s v="DUQUE DE CAXIAS"/>
    <m/>
    <n v="50"/>
    <n v="21968054637"/>
    <s v="CMDP"/>
    <s v="Sim"/>
    <d v="2026-04-06T00:00:00"/>
    <m/>
    <m/>
    <d v="2026-04-06T00:00:00"/>
    <m/>
    <s v="Centro Médico Dom Pedro"/>
    <s v="Emagrecimento089419406"/>
    <x v="0"/>
  </r>
  <r>
    <x v="3"/>
    <x v="8"/>
    <s v="Ativo"/>
    <d v="2026-03-03T00:00:00"/>
    <s v="088886995"/>
    <s v="Gabriela Pereira Amorim"/>
    <n v="14070803777"/>
    <d v="1994-03-19T00:00:00"/>
    <n v="32"/>
    <m/>
    <x v="3"/>
    <s v="RIO DE JANEIRO"/>
    <m/>
    <n v="380"/>
    <n v="21968112506"/>
    <s v="CMDP"/>
    <s v="Sim"/>
    <d v="2025-11-07T00:00:00"/>
    <m/>
    <m/>
    <d v="2025-11-07T00:00:00"/>
    <m/>
    <s v="Centro Médico Dom Pedro"/>
    <s v="Emagrecimento088886995"/>
    <x v="1"/>
  </r>
  <r>
    <x v="1"/>
    <x v="8"/>
    <s v="Ativo"/>
    <d v="2025-12-29T00:00:00"/>
    <s v="093861104"/>
    <s v="ARIANE RODRIGUES DOS SANTOS FONSECA"/>
    <n v="14248830752"/>
    <d v="1999-07-27T00:00:00"/>
    <n v="26"/>
    <s v="F"/>
    <x v="3"/>
    <s v="RIO DE JANEIRO"/>
    <m/>
    <n v="75"/>
    <n v="21968154479"/>
    <s v="CMDP"/>
    <s v="Sim"/>
    <d v="2026-01-05T00:00:00"/>
    <m/>
    <m/>
    <d v="2025-12-23T00:00:00"/>
    <d v="2025-12-26T00:00:00"/>
    <s v="Amil Espaço Saúde - Botafogo"/>
    <s v="Emagrecimento093861104"/>
    <x v="1"/>
  </r>
  <r>
    <x v="4"/>
    <x v="8"/>
    <s v="Ativo"/>
    <d v="2026-05-11T00:00:00"/>
    <s v="085473088"/>
    <s v="BRUNA SOARES VIEIRA"/>
    <n v="14562675748"/>
    <d v="1995-05-27T00:00:00"/>
    <n v="30"/>
    <s v="Feminino"/>
    <x v="3"/>
    <s v="RIO DAS OSTRAS"/>
    <m/>
    <n v="50"/>
    <n v="21968386451"/>
    <s v="CMDP"/>
    <s v="Sim"/>
    <d v="2026-03-31T00:00:00"/>
    <m/>
    <m/>
    <d v="2026-05-07T00:00:00"/>
    <m/>
    <m/>
    <s v="Emagrecimento085473088"/>
    <x v="5"/>
  </r>
  <r>
    <x v="4"/>
    <x v="8"/>
    <s v="Ativo"/>
    <d v="2026-05-18T00:00:00"/>
    <s v="071869732"/>
    <s v="PATRICIA RODRIGUES MACHADO"/>
    <n v="2380899754"/>
    <d v="1975-05-07T00:00:00"/>
    <n v="51"/>
    <s v="Feminino"/>
    <x v="3"/>
    <s v="RIO DE JANEIRO"/>
    <m/>
    <n v="100"/>
    <n v="21968479231"/>
    <s v="CMDP"/>
    <s v="Sim"/>
    <d v="2026-03-31T00:00:00"/>
    <m/>
    <m/>
    <d v="2026-05-14T00:00:00"/>
    <m/>
    <m/>
    <s v="Emagrecimento071869732"/>
    <x v="5"/>
  </r>
  <r>
    <x v="3"/>
    <x v="8"/>
    <s v="Ativo"/>
    <d v="2026-04-23T00:00:00"/>
    <s v="087556277"/>
    <s v="Flavia Alves Damasceno"/>
    <n v="5252187770"/>
    <d v="1975-03-21T00:00:00"/>
    <n v="51"/>
    <s v="Feminino"/>
    <x v="3"/>
    <s v="RIO DE JANEIRO"/>
    <m/>
    <n v="380"/>
    <n v="21968500818"/>
    <s v="CMDP"/>
    <s v="Sim"/>
    <d v="2026-03-30T00:00:00"/>
    <m/>
    <m/>
    <d v="2026-03-30T00:00:00"/>
    <m/>
    <s v="Centro Médico Dom Pedro"/>
    <s v="Emagrecimento087556277"/>
    <x v="2"/>
  </r>
  <r>
    <x v="4"/>
    <x v="8"/>
    <s v="Ativo"/>
    <d v="2026-05-18T00:00:00"/>
    <s v="089516290"/>
    <s v="HIANE CRISTINA DOS SANTOS PRADO BEZERRA"/>
    <n v="9019064762"/>
    <d v="1982-08-23T00:00:00"/>
    <n v="43"/>
    <s v="Feminino"/>
    <x v="3"/>
    <s v="RIO DE JANEIRO"/>
    <m/>
    <n v="60"/>
    <n v="21968716832"/>
    <s v="CMDP"/>
    <s v="Sim"/>
    <d v="2026-03-02T00:00:00"/>
    <m/>
    <m/>
    <d v="2026-05-11T00:00:00"/>
    <m/>
    <m/>
    <s v="Emagrecimento089516290"/>
    <x v="5"/>
  </r>
  <r>
    <x v="6"/>
    <x v="8"/>
    <s v="Ativo"/>
    <d v="2025-11-10T00:00:00"/>
    <s v="093859823"/>
    <s v="DARLENE GLORIA PHILADELPHO FERREIRA"/>
    <n v="16304589700"/>
    <d v="1997-02-17T00:00:00"/>
    <n v="29"/>
    <s v="F"/>
    <x v="0"/>
    <s v="CAMPINAS"/>
    <m/>
    <n v="75"/>
    <n v="21968836571"/>
    <s v="Conexa"/>
    <s v="Sim"/>
    <d v="2025-11-05T00:00:00"/>
    <m/>
    <m/>
    <d v="2025-10-30T00:00:00"/>
    <e v="#REF!"/>
    <s v="Hospital Américas"/>
    <s v="Emagrecimento093859823"/>
    <x v="1"/>
  </r>
  <r>
    <x v="1"/>
    <x v="8"/>
    <s v="Ativo"/>
    <d v="2025-12-02T00:00:00"/>
    <s v="093219284"/>
    <s v="FABIOLA DA SILVA FERNANDES DE ALMEIDA"/>
    <n v="13085477730"/>
    <d v="1995-11-13T00:00:00"/>
    <n v="30"/>
    <s v="F"/>
    <x v="3"/>
    <s v="RIO DE JANEIRO"/>
    <m/>
    <n v="380"/>
    <n v="21969089358"/>
    <s v="Conexa"/>
    <s v="Sim"/>
    <d v="2025-12-03T00:00:00"/>
    <m/>
    <m/>
    <d v="2025-12-01T00:00:00"/>
    <d v="2026-01-06T00:00:00"/>
    <s v="Amil Espaço Saúde - Tijuca"/>
    <s v="Emagrecimento093219284"/>
    <x v="1"/>
  </r>
  <r>
    <x v="4"/>
    <x v="8"/>
    <s v="Ativo"/>
    <d v="2026-04-23T00:00:00"/>
    <s v="085237967"/>
    <s v="KAROLINA RANGEL GOMES"/>
    <n v="14774547727"/>
    <d v="1991-12-13T00:00:00"/>
    <n v="34"/>
    <s v="Feminino"/>
    <x v="3"/>
    <s v="RIO DE JANEIRO"/>
    <m/>
    <n v="60"/>
    <n v="21969160325"/>
    <s v="CMDP"/>
    <s v="Sim"/>
    <d v="2026-04-06T00:00:00"/>
    <m/>
    <m/>
    <d v="2026-04-06T00:00:00"/>
    <m/>
    <s v="Amil Espaço Saúde - Botafogo"/>
    <s v="Emagrecimento085237967"/>
    <x v="0"/>
  </r>
  <r>
    <x v="3"/>
    <x v="8"/>
    <s v="Ativo"/>
    <d v="2026-05-18T00:00:00"/>
    <s v="092956975"/>
    <s v="CARMEN LUCIA MOURO LOPEZ"/>
    <n v="1101417765"/>
    <d v="1973-10-11T00:00:00"/>
    <n v="52"/>
    <s v="Feminino"/>
    <x v="3"/>
    <s v="RIO DE JANEIRO"/>
    <m/>
    <n v="380"/>
    <n v="21969225700"/>
    <s v="CMDP"/>
    <s v="Sim"/>
    <d v="2026-05-13T00:00:00"/>
    <m/>
    <m/>
    <d v="2026-05-13T00:00:00"/>
    <m/>
    <m/>
    <s v="Emagrecimento092956975"/>
    <x v="5"/>
  </r>
  <r>
    <x v="1"/>
    <x v="8"/>
    <s v="Ativo"/>
    <d v="2025-12-11T00:00:00"/>
    <s v="093828068"/>
    <s v="RAQUEL XAVIER SAMPAIO"/>
    <n v="13989010751"/>
    <d v="1991-03-08T00:00:00"/>
    <n v="35"/>
    <s v="F"/>
    <x v="3"/>
    <s v="RIO DE JANEIRO"/>
    <m/>
    <n v="500"/>
    <n v="21969225706"/>
    <s v="Conexa"/>
    <s v="Sim"/>
    <d v="2025-12-17T00:00:00"/>
    <m/>
    <m/>
    <d v="2025-12-10T00:00:00"/>
    <d v="2025-12-10T00:00:00"/>
    <s v="Amil Espaço Saúde - Caxias"/>
    <s v="Emagrecimento093828068"/>
    <x v="1"/>
  </r>
  <r>
    <x v="4"/>
    <x v="8"/>
    <s v="Ativo"/>
    <d v="2026-05-11T00:00:00"/>
    <s v="082976167"/>
    <s v="MARIANA LIMA CARDOSO DO NASCIMENTO"/>
    <n v="10975642740"/>
    <d v="1985-02-05T00:00:00"/>
    <n v="41"/>
    <s v="Feminino"/>
    <x v="3"/>
    <s v="RIO DE JANEIRO"/>
    <m/>
    <n v="60"/>
    <n v="21969260010"/>
    <s v="CMDP"/>
    <s v="Sim"/>
    <d v="2026-03-31T00:00:00"/>
    <m/>
    <m/>
    <m/>
    <m/>
    <m/>
    <s v="Emagrecimento082976167"/>
    <x v="1"/>
  </r>
  <r>
    <x v="4"/>
    <x v="8"/>
    <s v="Ativo"/>
    <d v="2026-05-18T00:00:00"/>
    <s v="094941748"/>
    <s v="DANIELE CRISTINA DOS SANTOS DOREA"/>
    <n v="12221646711"/>
    <d v="1987-10-02T00:00:00"/>
    <n v="38"/>
    <s v="Feminino"/>
    <x v="3"/>
    <s v="NOVA IGUAÇU"/>
    <m/>
    <n v="450"/>
    <n v="21969359934"/>
    <s v="CMDP"/>
    <s v="Sim"/>
    <d v="2026-03-31T00:00:00"/>
    <m/>
    <m/>
    <d v="2026-05-06T00:00:00"/>
    <m/>
    <m/>
    <s v="Emagrecimento094941748"/>
    <x v="5"/>
  </r>
  <r>
    <x v="1"/>
    <x v="8"/>
    <s v="Ativo"/>
    <d v="2026-01-08T00:00:00"/>
    <s v="082596493"/>
    <s v="ADELANE DE AMORIM RODRIGUES"/>
    <n v="1217935754"/>
    <d v="1969-12-22T00:00:00"/>
    <n v="56"/>
    <s v="F"/>
    <x v="3"/>
    <s v="RIO DE JANEIRO"/>
    <m/>
    <n v="450"/>
    <n v="21969396596"/>
    <s v="CMDP"/>
    <s v="Sim"/>
    <d v="2026-01-08T00:00:00"/>
    <m/>
    <m/>
    <d v="2026-01-07T00:00:00"/>
    <d v="2026-03-03T00:00:00"/>
    <s v="Amil Espaço Saúde - Campo Grande"/>
    <s v="Emagrecimento082596493"/>
    <x v="4"/>
  </r>
  <r>
    <x v="1"/>
    <x v="8"/>
    <s v="Ativo"/>
    <d v="2025-12-09T00:00:00"/>
    <s v="089413692"/>
    <s v="NATALIA DE ALBUQUERQUE RODRIGUES"/>
    <n v="15836766789"/>
    <d v="1994-11-10T00:00:00"/>
    <n v="31"/>
    <s v="F"/>
    <x v="3"/>
    <s v="RIO DE JANEIRO"/>
    <m/>
    <n v="500"/>
    <n v="21969399492"/>
    <s v="CMDP"/>
    <s v="Sim"/>
    <d v="2025-12-10T00:00:00"/>
    <m/>
    <m/>
    <d v="2025-12-05T00:00:00"/>
    <d v="2025-12-10T00:00:00"/>
    <s v="Centro Médico Dom Pedro"/>
    <s v="Emagrecimento089413692"/>
    <x v="1"/>
  </r>
  <r>
    <x v="4"/>
    <x v="8"/>
    <s v="Ativo"/>
    <d v="2026-05-11T00:00:00"/>
    <s v="082119335"/>
    <s v="KALLEB DE MELLO FIALHO MACHADO DOS SANTOS"/>
    <n v="12216612723"/>
    <d v="1988-07-04T00:00:00"/>
    <n v="37"/>
    <s v="Masculino"/>
    <x v="3"/>
    <s v="SAO GONÇALO"/>
    <m/>
    <n v="60"/>
    <n v="21969420595"/>
    <s v="CMDP"/>
    <s v="Sim"/>
    <d v="2026-03-31T00:00:00"/>
    <m/>
    <m/>
    <d v="2026-05-07T00:00:00"/>
    <m/>
    <m/>
    <s v="Emagrecimento082119335"/>
    <x v="5"/>
  </r>
  <r>
    <x v="1"/>
    <x v="8"/>
    <s v="Ativo"/>
    <d v="2025-11-10T00:00:00"/>
    <s v="094340214"/>
    <s v="ANA PAULA ARCHANJO DA SILVA LEAL"/>
    <n v="7340771735"/>
    <d v="1975-12-26T00:00:00"/>
    <n v="50"/>
    <m/>
    <x v="3"/>
    <s v="RIO DE JANEIRO"/>
    <m/>
    <n v="500"/>
    <n v="21969474134"/>
    <s v="CMDP"/>
    <s v="Sim"/>
    <m/>
    <m/>
    <m/>
    <d v="2025-10-15T00:00:00"/>
    <d v="2025-10-27T00:00:00"/>
    <s v="Centro Médico Dom Pedro"/>
    <s v="Emagrecimento094340214"/>
    <x v="1"/>
  </r>
  <r>
    <x v="4"/>
    <x v="8"/>
    <s v="Ativo"/>
    <d v="2026-04-23T00:00:00"/>
    <s v="086194748"/>
    <s v="LAURA DE ANDRADE SILVA OLIVEIRA"/>
    <n v="18195426700"/>
    <d v="1999-09-06T00:00:00"/>
    <n v="26"/>
    <s v="Feminino"/>
    <x v="3"/>
    <s v="RIO DE JANEIRO"/>
    <m/>
    <n v="380"/>
    <n v="21969479978"/>
    <s v="CMDP"/>
    <s v="Sim"/>
    <d v="2026-04-06T00:00:00"/>
    <m/>
    <m/>
    <d v="2026-04-06T00:00:00"/>
    <m/>
    <s v="Centro Médico Dom Pedro"/>
    <s v="Emagrecimento086194748"/>
    <x v="0"/>
  </r>
  <r>
    <x v="4"/>
    <x v="8"/>
    <s v="Ativo"/>
    <d v="2026-05-18T00:00:00"/>
    <s v="093867013"/>
    <s v="LUIZ FERNANDO QUINTINO DA PENHA"/>
    <n v="10182113736"/>
    <d v="1982-09-13T00:00:00"/>
    <n v="43"/>
    <s v="Masculino"/>
    <x v="3"/>
    <s v="BELFORD ROXO"/>
    <m/>
    <n v="75"/>
    <n v="21969522307"/>
    <s v="CMDP"/>
    <s v="Sim"/>
    <d v="2026-03-31T00:00:00"/>
    <m/>
    <m/>
    <d v="2026-05-06T00:00:00"/>
    <m/>
    <m/>
    <s v="Emagrecimento093867013"/>
    <x v="5"/>
  </r>
  <r>
    <x v="1"/>
    <x v="8"/>
    <s v="Ativo"/>
    <d v="2026-02-02T00:00:00"/>
    <s v="082598771"/>
    <s v="CRISTIANE BEZERRA DA COSTA CABRAL"/>
    <n v="5644128725"/>
    <d v="1983-01-03T00:00:00"/>
    <n v="43"/>
    <s v="F"/>
    <x v="3"/>
    <s v="RIO DE JANEIRO"/>
    <m/>
    <n v="380"/>
    <n v="21969531770"/>
    <s v="CMDP"/>
    <s v="Sim"/>
    <d v="2026-02-02T00:00:00"/>
    <m/>
    <m/>
    <d v="2026-01-30T00:00:00"/>
    <d v="2026-02-25T00:00:00"/>
    <m/>
    <s v="Emagrecimento082598771"/>
    <x v="4"/>
  </r>
  <r>
    <x v="4"/>
    <x v="8"/>
    <s v="Ativo"/>
    <d v="2026-04-23T00:00:00"/>
    <s v="089695245"/>
    <s v="AGATHA TEREZA DA SILVA"/>
    <n v="17536412762"/>
    <d v="1999-03-01T00:00:00"/>
    <n v="27"/>
    <s v="Feminino"/>
    <x v="3"/>
    <s v="RIO DE JANEIRO"/>
    <m/>
    <n v="450"/>
    <n v="21969570503"/>
    <s v="CMDP"/>
    <s v="Sim"/>
    <d v="2026-04-15T00:00:00"/>
    <m/>
    <m/>
    <d v="2026-04-15T00:00:00"/>
    <m/>
    <s v="Centro Médico Dom Pedro"/>
    <s v="Emagrecimento089695245"/>
    <x v="0"/>
  </r>
  <r>
    <x v="1"/>
    <x v="8"/>
    <s v="Ativo"/>
    <d v="2025-12-09T00:00:00"/>
    <s v="078582703"/>
    <s v="MIGUEL REIS DE OLIVEIRA"/>
    <n v="22209339707"/>
    <d v="2020-06-08T00:00:00"/>
    <n v="5"/>
    <s v="M"/>
    <x v="3"/>
    <s v="RIO DE JANEIRO"/>
    <m/>
    <n v="750"/>
    <n v="21969674814"/>
    <s v="CMDP"/>
    <s v="Sim"/>
    <d v="2025-12-12T00:00:00"/>
    <m/>
    <m/>
    <d v="2025-12-05T00:00:00"/>
    <d v="2025-12-12T00:00:00"/>
    <s v="Centro Médico Dom Pedro"/>
    <s v="Emagrecimento078582703"/>
    <x v="1"/>
  </r>
  <r>
    <x v="4"/>
    <x v="8"/>
    <s v="Ativo"/>
    <d v="2026-05-18T00:00:00"/>
    <s v="092588755"/>
    <s v="JANAINA SILVA DE JESUS PINHEIRO"/>
    <n v="3011676720"/>
    <d v="1975-02-27T00:00:00"/>
    <n v="51"/>
    <s v="Feminino"/>
    <x v="3"/>
    <s v="SAO JOAO DE MERITI"/>
    <m/>
    <n v="75"/>
    <n v="21969705725"/>
    <s v="CMDP"/>
    <s v="Sim"/>
    <d v="2026-03-31T00:00:00"/>
    <m/>
    <m/>
    <d v="2026-05-14T00:00:00"/>
    <m/>
    <m/>
    <s v="Emagrecimento092588755"/>
    <x v="5"/>
  </r>
  <r>
    <x v="4"/>
    <x v="8"/>
    <s v="Ativo"/>
    <d v="2026-04-23T00:00:00"/>
    <s v="093996748"/>
    <s v="GERMANA DE OLIVEIRA REGIS LOURO"/>
    <n v="9208931714"/>
    <d v="1981-01-08T00:00:00"/>
    <n v="45"/>
    <s v="Feminino"/>
    <x v="3"/>
    <s v="RIO DE JANEIRO"/>
    <m/>
    <n v="120"/>
    <n v="21969715956"/>
    <s v="CMDP"/>
    <s v="Sim"/>
    <d v="2026-04-14T00:00:00"/>
    <m/>
    <m/>
    <d v="2026-04-14T00:00:00"/>
    <m/>
    <s v="Amil Espaço Saúde - Tijuca"/>
    <s v="Emagrecimento093996748"/>
    <x v="0"/>
  </r>
  <r>
    <x v="1"/>
    <x v="8"/>
    <s v="Ativo"/>
    <d v="2025-12-09T00:00:00"/>
    <s v="095921079"/>
    <s v="LEONARDO RIBEIRO SIQUEIRA"/>
    <n v="11424799783"/>
    <d v="1985-12-11T00:00:00"/>
    <n v="40"/>
    <s v="M"/>
    <x v="3"/>
    <s v="DUQUE DE CAXIAS"/>
    <m/>
    <n v="450"/>
    <n v="21969907472"/>
    <s v="Conexa"/>
    <s v="Sim"/>
    <d v="2025-12-10T00:00:00"/>
    <m/>
    <m/>
    <d v="2025-12-08T00:00:00"/>
    <d v="2025-12-12T00:00:00"/>
    <s v="Amil Espaço Saúde - Botafogo"/>
    <s v="Emagrecimento095921079"/>
    <x v="1"/>
  </r>
  <r>
    <x v="1"/>
    <x v="8"/>
    <s v="Ativo"/>
    <d v="2025-11-24T00:00:00"/>
    <s v="089608194"/>
    <s v="Thaisa Fuly de Lima"/>
    <n v="13468208714"/>
    <d v="1995-08-01T00:00:00"/>
    <n v="30"/>
    <m/>
    <x v="3"/>
    <s v="BELFORD ROXO"/>
    <m/>
    <n v="500"/>
    <n v="21969912144"/>
    <s v="CMDP"/>
    <s v="Sim"/>
    <m/>
    <m/>
    <m/>
    <d v="2025-11-19T00:00:00"/>
    <s v="11/24/2025"/>
    <s v="Centro Médico Dom Pedro"/>
    <s v="Emagrecimento089608194"/>
    <x v="1"/>
  </r>
  <r>
    <x v="1"/>
    <x v="8"/>
    <s v="Ativo"/>
    <d v="2025-11-10T00:00:00"/>
    <s v="093687950"/>
    <s v="SUELEN COUTINHO DE OLIVEIRA MATTOS"/>
    <n v="11478908700"/>
    <d v="1984-10-09T00:00:00"/>
    <n v="41"/>
    <m/>
    <x v="3"/>
    <s v="SAO JOAO DE MERITI"/>
    <m/>
    <n v="75"/>
    <n v="21969921225"/>
    <s v="CMDP"/>
    <s v="Sim"/>
    <m/>
    <m/>
    <m/>
    <d v="2025-10-13T00:00:00"/>
    <d v="2025-10-15T00:00:00"/>
    <s v="Centro Médico Dom Pedro"/>
    <s v="Emagrecimento093687950"/>
    <x v="1"/>
  </r>
  <r>
    <x v="6"/>
    <x v="8"/>
    <s v="Ativo"/>
    <d v="2025-11-12T00:00:00"/>
    <s v="094096595"/>
    <s v="RACHEL COSTA TEIXEIRA DA FONSECA"/>
    <n v="5264444790"/>
    <d v="1980-01-07T00:00:00"/>
    <n v="46"/>
    <s v="F"/>
    <x v="3"/>
    <s v="RIO DE JANEIRO"/>
    <m/>
    <n v="450"/>
    <n v="21969945774"/>
    <s v="Conexa"/>
    <s v="Sim"/>
    <d v="2025-11-12T00:00:00"/>
    <m/>
    <m/>
    <d v="2025-11-06T00:00:00"/>
    <m/>
    <m/>
    <s v="Emagrecimento094096595"/>
    <x v="1"/>
  </r>
  <r>
    <x v="1"/>
    <x v="8"/>
    <s v="Ativo"/>
    <d v="2026-03-26T00:00:00"/>
    <s v="094521374"/>
    <s v="WANESSA SANTOS DA CUNHA"/>
    <n v="12394472723"/>
    <d v="1986-12-19T00:00:00"/>
    <n v="39"/>
    <s v="F"/>
    <x v="3"/>
    <s v="RIO DE JANEIRO"/>
    <s v="COELHO NETO"/>
    <n v="75"/>
    <n v="21969946089"/>
    <s v="CMDP"/>
    <s v="Sim"/>
    <d v="2026-03-23T00:00:00"/>
    <m/>
    <m/>
    <d v="2026-03-25T00:00:00"/>
    <d v="2026-03-26T00:00:00"/>
    <s v="Centro Médico Dom Pedro"/>
    <s v="Emagrecimento094521374"/>
    <x v="2"/>
  </r>
  <r>
    <x v="1"/>
    <x v="8"/>
    <s v="Ativo"/>
    <d v="2026-04-16T00:00:00"/>
    <s v="085170565"/>
    <s v="ALEXANDER ASSUNCAO PIMENTEL"/>
    <n v="7962972742"/>
    <d v="1978-11-09T00:00:00"/>
    <n v="47"/>
    <s v="M"/>
    <x v="3"/>
    <s v="RIO DE JANEIRO"/>
    <s v="BONSUCESSO"/>
    <n v="380"/>
    <n v="21969967575"/>
    <s v="CMDP"/>
    <s v="Sim"/>
    <d v="2026-04-16T00:00:00"/>
    <m/>
    <m/>
    <d v="2026-04-15T00:00:00"/>
    <d v="2026-04-22T00:00:00"/>
    <s v="Amil Espaço Saúde - Tijuca"/>
    <s v="Emagrecimento085170565"/>
    <x v="0"/>
  </r>
  <r>
    <x v="3"/>
    <x v="8"/>
    <s v="Ativo"/>
    <d v="2026-03-03T00:00:00"/>
    <s v="093806385"/>
    <s v="Danielle Goncalves Bandeira"/>
    <n v="7997168710"/>
    <d v="1979-02-12T00:00:00"/>
    <n v="47"/>
    <m/>
    <x v="3"/>
    <s v="RIO DE JANEIRO"/>
    <m/>
    <n v="380"/>
    <n v="21970015715"/>
    <s v="CMDP"/>
    <s v="Sim"/>
    <d v="2026-01-29T00:00:00"/>
    <m/>
    <m/>
    <d v="2026-01-29T00:00:00"/>
    <m/>
    <s v="Amil Espaço Saúde - Tijuca"/>
    <s v="Emagrecimento093806385"/>
    <x v="4"/>
  </r>
  <r>
    <x v="1"/>
    <x v="8"/>
    <s v="Ativo"/>
    <d v="2026-01-08T00:00:00"/>
    <s v="083569138"/>
    <s v="MARCOS DA CONCEICAO CUPIDO"/>
    <n v="4430813795"/>
    <d v="1978-03-26T00:00:00"/>
    <n v="48"/>
    <s v="M"/>
    <x v="3"/>
    <s v="NOVA IGUAÇU"/>
    <m/>
    <n v="450"/>
    <n v="21970018038"/>
    <s v="CMDP"/>
    <s v="Sim"/>
    <d v="2026-01-08T00:00:00"/>
    <m/>
    <m/>
    <d v="2026-01-07T00:00:00"/>
    <d v="2026-01-09T00:00:00"/>
    <s v="Amil Espaço Saúde - Botafogo"/>
    <s v="Emagrecimento083569138"/>
    <x v="4"/>
  </r>
  <r>
    <x v="3"/>
    <x v="8"/>
    <s v="Ativo"/>
    <d v="2026-04-23T00:00:00"/>
    <s v="089440573"/>
    <s v="JESSICA PAIXAO DOS SANTOS"/>
    <n v="16328615779"/>
    <d v="1996-09-26T00:00:00"/>
    <n v="29"/>
    <s v="Feminino"/>
    <x v="3"/>
    <s v="DUQUE DE CAXIAS"/>
    <m/>
    <n v="400"/>
    <n v="21970027381"/>
    <s v="CMDP"/>
    <s v="Sim"/>
    <d v="2025-09-04T00:00:00"/>
    <m/>
    <m/>
    <d v="2025-09-04T00:00:00"/>
    <m/>
    <s v="Centro Médico Dom Pedro"/>
    <s v="Emagrecimento089440573"/>
    <x v="1"/>
  </r>
  <r>
    <x v="6"/>
    <x v="8"/>
    <s v="Ativo"/>
    <d v="2026-02-19T00:00:00"/>
    <s v="084781504"/>
    <s v="VANESSA OLIVEIRA BATISTA DOS SANTOS"/>
    <n v="8537474746"/>
    <d v="1981-03-13T00:00:00"/>
    <n v="45"/>
    <s v="F"/>
    <x v="3"/>
    <s v="RIO DE JANEIRO"/>
    <m/>
    <n v="450"/>
    <n v="21970061870"/>
    <s v="CMDP"/>
    <s v="Sim"/>
    <d v="2026-02-19T00:00:00"/>
    <m/>
    <m/>
    <d v="2026-02-12T00:00:00"/>
    <m/>
    <m/>
    <s v="Emagrecimento084781504"/>
    <x v="3"/>
  </r>
  <r>
    <x v="4"/>
    <x v="8"/>
    <s v="Ativo"/>
    <d v="2026-05-18T00:00:00"/>
    <s v="082101230"/>
    <s v="RAYSSA DE AZEREDO RODRIGUES"/>
    <n v="16727043752"/>
    <d v="1995-07-12T00:00:00"/>
    <n v="30"/>
    <s v="Feminino"/>
    <x v="3"/>
    <s v="SAO GONÇALO"/>
    <m/>
    <n v="60"/>
    <n v="21970078694"/>
    <s v="CMDP"/>
    <s v="Sim"/>
    <d v="2026-03-31T00:00:00"/>
    <m/>
    <m/>
    <d v="2026-05-13T00:00:00"/>
    <m/>
    <m/>
    <s v="Emagrecimento082101230"/>
    <x v="5"/>
  </r>
  <r>
    <x v="1"/>
    <x v="8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CMDP"/>
    <s v="Sim"/>
    <d v="2026-02-02T00:00:00"/>
    <m/>
    <m/>
    <d v="2026-01-29T00:00:00"/>
    <d v="2026-02-02T00:00:00"/>
    <s v="Centro Médico Dom Pedro"/>
    <s v="Emagrecimento078357906"/>
    <x v="4"/>
  </r>
  <r>
    <x v="1"/>
    <x v="8"/>
    <s v="Ativo"/>
    <d v="2025-11-24T00:00:00"/>
    <s v="095750836"/>
    <s v="VALDOMIRA OLIVA RODRIGUES"/>
    <n v="82945292904"/>
    <d v="1972-10-19T00:00:00"/>
    <n v="53"/>
    <s v="F"/>
    <x v="3"/>
    <s v="RIO DE JANEIRO"/>
    <m/>
    <n v="380"/>
    <n v="21970192041"/>
    <s v="Conexa"/>
    <s v="Sim"/>
    <d v="2025-11-26T00:00:00"/>
    <m/>
    <m/>
    <d v="2025-11-21T00:00:00"/>
    <d v="2026-01-20T00:00:00"/>
    <s v="Amil Espaço Saúde - Tijuca"/>
    <s v="Emagrecimento095750836"/>
    <x v="1"/>
  </r>
  <r>
    <x v="4"/>
    <x v="8"/>
    <s v="Ativo"/>
    <d v="2026-05-11T00:00:00"/>
    <s v="094895285"/>
    <s v="ADINALDO FERREIRA DO NASCIMENTO"/>
    <n v="2474724761"/>
    <d v="1972-04-06T00:00:00"/>
    <n v="54"/>
    <s v="Masculino"/>
    <x v="3"/>
    <s v="RIO DE JANEIRO"/>
    <m/>
    <n v="120"/>
    <n v="21970199478"/>
    <s v="CMDP"/>
    <s v="Sim"/>
    <d v="2026-03-31T00:00:00"/>
    <m/>
    <m/>
    <d v="2026-05-04T00:00:00"/>
    <m/>
    <m/>
    <s v="Emagrecimento094895285"/>
    <x v="5"/>
  </r>
  <r>
    <x v="4"/>
    <x v="8"/>
    <s v="Ativo"/>
    <d v="2026-05-18T00:00:00"/>
    <s v="088377519"/>
    <s v="MARIANA CHAVES OLIVEIRA"/>
    <n v="13842233710"/>
    <d v="1994-03-07T00:00:00"/>
    <n v="32"/>
    <s v="Feminino"/>
    <x v="3"/>
    <s v="RIO DE JANEIRO"/>
    <m/>
    <n v="75"/>
    <n v="21970200266"/>
    <s v="CMDP"/>
    <s v="Sim"/>
    <d v="2026-03-02T00:00:00"/>
    <m/>
    <m/>
    <d v="2026-05-14T00:00:00"/>
    <m/>
    <m/>
    <s v="Emagrecimento088377519"/>
    <x v="5"/>
  </r>
  <r>
    <x v="6"/>
    <x v="8"/>
    <s v="Ativo"/>
    <d v="2026-01-29T00:00:00"/>
    <s v="085720640"/>
    <s v="JADIR DE SOUZA AZEREDO"/>
    <n v="76276210706"/>
    <d v="1963-04-03T00:00:00"/>
    <n v="63"/>
    <m/>
    <x v="3"/>
    <s v="RIO DE JANEIRO"/>
    <m/>
    <n v="750"/>
    <n v="21970250927"/>
    <s v="CMDP"/>
    <s v="Sim"/>
    <d v="2026-01-29T00:00:00"/>
    <m/>
    <m/>
    <d v="2026-01-22T00:00:00"/>
    <m/>
    <m/>
    <s v="Emagrecimento085720640"/>
    <x v="4"/>
  </r>
  <r>
    <x v="1"/>
    <x v="8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CMDP"/>
    <s v="Sim"/>
    <d v="2001-01-01T00:00:00"/>
    <m/>
    <m/>
    <d v="2026-01-28T00:00:00"/>
    <d v="2001-01-01T00:00:00"/>
    <s v="Centro Médico Dom Pedro"/>
    <s v="Emagrecimento759951802"/>
    <x v="4"/>
  </r>
  <r>
    <x v="1"/>
    <x v="8"/>
    <s v="Ativo"/>
    <d v="2026-02-02T00:00:00"/>
    <s v="087589710"/>
    <s v="SANDRO SICILIANO SERPA"/>
    <n v="2646037708"/>
    <d v="1973-12-01T00:00:00"/>
    <n v="52"/>
    <s v="M"/>
    <x v="3"/>
    <s v="NITEROI"/>
    <m/>
    <n v="750"/>
    <n v="21970283937"/>
    <s v="CMDP"/>
    <s v="Sim"/>
    <d v="2001-01-01T00:00:00"/>
    <m/>
    <m/>
    <d v="2026-01-29T00:00:00"/>
    <d v="2001-01-01T00:00:00"/>
    <s v="Centro Médico Dom Pedro"/>
    <s v="Emagrecimento087589710"/>
    <x v="4"/>
  </r>
  <r>
    <x v="4"/>
    <x v="8"/>
    <s v="Ativo"/>
    <d v="2026-05-11T00:00:00"/>
    <s v="094784660"/>
    <s v="LUIS FHELIPE CLAPP BARROS"/>
    <n v="17004606767"/>
    <d v="1997-07-19T00:00:00"/>
    <n v="28"/>
    <s v="Masculino"/>
    <x v="3"/>
    <s v="RIO DE JANEIRO"/>
    <m/>
    <n v="450"/>
    <n v="21970320658"/>
    <s v="CMDP"/>
    <s v="Sim"/>
    <d v="2026-03-31T00:00:00"/>
    <m/>
    <m/>
    <d v="2026-05-07T00:00:00"/>
    <m/>
    <m/>
    <s v="Emagrecimento094784660"/>
    <x v="5"/>
  </r>
  <r>
    <x v="1"/>
    <x v="8"/>
    <s v="Ativo"/>
    <d v="2025-12-22T00:00:00"/>
    <s v="094974454"/>
    <s v="VANESSA BEZERRA DE SOUZA"/>
    <n v="80526314249"/>
    <d v="1986-03-11T00:00:00"/>
    <n v="40"/>
    <s v="F"/>
    <x v="3"/>
    <s v="RIO DE JANEIRO"/>
    <m/>
    <n v="500"/>
    <n v="21970367570"/>
    <s v="CMDP"/>
    <s v="Sim"/>
    <d v="2026-01-05T00:00:00"/>
    <m/>
    <m/>
    <d v="2025-12-19T00:00:00"/>
    <d v="2001-01-01T00:00:00"/>
    <s v="Amil Espaço Saúde - Tijuca"/>
    <s v="Emagrecimento094974454"/>
    <x v="1"/>
  </r>
  <r>
    <x v="3"/>
    <x v="8"/>
    <s v="Ativo"/>
    <d v="2026-03-03T00:00:00"/>
    <s v="089993058"/>
    <s v="Adrielle Barros Almeida Martins"/>
    <n v="16767491799"/>
    <d v="1994-08-31T00:00:00"/>
    <n v="31"/>
    <m/>
    <x v="3"/>
    <s v="NOVA IGUAÇU"/>
    <m/>
    <n v="380"/>
    <n v="21970385208"/>
    <s v="CMDP"/>
    <s v="Sim"/>
    <d v="2026-02-09T00:00:00"/>
    <m/>
    <m/>
    <d v="2026-02-09T00:00:00"/>
    <m/>
    <s v="Centro Médico Dom Pedro"/>
    <s v="Emagrecimento089993058"/>
    <x v="3"/>
  </r>
  <r>
    <x v="4"/>
    <x v="8"/>
    <s v="Ativo"/>
    <d v="2026-04-23T00:00:00"/>
    <s v="082528414"/>
    <s v="MONA LIZA GOMES DA SILVA DE ARAUJO"/>
    <n v="10779610733"/>
    <d v="1982-11-28T00:00:00"/>
    <n v="43"/>
    <s v="Feminino"/>
    <x v="3"/>
    <s v="RIO DE JANEIRO"/>
    <m/>
    <n v="60"/>
    <n v="21970387403"/>
    <s v="CMDP"/>
    <s v="Sim"/>
    <d v="2026-04-06T00:00:00"/>
    <m/>
    <m/>
    <d v="2026-04-06T00:00:00"/>
    <m/>
    <s v="Amil Espaço Saúde - Tijuca"/>
    <s v="Emagrecimento082528414"/>
    <x v="0"/>
  </r>
  <r>
    <x v="1"/>
    <x v="8"/>
    <s v="Ativo"/>
    <d v="2025-12-17T00:00:00"/>
    <s v="083866763"/>
    <s v="LETICIA RIGUES DA SILVA COSMO"/>
    <n v="8924161733"/>
    <d v="1980-04-28T00:00:00"/>
    <n v="46"/>
    <s v="F"/>
    <x v="3"/>
    <s v="SAO GONÇALO"/>
    <m/>
    <n v="450"/>
    <n v="21970404727"/>
    <s v="Conexa"/>
    <s v="Sim"/>
    <d v="2025-12-17T00:00:00"/>
    <m/>
    <m/>
    <d v="2025-12-16T00:00:00"/>
    <d v="2025-12-18T00:00:00"/>
    <s v="Amil Espaço Saúde - Niterói"/>
    <s v="Emagrecimento083866763"/>
    <x v="1"/>
  </r>
  <r>
    <x v="1"/>
    <x v="8"/>
    <s v="Ativo"/>
    <d v="2025-11-10T00:00:00"/>
    <s v="093861347"/>
    <s v="CHRISTIANE CARVALHO DE ALMEIDA"/>
    <n v="14565890755"/>
    <d v="1994-06-29T00:00:00"/>
    <n v="31"/>
    <m/>
    <x v="3"/>
    <s v="SAO JOAO DE MERITI"/>
    <m/>
    <n v="75"/>
    <n v="21970431908"/>
    <s v="CMDP"/>
    <s v="Sim"/>
    <m/>
    <m/>
    <m/>
    <d v="2025-10-28T00:00:00"/>
    <d v="2025-11-04T00:00:00"/>
    <s v="Centro Médico Dom Pedro"/>
    <s v="Emagrecimento093861347"/>
    <x v="1"/>
  </r>
  <r>
    <x v="1"/>
    <x v="8"/>
    <s v="Ativo"/>
    <d v="2026-03-26T00:00:00"/>
    <s v="085592704"/>
    <s v="CARLA RODRIGUES DA SILVA CRELIER"/>
    <n v="8047045709"/>
    <d v="1980-01-10T00:00:00"/>
    <n v="46"/>
    <s v="F"/>
    <x v="3"/>
    <s v="RIO DE JANEIRO"/>
    <s v="FREGUESIA (JACAREPAGUA)"/>
    <n v="80"/>
    <n v="21970438870"/>
    <s v="CMDP"/>
    <s v="Sim"/>
    <d v="2026-03-23T00:00:00"/>
    <m/>
    <m/>
    <d v="2026-03-25T00:00:00"/>
    <d v="2026-03-27T00:00:00"/>
    <s v="Telemedicina"/>
    <s v="Emagrecimento085592704"/>
    <x v="2"/>
  </r>
  <r>
    <x v="4"/>
    <x v="8"/>
    <s v="Ativo"/>
    <d v="2026-05-11T00:00:00"/>
    <s v="086479846"/>
    <s v="MARCIA DOS SANTOS IGNACIO"/>
    <n v="89052889791"/>
    <d v="1962-03-02T00:00:00"/>
    <n v="64"/>
    <s v="Feminino"/>
    <x v="3"/>
    <s v="RIO DE JANEIRO"/>
    <m/>
    <n v="75"/>
    <n v="21970451282"/>
    <s v="CMDP"/>
    <s v="Sim"/>
    <d v="2026-03-31T00:00:00"/>
    <m/>
    <m/>
    <m/>
    <m/>
    <m/>
    <s v="Emagrecimento086479846"/>
    <x v="1"/>
  </r>
  <r>
    <x v="1"/>
    <x v="8"/>
    <s v="Ativo"/>
    <d v="2026-01-29T00:00:00"/>
    <s v="082507464"/>
    <s v="KARINA NASCIMENTO VALLADARES DOS SANTOS"/>
    <n v="13276189747"/>
    <d v="1991-10-17T00:00:00"/>
    <n v="34"/>
    <s v="F"/>
    <x v="3"/>
    <s v="RIO DE JANEIRO"/>
    <m/>
    <n v="380"/>
    <n v="21970469775"/>
    <s v="CMDP"/>
    <s v="Sim"/>
    <d v="2026-01-28T00:00:00"/>
    <m/>
    <m/>
    <d v="2026-01-27T00:00:00"/>
    <d v="2026-01-28T00:00:00"/>
    <s v="Centro Médico Dom Pedro"/>
    <s v="Emagrecimento082507464"/>
    <x v="4"/>
  </r>
  <r>
    <x v="1"/>
    <x v="8"/>
    <s v="Ativo"/>
    <d v="2026-02-02T00:00:00"/>
    <s v="760602620"/>
    <s v="THAYS CONCEICAO DOS PASSOS"/>
    <n v="14391466759"/>
    <d v="1993-06-17T00:00:00"/>
    <n v="32"/>
    <s v="F"/>
    <x v="3"/>
    <s v="RIO DE JANEIRO"/>
    <m/>
    <n v="200"/>
    <n v="21970471902"/>
    <s v="CMDP"/>
    <s v="Sim"/>
    <d v="2026-02-02T00:00:00"/>
    <m/>
    <m/>
    <d v="2026-01-29T00:00:00"/>
    <d v="2026-02-12T00:00:00"/>
    <s v="Centro Médico Dom Pedro"/>
    <s v="Emagrecimento760602620"/>
    <x v="4"/>
  </r>
  <r>
    <x v="1"/>
    <x v="8"/>
    <s v="Ativo"/>
    <d v="2026-03-05T00:00:00"/>
    <s v="077352278"/>
    <s v="CARLOS ANDRE GARRIDO FECHADO"/>
    <n v="82460850778"/>
    <d v="1967-01-13T00:00:00"/>
    <n v="59"/>
    <s v="M"/>
    <x v="3"/>
    <s v="RIO DE JANEIRO"/>
    <m/>
    <n v="60"/>
    <n v="21970473601"/>
    <s v="CMDP"/>
    <s v="Sim"/>
    <d v="2026-03-05T00:00:00"/>
    <m/>
    <m/>
    <d v="2026-03-03T00:00:00"/>
    <d v="2026-04-10T00:00:00"/>
    <s v="Amil Espaço Saúde - Tijuca"/>
    <s v="Emagrecimento077352278"/>
    <x v="2"/>
  </r>
  <r>
    <x v="4"/>
    <x v="8"/>
    <s v="Ativo"/>
    <d v="2026-05-18T00:00:00"/>
    <s v="093516549"/>
    <s v="KRISTIAN ROSE DOS SANTOS LISBOA"/>
    <n v="7458129700"/>
    <d v="1978-02-27T00:00:00"/>
    <n v="48"/>
    <s v="Feminino"/>
    <x v="3"/>
    <s v="RIO DE JANEIRO"/>
    <m/>
    <n v="80"/>
    <n v="21970479964"/>
    <s v="CMDP"/>
    <s v="Sim"/>
    <d v="2026-03-31T00:00:00"/>
    <m/>
    <m/>
    <d v="2026-05-14T00:00:00"/>
    <m/>
    <m/>
    <s v="Emagrecimento093516549"/>
    <x v="5"/>
  </r>
  <r>
    <x v="4"/>
    <x v="8"/>
    <s v="Ativo"/>
    <d v="2026-05-11T00:00:00"/>
    <s v="094607757"/>
    <s v="JENIFER RAFAELE OGANDO DE OLIVEIRA DA SILVA"/>
    <n v="5744765719"/>
    <d v="1986-07-23T00:00:00"/>
    <n v="39"/>
    <s v="Feminino"/>
    <x v="3"/>
    <s v="RIO DE JANEIRO"/>
    <m/>
    <n v="380"/>
    <n v="21970684900"/>
    <s v="CMDP"/>
    <s v="Sim"/>
    <d v="2026-03-31T00:00:00"/>
    <m/>
    <m/>
    <m/>
    <m/>
    <m/>
    <s v="Emagrecimento094607757"/>
    <x v="1"/>
  </r>
  <r>
    <x v="3"/>
    <x v="8"/>
    <s v="Ativo"/>
    <d v="2026-04-10T00:00:00"/>
    <s v="096448582"/>
    <s v="MARIA EDUARDA PEREIRA FERREIRA"/>
    <n v="15702508718"/>
    <d v="2000-08-08T00:00:00"/>
    <n v="25"/>
    <s v="F"/>
    <x v="3"/>
    <s v="RIO DE JANEIRO"/>
    <m/>
    <s v="NÍVEL 120"/>
    <n v="21970852293"/>
    <s v="CMDP"/>
    <s v="Sim"/>
    <d v="2026-04-10T00:00:00"/>
    <m/>
    <m/>
    <d v="2026-04-06T00:00:00"/>
    <m/>
    <m/>
    <s v="Emagrecimento096448582"/>
    <x v="0"/>
  </r>
  <r>
    <x v="3"/>
    <x v="8"/>
    <s v="Ativo"/>
    <d v="2026-05-11T00:00:00"/>
    <s v="096012320"/>
    <s v="WITHINEY DA SILVA PIMENTEL"/>
    <n v="10513311700"/>
    <d v="1985-12-14T00:00:00"/>
    <n v="40"/>
    <s v="Feminino"/>
    <x v="3"/>
    <s v="RIO DE JANEIRO"/>
    <m/>
    <n v="380"/>
    <n v="21971161313"/>
    <s v="CMDP"/>
    <s v="Sim"/>
    <d v="2026-04-16T00:00:00"/>
    <m/>
    <m/>
    <d v="2026-04-27T00:00:00"/>
    <m/>
    <m/>
    <s v="Emagrecimento096012320"/>
    <x v="0"/>
  </r>
  <r>
    <x v="4"/>
    <x v="8"/>
    <s v="Ativo"/>
    <d v="2026-04-23T00:00:00"/>
    <s v="086286668"/>
    <s v="GUILHERME FELIX BERGONZI"/>
    <n v="-1"/>
    <d v="2006-12-13T00:00:00"/>
    <n v="19"/>
    <s v="Masculino"/>
    <x v="3"/>
    <s v="NOVA IGUAÇU"/>
    <m/>
    <n v="380"/>
    <n v="21971173583"/>
    <s v="CMDP"/>
    <s v="Sim"/>
    <d v="2026-04-07T00:00:00"/>
    <m/>
    <m/>
    <d v="2026-04-07T00:00:00"/>
    <m/>
    <s v="Centro Médico Dom Pedro"/>
    <s v="Emagrecimento086286668"/>
    <x v="0"/>
  </r>
  <r>
    <x v="1"/>
    <x v="8"/>
    <s v="Ativo"/>
    <d v="2026-02-12T00:00:00"/>
    <s v="316632007"/>
    <s v="RAPHAEL VARGAS DA SILVA"/>
    <n v="11264843771"/>
    <d v="1985-05-24T00:00:00"/>
    <n v="41"/>
    <s v="M"/>
    <x v="3"/>
    <s v="RIO DE JANEIRO"/>
    <m/>
    <n v="400"/>
    <n v="21971277664"/>
    <s v="CMDP"/>
    <s v="Sim"/>
    <d v="2026-02-12T00:00:00"/>
    <m/>
    <m/>
    <d v="2026-02-05T00:00:00"/>
    <d v="2026-03-10T00:00:00"/>
    <s v="Amil Espaço Saúde - Tijuca"/>
    <s v="Emagrecimento316632007"/>
    <x v="3"/>
  </r>
  <r>
    <x v="1"/>
    <x v="8"/>
    <s v="Ativo"/>
    <d v="2026-03-05T00:00:00"/>
    <s v="093155931"/>
    <s v="CATIA REGINA DA SILVA"/>
    <n v="7474100703"/>
    <d v="1977-11-09T00:00:00"/>
    <n v="48"/>
    <s v="F"/>
    <x v="3"/>
    <s v="RIO DE JANEIRO"/>
    <m/>
    <n v="75"/>
    <n v="21971290602"/>
    <s v="CMDP"/>
    <s v="Sim"/>
    <d v="2026-03-05T00:00:00"/>
    <m/>
    <m/>
    <d v="2026-03-03T00:00:00"/>
    <d v="2026-03-20T00:00:00"/>
    <s v="Amil Espaço Saúde - Tijuca"/>
    <s v="Emagrecimento093155931"/>
    <x v="2"/>
  </r>
  <r>
    <x v="6"/>
    <x v="8"/>
    <s v="Ativo"/>
    <d v="2026-01-29T00:00:00"/>
    <s v="076154188"/>
    <s v="MARIA GABRIELA DA SILVA GRECO"/>
    <n v="11721231790"/>
    <d v="1988-01-22T00:00:00"/>
    <n v="38"/>
    <m/>
    <x v="3"/>
    <s v="RIO DE JANEIRO"/>
    <m/>
    <n v="400"/>
    <n v="21971301732"/>
    <s v="CMDP"/>
    <s v="Sim"/>
    <d v="2026-01-29T00:00:00"/>
    <m/>
    <m/>
    <d v="2026-01-22T00:00:00"/>
    <m/>
    <m/>
    <s v="Emagrecimento076154188"/>
    <x v="4"/>
  </r>
  <r>
    <x v="1"/>
    <x v="8"/>
    <s v="Ativo"/>
    <d v="2026-02-26T00:00:00"/>
    <s v="089936689"/>
    <s v="ROSANGELA FARIAS PESSOA"/>
    <n v="5436038735"/>
    <d v="1982-07-19T00:00:00"/>
    <n v="43"/>
    <s v="F"/>
    <x v="3"/>
    <s v="RIO DE JANEIRO"/>
    <m/>
    <n v="400"/>
    <n v="21971330438"/>
    <s v="CMDP"/>
    <s v="Sim"/>
    <d v="2026-02-26T00:00:00"/>
    <m/>
    <m/>
    <d v="2026-02-24T00:00:00"/>
    <d v="2026-02-26T00:00:00"/>
    <s v="Centro Médico Dom Pedro"/>
    <s v="Emagrecimento089936689"/>
    <x v="3"/>
  </r>
  <r>
    <x v="4"/>
    <x v="8"/>
    <s v="Ativo"/>
    <d v="2026-05-18T00:00:00"/>
    <s v="094538658"/>
    <s v="JULIANA TEIXEIRA MACEDO"/>
    <n v="17703277703"/>
    <d v="2004-11-11T00:00:00"/>
    <n v="21"/>
    <s v="Feminino"/>
    <x v="3"/>
    <s v="RIO DE JANEIRO"/>
    <m/>
    <n v="80"/>
    <n v="21971354352"/>
    <s v="CMDP"/>
    <s v="Sim"/>
    <d v="2026-03-31T00:00:00"/>
    <m/>
    <m/>
    <d v="2026-05-13T00:00:00"/>
    <m/>
    <m/>
    <s v="Emagrecimento094538658"/>
    <x v="5"/>
  </r>
  <r>
    <x v="1"/>
    <x v="8"/>
    <s v="Ativo"/>
    <d v="2026-01-05T00:00:00"/>
    <s v="094312722"/>
    <s v="ALEXANDRA DE AZEVEDO DA SILVA"/>
    <n v="5359596724"/>
    <d v="1981-02-16T00:00:00"/>
    <n v="45"/>
    <s v="F"/>
    <x v="3"/>
    <s v="RIO DE JANEIRO"/>
    <m/>
    <n v="380"/>
    <n v="21971365137"/>
    <s v="CMDP"/>
    <s v="Sim"/>
    <d v="2026-01-05T00:00:00"/>
    <m/>
    <m/>
    <d v="2026-01-02T00:00:00"/>
    <d v="2026-01-09T00:00:00"/>
    <s v="Amil Espaço Saúde - Botafogo"/>
    <s v="Emagrecimento094312722"/>
    <x v="4"/>
  </r>
  <r>
    <x v="3"/>
    <x v="8"/>
    <s v="Ativo"/>
    <d v="2026-04-10T00:00:00"/>
    <s v="083332418"/>
    <s v="ANA CAROLINA TORRES AIRES"/>
    <n v="11307861709"/>
    <d v="1995-10-01T00:00:00"/>
    <n v="30"/>
    <s v="F"/>
    <x v="3"/>
    <s v="RIO DE JANEIRO"/>
    <m/>
    <s v="NÍVEL 450"/>
    <n v="21971395754"/>
    <s v="CMDP"/>
    <s v="Sim"/>
    <d v="2026-04-10T00:00:00"/>
    <m/>
    <m/>
    <d v="2026-03-27T00:00:00"/>
    <m/>
    <m/>
    <s v="Emagrecimento083332418"/>
    <x v="2"/>
  </r>
  <r>
    <x v="1"/>
    <x v="8"/>
    <s v="Ativo"/>
    <d v="2026-04-13T00:00:00"/>
    <s v="096324322"/>
    <s v="LUANA FERREIRA SALERNO"/>
    <n v="17828288778"/>
    <d v="2001-06-16T00:00:00"/>
    <n v="24"/>
    <s v="F"/>
    <x v="3"/>
    <s v="RIO DE JANEIRO"/>
    <s v="TODOS OS SANTOS"/>
    <n v="75"/>
    <n v="21971419990"/>
    <s v="CMDP"/>
    <s v="Sim"/>
    <d v="2026-04-13T00:00:00"/>
    <m/>
    <m/>
    <d v="2026-04-09T00:00:00"/>
    <d v="2026-06-05T00:00:00"/>
    <s v="Amil Espaço Saúde - Tijuca"/>
    <s v="Emagrecimento096324322"/>
    <x v="0"/>
  </r>
  <r>
    <x v="1"/>
    <x v="8"/>
    <s v="Ativo"/>
    <d v="2026-01-07T00:00:00"/>
    <s v="095607678"/>
    <s v="CLAUDIA OLIVEIRA DA SILVA QUAGLIA"/>
    <n v="9224235719"/>
    <d v="1982-06-17T00:00:00"/>
    <n v="43"/>
    <s v="F"/>
    <x v="3"/>
    <s v="RIO DE JANEIRO"/>
    <m/>
    <n v="380"/>
    <n v="21971457541"/>
    <s v="CMDP"/>
    <s v="Sim"/>
    <d v="2026-01-07T00:00:00"/>
    <m/>
    <m/>
    <d v="2026-01-06T00:00:00"/>
    <d v="2001-01-01T00:00:00"/>
    <s v="Amil Espaço Saúde - Tijuca"/>
    <s v="Emagrecimento095607678"/>
    <x v="4"/>
  </r>
  <r>
    <x v="1"/>
    <x v="8"/>
    <s v="Ativo"/>
    <d v="2026-02-02T00:00:00"/>
    <s v="087438516"/>
    <s v="DEBORA CRISTINA DE SOUZA VELOSO"/>
    <n v="14796741763"/>
    <d v="1992-09-01T00:00:00"/>
    <n v="33"/>
    <s v="F"/>
    <x v="3"/>
    <s v="ARARUAMA"/>
    <m/>
    <n v="380"/>
    <n v="21971521377"/>
    <s v="CMDP"/>
    <s v="Sim"/>
    <d v="2026-02-02T00:00:00"/>
    <m/>
    <m/>
    <d v="2026-01-29T00:00:00"/>
    <d v="2026-02-05T00:00:00"/>
    <s v="Amil Espaço Saúde - Osasco"/>
    <s v="Emagrecimento087438516"/>
    <x v="4"/>
  </r>
  <r>
    <x v="1"/>
    <x v="8"/>
    <s v="Ativo"/>
    <d v="2026-01-29T00:00:00"/>
    <s v="078393034"/>
    <s v="THIAGO GOMES DA SILVA"/>
    <n v="10784978778"/>
    <d v="1984-09-26T00:00:00"/>
    <n v="41"/>
    <s v="M"/>
    <x v="3"/>
    <s v="RIO DE JANEIRO"/>
    <m/>
    <n v="750"/>
    <n v="21971554909"/>
    <s v="CMDP"/>
    <s v="Sim"/>
    <d v="2026-01-29T00:00:00"/>
    <m/>
    <m/>
    <d v="2026-01-26T00:00:00"/>
    <d v="2026-03-06T00:00:00"/>
    <s v="Amil Espaço Saúde - Botafogo"/>
    <s v="Emagrecimento078393034"/>
    <x v="4"/>
  </r>
  <r>
    <x v="1"/>
    <x v="8"/>
    <s v="Ativo"/>
    <d v="2026-03-11T00:00:00"/>
    <s v="078390155"/>
    <s v="GLEICE LEONOR SILVA DE OLIVEIRA"/>
    <n v="9018928747"/>
    <d v="1979-02-17T00:00:00"/>
    <n v="47"/>
    <s v="F"/>
    <x v="3"/>
    <s v="RIO DE JANEIRO"/>
    <m/>
    <n v="500"/>
    <n v="21971599974"/>
    <s v="CMDP"/>
    <s v="Sim"/>
    <d v="2026-03-12T00:00:00"/>
    <m/>
    <m/>
    <d v="2026-03-09T00:00:00"/>
    <d v="2026-03-23T00:00:00"/>
    <s v="Hospital São Lucas"/>
    <s v="Emagrecimento078390155"/>
    <x v="2"/>
  </r>
  <r>
    <x v="1"/>
    <x v="8"/>
    <s v="Ativo"/>
    <d v="2026-01-12T00:00:00"/>
    <s v="096226413"/>
    <s v="GLAUCIA FEITOSA DA SILVA BORGES"/>
    <n v="2160770442"/>
    <d v="1974-10-10T00:00:00"/>
    <n v="51"/>
    <s v="F"/>
    <x v="3"/>
    <s v="RIO DE JANEIRO"/>
    <m/>
    <n v="450"/>
    <n v="21971673331"/>
    <s v="CMDP"/>
    <s v="Sim"/>
    <d v="2026-01-12T00:00:00"/>
    <m/>
    <m/>
    <d v="2026-01-08T00:00:00"/>
    <d v="2026-02-11T00:00:00"/>
    <s v="Hospital Américas"/>
    <s v="Emagrecimento096226413"/>
    <x v="4"/>
  </r>
  <r>
    <x v="4"/>
    <x v="8"/>
    <s v="Ativo"/>
    <d v="2026-05-11T00:00:00"/>
    <s v="094042937"/>
    <s v="CAMILA DE SOUZA MENEZES"/>
    <n v="13648510754"/>
    <d v="1991-03-24T00:00:00"/>
    <n v="35"/>
    <s v="Feminino"/>
    <x v="3"/>
    <s v="RIO DE JANEIRO"/>
    <m/>
    <n v="75"/>
    <n v="21971703335"/>
    <s v="CMDP"/>
    <s v="Sim"/>
    <d v="2026-03-31T00:00:00"/>
    <m/>
    <m/>
    <m/>
    <m/>
    <m/>
    <s v="Emagrecimento094042937"/>
    <x v="1"/>
  </r>
  <r>
    <x v="1"/>
    <x v="8"/>
    <s v="Ativo"/>
    <d v="2026-04-28T00:00:00"/>
    <s v="094325412"/>
    <s v="GABRIELLA CHRISTINE CARVALHO XAVIER"/>
    <n v="14280742790"/>
    <d v="1991-08-14T00:00:00"/>
    <n v="34"/>
    <s v="F"/>
    <x v="3"/>
    <s v="RIO DE JANEIRO"/>
    <s v="TAQUARA"/>
    <n v="450"/>
    <n v="21971754548"/>
    <s v="CMDP"/>
    <s v="Sim"/>
    <d v="2026-04-28T00:00:00"/>
    <m/>
    <m/>
    <d v="2026-04-27T00:00:00"/>
    <d v="2026-04-30T00:00:00"/>
    <s v="Amil Espaço Saúde - Niterói"/>
    <s v="Emagrecimento094325412"/>
    <x v="0"/>
  </r>
  <r>
    <x v="1"/>
    <x v="8"/>
    <s v="Ativo"/>
    <d v="2025-12-15T00:00:00"/>
    <s v="094508938"/>
    <s v="FABIO FERREIRA BRAGA"/>
    <n v="8413641764"/>
    <d v="1980-10-11T00:00:00"/>
    <n v="45"/>
    <s v="M"/>
    <x v="3"/>
    <s v="RIO DE JANEIRO"/>
    <m/>
    <n v="450"/>
    <n v="21971761006"/>
    <s v="CMDP"/>
    <s v="Sim"/>
    <d v="2025-12-19T00:00:00"/>
    <m/>
    <m/>
    <d v="2025-12-12T00:00:00"/>
    <d v="2025-12-19T00:00:00"/>
    <s v="Centro Médico Dom Pedro"/>
    <s v="Emagrecimento094508938"/>
    <x v="1"/>
  </r>
  <r>
    <x v="3"/>
    <x v="8"/>
    <s v="Ativo"/>
    <d v="2026-04-10T00:00:00"/>
    <s v="089158092"/>
    <s v="THAMIRYS JUIJO RODRIGUES DA COSTA"/>
    <n v="40969121822"/>
    <d v="1993-06-03T00:00:00"/>
    <n v="32"/>
    <s v="F"/>
    <x v="0"/>
    <s v="SAO PAULO"/>
    <m/>
    <s v="NÍVEL 600"/>
    <n v="21971829608"/>
    <s v="CMDP"/>
    <s v="Sim"/>
    <d v="2026-04-10T00:00:00"/>
    <m/>
    <m/>
    <d v="2026-04-08T00:00:00"/>
    <m/>
    <m/>
    <s v="Emagrecimento089158092"/>
    <x v="0"/>
  </r>
  <r>
    <x v="1"/>
    <x v="8"/>
    <s v="Ativo"/>
    <d v="2026-01-13T00:00:00"/>
    <s v="096226412"/>
    <s v="ALMIR ALVES BORGES"/>
    <n v="1196244782"/>
    <d v="1969-11-21T00:00:00"/>
    <n v="56"/>
    <s v="M"/>
    <x v="3"/>
    <s v="RIO DE JANEIRO"/>
    <m/>
    <n v="450"/>
    <n v="21971900898"/>
    <s v="CMDP"/>
    <s v="Sim"/>
    <d v="2026-01-13T00:00:00"/>
    <m/>
    <m/>
    <d v="2026-01-12T00:00:00"/>
    <d v="2026-02-18T00:00:00"/>
    <s v="Hospital Américas"/>
    <s v="Emagrecimento096226412"/>
    <x v="4"/>
  </r>
  <r>
    <x v="1"/>
    <x v="8"/>
    <s v="Ativo"/>
    <d v="2026-01-12T00:00:00"/>
    <s v="096226410"/>
    <s v="ALMIR ALVES BORGES FILHO"/>
    <n v="17768300750"/>
    <d v="1997-11-03T00:00:00"/>
    <n v="28"/>
    <s v="M"/>
    <x v="3"/>
    <s v="RIO DE JANEIRO"/>
    <m/>
    <n v="450"/>
    <n v="21971900898"/>
    <s v="CMDP"/>
    <s v="Sim"/>
    <d v="2026-01-12T00:00:00"/>
    <m/>
    <m/>
    <d v="2026-01-08T00:00:00"/>
    <d v="2026-02-11T00:00:00"/>
    <s v="Hospital Américas"/>
    <s v="Emagrecimento096226410"/>
    <x v="4"/>
  </r>
  <r>
    <x v="4"/>
    <x v="8"/>
    <s v="Ativo"/>
    <d v="2026-05-18T00:00:00"/>
    <s v="093403126"/>
    <s v="GERSON DA CONCEICAO"/>
    <n v="76826813734"/>
    <d v="1962-04-14T00:00:00"/>
    <n v="64"/>
    <s v="Masculino"/>
    <x v="3"/>
    <s v="NITEROI"/>
    <m/>
    <n v="120"/>
    <n v="21972062772"/>
    <s v="CMDP"/>
    <s v="Sim"/>
    <d v="2026-03-31T00:00:00"/>
    <m/>
    <m/>
    <d v="2026-05-13T00:00:00"/>
    <m/>
    <m/>
    <s v="Emagrecimento093403126"/>
    <x v="5"/>
  </r>
  <r>
    <x v="4"/>
    <x v="8"/>
    <s v="Ativo"/>
    <d v="2026-04-23T00:00:00"/>
    <s v="094145594"/>
    <s v="IRIS PEREIRA DE REZENDE"/>
    <n v="16572644758"/>
    <d v="1992-04-06T00:00:00"/>
    <n v="34"/>
    <s v="Feminino"/>
    <x v="3"/>
    <s v="NOVA IGUAÇU"/>
    <m/>
    <n v="120"/>
    <n v="21972095746"/>
    <s v="CMDP"/>
    <s v="Sim"/>
    <d v="2026-04-16T00:00:00"/>
    <m/>
    <m/>
    <d v="2026-04-16T00:00:00"/>
    <m/>
    <s v="Centro Médico Dom Pedro"/>
    <s v="Emagrecimento094145594"/>
    <x v="0"/>
  </r>
  <r>
    <x v="1"/>
    <x v="8"/>
    <s v="Ativo"/>
    <d v="2025-11-11T00:00:00"/>
    <s v="093401998"/>
    <s v="SAMUEL ALISON ALVES DE MENEZES ALARCAO"/>
    <n v="21886419736"/>
    <d v="2006-05-17T00:00:00"/>
    <n v="20"/>
    <m/>
    <x v="3"/>
    <s v="RIO DE JANEIRO"/>
    <m/>
    <n v="500"/>
    <n v="21972129173"/>
    <s v="CMDP"/>
    <s v="Sim"/>
    <m/>
    <m/>
    <m/>
    <d v="2025-11-11T00:00:00"/>
    <d v="2025-11-13T00:00:00"/>
    <s v="Centro Médico Dom Pedro"/>
    <s v="Emagrecimento093401998"/>
    <x v="1"/>
  </r>
  <r>
    <x v="1"/>
    <x v="8"/>
    <s v="Ativo"/>
    <d v="2025-11-10T00:00:00"/>
    <s v="413030091"/>
    <s v="SAMARA SALIBA TORRES QUEIROZ"/>
    <n v="10176750746"/>
    <d v="1984-04-10T00:00:00"/>
    <n v="42"/>
    <m/>
    <x v="3"/>
    <s v="NITEROI"/>
    <m/>
    <n v="400"/>
    <n v="21972183779"/>
    <s v="CMDP"/>
    <s v="Sim"/>
    <m/>
    <m/>
    <m/>
    <d v="2025-10-02T00:00:00"/>
    <d v="2025-10-21T00:00:00"/>
    <s v="Centro Médico Dom Pedro"/>
    <s v="Emagrecimento413030091"/>
    <x v="1"/>
  </r>
  <r>
    <x v="4"/>
    <x v="8"/>
    <s v="Ativo"/>
    <d v="2026-05-11T00:00:00"/>
    <s v="093108822"/>
    <s v="MARIANA ROSA BATISTA"/>
    <n v="13759364764"/>
    <d v="1991-08-07T00:00:00"/>
    <n v="34"/>
    <s v="Feminino"/>
    <x v="3"/>
    <s v="NITEROI"/>
    <m/>
    <n v="380"/>
    <n v="21972262064"/>
    <s v="CMDP"/>
    <s v="Sim"/>
    <d v="2026-03-31T00:00:00"/>
    <m/>
    <m/>
    <m/>
    <m/>
    <m/>
    <s v="Emagrecimento093108822"/>
    <x v="1"/>
  </r>
  <r>
    <x v="1"/>
    <x v="8"/>
    <s v="Ativo"/>
    <d v="2026-02-26T00:00:00"/>
    <s v="087489752"/>
    <s v="DANIELE LIRA DA SILVA"/>
    <n v="9403274735"/>
    <d v="1983-08-24T00:00:00"/>
    <n v="42"/>
    <s v="F"/>
    <x v="3"/>
    <s v="DUQUE DE CAXIAS"/>
    <m/>
    <n v="450"/>
    <n v="21972301248"/>
    <s v="CMDP"/>
    <s v="Sim"/>
    <d v="2026-02-26T00:00:00"/>
    <m/>
    <m/>
    <d v="2026-02-25T00:00:00"/>
    <d v="2026-04-22T00:00:00"/>
    <s v="Amil Espaço Saúde - Caxias"/>
    <s v="Emagrecimento087489752"/>
    <x v="3"/>
  </r>
  <r>
    <x v="1"/>
    <x v="8"/>
    <s v="Ativo"/>
    <d v="2026-01-08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d v="2026-01-08T00:00:00"/>
    <m/>
    <m/>
    <d v="2026-01-07T00:00:00"/>
    <d v="2026-01-15T00:00:00"/>
    <s v="Amil Espaço Saúde - Niterói"/>
    <s v="Emagrecimento084353801"/>
    <x v="4"/>
  </r>
  <r>
    <x v="1"/>
    <x v="8"/>
    <s v="Ativo"/>
    <d v="2026-03-05T00:00:00"/>
    <s v="093099160"/>
    <s v="NIVEA ABREU PALMA DOS SANTOS"/>
    <n v="5161511770"/>
    <d v="1980-03-28T00:00:00"/>
    <n v="46"/>
    <s v="F"/>
    <x v="3"/>
    <s v="RIO DE JANEIRO"/>
    <m/>
    <n v="75"/>
    <n v="21972566999"/>
    <s v="CMDP"/>
    <s v="Sim"/>
    <d v="2026-03-05T00:00:00"/>
    <m/>
    <m/>
    <d v="2026-03-04T00:00:00"/>
    <d v="2026-03-06T00:00:00"/>
    <s v="Amil Espaço Saúde - Botafogo"/>
    <s v="Emagrecimento093099160"/>
    <x v="2"/>
  </r>
  <r>
    <x v="4"/>
    <x v="8"/>
    <s v="Ativo"/>
    <d v="2026-05-11T00:00:00"/>
    <s v="087557358"/>
    <s v="DANIELE PARADA LEMOS DA SILVA DOS SANTOS"/>
    <n v="12540395708"/>
    <d v="1987-06-30T00:00:00"/>
    <n v="38"/>
    <s v="Feminino"/>
    <x v="3"/>
    <s v="RIO DE JANEIRO"/>
    <m/>
    <n v="380"/>
    <n v="21972591804"/>
    <s v="CMDP"/>
    <s v="Sim"/>
    <d v="2026-03-31T00:00:00"/>
    <m/>
    <m/>
    <d v="2026-05-08T00:00:00"/>
    <m/>
    <m/>
    <s v="Emagrecimento087557358"/>
    <x v="5"/>
  </r>
  <r>
    <x v="3"/>
    <x v="8"/>
    <s v="Ativo"/>
    <d v="2026-04-10T00:00:00"/>
    <s v="096500072"/>
    <s v="FERNANDO MACHADO DE SOUZA"/>
    <n v="46223646895"/>
    <d v="1996-03-23T00:00:00"/>
    <n v="30"/>
    <s v="M"/>
    <x v="0"/>
    <s v="SAO PAULO"/>
    <m/>
    <s v="NÍVEL 380"/>
    <n v="21972607199"/>
    <s v="CMDP"/>
    <s v="Sim"/>
    <d v="2026-04-10T00:00:00"/>
    <m/>
    <m/>
    <d v="2026-04-01T00:00:00"/>
    <m/>
    <m/>
    <s v="Emagrecimento096500072"/>
    <x v="0"/>
  </r>
  <r>
    <x v="4"/>
    <x v="8"/>
    <s v="Ativo"/>
    <d v="2026-05-18T00:00:00"/>
    <s v="089173531"/>
    <s v="MARINA LUZIA DOS SANTOS ROMUALDO"/>
    <n v="80088546772"/>
    <d v="1963-11-19T00:00:00"/>
    <n v="62"/>
    <s v="Feminino"/>
    <x v="3"/>
    <s v="RIO DE JANEIRO"/>
    <m/>
    <n v="75"/>
    <n v="21972701926"/>
    <s v="CMDP"/>
    <s v="Sim"/>
    <d v="2026-03-31T00:00:00"/>
    <m/>
    <m/>
    <d v="2026-05-13T00:00:00"/>
    <m/>
    <m/>
    <s v="Emagrecimento089173531"/>
    <x v="5"/>
  </r>
  <r>
    <x v="4"/>
    <x v="8"/>
    <s v="Ativo"/>
    <d v="2026-05-18T00:00:00"/>
    <s v="319395529"/>
    <s v="CRISTINA DE OLIVEIRA CASCEMIRO DE FARIAS"/>
    <n v="1408822784"/>
    <d v="1972-07-21T00:00:00"/>
    <n v="53"/>
    <s v="Feminino"/>
    <x v="3"/>
    <s v="RIO DE JANEIRO"/>
    <m/>
    <n v="300"/>
    <n v="21972742185"/>
    <s v="CMDP"/>
    <s v="Sim"/>
    <d v="2026-03-31T00:00:00"/>
    <m/>
    <m/>
    <d v="2026-05-06T00:00:00"/>
    <m/>
    <m/>
    <s v="Emagrecimento319395529"/>
    <x v="5"/>
  </r>
  <r>
    <x v="1"/>
    <x v="8"/>
    <s v="Ativo"/>
    <d v="2026-01-26T00:00:00"/>
    <s v="077018549"/>
    <s v="PATRICIA DE OLIVEIRA LANES"/>
    <n v="3723108776"/>
    <d v="1973-10-17T00:00:00"/>
    <n v="52"/>
    <s v="F"/>
    <x v="3"/>
    <s v="NITEROI"/>
    <m/>
    <n v="50"/>
    <n v="21972856307"/>
    <s v="CMDP"/>
    <s v="Sim"/>
    <d v="2026-01-27T00:00:00"/>
    <m/>
    <m/>
    <d v="2026-01-23T00:00:00"/>
    <d v="2026-01-27T00:00:00"/>
    <s v="Centro Médico Dom Pedro"/>
    <s v="Emagrecimento077018549"/>
    <x v="4"/>
  </r>
  <r>
    <x v="1"/>
    <x v="8"/>
    <s v="Ativo"/>
    <d v="2026-01-29T00:00:00"/>
    <s v="093511188"/>
    <s v="WAGNER TRINDADE ZULATO"/>
    <n v="9249171722"/>
    <d v="1981-07-06T00:00:00"/>
    <n v="44"/>
    <s v="M"/>
    <x v="3"/>
    <s v="MARICA"/>
    <m/>
    <n v="380"/>
    <n v="21972867318"/>
    <s v="CMDP"/>
    <s v="Sim"/>
    <d v="2001-01-01T00:00:00"/>
    <m/>
    <m/>
    <d v="2026-01-27T00:00:00"/>
    <d v="2001-01-01T00:00:00"/>
    <s v="Centro Médico Dom Pedro"/>
    <s v="Emagrecimento093511188"/>
    <x v="4"/>
  </r>
  <r>
    <x v="4"/>
    <x v="8"/>
    <s v="Ativo"/>
    <d v="2026-05-18T00:00:00"/>
    <s v="093730383"/>
    <s v="CYNTIA GRACIELA TORRES OLIVEIRA"/>
    <n v="8181105702"/>
    <d v="1980-09-13T00:00:00"/>
    <n v="45"/>
    <s v="Feminino"/>
    <x v="3"/>
    <s v="RIO DE JANEIRO"/>
    <m/>
    <n v="450"/>
    <n v="21972889150"/>
    <s v="CMDP"/>
    <s v="Sim"/>
    <d v="2026-03-31T00:00:00"/>
    <m/>
    <m/>
    <d v="2026-05-14T00:00:00"/>
    <m/>
    <m/>
    <s v="Emagrecimento093730383"/>
    <x v="5"/>
  </r>
  <r>
    <x v="3"/>
    <x v="8"/>
    <s v="Ativo"/>
    <d v="2026-04-10T00:00:00"/>
    <s v="089757454"/>
    <s v="LUIZ FELIPE DE SA REIS"/>
    <n v="2213643741"/>
    <d v="1969-11-25T00:00:00"/>
    <n v="56"/>
    <s v="M"/>
    <x v="3"/>
    <s v="RIO DE JANEIRO"/>
    <m/>
    <s v="NÍVEL 75"/>
    <n v="21972920868"/>
    <s v="CMDP"/>
    <s v="Sim"/>
    <d v="2026-04-10T00:00:00"/>
    <m/>
    <m/>
    <d v="2026-04-06T00:00:00"/>
    <m/>
    <m/>
    <s v="Emagrecimento089757454"/>
    <x v="0"/>
  </r>
  <r>
    <x v="3"/>
    <x v="8"/>
    <s v="Ativo"/>
    <d v="2026-05-18T00:00:00"/>
    <s v="094974583"/>
    <s v="ADRIANA DOS SANTOS PIZON"/>
    <n v="2074582358"/>
    <d v="1985-04-13T00:00:00"/>
    <n v="41"/>
    <s v="Feminino"/>
    <x v="3"/>
    <s v="RIO DE JANEIRO"/>
    <m/>
    <n v="380"/>
    <n v="21972961786"/>
    <s v="CMDP"/>
    <s v="Sim"/>
    <d v="2026-05-13T00:00:00"/>
    <m/>
    <m/>
    <d v="2026-05-14T00:00:00"/>
    <m/>
    <m/>
    <s v="Emagrecimento094974583"/>
    <x v="5"/>
  </r>
  <r>
    <x v="3"/>
    <x v="8"/>
    <s v="Ativo"/>
    <d v="2026-03-03T00:00:00"/>
    <s v="093250338"/>
    <s v="Priscila Da Silva Santana"/>
    <n v="16443766792"/>
    <d v="1994-07-01T00:00:00"/>
    <n v="31"/>
    <m/>
    <x v="3"/>
    <s v="RIO DE JANEIRO"/>
    <m/>
    <n v="380"/>
    <n v="21972964605"/>
    <s v="CMDP"/>
    <s v="Sim"/>
    <d v="2026-01-28T00:00:00"/>
    <m/>
    <m/>
    <d v="2026-01-28T00:00:00"/>
    <m/>
    <s v="Amil Espaço Saúde - Campo Grande"/>
    <s v="Emagrecimento093250338"/>
    <x v="4"/>
  </r>
  <r>
    <x v="4"/>
    <x v="8"/>
    <s v="Ativo"/>
    <d v="2026-05-11T00:00:00"/>
    <s v="089911830"/>
    <s v="CAROLINA DE MEDEIROS STRUNKIS"/>
    <n v="11753553725"/>
    <d v="1986-12-11T00:00:00"/>
    <n v="39"/>
    <s v="Feminino"/>
    <x v="3"/>
    <s v="RIO DE JANEIRO"/>
    <m/>
    <n v="60"/>
    <n v="21973026841"/>
    <s v="CMDP"/>
    <s v="Sim"/>
    <d v="2026-03-31T00:00:00"/>
    <m/>
    <m/>
    <m/>
    <m/>
    <m/>
    <s v="Emagrecimento089911830"/>
    <x v="1"/>
  </r>
  <r>
    <x v="1"/>
    <x v="8"/>
    <s v="Ativo"/>
    <d v="2025-12-11T00:00:00"/>
    <s v="087048370"/>
    <s v="ARIANE JOSE DE SOUSA"/>
    <n v="17704078712"/>
    <d v="1996-05-04T00:00:00"/>
    <n v="30"/>
    <s v="F"/>
    <x v="3"/>
    <s v="BELFORD ROXO"/>
    <m/>
    <n v="450"/>
    <n v="21973034091"/>
    <s v="CMDP"/>
    <s v="Sim"/>
    <d v="2025-12-12T00:00:00"/>
    <m/>
    <m/>
    <d v="2025-12-10T00:00:00"/>
    <d v="2025-12-12T00:00:00"/>
    <s v="Centro Médico Dom Pedro"/>
    <s v="Emagrecimento087048370"/>
    <x v="1"/>
  </r>
  <r>
    <x v="4"/>
    <x v="8"/>
    <s v="Ativo"/>
    <d v="2026-05-11T00:00:00"/>
    <s v="089050891"/>
    <s v="DAYANE DE OLIVEIRA SILVA"/>
    <n v="13876537762"/>
    <d v="1992-10-13T00:00:00"/>
    <n v="33"/>
    <s v="Feminino"/>
    <x v="3"/>
    <s v="RIO DE JANEIRO"/>
    <m/>
    <n v="200"/>
    <n v="21973058403"/>
    <s v="CMDP"/>
    <s v="Sim"/>
    <d v="2026-03-31T00:00:00"/>
    <m/>
    <m/>
    <m/>
    <m/>
    <m/>
    <s v="Emagrecimento089050891"/>
    <x v="1"/>
  </r>
  <r>
    <x v="4"/>
    <x v="8"/>
    <s v="Ativo"/>
    <d v="2026-05-11T00:00:00"/>
    <s v="093416512"/>
    <s v="KARLA PAIVA ALBERTO"/>
    <n v="1915324793"/>
    <d v="1959-05-23T00:00:00"/>
    <n v="66"/>
    <s v="Feminino"/>
    <x v="3"/>
    <s v="NITEROI"/>
    <m/>
    <n v="120"/>
    <n v="21973392811"/>
    <s v="CMDP"/>
    <s v="Sim"/>
    <d v="2026-03-31T00:00:00"/>
    <m/>
    <m/>
    <d v="2026-05-04T00:00:00"/>
    <m/>
    <m/>
    <s v="Emagrecimento093416512"/>
    <x v="5"/>
  </r>
  <r>
    <x v="4"/>
    <x v="8"/>
    <s v="Ativo"/>
    <d v="2026-05-11T00:00:00"/>
    <s v="094281342"/>
    <s v="ANA BEATRIZ LOPES AGUILERA BEZERRA"/>
    <n v="11996175718"/>
    <d v="1998-07-17T00:00:00"/>
    <n v="27"/>
    <s v="Feminino"/>
    <x v="3"/>
    <s v="RIO DE JANEIRO"/>
    <m/>
    <n v="120"/>
    <n v="21973504475"/>
    <s v="CMDP"/>
    <s v="Sim"/>
    <d v="2026-03-31T00:00:00"/>
    <m/>
    <m/>
    <d v="2026-05-07T00:00:00"/>
    <m/>
    <m/>
    <s v="Emagrecimento094281342"/>
    <x v="5"/>
  </r>
  <r>
    <x v="4"/>
    <x v="8"/>
    <s v="Ativo"/>
    <d v="2026-04-23T00:00:00"/>
    <s v="087066610"/>
    <s v="MARIA CECILIA DE ARVELOS"/>
    <n v="1900557665"/>
    <d v="2004-07-07T00:00:00"/>
    <n v="21"/>
    <s v="Feminino"/>
    <x v="3"/>
    <s v="RIO DE JANEIRO"/>
    <m/>
    <n v="80"/>
    <n v="21973578168"/>
    <s v="CMDP"/>
    <s v="Sim"/>
    <d v="2026-04-07T00:00:00"/>
    <m/>
    <m/>
    <d v="2026-04-07T00:00:00"/>
    <m/>
    <s v="Centro Médico Dom Pedro"/>
    <s v="Emagrecimento087066610"/>
    <x v="0"/>
  </r>
  <r>
    <x v="4"/>
    <x v="8"/>
    <s v="Ativo"/>
    <d v="2026-04-23T00:00:00"/>
    <s v="092987564"/>
    <s v="DAIANE SILVA ALVES RODRIGUES"/>
    <n v="11671476778"/>
    <d v="1990-06-24T00:00:00"/>
    <n v="35"/>
    <s v="Feminino"/>
    <x v="3"/>
    <s v="SAO JOAO DE MERITI"/>
    <m/>
    <n v="120"/>
    <n v="21973605037"/>
    <s v="CMDP"/>
    <s v="Sim"/>
    <d v="2026-04-13T00:00:00"/>
    <m/>
    <m/>
    <d v="2026-04-13T00:00:00"/>
    <m/>
    <s v="Amil Espaço Saúde - Botafogo"/>
    <s v="Emagrecimento092987564"/>
    <x v="0"/>
  </r>
  <r>
    <x v="1"/>
    <x v="8"/>
    <s v="Ativo"/>
    <d v="2025-11-10T00:00:00"/>
    <s v="083414331"/>
    <s v="DOLORES RAMOS MASSA"/>
    <n v="3687914755"/>
    <d v="1971-01-21T00:00:00"/>
    <n v="55"/>
    <m/>
    <x v="3"/>
    <s v="NITEROI"/>
    <m/>
    <n v="450"/>
    <n v="21973677044"/>
    <s v="CMDP"/>
    <s v="Sim"/>
    <m/>
    <m/>
    <m/>
    <d v="2025-10-03T00:00:00"/>
    <d v="2025-10-24T00:00:00"/>
    <s v="Centro Médico Dom Pedro"/>
    <s v="Emagrecimento083414331"/>
    <x v="1"/>
  </r>
  <r>
    <x v="1"/>
    <x v="8"/>
    <s v="Ativo"/>
    <d v="2025-11-10T00:00:00"/>
    <s v="092995548"/>
    <s v="Maria Eduarda de Farias Ferreira"/>
    <n v="15449465700"/>
    <d v="1995-05-30T00:00:00"/>
    <n v="31"/>
    <m/>
    <x v="3"/>
    <s v="SAO JOAO DE MERITI"/>
    <m/>
    <n v="450"/>
    <n v="21973702960"/>
    <s v="CMDP"/>
    <s v="Sim"/>
    <m/>
    <m/>
    <m/>
    <d v="2025-10-10T00:00:00"/>
    <d v="2025-10-10T00:00:00"/>
    <s v="Centro Médico Dom Pedro"/>
    <s v="Emagrecimento092995548"/>
    <x v="1"/>
  </r>
  <r>
    <x v="1"/>
    <x v="8"/>
    <s v="Ativo"/>
    <d v="2026-04-13T00:00:00"/>
    <s v="094303377"/>
    <s v="MARINA DA SILVA GONCALVES CARDOSO"/>
    <n v="19225883773"/>
    <d v="2006-02-18T00:00:00"/>
    <n v="20"/>
    <s v="F"/>
    <x v="3"/>
    <s v="RIO DE JANEIRO"/>
    <s v="COSME VELHO"/>
    <n v="380"/>
    <n v="21973704619"/>
    <s v="CMDP"/>
    <s v="Sim"/>
    <d v="2026-04-13T00:00:00"/>
    <m/>
    <m/>
    <d v="2026-04-08T00:00:00"/>
    <d v="2026-04-24T00:00:00"/>
    <s v="Amil Espaço Saúde - Botafogo"/>
    <s v="Emagrecimento094303377"/>
    <x v="0"/>
  </r>
  <r>
    <x v="4"/>
    <x v="8"/>
    <s v="Ativo"/>
    <d v="2026-05-18T00:00:00"/>
    <s v="093621762"/>
    <s v="SILVANA ALVES DA SILVA LIMA"/>
    <n v="7302928789"/>
    <d v="1975-05-10T00:00:00"/>
    <n v="51"/>
    <s v="Feminino"/>
    <x v="3"/>
    <s v="RIO DE JANEIRO"/>
    <m/>
    <n v="80"/>
    <n v="21973708921"/>
    <s v="CMDP"/>
    <s v="Sim"/>
    <d v="2026-03-31T00:00:00"/>
    <m/>
    <m/>
    <d v="2026-05-13T00:00:00"/>
    <m/>
    <m/>
    <s v="Emagrecimento093621762"/>
    <x v="5"/>
  </r>
  <r>
    <x v="4"/>
    <x v="8"/>
    <s v="Ativo"/>
    <d v="2026-05-11T00:00:00"/>
    <s v="079740954"/>
    <s v="QUEITHI ACOSTA LEMOS VALENTE"/>
    <n v="1803855002"/>
    <d v="1986-05-14T00:00:00"/>
    <n v="39"/>
    <s v="Feminino"/>
    <x v="3"/>
    <s v="NITEROI"/>
    <m/>
    <n v="60"/>
    <n v="21973897887"/>
    <s v="CMDP"/>
    <s v="Sim"/>
    <d v="2026-03-31T00:00:00"/>
    <m/>
    <m/>
    <m/>
    <m/>
    <m/>
    <s v="Emagrecimento079740954"/>
    <x v="1"/>
  </r>
  <r>
    <x v="4"/>
    <x v="8"/>
    <s v="Ativo"/>
    <d v="2026-05-18T00:00:00"/>
    <s v="095477132"/>
    <s v="GILCILENE RODRIGUES DO NASCIMENTO DE LIRA"/>
    <n v="4268477764"/>
    <d v="1975-04-19T00:00:00"/>
    <n v="51"/>
    <s v="Feminino"/>
    <x v="3"/>
    <s v="RIO DE JANEIRO"/>
    <m/>
    <n v="60"/>
    <n v="21973909449"/>
    <s v="CMDP"/>
    <s v="Sim"/>
    <d v="2026-03-31T00:00:00"/>
    <m/>
    <m/>
    <d v="2026-05-14T00:00:00"/>
    <m/>
    <m/>
    <s v="Emagrecimento095477132"/>
    <x v="5"/>
  </r>
  <r>
    <x v="1"/>
    <x v="8"/>
    <s v="Ativo"/>
    <d v="2025-12-15T00:00:00"/>
    <s v="089735288"/>
    <s v="MIRIAN RAQUEL RODRIGUES"/>
    <n v="8554735765"/>
    <d v="1980-09-07T00:00:00"/>
    <n v="45"/>
    <s v="F"/>
    <x v="3"/>
    <s v="RIO DE JANEIRO"/>
    <m/>
    <n v="500"/>
    <n v="21973942517"/>
    <s v="CMDP"/>
    <s v="Sim"/>
    <d v="2025-12-16T00:00:00"/>
    <m/>
    <m/>
    <d v="2025-12-12T00:00:00"/>
    <d v="2025-12-16T00:00:00"/>
    <s v="Centro Médico Dom Pedro"/>
    <s v="Emagrecimento089735288"/>
    <x v="1"/>
  </r>
  <r>
    <x v="1"/>
    <x v="8"/>
    <s v="Ativo"/>
    <d v="2025-11-10T00:00:00"/>
    <s v="078357709"/>
    <s v="ANA PAULA CARVALHO DE OLIVEIRA IMPROTA"/>
    <n v="8663770774"/>
    <d v="1978-03-28T00:00:00"/>
    <n v="48"/>
    <m/>
    <x v="3"/>
    <s v="BELFORD ROXO"/>
    <m/>
    <n v="380"/>
    <n v="21974099031"/>
    <s v="CMDP"/>
    <s v="Sim"/>
    <m/>
    <m/>
    <m/>
    <d v="2025-10-30T00:00:00"/>
    <d v="2025-11-06T00:00:00"/>
    <s v="Centro Médico Dom Pedro"/>
    <s v="Emagrecimento078357709"/>
    <x v="1"/>
  </r>
  <r>
    <x v="1"/>
    <x v="8"/>
    <s v="Ativo"/>
    <d v="2025-12-09T00:00:00"/>
    <s v="093815563"/>
    <s v="VITORIA DE LIMA SILVA"/>
    <n v="16907424703"/>
    <d v="1996-01-12T00:00:00"/>
    <n v="30"/>
    <s v="F"/>
    <x v="3"/>
    <s v="DUQUE DE CAXIAS"/>
    <m/>
    <n v="380"/>
    <n v="21974113765"/>
    <s v="Conexa"/>
    <s v="Sim"/>
    <d v="2025-12-10T00:00:00"/>
    <m/>
    <m/>
    <d v="2025-12-08T00:00:00"/>
    <d v="2026-01-06T00:00:00"/>
    <s v="Amil Espaço Saúde - Tijuca"/>
    <s v="Emagrecimento093815563"/>
    <x v="1"/>
  </r>
  <r>
    <x v="4"/>
    <x v="8"/>
    <s v="Ativo"/>
    <d v="2026-05-11T00:00:00"/>
    <s v="078019931"/>
    <s v="JOSEMAR FREM DE PAULO"/>
    <n v="8062396622"/>
    <d v="1986-07-29T00:00:00"/>
    <n v="39"/>
    <s v="Masculino"/>
    <x v="3"/>
    <s v="RIO DE JANEIRO"/>
    <m/>
    <n v="50"/>
    <n v="21974123709"/>
    <s v="CMDP"/>
    <s v="Sim"/>
    <d v="2026-03-31T00:00:00"/>
    <m/>
    <m/>
    <m/>
    <m/>
    <m/>
    <s v="Emagrecimento078019931"/>
    <x v="1"/>
  </r>
  <r>
    <x v="1"/>
    <x v="8"/>
    <s v="Ativo"/>
    <d v="2026-05-19T00:00:00"/>
    <s v="084808506"/>
    <s v="ANDERSON LIMA ALVES"/>
    <n v="9949597706"/>
    <d v="1981-03-12T00:00:00"/>
    <n v="45"/>
    <s v="M"/>
    <x v="3"/>
    <s v="RIO DE JANEIRO"/>
    <s v="ROCINHA"/>
    <n v="450"/>
    <n v="21974152187"/>
    <s v="CMDP"/>
    <s v="Sim"/>
    <d v="2026-05-19T00:00:00"/>
    <m/>
    <m/>
    <d v="2026-05-18T00:00:00"/>
    <d v="2026-05-25T00:00:00"/>
    <s v="Hospital São Lucas"/>
    <s v="Emagrecimento084808506"/>
    <x v="5"/>
  </r>
  <r>
    <x v="4"/>
    <x v="8"/>
    <s v="Ativo"/>
    <d v="2026-04-23T00:00:00"/>
    <s v="092578546"/>
    <s v="PATCHELLY ANDADRE GUANABARA"/>
    <n v="12976131716"/>
    <d v="1987-09-07T00:00:00"/>
    <n v="38"/>
    <s v="Feminino"/>
    <x v="3"/>
    <s v="DUQUE DE CAXIAS"/>
    <m/>
    <n v="50"/>
    <n v="21974233665"/>
    <s v="CMDP"/>
    <s v="Sim"/>
    <d v="2026-04-17T00:00:00"/>
    <m/>
    <m/>
    <d v="2026-04-17T00:00:00"/>
    <m/>
    <s v="Amil Espaço Saúde - Tijuca"/>
    <s v="Emagrecimento092578546"/>
    <x v="0"/>
  </r>
  <r>
    <x v="3"/>
    <x v="8"/>
    <s v="Ativo"/>
    <d v="2026-03-03T00:00:00"/>
    <s v="093542934"/>
    <s v="Rafaella Rakel Miguel De Souza Da Silva"/>
    <n v="12164395751"/>
    <d v="1986-11-27T00:00:00"/>
    <n v="39"/>
    <m/>
    <x v="3"/>
    <s v="RIO DE JANEIRO"/>
    <m/>
    <n v="380"/>
    <n v="21974319228"/>
    <s v="CMDP"/>
    <s v="Sim"/>
    <d v="2026-02-06T00:00:00"/>
    <m/>
    <m/>
    <d v="2026-02-06T00:00:00"/>
    <m/>
    <s v="Amil Espaço Saúde - Tijuca"/>
    <s v="Emagrecimento093542934"/>
    <x v="3"/>
  </r>
  <r>
    <x v="4"/>
    <x v="8"/>
    <s v="Ativo"/>
    <d v="2026-05-11T00:00:00"/>
    <s v="095558438"/>
    <s v="WILMA GRACIELLE PEREIRA VICENTE DA SILVA"/>
    <n v="11620902788"/>
    <d v="1987-04-22T00:00:00"/>
    <n v="39"/>
    <s v="Feminino"/>
    <x v="3"/>
    <s v="DUQUE DE CAXIAS"/>
    <m/>
    <n v="120"/>
    <n v="21974396406"/>
    <s v="CMDP"/>
    <s v="Sim"/>
    <d v="2026-03-31T00:00:00"/>
    <m/>
    <m/>
    <m/>
    <m/>
    <m/>
    <s v="Emagrecimento095558438"/>
    <x v="1"/>
  </r>
  <r>
    <x v="4"/>
    <x v="8"/>
    <s v="Ativo"/>
    <d v="2026-05-18T00:00:00"/>
    <s v="095745528"/>
    <s v="ALEX SILVA DE MEDEIROS"/>
    <n v="13081388732"/>
    <d v="1987-03-21T00:00:00"/>
    <n v="39"/>
    <s v="Masculino"/>
    <x v="3"/>
    <s v="NOVA IGUAÇU"/>
    <m/>
    <n v="50"/>
    <n v="21974410199"/>
    <s v="CMDP"/>
    <s v="Sim"/>
    <d v="2026-03-31T00:00:00"/>
    <m/>
    <m/>
    <d v="2026-05-06T00:00:00"/>
    <m/>
    <m/>
    <s v="Emagrecimento095745528"/>
    <x v="5"/>
  </r>
  <r>
    <x v="3"/>
    <x v="8"/>
    <s v="Ativo"/>
    <d v="2026-03-03T00:00:00"/>
    <s v="092641222"/>
    <s v="Suellen Ferreira Carneiro Dos Reis "/>
    <n v="12411768761"/>
    <d v="1987-05-27T00:00:00"/>
    <n v="39"/>
    <m/>
    <x v="3"/>
    <s v="SAO JOAO DE MERITI"/>
    <m/>
    <n v="380"/>
    <n v="21974471040"/>
    <s v="CMDP"/>
    <s v="Sim"/>
    <d v="2026-01-29T00:00:00"/>
    <m/>
    <m/>
    <d v="2026-01-29T00:00:00"/>
    <m/>
    <s v="Amil Espaço Saúde - Caxias"/>
    <s v="Emagrecimento092641222"/>
    <x v="4"/>
  </r>
  <r>
    <x v="4"/>
    <x v="8"/>
    <s v="Ativo"/>
    <d v="2026-05-18T00:00:00"/>
    <s v="081663033"/>
    <s v="INAER DE OLIVEIRA COSTA VAILLANT"/>
    <n v="17915118722"/>
    <d v="1999-07-09T00:00:00"/>
    <n v="26"/>
    <s v="Feminino"/>
    <x v="3"/>
    <s v="DUQUE DE CAXIAS"/>
    <m/>
    <n v="60"/>
    <n v="21974486133"/>
    <s v="CMDP"/>
    <s v="Sim"/>
    <d v="2026-03-31T00:00:00"/>
    <m/>
    <m/>
    <d v="2026-05-13T00:00:00"/>
    <m/>
    <m/>
    <s v="Emagrecimento081663033"/>
    <x v="5"/>
  </r>
  <r>
    <x v="1"/>
    <x v="8"/>
    <s v="Ativo"/>
    <d v="2025-11-13T00:00:00"/>
    <s v="093124814"/>
    <s v="RICARDO SOUZA DE AGUIAR"/>
    <n v="12211538703"/>
    <d v="1988-08-03T00:00:00"/>
    <n v="37"/>
    <m/>
    <x v="3"/>
    <s v="DUQUE DE CAXIAS"/>
    <m/>
    <n v="75"/>
    <n v="21974533738"/>
    <s v="CMDP"/>
    <s v="Sim"/>
    <m/>
    <m/>
    <m/>
    <d v="2025-11-12T00:00:00"/>
    <d v="2025-11-18T00:00:00"/>
    <s v="Centro Médico Dom Pedro"/>
    <s v="Emagrecimento093124814"/>
    <x v="1"/>
  </r>
  <r>
    <x v="3"/>
    <x v="8"/>
    <s v="Ativo"/>
    <d v="2026-03-03T00:00:00"/>
    <s v="089984786"/>
    <s v="CAIO FILGUEIRAS CAPELA"/>
    <n v="17452912705"/>
    <d v="2003-07-03T00:00:00"/>
    <n v="22"/>
    <m/>
    <x v="3"/>
    <s v="RIO DE JANEIRO"/>
    <m/>
    <n v="580"/>
    <n v="21974671582"/>
    <s v="CMDP"/>
    <s v="Sim"/>
    <d v="2026-02-02T00:00:00"/>
    <m/>
    <m/>
    <d v="2026-02-02T00:00:00"/>
    <m/>
    <s v="Amil Espaço Saúde - Niterói"/>
    <s v="Emagrecimento089984786"/>
    <x v="3"/>
  </r>
  <r>
    <x v="1"/>
    <x v="8"/>
    <s v="Ativo"/>
    <d v="2026-03-26T00:00:00"/>
    <s v="096025910"/>
    <s v="JULIANA OLIVEIRA COELHO"/>
    <n v="10157017796"/>
    <d v="1985-01-01T00:00:00"/>
    <n v="41"/>
    <s v="F"/>
    <x v="3"/>
    <s v="DUQUE DE CAXIAS"/>
    <m/>
    <n v="75"/>
    <n v="21974673953"/>
    <s v="CMDP"/>
    <s v="Sim"/>
    <d v="2026-03-23T00:00:00"/>
    <m/>
    <m/>
    <d v="2026-03-25T00:00:00"/>
    <d v="2026-03-26T00:00:00"/>
    <s v="Centro Médico Dom Pedro"/>
    <s v="Emagrecimento096025910"/>
    <x v="2"/>
  </r>
  <r>
    <x v="1"/>
    <x v="8"/>
    <s v="Ativo"/>
    <d v="2025-11-11T00:00:00"/>
    <s v="094567548"/>
    <s v="Larissa Queiroz Abreu Reis"/>
    <n v="8224946630"/>
    <d v="1987-03-07T00:00:00"/>
    <n v="39"/>
    <m/>
    <x v="3"/>
    <s v="SAO GONÇALO"/>
    <m/>
    <n v="450"/>
    <n v="21974677432"/>
    <s v="CMDP"/>
    <s v="Sim"/>
    <m/>
    <m/>
    <m/>
    <d v="2025-11-07T00:00:00"/>
    <d v="2025-11-07T00:00:00"/>
    <s v="Centro Médico Dom Pedro"/>
    <s v="Emagrecimento094567548"/>
    <x v="1"/>
  </r>
  <r>
    <x v="4"/>
    <x v="8"/>
    <s v="Ativo"/>
    <d v="2026-05-11T00:00:00"/>
    <s v="093160494"/>
    <s v="MONICA REGINA FERNANDES"/>
    <n v="5367322727"/>
    <d v="1982-05-09T00:00:00"/>
    <n v="44"/>
    <s v="Feminino"/>
    <x v="3"/>
    <s v="RIO DE JANEIRO"/>
    <m/>
    <n v="120"/>
    <n v="21974781988"/>
    <s v="CMDP"/>
    <s v="Sim"/>
    <d v="2026-03-31T00:00:00"/>
    <m/>
    <m/>
    <m/>
    <m/>
    <m/>
    <s v="Emagrecimento093160494"/>
    <x v="1"/>
  </r>
  <r>
    <x v="3"/>
    <x v="8"/>
    <s v="Ativo"/>
    <d v="2026-03-03T00:00:00"/>
    <s v="095920996"/>
    <s v="Luana De Souza Peluzio De Rezende"/>
    <n v="15466660795"/>
    <d v="1992-07-09T00:00:00"/>
    <n v="33"/>
    <m/>
    <x v="3"/>
    <s v="NITEROI"/>
    <m/>
    <n v="450"/>
    <n v="21974792296"/>
    <s v="CMDP"/>
    <s v="Sim"/>
    <d v="2026-02-06T00:00:00"/>
    <m/>
    <m/>
    <d v="2026-02-06T00:00:00"/>
    <m/>
    <s v="Amil Espaço Saúde - Niterói"/>
    <s v="Emagrecimento095920996"/>
    <x v="3"/>
  </r>
  <r>
    <x v="4"/>
    <x v="8"/>
    <s v="Ativo"/>
    <d v="2026-05-11T00:00:00"/>
    <s v="082784258"/>
    <s v="FRANCINEIDE DOS SANTOS SILVA DANTAS"/>
    <n v="9185753700"/>
    <d v="1981-01-31T00:00:00"/>
    <n v="45"/>
    <s v="Feminino"/>
    <x v="3"/>
    <s v="DUQUE DE CAXIAS"/>
    <m/>
    <n v="40"/>
    <n v="21974921412"/>
    <s v="CMDP"/>
    <s v="Sim"/>
    <d v="2026-03-31T00:00:00"/>
    <m/>
    <m/>
    <m/>
    <m/>
    <m/>
    <s v="Emagrecimento082784258"/>
    <x v="1"/>
  </r>
  <r>
    <x v="4"/>
    <x v="8"/>
    <s v="Ativo"/>
    <d v="2026-05-11T00:00:00"/>
    <s v="095191937"/>
    <s v="CINTHIA DA SILVA BELTRAO"/>
    <n v="12440778796"/>
    <d v="1987-11-02T00:00:00"/>
    <n v="38"/>
    <s v="Feminino"/>
    <x v="3"/>
    <s v="SAO JOAO DE MERITI"/>
    <m/>
    <n v="50"/>
    <n v="21974923630"/>
    <s v="CMDP"/>
    <s v="Sim"/>
    <d v="2026-03-31T00:00:00"/>
    <m/>
    <m/>
    <m/>
    <m/>
    <m/>
    <s v="Emagrecimento095191937"/>
    <x v="1"/>
  </r>
  <r>
    <x v="3"/>
    <x v="8"/>
    <s v="Ativo"/>
    <d v="2026-04-23T00:00:00"/>
    <s v="081171675"/>
    <s v="Rosilene GuimarAes de Araujo Melo"/>
    <n v="1924614782"/>
    <d v="1971-11-18T00:00:00"/>
    <n v="54"/>
    <s v="Feminino"/>
    <x v="3"/>
    <s v="RIO DE JANEIRO"/>
    <m/>
    <n v="60"/>
    <n v="21974926138"/>
    <s v="CMDP"/>
    <s v="Sim"/>
    <d v="2026-03-31T00:00:00"/>
    <m/>
    <m/>
    <d v="2026-03-31T00:00:00"/>
    <m/>
    <s v="Amil Espaço Saúde - Campo Grande"/>
    <s v="Emagrecimento081171675"/>
    <x v="2"/>
  </r>
  <r>
    <x v="4"/>
    <x v="8"/>
    <s v="Ativo"/>
    <d v="2026-05-11T00:00:00"/>
    <s v="094466786"/>
    <s v="PRISCILA TOLEDO DO NASCIMENTO"/>
    <n v="5901035712"/>
    <d v="1989-09-11T00:00:00"/>
    <n v="36"/>
    <s v="Feminino"/>
    <x v="3"/>
    <s v="DUQUE DE CAXIAS"/>
    <m/>
    <n v="120"/>
    <n v="21974945275"/>
    <s v="CMDP"/>
    <s v="Sim"/>
    <d v="2026-03-31T00:00:00"/>
    <m/>
    <m/>
    <m/>
    <m/>
    <m/>
    <s v="Emagrecimento094466786"/>
    <x v="1"/>
  </r>
  <r>
    <x v="1"/>
    <x v="8"/>
    <s v="Ativo"/>
    <d v="2026-05-19T00:00:00"/>
    <s v="097495976"/>
    <s v="CRISTIANE MOURA DOS SANTOS SILVA"/>
    <n v="63670429034"/>
    <d v="1972-01-04T00:00:00"/>
    <n v="54"/>
    <s v="F"/>
    <x v="3"/>
    <s v="NITEROI"/>
    <s v="MARAVISTA"/>
    <n v="120"/>
    <n v="21974953032"/>
    <s v="CMDP"/>
    <s v="Sim"/>
    <d v="2026-05-19T00:00:00"/>
    <m/>
    <m/>
    <d v="2026-05-18T00:00:00"/>
    <d v="2026-05-19T00:00:00"/>
    <s v="Amil Espaço Saúde - Tijuca"/>
    <s v="Emagrecimento097495976"/>
    <x v="5"/>
  </r>
  <r>
    <x v="4"/>
    <x v="8"/>
    <s v="Ativo"/>
    <d v="2026-05-11T00:00:00"/>
    <s v="093691024"/>
    <s v="RHAYSSA GABRIEL ESCUDEIRO"/>
    <n v="17785555788"/>
    <d v="1999-01-16T00:00:00"/>
    <n v="27"/>
    <s v="Feminino"/>
    <x v="3"/>
    <s v="RIO DE JANEIRO"/>
    <m/>
    <n v="75"/>
    <n v="21975008339"/>
    <s v="CMDP"/>
    <s v="Sim"/>
    <d v="2026-03-31T00:00:00"/>
    <m/>
    <m/>
    <d v="2026-05-07T00:00:00"/>
    <m/>
    <m/>
    <s v="Emagrecimento093691024"/>
    <x v="5"/>
  </r>
  <r>
    <x v="1"/>
    <x v="8"/>
    <s v="Ativo"/>
    <d v="2025-11-17T00:00:00"/>
    <s v="092673807"/>
    <s v="ANA PAULA CAROLINE FERREIRA MORI DE SOUZA"/>
    <n v="11135988757"/>
    <d v="1985-12-20T00:00:00"/>
    <n v="40"/>
    <m/>
    <x v="3"/>
    <s v="BELFORD ROXO"/>
    <m/>
    <n v="750"/>
    <n v="21975073704"/>
    <s v="CMDP"/>
    <s v="Sim"/>
    <m/>
    <m/>
    <m/>
    <d v="2025-11-13T00:00:00"/>
    <d v="2025-11-14T00:00:00"/>
    <s v="Centro Médico Dom Pedro"/>
    <s v="Emagrecimento092673807"/>
    <x v="1"/>
  </r>
  <r>
    <x v="3"/>
    <x v="8"/>
    <s v="Ativo"/>
    <d v="2026-03-03T00:00:00"/>
    <s v="096146975"/>
    <s v="JANAINA FELIX DA SILVA DE ASSIS"/>
    <n v="9011398742"/>
    <d v="1980-06-19T00:00:00"/>
    <n v="45"/>
    <m/>
    <x v="3"/>
    <s v="BELFORD ROXO"/>
    <m/>
    <n v="380"/>
    <n v="21975194912"/>
    <s v="CMDP"/>
    <s v="Sim"/>
    <d v="2026-02-25T00:00:00"/>
    <m/>
    <m/>
    <d v="2026-02-25T00:00:00"/>
    <m/>
    <s v="Amil Espaço Saúde - Caxias"/>
    <s v="Emagrecimento096146975"/>
    <x v="3"/>
  </r>
  <r>
    <x v="1"/>
    <x v="8"/>
    <s v="Ativo"/>
    <d v="2025-11-10T00:00:00"/>
    <s v="087285587"/>
    <s v="DILCELEIA MOLINA DOS SANTOS"/>
    <n v="11288903723"/>
    <d v="1977-03-30T00:00:00"/>
    <n v="49"/>
    <m/>
    <x v="3"/>
    <s v="DUQUE DE CAXIAS"/>
    <m/>
    <n v="580"/>
    <n v="21975204239"/>
    <s v="CMDP"/>
    <s v="Sim"/>
    <m/>
    <m/>
    <m/>
    <d v="2025-10-27T00:00:00"/>
    <d v="2025-11-03T00:00:00"/>
    <s v="Centro Médico Dom Pedro"/>
    <s v="Emagrecimento087285587"/>
    <x v="1"/>
  </r>
  <r>
    <x v="1"/>
    <x v="8"/>
    <s v="Ativo"/>
    <d v="2025-11-26T00:00:00"/>
    <s v="089303802"/>
    <s v="RAYSSA BATISTA TEODORO DE PAULA"/>
    <n v="17168072714"/>
    <d v="1999-09-25T00:00:00"/>
    <n v="26"/>
    <s v="F"/>
    <x v="3"/>
    <s v="RIO DE JANEIRO"/>
    <m/>
    <n v="380"/>
    <n v="21975227114"/>
    <s v="Conexa"/>
    <s v="Sim"/>
    <d v="2025-11-26T00:00:00"/>
    <m/>
    <m/>
    <d v="2025-11-25T00:00:00"/>
    <d v="2025-12-14T00:00:00"/>
    <s v="Amil Espaço Saúde - Nova Iguaçu"/>
    <s v="Emagrecimento089303802"/>
    <x v="1"/>
  </r>
  <r>
    <x v="4"/>
    <x v="8"/>
    <s v="Ativo"/>
    <d v="2026-05-11T00:00:00"/>
    <s v="093021554"/>
    <s v="CINTIA SUELEN CORREA DA SILVA"/>
    <n v="12175051722"/>
    <d v="1988-11-16T00:00:00"/>
    <n v="37"/>
    <s v="Feminino"/>
    <x v="0"/>
    <s v="SAO PAULO"/>
    <m/>
    <n v="380"/>
    <n v="21975249420"/>
    <s v="CMDP"/>
    <s v="Sim"/>
    <d v="2026-03-31T00:00:00"/>
    <m/>
    <m/>
    <d v="2026-05-08T00:00:00"/>
    <m/>
    <m/>
    <s v="Emagrecimento093021554"/>
    <x v="5"/>
  </r>
  <r>
    <x v="4"/>
    <x v="8"/>
    <s v="Ativo"/>
    <d v="2026-05-11T00:00:00"/>
    <s v="092951658"/>
    <s v="PRISCILLA AMORIM MARQUES GOMES"/>
    <n v="15201622780"/>
    <d v="1994-03-09T00:00:00"/>
    <n v="32"/>
    <s v="Feminino"/>
    <x v="3"/>
    <s v="SAO GONÇALO"/>
    <m/>
    <n v="50"/>
    <n v="21975295185"/>
    <s v="CMDP"/>
    <s v="Sim"/>
    <d v="2026-03-31T00:00:00"/>
    <m/>
    <m/>
    <m/>
    <m/>
    <m/>
    <s v="Emagrecimento092951658"/>
    <x v="1"/>
  </r>
  <r>
    <x v="4"/>
    <x v="8"/>
    <s v="Ativo"/>
    <d v="2026-05-11T00:00:00"/>
    <s v="082201577"/>
    <s v="GRACIANE DOS SANTOS DE SOUSA"/>
    <n v="11714933717"/>
    <d v="1982-09-05T00:00:00"/>
    <n v="43"/>
    <s v="Feminino"/>
    <x v="3"/>
    <s v="DUQUE DE CAXIAS"/>
    <m/>
    <n v="60"/>
    <n v="21975331947"/>
    <s v="CMDP"/>
    <s v="Sim"/>
    <d v="2026-03-31T00:00:00"/>
    <m/>
    <m/>
    <m/>
    <m/>
    <m/>
    <s v="Emagrecimento082201577"/>
    <x v="1"/>
  </r>
  <r>
    <x v="4"/>
    <x v="8"/>
    <s v="Ativo"/>
    <d v="2026-04-23T00:00:00"/>
    <s v="078348144"/>
    <s v="MARCELA BORGES DE CASTRO DE SOUTO"/>
    <n v="12204615714"/>
    <d v="1987-04-30T00:00:00"/>
    <n v="39"/>
    <s v="Feminino"/>
    <x v="3"/>
    <s v="RIO DE JANEIRO"/>
    <m/>
    <n v="380"/>
    <n v="21975337125"/>
    <s v="CMDP"/>
    <s v="Sim"/>
    <d v="2026-04-01T00:00:00"/>
    <m/>
    <m/>
    <d v="2026-04-01T00:00:00"/>
    <m/>
    <s v="Amil Espaço Saúde - Tijuca"/>
    <s v="Emagrecimento078348144"/>
    <x v="0"/>
  </r>
  <r>
    <x v="1"/>
    <x v="8"/>
    <s v="Ativo"/>
    <d v="2026-04-28T00:00:00"/>
    <s v="735890927"/>
    <s v="CARLOS ROBERTO MAGINA MENDES"/>
    <n v="8944928703"/>
    <d v="1980-08-28T00:00:00"/>
    <n v="45"/>
    <s v="M"/>
    <x v="3"/>
    <s v="RIO DE JANEIRO"/>
    <m/>
    <n v="200"/>
    <n v="21975358543"/>
    <s v="CMDP"/>
    <s v="Sim"/>
    <d v="2026-04-28T00:00:00"/>
    <m/>
    <m/>
    <d v="2026-04-27T00:00:00"/>
    <d v="2026-05-29T00:00:00"/>
    <s v="Amil Espaço Saúde - Botafogo"/>
    <s v="Emagrecimento735890927"/>
    <x v="0"/>
  </r>
  <r>
    <x v="1"/>
    <x v="8"/>
    <s v="Ativo"/>
    <d v="2025-12-17T00:00:00"/>
    <s v="093282387"/>
    <s v="MONICA CHAVES DA SILVA"/>
    <n v="11092221735"/>
    <d v="1987-11-24T00:00:00"/>
    <n v="38"/>
    <s v="F"/>
    <x v="3"/>
    <s v="RIO DE JANEIRO"/>
    <m/>
    <n v="120"/>
    <n v="21975418128"/>
    <s v="CMDP"/>
    <s v="Sim"/>
    <d v="2025-12-18T00:00:00"/>
    <m/>
    <m/>
    <d v="2025-12-16T00:00:00"/>
    <d v="2025-12-18T00:00:00"/>
    <s v="Centro Médico Dom Pedro"/>
    <s v="Emagrecimento093282387"/>
    <x v="1"/>
  </r>
  <r>
    <x v="1"/>
    <x v="8"/>
    <s v="Ativo"/>
    <d v="2026-04-27T00:00:00"/>
    <s v="095769410"/>
    <s v="YASMIN BOMFIM DOS SANTOS"/>
    <n v="16796806760"/>
    <d v="1997-05-05T00:00:00"/>
    <n v="29"/>
    <s v="F"/>
    <x v="3"/>
    <s v="RIO DE JANEIRO"/>
    <s v="BARROS FILHO"/>
    <n v="380"/>
    <n v="21975758352"/>
    <s v="CMDP"/>
    <s v="Sim"/>
    <d v="2026-04-27T00:00:00"/>
    <m/>
    <m/>
    <d v="2026-04-23T00:00:00"/>
    <d v="2026-06-16T00:00:00"/>
    <s v="Amil Espaço Saúde - Campo Grande"/>
    <s v="Emagrecimento095769410"/>
    <x v="0"/>
  </r>
  <r>
    <x v="1"/>
    <x v="8"/>
    <s v="Ativo"/>
    <d v="2026-05-21T00:00:00"/>
    <s v="094037073"/>
    <s v="KAREN RODRIGUES MUNIZ"/>
    <n v="13583993799"/>
    <d v="1991-11-21T00:00:00"/>
    <n v="34"/>
    <s v="F"/>
    <x v="3"/>
    <s v="RIO DE JANEIRO"/>
    <s v="ROCHA MIRANDA"/>
    <n v="450"/>
    <n v="21975811082"/>
    <s v="CMDP"/>
    <s v="Sim"/>
    <d v="2026-05-21T00:00:00"/>
    <m/>
    <m/>
    <d v="2026-05-20T00:00:00"/>
    <d v="2026-01-06T00:00:00"/>
    <s v="Hospital São Lucas"/>
    <s v="Emagrecimento094037073"/>
    <x v="5"/>
  </r>
  <r>
    <x v="4"/>
    <x v="8"/>
    <s v="Ativo"/>
    <d v="2026-05-18T00:00:00"/>
    <s v="094685444"/>
    <s v="KYMBERLLI MENDES BRANDAO"/>
    <n v="18006810702"/>
    <d v="1996-11-06T00:00:00"/>
    <n v="29"/>
    <s v="Feminino"/>
    <x v="3"/>
    <s v="RIO DE JANEIRO"/>
    <m/>
    <n v="120"/>
    <n v="21975812318"/>
    <s v="CMDP"/>
    <s v="Sim"/>
    <d v="2026-03-31T00:00:00"/>
    <m/>
    <m/>
    <d v="2026-05-13T00:00:00"/>
    <m/>
    <m/>
    <s v="Emagrecimento094685444"/>
    <x v="5"/>
  </r>
  <r>
    <x v="3"/>
    <x v="8"/>
    <s v="Ativo"/>
    <d v="2026-04-23T00:00:00"/>
    <s v="088449040"/>
    <s v="MARA DE OLIVEIRA SOUZA RODRIGUES"/>
    <n v="13479308767"/>
    <d v="1989-01-07T00:00:00"/>
    <n v="37"/>
    <s v="Feminino"/>
    <x v="3"/>
    <s v="BELFORD ROXO"/>
    <m/>
    <n v="400"/>
    <n v="21975996654"/>
    <s v="CMDP"/>
    <s v="Sim"/>
    <d v="2025-08-29T00:00:00"/>
    <m/>
    <m/>
    <d v="2025-08-29T00:00:00"/>
    <m/>
    <s v="Centro Médico Dom Pedro"/>
    <s v="Emagrecimento088449040"/>
    <x v="1"/>
  </r>
  <r>
    <x v="1"/>
    <x v="8"/>
    <s v="Ativo"/>
    <d v="2026-01-20T00:00:00"/>
    <s v="089992714"/>
    <s v="ERICA FERNANDA SILVA DE MELO"/>
    <n v="10947878769"/>
    <d v="1986-04-21T00:00:00"/>
    <n v="40"/>
    <s v="F"/>
    <x v="3"/>
    <s v="RIO DE JANEIRO"/>
    <m/>
    <n v="500"/>
    <n v="21976005224"/>
    <s v="CMDP"/>
    <s v="Sim"/>
    <d v="2026-01-20T00:00:00"/>
    <m/>
    <m/>
    <d v="2026-01-16T00:00:00"/>
    <d v="2026-01-20T00:00:00"/>
    <s v="Centro Médico Dom Pedro"/>
    <s v="Emagrecimento089992714"/>
    <x v="4"/>
  </r>
  <r>
    <x v="4"/>
    <x v="8"/>
    <s v="Ativo"/>
    <d v="2026-05-11T00:00:00"/>
    <s v="094548111"/>
    <s v="ZEILANE VICTORIA FERNANDES CONCEICAO"/>
    <n v="14661163745"/>
    <d v="1992-08-01T00:00:00"/>
    <n v="33"/>
    <s v="Feminino"/>
    <x v="3"/>
    <s v="RIO DE JANEIRO"/>
    <m/>
    <n v="75"/>
    <n v="21976032638"/>
    <s v="CMDP"/>
    <s v="Sim"/>
    <d v="2026-03-31T00:00:00"/>
    <m/>
    <m/>
    <d v="2026-04-20T00:00:00"/>
    <m/>
    <m/>
    <s v="Emagrecimento094548111"/>
    <x v="0"/>
  </r>
  <r>
    <x v="6"/>
    <x v="8"/>
    <s v="Ativo"/>
    <d v="2026-01-29T00:00:00"/>
    <s v="081360825"/>
    <s v="DANIEL FILIPE SIQUEIRA MENDES"/>
    <n v="13450552775"/>
    <d v="1992-05-10T00:00:00"/>
    <n v="34"/>
    <m/>
    <x v="3"/>
    <s v="RIO DE JANEIRO"/>
    <m/>
    <n v="400"/>
    <n v="21976040221"/>
    <s v="CMDP"/>
    <s v="Sim"/>
    <d v="2026-01-29T00:00:00"/>
    <m/>
    <m/>
    <d v="2026-01-22T00:00:00"/>
    <m/>
    <m/>
    <s v="Emagrecimento081360825"/>
    <x v="4"/>
  </r>
  <r>
    <x v="3"/>
    <x v="8"/>
    <s v="Ativo"/>
    <d v="2026-04-23T00:00:00"/>
    <s v="093796721"/>
    <s v="Elizabete Macedo Dias de Oliveira"/>
    <n v="10883008718"/>
    <d v="1983-10-31T00:00:00"/>
    <n v="42"/>
    <s v="Feminino"/>
    <x v="3"/>
    <s v="NOVA IGUAÇU"/>
    <m/>
    <n v="75"/>
    <n v="21976087488"/>
    <s v="CMDP"/>
    <s v="Sim"/>
    <d v="2026-03-24T00:00:00"/>
    <m/>
    <m/>
    <d v="2026-03-24T00:00:00"/>
    <m/>
    <s v="Amil Espaço Saúde - Tijuca"/>
    <s v="Emagrecimento093796721"/>
    <x v="2"/>
  </r>
  <r>
    <x v="4"/>
    <x v="8"/>
    <s v="Ativo"/>
    <d v="2026-05-11T00:00:00"/>
    <s v="093154566"/>
    <s v="MAICON NASCIMENTO DE ARAUJO"/>
    <n v="10574517707"/>
    <d v="1984-11-13T00:00:00"/>
    <n v="41"/>
    <s v="Masculino"/>
    <x v="3"/>
    <s v="RIO DE JANEIRO"/>
    <m/>
    <n v="75"/>
    <n v="21976098028"/>
    <s v="CMDP"/>
    <s v="Sim"/>
    <d v="2026-03-31T00:00:00"/>
    <m/>
    <m/>
    <m/>
    <m/>
    <m/>
    <s v="Emagrecimento093154566"/>
    <x v="1"/>
  </r>
  <r>
    <x v="4"/>
    <x v="8"/>
    <s v="Ativo"/>
    <d v="2026-05-11T00:00:00"/>
    <s v="093818398"/>
    <s v="BRENDA DO NASCIMENTO SANTOS"/>
    <n v="16480762703"/>
    <d v="1999-01-22T00:00:00"/>
    <n v="27"/>
    <s v="Feminino"/>
    <x v="3"/>
    <s v="RIO DE JANEIRO"/>
    <m/>
    <n v="75"/>
    <n v="21976170300"/>
    <s v="CMDP"/>
    <s v="Sim"/>
    <d v="2026-03-31T00:00:00"/>
    <m/>
    <m/>
    <d v="2026-05-07T00:00:00"/>
    <m/>
    <m/>
    <s v="Emagrecimento093818398"/>
    <x v="5"/>
  </r>
  <r>
    <x v="4"/>
    <x v="8"/>
    <s v="Ativo"/>
    <d v="2026-05-18T00:00:00"/>
    <s v="095185595"/>
    <s v="DEISE MARA QUEIROZ VIEIRA FERNANDES"/>
    <n v="9778987769"/>
    <d v="1978-07-29T00:00:00"/>
    <n v="47"/>
    <s v="Feminino"/>
    <x v="3"/>
    <s v="ITABORAI"/>
    <m/>
    <n v="120"/>
    <n v="21976296623"/>
    <s v="CMDP"/>
    <s v="Sim"/>
    <d v="2026-03-31T00:00:00"/>
    <m/>
    <m/>
    <d v="2026-05-13T00:00:00"/>
    <m/>
    <m/>
    <s v="Emagrecimento095185595"/>
    <x v="5"/>
  </r>
  <r>
    <x v="4"/>
    <x v="8"/>
    <s v="Ativo"/>
    <d v="2026-05-11T00:00:00"/>
    <s v="081837743"/>
    <s v="SUELLEN SANTOS DA CRUZ"/>
    <n v="12538940788"/>
    <d v="1988-05-03T00:00:00"/>
    <n v="38"/>
    <s v="Feminino"/>
    <x v="3"/>
    <s v="BELFORD ROXO"/>
    <m/>
    <n v="60"/>
    <n v="21976348511"/>
    <s v="CMDP"/>
    <s v="Sim"/>
    <d v="2026-03-31T00:00:00"/>
    <m/>
    <m/>
    <m/>
    <m/>
    <m/>
    <s v="Emagrecimento081837743"/>
    <x v="1"/>
  </r>
  <r>
    <x v="4"/>
    <x v="8"/>
    <s v="Ativo"/>
    <d v="2026-05-11T00:00:00"/>
    <s v="094279115"/>
    <s v="PRISCILA PINTO SOARES DA SILVA"/>
    <n v="11280657707"/>
    <d v="1982-08-28T00:00:00"/>
    <n v="43"/>
    <s v="Feminino"/>
    <x v="3"/>
    <s v="NOVA IGUAÇU"/>
    <m/>
    <n v="120"/>
    <n v="21976357083"/>
    <s v="CMDP"/>
    <s v="Sim"/>
    <d v="2026-03-31T00:00:00"/>
    <m/>
    <m/>
    <m/>
    <m/>
    <m/>
    <s v="Emagrecimento094279115"/>
    <x v="1"/>
  </r>
  <r>
    <x v="1"/>
    <x v="8"/>
    <s v="Ativo"/>
    <d v="2025-12-17T00:00:00"/>
    <s v="094364218"/>
    <s v="DIEGO AKIRA ISHIO"/>
    <n v="19609438717"/>
    <d v="2016-11-14T00:00:00"/>
    <n v="9"/>
    <s v="M"/>
    <x v="3"/>
    <s v="RIO DE JANEIRO"/>
    <m/>
    <n v="450"/>
    <n v="21976357778"/>
    <s v="Conexa"/>
    <s v="Sim"/>
    <d v="2025-12-17T00:00:00"/>
    <m/>
    <m/>
    <d v="2025-12-16T00:00:00"/>
    <d v="2001-01-01T00:00:00"/>
    <s v="Amil Espaço Saúde - Tijuca"/>
    <s v="Emagrecimento094364218"/>
    <x v="1"/>
  </r>
  <r>
    <x v="1"/>
    <x v="8"/>
    <s v="Ativo"/>
    <d v="2025-12-09T00:00:00"/>
    <s v="094997610"/>
    <s v="JULIO CESAR DIAS DE CHIARA"/>
    <n v="8840815759"/>
    <d v="1980-06-17T00:00:00"/>
    <n v="45"/>
    <s v="M"/>
    <x v="3"/>
    <s v="RIO DE JANEIRO"/>
    <m/>
    <n v="450"/>
    <n v="21976363477"/>
    <s v="Conexa"/>
    <s v="Sim"/>
    <d v="2025-12-10T00:00:00"/>
    <m/>
    <m/>
    <d v="2025-12-02T00:00:00"/>
    <d v="2025-12-10T00:00:00"/>
    <s v="Amil Espaço Saúde - Botafogo"/>
    <s v="Emagrecimento094997610"/>
    <x v="1"/>
  </r>
  <r>
    <x v="1"/>
    <x v="8"/>
    <s v="Ativo"/>
    <d v="2025-11-18T00:00:00"/>
    <s v="087563668"/>
    <s v="CRISTIANE PEPICON DO NASCIMENTO SILVA"/>
    <n v="3743205785"/>
    <d v="1973-06-03T00:00:00"/>
    <n v="52"/>
    <m/>
    <x v="3"/>
    <s v="RIO DE JANEIRO"/>
    <m/>
    <n v="380"/>
    <n v="21976389784"/>
    <s v="CMDP"/>
    <s v="Sim"/>
    <m/>
    <m/>
    <m/>
    <d v="2025-11-17T00:00:00"/>
    <d v="2025-11-21T00:00:00"/>
    <s v="Centro Médico Dom Pedro"/>
    <s v="Emagrecimento087563668"/>
    <x v="1"/>
  </r>
  <r>
    <x v="4"/>
    <x v="8"/>
    <s v="Ativo"/>
    <d v="2026-05-11T00:00:00"/>
    <s v="078083489"/>
    <s v="THAIZA DOS SANTOS SA"/>
    <n v="11743109792"/>
    <d v="1987-07-23T00:00:00"/>
    <n v="38"/>
    <s v="Feminino"/>
    <x v="3"/>
    <s v="NILOPOLIS"/>
    <m/>
    <n v="60"/>
    <n v="21976428739"/>
    <s v="CMDP"/>
    <s v="Sim"/>
    <d v="2026-03-31T00:00:00"/>
    <m/>
    <m/>
    <m/>
    <m/>
    <m/>
    <s v="Emagrecimento078083489"/>
    <x v="1"/>
  </r>
  <r>
    <x v="4"/>
    <x v="8"/>
    <s v="Ativo"/>
    <d v="2026-05-11T00:00:00"/>
    <s v="089471410"/>
    <s v="CAMILA GARCIA DE ALMEIDA PINTO GORNI"/>
    <n v="12003716742"/>
    <d v="1988-04-28T00:00:00"/>
    <n v="38"/>
    <s v="Feminino"/>
    <x v="3"/>
    <s v="SAO GONÇALO"/>
    <m/>
    <n v="120"/>
    <n v="21976494356"/>
    <s v="CMDP"/>
    <s v="Sim"/>
    <d v="2026-03-31T00:00:00"/>
    <m/>
    <m/>
    <d v="2026-05-07T00:00:00"/>
    <m/>
    <m/>
    <s v="Emagrecimento089471410"/>
    <x v="5"/>
  </r>
  <r>
    <x v="1"/>
    <x v="8"/>
    <s v="Ativo"/>
    <d v="2025-11-10T00:00:00"/>
    <s v="093794939"/>
    <s v="Daniele pessanha Canuto"/>
    <n v="10729449793"/>
    <d v="1984-04-28T00:00:00"/>
    <n v="42"/>
    <m/>
    <x v="3"/>
    <s v="SAO GONÇALO"/>
    <m/>
    <n v="75"/>
    <n v="21976494521"/>
    <s v="CMDP"/>
    <s v="Sim"/>
    <m/>
    <m/>
    <m/>
    <d v="2025-10-16T00:00:00"/>
    <d v="2025-10-30T00:00:00"/>
    <s v="Centro Médico Dom Pedro"/>
    <s v="Emagrecimento093794939"/>
    <x v="1"/>
  </r>
  <r>
    <x v="1"/>
    <x v="8"/>
    <s v="Ativo"/>
    <d v="2025-11-24T00:00:00"/>
    <s v="092638198"/>
    <s v="JULIANA RAMOS MOREIRA COELHO"/>
    <n v="10684276712"/>
    <d v="1984-01-03T00:00:00"/>
    <n v="42"/>
    <s v="F"/>
    <x v="3"/>
    <s v="DUQUE DE CAXIAS"/>
    <m/>
    <n v="380"/>
    <n v="21976561308"/>
    <s v="Conexa"/>
    <s v="Sim"/>
    <d v="2025-11-26T00:00:00"/>
    <m/>
    <m/>
    <d v="2025-11-19T00:00:00"/>
    <d v="2026-01-14T00:00:00"/>
    <s v="Amil Espaço Saúde - Caxias"/>
    <s v="Emagrecimento092638198"/>
    <x v="1"/>
  </r>
  <r>
    <x v="1"/>
    <x v="8"/>
    <s v="Ativo"/>
    <d v="2025-11-10T00:00:00"/>
    <s v="077100737"/>
    <s v="Danielle Fortunato da Silva"/>
    <n v="5540711777"/>
    <d v="1981-01-30T00:00:00"/>
    <n v="45"/>
    <m/>
    <x v="3"/>
    <s v="RIO DE JANEIRO"/>
    <m/>
    <n v="600"/>
    <n v="21976608485"/>
    <s v="CMDP"/>
    <s v="Sim"/>
    <m/>
    <m/>
    <m/>
    <d v="2025-11-04T00:00:00"/>
    <d v="2025-11-06T00:00:00"/>
    <s v="Centro Médico Dom Pedro"/>
    <s v="Emagrecimento077100737"/>
    <x v="1"/>
  </r>
  <r>
    <x v="6"/>
    <x v="8"/>
    <s v="Ativo"/>
    <d v="2026-01-20T00:00:00"/>
    <s v="092601628"/>
    <s v="BRUNA SANTANA BITTENCOURT DOS SANTOS"/>
    <n v="11323445730"/>
    <d v="1986-02-22T00:00:00"/>
    <n v="40"/>
    <s v="F"/>
    <x v="3"/>
    <s v="SAO JOAO DE MERITI"/>
    <m/>
    <n v="500"/>
    <n v="21976612862"/>
    <s v="CMDP"/>
    <s v="Sim"/>
    <d v="2026-01-20T00:00:00"/>
    <m/>
    <m/>
    <d v="2026-01-15T00:00:00"/>
    <m/>
    <m/>
    <s v="Emagrecimento092601628"/>
    <x v="4"/>
  </r>
  <r>
    <x v="1"/>
    <x v="8"/>
    <s v="Ativo"/>
    <d v="2026-04-29T00:00:00"/>
    <s v="093799235"/>
    <s v="ANA CLARA NASCIMENTO SANTOS LIMA"/>
    <n v="70073121282"/>
    <d v="1998-09-12T00:00:00"/>
    <n v="27"/>
    <s v="F"/>
    <x v="3"/>
    <s v="SAO GONÇALO"/>
    <m/>
    <n v="75"/>
    <n v="21976734610"/>
    <s v="CMDP"/>
    <s v="Sim"/>
    <d v="2026-04-29T00:00:00"/>
    <m/>
    <m/>
    <d v="2026-04-28T00:00:00"/>
    <d v="2026-11-06T00:00:00"/>
    <s v="Amil Espaço Saúde - Niterói"/>
    <s v="Emagrecimento093799235"/>
    <x v="0"/>
  </r>
  <r>
    <x v="4"/>
    <x v="8"/>
    <s v="Ativo"/>
    <d v="2026-05-18T00:00:00"/>
    <s v="094685524"/>
    <s v="RIDALVA GOMES DOS SANTOS BARROS"/>
    <n v="2864111721"/>
    <d v="1975-10-17T00:00:00"/>
    <n v="50"/>
    <s v="Feminino"/>
    <x v="3"/>
    <s v="RIO DE JANEIRO"/>
    <m/>
    <n v="200"/>
    <n v="21976770838"/>
    <s v="CMDP"/>
    <s v="Sim"/>
    <d v="2026-03-31T00:00:00"/>
    <m/>
    <m/>
    <d v="2026-05-14T00:00:00"/>
    <m/>
    <m/>
    <s v="Emagrecimento094685524"/>
    <x v="5"/>
  </r>
  <r>
    <x v="1"/>
    <x v="8"/>
    <s v="Ativo"/>
    <d v="2026-03-11T00:00:00"/>
    <s v="092839045"/>
    <s v="DIANA DE BRITO SILVA"/>
    <n v="5834204783"/>
    <d v="1989-02-16T00:00:00"/>
    <n v="37"/>
    <s v="F"/>
    <x v="3"/>
    <s v="BELFORD ROXO"/>
    <m/>
    <n v="75"/>
    <n v="21976811151"/>
    <s v="CMDP"/>
    <s v="Sim"/>
    <d v="2026-03-10T00:00:00"/>
    <m/>
    <m/>
    <d v="2026-03-05T00:00:00"/>
    <d v="2026-03-10T00:00:00"/>
    <s v="Centro Médico Dom Pedro"/>
    <s v="Emagrecimento092839045"/>
    <x v="2"/>
  </r>
  <r>
    <x v="1"/>
    <x v="8"/>
    <s v="Ativo"/>
    <d v="2025-12-10T00:00:00"/>
    <s v="078391609"/>
    <s v="JONATHAN DA SILVA DO ESPIRITO SANTO"/>
    <n v="5505438725"/>
    <d v="1982-05-23T00:00:00"/>
    <n v="44"/>
    <s v="M"/>
    <x v="3"/>
    <s v="RIO DE JANEIRO"/>
    <m/>
    <n v="750"/>
    <n v="21976880110"/>
    <s v="Conexa"/>
    <s v="Sim"/>
    <d v="2025-12-10T00:00:00"/>
    <m/>
    <m/>
    <d v="2025-12-09T00:00:00"/>
    <d v="2026-01-06T00:00:00"/>
    <s v="Amil Espaço Saúde - Tijuca"/>
    <s v="Emagrecimento078391609"/>
    <x v="1"/>
  </r>
  <r>
    <x v="4"/>
    <x v="8"/>
    <s v="Ativo"/>
    <d v="2026-05-11T00:00:00"/>
    <s v="095018125"/>
    <s v="VANDERSON PINHEIRO CLEMENTE"/>
    <n v="12605288714"/>
    <d v="1989-06-02T00:00:00"/>
    <n v="36"/>
    <s v="Masculino"/>
    <x v="3"/>
    <s v="NOVA IGUAÇU"/>
    <m/>
    <n v="120"/>
    <n v="21976886367"/>
    <s v="CMDP"/>
    <s v="Sim"/>
    <d v="2026-03-31T00:00:00"/>
    <m/>
    <m/>
    <m/>
    <m/>
    <m/>
    <s v="Emagrecimento095018125"/>
    <x v="1"/>
  </r>
  <r>
    <x v="1"/>
    <x v="8"/>
    <s v="Ativo"/>
    <d v="2025-11-10T00:00:00"/>
    <s v="093785948"/>
    <s v="DIRCERENE MARTINS GUEDES DE ARAUJO"/>
    <n v="8724744700"/>
    <d v="1976-11-03T00:00:00"/>
    <n v="49"/>
    <m/>
    <x v="3"/>
    <s v="NOVA IGUAÇU"/>
    <m/>
    <n v="75"/>
    <n v="21976965666"/>
    <s v="CMDP"/>
    <s v="Sim"/>
    <m/>
    <m/>
    <m/>
    <d v="2025-10-01T00:00:00"/>
    <d v="2025-10-03T00:00:00"/>
    <s v="Centro Médico Dom Pedro"/>
    <s v="Emagrecimento093785948"/>
    <x v="1"/>
  </r>
  <r>
    <x v="4"/>
    <x v="8"/>
    <s v="Ativo"/>
    <d v="2026-05-11T00:00:00"/>
    <s v="081253116"/>
    <s v="JUCIMARA PACHU RIBEIRO"/>
    <n v="81941358772"/>
    <d v="1964-07-02T00:00:00"/>
    <n v="61"/>
    <s v="Feminino"/>
    <x v="3"/>
    <s v="SAO GONÇALO"/>
    <m/>
    <n v="60"/>
    <n v="21977108989"/>
    <s v="CMDP"/>
    <s v="Sim"/>
    <d v="2026-03-31T00:00:00"/>
    <m/>
    <m/>
    <d v="2026-05-07T00:00:00"/>
    <m/>
    <m/>
    <s v="Emagrecimento081253116"/>
    <x v="5"/>
  </r>
  <r>
    <x v="3"/>
    <x v="8"/>
    <s v="Ativo"/>
    <d v="2026-04-23T00:00:00"/>
    <s v="089341266"/>
    <s v="CARINA DE OLIVEIRA SILVA"/>
    <n v="15531603711"/>
    <d v="1994-11-10T00:00:00"/>
    <n v="31"/>
    <s v="Feminino"/>
    <x v="3"/>
    <s v="RIO DE JANEIRO"/>
    <m/>
    <n v="380"/>
    <n v="21977208008"/>
    <s v="CMDP"/>
    <s v="Sim"/>
    <d v="2025-06-10T00:00:00"/>
    <m/>
    <m/>
    <d v="2025-06-10T00:00:00"/>
    <m/>
    <s v="Centro Médico Dom Pedro"/>
    <s v="Emagrecimento089341266"/>
    <x v="1"/>
  </r>
  <r>
    <x v="4"/>
    <x v="8"/>
    <s v="Ativo"/>
    <d v="2026-05-18T00:00:00"/>
    <s v="087447403"/>
    <s v="MARIA LUCIA DE SOUZA HONORIO RAMOS"/>
    <n v="3731816717"/>
    <d v="1965-06-07T00:00:00"/>
    <n v="60"/>
    <s v="Feminino"/>
    <x v="3"/>
    <s v="RIO DE JANEIRO"/>
    <m/>
    <n v="75"/>
    <n v="21977406702"/>
    <s v="CMDP"/>
    <s v="Sim"/>
    <d v="2026-03-31T00:00:00"/>
    <m/>
    <m/>
    <d v="2026-05-13T00:00:00"/>
    <m/>
    <m/>
    <s v="Emagrecimento087447403"/>
    <x v="5"/>
  </r>
  <r>
    <x v="1"/>
    <x v="8"/>
    <s v="Ativo"/>
    <d v="2025-12-22T00:00:00"/>
    <s v="092776955"/>
    <s v="LUCAS DE BARROS E SILVA BERNARDO"/>
    <n v="15185295775"/>
    <d v="1994-09-05T00:00:00"/>
    <n v="31"/>
    <s v="M"/>
    <x v="3"/>
    <s v="NOVA IGUAÇU"/>
    <m/>
    <n v="380"/>
    <n v="21977477778"/>
    <s v="CMDP"/>
    <s v="Sim"/>
    <d v="2026-01-05T00:00:00"/>
    <m/>
    <m/>
    <d v="2025-12-19T00:00:00"/>
    <d v="2025-12-23T00:00:00"/>
    <s v="Amil Espaço Saúde - Campo Grande"/>
    <s v="Emagrecimento092776955"/>
    <x v="1"/>
  </r>
  <r>
    <x v="4"/>
    <x v="8"/>
    <s v="Ativo"/>
    <d v="2026-04-23T00:00:00"/>
    <s v="077333686"/>
    <s v="IVONETE DE JESUS DA SILVA"/>
    <n v="90237064715"/>
    <d v="1966-08-13T00:00:00"/>
    <n v="59"/>
    <s v="Feminino"/>
    <x v="3"/>
    <s v="SAO GONÇALO"/>
    <m/>
    <n v="380"/>
    <n v="21977480404"/>
    <s v="CMDP"/>
    <s v="Sim"/>
    <d v="2026-04-06T00:00:00"/>
    <m/>
    <m/>
    <d v="2026-04-06T00:00:00"/>
    <m/>
    <s v="Amil Espaço Saúde - Campo Grande"/>
    <s v="Emagrecimento077333686"/>
    <x v="0"/>
  </r>
  <r>
    <x v="4"/>
    <x v="8"/>
    <s v="Ativo"/>
    <d v="2026-05-11T00:00:00"/>
    <s v="082380993"/>
    <s v="MARIA CREUSA DE JESUS FERRARI DA SILVA"/>
    <n v="84423897768"/>
    <d v="1959-11-04T00:00:00"/>
    <n v="66"/>
    <s v="Feminino"/>
    <x v="3"/>
    <s v="NOVA IGUAÇU"/>
    <m/>
    <n v="60"/>
    <n v="21978259696"/>
    <s v="CMDP"/>
    <s v="Sim"/>
    <d v="2026-03-31T00:00:00"/>
    <m/>
    <m/>
    <m/>
    <m/>
    <m/>
    <s v="Emagrecimento082380993"/>
    <x v="1"/>
  </r>
  <r>
    <x v="1"/>
    <x v="8"/>
    <s v="Ativo"/>
    <d v="2025-11-13T00:00:00"/>
    <s v="095125351"/>
    <s v="GRECIA RAMIREZ GARCIA"/>
    <n v="508314704"/>
    <d v="1990-07-07T00:00:00"/>
    <n v="35"/>
    <s v="F"/>
    <x v="3"/>
    <s v="RIO DE JANEIRO"/>
    <m/>
    <n v="380"/>
    <n v="21978730481"/>
    <s v="Conexa"/>
    <s v="Sim"/>
    <d v="2025-11-19T00:00:00"/>
    <m/>
    <m/>
    <d v="2025-11-12T00:00:00"/>
    <d v="2025-11-14T00:00:00"/>
    <s v="Amil Espaço Saúde - Campo Grande"/>
    <s v="Emagrecimento095125351"/>
    <x v="1"/>
  </r>
  <r>
    <x v="1"/>
    <x v="8"/>
    <s v="Ativo"/>
    <d v="2026-05-13T00:00:00"/>
    <s v="095665844"/>
    <s v="THAIS COSTA DA CRUZ"/>
    <n v="20828878714"/>
    <d v="2007-04-28T00:00:00"/>
    <n v="19"/>
    <s v="F"/>
    <x v="3"/>
    <s v="RIO DE JANEIRO"/>
    <s v="CAMPO GRANDE"/>
    <n v="380"/>
    <n v="21978780488"/>
    <s v="CMDP"/>
    <s v="Sim"/>
    <d v="2026-05-13T00:00:00"/>
    <m/>
    <m/>
    <d v="2026-05-12T00:00:00"/>
    <d v="2026-12-06T00:00:00"/>
    <s v="Amil Espaço Saúde - Campo Grande"/>
    <s v="Emagrecimento095665844"/>
    <x v="5"/>
  </r>
  <r>
    <x v="1"/>
    <x v="8"/>
    <s v="Ativo"/>
    <d v="2025-11-10T00:00:00"/>
    <s v="087776490"/>
    <s v="ALEXANDRE FRANCISCO DO NASCIMENTO OLIVEIRA"/>
    <n v="17232938730"/>
    <d v="1998-01-17T00:00:00"/>
    <n v="28"/>
    <m/>
    <x v="3"/>
    <s v="DUQUE DE CAXIAS"/>
    <m/>
    <n v="450"/>
    <n v="21978887972"/>
    <s v="CMDP"/>
    <s v="Sim"/>
    <m/>
    <m/>
    <m/>
    <d v="2025-11-04T00:00:00"/>
    <d v="2025-11-06T00:00:00"/>
    <s v="Centro Médico Dom Pedro"/>
    <s v="Emagrecimento087776490"/>
    <x v="1"/>
  </r>
  <r>
    <x v="4"/>
    <x v="8"/>
    <s v="Ativo"/>
    <d v="2026-05-18T00:00:00"/>
    <s v="094612992"/>
    <s v="INGRYD LIMA DA LUZ"/>
    <n v="18385539751"/>
    <d v="1999-03-09T00:00:00"/>
    <n v="27"/>
    <s v="Feminino"/>
    <x v="3"/>
    <s v="NITEROI"/>
    <m/>
    <n v="60"/>
    <n v="21979141765"/>
    <s v="CMDP"/>
    <s v="Sim"/>
    <d v="2026-03-31T00:00:00"/>
    <m/>
    <m/>
    <d v="2026-05-13T00:00:00"/>
    <m/>
    <m/>
    <s v="Emagrecimento094612992"/>
    <x v="5"/>
  </r>
  <r>
    <x v="1"/>
    <x v="8"/>
    <s v="Ativo"/>
    <d v="2025-11-10T00:00:00"/>
    <s v="093105851"/>
    <s v="Jacqueline de Souza Aguiar"/>
    <n v="10565839756"/>
    <d v="1983-09-16T00:00:00"/>
    <n v="42"/>
    <m/>
    <x v="3"/>
    <s v="DUQUE DE CAXIAS"/>
    <m/>
    <n v="380"/>
    <n v="21979156858"/>
    <s v="CMDP"/>
    <s v="Sim"/>
    <m/>
    <m/>
    <m/>
    <d v="2025-10-27T00:00:00"/>
    <d v="2025-10-28T00:00:00"/>
    <s v="Centro Médico Dom Pedro"/>
    <s v="Emagrecimento093105851"/>
    <x v="1"/>
  </r>
  <r>
    <x v="6"/>
    <x v="8"/>
    <s v="Ativo"/>
    <d v="2026-01-20T00:00:00"/>
    <s v="088444787"/>
    <s v="CAROLINE LOPES DO NASCIMENTO"/>
    <n v="13327723745"/>
    <d v="1989-06-25T00:00:00"/>
    <n v="36"/>
    <s v="F"/>
    <x v="3"/>
    <s v="RIO DE JANEIRO"/>
    <m/>
    <n v="450"/>
    <n v="21979165886"/>
    <s v="CMDP"/>
    <s v="Sim"/>
    <d v="2026-01-20T00:00:00"/>
    <m/>
    <m/>
    <d v="2026-01-15T00:00:00"/>
    <m/>
    <m/>
    <s v="Emagrecimento088444787"/>
    <x v="4"/>
  </r>
  <r>
    <x v="4"/>
    <x v="8"/>
    <s v="Ativo"/>
    <d v="2026-05-18T00:00:00"/>
    <s v="092673132"/>
    <s v="CHRISTIANE DE SA BEZERRA"/>
    <n v="8068324798"/>
    <d v="1977-09-19T00:00:00"/>
    <n v="48"/>
    <s v="Feminino"/>
    <x v="3"/>
    <s v="RIO DE JANEIRO"/>
    <m/>
    <n v="750"/>
    <n v="21979171731"/>
    <s v="CMDP"/>
    <s v="Sim"/>
    <d v="2026-03-31T00:00:00"/>
    <m/>
    <m/>
    <d v="2026-05-13T00:00:00"/>
    <m/>
    <m/>
    <s v="Emagrecimento092673132"/>
    <x v="5"/>
  </r>
  <r>
    <x v="1"/>
    <x v="8"/>
    <s v="Ativo"/>
    <d v="2026-03-23T00:00:00"/>
    <s v="089736787"/>
    <s v="GISELE SILVA BARBOSA"/>
    <n v="12526346762"/>
    <d v="1987-02-24T00:00:00"/>
    <n v="39"/>
    <s v="F"/>
    <x v="3"/>
    <s v="RIO DE JANEIRO"/>
    <m/>
    <n v="380"/>
    <n v="21979270722"/>
    <s v="CMDP"/>
    <s v="Sim"/>
    <d v="2026-03-18T00:00:00"/>
    <m/>
    <m/>
    <d v="2026-03-12T00:00:00"/>
    <d v="2026-03-18T00:00:00"/>
    <s v="Centro Médico Dom Pedro"/>
    <s v="Emagrecimento089736787"/>
    <x v="2"/>
  </r>
  <r>
    <x v="4"/>
    <x v="8"/>
    <s v="Ativo"/>
    <d v="2026-05-18T00:00:00"/>
    <s v="480551081"/>
    <s v="ERICA FERREIRA SILVERIO"/>
    <n v="7884293706"/>
    <d v="1979-12-26T00:00:00"/>
    <n v="46"/>
    <s v="Feminino"/>
    <x v="3"/>
    <s v="RIO DE JANEIRO"/>
    <m/>
    <n v="200"/>
    <n v="21979287883"/>
    <s v="CMDP"/>
    <s v="Sim"/>
    <d v="2026-03-31T00:00:00"/>
    <m/>
    <m/>
    <d v="2026-05-14T00:00:00"/>
    <m/>
    <m/>
    <s v="Emagrecimento480551081"/>
    <x v="5"/>
  </r>
  <r>
    <x v="1"/>
    <x v="8"/>
    <s v="Ativo"/>
    <d v="2026-05-13T00:00:00"/>
    <s v="096605325"/>
    <s v="THIAGO DA SILVA FERNANDES"/>
    <n v="12211422756"/>
    <d v="1986-06-29T00:00:00"/>
    <n v="39"/>
    <s v="M"/>
    <x v="3"/>
    <s v="RIO DE JANEIRO"/>
    <s v="CAMPO GRANDE"/>
    <n v="380"/>
    <n v="21979370292"/>
    <s v="CMDP"/>
    <s v="Sim"/>
    <d v="2026-05-13T00:00:00"/>
    <m/>
    <m/>
    <d v="2026-05-12T00:00:00"/>
    <d v="2026-06-30T00:00:00"/>
    <s v="Amil Espaço Saúde - Campo Grande"/>
    <s v="Emagrecimento096605325"/>
    <x v="5"/>
  </r>
  <r>
    <x v="1"/>
    <x v="8"/>
    <s v="Ativo"/>
    <d v="2026-04-15T00:00:00"/>
    <s v="076383956"/>
    <s v="JULLIANA DE LIMA LEAO"/>
    <n v="14137397767"/>
    <d v="1991-07-11T00:00:00"/>
    <n v="34"/>
    <s v="F"/>
    <x v="3"/>
    <s v="RIO DE JANEIRO"/>
    <s v="ANCHIETA "/>
    <n v="400"/>
    <n v="21979378019"/>
    <s v="CMDP"/>
    <s v="Sim"/>
    <d v="2026-04-15T00:00:00"/>
    <m/>
    <m/>
    <d v="2026-04-14T00:00:00"/>
    <d v="2026-12-05T00:00:00"/>
    <s v="Amil Espaço Saúde - Campo Grande"/>
    <s v="Emagrecimento076383956"/>
    <x v="0"/>
  </r>
  <r>
    <x v="6"/>
    <x v="8"/>
    <s v="Ativo"/>
    <d v="2025-11-12T00:00:00"/>
    <s v="093843036"/>
    <s v="KAREN DA SILVA MENDES"/>
    <n v="13017443795"/>
    <d v="1989-01-11T00:00:00"/>
    <n v="37"/>
    <s v="F"/>
    <x v="3"/>
    <s v="SAO JOAO DE MERITI"/>
    <m/>
    <n v="75"/>
    <n v="21979386671"/>
    <s v="Conexa"/>
    <s v="Sim"/>
    <d v="2025-11-12T00:00:00"/>
    <m/>
    <m/>
    <d v="2025-11-06T00:00:00"/>
    <m/>
    <m/>
    <s v="Emagrecimento093843036"/>
    <x v="1"/>
  </r>
  <r>
    <x v="6"/>
    <x v="8"/>
    <s v="Ativo"/>
    <d v="2026-01-13T00:00:00"/>
    <s v="092603103"/>
    <s v="RENAN RIBEIRO DE OLIVEIRA"/>
    <n v="15116749703"/>
    <d v="1994-07-28T00:00:00"/>
    <n v="31"/>
    <s v="M"/>
    <x v="3"/>
    <s v="RIO DE JANEIRO"/>
    <m/>
    <n v="500"/>
    <n v="21979513591"/>
    <s v="CMDP"/>
    <s v="Sim"/>
    <d v="2026-01-13T00:00:00"/>
    <m/>
    <m/>
    <d v="2026-01-08T00:00:00"/>
    <d v="2026-01-14T00:00:00"/>
    <s v="Hospital Américas"/>
    <s v="Emagrecimento092603103"/>
    <x v="4"/>
  </r>
  <r>
    <x v="4"/>
    <x v="8"/>
    <s v="Ativo"/>
    <d v="2026-05-11T00:00:00"/>
    <s v="087557259"/>
    <s v="PAULA CRISTINA DE OLIVEIRA EMILIANO DA SILVA"/>
    <n v="5638455701"/>
    <d v="1984-01-07T00:00:00"/>
    <n v="42"/>
    <s v="Feminino"/>
    <x v="3"/>
    <s v="RIO DE JANEIRO"/>
    <m/>
    <n v="380"/>
    <n v="21979544018"/>
    <s v="CMDP"/>
    <s v="Sim"/>
    <d v="2026-03-31T00:00:00"/>
    <m/>
    <m/>
    <d v="2026-05-07T00:00:00"/>
    <m/>
    <m/>
    <s v="Emagrecimento087557259"/>
    <x v="5"/>
  </r>
  <r>
    <x v="1"/>
    <x v="8"/>
    <s v="Ativo"/>
    <d v="2026-03-24T00:00:00"/>
    <s v="096554670"/>
    <s v="JESSICA BATISTA PEREIRA"/>
    <n v="13872720716"/>
    <d v="1990-06-16T00:00:00"/>
    <n v="35"/>
    <s v="F"/>
    <x v="3"/>
    <s v="DUQUE DE CAXIAS"/>
    <s v="JARDIM GRAMACHO"/>
    <n v="500"/>
    <n v="21979575662"/>
    <s v="CMDP"/>
    <s v="Sim"/>
    <d v="2026-03-23T00:00:00"/>
    <m/>
    <m/>
    <d v="2026-03-23T00:00:00"/>
    <d v="2026-03-24T00:00:00"/>
    <s v="Centro Médico Dom Pedro"/>
    <s v="Emagrecimento096554670"/>
    <x v="2"/>
  </r>
  <r>
    <x v="1"/>
    <x v="8"/>
    <s v="Ativo"/>
    <d v="2026-01-08T00:00:00"/>
    <s v="092641188"/>
    <s v="MARIA FERNANDA DE MELO PAES"/>
    <n v="13299890743"/>
    <d v="1997-10-20T00:00:00"/>
    <n v="28"/>
    <s v="F"/>
    <x v="3"/>
    <s v="RIO DE JANEIRO"/>
    <m/>
    <n v="380"/>
    <n v="21979606566"/>
    <s v="CMDP"/>
    <s v="Sim"/>
    <d v="2026-01-12T00:00:00"/>
    <m/>
    <m/>
    <d v="2026-01-07T00:00:00"/>
    <d v="2001-01-01T00:00:00"/>
    <s v="Centro Médico Dom Pedro"/>
    <s v="Emagrecimento092641188"/>
    <x v="4"/>
  </r>
  <r>
    <x v="3"/>
    <x v="8"/>
    <s v="Ativo"/>
    <d v="2026-03-03T00:00:00"/>
    <s v="979471095"/>
    <s v="Elizangela Maranhão Dos Santos"/>
    <n v="8175699795"/>
    <d v="1979-01-19T00:00:00"/>
    <n v="47"/>
    <m/>
    <x v="3"/>
    <s v="RIO DE JANEIRO"/>
    <m/>
    <n v="300"/>
    <n v="21979606874"/>
    <s v="CMDP"/>
    <s v="Sim"/>
    <d v="2026-01-12T00:00:00"/>
    <m/>
    <m/>
    <d v="2026-01-12T00:00:00"/>
    <m/>
    <s v="Amil Espaço Saúde - Tijuca"/>
    <s v="Emagrecimento979471095"/>
    <x v="4"/>
  </r>
  <r>
    <x v="4"/>
    <x v="8"/>
    <s v="Ativo"/>
    <d v="2026-05-11T00:00:00"/>
    <s v="089107470"/>
    <s v="LEONARDO SIQUEIRA DE OLIVEIRA"/>
    <n v="10479584737"/>
    <d v="1983-03-14T00:00:00"/>
    <n v="43"/>
    <s v="Masculino"/>
    <x v="3"/>
    <s v="BELFORD ROXO"/>
    <m/>
    <n v="380"/>
    <n v="21979617019"/>
    <s v="CMDP"/>
    <s v="Sim"/>
    <d v="2026-03-31T00:00:00"/>
    <m/>
    <m/>
    <m/>
    <m/>
    <m/>
    <s v="Emagrecimento089107470"/>
    <x v="1"/>
  </r>
  <r>
    <x v="1"/>
    <x v="8"/>
    <s v="Ativo"/>
    <d v="2025-11-17T00:00:00"/>
    <s v="085635582"/>
    <s v="VICTORIA DOS SANTOS FERREIRA"/>
    <n v="18621758709"/>
    <d v="2001-11-10T00:00:00"/>
    <n v="24"/>
    <m/>
    <x v="3"/>
    <s v="NOVA IGUAÇU"/>
    <m/>
    <n v="380"/>
    <n v="21979686552"/>
    <s v="CMDP"/>
    <s v="Sim"/>
    <m/>
    <m/>
    <m/>
    <d v="2025-11-14T00:00:00"/>
    <d v="2025-11-14T00:00:00"/>
    <s v="Centro Médico Dom Pedro"/>
    <s v="Emagrecimento085635582"/>
    <x v="1"/>
  </r>
  <r>
    <x v="1"/>
    <x v="8"/>
    <s v="Ativo"/>
    <d v="2026-05-07T00:00:00"/>
    <s v="097005017"/>
    <s v="WALACE MENDONCA BASTOS"/>
    <n v="13253969746"/>
    <d v="1989-05-19T00:00:00"/>
    <n v="37"/>
    <s v="M"/>
    <x v="3"/>
    <s v="RIO DE JANEIRO"/>
    <s v="SENADOR VASCONCELOS"/>
    <n v="380"/>
    <n v="21979764312"/>
    <s v="CMDP"/>
    <s v="Sim"/>
    <d v="2026-05-07T00:00:00"/>
    <m/>
    <m/>
    <d v="2026-05-06T00:00:00"/>
    <d v="2026-05-13T00:00:00"/>
    <s v="Centro Médico Dom Pedro"/>
    <s v="Emagrecimento097005017"/>
    <x v="5"/>
  </r>
  <r>
    <x v="4"/>
    <x v="8"/>
    <s v="Ativo"/>
    <d v="2026-04-23T00:00:00"/>
    <s v="094441412"/>
    <s v="ANDRESA SATHLER VIEIRA"/>
    <n v="8020195793"/>
    <d v="1978-12-25T00:00:00"/>
    <n v="47"/>
    <s v="Feminino"/>
    <x v="3"/>
    <s v="SAO JOAO DE MERITI"/>
    <m/>
    <n v="75"/>
    <n v="21979779550"/>
    <s v="CMDP"/>
    <s v="Sim"/>
    <d v="2026-04-14T00:00:00"/>
    <m/>
    <m/>
    <d v="2026-04-14T00:00:00"/>
    <m/>
    <s v="Amil Espaço Saúde - Campo Grande"/>
    <s v="Emagrecimento094441412"/>
    <x v="0"/>
  </r>
  <r>
    <x v="4"/>
    <x v="8"/>
    <s v="Ativo"/>
    <d v="2026-05-11T00:00:00"/>
    <s v="094958634"/>
    <s v="NEUSA NEVES SILVEIRA DE ANDRADE"/>
    <n v="86899864720"/>
    <d v="1959-10-16T00:00:00"/>
    <n v="66"/>
    <s v="Feminino"/>
    <x v="3"/>
    <s v="RIO DE JANEIRO"/>
    <m/>
    <n v="380"/>
    <n v="21979908640"/>
    <s v="CMDP"/>
    <s v="Sim"/>
    <d v="2026-03-31T00:00:00"/>
    <m/>
    <m/>
    <m/>
    <m/>
    <m/>
    <s v="Emagrecimento094958634"/>
    <x v="1"/>
  </r>
  <r>
    <x v="1"/>
    <x v="8"/>
    <s v="Ativo"/>
    <d v="2025-11-26T00:00:00"/>
    <s v="092930106"/>
    <s v="Bianca da silva Pereira"/>
    <n v="14269733730"/>
    <d v="1991-04-26T00:00:00"/>
    <n v="35"/>
    <m/>
    <x v="3"/>
    <s v="RIO DE JANEIRO"/>
    <m/>
    <n v="120"/>
    <n v="21979922812"/>
    <s v="CMDP"/>
    <s v="Sim"/>
    <m/>
    <m/>
    <m/>
    <d v="2025-11-25T00:00:00"/>
    <d v="2025-11-26T00:00:00"/>
    <s v="Centro Médico Dom Pedro"/>
    <s v="Emagrecimento092930106"/>
    <x v="1"/>
  </r>
  <r>
    <x v="1"/>
    <x v="8"/>
    <s v="Ativo"/>
    <d v="2026-01-29T00:00:00"/>
    <s v="760959412"/>
    <s v="JOSE CARLOS DE OLIVEIRA BITTENCOURT"/>
    <n v="1153628783"/>
    <d v="1969-03-25T00:00:00"/>
    <n v="57"/>
    <s v="M"/>
    <x v="3"/>
    <s v="RIO DE JANEIRO"/>
    <m/>
    <n v="200"/>
    <n v="21980083948"/>
    <s v="CMDP"/>
    <s v="Sim"/>
    <d v="2026-01-29T00:00:00"/>
    <m/>
    <m/>
    <d v="2026-01-28T00:00:00"/>
    <d v="2026-03-20T00:00:00"/>
    <s v="Amil Espaço Saúde - Campo Grande"/>
    <s v="Emagrecimento760959412"/>
    <x v="4"/>
  </r>
  <r>
    <x v="1"/>
    <x v="8"/>
    <s v="Ativo"/>
    <d v="2026-05-05T00:00:00"/>
    <s v="078353853"/>
    <s v="DEBORA GONCALVES MOURA"/>
    <n v="12705001719"/>
    <d v="1987-11-30T00:00:00"/>
    <n v="38"/>
    <s v="F"/>
    <x v="3"/>
    <s v="NOVA IGUAÇU"/>
    <m/>
    <n v="380"/>
    <n v="21980124248"/>
    <s v="CMDP"/>
    <s v="Sim"/>
    <d v="2026-05-05T00:00:00"/>
    <m/>
    <m/>
    <d v="2026-05-04T00:00:00"/>
    <d v="2026-05-19T00:00:00"/>
    <s v="Amil Espaço Saúde - Campo Grande"/>
    <s v="Emagrecimento078353853"/>
    <x v="5"/>
  </r>
  <r>
    <x v="1"/>
    <x v="8"/>
    <s v="Ativo"/>
    <d v="2025-12-10T00:00:00"/>
    <s v="093798746"/>
    <s v="JOSE MARCOS DA SILVA MARQUES"/>
    <n v="5263168705"/>
    <d v="1978-03-25T00:00:00"/>
    <n v="48"/>
    <s v="M"/>
    <x v="3"/>
    <s v="RIO DE JANEIRO"/>
    <m/>
    <n v="75"/>
    <n v="21980203928"/>
    <s v="Conexa"/>
    <s v="Sim"/>
    <d v="2025-12-10T00:00:00"/>
    <m/>
    <m/>
    <d v="2025-12-09T00:00:00"/>
    <d v="2025-12-30T00:00:00"/>
    <m/>
    <s v="Emagrecimento093798746"/>
    <x v="1"/>
  </r>
  <r>
    <x v="1"/>
    <x v="8"/>
    <s v="Ativo"/>
    <d v="2026-04-14T00:00:00"/>
    <s v="096155791"/>
    <s v="CINTIA DO AMARAL OFFREDI"/>
    <n v="11765678706"/>
    <d v="1986-08-29T00:00:00"/>
    <n v="39"/>
    <s v="F"/>
    <x v="3"/>
    <s v="RIO DE JANEIRO"/>
    <s v="PADRE MIGUEL"/>
    <n v="120"/>
    <n v="21980208643"/>
    <s v="CMDP"/>
    <s v="Sim"/>
    <d v="2026-04-15T00:00:00"/>
    <m/>
    <m/>
    <d v="2026-04-13T00:00:00"/>
    <d v="2026-12-06T00:00:00"/>
    <s v="Amil Espaço Saúde - Campo Grande"/>
    <s v="Emagrecimento096155791"/>
    <x v="0"/>
  </r>
  <r>
    <x v="3"/>
    <x v="8"/>
    <s v="Ativo"/>
    <d v="2026-03-03T00:00:00"/>
    <s v="093169125"/>
    <s v="Yago De Lacerda Guedes José"/>
    <n v="14488789773"/>
    <d v="1997-10-10T00:00:00"/>
    <n v="28"/>
    <m/>
    <x v="3"/>
    <s v="RIO DE JANEIRO"/>
    <m/>
    <n v="450"/>
    <n v="21980248606"/>
    <s v="CMDP"/>
    <s v="Sim"/>
    <d v="2026-01-29T00:00:00"/>
    <m/>
    <m/>
    <d v="2026-01-29T00:00:00"/>
    <m/>
    <s v="Amil Espaço Saúde - Botafogo"/>
    <s v="Emagrecimento093169125"/>
    <x v="4"/>
  </r>
  <r>
    <x v="6"/>
    <x v="8"/>
    <s v="Ativo"/>
    <d v="2026-01-29T00:00:00"/>
    <s v="881171867"/>
    <s v="CLAUDIA FERREIRA DA SILVA"/>
    <n v="68597096772"/>
    <d v="1968-10-27T00:00:00"/>
    <n v="57"/>
    <m/>
    <x v="3"/>
    <s v="BELFORD ROXO"/>
    <m/>
    <n v="400"/>
    <n v="21980293224"/>
    <s v="CMDP"/>
    <s v="Sim"/>
    <d v="2026-01-29T00:00:00"/>
    <m/>
    <m/>
    <d v="2026-01-22T00:00:00"/>
    <m/>
    <m/>
    <s v="Emagrecimento881171867"/>
    <x v="4"/>
  </r>
  <r>
    <x v="1"/>
    <x v="8"/>
    <s v="Ativo"/>
    <d v="2025-11-10T00:00:00"/>
    <s v="093119992"/>
    <s v="LEONARDO DAS CHAGAS SILVA"/>
    <n v="11080834710"/>
    <d v="1986-09-05T00:00:00"/>
    <n v="39"/>
    <m/>
    <x v="3"/>
    <s v="RIO DE JANEIRO"/>
    <m/>
    <n v="120"/>
    <n v="21980311900"/>
    <s v="CMDP"/>
    <s v="Sim"/>
    <m/>
    <m/>
    <m/>
    <d v="2025-10-13T00:00:00"/>
    <d v="2025-10-15T00:00:00"/>
    <s v="Centro Médico Dom Pedro"/>
    <s v="Emagrecimento093119992"/>
    <x v="1"/>
  </r>
  <r>
    <x v="4"/>
    <x v="8"/>
    <s v="Ativo"/>
    <d v="2026-05-11T00:00:00"/>
    <s v="087411475"/>
    <s v="JOYCE GUEDES DE ALMEIDA"/>
    <n v="5715209790"/>
    <d v="1986-04-02T00:00:00"/>
    <n v="40"/>
    <s v="Feminino"/>
    <x v="3"/>
    <s v="RIO DE JANEIRO"/>
    <m/>
    <n v="380"/>
    <n v="21980325681"/>
    <s v="CMDP"/>
    <s v="Sim"/>
    <d v="2026-03-31T00:00:00"/>
    <m/>
    <m/>
    <m/>
    <m/>
    <m/>
    <s v="Emagrecimento087411475"/>
    <x v="1"/>
  </r>
  <r>
    <x v="1"/>
    <x v="8"/>
    <s v="Ativo"/>
    <d v="2025-11-17T00:00:00"/>
    <s v="093273903"/>
    <s v="JESSICA PATRICIO SARDINHA"/>
    <n v="12004720719"/>
    <d v="1987-09-01T00:00:00"/>
    <n v="38"/>
    <s v="F"/>
    <x v="3"/>
    <s v="RIO DE JANEIRO"/>
    <m/>
    <n v="380"/>
    <n v="21980333168"/>
    <s v="Conexa"/>
    <s v="Sim"/>
    <d v="2025-11-19T00:00:00"/>
    <m/>
    <m/>
    <d v="2025-11-14T00:00:00"/>
    <d v="2025-11-21T00:00:00"/>
    <s v="Amil Espaço Saúde - Campo Grande"/>
    <s v="Emagrecimento093273903"/>
    <x v="1"/>
  </r>
  <r>
    <x v="4"/>
    <x v="8"/>
    <s v="Ativo"/>
    <d v="2026-05-18T00:00:00"/>
    <s v="093343759"/>
    <s v="ANA PAULA DE DEUS"/>
    <n v="4618605464"/>
    <d v="1976-02-27T00:00:00"/>
    <n v="50"/>
    <s v="Feminino"/>
    <x v="3"/>
    <s v="RIO DE JANEIRO"/>
    <m/>
    <n v="450"/>
    <n v="21980357730"/>
    <s v="CMDP"/>
    <s v="Sim"/>
    <d v="2026-03-31T00:00:00"/>
    <m/>
    <m/>
    <d v="2026-05-13T00:00:00"/>
    <m/>
    <m/>
    <s v="Emagrecimento093343759"/>
    <x v="5"/>
  </r>
  <r>
    <x v="4"/>
    <x v="8"/>
    <s v="Ativo"/>
    <d v="2026-05-18T00:00:00"/>
    <s v="094583969"/>
    <s v="ANDRE RAFAEL OLIVEIRA"/>
    <n v="5157201788"/>
    <d v="1979-04-25T00:00:00"/>
    <n v="47"/>
    <s v="Masculino"/>
    <x v="3"/>
    <s v="RIO DE JANEIRO"/>
    <m/>
    <n v="120"/>
    <n v="21980458035"/>
    <s v="CMDP"/>
    <s v="Sim"/>
    <d v="2026-03-31T00:00:00"/>
    <m/>
    <m/>
    <d v="2026-05-13T00:00:00"/>
    <m/>
    <m/>
    <s v="Emagrecimento094583969"/>
    <x v="5"/>
  </r>
  <r>
    <x v="1"/>
    <x v="8"/>
    <s v="Ativo"/>
    <d v="2026-03-25T00:00:00"/>
    <s v="081831307"/>
    <s v="GABRIELLE MORAES SEVERINO DE FREITAS"/>
    <n v="18026649710"/>
    <d v="1997-03-15T00:00:00"/>
    <n v="29"/>
    <s v="F"/>
    <x v="3"/>
    <s v="RIO DE JANEIRO"/>
    <m/>
    <n v="750"/>
    <n v="21980482837"/>
    <s v="CMDP"/>
    <s v="Sim"/>
    <d v="2026-03-23T00:00:00"/>
    <m/>
    <m/>
    <d v="2026-03-24T00:00:00"/>
    <d v="2026-02-04T00:00:00"/>
    <s v="Amil Espaço Saúde - Campo Grande"/>
    <s v="Emagrecimento081831307"/>
    <x v="2"/>
  </r>
  <r>
    <x v="3"/>
    <x v="8"/>
    <s v="Ativo"/>
    <d v="2026-03-03T00:00:00"/>
    <s v="093696295"/>
    <s v="TATIANE ALVES DE CALDAS"/>
    <n v="5946225731"/>
    <d v="1984-07-19T00:00:00"/>
    <n v="41"/>
    <m/>
    <x v="3"/>
    <s v="RIO DE JANEIRO"/>
    <m/>
    <n v="75"/>
    <n v="21980560329"/>
    <s v="CMDP"/>
    <s v="Sim"/>
    <d v="2026-02-09T00:00:00"/>
    <m/>
    <m/>
    <d v="2026-02-09T00:00:00"/>
    <m/>
    <s v="Centro Médico Dom Pedro"/>
    <s v="Emagrecimento093696295"/>
    <x v="3"/>
  </r>
  <r>
    <x v="4"/>
    <x v="8"/>
    <s v="Ativo"/>
    <d v="2026-04-23T00:00:00"/>
    <s v="088470648"/>
    <s v="DAIANA JORGE PIMENTA"/>
    <n v="13396850785"/>
    <d v="1989-07-24T00:00:00"/>
    <n v="36"/>
    <s v="Feminino"/>
    <x v="3"/>
    <s v="BELFORD ROXO"/>
    <m/>
    <n v="400"/>
    <n v="21980590575"/>
    <s v="CMDP"/>
    <s v="Sim"/>
    <d v="2026-04-06T00:00:00"/>
    <m/>
    <m/>
    <d v="2026-04-06T00:00:00"/>
    <m/>
    <s v="Amil Espaço Saúde - Botafogo"/>
    <s v="Emagrecimento088470648"/>
    <x v="0"/>
  </r>
  <r>
    <x v="4"/>
    <x v="8"/>
    <s v="Ativo"/>
    <d v="2026-05-11T00:00:00"/>
    <s v="089836909"/>
    <s v="JOYCE FROTA VIEIRA CARVALHO"/>
    <n v="13305607793"/>
    <d v="1990-04-16T00:00:00"/>
    <n v="36"/>
    <s v="Feminino"/>
    <x v="3"/>
    <s v="NITEROI"/>
    <m/>
    <n v="75"/>
    <n v="21980658676"/>
    <s v="CMDP"/>
    <s v="Sim"/>
    <d v="2026-03-31T00:00:00"/>
    <m/>
    <m/>
    <m/>
    <m/>
    <m/>
    <s v="Emagrecimento089836909"/>
    <x v="1"/>
  </r>
  <r>
    <x v="1"/>
    <x v="8"/>
    <s v="Ativo"/>
    <d v="2026-05-19T00:00:00"/>
    <s v="094233912"/>
    <s v="MARCELLO XAVIER DA SILVEIRA"/>
    <n v="47461357700"/>
    <d v="1974-08-16T00:00:00"/>
    <n v="51"/>
    <s v="M"/>
    <x v="3"/>
    <s v="RIO DE JANEIRO"/>
    <s v="PILARES"/>
    <n v="75"/>
    <n v="21980738483"/>
    <s v="CMDP"/>
    <s v="Sim"/>
    <d v="2026-05-19T00:00:00"/>
    <m/>
    <m/>
    <d v="2026-05-18T00:00:00"/>
    <d v="2026-07-14T00:00:00"/>
    <s v="Amil Espaço Saúde - Tijuca"/>
    <s v="Emagrecimento094233912"/>
    <x v="5"/>
  </r>
  <r>
    <x v="6"/>
    <x v="8"/>
    <s v="Ativo"/>
    <d v="2025-11-26T00:00:00"/>
    <s v="095365032"/>
    <s v="LINDA INES DA SILVA MAMEDE"/>
    <n v="14801651747"/>
    <d v="1994-03-04T00:00:00"/>
    <n v="32"/>
    <s v="F"/>
    <x v="3"/>
    <s v="RIO DE JANEIRO"/>
    <m/>
    <n v="500"/>
    <n v="21980829186"/>
    <s v="Conexa"/>
    <s v="Sim"/>
    <d v="2025-11-26T00:00:00"/>
    <m/>
    <m/>
    <d v="2025-11-22T00:00:00"/>
    <m/>
    <m/>
    <s v="Emagrecimento095365032"/>
    <x v="1"/>
  </r>
  <r>
    <x v="1"/>
    <x v="8"/>
    <s v="Ativo"/>
    <d v="2026-01-05T00:00:00"/>
    <s v="095180825"/>
    <s v="JESSICA RIBEIRO FERNANDES"/>
    <n v="14272788736"/>
    <d v="1993-04-24T00:00:00"/>
    <n v="33"/>
    <s v="F"/>
    <x v="3"/>
    <s v="RIO DE JANEIRO"/>
    <m/>
    <n v="700"/>
    <n v="21980830181"/>
    <s v="CMDP"/>
    <s v="Sim"/>
    <d v="2026-01-05T00:00:00"/>
    <m/>
    <m/>
    <d v="2025-12-29T00:00:00"/>
    <d v="2001-01-01T00:00:00"/>
    <s v="Amil Espaço Saúde - Botafogo"/>
    <s v="Emagrecimento095180825"/>
    <x v="1"/>
  </r>
  <r>
    <x v="6"/>
    <x v="8"/>
    <s v="Ativo"/>
    <d v="2025-12-17T00:00:00"/>
    <s v="093840850"/>
    <s v="ADRIANA IGNACIO DE SOUZA"/>
    <n v="8594620721"/>
    <d v="1979-05-05T00:00:00"/>
    <n v="47"/>
    <s v="F"/>
    <x v="3"/>
    <s v="RIO DE JANEIRO"/>
    <m/>
    <n v="75"/>
    <n v="21980839147"/>
    <s v="Conexa"/>
    <s v="Sim"/>
    <d v="2025-12-17T00:00:00"/>
    <m/>
    <m/>
    <d v="2025-12-10T00:00:00"/>
    <m/>
    <m/>
    <s v="Emagrecimento093840850"/>
    <x v="1"/>
  </r>
  <r>
    <x v="1"/>
    <x v="8"/>
    <s v="Ativo"/>
    <d v="2026-03-05T00:00:00"/>
    <s v="094348950"/>
    <s v="CLAUDICEA PEREIRA FORTUNATO AZEVEDO"/>
    <n v="63394766"/>
    <d v="1967-10-09T00:00:00"/>
    <n v="58"/>
    <s v="F"/>
    <x v="3"/>
    <s v="RIO DE JANEIRO"/>
    <m/>
    <n v="120"/>
    <n v="21980846288"/>
    <s v="CMDP"/>
    <s v="Sim"/>
    <d v="2026-03-05T00:00:00"/>
    <m/>
    <m/>
    <d v="2026-03-04T00:00:00"/>
    <d v="2026-04-24T00:00:00"/>
    <s v="Amil Espaço Saúde - Campo Grande"/>
    <s v="Emagrecimento094348950"/>
    <x v="2"/>
  </r>
  <r>
    <x v="1"/>
    <x v="8"/>
    <s v="Ativo"/>
    <d v="2026-02-05T00:00:00"/>
    <s v="087555655"/>
    <s v="CLEBER SIQUEIRA LOUREIRO"/>
    <n v="418134723"/>
    <d v="1973-08-08T00:00:00"/>
    <n v="52"/>
    <s v="M"/>
    <x v="3"/>
    <s v="RIO DE JANEIRO"/>
    <m/>
    <n v="380"/>
    <n v="21980892124"/>
    <s v="CMDP"/>
    <s v="Sim"/>
    <d v="2026-02-05T00:00:00"/>
    <m/>
    <m/>
    <d v="2026-02-02T00:00:00"/>
    <d v="2001-01-01T00:00:00"/>
    <s v="Amil Espaço Saúde - Tijuca"/>
    <s v="Emagrecimento087555655"/>
    <x v="3"/>
  </r>
  <r>
    <x v="3"/>
    <x v="8"/>
    <s v="Ativo"/>
    <d v="2026-04-23T00:00:00"/>
    <s v="089952217"/>
    <s v="MARIANA FONTES DE JESUS"/>
    <n v="18492286717"/>
    <d v="2003-02-18T00:00:00"/>
    <n v="23"/>
    <s v="Feminino"/>
    <x v="3"/>
    <s v="RIO DE JANEIRO"/>
    <m/>
    <n v="400"/>
    <n v="21980929099"/>
    <s v="CMDP"/>
    <s v="Sim"/>
    <d v="2025-08-22T00:00:00"/>
    <m/>
    <m/>
    <d v="2025-08-22T00:00:00"/>
    <m/>
    <s v="Centro Médico Dom Pedro"/>
    <s v="Emagrecimento089952217"/>
    <x v="1"/>
  </r>
  <r>
    <x v="4"/>
    <x v="8"/>
    <s v="Ativo"/>
    <d v="2026-05-18T00:00:00"/>
    <s v="089544196"/>
    <s v="RENATA DA SILVA PEREIRA"/>
    <n v="7839289711"/>
    <d v="1975-03-17T00:00:00"/>
    <n v="51"/>
    <s v="Feminino"/>
    <x v="3"/>
    <s v="NITEROI"/>
    <m/>
    <n v="75"/>
    <n v="21980968778"/>
    <s v="CMDP"/>
    <s v="Sim"/>
    <d v="2026-03-31T00:00:00"/>
    <m/>
    <m/>
    <d v="2026-05-13T00:00:00"/>
    <m/>
    <m/>
    <s v="Emagrecimento089544196"/>
    <x v="5"/>
  </r>
  <r>
    <x v="4"/>
    <x v="8"/>
    <s v="Ativo"/>
    <d v="2026-05-18T00:00:00"/>
    <s v="093487094"/>
    <s v="ALEX FERREIRA DE FRANCISCO"/>
    <n v="9104911784"/>
    <d v="1981-09-25T00:00:00"/>
    <n v="44"/>
    <s v="Masculino"/>
    <x v="3"/>
    <s v="SAO GONÇALO"/>
    <m/>
    <n v="120"/>
    <n v="21981023374"/>
    <s v="CMDP"/>
    <s v="Sim"/>
    <d v="2026-03-31T00:00:00"/>
    <m/>
    <m/>
    <d v="2026-05-13T00:00:00"/>
    <m/>
    <m/>
    <s v="Emagrecimento093487094"/>
    <x v="5"/>
  </r>
  <r>
    <x v="4"/>
    <x v="8"/>
    <s v="Ativo"/>
    <d v="2026-05-18T00:00:00"/>
    <s v="094636587"/>
    <s v="SANDRA MIRANDA PEDREIRA"/>
    <n v="10875003702"/>
    <d v="1984-03-11T00:00:00"/>
    <n v="42"/>
    <s v="Feminino"/>
    <x v="3"/>
    <s v="RIO DE JANEIRO"/>
    <m/>
    <n v="380"/>
    <n v="21981046374"/>
    <s v="CMDP"/>
    <s v="Sim"/>
    <d v="2026-03-31T00:00:00"/>
    <m/>
    <m/>
    <d v="2026-05-06T00:00:00"/>
    <m/>
    <m/>
    <s v="Emagrecimento094636587"/>
    <x v="5"/>
  </r>
  <r>
    <x v="4"/>
    <x v="8"/>
    <s v="Ativo"/>
    <d v="2026-05-11T00:00:00"/>
    <s v="086757947"/>
    <s v="ADRIANA PAULA LETTIERI FERREIRA"/>
    <n v="6539777"/>
    <d v="1968-08-24T00:00:00"/>
    <n v="57"/>
    <s v="Feminino"/>
    <x v="3"/>
    <s v="RIO DE JANEIRO"/>
    <m/>
    <n v="60"/>
    <n v="21981066630"/>
    <s v="CMDP"/>
    <s v="Sim"/>
    <d v="2026-03-31T00:00:00"/>
    <m/>
    <m/>
    <m/>
    <m/>
    <m/>
    <s v="Emagrecimento086757947"/>
    <x v="1"/>
  </r>
  <r>
    <x v="1"/>
    <x v="8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CMDP"/>
    <s v="Sim"/>
    <d v="2026-03-12T00:00:00"/>
    <m/>
    <m/>
    <d v="2026-03-18T00:00:00"/>
    <d v="2026-03-26T00:00:00"/>
    <s v="Centro Médico Dom Pedro"/>
    <s v="Emagrecimento094781919"/>
    <x v="2"/>
  </r>
  <r>
    <x v="1"/>
    <x v="8"/>
    <s v="Ativo"/>
    <d v="2026-01-12T00:00:00"/>
    <s v="089293144"/>
    <s v="ANDREA ALMEIDA PEIXOTO GONCALO"/>
    <n v="7446493747"/>
    <d v="1978-01-02T00:00:00"/>
    <n v="48"/>
    <s v="F"/>
    <x v="3"/>
    <s v="RIO DE JANEIRO"/>
    <m/>
    <n v="6500"/>
    <n v="21981118883"/>
    <s v="CMDP"/>
    <s v="Sim"/>
    <m/>
    <m/>
    <m/>
    <d v="2026-01-08T00:00:00"/>
    <m/>
    <s v="Centro Médico Dom Pedro"/>
    <s v="Emagrecimento089293144"/>
    <x v="4"/>
  </r>
  <r>
    <x v="4"/>
    <x v="8"/>
    <s v="Ativo"/>
    <d v="2026-05-11T00:00:00"/>
    <s v="093690653"/>
    <s v="ANDERSON LUIZ CAVALCANTI DA SILVA"/>
    <n v="91279810700"/>
    <d v="1969-03-10T00:00:00"/>
    <n v="57"/>
    <s v="Masculino"/>
    <x v="3"/>
    <s v="NITEROI"/>
    <m/>
    <n v="750"/>
    <n v="21981128452"/>
    <s v="CMDP"/>
    <s v="Sim"/>
    <d v="2026-03-31T00:00:00"/>
    <m/>
    <m/>
    <m/>
    <m/>
    <m/>
    <s v="Emagrecimento093690653"/>
    <x v="1"/>
  </r>
  <r>
    <x v="6"/>
    <x v="8"/>
    <s v="Ativo"/>
    <d v="2026-04-10T00:00:00"/>
    <s v="085632434"/>
    <s v="ANA JUREMA MONTEIRO DE AQUINO"/>
    <n v="1225985714"/>
    <d v="1972-06-17T00:00:00"/>
    <n v="53"/>
    <s v="F"/>
    <x v="3"/>
    <s v="DUQUE DE CAXIAS"/>
    <m/>
    <s v="NÍVEL 60"/>
    <n v="21981233152"/>
    <s v="CMDP"/>
    <s v="Sim"/>
    <d v="2026-04-10T00:00:00"/>
    <m/>
    <m/>
    <d v="2026-03-27T00:00:00"/>
    <m/>
    <m/>
    <s v="Emagrecimento085632434"/>
    <x v="2"/>
  </r>
  <r>
    <x v="1"/>
    <x v="8"/>
    <s v="Ativo"/>
    <d v="2026-03-11T00:00:00"/>
    <s v="093229903"/>
    <s v="DANIELLE NOVARINO SCHUNK"/>
    <n v="71702784568"/>
    <d v="1975-04-26T00:00:00"/>
    <n v="51"/>
    <s v="F"/>
    <x v="3"/>
    <s v="NITEROI"/>
    <m/>
    <n v="450"/>
    <n v="21981243197"/>
    <s v="CMDP"/>
    <s v="Sim"/>
    <d v="2026-03-12T00:00:00"/>
    <m/>
    <m/>
    <d v="2026-03-10T00:00:00"/>
    <d v="2026-04-02T00:00:00"/>
    <s v="Amil Espaço Saúde - Niterói"/>
    <s v="Emagrecimento093229903"/>
    <x v="2"/>
  </r>
  <r>
    <x v="4"/>
    <x v="8"/>
    <s v="Ativo"/>
    <d v="2026-05-18T00:00:00"/>
    <s v="089718894"/>
    <s v="FLAVIA BERNARDO SOUZA COUTO"/>
    <n v="10138795703"/>
    <d v="1979-08-25T00:00:00"/>
    <n v="46"/>
    <s v="Feminino"/>
    <x v="3"/>
    <s v="RIO DE JANEIRO"/>
    <m/>
    <n v="400"/>
    <n v="21981251432"/>
    <s v="CMDP"/>
    <s v="Sim"/>
    <d v="2026-03-31T00:00:00"/>
    <m/>
    <m/>
    <d v="2026-05-14T00:00:00"/>
    <m/>
    <m/>
    <s v="Emagrecimento089718894"/>
    <x v="5"/>
  </r>
  <r>
    <x v="4"/>
    <x v="8"/>
    <s v="Ativo"/>
    <d v="2026-05-18T00:00:00"/>
    <s v="094620679"/>
    <s v="ELIZABETH RAMOS DOS SANTOS"/>
    <n v="3320330748"/>
    <d v="1972-10-29T00:00:00"/>
    <n v="53"/>
    <s v="Feminino"/>
    <x v="3"/>
    <s v="NITEROI"/>
    <m/>
    <n v="380"/>
    <n v="21981252420"/>
    <s v="CMDP"/>
    <s v="Sim"/>
    <d v="2026-03-31T00:00:00"/>
    <m/>
    <m/>
    <d v="2026-05-06T00:00:00"/>
    <m/>
    <m/>
    <s v="Emagrecimento094620679"/>
    <x v="5"/>
  </r>
  <r>
    <x v="4"/>
    <x v="8"/>
    <s v="Ativo"/>
    <d v="2026-05-18T00:00:00"/>
    <s v="093164712"/>
    <s v="CRISTINA MASSUMI NOGAMI"/>
    <n v="8412752708"/>
    <d v="1978-02-17T00:00:00"/>
    <n v="48"/>
    <s v="Feminino"/>
    <x v="3"/>
    <s v="RIO DE JANEIRO"/>
    <m/>
    <n v="450"/>
    <n v="21981311446"/>
    <s v="CMDP"/>
    <s v="Sim"/>
    <d v="2026-03-31T00:00:00"/>
    <m/>
    <m/>
    <d v="2026-05-14T00:00:00"/>
    <m/>
    <m/>
    <s v="Emagrecimento093164712"/>
    <x v="5"/>
  </r>
  <r>
    <x v="1"/>
    <x v="8"/>
    <s v="Ativo"/>
    <d v="2025-11-24T00:00:00"/>
    <s v="089029781"/>
    <s v="Bruno Daniel Andrade de Sousa"/>
    <n v="8706168540"/>
    <d v="1999-11-10T00:00:00"/>
    <n v="26"/>
    <m/>
    <x v="0"/>
    <s v="SAO PAULO"/>
    <m/>
    <n v="450"/>
    <n v="21981312962"/>
    <s v="CMDP"/>
    <s v="Sim"/>
    <m/>
    <m/>
    <m/>
    <d v="2025-11-19T00:00:00"/>
    <s v="11/18/2025"/>
    <s v="Centro Médico Dom Pedro"/>
    <s v="Emagrecimento089029781"/>
    <x v="1"/>
  </r>
  <r>
    <x v="1"/>
    <x v="8"/>
    <s v="Ativo"/>
    <d v="2026-02-05T00:00:00"/>
    <s v="087555899"/>
    <s v="JULIANE CRISTINE FERREIRA OLIVEIRA"/>
    <n v="10519824725"/>
    <d v="1986-03-04T00:00:00"/>
    <n v="40"/>
    <s v="F"/>
    <x v="3"/>
    <s v="RIO DE JANEIRO"/>
    <m/>
    <n v="580"/>
    <n v="21981350254"/>
    <s v="CMDP"/>
    <s v="Sim"/>
    <d v="2026-02-05T00:00:00"/>
    <m/>
    <m/>
    <d v="2026-02-02T00:00:00"/>
    <d v="2026-03-24T00:00:00"/>
    <s v="Amil Espaço Saúde - Campo Grande"/>
    <s v="Emagrecimento087555899"/>
    <x v="3"/>
  </r>
  <r>
    <x v="3"/>
    <x v="8"/>
    <s v="Ativo"/>
    <d v="2026-04-23T00:00:00"/>
    <s v="094326298"/>
    <s v="INGRID PINTO DAS VIRGENS"/>
    <n v="16996668735"/>
    <d v="1994-12-12T00:00:00"/>
    <n v="31"/>
    <s v="Feminino"/>
    <x v="3"/>
    <s v="RIO DE JANEIRO"/>
    <m/>
    <n v="380"/>
    <n v="21981356147"/>
    <s v="CMDP"/>
    <s v="Sim"/>
    <d v="2025-08-22T00:00:00"/>
    <m/>
    <m/>
    <d v="2025-08-22T00:00:00"/>
    <m/>
    <s v="Centro Médico Dom Pedro"/>
    <s v="Emagrecimento094326298"/>
    <x v="1"/>
  </r>
  <r>
    <x v="1"/>
    <x v="8"/>
    <s v="Ativo"/>
    <d v="2025-12-17T00:00:00"/>
    <s v="093792176"/>
    <s v="GIOVANNA BAPTISTA SILVA"/>
    <n v="10024219770"/>
    <d v="1983-04-18T00:00:00"/>
    <n v="43"/>
    <s v="F"/>
    <x v="3"/>
    <s v="NITEROI"/>
    <m/>
    <n v="75"/>
    <n v="21981378131"/>
    <s v="CMDP"/>
    <s v="Sim"/>
    <d v="2025-12-16T00:00:00"/>
    <m/>
    <m/>
    <d v="2025-12-15T00:00:00"/>
    <d v="2025-12-16T00:00:00"/>
    <s v="Centro Médico Dom Pedro"/>
    <s v="Emagrecimento093792176"/>
    <x v="1"/>
  </r>
  <r>
    <x v="4"/>
    <x v="8"/>
    <s v="Ativo"/>
    <d v="2026-05-11T00:00:00"/>
    <s v="094848213"/>
    <s v="PRISCILA BRUM MOREIRA SILVA"/>
    <n v="12560970716"/>
    <d v="1988-08-20T00:00:00"/>
    <n v="37"/>
    <s v="Feminino"/>
    <x v="3"/>
    <s v="RIO DE JANEIRO"/>
    <m/>
    <n v="750"/>
    <n v="21981397126"/>
    <s v="CMDP"/>
    <s v="Sim"/>
    <d v="2026-03-02T00:00:00"/>
    <m/>
    <m/>
    <d v="2026-05-08T00:00:00"/>
    <m/>
    <m/>
    <s v="Emagrecimento094848213"/>
    <x v="5"/>
  </r>
  <r>
    <x v="6"/>
    <x v="8"/>
    <s v="Ativo"/>
    <d v="2026-01-13T00:00:00"/>
    <s v="484505890"/>
    <s v="LETICIA DOS SANTOS GRATIVOL PIMENTEL"/>
    <n v="14072109711"/>
    <d v="1992-01-23T00:00:00"/>
    <n v="34"/>
    <s v="F"/>
    <x v="3"/>
    <s v="RIO DE JANEIRO"/>
    <m/>
    <n v="600"/>
    <n v="21981429007"/>
    <s v="CMDP"/>
    <s v="Sim"/>
    <d v="2026-01-13T00:00:00"/>
    <m/>
    <m/>
    <d v="2026-01-08T00:00:00"/>
    <d v="2026-02-11T00:00:00"/>
    <s v="Hospital Américas"/>
    <s v="Emagrecimento484505890"/>
    <x v="4"/>
  </r>
  <r>
    <x v="1"/>
    <x v="8"/>
    <s v="Ativo"/>
    <d v="2026-04-15T00:00:00"/>
    <s v="096146963"/>
    <s v="ALESSANDRA GOMES BARBOZA"/>
    <n v="8950001721"/>
    <d v="1982-07-18T00:00:00"/>
    <n v="43"/>
    <s v="F"/>
    <x v="3"/>
    <s v="DUQUE DE CAXIAS"/>
    <s v="OLAVO BILAC"/>
    <n v="580"/>
    <n v="21981478262"/>
    <s v="CMDP"/>
    <s v="Sim"/>
    <d v="2026-04-23T00:00:00"/>
    <m/>
    <m/>
    <d v="2026-04-14T00:00:00"/>
    <d v="2026-04-23T00:00:00"/>
    <s v="Centro Médico Dom Pedro"/>
    <s v="Emagrecimento096146963"/>
    <x v="0"/>
  </r>
  <r>
    <x v="4"/>
    <x v="8"/>
    <s v="Ativo"/>
    <d v="2026-04-23T00:00:00"/>
    <s v="083244253"/>
    <s v="NATALIA DOS SANTOS ANDRADE"/>
    <n v="11341916774"/>
    <d v="1989-02-09T00:00:00"/>
    <n v="37"/>
    <s v="Feminino"/>
    <x v="3"/>
    <s v="RIO DE JANEIRO"/>
    <m/>
    <n v="450"/>
    <n v="21981507686"/>
    <s v="CMDP"/>
    <s v="Sim"/>
    <d v="2026-04-06T00:00:00"/>
    <m/>
    <m/>
    <d v="2026-04-06T00:00:00"/>
    <m/>
    <s v="Amil Espaço Saúde - Tijuca"/>
    <s v="Emagrecimento083244253"/>
    <x v="0"/>
  </r>
  <r>
    <x v="4"/>
    <x v="8"/>
    <s v="Ativo"/>
    <d v="2026-05-11T00:00:00"/>
    <s v="095069554"/>
    <s v="JULIO CESAR DO MONTE NETO"/>
    <n v="44780907349"/>
    <d v="1971-08-11T00:00:00"/>
    <n v="54"/>
    <s v="Masculino"/>
    <x v="3"/>
    <s v="RIO DE JANEIRO"/>
    <m/>
    <n v="120"/>
    <n v="21981520645"/>
    <s v="CMDP"/>
    <s v="Sim"/>
    <d v="2026-03-31T00:00:00"/>
    <m/>
    <m/>
    <m/>
    <m/>
    <m/>
    <s v="Emagrecimento095069554"/>
    <x v="1"/>
  </r>
  <r>
    <x v="1"/>
    <x v="8"/>
    <s v="Ativo"/>
    <d v="2025-11-10T00:00:00"/>
    <s v="094937737"/>
    <s v="ANA LUISA SILVA SOUZA"/>
    <n v="1364004690"/>
    <d v="1982-09-06T00:00:00"/>
    <n v="43"/>
    <s v="F"/>
    <x v="3"/>
    <s v="NITEROI"/>
    <m/>
    <n v="380"/>
    <n v="21981560456"/>
    <s v="Conexa"/>
    <s v="Sim"/>
    <d v="2025-12-03T00:00:00"/>
    <m/>
    <m/>
    <d v="2025-10-01T00:00:00"/>
    <d v="2025-10-23T00:00:00"/>
    <s v="Amil Espaço Saúde - Niterói"/>
    <s v="Emagrecimento094937737"/>
    <x v="1"/>
  </r>
  <r>
    <x v="3"/>
    <x v="8"/>
    <s v="Ativo"/>
    <d v="2026-03-03T00:00:00"/>
    <s v="093210818"/>
    <s v="Aline Lopes Pinto"/>
    <n v="5643042711"/>
    <d v="1982-01-23T00:00:00"/>
    <n v="44"/>
    <m/>
    <x v="3"/>
    <s v="RIO DE JANEIRO"/>
    <m/>
    <n v="450"/>
    <n v="21981566162"/>
    <s v="CMDP"/>
    <s v="Sim"/>
    <d v="2026-01-28T00:00:00"/>
    <m/>
    <m/>
    <d v="2026-01-28T00:00:00"/>
    <m/>
    <s v="Amil Espaço Saúde - Campo Grande"/>
    <s v="Emagrecimento093210818"/>
    <x v="4"/>
  </r>
  <r>
    <x v="6"/>
    <x v="8"/>
    <s v="Ativo"/>
    <d v="2026-01-20T00:00:00"/>
    <s v="088367051"/>
    <s v="LUIZ CLAUDIO GOMES CARRILHO"/>
    <n v="81001185749"/>
    <d v="1960-10-27T00:00:00"/>
    <n v="65"/>
    <s v="M"/>
    <x v="3"/>
    <s v="RIO DE JANEIRO"/>
    <m/>
    <n v="750"/>
    <n v="21981615454"/>
    <s v="CMDP"/>
    <s v="Sim"/>
    <d v="2026-01-20T00:00:00"/>
    <m/>
    <m/>
    <d v="2026-01-15T00:00:00"/>
    <m/>
    <m/>
    <s v="Emagrecimento088367051"/>
    <x v="4"/>
  </r>
  <r>
    <x v="4"/>
    <x v="8"/>
    <s v="Ativo"/>
    <d v="2026-05-11T00:00:00"/>
    <s v="319496716"/>
    <s v="GESSICA PAES FERREIRA DO COUTO"/>
    <n v="11441147721"/>
    <d v="1991-04-24T00:00:00"/>
    <n v="35"/>
    <s v="Feminino"/>
    <x v="3"/>
    <s v="NITEROI"/>
    <m/>
    <n v="300"/>
    <n v="21981656400"/>
    <s v="CMDP"/>
    <s v="Sim"/>
    <d v="2026-03-31T00:00:00"/>
    <m/>
    <m/>
    <m/>
    <m/>
    <m/>
    <s v="Emagrecimento319496716"/>
    <x v="1"/>
  </r>
  <r>
    <x v="1"/>
    <x v="8"/>
    <s v="Ativo"/>
    <d v="2025-12-09T00:00:00"/>
    <s v="078383419"/>
    <s v="ALESSANDRA ROSANOVA FERNANDES"/>
    <n v="12402293721"/>
    <d v="1988-01-28T00:00:00"/>
    <n v="38"/>
    <s v="F"/>
    <x v="3"/>
    <s v="RIO DE JANEIRO"/>
    <m/>
    <n v="500"/>
    <n v="21981672282"/>
    <s v="Conexa"/>
    <s v="Sim"/>
    <d v="2025-12-10T00:00:00"/>
    <m/>
    <m/>
    <d v="2025-12-05T00:00:00"/>
    <d v="2026-01-06T00:00:00"/>
    <s v="Amil Espaço Saúde - Tijuca"/>
    <s v="Emagrecimento078383419"/>
    <x v="1"/>
  </r>
  <r>
    <x v="4"/>
    <x v="8"/>
    <s v="Ativo"/>
    <d v="2026-04-23T00:00:00"/>
    <s v="087308191"/>
    <s v="CRISTIANE MORAES DOS REIS"/>
    <n v="9389046718"/>
    <d v="1978-08-30T00:00:00"/>
    <n v="47"/>
    <s v="Feminino"/>
    <x v="3"/>
    <s v="RIO DE JANEIRO"/>
    <m/>
    <n v="75"/>
    <n v="21981739481"/>
    <s v="CMDP"/>
    <s v="Sim"/>
    <d v="2026-04-06T00:00:00"/>
    <m/>
    <m/>
    <d v="2026-04-06T00:00:00"/>
    <m/>
    <s v="Amil Espaço Saúde - Tijuca"/>
    <s v="Emagrecimento087308191"/>
    <x v="0"/>
  </r>
  <r>
    <x v="1"/>
    <x v="8"/>
    <s v="Ativo"/>
    <d v="2025-12-01T00:00:00"/>
    <s v="076921122"/>
    <s v="ALZIMAR RODRIGUES DA COSTA"/>
    <n v="35999845734"/>
    <d v="1954-06-14T00:00:00"/>
    <n v="71"/>
    <s v="M"/>
    <x v="3"/>
    <s v="NITEROI"/>
    <m/>
    <n v="50"/>
    <n v="21981777484"/>
    <s v="Conexa"/>
    <s v="Sim"/>
    <d v="2025-12-03T00:00:00"/>
    <m/>
    <m/>
    <d v="2025-11-28T00:00:00"/>
    <d v="2025-12-10T00:00:00"/>
    <s v="Amil Espaço Saúde - Botafogo"/>
    <s v="Emagrecimento076921122"/>
    <x v="1"/>
  </r>
  <r>
    <x v="6"/>
    <x v="8"/>
    <s v="Ativo"/>
    <d v="2025-11-10T00:00:00"/>
    <s v="094043691"/>
    <s v="STEFANE HELLEN BARRETO FAGUNDES"/>
    <n v="17799200758"/>
    <d v="1998-07-25T00:00:00"/>
    <n v="27"/>
    <s v="F"/>
    <x v="3"/>
    <s v="RIO DE JANEIRO"/>
    <m/>
    <n v="75"/>
    <n v="21981792847"/>
    <s v="Conexa"/>
    <s v="Sim"/>
    <d v="2025-11-05T00:00:00"/>
    <m/>
    <m/>
    <d v="2025-10-30T00:00:00"/>
    <e v="#REF!"/>
    <s v="Hospital Américas"/>
    <s v="Emagrecimento094043691"/>
    <x v="1"/>
  </r>
  <r>
    <x v="3"/>
    <x v="8"/>
    <s v="Ativo"/>
    <d v="2026-04-23T00:00:00"/>
    <s v="085960641"/>
    <s v="CHRISTINE FRANCISCA DE SOUZA ROSA"/>
    <n v="12764171790"/>
    <d v="1989-07-28T00:00:00"/>
    <n v="36"/>
    <s v="Feminino"/>
    <x v="3"/>
    <s v="RIO DE JANEIRO"/>
    <m/>
    <n v="380"/>
    <n v="21981809173"/>
    <s v="CMDP"/>
    <s v="Sim"/>
    <d v="2025-08-29T00:00:00"/>
    <m/>
    <m/>
    <d v="2025-08-29T00:00:00"/>
    <m/>
    <s v="Centro Médico Dom Pedro"/>
    <s v="Emagrecimento085960641"/>
    <x v="1"/>
  </r>
  <r>
    <x v="4"/>
    <x v="8"/>
    <s v="Ativo"/>
    <d v="2026-05-11T00:00:00"/>
    <s v="094043539"/>
    <s v="THAIZA MARCELLA DE OLIVEIRA RODRIGUES DA SILVA"/>
    <n v="15255287776"/>
    <d v="1995-07-29T00:00:00"/>
    <n v="30"/>
    <s v="Feminino"/>
    <x v="3"/>
    <s v="NOVA IGUAÇU"/>
    <m/>
    <n v="75"/>
    <n v="21981822280"/>
    <s v="CMDP"/>
    <s v="Sim"/>
    <d v="2026-03-31T00:00:00"/>
    <m/>
    <m/>
    <d v="2026-05-07T00:00:00"/>
    <m/>
    <m/>
    <s v="Emagrecimento094043539"/>
    <x v="5"/>
  </r>
  <r>
    <x v="1"/>
    <x v="8"/>
    <s v="Ativo"/>
    <d v="2025-12-15T00:00:00"/>
    <s v="089074333"/>
    <s v="LUANA BILHANE BORBA"/>
    <n v="17270209790"/>
    <d v="1999-01-15T00:00:00"/>
    <n v="27"/>
    <s v="F"/>
    <x v="3"/>
    <s v="RIO DE JANEIRO"/>
    <m/>
    <n v="450"/>
    <n v="21981839086"/>
    <s v="Conexa"/>
    <s v="Sim"/>
    <d v="2025-12-17T00:00:00"/>
    <m/>
    <m/>
    <d v="2025-12-12T00:00:00"/>
    <d v="2025-12-17T00:00:00"/>
    <s v="Hospital Américas"/>
    <s v="Emagrecimento089074333"/>
    <x v="1"/>
  </r>
  <r>
    <x v="1"/>
    <x v="8"/>
    <s v="Ativo"/>
    <d v="2025-12-09T00:00:00"/>
    <s v="087054705"/>
    <s v="VINICIUS JORGE DE MEDEIROS"/>
    <n v="9337831759"/>
    <d v="1982-08-25T00:00:00"/>
    <n v="43"/>
    <s v="M"/>
    <x v="3"/>
    <s v="RIO DE JANEIRO"/>
    <m/>
    <n v="300"/>
    <n v="21981850001"/>
    <s v="Conexa"/>
    <s v="Sim"/>
    <d v="2025-12-10T00:00:00"/>
    <m/>
    <m/>
    <d v="2025-12-08T00:00:00"/>
    <d v="2026-01-23T00:00:00"/>
    <s v="Amil Espaço Saúde - Tijuca"/>
    <s v="Emagrecimento087054705"/>
    <x v="1"/>
  </r>
  <r>
    <x v="1"/>
    <x v="8"/>
    <s v="Ativo"/>
    <d v="2025-11-10T00:00:00"/>
    <s v="089129566"/>
    <s v="Victoria de Oliveira Alves da Conceição"/>
    <n v="17079709717"/>
    <d v="2002-04-28T00:00:00"/>
    <n v="24"/>
    <m/>
    <x v="3"/>
    <s v="RIO DE JANEIRO"/>
    <m/>
    <n v="500"/>
    <n v="21981850407"/>
    <s v="CMDP"/>
    <s v="Sim"/>
    <m/>
    <m/>
    <m/>
    <d v="2025-10-23T00:00:00"/>
    <d v="2025-10-27T00:00:00"/>
    <s v="Centro Médico Dom Pedro"/>
    <s v="Emagrecimento089129566"/>
    <x v="1"/>
  </r>
  <r>
    <x v="1"/>
    <x v="8"/>
    <s v="Ativo"/>
    <d v="2026-05-04T00:00:00"/>
    <s v="088970795"/>
    <s v="JEHNIFFER DE SOUZA GOES"/>
    <n v="14116132799"/>
    <d v="1995-10-28T00:00:00"/>
    <n v="30"/>
    <s v="F"/>
    <x v="3"/>
    <s v="RIO DE JANEIRO"/>
    <s v="COSMOS"/>
    <n v="380"/>
    <n v="21981860500"/>
    <s v="CMDP"/>
    <s v="Sim"/>
    <d v="2026-05-04T00:00:00"/>
    <m/>
    <m/>
    <d v="2026-04-30T00:00:00"/>
    <d v="2026-06-06T00:00:00"/>
    <s v="Amil Espaço Saúde - Campo Grande"/>
    <s v="Emagrecimento088970795"/>
    <x v="0"/>
  </r>
  <r>
    <x v="1"/>
    <x v="8"/>
    <s v="Ativo"/>
    <d v="2025-11-10T00:00:00"/>
    <s v="089903183"/>
    <s v="ELIANE DA SILVA CORTES"/>
    <n v="10043229760"/>
    <d v="1983-11-28T00:00:00"/>
    <n v="42"/>
    <m/>
    <x v="3"/>
    <s v="DUQUE DE CAXIAS"/>
    <m/>
    <n v="380"/>
    <n v="21981872044"/>
    <s v="CMDP"/>
    <s v="Sim"/>
    <m/>
    <m/>
    <m/>
    <d v="2025-10-27T00:00:00"/>
    <d v="2025-11-04T00:00:00"/>
    <s v="Centro Médico Dom Pedro"/>
    <s v="Emagrecimento089903183"/>
    <x v="1"/>
  </r>
  <r>
    <x v="1"/>
    <x v="8"/>
    <s v="Ativo"/>
    <d v="2025-12-15T00:00:00"/>
    <s v="083055557"/>
    <s v="ANDREA DE MENDONCA SOARES"/>
    <n v="4108808762"/>
    <d v="1975-11-12T00:00:00"/>
    <n v="50"/>
    <s v="F"/>
    <x v="3"/>
    <s v="RIO DE JANEIRO"/>
    <m/>
    <n v="600"/>
    <n v="21981925846"/>
    <s v="Conexa"/>
    <s v="Sim"/>
    <d v="2025-12-17T00:00:00"/>
    <m/>
    <m/>
    <d v="2025-12-12T00:00:00"/>
    <d v="2026-01-13T00:00:00"/>
    <s v="Amil Espaço Saúde - Tijuca"/>
    <s v="Emagrecimento083055557"/>
    <x v="1"/>
  </r>
  <r>
    <x v="4"/>
    <x v="8"/>
    <s v="Ativo"/>
    <d v="2026-05-11T00:00:00"/>
    <s v="082085804"/>
    <s v="MICHELE LOPES EL HUAICH"/>
    <n v="10643348735"/>
    <d v="1985-07-24T00:00:00"/>
    <n v="40"/>
    <s v="Feminino"/>
    <x v="3"/>
    <s v="RIO DE JANEIRO"/>
    <m/>
    <n v="60"/>
    <n v="21981977252"/>
    <s v="CMDP"/>
    <s v="Sim"/>
    <d v="2026-03-31T00:00:00"/>
    <m/>
    <m/>
    <m/>
    <m/>
    <m/>
    <s v="Emagrecimento082085804"/>
    <x v="1"/>
  </r>
  <r>
    <x v="1"/>
    <x v="8"/>
    <s v="Ativo"/>
    <d v="2026-05-11T00:00:00"/>
    <s v="096957412"/>
    <s v="JOYCE MARA DE SOUZA NOBRE"/>
    <n v="13058756720"/>
    <d v="1992-05-15T00:00:00"/>
    <n v="34"/>
    <s v="F"/>
    <x v="3"/>
    <s v="RIO DE JANEIRO"/>
    <s v="REALENGO"/>
    <n v="580"/>
    <n v="21981987979"/>
    <s v="CMDP"/>
    <s v="Sim"/>
    <d v="2026-05-11T00:00:00"/>
    <m/>
    <m/>
    <d v="2026-05-07T00:00:00"/>
    <d v="2026-08-05T00:00:00"/>
    <s v="Hospital São Lucas"/>
    <s v="Emagrecimento096957412"/>
    <x v="5"/>
  </r>
  <r>
    <x v="4"/>
    <x v="8"/>
    <s v="Ativo"/>
    <d v="2026-05-11T00:00:00"/>
    <s v="888234929"/>
    <s v="MICHELLE MIRANDA MENDES"/>
    <n v="9600778710"/>
    <d v="1982-04-13T00:00:00"/>
    <n v="44"/>
    <s v="Feminino"/>
    <x v="3"/>
    <s v="RIO DE JANEIRO"/>
    <m/>
    <n v="750"/>
    <n v="21982017059"/>
    <s v="CMDP"/>
    <s v="Sim"/>
    <d v="2026-03-02T00:00:00"/>
    <m/>
    <m/>
    <d v="2026-05-08T00:00:00"/>
    <m/>
    <m/>
    <s v="Emagrecimento888234929"/>
    <x v="5"/>
  </r>
  <r>
    <x v="4"/>
    <x v="8"/>
    <s v="Ativo"/>
    <d v="2026-05-11T00:00:00"/>
    <s v="083615321"/>
    <s v="ANA CAROLINI RIBEIRO PECLAT"/>
    <n v="10223828700"/>
    <d v="1983-01-08T00:00:00"/>
    <n v="43"/>
    <s v="Feminino"/>
    <x v="3"/>
    <s v="RIO DE JANEIRO"/>
    <m/>
    <n v="50"/>
    <n v="21982235233"/>
    <s v="CMDP"/>
    <s v="Sim"/>
    <d v="2026-03-31T00:00:00"/>
    <m/>
    <m/>
    <m/>
    <m/>
    <m/>
    <s v="Emagrecimento083615321"/>
    <x v="1"/>
  </r>
  <r>
    <x v="4"/>
    <x v="8"/>
    <s v="Ativo"/>
    <d v="2026-05-11T00:00:00"/>
    <s v="087555296"/>
    <s v="FERNANDO LUIS MULLER FURTADO"/>
    <n v="8780008798"/>
    <d v="1981-12-22T00:00:00"/>
    <n v="44"/>
    <s v="Masculino"/>
    <x v="3"/>
    <s v="RIO DE JANEIRO"/>
    <m/>
    <n v="380"/>
    <n v="21982259999"/>
    <s v="CMDP"/>
    <s v="Sim"/>
    <d v="2026-03-31T00:00:00"/>
    <m/>
    <m/>
    <d v="2026-05-07T00:00:00"/>
    <m/>
    <m/>
    <s v="Emagrecimento087555296"/>
    <x v="5"/>
  </r>
  <r>
    <x v="4"/>
    <x v="8"/>
    <s v="Ativo"/>
    <d v="2026-05-11T00:00:00"/>
    <s v="082602698"/>
    <s v="LILIA CASTRO DOS SANTOS"/>
    <n v="2597593762"/>
    <d v="1970-02-12T00:00:00"/>
    <n v="56"/>
    <s v="Feminino"/>
    <x v="3"/>
    <s v="RIO DE JANEIRO"/>
    <m/>
    <n v="75"/>
    <n v="21982272577"/>
    <s v="CMDP"/>
    <s v="Sim"/>
    <d v="2026-03-02T00:00:00"/>
    <m/>
    <m/>
    <d v="2026-05-08T00:00:00"/>
    <m/>
    <m/>
    <s v="Emagrecimento082602698"/>
    <x v="5"/>
  </r>
  <r>
    <x v="6"/>
    <x v="8"/>
    <s v="Ativo"/>
    <d v="2025-11-10T00:00:00"/>
    <s v="084781502"/>
    <s v="LUIS FERNANDO DOS SANTOS CIRINO"/>
    <n v="9082953757"/>
    <d v="1983-01-03T00:00:00"/>
    <n v="43"/>
    <s v="M"/>
    <x v="3"/>
    <s v="RIO DE JANEIRO"/>
    <m/>
    <n v="450"/>
    <n v="21982283849"/>
    <s v="Conexa"/>
    <s v="Sim"/>
    <d v="2025-11-05T00:00:00"/>
    <m/>
    <m/>
    <d v="2025-10-30T00:00:00"/>
    <e v="#REF!"/>
    <s v="Hospital Américas"/>
    <s v="Emagrecimento084781502"/>
    <x v="1"/>
  </r>
  <r>
    <x v="3"/>
    <x v="8"/>
    <s v="Ativo"/>
    <d v="2026-03-03T00:00:00"/>
    <s v="093163586"/>
    <s v="Maria Da Conceição Lindouso Teixeira De Souza"/>
    <n v="1308794797"/>
    <d v="1969-07-13T00:00:00"/>
    <n v="56"/>
    <m/>
    <x v="3"/>
    <s v="NOVA IGUAÇU"/>
    <m/>
    <n v="380"/>
    <n v="21982296465"/>
    <s v="CMDP"/>
    <s v="Sim"/>
    <d v="2026-01-30T00:00:00"/>
    <m/>
    <m/>
    <d v="2026-01-30T00:00:00"/>
    <m/>
    <s v="Amil Espaço Saúde - Botafogo"/>
    <s v="Emagrecimento093163586"/>
    <x v="4"/>
  </r>
  <r>
    <x v="4"/>
    <x v="8"/>
    <s v="Ativo"/>
    <d v="2026-05-11T00:00:00"/>
    <s v="080952252"/>
    <s v="RENATA ALVES MACHADO"/>
    <n v="3734597773"/>
    <d v="1976-06-09T00:00:00"/>
    <n v="49"/>
    <s v="Feminino"/>
    <x v="3"/>
    <s v="RIO DE JANEIRO"/>
    <m/>
    <n v="60"/>
    <n v="21982341467"/>
    <s v="CMDP"/>
    <s v="Sim"/>
    <d v="2026-03-31T00:00:00"/>
    <m/>
    <m/>
    <m/>
    <m/>
    <m/>
    <s v="Emagrecimento080952252"/>
    <x v="1"/>
  </r>
  <r>
    <x v="6"/>
    <x v="8"/>
    <s v="Ativo"/>
    <d v="2025-11-12T00:00:00"/>
    <s v="094808268"/>
    <s v="RAFAELA CAROLINE CARIAS DA TUGIA DE MEL"/>
    <n v="15831464741"/>
    <d v="1992-06-20T00:00:00"/>
    <n v="33"/>
    <s v="F"/>
    <x v="3"/>
    <s v="RIO DE JANEIRO"/>
    <m/>
    <n v="750"/>
    <n v="21982362350"/>
    <s v="Conexa"/>
    <s v="Sim"/>
    <d v="2025-11-12T00:00:00"/>
    <m/>
    <m/>
    <d v="2025-11-06T00:00:00"/>
    <m/>
    <m/>
    <s v="Emagrecimento094808268"/>
    <x v="1"/>
  </r>
  <r>
    <x v="1"/>
    <x v="8"/>
    <s v="Ativo"/>
    <d v="2026-04-16T00:00:00"/>
    <s v="093272487"/>
    <s v="JOSILENE PEREIRA DA SILVA"/>
    <n v="10934900710"/>
    <d v="1985-05-10T00:00:00"/>
    <n v="41"/>
    <s v="F"/>
    <x v="3"/>
    <s v="RIO DE JANEIRO"/>
    <s v="MARE"/>
    <n v="75"/>
    <n v="21982445676"/>
    <s v="CMDP"/>
    <s v="Sim"/>
    <d v="2026-04-16T00:00:00"/>
    <m/>
    <m/>
    <d v="2026-04-15T00:00:00"/>
    <d v="2026-05-13T00:00:00"/>
    <s v="Amil Espaço Saúde - Tijuca"/>
    <s v="Emagrecimento093272487"/>
    <x v="0"/>
  </r>
  <r>
    <x v="3"/>
    <x v="8"/>
    <s v="Ativo"/>
    <d v="2026-03-03T00:00:00"/>
    <s v="093126964"/>
    <s v="Barbara Dos Santos Macedo"/>
    <n v="12300423774"/>
    <d v="1993-03-28T00:00:00"/>
    <n v="33"/>
    <m/>
    <x v="3"/>
    <s v="SAQUAREMA"/>
    <m/>
    <n v="75"/>
    <n v="21982456769"/>
    <s v="CMDP"/>
    <s v="Sim"/>
    <d v="2026-01-30T00:00:00"/>
    <m/>
    <m/>
    <d v="2026-01-30T00:00:00"/>
    <m/>
    <s v="Amil Espaço Saúde - Niterói"/>
    <s v="Emagrecimento093126964"/>
    <x v="4"/>
  </r>
  <r>
    <x v="1"/>
    <x v="8"/>
    <s v="Ativo"/>
    <d v="2025-11-10T00:00:00"/>
    <s v="093190059"/>
    <s v="Marta Batista"/>
    <n v="9276100784"/>
    <d v="1983-04-28T00:00:00"/>
    <n v="43"/>
    <m/>
    <x v="3"/>
    <s v="RIO DE JANEIRO"/>
    <m/>
    <n v="750"/>
    <n v="21982477733"/>
    <s v="CMDP"/>
    <s v="Sim"/>
    <m/>
    <m/>
    <m/>
    <d v="2025-10-10T00:00:00"/>
    <d v="2025-10-15T00:00:00"/>
    <s v="Centro Médico Dom Pedro"/>
    <s v="Emagrecimento093190059"/>
    <x v="1"/>
  </r>
  <r>
    <x v="3"/>
    <x v="8"/>
    <s v="Ativo"/>
    <d v="2026-03-03T00:00:00"/>
    <s v="089229770"/>
    <s v="Joice Moraes Urbani"/>
    <n v="18312596720"/>
    <d v="2000-10-22T00:00:00"/>
    <n v="25"/>
    <m/>
    <x v="3"/>
    <s v="RIO DE JANEIRO"/>
    <m/>
    <n v="380"/>
    <n v="21982491564"/>
    <s v="CMDP"/>
    <s v="Sim"/>
    <d v="2026-02-06T00:00:00"/>
    <m/>
    <m/>
    <d v="2026-02-06T00:00:00"/>
    <m/>
    <s v="Amil Espaço Saúde - Campo Grande"/>
    <s v="Emagrecimento089229770"/>
    <x v="3"/>
  </r>
  <r>
    <x v="4"/>
    <x v="8"/>
    <s v="Ativo"/>
    <d v="2026-05-18T00:00:00"/>
    <s v="085271210"/>
    <s v="SOLANGE ROSA GONCALVES DA SILVA"/>
    <n v="67252656772"/>
    <d v="1961-12-01T00:00:00"/>
    <n v="64"/>
    <s v="Feminino"/>
    <x v="3"/>
    <s v="RIO DE JANEIRO"/>
    <m/>
    <n v="75"/>
    <n v="21982499473"/>
    <s v="CMDP"/>
    <s v="Sim"/>
    <d v="2026-03-31T00:00:00"/>
    <m/>
    <m/>
    <d v="2026-05-13T00:00:00"/>
    <m/>
    <m/>
    <s v="Emagrecimento085271210"/>
    <x v="5"/>
  </r>
  <r>
    <x v="1"/>
    <x v="8"/>
    <s v="Ativo"/>
    <d v="2026-04-13T00:00:00"/>
    <s v="093688811"/>
    <s v="ELISANGELA MAZZA MATTEINI"/>
    <n v="7967394712"/>
    <d v="1978-03-02T00:00:00"/>
    <n v="48"/>
    <s v="F"/>
    <x v="3"/>
    <s v="RIO DE JANEIRO"/>
    <s v="CENTRO"/>
    <n v="75"/>
    <n v="21982502076"/>
    <s v="CMDP"/>
    <s v="Sim"/>
    <d v="2026-04-13T00:00:00"/>
    <m/>
    <m/>
    <d v="2026-04-09T00:00:00"/>
    <d v="2026-04-20T00:00:00"/>
    <s v="Centro Médico Dom Pedro"/>
    <s v="Emagrecimento093688811"/>
    <x v="0"/>
  </r>
  <r>
    <x v="4"/>
    <x v="8"/>
    <s v="Ativo"/>
    <d v="2026-05-11T00:00:00"/>
    <s v="093086805"/>
    <s v="BRUNO DE OLIVEIRA VAZ"/>
    <n v="19253085703"/>
    <d v="1999-01-05T00:00:00"/>
    <n v="27"/>
    <s v="Masculino"/>
    <x v="3"/>
    <s v="RIO DE JANEIRO"/>
    <m/>
    <n v="120"/>
    <n v="21982539058"/>
    <s v="CMDP"/>
    <s v="Sim"/>
    <d v="2026-03-31T00:00:00"/>
    <m/>
    <m/>
    <d v="2026-05-08T00:00:00"/>
    <m/>
    <m/>
    <s v="Emagrecimento093086805"/>
    <x v="5"/>
  </r>
  <r>
    <x v="4"/>
    <x v="8"/>
    <s v="Ativo"/>
    <d v="2026-05-11T00:00:00"/>
    <s v="093924913"/>
    <s v="DAIANE SILVA DE ASSIS PAIXAO"/>
    <n v="13516099712"/>
    <d v="1998-04-11T00:00:00"/>
    <n v="28"/>
    <s v="Feminino"/>
    <x v="3"/>
    <s v="RIO DE JANEIRO"/>
    <m/>
    <n v="750"/>
    <n v="21982582952"/>
    <s v="CMDP"/>
    <s v="Sim"/>
    <d v="2026-03-31T00:00:00"/>
    <m/>
    <m/>
    <d v="2026-05-08T00:00:00"/>
    <m/>
    <m/>
    <s v="Emagrecimento093924913"/>
    <x v="5"/>
  </r>
  <r>
    <x v="1"/>
    <x v="8"/>
    <s v="Ativo"/>
    <d v="2026-04-13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13T00:00:00"/>
    <m/>
    <m/>
    <d v="2026-04-10T00:00:00"/>
    <d v="2026-04-20T00:00:00"/>
    <s v="Amil Espaço Saúde - Niterói"/>
    <s v="Emagrecimento432325212"/>
    <x v="0"/>
  </r>
  <r>
    <x v="6"/>
    <x v="8"/>
    <s v="Ativo"/>
    <d v="2025-11-10T00:00:00"/>
    <s v="092673715"/>
    <s v="jania pereira de paula"/>
    <n v="9783085735"/>
    <d v="1982-03-18T00:00:00"/>
    <n v="44"/>
    <s v="F"/>
    <x v="3"/>
    <s v="RIO DE JANEIRO"/>
    <m/>
    <n v="450"/>
    <n v="21982600474"/>
    <s v="Conexa"/>
    <s v="Sim"/>
    <d v="2025-11-05T00:00:00"/>
    <m/>
    <m/>
    <d v="2025-10-31T00:00:00"/>
    <e v="#REF!"/>
    <s v="Hospital São Lucas"/>
    <s v="Emagrecimento092673715"/>
    <x v="1"/>
  </r>
  <r>
    <x v="4"/>
    <x v="8"/>
    <s v="Ativo"/>
    <d v="2026-05-18T00:00:00"/>
    <s v="089201582"/>
    <s v="TAIZ CRISTINA DIAS ROBAINA"/>
    <n v="7205657741"/>
    <d v="1975-12-29T00:00:00"/>
    <n v="50"/>
    <s v="Feminino"/>
    <x v="3"/>
    <s v="RIO DE JANEIRO"/>
    <m/>
    <n v="75"/>
    <n v="21982756969"/>
    <s v="CMDP"/>
    <s v="Sim"/>
    <d v="2026-03-31T00:00:00"/>
    <m/>
    <m/>
    <d v="2026-05-13T00:00:00"/>
    <m/>
    <m/>
    <s v="Emagrecimento089201582"/>
    <x v="5"/>
  </r>
  <r>
    <x v="4"/>
    <x v="8"/>
    <s v="Ativo"/>
    <d v="2026-05-11T00:00:00"/>
    <s v="315447877"/>
    <s v="PAULA CANUTO BINATTI"/>
    <n v="9379202741"/>
    <d v="1983-04-20T00:00:00"/>
    <n v="43"/>
    <s v="Feminino"/>
    <x v="3"/>
    <s v="RIO DE JANEIRO"/>
    <m/>
    <n v="120"/>
    <n v="21982764220"/>
    <s v="CMDP"/>
    <s v="Sim"/>
    <d v="2026-03-02T00:00:00"/>
    <m/>
    <m/>
    <d v="2026-04-20T00:00:00"/>
    <m/>
    <m/>
    <s v="Emagrecimento315447877"/>
    <x v="0"/>
  </r>
  <r>
    <x v="1"/>
    <x v="8"/>
    <s v="Ativo"/>
    <d v="2025-11-10T00:00:00"/>
    <s v="431678715"/>
    <s v="Raquel Cristina da Silva Prado de Oliveira"/>
    <n v="12510125745"/>
    <d v="1990-08-23T00:00:00"/>
    <n v="35"/>
    <m/>
    <x v="3"/>
    <s v="RIO DE JANEIRO"/>
    <m/>
    <n v="400"/>
    <n v="21982834192"/>
    <s v="CMDP"/>
    <s v="Sim"/>
    <m/>
    <m/>
    <m/>
    <d v="2025-10-13T00:00:00"/>
    <d v="2025-10-16T00:00:00"/>
    <s v="Centro Médico Dom Pedro"/>
    <s v="Emagrecimento431678715"/>
    <x v="1"/>
  </r>
  <r>
    <x v="1"/>
    <x v="8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CMDP"/>
    <s v="Sim"/>
    <m/>
    <m/>
    <m/>
    <d v="2025-10-08T00:00:00"/>
    <m/>
    <s v="Centro Médico Dom Pedro"/>
    <s v="Emagrecimento094691133"/>
    <x v="1"/>
  </r>
  <r>
    <x v="4"/>
    <x v="8"/>
    <s v="Ativo"/>
    <d v="2026-04-23T00:00:00"/>
    <s v="083241360"/>
    <s v="FERNANDA DOS SANTOS DELLE CRODE"/>
    <n v="9842142752"/>
    <d v="1982-09-27T00:00:00"/>
    <n v="43"/>
    <s v="Feminino"/>
    <x v="3"/>
    <s v="DUQUE DE CAXIAS"/>
    <m/>
    <n v="60"/>
    <n v="21982991108"/>
    <s v="CMDP"/>
    <s v="Sim"/>
    <d v="2026-04-06T00:00:00"/>
    <m/>
    <m/>
    <d v="2026-04-06T00:00:00"/>
    <m/>
    <s v="Centro Médico Dom Pedro"/>
    <s v="Emagrecimento083241360"/>
    <x v="0"/>
  </r>
  <r>
    <x v="4"/>
    <x v="8"/>
    <s v="Ativo"/>
    <d v="2026-05-11T00:00:00"/>
    <s v="088429230"/>
    <s v="RENATA GUIMARAES VIANA"/>
    <n v="9382997784"/>
    <d v="1980-09-27T00:00:00"/>
    <n v="45"/>
    <s v="Feminino"/>
    <x v="0"/>
    <s v="SAO PAULO"/>
    <m/>
    <n v="120"/>
    <n v="21983020085"/>
    <s v="CMDP"/>
    <s v="Sim"/>
    <d v="2026-03-31T00:00:00"/>
    <m/>
    <m/>
    <m/>
    <m/>
    <m/>
    <s v="Emagrecimento088429230"/>
    <x v="1"/>
  </r>
  <r>
    <x v="1"/>
    <x v="8"/>
    <s v="Ativo"/>
    <d v="2025-12-09T00:00:00"/>
    <s v="084734219"/>
    <s v="MICHELE VAZ DE FRANCA LYDIO"/>
    <n v="11273421779"/>
    <d v="1985-07-03T00:00:00"/>
    <n v="40"/>
    <s v="F"/>
    <x v="3"/>
    <s v="JAPERI"/>
    <m/>
    <n v="380"/>
    <n v="21983027054"/>
    <s v="Conexa"/>
    <s v="Sim"/>
    <d v="2025-12-10T00:00:00"/>
    <m/>
    <m/>
    <d v="2025-12-02T00:00:00"/>
    <d v="2025-12-04T00:00:00"/>
    <s v="Amil Espaço Saúde - Niterói"/>
    <s v="Emagrecimento084734219"/>
    <x v="1"/>
  </r>
  <r>
    <x v="3"/>
    <x v="8"/>
    <s v="Ativo"/>
    <d v="2026-04-23T00:00:00"/>
    <s v="093269983"/>
    <s v="RAYSSA BORRET MORATO BASTOS ARAUJO"/>
    <n v="16346614789"/>
    <d v="1998-03-14T00:00:00"/>
    <n v="28"/>
    <s v="Feminino"/>
    <x v="3"/>
    <s v="NILOPOLIS"/>
    <m/>
    <n v="380"/>
    <n v="21983136906"/>
    <s v="CMDP"/>
    <s v="Sim"/>
    <d v="2025-09-24T00:00:00"/>
    <m/>
    <m/>
    <d v="2025-09-24T00:00:00"/>
    <m/>
    <s v="Centro Médico Dom Pedro"/>
    <s v="Emagrecimento093269983"/>
    <x v="1"/>
  </r>
  <r>
    <x v="1"/>
    <x v="8"/>
    <s v="Ativo"/>
    <d v="2025-12-10T00:00:00"/>
    <s v="094508933"/>
    <s v="CAROLINA BARBOSA SUZANO BRAGA"/>
    <n v="5573045717"/>
    <d v="1983-11-16T00:00:00"/>
    <n v="42"/>
    <s v="F"/>
    <x v="3"/>
    <s v="RIO DE JANEIRO"/>
    <m/>
    <n v="450"/>
    <n v="21983150103"/>
    <s v="CMDP"/>
    <s v="Sim"/>
    <d v="2025-12-12T00:00:00"/>
    <m/>
    <m/>
    <d v="2025-12-09T00:00:00"/>
    <d v="2025-12-12T00:00:00"/>
    <s v="Centro Médico Dom Pedro"/>
    <s v="Emagrecimento094508933"/>
    <x v="1"/>
  </r>
  <r>
    <x v="4"/>
    <x v="8"/>
    <s v="Ativo"/>
    <d v="2026-05-18T00:00:00"/>
    <s v="094830040"/>
    <s v="EDIANE BATISTA DE FIGUEIREDO"/>
    <n v="591512777"/>
    <d v="1969-09-15T00:00:00"/>
    <n v="56"/>
    <s v="Feminino"/>
    <x v="3"/>
    <s v="RIO DE JANEIRO"/>
    <m/>
    <n v="50"/>
    <n v="21983157243"/>
    <s v="CMDP"/>
    <s v="Sim"/>
    <d v="2026-03-31T00:00:00"/>
    <m/>
    <m/>
    <d v="2026-05-05T00:00:00"/>
    <m/>
    <m/>
    <s v="Emagrecimento094830040"/>
    <x v="5"/>
  </r>
  <r>
    <x v="1"/>
    <x v="8"/>
    <s v="Ativo"/>
    <d v="2025-11-11T00:00:00"/>
    <s v="078392162"/>
    <s v="LUIZ HENRIQUE DE BARROS NUNES JUNIOR"/>
    <n v="5762517713"/>
    <d v="1985-08-18T00:00:00"/>
    <n v="40"/>
    <m/>
    <x v="3"/>
    <s v="RIO DE JANEIRO"/>
    <m/>
    <n v="500"/>
    <n v="21983178841"/>
    <s v="CMDP"/>
    <s v="Sim"/>
    <m/>
    <m/>
    <m/>
    <d v="2025-11-11T00:00:00"/>
    <d v="2025-11-13T00:00:00"/>
    <s v="Centro Médico Dom Pedro"/>
    <s v="Emagrecimento078392162"/>
    <x v="1"/>
  </r>
  <r>
    <x v="6"/>
    <x v="8"/>
    <s v="Ativo"/>
    <d v="2026-01-05T00:00:00"/>
    <s v="190606339"/>
    <s v="JOVELINA MAGALDI LEAL"/>
    <n v="3723999751"/>
    <d v="1973-08-20T00:00:00"/>
    <n v="52"/>
    <s v="F"/>
    <x v="3"/>
    <s v="RIO DE JANEIRO"/>
    <m/>
    <n v="400"/>
    <n v="21983216949"/>
    <s v="CMDP"/>
    <s v="Sim"/>
    <d v="2026-01-05T00:00:00"/>
    <m/>
    <m/>
    <d v="2025-12-18T00:00:00"/>
    <d v="2026-01-07T00:00:00"/>
    <s v="Hospital Américas"/>
    <s v="Emagrecimento190606339"/>
    <x v="1"/>
  </r>
  <r>
    <x v="1"/>
    <x v="8"/>
    <s v="Ativo"/>
    <d v="2025-12-11T00:00:00"/>
    <s v="095613971"/>
    <s v="LEONARDO OLIVEIRA DAMASCENO"/>
    <n v="8177280740"/>
    <d v="1980-04-11T00:00:00"/>
    <n v="46"/>
    <s v="M"/>
    <x v="3"/>
    <s v="SAO GONÇALO"/>
    <m/>
    <n v="380"/>
    <n v="21983221242"/>
    <s v="Conexa"/>
    <s v="Sim"/>
    <d v="2025-12-17T00:00:00"/>
    <m/>
    <m/>
    <d v="2025-12-10T00:00:00"/>
    <d v="2026-01-08T00:00:00"/>
    <s v="Amil Espaço Saúde - Niterói"/>
    <s v="Emagrecimento095613971"/>
    <x v="1"/>
  </r>
  <r>
    <x v="6"/>
    <x v="8"/>
    <s v="Ativo"/>
    <d v="2025-11-12T00:00:00"/>
    <s v="084060302"/>
    <s v="RENILDA DE ARAUJO CAETANO"/>
    <n v="9050209793"/>
    <d v="1982-01-06T00:00:00"/>
    <n v="44"/>
    <s v="F"/>
    <x v="3"/>
    <s v="RIO DE JANEIRO"/>
    <m/>
    <n v="450"/>
    <n v="21983268482"/>
    <s v="Conexa"/>
    <s v="Sim"/>
    <d v="2025-11-12T00:00:00"/>
    <m/>
    <m/>
    <d v="2025-11-06T00:00:00"/>
    <m/>
    <m/>
    <s v="Emagrecimento084060302"/>
    <x v="1"/>
  </r>
  <r>
    <x v="6"/>
    <x v="8"/>
    <s v="Ativo"/>
    <d v="2025-11-10T00:00:00"/>
    <s v="094410346"/>
    <s v="LEONARDO RODRIGUES FRIAS"/>
    <n v="7952267728"/>
    <d v="1979-10-22T00:00:00"/>
    <n v="46"/>
    <s v="M"/>
    <x v="3"/>
    <s v="RIO DE JANEIRO"/>
    <m/>
    <n v="750"/>
    <n v="21983546664"/>
    <s v="Conexa"/>
    <s v="Sim"/>
    <d v="2025-11-05T00:00:00"/>
    <m/>
    <m/>
    <d v="2025-10-30T00:00:00"/>
    <e v="#REF!"/>
    <s v="Hospital Américas"/>
    <s v="Emagrecimento094410346"/>
    <x v="1"/>
  </r>
  <r>
    <x v="1"/>
    <x v="8"/>
    <s v="Ativo"/>
    <d v="2025-11-10T00:00:00"/>
    <s v="089837531"/>
    <s v="BEATRIZ ROSA PEREIRA DE JESUS"/>
    <n v="14832692720"/>
    <d v="1994-06-30T00:00:00"/>
    <n v="31"/>
    <s v="F"/>
    <x v="3"/>
    <s v="RIO DE JANEIRO"/>
    <m/>
    <n v="50"/>
    <n v="21983547471"/>
    <s v="Conexa"/>
    <s v="Sim"/>
    <d v="2025-11-05T00:00:00"/>
    <m/>
    <m/>
    <d v="2025-11-04T00:00:00"/>
    <d v="2025-11-11T00:00:00"/>
    <s v="Amil Espaço Saúde - Campo Grande"/>
    <s v="Emagrecimento089837531"/>
    <x v="1"/>
  </r>
  <r>
    <x v="1"/>
    <x v="8"/>
    <s v="Ativo"/>
    <d v="2025-11-24T00:00:00"/>
    <s v="093479370"/>
    <s v="Leidiane Sousa de Oliveira"/>
    <n v="202358364"/>
    <d v="1982-01-07T00:00:00"/>
    <n v="44"/>
    <s v="F"/>
    <x v="3"/>
    <s v="SAO JOAO DE MERITI"/>
    <m/>
    <n v="75"/>
    <n v="21983596840"/>
    <s v="Conexa"/>
    <s v="Sim"/>
    <d v="2025-11-26T00:00:00"/>
    <m/>
    <m/>
    <d v="2025-11-21T00:00:00"/>
    <d v="2025-11-14T00:00:00"/>
    <s v="Amil Espaço Saúde - Caxias"/>
    <s v="Emagrecimento093479370"/>
    <x v="1"/>
  </r>
  <r>
    <x v="1"/>
    <x v="8"/>
    <s v="Ativo"/>
    <d v="2025-11-10T00:00:00"/>
    <s v="089903572"/>
    <s v="PATRICIA LIMA DA SILVA DE SOUSA"/>
    <n v="3665456711"/>
    <d v="1975-08-12T00:00:00"/>
    <n v="50"/>
    <s v="F"/>
    <x v="3"/>
    <s v="DUQUE DE CAXIAS"/>
    <m/>
    <n v="380"/>
    <n v="21983621832"/>
    <s v="Conexa"/>
    <s v="Sim"/>
    <d v="2025-12-03T00:00:00"/>
    <m/>
    <m/>
    <d v="2025-10-02T00:00:00"/>
    <d v="2025-11-25T00:00:00"/>
    <s v="Amil Espaço Saúde - Botafogo"/>
    <s v="Emagrecimento089903572"/>
    <x v="1"/>
  </r>
  <r>
    <x v="4"/>
    <x v="8"/>
    <s v="Ativo"/>
    <d v="2026-05-11T00:00:00"/>
    <s v="086044991"/>
    <s v="MARCIO PINTO DA SILVA"/>
    <n v="5462478739"/>
    <d v="1983-12-30T00:00:00"/>
    <n v="42"/>
    <s v="Masculino"/>
    <x v="3"/>
    <s v="RIO DE JANEIRO"/>
    <m/>
    <n v="80"/>
    <n v="21983624912"/>
    <s v="CMDP"/>
    <s v="Sim"/>
    <d v="2026-03-31T00:00:00"/>
    <m/>
    <m/>
    <m/>
    <m/>
    <m/>
    <s v="Emagrecimento086044991"/>
    <x v="1"/>
  </r>
  <r>
    <x v="1"/>
    <x v="8"/>
    <s v="Ativo"/>
    <d v="2025-11-10T00:00:00"/>
    <s v="093190060"/>
    <s v="Isabel Cristina Cordeiro Ambrosini"/>
    <n v="2883346712"/>
    <d v="1974-01-31T00:00:00"/>
    <n v="52"/>
    <m/>
    <x v="3"/>
    <s v="RIO DE JANEIRO"/>
    <m/>
    <n v="750"/>
    <n v="21983690400"/>
    <s v="CMDP"/>
    <s v="Sim"/>
    <m/>
    <m/>
    <m/>
    <d v="2025-10-10T00:00:00"/>
    <d v="2025-10-15T00:00:00"/>
    <s v="Centro Médico Dom Pedro"/>
    <s v="Emagrecimento093190060"/>
    <x v="1"/>
  </r>
  <r>
    <x v="6"/>
    <x v="8"/>
    <s v="Ativo"/>
    <d v="2026-01-29T00:00:00"/>
    <s v="093861490"/>
    <s v="DANIELLE DE CASTRO SCRIPILLITI"/>
    <n v="9429184792"/>
    <d v="1981-01-27T00:00:00"/>
    <n v="45"/>
    <m/>
    <x v="3"/>
    <s v="RIO DE JANEIRO"/>
    <m/>
    <n v="75"/>
    <n v="21983744004"/>
    <s v="CMDP"/>
    <s v="Sim"/>
    <d v="2026-01-29T00:00:00"/>
    <m/>
    <m/>
    <d v="2026-01-22T00:00:00"/>
    <m/>
    <m/>
    <s v="Emagrecimento093861490"/>
    <x v="4"/>
  </r>
  <r>
    <x v="4"/>
    <x v="8"/>
    <s v="Ativo"/>
    <d v="2026-04-23T00:00:00"/>
    <s v="086297285"/>
    <s v="FABIANA OLIVEIRA DA SILVA"/>
    <n v="3297710780"/>
    <d v="1976-11-27T00:00:00"/>
    <n v="49"/>
    <s v="Feminino"/>
    <x v="3"/>
    <s v="RIO DE JANEIRO"/>
    <m/>
    <n v="75"/>
    <n v="21983826873"/>
    <s v="CMDP"/>
    <s v="Sim"/>
    <d v="2026-04-06T00:00:00"/>
    <m/>
    <m/>
    <d v="2026-04-06T00:00:00"/>
    <m/>
    <s v="Centro Médico Dom Pedro"/>
    <s v="Emagrecimento086297285"/>
    <x v="0"/>
  </r>
  <r>
    <x v="4"/>
    <x v="8"/>
    <s v="Ativo"/>
    <d v="2026-05-11T00:00:00"/>
    <s v="093101312"/>
    <s v="SHAIENE DE SOUZA"/>
    <n v="14358384757"/>
    <d v="1990-08-16T00:00:00"/>
    <n v="35"/>
    <s v="Feminino"/>
    <x v="3"/>
    <s v="RIO DE JANEIRO"/>
    <m/>
    <n v="450"/>
    <n v="21983832814"/>
    <s v="CMDP"/>
    <s v="Sim"/>
    <d v="2026-03-31T00:00:00"/>
    <m/>
    <m/>
    <m/>
    <m/>
    <m/>
    <s v="Emagrecimento093101312"/>
    <x v="1"/>
  </r>
  <r>
    <x v="4"/>
    <x v="8"/>
    <s v="Ativo"/>
    <d v="2026-05-18T00:00:00"/>
    <s v="092995959"/>
    <s v="KARLA ALBUQUERQUE DE SOUSA DOS SANTOS"/>
    <n v="16858277722"/>
    <d v="1995-07-03T00:00:00"/>
    <n v="30"/>
    <s v="Feminino"/>
    <x v="3"/>
    <s v="RIO DE JANEIRO"/>
    <m/>
    <n v="450"/>
    <n v="21983854263"/>
    <s v="CMDP"/>
    <s v="Sim"/>
    <d v="2026-03-31T00:00:00"/>
    <m/>
    <m/>
    <d v="2026-05-13T00:00:00"/>
    <m/>
    <m/>
    <s v="Emagrecimento092995959"/>
    <x v="5"/>
  </r>
  <r>
    <x v="4"/>
    <x v="8"/>
    <s v="Ativo"/>
    <d v="2026-05-11T00:00:00"/>
    <s v="093793560"/>
    <s v="KATIANE CARVALHO DA SILVA BRITO"/>
    <n v="5830024713"/>
    <d v="1988-04-05T00:00:00"/>
    <n v="38"/>
    <s v="Feminino"/>
    <x v="3"/>
    <s v="RIO DE JANEIRO"/>
    <m/>
    <n v="75"/>
    <n v="21983905566"/>
    <s v="CMDP"/>
    <s v="Sim"/>
    <d v="2026-03-31T00:00:00"/>
    <m/>
    <m/>
    <m/>
    <m/>
    <m/>
    <s v="Emagrecimento093793560"/>
    <x v="1"/>
  </r>
  <r>
    <x v="4"/>
    <x v="8"/>
    <s v="Ativo"/>
    <d v="2026-05-18T00:00:00"/>
    <s v="087929165"/>
    <s v="KATIA SILVEIRA DE ALMEIDA"/>
    <n v="7823066750"/>
    <d v="1977-10-13T00:00:00"/>
    <n v="48"/>
    <s v="Feminino"/>
    <x v="3"/>
    <s v="NITEROI"/>
    <m/>
    <n v="100"/>
    <n v="21983914050"/>
    <s v="CMDP"/>
    <s v="Sim"/>
    <d v="2026-03-31T00:00:00"/>
    <m/>
    <m/>
    <d v="2026-05-14T00:00:00"/>
    <m/>
    <m/>
    <s v="Emagrecimento087929165"/>
    <x v="5"/>
  </r>
  <r>
    <x v="1"/>
    <x v="8"/>
    <s v="Ativo"/>
    <d v="2025-12-18T00:00:00"/>
    <s v="084267119"/>
    <s v="CAETANO DE ALMEIDA BORDADAGUA"/>
    <n v="3443065775"/>
    <d v="1974-07-08T00:00:00"/>
    <n v="51"/>
    <s v="M"/>
    <x v="3"/>
    <s v="RIO DE JANEIRO"/>
    <m/>
    <n v="380"/>
    <n v="21983959908"/>
    <s v="CMDP"/>
    <s v="Sim"/>
    <d v="2026-01-05T00:00:00"/>
    <m/>
    <m/>
    <d v="2025-12-17T00:00:00"/>
    <d v="2001-01-01T00:00:00"/>
    <s v="Conexa"/>
    <s v="Emagrecimento084267119"/>
    <x v="1"/>
  </r>
  <r>
    <x v="4"/>
    <x v="8"/>
    <s v="Ativo"/>
    <d v="2026-05-18T00:00:00"/>
    <s v="089777943"/>
    <s v="ANABEL GOMES DE JESUS VIEIRA"/>
    <n v="98743066534"/>
    <d v="1977-12-25T00:00:00"/>
    <n v="48"/>
    <s v="Feminino"/>
    <x v="3"/>
    <s v="RIO DE JANEIRO"/>
    <m/>
    <n v="120"/>
    <n v="21983963743"/>
    <s v="CMDP"/>
    <s v="Sim"/>
    <d v="2026-03-31T00:00:00"/>
    <m/>
    <m/>
    <d v="2026-05-13T00:00:00"/>
    <m/>
    <m/>
    <s v="Emagrecimento089777943"/>
    <x v="5"/>
  </r>
  <r>
    <x v="1"/>
    <x v="8"/>
    <s v="Ativo"/>
    <d v="2026-04-30T00:00:00"/>
    <s v="089140706"/>
    <s v="MICHELLY FERREIRA BASTOS ALCANTARA"/>
    <n v="10000223743"/>
    <d v="1984-09-09T00:00:00"/>
    <n v="41"/>
    <s v="F"/>
    <x v="3"/>
    <s v="RIO DE JANEIRO"/>
    <n v="75"/>
    <n v="75"/>
    <n v="21983990049"/>
    <s v="CMDP"/>
    <s v="Sim"/>
    <d v="2026-04-30T00:00:00"/>
    <m/>
    <m/>
    <d v="2026-04-29T00:00:00"/>
    <d v="2026-06-05T00:00:00"/>
    <s v="Centro Médico Dom Pedro"/>
    <s v="Emagrecimento089140706"/>
    <x v="0"/>
  </r>
  <r>
    <x v="3"/>
    <x v="8"/>
    <s v="Ativo"/>
    <d v="2026-04-23T00:00:00"/>
    <s v="094697317"/>
    <s v="SWELLEN GUBAU BARBOSA"/>
    <n v="6138499735"/>
    <d v="1996-03-07T00:00:00"/>
    <n v="30"/>
    <s v="Feminino"/>
    <x v="3"/>
    <s v="RIO DE JANEIRO"/>
    <m/>
    <n v="580"/>
    <n v="21983995896"/>
    <s v="CMDP"/>
    <s v="Sim"/>
    <d v="2025-09-30T00:00:00"/>
    <m/>
    <m/>
    <d v="2025-09-30T00:00:00"/>
    <m/>
    <s v="Centro Médico Dom Pedro"/>
    <s v="Emagrecimento094697317"/>
    <x v="1"/>
  </r>
  <r>
    <x v="6"/>
    <x v="8"/>
    <s v="Ativo"/>
    <d v="2025-12-10T00:00:00"/>
    <s v="093756581"/>
    <s v="ANA PAULA DE OLIVEIRA BORGES"/>
    <n v="21649176775"/>
    <d v="2007-04-19T00:00:00"/>
    <n v="19"/>
    <s v="F"/>
    <x v="3"/>
    <s v="NILOPOLIS"/>
    <m/>
    <n v="580"/>
    <n v="21984029058"/>
    <s v="Conexa"/>
    <s v="Sim"/>
    <d v="2025-12-10T00:00:00"/>
    <m/>
    <m/>
    <d v="2025-12-04T00:00:00"/>
    <m/>
    <m/>
    <s v="Emagrecimento093756581"/>
    <x v="1"/>
  </r>
  <r>
    <x v="3"/>
    <x v="8"/>
    <s v="Ativo"/>
    <d v="2026-04-23T00:00:00"/>
    <s v="088931924"/>
    <s v="GABRIEL GOMES CAVALCANTE"/>
    <n v="12923428706"/>
    <d v="1993-12-21T00:00:00"/>
    <n v="32"/>
    <s v="Masculino"/>
    <x v="3"/>
    <s v="RIO DE JANEIRO"/>
    <m/>
    <n v="380"/>
    <n v="21984126221"/>
    <s v="CMDP"/>
    <s v="Sim"/>
    <d v="2025-09-18T00:00:00"/>
    <m/>
    <m/>
    <d v="2025-09-18T00:00:00"/>
    <m/>
    <s v="Centro Médico Dom Pedro"/>
    <s v="Emagrecimento088931924"/>
    <x v="1"/>
  </r>
  <r>
    <x v="1"/>
    <x v="8"/>
    <s v="Ativo"/>
    <d v="2026-03-23T00:00:00"/>
    <s v="087004426"/>
    <s v="VICTORIA REGIA QUINTANILHA DOS SANTOS"/>
    <n v="11697734782"/>
    <d v="1990-11-08T00:00:00"/>
    <n v="35"/>
    <s v="F"/>
    <x v="3"/>
    <s v="DUQUE DE CAXIAS"/>
    <m/>
    <n v="450"/>
    <n v="21984154654"/>
    <s v="CMDP"/>
    <s v="Sim"/>
    <d v="2026-03-05T00:00:00"/>
    <m/>
    <m/>
    <d v="2026-03-05T00:00:00"/>
    <d v="2026-03-23T00:00:00"/>
    <s v="Hospital São Lucas"/>
    <s v="Emagrecimento087004426"/>
    <x v="2"/>
  </r>
  <r>
    <x v="4"/>
    <x v="8"/>
    <s v="Ativo"/>
    <d v="2026-05-11T00:00:00"/>
    <s v="757037909"/>
    <s v="HANRIETTE LOPES MARTINS WEBER"/>
    <n v="12570904708"/>
    <d v="1991-03-26T00:00:00"/>
    <n v="35"/>
    <s v="Feminino"/>
    <x v="3"/>
    <s v="MARICA"/>
    <m/>
    <n v="200"/>
    <n v="21984276205"/>
    <s v="CMDP"/>
    <s v="Sim"/>
    <d v="2026-03-31T00:00:00"/>
    <m/>
    <m/>
    <m/>
    <m/>
    <m/>
    <s v="Emagrecimento757037909"/>
    <x v="1"/>
  </r>
  <r>
    <x v="3"/>
    <x v="8"/>
    <s v="Ativo"/>
    <d v="2026-03-03T00:00:00"/>
    <s v="089930819"/>
    <s v="Helio Villanova Torres Neto"/>
    <n v="10311922716"/>
    <d v="1997-06-08T00:00:00"/>
    <n v="28"/>
    <m/>
    <x v="3"/>
    <s v="RIO DE JANEIRO"/>
    <m/>
    <n v="600"/>
    <n v="21984304223"/>
    <s v="CMDP"/>
    <s v="Sim"/>
    <d v="2026-02-02T00:00:00"/>
    <m/>
    <m/>
    <d v="2026-02-02T00:00:00"/>
    <m/>
    <s v="Centro Médico Dom Pedro"/>
    <s v="Emagrecimento089930819"/>
    <x v="3"/>
  </r>
  <r>
    <x v="4"/>
    <x v="8"/>
    <s v="Ativo"/>
    <d v="2026-05-11T00:00:00"/>
    <s v="079089781"/>
    <s v="VERONICA DE OLIVEIRA SIQUEIRA"/>
    <n v="7600905728"/>
    <d v="1975-03-03T00:00:00"/>
    <n v="51"/>
    <s v="Feminino"/>
    <x v="3"/>
    <s v="SAO GONÇALO"/>
    <m/>
    <n v="200"/>
    <n v="21984385177"/>
    <s v="CMDP"/>
    <s v="Sim"/>
    <d v="2026-03-31T00:00:00"/>
    <m/>
    <m/>
    <m/>
    <m/>
    <m/>
    <s v="Emagrecimento079089781"/>
    <x v="1"/>
  </r>
  <r>
    <x v="3"/>
    <x v="8"/>
    <s v="Ativo"/>
    <d v="2026-04-23T00:00:00"/>
    <s v="317235842"/>
    <s v="FELIPE DOS SANTOS RAMOS"/>
    <n v="10185764797"/>
    <d v="1985-03-17T00:00:00"/>
    <n v="41"/>
    <s v="Masculino"/>
    <x v="3"/>
    <s v="RIO DE JANEIRO"/>
    <m/>
    <n v="400"/>
    <n v="21984410312"/>
    <s v="CMDP"/>
    <s v="Sim"/>
    <d v="2025-07-11T00:00:00"/>
    <m/>
    <m/>
    <d v="2025-07-11T00:00:00"/>
    <m/>
    <s v="Centro Médico Dom Pedro"/>
    <s v="Emagrecimento317235842"/>
    <x v="1"/>
  </r>
  <r>
    <x v="3"/>
    <x v="8"/>
    <s v="Ativo"/>
    <d v="2026-03-03T00:00:00"/>
    <s v="087552623"/>
    <s v="THIAGO DIAS CARDOSO ALMEIDA"/>
    <n v="12233255712"/>
    <d v="1990-02-07T00:00:00"/>
    <n v="36"/>
    <m/>
    <x v="3"/>
    <s v="NOVA IGUAÇU"/>
    <m/>
    <n v="380"/>
    <n v="21984544526"/>
    <s v="CMDP"/>
    <s v="Sim"/>
    <d v="2026-02-24T00:00:00"/>
    <m/>
    <m/>
    <d v="2026-02-24T00:00:00"/>
    <m/>
    <s v="Amil Espaço Saúde - Tijuca"/>
    <s v="Emagrecimento087552623"/>
    <x v="3"/>
  </r>
  <r>
    <x v="4"/>
    <x v="8"/>
    <s v="Ativo"/>
    <d v="2026-05-18T00:00:00"/>
    <s v="093686498"/>
    <s v="MARCIA GABRIELE ANACLETO NASCIMENTO"/>
    <n v="11684888778"/>
    <d v="1987-04-13T00:00:00"/>
    <n v="39"/>
    <s v="Feminino"/>
    <x v="3"/>
    <s v="RIO DE JANEIRO"/>
    <m/>
    <n v="75"/>
    <n v="21984562334"/>
    <s v="CMDP"/>
    <s v="Sim"/>
    <d v="2026-03-31T00:00:00"/>
    <m/>
    <m/>
    <d v="2026-05-13T00:00:00"/>
    <m/>
    <m/>
    <s v="Emagrecimento093686498"/>
    <x v="5"/>
  </r>
  <r>
    <x v="4"/>
    <x v="8"/>
    <s v="Ativo"/>
    <d v="2026-05-11T00:00:00"/>
    <s v="093784543"/>
    <s v="CLAUDIA DE OLIVEIRA MARTINS MENDONCA"/>
    <n v="1585035700"/>
    <d v="1972-02-29T00:00:00"/>
    <n v="54"/>
    <s v="Feminino"/>
    <x v="3"/>
    <s v="NITEROI"/>
    <m/>
    <n v="75"/>
    <n v="21985010825"/>
    <s v="CMDP"/>
    <s v="Sim"/>
    <d v="2026-03-31T00:00:00"/>
    <m/>
    <m/>
    <d v="2026-05-07T00:00:00"/>
    <m/>
    <m/>
    <s v="Emagrecimento093784543"/>
    <x v="5"/>
  </r>
  <r>
    <x v="1"/>
    <x v="8"/>
    <s v="Ativo"/>
    <d v="2025-12-10T00:00:00"/>
    <s v="094508934"/>
    <s v="DEISE CRISTINE CAMPOS DA SILVA"/>
    <n v="14032654700"/>
    <d v="1991-10-14T00:00:00"/>
    <n v="34"/>
    <s v="F"/>
    <x v="3"/>
    <s v="DUQUE DE CAXIAS"/>
    <m/>
    <n v="120"/>
    <n v="21985076221"/>
    <s v="CMDP"/>
    <s v="Sim"/>
    <d v="2025-12-12T00:00:00"/>
    <m/>
    <m/>
    <d v="2025-12-09T00:00:00"/>
    <d v="2025-12-12T00:00:00"/>
    <s v="Centro Médico Dom Pedro"/>
    <s v="Emagrecimento094508934"/>
    <x v="1"/>
  </r>
  <r>
    <x v="1"/>
    <x v="8"/>
    <s v="Ativo"/>
    <d v="2025-10-27T00:00:00"/>
    <s v="093671037"/>
    <s v="Laís Cordeiro dos Santos"/>
    <n v="18032024751"/>
    <d v="1999-04-16T00:00:00"/>
    <n v="27"/>
    <s v="F"/>
    <x v="3"/>
    <s v="DUQUE DE CAXIAS"/>
    <m/>
    <n v="120"/>
    <n v="21985238782"/>
    <s v="Conexa"/>
    <s v="Sim"/>
    <d v="2025-10-30T00:00:00"/>
    <m/>
    <m/>
    <d v="2025-10-23T00:00:00"/>
    <d v="2025-10-27T00:00:00"/>
    <s v="Online"/>
    <s v="Emagrecimento093671037"/>
    <x v="1"/>
  </r>
  <r>
    <x v="4"/>
    <x v="8"/>
    <s v="Ativo"/>
    <d v="2026-04-23T00:00:00"/>
    <s v="079319086"/>
    <s v="SUELEN DA SILVA DE CASTRO"/>
    <n v="13857058765"/>
    <d v="1991-06-26T00:00:00"/>
    <n v="34"/>
    <s v="Feminino"/>
    <x v="3"/>
    <s v="SAO JOAO DE MERITI"/>
    <m/>
    <n v="450"/>
    <n v="21985245407"/>
    <s v="CMDP"/>
    <s v="Sim"/>
    <d v="2026-04-06T00:00:00"/>
    <m/>
    <m/>
    <d v="2026-04-06T00:00:00"/>
    <m/>
    <s v="Amil Espaço Saúde - Botafogo"/>
    <s v="Emagrecimento079319086"/>
    <x v="0"/>
  </r>
  <r>
    <x v="1"/>
    <x v="8"/>
    <s v="Ativo"/>
    <d v="2026-03-11T00:00:00"/>
    <s v="087557185"/>
    <s v="VANESSA BORGES FRANCISCO DOS SANTOS"/>
    <n v="14210486710"/>
    <d v="1992-11-18T00:00:00"/>
    <n v="33"/>
    <s v="F"/>
    <x v="3"/>
    <s v="NOVA IGUAÇU"/>
    <m/>
    <n v="580"/>
    <n v="21985372546"/>
    <s v="CMDP"/>
    <s v="Sim"/>
    <d v="2026-03-12T00:00:00"/>
    <m/>
    <m/>
    <d v="2026-03-09T00:00:00"/>
    <d v="2026-03-16T00:00:00"/>
    <s v="Hospital São Lucas"/>
    <s v="Emagrecimento087557185"/>
    <x v="2"/>
  </r>
  <r>
    <x v="4"/>
    <x v="8"/>
    <s v="Ativo"/>
    <d v="2026-05-11T00:00:00"/>
    <s v="084445205"/>
    <s v="JULIA CRISTINA DA COSTA COUTO"/>
    <n v="16722276740"/>
    <d v="1995-07-13T00:00:00"/>
    <n v="30"/>
    <s v="Feminino"/>
    <x v="3"/>
    <s v="RIO DE JANEIRO"/>
    <m/>
    <n v="60"/>
    <n v="21985437887"/>
    <s v="CMDP"/>
    <s v="Sim"/>
    <d v="2026-03-31T00:00:00"/>
    <m/>
    <m/>
    <d v="2026-05-08T00:00:00"/>
    <m/>
    <m/>
    <s v="Emagrecimento084445205"/>
    <x v="5"/>
  </r>
  <r>
    <x v="4"/>
    <x v="8"/>
    <s v="Ativo"/>
    <d v="2026-05-11T00:00:00"/>
    <s v="093461309"/>
    <s v="LORENA RIBEIRO DA ROSA"/>
    <n v="17610674788"/>
    <d v="2001-03-01T00:00:00"/>
    <n v="25"/>
    <s v="Feminino"/>
    <x v="3"/>
    <s v="SAO GONÇALO"/>
    <m/>
    <n v="75"/>
    <n v="21985451421"/>
    <s v="CMDP"/>
    <s v="Sim"/>
    <d v="2026-03-31T00:00:00"/>
    <m/>
    <m/>
    <d v="2026-05-07T00:00:00"/>
    <m/>
    <m/>
    <s v="Emagrecimento093461309"/>
    <x v="5"/>
  </r>
  <r>
    <x v="1"/>
    <x v="8"/>
    <s v="Ativo"/>
    <d v="2026-04-20T00:00:00"/>
    <s v="089767903"/>
    <s v="LARISSA HEVELYN GOMES DE MELLO SOUZA"/>
    <n v="16899496780"/>
    <d v="1996-04-19T00:00:00"/>
    <n v="30"/>
    <s v="F"/>
    <x v="3"/>
    <s v="RIO DE JANEIRO"/>
    <m/>
    <n v="380"/>
    <n v="21985484172"/>
    <s v="CMDP"/>
    <s v="Sim"/>
    <d v="2026-04-20T00:00:00"/>
    <m/>
    <m/>
    <d v="2026-04-17T00:00:00"/>
    <d v="2026-04-30T00:00:00"/>
    <s v="Centro Médico Dom Pedro"/>
    <s v="Emagrecimento089767903"/>
    <x v="0"/>
  </r>
  <r>
    <x v="1"/>
    <x v="8"/>
    <s v="Ativo"/>
    <d v="2026-01-29T00:00:00"/>
    <s v="317416103"/>
    <s v="MONICA REGINA MARTINS"/>
    <n v="1634774779"/>
    <d v="1973-03-02T00:00:00"/>
    <n v="53"/>
    <s v="F"/>
    <x v="3"/>
    <s v="RIO DE JANEIRO"/>
    <m/>
    <n v="300"/>
    <n v="21985514386"/>
    <s v="CMDP"/>
    <s v="Sim"/>
    <d v="2026-01-29T00:00:00"/>
    <m/>
    <m/>
    <d v="2026-01-26T00:00:00"/>
    <d v="2026-01-26T00:00:00"/>
    <s v="Hospital Américas"/>
    <s v="Emagrecimento317416103"/>
    <x v="4"/>
  </r>
  <r>
    <x v="4"/>
    <x v="8"/>
    <s v="Ativo"/>
    <d v="2026-05-18T00:00:00"/>
    <s v="092674226"/>
    <s v="AIDA DOS SANTOS WILLEMEN"/>
    <n v="9075047797"/>
    <d v="1980-08-29T00:00:00"/>
    <n v="45"/>
    <s v="Feminino"/>
    <x v="3"/>
    <s v="JAPERI"/>
    <m/>
    <n v="380"/>
    <n v="21985526554"/>
    <s v="CMDP"/>
    <s v="Sim"/>
    <d v="2026-03-31T00:00:00"/>
    <m/>
    <m/>
    <d v="2026-05-14T00:00:00"/>
    <m/>
    <m/>
    <s v="Emagrecimento092674226"/>
    <x v="5"/>
  </r>
  <r>
    <x v="4"/>
    <x v="8"/>
    <s v="Ativo"/>
    <d v="2026-05-11T00:00:00"/>
    <s v="093683088"/>
    <s v="THAYNA VICTORIO COSTA CAVALCANTI"/>
    <n v="14044444757"/>
    <d v="1990-11-24T00:00:00"/>
    <n v="35"/>
    <s v="Feminino"/>
    <x v="3"/>
    <s v="RIO DE JANEIRO"/>
    <m/>
    <n v="75"/>
    <n v="21985615169"/>
    <s v="CMDP"/>
    <s v="Sim"/>
    <d v="2026-03-31T00:00:00"/>
    <m/>
    <m/>
    <d v="2026-04-20T00:00:00"/>
    <m/>
    <m/>
    <s v="Emagrecimento093683088"/>
    <x v="0"/>
  </r>
  <r>
    <x v="4"/>
    <x v="8"/>
    <s v="Ativo"/>
    <d v="2026-04-23T00:00:00"/>
    <s v="093980808"/>
    <s v="GEIGISLAINE RIBEIRO RODRIGUES"/>
    <n v="12351711750"/>
    <d v="1987-11-25T00:00:00"/>
    <n v="38"/>
    <s v="Feminino"/>
    <x v="3"/>
    <s v="RIO DE JANEIRO"/>
    <m/>
    <n v="120"/>
    <n v="21985789922"/>
    <s v="CMDP"/>
    <s v="Sim"/>
    <d v="2026-04-14T00:00:00"/>
    <m/>
    <m/>
    <d v="2026-04-14T00:00:00"/>
    <m/>
    <s v="Amil Espaço Saúde - Campo Grande"/>
    <s v="Emagrecimento093980808"/>
    <x v="0"/>
  </r>
  <r>
    <x v="4"/>
    <x v="8"/>
    <s v="Ativo"/>
    <d v="2026-05-18T00:00:00"/>
    <s v="084948428"/>
    <s v="ANA CLAUDIA LIMA DA SILVA"/>
    <n v="3415874788"/>
    <d v="1976-01-30T00:00:00"/>
    <n v="50"/>
    <s v="Feminino"/>
    <x v="3"/>
    <s v="RIO DE JANEIRO"/>
    <m/>
    <n v="60"/>
    <n v="21985872229"/>
    <s v="CMDP"/>
    <s v="Sim"/>
    <d v="2026-03-31T00:00:00"/>
    <m/>
    <m/>
    <d v="2026-05-13T00:00:00"/>
    <m/>
    <m/>
    <s v="Emagrecimento084948428"/>
    <x v="5"/>
  </r>
  <r>
    <x v="4"/>
    <x v="8"/>
    <s v="Ativo"/>
    <d v="2026-05-18T00:00:00"/>
    <s v="087553513"/>
    <s v="LUCIANO OLIVEIRA DA SILVA"/>
    <n v="7868599707"/>
    <d v="1977-05-14T00:00:00"/>
    <n v="49"/>
    <s v="Masculino"/>
    <x v="3"/>
    <s v="NOVA IGUAÇU"/>
    <m/>
    <n v="380"/>
    <n v="21985923954"/>
    <s v="CMDP"/>
    <s v="Sim"/>
    <d v="2026-03-31T00:00:00"/>
    <m/>
    <m/>
    <d v="2026-05-13T00:00:00"/>
    <m/>
    <m/>
    <s v="Emagrecimento087553513"/>
    <x v="5"/>
  </r>
  <r>
    <x v="4"/>
    <x v="8"/>
    <s v="Ativo"/>
    <d v="2026-05-11T00:00:00"/>
    <s v="094570884"/>
    <s v="PRISCILA DA CONCEICAO RIBEIRO"/>
    <n v="11094039764"/>
    <d v="1985-04-12T00:00:00"/>
    <n v="41"/>
    <s v="Feminino"/>
    <x v="3"/>
    <s v="RIO DE JANEIRO"/>
    <m/>
    <n v="80"/>
    <n v="21986000104"/>
    <s v="CMDP"/>
    <s v="Sim"/>
    <d v="2026-03-31T00:00:00"/>
    <m/>
    <m/>
    <m/>
    <m/>
    <m/>
    <s v="Emagrecimento094570884"/>
    <x v="1"/>
  </r>
  <r>
    <x v="4"/>
    <x v="8"/>
    <s v="Ativo"/>
    <d v="2026-05-11T00:00:00"/>
    <s v="093213774"/>
    <s v="FABIO QUEIROZ GARCIA"/>
    <n v="9889406713"/>
    <d v="1986-02-02T00:00:00"/>
    <n v="40"/>
    <s v="Masculino"/>
    <x v="3"/>
    <s v="RIO DE JANEIRO"/>
    <m/>
    <n v="750"/>
    <n v="21986122079"/>
    <s v="CMDP"/>
    <s v="Sim"/>
    <d v="2026-03-31T00:00:00"/>
    <m/>
    <m/>
    <m/>
    <m/>
    <m/>
    <s v="Emagrecimento093213774"/>
    <x v="1"/>
  </r>
  <r>
    <x v="1"/>
    <x v="8"/>
    <s v="Ativo"/>
    <d v="2026-01-15T00:00:00"/>
    <s v="095886961"/>
    <s v="ISABEL ANDRADE LENGRUBER"/>
    <n v="18014219783"/>
    <d v="2003-06-05T00:00:00"/>
    <n v="22"/>
    <s v="F"/>
    <x v="3"/>
    <s v="RIO DE JANEIRO"/>
    <m/>
    <n v="400"/>
    <n v="21986134399"/>
    <s v="CMDP"/>
    <s v="Sim"/>
    <d v="2026-01-15T00:00:00"/>
    <m/>
    <m/>
    <d v="2026-01-14T00:00:00"/>
    <d v="2026-01-28T00:00:00"/>
    <s v="Amil Espaço Saúde - Tijuca"/>
    <s v="Emagrecimento095886961"/>
    <x v="4"/>
  </r>
  <r>
    <x v="1"/>
    <x v="8"/>
    <s v="Ativo"/>
    <d v="2025-11-10T00:00:00"/>
    <s v="093849688"/>
    <s v="ANA CRISTINA SILVA DA COSTA PEREIRA"/>
    <n v="9257629708"/>
    <d v="1980-01-26T00:00:00"/>
    <n v="46"/>
    <m/>
    <x v="3"/>
    <s v="DUQUE DE CAXIAS"/>
    <m/>
    <n v="75"/>
    <n v="21986164311"/>
    <s v="CMDP"/>
    <s v="Sim"/>
    <m/>
    <m/>
    <m/>
    <d v="2025-10-07T00:00:00"/>
    <d v="2025-10-10T00:00:00"/>
    <s v="Centro Médico Dom Pedro"/>
    <s v="Emagrecimento093849688"/>
    <x v="1"/>
  </r>
  <r>
    <x v="1"/>
    <x v="8"/>
    <s v="Ativo"/>
    <d v="2026-02-05T00:00:00"/>
    <s v="082106714"/>
    <s v="DOUGLAS DA SILVA"/>
    <n v="4549497742"/>
    <d v="1974-06-22T00:00:00"/>
    <n v="51"/>
    <s v="M"/>
    <x v="3"/>
    <s v="RIO DE JANEIRO"/>
    <m/>
    <n v="380"/>
    <n v="21986191056"/>
    <s v="CMDP"/>
    <s v="Sim"/>
    <d v="2026-02-05T00:00:00"/>
    <m/>
    <m/>
    <d v="2026-02-04T00:00:00"/>
    <d v="2026-03-31T00:00:00"/>
    <s v="Amil Espaço Saúde - Campo Grande"/>
    <s v="Emagrecimento082106714"/>
    <x v="3"/>
  </r>
  <r>
    <x v="1"/>
    <x v="8"/>
    <s v="Ativo"/>
    <d v="2025-12-29T00:00:00"/>
    <s v="085571511"/>
    <s v="NELIDA JOANA MAMANI CARES"/>
    <n v="7079065712"/>
    <d v="1976-12-03T00:00:00"/>
    <n v="49"/>
    <s v="F"/>
    <x v="3"/>
    <s v="RIO DE JANEIRO"/>
    <m/>
    <n v="380"/>
    <n v="21986222250"/>
    <s v="CMDP"/>
    <s v="Sim"/>
    <d v="2001-01-01T00:00:00"/>
    <m/>
    <m/>
    <d v="2025-12-23T00:00:00"/>
    <d v="2001-01-01T00:00:00"/>
    <s v="Centro Médico Dom Pedro"/>
    <s v="Emagrecimento085571511"/>
    <x v="1"/>
  </r>
  <r>
    <x v="4"/>
    <x v="8"/>
    <s v="Ativo"/>
    <d v="2026-05-11T00:00:00"/>
    <s v="089701320"/>
    <s v="CAMILLA MUNIZ DE CARVALHO"/>
    <n v="15987100798"/>
    <d v="1994-10-26T00:00:00"/>
    <n v="31"/>
    <s v="Feminino"/>
    <x v="3"/>
    <s v="RIO DE JANEIRO"/>
    <m/>
    <n v="120"/>
    <n v="21986243713"/>
    <s v="CMDP"/>
    <s v="Sim"/>
    <d v="2026-03-31T00:00:00"/>
    <m/>
    <m/>
    <d v="2026-05-08T00:00:00"/>
    <m/>
    <m/>
    <s v="Emagrecimento089701320"/>
    <x v="5"/>
  </r>
  <r>
    <x v="4"/>
    <x v="8"/>
    <s v="Ativo"/>
    <d v="2026-05-11T00:00:00"/>
    <s v="088407870"/>
    <s v="GLAUCO DANIEL CORDEIRO DE MORAES"/>
    <n v="9706838716"/>
    <d v="1983-02-03T00:00:00"/>
    <n v="43"/>
    <s v="Masculino"/>
    <x v="3"/>
    <s v="SAO GONÇALO"/>
    <m/>
    <n v="450"/>
    <n v="21986388586"/>
    <s v="CMDP"/>
    <s v="Sim"/>
    <d v="2026-03-31T00:00:00"/>
    <m/>
    <m/>
    <m/>
    <m/>
    <m/>
    <s v="Emagrecimento088407870"/>
    <x v="1"/>
  </r>
  <r>
    <x v="4"/>
    <x v="8"/>
    <s v="Ativo"/>
    <d v="2026-05-18T00:00:00"/>
    <s v="084008380"/>
    <s v="TALITA MARIA DOS SANTOS"/>
    <n v="9063162782"/>
    <d v="1980-07-02T00:00:00"/>
    <n v="45"/>
    <s v="Feminino"/>
    <x v="3"/>
    <s v="BELFORD ROXO"/>
    <m/>
    <n v="40"/>
    <n v="21986436856"/>
    <s v="CMDP"/>
    <s v="Sim"/>
    <d v="2026-03-02T00:00:00"/>
    <m/>
    <m/>
    <d v="2026-05-11T00:00:00"/>
    <m/>
    <m/>
    <s v="Emagrecimento084008380"/>
    <x v="5"/>
  </r>
  <r>
    <x v="4"/>
    <x v="8"/>
    <s v="Ativo"/>
    <d v="2026-05-18T00:00:00"/>
    <s v="094486110"/>
    <s v="TEREZA CRISTINA ASSIS BEZERRA GOMES"/>
    <n v="5424973795"/>
    <d v="1978-12-12T00:00:00"/>
    <n v="47"/>
    <s v="Feminino"/>
    <x v="3"/>
    <s v="RIO DE JANEIRO"/>
    <m/>
    <n v="380"/>
    <n v="21986494343"/>
    <s v="CMDP"/>
    <s v="Sim"/>
    <d v="2026-03-31T00:00:00"/>
    <m/>
    <m/>
    <d v="2026-05-14T00:00:00"/>
    <m/>
    <m/>
    <s v="Emagrecimento094486110"/>
    <x v="5"/>
  </r>
  <r>
    <x v="3"/>
    <x v="8"/>
    <s v="Ativo"/>
    <d v="2026-03-03T00:00:00"/>
    <s v="093698014"/>
    <s v="Azimavete Fagundes Do Amaral Nascimento"/>
    <n v="1273241789"/>
    <d v="1969-04-06T00:00:00"/>
    <n v="57"/>
    <m/>
    <x v="3"/>
    <s v="SAO GONÇALO"/>
    <m/>
    <n v="120"/>
    <n v="21986538257"/>
    <s v="CMDP"/>
    <s v="Sim"/>
    <d v="2026-02-06T00:00:00"/>
    <m/>
    <m/>
    <d v="2026-02-06T00:00:00"/>
    <m/>
    <s v="Amil Espaço Saúde - Niterói"/>
    <s v="Emagrecimento093698014"/>
    <x v="3"/>
  </r>
  <r>
    <x v="1"/>
    <x v="8"/>
    <s v="Ativo"/>
    <d v="2025-11-10T00:00:00"/>
    <s v="082595940"/>
    <s v="FABIANA FREITAS RODRIGUES"/>
    <n v="9477027766"/>
    <d v="1982-10-25T00:00:00"/>
    <n v="43"/>
    <s v="F"/>
    <x v="3"/>
    <s v="RIO DE JANEIRO"/>
    <m/>
    <n v="450"/>
    <n v="21986539268"/>
    <s v="Conexa"/>
    <s v="Sim"/>
    <d v="2025-11-05T00:00:00"/>
    <m/>
    <m/>
    <d v="2025-10-27T00:00:00"/>
    <d v="2025-10-27T00:00:00"/>
    <s v="Hospital São Lucas"/>
    <s v="Emagrecimento082595940"/>
    <x v="1"/>
  </r>
  <r>
    <x v="1"/>
    <x v="8"/>
    <s v="Ativo"/>
    <d v="2026-01-20T00:00:00"/>
    <s v="094568144"/>
    <s v="EDNILZA SOARES SILVA SANTANA"/>
    <n v="4764124718"/>
    <d v="1975-04-19T00:00:00"/>
    <n v="51"/>
    <s v="F"/>
    <x v="3"/>
    <s v="RIO DE JANEIRO"/>
    <m/>
    <n v="500"/>
    <n v="21986631051"/>
    <s v="CMDP"/>
    <s v="Sim"/>
    <d v="2026-01-19T00:00:00"/>
    <m/>
    <m/>
    <d v="2026-01-15T00:00:00"/>
    <d v="2026-01-19T00:00:00"/>
    <s v="Centro Médico Dom Pedro"/>
    <s v="Emagrecimento094568144"/>
    <x v="4"/>
  </r>
  <r>
    <x v="1"/>
    <x v="8"/>
    <s v="Ativo"/>
    <d v="2026-05-18T00:00:00"/>
    <s v="096139486"/>
    <s v="VALDIZA COSTA RAMOS"/>
    <n v="57874115368"/>
    <d v="1974-03-09T00:00:00"/>
    <n v="52"/>
    <s v="F"/>
    <x v="3"/>
    <s v="RIO DE JANEIRO"/>
    <s v="NAO INFORMADO"/>
    <n v="120"/>
    <n v="21986683861"/>
    <s v="CMDP"/>
    <s v="Sim"/>
    <d v="2026-05-18T00:00:00"/>
    <m/>
    <m/>
    <d v="2026-05-14T00:00:00"/>
    <d v="2026-04-07T00:00:00"/>
    <s v="Amil Espaço Saúde - Campo Grande"/>
    <s v="Emagrecimento096139486"/>
    <x v="5"/>
  </r>
  <r>
    <x v="4"/>
    <x v="8"/>
    <s v="Ativo"/>
    <d v="2026-05-11T00:00:00"/>
    <s v="086512150"/>
    <s v="SIMONE LOROZA DAS CHAGAS"/>
    <n v="1818941732"/>
    <d v="1971-08-19T00:00:00"/>
    <n v="54"/>
    <s v="Feminino"/>
    <x v="3"/>
    <s v="RIO DE JANEIRO"/>
    <m/>
    <n v="75"/>
    <n v="21986702970"/>
    <s v="CMDP"/>
    <s v="Sim"/>
    <d v="2026-03-31T00:00:00"/>
    <m/>
    <m/>
    <d v="2026-05-07T00:00:00"/>
    <m/>
    <m/>
    <s v="Emagrecimento086512150"/>
    <x v="5"/>
  </r>
  <r>
    <x v="1"/>
    <x v="8"/>
    <s v="Ativo"/>
    <d v="2026-04-29T00:00:00"/>
    <s v="096396126"/>
    <s v="GABRIELA PEREIRA DANTAS"/>
    <n v="15695550793"/>
    <d v="1993-12-27T00:00:00"/>
    <n v="32"/>
    <s v="F"/>
    <x v="3"/>
    <s v="RIO DE JANEIRO"/>
    <m/>
    <n v="750"/>
    <n v="21986716898"/>
    <s v="CMDP"/>
    <s v="Sim"/>
    <d v="2026-04-29T00:00:00"/>
    <m/>
    <m/>
    <d v="2026-04-28T00:00:00"/>
    <d v="2026-05-05T00:00:00"/>
    <s v="Centro Médico Dom Pedro"/>
    <s v="Emagrecimento096396126"/>
    <x v="0"/>
  </r>
  <r>
    <x v="4"/>
    <x v="8"/>
    <s v="Ativo"/>
    <d v="2026-05-11T00:00:00"/>
    <s v="093107125"/>
    <s v="VANIA MARIA DA CONCEICAO"/>
    <n v="84602236472"/>
    <d v="1972-06-01T00:00:00"/>
    <n v="53"/>
    <s v="Feminino"/>
    <x v="3"/>
    <s v="SAO GONÇALO"/>
    <m/>
    <n v="75"/>
    <n v="21986738940"/>
    <s v="CMDP"/>
    <s v="Sim"/>
    <d v="2026-03-31T00:00:00"/>
    <m/>
    <m/>
    <d v="2026-05-04T00:00:00"/>
    <m/>
    <m/>
    <s v="Emagrecimento093107125"/>
    <x v="5"/>
  </r>
  <r>
    <x v="1"/>
    <x v="8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CMDP"/>
    <s v="Sim"/>
    <d v="2025-12-19T00:00:00"/>
    <m/>
    <m/>
    <d v="2025-12-15T00:00:00"/>
    <d v="2025-12-19T00:00:00"/>
    <s v="Centro Médico Dom Pedro"/>
    <s v="Emagrecimento095139048"/>
    <x v="1"/>
  </r>
  <r>
    <x v="1"/>
    <x v="8"/>
    <s v="Ativo"/>
    <d v="2025-12-15T00:00:00"/>
    <s v="083244153"/>
    <s v="ANDRESSA MARIA ANTUNES"/>
    <n v="9882525709"/>
    <d v="1985-10-19T00:00:00"/>
    <n v="40"/>
    <s v="F"/>
    <x v="3"/>
    <s v="RIO DE JANEIRO"/>
    <m/>
    <n v="450"/>
    <n v="21986887737"/>
    <s v="CMDP"/>
    <s v="Sim"/>
    <d v="2025-12-16T00:00:00"/>
    <m/>
    <m/>
    <d v="2025-12-11T00:00:00"/>
    <d v="2025-12-16T00:00:00"/>
    <s v="Conexa"/>
    <s v="Emagrecimento083244153"/>
    <x v="1"/>
  </r>
  <r>
    <x v="1"/>
    <x v="8"/>
    <s v="Ativo"/>
    <d v="2025-11-17T00:00:00"/>
    <s v="094193982"/>
    <s v="Natalie Gomes Da Silva Ribeiro"/>
    <n v="10998916471"/>
    <d v="1998-01-31T00:00:00"/>
    <n v="28"/>
    <m/>
    <x v="3"/>
    <s v="RIO DE JANEIRO"/>
    <m/>
    <n v="450"/>
    <n v="21986928972"/>
    <s v="CMDP"/>
    <s v="Sim"/>
    <m/>
    <m/>
    <m/>
    <d v="2025-11-13T00:00:00"/>
    <d v="2025-11-24T00:00:00"/>
    <s v="Centro Médico Dom Pedro"/>
    <s v="Emagrecimento094193982"/>
    <x v="1"/>
  </r>
  <r>
    <x v="1"/>
    <x v="8"/>
    <s v="Ativo"/>
    <d v="2026-02-05T00:00:00"/>
    <s v="082639759"/>
    <s v="ALBERTO AYRES CARELLI COSTA"/>
    <n v="53003756753"/>
    <d v="1956-01-01T00:00:00"/>
    <n v="70"/>
    <s v="M"/>
    <x v="3"/>
    <s v="RIO DE JANEIRO"/>
    <m/>
    <n v="450"/>
    <n v="21986941822"/>
    <s v="CMDP"/>
    <s v="Sim"/>
    <d v="2026-02-05T00:00:00"/>
    <m/>
    <m/>
    <d v="2026-02-02T00:00:00"/>
    <d v="2001-01-01T00:00:00"/>
    <s v="Amil Espaço Saúde - Botafogo"/>
    <s v="Emagrecimento082639759"/>
    <x v="3"/>
  </r>
  <r>
    <x v="3"/>
    <x v="8"/>
    <s v="Ativo"/>
    <d v="2026-03-03T00:00:00"/>
    <s v="086236762"/>
    <s v="Alessandra Lima Da Conceição Marinho"/>
    <n v="3725080739"/>
    <d v="1976-03-09T00:00:00"/>
    <n v="50"/>
    <m/>
    <x v="3"/>
    <s v="NITEROI"/>
    <m/>
    <n v="450"/>
    <n v="21987014668"/>
    <s v="CMDP"/>
    <s v="Sim"/>
    <d v="2026-01-27T00:00:00"/>
    <m/>
    <m/>
    <d v="2026-01-27T00:00:00"/>
    <m/>
    <s v="Amil Espaço Saúde - Niterói"/>
    <s v="Emagrecimento086236762"/>
    <x v="4"/>
  </r>
  <r>
    <x v="4"/>
    <x v="8"/>
    <s v="Ativo"/>
    <d v="2026-05-18T00:00:00"/>
    <s v="318635623"/>
    <s v="ADEMILSON DO AMARAL GIL"/>
    <n v="9603602710"/>
    <d v="1981-12-26T00:00:00"/>
    <n v="44"/>
    <s v="Masculino"/>
    <x v="3"/>
    <s v="RIO DE JANEIRO"/>
    <m/>
    <n v="300"/>
    <n v="21987022058"/>
    <s v="CMDP"/>
    <s v="Sim"/>
    <d v="2026-03-31T00:00:00"/>
    <m/>
    <m/>
    <d v="2026-05-14T00:00:00"/>
    <m/>
    <m/>
    <s v="Emagrecimento318635623"/>
    <x v="5"/>
  </r>
  <r>
    <x v="4"/>
    <x v="8"/>
    <s v="Ativo"/>
    <d v="2026-04-23T00:00:00"/>
    <s v="085816731"/>
    <s v="FERNANDA HESPANHOL DO NASCIMENTO COSTA"/>
    <n v="11278362770"/>
    <d v="1987-05-26T00:00:00"/>
    <n v="39"/>
    <s v="Feminino"/>
    <x v="3"/>
    <s v="RIO DE JANEIRO"/>
    <m/>
    <n v="60"/>
    <n v="21987040162"/>
    <s v="CMDP"/>
    <s v="Sim"/>
    <d v="2026-04-06T00:00:00"/>
    <m/>
    <m/>
    <d v="2026-04-06T00:00:00"/>
    <m/>
    <s v="Centro Médico Dom Pedro"/>
    <s v="Emagrecimento085816731"/>
    <x v="0"/>
  </r>
  <r>
    <x v="3"/>
    <x v="8"/>
    <s v="Ativo"/>
    <d v="2026-03-03T00:00:00"/>
    <s v="434364231"/>
    <s v="Alessandra Da Costa Pereira Antonio"/>
    <n v="8447227740"/>
    <d v="1980-10-08T00:00:00"/>
    <n v="45"/>
    <m/>
    <x v="3"/>
    <s v="NITEROI"/>
    <m/>
    <n v="400"/>
    <n v="21987041781"/>
    <s v="CMDP"/>
    <s v="Sim"/>
    <d v="2026-02-06T00:00:00"/>
    <m/>
    <m/>
    <d v="2026-02-06T00:00:00"/>
    <m/>
    <s v="Amil Espaço Saúde - Niterói"/>
    <s v="Emagrecimento434364231"/>
    <x v="3"/>
  </r>
  <r>
    <x v="1"/>
    <x v="8"/>
    <s v="Ativo"/>
    <d v="2026-01-20T00:00:00"/>
    <s v="078157287"/>
    <s v="SIMONE MARTINS FERREIRA"/>
    <n v="7315587748"/>
    <d v="1976-03-31T00:00:00"/>
    <n v="50"/>
    <s v="F"/>
    <x v="3"/>
    <s v="RIO DE JANEIRO"/>
    <m/>
    <n v="60"/>
    <n v="21987054914"/>
    <s v="CMDP"/>
    <s v="Sim"/>
    <d v="2026-01-20T00:00:00"/>
    <m/>
    <m/>
    <d v="2026-01-16T00:00:00"/>
    <d v="2026-03-10T00:00:00"/>
    <s v="Amil Espaço Saúde - Campo Grande"/>
    <s v="Emagrecimento078157287"/>
    <x v="4"/>
  </r>
  <r>
    <x v="4"/>
    <x v="8"/>
    <s v="Ativo"/>
    <d v="2026-05-11T00:00:00"/>
    <s v="095179980"/>
    <s v="CARLOS HENRIQUE DA COSTA OLIVEIRA"/>
    <n v="1567015700"/>
    <d v="1971-03-02T00:00:00"/>
    <n v="55"/>
    <s v="Masculino"/>
    <x v="3"/>
    <s v="SAO GONÇALO"/>
    <m/>
    <n v="120"/>
    <n v="21987074782"/>
    <s v="CMDP"/>
    <s v="Sim"/>
    <d v="2026-03-31T00:00:00"/>
    <m/>
    <m/>
    <d v="2026-05-07T00:00:00"/>
    <m/>
    <m/>
    <s v="Emagrecimento095179980"/>
    <x v="5"/>
  </r>
  <r>
    <x v="3"/>
    <x v="8"/>
    <s v="Ativo"/>
    <d v="2026-04-23T00:00:00"/>
    <s v="089175401"/>
    <s v="TAMARA MARTINS CHAVES MARQUES"/>
    <n v="12611880719"/>
    <d v="1993-07-14T00:00:00"/>
    <n v="32"/>
    <s v="Feminino"/>
    <x v="3"/>
    <s v="RIO DE JANEIRO"/>
    <m/>
    <n v="400"/>
    <n v="21987191407"/>
    <s v="CMDP"/>
    <s v="Sim"/>
    <d v="2025-09-29T00:00:00"/>
    <m/>
    <m/>
    <d v="2025-09-29T00:00:00"/>
    <m/>
    <s v="Centro Médico Dom Pedro"/>
    <s v="Emagrecimento089175401"/>
    <x v="1"/>
  </r>
  <r>
    <x v="1"/>
    <x v="8"/>
    <s v="Ativo"/>
    <d v="2026-01-07T00:00:00"/>
    <s v="094450607"/>
    <s v="HELOISA HELENA DA SILVA SENNA"/>
    <n v="99989921768"/>
    <d v="1968-08-28T00:00:00"/>
    <n v="57"/>
    <s v="F"/>
    <x v="3"/>
    <s v="NITEROI"/>
    <m/>
    <n v="450"/>
    <n v="21987242123"/>
    <s v="CMDP"/>
    <s v="Sim"/>
    <d v="2026-01-07T00:00:00"/>
    <m/>
    <m/>
    <d v="2026-01-06T00:00:00"/>
    <d v="2026-01-15T00:00:00"/>
    <s v="Amil Espaço Saúde - Niterói"/>
    <s v="Emagrecimento094450607"/>
    <x v="4"/>
  </r>
  <r>
    <x v="4"/>
    <x v="8"/>
    <s v="Ativo"/>
    <d v="2026-05-11T00:00:00"/>
    <s v="092599771"/>
    <s v="AMANDA SILVA DE BRITO PINTO"/>
    <n v="11684533724"/>
    <d v="1987-12-22T00:00:00"/>
    <n v="38"/>
    <s v="Feminino"/>
    <x v="3"/>
    <s v="RIO DE JANEIRO"/>
    <m/>
    <n v="380"/>
    <n v="21987249423"/>
    <s v="CMDP"/>
    <s v="Sim"/>
    <d v="2026-03-31T00:00:00"/>
    <m/>
    <m/>
    <m/>
    <m/>
    <m/>
    <s v="Emagrecimento092599771"/>
    <x v="1"/>
  </r>
  <r>
    <x v="4"/>
    <x v="8"/>
    <s v="Ativo"/>
    <d v="2026-05-18T00:00:00"/>
    <s v="881353000"/>
    <s v="MARCELO NASCIMENTO DE OLIVEIRA"/>
    <n v="6844441789"/>
    <d v="1973-03-30T00:00:00"/>
    <n v="53"/>
    <s v="Masculino"/>
    <x v="3"/>
    <s v="RIO DE JANEIRO"/>
    <m/>
    <n v="600"/>
    <n v="21987281741"/>
    <s v="CMDP"/>
    <s v="Sim"/>
    <d v="2026-03-31T00:00:00"/>
    <m/>
    <m/>
    <d v="2026-05-13T00:00:00"/>
    <m/>
    <m/>
    <s v="Emagrecimento881353000"/>
    <x v="5"/>
  </r>
  <r>
    <x v="4"/>
    <x v="8"/>
    <s v="Ativo"/>
    <d v="2026-05-18T00:00:00"/>
    <s v="094201744"/>
    <s v="RITA GLORIA RODRIGUES GAETANI"/>
    <n v="94412685772"/>
    <d v="1967-08-15T00:00:00"/>
    <n v="58"/>
    <s v="Feminino"/>
    <x v="3"/>
    <s v="RIO DE JANEIRO"/>
    <m/>
    <n v="120"/>
    <n v="21987440465"/>
    <s v="CMDP"/>
    <s v="Sim"/>
    <d v="2026-03-31T00:00:00"/>
    <m/>
    <m/>
    <d v="2026-05-05T00:00:00"/>
    <m/>
    <m/>
    <s v="Emagrecimento094201744"/>
    <x v="5"/>
  </r>
  <r>
    <x v="3"/>
    <x v="8"/>
    <s v="Ativo"/>
    <d v="2026-04-23T00:00:00"/>
    <s v="087556502"/>
    <s v="CARLOS EDUARDO DE SOUSA"/>
    <n v="8242443700"/>
    <d v="1978-09-16T00:00:00"/>
    <n v="47"/>
    <s v="Masculino"/>
    <x v="3"/>
    <s v="RIO DE JANEIRO"/>
    <m/>
    <n v="380"/>
    <n v="21987478413"/>
    <s v="CMDP"/>
    <s v="Sim"/>
    <d v="2025-03-21T00:00:00"/>
    <m/>
    <m/>
    <d v="2025-03-21T00:00:00"/>
    <m/>
    <s v="Centro Médico Dom Pedro"/>
    <s v="Emagrecimento087556502"/>
    <x v="1"/>
  </r>
  <r>
    <x v="4"/>
    <x v="8"/>
    <s v="Ativo"/>
    <d v="2026-05-18T00:00:00"/>
    <s v="093806310"/>
    <s v="RENATA DE OLIVEIRA MACHADO"/>
    <n v="10628065736"/>
    <d v="1985-06-29T00:00:00"/>
    <n v="40"/>
    <s v="Feminino"/>
    <x v="3"/>
    <s v="DUQUE DE CAXIAS"/>
    <m/>
    <n v="75"/>
    <n v="21987578736"/>
    <s v="CMDP"/>
    <s v="Sim"/>
    <d v="2026-03-31T00:00:00"/>
    <m/>
    <m/>
    <d v="2026-05-05T00:00:00"/>
    <m/>
    <m/>
    <s v="Emagrecimento093806310"/>
    <x v="5"/>
  </r>
  <r>
    <x v="4"/>
    <x v="8"/>
    <s v="Ativo"/>
    <d v="2026-05-11T00:00:00"/>
    <s v="095401921"/>
    <s v="LUCIANA AVELAR DA SILVA"/>
    <n v="11604545747"/>
    <d v="1986-02-06T00:00:00"/>
    <n v="40"/>
    <s v="Feminino"/>
    <x v="3"/>
    <s v="RIO DE JANEIRO"/>
    <m/>
    <n v="400"/>
    <n v="21987597795"/>
    <s v="CMDP"/>
    <s v="Sim"/>
    <d v="2026-03-31T00:00:00"/>
    <m/>
    <m/>
    <m/>
    <m/>
    <m/>
    <s v="Emagrecimento095401921"/>
    <x v="1"/>
  </r>
  <r>
    <x v="1"/>
    <x v="8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MDP"/>
    <s v="Sim"/>
    <d v="2026-02-05T00:00:00"/>
    <m/>
    <m/>
    <d v="2026-02-02T00:00:00"/>
    <d v="2026-02-25T00:00:00"/>
    <s v="Amil Espaço Saúde - Tijuca"/>
    <s v="Emagrecimento089624554"/>
    <x v="3"/>
  </r>
  <r>
    <x v="4"/>
    <x v="8"/>
    <s v="Ativo"/>
    <d v="2026-05-11T00:00:00"/>
    <s v="093772686"/>
    <s v="BIANCA DE SOUZA COSTA ARAUJO"/>
    <n v="11927841704"/>
    <d v="1987-02-02T00:00:00"/>
    <n v="39"/>
    <s v="Feminino"/>
    <x v="3"/>
    <s v="RIO DE JANEIRO"/>
    <m/>
    <n v="380"/>
    <n v="21987701840"/>
    <s v="CMDP"/>
    <s v="Sim"/>
    <d v="2026-03-31T00:00:00"/>
    <m/>
    <m/>
    <m/>
    <m/>
    <m/>
    <s v="Emagrecimento093772686"/>
    <x v="1"/>
  </r>
  <r>
    <x v="1"/>
    <x v="8"/>
    <s v="Ativo"/>
    <d v="2025-11-24T00:00:00"/>
    <s v="094192606"/>
    <s v="NIVEA GONCALVES RODRIGUES SANTOS"/>
    <n v="8605110732"/>
    <d v="1980-09-13T00:00:00"/>
    <n v="45"/>
    <m/>
    <x v="3"/>
    <s v="NOVA IGUAÇU"/>
    <m/>
    <n v="75"/>
    <n v="21987734395"/>
    <s v="CMDP"/>
    <s v="Sim"/>
    <m/>
    <m/>
    <m/>
    <d v="2025-11-21T00:00:00"/>
    <s v="11/24/2025"/>
    <s v="Centro Médico Dom Pedro"/>
    <s v="Emagrecimento094192606"/>
    <x v="1"/>
  </r>
  <r>
    <x v="1"/>
    <x v="8"/>
    <s v="Ativo"/>
    <d v="2025-11-10T00:00:00"/>
    <s v="094255705"/>
    <s v="Renata de Rezende Alcantara"/>
    <n v="12201069760"/>
    <d v="1986-08-05T00:00:00"/>
    <n v="39"/>
    <s v="F"/>
    <x v="3"/>
    <s v="RIO DE JANEIRO"/>
    <m/>
    <n v="750"/>
    <n v="21987740011"/>
    <s v="Conexa"/>
    <s v="Sim"/>
    <d v="2025-11-05T00:00:00"/>
    <m/>
    <m/>
    <d v="2025-10-03T00:00:00"/>
    <d v="2025-10-20T00:00:00"/>
    <m/>
    <s v="Emagrecimento094255705"/>
    <x v="1"/>
  </r>
  <r>
    <x v="1"/>
    <x v="8"/>
    <s v="Ativo"/>
    <d v="2026-02-12T00:00:00"/>
    <s v="095677230"/>
    <s v="TIAGO PINHEIRO KELLY"/>
    <n v="14066642780"/>
    <d v="2008-01-23T00:00:00"/>
    <n v="18"/>
    <s v="M"/>
    <x v="3"/>
    <s v="RIO DE JANEIRO"/>
    <m/>
    <n v="380"/>
    <n v="21987744483"/>
    <s v="CMDP"/>
    <s v="Sim"/>
    <d v="2026-02-12T00:00:00"/>
    <m/>
    <m/>
    <d v="2026-02-06T00:00:00"/>
    <s v="31/02/2026"/>
    <s v="Amil Espaço Saúde - Campo Grande"/>
    <s v="Emagrecimento095677230"/>
    <x v="3"/>
  </r>
  <r>
    <x v="4"/>
    <x v="8"/>
    <s v="Ativo"/>
    <d v="2026-05-11T00:00:00"/>
    <s v="096144137"/>
    <s v="GABRIELLE CONCEICAO DA ROCHA PINTO MENDES"/>
    <n v="11285188721"/>
    <d v="1985-04-02T00:00:00"/>
    <n v="41"/>
    <s v="Feminino"/>
    <x v="3"/>
    <s v="SAO GONÇALO"/>
    <m/>
    <n v="120"/>
    <n v="21987754926"/>
    <s v="CMDP"/>
    <s v="Sim"/>
    <d v="2026-03-31T00:00:00"/>
    <m/>
    <m/>
    <m/>
    <m/>
    <m/>
    <s v="Emagrecimento096144137"/>
    <x v="1"/>
  </r>
  <r>
    <x v="6"/>
    <x v="8"/>
    <s v="Ativo"/>
    <d v="2026-02-10T00:00:00"/>
    <s v="089074734"/>
    <s v="NATHALIA N. EVARISTO DE SOUSA FARIAS"/>
    <n v="6288664707"/>
    <d v="1996-02-28T00:00:00"/>
    <n v="30"/>
    <s v="F"/>
    <x v="3"/>
    <s v="BELFORD ROXO"/>
    <m/>
    <n v="450"/>
    <n v="21987819943"/>
    <s v="CMDP"/>
    <s v="Sim"/>
    <d v="2026-02-12T00:00:00"/>
    <m/>
    <m/>
    <d v="2026-02-09T00:00:00"/>
    <m/>
    <m/>
    <s v="Emagrecimento089074734"/>
    <x v="3"/>
  </r>
  <r>
    <x v="6"/>
    <x v="8"/>
    <s v="Ativo"/>
    <d v="2026-01-13T00:00:00"/>
    <s v="086088732"/>
    <s v="DANIELLE GONZALES DE MELLO ALVES"/>
    <n v="4532257727"/>
    <d v="1975-10-30T00:00:00"/>
    <n v="50"/>
    <s v="F"/>
    <x v="3"/>
    <s v="RIO DE JANEIRO"/>
    <m/>
    <n v="450"/>
    <n v="21987885385"/>
    <s v="CMDP"/>
    <s v="Sim"/>
    <d v="2026-01-13T00:00:00"/>
    <m/>
    <m/>
    <d v="2026-01-08T00:00:00"/>
    <d v="2026-01-21T00:00:00"/>
    <s v="Hospital Américas"/>
    <s v="Emagrecimento086088732"/>
    <x v="4"/>
  </r>
  <r>
    <x v="1"/>
    <x v="8"/>
    <s v="Ativo"/>
    <d v="2025-11-24T00:00:00"/>
    <s v="093096826"/>
    <s v="Carla Aparecida Nunes da Silva"/>
    <n v="9650993770"/>
    <d v="1977-03-19T00:00:00"/>
    <n v="49"/>
    <m/>
    <x v="3"/>
    <s v="RIO DE JANEIRO"/>
    <m/>
    <n v="450"/>
    <n v="21987924278"/>
    <s v="CMDP"/>
    <s v="Sim"/>
    <m/>
    <m/>
    <m/>
    <d v="2025-11-19T00:00:00"/>
    <s v="11/17/2025"/>
    <s v="Centro Médico Dom Pedro"/>
    <s v="Emagrecimento093096826"/>
    <x v="1"/>
  </r>
  <r>
    <x v="6"/>
    <x v="8"/>
    <s v="Ativo"/>
    <d v="2025-11-10T00:00:00"/>
    <s v="093841358"/>
    <s v="BARBARA ALINE SILVA COSTA DE JESUS"/>
    <n v="7843107770"/>
    <d v="1979-01-22T00:00:00"/>
    <n v="47"/>
    <s v="F"/>
    <x v="3"/>
    <s v="RIO DE JANEIRO"/>
    <m/>
    <n v="75"/>
    <n v="21987946612"/>
    <s v="Conexa"/>
    <s v="Sim"/>
    <d v="2025-11-05T00:00:00"/>
    <m/>
    <m/>
    <d v="2025-10-30T00:00:00"/>
    <e v="#REF!"/>
    <s v="Hospital Américas"/>
    <s v="Emagrecimento093841358"/>
    <x v="1"/>
  </r>
  <r>
    <x v="1"/>
    <x v="8"/>
    <s v="Ativo"/>
    <d v="2025-12-09T00:00:00"/>
    <s v="086277200"/>
    <s v="CARINA SANCHES SANTOS"/>
    <n v="12725868718"/>
    <d v="1988-05-29T00:00:00"/>
    <n v="38"/>
    <s v="F"/>
    <x v="3"/>
    <s v="RIO DE JANEIRO"/>
    <m/>
    <n v="450"/>
    <n v="21988020310"/>
    <s v="Conexa"/>
    <s v="Sim"/>
    <d v="2025-12-10T00:00:00"/>
    <m/>
    <m/>
    <d v="2025-12-04T00:00:00"/>
    <d v="2026-01-13T00:00:00"/>
    <s v="Amil Espaço Saúde - Tijuca"/>
    <s v="Emagrecimento086277200"/>
    <x v="1"/>
  </r>
  <r>
    <x v="1"/>
    <x v="8"/>
    <s v="Ativo"/>
    <d v="2026-01-07T00:00:00"/>
    <s v="086554722"/>
    <s v="LAIS SANTOS RIBAS FELGUEIRAS NAPOLI"/>
    <n v="15413430779"/>
    <d v="1994-03-19T00:00:00"/>
    <n v="32"/>
    <s v="F"/>
    <x v="3"/>
    <s v="RIO DE JANEIRO"/>
    <m/>
    <n v="450"/>
    <n v="21988070126"/>
    <s v="CMDP"/>
    <s v="Sim"/>
    <d v="2026-01-07T00:00:00"/>
    <m/>
    <m/>
    <d v="2026-01-06T00:00:00"/>
    <d v="2026-01-14T00:00:00"/>
    <s v="Hospital Américas"/>
    <s v="Emagrecimento086554722"/>
    <x v="4"/>
  </r>
  <r>
    <x v="4"/>
    <x v="8"/>
    <s v="Ativo"/>
    <d v="2026-05-11T00:00:00"/>
    <s v="094369819"/>
    <s v="LENA DIAS DOS SANTOS SILVA"/>
    <n v="87753359720"/>
    <d v="1966-10-05T00:00:00"/>
    <n v="59"/>
    <s v="Feminino"/>
    <x v="3"/>
    <s v="RIO DE JANEIRO"/>
    <m/>
    <n v="450"/>
    <n v="21988074748"/>
    <s v="CMDP"/>
    <s v="Sim"/>
    <d v="2026-03-31T00:00:00"/>
    <m/>
    <m/>
    <d v="2026-05-04T00:00:00"/>
    <m/>
    <m/>
    <s v="Emagrecimento094369819"/>
    <x v="5"/>
  </r>
  <r>
    <x v="1"/>
    <x v="8"/>
    <s v="Ativo"/>
    <d v="2026-01-14T00:00:00"/>
    <s v="095886962"/>
    <s v="JOAO MARCOS ANDRADE LENGRUBER"/>
    <n v="18014190785"/>
    <d v="2000-08-28T00:00:00"/>
    <n v="25"/>
    <s v="M"/>
    <x v="3"/>
    <s v="RIO DE JANEIRO"/>
    <m/>
    <n v="400"/>
    <n v="21988075665"/>
    <s v="CMDP"/>
    <s v="Sim"/>
    <d v="2026-01-14T00:00:00"/>
    <m/>
    <m/>
    <d v="2026-01-13T00:00:00"/>
    <d v="2026-01-28T00:00:00"/>
    <s v="Amil Espaço Saúde - Tijuca"/>
    <s v="Emagrecimento095886962"/>
    <x v="4"/>
  </r>
  <r>
    <x v="4"/>
    <x v="8"/>
    <s v="Ativo"/>
    <d v="2026-05-18T00:00:00"/>
    <s v="084647250"/>
    <s v="CARLOS EDUARDO NASCIMENTO BARBOSA"/>
    <n v="7523047718"/>
    <d v="1975-10-12T00:00:00"/>
    <n v="50"/>
    <s v="Masculino"/>
    <x v="3"/>
    <s v="NOVA IGUAÇU"/>
    <m/>
    <n v="60"/>
    <n v="21988085552"/>
    <s v="CMDP"/>
    <s v="Sim"/>
    <d v="2026-03-31T00:00:00"/>
    <m/>
    <m/>
    <d v="2026-05-13T00:00:00"/>
    <m/>
    <m/>
    <s v="Emagrecimento084647250"/>
    <x v="5"/>
  </r>
  <r>
    <x v="4"/>
    <x v="8"/>
    <s v="Ativo"/>
    <d v="2026-05-18T00:00:00"/>
    <s v="094539220"/>
    <s v="CATIA SIMONE TABORDA DEVILLART"/>
    <n v="3690147743"/>
    <d v="1971-04-18T00:00:00"/>
    <n v="55"/>
    <s v="Feminino"/>
    <x v="3"/>
    <s v="SAO GONÇALO"/>
    <m/>
    <n v="120"/>
    <n v="21988165174"/>
    <s v="CMDP"/>
    <s v="Sim"/>
    <d v="2026-03-31T00:00:00"/>
    <m/>
    <m/>
    <d v="2026-05-13T00:00:00"/>
    <m/>
    <m/>
    <s v="Emagrecimento094539220"/>
    <x v="5"/>
  </r>
  <r>
    <x v="1"/>
    <x v="8"/>
    <s v="Ativo"/>
    <d v="2025-11-10T00:00:00"/>
    <s v="093335778"/>
    <s v="JULIA CURTO"/>
    <n v="69654840715"/>
    <d v="1961-12-30T00:00:00"/>
    <n v="64"/>
    <s v="F"/>
    <x v="3"/>
    <s v="SAO JOAO DE MERITI"/>
    <m/>
    <n v="75"/>
    <n v="21988240925"/>
    <s v="Conexa"/>
    <s v="Sim"/>
    <d v="2025-11-05T00:00:00"/>
    <m/>
    <m/>
    <d v="2025-10-08T00:00:00"/>
    <d v="2025-12-03T00:00:00"/>
    <s v="Amil Espaço Saúde - Caxias"/>
    <s v="Emagrecimento093335778"/>
    <x v="1"/>
  </r>
  <r>
    <x v="6"/>
    <x v="8"/>
    <s v="Ativo"/>
    <d v="2025-11-19T00:00:00"/>
    <s v="088107637"/>
    <s v="MARCIA CRISTINA AMARAL DA SILVA KAMPF"/>
    <n v="65935543753"/>
    <d v="1964-05-04T00:00:00"/>
    <n v="62"/>
    <s v="F"/>
    <x v="3"/>
    <s v="RIO DE JANEIRO"/>
    <m/>
    <n v="450"/>
    <n v="21988302456"/>
    <s v="Conexa"/>
    <s v="Sim"/>
    <d v="2025-11-19T00:00:00"/>
    <m/>
    <m/>
    <d v="2025-11-13T00:00:00"/>
    <m/>
    <m/>
    <s v="Emagrecimento088107637"/>
    <x v="1"/>
  </r>
  <r>
    <x v="1"/>
    <x v="8"/>
    <s v="Ativo"/>
    <d v="2025-12-22T00:00:00"/>
    <s v="094391970"/>
    <s v="TALES MINERVINO DA CRUZ"/>
    <n v="16446421745"/>
    <d v="1994-06-28T00:00:00"/>
    <n v="31"/>
    <s v="M"/>
    <x v="3"/>
    <s v="NOVA IGUAÇU"/>
    <m/>
    <n v="380"/>
    <n v="21988333577"/>
    <s v="CMDP"/>
    <s v="Sim"/>
    <d v="2026-01-05T00:00:00"/>
    <m/>
    <m/>
    <d v="2025-12-19T00:00:00"/>
    <d v="2026-01-09T00:00:00"/>
    <s v="Amil Espaço Saúde - Botafogo"/>
    <s v="Emagrecimento094391970"/>
    <x v="1"/>
  </r>
  <r>
    <x v="1"/>
    <x v="8"/>
    <s v="Ativo"/>
    <d v="2025-12-17T00:00:00"/>
    <s v="092640646"/>
    <s v="ELAINE CORREA RABELLO DAS NEVES"/>
    <n v="5190970760"/>
    <d v="1979-12-31T00:00:00"/>
    <n v="46"/>
    <s v="F"/>
    <x v="3"/>
    <s v="RIO DE JANEIRO"/>
    <m/>
    <n v="380"/>
    <n v="21988431045"/>
    <s v="Conexa"/>
    <s v="Sim"/>
    <d v="2025-12-17T00:00:00"/>
    <m/>
    <m/>
    <d v="2025-12-16T00:00:00"/>
    <d v="2026-02-10T00:00:00"/>
    <s v="Amil Espaço Saúde - Campo Grande"/>
    <s v="Emagrecimento092640646"/>
    <x v="1"/>
  </r>
  <r>
    <x v="1"/>
    <x v="8"/>
    <s v="Ativo"/>
    <d v="2025-11-10T00:00:00"/>
    <s v="084197380"/>
    <s v="LUISA NOGUEIRA DE ALMEIDA"/>
    <n v="10867409711"/>
    <s v="24/09/1984 "/>
    <e v="#VALUE!"/>
    <s v="F"/>
    <x v="3"/>
    <s v="RIO DE JANEIRO"/>
    <m/>
    <n v="60"/>
    <n v="21988450157"/>
    <s v="Conexa"/>
    <s v="Sim"/>
    <d v="2025-11-05T00:00:00"/>
    <m/>
    <m/>
    <d v="2025-10-27T00:00:00"/>
    <d v="2025-11-06T00:00:00"/>
    <s v="Centro Médico Dom Pedro"/>
    <s v="Emagrecimento084197380"/>
    <x v="1"/>
  </r>
  <r>
    <x v="1"/>
    <x v="8"/>
    <s v="Ativo"/>
    <d v="2026-02-05T00:00:00"/>
    <s v="077291043"/>
    <s v="CLEZIO DE LIMA CRISTINO"/>
    <n v="15732374779"/>
    <d v="1986-04-28T00:00:00"/>
    <n v="40"/>
    <s v="M"/>
    <x v="3"/>
    <s v="RIO DE JANEIRO"/>
    <m/>
    <n v="60"/>
    <n v="21988462019"/>
    <s v="CMDP"/>
    <s v="Sim"/>
    <d v="2026-02-05T00:00:00"/>
    <m/>
    <m/>
    <d v="2026-02-02T00:00:00"/>
    <d v="2001-01-01T00:00:00"/>
    <s v="Amil Espaço Saúde - Tijuca"/>
    <s v="Emagrecimento077291043"/>
    <x v="3"/>
  </r>
  <r>
    <x v="4"/>
    <x v="8"/>
    <s v="Ativo"/>
    <d v="2026-05-18T00:00:00"/>
    <s v="095184463"/>
    <s v="RHAYANNE SILVA DE JESUS"/>
    <n v="16832694709"/>
    <d v="1995-07-21T00:00:00"/>
    <n v="30"/>
    <s v="Feminino"/>
    <x v="3"/>
    <s v="RIO DE JANEIRO"/>
    <m/>
    <n v="450"/>
    <n v="21988546725"/>
    <s v="CMDP"/>
    <s v="Sim"/>
    <d v="2026-03-31T00:00:00"/>
    <m/>
    <m/>
    <d v="2026-05-06T00:00:00"/>
    <m/>
    <m/>
    <s v="Emagrecimento095184463"/>
    <x v="5"/>
  </r>
  <r>
    <x v="4"/>
    <x v="8"/>
    <s v="Ativo"/>
    <d v="2026-05-18T00:00:00"/>
    <s v="093842614"/>
    <s v="SOLANGE LIMA DE ANDRADE"/>
    <n v="96935316715"/>
    <d v="1967-09-04T00:00:00"/>
    <n v="58"/>
    <s v="Feminino"/>
    <x v="3"/>
    <s v="RIO DE JANEIRO"/>
    <m/>
    <n v="75"/>
    <n v="21988553920"/>
    <s v="CMDP"/>
    <s v="Sim"/>
    <d v="2026-03-31T00:00:00"/>
    <m/>
    <m/>
    <d v="2026-05-06T00:00:00"/>
    <m/>
    <m/>
    <s v="Emagrecimento093842614"/>
    <x v="5"/>
  </r>
  <r>
    <x v="4"/>
    <x v="8"/>
    <s v="Ativo"/>
    <d v="2026-04-23T00:00:00"/>
    <s v="084807059"/>
    <s v="KATE LUCY CAMPOS DE ABREU"/>
    <n v="7787346760"/>
    <d v="1976-10-09T00:00:00"/>
    <n v="49"/>
    <s v="Feminino"/>
    <x v="3"/>
    <s v="SAO JOAO DE MERITI"/>
    <m/>
    <n v="80"/>
    <n v="21988580486"/>
    <s v="CMDP"/>
    <s v="Sim"/>
    <d v="2026-04-06T00:00:00"/>
    <m/>
    <m/>
    <d v="2026-04-06T00:00:00"/>
    <m/>
    <s v="Amil Espaço Saúde - Tijuca"/>
    <s v="Emagrecimento084807059"/>
    <x v="0"/>
  </r>
  <r>
    <x v="1"/>
    <x v="8"/>
    <s v="Ativo"/>
    <d v="2026-02-26T00:00:00"/>
    <s v="093910065"/>
    <s v="DEISE GOMES RANGEL DO CARMO"/>
    <n v="46709142787"/>
    <d v="1951-03-07T00:00:00"/>
    <n v="75"/>
    <s v="F"/>
    <x v="3"/>
    <s v="RIO DE JANEIRO"/>
    <m/>
    <n v="380"/>
    <n v="21988598039"/>
    <s v="CMDP"/>
    <s v="Sim"/>
    <d v="2026-02-26T00:00:00"/>
    <m/>
    <m/>
    <d v="2026-02-19T00:00:00"/>
    <d v="2026-03-17T00:00:00"/>
    <s v="Amil Espaço Saúde - Tijuca"/>
    <s v="Emagrecimento093910065"/>
    <x v="3"/>
  </r>
  <r>
    <x v="3"/>
    <x v="8"/>
    <s v="Ativo"/>
    <d v="2026-03-03T00:00:00"/>
    <s v="883648512"/>
    <s v="Fernanda Araujo Da Silva Rossi"/>
    <n v="11867080770"/>
    <d v="1988-04-03T00:00:00"/>
    <n v="38"/>
    <m/>
    <x v="3"/>
    <s v="DUQUE DE CAXIAS"/>
    <m/>
    <n v="600"/>
    <n v="21988652104"/>
    <s v="CMDP"/>
    <s v="Sim"/>
    <d v="2026-01-29T00:00:00"/>
    <m/>
    <m/>
    <d v="2026-01-29T00:00:00"/>
    <m/>
    <s v="Hospital Américas"/>
    <s v="Emagrecimento883648512"/>
    <x v="4"/>
  </r>
  <r>
    <x v="1"/>
    <x v="8"/>
    <s v="Ativo"/>
    <d v="2026-03-26T00:00:00"/>
    <s v="085960942"/>
    <s v="JOSIANA ARAUJO DE OLIVEIRA"/>
    <n v="8616155732"/>
    <d v="1978-11-08T00:00:00"/>
    <n v="47"/>
    <s v="F"/>
    <x v="3"/>
    <s v="RIO DE JANEIRO"/>
    <m/>
    <n v="380"/>
    <n v="21988656676"/>
    <s v="CMDP"/>
    <s v="Sim"/>
    <d v="2026-03-23T00:00:00"/>
    <m/>
    <m/>
    <d v="2026-03-25T00:00:00"/>
    <d v="2026-04-28T00:00:00"/>
    <s v="Amil Espaço Saúde - Tijuca"/>
    <s v="Emagrecimento085960942"/>
    <x v="2"/>
  </r>
  <r>
    <x v="4"/>
    <x v="8"/>
    <s v="Ativo"/>
    <d v="2026-05-18T00:00:00"/>
    <s v="093168881"/>
    <s v="JULIANA DO AMARAL ALBERT"/>
    <n v="2641473402"/>
    <d v="1978-03-07T00:00:00"/>
    <n v="48"/>
    <s v="Feminino"/>
    <x v="3"/>
    <s v="RIO DE JANEIRO"/>
    <m/>
    <n v="120"/>
    <n v="21988693615"/>
    <s v="CMDP"/>
    <s v="Sim"/>
    <d v="2026-03-31T00:00:00"/>
    <m/>
    <m/>
    <d v="2026-05-13T00:00:00"/>
    <m/>
    <m/>
    <s v="Emagrecimento093168881"/>
    <x v="5"/>
  </r>
  <r>
    <x v="1"/>
    <x v="8"/>
    <s v="Ativo"/>
    <d v="2025-12-09T00:00:00"/>
    <s v="439218578"/>
    <s v="JULIA MENDES FARIA RIBEIRO"/>
    <n v="15524340794"/>
    <d v="2004-01-17T00:00:00"/>
    <n v="22"/>
    <s v="F"/>
    <x v="3"/>
    <s v="RIO DE JANEIRO"/>
    <m/>
    <n v="400"/>
    <n v="21988705139"/>
    <s v="CMDP"/>
    <s v="Sim"/>
    <d v="2025-12-08T00:00:00"/>
    <m/>
    <m/>
    <d v="2025-12-04T00:00:00"/>
    <d v="2025-12-08T00:00:00"/>
    <s v="Centro Médico Dom Pedro"/>
    <s v="Emagrecimento439218578"/>
    <x v="1"/>
  </r>
  <r>
    <x v="4"/>
    <x v="8"/>
    <s v="Ativo"/>
    <d v="2026-05-11T00:00:00"/>
    <s v="092908989"/>
    <s v="ANDREA DOS ANJOS FELIZARDO"/>
    <n v="2347640747"/>
    <d v="1970-10-31T00:00:00"/>
    <n v="55"/>
    <s v="Feminino"/>
    <x v="3"/>
    <s v="RIO DE JANEIRO"/>
    <m/>
    <n v="50"/>
    <n v="21988715136"/>
    <s v="CMDP"/>
    <s v="Sim"/>
    <d v="2026-03-31T00:00:00"/>
    <m/>
    <m/>
    <d v="2026-05-07T00:00:00"/>
    <m/>
    <m/>
    <s v="Emagrecimento092908989"/>
    <x v="5"/>
  </r>
  <r>
    <x v="4"/>
    <x v="8"/>
    <s v="Ativo"/>
    <d v="2026-05-18T00:00:00"/>
    <s v="089473786"/>
    <s v="SIRLEIDE SOARES DOS SANTOS"/>
    <n v="55638813500"/>
    <d v="1973-11-07T00:00:00"/>
    <n v="52"/>
    <s v="Feminino"/>
    <x v="3"/>
    <s v="RIO DE JANEIRO"/>
    <m/>
    <n v="75"/>
    <n v="21988717559"/>
    <s v="CMDP"/>
    <s v="Sim"/>
    <d v="2026-03-31T00:00:00"/>
    <m/>
    <m/>
    <d v="2026-05-13T00:00:00"/>
    <m/>
    <m/>
    <s v="Emagrecimento089473786"/>
    <x v="5"/>
  </r>
  <r>
    <x v="1"/>
    <x v="8"/>
    <s v="Ativo"/>
    <d v="2025-11-10T00:00:00"/>
    <s v="089643965"/>
    <s v="THIAGO CRISTIAN HALM DE LIMA"/>
    <n v="9103226786"/>
    <d v="1981-07-20T00:00:00"/>
    <n v="44"/>
    <m/>
    <x v="3"/>
    <s v="QUEIMADOS"/>
    <m/>
    <n v="500"/>
    <n v="21988731197"/>
    <s v="CMDP"/>
    <s v="Sim"/>
    <m/>
    <m/>
    <m/>
    <d v="2025-10-02T00:00:00"/>
    <d v="2025-10-07T00:00:00"/>
    <m/>
    <s v="Emagrecimento089643965"/>
    <x v="1"/>
  </r>
  <r>
    <x v="4"/>
    <x v="8"/>
    <s v="Ativo"/>
    <d v="2026-05-11T00:00:00"/>
    <s v="092629738"/>
    <s v="JANAINA GOMES"/>
    <n v="3568149710"/>
    <d v="1975-08-08T00:00:00"/>
    <n v="50"/>
    <s v="Feminino"/>
    <x v="3"/>
    <s v="MAGE"/>
    <m/>
    <n v="75"/>
    <n v="21988787277"/>
    <s v="CMDP"/>
    <s v="Sim"/>
    <d v="2026-03-31T00:00:00"/>
    <m/>
    <m/>
    <d v="2026-04-29T00:00:00"/>
    <m/>
    <m/>
    <s v="Emagrecimento092629738"/>
    <x v="0"/>
  </r>
  <r>
    <x v="1"/>
    <x v="8"/>
    <s v="Ativo"/>
    <d v="2026-01-12T00:00:00"/>
    <s v="092774698"/>
    <s v="MARCOS SILVA LENGRUBER"/>
    <n v="2130087779"/>
    <d v="1971-10-04T00:00:00"/>
    <n v="54"/>
    <s v="M"/>
    <x v="3"/>
    <s v="VOLTA REDONDA"/>
    <m/>
    <n v="75"/>
    <n v="21988845895"/>
    <s v="CMDP"/>
    <s v="Sim"/>
    <d v="2026-01-12T00:00:00"/>
    <m/>
    <m/>
    <d v="2026-01-08T00:00:00"/>
    <d v="2026-01-12T00:00:00"/>
    <s v="Centro Médico Dom Pedro"/>
    <s v="Emagrecimento092774698"/>
    <x v="4"/>
  </r>
  <r>
    <x v="4"/>
    <x v="8"/>
    <s v="Ativo"/>
    <d v="2026-05-18T00:00:00"/>
    <s v="758690444"/>
    <s v="NELI MARIA DE LIMA MORET"/>
    <n v="2537809777"/>
    <d v="1958-07-13T00:00:00"/>
    <n v="67"/>
    <s v="Feminino"/>
    <x v="3"/>
    <s v="RIO DE JANEIRO"/>
    <m/>
    <n v="100"/>
    <n v="21988886310"/>
    <s v="CMDP"/>
    <s v="Sim"/>
    <d v="2026-03-31T00:00:00"/>
    <m/>
    <m/>
    <d v="2026-05-06T00:00:00"/>
    <m/>
    <m/>
    <s v="Emagrecimento758690444"/>
    <x v="5"/>
  </r>
  <r>
    <x v="1"/>
    <x v="8"/>
    <s v="Ativo"/>
    <d v="2025-11-17T00:00:00"/>
    <s v="882080520"/>
    <s v="LUCIANE SANT ANNA"/>
    <n v="2372604767"/>
    <d v="1971-12-11T00:00:00"/>
    <n v="54"/>
    <m/>
    <x v="3"/>
    <s v="NITEROI"/>
    <m/>
    <n v="600"/>
    <n v="21988947239"/>
    <s v="CMDP"/>
    <s v="Sim"/>
    <m/>
    <m/>
    <m/>
    <d v="2025-11-14T00:00:00"/>
    <d v="2025-11-18T00:00:00"/>
    <s v="Centro Médico Dom Pedro"/>
    <s v="Emagrecimento882080520"/>
    <x v="1"/>
  </r>
  <r>
    <x v="4"/>
    <x v="8"/>
    <s v="Ativo"/>
    <d v="2026-05-11T00:00:00"/>
    <s v="096131206"/>
    <s v="ISIS NARA RIBEIRO DOS SANTOS"/>
    <n v="2981844784"/>
    <d v="1972-08-04T00:00:00"/>
    <n v="53"/>
    <s v="Feminino"/>
    <x v="3"/>
    <s v="SAO GONÇALO"/>
    <m/>
    <n v="120"/>
    <n v="21988953734"/>
    <s v="CMDP"/>
    <s v="Sim"/>
    <d v="2026-03-31T00:00:00"/>
    <m/>
    <m/>
    <d v="2026-05-07T00:00:00"/>
    <m/>
    <m/>
    <s v="Emagrecimento096131206"/>
    <x v="5"/>
  </r>
  <r>
    <x v="6"/>
    <x v="8"/>
    <s v="Ativo"/>
    <d v="2025-10-29T00:00:00"/>
    <s v="089411745"/>
    <s v="ELISA SILVEIRA DE SOUZA BARBOSA"/>
    <n v="10117821705"/>
    <s v="28/04/1984 "/>
    <e v="#VALUE!"/>
    <s v="F"/>
    <x v="3"/>
    <s v="SAO GONÇALO"/>
    <m/>
    <n v="580"/>
    <n v="21988970021"/>
    <s v="Conexa"/>
    <s v="Sim"/>
    <d v="2025-10-30T00:00:00"/>
    <m/>
    <m/>
    <d v="2025-10-22T00:00:00"/>
    <e v="#REF!"/>
    <s v="Centro Médico Dom Pedro"/>
    <s v="Emagrecimento089411745"/>
    <x v="1"/>
  </r>
  <r>
    <x v="4"/>
    <x v="8"/>
    <s v="Ativo"/>
    <d v="2026-05-18T00:00:00"/>
    <s v="088300351"/>
    <s v="IVETE MARIA DA SILVA"/>
    <n v="76662500704"/>
    <d v="1958-02-22T00:00:00"/>
    <n v="68"/>
    <s v="Feminino"/>
    <x v="3"/>
    <s v="RIO DE JANEIRO"/>
    <m/>
    <n v="60"/>
    <n v="21988987125"/>
    <s v="CMDP"/>
    <s v="Sim"/>
    <d v="2026-03-31T00:00:00"/>
    <m/>
    <m/>
    <d v="2026-05-12T00:00:00"/>
    <m/>
    <m/>
    <s v="Emagrecimento088300351"/>
    <x v="5"/>
  </r>
  <r>
    <x v="1"/>
    <x v="8"/>
    <s v="Ativo"/>
    <d v="2025-12-29T00:00:00"/>
    <s v="095886960"/>
    <s v="ANDREA ANDRADE LENGRUBER"/>
    <n v="1305548710"/>
    <d v="1971-06-13T00:00:00"/>
    <n v="54"/>
    <s v="F"/>
    <x v="3"/>
    <s v="RIO DE JANEIRO"/>
    <m/>
    <n v="400"/>
    <n v="21988995896"/>
    <s v="CMDP"/>
    <s v="Sim"/>
    <d v="2025-12-29T00:00:00"/>
    <m/>
    <m/>
    <d v="2025-12-22T00:00:00"/>
    <d v="2025-12-29T00:00:00"/>
    <s v="Centro Médico Dom Pedro"/>
    <s v="Emagrecimento095886960"/>
    <x v="1"/>
  </r>
  <r>
    <x v="1"/>
    <x v="8"/>
    <s v="Ativo"/>
    <d v="2025-11-10T00:00:00"/>
    <s v="082597793"/>
    <s v="JESSICA DE CARVALHO DOS SANTOS"/>
    <n v="15133628790"/>
    <d v="1992-05-10T00:00:00"/>
    <n v="34"/>
    <m/>
    <x v="3"/>
    <s v="DUQUE DE CAXIAS"/>
    <m/>
    <n v="380"/>
    <n v="21989000747"/>
    <s v="CMDP"/>
    <s v="Sim"/>
    <m/>
    <m/>
    <m/>
    <d v="2025-10-21T00:00:00"/>
    <d v="2025-10-31T00:00:00"/>
    <s v="Centro Médico Dom Pedro"/>
    <s v="Emagrecimento082597793"/>
    <x v="1"/>
  </r>
  <r>
    <x v="4"/>
    <x v="8"/>
    <s v="Ativo"/>
    <d v="2026-05-18T00:00:00"/>
    <s v="093095638"/>
    <s v="ABIGAIL IZAK DE MESQUITA"/>
    <n v="10370002776"/>
    <d v="1981-06-25T00:00:00"/>
    <n v="44"/>
    <s v="Feminino"/>
    <x v="3"/>
    <s v="RIO DE JANEIRO"/>
    <m/>
    <n v="75"/>
    <n v="21989263763"/>
    <s v="CMDP"/>
    <s v="Sim"/>
    <d v="2026-03-31T00:00:00"/>
    <m/>
    <m/>
    <d v="2026-05-14T00:00:00"/>
    <m/>
    <m/>
    <s v="Emagrecimento093095638"/>
    <x v="5"/>
  </r>
  <r>
    <x v="4"/>
    <x v="8"/>
    <s v="Ativo"/>
    <d v="2026-05-18T00:00:00"/>
    <s v="092935236"/>
    <s v="SILVIA BEATRIZ MACHADO"/>
    <n v="8099283708"/>
    <d v="1978-07-30T00:00:00"/>
    <n v="47"/>
    <s v="Feminino"/>
    <x v="3"/>
    <s v="NITEROI"/>
    <m/>
    <n v="120"/>
    <n v="21989596708"/>
    <s v="CMDP"/>
    <s v="Sim"/>
    <d v="2026-03-31T00:00:00"/>
    <m/>
    <m/>
    <d v="2026-05-14T00:00:00"/>
    <m/>
    <m/>
    <s v="Emagrecimento092935236"/>
    <x v="5"/>
  </r>
  <r>
    <x v="4"/>
    <x v="8"/>
    <s v="Ativo"/>
    <d v="2026-05-11T00:00:00"/>
    <s v="081790664"/>
    <s v="LILIANE ANTONIO FERREIRA"/>
    <n v="12046366727"/>
    <d v="1986-05-06T00:00:00"/>
    <n v="40"/>
    <s v="Feminino"/>
    <x v="3"/>
    <s v="RIO DE JANEIRO"/>
    <m/>
    <n v="60"/>
    <n v="21989735414"/>
    <s v="CMDP"/>
    <s v="Sim"/>
    <d v="2026-03-31T00:00:00"/>
    <m/>
    <m/>
    <m/>
    <m/>
    <m/>
    <s v="Emagrecimento081790664"/>
    <x v="1"/>
  </r>
  <r>
    <x v="1"/>
    <x v="8"/>
    <s v="Ativo"/>
    <d v="2026-02-26T00:00:00"/>
    <s v="094169725"/>
    <s v="JAINY DE OLIVEIRA GUEDES CARDOSO"/>
    <n v="17535407714"/>
    <d v="1998-03-10T00:00:00"/>
    <n v="28"/>
    <s v="F"/>
    <x v="3"/>
    <s v="SAQUAREMA"/>
    <m/>
    <n v="750"/>
    <n v="21990137772"/>
    <s v="CMDP"/>
    <s v="Sim"/>
    <d v="2026-03-02T00:00:00"/>
    <m/>
    <m/>
    <d v="2026-02-25T00:00:00"/>
    <d v="2026-03-02T00:00:00"/>
    <s v="Centro Médico Dom Pedro"/>
    <s v="Emagrecimento094169725"/>
    <x v="3"/>
  </r>
  <r>
    <x v="4"/>
    <x v="8"/>
    <s v="Ativo"/>
    <d v="2026-05-18T00:00:00"/>
    <s v="087861003"/>
    <s v="HILTON BERGUE DA SILVA MACHADO"/>
    <n v="3227738732"/>
    <d v="1975-10-14T00:00:00"/>
    <n v="50"/>
    <s v="Masculino"/>
    <x v="3"/>
    <s v="RIO DE JANEIRO"/>
    <m/>
    <n v="75"/>
    <n v="21990224276"/>
    <s v="CMDP"/>
    <s v="Sim"/>
    <d v="2026-03-31T00:00:00"/>
    <m/>
    <m/>
    <d v="2026-05-13T00:00:00"/>
    <m/>
    <m/>
    <s v="Emagrecimento087861003"/>
    <x v="5"/>
  </r>
  <r>
    <x v="4"/>
    <x v="8"/>
    <s v="Ativo"/>
    <d v="2026-04-23T00:00:00"/>
    <s v="088525948"/>
    <s v="LUANA CRISTINA FERREIRA MELLO"/>
    <n v="12553196741"/>
    <d v="1986-11-29T00:00:00"/>
    <n v="39"/>
    <s v="Feminino"/>
    <x v="3"/>
    <s v="SAO JOAO DE MERITI"/>
    <m/>
    <n v="75"/>
    <n v="21990292259"/>
    <s v="CMDP"/>
    <s v="Sim"/>
    <d v="2026-04-06T00:00:00"/>
    <m/>
    <m/>
    <d v="2026-04-06T00:00:00"/>
    <m/>
    <s v="Amil Espaço Saúde - Tijuca"/>
    <s v="Emagrecimento088525948"/>
    <x v="0"/>
  </r>
  <r>
    <x v="1"/>
    <x v="8"/>
    <s v="Ativo"/>
    <d v="2025-10-27T00:00:00"/>
    <s v="093781438"/>
    <s v="SABRINA DOS SANTOS ESTARNEK EGER"/>
    <n v="9524353733"/>
    <d v="1981-07-13T00:00:00"/>
    <n v="44"/>
    <s v="F"/>
    <x v="3"/>
    <s v="SAO GONÇALO"/>
    <m/>
    <n v="75"/>
    <n v="21990312300"/>
    <s v="Conexa"/>
    <s v="Sim"/>
    <d v="2025-10-30T00:00:00"/>
    <m/>
    <m/>
    <d v="2025-10-07T00:00:00"/>
    <d v="2025-10-08T00:00:00"/>
    <m/>
    <s v="Emagrecimento093781438"/>
    <x v="1"/>
  </r>
  <r>
    <x v="4"/>
    <x v="8"/>
    <s v="Ativo"/>
    <d v="2026-05-11T00:00:00"/>
    <s v="095050051"/>
    <s v="LARISSA LOPES MENDES VILELA"/>
    <n v="14511977720"/>
    <d v="1997-12-14T00:00:00"/>
    <n v="28"/>
    <s v="Feminino"/>
    <x v="3"/>
    <s v="RIO DE JANEIRO"/>
    <m/>
    <n v="75"/>
    <n v="21990347957"/>
    <s v="CMDP"/>
    <s v="Sim"/>
    <d v="2026-03-31T00:00:00"/>
    <m/>
    <m/>
    <d v="2026-05-08T00:00:00"/>
    <m/>
    <m/>
    <s v="Emagrecimento095050051"/>
    <x v="5"/>
  </r>
  <r>
    <x v="6"/>
    <x v="8"/>
    <s v="Ativo"/>
    <d v="2025-10-29T00:00:00"/>
    <s v="085167496"/>
    <s v="ERIKA CRISTINA THOMÁS SANTANA"/>
    <n v="9767261737"/>
    <s v="02/09/1983 "/>
    <e v="#VALUE!"/>
    <s v="F"/>
    <x v="3"/>
    <s v="RIO DE JANEIRO"/>
    <m/>
    <n v="580"/>
    <n v="21990357866"/>
    <s v="Conexa"/>
    <s v="Sim"/>
    <d v="2025-10-30T00:00:00"/>
    <m/>
    <m/>
    <d v="2025-10-21T00:00:00"/>
    <e v="#REF!"/>
    <s v="Hospital São Lucas"/>
    <s v="Emagrecimento085167496"/>
    <x v="1"/>
  </r>
  <r>
    <x v="4"/>
    <x v="8"/>
    <s v="Ativo"/>
    <d v="2026-05-11T00:00:00"/>
    <s v="084086827"/>
    <s v="KATIA MAYLLARD VALENCA"/>
    <n v="98545698704"/>
    <d v="1968-11-11T00:00:00"/>
    <n v="57"/>
    <s v="Feminino"/>
    <x v="3"/>
    <s v="RIO DE JANEIRO"/>
    <m/>
    <n v="60"/>
    <n v="21990446045"/>
    <s v="CMDP"/>
    <s v="Sim"/>
    <d v="2026-03-31T00:00:00"/>
    <m/>
    <m/>
    <d v="2026-05-07T00:00:00"/>
    <m/>
    <m/>
    <s v="Emagrecimento084086827"/>
    <x v="5"/>
  </r>
  <r>
    <x v="4"/>
    <x v="8"/>
    <s v="Ativo"/>
    <d v="2026-05-18T00:00:00"/>
    <s v="084429628"/>
    <s v="ISABEL CRISTINA ANSELMO"/>
    <n v="2065035714"/>
    <d v="1970-08-22T00:00:00"/>
    <n v="55"/>
    <s v="Feminino"/>
    <x v="3"/>
    <s v="RIO DE JANEIRO"/>
    <m/>
    <n v="75"/>
    <n v="21990489536"/>
    <s v="CMDP"/>
    <s v="Sim"/>
    <d v="2026-03-31T00:00:00"/>
    <m/>
    <m/>
    <d v="2026-05-14T00:00:00"/>
    <m/>
    <m/>
    <s v="Emagrecimento084429628"/>
    <x v="5"/>
  </r>
  <r>
    <x v="4"/>
    <x v="8"/>
    <s v="Ativo"/>
    <d v="2026-05-11T00:00:00"/>
    <s v="094552018"/>
    <s v="ELIZA RODRIGUES MARTINS"/>
    <n v="5407647796"/>
    <d v="1982-07-07T00:00:00"/>
    <n v="43"/>
    <s v="Feminino"/>
    <x v="3"/>
    <s v="SAO GONÇALO"/>
    <m/>
    <n v="380"/>
    <n v="21990579915"/>
    <s v="CMDP"/>
    <s v="Sim"/>
    <d v="2026-03-31T00:00:00"/>
    <m/>
    <m/>
    <m/>
    <m/>
    <m/>
    <s v="Emagrecimento094552018"/>
    <x v="1"/>
  </r>
  <r>
    <x v="4"/>
    <x v="8"/>
    <s v="Ativo"/>
    <d v="2026-04-23T00:00:00"/>
    <s v="094046691"/>
    <s v="FERNANDA GONCALVES DE ARAUJO E SILVA"/>
    <n v="9469779762"/>
    <d v="1981-05-17T00:00:00"/>
    <n v="45"/>
    <s v="Feminino"/>
    <x v="3"/>
    <s v="RIO DE JANEIRO"/>
    <m/>
    <n v="450"/>
    <n v="21990605928"/>
    <s v="CMDP"/>
    <s v="Sim"/>
    <d v="2026-04-14T00:00:00"/>
    <m/>
    <m/>
    <d v="2026-04-14T00:00:00"/>
    <m/>
    <s v="Amil Espaço Saúde - Botafogo"/>
    <s v="Emagrecimento094046691"/>
    <x v="0"/>
  </r>
  <r>
    <x v="4"/>
    <x v="8"/>
    <s v="Ativo"/>
    <d v="2026-05-11T00:00:00"/>
    <s v="083511603"/>
    <s v="DIEGO PEREIRA DE OLIVEIRA"/>
    <n v="13090349744"/>
    <d v="1991-06-16T00:00:00"/>
    <n v="34"/>
    <s v="Masculino"/>
    <x v="3"/>
    <s v="SAO JOAO DE MERITI"/>
    <m/>
    <n v="40"/>
    <n v="21990696464"/>
    <s v="CMDP"/>
    <s v="Sim"/>
    <d v="2026-03-31T00:00:00"/>
    <m/>
    <m/>
    <d v="2026-05-07T00:00:00"/>
    <m/>
    <m/>
    <s v="Emagrecimento083511603"/>
    <x v="5"/>
  </r>
  <r>
    <x v="4"/>
    <x v="8"/>
    <s v="Ativo"/>
    <d v="2026-05-18T00:00:00"/>
    <s v="089192623"/>
    <s v="JESSICA DA COSTA DUARTE"/>
    <n v="15294599740"/>
    <d v="1991-12-02T00:00:00"/>
    <n v="34"/>
    <s v="Feminino"/>
    <x v="3"/>
    <s v="RIO DE JANEIRO"/>
    <m/>
    <n v="380"/>
    <n v="21990792796"/>
    <s v="CMDP"/>
    <s v="Sim"/>
    <d v="2026-03-02T00:00:00"/>
    <m/>
    <m/>
    <d v="2026-05-11T00:00:00"/>
    <m/>
    <m/>
    <s v="Emagrecimento089192623"/>
    <x v="5"/>
  </r>
  <r>
    <x v="4"/>
    <x v="8"/>
    <s v="Ativo"/>
    <d v="2026-05-18T00:00:00"/>
    <s v="095314571"/>
    <s v="KEILA FERNANDA DE ALMEIDA DO VALLE"/>
    <n v="7891023743"/>
    <d v="1975-10-04T00:00:00"/>
    <n v="50"/>
    <s v="Feminino"/>
    <x v="3"/>
    <s v="RIO DE JANEIRO"/>
    <m/>
    <n v="60"/>
    <n v="21990987323"/>
    <s v="CMDP"/>
    <s v="Sim"/>
    <d v="2026-03-31T00:00:00"/>
    <m/>
    <m/>
    <d v="2026-05-13T00:00:00"/>
    <m/>
    <m/>
    <s v="Emagrecimento095314571"/>
    <x v="5"/>
  </r>
  <r>
    <x v="1"/>
    <x v="8"/>
    <s v="Ativo"/>
    <d v="2025-12-09T00:00:00"/>
    <s v="093657528"/>
    <s v="IVES AUGUSTO LOPES PINHEIRO"/>
    <n v="12300148706"/>
    <d v="1989-07-26T00:00:00"/>
    <n v="36"/>
    <s v="F"/>
    <x v="3"/>
    <s v="PARACAMBI"/>
    <m/>
    <n v="75"/>
    <n v="21991043216"/>
    <s v="CMDP"/>
    <s v="Sim"/>
    <d v="2025-12-08T00:00:00"/>
    <m/>
    <m/>
    <d v="2025-12-04T00:00:00"/>
    <d v="2025-12-08T00:00:00"/>
    <s v="Centro Médico Dom Pedro"/>
    <s v="Emagrecimento093657528"/>
    <x v="1"/>
  </r>
  <r>
    <x v="3"/>
    <x v="8"/>
    <s v="Ativo"/>
    <d v="2026-04-10T00:00:00"/>
    <s v="094854648"/>
    <s v="CELIANE COUTINHO FERREIRA PIMENTEL"/>
    <n v="72583576291"/>
    <d v="1979-12-16T00:00:00"/>
    <n v="46"/>
    <s v="F"/>
    <x v="0"/>
    <s v="SAO PAULO"/>
    <m/>
    <s v="NÍVEL 450"/>
    <n v="21991179875"/>
    <s v="CMDP"/>
    <s v="Sim"/>
    <d v="2026-04-10T00:00:00"/>
    <m/>
    <m/>
    <d v="2026-03-30T00:00:00"/>
    <m/>
    <m/>
    <s v="Emagrecimento094854648"/>
    <x v="2"/>
  </r>
  <r>
    <x v="1"/>
    <x v="8"/>
    <s v="Ativo"/>
    <d v="2025-11-10T00:00:00"/>
    <s v="888211341"/>
    <s v="GERMANA MARIA DOS SANTOS DO SACRAMENTO"/>
    <n v="49629506734"/>
    <d v="1958-05-28T00:00:00"/>
    <n v="68"/>
    <m/>
    <x v="3"/>
    <s v="RIO DE JANEIRO"/>
    <m/>
    <n v="500"/>
    <n v="21991184455"/>
    <s v="CMDP"/>
    <s v="Sim"/>
    <m/>
    <m/>
    <m/>
    <d v="2025-10-03T00:00:00"/>
    <d v="2025-10-21T00:00:00"/>
    <s v="Centro Médico Dom Pedro"/>
    <s v="Emagrecimento888211341"/>
    <x v="1"/>
  </r>
  <r>
    <x v="4"/>
    <x v="8"/>
    <s v="Ativo"/>
    <d v="2026-05-11T00:00:00"/>
    <s v="093588776"/>
    <s v="ALEXANDRE SOUZA FILHO"/>
    <n v="89236890768"/>
    <d v="1964-10-31T00:00:00"/>
    <n v="61"/>
    <s v="Masculino"/>
    <x v="3"/>
    <s v="MARICA"/>
    <m/>
    <n v="75"/>
    <n v="21991208094"/>
    <s v="CMDP"/>
    <s v="Sim"/>
    <d v="2026-03-31T00:00:00"/>
    <m/>
    <m/>
    <m/>
    <m/>
    <m/>
    <s v="Emagrecimento093588776"/>
    <x v="1"/>
  </r>
  <r>
    <x v="4"/>
    <x v="8"/>
    <s v="Ativo"/>
    <d v="2026-05-18T00:00:00"/>
    <s v="093984947"/>
    <s v="VILMA MARIA DA SILVA"/>
    <n v="9957127780"/>
    <d v="1974-01-08T00:00:00"/>
    <n v="52"/>
    <s v="Feminino"/>
    <x v="3"/>
    <s v="RIO DE JANEIRO"/>
    <m/>
    <n v="450"/>
    <n v="21991262033"/>
    <s v="CMDP"/>
    <s v="Sim"/>
    <d v="2026-03-31T00:00:00"/>
    <m/>
    <m/>
    <d v="2026-05-14T00:00:00"/>
    <m/>
    <m/>
    <s v="Emagrecimento093984947"/>
    <x v="5"/>
  </r>
  <r>
    <x v="3"/>
    <x v="8"/>
    <s v="Ativo"/>
    <d v="2026-03-03T00:00:00"/>
    <s v="095508378"/>
    <s v="FERNANDA RAMOS SCHETTINI PERRUT"/>
    <n v="13632282773"/>
    <d v="1990-02-22T00:00:00"/>
    <n v="36"/>
    <m/>
    <x v="3"/>
    <s v="RIO DE JANEIRO"/>
    <m/>
    <n v="380"/>
    <n v="21991315510"/>
    <s v="CMDP"/>
    <s v="Sim"/>
    <d v="2026-02-24T00:00:00"/>
    <m/>
    <m/>
    <d v="2026-02-24T00:00:00"/>
    <m/>
    <s v="Amil Espaço Saúde - Botafogo"/>
    <s v="Emagrecimento095508378"/>
    <x v="3"/>
  </r>
  <r>
    <x v="4"/>
    <x v="8"/>
    <s v="Ativo"/>
    <d v="2026-05-18T00:00:00"/>
    <s v="089135113"/>
    <s v="LAURINDA COELHO DOS SANTOS"/>
    <n v="3421304718"/>
    <d v="1974-04-17T00:00:00"/>
    <n v="52"/>
    <s v="Feminino"/>
    <x v="3"/>
    <s v="RIO DE JANEIRO"/>
    <m/>
    <n v="75"/>
    <n v="21991316551"/>
    <s v="CMDP"/>
    <s v="Sim"/>
    <d v="2026-03-31T00:00:00"/>
    <m/>
    <m/>
    <d v="2026-05-13T00:00:00"/>
    <m/>
    <m/>
    <s v="Emagrecimento089135113"/>
    <x v="5"/>
  </r>
  <r>
    <x v="1"/>
    <x v="8"/>
    <s v="Ativo"/>
    <d v="2025-11-10T00:00:00"/>
    <s v="093062821"/>
    <s v="ANDREIA SOARES RIBEIRO"/>
    <n v="2047439744"/>
    <d v="1971-11-29T00:00:00"/>
    <n v="54"/>
    <m/>
    <x v="3"/>
    <s v="RIO DE JANEIRO"/>
    <m/>
    <n v="750"/>
    <n v="21991347227"/>
    <s v="CMDP"/>
    <s v="Sim"/>
    <m/>
    <m/>
    <m/>
    <d v="2025-10-03T00:00:00"/>
    <d v="2025-10-20T00:00:00"/>
    <s v="Centro Médico Dom Pedro"/>
    <s v="Emagrecimento093062821"/>
    <x v="1"/>
  </r>
  <r>
    <x v="4"/>
    <x v="8"/>
    <s v="Ativo"/>
    <d v="2026-05-18T00:00:00"/>
    <s v="089605037"/>
    <s v="TATIANA LEAL DOS SANTOS"/>
    <n v="6953606711"/>
    <d v="1977-06-21T00:00:00"/>
    <n v="48"/>
    <s v="Feminino"/>
    <x v="3"/>
    <s v="RIO DE JANEIRO"/>
    <m/>
    <n v="450"/>
    <n v="21991377120"/>
    <s v="CMDP"/>
    <s v="Sim"/>
    <d v="2026-03-31T00:00:00"/>
    <m/>
    <m/>
    <d v="2026-05-14T00:00:00"/>
    <m/>
    <m/>
    <s v="Emagrecimento089605037"/>
    <x v="5"/>
  </r>
  <r>
    <x v="4"/>
    <x v="8"/>
    <s v="Ativo"/>
    <d v="2026-05-18T00:00:00"/>
    <s v="763028070"/>
    <s v="VALNEI DE CARVALHO RODRIGUES"/>
    <n v="86511599787"/>
    <d v="1964-04-25T00:00:00"/>
    <n v="62"/>
    <s v="Masculino"/>
    <x v="3"/>
    <s v="SAO GONÇALO"/>
    <m/>
    <n v="200"/>
    <n v="21991380995"/>
    <s v="CMDP"/>
    <s v="Sim"/>
    <d v="2026-03-31T00:00:00"/>
    <m/>
    <m/>
    <d v="2026-05-06T00:00:00"/>
    <m/>
    <m/>
    <s v="Emagrecimento763028070"/>
    <x v="5"/>
  </r>
  <r>
    <x v="4"/>
    <x v="8"/>
    <s v="Ativo"/>
    <d v="2026-05-11T00:00:00"/>
    <s v="079649301"/>
    <s v="KATIA TAVARES DE SOUZA"/>
    <n v="89212550797"/>
    <d v="1964-04-22T00:00:00"/>
    <n v="62"/>
    <s v="Feminino"/>
    <x v="3"/>
    <s v="RIO DE JANEIRO"/>
    <m/>
    <n v="750"/>
    <n v="21991525940"/>
    <s v="CMDP"/>
    <s v="Sim"/>
    <d v="2026-03-02T00:00:00"/>
    <m/>
    <m/>
    <d v="2026-05-08T00:00:00"/>
    <m/>
    <m/>
    <s v="Emagrecimento079649301"/>
    <x v="5"/>
  </r>
  <r>
    <x v="3"/>
    <x v="8"/>
    <s v="Ativo"/>
    <d v="2026-04-23T00:00:00"/>
    <s v="881388831"/>
    <s v="WESLEY CONFORT JARDIM FILHO"/>
    <n v="13093540739"/>
    <d v="1998-08-28T00:00:00"/>
    <n v="27"/>
    <s v="Masculino"/>
    <x v="3"/>
    <s v="SAO GONÇALO"/>
    <m/>
    <n v="600"/>
    <n v="21991536161"/>
    <s v="CMDP"/>
    <s v="Sim"/>
    <d v="2025-09-18T00:00:00"/>
    <m/>
    <m/>
    <d v="2025-09-18T00:00:00"/>
    <m/>
    <s v="Centro Médico Dom Pedro"/>
    <s v="Emagrecimento881388831"/>
    <x v="1"/>
  </r>
  <r>
    <x v="4"/>
    <x v="8"/>
    <s v="Ativo"/>
    <d v="2026-05-11T00:00:00"/>
    <s v="093337749"/>
    <s v="THATIANE GOMES DE LIMA"/>
    <n v="14135530796"/>
    <d v="1991-05-26T00:00:00"/>
    <n v="34"/>
    <s v="Feminino"/>
    <x v="3"/>
    <s v="ITABORAI"/>
    <m/>
    <n v="120"/>
    <n v="21991585594"/>
    <s v="CMDP"/>
    <s v="Sim"/>
    <d v="2026-03-31T00:00:00"/>
    <m/>
    <m/>
    <m/>
    <m/>
    <m/>
    <s v="Emagrecimento093337749"/>
    <x v="1"/>
  </r>
  <r>
    <x v="1"/>
    <x v="8"/>
    <s v="Ativo"/>
    <d v="2025-11-12T00:00:00"/>
    <s v="085686894"/>
    <s v="CRISTIANE VIEIRA MARQUES ZARONI"/>
    <n v="15739548888"/>
    <d v="1972-06-18T00:00:00"/>
    <n v="53"/>
    <s v="F"/>
    <x v="3"/>
    <s v="RIO DE JANEIRO"/>
    <m/>
    <n v="750"/>
    <n v="21991590077"/>
    <s v="Conexa"/>
    <s v="Sim"/>
    <d v="2025-11-12T00:00:00"/>
    <m/>
    <m/>
    <d v="2025-11-11T00:00:00"/>
    <d v="2025-11-28T00:00:00"/>
    <s v="Hospital Américas"/>
    <s v="Emagrecimento085686894"/>
    <x v="1"/>
  </r>
  <r>
    <x v="4"/>
    <x v="8"/>
    <s v="Ativo"/>
    <d v="2026-05-18T00:00:00"/>
    <s v="415159598"/>
    <s v="FABIO LUIS PINTO DA SILVA"/>
    <n v="7138502729"/>
    <d v="1976-07-05T00:00:00"/>
    <n v="49"/>
    <s v="Masculino"/>
    <x v="3"/>
    <s v="NITEROI"/>
    <m/>
    <n v="400"/>
    <n v="21991610781"/>
    <s v="CMDP"/>
    <s v="Sim"/>
    <d v="2026-03-31T00:00:00"/>
    <m/>
    <m/>
    <d v="2026-05-14T00:00:00"/>
    <m/>
    <m/>
    <s v="Emagrecimento415159598"/>
    <x v="5"/>
  </r>
  <r>
    <x v="4"/>
    <x v="8"/>
    <s v="Ativo"/>
    <d v="2026-04-23T00:00:00"/>
    <s v="082909718"/>
    <s v="ANA PAULA DE SOUZA MARINHO"/>
    <n v="9877847736"/>
    <d v="1981-03-16T00:00:00"/>
    <n v="45"/>
    <s v="Masculino"/>
    <x v="3"/>
    <s v="RIO DE JANEIRO"/>
    <m/>
    <n v="50"/>
    <n v="21991633182"/>
    <s v="CMDP"/>
    <s v="Sim"/>
    <d v="2026-04-06T00:00:00"/>
    <m/>
    <m/>
    <d v="2026-04-06T00:00:00"/>
    <m/>
    <s v="Amil Espaço Saúde - Tijuca"/>
    <s v="Emagrecimento082909718"/>
    <x v="0"/>
  </r>
  <r>
    <x v="1"/>
    <x v="8"/>
    <s v="Ativo"/>
    <d v="2026-03-23T00:00:00"/>
    <s v="081693070"/>
    <s v="ALINE CRISTINA OLIVEIRA VIANA"/>
    <n v="8940048750"/>
    <d v="1978-07-06T00:00:00"/>
    <n v="47"/>
    <s v="F"/>
    <x v="3"/>
    <s v="RIO DE JANEIRO"/>
    <m/>
    <n v="450"/>
    <n v="21991665774"/>
    <s v="CMDP"/>
    <s v="Sim"/>
    <d v="2026-03-04T00:00:00"/>
    <m/>
    <m/>
    <d v="2026-03-10T00:00:00"/>
    <d v="2026-03-19T00:00:00"/>
    <s v="Centro Médico Dom Pedro"/>
    <s v="Emagrecimento081693070"/>
    <x v="2"/>
  </r>
  <r>
    <x v="4"/>
    <x v="8"/>
    <s v="Ativo"/>
    <d v="2026-05-11T00:00:00"/>
    <s v="092968046"/>
    <s v="MILLENA VITORIA CAVALCANTE DA SILVA"/>
    <n v="20061629774"/>
    <d v="2002-07-22T00:00:00"/>
    <n v="23"/>
    <s v="Feminino"/>
    <x v="3"/>
    <s v="RIO DE JANEIRO"/>
    <m/>
    <n v="75"/>
    <n v="21991669254"/>
    <s v="CMDP"/>
    <s v="Sim"/>
    <d v="2026-03-02T00:00:00"/>
    <m/>
    <m/>
    <d v="2026-04-20T00:00:00"/>
    <m/>
    <m/>
    <s v="Emagrecimento092968046"/>
    <x v="0"/>
  </r>
  <r>
    <x v="1"/>
    <x v="8"/>
    <s v="Ativo"/>
    <d v="2025-11-18T00:00:00"/>
    <s v="480232768"/>
    <s v="LARISSA CANDIDO CHEHIN"/>
    <n v="10595324762"/>
    <d v="1985-04-27T00:00:00"/>
    <n v="41"/>
    <m/>
    <x v="3"/>
    <s v="RIO DE JANEIRO"/>
    <m/>
    <n v="300"/>
    <n v="21991711957"/>
    <s v="CMDP"/>
    <s v="Sim"/>
    <m/>
    <m/>
    <m/>
    <d v="2025-11-17T00:00:00"/>
    <d v="2025-11-21T00:00:00"/>
    <s v="Centro Médico Dom Pedro"/>
    <s v="Emagrecimento480232768"/>
    <x v="1"/>
  </r>
  <r>
    <x v="4"/>
    <x v="8"/>
    <s v="Ativo"/>
    <d v="2026-04-23T00:00:00"/>
    <s v="078348017"/>
    <s v="MARCOS VINICIUS ALVES DE LIRA"/>
    <n v="12199798720"/>
    <d v="1988-04-12T00:00:00"/>
    <n v="38"/>
    <s v="Masculino"/>
    <x v="3"/>
    <s v="RIO DE JANEIRO"/>
    <m/>
    <n v="380"/>
    <n v="21991919000"/>
    <s v="CMDP"/>
    <s v="Sim"/>
    <d v="2026-04-01T00:00:00"/>
    <m/>
    <m/>
    <d v="2026-04-01T00:00:00"/>
    <m/>
    <s v="Amil Espaço Saúde - Tijuca"/>
    <s v="Emagrecimento078348017"/>
    <x v="0"/>
  </r>
  <r>
    <x v="6"/>
    <x v="8"/>
    <s v="Ativo"/>
    <d v="2025-12-10T00:00:00"/>
    <s v="079713217"/>
    <s v="GABRIELA ALBUQUERQUE DE PINHO"/>
    <n v="17063699725"/>
    <d v="1998-09-12T00:00:00"/>
    <n v="27"/>
    <s v="F"/>
    <x v="3"/>
    <s v="RIO DE JANEIRO"/>
    <m/>
    <n v="750"/>
    <n v="21991919374"/>
    <s v="Conexa"/>
    <s v="Sim"/>
    <d v="2025-12-10T00:00:00"/>
    <m/>
    <m/>
    <d v="2025-12-09T00:00:00"/>
    <m/>
    <m/>
    <s v="Emagrecimento079713217"/>
    <x v="1"/>
  </r>
  <r>
    <x v="4"/>
    <x v="8"/>
    <s v="Ativo"/>
    <d v="2026-05-11T00:00:00"/>
    <s v="079150363"/>
    <s v="CONSUELO PATRICIA BATISTA SIQUIERA"/>
    <n v="1377838765"/>
    <d v="1968-03-20T00:00:00"/>
    <n v="58"/>
    <s v="Feminino"/>
    <x v="3"/>
    <s v="RIO DE JANEIRO"/>
    <m/>
    <n v="80"/>
    <n v="21991937676"/>
    <s v="CMDP"/>
    <s v="Sim"/>
    <d v="2026-03-31T00:00:00"/>
    <m/>
    <m/>
    <d v="2026-05-04T00:00:00"/>
    <m/>
    <m/>
    <s v="Emagrecimento079150363"/>
    <x v="5"/>
  </r>
  <r>
    <x v="6"/>
    <x v="8"/>
    <s v="Ativo"/>
    <d v="2025-10-29T00:00:00"/>
    <s v="093122104"/>
    <s v="GLAUCIA RIBEIRO MARINHO"/>
    <n v="9544112774"/>
    <s v="21/01/1982 "/>
    <e v="#VALUE!"/>
    <s v="F"/>
    <x v="3"/>
    <s v="RIO DE JANEIRO"/>
    <m/>
    <n v="450"/>
    <n v="21992033483"/>
    <s v="Conexa"/>
    <s v="Sim"/>
    <d v="2025-10-30T00:00:00"/>
    <m/>
    <m/>
    <d v="2025-10-21T00:00:00"/>
    <e v="#REF!"/>
    <s v="Hospital São Lucas"/>
    <s v="Emagrecimento093122104"/>
    <x v="1"/>
  </r>
  <r>
    <x v="4"/>
    <x v="8"/>
    <s v="Ativo"/>
    <d v="2026-05-18T00:00:00"/>
    <s v="758462808"/>
    <s v="HELLEN ALVES DA SILVA FERREIRA"/>
    <n v="9439423730"/>
    <d v="1980-10-27T00:00:00"/>
    <n v="45"/>
    <s v="Feminino"/>
    <x v="3"/>
    <s v="DUQUE DE CAXIAS"/>
    <m/>
    <n v="200"/>
    <n v="21992067736"/>
    <s v="CMDP"/>
    <s v="Sim"/>
    <d v="2026-03-02T00:00:00"/>
    <m/>
    <m/>
    <d v="2026-05-11T00:00:00"/>
    <m/>
    <m/>
    <s v="Emagrecimento758462808"/>
    <x v="5"/>
  </r>
  <r>
    <x v="4"/>
    <x v="8"/>
    <s v="Ativo"/>
    <d v="2026-05-18T00:00:00"/>
    <s v="093765960"/>
    <s v="JACQELINE APARECIDA GALVAO AVILA BATISTA"/>
    <n v="75841649787"/>
    <d v="1964-06-29T00:00:00"/>
    <n v="61"/>
    <s v="Feminino"/>
    <x v="3"/>
    <s v="RIO DE JANEIRO"/>
    <m/>
    <n v="120"/>
    <n v="21992083431"/>
    <s v="CMDP"/>
    <s v="Sim"/>
    <d v="2026-03-31T00:00:00"/>
    <m/>
    <m/>
    <d v="2026-05-14T00:00:00"/>
    <m/>
    <m/>
    <s v="Emagrecimento093765960"/>
    <x v="5"/>
  </r>
  <r>
    <x v="1"/>
    <x v="8"/>
    <s v="Ativo"/>
    <d v="2025-11-10T00:00:00"/>
    <s v="095510117"/>
    <s v="Aline Christine Gomes Moreira"/>
    <n v="5878471744"/>
    <d v="1987-09-06T00:00:00"/>
    <n v="38"/>
    <m/>
    <x v="3"/>
    <s v="RIO DE JANEIRO"/>
    <m/>
    <n v="500"/>
    <n v="21992142055"/>
    <s v="CMDP"/>
    <s v="Sim"/>
    <m/>
    <m/>
    <m/>
    <d v="2025-10-16T00:00:00"/>
    <d v="2025-10-27T00:00:00"/>
    <s v="Centro Médico Dom Pedro"/>
    <s v="Emagrecimento095510117"/>
    <x v="1"/>
  </r>
  <r>
    <x v="1"/>
    <x v="8"/>
    <s v="Ativo"/>
    <d v="2026-01-29T00:00:00"/>
    <s v="093874759"/>
    <s v="MONICA DE FIGUIEREDO BEHAGUE"/>
    <n v="98920618704"/>
    <d v="1968-08-19T00:00:00"/>
    <n v="57"/>
    <s v="F"/>
    <x v="3"/>
    <s v="RIO DE JANEIRO"/>
    <m/>
    <n v="600"/>
    <n v="21992147368"/>
    <s v="CMDP"/>
    <s v="Sim"/>
    <d v="2026-01-29T00:00:00"/>
    <m/>
    <m/>
    <d v="2026-01-28T00:00:00"/>
    <d v="2026-02-25T00:00:00"/>
    <s v="Hospital Américas"/>
    <s v="Emagrecimento093874759"/>
    <x v="4"/>
  </r>
  <r>
    <x v="4"/>
    <x v="8"/>
    <s v="Ativo"/>
    <d v="2026-05-18T00:00:00"/>
    <s v="095279463"/>
    <s v="MIRIAN DE OLIVEIRA QUIRINO"/>
    <n v="2596212773"/>
    <d v="1973-03-09T00:00:00"/>
    <n v="53"/>
    <s v="Feminino"/>
    <x v="3"/>
    <s v="RIO DE JANEIRO"/>
    <m/>
    <n v="75"/>
    <n v="21992168883"/>
    <s v="CMDP"/>
    <s v="Sim"/>
    <d v="2026-03-31T00:00:00"/>
    <m/>
    <m/>
    <d v="2026-05-13T00:00:00"/>
    <m/>
    <m/>
    <s v="Emagrecimento095279463"/>
    <x v="5"/>
  </r>
  <r>
    <x v="4"/>
    <x v="8"/>
    <s v="Ativo"/>
    <d v="2026-05-18T00:00:00"/>
    <s v="089179751"/>
    <s v="FERNANDA SANTANA SILVA"/>
    <n v="13074871733"/>
    <d v="1991-07-29T00:00:00"/>
    <n v="34"/>
    <s v="Feminino"/>
    <x v="3"/>
    <s v="RIO DE JANEIRO"/>
    <m/>
    <n v="50"/>
    <n v="21992230999"/>
    <s v="CMDP"/>
    <s v="Sim"/>
    <d v="2026-03-31T00:00:00"/>
    <m/>
    <m/>
    <d v="2026-05-13T00:00:00"/>
    <m/>
    <m/>
    <s v="Emagrecimento089179751"/>
    <x v="5"/>
  </r>
  <r>
    <x v="1"/>
    <x v="8"/>
    <s v="Ativo"/>
    <d v="2026-05-05T00:00:00"/>
    <s v="096738524"/>
    <s v="VIVIANE NASCIMENTO GONCALVES"/>
    <n v="12213000751"/>
    <d v="1987-03-25T00:00:00"/>
    <n v="39"/>
    <s v="F"/>
    <x v="3"/>
    <s v="RIO DE JANEIRO"/>
    <m/>
    <n v="450"/>
    <n v="21992251188"/>
    <s v="CMDP"/>
    <s v="Sim"/>
    <d v="2026-05-05T00:00:00"/>
    <m/>
    <m/>
    <d v="2026-05-04T00:00:00"/>
    <d v="2026-11-05T00:00:00"/>
    <s v="Hospital São Lucas"/>
    <s v="Emagrecimento096738524"/>
    <x v="5"/>
  </r>
  <r>
    <x v="1"/>
    <x v="8"/>
    <s v="Ativo"/>
    <d v="2025-11-13T00:00:00"/>
    <s v="087554439"/>
    <s v="ARTHUR RIBEIRO CANUTO CARNEIRO"/>
    <n v="12801659797"/>
    <d v="1991-08-29T00:00:00"/>
    <n v="34"/>
    <s v="M"/>
    <x v="3"/>
    <s v="DUQUE DE CAXIAS"/>
    <m/>
    <n v="380"/>
    <n v="21992292267"/>
    <s v="Conexa"/>
    <s v="Sim"/>
    <d v="2025-11-19T00:00:00"/>
    <m/>
    <m/>
    <d v="2025-11-12T00:00:00"/>
    <d v="2026-01-07T00:00:00"/>
    <s v="Amil Espaço Saúde - Caxias"/>
    <s v="Emagrecimento087554439"/>
    <x v="1"/>
  </r>
  <r>
    <x v="4"/>
    <x v="8"/>
    <s v="Ativo"/>
    <d v="2026-04-23T00:00:00"/>
    <s v="094551299"/>
    <s v="CLARA CRUZ CARIAS"/>
    <n v="14377005782"/>
    <d v="1994-11-04T00:00:00"/>
    <n v="31"/>
    <s v="Feminino"/>
    <x v="3"/>
    <s v="DUQUE DE CAXIAS"/>
    <m/>
    <n v="120"/>
    <n v="21992311521"/>
    <s v="CMDP"/>
    <s v="Sim"/>
    <d v="2026-04-13T00:00:00"/>
    <m/>
    <m/>
    <d v="2026-04-13T00:00:00"/>
    <m/>
    <s v="Amil Espaço Saúde - Botafogo"/>
    <s v="Emagrecimento094551299"/>
    <x v="0"/>
  </r>
  <r>
    <x v="4"/>
    <x v="8"/>
    <s v="Ativo"/>
    <d v="2026-05-18T00:00:00"/>
    <s v="088892359"/>
    <s v="RENATA DA SILVA ALMEIDA DE OLIVEIRA"/>
    <n v="3798657777"/>
    <d v="1977-04-18T00:00:00"/>
    <n v="49"/>
    <s v="Feminino"/>
    <x v="3"/>
    <s v="DUQUE DE CAXIAS"/>
    <m/>
    <n v="75"/>
    <n v="21992363406"/>
    <s v="CMDP"/>
    <s v="Sim"/>
    <d v="2026-03-31T00:00:00"/>
    <m/>
    <m/>
    <d v="2026-05-14T00:00:00"/>
    <m/>
    <m/>
    <s v="Emagrecimento088892359"/>
    <x v="5"/>
  </r>
  <r>
    <x v="1"/>
    <x v="8"/>
    <s v="Ativo"/>
    <d v="2025-12-01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2-03T00:00:00"/>
    <m/>
    <m/>
    <d v="2025-11-28T00:00:00"/>
    <d v="2025-12-11T00:00:00"/>
    <s v="Amil Espaço Saúde - Tijuca"/>
    <s v="Emagrecimento094542822"/>
    <x v="1"/>
  </r>
  <r>
    <x v="1"/>
    <x v="8"/>
    <s v="Ativo"/>
    <d v="2025-12-29T00:00:00"/>
    <s v="095968941"/>
    <s v="DAIANA MALAQUIAS DE SOUZA RICARDO"/>
    <n v="12816860779"/>
    <d v="1988-03-11T00:00:00"/>
    <n v="38"/>
    <s v="M"/>
    <x v="3"/>
    <s v="NOVA IGUAÇU"/>
    <m/>
    <n v="400"/>
    <n v="21992469978"/>
    <s v="CMDP"/>
    <s v="Sim"/>
    <d v="2026-01-05T00:00:00"/>
    <m/>
    <m/>
    <d v="2025-12-23T00:00:00"/>
    <d v="2026-02-11T00:00:00"/>
    <s v="Amil Espaço Saúde - Nova Iguaçu"/>
    <s v="Emagrecimento095968941"/>
    <x v="1"/>
  </r>
  <r>
    <x v="4"/>
    <x v="8"/>
    <s v="Ativo"/>
    <d v="2026-05-11T00:00:00"/>
    <s v="074760306"/>
    <s v="SIMONE DE MENEZES DE ARAUJO"/>
    <n v="2095860799"/>
    <d v="1974-10-29T00:00:00"/>
    <n v="51"/>
    <s v="Feminino"/>
    <x v="3"/>
    <s v="RIO DE JANEIRO"/>
    <m/>
    <n v="50"/>
    <n v="21992471429"/>
    <s v="CMDP"/>
    <s v="Sim"/>
    <d v="2026-03-31T00:00:00"/>
    <m/>
    <m/>
    <d v="2026-05-07T00:00:00"/>
    <m/>
    <m/>
    <s v="Emagrecimento074760306"/>
    <x v="5"/>
  </r>
  <r>
    <x v="1"/>
    <x v="8"/>
    <s v="Ativo"/>
    <d v="2026-01-22T00:00:00"/>
    <s v="093790164"/>
    <s v="RITA DE CASSIA FRANCO ALMEIDA RODRIGUES"/>
    <n v="8119167740"/>
    <d v="1980-05-12T00:00:00"/>
    <n v="46"/>
    <s v="F"/>
    <x v="3"/>
    <s v="RIO DE JANEIRO"/>
    <m/>
    <n v="75"/>
    <n v="21992480017"/>
    <s v="CMDP"/>
    <s v="Sim"/>
    <d v="2026-02-02T00:00:00"/>
    <m/>
    <m/>
    <d v="2026-01-20T00:00:00"/>
    <d v="2026-02-11T00:00:00"/>
    <s v="Amil Espaço Saúde - Tijuca"/>
    <s v="Emagrecimento093790164"/>
    <x v="4"/>
  </r>
  <r>
    <x v="4"/>
    <x v="8"/>
    <s v="Ativo"/>
    <d v="2026-05-18T00:00:00"/>
    <s v="094213744"/>
    <s v="CAMILA GONCALVES DE OLIVEIRA"/>
    <n v="9203037730"/>
    <d v="1978-04-15T00:00:00"/>
    <n v="48"/>
    <s v="Feminino"/>
    <x v="3"/>
    <s v="SAO GONÇALO"/>
    <m/>
    <n v="120"/>
    <n v="21992501031"/>
    <s v="CMDP"/>
    <s v="Sim"/>
    <d v="2026-03-31T00:00:00"/>
    <m/>
    <m/>
    <d v="2026-05-13T00:00:00"/>
    <m/>
    <m/>
    <s v="Emagrecimento094213744"/>
    <x v="5"/>
  </r>
  <r>
    <x v="4"/>
    <x v="8"/>
    <s v="Ativo"/>
    <d v="2026-05-11T00:00:00"/>
    <s v="917355652"/>
    <s v="RONALDO TAVARES"/>
    <n v="58004289720"/>
    <d v="1959-12-09T00:00:00"/>
    <n v="66"/>
    <s v="Masculino"/>
    <x v="3"/>
    <s v="DUQUE DE CAXIAS"/>
    <m/>
    <n v="300"/>
    <n v="21992526790"/>
    <s v="CMDP"/>
    <s v="Sim"/>
    <d v="2026-03-31T00:00:00"/>
    <m/>
    <m/>
    <m/>
    <m/>
    <m/>
    <s v="Emagrecimento917355652"/>
    <x v="1"/>
  </r>
  <r>
    <x v="4"/>
    <x v="8"/>
    <s v="Ativo"/>
    <d v="2026-05-11T00:00:00"/>
    <s v="086001390"/>
    <s v="JULIANA SOUZA DOS SANTOS"/>
    <n v="5883944752"/>
    <d v="1989-11-22T00:00:00"/>
    <n v="36"/>
    <s v="Feminino"/>
    <x v="3"/>
    <s v="DUQUE DE CAXIAS"/>
    <m/>
    <n v="120"/>
    <n v="21992555443"/>
    <s v="CMDP"/>
    <s v="Sim"/>
    <d v="2026-03-31T00:00:00"/>
    <m/>
    <m/>
    <m/>
    <m/>
    <m/>
    <s v="Emagrecimento086001390"/>
    <x v="1"/>
  </r>
  <r>
    <x v="1"/>
    <x v="8"/>
    <s v="Ativo"/>
    <d v="2025-11-12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5-11-12T00:00:00"/>
    <m/>
    <m/>
    <d v="2025-11-11T00:00:00"/>
    <d v="2025-11-21T00:00:00"/>
    <s v="Amil Espaço Saúde - Botafogo"/>
    <s v="Emagrecimento094351592"/>
    <x v="1"/>
  </r>
  <r>
    <x v="1"/>
    <x v="8"/>
    <s v="Ativo"/>
    <d v="2026-04-23T00:00:00"/>
    <s v="093849808"/>
    <s v="ROSANGELA DE ALMEIDA SANTOS ENRIQUE"/>
    <n v="3344824708"/>
    <d v="1974-08-23T00:00:00"/>
    <n v="51"/>
    <s v="F"/>
    <x v="3"/>
    <s v="QUEIMADOS"/>
    <s v="VILA SCINTILA"/>
    <n v="75"/>
    <n v="21992602959"/>
    <s v="CMDP"/>
    <s v="Sim"/>
    <d v="2026-04-23T00:00:00"/>
    <m/>
    <m/>
    <d v="2026-04-22T00:00:00"/>
    <d v="2026-04-24T00:00:00"/>
    <s v="Amil Espaço Saúde - Botafogo"/>
    <s v="Emagrecimento093849808"/>
    <x v="0"/>
  </r>
  <r>
    <x v="4"/>
    <x v="8"/>
    <s v="Ativo"/>
    <d v="2026-05-11T00:00:00"/>
    <s v="082069746"/>
    <s v="ROGERIO CASTRO DOS SANTOS"/>
    <n v="3557606732"/>
    <d v="1973-09-09T00:00:00"/>
    <n v="52"/>
    <s v="Masculino"/>
    <x v="3"/>
    <s v="RIO DE JANEIRO"/>
    <m/>
    <n v="600"/>
    <n v="21992603485"/>
    <s v="CMDP"/>
    <s v="Sim"/>
    <d v="2026-03-31T00:00:00"/>
    <m/>
    <m/>
    <m/>
    <m/>
    <m/>
    <s v="Emagrecimento082069746"/>
    <x v="1"/>
  </r>
  <r>
    <x v="1"/>
    <x v="8"/>
    <s v="Ativo"/>
    <d v="2026-02-19T00:00:00"/>
    <s v="093087803"/>
    <s v="MARCO AURELIO DE REZENDE"/>
    <n v="17589375802"/>
    <d v="1973-11-17T00:00:00"/>
    <n v="52"/>
    <s v="M"/>
    <x v="3"/>
    <s v="RIO DE JANEIRO"/>
    <m/>
    <n v="120"/>
    <n v="21992661434"/>
    <s v="CMDP"/>
    <s v="Sim"/>
    <d v="2026-02-19T00:00:00"/>
    <m/>
    <m/>
    <d v="2026-02-18T00:00:00"/>
    <d v="2026-02-27T00:00:00"/>
    <s v="Amil Espaço Saúde - Botafogo"/>
    <s v="Emagrecimento093087803"/>
    <x v="3"/>
  </r>
  <r>
    <x v="4"/>
    <x v="8"/>
    <s v="Ativo"/>
    <d v="2026-05-11T00:00:00"/>
    <s v="094207080"/>
    <s v="LEONICE PEREIRA DOS REIS"/>
    <n v="76053768715"/>
    <d v="1963-12-11T00:00:00"/>
    <n v="62"/>
    <s v="Feminino"/>
    <x v="3"/>
    <s v="RIO DE JANEIRO"/>
    <m/>
    <n v="120"/>
    <n v="21992679738"/>
    <s v="CMDP"/>
    <s v="Sim"/>
    <d v="2026-03-31T00:00:00"/>
    <m/>
    <m/>
    <d v="2026-05-04T00:00:00"/>
    <m/>
    <m/>
    <s v="Emagrecimento094207080"/>
    <x v="5"/>
  </r>
  <r>
    <x v="3"/>
    <x v="8"/>
    <s v="Ativo"/>
    <d v="2026-03-03T00:00:00"/>
    <s v="087556621"/>
    <s v="Elizete Da Fonseca Vieira"/>
    <n v="1556301723"/>
    <d v="1968-11-03T00:00:00"/>
    <n v="57"/>
    <m/>
    <x v="3"/>
    <s v="MESQUITA"/>
    <m/>
    <n v="380"/>
    <n v="21992710010"/>
    <s v="CMDP"/>
    <s v="Sim"/>
    <d v="2026-02-02T00:00:00"/>
    <m/>
    <m/>
    <d v="2026-02-02T00:00:00"/>
    <m/>
    <s v="Amil Espaço Saúde - Botafogo"/>
    <s v="Emagrecimento087556621"/>
    <x v="3"/>
  </r>
  <r>
    <x v="1"/>
    <x v="8"/>
    <s v="Ativo"/>
    <d v="2026-02-05T00:00:00"/>
    <s v="095019879"/>
    <s v="PEDRO DOS SANTOS LUCIO CERQUEIRA"/>
    <n v="21268181790"/>
    <d v="2018-12-06T00:00:00"/>
    <n v="7"/>
    <s v="M"/>
    <x v="3"/>
    <s v="DUQUE DE CAXIAS"/>
    <m/>
    <n v="75"/>
    <n v="21992796938"/>
    <s v="CMDP"/>
    <s v="Sim"/>
    <d v="2026-02-05T00:00:00"/>
    <m/>
    <m/>
    <d v="2026-02-04T00:00:00"/>
    <d v="2026-02-06T00:00:00"/>
    <s v="Amil Espaço Saúde - Botafogo"/>
    <s v="Emagrecimento095019879"/>
    <x v="3"/>
  </r>
  <r>
    <x v="4"/>
    <x v="8"/>
    <s v="Ativo"/>
    <d v="2026-05-11T00:00:00"/>
    <s v="089280184"/>
    <s v="WILLIAN JUNIOR CORDEIRO DA MOTA"/>
    <n v="2163540138"/>
    <d v="1989-04-07T00:00:00"/>
    <n v="37"/>
    <s v="Masculino"/>
    <x v="10"/>
    <s v="CAMPO GRANDE"/>
    <m/>
    <n v="380"/>
    <n v="21992871268"/>
    <s v="CMDP"/>
    <s v="Sim"/>
    <d v="2026-03-31T00:00:00"/>
    <m/>
    <m/>
    <d v="2026-05-08T00:00:00"/>
    <m/>
    <m/>
    <s v="Emagrecimento089280184"/>
    <x v="5"/>
  </r>
  <r>
    <x v="1"/>
    <x v="8"/>
    <s v="Ativo"/>
    <d v="2025-11-26T00:00:00"/>
    <s v="881813320"/>
    <s v="SABRINA BERNARDES SANTOS"/>
    <n v="8454854746"/>
    <d v="1978-08-04T00:00:00"/>
    <n v="47"/>
    <s v="F"/>
    <x v="3"/>
    <s v="RIO DE JANEIRO"/>
    <m/>
    <n v="600"/>
    <n v="21992903092"/>
    <s v="Conexa"/>
    <s v="Sim"/>
    <d v="2025-11-26T00:00:00"/>
    <m/>
    <m/>
    <d v="2025-11-25T00:00:00"/>
    <d v="2025-11-26T00:00:00"/>
    <s v="Conexa"/>
    <s v="Emagrecimento881813320"/>
    <x v="1"/>
  </r>
  <r>
    <x v="1"/>
    <x v="8"/>
    <s v="Ativo"/>
    <d v="2025-11-19T00:00:00"/>
    <s v="089903282"/>
    <s v="Maria Jucineide da Silva"/>
    <n v="9038080727"/>
    <d v="1982-03-19T00:00:00"/>
    <n v="44"/>
    <m/>
    <x v="3"/>
    <s v="MAGE"/>
    <m/>
    <n v="380"/>
    <n v="21992990164"/>
    <s v="CMDP"/>
    <s v="Sim"/>
    <m/>
    <m/>
    <m/>
    <d v="2025-11-18T00:00:00"/>
    <d v="2025-11-21T00:00:00"/>
    <s v="Centro Médico Dom Pedro"/>
    <s v="Emagrecimento089903282"/>
    <x v="1"/>
  </r>
  <r>
    <x v="4"/>
    <x v="8"/>
    <s v="Ativo"/>
    <d v="2026-05-18T00:00:00"/>
    <s v="084784559"/>
    <s v="FERNANDA SOUSA PIRES FERREIRA"/>
    <n v="7240736717"/>
    <d v="1975-06-19T00:00:00"/>
    <n v="50"/>
    <s v="Feminino"/>
    <x v="3"/>
    <s v="SAO GONÇALO"/>
    <m/>
    <n v="380"/>
    <n v="21992994752"/>
    <s v="CMDP"/>
    <s v="Sim"/>
    <d v="2026-03-31T00:00:00"/>
    <m/>
    <m/>
    <d v="2026-05-14T00:00:00"/>
    <m/>
    <m/>
    <s v="Emagrecimento084784559"/>
    <x v="5"/>
  </r>
  <r>
    <x v="3"/>
    <x v="8"/>
    <s v="Ativo"/>
    <d v="2026-04-23T00:00:00"/>
    <s v="093208547"/>
    <s v="JULIANNE CRISTINE DE SOUZA DA SILVA SOARES"/>
    <n v="12134774762"/>
    <d v="1989-09-18T00:00:00"/>
    <n v="36"/>
    <s v="Feminino"/>
    <x v="3"/>
    <s v="RIO DE JANEIRO"/>
    <m/>
    <n v="450"/>
    <n v="21992995034"/>
    <s v="CMDP"/>
    <s v="Sim"/>
    <d v="2025-09-19T00:00:00"/>
    <m/>
    <m/>
    <d v="2025-09-19T00:00:00"/>
    <m/>
    <s v="Centro Médico Dom Pedro"/>
    <s v="Emagrecimento093208547"/>
    <x v="1"/>
  </r>
  <r>
    <x v="1"/>
    <x v="8"/>
    <s v="Ativo"/>
    <d v="2026-05-18T00:00:00"/>
    <s v="096914818"/>
    <s v="MONIQUE EVA PORTO BELO BICALHO"/>
    <n v="13989500767"/>
    <d v="1991-02-22T00:00:00"/>
    <n v="35"/>
    <s v="F"/>
    <x v="3"/>
    <s v="DUQUE DE CAXIAS"/>
    <s v="JARDIM VILA NOVA"/>
    <n v="380"/>
    <n v="21993005839"/>
    <s v="CMDP"/>
    <s v="Sim"/>
    <d v="2026-05-18T00:00:00"/>
    <m/>
    <m/>
    <d v="2026-05-15T00:00:00"/>
    <d v="2026-05-22T00:00:00"/>
    <s v="Centro Médico Dom Pedro"/>
    <s v="Emagrecimento096914818"/>
    <x v="5"/>
  </r>
  <r>
    <x v="4"/>
    <x v="8"/>
    <s v="Ativo"/>
    <d v="2026-04-23T00:00:00"/>
    <s v="089201760"/>
    <s v="RENATA BAPTISTA MARINHO"/>
    <n v="5411412790"/>
    <d v="1981-06-11T00:00:00"/>
    <n v="44"/>
    <s v="Feminino"/>
    <x v="3"/>
    <s v="RIO DE JANEIRO"/>
    <m/>
    <n v="75"/>
    <n v="21993038255"/>
    <s v="CMDP"/>
    <s v="Sim"/>
    <d v="2026-04-06T00:00:00"/>
    <m/>
    <m/>
    <d v="2026-04-06T00:00:00"/>
    <m/>
    <s v="Centro Médico Dom Pedro"/>
    <s v="Emagrecimento089201760"/>
    <x v="0"/>
  </r>
  <r>
    <x v="4"/>
    <x v="8"/>
    <s v="Ativo"/>
    <d v="2026-05-11T00:00:00"/>
    <s v="074168568"/>
    <s v="JAKELINE DE SOUZA RAMOS"/>
    <n v="4252185700"/>
    <d v="1975-09-23T00:00:00"/>
    <n v="50"/>
    <s v="Feminino"/>
    <x v="3"/>
    <s v="RIO DE JANEIRO"/>
    <m/>
    <n v="50"/>
    <n v="21993073074"/>
    <s v="CMDP"/>
    <s v="Sim"/>
    <d v="2026-03-31T00:00:00"/>
    <m/>
    <m/>
    <m/>
    <m/>
    <m/>
    <s v="Emagrecimento074168568"/>
    <x v="1"/>
  </r>
  <r>
    <x v="1"/>
    <x v="8"/>
    <s v="Ativo"/>
    <d v="2025-11-10T00:00:00"/>
    <s v="083919684"/>
    <s v="Samara Beatriz Muniz de Oliveira"/>
    <n v="15773456737"/>
    <d v="1998-03-10T00:00:00"/>
    <n v="28"/>
    <m/>
    <x v="3"/>
    <s v="SAO JOAO DE MERITI"/>
    <m/>
    <n v="500"/>
    <n v="21993081530"/>
    <s v="CMDP"/>
    <s v="Sim"/>
    <m/>
    <m/>
    <m/>
    <d v="2025-10-23T00:00:00"/>
    <d v="2025-11-03T00:00:00"/>
    <s v="Centro Médico Dom Pedro"/>
    <s v="Emagrecimento083919684"/>
    <x v="1"/>
  </r>
  <r>
    <x v="4"/>
    <x v="8"/>
    <s v="Ativo"/>
    <d v="2026-04-23T00:00:00"/>
    <s v="080958723"/>
    <s v="RODRIGO PENTEADO FELGUEIRAS"/>
    <n v="5415690743"/>
    <d v="1976-08-12T00:00:00"/>
    <n v="49"/>
    <s v="Masculino"/>
    <x v="3"/>
    <s v="DUQUE DE CAXIAS"/>
    <m/>
    <n v="60"/>
    <n v="21993127190"/>
    <s v="CMDP"/>
    <s v="Sim"/>
    <d v="2026-04-07T00:00:00"/>
    <m/>
    <m/>
    <d v="2026-04-07T00:00:00"/>
    <m/>
    <s v="Centro Médico Dom Pedro"/>
    <s v="Emagrecimento080958723"/>
    <x v="0"/>
  </r>
  <r>
    <x v="4"/>
    <x v="8"/>
    <s v="Ativo"/>
    <d v="2026-05-11T00:00:00"/>
    <s v="089774161"/>
    <s v="DOUGLAS SANTOS DE CASTRO"/>
    <n v="12959468740"/>
    <d v="1987-10-23T00:00:00"/>
    <n v="38"/>
    <s v="Masculino"/>
    <x v="3"/>
    <s v="RIO DE JANEIRO"/>
    <m/>
    <n v="120"/>
    <n v="21993138750"/>
    <s v="CMDP"/>
    <s v="Sim"/>
    <d v="2026-03-31T00:00:00"/>
    <m/>
    <m/>
    <d v="2026-05-07T00:00:00"/>
    <m/>
    <m/>
    <s v="Emagrecimento089774161"/>
    <x v="5"/>
  </r>
  <r>
    <x v="4"/>
    <x v="8"/>
    <s v="Ativo"/>
    <d v="2026-05-11T00:00:00"/>
    <s v="093231449"/>
    <s v="LUANA OLIVEIRA PAIVA DA SILVA"/>
    <n v="12306874751"/>
    <d v="1993-03-30T00:00:00"/>
    <n v="33"/>
    <s v="Feminino"/>
    <x v="3"/>
    <s v="SAO GONÇALO"/>
    <m/>
    <n v="75"/>
    <n v="21993181331"/>
    <s v="CMDP"/>
    <s v="Sim"/>
    <d v="2026-03-31T00:00:00"/>
    <m/>
    <m/>
    <d v="2026-05-07T00:00:00"/>
    <m/>
    <m/>
    <s v="Emagrecimento093231449"/>
    <x v="5"/>
  </r>
  <r>
    <x v="1"/>
    <x v="8"/>
    <s v="Ativo"/>
    <d v="2025-11-10T00:00:00"/>
    <s v="082208552"/>
    <s v="EVELLYN DOS SANTOS ALVES FERNANDES"/>
    <n v="15648908725"/>
    <d v="1995-03-02T00:00:00"/>
    <n v="31"/>
    <m/>
    <x v="3"/>
    <s v="RIO DE JANEIRO"/>
    <m/>
    <n v="600"/>
    <n v="21993186765"/>
    <s v="CMDP"/>
    <s v="Sim"/>
    <m/>
    <m/>
    <m/>
    <d v="2025-10-07T00:00:00"/>
    <d v="2025-10-09T00:00:00"/>
    <s v="Centro Médico Dom Pedro"/>
    <s v="Emagrecimento082208552"/>
    <x v="1"/>
  </r>
  <r>
    <x v="1"/>
    <x v="8"/>
    <s v="Ativo"/>
    <d v="2025-12-09T00:00:00"/>
    <s v="078384754"/>
    <s v="NATALIA GUIMARAES EVARISTO"/>
    <n v="13540163786"/>
    <d v="1989-10-26T00:00:00"/>
    <n v="36"/>
    <s v="F"/>
    <x v="3"/>
    <s v="NITEROI"/>
    <m/>
    <n v="750"/>
    <n v="21993187091"/>
    <s v="Conexa"/>
    <s v="Sim"/>
    <d v="2025-12-10T00:00:00"/>
    <m/>
    <m/>
    <d v="2025-12-05T00:00:00"/>
    <d v="2025-12-18T00:00:00"/>
    <s v="Amil Espaço Saúde - Niterói"/>
    <s v="Emagrecimento078384754"/>
    <x v="1"/>
  </r>
  <r>
    <x v="1"/>
    <x v="8"/>
    <s v="Ativo"/>
    <d v="2025-12-11T00:00:00"/>
    <s v="089631841"/>
    <s v="GEANE DE FREITAS CHAVES"/>
    <n v="7721402786"/>
    <d v="1979-03-16T00:00:00"/>
    <n v="47"/>
    <s v="F"/>
    <x v="3"/>
    <s v="RIO DE JANEIRO"/>
    <m/>
    <n v="500"/>
    <n v="21993227387"/>
    <s v="Conexa"/>
    <s v="Sim"/>
    <d v="2025-12-17T00:00:00"/>
    <m/>
    <m/>
    <d v="2025-12-10T00:00:00"/>
    <d v="2026-01-13T00:00:00"/>
    <s v="Amil Espaço Saúde - Tijuca"/>
    <s v="Emagrecimento089631841"/>
    <x v="1"/>
  </r>
  <r>
    <x v="3"/>
    <x v="8"/>
    <s v="Ativo"/>
    <d v="2026-04-23T00:00:00"/>
    <s v="087555136"/>
    <s v="THIAGO SA JUNIOR"/>
    <n v="5704675786"/>
    <d v="1986-05-21T00:00:00"/>
    <n v="40"/>
    <s v="Masculino"/>
    <x v="3"/>
    <s v="RIO DE JANEIRO"/>
    <m/>
    <n v="380"/>
    <n v="21993239225"/>
    <s v="CMDP"/>
    <s v="Sim"/>
    <d v="2025-03-24T00:00:00"/>
    <m/>
    <m/>
    <d v="2025-03-24T00:00:00"/>
    <m/>
    <s v="Centro Médico Dom Pedro"/>
    <s v="Emagrecimento087555136"/>
    <x v="1"/>
  </r>
  <r>
    <x v="1"/>
    <x v="8"/>
    <s v="Ativo"/>
    <d v="2025-11-24T00:00:00"/>
    <s v="089176760"/>
    <s v="Thamires Gomes da Conceição"/>
    <n v="12658036760"/>
    <d v="1991-10-20T00:00:00"/>
    <n v="34"/>
    <m/>
    <x v="3"/>
    <s v="RIO DE JANEIRO"/>
    <m/>
    <n v="400"/>
    <n v="21993249494"/>
    <s v="CMDP"/>
    <s v="Sim"/>
    <m/>
    <m/>
    <m/>
    <d v="2025-11-19T00:00:00"/>
    <s v="11/18/2025"/>
    <s v="Centro Médico Dom Pedro"/>
    <s v="Emagrecimento089176760"/>
    <x v="1"/>
  </r>
  <r>
    <x v="1"/>
    <x v="8"/>
    <s v="Ativo"/>
    <d v="2025-11-24T00:00:00"/>
    <s v="093095558"/>
    <s v="SIMONE CARVALHO DA COSTA"/>
    <n v="2104698707"/>
    <d v="1972-04-02T00:00:00"/>
    <n v="54"/>
    <m/>
    <x v="3"/>
    <s v="RIO DE JANEIRO"/>
    <m/>
    <n v="120"/>
    <n v="21993288419"/>
    <s v="CMDP"/>
    <s v="Sim"/>
    <m/>
    <m/>
    <m/>
    <d v="2025-11-21T00:00:00"/>
    <s v="11/24/2025"/>
    <s v="Centro Médico Dom Pedro"/>
    <s v="Emagrecimento093095558"/>
    <x v="1"/>
  </r>
  <r>
    <x v="4"/>
    <x v="8"/>
    <s v="Ativo"/>
    <d v="2026-05-18T00:00:00"/>
    <s v="094623245"/>
    <s v="ALINE AVELAR GONCALVES LEMOS DE OLIVEIRA"/>
    <n v="5568610789"/>
    <d v="1984-01-15T00:00:00"/>
    <n v="42"/>
    <s v="Feminino"/>
    <x v="3"/>
    <s v="SAO GONÇALO"/>
    <m/>
    <n v="75"/>
    <n v="21993617645"/>
    <s v="CMDP"/>
    <s v="Sim"/>
    <d v="2026-03-31T00:00:00"/>
    <m/>
    <m/>
    <d v="2026-05-06T00:00:00"/>
    <m/>
    <m/>
    <s v="Emagrecimento094623245"/>
    <x v="5"/>
  </r>
  <r>
    <x v="4"/>
    <x v="8"/>
    <s v="Ativo"/>
    <d v="2026-05-11T00:00:00"/>
    <s v="079312474"/>
    <s v="MARCIA REGINA DOS SANTOS"/>
    <n v="2406850757"/>
    <d v="1973-10-11T00:00:00"/>
    <n v="52"/>
    <s v="Feminino"/>
    <x v="3"/>
    <s v="RIO DE JANEIRO"/>
    <m/>
    <n v="50"/>
    <n v="21993736293"/>
    <s v="CMDP"/>
    <s v="Sim"/>
    <d v="2026-03-31T00:00:00"/>
    <m/>
    <m/>
    <m/>
    <m/>
    <m/>
    <s v="Emagrecimento079312474"/>
    <x v="1"/>
  </r>
  <r>
    <x v="1"/>
    <x v="8"/>
    <s v="Ativo"/>
    <d v="2025-11-10T00:00:00"/>
    <s v="085084561"/>
    <s v="Elaine Dias Da Cruz."/>
    <n v="7071449732"/>
    <d v="1975-10-02T00:00:00"/>
    <n v="50"/>
    <m/>
    <x v="3"/>
    <s v="RIO DE JANEIRO"/>
    <m/>
    <n v="200"/>
    <n v="21993755769"/>
    <s v="CMDP"/>
    <s v="Sim"/>
    <m/>
    <m/>
    <m/>
    <d v="2025-10-07T00:00:00"/>
    <d v="2025-10-09T00:00:00"/>
    <m/>
    <s v="Emagrecimento085084561"/>
    <x v="1"/>
  </r>
  <r>
    <x v="3"/>
    <x v="8"/>
    <s v="Ativo"/>
    <d v="2026-04-10T00:00:00"/>
    <s v="089047762"/>
    <s v="KATHLEEN VICTORIA FREIRE DE ALBUQUERQUE"/>
    <n v="14446968742"/>
    <d v="2005-06-26T00:00:00"/>
    <n v="20"/>
    <s v="F"/>
    <x v="3"/>
    <s v="RIO DE JANEIRO"/>
    <m/>
    <s v="NÍVEL 400"/>
    <n v="21993810638"/>
    <s v="CMDP"/>
    <s v="Sim"/>
    <d v="2026-04-10T00:00:00"/>
    <m/>
    <m/>
    <d v="2026-04-06T00:00:00"/>
    <m/>
    <m/>
    <s v="Emagrecimento089047762"/>
    <x v="0"/>
  </r>
  <r>
    <x v="4"/>
    <x v="8"/>
    <s v="Ativo"/>
    <d v="2026-05-11T00:00:00"/>
    <s v="087559154"/>
    <s v="JULIANA CRISTINA PEREIRA DA SILVA ALVES"/>
    <n v="15449366728"/>
    <d v="1993-01-26T00:00:00"/>
    <n v="33"/>
    <s v="Feminino"/>
    <x v="3"/>
    <s v="RIO DE JANEIRO"/>
    <m/>
    <n v="380"/>
    <n v="21993845552"/>
    <s v="CMDP"/>
    <s v="Sim"/>
    <d v="2026-03-31T00:00:00"/>
    <m/>
    <m/>
    <d v="2026-05-08T00:00:00"/>
    <m/>
    <m/>
    <s v="Emagrecimento087559154"/>
    <x v="5"/>
  </r>
  <r>
    <x v="4"/>
    <x v="8"/>
    <s v="Ativo"/>
    <d v="2026-05-11T00:00:00"/>
    <s v="086653772"/>
    <s v="DANIELLE CAMURCA DOS SANTOS"/>
    <n v="8877186712"/>
    <d v="1981-10-14T00:00:00"/>
    <n v="44"/>
    <s v="Feminino"/>
    <x v="3"/>
    <s v="RIO DE JANEIRO"/>
    <m/>
    <n v="380"/>
    <n v="21993858717"/>
    <s v="CMDP"/>
    <s v="Sim"/>
    <d v="2026-03-31T00:00:00"/>
    <m/>
    <m/>
    <m/>
    <m/>
    <m/>
    <s v="Emagrecimento086653772"/>
    <x v="1"/>
  </r>
  <r>
    <x v="4"/>
    <x v="8"/>
    <s v="Ativo"/>
    <d v="2026-05-18T00:00:00"/>
    <s v="095762415"/>
    <s v="CARMEM VERONICA DE OLIVEIRA DUARTE"/>
    <n v="5245657759"/>
    <d v="1979-02-04T00:00:00"/>
    <n v="47"/>
    <s v="Feminino"/>
    <x v="3"/>
    <s v="RIO DE JANEIRO"/>
    <m/>
    <n v="450"/>
    <n v="21993910555"/>
    <s v="CMDP"/>
    <s v="Sim"/>
    <d v="2026-03-31T00:00:00"/>
    <m/>
    <m/>
    <d v="2026-05-14T00:00:00"/>
    <m/>
    <m/>
    <s v="Emagrecimento095762415"/>
    <x v="5"/>
  </r>
  <r>
    <x v="4"/>
    <x v="8"/>
    <s v="Ativo"/>
    <d v="2026-05-11T00:00:00"/>
    <s v="095477227"/>
    <s v="ARIANNA DE OLIVEIRA BASSO"/>
    <n v="13976246719"/>
    <d v="1990-05-16T00:00:00"/>
    <n v="35"/>
    <s v="Feminino"/>
    <x v="3"/>
    <s v="RIO DE JANEIRO"/>
    <m/>
    <n v="380"/>
    <n v="21993962480"/>
    <s v="CMDP"/>
    <s v="Sim"/>
    <d v="2026-03-31T00:00:00"/>
    <m/>
    <m/>
    <d v="2026-05-08T00:00:00"/>
    <m/>
    <m/>
    <s v="Emagrecimento095477227"/>
    <x v="5"/>
  </r>
  <r>
    <x v="1"/>
    <x v="8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CMDP"/>
    <s v="Sim"/>
    <d v="2026-02-12T00:00:00"/>
    <m/>
    <m/>
    <d v="2026-02-09T00:00:00"/>
    <d v="2026-03-12T00:00:00"/>
    <s v="Amil Espaço Saúde - Niterói"/>
    <s v="Emagrecimento093792067"/>
    <x v="3"/>
  </r>
  <r>
    <x v="1"/>
    <x v="8"/>
    <s v="Ativo"/>
    <d v="2025-12-10T00:00:00"/>
    <s v="078382113"/>
    <s v="VIVIANNE BARDASSON LIMA MARQUES"/>
    <n v="10403188784"/>
    <d v="1982-02-09T00:00:00"/>
    <n v="44"/>
    <s v="F"/>
    <x v="3"/>
    <s v="SAO GONÇALO"/>
    <m/>
    <n v="500"/>
    <n v="21994225400"/>
    <s v="CMDP"/>
    <s v="Sim"/>
    <d v="2025-12-11T00:00:00"/>
    <m/>
    <m/>
    <d v="2025-12-09T00:00:00"/>
    <d v="2025-12-11T00:00:00"/>
    <s v="Centro Médico Dom Pedro"/>
    <s v="Emagrecimento078382113"/>
    <x v="1"/>
  </r>
  <r>
    <x v="1"/>
    <x v="8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CMDP"/>
    <s v="Sim"/>
    <m/>
    <m/>
    <m/>
    <d v="2025-10-28T00:00:00"/>
    <d v="2025-11-03T00:00:00"/>
    <s v="Centro Médico Dom Pedro"/>
    <s v="Emagrecimento092634999"/>
    <x v="1"/>
  </r>
  <r>
    <x v="4"/>
    <x v="8"/>
    <s v="Ativo"/>
    <d v="2026-05-18T00:00:00"/>
    <s v="094208227"/>
    <s v="DEBORA BARBOSA NOGUEIRA MOTTA"/>
    <n v="8940764773"/>
    <d v="1981-12-07T00:00:00"/>
    <n v="44"/>
    <s v="Feminino"/>
    <x v="3"/>
    <s v="SAO GONÇALO"/>
    <m/>
    <n v="120"/>
    <n v="21994231937"/>
    <s v="CMDP"/>
    <s v="Sim"/>
    <d v="2026-03-31T00:00:00"/>
    <m/>
    <m/>
    <d v="2026-05-13T00:00:00"/>
    <m/>
    <m/>
    <s v="Emagrecimento094208227"/>
    <x v="5"/>
  </r>
  <r>
    <x v="4"/>
    <x v="8"/>
    <s v="Ativo"/>
    <d v="2026-05-18T00:00:00"/>
    <s v="758580622"/>
    <s v="ROSANGELA FERNANDES RANGEL"/>
    <n v="3661412795"/>
    <d v="1970-06-16T00:00:00"/>
    <n v="55"/>
    <s v="Feminino"/>
    <x v="3"/>
    <s v="DUQUE DE CAXIAS"/>
    <m/>
    <n v="200"/>
    <n v="21994254420"/>
    <s v="CMDP"/>
    <s v="Sim"/>
    <d v="2026-03-31T00:00:00"/>
    <m/>
    <m/>
    <d v="2026-05-06T00:00:00"/>
    <m/>
    <m/>
    <s v="Emagrecimento758580622"/>
    <x v="5"/>
  </r>
  <r>
    <x v="1"/>
    <x v="8"/>
    <s v="Ativo"/>
    <d v="2026-05-07T00:00:00"/>
    <s v="096784563"/>
    <s v="MARCO AURELIO QUEIROZ SANTOS DA SILVA"/>
    <n v="80835511715"/>
    <d v="1965-01-09T00:00:00"/>
    <n v="61"/>
    <s v="M"/>
    <x v="3"/>
    <s v="RIO DE JANEIRO "/>
    <m/>
    <n v="380"/>
    <n v="21994308138"/>
    <s v="CMDP"/>
    <s v="Sim"/>
    <d v="2026-05-07T00:00:00"/>
    <m/>
    <m/>
    <d v="2026-05-06T00:00:00"/>
    <d v="2026-06-30T00:00:00"/>
    <s v="Amil Espaço Saúde - Tijuca"/>
    <s v="Emagrecimento096784563"/>
    <x v="5"/>
  </r>
  <r>
    <x v="1"/>
    <x v="8"/>
    <s v="Ativo"/>
    <d v="2025-11-13T00:00:00"/>
    <s v="085143213"/>
    <s v="ANA CRISTINA DA SILVA VICENTE"/>
    <n v="12025691700"/>
    <d v="1987-02-08T00:00:00"/>
    <n v="39"/>
    <s v="F"/>
    <x v="3"/>
    <s v="BELFORD ROXO"/>
    <m/>
    <n v="400"/>
    <n v="21994375172"/>
    <s v="Conexa"/>
    <s v="Sim"/>
    <d v="2025-11-19T00:00:00"/>
    <m/>
    <m/>
    <d v="2025-11-12T00:00:00"/>
    <d v="2025-11-14T00:00:00"/>
    <s v="Amil Espaço Saúde - Tijuca"/>
    <s v="Emagrecimento085143213"/>
    <x v="1"/>
  </r>
  <r>
    <x v="4"/>
    <x v="8"/>
    <s v="Ativo"/>
    <d v="2026-05-18T00:00:00"/>
    <s v="046962026"/>
    <s v="FELIPE MIGUEL MARMELLO BARREIRO"/>
    <n v="11554441757"/>
    <d v="1991-07-30T00:00:00"/>
    <n v="34"/>
    <s v="Masculino"/>
    <x v="3"/>
    <s v="RIO DE JANEIRO"/>
    <m/>
    <n v="500"/>
    <n v="21994418281"/>
    <s v="CMDP"/>
    <s v="Sim"/>
    <d v="2026-03-31T00:00:00"/>
    <m/>
    <m/>
    <d v="2026-05-05T00:00:00"/>
    <m/>
    <m/>
    <s v="Emagrecimento046962026"/>
    <x v="5"/>
  </r>
  <r>
    <x v="4"/>
    <x v="8"/>
    <s v="Ativo"/>
    <d v="2026-05-18T00:00:00"/>
    <s v="473049376"/>
    <s v="ANDREIA DE SOUZA COSTA"/>
    <n v="5468341751"/>
    <d v="1981-06-28T00:00:00"/>
    <n v="44"/>
    <s v="Feminino"/>
    <x v="3"/>
    <s v="RIO DE JANEIRO"/>
    <m/>
    <n v="100"/>
    <n v="21994460224"/>
    <s v="CMDP"/>
    <s v="Sim"/>
    <d v="2026-03-31T00:00:00"/>
    <m/>
    <m/>
    <d v="2026-05-14T00:00:00"/>
    <m/>
    <m/>
    <s v="Emagrecimento473049376"/>
    <x v="5"/>
  </r>
  <r>
    <x v="4"/>
    <x v="8"/>
    <s v="Ativo"/>
    <d v="2026-05-11T00:00:00"/>
    <s v="079302992"/>
    <s v="KELLY QUEIROZ SILVA ANDRADE"/>
    <n v="10526418737"/>
    <d v="1985-01-06T00:00:00"/>
    <n v="41"/>
    <s v="Feminino"/>
    <x v="3"/>
    <s v="RIO DE JANEIRO"/>
    <m/>
    <n v="60"/>
    <n v="21994559782"/>
    <s v="CMDP"/>
    <s v="Sim"/>
    <d v="2026-03-31T00:00:00"/>
    <m/>
    <m/>
    <m/>
    <m/>
    <m/>
    <s v="Emagrecimento079302992"/>
    <x v="1"/>
  </r>
  <r>
    <x v="1"/>
    <x v="8"/>
    <s v="Ativo"/>
    <d v="2025-11-10T00:00:00"/>
    <s v="095590968"/>
    <s v="Virginia Lopes de Moura"/>
    <n v="12125747707"/>
    <d v="1987-03-03T00:00:00"/>
    <n v="39"/>
    <m/>
    <x v="3"/>
    <s v="RIO DE JANEIRO"/>
    <m/>
    <n v="450"/>
    <n v="21994573416"/>
    <s v="CMDP"/>
    <s v="Sim"/>
    <m/>
    <m/>
    <m/>
    <d v="2025-10-15T00:00:00"/>
    <d v="2025-10-15T00:00:00"/>
    <m/>
    <s v="Emagrecimento095590968"/>
    <x v="1"/>
  </r>
  <r>
    <x v="6"/>
    <x v="8"/>
    <s v="Ativo"/>
    <d v="2026-01-13T00:00:00"/>
    <s v="089903147"/>
    <s v="AGATHA DA SILVA GOMES"/>
    <n v="18086196763"/>
    <d v="1999-07-23T00:00:00"/>
    <n v="26"/>
    <s v="F"/>
    <x v="3"/>
    <s v="PARACAMBI"/>
    <m/>
    <n v="500"/>
    <n v="21994582774"/>
    <s v="CMDP"/>
    <s v="Sim"/>
    <d v="2026-01-13T00:00:00"/>
    <m/>
    <m/>
    <d v="2026-01-08T00:00:00"/>
    <d v="2026-01-21T00:00:00"/>
    <s v="Hospital Américas"/>
    <s v="Emagrecimento089903147"/>
    <x v="4"/>
  </r>
  <r>
    <x v="6"/>
    <x v="8"/>
    <s v="Ativo"/>
    <d v="2026-02-19T00:00:00"/>
    <s v="094401373"/>
    <s v="NICOLE BRAZ LEITE"/>
    <n v="16325322711"/>
    <d v="1997-03-13T00:00:00"/>
    <n v="29"/>
    <s v="F"/>
    <x v="3"/>
    <s v="RIO DE JANEIRO"/>
    <m/>
    <n v="450"/>
    <n v="21994624003"/>
    <s v="CMDP"/>
    <s v="Sim"/>
    <d v="2026-02-19T00:00:00"/>
    <m/>
    <m/>
    <d v="2026-02-12T00:00:00"/>
    <m/>
    <m/>
    <s v="Emagrecimento094401373"/>
    <x v="3"/>
  </r>
  <r>
    <x v="1"/>
    <x v="8"/>
    <s v="Ativo"/>
    <d v="2025-12-17T00:00:00"/>
    <s v="087904587"/>
    <s v="SANDRA CARMELA ROSANOVA"/>
    <n v="55088996772"/>
    <d v="1960-03-30T00:00:00"/>
    <n v="66"/>
    <s v="F"/>
    <x v="3"/>
    <s v="RIO DE JANEIRO"/>
    <m/>
    <n v="120"/>
    <n v="21994664910"/>
    <s v="Conexa"/>
    <s v="Sim"/>
    <d v="2025-12-17T00:00:00"/>
    <m/>
    <m/>
    <d v="2025-12-15T00:00:00"/>
    <d v="2026-01-13T00:00:00"/>
    <s v="Amil Espaço Saúde - Tijuca"/>
    <s v="Emagrecimento087904587"/>
    <x v="1"/>
  </r>
  <r>
    <x v="4"/>
    <x v="8"/>
    <s v="Ativo"/>
    <d v="2026-05-11T00:00:00"/>
    <s v="082399921"/>
    <s v="ANA CAROLINA NOGUEIRA MENEZES"/>
    <n v="10826576702"/>
    <d v="1985-08-26T00:00:00"/>
    <n v="40"/>
    <s v="Feminino"/>
    <x v="3"/>
    <s v="NITEROI"/>
    <m/>
    <n v="60"/>
    <n v="21994687671"/>
    <s v="CMDP"/>
    <s v="Sim"/>
    <d v="2026-03-31T00:00:00"/>
    <m/>
    <m/>
    <m/>
    <m/>
    <m/>
    <s v="Emagrecimento082399921"/>
    <x v="1"/>
  </r>
  <r>
    <x v="3"/>
    <x v="8"/>
    <s v="Ativo"/>
    <d v="2026-03-03T00:00:00"/>
    <s v="084509056"/>
    <s v="Silvia Maria Ribeiro Dos Santos"/>
    <n v="94282374772"/>
    <d v="1964-09-29T00:00:00"/>
    <n v="61"/>
    <m/>
    <x v="3"/>
    <s v="RIO DE JANEIRO"/>
    <m/>
    <n v="450"/>
    <n v="21994717663"/>
    <s v="CMDP"/>
    <s v="Sim"/>
    <d v="2025-12-17T00:00:00"/>
    <m/>
    <m/>
    <d v="2025-12-17T00:00:00"/>
    <m/>
    <s v="Hospital Américas"/>
    <s v="Emagrecimento084509056"/>
    <x v="1"/>
  </r>
  <r>
    <x v="4"/>
    <x v="8"/>
    <s v="Ativo"/>
    <d v="2026-05-11T00:00:00"/>
    <s v="093135145"/>
    <s v="ALINE OLIVEIRA DE FREITAS"/>
    <n v="15400664792"/>
    <d v="1997-09-07T00:00:00"/>
    <n v="28"/>
    <s v="Feminino"/>
    <x v="3"/>
    <s v="RIO DE JANEIRO"/>
    <m/>
    <n v="380"/>
    <n v="21994776106"/>
    <s v="CMDP"/>
    <s v="Sim"/>
    <d v="2026-03-31T00:00:00"/>
    <m/>
    <m/>
    <d v="2026-05-07T00:00:00"/>
    <m/>
    <m/>
    <s v="Emagrecimento093135145"/>
    <x v="5"/>
  </r>
  <r>
    <x v="6"/>
    <x v="8"/>
    <s v="Ativo"/>
    <d v="2025-12-17T00:00:00"/>
    <s v="093863270"/>
    <s v="VIVIANE ALEXANDRE DE LIMA"/>
    <n v="10107997703"/>
    <d v="1983-10-21T00:00:00"/>
    <n v="42"/>
    <s v="F"/>
    <x v="3"/>
    <s v="RIO DE JANEIRO"/>
    <m/>
    <n v="75"/>
    <n v="21994790412"/>
    <s v="Conexa"/>
    <s v="Sim"/>
    <d v="2025-12-17T00:00:00"/>
    <m/>
    <m/>
    <d v="2025-12-10T00:00:00"/>
    <m/>
    <m/>
    <s v="Emagrecimento093863270"/>
    <x v="1"/>
  </r>
  <r>
    <x v="4"/>
    <x v="8"/>
    <s v="Ativo"/>
    <d v="2026-05-11T00:00:00"/>
    <s v="093818903"/>
    <s v="GUSTAVO AMORIM DE MELLO"/>
    <n v="16055378701"/>
    <d v="1997-09-28T00:00:00"/>
    <n v="28"/>
    <s v="Masculino"/>
    <x v="3"/>
    <s v="RIO DE JANEIRO"/>
    <m/>
    <n v="75"/>
    <n v="21994837451"/>
    <s v="CMDP"/>
    <s v="Sim"/>
    <d v="2026-03-31T00:00:00"/>
    <m/>
    <m/>
    <d v="2026-05-07T00:00:00"/>
    <m/>
    <m/>
    <s v="Emagrecimento093818903"/>
    <x v="5"/>
  </r>
  <r>
    <x v="1"/>
    <x v="8"/>
    <s v="Ativo"/>
    <d v="2026-05-25T00:00:00"/>
    <s v="096184401"/>
    <s v="JESSICA DA SILVA TAVARES"/>
    <n v="13614610713"/>
    <d v="1989-09-29T00:00:00"/>
    <n v="36"/>
    <s v="F"/>
    <x v="3"/>
    <s v="ITAGUAI"/>
    <s v="PARQUE JOCIMAR"/>
    <n v="120"/>
    <n v="21994839171"/>
    <s v="CMDP"/>
    <s v="Sim"/>
    <d v="2026-05-25T00:00:00"/>
    <m/>
    <m/>
    <d v="2026-05-21T00:00:00"/>
    <d v="2026-07-08T00:00:00"/>
    <s v="Amil Espaço Saúde - Campo Grande"/>
    <s v="Emagrecimento096184401"/>
    <x v="5"/>
  </r>
  <r>
    <x v="6"/>
    <x v="8"/>
    <s v="Ativo"/>
    <d v="2026-02-19T00:00:00"/>
    <s v="093859776"/>
    <s v="SIMONE PERROUT CABRAL"/>
    <n v="3668608792"/>
    <d v="1972-01-11T00:00:00"/>
    <n v="54"/>
    <s v="F"/>
    <x v="3"/>
    <s v="DUQUE DE CAXIAS"/>
    <m/>
    <n v="75"/>
    <n v="21994850199"/>
    <s v="CMDP"/>
    <s v="Sim"/>
    <d v="2026-02-19T00:00:00"/>
    <m/>
    <m/>
    <d v="2026-02-12T00:00:00"/>
    <m/>
    <m/>
    <s v="Emagrecimento093859776"/>
    <x v="3"/>
  </r>
  <r>
    <x v="1"/>
    <x v="8"/>
    <s v="Ativo"/>
    <d v="2026-04-30T00:00:00"/>
    <s v="095512877"/>
    <s v="ANA MARTINS DOS SANTOS"/>
    <n v="75434075749"/>
    <d v="1956-01-07T00:00:00"/>
    <n v="70"/>
    <s v="F"/>
    <x v="3"/>
    <s v="RIO DE JANEIRO"/>
    <m/>
    <n v="450"/>
    <n v="21994930680"/>
    <s v="CMDP"/>
    <s v="Sim"/>
    <d v="2026-04-30T00:00:00"/>
    <m/>
    <m/>
    <d v="2026-04-29T00:00:00"/>
    <d v="2026-12-05T00:00:00"/>
    <s v="Centro Médico Dom Pedro"/>
    <s v="Emagrecimento095512877"/>
    <x v="0"/>
  </r>
  <r>
    <x v="6"/>
    <x v="8"/>
    <s v="Ativo"/>
    <d v="2026-01-13T00:00:00"/>
    <s v="078127225"/>
    <s v="MARINA ALBUQUERQUE DO AMARAL FRANCO"/>
    <n v="15636699786"/>
    <d v="1997-10-27T00:00:00"/>
    <n v="28"/>
    <s v="F"/>
    <x v="3"/>
    <s v="RIO DE JANEIRO"/>
    <m/>
    <n v="450"/>
    <n v="21995114435"/>
    <s v="CMDP"/>
    <s v="Sim"/>
    <d v="2026-01-13T00:00:00"/>
    <m/>
    <m/>
    <d v="2026-01-08T00:00:00"/>
    <d v="2026-02-04T00:00:00"/>
    <s v="Hospital Américas"/>
    <s v="Emagrecimento078127225"/>
    <x v="4"/>
  </r>
  <r>
    <x v="1"/>
    <x v="8"/>
    <s v="Ativo"/>
    <d v="2025-12-15T00:00:00"/>
    <s v="078382989"/>
    <s v="IZABEL CRISTINA PEREIRA DE OLIVEIRA"/>
    <n v="11963919718"/>
    <d v="1988-03-14T00:00:00"/>
    <n v="38"/>
    <s v="F"/>
    <x v="3"/>
    <s v="RIO DE JANEIRO"/>
    <m/>
    <n v="750"/>
    <n v="21995142458"/>
    <s v="Conexa"/>
    <s v="Sim"/>
    <d v="2025-12-17T00:00:00"/>
    <m/>
    <m/>
    <d v="2025-12-12T00:00:00"/>
    <d v="2026-01-27T00:00:00"/>
    <s v="Amil Espaço Saúde - Tijuca"/>
    <s v="Emagrecimento078382989"/>
    <x v="1"/>
  </r>
  <r>
    <x v="1"/>
    <x v="8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d v="2026-02-02T00:00:00"/>
    <m/>
    <m/>
    <d v="2026-01-22T00:00:00"/>
    <d v="2026-02-12T00:00:00"/>
    <s v="Amil Espaço Saúde - Niterói"/>
    <s v="Emagrecimento094025212"/>
    <x v="4"/>
  </r>
  <r>
    <x v="3"/>
    <x v="8"/>
    <s v="Ativo"/>
    <d v="2026-04-23T00:00:00"/>
    <s v="093794992"/>
    <s v="Sara de Almeida Moreira dos Santos"/>
    <n v="5908471712"/>
    <d v="1990-01-16T00:00:00"/>
    <n v="36"/>
    <s v="Feminino"/>
    <x v="3"/>
    <s v="NITEROI"/>
    <m/>
    <n v="75"/>
    <n v="21995198055"/>
    <s v="CMDP"/>
    <s v="Sim"/>
    <d v="2026-03-24T00:00:00"/>
    <m/>
    <m/>
    <d v="2026-03-24T00:00:00"/>
    <m/>
    <s v="Centro Médico Dom Pedro"/>
    <s v="Emagrecimento093794992"/>
    <x v="2"/>
  </r>
  <r>
    <x v="1"/>
    <x v="8"/>
    <s v="Ativo"/>
    <d v="2026-03-11T00:00:00"/>
    <s v="882086120"/>
    <s v="FABIO BASTOS DE LUCA"/>
    <n v="8941155703"/>
    <d v="1980-03-20T00:00:00"/>
    <n v="46"/>
    <s v="M"/>
    <x v="3"/>
    <s v="MIGUEL PEREIRA"/>
    <m/>
    <n v="600"/>
    <n v="21995218556"/>
    <s v="CMDP"/>
    <s v="Sim"/>
    <d v="2026-03-19T00:00:00"/>
    <m/>
    <m/>
    <d v="2026-03-10T00:00:00"/>
    <d v="2026-03-19T00:00:00"/>
    <s v="Centro Médico Dom Pedro"/>
    <s v="Emagrecimento882086120"/>
    <x v="2"/>
  </r>
  <r>
    <x v="1"/>
    <x v="8"/>
    <s v="Ativo"/>
    <d v="2026-03-25T00:00:00"/>
    <s v="094003093"/>
    <s v="LETICIA MARTINS DE OLIVEIRA BELONI"/>
    <n v="16463409731"/>
    <d v="1996-09-05T00:00:00"/>
    <n v="29"/>
    <s v="F"/>
    <x v="3"/>
    <s v="RIO DE JANEIRO"/>
    <m/>
    <n v="380"/>
    <n v="21995219254"/>
    <s v="CMDP"/>
    <s v="Sim"/>
    <d v="2026-03-23T00:00:00"/>
    <m/>
    <m/>
    <d v="2026-03-24T00:00:00"/>
    <d v="2026-05-22T00:00:00"/>
    <s v="Amil Espaço Saúde - Campo Grande"/>
    <s v="Emagrecimento094003093"/>
    <x v="2"/>
  </r>
  <r>
    <x v="1"/>
    <x v="8"/>
    <s v="Ativo"/>
    <d v="2025-12-09T00:00:00"/>
    <s v="095307815"/>
    <s v="JULIANA SANTOS DA SILVA PINTO"/>
    <n v="5699532781"/>
    <d v="1984-08-13T00:00:00"/>
    <n v="41"/>
    <s v="F"/>
    <x v="3"/>
    <s v="DUQUE DE CAXIAS"/>
    <m/>
    <n v="400"/>
    <n v="21995239588"/>
    <s v="CMDP"/>
    <s v="Sim"/>
    <d v="2025-12-10T00:00:00"/>
    <m/>
    <m/>
    <d v="2025-12-08T00:00:00"/>
    <d v="2025-12-10T00:00:00"/>
    <s v="Centro Médico Dom Pedro"/>
    <s v="Emagrecimento095307815"/>
    <x v="1"/>
  </r>
  <r>
    <x v="4"/>
    <x v="8"/>
    <s v="Ativo"/>
    <d v="2026-05-18T00:00:00"/>
    <s v="089770904"/>
    <s v="ROSILANE GALDINO MARQUES"/>
    <n v="8106263738"/>
    <d v="1980-09-16T00:00:00"/>
    <n v="45"/>
    <s v="Feminino"/>
    <x v="3"/>
    <s v="RIO DE JANEIRO"/>
    <m/>
    <n v="80"/>
    <n v="21995344105"/>
    <s v="CMDP"/>
    <s v="Sim"/>
    <d v="2026-03-31T00:00:00"/>
    <m/>
    <m/>
    <d v="2026-05-14T00:00:00"/>
    <m/>
    <m/>
    <s v="Emagrecimento089770904"/>
    <x v="5"/>
  </r>
  <r>
    <x v="4"/>
    <x v="8"/>
    <s v="Ativo"/>
    <d v="2026-05-18T00:00:00"/>
    <s v="093840643"/>
    <s v="RENATA BAPTISTA DOS SANTOS CARVALHO"/>
    <n v="8753665708"/>
    <d v="1979-02-26T00:00:00"/>
    <n v="47"/>
    <s v="Feminino"/>
    <x v="3"/>
    <s v="MANGARATIBA"/>
    <m/>
    <n v="75"/>
    <n v="21995345423"/>
    <s v="CMDP"/>
    <s v="Sim"/>
    <d v="2026-03-31T00:00:00"/>
    <m/>
    <m/>
    <d v="2026-05-14T00:00:00"/>
    <m/>
    <m/>
    <s v="Emagrecimento093840643"/>
    <x v="5"/>
  </r>
  <r>
    <x v="4"/>
    <x v="8"/>
    <s v="Ativo"/>
    <d v="2026-05-18T00:00:00"/>
    <s v="415746108"/>
    <s v="SYLVIA FERNANDA DE OLIVEIRA AMORIM DA CRUZ"/>
    <n v="62597892700"/>
    <d v="1960-05-02T00:00:00"/>
    <n v="66"/>
    <s v="Feminino"/>
    <x v="3"/>
    <s v="NITEROI"/>
    <m/>
    <n v="300"/>
    <n v="21995407735"/>
    <s v="CMDP"/>
    <s v="Sim"/>
    <d v="2026-03-31T00:00:00"/>
    <m/>
    <m/>
    <d v="2026-05-14T00:00:00"/>
    <m/>
    <m/>
    <s v="Emagrecimento415746108"/>
    <x v="5"/>
  </r>
  <r>
    <x v="4"/>
    <x v="8"/>
    <s v="Ativo"/>
    <d v="2026-05-18T00:00:00"/>
    <s v="093803083"/>
    <s v="BIANCA VANESSA CAVALCANTE SILVA DE OLIVEIRA"/>
    <n v="4421650722"/>
    <d v="1976-09-16T00:00:00"/>
    <n v="49"/>
    <s v="Feminino"/>
    <x v="3"/>
    <s v="NOVA IGUAÇU"/>
    <m/>
    <n v="75"/>
    <n v="21995448350"/>
    <s v="CMDP"/>
    <s v="Sim"/>
    <d v="2026-03-31T00:00:00"/>
    <m/>
    <m/>
    <d v="2026-05-14T00:00:00"/>
    <m/>
    <m/>
    <s v="Emagrecimento093803083"/>
    <x v="5"/>
  </r>
  <r>
    <x v="4"/>
    <x v="8"/>
    <s v="Ativo"/>
    <d v="2026-05-11T00:00:00"/>
    <s v="078215430"/>
    <s v="JESSICA MOURA GUIMARAES"/>
    <n v="14330740796"/>
    <d v="1991-08-22T00:00:00"/>
    <n v="34"/>
    <s v="Feminino"/>
    <x v="3"/>
    <s v="RIO DE JANEIRO"/>
    <m/>
    <n v="750"/>
    <n v="21995486881"/>
    <s v="CMDP"/>
    <s v="Sim"/>
    <d v="2026-03-31T00:00:00"/>
    <m/>
    <m/>
    <m/>
    <m/>
    <m/>
    <s v="Emagrecimento078215430"/>
    <x v="1"/>
  </r>
  <r>
    <x v="1"/>
    <x v="8"/>
    <s v="Ativo"/>
    <d v="2025-12-17T00:00:00"/>
    <s v="073072341"/>
    <s v="MARCELE CORREIA DA SILVA"/>
    <n v="8903467710"/>
    <d v="1981-03-07T00:00:00"/>
    <n v="45"/>
    <s v="F"/>
    <x v="3"/>
    <s v="RIO DE JANEIRO"/>
    <m/>
    <n v="200"/>
    <n v="21995516351"/>
    <s v="Conexa"/>
    <s v="Sim"/>
    <d v="2025-12-17T00:00:00"/>
    <m/>
    <m/>
    <d v="2025-12-15T00:00:00"/>
    <d v="2025-12-19T00:00:00"/>
    <s v="Amil Espaço Saúde - Campo Grande"/>
    <s v="Emagrecimento073072341"/>
    <x v="1"/>
  </r>
  <r>
    <x v="3"/>
    <x v="8"/>
    <s v="Ativo"/>
    <d v="2026-03-03T00:00:00"/>
    <s v="087437894"/>
    <s v="Flavio De Almeida Valente"/>
    <n v="8380277767"/>
    <d v="1997-10-27T00:00:00"/>
    <n v="28"/>
    <m/>
    <x v="3"/>
    <s v="RIO DE JANEIRO"/>
    <m/>
    <n v="380"/>
    <n v="21995534916"/>
    <s v="CMDP"/>
    <s v="Sim"/>
    <d v="2026-02-02T00:00:00"/>
    <m/>
    <m/>
    <d v="2026-02-02T00:00:00"/>
    <m/>
    <s v="Centro Médico Dom Pedro"/>
    <s v="Emagrecimento087437894"/>
    <x v="3"/>
  </r>
  <r>
    <x v="1"/>
    <x v="8"/>
    <s v="Ativo"/>
    <d v="2025-11-26T00:00:00"/>
    <s v="093478459"/>
    <s v="ALANE ROCHA DOS SANTOS"/>
    <n v="5590818710"/>
    <d v="1982-05-28T00:00:00"/>
    <n v="44"/>
    <m/>
    <x v="3"/>
    <s v="RIO DE JANEIRO"/>
    <m/>
    <n v="450"/>
    <n v="21995548697"/>
    <s v="CMDP"/>
    <s v="Sim"/>
    <m/>
    <m/>
    <m/>
    <d v="2025-11-25T00:00:00"/>
    <d v="2025-11-27T00:00:00"/>
    <s v="Centro Médico Dom Pedro"/>
    <s v="Emagrecimento093478459"/>
    <x v="1"/>
  </r>
  <r>
    <x v="4"/>
    <x v="8"/>
    <s v="Ativo"/>
    <d v="2026-05-18T00:00:00"/>
    <s v="086460117"/>
    <s v="MARCIO CESAR FERREIRA SAN GERMANO"/>
    <n v="4524563717"/>
    <d v="1972-09-07T00:00:00"/>
    <n v="53"/>
    <s v="Masculino"/>
    <x v="3"/>
    <s v="RIO DE JANEIRO"/>
    <m/>
    <n v="75"/>
    <n v="21995604372"/>
    <s v="CMDP"/>
    <s v="Sim"/>
    <d v="2026-03-31T00:00:00"/>
    <m/>
    <m/>
    <d v="2026-05-06T00:00:00"/>
    <m/>
    <m/>
    <s v="Emagrecimento086460117"/>
    <x v="5"/>
  </r>
  <r>
    <x v="4"/>
    <x v="8"/>
    <s v="Ativo"/>
    <d v="2026-05-11T00:00:00"/>
    <s v="094090319"/>
    <s v="MAURICIO TIENGO"/>
    <n v="15989092741"/>
    <d v="1984-08-10T00:00:00"/>
    <n v="41"/>
    <s v="Masculino"/>
    <x v="3"/>
    <s v="DUQUE DE CAXIAS"/>
    <m/>
    <n v="380"/>
    <n v="21995619907"/>
    <s v="CMDP"/>
    <s v="Sim"/>
    <d v="2026-03-31T00:00:00"/>
    <m/>
    <m/>
    <m/>
    <m/>
    <m/>
    <s v="Emagrecimento094090319"/>
    <x v="1"/>
  </r>
  <r>
    <x v="4"/>
    <x v="8"/>
    <s v="Ativo"/>
    <d v="2026-05-11T00:00:00"/>
    <s v="095432624"/>
    <s v="SIDNEY DE SOUZA CABRAL JUNIOR"/>
    <n v="996224246"/>
    <d v="1988-02-14T00:00:00"/>
    <n v="38"/>
    <s v="Masculino"/>
    <x v="3"/>
    <s v="RIO DE JANEIRO"/>
    <m/>
    <n v="75"/>
    <n v="21995631955"/>
    <s v="CMDP"/>
    <s v="Sim"/>
    <d v="2026-03-31T00:00:00"/>
    <m/>
    <m/>
    <m/>
    <m/>
    <m/>
    <s v="Emagrecimento095432624"/>
    <x v="1"/>
  </r>
  <r>
    <x v="3"/>
    <x v="8"/>
    <s v="Ativo"/>
    <d v="2026-04-23T00:00:00"/>
    <s v="093897307"/>
    <s v="JULIANA MARIA DOS SANTOS"/>
    <n v="12275419705"/>
    <d v="1986-06-20T00:00:00"/>
    <n v="39"/>
    <s v="Feminino"/>
    <x v="3"/>
    <s v="RIO DE JANEIRO"/>
    <m/>
    <n v="450"/>
    <n v="21995646966"/>
    <s v="CMDP"/>
    <s v="Sim"/>
    <d v="2026-01-08T00:00:00"/>
    <m/>
    <m/>
    <d v="2026-01-08T00:00:00"/>
    <m/>
    <s v="Centro Médico Dom Pedro"/>
    <s v="Emagrecimento093897307"/>
    <x v="4"/>
  </r>
  <r>
    <x v="4"/>
    <x v="8"/>
    <s v="Ativo"/>
    <d v="2026-05-11T00:00:00"/>
    <s v="093639803"/>
    <s v="CARLA DE OLIVEIRA SILVA"/>
    <n v="12602125725"/>
    <d v="1988-08-28T00:00:00"/>
    <n v="37"/>
    <s v="Feminino"/>
    <x v="3"/>
    <s v="ITAGUAI"/>
    <m/>
    <n v="380"/>
    <n v="21995693409"/>
    <s v="CMDP"/>
    <s v="Sim"/>
    <d v="2026-03-31T00:00:00"/>
    <m/>
    <m/>
    <m/>
    <m/>
    <m/>
    <s v="Emagrecimento093639803"/>
    <x v="1"/>
  </r>
  <r>
    <x v="1"/>
    <x v="8"/>
    <s v="Ativo"/>
    <d v="2026-01-14T00:00:00"/>
    <s v="094474338"/>
    <s v="CARINE ALMEIDA SIGOLO FERNANDES"/>
    <n v="3032115710"/>
    <d v="1972-08-30T00:00:00"/>
    <n v="53"/>
    <s v="F"/>
    <x v="3"/>
    <s v="NOVA IGUAÇU"/>
    <m/>
    <n v="120"/>
    <n v="21995762865"/>
    <s v="CMDP"/>
    <s v="Sim"/>
    <d v="2026-01-21T00:00:00"/>
    <m/>
    <m/>
    <d v="2026-01-13T00:00:00"/>
    <d v="2026-01-21T00:00:00"/>
    <s v="Centro Médico Dom Pedro"/>
    <s v="Emagrecimento094474338"/>
    <x v="4"/>
  </r>
  <r>
    <x v="3"/>
    <x v="8"/>
    <s v="Ativo"/>
    <d v="2026-04-10T00:00:00"/>
    <s v="095353157"/>
    <s v="VITORIA ELIZABETH MORAIS DE OLIVEIRA"/>
    <n v="47997941835"/>
    <d v="2002-04-22T00:00:00"/>
    <n v="24"/>
    <s v="F"/>
    <x v="0"/>
    <s v="SANTO ANDRE"/>
    <m/>
    <s v="NÍVEL 450"/>
    <n v="21995816758"/>
    <s v="CMDP"/>
    <s v="Sim"/>
    <d v="2026-04-10T00:00:00"/>
    <m/>
    <m/>
    <d v="2026-04-09T00:00:00"/>
    <m/>
    <m/>
    <s v="Emagrecimento095353157"/>
    <x v="0"/>
  </r>
  <r>
    <x v="4"/>
    <x v="8"/>
    <s v="Ativo"/>
    <d v="2026-05-11T00:00:00"/>
    <s v="094191806"/>
    <s v="ANA LUIZA DOS SANTOS MOREIRA"/>
    <n v="16087559752"/>
    <d v="2002-11-04T00:00:00"/>
    <n v="23"/>
    <s v="Feminino"/>
    <x v="3"/>
    <s v="RIO DE JANEIRO"/>
    <m/>
    <n v="60"/>
    <n v="21995842421"/>
    <s v="CMDP"/>
    <s v="Sim"/>
    <d v="2026-03-31T00:00:00"/>
    <m/>
    <m/>
    <d v="2026-05-08T00:00:00"/>
    <m/>
    <m/>
    <s v="Emagrecimento094191806"/>
    <x v="5"/>
  </r>
  <r>
    <x v="4"/>
    <x v="8"/>
    <s v="Ativo"/>
    <d v="2026-04-23T00:00:00"/>
    <s v="076727745"/>
    <s v="TATIANA PEREIRA DA CRUZ DE MOURA"/>
    <n v="9324388738"/>
    <d v="1982-02-19T00:00:00"/>
    <n v="44"/>
    <s v="Feminino"/>
    <x v="3"/>
    <s v="RIO DE JANEIRO"/>
    <m/>
    <n v="50"/>
    <n v="21995854534"/>
    <s v="CMDP"/>
    <s v="Sim"/>
    <d v="2026-04-02T00:00:00"/>
    <m/>
    <m/>
    <d v="2026-04-02T00:00:00"/>
    <m/>
    <s v="Centro Médico Dom Pedro"/>
    <s v="Emagrecimento076727745"/>
    <x v="0"/>
  </r>
  <r>
    <x v="1"/>
    <x v="8"/>
    <s v="Ativo"/>
    <d v="2025-11-10T00:00:00"/>
    <s v="093793130"/>
    <s v="Cinthia Pereira Silva"/>
    <n v="9677697609"/>
    <d v="1988-10-28T00:00:00"/>
    <n v="37"/>
    <m/>
    <x v="3"/>
    <s v="RIO DE JANEIRO"/>
    <m/>
    <n v="75"/>
    <n v="21995886904"/>
    <s v="CMDP"/>
    <s v="Sim"/>
    <m/>
    <m/>
    <m/>
    <d v="2025-10-23T00:00:00"/>
    <d v="2025-11-06T00:00:00"/>
    <s v="Centro Médico Dom Pedro"/>
    <s v="Emagrecimento093793130"/>
    <x v="1"/>
  </r>
  <r>
    <x v="4"/>
    <x v="8"/>
    <s v="Ativo"/>
    <d v="2026-05-18T00:00:00"/>
    <s v="095301079"/>
    <s v="ALLANE LOPES ROSA"/>
    <n v="14321802741"/>
    <d v="1992-04-13T00:00:00"/>
    <n v="34"/>
    <s v="Feminino"/>
    <x v="3"/>
    <s v="NILOPOLIS"/>
    <m/>
    <n v="120"/>
    <n v="21995928800"/>
    <s v="CMDP"/>
    <s v="Sim"/>
    <d v="2026-03-31T00:00:00"/>
    <m/>
    <m/>
    <d v="2026-05-06T00:00:00"/>
    <m/>
    <m/>
    <s v="Emagrecimento095301079"/>
    <x v="5"/>
  </r>
  <r>
    <x v="4"/>
    <x v="8"/>
    <s v="Ativo"/>
    <d v="2026-05-11T00:00:00"/>
    <s v="094524825"/>
    <s v="ADRIANI DE ALMEIDA MACIEL"/>
    <n v="11402343744"/>
    <d v="1986-09-19T00:00:00"/>
    <n v="39"/>
    <s v="Feminino"/>
    <x v="3"/>
    <s v="NITEROI"/>
    <m/>
    <n v="120"/>
    <n v="21995944368"/>
    <s v="CMDP"/>
    <s v="Sim"/>
    <d v="2026-03-31T00:00:00"/>
    <m/>
    <m/>
    <m/>
    <m/>
    <m/>
    <s v="Emagrecimento094524825"/>
    <x v="1"/>
  </r>
  <r>
    <x v="1"/>
    <x v="8"/>
    <s v="Ativo"/>
    <d v="2025-12-10T00:00:00"/>
    <s v="095607712"/>
    <s v="ROSANA DE AZEVEDO BASTOS"/>
    <n v="470679778"/>
    <d v="1968-08-18T00:00:00"/>
    <n v="57"/>
    <s v="F"/>
    <x v="3"/>
    <s v="SAO JOAO DE MERITI"/>
    <m/>
    <n v="380"/>
    <n v="21995969941"/>
    <s v="Conexa"/>
    <s v="Sim"/>
    <d v="2025-12-10T00:00:00"/>
    <m/>
    <m/>
    <d v="2025-12-09T00:00:00"/>
    <d v="2026-01-06T00:00:00"/>
    <s v="Amil Espaço Saúde - Tijuca"/>
    <s v="Emagrecimento095607712"/>
    <x v="1"/>
  </r>
  <r>
    <x v="1"/>
    <x v="8"/>
    <s v="Ativo"/>
    <d v="2026-05-18T00:00:00"/>
    <s v="094147644"/>
    <s v="WELINGTON MONTEIRO DE LIRA"/>
    <n v="10728802708"/>
    <d v="1985-04-21T00:00:00"/>
    <n v="41"/>
    <s v="M"/>
    <x v="3"/>
    <s v="RIO DE JANEIRO"/>
    <s v="NAO INFORMADO"/>
    <n v="75"/>
    <n v="21995987334"/>
    <s v="CMDP"/>
    <s v="Sim"/>
    <d v="2026-05-18T00:00:00"/>
    <m/>
    <m/>
    <d v="2026-05-14T00:00:00"/>
    <d v="2026-07-07T00:00:00"/>
    <s v="Amil Espaço Saúde - Campo Grande"/>
    <s v="Emagrecimento094147644"/>
    <x v="5"/>
  </r>
  <r>
    <x v="6"/>
    <x v="8"/>
    <s v="Ativo"/>
    <d v="2025-10-29T00:00:00"/>
    <s v="094017443"/>
    <s v="AMANDA MARQUES DE MAGALHÃES MARTINS"/>
    <n v="11846057779"/>
    <d v="1988-05-20T00:00:00"/>
    <n v="38"/>
    <s v="F"/>
    <x v="3"/>
    <s v="NITEROI"/>
    <m/>
    <n v="450"/>
    <n v="21996054209"/>
    <s v="Conexa"/>
    <s v="Sim"/>
    <d v="2025-10-30T00:00:00"/>
    <m/>
    <m/>
    <d v="2025-10-21T00:00:00"/>
    <e v="#REF!"/>
    <s v="Hospital São Lucas"/>
    <s v="Emagrecimento094017443"/>
    <x v="1"/>
  </r>
  <r>
    <x v="1"/>
    <x v="8"/>
    <s v="Ativo"/>
    <d v="2025-11-19T00:00:00"/>
    <s v="093863155"/>
    <s v="Gabriela de Almeida Pedro Mendes"/>
    <n v="10166593770"/>
    <d v="1984-03-24T00:00:00"/>
    <n v="42"/>
    <m/>
    <x v="3"/>
    <s v="MESQUITA"/>
    <m/>
    <n v="75"/>
    <n v="21996197869"/>
    <s v="CMDP"/>
    <s v="Sim"/>
    <m/>
    <m/>
    <m/>
    <d v="2025-11-18T00:00:00"/>
    <d v="2025-11-13T00:00:00"/>
    <s v="Centro Médico Dom Pedro"/>
    <s v="Emagrecimento093863155"/>
    <x v="1"/>
  </r>
  <r>
    <x v="1"/>
    <x v="8"/>
    <s v="Ativo"/>
    <d v="2026-02-26T00:00:00"/>
    <s v="093794518"/>
    <s v="LILIAN DA SILVA ARAUJO"/>
    <n v="15425140703"/>
    <d v="1993-02-08T00:00:00"/>
    <n v="33"/>
    <s v="F"/>
    <x v="3"/>
    <s v="SAO GONÇALO"/>
    <m/>
    <n v="75"/>
    <n v="21996325214"/>
    <s v="CMDP"/>
    <s v="Sim"/>
    <d v="2026-02-26T00:00:00"/>
    <m/>
    <m/>
    <d v="2026-02-24T00:00:00"/>
    <d v="2026-03-12T00:00:00"/>
    <s v="Amil Espaço Saúde - Niterói"/>
    <s v="Emagrecimento093794518"/>
    <x v="3"/>
  </r>
  <r>
    <x v="4"/>
    <x v="8"/>
    <s v="Ativo"/>
    <d v="2026-05-11T00:00:00"/>
    <s v="094385543"/>
    <s v="VIVIANE DA SILVA GOMES"/>
    <n v="7167937410"/>
    <d v="1989-08-04T00:00:00"/>
    <n v="36"/>
    <s v="Feminino"/>
    <x v="3"/>
    <s v="RIO DE JANEIRO"/>
    <m/>
    <n v="380"/>
    <n v="21996333570"/>
    <s v="CMDP"/>
    <s v="Sim"/>
    <d v="2026-03-31T00:00:00"/>
    <m/>
    <m/>
    <d v="2026-04-20T00:00:00"/>
    <m/>
    <m/>
    <s v="Emagrecimento094385543"/>
    <x v="0"/>
  </r>
  <r>
    <x v="4"/>
    <x v="8"/>
    <s v="Ativo"/>
    <d v="2026-05-18T00:00:00"/>
    <s v="430710143"/>
    <s v="ALESSANDRO RUY DA SILVA"/>
    <n v="3397049776"/>
    <d v="1974-02-22T00:00:00"/>
    <n v="52"/>
    <s v="Masculino"/>
    <x v="3"/>
    <s v="RIO DE JANEIRO"/>
    <m/>
    <n v="500"/>
    <n v="21996388871"/>
    <s v="CMDP"/>
    <s v="Sim"/>
    <d v="2026-03-31T00:00:00"/>
    <m/>
    <m/>
    <d v="2026-05-13T00:00:00"/>
    <m/>
    <m/>
    <s v="Emagrecimento430710143"/>
    <x v="5"/>
  </r>
  <r>
    <x v="1"/>
    <x v="8"/>
    <s v="Ativo"/>
    <d v="2026-01-13T00:00:00"/>
    <s v="096226411"/>
    <s v="MARIA EDUARDA DA SILVA BORGES"/>
    <n v="18017216700"/>
    <d v="2004-08-16T00:00:00"/>
    <n v="21"/>
    <s v="F"/>
    <x v="3"/>
    <s v="RIO DE JANEIRO"/>
    <m/>
    <n v="450"/>
    <n v="21996389088"/>
    <s v="CMDP"/>
    <s v="Sim"/>
    <d v="2026-01-13T00:00:00"/>
    <m/>
    <m/>
    <d v="2026-01-12T00:00:00"/>
    <d v="2026-02-18T00:00:00"/>
    <s v="Hospital Américas"/>
    <s v="Emagrecimento096226411"/>
    <x v="4"/>
  </r>
  <r>
    <x v="1"/>
    <x v="8"/>
    <s v="Ativo"/>
    <d v="2025-11-13T00:00:00"/>
    <s v="086521453"/>
    <s v="SPERCIO MONTMAR LOPES DE MORAES"/>
    <n v="7798381732"/>
    <d v="1974-02-14T00:00:00"/>
    <n v="52"/>
    <m/>
    <x v="3"/>
    <s v="NOVA IGUAÇU"/>
    <m/>
    <n v="450"/>
    <n v="21996400213"/>
    <s v="CMDP"/>
    <s v="Sim"/>
    <m/>
    <m/>
    <m/>
    <d v="2025-11-12T00:00:00"/>
    <d v="2025-11-13T00:00:00"/>
    <s v="Centro Médico Dom Pedro"/>
    <s v="Emagrecimento086521453"/>
    <x v="1"/>
  </r>
  <r>
    <x v="3"/>
    <x v="8"/>
    <s v="Ativo"/>
    <d v="2026-03-03T00:00:00"/>
    <s v="093102282"/>
    <s v="Carolina Minetti Albertini"/>
    <n v="1245502743"/>
    <d v="1969-08-14T00:00:00"/>
    <n v="56"/>
    <m/>
    <x v="3"/>
    <s v="RIO DE JANEIRO"/>
    <m/>
    <n v="75"/>
    <n v="21996464046"/>
    <s v="CMDP"/>
    <s v="Sim"/>
    <d v="2026-02-03T00:00:00"/>
    <m/>
    <m/>
    <d v="2026-02-03T00:00:00"/>
    <m/>
    <s v="Amil Espaço Saúde - Botafogo"/>
    <s v="Emagrecimento093102282"/>
    <x v="3"/>
  </r>
  <r>
    <x v="3"/>
    <x v="8"/>
    <s v="Ativo"/>
    <d v="2026-03-03T00:00:00"/>
    <s v="086813643"/>
    <s v="Jaqueline Da Cunha"/>
    <n v="39220981858"/>
    <d v="1991-05-15T00:00:00"/>
    <n v="35"/>
    <m/>
    <x v="3"/>
    <s v="RIO DE JANEIRO"/>
    <m/>
    <n v="400"/>
    <n v="21996482369"/>
    <s v="CMDP"/>
    <s v="Sim"/>
    <d v="2026-01-27T00:00:00"/>
    <m/>
    <m/>
    <d v="2026-01-27T00:00:00"/>
    <m/>
    <s v="Amil Espaço Saúde - Tijuca"/>
    <s v="Emagrecimento086813643"/>
    <x v="4"/>
  </r>
  <r>
    <x v="1"/>
    <x v="8"/>
    <s v="Ativo"/>
    <d v="2025-11-10T00:00:00"/>
    <s v="089917818"/>
    <s v="TEREZA CRISTINA DOURADO DA SILVA"/>
    <n v="6953698730"/>
    <d v="1974-11-13T00:00:00"/>
    <n v="51"/>
    <m/>
    <x v="3"/>
    <s v="RIO DE JANEIRO"/>
    <m/>
    <n v="500"/>
    <n v="21996491964"/>
    <s v="CMDP"/>
    <s v="Sim"/>
    <m/>
    <m/>
    <m/>
    <d v="2025-10-17T00:00:00"/>
    <d v="2025-10-31T00:00:00"/>
    <s v="Centro Médico Dom Pedro"/>
    <s v="Emagrecimento089917818"/>
    <x v="1"/>
  </r>
  <r>
    <x v="4"/>
    <x v="8"/>
    <s v="Ativo"/>
    <d v="2026-05-11T00:00:00"/>
    <s v="093825668"/>
    <s v="JOSIANE FERREIRA CORREIA VARGAS"/>
    <n v="13187960758"/>
    <d v="1988-11-12T00:00:00"/>
    <n v="37"/>
    <s v="Feminino"/>
    <x v="3"/>
    <s v="RIO DE JANEIRO"/>
    <m/>
    <n v="120"/>
    <n v="21996554945"/>
    <s v="CMDP"/>
    <s v="Sim"/>
    <d v="2026-03-31T00:00:00"/>
    <m/>
    <m/>
    <m/>
    <m/>
    <m/>
    <s v="Emagrecimento093825668"/>
    <x v="1"/>
  </r>
  <r>
    <x v="1"/>
    <x v="8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CMDP"/>
    <s v="Sim"/>
    <d v="2026-01-29T00:00:00"/>
    <m/>
    <m/>
    <d v="2026-01-28T00:00:00"/>
    <d v="2001-01-01T00:00:00"/>
    <s v="Amil Espaço Saúde - Tijuca"/>
    <s v="Emagrecimento093924982"/>
    <x v="4"/>
  </r>
  <r>
    <x v="3"/>
    <x v="8"/>
    <s v="Ativo"/>
    <d v="2026-03-03T00:00:00"/>
    <s v="094765465"/>
    <s v="SIMONE MACHADO RISSO"/>
    <n v="8264409750"/>
    <d v="1978-06-10T00:00:00"/>
    <n v="47"/>
    <m/>
    <x v="3"/>
    <s v="JAPERI"/>
    <m/>
    <n v="450"/>
    <n v="21996655584"/>
    <s v="CMDP"/>
    <s v="Sim"/>
    <d v="2026-02-18T00:00:00"/>
    <m/>
    <m/>
    <d v="2026-02-18T00:00:00"/>
    <m/>
    <s v="Amil Espaço Saúde - Tijuca"/>
    <s v="Emagrecimento094765465"/>
    <x v="3"/>
  </r>
  <r>
    <x v="4"/>
    <x v="8"/>
    <s v="Ativo"/>
    <d v="2026-05-18T00:00:00"/>
    <s v="084731389"/>
    <s v="JULIA REIS GALO"/>
    <n v="18762759795"/>
    <d v="2001-07-17T00:00:00"/>
    <n v="24"/>
    <s v="Feminino"/>
    <x v="3"/>
    <s v="RIO DE JANEIRO"/>
    <m/>
    <n v="380"/>
    <n v="21996656658"/>
    <s v="CMDP"/>
    <s v="Sim"/>
    <d v="2026-03-31T00:00:00"/>
    <m/>
    <m/>
    <d v="2026-05-14T00:00:00"/>
    <m/>
    <m/>
    <s v="Emagrecimento084731389"/>
    <x v="5"/>
  </r>
  <r>
    <x v="4"/>
    <x v="8"/>
    <s v="Ativo"/>
    <d v="2026-05-18T00:00:00"/>
    <s v="093841151"/>
    <s v="RENATA HENRIQUES DE SOUZA"/>
    <n v="7608046724"/>
    <d v="1980-07-23T00:00:00"/>
    <n v="45"/>
    <s v="Feminino"/>
    <x v="3"/>
    <s v="RIO DE JANEIRO"/>
    <m/>
    <n v="75"/>
    <n v="21996752525"/>
    <s v="CMDP"/>
    <s v="Sim"/>
    <d v="2026-03-31T00:00:00"/>
    <m/>
    <m/>
    <d v="2026-05-13T00:00:00"/>
    <m/>
    <m/>
    <s v="Emagrecimento093841151"/>
    <x v="5"/>
  </r>
  <r>
    <x v="3"/>
    <x v="8"/>
    <s v="Ativo"/>
    <d v="2026-03-03T00:00:00"/>
    <s v="093091083"/>
    <s v="Yasmin Martins Teixeira"/>
    <n v="19253873728"/>
    <d v="2001-05-23T00:00:00"/>
    <n v="25"/>
    <m/>
    <x v="3"/>
    <s v="RIO DE JANEIRO"/>
    <m/>
    <n v="380"/>
    <n v="21996757799"/>
    <s v="CMDP"/>
    <s v="Sim"/>
    <d v="2026-01-29T00:00:00"/>
    <m/>
    <m/>
    <d v="2026-01-29T00:00:00"/>
    <m/>
    <s v="Amil Espaço Saúde - Botafogo"/>
    <s v="Emagrecimento093091083"/>
    <x v="4"/>
  </r>
  <r>
    <x v="4"/>
    <x v="8"/>
    <s v="Ativo"/>
    <d v="2026-05-18T00:00:00"/>
    <s v="094485048"/>
    <s v="SERGIO PEREIRA PARENTE DE SOUZA"/>
    <n v="81051654734"/>
    <d v="1963-05-20T00:00:00"/>
    <n v="63"/>
    <s v="Masculino"/>
    <x v="3"/>
    <s v="RIO DE JANEIRO"/>
    <m/>
    <n v="450"/>
    <n v="21996830909"/>
    <s v="CMDP"/>
    <s v="Sim"/>
    <d v="2026-03-31T00:00:00"/>
    <m/>
    <m/>
    <d v="2026-05-13T00:00:00"/>
    <m/>
    <m/>
    <s v="Emagrecimento094485048"/>
    <x v="5"/>
  </r>
  <r>
    <x v="4"/>
    <x v="8"/>
    <s v="Ativo"/>
    <d v="2026-05-11T00:00:00"/>
    <s v="085494165"/>
    <s v="MANON CODECO BARRETO"/>
    <n v="11853839728"/>
    <d v="1987-01-26T00:00:00"/>
    <n v="39"/>
    <s v="Feminino"/>
    <x v="3"/>
    <s v="NITEROI"/>
    <m/>
    <n v="450"/>
    <n v="21996833362"/>
    <s v="CMDP"/>
    <s v="Sim"/>
    <d v="2026-03-31T00:00:00"/>
    <m/>
    <m/>
    <d v="2026-05-07T00:00:00"/>
    <m/>
    <m/>
    <s v="Emagrecimento085494165"/>
    <x v="5"/>
  </r>
  <r>
    <x v="4"/>
    <x v="8"/>
    <s v="Ativo"/>
    <d v="2026-05-11T00:00:00"/>
    <s v="094339772"/>
    <s v="ELISA GONCALVES BENEVIDES DA SILVA"/>
    <n v="9814322717"/>
    <d v="1979-05-02T00:00:00"/>
    <n v="47"/>
    <s v="Feminino"/>
    <x v="3"/>
    <s v="ITAGUAI"/>
    <m/>
    <n v="450"/>
    <n v="21996915919"/>
    <s v="CMDP"/>
    <s v="Sim"/>
    <d v="2026-03-02T00:00:00"/>
    <m/>
    <m/>
    <d v="2026-05-08T00:00:00"/>
    <m/>
    <m/>
    <s v="Emagrecimento094339772"/>
    <x v="5"/>
  </r>
  <r>
    <x v="4"/>
    <x v="8"/>
    <s v="Ativo"/>
    <d v="2026-05-11T00:00:00"/>
    <s v="083010551"/>
    <s v="FLAVIA DE SOUZA FONSECA"/>
    <n v="8302282766"/>
    <d v="1976-11-09T00:00:00"/>
    <n v="49"/>
    <s v="Feminino"/>
    <x v="3"/>
    <s v="RIO DE JANEIRO"/>
    <m/>
    <n v="60"/>
    <n v="21996968727"/>
    <s v="CMDP"/>
    <s v="Sim"/>
    <d v="2026-03-31T00:00:00"/>
    <m/>
    <m/>
    <d v="2026-05-07T00:00:00"/>
    <m/>
    <m/>
    <s v="Emagrecimento083010551"/>
    <x v="5"/>
  </r>
  <r>
    <x v="1"/>
    <x v="8"/>
    <s v="Ativo"/>
    <d v="2026-02-26T00:00:00"/>
    <s v="089184419"/>
    <s v="LHORRAYNE SOUZA PAWLOWSKI"/>
    <n v="15037279712"/>
    <d v="1995-02-05T00:00:00"/>
    <n v="31"/>
    <s v="F"/>
    <x v="3"/>
    <s v="DUQUE DE CAXIAS"/>
    <m/>
    <n v="380"/>
    <n v="21997047522"/>
    <s v="CMDP"/>
    <s v="Sim"/>
    <d v="2026-02-26T00:00:00"/>
    <m/>
    <m/>
    <d v="2026-02-23T00:00:00"/>
    <d v="2026-04-15T00:00:00"/>
    <s v="Amil Espaço Saúde - Caxias"/>
    <s v="Emagrecimento089184419"/>
    <x v="3"/>
  </r>
  <r>
    <x v="1"/>
    <x v="8"/>
    <s v="Ativo"/>
    <d v="2025-12-09T00:00:00"/>
    <s v="078392274"/>
    <s v="ANA BEATRIZ FRADE MARINHO"/>
    <n v="11677865725"/>
    <d v="1985-09-14T00:00:00"/>
    <n v="40"/>
    <s v="F"/>
    <x v="3"/>
    <s v="RIO DE JANEIRO"/>
    <m/>
    <n v="500"/>
    <n v="21997078843"/>
    <s v="Conexa"/>
    <s v="Sim"/>
    <d v="2025-12-10T00:00:00"/>
    <m/>
    <m/>
    <d v="2025-12-05T00:00:00"/>
    <d v="2026-01-06T00:00:00"/>
    <s v="Amil Espaço Saúde - Tijuca"/>
    <s v="Emagrecimento078392274"/>
    <x v="1"/>
  </r>
  <r>
    <x v="4"/>
    <x v="8"/>
    <s v="Ativo"/>
    <d v="2026-05-11T00:00:00"/>
    <s v="093127920"/>
    <s v="ALINNY DE SOUZA VIANA"/>
    <n v="11178003779"/>
    <d v="1984-12-01T00:00:00"/>
    <n v="41"/>
    <s v="Feminino"/>
    <x v="3"/>
    <s v="RIO DE JANEIRO"/>
    <m/>
    <n v="120"/>
    <n v="21997157601"/>
    <s v="CMDP"/>
    <s v="Sim"/>
    <d v="2026-03-31T00:00:00"/>
    <m/>
    <m/>
    <m/>
    <m/>
    <m/>
    <s v="Emagrecimento093127920"/>
    <x v="1"/>
  </r>
  <r>
    <x v="1"/>
    <x v="8"/>
    <s v="Ativo"/>
    <d v="2026-02-02T00:00:00"/>
    <s v="093119187"/>
    <s v="FERNANDA DA VINHA ROMANELLI"/>
    <n v="7453340756"/>
    <d v="1978-06-08T00:00:00"/>
    <n v="47"/>
    <s v="F"/>
    <x v="3"/>
    <s v="RIO DE JANEIRO"/>
    <m/>
    <n v="450"/>
    <n v="21997169180"/>
    <s v="CMDP"/>
    <s v="Sim"/>
    <d v="2026-02-02T00:00:00"/>
    <m/>
    <m/>
    <d v="2026-01-30T00:00:00"/>
    <d v="2026-02-12T00:00:00"/>
    <s v="Amil Espaço Saúde - Osasco"/>
    <s v="Emagrecimento093119187"/>
    <x v="4"/>
  </r>
  <r>
    <x v="4"/>
    <x v="8"/>
    <s v="Ativo"/>
    <d v="2026-05-11T00:00:00"/>
    <s v="092616808"/>
    <s v="FERNANDA MATIAS BORGES FELICIANO"/>
    <n v="16810169741"/>
    <d v="2000-07-20T00:00:00"/>
    <n v="25"/>
    <s v="Feminino"/>
    <x v="3"/>
    <s v="RIO DE JANEIRO"/>
    <m/>
    <n v="75"/>
    <n v="21997181217"/>
    <s v="CMDP"/>
    <s v="Sim"/>
    <d v="2026-03-31T00:00:00"/>
    <m/>
    <m/>
    <d v="2026-05-07T00:00:00"/>
    <m/>
    <m/>
    <s v="Emagrecimento092616808"/>
    <x v="5"/>
  </r>
  <r>
    <x v="1"/>
    <x v="8"/>
    <s v="Ativo"/>
    <d v="2026-02-12T00:00:00"/>
    <s v="096222468"/>
    <s v="THAYNNA THAUANNY PORTO FALCAO"/>
    <n v="4532757100"/>
    <d v="1993-09-22T00:00:00"/>
    <n v="32"/>
    <s v="F"/>
    <x v="3"/>
    <s v="RIO DE JANEIRO"/>
    <m/>
    <n v="80"/>
    <n v="21997257354"/>
    <s v="CMDP"/>
    <s v="Sim"/>
    <d v="2026-02-12T00:00:00"/>
    <m/>
    <m/>
    <d v="2026-02-05T00:00:00"/>
    <d v="2026-03-24T00:00:00"/>
    <s v="Amil Espaço Saúde - Campo Grande"/>
    <s v="Emagrecimento096222468"/>
    <x v="3"/>
  </r>
  <r>
    <x v="4"/>
    <x v="8"/>
    <s v="Ativo"/>
    <d v="2026-05-11T00:00:00"/>
    <s v="094279330"/>
    <s v="IZABEL VIANA OLIVEIRA"/>
    <n v="51113791772"/>
    <d v="1959-03-16T00:00:00"/>
    <n v="67"/>
    <s v="Feminino"/>
    <x v="3"/>
    <s v="RIO DE JANEIRO"/>
    <m/>
    <n v="120"/>
    <n v="21997275182"/>
    <s v="CMDP"/>
    <s v="Sim"/>
    <d v="2026-03-31T00:00:00"/>
    <m/>
    <m/>
    <d v="2026-05-04T00:00:00"/>
    <m/>
    <m/>
    <s v="Emagrecimento094279330"/>
    <x v="5"/>
  </r>
  <r>
    <x v="1"/>
    <x v="8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d v="2026-05-06T00:00:00"/>
    <d v="2026-06-30T00:00:00"/>
    <s v="Amil Espaço Saúde - Tijuca"/>
    <s v="Emagrecimento758487983"/>
    <x v="5"/>
  </r>
  <r>
    <x v="1"/>
    <x v="8"/>
    <s v="Ativo"/>
    <d v="2026-01-15T00:00:00"/>
    <s v="093348457"/>
    <s v="EDBERTO BRUNO LOYOLA BASTOS"/>
    <n v="16438798711"/>
    <d v="2002-04-10T00:00:00"/>
    <n v="24"/>
    <s v="M"/>
    <x v="3"/>
    <s v="RIO DE JANEIRO"/>
    <m/>
    <n v="120"/>
    <n v="21997316791"/>
    <s v="CMDP"/>
    <s v="Sim"/>
    <d v="2026-01-20T00:00:00"/>
    <m/>
    <m/>
    <d v="2026-01-14T00:00:00"/>
    <d v="2026-01-20T00:00:00"/>
    <s v="Centro Médico Dom Pedro"/>
    <s v="Emagrecimento093348457"/>
    <x v="4"/>
  </r>
  <r>
    <x v="3"/>
    <x v="8"/>
    <s v="Ativo"/>
    <d v="2026-03-03T00:00:00"/>
    <s v="088121054"/>
    <s v="Priscila Novaes Da Silva "/>
    <n v="13390398775"/>
    <d v="1989-10-16T00:00:00"/>
    <n v="36"/>
    <m/>
    <x v="3"/>
    <s v="RIO DE JANEIRO"/>
    <m/>
    <n v="450"/>
    <n v="21997349084"/>
    <s v="CMDP"/>
    <s v="Sim"/>
    <d v="2026-01-22T00:00:00"/>
    <m/>
    <m/>
    <d v="2026-01-22T00:00:00"/>
    <m/>
    <s v="Hospital Américas"/>
    <s v="Emagrecimento088121054"/>
    <x v="4"/>
  </r>
  <r>
    <x v="1"/>
    <x v="8"/>
    <s v="Ativo"/>
    <d v="2025-11-10T00:00:00"/>
    <s v="081782148"/>
    <s v="LUCIANA DA COSTA PIMENTA RODRIGUES"/>
    <n v="2605401707"/>
    <d v="1972-07-22T00:00:00"/>
    <n v="53"/>
    <m/>
    <x v="3"/>
    <s v="RIO DE JANEIRO"/>
    <m/>
    <n v="750"/>
    <n v="21997376219"/>
    <s v="CMDP"/>
    <s v="Sim"/>
    <m/>
    <m/>
    <m/>
    <d v="2025-10-27T00:00:00"/>
    <m/>
    <s v="Centro Médico Dom Pedro"/>
    <s v="Emagrecimento081782148"/>
    <x v="1"/>
  </r>
  <r>
    <x v="4"/>
    <x v="8"/>
    <s v="Ativo"/>
    <d v="2026-05-11T00:00:00"/>
    <s v="094207624"/>
    <s v="GABRIELE DOS SANTOS SEVERIANO"/>
    <n v="18473893760"/>
    <d v="2001-02-12T00:00:00"/>
    <n v="25"/>
    <s v="Feminino"/>
    <x v="3"/>
    <s v="NITEROI"/>
    <m/>
    <n v="75"/>
    <n v="21997397371"/>
    <s v="CMDP"/>
    <s v="Sim"/>
    <d v="2026-03-31T00:00:00"/>
    <m/>
    <m/>
    <d v="2026-05-08T00:00:00"/>
    <m/>
    <m/>
    <s v="Emagrecimento094207624"/>
    <x v="5"/>
  </r>
  <r>
    <x v="4"/>
    <x v="8"/>
    <s v="Ativo"/>
    <d v="2026-05-11T00:00:00"/>
    <s v="089390649"/>
    <s v="THAYANE CARVALHO DOS SANTOS ASSUMPCAO"/>
    <n v="11714516792"/>
    <d v="1991-08-16T00:00:00"/>
    <n v="34"/>
    <s v="Feminino"/>
    <x v="3"/>
    <s v="RIO DE JANEIRO"/>
    <m/>
    <n v="380"/>
    <n v="21997433838"/>
    <s v="CMDP"/>
    <s v="Sim"/>
    <d v="2026-03-31T00:00:00"/>
    <m/>
    <m/>
    <m/>
    <m/>
    <m/>
    <s v="Emagrecimento089390649"/>
    <x v="1"/>
  </r>
  <r>
    <x v="4"/>
    <x v="8"/>
    <s v="Ativo"/>
    <d v="2026-05-11T00:00:00"/>
    <s v="085939988"/>
    <s v="IVAN LANDERSON DAS CHAGAS PINHEIRO"/>
    <n v="3788063270"/>
    <d v="1999-07-05T00:00:00"/>
    <n v="26"/>
    <s v="Masculino"/>
    <x v="3"/>
    <s v="MARICA"/>
    <m/>
    <n v="750"/>
    <n v="21997460595"/>
    <s v="CMDP"/>
    <s v="Sim"/>
    <d v="2026-03-31T00:00:00"/>
    <m/>
    <m/>
    <d v="2026-05-07T00:00:00"/>
    <m/>
    <m/>
    <s v="Emagrecimento085939988"/>
    <x v="5"/>
  </r>
  <r>
    <x v="1"/>
    <x v="8"/>
    <s v="Ativo"/>
    <d v="2026-04-28T00:00:00"/>
    <s v="095593537"/>
    <s v="YOLANDA MARIA TORRES PEREIRA"/>
    <n v="7410094710"/>
    <d v="1977-02-19T00:00:00"/>
    <n v="49"/>
    <s v="F"/>
    <x v="3"/>
    <s v="RIO DE JANEIRO"/>
    <s v="IRAJA"/>
    <n v="450"/>
    <n v="21997483943"/>
    <s v="CMDP"/>
    <s v="Sim"/>
    <d v="2026-04-28T00:00:00"/>
    <m/>
    <m/>
    <d v="2026-04-27T00:00:00"/>
    <d v="2026-05-05T00:00:00"/>
    <s v="Conexa"/>
    <s v="Emagrecimento095593537"/>
    <x v="0"/>
  </r>
  <r>
    <x v="1"/>
    <x v="8"/>
    <s v="Ativo"/>
    <d v="2025-12-01T00:00:00"/>
    <s v="094031448"/>
    <s v="Elisângela Batista da Conceição"/>
    <n v="1630314790"/>
    <d v="1971-10-06T00:00:00"/>
    <n v="54"/>
    <s v="F"/>
    <x v="3"/>
    <s v="MARICA"/>
    <m/>
    <n v="500"/>
    <n v="21997499278"/>
    <s v="Conexa"/>
    <s v="Sim"/>
    <d v="2025-12-03T00:00:00"/>
    <m/>
    <m/>
    <d v="2025-11-28T00:00:00"/>
    <d v="2025-12-04T00:00:00"/>
    <s v="Amil Espaço Saúde - Niterói"/>
    <s v="Emagrecimento094031448"/>
    <x v="1"/>
  </r>
  <r>
    <x v="1"/>
    <x v="8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d v="2001-01-01T00:00:00"/>
    <m/>
    <m/>
    <d v="2026-01-29T00:00:00"/>
    <d v="2001-01-01T00:00:00"/>
    <s v="Centro Médico Dom Pedro"/>
    <s v="Emagrecimento096389814"/>
    <x v="4"/>
  </r>
  <r>
    <x v="1"/>
    <x v="8"/>
    <s v="Ativo"/>
    <d v="2025-12-01T00:00:00"/>
    <s v="092642533"/>
    <s v="Camille de Oliveira Antunes Victorino"/>
    <n v="18993880794"/>
    <d v="2002-11-25T00:00:00"/>
    <n v="23"/>
    <s v="F"/>
    <x v="3"/>
    <s v="RIO DE JANEIRO"/>
    <m/>
    <n v="500"/>
    <n v="21997568003"/>
    <s v="Conexa"/>
    <s v="Sim"/>
    <d v="2025-12-03T00:00:00"/>
    <m/>
    <m/>
    <d v="2025-11-28T00:00:00"/>
    <d v="2026-01-06T00:00:00"/>
    <s v="Amil Espaço Saúde - Tijuca"/>
    <s v="Emagrecimento092642533"/>
    <x v="1"/>
  </r>
  <r>
    <x v="4"/>
    <x v="8"/>
    <s v="Ativo"/>
    <d v="2026-05-11T00:00:00"/>
    <s v="095618687"/>
    <s v="MICHELE FERREIRA CRUZ DE OLIVEIRA"/>
    <n v="9871840756"/>
    <d v="1984-05-29T00:00:00"/>
    <n v="41"/>
    <s v="Feminino"/>
    <x v="3"/>
    <s v="RIO DE JANEIRO"/>
    <m/>
    <n v="380"/>
    <n v="21997592609"/>
    <s v="CMDP"/>
    <s v="Sim"/>
    <d v="2026-03-31T00:00:00"/>
    <m/>
    <m/>
    <m/>
    <m/>
    <m/>
    <s v="Emagrecimento095618687"/>
    <x v="1"/>
  </r>
  <r>
    <x v="6"/>
    <x v="8"/>
    <s v="Ativo"/>
    <d v="2025-11-12T00:00:00"/>
    <s v="652439624"/>
    <s v="GLENDA SANTOS EVARISTO DE SOUSA"/>
    <n v="11363152769"/>
    <d v="1986-04-27T00:00:00"/>
    <n v="40"/>
    <s v="F"/>
    <x v="3"/>
    <s v="RIO DE JANEIRO"/>
    <m/>
    <n v="400"/>
    <n v="21997627307"/>
    <s v="Conexa"/>
    <s v="Sim"/>
    <d v="2025-11-12T00:00:00"/>
    <m/>
    <m/>
    <d v="2025-11-06T00:00:00"/>
    <m/>
    <m/>
    <s v="Emagrecimento652439624"/>
    <x v="1"/>
  </r>
  <r>
    <x v="1"/>
    <x v="8"/>
    <s v="Ativo"/>
    <d v="2025-11-10T00:00:00"/>
    <s v="084209365"/>
    <s v="Elaine Rodrigues da Silva"/>
    <n v="8865510722"/>
    <d v="1982-03-06T00:00:00"/>
    <n v="44"/>
    <m/>
    <x v="3"/>
    <s v="RIO DE JANEIRO"/>
    <m/>
    <n v="200"/>
    <n v="21997761492"/>
    <s v="CMDP"/>
    <s v="Sim"/>
    <m/>
    <m/>
    <m/>
    <d v="2025-10-02T00:00:00"/>
    <d v="2025-10-14T00:00:00"/>
    <m/>
    <s v="Emagrecimento084209365"/>
    <x v="1"/>
  </r>
  <r>
    <x v="1"/>
    <x v="8"/>
    <s v="Ativo"/>
    <d v="2026-02-05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2-05T00:00:00"/>
    <m/>
    <m/>
    <d v="2026-02-03T00:00:00"/>
    <d v="2026-02-27T00:00:00"/>
    <s v="Amil Espaço Saúde - Botafogo"/>
    <s v="Emagrecimento885175972"/>
    <x v="3"/>
  </r>
  <r>
    <x v="1"/>
    <x v="8"/>
    <s v="Ativo"/>
    <d v="2026-02-19T00:00:00"/>
    <s v="881359424"/>
    <s v="SARAH ALVARES DE AMORIM"/>
    <n v="15674383774"/>
    <d v="2009-09-10T00:00:00"/>
    <n v="16"/>
    <s v="F"/>
    <x v="3"/>
    <s v="NITEROI"/>
    <m/>
    <n v="600"/>
    <n v="21997930707"/>
    <s v="CMDP"/>
    <s v="Sim"/>
    <d v="2026-02-19T00:00:00"/>
    <m/>
    <m/>
    <d v="2026-02-12T00:00:00"/>
    <d v="2026-02-19T00:00:00"/>
    <s v="Centro Médico Dom Pedro"/>
    <s v="Emagrecimento881359424"/>
    <x v="3"/>
  </r>
  <r>
    <x v="4"/>
    <x v="8"/>
    <s v="Ativo"/>
    <d v="2026-05-18T00:00:00"/>
    <s v="094200908"/>
    <s v="ALESSANDRA DA SILVA TOME"/>
    <n v="10274280701"/>
    <d v="1985-02-18T00:00:00"/>
    <n v="41"/>
    <s v="Feminino"/>
    <x v="3"/>
    <s v="RIO DE JANEIRO"/>
    <m/>
    <n v="450"/>
    <n v="21997953353"/>
    <s v="CMDP"/>
    <s v="Sim"/>
    <d v="2026-03-02T00:00:00"/>
    <m/>
    <m/>
    <d v="2026-05-11T00:00:00"/>
    <m/>
    <m/>
    <s v="Emagrecimento094200908"/>
    <x v="5"/>
  </r>
  <r>
    <x v="1"/>
    <x v="8"/>
    <s v="Ativo"/>
    <d v="2026-02-02T00:00:00"/>
    <s v="094521920"/>
    <s v="LETICIA DANTAS SANTOS"/>
    <n v="17236384712"/>
    <d v="2000-02-07T00:00:00"/>
    <n v="26"/>
    <s v="F"/>
    <x v="3"/>
    <s v="DUQUE DE CAXIAS"/>
    <m/>
    <n v="120"/>
    <n v="21997967043"/>
    <s v="CMDP"/>
    <s v="Sim"/>
    <d v="2026-02-02T00:00:00"/>
    <m/>
    <m/>
    <d v="2026-01-29T00:00:00"/>
    <d v="2026-02-02T00:00:00"/>
    <s v="Centro Médico Dom Pedro"/>
    <s v="Emagrecimento094521920"/>
    <x v="4"/>
  </r>
  <r>
    <x v="3"/>
    <x v="8"/>
    <s v="Ativo"/>
    <d v="2026-04-23T00:00:00"/>
    <s v="095261291"/>
    <s v="FERNANDA BISPO QUINTANILHA"/>
    <n v="10546021743"/>
    <d v="1983-01-30T00:00:00"/>
    <n v="43"/>
    <s v="Feminino"/>
    <x v="3"/>
    <s v="MESQUITA"/>
    <m/>
    <n v="450"/>
    <n v="21998086408"/>
    <s v="CMDP"/>
    <s v="Sim"/>
    <d v="2025-06-26T00:00:00"/>
    <m/>
    <m/>
    <d v="2025-06-26T00:00:00"/>
    <m/>
    <s v="Centro Médico Dom Pedro"/>
    <s v="Emagrecimento095261291"/>
    <x v="1"/>
  </r>
  <r>
    <x v="1"/>
    <x v="8"/>
    <s v="Ativo"/>
    <d v="2025-11-11T00:00:00"/>
    <s v="093102448"/>
    <s v="MONICA MELO DE PAULA"/>
    <n v="2868821758"/>
    <d v="1972-10-07T00:00:00"/>
    <n v="53"/>
    <s v="F"/>
    <x v="3"/>
    <s v="NOVA IGUAÇU"/>
    <m/>
    <n v="120"/>
    <n v="21998236841"/>
    <s v="Conexa"/>
    <s v="Sim"/>
    <d v="2025-11-12T00:00:00"/>
    <m/>
    <m/>
    <d v="2025-11-10T00:00:00"/>
    <d v="2025-11-10T00:00:00"/>
    <m/>
    <s v="Emagrecimento093102448"/>
    <x v="1"/>
  </r>
  <r>
    <x v="4"/>
    <x v="8"/>
    <s v="Ativo"/>
    <d v="2026-04-23T00:00:00"/>
    <s v="760146403"/>
    <s v="SANDRA MARIA DE OLIVEIRA ALEIXO"/>
    <n v="80584586787"/>
    <d v="1963-04-03T00:00:00"/>
    <n v="63"/>
    <s v="Feminino"/>
    <x v="3"/>
    <s v="RIO DE JANEIRO"/>
    <m/>
    <n v="100"/>
    <n v="21998257677"/>
    <s v="CMDP"/>
    <s v="Sim"/>
    <d v="2026-04-02T00:00:00"/>
    <m/>
    <m/>
    <d v="2026-04-02T00:00:00"/>
    <m/>
    <s v="Centro Médico Dom Pedro"/>
    <s v="Emagrecimento760146403"/>
    <x v="0"/>
  </r>
  <r>
    <x v="1"/>
    <x v="8"/>
    <s v="Ativo"/>
    <d v="2025-12-11T00:00:00"/>
    <s v="081799116"/>
    <s v="BRUNA SILVA DE ATAIDES DA SILVA"/>
    <n v="12464230731"/>
    <d v="1988-11-20T00:00:00"/>
    <n v="37"/>
    <s v="F"/>
    <x v="3"/>
    <s v="DUQUE DE CAXIAS"/>
    <m/>
    <n v="500"/>
    <n v="21998391852"/>
    <s v="Conexa"/>
    <s v="Sim"/>
    <d v="2025-12-17T00:00:00"/>
    <m/>
    <m/>
    <d v="2025-12-10T00:00:00"/>
    <d v="2026-02-04T00:00:00"/>
    <s v="Amil Espaço Saúde - Caxias"/>
    <s v="Emagrecimento081799116"/>
    <x v="1"/>
  </r>
  <r>
    <x v="4"/>
    <x v="8"/>
    <s v="Ativo"/>
    <d v="2026-05-11T00:00:00"/>
    <s v="082813202"/>
    <s v="ALESSANDRA SANTOS MAXIMO LOYOLA"/>
    <n v="11251315780"/>
    <d v="1986-04-13T00:00:00"/>
    <n v="40"/>
    <s v="Feminino"/>
    <x v="3"/>
    <s v="RIO DE JANEIRO"/>
    <m/>
    <n v="380"/>
    <n v="21998401981"/>
    <s v="CMDP"/>
    <s v="Sim"/>
    <d v="2026-03-02T00:00:00"/>
    <m/>
    <m/>
    <d v="2026-05-08T00:00:00"/>
    <m/>
    <m/>
    <s v="Emagrecimento082813202"/>
    <x v="5"/>
  </r>
  <r>
    <x v="4"/>
    <x v="8"/>
    <s v="Ativo"/>
    <d v="2026-05-11T00:00:00"/>
    <s v="080993927"/>
    <s v="PRISCILA HENGLER FERREIRA"/>
    <n v="16581540706"/>
    <d v="1995-01-10T00:00:00"/>
    <n v="31"/>
    <s v="Feminino"/>
    <x v="3"/>
    <s v="RIO DE JANEIRO"/>
    <m/>
    <n v="60"/>
    <n v="21998447065"/>
    <s v="CMDP"/>
    <s v="Sim"/>
    <d v="2026-03-31T00:00:00"/>
    <m/>
    <m/>
    <d v="2026-05-07T00:00:00"/>
    <m/>
    <m/>
    <s v="Emagrecimento080993927"/>
    <x v="5"/>
  </r>
  <r>
    <x v="3"/>
    <x v="8"/>
    <s v="Ativo"/>
    <d v="2026-04-23T00:00:00"/>
    <s v="088931767"/>
    <s v="STEFFANY DA SILVA OLIVEIRA"/>
    <n v="15905251754"/>
    <d v="1994-06-03T00:00:00"/>
    <n v="31"/>
    <s v="Feminino"/>
    <x v="3"/>
    <s v="RIO DE JANEIRO"/>
    <m/>
    <n v="380"/>
    <n v="21998491514"/>
    <s v="CMDP"/>
    <s v="Sim"/>
    <d v="2025-09-18T00:00:00"/>
    <m/>
    <m/>
    <d v="2025-09-18T00:00:00"/>
    <m/>
    <s v="Centro Médico Dom Pedro"/>
    <s v="Emagrecimento088931767"/>
    <x v="1"/>
  </r>
  <r>
    <x v="1"/>
    <x v="8"/>
    <s v="Ativo"/>
    <d v="2026-03-05T00:00:00"/>
    <s v="093807303"/>
    <s v="SUZANA ANASTACIA DE LIMA BARRETO"/>
    <n v="5643448777"/>
    <d v="1983-06-04T00:00:00"/>
    <n v="42"/>
    <s v="F"/>
    <x v="3"/>
    <s v="RIO DE JANEIRO"/>
    <m/>
    <n v="380"/>
    <n v="21998500192"/>
    <s v="CMDP"/>
    <s v="Sim"/>
    <d v="2026-03-05T00:00:00"/>
    <m/>
    <m/>
    <d v="2026-02-26T00:00:00"/>
    <d v="2026-04-14T00:00:00"/>
    <s v="Amil Espaço Saúde - Campo Grande"/>
    <s v="Emagrecimento093807303"/>
    <x v="3"/>
  </r>
  <r>
    <x v="1"/>
    <x v="8"/>
    <s v="Ativo"/>
    <d v="2026-05-11T00:00:00"/>
    <s v="074401303"/>
    <s v="CLAUDIA APARECIDA SILVA DE OLIVEIRA"/>
    <n v="66132355715"/>
    <d v="1961-07-05T00:00:00"/>
    <n v="64"/>
    <s v="F"/>
    <x v="3"/>
    <s v="RIO DE JANEIRO"/>
    <s v="CACHAMBI"/>
    <n v="400"/>
    <n v="21998586977"/>
    <s v="CMDP"/>
    <s v="Sim"/>
    <d v="2026-05-11T00:00:00"/>
    <m/>
    <m/>
    <d v="2026-05-07T00:00:00"/>
    <d v="2026-05-13T00:00:00"/>
    <s v="Centro Médico Dom Pedro"/>
    <s v="Emagrecimento074401303"/>
    <x v="5"/>
  </r>
  <r>
    <x v="6"/>
    <x v="8"/>
    <s v="Ativo"/>
    <d v="2025-10-29T00:00:00"/>
    <s v="115695176"/>
    <s v="PATRÍCIA FERNANDES CAMPOS DE MORAES"/>
    <n v="2350935728"/>
    <d v="1974-07-04T00:00:00"/>
    <n v="51"/>
    <s v="F"/>
    <x v="3"/>
    <s v="RIO DE JANEIRO"/>
    <m/>
    <n v="400"/>
    <n v="21998592876"/>
    <s v="Conexa"/>
    <s v="Sim"/>
    <d v="2025-10-30T00:00:00"/>
    <m/>
    <m/>
    <d v="2025-10-21T00:00:00"/>
    <e v="#REF!"/>
    <s v="Hospital São Lucas"/>
    <s v="Emagrecimento115695176"/>
    <x v="1"/>
  </r>
  <r>
    <x v="4"/>
    <x v="8"/>
    <s v="Ativo"/>
    <d v="2026-05-11T00:00:00"/>
    <s v="094495183"/>
    <s v="VIRGINIA TATAGIBA DE MORAES"/>
    <n v="14422218794"/>
    <d v="1990-12-30T00:00:00"/>
    <n v="35"/>
    <s v="Feminino"/>
    <x v="3"/>
    <s v="NITEROI"/>
    <m/>
    <n v="380"/>
    <n v="21998594188"/>
    <s v="CMDP"/>
    <s v="Sim"/>
    <d v="2026-03-31T00:00:00"/>
    <m/>
    <m/>
    <m/>
    <m/>
    <m/>
    <s v="Emagrecimento094495183"/>
    <x v="1"/>
  </r>
  <r>
    <x v="6"/>
    <x v="8"/>
    <s v="Ativo"/>
    <d v="2026-01-05T00:00:00"/>
    <s v="073377144"/>
    <s v="ROBERTO MONTEIRO MOUTINHO"/>
    <n v="10119767732"/>
    <d v="1983-06-12T00:00:00"/>
    <n v="42"/>
    <s v="M"/>
    <x v="3"/>
    <s v="RIO DE JANEIRO"/>
    <m/>
    <n v="700"/>
    <n v="21998711292"/>
    <s v="CMDP"/>
    <s v="Sim"/>
    <d v="2026-01-05T00:00:00"/>
    <m/>
    <m/>
    <d v="2025-12-18T00:00:00"/>
    <d v="2026-01-21T00:00:00"/>
    <s v="Hospital Américas"/>
    <s v="Emagrecimento073377144"/>
    <x v="1"/>
  </r>
  <r>
    <x v="1"/>
    <x v="8"/>
    <s v="Ativo"/>
    <d v="2026-01-29T00:00:00"/>
    <s v="092770864"/>
    <s v="ALEXANDRE RIBEIRO FREITAS"/>
    <n v="12529817758"/>
    <d v="1988-12-09T00:00:00"/>
    <n v="37"/>
    <s v="M"/>
    <x v="3"/>
    <s v="RIO DE JANEIRO"/>
    <m/>
    <n v="400"/>
    <n v="21998819895"/>
    <s v="CMDP"/>
    <s v="Sim"/>
    <d v="2026-01-29T00:00:00"/>
    <m/>
    <m/>
    <d v="2026-01-26T00:00:00"/>
    <d v="2026-01-29T00:00:00"/>
    <s v="Amil Espaço Saúde - Tijuca"/>
    <s v="Emagrecimento092770864"/>
    <x v="4"/>
  </r>
  <r>
    <x v="4"/>
    <x v="8"/>
    <s v="Ativo"/>
    <d v="2026-05-18T00:00:00"/>
    <s v="093610473"/>
    <s v="ALINE CLEMENTE DE ALMEIDA LIRA"/>
    <n v="8000680769"/>
    <d v="1967-02-09T00:00:00"/>
    <n v="59"/>
    <s v="Feminino"/>
    <x v="3"/>
    <s v="RIO DE JANEIRO"/>
    <m/>
    <n v="75"/>
    <n v="21998843119"/>
    <s v="CMDP"/>
    <s v="Sim"/>
    <d v="2026-03-31T00:00:00"/>
    <m/>
    <m/>
    <d v="2026-05-14T00:00:00"/>
    <m/>
    <m/>
    <s v="Emagrecimento093610473"/>
    <x v="5"/>
  </r>
  <r>
    <x v="4"/>
    <x v="8"/>
    <s v="Ativo"/>
    <d v="2026-05-11T00:00:00"/>
    <s v="077646149"/>
    <s v="PATRICIA FRANCA ROSA DE OLIVEIRA"/>
    <n v="12473768773"/>
    <d v="1988-10-05T00:00:00"/>
    <n v="37"/>
    <s v="Feminino"/>
    <x v="3"/>
    <s v="RIO DE JANEIRO"/>
    <m/>
    <n v="750"/>
    <n v="21998951425"/>
    <s v="CMDP"/>
    <s v="Sim"/>
    <d v="2026-03-31T00:00:00"/>
    <m/>
    <m/>
    <m/>
    <m/>
    <m/>
    <s v="Emagrecimento077646149"/>
    <x v="1"/>
  </r>
  <r>
    <x v="1"/>
    <x v="8"/>
    <s v="Ativo"/>
    <d v="2026-04-16T00:00:00"/>
    <s v="085285293"/>
    <s v="VIVIANE CUNHA COELHO DE OLIVEIRA"/>
    <n v="5381367740"/>
    <d v="1981-03-07T00:00:00"/>
    <n v="45"/>
    <s v="F"/>
    <x v="3"/>
    <s v="PARACAMBI"/>
    <s v="LAGES"/>
    <n v="500"/>
    <n v="21999000308"/>
    <s v="CMDP"/>
    <s v="Sim"/>
    <d v="2026-04-16T00:00:00"/>
    <m/>
    <m/>
    <d v="2026-04-15T00:00:00"/>
    <d v="2026-03-06T00:00:00"/>
    <s v="Amil Espaço Saúde - Nova Iguaçu"/>
    <s v="Emagrecimento085285293"/>
    <x v="0"/>
  </r>
  <r>
    <x v="4"/>
    <x v="8"/>
    <s v="Ativo"/>
    <d v="2026-04-23T00:00:00"/>
    <s v="418742022"/>
    <s v="MIGUEL RODRIGUES DOS SANTOS"/>
    <n v="15363731762"/>
    <d v="2009-07-20T00:00:00"/>
    <n v="16"/>
    <s v="Masculino"/>
    <x v="3"/>
    <s v="SAO GONÇALO"/>
    <m/>
    <n v="400"/>
    <n v="21999029408"/>
    <s v="CMDP"/>
    <s v="Sim"/>
    <d v="2026-04-17T00:00:00"/>
    <m/>
    <m/>
    <d v="2026-04-17T00:00:00"/>
    <m/>
    <s v="Amil Espaço Saúde - Niterói"/>
    <s v="Emagrecimento418742022"/>
    <x v="0"/>
  </r>
  <r>
    <x v="1"/>
    <x v="8"/>
    <s v="Ativo"/>
    <d v="2026-04-13T00:00:00"/>
    <s v="093435849"/>
    <s v="AMANDA SILVA BORGES"/>
    <n v="9319052735"/>
    <d v="1981-11-05T00:00:00"/>
    <n v="44"/>
    <s v="F"/>
    <x v="3"/>
    <s v="RIO DE JANEIRO"/>
    <s v="PIEDADE"/>
    <n v="500"/>
    <n v="21999032458"/>
    <s v="CMDP"/>
    <s v="Sim"/>
    <d v="2026-04-13T00:00:00"/>
    <m/>
    <m/>
    <d v="2026-04-08T00:00:00"/>
    <d v="2026-02-06T00:00:00"/>
    <s v="Amil Espaço Saúde - Campo Grande"/>
    <s v="Emagrecimento093435849"/>
    <x v="0"/>
  </r>
  <r>
    <x v="1"/>
    <x v="8"/>
    <s v="Ativo"/>
    <d v="2025-12-11T00:00:00"/>
    <s v="081799118"/>
    <s v="VICTOR HUGO RIBEIRO DA SILVA"/>
    <n v="9597095769"/>
    <d v="1984-01-12T00:00:00"/>
    <n v="42"/>
    <s v="M"/>
    <x v="3"/>
    <s v="DUQUE DE CAXIAS"/>
    <m/>
    <n v="500"/>
    <n v="21999095766"/>
    <s v="Conexa"/>
    <s v="Sim"/>
    <d v="2025-12-17T00:00:00"/>
    <m/>
    <m/>
    <d v="2025-12-10T00:00:00"/>
    <d v="2025-02-04T00:00:00"/>
    <s v="Amil Espaço Saúde - Nova Iguaçu"/>
    <s v="Emagrecimento081799118"/>
    <x v="1"/>
  </r>
  <r>
    <x v="1"/>
    <x v="8"/>
    <s v="Ativo"/>
    <d v="2025-11-11T00:00:00"/>
    <s v="095275496"/>
    <s v="LUIZ FELIPE VIANA PINTO"/>
    <n v="6626577727"/>
    <d v="2006-11-15T00:00:00"/>
    <n v="19"/>
    <s v="M"/>
    <x v="3"/>
    <s v="QUEIMADOS"/>
    <m/>
    <n v="450"/>
    <n v="21999124195"/>
    <s v="Conexa"/>
    <s v="Sim"/>
    <d v="2025-11-12T00:00:00"/>
    <m/>
    <m/>
    <d v="2025-11-07T00:00:00"/>
    <d v="2025-11-07T00:00:00"/>
    <s v="Hospital São Lucas"/>
    <s v="Emagrecimento095275496"/>
    <x v="1"/>
  </r>
  <r>
    <x v="1"/>
    <x v="8"/>
    <s v="Ativo"/>
    <d v="2025-12-09T00:00:00"/>
    <s v="084938316"/>
    <s v="DANIELA ROMANELO ZANOTELI"/>
    <n v="7899561795"/>
    <d v="1978-01-20T00:00:00"/>
    <n v="48"/>
    <s v="F"/>
    <x v="3"/>
    <s v="RIO DE JANEIRO"/>
    <m/>
    <n v="750"/>
    <n v="21999252433"/>
    <s v="CMDP"/>
    <s v="Sim"/>
    <d v="2025-12-17T00:00:00"/>
    <m/>
    <m/>
    <d v="2025-12-05T00:00:00"/>
    <d v="2025-12-17T00:00:00"/>
    <s v="Centro Médico Dom Pedro"/>
    <s v="Emagrecimento084938316"/>
    <x v="1"/>
  </r>
  <r>
    <x v="1"/>
    <x v="8"/>
    <s v="Ativo"/>
    <d v="2025-12-09T00:00:00"/>
    <s v="087418294"/>
    <s v="ANA CRISTINA MARTINS FELIPE BAPTISTA"/>
    <n v="10283350750"/>
    <d v="1988-08-02T00:00:00"/>
    <n v="37"/>
    <s v="F"/>
    <x v="3"/>
    <s v="RIO DE JANEIRO"/>
    <m/>
    <n v="500"/>
    <n v="21999299285"/>
    <s v="CMDP"/>
    <s v="Sim"/>
    <d v="2025-12-09T00:00:00"/>
    <m/>
    <m/>
    <d v="2025-12-05T00:00:00"/>
    <d v="2025-12-09T00:00:00"/>
    <s v="Centro Médico Dom Pedro"/>
    <s v="Emagrecimento087418294"/>
    <x v="1"/>
  </r>
  <r>
    <x v="4"/>
    <x v="8"/>
    <s v="Ativo"/>
    <d v="2026-05-11T00:00:00"/>
    <s v="093969039"/>
    <s v="VANIA LUCIA DO NASCIMENTO LOPES"/>
    <n v="74160192734"/>
    <d v="1961-12-20T00:00:00"/>
    <n v="64"/>
    <s v="Feminino"/>
    <x v="3"/>
    <s v="RIO DE JANEIRO"/>
    <m/>
    <n v="450"/>
    <n v="21999320135"/>
    <s v="CMDP"/>
    <s v="Sim"/>
    <d v="2026-03-31T00:00:00"/>
    <m/>
    <m/>
    <d v="2026-05-04T00:00:00"/>
    <m/>
    <m/>
    <s v="Emagrecimento093969039"/>
    <x v="5"/>
  </r>
  <r>
    <x v="1"/>
    <x v="8"/>
    <s v="Ativo"/>
    <d v="2025-11-10T00:00:00"/>
    <s v="093181672"/>
    <s v="RODRIGO PERICO DE MAGALHAES"/>
    <n v="13639337794"/>
    <d v="1990-03-22T00:00:00"/>
    <n v="36"/>
    <m/>
    <x v="3"/>
    <s v="TERESOPOLIS"/>
    <m/>
    <n v="450"/>
    <n v="21999333758"/>
    <s v="CMDP"/>
    <s v="Sim"/>
    <m/>
    <m/>
    <m/>
    <d v="2025-10-17T00:00:00"/>
    <d v="2025-10-28T00:00:00"/>
    <s v="Centro Médico Dom Pedro"/>
    <s v="Emagrecimento093181672"/>
    <x v="1"/>
  </r>
  <r>
    <x v="4"/>
    <x v="8"/>
    <s v="Ativo"/>
    <d v="2026-05-18T00:00:00"/>
    <s v="095109837"/>
    <s v="JULIANA VIEIRA MONTEIRO"/>
    <n v="10376273771"/>
    <d v="1984-06-05T00:00:00"/>
    <n v="41"/>
    <s v="Feminino"/>
    <x v="3"/>
    <s v="NOVA IGUAÇU"/>
    <m/>
    <n v="120"/>
    <n v="21999337427"/>
    <s v="CMDP"/>
    <s v="Sim"/>
    <d v="2026-03-31T00:00:00"/>
    <m/>
    <m/>
    <d v="2026-05-14T00:00:00"/>
    <m/>
    <m/>
    <s v="Emagrecimento095109837"/>
    <x v="5"/>
  </r>
  <r>
    <x v="3"/>
    <x v="8"/>
    <s v="Ativo"/>
    <d v="2026-04-10T00:00:00"/>
    <s v="093580132"/>
    <s v="ANA ELIZA DE OLIVEIRA BARROS"/>
    <n v="15813490760"/>
    <d v="1994-03-01T00:00:00"/>
    <n v="32"/>
    <s v="F"/>
    <x v="3"/>
    <s v="RIO DE JANEIRO"/>
    <m/>
    <s v="NÍVEL 380"/>
    <n v="21999417727"/>
    <s v="CMDP"/>
    <s v="Sim"/>
    <d v="2026-04-10T00:00:00"/>
    <m/>
    <m/>
    <d v="2026-03-27T00:00:00"/>
    <m/>
    <m/>
    <s v="Emagrecimento093580132"/>
    <x v="2"/>
  </r>
  <r>
    <x v="6"/>
    <x v="8"/>
    <s v="Ativo"/>
    <d v="2025-12-17T00:00:00"/>
    <s v="092849979"/>
    <s v="MARCIA DE SOUZA GOMES"/>
    <n v="7127318735"/>
    <d v="1976-11-16T00:00:00"/>
    <n v="49"/>
    <s v="F"/>
    <x v="3"/>
    <s v="RIO DE JANEIRO"/>
    <m/>
    <n v="750"/>
    <n v="21999418934"/>
    <s v="Conexa"/>
    <s v="Sim"/>
    <d v="2025-12-17T00:00:00"/>
    <m/>
    <m/>
    <d v="2025-12-11T00:00:00"/>
    <m/>
    <m/>
    <s v="Emagrecimento092849979"/>
    <x v="1"/>
  </r>
  <r>
    <x v="1"/>
    <x v="8"/>
    <s v="Ativo"/>
    <d v="2026-03-05T00:00:00"/>
    <s v="083797000"/>
    <s v="CRISTHIANE GUIMARAES LOPES"/>
    <n v="5337078704"/>
    <d v="1978-12-14T00:00:00"/>
    <n v="47"/>
    <s v="F"/>
    <x v="3"/>
    <s v="RIO DE JANEIRO"/>
    <m/>
    <n v="450"/>
    <n v="21999467410"/>
    <s v="CMDP"/>
    <s v="Sim"/>
    <d v="2026-03-05T00:00:00"/>
    <m/>
    <m/>
    <d v="2026-02-27T00:00:00"/>
    <d v="2026-03-04T00:00:00"/>
    <s v="Amil Espaço Saúde - Tijuca"/>
    <s v="Emagrecimento083797000"/>
    <x v="3"/>
  </r>
  <r>
    <x v="3"/>
    <x v="8"/>
    <s v="Ativo"/>
    <d v="2026-04-23T00:00:00"/>
    <s v="087555996"/>
    <s v="SIDNEI MARCELO DOS SANTOS"/>
    <n v="13479776"/>
    <d v="1968-07-30T00:00:00"/>
    <n v="57"/>
    <s v="Masculino"/>
    <x v="3"/>
    <s v="RIO DE JANEIRO"/>
    <m/>
    <n v="380"/>
    <n v="21999513007"/>
    <s v="CMDP"/>
    <s v="Sim"/>
    <d v="2025-03-20T00:00:00"/>
    <m/>
    <m/>
    <d v="2025-03-20T00:00:00"/>
    <m/>
    <s v="Centro Médico Dom Pedro"/>
    <s v="Emagrecimento087555996"/>
    <x v="1"/>
  </r>
  <r>
    <x v="1"/>
    <x v="8"/>
    <s v="Ativo"/>
    <d v="2026-03-23T00:00:00"/>
    <s v="483584886"/>
    <s v="ANDREA FIGUEIREDO DA COSTA"/>
    <n v="93512040730"/>
    <d v="1968-06-17T00:00:00"/>
    <n v="57"/>
    <s v="F"/>
    <x v="3"/>
    <s v="RIO DE JANEIRO"/>
    <m/>
    <n v="300"/>
    <n v="21999544136"/>
    <s v="CMDP"/>
    <s v="Sim"/>
    <d v="2026-03-12T00:00:00"/>
    <m/>
    <m/>
    <d v="2026-03-18T00:00:00"/>
    <d v="2026-03-25T00:00:00"/>
    <s v="Centro Médico Dom Pedro"/>
    <s v="Emagrecimento483584886"/>
    <x v="2"/>
  </r>
  <r>
    <x v="3"/>
    <x v="8"/>
    <s v="Ativo"/>
    <d v="2026-04-23T00:00:00"/>
    <s v="073486010"/>
    <s v="JOVIANO CAPITA TEIXEIRA"/>
    <n v="43524591787"/>
    <d v="1959-05-22T00:00:00"/>
    <n v="67"/>
    <s v="Masculino"/>
    <x v="3"/>
    <s v="MARICA"/>
    <m/>
    <n v="400"/>
    <n v="21999757949"/>
    <s v="CMDP"/>
    <s v="Sim"/>
    <d v="2026-01-30T00:00:00"/>
    <m/>
    <m/>
    <d v="2026-01-30T00:00:00"/>
    <m/>
    <s v="Centro Médico Dom Pedro"/>
    <s v="Emagrecimento073486010"/>
    <x v="4"/>
  </r>
  <r>
    <x v="1"/>
    <x v="8"/>
    <s v="Ativo"/>
    <d v="2025-12-11T00:00:00"/>
    <s v="083819514"/>
    <s v="SABRINA SILVA DOS SANTOS"/>
    <n v="10252152735"/>
    <d v="1985-05-09T00:00:00"/>
    <n v="41"/>
    <s v="F"/>
    <x v="3"/>
    <s v="DUQUE DE CAXIAS"/>
    <m/>
    <n v="60"/>
    <n v="21999836318"/>
    <s v="CMDP"/>
    <s v="Sim"/>
    <d v="2025-12-12T00:00:00"/>
    <m/>
    <m/>
    <d v="2025-12-10T00:00:00"/>
    <d v="2025-12-12T00:00:00"/>
    <s v="Centro Médico Dom Pedro"/>
    <s v="Emagrecimento083819514"/>
    <x v="1"/>
  </r>
  <r>
    <x v="1"/>
    <x v="8"/>
    <s v="Ativo"/>
    <d v="2025-11-10T00:00:00"/>
    <s v="088182744"/>
    <s v="VERA LUCIA DE ALMEIDA CORREA"/>
    <n v="17098815004"/>
    <d v="1956-07-01T00:00:00"/>
    <n v="69"/>
    <m/>
    <x v="3"/>
    <s v="RIO DE JANEIRO"/>
    <m/>
    <n v="400"/>
    <n v="21999846743"/>
    <s v="CMDP"/>
    <s v="Sim"/>
    <m/>
    <m/>
    <m/>
    <d v="2025-10-03T00:00:00"/>
    <d v="2025-10-06T00:00:00"/>
    <m/>
    <s v="Emagrecimento088182744"/>
    <x v="1"/>
  </r>
  <r>
    <x v="6"/>
    <x v="8"/>
    <s v="Ativo"/>
    <d v="2025-12-03T00:00:00"/>
    <s v="083851749"/>
    <s v="MANOEL ORLANDO GARCIA DE BARROS"/>
    <n v="74546104715"/>
    <d v="1963-03-01T00:00:00"/>
    <n v="63"/>
    <s v="M"/>
    <x v="3"/>
    <s v="RIO DE JANEIRO"/>
    <m/>
    <n v="750"/>
    <n v="21999871439"/>
    <s v="Conexa"/>
    <s v="Sim"/>
    <d v="2025-12-03T00:00:00"/>
    <m/>
    <m/>
    <d v="2025-11-27T00:00:00"/>
    <m/>
    <m/>
    <s v="Emagrecimento083851749"/>
    <x v="1"/>
  </r>
  <r>
    <x v="6"/>
    <x v="8"/>
    <s v="Ativo"/>
    <d v="2025-11-10T00:00:00"/>
    <s v="087911787"/>
    <s v="ALEXANDRE VASCONCELOS LOUREIRO"/>
    <n v="2083291700"/>
    <d v="1972-06-02T00:00:00"/>
    <n v="53"/>
    <s v="M"/>
    <x v="3"/>
    <s v="RIO DE JANEIRO"/>
    <m/>
    <n v="450"/>
    <n v="21999960205"/>
    <s v="Conexa"/>
    <s v="Sim"/>
    <d v="2025-11-05T00:00:00"/>
    <m/>
    <m/>
    <d v="2025-10-31T00:00:00"/>
    <e v="#REF!"/>
    <s v="Hospital São Lucas"/>
    <s v="Emagrecimento087911787"/>
    <x v="1"/>
  </r>
  <r>
    <x v="3"/>
    <x v="8"/>
    <s v="Ativo"/>
    <d v="2026-03-03T00:00:00"/>
    <s v="093393186"/>
    <s v="Helena Fleury Martins"/>
    <n v="10819519740"/>
    <d v="1992-03-11T00:00:00"/>
    <n v="34"/>
    <m/>
    <x v="3"/>
    <s v="RIO DE JANEIRO"/>
    <m/>
    <n v="450"/>
    <n v="21999991065"/>
    <s v="CMDP"/>
    <s v="Sim"/>
    <d v="2026-01-30T00:00:00"/>
    <m/>
    <m/>
    <d v="2026-01-30T00:00:00"/>
    <m/>
    <s v="Amil Espaço Saúde - Botafogo"/>
    <s v="Emagrecimento093393186"/>
    <x v="4"/>
  </r>
  <r>
    <x v="3"/>
    <x v="8"/>
    <s v="Ativo"/>
    <d v="2026-04-23T00:00:00"/>
    <s v="086961376"/>
    <s v="NATALIA PEREIRA HOTT COSTA"/>
    <n v="8684256646"/>
    <d v="1987-10-11T00:00:00"/>
    <n v="38"/>
    <s v="Feminino"/>
    <x v="3"/>
    <s v="MARICA"/>
    <m/>
    <n v="380"/>
    <n v="22997648064"/>
    <s v="CMDP"/>
    <s v="Sim"/>
    <d v="2025-09-15T00:00:00"/>
    <m/>
    <m/>
    <d v="2025-09-15T00:00:00"/>
    <m/>
    <s v="Centro Médico Dom Pedro"/>
    <s v="Emagrecimento086961376"/>
    <x v="1"/>
  </r>
  <r>
    <x v="4"/>
    <x v="8"/>
    <s v="Ativo"/>
    <d v="2026-05-18T00:00:00"/>
    <s v="086781175"/>
    <s v="ORISTEIA LESSA DE CALDAS BRITO"/>
    <n v="6979585746"/>
    <d v="1975-02-09T00:00:00"/>
    <n v="51"/>
    <s v="Feminino"/>
    <x v="3"/>
    <s v="SILVA JARDIM"/>
    <m/>
    <n v="75"/>
    <n v="22997989052"/>
    <s v="CMDP"/>
    <s v="Sim"/>
    <d v="2026-03-31T00:00:00"/>
    <m/>
    <m/>
    <d v="2026-05-13T00:00:00"/>
    <m/>
    <m/>
    <s v="Emagrecimento086781175"/>
    <x v="5"/>
  </r>
  <r>
    <x v="4"/>
    <x v="8"/>
    <s v="Ativo"/>
    <d v="2026-05-11T00:00:00"/>
    <s v="084523008"/>
    <s v="MARILENA BAPTISTA PEREIRA"/>
    <n v="7540591706"/>
    <d v="1978-01-19T00:00:00"/>
    <n v="48"/>
    <s v="Feminino"/>
    <x v="3"/>
    <s v="CAMPOS DOS GOYTACAZES"/>
    <m/>
    <n v="60"/>
    <n v="22998900294"/>
    <s v="CMDP"/>
    <s v="Sim"/>
    <d v="2026-03-31T00:00:00"/>
    <m/>
    <m/>
    <d v="2026-05-07T00:00:00"/>
    <m/>
    <m/>
    <s v="Emagrecimento084523008"/>
    <x v="5"/>
  </r>
  <r>
    <x v="1"/>
    <x v="8"/>
    <s v="Ativo"/>
    <d v="2025-11-24T00:00:00"/>
    <s v="093086297"/>
    <s v="MARIA HELENA PIEDADE TELES SCHUMACKER"/>
    <n v="4115567708"/>
    <d v="1972-10-09T00:00:00"/>
    <n v="53"/>
    <m/>
    <x v="3"/>
    <s v="RIO DE JANEIRO"/>
    <m/>
    <n v="380"/>
    <n v="22999183664"/>
    <s v="CMDP"/>
    <s v="Sim"/>
    <m/>
    <m/>
    <m/>
    <d v="2025-11-19T00:00:00"/>
    <s v="11/24/2025"/>
    <s v="Centro Médico Dom Pedro"/>
    <s v="Emagrecimento093086297"/>
    <x v="1"/>
  </r>
  <r>
    <x v="1"/>
    <x v="8"/>
    <s v="Ativo"/>
    <d v="2025-12-09T00:00:00"/>
    <s v="433921765"/>
    <s v="MAINARA RANGEL OLIVEIRA LOUVISE"/>
    <n v="10782866719"/>
    <d v="1988-11-27T00:00:00"/>
    <n v="37"/>
    <s v="F"/>
    <x v="11"/>
    <s v="GOIANIA"/>
    <m/>
    <n v="400"/>
    <n v="22999642070"/>
    <s v="CMDP"/>
    <s v="Sim"/>
    <d v="2025-12-05T00:00:00"/>
    <m/>
    <m/>
    <d v="2025-12-03T00:00:00"/>
    <d v="2025-12-05T00:00:00"/>
    <s v="Centro Médico Dom Pedro"/>
    <s v="Emagrecimento433921765"/>
    <x v="1"/>
  </r>
  <r>
    <x v="1"/>
    <x v="8"/>
    <s v="Ativo"/>
    <d v="2026-03-05T00:00:00"/>
    <s v="094414032"/>
    <s v="CAMILA ROQUE DA SILVA SOUSA"/>
    <n v="14278869703"/>
    <d v="1997-07-03T00:00:00"/>
    <n v="28"/>
    <s v="F"/>
    <x v="3"/>
    <s v="RIO DE JANEIRO"/>
    <m/>
    <n v="750"/>
    <n v="24993088456"/>
    <s v="CMDP"/>
    <s v="Sim"/>
    <d v="2026-03-05T00:00:00"/>
    <m/>
    <m/>
    <d v="2026-03-03T00:00:00"/>
    <d v="2026-04-29T00:00:00"/>
    <s v="Hospital Américas"/>
    <s v="Emagrecimento094414032"/>
    <x v="2"/>
  </r>
  <r>
    <x v="6"/>
    <x v="8"/>
    <s v="Ativo"/>
    <d v="2026-01-13T00:00:00"/>
    <s v="079042843"/>
    <s v="IDELSON BARROS DO NASCIMENTO"/>
    <n v="3746210712"/>
    <d v="1976-07-27T00:00:00"/>
    <n v="49"/>
    <s v="M"/>
    <x v="3"/>
    <s v="RIO DE JANEIRO"/>
    <m/>
    <n v="450"/>
    <n v="24998698828"/>
    <s v="CMDP"/>
    <s v="Sim"/>
    <d v="2026-01-13T00:00:00"/>
    <m/>
    <m/>
    <d v="2026-01-08T00:00:00"/>
    <d v="2026-02-04T00:00:00"/>
    <s v="Hospital Américas"/>
    <s v="Emagrecimento079042843"/>
    <x v="4"/>
  </r>
  <r>
    <x v="3"/>
    <x v="8"/>
    <s v="Ativo"/>
    <d v="2026-04-10T00:00:00"/>
    <s v="087558190"/>
    <s v="CRISTINA DE CARVALHO MOURA SILVA"/>
    <n v="14725224782"/>
    <d v="1989-08-28T00:00:00"/>
    <n v="36"/>
    <s v="F"/>
    <x v="3"/>
    <s v="NOVA IGUAÇU"/>
    <m/>
    <s v="NÍVEL 380"/>
    <n v="24999493744"/>
    <s v="CMDP"/>
    <s v="Sim"/>
    <d v="2026-04-10T00:00:00"/>
    <m/>
    <m/>
    <d v="2026-03-31T00:00:00"/>
    <m/>
    <m/>
    <s v="Emagrecimento087558190"/>
    <x v="2"/>
  </r>
  <r>
    <x v="3"/>
    <x v="8"/>
    <s v="Ativo"/>
    <d v="2026-04-23T00:00:00"/>
    <s v="087283358"/>
    <s v="MATHEUS HENRIQUE BENTO DE OLIVEIRA"/>
    <n v="11785676725"/>
    <d v="1995-05-11T00:00:00"/>
    <n v="31"/>
    <s v="Masculino"/>
    <x v="12"/>
    <s v="SERRA"/>
    <m/>
    <n v="450"/>
    <n v="27996992520"/>
    <s v="CMDP"/>
    <s v="Sim"/>
    <d v="2025-08-07T00:00:00"/>
    <m/>
    <m/>
    <d v="2025-08-07T00:00:00"/>
    <m/>
    <s v="Centro Médico Dom Pedro"/>
    <s v="Emagrecimento087283358"/>
    <x v="1"/>
  </r>
  <r>
    <x v="1"/>
    <x v="8"/>
    <s v="Ativo"/>
    <d v="2025-11-10T00:00:00"/>
    <s v="087972200"/>
    <s v="LARISSA BERTOCHI TORRES"/>
    <n v="19159241705"/>
    <d v="2001-09-29T00:00:00"/>
    <n v="24"/>
    <m/>
    <x v="0"/>
    <s v="SAO PAULO"/>
    <m/>
    <n v="1500"/>
    <n v="28999913138"/>
    <s v="CMDP"/>
    <s v="Sim"/>
    <m/>
    <m/>
    <m/>
    <d v="2025-10-22T00:00:00"/>
    <d v="2025-11-04T00:00:00"/>
    <s v="Centro Médico Dom Pedro"/>
    <s v="Emagrecimento087972200"/>
    <x v="1"/>
  </r>
  <r>
    <x v="1"/>
    <x v="8"/>
    <s v="Ativo"/>
    <d v="2025-10-27T00:00:00"/>
    <s v="089134389"/>
    <s v="MORENNA BATISTA SENA"/>
    <n v="14112982682"/>
    <s v="05/11/1997 "/>
    <e v="#VALUE!"/>
    <s v="F"/>
    <x v="13"/>
    <s v="BELO HORIZONTE"/>
    <m/>
    <n v="80"/>
    <n v="31975609342"/>
    <s v="Conexa"/>
    <s v="Sim"/>
    <d v="2025-10-30T00:00:00"/>
    <m/>
    <m/>
    <d v="2025-10-20T00:00:00"/>
    <d v="2025-10-20T00:00:00"/>
    <m/>
    <s v="Emagrecimento089134389"/>
    <x v="1"/>
  </r>
  <r>
    <x v="1"/>
    <x v="8"/>
    <s v="Ativo"/>
    <d v="2026-04-28T00:00:00"/>
    <s v="094178204"/>
    <s v="CRISTIANE GOMES DOS SANTOS COIMBRA"/>
    <n v="1288856610"/>
    <d v="1978-10-10T00:00:00"/>
    <n v="47"/>
    <s v="F"/>
    <x v="13"/>
    <s v="BELO HORIZONTE"/>
    <m/>
    <n v="750"/>
    <n v="31986870949"/>
    <s v="CMDP"/>
    <s v="Sim"/>
    <d v="2026-04-28T00:00:00"/>
    <m/>
    <m/>
    <d v="2026-04-27T00:00:00"/>
    <d v="2026-04-30T00:00:00"/>
    <s v="Conexa"/>
    <s v="Emagrecimento094178204"/>
    <x v="0"/>
  </r>
  <r>
    <x v="1"/>
    <x v="8"/>
    <s v="Ativo"/>
    <d v="2026-01-08T00:00:00"/>
    <s v="089127512"/>
    <s v="ALEXIA RESENDE MORESCO"/>
    <n v="12670269605"/>
    <d v="1996-11-15T00:00:00"/>
    <n v="29"/>
    <s v="F"/>
    <x v="13"/>
    <s v="BELO HORIZONTE"/>
    <m/>
    <n v="80"/>
    <n v="31991123906"/>
    <s v="CMDP"/>
    <s v="Sim"/>
    <d v="2026-01-12T00:00:00"/>
    <m/>
    <m/>
    <d v="2026-01-07T00:00:00"/>
    <d v="2026-01-12T00:00:00"/>
    <s v="Centro Médico Dom Pedro"/>
    <s v="Emagrecimento089127512"/>
    <x v="4"/>
  </r>
  <r>
    <x v="1"/>
    <x v="8"/>
    <s v="Ativo"/>
    <d v="2025-12-29T00:00:00"/>
    <s v="093675428"/>
    <s v="ANA CAROLINA DETOME FRANCA"/>
    <n v="13830108621"/>
    <d v="2001-04-04T00:00:00"/>
    <n v="25"/>
    <s v="F"/>
    <x v="13"/>
    <s v="BELO HORIZONTE"/>
    <m/>
    <n v="380"/>
    <n v="31992283849"/>
    <s v="CMDP"/>
    <s v="Sim"/>
    <d v="2025-12-23T00:00:00"/>
    <m/>
    <m/>
    <d v="2025-12-22T00:00:00"/>
    <d v="2025-12-23T00:00:00"/>
    <s v="Centro Médico Dom Pedro"/>
    <s v="Emagrecimento093675428"/>
    <x v="1"/>
  </r>
  <r>
    <x v="1"/>
    <x v="8"/>
    <s v="Ativo"/>
    <d v="2025-12-09T00:00:00"/>
    <s v="092966862"/>
    <s v="ERIKA CRISTINA SOARES SILVA"/>
    <n v="2905940654"/>
    <d v="1975-09-19T00:00:00"/>
    <n v="50"/>
    <s v="F"/>
    <x v="13"/>
    <s v="CONTAGEM"/>
    <m/>
    <n v="380"/>
    <n v="31997926271"/>
    <s v="CMDP"/>
    <s v="Sim"/>
    <d v="2025-12-03T00:00:00"/>
    <m/>
    <m/>
    <d v="2025-12-01T00:00:00"/>
    <d v="2025-12-03T00:00:00"/>
    <s v="Centro Médico Dom Pedro"/>
    <s v="Emagrecimento092966862"/>
    <x v="1"/>
  </r>
  <r>
    <x v="1"/>
    <x v="8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CMDP"/>
    <s v="Sim"/>
    <d v="2025-12-23T00:00:00"/>
    <m/>
    <m/>
    <d v="2025-12-22T00:00:00"/>
    <d v="2025-12-23T00:00:00"/>
    <s v="Centro Médico Dom Pedro"/>
    <s v="Emagrecimento093675429"/>
    <x v="1"/>
  </r>
  <r>
    <x v="1"/>
    <x v="8"/>
    <s v="Ativo"/>
    <d v="2026-02-26T00:00:00"/>
    <s v="094749633"/>
    <s v="ELEN BIANCA DA SILVEIRA"/>
    <n v="6751951604"/>
    <d v="1984-11-09T00:00:00"/>
    <n v="41"/>
    <s v="F"/>
    <x v="0"/>
    <s v="SAO PAULO"/>
    <m/>
    <n v="400"/>
    <n v="32991054720"/>
    <s v="CMDP"/>
    <s v="Sim"/>
    <d v="2026-02-26T00:00:00"/>
    <m/>
    <m/>
    <d v="2026-02-19T00:00:00"/>
    <d v="2026-02-28T00:00:00"/>
    <s v="Unidade Avançada Luz Butantã"/>
    <s v="Emagrecimento094749633"/>
    <x v="3"/>
  </r>
  <r>
    <x v="1"/>
    <x v="8"/>
    <s v="Ativo"/>
    <d v="2026-03-23T00:00:00"/>
    <s v="089234477"/>
    <s v="ANGEL LAYNYCLER MACIEL PENA"/>
    <n v="1721137688"/>
    <d v="1994-01-13T00:00:00"/>
    <n v="32"/>
    <s v="F"/>
    <x v="13"/>
    <s v="ITAJUBA"/>
    <m/>
    <n v="380"/>
    <n v="35984529752"/>
    <s v="CMDP"/>
    <s v="Sim"/>
    <d v="2026-03-12T00:00:00"/>
    <m/>
    <m/>
    <d v="2026-03-18T00:00:00"/>
    <d v="2026-03-25T00:00:00"/>
    <s v="Centro Médico Dom Pedro"/>
    <s v="Emagrecimento089234477"/>
    <x v="2"/>
  </r>
  <r>
    <x v="1"/>
    <x v="8"/>
    <s v="Ativo"/>
    <d v="2026-03-05T00:00:00"/>
    <s v="095580655"/>
    <s v="PATRICIA LUCIANA BRANDAO"/>
    <n v="8481166669"/>
    <d v="1988-07-25T00:00:00"/>
    <n v="37"/>
    <s v="F"/>
    <x v="13"/>
    <s v="MONTES CLAROS"/>
    <m/>
    <n v="380"/>
    <n v="38998507600"/>
    <s v="CMDP"/>
    <s v="Sim"/>
    <d v="2026-03-05T00:00:00"/>
    <m/>
    <m/>
    <d v="2026-03-02T00:00:00"/>
    <d v="2026-03-05T00:00:00"/>
    <s v="Centro Médico Dom Pedro"/>
    <s v="Emagrecimento095580655"/>
    <x v="2"/>
  </r>
  <r>
    <x v="1"/>
    <x v="8"/>
    <s v="Ativo"/>
    <d v="2025-11-10T00:00:00"/>
    <s v="084873785"/>
    <s v="KAMYLLE CARVALHO MOREIRA"/>
    <n v="11916187900"/>
    <d v="2001-06-19T00:00:00"/>
    <n v="24"/>
    <m/>
    <x v="2"/>
    <s v="CURITIBA"/>
    <m/>
    <n v="500"/>
    <n v="41987415668"/>
    <s v="CMDP"/>
    <s v="Sim"/>
    <m/>
    <m/>
    <m/>
    <d v="2025-10-23T00:00:00"/>
    <d v="2025-10-23T00:00:00"/>
    <s v="Centro Médico Dom Pedro"/>
    <s v="Emagrecimento084873785"/>
    <x v="1"/>
  </r>
  <r>
    <x v="1"/>
    <x v="8"/>
    <s v="Ativo"/>
    <d v="2026-01-22T00:00:00"/>
    <s v="089359671"/>
    <s v="MARIA ROSA DOS SANTOS"/>
    <n v="3299004980"/>
    <d v="1976-05-08T00:00:00"/>
    <n v="50"/>
    <s v="F"/>
    <x v="2"/>
    <s v="CURITIBA"/>
    <m/>
    <n v="80"/>
    <n v="41991364540"/>
    <s v="CMDP"/>
    <s v="Sim"/>
    <d v="2026-01-26T00:00:00"/>
    <m/>
    <m/>
    <d v="2026-01-20T00:00:00"/>
    <d v="2026-01-26T00:00:00"/>
    <s v="Centro Médico Dom Pedro"/>
    <s v="Emagrecimento089359671"/>
    <x v="4"/>
  </r>
  <r>
    <x v="1"/>
    <x v="8"/>
    <s v="Ativo"/>
    <d v="2025-11-24T00:00:00"/>
    <s v="089814341"/>
    <s v="Maria Eduarda Costa Veiga"/>
    <n v="10887456952"/>
    <d v="2005-11-03T00:00:00"/>
    <n v="20"/>
    <m/>
    <x v="2"/>
    <s v="CURITIBA"/>
    <m/>
    <n v="380"/>
    <n v="41992127874"/>
    <s v="CMDP"/>
    <s v="Sim"/>
    <m/>
    <m/>
    <m/>
    <d v="2025-11-19T00:00:00"/>
    <s v="11/24/2025"/>
    <s v="Centro Médico Dom Pedro"/>
    <s v="Emagrecimento089814341"/>
    <x v="1"/>
  </r>
  <r>
    <x v="1"/>
    <x v="8"/>
    <s v="Ativo"/>
    <d v="2025-11-27T00:00:00"/>
    <s v="093693162"/>
    <s v="Ana Cristina dos Santos"/>
    <n v="6460580960"/>
    <d v="1967-12-29T00:00:00"/>
    <n v="58"/>
    <s v="F"/>
    <x v="3"/>
    <s v="RIO DE JANEIRO"/>
    <m/>
    <n v="75"/>
    <n v="41992329554"/>
    <s v="Conexa"/>
    <s v="Sim"/>
    <d v="2025-12-03T00:00:00"/>
    <m/>
    <m/>
    <d v="2025-11-26T00:00:00"/>
    <d v="2025-11-28T00:00:00"/>
    <s v="Amil Espaço Saúde - Botafogo"/>
    <s v="Emagrecimento093693162"/>
    <x v="1"/>
  </r>
  <r>
    <x v="1"/>
    <x v="8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CMDP"/>
    <s v="Sim"/>
    <d v="2026-01-28T00:00:00"/>
    <m/>
    <m/>
    <d v="2026-01-22T00:00:00"/>
    <d v="2026-01-28T00:00:00"/>
    <s v="Centro Médico Dom Pedro"/>
    <s v="Emagrecimento094404373"/>
    <x v="4"/>
  </r>
  <r>
    <x v="1"/>
    <x v="8"/>
    <s v="Ativo"/>
    <d v="2026-01-29T00:00:00"/>
    <s v="084873622"/>
    <s v="INGRIDY LARISSA RODRIGUES DOS SANTOS"/>
    <n v="5132408966"/>
    <d v="1999-02-27T00:00:00"/>
    <n v="27"/>
    <s v="F"/>
    <x v="2"/>
    <s v="CURITIBA"/>
    <m/>
    <n v="380"/>
    <n v="41996214373"/>
    <s v="CMDP"/>
    <s v="Sim"/>
    <d v="2026-01-29T00:00:00"/>
    <m/>
    <m/>
    <d v="2026-01-28T00:00:00"/>
    <d v="2026-01-29T00:00:00"/>
    <s v="Centro Médico Dom Pedro"/>
    <s v="Emagrecimento084873622"/>
    <x v="4"/>
  </r>
  <r>
    <x v="1"/>
    <x v="8"/>
    <s v="Ativo"/>
    <d v="2025-11-10T00:00:00"/>
    <s v="554372177"/>
    <s v="MARIANA CAMPOS PESCH"/>
    <n v="9490214906"/>
    <d v="2000-12-11T00:00:00"/>
    <n v="25"/>
    <m/>
    <x v="2"/>
    <s v="CURITIBA"/>
    <m/>
    <n v="200"/>
    <n v="41997089914"/>
    <s v="CMDP"/>
    <s v="Sim"/>
    <m/>
    <m/>
    <m/>
    <d v="2025-10-20T00:00:00"/>
    <d v="2025-10-21T00:00:00"/>
    <s v="Centro Médico Dom Pedro"/>
    <s v="Emagrecimento554372177"/>
    <x v="1"/>
  </r>
  <r>
    <x v="1"/>
    <x v="8"/>
    <s v="Ativo"/>
    <d v="2026-01-26T00:00:00"/>
    <s v="096075373"/>
    <s v="VALERIA BRAGEL DOS SANTOS"/>
    <n v="2783294974"/>
    <d v="1981-07-13T00:00:00"/>
    <n v="44"/>
    <s v="F"/>
    <x v="2"/>
    <s v="FAZENDA RIO GRANDE"/>
    <m/>
    <n v="80"/>
    <n v="41998278119"/>
    <s v="CMDP"/>
    <s v="Sim"/>
    <d v="2026-01-26T00:00:00"/>
    <m/>
    <m/>
    <d v="2026-01-22T00:00:00"/>
    <d v="2026-01-26T00:00:00"/>
    <s v="Centro Médico Dom Pedro"/>
    <s v="Emagrecimento096075373"/>
    <x v="4"/>
  </r>
  <r>
    <x v="1"/>
    <x v="8"/>
    <s v="Ativo"/>
    <d v="2025-11-13T00:00:00"/>
    <s v="095275425"/>
    <s v="Juliana Cristina de Freitas Souza"/>
    <n v="4567522931"/>
    <d v="1986-08-01T00:00:00"/>
    <n v="39"/>
    <s v="F"/>
    <x v="2"/>
    <s v="CURITIBA"/>
    <m/>
    <n v="380"/>
    <n v="41999521949"/>
    <s v="Conexa"/>
    <s v="Sim"/>
    <d v="2025-11-19T00:00:00"/>
    <m/>
    <m/>
    <d v="2025-11-12T00:00:00"/>
    <d v="2025-11-12T00:00:00"/>
    <s v="Conexa"/>
    <s v="Emagrecimento095275425"/>
    <x v="1"/>
  </r>
  <r>
    <x v="1"/>
    <x v="8"/>
    <s v="Ativo"/>
    <d v="2026-05-14T00:00:00"/>
    <s v="077503736"/>
    <s v="JANAINA DIAS BELON"/>
    <n v="2656179955"/>
    <d v="1979-03-21T00:00:00"/>
    <n v="47"/>
    <s v="F"/>
    <x v="2"/>
    <s v="CURITIBA"/>
    <s v="BOQUEIRAO"/>
    <n v="400"/>
    <n v="41999697719"/>
    <s v="CMDP"/>
    <s v="Sim"/>
    <d v="2026-05-14T00:00:00"/>
    <m/>
    <m/>
    <d v="2026-05-13T00:00:00"/>
    <d v="2026-05-21T00:00:00"/>
    <s v="Conexa"/>
    <s v="Emagrecimento077503736"/>
    <x v="5"/>
  </r>
  <r>
    <x v="1"/>
    <x v="8"/>
    <s v="Ativo"/>
    <d v="2026-05-18T00:00:00"/>
    <s v="081630531"/>
    <s v="ROBERTA CORREA DE ARAUJO AMELIO"/>
    <n v="25765993893"/>
    <d v="1975-05-01T00:00:00"/>
    <n v="51"/>
    <s v="F"/>
    <x v="4"/>
    <s v="JOINVILLE"/>
    <s v="SANTO ANTONIO"/>
    <n v="380"/>
    <n v="47997578641"/>
    <s v="CMDP"/>
    <s v="Sim"/>
    <d v="2026-05-18T00:00:00"/>
    <m/>
    <m/>
    <d v="2026-05-15T00:00:00"/>
    <d v="2026-05-22T00:00:00"/>
    <s v="Centro Médico Dom Pedro"/>
    <s v="Emagrecimento081630531"/>
    <x v="5"/>
  </r>
  <r>
    <x v="1"/>
    <x v="8"/>
    <s v="Ativo"/>
    <d v="2026-04-29T00:00:00"/>
    <s v="150327013"/>
    <s v="KERYTHA TAVARES LIMA"/>
    <n v="4883363171"/>
    <d v="1995-03-12T00:00:00"/>
    <n v="31"/>
    <s v="F"/>
    <x v="4"/>
    <s v="SAO JOSE"/>
    <m/>
    <n v="300"/>
    <n v="48992223636"/>
    <s v="CMDP"/>
    <s v="Sim"/>
    <d v="2026-04-29T00:00:00"/>
    <m/>
    <m/>
    <d v="2026-04-28T00:00:00"/>
    <d v="2026-04-05T00:00:00"/>
    <s v="Centro Médico Dom Pedro"/>
    <s v="Emagrecimento150327013"/>
    <x v="0"/>
  </r>
  <r>
    <x v="1"/>
    <x v="8"/>
    <s v="Ativo"/>
    <d v="2025-11-18T00:00:00"/>
    <s v="086846578"/>
    <s v="Tiago Silveira"/>
    <n v="4321044960"/>
    <d v="1983-07-12T00:00:00"/>
    <n v="42"/>
    <m/>
    <x v="4"/>
    <s v="PALHOÇA"/>
    <m/>
    <n v="380"/>
    <n v="48998581134"/>
    <s v="CMDP"/>
    <s v="Sim"/>
    <m/>
    <m/>
    <m/>
    <d v="2025-11-17T00:00:00"/>
    <d v="2025-11-27T00:00:00"/>
    <s v="Centro Médico Dom Pedro"/>
    <s v="Emagrecimento086846578"/>
    <x v="1"/>
  </r>
  <r>
    <x v="1"/>
    <x v="8"/>
    <s v="Ativo"/>
    <d v="2025-11-10T00:00:00"/>
    <s v="085934655"/>
    <s v="Wilson Pessoa de Lima Junior"/>
    <n v="41310626820"/>
    <d v="1995-06-24T00:00:00"/>
    <n v="30"/>
    <m/>
    <x v="0"/>
    <s v="SAO BERNARDO DO CAMPO"/>
    <m/>
    <n v="450"/>
    <n v="54981180233"/>
    <s v="CMDP"/>
    <s v="Sim"/>
    <m/>
    <m/>
    <m/>
    <d v="2025-10-17T00:00:00"/>
    <d v="2025-10-30T00:00:00"/>
    <s v="Centro Médico Dom Pedro"/>
    <s v="Emagrecimento085934655"/>
    <x v="1"/>
  </r>
  <r>
    <x v="1"/>
    <x v="8"/>
    <s v="Ativo"/>
    <d v="2025-11-10T00:00:00"/>
    <s v="093797155"/>
    <s v="Amanda Miguel da Silva"/>
    <n v="4879067130"/>
    <d v="1994-01-26T00:00:00"/>
    <n v="32"/>
    <m/>
    <x v="11"/>
    <s v="VALPARAISO DE GOIAS"/>
    <m/>
    <n v="80"/>
    <n v="61981007581"/>
    <s v="CMDP"/>
    <s v="Sim"/>
    <m/>
    <m/>
    <m/>
    <d v="2025-10-27T00:00:00"/>
    <m/>
    <s v="Centro Médico Dom Pedro"/>
    <s v="Emagrecimento093797155"/>
    <x v="1"/>
  </r>
  <r>
    <x v="1"/>
    <x v="8"/>
    <s v="Ativo"/>
    <d v="2026-05-11T00:00:00"/>
    <s v="108732037"/>
    <s v="JOAO VICENTE PEREIRA NETO"/>
    <n v="84126191100"/>
    <d v="1979-06-12T00:00:00"/>
    <n v="46"/>
    <s v="M"/>
    <x v="5"/>
    <s v="BRASILIA"/>
    <s v="QUADRAS ECONOMICAS LUCIO COSTA (GUARA)"/>
    <n v="500"/>
    <n v="61981037873"/>
    <s v="CMDP"/>
    <s v="Sim"/>
    <d v="2026-05-11T00:00:00"/>
    <m/>
    <m/>
    <d v="2026-05-07T00:00:00"/>
    <d v="2026-05-15T00:00:00"/>
    <s v="Centro Médico Dom Pedro"/>
    <s v="Emagrecimento108732037"/>
    <x v="5"/>
  </r>
  <r>
    <x v="1"/>
    <x v="8"/>
    <s v="Ativo"/>
    <d v="2025-11-10T00:00:00"/>
    <s v="919499198"/>
    <s v="MANUELA DE ANDRADE LIMA SANTOS"/>
    <n v="86017322168"/>
    <d v="1978-04-26T00:00:00"/>
    <n v="48"/>
    <m/>
    <x v="5"/>
    <s v="BRASILIA"/>
    <m/>
    <n v="600"/>
    <n v="61981581492"/>
    <s v="CMDP"/>
    <s v="Sim"/>
    <m/>
    <m/>
    <m/>
    <d v="2025-10-08T00:00:00"/>
    <d v="2025-10-10T00:00:00"/>
    <s v="Centro Médico Dom Pedro"/>
    <s v="Emagrecimento919499198"/>
    <x v="1"/>
  </r>
  <r>
    <x v="1"/>
    <x v="8"/>
    <s v="Ativo"/>
    <d v="2025-11-10T00:00:00"/>
    <s v="092928788"/>
    <s v="CECILIA RIBEIRO DE LIMA MENDES"/>
    <n v="72355387168"/>
    <d v="1983-09-27T00:00:00"/>
    <n v="42"/>
    <m/>
    <x v="5"/>
    <s v="BRASILIA"/>
    <m/>
    <n v="600"/>
    <n v="61981721100"/>
    <s v="CMDP"/>
    <s v="Sim"/>
    <m/>
    <m/>
    <m/>
    <d v="2025-10-29T00:00:00"/>
    <m/>
    <s v="Centro Médico Dom Pedro"/>
    <s v="Emagrecimento092928788"/>
    <x v="1"/>
  </r>
  <r>
    <x v="1"/>
    <x v="8"/>
    <s v="Ativo"/>
    <d v="2026-04-30T00:00:00"/>
    <s v="049545183"/>
    <s v="JOCIANY MONTEIRO LUZ"/>
    <n v="99894980325"/>
    <d v="1985-06-02T00:00:00"/>
    <n v="40"/>
    <s v="F"/>
    <x v="5"/>
    <s v="BRASILIA"/>
    <m/>
    <n v="400"/>
    <n v="61981769834"/>
    <s v="CMDP"/>
    <s v="Sim"/>
    <d v="2026-04-30T00:00:00"/>
    <m/>
    <m/>
    <d v="2026-04-29T00:00:00"/>
    <d v="2026-05-13T00:00:00"/>
    <s v="Centro Médico Dom Pedro"/>
    <s v="Emagrecimento049545183"/>
    <x v="0"/>
  </r>
  <r>
    <x v="1"/>
    <x v="8"/>
    <s v="Ativo"/>
    <d v="2026-02-05T00:00:00"/>
    <s v="080935953"/>
    <s v="THAYNNARA VICTORIA ALVES DOS SANTOS"/>
    <n v="5609955122"/>
    <d v="1996-03-01T00:00:00"/>
    <n v="30"/>
    <s v="F"/>
    <x v="5"/>
    <s v="BRASILIA"/>
    <m/>
    <n v="400"/>
    <n v="61983373315"/>
    <s v="CMDP"/>
    <s v="Sim"/>
    <m/>
    <m/>
    <m/>
    <d v="2026-02-04T00:00:00"/>
    <m/>
    <s v="Centro Médico Dom Pedro"/>
    <s v="Emagrecimento080935953"/>
    <x v="3"/>
  </r>
  <r>
    <x v="1"/>
    <x v="8"/>
    <s v="Ativo"/>
    <d v="2025-11-10T00:00:00"/>
    <s v="095279603"/>
    <s v="LUCAS ROSA DE MORAIS"/>
    <n v="4287777166"/>
    <d v="1993-10-01T00:00:00"/>
    <n v="32"/>
    <m/>
    <x v="5"/>
    <s v="BRASILIA"/>
    <m/>
    <n v="600"/>
    <n v="61985436688"/>
    <s v="CMDP"/>
    <s v="Sim"/>
    <m/>
    <m/>
    <m/>
    <d v="2025-10-30T00:00:00"/>
    <d v="2025-11-03T00:00:00"/>
    <s v="Centro Médico Dom Pedro"/>
    <s v="Emagrecimento095279603"/>
    <x v="1"/>
  </r>
  <r>
    <x v="1"/>
    <x v="8"/>
    <s v="Ativo"/>
    <d v="2026-01-13T00:00:00"/>
    <s v="108814114"/>
    <s v="LUCIMAR BATISTA DE ALMEIDA"/>
    <n v="18254705100"/>
    <d v="1959-12-14T00:00:00"/>
    <n v="66"/>
    <s v="F"/>
    <x v="5"/>
    <s v="BRASILIA"/>
    <m/>
    <n v="400"/>
    <n v="61985929670"/>
    <s v="CMDP"/>
    <s v="Sim"/>
    <d v="2026-01-14T00:00:00"/>
    <m/>
    <m/>
    <d v="2026-01-12T00:00:00"/>
    <d v="2026-01-14T00:00:00"/>
    <s v="Centro Médico Dom Pedro"/>
    <s v="Emagrecimento108814114"/>
    <x v="4"/>
  </r>
  <r>
    <x v="1"/>
    <x v="8"/>
    <s v="Ativo"/>
    <d v="2025-11-27T00:00:00"/>
    <s v="095361989"/>
    <s v="Carina Corado de Souza"/>
    <n v="7467215525"/>
    <d v="1997-01-22T00:00:00"/>
    <n v="29"/>
    <m/>
    <x v="5"/>
    <s v="BRASILIA"/>
    <m/>
    <n v="600"/>
    <n v="61993491562"/>
    <s v="CMDP"/>
    <s v="Sim"/>
    <m/>
    <m/>
    <m/>
    <d v="2025-11-26T00:00:00"/>
    <d v="2025-11-07T00:00:00"/>
    <s v="Centro Médico Dom Pedro"/>
    <s v="Emagrecimento095361989"/>
    <x v="1"/>
  </r>
  <r>
    <x v="1"/>
    <x v="8"/>
    <s v="Ativo"/>
    <d v="2026-01-29T00:00:00"/>
    <s v="095295469"/>
    <s v="ANA MARIA MARTINS DE OLIVEIRA"/>
    <n v="69960003191"/>
    <d v="1979-10-16T00:00:00"/>
    <n v="46"/>
    <s v="F"/>
    <x v="5"/>
    <s v="BRASILIA"/>
    <m/>
    <n v="80"/>
    <n v="61993579220"/>
    <s v="CMDP"/>
    <s v="Sim"/>
    <d v="2026-01-29T00:00:00"/>
    <m/>
    <m/>
    <d v="2026-01-27T00:00:00"/>
    <d v="2026-01-29T00:00:00"/>
    <s v="Centro Médico Dom Pedro"/>
    <s v="Emagrecimento095295469"/>
    <x v="4"/>
  </r>
  <r>
    <x v="1"/>
    <x v="8"/>
    <s v="Ativo"/>
    <d v="2026-02-02T00:00:00"/>
    <s v="079316689"/>
    <s v="AFONSO DE CARVALHO COSTA LOPES"/>
    <n v="73482900191"/>
    <d v="1989-04-16T00:00:00"/>
    <n v="37"/>
    <s v="M"/>
    <x v="5"/>
    <s v="BRASILIA"/>
    <m/>
    <n v="600"/>
    <n v="61996940370"/>
    <s v="CMDP"/>
    <s v="Sim"/>
    <d v="2026-02-02T00:00:00"/>
    <m/>
    <m/>
    <d v="2026-01-30T00:00:00"/>
    <d v="2026-02-18T00:00:00"/>
    <s v="Amil Espaço Saúde - Tijuca"/>
    <s v="Emagrecimento079316689"/>
    <x v="4"/>
  </r>
  <r>
    <x v="1"/>
    <x v="8"/>
    <s v="Ativo"/>
    <d v="2025-11-19T00:00:00"/>
    <s v="092927865"/>
    <s v="CHRISTIANE ISHII"/>
    <n v="85712680963"/>
    <d v="1971-12-07T00:00:00"/>
    <n v="54"/>
    <m/>
    <x v="5"/>
    <s v="BRASILIA"/>
    <m/>
    <n v="600"/>
    <n v="61998594547"/>
    <s v="CMDP"/>
    <s v="Sim"/>
    <m/>
    <m/>
    <m/>
    <d v="2025-11-18T00:00:00"/>
    <d v="2025-11-19T00:00:00"/>
    <s v="Centro Médico Dom Pedro"/>
    <s v="Emagrecimento092927865"/>
    <x v="1"/>
  </r>
  <r>
    <x v="4"/>
    <x v="8"/>
    <s v="Ativo"/>
    <d v="2026-05-11T00:00:00"/>
    <s v="086461417"/>
    <s v="MARCUS JOSE DA CRUZ PALOMO"/>
    <n v="55959814587"/>
    <d v="1972-03-17T00:00:00"/>
    <n v="54"/>
    <s v="Masculino"/>
    <x v="0"/>
    <s v="SAO PAULO"/>
    <m/>
    <n v="2500"/>
    <n v="61999861854"/>
    <s v="CMDP"/>
    <s v="Sim"/>
    <d v="2026-03-31T00:00:00"/>
    <m/>
    <m/>
    <m/>
    <m/>
    <m/>
    <s v="Emagrecimento086461417"/>
    <x v="1"/>
  </r>
  <r>
    <x v="1"/>
    <x v="8"/>
    <s v="Ativo"/>
    <d v="2025-11-10T00:00:00"/>
    <s v="087908789"/>
    <s v="ELISA DOS ANJOS CERQUEIRA"/>
    <n v="12091253740"/>
    <d v="1986-12-08T00:00:00"/>
    <n v="39"/>
    <m/>
    <x v="3"/>
    <s v="RIO DE JANEIRO"/>
    <m/>
    <n v="380"/>
    <n v="62983257302"/>
    <s v="CMDP"/>
    <s v="Sim"/>
    <m/>
    <m/>
    <m/>
    <d v="2025-10-15T00:00:00"/>
    <d v="2025-10-27T00:00:00"/>
    <s v="Centro Médico Dom Pedro"/>
    <s v="Emagrecimento087908789"/>
    <x v="1"/>
  </r>
  <r>
    <x v="1"/>
    <x v="8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CMDP"/>
    <s v="Sim"/>
    <d v="2026-01-19T00:00:00"/>
    <m/>
    <m/>
    <d v="2026-01-15T00:00:00"/>
    <d v="2026-01-19T00:00:00"/>
    <s v="Centro Médico Dom Pedro"/>
    <s v="Emagrecimento422969028"/>
    <x v="4"/>
  </r>
  <r>
    <x v="1"/>
    <x v="8"/>
    <s v="Ativo"/>
    <d v="2026-01-20T00:00:00"/>
    <s v="422969036"/>
    <s v="UISLENE SILVA DE OLIVEIRA SANTOS"/>
    <n v="92885756187"/>
    <d v="1982-11-04T00:00:00"/>
    <n v="43"/>
    <s v="F"/>
    <x v="11"/>
    <s v="GOIANIA"/>
    <m/>
    <n v="400"/>
    <n v="62999007775"/>
    <s v="CMDP"/>
    <s v="Sim"/>
    <d v="2026-01-22T00:00:00"/>
    <m/>
    <m/>
    <d v="2026-01-19T00:00:00"/>
    <d v="2026-01-22T00:00:00"/>
    <s v="Centro Médico Dom Pedro"/>
    <s v="Emagrecimento422969036"/>
    <x v="4"/>
  </r>
  <r>
    <x v="1"/>
    <x v="8"/>
    <s v="Ativo"/>
    <d v="2025-11-19T00:00:00"/>
    <s v="093837499"/>
    <s v="Juliana Silva de Oliveira"/>
    <n v="80678149534"/>
    <d v="1981-03-03T00:00:00"/>
    <n v="45"/>
    <m/>
    <x v="14"/>
    <s v="SALVADOR"/>
    <m/>
    <n v="380"/>
    <n v="71986694549"/>
    <s v="CMDP"/>
    <s v="Sim"/>
    <m/>
    <m/>
    <m/>
    <d v="2025-11-18T00:00:00"/>
    <d v="2025-11-07T00:00:00"/>
    <s v="Centro Médico Dom Pedro"/>
    <s v="Emagrecimento093837499"/>
    <x v="1"/>
  </r>
  <r>
    <x v="1"/>
    <x v="8"/>
    <s v="Ativo"/>
    <d v="2025-11-17T00:00:00"/>
    <s v="092640538"/>
    <s v="LAÍS LORENY TEIXEIRA DE ASSIS SANTANA"/>
    <n v="7488727525"/>
    <d v="2005-05-27T00:00:00"/>
    <n v="21"/>
    <s v="F"/>
    <x v="0"/>
    <s v="SAO PAULO"/>
    <m/>
    <n v="500"/>
    <n v="73991963507"/>
    <s v="Conexa"/>
    <s v="Sim"/>
    <d v="2025-11-19T00:00:00"/>
    <m/>
    <m/>
    <d v="2025-11-14T00:00:00"/>
    <d v="2025-12-12T00:00:00"/>
    <s v="Hospital Samaritano Higienópolis"/>
    <s v="Emagrecimento092640538"/>
    <x v="1"/>
  </r>
  <r>
    <x v="1"/>
    <x v="8"/>
    <s v="Ativo"/>
    <d v="2025-11-10T00:00:00"/>
    <s v="093847746"/>
    <s v="ROSIMERE CORREIA DOS SANTOS FERREIRA"/>
    <n v="2390715494"/>
    <d v="1978-08-20T00:00:00"/>
    <n v="47"/>
    <m/>
    <x v="7"/>
    <s v="RECIFE"/>
    <m/>
    <n v="380"/>
    <n v="81093847746"/>
    <s v="CMDP"/>
    <s v="Sim"/>
    <m/>
    <m/>
    <m/>
    <d v="2025-11-05T00:00:00"/>
    <d v="2025-11-07T00:00:00"/>
    <s v="Centro Médico Dom Pedro"/>
    <s v="Emagrecimento093847746"/>
    <x v="1"/>
  </r>
  <r>
    <x v="1"/>
    <x v="8"/>
    <s v="Ativo"/>
    <d v="2025-12-15T00:00:00"/>
    <s v="844518107"/>
    <s v="HANNAH PIETRA VIEIRA DE SOUZA"/>
    <n v="14413354478"/>
    <d v="2004-11-30T00:00:00"/>
    <n v="21"/>
    <s v="F"/>
    <x v="7"/>
    <s v="OLINDA"/>
    <m/>
    <n v="200"/>
    <n v="81981806008"/>
    <s v="CMDP"/>
    <s v="Sim"/>
    <d v="2025-12-16T00:00:00"/>
    <m/>
    <m/>
    <d v="2025-12-11T00:00:00"/>
    <d v="2025-12-16T00:00:00"/>
    <s v="Centro Médico Dom Pedro"/>
    <s v="Emagrecimento844518107"/>
    <x v="1"/>
  </r>
  <r>
    <x v="1"/>
    <x v="8"/>
    <s v="Ativo"/>
    <d v="2026-05-07T00:00:00"/>
    <s v="843376201"/>
    <s v="LEANDRA DE BRITO PACIFICO"/>
    <n v="941791408"/>
    <d v="1980-12-04T00:00:00"/>
    <n v="45"/>
    <s v="F"/>
    <x v="7"/>
    <s v="RECIFE"/>
    <s v="COHAB"/>
    <n v="200"/>
    <n v="81984359640"/>
    <s v="CMDP"/>
    <s v="Sim"/>
    <d v="2026-05-07T00:00:00"/>
    <m/>
    <m/>
    <d v="2026-05-06T00:00:00"/>
    <d v="2026-12-05T00:00:00"/>
    <s v="Centro Médico Dom Pedro"/>
    <s v="Emagrecimento843376201"/>
    <x v="5"/>
  </r>
  <r>
    <x v="1"/>
    <x v="8"/>
    <s v="Ativo"/>
    <d v="2025-11-10T00:00:00"/>
    <s v="841547106"/>
    <s v="BRENO VAZ GOMES BASTOS"/>
    <n v="79997635434"/>
    <d v="1971-12-31T00:00:00"/>
    <n v="54"/>
    <m/>
    <x v="7"/>
    <s v="RECIFE"/>
    <m/>
    <n v="200"/>
    <n v="81987211390"/>
    <s v="CMDP"/>
    <s v="Sim"/>
    <m/>
    <m/>
    <m/>
    <d v="2025-10-02T00:00:00"/>
    <d v="2025-10-21T00:00:00"/>
    <m/>
    <s v="Emagrecimento841547106"/>
    <x v="1"/>
  </r>
  <r>
    <x v="1"/>
    <x v="8"/>
    <s v="Ativo"/>
    <d v="2025-11-10T00:00:00"/>
    <s v="844194131"/>
    <s v="ILUSKA DE FATIMA TAVARES FREITAS BASTOS"/>
    <n v="87984334404"/>
    <d v="1974-03-16T00:00:00"/>
    <n v="52"/>
    <m/>
    <x v="7"/>
    <s v="RECIFE"/>
    <m/>
    <n v="200"/>
    <n v="81988090200"/>
    <s v="CMDP"/>
    <s v="Sim"/>
    <m/>
    <m/>
    <m/>
    <d v="2025-10-24T00:00:00"/>
    <m/>
    <m/>
    <s v="Emagrecimento844194131"/>
    <x v="1"/>
  </r>
  <r>
    <x v="1"/>
    <x v="8"/>
    <s v="Ativo"/>
    <d v="2026-02-02T00:00:00"/>
    <s v="082844838"/>
    <s v="ADELMO FERREIRA DA SILVA"/>
    <n v="2740550405"/>
    <d v="1979-04-18T00:00:00"/>
    <n v="47"/>
    <s v="M"/>
    <x v="7"/>
    <s v="JABOATAO DOS GUARARAPES"/>
    <m/>
    <n v="450"/>
    <n v="81988701037"/>
    <s v="CMDP"/>
    <s v="Sim"/>
    <d v="2026-02-02T00:00:00"/>
    <m/>
    <m/>
    <d v="2026-01-29T00:00:00"/>
    <d v="2026-02-02T00:00:00"/>
    <s v="Centro Médico Dom Pedro"/>
    <s v="Emagrecimento082844838"/>
    <x v="4"/>
  </r>
  <r>
    <x v="1"/>
    <x v="8"/>
    <s v="Ativo"/>
    <d v="2026-03-23T00:00:00"/>
    <s v="089643022"/>
    <s v="JOAO RODRIGUES DA SILVA NETO"/>
    <n v="12154314490"/>
    <d v="1996-07-31T00:00:00"/>
    <n v="29"/>
    <s v="M"/>
    <x v="7"/>
    <s v="ESCADA"/>
    <m/>
    <n v="450"/>
    <n v="81992642133"/>
    <s v="CMDP"/>
    <s v="Sim"/>
    <d v="2026-02-19T00:00:00"/>
    <m/>
    <m/>
    <d v="2026-02-27T00:00:00"/>
    <d v="2026-03-18T00:00:00"/>
    <s v="Centro Médico Dom Pedro"/>
    <s v="Emagrecimento089643022"/>
    <x v="3"/>
  </r>
  <r>
    <x v="1"/>
    <x v="8"/>
    <s v="Ativo"/>
    <d v="2026-01-07T00:00:00"/>
    <s v="842919910"/>
    <s v="YTALO HANIERI BRITO SILVA DOS SANTOS"/>
    <n v="4599960454"/>
    <d v="1983-03-29T00:00:00"/>
    <n v="43"/>
    <s v="M"/>
    <x v="7"/>
    <s v="PAULISTA"/>
    <m/>
    <n v="200"/>
    <n v="81995095166"/>
    <s v="CMDP"/>
    <s v="Sim"/>
    <d v="2026-01-09T00:00:00"/>
    <m/>
    <m/>
    <d v="2026-01-06T00:00:00"/>
    <d v="2026-01-09T00:00:00"/>
    <s v="Centro Médico Dom Pedro"/>
    <s v="Emagrecimento842919910"/>
    <x v="4"/>
  </r>
  <r>
    <x v="1"/>
    <x v="8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CMDP"/>
    <s v="Sim"/>
    <d v="2026-04-16T00:00:00"/>
    <m/>
    <m/>
    <d v="2026-04-08T00:00:00"/>
    <d v="2026-04-16T00:00:00"/>
    <s v="Centro Médico Dom Pedro"/>
    <s v="Emagrecimento077519646"/>
    <x v="0"/>
  </r>
  <r>
    <x v="1"/>
    <x v="8"/>
    <s v="Ativo"/>
    <d v="2026-03-05T00:00:00"/>
    <s v="081771946"/>
    <s v="FERNANDA APARECIDA ILIDIO"/>
    <n v="8688541663"/>
    <d v="1988-11-01T00:00:00"/>
    <n v="37"/>
    <s v="F"/>
    <x v="15"/>
    <s v="MIRASSOL D'OESTE"/>
    <m/>
    <n v="750"/>
    <n v="81997167560"/>
    <s v="CMDP"/>
    <s v="Sim"/>
    <d v="2026-03-03T00:00:00"/>
    <m/>
    <m/>
    <d v="2026-02-27T00:00:00"/>
    <d v="2026-03-03T00:00:00"/>
    <s v="Centro Médico Dom Pedro"/>
    <s v="Emagrecimento081771946"/>
    <x v="3"/>
  </r>
  <r>
    <x v="1"/>
    <x v="8"/>
    <s v="Ativo"/>
    <d v="2026-03-11T00:00:00"/>
    <s v="093851395"/>
    <s v="NATALIA EVANGELISTA DA SILVA"/>
    <n v="6071128404"/>
    <d v="1986-12-24T00:00:00"/>
    <n v="39"/>
    <s v="F"/>
    <x v="7"/>
    <s v="RECIFE"/>
    <m/>
    <n v="380"/>
    <n v="81997945135"/>
    <s v="CMDP"/>
    <s v="Sim"/>
    <d v="2026-03-09T00:00:00"/>
    <m/>
    <m/>
    <d v="2026-03-05T00:00:00"/>
    <d v="2026-03-09T00:00:00"/>
    <s v="Centro Médico Dom Pedro"/>
    <s v="Emagrecimento093851395"/>
    <x v="2"/>
  </r>
  <r>
    <x v="1"/>
    <x v="8"/>
    <s v="Ativo"/>
    <d v="2025-11-10T00:00:00"/>
    <s v="844486582"/>
    <s v="MARCOS ANTONIO LOPES VERCOSA JUNIOR"/>
    <n v="859706460"/>
    <d v="1980-08-18T00:00:00"/>
    <n v="45"/>
    <m/>
    <x v="7"/>
    <s v="PAULISTA"/>
    <m/>
    <n v="200"/>
    <n v="81998743966"/>
    <s v="CMDP"/>
    <s v="Sim"/>
    <m/>
    <m/>
    <m/>
    <d v="2025-11-05T00:00:00"/>
    <d v="2025-11-07T00:00:00"/>
    <s v="Centro Médico Dom Pedro"/>
    <s v="Emagrecimento844486582"/>
    <x v="1"/>
  </r>
  <r>
    <x v="1"/>
    <x v="8"/>
    <s v="Ativo"/>
    <d v="2026-01-07T00:00:00"/>
    <s v="088148144"/>
    <s v="HELDER ROBERTO DE ARAUJO COSTA"/>
    <n v="936713429"/>
    <d v="1979-07-27T00:00:00"/>
    <n v="46"/>
    <s v="M"/>
    <x v="7"/>
    <s v="OLINDA"/>
    <m/>
    <n v="380"/>
    <n v="81998749728"/>
    <s v="CMDP"/>
    <s v="Sim"/>
    <d v="2026-01-09T00:00:00"/>
    <m/>
    <m/>
    <d v="2026-01-06T00:00:00"/>
    <d v="2026-01-09T00:00:00"/>
    <s v="Centro Médico Dom Pedro"/>
    <s v="Emagrecimento088148144"/>
    <x v="4"/>
  </r>
  <r>
    <x v="4"/>
    <x v="8"/>
    <s v="Ativo"/>
    <d v="2026-05-18T00:00:00"/>
    <s v="080262449"/>
    <s v="IVANEIDE SILVA"/>
    <n v="2964447586"/>
    <d v="1985-07-03T00:00:00"/>
    <n v="40"/>
    <s v="Feminino"/>
    <x v="0"/>
    <s v="GUARULHOS"/>
    <m/>
    <n v="400"/>
    <n v="84988923621"/>
    <s v="CMDP"/>
    <s v="Sim"/>
    <d v="2026-03-02T00:00:00"/>
    <m/>
    <m/>
    <d v="2026-05-11T00:00:00"/>
    <m/>
    <m/>
    <s v="Emagrecimento080262449"/>
    <x v="5"/>
  </r>
  <r>
    <x v="1"/>
    <x v="8"/>
    <s v="Ativo"/>
    <d v="2025-12-15T00:00:00"/>
    <s v="095638545"/>
    <s v="ANA PAULA ALMEIDA PESSOA MESQUITA"/>
    <n v="32249475865"/>
    <d v="1980-06-27T00:00:00"/>
    <n v="45"/>
    <s v="F"/>
    <x v="16"/>
    <s v="MOSSORO"/>
    <m/>
    <n v="380"/>
    <n v="84996621508"/>
    <s v="CMDP"/>
    <s v="Sim"/>
    <d v="2025-12-16T00:00:00"/>
    <m/>
    <m/>
    <d v="2025-12-11T00:00:00"/>
    <d v="2025-12-16T00:00:00"/>
    <s v="Centro Médico Dom Pedro"/>
    <s v="Emagrecimento095638545"/>
    <x v="1"/>
  </r>
  <r>
    <x v="1"/>
    <x v="8"/>
    <s v="Ativo"/>
    <d v="2026-01-14T00:00:00"/>
    <s v="093009782"/>
    <s v="ANA BEATRIZ ROCHA GUEDES"/>
    <n v="4245827327"/>
    <d v="1999-06-30T00:00:00"/>
    <n v="26"/>
    <s v="F"/>
    <x v="17"/>
    <s v="FORTALEZA"/>
    <m/>
    <n v="450"/>
    <n v="85984134649"/>
    <s v="CMDP"/>
    <s v="Sim"/>
    <d v="2026-01-14T00:00:00"/>
    <m/>
    <m/>
    <d v="2026-01-13T00:00:00"/>
    <d v="2026-01-14T00:00:00"/>
    <s v="Centro Médico Dom Pedro"/>
    <s v="Emagrecimento093009782"/>
    <x v="4"/>
  </r>
  <r>
    <x v="1"/>
    <x v="8"/>
    <s v="Ativo"/>
    <d v="2026-05-14T00:00:00"/>
    <s v="092637412"/>
    <s v="CAMILA CRISTINA BARROSO REBOUCAS"/>
    <n v="907018289"/>
    <d v="1991-02-02T00:00:00"/>
    <n v="35"/>
    <s v="F"/>
    <x v="17"/>
    <s v="FORTALEZA"/>
    <s v="JOAQUIM TAVORA"/>
    <n v="380"/>
    <n v="85992189301"/>
    <s v="CMDP"/>
    <s v="Sim"/>
    <d v="2026-05-14T00:00:00"/>
    <m/>
    <m/>
    <d v="2026-05-13T00:00:00"/>
    <d v="2026-05-21T00:00:00"/>
    <s v="Centro Médico Dom Pedro"/>
    <s v="Emagrecimento092637412"/>
    <x v="5"/>
  </r>
  <r>
    <x v="1"/>
    <x v="8"/>
    <s v="Ativo"/>
    <d v="2026-03-23T00:00:00"/>
    <s v="083890798"/>
    <s v="JONATAS CARVALHO BORGES"/>
    <n v="5920969393"/>
    <d v="1994-05-19T00:00:00"/>
    <n v="32"/>
    <s v="M"/>
    <x v="17"/>
    <s v="FORTALEZA"/>
    <m/>
    <n v="400"/>
    <n v="85996603887"/>
    <s v="CMDP"/>
    <s v="Sim"/>
    <d v="2026-03-23T00:00:00"/>
    <m/>
    <m/>
    <d v="2026-03-20T00:00:00"/>
    <d v="2026-03-23T00:00:00"/>
    <s v="Centro Médico Dom Pedro"/>
    <s v="Emagrecimento083890798"/>
    <x v="2"/>
  </r>
  <r>
    <x v="1"/>
    <x v="8"/>
    <s v="Ativo"/>
    <d v="2025-11-19T00:00:00"/>
    <s v="092927832"/>
    <s v="Marcilany Gomes de Sales"/>
    <n v="1746602350"/>
    <d v="1987-12-05T00:00:00"/>
    <n v="38"/>
    <m/>
    <x v="5"/>
    <s v="BRASILIA"/>
    <m/>
    <n v="600"/>
    <n v="85999178452"/>
    <s v="CMDP"/>
    <s v="Sim"/>
    <m/>
    <m/>
    <m/>
    <d v="2025-11-18T00:00:00"/>
    <d v="2025-11-12T00:00:00"/>
    <s v="Centro Médico Dom Pedro"/>
    <s v="Emagrecimento092927832"/>
    <x v="1"/>
  </r>
  <r>
    <x v="4"/>
    <x v="8"/>
    <s v="Ativo"/>
    <d v="2026-04-23T00:00:00"/>
    <s v="082776305"/>
    <s v="ELCULA DA SILVA VALADAO"/>
    <n v="79900194268"/>
    <d v="1978-12-18T00:00:00"/>
    <n v="47"/>
    <s v="Feminino"/>
    <x v="3"/>
    <s v="ITABORAI"/>
    <m/>
    <n v="80"/>
    <n v="93991317138"/>
    <s v="CMDP"/>
    <s v="Sim"/>
    <d v="2026-04-06T00:00:00"/>
    <m/>
    <m/>
    <d v="2026-04-06T00:00:00"/>
    <m/>
    <s v="Amil Espaço Saúde - Niterói"/>
    <s v="Emagrecimento082776305"/>
    <x v="0"/>
  </r>
  <r>
    <x v="1"/>
    <x v="8"/>
    <s v="Ativo"/>
    <d v="2025-11-18T00:00:00"/>
    <s v="089848497"/>
    <s v="Jasmin Valicelle Dassa"/>
    <n v="12322193712"/>
    <d v="1997-09-25T00:00:00"/>
    <n v="28"/>
    <m/>
    <x v="3"/>
    <s v="RIO DE JANEIRO"/>
    <m/>
    <n v="380"/>
    <n v="219978000000"/>
    <s v="CMDP"/>
    <s v="Sim"/>
    <m/>
    <m/>
    <m/>
    <d v="2025-11-17T00:00:00"/>
    <d v="2025-11-19T00:00:00"/>
    <s v="Centro Médico Dom Pedro"/>
    <s v="Emagrecimento089848497"/>
    <x v="1"/>
  </r>
  <r>
    <x v="3"/>
    <x v="8"/>
    <s v="Ativo"/>
    <d v="2026-04-23T00:00:00"/>
    <s v="093782838"/>
    <s v="FABIANA SANTOS DA SILVA"/>
    <n v="29330588808"/>
    <d v="1980-09-15T00:00:00"/>
    <n v="45"/>
    <s v="Feminino"/>
    <x v="0"/>
    <s v="SAO PAULO"/>
    <m/>
    <n v="380"/>
    <s v="  (11) 940209758   "/>
    <s v="CMDP"/>
    <s v="Sim"/>
    <d v="2025-09-18T00:00:00"/>
    <m/>
    <m/>
    <d v="2025-09-18T00:00:00"/>
    <m/>
    <s v="Centro Médico Dom Pedro"/>
    <s v="Emagrecimento093782838"/>
    <x v="1"/>
  </r>
  <r>
    <x v="3"/>
    <x v="8"/>
    <s v="Ativo"/>
    <d v="2026-04-23T00:00:00"/>
    <s v="085230301"/>
    <s v="LUANA RAMOS DA SILVA"/>
    <n v="45505447830"/>
    <d v="1994-12-16T00:00:00"/>
    <n v="31"/>
    <s v="Feminino"/>
    <x v="0"/>
    <s v="SAO PAULO"/>
    <m/>
    <n v="60"/>
    <s v="  (11) 947086731   "/>
    <s v="CMDP"/>
    <s v="Sim"/>
    <d v="2025-06-05T00:00:00"/>
    <m/>
    <m/>
    <d v="2025-06-05T00:00:00"/>
    <m/>
    <s v="Centro Médico Dom Pedro"/>
    <s v="Emagrecimento085230301"/>
    <x v="1"/>
  </r>
  <r>
    <x v="3"/>
    <x v="8"/>
    <s v="Ativo"/>
    <d v="2026-04-23T00:00:00"/>
    <s v="094662000"/>
    <s v="DANIELA SANTOS GOMES"/>
    <n v="46439774859"/>
    <d v="1998-01-26T00:00:00"/>
    <n v="28"/>
    <s v="Feminino"/>
    <x v="0"/>
    <s v="SAO PAULO"/>
    <m/>
    <n v="40"/>
    <s v="  (11) 949282966   "/>
    <s v="CMDP"/>
    <s v="Sim"/>
    <d v="2025-09-10T00:00:00"/>
    <m/>
    <m/>
    <d v="2025-09-10T00:00:00"/>
    <m/>
    <s v="Centro Médico Dom Pedro"/>
    <s v="Emagrecimento094662000"/>
    <x v="1"/>
  </r>
  <r>
    <x v="3"/>
    <x v="8"/>
    <s v="Ativo"/>
    <d v="2026-04-23T00:00:00"/>
    <s v="087812122"/>
    <s v="ISABELLA CAMILO DE OLIVEIRA BEZERRA"/>
    <n v="23060984840"/>
    <d v="2002-09-20T00:00:00"/>
    <n v="23"/>
    <s v="Feminino"/>
    <x v="0"/>
    <s v="SAO PAULO"/>
    <m/>
    <n v="50"/>
    <s v="  (11) 959609701   "/>
    <s v="CMDP"/>
    <s v="Sim"/>
    <d v="2025-07-25T00:00:00"/>
    <m/>
    <m/>
    <d v="2025-07-25T00:00:00"/>
    <m/>
    <s v="Centro Médico Dom Pedro"/>
    <s v="Emagrecimento087812122"/>
    <x v="1"/>
  </r>
  <r>
    <x v="3"/>
    <x v="8"/>
    <s v="Ativo"/>
    <d v="2026-04-23T00:00:00"/>
    <s v="086491633"/>
    <s v="MARIA GLEICE ANDRADE DOS SANTOS"/>
    <n v="35154956818"/>
    <d v="1990-09-06T00:00:00"/>
    <n v="35"/>
    <s v="Feminino"/>
    <x v="0"/>
    <s v="GUARULHOS"/>
    <m/>
    <n v="200"/>
    <s v="  (11) 961565976   "/>
    <s v="CMDP"/>
    <s v="Sim"/>
    <d v="2025-08-08T00:00:00"/>
    <m/>
    <m/>
    <d v="2025-08-08T00:00:00"/>
    <m/>
    <s v="Centro Médico Dom Pedro"/>
    <s v="Emagrecimento086491633"/>
    <x v="1"/>
  </r>
  <r>
    <x v="3"/>
    <x v="8"/>
    <s v="Ativo"/>
    <d v="2026-04-23T00:00:00"/>
    <s v="088008688"/>
    <s v="CAMILA THAMARA BOMFIM DOS SANTOS SARTORI"/>
    <n v="39321322892"/>
    <d v="1990-10-19T00:00:00"/>
    <n v="35"/>
    <s v="Feminino"/>
    <x v="0"/>
    <s v="GUARULHOS"/>
    <m/>
    <n v="400"/>
    <s v="  (11) 962693367   "/>
    <s v="CMDP"/>
    <s v="Sim"/>
    <d v="2026-04-13T00:00:00"/>
    <m/>
    <m/>
    <d v="2026-04-13T00:00:00"/>
    <m/>
    <s v="Centro Médico Dom Pedro"/>
    <s v="Emagrecimento088008688"/>
    <x v="0"/>
  </r>
  <r>
    <x v="3"/>
    <x v="8"/>
    <s v="Ativo"/>
    <d v="2026-04-23T00:00:00"/>
    <s v="089898345"/>
    <s v="TAMIRES ABREU DE LIMA"/>
    <n v="35942342822"/>
    <d v="1987-11-18T00:00:00"/>
    <n v="38"/>
    <s v="Feminino"/>
    <x v="0"/>
    <s v="ARUJA"/>
    <m/>
    <n v="500"/>
    <s v="  (11) 968722030   "/>
    <s v="CMDP"/>
    <s v="Sim"/>
    <d v="2025-09-11T00:00:00"/>
    <m/>
    <m/>
    <d v="2025-09-11T00:00:00"/>
    <m/>
    <s v="Centro Médico Dom Pedro"/>
    <s v="Emagrecimento089898345"/>
    <x v="1"/>
  </r>
  <r>
    <x v="3"/>
    <x v="8"/>
    <s v="Ativo"/>
    <d v="2026-04-23T00:00:00"/>
    <s v="082226738"/>
    <s v="MARILU GERMANO FERREIRA DE SOUZA"/>
    <n v="13537408897"/>
    <d v="1971-11-25T00:00:00"/>
    <n v="54"/>
    <s v="Feminino"/>
    <x v="0"/>
    <s v="SAO PAULO"/>
    <m/>
    <n v="60"/>
    <s v="  (11) 970943201   "/>
    <s v="CMDP"/>
    <s v="Sim"/>
    <d v="2025-08-21T00:00:00"/>
    <m/>
    <m/>
    <d v="2025-08-21T00:00:00"/>
    <m/>
    <s v="Centro Médico Dom Pedro"/>
    <s v="Emagrecimento082226738"/>
    <x v="1"/>
  </r>
  <r>
    <x v="3"/>
    <x v="8"/>
    <s v="Ativo"/>
    <d v="2026-04-23T00:00:00"/>
    <s v="086571991"/>
    <s v="LETICIA RODRIGUES DA SILVA"/>
    <n v="35941572883"/>
    <d v="1996-09-13T00:00:00"/>
    <n v="29"/>
    <s v="Feminino"/>
    <x v="0"/>
    <s v="SAO PAULO"/>
    <m/>
    <n v="380"/>
    <s v="  (11) 972603061   "/>
    <s v="CMDP"/>
    <s v="Sim"/>
    <d v="2025-08-15T00:00:00"/>
    <m/>
    <m/>
    <d v="2025-08-15T00:00:00"/>
    <m/>
    <s v="Centro Médico Dom Pedro"/>
    <s v="Emagrecimento086571991"/>
    <x v="1"/>
  </r>
  <r>
    <x v="3"/>
    <x v="8"/>
    <s v="Ativo"/>
    <d v="2026-04-23T00:00:00"/>
    <s v="095575195"/>
    <s v="EMILY CAMARGO DE SOUSA"/>
    <n v="47979352866"/>
    <d v="1999-09-26T00:00:00"/>
    <n v="26"/>
    <s v="Feminino"/>
    <x v="0"/>
    <s v="SAO PAULO"/>
    <m/>
    <n v="110"/>
    <s v="  (11) 974021421   "/>
    <s v="CMDP"/>
    <s v="Sim"/>
    <d v="2025-11-13T00:00:00"/>
    <m/>
    <m/>
    <d v="2025-11-13T00:00:00"/>
    <m/>
    <s v="Centro Médico Dom Pedro"/>
    <s v="Emagrecimento095575195"/>
    <x v="1"/>
  </r>
  <r>
    <x v="3"/>
    <x v="8"/>
    <s v="Ativo"/>
    <d v="2026-04-23T00:00:00"/>
    <s v="086151557"/>
    <s v="IVANI MARIA DE SANTANA"/>
    <n v="21857599810"/>
    <d v="1982-05-13T00:00:00"/>
    <n v="44"/>
    <s v="Feminino"/>
    <x v="0"/>
    <s v="SAO PAULO"/>
    <m/>
    <n v="50"/>
    <s v="  (11) 974665369   "/>
    <s v="CMDP"/>
    <s v="Sim"/>
    <d v="2025-08-08T00:00:00"/>
    <m/>
    <m/>
    <d v="2025-08-08T00:00:00"/>
    <m/>
    <s v="Centro Médico Dom Pedro"/>
    <s v="Emagrecimento086151557"/>
    <x v="1"/>
  </r>
  <r>
    <x v="3"/>
    <x v="8"/>
    <s v="Ativo"/>
    <d v="2026-04-23T00:00:00"/>
    <s v="078389030"/>
    <s v="VIVIANE BARBOSA QUEIROZ"/>
    <n v="30519155807"/>
    <d v="1982-07-24T00:00:00"/>
    <n v="43"/>
    <s v="Feminino"/>
    <x v="0"/>
    <s v="CAJAMAR"/>
    <m/>
    <n v="500"/>
    <s v="  (11) 979732832   "/>
    <s v="CMDP"/>
    <s v="Sim"/>
    <d v="2025-09-19T00:00:00"/>
    <m/>
    <m/>
    <d v="2025-09-19T00:00:00"/>
    <m/>
    <s v="Centro Médico Dom Pedro"/>
    <s v="Emagrecimento078389030"/>
    <x v="1"/>
  </r>
  <r>
    <x v="3"/>
    <x v="8"/>
    <s v="Ativo"/>
    <d v="2026-04-23T00:00:00"/>
    <s v="589610120"/>
    <s v="CAMILA ROBBI CARVALHO"/>
    <n v="22211323863"/>
    <d v="1981-10-24T00:00:00"/>
    <n v="44"/>
    <s v="Feminino"/>
    <x v="0"/>
    <s v="SAO PAULO"/>
    <m/>
    <n v="300"/>
    <s v="  (11) 980467937   "/>
    <s v="CMDP"/>
    <s v="Sim"/>
    <d v="2025-08-28T00:00:00"/>
    <m/>
    <m/>
    <d v="2025-08-28T00:00:00"/>
    <m/>
    <s v="Centro Médico Dom Pedro"/>
    <s v="Emagrecimento589610120"/>
    <x v="1"/>
  </r>
  <r>
    <x v="3"/>
    <x v="8"/>
    <s v="Ativo"/>
    <d v="2026-04-23T00:00:00"/>
    <s v="083289971"/>
    <s v="ANE CRISTINE RODRIGUES"/>
    <n v="35461212875"/>
    <d v="1990-05-15T00:00:00"/>
    <n v="36"/>
    <s v="Feminino"/>
    <x v="0"/>
    <s v="TABOAO DA SERRA"/>
    <m/>
    <n v="50"/>
    <s v="  (11) 980484454   "/>
    <s v="CMDP"/>
    <s v="Sim"/>
    <d v="2025-07-10T00:00:00"/>
    <m/>
    <m/>
    <d v="2025-07-10T00:00:00"/>
    <m/>
    <s v="Unidade Avançada Luz Butantã"/>
    <s v="Emagrecimento083289971"/>
    <x v="1"/>
  </r>
  <r>
    <x v="3"/>
    <x v="8"/>
    <s v="Ativo"/>
    <d v="2026-04-23T00:00:00"/>
    <s v="095217539"/>
    <s v="LYDIANA MULATINHO ORSATTI"/>
    <n v="47625068854"/>
    <d v="1998-07-27T00:00:00"/>
    <n v="27"/>
    <s v="Feminino"/>
    <x v="0"/>
    <s v="SUZANO"/>
    <m/>
    <n v="450"/>
    <s v="  (11) 982559486   "/>
    <s v="CMDP"/>
    <s v="Sim"/>
    <d v="2025-09-11T00:00:00"/>
    <m/>
    <m/>
    <d v="2025-09-11T00:00:00"/>
    <m/>
    <s v="Centro Médico Dom Pedro"/>
    <s v="Emagrecimento095217539"/>
    <x v="1"/>
  </r>
  <r>
    <x v="3"/>
    <x v="8"/>
    <s v="Ativo"/>
    <d v="2026-04-23T00:00:00"/>
    <s v="078383661"/>
    <s v="KARINA DA SILVA FLAITT"/>
    <n v="27868056860"/>
    <d v="1979-01-05T00:00:00"/>
    <n v="47"/>
    <s v="Feminino"/>
    <x v="0"/>
    <s v="OSASCO"/>
    <m/>
    <n v="500"/>
    <s v="  (11) 983568092   "/>
    <s v="CMDP"/>
    <s v="Sim"/>
    <d v="2025-07-11T00:00:00"/>
    <m/>
    <m/>
    <d v="2025-07-11T00:00:00"/>
    <m/>
    <s v="Centro Médico Dom Pedro"/>
    <s v="Emagrecimento078383661"/>
    <x v="1"/>
  </r>
  <r>
    <x v="3"/>
    <x v="8"/>
    <s v="Ativo"/>
    <d v="2026-04-23T00:00:00"/>
    <s v="085199993"/>
    <s v="JENIFFER SANTANA PINTO"/>
    <n v="39398349809"/>
    <d v="1993-09-27T00:00:00"/>
    <n v="32"/>
    <s v="Feminino"/>
    <x v="0"/>
    <s v="SAO PAULO"/>
    <m/>
    <n v="60"/>
    <s v="  (11) 986260861   "/>
    <s v="CMDP"/>
    <s v="Sim"/>
    <d v="2025-08-22T00:00:00"/>
    <m/>
    <m/>
    <d v="2025-08-22T00:00:00"/>
    <m/>
    <s v="Centro Médico Dom Pedro"/>
    <s v="Emagrecimento085199993"/>
    <x v="1"/>
  </r>
  <r>
    <x v="3"/>
    <x v="8"/>
    <s v="Ativo"/>
    <d v="2026-04-23T00:00:00"/>
    <s v="088461726"/>
    <s v="KELLI CAMPOS DA SILVA"/>
    <n v="32266218824"/>
    <d v="1983-11-13T00:00:00"/>
    <n v="42"/>
    <s v="Feminino"/>
    <x v="0"/>
    <s v="SAO PAULO"/>
    <m/>
    <n v="60"/>
    <s v="  (11) 989174066   "/>
    <s v="CMDP"/>
    <s v="Sim"/>
    <d v="2025-08-29T00:00:00"/>
    <m/>
    <m/>
    <d v="2025-08-29T00:00:00"/>
    <m/>
    <s v="Centro Médico Dom Pedro"/>
    <s v="Emagrecimento088461726"/>
    <x v="1"/>
  </r>
  <r>
    <x v="3"/>
    <x v="8"/>
    <s v="Ativo"/>
    <d v="2026-04-23T00:00:00"/>
    <s v="093753376"/>
    <s v="FABIO GARCIA DE AQUINO"/>
    <n v="9909719703"/>
    <d v="1983-10-19T00:00:00"/>
    <n v="42"/>
    <s v="Masculino"/>
    <x v="0"/>
    <s v="SAO PAULO"/>
    <m/>
    <n v="750"/>
    <s v="  (11) 989455445   "/>
    <s v="CMDP"/>
    <s v="Sim"/>
    <d v="2025-07-25T00:00:00"/>
    <m/>
    <m/>
    <d v="2025-07-25T00:00:00"/>
    <m/>
    <s v="Centro Médico Dom Pedro"/>
    <s v="Emagrecimento093753376"/>
    <x v="1"/>
  </r>
  <r>
    <x v="3"/>
    <x v="8"/>
    <s v="Ativo"/>
    <d v="2026-04-23T00:00:00"/>
    <s v="094551242"/>
    <s v="SOLANGE APARECIDA GIRONDA NOGUEIRA"/>
    <n v="4128734861"/>
    <d v="1962-03-14T00:00:00"/>
    <n v="64"/>
    <s v="Feminino"/>
    <x v="0"/>
    <s v="SAO PAULO"/>
    <m/>
    <n v="450"/>
    <s v="  (11) 996072917   "/>
    <s v="CMDP"/>
    <s v="Sim"/>
    <d v="2025-08-08T00:00:00"/>
    <m/>
    <m/>
    <d v="2025-08-08T00:00:00"/>
    <m/>
    <s v="Centro Médico Dom Pedro"/>
    <s v="Emagrecimento094551242"/>
    <x v="1"/>
  </r>
  <r>
    <x v="3"/>
    <x v="8"/>
    <s v="Ativo"/>
    <d v="2026-04-23T00:00:00"/>
    <s v="086503506"/>
    <s v="JOSELI GONCALVES VAZ"/>
    <n v="27004502805"/>
    <d v="1978-02-20T00:00:00"/>
    <n v="48"/>
    <s v="Feminino"/>
    <x v="0"/>
    <s v="SUZANO"/>
    <m/>
    <n v="60"/>
    <s v="  (11) 999355821   "/>
    <s v="CMDP"/>
    <s v="Sim"/>
    <d v="2025-08-29T00:00:00"/>
    <m/>
    <m/>
    <d v="2025-08-29T00:00:00"/>
    <m/>
    <s v="Centro Médico Dom Pedro"/>
    <s v="Emagrecimento086503506"/>
    <x v="1"/>
  </r>
  <r>
    <x v="3"/>
    <x v="8"/>
    <s v="Ativo"/>
    <d v="2026-04-23T00:00:00"/>
    <s v="095065374"/>
    <s v="NADYR AMORIM FERREIRA"/>
    <n v="80388019700"/>
    <d v="1965-02-05T00:00:00"/>
    <n v="61"/>
    <s v="Feminino"/>
    <x v="3"/>
    <s v="RIO DE JANEIRO"/>
    <m/>
    <n v="750"/>
    <s v="  (21) 964279583   "/>
    <s v="CMDP"/>
    <s v="Sim"/>
    <d v="2025-09-18T00:00:00"/>
    <m/>
    <m/>
    <d v="2025-09-18T00:00:00"/>
    <m/>
    <s v="Centro Médico Dom Pedro"/>
    <s v="Emagrecimento095065374"/>
    <x v="1"/>
  </r>
  <r>
    <x v="3"/>
    <x v="8"/>
    <s v="Ativo"/>
    <d v="2026-04-23T00:00:00"/>
    <s v="086521454"/>
    <s v="ANA CRISTINA OLIVEIRA DA SILVA"/>
    <n v="1630480703"/>
    <d v="1970-12-03T00:00:00"/>
    <n v="55"/>
    <s v="Feminino"/>
    <x v="3"/>
    <s v="NOVA IGUAÇU"/>
    <m/>
    <n v="450"/>
    <s v="  (21) 964762066   "/>
    <s v="CMDP"/>
    <s v="Sim"/>
    <d v="2025-09-19T00:00:00"/>
    <m/>
    <m/>
    <d v="2025-09-19T00:00:00"/>
    <m/>
    <s v="Centro Médico Dom Pedro"/>
    <s v="Emagrecimento086521454"/>
    <x v="1"/>
  </r>
  <r>
    <x v="3"/>
    <x v="8"/>
    <s v="Ativo"/>
    <d v="2026-04-23T00:00:00"/>
    <s v="094716522"/>
    <s v="SIMONE ABRAHAO GENTILE"/>
    <n v="2424170789"/>
    <d v="1972-06-21T00:00:00"/>
    <n v="53"/>
    <s v="Feminino"/>
    <x v="3"/>
    <s v="RIO DE JANEIRO"/>
    <m/>
    <n v="500"/>
    <s v="  (21) 970035392   "/>
    <s v="CMDP"/>
    <s v="Sim"/>
    <d v="2025-09-18T00:00:00"/>
    <m/>
    <m/>
    <d v="2025-09-18T00:00:00"/>
    <m/>
    <s v="Centro Médico Dom Pedro"/>
    <s v="Emagrecimento094716522"/>
    <x v="1"/>
  </r>
  <r>
    <x v="3"/>
    <x v="8"/>
    <s v="Ativo"/>
    <d v="2026-04-23T00:00:00"/>
    <s v="083340783"/>
    <s v="PATRICIA DO NASCIMENTO MACHADO"/>
    <n v="8168542703"/>
    <d v="1979-09-09T00:00:00"/>
    <n v="46"/>
    <s v="Feminino"/>
    <x v="3"/>
    <s v="RIO DE JANEIRO"/>
    <m/>
    <n v="700"/>
    <s v="  (21) 972927850   "/>
    <s v="CMDP"/>
    <s v="Sim"/>
    <d v="2025-09-18T00:00:00"/>
    <m/>
    <m/>
    <d v="2025-09-18T00:00:00"/>
    <m/>
    <s v="Centro Médico Dom Pedro"/>
    <s v="Emagrecimento083340783"/>
    <x v="1"/>
  </r>
  <r>
    <x v="3"/>
    <x v="8"/>
    <s v="Ativo"/>
    <d v="2026-04-23T00:00:00"/>
    <s v="094245880"/>
    <s v="ANA CAROLINA SAMPAIO FREITAS"/>
    <n v="8831336797"/>
    <d v="1982-03-02T00:00:00"/>
    <n v="44"/>
    <s v="Feminino"/>
    <x v="3"/>
    <s v="RIO DE JANEIRO"/>
    <m/>
    <n v="450"/>
    <s v="  (21) 979350000   "/>
    <s v="CMDP"/>
    <s v="Sim"/>
    <d v="2025-08-08T00:00:00"/>
    <m/>
    <m/>
    <d v="2025-08-08T00:00:00"/>
    <m/>
    <s v="Centro Médico Dom Pedro"/>
    <s v="Emagrecimento094245880"/>
    <x v="1"/>
  </r>
  <r>
    <x v="3"/>
    <x v="8"/>
    <s v="Ativo"/>
    <d v="2026-04-23T00:00:00"/>
    <s v="093796804"/>
    <s v="JESSIKA MARIANA OLIVEIRA ROCHA PINTO"/>
    <n v="12811000720"/>
    <d v="1990-03-04T00:00:00"/>
    <n v="36"/>
    <s v="Feminino"/>
    <x v="3"/>
    <s v="RIO DE JANEIRO"/>
    <m/>
    <n v="75"/>
    <s v="  (21) 979640837   "/>
    <s v="CMDP"/>
    <s v="Sim"/>
    <d v="2025-09-18T00:00:00"/>
    <m/>
    <m/>
    <d v="2025-09-18T00:00:00"/>
    <m/>
    <s v="Centro Médico Dom Pedro"/>
    <s v="Emagrecimento093796804"/>
    <x v="1"/>
  </r>
  <r>
    <x v="3"/>
    <x v="8"/>
    <s v="Ativo"/>
    <d v="2026-04-23T00:00:00"/>
    <s v="093781700"/>
    <s v="RAPHAEL RODRIGUES DA SILVA"/>
    <n v="10371576725"/>
    <d v="1986-07-14T00:00:00"/>
    <n v="39"/>
    <s v="Masculino"/>
    <x v="3"/>
    <s v="RIO DE JANEIRO"/>
    <m/>
    <n v="380"/>
    <s v="  (21) 983063163   "/>
    <s v="CMDP"/>
    <s v="Sim"/>
    <d v="2025-09-11T00:00:00"/>
    <m/>
    <m/>
    <d v="2025-09-11T00:00:00"/>
    <m/>
    <s v="Centro Médico Dom Pedro"/>
    <s v="Emagrecimento093781700"/>
    <x v="1"/>
  </r>
  <r>
    <x v="3"/>
    <x v="8"/>
    <s v="Ativo"/>
    <d v="2026-04-23T00:00:00"/>
    <s v="082141747"/>
    <s v="ADRIANA SILVA DE OLIVEIRA"/>
    <n v="8648958792"/>
    <d v="1978-12-11T00:00:00"/>
    <n v="47"/>
    <s v="Feminino"/>
    <x v="3"/>
    <s v="RIO DE JANEIRO"/>
    <m/>
    <n v="60"/>
    <s v="  (21) 987939380   "/>
    <s v="CMDP"/>
    <s v="Sim"/>
    <d v="2025-09-19T00:00:00"/>
    <m/>
    <m/>
    <d v="2025-09-19T00:00:00"/>
    <m/>
    <s v="Centro Médico Dom Pedro"/>
    <s v="Emagrecimento082141747"/>
    <x v="1"/>
  </r>
  <r>
    <x v="3"/>
    <x v="8"/>
    <s v="Ativo"/>
    <d v="2026-04-23T00:00:00"/>
    <s v="883651980"/>
    <s v="WESLEY HESKETH BRITO"/>
    <n v="9561550733"/>
    <d v="1982-06-26T00:00:00"/>
    <n v="43"/>
    <s v="Masculino"/>
    <x v="3"/>
    <s v="RIO DE JANEIRO"/>
    <m/>
    <n v="600"/>
    <s v="  (21) 991676663   "/>
    <s v="CMDP"/>
    <s v="Sim"/>
    <d v="2025-08-01T00:00:00"/>
    <m/>
    <m/>
    <d v="2025-08-01T00:00:00"/>
    <m/>
    <s v="Centro Médico Dom Pedro"/>
    <s v="Emagrecimento883651980"/>
    <x v="1"/>
  </r>
  <r>
    <x v="3"/>
    <x v="8"/>
    <s v="Ativo"/>
    <d v="2026-04-23T00:00:00"/>
    <s v="092870052"/>
    <s v="HELLEN CAROLINE SILVA DOS ANJOS"/>
    <n v="18058339792"/>
    <d v="1998-11-19T00:00:00"/>
    <n v="27"/>
    <s v="Feminino"/>
    <x v="3"/>
    <s v="DUQUE DE CAXIAS"/>
    <m/>
    <n v="120"/>
    <s v="  (21) 994253815   "/>
    <s v="CMDP"/>
    <s v="Sim"/>
    <d v="2025-08-29T00:00:00"/>
    <m/>
    <m/>
    <d v="2025-08-29T00:00:00"/>
    <m/>
    <s v="Centro Médico Dom Pedro"/>
    <s v="Emagrecimento092870052"/>
    <x v="1"/>
  </r>
  <r>
    <x v="3"/>
    <x v="8"/>
    <s v="Ativo"/>
    <d v="2026-04-23T00:00:00"/>
    <s v="083846804"/>
    <s v="ARIANE ALMEIDA CUNHA SANT ANNA"/>
    <n v="14974988727"/>
    <d v="1993-10-06T00:00:00"/>
    <n v="32"/>
    <s v="Feminino"/>
    <x v="3"/>
    <s v="BELFORD ROXO"/>
    <m/>
    <n v="500"/>
    <s v="  (21) 994628300   "/>
    <s v="CMDP"/>
    <s v="Sim"/>
    <d v="2025-09-18T00:00:00"/>
    <m/>
    <m/>
    <d v="2025-09-18T00:00:00"/>
    <m/>
    <s v="Centro Médico Dom Pedro"/>
    <s v="Emagrecimento083846804"/>
    <x v="1"/>
  </r>
  <r>
    <x v="3"/>
    <x v="8"/>
    <s v="Ativo"/>
    <d v="2026-04-23T00:00:00"/>
    <s v="089676334"/>
    <s v="ANA PAULA NASCIMENTO FERREIRA DIAS"/>
    <n v="5162053740"/>
    <d v="1978-07-19T00:00:00"/>
    <n v="47"/>
    <s v="Feminino"/>
    <x v="3"/>
    <s v="RIO DE JANEIRO"/>
    <m/>
    <n v="450"/>
    <s v="  (21) 996805667   "/>
    <s v="CMDP"/>
    <s v="Sim"/>
    <d v="2025-08-01T00:00:00"/>
    <m/>
    <m/>
    <d v="2025-08-01T00:00:00"/>
    <m/>
    <s v="Centro Médico Dom Pedro"/>
    <s v="Emagrecimento089676334"/>
    <x v="1"/>
  </r>
  <r>
    <x v="3"/>
    <x v="8"/>
    <s v="Ativo"/>
    <d v="2026-04-23T00:00:00"/>
    <s v="094697457"/>
    <s v="ELIANE COUTO DA COSTA OLIVEIRA DA SILVA"/>
    <n v="90143710710"/>
    <d v="1965-07-10T00:00:00"/>
    <n v="60"/>
    <s v="Feminino"/>
    <x v="3"/>
    <s v="RIO DE JANEIRO"/>
    <m/>
    <n v="580"/>
    <s v="  (21) 997817302   "/>
    <s v="CMDP"/>
    <s v="Sim"/>
    <d v="2025-08-15T00:00:00"/>
    <m/>
    <m/>
    <d v="2025-08-15T00:00:00"/>
    <m/>
    <s v="Centro Médico Dom Pedro"/>
    <s v="Emagrecimento094697457"/>
    <x v="1"/>
  </r>
  <r>
    <x v="3"/>
    <x v="8"/>
    <s v="Ativo"/>
    <d v="2026-04-23T00:00:00"/>
    <s v="887194893"/>
    <s v="DENISE EMILIO PEROTTO"/>
    <n v="98607480120"/>
    <d v="1982-12-04T00:00:00"/>
    <n v="43"/>
    <s v="Feminino"/>
    <x v="5"/>
    <s v="BRASILIA"/>
    <m/>
    <n v="600"/>
    <s v="  (61) 999657657   "/>
    <s v="CMDP"/>
    <s v="Sim"/>
    <d v="2025-09-24T00:00:00"/>
    <m/>
    <m/>
    <d v="2025-09-24T00:00:00"/>
    <m/>
    <s v="Centro Médico Dom Pedro"/>
    <s v="Emagrecimento887194893"/>
    <x v="1"/>
  </r>
  <r>
    <x v="3"/>
    <x v="8"/>
    <s v="Ativo"/>
    <d v="2026-04-23T00:00:00"/>
    <s v="093728480"/>
    <s v="LARISSA DAYANA FERNANDES DE OLIVEIRA"/>
    <n v="12690905426"/>
    <d v="1998-03-08T00:00:00"/>
    <n v="28"/>
    <s v="Feminino"/>
    <x v="7"/>
    <s v="RECIFE"/>
    <m/>
    <n v="380"/>
    <s v="  (81) 984541296   "/>
    <s v="CMDP"/>
    <s v="Sim"/>
    <d v="2025-08-23T00:00:00"/>
    <m/>
    <m/>
    <d v="2025-08-23T00:00:00"/>
    <m/>
    <s v="Outros"/>
    <s v="Emagrecimento093728480"/>
    <x v="1"/>
  </r>
  <r>
    <x v="3"/>
    <x v="8"/>
    <s v="Ativo"/>
    <d v="2026-04-23T00:00:00"/>
    <s v="085624919"/>
    <s v="NATHALIA CHRISTINA DA SILVA SODRE"/>
    <n v="14668801712"/>
    <d v="1991-05-06T00:00:00"/>
    <n v="35"/>
    <s v="Feminino"/>
    <x v="3"/>
    <s v="SAO GONÇALO"/>
    <m/>
    <n v="450"/>
    <s v="(11) 31247166 (21) 997282193   "/>
    <s v="CMDP"/>
    <s v="Sim"/>
    <d v="2025-08-15T00:00:00"/>
    <m/>
    <m/>
    <d v="2025-08-15T00:00:00"/>
    <m/>
    <s v="Centro Médico Dom Pedro"/>
    <s v="Emagrecimento085624919"/>
    <x v="1"/>
  </r>
  <r>
    <x v="3"/>
    <x v="8"/>
    <s v="Ativo"/>
    <d v="2026-04-23T00:00:00"/>
    <s v="094686039"/>
    <s v="ISABELLA SENA DA SILVA"/>
    <n v="48655324809"/>
    <d v="2002-07-29T00:00:00"/>
    <n v="23"/>
    <s v="Feminino"/>
    <x v="0"/>
    <s v="SAO PAULO"/>
    <m/>
    <n v="450"/>
    <s v="(11) 32030122 (11) 967481800   "/>
    <s v="CMDP"/>
    <s v="Sim"/>
    <d v="2025-09-10T00:00:00"/>
    <m/>
    <m/>
    <d v="2025-09-10T00:00:00"/>
    <m/>
    <s v="Centro Médico Dom Pedro"/>
    <s v="Emagrecimento094686039"/>
    <x v="1"/>
  </r>
  <r>
    <x v="3"/>
    <x v="8"/>
    <s v="Ativo"/>
    <d v="2026-04-23T00:00:00"/>
    <s v="092931840"/>
    <s v="DEBORA CRISTINA MENDES"/>
    <n v="20512564892"/>
    <d v="1976-07-11T00:00:00"/>
    <n v="49"/>
    <s v="Feminino"/>
    <x v="0"/>
    <s v="TABOAO DA SERRA"/>
    <m/>
    <n v="380"/>
    <s v="(11) 41394796 (11) 972498161   "/>
    <s v="CMDP"/>
    <s v="Sim"/>
    <d v="2025-08-15T00:00:00"/>
    <m/>
    <m/>
    <d v="2025-08-15T00:00:00"/>
    <m/>
    <s v="Centro Médico Dom Pedro"/>
    <s v="Emagrecimento092931840"/>
    <x v="1"/>
  </r>
  <r>
    <x v="3"/>
    <x v="8"/>
    <s v="Ativo"/>
    <d v="2026-04-23T00:00:00"/>
    <s v="092847972"/>
    <s v="TAINARA CRISTINA TEIXEIRA DE FREITAS SANTOS BUENO"/>
    <n v="49479452812"/>
    <d v="1999-05-08T00:00:00"/>
    <n v="27"/>
    <s v="Feminino"/>
    <x v="0"/>
    <s v="CAIEIRAS"/>
    <m/>
    <n v="60"/>
    <s v="(11) 916136388"/>
    <s v="CMDP"/>
    <s v="Sim"/>
    <d v="2026-03-18T00:00:00"/>
    <m/>
    <m/>
    <d v="2026-03-18T00:00:00"/>
    <m/>
    <s v="Centro Médico Dom Pedro"/>
    <s v="Emagrecimento092847972"/>
    <x v="2"/>
  </r>
  <r>
    <x v="3"/>
    <x v="8"/>
    <s v="Ativo"/>
    <d v="2026-04-23T00:00:00"/>
    <s v="094749053"/>
    <s v="BRENDA PETRA DE LIMA SILVA"/>
    <n v="45208139804"/>
    <d v="1997-01-07T00:00:00"/>
    <n v="29"/>
    <s v="Feminino"/>
    <x v="0"/>
    <s v="SAO PAULO"/>
    <m/>
    <n v="380"/>
    <s v="(11) 93092-9463"/>
    <s v="CMDP"/>
    <s v="Sim"/>
    <d v="2026-04-17T00:00:00"/>
    <m/>
    <m/>
    <d v="2026-04-17T00:00:00"/>
    <m/>
    <s v="Unidade Avançada Luz Butantã"/>
    <s v="Emagrecimento094749053"/>
    <x v="0"/>
  </r>
  <r>
    <x v="3"/>
    <x v="8"/>
    <s v="Ativo"/>
    <d v="2026-04-23T00:00:00"/>
    <s v="086176718"/>
    <s v="MAIARA JUSTINO DE SOUSA"/>
    <n v="45714457846"/>
    <d v="1996-04-20T00:00:00"/>
    <n v="30"/>
    <s v="Feminino"/>
    <x v="0"/>
    <s v="ITAPECERICA DA SERRA"/>
    <m/>
    <n v="60"/>
    <s v="(11) 932704452"/>
    <s v="CMDP"/>
    <s v="Sim"/>
    <d v="2026-01-28T00:00:00"/>
    <m/>
    <m/>
    <d v="2026-01-28T00:00:00"/>
    <m/>
    <s v="Centro Médico Dom Pedro"/>
    <s v="Emagrecimento086176718"/>
    <x v="4"/>
  </r>
  <r>
    <x v="3"/>
    <x v="8"/>
    <s v="Ativo"/>
    <d v="2026-04-23T00:00:00"/>
    <s v="095888134"/>
    <s v="ANDREIA SILVA LOPES"/>
    <n v="48415924828"/>
    <d v="1996-07-29T00:00:00"/>
    <n v="29"/>
    <s v="Feminino"/>
    <x v="0"/>
    <s v="SAO PAULO"/>
    <m/>
    <n v="450"/>
    <s v="(11) 937615795"/>
    <s v="CMDP"/>
    <s v="Sim"/>
    <d v="2026-02-12T00:00:00"/>
    <m/>
    <m/>
    <d v="2026-02-12T00:00:00"/>
    <m/>
    <s v="Centro Médico Dom Pedro"/>
    <s v="Emagrecimento095888134"/>
    <x v="3"/>
  </r>
  <r>
    <x v="3"/>
    <x v="8"/>
    <s v="Ativo"/>
    <d v="2026-04-23T00:00:00"/>
    <s v="089779219"/>
    <s v="MILENA REIS DOS SANTOS"/>
    <n v="42708849832"/>
    <d v="2001-08-29T00:00:00"/>
    <n v="24"/>
    <s v="Feminino"/>
    <x v="0"/>
    <s v="SAO PAULO"/>
    <m/>
    <n v="110"/>
    <s v="(11) 940676998"/>
    <s v="CMDP"/>
    <s v="Sim"/>
    <d v="2026-02-20T00:00:00"/>
    <m/>
    <m/>
    <d v="2026-02-20T00:00:00"/>
    <m/>
    <s v="Centro Médico Dom Pedro"/>
    <s v="Emagrecimento089779219"/>
    <x v="3"/>
  </r>
  <r>
    <x v="3"/>
    <x v="8"/>
    <s v="Ativo"/>
    <d v="2026-04-23T00:00:00"/>
    <s v="450100014"/>
    <s v="SHEILA DIAS CANDIDO"/>
    <n v="33090377896"/>
    <d v="1984-06-15T00:00:00"/>
    <n v="41"/>
    <s v="Feminino"/>
    <x v="0"/>
    <s v="OSASCO"/>
    <m/>
    <n v="100"/>
    <s v="(11) 94153-0493"/>
    <s v="CMDP"/>
    <s v="Sim"/>
    <d v="2025-07-07T00:00:00"/>
    <m/>
    <m/>
    <d v="2025-07-07T00:00:00"/>
    <m/>
    <s v="Centro Médico Dom Pedro"/>
    <s v="Emagrecimento450100014"/>
    <x v="1"/>
  </r>
  <r>
    <x v="3"/>
    <x v="8"/>
    <s v="Ativo"/>
    <d v="2026-04-23T00:00:00"/>
    <s v="092579391"/>
    <s v="FABYANE DE OLIVEIRA TEIXEIRA GARCIA"/>
    <n v="11945071745"/>
    <d v="1987-01-29T00:00:00"/>
    <n v="39"/>
    <s v="Feminino"/>
    <x v="0"/>
    <s v="SAO PAULO"/>
    <m/>
    <n v="2500"/>
    <s v="(11) 94193-2110"/>
    <s v="CMDP"/>
    <s v="Sim"/>
    <d v="2025-07-30T00:00:00"/>
    <m/>
    <m/>
    <d v="2025-07-30T00:00:00"/>
    <m/>
    <s v="Centro Médico Dom Pedro"/>
    <s v="Emagrecimento092579391"/>
    <x v="1"/>
  </r>
  <r>
    <x v="3"/>
    <x v="8"/>
    <s v="Ativo"/>
    <d v="2026-04-23T00:00:00"/>
    <s v="451597702"/>
    <s v="THIAGO BORBA DE OLIVEIRA"/>
    <n v="30108094847"/>
    <d v="1982-03-29T00:00:00"/>
    <n v="44"/>
    <s v="Masculino"/>
    <x v="0"/>
    <s v="SAO PAULO"/>
    <m/>
    <n v="400"/>
    <s v="(11) 942293485"/>
    <s v="CMDP"/>
    <s v="Sim"/>
    <d v="2025-12-29T00:00:00"/>
    <m/>
    <m/>
    <d v="2025-12-29T00:00:00"/>
    <m/>
    <s v="Centro Médico Dom Pedro"/>
    <s v="Emagrecimento451597702"/>
    <x v="1"/>
  </r>
  <r>
    <x v="3"/>
    <x v="8"/>
    <s v="Ativo"/>
    <d v="2026-04-23T00:00:00"/>
    <s v="078384464"/>
    <s v="JULIANA DA SILVA MENEZES"/>
    <n v="33457937842"/>
    <d v="1986-01-24T00:00:00"/>
    <n v="40"/>
    <s v="Feminino"/>
    <x v="0"/>
    <s v="FRANCO DA ROCHA"/>
    <m/>
    <n v="500"/>
    <s v="(11) 942558149"/>
    <s v="CMDP"/>
    <s v="Sim"/>
    <d v="2025-12-22T00:00:00"/>
    <m/>
    <m/>
    <d v="2025-12-22T00:00:00"/>
    <m/>
    <s v="Centro Médico Dom Pedro"/>
    <s v="Emagrecimento078384464"/>
    <x v="1"/>
  </r>
  <r>
    <x v="3"/>
    <x v="8"/>
    <s v="Ativo"/>
    <d v="2026-04-23T00:00:00"/>
    <s v="093521675"/>
    <s v="ITALO GIACOMIN DE ANDRADE"/>
    <n v="36926873895"/>
    <d v="1988-04-04T00:00:00"/>
    <n v="38"/>
    <s v="Masculino"/>
    <x v="0"/>
    <s v="SAO PAULO"/>
    <m/>
    <n v="110"/>
    <s v="(11) 94465-5656"/>
    <s v="CMDP"/>
    <s v="Sim"/>
    <d v="2025-07-16T00:00:00"/>
    <m/>
    <m/>
    <d v="2025-07-16T00:00:00"/>
    <m/>
    <s v="Centro Médico Dom Pedro"/>
    <s v="Emagrecimento093521675"/>
    <x v="1"/>
  </r>
  <r>
    <x v="3"/>
    <x v="8"/>
    <s v="Ativo"/>
    <d v="2026-04-23T00:00:00"/>
    <s v="094475539"/>
    <s v="DOUGLAS BELISARIA SANTOS DE SOUZA"/>
    <n v="22704072884"/>
    <d v="1982-07-28T00:00:00"/>
    <n v="43"/>
    <s v="Masculino"/>
    <x v="0"/>
    <s v="SAO PAULO"/>
    <m/>
    <n v="60"/>
    <s v="(11) 945248833"/>
    <s v="CMDP"/>
    <s v="Sim"/>
    <d v="2025-09-29T00:00:00"/>
    <m/>
    <m/>
    <d v="2025-09-29T00:00:00"/>
    <m/>
    <s v="Centro Médico Dom Pedro"/>
    <s v="Emagrecimento094475539"/>
    <x v="1"/>
  </r>
  <r>
    <x v="3"/>
    <x v="8"/>
    <s v="Ativo"/>
    <d v="2026-03-03T00:00:00"/>
    <s v="652912605"/>
    <s v="Selma Dos Santos Silva"/>
    <n v="29865764865"/>
    <d v="1981-10-28T00:00:00"/>
    <n v="44"/>
    <m/>
    <x v="0"/>
    <s v="SAO PAULO"/>
    <m/>
    <n v="400"/>
    <s v="(11) 94719-7629"/>
    <s v="CMDP"/>
    <s v="Sim"/>
    <d v="2025-09-19T00:00:00"/>
    <m/>
    <m/>
    <d v="2025-09-19T00:00:00"/>
    <m/>
    <s v="Unidade Avançada Vitória"/>
    <s v="Emagrecimento652912605"/>
    <x v="1"/>
  </r>
  <r>
    <x v="3"/>
    <x v="8"/>
    <s v="Ativo"/>
    <d v="2026-04-23T00:00:00"/>
    <s v="085849049"/>
    <s v="TATIANE DE FATIMA LOPES VIEIRA"/>
    <n v="33830358830"/>
    <d v="1983-05-13T00:00:00"/>
    <n v="43"/>
    <s v="Feminino"/>
    <x v="0"/>
    <s v="SAO PAULO"/>
    <m/>
    <n v="380"/>
    <s v="(11) 947478315"/>
    <s v="CMDP"/>
    <s v="Sim"/>
    <d v="2025-08-05T00:00:00"/>
    <m/>
    <m/>
    <d v="2025-08-05T00:00:00"/>
    <m/>
    <s v="Centro Médico Dom Pedro"/>
    <s v="Emagrecimento085849049"/>
    <x v="1"/>
  </r>
  <r>
    <x v="3"/>
    <x v="8"/>
    <s v="Ativo"/>
    <d v="2026-04-23T00:00:00"/>
    <s v="082119202"/>
    <s v="ANA CAROLINE IGLESIAS DE OLIVEIRA"/>
    <n v="40544700848"/>
    <d v="1992-09-01T00:00:00"/>
    <n v="33"/>
    <s v="Feminino"/>
    <x v="0"/>
    <s v="SAO PAULO"/>
    <m/>
    <n v="40"/>
    <s v="(11) 94770-5703 "/>
    <s v="CMDP"/>
    <s v="Sim"/>
    <d v="2025-07-24T00:00:00"/>
    <m/>
    <m/>
    <d v="2025-07-24T00:00:00"/>
    <m/>
    <s v="Centro Médico Dom Pedro"/>
    <s v="Emagrecimento082119202"/>
    <x v="1"/>
  </r>
  <r>
    <x v="3"/>
    <x v="8"/>
    <s v="Ativo"/>
    <d v="2026-04-23T00:00:00"/>
    <s v="084455786"/>
    <s v="EDUARDO DIAS FEITOSA"/>
    <n v="22672173842"/>
    <d v="1982-04-25T00:00:00"/>
    <n v="44"/>
    <s v="Masculino"/>
    <x v="0"/>
    <s v="VOTORANTIM"/>
    <m/>
    <n v="80"/>
    <s v="(11) 947804044"/>
    <s v="CMDP"/>
    <s v="Sim"/>
    <d v="2025-11-03T00:00:00"/>
    <m/>
    <m/>
    <d v="2025-11-03T00:00:00"/>
    <m/>
    <s v="Centro Médico Dom Pedro"/>
    <s v="Emagrecimento084455786"/>
    <x v="1"/>
  </r>
  <r>
    <x v="3"/>
    <x v="8"/>
    <s v="Ativo"/>
    <d v="2026-04-23T00:00:00"/>
    <s v="076668057"/>
    <s v="REGIANE REZENDE PEREIRA"/>
    <n v="28320509807"/>
    <d v="1980-01-31T00:00:00"/>
    <n v="46"/>
    <s v="Feminino"/>
    <x v="0"/>
    <s v="SAO PAULO"/>
    <m/>
    <n v="50"/>
    <s v="(11) 948893832"/>
    <s v="CMDP"/>
    <s v="Sim"/>
    <d v="2025-11-24T00:00:00"/>
    <m/>
    <m/>
    <d v="2025-11-24T00:00:00"/>
    <m/>
    <s v="Centro Médico Dom Pedro"/>
    <s v="Emagrecimento076668057"/>
    <x v="1"/>
  </r>
  <r>
    <x v="3"/>
    <x v="8"/>
    <s v="Ativo"/>
    <d v="2026-04-23T00:00:00"/>
    <s v="089015455"/>
    <s v="ELIZABETH NASCIMENTO BRITO"/>
    <n v="16569082809"/>
    <d v="1970-07-03T00:00:00"/>
    <n v="55"/>
    <s v="Feminino"/>
    <x v="0"/>
    <s v="SAO PAULO"/>
    <m/>
    <n v="380"/>
    <s v="(11) 949240198"/>
    <s v="CMDP"/>
    <s v="Sim"/>
    <d v="2026-01-12T00:00:00"/>
    <m/>
    <m/>
    <d v="2026-01-12T00:00:00"/>
    <m/>
    <s v="Centro Médico Dom Pedro"/>
    <s v="Emagrecimento089015455"/>
    <x v="4"/>
  </r>
  <r>
    <x v="3"/>
    <x v="8"/>
    <s v="Ativo"/>
    <d v="2026-04-23T00:00:00"/>
    <s v="094509184"/>
    <s v="CRISLAINE MARIA DA SILVA"/>
    <n v="34933741867"/>
    <d v="2000-07-17T00:00:00"/>
    <n v="25"/>
    <s v="Feminino"/>
    <x v="0"/>
    <s v="SANTO ANDRE"/>
    <m/>
    <n v="60"/>
    <s v="(11) 949265194"/>
    <s v="CMDP"/>
    <s v="Sim"/>
    <d v="2025-07-08T00:00:00"/>
    <m/>
    <m/>
    <d v="2025-07-08T00:00:00"/>
    <m/>
    <s v="Centro Médico Dom Pedro"/>
    <s v="Emagrecimento094509184"/>
    <x v="1"/>
  </r>
  <r>
    <x v="3"/>
    <x v="8"/>
    <s v="Ativo"/>
    <d v="2026-04-23T00:00:00"/>
    <s v="084269850"/>
    <s v="DIANA BRIAN DE SOUZA"/>
    <n v="42587553890"/>
    <d v="2006-11-18T00:00:00"/>
    <n v="19"/>
    <s v="Feminino"/>
    <x v="0"/>
    <s v="GUARULHOS"/>
    <m/>
    <n v="40"/>
    <s v="(11) 950391312"/>
    <s v="CMDP"/>
    <s v="Sim"/>
    <d v="2026-03-11T00:00:00"/>
    <m/>
    <m/>
    <d v="2026-03-11T00:00:00"/>
    <m/>
    <s v="Centro Médico Dom Pedro"/>
    <s v="Emagrecimento084269850"/>
    <x v="2"/>
  </r>
  <r>
    <x v="3"/>
    <x v="8"/>
    <s v="Ativo"/>
    <d v="2026-04-23T00:00:00"/>
    <s v="094840635"/>
    <s v="ANA CLARA SILVA BARBOSA"/>
    <n v="45847056826"/>
    <d v="1996-01-12T00:00:00"/>
    <n v="30"/>
    <s v="Feminino"/>
    <x v="0"/>
    <s v="SAO PAULO"/>
    <m/>
    <n v="380"/>
    <s v="(11) 952002477"/>
    <s v="CMDP"/>
    <s v="Sim"/>
    <d v="2025-08-22T00:00:00"/>
    <m/>
    <m/>
    <d v="2025-08-22T00:00:00"/>
    <m/>
    <s v="Centro Médico Dom Pedro"/>
    <s v="Emagrecimento094840635"/>
    <x v="1"/>
  </r>
  <r>
    <x v="3"/>
    <x v="8"/>
    <s v="Ativo"/>
    <d v="2026-04-23T00:00:00"/>
    <s v="093716047"/>
    <s v="TATIANE KELI DE SOUZA"/>
    <n v="35226015801"/>
    <d v="1990-08-11T00:00:00"/>
    <n v="35"/>
    <s v="Feminino"/>
    <x v="0"/>
    <s v="SAO PAULO"/>
    <m/>
    <n v="80"/>
    <s v="(11) 95230-0639"/>
    <s v="CMDP"/>
    <s v="Sim"/>
    <d v="2025-08-08T00:00:00"/>
    <m/>
    <m/>
    <d v="2025-08-08T00:00:00"/>
    <m/>
    <s v="Centro Médico Dom Pedro"/>
    <s v="Emagrecimento093716047"/>
    <x v="1"/>
  </r>
  <r>
    <x v="3"/>
    <x v="8"/>
    <s v="Ativo"/>
    <d v="2026-04-23T00:00:00"/>
    <s v="095436609"/>
    <s v="GIULIA SERRA GONCALVES"/>
    <n v="45284498895"/>
    <d v="1996-05-10T00:00:00"/>
    <n v="30"/>
    <s v="Feminino"/>
    <x v="0"/>
    <s v="SAO PAULO"/>
    <m/>
    <n v="110"/>
    <s v="(11) 952852163"/>
    <s v="CMDP"/>
    <s v="Sim"/>
    <d v="2025-11-17T00:00:00"/>
    <m/>
    <m/>
    <d v="2025-11-17T00:00:00"/>
    <m/>
    <s v="Centro Médico Dom Pedro"/>
    <s v="Emagrecimento095436609"/>
    <x v="1"/>
  </r>
  <r>
    <x v="3"/>
    <x v="8"/>
    <s v="Ativo"/>
    <d v="2026-04-23T00:00:00"/>
    <s v="089368657"/>
    <s v="RENATA LOPES SILVA"/>
    <n v="44327128805"/>
    <d v="1995-11-26T00:00:00"/>
    <n v="30"/>
    <s v="Feminino"/>
    <x v="0"/>
    <s v="CARAPICUIBA"/>
    <m/>
    <n v="60"/>
    <s v="(11) 952854887"/>
    <s v="CMDP"/>
    <s v="Sim"/>
    <d v="2025-08-22T00:00:00"/>
    <m/>
    <m/>
    <d v="2025-08-22T00:00:00"/>
    <m/>
    <s v="Centro Médico Dom Pedro"/>
    <s v="Emagrecimento089368657"/>
    <x v="1"/>
  </r>
  <r>
    <x v="3"/>
    <x v="8"/>
    <s v="Ativo"/>
    <d v="2026-04-23T00:00:00"/>
    <s v="094067475"/>
    <s v="HELIO TAVARES DA SILVA"/>
    <n v="32703569866"/>
    <d v="1988-05-14T00:00:00"/>
    <n v="38"/>
    <s v="Masculino"/>
    <x v="0"/>
    <s v="GUARULHOS"/>
    <m/>
    <n v="60"/>
    <s v="(11) 953371350"/>
    <s v="CMDP"/>
    <s v="Sim"/>
    <d v="2025-10-22T00:00:00"/>
    <m/>
    <m/>
    <d v="2025-10-22T00:00:00"/>
    <m/>
    <s v="Centro Médico Dom Pedro"/>
    <s v="Emagrecimento094067475"/>
    <x v="1"/>
  </r>
  <r>
    <x v="3"/>
    <x v="8"/>
    <s v="Ativo"/>
    <d v="2026-04-23T00:00:00"/>
    <s v="094446272"/>
    <s v="FERNANDA CORREA CAMACHO LIRA"/>
    <n v="29158574824"/>
    <d v="1982-07-19T00:00:00"/>
    <n v="43"/>
    <s v="Feminino"/>
    <x v="0"/>
    <s v="SAO PAULO"/>
    <m/>
    <n v="60"/>
    <s v="(11) 953418418"/>
    <s v="CMDP"/>
    <s v="Sim"/>
    <d v="2025-12-09T00:00:00"/>
    <m/>
    <m/>
    <d v="2025-12-09T00:00:00"/>
    <m/>
    <s v="Centro Médico Dom Pedro"/>
    <s v="Emagrecimento094446272"/>
    <x v="1"/>
  </r>
  <r>
    <x v="3"/>
    <x v="8"/>
    <s v="Ativo"/>
    <d v="2026-04-23T00:00:00"/>
    <s v="094457189"/>
    <s v="CINTIA RIBEIRO ALVES"/>
    <n v="17667477876"/>
    <d v="1977-06-15T00:00:00"/>
    <n v="48"/>
    <s v="Feminino"/>
    <x v="0"/>
    <s v="BARUERI"/>
    <m/>
    <n v="60"/>
    <s v="(11) 955788217"/>
    <s v="CMDP"/>
    <s v="Sim"/>
    <d v="2025-07-16T00:00:00"/>
    <m/>
    <m/>
    <d v="2025-07-16T00:00:00"/>
    <m/>
    <s v="Centro Médico Dom Pedro"/>
    <s v="Emagrecimento094457189"/>
    <x v="1"/>
  </r>
  <r>
    <x v="3"/>
    <x v="8"/>
    <s v="Ativo"/>
    <d v="2026-04-23T00:00:00"/>
    <s v="078386456"/>
    <s v="LILIAN VIEIRA DE PAULA"/>
    <n v="28680689874"/>
    <d v="1975-11-06T00:00:00"/>
    <n v="50"/>
    <s v="Feminino"/>
    <x v="0"/>
    <s v="SAO PAULO"/>
    <m/>
    <n v="380"/>
    <s v="(11) 95592-6939"/>
    <s v="CMDP"/>
    <s v="Sim"/>
    <d v="2026-03-23T00:00:00"/>
    <m/>
    <m/>
    <d v="2026-03-23T00:00:00"/>
    <m/>
    <s v="Centro Médico Dom Pedro"/>
    <s v="Emagrecimento078386456"/>
    <x v="2"/>
  </r>
  <r>
    <x v="3"/>
    <x v="8"/>
    <s v="Ativo"/>
    <d v="2026-04-23T00:00:00"/>
    <s v="096367644"/>
    <s v="PATRICIA APARECIDA PAULA DE MIRANDA"/>
    <n v="31897003897"/>
    <d v="1982-07-20T00:00:00"/>
    <n v="43"/>
    <s v="Feminino"/>
    <x v="0"/>
    <s v="SANTA ISABEL"/>
    <m/>
    <n v="40"/>
    <s v="(11) 956818585"/>
    <s v="CMDP"/>
    <s v="Sim"/>
    <d v="2026-03-09T00:00:00"/>
    <m/>
    <m/>
    <d v="2026-03-09T00:00:00"/>
    <m/>
    <s v="Centro Médico Dom Pedro"/>
    <s v="Emagrecimento096367644"/>
    <x v="2"/>
  </r>
  <r>
    <x v="3"/>
    <x v="8"/>
    <s v="Ativo"/>
    <d v="2026-04-23T00:00:00"/>
    <s v="093948633"/>
    <s v="VIVIANE CARVALHO DANTAS"/>
    <n v="25712607824"/>
    <d v="1974-12-31T00:00:00"/>
    <n v="51"/>
    <s v="Feminino"/>
    <x v="0"/>
    <s v="SAO PAULO"/>
    <m/>
    <n v="110"/>
    <s v="(11) 958672757"/>
    <s v="CMDP"/>
    <s v="Sim"/>
    <d v="2025-11-25T00:00:00"/>
    <m/>
    <m/>
    <d v="2025-11-25T00:00:00"/>
    <m/>
    <s v="Centro Médico Dom Pedro"/>
    <s v="Emagrecimento093948633"/>
    <x v="1"/>
  </r>
  <r>
    <x v="3"/>
    <x v="8"/>
    <s v="Ativo"/>
    <d v="2026-04-23T00:00:00"/>
    <s v="094578442"/>
    <s v="DOUGLAS MAURO FERNANDES"/>
    <n v="45343197892"/>
    <d v="1997-01-15T00:00:00"/>
    <n v="29"/>
    <s v="Masculino"/>
    <x v="0"/>
    <s v="SAO PAULO"/>
    <m/>
    <n v="380"/>
    <s v="(11) 959033512"/>
    <s v="CMDP"/>
    <s v="Sim"/>
    <d v="2025-10-07T00:00:00"/>
    <m/>
    <m/>
    <d v="2025-10-07T00:00:00"/>
    <m/>
    <s v="Centro Médico Dom Pedro"/>
    <s v="Emagrecimento094578442"/>
    <x v="1"/>
  </r>
  <r>
    <x v="3"/>
    <x v="8"/>
    <s v="Ativo"/>
    <d v="2026-04-23T00:00:00"/>
    <s v="452487684"/>
    <s v="AMANDA SOUSA SANTOS"/>
    <n v="44896494873"/>
    <d v="1995-11-09T00:00:00"/>
    <n v="30"/>
    <s v="Feminino"/>
    <x v="0"/>
    <s v="SAO PAULO"/>
    <m/>
    <n v="300"/>
    <s v="(11) 959496465"/>
    <s v="CMDP"/>
    <s v="Sim"/>
    <d v="2025-10-15T00:00:00"/>
    <m/>
    <m/>
    <d v="2025-10-15T00:00:00"/>
    <m/>
    <s v="Centro Médico Dom Pedro"/>
    <s v="Emagrecimento452487684"/>
    <x v="1"/>
  </r>
  <r>
    <x v="3"/>
    <x v="8"/>
    <s v="Ativo"/>
    <d v="2026-04-23T00:00:00"/>
    <s v="081526853"/>
    <s v="RONEY FROSSARD DE SOUZA SILVA"/>
    <n v="35190681840"/>
    <d v="1986-09-15T00:00:00"/>
    <n v="39"/>
    <s v="Masculino"/>
    <x v="0"/>
    <s v="SAO PAULO"/>
    <m/>
    <n v="50"/>
    <s v="(11) 959630154"/>
    <s v="CMDP"/>
    <s v="Sim"/>
    <d v="2025-11-19T00:00:00"/>
    <m/>
    <m/>
    <d v="2025-11-19T00:00:00"/>
    <m/>
    <s v="Centro Médico Dom Pedro"/>
    <s v="Emagrecimento081526853"/>
    <x v="1"/>
  </r>
  <r>
    <x v="3"/>
    <x v="8"/>
    <s v="Ativo"/>
    <d v="2026-04-23T00:00:00"/>
    <s v="086892701"/>
    <s v="JADE MOTA DA SILVA"/>
    <n v="2019461579"/>
    <d v="1985-03-06T00:00:00"/>
    <n v="41"/>
    <s v="Feminino"/>
    <x v="0"/>
    <s v="BARUERI"/>
    <m/>
    <n v="60"/>
    <s v="(11) 959882356"/>
    <s v="CMDP"/>
    <s v="Sim"/>
    <d v="2026-03-11T00:00:00"/>
    <m/>
    <m/>
    <d v="2026-03-11T00:00:00"/>
    <m/>
    <s v="Centro Médico Dom Pedro"/>
    <s v="Emagrecimento086892701"/>
    <x v="2"/>
  </r>
  <r>
    <x v="3"/>
    <x v="8"/>
    <s v="Ativo"/>
    <d v="2026-04-23T00:00:00"/>
    <s v="095141756"/>
    <s v="PATRICIA BATISTA DE FREITAS"/>
    <n v="26609462801"/>
    <d v="1977-06-21T00:00:00"/>
    <n v="48"/>
    <s v="Feminino"/>
    <x v="0"/>
    <s v="SAO PAULO"/>
    <m/>
    <n v="110"/>
    <s v="(11) 96035-0122"/>
    <s v="CMDP"/>
    <s v="Sim"/>
    <d v="2026-01-22T00:00:00"/>
    <m/>
    <m/>
    <d v="2026-01-22T00:00:00"/>
    <m/>
    <s v="Centro Médico Dom Pedro"/>
    <s v="Emagrecimento095141756"/>
    <x v="4"/>
  </r>
  <r>
    <x v="3"/>
    <x v="8"/>
    <s v="Ativo"/>
    <d v="2026-03-03T00:00:00"/>
    <s v="440919363"/>
    <s v="Vinicius Botyrius Rodrigues Da Silva"/>
    <n v="44346653839"/>
    <d v="1995-06-16T00:00:00"/>
    <n v="30"/>
    <m/>
    <x v="0"/>
    <s v="SAO PAULO"/>
    <m/>
    <n v="600"/>
    <s v="(11) 96067-2065"/>
    <s v="CMDP"/>
    <s v="Sim"/>
    <d v="2026-01-27T00:00:00"/>
    <m/>
    <m/>
    <d v="2026-01-27T00:00:00"/>
    <m/>
    <s v="Unidade Avançada Luz Butantã"/>
    <s v="Emagrecimento440919363"/>
    <x v="4"/>
  </r>
  <r>
    <x v="3"/>
    <x v="8"/>
    <s v="Ativo"/>
    <d v="2026-04-23T00:00:00"/>
    <s v="078859812"/>
    <s v="MARCIA BARROS DE MOURA"/>
    <n v="39186633880"/>
    <d v="1990-05-02T00:00:00"/>
    <n v="36"/>
    <s v="Feminino"/>
    <x v="0"/>
    <s v="SANTO ANDRE"/>
    <m/>
    <n v="60"/>
    <s v="(11) 960795291"/>
    <s v="CMDP"/>
    <s v="Sim"/>
    <d v="2025-11-18T00:00:00"/>
    <m/>
    <m/>
    <d v="2025-11-18T00:00:00"/>
    <m/>
    <s v="Centro Médico Dom Pedro"/>
    <s v="Emagrecimento078859812"/>
    <x v="1"/>
  </r>
  <r>
    <x v="3"/>
    <x v="8"/>
    <s v="Ativo"/>
    <d v="2026-04-23T00:00:00"/>
    <s v="451937538"/>
    <s v="HELEN CAROLINE DE SOUZA OLIVEIRA"/>
    <n v="45233356805"/>
    <d v="2000-06-17T00:00:00"/>
    <n v="25"/>
    <s v="Feminino"/>
    <x v="0"/>
    <s v="SAO PAULO"/>
    <m/>
    <n v="300"/>
    <s v="(11) 961514320"/>
    <s v="CMDP"/>
    <s v="Sim"/>
    <d v="2025-07-08T00:00:00"/>
    <m/>
    <m/>
    <d v="2025-07-08T00:00:00"/>
    <m/>
    <s v="Centro Médico Dom Pedro"/>
    <s v="Emagrecimento451937538"/>
    <x v="1"/>
  </r>
  <r>
    <x v="3"/>
    <x v="8"/>
    <s v="Ativo"/>
    <d v="2026-04-23T00:00:00"/>
    <s v="087204722"/>
    <s v="ALINE JENIFER CUNHA HILARIO SILVA"/>
    <n v="34230010893"/>
    <d v="1985-10-08T00:00:00"/>
    <n v="40"/>
    <s v="Feminino"/>
    <x v="0"/>
    <s v="SAO PAULO"/>
    <m/>
    <n v="60"/>
    <s v="(11) 962127302"/>
    <s v="CMDP"/>
    <s v="Sim"/>
    <d v="2025-09-17T00:00:00"/>
    <m/>
    <m/>
    <d v="2025-09-17T00:00:00"/>
    <m/>
    <s v="Centro Médico Dom Pedro"/>
    <s v="Emagrecimento087204722"/>
    <x v="1"/>
  </r>
  <r>
    <x v="3"/>
    <x v="8"/>
    <s v="Ativo"/>
    <d v="2026-04-23T00:00:00"/>
    <s v="093353228"/>
    <s v="CRISTINA ROCHA FONTES"/>
    <n v="34625519810"/>
    <d v="1984-07-26T00:00:00"/>
    <n v="41"/>
    <s v="Feminino"/>
    <x v="0"/>
    <s v="SAO PAULO"/>
    <m/>
    <n v="450"/>
    <s v="(11) 963048539"/>
    <s v="CMDP"/>
    <s v="Sim"/>
    <d v="2026-02-26T00:00:00"/>
    <m/>
    <m/>
    <d v="2026-02-26T00:00:00"/>
    <m/>
    <s v="Centro Médico Dom Pedro"/>
    <s v="Emagrecimento093353228"/>
    <x v="3"/>
  </r>
  <r>
    <x v="3"/>
    <x v="8"/>
    <s v="Ativo"/>
    <d v="2026-04-23T00:00:00"/>
    <s v="087686562"/>
    <s v="DANILO VALENTE"/>
    <n v="37416591856"/>
    <d v="1989-05-02T00:00:00"/>
    <n v="37"/>
    <s v="Masculino"/>
    <x v="0"/>
    <s v="SAO PAULO"/>
    <m/>
    <n v="60"/>
    <s v="(11) 963329976"/>
    <s v="CMDP"/>
    <s v="Sim"/>
    <d v="2025-11-13T00:00:00"/>
    <m/>
    <m/>
    <d v="2025-11-13T00:00:00"/>
    <m/>
    <s v="Centro Médico Dom Pedro"/>
    <s v="Emagrecimento087686562"/>
    <x v="1"/>
  </r>
  <r>
    <x v="3"/>
    <x v="8"/>
    <s v="Ativo"/>
    <d v="2026-04-23T00:00:00"/>
    <s v="095499137"/>
    <s v="CIBELE PEREIRA DE ARAUJO"/>
    <n v="35327886832"/>
    <d v="1988-08-22T00:00:00"/>
    <n v="37"/>
    <s v="Feminino"/>
    <x v="0"/>
    <s v="SAO PAULO"/>
    <m/>
    <n v="60"/>
    <s v="(11) 963669466"/>
    <s v="CMDP"/>
    <s v="Sim"/>
    <d v="2026-03-18T00:00:00"/>
    <m/>
    <m/>
    <d v="2026-03-18T00:00:00"/>
    <m/>
    <s v="Centro Médico Dom Pedro"/>
    <s v="Emagrecimento095499137"/>
    <x v="2"/>
  </r>
  <r>
    <x v="3"/>
    <x v="8"/>
    <s v="Ativo"/>
    <d v="2026-04-23T00:00:00"/>
    <s v="089533257"/>
    <s v="RODRIGO EDUARDO BEZERRA"/>
    <n v="30890610827"/>
    <d v="1982-06-16T00:00:00"/>
    <n v="43"/>
    <s v="Masculino"/>
    <x v="0"/>
    <s v="TABOAO DA SERRA"/>
    <m/>
    <n v="380"/>
    <s v="(11) 964013036"/>
    <s v="CMDP"/>
    <s v="Sim"/>
    <d v="2025-12-04T00:00:00"/>
    <m/>
    <m/>
    <d v="2025-12-04T00:00:00"/>
    <m/>
    <s v="Centro Médico Dom Pedro"/>
    <s v="Emagrecimento089533257"/>
    <x v="1"/>
  </r>
  <r>
    <x v="3"/>
    <x v="8"/>
    <s v="Ativo"/>
    <d v="2026-03-03T00:00:00"/>
    <s v="092885846"/>
    <s v="Guilherme Aparecido Di Stadio Caldeira"/>
    <n v="39149103806"/>
    <d v="1990-09-25T00:00:00"/>
    <n v="35"/>
    <m/>
    <x v="0"/>
    <s v="SAO PAULO"/>
    <m/>
    <n v="380"/>
    <s v="(11) 96427-3636"/>
    <s v="CMDP"/>
    <s v="Sim"/>
    <d v="2025-10-27T00:00:00"/>
    <m/>
    <m/>
    <d v="2025-10-27T00:00:00"/>
    <m/>
    <s v="Centro Médico Dom Pedro"/>
    <s v="Emagrecimento092885846"/>
    <x v="1"/>
  </r>
  <r>
    <x v="3"/>
    <x v="8"/>
    <s v="Ativo"/>
    <d v="2026-04-23T00:00:00"/>
    <s v="093860867"/>
    <s v="ALINE DE ALCANTARA CHAVES"/>
    <n v="9712227626"/>
    <d v="1995-05-14T00:00:00"/>
    <n v="31"/>
    <s v="Feminino"/>
    <x v="0"/>
    <s v="SAO PAULO"/>
    <m/>
    <n v="60"/>
    <s v="(11) 964519406"/>
    <s v="CMDP"/>
    <s v="Sim"/>
    <d v="2025-08-22T00:00:00"/>
    <m/>
    <m/>
    <d v="2025-08-22T00:00:00"/>
    <m/>
    <s v="Centro Médico Dom Pedro"/>
    <s v="Emagrecimento093860867"/>
    <x v="1"/>
  </r>
  <r>
    <x v="3"/>
    <x v="8"/>
    <s v="Ativo"/>
    <d v="2026-04-23T00:00:00"/>
    <s v="782554954"/>
    <s v="MARCIA DIAS DE MORAES"/>
    <n v="18306326806"/>
    <d v="1973-11-17T00:00:00"/>
    <n v="52"/>
    <s v="Feminino"/>
    <x v="0"/>
    <s v="SAO PAULO"/>
    <m/>
    <n v="400"/>
    <s v="(11) 964614931"/>
    <s v="CMDP"/>
    <s v="Sim"/>
    <d v="2026-03-10T00:00:00"/>
    <m/>
    <m/>
    <d v="2026-03-10T00:00:00"/>
    <m/>
    <s v="Centro Médico Dom Pedro"/>
    <s v="Emagrecimento782554954"/>
    <x v="2"/>
  </r>
  <r>
    <x v="3"/>
    <x v="8"/>
    <s v="Ativo"/>
    <d v="2026-04-23T00:00:00"/>
    <s v="088187987"/>
    <s v="BARBARA CIANCI RAMOS"/>
    <n v="37144566865"/>
    <d v="1988-07-26T00:00:00"/>
    <n v="37"/>
    <s v="Feminino"/>
    <x v="0"/>
    <s v="SAO PAULO"/>
    <m/>
    <n v="400"/>
    <s v="(11) 965262266"/>
    <s v="CMDP"/>
    <s v="Sim"/>
    <d v="2025-10-27T00:00:00"/>
    <m/>
    <m/>
    <d v="2025-10-27T00:00:00"/>
    <m/>
    <s v="Centro Médico Dom Pedro"/>
    <s v="Emagrecimento088187987"/>
    <x v="1"/>
  </r>
  <r>
    <x v="3"/>
    <x v="8"/>
    <s v="Ativo"/>
    <d v="2026-04-23T00:00:00"/>
    <s v="906455146"/>
    <s v="DEISE CABRAL DA SILVA"/>
    <n v="35971464817"/>
    <d v="1988-05-16T00:00:00"/>
    <n v="38"/>
    <s v="Feminino"/>
    <x v="0"/>
    <s v="CARAPICUIBA"/>
    <m/>
    <n v="400"/>
    <s v="(11) 965422275"/>
    <s v="CMDP"/>
    <s v="Sim"/>
    <d v="2025-11-27T00:00:00"/>
    <m/>
    <m/>
    <d v="2025-11-27T00:00:00"/>
    <m/>
    <s v="Centro Médico Dom Pedro"/>
    <s v="Emagrecimento906455146"/>
    <x v="1"/>
  </r>
  <r>
    <x v="3"/>
    <x v="8"/>
    <s v="Ativo"/>
    <d v="2026-04-23T00:00:00"/>
    <s v="089296138"/>
    <s v="ALESSANDRA RIBEIRO ANDREOZI"/>
    <n v="31489025804"/>
    <d v="1984-11-16T00:00:00"/>
    <n v="41"/>
    <s v="Feminino"/>
    <x v="0"/>
    <s v="SAO PAULO"/>
    <m/>
    <n v="750"/>
    <s v="(11) 966363011"/>
    <s v="CMDP"/>
    <s v="Sim"/>
    <d v="2026-01-13T00:00:00"/>
    <m/>
    <m/>
    <d v="2026-01-13T00:00:00"/>
    <m/>
    <s v="Centro Médico Dom Pedro"/>
    <s v="Emagrecimento089296138"/>
    <x v="4"/>
  </r>
  <r>
    <x v="3"/>
    <x v="8"/>
    <s v="Ativo"/>
    <d v="2026-04-23T00:00:00"/>
    <s v="092643667"/>
    <s v="RENATO APARECIDO MORAIS"/>
    <n v="29816730847"/>
    <d v="1981-02-20T00:00:00"/>
    <n v="45"/>
    <s v="Masculino"/>
    <x v="0"/>
    <s v="SAO PAULO"/>
    <m/>
    <n v="380"/>
    <s v="(11) 966658039"/>
    <s v="CMDP"/>
    <s v="Sim"/>
    <d v="2025-10-14T00:00:00"/>
    <m/>
    <m/>
    <d v="2025-10-14T00:00:00"/>
    <m/>
    <s v="Centro Médico Dom Pedro"/>
    <s v="Emagrecimento092643667"/>
    <x v="1"/>
  </r>
  <r>
    <x v="3"/>
    <x v="8"/>
    <s v="Ativo"/>
    <d v="2026-04-23T00:00:00"/>
    <s v="076515814"/>
    <s v="JULIANA VALERIO NISTAL"/>
    <n v="35686753822"/>
    <d v="1984-09-27T00:00:00"/>
    <n v="41"/>
    <s v="Feminino"/>
    <x v="0"/>
    <s v="SAO PAULO"/>
    <m/>
    <n v="50"/>
    <s v="(11) 967000798"/>
    <s v="CMDP"/>
    <s v="Sim"/>
    <d v="2025-11-19T00:00:00"/>
    <m/>
    <m/>
    <d v="2025-11-19T00:00:00"/>
    <m/>
    <s v="Centro Médico Dom Pedro"/>
    <s v="Emagrecimento076515814"/>
    <x v="1"/>
  </r>
  <r>
    <x v="3"/>
    <x v="8"/>
    <s v="Ativo"/>
    <d v="2026-04-23T00:00:00"/>
    <s v="096108456"/>
    <s v="LETICIA CEBIM DELA CROCE"/>
    <n v="50075710838"/>
    <d v="2001-10-04T00:00:00"/>
    <n v="24"/>
    <s v="Feminino"/>
    <x v="0"/>
    <s v="SANTO ANDRE"/>
    <m/>
    <n v="60"/>
    <s v="(11) 967286613"/>
    <s v="CMDP"/>
    <s v="Sim"/>
    <d v="2026-01-08T00:00:00"/>
    <m/>
    <m/>
    <d v="2026-01-08T00:00:00"/>
    <m/>
    <s v="Centro Médico Dom Pedro"/>
    <s v="Emagrecimento096108456"/>
    <x v="4"/>
  </r>
  <r>
    <x v="3"/>
    <x v="8"/>
    <s v="Ativo"/>
    <d v="2026-04-23T00:00:00"/>
    <s v="087342808"/>
    <s v="ALINE LUCENA DA SILVA"/>
    <n v="37118316806"/>
    <d v="1989-02-22T00:00:00"/>
    <n v="37"/>
    <s v="Feminino"/>
    <x v="0"/>
    <s v="SAO PAULO"/>
    <m/>
    <n v="500"/>
    <s v="(11) 968024619"/>
    <s v="CMDP"/>
    <s v="Sim"/>
    <d v="2025-10-28T00:00:00"/>
    <m/>
    <m/>
    <d v="2025-10-28T00:00:00"/>
    <m/>
    <s v="Centro Médico Dom Pedro"/>
    <s v="Emagrecimento087342808"/>
    <x v="1"/>
  </r>
  <r>
    <x v="3"/>
    <x v="8"/>
    <s v="Ativo"/>
    <d v="2026-04-23T00:00:00"/>
    <s v="450625150"/>
    <s v="MARLI ALVES DA ROCHA MELO"/>
    <n v="12804418871"/>
    <d v="1968-11-30T00:00:00"/>
    <n v="57"/>
    <s v="Feminino"/>
    <x v="0"/>
    <s v="SAO PAULO"/>
    <m/>
    <n v="300"/>
    <s v="(11) 968612383"/>
    <s v="CMDP"/>
    <s v="Sim"/>
    <d v="2025-10-09T00:00:00"/>
    <m/>
    <m/>
    <d v="2025-10-09T00:00:00"/>
    <m/>
    <s v="Centro Médico Dom Pedro"/>
    <s v="Emagrecimento450625150"/>
    <x v="1"/>
  </r>
  <r>
    <x v="3"/>
    <x v="8"/>
    <s v="Ativo"/>
    <d v="2026-04-23T00:00:00"/>
    <s v="094549265"/>
    <s v="JULIANA ALVES DOS SANTOS NUNES"/>
    <n v="32475229802"/>
    <d v="1985-06-01T00:00:00"/>
    <n v="40"/>
    <s v="Feminino"/>
    <x v="0"/>
    <s v="SAO PAULO"/>
    <m/>
    <n v="60"/>
    <s v="(11) 96954178 (11) 969541783   "/>
    <s v="CMDP"/>
    <s v="Sim"/>
    <d v="2025-08-15T00:00:00"/>
    <m/>
    <m/>
    <d v="2025-08-15T00:00:00"/>
    <m/>
    <s v="Centro Médico Dom Pedro"/>
    <s v="Emagrecimento094549265"/>
    <x v="1"/>
  </r>
  <r>
    <x v="3"/>
    <x v="8"/>
    <s v="Ativo"/>
    <d v="2026-04-23T00:00:00"/>
    <s v="095313372"/>
    <s v="DANIELLA DE OLIVEIRA MACHADO RAMOS"/>
    <n v="39212595847"/>
    <d v="1990-07-28T00:00:00"/>
    <n v="35"/>
    <s v="Feminino"/>
    <x v="0"/>
    <s v="SAO PAULO"/>
    <m/>
    <n v="60"/>
    <s v="(11) 969804795"/>
    <s v="CMDP"/>
    <s v="Sim"/>
    <d v="2025-09-25T00:00:00"/>
    <m/>
    <m/>
    <d v="2025-09-25T00:00:00"/>
    <m/>
    <s v="Centro Médico Dom Pedro"/>
    <s v="Emagrecimento095313372"/>
    <x v="1"/>
  </r>
  <r>
    <x v="6"/>
    <x v="8"/>
    <s v="Ativo"/>
    <d v="2026-04-22T00:00:00"/>
    <s v="081717044"/>
    <s v="JULIA PUPPO FRANCISCHELLI"/>
    <n v="51921272899"/>
    <d v="2002-10-07T00:00:00"/>
    <n v="23"/>
    <s v="F"/>
    <x v="0"/>
    <s v="SAO PAULO"/>
    <m/>
    <n v="40"/>
    <s v="(11) 97015-1888"/>
    <s v="CMDP"/>
    <s v="Sim"/>
    <d v="2026-03-02T00:00:00"/>
    <m/>
    <m/>
    <d v="2026-03-02T00:00:00"/>
    <m/>
    <m/>
    <s v="Emagrecimento081717044"/>
    <x v="2"/>
  </r>
  <r>
    <x v="3"/>
    <x v="8"/>
    <s v="Ativo"/>
    <d v="2026-03-03T00:00:00"/>
    <s v="094974472"/>
    <s v="Bruna Oliveira Souza"/>
    <n v="41052499830"/>
    <d v="1992-06-07T00:00:00"/>
    <n v="33"/>
    <m/>
    <x v="0"/>
    <s v="SAO PAULO"/>
    <m/>
    <n v="380"/>
    <s v="(11) 97033-2332"/>
    <s v="CMDP"/>
    <s v="Sim"/>
    <d v="2026-01-19T00:00:00"/>
    <m/>
    <m/>
    <d v="2026-01-19T00:00:00"/>
    <m/>
    <s v="Centro Médico Dom Pedro"/>
    <s v="Emagrecimento094974472"/>
    <x v="4"/>
  </r>
  <r>
    <x v="3"/>
    <x v="8"/>
    <s v="Ativo"/>
    <d v="2026-04-23T00:00:00"/>
    <s v="094117595"/>
    <s v="PATRICIA VARELA GONZALEZ"/>
    <n v="36390329857"/>
    <d v="1977-10-30T00:00:00"/>
    <n v="48"/>
    <s v="Feminino"/>
    <x v="0"/>
    <s v="SAO PAULO"/>
    <m/>
    <n v="450"/>
    <s v="(11) 970442557"/>
    <s v="CMDP"/>
    <s v="Sim"/>
    <d v="2026-01-26T00:00:00"/>
    <m/>
    <m/>
    <d v="2026-01-26T00:00:00"/>
    <m/>
    <s v="Centro Médico Dom Pedro"/>
    <s v="Emagrecimento094117595"/>
    <x v="4"/>
  </r>
  <r>
    <x v="3"/>
    <x v="8"/>
    <s v="Ativo"/>
    <d v="2026-04-23T00:00:00"/>
    <s v="094252676"/>
    <s v="JHONNY PATRICK LEITE"/>
    <n v="46842912865"/>
    <d v="1997-08-24T00:00:00"/>
    <n v="28"/>
    <s v="Masculino"/>
    <x v="0"/>
    <s v="GUARULHOS"/>
    <m/>
    <n v="580"/>
    <s v="(11) 971044865"/>
    <s v="CMDP"/>
    <s v="Sim"/>
    <d v="2026-02-10T00:00:00"/>
    <m/>
    <m/>
    <d v="2026-02-10T00:00:00"/>
    <m/>
    <s v="Centro Médico Dom Pedro"/>
    <s v="Emagrecimento094252676"/>
    <x v="3"/>
  </r>
  <r>
    <x v="3"/>
    <x v="8"/>
    <s v="Ativo"/>
    <d v="2026-04-23T00:00:00"/>
    <s v="094288710"/>
    <s v="LENITA CARINA AGNOLETTO"/>
    <n v="25163127845"/>
    <d v="1975-03-15T00:00:00"/>
    <n v="51"/>
    <s v="Feminino"/>
    <x v="0"/>
    <s v="SAO PAULO"/>
    <m/>
    <n v="60"/>
    <s v="(11) 971320453"/>
    <s v="CMDP"/>
    <s v="Sim"/>
    <d v="2026-03-09T00:00:00"/>
    <m/>
    <m/>
    <d v="2026-03-09T00:00:00"/>
    <m/>
    <s v="Centro Médico Dom Pedro"/>
    <s v="Emagrecimento094288710"/>
    <x v="2"/>
  </r>
  <r>
    <x v="3"/>
    <x v="8"/>
    <s v="Ativo"/>
    <d v="2026-04-23T00:00:00"/>
    <s v="082304763"/>
    <s v="ERIC RODRIGUES GOTO"/>
    <n v="29192003800"/>
    <d v="1975-04-10T00:00:00"/>
    <n v="51"/>
    <s v="Masculino"/>
    <x v="0"/>
    <s v="SAO PAULO"/>
    <m/>
    <n v="60"/>
    <s v="(11) 971346676"/>
    <s v="CMDP"/>
    <s v="Sim"/>
    <d v="2025-12-19T00:00:00"/>
    <m/>
    <m/>
    <d v="2025-12-19T00:00:00"/>
    <m/>
    <s v="Centro Médico Dom Pedro"/>
    <s v="Emagrecimento082304763"/>
    <x v="1"/>
  </r>
  <r>
    <x v="3"/>
    <x v="8"/>
    <s v="Ativo"/>
    <d v="2026-04-23T00:00:00"/>
    <s v="089984142"/>
    <s v="MAISA DA CRUZ OLIVEIRA"/>
    <n v="48557902816"/>
    <d v="2004-06-04T00:00:00"/>
    <n v="21"/>
    <s v="Feminino"/>
    <x v="0"/>
    <s v="VARZEA PAULISTA"/>
    <m/>
    <n v="60"/>
    <s v="(11) 971470727"/>
    <s v="CMDP"/>
    <s v="Sim"/>
    <d v="2026-02-02T00:00:00"/>
    <m/>
    <m/>
    <d v="2026-02-02T00:00:00"/>
    <m/>
    <s v="Centro Médico Dom Pedro"/>
    <s v="Emagrecimento089984142"/>
    <x v="3"/>
  </r>
  <r>
    <x v="3"/>
    <x v="8"/>
    <s v="Ativo"/>
    <d v="2026-04-23T00:00:00"/>
    <s v="451935039"/>
    <s v="RITA DANIELA FERREIRA"/>
    <n v="27025840807"/>
    <d v="1977-01-01T00:00:00"/>
    <n v="49"/>
    <s v="Feminino"/>
    <x v="0"/>
    <s v="SAO PAULO"/>
    <m/>
    <n v="400"/>
    <s v="(11) 971928310"/>
    <s v="CMDP"/>
    <s v="Sim"/>
    <d v="2026-02-13T00:00:00"/>
    <m/>
    <m/>
    <d v="2026-02-13T00:00:00"/>
    <m/>
    <s v="Centro Médico Dom Pedro"/>
    <s v="Emagrecimento451935039"/>
    <x v="3"/>
  </r>
  <r>
    <x v="3"/>
    <x v="8"/>
    <s v="Ativo"/>
    <d v="2026-03-03T00:00:00"/>
    <s v="072287930"/>
    <s v="Angelita Pinheiro Da Silva"/>
    <n v="21320040802"/>
    <d v="1976-02-24T00:00:00"/>
    <n v="50"/>
    <m/>
    <x v="0"/>
    <s v="CARAPICUIBA"/>
    <m/>
    <n v="600"/>
    <s v="(11) 97225-2092"/>
    <s v="CMDP"/>
    <s v="Sim"/>
    <d v="2026-02-03T00:00:00"/>
    <m/>
    <m/>
    <d v="2026-02-03T00:00:00"/>
    <m/>
    <s v="Amil Espaço Saúde - Osasco"/>
    <s v="Emagrecimento072287930"/>
    <x v="3"/>
  </r>
  <r>
    <x v="3"/>
    <x v="8"/>
    <s v="Ativo"/>
    <d v="2026-04-23T00:00:00"/>
    <s v="080909500"/>
    <s v="PAMELA INGRID SANTOS VALENCIO ARAUJO"/>
    <n v="36590438854"/>
    <d v="1989-10-27T00:00:00"/>
    <n v="36"/>
    <s v="Feminino"/>
    <x v="0"/>
    <s v="GUARULHOS"/>
    <m/>
    <n v="60"/>
    <s v="(11) 97332-6436"/>
    <s v="CMDP"/>
    <s v="Sim"/>
    <d v="2025-07-10T00:00:00"/>
    <m/>
    <m/>
    <d v="2025-07-10T00:00:00"/>
    <m/>
    <s v="Centro Médico Dom Pedro"/>
    <s v="Emagrecimento080909500"/>
    <x v="1"/>
  </r>
  <r>
    <x v="3"/>
    <x v="8"/>
    <s v="Ativo"/>
    <d v="2026-04-23T00:00:00"/>
    <s v="094549777"/>
    <s v="ADRIANO FERREIRA DE FREITAS"/>
    <n v="29615269816"/>
    <d v="1977-08-17T00:00:00"/>
    <n v="48"/>
    <s v="Masculino"/>
    <x v="0"/>
    <s v="SAO PAULO"/>
    <m/>
    <n v="110"/>
    <s v="(11) 973617890"/>
    <s v="CMDP"/>
    <s v="Sim"/>
    <d v="2025-12-05T00:00:00"/>
    <m/>
    <m/>
    <d v="2025-12-05T00:00:00"/>
    <m/>
    <s v="Centro Médico Dom Pedro"/>
    <s v="Emagrecimento094549777"/>
    <x v="1"/>
  </r>
  <r>
    <x v="3"/>
    <x v="8"/>
    <s v="Ativo"/>
    <d v="2026-04-23T00:00:00"/>
    <s v="081758646"/>
    <s v="FABIO PINTO BARBOSA"/>
    <n v="26201355839"/>
    <d v="1977-01-17T00:00:00"/>
    <n v="49"/>
    <s v="Masculino"/>
    <x v="0"/>
    <s v="GUARULHOS"/>
    <m/>
    <n v="60"/>
    <s v="(11) 973706139"/>
    <s v="CMDP"/>
    <s v="Sim"/>
    <d v="2026-01-16T00:00:00"/>
    <m/>
    <m/>
    <d v="2026-01-16T00:00:00"/>
    <m/>
    <s v="Centro Médico Dom Pedro"/>
    <s v="Emagrecimento081758646"/>
    <x v="4"/>
  </r>
  <r>
    <x v="3"/>
    <x v="8"/>
    <s v="Ativo"/>
    <d v="2026-04-23T00:00:00"/>
    <s v="093987021"/>
    <s v="CAMILA OLIVEIRA DA CONCEICAO"/>
    <n v="37859078856"/>
    <d v="1989-12-24T00:00:00"/>
    <n v="36"/>
    <s v="Feminino"/>
    <x v="0"/>
    <s v="OSASCO"/>
    <m/>
    <n v="60"/>
    <s v="(11) 97472097 (11) 974720973   "/>
    <s v="CMDP"/>
    <s v="Sim"/>
    <d v="2025-07-25T00:00:00"/>
    <m/>
    <m/>
    <d v="2025-07-25T00:00:00"/>
    <m/>
    <s v="Centro Médico Dom Pedro"/>
    <s v="Emagrecimento093987021"/>
    <x v="1"/>
  </r>
  <r>
    <x v="3"/>
    <x v="8"/>
    <s v="Ativo"/>
    <d v="2026-04-23T00:00:00"/>
    <s v="093796263"/>
    <s v="TATIANA BORSARI DE SOUZA"/>
    <n v="26507408840"/>
    <d v="1977-02-26T00:00:00"/>
    <n v="49"/>
    <s v="Feminino"/>
    <x v="0"/>
    <s v="SAO PAULO"/>
    <m/>
    <n v="60"/>
    <s v="(11) 975734569"/>
    <s v="CMDP"/>
    <s v="Sim"/>
    <d v="2025-12-04T00:00:00"/>
    <m/>
    <m/>
    <d v="2025-12-04T00:00:00"/>
    <m/>
    <s v="Centro Médico Dom Pedro"/>
    <s v="Emagrecimento093796263"/>
    <x v="1"/>
  </r>
  <r>
    <x v="3"/>
    <x v="8"/>
    <s v="Ativo"/>
    <d v="2026-04-23T00:00:00"/>
    <s v="094025474"/>
    <s v="JULIANE APARECIDA DA SILVA"/>
    <n v="38398233826"/>
    <d v="1991-02-09T00:00:00"/>
    <n v="35"/>
    <s v="Feminino"/>
    <x v="0"/>
    <s v="SAO PAULO"/>
    <m/>
    <n v="110"/>
    <s v="(11) 976110052"/>
    <s v="CMDP"/>
    <s v="Sim"/>
    <d v="2025-12-18T00:00:00"/>
    <m/>
    <m/>
    <d v="2025-12-18T00:00:00"/>
    <m/>
    <s v="Centro Médico Dom Pedro"/>
    <s v="Emagrecimento094025474"/>
    <x v="1"/>
  </r>
  <r>
    <x v="3"/>
    <x v="8"/>
    <s v="Ativo"/>
    <d v="2026-04-23T00:00:00"/>
    <s v="937149675"/>
    <s v="LEONICE OLIVEIRA DE ARAUJO"/>
    <n v="6450264845"/>
    <d v="1956-01-08T00:00:00"/>
    <n v="70"/>
    <s v="Feminino"/>
    <x v="0"/>
    <s v="SAO PAULO"/>
    <m/>
    <n v="400"/>
    <s v="(11) 976367888"/>
    <s v="CMDP"/>
    <s v="Sim"/>
    <d v="2026-02-25T00:00:00"/>
    <m/>
    <m/>
    <d v="2026-02-25T00:00:00"/>
    <m/>
    <s v="Centro Médico Dom Pedro"/>
    <s v="Emagrecimento937149675"/>
    <x v="3"/>
  </r>
  <r>
    <x v="3"/>
    <x v="8"/>
    <s v="Ativo"/>
    <d v="2026-04-23T00:00:00"/>
    <s v="422135160"/>
    <s v="SANDRA MARIA ARMESTO"/>
    <n v="16541967890"/>
    <d v="1956-11-03T00:00:00"/>
    <n v="69"/>
    <s v="Feminino"/>
    <x v="0"/>
    <s v="SAO PAULO"/>
    <m/>
    <n v="400"/>
    <s v="(11) 976816144"/>
    <s v="CMDP"/>
    <s v="Sim"/>
    <d v="2025-11-04T00:00:00"/>
    <m/>
    <m/>
    <d v="2025-11-04T00:00:00"/>
    <m/>
    <s v="Centro Médico Dom Pedro"/>
    <s v="Emagrecimento422135160"/>
    <x v="1"/>
  </r>
  <r>
    <x v="3"/>
    <x v="8"/>
    <s v="Ativo"/>
    <d v="2026-04-23T00:00:00"/>
    <s v="096476863"/>
    <s v="HENRIQUE BUENO"/>
    <n v="13806723842"/>
    <d v="1970-09-07T00:00:00"/>
    <n v="55"/>
    <s v="Masculino"/>
    <x v="0"/>
    <s v="MAIRIPORA"/>
    <m/>
    <n v="450"/>
    <s v="(11) 978931011"/>
    <s v="CMDP"/>
    <s v="Sim"/>
    <d v="2026-02-18T00:00:00"/>
    <m/>
    <m/>
    <d v="2026-02-18T00:00:00"/>
    <m/>
    <s v="Centro Médico Dom Pedro"/>
    <s v="Emagrecimento096476863"/>
    <x v="3"/>
  </r>
  <r>
    <x v="3"/>
    <x v="8"/>
    <s v="Ativo"/>
    <d v="2026-04-23T00:00:00"/>
    <s v="094780405"/>
    <s v="MARIANE CAMILA BORGES DE ARAUJO"/>
    <n v="47353248874"/>
    <d v="1999-12-22T00:00:00"/>
    <n v="26"/>
    <s v="Feminino"/>
    <x v="0"/>
    <s v="SAO PAULO"/>
    <m/>
    <n v="60"/>
    <s v="(11) 979916770"/>
    <s v="CMDP"/>
    <s v="Sim"/>
    <d v="2025-12-16T00:00:00"/>
    <m/>
    <m/>
    <d v="2025-12-16T00:00:00"/>
    <m/>
    <s v="Centro Médico Dom Pedro"/>
    <s v="Emagrecimento094780405"/>
    <x v="1"/>
  </r>
  <r>
    <x v="3"/>
    <x v="8"/>
    <s v="Ativo"/>
    <d v="2026-04-23T00:00:00"/>
    <s v="094391821"/>
    <s v="VIVIAN GOLDONI MEDINA"/>
    <n v="31601658842"/>
    <d v="1983-04-13T00:00:00"/>
    <n v="43"/>
    <s v="Feminino"/>
    <x v="0"/>
    <s v="SAO PAULO"/>
    <m/>
    <n v="60"/>
    <s v="(11) 98037186 (11) 980371860   "/>
    <s v="CMDP"/>
    <s v="Sim"/>
    <d v="2025-09-19T00:00:00"/>
    <m/>
    <m/>
    <d v="2025-09-19T00:00:00"/>
    <m/>
    <s v="Centro Médico Dom Pedro"/>
    <s v="Emagrecimento094391821"/>
    <x v="1"/>
  </r>
  <r>
    <x v="3"/>
    <x v="8"/>
    <s v="Ativo"/>
    <d v="2026-04-23T00:00:00"/>
    <s v="078911167"/>
    <s v="SANDRA CASSIA ENCINAS CHELI"/>
    <n v="12594257893"/>
    <d v="1969-12-18T00:00:00"/>
    <n v="56"/>
    <s v="Feminino"/>
    <x v="0"/>
    <s v="SAO PAULO"/>
    <m/>
    <n v="380"/>
    <s v="(11) 98058-5045"/>
    <s v="CMDP"/>
    <s v="Sim"/>
    <d v="2025-08-08T00:00:00"/>
    <m/>
    <m/>
    <d v="2025-08-08T00:00:00"/>
    <m/>
    <s v="Centro Médico Dom Pedro"/>
    <s v="Emagrecimento078911167"/>
    <x v="1"/>
  </r>
  <r>
    <x v="3"/>
    <x v="8"/>
    <s v="Ativo"/>
    <d v="2026-04-23T00:00:00"/>
    <s v="076137738"/>
    <s v="ANDREIA MARIA DA SILVA MELO"/>
    <n v="36851146894"/>
    <d v="1987-08-11T00:00:00"/>
    <n v="38"/>
    <s v="Feminino"/>
    <x v="0"/>
    <s v="SAO PAULO"/>
    <m/>
    <n v="50"/>
    <s v="(11) 981184349"/>
    <s v="CMDP"/>
    <s v="Sim"/>
    <d v="2025-09-26T00:00:00"/>
    <m/>
    <m/>
    <d v="2025-09-26T00:00:00"/>
    <m/>
    <s v="Centro Médico Dom Pedro"/>
    <s v="Emagrecimento076137738"/>
    <x v="1"/>
  </r>
  <r>
    <x v="3"/>
    <x v="8"/>
    <s v="Ativo"/>
    <d v="2026-04-23T00:00:00"/>
    <s v="094124323"/>
    <s v="GIOVANNA TAMILY CREMONEZE"/>
    <n v="50881284874"/>
    <d v="2000-09-02T00:00:00"/>
    <n v="25"/>
    <s v="Feminino"/>
    <x v="0"/>
    <s v="SAO PAULO"/>
    <m/>
    <n v="60"/>
    <s v="(11) 981325744"/>
    <s v="CMDP"/>
    <s v="Sim"/>
    <d v="2025-11-17T00:00:00"/>
    <m/>
    <m/>
    <d v="2025-11-17T00:00:00"/>
    <m/>
    <s v="Centro Médico Dom Pedro"/>
    <s v="Emagrecimento094124323"/>
    <x v="1"/>
  </r>
  <r>
    <x v="3"/>
    <x v="8"/>
    <s v="Ativo"/>
    <d v="2026-04-23T00:00:00"/>
    <s v="094442329"/>
    <s v="CRISTIANE SOARES RIBEIRO BATISTA CARDOSO"/>
    <n v="34982859809"/>
    <d v="1987-09-18T00:00:00"/>
    <n v="38"/>
    <s v="Feminino"/>
    <x v="0"/>
    <s v="SAO PAULO"/>
    <m/>
    <n v="60"/>
    <s v="(11) 98140-2071"/>
    <s v="CMDP"/>
    <s v="Sim"/>
    <d v="2025-06-25T00:00:00"/>
    <m/>
    <m/>
    <d v="2025-06-25T00:00:00"/>
    <m/>
    <s v="Centro Médico Dom Pedro"/>
    <s v="Emagrecimento094442329"/>
    <x v="1"/>
  </r>
  <r>
    <x v="3"/>
    <x v="8"/>
    <s v="Ativo"/>
    <d v="2026-04-23T00:00:00"/>
    <s v="095531643"/>
    <s v="AMANDA CONCEICAO DOS REIS"/>
    <n v="44098788837"/>
    <d v="2001-08-03T00:00:00"/>
    <n v="24"/>
    <s v="Feminino"/>
    <x v="0"/>
    <s v="SAO PAULO"/>
    <m/>
    <n v="60"/>
    <s v="(11) 981443785"/>
    <s v="CMDP"/>
    <s v="Sim"/>
    <d v="2025-12-04T00:00:00"/>
    <m/>
    <m/>
    <d v="2025-12-04T00:00:00"/>
    <m/>
    <s v="Centro Médico Dom Pedro"/>
    <s v="Emagrecimento095531643"/>
    <x v="1"/>
  </r>
  <r>
    <x v="3"/>
    <x v="8"/>
    <s v="Ativo"/>
    <d v="2026-04-23T00:00:00"/>
    <s v="819634107"/>
    <s v="ANA PAULA MALAQUIAS GENEROZO"/>
    <n v="29212277896"/>
    <d v="1982-09-18T00:00:00"/>
    <n v="43"/>
    <s v="Feminino"/>
    <x v="0"/>
    <s v="SAO PAULO"/>
    <m/>
    <n v="400"/>
    <s v="(11) 981696700"/>
    <s v="CMDP"/>
    <s v="Sim"/>
    <d v="2025-11-12T00:00:00"/>
    <m/>
    <m/>
    <d v="2025-11-12T00:00:00"/>
    <m/>
    <s v="Centro Médico Dom Pedro"/>
    <s v="Emagrecimento819634107"/>
    <x v="1"/>
  </r>
  <r>
    <x v="3"/>
    <x v="8"/>
    <s v="Ativo"/>
    <d v="2026-04-23T00:00:00"/>
    <s v="086461400"/>
    <s v="VALERIA CAZELOTO SOTO"/>
    <n v="21368544886"/>
    <d v="1978-08-08T00:00:00"/>
    <n v="47"/>
    <s v="Feminino"/>
    <x v="0"/>
    <s v="VARGEM GRANDE PAULISTA"/>
    <m/>
    <n v="60"/>
    <s v="(11) 98218-3505 "/>
    <s v="CMDP"/>
    <s v="Sim"/>
    <d v="2025-08-07T00:00:00"/>
    <m/>
    <m/>
    <d v="2025-08-07T00:00:00"/>
    <m/>
    <s v="Centro Médico Dom Pedro"/>
    <s v="Emagrecimento086461400"/>
    <x v="1"/>
  </r>
  <r>
    <x v="3"/>
    <x v="8"/>
    <s v="Ativo"/>
    <d v="2026-04-23T00:00:00"/>
    <s v="087712729"/>
    <s v="CRISTIANE PEREIRA DO NASCIMENTO"/>
    <n v="30306090813"/>
    <d v="1980-04-28T00:00:00"/>
    <n v="46"/>
    <s v="Feminino"/>
    <x v="0"/>
    <s v="SAO PAULO"/>
    <m/>
    <n v="60"/>
    <s v="(11) 983049076"/>
    <s v="CMDP"/>
    <s v="Sim"/>
    <d v="2025-09-26T00:00:00"/>
    <m/>
    <m/>
    <d v="2025-09-26T00:00:00"/>
    <m/>
    <s v="Centro Médico Dom Pedro"/>
    <s v="Emagrecimento087712729"/>
    <x v="1"/>
  </r>
  <r>
    <x v="3"/>
    <x v="8"/>
    <s v="Ativo"/>
    <d v="2026-04-23T00:00:00"/>
    <s v="086175177"/>
    <s v="MAYARA DOS SANTOS ALMEIDA"/>
    <n v="37585094833"/>
    <d v="1990-01-18T00:00:00"/>
    <n v="36"/>
    <s v="Feminino"/>
    <x v="0"/>
    <s v="SAO PAULO"/>
    <m/>
    <n v="380"/>
    <s v="(11) 983275862"/>
    <s v="CMDP"/>
    <s v="Sim"/>
    <d v="2025-12-16T00:00:00"/>
    <m/>
    <m/>
    <d v="2025-12-16T00:00:00"/>
    <m/>
    <s v="Centro Médico Dom Pedro"/>
    <s v="Emagrecimento086175177"/>
    <x v="1"/>
  </r>
  <r>
    <x v="3"/>
    <x v="8"/>
    <s v="Ativo"/>
    <d v="2026-04-23T00:00:00"/>
    <s v="087899119"/>
    <s v="ERIKA SOARES DE SOUSA"/>
    <n v="31985288877"/>
    <d v="1984-06-15T00:00:00"/>
    <n v="41"/>
    <s v="Feminino"/>
    <x v="0"/>
    <s v="ITAPECERICA DA SERRA"/>
    <m/>
    <n v="380"/>
    <s v="(11) 983343861"/>
    <s v="CMDP"/>
    <s v="Sim"/>
    <d v="2026-03-12T00:00:00"/>
    <m/>
    <m/>
    <d v="2026-03-12T00:00:00"/>
    <m/>
    <s v="Centro Médico Dom Pedro"/>
    <s v="Emagrecimento087899119"/>
    <x v="2"/>
  </r>
  <r>
    <x v="3"/>
    <x v="8"/>
    <s v="Ativo"/>
    <d v="2026-04-23T00:00:00"/>
    <s v="094822863"/>
    <s v="FLAVIO HENRIQUE DA SILVA"/>
    <n v="46563780890"/>
    <d v="1998-03-09T00:00:00"/>
    <n v="28"/>
    <s v="Masculino"/>
    <x v="0"/>
    <s v="SANTO ANDRE"/>
    <m/>
    <n v="60"/>
    <s v="(11) 984266398"/>
    <s v="CMDP"/>
    <s v="Sim"/>
    <d v="2025-12-16T00:00:00"/>
    <m/>
    <m/>
    <d v="2025-12-16T00:00:00"/>
    <m/>
    <s v="Centro Médico Dom Pedro"/>
    <s v="Emagrecimento094822863"/>
    <x v="1"/>
  </r>
  <r>
    <x v="3"/>
    <x v="8"/>
    <s v="Ativo"/>
    <d v="2026-04-23T00:00:00"/>
    <s v="819684260"/>
    <s v="LUCAS SOUZA RODRIGUES"/>
    <n v="43430159806"/>
    <d v="1996-10-16T00:00:00"/>
    <n v="29"/>
    <s v="Masculino"/>
    <x v="0"/>
    <s v="SAO PAULO"/>
    <m/>
    <n v="100"/>
    <s v="(11) 98449-9525"/>
    <s v="CMDP"/>
    <s v="Sim"/>
    <d v="2025-10-08T00:00:00"/>
    <m/>
    <m/>
    <d v="2025-10-08T00:00:00"/>
    <m/>
    <s v="Centro Médico Dom Pedro"/>
    <s v="Emagrecimento819684260"/>
    <x v="1"/>
  </r>
  <r>
    <x v="3"/>
    <x v="8"/>
    <s v="Ativo"/>
    <d v="2026-04-23T00:00:00"/>
    <s v="088380344"/>
    <s v="ENIVALDA ALVES DA SILVA PINA"/>
    <n v="11206737808"/>
    <d v="1969-08-13T00:00:00"/>
    <n v="56"/>
    <s v="Feminino"/>
    <x v="0"/>
    <s v="SAO PAULO"/>
    <m/>
    <n v="380"/>
    <s v="(11) 984518164"/>
    <s v="CMDP"/>
    <s v="Sim"/>
    <d v="2026-02-10T00:00:00"/>
    <m/>
    <m/>
    <d v="2026-02-10T00:00:00"/>
    <m/>
    <s v="Centro Médico Dom Pedro"/>
    <s v="Emagrecimento088380344"/>
    <x v="3"/>
  </r>
  <r>
    <x v="3"/>
    <x v="8"/>
    <s v="Ativo"/>
    <d v="2026-04-23T00:00:00"/>
    <s v="093488765"/>
    <s v="STEPHANIE DE OLIVEIRA CUNHA"/>
    <n v="39552240824"/>
    <d v="1990-07-27T00:00:00"/>
    <n v="35"/>
    <s v="Feminino"/>
    <x v="0"/>
    <s v="SAO PAULO"/>
    <m/>
    <n v="60"/>
    <s v="(11) 98467-0920"/>
    <s v="CMDP"/>
    <s v="Sim"/>
    <d v="2025-07-25T00:00:00"/>
    <m/>
    <m/>
    <d v="2025-07-25T00:00:00"/>
    <m/>
    <s v="Centro Médico Dom Pedro"/>
    <s v="Emagrecimento093488765"/>
    <x v="1"/>
  </r>
  <r>
    <x v="3"/>
    <x v="8"/>
    <s v="Ativo"/>
    <d v="2026-04-23T00:00:00"/>
    <s v="081680521"/>
    <s v="WILLIAN FABRICIO MACIEL"/>
    <n v="22059259894"/>
    <d v="1984-02-18T00:00:00"/>
    <n v="42"/>
    <s v="Masculino"/>
    <x v="0"/>
    <s v="SAO PAULO"/>
    <m/>
    <n v="60"/>
    <s v="(11) 985364455 "/>
    <s v="CMDP"/>
    <s v="Sim"/>
    <d v="2025-07-03T00:00:00"/>
    <m/>
    <m/>
    <d v="2025-07-03T00:00:00"/>
    <m/>
    <s v="Centro Médico Dom Pedro"/>
    <s v="Emagrecimento081680521"/>
    <x v="1"/>
  </r>
  <r>
    <x v="3"/>
    <x v="8"/>
    <s v="Ativo"/>
    <d v="2026-04-23T00:00:00"/>
    <s v="094669499"/>
    <s v="PAULA LUANA FELIX SOUZA DA SILVA"/>
    <n v="40717650898"/>
    <d v="1991-06-17T00:00:00"/>
    <n v="34"/>
    <s v="Feminino"/>
    <x v="0"/>
    <s v="GUARULHOS"/>
    <m/>
    <n v="110"/>
    <s v="(11) 98620-7282"/>
    <s v="CMDP"/>
    <s v="Sim"/>
    <d v="2025-10-27T00:00:00"/>
    <m/>
    <m/>
    <d v="2025-10-27T00:00:00"/>
    <m/>
    <s v="Centro Médico Dom Pedro"/>
    <s v="Emagrecimento094669499"/>
    <x v="1"/>
  </r>
  <r>
    <x v="3"/>
    <x v="8"/>
    <s v="Ativo"/>
    <d v="2026-04-23T00:00:00"/>
    <s v="096130611"/>
    <s v="MAICON LUIZ DA SILVA DE PAULA"/>
    <n v="34597390880"/>
    <d v="1987-04-29T00:00:00"/>
    <n v="39"/>
    <s v="Masculino"/>
    <x v="0"/>
    <s v="SAO PAULO"/>
    <m/>
    <n v="380"/>
    <s v="(11) 986803379"/>
    <s v="CMDP"/>
    <s v="Sim"/>
    <d v="2025-12-30T00:00:00"/>
    <m/>
    <m/>
    <d v="2025-12-30T00:00:00"/>
    <m/>
    <s v="Centro Médico Dom Pedro"/>
    <s v="Emagrecimento096130611"/>
    <x v="1"/>
  </r>
  <r>
    <x v="3"/>
    <x v="8"/>
    <s v="Ativo"/>
    <d v="2026-04-23T00:00:00"/>
    <s v="093479379"/>
    <s v="ELAINE DE CARLO BARBOSA"/>
    <n v="11271177854"/>
    <d v="1975-04-20T00:00:00"/>
    <n v="51"/>
    <s v="Feminino"/>
    <x v="0"/>
    <s v="SAO PAULO"/>
    <m/>
    <n v="110"/>
    <s v="(11) 986850664"/>
    <s v="CMDP"/>
    <s v="Sim"/>
    <d v="2026-01-06T00:00:00"/>
    <m/>
    <m/>
    <d v="2026-01-06T00:00:00"/>
    <m/>
    <s v="Centro Médico Dom Pedro"/>
    <s v="Emagrecimento093479379"/>
    <x v="4"/>
  </r>
  <r>
    <x v="3"/>
    <x v="8"/>
    <s v="Ativo"/>
    <d v="2026-04-23T00:00:00"/>
    <s v="096266844"/>
    <s v="SIMONE CRISTINA CABRAL CORREA"/>
    <n v="13628675863"/>
    <d v="1973-12-12T00:00:00"/>
    <n v="52"/>
    <s v="Feminino"/>
    <x v="0"/>
    <s v="SAO PAULO"/>
    <m/>
    <n v="60"/>
    <s v="(11) 987245417"/>
    <s v="CMDP"/>
    <s v="Sim"/>
    <d v="2026-01-14T00:00:00"/>
    <m/>
    <m/>
    <d v="2026-01-14T00:00:00"/>
    <m/>
    <s v="Centro Médico Dom Pedro"/>
    <s v="Emagrecimento096266844"/>
    <x v="4"/>
  </r>
  <r>
    <x v="3"/>
    <x v="8"/>
    <s v="Ativo"/>
    <d v="2026-04-23T00:00:00"/>
    <s v="092831852"/>
    <s v="ISADORA BARROS DE SOUZA"/>
    <n v="41997045826"/>
    <d v="2008-04-23T00:00:00"/>
    <n v="18"/>
    <s v="Feminino"/>
    <x v="0"/>
    <s v="SAO PAULO"/>
    <m/>
    <n v="110"/>
    <s v="(11) 98756-7650"/>
    <s v="CMDP"/>
    <s v="Sim"/>
    <d v="2025-06-27T00:00:00"/>
    <m/>
    <m/>
    <d v="2025-06-27T00:00:00"/>
    <m/>
    <s v="Centro Médico Dom Pedro"/>
    <s v="Emagrecimento092831852"/>
    <x v="1"/>
  </r>
  <r>
    <x v="3"/>
    <x v="8"/>
    <s v="Ativo"/>
    <d v="2026-04-23T00:00:00"/>
    <s v="073722294"/>
    <s v="DORANIA REGO MOREIRA DA SILVA"/>
    <n v="82347484168"/>
    <d v="1976-04-18T00:00:00"/>
    <n v="50"/>
    <s v="Feminino"/>
    <x v="0"/>
    <s v="SAO PAULO"/>
    <m/>
    <n v="50"/>
    <s v="(11) 987938665"/>
    <s v="CMDP"/>
    <s v="Sim"/>
    <d v="2026-01-14T00:00:00"/>
    <m/>
    <m/>
    <d v="2026-01-14T00:00:00"/>
    <m/>
    <s v="Centro Médico Dom Pedro"/>
    <s v="Emagrecimento073722294"/>
    <x v="4"/>
  </r>
  <r>
    <x v="3"/>
    <x v="8"/>
    <s v="Ativo"/>
    <d v="2026-04-23T00:00:00"/>
    <s v="089656106"/>
    <s v="FLAVIO HENRIQUE TEIXEIRA ALVES"/>
    <n v="44449729803"/>
    <d v="1997-01-31T00:00:00"/>
    <n v="29"/>
    <s v="Masculino"/>
    <x v="0"/>
    <s v="SAO PAULO"/>
    <m/>
    <n v="80"/>
    <s v="(11) 989235049"/>
    <s v="CMDP"/>
    <s v="Sim"/>
    <d v="2026-02-12T00:00:00"/>
    <m/>
    <m/>
    <d v="2026-02-12T00:00:00"/>
    <m/>
    <s v="Centro Médico Dom Pedro"/>
    <s v="Emagrecimento089656106"/>
    <x v="3"/>
  </r>
  <r>
    <x v="3"/>
    <x v="8"/>
    <s v="Ativo"/>
    <d v="2026-04-23T00:00:00"/>
    <s v="093804997"/>
    <s v="MICHELLE FABER FIGUEIREDO"/>
    <n v="42603121898"/>
    <d v="1993-08-31T00:00:00"/>
    <n v="32"/>
    <s v="Feminino"/>
    <x v="0"/>
    <s v="SAO PAULO"/>
    <m/>
    <n v="380"/>
    <s v="(11) 989953772"/>
    <s v="CMDP"/>
    <s v="Sim"/>
    <d v="2026-01-02T00:00:00"/>
    <m/>
    <m/>
    <d v="2026-01-02T00:00:00"/>
    <m/>
    <s v="Centro Médico Dom Pedro"/>
    <s v="Emagrecimento093804997"/>
    <x v="4"/>
  </r>
  <r>
    <x v="3"/>
    <x v="8"/>
    <s v="Ativo"/>
    <d v="2026-04-23T00:00:00"/>
    <s v="095268653"/>
    <s v="PATRICIA CAMARGO BALEEIRO"/>
    <n v="22127118839"/>
    <d v="1982-10-22T00:00:00"/>
    <n v="43"/>
    <s v="Feminino"/>
    <x v="0"/>
    <s v="SAO PAULO"/>
    <m/>
    <n v="380"/>
    <s v="(11) 99148-7866"/>
    <s v="CMDP"/>
    <s v="Sim"/>
    <d v="2025-12-16T00:00:00"/>
    <m/>
    <m/>
    <d v="2025-12-16T00:00:00"/>
    <m/>
    <s v="Centro Médico Dom Pedro"/>
    <s v="Emagrecimento095268653"/>
    <x v="1"/>
  </r>
  <r>
    <x v="3"/>
    <x v="8"/>
    <s v="Ativo"/>
    <d v="2026-04-23T00:00:00"/>
    <s v="094115369"/>
    <s v="TRINDADE RESSURREICAO DA CRUZ ALVES"/>
    <n v="42247775845"/>
    <d v="2001-07-08T00:00:00"/>
    <n v="24"/>
    <s v="Masculino"/>
    <x v="0"/>
    <s v="SAO PAULO"/>
    <m/>
    <n v="60"/>
    <s v="(11) 991591035"/>
    <s v="CMDP"/>
    <s v="Sim"/>
    <d v="2025-07-11T00:00:00"/>
    <m/>
    <m/>
    <d v="2025-07-11T00:00:00"/>
    <m/>
    <s v="Centro Médico Dom Pedro"/>
    <s v="Emagrecimento094115369"/>
    <x v="1"/>
  </r>
  <r>
    <x v="3"/>
    <x v="8"/>
    <s v="Ativo"/>
    <d v="2026-04-23T00:00:00"/>
    <s v="093930471"/>
    <s v="HALINY NUNES DA SILVA"/>
    <n v="37874457811"/>
    <d v="1991-01-24T00:00:00"/>
    <n v="35"/>
    <s v="Feminino"/>
    <x v="0"/>
    <s v="GUARULHOS"/>
    <m/>
    <n v="50"/>
    <s v="(11) 99190-1601 "/>
    <s v="CMDP"/>
    <s v="Sim"/>
    <d v="2025-08-01T00:00:00"/>
    <m/>
    <m/>
    <d v="2025-08-01T00:00:00"/>
    <m/>
    <s v="Centro Médico Dom Pedro"/>
    <s v="Emagrecimento093930471"/>
    <x v="1"/>
  </r>
  <r>
    <x v="3"/>
    <x v="8"/>
    <s v="Ativo"/>
    <d v="2026-04-23T00:00:00"/>
    <s v="094893371"/>
    <s v="RAFAEL SCALA"/>
    <n v="28402676839"/>
    <d v="1980-01-18T00:00:00"/>
    <n v="46"/>
    <s v="Masculino"/>
    <x v="0"/>
    <s v="SAO PAULO"/>
    <m/>
    <n v="450"/>
    <s v="(11) 99239-2145"/>
    <s v="CMDP"/>
    <s v="Sim"/>
    <d v="2025-10-01T00:00:00"/>
    <m/>
    <m/>
    <d v="2025-10-01T00:00:00"/>
    <m/>
    <s v="Centro Médico Dom Pedro"/>
    <s v="Emagrecimento094893371"/>
    <x v="1"/>
  </r>
  <r>
    <x v="3"/>
    <x v="8"/>
    <s v="Ativo"/>
    <d v="2026-04-23T00:00:00"/>
    <s v="082652973"/>
    <s v="PAULO SERGIO DO AMARAL"/>
    <n v="8190512846"/>
    <d v="1966-06-29T00:00:00"/>
    <n v="59"/>
    <s v="Masculino"/>
    <x v="0"/>
    <s v="SAO PAULO"/>
    <m/>
    <n v="60"/>
    <s v="(11) 992620680"/>
    <s v="CMDP"/>
    <s v="Sim"/>
    <d v="2026-02-19T00:00:00"/>
    <m/>
    <m/>
    <d v="2026-02-19T00:00:00"/>
    <m/>
    <s v="Centro Médico Dom Pedro"/>
    <s v="Emagrecimento082652973"/>
    <x v="3"/>
  </r>
  <r>
    <x v="3"/>
    <x v="8"/>
    <s v="Ativo"/>
    <d v="2026-04-23T00:00:00"/>
    <s v="086960522"/>
    <s v="APARECIDA ROGERIA SANTOS CARVALHO"/>
    <n v="25996247895"/>
    <d v="1977-06-09T00:00:00"/>
    <n v="48"/>
    <s v="Feminino"/>
    <x v="0"/>
    <s v="DIADEMA"/>
    <m/>
    <n v="380"/>
    <s v="(11) 992698989"/>
    <s v="CMDP"/>
    <s v="Sim"/>
    <d v="2026-02-24T00:00:00"/>
    <m/>
    <m/>
    <d v="2026-02-24T00:00:00"/>
    <m/>
    <s v="Centro Médico Dom Pedro"/>
    <s v="Emagrecimento086960522"/>
    <x v="3"/>
  </r>
  <r>
    <x v="3"/>
    <x v="8"/>
    <s v="Ativo"/>
    <d v="2026-04-23T00:00:00"/>
    <s v="815481489"/>
    <s v="VALERIA DELLA VILLA FATA"/>
    <n v="5618977869"/>
    <d v="1965-06-26T00:00:00"/>
    <n v="60"/>
    <s v="Feminino"/>
    <x v="0"/>
    <s v="SAO PAULO"/>
    <m/>
    <n v="100"/>
    <s v="(11) 992796309"/>
    <s v="CMDP"/>
    <s v="Sim"/>
    <d v="2025-11-03T00:00:00"/>
    <m/>
    <m/>
    <d v="2025-11-03T00:00:00"/>
    <m/>
    <s v="Centro Médico Dom Pedro"/>
    <s v="Emagrecimento815481489"/>
    <x v="1"/>
  </r>
  <r>
    <x v="3"/>
    <x v="8"/>
    <s v="Ativo"/>
    <d v="2026-04-23T00:00:00"/>
    <s v="089978482"/>
    <s v="JACQUELINE GIZZI TEIXEIRA"/>
    <n v="31591056870"/>
    <d v="1982-11-09T00:00:00"/>
    <n v="43"/>
    <s v="Feminino"/>
    <x v="0"/>
    <s v="SAO PAULO"/>
    <m/>
    <n v="380"/>
    <s v="(11) 99301503 (11) 993015031   "/>
    <s v="CMDP"/>
    <s v="Sim"/>
    <d v="2025-09-18T00:00:00"/>
    <m/>
    <m/>
    <d v="2025-09-18T00:00:00"/>
    <m/>
    <s v="Centro Médico Dom Pedro"/>
    <s v="Emagrecimento089978482"/>
    <x v="1"/>
  </r>
  <r>
    <x v="3"/>
    <x v="8"/>
    <s v="Ativo"/>
    <d v="2026-04-23T00:00:00"/>
    <s v="087481273"/>
    <s v="DAIANE CRISTINA ROSA GRAVATAL"/>
    <n v="22925467873"/>
    <d v="1989-05-08T00:00:00"/>
    <n v="37"/>
    <s v="Feminino"/>
    <x v="0"/>
    <s v="GUARULHOS"/>
    <m/>
    <n v="110"/>
    <s v="(11) 993205889"/>
    <s v="CMDP"/>
    <s v="Sim"/>
    <d v="2025-09-17T00:00:00"/>
    <m/>
    <m/>
    <d v="2025-09-17T00:00:00"/>
    <m/>
    <s v="Centro Médico Dom Pedro"/>
    <s v="Emagrecimento087481273"/>
    <x v="1"/>
  </r>
  <r>
    <x v="3"/>
    <x v="8"/>
    <s v="Ativo"/>
    <d v="2026-04-23T00:00:00"/>
    <s v="094974520"/>
    <s v="WALAN BRUNO EZIDIO REIS"/>
    <n v="39484931898"/>
    <d v="1991-11-16T00:00:00"/>
    <n v="34"/>
    <s v="Masculino"/>
    <x v="0"/>
    <s v="SAO PAULO"/>
    <m/>
    <n v="500"/>
    <s v="(11) 993569082"/>
    <s v="CMDP"/>
    <s v="Sim"/>
    <d v="2025-10-07T00:00:00"/>
    <m/>
    <m/>
    <d v="2025-10-07T00:00:00"/>
    <m/>
    <s v="Centro Médico Dom Pedro"/>
    <s v="Emagrecimento094974520"/>
    <x v="1"/>
  </r>
  <r>
    <x v="3"/>
    <x v="8"/>
    <s v="Ativo"/>
    <d v="2026-04-23T00:00:00"/>
    <s v="084781881"/>
    <s v="LUCAS POLO CHIANG"/>
    <n v="48526333801"/>
    <d v="2000-10-14T00:00:00"/>
    <n v="25"/>
    <s v="Masculino"/>
    <x v="0"/>
    <s v="COTIA"/>
    <m/>
    <n v="580"/>
    <s v="(11) 994201314"/>
    <s v="CMDP"/>
    <s v="Sim"/>
    <d v="2025-10-14T00:00:00"/>
    <m/>
    <m/>
    <d v="2025-10-14T00:00:00"/>
    <m/>
    <s v="Centro Médico Dom Pedro"/>
    <s v="Emagrecimento084781881"/>
    <x v="1"/>
  </r>
  <r>
    <x v="3"/>
    <x v="8"/>
    <s v="Ativo"/>
    <d v="2026-04-23T00:00:00"/>
    <s v="073166553"/>
    <s v="CYNTHIA DE MORAES LOPES"/>
    <n v="25128834859"/>
    <d v="1976-02-04T00:00:00"/>
    <n v="50"/>
    <s v="Feminino"/>
    <x v="0"/>
    <s v="SAO PAULO"/>
    <m/>
    <n v="50"/>
    <s v="(11) 994234074"/>
    <s v="CMDP"/>
    <s v="Sim"/>
    <d v="2025-10-14T00:00:00"/>
    <m/>
    <m/>
    <d v="2025-10-14T00:00:00"/>
    <m/>
    <s v="Centro Médico Dom Pedro"/>
    <s v="Emagrecimento073166553"/>
    <x v="1"/>
  </r>
  <r>
    <x v="3"/>
    <x v="8"/>
    <s v="Ativo"/>
    <d v="2026-03-03T00:00:00"/>
    <s v="095054823"/>
    <s v="Fabiana Ferrandini De Paiva Dias"/>
    <n v="28182718864"/>
    <d v="1981-03-18T00:00:00"/>
    <n v="45"/>
    <m/>
    <x v="0"/>
    <s v="SAO PAULO"/>
    <m/>
    <n v="400"/>
    <s v="(11) 99455-1856"/>
    <s v="CMDP"/>
    <s v="Sim"/>
    <d v="2025-09-18T00:00:00"/>
    <m/>
    <m/>
    <d v="2025-09-18T00:00:00"/>
    <m/>
    <s v="Centro Médico Dom Pedro"/>
    <s v="Emagrecimento095054823"/>
    <x v="1"/>
  </r>
  <r>
    <x v="3"/>
    <x v="8"/>
    <s v="Ativo"/>
    <d v="2026-03-03T00:00:00"/>
    <s v="235020168"/>
    <s v="Daniella Schittini Zaramella"/>
    <n v="16352549810"/>
    <d v="1977-02-06T00:00:00"/>
    <n v="49"/>
    <m/>
    <x v="0"/>
    <s v="SANTO ANDRE"/>
    <m/>
    <n v="500"/>
    <s v="(11) 99560-2987"/>
    <s v="CMDP"/>
    <s v="Sim"/>
    <d v="2026-01-30T00:00:00"/>
    <m/>
    <m/>
    <d v="2026-01-30T00:00:00"/>
    <m/>
    <s v="Unidade Avançada Luz Butantã"/>
    <s v="Emagrecimento235020168"/>
    <x v="4"/>
  </r>
  <r>
    <x v="3"/>
    <x v="8"/>
    <s v="Ativo"/>
    <d v="2026-04-23T00:00:00"/>
    <s v="093602705"/>
    <s v="OSVALDO VAITKEVICIUS JUNIOR"/>
    <n v="21263827888"/>
    <d v="1974-11-18T00:00:00"/>
    <n v="51"/>
    <s v="Masculino"/>
    <x v="0"/>
    <s v="SAO PAULO"/>
    <m/>
    <n v="110"/>
    <s v="(11) 996051149"/>
    <s v="CMDP"/>
    <s v="Sim"/>
    <d v="2026-01-24T00:00:00"/>
    <m/>
    <m/>
    <d v="2026-01-24T00:00:00"/>
    <m/>
    <s v="Centro Médico Dom Pedro"/>
    <s v="Emagrecimento093602705"/>
    <x v="4"/>
  </r>
  <r>
    <x v="3"/>
    <x v="8"/>
    <s v="Ativo"/>
    <d v="2026-04-23T00:00:00"/>
    <s v="084045380"/>
    <s v="ROBSON AUGUSTO LALIER"/>
    <n v="27439459822"/>
    <d v="1978-09-12T00:00:00"/>
    <n v="47"/>
    <s v="Masculino"/>
    <x v="0"/>
    <s v="SAO PAULO"/>
    <m/>
    <n v="40"/>
    <s v="(11) 996150712"/>
    <s v="CMDP"/>
    <s v="Sim"/>
    <d v="2026-02-12T00:00:00"/>
    <m/>
    <m/>
    <d v="2026-02-12T00:00:00"/>
    <m/>
    <s v="Centro Médico Dom Pedro"/>
    <s v="Emagrecimento084045380"/>
    <x v="3"/>
  </r>
  <r>
    <x v="3"/>
    <x v="8"/>
    <s v="Ativo"/>
    <d v="2026-04-23T00:00:00"/>
    <s v="088511814"/>
    <s v="CHRISTIANO BITTENCOURT BRAGA"/>
    <n v="28457271865"/>
    <d v="1980-06-23T00:00:00"/>
    <n v="45"/>
    <s v="Masculino"/>
    <x v="0"/>
    <s v="SAO PAULO"/>
    <m/>
    <n v="60"/>
    <s v="(11) 996534767"/>
    <s v="CMDP"/>
    <s v="Sim"/>
    <d v="2026-02-20T00:00:00"/>
    <m/>
    <m/>
    <d v="2026-02-20T00:00:00"/>
    <m/>
    <s v="Centro Médico Dom Pedro"/>
    <s v="Emagrecimento088511814"/>
    <x v="3"/>
  </r>
  <r>
    <x v="3"/>
    <x v="8"/>
    <s v="Ativo"/>
    <d v="2026-04-23T00:00:00"/>
    <s v="085709749"/>
    <s v="DAYSE OLIVEIRA DOS SANTOS"/>
    <n v="63376180334"/>
    <d v="1980-04-21T00:00:00"/>
    <n v="46"/>
    <s v="Feminino"/>
    <x v="17"/>
    <s v="FORTALEZA"/>
    <m/>
    <n v="580"/>
    <s v="(11) 99703-9707 "/>
    <s v="CMDP"/>
    <s v="Sim"/>
    <d v="2025-06-26T00:00:00"/>
    <m/>
    <m/>
    <d v="2025-06-26T00:00:00"/>
    <m/>
    <s v="Centro Médico Dom Pedro"/>
    <s v="Emagrecimento085709749"/>
    <x v="1"/>
  </r>
  <r>
    <x v="3"/>
    <x v="8"/>
    <s v="Ativo"/>
    <d v="2026-04-23T00:00:00"/>
    <s v="089656107"/>
    <s v="ARIELY FRANCA SOUSA ALVES"/>
    <n v="46307360852"/>
    <d v="1997-11-14T00:00:00"/>
    <n v="28"/>
    <s v="Feminino"/>
    <x v="0"/>
    <s v="SAO PAULO"/>
    <m/>
    <n v="80"/>
    <s v="‪(11) 997848703"/>
    <s v="CMDP"/>
    <s v="Sim"/>
    <d v="2025-07-16T00:00:00"/>
    <m/>
    <m/>
    <d v="2025-07-16T00:00:00"/>
    <m/>
    <s v="Centro Médico Dom Pedro"/>
    <s v="Emagrecimento089656107"/>
    <x v="1"/>
  </r>
  <r>
    <x v="3"/>
    <x v="8"/>
    <s v="Ativo"/>
    <d v="2026-04-23T00:00:00"/>
    <s v="092891645"/>
    <s v="JESSICA OLIVEIRA DOS SANTOS"/>
    <n v="39885023836"/>
    <d v="1991-07-05T00:00:00"/>
    <n v="34"/>
    <s v="Feminino"/>
    <x v="0"/>
    <s v="SAO PAULO"/>
    <m/>
    <n v="500"/>
    <s v="(11) 998060594"/>
    <s v="CMDP"/>
    <s v="Sim"/>
    <d v="2026-03-09T00:00:00"/>
    <m/>
    <m/>
    <d v="2026-03-09T00:00:00"/>
    <m/>
    <s v="Centro Médico Dom Pedro"/>
    <s v="Emagrecimento092891645"/>
    <x v="2"/>
  </r>
  <r>
    <x v="3"/>
    <x v="8"/>
    <s v="Ativo"/>
    <d v="2026-04-23T00:00:00"/>
    <s v="420817158"/>
    <s v="ALEX WONG DE FREITAS"/>
    <n v="38251889812"/>
    <d v="1988-09-14T00:00:00"/>
    <n v="37"/>
    <s v="Masculino"/>
    <x v="0"/>
    <s v="SAO PAULO"/>
    <m/>
    <n v="400"/>
    <s v="(11) 998340165"/>
    <s v="CMDP"/>
    <s v="Sim"/>
    <d v="2025-11-24T00:00:00"/>
    <m/>
    <m/>
    <d v="2025-11-24T00:00:00"/>
    <m/>
    <s v="Centro Médico Dom Pedro"/>
    <s v="Emagrecimento420817158"/>
    <x v="1"/>
  </r>
  <r>
    <x v="3"/>
    <x v="8"/>
    <s v="Ativo"/>
    <d v="2026-04-23T00:00:00"/>
    <s v="094163128"/>
    <s v="JULIANA SOARES VIEIRA"/>
    <n v="33475258846"/>
    <d v="1985-10-25T00:00:00"/>
    <n v="40"/>
    <s v="Feminino"/>
    <x v="0"/>
    <s v="OSASCO"/>
    <m/>
    <n v="80"/>
    <s v="(11) 99853-8041"/>
    <s v="CMDP"/>
    <s v="Sim"/>
    <d v="2026-01-31T00:00:00"/>
    <m/>
    <m/>
    <d v="2026-01-31T00:00:00"/>
    <m/>
    <s v="Centro Médico Dom Pedro"/>
    <s v="Emagrecimento094163128"/>
    <x v="4"/>
  </r>
  <r>
    <x v="3"/>
    <x v="8"/>
    <s v="Ativo"/>
    <d v="2026-04-23T00:00:00"/>
    <s v="093818159"/>
    <s v="VIDAL MORAIS AFFONSO NETO"/>
    <n v="35091280871"/>
    <d v="1987-04-04T00:00:00"/>
    <n v="39"/>
    <s v="Masculino"/>
    <x v="0"/>
    <s v="BARUERI"/>
    <m/>
    <n v="380"/>
    <s v="(11) 99888-6459"/>
    <s v="CMDP"/>
    <s v="Sim"/>
    <d v="2025-10-01T00:00:00"/>
    <m/>
    <m/>
    <d v="2025-10-01T00:00:00"/>
    <m/>
    <s v="Centro Médico Dom Pedro"/>
    <s v="Emagrecimento093818159"/>
    <x v="1"/>
  </r>
  <r>
    <x v="3"/>
    <x v="8"/>
    <s v="Ativo"/>
    <d v="2026-04-23T00:00:00"/>
    <s v="593766563"/>
    <s v="ANDRESSA FERNANDES"/>
    <n v="35557868810"/>
    <d v="1984-06-18T00:00:00"/>
    <n v="41"/>
    <s v="Feminino"/>
    <x v="0"/>
    <s v="GUARULHOS"/>
    <m/>
    <n v="50"/>
    <s v="(11) 999601214"/>
    <s v="CMDP"/>
    <s v="Sim"/>
    <d v="2025-11-13T00:00:00"/>
    <m/>
    <m/>
    <d v="2025-11-13T00:00:00"/>
    <m/>
    <s v="Centro Médico Dom Pedro"/>
    <s v="Emagrecimento593766563"/>
    <x v="1"/>
  </r>
  <r>
    <x v="6"/>
    <x v="8"/>
    <s v="Ativo"/>
    <d v="2026-04-22T00:00:00"/>
    <s v="301091080"/>
    <s v="MAGALY AMARAL MARCHI"/>
    <n v="83963391804"/>
    <d v="1944-06-15T00:00:00"/>
    <n v="81"/>
    <s v="F"/>
    <x v="0"/>
    <s v="SAO PAULO"/>
    <m/>
    <n v="600"/>
    <s v="(11) 99961-6000"/>
    <s v="CMDP"/>
    <s v="Sim"/>
    <d v="2026-03-02T00:00:00"/>
    <m/>
    <m/>
    <d v="2026-03-02T00:00:00"/>
    <m/>
    <m/>
    <s v="Emagrecimento301091080"/>
    <x v="2"/>
  </r>
  <r>
    <x v="3"/>
    <x v="8"/>
    <s v="Ativo"/>
    <d v="2026-03-03T00:00:00"/>
    <s v="086005424"/>
    <s v="Vanessa Ireno Furioso Andrade"/>
    <n v="36072280862"/>
    <d v="1986-08-05T00:00:00"/>
    <n v="39"/>
    <m/>
    <x v="0"/>
    <s v="GUARULHOS"/>
    <m/>
    <n v="580"/>
    <s v="(11)97636-5686"/>
    <s v="CMDP"/>
    <s v="Sim"/>
    <d v="2026-01-29T00:00:00"/>
    <m/>
    <m/>
    <d v="2026-01-29T00:00:00"/>
    <m/>
    <s v="Centro Médico Dom Pedro"/>
    <s v="Emagrecimento086005424"/>
    <x v="4"/>
  </r>
  <r>
    <x v="3"/>
    <x v="8"/>
    <s v="Ativo"/>
    <d v="2026-04-23T00:00:00"/>
    <s v="096183001"/>
    <s v="MONIQUE CUBINES NUNES"/>
    <n v="17600290766"/>
    <d v="1996-11-28T00:00:00"/>
    <n v="29"/>
    <s v="Feminino"/>
    <x v="0"/>
    <s v="CAMPINAS"/>
    <m/>
    <n v="60"/>
    <s v="(19) 98912-2589"/>
    <s v="CMDP"/>
    <s v="Sim"/>
    <d v="2026-02-25T00:00:00"/>
    <m/>
    <m/>
    <d v="2026-02-25T00:00:00"/>
    <m/>
    <s v="Centro Médico Dom Pedro"/>
    <s v="Emagrecimento096183001"/>
    <x v="3"/>
  </r>
  <r>
    <x v="3"/>
    <x v="8"/>
    <s v="Ativo"/>
    <d v="2026-04-23T00:00:00"/>
    <s v="094784692"/>
    <s v="JESSICA RIBEIRO EVANGELISTA"/>
    <n v="38986866803"/>
    <d v="1992-01-06T00:00:00"/>
    <n v="34"/>
    <s v="Feminino"/>
    <x v="0"/>
    <s v="CAMPINAS"/>
    <m/>
    <n v="400"/>
    <s v="(19) 991997852"/>
    <s v="CMDP"/>
    <s v="Sim"/>
    <d v="2025-12-30T00:00:00"/>
    <m/>
    <m/>
    <d v="2025-12-30T00:00:00"/>
    <m/>
    <s v="Centro Médico Dom Pedro"/>
    <s v="Emagrecimento094784692"/>
    <x v="1"/>
  </r>
  <r>
    <x v="3"/>
    <x v="8"/>
    <s v="Ativo"/>
    <d v="2026-04-23T00:00:00"/>
    <s v="093801263"/>
    <s v="FAGNER DE SANTANA TAVARES"/>
    <n v="12295350719"/>
    <d v="1985-04-17T00:00:00"/>
    <n v="41"/>
    <s v="Masculino"/>
    <x v="3"/>
    <s v="SAO JOAO DE MERITI"/>
    <m/>
    <n v="380"/>
    <s v="(21) 37564474 (21) 994901684   "/>
    <s v="CMDP"/>
    <s v="Sim"/>
    <d v="2025-09-12T00:00:00"/>
    <m/>
    <m/>
    <d v="2025-09-12T00:00:00"/>
    <m/>
    <s v="Centro Médico Dom Pedro"/>
    <s v="Emagrecimento093801263"/>
    <x v="1"/>
  </r>
  <r>
    <x v="3"/>
    <x v="8"/>
    <s v="Ativo"/>
    <d v="2026-04-23T00:00:00"/>
    <s v="087555028"/>
    <s v="VALCENIR ANGELO CONSTANTINO"/>
    <n v="13196470733"/>
    <d v="1987-11-21T00:00:00"/>
    <n v="38"/>
    <s v="Masculino"/>
    <x v="3"/>
    <s v="ITAGUAI"/>
    <m/>
    <n v="380"/>
    <s v="(21) 964034709"/>
    <s v="CMDP"/>
    <s v="Sim"/>
    <d v="2025-03-26T00:00:00"/>
    <m/>
    <m/>
    <d v="2025-03-26T00:00:00"/>
    <m/>
    <s v="Centro Médico Dom Pedro"/>
    <s v="Emagrecimento087555028"/>
    <x v="1"/>
  </r>
  <r>
    <x v="3"/>
    <x v="8"/>
    <s v="Ativo"/>
    <d v="2026-04-23T00:00:00"/>
    <s v="087554321"/>
    <s v="WILLIAM BRAGA TELLES"/>
    <n v="15194484739"/>
    <d v="1994-01-27T00:00:00"/>
    <n v="32"/>
    <s v="Masculino"/>
    <x v="3"/>
    <s v="RIO DE JANEIRO"/>
    <m/>
    <n v="380"/>
    <s v="(21) 964622733"/>
    <s v="CMDP"/>
    <s v="Sim"/>
    <d v="2025-03-18T00:00:00"/>
    <m/>
    <m/>
    <d v="2025-03-18T00:00:00"/>
    <m/>
    <s v="Centro Médico Dom Pedro"/>
    <s v="Emagrecimento087554321"/>
    <x v="1"/>
  </r>
  <r>
    <x v="3"/>
    <x v="8"/>
    <s v="Ativo"/>
    <d v="2026-03-03T00:00:00"/>
    <s v="093211560"/>
    <s v="Sthefanny Gonçalves Ferreira"/>
    <n v="13712131780"/>
    <d v="1997-04-26T00:00:00"/>
    <n v="29"/>
    <m/>
    <x v="3"/>
    <s v="RIO DE JANEIRO"/>
    <m/>
    <n v="380"/>
    <s v="(21) 96466-1762"/>
    <s v="CMDP"/>
    <s v="Sim"/>
    <d v="2026-01-28T00:00:00"/>
    <m/>
    <m/>
    <d v="2026-01-28T00:00:00"/>
    <m/>
    <s v="Amil Espaço Saúde - Campo Grande"/>
    <s v="Emagrecimento093211560"/>
    <x v="4"/>
  </r>
  <r>
    <x v="3"/>
    <x v="8"/>
    <s v="Ativo"/>
    <d v="2026-04-23T00:00:00"/>
    <s v="079201094"/>
    <s v="MONIQUE PACIFICO QUIRINO"/>
    <n v="5702201736"/>
    <d v="1983-05-15T00:00:00"/>
    <n v="43"/>
    <s v="Feminino"/>
    <x v="3"/>
    <s v="SAO JOAO DE MERITI"/>
    <m/>
    <n v="200"/>
    <s v="(21) 96498785"/>
    <s v="CMDP"/>
    <s v="Sim"/>
    <d v="2025-07-15T00:00:00"/>
    <m/>
    <m/>
    <d v="2025-07-15T00:00:00"/>
    <m/>
    <s v="Centro Médico Dom Pedro"/>
    <s v="Emagrecimento079201094"/>
    <x v="1"/>
  </r>
  <r>
    <x v="3"/>
    <x v="8"/>
    <s v="Ativo"/>
    <d v="2026-04-23T00:00:00"/>
    <s v="093092083"/>
    <s v="MARINA ALVES SANTOS"/>
    <n v="13761806779"/>
    <d v="1992-09-15T00:00:00"/>
    <n v="33"/>
    <s v="Feminino"/>
    <x v="3"/>
    <s v="SAO JOAO DE MERITI"/>
    <m/>
    <n v="120"/>
    <s v="(21) 96552869 "/>
    <s v="CMDP"/>
    <s v="Sim"/>
    <d v="2025-07-18T00:00:00"/>
    <m/>
    <m/>
    <d v="2025-07-18T00:00:00"/>
    <m/>
    <s v="Centro Médico Dom Pedro"/>
    <s v="Emagrecimento093092083"/>
    <x v="1"/>
  </r>
  <r>
    <x v="3"/>
    <x v="8"/>
    <s v="Ativo"/>
    <d v="2026-04-23T00:00:00"/>
    <s v="094312811"/>
    <s v="ANGELICA DA COSTA GONCALVES LIMA"/>
    <n v="11982487771"/>
    <d v="1986-09-06T00:00:00"/>
    <n v="39"/>
    <s v="Feminino"/>
    <x v="3"/>
    <s v="DUQUE DE CAXIAS"/>
    <m/>
    <n v="380"/>
    <s v="(21) 968176285"/>
    <s v="CMDP"/>
    <s v="Sim"/>
    <d v="2025-10-14T00:00:00"/>
    <m/>
    <m/>
    <d v="2025-10-14T00:00:00"/>
    <m/>
    <s v="Centro Médico Dom Pedro"/>
    <s v="Emagrecimento094312811"/>
    <x v="1"/>
  </r>
  <r>
    <x v="3"/>
    <x v="8"/>
    <s v="Ativo"/>
    <d v="2026-04-23T00:00:00"/>
    <s v="079437624"/>
    <s v="VANIA SANTOS DE MORAIS"/>
    <n v="9144189710"/>
    <d v="1979-01-19T00:00:00"/>
    <n v="47"/>
    <s v="Feminino"/>
    <x v="3"/>
    <s v="RIO DE JANEIRO"/>
    <m/>
    <n v="450"/>
    <s v="(21) 968671515"/>
    <s v="CMDP"/>
    <s v="Sim"/>
    <d v="2026-01-02T00:00:00"/>
    <m/>
    <m/>
    <d v="2026-01-02T00:00:00"/>
    <m/>
    <s v="Centro Médico Dom Pedro"/>
    <s v="Emagrecimento079437624"/>
    <x v="4"/>
  </r>
  <r>
    <x v="3"/>
    <x v="8"/>
    <s v="Ativo"/>
    <d v="2026-04-23T00:00:00"/>
    <s v="093426942"/>
    <s v="ISABELLA FERNANDA GONDIM DOS SANTOS"/>
    <n v="16384033763"/>
    <d v="2009-12-02T00:00:00"/>
    <n v="16"/>
    <s v="Feminino"/>
    <x v="3"/>
    <s v="RIO DE JANEIRO"/>
    <m/>
    <n v="380"/>
    <s v="(21) 969059670"/>
    <s v="CMDP"/>
    <s v="Sim"/>
    <d v="2025-11-04T00:00:00"/>
    <m/>
    <m/>
    <d v="2025-11-04T00:00:00"/>
    <m/>
    <s v="Centro Médico Dom Pedro"/>
    <s v="Emagrecimento093426942"/>
    <x v="1"/>
  </r>
  <r>
    <x v="3"/>
    <x v="8"/>
    <s v="Ativo"/>
    <d v="2026-04-23T00:00:00"/>
    <s v="415584345"/>
    <s v="JAQUELINE SILVA DOS SANTOS"/>
    <n v="12177359767"/>
    <d v="1995-03-21T00:00:00"/>
    <n v="31"/>
    <s v="Feminino"/>
    <x v="3"/>
    <s v="RIO DE JANEIRO"/>
    <m/>
    <n v="400"/>
    <s v="(21) 969903701"/>
    <s v="CMDP"/>
    <s v="Sim"/>
    <d v="2025-09-30T00:00:00"/>
    <m/>
    <m/>
    <d v="2025-09-30T00:00:00"/>
    <m/>
    <s v="Centro Médico Dom Pedro"/>
    <s v="Emagrecimento415584345"/>
    <x v="1"/>
  </r>
  <r>
    <x v="3"/>
    <x v="8"/>
    <s v="Ativo"/>
    <d v="2026-04-23T00:00:00"/>
    <s v="087554718"/>
    <s v="WAGNER DO BONFIM CORDEIRO"/>
    <n v="83680209720"/>
    <d v="1965-07-12T00:00:00"/>
    <n v="60"/>
    <s v="Masculino"/>
    <x v="3"/>
    <s v="RIO DE JANEIRO"/>
    <m/>
    <n v="380"/>
    <s v="(21) 9700-52967"/>
    <s v="CMDP"/>
    <s v="Sim"/>
    <d v="2025-03-19T00:00:00"/>
    <m/>
    <m/>
    <d v="2025-03-19T00:00:00"/>
    <m/>
    <s v="Amil Espaço Saúde - Niterói"/>
    <s v="Emagrecimento087554718"/>
    <x v="1"/>
  </r>
  <r>
    <x v="6"/>
    <x v="8"/>
    <s v="Ativo"/>
    <d v="2026-04-22T00:00:00"/>
    <s v="094188054"/>
    <s v="JAQUELINE DA SILVA MACHADO"/>
    <n v="9204047747"/>
    <d v="1980-05-21T00:00:00"/>
    <n v="45"/>
    <s v="F"/>
    <x v="3"/>
    <s v="RIO DE JANEIRO"/>
    <m/>
    <n v="120"/>
    <s v="(21) 97005-7502"/>
    <s v="CMDP"/>
    <s v="Sim"/>
    <d v="2026-03-02T00:00:00"/>
    <m/>
    <m/>
    <d v="2026-03-02T00:00:00"/>
    <m/>
    <m/>
    <s v="Emagrecimento094188054"/>
    <x v="2"/>
  </r>
  <r>
    <x v="3"/>
    <x v="8"/>
    <s v="Ativo"/>
    <d v="2026-04-23T00:00:00"/>
    <s v="881634573"/>
    <s v="NICOLLE CRISTINA DOS SANTOS BARREIROS MACHADO"/>
    <n v="16083243700"/>
    <d v="2006-01-31T00:00:00"/>
    <n v="20"/>
    <s v="Feminino"/>
    <x v="3"/>
    <s v="TERESOPOLIS"/>
    <m/>
    <n v="400"/>
    <s v="(21) 97016-0402"/>
    <s v="CMDP"/>
    <s v="Sim"/>
    <d v="2026-01-22T00:00:00"/>
    <m/>
    <m/>
    <d v="2026-01-22T00:00:00"/>
    <m/>
    <s v="Centro Médico Dom Pedro"/>
    <s v="Emagrecimento881634573"/>
    <x v="4"/>
  </r>
  <r>
    <x v="3"/>
    <x v="8"/>
    <s v="Ativo"/>
    <d v="2026-04-23T00:00:00"/>
    <s v="087438511"/>
    <s v="EDSON MARCELO BEZERRA DE SOUZA"/>
    <n v="2326782780"/>
    <d v="1972-08-30T00:00:00"/>
    <n v="53"/>
    <s v="Masculino"/>
    <x v="3"/>
    <s v="DUQUE DE CAXIAS"/>
    <m/>
    <n v="750"/>
    <s v="(21) 970337547"/>
    <s v="CMDP"/>
    <s v="Sim"/>
    <d v="2026-03-18T00:00:00"/>
    <m/>
    <m/>
    <d v="2026-03-18T00:00:00"/>
    <m/>
    <s v="Centro Médico Dom Pedro"/>
    <s v="Emagrecimento087438511"/>
    <x v="2"/>
  </r>
  <r>
    <x v="3"/>
    <x v="8"/>
    <s v="Ativo"/>
    <d v="2026-04-23T00:00:00"/>
    <s v="431186766"/>
    <s v="GUILHERME EDUARDO RODRIGUES MADUREIRA"/>
    <n v="5372764759"/>
    <d v="1984-09-30T00:00:00"/>
    <n v="41"/>
    <s v="Masculino"/>
    <x v="3"/>
    <s v="RIO DE JANEIRO"/>
    <m/>
    <n v="600"/>
    <s v="(21) 97060-9009"/>
    <s v="CMDP"/>
    <s v="Sim"/>
    <d v="2025-10-13T00:00:00"/>
    <m/>
    <m/>
    <d v="2025-10-13T00:00:00"/>
    <m/>
    <s v="Centro Médico Dom Pedro"/>
    <s v="Emagrecimento431186766"/>
    <x v="1"/>
  </r>
  <r>
    <x v="3"/>
    <x v="8"/>
    <s v="Ativo"/>
    <d v="2026-04-23T00:00:00"/>
    <s v="079584288"/>
    <s v="LEILA VASCONCELOS DE JESUS"/>
    <n v="8137956727"/>
    <d v="1977-10-25T00:00:00"/>
    <n v="48"/>
    <s v="Feminino"/>
    <x v="3"/>
    <s v="NOVA IGUAÇU"/>
    <m/>
    <n v="60"/>
    <s v="(21) 97201-3308 "/>
    <s v="CMDP"/>
    <s v="Sim"/>
    <d v="2025-09-23T00:00:00"/>
    <m/>
    <m/>
    <d v="2025-09-23T00:00:00"/>
    <m/>
    <s v="Centro Médico Dom Pedro"/>
    <s v="Emagrecimento079584288"/>
    <x v="1"/>
  </r>
  <r>
    <x v="3"/>
    <x v="8"/>
    <s v="Ativo"/>
    <d v="2026-04-23T00:00:00"/>
    <s v="093692901"/>
    <s v="BEATRIZ VALLADARES RIOS BONENTE"/>
    <n v="16007498794"/>
    <d v="2002-04-04T00:00:00"/>
    <n v="24"/>
    <s v="Feminino"/>
    <x v="3"/>
    <s v="QUEIMADOS"/>
    <m/>
    <n v="75"/>
    <s v="(21) 972554359"/>
    <s v="CMDP"/>
    <s v="Sim"/>
    <d v="2025-09-25T00:00:00"/>
    <m/>
    <m/>
    <d v="2025-09-25T00:00:00"/>
    <m/>
    <s v="Centro Médico Dom Pedro"/>
    <s v="Emagrecimento093692901"/>
    <x v="1"/>
  </r>
  <r>
    <x v="3"/>
    <x v="8"/>
    <s v="Ativo"/>
    <d v="2026-04-23T00:00:00"/>
    <s v="093315118"/>
    <s v="AMENAID DE JESUS OLIVEIRA TEIXEIRA"/>
    <n v="7131290777"/>
    <d v="1967-04-29T00:00:00"/>
    <n v="59"/>
    <s v="Feminino"/>
    <x v="3"/>
    <s v="NOVA IGUAÇU"/>
    <m/>
    <n v="120"/>
    <s v="(21) 97304-8972"/>
    <s v="CMDP"/>
    <s v="Sim"/>
    <d v="2026-01-09T00:00:00"/>
    <m/>
    <m/>
    <d v="2026-01-09T00:00:00"/>
    <m/>
    <s v="Centro Médico Dom Pedro"/>
    <s v="Emagrecimento093315118"/>
    <x v="4"/>
  </r>
  <r>
    <x v="3"/>
    <x v="8"/>
    <s v="Ativo"/>
    <d v="2026-04-23T00:00:00"/>
    <s v="215990293"/>
    <s v="SUELI DE MORAIS"/>
    <n v="93750820759"/>
    <d v="1966-06-17T00:00:00"/>
    <n v="59"/>
    <s v="Feminino"/>
    <x v="3"/>
    <s v="SAO GONÇALO"/>
    <m/>
    <n v="400"/>
    <s v="(21) 97342-9903"/>
    <s v="CMDP"/>
    <s v="Sim"/>
    <d v="2025-07-18T00:00:00"/>
    <m/>
    <m/>
    <d v="2025-07-18T00:00:00"/>
    <m/>
    <s v="Centro Médico Dom Pedro"/>
    <s v="Emagrecimento215990293"/>
    <x v="1"/>
  </r>
  <r>
    <x v="3"/>
    <x v="8"/>
    <s v="Ativo"/>
    <d v="2026-04-23T00:00:00"/>
    <s v="086814828"/>
    <s v="FERNANDO AURELIANO DA SILVA"/>
    <n v="15741023703"/>
    <d v="1997-07-26T00:00:00"/>
    <n v="28"/>
    <s v="Masculino"/>
    <x v="3"/>
    <s v="SAO GONÇALO"/>
    <m/>
    <n v="450"/>
    <s v="(21) 97455-8527"/>
    <s v="CMDP"/>
    <s v="Sim"/>
    <d v="2025-10-16T00:00:00"/>
    <m/>
    <m/>
    <d v="2025-10-16T00:00:00"/>
    <m/>
    <s v="Centro Médico Dom Pedro"/>
    <s v="Emagrecimento086814828"/>
    <x v="1"/>
  </r>
  <r>
    <x v="3"/>
    <x v="8"/>
    <s v="Ativo"/>
    <d v="2026-04-23T00:00:00"/>
    <s v="084327430"/>
    <s v="ROSILENE GUIMARAES DE CAMPOS"/>
    <n v="578680777"/>
    <d v="1969-03-05T00:00:00"/>
    <n v="57"/>
    <s v="Feminino"/>
    <x v="3"/>
    <s v="NOVA IGUAÇU"/>
    <m/>
    <n v="60"/>
    <s v="(21) 974908384"/>
    <s v="CMDP"/>
    <s v="Sim"/>
    <d v="2025-08-22T00:00:00"/>
    <m/>
    <m/>
    <d v="2025-08-22T00:00:00"/>
    <m/>
    <s v="Centro Médico Dom Pedro"/>
    <s v="Emagrecimento084327430"/>
    <x v="1"/>
  </r>
  <r>
    <x v="3"/>
    <x v="8"/>
    <s v="Ativo"/>
    <d v="2026-04-23T00:00:00"/>
    <s v="089695475"/>
    <s v="JESSICA DOMINGUES FORLAN VAL QUINTANS"/>
    <n v="14867607754"/>
    <d v="1991-07-25T00:00:00"/>
    <n v="34"/>
    <s v="Feminino"/>
    <x v="3"/>
    <s v="BELFORD ROXO"/>
    <m/>
    <n v="450"/>
    <s v="(21) 976507640"/>
    <s v="CMDP"/>
    <s v="Sim"/>
    <d v="2025-10-07T00:00:00"/>
    <m/>
    <m/>
    <d v="2025-10-07T00:00:00"/>
    <m/>
    <s v="Centro Médico Dom Pedro"/>
    <s v="Emagrecimento089695475"/>
    <x v="1"/>
  </r>
  <r>
    <x v="3"/>
    <x v="8"/>
    <s v="Ativo"/>
    <d v="2026-04-23T00:00:00"/>
    <s v="083916070"/>
    <s v="VIVIANE BATISTA RODRIGUES"/>
    <n v="10732517729"/>
    <d v="1984-02-24T00:00:00"/>
    <n v="42"/>
    <s v="Feminino"/>
    <x v="3"/>
    <s v="SAO JOAO DE MERITI"/>
    <m/>
    <n v="600"/>
    <s v="(21) 979179181"/>
    <s v="CMDP"/>
    <s v="Sim"/>
    <d v="2026-01-12T00:00:00"/>
    <m/>
    <m/>
    <d v="2026-01-12T00:00:00"/>
    <m/>
    <s v="Centro Médico Dom Pedro"/>
    <s v="Emagrecimento083916070"/>
    <x v="4"/>
  </r>
  <r>
    <x v="3"/>
    <x v="8"/>
    <s v="Ativo"/>
    <d v="2026-04-23T00:00:00"/>
    <s v="093066013"/>
    <s v="MARIANNA SANTOS ALMEIDA"/>
    <n v="10812367790"/>
    <d v="1986-04-14T00:00:00"/>
    <n v="40"/>
    <s v="Feminino"/>
    <x v="3"/>
    <s v="RIO DE JANEIRO"/>
    <m/>
    <n v="75"/>
    <s v="(21) 97926591 (21) 992550735   "/>
    <s v="CMDP"/>
    <s v="Sim"/>
    <d v="2025-08-29T00:00:00"/>
    <m/>
    <m/>
    <d v="2025-08-29T00:00:00"/>
    <m/>
    <s v="Centro Médico Dom Pedro"/>
    <s v="Emagrecimento093066013"/>
    <x v="1"/>
  </r>
  <r>
    <x v="3"/>
    <x v="8"/>
    <s v="Ativo"/>
    <d v="2026-04-23T00:00:00"/>
    <s v="094142442"/>
    <s v="ALESSANDRA FERREIRA SILVA"/>
    <n v="17272038799"/>
    <d v="1996-05-10T00:00:00"/>
    <n v="30"/>
    <s v="Feminino"/>
    <x v="3"/>
    <s v="RIO DE JANEIRO"/>
    <m/>
    <n v="75"/>
    <s v="(21) 97930993 (21) 979309930   "/>
    <s v="CMDP"/>
    <s v="Sim"/>
    <d v="2025-08-29T00:00:00"/>
    <m/>
    <m/>
    <d v="2025-08-29T00:00:00"/>
    <m/>
    <s v="Centro Médico Dom Pedro"/>
    <s v="Emagrecimento094142442"/>
    <x v="1"/>
  </r>
  <r>
    <x v="3"/>
    <x v="8"/>
    <s v="Ativo"/>
    <d v="2026-04-23T00:00:00"/>
    <s v="084374547"/>
    <s v="ANA BEATRIZ MARIA DA SILVA"/>
    <n v="13265575721"/>
    <d v="1991-04-27T00:00:00"/>
    <n v="35"/>
    <s v="Feminino"/>
    <x v="3"/>
    <s v="RIO DE JANEIRO"/>
    <m/>
    <n v="60"/>
    <s v="(21) 979613719"/>
    <s v="CMDP"/>
    <s v="Sim"/>
    <d v="2025-10-07T00:00:00"/>
    <m/>
    <m/>
    <d v="2025-10-07T00:00:00"/>
    <m/>
    <s v="Centro Médico Dom Pedro"/>
    <s v="Emagrecimento084374547"/>
    <x v="1"/>
  </r>
  <r>
    <x v="3"/>
    <x v="8"/>
    <s v="Ativo"/>
    <d v="2026-04-23T00:00:00"/>
    <s v="093691431"/>
    <s v="MARISE PRISCILA GONCALVES LOURENCO"/>
    <n v="11523432624"/>
    <d v="1994-10-19T00:00:00"/>
    <n v="31"/>
    <s v="Feminino"/>
    <x v="3"/>
    <s v="RIO DE JANEIRO"/>
    <m/>
    <n v="75"/>
    <s v="(21) 979677034"/>
    <s v="CMDP"/>
    <s v="Sim"/>
    <d v="2025-12-23T00:00:00"/>
    <m/>
    <m/>
    <d v="2025-12-23T00:00:00"/>
    <m/>
    <s v="Centro Médico Dom Pedro"/>
    <s v="Emagrecimento093691431"/>
    <x v="1"/>
  </r>
  <r>
    <x v="3"/>
    <x v="8"/>
    <s v="Ativo"/>
    <d v="2026-04-23T00:00:00"/>
    <s v="095665082"/>
    <s v="JESSIKA SILVA PINHEIRO DE ARAUJO"/>
    <n v="13995145710"/>
    <d v="1991-07-17T00:00:00"/>
    <n v="34"/>
    <s v="Feminino"/>
    <x v="3"/>
    <s v="NILOPOLIS"/>
    <m/>
    <n v="120"/>
    <s v="(21) 979737808"/>
    <s v="CMDP"/>
    <s v="Sim"/>
    <d v="2025-11-13T00:00:00"/>
    <m/>
    <m/>
    <d v="2025-11-13T00:00:00"/>
    <m/>
    <s v="Centro Médico Dom Pedro"/>
    <s v="Emagrecimento095665082"/>
    <x v="1"/>
  </r>
  <r>
    <x v="3"/>
    <x v="8"/>
    <s v="Ativo"/>
    <d v="2026-04-23T00:00:00"/>
    <s v="092989685"/>
    <s v="INGRID PEREIRA DA SILVA"/>
    <n v="8979132727"/>
    <d v="1982-08-02T00:00:00"/>
    <n v="43"/>
    <s v="Feminino"/>
    <x v="3"/>
    <s v="GUAPIMIRIM"/>
    <m/>
    <n v="750"/>
    <s v="(21) 979987438"/>
    <s v="CMDP"/>
    <s v="Sim"/>
    <d v="2026-01-22T00:00:00"/>
    <m/>
    <m/>
    <d v="2026-01-22T00:00:00"/>
    <m/>
    <s v="Centro Médico Dom Pedro"/>
    <s v="Emagrecimento092989685"/>
    <x v="4"/>
  </r>
  <r>
    <x v="3"/>
    <x v="8"/>
    <s v="Ativo"/>
    <d v="2026-04-23T00:00:00"/>
    <s v="086841094"/>
    <s v="NEUZELI ALVES DE SOUZA CARMO"/>
    <n v="9345699759"/>
    <d v="1978-09-17T00:00:00"/>
    <n v="47"/>
    <s v="Feminino"/>
    <x v="3"/>
    <s v="NOVA IGUAÇU"/>
    <m/>
    <n v="60"/>
    <s v="(21) 980577287"/>
    <s v="CMDP"/>
    <s v="Sim"/>
    <d v="2025-11-06T00:00:00"/>
    <m/>
    <m/>
    <d v="2025-11-06T00:00:00"/>
    <m/>
    <s v="Centro Médico Dom Pedro"/>
    <s v="Emagrecimento086841094"/>
    <x v="1"/>
  </r>
  <r>
    <x v="3"/>
    <x v="8"/>
    <s v="Ativo"/>
    <d v="2026-04-23T00:00:00"/>
    <s v="094690308"/>
    <s v="TRACY DOS SANTOS PINTO HENRIQUES"/>
    <n v="15612790724"/>
    <d v="1995-09-25T00:00:00"/>
    <n v="30"/>
    <s v="Feminino"/>
    <x v="3"/>
    <s v="SAO GONÇALO"/>
    <m/>
    <n v="120"/>
    <s v="(21) 98063-4399"/>
    <s v="CMDP"/>
    <s v="Sim"/>
    <d v="2025-07-29T00:00:00"/>
    <m/>
    <m/>
    <d v="2025-07-29T00:00:00"/>
    <m/>
    <s v="Centro Médico Dom Pedro"/>
    <s v="Emagrecimento094690308"/>
    <x v="1"/>
  </r>
  <r>
    <x v="3"/>
    <x v="8"/>
    <s v="Ativo"/>
    <d v="2026-04-23T00:00:00"/>
    <s v="093853410 "/>
    <s v="GABRIEL PEREIRA DA SILVA"/>
    <e v="#N/A"/>
    <d v="1977-06-28T00:00:00"/>
    <n v="48"/>
    <s v="Masculino"/>
    <x v="3"/>
    <e v="#N/A"/>
    <m/>
    <e v="#N/A"/>
    <s v="(21) 98147-7500"/>
    <s v="CMDP"/>
    <s v="Sim"/>
    <d v="2026-01-14T00:00:00"/>
    <m/>
    <m/>
    <d v="2026-01-14T00:00:00"/>
    <m/>
    <s v="Centro Médico Dom Pedro"/>
    <s v="Emagrecimento093853410 "/>
    <x v="4"/>
  </r>
  <r>
    <x v="3"/>
    <x v="8"/>
    <s v="Ativo"/>
    <d v="2026-04-23T00:00:00"/>
    <s v="095080540"/>
    <s v="JESSICA FERNANDES PINHO"/>
    <n v="17544578780"/>
    <d v="1997-10-26T00:00:00"/>
    <n v="28"/>
    <s v="Feminino"/>
    <x v="3"/>
    <s v="RIO DE JANEIRO"/>
    <m/>
    <n v="700"/>
    <s v="(21) 98165-7576"/>
    <s v="CMDP"/>
    <s v="Sim"/>
    <d v="2025-10-01T00:00:00"/>
    <m/>
    <m/>
    <d v="2025-10-01T00:00:00"/>
    <m/>
    <s v="Centro Médico Dom Pedro"/>
    <s v="Emagrecimento095080540"/>
    <x v="1"/>
  </r>
  <r>
    <x v="3"/>
    <x v="8"/>
    <s v="Ativo"/>
    <d v="2026-04-23T00:00:00"/>
    <s v="089434239"/>
    <s v="JEFFERSON DE SOUZA DE OLIVEIRA"/>
    <n v="13132276766"/>
    <d v="1990-03-20T00:00:00"/>
    <n v="36"/>
    <s v="Masculino"/>
    <x v="3"/>
    <s v="DUQUE DE CAXIAS"/>
    <m/>
    <n v="80"/>
    <s v="(21) 982050924"/>
    <s v="CMDP"/>
    <s v="Sim"/>
    <d v="2025-10-03T00:00:00"/>
    <m/>
    <m/>
    <d v="2025-10-03T00:00:00"/>
    <m/>
    <s v="Centro Médico Dom Pedro"/>
    <s v="Emagrecimento089434239"/>
    <x v="1"/>
  </r>
  <r>
    <x v="6"/>
    <x v="8"/>
    <s v="Ativo"/>
    <d v="2026-04-22T00:00:00"/>
    <s v="078167134"/>
    <s v="RAUL CERQUEIRA FRANCELINO DA SILVA"/>
    <n v="14468828706"/>
    <d v="1994-02-28T00:00:00"/>
    <n v="32"/>
    <s v="M"/>
    <x v="3"/>
    <s v="RIO DE JANEIRO"/>
    <m/>
    <n v="400"/>
    <s v="(21) 98250-0551"/>
    <s v="CMDP"/>
    <s v="Sim"/>
    <d v="2026-03-02T00:00:00"/>
    <m/>
    <m/>
    <d v="2026-03-02T00:00:00"/>
    <m/>
    <m/>
    <s v="Emagrecimento078167134"/>
    <x v="2"/>
  </r>
  <r>
    <x v="3"/>
    <x v="8"/>
    <s v="Ativo"/>
    <d v="2026-04-23T00:00:00"/>
    <s v="092640191"/>
    <s v="FABIOLA MAGALHAES DA ROSA"/>
    <n v="4139826703"/>
    <d v="1976-01-18T00:00:00"/>
    <n v="50"/>
    <s v="Feminino"/>
    <x v="3"/>
    <s v="NOVA IGUAÇU"/>
    <m/>
    <n v="380"/>
    <s v="(21) 98280-0896"/>
    <s v="CMDP"/>
    <s v="Sim"/>
    <d v="2025-07-25T00:00:00"/>
    <m/>
    <m/>
    <d v="2025-07-25T00:00:00"/>
    <m/>
    <s v="Centro Médico Dom Pedro"/>
    <s v="Emagrecimento092640191"/>
    <x v="1"/>
  </r>
  <r>
    <x v="3"/>
    <x v="8"/>
    <s v="Ativo"/>
    <d v="2026-04-23T00:00:00"/>
    <s v="093793023"/>
    <s v="LIDIANE ROCHA OLIVEIRA"/>
    <n v="9799231744"/>
    <d v="1984-07-30T00:00:00"/>
    <n v="41"/>
    <s v="Feminino"/>
    <x v="3"/>
    <s v="SAO JOAO DE MERITI"/>
    <m/>
    <n v="75"/>
    <s v="(21) 982973669"/>
    <s v="CMDP"/>
    <s v="Sim"/>
    <d v="2025-09-25T00:00:00"/>
    <m/>
    <m/>
    <d v="2025-09-25T00:00:00"/>
    <m/>
    <s v="Centro Médico Dom Pedro"/>
    <s v="Emagrecimento093793023"/>
    <x v="1"/>
  </r>
  <r>
    <x v="3"/>
    <x v="8"/>
    <s v="Ativo"/>
    <d v="2026-04-23T00:00:00"/>
    <s v="093911714"/>
    <s v="TAINA LIMA MARTINS"/>
    <n v="13182522701"/>
    <d v="1990-07-27T00:00:00"/>
    <n v="35"/>
    <s v="Feminino"/>
    <x v="3"/>
    <s v="RIO DE JANEIRO"/>
    <m/>
    <n v="380"/>
    <s v="(21) 983522494"/>
    <s v="CMDP"/>
    <s v="Sim"/>
    <d v="2025-12-17T00:00:00"/>
    <m/>
    <m/>
    <d v="2025-12-17T00:00:00"/>
    <m/>
    <s v="Centro Médico Dom Pedro"/>
    <s v="Emagrecimento093911714"/>
    <x v="1"/>
  </r>
  <r>
    <x v="6"/>
    <x v="8"/>
    <s v="Ativo"/>
    <d v="2026-04-22T00:00:00"/>
    <s v="086391277"/>
    <s v="GLEICY RAQUEL CLAUDIO DE ANDRADE"/>
    <n v="10590440721"/>
    <d v="1986-03-12T00:00:00"/>
    <n v="40"/>
    <s v="F"/>
    <x v="3"/>
    <s v="DUQUE DE CAXIAS"/>
    <m/>
    <n v="450"/>
    <s v="(21) 98360-5914"/>
    <s v="CMDP"/>
    <s v="Sim"/>
    <d v="2026-03-02T00:00:00"/>
    <m/>
    <m/>
    <d v="2026-03-02T00:00:00"/>
    <m/>
    <m/>
    <s v="Emagrecimento086391277"/>
    <x v="2"/>
  </r>
  <r>
    <x v="3"/>
    <x v="8"/>
    <s v="Ativo"/>
    <d v="2026-04-23T00:00:00"/>
    <s v="117352748"/>
    <s v="MARLEN JACKELINE MACHADO COSTA"/>
    <n v="86828282787"/>
    <d v="1965-11-09T00:00:00"/>
    <n v="60"/>
    <s v="Feminino"/>
    <x v="3"/>
    <s v="RIO DE JANEIRO"/>
    <m/>
    <n v="600"/>
    <s v="(21) 983899854"/>
    <s v="CMDP"/>
    <s v="Sim"/>
    <d v="2026-02-11T00:00:00"/>
    <m/>
    <m/>
    <d v="2026-02-11T00:00:00"/>
    <m/>
    <s v="Centro Médico Dom Pedro"/>
    <s v="Emagrecimento117352748"/>
    <x v="3"/>
  </r>
  <r>
    <x v="3"/>
    <x v="8"/>
    <s v="Ativo"/>
    <d v="2026-04-23T00:00:00"/>
    <s v="087556485"/>
    <s v="JOHNATAN JACKSON DE JESUS RIBEIRO DOS SANTOS"/>
    <n v="13700729707"/>
    <d v="1990-08-09T00:00:00"/>
    <n v="35"/>
    <s v="Masculino"/>
    <x v="3"/>
    <s v="RIO DE JANEIRO"/>
    <m/>
    <n v="380"/>
    <s v="(21) 9841-68131"/>
    <s v="CMDP"/>
    <s v="Sim"/>
    <d v="2025-03-31T00:00:00"/>
    <m/>
    <m/>
    <d v="2025-03-31T00:00:00"/>
    <m/>
    <s v="Centro Médico Dom Pedro"/>
    <s v="Emagrecimento087556485"/>
    <x v="1"/>
  </r>
  <r>
    <x v="3"/>
    <x v="8"/>
    <s v="Ativo"/>
    <d v="2026-04-23T00:00:00"/>
    <s v="093785583"/>
    <s v="CHRISTINE SANCHES DE LIMA"/>
    <n v="8020389725"/>
    <d v="1976-09-10T00:00:00"/>
    <n v="49"/>
    <s v="Feminino"/>
    <x v="3"/>
    <s v="RIO DE JANEIRO"/>
    <m/>
    <n v="75"/>
    <s v="(21) 985771146"/>
    <s v="CMDP"/>
    <s v="Sim"/>
    <d v="2025-09-26T00:00:00"/>
    <m/>
    <m/>
    <d v="2025-09-26T00:00:00"/>
    <m/>
    <s v="Centro Médico Dom Pedro"/>
    <s v="Emagrecimento093785583"/>
    <x v="1"/>
  </r>
  <r>
    <x v="3"/>
    <x v="8"/>
    <s v="Ativo"/>
    <d v="2026-04-23T00:00:00"/>
    <s v="089863053"/>
    <s v="VALDETE DE OLIVEIRA REIS DA SILVA DE QUEIROZ"/>
    <n v="10449514781"/>
    <d v="1984-01-17T00:00:00"/>
    <n v="42"/>
    <s v="Feminino"/>
    <x v="3"/>
    <s v="NOVA IGUAÇU"/>
    <m/>
    <n v="120"/>
    <s v="(21) 986101330"/>
    <s v="CMDP"/>
    <s v="Sim"/>
    <d v="2025-10-03T00:00:00"/>
    <m/>
    <m/>
    <d v="2025-10-03T00:00:00"/>
    <m/>
    <s v="Centro Médico Dom Pedro"/>
    <s v="Emagrecimento089863053"/>
    <x v="1"/>
  </r>
  <r>
    <x v="3"/>
    <x v="8"/>
    <s v="Ativo"/>
    <d v="2026-04-23T00:00:00"/>
    <s v="093853409"/>
    <s v="ANNY GABRIELA SILVA DA COSTA PEREIRA"/>
    <n v="14889693700"/>
    <d v="2007-05-21T00:00:00"/>
    <n v="19"/>
    <s v="Feminino"/>
    <x v="0"/>
    <s v="SAO PAULO"/>
    <m/>
    <n v="75"/>
    <s v="(21) 98616-4311"/>
    <s v="CMDP"/>
    <s v="Sim"/>
    <d v="2026-01-14T00:00:00"/>
    <m/>
    <m/>
    <d v="2026-01-14T00:00:00"/>
    <m/>
    <s v="Amil Espaço Saúde - Caxias"/>
    <s v="Emagrecimento093853409"/>
    <x v="4"/>
  </r>
  <r>
    <x v="3"/>
    <x v="8"/>
    <s v="Ativo"/>
    <d v="2026-04-23T00:00:00"/>
    <s v="093697192"/>
    <s v="LUCAS LISBOA DOS SANTOS"/>
    <n v="3076442511"/>
    <d v="1987-04-25T00:00:00"/>
    <n v="39"/>
    <s v="Masculino"/>
    <x v="3"/>
    <s v="RIO DE JANEIRO"/>
    <m/>
    <n v="450"/>
    <s v="(21) 98704366"/>
    <s v="CMDP"/>
    <s v="Sim"/>
    <d v="2025-10-30T00:00:00"/>
    <m/>
    <m/>
    <d v="2025-10-30T00:00:00"/>
    <m/>
    <s v="Centro Médico Dom Pedro"/>
    <s v="Emagrecimento093697192"/>
    <x v="1"/>
  </r>
  <r>
    <x v="3"/>
    <x v="8"/>
    <s v="Ativo"/>
    <d v="2026-04-23T00:00:00"/>
    <s v="093781259"/>
    <s v="WALESKA MEDEIROS DA SILVA"/>
    <n v="11096424746"/>
    <d v="1983-12-19T00:00:00"/>
    <n v="42"/>
    <s v="Feminino"/>
    <x v="3"/>
    <s v="NITEROI"/>
    <m/>
    <n v="75"/>
    <s v="(21) 987518586"/>
    <s v="CMDP"/>
    <s v="Sim"/>
    <d v="2025-10-07T00:00:00"/>
    <m/>
    <m/>
    <d v="2025-10-07T00:00:00"/>
    <m/>
    <s v="Centro Médico Dom Pedro"/>
    <s v="Emagrecimento093781259"/>
    <x v="1"/>
  </r>
  <r>
    <x v="3"/>
    <x v="8"/>
    <s v="Ativo"/>
    <d v="2026-04-23T00:00:00"/>
    <s v="093793074"/>
    <s v="DEBORA CRISTINA GRIJO TURON"/>
    <n v="12444437780"/>
    <d v="1988-07-02T00:00:00"/>
    <n v="37"/>
    <s v="Feminino"/>
    <x v="3"/>
    <s v="NITEROI"/>
    <m/>
    <n v="75"/>
    <s v="(21) 988882709"/>
    <s v="CMDP"/>
    <s v="Sim"/>
    <d v="2025-10-07T00:00:00"/>
    <m/>
    <m/>
    <d v="2025-10-07T00:00:00"/>
    <m/>
    <s v="Centro Médico Dom Pedro"/>
    <s v="Emagrecimento093793074"/>
    <x v="1"/>
  </r>
  <r>
    <x v="3"/>
    <x v="8"/>
    <s v="Ativo"/>
    <d v="2026-04-23T00:00:00"/>
    <s v="087553741"/>
    <s v="ROBSON MUNIZ DE AMORIM"/>
    <n v="7467067747"/>
    <d v="1975-09-12T00:00:00"/>
    <n v="50"/>
    <s v="Masculino"/>
    <x v="3"/>
    <s v="RIO DE JANEIRO"/>
    <m/>
    <n v="380"/>
    <s v="(21) 9891-67278"/>
    <s v="CMDP"/>
    <s v="Sim"/>
    <d v="2025-03-20T00:00:00"/>
    <m/>
    <m/>
    <d v="2025-03-20T00:00:00"/>
    <m/>
    <s v="Centro Médico Dom Pedro"/>
    <s v="Emagrecimento087553741"/>
    <x v="1"/>
  </r>
  <r>
    <x v="3"/>
    <x v="8"/>
    <s v="Ativo"/>
    <d v="2026-04-23T00:00:00"/>
    <s v="095505962"/>
    <s v="GABRIELA RAQUEL DA SILVA"/>
    <n v="19369692703"/>
    <d v="2001-03-14T00:00:00"/>
    <n v="25"/>
    <s v="Feminino"/>
    <x v="3"/>
    <s v="DUQUE DE CAXIAS"/>
    <m/>
    <n v="120"/>
    <s v="(21) 990807775"/>
    <s v="CMDP"/>
    <s v="Sim"/>
    <d v="2025-12-15T00:00:00"/>
    <m/>
    <m/>
    <d v="2025-12-15T00:00:00"/>
    <m/>
    <s v="Centro Médico Dom Pedro"/>
    <s v="Emagrecimento095505962"/>
    <x v="1"/>
  </r>
  <r>
    <x v="3"/>
    <x v="8"/>
    <s v="Ativo"/>
    <d v="2026-04-23T00:00:00"/>
    <s v="088938569"/>
    <s v="BIANCA LEITE CASTRO AMORIM"/>
    <n v="9546818780"/>
    <d v="1982-10-10T00:00:00"/>
    <n v="43"/>
    <s v="Feminino"/>
    <x v="3"/>
    <s v="RIO DE JANEIRO"/>
    <m/>
    <n v="380"/>
    <s v="(21) 99220-6785"/>
    <s v="CMDP"/>
    <s v="Sim"/>
    <d v="2025-07-11T00:00:00"/>
    <m/>
    <m/>
    <d v="2025-07-11T00:00:00"/>
    <m/>
    <s v="Centro Médico Dom Pedro"/>
    <s v="Emagrecimento088938569"/>
    <x v="1"/>
  </r>
  <r>
    <x v="3"/>
    <x v="8"/>
    <s v="Ativo"/>
    <d v="2026-04-23T00:00:00"/>
    <s v="093087981"/>
    <s v="SARAH GUIDA DE MOURA"/>
    <n v="16836513750"/>
    <d v="1994-11-09T00:00:00"/>
    <n v="31"/>
    <s v="Feminino"/>
    <x v="3"/>
    <s v="SAO GONÇALO"/>
    <m/>
    <n v="380"/>
    <s v="(21) 99235112 (21) 992351122   "/>
    <s v="CMDP"/>
    <s v="Sim"/>
    <d v="2025-08-29T00:00:00"/>
    <m/>
    <m/>
    <d v="2025-08-29T00:00:00"/>
    <m/>
    <s v="Centro Médico Dom Pedro"/>
    <s v="Emagrecimento093087981"/>
    <x v="1"/>
  </r>
  <r>
    <x v="3"/>
    <x v="8"/>
    <s v="Ativo"/>
    <d v="2026-04-23T00:00:00"/>
    <s v="084861675"/>
    <s v="NATHASHA CHRYSTHIE MARTINS DA SILVA DE OLIVEIRA"/>
    <n v="11804575798"/>
    <d v="1993-11-21T00:00:00"/>
    <n v="32"/>
    <s v="Feminino"/>
    <x v="3"/>
    <s v="RIO DE JANEIRO"/>
    <m/>
    <n v="450"/>
    <s v="(21) 992906484"/>
    <s v="CMDP"/>
    <s v="Sim"/>
    <d v="2025-11-14T00:00:00"/>
    <m/>
    <m/>
    <d v="2025-11-14T00:00:00"/>
    <m/>
    <s v="Centro Médico Dom Pedro"/>
    <s v="Emagrecimento084861675"/>
    <x v="1"/>
  </r>
  <r>
    <x v="3"/>
    <x v="8"/>
    <s v="Ativo"/>
    <d v="2026-04-23T00:00:00"/>
    <s v="084205687"/>
    <s v="DIANA MENDONCA BOMFIM"/>
    <n v="15713744779"/>
    <d v="1999-12-31T00:00:00"/>
    <n v="26"/>
    <s v="Feminino"/>
    <x v="3"/>
    <s v="RIO DE JANEIRO"/>
    <m/>
    <n v="75"/>
    <s v="(21) 99296-7555"/>
    <s v="CMDP"/>
    <s v="Sim"/>
    <d v="2026-01-12T00:00:00"/>
    <m/>
    <m/>
    <d v="2026-01-12T00:00:00"/>
    <m/>
    <s v="Centro Médico Dom Pedro"/>
    <s v="Emagrecimento084205687"/>
    <x v="4"/>
  </r>
  <r>
    <x v="3"/>
    <x v="8"/>
    <s v="Ativo"/>
    <d v="2026-04-23T00:00:00"/>
    <s v="093085729"/>
    <s v="GABRIEL GOMES DO ROSARIO"/>
    <n v="15844828771"/>
    <d v="1996-04-03T00:00:00"/>
    <n v="30"/>
    <s v="Masculino"/>
    <x v="3"/>
    <s v="RIO DE JANEIRO"/>
    <m/>
    <n v="380"/>
    <s v="(21) 99321804"/>
    <s v="CMDP"/>
    <s v="Sim"/>
    <d v="2025-08-22T00:00:00"/>
    <m/>
    <m/>
    <d v="2025-08-22T00:00:00"/>
    <m/>
    <s v="Centro Médico Dom Pedro"/>
    <s v="Emagrecimento093085729"/>
    <x v="1"/>
  </r>
  <r>
    <x v="3"/>
    <x v="8"/>
    <s v="Ativo"/>
    <d v="2026-04-23T00:00:00"/>
    <s v="095577540"/>
    <s v="LARA SANTOS FREIRE"/>
    <n v="15535512737"/>
    <d v="1996-06-20T00:00:00"/>
    <n v="29"/>
    <s v="Feminino"/>
    <x v="3"/>
    <s v="RIO DE JANEIRO"/>
    <m/>
    <n v="450"/>
    <s v="(21) 994460428"/>
    <s v="CMDP"/>
    <s v="Sim"/>
    <d v="2025-11-25T00:00:00"/>
    <m/>
    <m/>
    <d v="2025-11-25T00:00:00"/>
    <m/>
    <s v="Centro Médico Dom Pedro"/>
    <s v="Emagrecimento095577540"/>
    <x v="1"/>
  </r>
  <r>
    <x v="3"/>
    <x v="8"/>
    <s v="Ativo"/>
    <d v="2026-04-23T00:00:00"/>
    <s v="079437532"/>
    <s v="CATHARINE GOULART BRAGA"/>
    <n v="10571656706"/>
    <d v="1997-02-07T00:00:00"/>
    <n v="29"/>
    <s v="Feminino"/>
    <x v="3"/>
    <s v="RIO DE JANEIRO"/>
    <m/>
    <n v="450"/>
    <s v="(21) 996003083"/>
    <s v="CMDP"/>
    <s v="Sim"/>
    <d v="2025-11-06T00:00:00"/>
    <m/>
    <m/>
    <d v="2025-11-06T00:00:00"/>
    <m/>
    <s v="Centro Médico Dom Pedro"/>
    <s v="Emagrecimento079437532"/>
    <x v="1"/>
  </r>
  <r>
    <x v="3"/>
    <x v="8"/>
    <s v="Ativo"/>
    <d v="2026-04-23T00:00:00"/>
    <s v="093273614"/>
    <s v="MARCIO DE SOUSA NASCIMENTO"/>
    <n v="14468959711"/>
    <d v="1999-06-29T00:00:00"/>
    <n v="26"/>
    <s v="Masculino"/>
    <x v="3"/>
    <s v="RIO DE JANEIRO"/>
    <m/>
    <n v="450"/>
    <s v="(21) 996372141"/>
    <s v="CMDP"/>
    <s v="Sim"/>
    <d v="2026-04-13T00:00:00"/>
    <m/>
    <m/>
    <d v="2026-04-13T00:00:00"/>
    <m/>
    <s v="Centro Médico Dom Pedro"/>
    <s v="Emagrecimento093273614"/>
    <x v="0"/>
  </r>
  <r>
    <x v="3"/>
    <x v="8"/>
    <s v="Ativo"/>
    <d v="2026-04-23T00:00:00"/>
    <s v="093861526"/>
    <s v="EDINEIA ARAUJO OLIVEIRA"/>
    <n v="8036244764"/>
    <d v="1975-07-11T00:00:00"/>
    <n v="50"/>
    <s v="Feminino"/>
    <x v="3"/>
    <s v="RIO DE JANEIRO"/>
    <m/>
    <n v="75"/>
    <s v="(21) 997246199"/>
    <s v="CMDP"/>
    <s v="Sim"/>
    <d v="2025-08-22T00:00:00"/>
    <m/>
    <m/>
    <d v="2025-08-22T00:00:00"/>
    <m/>
    <s v="Centro Médico Dom Pedro"/>
    <s v="Emagrecimento093861526"/>
    <x v="1"/>
  </r>
  <r>
    <x v="3"/>
    <x v="8"/>
    <s v="Ativo"/>
    <d v="2026-04-23T00:00:00"/>
    <s v="073524807"/>
    <s v="JULIANA MARTINS RIBEIRO"/>
    <n v="9732583738"/>
    <d v="1984-01-07T00:00:00"/>
    <n v="42"/>
    <s v="Feminino"/>
    <x v="3"/>
    <s v="RIO DE JANEIRO"/>
    <m/>
    <n v="400"/>
    <s v="(21) 997970636"/>
    <s v="CMDP"/>
    <s v="Sim"/>
    <d v="2026-03-17T00:00:00"/>
    <m/>
    <m/>
    <d v="2026-03-17T00:00:00"/>
    <m/>
    <s v="Centro Médico Dom Pedro"/>
    <s v="Emagrecimento073524807"/>
    <x v="2"/>
  </r>
  <r>
    <x v="3"/>
    <x v="8"/>
    <s v="Ativo"/>
    <d v="2026-04-23T00:00:00"/>
    <s v="093860309"/>
    <s v="RAFAEL DE AZEVEDO AVELLAR"/>
    <n v="11710307706"/>
    <d v="1986-08-29T00:00:00"/>
    <n v="39"/>
    <s v="Masculino"/>
    <x v="3"/>
    <s v="RIO DE JANEIRO"/>
    <m/>
    <n v="75"/>
    <s v="(21) 998259851"/>
    <s v="CMDP"/>
    <s v="Sim"/>
    <d v="2026-02-23T00:00:00"/>
    <m/>
    <m/>
    <d v="2026-02-23T00:00:00"/>
    <m/>
    <s v="Centro Médico Dom Pedro"/>
    <s v="Emagrecimento093860309"/>
    <x v="3"/>
  </r>
  <r>
    <x v="3"/>
    <x v="8"/>
    <s v="Ativo"/>
    <d v="2026-04-23T00:00:00"/>
    <s v="089346595"/>
    <s v="CASSIO DE ARAUJO MARINHO"/>
    <n v="7392515705"/>
    <d v="1978-03-11T00:00:00"/>
    <n v="48"/>
    <s v="Masculino"/>
    <x v="3"/>
    <s v="RIO DE JANEIRO"/>
    <m/>
    <n v="450"/>
    <s v="(21) 998267736"/>
    <s v="CMDP"/>
    <s v="Sim"/>
    <d v="2025-11-07T00:00:00"/>
    <m/>
    <m/>
    <d v="2025-11-07T00:00:00"/>
    <m/>
    <s v="Centro Médico Dom Pedro"/>
    <s v="Emagrecimento089346595"/>
    <x v="1"/>
  </r>
  <r>
    <x v="3"/>
    <x v="8"/>
    <s v="Ativo"/>
    <d v="2026-04-23T00:00:00"/>
    <s v="096048064"/>
    <s v="PAOLLA BEATRIZ DE ALMEIDA PINTO"/>
    <n v="11423521706"/>
    <d v="1992-11-27T00:00:00"/>
    <n v="33"/>
    <s v="Feminino"/>
    <x v="3"/>
    <s v="RIO DE JANEIRO"/>
    <m/>
    <n v="75"/>
    <s v="(21) 998870727"/>
    <s v="CMDP"/>
    <s v="Sim"/>
    <d v="2026-02-19T00:00:00"/>
    <m/>
    <m/>
    <d v="2026-02-19T00:00:00"/>
    <m/>
    <s v="Centro Médico Dom Pedro"/>
    <s v="Emagrecimento096048064"/>
    <x v="3"/>
  </r>
  <r>
    <x v="3"/>
    <x v="8"/>
    <s v="Ativo"/>
    <d v="2026-04-23T00:00:00"/>
    <s v="095310419"/>
    <s v="ANNA CLARA DE REZENDE COSTA"/>
    <n v="15017512713"/>
    <d v="1997-01-03T00:00:00"/>
    <n v="29"/>
    <s v="Feminino"/>
    <x v="3"/>
    <s v="RIO DE JANEIRO"/>
    <m/>
    <n v="120"/>
    <s v="(21) 99958350"/>
    <s v="CMDP"/>
    <s v="Sim"/>
    <d v="2025-10-08T00:00:00"/>
    <m/>
    <m/>
    <d v="2025-10-08T00:00:00"/>
    <m/>
    <s v="Centro Médico Dom Pedro"/>
    <s v="Emagrecimento095310419"/>
    <x v="1"/>
  </r>
  <r>
    <x v="6"/>
    <x v="8"/>
    <s v="Ativo"/>
    <d v="2026-04-22T00:00:00"/>
    <s v="083244891"/>
    <s v="MICHELLE FERREIRA VENTURA"/>
    <n v="9049311709"/>
    <d v="1981-11-22T00:00:00"/>
    <n v="44"/>
    <s v="F"/>
    <x v="3"/>
    <s v="RIO DE JANEIRO"/>
    <m/>
    <n v="450"/>
    <s v="(21) 99974-0668"/>
    <s v="CMDP"/>
    <s v="Sim"/>
    <d v="2026-03-02T00:00:00"/>
    <m/>
    <m/>
    <d v="2026-03-02T00:00:00"/>
    <m/>
    <m/>
    <s v="Emagrecimento083244891"/>
    <x v="2"/>
  </r>
  <r>
    <x v="3"/>
    <x v="8"/>
    <s v="Ativo"/>
    <d v="2026-04-23T00:00:00"/>
    <s v="093124642"/>
    <s v="ALESSANDRA SOUZA DOS SANTOS"/>
    <n v="7122391701"/>
    <d v="1977-01-05T00:00:00"/>
    <n v="49"/>
    <s v="Feminino"/>
    <x v="3"/>
    <s v="NITEROI"/>
    <m/>
    <n v="380"/>
    <s v="(22) 99956-0642"/>
    <s v="CMDP"/>
    <s v="Sim"/>
    <d v="2025-06-30T00:00:00"/>
    <m/>
    <m/>
    <d v="2025-06-30T00:00:00"/>
    <m/>
    <s v="Centro Médico Dom Pedro"/>
    <s v="Emagrecimento093124642"/>
    <x v="1"/>
  </r>
  <r>
    <x v="3"/>
    <x v="8"/>
    <s v="Ativo"/>
    <d v="2026-04-23T00:00:00"/>
    <s v="806074787"/>
    <s v="JOSE LUIZ DA SILVA"/>
    <n v="68269340863"/>
    <d v="1953-08-11T00:00:00"/>
    <n v="72"/>
    <s v="Masculino"/>
    <x v="0"/>
    <s v="SAO PAULO"/>
    <m/>
    <n v="100"/>
    <s v="(24) 988362520"/>
    <s v="CMDP"/>
    <s v="Sim"/>
    <d v="2025-03-19T00:00:00"/>
    <m/>
    <m/>
    <d v="2025-03-19T00:00:00"/>
    <m/>
    <s v="Centro Médico Dom Pedro"/>
    <s v="Emagrecimento806074787"/>
    <x v="1"/>
  </r>
  <r>
    <x v="3"/>
    <x v="8"/>
    <s v="Ativo"/>
    <d v="2026-04-23T00:00:00"/>
    <s v="084264296"/>
    <s v="CRISTINA DE VASCONCELLOS SCUDEZE EINSFELD"/>
    <n v="9212848702"/>
    <d v="1981-07-20T00:00:00"/>
    <n v="44"/>
    <s v="Feminino"/>
    <x v="3"/>
    <s v="PETROPOLIS"/>
    <m/>
    <n v="380"/>
    <s v="(24) 99213711 (24) 988465601   "/>
    <s v="CMDP"/>
    <s v="Sim"/>
    <d v="2025-08-15T00:00:00"/>
    <m/>
    <m/>
    <d v="2025-08-15T00:00:00"/>
    <m/>
    <s v="Centro Médico Dom Pedro"/>
    <s v="Emagrecimento084264296"/>
    <x v="1"/>
  </r>
  <r>
    <x v="3"/>
    <x v="8"/>
    <s v="Ativo"/>
    <d v="2026-04-23T00:00:00"/>
    <s v="087554581"/>
    <s v="JHONNY SULLIVAN COSTA MAIA"/>
    <n v="10760045712"/>
    <d v="1984-10-21T00:00:00"/>
    <n v="41"/>
    <s v="Masculino"/>
    <x v="3"/>
    <s v="BARRA DO PIRAI"/>
    <m/>
    <n v="380"/>
    <s v="(24) 99984-8181"/>
    <s v="CMDP"/>
    <s v="Sim"/>
    <d v="2025-03-31T00:00:00"/>
    <m/>
    <m/>
    <d v="2025-03-31T00:00:00"/>
    <m/>
    <s v="Centro Médico Dom Pedro"/>
    <s v="Emagrecimento087554581"/>
    <x v="1"/>
  </r>
  <r>
    <x v="3"/>
    <x v="8"/>
    <s v="Ativo"/>
    <d v="2026-04-23T00:00:00"/>
    <s v="088277574"/>
    <s v="MARCELA NUNES RAMOS"/>
    <n v="9835226776"/>
    <d v="1983-03-11T00:00:00"/>
    <n v="43"/>
    <s v="Feminino"/>
    <x v="12"/>
    <s v="VITORIA"/>
    <m/>
    <n v="750"/>
    <s v="(27) 999656724"/>
    <s v="CMDP"/>
    <s v="Sim"/>
    <d v="2025-12-02T00:00:00"/>
    <m/>
    <m/>
    <d v="2025-12-02T00:00:00"/>
    <m/>
    <s v="Centro Médico Dom Pedro"/>
    <s v="Emagrecimento088277574"/>
    <x v="1"/>
  </r>
  <r>
    <x v="3"/>
    <x v="8"/>
    <s v="Ativo"/>
    <d v="2026-04-23T00:00:00"/>
    <s v="089467010"/>
    <s v="CHRISTIAN ARSENIO MARIN REYES"/>
    <n v="70659251612"/>
    <d v="1991-07-20T00:00:00"/>
    <n v="34"/>
    <s v="Masculino"/>
    <x v="13"/>
    <s v="BELO HORIZONTE"/>
    <m/>
    <n v="750"/>
    <s v="(31) 9331-6802"/>
    <s v="CMDP"/>
    <s v="Sim"/>
    <d v="2025-07-10T00:00:00"/>
    <m/>
    <m/>
    <d v="2025-07-10T00:00:00"/>
    <m/>
    <s v="Centro Médico Dom Pedro"/>
    <s v="Emagrecimento089467010"/>
    <x v="1"/>
  </r>
  <r>
    <x v="3"/>
    <x v="8"/>
    <s v="Ativo"/>
    <d v="2026-04-23T00:00:00"/>
    <s v="089467009"/>
    <s v="ANNE KAROLINE DOS SANTOS COUTO MARIN"/>
    <n v="7031825601"/>
    <d v="1988-10-02T00:00:00"/>
    <n v="37"/>
    <s v="Feminino"/>
    <x v="13"/>
    <s v="BELO HORIZONTE"/>
    <m/>
    <n v="750"/>
    <s v="(31) 99735-9379"/>
    <s v="CMDP"/>
    <s v="Sim"/>
    <d v="2025-07-07T00:00:00"/>
    <m/>
    <m/>
    <d v="2025-07-07T00:00:00"/>
    <m/>
    <s v="Centro Médico Dom Pedro"/>
    <s v="Emagrecimento089467009"/>
    <x v="1"/>
  </r>
  <r>
    <x v="3"/>
    <x v="8"/>
    <s v="Ativo"/>
    <d v="2026-04-23T00:00:00"/>
    <s v="096027518"/>
    <s v="RAFAELLE ARIANE DE SOUSA"/>
    <n v="12712042662"/>
    <d v="1995-11-27T00:00:00"/>
    <n v="30"/>
    <s v="Feminino"/>
    <x v="13"/>
    <s v="DIVINOPOLIS"/>
    <m/>
    <n v="380"/>
    <s v="(37) 998181549"/>
    <s v="CMDP"/>
    <s v="Sim"/>
    <d v="2025-12-30T00:00:00"/>
    <m/>
    <m/>
    <d v="2025-12-30T00:00:00"/>
    <m/>
    <s v="Centro Médico Dom Pedro"/>
    <s v="Emagrecimento096027518"/>
    <x v="1"/>
  </r>
  <r>
    <x v="3"/>
    <x v="8"/>
    <s v="Ativo"/>
    <d v="2026-04-23T00:00:00"/>
    <s v="056699417"/>
    <s v="EMANUELE KUSTEL"/>
    <n v="3460742909"/>
    <d v="1981-06-26T00:00:00"/>
    <n v="44"/>
    <s v="Feminino"/>
    <x v="2"/>
    <s v="CAMPINA GRANDE DO SUL"/>
    <m/>
    <n v="400"/>
    <s v="(41) 988597549"/>
    <s v="CMDP"/>
    <s v="Sim"/>
    <d v="2025-11-12T00:00:00"/>
    <m/>
    <m/>
    <d v="2025-11-12T00:00:00"/>
    <m/>
    <s v="Centro Médico Dom Pedro"/>
    <s v="Emagrecimento056699417"/>
    <x v="1"/>
  </r>
  <r>
    <x v="3"/>
    <x v="8"/>
    <s v="Ativo"/>
    <d v="2026-04-23T00:00:00"/>
    <s v="094105740"/>
    <s v="DANIELLE SOUZA DOS SANTOS"/>
    <n v="62258087368"/>
    <d v="1976-01-10T00:00:00"/>
    <n v="50"/>
    <s v="Feminino"/>
    <x v="4"/>
    <s v="NAVEGANTES"/>
    <m/>
    <n v="380"/>
    <s v="(47) 988789710"/>
    <s v="CMDP"/>
    <s v="Sim"/>
    <d v="2025-12-30T00:00:00"/>
    <m/>
    <m/>
    <d v="2025-12-30T00:00:00"/>
    <m/>
    <s v="Centro Médico Dom Pedro"/>
    <s v="Emagrecimento094105740"/>
    <x v="1"/>
  </r>
  <r>
    <x v="3"/>
    <x v="8"/>
    <s v="Ativo"/>
    <d v="2026-04-23T00:00:00"/>
    <s v="555181979"/>
    <s v="JANICE MARIZA RODRIGUES"/>
    <n v="2902471955"/>
    <d v="1980-06-02T00:00:00"/>
    <n v="45"/>
    <s v="Feminino"/>
    <x v="2"/>
    <s v="CURITIBA"/>
    <m/>
    <n v="200"/>
    <s v="(47) 997638563"/>
    <s v="CMDP"/>
    <s v="Sim"/>
    <d v="2025-12-30T00:00:00"/>
    <m/>
    <m/>
    <d v="2025-12-30T00:00:00"/>
    <m/>
    <s v="Centro Médico Dom Pedro"/>
    <s v="Emagrecimento555181979"/>
    <x v="1"/>
  </r>
  <r>
    <x v="3"/>
    <x v="8"/>
    <s v="Ativo"/>
    <d v="2026-04-23T00:00:00"/>
    <s v="049261339"/>
    <s v="AMANDA MAFRA MACIEL"/>
    <n v="6323761122"/>
    <d v="1998-10-15T00:00:00"/>
    <n v="27"/>
    <s v="Feminino"/>
    <x v="5"/>
    <s v="BRASILIA"/>
    <m/>
    <n v="400"/>
    <s v="(61) 35686846 (61) 984418211   "/>
    <s v="CMDP"/>
    <s v="Sim"/>
    <d v="2025-09-23T00:00:00"/>
    <m/>
    <m/>
    <d v="2025-09-23T00:00:00"/>
    <m/>
    <s v="Centro Médico Dom Pedro"/>
    <s v="Emagrecimento049261339"/>
    <x v="1"/>
  </r>
  <r>
    <x v="3"/>
    <x v="8"/>
    <s v="Ativo"/>
    <d v="2026-04-23T00:00:00"/>
    <s v="092928800"/>
    <s v="ESTENIO FERREIRA MENDES"/>
    <n v="62006460153"/>
    <d v="1976-08-10T00:00:00"/>
    <n v="49"/>
    <s v="Masculino"/>
    <x v="5"/>
    <s v="BRASILIA"/>
    <m/>
    <n v="600"/>
    <s v="(61) 98172-1100"/>
    <s v="CMDP"/>
    <s v="Sim"/>
    <d v="2026-01-15T00:00:00"/>
    <m/>
    <m/>
    <d v="2026-01-15T00:00:00"/>
    <m/>
    <s v="Centro Médico Dom Pedro"/>
    <s v="Emagrecimento092928800"/>
    <x v="4"/>
  </r>
  <r>
    <x v="3"/>
    <x v="8"/>
    <s v="Ativo"/>
    <d v="2026-04-23T00:00:00"/>
    <s v="048772623"/>
    <s v="VALERIA DA SILVA RIBEIRO"/>
    <n v="69785023168"/>
    <d v="1981-03-30T00:00:00"/>
    <n v="45"/>
    <s v="Feminino"/>
    <x v="5"/>
    <s v="BRASILIA"/>
    <m/>
    <n v="400"/>
    <s v="(61) 993175212"/>
    <s v="CMDP"/>
    <s v="Sim"/>
    <d v="2025-12-22T00:00:00"/>
    <m/>
    <m/>
    <d v="2025-12-22T00:00:00"/>
    <m/>
    <s v="Centro Médico Dom Pedro"/>
    <s v="Emagrecimento048772623"/>
    <x v="1"/>
  </r>
  <r>
    <x v="3"/>
    <x v="8"/>
    <s v="Ativo"/>
    <d v="2026-04-23T00:00:00"/>
    <s v="094763768"/>
    <s v="YALLA JOSELIANE EUGENIO BARBOZA"/>
    <n v="2749732190"/>
    <d v="1988-06-22T00:00:00"/>
    <n v="37"/>
    <s v="Feminino"/>
    <x v="5"/>
    <s v="BRASILIA"/>
    <m/>
    <n v="80"/>
    <s v="(61) 998395651"/>
    <s v="CMDP"/>
    <s v="Sim"/>
    <d v="2026-03-17T00:00:00"/>
    <m/>
    <m/>
    <d v="2026-03-17T00:00:00"/>
    <m/>
    <s v="Centro Médico Dom Pedro"/>
    <s v="Emagrecimento094763768"/>
    <x v="2"/>
  </r>
  <r>
    <x v="3"/>
    <x v="8"/>
    <s v="Ativo"/>
    <d v="2026-04-23T00:00:00"/>
    <s v="094809359"/>
    <s v="DEBORA EDUARDA GOMES DA SILVA"/>
    <n v="11353867498"/>
    <d v="1997-06-05T00:00:00"/>
    <n v="28"/>
    <s v="Feminino"/>
    <x v="7"/>
    <s v="RECIFE"/>
    <m/>
    <n v="200"/>
    <s v="(81) 95252055"/>
    <s v="CMDP"/>
    <s v="Sim"/>
    <d v="2025-10-07T00:00:00"/>
    <m/>
    <m/>
    <d v="2025-10-07T00:00:00"/>
    <m/>
    <s v="Centro Médico Dom Pedro"/>
    <s v="Emagrecimento094809359"/>
    <x v="1"/>
  </r>
  <r>
    <x v="3"/>
    <x v="8"/>
    <s v="Ativo"/>
    <d v="2026-04-23T00:00:00"/>
    <s v="096333070"/>
    <s v="JORGE LUIS DA SILVA CORREIA"/>
    <n v="6759836499"/>
    <d v="1987-01-22T00:00:00"/>
    <n v="39"/>
    <s v="Masculino"/>
    <x v="7"/>
    <s v="RECIFE"/>
    <m/>
    <n v="80"/>
    <s v="(81) 992975399"/>
    <s v="CMDP"/>
    <s v="Sim"/>
    <d v="2026-02-20T00:00:00"/>
    <m/>
    <m/>
    <d v="2026-02-20T00:00:00"/>
    <m/>
    <s v="Centro Médico Dom Pedro"/>
    <s v="Emagrecimento096333070"/>
    <x v="3"/>
  </r>
  <r>
    <x v="3"/>
    <x v="8"/>
    <s v="Ativo"/>
    <d v="2026-04-23T00:00:00"/>
    <s v="132352940"/>
    <s v="MARICELIA SOARES DA CRUZ"/>
    <n v="3116784400"/>
    <d v="1977-03-17T00:00:00"/>
    <n v="49"/>
    <s v="Feminino"/>
    <x v="16"/>
    <s v="NATAL"/>
    <m/>
    <n v="200"/>
    <s v="(84) 998660878"/>
    <s v="CMDP"/>
    <s v="Sim"/>
    <d v="2025-11-21T00:00:00"/>
    <m/>
    <m/>
    <d v="2025-11-21T00:00:00"/>
    <m/>
    <s v="Centro Médico Dom Pedro"/>
    <s v="Emagrecimento132352940"/>
    <x v="1"/>
  </r>
  <r>
    <x v="3"/>
    <x v="8"/>
    <s v="Ativo"/>
    <d v="2026-04-23T00:00:00"/>
    <s v="094454653"/>
    <s v="ANA BEATRIZ GIRAO NOBRE"/>
    <n v="3053728311"/>
    <d v="1989-11-16T00:00:00"/>
    <n v="36"/>
    <s v="Feminino"/>
    <x v="17"/>
    <s v="FORTALEZA"/>
    <m/>
    <n v="380"/>
    <s v="(85) 987529840"/>
    <s v="CMDP"/>
    <s v="Sim"/>
    <d v="2026-02-02T00:00:00"/>
    <m/>
    <m/>
    <d v="2026-02-02T00:00:00"/>
    <m/>
    <s v="Centro Médico Dom Pedro"/>
    <s v="Emagrecimento094454653"/>
    <x v="3"/>
  </r>
  <r>
    <x v="3"/>
    <x v="8"/>
    <s v="Ativo"/>
    <d v="2026-04-23T00:00:00"/>
    <s v="522667740"/>
    <s v="SANDRA KARLA DOS SANTOS GUSMAO"/>
    <n v="4220605428"/>
    <d v="1976-08-04T00:00:00"/>
    <n v="49"/>
    <s v="Feminino"/>
    <x v="7"/>
    <s v="GARANHUNS"/>
    <m/>
    <n v="300"/>
    <s v="(87) 98126-0110"/>
    <s v="CMDP"/>
    <s v="Sim"/>
    <d v="2025-10-03T00:00:00"/>
    <m/>
    <m/>
    <d v="2025-10-03T00:00:00"/>
    <m/>
    <s v="Centro Médico Dom Pedro"/>
    <s v="Emagrecimento522667740"/>
    <x v="1"/>
  </r>
  <r>
    <x v="3"/>
    <x v="8"/>
    <s v="Ativo"/>
    <d v="2026-04-23T00:00:00"/>
    <s v="093424460"/>
    <s v="GUILHERME BRANDAO DE GODOI"/>
    <n v="39189119851"/>
    <d v="1990-08-22T00:00:00"/>
    <n v="35"/>
    <s v="Masculino"/>
    <x v="0"/>
    <s v="SAO PAULO"/>
    <m/>
    <n v="110"/>
    <s v="+55 11 95816-5697"/>
    <s v="CMDP"/>
    <s v="Sim"/>
    <d v="2025-06-18T00:00:00"/>
    <m/>
    <m/>
    <d v="2025-06-18T00:00:00"/>
    <m/>
    <s v="Centro Médico Dom Pedro"/>
    <s v="Emagrecimento093424460"/>
    <x v="1"/>
  </r>
  <r>
    <x v="1"/>
    <x v="8"/>
    <s v="Ativo"/>
    <d v="2026-04-10T00:00:00"/>
    <s v="082052849"/>
    <s v="GISELE FERNANDES COSTA"/>
    <s v="28612966825"/>
    <d v="1980-06-15T00:00:00"/>
    <n v="45"/>
    <s v="F"/>
    <x v="0"/>
    <s v="SAO PAULO"/>
    <m/>
    <s v="NÍVEL 380"/>
    <s v="00999771940"/>
    <s v="CMDP"/>
    <s v="Sim"/>
    <m/>
    <m/>
    <m/>
    <d v="2026-03-31T00:00:00"/>
    <m/>
    <s v="AP Centro Médico Jardim"/>
    <s v="Emagrecimento082052849"/>
    <x v="2"/>
  </r>
  <r>
    <x v="1"/>
    <x v="8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CMDP"/>
    <s v="Sim"/>
    <d v="2026-02-27T00:00:00"/>
    <m/>
    <m/>
    <d v="2026-02-24T00:00:00"/>
    <d v="2026-02-27T00:00:00"/>
    <s v="Centro Médico Dom Pedro"/>
    <s v="Emagrecimento082862952"/>
    <x v="3"/>
  </r>
  <r>
    <x v="3"/>
    <x v="8"/>
    <s v="Ativo"/>
    <d v="2026-04-23T00:00:00"/>
    <s v="068061846"/>
    <s v="JULIANA BRAGA DE LOUREDO"/>
    <n v="25533744886"/>
    <d v="1977-11-09T00:00:00"/>
    <n v="48"/>
    <s v="Feminino"/>
    <x v="0"/>
    <s v="OSASCO"/>
    <m/>
    <n v="600"/>
    <s v="11 930542275"/>
    <s v="CMDP"/>
    <s v="Sim"/>
    <d v="2025-10-21T00:00:00"/>
    <m/>
    <m/>
    <d v="2025-10-21T00:00:00"/>
    <m/>
    <s v="Centro Médico Dom Pedro"/>
    <s v="Emagrecimento068061846"/>
    <x v="1"/>
  </r>
  <r>
    <x v="3"/>
    <x v="8"/>
    <s v="Ativo"/>
    <d v="2026-04-23T00:00:00"/>
    <s v="086929216"/>
    <s v="DEISIANE SANTOS DE ALMEIDA"/>
    <n v="39762542827"/>
    <d v="1991-03-17T00:00:00"/>
    <n v="35"/>
    <s v="Feminino"/>
    <x v="0"/>
    <s v="DIADEMA"/>
    <m/>
    <n v="60"/>
    <s v="11 93149-7958"/>
    <s v="CMDP"/>
    <s v="Sim"/>
    <d v="2025-09-03T00:00:00"/>
    <m/>
    <m/>
    <d v="2025-09-03T00:00:00"/>
    <m/>
    <s v="Centro Médico Dom Pedro"/>
    <s v="Emagrecimento086929216"/>
    <x v="1"/>
  </r>
  <r>
    <x v="3"/>
    <x v="8"/>
    <s v="Ativo"/>
    <d v="2026-04-23T00:00:00"/>
    <s v="086510512"/>
    <s v="GLADYS PAPAZISSIS"/>
    <n v="4058847883"/>
    <d v="1962-11-25T00:00:00"/>
    <n v="63"/>
    <s v="Feminino"/>
    <x v="0"/>
    <s v="SAO PAULO"/>
    <m/>
    <n v="60"/>
    <s v="11 94025-3574"/>
    <s v="CMDP"/>
    <s v="Sim"/>
    <d v="2025-06-20T00:00:00"/>
    <m/>
    <m/>
    <d v="2025-06-20T00:00:00"/>
    <m/>
    <s v="Centro Médico Dom Pedro"/>
    <s v="Emagrecimento086510512"/>
    <x v="1"/>
  </r>
  <r>
    <x v="3"/>
    <x v="8"/>
    <s v="Ativo"/>
    <d v="2026-04-23T00:00:00"/>
    <s v="093611431"/>
    <s v="THAIANE DE SOUZA GUIMARAES"/>
    <n v="45771317810"/>
    <d v="2001-04-02T00:00:00"/>
    <n v="25"/>
    <s v="Feminino"/>
    <x v="0"/>
    <s v="GUARULHOS"/>
    <m/>
    <n v="380"/>
    <s v="11 94488-3399"/>
    <s v="CMDP"/>
    <s v="Sim"/>
    <d v="2025-09-03T00:00:00"/>
    <m/>
    <m/>
    <d v="2025-09-03T00:00:00"/>
    <m/>
    <s v="Centro Médico Dom Pedro"/>
    <s v="Emagrecimento093611431"/>
    <x v="1"/>
  </r>
  <r>
    <x v="3"/>
    <x v="8"/>
    <s v="Ativo"/>
    <d v="2026-04-23T00:00:00"/>
    <s v="087413709"/>
    <s v="THATYANE DE MORAIS ANJOS"/>
    <n v="36916707844"/>
    <d v="1988-06-06T00:00:00"/>
    <n v="37"/>
    <s v="Feminino"/>
    <x v="0"/>
    <s v="GUARULHOS"/>
    <m/>
    <n v="60"/>
    <s v="11 94800-1435"/>
    <s v="CMDP"/>
    <s v="Sim"/>
    <d v="2025-08-15T00:00:00"/>
    <m/>
    <m/>
    <d v="2025-08-15T00:00:00"/>
    <m/>
    <s v="Centro Médico Dom Pedro"/>
    <s v="Emagrecimento087413709"/>
    <x v="1"/>
  </r>
  <r>
    <x v="3"/>
    <x v="8"/>
    <s v="Ativo"/>
    <d v="2026-04-23T00:00:00"/>
    <s v="077810794"/>
    <s v="JESSICA RODRIGUES FERREIRA"/>
    <n v="44071151811"/>
    <d v="1994-02-19T00:00:00"/>
    <n v="32"/>
    <s v="Feminino"/>
    <x v="0"/>
    <s v="EMBU-GUAÇU"/>
    <m/>
    <n v="300"/>
    <s v="11 950715181"/>
    <s v="CMDP"/>
    <s v="Sim"/>
    <d v="2025-09-03T00:00:00"/>
    <m/>
    <m/>
    <d v="2025-09-03T00:00:00"/>
    <m/>
    <s v="Centro Médico Dom Pedro"/>
    <s v="Emagrecimento077810794"/>
    <x v="1"/>
  </r>
  <r>
    <x v="3"/>
    <x v="8"/>
    <s v="Ativo"/>
    <d v="2026-04-23T00:00:00"/>
    <s v="093382897"/>
    <s v="DEBORA ARAUJO DOS SANTOS"/>
    <n v="33838034813"/>
    <d v="1986-04-26T00:00:00"/>
    <n v="40"/>
    <s v="Feminino"/>
    <x v="0"/>
    <s v="SAO PAULO"/>
    <m/>
    <n v="380"/>
    <s v="11 95376-8693"/>
    <s v="CMDP"/>
    <s v="Sim"/>
    <d v="2025-06-18T00:00:00"/>
    <m/>
    <m/>
    <d v="2025-06-18T00:00:00"/>
    <m/>
    <s v="Centro Médico Dom Pedro"/>
    <s v="Emagrecimento093382897"/>
    <x v="1"/>
  </r>
  <r>
    <x v="3"/>
    <x v="8"/>
    <s v="Ativo"/>
    <d v="2026-05-11T00:00:00"/>
    <s v="088912927"/>
    <s v="HILTON LIRIO CALDEIRA"/>
    <n v="31960371851"/>
    <d v="1996-09-06T00:00:00"/>
    <n v="29"/>
    <s v="Masculino"/>
    <x v="0"/>
    <s v="SAO PAULO"/>
    <m/>
    <n v="80"/>
    <s v="11 95811-7133"/>
    <s v="CMDP"/>
    <s v="Sim"/>
    <s v="Fluxo Antigo"/>
    <m/>
    <m/>
    <d v="2026-05-04T00:00:00"/>
    <m/>
    <m/>
    <s v="Emagrecimento088912927"/>
    <x v="5"/>
  </r>
  <r>
    <x v="3"/>
    <x v="8"/>
    <s v="Ativo"/>
    <d v="2026-04-23T00:00:00"/>
    <s v="089619723"/>
    <s v="ALEXSANDRA LIMA DOS SANTOS SANTANA"/>
    <n v="33130538828"/>
    <d v="1982-06-06T00:00:00"/>
    <n v="43"/>
    <s v="Feminino"/>
    <x v="0"/>
    <s v="MOGI DAS CRUZES"/>
    <m/>
    <n v="60"/>
    <s v="11 9593-43133"/>
    <s v="CMDP"/>
    <s v="Sim"/>
    <d v="2025-09-30T00:00:00"/>
    <m/>
    <m/>
    <d v="2025-09-30T00:00:00"/>
    <m/>
    <s v="Centro Médico Dom Pedro"/>
    <s v="Emagrecimento089619723"/>
    <x v="1"/>
  </r>
  <r>
    <x v="3"/>
    <x v="8"/>
    <s v="Ativo"/>
    <d v="2026-04-23T00:00:00"/>
    <s v="089800065"/>
    <s v="GERALDO ROSA DOS SANTOS JUNIOR"/>
    <n v="32830673840"/>
    <d v="1984-05-08T00:00:00"/>
    <n v="42"/>
    <s v="Masculino"/>
    <x v="0"/>
    <s v="SAO PAULO"/>
    <m/>
    <n v="380"/>
    <s v="11 981093506"/>
    <s v="CMDP"/>
    <s v="Sim"/>
    <d v="2025-09-03T00:00:00"/>
    <m/>
    <m/>
    <d v="2025-09-03T00:00:00"/>
    <m/>
    <s v="Centro Médico Dom Pedro"/>
    <s v="Emagrecimento089800065"/>
    <x v="1"/>
  </r>
  <r>
    <x v="3"/>
    <x v="8"/>
    <s v="Ativo"/>
    <d v="2026-04-23T00:00:00"/>
    <s v="089922129"/>
    <s v="LAIS REGINA SANTOS DE LIMA"/>
    <n v="44443890874"/>
    <d v="1995-06-22T00:00:00"/>
    <n v="30"/>
    <s v="Feminino"/>
    <x v="0"/>
    <s v="SAO PAULO"/>
    <m/>
    <n v="40"/>
    <s v="11 9812-64254"/>
    <s v="CMDP"/>
    <s v="Sim"/>
    <d v="2025-09-24T00:00:00"/>
    <m/>
    <m/>
    <d v="2025-09-24T00:00:00"/>
    <m/>
    <s v="Centro Médico Dom Pedro"/>
    <s v="Emagrecimento089922129"/>
    <x v="1"/>
  </r>
  <r>
    <x v="3"/>
    <x v="8"/>
    <s v="Ativo"/>
    <d v="2026-04-23T00:00:00"/>
    <s v="083212376"/>
    <s v="ANDREA FRANCISCHINI BOTELHO"/>
    <n v="26977067802"/>
    <d v="1978-08-31T00:00:00"/>
    <n v="47"/>
    <s v="Feminino"/>
    <x v="0"/>
    <s v="SAO PAULO"/>
    <m/>
    <n v="450"/>
    <s v="11 981282065 /   11 985306418 / 11 981281898"/>
    <s v="CMDP"/>
    <s v="Sim"/>
    <d v="2025-06-20T00:00:00"/>
    <m/>
    <m/>
    <d v="2025-06-20T00:00:00"/>
    <m/>
    <s v="Centro Médico Dom Pedro"/>
    <s v="Emagrecimento083212376"/>
    <x v="1"/>
  </r>
  <r>
    <x v="3"/>
    <x v="8"/>
    <s v="Ativo"/>
    <d v="2026-04-23T00:00:00"/>
    <s v="094400600"/>
    <s v="LAVINE MENEZES SOUZA"/>
    <n v="8099908570"/>
    <d v="1997-02-26T00:00:00"/>
    <n v="29"/>
    <s v="Feminino"/>
    <x v="0"/>
    <s v="SAO PAULO"/>
    <m/>
    <n v="60"/>
    <s v="11 98215-6678"/>
    <s v="CMDP"/>
    <s v="Sim"/>
    <d v="2025-07-10T00:00:00"/>
    <m/>
    <m/>
    <d v="2025-07-10T00:00:00"/>
    <m/>
    <s v="Centro Médico Dom Pedro"/>
    <s v="Emagrecimento094400600"/>
    <x v="1"/>
  </r>
  <r>
    <x v="3"/>
    <x v="8"/>
    <s v="Ativo"/>
    <d v="2026-04-23T00:00:00"/>
    <s v="089442261"/>
    <s v="THAIS SANTOS PURCINO FREITAS DA SILVA"/>
    <n v="47092576806"/>
    <d v="2000-01-24T00:00:00"/>
    <n v="26"/>
    <s v="Feminino"/>
    <x v="0"/>
    <s v="SAO PAULO"/>
    <m/>
    <n v="380"/>
    <s v="11 98467-3876"/>
    <s v="CMDP"/>
    <s v="Sim"/>
    <d v="2025-08-20T00:00:00"/>
    <m/>
    <m/>
    <d v="2025-08-20T00:00:00"/>
    <m/>
    <s v="Centro Médico Dom Pedro"/>
    <s v="Emagrecimento089442261"/>
    <x v="1"/>
  </r>
  <r>
    <x v="3"/>
    <x v="8"/>
    <s v="Ativo"/>
    <d v="2026-04-23T00:00:00"/>
    <s v="796406960"/>
    <s v="NATHALIA SILVA SANTOS"/>
    <n v="41312850884"/>
    <d v="1999-05-16T00:00:00"/>
    <n v="27"/>
    <s v="Feminino"/>
    <x v="0"/>
    <s v="SAO PAULO"/>
    <m/>
    <n v="600"/>
    <s v="11 98614-5579‬"/>
    <s v="CMDP"/>
    <s v="Sim"/>
    <d v="2025-08-09T00:00:00"/>
    <m/>
    <m/>
    <d v="2025-08-09T00:00:00"/>
    <m/>
    <s v="Centro Médico Dom Pedro"/>
    <s v="Emagrecimento796406960"/>
    <x v="1"/>
  </r>
  <r>
    <x v="3"/>
    <x v="8"/>
    <s v="Ativo"/>
    <d v="2026-04-23T00:00:00"/>
    <s v="093709410"/>
    <s v="MICHELLE AZEVEDO NEVES"/>
    <n v="41292092807"/>
    <d v="1991-01-16T00:00:00"/>
    <n v="35"/>
    <s v="Feminino"/>
    <x v="0"/>
    <s v="GUARULHOS"/>
    <m/>
    <n v="110"/>
    <s v="11 98641-3814"/>
    <s v="CMDP"/>
    <s v="Sim"/>
    <d v="2025-08-20T00:00:00"/>
    <m/>
    <m/>
    <d v="2025-08-20T00:00:00"/>
    <m/>
    <s v="Centro Médico Dom Pedro"/>
    <s v="Emagrecimento093709410"/>
    <x v="1"/>
  </r>
  <r>
    <x v="3"/>
    <x v="8"/>
    <s v="Ativo"/>
    <d v="2026-04-23T00:00:00"/>
    <s v="096418303"/>
    <s v="HERMINIA MARIA ALVES FERRO SCARABEL"/>
    <n v="17244440855"/>
    <d v="1976-12-14T00:00:00"/>
    <n v="49"/>
    <s v="Feminino"/>
    <x v="0"/>
    <s v="MAUA"/>
    <m/>
    <n v="500"/>
    <s v="11 9872974-20"/>
    <s v="CMDP"/>
    <s v="Sim"/>
    <d v="2026-03-24T00:00:00"/>
    <m/>
    <m/>
    <d v="2026-03-24T00:00:00"/>
    <m/>
    <s v="Centro Médico Dom Pedro"/>
    <s v="Emagrecimento096418303"/>
    <x v="2"/>
  </r>
  <r>
    <x v="3"/>
    <x v="8"/>
    <s v="Ativo"/>
    <d v="2026-03-03T00:00:00"/>
    <s v="450819604"/>
    <s v="Rita De Cassia Bezerra"/>
    <n v="34639445881"/>
    <d v="1983-05-26T00:00:00"/>
    <n v="43"/>
    <m/>
    <x v="0"/>
    <s v="SAO PAULO"/>
    <m/>
    <n v="500"/>
    <s v="11 98794-8131"/>
    <s v="CMDP"/>
    <s v="Sim"/>
    <d v="2026-01-29T00:00:00"/>
    <m/>
    <m/>
    <d v="2026-01-29T00:00:00"/>
    <m/>
    <s v="Unidade Avançada Vitória"/>
    <s v="Emagrecimento450819604"/>
    <x v="4"/>
  </r>
  <r>
    <x v="3"/>
    <x v="8"/>
    <s v="Ativo"/>
    <d v="2026-04-23T00:00:00"/>
    <s v="442507739"/>
    <s v="WALDIR ROBERTO GIRO"/>
    <n v="5337885871"/>
    <d v="1962-09-16T00:00:00"/>
    <n v="63"/>
    <s v="Masculino"/>
    <x v="0"/>
    <s v="SAO PAULO"/>
    <m/>
    <n v="500"/>
    <s v="11 996270662"/>
    <s v="CMDP"/>
    <s v="Sim"/>
    <d v="2025-09-04T00:00:00"/>
    <m/>
    <m/>
    <d v="2025-09-04T00:00:00"/>
    <m/>
    <s v="Centro Médico Dom Pedro"/>
    <s v="Emagrecimento442507739"/>
    <x v="1"/>
  </r>
  <r>
    <x v="3"/>
    <x v="8"/>
    <s v="Ativo"/>
    <d v="2026-04-23T00:00:00"/>
    <s v="125291795"/>
    <s v="MARCOS TADEU DE SOUZA PEREIRA"/>
    <n v="26569713817"/>
    <d v="1977-05-28T00:00:00"/>
    <n v="49"/>
    <s v="Masculino"/>
    <x v="0"/>
    <s v="SAO PAULO"/>
    <m/>
    <n v="400"/>
    <s v="11 997748673 / 11 995765367"/>
    <s v="CMDP"/>
    <s v="Sim"/>
    <d v="2025-09-04T00:00:00"/>
    <m/>
    <m/>
    <d v="2025-09-04T00:00:00"/>
    <m/>
    <s v="Centro Médico Dom Pedro"/>
    <s v="Emagrecimento125291795"/>
    <x v="1"/>
  </r>
  <r>
    <x v="3"/>
    <x v="8"/>
    <s v="Ativo"/>
    <d v="2026-05-11T00:00:00"/>
    <s v="085013329"/>
    <s v="VIVIANE GRITTI"/>
    <n v="28879394835"/>
    <d v="1978-09-16T00:00:00"/>
    <n v="47"/>
    <s v="Feminino"/>
    <x v="0"/>
    <s v="SAO PAULO"/>
    <m/>
    <n v="580"/>
    <s v="11 998217611"/>
    <s v="CMDP"/>
    <s v="Sim"/>
    <s v="Fluxo Antigo"/>
    <m/>
    <m/>
    <d v="2025-09-04T00:00:00"/>
    <m/>
    <m/>
    <s v="Emagrecimento085013329"/>
    <x v="1"/>
  </r>
  <r>
    <x v="3"/>
    <x v="8"/>
    <s v="Ativo"/>
    <d v="2026-05-11T00:00:00"/>
    <s v="089219155"/>
    <s v="CLAUDIA FARIA"/>
    <n v="14659695867"/>
    <d v="1973-08-04T00:00:00"/>
    <n v="52"/>
    <s v="Feminino"/>
    <x v="0"/>
    <s v="CAJAMAR"/>
    <m/>
    <n v="75"/>
    <s v="11 998818170"/>
    <s v="CMDP"/>
    <s v="Sim"/>
    <s v="Fluxo Antigo"/>
    <m/>
    <m/>
    <d v="2026-05-11T00:00:00"/>
    <m/>
    <m/>
    <s v="Emagrecimento089219155"/>
    <x v="5"/>
  </r>
  <r>
    <x v="1"/>
    <x v="8"/>
    <s v="Ativo"/>
    <d v="2026-02-26T00:00:00"/>
    <s v="093452219"/>
    <s v="SELMA GENI BARBINO DAMASCENO"/>
    <n v="17072136827"/>
    <d v="1973-09-08T00:00:00"/>
    <n v="52"/>
    <s v="F"/>
    <x v="0"/>
    <s v="SAO PAULO"/>
    <m/>
    <n v="60"/>
    <s v="1120723971 11967357775"/>
    <s v="CMDP"/>
    <s v="Sim"/>
    <d v="2026-02-23T00:00:00"/>
    <m/>
    <m/>
    <d v="2026-02-19T00:00:00"/>
    <d v="2026-02-23T00:00:00"/>
    <s v="Centro Médico Dom Pedro"/>
    <s v="Emagrecimento093452219"/>
    <x v="3"/>
  </r>
  <r>
    <x v="1"/>
    <x v="8"/>
    <s v="Ativo"/>
    <d v="2026-02-19T00:00:00"/>
    <s v="079117224"/>
    <s v="ADRIANO PEREIRA DE ARAUJO"/>
    <n v="26216729810"/>
    <d v="1978-07-29T00:00:00"/>
    <n v="47"/>
    <s v="M"/>
    <x v="0"/>
    <s v="SAO PAULO"/>
    <m/>
    <n v="60"/>
    <s v="1123686582 1123686582 11947951877"/>
    <s v="CMDP"/>
    <s v="Sim"/>
    <d v="2026-02-20T00:00:00"/>
    <m/>
    <m/>
    <d v="2026-02-18T00:00:00"/>
    <d v="2026-02-20T00:00:00"/>
    <s v="Centro Médico Dom Pedro"/>
    <s v="Emagrecimento079117224"/>
    <x v="3"/>
  </r>
  <r>
    <x v="1"/>
    <x v="8"/>
    <s v="Ativo"/>
    <d v="2026-02-12T00:00:00"/>
    <s v="095663197"/>
    <s v="KATIA CRISTINA BRAGA MULLER"/>
    <n v="32104076811"/>
    <d v="1983-10-12T00:00:00"/>
    <n v="42"/>
    <s v="F"/>
    <x v="0"/>
    <s v="SANTO ANDRE"/>
    <m/>
    <n v="60"/>
    <s v="1123793839 11981045673"/>
    <s v="CMDP"/>
    <s v="Sim"/>
    <d v="2026-02-13T00:00:00"/>
    <m/>
    <m/>
    <d v="2026-02-11T00:00:00"/>
    <d v="2026-02-13T00:00:00"/>
    <s v="Centro Médico Dom Pedro"/>
    <s v="Emagrecimento095663197"/>
    <x v="3"/>
  </r>
  <r>
    <x v="1"/>
    <x v="8"/>
    <s v="Ativo"/>
    <d v="2026-02-26T00:00:00"/>
    <s v="074325546"/>
    <s v="ANTONIA KATIANA VIEIRA ALVES"/>
    <n v="37436435884"/>
    <d v="1988-05-04T00:00:00"/>
    <n v="38"/>
    <s v="F"/>
    <x v="0"/>
    <s v="SAO PAULO"/>
    <m/>
    <n v="50"/>
    <s v="1125167631 11983250560"/>
    <s v="CMDP"/>
    <s v="Sim"/>
    <d v="2026-02-27T00:00:00"/>
    <m/>
    <m/>
    <d v="2026-02-24T00:00:00"/>
    <d v="2026-02-27T00:00:00"/>
    <s v="Centro Médico Dom Pedro"/>
    <s v="Emagrecimento074325546"/>
    <x v="3"/>
  </r>
  <r>
    <x v="1"/>
    <x v="8"/>
    <s v="Ativo"/>
    <d v="2026-04-30T00:00:00"/>
    <s v="096700801"/>
    <s v="DANIEL RAMALHO REZENDE"/>
    <n v="33579235800"/>
    <d v="1984-05-19T00:00:00"/>
    <n v="42"/>
    <s v="M"/>
    <x v="0"/>
    <s v="SAO PAULO"/>
    <m/>
    <n v="60"/>
    <s v="1125497692 11940078343 11959568668"/>
    <s v="CMDP"/>
    <s v="Sim"/>
    <d v="2026-04-30T00:00:00"/>
    <m/>
    <m/>
    <d v="2026-04-29T00:00:00"/>
    <d v="2026-07-05T00:00:00"/>
    <s v="Centro Médico Dom Pedro"/>
    <s v="Emagrecimento096700801"/>
    <x v="0"/>
  </r>
  <r>
    <x v="1"/>
    <x v="8"/>
    <s v="Ativo"/>
    <d v="2026-04-29T00:00:00"/>
    <s v="083703160"/>
    <s v="PRISCILA DE SOUZA ARAUJO"/>
    <n v="31825512809"/>
    <d v="1983-10-10T00:00:00"/>
    <n v="42"/>
    <s v="F"/>
    <x v="0"/>
    <s v="SAO PAULO"/>
    <s v="JARDIM ADELFIORE"/>
    <n v="500"/>
    <s v="1126459188 11974607946"/>
    <s v="CMDP"/>
    <s v="Sim"/>
    <d v="2026-04-29T00:00:00"/>
    <m/>
    <m/>
    <d v="2026-04-28T00:00:00"/>
    <d v="2026-06-05T00:00:00"/>
    <s v="Centro Médico Dom Pedro"/>
    <s v="Emagrecimento083703160"/>
    <x v="0"/>
  </r>
  <r>
    <x v="1"/>
    <x v="8"/>
    <s v="Ativo"/>
    <d v="2026-03-23T00:00:00"/>
    <s v="773586768"/>
    <s v="THALITA CARNEVALLE DE CARVALHO"/>
    <n v="43180801883"/>
    <d v="1996-11-23T00:00:00"/>
    <n v="29"/>
    <s v="F"/>
    <x v="0"/>
    <s v="SAO PAULO"/>
    <m/>
    <n v="300"/>
    <s v="1127311976 11963562750"/>
    <s v="CMDP"/>
    <s v="Sim"/>
    <d v="2026-01-23T00:00:00"/>
    <m/>
    <m/>
    <d v="2026-03-05T00:00:00"/>
    <d v="2026-03-17T00:00:00"/>
    <s v="Centro Médico Dom Pedro"/>
    <s v="Emagrecimento773586768"/>
    <x v="2"/>
  </r>
  <r>
    <x v="1"/>
    <x v="8"/>
    <s v="Ativo"/>
    <d v="2026-05-25T00:00:00"/>
    <s v="095063770"/>
    <s v="PAULA REGINA LOURENCO ROCHA"/>
    <n v="37851083893"/>
    <d v="1988-06-15T00:00:00"/>
    <n v="37"/>
    <s v="F"/>
    <x v="0"/>
    <s v="SAO PAULO"/>
    <s v="JARDIM CATARINA"/>
    <n v="60"/>
    <s v="1129164507 11970478609 11970478609"/>
    <s v="CMDP"/>
    <s v="Sim"/>
    <d v="2026-05-25T00:00:00"/>
    <m/>
    <m/>
    <d v="2026-05-22T00:00:00"/>
    <d v="2026-06-18T00:00:00"/>
    <s v="AP Centro Médico João Azevedo (SBC)"/>
    <s v="Emagrecimento095063770"/>
    <x v="5"/>
  </r>
  <r>
    <x v="1"/>
    <x v="8"/>
    <s v="Ativo"/>
    <d v="2026-03-23T00:00:00"/>
    <s v="089445572"/>
    <s v="RAILTON GOMES CRUZ"/>
    <n v="90531507572"/>
    <d v="1974-03-06T00:00:00"/>
    <n v="52"/>
    <s v="M"/>
    <x v="0"/>
    <s v="SAO PAULO"/>
    <m/>
    <n v="60"/>
    <s v="1130631278 11987608558 11987608557"/>
    <s v="CMDP"/>
    <s v="Sim"/>
    <d v="2026-02-23T00:00:00"/>
    <m/>
    <m/>
    <d v="2026-02-27T00:00:00"/>
    <d v="2026-03-28T00:00:00"/>
    <s v="Unidade Avançada Luz Butantã"/>
    <s v="Emagrecimento089445572"/>
    <x v="3"/>
  </r>
  <r>
    <x v="1"/>
    <x v="8"/>
    <s v="Ativo"/>
    <d v="2026-04-27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CMDP"/>
    <s v="Sim"/>
    <d v="2026-04-27T00:00:00"/>
    <m/>
    <m/>
    <d v="2026-04-23T00:00:00"/>
    <d v="2026-05-27T00:00:00"/>
    <s v="Unidade Avançada Vitória"/>
    <s v="Emagrecimento087349727"/>
    <x v="0"/>
  </r>
  <r>
    <x v="1"/>
    <x v="8"/>
    <s v="Ativo"/>
    <d v="2026-05-18T00:00:00"/>
    <s v="451706420"/>
    <s v="MARCELO CAVALIN"/>
    <n v="17992251865"/>
    <d v="1964-03-07T00:00:00"/>
    <n v="62"/>
    <s v="M"/>
    <x v="0"/>
    <s v="SAO PAULO"/>
    <s v="JARDIM SARAH"/>
    <n v="400"/>
    <s v="1137664556 11986692757"/>
    <s v="CMDP"/>
    <s v="Sim"/>
    <d v="2026-05-18T00:00:00"/>
    <m/>
    <m/>
    <d v="2026-05-15T00:00:00"/>
    <d v="2026-04-07T00:00:00"/>
    <s v="Unidade Avançada Luz Butantã"/>
    <s v="Emagrecimento451706420"/>
    <x v="5"/>
  </r>
  <r>
    <x v="1"/>
    <x v="8"/>
    <s v="Ativo"/>
    <d v="2026-03-23T00:00:00"/>
    <s v="809523353"/>
    <s v="WAGNER GONCALVES"/>
    <n v="35981131888"/>
    <d v="1988-11-25T00:00:00"/>
    <n v="37"/>
    <s v="M"/>
    <x v="0"/>
    <s v="CAIEIRAS"/>
    <m/>
    <n v="100"/>
    <s v="1139416108 1131068001 11964365826 1148995855 11964365826"/>
    <s v="CMDP"/>
    <s v="Sim"/>
    <d v="2026-03-18T00:00:00"/>
    <m/>
    <m/>
    <d v="2026-03-31T00:00:00"/>
    <d v="2026-03-23T00:00:00"/>
    <s v="Centro Médico Dom Pedro"/>
    <s v="Emagrecimento809523353"/>
    <x v="2"/>
  </r>
  <r>
    <x v="1"/>
    <x v="8"/>
    <s v="Ativo"/>
    <d v="2026-02-19T00:00:00"/>
    <s v="082235847"/>
    <s v="RITA DE CACIA PESSOA SILVA SARRO"/>
    <n v="625449851"/>
    <d v="1959-09-23T00:00:00"/>
    <n v="66"/>
    <s v="F"/>
    <x v="0"/>
    <s v="SAO PAULO"/>
    <m/>
    <n v="450"/>
    <s v="1139759271 11971492405 11971492405 1139759271 11971492405"/>
    <s v="CMDP"/>
    <s v="Sim"/>
    <d v="2026-02-20T00:00:00"/>
    <m/>
    <m/>
    <d v="2026-02-18T00:00:00"/>
    <d v="2026-02-20T00:00:00"/>
    <s v="Centro Médico Dom Pedro"/>
    <s v="Emagrecimento082235847"/>
    <x v="3"/>
  </r>
  <r>
    <x v="1"/>
    <x v="8"/>
    <s v="Ativo"/>
    <d v="2026-03-11T00:00:00"/>
    <s v="093892040"/>
    <s v="ALINE BEZERRA CRUZ DOS SANTOS"/>
    <n v="40159387809"/>
    <d v="1991-07-02T00:00:00"/>
    <n v="34"/>
    <s v="F"/>
    <x v="0"/>
    <s v="DIADEMA"/>
    <m/>
    <n v="110"/>
    <s v="1140618423 11954159098 11954159098 11954159098"/>
    <s v="CMDP"/>
    <s v="Sim"/>
    <d v="2026-03-12T00:00:00"/>
    <m/>
    <m/>
    <d v="2026-03-09T00:00:00"/>
    <d v="2026-04-09T00:00:00"/>
    <s v="AP Centro Médico João Azevedo (SBC)"/>
    <s v="Emagrecimento093892040"/>
    <x v="2"/>
  </r>
  <r>
    <x v="1"/>
    <x v="8"/>
    <s v="Ativo"/>
    <d v="2026-02-12T00:00:00"/>
    <s v="089106890"/>
    <s v="LILIANE OLIVEIRA DA SILVA"/>
    <n v="31154196860"/>
    <d v="1984-01-23T00:00:00"/>
    <n v="42"/>
    <s v="F"/>
    <x v="0"/>
    <s v="SAO PAULO"/>
    <m/>
    <n v="400"/>
    <s v="1148527291 11948527291 1127017142 11948527291 11961913850"/>
    <s v="CMDP"/>
    <s v="Sim"/>
    <d v="2026-02-13T00:00:00"/>
    <m/>
    <m/>
    <d v="2026-02-11T00:00:00"/>
    <d v="2026-02-13T00:00:00"/>
    <s v="Centro Médico Dom Pedro"/>
    <s v="Emagrecimento089106890"/>
    <x v="3"/>
  </r>
  <r>
    <x v="1"/>
    <x v="8"/>
    <s v="Ativo"/>
    <d v="2026-02-19T00:00:00"/>
    <s v="301053626"/>
    <s v="ROZZANE NALLI SCARAMUCCI RUIZ"/>
    <n v="1151163899"/>
    <d v="1956-05-13T00:00:00"/>
    <n v="70"/>
    <s v="F"/>
    <x v="0"/>
    <s v="SAO PAULO"/>
    <m/>
    <n v="600"/>
    <s v="1150619372 11991268706"/>
    <s v="CMDP"/>
    <s v="Sim"/>
    <d v="2026-02-20T00:00:00"/>
    <m/>
    <m/>
    <d v="2026-02-18T00:00:00"/>
    <d v="2026-02-20T00:00:00"/>
    <s v="Centro Médico Dom Pedro"/>
    <s v="Emagrecimento301053626"/>
    <x v="3"/>
  </r>
  <r>
    <x v="1"/>
    <x v="8"/>
    <s v="Ativo"/>
    <d v="2026-04-20T00:00:00"/>
    <s v="451851609"/>
    <s v="VERA LUCIA BANZATTO SANTOS"/>
    <n v="76012620810"/>
    <d v="1954-01-27T00:00:00"/>
    <n v="72"/>
    <s v="F"/>
    <x v="0"/>
    <s v="SAO PAULO"/>
    <s v="JARDIM DAS FLORES"/>
    <n v="100"/>
    <s v="1155141410 11968303350 11991702816"/>
    <s v="CMDP"/>
    <s v="Sim"/>
    <d v="2026-04-20T00:00:00"/>
    <m/>
    <m/>
    <d v="2026-04-17T00:00:00"/>
    <d v="2026-04-29T00:00:00"/>
    <s v="Centro Médico Dom Pedro"/>
    <s v="Emagrecimento451851609"/>
    <x v="0"/>
  </r>
  <r>
    <x v="1"/>
    <x v="8"/>
    <s v="Ativo"/>
    <d v="2026-03-11T00:00:00"/>
    <s v="074186691"/>
    <s v="DAIANE ASSIS DE MELO"/>
    <n v="39312331892"/>
    <d v="1990-09-06T00:00:00"/>
    <n v="35"/>
    <s v="F"/>
    <x v="0"/>
    <s v="SAO PAULO"/>
    <m/>
    <n v="50"/>
    <s v="1155947736 11962579859 1155947736"/>
    <s v="CMDP"/>
    <s v="Sim"/>
    <d v="2026-03-11T00:00:00"/>
    <m/>
    <m/>
    <d v="2026-03-05T00:00:00"/>
    <d v="2026-03-11T00:00:00"/>
    <s v="Centro Médico Dom Pedro"/>
    <s v="Emagrecimento074186691"/>
    <x v="2"/>
  </r>
  <r>
    <x v="1"/>
    <x v="8"/>
    <s v="Ativo"/>
    <d v="2026-03-05T00:00:00"/>
    <s v="094131483"/>
    <s v="MARINEZ FARIAS TEXEIRA"/>
    <n v="31985471809"/>
    <d v="1984-10-29T00:00:00"/>
    <n v="41"/>
    <s v="F"/>
    <x v="0"/>
    <s v="SAO PAULO"/>
    <m/>
    <n v="400"/>
    <s v="1156155136 11976577689"/>
    <s v="CMDP"/>
    <s v="Sim"/>
    <d v="2026-03-05T00:00:00"/>
    <m/>
    <m/>
    <d v="2026-03-02T00:00:00"/>
    <d v="2026-04-13T00:00:00"/>
    <s v="AP Centro Médico Jardim"/>
    <s v="Emagrecimento094131483"/>
    <x v="2"/>
  </r>
  <r>
    <x v="1"/>
    <x v="8"/>
    <s v="Ativo"/>
    <d v="2026-02-26T00:00:00"/>
    <s v="774402261"/>
    <s v="CLEUSA DIAS LIMA"/>
    <n v="1379010896"/>
    <d v="1952-02-29T00:00:00"/>
    <n v="74"/>
    <s v="F"/>
    <x v="0"/>
    <s v="SAO PAULO"/>
    <m/>
    <n v="300"/>
    <s v="1156635995 11960957233 1196095-7233"/>
    <s v="CMDP"/>
    <s v="Sim"/>
    <d v="2026-02-26T00:00:00"/>
    <m/>
    <m/>
    <d v="2026-02-20T00:00:00"/>
    <d v="2026-02-28T00:00:00"/>
    <s v="Unidade Avançada Luz Butantã"/>
    <s v="Emagrecimento774402261"/>
    <x v="3"/>
  </r>
  <r>
    <x v="1"/>
    <x v="8"/>
    <s v="Ativo"/>
    <d v="2026-02-26T00:00:00"/>
    <s v="451900359"/>
    <s v="ELISABETE OLIVEIRA DE ARAUJO"/>
    <n v="26006895838"/>
    <d v="1976-04-27T00:00:00"/>
    <n v="50"/>
    <s v="F"/>
    <x v="0"/>
    <s v="SAO PAULO"/>
    <m/>
    <n v="400"/>
    <s v="1158210886 11976367888 11969189698 11941610846"/>
    <s v="CMDP"/>
    <s v="Sim"/>
    <d v="2026-02-25T00:00:00"/>
    <m/>
    <m/>
    <d v="2026-02-23T00:00:00"/>
    <d v="2026-02-25T00:00:00"/>
    <s v="Centro Médico Dom Pedro"/>
    <s v="Emagrecimento451900359"/>
    <x v="3"/>
  </r>
  <r>
    <x v="1"/>
    <x v="8"/>
    <s v="Ativo"/>
    <d v="2026-02-26T00:00:00"/>
    <s v="806679034"/>
    <s v="CRISTIANE DE OLIVEIRA"/>
    <n v="14283858862"/>
    <d v="1971-04-23T00:00:00"/>
    <n v="55"/>
    <s v="F"/>
    <x v="0"/>
    <s v="SAO PAULO"/>
    <m/>
    <n v="200"/>
    <s v="1158441772 1158424062 11993732971"/>
    <s v="CMDP"/>
    <s v="Sim"/>
    <d v="2026-02-26T00:00:00"/>
    <m/>
    <m/>
    <d v="2026-02-25T00:00:00"/>
    <d v="2026-04-22T00:00:00"/>
    <s v="Unidade Avançada Luz Butantã"/>
    <s v="Emagrecimento806679034"/>
    <x v="3"/>
  </r>
  <r>
    <x v="1"/>
    <x v="8"/>
    <s v="Ativo"/>
    <d v="2026-02-26T00:00:00"/>
    <s v="081899761"/>
    <s v="INEZ PERPETUA DA SILVA BORGES"/>
    <n v="8189840827"/>
    <d v="1965-12-01T00:00:00"/>
    <n v="60"/>
    <s v="F"/>
    <x v="0"/>
    <s v="SAO PAULO"/>
    <m/>
    <n v="60"/>
    <s v="1159398007 1159398007 11971082128 11971082128"/>
    <s v="CMDP"/>
    <s v="Sim"/>
    <d v="2026-02-26T00:00:00"/>
    <m/>
    <m/>
    <d v="2026-02-20T00:00:00"/>
    <d v="2026-02-28T00:00:00"/>
    <s v="Unidade Avançada Luz Butantã"/>
    <s v="Emagrecimento081899761"/>
    <x v="3"/>
  </r>
  <r>
    <x v="1"/>
    <x v="8"/>
    <s v="Ativo"/>
    <d v="2026-03-23T00:00:00"/>
    <s v="094244638"/>
    <s v="CREUZA DE OLIVEIRA JESUS SOUZA"/>
    <n v="63885301504"/>
    <d v="1972-07-03T00:00:00"/>
    <n v="53"/>
    <s v="F"/>
    <x v="0"/>
    <s v="SAO PAULO"/>
    <m/>
    <n v="380"/>
    <s v="1165782530 11965782530 1137724959 1179997188 1196578253 11965782530"/>
    <s v="CMDP"/>
    <s v="Sim"/>
    <d v="2026-03-23T00:00:00"/>
    <m/>
    <m/>
    <d v="2026-03-20T00:00:00"/>
    <d v="2026-04-04T00:00:00"/>
    <s v="Unidade Avançada Luz Butantã"/>
    <s v="Emagrecimento094244638"/>
    <x v="2"/>
  </r>
  <r>
    <x v="1"/>
    <x v="8"/>
    <s v="Ativo"/>
    <d v="2026-05-25T00:00:00"/>
    <s v="095271866"/>
    <s v="ANISIA LELES MOREIRA"/>
    <n v="11377622843"/>
    <d v="1968-07-08T00:00:00"/>
    <n v="57"/>
    <s v="F"/>
    <x v="0"/>
    <s v="SAO PAULO"/>
    <s v="VILA CAIUBA"/>
    <n v="60"/>
    <s v="1181224127 11981224127 11981224127 11981224127"/>
    <s v="CMDP"/>
    <s v="Sim"/>
    <d v="2026-05-25T00:00:00"/>
    <m/>
    <m/>
    <d v="2026-05-22T00:00:00"/>
    <d v="2026-11-06T00:00:00"/>
    <s v="Unidade Avançada Vitória"/>
    <s v="Emagrecimento095271866"/>
    <x v="5"/>
  </r>
  <r>
    <x v="1"/>
    <x v="8"/>
    <s v="Ativo"/>
    <d v="2026-03-23T00:00:00"/>
    <s v="095893820"/>
    <s v="ANA MARIA DE MELO LOMBELLO"/>
    <n v="14663377882"/>
    <d v="1970-04-17T00:00:00"/>
    <n v="56"/>
    <s v="F"/>
    <x v="0"/>
    <s v="OSASCO"/>
    <m/>
    <n v="450"/>
    <s v="1191004165 11994204066"/>
    <s v="CMDP"/>
    <s v="Sim"/>
    <d v="2026-02-05T00:00:00"/>
    <m/>
    <m/>
    <d v="2026-03-03T00:00:00"/>
    <d v="2026-03-19T00:00:00"/>
    <s v="Centro Médico Dom Pedro"/>
    <s v="Emagrecimento095893820"/>
    <x v="2"/>
  </r>
  <r>
    <x v="4"/>
    <x v="8"/>
    <s v="Ativo"/>
    <d v="2026-04-23T00:00:00"/>
    <s v="072364989"/>
    <s v="MARINA LIMA MENDES"/>
    <n v="37475418871"/>
    <d v="1997-02-23T00:00:00"/>
    <n v="29"/>
    <s v="Feminino"/>
    <x v="0"/>
    <s v="SAO PAULO"/>
    <m/>
    <n v="50"/>
    <s v="11-910314557"/>
    <s v="CMDP"/>
    <s v="Sim"/>
    <d v="2026-04-01T00:00:00"/>
    <m/>
    <m/>
    <d v="2026-04-01T00:00:00"/>
    <m/>
    <s v="Centro Médico Dom Pedro"/>
    <s v="Emagrecimento072364989"/>
    <x v="0"/>
  </r>
  <r>
    <x v="4"/>
    <x v="8"/>
    <s v="Ativo"/>
    <d v="2026-04-23T00:00:00"/>
    <s v="089367494"/>
    <s v="ELAINE NARA DUARTE RODRIGUES"/>
    <n v="31847920802"/>
    <d v="1985-02-15T00:00:00"/>
    <n v="41"/>
    <s v="Feminino"/>
    <x v="0"/>
    <s v="CARAPICUIBA"/>
    <m/>
    <n v="60"/>
    <s v="11-911053657"/>
    <s v="CMDP"/>
    <s v="Sim"/>
    <d v="2026-04-06T00:00:00"/>
    <m/>
    <m/>
    <d v="2026-04-06T00:00:00"/>
    <m/>
    <s v="Amil Espaço Saúde - Osasco"/>
    <s v="Emagrecimento089367494"/>
    <x v="0"/>
  </r>
  <r>
    <x v="4"/>
    <x v="8"/>
    <s v="Ativo"/>
    <d v="2026-05-11T00:00:00"/>
    <s v="094718048"/>
    <s v="TAMARA LAIANE DIAS DOS SANTOS"/>
    <n v="33253795837"/>
    <d v="1986-06-27T00:00:00"/>
    <n v="39"/>
    <s v="Feminino"/>
    <x v="0"/>
    <s v="SAO PAULO"/>
    <m/>
    <n v="50"/>
    <s v="11-913232303"/>
    <s v="CMDP"/>
    <s v="Sim"/>
    <d v="2026-03-02T00:00:00"/>
    <m/>
    <m/>
    <d v="2026-05-08T00:00:00"/>
    <m/>
    <m/>
    <s v="Emagrecimento094718048"/>
    <x v="5"/>
  </r>
  <r>
    <x v="4"/>
    <x v="8"/>
    <s v="Ativo"/>
    <d v="2026-04-23T00:00:00"/>
    <s v="082909399"/>
    <s v="ALINE ARETHA DO NASCIMENTO"/>
    <n v="34188540877"/>
    <d v="1987-02-14T00:00:00"/>
    <n v="39"/>
    <s v="Feminino"/>
    <x v="0"/>
    <s v="SAO PAULO"/>
    <m/>
    <n v="50"/>
    <s v="11-913556594"/>
    <s v="CMDP"/>
    <s v="Sim"/>
    <d v="2026-04-01T00:00:00"/>
    <m/>
    <m/>
    <d v="2026-04-01T00:00:00"/>
    <m/>
    <s v="Centro Médico Dom Pedro"/>
    <s v="Emagrecimento082909399"/>
    <x v="0"/>
  </r>
  <r>
    <x v="4"/>
    <x v="8"/>
    <s v="Ativo"/>
    <d v="2026-05-11T00:00:00"/>
    <s v="093465960"/>
    <s v="FABIANA CARVALHO DE SOUZA"/>
    <n v="33117908803"/>
    <d v="1982-05-19T00:00:00"/>
    <n v="43"/>
    <s v="Feminino"/>
    <x v="0"/>
    <s v="DIADEMA"/>
    <m/>
    <n v="60"/>
    <s v="11-914492028"/>
    <s v="CMDP"/>
    <s v="Sim"/>
    <d v="2026-03-02T00:00:00"/>
    <m/>
    <m/>
    <d v="2026-05-08T00:00:00"/>
    <m/>
    <m/>
    <s v="Emagrecimento093465960"/>
    <x v="5"/>
  </r>
  <r>
    <x v="4"/>
    <x v="8"/>
    <s v="Ativo"/>
    <d v="2026-04-23T00:00:00"/>
    <s v="085866445"/>
    <s v="BEATRIZ REGINALDO DE OLIVEIRA"/>
    <n v="51664792899"/>
    <d v="2004-04-06T00:00:00"/>
    <n v="22"/>
    <s v="Feminino"/>
    <x v="0"/>
    <s v="SAO PAULO"/>
    <m/>
    <n v="50"/>
    <s v="11-914795982"/>
    <s v="CMDP"/>
    <s v="Sim"/>
    <d v="2026-03-31T00:00:00"/>
    <m/>
    <m/>
    <d v="2026-03-31T00:00:00"/>
    <m/>
    <s v="Centro Médico Dom Pedro"/>
    <s v="Emagrecimento085866445"/>
    <x v="2"/>
  </r>
  <r>
    <x v="4"/>
    <x v="8"/>
    <s v="Ativo"/>
    <d v="2026-04-23T00:00:00"/>
    <s v="072172348"/>
    <s v="SIRLANE MARIA DOS SANTOS MACIEL"/>
    <n v="29454771817"/>
    <d v="1976-05-17T00:00:00"/>
    <n v="50"/>
    <s v="Feminino"/>
    <x v="0"/>
    <s v="GUARULHOS"/>
    <m/>
    <n v="50"/>
    <s v="11-919697722"/>
    <s v="CMDP"/>
    <s v="Sim"/>
    <d v="2026-04-01T00:00:00"/>
    <m/>
    <m/>
    <d v="2026-04-01T00:00:00"/>
    <m/>
    <s v="Centro Médico Dom Pedro"/>
    <s v="Emagrecimento072172348"/>
    <x v="0"/>
  </r>
  <r>
    <x v="4"/>
    <x v="8"/>
    <s v="Ativo"/>
    <d v="2026-05-18T00:00:00"/>
    <s v="088446543"/>
    <s v="VANUZIA DOS SANTOS SILVA"/>
    <n v="67972870497"/>
    <d v="1970-11-13T00:00:00"/>
    <n v="55"/>
    <s v="Feminino"/>
    <x v="0"/>
    <s v="SAO PAULO"/>
    <m/>
    <n v="80"/>
    <s v="11-930143771"/>
    <s v="CMDP"/>
    <s v="Sim"/>
    <d v="2026-03-02T00:00:00"/>
    <m/>
    <m/>
    <d v="2026-05-11T00:00:00"/>
    <m/>
    <m/>
    <s v="Emagrecimento088446543"/>
    <x v="5"/>
  </r>
  <r>
    <x v="1"/>
    <x v="8"/>
    <s v="Ativo"/>
    <d v="2026-04-10T00:00:00"/>
    <s v="082367682"/>
    <s v="SILVIA MARIA DA CONCEICAO DUARTE"/>
    <s v="25983574850"/>
    <d v="1976-08-09T00:00:00"/>
    <n v="49"/>
    <s v="F"/>
    <x v="0"/>
    <s v="SAO PAULO"/>
    <m/>
    <s v="NÍVEL 40"/>
    <s v="11930157590"/>
    <s v="CMDP"/>
    <s v="Sim"/>
    <m/>
    <m/>
    <m/>
    <d v="2026-03-31T00:00:00"/>
    <m/>
    <s v="Centro Médico Dom Pedro"/>
    <s v="Emagrecimento082367682"/>
    <x v="2"/>
  </r>
  <r>
    <x v="1"/>
    <x v="8"/>
    <s v="Ativo"/>
    <d v="2026-02-26T00:00:00"/>
    <s v="089029372"/>
    <s v="MARCELA NEVES DE OLIVEIRA"/>
    <n v="19255082850"/>
    <d v="1969-09-09T00:00:00"/>
    <n v="56"/>
    <s v="F"/>
    <x v="0"/>
    <s v="SAO PAULO"/>
    <m/>
    <n v="450"/>
    <s v="1193115110 11993115110 11993115110 11993115110"/>
    <s v="CMDP"/>
    <s v="Sim"/>
    <d v="2026-02-27T00:00:00"/>
    <m/>
    <m/>
    <d v="2026-02-25T00:00:00"/>
    <d v="2026-02-27T00:00:00"/>
    <s v="Centro Médico Dom Pedro"/>
    <s v="Emagrecimento089029372"/>
    <x v="3"/>
  </r>
  <r>
    <x v="4"/>
    <x v="8"/>
    <s v="Ativo"/>
    <d v="2026-05-11T00:00:00"/>
    <s v="093443282"/>
    <s v="INGRID MOREIRA SERGIO"/>
    <n v="41704919800"/>
    <d v="1994-12-24T00:00:00"/>
    <n v="31"/>
    <s v="Feminino"/>
    <x v="0"/>
    <s v="SAO PAULO"/>
    <m/>
    <n v="110"/>
    <s v="11-931514604"/>
    <s v="CMDP"/>
    <s v="Sim"/>
    <d v="2026-03-02T00:00:00"/>
    <m/>
    <m/>
    <d v="2026-05-08T00:00:00"/>
    <m/>
    <m/>
    <s v="Emagrecimento093443282"/>
    <x v="5"/>
  </r>
  <r>
    <x v="1"/>
    <x v="8"/>
    <s v="Ativo"/>
    <d v="2026-05-07T00:00:00"/>
    <s v="089088545"/>
    <s v="RAPHAEL DA SILVA"/>
    <n v="37926863840"/>
    <d v="1992-01-05T00:00:00"/>
    <n v="34"/>
    <s v="M"/>
    <x v="0"/>
    <s v="SAO PAULO"/>
    <s v="CIDADE SAO MATEUS"/>
    <n v="80"/>
    <s v="11932043839 11932043839"/>
    <s v="CMDP"/>
    <s v="Sim"/>
    <d v="2026-05-07T00:00:00"/>
    <m/>
    <m/>
    <d v="2026-05-06T00:00:00"/>
    <d v="2026-05-26T00:00:00"/>
    <s v="Unidade Avançada Vitória"/>
    <s v="Emagrecimento089088545"/>
    <x v="5"/>
  </r>
  <r>
    <x v="1"/>
    <x v="8"/>
    <s v="Ativo"/>
    <d v="2026-04-10T00:00:00"/>
    <s v="096358602"/>
    <s v="ELAINE CRISTINA JOVENTINO VENCESLAU"/>
    <s v="33031931858"/>
    <d v="1981-03-15T00:00:00"/>
    <n v="45"/>
    <s v="F"/>
    <x v="0"/>
    <s v="DIADEMA"/>
    <m/>
    <s v="NÍVEL 110"/>
    <s v="11932121757"/>
    <s v="CMDP"/>
    <s v="Sim"/>
    <m/>
    <m/>
    <m/>
    <d v="2026-04-02T00:00:00"/>
    <m/>
    <s v="Centro Médico Dom Pedro"/>
    <s v="Emagrecimento096358602"/>
    <x v="0"/>
  </r>
  <r>
    <x v="4"/>
    <x v="8"/>
    <s v="Ativo"/>
    <d v="2026-04-23T00:00:00"/>
    <s v="089653708"/>
    <s v="ANDERSON COELHO DAVID"/>
    <n v="35527020839"/>
    <d v="1987-06-06T00:00:00"/>
    <n v="38"/>
    <s v="Masculino"/>
    <x v="0"/>
    <s v="SAO PAULO"/>
    <m/>
    <n v="80"/>
    <s v="11-932150387"/>
    <s v="CMDP"/>
    <s v="Sim"/>
    <d v="2026-03-31T00:00:00"/>
    <m/>
    <m/>
    <d v="2026-03-31T00:00:00"/>
    <m/>
    <s v="Centro Médico Dom Pedro"/>
    <s v="Emagrecimento089653708"/>
    <x v="2"/>
  </r>
  <r>
    <x v="1"/>
    <x v="8"/>
    <s v="Ativo"/>
    <d v="2026-04-10T00:00:00"/>
    <s v="081916991"/>
    <s v="JANAINA ARIANE DA SILVA"/>
    <s v="32289339890"/>
    <d v="1981-10-17T00:00:00"/>
    <n v="44"/>
    <s v="F"/>
    <x v="0"/>
    <s v="SAO PAULO"/>
    <m/>
    <s v="NÍVEL 40"/>
    <s v="11932199752"/>
    <s v="CMDP"/>
    <s v="Sim"/>
    <m/>
    <m/>
    <m/>
    <d v="2026-04-01T00:00:00"/>
    <m/>
    <s v="Centro Médico Dom Pedro"/>
    <s v="Emagrecimento081916991"/>
    <x v="0"/>
  </r>
  <r>
    <x v="1"/>
    <x v="8"/>
    <s v="Ativo"/>
    <d v="2026-04-10T00:00:00"/>
    <s v="082259254"/>
    <s v="ANA PAULA SILVA SANTOS"/>
    <s v="44379601811"/>
    <d v="1999-04-19T00:00:00"/>
    <n v="26"/>
    <s v="F"/>
    <x v="0"/>
    <s v="SAO PAULO"/>
    <m/>
    <s v="NÍVEL 50"/>
    <s v="11933162369"/>
    <s v="CMDP"/>
    <s v="Sim"/>
    <m/>
    <m/>
    <m/>
    <d v="2026-04-01T00:00:00"/>
    <m/>
    <s v="Centro Médico Dom Pedro"/>
    <s v="Emagrecimento082259254"/>
    <x v="0"/>
  </r>
  <r>
    <x v="4"/>
    <x v="8"/>
    <s v="Ativo"/>
    <d v="2026-04-23T00:00:00"/>
    <s v="089274921"/>
    <s v="ROSAMARIA APARECIDA DOS SANTOS"/>
    <n v="95625380600"/>
    <d v="1974-06-03T00:00:00"/>
    <n v="51"/>
    <s v="Feminino"/>
    <x v="0"/>
    <s v="SAO PAULO"/>
    <m/>
    <n v="110"/>
    <s v="11-933612259"/>
    <s v="CMDP"/>
    <s v="Sim"/>
    <d v="2026-04-06T00:00:00"/>
    <m/>
    <m/>
    <d v="2026-04-06T00:00:00"/>
    <m/>
    <s v="Unidade Avançada Luz Butantã"/>
    <s v="Emagrecimento089274921"/>
    <x v="0"/>
  </r>
  <r>
    <x v="4"/>
    <x v="8"/>
    <s v="Ativo"/>
    <d v="2026-05-18T00:00:00"/>
    <s v="086064910"/>
    <s v="RAFAELA OLINDA QUEIROZ DE AZEVEDO"/>
    <n v="23455464840"/>
    <d v="1990-11-11T00:00:00"/>
    <n v="35"/>
    <s v="Feminino"/>
    <x v="0"/>
    <s v="EMBU DAS ARTES"/>
    <m/>
    <n v="200"/>
    <s v="11-933935265"/>
    <s v="CMDP"/>
    <s v="Sim"/>
    <d v="2026-03-02T00:00:00"/>
    <m/>
    <m/>
    <d v="2026-05-13T00:00:00"/>
    <m/>
    <m/>
    <s v="Emagrecimento086064910"/>
    <x v="5"/>
  </r>
  <r>
    <x v="1"/>
    <x v="8"/>
    <s v="Ativo"/>
    <d v="2026-03-23T00:00:00"/>
    <s v="096894092"/>
    <s v="KARYNE KATAYOSE GROSSKOPF"/>
    <n v="11203972784"/>
    <d v="1991-12-16T00:00:00"/>
    <n v="34"/>
    <s v="F"/>
    <x v="0"/>
    <s v="JUNDIAI"/>
    <m/>
    <n v="750"/>
    <s v="11934099903 11934099903"/>
    <s v="CMDP"/>
    <s v="Sim"/>
    <d v="2026-03-23T00:00:00"/>
    <m/>
    <m/>
    <d v="2026-03-20T00:00:00"/>
    <d v="2026-03-23T00:00:00"/>
    <s v="Centro Médico Dom Pedro"/>
    <s v="Emagrecimento096894092"/>
    <x v="2"/>
  </r>
  <r>
    <x v="1"/>
    <x v="8"/>
    <s v="Ativo"/>
    <d v="2026-04-10T00:00:00"/>
    <s v="094596371"/>
    <s v="SORAIA BARBOSA TAKIMOTO APPOLINARIO"/>
    <s v="11781738874"/>
    <d v="1970-04-12T00:00:00"/>
    <n v="55"/>
    <s v="F"/>
    <x v="0"/>
    <s v="SAO PAULO"/>
    <m/>
    <s v="NÍVEL 120"/>
    <s v="11934441204"/>
    <s v="CMDP"/>
    <s v="Sim"/>
    <m/>
    <m/>
    <m/>
    <d v="2026-04-07T00:00:00"/>
    <m/>
    <s v="Centro Médico Dom Pedro"/>
    <s v="Emagrecimento094596371"/>
    <x v="0"/>
  </r>
  <r>
    <x v="4"/>
    <x v="8"/>
    <s v="Ativo"/>
    <d v="2026-05-18T00:00:00"/>
    <s v="081621891"/>
    <s v="JULIANA OLIVEIRA RIBEIRO"/>
    <n v="37350095813"/>
    <d v="1985-02-07T00:00:00"/>
    <n v="41"/>
    <s v="Feminino"/>
    <x v="0"/>
    <s v="MOGI DAS CRUZES"/>
    <m/>
    <n v="40"/>
    <s v="11-934520265"/>
    <s v="CMDP"/>
    <s v="Sim"/>
    <d v="2026-03-02T00:00:00"/>
    <m/>
    <m/>
    <d v="2026-05-11T00:00:00"/>
    <m/>
    <m/>
    <s v="Emagrecimento081621891"/>
    <x v="5"/>
  </r>
  <r>
    <x v="4"/>
    <x v="8"/>
    <s v="Ativo"/>
    <d v="2026-04-23T00:00:00"/>
    <s v="082034066"/>
    <s v="FABIO ROMEU ARAGAO"/>
    <n v="22203274859"/>
    <d v="1983-09-07T00:00:00"/>
    <n v="42"/>
    <s v="Masculino"/>
    <x v="0"/>
    <s v="ITAQUAQUECETUBA"/>
    <m/>
    <n v="40"/>
    <s v="11-934660898"/>
    <s v="CMDP"/>
    <s v="Sim"/>
    <d v="2026-04-06T00:00:00"/>
    <m/>
    <m/>
    <d v="2026-04-06T00:00:00"/>
    <m/>
    <s v="Hospital Ipiranga Mogi"/>
    <s v="Emagrecimento082034066"/>
    <x v="0"/>
  </r>
  <r>
    <x v="1"/>
    <x v="8"/>
    <s v="Ativo"/>
    <d v="2026-03-23T00:00:00"/>
    <s v="093776416"/>
    <s v="JULIANO DE OLIVEIRA"/>
    <n v="5396746645"/>
    <d v="1982-08-12T00:00:00"/>
    <n v="43"/>
    <s v="M"/>
    <x v="0"/>
    <s v="SAO PAULO"/>
    <m/>
    <n v="400"/>
    <s v="11937138661 35988180600"/>
    <s v="CMDP"/>
    <s v="Sim"/>
    <d v="2026-02-23T00:00:00"/>
    <m/>
    <m/>
    <d v="2026-03-24T00:00:00"/>
    <d v="2026-03-20T00:00:00"/>
    <s v="Centro Médico Dom Pedro"/>
    <s v="Emagrecimento093776416"/>
    <x v="2"/>
  </r>
  <r>
    <x v="1"/>
    <x v="8"/>
    <s v="Ativo"/>
    <d v="2026-05-25T00:00:00"/>
    <s v="095323459"/>
    <s v="GABRIELLY VITORIA PALMEIRA DE OLIVEIRA"/>
    <n v="42813802808"/>
    <d v="2001-03-07T00:00:00"/>
    <n v="25"/>
    <s v="F"/>
    <x v="0"/>
    <s v="SAO PAULO"/>
    <s v="BELA VISTA"/>
    <n v="750"/>
    <s v="11937523316 11937523316"/>
    <s v="CMDP"/>
    <s v="Sim"/>
    <d v="2026-05-25T00:00:00"/>
    <m/>
    <m/>
    <d v="2026-05-21T00:00:00"/>
    <d v="2026-05-29T00:00:00"/>
    <s v="Centro Médico Dom Pedro"/>
    <s v="Emagrecimento095323459"/>
    <x v="5"/>
  </r>
  <r>
    <x v="1"/>
    <x v="8"/>
    <s v="Ativo"/>
    <d v="2026-02-26T00:00:00"/>
    <s v="093034222"/>
    <s v="GABRIEL SILVA SOARES DE MOURA"/>
    <n v="70288613171"/>
    <d v="1997-10-31T00:00:00"/>
    <n v="28"/>
    <s v="M"/>
    <x v="0"/>
    <s v="SAO PAULO"/>
    <m/>
    <n v="600"/>
    <s v="11939059866 11939059866 11939059866 11939059866 11939059866"/>
    <s v="CMDP"/>
    <s v="Sim"/>
    <d v="2026-02-27T00:00:00"/>
    <m/>
    <m/>
    <d v="2026-02-25T00:00:00"/>
    <d v="2026-02-27T00:00:00"/>
    <s v="Centro Médico Dom Pedro"/>
    <s v="Emagrecimento093034222"/>
    <x v="3"/>
  </r>
  <r>
    <x v="1"/>
    <x v="8"/>
    <s v="Ativo"/>
    <d v="2026-03-26T00:00:00"/>
    <s v="092766590"/>
    <s v="ANA PAULA ALVES RAMOS CANTILHO"/>
    <n v="19090210830"/>
    <d v="1976-09-02T00:00:00"/>
    <n v="49"/>
    <s v="F"/>
    <x v="0"/>
    <s v="SAO PAULO"/>
    <s v="SANTANA"/>
    <n v="110"/>
    <s v="11939539580 11939539580"/>
    <s v="CMDP"/>
    <s v="Sim"/>
    <d v="2026-03-23T00:00:00"/>
    <m/>
    <m/>
    <d v="2026-03-25T00:00:00"/>
    <d v="2026-03-27T00:00:00"/>
    <s v="Centro Médico Dom Pedro"/>
    <s v="Emagrecimento092766590"/>
    <x v="2"/>
  </r>
  <r>
    <x v="4"/>
    <x v="8"/>
    <s v="Ativo"/>
    <d v="2026-04-23T00:00:00"/>
    <s v="088507870"/>
    <s v="JESSICA ARIANA MAXIMO"/>
    <n v="39889241803"/>
    <d v="1992-05-28T00:00:00"/>
    <n v="34"/>
    <s v="Feminino"/>
    <x v="0"/>
    <s v="SAO PAULO"/>
    <m/>
    <n v="380"/>
    <s v="11-939561811"/>
    <s v="CMDP"/>
    <s v="Sim"/>
    <d v="2026-04-15T00:00:00"/>
    <m/>
    <m/>
    <d v="2026-04-15T00:00:00"/>
    <m/>
    <s v="Unidade Avançada Luz Butantã"/>
    <s v="Emagrecimento088507870"/>
    <x v="0"/>
  </r>
  <r>
    <x v="1"/>
    <x v="8"/>
    <s v="Ativo"/>
    <d v="2026-03-23T00:00:00"/>
    <s v="422074853"/>
    <s v="IVANETE DA CRUZ EVANGELISTA"/>
    <n v="47335017572"/>
    <d v="1967-08-24T00:00:00"/>
    <n v="58"/>
    <s v="F"/>
    <x v="0"/>
    <s v="SAO PAULO"/>
    <m/>
    <n v="400"/>
    <s v="11940064411 1132552273 11965358133"/>
    <s v="CMDP"/>
    <s v="Sim"/>
    <d v="2026-03-12T00:00:00"/>
    <m/>
    <m/>
    <d v="2026-03-18T00:00:00"/>
    <d v="2026-03-23T00:00:00"/>
    <s v="Centro Médico Dom Pedro"/>
    <s v="Emagrecimento422074853"/>
    <x v="2"/>
  </r>
  <r>
    <x v="1"/>
    <x v="8"/>
    <s v="Ativo"/>
    <d v="2026-03-23T00:00:00"/>
    <s v="094405274"/>
    <s v="KENIA REGINA FRANCISCO"/>
    <n v="17249448862"/>
    <d v="1975-06-17T00:00:00"/>
    <n v="50"/>
    <s v="F"/>
    <x v="0"/>
    <s v="SAO PAULO"/>
    <m/>
    <n v="110"/>
    <s v="11940092414 11940092414 11940092414"/>
    <s v="CMDP"/>
    <s v="Sim"/>
    <d v="2026-02-19T00:00:00"/>
    <m/>
    <m/>
    <d v="2026-02-27T00:00:00"/>
    <d v="2026-03-18T00:00:00"/>
    <s v="Centro Médico Dom Pedro"/>
    <s v="Emagrecimento094405274"/>
    <x v="3"/>
  </r>
  <r>
    <x v="4"/>
    <x v="8"/>
    <s v="Ativo"/>
    <d v="2026-05-11T00:00:00"/>
    <s v="085079485"/>
    <s v="RAQUEL ROSENDO DA SILVA"/>
    <n v="13608973800"/>
    <d v="1974-03-25T00:00:00"/>
    <n v="52"/>
    <s v="Feminino"/>
    <x v="0"/>
    <s v="SAO PAULO"/>
    <m/>
    <n v="50"/>
    <s v="11-940093202"/>
    <s v="CMDP"/>
    <s v="Sim"/>
    <d v="2026-03-02T00:00:00"/>
    <m/>
    <m/>
    <d v="2026-05-08T00:00:00"/>
    <m/>
    <m/>
    <s v="Emagrecimento085079485"/>
    <x v="5"/>
  </r>
  <r>
    <x v="1"/>
    <x v="8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CMDP"/>
    <s v="Sim"/>
    <d v="2026-03-12T00:00:00"/>
    <m/>
    <m/>
    <d v="2026-03-09T00:00:00"/>
    <d v="2026-03-28T00:00:00"/>
    <s v="Unidade Avançada Luz Butantã"/>
    <s v="Emagrecimento095259314"/>
    <x v="2"/>
  </r>
  <r>
    <x v="6"/>
    <x v="8"/>
    <s v="Ativo"/>
    <d v="2026-04-22T00:00:00"/>
    <s v="093019042"/>
    <s v="CATARINA ALVES MORENO"/>
    <n v="28164820814"/>
    <d v="1980-05-26T00:00:00"/>
    <n v="45"/>
    <s v="F"/>
    <x v="0"/>
    <s v="SAO ROQUE"/>
    <m/>
    <n v="380"/>
    <s v="11-940240608"/>
    <s v="CMDP"/>
    <s v="Sim"/>
    <d v="2026-03-02T00:00:00"/>
    <m/>
    <m/>
    <d v="2026-03-02T00:00:00"/>
    <m/>
    <m/>
    <s v="Emagrecimento093019042"/>
    <x v="2"/>
  </r>
  <r>
    <x v="4"/>
    <x v="8"/>
    <s v="Ativo"/>
    <d v="2026-04-23T00:00:00"/>
    <s v="072305570"/>
    <s v="DAYANE BORGES ALMEIDA"/>
    <n v="38033529830"/>
    <d v="1987-08-10T00:00:00"/>
    <n v="38"/>
    <s v="Feminino"/>
    <x v="0"/>
    <s v="SAO PAULO"/>
    <m/>
    <n v="50"/>
    <s v="11-940304454"/>
    <s v="CMDP"/>
    <s v="Sim"/>
    <d v="2026-04-01T00:00:00"/>
    <m/>
    <m/>
    <d v="2026-04-01T00:00:00"/>
    <m/>
    <s v="Centro Médico Dom Pedro"/>
    <s v="Emagrecimento072305570"/>
    <x v="0"/>
  </r>
  <r>
    <x v="1"/>
    <x v="8"/>
    <s v="Ativo"/>
    <d v="2026-04-28T00:00:00"/>
    <s v="086322657"/>
    <s v="EDSON JOSE DE MELO"/>
    <n v="35107074863"/>
    <d v="1987-06-02T00:00:00"/>
    <n v="38"/>
    <s v="M"/>
    <x v="0"/>
    <s v="GUARULHOS"/>
    <s v="JARDIM ACACIO"/>
    <n v="60"/>
    <s v="11940325838 11968751679"/>
    <s v="CMDP"/>
    <s v="Sim"/>
    <d v="2026-04-28T00:00:00"/>
    <m/>
    <m/>
    <d v="2026-04-27T00:00:00"/>
    <d v="2026-05-05T00:00:00"/>
    <s v="Amil Espaço Saúde - Guarulhos"/>
    <s v="Emagrecimento086322657"/>
    <x v="0"/>
  </r>
  <r>
    <x v="4"/>
    <x v="8"/>
    <s v="Ativo"/>
    <d v="2026-04-23T00:00:00"/>
    <s v="082552415"/>
    <s v="JANE ARAUJO DE LACERDA MENEZES"/>
    <n v="25434550862"/>
    <d v="1974-01-10T00:00:00"/>
    <n v="52"/>
    <s v="Feminino"/>
    <x v="0"/>
    <s v="SAO PAULO"/>
    <m/>
    <n v="450"/>
    <s v="11-940395210"/>
    <s v="CMDP"/>
    <s v="Sim"/>
    <d v="2026-04-01T00:00:00"/>
    <m/>
    <m/>
    <d v="2026-04-01T00:00:00"/>
    <m/>
    <s v="Centro Médico Dom Pedro"/>
    <s v="Emagrecimento082552415"/>
    <x v="0"/>
  </r>
  <r>
    <x v="1"/>
    <x v="8"/>
    <s v="Ativo"/>
    <d v="2026-04-30T00:00:00"/>
    <s v="094106259"/>
    <s v="FLAVIA PEREIRA VIANA"/>
    <n v="37136001803"/>
    <d v="1990-12-16T00:00:00"/>
    <n v="35"/>
    <s v="F"/>
    <x v="0"/>
    <s v="SAO PAULO"/>
    <m/>
    <n v="60"/>
    <s v="11940481827 11977077567"/>
    <s v="CMDP"/>
    <s v="Sim"/>
    <d v="2026-04-30T00:00:00"/>
    <m/>
    <m/>
    <d v="2026-04-29T00:00:00"/>
    <d v="2026-04-30T00:00:00"/>
    <s v="Centro Médico Dom Pedro"/>
    <s v="Emagrecimento094106259"/>
    <x v="0"/>
  </r>
  <r>
    <x v="1"/>
    <x v="8"/>
    <s v="Ativo"/>
    <d v="2026-04-15T00:00:00"/>
    <s v="096722273"/>
    <s v="MARIA DE LOURDES SILVA"/>
    <n v="10414032837"/>
    <d v="1962-11-22T00:00:00"/>
    <n v="63"/>
    <s v="F"/>
    <x v="0"/>
    <s v="SAO PAULO"/>
    <s v="JARDIM BRASIL (ZONA NORTE) "/>
    <n v="110"/>
    <s v="11940702650 11986713817 11986713819"/>
    <s v="CMDP"/>
    <s v="Sim"/>
    <d v="2026-04-16T00:00:00"/>
    <m/>
    <m/>
    <d v="2026-04-14T00:00:00"/>
    <d v="2026-04-16T00:00:00"/>
    <s v="Centro Médico Dom Pedro"/>
    <s v="Emagrecimento096722273"/>
    <x v="0"/>
  </r>
  <r>
    <x v="4"/>
    <x v="8"/>
    <s v="Ativo"/>
    <d v="2026-05-11T00:00:00"/>
    <s v="092617560"/>
    <s v="ANDRE RICARDO BARBOSA"/>
    <n v="27713683828"/>
    <d v="1979-08-24T00:00:00"/>
    <n v="46"/>
    <s v="Masculino"/>
    <x v="0"/>
    <s v="BARUERI"/>
    <m/>
    <n v="60"/>
    <s v="11-940716664"/>
    <s v="CMDP"/>
    <s v="Sim"/>
    <d v="2026-03-02T00:00:00"/>
    <m/>
    <m/>
    <d v="2026-05-08T00:00:00"/>
    <m/>
    <m/>
    <s v="Emagrecimento092617560"/>
    <x v="5"/>
  </r>
  <r>
    <x v="4"/>
    <x v="8"/>
    <s v="Ativo"/>
    <d v="2026-05-11T00:00:00"/>
    <s v="094338374"/>
    <s v="DEYSE SOARES DE FRANCA"/>
    <n v="35808053803"/>
    <d v="1988-02-27T00:00:00"/>
    <n v="38"/>
    <s v="Feminino"/>
    <x v="0"/>
    <s v="SAO PAULO"/>
    <m/>
    <n v="60"/>
    <s v="11-940731743"/>
    <s v="CMDP"/>
    <s v="Sim"/>
    <d v="2026-03-02T00:00:00"/>
    <m/>
    <m/>
    <d v="2026-05-08T00:00:00"/>
    <m/>
    <m/>
    <s v="Emagrecimento094338374"/>
    <x v="5"/>
  </r>
  <r>
    <x v="4"/>
    <x v="8"/>
    <s v="Ativo"/>
    <d v="2026-04-23T00:00:00"/>
    <s v="088481416"/>
    <s v="JOELMA ALVES RODRIGUES DE ARAUJO"/>
    <n v="86608681453"/>
    <d v="1977-06-18T00:00:00"/>
    <n v="48"/>
    <s v="Feminino"/>
    <x v="0"/>
    <s v="SAO PAULO"/>
    <m/>
    <n v="60"/>
    <s v="11-941111518"/>
    <s v="CMDP"/>
    <s v="Sim"/>
    <d v="2026-01-29T00:00:00"/>
    <m/>
    <m/>
    <d v="2026-01-29T00:00:00"/>
    <m/>
    <s v="Centro Médico Dom Pedro"/>
    <s v="Emagrecimento088481416"/>
    <x v="4"/>
  </r>
  <r>
    <x v="4"/>
    <x v="8"/>
    <s v="Ativo"/>
    <d v="2026-04-23T00:00:00"/>
    <s v="094646966"/>
    <s v="CRISTINA OLIVEIRA DE ABREU"/>
    <n v="18009919837"/>
    <d v="1973-11-03T00:00:00"/>
    <n v="52"/>
    <s v="Feminino"/>
    <x v="0"/>
    <s v="MAIRIPORA"/>
    <m/>
    <n v="110"/>
    <s v="11-941577228"/>
    <s v="CMDP"/>
    <s v="Sim"/>
    <d v="2026-04-13T00:00:00"/>
    <m/>
    <m/>
    <d v="2026-04-13T00:00:00"/>
    <m/>
    <s v="Centro Médico Dom Pedro"/>
    <s v="Emagrecimento094646966"/>
    <x v="0"/>
  </r>
  <r>
    <x v="1"/>
    <x v="8"/>
    <s v="Ativo"/>
    <d v="2026-04-30T00:00:00"/>
    <s v="085915210"/>
    <s v="EMANOEL AGRIPINO PADUA"/>
    <n v="28751297833"/>
    <d v="1980-07-03T00:00:00"/>
    <n v="45"/>
    <s v="M"/>
    <x v="0"/>
    <s v="CARAPICUIBA"/>
    <m/>
    <n v="750"/>
    <s v="11942331416 11976212256"/>
    <s v="CMDP"/>
    <s v="Sim"/>
    <d v="2026-04-30T00:00:00"/>
    <m/>
    <m/>
    <d v="2026-04-29T00:00:00"/>
    <d v="2026-04-30T00:00:00"/>
    <s v="Amil Espaço Saúde - Osasco"/>
    <s v="Emagrecimento085915210"/>
    <x v="0"/>
  </r>
  <r>
    <x v="1"/>
    <x v="8"/>
    <s v="Ativo"/>
    <d v="2026-05-11T00:00:00"/>
    <s v="085915280"/>
    <s v="ELIANE FRANCO DE ANDRADE PADUA"/>
    <n v="30966504895"/>
    <d v="1983-08-07T00:00:00"/>
    <n v="42"/>
    <s v="F"/>
    <x v="0"/>
    <s v="CARAPICUIBA"/>
    <s v="GUARULHOS"/>
    <n v="750"/>
    <s v="11942331416 11999044607"/>
    <s v="CMDP"/>
    <s v="Sim"/>
    <d v="2026-05-11T00:00:00"/>
    <m/>
    <m/>
    <d v="2026-05-07T00:00:00"/>
    <d v="2026-05-13T00:00:00"/>
    <s v="Centro Médico Dom Pedro"/>
    <s v="Emagrecimento085915280"/>
    <x v="5"/>
  </r>
  <r>
    <x v="4"/>
    <x v="8"/>
    <s v="Ativo"/>
    <d v="2026-04-23T00:00:00"/>
    <s v="094642277"/>
    <s v="CLAUDIA PATRICIA DE OLIVEIRA DOURADO"/>
    <n v="31551107830"/>
    <d v="1982-02-11T00:00:00"/>
    <n v="44"/>
    <s v="Feminino"/>
    <x v="0"/>
    <s v="SAO PAULO"/>
    <m/>
    <n v="60"/>
    <s v="11-942371943"/>
    <s v="CMDP"/>
    <s v="Sim"/>
    <d v="2026-04-13T00:00:00"/>
    <m/>
    <m/>
    <d v="2026-04-13T00:00:00"/>
    <m/>
    <s v="Centro Médico Dom Pedro"/>
    <s v="Emagrecimento094642277"/>
    <x v="0"/>
  </r>
  <r>
    <x v="4"/>
    <x v="8"/>
    <s v="Ativo"/>
    <d v="2026-05-11T00:00:00"/>
    <s v="771200056"/>
    <s v="SANDRA ANDREIA PENIDO PEREIRA"/>
    <n v="1724970780"/>
    <d v="1970-12-25T00:00:00"/>
    <n v="55"/>
    <s v="Feminino"/>
    <x v="0"/>
    <s v="GUARULHOS"/>
    <m/>
    <n v="80"/>
    <s v="11-942412552"/>
    <s v="CMDP"/>
    <s v="Sim"/>
    <d v="2026-03-02T00:00:00"/>
    <m/>
    <m/>
    <d v="2026-04-20T00:00:00"/>
    <m/>
    <m/>
    <s v="Emagrecimento771200056"/>
    <x v="0"/>
  </r>
  <r>
    <x v="4"/>
    <x v="8"/>
    <s v="Ativo"/>
    <d v="2026-04-23T00:00:00"/>
    <s v="079917512"/>
    <s v="LIGIA APARECIDA DA SILVA"/>
    <n v="30904407845"/>
    <d v="1983-11-18T00:00:00"/>
    <n v="42"/>
    <s v="Feminino"/>
    <x v="0"/>
    <s v="GUARULHOS"/>
    <m/>
    <n v="40"/>
    <s v="11-942493751"/>
    <s v="CMDP"/>
    <s v="Sim"/>
    <d v="2026-04-02T00:00:00"/>
    <m/>
    <m/>
    <d v="2026-04-02T00:00:00"/>
    <m/>
    <s v="Centro Médico Dom Pedro"/>
    <s v="Emagrecimento079917512"/>
    <x v="0"/>
  </r>
  <r>
    <x v="6"/>
    <x v="8"/>
    <s v="Ativo"/>
    <d v="2026-04-22T00:00:00"/>
    <s v="961090952"/>
    <s v="TATIANE BATISTA TELES"/>
    <n v="33034615892"/>
    <d v="1985-12-23T00:00:00"/>
    <n v="40"/>
    <s v="F"/>
    <x v="0"/>
    <s v="SAO PAULO"/>
    <m/>
    <n v="400"/>
    <s v="11-942937653"/>
    <s v="CMDP"/>
    <s v="Sim"/>
    <d v="2026-03-02T00:00:00"/>
    <m/>
    <m/>
    <d v="2026-03-02T00:00:00"/>
    <m/>
    <m/>
    <s v="Emagrecimento961090952"/>
    <x v="2"/>
  </r>
  <r>
    <x v="1"/>
    <x v="8"/>
    <s v="Ativo"/>
    <d v="2026-04-30T00:00:00"/>
    <s v="088280468"/>
    <s v="ELESSANDRO DE ASSIS"/>
    <n v="16624241837"/>
    <d v="1976-10-07T00:00:00"/>
    <n v="49"/>
    <s v="M"/>
    <x v="0"/>
    <s v="SAO PAULO"/>
    <m/>
    <n v="60"/>
    <s v="11942943828 11942943828 11942943828"/>
    <s v="CMDP"/>
    <s v="Sim"/>
    <d v="2026-04-30T00:00:00"/>
    <m/>
    <m/>
    <d v="2026-04-29T00:00:00"/>
    <d v="2026-05-30T00:00:00"/>
    <s v="Unidade Avançada Luz Butantã"/>
    <s v="Emagrecimento088280468"/>
    <x v="0"/>
  </r>
  <r>
    <x v="6"/>
    <x v="8"/>
    <s v="Ativo"/>
    <d v="2026-04-22T00:00:00"/>
    <s v="089457719"/>
    <s v="AMANDA SANTOS DOS REIS"/>
    <n v="37857694827"/>
    <d v="1990-03-27T00:00:00"/>
    <n v="36"/>
    <s v="F"/>
    <x v="0"/>
    <s v="SAO PAULO"/>
    <m/>
    <n v="450"/>
    <s v="11-943359493"/>
    <s v="CMDP"/>
    <s v="Sim"/>
    <d v="2026-03-02T00:00:00"/>
    <m/>
    <m/>
    <d v="2026-03-02T00:00:00"/>
    <m/>
    <m/>
    <s v="Emagrecimento089457719"/>
    <x v="2"/>
  </r>
  <r>
    <x v="4"/>
    <x v="8"/>
    <s v="Ativo"/>
    <d v="2026-04-23T00:00:00"/>
    <s v="087095230"/>
    <s v="CLAUDIA MESQUITA ALVES DA SILVA"/>
    <n v="16498001852"/>
    <d v="1971-09-09T00:00:00"/>
    <n v="54"/>
    <s v="Feminino"/>
    <x v="0"/>
    <s v="FERRAZ DE VASCONCELOS"/>
    <m/>
    <n v="80"/>
    <s v="11-943486461"/>
    <s v="CMDP"/>
    <s v="Sim"/>
    <d v="2026-04-06T00:00:00"/>
    <m/>
    <m/>
    <d v="2026-04-06T00:00:00"/>
    <m/>
    <s v="Centro Médico Dom Pedro"/>
    <s v="Emagrecimento087095230"/>
    <x v="0"/>
  </r>
  <r>
    <x v="4"/>
    <x v="8"/>
    <s v="Ativo"/>
    <d v="2026-04-23T00:00:00"/>
    <s v="094422503"/>
    <s v="BARBARA CATHARINE RAMOS ARCHANGELO"/>
    <n v="46391369860"/>
    <d v="1996-05-30T00:00:00"/>
    <n v="30"/>
    <s v="Feminino"/>
    <x v="0"/>
    <s v="SAO PAULO"/>
    <m/>
    <n v="110"/>
    <s v="11-943533005"/>
    <s v="CMDP"/>
    <s v="Sim"/>
    <d v="2026-01-14T00:00:00"/>
    <m/>
    <m/>
    <d v="2026-01-14T00:00:00"/>
    <m/>
    <s v="Centro Médico Dom Pedro"/>
    <s v="Emagrecimento094422503"/>
    <x v="4"/>
  </r>
  <r>
    <x v="1"/>
    <x v="8"/>
    <s v="Ativo"/>
    <d v="2026-04-10T00:00:00"/>
    <s v="095958259"/>
    <s v="THAYNA ALVES DOS SANTOS"/>
    <s v="43751525831"/>
    <d v="1995-06-21T00:00:00"/>
    <n v="30"/>
    <s v="F"/>
    <x v="0"/>
    <s v="SAO PAULO"/>
    <m/>
    <s v="NÍVEL 380"/>
    <s v="11943848775"/>
    <s v="CMDP"/>
    <s v="Sim"/>
    <m/>
    <m/>
    <m/>
    <d v="2026-04-02T00:00:00"/>
    <m/>
    <s v="Unidade Avançada Luz João Dias"/>
    <s v="Emagrecimento095958259"/>
    <x v="0"/>
  </r>
  <r>
    <x v="4"/>
    <x v="8"/>
    <s v="Ativo"/>
    <d v="2026-05-18T00:00:00"/>
    <s v="593972694"/>
    <s v="FRANCIELI RODRIGUES BENTO"/>
    <n v="41791858813"/>
    <d v="1993-03-02T00:00:00"/>
    <n v="33"/>
    <s v="Feminino"/>
    <x v="0"/>
    <s v="GUARULHOS"/>
    <m/>
    <n v="50"/>
    <s v="11-944910260"/>
    <s v="CMDP"/>
    <s v="Sim"/>
    <d v="2026-03-02T00:00:00"/>
    <m/>
    <m/>
    <d v="2026-05-11T00:00:00"/>
    <m/>
    <m/>
    <s v="Emagrecimento593972694"/>
    <x v="5"/>
  </r>
  <r>
    <x v="1"/>
    <x v="8"/>
    <s v="Ativo"/>
    <d v="2026-03-11T00:00:00"/>
    <s v="094082527"/>
    <s v="GRAZIELE DE LIMA DILELLO"/>
    <n v="84596082553"/>
    <d v="1989-01-13T00:00:00"/>
    <n v="37"/>
    <s v="F"/>
    <x v="0"/>
    <s v="SAO PAULO"/>
    <m/>
    <n v="60"/>
    <s v="11944965371 11944965371"/>
    <s v="CMDP"/>
    <s v="Sim"/>
    <d v="2026-03-11T00:00:00"/>
    <m/>
    <m/>
    <d v="2026-03-09T00:00:00"/>
    <d v="2026-03-11T00:00:00"/>
    <s v="Centro Médico Dom Pedro"/>
    <s v="Emagrecimento094082527"/>
    <x v="2"/>
  </r>
  <r>
    <x v="1"/>
    <x v="8"/>
    <s v="Ativo"/>
    <d v="2026-03-25T00:00:00"/>
    <s v="096838136"/>
    <s v="ESTELLA APARECIDA ROCHA CIOCHETTI"/>
    <n v="45024776801"/>
    <d v="2006-05-19T00:00:00"/>
    <n v="20"/>
    <s v="F"/>
    <x v="0"/>
    <s v="SAO PAULO"/>
    <s v="JARDIM PAULISTANO (ZONA NORTE)"/>
    <n v="450"/>
    <s v="11945561854 11978520167 1197852016 11978520167"/>
    <s v="CMDP"/>
    <s v="Sim"/>
    <d v="2026-03-23T00:00:00"/>
    <m/>
    <m/>
    <d v="2026-03-24T00:00:00"/>
    <d v="2026-03-31T00:00:00"/>
    <s v="Centro Médico Dom Pedro"/>
    <s v="Emagrecimento096838136"/>
    <x v="2"/>
  </r>
  <r>
    <x v="4"/>
    <x v="8"/>
    <s v="Ativo"/>
    <d v="2026-04-23T00:00:00"/>
    <s v="089927247"/>
    <s v="GIOVANA DUARTE CAUMO"/>
    <n v="44595709803"/>
    <d v="2002-08-26T00:00:00"/>
    <n v="23"/>
    <s v="Feminino"/>
    <x v="0"/>
    <s v="SAO PAULO"/>
    <m/>
    <n v="750"/>
    <s v="11-945658633"/>
    <s v="CMDP"/>
    <s v="Sim"/>
    <d v="2026-04-16T00:00:00"/>
    <m/>
    <m/>
    <d v="2026-04-16T00:00:00"/>
    <m/>
    <s v="Centro Médico Dom Pedro"/>
    <s v="Emagrecimento089927247"/>
    <x v="0"/>
  </r>
  <r>
    <x v="4"/>
    <x v="8"/>
    <s v="Ativo"/>
    <d v="2026-04-23T00:00:00"/>
    <s v="089187564"/>
    <s v="JHONNY DA SILVA SANTOS"/>
    <n v="34053411831"/>
    <d v="1985-06-18T00:00:00"/>
    <n v="40"/>
    <s v="Masculino"/>
    <x v="0"/>
    <s v="JARINU"/>
    <m/>
    <n v="60"/>
    <s v="11-946397637"/>
    <s v="CMDP"/>
    <s v="Sim"/>
    <d v="2026-04-07T00:00:00"/>
    <m/>
    <m/>
    <d v="2026-04-07T00:00:00"/>
    <m/>
    <s v="Centro Médico Dom Pedro"/>
    <s v="Emagrecimento089187564"/>
    <x v="0"/>
  </r>
  <r>
    <x v="1"/>
    <x v="8"/>
    <s v="Ativo"/>
    <d v="2026-04-10T00:00:00"/>
    <s v="072033495"/>
    <s v="SIDNEIA FERNANDES DA SILVA"/>
    <s v="13590358858"/>
    <d v="1975-01-23T00:00:00"/>
    <n v="51"/>
    <s v="F"/>
    <x v="0"/>
    <s v="SAO PAULO"/>
    <m/>
    <s v="NÍVEL 380"/>
    <s v="11946457729"/>
    <s v="CMDP"/>
    <s v="Sim"/>
    <m/>
    <m/>
    <m/>
    <d v="2026-04-07T00:00:00"/>
    <m/>
    <s v="Telemedicina"/>
    <s v="Emagrecimento072033495"/>
    <x v="0"/>
  </r>
  <r>
    <x v="4"/>
    <x v="8"/>
    <s v="Ativo"/>
    <d v="2026-05-11T00:00:00"/>
    <s v="094480299"/>
    <s v="CILENE DA CONCEICAO DOS REIS"/>
    <n v="27280786880"/>
    <d v="1973-02-25T00:00:00"/>
    <n v="53"/>
    <s v="Feminino"/>
    <x v="0"/>
    <s v="SAO PAULO"/>
    <m/>
    <n v="100"/>
    <s v="11-946465883"/>
    <s v="CMDP"/>
    <s v="Sim"/>
    <d v="2026-03-02T00:00:00"/>
    <m/>
    <m/>
    <d v="2026-04-27T00:00:00"/>
    <m/>
    <m/>
    <s v="Emagrecimento094480299"/>
    <x v="0"/>
  </r>
  <r>
    <x v="1"/>
    <x v="8"/>
    <s v="Ativo"/>
    <d v="2026-04-10T00:00:00"/>
    <s v="096449089"/>
    <s v="MARINA DOS SANTOS SOUZA"/>
    <s v="42889526895"/>
    <d v="1995-02-03T00:00:00"/>
    <n v="31"/>
    <s v="F"/>
    <x v="0"/>
    <s v="SAO PAULO"/>
    <m/>
    <s v="NÍVEL 110"/>
    <s v="11946667955"/>
    <s v="CMDP"/>
    <s v="Sim"/>
    <m/>
    <m/>
    <m/>
    <d v="2026-04-07T00:00:00"/>
    <m/>
    <s v="Unidade Avançada Luz Butantã"/>
    <s v="Emagrecimento096449089"/>
    <x v="0"/>
  </r>
  <r>
    <x v="1"/>
    <x v="8"/>
    <s v="Ativo"/>
    <d v="2026-03-05T00:00:00"/>
    <s v="452043034"/>
    <s v="LILI MARLENE DA SILVEIRA BASSI"/>
    <n v="7694321822"/>
    <d v="1947-05-22T00:00:00"/>
    <n v="79"/>
    <s v="F"/>
    <x v="0"/>
    <s v="SAO PAULO"/>
    <m/>
    <n v="300"/>
    <s v="11947095474 11947157447"/>
    <s v="CMDP"/>
    <s v="Sim"/>
    <d v="2026-03-05T00:00:00"/>
    <m/>
    <m/>
    <d v="2026-03-02T00:00:00"/>
    <d v="2026-03-06T00:00:00"/>
    <s v="Telemedicina"/>
    <s v="Emagrecimento452043034"/>
    <x v="2"/>
  </r>
  <r>
    <x v="1"/>
    <x v="8"/>
    <s v="Ativo"/>
    <d v="2026-03-05T00:00:00"/>
    <s v="094093387"/>
    <s v="AMABILE CHRISTINA REIS AGOSTINHO"/>
    <n v="25382452814"/>
    <d v="1975-12-20T00:00:00"/>
    <n v="50"/>
    <s v="F"/>
    <x v="0"/>
    <s v="SAO PAULO"/>
    <m/>
    <n v="380"/>
    <s v="11947155998 11947155998"/>
    <s v="CMDP"/>
    <s v="Sim"/>
    <d v="2026-03-05T00:00:00"/>
    <m/>
    <m/>
    <d v="2026-02-26T00:00:00"/>
    <d v="2026-02-27T00:00:00"/>
    <s v="Unidade Avançada Vitória"/>
    <s v="Emagrecimento094093387"/>
    <x v="3"/>
  </r>
  <r>
    <x v="1"/>
    <x v="8"/>
    <s v="Ativo"/>
    <d v="2026-04-30T00:00:00"/>
    <s v="096030219"/>
    <s v="ANA PAULA DA SILVA ESPINDOLA"/>
    <n v="35759248804"/>
    <d v="1981-05-29T00:00:00"/>
    <n v="45"/>
    <s v="F"/>
    <x v="0"/>
    <s v="GUARULHOS"/>
    <m/>
    <n v="110"/>
    <s v="11947221509 11947163199 11947221509 11947221509 11947221509"/>
    <s v="CMDP"/>
    <s v="Sim"/>
    <d v="2026-04-30T00:00:00"/>
    <m/>
    <m/>
    <d v="2026-04-29T00:00:00"/>
    <d v="2026-07-05T00:00:00"/>
    <s v="Centro Médico Dom Pedro"/>
    <s v="Emagrecimento096030219"/>
    <x v="0"/>
  </r>
  <r>
    <x v="1"/>
    <x v="8"/>
    <s v="Ativo"/>
    <d v="2026-03-05T00:00:00"/>
    <s v="072573286"/>
    <s v="HENRIQUE ANDRADE VASCONCELLOS"/>
    <n v="81433034891"/>
    <d v="1956-03-07T00:00:00"/>
    <n v="70"/>
    <s v="M"/>
    <x v="0"/>
    <s v="SAO PAULO"/>
    <m/>
    <n v="50"/>
    <s v="11947223931 1132296553 11947225102"/>
    <s v="CMDP"/>
    <s v="Sim"/>
    <d v="2026-03-04T00:00:00"/>
    <m/>
    <m/>
    <d v="2026-02-26T00:00:00"/>
    <d v="2026-03-04T00:00:00"/>
    <s v="Centro Médico Dom Pedro"/>
    <s v="Emagrecimento072573286"/>
    <x v="3"/>
  </r>
  <r>
    <x v="1"/>
    <x v="8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CMDP"/>
    <s v="Sim"/>
    <d v="2026-05-04T00:00:00"/>
    <m/>
    <m/>
    <d v="2026-04-30T00:00:00"/>
    <d v="2026-07-05T00:00:00"/>
    <s v="Centro Médico Dom Pedro"/>
    <s v="Emagrecimento096179773"/>
    <x v="0"/>
  </r>
  <r>
    <x v="4"/>
    <x v="8"/>
    <s v="Ativo"/>
    <d v="2026-05-11T00:00:00"/>
    <s v="089795131"/>
    <s v="RENATA DE JESUS GOMES DA SILVA"/>
    <n v="29265441895"/>
    <d v="1980-04-24T00:00:00"/>
    <n v="46"/>
    <s v="Feminino"/>
    <x v="0"/>
    <s v="POA"/>
    <m/>
    <n v="80"/>
    <s v="11-947294926"/>
    <s v="CMDP"/>
    <s v="Sim"/>
    <d v="2026-03-02T00:00:00"/>
    <m/>
    <m/>
    <d v="2026-05-08T00:00:00"/>
    <m/>
    <m/>
    <s v="Emagrecimento089795131"/>
    <x v="5"/>
  </r>
  <r>
    <x v="1"/>
    <x v="8"/>
    <s v="Ativo"/>
    <d v="2026-04-10T00:00:00"/>
    <s v="094722203"/>
    <s v="PLINIO MONTEIRO DA SILVA"/>
    <s v="17635469851"/>
    <d v="1974-02-16T00:00:00"/>
    <n v="52"/>
    <s v="M"/>
    <x v="0"/>
    <s v="SAO PAULO"/>
    <m/>
    <s v="NÍVEL 380"/>
    <s v="11947297917"/>
    <s v="CMDP"/>
    <s v="Sim"/>
    <m/>
    <m/>
    <m/>
    <d v="2026-03-04T00:00:00"/>
    <m/>
    <m/>
    <s v="Emagrecimento094722203"/>
    <x v="2"/>
  </r>
  <r>
    <x v="1"/>
    <x v="8"/>
    <s v="Ativo"/>
    <d v="2026-02-19T00:00:00"/>
    <s v="087010408"/>
    <s v="FLAVIO MITITERU SYOZI"/>
    <n v="51624311849"/>
    <d v="1954-02-17T00:00:00"/>
    <n v="72"/>
    <s v="M"/>
    <x v="0"/>
    <s v="SAO PAULO"/>
    <m/>
    <n v="60"/>
    <s v="11947299319 11991173732 1123875297"/>
    <s v="CMDP"/>
    <s v="Sim"/>
    <d v="2026-02-19T00:00:00"/>
    <m/>
    <m/>
    <d v="2026-02-13T00:00:00"/>
    <d v="2026-03-05T00:00:00"/>
    <s v="Amil Espaço Saúde - Osasco"/>
    <s v="Emagrecimento087010408"/>
    <x v="3"/>
  </r>
  <r>
    <x v="4"/>
    <x v="8"/>
    <s v="Ativo"/>
    <d v="2026-05-11T00:00:00"/>
    <s v="094564253"/>
    <s v="ROBERTA VIEIRA DEBONI RODRIGUES"/>
    <n v="29210033841"/>
    <d v="1980-09-28T00:00:00"/>
    <n v="45"/>
    <s v="Feminino"/>
    <x v="0"/>
    <s v="GUARULHOS"/>
    <m/>
    <n v="50"/>
    <s v="11-947336933"/>
    <s v="CMDP"/>
    <s v="Sim"/>
    <d v="2026-03-02T00:00:00"/>
    <m/>
    <m/>
    <d v="2026-05-08T00:00:00"/>
    <m/>
    <m/>
    <s v="Emagrecimento094564253"/>
    <x v="5"/>
  </r>
  <r>
    <x v="4"/>
    <x v="8"/>
    <s v="Ativo"/>
    <d v="2026-05-18T00:00:00"/>
    <s v="078955667"/>
    <s v="ENEIDA LIMA FONTES"/>
    <n v="22203025808"/>
    <d v="1983-05-10T00:00:00"/>
    <n v="43"/>
    <s v="Feminino"/>
    <x v="0"/>
    <s v="SAO PAULO"/>
    <m/>
    <n v="40"/>
    <s v="11-947384466"/>
    <s v="CMDP"/>
    <s v="Sim"/>
    <d v="2026-03-02T00:00:00"/>
    <m/>
    <m/>
    <d v="2026-05-11T00:00:00"/>
    <m/>
    <m/>
    <s v="Emagrecimento078955667"/>
    <x v="5"/>
  </r>
  <r>
    <x v="4"/>
    <x v="8"/>
    <s v="Ativo"/>
    <d v="2026-05-11T00:00:00"/>
    <s v="087733471"/>
    <s v="VANESSA GATTI CLEMENTE"/>
    <n v="32958610802"/>
    <d v="1985-11-27T00:00:00"/>
    <n v="40"/>
    <s v="Feminino"/>
    <x v="0"/>
    <s v="SAO PAULO"/>
    <m/>
    <n v="40"/>
    <s v="11-947416688"/>
    <s v="CMDP"/>
    <s v="Sim"/>
    <d v="2026-03-02T00:00:00"/>
    <m/>
    <m/>
    <m/>
    <m/>
    <m/>
    <s v="Emagrecimento087733471"/>
    <x v="1"/>
  </r>
  <r>
    <x v="4"/>
    <x v="8"/>
    <s v="Ativo"/>
    <d v="2026-05-11T00:00:00"/>
    <s v="094319892"/>
    <s v="CAMILA TAMANAKA MORILLA COSTA"/>
    <n v="42264876808"/>
    <d v="1994-11-23T00:00:00"/>
    <n v="31"/>
    <s v="Feminino"/>
    <x v="0"/>
    <s v="SAO PAULO"/>
    <m/>
    <n v="380"/>
    <s v="11-947653666"/>
    <s v="CMDP"/>
    <s v="Sim"/>
    <d v="2026-03-02T00:00:00"/>
    <m/>
    <m/>
    <d v="2026-04-30T00:00:00"/>
    <m/>
    <m/>
    <s v="Emagrecimento094319892"/>
    <x v="0"/>
  </r>
  <r>
    <x v="1"/>
    <x v="8"/>
    <s v="Ativo"/>
    <d v="2026-04-10T00:00:00"/>
    <s v="094894330"/>
    <s v="KLEBER RAFAEL CARDOSO DA SILVA"/>
    <s v="32385346885"/>
    <d v="1986-07-10T00:00:00"/>
    <n v="39"/>
    <s v="M"/>
    <x v="0"/>
    <s v="SAO PAULO"/>
    <m/>
    <s v="NÍVEL 60"/>
    <s v="11947754460"/>
    <s v="CMDP"/>
    <s v="Sim"/>
    <m/>
    <m/>
    <m/>
    <d v="2026-03-26T00:00:00"/>
    <m/>
    <s v="Unidade Avançada Luz Butantã"/>
    <s v="Emagrecimento094894330"/>
    <x v="2"/>
  </r>
  <r>
    <x v="4"/>
    <x v="8"/>
    <s v="Ativo"/>
    <d v="2026-04-23T00:00:00"/>
    <s v="093614923"/>
    <s v="CRISTINA GROENITZ"/>
    <n v="11681325845"/>
    <d v="1968-12-03T00:00:00"/>
    <n v="57"/>
    <s v="Feminino"/>
    <x v="0"/>
    <s v="SAO PAULO"/>
    <m/>
    <n v="110"/>
    <s v="11-947781287"/>
    <s v="CMDP"/>
    <s v="Sim"/>
    <d v="2026-04-14T00:00:00"/>
    <m/>
    <m/>
    <d v="2026-04-14T00:00:00"/>
    <m/>
    <s v="Unidade Avançada Luz Butantã"/>
    <s v="Emagrecimento093614923"/>
    <x v="0"/>
  </r>
  <r>
    <x v="4"/>
    <x v="8"/>
    <s v="Ativo"/>
    <d v="2026-05-11T00:00:00"/>
    <s v="459529706"/>
    <s v="SHEILA DIAS DOS SANTOS"/>
    <n v="29590046800"/>
    <d v="1980-02-15T00:00:00"/>
    <n v="46"/>
    <s v="Feminino"/>
    <x v="0"/>
    <s v="SAO PAULO"/>
    <m/>
    <n v="110"/>
    <s v="11-947836129"/>
    <s v="CMDP"/>
    <s v="Sim"/>
    <d v="2026-03-02T00:00:00"/>
    <m/>
    <m/>
    <d v="2026-04-20T00:00:00"/>
    <m/>
    <m/>
    <s v="Emagrecimento459529706"/>
    <x v="0"/>
  </r>
  <r>
    <x v="1"/>
    <x v="8"/>
    <s v="Ativo"/>
    <d v="2026-03-23T00:00:00"/>
    <s v="087705999"/>
    <s v="MARIA WAILMA CAVALCANTI CARNEIRO LEAO ROS"/>
    <n v="40918831415"/>
    <d v="1964-01-23T00:00:00"/>
    <n v="62"/>
    <s v="F"/>
    <x v="0"/>
    <s v="SAO PAULO"/>
    <m/>
    <n v="80"/>
    <s v="11947836160 11982370431"/>
    <s v="CMDP"/>
    <s v="Sim"/>
    <d v="2026-03-23T00:00:00"/>
    <m/>
    <m/>
    <d v="2026-03-20T00:00:00"/>
    <d v="2026-06-18T00:00:00"/>
    <s v="Unidade Avançada Vitória"/>
    <s v="Emagrecimento087705999"/>
    <x v="2"/>
  </r>
  <r>
    <x v="4"/>
    <x v="8"/>
    <s v="Ativo"/>
    <d v="2026-05-18T00:00:00"/>
    <s v="078306136"/>
    <s v="SILVANA ZAMPRONIO"/>
    <n v="25222288897"/>
    <d v="1976-06-04T00:00:00"/>
    <n v="49"/>
    <s v="Feminino"/>
    <x v="0"/>
    <s v="GUARULHOS"/>
    <m/>
    <n v="60"/>
    <s v="11-947930712"/>
    <s v="CMDP"/>
    <s v="Sim"/>
    <d v="2026-03-02T00:00:00"/>
    <m/>
    <m/>
    <d v="2026-05-11T00:00:00"/>
    <m/>
    <m/>
    <s v="Emagrecimento078306136"/>
    <x v="5"/>
  </r>
  <r>
    <x v="1"/>
    <x v="8"/>
    <s v="Ativo"/>
    <d v="2026-04-13T00:00:00"/>
    <s v="093826278"/>
    <s v="NAYELI DA SILVA AMOROSO"/>
    <n v="43552793836"/>
    <d v="2002-06-25T00:00:00"/>
    <n v="23"/>
    <s v="F"/>
    <x v="0"/>
    <s v="SAO PAULO"/>
    <s v="CIDADE LIDER"/>
    <n v="100"/>
    <s v="1194814398 11948143982 11989551021 11948143982 0948143982 00948143982"/>
    <s v="CMDP"/>
    <s v="Sim"/>
    <d v="2026-04-13T00:00:00"/>
    <m/>
    <m/>
    <d v="2026-04-10T00:00:00"/>
    <d v="2026-04-22T00:00:00"/>
    <s v="Centro Médico Dom Pedro"/>
    <s v="Emagrecimento093826278"/>
    <x v="0"/>
  </r>
  <r>
    <x v="1"/>
    <x v="8"/>
    <s v="Ativo"/>
    <d v="2026-03-05T00:00:00"/>
    <s v="086345045"/>
    <s v="SILVANGELA BONFIM DE OLIVEIRA CAMPOS"/>
    <n v="15369736880"/>
    <d v="1971-03-21T00:00:00"/>
    <n v="55"/>
    <s v="F"/>
    <x v="0"/>
    <s v="SAO PAULO"/>
    <m/>
    <n v="80"/>
    <s v="11948305066 11954475905"/>
    <s v="CMDP"/>
    <s v="Sim"/>
    <d v="2026-03-05T00:00:00"/>
    <m/>
    <m/>
    <d v="2026-02-27T00:00:00"/>
    <d v="2026-02-28T00:00:00"/>
    <s v="Unidade Avançada Luz Butantã"/>
    <s v="Emagrecimento086345045"/>
    <x v="3"/>
  </r>
  <r>
    <x v="4"/>
    <x v="8"/>
    <s v="Ativo"/>
    <d v="2026-04-23T00:00:00"/>
    <s v="089367387"/>
    <s v="ROSENEIDE ALVES DE ARAUJO"/>
    <n v="15756527818"/>
    <d v="1975-02-04T00:00:00"/>
    <n v="51"/>
    <s v="Feminino"/>
    <x v="0"/>
    <s v="TABOAO DA SERRA"/>
    <m/>
    <n v="80"/>
    <s v="11-948341154"/>
    <s v="CMDP"/>
    <s v="Sim"/>
    <d v="2026-04-06T00:00:00"/>
    <m/>
    <m/>
    <d v="2026-04-06T00:00:00"/>
    <m/>
    <s v="Unidade Avançada Vitória"/>
    <s v="Emagrecimento089367387"/>
    <x v="0"/>
  </r>
  <r>
    <x v="1"/>
    <x v="8"/>
    <s v="Ativo"/>
    <d v="2026-03-25T00:00:00"/>
    <s v="094732685"/>
    <s v="SUZANA DE LUCA"/>
    <n v="26432261864"/>
    <d v="1975-09-09T00:00:00"/>
    <n v="50"/>
    <s v="F"/>
    <x v="0"/>
    <s v="SAO PAULO"/>
    <m/>
    <n v="380"/>
    <s v="11948540375 11948540375"/>
    <s v="CMDP"/>
    <s v="Sim"/>
    <d v="2026-03-23T00:00:00"/>
    <m/>
    <m/>
    <d v="2026-03-24T00:00:00"/>
    <d v="2026-03-26T00:00:00"/>
    <s v="Centro Médico Dom Pedro"/>
    <s v="Emagrecimento094732685"/>
    <x v="2"/>
  </r>
  <r>
    <x v="1"/>
    <x v="8"/>
    <s v="Ativo"/>
    <d v="2026-03-12T00:00:00"/>
    <s v="096319053"/>
    <s v="SEVERINA CARVALHO DE ARAUJO"/>
    <n v="16860330449"/>
    <d v="1958-12-26T00:00:00"/>
    <n v="67"/>
    <s v="F"/>
    <x v="0"/>
    <s v="SAO PAULO"/>
    <m/>
    <n v="60"/>
    <s v="11948763171 11948763171 11948763171 11948763171 11948763171 11948763171"/>
    <s v="CMDP"/>
    <s v="Sim"/>
    <d v="2026-03-12T00:00:00"/>
    <m/>
    <m/>
    <d v="2026-03-11T00:00:00"/>
    <d v="2026-09-06T00:00:00"/>
    <s v="Telemedicina"/>
    <s v="Emagrecimento096319053"/>
    <x v="2"/>
  </r>
  <r>
    <x v="1"/>
    <x v="8"/>
    <s v="Ativo"/>
    <d v="2026-05-18T00:00:00"/>
    <s v="096697222"/>
    <s v="LUCIANA DA SILVA BORGES"/>
    <n v="41911756885"/>
    <d v="1994-11-18T00:00:00"/>
    <n v="31"/>
    <s v="F"/>
    <x v="0"/>
    <s v="SAO PAULO"/>
    <s v="JARDIM BARTIRA"/>
    <n v="380"/>
    <s v="11949008143 11949008143"/>
    <s v="CMDP"/>
    <s v="Sim"/>
    <d v="2026-05-18T00:00:00"/>
    <m/>
    <m/>
    <d v="2026-05-15T00:00:00"/>
    <d v="2026-05-25T00:00:00"/>
    <s v="Centro Médico Dom Pedro"/>
    <s v="Emagrecimento096697222"/>
    <x v="5"/>
  </r>
  <r>
    <x v="4"/>
    <x v="8"/>
    <s v="Ativo"/>
    <d v="2026-04-23T00:00:00"/>
    <s v="080278434"/>
    <s v="ANGELA NOGUEIRA RODRIGUES"/>
    <n v="34593737842"/>
    <d v="1986-09-23T00:00:00"/>
    <n v="39"/>
    <s v="Feminino"/>
    <x v="0"/>
    <s v="SAO PAULO"/>
    <m/>
    <n v="400"/>
    <s v="11-949098495"/>
    <s v="CMDP"/>
    <s v="Sim"/>
    <d v="2026-03-30T00:00:00"/>
    <m/>
    <m/>
    <d v="2026-03-30T00:00:00"/>
    <m/>
    <s v="Unidade Avançada Luz Butantã"/>
    <s v="Emagrecimento080278434"/>
    <x v="2"/>
  </r>
  <r>
    <x v="4"/>
    <x v="8"/>
    <s v="Ativo"/>
    <d v="2026-04-23T00:00:00"/>
    <s v="074717428"/>
    <s v="ROSANA SILVA MACHIONI DE FREITAS"/>
    <n v="17099035894"/>
    <d v="1973-04-24T00:00:00"/>
    <n v="53"/>
    <s v="Feminino"/>
    <x v="0"/>
    <s v="SAO PAULO"/>
    <m/>
    <n v="400"/>
    <s v="11-949347860"/>
    <s v="CMDP"/>
    <s v="Sim"/>
    <d v="2026-04-01T00:00:00"/>
    <m/>
    <m/>
    <d v="2026-04-01T00:00:00"/>
    <m/>
    <s v="Centro Médico Dom Pedro"/>
    <s v="Emagrecimento074717428"/>
    <x v="0"/>
  </r>
  <r>
    <x v="1"/>
    <x v="8"/>
    <s v="Ativo"/>
    <d v="2026-04-10T00:00:00"/>
    <s v="095532150"/>
    <s v="LARISSA MARTINS LUCAS"/>
    <s v="43409535802"/>
    <d v="1995-04-25T00:00:00"/>
    <n v="30"/>
    <s v="F"/>
    <x v="3"/>
    <s v="RIO DE JANEIRO"/>
    <m/>
    <s v="NÍVEL 600"/>
    <s v="11949443149"/>
    <s v="CMDP"/>
    <s v="Sim"/>
    <m/>
    <m/>
    <m/>
    <d v="2026-04-01T00:00:00"/>
    <m/>
    <s v="Centro Médico Dom Pedro"/>
    <s v="Emagrecimento095532150"/>
    <x v="0"/>
  </r>
  <r>
    <x v="4"/>
    <x v="8"/>
    <s v="Ativo"/>
    <d v="2026-04-23T00:00:00"/>
    <s v="081307450"/>
    <s v="LETICIA SPANGUERO DE SOUZA"/>
    <n v="40209979852"/>
    <d v="2007-03-19T00:00:00"/>
    <n v="19"/>
    <s v="Feminino"/>
    <x v="0"/>
    <s v="SAO PAULO"/>
    <m/>
    <n v="40"/>
    <s v="11-949484132"/>
    <s v="CMDP"/>
    <s v="Sim"/>
    <d v="2026-04-01T00:00:00"/>
    <m/>
    <m/>
    <d v="2026-04-01T00:00:00"/>
    <m/>
    <s v="Unidade Avançada Luz Butantã"/>
    <s v="Emagrecimento081307450"/>
    <x v="0"/>
  </r>
  <r>
    <x v="4"/>
    <x v="8"/>
    <s v="Ativo"/>
    <d v="2026-05-11T00:00:00"/>
    <s v="094496609"/>
    <s v="EDIVANIA DE ALMEIDA OLIVEIRA"/>
    <n v="35365247884"/>
    <d v="1987-03-15T00:00:00"/>
    <n v="39"/>
    <s v="Feminino"/>
    <x v="0"/>
    <s v="TABOAO DA SERRA"/>
    <m/>
    <n v="110"/>
    <s v="11-949505256"/>
    <s v="CMDP"/>
    <s v="Sim"/>
    <d v="2026-03-02T00:00:00"/>
    <m/>
    <m/>
    <d v="2026-05-08T00:00:00"/>
    <m/>
    <m/>
    <s v="Emagrecimento094496609"/>
    <x v="5"/>
  </r>
  <r>
    <x v="1"/>
    <x v="8"/>
    <s v="Ativo"/>
    <d v="2026-04-16T00:00:00"/>
    <s v="093818071"/>
    <s v="PRISCILA DE CARVALHO ROSENO MARQUES"/>
    <n v="36369774820"/>
    <d v="1986-07-29T00:00:00"/>
    <n v="39"/>
    <s v="F"/>
    <x v="0"/>
    <s v="SAO PAULO"/>
    <s v="JARDIM CASTELO"/>
    <n v="60"/>
    <s v="11949529555 11953334429"/>
    <s v="CMDP"/>
    <s v="Sim"/>
    <d v="2026-04-16T00:00:00"/>
    <m/>
    <m/>
    <d v="2026-04-15T00:00:00"/>
    <d v="2026-04-28T00:00:00"/>
    <s v="Centro Médico Dom Pedro"/>
    <s v="Emagrecimento093818071"/>
    <x v="0"/>
  </r>
  <r>
    <x v="4"/>
    <x v="8"/>
    <s v="Ativo"/>
    <d v="2026-04-23T00:00:00"/>
    <s v="088411781"/>
    <s v="DAIANI LIS NASCIMENTO DE SOUSA"/>
    <n v="41667928813"/>
    <d v="1994-06-05T00:00:00"/>
    <n v="31"/>
    <s v="Feminino"/>
    <x v="0"/>
    <s v="SAO PAULO"/>
    <m/>
    <n v="380"/>
    <s v="11-949934413"/>
    <s v="CMDP"/>
    <s v="Sim"/>
    <d v="2026-01-22T00:00:00"/>
    <m/>
    <m/>
    <d v="2026-01-22T00:00:00"/>
    <m/>
    <s v="Centro Médico Dom Pedro"/>
    <s v="Emagrecimento088411781"/>
    <x v="4"/>
  </r>
  <r>
    <x v="4"/>
    <x v="8"/>
    <s v="Ativo"/>
    <d v="2026-05-11T00:00:00"/>
    <s v="594077087"/>
    <s v="IZADORA DIAS GOMES"/>
    <n v="42190308836"/>
    <d v="1993-11-19T00:00:00"/>
    <n v="32"/>
    <s v="Feminino"/>
    <x v="0"/>
    <s v="GUARULHOS"/>
    <m/>
    <n v="60"/>
    <s v="11-950262303"/>
    <s v="CMDP"/>
    <s v="Sim"/>
    <d v="2026-03-02T00:00:00"/>
    <m/>
    <m/>
    <d v="2026-05-08T00:00:00"/>
    <m/>
    <m/>
    <s v="Emagrecimento594077087"/>
    <x v="5"/>
  </r>
  <r>
    <x v="1"/>
    <x v="8"/>
    <s v="Ativo"/>
    <d v="2026-03-24T00:00:00"/>
    <s v="094018008"/>
    <s v="CAROLINGIA BENETOLLO TRAVIA"/>
    <n v="26338101875"/>
    <d v="1978-08-12T00:00:00"/>
    <n v="47"/>
    <s v="F"/>
    <x v="0"/>
    <s v="SAO PAULO"/>
    <s v="PARADA INGLESA"/>
    <n v="80"/>
    <s v="11950486282 11950486282"/>
    <s v="CMDP"/>
    <s v="Sim"/>
    <d v="2026-03-23T00:00:00"/>
    <m/>
    <m/>
    <d v="2026-03-23T00:00:00"/>
    <d v="2026-03-27T00:00:00"/>
    <s v="Centro Médico Dom Pedro"/>
    <s v="Emagrecimento094018008"/>
    <x v="2"/>
  </r>
  <r>
    <x v="4"/>
    <x v="8"/>
    <s v="Ativo"/>
    <d v="2026-04-23T00:00:00"/>
    <s v="092846404"/>
    <s v="LETICIA YASMIN COELHO BARBOSA"/>
    <n v="42463487836"/>
    <d v="1997-10-04T00:00:00"/>
    <n v="28"/>
    <s v="Feminino"/>
    <x v="0"/>
    <s v="GUARULHOS"/>
    <m/>
    <n v="110"/>
    <s v="11-951311462"/>
    <s v="CMDP"/>
    <s v="Sim"/>
    <d v="2026-04-15T00:00:00"/>
    <m/>
    <m/>
    <d v="2026-04-15T00:00:00"/>
    <m/>
    <s v="Unidade Avançada Luz Butantã"/>
    <s v="Emagrecimento092846404"/>
    <x v="0"/>
  </r>
  <r>
    <x v="1"/>
    <x v="8"/>
    <s v="Ativo"/>
    <d v="2026-03-23T00:00:00"/>
    <s v="095204063"/>
    <s v="MARIA EDUARDA GOMES SILVA"/>
    <n v="57028774899"/>
    <d v="2007-08-08T00:00:00"/>
    <n v="18"/>
    <s v="F"/>
    <x v="0"/>
    <s v="SAO PAULO"/>
    <m/>
    <n v="60"/>
    <s v="11951374022 11951952366"/>
    <s v="CMDP"/>
    <s v="Sim"/>
    <d v="2026-01-23T00:00:00"/>
    <m/>
    <m/>
    <d v="2026-03-24T00:00:00"/>
    <d v="2026-05-13T00:00:00"/>
    <s v="Unidade Avançada Luz Butantã"/>
    <s v="Emagrecimento095204063"/>
    <x v="2"/>
  </r>
  <r>
    <x v="1"/>
    <x v="8"/>
    <s v="Ativo"/>
    <d v="2026-04-13T00:00:00"/>
    <s v="089587059"/>
    <s v="LETICIA CARVALHO SIMAO"/>
    <n v="47546497884"/>
    <d v="1999-09-12T00:00:00"/>
    <n v="26"/>
    <s v="F"/>
    <x v="0"/>
    <s v="SAO PAULO"/>
    <s v="VILA PAULISTA I"/>
    <n v="50"/>
    <s v="11951400083 1139879408"/>
    <s v="CMDP"/>
    <s v="Sim"/>
    <d v="2026-04-13T00:00:00"/>
    <m/>
    <m/>
    <d v="2026-04-09T00:00:00"/>
    <d v="2026-04-17T00:00:00"/>
    <s v="Centro Médico Dom Pedro"/>
    <s v="Emagrecimento089587059"/>
    <x v="0"/>
  </r>
  <r>
    <x v="4"/>
    <x v="8"/>
    <s v="Ativo"/>
    <d v="2026-04-23T00:00:00"/>
    <s v="089256102"/>
    <s v="CLARISSA HERVE"/>
    <n v="15119186831"/>
    <d v="1969-12-05T00:00:00"/>
    <n v="56"/>
    <s v="Feminino"/>
    <x v="0"/>
    <s v="SAO PAULO"/>
    <m/>
    <n v="110"/>
    <s v="11-951401686"/>
    <s v="CMDP"/>
    <s v="Sim"/>
    <d v="2026-04-06T00:00:00"/>
    <m/>
    <m/>
    <d v="2026-04-06T00:00:00"/>
    <m/>
    <s v="Centro Médico Dom Pedro"/>
    <s v="Emagrecimento089256102"/>
    <x v="0"/>
  </r>
  <r>
    <x v="4"/>
    <x v="8"/>
    <s v="Ativo"/>
    <d v="2026-04-23T00:00:00"/>
    <s v="089634281"/>
    <s v="LARISSA GUILHERME DE SANTANA"/>
    <n v="46513322855"/>
    <d v="1995-12-23T00:00:00"/>
    <n v="30"/>
    <s v="Feminino"/>
    <x v="0"/>
    <s v="SAO PAULO"/>
    <m/>
    <n v="60"/>
    <s v="11-951613880"/>
    <s v="CMDP"/>
    <s v="Sim"/>
    <d v="2026-04-07T00:00:00"/>
    <m/>
    <m/>
    <d v="2026-04-07T00:00:00"/>
    <m/>
    <s v="Centro Médico Dom Pedro"/>
    <s v="Emagrecimento089634281"/>
    <x v="0"/>
  </r>
  <r>
    <x v="4"/>
    <x v="8"/>
    <s v="Ativo"/>
    <d v="2026-04-23T00:00:00"/>
    <s v="596854021"/>
    <s v="ELLEN CRISTINA LAPA BONFIM"/>
    <n v="28802410810"/>
    <d v="1979-08-30T00:00:00"/>
    <n v="46"/>
    <s v="Feminino"/>
    <x v="0"/>
    <s v="SAO PAULO"/>
    <m/>
    <n v="50"/>
    <s v="11-951615898"/>
    <s v="CMDP"/>
    <s v="Sim"/>
    <d v="2026-04-14T00:00:00"/>
    <m/>
    <m/>
    <d v="2026-04-14T00:00:00"/>
    <m/>
    <s v="Outros"/>
    <s v="Emagrecimento596854021"/>
    <x v="0"/>
  </r>
  <r>
    <x v="4"/>
    <x v="8"/>
    <s v="Ativo"/>
    <d v="2026-04-23T00:00:00"/>
    <s v="095086658"/>
    <s v="PAULO ROBERTO SOARES SILVA"/>
    <n v="22977497838"/>
    <d v="1989-07-05T00:00:00"/>
    <n v="36"/>
    <s v="Masculino"/>
    <x v="0"/>
    <s v="GUARULHOS"/>
    <m/>
    <n v="60"/>
    <s v="11-952114302"/>
    <s v="CMDP"/>
    <s v="Sim"/>
    <d v="2026-01-07T00:00:00"/>
    <m/>
    <m/>
    <d v="2026-01-07T00:00:00"/>
    <m/>
    <s v="Centro Médico Dom Pedro"/>
    <s v="Emagrecimento095086658"/>
    <x v="4"/>
  </r>
  <r>
    <x v="4"/>
    <x v="8"/>
    <s v="Ativo"/>
    <d v="2026-05-11T00:00:00"/>
    <s v="081638427"/>
    <s v="SANDRA DOS ANJOS DA COSTA"/>
    <n v="29653896873"/>
    <d v="1979-05-10T00:00:00"/>
    <n v="47"/>
    <s v="Feminino"/>
    <x v="0"/>
    <s v="SAO BERNARDO DO CAMPO"/>
    <m/>
    <n v="60"/>
    <s v="11-952194750"/>
    <s v="CMDP"/>
    <s v="Sim"/>
    <d v="2026-03-02T00:00:00"/>
    <m/>
    <m/>
    <d v="2026-05-08T00:00:00"/>
    <m/>
    <m/>
    <s v="Emagrecimento081638427"/>
    <x v="5"/>
  </r>
  <r>
    <x v="4"/>
    <x v="8"/>
    <s v="Ativo"/>
    <d v="2026-04-23T00:00:00"/>
    <s v="089609003"/>
    <s v="JONATHAN HENRIQUE GOMES COSTA"/>
    <n v="48393551854"/>
    <d v="2000-03-21T00:00:00"/>
    <n v="26"/>
    <s v="Masculino"/>
    <x v="0"/>
    <s v="SAO PAULO"/>
    <m/>
    <n v="40"/>
    <s v="11-952539035"/>
    <s v="CMDP"/>
    <s v="Sim"/>
    <d v="2026-04-06T00:00:00"/>
    <m/>
    <m/>
    <d v="2026-04-06T00:00:00"/>
    <m/>
    <s v="Unidade Avançada Luz Butantã"/>
    <s v="Emagrecimento089609003"/>
    <x v="0"/>
  </r>
  <r>
    <x v="4"/>
    <x v="8"/>
    <s v="Ativo"/>
    <d v="2026-04-23T00:00:00"/>
    <s v="086009693"/>
    <s v="BRUNA MARIA DA SILVA RODRIGUES"/>
    <n v="37406379862"/>
    <d v="1990-05-25T00:00:00"/>
    <n v="36"/>
    <s v="Feminino"/>
    <x v="0"/>
    <s v="GUARULHOS"/>
    <m/>
    <n v="80"/>
    <s v="11-952689474"/>
    <s v="CMDP"/>
    <s v="Sim"/>
    <d v="2026-04-01T00:00:00"/>
    <m/>
    <m/>
    <d v="2026-04-01T00:00:00"/>
    <m/>
    <s v="Centro Médico Dom Pedro"/>
    <s v="Emagrecimento086009693"/>
    <x v="0"/>
  </r>
  <r>
    <x v="4"/>
    <x v="8"/>
    <s v="Ativo"/>
    <d v="2026-04-23T00:00:00"/>
    <s v="087874466"/>
    <s v="JAINE CLAUDIA DOS SANTOS"/>
    <n v="38851155810"/>
    <d v="1987-07-10T00:00:00"/>
    <n v="38"/>
    <s v="Feminino"/>
    <x v="0"/>
    <s v="SAO PAULO"/>
    <m/>
    <n v="110"/>
    <s v="11-952741810"/>
    <s v="CMDP"/>
    <s v="Sim"/>
    <d v="2026-04-06T00:00:00"/>
    <m/>
    <m/>
    <d v="2026-04-06T00:00:00"/>
    <m/>
    <s v="Hospital Ipiranga Mogi"/>
    <s v="Emagrecimento087874466"/>
    <x v="0"/>
  </r>
  <r>
    <x v="4"/>
    <x v="8"/>
    <s v="Ativo"/>
    <d v="2026-04-23T00:00:00"/>
    <s v="089535915"/>
    <s v="CAMILA DOMINGOS TEIXEIRA"/>
    <n v="22059277876"/>
    <d v="1982-11-21T00:00:00"/>
    <n v="43"/>
    <s v="Feminino"/>
    <x v="0"/>
    <s v="SAO PAULO"/>
    <m/>
    <n v="60"/>
    <s v="11-952767134"/>
    <s v="CMDP"/>
    <s v="Sim"/>
    <d v="2026-03-31T00:00:00"/>
    <m/>
    <m/>
    <d v="2026-03-31T00:00:00"/>
    <m/>
    <s v="Centro Médico Dom Pedro"/>
    <s v="Emagrecimento089535915"/>
    <x v="2"/>
  </r>
  <r>
    <x v="4"/>
    <x v="8"/>
    <s v="Ativo"/>
    <d v="2026-04-23T00:00:00"/>
    <s v="790491168"/>
    <s v="EDUARDA SOUSA RAMOS"/>
    <n v="37998402814"/>
    <d v="2004-01-13T00:00:00"/>
    <n v="22"/>
    <s v="Feminino"/>
    <x v="0"/>
    <s v="SAO PAULO"/>
    <m/>
    <n v="100"/>
    <s v="11-952799550"/>
    <s v="CMDP"/>
    <s v="Sim"/>
    <d v="2026-04-13T00:00:00"/>
    <m/>
    <m/>
    <d v="2026-04-13T00:00:00"/>
    <m/>
    <s v="Centro Médico Dom Pedro"/>
    <s v="Emagrecimento790491168"/>
    <x v="0"/>
  </r>
  <r>
    <x v="4"/>
    <x v="8"/>
    <s v="Ativo"/>
    <d v="2026-04-23T00:00:00"/>
    <s v="083152856"/>
    <s v="VIVIANE DE OLIVEIRA FERNANDES AQUINO"/>
    <n v="46085851855"/>
    <d v="1999-03-10T00:00:00"/>
    <n v="27"/>
    <s v="Feminino"/>
    <x v="0"/>
    <s v="SAO PAULO"/>
    <m/>
    <n v="40"/>
    <s v="11-952988835"/>
    <s v="CMDP"/>
    <s v="Sim"/>
    <d v="2026-04-02T00:00:00"/>
    <m/>
    <m/>
    <d v="2026-04-02T00:00:00"/>
    <m/>
    <s v="Centro Médico Dom Pedro"/>
    <s v="Emagrecimento083152856"/>
    <x v="0"/>
  </r>
  <r>
    <x v="4"/>
    <x v="8"/>
    <s v="Ativo"/>
    <d v="2026-04-23T00:00:00"/>
    <s v="094075032"/>
    <s v="RODRIGO CARDINOT NOVAES PINTO"/>
    <n v="40928459870"/>
    <d v="1995-05-28T00:00:00"/>
    <n v="31"/>
    <s v="Masculino"/>
    <x v="0"/>
    <s v="SAO PAULO"/>
    <m/>
    <n v="110"/>
    <s v="11-952997320"/>
    <s v="CMDP"/>
    <s v="Sim"/>
    <d v="2026-04-17T00:00:00"/>
    <m/>
    <m/>
    <d v="2026-04-17T00:00:00"/>
    <m/>
    <s v="Unidade Avançada Luz Butantã"/>
    <s v="Emagrecimento094075032"/>
    <x v="0"/>
  </r>
  <r>
    <x v="1"/>
    <x v="8"/>
    <s v="Ativo"/>
    <d v="2026-02-12T00:00:00"/>
    <s v="093793282"/>
    <s v="TAMIRIS PIANELLI DA SILVA"/>
    <n v="35964473806"/>
    <d v="1988-04-30T00:00:00"/>
    <n v="38"/>
    <s v="F"/>
    <x v="0"/>
    <s v="SAO PAULO"/>
    <m/>
    <n v="60"/>
    <s v="11953228530 1125234127"/>
    <s v="CMDP"/>
    <s v="Sim"/>
    <d v="2026-02-09T00:00:00"/>
    <m/>
    <m/>
    <d v="2026-02-06T00:00:00"/>
    <d v="2026-02-09T00:00:00"/>
    <s v="Centro Médico Dom Pedro"/>
    <s v="Emagrecimento093793282"/>
    <x v="3"/>
  </r>
  <r>
    <x v="4"/>
    <x v="8"/>
    <s v="Ativo"/>
    <d v="2026-04-23T00:00:00"/>
    <s v="089386439"/>
    <s v="DAIANE DA SILVA MONTEIRO"/>
    <n v="43838679873"/>
    <d v="1993-09-18T00:00:00"/>
    <n v="32"/>
    <s v="Feminino"/>
    <x v="0"/>
    <s v="ITAQUAQUECETUBA"/>
    <m/>
    <n v="380"/>
    <s v="11-953726618"/>
    <s v="CMDP"/>
    <s v="Sim"/>
    <d v="2026-04-06T00:00:00"/>
    <m/>
    <m/>
    <d v="2026-04-06T00:00:00"/>
    <m/>
    <s v="Centro Médico Dom Pedro"/>
    <s v="Emagrecimento089386439"/>
    <x v="0"/>
  </r>
  <r>
    <x v="1"/>
    <x v="8"/>
    <s v="Ativo"/>
    <d v="2026-04-10T00:00:00"/>
    <s v="083617251"/>
    <s v="WESLEY MOREIRA DE OLIVEIRA"/>
    <s v="39972497844"/>
    <d v="1992-03-24T00:00:00"/>
    <n v="34"/>
    <s v="M"/>
    <x v="0"/>
    <s v="SAO PAULO"/>
    <m/>
    <s v="NÍVEL 40"/>
    <s v="11953954695"/>
    <s v="CMDP"/>
    <s v="Sim"/>
    <m/>
    <m/>
    <m/>
    <d v="2026-03-26T00:00:00"/>
    <m/>
    <s v="Unidade Avançada Luz Butantã"/>
    <s v="Emagrecimento083617251"/>
    <x v="2"/>
  </r>
  <r>
    <x v="4"/>
    <x v="8"/>
    <s v="Ativo"/>
    <d v="2026-05-18T00:00:00"/>
    <s v="596532601"/>
    <s v="CAMILA CARMO DA SILVA LIVRAMENTO"/>
    <n v="29818246861"/>
    <d v="1981-12-05T00:00:00"/>
    <n v="44"/>
    <s v="Feminino"/>
    <x v="0"/>
    <s v="GUARULHOS"/>
    <m/>
    <n v="50"/>
    <s v="11-954063272"/>
    <s v="CMDP"/>
    <s v="Sim"/>
    <d v="2026-03-02T00:00:00"/>
    <m/>
    <m/>
    <d v="2026-05-11T00:00:00"/>
    <m/>
    <m/>
    <s v="Emagrecimento596532601"/>
    <x v="5"/>
  </r>
  <r>
    <x v="4"/>
    <x v="8"/>
    <s v="Ativo"/>
    <d v="2026-05-11T00:00:00"/>
    <s v="593961919"/>
    <s v="ADRIANA ALMEIDA DA SILVA"/>
    <n v="31172106878"/>
    <d v="1978-08-08T00:00:00"/>
    <n v="47"/>
    <s v="Feminino"/>
    <x v="0"/>
    <s v="GUARULHOS"/>
    <m/>
    <n v="380"/>
    <s v="11-954103171"/>
    <s v="CMDP"/>
    <s v="Sim"/>
    <d v="2026-03-02T00:00:00"/>
    <m/>
    <m/>
    <d v="2026-05-08T00:00:00"/>
    <m/>
    <m/>
    <s v="Emagrecimento593961919"/>
    <x v="5"/>
  </r>
  <r>
    <x v="4"/>
    <x v="8"/>
    <s v="Ativo"/>
    <d v="2026-04-23T00:00:00"/>
    <s v="089516494"/>
    <s v="RANIERY DA SILVA SANTOS"/>
    <n v="42566558833"/>
    <d v="1995-01-04T00:00:00"/>
    <n v="31"/>
    <s v="Masculino"/>
    <x v="0"/>
    <s v="SAO PAULO"/>
    <m/>
    <n v="60"/>
    <s v="11-954201909"/>
    <s v="CMDP"/>
    <s v="Sim"/>
    <d v="2026-04-06T00:00:00"/>
    <m/>
    <m/>
    <d v="2026-04-06T00:00:00"/>
    <m/>
    <s v="Centro Médico Dom Pedro"/>
    <s v="Emagrecimento089516494"/>
    <x v="0"/>
  </r>
  <r>
    <x v="1"/>
    <x v="8"/>
    <s v="Ativo"/>
    <d v="2026-04-10T00:00:00"/>
    <s v="078384744"/>
    <s v="GISELE BATISTA FERREIRA DE SOUSA"/>
    <s v="37807853824"/>
    <d v="1989-02-28T00:00:00"/>
    <n v="37"/>
    <s v="F"/>
    <x v="0"/>
    <s v="SAO PAULO"/>
    <m/>
    <s v="NÍVEL 500"/>
    <s v="11954476239"/>
    <s v="CMDP"/>
    <s v="Sim"/>
    <m/>
    <m/>
    <m/>
    <d v="2026-03-26T00:00:00"/>
    <m/>
    <s v="Centro Médico Dom Pedro"/>
    <s v="Emagrecimento078384744"/>
    <x v="2"/>
  </r>
  <r>
    <x v="4"/>
    <x v="8"/>
    <s v="Ativo"/>
    <d v="2026-05-11T00:00:00"/>
    <s v="804953651"/>
    <s v="THAIS CRISTINA LOPES DA SILVA"/>
    <n v="35744759859"/>
    <d v="1992-05-09T00:00:00"/>
    <n v="34"/>
    <s v="Feminino"/>
    <x v="0"/>
    <s v="SAO PAULO"/>
    <m/>
    <n v="40"/>
    <s v="11-954508771"/>
    <s v="CMDP"/>
    <s v="Sim"/>
    <d v="2026-03-02T00:00:00"/>
    <m/>
    <m/>
    <d v="2026-04-20T00:00:00"/>
    <m/>
    <m/>
    <s v="Emagrecimento804953651"/>
    <x v="0"/>
  </r>
  <r>
    <x v="1"/>
    <x v="8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CMDP"/>
    <s v="Sim"/>
    <d v="2026-03-23T00:00:00"/>
    <m/>
    <m/>
    <d v="2026-03-23T00:00:00"/>
    <d v="2026-03-24T00:00:00"/>
    <s v="Centro Médico Dom Pedro"/>
    <s v="Emagrecimento081448398"/>
    <x v="2"/>
  </r>
  <r>
    <x v="1"/>
    <x v="8"/>
    <s v="Ativo"/>
    <d v="2026-04-30T00:00:00"/>
    <s v="095950489"/>
    <s v="LILIANE SOARES ROCHA"/>
    <n v="32668345855"/>
    <d v="1989-04-16T00:00:00"/>
    <n v="37"/>
    <s v="F"/>
    <x v="0"/>
    <s v="SAO PAULO"/>
    <m/>
    <n v="110"/>
    <s v="11954944523 11954944523"/>
    <s v="CMDP"/>
    <s v="Sim"/>
    <d v="2026-04-30T00:00:00"/>
    <m/>
    <m/>
    <d v="2026-04-29T00:00:00"/>
    <d v="2026-05-30T00:00:00"/>
    <s v="Unidade Avançada Luz Butantã"/>
    <s v="Emagrecimento095950489"/>
    <x v="0"/>
  </r>
  <r>
    <x v="1"/>
    <x v="8"/>
    <s v="Ativo"/>
    <d v="2026-02-26T00:00:00"/>
    <s v="087405076"/>
    <s v="JANAINA PATARA RUSSOMANO"/>
    <n v="27661260824"/>
    <d v="1977-03-29T00:00:00"/>
    <n v="49"/>
    <s v="F"/>
    <x v="0"/>
    <s v="SAO PAULO"/>
    <m/>
    <n v="60"/>
    <s v="11954973279 11954973279 11954973279"/>
    <s v="CMDP"/>
    <s v="Sim"/>
    <d v="2026-02-26T00:00:00"/>
    <m/>
    <m/>
    <d v="2026-02-25T00:00:00"/>
    <d v="2026-02-26T00:00:00"/>
    <s v="Centro Médico Dom Pedro"/>
    <s v="Emagrecimento087405076"/>
    <x v="3"/>
  </r>
  <r>
    <x v="1"/>
    <x v="8"/>
    <s v="Ativo"/>
    <d v="2026-02-26T00:00:00"/>
    <s v="427612292"/>
    <s v="JOSE EDUARDO DORIA"/>
    <n v="10382039882"/>
    <d v="1968-01-26T00:00:00"/>
    <n v="58"/>
    <s v="M"/>
    <x v="0"/>
    <s v="SAO PAULO"/>
    <m/>
    <n v="600"/>
    <s v="11955206494 11982103440 1130192323 1120916888"/>
    <s v="CMDP"/>
    <s v="Sim"/>
    <d v="2026-02-26T00:00:00"/>
    <m/>
    <m/>
    <d v="2026-02-20T00:00:00"/>
    <d v="2026-03-30T00:00:00"/>
    <s v="AP Centro Médico Jardim"/>
    <s v="Emagrecimento427612292"/>
    <x v="3"/>
  </r>
  <r>
    <x v="1"/>
    <x v="8"/>
    <s v="Ativo"/>
    <d v="2026-04-16T00:00:00"/>
    <s v="094193119"/>
    <s v="GRACIETE MARIA DA SILVA MAGALHAES"/>
    <n v="26013516839"/>
    <d v="1978-12-16T00:00:00"/>
    <n v="47"/>
    <s v="F"/>
    <x v="0"/>
    <s v="ITAQUAQUECETUBA"/>
    <s v="JARDIM MORADA FELIZ"/>
    <n v="380"/>
    <s v="11956543366 11956543366"/>
    <s v="CMDP"/>
    <s v="Sim"/>
    <d v="2026-04-16T00:00:00"/>
    <m/>
    <m/>
    <d v="2026-04-15T00:00:00"/>
    <d v="2026-04-24T00:00:00"/>
    <s v="Conexa"/>
    <s v="Emagrecimento094193119"/>
    <x v="0"/>
  </r>
  <r>
    <x v="4"/>
    <x v="8"/>
    <s v="Ativo"/>
    <d v="2026-04-23T00:00:00"/>
    <s v="087183414"/>
    <s v="THAINA TAMIRES DA SILVA FERREIRA"/>
    <n v="51043679839"/>
    <d v="2001-02-27T00:00:00"/>
    <n v="25"/>
    <s v="Feminino"/>
    <x v="0"/>
    <s v="GUARULHOS"/>
    <m/>
    <n v="110"/>
    <s v="11-957125971"/>
    <s v="CMDP"/>
    <s v="Sim"/>
    <d v="2026-04-06T00:00:00"/>
    <m/>
    <m/>
    <d v="2026-04-06T00:00:00"/>
    <m/>
    <s v="Hospital Ipiranga Mogi"/>
    <s v="Emagrecimento087183414"/>
    <x v="0"/>
  </r>
  <r>
    <x v="4"/>
    <x v="8"/>
    <s v="Ativo"/>
    <d v="2026-04-23T00:00:00"/>
    <s v="450266451"/>
    <s v="LUCIANA GUEDES DOS SANTOS SOUZA"/>
    <n v="17697348802"/>
    <d v="1977-08-25T00:00:00"/>
    <n v="48"/>
    <s v="Feminino"/>
    <x v="0"/>
    <s v="SAO PAULO"/>
    <m/>
    <n v="100"/>
    <s v="11-957213776"/>
    <s v="CMDP"/>
    <s v="Sim"/>
    <d v="2026-04-16T00:00:00"/>
    <m/>
    <m/>
    <d v="2026-04-16T00:00:00"/>
    <m/>
    <s v="Unidade Avançada Luz Butantã"/>
    <s v="Emagrecimento450266451"/>
    <x v="0"/>
  </r>
  <r>
    <x v="4"/>
    <x v="8"/>
    <s v="Ativo"/>
    <d v="2026-04-23T00:00:00"/>
    <s v="087768425"/>
    <s v="ROSANA CASSIMIRO LIMA DE ALIXANDRIA"/>
    <n v="48943235836"/>
    <d v="2000-02-20T00:00:00"/>
    <n v="26"/>
    <s v="Feminino"/>
    <x v="0"/>
    <s v="GUARULHOS"/>
    <m/>
    <n v="80"/>
    <s v="11-957241188"/>
    <s v="CMDP"/>
    <s v="Sim"/>
    <d v="2026-04-02T00:00:00"/>
    <m/>
    <m/>
    <d v="2026-04-02T00:00:00"/>
    <m/>
    <s v="Centro Médico Dom Pedro"/>
    <s v="Emagrecimento087768425"/>
    <x v="0"/>
  </r>
  <r>
    <x v="4"/>
    <x v="8"/>
    <s v="Ativo"/>
    <d v="2026-05-18T00:00:00"/>
    <s v="083827116"/>
    <s v="KEILA SILVA DE AMORIM"/>
    <n v="36779359890"/>
    <d v="1990-03-29T00:00:00"/>
    <n v="36"/>
    <s v="Feminino"/>
    <x v="0"/>
    <s v="EMBU DAS ARTES"/>
    <m/>
    <n v="60"/>
    <s v="11-957249918"/>
    <s v="CMDP"/>
    <s v="Sim"/>
    <d v="2026-03-02T00:00:00"/>
    <m/>
    <m/>
    <d v="2026-05-13T00:00:00"/>
    <m/>
    <m/>
    <s v="Emagrecimento083827116"/>
    <x v="5"/>
  </r>
  <r>
    <x v="4"/>
    <x v="8"/>
    <s v="Ativo"/>
    <d v="2026-04-23T00:00:00"/>
    <s v="086547362"/>
    <s v="ANA PAULA BARBOSA DA SILVA CALACA"/>
    <n v="11424707846"/>
    <d v="1972-05-29T00:00:00"/>
    <n v="54"/>
    <s v="Feminino"/>
    <x v="0"/>
    <s v="SAO PAULO"/>
    <m/>
    <n v="600"/>
    <s v="11-957999330"/>
    <s v="CMDP"/>
    <s v="Sim"/>
    <d v="2026-03-31T00:00:00"/>
    <m/>
    <m/>
    <d v="2026-03-31T00:00:00"/>
    <m/>
    <s v="Centro Médico Dom Pedro"/>
    <s v="Emagrecimento086547362"/>
    <x v="2"/>
  </r>
  <r>
    <x v="4"/>
    <x v="8"/>
    <s v="Ativo"/>
    <d v="2026-05-11T00:00:00"/>
    <s v="094226559"/>
    <s v="ANALICE FERREIRA LOPES"/>
    <n v="70057416419"/>
    <d v="1995-06-18T00:00:00"/>
    <n v="30"/>
    <s v="Feminino"/>
    <x v="0"/>
    <s v="SAO PAULO"/>
    <m/>
    <n v="380"/>
    <s v="11-958210508"/>
    <s v="CMDP"/>
    <s v="Sim"/>
    <d v="2026-03-02T00:00:00"/>
    <m/>
    <m/>
    <d v="2026-04-30T00:00:00"/>
    <m/>
    <m/>
    <s v="Emagrecimento094226559"/>
    <x v="0"/>
  </r>
  <r>
    <x v="1"/>
    <x v="8"/>
    <s v="Ativo"/>
    <d v="2026-05-25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 11958612571"/>
    <s v="CMDP"/>
    <s v="Sim"/>
    <d v="2026-05-25T00:00:00"/>
    <m/>
    <m/>
    <d v="2026-05-21T00:00:00"/>
    <d v="2026-05-21T00:00:00"/>
    <s v="Hospital da Luz - Cubatão"/>
    <s v="Emagrecimento095975968"/>
    <x v="5"/>
  </r>
  <r>
    <x v="4"/>
    <x v="8"/>
    <s v="Ativo"/>
    <d v="2026-05-11T00:00:00"/>
    <s v="093941966"/>
    <s v="INGRID DE SOUSA ANDRADE"/>
    <n v="44591122808"/>
    <d v="1995-12-22T00:00:00"/>
    <n v="30"/>
    <s v="Feminino"/>
    <x v="0"/>
    <s v="SAO PAULO"/>
    <m/>
    <n v="120"/>
    <s v="11-958674084"/>
    <s v="CMDP"/>
    <s v="Sim"/>
    <d v="2026-03-02T00:00:00"/>
    <m/>
    <m/>
    <d v="2026-04-30T00:00:00"/>
    <m/>
    <m/>
    <s v="Emagrecimento093941966"/>
    <x v="0"/>
  </r>
  <r>
    <x v="1"/>
    <x v="8"/>
    <s v="Ativo"/>
    <d v="2026-04-10T00:00:00"/>
    <s v="079557398"/>
    <s v="KARINA RENATA ROLDAN TOLEDO"/>
    <s v="34728943852"/>
    <d v="1985-04-13T00:00:00"/>
    <n v="40"/>
    <s v="F"/>
    <x v="0"/>
    <s v="SAO PAULO"/>
    <m/>
    <s v="NÍVEL 40"/>
    <s v="11958771214"/>
    <s v="CMDP"/>
    <s v="Sim"/>
    <m/>
    <m/>
    <m/>
    <d v="2026-03-26T00:00:00"/>
    <m/>
    <s v="Unidade Avançada Luz Butantã"/>
    <s v="Emagrecimento079557398"/>
    <x v="2"/>
  </r>
  <r>
    <x v="4"/>
    <x v="8"/>
    <s v="Ativo"/>
    <d v="2026-04-23T00:00:00"/>
    <s v="080272002"/>
    <s v="ELIETE BATISTA DOS SANTOS RODRIGUES"/>
    <n v="8048852730"/>
    <d v="1973-11-27T00:00:00"/>
    <n v="52"/>
    <s v="Feminino"/>
    <x v="0"/>
    <s v="SAO PAULO"/>
    <m/>
    <n v="400"/>
    <s v="11-958785917"/>
    <s v="CMDP"/>
    <s v="Sim"/>
    <d v="2026-04-02T00:00:00"/>
    <m/>
    <m/>
    <d v="2026-04-02T00:00:00"/>
    <m/>
    <s v="Centro Médico Dom Pedro"/>
    <s v="Emagrecimento080272002"/>
    <x v="0"/>
  </r>
  <r>
    <x v="4"/>
    <x v="8"/>
    <s v="Ativo"/>
    <d v="2026-04-23T00:00:00"/>
    <s v="806276673"/>
    <s v="MARCIA MARQUES DA SILVA MELO"/>
    <n v="25288823863"/>
    <d v="1968-09-23T00:00:00"/>
    <n v="57"/>
    <s v="Feminino"/>
    <x v="0"/>
    <s v="TABOAO DA SERRA"/>
    <m/>
    <n v="100"/>
    <s v="11-958872851"/>
    <s v="CMDP"/>
    <s v="Sim"/>
    <d v="2026-04-16T00:00:00"/>
    <m/>
    <m/>
    <d v="2026-04-16T00:00:00"/>
    <m/>
    <s v="Unidade Avançada Luz Butantã"/>
    <s v="Emagrecimento806276673"/>
    <x v="0"/>
  </r>
  <r>
    <x v="4"/>
    <x v="8"/>
    <s v="Ativo"/>
    <d v="2026-05-11T00:00:00"/>
    <s v="094478062"/>
    <s v="SHUYANE CAMARGO ROCHA"/>
    <n v="34261213877"/>
    <d v="2002-02-12T00:00:00"/>
    <n v="24"/>
    <s v="Feminino"/>
    <x v="0"/>
    <s v="CARAPICUIBA"/>
    <m/>
    <n v="60"/>
    <s v="11-959028900"/>
    <s v="CMDP"/>
    <s v="Sim"/>
    <d v="2026-03-02T00:00:00"/>
    <m/>
    <m/>
    <d v="2026-04-20T00:00:00"/>
    <m/>
    <m/>
    <s v="Emagrecimento094478062"/>
    <x v="0"/>
  </r>
  <r>
    <x v="4"/>
    <x v="8"/>
    <s v="Ativo"/>
    <d v="2026-04-23T00:00:00"/>
    <s v="081199425"/>
    <s v="ALINE CAVALCANTI EVANGELISTA"/>
    <n v="43512717870"/>
    <d v="1994-10-09T00:00:00"/>
    <n v="31"/>
    <s v="Feminino"/>
    <x v="0"/>
    <s v="SAO PAULO"/>
    <m/>
    <n v="40"/>
    <s v="11-959051144"/>
    <s v="CMDP"/>
    <s v="Sim"/>
    <d v="2026-03-31T00:00:00"/>
    <m/>
    <m/>
    <d v="2026-03-31T00:00:00"/>
    <m/>
    <s v="Centro Médico Dom Pedro"/>
    <s v="Emagrecimento081199425"/>
    <x v="2"/>
  </r>
  <r>
    <x v="1"/>
    <x v="8"/>
    <s v="Ativo"/>
    <d v="2026-03-05T00:00:00"/>
    <s v="089278873"/>
    <s v="KARINA BUENO DOS SANTOS"/>
    <n v="44125298866"/>
    <d v="1994-05-22T00:00:00"/>
    <n v="32"/>
    <s v="F"/>
    <x v="0"/>
    <s v="FRANCO DA ROCHA"/>
    <m/>
    <n v="600"/>
    <s v="11959062302 11959062302"/>
    <s v="CMDP"/>
    <s v="Sim"/>
    <d v="2026-03-10T00:00:00"/>
    <m/>
    <m/>
    <d v="2026-03-03T00:00:00"/>
    <d v="2026-03-10T00:00:00"/>
    <s v="Centro Médico Dom Pedro"/>
    <s v="Emagrecimento089278873"/>
    <x v="2"/>
  </r>
  <r>
    <x v="4"/>
    <x v="8"/>
    <s v="Ativo"/>
    <d v="2026-05-11T00:00:00"/>
    <s v="081467679"/>
    <s v="ELIANA BRITO HASHIMOTO SALES"/>
    <n v="25578658857"/>
    <d v="1978-06-17T00:00:00"/>
    <n v="47"/>
    <s v="Feminino"/>
    <x v="0"/>
    <s v="SAO PAULO"/>
    <m/>
    <n v="60"/>
    <s v="11-959104987"/>
    <s v="CMDP"/>
    <s v="Sim"/>
    <d v="2026-03-02T00:00:00"/>
    <m/>
    <m/>
    <d v="2026-05-07T00:00:00"/>
    <m/>
    <m/>
    <s v="Emagrecimento081467679"/>
    <x v="5"/>
  </r>
  <r>
    <x v="1"/>
    <x v="8"/>
    <s v="Ativo"/>
    <d v="2026-05-04T00:00:00"/>
    <s v="097145049"/>
    <s v="DAYANE PAMELLA SILVA DE SOUZA"/>
    <n v="35175473875"/>
    <d v="1987-07-13T00:00:00"/>
    <n v="38"/>
    <s v="F"/>
    <x v="0"/>
    <s v="SAO PAULO"/>
    <s v="PARAISOPOLIS"/>
    <n v="380"/>
    <s v="11959139415 11959139415"/>
    <s v="CMDP"/>
    <s v="Sim"/>
    <d v="2026-05-04T00:00:00"/>
    <m/>
    <m/>
    <d v="2026-04-30T00:00:00"/>
    <d v="2026-05-30T00:00:00"/>
    <s v="Unidade Avançada Luz Butantã"/>
    <s v="Emagrecimento097145049"/>
    <x v="0"/>
  </r>
  <r>
    <x v="1"/>
    <x v="8"/>
    <s v="Ativo"/>
    <d v="2026-03-11T00:00:00"/>
    <s v="083321535"/>
    <s v="SOLANGE APARECIDA DE JESUS BATISTA OLIVEIRA"/>
    <n v="28598127841"/>
    <d v="1979-03-04T00:00:00"/>
    <n v="47"/>
    <s v="F"/>
    <x v="0"/>
    <s v="OSASCO"/>
    <m/>
    <n v="60"/>
    <s v="11959173612 1159173612 11959173612 1159173612"/>
    <s v="CMDP"/>
    <s v="Sim"/>
    <d v="2026-03-12T00:00:00"/>
    <m/>
    <m/>
    <d v="2026-03-05T00:00:00"/>
    <d v="2026-03-26T00:00:00"/>
    <s v="Amil Espaço Saúde - Osasco"/>
    <s v="Emagrecimento083321535"/>
    <x v="2"/>
  </r>
  <r>
    <x v="4"/>
    <x v="8"/>
    <s v="Ativo"/>
    <d v="2026-05-11T00:00:00"/>
    <s v="094891762"/>
    <s v="LARISSA SOARES MARCOLINO"/>
    <n v="49614640820"/>
    <d v="1998-11-06T00:00:00"/>
    <n v="27"/>
    <s v="Feminino"/>
    <x v="0"/>
    <s v="SAO PAULO"/>
    <m/>
    <n v="110"/>
    <s v="11-959365049"/>
    <s v="CMDP"/>
    <s v="Sim"/>
    <d v="2026-03-02T00:00:00"/>
    <m/>
    <m/>
    <d v="2026-05-08T00:00:00"/>
    <m/>
    <m/>
    <s v="Emagrecimento094891762"/>
    <x v="5"/>
  </r>
  <r>
    <x v="1"/>
    <x v="8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d v="2001-01-01T00:00:00"/>
    <m/>
    <m/>
    <d v="2026-02-06T00:00:00"/>
    <d v="2001-01-01T00:00:00"/>
    <s v="Centro Médico Dom Pedro"/>
    <s v="Emagrecimento082298424"/>
    <x v="3"/>
  </r>
  <r>
    <x v="1"/>
    <x v="8"/>
    <s v="Ativo"/>
    <d v="2026-04-10T00:00:00"/>
    <s v="093972660"/>
    <s v="ESIO MATHIAS FRANCIO"/>
    <s v="30810006880"/>
    <d v="1982-12-18T00:00:00"/>
    <n v="43"/>
    <s v="M"/>
    <x v="0"/>
    <s v="SANTA ISABEL"/>
    <m/>
    <s v="NÍVEL 60"/>
    <s v="11959519229"/>
    <s v="CMDP"/>
    <s v="Sim"/>
    <m/>
    <m/>
    <m/>
    <d v="2026-04-06T00:00:00"/>
    <m/>
    <s v="Unidade Avançada Vitória"/>
    <s v="Emagrecimento093972660"/>
    <x v="0"/>
  </r>
  <r>
    <x v="4"/>
    <x v="8"/>
    <s v="Ativo"/>
    <d v="2026-05-18T00:00:00"/>
    <s v="084634520"/>
    <s v="ELAINE FRIGO BRAGA ZONTA"/>
    <n v="15295359808"/>
    <d v="1974-05-23T00:00:00"/>
    <n v="52"/>
    <s v="Feminino"/>
    <x v="0"/>
    <s v="SAO PAULO"/>
    <m/>
    <n v="60"/>
    <s v="11-959561384"/>
    <s v="CMDP"/>
    <s v="Sim"/>
    <d v="2026-03-02T00:00:00"/>
    <m/>
    <m/>
    <d v="2026-05-11T00:00:00"/>
    <m/>
    <m/>
    <s v="Emagrecimento084634520"/>
    <x v="5"/>
  </r>
  <r>
    <x v="1"/>
    <x v="8"/>
    <s v="Ativo"/>
    <d v="2026-02-12T00:00:00"/>
    <s v="094446133"/>
    <s v="BRUNO GONCALVES DA SILVA"/>
    <n v="48044812814"/>
    <d v="1998-06-24T00:00:00"/>
    <n v="27"/>
    <s v="M"/>
    <x v="0"/>
    <s v="SAO PAULO"/>
    <m/>
    <n v="60"/>
    <s v="11960164465 11960164465"/>
    <s v="CMDP"/>
    <s v="Sim"/>
    <d v="2001-01-01T00:00:00"/>
    <m/>
    <m/>
    <d v="2026-02-09T00:00:00"/>
    <d v="2001-01-01T00:00:00"/>
    <s v="Centro Médico Dom Pedro"/>
    <s v="Emagrecimento094446133"/>
    <x v="3"/>
  </r>
  <r>
    <x v="1"/>
    <x v="8"/>
    <s v="Ativo"/>
    <d v="2026-04-10T00:00:00"/>
    <s v="089955369"/>
    <s v="RENATA LUCIANA DOS REIS MAGALHAES"/>
    <s v="00001324624"/>
    <d v="1973-12-31T00:00:00"/>
    <n v="52"/>
    <s v="F"/>
    <x v="0"/>
    <s v="SAO PAULO"/>
    <m/>
    <s v="NÍVEL 380"/>
    <s v="11960350643"/>
    <s v="CMDP"/>
    <s v="Sim"/>
    <m/>
    <m/>
    <m/>
    <d v="2026-03-26T00:00:00"/>
    <m/>
    <s v="Centro Médico Dom Pedro"/>
    <s v="Emagrecimento089955369"/>
    <x v="2"/>
  </r>
  <r>
    <x v="1"/>
    <x v="8"/>
    <s v="Ativo"/>
    <d v="2026-03-11T00:00:00"/>
    <s v="790539756"/>
    <s v="MARIA DE FATIMA SOARES COSTA"/>
    <n v="31634960831"/>
    <d v="1979-10-05T00:00:00"/>
    <n v="46"/>
    <s v="F"/>
    <x v="0"/>
    <s v="SAO PAULO"/>
    <m/>
    <n v="100"/>
    <s v="11960444926 1133310992"/>
    <s v="CMDP"/>
    <s v="Sim"/>
    <d v="2026-03-10T00:00:00"/>
    <m/>
    <m/>
    <d v="2026-03-09T00:00:00"/>
    <d v="2026-03-10T00:00:00"/>
    <s v="Centro Médico Dom Pedro"/>
    <s v="Emagrecimento790539756"/>
    <x v="2"/>
  </r>
  <r>
    <x v="1"/>
    <x v="8"/>
    <s v="Ativo"/>
    <d v="2026-04-10T00:00:00"/>
    <s v="082434007"/>
    <s v="ERICKA GARCIA LEAL NASCIMENTO"/>
    <s v="22001136846"/>
    <d v="1981-04-02T00:00:00"/>
    <n v="45"/>
    <s v="F"/>
    <x v="0"/>
    <s v="SAO PAULO"/>
    <m/>
    <s v="NÍVEL 40"/>
    <s v="11960550345"/>
    <s v="CMDP"/>
    <s v="Sim"/>
    <m/>
    <m/>
    <m/>
    <d v="2026-03-26T00:00:00"/>
    <m/>
    <s v="Centro Médico Dom Pedro"/>
    <s v="Emagrecimento082434007"/>
    <x v="2"/>
  </r>
  <r>
    <x v="1"/>
    <x v="8"/>
    <s v="Ativo"/>
    <d v="2026-05-04T00:00:00"/>
    <s v="096742004"/>
    <s v="JEFERSON GOMES DA CRUZ"/>
    <n v="47306014838"/>
    <d v="1999-08-10T00:00:00"/>
    <n v="26"/>
    <s v="M"/>
    <x v="0"/>
    <s v="SAO PAULO"/>
    <s v="VILA NANCY"/>
    <n v="380"/>
    <s v="1196065735 11960657359 11960657359 11960657359 11960657359"/>
    <s v="CMDP"/>
    <s v="Sim"/>
    <d v="2026-05-04T00:00:00"/>
    <m/>
    <m/>
    <d v="2026-04-30T00:00:00"/>
    <d v="2026-04-30T00:00:00"/>
    <s v="Centro Médico Dom Pedro"/>
    <s v="Emagrecimento096742004"/>
    <x v="0"/>
  </r>
  <r>
    <x v="4"/>
    <x v="8"/>
    <s v="Ativo"/>
    <d v="2026-05-11T00:00:00"/>
    <s v="085451701"/>
    <s v="RINALDI APARECIDO FRAGOSO"/>
    <n v="27872295814"/>
    <d v="1978-05-15T00:00:00"/>
    <n v="47"/>
    <s v="Masculino"/>
    <x v="0"/>
    <s v="COTIA"/>
    <m/>
    <n v="450"/>
    <s v="11-960699083"/>
    <s v="CMDP"/>
    <s v="Sim"/>
    <d v="2026-03-02T00:00:00"/>
    <m/>
    <m/>
    <d v="2026-05-08T00:00:00"/>
    <m/>
    <m/>
    <s v="Emagrecimento085451701"/>
    <x v="5"/>
  </r>
  <r>
    <x v="4"/>
    <x v="8"/>
    <s v="Ativo"/>
    <d v="2026-04-23T00:00:00"/>
    <s v="078865695"/>
    <s v="CAROLINE SILVA DE MATOS"/>
    <n v="41391171845"/>
    <d v="1991-10-16T00:00:00"/>
    <n v="34"/>
    <s v="Feminino"/>
    <x v="0"/>
    <s v="SAO PAULO"/>
    <m/>
    <n v="50"/>
    <s v="11-960709671"/>
    <s v="CMDP"/>
    <s v="Sim"/>
    <d v="2026-04-01T00:00:00"/>
    <m/>
    <m/>
    <d v="2026-04-01T00:00:00"/>
    <m/>
    <s v="Unidade Avançada Luz Butantã"/>
    <s v="Emagrecimento078865695"/>
    <x v="0"/>
  </r>
  <r>
    <x v="1"/>
    <x v="8"/>
    <s v="Ativo"/>
    <d v="2026-03-25T00:00:00"/>
    <s v="094018855"/>
    <s v="RITA DE CASSIA SANTOS PINTO"/>
    <n v="10740045822"/>
    <d v="1965-05-01T00:00:00"/>
    <n v="61"/>
    <s v="F"/>
    <x v="0"/>
    <s v="SAO PAULO"/>
    <s v="PARQUE EDU CHAVES"/>
    <n v="110"/>
    <s v="11960805129 11960805129 1122428291"/>
    <s v="CMDP"/>
    <s v="Sim"/>
    <d v="2026-03-23T00:00:00"/>
    <m/>
    <m/>
    <d v="2026-03-24T00:00:00"/>
    <d v="2026-03-27T00:00:00"/>
    <s v="Centro Médico Dom Pedro"/>
    <s v="Emagrecimento094018855"/>
    <x v="2"/>
  </r>
  <r>
    <x v="1"/>
    <x v="8"/>
    <s v="Ativo"/>
    <d v="2026-04-10T00:00:00"/>
    <s v="078389960"/>
    <s v="VERA LUCIA BARBOSA RISERIO DOS SANTOS"/>
    <s v="14297799855"/>
    <d v="1972-12-16T00:00:00"/>
    <n v="53"/>
    <s v="F"/>
    <x v="0"/>
    <s v="SAO PAULO"/>
    <m/>
    <s v="NÍVEL 500"/>
    <s v="11961127883"/>
    <s v="CMDP"/>
    <s v="Sim"/>
    <m/>
    <m/>
    <m/>
    <d v="2026-03-27T00:00:00"/>
    <m/>
    <s v="Centro Médico Dom Pedro"/>
    <s v="Emagrecimento078389960"/>
    <x v="2"/>
  </r>
  <r>
    <x v="4"/>
    <x v="8"/>
    <s v="Ativo"/>
    <d v="2026-05-11T00:00:00"/>
    <s v="081429739"/>
    <s v="SIMONE SANTOS DIAS"/>
    <n v="12730057838"/>
    <d v="1969-05-06T00:00:00"/>
    <n v="57"/>
    <s v="Feminino"/>
    <x v="0"/>
    <s v="SAO PAULO"/>
    <m/>
    <n v="60"/>
    <s v="11-961591154"/>
    <s v="CMDP"/>
    <s v="Sim"/>
    <d v="2026-03-02T00:00:00"/>
    <m/>
    <m/>
    <d v="2026-05-08T00:00:00"/>
    <m/>
    <m/>
    <s v="Emagrecimento081429739"/>
    <x v="5"/>
  </r>
  <r>
    <x v="3"/>
    <x v="8"/>
    <s v="Ativo"/>
    <d v="2026-04-23T00:00:00"/>
    <s v="087774623"/>
    <s v="CINTIA ROSA SOUZA"/>
    <n v="33374564801"/>
    <d v="1985-08-16T00:00:00"/>
    <n v="40"/>
    <s v="Feminino"/>
    <x v="0"/>
    <s v="SAO PAULO"/>
    <m/>
    <n v="60"/>
    <s v="11962077536 / 11968713845"/>
    <s v="CMDP"/>
    <s v="Sim"/>
    <d v="2025-09-18T00:00:00"/>
    <m/>
    <m/>
    <d v="2025-09-18T00:00:00"/>
    <m/>
    <s v="Centro Médico Dom Pedro"/>
    <s v="Emagrecimento087774623"/>
    <x v="1"/>
  </r>
  <r>
    <x v="4"/>
    <x v="8"/>
    <s v="Ativo"/>
    <d v="2026-04-23T00:00:00"/>
    <s v="087725221"/>
    <s v="THAIS CRISTINA FIGUEIREDO QUINTOU"/>
    <n v="43225864811"/>
    <d v="1994-03-31T00:00:00"/>
    <n v="32"/>
    <s v="Feminino"/>
    <x v="0"/>
    <s v="GUARULHOS"/>
    <m/>
    <n v="110"/>
    <s v="11-962562016"/>
    <s v="CMDP"/>
    <s v="Sim"/>
    <d v="2026-04-06T00:00:00"/>
    <m/>
    <m/>
    <d v="2026-04-06T00:00:00"/>
    <m/>
    <s v="Centro Médico Dom Pedro"/>
    <s v="Emagrecimento087725221"/>
    <x v="0"/>
  </r>
  <r>
    <x v="1"/>
    <x v="8"/>
    <s v="Ativo"/>
    <d v="2026-04-10T00:00:00"/>
    <s v="095618542"/>
    <s v="ISABELA HELENA PERES NUNES"/>
    <s v="41268434850"/>
    <d v="1996-12-20T00:00:00"/>
    <n v="29"/>
    <s v="F"/>
    <x v="0"/>
    <s v="SAO PAULO"/>
    <m/>
    <s v="NÍVEL 380"/>
    <s v="11962888984"/>
    <s v="CMDP"/>
    <s v="Sim"/>
    <m/>
    <m/>
    <m/>
    <d v="2026-03-26T00:00:00"/>
    <m/>
    <s v="Centro Médico Dom Pedro"/>
    <s v="Emagrecimento095618542"/>
    <x v="2"/>
  </r>
  <r>
    <x v="4"/>
    <x v="8"/>
    <s v="Ativo"/>
    <d v="2026-04-23T00:00:00"/>
    <s v="089769719"/>
    <s v="GABRIELI ISTEFANI ALVES FERREIRA"/>
    <n v="24017800840"/>
    <d v="2006-07-25T00:00:00"/>
    <n v="19"/>
    <s v="Feminino"/>
    <x v="0"/>
    <s v="GUARULHOS"/>
    <m/>
    <n v="60"/>
    <s v="11-962954266"/>
    <s v="CMDP"/>
    <s v="Sim"/>
    <d v="2026-04-14T00:00:00"/>
    <m/>
    <m/>
    <d v="2026-04-14T00:00:00"/>
    <m/>
    <s v="Centro Médico Dom Pedro"/>
    <s v="Emagrecimento089769719"/>
    <x v="0"/>
  </r>
  <r>
    <x v="1"/>
    <x v="8"/>
    <s v="Ativo"/>
    <d v="2026-03-23T00:00:00"/>
    <s v="079116139"/>
    <s v="SORAIA SPAMPINATO SILVA"/>
    <n v="29340235835"/>
    <d v="1980-12-17T00:00:00"/>
    <n v="45"/>
    <s v="F"/>
    <x v="0"/>
    <s v="SAO PAULO"/>
    <m/>
    <n v="60"/>
    <s v="11963468223 11963468223"/>
    <s v="CMDP"/>
    <s v="Sim"/>
    <d v="2026-03-23T00:00:00"/>
    <m/>
    <m/>
    <d v="2026-03-20T00:00:00"/>
    <d v="2026-03-23T00:00:00"/>
    <s v="Centro Médico Dom Pedro"/>
    <s v="Emagrecimento079116139"/>
    <x v="2"/>
  </r>
  <r>
    <x v="4"/>
    <x v="8"/>
    <s v="Ativo"/>
    <d v="2026-04-23T00:00:00"/>
    <s v="084861549"/>
    <s v="BEATRIZ MALTESE DA COSTA"/>
    <n v="47569375866"/>
    <d v="1997-05-19T00:00:00"/>
    <n v="29"/>
    <s v="Feminino"/>
    <x v="0"/>
    <s v="SAO PAULO"/>
    <m/>
    <n v="40"/>
    <s v="11-963572347"/>
    <s v="CMDP"/>
    <s v="Sim"/>
    <d v="2026-03-31T00:00:00"/>
    <m/>
    <m/>
    <d v="2026-03-31T00:00:00"/>
    <m/>
    <s v="Centro Médico Dom Pedro"/>
    <s v="Emagrecimento084861549"/>
    <x v="2"/>
  </r>
  <r>
    <x v="4"/>
    <x v="8"/>
    <s v="Ativo"/>
    <d v="2026-04-23T00:00:00"/>
    <s v="085111383"/>
    <s v="BEATRIZ BRITO MARQUES DOS SANTOS"/>
    <n v="48605095873"/>
    <d v="1999-08-01T00:00:00"/>
    <n v="26"/>
    <s v="Feminino"/>
    <x v="0"/>
    <s v="GUARULHOS"/>
    <m/>
    <n v="60"/>
    <s v="11-963604855"/>
    <s v="CMDP"/>
    <s v="Sim"/>
    <d v="2026-03-31T00:00:00"/>
    <m/>
    <m/>
    <d v="2026-03-31T00:00:00"/>
    <m/>
    <s v="Centro Médico Dom Pedro"/>
    <s v="Emagrecimento085111383"/>
    <x v="2"/>
  </r>
  <r>
    <x v="1"/>
    <x v="8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CMDP"/>
    <s v="Sim"/>
    <d v="2026-04-13T00:00:00"/>
    <m/>
    <m/>
    <d v="2026-04-08T00:00:00"/>
    <d v="2026-05-02T00:00:00"/>
    <s v="Unidade Avançada Luz Butantã"/>
    <s v="Emagrecimento089852340"/>
    <x v="0"/>
  </r>
  <r>
    <x v="4"/>
    <x v="8"/>
    <s v="Ativo"/>
    <d v="2026-04-23T00:00:00"/>
    <s v="083264168"/>
    <s v="EVERTON RODRIGUES CLOVIS"/>
    <n v="32683925808"/>
    <d v="1984-01-07T00:00:00"/>
    <n v="42"/>
    <s v="Masculino"/>
    <x v="0"/>
    <s v="SAO PAULO"/>
    <m/>
    <n v="40"/>
    <s v="11-963867602"/>
    <s v="CMDP"/>
    <s v="Sim"/>
    <d v="2026-04-02T00:00:00"/>
    <m/>
    <m/>
    <d v="2026-04-02T00:00:00"/>
    <m/>
    <s v="Centro Médico Dom Pedro"/>
    <s v="Emagrecimento083264168"/>
    <x v="0"/>
  </r>
  <r>
    <x v="1"/>
    <x v="8"/>
    <s v="Ativo"/>
    <d v="2026-05-06T00:00:00"/>
    <s v="595736114"/>
    <s v="MILENA DE BRITO LOPES DE ALMEIDA"/>
    <n v="21901713857"/>
    <d v="1981-01-30T00:00:00"/>
    <n v="45"/>
    <s v="F"/>
    <x v="0"/>
    <s v="SAO PAULO"/>
    <s v="PARQUE SAO JOSE"/>
    <n v="50"/>
    <s v="11963951500 11963951500 11995116871"/>
    <s v="CMDP"/>
    <s v="Sim"/>
    <d v="2026-05-06T00:00:00"/>
    <m/>
    <m/>
    <d v="2026-05-05T00:00:00"/>
    <d v="2026-12-05T00:00:00"/>
    <s v="Centro Médico Dom Pedro"/>
    <s v="Emagrecimento595736114"/>
    <x v="5"/>
  </r>
  <r>
    <x v="4"/>
    <x v="8"/>
    <s v="Ativo"/>
    <d v="2026-04-23T00:00:00"/>
    <s v="078464256"/>
    <s v="JULIANA ASSIS DA SILVA"/>
    <n v="40226312879"/>
    <d v="1991-02-04T00:00:00"/>
    <n v="35"/>
    <s v="Feminino"/>
    <x v="0"/>
    <s v="ARUJA"/>
    <m/>
    <n v="50"/>
    <s v="11-964151273"/>
    <s v="CMDP"/>
    <s v="Sim"/>
    <d v="2026-01-28T00:00:00"/>
    <m/>
    <m/>
    <d v="2026-01-28T00:00:00"/>
    <m/>
    <s v="Centro Médico Dom Pedro"/>
    <s v="Emagrecimento078464256"/>
    <x v="4"/>
  </r>
  <r>
    <x v="1"/>
    <x v="8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3-23T00:00:00"/>
    <m/>
    <m/>
    <d v="2026-03-24T00:00:00"/>
    <d v="2026-03-31T00:00:00"/>
    <s v="Centro Médico Dom Pedro"/>
    <s v="Emagrecimento093818976"/>
    <x v="2"/>
  </r>
  <r>
    <x v="1"/>
    <x v="8"/>
    <s v="Ativo"/>
    <d v="2026-04-10T00:00:00"/>
    <s v="093739740"/>
    <s v="JOCELIA ANDRADE DE JESUS ROCHA"/>
    <s v="33241014843"/>
    <d v="1983-08-22T00:00:00"/>
    <n v="42"/>
    <s v="F"/>
    <x v="0"/>
    <s v="SAO PAULO"/>
    <m/>
    <s v="NÍVEL 110"/>
    <s v="11964367695"/>
    <s v="CMDP"/>
    <s v="Sim"/>
    <m/>
    <m/>
    <m/>
    <d v="2026-03-26T00:00:00"/>
    <m/>
    <s v="Centro Médico Dom Pedro"/>
    <s v="Emagrecimento093739740"/>
    <x v="2"/>
  </r>
  <r>
    <x v="1"/>
    <x v="8"/>
    <s v="Ativo"/>
    <d v="2026-04-10T00:00:00"/>
    <s v="452432162"/>
    <s v="MAYRA SILVA"/>
    <s v="37166554819"/>
    <d v="1997-04-26T00:00:00"/>
    <n v="28"/>
    <s v="F"/>
    <x v="0"/>
    <s v="SAO PAULO"/>
    <m/>
    <s v="NÍVEL 300"/>
    <s v="11964486973"/>
    <s v="CMDP"/>
    <s v="Sim"/>
    <m/>
    <m/>
    <m/>
    <d v="2026-03-09T00:00:00"/>
    <m/>
    <s v="Centro Médico Dom Pedro"/>
    <s v="Emagrecimento452432162"/>
    <x v="2"/>
  </r>
  <r>
    <x v="4"/>
    <x v="8"/>
    <s v="Ativo"/>
    <d v="2026-05-18T00:00:00"/>
    <s v="088380570"/>
    <s v="IVANILDA RIBEIRO DE SANTANA SILVA"/>
    <n v="12486807829"/>
    <d v="1972-10-20T00:00:00"/>
    <n v="53"/>
    <s v="Feminino"/>
    <x v="0"/>
    <s v="SAO PAULO"/>
    <m/>
    <n v="110"/>
    <s v="11-964636869"/>
    <s v="CMDP"/>
    <s v="Sim"/>
    <d v="2026-03-02T00:00:00"/>
    <m/>
    <m/>
    <d v="2026-05-11T00:00:00"/>
    <m/>
    <m/>
    <s v="Emagrecimento088380570"/>
    <x v="5"/>
  </r>
  <r>
    <x v="4"/>
    <x v="8"/>
    <s v="Ativo"/>
    <d v="2026-04-23T00:00:00"/>
    <s v="088342323"/>
    <s v="DEBORAH SANT ANA SOARES ALVES"/>
    <n v="25274369863"/>
    <d v="1976-06-13T00:00:00"/>
    <n v="49"/>
    <s v="Feminino"/>
    <x v="0"/>
    <s v="SAO PAULO"/>
    <m/>
    <n v="110"/>
    <s v="11-964734861"/>
    <s v="CMDP"/>
    <s v="Sim"/>
    <d v="2026-04-06T00:00:00"/>
    <m/>
    <m/>
    <d v="2026-04-06T00:00:00"/>
    <m/>
    <s v="Centro Médico Dom Pedro"/>
    <s v="Emagrecimento088342323"/>
    <x v="0"/>
  </r>
  <r>
    <x v="4"/>
    <x v="8"/>
    <s v="Ativo"/>
    <d v="2026-04-23T00:00:00"/>
    <s v="077776471"/>
    <s v="DANIELA MOREIRA PARDINHO"/>
    <n v="36433111840"/>
    <d v="1985-06-06T00:00:00"/>
    <n v="40"/>
    <s v="Feminino"/>
    <x v="0"/>
    <s v="SAO PAULO"/>
    <m/>
    <n v="60"/>
    <s v="11-965006521"/>
    <s v="CMDP"/>
    <s v="Sim"/>
    <d v="2026-04-01T00:00:00"/>
    <m/>
    <m/>
    <d v="2026-04-01T00:00:00"/>
    <m/>
    <s v="Unidade Avançada Luz Butantã"/>
    <s v="Emagrecimento077776471"/>
    <x v="0"/>
  </r>
  <r>
    <x v="1"/>
    <x v="8"/>
    <s v="Ativo"/>
    <d v="2026-04-10T00:00:00"/>
    <s v="095509405"/>
    <s v="DANIELE RIBEIRO LIMA"/>
    <s v="41762041847"/>
    <d v="1995-02-13T00:00:00"/>
    <n v="31"/>
    <s v="F"/>
    <x v="0"/>
    <s v="GUARULHOS"/>
    <m/>
    <s v="NÍVEL 380"/>
    <s v="11965122858"/>
    <s v="CMDP"/>
    <s v="Sim"/>
    <m/>
    <m/>
    <m/>
    <d v="2026-04-01T00:00:00"/>
    <m/>
    <s v="Centro Médico Dom Pedro"/>
    <s v="Emagrecimento095509405"/>
    <x v="0"/>
  </r>
  <r>
    <x v="4"/>
    <x v="8"/>
    <s v="Ativo"/>
    <d v="2026-04-23T00:00:00"/>
    <s v="088467094"/>
    <s v="MARIA EDUARDA DO NASCIMENTO GOMES"/>
    <n v="52206326809"/>
    <d v="2008-01-30T00:00:00"/>
    <n v="18"/>
    <s v="Feminino"/>
    <x v="0"/>
    <s v="SAO PAULO"/>
    <m/>
    <n v="600"/>
    <s v="11-965744181"/>
    <s v="CMDP"/>
    <s v="Sim"/>
    <d v="2026-04-06T00:00:00"/>
    <m/>
    <m/>
    <d v="2026-04-06T00:00:00"/>
    <m/>
    <s v="Centro Médico Dom Pedro"/>
    <s v="Emagrecimento088467094"/>
    <x v="0"/>
  </r>
  <r>
    <x v="4"/>
    <x v="8"/>
    <s v="Ativo"/>
    <d v="2026-05-18T00:00:00"/>
    <s v="078978833"/>
    <s v="MARIA FERNANDA DA SILVA MARTINS"/>
    <n v="31397861827"/>
    <d v="1983-02-21T00:00:00"/>
    <n v="43"/>
    <s v="Feminino"/>
    <x v="0"/>
    <s v="ITAPEVI"/>
    <m/>
    <n v="450"/>
    <s v="11-965767241"/>
    <s v="CMDP"/>
    <s v="Sim"/>
    <d v="2026-03-02T00:00:00"/>
    <m/>
    <m/>
    <d v="2026-05-11T00:00:00"/>
    <m/>
    <m/>
    <s v="Emagrecimento078978833"/>
    <x v="5"/>
  </r>
  <r>
    <x v="4"/>
    <x v="8"/>
    <s v="Ativo"/>
    <d v="2026-04-23T00:00:00"/>
    <s v="089717595"/>
    <s v="JANAINE BASTOS DOS SANTOS"/>
    <n v="41380766893"/>
    <d v="1992-12-13T00:00:00"/>
    <n v="33"/>
    <s v="Feminino"/>
    <x v="0"/>
    <s v="SAO PAULO"/>
    <m/>
    <n v="380"/>
    <s v="11-965799250"/>
    <s v="CMDP"/>
    <s v="Sim"/>
    <d v="2026-04-06T00:00:00"/>
    <m/>
    <m/>
    <d v="2026-04-06T00:00:00"/>
    <m/>
    <s v="Centro Médico Dom Pedro"/>
    <s v="Emagrecimento089717595"/>
    <x v="0"/>
  </r>
  <r>
    <x v="1"/>
    <x v="8"/>
    <s v="Ativo"/>
    <d v="2026-02-19T00:00:00"/>
    <s v="089067256"/>
    <s v="LUANA MOREIRA SILVA"/>
    <n v="35280909874"/>
    <d v="1988-08-26T00:00:00"/>
    <n v="37"/>
    <s v="F"/>
    <x v="0"/>
    <s v="SAO PAULO"/>
    <m/>
    <n v="500"/>
    <s v="11965943555 11965943555 11965943555"/>
    <s v="CMDP"/>
    <s v="Sim"/>
    <d v="2026-02-19T00:00:00"/>
    <m/>
    <m/>
    <d v="2026-02-12T00:00:00"/>
    <d v="2026-02-14T00:00:00"/>
    <s v="Unidade Avançada Luz Butantã"/>
    <s v="Emagrecimento089067256"/>
    <x v="3"/>
  </r>
  <r>
    <x v="1"/>
    <x v="8"/>
    <s v="Ativo"/>
    <d v="2026-04-10T00:00:00"/>
    <s v="086512768"/>
    <s v="FABIANNE AKY FURUCHO"/>
    <s v="32048020860"/>
    <d v="1988-01-16T00:00:00"/>
    <n v="38"/>
    <s v="F"/>
    <x v="0"/>
    <s v="SAO PAULO"/>
    <m/>
    <s v="NÍVEL 580"/>
    <s v="11965947272"/>
    <s v="CMDP"/>
    <s v="Sim"/>
    <m/>
    <m/>
    <m/>
    <d v="2026-03-27T00:00:00"/>
    <m/>
    <s v="Centro Médico Dom Pedro"/>
    <s v="Emagrecimento086512768"/>
    <x v="2"/>
  </r>
  <r>
    <x v="1"/>
    <x v="8"/>
    <s v="Ativo"/>
    <d v="2026-03-23T00:00:00"/>
    <s v="089843697"/>
    <s v="ANA FLAVIA FURTADO"/>
    <n v="35388104869"/>
    <d v="1987-10-09T00:00:00"/>
    <n v="38"/>
    <s v="F"/>
    <x v="0"/>
    <s v="SAO PAULO"/>
    <m/>
    <n v="380"/>
    <s v="11965956061 1100000000 11965956061 11965956061 1100000000"/>
    <s v="CMDP"/>
    <s v="Sim"/>
    <d v="2026-03-23T00:00:00"/>
    <m/>
    <m/>
    <d v="2026-03-20T00:00:00"/>
    <d v="2026-03-23T00:00:00"/>
    <s v="Centro Médico Dom Pedro"/>
    <s v="Emagrecimento089843697"/>
    <x v="2"/>
  </r>
  <r>
    <x v="4"/>
    <x v="8"/>
    <s v="Ativo"/>
    <d v="2026-04-23T00:00:00"/>
    <s v="087739858"/>
    <s v="PATRICIA PAPIM FIGUEIREDO"/>
    <n v="37252317889"/>
    <d v="1989-06-20T00:00:00"/>
    <n v="36"/>
    <s v="Feminino"/>
    <x v="0"/>
    <s v="OSASCO"/>
    <m/>
    <n v="60"/>
    <s v="11-965959315"/>
    <s v="CMDP"/>
    <s v="Sim"/>
    <d v="2026-04-06T00:00:00"/>
    <m/>
    <m/>
    <d v="2026-04-06T00:00:00"/>
    <m/>
    <s v="Amil Espaço Saúde - Osasco"/>
    <s v="Emagrecimento087739858"/>
    <x v="0"/>
  </r>
  <r>
    <x v="1"/>
    <x v="8"/>
    <s v="Ativo"/>
    <d v="2026-04-10T00:00:00"/>
    <s v="082925293"/>
    <s v="JOSENETE ALVES DE BRITO MARTINS"/>
    <s v="12570084808"/>
    <d v="1970-09-25T00:00:00"/>
    <n v="55"/>
    <s v="F"/>
    <x v="0"/>
    <s v="SAO PAULO"/>
    <m/>
    <s v="NÍVEL 500"/>
    <s v="11966068654"/>
    <s v="CMDP"/>
    <s v="Sim"/>
    <m/>
    <m/>
    <m/>
    <d v="2026-03-26T00:00:00"/>
    <m/>
    <s v="Amil Espaço Saúde - Osasco"/>
    <s v="Emagrecimento082925293"/>
    <x v="2"/>
  </r>
  <r>
    <x v="1"/>
    <x v="8"/>
    <s v="Ativo"/>
    <d v="2026-05-04T00:00:00"/>
    <s v="236103105"/>
    <s v="DIEGO ALEXANDRE DOS SANTOS"/>
    <n v="31097538800"/>
    <d v="1980-08-05T00:00:00"/>
    <n v="45"/>
    <s v="M"/>
    <x v="0"/>
    <s v="SOROCABA"/>
    <s v="PARQUE SAO BENTO"/>
    <n v="300"/>
    <s v="11966115167 15992463947"/>
    <s v="CMDP"/>
    <s v="Sim"/>
    <d v="2026-05-04T00:00:00"/>
    <m/>
    <m/>
    <d v="2026-04-30T00:00:00"/>
    <d v="2026-07-05T00:00:00"/>
    <s v="Centro Médico Dom Pedro"/>
    <s v="Emagrecimento236103105"/>
    <x v="0"/>
  </r>
  <r>
    <x v="1"/>
    <x v="8"/>
    <s v="Ativo"/>
    <d v="2026-02-19T00:00:00"/>
    <s v="077501964"/>
    <s v="DANIELA MARIA SANTOS"/>
    <n v="30152999809"/>
    <d v="1980-09-20T00:00:00"/>
    <n v="45"/>
    <s v="F"/>
    <x v="0"/>
    <s v="GUARULHOS"/>
    <m/>
    <n v="60"/>
    <s v="11966121040 11966101599"/>
    <s v="CMDP"/>
    <s v="Sim"/>
    <d v="2026-02-20T00:00:00"/>
    <m/>
    <m/>
    <d v="2026-02-18T00:00:00"/>
    <d v="2026-02-20T00:00:00"/>
    <s v="Centro Médico Dom Pedro"/>
    <s v="Emagrecimento077501964"/>
    <x v="3"/>
  </r>
  <r>
    <x v="1"/>
    <x v="8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CMDP"/>
    <s v="Sim"/>
    <d v="2026-05-04T00:00:00"/>
    <m/>
    <m/>
    <d v="2026-04-30T00:00:00"/>
    <d v="2026-05-08T00:00:00"/>
    <s v="Centro Médico Dom Pedro"/>
    <s v="Emagrecimento096179771"/>
    <x v="0"/>
  </r>
  <r>
    <x v="4"/>
    <x v="8"/>
    <s v="Ativo"/>
    <d v="2026-04-23T00:00:00"/>
    <s v="811727971"/>
    <s v="JOSINETE PASSOS BRITO DE OLIVEIRA"/>
    <n v="16688881810"/>
    <d v="1967-06-15T00:00:00"/>
    <n v="58"/>
    <s v="Feminino"/>
    <x v="0"/>
    <s v="SAO PAULO"/>
    <m/>
    <n v="100"/>
    <s v="11-966667900"/>
    <s v="CMDP"/>
    <s v="Sim"/>
    <d v="2026-04-16T00:00:00"/>
    <m/>
    <m/>
    <d v="2026-04-16T00:00:00"/>
    <m/>
    <s v="Centro Médico Dom Pedro"/>
    <s v="Emagrecimento811727971"/>
    <x v="0"/>
  </r>
  <r>
    <x v="4"/>
    <x v="8"/>
    <s v="Ativo"/>
    <d v="2026-05-18T00:00:00"/>
    <s v="093132118"/>
    <s v="CHAIENE REGINA RODRIGUES DOS REIS"/>
    <n v="36396282844"/>
    <d v="1988-10-31T00:00:00"/>
    <n v="37"/>
    <s v="Feminino"/>
    <x v="0"/>
    <s v="GUARULHOS"/>
    <m/>
    <n v="80"/>
    <s v="11-967063608"/>
    <s v="CMDP"/>
    <s v="Sim"/>
    <d v="2026-03-02T00:00:00"/>
    <m/>
    <m/>
    <d v="2026-05-14T00:00:00"/>
    <m/>
    <m/>
    <s v="Emagrecimento093132118"/>
    <x v="5"/>
  </r>
  <r>
    <x v="4"/>
    <x v="8"/>
    <s v="Ativo"/>
    <d v="2026-04-23T00:00:00"/>
    <s v="088297193"/>
    <s v="KATLYN STANGER FERREIRA"/>
    <n v="49083364828"/>
    <d v="2000-01-20T00:00:00"/>
    <n v="26"/>
    <s v="Feminino"/>
    <x v="0"/>
    <s v="SAO PAULO"/>
    <m/>
    <n v="110"/>
    <s v="11-967334837"/>
    <s v="CMDP"/>
    <s v="Sim"/>
    <d v="2026-04-06T00:00:00"/>
    <m/>
    <m/>
    <d v="2026-04-06T00:00:00"/>
    <m/>
    <s v="Centro Médico Dom Pedro"/>
    <s v="Emagrecimento088297193"/>
    <x v="0"/>
  </r>
  <r>
    <x v="1"/>
    <x v="8"/>
    <s v="Ativo"/>
    <d v="2026-05-14T00:00:00"/>
    <s v="096412027"/>
    <s v="ANA LUIZA VIEIRA DSIADUCKI"/>
    <n v="40701890843"/>
    <d v="1990-05-12T00:00:00"/>
    <n v="36"/>
    <s v="F"/>
    <x v="0"/>
    <s v="SAO PAULO"/>
    <s v="VILA SANTA MARIA"/>
    <n v="110"/>
    <s v="11967411001 11967411001"/>
    <s v="CMDP"/>
    <s v="Sim"/>
    <d v="2026-05-14T00:00:00"/>
    <m/>
    <m/>
    <d v="2026-05-13T00:00:00"/>
    <d v="2026-05-15T00:00:00"/>
    <s v="Centro Médico Dom Pedro"/>
    <s v="Emagrecimento096412027"/>
    <x v="5"/>
  </r>
  <r>
    <x v="1"/>
    <x v="8"/>
    <s v="Ativo"/>
    <d v="2026-03-26T00:00:00"/>
    <s v="087424778"/>
    <s v="RUTE GISLENE LONGO DA SILVA"/>
    <n v="10113891857"/>
    <d v="1971-03-26T00:00:00"/>
    <n v="55"/>
    <s v="F"/>
    <x v="0"/>
    <s v="SAO PAULO"/>
    <s v="VILA IVONE"/>
    <n v="110"/>
    <s v="11967531415 11969556035 11967531415"/>
    <s v="CMDP"/>
    <s v="Sim"/>
    <d v="2026-03-23T00:00:00"/>
    <m/>
    <m/>
    <d v="2026-03-25T00:00:00"/>
    <d v="2026-03-26T00:00:00"/>
    <s v="Centro Médico Dom Pedro"/>
    <s v="Emagrecimento087424778"/>
    <x v="2"/>
  </r>
  <r>
    <x v="4"/>
    <x v="8"/>
    <s v="Ativo"/>
    <d v="2026-04-23T00:00:00"/>
    <s v="094621452"/>
    <s v="JULIANA URATA DA SILVA"/>
    <n v="34330936879"/>
    <d v="1986-08-15T00:00:00"/>
    <n v="39"/>
    <s v="Feminino"/>
    <x v="0"/>
    <s v="SAO PAULO"/>
    <m/>
    <n v="80"/>
    <s v="11-967624767"/>
    <s v="CMDP"/>
    <s v="Sim"/>
    <d v="2026-04-16T00:00:00"/>
    <m/>
    <m/>
    <d v="2026-04-16T00:00:00"/>
    <m/>
    <s v="Centro Médico Dom Pedro"/>
    <s v="Emagrecimento094621452"/>
    <x v="0"/>
  </r>
  <r>
    <x v="4"/>
    <x v="8"/>
    <s v="Ativo"/>
    <d v="2026-05-11T00:00:00"/>
    <s v="083908961"/>
    <s v="VERONICA TENORIO AMORIM"/>
    <n v="52723159876"/>
    <d v="2006-02-11T00:00:00"/>
    <n v="20"/>
    <s v="Feminino"/>
    <x v="0"/>
    <s v="SAO PAULO"/>
    <m/>
    <n v="50"/>
    <s v="11-967678092"/>
    <s v="CMDP"/>
    <s v="Sim"/>
    <d v="2026-03-02T00:00:00"/>
    <m/>
    <m/>
    <d v="2026-04-29T00:00:00"/>
    <m/>
    <m/>
    <s v="Emagrecimento083908961"/>
    <x v="0"/>
  </r>
  <r>
    <x v="1"/>
    <x v="8"/>
    <s v="Ativo"/>
    <d v="2026-02-12T00:00:00"/>
    <s v="095982395"/>
    <s v="MARILENE FERNANDES ALVES DA SILVA"/>
    <n v="29347821829"/>
    <d v="1975-11-29T00:00:00"/>
    <n v="50"/>
    <s v="F"/>
    <x v="0"/>
    <s v="GUARULHOS"/>
    <m/>
    <n v="110"/>
    <s v="11967689609 11967689609 11967689609 11967689609"/>
    <s v="CMDP"/>
    <s v="Sim"/>
    <d v="2026-02-12T00:00:00"/>
    <m/>
    <m/>
    <d v="2026-02-10T00:00:00"/>
    <d v="2026-02-12T00:00:00"/>
    <s v="Centro Médico Dom Pedro"/>
    <s v="Emagrecimento095982395"/>
    <x v="3"/>
  </r>
  <r>
    <x v="1"/>
    <x v="8"/>
    <s v="Ativo"/>
    <d v="2026-04-10T00:00:00"/>
    <s v="082726773"/>
    <s v="KATIA APARECIDA SATURNO DE GODOY"/>
    <s v="28248281884"/>
    <d v="1979-12-09T00:00:00"/>
    <n v="46"/>
    <s v="F"/>
    <x v="0"/>
    <s v="SAO PAULO"/>
    <m/>
    <s v="NÍVEL 40"/>
    <s v="11967726447"/>
    <s v="CMDP"/>
    <s v="Sim"/>
    <m/>
    <m/>
    <m/>
    <d v="2026-03-26T00:00:00"/>
    <m/>
    <s v="Centro Médico Dom Pedro"/>
    <s v="Emagrecimento082726773"/>
    <x v="2"/>
  </r>
  <r>
    <x v="4"/>
    <x v="8"/>
    <s v="Ativo"/>
    <d v="2026-05-11T00:00:00"/>
    <s v="094554253"/>
    <s v="DAVID GUIMARAES SANTOS"/>
    <n v="8418703571"/>
    <d v="2000-05-27T00:00:00"/>
    <n v="25"/>
    <s v="Masculino"/>
    <x v="0"/>
    <s v="GUARULHOS"/>
    <m/>
    <n v="40"/>
    <s v="11-967946823"/>
    <s v="CMDP"/>
    <s v="Sim"/>
    <d v="2026-03-02T00:00:00"/>
    <m/>
    <m/>
    <d v="2026-04-29T00:00:00"/>
    <m/>
    <m/>
    <s v="Emagrecimento094554253"/>
    <x v="0"/>
  </r>
  <r>
    <x v="1"/>
    <x v="8"/>
    <s v="Ativo"/>
    <d v="2026-04-30T00:00:00"/>
    <s v="095107070"/>
    <s v="SANDRA PEREIRA GAVIRA"/>
    <n v="16520234885"/>
    <d v="1972-10-22T00:00:00"/>
    <n v="53"/>
    <s v="F"/>
    <x v="0"/>
    <s v="SAO PAULO"/>
    <m/>
    <n v="380"/>
    <s v="11968300833 11968300833"/>
    <s v="CMDP"/>
    <s v="Sim"/>
    <d v="2026-04-30T00:00:00"/>
    <m/>
    <m/>
    <d v="2026-04-29T00:00:00"/>
    <d v="2026-06-05T00:00:00"/>
    <s v="Centro Médico Dom Pedro"/>
    <s v="Emagrecimento095107070"/>
    <x v="0"/>
  </r>
  <r>
    <x v="4"/>
    <x v="8"/>
    <s v="Ativo"/>
    <d v="2026-05-11T00:00:00"/>
    <s v="092864629"/>
    <s v="VANESSA BRITO DE ANDRADE"/>
    <n v="35783414875"/>
    <d v="1987-12-29T00:00:00"/>
    <n v="38"/>
    <s v="Feminino"/>
    <x v="0"/>
    <s v="SAO PAULO"/>
    <m/>
    <n v="75"/>
    <s v="11-968541193"/>
    <s v="CMDP"/>
    <s v="Sim"/>
    <d v="2026-03-02T00:00:00"/>
    <m/>
    <m/>
    <d v="2026-04-20T00:00:00"/>
    <m/>
    <m/>
    <s v="Emagrecimento092864629"/>
    <x v="0"/>
  </r>
  <r>
    <x v="4"/>
    <x v="8"/>
    <s v="Ativo"/>
    <d v="2026-04-23T00:00:00"/>
    <s v="093931282"/>
    <s v="ADELIA APARECIDA ROSA VALENCIO"/>
    <n v="28965685818"/>
    <d v="1978-10-21T00:00:00"/>
    <n v="47"/>
    <s v="Feminino"/>
    <x v="0"/>
    <s v="SAO PAULO"/>
    <m/>
    <n v="380"/>
    <s v="11-968756475"/>
    <s v="CMDP"/>
    <s v="Sim"/>
    <d v="2026-03-30T00:00:00"/>
    <m/>
    <m/>
    <d v="2026-03-30T00:00:00"/>
    <m/>
    <s v="Unidade Avançada Luz Butantã"/>
    <s v="Emagrecimento093931282"/>
    <x v="2"/>
  </r>
  <r>
    <x v="1"/>
    <x v="8"/>
    <s v="Ativo"/>
    <d v="2026-03-11T00:00:00"/>
    <s v="083558222"/>
    <s v="REGIANE OLIVEIRA DE SOUZA"/>
    <n v="36271558828"/>
    <d v="1986-09-22T00:00:00"/>
    <n v="39"/>
    <s v="F"/>
    <x v="0"/>
    <s v="GUARULHOS"/>
    <m/>
    <n v="60"/>
    <s v="11968887881 11968887881 1124887815"/>
    <s v="CMDP"/>
    <s v="Sim"/>
    <d v="2026-03-09T00:00:00"/>
    <m/>
    <m/>
    <d v="2026-03-05T00:00:00"/>
    <d v="2026-03-09T00:00:00"/>
    <s v="Centro Médico Dom Pedro"/>
    <s v="Emagrecimento083558222"/>
    <x v="2"/>
  </r>
  <r>
    <x v="1"/>
    <x v="8"/>
    <s v="Ativo"/>
    <d v="2026-03-25T00:00:00"/>
    <s v="080952061"/>
    <s v="FERNANDA DE MORAES DA SILVA"/>
    <n v="22211597807"/>
    <d v="1979-02-15T00:00:00"/>
    <n v="47"/>
    <s v="F"/>
    <x v="0"/>
    <s v="SAO PAULO"/>
    <s v="CITY AMÉRICA"/>
    <n v="40"/>
    <s v="11968904250 13968904250 11999810968"/>
    <s v="CMDP"/>
    <s v="Sim"/>
    <d v="2026-03-23T00:00:00"/>
    <m/>
    <m/>
    <d v="2026-03-24T00:00:00"/>
    <d v="2026-03-27T00:00:00"/>
    <s v="Centro Médico Dom Pedro"/>
    <s v="Emagrecimento080952061"/>
    <x v="2"/>
  </r>
  <r>
    <x v="4"/>
    <x v="8"/>
    <s v="Ativo"/>
    <d v="2026-04-23T00:00:00"/>
    <s v="085600753"/>
    <s v="JENNIFER LOPES ZAVAGLI"/>
    <n v="41203695870"/>
    <d v="1992-04-23T00:00:00"/>
    <n v="34"/>
    <s v="Feminino"/>
    <x v="0"/>
    <s v="ITAQUAQUECETUBA"/>
    <m/>
    <n v="60"/>
    <s v="11-969209447"/>
    <s v="CMDP"/>
    <s v="Sim"/>
    <d v="2026-04-02T00:00:00"/>
    <m/>
    <m/>
    <d v="2026-04-02T00:00:00"/>
    <m/>
    <s v="Centro Médico Dom Pedro"/>
    <s v="Emagrecimento085600753"/>
    <x v="0"/>
  </r>
  <r>
    <x v="1"/>
    <x v="8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MDP"/>
    <s v="Sim"/>
    <m/>
    <m/>
    <m/>
    <d v="2026-03-30T00:00:00"/>
    <m/>
    <s v="Telemedicina"/>
    <s v="Emagrecimento093851889"/>
    <x v="2"/>
  </r>
  <r>
    <x v="1"/>
    <x v="8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CMDP"/>
    <s v="Sim"/>
    <d v="2026-02-16T00:00:00"/>
    <m/>
    <m/>
    <d v="2026-02-13T00:00:00"/>
    <d v="2026-02-16T00:00:00"/>
    <s v="Centro Médico Dom Pedro"/>
    <s v="Emagrecimento789353466"/>
    <x v="3"/>
  </r>
  <r>
    <x v="4"/>
    <x v="8"/>
    <s v="Ativo"/>
    <d v="2026-05-11T00:00:00"/>
    <s v="075833246"/>
    <s v="SILVIA DO CARMO MAXIMIANO ANGULO"/>
    <n v="10401477800"/>
    <d v="1969-06-05T00:00:00"/>
    <n v="56"/>
    <s v="Feminino"/>
    <x v="0"/>
    <s v="SANTO ANDRE"/>
    <m/>
    <n v="50"/>
    <s v="1196959-7652"/>
    <s v="CMDP"/>
    <s v="Sim"/>
    <d v="2026-03-31T00:00:00"/>
    <m/>
    <m/>
    <m/>
    <m/>
    <m/>
    <s v="Emagrecimento075833246"/>
    <x v="1"/>
  </r>
  <r>
    <x v="4"/>
    <x v="8"/>
    <s v="Ativo"/>
    <d v="2026-05-11T00:00:00"/>
    <s v="093962551"/>
    <s v="ALINE ARAUJO DA SILVEIRA"/>
    <n v="49359201812"/>
    <d v="1999-11-23T00:00:00"/>
    <n v="26"/>
    <s v="Feminino"/>
    <x v="0"/>
    <s v="SAO PAULO"/>
    <m/>
    <n v="110"/>
    <s v="11-969671266"/>
    <s v="CMDP"/>
    <s v="Sim"/>
    <d v="2026-03-02T00:00:00"/>
    <m/>
    <m/>
    <d v="2026-04-30T00:00:00"/>
    <m/>
    <m/>
    <s v="Emagrecimento093962551"/>
    <x v="0"/>
  </r>
  <r>
    <x v="1"/>
    <x v="8"/>
    <s v="Ativo"/>
    <d v="2026-02-26T00:00:00"/>
    <s v="799929611"/>
    <s v="JULIANE BALAN"/>
    <n v="33355168858"/>
    <d v="1990-05-09T00:00:00"/>
    <n v="36"/>
    <s v="F"/>
    <x v="0"/>
    <s v="SAO PAULO"/>
    <m/>
    <n v="100"/>
    <s v="11969700312 11970920312"/>
    <s v="CMDP"/>
    <s v="Sim"/>
    <d v="2026-02-26T00:00:00"/>
    <m/>
    <m/>
    <d v="2026-02-23T00:00:00"/>
    <d v="2026-02-28T00:00:00"/>
    <s v="Unidade Avançada Luz Butantã"/>
    <s v="Emagrecimento799929611"/>
    <x v="3"/>
  </r>
  <r>
    <x v="1"/>
    <x v="8"/>
    <s v="Ativo"/>
    <d v="2026-03-23T00:00:00"/>
    <s v="093637067"/>
    <s v="ANA PAULA DE SOUZA ALVES GOMES"/>
    <n v="10632259817"/>
    <d v="1971-09-26T00:00:00"/>
    <n v="54"/>
    <s v="F"/>
    <x v="0"/>
    <s v="SAO PAULO"/>
    <m/>
    <n v="110"/>
    <s v="11969982130 11969982130 11915013530 11915013530 11915013530 11969982130"/>
    <s v="CMDP"/>
    <s v="Sim"/>
    <d v="2026-01-27T00:00:00"/>
    <m/>
    <m/>
    <d v="2026-03-11T00:00:00"/>
    <d v="2026-03-24T00:00:00"/>
    <s v="Centro Médico Dom Pedro"/>
    <s v="Emagrecimento093637067"/>
    <x v="2"/>
  </r>
  <r>
    <x v="1"/>
    <x v="8"/>
    <s v="Ativo"/>
    <d v="2026-03-23T00:00:00"/>
    <s v="094590464"/>
    <s v="ANDREA CABRAL DOS SANTOS BENEDITO"/>
    <n v="16090635898"/>
    <d v="1974-07-04T00:00:00"/>
    <n v="51"/>
    <s v="F"/>
    <x v="0"/>
    <s v="OSASCO"/>
    <m/>
    <n v="100"/>
    <s v="11969982206 1132222500"/>
    <s v="CMDP"/>
    <s v="Sim"/>
    <d v="2026-01-23T00:00:00"/>
    <m/>
    <m/>
    <d v="2026-03-24T00:00:00"/>
    <d v="2026-03-20T00:00:00"/>
    <s v="Amil Espaço Saúde - Osasco"/>
    <s v="Emagrecimento094590464"/>
    <x v="2"/>
  </r>
  <r>
    <x v="4"/>
    <x v="8"/>
    <s v="Ativo"/>
    <d v="2026-04-23T00:00:00"/>
    <s v="094711635"/>
    <s v="MARIA YASMIN MELO DE LIMA DE SOUZA"/>
    <n v="45148177837"/>
    <d v="1994-03-23T00:00:00"/>
    <n v="32"/>
    <s v="Feminino"/>
    <x v="0"/>
    <s v="SAO PAULO"/>
    <m/>
    <n v="60"/>
    <s v="11-970370339"/>
    <s v="CMDP"/>
    <s v="Sim"/>
    <d v="2026-01-17T00:00:00"/>
    <m/>
    <m/>
    <d v="2026-01-17T00:00:00"/>
    <m/>
    <s v="Centro Médico Dom Pedro"/>
    <s v="Emagrecimento094711635"/>
    <x v="4"/>
  </r>
  <r>
    <x v="1"/>
    <x v="8"/>
    <s v="Ativo"/>
    <d v="2026-04-30T00:00:00"/>
    <s v="094768693"/>
    <s v="DENIS GOMES FERRAZ"/>
    <n v="32010658892"/>
    <d v="1985-06-27T00:00:00"/>
    <n v="40"/>
    <s v="M"/>
    <x v="0"/>
    <s v="SAO PAULO"/>
    <m/>
    <n v="60"/>
    <s v="11970467279 11970467279"/>
    <s v="CMDP"/>
    <s v="Sim"/>
    <d v="2026-04-30T00:00:00"/>
    <m/>
    <m/>
    <d v="2026-04-29T00:00:00"/>
    <d v="2026-06-05T00:00:00"/>
    <s v="Centro Médico Dom Pedro"/>
    <s v="Emagrecimento094768693"/>
    <x v="0"/>
  </r>
  <r>
    <x v="4"/>
    <x v="8"/>
    <s v="Ativo"/>
    <d v="2026-04-23T00:00:00"/>
    <s v="089325325"/>
    <s v="MAYARA SILVA ARAUJO"/>
    <n v="5056413305"/>
    <d v="1991-07-02T00:00:00"/>
    <n v="34"/>
    <s v="Feminino"/>
    <x v="0"/>
    <s v="SAO PAULO"/>
    <m/>
    <n v="60"/>
    <s v="11-970486079"/>
    <s v="CMDP"/>
    <s v="Sim"/>
    <d v="2026-04-06T00:00:00"/>
    <m/>
    <m/>
    <d v="2026-04-06T00:00:00"/>
    <m/>
    <s v="Unidade Avançada Luz Butantã"/>
    <s v="Emagrecimento089325325"/>
    <x v="0"/>
  </r>
  <r>
    <x v="1"/>
    <x v="8"/>
    <s v="Ativo"/>
    <d v="2026-05-18T00:00:00"/>
    <s v="089701850"/>
    <s v="STELLA CRISTINA DE ALMEIDA MATOS"/>
    <n v="41816819808"/>
    <d v="1993-05-16T00:00:00"/>
    <n v="33"/>
    <s v="F"/>
    <x v="0"/>
    <s v="CARAPICUIBA"/>
    <s v="JARDIM HERMINIA"/>
    <n v="380"/>
    <s v="11970518538 11986113822"/>
    <s v="CMDP"/>
    <s v="Sim"/>
    <d v="2026-05-18T00:00:00"/>
    <m/>
    <m/>
    <d v="2026-05-14T00:00:00"/>
    <d v="2026-05-22T00:00:00"/>
    <s v="Centro Médico Dom Pedro"/>
    <s v="Emagrecimento089701850"/>
    <x v="5"/>
  </r>
  <r>
    <x v="1"/>
    <x v="8"/>
    <s v="Ativo"/>
    <d v="2026-05-25T00:00:00"/>
    <s v="095864475"/>
    <s v="EMILY SANTOS ANDRADE"/>
    <n v="42119589844"/>
    <d v="1994-08-23T00:00:00"/>
    <n v="31"/>
    <s v="F"/>
    <x v="0"/>
    <s v="CARAPICUIBA"/>
    <s v="JARDIM MARIA BEATRIZ"/>
    <n v="60"/>
    <s v="11970534509 11954103466"/>
    <s v="CMDP"/>
    <s v="Sim"/>
    <d v="2026-05-25T00:00:00"/>
    <m/>
    <m/>
    <d v="2026-05-21T00:00:00"/>
    <d v="2026-06-22T00:00:00"/>
    <s v="Unidade Avançada Luz Butantã"/>
    <s v="Emagrecimento095864475"/>
    <x v="5"/>
  </r>
  <r>
    <x v="4"/>
    <x v="8"/>
    <s v="Ativo"/>
    <d v="2026-04-23T00:00:00"/>
    <s v="072106205"/>
    <s v="DELMA APARECIDA DA SILVA"/>
    <n v="4083770899"/>
    <d v="1962-10-26T00:00:00"/>
    <n v="63"/>
    <s v="Feminino"/>
    <x v="0"/>
    <s v="SAO PAULO"/>
    <m/>
    <n v="50"/>
    <s v="11-970712845"/>
    <s v="CMDP"/>
    <s v="Sim"/>
    <d v="2026-04-01T00:00:00"/>
    <m/>
    <m/>
    <d v="2026-04-01T00:00:00"/>
    <m/>
    <s v="Centro Médico Dom Pedro"/>
    <s v="Emagrecimento072106205"/>
    <x v="0"/>
  </r>
  <r>
    <x v="4"/>
    <x v="8"/>
    <s v="Ativo"/>
    <d v="2026-04-23T00:00:00"/>
    <s v="094485446"/>
    <s v="DENIZE DOS SANTOS"/>
    <n v="30640372856"/>
    <d v="1983-03-18T00:00:00"/>
    <n v="43"/>
    <s v="Feminino"/>
    <x v="0"/>
    <s v="SAO PAULO"/>
    <m/>
    <n v="60"/>
    <s v="11-970713894"/>
    <s v="CMDP"/>
    <s v="Sim"/>
    <d v="2026-04-13T00:00:00"/>
    <m/>
    <m/>
    <d v="2026-04-13T00:00:00"/>
    <m/>
    <s v="Centro Médico Dom Pedro"/>
    <s v="Emagrecimento094485446"/>
    <x v="0"/>
  </r>
  <r>
    <x v="1"/>
    <x v="8"/>
    <s v="Ativo"/>
    <d v="2026-04-28T00:00:00"/>
    <s v="087447494"/>
    <s v="MARIANGELA BRIAMONTE DA SILVEIRA"/>
    <n v="25515236807"/>
    <d v="1976-04-13T00:00:00"/>
    <n v="50"/>
    <s v="F"/>
    <x v="0"/>
    <s v="GUARULHOS"/>
    <m/>
    <n v="60"/>
    <s v="11970755987 11970755987"/>
    <s v="CMDP"/>
    <s v="Sim"/>
    <d v="2026-04-28T00:00:00"/>
    <m/>
    <m/>
    <d v="2026-04-27T00:00:00"/>
    <d v="2026-04-05T00:00:00"/>
    <s v="Centro Médico Dom Pedro"/>
    <s v="Emagrecimento087447494"/>
    <x v="0"/>
  </r>
  <r>
    <x v="1"/>
    <x v="8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d v="2026-03-17T00:00:00"/>
    <d v="2026-03-20T00:00:00"/>
    <s v="Centro Médico Dom Pedro"/>
    <s v="Emagrecimento594075645"/>
    <x v="2"/>
  </r>
  <r>
    <x v="1"/>
    <x v="8"/>
    <s v="Ativo"/>
    <d v="2026-04-10T00:00:00"/>
    <s v="450247694"/>
    <s v="PAULO ELIAS MARCONDES"/>
    <s v="13317094826"/>
    <d v="1970-02-19T00:00:00"/>
    <n v="56"/>
    <s v="M"/>
    <x v="0"/>
    <s v="VARGEM GRANDE PAULISTA"/>
    <m/>
    <s v="NÍVEL 100"/>
    <s v="11971006177"/>
    <s v="CMDP"/>
    <s v="Sim"/>
    <m/>
    <m/>
    <m/>
    <d v="2026-03-27T00:00:00"/>
    <m/>
    <s v="Unidade Avançada Luz João Dias"/>
    <s v="Emagrecimento450247694"/>
    <x v="2"/>
  </r>
  <r>
    <x v="1"/>
    <x v="8"/>
    <s v="Ativo"/>
    <d v="2026-03-11T00:00:00"/>
    <s v="082076968"/>
    <s v="ROSEMEIRE DINIZ DE GOES"/>
    <n v="31959088831"/>
    <d v="1983-09-09T00:00:00"/>
    <n v="42"/>
    <s v="F"/>
    <x v="0"/>
    <s v="SAO PAULO"/>
    <m/>
    <n v="40"/>
    <s v="11971093114 1123459209"/>
    <s v="CMDP"/>
    <s v="Sim"/>
    <d v="2026-03-09T00:00:00"/>
    <m/>
    <m/>
    <d v="2026-03-05T00:00:00"/>
    <d v="2026-03-09T00:00:00"/>
    <s v="Centro Médico Dom Pedro"/>
    <s v="Emagrecimento082076968"/>
    <x v="2"/>
  </r>
  <r>
    <x v="1"/>
    <x v="8"/>
    <s v="Ativo"/>
    <d v="2026-04-10T00:00:00"/>
    <s v="084504297"/>
    <s v="DANIEL TREVEJO TAVARES MESALIRA"/>
    <s v="40878123830"/>
    <d v="1994-03-06T00:00:00"/>
    <n v="32"/>
    <s v="M"/>
    <x v="0"/>
    <s v="DIADEMA"/>
    <m/>
    <s v="NÍVEL 60"/>
    <s v="11971167677"/>
    <s v="CMDP"/>
    <s v="Sim"/>
    <m/>
    <m/>
    <m/>
    <d v="2026-04-02T00:00:00"/>
    <m/>
    <s v="AP Centro Médico João Azevedo (SBC)"/>
    <s v="Emagrecimento084504297"/>
    <x v="0"/>
  </r>
  <r>
    <x v="4"/>
    <x v="8"/>
    <s v="Ativo"/>
    <d v="2026-05-11T00:00:00"/>
    <s v="093446108"/>
    <s v="GILBERTO BARROS BARRETO"/>
    <n v="31740202805"/>
    <d v="1984-06-12T00:00:00"/>
    <n v="41"/>
    <s v="Masculino"/>
    <x v="0"/>
    <s v="ARUJA"/>
    <m/>
    <n v="110"/>
    <s v="11-971255014"/>
    <s v="CMDP"/>
    <s v="Sim"/>
    <d v="2026-03-02T00:00:00"/>
    <m/>
    <m/>
    <d v="2026-05-08T00:00:00"/>
    <m/>
    <m/>
    <s v="Emagrecimento093446108"/>
    <x v="5"/>
  </r>
  <r>
    <x v="4"/>
    <x v="8"/>
    <s v="Ativo"/>
    <d v="2026-04-23T00:00:00"/>
    <s v="083252145"/>
    <s v="EDNA MARIA TVARDOWOSKI"/>
    <n v="7617725884"/>
    <d v="1966-01-12T00:00:00"/>
    <n v="60"/>
    <s v="Feminino"/>
    <x v="0"/>
    <s v="SAO PAULO"/>
    <m/>
    <n v="60"/>
    <s v="11-971328639"/>
    <s v="CMDP"/>
    <s v="Sim"/>
    <d v="2026-04-02T00:00:00"/>
    <m/>
    <m/>
    <d v="2026-04-02T00:00:00"/>
    <m/>
    <s v="Centro Médico Dom Pedro"/>
    <s v="Emagrecimento083252145"/>
    <x v="0"/>
  </r>
  <r>
    <x v="1"/>
    <x v="8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CMDP"/>
    <s v="Sim"/>
    <d v="2026-03-17T00:00:00"/>
    <m/>
    <m/>
    <d v="2026-03-10T00:00:00"/>
    <d v="2026-03-17T00:00:00"/>
    <s v="Centro Médico Dom Pedro"/>
    <s v="Emagrecimento088956012"/>
    <x v="2"/>
  </r>
  <r>
    <x v="4"/>
    <x v="8"/>
    <s v="Ativo"/>
    <d v="2026-05-11T00:00:00"/>
    <s v="088476561"/>
    <s v="ROSEMEIRE GILIO TEIXEIRA"/>
    <n v="30549087800"/>
    <d v="1973-03-15T00:00:00"/>
    <n v="53"/>
    <s v="Feminino"/>
    <x v="0"/>
    <s v="GUARULHOS"/>
    <m/>
    <n v="40"/>
    <s v="11-971570905"/>
    <s v="CMDP"/>
    <s v="Sim"/>
    <d v="2026-03-02T00:00:00"/>
    <m/>
    <m/>
    <d v="2026-05-08T00:00:00"/>
    <m/>
    <m/>
    <s v="Emagrecimento088476561"/>
    <x v="5"/>
  </r>
  <r>
    <x v="1"/>
    <x v="8"/>
    <s v="Ativo"/>
    <d v="2026-03-24T00:00:00"/>
    <s v="079881669"/>
    <s v="ESTEFANIA CARRIEL DA SILVA"/>
    <n v="27460985805"/>
    <d v="1979-04-26T00:00:00"/>
    <n v="47"/>
    <s v="F"/>
    <x v="0"/>
    <s v="SAO PAULO"/>
    <s v="BRAS"/>
    <n v="60"/>
    <s v="11972027819 11972027819 1133412278"/>
    <s v="CMDP"/>
    <s v="Sim"/>
    <d v="2026-03-23T00:00:00"/>
    <m/>
    <m/>
    <d v="2026-03-23T00:00:00"/>
    <s v="NaN-NaN-NaNTNaN:NaN:NaN.000+0000"/>
    <s v="Unidade Avançada Vitória"/>
    <s v="Emagrecimento079881669"/>
    <x v="2"/>
  </r>
  <r>
    <x v="4"/>
    <x v="8"/>
    <s v="Ativo"/>
    <d v="2026-05-11T00:00:00"/>
    <s v="082749812"/>
    <s v="TANIA MARA DE CASTRO CASTILHO"/>
    <n v="8970833854"/>
    <d v="1965-05-05T00:00:00"/>
    <n v="61"/>
    <s v="Feminino"/>
    <x v="0"/>
    <s v="SAO PAULO"/>
    <m/>
    <n v="60"/>
    <s v="11-972374330"/>
    <s v="CMDP"/>
    <s v="Sim"/>
    <d v="2026-03-02T00:00:00"/>
    <m/>
    <m/>
    <d v="2026-05-08T00:00:00"/>
    <m/>
    <m/>
    <s v="Emagrecimento082749812"/>
    <x v="5"/>
  </r>
  <r>
    <x v="1"/>
    <x v="8"/>
    <s v="Ativo"/>
    <d v="2026-04-10T00:00:00"/>
    <s v="085013424"/>
    <s v="ELISANGELA ALVES FERREIRA CHAVES"/>
    <s v="31313080870"/>
    <d v="1981-12-12T00:00:00"/>
    <n v="44"/>
    <s v="F"/>
    <x v="0"/>
    <s v="SAO PAULO"/>
    <m/>
    <s v="NÍVEL 300"/>
    <s v="11972521731"/>
    <s v="CMDP"/>
    <s v="Sim"/>
    <m/>
    <m/>
    <m/>
    <d v="2026-03-30T00:00:00"/>
    <m/>
    <s v="Centro Médico Dom Pedro"/>
    <s v="Emagrecimento085013424"/>
    <x v="2"/>
  </r>
  <r>
    <x v="1"/>
    <x v="8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CMDP"/>
    <s v="Sim"/>
    <d v="2026-04-20T00:00:00"/>
    <m/>
    <m/>
    <d v="2026-04-17T00:00:00"/>
    <d v="2026-04-27T00:00:00"/>
    <s v="Centro Médico Dom Pedro"/>
    <s v="Emagrecimento096509792"/>
    <x v="0"/>
  </r>
  <r>
    <x v="1"/>
    <x v="8"/>
    <s v="Ativo"/>
    <d v="2026-04-14T00:00:00"/>
    <s v="094905943"/>
    <s v="CAROLINA CARVALHO CORAZZIN"/>
    <n v="92993001"/>
    <d v="1982-02-17T00:00:00"/>
    <n v="44"/>
    <s v="F"/>
    <x v="0"/>
    <s v="SAO PAULO"/>
    <s v="VILA MANGALOT"/>
    <n v="110"/>
    <s v="11972715885 11972715885 11972715885"/>
    <s v="CMDP"/>
    <s v="Sim"/>
    <d v="2026-04-24T00:00:00"/>
    <m/>
    <m/>
    <d v="2026-04-13T00:00:00"/>
    <d v="2026-04-24T00:00:00"/>
    <s v="Centro Médico Dom Pedro"/>
    <s v="Emagrecimento094905943"/>
    <x v="0"/>
  </r>
  <r>
    <x v="1"/>
    <x v="8"/>
    <s v="Ativo"/>
    <d v="2026-03-23T00:00:00"/>
    <s v="087339334"/>
    <s v="RUTH VEGIATO DA SILVA"/>
    <n v="35431562843"/>
    <d v="1985-08-26T00:00:00"/>
    <n v="40"/>
    <s v="F"/>
    <x v="0"/>
    <s v="SAO PAULO"/>
    <m/>
    <n v="380"/>
    <s v="11972851985 11972851985"/>
    <s v="CMDP"/>
    <s v="Sim"/>
    <d v="2026-03-23T00:00:00"/>
    <m/>
    <m/>
    <d v="2026-03-20T00:00:00"/>
    <d v="2026-03-23T00:00:00"/>
    <s v="Centro Médico Dom Pedro"/>
    <s v="Emagrecimento087339334"/>
    <x v="2"/>
  </r>
  <r>
    <x v="4"/>
    <x v="8"/>
    <s v="Ativo"/>
    <d v="2026-04-23T00:00:00"/>
    <s v="093980943"/>
    <s v="JESSICA CAVALCANTI DA SILVA"/>
    <n v="38006935858"/>
    <d v="1994-10-07T00:00:00"/>
    <n v="31"/>
    <s v="Feminino"/>
    <x v="0"/>
    <s v="SAO PAULO"/>
    <m/>
    <n v="110"/>
    <s v="11-972909036"/>
    <s v="CMDP"/>
    <s v="Sim"/>
    <d v="2026-01-06T00:00:00"/>
    <m/>
    <m/>
    <d v="2026-01-06T00:00:00"/>
    <m/>
    <s v="Centro Médico Dom Pedro"/>
    <s v="Emagrecimento093980943"/>
    <x v="4"/>
  </r>
  <r>
    <x v="4"/>
    <x v="8"/>
    <s v="Ativo"/>
    <d v="2026-05-11T00:00:00"/>
    <s v="089939266"/>
    <s v="LETICIA SILVA CRISOSTOMO PASTORE"/>
    <n v="29370559825"/>
    <d v="1982-01-01T00:00:00"/>
    <n v="44"/>
    <s v="Feminino"/>
    <x v="0"/>
    <s v="GUARULHOS"/>
    <m/>
    <n v="60"/>
    <s v="11-972999734"/>
    <s v="CMDP"/>
    <s v="Sim"/>
    <d v="2026-03-02T00:00:00"/>
    <m/>
    <m/>
    <d v="2026-04-16T00:00:00"/>
    <m/>
    <m/>
    <s v="Emagrecimento089939266"/>
    <x v="0"/>
  </r>
  <r>
    <x v="4"/>
    <x v="8"/>
    <s v="Ativo"/>
    <d v="2026-05-11T00:00:00"/>
    <s v="094993418"/>
    <s v="ROSANGELA RODRIGUES SOARES"/>
    <n v="31200382889"/>
    <d v="1983-01-01T00:00:00"/>
    <n v="43"/>
    <s v="Feminino"/>
    <x v="0"/>
    <s v="SAO PAULO"/>
    <m/>
    <n v="110"/>
    <s v="11-973012968"/>
    <s v="CMDP"/>
    <s v="Sim"/>
    <d v="2026-03-02T00:00:00"/>
    <m/>
    <m/>
    <d v="2026-04-20T00:00:00"/>
    <m/>
    <m/>
    <s v="Emagrecimento094993418"/>
    <x v="0"/>
  </r>
  <r>
    <x v="1"/>
    <x v="8"/>
    <s v="Ativo"/>
    <d v="2026-04-10T00:00:00"/>
    <s v="079344170"/>
    <s v="TATIANE IARA BOSSA"/>
    <s v="29771058835"/>
    <d v="1980-07-27T00:00:00"/>
    <n v="45"/>
    <s v="F"/>
    <x v="0"/>
    <s v="SAO PAULO"/>
    <m/>
    <n v="80"/>
    <s v="11973253849"/>
    <s v="CMDP"/>
    <s v="Sim"/>
    <m/>
    <m/>
    <m/>
    <d v="2026-03-20T00:00:00"/>
    <m/>
    <m/>
    <s v="Emagrecimento079344170"/>
    <x v="2"/>
  </r>
  <r>
    <x v="1"/>
    <x v="8"/>
    <s v="Ativo"/>
    <d v="2026-03-11T00:00:00"/>
    <s v="094805424"/>
    <s v="GABRIELA GONZAGA DE CARVALHO"/>
    <n v="40286810816"/>
    <d v="1994-06-13T00:00:00"/>
    <n v="31"/>
    <s v="F"/>
    <x v="0"/>
    <s v="SAO PAULO"/>
    <m/>
    <n v="110"/>
    <s v="11973305499 1197330549 11973305499 11973305499"/>
    <s v="CMDP"/>
    <s v="Sim"/>
    <d v="2026-03-12T00:00:00"/>
    <m/>
    <m/>
    <d v="2026-03-09T00:00:00"/>
    <d v="2026-03-28T00:00:00"/>
    <s v="Unidade Avançada Luz Butantã"/>
    <s v="Emagrecimento094805424"/>
    <x v="2"/>
  </r>
  <r>
    <x v="4"/>
    <x v="8"/>
    <s v="Ativo"/>
    <d v="2026-04-23T00:00:00"/>
    <s v="089415296"/>
    <s v="MABEL DE MENEZES FERREIRA"/>
    <n v="28134130895"/>
    <d v="1978-10-17T00:00:00"/>
    <n v="47"/>
    <s v="Feminino"/>
    <x v="0"/>
    <s v="MOGI DAS CRUZES"/>
    <m/>
    <n v="60"/>
    <s v="11-973371415"/>
    <s v="CMDP"/>
    <s v="Sim"/>
    <d v="2026-04-07T00:00:00"/>
    <m/>
    <m/>
    <d v="2026-04-07T00:00:00"/>
    <m/>
    <s v="Centro Médico Dom Pedro"/>
    <s v="Emagrecimento089415296"/>
    <x v="0"/>
  </r>
  <r>
    <x v="1"/>
    <x v="8"/>
    <s v="Ativo"/>
    <d v="2026-04-10T00:00:00"/>
    <s v="079873494"/>
    <s v="AMANDA REIS DE OLIVEIRA"/>
    <s v="45763532848"/>
    <d v="1996-03-17T00:00:00"/>
    <n v="30"/>
    <s v="F"/>
    <x v="0"/>
    <s v="SAO PAULO"/>
    <m/>
    <s v="NÍVEL 60"/>
    <s v="11973397385"/>
    <s v="CMDP"/>
    <s v="Sim"/>
    <m/>
    <m/>
    <m/>
    <d v="2026-04-01T00:00:00"/>
    <m/>
    <s v="Centro Médico Dom Pedro"/>
    <s v="Emagrecimento079873494"/>
    <x v="0"/>
  </r>
  <r>
    <x v="1"/>
    <x v="8"/>
    <s v="Ativo"/>
    <d v="2026-05-04T00:00:00"/>
    <s v="089143760"/>
    <s v="JAQUELINE RAMALHO"/>
    <n v="35421972895"/>
    <d v="1986-10-23T00:00:00"/>
    <n v="39"/>
    <s v="F"/>
    <x v="0"/>
    <s v="ARUJA"/>
    <s v="PARQUE RODRIGO BARRETO"/>
    <n v="60"/>
    <s v="11973644777 1173644777 11973644777"/>
    <s v="CMDP"/>
    <s v="Sim"/>
    <d v="2026-05-04T00:00:00"/>
    <m/>
    <m/>
    <d v="2026-04-30T00:00:00"/>
    <d v="2026-05-29T00:00:00"/>
    <s v="Amil Espaço Saúde - Guarulhos"/>
    <s v="Emagrecimento089143760"/>
    <x v="0"/>
  </r>
  <r>
    <x v="1"/>
    <x v="8"/>
    <s v="Ativo"/>
    <d v="2026-03-23T00:00:00"/>
    <s v="593910885"/>
    <s v="LAUDICEA MARQUES DA SILVA GALINSKAS"/>
    <n v="1053725876"/>
    <d v="1956-07-12T00:00:00"/>
    <n v="69"/>
    <s v="F"/>
    <x v="0"/>
    <s v="GUARULHOS"/>
    <m/>
    <n v="50"/>
    <s v="11973702112 1124581754"/>
    <s v="CMDP"/>
    <s v="Sim"/>
    <d v="2026-03-18T00:00:00"/>
    <m/>
    <m/>
    <d v="2026-03-31T00:00:00"/>
    <d v="2026-03-23T00:00:00"/>
    <s v="Amil Espaço Saúde - Guarulhos"/>
    <s v="Emagrecimento593910885"/>
    <x v="2"/>
  </r>
  <r>
    <x v="1"/>
    <x v="8"/>
    <s v="Ativo"/>
    <d v="2026-04-10T00:00:00"/>
    <s v="093794330"/>
    <s v="LUANA HIPOLITO BATISTA"/>
    <s v="45883780822"/>
    <d v="1996-02-19T00:00:00"/>
    <n v="30"/>
    <s v="F"/>
    <x v="0"/>
    <s v="MOGI DAS CRUZES"/>
    <m/>
    <s v="NÍVEL 380"/>
    <s v="11973703804"/>
    <s v="CMDP"/>
    <s v="Sim"/>
    <m/>
    <m/>
    <m/>
    <d v="2026-03-30T00:00:00"/>
    <m/>
    <s v="Centro Médico Dom Pedro"/>
    <s v="Emagrecimento093794330"/>
    <x v="2"/>
  </r>
  <r>
    <x v="1"/>
    <x v="8"/>
    <s v="Ativo"/>
    <d v="2026-04-29T00:00:00"/>
    <s v="450050467"/>
    <s v="MARISA GARRIDO DE MENESA"/>
    <n v="17342291870"/>
    <d v="1952-06-04T00:00:00"/>
    <n v="73"/>
    <s v="F"/>
    <x v="0"/>
    <s v="GUARULHOS"/>
    <s v="JARDIM SANTA MENA"/>
    <n v="400"/>
    <s v="11973964664 1124533080"/>
    <s v="CMDP"/>
    <s v="Sim"/>
    <d v="2026-04-29T00:00:00"/>
    <m/>
    <m/>
    <d v="2026-04-28T00:00:00"/>
    <d v="2026-05-05T00:00:00"/>
    <s v="Centro Médico Dom Pedro"/>
    <s v="Emagrecimento450050467"/>
    <x v="0"/>
  </r>
  <r>
    <x v="1"/>
    <x v="8"/>
    <s v="Ativo"/>
    <d v="2026-04-10T00:00:00"/>
    <s v="964478919"/>
    <s v="SHIRLEY ROBERTA SILVA REIS DE ARAUJO"/>
    <s v="25554497870"/>
    <d v="1975-07-12T00:00:00"/>
    <n v="50"/>
    <s v="F"/>
    <x v="0"/>
    <s v="SAO PAULO"/>
    <m/>
    <s v="NÍVEL 300"/>
    <s v="11974083895"/>
    <s v="CMDP"/>
    <s v="Sim"/>
    <m/>
    <m/>
    <m/>
    <d v="2026-03-27T00:00:00"/>
    <m/>
    <s v="Centro Médico Dom Pedro"/>
    <s v="Emagrecimento964478919"/>
    <x v="2"/>
  </r>
  <r>
    <x v="1"/>
    <x v="8"/>
    <s v="Ativo"/>
    <d v="2026-04-10T00:00:00"/>
    <s v="450138240"/>
    <s v="DANILO RABELO NUNES"/>
    <s v="37527164875"/>
    <d v="1989-03-14T00:00:00"/>
    <n v="37"/>
    <s v="M"/>
    <x v="0"/>
    <s v="MAIRINQUE"/>
    <m/>
    <s v="NÍVEL 100"/>
    <s v="11974165228"/>
    <s v="CMDP"/>
    <s v="Sim"/>
    <m/>
    <m/>
    <m/>
    <d v="2026-04-01T00:00:00"/>
    <m/>
    <s v="Amil Espaço Saúde - Osasco"/>
    <s v="Emagrecimento450138240"/>
    <x v="0"/>
  </r>
  <r>
    <x v="4"/>
    <x v="8"/>
    <s v="Ativo"/>
    <d v="2026-05-11T00:00:00"/>
    <s v="804377944"/>
    <s v="VIVIANE DIANA SCHULTHAIS"/>
    <n v="5105597869"/>
    <d v="1963-04-18T00:00:00"/>
    <n v="63"/>
    <s v="Feminino"/>
    <x v="0"/>
    <s v="SAO PAULO"/>
    <m/>
    <n v="100"/>
    <s v="11-974294530"/>
    <s v="CMDP"/>
    <s v="Sim"/>
    <d v="2026-03-02T00:00:00"/>
    <m/>
    <m/>
    <d v="2026-05-08T00:00:00"/>
    <m/>
    <m/>
    <s v="Emagrecimento804377944"/>
    <x v="5"/>
  </r>
  <r>
    <x v="1"/>
    <x v="8"/>
    <s v="Ativo"/>
    <d v="2026-03-05T00:00:00"/>
    <s v="094181984"/>
    <s v="MUNIQUE TAVARES DOS SANTOS"/>
    <n v="31396838805"/>
    <d v="1983-11-02T00:00:00"/>
    <n v="42"/>
    <s v="F"/>
    <x v="0"/>
    <s v="TABOAO DA SERRA"/>
    <m/>
    <n v="60"/>
    <s v="11974333234 1137401000 11974333234 11974333234 1137401000 11974333234 11974333234"/>
    <s v="CMDP"/>
    <s v="Sim"/>
    <d v="2026-03-09T00:00:00"/>
    <m/>
    <m/>
    <d v="2026-03-04T00:00:00"/>
    <d v="2026-03-09T00:00:00"/>
    <s v="Centro Médico Dom Pedro"/>
    <s v="Emagrecimento094181984"/>
    <x v="2"/>
  </r>
  <r>
    <x v="1"/>
    <x v="8"/>
    <s v="Ativo"/>
    <d v="2026-04-20T00:00:00"/>
    <s v="961931124"/>
    <s v="SUELI CERQUEIRA DOS ANJOS"/>
    <n v="6914958823"/>
    <d v="1961-10-28T00:00:00"/>
    <n v="64"/>
    <s v="F"/>
    <x v="0"/>
    <s v="SAO PAULO"/>
    <s v="CIDADE MONÇOES"/>
    <n v="400"/>
    <s v="11974435771 1140832777 1142777692 11997443755"/>
    <s v="CMDP"/>
    <s v="Sim"/>
    <d v="2026-04-20T00:00:00"/>
    <m/>
    <m/>
    <d v="2026-04-16T00:00:00"/>
    <d v="2026-04-30T00:00:00"/>
    <s v="Centro Médico Dom Pedro"/>
    <s v="Emagrecimento961931124"/>
    <x v="0"/>
  </r>
  <r>
    <x v="1"/>
    <x v="8"/>
    <s v="Ativo"/>
    <d v="2026-05-18T00:00:00"/>
    <s v="096292633"/>
    <s v="FERNANDA CAIRES PEREIRA"/>
    <n v="37217086876"/>
    <d v="1988-02-12T00:00:00"/>
    <n v="38"/>
    <s v="F"/>
    <x v="0"/>
    <s v="SAO PAULO"/>
    <s v="ELDORADO"/>
    <n v="110"/>
    <s v="11974533028 11974533028 11924533028"/>
    <s v="CMDP"/>
    <s v="Sim"/>
    <d v="2026-05-18T00:00:00"/>
    <m/>
    <m/>
    <d v="2026-05-14T00:00:00"/>
    <d v="2026-05-21T00:00:00"/>
    <s v="Centro Médico Dom Pedro"/>
    <s v="Emagrecimento096292633"/>
    <x v="5"/>
  </r>
  <r>
    <x v="1"/>
    <x v="8"/>
    <s v="Ativo"/>
    <d v="2026-04-10T00:00:00"/>
    <s v="086558791"/>
    <s v="ANDREIA QUEIROGA COELHO"/>
    <s v="26670188854"/>
    <d v="1979-07-08T00:00:00"/>
    <n v="46"/>
    <s v="F"/>
    <x v="0"/>
    <s v="SAO PAULO"/>
    <m/>
    <n v="60"/>
    <s v="11974771472"/>
    <s v="CMDP"/>
    <s v="Sim"/>
    <m/>
    <m/>
    <m/>
    <d v="2026-03-20T00:00:00"/>
    <m/>
    <m/>
    <s v="Emagrecimento086558791"/>
    <x v="2"/>
  </r>
  <r>
    <x v="1"/>
    <x v="8"/>
    <s v="Ativo"/>
    <d v="2026-04-10T00:00:00"/>
    <s v="089902012"/>
    <s v="EDUARDO MARCHI DA SILVA"/>
    <s v="13471397884"/>
    <d v="1971-05-08T00:00:00"/>
    <n v="54"/>
    <s v="M"/>
    <x v="0"/>
    <s v="SAO PAULO"/>
    <m/>
    <s v="NÍVEL 380"/>
    <s v="11975088088"/>
    <s v="CMDP"/>
    <s v="Sim"/>
    <m/>
    <m/>
    <m/>
    <d v="2026-04-07T00:00:00"/>
    <m/>
    <s v="Centro Médico Dom Pedro"/>
    <s v="Emagrecimento089902012"/>
    <x v="0"/>
  </r>
  <r>
    <x v="4"/>
    <x v="8"/>
    <s v="Ativo"/>
    <d v="2026-04-23T00:00:00"/>
    <s v="087818475"/>
    <s v="ELISANGELA GOMES DOS SANTOS"/>
    <n v="25096304825"/>
    <d v="1975-07-21T00:00:00"/>
    <n v="50"/>
    <s v="Feminino"/>
    <x v="0"/>
    <s v="SAO PAULO"/>
    <m/>
    <n v="110"/>
    <s v="11-975179968"/>
    <s v="CMDP"/>
    <s v="Sim"/>
    <d v="2026-04-06T00:00:00"/>
    <m/>
    <m/>
    <d v="2026-04-06T00:00:00"/>
    <m/>
    <s v="Unidade Avançada Luz Butantã"/>
    <s v="Emagrecimento087818475"/>
    <x v="0"/>
  </r>
  <r>
    <x v="1"/>
    <x v="8"/>
    <s v="Ativo"/>
    <d v="2026-03-05T00:00:00"/>
    <s v="096297357"/>
    <s v="RUBIA FAUSEL GOMES"/>
    <n v="771790996"/>
    <d v="1979-03-06T00:00:00"/>
    <n v="47"/>
    <s v="F"/>
    <x v="0"/>
    <s v="SAO PAULO"/>
    <m/>
    <n v="80"/>
    <s v="11975193157 11975193157"/>
    <s v="CMDP"/>
    <s v="Sim"/>
    <d v="2026-03-05T00:00:00"/>
    <m/>
    <m/>
    <d v="2026-02-27T00:00:00"/>
    <m/>
    <s v="Amil Espaço Saúde - Osasco"/>
    <s v="Emagrecimento096297357"/>
    <x v="3"/>
  </r>
  <r>
    <x v="1"/>
    <x v="8"/>
    <s v="Ativo"/>
    <d v="2026-03-11T00:00:00"/>
    <s v="094363425"/>
    <s v="ADRIANA PIERINI PINA"/>
    <n v="13274404829"/>
    <d v="1972-11-27T00:00:00"/>
    <n v="53"/>
    <s v="F"/>
    <x v="0"/>
    <s v="SAO PAULO"/>
    <m/>
    <n v="450"/>
    <s v="11975208952 11975208952 11930010580 11975208952"/>
    <s v="CMDP"/>
    <s v="Sim"/>
    <d v="2026-03-10T00:00:00"/>
    <m/>
    <m/>
    <d v="2026-03-09T00:00:00"/>
    <d v="2026-03-10T00:00:00"/>
    <s v="Centro Médico Dom Pedro"/>
    <s v="Emagrecimento094363425"/>
    <x v="2"/>
  </r>
  <r>
    <x v="1"/>
    <x v="8"/>
    <s v="Ativo"/>
    <d v="2026-04-10T00:00:00"/>
    <s v="079300295"/>
    <s v="MARA ALESSANDRA COALHO"/>
    <s v="14331044823"/>
    <d v="1972-07-12T00:00:00"/>
    <n v="53"/>
    <s v="F"/>
    <x v="0"/>
    <s v="SAO PAULO"/>
    <m/>
    <s v="NÍVEL 40"/>
    <s v="11975594280"/>
    <s v="CMDP"/>
    <s v="Sim"/>
    <m/>
    <m/>
    <m/>
    <d v="2026-03-26T00:00:00"/>
    <m/>
    <s v="Centro Médico Dom Pedro"/>
    <s v="Emagrecimento079300295"/>
    <x v="2"/>
  </r>
  <r>
    <x v="4"/>
    <x v="8"/>
    <s v="Ativo"/>
    <d v="2026-05-11T00:00:00"/>
    <s v="082785612"/>
    <s v="MARIA RITA CAVALCANTE DOS SANTOS SILVA"/>
    <n v="22467881881"/>
    <d v="1978-11-11T00:00:00"/>
    <n v="47"/>
    <s v="Feminino"/>
    <x v="0"/>
    <s v="SAO PAULO"/>
    <m/>
    <n v="60"/>
    <s v="11-975770299"/>
    <s v="CMDP"/>
    <s v="Sim"/>
    <d v="2026-03-02T00:00:00"/>
    <m/>
    <m/>
    <d v="2026-05-07T00:00:00"/>
    <m/>
    <m/>
    <s v="Emagrecimento082785612"/>
    <x v="5"/>
  </r>
  <r>
    <x v="1"/>
    <x v="8"/>
    <s v="Ativo"/>
    <d v="2026-03-05T00:00:00"/>
    <s v="093906355"/>
    <s v="CLEYCE CRISTIANE DOS SANTOS"/>
    <n v="29127868869"/>
    <d v="1979-09-04T00:00:00"/>
    <n v="46"/>
    <s v="F"/>
    <x v="0"/>
    <s v="SAO PAULO"/>
    <m/>
    <n v="450"/>
    <s v="11975775777 11975775777"/>
    <s v="CMDP"/>
    <s v="Sim"/>
    <d v="2026-03-03T00:00:00"/>
    <m/>
    <m/>
    <d v="2026-02-26T00:00:00"/>
    <d v="2026-03-03T00:00:00"/>
    <s v="Centro Médico Dom Pedro"/>
    <s v="Emagrecimento093906355"/>
    <x v="3"/>
  </r>
  <r>
    <x v="1"/>
    <x v="8"/>
    <s v="Ativo"/>
    <d v="2026-03-11T00:00:00"/>
    <s v="094972452"/>
    <s v="SELMA MARINETE DA SILVA"/>
    <n v="34446886878"/>
    <d v="1985-08-19T00:00:00"/>
    <n v="40"/>
    <s v="F"/>
    <x v="0"/>
    <s v="SAO PAULO"/>
    <m/>
    <n v="200"/>
    <s v="11975851655 11975851655"/>
    <s v="CMDP"/>
    <s v="Sim"/>
    <d v="2026-03-11T00:00:00"/>
    <m/>
    <m/>
    <d v="2026-03-09T00:00:00"/>
    <d v="2026-03-11T00:00:00"/>
    <s v="Centro Médico Dom Pedro"/>
    <s v="Emagrecimento094972452"/>
    <x v="2"/>
  </r>
  <r>
    <x v="1"/>
    <x v="8"/>
    <s v="Ativo"/>
    <d v="2026-04-10T00:00:00"/>
    <s v="096622495"/>
    <s v="GABRIELLI DE PAIVA BARBOSA"/>
    <s v="46915226893"/>
    <d v="1998-12-24T00:00:00"/>
    <n v="27"/>
    <s v="F"/>
    <x v="0"/>
    <s v="SAO PAULO"/>
    <m/>
    <s v="NÍVEL 380"/>
    <s v="11975852807"/>
    <s v="CMDP"/>
    <s v="Sim"/>
    <m/>
    <m/>
    <m/>
    <d v="2026-03-27T00:00:00"/>
    <m/>
    <s v="AP Centro Médico João Azevedo (SBC)"/>
    <s v="Emagrecimento096622495"/>
    <x v="2"/>
  </r>
  <r>
    <x v="1"/>
    <x v="8"/>
    <s v="Ativo"/>
    <d v="2026-03-23T00:00:00"/>
    <s v="089279950"/>
    <s v="HENRIQUE BAGAGINE"/>
    <n v="43117751807"/>
    <d v="1995-01-17T00:00:00"/>
    <n v="31"/>
    <s v="M"/>
    <x v="0"/>
    <s v="SAO BERNARDO DO CAMPO"/>
    <m/>
    <n v="900"/>
    <s v="11976060290 1140674874"/>
    <s v="CMDP"/>
    <s v="Sim"/>
    <d v="2026-02-10T00:00:00"/>
    <m/>
    <m/>
    <d v="2026-03-11T00:00:00"/>
    <d v="2026-03-20T00:00:00"/>
    <s v="Centro Médico Dom Pedro"/>
    <s v="Emagrecimento089279950"/>
    <x v="2"/>
  </r>
  <r>
    <x v="1"/>
    <x v="8"/>
    <s v="Ativo"/>
    <d v="2026-03-05T00:00:00"/>
    <s v="094456388"/>
    <s v="IZILDA PINHEIRO DA SILVA"/>
    <n v="15360919876"/>
    <d v="1968-10-02T00:00:00"/>
    <n v="57"/>
    <s v="F"/>
    <x v="0"/>
    <s v="CARAPICUIBA"/>
    <m/>
    <n v="60"/>
    <s v="11976143769 11976143739"/>
    <s v="CMDP"/>
    <s v="Sim"/>
    <d v="2026-03-02T00:00:00"/>
    <m/>
    <m/>
    <d v="2026-02-26T00:00:00"/>
    <d v="2026-03-02T00:00:00"/>
    <s v="Centro Médico Dom Pedro"/>
    <s v="Emagrecimento094456388"/>
    <x v="3"/>
  </r>
  <r>
    <x v="4"/>
    <x v="8"/>
    <s v="Ativo"/>
    <d v="2026-05-11T00:00:00"/>
    <s v="089980764"/>
    <s v="SIMONE CRISTINA GARCIA"/>
    <n v="27423154890"/>
    <d v="1975-11-22T00:00:00"/>
    <n v="50"/>
    <s v="Feminino"/>
    <x v="0"/>
    <s v="SAO PAULO"/>
    <m/>
    <n v="60"/>
    <s v="11-976166428"/>
    <s v="CMDP"/>
    <s v="Sim"/>
    <d v="2026-03-02T00:00:00"/>
    <m/>
    <m/>
    <d v="2026-04-20T00:00:00"/>
    <m/>
    <m/>
    <s v="Emagrecimento089980764"/>
    <x v="0"/>
  </r>
  <r>
    <x v="1"/>
    <x v="8"/>
    <s v="Ativo"/>
    <d v="2026-03-05T00:00:00"/>
    <s v="093495026"/>
    <s v="LUIZ ANTONIO NUNES NEVES"/>
    <n v="35357122890"/>
    <d v="1977-11-05T00:00:00"/>
    <n v="48"/>
    <s v="M"/>
    <x v="0"/>
    <s v="SAO PAULO"/>
    <m/>
    <n v="110"/>
    <s v="11976345505 1156863895 11976345505 11976345505 11976345505 11976345505 11976345505"/>
    <s v="CMDP"/>
    <s v="Sim"/>
    <d v="2026-03-02T00:00:00"/>
    <m/>
    <m/>
    <d v="2026-02-26T00:00:00"/>
    <d v="2026-03-02T00:00:00"/>
    <s v="Centro Médico Dom Pedro"/>
    <s v="Emagrecimento093495026"/>
    <x v="3"/>
  </r>
  <r>
    <x v="4"/>
    <x v="8"/>
    <s v="Ativo"/>
    <d v="2026-05-11T00:00:00"/>
    <s v="089374778"/>
    <s v="MARLENE FERREIRA SANTANA"/>
    <n v="28758311866"/>
    <d v="1977-06-18T00:00:00"/>
    <n v="48"/>
    <s v="Feminino"/>
    <x v="15"/>
    <s v="POCONE"/>
    <m/>
    <n v="60"/>
    <s v="11-976372470"/>
    <s v="CMDP"/>
    <s v="Sim"/>
    <d v="2026-03-02T00:00:00"/>
    <m/>
    <m/>
    <d v="2026-05-08T00:00:00"/>
    <m/>
    <m/>
    <s v="Emagrecimento089374778"/>
    <x v="5"/>
  </r>
  <r>
    <x v="1"/>
    <x v="8"/>
    <s v="Ativo"/>
    <d v="2026-04-20T00:00:00"/>
    <s v="089749587"/>
    <s v="BEATRIZ SILVA SOUSA"/>
    <n v="48506242860"/>
    <d v="1999-09-19T00:00:00"/>
    <n v="26"/>
    <s v="F"/>
    <x v="0"/>
    <s v="JARINU"/>
    <s v="JARDIM DA SAUDE"/>
    <n v="400"/>
    <s v="11976419927 11995568285"/>
    <s v="CMDP"/>
    <s v="Sim"/>
    <d v="2026-04-20T00:00:00"/>
    <m/>
    <m/>
    <d v="2026-04-16T00:00:00"/>
    <d v="2026-04-28T00:00:00"/>
    <s v="Centro Médico Dom Pedro"/>
    <s v="Emagrecimento089749587"/>
    <x v="0"/>
  </r>
  <r>
    <x v="1"/>
    <x v="8"/>
    <s v="Ativo"/>
    <d v="2026-03-24T00:00:00"/>
    <s v="083281433"/>
    <s v="JUDY GALVANI PADILHA"/>
    <n v="11654468800"/>
    <d v="1968-12-12T00:00:00"/>
    <n v="57"/>
    <s v="F"/>
    <x v="0"/>
    <s v="SAO PAULO"/>
    <s v="PARQUE SAO JORGE"/>
    <n v="40"/>
    <s v="11976463899 11976463899"/>
    <s v="CMDP"/>
    <s v="Sim"/>
    <d v="2026-03-23T00:00:00"/>
    <m/>
    <m/>
    <d v="2026-03-23T00:00:00"/>
    <d v="2026-03-24T00:00:00"/>
    <s v="Centro Médico Dom Pedro"/>
    <s v="Emagrecimento083281433"/>
    <x v="2"/>
  </r>
  <r>
    <x v="1"/>
    <x v="8"/>
    <s v="Ativo"/>
    <d v="2026-04-28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CMDP"/>
    <s v="Sim"/>
    <d v="2026-04-28T00:00:00"/>
    <m/>
    <m/>
    <d v="2026-04-27T00:00:00"/>
    <d v="2026-06-18T00:00:00"/>
    <s v="Unidade Avançada Luz João Dias"/>
    <s v="Emagrecimento452579031"/>
    <x v="0"/>
  </r>
  <r>
    <x v="1"/>
    <x v="8"/>
    <s v="Ativo"/>
    <d v="2026-05-04T00:00:00"/>
    <s v="096492359"/>
    <s v="THAMIRES HELIA CARDOSO"/>
    <n v="40339819855"/>
    <d v="2003-12-19T00:00:00"/>
    <n v="22"/>
    <s v="F"/>
    <x v="0"/>
    <s v="OSASCO"/>
    <s v="CONCEIÇAO"/>
    <n v="60"/>
    <s v="11976480541 11992332213 11976480541"/>
    <s v="CMDP"/>
    <s v="Sim"/>
    <d v="2026-05-04T00:00:00"/>
    <m/>
    <m/>
    <d v="2026-04-30T00:00:00"/>
    <d v="2026-07-05T00:00:00"/>
    <s v="Amil Espaço Saúde - Osasco"/>
    <s v="Emagrecimento096492359"/>
    <x v="0"/>
  </r>
  <r>
    <x v="6"/>
    <x v="8"/>
    <s v="Ativo"/>
    <d v="2026-04-22T00:00:00"/>
    <s v="086960667"/>
    <s v="GIOVANA ALONSO SILVA DOS ANJOS"/>
    <n v="29356165882"/>
    <d v="1979-07-18T00:00:00"/>
    <n v="46"/>
    <s v="F"/>
    <x v="0"/>
    <s v="SANTO ANDRE"/>
    <m/>
    <n v="380"/>
    <s v="11-976543668"/>
    <s v="CMDP"/>
    <s v="Sim"/>
    <d v="2026-03-02T00:00:00"/>
    <m/>
    <m/>
    <d v="2026-03-02T00:00:00"/>
    <m/>
    <m/>
    <s v="Emagrecimento086960667"/>
    <x v="2"/>
  </r>
  <r>
    <x v="1"/>
    <x v="8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d v="2026-05-06T00:00:00"/>
    <d v="2026-07-01T00:00:00"/>
    <s v="Unidade Avançada Luz Butantã"/>
    <s v="Emagrecimento450047881"/>
    <x v="5"/>
  </r>
  <r>
    <x v="4"/>
    <x v="8"/>
    <s v="Ativo"/>
    <d v="2026-04-23T00:00:00"/>
    <s v="078134927"/>
    <s v="NATALIA RODRIGUES DE ARRAIS"/>
    <n v="41965998852"/>
    <d v="1994-12-10T00:00:00"/>
    <n v="31"/>
    <s v="Feminino"/>
    <x v="0"/>
    <s v="SAO PAULO"/>
    <m/>
    <n v="380"/>
    <s v="11-976800041"/>
    <s v="CMDP"/>
    <s v="Sim"/>
    <d v="2026-04-01T00:00:00"/>
    <m/>
    <m/>
    <d v="2026-04-01T00:00:00"/>
    <m/>
    <s v="Centro Médico Dom Pedro"/>
    <s v="Emagrecimento078134927"/>
    <x v="0"/>
  </r>
  <r>
    <x v="1"/>
    <x v="8"/>
    <s v="Ativo"/>
    <d v="2026-04-10T00:00:00"/>
    <s v="073537053"/>
    <s v="JENIFFER LUIZA GOMES DA SILVA"/>
    <s v="38076053803"/>
    <d v="1991-01-04T00:00:00"/>
    <n v="35"/>
    <s v="F"/>
    <x v="0"/>
    <s v="SAO BERNARDO DO CAMPO"/>
    <m/>
    <s v="NÍVEL 40"/>
    <s v="11977032860"/>
    <s v="CMDP"/>
    <s v="Sim"/>
    <m/>
    <m/>
    <m/>
    <d v="2026-04-06T00:00:00"/>
    <m/>
    <s v="AP Centro Médico João Azevedo (SBC)"/>
    <s v="Emagrecimento073537053"/>
    <x v="0"/>
  </r>
  <r>
    <x v="1"/>
    <x v="8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CMDP"/>
    <s v="Sim"/>
    <d v="2026-02-10T00:00:00"/>
    <m/>
    <m/>
    <d v="2026-02-06T00:00:00"/>
    <d v="2026-02-10T00:00:00"/>
    <s v="Centro Médico Dom Pedro"/>
    <s v="Emagrecimento094785396"/>
    <x v="3"/>
  </r>
  <r>
    <x v="4"/>
    <x v="8"/>
    <s v="Ativo"/>
    <d v="2026-05-11T00:00:00"/>
    <s v="087946280"/>
    <s v="ALESSANDRA RATTI SANTOS"/>
    <n v="12746167867"/>
    <d v="1972-08-05T00:00:00"/>
    <n v="53"/>
    <s v="Feminino"/>
    <x v="0"/>
    <s v="GUARULHOS"/>
    <m/>
    <n v="110"/>
    <s v="11-977252542"/>
    <s v="CMDP"/>
    <s v="Sim"/>
    <d v="2026-03-02T00:00:00"/>
    <m/>
    <m/>
    <d v="2026-05-08T00:00:00"/>
    <m/>
    <m/>
    <s v="Emagrecimento087946280"/>
    <x v="5"/>
  </r>
  <r>
    <x v="1"/>
    <x v="8"/>
    <s v="Ativo"/>
    <d v="2026-04-14T00:00:00"/>
    <s v="095654915"/>
    <s v="AMANDA CAROLINE MEDEIROS DE GODOI FERNANDES"/>
    <n v="46298110879"/>
    <d v="2000-06-27T00:00:00"/>
    <n v="25"/>
    <s v="F"/>
    <x v="0"/>
    <s v="GUARULHOS"/>
    <s v="PARQUE PRIMAVERA"/>
    <n v="110"/>
    <s v="11977381510 11952729605"/>
    <s v="CMDP"/>
    <s v="Sim"/>
    <d v="2026-04-15T00:00:00"/>
    <m/>
    <m/>
    <d v="2026-04-13T00:00:00"/>
    <d v="2026-04-16T00:00:00"/>
    <s v="Unidade Avançada Carlos Chagas"/>
    <s v="Emagrecimento095654915"/>
    <x v="0"/>
  </r>
  <r>
    <x v="4"/>
    <x v="8"/>
    <s v="Ativo"/>
    <d v="2026-04-23T00:00:00"/>
    <s v="089744237"/>
    <s v="LUCICLEIDE CONTRERAS MARTINEZ"/>
    <n v="37977054841"/>
    <d v="1987-03-07T00:00:00"/>
    <n v="39"/>
    <s v="Feminino"/>
    <x v="0"/>
    <s v="SAO PAULO"/>
    <m/>
    <n v="60"/>
    <s v="11-977385834"/>
    <s v="CMDP"/>
    <s v="Sim"/>
    <d v="2026-04-08T00:00:00"/>
    <m/>
    <m/>
    <d v="2026-04-08T00:00:00"/>
    <m/>
    <s v="AP Centro Médico João Azevedo (SBC)"/>
    <s v="Emagrecimento089744237"/>
    <x v="0"/>
  </r>
  <r>
    <x v="4"/>
    <x v="8"/>
    <s v="Ativo"/>
    <d v="2026-04-23T00:00:00"/>
    <s v="089731177"/>
    <s v="ERICA CASTRO DE MESQUITA"/>
    <n v="42608956807"/>
    <d v="1995-12-10T00:00:00"/>
    <n v="30"/>
    <s v="Feminino"/>
    <x v="0"/>
    <s v="SAO PAULO"/>
    <m/>
    <n v="60"/>
    <s v="11-977577801"/>
    <s v="CMDP"/>
    <s v="Sim"/>
    <d v="2026-04-06T00:00:00"/>
    <m/>
    <m/>
    <d v="2026-04-06T00:00:00"/>
    <m/>
    <s v="Centro Médico Dom Pedro"/>
    <s v="Emagrecimento089731177"/>
    <x v="0"/>
  </r>
  <r>
    <x v="1"/>
    <x v="8"/>
    <s v="Ativo"/>
    <d v="2026-04-10T00:00:00"/>
    <s v="086394258"/>
    <s v="MEREM ELLEM COSTA CORREA"/>
    <s v="41749485850"/>
    <d v="1995-08-22T00:00:00"/>
    <n v="30"/>
    <s v="F"/>
    <x v="0"/>
    <s v="GUARULHOS"/>
    <m/>
    <s v="NÍVEL 60"/>
    <s v="11977587958"/>
    <s v="CMDP"/>
    <s v="Sim"/>
    <m/>
    <m/>
    <m/>
    <d v="2026-03-31T00:00:00"/>
    <m/>
    <s v="Centro Médico Dom Pedro"/>
    <s v="Emagrecimento086394258"/>
    <x v="2"/>
  </r>
  <r>
    <x v="1"/>
    <x v="8"/>
    <s v="Ativo"/>
    <d v="2026-04-10T00:00:00"/>
    <s v="079705249"/>
    <s v="SARA PEREIRA DA SILVA"/>
    <s v="08613269893"/>
    <d v="1970-03-31T00:00:00"/>
    <n v="56"/>
    <s v="F"/>
    <x v="0"/>
    <s v="SAO PAULO"/>
    <m/>
    <n v="40"/>
    <s v="11977677049"/>
    <s v="CMDP"/>
    <s v="Sim"/>
    <m/>
    <m/>
    <m/>
    <d v="2026-03-24T00:00:00"/>
    <m/>
    <m/>
    <s v="Emagrecimento079705249"/>
    <x v="2"/>
  </r>
  <r>
    <x v="4"/>
    <x v="8"/>
    <s v="Ativo"/>
    <d v="2026-05-18T00:00:00"/>
    <s v="081962025"/>
    <s v="CELIO SARINO DA SILVA"/>
    <n v="10356327809"/>
    <d v="1968-02-28T00:00:00"/>
    <n v="58"/>
    <s v="Masculino"/>
    <x v="0"/>
    <s v="SAO PAULO"/>
    <m/>
    <n v="80"/>
    <s v="11-978034837"/>
    <s v="CMDP"/>
    <s v="Sim"/>
    <d v="2026-03-02T00:00:00"/>
    <m/>
    <m/>
    <d v="2026-05-11T00:00:00"/>
    <m/>
    <m/>
    <s v="Emagrecimento081962025"/>
    <x v="5"/>
  </r>
  <r>
    <x v="1"/>
    <x v="8"/>
    <s v="Ativo"/>
    <d v="2026-04-10T00:00:00"/>
    <s v="081965705"/>
    <s v="MONICA DE MOURA"/>
    <s v="30745249876"/>
    <d v="1979-08-06T00:00:00"/>
    <n v="46"/>
    <s v="F"/>
    <x v="0"/>
    <s v="SAO PAULO"/>
    <m/>
    <s v="NÍVEL 40"/>
    <s v="11978261121"/>
    <s v="CMDP"/>
    <s v="Sim"/>
    <m/>
    <m/>
    <m/>
    <d v="2026-03-26T00:00:00"/>
    <m/>
    <s v="Centro Médico Dom Pedro"/>
    <s v="Emagrecimento081965705"/>
    <x v="2"/>
  </r>
  <r>
    <x v="1"/>
    <x v="8"/>
    <s v="Ativo"/>
    <d v="2026-04-10T00:00:00"/>
    <s v="086186839"/>
    <s v="MARCIO JARDIM RIBEIRO"/>
    <s v="03085358714"/>
    <d v="1968-03-06T00:00:00"/>
    <n v="58"/>
    <s v="M"/>
    <x v="0"/>
    <s v="SAO PAULO"/>
    <m/>
    <s v="NÍVEL 60"/>
    <s v="11978393369"/>
    <s v="CMDP"/>
    <s v="Sim"/>
    <m/>
    <m/>
    <m/>
    <d v="2026-03-26T00:00:00"/>
    <m/>
    <s v="Centro Médico Dom Pedro"/>
    <s v="Emagrecimento086186839"/>
    <x v="2"/>
  </r>
  <r>
    <x v="4"/>
    <x v="8"/>
    <s v="Ativo"/>
    <d v="2026-05-11T00:00:00"/>
    <s v="094642395"/>
    <s v="LILIAN BERTTI BRITO"/>
    <n v="33977477838"/>
    <d v="1985-01-08T00:00:00"/>
    <n v="41"/>
    <s v="Feminino"/>
    <x v="0"/>
    <s v="SAO PAULO"/>
    <m/>
    <n v="80"/>
    <s v="11-978408823"/>
    <s v="CMDP"/>
    <s v="Sim"/>
    <d v="2026-03-02T00:00:00"/>
    <m/>
    <m/>
    <d v="2026-05-08T00:00:00"/>
    <m/>
    <m/>
    <s v="Emagrecimento094642395"/>
    <x v="5"/>
  </r>
  <r>
    <x v="1"/>
    <x v="8"/>
    <s v="Ativo"/>
    <d v="2026-02-19T00:00:00"/>
    <s v="093852769"/>
    <s v="DAIANE PAES"/>
    <n v="22672438811"/>
    <d v="1983-11-03T00:00:00"/>
    <n v="42"/>
    <s v="F"/>
    <x v="0"/>
    <s v="SAO PAULO"/>
    <m/>
    <n v="60"/>
    <s v="11978420062 1135622518"/>
    <s v="CMDP"/>
    <s v="Sim"/>
    <d v="2026-02-19T00:00:00"/>
    <m/>
    <m/>
    <d v="2026-02-16T00:00:00"/>
    <d v="2026-02-19T00:00:00"/>
    <s v="Centro Médico Dom Pedro"/>
    <s v="Emagrecimento093852769"/>
    <x v="3"/>
  </r>
  <r>
    <x v="4"/>
    <x v="8"/>
    <s v="Ativo"/>
    <d v="2026-04-23T00:00:00"/>
    <s v="088995034"/>
    <s v="EMILY PAOLA VITAL DE CASTRO SANTOS"/>
    <n v="37605322844"/>
    <d v="2002-09-26T00:00:00"/>
    <n v="23"/>
    <s v="Feminino"/>
    <x v="0"/>
    <s v="SAO PAULO"/>
    <m/>
    <n v="80"/>
    <s v="11-978596666"/>
    <s v="CMDP"/>
    <s v="Sim"/>
    <d v="2026-07-06T00:00:00"/>
    <m/>
    <m/>
    <d v="2025-07-06T00:00:00"/>
    <m/>
    <s v="Centro Médico Dom Pedro"/>
    <s v="Emagrecimento088995034"/>
    <x v="1"/>
  </r>
  <r>
    <x v="4"/>
    <x v="8"/>
    <s v="Ativo"/>
    <d v="2026-04-23T00:00:00"/>
    <s v="084842447"/>
    <s v="MARIA ALICE CARLOS CAYRET DE SOUZA"/>
    <n v="35336026808"/>
    <d v="1986-09-18T00:00:00"/>
    <n v="39"/>
    <s v="Feminino"/>
    <x v="0"/>
    <s v="SANTO ANDRE"/>
    <m/>
    <n v="80"/>
    <s v="11-978795163"/>
    <s v="CMDP"/>
    <s v="Sim"/>
    <d v="2026-04-02T00:00:00"/>
    <m/>
    <m/>
    <d v="2026-04-02T00:00:00"/>
    <m/>
    <s v="Unidade Avançada Luz Butantã"/>
    <s v="Emagrecimento084842447"/>
    <x v="0"/>
  </r>
  <r>
    <x v="4"/>
    <x v="8"/>
    <s v="Ativo"/>
    <d v="2026-05-11T00:00:00"/>
    <s v="095472816"/>
    <s v="ANDREZA BARRETO DE JESUS"/>
    <n v="57293020880"/>
    <d v="1998-08-21T00:00:00"/>
    <n v="27"/>
    <s v="Feminino"/>
    <x v="0"/>
    <s v="GUARULHOS"/>
    <m/>
    <n v="40"/>
    <s v="11-978854629"/>
    <s v="CMDP"/>
    <s v="Sim"/>
    <d v="2026-03-02T00:00:00"/>
    <m/>
    <m/>
    <d v="2026-04-30T00:00:00"/>
    <m/>
    <m/>
    <s v="Emagrecimento095472816"/>
    <x v="0"/>
  </r>
  <r>
    <x v="4"/>
    <x v="8"/>
    <s v="Ativo"/>
    <d v="2026-04-23T00:00:00"/>
    <s v="082275801"/>
    <s v="MAITE DURAES DE SOUSA"/>
    <n v="33707836819"/>
    <d v="1982-09-29T00:00:00"/>
    <n v="43"/>
    <s v="Feminino"/>
    <x v="0"/>
    <s v="SAO PAULO"/>
    <m/>
    <n v="60"/>
    <s v="11-978937247"/>
    <s v="CMDP"/>
    <s v="Sim"/>
    <d v="2026-02-04T00:00:00"/>
    <m/>
    <m/>
    <d v="2026-02-04T00:00:00"/>
    <m/>
    <s v="Centro Médico Dom Pedro"/>
    <s v="Emagrecimento082275801"/>
    <x v="3"/>
  </r>
  <r>
    <x v="1"/>
    <x v="8"/>
    <s v="Ativo"/>
    <d v="2026-03-11T00:00:00"/>
    <s v="085920200"/>
    <s v="ALINE RODRIGUES"/>
    <n v="22962834892"/>
    <d v="1988-09-13T00:00:00"/>
    <n v="37"/>
    <s v="F"/>
    <x v="0"/>
    <s v="SAO PAULO"/>
    <m/>
    <n v="50"/>
    <s v="11978963883 1136807605 11978963883"/>
    <s v="CMDP"/>
    <s v="Sim"/>
    <d v="2026-03-12T00:00:00"/>
    <m/>
    <m/>
    <d v="2026-03-06T00:00:00"/>
    <d v="2026-03-21T00:00:00"/>
    <s v="Unidade Avançada Luz Butantã"/>
    <s v="Emagrecimento085920200"/>
    <x v="2"/>
  </r>
  <r>
    <x v="1"/>
    <x v="8"/>
    <s v="Ativo"/>
    <d v="2026-03-12T00:00:00"/>
    <s v="087049065"/>
    <s v="LUIZ EDUARDO SOARES DE OLIVEIRA"/>
    <n v="40359605869"/>
    <d v="1993-04-02T00:00:00"/>
    <n v="33"/>
    <s v="M"/>
    <x v="0"/>
    <s v="SAO PAULO"/>
    <m/>
    <n v="400"/>
    <s v="11979544207 11979544207 11979544207"/>
    <s v="CMDP"/>
    <s v="Sim"/>
    <d v="2026-03-12T00:00:00"/>
    <m/>
    <m/>
    <d v="2026-03-11T00:00:00"/>
    <d v="2026-03-28T00:00:00"/>
    <s v="Unidade Avançada Luz Butantã"/>
    <s v="Emagrecimento087049065"/>
    <x v="2"/>
  </r>
  <r>
    <x v="4"/>
    <x v="8"/>
    <s v="Ativo"/>
    <d v="2026-04-23T00:00:00"/>
    <s v="079902434"/>
    <s v="URANIA PEREIRA DOS SANTOS"/>
    <n v="37127077894"/>
    <d v="1986-05-08T00:00:00"/>
    <n v="40"/>
    <s v="Feminino"/>
    <x v="0"/>
    <s v="SAO PAULO"/>
    <m/>
    <n v="60"/>
    <s v="11-979885177"/>
    <s v="CMDP"/>
    <s v="Sim"/>
    <d v="2026-04-06T00:00:00"/>
    <m/>
    <m/>
    <d v="2026-04-06T00:00:00"/>
    <m/>
    <s v="Unidade Avançada Vitória"/>
    <s v="Emagrecimento079902434"/>
    <x v="0"/>
  </r>
  <r>
    <x v="4"/>
    <x v="8"/>
    <s v="Ativo"/>
    <d v="2026-05-11T00:00:00"/>
    <s v="076333567"/>
    <s v="DANIELA APARECIDA FONTES DORNELAS"/>
    <n v="35713536840"/>
    <d v="1986-08-18T00:00:00"/>
    <n v="39"/>
    <s v="Feminino"/>
    <x v="0"/>
    <s v="SAO PAULO"/>
    <m/>
    <n v="60"/>
    <s v="11-979930824"/>
    <s v="CMDP"/>
    <s v="Sim"/>
    <d v="2026-03-02T00:00:00"/>
    <m/>
    <m/>
    <d v="2026-04-29T00:00:00"/>
    <m/>
    <m/>
    <s v="Emagrecimento076333567"/>
    <x v="0"/>
  </r>
  <r>
    <x v="1"/>
    <x v="8"/>
    <s v="Ativo"/>
    <d v="2026-04-10T00:00:00"/>
    <s v="096963205"/>
    <s v="JEAN MARCEL PEREIRA SALVIANO"/>
    <s v="36367153802"/>
    <d v="1992-01-11T00:00:00"/>
    <n v="34"/>
    <s v="M"/>
    <x v="0"/>
    <s v="GUARULHOS"/>
    <m/>
    <s v="NÍVEL 80"/>
    <s v="11980413413"/>
    <s v="CMDP"/>
    <s v="Sim"/>
    <m/>
    <m/>
    <m/>
    <d v="2026-04-06T00:00:00"/>
    <m/>
    <s v="Centro Médico Dom Pedro"/>
    <s v="Emagrecimento096963205"/>
    <x v="0"/>
  </r>
  <r>
    <x v="4"/>
    <x v="8"/>
    <s v="Ativo"/>
    <d v="2026-04-23T00:00:00"/>
    <s v="089781607"/>
    <s v="MARCIO DE HOLANDA"/>
    <n v="22789488819"/>
    <d v="1985-10-26T00:00:00"/>
    <n v="40"/>
    <s v="Masculino"/>
    <x v="0"/>
    <s v="SAO PAULO"/>
    <m/>
    <n v="110"/>
    <s v="11-980509115"/>
    <s v="CMDP"/>
    <s v="Sim"/>
    <d v="2026-04-16T00:00:00"/>
    <m/>
    <m/>
    <d v="2026-04-16T00:00:00"/>
    <m/>
    <s v="Unidade Avançada Luz Butantã"/>
    <s v="Emagrecimento089781607"/>
    <x v="0"/>
  </r>
  <r>
    <x v="1"/>
    <x v="8"/>
    <s v="Ativo"/>
    <d v="2026-04-10T00:00:00"/>
    <s v="443665664"/>
    <s v="ADRIANA RAMALHO DA SILVA"/>
    <s v="12841556840"/>
    <d v="1971-05-24T00:00:00"/>
    <n v="54"/>
    <s v="F"/>
    <x v="0"/>
    <s v="SAO PAULO"/>
    <m/>
    <s v="NÍVEL 500"/>
    <s v="11980550012"/>
    <s v="CMDP"/>
    <s v="Sim"/>
    <m/>
    <m/>
    <m/>
    <d v="2026-04-02T00:00:00"/>
    <m/>
    <s v="Centro Médico Dom Pedro"/>
    <s v="Emagrecimento443665664"/>
    <x v="0"/>
  </r>
  <r>
    <x v="4"/>
    <x v="8"/>
    <s v="Ativo"/>
    <d v="2026-04-23T00:00:00"/>
    <s v="077625903"/>
    <s v="FERNANDA DE ALMEIDA MORAIS BRITO"/>
    <n v="8713661698"/>
    <d v="1988-08-14T00:00:00"/>
    <n v="37"/>
    <s v="Feminino"/>
    <x v="0"/>
    <s v="SAO PAULO"/>
    <m/>
    <n v="60"/>
    <s v="11-980804809"/>
    <s v="CMDP"/>
    <s v="Sim"/>
    <d v="2026-04-02T00:00:00"/>
    <m/>
    <m/>
    <d v="2026-04-02T00:00:00"/>
    <m/>
    <s v="Centro Médico Dom Pedro"/>
    <s v="Emagrecimento077625903"/>
    <x v="0"/>
  </r>
  <r>
    <x v="1"/>
    <x v="8"/>
    <s v="Ativo"/>
    <d v="2026-05-12T00:00:00"/>
    <s v="089289044"/>
    <s v="VIVIANE TOLEDO LIMA"/>
    <n v="22472122802"/>
    <d v="1981-07-04T00:00:00"/>
    <m/>
    <s v="F"/>
    <x v="0"/>
    <s v="GUARULHOS"/>
    <s v="JARDIM ROSA DE FRANCA"/>
    <n v="110"/>
    <s v="11980835768 11981935768"/>
    <s v="CMDP"/>
    <s v="Sim"/>
    <d v="2026-05-12T00:00:00"/>
    <m/>
    <m/>
    <d v="2026-05-11T00:00:00"/>
    <d v="2026-05-20T00:00:00"/>
    <s v="Centro Médico Dom Pedro"/>
    <s v="Emagrecimento089289044"/>
    <x v="5"/>
  </r>
  <r>
    <x v="1"/>
    <x v="8"/>
    <s v="Ativo"/>
    <d v="2026-05-19T00:00:00"/>
    <s v="088431854"/>
    <s v="MARCOS BATISTA DE SOUZA"/>
    <n v="24549621877"/>
    <d v="1974-08-14T00:00:00"/>
    <n v="51"/>
    <s v="M"/>
    <x v="0"/>
    <s v="SAO PAULO"/>
    <s v="VILA BRASIL"/>
    <n v="450"/>
    <s v="11980898171 11980898171 11980898171 11980898171 11980898171"/>
    <s v="CMDP"/>
    <s v="Sim"/>
    <d v="2026-05-19T00:00:00"/>
    <m/>
    <m/>
    <d v="2026-05-18T00:00:00"/>
    <d v="2026-05-22T00:00:00"/>
    <s v="Centro Médico Dom Pedro"/>
    <s v="Emagrecimento088431854"/>
    <x v="5"/>
  </r>
  <r>
    <x v="1"/>
    <x v="8"/>
    <s v="Ativo"/>
    <d v="2026-03-26T00:00:00"/>
    <s v="087802763"/>
    <s v="FABIANA CRISTINA GONCALVES DE SOUZA"/>
    <n v="13224393890"/>
    <d v="1974-12-17T00:00:00"/>
    <n v="51"/>
    <s v="F"/>
    <x v="0"/>
    <s v="SAO PAULO"/>
    <s v="VILA PALMEIRAS"/>
    <n v="60"/>
    <s v="11981003161 11981003161"/>
    <s v="CMDP"/>
    <s v="Sim"/>
    <d v="2026-03-23T00:00:00"/>
    <m/>
    <m/>
    <d v="2026-03-25T00:00:00"/>
    <d v="2026-03-26T00:00:00"/>
    <s v="Centro Médico Dom Pedro"/>
    <s v="Emagrecimento087802763"/>
    <x v="2"/>
  </r>
  <r>
    <x v="6"/>
    <x v="8"/>
    <s v="Ativo"/>
    <d v="2026-04-22T00:00:00"/>
    <s v="084811483"/>
    <s v="SANDRA SOARES FUOCO"/>
    <n v="15373040894"/>
    <d v="1968-08-15T00:00:00"/>
    <n v="57"/>
    <s v="F"/>
    <x v="0"/>
    <s v="SAO PAULO"/>
    <m/>
    <n v="450"/>
    <s v="11-981017200"/>
    <s v="CMDP"/>
    <s v="Sim"/>
    <d v="2026-03-02T00:00:00"/>
    <m/>
    <m/>
    <d v="2026-03-02T00:00:00"/>
    <m/>
    <m/>
    <s v="Emagrecimento084811483"/>
    <x v="2"/>
  </r>
  <r>
    <x v="1"/>
    <x v="8"/>
    <s v="Ativo"/>
    <d v="2026-05-21T00:00:00"/>
    <s v="094751971"/>
    <s v="KELVIN OLIVEIRA ROMAO SILVA"/>
    <n v="46343232818"/>
    <d v="1998-01-07T00:00:00"/>
    <n v="28"/>
    <s v="M"/>
    <x v="0"/>
    <s v="SAO PAULO"/>
    <s v="VILA COSMOPOLITA"/>
    <n v="60"/>
    <s v="11981120961 11995132371 11958378212"/>
    <s v="CMDP"/>
    <s v="Sim"/>
    <d v="2026-05-21T00:00:00"/>
    <m/>
    <m/>
    <d v="2026-05-20T00:00:00"/>
    <d v="2026-05-27T00:00:00"/>
    <s v="Centro Médico Dom Pedro"/>
    <s v="Emagrecimento094751971"/>
    <x v="5"/>
  </r>
  <r>
    <x v="1"/>
    <x v="8"/>
    <s v="Ativo"/>
    <d v="2026-05-19T00:00:00"/>
    <s v="458990671"/>
    <s v="AHMAD IBRAHIM MAJZOUB"/>
    <n v="38824892"/>
    <d v="1952-02-25T00:00:00"/>
    <n v="74"/>
    <s v="M"/>
    <x v="0"/>
    <s v="SAO PAULO"/>
    <s v="VILA MASCOTE"/>
    <n v="100"/>
    <s v="11981192505 11931286234"/>
    <s v="CMDP"/>
    <s v="Sim"/>
    <d v="2026-05-19T00:00:00"/>
    <m/>
    <m/>
    <d v="2026-05-18T00:00:00"/>
    <d v="2026-05-25T00:00:00"/>
    <s v="Centro Médico Dom Pedro"/>
    <s v="Emagrecimento458990671"/>
    <x v="5"/>
  </r>
  <r>
    <x v="1"/>
    <x v="8"/>
    <s v="Ativo"/>
    <d v="2026-04-30T00:00:00"/>
    <s v="092850595"/>
    <s v="ANGELICA RIE IGASHIRA"/>
    <n v="38542799810"/>
    <d v="1992-09-22T00:00:00"/>
    <n v="33"/>
    <s v="F"/>
    <x v="0"/>
    <s v="SAO PAULO"/>
    <m/>
    <n v="380"/>
    <s v="11981286834 11981286834 11981286834"/>
    <s v="CMDP"/>
    <s v="Sim"/>
    <d v="2026-04-30T00:00:00"/>
    <m/>
    <m/>
    <d v="2026-04-29T00:00:00"/>
    <s v="20206-5-6T7:10:0.000+0000"/>
    <s v="Centro Médico Dom Pedro"/>
    <s v="Emagrecimento092850595"/>
    <x v="0"/>
  </r>
  <r>
    <x v="4"/>
    <x v="8"/>
    <s v="Ativo"/>
    <d v="2026-04-23T00:00:00"/>
    <s v="092830769"/>
    <s v="CHRISTIANE PEREIRA DA SILVA"/>
    <n v="29135926864"/>
    <d v="1982-06-06T00:00:00"/>
    <n v="43"/>
    <s v="Feminino"/>
    <x v="0"/>
    <s v="SAO PAULO"/>
    <m/>
    <n v="60"/>
    <s v="11-981375154"/>
    <s v="CMDP"/>
    <s v="Sim"/>
    <d v="2026-04-16T00:00:00"/>
    <m/>
    <m/>
    <d v="2026-04-16T00:00:00"/>
    <m/>
    <s v="Centro Médico Dom Pedro"/>
    <s v="Emagrecimento092830769"/>
    <x v="0"/>
  </r>
  <r>
    <x v="4"/>
    <x v="8"/>
    <s v="Ativo"/>
    <d v="2026-05-18T00:00:00"/>
    <s v="083103189"/>
    <s v="DJULLY AZEVEDO ASSUNCAO GALLO"/>
    <n v="29642081822"/>
    <d v="1981-04-10T00:00:00"/>
    <n v="45"/>
    <s v="Feminino"/>
    <x v="0"/>
    <s v="SAO PAULO"/>
    <m/>
    <n v="80"/>
    <s v="11-981420143"/>
    <s v="CMDP"/>
    <s v="Sim"/>
    <d v="2026-03-02T00:00:00"/>
    <m/>
    <m/>
    <d v="2026-05-11T00:00:00"/>
    <m/>
    <m/>
    <s v="Emagrecimento083103189"/>
    <x v="5"/>
  </r>
  <r>
    <x v="1"/>
    <x v="8"/>
    <s v="Ativo"/>
    <d v="2026-05-06T00:00:00"/>
    <s v="071607832"/>
    <s v="ANTONIO CARLOS FERNANDES JR"/>
    <n v="15247630807"/>
    <d v="1976-02-24T00:00:00"/>
    <n v="50"/>
    <s v="M"/>
    <x v="0"/>
    <s v="SAO PAULO"/>
    <m/>
    <n v="50"/>
    <s v="11981496742 11954541370"/>
    <s v="CMDP"/>
    <s v="Sim"/>
    <d v="2026-05-06T00:00:00"/>
    <m/>
    <m/>
    <d v="2026-05-05T00:00:00"/>
    <d v="2026-05-13T00:00:00"/>
    <s v="Centro Médico Dom Pedro"/>
    <s v="Emagrecimento071607832"/>
    <x v="5"/>
  </r>
  <r>
    <x v="1"/>
    <x v="8"/>
    <s v="Ativo"/>
    <d v="2026-04-10T00:00:00"/>
    <s v="087523524"/>
    <s v="ANDRE RODRIGUES CARDOSO"/>
    <s v="35623566847"/>
    <d v="1986-12-30T00:00:00"/>
    <n v="39"/>
    <s v="M"/>
    <x v="0"/>
    <s v="SAO PAULO"/>
    <m/>
    <s v="NÍVEL 380"/>
    <s v="11981521087"/>
    <s v="CMDP"/>
    <s v="Sim"/>
    <m/>
    <m/>
    <m/>
    <d v="2026-03-31T00:00:00"/>
    <m/>
    <s v="Centro Médico Dom Pedro"/>
    <s v="Emagrecimento087523524"/>
    <x v="2"/>
  </r>
  <r>
    <x v="1"/>
    <x v="8"/>
    <s v="Ativo"/>
    <d v="2026-02-26T00:00:00"/>
    <s v="451772105"/>
    <s v="ZILMA DE LUNA MANGANO"/>
    <n v="11290288879"/>
    <d v="1940-11-07T00:00:00"/>
    <n v="85"/>
    <s v="F"/>
    <x v="0"/>
    <s v="SAO PAULO"/>
    <m/>
    <n v="400"/>
    <s v="1198164-6257 11981646257"/>
    <s v="CMDP"/>
    <s v="Sim"/>
    <d v="2026-02-26T00:00:00"/>
    <m/>
    <m/>
    <d v="2026-02-19T00:00:00"/>
    <d v="2026-03-30T00:00:00"/>
    <s v="AP Centro Médico Jardim"/>
    <s v="Emagrecimento451772105"/>
    <x v="3"/>
  </r>
  <r>
    <x v="4"/>
    <x v="8"/>
    <s v="Ativo"/>
    <d v="2026-04-23T00:00:00"/>
    <s v="443865540"/>
    <s v="FERNANDA FREIRE DA SILVA"/>
    <n v="28803468862"/>
    <d v="1981-03-31T00:00:00"/>
    <n v="45"/>
    <s v="Feminino"/>
    <x v="0"/>
    <s v="SAO PAULO"/>
    <m/>
    <n v="300"/>
    <s v="11-981658314"/>
    <s v="CMDP"/>
    <s v="Sim"/>
    <d v="2026-04-16T00:00:00"/>
    <m/>
    <m/>
    <d v="2026-04-16T00:00:00"/>
    <m/>
    <s v="Centro Médico Dom Pedro"/>
    <s v="Emagrecimento443865540"/>
    <x v="0"/>
  </r>
  <r>
    <x v="1"/>
    <x v="8"/>
    <s v="Ativo"/>
    <d v="2026-04-10T00:00:00"/>
    <s v="082014813"/>
    <s v="MYLENE MARIA DA SILVA"/>
    <s v="13456922850"/>
    <d v="1971-07-12T00:00:00"/>
    <n v="54"/>
    <s v="F"/>
    <x v="0"/>
    <s v="SAO PAULO"/>
    <m/>
    <s v="NÍVEL 60"/>
    <s v="11981665539"/>
    <s v="CMDP"/>
    <s v="Sim"/>
    <m/>
    <m/>
    <m/>
    <d v="2026-04-02T00:00:00"/>
    <m/>
    <s v="Centro Médico Dom Pedro"/>
    <s v="Emagrecimento082014813"/>
    <x v="0"/>
  </r>
  <r>
    <x v="1"/>
    <x v="8"/>
    <s v="Ativo"/>
    <d v="2026-03-24T00:00:00"/>
    <s v="096313901"/>
    <s v="ANNY KAROLINE LEAL CRUZ"/>
    <n v="43232759866"/>
    <d v="1995-03-30T00:00:00"/>
    <n v="31"/>
    <s v="F"/>
    <x v="0"/>
    <s v="CARAPICUIBA"/>
    <s v="JARDIM DAS PALMEIRAS"/>
    <n v="380"/>
    <s v="11981697676 11981697576"/>
    <s v="CMDP"/>
    <s v="Sim"/>
    <d v="2026-03-23T00:00:00"/>
    <m/>
    <m/>
    <d v="2026-03-23T00:00:00"/>
    <d v="2026-03-26T00:00:00"/>
    <s v="Amil Espaço Saúde - Osasco"/>
    <s v="Emagrecimento096313901"/>
    <x v="2"/>
  </r>
  <r>
    <x v="1"/>
    <x v="8"/>
    <s v="Ativo"/>
    <d v="2026-03-26T00:00:00"/>
    <s v="087762495"/>
    <s v="CLEIDEMARA LIMA BITENCOURT"/>
    <n v="19672514875"/>
    <d v="1978-05-31T00:00:00"/>
    <n v="48"/>
    <s v="F"/>
    <x v="0"/>
    <s v="SAO PAULO"/>
    <m/>
    <n v="80"/>
    <s v="11981760611 11981760611"/>
    <s v="CMDP"/>
    <s v="Sim"/>
    <d v="2026-03-23T00:00:00"/>
    <m/>
    <m/>
    <d v="2026-03-25T00:00:00"/>
    <d v="2026-03-27T00:00:00"/>
    <s v="Centro Médico Dom Pedro"/>
    <s v="Emagrecimento087762495"/>
    <x v="2"/>
  </r>
  <r>
    <x v="4"/>
    <x v="8"/>
    <s v="Ativo"/>
    <d v="2026-05-11T00:00:00"/>
    <s v="594029333"/>
    <s v="TEREZINHA DE SOUZA"/>
    <n v="3942894807"/>
    <d v="1961-12-08T00:00:00"/>
    <n v="64"/>
    <s v="Feminino"/>
    <x v="0"/>
    <s v="SAO PAULO"/>
    <m/>
    <n v="200"/>
    <s v="11-981780806"/>
    <s v="CMDP"/>
    <s v="Sim"/>
    <d v="2026-03-02T00:00:00"/>
    <m/>
    <m/>
    <d v="2026-05-07T00:00:00"/>
    <m/>
    <m/>
    <s v="Emagrecimento594029333"/>
    <x v="5"/>
  </r>
  <r>
    <x v="4"/>
    <x v="8"/>
    <s v="Ativo"/>
    <d v="2026-05-11T00:00:00"/>
    <s v="092864565"/>
    <s v="FABIANA BATISTA ASSUNCAO"/>
    <n v="32392539847"/>
    <d v="1985-01-08T00:00:00"/>
    <n v="41"/>
    <s v="Feminino"/>
    <x v="0"/>
    <s v="SAO PAULO"/>
    <m/>
    <n v="60"/>
    <s v="11-981801595"/>
    <s v="CMDP"/>
    <s v="Sim"/>
    <d v="2026-03-02T00:00:00"/>
    <m/>
    <m/>
    <d v="2026-05-08T00:00:00"/>
    <m/>
    <m/>
    <s v="Emagrecimento092864565"/>
    <x v="5"/>
  </r>
  <r>
    <x v="4"/>
    <x v="8"/>
    <s v="Ativo"/>
    <d v="2026-04-23T00:00:00"/>
    <s v="092896934"/>
    <s v="MARCIA NASCIMENTO CRAVEIRO"/>
    <n v="29470037804"/>
    <d v="1976-05-07T00:00:00"/>
    <n v="50"/>
    <s v="Feminino"/>
    <x v="0"/>
    <s v="SAO PAULO"/>
    <m/>
    <n v="110"/>
    <s v="11-981830773"/>
    <s v="CMDP"/>
    <s v="Sim"/>
    <d v="2026-04-16T00:00:00"/>
    <m/>
    <m/>
    <d v="2026-04-16T00:00:00"/>
    <m/>
    <s v="Unidade Avançada Luz Butantã"/>
    <s v="Emagrecimento092896934"/>
    <x v="0"/>
  </r>
  <r>
    <x v="1"/>
    <x v="8"/>
    <s v="Ativo"/>
    <d v="2026-03-26T00:00:00"/>
    <s v="086253076"/>
    <s v="AMADELAINE IZAC BISPO SILVA"/>
    <n v="33122653800"/>
    <d v="1985-10-25T00:00:00"/>
    <n v="40"/>
    <s v="F"/>
    <x v="0"/>
    <s v="SAO PAULO"/>
    <s v="CONJUNTO HABITACIONAL INSTITUTO ADVENTISTA"/>
    <n v="60"/>
    <s v="11981863898 11981863898 11981863898 1181863898 11981863898"/>
    <s v="CMDP"/>
    <s v="Sim"/>
    <d v="2026-03-23T00:00:00"/>
    <m/>
    <m/>
    <d v="2026-03-25T00:00:00"/>
    <d v="2026-04-25T00:00:00"/>
    <s v="Unidade Avançada Luz Butantã"/>
    <s v="Emagrecimento086253076"/>
    <x v="2"/>
  </r>
  <r>
    <x v="4"/>
    <x v="8"/>
    <s v="Ativo"/>
    <d v="2026-04-23T00:00:00"/>
    <s v="094080230"/>
    <s v="JANAINA DE OLIVEIRA DIAS ASSIS"/>
    <n v="37722200885"/>
    <d v="1989-10-15T00:00:00"/>
    <n v="36"/>
    <s v="Feminino"/>
    <x v="0"/>
    <s v="SAO PAULO"/>
    <m/>
    <n v="110"/>
    <s v="11-981901865"/>
    <s v="CMDP"/>
    <s v="Sim"/>
    <d v="2026-04-16T00:00:00"/>
    <m/>
    <m/>
    <d v="2026-04-16T00:00:00"/>
    <m/>
    <s v="Centro Médico Dom Pedro"/>
    <s v="Emagrecimento094080230"/>
    <x v="0"/>
  </r>
  <r>
    <x v="4"/>
    <x v="8"/>
    <s v="Ativo"/>
    <d v="2026-05-11T00:00:00"/>
    <s v="092889353"/>
    <s v="SIMONE LUGON DE SILLES SILVA"/>
    <n v="12982716810"/>
    <d v="1972-10-21T00:00:00"/>
    <n v="53"/>
    <s v="Feminino"/>
    <x v="0"/>
    <s v="SAO PAULO"/>
    <m/>
    <n v="110"/>
    <s v="11-981989252"/>
    <s v="CMDP"/>
    <s v="Sim"/>
    <d v="2026-03-02T00:00:00"/>
    <m/>
    <m/>
    <d v="2026-04-20T00:00:00"/>
    <m/>
    <m/>
    <s v="Emagrecimento092889353"/>
    <x v="0"/>
  </r>
  <r>
    <x v="4"/>
    <x v="8"/>
    <s v="Ativo"/>
    <d v="2026-05-11T00:00:00"/>
    <s v="094803944"/>
    <s v="VALCLESSIA SILVA DE OLIVEIRA"/>
    <n v="47142805897"/>
    <d v="1998-08-10T00:00:00"/>
    <n v="27"/>
    <s v="Feminino"/>
    <x v="0"/>
    <s v="SAO PAULO"/>
    <m/>
    <n v="60"/>
    <s v="11-982001572"/>
    <s v="CMDP"/>
    <s v="Sim"/>
    <d v="2026-03-02T00:00:00"/>
    <m/>
    <m/>
    <d v="2026-04-20T00:00:00"/>
    <m/>
    <m/>
    <s v="Emagrecimento094803944"/>
    <x v="0"/>
  </r>
  <r>
    <x v="4"/>
    <x v="8"/>
    <s v="Ativo"/>
    <d v="2026-05-11T00:00:00"/>
    <s v="082785642"/>
    <s v="SOLANGE PORFIRIO DOS SANTOS MARCENEIRO"/>
    <n v="34889441824"/>
    <d v="1967-01-12T00:00:00"/>
    <n v="59"/>
    <s v="Feminino"/>
    <x v="0"/>
    <s v="SAO PAULO"/>
    <m/>
    <n v="40"/>
    <s v="11-982100854"/>
    <s v="CMDP"/>
    <s v="Sim"/>
    <d v="2026-03-02T00:00:00"/>
    <m/>
    <m/>
    <d v="2026-05-08T00:00:00"/>
    <m/>
    <m/>
    <s v="Emagrecimento082785642"/>
    <x v="5"/>
  </r>
  <r>
    <x v="1"/>
    <x v="8"/>
    <s v="Ativo"/>
    <d v="2026-05-18T00:00:00"/>
    <s v="813766176"/>
    <s v="FERNANDA FERREIRA DOS SANTOS"/>
    <n v="26697703806"/>
    <d v="1977-10-23T00:00:00"/>
    <n v="48"/>
    <s v="F"/>
    <x v="0"/>
    <s v="SAO PAULO"/>
    <s v="PARQUE CRUZEIRO DO SUL"/>
    <n v="100"/>
    <s v="11982190432 11950779525 1129224650"/>
    <s v="CMDP"/>
    <s v="Sim"/>
    <d v="2026-05-18T00:00:00"/>
    <m/>
    <m/>
    <d v="2026-05-15T00:00:00"/>
    <d v="2026-05-22T00:00:00"/>
    <s v="Centro Médico Dom Pedro"/>
    <s v="Emagrecimento813766176"/>
    <x v="5"/>
  </r>
  <r>
    <x v="4"/>
    <x v="8"/>
    <s v="Ativo"/>
    <d v="2026-04-23T00:00:00"/>
    <s v="065076915"/>
    <s v="DANIEL ROSA GILG"/>
    <n v="26960458870"/>
    <d v="1978-01-12T00:00:00"/>
    <n v="48"/>
    <s v="Masculino"/>
    <x v="0"/>
    <s v="SAO PAULO"/>
    <m/>
    <n v="400"/>
    <s v="11-982350042"/>
    <s v="CMDP"/>
    <s v="Sim"/>
    <d v="2026-04-01T00:00:00"/>
    <m/>
    <m/>
    <d v="2026-04-01T00:00:00"/>
    <m/>
    <s v="Centro Médico Dom Pedro"/>
    <s v="Emagrecimento065076915"/>
    <x v="0"/>
  </r>
  <r>
    <x v="1"/>
    <x v="8"/>
    <s v="Ativo"/>
    <d v="2026-04-10T00:00:00"/>
    <s v="078127257"/>
    <s v="MARIA TOMOKO MATSUZAKA"/>
    <s v="66903076891"/>
    <d v="1954-07-02T00:00:00"/>
    <n v="71"/>
    <s v="F"/>
    <x v="0"/>
    <s v="SAO PAULO"/>
    <m/>
    <s v="NÍVEL 300"/>
    <s v="11982629141"/>
    <s v="CMDP"/>
    <s v="Sim"/>
    <m/>
    <m/>
    <m/>
    <d v="2026-04-02T00:00:00"/>
    <m/>
    <s v="Telemedicina"/>
    <s v="Emagrecimento078127257"/>
    <x v="0"/>
  </r>
  <r>
    <x v="1"/>
    <x v="8"/>
    <s v="Ativo"/>
    <d v="2026-04-16T00:00:00"/>
    <s v="078389624"/>
    <s v="GILBERTO ALMEIDA DE OLIVEIRA"/>
    <n v="17847394804"/>
    <d v="1975-09-25T00:00:00"/>
    <n v="50"/>
    <s v="M"/>
    <x v="0"/>
    <s v="SANTO ANDRE"/>
    <s v="VILA PIRES"/>
    <n v="750"/>
    <s v="11982712582 11984599344"/>
    <s v="CMDP"/>
    <s v="Sim"/>
    <d v="2026-04-16T00:00:00"/>
    <m/>
    <m/>
    <d v="2026-04-15T00:00:00"/>
    <d v="2026-11-06T00:00:00"/>
    <s v="Unidade Avançada Luz João Dias"/>
    <s v="Emagrecimento078389624"/>
    <x v="0"/>
  </r>
  <r>
    <x v="4"/>
    <x v="8"/>
    <s v="Ativo"/>
    <d v="2026-04-23T00:00:00"/>
    <s v="810506106"/>
    <s v="GISELE DOS SANTOS LANCA"/>
    <n v="36439417819"/>
    <d v="1986-11-29T00:00:00"/>
    <n v="39"/>
    <s v="Feminino"/>
    <x v="0"/>
    <s v="SAO PAULO"/>
    <m/>
    <n v="100"/>
    <s v="11-982813369"/>
    <s v="CMDP"/>
    <s v="Sim"/>
    <d v="2026-04-14T00:00:00"/>
    <m/>
    <m/>
    <d v="2026-04-14T00:00:00"/>
    <m/>
    <s v="Unidade Avançada Luz Butantã"/>
    <s v="Emagrecimento810506106"/>
    <x v="0"/>
  </r>
  <r>
    <x v="4"/>
    <x v="8"/>
    <s v="Ativo"/>
    <d v="2026-05-11T00:00:00"/>
    <s v="093405035"/>
    <s v="AMANDA PEIXE PAIVA"/>
    <n v="45543638809"/>
    <d v="1997-10-07T00:00:00"/>
    <n v="28"/>
    <s v="Feminino"/>
    <x v="0"/>
    <s v="SAO PAULO"/>
    <m/>
    <n v="110"/>
    <s v="11-982899614"/>
    <s v="CMDP"/>
    <s v="Sim"/>
    <d v="2026-03-02T00:00:00"/>
    <m/>
    <m/>
    <d v="2026-04-30T00:00:00"/>
    <m/>
    <m/>
    <s v="Emagrecimento093405035"/>
    <x v="0"/>
  </r>
  <r>
    <x v="1"/>
    <x v="8"/>
    <s v="Ativo"/>
    <d v="2026-03-11T00:00:00"/>
    <s v="094595272"/>
    <s v="REBECCA CHRISTINA CARDOSO DO CARMO"/>
    <n v="38044346813"/>
    <d v="1999-05-28T00:00:00"/>
    <n v="27"/>
    <s v="F"/>
    <x v="0"/>
    <s v="SAO PAULO"/>
    <m/>
    <n v="60"/>
    <s v="11983033243 11983033243 11983033243"/>
    <s v="CMDP"/>
    <s v="Sim"/>
    <d v="2026-03-12T00:00:00"/>
    <m/>
    <m/>
    <d v="2026-03-06T00:00:00"/>
    <d v="2026-04-04T00:00:00"/>
    <s v="Unidade Avançada Luz Butantã"/>
    <s v="Emagrecimento094595272"/>
    <x v="2"/>
  </r>
  <r>
    <x v="1"/>
    <x v="8"/>
    <s v="Ativo"/>
    <d v="2026-04-10T00:00:00"/>
    <s v="094295955"/>
    <s v="MARY KAZUE KINOCHITA FUJISAWA"/>
    <s v="09159190876"/>
    <d v="1970-06-03T00:00:00"/>
    <n v="55"/>
    <s v="F"/>
    <x v="0"/>
    <s v="SAO PAULO"/>
    <m/>
    <s v="NÍVEL 60"/>
    <s v="11983078298"/>
    <s v="CMDP"/>
    <s v="Sim"/>
    <m/>
    <m/>
    <m/>
    <d v="2026-04-02T00:00:00"/>
    <m/>
    <s v="Centro Médico Dom Pedro"/>
    <s v="Emagrecimento094295955"/>
    <x v="0"/>
  </r>
  <r>
    <x v="1"/>
    <x v="8"/>
    <s v="Ativo"/>
    <d v="2026-04-10T00:00:00"/>
    <s v="079911284"/>
    <s v="GISELE SANTANA BARROSO DOS SANTOS"/>
    <s v="39127450805"/>
    <d v="1990-03-10T00:00:00"/>
    <n v="36"/>
    <s v="F"/>
    <x v="0"/>
    <s v="SAO PAULO"/>
    <m/>
    <s v="NÍVEL 60"/>
    <s v="11983270910"/>
    <s v="CMDP"/>
    <s v="Sim"/>
    <m/>
    <m/>
    <m/>
    <d v="2026-03-26T00:00:00"/>
    <m/>
    <s v="Telemedicina"/>
    <s v="Emagrecimento079911284"/>
    <x v="2"/>
  </r>
  <r>
    <x v="4"/>
    <x v="8"/>
    <s v="Ativo"/>
    <d v="2026-04-23T00:00:00"/>
    <s v="081678280"/>
    <s v="CLAUDIANE DOS SANTOS ALMEIDA"/>
    <n v="32906505889"/>
    <d v="1984-02-28T00:00:00"/>
    <n v="42"/>
    <s v="Feminino"/>
    <x v="0"/>
    <s v="SAO PAULO"/>
    <m/>
    <n v="40"/>
    <s v="11-983431959"/>
    <s v="CMDP"/>
    <s v="Sim"/>
    <d v="2026-04-02T00:00:00"/>
    <m/>
    <m/>
    <d v="2026-04-02T00:00:00"/>
    <m/>
    <s v="Centro Médico Dom Pedro"/>
    <s v="Emagrecimento081678280"/>
    <x v="0"/>
  </r>
  <r>
    <x v="4"/>
    <x v="8"/>
    <s v="Ativo"/>
    <d v="2026-04-23T00:00:00"/>
    <s v="094040609"/>
    <s v="GABRIELLY VERARDO DA SILVA FARIAS"/>
    <n v="49412072899"/>
    <d v="2004-02-18T00:00:00"/>
    <n v="22"/>
    <s v="Feminino"/>
    <x v="0"/>
    <s v="GUARULHOS"/>
    <m/>
    <n v="110"/>
    <s v="11-983527508"/>
    <s v="CMDP"/>
    <s v="Sim"/>
    <d v="2026-04-14T00:00:00"/>
    <m/>
    <m/>
    <d v="2026-04-14T00:00:00"/>
    <m/>
    <s v="Hospital Ipiranga Mogi"/>
    <s v="Emagrecimento094040609"/>
    <x v="0"/>
  </r>
  <r>
    <x v="4"/>
    <x v="8"/>
    <s v="Ativo"/>
    <d v="2026-04-23T00:00:00"/>
    <s v="076130602"/>
    <s v="ANDREZA DE PAULA SOARES NAVA"/>
    <n v="25714794826"/>
    <d v="1976-09-01T00:00:00"/>
    <n v="49"/>
    <s v="Feminino"/>
    <x v="0"/>
    <s v="SAO PAULO"/>
    <m/>
    <n v="50"/>
    <s v="11-983531478"/>
    <s v="CMDP"/>
    <s v="Sim"/>
    <d v="2026-03-31T00:00:00"/>
    <m/>
    <m/>
    <d v="2026-03-31T00:00:00"/>
    <m/>
    <s v="Centro Médico Dom Pedro"/>
    <s v="Emagrecimento076130602"/>
    <x v="2"/>
  </r>
  <r>
    <x v="4"/>
    <x v="8"/>
    <s v="Ativo"/>
    <d v="2026-04-23T00:00:00"/>
    <s v="094130797"/>
    <s v="ELISABETE MARIA DA SILVA PARENTE"/>
    <n v="30770113877"/>
    <d v="1984-03-15T00:00:00"/>
    <n v="42"/>
    <s v="Feminino"/>
    <x v="0"/>
    <s v="SAO PAULO"/>
    <m/>
    <n v="60"/>
    <s v="11-983542047"/>
    <s v="CMDP"/>
    <s v="Sim"/>
    <d v="2026-01-19T00:00:00"/>
    <m/>
    <m/>
    <d v="2026-01-19T00:00:00"/>
    <m/>
    <s v="Centro Médico Dom Pedro"/>
    <s v="Emagrecimento094130797"/>
    <x v="4"/>
  </r>
  <r>
    <x v="1"/>
    <x v="8"/>
    <s v="Ativo"/>
    <d v="2026-03-23T00:00:00"/>
    <s v="095886972"/>
    <s v="ALLINI GRAZIELE NASCIMENTO DE OLIVEIRA"/>
    <n v="36236416850"/>
    <d v="1989-05-31T00:00:00"/>
    <n v="37"/>
    <s v="F"/>
    <x v="0"/>
    <s v="GUARULHOS"/>
    <m/>
    <n v="60"/>
    <s v="11983664066 11983664066 11983664066"/>
    <s v="CMDP"/>
    <s v="Sim"/>
    <d v="2026-01-23T00:00:00"/>
    <m/>
    <m/>
    <d v="2026-03-03T00:00:00"/>
    <d v="2026-03-18T00:00:00"/>
    <s v="Centro Médico Dom Pedro"/>
    <s v="Emagrecimento095886972"/>
    <x v="2"/>
  </r>
  <r>
    <x v="1"/>
    <x v="8"/>
    <s v="Ativo"/>
    <d v="2026-03-24T00:00:00"/>
    <s v="094681591"/>
    <s v="ADRIANA MOREIRA MAMEDE"/>
    <n v="14642203877"/>
    <d v="1972-09-01T00:00:00"/>
    <n v="53"/>
    <s v="F"/>
    <x v="0"/>
    <s v="SAO PAULO"/>
    <s v="VILA FORMOSA"/>
    <n v="60"/>
    <s v="11983748449 11983748449"/>
    <s v="CMDP"/>
    <s v="Sim"/>
    <d v="2026-03-23T00:00:00"/>
    <m/>
    <m/>
    <d v="2026-03-23T00:00:00"/>
    <d v="2026-05-18T00:00:00"/>
    <s v="AP Centro Médico Jardim"/>
    <s v="Emagrecimento094681591"/>
    <x v="2"/>
  </r>
  <r>
    <x v="1"/>
    <x v="8"/>
    <s v="Ativo"/>
    <d v="2026-03-05T00:00:00"/>
    <s v="094983367"/>
    <s v="VIVIANE ALESSANDRA BUCCI ASSUNCAO"/>
    <n v="18409461803"/>
    <d v="1977-08-12T00:00:00"/>
    <n v="48"/>
    <s v="F"/>
    <x v="0"/>
    <s v="SAO PAULO"/>
    <m/>
    <n v="60"/>
    <s v="11983767462 11982054714"/>
    <s v="CMDP"/>
    <s v="Sim"/>
    <d v="2026-03-03T00:00:00"/>
    <m/>
    <m/>
    <d v="2026-02-26T00:00:00"/>
    <d v="2026-03-03T00:00:00"/>
    <s v="Centro Médico Dom Pedro"/>
    <s v="Emagrecimento094983367"/>
    <x v="3"/>
  </r>
  <r>
    <x v="4"/>
    <x v="8"/>
    <s v="Ativo"/>
    <d v="2026-05-11T00:00:00"/>
    <s v="079660004"/>
    <s v="DANIELE OLIVEIRA GUEDES DO CARMO"/>
    <n v="48237346882"/>
    <d v="1999-03-16T00:00:00"/>
    <n v="27"/>
    <s v="Feminino"/>
    <x v="0"/>
    <s v="SAO PAULO"/>
    <m/>
    <n v="60"/>
    <s v="11-983778318"/>
    <s v="CMDP"/>
    <s v="Sim"/>
    <d v="2026-03-02T00:00:00"/>
    <m/>
    <m/>
    <d v="2026-04-30T00:00:00"/>
    <m/>
    <m/>
    <s v="Emagrecimento079660004"/>
    <x v="0"/>
  </r>
  <r>
    <x v="4"/>
    <x v="8"/>
    <s v="Ativo"/>
    <d v="2026-04-23T00:00:00"/>
    <s v="089187971"/>
    <s v="LIDIANE DA SILVA SANTOS MIRANDA"/>
    <n v="4657703633"/>
    <d v="1980-04-05T00:00:00"/>
    <n v="46"/>
    <s v="Feminino"/>
    <x v="0"/>
    <s v="SAO PAULO"/>
    <m/>
    <n v="60"/>
    <s v="11-983782007"/>
    <s v="CMDP"/>
    <s v="Sim"/>
    <d v="2026-03-31T00:00:00"/>
    <m/>
    <m/>
    <d v="2026-03-31T00:00:00"/>
    <m/>
    <s v="Centro Médico Dom Pedro"/>
    <s v="Emagrecimento089187971"/>
    <x v="2"/>
  </r>
  <r>
    <x v="4"/>
    <x v="8"/>
    <s v="Ativo"/>
    <d v="2026-04-23T00:00:00"/>
    <s v="077134266"/>
    <s v="SHEYLA DE SOUSA"/>
    <n v="35351937883"/>
    <d v="1985-02-03T00:00:00"/>
    <n v="41"/>
    <s v="Feminino"/>
    <x v="0"/>
    <s v="SAO PAULO"/>
    <m/>
    <n v="50"/>
    <s v="11-983968701"/>
    <s v="CMDP"/>
    <s v="Sim"/>
    <d v="2026-04-01T00:00:00"/>
    <m/>
    <m/>
    <d v="2026-04-01T00:00:00"/>
    <m/>
    <s v="Centro Médico Dom Pedro"/>
    <s v="Emagrecimento077134266"/>
    <x v="0"/>
  </r>
  <r>
    <x v="1"/>
    <x v="8"/>
    <s v="Ativo"/>
    <d v="2026-04-30T00:00:00"/>
    <s v="094761706"/>
    <s v="JULIA MIRANDA CASSIANO"/>
    <n v="41715010833"/>
    <d v="2008-12-02T00:00:00"/>
    <n v="17"/>
    <s v="F"/>
    <x v="0"/>
    <s v="SAO PAULO"/>
    <m/>
    <n v="60"/>
    <s v="1198408036 1198048036 1126737651 1127690549 1185617009 1139097152 1122222222 11980408036"/>
    <s v="CMDP"/>
    <s v="Sim"/>
    <d v="2026-04-30T00:00:00"/>
    <m/>
    <m/>
    <d v="2026-04-29T00:00:00"/>
    <d v="2026-11-05T00:00:00"/>
    <s v="Centro Médico Dom Pedro"/>
    <s v="Emagrecimento094761706"/>
    <x v="0"/>
  </r>
  <r>
    <x v="4"/>
    <x v="8"/>
    <s v="Ativo"/>
    <d v="2026-05-11T00:00:00"/>
    <s v="094123167"/>
    <s v="VALDIRENE CAMPOS DOS SANTOS"/>
    <n v="24930780802"/>
    <d v="1977-04-11T00:00:00"/>
    <n v="49"/>
    <s v="Feminino"/>
    <x v="0"/>
    <s v="SAO PAULO"/>
    <m/>
    <n v="80"/>
    <s v="11-984318429"/>
    <s v="CMDP"/>
    <s v="Sim"/>
    <d v="2026-03-02T00:00:00"/>
    <m/>
    <m/>
    <d v="2026-05-08T00:00:00"/>
    <m/>
    <m/>
    <s v="Emagrecimento094123167"/>
    <x v="5"/>
  </r>
  <r>
    <x v="1"/>
    <x v="8"/>
    <s v="Ativo"/>
    <d v="2026-04-10T00:00:00"/>
    <s v="089018540"/>
    <s v="TELMA BICHLER DE LIMA"/>
    <s v="29597725800"/>
    <d v="1980-04-30T00:00:00"/>
    <n v="45"/>
    <s v="F"/>
    <x v="0"/>
    <s v="SAO PAULO"/>
    <m/>
    <s v="NÍVEL 380"/>
    <s v="11984384406"/>
    <s v="CMDP"/>
    <s v="Sim"/>
    <m/>
    <m/>
    <m/>
    <d v="2026-03-31T00:00:00"/>
    <m/>
    <s v="Centro Médico Dom Pedro"/>
    <s v="Emagrecimento089018540"/>
    <x v="2"/>
  </r>
  <r>
    <x v="1"/>
    <x v="8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CMDP"/>
    <s v="Sim"/>
    <d v="2026-05-05T00:00:00"/>
    <m/>
    <m/>
    <d v="2026-05-04T00:00:00"/>
    <d v="2026-07-05T00:00:00"/>
    <s v="Centro Médico Dom Pedro"/>
    <s v="Emagrecimento097454606"/>
    <x v="5"/>
  </r>
  <r>
    <x v="4"/>
    <x v="8"/>
    <s v="Ativo"/>
    <d v="2026-04-23T00:00:00"/>
    <s v="086175019"/>
    <s v="ADELINE OLIVEIRA PRETO"/>
    <n v="40557310865"/>
    <d v="1991-07-06T00:00:00"/>
    <n v="34"/>
    <s v="Feminino"/>
    <x v="0"/>
    <s v="SAO PAULO"/>
    <m/>
    <n v="380"/>
    <s v="11-984659524"/>
    <s v="CMDP"/>
    <s v="Sim"/>
    <d v="2026-03-30T00:00:00"/>
    <m/>
    <m/>
    <d v="2026-03-30T00:00:00"/>
    <m/>
    <s v="Centro Médico Dom Pedro"/>
    <s v="Emagrecimento086175019"/>
    <x v="2"/>
  </r>
  <r>
    <x v="1"/>
    <x v="8"/>
    <s v="Ativo"/>
    <d v="2026-03-25T00:00:00"/>
    <s v="093586710"/>
    <s v="SELDA ALVES DE ARAUJO"/>
    <n v="26452489852"/>
    <d v="1976-02-12T00:00:00"/>
    <n v="50"/>
    <s v="F"/>
    <x v="0"/>
    <s v="SAO PAULO"/>
    <s v="REAL PARQUE"/>
    <n v="380"/>
    <s v="11984699897 11984699897 11984699897 11984699897"/>
    <s v="CMDP"/>
    <s v="Sim"/>
    <d v="2026-03-23T00:00:00"/>
    <m/>
    <m/>
    <d v="2026-03-24T00:00:00"/>
    <d v="2026-11-04T00:00:00"/>
    <s v="Unidade Avançada Luz Butantã"/>
    <s v="Emagrecimento093586710"/>
    <x v="2"/>
  </r>
  <r>
    <x v="4"/>
    <x v="8"/>
    <s v="Ativo"/>
    <d v="2026-04-23T00:00:00"/>
    <s v="074862286"/>
    <s v="CRISTIANE DE LIMA PINHEIRO"/>
    <n v="21626761841"/>
    <d v="1981-01-20T00:00:00"/>
    <n v="45"/>
    <s v="Feminino"/>
    <x v="0"/>
    <s v="SAO PAULO"/>
    <m/>
    <n v="400"/>
    <s v="11-984740614"/>
    <s v="CMDP"/>
    <s v="Sim"/>
    <d v="2026-04-01T00:00:00"/>
    <m/>
    <m/>
    <d v="2026-04-01T00:00:00"/>
    <m/>
    <s v="Unidade Avançada Luz Butantã"/>
    <s v="Emagrecimento074862286"/>
    <x v="0"/>
  </r>
  <r>
    <x v="1"/>
    <x v="8"/>
    <s v="Ativo"/>
    <d v="2026-03-05T00:00:00"/>
    <s v="095498760"/>
    <s v="ISABEL TEIXEIRA KAUSS"/>
    <n v="10042250757"/>
    <d v="1983-06-07T00:00:00"/>
    <n v="42"/>
    <s v="F"/>
    <x v="3"/>
    <s v="RIO DE JANEIRO"/>
    <m/>
    <n v="120"/>
    <s v="11984842854 21984842854 2198484285 21984842854 21984842854"/>
    <s v="CMDP"/>
    <s v="Sim"/>
    <d v="2026-03-05T00:00:00"/>
    <m/>
    <m/>
    <d v="2026-03-03T00:00:00"/>
    <d v="2026-03-24T00:00:00"/>
    <s v="Amil Espaço Saúde - Tijuca"/>
    <s v="Emagrecimento095498760"/>
    <x v="2"/>
  </r>
  <r>
    <x v="1"/>
    <x v="8"/>
    <s v="Ativo"/>
    <d v="2026-02-26T00:00:00"/>
    <s v="094642386"/>
    <s v="EDUARDO BATISTA DO NASCIMENTO SANTOS"/>
    <n v="33946942806"/>
    <d v="1985-02-02T00:00:00"/>
    <n v="41"/>
    <s v="M"/>
    <x v="0"/>
    <s v="SAO PAULO"/>
    <m/>
    <n v="60"/>
    <s v="11984947696 11984947696 1127032178 11984947696 11984947696"/>
    <s v="CMDP"/>
    <s v="Sim"/>
    <d v="2026-02-26T00:00:00"/>
    <m/>
    <m/>
    <d v="2026-02-19T00:00:00"/>
    <d v="2026-04-20T00:00:00"/>
    <s v="AP Centro Médico Jardim"/>
    <s v="Emagrecimento094642386"/>
    <x v="3"/>
  </r>
  <r>
    <x v="1"/>
    <x v="8"/>
    <s v="Ativo"/>
    <d v="2026-04-28T00:00:00"/>
    <s v="094549152"/>
    <s v="ALINE BRANDAO CAMPOS"/>
    <n v="39012880823"/>
    <d v="1994-02-07T00:00:00"/>
    <n v="32"/>
    <s v="F"/>
    <x v="0"/>
    <s v="SAO PAULO"/>
    <s v="CONJUNTO RESIDENCIAL JOSE BONIFACIO"/>
    <n v="60"/>
    <s v="11985120278 11985120278"/>
    <s v="CMDP"/>
    <s v="Sim"/>
    <d v="2026-04-28T00:00:00"/>
    <m/>
    <m/>
    <d v="2026-04-27T00:00:00"/>
    <d v="2026-05-23T00:00:00"/>
    <s v="Unidade Avançada Luz Butantã"/>
    <s v="Emagrecimento094549152"/>
    <x v="0"/>
  </r>
  <r>
    <x v="1"/>
    <x v="8"/>
    <s v="Ativo"/>
    <d v="2026-03-23T00:00:00"/>
    <s v="094135174"/>
    <s v="TALITA PARREIRA ROCHA"/>
    <n v="36446098880"/>
    <d v="1987-06-26T00:00:00"/>
    <n v="38"/>
    <s v="F"/>
    <x v="0"/>
    <s v="SAO PAULO"/>
    <m/>
    <n v="110"/>
    <s v="11985150254 11985150254"/>
    <s v="CMDP"/>
    <s v="Sim"/>
    <d v="2026-01-23T00:00:00"/>
    <m/>
    <m/>
    <d v="2026-03-24T00:00:00"/>
    <d v="2026-03-24T00:00:00"/>
    <s v="Centro Médico Dom Pedro"/>
    <s v="Emagrecimento094135174"/>
    <x v="2"/>
  </r>
  <r>
    <x v="1"/>
    <x v="8"/>
    <s v="Ativo"/>
    <d v="2026-02-26T00:00:00"/>
    <s v="093868843"/>
    <s v="FRANCIS BRONZELI MOREIRA LOPES"/>
    <n v="28551457837"/>
    <d v="1979-06-30T00:00:00"/>
    <n v="46"/>
    <s v="F"/>
    <x v="0"/>
    <s v="SAO PAULO"/>
    <m/>
    <n v="110"/>
    <s v="11985164595 1126513732 11985164595"/>
    <s v="CMDP"/>
    <s v="Sim"/>
    <d v="2026-02-26T00:00:00"/>
    <m/>
    <m/>
    <d v="2026-02-20T00:00:00"/>
    <d v="2026-02-24T00:00:00"/>
    <s v="Conexa"/>
    <s v="Emagrecimento093868843"/>
    <x v="3"/>
  </r>
  <r>
    <x v="1"/>
    <x v="8"/>
    <s v="Ativo"/>
    <d v="2026-04-10T00:00:00"/>
    <s v="084396190"/>
    <s v="ANDREA CRISTINA DE SOUZA LIMA"/>
    <s v="15142127811"/>
    <d v="1975-02-16T00:00:00"/>
    <n v="51"/>
    <s v="F"/>
    <x v="0"/>
    <s v="SAO PAULO"/>
    <m/>
    <s v="NÍVEL 580"/>
    <s v="11985335459"/>
    <s v="CMDP"/>
    <s v="Sim"/>
    <m/>
    <m/>
    <m/>
    <d v="2026-03-27T00:00:00"/>
    <m/>
    <s v="Centro Médico Dom Pedro"/>
    <s v="Emagrecimento084396190"/>
    <x v="2"/>
  </r>
  <r>
    <x v="4"/>
    <x v="8"/>
    <s v="Ativo"/>
    <d v="2026-05-11T00:00:00"/>
    <s v="084293615"/>
    <s v="DANIEL BATISTA DA SILVA"/>
    <n v="27143013803"/>
    <d v="1980-01-31T00:00:00"/>
    <n v="46"/>
    <s v="Masculino"/>
    <x v="0"/>
    <s v="OSASCO"/>
    <m/>
    <n v="380"/>
    <s v="11-985489083"/>
    <s v="CMDP"/>
    <s v="Sim"/>
    <d v="2026-03-02T00:00:00"/>
    <m/>
    <m/>
    <d v="2026-05-08T00:00:00"/>
    <m/>
    <m/>
    <s v="Emagrecimento084293615"/>
    <x v="5"/>
  </r>
  <r>
    <x v="4"/>
    <x v="8"/>
    <s v="Ativo"/>
    <d v="2026-04-23T00:00:00"/>
    <s v="596775830"/>
    <s v="KELLY LUZINETE DA SILVA"/>
    <n v="37946920806"/>
    <d v="1989-12-22T00:00:00"/>
    <n v="36"/>
    <s v="Feminino"/>
    <x v="0"/>
    <s v="GUARULHOS"/>
    <m/>
    <n v="50"/>
    <s v="11-985555924"/>
    <s v="CMDP"/>
    <s v="Sim"/>
    <d v="2026-04-16T00:00:00"/>
    <m/>
    <m/>
    <d v="2026-04-16T00:00:00"/>
    <m/>
    <s v="Centro Médico Dom Pedro"/>
    <s v="Emagrecimento596775830"/>
    <x v="0"/>
  </r>
  <r>
    <x v="1"/>
    <x v="8"/>
    <s v="Ativo"/>
    <d v="2026-03-26T00:00:00"/>
    <s v="093946885"/>
    <s v="SORAIA SANTIAGO DE OLIVEIRA"/>
    <n v="27037046825"/>
    <d v="1978-03-23T00:00:00"/>
    <n v="48"/>
    <s v="F"/>
    <x v="0"/>
    <s v="SAO PAULO"/>
    <s v="VILA GRANADA"/>
    <n v="110"/>
    <s v="11985723450 01126847401 1198572-3450 11985723450"/>
    <s v="CMDP"/>
    <s v="Sim"/>
    <d v="2026-03-23T00:00:00"/>
    <m/>
    <m/>
    <d v="2026-03-25T00:00:00"/>
    <d v="2026-03-27T00:00:00"/>
    <s v="Centro Médico Dom Pedro"/>
    <s v="Emagrecimento093946885"/>
    <x v="2"/>
  </r>
  <r>
    <x v="1"/>
    <x v="8"/>
    <s v="Ativo"/>
    <d v="2026-02-26T00:00:00"/>
    <s v="072770053"/>
    <s v="RISOCLEIDE RODRIGUES SIQUEIRA"/>
    <n v="36304221878"/>
    <d v="1986-11-03T00:00:00"/>
    <n v="39"/>
    <s v="F"/>
    <x v="0"/>
    <s v="SAO PAULO"/>
    <m/>
    <n v="50"/>
    <s v="11985773709 1138044514"/>
    <s v="CMDP"/>
    <s v="Sim"/>
    <d v="2026-02-26T00:00:00"/>
    <m/>
    <m/>
    <d v="2026-02-24T00:00:00"/>
    <d v="2026-02-26T00:00:00"/>
    <s v="Centro Médico Dom Pedro"/>
    <s v="Emagrecimento072770053"/>
    <x v="3"/>
  </r>
  <r>
    <x v="4"/>
    <x v="8"/>
    <s v="Ativo"/>
    <d v="2026-05-18T00:00:00"/>
    <s v="079709857"/>
    <s v="FABIANE GONCALVES RODRIGUES"/>
    <n v="11426483627"/>
    <d v="1992-02-07T00:00:00"/>
    <n v="34"/>
    <s v="Feminino"/>
    <x v="0"/>
    <s v="SAO PAULO"/>
    <m/>
    <n v="500"/>
    <s v="11-985817995"/>
    <s v="CMDP"/>
    <s v="Sim"/>
    <d v="2026-03-02T00:00:00"/>
    <m/>
    <m/>
    <d v="2026-05-13T00:00:00"/>
    <m/>
    <m/>
    <s v="Emagrecimento079709857"/>
    <x v="5"/>
  </r>
  <r>
    <x v="1"/>
    <x v="8"/>
    <s v="Ativo"/>
    <d v="2026-04-20T00:00:00"/>
    <s v="094468025"/>
    <s v="ELAINE AMORIM SALU"/>
    <n v="27898471857"/>
    <d v="1980-04-24T00:00:00"/>
    <n v="46"/>
    <s v="F"/>
    <x v="0"/>
    <s v="SAO PAULO"/>
    <s v="JARDIM UMUARAMA"/>
    <n v="450"/>
    <s v="11985883206 11985883206 11985883206"/>
    <s v="CMDP"/>
    <s v="Sim"/>
    <d v="2026-04-20T00:00:00"/>
    <m/>
    <m/>
    <d v="2026-04-17T00:00:00"/>
    <d v="2026-04-29T00:00:00"/>
    <s v="Centro Médico Dom Pedro"/>
    <s v="Emagrecimento094468025"/>
    <x v="0"/>
  </r>
  <r>
    <x v="1"/>
    <x v="8"/>
    <s v="Ativo"/>
    <d v="2026-04-10T00:00:00"/>
    <s v="088176766"/>
    <s v="PATRICIA SOGLIA GUEDES"/>
    <s v="25148310839"/>
    <d v="1976-01-24T00:00:00"/>
    <n v="50"/>
    <s v="F"/>
    <x v="0"/>
    <s v="SAO PAULO"/>
    <m/>
    <s v="NÍVEL 60"/>
    <s v="11986011260"/>
    <s v="CMDP"/>
    <s v="Sim"/>
    <m/>
    <m/>
    <m/>
    <d v="2026-04-01T00:00:00"/>
    <m/>
    <s v="Centro Médico Dom Pedro"/>
    <s v="Emagrecimento088176766"/>
    <x v="0"/>
  </r>
  <r>
    <x v="4"/>
    <x v="8"/>
    <s v="Ativo"/>
    <d v="2026-05-11T00:00:00"/>
    <s v="086317259"/>
    <s v="REGINA CASIMIRO ALVES DE OLIVEIRA"/>
    <n v="14376901814"/>
    <d v="1970-07-10T00:00:00"/>
    <n v="55"/>
    <s v="Feminino"/>
    <x v="0"/>
    <s v="SAO PAULO"/>
    <m/>
    <n v="380"/>
    <s v="11-986091060"/>
    <s v="CMDP"/>
    <s v="Sim"/>
    <d v="2026-03-02T00:00:00"/>
    <m/>
    <m/>
    <d v="2026-05-07T00:00:00"/>
    <m/>
    <m/>
    <s v="Emagrecimento086317259"/>
    <x v="5"/>
  </r>
  <r>
    <x v="1"/>
    <x v="8"/>
    <s v="Ativo"/>
    <d v="2026-03-05T00:00:00"/>
    <s v="081208464"/>
    <s v="JAIR AFONSO ABRIL ROJAS"/>
    <n v="23523651808"/>
    <d v="1979-05-19T00:00:00"/>
    <n v="47"/>
    <s v="M"/>
    <x v="0"/>
    <s v="SAO PAULO"/>
    <m/>
    <n v="450"/>
    <s v="11986164184 11994014870 11986164184"/>
    <s v="CMDP"/>
    <s v="Sim"/>
    <d v="2026-03-05T00:00:00"/>
    <m/>
    <m/>
    <d v="2026-03-02T00:00:00"/>
    <d v="2026-03-14T00:00:00"/>
    <s v="Unidade Avançada Luz Butantã"/>
    <s v="Emagrecimento081208464"/>
    <x v="2"/>
  </r>
  <r>
    <x v="1"/>
    <x v="8"/>
    <s v="Ativo"/>
    <d v="2026-03-11T00:00:00"/>
    <s v="094364337"/>
    <s v="MARCIA MARCILIO SOUZA"/>
    <n v="33176393857"/>
    <d v="1984-08-28T00:00:00"/>
    <n v="41"/>
    <s v="F"/>
    <x v="0"/>
    <s v="SAO PAULO"/>
    <m/>
    <n v="110"/>
    <s v="11986215285 11986215285"/>
    <s v="CMDP"/>
    <s v="Sim"/>
    <m/>
    <m/>
    <m/>
    <d v="2026-03-09T00:00:00"/>
    <m/>
    <s v="Centro Médico Dom Pedro"/>
    <s v="Emagrecimento094364337"/>
    <x v="2"/>
  </r>
  <r>
    <x v="1"/>
    <x v="8"/>
    <s v="Ativo"/>
    <d v="2026-02-26T00:00:00"/>
    <s v="092635104"/>
    <s v="TATIANE VILELA DE OLIVEIRA ALVES"/>
    <n v="33992543854"/>
    <d v="1984-11-25T00:00:00"/>
    <n v="41"/>
    <s v="F"/>
    <x v="0"/>
    <s v="SAO PAULO"/>
    <m/>
    <n v="500"/>
    <s v="11986326022 11966977578 11986326022"/>
    <s v="CMDP"/>
    <s v="Sim"/>
    <d v="2026-02-23T00:00:00"/>
    <m/>
    <m/>
    <d v="2026-02-19T00:00:00"/>
    <d v="2026-02-23T00:00:00"/>
    <s v="Centro Médico Dom Pedro"/>
    <s v="Emagrecimento092635104"/>
    <x v="3"/>
  </r>
  <r>
    <x v="1"/>
    <x v="8"/>
    <s v="Ativo"/>
    <d v="2026-02-12T00:00:00"/>
    <s v="094712236"/>
    <s v="BRUNO VINICIUS FERREIRA"/>
    <n v="40009132805"/>
    <d v="1991-08-18T00:00:00"/>
    <n v="34"/>
    <s v="M"/>
    <x v="0"/>
    <s v="OSASCO"/>
    <m/>
    <n v="110"/>
    <s v="11986418405 11986418405 11986418405"/>
    <s v="CMDP"/>
    <s v="Sim"/>
    <d v="2026-02-11T00:00:00"/>
    <m/>
    <m/>
    <d v="2026-02-10T00:00:00"/>
    <d v="2026-02-11T00:00:00"/>
    <s v="Centro Médico Dom Pedro"/>
    <s v="Emagrecimento094712236"/>
    <x v="3"/>
  </r>
  <r>
    <x v="1"/>
    <x v="8"/>
    <s v="Ativo"/>
    <d v="2026-04-10T00:00:00"/>
    <s v="087190966"/>
    <s v="ALVAIR LEOPOLDINO DA MOTA"/>
    <s v="08829864811"/>
    <d v="1966-09-26T00:00:00"/>
    <n v="59"/>
    <s v="M"/>
    <x v="0"/>
    <s v="SAO PAULO"/>
    <m/>
    <s v="NÍVEL 60"/>
    <s v="11986425978"/>
    <s v="CMDP"/>
    <s v="Sim"/>
    <m/>
    <m/>
    <m/>
    <d v="2026-03-30T00:00:00"/>
    <m/>
    <s v="Unidade Avançada Luz Butantã"/>
    <s v="Emagrecimento087190966"/>
    <x v="2"/>
  </r>
  <r>
    <x v="4"/>
    <x v="8"/>
    <s v="Ativo"/>
    <d v="2026-04-23T00:00:00"/>
    <s v="094726629"/>
    <s v="DANIEL HENRIQUE SILVA"/>
    <n v="26807677804"/>
    <d v="1978-02-08T00:00:00"/>
    <n v="48"/>
    <s v="Masculino"/>
    <x v="0"/>
    <s v="SAO PAULO"/>
    <m/>
    <n v="110"/>
    <s v="11-986448654"/>
    <s v="CMDP"/>
    <s v="Sim"/>
    <d v="2026-04-13T00:00:00"/>
    <m/>
    <m/>
    <d v="2026-04-13T00:00:00"/>
    <m/>
    <s v="Unidade Avançada Vitória"/>
    <s v="Emagrecimento094726629"/>
    <x v="0"/>
  </r>
  <r>
    <x v="4"/>
    <x v="8"/>
    <s v="Ativo"/>
    <d v="2026-04-23T00:00:00"/>
    <s v="083492445"/>
    <s v="CAMILA RODRIGUES DA SILVA"/>
    <n v="34821010860"/>
    <d v="1987-04-24T00:00:00"/>
    <n v="39"/>
    <s v="Feminino"/>
    <x v="0"/>
    <s v="GUARULHOS"/>
    <m/>
    <n v="500"/>
    <s v="11-986600889"/>
    <s v="CMDP"/>
    <s v="Sim"/>
    <d v="2026-03-31T00:00:00"/>
    <m/>
    <m/>
    <d v="2026-03-31T00:00:00"/>
    <m/>
    <s v="Centro Médico Dom Pedro"/>
    <s v="Emagrecimento083492445"/>
    <x v="2"/>
  </r>
  <r>
    <x v="4"/>
    <x v="8"/>
    <s v="Ativo"/>
    <d v="2026-05-11T00:00:00"/>
    <s v="095800650"/>
    <s v="CLAUDIA CUSTODIO DA COSTA"/>
    <n v="28717068835"/>
    <d v="1981-05-20T00:00:00"/>
    <n v="44"/>
    <s v="Feminino"/>
    <x v="0"/>
    <s v="GUARULHOS"/>
    <m/>
    <n v="40"/>
    <s v="11-986651886"/>
    <s v="CMDP"/>
    <s v="Sim"/>
    <d v="2026-03-02T00:00:00"/>
    <m/>
    <m/>
    <d v="2026-05-08T00:00:00"/>
    <m/>
    <m/>
    <s v="Emagrecimento095800650"/>
    <x v="5"/>
  </r>
  <r>
    <x v="4"/>
    <x v="8"/>
    <s v="Ativo"/>
    <d v="2026-05-11T00:00:00"/>
    <s v="093131465"/>
    <s v="SHAVANNA FERNANDES DA SILVA"/>
    <n v="40215952871"/>
    <d v="1999-11-02T00:00:00"/>
    <n v="26"/>
    <s v="Feminino"/>
    <x v="0"/>
    <s v="SAO PAULO"/>
    <m/>
    <n v="40"/>
    <s v="11-986653016"/>
    <s v="CMDP"/>
    <s v="Sim"/>
    <d v="2026-03-02T00:00:00"/>
    <m/>
    <m/>
    <d v="2026-04-22T00:00:00"/>
    <m/>
    <m/>
    <s v="Emagrecimento093131465"/>
    <x v="0"/>
  </r>
  <r>
    <x v="1"/>
    <x v="8"/>
    <s v="Ativo"/>
    <d v="2026-04-10T00:00:00"/>
    <s v="092901388"/>
    <s v="CRISTIANE RODRIGUES ALMEIDA"/>
    <s v="25455604805"/>
    <d v="1976-09-30T00:00:00"/>
    <n v="49"/>
    <s v="F"/>
    <x v="0"/>
    <s v="SAO PAULO"/>
    <m/>
    <s v="NÍVEL 500"/>
    <s v="11987058288"/>
    <s v="CMDP"/>
    <s v="Sim"/>
    <m/>
    <m/>
    <m/>
    <d v="2026-03-31T00:00:00"/>
    <m/>
    <s v="Unidade Avançada Luz Butantã"/>
    <s v="Emagrecimento092901388"/>
    <x v="2"/>
  </r>
  <r>
    <x v="1"/>
    <x v="8"/>
    <s v="Ativo"/>
    <d v="2026-04-10T00:00:00"/>
    <s v="095337543"/>
    <s v="ITALO LORRAN PORTELLA CAMPOS"/>
    <s v="50388994800"/>
    <d v="2001-02-11T00:00:00"/>
    <n v="25"/>
    <s v="M"/>
    <x v="0"/>
    <s v="SAO PAULO"/>
    <m/>
    <s v="NÍVEL 380"/>
    <s v="11987243856"/>
    <s v="CMDP"/>
    <s v="Sim"/>
    <m/>
    <m/>
    <m/>
    <d v="2026-04-07T00:00:00"/>
    <m/>
    <s v="Telemedicina"/>
    <s v="Emagrecimento095337543"/>
    <x v="0"/>
  </r>
  <r>
    <x v="4"/>
    <x v="8"/>
    <s v="Ativo"/>
    <d v="2026-04-23T00:00:00"/>
    <s v="077119785"/>
    <s v="EDUARDA LINS PATARO"/>
    <n v="42863254820"/>
    <d v="1993-02-03T00:00:00"/>
    <n v="33"/>
    <s v="Feminino"/>
    <x v="0"/>
    <s v="SAO PAULO"/>
    <m/>
    <n v="400"/>
    <s v="11-987375372"/>
    <s v="CMDP"/>
    <s v="Sim"/>
    <d v="2026-04-01T00:00:00"/>
    <m/>
    <m/>
    <d v="2026-04-01T00:00:00"/>
    <m/>
    <s v="Unidade Avançada Luz Butantã"/>
    <s v="Emagrecimento077119785"/>
    <x v="0"/>
  </r>
  <r>
    <x v="1"/>
    <x v="8"/>
    <s v="Ativo"/>
    <d v="2026-03-23T00:00:00"/>
    <s v="096186839"/>
    <s v="MERCEDES LEITE SPOSITO"/>
    <n v="26665304850"/>
    <d v="1976-11-08T00:00:00"/>
    <n v="49"/>
    <s v="F"/>
    <x v="0"/>
    <s v="SAO PAULO"/>
    <m/>
    <n v="110"/>
    <s v="11987468604 11982556582"/>
    <s v="CMDP"/>
    <s v="Sim"/>
    <d v="2026-01-23T00:00:00"/>
    <m/>
    <m/>
    <d v="2026-03-31T00:00:00"/>
    <d v="2026-03-21T00:00:00"/>
    <s v="Unidade Avançada Luz Butantã"/>
    <s v="Emagrecimento096186839"/>
    <x v="2"/>
  </r>
  <r>
    <x v="4"/>
    <x v="8"/>
    <s v="Ativo"/>
    <d v="2026-05-11T00:00:00"/>
    <s v="450996832"/>
    <s v="RITA DE CASSIA NASCIMENTO GARRIDO"/>
    <n v="28742769876"/>
    <d v="1981-11-15T00:00:00"/>
    <n v="44"/>
    <s v="Feminino"/>
    <x v="0"/>
    <s v="SAO PAULO"/>
    <m/>
    <n v="110"/>
    <s v="11-987532883"/>
    <s v="CMDP"/>
    <s v="Sim"/>
    <d v="2026-03-02T00:00:00"/>
    <m/>
    <m/>
    <d v="2026-05-07T00:00:00"/>
    <m/>
    <m/>
    <s v="Emagrecimento450996832"/>
    <x v="5"/>
  </r>
  <r>
    <x v="1"/>
    <x v="8"/>
    <s v="Ativo"/>
    <d v="2026-02-19T00:00:00"/>
    <s v="079141965"/>
    <s v="MARIA DE FATIMA DE CASTRO DIAS"/>
    <n v="22640325884"/>
    <d v="1982-05-22T00:00:00"/>
    <n v="44"/>
    <s v="F"/>
    <x v="0"/>
    <s v="SAO PAULO"/>
    <m/>
    <n v="400"/>
    <s v="11987629541 11965343931"/>
    <s v="CMDP"/>
    <s v="Sim"/>
    <d v="2026-02-19T00:00:00"/>
    <m/>
    <m/>
    <d v="2026-02-13T00:00:00"/>
    <d v="2026-02-21T00:00:00"/>
    <s v="Unidade Avançada Luz Butantã"/>
    <s v="Emagrecimento079141965"/>
    <x v="3"/>
  </r>
  <r>
    <x v="1"/>
    <x v="8"/>
    <s v="Ativo"/>
    <d v="2026-03-05T00:00:00"/>
    <s v="088987916"/>
    <s v="CAROLINE DA COSTA MENDES"/>
    <n v="41719745854"/>
    <d v="1993-05-12T00:00:00"/>
    <n v="33"/>
    <s v="F"/>
    <x v="0"/>
    <s v="SAO PAULO"/>
    <m/>
    <n v="40"/>
    <s v="11987662728 11987662728"/>
    <s v="CMDP"/>
    <s v="Sim"/>
    <d v="2026-03-05T00:00:00"/>
    <m/>
    <m/>
    <d v="2026-03-03T00:00:00"/>
    <d v="2026-03-05T00:00:00"/>
    <s v="Centro Médico Dom Pedro"/>
    <s v="Emagrecimento088987916"/>
    <x v="2"/>
  </r>
  <r>
    <x v="4"/>
    <x v="8"/>
    <s v="Ativo"/>
    <d v="2026-04-23T00:00:00"/>
    <s v="084275208"/>
    <s v="ROGERIA AMANCIO DA SILVA"/>
    <n v="28015901855"/>
    <d v="1980-08-12T00:00:00"/>
    <n v="45"/>
    <s v="Feminino"/>
    <x v="0"/>
    <s v="SAO PAULO"/>
    <m/>
    <n v="400"/>
    <s v="11-987755539"/>
    <s v="CMDP"/>
    <s v="Sim"/>
    <d v="2026-04-02T00:00:00"/>
    <m/>
    <m/>
    <d v="2026-04-02T00:00:00"/>
    <m/>
    <s v="Centro Médico Dom Pedro"/>
    <s v="Emagrecimento084275208"/>
    <x v="0"/>
  </r>
  <r>
    <x v="4"/>
    <x v="8"/>
    <s v="Ativo"/>
    <d v="2026-04-23T00:00:00"/>
    <s v="078864914"/>
    <s v="PATRICIA ROSSATO DE SOUZA"/>
    <n v="22180240805"/>
    <d v="1982-12-18T00:00:00"/>
    <n v="43"/>
    <s v="Feminino"/>
    <x v="0"/>
    <s v="SAO PAULO"/>
    <m/>
    <n v="60"/>
    <s v="11-987796006"/>
    <s v="CMDP"/>
    <s v="Sim"/>
    <d v="2026-04-01T00:00:00"/>
    <m/>
    <m/>
    <d v="2026-04-01T00:00:00"/>
    <m/>
    <s v="Centro Médico Dom Pedro"/>
    <s v="Emagrecimento078864914"/>
    <x v="0"/>
  </r>
  <r>
    <x v="1"/>
    <x v="8"/>
    <s v="Ativo"/>
    <d v="2026-04-10T00:00:00"/>
    <s v="087103720"/>
    <s v="ELIANE CRISTINA CASA DE ALMEIDA"/>
    <s v="11778967884"/>
    <d v="1969-02-07T00:00:00"/>
    <n v="57"/>
    <s v="F"/>
    <x v="0"/>
    <s v="SAO PAULO"/>
    <m/>
    <s v="NÍVEL 60"/>
    <s v="11987826755"/>
    <s v="CMDP"/>
    <s v="Sim"/>
    <m/>
    <m/>
    <m/>
    <d v="2026-03-31T00:00:00"/>
    <m/>
    <s v="Centro Médico Dom Pedro"/>
    <s v="Emagrecimento087103720"/>
    <x v="2"/>
  </r>
  <r>
    <x v="4"/>
    <x v="8"/>
    <s v="Ativo"/>
    <d v="2026-04-23T00:00:00"/>
    <s v="087833582"/>
    <s v="HELEN NNEAMAKA ABREU UTOMI"/>
    <n v="23050029803"/>
    <d v="1987-10-17T00:00:00"/>
    <n v="38"/>
    <s v="Feminino"/>
    <x v="0"/>
    <s v="SAO PAULO"/>
    <m/>
    <n v="110"/>
    <s v="11-987859574"/>
    <s v="CMDP"/>
    <s v="Sim"/>
    <d v="2026-04-06T00:00:00"/>
    <m/>
    <m/>
    <d v="2026-04-06T00:00:00"/>
    <m/>
    <s v="Unidade Avançada Luz Butantã"/>
    <s v="Emagrecimento087833582"/>
    <x v="0"/>
  </r>
  <r>
    <x v="4"/>
    <x v="8"/>
    <s v="Ativo"/>
    <d v="2026-04-23T00:00:00"/>
    <s v="089219284"/>
    <s v="HELEN KELLER SILVA DE MELO"/>
    <n v="5447603447"/>
    <d v="1983-02-13T00:00:00"/>
    <n v="43"/>
    <s v="Feminino"/>
    <x v="0"/>
    <s v="SAO PAULO"/>
    <m/>
    <n v="110"/>
    <s v="11-987861024"/>
    <s v="CMDP"/>
    <s v="Sim"/>
    <d v="2026-04-06T00:00:00"/>
    <m/>
    <m/>
    <d v="2026-04-06T00:00:00"/>
    <m/>
    <s v="Unidade Avançada Luz Butantã"/>
    <s v="Emagrecimento089219284"/>
    <x v="0"/>
  </r>
  <r>
    <x v="4"/>
    <x v="8"/>
    <s v="Ativo"/>
    <d v="2026-05-11T00:00:00"/>
    <s v="089619421"/>
    <s v="RITA DE CASSIA MIRANDA OLIVEIRA DE LORENZO"/>
    <n v="8762822810"/>
    <d v="1966-10-27T00:00:00"/>
    <n v="59"/>
    <s v="Feminino"/>
    <x v="0"/>
    <s v="SANTO ANDRE"/>
    <m/>
    <n v="110"/>
    <s v="11-988182630"/>
    <s v="CMDP"/>
    <s v="Sim"/>
    <d v="2026-03-02T00:00:00"/>
    <m/>
    <m/>
    <d v="2026-05-08T00:00:00"/>
    <m/>
    <m/>
    <s v="Emagrecimento089619421"/>
    <x v="5"/>
  </r>
  <r>
    <x v="4"/>
    <x v="8"/>
    <s v="Ativo"/>
    <d v="2026-04-23T00:00:00"/>
    <s v="094051629"/>
    <s v="JOYCE GABRIELA FELIPE DOS SANTOS"/>
    <n v="38183985858"/>
    <d v="1993-04-22T00:00:00"/>
    <n v="33"/>
    <s v="Feminino"/>
    <x v="0"/>
    <s v="GUARULHOS"/>
    <m/>
    <n v="110"/>
    <s v="11-988236347"/>
    <s v="CMDP"/>
    <s v="Sim"/>
    <d v="2026-04-16T00:00:00"/>
    <m/>
    <m/>
    <d v="2026-04-16T00:00:00"/>
    <m/>
    <s v="Centro Médico Dom Pedro"/>
    <s v="Emagrecimento094051629"/>
    <x v="0"/>
  </r>
  <r>
    <x v="1"/>
    <x v="8"/>
    <s v="Ativo"/>
    <d v="2026-04-10T00:00:00"/>
    <s v="079214820"/>
    <s v="ANA PAULA SANTOS CAVALLI"/>
    <s v="34636141890"/>
    <d v="1987-07-04T00:00:00"/>
    <n v="38"/>
    <s v="F"/>
    <x v="0"/>
    <s v="SAO PAULO"/>
    <m/>
    <n v="2500"/>
    <s v="11988377785"/>
    <s v="CMDP"/>
    <s v="Sim"/>
    <m/>
    <m/>
    <m/>
    <d v="2026-03-18T00:00:00"/>
    <m/>
    <m/>
    <s v="Emagrecimento079214820"/>
    <x v="2"/>
  </r>
  <r>
    <x v="1"/>
    <x v="8"/>
    <s v="Ativo"/>
    <d v="2026-03-11T00:00:00"/>
    <s v="089129158"/>
    <s v="DEBORA VIEIRA DA SILVA"/>
    <n v="49313869896"/>
    <d v="1999-06-05T00:00:00"/>
    <n v="26"/>
    <s v="F"/>
    <x v="0"/>
    <s v="SAO PAULO"/>
    <m/>
    <n v="380"/>
    <s v="11988852326 11952002080"/>
    <s v="CMDP"/>
    <s v="Sim"/>
    <d v="2026-03-09T00:00:00"/>
    <m/>
    <m/>
    <d v="2026-03-06T00:00:00"/>
    <d v="2026-03-09T00:00:00"/>
    <s v="Centro Médico Dom Pedro"/>
    <s v="Emagrecimento089129158"/>
    <x v="2"/>
  </r>
  <r>
    <x v="4"/>
    <x v="8"/>
    <s v="Ativo"/>
    <d v="2026-05-11T00:00:00"/>
    <s v="094118010"/>
    <s v="LIDIANE CRISTINA DE CARVALHO LIMA"/>
    <n v="40220777861"/>
    <d v="1993-11-10T00:00:00"/>
    <n v="32"/>
    <s v="Feminino"/>
    <x v="0"/>
    <s v="MOGI DAS CRUZES"/>
    <m/>
    <n v="400"/>
    <s v="11-988860752"/>
    <s v="CMDP"/>
    <s v="Sim"/>
    <d v="2026-03-02T00:00:00"/>
    <m/>
    <m/>
    <d v="2026-04-27T00:00:00"/>
    <m/>
    <m/>
    <s v="Emagrecimento094118010"/>
    <x v="0"/>
  </r>
  <r>
    <x v="4"/>
    <x v="8"/>
    <s v="Ativo"/>
    <d v="2026-05-11T00:00:00"/>
    <s v="086421463"/>
    <s v="MARISA MATIAS DA SILVA"/>
    <n v="26817747805"/>
    <d v="1972-10-24T00:00:00"/>
    <n v="53"/>
    <s v="Feminino"/>
    <x v="0"/>
    <s v="DIADEMA"/>
    <m/>
    <n v="75"/>
    <s v="11-988909205"/>
    <s v="CMDP"/>
    <s v="Sim"/>
    <d v="2026-03-02T00:00:00"/>
    <m/>
    <m/>
    <d v="2026-05-08T00:00:00"/>
    <m/>
    <m/>
    <s v="Emagrecimento086421463"/>
    <x v="5"/>
  </r>
  <r>
    <x v="1"/>
    <x v="8"/>
    <s v="Ativo"/>
    <d v="2026-04-20T00:00:00"/>
    <s v="451868366"/>
    <s v="SHIRLEI AP BENEVIDES DA SILVA"/>
    <n v="14812040841"/>
    <d v="1971-07-26T00:00:00"/>
    <n v="54"/>
    <s v="F"/>
    <x v="0"/>
    <s v="SAO PAULO"/>
    <s v="VILA PIRAJUSSARA"/>
    <n v="100"/>
    <s v="11989054979 1158424635 1198905-4979"/>
    <s v="CMDP"/>
    <s v="Sim"/>
    <d v="2026-04-20T00:00:00"/>
    <m/>
    <m/>
    <d v="2026-04-17T00:00:00"/>
    <d v="2026-05-16T00:00:00"/>
    <s v="Unidade Avançada Luz Butantã"/>
    <s v="Emagrecimento451868366"/>
    <x v="0"/>
  </r>
  <r>
    <x v="4"/>
    <x v="8"/>
    <s v="Ativo"/>
    <d v="2026-05-11T00:00:00"/>
    <s v="088952088"/>
    <s v="MILA DELFINO NASCIMENTO LIMA"/>
    <n v="33878079885"/>
    <d v="1987-01-11T00:00:00"/>
    <n v="39"/>
    <s v="Feminino"/>
    <x v="0"/>
    <s v="GUARULHOS"/>
    <m/>
    <n v="60"/>
    <s v="11-989094736"/>
    <s v="CMDP"/>
    <s v="Sim"/>
    <d v="2026-03-02T00:00:00"/>
    <m/>
    <m/>
    <d v="2026-05-08T00:00:00"/>
    <m/>
    <m/>
    <s v="Emagrecimento088952088"/>
    <x v="5"/>
  </r>
  <r>
    <x v="4"/>
    <x v="8"/>
    <s v="Ativo"/>
    <d v="2026-04-23T00:00:00"/>
    <s v="094499099"/>
    <s v="EVELIN MARIA FONSECA GARCIA"/>
    <n v="28694030896"/>
    <d v="1979-09-09T00:00:00"/>
    <n v="46"/>
    <s v="Feminino"/>
    <x v="0"/>
    <s v="SAO PAULO"/>
    <m/>
    <n v="110"/>
    <s v="11-989135999"/>
    <s v="CMDP"/>
    <s v="Sim"/>
    <d v="2026-03-30T00:00:00"/>
    <m/>
    <m/>
    <d v="2026-03-30T00:00:00"/>
    <m/>
    <s v="Centro Médico Dom Pedro"/>
    <s v="Emagrecimento094499099"/>
    <x v="2"/>
  </r>
  <r>
    <x v="1"/>
    <x v="8"/>
    <s v="Ativo"/>
    <d v="2026-04-20T00:00:00"/>
    <s v="094189128"/>
    <s v="ROSANGELA APARECIDA DO NASCIMENTO"/>
    <n v="18027242819"/>
    <d v="1972-05-15T00:00:00"/>
    <n v="54"/>
    <s v="F"/>
    <x v="0"/>
    <s v="SANTO ANDRE"/>
    <s v="RECREIO DA BORDA DO CAMPO"/>
    <n v="60"/>
    <s v="11989292564 11989292564"/>
    <s v="CMDP"/>
    <s v="Sim"/>
    <d v="2026-04-20T00:00:00"/>
    <m/>
    <m/>
    <d v="2026-04-17T00:00:00"/>
    <d v="2026-04-29T00:00:00"/>
    <s v="AP Centro Médico Jardim"/>
    <s v="Emagrecimento094189128"/>
    <x v="0"/>
  </r>
  <r>
    <x v="4"/>
    <x v="8"/>
    <s v="Ativo"/>
    <d v="2026-05-11T00:00:00"/>
    <s v="093434877"/>
    <s v="MONICA ALVES DE OLIVEIRA"/>
    <n v="33833488816"/>
    <d v="1982-06-09T00:00:00"/>
    <n v="43"/>
    <s v="Feminino"/>
    <x v="0"/>
    <s v="GUARULHOS"/>
    <m/>
    <n v="60"/>
    <s v="11-989367845"/>
    <s v="CMDP"/>
    <s v="Sim"/>
    <d v="2026-03-02T00:00:00"/>
    <m/>
    <m/>
    <d v="2026-05-08T00:00:00"/>
    <m/>
    <m/>
    <s v="Emagrecimento093434877"/>
    <x v="5"/>
  </r>
  <r>
    <x v="1"/>
    <x v="8"/>
    <s v="Ativo"/>
    <d v="2026-02-19T00:00:00"/>
    <s v="084970643"/>
    <s v="JAQUELINE SANTANA DOS SANTOS VILAR"/>
    <n v="25354988802"/>
    <d v="1977-12-03T00:00:00"/>
    <n v="48"/>
    <s v="F"/>
    <x v="0"/>
    <s v="SAO PAULO"/>
    <m/>
    <n v="380"/>
    <s v="11989518903 11989518903"/>
    <s v="CMDP"/>
    <s v="Sim"/>
    <d v="2026-02-18T00:00:00"/>
    <m/>
    <m/>
    <d v="2026-02-13T00:00:00"/>
    <d v="2026-02-18T00:00:00"/>
    <s v="Centro Médico Dom Pedro"/>
    <s v="Emagrecimento084970643"/>
    <x v="3"/>
  </r>
  <r>
    <x v="1"/>
    <x v="8"/>
    <s v="Ativo"/>
    <d v="2026-04-10T00:00:00"/>
    <s v="089200660"/>
    <s v="GISELE COELHO DAMASCENO DA SILVA"/>
    <s v="27063265814"/>
    <d v="1977-12-19T00:00:00"/>
    <n v="48"/>
    <s v="F"/>
    <x v="0"/>
    <s v="SAO PAULO"/>
    <m/>
    <s v="NÍVEL 380"/>
    <s v="11989565355"/>
    <s v="CMDP"/>
    <s v="Sim"/>
    <m/>
    <m/>
    <m/>
    <d v="2026-03-27T00:00:00"/>
    <m/>
    <s v="Amil Espaço Saúde - Osasco"/>
    <s v="Emagrecimento089200660"/>
    <x v="2"/>
  </r>
  <r>
    <x v="4"/>
    <x v="8"/>
    <s v="Ativo"/>
    <d v="2026-05-11T00:00:00"/>
    <s v="093929382"/>
    <s v="ANA CLAUDIA VIEIRA HIRSCH"/>
    <n v="21995064874"/>
    <d v="1988-05-03T00:00:00"/>
    <n v="38"/>
    <s v="Feminino"/>
    <x v="0"/>
    <s v="SAO CAETANO DO SUL"/>
    <m/>
    <n v="50"/>
    <s v="11-989580541"/>
    <s v="CMDP"/>
    <s v="Sim"/>
    <d v="2026-03-02T00:00:00"/>
    <m/>
    <m/>
    <d v="2026-05-08T00:00:00"/>
    <m/>
    <m/>
    <s v="Emagrecimento093929382"/>
    <x v="5"/>
  </r>
  <r>
    <x v="4"/>
    <x v="8"/>
    <s v="Ativo"/>
    <d v="2026-04-23T00:00:00"/>
    <s v="084118271"/>
    <s v="DEBORAH DORICO PAIAO"/>
    <n v="40477832857"/>
    <d v="1991-09-09T00:00:00"/>
    <n v="34"/>
    <s v="Feminino"/>
    <x v="0"/>
    <s v="SAO PAULO"/>
    <m/>
    <n v="380"/>
    <s v="11-989823682"/>
    <s v="CMDP"/>
    <s v="Sim"/>
    <d v="2026-04-06T00:00:00"/>
    <m/>
    <m/>
    <d v="2026-04-06T00:00:00"/>
    <m/>
    <s v="Unidade Avançada Luz Butantã"/>
    <s v="Emagrecimento084118271"/>
    <x v="0"/>
  </r>
  <r>
    <x v="4"/>
    <x v="8"/>
    <s v="Ativo"/>
    <d v="2026-05-11T00:00:00"/>
    <s v="081597101"/>
    <s v="ANA CAROLINA LANDI"/>
    <n v="34464822886"/>
    <d v="1986-12-20T00:00:00"/>
    <n v="39"/>
    <s v="Feminino"/>
    <x v="0"/>
    <s v="SAO PAULO"/>
    <m/>
    <n v="60"/>
    <s v="11-990036181"/>
    <s v="CMDP"/>
    <s v="Sim"/>
    <d v="2026-03-02T00:00:00"/>
    <m/>
    <m/>
    <d v="2026-05-08T00:00:00"/>
    <m/>
    <m/>
    <s v="Emagrecimento081597101"/>
    <x v="5"/>
  </r>
  <r>
    <x v="1"/>
    <x v="8"/>
    <s v="Ativo"/>
    <d v="2026-04-10T00:00:00"/>
    <s v="093991667"/>
    <s v="PAOLA SANTOS DE CARVALHO"/>
    <s v="37041965848"/>
    <d v="1987-10-17T00:00:00"/>
    <n v="38"/>
    <s v="F"/>
    <x v="0"/>
    <s v="SAO BERNARDO DO CAMPO"/>
    <m/>
    <s v="NÍVEL 110"/>
    <s v="11990176339"/>
    <s v="CMDP"/>
    <s v="Sim"/>
    <m/>
    <m/>
    <m/>
    <d v="2026-03-30T00:00:00"/>
    <m/>
    <s v="Centro Médico Dom Pedro"/>
    <s v="Emagrecimento093991667"/>
    <x v="2"/>
  </r>
  <r>
    <x v="4"/>
    <x v="8"/>
    <s v="Ativo"/>
    <d v="2026-04-23T00:00:00"/>
    <s v="081343398"/>
    <s v="YASMIN BARROS DA SILVA"/>
    <n v="48376659855"/>
    <d v="1999-07-13T00:00:00"/>
    <n v="26"/>
    <s v="Feminino"/>
    <x v="0"/>
    <s v="SAO PAULO"/>
    <m/>
    <n v="60"/>
    <s v="11-991243128"/>
    <s v="CMDP"/>
    <s v="Sim"/>
    <d v="2026-04-01T00:00:00"/>
    <m/>
    <m/>
    <d v="2026-04-01T00:00:00"/>
    <m/>
    <s v="Centro Médico Dom Pedro"/>
    <s v="Emagrecimento081343398"/>
    <x v="0"/>
  </r>
  <r>
    <x v="4"/>
    <x v="8"/>
    <s v="Ativo"/>
    <d v="2026-04-23T00:00:00"/>
    <s v="074101956"/>
    <s v="ADRIANA BUENO DOS SANTOS"/>
    <n v="17444710880"/>
    <d v="1975-05-18T00:00:00"/>
    <n v="51"/>
    <s v="Feminino"/>
    <x v="0"/>
    <s v="SAO PAULO"/>
    <m/>
    <n v="400"/>
    <s v="11-991354922"/>
    <s v="CMDP"/>
    <s v="Sim"/>
    <d v="2026-04-01T00:00:00"/>
    <m/>
    <m/>
    <d v="2026-04-01T00:00:00"/>
    <m/>
    <s v="Centro Médico Dom Pedro"/>
    <s v="Emagrecimento074101956"/>
    <x v="0"/>
  </r>
  <r>
    <x v="1"/>
    <x v="8"/>
    <s v="Ativo"/>
    <d v="2026-03-11T00:00:00"/>
    <s v="095991446"/>
    <s v="FABIANA RAIMUNDO DO VALLE"/>
    <n v="29232713861"/>
    <d v="1980-01-24T00:00:00"/>
    <n v="46"/>
    <s v="F"/>
    <x v="0"/>
    <s v="GUARULHOS"/>
    <m/>
    <n v="750"/>
    <s v="11991505394 11991505394 11991505394"/>
    <s v="CMDP"/>
    <s v="Sim"/>
    <d v="2026-03-10T00:00:00"/>
    <m/>
    <m/>
    <d v="2026-03-10T00:00:00"/>
    <d v="2026-03-10T00:00:00"/>
    <s v="Centro Médico Dom Pedro"/>
    <s v="Emagrecimento095991446"/>
    <x v="2"/>
  </r>
  <r>
    <x v="1"/>
    <x v="8"/>
    <s v="Ativo"/>
    <d v="2026-03-26T00:00:00"/>
    <s v="083830212"/>
    <s v="MARIA ALICE DE SOUZA MACIEL PEREIRA"/>
    <n v="25017501878"/>
    <d v="1974-06-01T00:00:00"/>
    <n v="52"/>
    <s v="F"/>
    <x v="0"/>
    <s v="SAO PAULO"/>
    <m/>
    <n v="60"/>
    <s v="11991627377 11991627377"/>
    <s v="CMDP"/>
    <s v="Sim"/>
    <d v="2026-03-23T00:00:00"/>
    <m/>
    <m/>
    <d v="2026-03-25T00:00:00"/>
    <d v="2026-04-20T00:00:00"/>
    <s v="AP Centro Médico Jardim"/>
    <s v="Emagrecimento083830212"/>
    <x v="2"/>
  </r>
  <r>
    <x v="4"/>
    <x v="8"/>
    <s v="Ativo"/>
    <d v="2026-05-11T00:00:00"/>
    <s v="094078420"/>
    <s v="PRISCILA PEREIRA SANTOS"/>
    <n v="38533226896"/>
    <d v="1991-02-22T00:00:00"/>
    <n v="35"/>
    <s v="Feminino"/>
    <x v="0"/>
    <s v="SAO PAULO"/>
    <m/>
    <n v="60"/>
    <s v="11-991748892"/>
    <s v="CMDP"/>
    <s v="Sim"/>
    <d v="2026-03-02T00:00:00"/>
    <m/>
    <m/>
    <d v="2026-05-08T00:00:00"/>
    <m/>
    <m/>
    <s v="Emagrecimento094078420"/>
    <x v="5"/>
  </r>
  <r>
    <x v="4"/>
    <x v="8"/>
    <s v="Ativo"/>
    <d v="2026-05-11T00:00:00"/>
    <s v="089205874"/>
    <s v="LUZIA APARECIDA CARDOSO DE VASCONCELOS"/>
    <n v="34499269857"/>
    <d v="1985-11-25T00:00:00"/>
    <n v="40"/>
    <s v="Feminino"/>
    <x v="0"/>
    <s v="SAO PAULO"/>
    <m/>
    <n v="400"/>
    <s v="11-991819513"/>
    <s v="CMDP"/>
    <s v="Sim"/>
    <d v="2026-03-02T00:00:00"/>
    <m/>
    <m/>
    <d v="2026-04-30T00:00:00"/>
    <m/>
    <m/>
    <s v="Emagrecimento089205874"/>
    <x v="0"/>
  </r>
  <r>
    <x v="1"/>
    <x v="8"/>
    <s v="Ativo"/>
    <d v="2026-04-10T00:00:00"/>
    <s v="094732684"/>
    <s v="JOSE MARCELO PEREIRA DA SILVA"/>
    <s v="19714596823"/>
    <d v="1973-02-18T00:00:00"/>
    <n v="53"/>
    <s v="M"/>
    <x v="0"/>
    <s v="SAO PAULO"/>
    <m/>
    <s v="NÍVEL 380"/>
    <s v="11991935729"/>
    <s v="CMDP"/>
    <s v="Sim"/>
    <m/>
    <m/>
    <m/>
    <d v="2026-03-26T00:00:00"/>
    <m/>
    <s v="Centro Médico Dom Pedro"/>
    <s v="Emagrecimento094732684"/>
    <x v="2"/>
  </r>
  <r>
    <x v="4"/>
    <x v="8"/>
    <s v="Ativo"/>
    <d v="2026-04-23T00:00:00"/>
    <s v="093576074"/>
    <s v="GEOVANA ALVES DA SILVA"/>
    <n v="50929677811"/>
    <d v="1998-12-22T00:00:00"/>
    <n v="27"/>
    <s v="Feminino"/>
    <x v="0"/>
    <s v="GUARULHOS"/>
    <m/>
    <n v="110"/>
    <s v="11-991974319"/>
    <s v="CMDP"/>
    <s v="Sim"/>
    <d v="2026-04-15T00:00:00"/>
    <m/>
    <m/>
    <d v="2026-04-15T00:00:00"/>
    <m/>
    <s v="Centro Médico Dom Pedro"/>
    <s v="Emagrecimento093576074"/>
    <x v="0"/>
  </r>
  <r>
    <x v="1"/>
    <x v="8"/>
    <s v="Ativo"/>
    <d v="2026-04-10T00:00:00"/>
    <s v="093817512"/>
    <s v="KAUANE DA SILVA COSTA"/>
    <s v="51671872819"/>
    <d v="2002-07-09T00:00:00"/>
    <n v="23"/>
    <s v="F"/>
    <x v="0"/>
    <s v="ITAQUAQUECETUBA"/>
    <m/>
    <s v="NÍVEL 40"/>
    <s v="11992241176"/>
    <s v="CMDP"/>
    <s v="Sim"/>
    <m/>
    <m/>
    <m/>
    <d v="2026-04-07T00:00:00"/>
    <m/>
    <s v="Centro Médico Dom Pedro"/>
    <s v="Emagrecimento093817512"/>
    <x v="0"/>
  </r>
  <r>
    <x v="1"/>
    <x v="8"/>
    <s v="Ativo"/>
    <d v="2026-04-10T00:00:00"/>
    <s v="095056415"/>
    <s v="THIARA LEITE DE SOUZA"/>
    <s v="42903359857"/>
    <d v="1992-05-02T00:00:00"/>
    <n v="33"/>
    <s v="F"/>
    <x v="0"/>
    <s v="OSASCO"/>
    <m/>
    <s v="NÍVEL 60"/>
    <s v="11992258977"/>
    <s v="CMDP"/>
    <s v="Sim"/>
    <m/>
    <m/>
    <m/>
    <d v="2026-03-27T00:00:00"/>
    <m/>
    <m/>
    <s v="Emagrecimento095056415"/>
    <x v="2"/>
  </r>
  <r>
    <x v="4"/>
    <x v="8"/>
    <s v="Ativo"/>
    <d v="2026-05-11T00:00:00"/>
    <s v="085278095"/>
    <s v="ALEXANDRO COSME PEREIRA DOS REIS SILVA"/>
    <n v="11208514830"/>
    <d v="1971-03-17T00:00:00"/>
    <n v="55"/>
    <s v="Masculino"/>
    <x v="0"/>
    <s v="SAO PAULO"/>
    <m/>
    <n v="80"/>
    <s v="11-992375791"/>
    <s v="CMDP"/>
    <s v="Sim"/>
    <d v="2026-03-02T00:00:00"/>
    <m/>
    <m/>
    <d v="2026-05-08T00:00:00"/>
    <m/>
    <m/>
    <s v="Emagrecimento085278095"/>
    <x v="5"/>
  </r>
  <r>
    <x v="4"/>
    <x v="8"/>
    <s v="Ativo"/>
    <d v="2026-05-11T00:00:00"/>
    <s v="093707129"/>
    <s v="VANESSA PIRES SANTOS"/>
    <n v="26432505836"/>
    <d v="1977-02-25T00:00:00"/>
    <n v="49"/>
    <s v="Feminino"/>
    <x v="0"/>
    <s v="GUARULHOS"/>
    <m/>
    <n v="100"/>
    <s v="11-992387672"/>
    <s v="CMDP"/>
    <s v="Sim"/>
    <d v="2026-03-02T00:00:00"/>
    <m/>
    <m/>
    <d v="2026-04-20T00:00:00"/>
    <m/>
    <m/>
    <s v="Emagrecimento093707129"/>
    <x v="0"/>
  </r>
  <r>
    <x v="1"/>
    <x v="8"/>
    <s v="Ativo"/>
    <d v="2026-04-13T00:00:00"/>
    <s v="083375856"/>
    <s v="ISABELLA PETAGNA CARMO"/>
    <n v="39888341812"/>
    <d v="1993-06-01T00:00:00"/>
    <n v="32"/>
    <s v="F"/>
    <x v="0"/>
    <s v="SANTO ANDRE"/>
    <s v="JARDIM CLUBE DE CAMPO"/>
    <n v="400"/>
    <s v="11992422577 11992422577"/>
    <s v="CMDP"/>
    <s v="Sim"/>
    <d v="2026-04-13T00:00:00"/>
    <m/>
    <m/>
    <d v="2026-04-08T00:00:00"/>
    <d v="2026-04-17T00:00:00"/>
    <s v="Centro Médico Dom Pedro"/>
    <s v="Emagrecimento083375856"/>
    <x v="0"/>
  </r>
  <r>
    <x v="1"/>
    <x v="8"/>
    <s v="Ativo"/>
    <d v="2026-04-10T00:00:00"/>
    <s v="089383616"/>
    <s v="RENATA ALVES LUZIA SAMPAIO"/>
    <s v="14389361848"/>
    <d v="1972-09-24T00:00:00"/>
    <n v="53"/>
    <s v="F"/>
    <x v="0"/>
    <s v="SAO PAULO"/>
    <m/>
    <s v="NÍVEL 110"/>
    <s v="11992719917"/>
    <s v="CMDP"/>
    <s v="Sim"/>
    <m/>
    <m/>
    <m/>
    <d v="2026-03-26T00:00:00"/>
    <m/>
    <s v="Centro Médico Dom Pedro"/>
    <s v="Emagrecimento089383616"/>
    <x v="2"/>
  </r>
  <r>
    <x v="1"/>
    <x v="8"/>
    <s v="Ativo"/>
    <d v="2026-03-24T00:00:00"/>
    <s v="089281560"/>
    <s v="VANESSA CHAVES DE OLIVEIRA GOTTARDI"/>
    <n v="40306176890"/>
    <d v="1994-05-28T00:00:00"/>
    <n v="32"/>
    <s v="F"/>
    <x v="0"/>
    <s v="SAO PAULO"/>
    <s v="VILA GUSTAVO"/>
    <n v="400"/>
    <s v="11992836657 11992836657"/>
    <s v="CMDP"/>
    <s v="Sim"/>
    <d v="2026-03-23T00:00:00"/>
    <m/>
    <m/>
    <d v="2026-03-23T00:00:00"/>
    <d v="2026-03-27T00:00:00"/>
    <s v="Centro Médico Dom Pedro"/>
    <s v="Emagrecimento089281560"/>
    <x v="2"/>
  </r>
  <r>
    <x v="4"/>
    <x v="8"/>
    <s v="Ativo"/>
    <d v="2026-05-11T00:00:00"/>
    <s v="089232654"/>
    <s v="ALESSANDRA RAMOS FERNANDES CORREA"/>
    <n v="17477845831"/>
    <d v="1972-10-19T00:00:00"/>
    <n v="53"/>
    <s v="Feminino"/>
    <x v="0"/>
    <s v="SAO PAULO"/>
    <m/>
    <n v="110"/>
    <s v="11-993026932"/>
    <s v="CMDP"/>
    <s v="Sim"/>
    <d v="2026-03-02T00:00:00"/>
    <m/>
    <m/>
    <d v="2026-05-08T00:00:00"/>
    <m/>
    <m/>
    <s v="Emagrecimento089232654"/>
    <x v="5"/>
  </r>
  <r>
    <x v="4"/>
    <x v="8"/>
    <s v="Ativo"/>
    <d v="2026-05-11T00:00:00"/>
    <s v="088493291"/>
    <s v="AMANDA DE SOUZA CAGGIANO DOS SANTOS"/>
    <n v="31815556811"/>
    <d v="1983-09-04T00:00:00"/>
    <n v="42"/>
    <s v="Feminino"/>
    <x v="0"/>
    <s v="SAO PAULO"/>
    <m/>
    <n v="400"/>
    <s v="11-993206455"/>
    <s v="CMDP"/>
    <s v="Sim"/>
    <d v="2026-03-02T00:00:00"/>
    <m/>
    <m/>
    <d v="2026-05-08T00:00:00"/>
    <m/>
    <m/>
    <s v="Emagrecimento088493291"/>
    <x v="5"/>
  </r>
  <r>
    <x v="1"/>
    <x v="8"/>
    <s v="Ativo"/>
    <d v="2026-05-25T00:00:00"/>
    <s v="086187904"/>
    <s v="ADRIANA RODRIGUES DO PRADO"/>
    <n v="27860862808"/>
    <d v="1979-03-16T00:00:00"/>
    <n v="47"/>
    <s v="F"/>
    <x v="0"/>
    <s v="GUARULHOS"/>
    <s v="VILA NOVA BONSUCESSO"/>
    <n v="60"/>
    <s v="11993208411 11959915355 11970288387 11959915355"/>
    <s v="CMDP"/>
    <s v="Sim"/>
    <d v="2026-05-25T00:00:00"/>
    <m/>
    <m/>
    <d v="2026-05-22T00:00:00"/>
    <d v="2026-03-06T00:00:00"/>
    <s v="Hospital Ipiranga Mogi"/>
    <s v="Emagrecimento086187904"/>
    <x v="5"/>
  </r>
  <r>
    <x v="4"/>
    <x v="8"/>
    <s v="Ativo"/>
    <d v="2026-04-23T00:00:00"/>
    <s v="089941445"/>
    <s v="PAULENIR RIZONEIDE DA CONCEICAO"/>
    <n v="33733370899"/>
    <d v="1986-04-11T00:00:00"/>
    <n v="40"/>
    <s v="Feminino"/>
    <x v="0"/>
    <s v="GUARULHOS"/>
    <m/>
    <n v="60"/>
    <s v="11-993283722"/>
    <s v="CMDP"/>
    <s v="Sim"/>
    <d v="2026-04-17T00:00:00"/>
    <m/>
    <m/>
    <d v="2026-04-17T00:00:00"/>
    <m/>
    <s v="Centro Médico Dom Pedro"/>
    <s v="Emagrecimento089941445"/>
    <x v="0"/>
  </r>
  <r>
    <x v="1"/>
    <x v="8"/>
    <s v="Ativo"/>
    <d v="2026-03-25T00:00:00"/>
    <s v="092919440"/>
    <s v="TIFANY NITHALY OLIVEIRA DE ARAUJO"/>
    <n v="48262558880"/>
    <d v="1999-03-09T00:00:00"/>
    <n v="27"/>
    <s v="F"/>
    <x v="0"/>
    <s v="BARUERI"/>
    <s v="JARDIM PAULISTA"/>
    <n v="500"/>
    <s v="11993316926 11930475895"/>
    <s v="CMDP"/>
    <s v="Sim"/>
    <d v="2026-03-23T00:00:00"/>
    <m/>
    <m/>
    <d v="2026-03-24T00:00:00"/>
    <d v="2026-03-25T00:00:00"/>
    <s v="Centro Médico Dom Pedro"/>
    <s v="Emagrecimento092919440"/>
    <x v="2"/>
  </r>
  <r>
    <x v="4"/>
    <x v="8"/>
    <s v="Ativo"/>
    <d v="2026-04-23T00:00:00"/>
    <s v="086701989"/>
    <s v="DIVINA BATISTA DOS SANTOS FREITAS"/>
    <n v="28180848817"/>
    <d v="1980-09-15T00:00:00"/>
    <n v="45"/>
    <s v="Feminino"/>
    <x v="0"/>
    <s v="SAO PAULO"/>
    <m/>
    <n v="60"/>
    <s v="11-993587216"/>
    <s v="CMDP"/>
    <s v="Sim"/>
    <d v="2026-04-02T00:00:00"/>
    <m/>
    <m/>
    <d v="2026-04-02T00:00:00"/>
    <m/>
    <s v="Centro Médico Dom Pedro"/>
    <s v="Emagrecimento086701989"/>
    <x v="0"/>
  </r>
  <r>
    <x v="4"/>
    <x v="8"/>
    <s v="Ativo"/>
    <d v="2026-04-23T00:00:00"/>
    <s v="076438421"/>
    <s v="ELITANIA PATRICIA CAMPOS DA SILVA"/>
    <n v="19521589825"/>
    <d v="1975-04-20T00:00:00"/>
    <n v="51"/>
    <s v="Feminino"/>
    <x v="0"/>
    <s v="SAO PAULO"/>
    <m/>
    <n v="50"/>
    <s v="11-993591950"/>
    <s v="CMDP"/>
    <s v="Sim"/>
    <d v="2026-04-01T00:00:00"/>
    <m/>
    <m/>
    <d v="2026-04-01T00:00:00"/>
    <m/>
    <s v="Unidade Avançada Luz Butantã"/>
    <s v="Emagrecimento076438421"/>
    <x v="0"/>
  </r>
  <r>
    <x v="1"/>
    <x v="8"/>
    <s v="Ativo"/>
    <d v="2026-04-10T00:00:00"/>
    <s v="092638080"/>
    <s v="KELLY REGINA DE CASTRO SANTOS BUENO"/>
    <s v="36730531835"/>
    <d v="1988-04-26T00:00:00"/>
    <n v="37"/>
    <s v="F"/>
    <x v="0"/>
    <s v="SAO PAULO"/>
    <m/>
    <s v="NÍVEL 380"/>
    <s v="11993606494"/>
    <s v="CMDP"/>
    <s v="Sim"/>
    <m/>
    <m/>
    <m/>
    <d v="2026-03-27T00:00:00"/>
    <m/>
    <s v="Centro Médico Dom Pedro"/>
    <s v="Emagrecimento092638080"/>
    <x v="2"/>
  </r>
  <r>
    <x v="1"/>
    <x v="8"/>
    <s v="Ativo"/>
    <d v="2026-03-23T00:00:00"/>
    <s v="083791162"/>
    <s v="VALDENICE DE ALMEIDA MIGUEL"/>
    <n v="31137239816"/>
    <d v="1982-04-16T00:00:00"/>
    <n v="44"/>
    <s v="F"/>
    <x v="0"/>
    <s v="SAO PAULO"/>
    <m/>
    <n v="60"/>
    <s v="11993711207 11969548343 11969548343"/>
    <s v="CMDP"/>
    <s v="Sim"/>
    <d v="2026-01-23T00:00:00"/>
    <m/>
    <m/>
    <d v="2026-02-02T00:00:00"/>
    <d v="2026-03-18T00:00:00"/>
    <s v="Centro Médico Dom Pedro"/>
    <s v="Emagrecimento083791162"/>
    <x v="3"/>
  </r>
  <r>
    <x v="4"/>
    <x v="8"/>
    <s v="Ativo"/>
    <d v="2026-05-11T00:00:00"/>
    <s v="082331448"/>
    <s v="LETICIA MERIGHI DE OLIVEIRA"/>
    <n v="44429689857"/>
    <d v="1995-06-09T00:00:00"/>
    <n v="30"/>
    <s v="Feminino"/>
    <x v="0"/>
    <s v="SAO PAULO"/>
    <m/>
    <n v="110"/>
    <s v="11-993712112"/>
    <s v="CMDP"/>
    <s v="Sim"/>
    <d v="2026-03-02T00:00:00"/>
    <m/>
    <m/>
    <d v="2026-04-30T00:00:00"/>
    <m/>
    <m/>
    <s v="Emagrecimento082331448"/>
    <x v="0"/>
  </r>
  <r>
    <x v="4"/>
    <x v="8"/>
    <s v="Ativo"/>
    <d v="2026-04-23T00:00:00"/>
    <s v="072302838"/>
    <s v="JESSICA DA SILVA PASSOS"/>
    <n v="50955283809"/>
    <d v="2007-04-18T00:00:00"/>
    <n v="19"/>
    <s v="Feminino"/>
    <x v="0"/>
    <s v="SANTO ANDRE"/>
    <m/>
    <n v="50"/>
    <s v="11-993963508"/>
    <s v="CMDP"/>
    <s v="Sim"/>
    <d v="2026-04-02T00:00:00"/>
    <m/>
    <m/>
    <d v="2026-04-02T00:00:00"/>
    <m/>
    <s v="Centro Médico Dom Pedro"/>
    <s v="Emagrecimento072302838"/>
    <x v="0"/>
  </r>
  <r>
    <x v="4"/>
    <x v="8"/>
    <s v="Ativo"/>
    <d v="2026-05-11T00:00:00"/>
    <s v="089957915"/>
    <s v="PAULA PEREIRA DO CARMO"/>
    <n v="35271729800"/>
    <d v="1986-02-14T00:00:00"/>
    <n v="40"/>
    <s v="Feminino"/>
    <x v="0"/>
    <s v="SAO PAULO"/>
    <m/>
    <n v="110"/>
    <s v="11-994096908"/>
    <s v="CMDP"/>
    <s v="Sim"/>
    <d v="2026-03-02T00:00:00"/>
    <m/>
    <m/>
    <d v="2026-04-20T00:00:00"/>
    <m/>
    <m/>
    <s v="Emagrecimento089957915"/>
    <x v="0"/>
  </r>
  <r>
    <x v="4"/>
    <x v="8"/>
    <s v="Ativo"/>
    <d v="2026-04-23T00:00:00"/>
    <s v="089559584"/>
    <s v="ADRIANO SANTOS CAPELO"/>
    <n v="22429726858"/>
    <d v="1981-10-27T00:00:00"/>
    <n v="44"/>
    <s v="Masculino"/>
    <x v="0"/>
    <s v="SAO PAULO"/>
    <m/>
    <n v="110"/>
    <s v="11-994129523"/>
    <s v="CMDP"/>
    <s v="Sim"/>
    <d v="2026-03-30T00:00:00"/>
    <m/>
    <m/>
    <d v="2026-03-30T00:00:00"/>
    <m/>
    <s v="Centro Médico Dom Pedro"/>
    <s v="Emagrecimento089559584"/>
    <x v="2"/>
  </r>
  <r>
    <x v="1"/>
    <x v="8"/>
    <s v="Ativo"/>
    <d v="2026-04-27T00:00:00"/>
    <s v="096021735"/>
    <s v="GABRIELLA JOANA MARTINS DO VALE"/>
    <n v="45881282809"/>
    <d v="1996-10-17T00:00:00"/>
    <n v="29"/>
    <s v="F"/>
    <x v="0"/>
    <s v="SAO PAULO"/>
    <s v="VILA PRUDENTE"/>
    <n v="450"/>
    <s v="11994284334 11959160771 11959160771"/>
    <s v="CMDP"/>
    <s v="Sim"/>
    <d v="2026-04-27T00:00:00"/>
    <m/>
    <m/>
    <d v="2026-04-24T00:00:00"/>
    <d v="2026-04-28T00:00:00"/>
    <s v="Amil Espaço Saúde - Santana"/>
    <s v="Emagrecimento096021735"/>
    <x v="0"/>
  </r>
  <r>
    <x v="1"/>
    <x v="8"/>
    <s v="Ativo"/>
    <d v="2026-04-10T00:00:00"/>
    <s v="081738337"/>
    <s v="EDLEUZA LIMA VITORINO"/>
    <s v="17423149888"/>
    <d v="1972-10-08T00:00:00"/>
    <n v="53"/>
    <s v="F"/>
    <x v="0"/>
    <s v="SAO PAULO"/>
    <m/>
    <s v="NÍVEL 40"/>
    <s v="11994368737"/>
    <s v="CMDP"/>
    <s v="Sim"/>
    <m/>
    <m/>
    <m/>
    <d v="2026-03-31T00:00:00"/>
    <m/>
    <s v="Centro Médico Dom Pedro"/>
    <s v="Emagrecimento081738337"/>
    <x v="2"/>
  </r>
  <r>
    <x v="1"/>
    <x v="8"/>
    <s v="Ativo"/>
    <d v="2026-03-23T00:00:00"/>
    <s v="792870123"/>
    <s v="LENICE LUZIA DA SILVA"/>
    <n v="30286776871"/>
    <d v="1983-09-27T00:00:00"/>
    <n v="42"/>
    <s v="F"/>
    <x v="0"/>
    <s v="FERRAZ DE VASCONCELOS"/>
    <m/>
    <n v="100"/>
    <s v="11994503251 1128768695"/>
    <s v="CMDP"/>
    <s v="Sim"/>
    <d v="2026-02-19T00:00:00"/>
    <m/>
    <m/>
    <d v="2026-02-27T00:00:00"/>
    <d v="2026-03-18T00:00:00"/>
    <s v="Centro Médico Dom Pedro"/>
    <s v="Emagrecimento792870123"/>
    <x v="3"/>
  </r>
  <r>
    <x v="4"/>
    <x v="8"/>
    <s v="Ativo"/>
    <d v="2026-04-23T00:00:00"/>
    <s v="085926045"/>
    <s v="LUCIANA SOUZA SANTOS OLIVEIRA"/>
    <n v="32522704800"/>
    <d v="1984-02-04T00:00:00"/>
    <n v="42"/>
    <s v="Feminino"/>
    <x v="0"/>
    <s v="SAO PAULO"/>
    <m/>
    <n v="60"/>
    <s v="11-994540859"/>
    <s v="CMDP"/>
    <s v="Sim"/>
    <d v="2026-04-02T00:00:00"/>
    <m/>
    <m/>
    <d v="2026-04-02T00:00:00"/>
    <m/>
    <s v="Centro Médico Dom Pedro"/>
    <s v="Emagrecimento085926045"/>
    <x v="0"/>
  </r>
  <r>
    <x v="4"/>
    <x v="8"/>
    <s v="Ativo"/>
    <d v="2026-04-23T00:00:00"/>
    <s v="083126259"/>
    <s v="ROSEMEIRE ROLIM ABREU E SILVA"/>
    <n v="2303095859"/>
    <d v="1969-07-21T00:00:00"/>
    <n v="56"/>
    <s v="Feminino"/>
    <x v="0"/>
    <s v="SAO PAULO"/>
    <m/>
    <n v="60"/>
    <s v="11-994746770"/>
    <s v="CMDP"/>
    <s v="Sim"/>
    <d v="2026-04-03T00:00:00"/>
    <m/>
    <m/>
    <d v="2026-04-03T00:00:00"/>
    <m/>
    <s v="Centro Médico Dom Pedro"/>
    <s v="Emagrecimento083126259"/>
    <x v="0"/>
  </r>
  <r>
    <x v="1"/>
    <x v="8"/>
    <s v="Ativo"/>
    <d v="2026-05-18T00:00:00"/>
    <s v="094956867"/>
    <s v="THALITA ALEXSANDRA DE SOUZA SILVA"/>
    <n v="42640675885"/>
    <d v="1994-09-22T00:00:00"/>
    <n v="31"/>
    <s v="F"/>
    <x v="0"/>
    <s v="SAO PAULO"/>
    <s v="LOTEAMENTO CITY JARAGUA"/>
    <n v="60"/>
    <s v="11994898432 11994898432"/>
    <s v="CMDP"/>
    <s v="Sim"/>
    <d v="2026-05-18T00:00:00"/>
    <m/>
    <m/>
    <d v="2026-05-14T00:00:00"/>
    <d v="2026-05-21T00:00:00"/>
    <s v="Centro Médico Dom Pedro"/>
    <s v="Emagrecimento094956867"/>
    <x v="5"/>
  </r>
  <r>
    <x v="4"/>
    <x v="8"/>
    <s v="Ativo"/>
    <d v="2026-05-18T00:00:00"/>
    <s v="093441307"/>
    <s v="LETICIA LOPES PEREIRA"/>
    <n v="30027653846"/>
    <d v="1980-11-04T00:00:00"/>
    <n v="45"/>
    <s v="Feminino"/>
    <x v="0"/>
    <s v="SAO PAULO"/>
    <m/>
    <n v="110"/>
    <s v="11-994937966"/>
    <s v="CMDP"/>
    <s v="Sim"/>
    <d v="2026-03-02T00:00:00"/>
    <m/>
    <m/>
    <d v="2026-05-14T00:00:00"/>
    <m/>
    <m/>
    <s v="Emagrecimento093441307"/>
    <x v="5"/>
  </r>
  <r>
    <x v="1"/>
    <x v="8"/>
    <s v="Ativo"/>
    <d v="2026-04-13T00:00:00"/>
    <s v="096916733"/>
    <s v="EDER CATAO DE OLIVEIRA"/>
    <n v="30279411863"/>
    <d v="1983-03-22T00:00:00"/>
    <n v="43"/>
    <s v="M"/>
    <x v="0"/>
    <s v="SANTANA DE PARNAIBA"/>
    <s v="SURU"/>
    <n v="750"/>
    <s v="11995357706 11995357706"/>
    <s v="CMDP"/>
    <s v="Sim"/>
    <d v="2026-04-13T00:00:00"/>
    <m/>
    <m/>
    <d v="2026-04-08T00:00:00"/>
    <d v="2026-04-20T00:00:00"/>
    <s v="Centro Médico Dom Pedro"/>
    <s v="Emagrecimento096916733"/>
    <x v="0"/>
  </r>
  <r>
    <x v="1"/>
    <x v="8"/>
    <s v="Ativo"/>
    <d v="2026-02-19T00:00:00"/>
    <s v="082766624"/>
    <s v="ANGELA TOZZI CARLINI"/>
    <n v="23303950865"/>
    <d v="1962-09-13T00:00:00"/>
    <n v="63"/>
    <s v="F"/>
    <x v="0"/>
    <s v="SAO PAULO"/>
    <m/>
    <n v="60"/>
    <s v="11995479444 11947512571"/>
    <s v="CMDP"/>
    <s v="Sim"/>
    <d v="2026-02-19T00:00:00"/>
    <m/>
    <m/>
    <d v="2026-02-18T00:00:00"/>
    <d v="2026-04-16T00:00:00"/>
    <s v="Unidade Avançada Luz João Dias"/>
    <s v="Emagrecimento082766624"/>
    <x v="3"/>
  </r>
  <r>
    <x v="1"/>
    <x v="8"/>
    <s v="Ativo"/>
    <d v="2026-03-23T00:00:00"/>
    <s v="060472731"/>
    <s v="TATIANE DE OLIVEIRA SANTOS"/>
    <n v="31125456809"/>
    <d v="1984-09-29T00:00:00"/>
    <n v="41"/>
    <s v="F"/>
    <x v="0"/>
    <s v="SAO PAULO"/>
    <m/>
    <n v="400"/>
    <s v="11995533899 11971839439"/>
    <s v="CMDP"/>
    <s v="Sim"/>
    <d v="2026-03-23T00:00:00"/>
    <m/>
    <m/>
    <d v="2026-03-20T00:00:00"/>
    <d v="2026-03-31T00:00:00"/>
    <s v="Centro Médico Dom Pedro"/>
    <s v="Emagrecimento060472731"/>
    <x v="2"/>
  </r>
  <r>
    <x v="1"/>
    <x v="8"/>
    <s v="Ativo"/>
    <d v="2026-05-11T00:00:00"/>
    <s v="086175030"/>
    <s v="CONCEICAO APARECIDA DOS SANTOS SHINMOTO"/>
    <n v="6914623805"/>
    <d v="1961-02-15T00:00:00"/>
    <n v="65"/>
    <s v="F"/>
    <x v="0"/>
    <s v="SAO PAULO"/>
    <s v="JARDIM NOSSA SENHORA DO CARMO"/>
    <n v="450"/>
    <s v="11995564703 1199556-4703"/>
    <s v="CMDP"/>
    <s v="Sim"/>
    <d v="2026-05-11T00:00:00"/>
    <m/>
    <m/>
    <d v="2026-05-07T00:00:00"/>
    <d v="2026-05-14T00:00:00"/>
    <s v="Centro Médico Dom Pedro"/>
    <s v="Emagrecimento086175030"/>
    <x v="5"/>
  </r>
  <r>
    <x v="1"/>
    <x v="8"/>
    <s v="Ativo"/>
    <d v="2026-04-10T00:00:00"/>
    <s v="081281896"/>
    <s v="CRISTIANE DE FRANCA SILVA"/>
    <s v="30565533851"/>
    <d v="1982-05-31T00:00:00"/>
    <n v="43"/>
    <s v="F"/>
    <x v="0"/>
    <s v="SAO PAULO"/>
    <m/>
    <s v="NÍVEL 450"/>
    <s v="11995918810"/>
    <s v="CMDP"/>
    <s v="Sim"/>
    <m/>
    <m/>
    <m/>
    <d v="2026-03-31T00:00:00"/>
    <m/>
    <s v="Unidade Avançada Luz Butantã"/>
    <s v="Emagrecimento081281896"/>
    <x v="2"/>
  </r>
  <r>
    <x v="1"/>
    <x v="8"/>
    <s v="Ativo"/>
    <d v="2026-04-20T00:00:00"/>
    <s v="084523649"/>
    <s v="GERSON CANDIDO DE OLIVEIRA"/>
    <n v="76408353800"/>
    <d v="1957-09-17T00:00:00"/>
    <n v="68"/>
    <s v="M"/>
    <x v="0"/>
    <s v="SAO PAULO"/>
    <s v="MOOCA"/>
    <n v="450"/>
    <s v="11996163359 11996163359"/>
    <s v="CMDP"/>
    <s v="Sim"/>
    <d v="2026-04-20T00:00:00"/>
    <m/>
    <m/>
    <d v="2026-04-16T00:00:00"/>
    <d v="2026-04-30T00:00:00"/>
    <s v="Centro Médico Dom Pedro"/>
    <s v="Emagrecimento084523649"/>
    <x v="0"/>
  </r>
  <r>
    <x v="1"/>
    <x v="8"/>
    <s v="Ativo"/>
    <d v="2026-03-23T00:00:00"/>
    <s v="081556271"/>
    <s v="EDVALDO MARCIO ARMELLINI"/>
    <n v="10761384898"/>
    <d v="1968-06-09T00:00:00"/>
    <n v="57"/>
    <s v="M"/>
    <x v="0"/>
    <s v="SAO CAETANO DO SUL"/>
    <m/>
    <n v="60"/>
    <s v="11996302626 11996302626 1144203468"/>
    <s v="CMDP"/>
    <s v="Sim"/>
    <d v="2026-03-23T00:00:00"/>
    <m/>
    <m/>
    <d v="2026-03-20T00:00:00"/>
    <d v="2026-03-24T00:00:00"/>
    <s v="AP Centro Médico Luiz Ferreira (SBC)"/>
    <s v="Emagrecimento081556271"/>
    <x v="2"/>
  </r>
  <r>
    <x v="1"/>
    <x v="8"/>
    <s v="Ativo"/>
    <d v="2026-05-04T00:00:00"/>
    <s v="451855582"/>
    <s v="VALERIA ANDREA APARECIDA MARCONI RODRIGUES"/>
    <n v="9261738800"/>
    <d v="1969-04-01T00:00:00"/>
    <n v="57"/>
    <s v="F"/>
    <x v="0"/>
    <s v="SAO PAULO"/>
    <s v="VILA REGENTE FEIJO"/>
    <n v="500"/>
    <s v="11996332870 1120285245 1196332870"/>
    <s v="CMDP"/>
    <s v="Sim"/>
    <d v="2026-05-04T00:00:00"/>
    <m/>
    <m/>
    <d v="2026-04-30T00:00:00"/>
    <d v="2026-07-05T00:00:00"/>
    <s v="Centro Médico Dom Pedro"/>
    <s v="Emagrecimento451855582"/>
    <x v="0"/>
  </r>
  <r>
    <x v="1"/>
    <x v="8"/>
    <s v="Ativo"/>
    <d v="2026-02-26T00:00:00"/>
    <s v="446801070"/>
    <s v="SERGIO MITSUGU YAMASAKI"/>
    <n v="28822405897"/>
    <d v="1980-01-02T00:00:00"/>
    <n v="46"/>
    <s v="M"/>
    <x v="0"/>
    <s v="SAO PAULO"/>
    <m/>
    <n v="600"/>
    <s v="1199638-2103 11996382103 1155812061 1137350533 1155812061 11996382103 11996382103"/>
    <s v="CMDP"/>
    <s v="Sim"/>
    <d v="2026-02-26T00:00:00"/>
    <m/>
    <m/>
    <d v="2026-02-24T00:00:00"/>
    <d v="2026-02-28T00:00:00"/>
    <s v="Unidade Avançada Luz Butantã"/>
    <s v="Emagrecimento446801070"/>
    <x v="3"/>
  </r>
  <r>
    <x v="4"/>
    <x v="8"/>
    <s v="Ativo"/>
    <d v="2026-04-23T00:00:00"/>
    <s v="088983823"/>
    <s v="JANE APARECIDA SOARES SERRANO"/>
    <n v="10875184820"/>
    <d v="1961-12-08T00:00:00"/>
    <n v="64"/>
    <s v="Feminino"/>
    <x v="0"/>
    <s v="GUARULHOS"/>
    <m/>
    <n v="110"/>
    <s v="11-996502166"/>
    <s v="CMDP"/>
    <s v="Sim"/>
    <d v="2026-04-06T00:00:00"/>
    <m/>
    <m/>
    <d v="2026-04-06T00:00:00"/>
    <m/>
    <s v="Outros"/>
    <s v="Emagrecimento088983823"/>
    <x v="0"/>
  </r>
  <r>
    <x v="1"/>
    <x v="8"/>
    <s v="Ativo"/>
    <d v="2026-04-10T00:00:00"/>
    <s v="087285558"/>
    <s v="ANDREIA AKEMI OSHIRO ACAMINE"/>
    <s v="25339449807"/>
    <d v="1976-04-12T00:00:00"/>
    <n v="49"/>
    <s v="F"/>
    <x v="0"/>
    <s v="SAO PAULO"/>
    <m/>
    <s v="NÍVEL 60"/>
    <s v="11996590847"/>
    <s v="CMDP"/>
    <s v="Sim"/>
    <m/>
    <m/>
    <m/>
    <d v="2026-03-26T00:00:00"/>
    <m/>
    <s v="Centro Médico Dom Pedro"/>
    <s v="Emagrecimento087285558"/>
    <x v="2"/>
  </r>
  <r>
    <x v="1"/>
    <x v="8"/>
    <s v="Ativo"/>
    <d v="2026-03-12T00:00:00"/>
    <s v="096378787"/>
    <s v="LILIANE MARIA MINSKI FURTADO"/>
    <n v="12067581805"/>
    <d v="1973-07-10T00:00:00"/>
    <n v="52"/>
    <s v="F"/>
    <x v="0"/>
    <s v="BRAGANÇA PAULISTA"/>
    <m/>
    <n v="380"/>
    <s v="11996593146 11996593146 11947812700"/>
    <s v="CMDP"/>
    <s v="Sim"/>
    <d v="2026-03-17T00:00:00"/>
    <m/>
    <m/>
    <d v="2026-03-11T00:00:00"/>
    <d v="2026-03-17T00:00:00"/>
    <s v="Centro Médico Dom Pedro"/>
    <s v="Emagrecimento096378787"/>
    <x v="2"/>
  </r>
  <r>
    <x v="4"/>
    <x v="8"/>
    <s v="Ativo"/>
    <d v="2026-04-23T00:00:00"/>
    <s v="094219631"/>
    <s v="LETICIA APARECIDA DE SELES"/>
    <n v="30838701833"/>
    <d v="1983-10-10T00:00:00"/>
    <n v="42"/>
    <s v="Feminino"/>
    <x v="0"/>
    <s v="EMBU DAS ARTES"/>
    <m/>
    <n v="60"/>
    <s v="11-996673183"/>
    <s v="CMDP"/>
    <s v="Sim"/>
    <d v="2026-04-16T00:00:00"/>
    <m/>
    <m/>
    <d v="2026-04-16T00:00:00"/>
    <m/>
    <s v="Unidade Avançada Luz Butantã"/>
    <s v="Emagrecimento094219631"/>
    <x v="0"/>
  </r>
  <r>
    <x v="1"/>
    <x v="8"/>
    <s v="Ativo"/>
    <d v="2026-05-18T00:00:00"/>
    <s v="810166275"/>
    <s v="DIVANA GOMES RODRIGUES"/>
    <n v="28590904873"/>
    <d v="1980-11-21T00:00:00"/>
    <n v="45"/>
    <s v="F"/>
    <x v="0"/>
    <s v="SAO PAULO"/>
    <s v="VILA ROMANA"/>
    <n v="100"/>
    <s v="11996766384 11996766384"/>
    <s v="CMDP"/>
    <s v="Sim"/>
    <d v="2026-05-18T00:00:00"/>
    <m/>
    <m/>
    <d v="2026-05-15T00:00:00"/>
    <d v="2026-04-07T00:00:00"/>
    <s v="Unidade Avançada Luz Butantã"/>
    <s v="Emagrecimento810166275"/>
    <x v="5"/>
  </r>
  <r>
    <x v="1"/>
    <x v="8"/>
    <s v="Ativo"/>
    <d v="2026-02-26T00:00:00"/>
    <s v="088333499"/>
    <s v="ALESSANDRA ALVES MONTEIRO"/>
    <n v="15289121870"/>
    <d v="1974-04-30T00:00:00"/>
    <n v="52"/>
    <s v="F"/>
    <x v="0"/>
    <s v="SAO PAULO"/>
    <m/>
    <n v="60"/>
    <s v="11996939896 11995710113 11995711013 1125327170 11995710113 11995710113"/>
    <s v="CMDP"/>
    <s v="Sim"/>
    <d v="2026-02-23T00:00:00"/>
    <m/>
    <m/>
    <d v="2026-02-19T00:00:00"/>
    <d v="2026-02-23T00:00:00"/>
    <s v="Centro Médico Dom Pedro"/>
    <s v="Emagrecimento088333499"/>
    <x v="3"/>
  </r>
  <r>
    <x v="1"/>
    <x v="8"/>
    <s v="Ativo"/>
    <d v="2026-03-05T00:00:00"/>
    <s v="778467341"/>
    <s v="VALERIA SOPRANO"/>
    <n v="12791218823"/>
    <d v="1971-05-08T00:00:00"/>
    <n v="55"/>
    <s v="F"/>
    <x v="0"/>
    <s v="SAO PAULO"/>
    <m/>
    <n v="400"/>
    <s v="11997109378 11949359088"/>
    <s v="CMDP"/>
    <s v="Sim"/>
    <d v="2026-03-05T00:00:00"/>
    <m/>
    <m/>
    <d v="2026-03-03T00:00:00"/>
    <d v="2026-03-14T00:00:00"/>
    <s v="Unidade Avançada Luz Butantã"/>
    <s v="Emagrecimento778467341"/>
    <x v="2"/>
  </r>
  <r>
    <x v="1"/>
    <x v="8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CMDP"/>
    <s v="Sim"/>
    <d v="2026-03-04T00:00:00"/>
    <m/>
    <m/>
    <d v="2026-03-02T00:00:00"/>
    <d v="2026-03-04T00:00:00"/>
    <s v="Centro Médico Dom Pedro"/>
    <s v="Emagrecimento079250190"/>
    <x v="2"/>
  </r>
  <r>
    <x v="1"/>
    <x v="8"/>
    <s v="Ativo"/>
    <d v="2026-04-10T00:00:00"/>
    <s v="088134015"/>
    <s v="NEUSA PORFIRIO CESARIO"/>
    <s v="84437006887"/>
    <d v="1956-11-02T00:00:00"/>
    <n v="69"/>
    <s v="F"/>
    <x v="0"/>
    <s v="SAO PAULO"/>
    <m/>
    <s v="NÍVEL 60"/>
    <s v="11997211823"/>
    <s v="CMDP"/>
    <s v="Sim"/>
    <m/>
    <m/>
    <m/>
    <d v="2026-04-07T00:00:00"/>
    <m/>
    <s v="Centro Médico Dom Pedro"/>
    <s v="Emagrecimento088134015"/>
    <x v="0"/>
  </r>
  <r>
    <x v="1"/>
    <x v="8"/>
    <s v="Ativo"/>
    <d v="2026-04-22T00:00:00"/>
    <s v="087087876"/>
    <s v="AGDA BARROS NOGUEIRA"/>
    <n v="31100646850"/>
    <d v="1983-12-12T00:00:00"/>
    <n v="42"/>
    <s v="F"/>
    <x v="0"/>
    <s v="GUARULHOS"/>
    <s v="JARDIM ALAMO"/>
    <n v="60"/>
    <s v="11997251921 11943571126"/>
    <s v="CMDP"/>
    <s v="Sim"/>
    <d v="2026-04-22T00:00:00"/>
    <m/>
    <m/>
    <d v="2026-04-20T00:00:00"/>
    <d v="2026-04-30T00:00:00"/>
    <s v="Centro Médico Dom Pedro"/>
    <s v="Emagrecimento087087876"/>
    <x v="0"/>
  </r>
  <r>
    <x v="1"/>
    <x v="8"/>
    <s v="Ativo"/>
    <d v="2026-02-19T00:00:00"/>
    <s v="073166173"/>
    <s v="ROBERTO BARBOSA DE ALMEIDA"/>
    <n v="90865367868"/>
    <d v="1958-03-06T00:00:00"/>
    <n v="68"/>
    <s v="M"/>
    <x v="0"/>
    <s v="SAO PAULO"/>
    <m/>
    <n v="400"/>
    <s v="11997272307 11997272307"/>
    <s v="CMDP"/>
    <s v="Sim"/>
    <d v="2026-02-18T00:00:00"/>
    <m/>
    <m/>
    <d v="2026-02-13T00:00:00"/>
    <d v="2026-02-18T00:00:00"/>
    <s v="Centro Médico Dom Pedro"/>
    <s v="Emagrecimento073166173"/>
    <x v="3"/>
  </r>
  <r>
    <x v="1"/>
    <x v="8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d v="2026-03-26T00:00:00"/>
    <m/>
    <s v="Centro Médico Dom Pedro"/>
    <s v="Emagrecimento094401916"/>
    <x v="2"/>
  </r>
  <r>
    <x v="4"/>
    <x v="8"/>
    <s v="Ativo"/>
    <d v="2026-05-18T00:00:00"/>
    <s v="443373590"/>
    <s v="ITAJACI DOS SANTOS OLIVEIRA"/>
    <n v="13306011819"/>
    <d v="1972-07-09T00:00:00"/>
    <n v="53"/>
    <s v="Feminino"/>
    <x v="0"/>
    <s v="ARAÇARIGUAMA"/>
    <m/>
    <n v="400"/>
    <s v="11-997735050"/>
    <s v="CMDP"/>
    <s v="Sim"/>
    <d v="2026-03-02T00:00:00"/>
    <m/>
    <m/>
    <d v="2026-05-13T00:00:00"/>
    <m/>
    <m/>
    <s v="Emagrecimento443373590"/>
    <x v="5"/>
  </r>
  <r>
    <x v="1"/>
    <x v="8"/>
    <s v="Ativo"/>
    <d v="2026-04-16T00:00:00"/>
    <s v="084956541"/>
    <s v="ALMIR DONIZETE SILVERIO"/>
    <n v="9511646869"/>
    <d v="1972-06-25T00:00:00"/>
    <n v="53"/>
    <s v="M"/>
    <x v="0"/>
    <s v="CARAPICUIBA"/>
    <s v="VILA DIRCE"/>
    <n v="450"/>
    <s v="11998008321 11943904095"/>
    <s v="CMDP"/>
    <s v="Sim"/>
    <d v="2026-04-16T00:00:00"/>
    <m/>
    <m/>
    <d v="2026-04-15T00:00:00"/>
    <d v="2026-04-17T00:00:00"/>
    <s v="Centro Médico Dom Pedro"/>
    <s v="Emagrecimento084956541"/>
    <x v="0"/>
  </r>
  <r>
    <x v="1"/>
    <x v="8"/>
    <s v="Ativo"/>
    <d v="2026-04-10T00:00:00"/>
    <s v="081281895"/>
    <s v="SIMONE DE FRANCA SILVA"/>
    <s v="31286787823"/>
    <d v="1984-07-19T00:00:00"/>
    <n v="41"/>
    <s v="F"/>
    <x v="0"/>
    <s v="SAO PAULO"/>
    <m/>
    <s v="NÍVEL 450"/>
    <s v="11998185187"/>
    <s v="CMDP"/>
    <s v="Sim"/>
    <m/>
    <m/>
    <m/>
    <d v="2026-04-01T00:00:00"/>
    <m/>
    <s v="Unidade Avançada Luz Butantã"/>
    <s v="Emagrecimento081281895"/>
    <x v="0"/>
  </r>
  <r>
    <x v="1"/>
    <x v="8"/>
    <s v="Ativo"/>
    <d v="2026-04-10T00:00:00"/>
    <s v="086422137"/>
    <s v="MARCOS ANTONIO RIPARDO GONCALVES"/>
    <s v="06365279809"/>
    <d v="1966-11-25T00:00:00"/>
    <n v="59"/>
    <s v="M"/>
    <x v="0"/>
    <s v="SAO PAULO"/>
    <m/>
    <s v="NÍVEL 380"/>
    <s v="11998220230"/>
    <s v="CMDP"/>
    <s v="Sim"/>
    <m/>
    <m/>
    <m/>
    <d v="2026-03-30T00:00:00"/>
    <m/>
    <s v="AP Centro Médico João Azevedo (SBC)"/>
    <s v="Emagrecimento086422137"/>
    <x v="2"/>
  </r>
  <r>
    <x v="4"/>
    <x v="8"/>
    <s v="Ativo"/>
    <d v="2026-05-11T00:00:00"/>
    <s v="093849264"/>
    <s v="GABRIELA THAINAN PEREIRA DE ANDRADE"/>
    <n v="42343840890"/>
    <d v="2003-06-19T00:00:00"/>
    <n v="22"/>
    <s v="Feminino"/>
    <x v="0"/>
    <s v="SAO PAULO"/>
    <m/>
    <n v="200"/>
    <s v="11-998422474"/>
    <s v="CMDP"/>
    <s v="Sim"/>
    <d v="2026-03-02T00:00:00"/>
    <m/>
    <m/>
    <d v="2026-04-29T00:00:00"/>
    <m/>
    <m/>
    <s v="Emagrecimento093849264"/>
    <x v="0"/>
  </r>
  <r>
    <x v="4"/>
    <x v="8"/>
    <s v="Ativo"/>
    <d v="2026-04-23T00:00:00"/>
    <s v="088130508"/>
    <s v="REGIANE GRILLO GONCALVES"/>
    <n v="13473655830"/>
    <d v="1969-08-30T00:00:00"/>
    <n v="56"/>
    <s v="Feminino"/>
    <x v="0"/>
    <s v="SAO PAULO"/>
    <m/>
    <n v="110"/>
    <s v="11-998496299"/>
    <s v="CMDP"/>
    <s v="Sim"/>
    <d v="2026-04-06T00:00:00"/>
    <m/>
    <m/>
    <d v="2026-04-06T00:00:00"/>
    <m/>
    <s v="Unidade Avançada Vitória"/>
    <s v="Emagrecimento088130508"/>
    <x v="0"/>
  </r>
  <r>
    <x v="1"/>
    <x v="8"/>
    <s v="Ativo"/>
    <d v="2026-04-10T00:00:00"/>
    <s v="451023986"/>
    <s v="SILDIMARI SANTOS SANCHES"/>
    <s v="06825900889"/>
    <d v="1967-04-02T00:00:00"/>
    <n v="59"/>
    <s v="F"/>
    <x v="0"/>
    <s v="SAO PAULO"/>
    <m/>
    <s v="NÍVEL 120"/>
    <s v="11998660404"/>
    <s v="CMDP"/>
    <s v="Sim"/>
    <m/>
    <m/>
    <m/>
    <d v="2026-04-07T00:00:00"/>
    <m/>
    <s v="Centro Médico Dom Pedro"/>
    <s v="Emagrecimento451023986"/>
    <x v="0"/>
  </r>
  <r>
    <x v="4"/>
    <x v="8"/>
    <s v="Ativo"/>
    <d v="2026-05-11T00:00:00"/>
    <s v="085602286"/>
    <s v="SONIA REGINA PELLERIN"/>
    <n v="8674835805"/>
    <d v="1964-12-26T00:00:00"/>
    <n v="61"/>
    <s v="Feminino"/>
    <x v="0"/>
    <s v="SAO PAULO"/>
    <m/>
    <n v="400"/>
    <s v="11-998874010"/>
    <s v="CMDP"/>
    <s v="Sim"/>
    <d v="2026-03-02T00:00:00"/>
    <m/>
    <m/>
    <d v="2026-05-08T00:00:00"/>
    <m/>
    <m/>
    <s v="Emagrecimento085602286"/>
    <x v="5"/>
  </r>
  <r>
    <x v="4"/>
    <x v="8"/>
    <s v="Ativo"/>
    <d v="2026-04-23T00:00:00"/>
    <s v="473671042"/>
    <s v="REGINA CELIA FERMINO DOS SANTOS"/>
    <n v="17115216800"/>
    <d v="1973-01-29T00:00:00"/>
    <n v="53"/>
    <s v="Feminino"/>
    <x v="0"/>
    <s v="CAIEIRAS"/>
    <m/>
    <n v="100"/>
    <s v="11-998949848"/>
    <s v="CMDP"/>
    <s v="Sim"/>
    <d v="2026-04-17T00:00:00"/>
    <m/>
    <m/>
    <d v="2026-04-17T00:00:00"/>
    <m/>
    <s v="Amil Espaço Saúde - Osasco"/>
    <s v="Emagrecimento473671042"/>
    <x v="0"/>
  </r>
  <r>
    <x v="4"/>
    <x v="8"/>
    <s v="Ativo"/>
    <d v="2026-05-11T00:00:00"/>
    <s v="773474609"/>
    <s v="KARIN CORREA SCHEFFER"/>
    <n v="25533818839"/>
    <d v="1976-04-08T00:00:00"/>
    <n v="50"/>
    <s v="Feminino"/>
    <x v="0"/>
    <s v="SAO PAULO"/>
    <m/>
    <n v="380"/>
    <s v="11-999036421"/>
    <s v="CMDP"/>
    <s v="Sim"/>
    <d v="2026-03-02T00:00:00"/>
    <m/>
    <m/>
    <d v="2026-05-08T00:00:00"/>
    <m/>
    <m/>
    <s v="Emagrecimento773474609"/>
    <x v="5"/>
  </r>
  <r>
    <x v="1"/>
    <x v="8"/>
    <s v="Ativo"/>
    <d v="2026-02-26T00:00:00"/>
    <s v="790254565"/>
    <s v="CARLOS SIDNEI FLORENCIO CORDEIRO"/>
    <n v="4341491873"/>
    <d v="1962-11-19T00:00:00"/>
    <n v="63"/>
    <s v="M"/>
    <x v="0"/>
    <s v="SAO PAULO"/>
    <m/>
    <n v="400"/>
    <s v="11999042554 1138659793"/>
    <s v="CMDP"/>
    <s v="Sim"/>
    <d v="2026-02-26T00:00:00"/>
    <m/>
    <m/>
    <d v="2026-02-24T00:00:00"/>
    <d v="2026-02-28T00:00:00"/>
    <s v="Unidade Avançada Luz Butantã"/>
    <s v="Emagrecimento790254565"/>
    <x v="3"/>
  </r>
  <r>
    <x v="1"/>
    <x v="8"/>
    <s v="Ativo"/>
    <d v="2026-03-26T00:00:00"/>
    <s v="084127454"/>
    <s v="ANA MARIA CAPANEMA LLAMAS FERNANDEZ"/>
    <n v="175858802"/>
    <d v="1959-03-18T00:00:00"/>
    <n v="67"/>
    <s v="F"/>
    <x v="0"/>
    <s v="SAO PAULO"/>
    <s v="TATUAPE"/>
    <n v="60"/>
    <s v="11999128811 11999128811 11941111001"/>
    <s v="CMDP"/>
    <s v="Sim"/>
    <d v="2026-03-23T00:00:00"/>
    <m/>
    <m/>
    <d v="2026-03-25T00:00:00"/>
    <d v="2026-03-26T00:00:00"/>
    <s v="Centro Médico Dom Pedro"/>
    <s v="Emagrecimento084127454"/>
    <x v="2"/>
  </r>
  <r>
    <x v="1"/>
    <x v="8"/>
    <s v="Ativo"/>
    <d v="2026-04-10T00:00:00"/>
    <s v="083042108"/>
    <s v="MAURICIO DA SILVA JUNIOR"/>
    <s v="31968447814"/>
    <d v="1984-05-25T00:00:00"/>
    <n v="41"/>
    <s v="M"/>
    <x v="0"/>
    <s v="SAO PAULO"/>
    <m/>
    <s v="NÍVEL 750"/>
    <s v="11999289417"/>
    <s v="CMDP"/>
    <s v="Sim"/>
    <m/>
    <m/>
    <m/>
    <d v="2026-03-27T00:00:00"/>
    <m/>
    <s v="Centro Médico Dom Pedro"/>
    <s v="Emagrecimento083042108"/>
    <x v="2"/>
  </r>
  <r>
    <x v="1"/>
    <x v="8"/>
    <s v="Ativo"/>
    <d v="2026-04-10T00:00:00"/>
    <s v="078701148"/>
    <s v="LUCIO SANSONE"/>
    <s v="02137010810"/>
    <d v="1961-10-18T00:00:00"/>
    <n v="64"/>
    <s v="M"/>
    <x v="0"/>
    <s v="SAO PAULO"/>
    <m/>
    <s v="NÍVEL 80"/>
    <s v="11999348921"/>
    <s v="CMDP"/>
    <s v="Sim"/>
    <m/>
    <m/>
    <m/>
    <d v="2026-03-30T00:00:00"/>
    <m/>
    <s v="Centro Médico Dom Pedro"/>
    <s v="Emagrecimento078701148"/>
    <x v="2"/>
  </r>
  <r>
    <x v="1"/>
    <x v="8"/>
    <s v="Ativo"/>
    <d v="2026-02-26T00:00:00"/>
    <s v="078562016"/>
    <s v="SANDRA REGINA MIRANDA"/>
    <n v="14893176862"/>
    <d v="1969-10-28T00:00:00"/>
    <n v="56"/>
    <s v="F"/>
    <x v="0"/>
    <s v="SAO PAULO"/>
    <m/>
    <n v="450"/>
    <s v="11999368041 1156782611"/>
    <s v="CMDP"/>
    <s v="Sim"/>
    <d v="2026-02-23T00:00:00"/>
    <m/>
    <m/>
    <d v="2026-02-19T00:00:00"/>
    <d v="2026-02-23T00:00:00"/>
    <s v="Centro Médico Dom Pedro"/>
    <s v="Emagrecimento078562016"/>
    <x v="3"/>
  </r>
  <r>
    <x v="4"/>
    <x v="8"/>
    <s v="Ativo"/>
    <d v="2026-05-11T00:00:00"/>
    <s v="811393038"/>
    <s v="PAULA DARCIE AZEVEDO SEMAAN"/>
    <n v="18376801830"/>
    <d v="1974-09-24T00:00:00"/>
    <n v="51"/>
    <s v="Feminino"/>
    <x v="0"/>
    <s v="SAO PAULO"/>
    <m/>
    <n v="110"/>
    <s v="11-999376181"/>
    <s v="CMDP"/>
    <s v="Sim"/>
    <d v="2026-03-02T00:00:00"/>
    <m/>
    <m/>
    <d v="2026-05-08T00:00:00"/>
    <m/>
    <m/>
    <s v="Emagrecimento811393038"/>
    <x v="5"/>
  </r>
  <r>
    <x v="4"/>
    <x v="8"/>
    <s v="Ativo"/>
    <d v="2026-04-23T00:00:00"/>
    <s v="093136280"/>
    <s v="JULIANA REGINA DE AZEVEDO"/>
    <n v="33185588851"/>
    <d v="1986-01-01T00:00:00"/>
    <n v="40"/>
    <s v="Feminino"/>
    <x v="0"/>
    <s v="COTIA"/>
    <m/>
    <n v="380"/>
    <s v="11-999473968"/>
    <s v="CMDP"/>
    <s v="Sim"/>
    <d v="2026-04-16T00:00:00"/>
    <m/>
    <m/>
    <d v="2026-04-16T00:00:00"/>
    <m/>
    <s v="Centro Médico Dom Pedro"/>
    <s v="Emagrecimento093136280"/>
    <x v="0"/>
  </r>
  <r>
    <x v="1"/>
    <x v="8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MDP"/>
    <s v="Sim"/>
    <m/>
    <m/>
    <m/>
    <d v="2026-03-30T00:00:00"/>
    <m/>
    <s v="Centro Médico Dom Pedro"/>
    <s v="Emagrecimento088449395"/>
    <x v="2"/>
  </r>
  <r>
    <x v="4"/>
    <x v="8"/>
    <s v="Ativo"/>
    <d v="2026-05-18T00:00:00"/>
    <s v="082668469"/>
    <s v="ELAINE CORREA PEREIRA PINTO"/>
    <n v="18310217811"/>
    <d v="1973-05-11T00:00:00"/>
    <n v="53"/>
    <s v="Feminino"/>
    <x v="0"/>
    <s v="SAO PAULO"/>
    <m/>
    <n v="40"/>
    <s v="11-999558962"/>
    <s v="CMDP"/>
    <s v="Sim"/>
    <d v="2026-03-02T00:00:00"/>
    <m/>
    <m/>
    <d v="2026-05-11T00:00:00"/>
    <m/>
    <m/>
    <s v="Emagrecimento082668469"/>
    <x v="5"/>
  </r>
  <r>
    <x v="1"/>
    <x v="8"/>
    <s v="Ativo"/>
    <d v="2026-02-26T00:00:00"/>
    <s v="087569897"/>
    <s v="LOURDES MARTINS PIRES"/>
    <n v="93453442849"/>
    <d v="1958-08-04T00:00:00"/>
    <n v="67"/>
    <s v="F"/>
    <x v="0"/>
    <s v="SUMARE"/>
    <m/>
    <n v="400"/>
    <s v="11999577929 1199957-7929"/>
    <s v="CMDP"/>
    <s v="Sim"/>
    <d v="2026-02-27T00:00:00"/>
    <m/>
    <m/>
    <d v="2026-02-25T00:00:00"/>
    <d v="2026-02-27T00:00:00"/>
    <s v="Centro Médico Dom Pedro"/>
    <s v="Emagrecimento087569897"/>
    <x v="3"/>
  </r>
  <r>
    <x v="1"/>
    <x v="8"/>
    <s v="Ativo"/>
    <d v="2026-04-10T00:00:00"/>
    <s v="095467170"/>
    <s v="BRUNO AQUILA DE SOUZA"/>
    <s v="52457223806"/>
    <d v="2009-03-04T00:00:00"/>
    <n v="17"/>
    <s v="M"/>
    <x v="0"/>
    <s v="SAO PAULO"/>
    <m/>
    <s v="NÍVEL 60"/>
    <s v="11999602312"/>
    <s v="CMDP"/>
    <s v="Sim"/>
    <m/>
    <m/>
    <m/>
    <d v="2026-04-01T00:00:00"/>
    <m/>
    <s v="Unidade Avançada Luz Butantã"/>
    <s v="Emagrecimento095467170"/>
    <x v="0"/>
  </r>
  <r>
    <x v="1"/>
    <x v="8"/>
    <s v="Ativo"/>
    <d v="2026-05-13T00:00:00"/>
    <s v="095467171"/>
    <s v="VIVIAN AQUILA"/>
    <n v="15406430858"/>
    <d v="1977-09-16T00:00:00"/>
    <n v="48"/>
    <s v="F"/>
    <x v="0"/>
    <s v="SAO PAULO"/>
    <s v="VILA MARIANA "/>
    <n v="60"/>
    <s v="11999602312 1199641778"/>
    <s v="CMDP"/>
    <s v="Sim"/>
    <d v="2026-05-13T00:00:00"/>
    <m/>
    <m/>
    <d v="2026-05-12T00:00:00"/>
    <d v="2026-08-07T00:00:00"/>
    <s v="Unidade Avançada Luz Butantã"/>
    <s v="Emagrecimento095467171"/>
    <x v="5"/>
  </r>
  <r>
    <x v="1"/>
    <x v="8"/>
    <s v="Ativo"/>
    <d v="2026-02-26T00:00:00"/>
    <s v="093753174"/>
    <s v="ADOLFO SCHULENBURG JUNIOR"/>
    <n v="8826652864"/>
    <d v="1967-11-22T00:00:00"/>
    <n v="58"/>
    <s v="M"/>
    <x v="0"/>
    <s v="SAO PAULO"/>
    <m/>
    <n v="200"/>
    <s v="11999636969 11999636969 11999636969 11999636969"/>
    <s v="CMDP"/>
    <s v="Sim"/>
    <d v="2026-02-24T00:00:00"/>
    <m/>
    <m/>
    <d v="2026-02-20T00:00:00"/>
    <d v="2026-02-24T00:00:00"/>
    <s v="Centro Médico Dom Pedro"/>
    <s v="Emagrecimento093753174"/>
    <x v="3"/>
  </r>
  <r>
    <x v="1"/>
    <x v="8"/>
    <s v="Ativo"/>
    <d v="2026-04-10T00:00:00"/>
    <s v="088471061"/>
    <s v="EDUARDO ROCHA FELIPPE DA SILVA"/>
    <s v="17355521861"/>
    <d v="1977-03-08T00:00:00"/>
    <n v="49"/>
    <s v="M"/>
    <x v="0"/>
    <s v="SAO PAULO"/>
    <m/>
    <s v="NÍVEL 60"/>
    <s v="11999745530"/>
    <s v="CMDP"/>
    <s v="Sim"/>
    <m/>
    <m/>
    <m/>
    <d v="2026-04-02T00:00:00"/>
    <m/>
    <s v="Centro Médico Dom Pedro"/>
    <s v="Emagrecimento088471061"/>
    <x v="0"/>
  </r>
  <r>
    <x v="1"/>
    <x v="8"/>
    <s v="Ativo"/>
    <d v="2026-04-10T00:00:00"/>
    <s v="088176564"/>
    <s v="CLAUDIO DONIZETE DE SOUZA"/>
    <s v="14248709848"/>
    <d v="1973-11-22T00:00:00"/>
    <n v="52"/>
    <s v="M"/>
    <x v="0"/>
    <s v="SAO PAULO"/>
    <m/>
    <s v="NÍVEL 40"/>
    <s v="11999769236"/>
    <s v="CMDP"/>
    <s v="Sim"/>
    <m/>
    <m/>
    <m/>
    <d v="2026-04-07T00:00:00"/>
    <m/>
    <s v="Centro Médico Dom Pedro"/>
    <s v="Emagrecimento088176564"/>
    <x v="0"/>
  </r>
  <r>
    <x v="4"/>
    <x v="8"/>
    <s v="Ativo"/>
    <d v="2026-05-18T00:00:00"/>
    <s v="088359126"/>
    <s v="HELIANA RAIMUNDA DE MACEDO"/>
    <n v="27654885253"/>
    <d v="1967-06-17T00:00:00"/>
    <n v="58"/>
    <s v="Feminino"/>
    <x v="0"/>
    <s v="SAO PAULO"/>
    <m/>
    <n v="450"/>
    <s v="11-999797236"/>
    <s v="CMDP"/>
    <s v="Sim"/>
    <d v="2026-03-02T00:00:00"/>
    <m/>
    <m/>
    <d v="2026-05-11T00:00:00"/>
    <m/>
    <m/>
    <s v="Emagrecimento088359126"/>
    <x v="5"/>
  </r>
  <r>
    <x v="4"/>
    <x v="8"/>
    <s v="Ativo"/>
    <d v="2026-05-11T00:00:00"/>
    <s v="088430484"/>
    <s v="LUIZ CARLOS GARCIA CARDOSO"/>
    <n v="18513436879"/>
    <d v="1975-02-25T00:00:00"/>
    <n v="51"/>
    <s v="Masculino"/>
    <x v="0"/>
    <s v="SAO PAULO"/>
    <m/>
    <n v="200"/>
    <s v="11-999837046"/>
    <s v="CMDP"/>
    <s v="Sim"/>
    <d v="2026-03-02T00:00:00"/>
    <m/>
    <m/>
    <d v="2026-05-08T00:00:00"/>
    <m/>
    <m/>
    <s v="Emagrecimento088430484"/>
    <x v="5"/>
  </r>
  <r>
    <x v="1"/>
    <x v="8"/>
    <s v="Ativo"/>
    <d v="2026-05-20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CMDP"/>
    <s v="Sim"/>
    <d v="2026-05-20T00:00:00"/>
    <m/>
    <m/>
    <d v="2026-05-19T00:00:00"/>
    <d v="2026-05-26T00:00:00"/>
    <s v="Conexa"/>
    <s v="Emagrecimento095212801"/>
    <x v="5"/>
  </r>
  <r>
    <x v="1"/>
    <x v="8"/>
    <s v="Ativo"/>
    <d v="2026-03-05T00:00:00"/>
    <s v="093456238"/>
    <s v="CRISTIANE NABERO ALVES"/>
    <n v="28627670854"/>
    <d v="1979-07-22T00:00:00"/>
    <n v="46"/>
    <s v="F"/>
    <x v="0"/>
    <s v="EMBU-GUAÇU"/>
    <m/>
    <n v="380"/>
    <s v="14996940320 14996940320"/>
    <s v="CMDP"/>
    <s v="Sim"/>
    <d v="2026-03-05T00:00:00"/>
    <m/>
    <m/>
    <d v="2026-03-04T00:00:00"/>
    <d v="2026-03-05T00:00:00"/>
    <s v="Centro Médico Dom Pedro"/>
    <s v="Emagrecimento093456238"/>
    <x v="2"/>
  </r>
  <r>
    <x v="1"/>
    <x v="8"/>
    <s v="Ativo"/>
    <d v="2026-04-20T00:00:00"/>
    <s v="093922612"/>
    <s v="GISELE FERNANDA ARANDA"/>
    <n v="35886533842"/>
    <d v="1987-02-07T00:00:00"/>
    <n v="39"/>
    <s v="F"/>
    <x v="0"/>
    <s v="SAO PAULO"/>
    <s v="CAMPO BELO"/>
    <n v="500"/>
    <s v="14997861911 14997861911"/>
    <s v="CMDP"/>
    <s v="Sim"/>
    <d v="2026-04-20T00:00:00"/>
    <m/>
    <m/>
    <d v="2026-04-16T00:00:00"/>
    <d v="2026-04-27T00:00:00"/>
    <s v="Centro Médico Dom Pedro"/>
    <s v="Emagrecimento093922612"/>
    <x v="0"/>
  </r>
  <r>
    <x v="1"/>
    <x v="8"/>
    <s v="Ativo"/>
    <d v="2026-05-11T00:00:00"/>
    <s v="084607473"/>
    <s v="DILMA SOARES DE ANDRADE SILVA"/>
    <n v="38959919888"/>
    <d v="1989-04-01T00:00:00"/>
    <n v="37"/>
    <s v="F"/>
    <x v="0"/>
    <s v="SAO PAULO"/>
    <s v="ELDORADO"/>
    <n v="380"/>
    <s v="15981391970 11997815630 11964716953"/>
    <s v="CMDP"/>
    <s v="Sim"/>
    <d v="2026-05-11T00:00:00"/>
    <m/>
    <m/>
    <d v="2026-05-07T00:00:00"/>
    <d v="2026-05-13T00:00:00"/>
    <s v="Unidade Avançada Vitória"/>
    <s v="Emagrecimento084607473"/>
    <x v="5"/>
  </r>
  <r>
    <x v="1"/>
    <x v="8"/>
    <s v="Ativo"/>
    <d v="2026-03-23T00:00:00"/>
    <s v="073098516"/>
    <s v="ELAINE QUEIROZ DA SILVA"/>
    <n v="18834559878"/>
    <d v="1976-06-02T00:00:00"/>
    <n v="49"/>
    <s v="F"/>
    <x v="0"/>
    <s v="CAMPINAS"/>
    <m/>
    <n v="500"/>
    <s v="1932611252 19991239026"/>
    <s v="CMDP"/>
    <s v="Sim"/>
    <d v="2026-03-12T00:00:00"/>
    <m/>
    <m/>
    <d v="2026-03-18T00:00:00"/>
    <d v="2026-03-24T00:00:00"/>
    <s v="Centro Médico Dom Pedro"/>
    <s v="Emagrecimento073098516"/>
    <x v="2"/>
  </r>
  <r>
    <x v="1"/>
    <x v="8"/>
    <s v="Ativo"/>
    <d v="2026-04-28T00:00:00"/>
    <s v="094549153"/>
    <s v="NATIANE BRANDAO CAMPOS"/>
    <n v="11955727511"/>
    <d v="2002-10-18T00:00:00"/>
    <n v="23"/>
    <s v="F"/>
    <x v="0"/>
    <s v="SAO PAULO"/>
    <m/>
    <n v="60"/>
    <s v="19984405219 11985120278"/>
    <s v="CMDP"/>
    <s v="Sim"/>
    <d v="2026-04-28T00:00:00"/>
    <m/>
    <m/>
    <d v="2026-04-27T00:00:00"/>
    <d v="2026-05-23T00:00:00"/>
    <s v="Unidade Avançada Luz Butantã"/>
    <s v="Emagrecimento094549153"/>
    <x v="0"/>
  </r>
  <r>
    <x v="1"/>
    <x v="8"/>
    <s v="Ativo"/>
    <d v="2026-04-10T00:00:00"/>
    <s v="093641155"/>
    <s v="LELIA TATIANE DE LIMA"/>
    <s v="41911214802"/>
    <d v="1994-01-17T00:00:00"/>
    <n v="32"/>
    <s v="F"/>
    <x v="0"/>
    <s v="CAMPINAS"/>
    <m/>
    <s v="NÍVEL 380"/>
    <s v="19992847439"/>
    <s v="CMDP"/>
    <s v="Sim"/>
    <m/>
    <m/>
    <m/>
    <d v="2026-04-06T00:00:00"/>
    <m/>
    <s v="Centro Médico Dom Pedro"/>
    <s v="Emagrecimento093641155"/>
    <x v="0"/>
  </r>
  <r>
    <x v="3"/>
    <x v="8"/>
    <s v="Ativo"/>
    <d v="2026-03-03T00:00:00"/>
    <s v="095295718"/>
    <s v="Thalia De França Do Nascimento"/>
    <n v="15441810785"/>
    <d v="1987-05-13T00:00:00"/>
    <n v="39"/>
    <m/>
    <x v="3"/>
    <s v="RIO DE JANEIRO"/>
    <m/>
    <n v="400"/>
    <s v="21 21 96927-4699"/>
    <s v="CMDP"/>
    <s v="Sim"/>
    <d v="2026-01-13T00:00:00"/>
    <m/>
    <m/>
    <d v="2026-01-13T00:00:00"/>
    <m/>
    <s v="Amil Espaço Saúde - Campo Grande"/>
    <s v="Emagrecimento095295718"/>
    <x v="4"/>
  </r>
  <r>
    <x v="3"/>
    <x v="8"/>
    <s v="Ativo"/>
    <d v="2026-03-03T00:00:00"/>
    <s v="076769111"/>
    <s v="Ana Paula Barbosa Da Silva"/>
    <n v="11635625726"/>
    <d v="1988-09-28T00:00:00"/>
    <n v="37"/>
    <m/>
    <x v="3"/>
    <s v="RIO DE JANEIRO"/>
    <m/>
    <n v="400"/>
    <s v="21 96424-1170"/>
    <s v="CMDP"/>
    <s v="Sim"/>
    <d v="2026-01-26T00:00:00"/>
    <m/>
    <m/>
    <d v="2026-01-26T00:00:00"/>
    <m/>
    <s v="Amil Espaço Saúde - Campo Grande"/>
    <s v="Emagrecimento076769111"/>
    <x v="4"/>
  </r>
  <r>
    <x v="3"/>
    <x v="8"/>
    <s v="Ativo"/>
    <d v="2026-04-10T00:00:00"/>
    <s v="093689715"/>
    <s v="ALESSANDRA CARVALHAR ROSA DA COSTA"/>
    <n v="3136845706"/>
    <d v="1973-06-04T00:00:00"/>
    <n v="52"/>
    <s v="F"/>
    <x v="3"/>
    <s v="ITABORAI"/>
    <m/>
    <s v="NÍVEL 75"/>
    <s v="21 964539641 "/>
    <s v="CMDP"/>
    <s v="Sim"/>
    <d v="2026-04-10T00:00:00"/>
    <m/>
    <m/>
    <d v="2026-03-27T00:00:00"/>
    <m/>
    <m/>
    <s v="Emagrecimento093689715"/>
    <x v="2"/>
  </r>
  <r>
    <x v="3"/>
    <x v="8"/>
    <s v="Ativo"/>
    <d v="2026-03-03T00:00:00"/>
    <s v="093842369"/>
    <s v="Priscilla Santos De Brito"/>
    <n v="13788144793"/>
    <d v="1990-09-29T00:00:00"/>
    <n v="35"/>
    <m/>
    <x v="3"/>
    <s v="BELFORD ROXO"/>
    <m/>
    <n v="75"/>
    <s v="21 96483-2456 "/>
    <s v="CMDP"/>
    <s v="Sim"/>
    <d v="2026-01-29T00:00:00"/>
    <m/>
    <m/>
    <d v="2026-01-29T00:00:00"/>
    <m/>
    <s v="Amil Espaço Saúde - Campo Grande"/>
    <s v="Emagrecimento093842369"/>
    <x v="4"/>
  </r>
  <r>
    <x v="3"/>
    <x v="8"/>
    <s v="Ativo"/>
    <d v="2026-04-10T00:00:00"/>
    <s v="094112873"/>
    <s v="LUIZ ARTHUR DIAS GOMES"/>
    <n v="17632045708"/>
    <d v="2004-12-20T00:00:00"/>
    <n v="21"/>
    <s v="M"/>
    <x v="3"/>
    <s v="NITEROI"/>
    <m/>
    <s v="NÍVEL 380"/>
    <s v="21 9652-23908"/>
    <s v="CMDP"/>
    <s v="Sim"/>
    <d v="2026-04-10T00:00:00"/>
    <m/>
    <m/>
    <d v="2026-04-06T00:00:00"/>
    <m/>
    <m/>
    <s v="Emagrecimento094112873"/>
    <x v="0"/>
  </r>
  <r>
    <x v="3"/>
    <x v="8"/>
    <s v="Ativo"/>
    <d v="2026-03-03T00:00:00"/>
    <s v="087552831"/>
    <s v="Leonardo Monteiro Do Lago"/>
    <n v="5602001700"/>
    <d v="1982-10-20T00:00:00"/>
    <n v="43"/>
    <m/>
    <x v="3"/>
    <s v="RIO DE JANEIRO"/>
    <m/>
    <n v="380"/>
    <s v="21 967152680"/>
    <s v="CMDP"/>
    <s v="Sim"/>
    <d v="2025-03-18T00:00:00"/>
    <m/>
    <m/>
    <d v="2025-03-18T00:00:00"/>
    <m/>
    <s v="Amil Espaço Saúde - Campo Grande"/>
    <s v="Emagrecimento087552831"/>
    <x v="1"/>
  </r>
  <r>
    <x v="3"/>
    <x v="8"/>
    <s v="Ativo"/>
    <d v="2026-04-23T00:00:00"/>
    <s v="082597722"/>
    <s v="ANGELO NETO MACIEL"/>
    <n v="8595196788"/>
    <d v="1979-07-17T00:00:00"/>
    <n v="46"/>
    <s v="Masculino"/>
    <x v="3"/>
    <s v="RIO DE JANEIRO"/>
    <m/>
    <n v="450"/>
    <s v="21 96772-1979"/>
    <s v="CMDP"/>
    <s v="Sim"/>
    <d v="2025-09-04T00:00:00"/>
    <m/>
    <m/>
    <d v="2025-09-04T00:00:00"/>
    <m/>
    <s v="Centro Médico Dom Pedro"/>
    <s v="Emagrecimento082597722"/>
    <x v="1"/>
  </r>
  <r>
    <x v="3"/>
    <x v="8"/>
    <s v="Ativo"/>
    <d v="2026-04-23T00:00:00"/>
    <s v="094169737"/>
    <s v="RACHEL CRISTINI VIEIRA FRANCISCO"/>
    <n v="14749994766"/>
    <d v="1991-06-05T00:00:00"/>
    <n v="34"/>
    <s v="Feminino"/>
    <x v="3"/>
    <s v="SAQUAREMA"/>
    <m/>
    <n v="750"/>
    <s v="21 96844-2299"/>
    <s v="CMDP"/>
    <s v="Sim"/>
    <d v="2025-09-01T00:00:00"/>
    <m/>
    <m/>
    <d v="2025-09-01T00:00:00"/>
    <m/>
    <s v="Centro Médico Dom Pedro"/>
    <s v="Emagrecimento094169737"/>
    <x v="1"/>
  </r>
  <r>
    <x v="3"/>
    <x v="8"/>
    <s v="Ativo"/>
    <d v="2026-04-23T00:00:00"/>
    <s v="083256754"/>
    <s v="TATIANA ROCHA DA SILVA DO NASCIMENTO"/>
    <n v="5215272794"/>
    <d v="1979-07-25T00:00:00"/>
    <n v="46"/>
    <s v="Feminino"/>
    <x v="3"/>
    <s v="RIO DE JANEIRO"/>
    <m/>
    <n v="450"/>
    <s v="21 96886-1807"/>
    <s v="CMDP"/>
    <s v="Sim"/>
    <d v="2025-09-25T00:00:00"/>
    <m/>
    <m/>
    <d v="2025-09-25T00:00:00"/>
    <m/>
    <s v="Centro Médico Dom Pedro"/>
    <s v="Emagrecimento083256754"/>
    <x v="1"/>
  </r>
  <r>
    <x v="3"/>
    <x v="8"/>
    <s v="Ativo"/>
    <d v="2026-04-23T00:00:00"/>
    <s v="082010607"/>
    <s v="MICHELLE RAMOS"/>
    <n v="9717687730"/>
    <d v="1981-01-16T00:00:00"/>
    <n v="45"/>
    <s v="Feminino"/>
    <x v="3"/>
    <s v="RIO DE JANEIRO"/>
    <m/>
    <n v="380"/>
    <s v="21 96887 5993"/>
    <s v="CMDP"/>
    <s v="Sim"/>
    <d v="2025-09-19T00:00:00"/>
    <m/>
    <m/>
    <d v="2025-09-19T00:00:00"/>
    <m/>
    <s v="Centro Médico Dom Pedro"/>
    <s v="Emagrecimento082010607"/>
    <x v="1"/>
  </r>
  <r>
    <x v="3"/>
    <x v="8"/>
    <s v="Ativo"/>
    <d v="2026-04-10T00:00:00"/>
    <s v="095666385"/>
    <s v="RAYNA BEATRIZ DESOUZA ALMEIDA"/>
    <n v="17491131719"/>
    <d v="2002-01-02T00:00:00"/>
    <n v="24"/>
    <s v="F"/>
    <x v="3"/>
    <s v="SAO JOAO DE MERITI"/>
    <m/>
    <s v="NÍVEL 380"/>
    <s v="21 96916-0710"/>
    <s v="CMDP"/>
    <s v="Sim"/>
    <d v="2026-04-10T00:00:00"/>
    <m/>
    <m/>
    <d v="2026-04-07T00:00:00"/>
    <m/>
    <m/>
    <s v="Emagrecimento095666385"/>
    <x v="0"/>
  </r>
  <r>
    <x v="3"/>
    <x v="8"/>
    <s v="Ativo"/>
    <d v="2026-04-10T00:00:00"/>
    <s v="095866318"/>
    <s v="NATALIA DA TRINDADE"/>
    <n v="5558330708"/>
    <d v="1984-05-18T00:00:00"/>
    <n v="42"/>
    <s v="F"/>
    <x v="3"/>
    <s v="NITEROI"/>
    <m/>
    <s v="NÍVEL 450"/>
    <s v="21 969287415"/>
    <s v="CMDP"/>
    <s v="Sim"/>
    <d v="2026-04-10T00:00:00"/>
    <m/>
    <m/>
    <d v="2026-04-07T00:00:00"/>
    <m/>
    <m/>
    <s v="Emagrecimento095866318"/>
    <x v="0"/>
  </r>
  <r>
    <x v="3"/>
    <x v="8"/>
    <s v="Ativo"/>
    <d v="2026-04-23T00:00:00"/>
    <s v="094616979"/>
    <s v="GABRIELA MARIANO FERRAGE DE BRITO"/>
    <n v="21520659806"/>
    <d v="1980-07-26T00:00:00"/>
    <n v="45"/>
    <s v="Feminino"/>
    <x v="3"/>
    <s v="SEROPEDICA"/>
    <m/>
    <n v="750"/>
    <s v="21 969819001"/>
    <s v="CMDP"/>
    <s v="Sim"/>
    <d v="2025-09-18T00:00:00"/>
    <m/>
    <m/>
    <d v="2025-09-18T00:00:00"/>
    <m/>
    <s v="Centro Médico Dom Pedro"/>
    <s v="Emagrecimento094616979"/>
    <x v="1"/>
  </r>
  <r>
    <x v="3"/>
    <x v="8"/>
    <s v="Ativo"/>
    <d v="2026-03-03T00:00:00"/>
    <s v="094993939"/>
    <s v="Rafael Da Costa Souza"/>
    <n v="17683851736"/>
    <d v="2001-10-29T00:00:00"/>
    <n v="24"/>
    <m/>
    <x v="3"/>
    <s v="NOVA IGUAÇU"/>
    <m/>
    <n v="380"/>
    <s v="21 96993-5498"/>
    <s v="CMDP"/>
    <s v="Sim"/>
    <d v="2026-01-29T00:00:00"/>
    <m/>
    <m/>
    <d v="2026-01-29T00:00:00"/>
    <m/>
    <s v="Amil Espaço Saúde - Tijuca"/>
    <s v="Emagrecimento094993939"/>
    <x v="4"/>
  </r>
  <r>
    <x v="3"/>
    <x v="8"/>
    <s v="Ativo"/>
    <d v="2026-05-18T00:00:00"/>
    <s v="088957485"/>
    <s v="PATRICK AUGUSTO DA CONCEICAO"/>
    <n v="19165265785"/>
    <d v="2002-02-07T00:00:00"/>
    <n v="24"/>
    <s v="Masculino"/>
    <x v="3"/>
    <s v="RIO DE JANEIRO"/>
    <m/>
    <n v="380"/>
    <s v="21 970082640"/>
    <s v="CMDP"/>
    <s v="Sim"/>
    <d v="2026-05-13T00:00:00"/>
    <m/>
    <m/>
    <d v="2026-05-14T00:00:00"/>
    <m/>
    <m/>
    <s v="Emagrecimento088957485"/>
    <x v="5"/>
  </r>
  <r>
    <x v="3"/>
    <x v="8"/>
    <s v="Ativo"/>
    <d v="2026-03-03T00:00:00"/>
    <s v="089184259"/>
    <s v="Kaela Keize Da Silva Ribeiro"/>
    <n v="3660696757"/>
    <d v="1974-03-06T00:00:00"/>
    <n v="52"/>
    <m/>
    <x v="3"/>
    <s v="DUQUE DE CAXIAS"/>
    <m/>
    <n v="380"/>
    <s v="21 97374 4041"/>
    <s v="CMDP"/>
    <s v="Sim"/>
    <d v="2026-01-27T00:00:00"/>
    <m/>
    <m/>
    <d v="2026-01-27T00:00:00"/>
    <m/>
    <s v="Amil Espaço Saúde - Tijuca"/>
    <s v="Emagrecimento089184259"/>
    <x v="4"/>
  </r>
  <r>
    <x v="3"/>
    <x v="8"/>
    <s v="Ativo"/>
    <d v="2026-04-23T00:00:00"/>
    <s v="096171403"/>
    <s v="ANA LUCIA LEVINO DE OLIVEIRA PORTO"/>
    <n v="13757359771"/>
    <d v="1989-03-03T00:00:00"/>
    <n v="37"/>
    <s v="Feminino"/>
    <x v="3"/>
    <s v="DUQUE DE CAXIAS"/>
    <m/>
    <n v="380"/>
    <s v="21 97517-2711"/>
    <s v="CMDP"/>
    <s v="Sim"/>
    <d v="2026-03-30T00:00:00"/>
    <m/>
    <m/>
    <d v="2026-03-30T00:00:00"/>
    <m/>
    <s v="Amil Espaço Saúde - Botafogo"/>
    <s v="Emagrecimento096171403"/>
    <x v="2"/>
  </r>
  <r>
    <x v="3"/>
    <x v="8"/>
    <s v="Ativo"/>
    <d v="2026-04-23T00:00:00"/>
    <s v="094228720"/>
    <s v="TATIANE MARIA DA SILVA ARAUJO"/>
    <n v="5771843776"/>
    <d v="1986-08-10T00:00:00"/>
    <n v="39"/>
    <s v="Feminino"/>
    <x v="3"/>
    <s v="RIO DE JANEIRO"/>
    <m/>
    <n v="380"/>
    <s v="21 97569916"/>
    <s v="CMDP"/>
    <s v="Sim"/>
    <d v="2025-09-25T00:00:00"/>
    <m/>
    <m/>
    <d v="2025-09-25T00:00:00"/>
    <m/>
    <s v="Centro Médico Dom Pedro"/>
    <s v="Emagrecimento094228720"/>
    <x v="1"/>
  </r>
  <r>
    <x v="3"/>
    <x v="8"/>
    <s v="Ativo"/>
    <d v="2026-05-11T00:00:00"/>
    <s v="096887503"/>
    <s v="Isabella Pinheiro Pereira"/>
    <n v="12159306746"/>
    <d v="1986-06-14T00:00:00"/>
    <n v="39"/>
    <s v="Feminino"/>
    <x v="3"/>
    <s v="RIO DE JANEIRO"/>
    <m/>
    <n v="380"/>
    <s v="21 976438733 "/>
    <s v="CMDP"/>
    <s v="Sim"/>
    <d v="2026-04-10T00:00:00"/>
    <m/>
    <m/>
    <d v="2026-04-27T00:00:00"/>
    <m/>
    <m/>
    <s v="Emagrecimento096887503"/>
    <x v="0"/>
  </r>
  <r>
    <x v="3"/>
    <x v="8"/>
    <s v="Ativo"/>
    <d v="2026-03-03T00:00:00"/>
    <s v="082010801"/>
    <s v="Margareth Conceição Silva"/>
    <n v="2532371730"/>
    <d v="1985-10-21T00:00:00"/>
    <n v="40"/>
    <m/>
    <x v="3"/>
    <s v="RIO DE JANEIRO"/>
    <m/>
    <n v="380"/>
    <s v="21 97692-0645"/>
    <s v="CMDP"/>
    <s v="Sim"/>
    <d v="2026-01-14T00:00:00"/>
    <m/>
    <m/>
    <d v="2026-01-14T00:00:00"/>
    <m/>
    <s v="Centro Médico Dom Pedro"/>
    <s v="Emagrecimento082010801"/>
    <x v="4"/>
  </r>
  <r>
    <x v="3"/>
    <x v="8"/>
    <s v="Ativo"/>
    <d v="2026-03-03T00:00:00"/>
    <s v="088932010"/>
    <s v="Kamila Cardoso França"/>
    <n v="5937859758"/>
    <d v="1994-09-05T00:00:00"/>
    <n v="31"/>
    <m/>
    <x v="3"/>
    <s v="RIO DE JANEIRO"/>
    <m/>
    <n v="380"/>
    <s v="21 981143124"/>
    <s v="CMDP"/>
    <s v="Sim"/>
    <d v="2026-01-12T00:00:00"/>
    <m/>
    <m/>
    <d v="2026-01-12T00:00:00"/>
    <m/>
    <s v="Amil Espaço Saúde - Tijuca"/>
    <s v="Emagrecimento088932010"/>
    <x v="4"/>
  </r>
  <r>
    <x v="3"/>
    <x v="8"/>
    <s v="Ativo"/>
    <d v="2026-04-23T00:00:00"/>
    <s v="078355825"/>
    <s v="ALESSANDRA DE SOUSA PACHECO PRATA"/>
    <n v="7680697779"/>
    <d v="1976-09-11T00:00:00"/>
    <n v="49"/>
    <s v="Feminino"/>
    <x v="3"/>
    <s v="RIO DE JANEIRO"/>
    <m/>
    <n v="380"/>
    <s v="21 98609-0739"/>
    <s v="CMDP"/>
    <s v="Sim"/>
    <d v="2025-09-04T00:00:00"/>
    <m/>
    <m/>
    <d v="2025-09-04T00:00:00"/>
    <m/>
    <s v="Centro Médico Dom Pedro"/>
    <s v="Emagrecimento078355825"/>
    <x v="1"/>
  </r>
  <r>
    <x v="3"/>
    <x v="8"/>
    <s v="Ativo"/>
    <d v="2026-04-23T00:00:00"/>
    <s v="086498860"/>
    <s v="VITORIA PINHEIRO RODRIGUES"/>
    <n v="14991154740"/>
    <d v="1997-04-19T00:00:00"/>
    <n v="29"/>
    <s v="Feminino"/>
    <x v="3"/>
    <s v="NITEROI"/>
    <m/>
    <n v="580"/>
    <s v="21- 9866-02597"/>
    <s v="CMDP"/>
    <s v="Sim"/>
    <d v="2026-04-14T00:00:00"/>
    <m/>
    <m/>
    <d v="2026-04-14T00:00:00"/>
    <m/>
    <s v="Centro Médico Dom Pedro"/>
    <s v="Emagrecimento086498860"/>
    <x v="0"/>
  </r>
  <r>
    <x v="3"/>
    <x v="8"/>
    <s v="Ativo"/>
    <d v="2026-04-23T00:00:00"/>
    <s v="094897272"/>
    <s v="JULIA BATISTA SANTOS"/>
    <n v="16764039739"/>
    <d v="2000-06-27T00:00:00"/>
    <n v="25"/>
    <s v="Feminino"/>
    <x v="3"/>
    <s v="RIO DE JANEIRO"/>
    <m/>
    <n v="380"/>
    <s v="21 98681-1734"/>
    <s v="CMDP"/>
    <s v="Sim"/>
    <d v="2025-09-04T00:00:00"/>
    <m/>
    <m/>
    <d v="2025-09-04T00:00:00"/>
    <m/>
    <s v="Centro Médico Dom Pedro"/>
    <s v="Emagrecimento094897272"/>
    <x v="1"/>
  </r>
  <r>
    <x v="3"/>
    <x v="8"/>
    <s v="Ativo"/>
    <d v="2026-04-23T00:00:00"/>
    <s v="078891575"/>
    <s v="CRISTIELY MIRANDA DE QUEIROZ"/>
    <n v="5717842759"/>
    <d v="1981-06-19T00:00:00"/>
    <n v="44"/>
    <s v="Feminino"/>
    <x v="3"/>
    <s v="RIO DE JANEIRO"/>
    <m/>
    <n v="380"/>
    <s v="21 98722-9725"/>
    <s v="CMDP"/>
    <s v="Sim"/>
    <d v="2025-09-04T00:00:00"/>
    <m/>
    <m/>
    <d v="2025-09-04T00:00:00"/>
    <m/>
    <s v="Centro Médico Dom Pedro"/>
    <s v="Emagrecimento078891575"/>
    <x v="1"/>
  </r>
  <r>
    <x v="3"/>
    <x v="8"/>
    <s v="Ativo"/>
    <d v="2026-05-11T00:00:00"/>
    <s v="078168217"/>
    <s v="PRISCILLA REIS FONSECA DE SOUZA"/>
    <n v="12241583774"/>
    <d v="1994-04-05T00:00:00"/>
    <n v="126"/>
    <s v="Feminino"/>
    <x v="3"/>
    <s v="RIO DE JANEIRO"/>
    <m/>
    <n v="580"/>
    <s v="21 99084-7656"/>
    <s v="CMDP"/>
    <s v="Sim"/>
    <d v="2026-04-24T00:00:00"/>
    <m/>
    <m/>
    <d v="2026-05-07T00:00:00"/>
    <m/>
    <m/>
    <s v="Emagrecimento078168217"/>
    <x v="5"/>
  </r>
  <r>
    <x v="3"/>
    <x v="8"/>
    <s v="Ativo"/>
    <d v="2026-04-23T00:00:00"/>
    <s v="092919310"/>
    <s v="HELAINE HELENA MOREIRA DA SILVA DE CARVALHO SOUZA"/>
    <n v="5248835720"/>
    <d v="1980-09-29T00:00:00"/>
    <n v="45"/>
    <s v="Feminino"/>
    <x v="3"/>
    <s v="RIO DE JANEIRO"/>
    <m/>
    <n v="380"/>
    <s v="21 99125-8990"/>
    <s v="CMDP"/>
    <s v="Sim"/>
    <d v="2025-09-05T00:00:00"/>
    <m/>
    <m/>
    <d v="2025-09-05T00:00:00"/>
    <m/>
    <s v="Centro Médico Dom Pedro"/>
    <s v="Emagrecimento092919310"/>
    <x v="1"/>
  </r>
  <r>
    <x v="3"/>
    <x v="8"/>
    <s v="Ativo"/>
    <d v="2026-03-03T00:00:00"/>
    <s v="089430087"/>
    <s v="Ellen Christine Pires De Moraes"/>
    <n v="10770964702"/>
    <d v="1987-05-19T00:00:00"/>
    <n v="39"/>
    <m/>
    <x v="3"/>
    <s v="RIO DE JANEIRO"/>
    <m/>
    <n v="380"/>
    <s v="21 991731341"/>
    <s v="CMDP"/>
    <s v="Sim"/>
    <d v="2026-01-30T00:00:00"/>
    <m/>
    <m/>
    <d v="2026-01-30T00:00:00"/>
    <m/>
    <s v="Amil Espaço Saúde - Botafogo"/>
    <s v="Emagrecimento089430087"/>
    <x v="4"/>
  </r>
  <r>
    <x v="3"/>
    <x v="8"/>
    <s v="Ativo"/>
    <d v="2026-04-23T00:00:00"/>
    <s v="094458984"/>
    <s v="BARBARA RANGEL VILA"/>
    <n v="12229846795"/>
    <d v="1989-09-06T00:00:00"/>
    <n v="36"/>
    <s v="Feminino"/>
    <x v="3"/>
    <s v="RIO DE JANEIRO"/>
    <m/>
    <n v="580"/>
    <s v="21- 99240-9390"/>
    <s v="CMDP"/>
    <s v="Sim"/>
    <d v="2026-03-18T00:00:00"/>
    <m/>
    <m/>
    <d v="2026-03-18T00:00:00"/>
    <m/>
    <s v="Centro Médico Dom Pedro"/>
    <s v="Emagrecimento094458984"/>
    <x v="2"/>
  </r>
  <r>
    <x v="3"/>
    <x v="8"/>
    <s v="Ativo"/>
    <d v="2026-03-03T00:00:00"/>
    <s v="093227465"/>
    <s v="ANDRESSA SILVA TEIXEIRA"/>
    <n v="11139681761"/>
    <d v="1984-10-11T00:00:00"/>
    <n v="41"/>
    <m/>
    <x v="3"/>
    <s v="RIO DE JANEIRO"/>
    <m/>
    <n v="450"/>
    <s v="21 992937358"/>
    <s v="CMDP"/>
    <s v="Sim"/>
    <d v="2026-02-13T00:00:00"/>
    <m/>
    <m/>
    <d v="2026-02-13T00:00:00"/>
    <m/>
    <s v="Amil Espaço Saúde - Tijuca"/>
    <s v="Emagrecimento093227465"/>
    <x v="3"/>
  </r>
  <r>
    <x v="3"/>
    <x v="8"/>
    <s v="Ativo"/>
    <d v="2026-04-23T00:00:00"/>
    <s v="413487393"/>
    <s v="NINA CARVALHO DE OLIVEIRA RODRIGUES"/>
    <n v="13132787779"/>
    <d v="1992-10-23T00:00:00"/>
    <n v="33"/>
    <s v="Feminino"/>
    <x v="3"/>
    <s v="RIO DE JANEIRO"/>
    <m/>
    <n v="800"/>
    <s v="21 99311-9383"/>
    <s v="CMDP"/>
    <s v="Sim"/>
    <d v="2025-09-11T00:00:00"/>
    <m/>
    <m/>
    <d v="2025-09-11T00:00:00"/>
    <m/>
    <s v="Centro Médico Dom Pedro"/>
    <s v="Emagrecimento413487393"/>
    <x v="1"/>
  </r>
  <r>
    <x v="3"/>
    <x v="8"/>
    <s v="Ativo"/>
    <d v="2026-04-23T00:00:00"/>
    <s v="093106579"/>
    <s v="MARIANA PRAXEDES AARAO"/>
    <n v="15780755728"/>
    <d v="1997-07-24T00:00:00"/>
    <n v="28"/>
    <s v="Feminino"/>
    <x v="3"/>
    <s v="RIO DE JANEIRO"/>
    <m/>
    <n v="120"/>
    <s v="21 99349-9743 "/>
    <s v="CMDP"/>
    <s v="Sim"/>
    <d v="2025-09-01T00:00:00"/>
    <m/>
    <m/>
    <d v="2025-09-01T00:00:00"/>
    <m/>
    <s v="Centro Médico Dom Pedro"/>
    <s v="Emagrecimento093106579"/>
    <x v="1"/>
  </r>
  <r>
    <x v="3"/>
    <x v="8"/>
    <s v="Ativo"/>
    <d v="2026-04-23T00:00:00"/>
    <s v="092634279"/>
    <s v="ANDRELINA OLIVEIRA DA SILVA"/>
    <n v="11254693742"/>
    <d v="1987-04-08T00:00:00"/>
    <n v="39"/>
    <s v="Feminino"/>
    <x v="3"/>
    <s v="RIO DE JANEIRO"/>
    <m/>
    <n v="380"/>
    <s v="21 993899804"/>
    <s v="CMDP"/>
    <s v="Sim"/>
    <d v="2025-09-12T00:00:00"/>
    <m/>
    <m/>
    <d v="2025-09-12T00:00:00"/>
    <m/>
    <s v="Centro Médico Dom Pedro"/>
    <s v="Emagrecimento092634279"/>
    <x v="1"/>
  </r>
  <r>
    <x v="3"/>
    <x v="8"/>
    <s v="Ativo"/>
    <d v="2026-04-23T00:00:00"/>
    <s v="883654911"/>
    <s v="LUCAS EMANUEL DA COSTA ALVES"/>
    <n v="18661581710"/>
    <d v="1999-06-08T00:00:00"/>
    <n v="26"/>
    <s v="Masculino"/>
    <x v="3"/>
    <s v="RIO DE JANEIRO"/>
    <m/>
    <n v="600"/>
    <s v="21 99530-7481"/>
    <s v="CMDP"/>
    <s v="Sim"/>
    <d v="2025-09-12T00:00:00"/>
    <m/>
    <m/>
    <d v="2025-09-12T00:00:00"/>
    <m/>
    <s v="Centro Médico Dom Pedro"/>
    <s v="Emagrecimento883654911"/>
    <x v="1"/>
  </r>
  <r>
    <x v="3"/>
    <x v="8"/>
    <s v="Ativo"/>
    <d v="2026-04-23T00:00:00"/>
    <s v="882087355"/>
    <s v="GABRIELA CAMELO GROSSMANN"/>
    <n v="1668391759"/>
    <d v="1971-12-11T00:00:00"/>
    <n v="54"/>
    <s v="Feminino"/>
    <x v="3"/>
    <s v="RIO DE JANEIRO"/>
    <m/>
    <n v="600"/>
    <s v="21 99571-1000"/>
    <s v="CMDP"/>
    <s v="Sim"/>
    <d v="2025-09-08T00:00:00"/>
    <m/>
    <m/>
    <d v="2025-09-08T00:00:00"/>
    <m/>
    <s v="Centro Médico Dom Pedro"/>
    <s v="Emagrecimento882087355"/>
    <x v="1"/>
  </r>
  <r>
    <x v="3"/>
    <x v="8"/>
    <s v="Ativo"/>
    <d v="2026-03-03T00:00:00"/>
    <s v="093279306"/>
    <s v="Debora Pereira De Azevedo"/>
    <n v="15408601757"/>
    <d v="1992-06-30T00:00:00"/>
    <n v="33"/>
    <m/>
    <x v="3"/>
    <s v="RIO DE JANEIRO"/>
    <m/>
    <n v="450"/>
    <s v="21 99577-5386"/>
    <s v="CMDP"/>
    <s v="Sim"/>
    <d v="2025-07-25T00:00:00"/>
    <m/>
    <m/>
    <d v="2025-07-25T00:00:00"/>
    <m/>
    <s v="Centro Médico Dom Pedro"/>
    <s v="Emagrecimento093279306"/>
    <x v="1"/>
  </r>
  <r>
    <x v="3"/>
    <x v="8"/>
    <s v="Ativo"/>
    <d v="2026-03-03T00:00:00"/>
    <s v="093083112"/>
    <s v="Luciana De Vasconcellos Marques Alves"/>
    <n v="30319670899"/>
    <d v="1982-10-12T00:00:00"/>
    <n v="43"/>
    <m/>
    <x v="3"/>
    <s v="RIO DE JANEIRO"/>
    <m/>
    <n v="380"/>
    <s v="21 997638006"/>
    <s v="CMDP"/>
    <s v="Sim"/>
    <d v="2026-01-28T00:00:00"/>
    <m/>
    <m/>
    <d v="2026-01-28T00:00:00"/>
    <m/>
    <s v="Amil Espaço Saúde - Campo Grande"/>
    <s v="Emagrecimento093083112"/>
    <x v="4"/>
  </r>
  <r>
    <x v="3"/>
    <x v="8"/>
    <s v="Ativo"/>
    <d v="2026-04-23T00:00:00"/>
    <s v="093326807"/>
    <s v="RAPHAELA IGNACIO FERREIRA CORDEIRO"/>
    <n v="14121012712"/>
    <d v="1993-04-06T00:00:00"/>
    <n v="33"/>
    <s v="Feminino"/>
    <x v="3"/>
    <s v="RIO DE JANEIRO"/>
    <m/>
    <n v="120"/>
    <s v="21 997718281"/>
    <s v="CMDP"/>
    <s v="Sim"/>
    <d v="2025-07-11T00:00:00"/>
    <m/>
    <m/>
    <d v="2025-07-11T00:00:00"/>
    <m/>
    <s v="Centro Médico Dom Pedro"/>
    <s v="Emagrecimento093326807"/>
    <x v="1"/>
  </r>
  <r>
    <x v="3"/>
    <x v="8"/>
    <s v="Ativo"/>
    <d v="2026-03-03T00:00:00"/>
    <s v="094091306"/>
    <s v="Sara Ribeiro Castilho Dos Santos"/>
    <n v="10845180746"/>
    <d v="1986-03-17T00:00:00"/>
    <n v="40"/>
    <m/>
    <x v="3"/>
    <s v="RIO DE JANEIRO"/>
    <m/>
    <n v="450"/>
    <s v="21 99778-6493"/>
    <s v="CMDP"/>
    <s v="Sim"/>
    <d v="2026-01-13T00:00:00"/>
    <m/>
    <m/>
    <d v="2026-01-13T00:00:00"/>
    <m/>
    <s v="Amil Espaço Saúde - Botafogo"/>
    <s v="Emagrecimento094091306"/>
    <x v="4"/>
  </r>
  <r>
    <x v="3"/>
    <x v="8"/>
    <s v="Ativo"/>
    <d v="2026-04-23T00:00:00"/>
    <s v="088987780"/>
    <s v="JESSICA OLIVEIRA BARRETO SILVA"/>
    <n v="17235309725"/>
    <d v="1998-11-05T00:00:00"/>
    <n v="27"/>
    <s v="Feminino"/>
    <x v="3"/>
    <s v="RIO DE JANEIRO"/>
    <m/>
    <n v="450"/>
    <s v="21 99807-2564"/>
    <s v="CMDP"/>
    <s v="Sim"/>
    <d v="2025-09-15T00:00:00"/>
    <m/>
    <m/>
    <d v="2025-09-15T00:00:00"/>
    <m/>
    <s v="Centro Médico Dom Pedro"/>
    <s v="Emagrecimento088987780"/>
    <x v="1"/>
  </r>
  <r>
    <x v="3"/>
    <x v="8"/>
    <s v="Ativo"/>
    <d v="2026-03-03T00:00:00"/>
    <s v="093250472"/>
    <s v="Lamartine Vangelote Emmeick"/>
    <n v="5822849709"/>
    <d v="1982-06-10T00:00:00"/>
    <n v="43"/>
    <m/>
    <x v="3"/>
    <s v="RIO DE JANEIRO"/>
    <m/>
    <n v="380"/>
    <s v="21 99920-3965"/>
    <s v="CMDP"/>
    <s v="Sim"/>
    <d v="2026-01-13T00:00:00"/>
    <m/>
    <m/>
    <d v="2026-01-13T00:00:00"/>
    <m/>
    <s v="Amil Espaço Saúde - Campo Grande"/>
    <s v="Emagrecimento093250472"/>
    <x v="4"/>
  </r>
  <r>
    <x v="3"/>
    <x v="8"/>
    <s v="Ativo"/>
    <d v="2026-04-23T00:00:00"/>
    <s v="086130346"/>
    <s v="THAYS DANTAS DO AMARAL MANHAES"/>
    <n v="9425670722"/>
    <d v="1982-11-15T00:00:00"/>
    <n v="43"/>
    <s v="Feminino"/>
    <x v="3"/>
    <s v="RIO DE JANEIRO"/>
    <m/>
    <n v="450"/>
    <s v="21 99929-0419"/>
    <s v="CMDP"/>
    <s v="Sim"/>
    <d v="2026-02-02T00:00:00"/>
    <m/>
    <m/>
    <d v="2026-02-02T00:00:00"/>
    <m/>
    <s v="Amil Espaço Saúde - Campo Grande"/>
    <s v="Emagrecimento086130346"/>
    <x v="3"/>
  </r>
  <r>
    <x v="1"/>
    <x v="8"/>
    <s v="Ativo"/>
    <d v="2026-02-26T00:00:00"/>
    <s v="094653879"/>
    <s v="DAIANA JOSEFA PEREIRA"/>
    <n v="11475909748"/>
    <d v="1987-03-08T00:00:00"/>
    <n v="39"/>
    <s v="F"/>
    <x v="3"/>
    <s v="RIO DE JANEIRO"/>
    <m/>
    <n v="75"/>
    <s v="2100000000 21979757081"/>
    <s v="CMDP"/>
    <s v="Sim"/>
    <d v="2026-02-25T00:00:00"/>
    <m/>
    <m/>
    <d v="2026-02-24T00:00:00"/>
    <d v="2026-02-25T00:00:00"/>
    <s v="Centro Médico Dom Pedro"/>
    <s v="Emagrecimento094653879"/>
    <x v="3"/>
  </r>
  <r>
    <x v="1"/>
    <x v="8"/>
    <s v="Ativo"/>
    <d v="2026-04-30T00:00:00"/>
    <s v="216583225"/>
    <s v="HELOISA AIEX BAPTISTA MARTINS"/>
    <n v="6963212708"/>
    <d v="1971-05-01T00:00:00"/>
    <n v="55"/>
    <s v="F"/>
    <x v="3"/>
    <s v="RIO DE JANEIRO"/>
    <m/>
    <n v="600"/>
    <s v="2122612379 21997136827"/>
    <s v="CMDP"/>
    <s v="Sim"/>
    <d v="2026-04-30T00:00:00"/>
    <m/>
    <m/>
    <d v="2026-04-29T00:00:00"/>
    <d v="2026-06-16T00:00:00"/>
    <s v="Amil Espaço Saúde - Tijuca"/>
    <s v="Emagrecimento216583225"/>
    <x v="0"/>
  </r>
  <r>
    <x v="1"/>
    <x v="8"/>
    <s v="Ativo"/>
    <d v="2026-03-12T00:00:00"/>
    <s v="079215204"/>
    <s v="PAMELA MAGALHAES PEREIRA"/>
    <n v="15346059750"/>
    <d v="1994-10-16T00:00:00"/>
    <n v="31"/>
    <s v="F"/>
    <x v="3"/>
    <s v="RIO DE JANEIRO"/>
    <m/>
    <n v="380"/>
    <s v="2124060872 21994939785"/>
    <s v="CMDP"/>
    <s v="Sim"/>
    <d v="2026-03-12T00:00:00"/>
    <m/>
    <m/>
    <d v="2026-03-11T00:00:00"/>
    <d v="2026-08-03T00:00:00"/>
    <s v="Amil Espaço Saúde - Tijuca"/>
    <s v="Emagrecimento079215204"/>
    <x v="2"/>
  </r>
  <r>
    <x v="1"/>
    <x v="8"/>
    <s v="Ativo"/>
    <d v="2026-04-22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CMDP"/>
    <s v="Sim"/>
    <d v="2026-04-22T00:00:00"/>
    <m/>
    <m/>
    <d v="2026-04-20T00:00:00"/>
    <d v="2026-04-23T00:00:00"/>
    <s v="Unidade Avançada Luz Butantã"/>
    <s v="Emagrecimento096688833"/>
    <x v="0"/>
  </r>
  <r>
    <x v="1"/>
    <x v="8"/>
    <s v="Ativo"/>
    <d v="2026-05-25T00:00:00"/>
    <s v="089182985"/>
    <s v="KELINE NOGUEIRA CIDADE"/>
    <n v="12926267711"/>
    <d v="1987-01-22T00:00:00"/>
    <n v="39"/>
    <s v="F"/>
    <x v="3"/>
    <s v="ARARUAMA"/>
    <s v="FAZENDINHA"/>
    <n v="380"/>
    <s v="2126221993 21998158869"/>
    <s v="CMDP"/>
    <s v="Sim"/>
    <d v="2026-05-25T00:00:00"/>
    <m/>
    <m/>
    <d v="2026-05-22T00:00:00"/>
    <d v="2026-02-06T00:00:00"/>
    <s v="Centro Médico Dom Pedro"/>
    <s v="Emagrecimento089182985"/>
    <x v="5"/>
  </r>
  <r>
    <x v="1"/>
    <x v="8"/>
    <s v="Ativo"/>
    <d v="2026-05-11T00:00:00"/>
    <s v="097479991"/>
    <s v="RENATO VICENTE DA SILVA"/>
    <n v="9256878712"/>
    <d v="1981-05-27T00:00:00"/>
    <n v="45"/>
    <s v="M"/>
    <x v="3"/>
    <s v="NILOPOLIS"/>
    <s v="CENTRO"/>
    <n v="380"/>
    <s v="2126599617 2196185166"/>
    <s v="CMDP"/>
    <s v="Sim"/>
    <d v="2026-05-11T00:00:00"/>
    <m/>
    <m/>
    <d v="2026-05-07T00:00:00"/>
    <d v="2026-12-06T00:00:00"/>
    <s v="Amil Espaço Saúde - Botafogo"/>
    <s v="Emagrecimento097479991"/>
    <x v="5"/>
  </r>
  <r>
    <x v="1"/>
    <x v="8"/>
    <s v="Ativo"/>
    <d v="2026-03-05T00:00:00"/>
    <s v="072039436"/>
    <s v="FERNANDO DE SOUZA BAZILIO"/>
    <n v="48350788704"/>
    <d v="1957-07-01T00:00:00"/>
    <n v="68"/>
    <s v="M"/>
    <x v="3"/>
    <s v="RIO DE JANEIRO"/>
    <m/>
    <n v="600"/>
    <s v="2132563734 21981775175"/>
    <s v="CMDP"/>
    <s v="Sim"/>
    <d v="2026-03-05T00:00:00"/>
    <m/>
    <m/>
    <d v="2026-03-04T00:00:00"/>
    <d v="2026-03-11T00:00:00"/>
    <s v="Amil Espaço Saúde - Tijuca"/>
    <s v="Emagrecimento072039436"/>
    <x v="2"/>
  </r>
  <r>
    <x v="1"/>
    <x v="8"/>
    <s v="Ativo"/>
    <d v="2026-05-25T00:00:00"/>
    <s v="088931580"/>
    <s v="GABRIEL PEDRINI"/>
    <n v="3966374935"/>
    <d v="1982-11-24T00:00:00"/>
    <n v="43"/>
    <s v="M"/>
    <x v="3"/>
    <s v="RIO DE JANEIRO"/>
    <s v="IRAJA"/>
    <n v="380"/>
    <s v="2136223470 21979796848 21979796848"/>
    <s v="CMDP"/>
    <s v="Sim"/>
    <d v="2026-05-25T00:00:00"/>
    <m/>
    <m/>
    <d v="2026-05-21T00:00:00"/>
    <d v="2026-05-21T00:00:00"/>
    <s v="Amil Espaço Saúde - Niterói"/>
    <s v="Emagrecimento088931580"/>
    <x v="5"/>
  </r>
  <r>
    <x v="1"/>
    <x v="8"/>
    <s v="Ativo"/>
    <d v="2026-03-11T00:00:00"/>
    <s v="095854239"/>
    <s v="LARISSA CRISTINA SILVA TARCISIO"/>
    <n v="17631628777"/>
    <d v="1996-12-19T00:00:00"/>
    <n v="29"/>
    <s v="F"/>
    <x v="3"/>
    <s v="RIO DE JANEIRO"/>
    <m/>
    <n v="400"/>
    <s v="2176667020 21976667020 21976667020"/>
    <s v="CMDP"/>
    <s v="Sim"/>
    <d v="2026-03-12T00:00:00"/>
    <m/>
    <m/>
    <d v="2026-03-10T00:00:00"/>
    <d v="2026-03-17T00:00:00"/>
    <s v="Amil Espaço Saúde - Campo Grande"/>
    <s v="Emagrecimento095854239"/>
    <x v="2"/>
  </r>
  <r>
    <x v="6"/>
    <x v="8"/>
    <s v="Ativo"/>
    <d v="2026-04-16T00:00:00"/>
    <s v="085898116"/>
    <s v="CAROLINA JANDRE ROCHA"/>
    <s v="15623868754"/>
    <d v="1994-07-27T00:00:00"/>
    <n v="31"/>
    <s v="F"/>
    <x v="3"/>
    <s v="RIO DE JANEIRO"/>
    <s v="PACIENCIA"/>
    <n v="700"/>
    <s v="2193972786"/>
    <s v="CMDP"/>
    <s v="Sim"/>
    <d v="2026-04-16T00:00:00"/>
    <m/>
    <m/>
    <d v="2026-03-19T00:00:00"/>
    <m/>
    <m/>
    <s v="Emagrecimento085898116"/>
    <x v="2"/>
  </r>
  <r>
    <x v="1"/>
    <x v="8"/>
    <s v="Ativo"/>
    <d v="2026-04-27T00:00:00"/>
    <s v="318352664"/>
    <s v="GABRIEL DA SILVA COUTO BORGES"/>
    <n v="13351454783"/>
    <d v="1995-09-08T00:00:00"/>
    <n v="30"/>
    <s v="M"/>
    <x v="3"/>
    <s v="MARICA"/>
    <s v="PINDOBAS"/>
    <n v="300"/>
    <s v="2195171213 21995171213"/>
    <s v="CMDP"/>
    <s v="Sim"/>
    <d v="2026-04-27T00:00:00"/>
    <m/>
    <m/>
    <d v="2026-04-24T00:00:00"/>
    <d v="2026-05-24T00:00:00"/>
    <s v="Amil Espaço Saúde - Tijuca"/>
    <s v="Emagrecimento318352664"/>
    <x v="0"/>
  </r>
  <r>
    <x v="1"/>
    <x v="8"/>
    <s v="Ativo"/>
    <d v="2026-04-27T00:00:00"/>
    <s v="094424311"/>
    <s v="MIQUELINE FONSECA VELOSO"/>
    <n v="3226511742"/>
    <d v="1974-05-19T00:00:00"/>
    <n v="52"/>
    <s v="F"/>
    <x v="3"/>
    <s v="NITEROI"/>
    <s v="ICARAI"/>
    <n v="450"/>
    <s v="2195475172 21995475172 21995475172 2195475172 21995475172 2195475172"/>
    <s v="CMDP"/>
    <s v="Sim"/>
    <d v="2026-04-27T00:00:00"/>
    <m/>
    <m/>
    <d v="2026-04-24T00:00:00"/>
    <d v="2026-11-06T00:00:00"/>
    <s v="Amil Espaço Saúde - Niterói"/>
    <s v="Emagrecimento094424311"/>
    <x v="0"/>
  </r>
  <r>
    <x v="1"/>
    <x v="8"/>
    <s v="Ativo"/>
    <d v="2026-02-26T00:00:00"/>
    <s v="094306880"/>
    <s v="DEBORAH DE ABREU LINS"/>
    <n v="11131943759"/>
    <d v="1986-05-31T00:00:00"/>
    <n v="40"/>
    <s v="F"/>
    <x v="3"/>
    <s v="BELFORD ROXO"/>
    <m/>
    <n v="450"/>
    <s v="2195787211 21995787211 2199578721 21995787211"/>
    <s v="CMDP"/>
    <s v="Sim"/>
    <d v="2026-02-25T00:00:00"/>
    <m/>
    <m/>
    <d v="2026-02-23T00:00:00"/>
    <d v="2026-02-25T00:00:00"/>
    <s v="Centro Médico Dom Pedro"/>
    <s v="Emagrecimento094306880"/>
    <x v="3"/>
  </r>
  <r>
    <x v="1"/>
    <x v="8"/>
    <s v="Ativo"/>
    <d v="2026-03-23T00:00:00"/>
    <s v="074184111"/>
    <s v="LARYSSA BERNARDES FERREIRA"/>
    <n v="15998203747"/>
    <d v="1996-06-26T00:00:00"/>
    <n v="29"/>
    <s v="F"/>
    <x v="3"/>
    <s v="SAO JOAO DE MERITI"/>
    <m/>
    <n v="50"/>
    <s v="2195845602 21970386873"/>
    <s v="CMDP"/>
    <s v="Sim"/>
    <d v="2026-03-12T00:00:00"/>
    <m/>
    <m/>
    <d v="2026-03-24T00:00:00"/>
    <d v="2026-05-13T00:00:00"/>
    <s v="Amil Espaço Saúde - Caxias"/>
    <s v="Emagrecimento074184111"/>
    <x v="2"/>
  </r>
  <r>
    <x v="1"/>
    <x v="8"/>
    <s v="Ativo"/>
    <d v="2026-03-25T00:00:00"/>
    <s v="077646145"/>
    <s v="NATHALIA ALVES MONTEIRO DA ROCHA"/>
    <n v="11278974709"/>
    <d v="1987-05-02T00:00:00"/>
    <n v="39"/>
    <s v="F"/>
    <x v="3"/>
    <s v="RIO DE JANEIRO"/>
    <s v="CAMPO GRANDE"/>
    <n v="450"/>
    <s v="21964058343 21998349336"/>
    <s v="CMDP"/>
    <s v="Sim"/>
    <d v="2026-03-23T00:00:00"/>
    <m/>
    <m/>
    <d v="2026-03-24T00:00:00"/>
    <d v="2026-05-13T00:00:00"/>
    <s v="Amil Espaço Saúde - Campo Grande"/>
    <s v="Emagrecimento077646145"/>
    <x v="2"/>
  </r>
  <r>
    <x v="4"/>
    <x v="8"/>
    <s v="Ativo"/>
    <d v="2026-04-23T00:00:00"/>
    <s v="410062774"/>
    <s v="CLEIC KELLY PECANHA BRITTEZ"/>
    <n v="8872665760"/>
    <d v="1981-03-20T00:00:00"/>
    <n v="45"/>
    <s v="Feminino"/>
    <x v="3"/>
    <s v="SAO GONÇALO"/>
    <m/>
    <n v="300"/>
    <s v="21-964228925"/>
    <s v="CMDP"/>
    <s v="Sim"/>
    <d v="2026-04-14T00:00:00"/>
    <m/>
    <m/>
    <d v="2026-04-14T00:00:00"/>
    <m/>
    <s v="Amil Espaço Saúde - Niterói"/>
    <s v="Emagrecimento410062774"/>
    <x v="0"/>
  </r>
  <r>
    <x v="4"/>
    <x v="8"/>
    <s v="Ativo"/>
    <d v="2026-05-11T00:00:00"/>
    <s v="088168239"/>
    <s v="ROSANGELA PIRES ALVES"/>
    <n v="2042911780"/>
    <d v="1975-07-23T00:00:00"/>
    <n v="50"/>
    <s v="Feminino"/>
    <x v="3"/>
    <s v="RIO DE JANEIRO"/>
    <m/>
    <n v="60"/>
    <s v="21-964353029"/>
    <s v="CMDP"/>
    <s v="Sim"/>
    <d v="2026-03-02T00:00:00"/>
    <m/>
    <m/>
    <d v="2026-05-08T00:00:00"/>
    <m/>
    <m/>
    <s v="Emagrecimento088168239"/>
    <x v="5"/>
  </r>
  <r>
    <x v="4"/>
    <x v="8"/>
    <s v="Ativo"/>
    <d v="2026-04-23T00:00:00"/>
    <s v="079649292"/>
    <s v="REJANE FELIX DA SILVA GERPE"/>
    <n v="6918870718"/>
    <d v="1975-03-28T00:00:00"/>
    <n v="51"/>
    <s v="Feminino"/>
    <x v="3"/>
    <s v="RIO DE JANEIRO"/>
    <m/>
    <n v="60"/>
    <s v="21-964388583"/>
    <s v="CMDP"/>
    <s v="Sim"/>
    <d v="2026-04-02T00:00:00"/>
    <m/>
    <m/>
    <d v="2026-04-02T00:00:00"/>
    <m/>
    <s v="Amil Espaço Saúde - Botafogo"/>
    <s v="Emagrecimento079649292"/>
    <x v="0"/>
  </r>
  <r>
    <x v="1"/>
    <x v="8"/>
    <s v="Ativo"/>
    <d v="2026-05-07T00:00:00"/>
    <s v="085024685"/>
    <s v="RAFAEL JOSE RIBEIRO DA SILVA"/>
    <n v="13351733747"/>
    <d v="1993-03-19T00:00:00"/>
    <n v="33"/>
    <s v="M"/>
    <x v="3"/>
    <s v="RIO DE JANEIRO"/>
    <s v="PIEDADE"/>
    <n v="450"/>
    <s v="21964395018 21964395018 2122335950 2139798427"/>
    <s v="CMDP"/>
    <s v="Sim"/>
    <d v="2026-05-07T00:00:00"/>
    <m/>
    <m/>
    <d v="2026-05-06T00:00:00"/>
    <d v="2026-11-05T00:00:00"/>
    <s v="Hospital São Lucas"/>
    <s v="Emagrecimento085024685"/>
    <x v="5"/>
  </r>
  <r>
    <x v="4"/>
    <x v="8"/>
    <s v="Ativo"/>
    <d v="2026-04-23T00:00:00"/>
    <s v="076018889"/>
    <s v="LETICIA DA SILVA HADDAD"/>
    <n v="14201922723"/>
    <d v="1993-11-22T00:00:00"/>
    <n v="32"/>
    <s v="Feminino"/>
    <x v="3"/>
    <s v="RIO DE JANEIRO"/>
    <m/>
    <n v="50"/>
    <s v="21-964454254"/>
    <s v="CMDP"/>
    <s v="Sim"/>
    <d v="2026-04-01T00:00:00"/>
    <m/>
    <m/>
    <d v="2026-04-01T00:00:00"/>
    <m/>
    <s v="Centro Médico Dom Pedro"/>
    <s v="Emagrecimento076018889"/>
    <x v="0"/>
  </r>
  <r>
    <x v="3"/>
    <x v="8"/>
    <s v="Ativo"/>
    <d v="2026-04-23T00:00:00"/>
    <s v="096703371"/>
    <s v="RODRIGO SILVA RODRIGUES"/>
    <n v="10561983704"/>
    <d v="1985-02-18T00:00:00"/>
    <n v="41"/>
    <s v="Masculino"/>
    <x v="3"/>
    <s v="RIO DE JANEIRO"/>
    <m/>
    <n v="750"/>
    <s v="21-96448-3939"/>
    <s v="CMDP"/>
    <s v="Sim"/>
    <d v="2026-03-18T00:00:00"/>
    <m/>
    <m/>
    <d v="2026-03-18T00:00:00"/>
    <m/>
    <s v="Centro Médico Dom Pedro"/>
    <s v="Emagrecimento096703371"/>
    <x v="2"/>
  </r>
  <r>
    <x v="1"/>
    <x v="8"/>
    <s v="Ativo"/>
    <d v="2026-03-26T00:00:00"/>
    <s v="085067980"/>
    <s v="FERNANDA DE LIMA COUTINHO"/>
    <n v="10173896758"/>
    <d v="1983-06-11T00:00:00"/>
    <n v="42"/>
    <s v="F"/>
    <x v="3"/>
    <s v="DUQUE DE CAXIAS"/>
    <s v="VILA LEOPOLDINA"/>
    <n v="60"/>
    <s v="21-96448-5582 21964485582 21964485582"/>
    <s v="CMDP"/>
    <s v="Sim"/>
    <d v="2026-03-23T00:00:00"/>
    <m/>
    <m/>
    <d v="2026-03-25T00:00:00"/>
    <d v="2026-03-26T00:00:00"/>
    <s v="Centro Médico Dom Pedro"/>
    <s v="Emagrecimento085067980"/>
    <x v="2"/>
  </r>
  <r>
    <x v="6"/>
    <x v="8"/>
    <s v="Ativo"/>
    <d v="2026-04-16T00:00:00"/>
    <s v="086812187"/>
    <s v="LUCIA REGINA DOUZA DA CRUZ"/>
    <s v="07014963716"/>
    <d v="1974-07-31T00:00:00"/>
    <n v="51"/>
    <s v="F"/>
    <x v="3"/>
    <s v="RIO DE JANEIRO"/>
    <s v="JACAREPAGUA"/>
    <n v="580"/>
    <s v="21964516581"/>
    <s v="CMDP"/>
    <s v="Sim"/>
    <d v="2026-04-16T00:00:00"/>
    <m/>
    <m/>
    <d v="2026-04-13T00:00:00"/>
    <m/>
    <m/>
    <s v="Emagrecimento086812187"/>
    <x v="0"/>
  </r>
  <r>
    <x v="4"/>
    <x v="8"/>
    <s v="Ativo"/>
    <d v="2026-04-23T00:00:00"/>
    <s v="081415703"/>
    <s v="ELIDIANE AQUILA BRANDAO MATEUS HORTENCIO JESUS"/>
    <n v="13364333700"/>
    <d v="1988-04-09T00:00:00"/>
    <n v="38"/>
    <s v="Feminino"/>
    <x v="3"/>
    <s v="DUQUE DE CAXIAS"/>
    <m/>
    <n v="60"/>
    <s v="21-964661683"/>
    <s v="CMDP"/>
    <s v="Sim"/>
    <d v="2026-04-02T00:00:00"/>
    <m/>
    <m/>
    <d v="2026-04-02T00:00:00"/>
    <m/>
    <s v="Amil Espaço Saúde - Botafogo"/>
    <s v="Emagrecimento081415703"/>
    <x v="0"/>
  </r>
  <r>
    <x v="4"/>
    <x v="8"/>
    <s v="Ativo"/>
    <d v="2026-04-23T00:00:00"/>
    <s v="095007810"/>
    <s v="FRANCISCA ALESKA BATISTA"/>
    <n v="45359250895"/>
    <d v="1995-01-17T00:00:00"/>
    <n v="31"/>
    <s v="Feminino"/>
    <x v="3"/>
    <s v="RIO DE JANEIRO"/>
    <m/>
    <n v="380"/>
    <s v="21-964683540"/>
    <s v="CMDP"/>
    <s v="Sim"/>
    <d v="2026-01-29T00:00:00"/>
    <m/>
    <m/>
    <d v="2026-01-29T00:00:00"/>
    <m/>
    <s v="Centro Médico Dom Pedro"/>
    <s v="Emagrecimento095007810"/>
    <x v="4"/>
  </r>
  <r>
    <x v="4"/>
    <x v="8"/>
    <s v="Ativo"/>
    <d v="2026-04-23T00:00:00"/>
    <s v="084613577"/>
    <s v="VALQUIRIA SILVA PAIVA"/>
    <n v="1791198775"/>
    <d v="1972-10-12T00:00:00"/>
    <n v="53"/>
    <s v="Feminino"/>
    <x v="3"/>
    <s v="DUQUE DE CAXIAS"/>
    <m/>
    <n v="60"/>
    <s v="21-964725322"/>
    <s v="CMDP"/>
    <s v="Sim"/>
    <d v="2026-04-01T00:00:00"/>
    <m/>
    <m/>
    <d v="2026-04-01T00:00:00"/>
    <m/>
    <s v="Centro Médico Dom Pedro"/>
    <s v="Emagrecimento084613577"/>
    <x v="0"/>
  </r>
  <r>
    <x v="6"/>
    <x v="8"/>
    <s v="Ativo"/>
    <d v="2026-04-16T00:00:00"/>
    <s v="094567468"/>
    <s v="FERNANDA MARQUES DA ROCHA"/>
    <s v="00338641793"/>
    <d v="1970-04-13T00:00:00"/>
    <n v="56"/>
    <s v="F"/>
    <x v="3"/>
    <s v="RIO DE JANEIRO"/>
    <s v="RECREIO DOS BANDEIRANTES"/>
    <n v="450"/>
    <s v="21964749934"/>
    <s v="CMDP"/>
    <s v="Sim"/>
    <d v="2026-04-16T00:00:00"/>
    <m/>
    <m/>
    <d v="2026-04-07T00:00:00"/>
    <m/>
    <m/>
    <s v="Emagrecimento094567468"/>
    <x v="0"/>
  </r>
  <r>
    <x v="1"/>
    <x v="8"/>
    <s v="Ativo"/>
    <d v="2026-02-26T00:00:00"/>
    <s v="093128278"/>
    <s v="MARCELLE CONCEICAO BRAGA DA MOTTA GARCIA"/>
    <n v="9734958712"/>
    <d v="1981-11-20T00:00:00"/>
    <n v="44"/>
    <s v="F"/>
    <x v="3"/>
    <s v="NITEROI"/>
    <m/>
    <n v="450"/>
    <s v="21964764114 21964764114"/>
    <s v="CMDP"/>
    <s v="Sim"/>
    <d v="2026-02-26T00:00:00"/>
    <m/>
    <m/>
    <d v="2026-02-20T00:00:00"/>
    <d v="2026-03-05T00:00:00"/>
    <s v="Amil Espaço Saúde - Niterói"/>
    <s v="Emagrecimento093128278"/>
    <x v="3"/>
  </r>
  <r>
    <x v="6"/>
    <x v="8"/>
    <s v="Ativo"/>
    <d v="2026-04-16T00:00:00"/>
    <s v="881382230"/>
    <s v="MARCIO LUIZ MOREIRA"/>
    <s v="73551678715"/>
    <d v="1963-09-22T00:00:00"/>
    <n v="62"/>
    <s v="M"/>
    <x v="3"/>
    <s v="RIO DE JANEIRO"/>
    <s v="BENTO RIBEIRO"/>
    <n v="600"/>
    <s v="21964809738"/>
    <s v="CMDP"/>
    <s v="Sim"/>
    <d v="2026-04-16T00:00:00"/>
    <m/>
    <m/>
    <d v="2026-03-27T00:00:00"/>
    <m/>
    <m/>
    <s v="Emagrecimento881382230"/>
    <x v="2"/>
  </r>
  <r>
    <x v="1"/>
    <x v="8"/>
    <s v="Ativo"/>
    <d v="2026-05-21T00:00:00"/>
    <s v="213612771"/>
    <s v="ITAMAR FERREIRA DE CARVALHO"/>
    <n v="385084781"/>
    <d v="1972-02-28T00:00:00"/>
    <n v="54"/>
    <s v="M"/>
    <x v="3"/>
    <s v="RIO DE JANEIRO"/>
    <s v="CENTRO"/>
    <n v="400"/>
    <s v="21964938657 21981828667 21999728797 21999738797"/>
    <s v="CMDP"/>
    <s v="Sim"/>
    <d v="2026-05-21T00:00:00"/>
    <m/>
    <m/>
    <d v="2026-05-20T00:00:00"/>
    <d v="2026-05-22T00:00:00"/>
    <s v="Amil Espaço Saúde - Botafogo"/>
    <s v="Emagrecimento213612771"/>
    <x v="5"/>
  </r>
  <r>
    <x v="4"/>
    <x v="8"/>
    <s v="Ativo"/>
    <d v="2026-05-18T00:00:00"/>
    <s v="082594931"/>
    <s v="ANA LUCIA PRIETO LAMBERTI"/>
    <n v="91616700734"/>
    <d v="1968-06-06T00:00:00"/>
    <n v="57"/>
    <s v="Feminino"/>
    <x v="3"/>
    <s v="RIO DE JANEIRO"/>
    <m/>
    <n v="450"/>
    <s v="21-964962530"/>
    <s v="CMDP"/>
    <s v="Sim"/>
    <d v="2026-03-02T00:00:00"/>
    <m/>
    <m/>
    <d v="2026-05-11T00:00:00"/>
    <m/>
    <m/>
    <s v="Emagrecimento082594931"/>
    <x v="5"/>
  </r>
  <r>
    <x v="1"/>
    <x v="8"/>
    <s v="Ativo"/>
    <d v="2026-03-05T00:00:00"/>
    <s v="093991031"/>
    <s v="ROMULO GODINHO BARBOSA"/>
    <n v="16128072755"/>
    <d v="1998-11-18T00:00:00"/>
    <n v="27"/>
    <s v="M"/>
    <x v="3"/>
    <s v="RIO DE JANEIRO"/>
    <m/>
    <n v="750"/>
    <s v="21964991517 21980778107"/>
    <s v="CMDP"/>
    <s v="Sim"/>
    <d v="2026-03-05T00:00:00"/>
    <m/>
    <m/>
    <d v="2026-02-27T00:00:00"/>
    <d v="2026-03-18T00:00:00"/>
    <s v="Amil Espaço Saúde - Tijuca"/>
    <s v="Emagrecimento093991031"/>
    <x v="3"/>
  </r>
  <r>
    <x v="6"/>
    <x v="8"/>
    <s v="Ativo"/>
    <d v="2026-04-16T00:00:00"/>
    <s v="430685343"/>
    <s v="RAYNA DO AMARAL ALVES"/>
    <s v="10057088780"/>
    <d v="1994-08-25T00:00:00"/>
    <n v="31"/>
    <s v="F"/>
    <x v="3"/>
    <s v="QUEIMADOS"/>
    <s v="FANCHEM"/>
    <n v="400"/>
    <s v="21964991827"/>
    <s v="CMDP"/>
    <s v="Sim"/>
    <d v="2026-04-16T00:00:00"/>
    <m/>
    <m/>
    <d v="2026-03-19T00:00:00"/>
    <m/>
    <m/>
    <s v="Emagrecimento430685343"/>
    <x v="2"/>
  </r>
  <r>
    <x v="4"/>
    <x v="8"/>
    <s v="Ativo"/>
    <d v="2026-05-11T00:00:00"/>
    <s v="094350419"/>
    <s v="ROSANGELA ARAUJO DA CONCEICAO"/>
    <n v="5720274782"/>
    <d v="1985-07-09T00:00:00"/>
    <n v="40"/>
    <s v="Feminino"/>
    <x v="3"/>
    <s v="BELFORD ROXO"/>
    <m/>
    <n v="80"/>
    <s v="21-965112966"/>
    <s v="CMDP"/>
    <s v="Sim"/>
    <d v="2026-03-02T00:00:00"/>
    <m/>
    <m/>
    <d v="2026-04-20T00:00:00"/>
    <m/>
    <m/>
    <s v="Emagrecimento094350419"/>
    <x v="0"/>
  </r>
  <r>
    <x v="4"/>
    <x v="8"/>
    <s v="Ativo"/>
    <d v="2026-04-23T00:00:00"/>
    <s v="079705000"/>
    <s v="SIMONE LAMEIRAO MANHAES"/>
    <n v="3666637710"/>
    <d v="1974-07-02T00:00:00"/>
    <n v="51"/>
    <s v="Feminino"/>
    <x v="3"/>
    <s v="PETROPOLIS"/>
    <m/>
    <n v="60"/>
    <s v="21-965212110"/>
    <s v="CMDP"/>
    <s v="Sim"/>
    <d v="2026-04-02T00:00:00"/>
    <m/>
    <m/>
    <d v="2026-04-02T00:00:00"/>
    <m/>
    <s v="Centro Médico Dom Pedro"/>
    <s v="Emagrecimento079705000"/>
    <x v="0"/>
  </r>
  <r>
    <x v="1"/>
    <x v="8"/>
    <s v="Ativo"/>
    <d v="2026-02-26T00:00:00"/>
    <s v="093369086"/>
    <s v="DANIELLA FRAZAO MATIAS"/>
    <n v="7169286637"/>
    <d v="1989-05-23T00:00:00"/>
    <n v="37"/>
    <s v="F"/>
    <x v="3"/>
    <s v="RIO DE JANEIRO"/>
    <m/>
    <n v="750"/>
    <s v="21965309281 21965309281"/>
    <s v="CMDP"/>
    <s v="Sim"/>
    <d v="2026-02-26T00:00:00"/>
    <m/>
    <m/>
    <d v="2026-02-25T00:00:00"/>
    <d v="2026-03-09T00:00:00"/>
    <s v="Hospital São Lucas"/>
    <s v="Emagrecimento093369086"/>
    <x v="3"/>
  </r>
  <r>
    <x v="1"/>
    <x v="8"/>
    <s v="Ativo"/>
    <d v="2026-04-13T00:00:00"/>
    <s v="093232392"/>
    <s v="AUREA CAROLINA ARAUJO DOS SANTOS"/>
    <n v="13510289790"/>
    <d v="1992-01-02T00:00:00"/>
    <n v="34"/>
    <s v="F"/>
    <x v="3"/>
    <s v="RIO DE JANEIRO"/>
    <s v="MEIER"/>
    <n v="450"/>
    <s v="21965311520 21965311520"/>
    <s v="CMDP"/>
    <s v="Sim"/>
    <d v="2026-04-13T00:00:00"/>
    <m/>
    <m/>
    <d v="2026-04-08T00:00:00"/>
    <d v="2026-04-24T00:00:00"/>
    <s v="Amil Espaço Saúde - Botafogo"/>
    <s v="Emagrecimento093232392"/>
    <x v="0"/>
  </r>
  <r>
    <x v="1"/>
    <x v="8"/>
    <s v="Ativo"/>
    <d v="2026-03-05T00:00:00"/>
    <s v="093088353"/>
    <s v="VANESSA CRISTINA DE SOUZA PAIVA"/>
    <n v="10528548778"/>
    <d v="1981-07-16T00:00:00"/>
    <n v="44"/>
    <s v="F"/>
    <x v="3"/>
    <s v="DUQUE DE CAXIAS"/>
    <m/>
    <n v="120"/>
    <s v="21965544663 21965544663"/>
    <s v="CMDP"/>
    <s v="Sim"/>
    <d v="2026-03-05T00:00:00"/>
    <m/>
    <m/>
    <d v="2026-03-03T00:00:00"/>
    <d v="2026-03-05T00:00:00"/>
    <s v="Centro Médico Dom Pedro"/>
    <s v="Emagrecimento093088353"/>
    <x v="2"/>
  </r>
  <r>
    <x v="1"/>
    <x v="8"/>
    <s v="Ativo"/>
    <d v="2026-05-18T00:00:00"/>
    <s v="095371984"/>
    <s v="MICHELLE KRISTINNA PASSOS NASCIMENTO DO AMARAL"/>
    <n v="19660173750"/>
    <d v="2002-07-17T00:00:00"/>
    <n v="23"/>
    <s v="F"/>
    <x v="3"/>
    <s v="RIO DE JANEIRO"/>
    <s v="REALENGO"/>
    <n v="450"/>
    <s v="21965630304 21965630304"/>
    <s v="CMDP"/>
    <s v="Sim"/>
    <d v="2026-05-18T00:00:00"/>
    <m/>
    <m/>
    <d v="2026-05-14T00:00:00"/>
    <d v="2026-05-25T00:00:00"/>
    <s v="Hospital São Lucas"/>
    <s v="Emagrecimento095371984"/>
    <x v="5"/>
  </r>
  <r>
    <x v="4"/>
    <x v="8"/>
    <s v="Ativo"/>
    <d v="2026-05-11T00:00:00"/>
    <s v="083011148"/>
    <s v="VANESSA CRISTINA BERNARDINO RIBEIRO"/>
    <n v="8653171789"/>
    <d v="1980-08-15T00:00:00"/>
    <n v="45"/>
    <s v="Feminino"/>
    <x v="3"/>
    <s v="RIO DE JANEIRO"/>
    <m/>
    <n v="50"/>
    <s v="21-965677337"/>
    <s v="CMDP"/>
    <s v="Sim"/>
    <d v="2026-03-02T00:00:00"/>
    <m/>
    <m/>
    <d v="2026-05-08T00:00:00"/>
    <m/>
    <m/>
    <s v="Emagrecimento083011148"/>
    <x v="5"/>
  </r>
  <r>
    <x v="4"/>
    <x v="8"/>
    <s v="Ativo"/>
    <d v="2026-04-23T00:00:00"/>
    <s v="079059418"/>
    <s v="ANDREIA APARECIDA FIRMINO LUIZ"/>
    <n v="7587715762"/>
    <d v="1979-04-10T00:00:00"/>
    <n v="47"/>
    <s v="Feminino"/>
    <x v="3"/>
    <s v="RIO DE JANEIRO"/>
    <m/>
    <n v="60"/>
    <s v="21-966956224"/>
    <s v="CMDP"/>
    <s v="Sim"/>
    <d v="2026-04-01T00:00:00"/>
    <m/>
    <m/>
    <d v="2026-04-01T00:00:00"/>
    <m/>
    <s v="Amil Espaço Saúde - Tijuca"/>
    <s v="Emagrecimento079059418"/>
    <x v="0"/>
  </r>
  <r>
    <x v="4"/>
    <x v="8"/>
    <s v="Ativo"/>
    <d v="2026-05-18T00:00:00"/>
    <s v="087556960"/>
    <s v="RENATA REGINA RIOS DOS SANTOS"/>
    <n v="11238777775"/>
    <d v="1989-03-13T00:00:00"/>
    <n v="37"/>
    <s v="Feminino"/>
    <x v="3"/>
    <s v="RIO DE JANEIRO"/>
    <m/>
    <n v="750"/>
    <s v="21-967051017"/>
    <s v="CMDP"/>
    <s v="Sim"/>
    <d v="2026-03-02T00:00:00"/>
    <m/>
    <m/>
    <d v="2026-05-14T00:00:00"/>
    <m/>
    <m/>
    <s v="Emagrecimento087556960"/>
    <x v="5"/>
  </r>
  <r>
    <x v="1"/>
    <x v="8"/>
    <s v="Ativo"/>
    <d v="2026-04-16T00:00:00"/>
    <s v="093025071"/>
    <s v="KELLY CONSTANTINO BARBOSA TAVARES"/>
    <n v="5623258751"/>
    <d v="1981-08-17T00:00:00"/>
    <n v="44"/>
    <s v="F"/>
    <x v="3"/>
    <s v="RIO DE JANEIRO "/>
    <s v="PRAÇA SECA "/>
    <n v="75"/>
    <s v="21967322628 21967322628"/>
    <s v="CMDP"/>
    <s v="Sim"/>
    <d v="2026-04-16T00:00:00"/>
    <m/>
    <m/>
    <d v="2026-04-15T00:00:00"/>
    <d v="2026-05-19T00:00:00"/>
    <s v="Amil Espaço Saúde - Tijuca"/>
    <s v="Emagrecimento093025071"/>
    <x v="0"/>
  </r>
  <r>
    <x v="1"/>
    <x v="8"/>
    <s v="Ativo"/>
    <d v="2026-04-10T00:00:00"/>
    <s v="096125549"/>
    <s v="VIVIANE FIALHO BRITO SOUZA"/>
    <s v="08183271707"/>
    <d v="1979-09-01T00:00:00"/>
    <n v="46"/>
    <s v="F"/>
    <x v="3"/>
    <s v="RIO DE JANEIRO"/>
    <m/>
    <s v="NÍVEL 120"/>
    <s v="21967430332"/>
    <s v="CMDP"/>
    <s v="Sim"/>
    <m/>
    <m/>
    <m/>
    <d v="2026-03-27T00:00:00"/>
    <m/>
    <s v="Amil Espaço Saúde - Campo Grande"/>
    <s v="Emagrecimento096125549"/>
    <x v="2"/>
  </r>
  <r>
    <x v="4"/>
    <x v="8"/>
    <s v="Ativo"/>
    <d v="2026-04-23T00:00:00"/>
    <s v="081718845"/>
    <s v="FRANCYELEN PINHEIRO LEMOS"/>
    <n v="14197377754"/>
    <d v="1990-08-28T00:00:00"/>
    <n v="35"/>
    <s v="Feminino"/>
    <x v="3"/>
    <s v="SAO GONÇALO"/>
    <m/>
    <n v="60"/>
    <s v="21-967667174"/>
    <s v="CMDP"/>
    <s v="Sim"/>
    <d v="2026-04-02T00:00:00"/>
    <m/>
    <m/>
    <d v="2026-04-02T00:00:00"/>
    <m/>
    <s v="Centro Médico Dom Pedro"/>
    <s v="Emagrecimento081718845"/>
    <x v="0"/>
  </r>
  <r>
    <x v="1"/>
    <x v="8"/>
    <s v="Ativo"/>
    <d v="2026-03-11T00:00:00"/>
    <s v="094595198"/>
    <s v="LIDIA CANDIDA DA SILVA TEODORO"/>
    <n v="16717267747"/>
    <d v="1993-08-05T00:00:00"/>
    <n v="32"/>
    <s v="F"/>
    <x v="3"/>
    <s v="NOVA IGUAÇU"/>
    <m/>
    <n v="120"/>
    <s v="21968339165 21968339165 21968339165"/>
    <s v="CMDP"/>
    <s v="Sim"/>
    <d v="2026-03-12T00:00:00"/>
    <m/>
    <m/>
    <d v="2026-03-05T00:00:00"/>
    <d v="2026-04-28T00:00:00"/>
    <s v="Amil Espaço Saúde - Campo Grande"/>
    <s v="Emagrecimento094595198"/>
    <x v="2"/>
  </r>
  <r>
    <x v="4"/>
    <x v="8"/>
    <s v="Ativo"/>
    <d v="2026-04-23T00:00:00"/>
    <s v="081460481"/>
    <s v="MARIA LUCIELIA ARRUDA"/>
    <n v="7927273710"/>
    <d v="1980-03-22T00:00:00"/>
    <n v="46"/>
    <s v="Feminino"/>
    <x v="3"/>
    <s v="RIO DE JANEIRO"/>
    <m/>
    <n v="380"/>
    <s v="21-968796571"/>
    <s v="CMDP"/>
    <s v="Sim"/>
    <d v="2026-04-07T00:00:00"/>
    <m/>
    <m/>
    <d v="2026-04-07T00:00:00"/>
    <m/>
    <s v="Amil Espaço Saúde - Tijuca"/>
    <s v="Emagrecimento081460481"/>
    <x v="0"/>
  </r>
  <r>
    <x v="1"/>
    <x v="8"/>
    <s v="Ativo"/>
    <d v="2026-03-12T00:00:00"/>
    <s v="084502506"/>
    <s v="JULIANE DE LIMA CORDEIRO"/>
    <n v="15441015705"/>
    <d v="1999-09-24T00:00:00"/>
    <n v="26"/>
    <s v="F"/>
    <x v="3"/>
    <s v="QUEIMADOS"/>
    <m/>
    <n v="400"/>
    <s v="21969233213 21969233213"/>
    <s v="CMDP"/>
    <s v="Sim"/>
    <d v="2026-03-12T00:00:00"/>
    <m/>
    <m/>
    <d v="2026-03-11T00:00:00"/>
    <d v="2026-03-20T00:00:00"/>
    <s v="Amil Espaço Saúde - Tijuca"/>
    <s v="Emagrecimento084502506"/>
    <x v="2"/>
  </r>
  <r>
    <x v="1"/>
    <x v="8"/>
    <s v="Ativo"/>
    <d v="2026-02-12T00:00:00"/>
    <s v="092995517"/>
    <s v="ALINE CINTHIA DE JESUS LUCAS"/>
    <n v="9089359788"/>
    <d v="1980-07-15T00:00:00"/>
    <n v="45"/>
    <s v="F"/>
    <x v="3"/>
    <s v="SAO JOAO DE MERITI"/>
    <m/>
    <n v="450"/>
    <s v="21969316898 21969316898"/>
    <s v="CMDP"/>
    <s v="Sim"/>
    <d v="2026-02-12T00:00:00"/>
    <m/>
    <m/>
    <d v="2026-02-09T00:00:00"/>
    <d v="2026-02-12T00:00:00"/>
    <s v="Centro Médico Dom Pedro"/>
    <s v="Emagrecimento092995517"/>
    <x v="3"/>
  </r>
  <r>
    <x v="1"/>
    <x v="8"/>
    <s v="Ativo"/>
    <d v="2026-05-25T00:00:00"/>
    <s v="092959091"/>
    <s v="CARLOS FERNANDO DE PAULA LIMA"/>
    <n v="8462982790"/>
    <d v="1980-03-31T00:00:00"/>
    <n v="46"/>
    <s v="M"/>
    <x v="3"/>
    <s v="RIO DE JANEIRO"/>
    <s v="RIO COMPRIDO"/>
    <n v="500"/>
    <s v="21969400824 2139002722"/>
    <s v="CMDP"/>
    <s v="Sim"/>
    <d v="2026-05-25T00:00:00"/>
    <m/>
    <m/>
    <d v="2026-05-22T00:00:00"/>
    <d v="2026-11-07T00:00:00"/>
    <s v="Amil Espaço Saúde - Campo Grande"/>
    <s v="Emagrecimento092959091"/>
    <x v="5"/>
  </r>
  <r>
    <x v="6"/>
    <x v="8"/>
    <s v="Ativo"/>
    <d v="2026-04-16T00:00:00"/>
    <s v="889018669"/>
    <s v="CLAUDIO DE ALMEIDA RODRIGUES"/>
    <s v="00273407759"/>
    <d v="1972-04-02T00:00:00"/>
    <n v="54"/>
    <s v="M"/>
    <x v="3"/>
    <s v="RIO DE JANEIRO"/>
    <s v="GARDENIA AZUL"/>
    <n v="400"/>
    <s v="21969679417"/>
    <s v="CMDP"/>
    <s v="Sim"/>
    <d v="2026-04-16T00:00:00"/>
    <m/>
    <m/>
    <d v="2026-04-07T00:00:00"/>
    <m/>
    <m/>
    <s v="Emagrecimento889018669"/>
    <x v="0"/>
  </r>
  <r>
    <x v="1"/>
    <x v="8"/>
    <s v="Ativo"/>
    <d v="2026-04-16T00:00:00"/>
    <s v="095654133"/>
    <s v="PRISCILA IASMIM DA SILVA"/>
    <n v="6006871556"/>
    <d v="1993-10-26T00:00:00"/>
    <n v="32"/>
    <s v="F"/>
    <x v="3"/>
    <s v="RIO DE JANEIRO"/>
    <s v="SANTA CRUZ"/>
    <n v="75"/>
    <s v="21969916979 21969916979"/>
    <s v="CMDP"/>
    <s v="Sim"/>
    <d v="2026-04-16T00:00:00"/>
    <m/>
    <m/>
    <d v="2026-04-15T00:00:00"/>
    <d v="2026-04-24T00:00:00"/>
    <s v="Centro Médico Dom Pedro"/>
    <s v="Emagrecimento095654133"/>
    <x v="0"/>
  </r>
  <r>
    <x v="1"/>
    <x v="8"/>
    <s v="Ativo"/>
    <d v="2026-05-04T00:00:00"/>
    <s v="095920991"/>
    <s v="RENATA SARAIVA BOTELHO DE BARROS"/>
    <n v="10521540771"/>
    <d v="1985-03-08T00:00:00"/>
    <n v="41"/>
    <s v="F"/>
    <x v="3"/>
    <s v="ITABORAI"/>
    <s v="VILA GABRIELA (MANILHA)"/>
    <n v="450"/>
    <s v="21970034243 2122243108 21970034243"/>
    <s v="CMDP"/>
    <s v="Sim"/>
    <d v="2026-05-04T00:00:00"/>
    <m/>
    <m/>
    <d v="2026-04-30T00:00:00"/>
    <d v="2026-05-21T00:00:00"/>
    <s v="Amil Espaço Saúde - Niterói"/>
    <s v="Emagrecimento095920991"/>
    <x v="0"/>
  </r>
  <r>
    <x v="4"/>
    <x v="8"/>
    <s v="Ativo"/>
    <d v="2026-04-23T00:00:00"/>
    <s v="081446387"/>
    <s v="PRISCILA VIEIRA AVENDANA"/>
    <n v="9486876738"/>
    <d v="1982-07-17T00:00:00"/>
    <n v="43"/>
    <s v="Feminino"/>
    <x v="3"/>
    <s v="NITEROI"/>
    <m/>
    <n v="60"/>
    <s v="21-970042245"/>
    <s v="CMDP"/>
    <s v="Sim"/>
    <d v="2026-04-06T00:00:00"/>
    <m/>
    <m/>
    <d v="2026-04-06T00:00:00"/>
    <m/>
    <s v="Centro Médico Dom Pedro"/>
    <s v="Emagrecimento081446387"/>
    <x v="0"/>
  </r>
  <r>
    <x v="1"/>
    <x v="8"/>
    <s v="Ativo"/>
    <d v="2026-03-23T00:00:00"/>
    <s v="093192748"/>
    <s v="KEROLINE DE ALMEIDA"/>
    <n v="7885675785"/>
    <d v="1978-12-16T00:00:00"/>
    <n v="47"/>
    <s v="F"/>
    <x v="3"/>
    <s v="RIO DE JANEIRO"/>
    <m/>
    <n v="75"/>
    <s v="21970085457 21970085457"/>
    <s v="CMDP"/>
    <s v="Sim"/>
    <d v="2026-03-23T00:00:00"/>
    <m/>
    <m/>
    <d v="2026-03-20T00:00:00"/>
    <d v="2026-05-19T00:00:00"/>
    <s v="Amil Espaço Saúde - Campo Grande"/>
    <s v="Emagrecimento093192748"/>
    <x v="2"/>
  </r>
  <r>
    <x v="4"/>
    <x v="8"/>
    <s v="Ativo"/>
    <d v="2026-04-23T00:00:00"/>
    <s v="077028089"/>
    <s v="DESIREE ROTH COUTINHO"/>
    <n v="12862236799"/>
    <d v="1999-02-25T00:00:00"/>
    <n v="27"/>
    <s v="Feminino"/>
    <x v="3"/>
    <s v="RIO DE JANEIRO"/>
    <m/>
    <n v="50"/>
    <s v="21-970165024"/>
    <s v="CMDP"/>
    <s v="Sim"/>
    <d v="2026-04-01T00:00:00"/>
    <m/>
    <m/>
    <d v="2026-04-01T00:00:00"/>
    <m/>
    <s v="Centro Médico Dom Pedro"/>
    <s v="Emagrecimento077028089"/>
    <x v="0"/>
  </r>
  <r>
    <x v="4"/>
    <x v="8"/>
    <s v="Ativo"/>
    <d v="2026-04-23T00:00:00"/>
    <s v="087554492"/>
    <s v="LEONARDO DE PAULA SILVA"/>
    <n v="12066212733"/>
    <d v="1987-08-05T00:00:00"/>
    <n v="38"/>
    <s v="Masculino"/>
    <x v="3"/>
    <s v="QUEIMADOS"/>
    <m/>
    <n v="380"/>
    <s v="21-970194923"/>
    <s v="CMDP"/>
    <s v="Sim"/>
    <d v="2026-04-06T00:00:00"/>
    <m/>
    <m/>
    <d v="2026-04-06T00:00:00"/>
    <m/>
    <s v="Centro Médico Dom Pedro"/>
    <s v="Emagrecimento087554492"/>
    <x v="0"/>
  </r>
  <r>
    <x v="4"/>
    <x v="8"/>
    <s v="Ativo"/>
    <d v="2026-04-23T00:00:00"/>
    <s v="078652353"/>
    <s v="ANTONIA CLEIDE BANDEIRA ALVES"/>
    <n v="931504740"/>
    <d v="1972-06-29T00:00:00"/>
    <n v="53"/>
    <s v="Feminino"/>
    <x v="3"/>
    <s v="RIO DE JANEIRO"/>
    <m/>
    <n v="60"/>
    <s v="21-970228920"/>
    <s v="CMDP"/>
    <s v="Sim"/>
    <d v="2026-03-31T00:00:00"/>
    <m/>
    <m/>
    <d v="2026-03-31T00:00:00"/>
    <m/>
    <s v="Amil Espaço Saúde - Tijuca"/>
    <s v="Emagrecimento078652353"/>
    <x v="2"/>
  </r>
  <r>
    <x v="1"/>
    <x v="8"/>
    <s v="Ativo"/>
    <d v="2026-04-10T00:00:00"/>
    <s v="076848610"/>
    <s v="JOANA DARCA DOS SANTOS"/>
    <s v="02495330495"/>
    <d v="1969-08-28T00:00:00"/>
    <n v="56"/>
    <s v="F"/>
    <x v="3"/>
    <s v="RIO DE JANEIRO"/>
    <m/>
    <s v="NÍVEL 50"/>
    <s v="21970314166"/>
    <s v="CMDP"/>
    <s v="Sim"/>
    <m/>
    <m/>
    <m/>
    <d v="2026-03-26T00:00:00"/>
    <m/>
    <s v="Amil Espaço Saúde - Campo Grande"/>
    <s v="Emagrecimento076848610"/>
    <x v="2"/>
  </r>
  <r>
    <x v="3"/>
    <x v="8"/>
    <s v="Ativo"/>
    <d v="2026-04-23T00:00:00"/>
    <s v="093311196"/>
    <s v="LUCILA REGINA SANTOS DE FARIAS GONCALVES"/>
    <n v="7097340770"/>
    <d v="1973-04-16T00:00:00"/>
    <n v="53"/>
    <s v="Feminino"/>
    <x v="3"/>
    <s v="RIO DE JANEIRO"/>
    <m/>
    <n v="450"/>
    <s v="21970331833M4204:M4652"/>
    <s v="CMDP"/>
    <s v="Sim"/>
    <d v="2026-03-11T00:00:00"/>
    <m/>
    <m/>
    <d v="2026-03-11T00:00:00"/>
    <m/>
    <s v="Amil Espaço Saúde - Botafogo"/>
    <s v="Emagrecimento093311196"/>
    <x v="2"/>
  </r>
  <r>
    <x v="4"/>
    <x v="8"/>
    <s v="Ativo"/>
    <d v="2026-04-23T00:00:00"/>
    <s v="760681783"/>
    <s v="MARCELO ABRANTES DA SILVA"/>
    <n v="857436740"/>
    <d v="1969-12-09T00:00:00"/>
    <n v="56"/>
    <s v="Masculino"/>
    <x v="3"/>
    <s v="RIO DE JANEIRO"/>
    <m/>
    <n v="100"/>
    <s v="21-970661277"/>
    <s v="CMDP"/>
    <s v="Sim"/>
    <d v="2026-04-16T00:00:00"/>
    <m/>
    <m/>
    <d v="2026-04-16T00:00:00"/>
    <m/>
    <s v="Amil Espaço Saúde - Tijuca"/>
    <s v="Emagrecimento760681783"/>
    <x v="0"/>
  </r>
  <r>
    <x v="4"/>
    <x v="8"/>
    <s v="Ativo"/>
    <d v="2026-04-23T00:00:00"/>
    <s v="087919485"/>
    <s v="BRUNO RODRIGO DE MIRANDA MARQUES"/>
    <n v="13447916702"/>
    <d v="1988-06-12T00:00:00"/>
    <n v="37"/>
    <s v="Masculino"/>
    <x v="3"/>
    <s v="RIO DE JANEIRO"/>
    <m/>
    <n v="120"/>
    <s v="21-970740497"/>
    <s v="CMDP"/>
    <s v="Sim"/>
    <d v="2026-04-01T00:00:00"/>
    <m/>
    <m/>
    <d v="2026-04-01T00:00:00"/>
    <m/>
    <s v="Amil Espaço Saúde - Botafogo"/>
    <s v="Emagrecimento087919485"/>
    <x v="0"/>
  </r>
  <r>
    <x v="1"/>
    <x v="8"/>
    <s v="Ativo"/>
    <d v="2026-04-10T00:00:00"/>
    <s v="096512161"/>
    <s v="LIVIA DOS SANTOS GAUDARD"/>
    <s v="19793739738"/>
    <d v="2002-11-05T00:00:00"/>
    <n v="23"/>
    <s v="F"/>
    <x v="3"/>
    <s v="RIO DE JANEIRO"/>
    <m/>
    <s v="NÍVEL 450"/>
    <s v="21970969227"/>
    <s v="CMDP"/>
    <s v="Sim"/>
    <m/>
    <m/>
    <m/>
    <d v="2026-04-06T00:00:00"/>
    <m/>
    <s v="Centro Médico Dom Pedro"/>
    <s v="Emagrecimento096512161"/>
    <x v="0"/>
  </r>
  <r>
    <x v="4"/>
    <x v="8"/>
    <s v="Ativo"/>
    <d v="2026-05-11T00:00:00"/>
    <s v="094623076"/>
    <s v="PAULA DOS SANTOS VIANA"/>
    <n v="10028437748"/>
    <d v="1983-05-07T00:00:00"/>
    <n v="43"/>
    <s v="Feminino"/>
    <x v="3"/>
    <s v="NITEROI"/>
    <m/>
    <n v="75"/>
    <s v="21-971074630"/>
    <s v="CMDP"/>
    <s v="Sim"/>
    <d v="2026-03-02T00:00:00"/>
    <m/>
    <m/>
    <d v="2026-04-20T00:00:00"/>
    <m/>
    <m/>
    <s v="Emagrecimento094623076"/>
    <x v="0"/>
  </r>
  <r>
    <x v="4"/>
    <x v="8"/>
    <s v="Ativo"/>
    <d v="2026-05-18T00:00:00"/>
    <s v="087064504"/>
    <s v="CLAUDIA ELIAS DOS SANTOS"/>
    <n v="1854042785"/>
    <d v="1972-02-01T00:00:00"/>
    <n v="54"/>
    <s v="Feminino"/>
    <x v="3"/>
    <s v="RIO DE JANEIRO"/>
    <m/>
    <n v="60"/>
    <s v="21-971413754"/>
    <s v="CMDP"/>
    <s v="Sim"/>
    <d v="2026-03-02T00:00:00"/>
    <m/>
    <m/>
    <d v="2026-05-11T00:00:00"/>
    <m/>
    <m/>
    <s v="Emagrecimento087064504"/>
    <x v="5"/>
  </r>
  <r>
    <x v="1"/>
    <x v="8"/>
    <s v="Ativo"/>
    <d v="2026-04-28T00:00:00"/>
    <s v="093694244"/>
    <s v="BARBARA DA SILVA MELLO FERNANDES"/>
    <n v="613877705"/>
    <d v="1970-06-07T00:00:00"/>
    <n v="55"/>
    <s v="F"/>
    <x v="3"/>
    <s v="RIO DE JANEIRO"/>
    <m/>
    <n v="750"/>
    <s v="21971460984 21996993423 21971460984"/>
    <s v="CMDP"/>
    <s v="Sim"/>
    <d v="2026-04-28T00:00:00"/>
    <m/>
    <m/>
    <d v="2026-04-27T00:00:00"/>
    <d v="2026-04-30T00:00:00"/>
    <s v="Centro Médico Dom Pedro"/>
    <s v="Emagrecimento093694244"/>
    <x v="0"/>
  </r>
  <r>
    <x v="4"/>
    <x v="8"/>
    <s v="Ativo"/>
    <d v="2026-04-23T00:00:00"/>
    <s v="094918132"/>
    <s v="MARCELE PINTO DA SILVA"/>
    <n v="5493807793"/>
    <d v="1981-10-27T00:00:00"/>
    <n v="44"/>
    <s v="Feminino"/>
    <x v="3"/>
    <s v="RIO DE JANEIRO"/>
    <m/>
    <n v="75"/>
    <s v="21-971502188"/>
    <s v="CMDP"/>
    <s v="Sim"/>
    <d v="2026-04-16T00:00:00"/>
    <m/>
    <m/>
    <d v="2026-04-16T00:00:00"/>
    <m/>
    <s v="Amil Espaço Saúde - Tijuca"/>
    <s v="Emagrecimento094918132"/>
    <x v="0"/>
  </r>
  <r>
    <x v="1"/>
    <x v="8"/>
    <s v="Ativo"/>
    <d v="2026-04-10T00:00:00"/>
    <s v="093110690"/>
    <s v="ANDRESSA MASSAFRA SANTIAGO"/>
    <s v="13705200771"/>
    <d v="1989-01-06T00:00:00"/>
    <n v="37"/>
    <s v="F"/>
    <x v="3"/>
    <s v="MAGE"/>
    <m/>
    <s v="NÍVEL 500"/>
    <s v="21971739255"/>
    <s v="CMDP"/>
    <s v="Sim"/>
    <m/>
    <m/>
    <m/>
    <d v="2026-04-07T00:00:00"/>
    <m/>
    <s v="Amil Espaço Saúde - Botafogo"/>
    <s v="Emagrecimento093110690"/>
    <x v="0"/>
  </r>
  <r>
    <x v="1"/>
    <x v="8"/>
    <s v="Ativo"/>
    <d v="2026-02-12T00:00:00"/>
    <s v="087558041"/>
    <s v="YASMIN DE SOUZA VARGAS ROSA"/>
    <n v="16298533729"/>
    <d v="1996-12-11T00:00:00"/>
    <n v="29"/>
    <s v="F"/>
    <x v="3"/>
    <s v="RIO DE JANEIRO"/>
    <m/>
    <n v="380"/>
    <s v="21973015989 21973015989"/>
    <s v="CMDP"/>
    <s v="Sim"/>
    <d v="2026-02-12T00:00:00"/>
    <m/>
    <m/>
    <d v="2026-02-06T00:00:00"/>
    <d v="2026-04-07T00:00:00"/>
    <s v="Amil Espaço Saúde - Campo Grande"/>
    <s v="Emagrecimento087558041"/>
    <x v="3"/>
  </r>
  <r>
    <x v="1"/>
    <x v="8"/>
    <s v="Ativo"/>
    <d v="2026-04-22T00:00:00"/>
    <s v="093092159"/>
    <s v="MARINALVA XAVIER DA COSTA"/>
    <n v="2398732703"/>
    <d v="1970-10-05T00:00:00"/>
    <n v="55"/>
    <s v="F"/>
    <x v="3"/>
    <s v="RIO DE JANEIRO"/>
    <s v="REALENGO"/>
    <n v="120"/>
    <s v="21973025103 21973025103"/>
    <s v="CMDP"/>
    <s v="Sim"/>
    <d v="2026-04-22T00:00:00"/>
    <m/>
    <m/>
    <d v="2026-04-20T00:00:00"/>
    <d v="2026-04-22T00:00:00"/>
    <s v="Centro Médico Dom Pedro"/>
    <s v="Emagrecimento093092159"/>
    <x v="0"/>
  </r>
  <r>
    <x v="1"/>
    <x v="8"/>
    <s v="Ativo"/>
    <d v="2026-03-23T00:00:00"/>
    <s v="095866319"/>
    <s v="RAQUEL DA TRINDADE"/>
    <n v="1432142763"/>
    <d v="1968-04-27T00:00:00"/>
    <n v="58"/>
    <s v="F"/>
    <x v="3"/>
    <s v="NITEROI"/>
    <m/>
    <n v="450"/>
    <s v="21973131907 21973131907"/>
    <s v="CMDP"/>
    <s v="Sim"/>
    <d v="2026-01-23T00:00:00"/>
    <m/>
    <m/>
    <d v="2026-02-02T00:00:00"/>
    <d v="2026-09-04T00:00:00"/>
    <s v="Amil Espaço Saúde - Niterói"/>
    <s v="Emagrecimento095866319"/>
    <x v="3"/>
  </r>
  <r>
    <x v="4"/>
    <x v="8"/>
    <s v="Ativo"/>
    <d v="2026-05-11T00:00:00"/>
    <s v="093622507"/>
    <s v="LUCIANA DE SOUZA FONSECA"/>
    <n v="1500461709"/>
    <d v="1972-05-03T00:00:00"/>
    <n v="54"/>
    <s v="Feminino"/>
    <x v="3"/>
    <s v="SAO GONÇALO"/>
    <m/>
    <n v="380"/>
    <s v="21-973163331"/>
    <s v="CMDP"/>
    <s v="Sim"/>
    <d v="2026-03-02T00:00:00"/>
    <m/>
    <m/>
    <d v="2026-05-07T00:00:00"/>
    <m/>
    <m/>
    <s v="Emagrecimento093622507"/>
    <x v="5"/>
  </r>
  <r>
    <x v="4"/>
    <x v="8"/>
    <s v="Ativo"/>
    <d v="2026-05-11T00:00:00"/>
    <s v="094579961"/>
    <s v="VANESSA ELIAS DE MORAES"/>
    <n v="7819399767"/>
    <d v="1979-10-24T00:00:00"/>
    <n v="46"/>
    <s v="Feminino"/>
    <x v="3"/>
    <s v="SAO GONÇALO"/>
    <m/>
    <n v="120"/>
    <s v="21-973233847"/>
    <s v="CMDP"/>
    <s v="Sim"/>
    <d v="2026-03-02T00:00:00"/>
    <m/>
    <m/>
    <d v="2026-05-08T00:00:00"/>
    <m/>
    <m/>
    <s v="Emagrecimento094579961"/>
    <x v="5"/>
  </r>
  <r>
    <x v="4"/>
    <x v="8"/>
    <s v="Ativo"/>
    <d v="2026-05-11T00:00:00"/>
    <s v="073159795"/>
    <s v="DAIANA DA SILVA BAPTISTA"/>
    <n v="14145762770"/>
    <d v="1990-10-10T00:00:00"/>
    <n v="35"/>
    <s v="Feminino"/>
    <x v="3"/>
    <s v="DUQUE DE CAXIAS"/>
    <m/>
    <n v="80"/>
    <s v="21-973804425"/>
    <s v="CMDP"/>
    <s v="Sim"/>
    <d v="2026-03-02T00:00:00"/>
    <m/>
    <m/>
    <d v="2026-05-07T00:00:00"/>
    <m/>
    <m/>
    <s v="Emagrecimento073159795"/>
    <x v="5"/>
  </r>
  <r>
    <x v="1"/>
    <x v="8"/>
    <s v="Ativo"/>
    <d v="2026-04-28T00:00:00"/>
    <s v="093135064"/>
    <s v="DANIELE VITORIA QUIRINO FERNANDES"/>
    <n v="10002582708"/>
    <d v="1982-12-11T00:00:00"/>
    <n v="43"/>
    <s v="F"/>
    <x v="3"/>
    <s v="RIO DE JANEIRO"/>
    <s v="BENFICA"/>
    <n v="380"/>
    <s v="21973848999 21973848999"/>
    <s v="CMDP"/>
    <s v="Sim"/>
    <d v="2026-04-28T00:00:00"/>
    <m/>
    <m/>
    <d v="2026-04-27T00:00:00"/>
    <d v="2026-04-05T00:00:00"/>
    <s v="Centro Médico Dom Pedro"/>
    <s v="Emagrecimento093135064"/>
    <x v="0"/>
  </r>
  <r>
    <x v="4"/>
    <x v="8"/>
    <s v="Ativo"/>
    <d v="2026-04-23T00:00:00"/>
    <s v="086865495"/>
    <s v="ALYSSANDRA DE FATIMA FERREIRA DE LUNA OLIVEIRA"/>
    <n v="8623519795"/>
    <d v="1980-09-05T00:00:00"/>
    <n v="45"/>
    <s v="Feminino"/>
    <x v="3"/>
    <s v="RIO DE JANEIRO"/>
    <m/>
    <n v="80"/>
    <s v="21-974030155"/>
    <s v="CMDP"/>
    <s v="Sim"/>
    <d v="2026-03-31T00:00:00"/>
    <m/>
    <m/>
    <d v="2026-03-31T00:00:00"/>
    <m/>
    <s v="Centro Médico Dom Pedro"/>
    <s v="Emagrecimento086865495"/>
    <x v="2"/>
  </r>
  <r>
    <x v="1"/>
    <x v="8"/>
    <s v="Ativo"/>
    <d v="2026-03-23T00:00:00"/>
    <s v="094862269"/>
    <s v="FERNANDA FERREIRA LOURENCO"/>
    <n v="16462273798"/>
    <d v="1995-12-19T00:00:00"/>
    <n v="30"/>
    <s v="F"/>
    <x v="3"/>
    <s v="RIO DE JANEIRO"/>
    <m/>
    <n v="120"/>
    <s v="21974114232 21974114232"/>
    <s v="CMDP"/>
    <s v="Sim"/>
    <d v="2026-01-23T00:00:00"/>
    <m/>
    <m/>
    <d v="2026-03-04T00:00:00"/>
    <d v="2026-04-13T00:00:00"/>
    <s v="Amil Espaço Saúde - Tijuca"/>
    <s v="Emagrecimento094862269"/>
    <x v="2"/>
  </r>
  <r>
    <x v="1"/>
    <x v="8"/>
    <s v="Ativo"/>
    <d v="2026-02-26T00:00:00"/>
    <s v="094636636"/>
    <s v="VIVIANE DE ARAUJO PORFIRIO"/>
    <n v="13858535737"/>
    <d v="1989-07-30T00:00:00"/>
    <n v="36"/>
    <s v="F"/>
    <x v="3"/>
    <s v="RIO DE JANEIRO"/>
    <m/>
    <n v="380"/>
    <s v="21974136808 21974136808 21974136808"/>
    <s v="CMDP"/>
    <s v="Sim"/>
    <d v="2026-02-26T00:00:00"/>
    <m/>
    <m/>
    <d v="2026-02-23T00:00:00"/>
    <d v="2026-03-19T00:00:00"/>
    <s v="Amil Espaço Saúde - Botafogo"/>
    <s v="Emagrecimento094636636"/>
    <x v="3"/>
  </r>
  <r>
    <x v="1"/>
    <x v="8"/>
    <s v="Ativo"/>
    <d v="2026-03-23T00:00:00"/>
    <s v="754806367"/>
    <s v="LEILA GREGORIO DE ANDRADE"/>
    <n v="2206177757"/>
    <d v="1971-01-24T00:00:00"/>
    <n v="55"/>
    <s v="F"/>
    <x v="3"/>
    <s v="RIO DE JANEIRO"/>
    <m/>
    <n v="200"/>
    <s v="21974235751 2196336111 2124030555 21996336111"/>
    <s v="CMDP"/>
    <s v="Sim"/>
    <d v="2026-01-23T00:00:00"/>
    <m/>
    <m/>
    <d v="2026-02-02T00:00:00"/>
    <d v="2026-05-15T00:00:00"/>
    <s v="Amil Espaço Saúde - Campo Grande"/>
    <s v="Emagrecimento754806367"/>
    <x v="3"/>
  </r>
  <r>
    <x v="3"/>
    <x v="8"/>
    <s v="Ativo"/>
    <d v="2026-04-23T00:00:00"/>
    <s v="095712038"/>
    <s v="THIAGO DA SILVA FERREIRA"/>
    <n v="14351975776"/>
    <d v="1991-05-12T00:00:00"/>
    <n v="35"/>
    <s v="Masculino"/>
    <x v="3"/>
    <s v="DUQUE DE CAXIAS"/>
    <m/>
    <n v="580"/>
    <s v="21-97427-1723"/>
    <s v="CMDP"/>
    <s v="Sim"/>
    <d v="2026-03-18T00:00:00"/>
    <m/>
    <m/>
    <d v="2026-03-18T00:00:00"/>
    <m/>
    <s v="Centro Médico Dom Pedro"/>
    <s v="Emagrecimento095712038"/>
    <x v="2"/>
  </r>
  <r>
    <x v="1"/>
    <x v="8"/>
    <s v="Ativo"/>
    <d v="2026-03-23T00:00:00"/>
    <s v="093286527"/>
    <s v="REJANE RAMOS MAGALHAES MONTEIRO"/>
    <n v="8236774783"/>
    <d v="1979-11-30T00:00:00"/>
    <n v="46"/>
    <s v="F"/>
    <x v="3"/>
    <s v="NITEROI"/>
    <m/>
    <n v="750"/>
    <s v="21974431966 21982878198 21982878198"/>
    <s v="CMDP"/>
    <s v="Sim"/>
    <d v="2026-01-23T00:00:00"/>
    <m/>
    <m/>
    <d v="2026-03-05T00:00:00"/>
    <d v="2026-03-27T00:00:00"/>
    <s v="Amil Espaço Saúde - Botafogo"/>
    <s v="Emagrecimento093286527"/>
    <x v="2"/>
  </r>
  <r>
    <x v="4"/>
    <x v="8"/>
    <s v="Ativo"/>
    <d v="2026-05-11T00:00:00"/>
    <s v="082901326"/>
    <s v="JULIANA CARNEIRO RODRIGUES"/>
    <n v="10367203731"/>
    <d v="1984-08-12T00:00:00"/>
    <n v="41"/>
    <s v="Feminino"/>
    <x v="3"/>
    <s v="RIO DE JANEIRO"/>
    <m/>
    <n v="80"/>
    <s v="21-974752826"/>
    <s v="CMDP"/>
    <s v="Sim"/>
    <d v="2026-03-02T00:00:00"/>
    <m/>
    <m/>
    <d v="2026-05-08T00:00:00"/>
    <m/>
    <m/>
    <s v="Emagrecimento082901326"/>
    <x v="5"/>
  </r>
  <r>
    <x v="4"/>
    <x v="8"/>
    <s v="Ativo"/>
    <d v="2026-05-11T00:00:00"/>
    <s v="086328385"/>
    <s v="MARCIA JESUS SANTOS NASCIMENTO"/>
    <n v="2322506770"/>
    <d v="1972-08-06T00:00:00"/>
    <n v="53"/>
    <s v="Feminino"/>
    <x v="3"/>
    <s v="RIO DE JANEIRO"/>
    <m/>
    <n v="120"/>
    <s v="21-975024592"/>
    <s v="CMDP"/>
    <s v="Sim"/>
    <d v="2026-03-02T00:00:00"/>
    <m/>
    <m/>
    <d v="2026-05-08T00:00:00"/>
    <m/>
    <m/>
    <s v="Emagrecimento086328385"/>
    <x v="5"/>
  </r>
  <r>
    <x v="1"/>
    <x v="8"/>
    <s v="Ativo"/>
    <d v="2026-03-23T00:00:00"/>
    <s v="094444186"/>
    <s v="JESSICA TEREZA DA SILVA FERNANDES"/>
    <n v="14326583797"/>
    <d v="1995-01-28T00:00:00"/>
    <n v="31"/>
    <s v="F"/>
    <x v="3"/>
    <s v="RIO DE JANEIRO"/>
    <m/>
    <n v="400"/>
    <s v="21975110203 21975110203 21975110203"/>
    <s v="CMDP"/>
    <s v="Sim"/>
    <d v="2026-02-23T00:00:00"/>
    <m/>
    <m/>
    <d v="2026-03-24T00:00:00"/>
    <d v="2026-01-04T00:00:00"/>
    <s v="Amil Espaço Saúde - Tijuca"/>
    <s v="Emagrecimento094444186"/>
    <x v="2"/>
  </r>
  <r>
    <x v="1"/>
    <x v="8"/>
    <s v="Ativo"/>
    <d v="2026-03-23T00:00:00"/>
    <s v="087036954"/>
    <s v="DANIELLE PEREIRA MENDES MONTEIRO"/>
    <n v="9389126746"/>
    <d v="1979-05-16T00:00:00"/>
    <n v="47"/>
    <s v="F"/>
    <x v="3"/>
    <s v="RIO DE JANEIRO"/>
    <m/>
    <n v="60"/>
    <s v="21975172503 21975172503"/>
    <s v="CMDP"/>
    <s v="Sim"/>
    <d v="2026-01-23T00:00:00"/>
    <m/>
    <m/>
    <d v="2026-03-31T00:00:00"/>
    <d v="2026-05-15T00:00:00"/>
    <s v="Amil Espaço Saúde - Campo Grande"/>
    <s v="Emagrecimento087036954"/>
    <x v="2"/>
  </r>
  <r>
    <x v="1"/>
    <x v="8"/>
    <s v="Ativo"/>
    <d v="2026-02-26T00:00:00"/>
    <s v="096480624"/>
    <s v="PAULA ALVES SOUZA CABRAL"/>
    <n v="8958359757"/>
    <d v="1982-02-09T00:00:00"/>
    <n v="44"/>
    <s v="F"/>
    <x v="3"/>
    <s v="NITEROI"/>
    <m/>
    <n v="120"/>
    <s v="21975208275 21975208275"/>
    <s v="CMDP"/>
    <s v="Sim"/>
    <d v="2026-02-26T00:00:00"/>
    <m/>
    <m/>
    <d v="2026-02-19T00:00:00"/>
    <d v="2026-03-12T00:00:00"/>
    <s v="Amil Espaço Saúde - Niterói"/>
    <s v="Emagrecimento096480624"/>
    <x v="3"/>
  </r>
  <r>
    <x v="1"/>
    <x v="8"/>
    <s v="Ativo"/>
    <d v="2026-03-05T00:00:00"/>
    <s v="087556038"/>
    <s v="CLAUDIA VALERIA DA SILVA FEITOSA"/>
    <n v="1191964760"/>
    <d v="1970-10-04T00:00:00"/>
    <n v="55"/>
    <s v="F"/>
    <x v="3"/>
    <s v="RIO DE JANEIRO"/>
    <m/>
    <n v="380"/>
    <s v="21975312462 2131510611"/>
    <s v="CMDP"/>
    <s v="Sim"/>
    <d v="2026-03-05T00:00:00"/>
    <m/>
    <m/>
    <d v="2026-03-04T00:00:00"/>
    <d v="2026-04-28T00:00:00"/>
    <s v="Amil Espaço Saúde - Campo Grande"/>
    <s v="Emagrecimento087556038"/>
    <x v="2"/>
  </r>
  <r>
    <x v="4"/>
    <x v="8"/>
    <s v="Ativo"/>
    <d v="2026-04-23T00:00:00"/>
    <s v="088988365"/>
    <s v="GRAZIELA APARECIDA LAGES DA SILVA"/>
    <n v="14034305789"/>
    <d v="1992-05-13T00:00:00"/>
    <n v="34"/>
    <s v="Feminino"/>
    <x v="3"/>
    <s v="RIO DE JANEIRO"/>
    <m/>
    <n v="75"/>
    <s v="21-975358879"/>
    <s v="CMDP"/>
    <s v="Sim"/>
    <d v="2026-04-06T00:00:00"/>
    <m/>
    <m/>
    <d v="2026-04-06T00:00:00"/>
    <m/>
    <s v="Amil Espaço Saúde - Botafogo"/>
    <s v="Emagrecimento088988365"/>
    <x v="0"/>
  </r>
  <r>
    <x v="4"/>
    <x v="8"/>
    <s v="Ativo"/>
    <d v="2026-04-23T00:00:00"/>
    <s v="094327636"/>
    <s v="KELLY CRISTINA DA SILVA RODRIGUES"/>
    <n v="13430766761"/>
    <d v="1995-01-07T00:00:00"/>
    <n v="31"/>
    <s v="Feminino"/>
    <x v="3"/>
    <s v="RIO DE JANEIRO"/>
    <m/>
    <n v="80"/>
    <s v="21-975437261"/>
    <s v="CMDP"/>
    <s v="Sim"/>
    <d v="2026-04-16T00:00:00"/>
    <m/>
    <m/>
    <d v="2026-04-16T00:00:00"/>
    <m/>
    <s v="Centro Médico Dom Pedro"/>
    <s v="Emagrecimento094327636"/>
    <x v="0"/>
  </r>
  <r>
    <x v="1"/>
    <x v="8"/>
    <s v="Ativo"/>
    <d v="2026-04-10T00:00:00"/>
    <s v="095932218"/>
    <s v="MARCIA CAMILA DE SA"/>
    <s v="04727842696"/>
    <d v="1982-03-21T00:00:00"/>
    <n v="44"/>
    <s v="F"/>
    <x v="3"/>
    <s v="RIO DE JANEIRO"/>
    <m/>
    <n v="450"/>
    <s v="21975828917"/>
    <s v="CMDP"/>
    <s v="Sim"/>
    <m/>
    <m/>
    <m/>
    <d v="2026-03-18T00:00:00"/>
    <m/>
    <m/>
    <s v="Emagrecimento095932218"/>
    <x v="2"/>
  </r>
  <r>
    <x v="1"/>
    <x v="8"/>
    <s v="Ativo"/>
    <d v="2026-05-25T00:00:00"/>
    <s v="093121518"/>
    <s v="NATHALIA CRISTINA VIEIRA FERREIRA"/>
    <n v="14466076740"/>
    <d v="1991-12-25T00:00:00"/>
    <n v="34"/>
    <s v="F"/>
    <x v="3"/>
    <s v="NILOPOLIS"/>
    <s v="CENTRO"/>
    <n v="120"/>
    <s v="21976124247 21976124247"/>
    <s v="CMDP"/>
    <s v="Sim"/>
    <d v="2026-05-25T00:00:00"/>
    <m/>
    <m/>
    <d v="2026-05-21T00:00:00"/>
    <d v="2026-05-06T00:00:00"/>
    <s v="Amil Espaço Saúde - Nova Iguaçu"/>
    <s v="Emagrecimento093121518"/>
    <x v="5"/>
  </r>
  <r>
    <x v="4"/>
    <x v="8"/>
    <s v="Ativo"/>
    <d v="2026-05-11T00:00:00"/>
    <s v="084341164"/>
    <s v="VANIA MARIA DA SILVA"/>
    <n v="7775262710"/>
    <d v="1977-10-05T00:00:00"/>
    <n v="48"/>
    <s v="Feminino"/>
    <x v="3"/>
    <s v="NOVA IGUAÇU"/>
    <m/>
    <n v="40"/>
    <s v="21-976128831"/>
    <s v="CMDP"/>
    <s v="Sim"/>
    <d v="2026-03-02T00:00:00"/>
    <m/>
    <m/>
    <d v="2026-05-07T00:00:00"/>
    <m/>
    <m/>
    <s v="Emagrecimento084341164"/>
    <x v="5"/>
  </r>
  <r>
    <x v="1"/>
    <x v="8"/>
    <s v="Ativo"/>
    <d v="2026-03-12T00:00:00"/>
    <s v="093975410"/>
    <s v="ANDREA DA SILVA MENDES"/>
    <n v="2169766774"/>
    <d v="1973-12-06T00:00:00"/>
    <n v="52"/>
    <s v="F"/>
    <x v="3"/>
    <s v="RIO DE JANEIRO"/>
    <m/>
    <n v="120"/>
    <s v="21976208612 21976208612 21976208612 21976208612"/>
    <s v="CMDP"/>
    <s v="Sim"/>
    <d v="2026-03-12T00:00:00"/>
    <m/>
    <m/>
    <d v="2026-03-11T00:00:00"/>
    <d v="2026-03-31T00:00:00"/>
    <s v="Amil Espaço Saúde - Tijuca"/>
    <s v="Emagrecimento093975410"/>
    <x v="2"/>
  </r>
  <r>
    <x v="1"/>
    <x v="8"/>
    <s v="Ativo"/>
    <d v="2026-04-16T00:00:00"/>
    <s v="093428871"/>
    <s v="BIA CASTRO DE SOUSA SANTOS"/>
    <n v="14463918766"/>
    <d v="1992-10-27T00:00:00"/>
    <n v="33"/>
    <s v="F"/>
    <x v="3"/>
    <s v="RIO DE JANEIRO"/>
    <s v="TODOS OS SANTOS"/>
    <n v="380"/>
    <s v="21976515401 21999624983 21976515401 21976515401 21976515401 21976515401 21976515401 21976515401"/>
    <s v="CMDP"/>
    <s v="Sim"/>
    <d v="2026-04-16T00:00:00"/>
    <m/>
    <m/>
    <d v="2026-04-15T00:00:00"/>
    <d v="2026-05-15T00:00:00"/>
    <s v="Amil Espaço Saúde - Botafogo"/>
    <s v="Emagrecimento093428871"/>
    <x v="0"/>
  </r>
  <r>
    <x v="4"/>
    <x v="8"/>
    <s v="Ativo"/>
    <d v="2026-04-23T00:00:00"/>
    <s v="077215073"/>
    <s v="ROSENEA DANTAS"/>
    <n v="51815770"/>
    <d v="1969-04-13T00:00:00"/>
    <n v="57"/>
    <s v="Feminino"/>
    <x v="3"/>
    <s v="RIO DE JANEIRO"/>
    <m/>
    <n v="400"/>
    <s v="21-976594007"/>
    <s v="CMDP"/>
    <s v="Sim"/>
    <d v="2026-04-01T00:00:00"/>
    <m/>
    <m/>
    <d v="2026-04-01T00:00:00"/>
    <m/>
    <s v="Centro Médico Dom Pedro"/>
    <s v="Emagrecimento077215073"/>
    <x v="0"/>
  </r>
  <r>
    <x v="4"/>
    <x v="8"/>
    <s v="Ativo"/>
    <d v="2026-05-11T00:00:00"/>
    <s v="083244261"/>
    <s v="SILVIANE APARECIDA BARBOSA CAVALHEIRO"/>
    <n v="13185353790"/>
    <d v="1997-04-08T00:00:00"/>
    <n v="29"/>
    <s v="Feminino"/>
    <x v="3"/>
    <s v="RIO DE JANEIRO"/>
    <m/>
    <n v="110"/>
    <s v="21-978933058"/>
    <s v="CMDP"/>
    <s v="Sim"/>
    <d v="2026-03-02T00:00:00"/>
    <m/>
    <m/>
    <d v="2026-04-30T00:00:00"/>
    <m/>
    <m/>
    <s v="Emagrecimento083244261"/>
    <x v="0"/>
  </r>
  <r>
    <x v="1"/>
    <x v="8"/>
    <s v="Ativo"/>
    <d v="2026-04-10T00:00:00"/>
    <s v="093126898"/>
    <s v="LETICIA DUARTE GONCALVES"/>
    <s v="19024572770"/>
    <d v="2000-05-16T00:00:00"/>
    <n v="25"/>
    <s v="F"/>
    <x v="3"/>
    <s v="RIO DE JANEIRO"/>
    <m/>
    <s v="NÍVEL 380"/>
    <s v="21979119196"/>
    <s v="CMDP"/>
    <s v="Sim"/>
    <m/>
    <m/>
    <m/>
    <d v="2026-04-01T00:00:00"/>
    <m/>
    <s v="Centro Médico Dom Pedro"/>
    <s v="Emagrecimento093126898"/>
    <x v="0"/>
  </r>
  <r>
    <x v="1"/>
    <x v="8"/>
    <s v="Ativo"/>
    <d v="2026-03-11T00:00:00"/>
    <s v="093093207"/>
    <s v="MARIA LUCIANE RIBEIRO DE ARAUJO"/>
    <n v="8776310779"/>
    <d v="1978-06-03T00:00:00"/>
    <n v="47"/>
    <s v="F"/>
    <x v="3"/>
    <s v="RIO DE JANEIRO"/>
    <m/>
    <n v="380"/>
    <s v="21979135317 21979135317"/>
    <s v="CMDP"/>
    <s v="Sim"/>
    <d v="2026-03-12T00:00:00"/>
    <m/>
    <m/>
    <d v="2026-03-05T00:00:00"/>
    <d v="2026-03-24T00:00:00"/>
    <s v="Amil Espaço Saúde - Tijuca"/>
    <s v="Emagrecimento093093207"/>
    <x v="2"/>
  </r>
  <r>
    <x v="1"/>
    <x v="8"/>
    <s v="Ativo"/>
    <d v="2026-05-20T00:00:00"/>
    <s v="096280668"/>
    <s v="VANESSA LOPES DA SILVA"/>
    <n v="8901525780"/>
    <d v="1980-04-27T00:00:00"/>
    <n v="46"/>
    <s v="F"/>
    <x v="3"/>
    <s v="RIO DE JANEIRO"/>
    <s v="MARECHAL HERMES"/>
    <n v="450"/>
    <s v="21979271554 21999752344"/>
    <s v="CMDP"/>
    <s v="Sim"/>
    <d v="2026-05-20T00:00:00"/>
    <m/>
    <m/>
    <d v="2026-05-19T00:00:00"/>
    <d v="2026-06-24T00:00:00"/>
    <s v="Amil Espaço Saúde - Nova Iguaçu"/>
    <s v="Emagrecimento096280668"/>
    <x v="5"/>
  </r>
  <r>
    <x v="1"/>
    <x v="8"/>
    <s v="Ativo"/>
    <d v="2026-04-20T00:00:00"/>
    <s v="096993128"/>
    <s v="BRUNNA PINTO CARNEIRO"/>
    <n v="10457711639"/>
    <d v="1997-08-14T00:00:00"/>
    <n v="28"/>
    <s v="F"/>
    <x v="3"/>
    <s v="RIO DE JANEIRO"/>
    <s v="COPACABANA"/>
    <n v="450"/>
    <s v="21979274059 21979274059 21979274059"/>
    <s v="CMDP"/>
    <s v="Sim"/>
    <d v="2026-04-20T00:00:00"/>
    <m/>
    <m/>
    <d v="2026-04-17T00:00:00"/>
    <d v="2026-05-19T00:00:00"/>
    <s v="Amil Espaço Saúde - Tijuca"/>
    <s v="Emagrecimento096993128"/>
    <x v="0"/>
  </r>
  <r>
    <x v="1"/>
    <x v="8"/>
    <s v="Ativo"/>
    <d v="2026-04-10T00:00:00"/>
    <s v="085297331"/>
    <s v="THAIS STOFEL DOS SANTOS DE OLIVEIRA"/>
    <s v="13636457730"/>
    <d v="1989-05-09T00:00:00"/>
    <n v="36"/>
    <s v="F"/>
    <x v="3"/>
    <s v="RIO DE JANEIRO"/>
    <m/>
    <s v="NÍVEL 60"/>
    <s v="21979287977"/>
    <s v="CMDP"/>
    <s v="Sim"/>
    <m/>
    <m/>
    <m/>
    <d v="2026-03-30T00:00:00"/>
    <m/>
    <s v="Amil Espaço Saúde - Campo Grande"/>
    <s v="Emagrecimento085297331"/>
    <x v="2"/>
  </r>
  <r>
    <x v="4"/>
    <x v="8"/>
    <s v="Ativo"/>
    <d v="2026-05-11T00:00:00"/>
    <s v="764448838"/>
    <s v="TATIANA DE ALMEIDA CAMPOS"/>
    <n v="12134313790"/>
    <d v="1993-01-17T00:00:00"/>
    <n v="33"/>
    <s v="Feminino"/>
    <x v="3"/>
    <s v="RIO DE JANEIRO"/>
    <m/>
    <n v="100"/>
    <s v="21-979412764"/>
    <s v="CMDP"/>
    <s v="Sim"/>
    <d v="2026-03-02T00:00:00"/>
    <m/>
    <m/>
    <d v="2026-04-20T00:00:00"/>
    <m/>
    <m/>
    <s v="Emagrecimento764448838"/>
    <x v="0"/>
  </r>
  <r>
    <x v="4"/>
    <x v="8"/>
    <s v="Ativo"/>
    <d v="2026-04-23T00:00:00"/>
    <s v="085575654"/>
    <s v="LAURA MENEZES DE ALMEIDA"/>
    <n v="14727345722"/>
    <d v="1997-07-30T00:00:00"/>
    <n v="28"/>
    <s v="Feminino"/>
    <x v="3"/>
    <s v="RIO DE JANEIRO"/>
    <m/>
    <n v="450"/>
    <s v="21-979413996"/>
    <s v="CMDP"/>
    <s v="Sim"/>
    <d v="2026-04-02T00:00:00"/>
    <m/>
    <m/>
    <d v="2026-04-02T00:00:00"/>
    <m/>
    <s v="Centro Médico Dom Pedro"/>
    <s v="Emagrecimento085575654"/>
    <x v="0"/>
  </r>
  <r>
    <x v="6"/>
    <x v="8"/>
    <s v="Ativo"/>
    <d v="2026-04-16T00:00:00"/>
    <s v="095722867"/>
    <s v="HAIANNY RODRIGUES FRAGOSO RANGEL"/>
    <s v="11081549726"/>
    <d v="1995-04-07T00:00:00"/>
    <n v="31"/>
    <s v="F"/>
    <x v="3"/>
    <s v="RIO DE JANEIRO"/>
    <s v="CENTRO"/>
    <n v="600"/>
    <s v="21979697662"/>
    <s v="CMDP"/>
    <s v="Sim"/>
    <d v="2026-04-16T00:00:00"/>
    <m/>
    <m/>
    <d v="2026-04-07T00:00:00"/>
    <m/>
    <m/>
    <s v="Emagrecimento095722867"/>
    <x v="0"/>
  </r>
  <r>
    <x v="1"/>
    <x v="8"/>
    <s v="Ativo"/>
    <d v="2026-05-12T00:00:00"/>
    <s v="094197366"/>
    <s v="TALYTA DA ROCHA BAZETH"/>
    <n v="14888656711"/>
    <d v="1994-04-17T00:00:00"/>
    <m/>
    <s v="F"/>
    <x v="3"/>
    <s v="NOVA IGUAÇU"/>
    <s v="KENNEDY"/>
    <n v="120"/>
    <s v="21979756457 2100000000 21979756457 21979756457 21979756457 21979756457"/>
    <s v="CMDP"/>
    <s v="Sim"/>
    <d v="2026-05-12T00:00:00"/>
    <m/>
    <m/>
    <d v="2026-05-11T00:00:00"/>
    <d v="2026-05-19T00:00:00"/>
    <s v="Centro Médico Dom Pedro"/>
    <s v="Emagrecimento094197366"/>
    <x v="5"/>
  </r>
  <r>
    <x v="1"/>
    <x v="8"/>
    <s v="Ativo"/>
    <d v="2026-02-26T00:00:00"/>
    <s v="093323834"/>
    <s v="JULIANA HELENA ALVES DA SILVA"/>
    <n v="15680164760"/>
    <d v="1993-01-21T00:00:00"/>
    <n v="33"/>
    <s v="F"/>
    <x v="3"/>
    <s v="RIO DE JANEIRO"/>
    <m/>
    <n v="380"/>
    <s v="21979883711 21979883711"/>
    <s v="CMDP"/>
    <s v="Sim"/>
    <d v="2026-02-26T00:00:00"/>
    <m/>
    <m/>
    <d v="2026-02-20T00:00:00"/>
    <d v="2026-02-24T00:00:00"/>
    <s v="Conexa"/>
    <s v="Emagrecimento093323834"/>
    <x v="3"/>
  </r>
  <r>
    <x v="4"/>
    <x v="8"/>
    <s v="Ativo"/>
    <d v="2026-04-23T00:00:00"/>
    <s v="092581942"/>
    <s v="HEBERT DE OLIVEIRA LISBOA"/>
    <n v="14682172751"/>
    <d v="1992-02-07T00:00:00"/>
    <n v="34"/>
    <s v="Masculino"/>
    <x v="3"/>
    <s v="MARICA"/>
    <m/>
    <n v="75"/>
    <s v="21-980162038"/>
    <s v="CMDP"/>
    <s v="Sim"/>
    <d v="2026-04-16T00:00:00"/>
    <m/>
    <m/>
    <d v="2026-04-16T00:00:00"/>
    <m/>
    <s v="Centro Médico Dom Pedro"/>
    <s v="Emagrecimento092581942"/>
    <x v="0"/>
  </r>
  <r>
    <x v="1"/>
    <x v="8"/>
    <s v="Ativo"/>
    <d v="2026-03-24T00:00:00"/>
    <s v="093240249"/>
    <s v="GUSTAVO GOMES MOREIRA"/>
    <n v="4770885709"/>
    <d v="1975-03-14T00:00:00"/>
    <n v="51"/>
    <s v="M"/>
    <x v="3"/>
    <s v="RIO DE JANEIRO"/>
    <s v="CAMPO GRANDE"/>
    <n v="450"/>
    <s v="21980199014 21980199014"/>
    <s v="CMDP"/>
    <s v="Sim"/>
    <d v="2026-03-23T00:00:00"/>
    <m/>
    <m/>
    <d v="2026-03-23T00:00:00"/>
    <s v="20206-5-19T7:0:0.000+0000"/>
    <s v="Amil Espaço Saúde - Campo Grande"/>
    <s v="Emagrecimento093240249"/>
    <x v="2"/>
  </r>
  <r>
    <x v="1"/>
    <x v="8"/>
    <s v="Ativo"/>
    <d v="2026-04-10T00:00:00"/>
    <s v="093840278"/>
    <s v="NOEMI DE JESUS DOS SANTOS"/>
    <s v="91240450710"/>
    <d v="1966-01-16T00:00:00"/>
    <n v="60"/>
    <s v="F"/>
    <x v="3"/>
    <s v="SAO JOAO DE MERITI"/>
    <m/>
    <s v="NÍVEL 75"/>
    <s v="21980301399"/>
    <s v="CMDP"/>
    <s v="Sim"/>
    <m/>
    <m/>
    <m/>
    <d v="2026-04-01T00:00:00"/>
    <m/>
    <s v="Amil Espaço Saúde - Nova Iguaçu"/>
    <s v="Emagrecimento093840278"/>
    <x v="0"/>
  </r>
  <r>
    <x v="1"/>
    <x v="8"/>
    <s v="Ativo"/>
    <d v="2026-04-30T00:00:00"/>
    <s v="094709226"/>
    <s v="VANESSA DE CASTRO LOBATO"/>
    <n v="14128744751"/>
    <d v="1993-09-21T00:00:00"/>
    <n v="32"/>
    <s v="F"/>
    <x v="3"/>
    <s v="RIO DE JANEIRO"/>
    <m/>
    <n v="75"/>
    <s v="21980360354 2198036035"/>
    <s v="CMDP"/>
    <s v="Sim"/>
    <d v="2026-04-30T00:00:00"/>
    <m/>
    <m/>
    <d v="2026-04-29T00:00:00"/>
    <d v="2026-06-05T00:00:00"/>
    <s v="Centro Médico Dom Pedro"/>
    <s v="Emagrecimento094709226"/>
    <x v="0"/>
  </r>
  <r>
    <x v="1"/>
    <x v="8"/>
    <s v="Ativo"/>
    <d v="2026-04-14T00:00:00"/>
    <s v="096647504"/>
    <s v="MICHELLE MARQUES DO NASCIMENTO AMARAL SILVA"/>
    <n v="13406902766"/>
    <d v="1991-12-09T00:00:00"/>
    <n v="34"/>
    <s v="F"/>
    <x v="3"/>
    <s v="RIO DE JANEIRO"/>
    <s v="JARDIM AMERICA"/>
    <n v="120"/>
    <s v="21980457840 21980457840 21980457840 21980457840"/>
    <s v="CMDP"/>
    <s v="Sim"/>
    <d v="2026-04-22T00:00:00"/>
    <m/>
    <m/>
    <d v="2026-04-13T00:00:00"/>
    <d v="2026-04-22T00:00:00"/>
    <s v="Centro Médico Dom Pedro"/>
    <s v="Emagrecimento096647504"/>
    <x v="0"/>
  </r>
  <r>
    <x v="6"/>
    <x v="8"/>
    <s v="Ativo"/>
    <d v="2026-04-16T00:00:00"/>
    <s v="092603980"/>
    <s v="GISELE PINHEIRO REI XAVIER"/>
    <s v="12431378780"/>
    <d v="1988-04-10T00:00:00"/>
    <n v="38"/>
    <s v="F"/>
    <x v="3"/>
    <s v="RIO DE JANEIRO"/>
    <s v="RECREIO DOS BANDEIRANTES"/>
    <n v="450"/>
    <s v="21980552552"/>
    <s v="CMDP"/>
    <s v="Sim"/>
    <d v="2026-04-16T00:00:00"/>
    <m/>
    <m/>
    <d v="2026-03-19T00:00:00"/>
    <m/>
    <m/>
    <s v="Emagrecimento092603980"/>
    <x v="2"/>
  </r>
  <r>
    <x v="6"/>
    <x v="8"/>
    <s v="Ativo"/>
    <d v="2026-04-16T00:00:00"/>
    <s v="081350883"/>
    <s v="ISABELA TARDIN DE OLIVEIRA"/>
    <s v="13550606729"/>
    <d v="1996-07-02T00:00:00"/>
    <n v="29"/>
    <s v="F"/>
    <x v="3"/>
    <s v="RIO DE JANEIRO"/>
    <s v="ICARAI"/>
    <n v="600"/>
    <s v="21980645858"/>
    <s v="CMDP"/>
    <s v="Sim"/>
    <d v="2026-04-16T00:00:00"/>
    <m/>
    <m/>
    <d v="2026-04-07T00:00:00"/>
    <m/>
    <m/>
    <s v="Emagrecimento081350883"/>
    <x v="0"/>
  </r>
  <r>
    <x v="4"/>
    <x v="8"/>
    <s v="Ativo"/>
    <d v="2026-05-11T00:00:00"/>
    <s v="087945977"/>
    <s v="IONE DOS SANTOS XAVIER DIAS"/>
    <n v="41778782"/>
    <d v="1968-02-29T00:00:00"/>
    <n v="58"/>
    <s v="Feminino"/>
    <x v="3"/>
    <s v="GUAPIMIRIM"/>
    <m/>
    <n v="450"/>
    <s v="21-980925101"/>
    <s v="CMDP"/>
    <s v="Sim"/>
    <d v="2026-03-02T00:00:00"/>
    <m/>
    <m/>
    <d v="2026-04-06T00:00:00"/>
    <m/>
    <m/>
    <s v="Emagrecimento087945977"/>
    <x v="0"/>
  </r>
  <r>
    <x v="4"/>
    <x v="8"/>
    <s v="Ativo"/>
    <d v="2026-04-23T00:00:00"/>
    <s v="093464326"/>
    <s v="HELEN CASTILHO PAULO DE SOUZA"/>
    <n v="11298738709"/>
    <d v="1986-06-20T00:00:00"/>
    <n v="39"/>
    <s v="Feminino"/>
    <x v="3"/>
    <s v="RIO DE JANEIRO"/>
    <m/>
    <n v="120"/>
    <s v="21-980947063"/>
    <s v="CMDP"/>
    <s v="Sim"/>
    <d v="2026-04-14T00:00:00"/>
    <m/>
    <m/>
    <d v="2026-04-14T00:00:00"/>
    <m/>
    <s v="Amil Espaço Saúde - Tijuca"/>
    <s v="Emagrecimento093464326"/>
    <x v="0"/>
  </r>
  <r>
    <x v="1"/>
    <x v="8"/>
    <s v="Ativo"/>
    <d v="2026-05-25T00:00:00"/>
    <s v="092635598"/>
    <s v="MARCELLE SANTOS DE OLIVEIRA"/>
    <n v="18844833727"/>
    <d v="2001-09-04T00:00:00"/>
    <n v="24"/>
    <s v="F"/>
    <x v="3"/>
    <s v="RIO DE JANEIRO"/>
    <s v="PACIENCIA"/>
    <n v="380"/>
    <s v="21981008084 21981008084"/>
    <s v="CMDP"/>
    <s v="Sim"/>
    <d v="2026-05-25T00:00:00"/>
    <m/>
    <m/>
    <d v="2026-05-21T00:00:00"/>
    <d v="2026-10-07T00:00:00"/>
    <s v="Amil Espaço Saúde - Campo Grande"/>
    <s v="Emagrecimento092635598"/>
    <x v="5"/>
  </r>
  <r>
    <x v="6"/>
    <x v="8"/>
    <s v="Ativo"/>
    <d v="2026-04-16T00:00:00"/>
    <s v="214966321"/>
    <s v="SORAYA FUTURO XAVIER"/>
    <s v="17189763724"/>
    <d v="2002-07-26T00:00:00"/>
    <n v="23"/>
    <s v="F"/>
    <x v="3"/>
    <s v="RIO DE JANEIRO"/>
    <s v="LINS DE VASCONCELOS"/>
    <n v="600"/>
    <s v="21981038463"/>
    <s v="CMDP"/>
    <s v="Sim"/>
    <d v="2026-04-16T00:00:00"/>
    <m/>
    <m/>
    <d v="2026-03-19T00:00:00"/>
    <m/>
    <m/>
    <s v="Emagrecimento214966321"/>
    <x v="2"/>
  </r>
  <r>
    <x v="1"/>
    <x v="8"/>
    <s v="Ativo"/>
    <d v="2026-05-25T00:00:00"/>
    <s v="093461641"/>
    <s v="FLAVIA CRISTINA GONCALVES MARTINS"/>
    <n v="14597960716"/>
    <d v="1993-05-04T00:00:00"/>
    <n v="33"/>
    <s v="F"/>
    <x v="3"/>
    <s v="RIO DE JANEIRO"/>
    <s v="CAMPINHO"/>
    <n v="120"/>
    <s v="21981246905 21981246905 21981246905 21981246905 21985472746"/>
    <s v="CMDP"/>
    <s v="Sim"/>
    <d v="2026-05-25T00:00:00"/>
    <m/>
    <m/>
    <d v="2026-05-22T00:00:00"/>
    <d v="2026-05-25T00:00:00"/>
    <s v="Amil Espaço Saúde - Tijuca"/>
    <s v="Emagrecimento093461641"/>
    <x v="5"/>
  </r>
  <r>
    <x v="1"/>
    <x v="8"/>
    <s v="Ativo"/>
    <d v="2026-05-11T00:00:00"/>
    <s v="436487438"/>
    <s v="EDUARDO MEIRELLES HARDMAN DE CASTRO"/>
    <n v="11938647718"/>
    <d v="1986-09-12T00:00:00"/>
    <n v="39"/>
    <s v="M"/>
    <x v="3"/>
    <s v="RIO DE JANEIRO"/>
    <s v="JARDIM BOTANICO"/>
    <n v="600"/>
    <s v="21981318859 2125123877"/>
    <s v="CMDP"/>
    <s v="Sim"/>
    <d v="2026-05-11T00:00:00"/>
    <m/>
    <m/>
    <d v="2026-05-08T00:00:00"/>
    <d v="2026-12-06T00:00:00"/>
    <s v="Amil Espaço Saúde - Botafogo"/>
    <s v="Emagrecimento436487438"/>
    <x v="5"/>
  </r>
  <r>
    <x v="1"/>
    <x v="8"/>
    <s v="Ativo"/>
    <d v="2026-03-05T00:00:00"/>
    <s v="093320265"/>
    <s v="ROSANE MAIA CORDEIRO"/>
    <n v="91144973791"/>
    <d v="1968-03-13T00:00:00"/>
    <n v="58"/>
    <s v="F"/>
    <x v="3"/>
    <s v="RIO DE JANEIRO"/>
    <m/>
    <n v="75"/>
    <s v="21981573483 21964644296 21981573483"/>
    <s v="CMDP"/>
    <s v="Sim"/>
    <d v="2026-03-05T00:00:00"/>
    <m/>
    <m/>
    <d v="2026-03-03T00:00:00"/>
    <d v="2026-03-05T00:00:00"/>
    <s v="Centro Médico Dom Pedro"/>
    <s v="Emagrecimento093320265"/>
    <x v="2"/>
  </r>
  <r>
    <x v="6"/>
    <x v="8"/>
    <s v="Ativo"/>
    <d v="2026-04-27T00:00:00"/>
    <s v="094808266"/>
    <s v="CARLOS NENECIANO MONTEIRO DE MELO"/>
    <s v="05375283778"/>
    <d v="1986-05-26T00:00:00"/>
    <n v="40"/>
    <s v="M"/>
    <x v="3"/>
    <s v="RIO DE JANEIRO"/>
    <m/>
    <n v="750"/>
    <s v="21981729314"/>
    <s v="CMDP"/>
    <s v="Sim"/>
    <d v="2026-04-27T00:00:00"/>
    <m/>
    <m/>
    <d v="2026-04-20T00:00:00"/>
    <m/>
    <m/>
    <s v="Emagrecimento094808266"/>
    <x v="0"/>
  </r>
  <r>
    <x v="1"/>
    <x v="8"/>
    <s v="Ativo"/>
    <d v="2026-04-10T00:00:00"/>
    <s v="095480462"/>
    <s v="NATHALIA PEREIRA CAETANO STRAUBEL"/>
    <s v="05767936714"/>
    <d v="1986-11-13T00:00:00"/>
    <n v="39"/>
    <s v="F"/>
    <x v="3"/>
    <s v="RIO DE JANEIRO"/>
    <m/>
    <s v="NÍVEL 120"/>
    <s v="21981735843"/>
    <s v="CMDP"/>
    <s v="Sim"/>
    <m/>
    <m/>
    <m/>
    <d v="2026-03-26T00:00:00"/>
    <m/>
    <s v="Amil Espaço Saúde - Campo Grande"/>
    <s v="Emagrecimento095480462"/>
    <x v="2"/>
  </r>
  <r>
    <x v="1"/>
    <x v="8"/>
    <s v="Ativo"/>
    <d v="2026-04-22T00:00:00"/>
    <s v="092642478"/>
    <s v="ELISANGELA PACHECO ALVES NUNES"/>
    <n v="5184613781"/>
    <d v="1975-10-17T00:00:00"/>
    <n v="50"/>
    <s v="F"/>
    <x v="3"/>
    <s v="NOVA IGUAÇU"/>
    <s v="CABUÇU"/>
    <n v="380"/>
    <s v="21981765022 21981765022"/>
    <s v="CMDP"/>
    <s v="Sim"/>
    <d v="2026-04-22T00:00:00"/>
    <m/>
    <m/>
    <d v="2026-04-20T00:00:00"/>
    <d v="2026-06-16T00:00:00"/>
    <s v="Amil Espaço Saúde - Campo Grande"/>
    <s v="Emagrecimento092642478"/>
    <x v="0"/>
  </r>
  <r>
    <x v="4"/>
    <x v="8"/>
    <s v="Ativo"/>
    <d v="2026-04-23T00:00:00"/>
    <s v="094553358"/>
    <s v="EMERSON DE OLIVEIRA AMARAL"/>
    <n v="5667471701"/>
    <d v="1985-06-19T00:00:00"/>
    <n v="40"/>
    <s v="Masculino"/>
    <x v="3"/>
    <s v="RIO DE JANEIRO"/>
    <m/>
    <n v="120"/>
    <s v="21-981770300"/>
    <s v="CMDP"/>
    <s v="Sim"/>
    <d v="2026-04-14T00:00:00"/>
    <m/>
    <m/>
    <d v="2026-04-14T00:00:00"/>
    <m/>
    <s v="Amil Espaço Saúde - Tijuca"/>
    <s v="Emagrecimento094553358"/>
    <x v="0"/>
  </r>
  <r>
    <x v="3"/>
    <x v="8"/>
    <s v="Ativo"/>
    <d v="2026-04-23T00:00:00"/>
    <s v="094528997"/>
    <s v="RENATA DE SOUSA SILVEIRA"/>
    <n v="7767731782"/>
    <d v="1979-09-11T00:00:00"/>
    <n v="46"/>
    <s v="Feminino"/>
    <x v="13"/>
    <s v="BELO HORIZONTE"/>
    <m/>
    <n v="380"/>
    <s v="2198209 4120"/>
    <s v="CMDP"/>
    <s v="Sim"/>
    <d v="2025-09-04T00:00:00"/>
    <m/>
    <m/>
    <d v="2025-09-04T00:00:00"/>
    <m/>
    <s v="Centro Médico Dom Pedro"/>
    <s v="Emagrecimento094528997"/>
    <x v="1"/>
  </r>
  <r>
    <x v="4"/>
    <x v="8"/>
    <s v="Ativo"/>
    <d v="2026-05-11T00:00:00"/>
    <s v="086298188"/>
    <s v="ISABELLA GRAVINA BARRETO LUZES COBOSKI"/>
    <n v="12300755777"/>
    <d v="1988-03-19T00:00:00"/>
    <n v="38"/>
    <s v="Feminino"/>
    <x v="18"/>
    <s v="MARECHAL DEODORO"/>
    <m/>
    <n v="50"/>
    <s v="21-982113713"/>
    <s v="CMDP"/>
    <s v="Sim"/>
    <d v="2026-03-02T00:00:00"/>
    <m/>
    <m/>
    <d v="2026-05-08T00:00:00"/>
    <m/>
    <m/>
    <s v="Emagrecimento086298188"/>
    <x v="5"/>
  </r>
  <r>
    <x v="6"/>
    <x v="8"/>
    <s v="Ativo"/>
    <d v="2026-04-27T00:00:00"/>
    <s v="082300835"/>
    <s v="DANIEL BARROS DE OLIVEIRA"/>
    <s v="16987539774"/>
    <d v="1997-08-08T00:00:00"/>
    <n v="28"/>
    <s v="M"/>
    <x v="3"/>
    <s v="SAO JOAO DE MERITI"/>
    <m/>
    <n v="450"/>
    <s v="21982146825"/>
    <s v="CMDP"/>
    <s v="Sim"/>
    <d v="2026-04-27T00:00:00"/>
    <m/>
    <m/>
    <d v="2026-04-20T00:00:00"/>
    <m/>
    <m/>
    <s v="Emagrecimento082300835"/>
    <x v="0"/>
  </r>
  <r>
    <x v="4"/>
    <x v="8"/>
    <s v="Ativo"/>
    <d v="2026-05-11T00:00:00"/>
    <s v="089074460"/>
    <s v="RITA MARIA DA COSTA FERREIRA"/>
    <n v="5669419707"/>
    <d v="1981-04-27T00:00:00"/>
    <n v="45"/>
    <s v="Feminino"/>
    <x v="3"/>
    <s v="RIO DE JANEIRO"/>
    <m/>
    <n v="600"/>
    <s v="21-982275038"/>
    <s v="CMDP"/>
    <s v="Sim"/>
    <d v="2026-03-02T00:00:00"/>
    <m/>
    <m/>
    <d v="2026-05-08T00:00:00"/>
    <m/>
    <m/>
    <s v="Emagrecimento089074460"/>
    <x v="5"/>
  </r>
  <r>
    <x v="4"/>
    <x v="8"/>
    <s v="Ativo"/>
    <d v="2026-05-18T00:00:00"/>
    <s v="092684747"/>
    <s v="ALBA VALERIA FERREIRA LACERDA"/>
    <n v="4746603707"/>
    <d v="1974-09-11T00:00:00"/>
    <n v="51"/>
    <s v="Feminino"/>
    <x v="3"/>
    <s v="SAO JOAO DE MERITI"/>
    <m/>
    <n v="120"/>
    <s v="21-982283515"/>
    <s v="CMDP"/>
    <s v="Sim"/>
    <d v="2026-03-02T00:00:00"/>
    <m/>
    <m/>
    <d v="2026-05-11T00:00:00"/>
    <m/>
    <m/>
    <s v="Emagrecimento092684747"/>
    <x v="5"/>
  </r>
  <r>
    <x v="4"/>
    <x v="8"/>
    <s v="Ativo"/>
    <d v="2026-05-11T00:00:00"/>
    <s v="082597487"/>
    <s v="ERIC CARDOSO DE OLIVEIRA"/>
    <n v="8328309769"/>
    <d v="1979-04-04T00:00:00"/>
    <n v="47"/>
    <s v="Masculino"/>
    <x v="3"/>
    <s v="RIO DE JANEIRO"/>
    <m/>
    <n v="60"/>
    <s v="21-982303836"/>
    <s v="CMDP"/>
    <s v="Sim"/>
    <d v="2026-03-02T00:00:00"/>
    <m/>
    <m/>
    <d v="2026-05-08T00:00:00"/>
    <m/>
    <m/>
    <s v="Emagrecimento082597487"/>
    <x v="5"/>
  </r>
  <r>
    <x v="4"/>
    <x v="8"/>
    <s v="Ativo"/>
    <d v="2026-05-11T00:00:00"/>
    <s v="083530506"/>
    <s v="MARILUCI DE SOUSA COSTA"/>
    <n v="75857839734"/>
    <d v="1963-10-16T00:00:00"/>
    <n v="62"/>
    <s v="Feminino"/>
    <x v="3"/>
    <s v="RIO DE JANEIRO"/>
    <m/>
    <n v="60"/>
    <s v="21-982383511"/>
    <s v="CMDP"/>
    <s v="Sim"/>
    <d v="2026-03-02T00:00:00"/>
    <m/>
    <m/>
    <d v="2026-05-08T00:00:00"/>
    <m/>
    <m/>
    <s v="Emagrecimento083530506"/>
    <x v="5"/>
  </r>
  <r>
    <x v="4"/>
    <x v="8"/>
    <s v="Ativo"/>
    <d v="2026-04-23T00:00:00"/>
    <s v="078928433"/>
    <s v="JULIANA DA SILVA MELETTI BARBOSA"/>
    <n v="11630959740"/>
    <d v="1985-11-24T00:00:00"/>
    <n v="40"/>
    <s v="Feminino"/>
    <x v="3"/>
    <s v="RIO DE JANEIRO"/>
    <m/>
    <n v="60"/>
    <s v="21-982587342"/>
    <s v="CMDP"/>
    <s v="Sim"/>
    <d v="2026-04-01T00:00:00"/>
    <m/>
    <m/>
    <d v="2026-04-01T00:00:00"/>
    <m/>
    <s v="Centro Médico Dom Pedro"/>
    <s v="Emagrecimento078928433"/>
    <x v="0"/>
  </r>
  <r>
    <x v="1"/>
    <x v="8"/>
    <s v="Ativo"/>
    <d v="2026-04-13T00:00:00"/>
    <s v="092684723"/>
    <s v="CAMILLA DE AGUIAR AMARAL"/>
    <n v="11165514702"/>
    <d v="1986-10-27T00:00:00"/>
    <n v="39"/>
    <s v="F"/>
    <x v="3"/>
    <s v="RIO DE JANEIRO"/>
    <s v="VISTA ALEGRE"/>
    <n v="80"/>
    <s v="21982749352 21972132993"/>
    <s v="CMDP"/>
    <s v="Sim"/>
    <d v="2026-04-13T00:00:00"/>
    <m/>
    <m/>
    <d v="2026-04-10T00:00:00"/>
    <s v="NaN-NaN-NaNTNaN:NaN:NaN.000+0000"/>
    <s v="Amil Espaço Saúde - Tijuca"/>
    <s v="Emagrecimento092684723"/>
    <x v="0"/>
  </r>
  <r>
    <x v="4"/>
    <x v="8"/>
    <s v="Ativo"/>
    <d v="2026-05-11T00:00:00"/>
    <s v="077169927"/>
    <s v="LUANA GIRALDI DUART DOS SANTOS PUSSENTE PERES"/>
    <n v="13553751770"/>
    <d v="2007-03-21T00:00:00"/>
    <n v="19"/>
    <s v="Feminino"/>
    <x v="3"/>
    <s v="RIO DE JANEIRO"/>
    <m/>
    <n v="750"/>
    <s v="21-982864279"/>
    <s v="CMDP"/>
    <s v="Sim"/>
    <d v="2026-03-02T00:00:00"/>
    <m/>
    <m/>
    <d v="2026-04-30T00:00:00"/>
    <m/>
    <m/>
    <s v="Emagrecimento077169927"/>
    <x v="0"/>
  </r>
  <r>
    <x v="1"/>
    <x v="8"/>
    <s v="Ativo"/>
    <d v="2026-05-04T00:00:00"/>
    <s v="094160682"/>
    <s v="WAGNER CORREIA DE OLIVEIRA"/>
    <n v="8095961728"/>
    <d v="1977-11-09T00:00:00"/>
    <n v="48"/>
    <s v="M"/>
    <x v="3"/>
    <s v="RIO DE JANEIRO"/>
    <s v="PACIENCIA"/>
    <n v="400"/>
    <s v="21982896652 21989265296"/>
    <s v="CMDP"/>
    <s v="Sim"/>
    <d v="2026-05-04T00:00:00"/>
    <m/>
    <m/>
    <d v="2026-04-30T00:00:00"/>
    <d v="2026-06-26T00:00:00"/>
    <s v="Amil Espaço Saúde - Campo Grande"/>
    <s v="Emagrecimento094160682"/>
    <x v="0"/>
  </r>
  <r>
    <x v="4"/>
    <x v="8"/>
    <s v="Ativo"/>
    <d v="2026-04-23T00:00:00"/>
    <s v="087791330"/>
    <s v="KENIA CRISTINA MEIRA MOREIRA"/>
    <n v="13357308770"/>
    <d v="1988-11-26T00:00:00"/>
    <n v="37"/>
    <s v="Feminino"/>
    <x v="3"/>
    <s v="RIO DE JANEIRO"/>
    <m/>
    <n v="75"/>
    <s v="21-983006843"/>
    <s v="CMDP"/>
    <s v="Sim"/>
    <d v="2026-04-06T00:00:00"/>
    <m/>
    <m/>
    <d v="2026-04-06T00:00:00"/>
    <m/>
    <s v="Amil Espaço Saúde - Tijuca"/>
    <s v="Emagrecimento087791330"/>
    <x v="0"/>
  </r>
  <r>
    <x v="1"/>
    <x v="8"/>
    <s v="Ativo"/>
    <d v="2026-05-21T00:00:00"/>
    <s v="093995117"/>
    <s v="LARISSA PAULO SOARES DA SILVA"/>
    <n v="14691777733"/>
    <d v="1992-07-04T00:00:00"/>
    <n v="33"/>
    <s v="F"/>
    <x v="3"/>
    <s v="RIO DE JANEIRO"/>
    <s v="PADRE MIGUEL"/>
    <n v="380"/>
    <s v="21983073608 2233619366 21971904166"/>
    <s v="CMDP"/>
    <s v="Sim"/>
    <d v="2026-05-21T00:00:00"/>
    <m/>
    <m/>
    <d v="2026-05-20T00:00:00"/>
    <d v="2026-07-15T00:00:00"/>
    <s v="Amil Espaço Saúde - Campo Grande"/>
    <s v="Emagrecimento093995117"/>
    <x v="5"/>
  </r>
  <r>
    <x v="1"/>
    <x v="8"/>
    <s v="Ativo"/>
    <d v="2026-05-18T00:00:00"/>
    <s v="097495972"/>
    <s v="MICHELE PAULINE MOREIRA LOPES"/>
    <n v="13166851798"/>
    <d v="1990-07-13T00:00:00"/>
    <n v="35"/>
    <s v="F"/>
    <x v="3"/>
    <s v="RIO DE JANEIRO"/>
    <s v="RIACHUELO"/>
    <n v="120"/>
    <s v="21983075328 21983075328"/>
    <s v="CMDP"/>
    <s v="Sim"/>
    <d v="2026-05-18T00:00:00"/>
    <m/>
    <m/>
    <d v="2026-05-14T00:00:00"/>
    <d v="2026-04-07T00:00:00"/>
    <s v="Amil Espaço Saúde - Campo Grande"/>
    <s v="Emagrecimento097495972"/>
    <x v="5"/>
  </r>
  <r>
    <x v="4"/>
    <x v="8"/>
    <s v="Ativo"/>
    <d v="2026-04-23T00:00:00"/>
    <s v="085290203"/>
    <s v="RAFAEL VASCONCELOS LOPES"/>
    <n v="8768415745"/>
    <d v="1979-10-04T00:00:00"/>
    <n v="46"/>
    <s v="Masculino"/>
    <x v="3"/>
    <s v="NITEROI"/>
    <m/>
    <n v="75"/>
    <s v="21-983180222"/>
    <s v="CMDP"/>
    <s v="Sim"/>
    <d v="2026-04-02T00:00:00"/>
    <m/>
    <m/>
    <d v="2026-04-02T00:00:00"/>
    <m/>
    <s v="Centro Médico Dom Pedro"/>
    <s v="Emagrecimento085290203"/>
    <x v="0"/>
  </r>
  <r>
    <x v="1"/>
    <x v="8"/>
    <s v="Ativo"/>
    <d v="2026-04-10T00:00:00"/>
    <s v="095054352"/>
    <s v="JESSICA GOMES DE SOUSA OLIVEIRA"/>
    <s v="11638228760"/>
    <d v="1988-03-15T00:00:00"/>
    <n v="38"/>
    <s v="F"/>
    <x v="3"/>
    <s v="RIO DE JANEIRO"/>
    <m/>
    <s v="NÍVEL 120"/>
    <s v="21983206617"/>
    <s v="CMDP"/>
    <s v="Sim"/>
    <m/>
    <m/>
    <m/>
    <d v="2026-03-30T00:00:00"/>
    <m/>
    <s v="Centro Médico Dom Pedro"/>
    <s v="Emagrecimento095054352"/>
    <x v="2"/>
  </r>
  <r>
    <x v="4"/>
    <x v="8"/>
    <s v="Ativo"/>
    <d v="2026-05-11T00:00:00"/>
    <s v="093614048"/>
    <s v="RAFAEL VILLAS BOAS THOME TORRES"/>
    <n v="2930701722"/>
    <d v="1974-06-22T00:00:00"/>
    <n v="51"/>
    <s v="Masculino"/>
    <x v="3"/>
    <s v="RIO DE JANEIRO"/>
    <m/>
    <n v="750"/>
    <s v="21-983220511"/>
    <s v="CMDP"/>
    <s v="Sim"/>
    <d v="2026-03-02T00:00:00"/>
    <m/>
    <m/>
    <d v="2026-05-08T00:00:00"/>
    <m/>
    <m/>
    <s v="Emagrecimento093614048"/>
    <x v="5"/>
  </r>
  <r>
    <x v="1"/>
    <x v="8"/>
    <s v="Ativo"/>
    <d v="2026-04-15T00:00:00"/>
    <s v="089603453"/>
    <s v="CRISTIANE NASCIMENTO CORREA"/>
    <n v="9799293774"/>
    <d v="1981-12-24T00:00:00"/>
    <n v="44"/>
    <s v="F"/>
    <x v="3"/>
    <s v="DUQUE DE CAXIAS"/>
    <s v="SANTA CRUZ DA SERRA"/>
    <n v="380"/>
    <s v="21983299558 21983299558"/>
    <s v="CMDP"/>
    <s v="Sim"/>
    <d v="2026-04-15T00:00:00"/>
    <m/>
    <m/>
    <d v="2026-04-14T00:00:00"/>
    <d v="2026-05-19T00:00:00"/>
    <s v="Amil Espaço Saúde - Tijuca"/>
    <s v="Emagrecimento089603453"/>
    <x v="0"/>
  </r>
  <r>
    <x v="1"/>
    <x v="8"/>
    <s v="Ativo"/>
    <d v="2026-02-26T00:00:00"/>
    <s v="096062340"/>
    <s v="ANNA CLARA DA CONCEICAO CAMPOS"/>
    <n v="20764402757"/>
    <d v="2002-05-08T00:00:00"/>
    <n v="24"/>
    <s v="F"/>
    <x v="3"/>
    <s v="SAO GONÇALO"/>
    <m/>
    <n v="380"/>
    <s v="21983349367 21983349367"/>
    <s v="CMDP"/>
    <s v="Sim"/>
    <d v="2026-02-26T00:00:00"/>
    <m/>
    <m/>
    <d v="2026-02-20T00:00:00"/>
    <d v="2026-03-12T00:00:00"/>
    <s v="Amil Espaço Saúde - Niterói"/>
    <s v="Emagrecimento096062340"/>
    <x v="3"/>
  </r>
  <r>
    <x v="1"/>
    <x v="8"/>
    <s v="Ativo"/>
    <d v="2026-02-26T00:00:00"/>
    <s v="093081244"/>
    <s v="CLARA BULHOES GALVAO GOMES"/>
    <n v="17385246710"/>
    <d v="1998-08-25T00:00:00"/>
    <n v="27"/>
    <s v="F"/>
    <x v="3"/>
    <s v="RIO DE JANEIRO"/>
    <m/>
    <n v="450"/>
    <s v="21983492213 21983492213"/>
    <s v="CMDP"/>
    <s v="Sim"/>
    <d v="2026-02-26T00:00:00"/>
    <m/>
    <m/>
    <d v="2026-02-19T00:00:00"/>
    <d v="2026-02-20T00:00:00"/>
    <s v="Amil Espaço Saúde - Campo Grande"/>
    <s v="Emagrecimento093081244"/>
    <x v="3"/>
  </r>
  <r>
    <x v="1"/>
    <x v="8"/>
    <s v="Ativo"/>
    <d v="2026-05-18T00:00:00"/>
    <s v="089658826"/>
    <s v="KARINA CORREIA DOS SANTOS LIMA"/>
    <n v="14045341722"/>
    <d v="1993-02-27T00:00:00"/>
    <n v="33"/>
    <s v="M"/>
    <x v="3"/>
    <s v="RIO DE JANEIRO"/>
    <s v="REALENGO"/>
    <n v="380"/>
    <s v="21983715721 21983698036"/>
    <s v="CMDP"/>
    <s v="Sim"/>
    <d v="2026-05-18T00:00:00"/>
    <m/>
    <m/>
    <d v="2026-05-14T00:00:00"/>
    <d v="2026-04-07T00:00:00"/>
    <s v="Amil Espaço Saúde - Campo Grande"/>
    <s v="Emagrecimento089658826"/>
    <x v="5"/>
  </r>
  <r>
    <x v="1"/>
    <x v="8"/>
    <s v="Ativo"/>
    <d v="2026-04-10T00:00:00"/>
    <s v="096824876"/>
    <s v="DAVI SOUZA SANTOS SODER SIMONETTI"/>
    <s v="15226054793"/>
    <d v="2008-01-15T00:00:00"/>
    <n v="18"/>
    <s v="M"/>
    <x v="3"/>
    <s v="NITEROI"/>
    <m/>
    <n v="75"/>
    <s v="21983853451"/>
    <s v="CMDP"/>
    <s v="Sim"/>
    <m/>
    <m/>
    <m/>
    <d v="2026-04-01T00:00:00"/>
    <m/>
    <s v="Amil Espaço Saúde - Niterói"/>
    <s v="Emagrecimento096824876"/>
    <x v="0"/>
  </r>
  <r>
    <x v="1"/>
    <x v="8"/>
    <s v="Ativo"/>
    <d v="2026-05-19T00:00:00"/>
    <s v="084035336"/>
    <s v="IVANICE MARIA DA SILVA"/>
    <n v="10337522740"/>
    <d v="1983-06-30T00:00:00"/>
    <n v="42"/>
    <s v="F"/>
    <x v="3"/>
    <s v="SAO GONÇALO"/>
    <s v="JARDIM CATARINA"/>
    <n v="400"/>
    <s v="21983898592 21999218936 21983898592"/>
    <s v="CMDP"/>
    <s v="Sim"/>
    <d v="2026-05-19T00:00:00"/>
    <m/>
    <m/>
    <d v="2026-05-18T00:00:00"/>
    <d v="2026-07-16T00:00:00"/>
    <s v="Amil Espaço Saúde - Niterói"/>
    <s v="Emagrecimento084035336"/>
    <x v="5"/>
  </r>
  <r>
    <x v="1"/>
    <x v="8"/>
    <s v="Ativo"/>
    <d v="2026-03-05T00:00:00"/>
    <s v="093203389"/>
    <s v="ROBERTA LUIZA SOARES COELHO INACIO"/>
    <n v="14982296707"/>
    <d v="1997-01-07T00:00:00"/>
    <n v="29"/>
    <s v="F"/>
    <x v="3"/>
    <s v="RIO DE JANEIRO"/>
    <m/>
    <n v="75"/>
    <s v="21983903910 21983903910 21994417987"/>
    <s v="CMDP"/>
    <s v="Sim"/>
    <d v="2026-03-05T00:00:00"/>
    <m/>
    <m/>
    <d v="2026-03-03T00:00:00"/>
    <d v="2026-03-05T00:00:00"/>
    <s v="Centro Médico Dom Pedro"/>
    <s v="Emagrecimento093203389"/>
    <x v="2"/>
  </r>
  <r>
    <x v="1"/>
    <x v="8"/>
    <s v="Ativo"/>
    <d v="2026-03-23T00:00:00"/>
    <s v="093580894"/>
    <s v="ELICIANNI RUS ALVAREZ"/>
    <n v="3809352799"/>
    <d v="1974-10-18T00:00:00"/>
    <n v="51"/>
    <s v="F"/>
    <x v="3"/>
    <s v="RIO DE JANEIRO"/>
    <m/>
    <n v="380"/>
    <s v="21983921559 21983921559"/>
    <s v="CMDP"/>
    <s v="Sim"/>
    <d v="2026-02-10T00:00:00"/>
    <m/>
    <m/>
    <d v="2026-03-11T00:00:00"/>
    <d v="2026-07-04T00:00:00"/>
    <s v="Amil Espaço Saúde - Tijuca"/>
    <s v="Emagrecimento093580894"/>
    <x v="2"/>
  </r>
  <r>
    <x v="1"/>
    <x v="8"/>
    <s v="Ativo"/>
    <d v="2026-04-10T00:00:00"/>
    <s v="094341677"/>
    <s v="CINTIA FREIRE SOBRAL"/>
    <s v="09207811790"/>
    <d v="1981-10-01T00:00:00"/>
    <n v="44"/>
    <s v="F"/>
    <x v="3"/>
    <s v="RIO DE JANEIRO"/>
    <m/>
    <s v="NÍVEL 120"/>
    <s v="21983927377"/>
    <s v="CMDP"/>
    <s v="Sim"/>
    <m/>
    <m/>
    <m/>
    <d v="2026-03-26T00:00:00"/>
    <m/>
    <s v="Amil Espaço Saúde - Campo Grande"/>
    <s v="Emagrecimento094341677"/>
    <x v="2"/>
  </r>
  <r>
    <x v="4"/>
    <x v="8"/>
    <s v="Ativo"/>
    <d v="2026-05-18T00:00:00"/>
    <s v="093590883"/>
    <s v="HILDENIA DE MORAES"/>
    <n v="2723473708"/>
    <d v="1969-11-21T00:00:00"/>
    <n v="56"/>
    <s v="Feminino"/>
    <x v="3"/>
    <s v="BELFORD ROXO"/>
    <m/>
    <n v="380"/>
    <s v="21-983953950"/>
    <s v="CMDP"/>
    <s v="Sim"/>
    <d v="2026-03-02T00:00:00"/>
    <m/>
    <m/>
    <d v="2026-05-11T00:00:00"/>
    <m/>
    <m/>
    <s v="Emagrecimento093590883"/>
    <x v="5"/>
  </r>
  <r>
    <x v="1"/>
    <x v="8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MDP"/>
    <s v="Sim"/>
    <d v="2026-02-12T00:00:00"/>
    <m/>
    <m/>
    <d v="2026-02-11T00:00:00"/>
    <d v="2026-03-10T00:00:00"/>
    <s v="Amil Espaço Saúde - Tijuca"/>
    <s v="Emagrecimento094881302"/>
    <x v="3"/>
  </r>
  <r>
    <x v="4"/>
    <x v="8"/>
    <s v="Ativo"/>
    <d v="2026-05-11T00:00:00"/>
    <s v="077512773"/>
    <s v="CLELIA REGINA DE ALMEIDA MEZIAT"/>
    <n v="44308914787"/>
    <d v="1951-03-12T00:00:00"/>
    <n v="75"/>
    <s v="Feminino"/>
    <x v="3"/>
    <s v="RIO DE JANEIRO"/>
    <m/>
    <n v="400"/>
    <s v="21-984693741"/>
    <s v="CMDP"/>
    <s v="Sim"/>
    <d v="2026-03-02T00:00:00"/>
    <m/>
    <m/>
    <d v="2026-05-08T00:00:00"/>
    <m/>
    <m/>
    <s v="Emagrecimento077512773"/>
    <x v="5"/>
  </r>
  <r>
    <x v="1"/>
    <x v="8"/>
    <s v="Ativo"/>
    <d v="2026-03-23T00:00:00"/>
    <s v="093066669"/>
    <s v="PAULA MEDEIROS SABINO"/>
    <n v="9314684776"/>
    <d v="1981-09-15T00:00:00"/>
    <n v="44"/>
    <s v="F"/>
    <x v="3"/>
    <s v="RIO DE JANEIRO"/>
    <m/>
    <n v="75"/>
    <s v="21984711981 21984711981"/>
    <s v="CMDP"/>
    <s v="Sim"/>
    <d v="2026-01-23T00:00:00"/>
    <m/>
    <m/>
    <d v="2026-03-03T00:00:00"/>
    <d v="2026-04-22T00:00:00"/>
    <s v="Amil Espaço Saúde - Tijuca"/>
    <s v="Emagrecimento093066669"/>
    <x v="2"/>
  </r>
  <r>
    <x v="1"/>
    <x v="8"/>
    <s v="Ativo"/>
    <d v="2026-05-06T00:00:00"/>
    <s v="094188161"/>
    <s v="RODOLFO CHAVES GUZZO"/>
    <n v="13407304722"/>
    <d v="1990-03-08T00:00:00"/>
    <n v="36"/>
    <s v="M"/>
    <x v="3"/>
    <s v="RIO DE JANEIRO"/>
    <s v="TAQUARA"/>
    <n v="120"/>
    <s v="21985035947 21985035947"/>
    <s v="CMDP"/>
    <s v="Sim"/>
    <d v="2026-05-06T00:00:00"/>
    <m/>
    <m/>
    <d v="2026-05-05T00:00:00"/>
    <d v="2026-08-05T00:00:00"/>
    <s v="Centro Médico Dom Pedro"/>
    <s v="Emagrecimento094188161"/>
    <x v="5"/>
  </r>
  <r>
    <x v="1"/>
    <x v="8"/>
    <s v="Ativo"/>
    <d v="2026-04-27T00:00:00"/>
    <s v="096920731"/>
    <s v="ANA PAULA SILVA DE SA"/>
    <n v="7948729720"/>
    <d v="1980-01-07T00:00:00"/>
    <n v="46"/>
    <s v="F"/>
    <x v="3"/>
    <s v="RIO DE JANEIRO"/>
    <s v="GUARATIBA"/>
    <n v="120"/>
    <s v="21985049250 21979433226 21985049250 21985049250"/>
    <s v="CMDP"/>
    <s v="Sim"/>
    <d v="2026-04-27T00:00:00"/>
    <m/>
    <m/>
    <d v="2026-04-24T00:00:00"/>
    <d v="2026-06-19T00:00:00"/>
    <s v="JULIANA SCHOEMER"/>
    <s v="Emagrecimento096920731"/>
    <x v="0"/>
  </r>
  <r>
    <x v="4"/>
    <x v="8"/>
    <s v="Ativo"/>
    <d v="2026-05-11T00:00:00"/>
    <s v="083716846"/>
    <s v="ELERONIA SOUSA DA SILVA BARACHO"/>
    <n v="10046899774"/>
    <d v="1981-12-07T00:00:00"/>
    <n v="44"/>
    <s v="Feminino"/>
    <x v="0"/>
    <s v="SAO PAULO"/>
    <m/>
    <n v="200"/>
    <s v="21-985225028"/>
    <s v="CMDP"/>
    <s v="Sim"/>
    <d v="2026-03-02T00:00:00"/>
    <m/>
    <m/>
    <d v="2026-05-08T00:00:00"/>
    <m/>
    <m/>
    <s v="Emagrecimento083716846"/>
    <x v="5"/>
  </r>
  <r>
    <x v="1"/>
    <x v="8"/>
    <s v="Ativo"/>
    <d v="2026-02-26T00:00:00"/>
    <s v="084306987"/>
    <s v="ANDERSON DIAS CEZAR"/>
    <n v="1172787778"/>
    <d v="1973-02-12T00:00:00"/>
    <n v="53"/>
    <s v="M"/>
    <x v="3"/>
    <s v="RIO DE JANEIRO"/>
    <m/>
    <n v="500"/>
    <s v="21985371294 21975054705"/>
    <s v="CMDP"/>
    <s v="Sim"/>
    <d v="2026-02-26T00:00:00"/>
    <m/>
    <m/>
    <d v="2026-02-23T00:00:00"/>
    <d v="2026-03-18T00:00:00"/>
    <s v="Hospital Américas"/>
    <s v="Emagrecimento084306987"/>
    <x v="3"/>
  </r>
  <r>
    <x v="1"/>
    <x v="8"/>
    <s v="Ativo"/>
    <d v="2026-05-18T00:00:00"/>
    <s v="093078864"/>
    <s v="GLAUCIA DA SILVA GALDINO THULER"/>
    <n v="9367073720"/>
    <d v="1983-02-17T00:00:00"/>
    <n v="43"/>
    <s v="F"/>
    <x v="3"/>
    <s v="RIO DE JANEIRO"/>
    <s v="SANTISSIMO"/>
    <n v="75"/>
    <s v="21985680723 21985680723 21985182217"/>
    <s v="CMDP"/>
    <s v="Sim"/>
    <d v="2026-05-18T00:00:00"/>
    <m/>
    <m/>
    <d v="2026-05-14T00:00:00"/>
    <d v="2026-10-07T00:00:00"/>
    <s v="Amil Espaço Saúde - Campo Grande"/>
    <s v="Emagrecimento093078864"/>
    <x v="5"/>
  </r>
  <r>
    <x v="1"/>
    <x v="8"/>
    <s v="Ativo"/>
    <d v="2026-04-14T00:00:00"/>
    <s v="756303516"/>
    <s v="ANA CRISTINA SANTANA ALVES DA SILVA"/>
    <n v="9216749709"/>
    <d v="1981-08-14T00:00:00"/>
    <n v="44"/>
    <s v="F"/>
    <x v="3"/>
    <s v="RIO DE JANEIRO"/>
    <s v="SANTISSIMO"/>
    <n v="100"/>
    <s v="21985751755 21985751752"/>
    <s v="CMDP"/>
    <s v="Sim"/>
    <d v="2026-04-23T00:00:00"/>
    <m/>
    <m/>
    <d v="2026-04-13T00:00:00"/>
    <d v="2026-04-23T00:00:00"/>
    <s v="Centro Médico Dom Pedro"/>
    <s v="Emagrecimento756303516"/>
    <x v="0"/>
  </r>
  <r>
    <x v="1"/>
    <x v="8"/>
    <s v="Ativo"/>
    <d v="2026-03-23T00:00:00"/>
    <s v="079917438"/>
    <s v="RENATA DE JESUS BARBOSA"/>
    <n v="3552106731"/>
    <d v="1973-11-12T00:00:00"/>
    <n v="52"/>
    <s v="F"/>
    <x v="3"/>
    <s v="RIO DE JANEIRO"/>
    <m/>
    <n v="60"/>
    <s v="2198580450 21985804501 21985804501 21985804501"/>
    <s v="CMDP"/>
    <s v="Sim"/>
    <d v="2026-03-04T00:00:00"/>
    <m/>
    <m/>
    <d v="2026-03-11T00:00:00"/>
    <d v="2026-03-24T00:00:00"/>
    <s v="Centro Médico Dom Pedro"/>
    <s v="Emagrecimento079917438"/>
    <x v="2"/>
  </r>
  <r>
    <x v="4"/>
    <x v="8"/>
    <s v="Ativo"/>
    <d v="2026-04-23T00:00:00"/>
    <s v="092604290"/>
    <s v="CLARINDA REIS DA SILVA"/>
    <n v="3551374708"/>
    <d v="1969-01-04T00:00:00"/>
    <n v="57"/>
    <s v="Feminino"/>
    <x v="3"/>
    <s v="RIO DE JANEIRO"/>
    <m/>
    <n v="450"/>
    <s v="21-985849857"/>
    <s v="CMDP"/>
    <s v="Sim"/>
    <d v="2026-04-13T00:00:00"/>
    <m/>
    <m/>
    <d v="2026-04-13T00:00:00"/>
    <m/>
    <s v="Amil Espaço Saúde - Botafogo"/>
    <s v="Emagrecimento092604290"/>
    <x v="0"/>
  </r>
  <r>
    <x v="1"/>
    <x v="8"/>
    <s v="Ativo"/>
    <d v="2026-05-21T00:00:00"/>
    <s v="087564591"/>
    <s v="RAQUEL RIBEIRO VICENTE"/>
    <n v="11688159754"/>
    <d v="1983-07-14T00:00:00"/>
    <n v="42"/>
    <s v="F"/>
    <x v="3"/>
    <s v="RIO DE JANEIRO"/>
    <s v="REALENGO"/>
    <n v="380"/>
    <s v="21986151823 55219815441"/>
    <s v="CMDP"/>
    <s v="Sim"/>
    <d v="2026-05-21T00:00:00"/>
    <m/>
    <m/>
    <d v="2026-05-20T00:00:00"/>
    <d v="2026-07-17T00:00:00"/>
    <s v="Amil Espaço Saúde - Campo Grande"/>
    <s v="Emagrecimento087564591"/>
    <x v="5"/>
  </r>
  <r>
    <x v="1"/>
    <x v="8"/>
    <s v="Ativo"/>
    <d v="2026-04-10T00:00:00"/>
    <s v="096132452"/>
    <s v="MARIA EDUARDA CORREIA FURTADO"/>
    <s v="15526897788"/>
    <d v="1995-08-15T00:00:00"/>
    <n v="30"/>
    <s v="F"/>
    <x v="3"/>
    <s v="RIO DE JANEIRO"/>
    <m/>
    <s v="NÍVEL 580"/>
    <s v="21986344882"/>
    <s v="CMDP"/>
    <s v="Sim"/>
    <m/>
    <m/>
    <m/>
    <d v="2026-03-30T00:00:00"/>
    <m/>
    <s v="Amil Espaço Saúde - Tijuca"/>
    <s v="Emagrecimento096132452"/>
    <x v="2"/>
  </r>
  <r>
    <x v="4"/>
    <x v="8"/>
    <s v="Ativo"/>
    <d v="2026-04-23T00:00:00"/>
    <s v="088186265"/>
    <s v="MARCIA DA SILVA GOLTARA EMMERICH"/>
    <n v="5812685711"/>
    <d v="1987-05-01T00:00:00"/>
    <n v="39"/>
    <s v="Feminino"/>
    <x v="3"/>
    <s v="SAO GONÇALO"/>
    <m/>
    <n v="120"/>
    <s v="21-986411348"/>
    <s v="CMDP"/>
    <s v="Sim"/>
    <d v="2026-04-06T00:00:00"/>
    <m/>
    <m/>
    <d v="2026-04-06T00:00:00"/>
    <m/>
    <s v="Amil Espaço Saúde - Niterói"/>
    <s v="Emagrecimento088186265"/>
    <x v="0"/>
  </r>
  <r>
    <x v="1"/>
    <x v="8"/>
    <s v="Ativo"/>
    <d v="2026-04-13T00:00:00"/>
    <s v="094554569"/>
    <s v="ANA PAULA FERRAZ DE MORAES"/>
    <n v="9029991763"/>
    <d v="1980-04-18T00:00:00"/>
    <n v="46"/>
    <s v="F"/>
    <x v="3"/>
    <s v="RIO DE JANEIRO"/>
    <s v="GUARATIBA"/>
    <n v="120"/>
    <s v="21986426848 21965015663"/>
    <s v="CMDP"/>
    <s v="Sim"/>
    <d v="2026-04-13T00:00:00"/>
    <m/>
    <m/>
    <d v="2026-04-08T00:00:00"/>
    <d v="2026-10-04T00:00:00"/>
    <s v="Amil Espaço Saúde - Campo Grande"/>
    <s v="Emagrecimento094554569"/>
    <x v="0"/>
  </r>
  <r>
    <x v="1"/>
    <x v="8"/>
    <s v="Ativo"/>
    <d v="2026-04-15T00:00:00"/>
    <s v="082655645"/>
    <s v="MARIA EDUARDA MARINHO CORREA DE FIGUEIREDO"/>
    <n v="18686933769"/>
    <d v="2010-09-30T00:00:00"/>
    <n v="15"/>
    <s v="F"/>
    <x v="3"/>
    <s v="RIO DE JANEIRO"/>
    <s v="GUARATIBA "/>
    <n v="60"/>
    <s v="21986471559 21999459296"/>
    <s v="CMDP"/>
    <s v="Sim"/>
    <d v="2026-04-15T00:00:00"/>
    <m/>
    <m/>
    <d v="2026-04-14T00:00:00"/>
    <d v="2026-09-05T00:00:00"/>
    <s v="Unidade Avançada Vitória"/>
    <s v="Emagrecimento082655645"/>
    <x v="0"/>
  </r>
  <r>
    <x v="4"/>
    <x v="8"/>
    <s v="Ativo"/>
    <d v="2026-04-23T00:00:00"/>
    <s v="081419204"/>
    <s v="ANDREA CRISTINA ESPIGARES"/>
    <n v="16184040839"/>
    <d v="1972-06-13T00:00:00"/>
    <n v="53"/>
    <s v="Feminino"/>
    <x v="3"/>
    <s v="SAO GONÇALO"/>
    <m/>
    <n v="600"/>
    <s v="21-986635647"/>
    <s v="CMDP"/>
    <s v="Sim"/>
    <d v="2026-03-31T00:00:00"/>
    <m/>
    <m/>
    <d v="2026-03-31T00:00:00"/>
    <m/>
    <s v="Amil Espaço Saúde - Niterói"/>
    <s v="Emagrecimento081419204"/>
    <x v="2"/>
  </r>
  <r>
    <x v="1"/>
    <x v="8"/>
    <s v="Ativo"/>
    <d v="2026-03-05T00:00:00"/>
    <s v="078356007"/>
    <s v="DAMIANA SILVA GENTIL"/>
    <n v="8550293741"/>
    <d v="1980-11-22T00:00:00"/>
    <n v="45"/>
    <s v="F"/>
    <x v="3"/>
    <s v="NITEROI"/>
    <m/>
    <n v="380"/>
    <s v="21986930035 21993225272"/>
    <s v="CMDP"/>
    <s v="Sim"/>
    <d v="2026-03-10T00:00:00"/>
    <m/>
    <m/>
    <d v="2026-03-04T00:00:00"/>
    <d v="2026-03-10T00:00:00"/>
    <s v="Centro Médico Dom Pedro"/>
    <s v="Emagrecimento078356007"/>
    <x v="2"/>
  </r>
  <r>
    <x v="1"/>
    <x v="8"/>
    <s v="Ativo"/>
    <d v="2026-02-12T00:00:00"/>
    <s v="095835530"/>
    <s v="CARLA MICHELLY COSTA BRITO"/>
    <n v="8845003736"/>
    <d v="1982-01-25T00:00:00"/>
    <n v="44"/>
    <s v="F"/>
    <x v="3"/>
    <s v="SAO GONÇALO"/>
    <m/>
    <n v="120"/>
    <s v="21986936080 21986936080 21986936080 21986936080 21986936080"/>
    <s v="CMDP"/>
    <s v="Sim"/>
    <d v="2026-02-12T00:00:00"/>
    <m/>
    <m/>
    <d v="2026-02-11T00:00:00"/>
    <d v="2026-02-12T00:00:00"/>
    <s v="Amil Espaço Saúde - Niterói"/>
    <s v="Emagrecimento095835530"/>
    <x v="3"/>
  </r>
  <r>
    <x v="4"/>
    <x v="8"/>
    <s v="Ativo"/>
    <d v="2026-05-11T00:00:00"/>
    <s v="073127677"/>
    <s v="RAFAELA MENEGUCI RODRIGUES"/>
    <n v="11337545708"/>
    <d v="1983-11-07T00:00:00"/>
    <n v="42"/>
    <s v="Feminino"/>
    <x v="3"/>
    <s v="MESQUITA"/>
    <m/>
    <n v="60"/>
    <s v="21-987320749"/>
    <s v="CMDP"/>
    <s v="Sim"/>
    <d v="2026-03-02T00:00:00"/>
    <m/>
    <m/>
    <d v="2026-05-08T00:00:00"/>
    <m/>
    <m/>
    <s v="Emagrecimento073127677"/>
    <x v="5"/>
  </r>
  <r>
    <x v="1"/>
    <x v="8"/>
    <s v="Ativo"/>
    <d v="2026-04-20T00:00:00"/>
    <s v="094751578"/>
    <s v="MARCIA LETICIA FERREIRA DE CARVALHO"/>
    <n v="12318283745"/>
    <d v="1986-07-09T00:00:00"/>
    <n v="39"/>
    <s v="F"/>
    <x v="3"/>
    <s v="RIO DE JANEIRO"/>
    <s v="LINS DE VASCONCELOS"/>
    <n v="450"/>
    <s v="21987960389 21987960389"/>
    <s v="CMDP"/>
    <s v="Sim"/>
    <d v="2026-04-20T00:00:00"/>
    <m/>
    <m/>
    <d v="2026-04-16T00:00:00"/>
    <d v="2026-05-28T00:00:00"/>
    <s v="Amil Espaço Saúde - Niterói"/>
    <s v="Emagrecimento094751578"/>
    <x v="0"/>
  </r>
  <r>
    <x v="1"/>
    <x v="8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CMDP"/>
    <s v="Sim"/>
    <d v="2026-03-12T00:00:00"/>
    <m/>
    <m/>
    <d v="2026-03-17T00:00:00"/>
    <d v="2026-05-15T00:00:00"/>
    <s v="Amil Espaço Saúde - Campo Grande"/>
    <s v="Emagrecimento092874989"/>
    <x v="2"/>
  </r>
  <r>
    <x v="4"/>
    <x v="8"/>
    <s v="Ativo"/>
    <d v="2026-04-23T00:00:00"/>
    <s v="087939131"/>
    <s v="MARIA DO SOCORRO MEDEIROS LIMA"/>
    <n v="2334223743"/>
    <d v="1973-03-26T00:00:00"/>
    <n v="53"/>
    <s v="Feminino"/>
    <x v="3"/>
    <s v="RIO DE JANEIRO"/>
    <m/>
    <n v="75"/>
    <s v="21-988182718"/>
    <s v="CMDP"/>
    <s v="Sim"/>
    <d v="2026-04-06T00:00:00"/>
    <m/>
    <m/>
    <d v="2026-04-06T00:00:00"/>
    <m/>
    <s v="Amil Espaço Saúde - Botafogo"/>
    <s v="Emagrecimento087939131"/>
    <x v="0"/>
  </r>
  <r>
    <x v="4"/>
    <x v="8"/>
    <s v="Ativo"/>
    <d v="2026-05-11T00:00:00"/>
    <s v="093496096"/>
    <s v="VIVIANE PAVAN AZEDO DI SANTO"/>
    <n v="9138816784"/>
    <d v="1981-12-07T00:00:00"/>
    <n v="44"/>
    <s v="Feminino"/>
    <x v="3"/>
    <s v="RIO DE JANEIRO"/>
    <m/>
    <n v="120"/>
    <s v="21-988200647"/>
    <s v="CMDP"/>
    <s v="Sim"/>
    <d v="2026-03-02T00:00:00"/>
    <m/>
    <m/>
    <d v="2026-04-20T00:00:00"/>
    <m/>
    <m/>
    <s v="Emagrecimento093496096"/>
    <x v="0"/>
  </r>
  <r>
    <x v="1"/>
    <x v="8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d v="2026-02-24T00:00:00"/>
    <m/>
    <m/>
    <d v="2026-02-20T00:00:00"/>
    <d v="2026-02-24T00:00:00"/>
    <s v="Centro Médico Dom Pedro"/>
    <s v="Emagrecimento093078068"/>
    <x v="3"/>
  </r>
  <r>
    <x v="4"/>
    <x v="8"/>
    <s v="Ativo"/>
    <d v="2026-05-18T00:00:00"/>
    <s v="089825211"/>
    <s v="BRUNO DOS SANTOS MENDES"/>
    <n v="12275151702"/>
    <d v="1986-05-01T00:00:00"/>
    <n v="40"/>
    <s v="Masculino"/>
    <x v="3"/>
    <s v="RIO DE JANEIRO"/>
    <m/>
    <n v="450"/>
    <s v="21-988226688"/>
    <s v="CMDP"/>
    <s v="Sim"/>
    <d v="2026-03-02T00:00:00"/>
    <m/>
    <m/>
    <d v="2026-05-13T00:00:00"/>
    <m/>
    <m/>
    <s v="Emagrecimento089825211"/>
    <x v="5"/>
  </r>
  <r>
    <x v="4"/>
    <x v="8"/>
    <s v="Ativo"/>
    <d v="2026-04-23T00:00:00"/>
    <s v="087557816"/>
    <s v="ANDREA REIS PEREIRA"/>
    <n v="1130770761"/>
    <d v="1972-02-11T00:00:00"/>
    <n v="54"/>
    <s v="Feminino"/>
    <x v="3"/>
    <s v="ARARUAMA"/>
    <m/>
    <n v="380"/>
    <s v="21-988276440"/>
    <s v="CMDP"/>
    <s v="Sim"/>
    <d v="2026-03-31T00:00:00"/>
    <m/>
    <m/>
    <d v="2026-03-31T00:00:00"/>
    <m/>
    <s v="Centro Médico Dom Pedro"/>
    <s v="Emagrecimento087557816"/>
    <x v="2"/>
  </r>
  <r>
    <x v="6"/>
    <x v="8"/>
    <s v="Ativo"/>
    <d v="2026-04-16T00:00:00"/>
    <s v="072291962"/>
    <s v="ANA CRISTINA PINTO DA COSTA"/>
    <s v="11270263722"/>
    <d v="1987-03-16T00:00:00"/>
    <n v="39"/>
    <s v="F"/>
    <x v="3"/>
    <s v="RIO DE JANEIRO"/>
    <s v="TODOS OS SANTOS"/>
    <n v="700"/>
    <s v="21988428624"/>
    <s v="CMDP"/>
    <s v="Sim"/>
    <d v="2026-04-16T00:00:00"/>
    <m/>
    <m/>
    <d v="2026-03-19T00:00:00"/>
    <m/>
    <m/>
    <s v="Emagrecimento072291962"/>
    <x v="2"/>
  </r>
  <r>
    <x v="1"/>
    <x v="8"/>
    <s v="Ativo"/>
    <d v="2026-05-06T00:00:00"/>
    <s v="095878963"/>
    <s v="MARCO AURELIO SOARES PINTO"/>
    <n v="7599026746"/>
    <d v="1977-08-19T00:00:00"/>
    <n v="48"/>
    <s v="M"/>
    <x v="3"/>
    <s v="RIO DE JANEIRO "/>
    <m/>
    <n v="380"/>
    <s v="21988457954 21988457954"/>
    <s v="CMDP"/>
    <s v="Sim"/>
    <d v="2026-05-06T00:00:00"/>
    <m/>
    <m/>
    <d v="2026-05-05T00:00:00"/>
    <d v="2026-06-23T00:00:00"/>
    <s v="Amil Espaço Saúde - Tijuca"/>
    <s v="Emagrecimento095878963"/>
    <x v="5"/>
  </r>
  <r>
    <x v="1"/>
    <x v="8"/>
    <s v="Ativo"/>
    <d v="2026-04-10T00:00:00"/>
    <s v="084429682"/>
    <s v="NADIA OLIVEIRA DA SILVA"/>
    <s v="01055170707"/>
    <d v="1973-11-15T00:00:00"/>
    <n v="52"/>
    <s v="F"/>
    <x v="3"/>
    <s v="RIO DE JANEIRO"/>
    <m/>
    <s v="NÍVEL 75"/>
    <s v="21988477378"/>
    <s v="CMDP"/>
    <s v="Sim"/>
    <m/>
    <m/>
    <m/>
    <d v="2026-03-31T00:00:00"/>
    <m/>
    <s v="Amil Espaço Saúde - Campo Grande"/>
    <s v="Emagrecimento084429682"/>
    <x v="2"/>
  </r>
  <r>
    <x v="6"/>
    <x v="8"/>
    <s v="Ativo"/>
    <d v="2026-04-16T00:00:00"/>
    <s v="082209165"/>
    <s v="ELIZANGELA DE PAULA GONCALVES"/>
    <s v="16050048711"/>
    <d v="1995-03-26T00:00:00"/>
    <n v="31"/>
    <s v="F"/>
    <x v="3"/>
    <s v="RIO DE JANEIRO"/>
    <s v="MEIER"/>
    <n v="600"/>
    <s v="21988610903"/>
    <s v="CMDP"/>
    <s v="Sim"/>
    <d v="2026-04-16T00:00:00"/>
    <m/>
    <m/>
    <d v="2026-04-13T00:00:00"/>
    <m/>
    <m/>
    <s v="Emagrecimento082209165"/>
    <x v="0"/>
  </r>
  <r>
    <x v="4"/>
    <x v="8"/>
    <s v="Ativo"/>
    <d v="2026-04-23T00:00:00"/>
    <s v="084556796"/>
    <s v="LUCIA FLAVIA MENDES CRUZ"/>
    <n v="9082617722"/>
    <d v="1981-05-08T00:00:00"/>
    <n v="45"/>
    <s v="Feminino"/>
    <x v="3"/>
    <s v="SAO JOAO DE MERITI"/>
    <m/>
    <n v="40"/>
    <s v="21-988626659"/>
    <s v="CMDP"/>
    <s v="Sim"/>
    <d v="2026-04-02T00:00:00"/>
    <m/>
    <m/>
    <d v="2026-04-02T00:00:00"/>
    <m/>
    <s v="Centro Médico Dom Pedro"/>
    <s v="Emagrecimento084556796"/>
    <x v="0"/>
  </r>
  <r>
    <x v="1"/>
    <x v="8"/>
    <s v="Ativo"/>
    <d v="2026-05-14T00:00:00"/>
    <s v="092614625"/>
    <s v="SABRINA DE OLIVEIRA ANTONINO"/>
    <n v="9062643752"/>
    <d v="1982-06-04T00:00:00"/>
    <n v="43"/>
    <s v="F"/>
    <x v="3"/>
    <s v="DUQUE DE CAXIAS"/>
    <s v="PARQUE PAULICEIA"/>
    <n v="120"/>
    <s v="21988840435 21988840435 2188840435 21988840435"/>
    <s v="CMDP"/>
    <s v="Sim"/>
    <d v="2026-05-14T00:00:00"/>
    <m/>
    <m/>
    <d v="2026-05-13T00:00:00"/>
    <d v="2026-07-15T00:00:00"/>
    <s v="Amil Espaço Saúde - Caxias"/>
    <s v="Emagrecimento092614625"/>
    <x v="5"/>
  </r>
  <r>
    <x v="4"/>
    <x v="8"/>
    <s v="Ativo"/>
    <d v="2026-04-23T00:00:00"/>
    <s v="077603352"/>
    <s v="ERICA OLIVEIRA DA SILVA CLEMENTINO"/>
    <n v="9033134721"/>
    <d v="1981-05-11T00:00:00"/>
    <n v="45"/>
    <s v="Feminino"/>
    <x v="3"/>
    <s v="DUQUE DE CAXIAS"/>
    <m/>
    <n v="60"/>
    <s v="21-988855899"/>
    <s v="CMDP"/>
    <s v="Sim"/>
    <d v="2026-04-01T00:00:00"/>
    <m/>
    <m/>
    <d v="2026-04-01T00:00:00"/>
    <m/>
    <s v="Centro Médico Dom Pedro"/>
    <s v="Emagrecimento077603352"/>
    <x v="0"/>
  </r>
  <r>
    <x v="4"/>
    <x v="8"/>
    <s v="Ativo"/>
    <d v="2026-04-23T00:00:00"/>
    <s v="087048376"/>
    <s v="CHARLENE SEVERO"/>
    <n v="11637921799"/>
    <d v="1987-01-24T00:00:00"/>
    <n v="39"/>
    <s v="Feminino"/>
    <x v="3"/>
    <s v="RIO DE JANEIRO"/>
    <m/>
    <n v="450"/>
    <s v="21-989104913"/>
    <s v="CMDP"/>
    <s v="Sim"/>
    <d v="2026-04-02T00:00:00"/>
    <m/>
    <m/>
    <d v="2026-04-02T00:00:00"/>
    <m/>
    <s v="Centro Médico Dom Pedro"/>
    <s v="Emagrecimento087048376"/>
    <x v="0"/>
  </r>
  <r>
    <x v="4"/>
    <x v="8"/>
    <s v="Ativo"/>
    <d v="2026-04-23T00:00:00"/>
    <s v="083403582"/>
    <s v="ANNA CAROLINA FERREIRA RODRIGUES"/>
    <n v="5805194732"/>
    <d v="1983-03-13T00:00:00"/>
    <n v="43"/>
    <s v="Feminino"/>
    <x v="3"/>
    <s v="SAO GONÇALO"/>
    <m/>
    <n v="80"/>
    <s v="21-989488047"/>
    <s v="CMDP"/>
    <s v="Sim"/>
    <d v="2026-03-31T00:00:00"/>
    <m/>
    <m/>
    <d v="2026-03-31T00:00:00"/>
    <m/>
    <s v="Centro Médico Dom Pedro"/>
    <s v="Emagrecimento083403582"/>
    <x v="2"/>
  </r>
  <r>
    <x v="4"/>
    <x v="8"/>
    <s v="Ativo"/>
    <d v="2026-04-23T00:00:00"/>
    <s v="094691137"/>
    <s v="LEONARDO MUNIZ ARAUJO"/>
    <n v="9700620794"/>
    <d v="1981-11-30T00:00:00"/>
    <n v="44"/>
    <s v="Masculino"/>
    <x v="3"/>
    <s v="RIO DE JANEIRO"/>
    <m/>
    <n v="450"/>
    <s v="21-989647866"/>
    <s v="CMDP"/>
    <s v="Sim"/>
    <d v="2026-04-15T00:00:00"/>
    <m/>
    <m/>
    <d v="2026-04-15T00:00:00"/>
    <m/>
    <s v="Amil Espaço Saúde - Tijuca"/>
    <s v="Emagrecimento094691137"/>
    <x v="0"/>
  </r>
  <r>
    <x v="4"/>
    <x v="8"/>
    <s v="Ativo"/>
    <d v="2026-05-11T00:00:00"/>
    <s v="115714073"/>
    <s v="SILVIO COSTA BARROS"/>
    <n v="98633333791"/>
    <d v="1969-02-01T00:00:00"/>
    <n v="57"/>
    <s v="Masculino"/>
    <x v="3"/>
    <s v="RIO DE JANEIRO"/>
    <m/>
    <n v="120"/>
    <s v="21-990031198"/>
    <s v="CMDP"/>
    <s v="Sim"/>
    <d v="2026-03-02T00:00:00"/>
    <m/>
    <m/>
    <d v="2026-05-07T00:00:00"/>
    <m/>
    <m/>
    <s v="Emagrecimento115714073"/>
    <x v="5"/>
  </r>
  <r>
    <x v="4"/>
    <x v="8"/>
    <s v="Ativo"/>
    <d v="2026-05-11T00:00:00"/>
    <s v="093986786"/>
    <s v="ALDAIZA CRISTINA DA SILVA"/>
    <n v="14603908733"/>
    <d v="1996-05-30T00:00:00"/>
    <n v="29"/>
    <s v="Feminino"/>
    <x v="3"/>
    <s v="SAO GONÇALO"/>
    <m/>
    <n v="450"/>
    <s v="21-990159565"/>
    <s v="CMDP"/>
    <s v="Sim"/>
    <d v="2026-03-02T00:00:00"/>
    <m/>
    <m/>
    <d v="2026-04-30T00:00:00"/>
    <m/>
    <m/>
    <s v="Emagrecimento093986786"/>
    <x v="0"/>
  </r>
  <r>
    <x v="1"/>
    <x v="8"/>
    <s v="Ativo"/>
    <d v="2026-04-14T00:00:00"/>
    <s v="095682080"/>
    <s v="YASMIM DE ALMEIDA RANQUINE"/>
    <n v="18345399789"/>
    <d v="2001-11-08T00:00:00"/>
    <n v="24"/>
    <s v="F"/>
    <x v="3"/>
    <s v="RIO DE JANEIRO"/>
    <s v="COSMOS"/>
    <n v="120"/>
    <s v="21990333181 21990333181 21990333181"/>
    <s v="CMDP"/>
    <s v="Sim"/>
    <d v="2026-04-15T00:00:00"/>
    <m/>
    <m/>
    <d v="2026-04-13T00:00:00"/>
    <d v="2026-10-06T00:00:00"/>
    <s v="Amil Espaço Saúde - Campo Grande"/>
    <s v="Emagrecimento095682080"/>
    <x v="0"/>
  </r>
  <r>
    <x v="6"/>
    <x v="8"/>
    <s v="Ativo"/>
    <d v="2026-04-16T00:00:00"/>
    <s v="093633778"/>
    <s v="NIVEA ASSIS DOS REIS BONFIGLI"/>
    <s v="13533842762"/>
    <d v="1989-08-17T00:00:00"/>
    <n v="36"/>
    <s v="F"/>
    <x v="3"/>
    <s v="NOVA IGUAÇU"/>
    <s v="SANTA RITA"/>
    <n v="400"/>
    <s v="21990527581"/>
    <s v="CMDP"/>
    <s v="Sim"/>
    <d v="2026-04-16T00:00:00"/>
    <m/>
    <m/>
    <d v="2026-03-27T00:00:00"/>
    <m/>
    <m/>
    <s v="Emagrecimento093633778"/>
    <x v="2"/>
  </r>
  <r>
    <x v="1"/>
    <x v="8"/>
    <s v="Ativo"/>
    <d v="2026-03-12T00:00:00"/>
    <s v="086511324"/>
    <s v="GABRIELA DOMINGUES MENDES"/>
    <n v="10383391709"/>
    <d v="1985-09-16T00:00:00"/>
    <n v="40"/>
    <s v="F"/>
    <x v="3"/>
    <s v="RIO DE JANEIRO"/>
    <m/>
    <n v="2500"/>
    <s v="21990619686 21988123190"/>
    <s v="CMDP"/>
    <s v="Sim"/>
    <d v="2026-03-17T00:00:00"/>
    <m/>
    <m/>
    <d v="2026-03-11T00:00:00"/>
    <d v="2026-03-17T00:00:00"/>
    <s v="Centro Médico Dom Pedro"/>
    <s v="Emagrecimento086511324"/>
    <x v="2"/>
  </r>
  <r>
    <x v="1"/>
    <x v="8"/>
    <s v="Ativo"/>
    <d v="2026-05-18T00:00:00"/>
    <s v="094562841"/>
    <s v="CARLA MOURA HUTTEN"/>
    <n v="15005129740"/>
    <d v="1995-01-13T00:00:00"/>
    <n v="31"/>
    <s v="F"/>
    <x v="3"/>
    <s v="NITEROI"/>
    <s v="MARIA PAULA"/>
    <n v="450"/>
    <s v="21990864604 21990864604 21990894604 21974003984 21983585589 21983582581"/>
    <s v="CMDP"/>
    <s v="Sim"/>
    <d v="2026-05-18T00:00:00"/>
    <m/>
    <m/>
    <d v="2026-05-15T00:00:00"/>
    <d v="2026-07-14T00:00:00"/>
    <s v="Amil Espaço Saúde - Tijuca"/>
    <s v="Emagrecimento094562841"/>
    <x v="5"/>
  </r>
  <r>
    <x v="4"/>
    <x v="8"/>
    <s v="Ativo"/>
    <d v="2026-05-11T00:00:00"/>
    <s v="087555367"/>
    <s v="DAIANE SILVA MOURA"/>
    <n v="14738195719"/>
    <d v="1992-06-27T00:00:00"/>
    <n v="33"/>
    <s v="Feminino"/>
    <x v="3"/>
    <s v="RIO DE JANEIRO"/>
    <m/>
    <n v="380"/>
    <s v="21-990977372"/>
    <s v="CMDP"/>
    <s v="Sim"/>
    <d v="2026-03-02T00:00:00"/>
    <m/>
    <m/>
    <d v="2026-05-08T00:00:00"/>
    <m/>
    <m/>
    <s v="Emagrecimento087555367"/>
    <x v="5"/>
  </r>
  <r>
    <x v="4"/>
    <x v="8"/>
    <s v="Ativo"/>
    <d v="2026-05-11T00:00:00"/>
    <s v="094589355"/>
    <s v="TONNY BRETAS MULINS"/>
    <n v="7137038735"/>
    <d v="1977-10-12T00:00:00"/>
    <n v="48"/>
    <s v="Masculino"/>
    <x v="3"/>
    <s v="NITEROI"/>
    <m/>
    <n v="120"/>
    <s v="21-991426446"/>
    <s v="CMDP"/>
    <s v="Sim"/>
    <d v="2026-03-02T00:00:00"/>
    <m/>
    <m/>
    <d v="2026-04-20T00:00:00"/>
    <m/>
    <m/>
    <s v="Emagrecimento094589355"/>
    <x v="0"/>
  </r>
  <r>
    <x v="1"/>
    <x v="8"/>
    <s v="Ativo"/>
    <d v="2026-05-25T00:00:00"/>
    <s v="095081234"/>
    <s v="SUYAN VENTURA LUCCHESI BRANCO"/>
    <n v="10916031705"/>
    <d v="1984-07-30T00:00:00"/>
    <n v="41"/>
    <s v="F"/>
    <x v="3"/>
    <s v="RIO DE JANEIRO"/>
    <s v="PORTUGUESA"/>
    <n v="450"/>
    <s v="21991536996 21991536996"/>
    <s v="CMDP"/>
    <s v="Sim"/>
    <d v="2026-05-25T00:00:00"/>
    <m/>
    <m/>
    <d v="2026-05-22T00:00:00"/>
    <d v="2026-01-06T00:00:00"/>
    <s v="Hospital São Lucas"/>
    <s v="Emagrecimento095081234"/>
    <x v="5"/>
  </r>
  <r>
    <x v="1"/>
    <x v="8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CMDP"/>
    <s v="Sim"/>
    <d v="2026-04-16T00:00:00"/>
    <m/>
    <m/>
    <d v="2026-04-15T00:00:00"/>
    <d v="2026-06-10T00:00:00"/>
    <s v="Amil Espaço Saúde - Nova Iguaçu"/>
    <s v="Emagrecimento093671058"/>
    <x v="0"/>
  </r>
  <r>
    <x v="4"/>
    <x v="8"/>
    <s v="Ativo"/>
    <d v="2026-04-23T00:00:00"/>
    <s v="083195032"/>
    <s v="KAMILLA MARINS BARBOZA DA SILVA"/>
    <n v="12691503755"/>
    <d v="1989-07-13T00:00:00"/>
    <n v="36"/>
    <s v="Feminino"/>
    <x v="3"/>
    <s v="SAO GONÇALO"/>
    <m/>
    <n v="60"/>
    <s v="21-991579317"/>
    <s v="CMDP"/>
    <s v="Sim"/>
    <d v="2026-04-02T00:00:00"/>
    <m/>
    <m/>
    <d v="2026-04-02T00:00:00"/>
    <m/>
    <s v="Centro Médico Dom Pedro"/>
    <s v="Emagrecimento083195032"/>
    <x v="0"/>
  </r>
  <r>
    <x v="1"/>
    <x v="8"/>
    <s v="Ativo"/>
    <d v="2026-02-12T00:00:00"/>
    <s v="095112867"/>
    <s v="ANDREA DUARTE GOMES"/>
    <n v="8914602761"/>
    <d v="1982-06-16T00:00:00"/>
    <n v="43"/>
    <s v="F"/>
    <x v="3"/>
    <s v="BELFORD ROXO"/>
    <m/>
    <n v="450"/>
    <s v="21991705190 21991705190"/>
    <s v="CMDP"/>
    <s v="Sim"/>
    <d v="2026-02-12T00:00:00"/>
    <m/>
    <m/>
    <d v="2026-02-09T00:00:00"/>
    <d v="2001-01-01T00:00:00"/>
    <s v="Hospital São Lucas"/>
    <s v="Emagrecimento095112867"/>
    <x v="3"/>
  </r>
  <r>
    <x v="4"/>
    <x v="8"/>
    <s v="Ativo"/>
    <d v="2026-05-11T00:00:00"/>
    <s v="089436040"/>
    <s v="YASMINE SOARES EL MOKDISI"/>
    <n v="15032295728"/>
    <d v="1994-12-30T00:00:00"/>
    <n v="31"/>
    <s v="Feminino"/>
    <x v="3"/>
    <s v="RIO DE JANEIRO"/>
    <m/>
    <n v="60"/>
    <s v="21-991888852"/>
    <s v="CMDP"/>
    <s v="Sim"/>
    <d v="2026-03-02T00:00:00"/>
    <m/>
    <m/>
    <d v="2026-04-30T00:00:00"/>
    <m/>
    <m/>
    <s v="Emagrecimento089436040"/>
    <x v="0"/>
  </r>
  <r>
    <x v="4"/>
    <x v="8"/>
    <s v="Ativo"/>
    <d v="2026-05-18T00:00:00"/>
    <s v="081719123"/>
    <s v="LILIAN DE OLIVEIRA PAIVA"/>
    <n v="15314945797"/>
    <d v="1993-10-13T00:00:00"/>
    <n v="32"/>
    <s v="Feminino"/>
    <x v="3"/>
    <s v="RIO DE JANEIRO"/>
    <m/>
    <n v="60"/>
    <s v="21-992076353"/>
    <s v="CMDP"/>
    <s v="Sim"/>
    <d v="2026-03-02T00:00:00"/>
    <m/>
    <m/>
    <d v="2026-05-13T00:00:00"/>
    <m/>
    <m/>
    <s v="Emagrecimento081719123"/>
    <x v="5"/>
  </r>
  <r>
    <x v="4"/>
    <x v="8"/>
    <s v="Ativo"/>
    <d v="2026-05-11T00:00:00"/>
    <s v="758474989"/>
    <s v="PAMELA QUARESMA NOGUEIRA GUIMARAES"/>
    <n v="14240628709"/>
    <d v="1999-01-15T00:00:00"/>
    <n v="27"/>
    <s v="Feminino"/>
    <x v="3"/>
    <s v="RIO DE JANEIRO"/>
    <m/>
    <n v="200"/>
    <s v="21-992131464"/>
    <s v="CMDP"/>
    <s v="Sim"/>
    <d v="2026-03-02T00:00:00"/>
    <m/>
    <m/>
    <d v="2026-04-20T00:00:00"/>
    <m/>
    <m/>
    <s v="Emagrecimento758474989"/>
    <x v="0"/>
  </r>
  <r>
    <x v="4"/>
    <x v="8"/>
    <s v="Ativo"/>
    <d v="2026-04-23T00:00:00"/>
    <s v="758669658"/>
    <s v="RENATA PAGELS DA SILVEIRA"/>
    <n v="1352454785"/>
    <d v="1971-04-30T00:00:00"/>
    <n v="55"/>
    <s v="Feminino"/>
    <x v="3"/>
    <s v="RIO DE JANEIRO"/>
    <m/>
    <n v="100"/>
    <s v="21-992216006"/>
    <s v="CMDP"/>
    <s v="Sim"/>
    <d v="2026-04-17T00:00:00"/>
    <m/>
    <m/>
    <d v="2026-04-17T00:00:00"/>
    <m/>
    <s v="Centro Médico Dom Pedro"/>
    <s v="Emagrecimento758669658"/>
    <x v="0"/>
  </r>
  <r>
    <x v="1"/>
    <x v="8"/>
    <s v="Ativo"/>
    <d v="2026-04-16T00:00:00"/>
    <s v="092997288"/>
    <s v="DANIELE COUTINHO DE SOUZA"/>
    <n v="13135781771"/>
    <d v="1986-04-28T00:00:00"/>
    <n v="40"/>
    <s v="F"/>
    <x v="3"/>
    <s v="RIO DE JANEIRO"/>
    <s v="SANTA CRUZ"/>
    <n v="120"/>
    <s v="21992295456 21992295456 21992295456"/>
    <s v="CMDP"/>
    <s v="Sim"/>
    <d v="2026-04-16T00:00:00"/>
    <m/>
    <m/>
    <d v="2026-04-15T00:00:00"/>
    <d v="2026-08-05T00:00:00"/>
    <s v="Amil Espaço Saúde - Campo Grande"/>
    <s v="Emagrecimento092997288"/>
    <x v="0"/>
  </r>
  <r>
    <x v="1"/>
    <x v="8"/>
    <s v="Ativo"/>
    <d v="2026-02-26T00:00:00"/>
    <s v="482963140"/>
    <s v="FERNANDO LUIZ MACHADO DE LIMA"/>
    <n v="16934302745"/>
    <d v="1997-09-21T00:00:00"/>
    <n v="28"/>
    <s v="M"/>
    <x v="3"/>
    <s v="SAO GONÇALO"/>
    <m/>
    <n v="600"/>
    <s v="21992359030 2127135565 21991410426 2127135565"/>
    <s v="CMDP"/>
    <s v="Sim"/>
    <d v="2026-02-26T00:00:00"/>
    <m/>
    <m/>
    <d v="2026-02-20T00:00:00"/>
    <d v="2026-03-12T00:00:00"/>
    <s v="Amil Espaço Saúde - Niterói"/>
    <s v="Emagrecimento482963140"/>
    <x v="3"/>
  </r>
  <r>
    <x v="1"/>
    <x v="8"/>
    <s v="Ativo"/>
    <d v="2026-04-16T00:00:00"/>
    <s v="096582584"/>
    <s v="GEOVANNA VITORIA SIMPLICIO DE ANDRADE"/>
    <n v="6690985741"/>
    <d v="2015-03-29T00:00:00"/>
    <n v="11"/>
    <s v="F"/>
    <x v="3"/>
    <s v="NOVA IGUAÇU"/>
    <s v="PRADOS VERDES "/>
    <n v="120"/>
    <s v="21992404526 21992404526"/>
    <s v="CMDP"/>
    <s v="Sim"/>
    <d v="2026-04-16T00:00:00"/>
    <m/>
    <m/>
    <d v="2026-04-15T00:00:00"/>
    <d v="2026-08-05T00:00:00"/>
    <s v="Amil Espaço Saúde - Botafogo"/>
    <s v="Emagrecimento096582584"/>
    <x v="0"/>
  </r>
  <r>
    <x v="4"/>
    <x v="8"/>
    <s v="Ativo"/>
    <d v="2026-04-23T00:00:00"/>
    <s v="093049792"/>
    <s v="FELIPE PORTO DOS SANTOS"/>
    <n v="13914031778"/>
    <d v="1994-06-14T00:00:00"/>
    <n v="31"/>
    <s v="Masculino"/>
    <x v="3"/>
    <s v="NOVA IGUAÇU"/>
    <m/>
    <n v="750"/>
    <s v="21-992435086"/>
    <s v="CMDP"/>
    <s v="Sim"/>
    <d v="2026-04-14T00:00:00"/>
    <m/>
    <m/>
    <d v="2026-04-14T00:00:00"/>
    <m/>
    <s v="Amil Espaço Saúde - Tijuca"/>
    <s v="Emagrecimento093049792"/>
    <x v="0"/>
  </r>
  <r>
    <x v="3"/>
    <x v="8"/>
    <s v="Ativo"/>
    <d v="2026-03-03T00:00:00"/>
    <s v="087564079"/>
    <s v="rayssa rosa dias ramos"/>
    <n v="17498648784"/>
    <d v="2007-11-18T00:00:00"/>
    <n v="18"/>
    <m/>
    <x v="3"/>
    <s v="RIO DE JANEIRO"/>
    <m/>
    <n v="380"/>
    <s v="2199246-2101"/>
    <s v="CMDP"/>
    <s v="Sim"/>
    <d v="2026-02-13T00:00:00"/>
    <m/>
    <m/>
    <d v="2026-02-13T00:00:00"/>
    <m/>
    <s v="Amil Espaço Saúde - Campo Grande"/>
    <s v="Emagrecimento087564079"/>
    <x v="3"/>
  </r>
  <r>
    <x v="1"/>
    <x v="8"/>
    <s v="Ativo"/>
    <d v="2026-04-14T00:00:00"/>
    <s v="095082843"/>
    <s v="ROBERTA ESPOLADOR GUIMARAES"/>
    <n v="3734491789"/>
    <d v="1975-06-29T00:00:00"/>
    <n v="50"/>
    <s v="F"/>
    <x v="3"/>
    <s v="RIO DE JANEIRO"/>
    <s v="CAMPO GRANDE"/>
    <n v="75"/>
    <s v="21992771189 21992771189"/>
    <s v="CMDP"/>
    <s v="Sim"/>
    <d v="2026-04-15T00:00:00"/>
    <m/>
    <m/>
    <d v="2026-04-13T00:00:00"/>
    <d v="2026-09-06T00:00:00"/>
    <s v="Amil Espaço Saúde - Campo Grande"/>
    <s v="Emagrecimento095082843"/>
    <x v="0"/>
  </r>
  <r>
    <x v="4"/>
    <x v="8"/>
    <s v="Ativo"/>
    <d v="2026-04-23T00:00:00"/>
    <s v="093432668"/>
    <s v="DANIELE FERREIRA DE SOUZA"/>
    <n v="5339035727"/>
    <d v="1980-03-21T00:00:00"/>
    <n v="46"/>
    <s v="Feminino"/>
    <x v="3"/>
    <s v="RIO DE JANEIRO"/>
    <m/>
    <n v="450"/>
    <s v="21-992774329"/>
    <s v="CMDP"/>
    <s v="Sim"/>
    <d v="2026-04-13T00:00:00"/>
    <m/>
    <m/>
    <d v="2026-04-13T00:00:00"/>
    <m/>
    <s v="Amil Espaço Saúde - Tijuca"/>
    <s v="Emagrecimento093432668"/>
    <x v="0"/>
  </r>
  <r>
    <x v="4"/>
    <x v="8"/>
    <s v="Ativo"/>
    <d v="2026-04-23T00:00:00"/>
    <s v="085176714"/>
    <s v="WAGNER SILVA DE SOUZA"/>
    <n v="11748609793"/>
    <d v="1982-03-27T00:00:00"/>
    <n v="44"/>
    <s v="Masculino"/>
    <x v="3"/>
    <s v="SAO JOAO DE MERITI"/>
    <m/>
    <n v="50"/>
    <s v="21-992925696"/>
    <s v="CMDP"/>
    <s v="Sim"/>
    <d v="2026-04-02T00:00:00"/>
    <m/>
    <m/>
    <d v="2026-04-02T00:00:00"/>
    <m/>
    <s v="Amil Espaço Saúde - Tijuca"/>
    <s v="Emagrecimento085176714"/>
    <x v="0"/>
  </r>
  <r>
    <x v="4"/>
    <x v="8"/>
    <s v="Ativo"/>
    <d v="2026-05-11T00:00:00"/>
    <s v="082595208"/>
    <s v="RODRIGO EVARISTO ALFAIA"/>
    <n v="8131160742"/>
    <d v="1980-07-26T00:00:00"/>
    <n v="45"/>
    <s v="Masculino"/>
    <x v="3"/>
    <s v="RIO DE JANEIRO"/>
    <m/>
    <n v="80"/>
    <s v="21-992963582"/>
    <s v="CMDP"/>
    <s v="Sim"/>
    <d v="2026-03-02T00:00:00"/>
    <m/>
    <m/>
    <d v="2026-05-08T00:00:00"/>
    <m/>
    <m/>
    <s v="Emagrecimento082595208"/>
    <x v="5"/>
  </r>
  <r>
    <x v="4"/>
    <x v="8"/>
    <s v="Ativo"/>
    <d v="2026-05-11T00:00:00"/>
    <s v="092684736"/>
    <s v="LAYS LEONARDO DA SILVA"/>
    <n v="18918359713"/>
    <d v="2002-06-03T00:00:00"/>
    <n v="23"/>
    <s v="Feminino"/>
    <x v="3"/>
    <s v="RIO DE JANEIRO"/>
    <m/>
    <n v="120"/>
    <s v="21-992971981"/>
    <s v="CMDP"/>
    <s v="Sim"/>
    <d v="2026-03-02T00:00:00"/>
    <m/>
    <m/>
    <d v="2026-05-07T00:00:00"/>
    <m/>
    <m/>
    <s v="Emagrecimento092684736"/>
    <x v="5"/>
  </r>
  <r>
    <x v="1"/>
    <x v="8"/>
    <s v="Ativo"/>
    <d v="2026-02-19T00:00:00"/>
    <s v="093753601"/>
    <s v="THAIS LEMOS VIEIRA FERREIRA"/>
    <n v="11301474797"/>
    <d v="1994-11-09T00:00:00"/>
    <n v="31"/>
    <s v="F"/>
    <x v="3"/>
    <s v="SAO GONÇALO"/>
    <m/>
    <n v="380"/>
    <s v="21993009590 21993009590 21993009590 21993009590"/>
    <s v="CMDP"/>
    <s v="Sim"/>
    <d v="2026-02-19T00:00:00"/>
    <m/>
    <m/>
    <d v="2026-02-13T00:00:00"/>
    <d v="2026-03-05T00:00:00"/>
    <s v="Amil Espaço Saúde - Niterói"/>
    <s v="Emagrecimento093753601"/>
    <x v="3"/>
  </r>
  <r>
    <x v="1"/>
    <x v="8"/>
    <s v="Ativo"/>
    <d v="2026-05-20T00:00:00"/>
    <s v="083174988"/>
    <s v="VANESSA CRISTINA FIGUEIREDO TELLES BARRETO"/>
    <n v="7737494707"/>
    <d v="1979-06-24T00:00:00"/>
    <n v="46"/>
    <s v="F"/>
    <x v="3"/>
    <s v="RIO DE JANEIRO"/>
    <s v="VARGEM GRANDE"/>
    <n v="450"/>
    <s v="21993207107 21993207107"/>
    <s v="CMDP"/>
    <s v="Sim"/>
    <d v="2026-05-20T00:00:00"/>
    <m/>
    <m/>
    <d v="2026-05-19T00:00:00"/>
    <d v="2026-07-14T00:00:00"/>
    <s v="Amil Espaço Saúde - Tijuca"/>
    <s v="Emagrecimento083174988"/>
    <x v="5"/>
  </r>
  <r>
    <x v="4"/>
    <x v="8"/>
    <s v="Ativo"/>
    <d v="2026-04-23T00:00:00"/>
    <s v="088277708"/>
    <s v="MICHELLY PELLEGRINO FERREIRA DO BONFIM"/>
    <n v="5219002716"/>
    <d v="1979-11-10T00:00:00"/>
    <n v="46"/>
    <s v="Feminino"/>
    <x v="3"/>
    <s v="RIO DE JANEIRO"/>
    <m/>
    <n v="75"/>
    <s v="21-993345820"/>
    <s v="CMDP"/>
    <s v="Sim"/>
    <d v="2026-04-06T00:00:00"/>
    <m/>
    <m/>
    <d v="2026-04-06T00:00:00"/>
    <m/>
    <s v="Amil Espaço Saúde - Botafogo"/>
    <s v="Emagrecimento088277708"/>
    <x v="0"/>
  </r>
  <r>
    <x v="1"/>
    <x v="8"/>
    <s v="Ativo"/>
    <d v="2026-03-25T00:00:00"/>
    <s v="096152225"/>
    <s v="SERGIO DA SILVA VIEIRA"/>
    <n v="1424601762"/>
    <d v="1973-03-30T00:00:00"/>
    <n v="53"/>
    <s v="M"/>
    <x v="3"/>
    <s v="RIO DE JANEIRO"/>
    <s v="IRAJA"/>
    <n v="75"/>
    <s v="21993627669 21993627669"/>
    <s v="CMDP"/>
    <s v="Sim"/>
    <d v="2026-03-23T00:00:00"/>
    <m/>
    <m/>
    <d v="2026-03-24T00:00:00"/>
    <d v="2026-05-20T00:00:00"/>
    <s v="Amil Espaço Saúde - Caxias"/>
    <s v="Emagrecimento096152225"/>
    <x v="2"/>
  </r>
  <r>
    <x v="1"/>
    <x v="8"/>
    <s v="Ativo"/>
    <d v="2026-05-25T00:00:00"/>
    <s v="094153565"/>
    <s v="GRACIELLE ROSA DOS SANTOS DUTRA PEREIRA"/>
    <n v="12091990760"/>
    <d v="1988-07-29T00:00:00"/>
    <n v="37"/>
    <s v="F"/>
    <x v="3"/>
    <s v="SAO GONÇALO "/>
    <s v="MIRIAMBI "/>
    <n v="380"/>
    <s v="21993936615 21993936615"/>
    <s v="CMDP"/>
    <s v="Sim"/>
    <d v="2026-05-25T00:00:00"/>
    <m/>
    <m/>
    <d v="2026-05-22T00:00:00"/>
    <d v="2026-05-28T00:00:00"/>
    <s v="Amil Espaço Saúde - Niterói"/>
    <s v="Emagrecimento094153565"/>
    <x v="5"/>
  </r>
  <r>
    <x v="4"/>
    <x v="8"/>
    <s v="Ativo"/>
    <d v="2026-05-11T00:00:00"/>
    <s v="094122112"/>
    <s v="WALDENIR DA SILVA GAUDARD"/>
    <n v="5416427744"/>
    <d v="1979-07-08T00:00:00"/>
    <n v="46"/>
    <s v="Masculino"/>
    <x v="3"/>
    <s v="BELFORD ROXO"/>
    <m/>
    <n v="120"/>
    <s v="21-994169465"/>
    <s v="CMDP"/>
    <s v="Sim"/>
    <d v="2026-03-02T00:00:00"/>
    <m/>
    <m/>
    <d v="2026-04-20T00:00:00"/>
    <m/>
    <m/>
    <s v="Emagrecimento094122112"/>
    <x v="0"/>
  </r>
  <r>
    <x v="1"/>
    <x v="8"/>
    <s v="Ativo"/>
    <d v="2026-04-10T00:00:00"/>
    <s v="088487658"/>
    <s v="TATIANE CUSTODIA LAUREANO MATOS"/>
    <s v="10970786719"/>
    <d v="1982-06-20T00:00:00"/>
    <n v="43"/>
    <s v="F"/>
    <x v="3"/>
    <s v="NOVA IGUAÇU"/>
    <m/>
    <s v="NÍVEL 400"/>
    <s v="21994237099"/>
    <s v="CMDP"/>
    <s v="Sim"/>
    <m/>
    <m/>
    <m/>
    <d v="2026-04-01T00:00:00"/>
    <m/>
    <s v="Amil Espaço Saúde - Tijuca"/>
    <s v="Emagrecimento088487658"/>
    <x v="0"/>
  </r>
  <r>
    <x v="1"/>
    <x v="8"/>
    <s v="Ativo"/>
    <d v="2026-04-10T00:00:00"/>
    <s v="081454534"/>
    <s v="MICHELLY LEAL DE OLIVEIRA"/>
    <s v="07167013757"/>
    <d v="1976-09-13T00:00:00"/>
    <n v="49"/>
    <s v="F"/>
    <x v="3"/>
    <s v="SAO GONÇALO"/>
    <m/>
    <s v="NÍVEL 60"/>
    <s v="21994475913"/>
    <s v="CMDP"/>
    <s v="Sim"/>
    <m/>
    <m/>
    <m/>
    <d v="2026-04-01T00:00:00"/>
    <m/>
    <s v="Amil Espaço Saúde - Niterói"/>
    <s v="Emagrecimento081454534"/>
    <x v="0"/>
  </r>
  <r>
    <x v="4"/>
    <x v="8"/>
    <s v="Ativo"/>
    <d v="2026-05-11T00:00:00"/>
    <s v="094414129"/>
    <s v="MICHELLE DE OLIVEIRA TIBURCIO MOREIRA"/>
    <n v="9954256717"/>
    <d v="1982-09-16T00:00:00"/>
    <n v="43"/>
    <s v="Feminino"/>
    <x v="3"/>
    <s v="RIO DE JANEIRO"/>
    <m/>
    <n v="300"/>
    <s v="21-994844795"/>
    <s v="CMDP"/>
    <s v="Sim"/>
    <d v="2026-03-02T00:00:00"/>
    <m/>
    <m/>
    <d v="2026-04-20T00:00:00"/>
    <m/>
    <m/>
    <s v="Emagrecimento094414129"/>
    <x v="0"/>
  </r>
  <r>
    <x v="3"/>
    <x v="8"/>
    <s v="Ativo"/>
    <d v="2026-04-23T00:00:00"/>
    <s v="095019047"/>
    <s v="JORGE LUIZ DA SILVA MARCOS"/>
    <n v="12427105740"/>
    <d v="1988-08-16T00:00:00"/>
    <n v="37"/>
    <s v="Masculino"/>
    <x v="3"/>
    <s v="NOVA IGUAÇU"/>
    <m/>
    <n v="580"/>
    <s v="21-99491-9623"/>
    <s v="CMDP"/>
    <s v="Sim"/>
    <d v="2026-03-18T00:00:00"/>
    <m/>
    <m/>
    <d v="2026-03-18T00:00:00"/>
    <m/>
    <s v="Centro Médico Dom Pedro"/>
    <s v="Emagrecimento095019047"/>
    <x v="2"/>
  </r>
  <r>
    <x v="1"/>
    <x v="8"/>
    <s v="Ativo"/>
    <d v="2026-04-10T00:00:00"/>
    <s v="093943327"/>
    <s v="TAYNA DA PAIXAO"/>
    <s v="14711227784"/>
    <d v="1993-06-21T00:00:00"/>
    <n v="32"/>
    <s v="F"/>
    <x v="3"/>
    <s v="RIO DE JANEIRO"/>
    <m/>
    <s v="NÍVEL 120"/>
    <s v="21995135914"/>
    <s v="CMDP"/>
    <s v="Sim"/>
    <m/>
    <m/>
    <m/>
    <d v="2026-03-27T00:00:00"/>
    <m/>
    <s v="Amil Espaço Saúde - Campo Grande"/>
    <s v="Emagrecimento093943327"/>
    <x v="2"/>
  </r>
  <r>
    <x v="4"/>
    <x v="8"/>
    <s v="Ativo"/>
    <d v="2026-04-23T00:00:00"/>
    <s v="077279158"/>
    <s v="HELEN JACINTO PAIVA"/>
    <n v="13190498776"/>
    <d v="1991-12-27T00:00:00"/>
    <n v="34"/>
    <s v="Feminino"/>
    <x v="3"/>
    <s v="RIO DE JANEIRO"/>
    <m/>
    <n v="60"/>
    <s v="21-995152061"/>
    <s v="CMDP"/>
    <s v="Sim"/>
    <d v="2026-04-01T00:00:00"/>
    <m/>
    <m/>
    <d v="2026-04-01T00:00:00"/>
    <m/>
    <s v="Amil Espaço Saúde - Tijuca"/>
    <s v="Emagrecimento077279158"/>
    <x v="0"/>
  </r>
  <r>
    <x v="4"/>
    <x v="8"/>
    <s v="Ativo"/>
    <d v="2026-04-23T00:00:00"/>
    <s v="085040326"/>
    <s v="SHAIANY GUIMARAES COELHO MONTEIRO SOARES"/>
    <n v="11870148770"/>
    <d v="1988-09-26T00:00:00"/>
    <n v="37"/>
    <s v="Feminino"/>
    <x v="3"/>
    <s v="SAO GONÇALO"/>
    <m/>
    <n v="60"/>
    <s v="21-995270797"/>
    <s v="CMDP"/>
    <s v="Sim"/>
    <d v="2026-04-02T00:00:00"/>
    <m/>
    <m/>
    <d v="2026-04-02T00:00:00"/>
    <m/>
    <s v="Centro Médico Dom Pedro"/>
    <s v="Emagrecimento085040326"/>
    <x v="0"/>
  </r>
  <r>
    <x v="1"/>
    <x v="8"/>
    <s v="Ativo"/>
    <d v="2026-05-06T00:00:00"/>
    <s v="095570125"/>
    <s v="LEYVISON HENRIQUE DE OLIVEIRA"/>
    <n v="14165535761"/>
    <d v="1991-09-19T00:00:00"/>
    <n v="34"/>
    <s v="M"/>
    <x v="3"/>
    <s v="DUQUE DE CAXIAS"/>
    <s v="OLAVO BILAC"/>
    <n v="120"/>
    <s v="21995677101 21995677101"/>
    <s v="CMDP"/>
    <s v="Sim"/>
    <d v="2026-05-06T00:00:00"/>
    <m/>
    <m/>
    <d v="2026-05-05T00:00:00"/>
    <d v="2026-08-05T00:00:00"/>
    <s v="Centro Médico Dom Pedro"/>
    <s v="Emagrecimento095570125"/>
    <x v="5"/>
  </r>
  <r>
    <x v="1"/>
    <x v="8"/>
    <s v="Ativo"/>
    <d v="2026-02-26T00:00:00"/>
    <s v="094137195"/>
    <s v="DESIREE SEAN DE LIMA DE ALVARENGA"/>
    <n v="12259017746"/>
    <d v="1990-04-03T00:00:00"/>
    <n v="36"/>
    <s v="F"/>
    <x v="3"/>
    <s v="DUQUE DE CAXIAS"/>
    <m/>
    <n v="120"/>
    <s v="21995793655 21995793655"/>
    <s v="CMDP"/>
    <s v="Sim"/>
    <d v="2026-02-26T00:00:00"/>
    <m/>
    <m/>
    <d v="2026-02-25T00:00:00"/>
    <d v="2026-04-22T00:00:00"/>
    <s v="Amil Espaço Saúde - Caxias"/>
    <s v="Emagrecimento094137195"/>
    <x v="3"/>
  </r>
  <r>
    <x v="4"/>
    <x v="8"/>
    <s v="Ativo"/>
    <d v="2026-05-11T00:00:00"/>
    <s v="094873315"/>
    <s v="THAILANE CRISTINA NAVARRO PEREIRA"/>
    <n v="12621427766"/>
    <d v="1988-09-21T00:00:00"/>
    <n v="37"/>
    <s v="Feminino"/>
    <x v="3"/>
    <s v="RIO DE JANEIRO"/>
    <m/>
    <n v="100"/>
    <s v="21-995848041"/>
    <s v="CMDP"/>
    <s v="Sim"/>
    <d v="2026-03-02T00:00:00"/>
    <m/>
    <m/>
    <d v="2026-04-20T00:00:00"/>
    <m/>
    <m/>
    <s v="Emagrecimento094873315"/>
    <x v="0"/>
  </r>
  <r>
    <x v="1"/>
    <x v="8"/>
    <s v="Ativo"/>
    <d v="2026-05-11T00:00:00"/>
    <s v="084347308"/>
    <s v="ANA MARIA DE SOUZA CARVALHO"/>
    <n v="82502307791"/>
    <d v="1965-01-10T00:00:00"/>
    <n v="61"/>
    <s v="F"/>
    <x v="3"/>
    <s v="RIO DE JANEIRO"/>
    <s v="BOTAFOGO"/>
    <n v="750"/>
    <s v="21995856886 21995696309 2199585688 21995696309"/>
    <s v="CMDP"/>
    <s v="Sim"/>
    <d v="2026-05-11T00:00:00"/>
    <m/>
    <m/>
    <d v="2026-05-07T00:00:00"/>
    <d v="2026-05-29T00:00:00"/>
    <s v="Amil Espaço Saúde - Botafogo"/>
    <s v="Emagrecimento084347308"/>
    <x v="5"/>
  </r>
  <r>
    <x v="6"/>
    <x v="8"/>
    <s v="Ativo"/>
    <d v="2026-04-16T00:00:00"/>
    <s v="086632649"/>
    <s v="VANESSA ALVES FLORES"/>
    <s v="09131713793"/>
    <d v="1981-02-02T00:00:00"/>
    <n v="45"/>
    <s v="F"/>
    <x v="3"/>
    <s v="PARACAMBI"/>
    <s v="LAGES"/>
    <n v="450"/>
    <s v="21995946357"/>
    <s v="CMDP"/>
    <s v="Sim"/>
    <d v="2026-04-16T00:00:00"/>
    <m/>
    <m/>
    <d v="2026-03-19T00:00:00"/>
    <m/>
    <m/>
    <s v="Emagrecimento086632649"/>
    <x v="2"/>
  </r>
  <r>
    <x v="1"/>
    <x v="8"/>
    <s v="Ativo"/>
    <d v="2026-04-10T00:00:00"/>
    <s v="216131570"/>
    <s v="JANE BARBOSA APARICIO"/>
    <s v="34995013768"/>
    <d v="1952-08-25T00:00:00"/>
    <n v="73"/>
    <s v="F"/>
    <x v="3"/>
    <s v="RIO DE JANEIRO"/>
    <m/>
    <s v="NÍVEL 900"/>
    <s v="21996218689"/>
    <s v="CMDP"/>
    <s v="Sim"/>
    <m/>
    <m/>
    <m/>
    <d v="2026-03-26T00:00:00"/>
    <m/>
    <s v="Centro Médico Dom Pedro"/>
    <s v="Emagrecimento216131570"/>
    <x v="2"/>
  </r>
  <r>
    <x v="4"/>
    <x v="8"/>
    <s v="Ativo"/>
    <d v="2026-04-23T00:00:00"/>
    <s v="083531020"/>
    <s v="VANIA FRANCA LOURO"/>
    <n v="8397027793"/>
    <d v="1979-10-25T00:00:00"/>
    <n v="46"/>
    <s v="Feminino"/>
    <x v="3"/>
    <s v="SAO GONÇALO"/>
    <m/>
    <n v="60"/>
    <s v="21-996594380"/>
    <s v="CMDP"/>
    <s v="Sim"/>
    <d v="2026-04-02T00:00:00"/>
    <m/>
    <m/>
    <d v="2026-04-02T00:00:00"/>
    <m/>
    <s v="Centro Médico Dom Pedro"/>
    <s v="Emagrecimento083531020"/>
    <x v="0"/>
  </r>
  <r>
    <x v="4"/>
    <x v="8"/>
    <s v="Ativo"/>
    <d v="2026-05-11T00:00:00"/>
    <s v="086665046"/>
    <s v="SHEYLAMARA SILVA TEIXEIRA"/>
    <n v="10252797"/>
    <d v="1967-11-21T00:00:00"/>
    <n v="58"/>
    <s v="Feminino"/>
    <x v="3"/>
    <s v="RIO DE JANEIRO"/>
    <m/>
    <n v="60"/>
    <s v="21-996601416"/>
    <s v="CMDP"/>
    <s v="Sim"/>
    <d v="2026-03-02T00:00:00"/>
    <m/>
    <m/>
    <d v="2026-05-08T00:00:00"/>
    <m/>
    <m/>
    <s v="Emagrecimento086665046"/>
    <x v="5"/>
  </r>
  <r>
    <x v="4"/>
    <x v="8"/>
    <s v="Ativo"/>
    <d v="2026-04-23T00:00:00"/>
    <s v="082608192"/>
    <s v="LEANDRA DOS SANTOS DA SILVA"/>
    <n v="3809271799"/>
    <d v="1973-03-10T00:00:00"/>
    <n v="53"/>
    <s v="Feminino"/>
    <x v="3"/>
    <s v="RIO DE JANEIRO"/>
    <m/>
    <n v="60"/>
    <s v="21-996967909"/>
    <s v="CMDP"/>
    <s v="Sim"/>
    <d v="2026-04-02T00:00:00"/>
    <m/>
    <m/>
    <d v="2026-04-02T00:00:00"/>
    <m/>
    <s v="Centro Médico Dom Pedro"/>
    <s v="Emagrecimento082608192"/>
    <x v="0"/>
  </r>
  <r>
    <x v="4"/>
    <x v="8"/>
    <s v="Ativo"/>
    <d v="2026-05-11T00:00:00"/>
    <s v="094273653"/>
    <s v="PRISCILA CAPITULINO DA SILVA"/>
    <n v="14313364757"/>
    <d v="1992-04-09T00:00:00"/>
    <n v="34"/>
    <s v="Feminino"/>
    <x v="3"/>
    <s v="NOVA IGUAÇU"/>
    <m/>
    <n v="200"/>
    <s v="21-997332102"/>
    <s v="CMDP"/>
    <s v="Sim"/>
    <d v="2026-03-02T00:00:00"/>
    <m/>
    <m/>
    <d v="2026-04-20T00:00:00"/>
    <m/>
    <m/>
    <s v="Emagrecimento094273653"/>
    <x v="0"/>
  </r>
  <r>
    <x v="1"/>
    <x v="8"/>
    <s v="Ativo"/>
    <d v="2026-03-23T00:00:00"/>
    <s v="093864268"/>
    <s v="JOSILENE CONCEICAO DE JESUS"/>
    <n v="12227336765"/>
    <d v="1987-05-09T00:00:00"/>
    <n v="39"/>
    <s v="F"/>
    <x v="3"/>
    <s v="RIO DE JANEIRO"/>
    <m/>
    <n v="75"/>
    <s v="21997370545 21997370545"/>
    <s v="CMDP"/>
    <s v="Sim"/>
    <d v="2026-02-23T00:00:00"/>
    <m/>
    <m/>
    <d v="2026-03-24T00:00:00"/>
    <d v="2026-03-18T00:00:00"/>
    <s v="Centro Médico Dom Pedro"/>
    <s v="Emagrecimento093864268"/>
    <x v="2"/>
  </r>
  <r>
    <x v="1"/>
    <x v="8"/>
    <s v="Ativo"/>
    <d v="2026-04-13T00:00:00"/>
    <s v="089695563"/>
    <s v="VANUSA FALEIRO DOS SANTOS"/>
    <n v="1439538778"/>
    <d v="1968-02-09T00:00:00"/>
    <n v="58"/>
    <s v="F"/>
    <x v="3"/>
    <s v="RIO DE JANEIRO"/>
    <s v="SANTA CRUZ"/>
    <n v="450"/>
    <s v="21997383652 21997383652"/>
    <s v="CMDP"/>
    <s v="Sim"/>
    <d v="2026-04-13T00:00:00"/>
    <m/>
    <m/>
    <d v="2026-04-10T00:00:00"/>
    <d v="2026-09-06T00:00:00"/>
    <s v="Amil Espaço Saúde - Campo Grande"/>
    <s v="Emagrecimento089695563"/>
    <x v="0"/>
  </r>
  <r>
    <x v="1"/>
    <x v="8"/>
    <s v="Ativo"/>
    <d v="2026-03-05T00:00:00"/>
    <s v="094536734"/>
    <s v="ROGERIO DA SILVA"/>
    <n v="1091633703"/>
    <d v="1971-11-27T00:00:00"/>
    <n v="54"/>
    <s v="M"/>
    <x v="3"/>
    <s v="RIO DE JANEIRO"/>
    <m/>
    <n v="120"/>
    <s v="21997550719 21997550719"/>
    <s v="CMDP"/>
    <s v="Sim"/>
    <d v="2026-03-05T00:00:00"/>
    <m/>
    <m/>
    <d v="2026-03-03T00:00:00"/>
    <d v="2026-04-28T00:00:00"/>
    <s v="Amil Espaço Saúde - Campo Grande"/>
    <s v="Emagrecimento094536734"/>
    <x v="2"/>
  </r>
  <r>
    <x v="1"/>
    <x v="8"/>
    <s v="Ativo"/>
    <d v="2026-04-16T00:00:00"/>
    <s v="082350582"/>
    <s v="ANDREZA BRAGA BATISTA MESSEDER ALMEIDA"/>
    <n v="5664909781"/>
    <d v="1983-05-25T00:00:00"/>
    <n v="43"/>
    <s v="F"/>
    <x v="3"/>
    <s v="RIO DE JANEIRO"/>
    <s v="PACIENCIA"/>
    <n v="60"/>
    <s v="21997797541 21987624419"/>
    <s v="CMDP"/>
    <s v="Sim"/>
    <d v="2026-04-16T00:00:00"/>
    <m/>
    <m/>
    <d v="2026-04-15T00:00:00"/>
    <d v="2026-04-17T00:00:00"/>
    <s v="Amil Espaço Saúde - Campo Grande"/>
    <s v="Emagrecimento082350582"/>
    <x v="0"/>
  </r>
  <r>
    <x v="1"/>
    <x v="8"/>
    <s v="Ativo"/>
    <d v="2026-03-23T00:00:00"/>
    <s v="487622430"/>
    <s v="ALINE SILVA DA FONTE SANTA ROSA DE OLIVEIRA"/>
    <n v="5693947750"/>
    <d v="1984-05-19T00:00:00"/>
    <n v="42"/>
    <s v="F"/>
    <x v="3"/>
    <s v="RIO DE JANEIRO"/>
    <m/>
    <n v="500"/>
    <s v="21998198999 2124625046 2198198999"/>
    <s v="CMDP"/>
    <s v="Sim"/>
    <d v="2026-03-12T00:00:00"/>
    <m/>
    <m/>
    <d v="2026-03-18T00:00:00"/>
    <d v="2026-05-13T00:00:00"/>
    <s v="Amil Espaço Saúde - Caxias"/>
    <s v="Emagrecimento487622430"/>
    <x v="2"/>
  </r>
  <r>
    <x v="4"/>
    <x v="8"/>
    <s v="Ativo"/>
    <d v="2026-05-11T00:00:00"/>
    <s v="094586782"/>
    <s v="PAULA CANDIDO DA SILVA"/>
    <n v="11289202710"/>
    <d v="1988-04-04T00:00:00"/>
    <n v="38"/>
    <s v="Feminino"/>
    <x v="3"/>
    <s v="RIO DE JANEIRO"/>
    <m/>
    <n v="120"/>
    <s v="21-998222891"/>
    <s v="CMDP"/>
    <s v="Sim"/>
    <d v="2026-03-02T00:00:00"/>
    <m/>
    <m/>
    <d v="2026-05-08T00:00:00"/>
    <m/>
    <m/>
    <s v="Emagrecimento094586782"/>
    <x v="5"/>
  </r>
  <r>
    <x v="4"/>
    <x v="8"/>
    <s v="Ativo"/>
    <d v="2026-05-11T00:00:00"/>
    <s v="901563250"/>
    <s v="MARLI PEREIRA GOMES"/>
    <n v="2113346770"/>
    <d v="1971-08-10T00:00:00"/>
    <n v="54"/>
    <s v="Feminino"/>
    <x v="3"/>
    <s v="RIO DE JANEIRO"/>
    <m/>
    <n v="450"/>
    <s v="21-998377780"/>
    <s v="CMDP"/>
    <s v="Sim"/>
    <d v="2026-03-02T00:00:00"/>
    <m/>
    <m/>
    <d v="2026-05-08T00:00:00"/>
    <m/>
    <m/>
    <s v="Emagrecimento901563250"/>
    <x v="5"/>
  </r>
  <r>
    <x v="4"/>
    <x v="8"/>
    <s v="Ativo"/>
    <d v="2026-05-11T00:00:00"/>
    <s v="883648857"/>
    <s v="VANDERSON DOS SANTOS PEREIRA"/>
    <n v="8860214726"/>
    <d v="1980-01-20T00:00:00"/>
    <n v="46"/>
    <s v="Masculino"/>
    <x v="3"/>
    <s v="DUQUE DE CAXIAS"/>
    <m/>
    <n v="120"/>
    <s v="21-998446074"/>
    <s v="CMDP"/>
    <s v="Sim"/>
    <d v="2026-03-02T00:00:00"/>
    <m/>
    <m/>
    <d v="2026-04-30T00:00:00"/>
    <m/>
    <m/>
    <s v="Emagrecimento883648857"/>
    <x v="0"/>
  </r>
  <r>
    <x v="1"/>
    <x v="8"/>
    <s v="Ativo"/>
    <d v="2026-05-20T00:00:00"/>
    <s v="084617316"/>
    <s v="CRISTIANA OLIVEIRA DA SILVA"/>
    <n v="12389299741"/>
    <d v="1987-07-16T00:00:00"/>
    <n v="38"/>
    <s v="F"/>
    <x v="3"/>
    <s v="RIO DE JANEIRO"/>
    <s v="CAMPO GRANDE"/>
    <n v="100"/>
    <s v="21998626700 2198626700"/>
    <s v="CMDP"/>
    <s v="Sim"/>
    <d v="2026-05-20T00:00:00"/>
    <m/>
    <m/>
    <d v="2026-05-19T00:00:00"/>
    <d v="2026-06-26T00:00:00"/>
    <s v="Amil Espaço Saúde - Campo Grande"/>
    <s v="Emagrecimento084617316"/>
    <x v="5"/>
  </r>
  <r>
    <x v="1"/>
    <x v="8"/>
    <s v="Ativo"/>
    <d v="2026-04-30T00:00:00"/>
    <s v="095494152"/>
    <s v="LIGIA PESSOA DE AZEVEDO"/>
    <n v="81155905768"/>
    <d v="1964-09-26T00:00:00"/>
    <n v="61"/>
    <s v="F"/>
    <x v="3"/>
    <s v="RIO DE JANEIRO"/>
    <m/>
    <n v="380"/>
    <s v="21998898241 21998898241"/>
    <s v="CMDP"/>
    <s v="Sim"/>
    <d v="2026-04-30T00:00:00"/>
    <m/>
    <m/>
    <d v="2026-04-29T00:00:00"/>
    <d v="2026-06-16T00:00:00"/>
    <s v="Amil Espaço Saúde - Tijuca"/>
    <s v="Emagrecimento095494152"/>
    <x v="0"/>
  </r>
  <r>
    <x v="1"/>
    <x v="8"/>
    <s v="Ativo"/>
    <d v="2026-04-10T00:00:00"/>
    <s v="087554977"/>
    <s v="RODRIGO SANTOS CARVALHO"/>
    <s v="05745305762"/>
    <d v="1986-09-15T00:00:00"/>
    <n v="39"/>
    <s v="M"/>
    <x v="3"/>
    <s v="RIO DE JANEIRO"/>
    <m/>
    <s v="NÍVEL 60"/>
    <s v="21998930668"/>
    <s v="CMDP"/>
    <s v="Sim"/>
    <m/>
    <m/>
    <m/>
    <d v="2026-04-07T00:00:00"/>
    <m/>
    <s v="Amil Espaço Saúde - Tijuca"/>
    <s v="Emagrecimento087554977"/>
    <x v="0"/>
  </r>
  <r>
    <x v="4"/>
    <x v="8"/>
    <s v="Ativo"/>
    <d v="2026-04-23T00:00:00"/>
    <s v="076550718"/>
    <s v="ARIELTON DE PAULA PEREIRA"/>
    <n v="13474151738"/>
    <d v="1990-04-13T00:00:00"/>
    <n v="36"/>
    <s v="Masculino"/>
    <x v="3"/>
    <s v="RIO DE JANEIRO"/>
    <m/>
    <n v="50"/>
    <s v="21-999034028"/>
    <s v="CMDP"/>
    <s v="Sim"/>
    <d v="2026-03-31T00:00:00"/>
    <m/>
    <m/>
    <d v="2026-03-31T00:00:00"/>
    <m/>
    <s v="Centro Médico Dom Pedro"/>
    <s v="Emagrecimento076550718"/>
    <x v="2"/>
  </r>
  <r>
    <x v="4"/>
    <x v="8"/>
    <s v="Ativo"/>
    <d v="2026-05-18T00:00:00"/>
    <s v="094391726"/>
    <s v="CLEIDE SANTIAGO DE AZEVEDO"/>
    <n v="7669891785"/>
    <d v="1976-02-11T00:00:00"/>
    <n v="50"/>
    <s v="Feminino"/>
    <x v="3"/>
    <s v="SAO GONÇALO"/>
    <m/>
    <n v="75"/>
    <s v="21-999036521"/>
    <s v="CMDP"/>
    <s v="Sim"/>
    <d v="2026-03-02T00:00:00"/>
    <m/>
    <m/>
    <d v="2026-05-11T00:00:00"/>
    <m/>
    <m/>
    <s v="Emagrecimento094391726"/>
    <x v="5"/>
  </r>
  <r>
    <x v="4"/>
    <x v="8"/>
    <s v="Ativo"/>
    <d v="2026-05-11T00:00:00"/>
    <s v="079392487"/>
    <s v="AGATHA FERREIRA PEREIRA"/>
    <n v="17915194747"/>
    <d v="2000-07-05T00:00:00"/>
    <n v="25"/>
    <s v="Feminino"/>
    <x v="3"/>
    <s v="RIO DE JANEIRO"/>
    <m/>
    <n v="380"/>
    <s v="21-999062906"/>
    <s v="CMDP"/>
    <s v="Sim"/>
    <d v="2026-03-02T00:00:00"/>
    <m/>
    <m/>
    <d v="2026-04-29T00:00:00"/>
    <m/>
    <m/>
    <s v="Emagrecimento079392487"/>
    <x v="0"/>
  </r>
  <r>
    <x v="1"/>
    <x v="8"/>
    <s v="Ativo"/>
    <d v="2026-05-04T00:00:00"/>
    <s v="093105158"/>
    <s v="LUCIMEIRE DA SILVA DUTRA"/>
    <n v="3756659780"/>
    <d v="1973-11-03T00:00:00"/>
    <n v="52"/>
    <s v="F"/>
    <x v="3"/>
    <s v="RIO DE JANEIRO"/>
    <s v="CAMPO GRANDE"/>
    <n v="380"/>
    <s v="21999170816 21999170816"/>
    <s v="CMDP"/>
    <s v="Sim"/>
    <d v="2026-05-04T00:00:00"/>
    <m/>
    <m/>
    <d v="2026-04-30T00:00:00"/>
    <d v="2026-06-06T00:00:00"/>
    <s v="Amil Espaço Saúde - Campo Grande"/>
    <s v="Emagrecimento093105158"/>
    <x v="0"/>
  </r>
  <r>
    <x v="1"/>
    <x v="8"/>
    <s v="Ativo"/>
    <d v="2026-02-26T00:00:00"/>
    <s v="085719477"/>
    <s v="RONALDO CUPERTINO DE MORAES"/>
    <n v="19605714000"/>
    <d v="1952-11-01T00:00:00"/>
    <n v="73"/>
    <s v="M"/>
    <x v="3"/>
    <s v="RIO DE JANEIRO"/>
    <m/>
    <n v="60"/>
    <s v="21999199650 21968284784"/>
    <s v="CMDP"/>
    <s v="Sim"/>
    <d v="2026-02-26T00:00:00"/>
    <m/>
    <m/>
    <d v="2026-02-19T00:00:00"/>
    <d v="2026-03-10T00:00:00"/>
    <s v="Amil Espaço Saúde - Tijuca"/>
    <s v="Emagrecimento085719477"/>
    <x v="3"/>
  </r>
  <r>
    <x v="1"/>
    <x v="8"/>
    <s v="Ativo"/>
    <d v="2026-04-10T00:00:00"/>
    <s v="094029274"/>
    <s v="SUELI LOPES DA SILVA SANTOS"/>
    <s v="07269472700"/>
    <d v="1976-01-09T00:00:00"/>
    <n v="50"/>
    <s v="F"/>
    <x v="3"/>
    <s v="RIO DE JANEIRO"/>
    <m/>
    <s v="NÍVEL 450"/>
    <s v="21999227789"/>
    <s v="CMDP"/>
    <s v="Sim"/>
    <m/>
    <m/>
    <m/>
    <d v="2026-03-27T00:00:00"/>
    <m/>
    <s v="Amil Espaço Saúde - Campo Grande"/>
    <s v="Emagrecimento094029274"/>
    <x v="2"/>
  </r>
  <r>
    <x v="1"/>
    <x v="8"/>
    <s v="Ativo"/>
    <d v="2026-03-25T00:00:00"/>
    <s v="093281798"/>
    <s v="DANIELLA OLIVEIRA DA SILVA"/>
    <n v="18601546706"/>
    <d v="1999-04-01T00:00:00"/>
    <n v="27"/>
    <s v="F"/>
    <x v="3"/>
    <s v="RIO DE JANEIRO"/>
    <s v="CAMPO GRANDE"/>
    <n v="450"/>
    <s v="21999236025 21999236025"/>
    <s v="CMDP"/>
    <s v="Sim"/>
    <d v="2026-03-23T00:00:00"/>
    <m/>
    <m/>
    <d v="2026-03-24T00:00:00"/>
    <d v="2026-03-25T00:00:00"/>
    <s v="Centro Médico Dom Pedro"/>
    <s v="Emagrecimento093281798"/>
    <x v="2"/>
  </r>
  <r>
    <x v="4"/>
    <x v="8"/>
    <s v="Ativo"/>
    <d v="2026-04-23T00:00:00"/>
    <s v="881388246"/>
    <s v="DENYSE AVILA GUIMARAES"/>
    <n v="64175260706"/>
    <d v="1960-05-26T00:00:00"/>
    <n v="66"/>
    <s v="Feminino"/>
    <x v="3"/>
    <s v="RIO DE JANEIRO"/>
    <m/>
    <n v="600"/>
    <s v="21-999275488"/>
    <s v="CMDP"/>
    <s v="Sim"/>
    <d v="2026-04-13T00:00:00"/>
    <m/>
    <m/>
    <d v="2026-04-13T00:00:00"/>
    <m/>
    <s v="Amil Espaço Saúde - Tijuca"/>
    <s v="Emagrecimento881388246"/>
    <x v="0"/>
  </r>
  <r>
    <x v="4"/>
    <x v="8"/>
    <s v="Ativo"/>
    <d v="2026-05-18T00:00:00"/>
    <s v="061399752"/>
    <s v="ANDRE LUIZ SILVA DE SOUZA"/>
    <n v="89283570715"/>
    <d v="1967-01-10T00:00:00"/>
    <n v="59"/>
    <s v="Masculino"/>
    <x v="3"/>
    <s v="RIO DE JANEIRO"/>
    <m/>
    <n v="400"/>
    <s v="21-999345782"/>
    <s v="CMDP"/>
    <s v="Sim"/>
    <d v="2026-03-02T00:00:00"/>
    <m/>
    <m/>
    <d v="2026-05-11T00:00:00"/>
    <m/>
    <m/>
    <s v="Emagrecimento061399752"/>
    <x v="5"/>
  </r>
  <r>
    <x v="1"/>
    <x v="8"/>
    <s v="Ativo"/>
    <d v="2026-03-05T00:00:00"/>
    <s v="086284565"/>
    <s v="JOSIAS TORRES DA SILVA"/>
    <n v="27072053700"/>
    <d v="1948-08-31T00:00:00"/>
    <n v="77"/>
    <s v="M"/>
    <x v="3"/>
    <s v="RIO DE JANEIRO"/>
    <m/>
    <n v="380"/>
    <s v="21999352722 21986663612"/>
    <s v="CMDP"/>
    <s v="Sim"/>
    <d v="2026-03-05T00:00:00"/>
    <m/>
    <m/>
    <d v="2026-03-02T00:00:00"/>
    <d v="2026-04-17T00:00:00"/>
    <s v="Unidade Avançada Vitória"/>
    <s v="Emagrecimento086284565"/>
    <x v="2"/>
  </r>
  <r>
    <x v="4"/>
    <x v="8"/>
    <s v="Ativo"/>
    <d v="2026-05-11T00:00:00"/>
    <s v="093615693"/>
    <s v="WILLIAM RIBEIRO DE SOUZA"/>
    <n v="259177733"/>
    <d v="1972-09-05T00:00:00"/>
    <n v="53"/>
    <s v="Masculino"/>
    <x v="3"/>
    <s v="RIO DE JANEIRO"/>
    <m/>
    <n v="450"/>
    <s v="21-999453568"/>
    <s v="CMDP"/>
    <s v="Sim"/>
    <d v="2026-03-02T00:00:00"/>
    <m/>
    <m/>
    <d v="2026-05-08T00:00:00"/>
    <m/>
    <m/>
    <s v="Emagrecimento093615693"/>
    <x v="5"/>
  </r>
  <r>
    <x v="4"/>
    <x v="8"/>
    <s v="Ativo"/>
    <d v="2026-04-23T00:00:00"/>
    <s v="087289545"/>
    <s v="DEISE LUCI LIMAS DE SOUSA VENTURA"/>
    <n v="11423961773"/>
    <d v="1979-08-18T00:00:00"/>
    <n v="46"/>
    <s v="Feminino"/>
    <x v="3"/>
    <s v="SAO GONÇALO"/>
    <m/>
    <n v="75"/>
    <s v="21-999490051"/>
    <s v="CMDP"/>
    <s v="Sim"/>
    <d v="2026-04-06T00:00:00"/>
    <m/>
    <m/>
    <d v="2026-04-06T00:00:00"/>
    <m/>
    <s v="Centro Médico Dom Pedro"/>
    <s v="Emagrecimento087289545"/>
    <x v="0"/>
  </r>
  <r>
    <x v="4"/>
    <x v="8"/>
    <s v="Ativo"/>
    <d v="2026-04-23T00:00:00"/>
    <s v="079459825"/>
    <s v="ALEXANDER MENDES DE OLIVEIRA"/>
    <n v="96943173715"/>
    <d v="1974-11-21T00:00:00"/>
    <n v="51"/>
    <s v="Masculino"/>
    <x v="3"/>
    <s v="RIO DE JANEIRO"/>
    <m/>
    <n v="60"/>
    <s v="21-999552014"/>
    <s v="CMDP"/>
    <s v="Sim"/>
    <d v="2026-03-31T00:00:00"/>
    <m/>
    <m/>
    <d v="2026-03-31T00:00:00"/>
    <m/>
    <s v="Amil Espaço Saúde - Tijuca"/>
    <s v="Emagrecimento079459825"/>
    <x v="2"/>
  </r>
  <r>
    <x v="3"/>
    <x v="8"/>
    <s v="Ativo"/>
    <d v="2026-03-03T00:00:00"/>
    <s v="092640729"/>
    <s v="Raquel Ferreira De Andrade"/>
    <n v="1816716707"/>
    <d v="1971-03-18T00:00:00"/>
    <n v="55"/>
    <m/>
    <x v="3"/>
    <s v="DUQUE DE CAXIAS"/>
    <m/>
    <n v="380"/>
    <s v="2199975-2833"/>
    <s v="CMDP"/>
    <s v="Sim"/>
    <d v="2026-01-29T00:00:00"/>
    <m/>
    <m/>
    <d v="2026-01-29T00:00:00"/>
    <m/>
    <s v="Centro Médico Dom Pedro"/>
    <s v="Emagrecimento092640729"/>
    <x v="4"/>
  </r>
  <r>
    <x v="3"/>
    <x v="8"/>
    <s v="Ativo"/>
    <d v="2026-04-23T00:00:00"/>
    <s v="095019080"/>
    <s v="ALEXANDRE VIEIRA GONCALVES E SILVA"/>
    <n v="5196747745"/>
    <d v="1975-09-19T00:00:00"/>
    <n v="50"/>
    <s v="Masculino"/>
    <x v="3"/>
    <s v="RIO DAS OSTRAS"/>
    <m/>
    <n v="380"/>
    <s v="22- 99603-3750"/>
    <s v="CMDP"/>
    <s v="Sim"/>
    <d v="2026-03-18T00:00:00"/>
    <m/>
    <m/>
    <d v="2026-03-18T00:00:00"/>
    <m/>
    <s v="Centro Médico Dom Pedro"/>
    <s v="Emagrecimento095019080"/>
    <x v="2"/>
  </r>
  <r>
    <x v="3"/>
    <x v="8"/>
    <s v="Ativo"/>
    <d v="2026-04-23T00:00:00"/>
    <s v="089336894"/>
    <s v="LAZARO MONTEIRO DA SILVA"/>
    <n v="17014790790"/>
    <d v="2000-06-17T00:00:00"/>
    <n v="25"/>
    <s v="Masculino"/>
    <x v="3"/>
    <s v="CAMPOS DOS GOYTACAZES"/>
    <m/>
    <n v="380"/>
    <s v="22-99237-0646"/>
    <s v="CMDP"/>
    <s v="Sim"/>
    <d v="2026-03-18T00:00:00"/>
    <m/>
    <m/>
    <d v="2026-03-18T00:00:00"/>
    <m/>
    <s v="Centro Médico Dom Pedro"/>
    <s v="Emagrecimento089336894"/>
    <x v="2"/>
  </r>
  <r>
    <x v="3"/>
    <x v="8"/>
    <s v="Ativo"/>
    <d v="2026-04-23T00:00:00"/>
    <s v="089337428"/>
    <s v="ROBSON DA SILVA CADIMO"/>
    <n v="10363015752"/>
    <d v="1983-03-05T00:00:00"/>
    <n v="43"/>
    <s v="Masculino"/>
    <x v="3"/>
    <s v="MACAE"/>
    <m/>
    <n v="380"/>
    <s v="22-99620-0117"/>
    <s v="CMDP"/>
    <s v="Sim"/>
    <d v="2026-04-16T00:00:00"/>
    <m/>
    <m/>
    <d v="2026-04-16T00:00:00"/>
    <m/>
    <s v="Centro Médico Dom Pedro"/>
    <s v="Emagrecimento089337428"/>
    <x v="0"/>
  </r>
  <r>
    <x v="4"/>
    <x v="8"/>
    <s v="Ativo"/>
    <d v="2026-04-23T00:00:00"/>
    <s v="084759595"/>
    <s v="MARIANA VICENTE BERNARDO"/>
    <n v="12264362774"/>
    <d v="1993-05-06T00:00:00"/>
    <n v="33"/>
    <s v="Feminino"/>
    <x v="3"/>
    <s v="RIO DAS OSTRAS"/>
    <m/>
    <n v="450"/>
    <s v="22-998309111"/>
    <s v="CMDP"/>
    <s v="Sim"/>
    <d v="2026-04-02T00:00:00"/>
    <m/>
    <m/>
    <d v="2026-04-02T00:00:00"/>
    <m/>
    <s v="Centro Médico Dom Pedro"/>
    <s v="Emagrecimento084759595"/>
    <x v="0"/>
  </r>
  <r>
    <x v="4"/>
    <x v="8"/>
    <s v="Ativo"/>
    <d v="2026-05-11T00:00:00"/>
    <s v="095014839"/>
    <s v="EMILY TEIXEIRA DE MENDONCA"/>
    <n v="18776721736"/>
    <d v="2002-04-17T00:00:00"/>
    <n v="24"/>
    <s v="Feminino"/>
    <x v="3"/>
    <s v="ITABORAI"/>
    <m/>
    <n v="60"/>
    <s v="22-998611811"/>
    <s v="CMDP"/>
    <s v="Sim"/>
    <d v="2026-03-02T00:00:00"/>
    <m/>
    <m/>
    <d v="2026-04-29T00:00:00"/>
    <m/>
    <m/>
    <s v="Emagrecimento095014839"/>
    <x v="0"/>
  </r>
  <r>
    <x v="1"/>
    <x v="8"/>
    <s v="Ativo"/>
    <d v="2026-03-23T00:00:00"/>
    <s v="094268006"/>
    <s v="LUCIANA DE CARVALHO MENDES"/>
    <n v="8658636798"/>
    <d v="1980-07-17T00:00:00"/>
    <n v="45"/>
    <s v="F"/>
    <x v="3"/>
    <s v="CABO FRIO"/>
    <m/>
    <n v="75"/>
    <s v="22998890618 22998890618"/>
    <s v="CMDP"/>
    <s v="Sim"/>
    <d v="2026-02-02T00:00:00"/>
    <m/>
    <m/>
    <d v="2026-03-04T00:00:00"/>
    <d v="2026-03-18T00:00:00"/>
    <s v="Centro Médico Dom Pedro"/>
    <s v="Emagrecimento094268006"/>
    <x v="2"/>
  </r>
  <r>
    <x v="3"/>
    <x v="8"/>
    <s v="Ativo"/>
    <d v="2026-04-23T00:00:00"/>
    <s v="089336887"/>
    <s v="EMERSON DO ROSARIO BARBOSA"/>
    <n v="9055818739"/>
    <d v="1981-05-16T00:00:00"/>
    <n v="45"/>
    <s v="Masculino"/>
    <x v="3"/>
    <s v="CAMPOS DOS GOYTACAZES"/>
    <m/>
    <n v="380"/>
    <s v="22-9999-22469"/>
    <s v="CMDP"/>
    <s v="Sim"/>
    <d v="2026-03-18T00:00:00"/>
    <m/>
    <m/>
    <d v="2026-03-18T00:00:00"/>
    <m/>
    <s v="Centro Médico Dom Pedro"/>
    <s v="Emagrecimento089336887"/>
    <x v="2"/>
  </r>
  <r>
    <x v="3"/>
    <x v="8"/>
    <s v="Ativo"/>
    <d v="2026-05-11T00:00:00"/>
    <s v="089337304"/>
    <s v="RODOLFO DE REZENDE HESPANHOL LIMA"/>
    <n v="10977959775"/>
    <d v="1986-11-11T00:00:00"/>
    <n v="39"/>
    <s v="Masculino"/>
    <x v="3"/>
    <s v="MACAE"/>
    <m/>
    <n v="450"/>
    <s v="22-99995-9610"/>
    <s v="CMDP"/>
    <s v="Sim"/>
    <d v="2026-03-18T00:00:00"/>
    <m/>
    <m/>
    <d v="2026-05-04T00:00:00"/>
    <m/>
    <m/>
    <s v="Emagrecimento089337304"/>
    <x v="5"/>
  </r>
  <r>
    <x v="4"/>
    <x v="8"/>
    <s v="Ativo"/>
    <d v="2026-05-11T00:00:00"/>
    <s v="094414635"/>
    <s v="MARIANA BARROS PIMENTA"/>
    <n v="9099470746"/>
    <d v="1981-02-07T00:00:00"/>
    <n v="45"/>
    <s v="Feminino"/>
    <x v="3"/>
    <s v="BARRA MANSA"/>
    <m/>
    <n v="600"/>
    <s v="24-992670505"/>
    <s v="CMDP"/>
    <s v="Sim"/>
    <d v="2026-03-02T00:00:00"/>
    <m/>
    <m/>
    <d v="2026-04-20T00:00:00"/>
    <m/>
    <m/>
    <s v="Emagrecimento094414635"/>
    <x v="0"/>
  </r>
  <r>
    <x v="1"/>
    <x v="8"/>
    <s v="Ativo"/>
    <d v="2026-05-11T00:00:00"/>
    <s v="096104788"/>
    <s v="BEATRIZ PARDAL LANHAS"/>
    <n v="5554909710"/>
    <d v="1979-05-26T00:00:00"/>
    <n v="47"/>
    <s v="F"/>
    <x v="3"/>
    <s v="ANGRA DOS REIS"/>
    <s v="PARQUE DAS PALMEIRAS"/>
    <n v="750"/>
    <s v="24999922657 24999922657 24999922657"/>
    <s v="CMDP"/>
    <s v="Sim"/>
    <d v="2026-05-11T00:00:00"/>
    <m/>
    <m/>
    <d v="2026-05-07T00:00:00"/>
    <d v="2026-05-15T00:00:00"/>
    <s v="Centro Médico Dom Pedro"/>
    <s v="Emagrecimento096104788"/>
    <x v="5"/>
  </r>
  <r>
    <x v="1"/>
    <x v="8"/>
    <s v="Ativo"/>
    <d v="2026-05-20T00:00:00"/>
    <s v="087115736"/>
    <s v="MARISA SILVA GONCALVES"/>
    <n v="5534945621"/>
    <d v="1982-09-19T00:00:00"/>
    <n v="43"/>
    <s v="F"/>
    <x v="13"/>
    <s v="BELO HORIZONTE"/>
    <s v="DONA CLARA"/>
    <n v="450"/>
    <s v="31993250259 31993250259"/>
    <s v="CMDP"/>
    <s v="Sim"/>
    <d v="2026-05-20T00:00:00"/>
    <m/>
    <m/>
    <d v="2026-05-19T00:00:00"/>
    <d v="2026-05-25T00:00:00"/>
    <s v="Centro Médico Dom Pedro"/>
    <s v="Emagrecimento087115736"/>
    <x v="5"/>
  </r>
  <r>
    <x v="1"/>
    <x v="8"/>
    <s v="Ativo"/>
    <d v="2026-03-05T00:00:00"/>
    <s v="088276988"/>
    <s v="ANA FERNANDA ROCHA DE OLIVEIRA"/>
    <n v="4234770647"/>
    <d v="1980-12-26T00:00:00"/>
    <n v="45"/>
    <s v="F"/>
    <x v="13"/>
    <s v="BELO HORIZONTE"/>
    <m/>
    <n v="380"/>
    <s v="31994592884 31994592884"/>
    <s v="CMDP"/>
    <s v="Sim"/>
    <d v="2026-03-05T00:00:00"/>
    <m/>
    <m/>
    <d v="2026-03-04T00:00:00"/>
    <d v="2026-03-05T00:00:00"/>
    <s v="Centro Médico Dom Pedro"/>
    <s v="Emagrecimento088276988"/>
    <x v="2"/>
  </r>
  <r>
    <x v="1"/>
    <x v="8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MDP"/>
    <s v="Sim"/>
    <m/>
    <m/>
    <m/>
    <d v="2026-03-27T00:00:00"/>
    <m/>
    <s v="Centro Médico Dom Pedro"/>
    <s v="Emagrecimento085360700"/>
    <x v="2"/>
  </r>
  <r>
    <x v="1"/>
    <x v="8"/>
    <s v="Ativo"/>
    <d v="2026-03-23T00:00:00"/>
    <s v="095676000"/>
    <s v="JOSE VIEIRA DORNELAS NETO"/>
    <n v="8104644629"/>
    <d v="1988-02-22T00:00:00"/>
    <n v="38"/>
    <s v="M"/>
    <x v="0"/>
    <s v="SAO PAULO"/>
    <m/>
    <n v="110"/>
    <s v="34991382039 34991382039"/>
    <s v="CMDP"/>
    <s v="Sim"/>
    <d v="2026-01-23T00:00:00"/>
    <m/>
    <m/>
    <d v="2026-02-02T00:00:00"/>
    <d v="2026-03-20T00:00:00"/>
    <s v="Centro Médico Dom Pedro"/>
    <s v="Emagrecimento095676000"/>
    <x v="3"/>
  </r>
  <r>
    <x v="1"/>
    <x v="8"/>
    <s v="Ativo"/>
    <d v="2026-05-20T00:00:00"/>
    <s v="095555386"/>
    <s v="KENEDY DE OLIVEIRA SALAS"/>
    <n v="8962137658"/>
    <d v="1991-07-03T00:00:00"/>
    <n v="34"/>
    <s v="M"/>
    <x v="13"/>
    <s v="UBERLANDIA"/>
    <s v="CENTRO"/>
    <n v="380"/>
    <s v="34992344557 34992344557"/>
    <s v="CMDP"/>
    <s v="Sim"/>
    <d v="2026-05-20T00:00:00"/>
    <m/>
    <m/>
    <d v="2026-05-19T00:00:00"/>
    <d v="2026-05-25T00:00:00"/>
    <s v="Centro Médico Dom Pedro"/>
    <s v="Emagrecimento095555386"/>
    <x v="5"/>
  </r>
  <r>
    <x v="1"/>
    <x v="8"/>
    <s v="Ativo"/>
    <d v="2026-05-20T00:00:00"/>
    <s v="095468328"/>
    <s v="MARIA EDUARDA ALVES DUARTE"/>
    <n v="12019218640"/>
    <d v="2008-10-11T00:00:00"/>
    <n v="17"/>
    <s v="F"/>
    <x v="13"/>
    <s v="UBERLANDIA"/>
    <s v="JARDIM EUROPA"/>
    <n v="380"/>
    <s v="34999182543 34991774930 34984301491"/>
    <s v="CMDP"/>
    <s v="Sim"/>
    <d v="2026-05-20T00:00:00"/>
    <m/>
    <m/>
    <d v="2026-05-19T00:00:00"/>
    <d v="2026-05-26T00:00:00"/>
    <s v="Centro Médico Dom Pedro"/>
    <s v="Emagrecimento095468328"/>
    <x v="5"/>
  </r>
  <r>
    <x v="1"/>
    <x v="8"/>
    <s v="Ativo"/>
    <d v="2026-04-15T00:00:00"/>
    <s v="095616825"/>
    <s v="JANDERSON SANTOS DE FARIA"/>
    <n v="5823051603"/>
    <d v="1981-10-06T00:00:00"/>
    <n v="44"/>
    <s v="M"/>
    <x v="13"/>
    <s v="MONTES CLAROS"/>
    <s v="CIDADE NOVA"/>
    <n v="380"/>
    <s v="38999219481 38999219481"/>
    <s v="CMDP"/>
    <s v="Sim"/>
    <d v="2026-04-22T00:00:00"/>
    <m/>
    <m/>
    <d v="2026-04-14T00:00:00"/>
    <d v="2026-04-22T00:00:00"/>
    <s v="Centro Médico Dom Pedro"/>
    <s v="Emagrecimento095616825"/>
    <x v="0"/>
  </r>
  <r>
    <x v="1"/>
    <x v="8"/>
    <s v="Ativo"/>
    <d v="2026-02-12T00:00:00"/>
    <s v="084874337"/>
    <s v="SIMONE DOS SANTOS ARANDA DE OLIVEIRA"/>
    <n v="3028465906"/>
    <d v="1979-11-13T00:00:00"/>
    <n v="46"/>
    <s v="F"/>
    <x v="2"/>
    <s v="CURITIBA"/>
    <m/>
    <n v="380"/>
    <s v="41987607033 41987607033"/>
    <s v="CMDP"/>
    <s v="Sim"/>
    <d v="2026-02-12T00:00:00"/>
    <m/>
    <m/>
    <d v="2026-02-11T00:00:00"/>
    <d v="2026-02-13T00:00:00"/>
    <s v="Telemedicina"/>
    <s v="Emagrecimento084874337"/>
    <x v="3"/>
  </r>
  <r>
    <x v="1"/>
    <x v="8"/>
    <s v="Ativo"/>
    <d v="2026-04-10T00:00:00"/>
    <s v="089327231"/>
    <s v="MARIA ISABEL RIBEIRO TOMAZ"/>
    <s v="03816075932"/>
    <d v="1980-06-14T00:00:00"/>
    <n v="45"/>
    <s v="F"/>
    <x v="2"/>
    <s v="CURITIBA"/>
    <m/>
    <s v="NÍVEL 380"/>
    <s v="41996540087"/>
    <s v="CMDP"/>
    <s v="Sim"/>
    <m/>
    <m/>
    <m/>
    <d v="2026-03-30T00:00:00"/>
    <m/>
    <s v="Centro Médico Dom Pedro"/>
    <s v="Emagrecimento089327231"/>
    <x v="2"/>
  </r>
  <r>
    <x v="1"/>
    <x v="8"/>
    <s v="Ativo"/>
    <d v="2026-04-10T00:00:00"/>
    <s v="084873504"/>
    <s v="BRENDA MULLER"/>
    <s v="10907832997"/>
    <d v="1999-06-17T00:00:00"/>
    <n v="26"/>
    <s v="F"/>
    <x v="2"/>
    <s v="COLOMBO"/>
    <m/>
    <s v="NÍVEL 380"/>
    <s v="41998599364"/>
    <s v="CMDP"/>
    <s v="Sim"/>
    <m/>
    <m/>
    <m/>
    <d v="2026-03-26T00:00:00"/>
    <m/>
    <s v="Centro Médico Dom Pedro"/>
    <s v="Emagrecimento084873504"/>
    <x v="2"/>
  </r>
  <r>
    <x v="1"/>
    <x v="8"/>
    <s v="Ativo"/>
    <d v="2026-02-12T00:00:00"/>
    <s v="084873909"/>
    <s v="MURIEL CRISTINA RODRIGUES DE CARVALHO DE OLIVEIRA"/>
    <n v="6312409937"/>
    <d v="1988-04-08T00:00:00"/>
    <n v="38"/>
    <s v="F"/>
    <x v="2"/>
    <s v="CURITIBA"/>
    <m/>
    <n v="380"/>
    <s v="41999850689 41999459390"/>
    <s v="CMDP"/>
    <s v="Sim"/>
    <d v="2026-02-13T00:00:00"/>
    <m/>
    <m/>
    <d v="2026-02-11T00:00:00"/>
    <d v="2026-02-13T00:00:00"/>
    <s v="Centro Médico Dom Pedro"/>
    <s v="Emagrecimento084873909"/>
    <x v="3"/>
  </r>
  <r>
    <x v="1"/>
    <x v="8"/>
    <s v="Ativo"/>
    <d v="2026-04-20T00:00:00"/>
    <s v="086421235"/>
    <s v="CARLA MARIA AZEREDO"/>
    <n v="30673951820"/>
    <d v="1980-04-07T00:00:00"/>
    <n v="46"/>
    <s v="F"/>
    <x v="0"/>
    <s v="SAO PAULO"/>
    <s v="SOCORRO"/>
    <n v="380"/>
    <s v="43996647338 4396647338 43996647338"/>
    <s v="CMDP"/>
    <s v="Sim"/>
    <d v="2026-04-20T00:00:00"/>
    <m/>
    <m/>
    <d v="2026-04-16T00:00:00"/>
    <d v="2026-04-17T00:00:00"/>
    <s v="Centro Médico Dom Pedro"/>
    <s v="Emagrecimento086421235"/>
    <x v="0"/>
  </r>
  <r>
    <x v="3"/>
    <x v="8"/>
    <s v="Ativo"/>
    <d v="2026-04-23T00:00:00"/>
    <s v="094589082"/>
    <s v="MARIA GABRYELLA BRITO BELTRAO"/>
    <n v="5153338401"/>
    <d v="2000-01-17T00:00:00"/>
    <n v="26"/>
    <s v="Feminino"/>
    <x v="7"/>
    <s v="OLINDA"/>
    <m/>
    <n v="80"/>
    <s v="55 81 9509-7445"/>
    <s v="CMDP"/>
    <s v="Sim"/>
    <d v="2025-09-03T00:00:00"/>
    <m/>
    <m/>
    <d v="2025-09-03T00:00:00"/>
    <m/>
    <s v="Centro Médico Dom Pedro"/>
    <s v="Emagrecimento094589082"/>
    <x v="1"/>
  </r>
  <r>
    <x v="1"/>
    <x v="8"/>
    <s v="Ativo"/>
    <d v="2026-04-20T00:00:00"/>
    <s v="096278051"/>
    <s v="MALY MAGALHAES FREITAS"/>
    <n v="25869335833"/>
    <d v="1976-05-09T00:00:00"/>
    <n v="50"/>
    <s v="F"/>
    <x v="0"/>
    <s v="GUARULHOS"/>
    <s v="PORTAL DOS GRAMADOS"/>
    <n v="110"/>
    <s v="6121037000 11983801708 11983801708"/>
    <s v="CMDP"/>
    <s v="Sim"/>
    <d v="2026-04-20T00:00:00"/>
    <m/>
    <m/>
    <d v="2026-04-17T00:00:00"/>
    <d v="2026-04-29T00:00:00"/>
    <s v="Centro Médico Dom Pedro"/>
    <s v="Emagrecimento096278051"/>
    <x v="0"/>
  </r>
  <r>
    <x v="1"/>
    <x v="8"/>
    <s v="Ativo"/>
    <d v="2026-02-26T00:00:00"/>
    <s v="093047491"/>
    <s v="JAQUELINE BIANCA E SILVA LIMA"/>
    <n v="2416361163"/>
    <d v="1988-07-23T00:00:00"/>
    <n v="37"/>
    <s v="F"/>
    <x v="5"/>
    <s v="BRASILIA"/>
    <m/>
    <n v="450"/>
    <s v="6191515477 61991515477 61991515477 61991515477"/>
    <s v="CMDP"/>
    <s v="Sim"/>
    <d v="2026-02-24T00:00:00"/>
    <m/>
    <m/>
    <d v="2026-02-23T00:00:00"/>
    <d v="2026-02-24T00:00:00"/>
    <s v="Centro Médico Dom Pedro"/>
    <s v="Emagrecimento093047491"/>
    <x v="3"/>
  </r>
  <r>
    <x v="1"/>
    <x v="8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MDP"/>
    <s v="Sim"/>
    <d v="2001-01-01T00:00:00"/>
    <m/>
    <m/>
    <d v="2026-02-09T00:00:00"/>
    <d v="2001-01-01T00:00:00"/>
    <s v="Centro Médico Dom Pedro"/>
    <s v="Emagrecimento089234158"/>
    <x v="3"/>
  </r>
  <r>
    <x v="1"/>
    <x v="8"/>
    <s v="Ativo"/>
    <d v="2026-03-23T00:00:00"/>
    <s v="096697071"/>
    <s v="RAYANNE GOMES DE OLIVEIRA"/>
    <n v="4412696138"/>
    <d v="1991-01-23T00:00:00"/>
    <n v="35"/>
    <s v="F"/>
    <x v="5"/>
    <s v="BRASILIA"/>
    <m/>
    <n v="80"/>
    <s v="61985345615 6135613372 6199126298 61982207259 61991262983"/>
    <s v="CMDP"/>
    <s v="Sim"/>
    <d v="2026-02-23T00:00:00"/>
    <m/>
    <m/>
    <d v="2026-02-27T00:00:00"/>
    <d v="2026-03-18T00:00:00"/>
    <s v="Centro Médico Dom Pedro"/>
    <s v="Emagrecimento096697071"/>
    <x v="3"/>
  </r>
  <r>
    <x v="1"/>
    <x v="8"/>
    <s v="Ativo"/>
    <d v="2026-02-26T00:00:00"/>
    <s v="089702973"/>
    <s v="SUELEN MOURA DE LIMA"/>
    <n v="5306657192"/>
    <d v="1997-08-05T00:00:00"/>
    <n v="28"/>
    <s v="F"/>
    <x v="5"/>
    <s v="BRASILIA"/>
    <m/>
    <n v="450"/>
    <s v="61985423739 61981636074 61981636074 61981643351"/>
    <s v="CMDP"/>
    <s v="Sim"/>
    <d v="2026-02-23T00:00:00"/>
    <m/>
    <m/>
    <d v="2026-02-19T00:00:00"/>
    <d v="2026-02-23T00:00:00"/>
    <s v="Centro Médico Dom Pedro"/>
    <s v="Emagrecimento089702973"/>
    <x v="3"/>
  </r>
  <r>
    <x v="1"/>
    <x v="8"/>
    <s v="Ativo"/>
    <d v="2026-05-18T00:00:00"/>
    <s v="078382392"/>
    <s v="GEYSIANE DE CASTRO BORGES"/>
    <n v="4668732125"/>
    <d v="1992-01-29T00:00:00"/>
    <n v="34"/>
    <s v="F"/>
    <x v="11"/>
    <s v="NOVO GAMA"/>
    <s v="NUCLEO HABITACIONAL NOVO GAMA"/>
    <n v="500"/>
    <s v="61992565646 61983604141"/>
    <s v="CMDP"/>
    <s v="Sim"/>
    <d v="2026-05-18T00:00:00"/>
    <m/>
    <m/>
    <d v="2026-05-14T00:00:00"/>
    <d v="2026-05-21T00:00:00"/>
    <s v="Centro Médico Dom Pedro"/>
    <s v="Emagrecimento078382392"/>
    <x v="5"/>
  </r>
  <r>
    <x v="1"/>
    <x v="8"/>
    <s v="Ativo"/>
    <d v="2026-05-12T00:00:00"/>
    <s v="097490552"/>
    <s v="ANA MARA ARAUJO DA SILVA DA PAIXAO"/>
    <n v="81910720500"/>
    <d v="1983-07-28T00:00:00"/>
    <m/>
    <s v="F"/>
    <x v="14"/>
    <s v="SALVADOR"/>
    <s v="PERNAMBUES"/>
    <n v="450"/>
    <s v="71987572611 71993010556"/>
    <s v="CMDP"/>
    <s v="Sim"/>
    <d v="2026-05-12T00:00:00"/>
    <m/>
    <m/>
    <d v="2026-05-11T00:00:00"/>
    <d v="2026-05-19T00:00:00"/>
    <s v="Centro Médico Dom Pedro"/>
    <s v="Emagrecimento097490552"/>
    <x v="5"/>
  </r>
  <r>
    <x v="1"/>
    <x v="8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CMDP"/>
    <s v="Sim"/>
    <d v="2026-02-18T00:00:00"/>
    <m/>
    <m/>
    <d v="2026-02-12T00:00:00"/>
    <d v="2026-02-18T00:00:00"/>
    <s v="Centro Médico Dom Pedro"/>
    <s v="Emagrecimento096333839"/>
    <x v="3"/>
  </r>
  <r>
    <x v="1"/>
    <x v="8"/>
    <s v="Ativo"/>
    <d v="2026-05-07T00:00:00"/>
    <s v="092644307"/>
    <s v="LUCIANA SANTOS COSTA MENEZES"/>
    <n v="60240857534"/>
    <d v="1972-06-28T00:00:00"/>
    <n v="53"/>
    <s v="F"/>
    <x v="14"/>
    <s v="LAURO DE FREITAS"/>
    <s v="SAO CRISTOVAO"/>
    <n v="380"/>
    <s v="71992024480 71986360756 71986360756"/>
    <s v="CMDP"/>
    <s v="Sim"/>
    <d v="2026-05-07T00:00:00"/>
    <m/>
    <m/>
    <d v="2026-05-06T00:00:00"/>
    <d v="2026-07-05T00:00:00"/>
    <s v="Centro Médico Dom Pedro"/>
    <s v="Emagrecimento092644307"/>
    <x v="5"/>
  </r>
  <r>
    <x v="1"/>
    <x v="8"/>
    <s v="Ativo"/>
    <d v="2026-04-10T00:00:00"/>
    <s v="089925336"/>
    <s v="CLAUDIA REGINA DE BARROS VIEIRA"/>
    <s v="73366269472"/>
    <d v="1970-04-22T00:00:00"/>
    <n v="55"/>
    <s v="F"/>
    <x v="7"/>
    <s v="OLINDA"/>
    <m/>
    <s v="NÍVEL 50"/>
    <s v="81989103015"/>
    <s v="CMDP"/>
    <s v="Sim"/>
    <m/>
    <m/>
    <m/>
    <d v="2026-04-06T00:00:00"/>
    <m/>
    <s v="Centro Médico Dom Pedro"/>
    <s v="Emagrecimento089925336"/>
    <x v="0"/>
  </r>
  <r>
    <x v="1"/>
    <x v="8"/>
    <s v="Ativo"/>
    <d v="2026-04-13T00:00:00"/>
    <s v="841298904"/>
    <s v="RENATA LUCIA FERREIRA SILVA"/>
    <n v="5915354408"/>
    <d v="1984-06-07T00:00:00"/>
    <n v="41"/>
    <s v="F"/>
    <x v="7"/>
    <s v="RECIFE"/>
    <s v="PINA"/>
    <n v="200"/>
    <s v="81999350799 81999350799"/>
    <s v="CMDP"/>
    <s v="Sim"/>
    <d v="2026-04-13T00:00:00"/>
    <m/>
    <m/>
    <d v="2026-04-08T00:00:00"/>
    <d v="2026-04-17T00:00:00"/>
    <s v="Centro Médico Dom Pedro"/>
    <s v="Emagrecimento841298904"/>
    <x v="0"/>
  </r>
  <r>
    <x v="1"/>
    <x v="8"/>
    <s v="Ativo"/>
    <d v="2026-03-05T00:00:00"/>
    <s v="088319274"/>
    <s v="GUSTAVO ANDRADE DE FARIA"/>
    <n v="2566476667"/>
    <d v="1977-08-23T00:00:00"/>
    <n v="48"/>
    <s v="M"/>
    <x v="16"/>
    <s v="NATAL"/>
    <m/>
    <n v="380"/>
    <s v="84991809308 8433222014"/>
    <s v="CMDP"/>
    <s v="Sim"/>
    <d v="2026-03-05T00:00:00"/>
    <m/>
    <m/>
    <d v="2026-03-03T00:00:00"/>
    <d v="2026-03-05T00:00:00"/>
    <s v="Centro Médico Dom Pedro"/>
    <s v="Emagrecimento088319274"/>
    <x v="2"/>
  </r>
  <r>
    <x v="1"/>
    <x v="8"/>
    <s v="Ativo"/>
    <d v="2025-11-10T00:00:00"/>
    <s v="078386728"/>
    <s v="JOSEFA PEREIRA DE ARAUJO"/>
    <n v="37484500879"/>
    <d v="1989-08-14T00:00:00"/>
    <n v="36"/>
    <m/>
    <x v="0"/>
    <s v="SAO PAULO"/>
    <m/>
    <n v="500"/>
    <n v="11969207564"/>
    <s v="CMDP"/>
    <s v="Sim"/>
    <m/>
    <m/>
    <m/>
    <d v="2025-10-13T00:00:00"/>
    <d v="2025-10-15T00:00:00"/>
    <s v="Centro Médico Dom Pedro"/>
    <s v="Emagrecimento078386728"/>
    <x v="1"/>
  </r>
  <r>
    <x v="1"/>
    <x v="8"/>
    <s v="Ativo"/>
    <d v="2025-11-10T00:00:00"/>
    <s v="595743668"/>
    <s v="LUCAS RAFAEL DE CARVALHO RIBEIRO"/>
    <n v="37395894855"/>
    <d v="1990-07-02T00:00:00"/>
    <n v="35"/>
    <m/>
    <x v="0"/>
    <s v="GUARULHOS"/>
    <m/>
    <n v="50"/>
    <n v="11943930050"/>
    <s v="CMDP"/>
    <s v="Sim"/>
    <m/>
    <m/>
    <m/>
    <d v="2025-11-06T00:00:00"/>
    <d v="2025-11-10T00:00:00"/>
    <s v="Centro Médico Dom Pedro"/>
    <s v="Emagrecimento595743668"/>
    <x v="1"/>
  </r>
  <r>
    <x v="1"/>
    <x v="8"/>
    <s v="Ativo"/>
    <d v="2025-12-29T00:00:00"/>
    <s v="094639140"/>
    <s v="ANTONIO MARCIEL TEIXEIRA FURTADO"/>
    <n v="11916598790"/>
    <d v="1987-05-13T00:00:00"/>
    <n v="39"/>
    <s v="M"/>
    <x v="3"/>
    <s v="RIO DE JANEIRO"/>
    <m/>
    <n v="120"/>
    <n v="21965861821"/>
    <s v="CMDP"/>
    <s v="Sim"/>
    <d v="2026-01-05T00:00:00"/>
    <m/>
    <m/>
    <d v="2025-12-23T00:00:00"/>
    <d v="2026-02-11T00:00:00"/>
    <s v="Amil Espaço Saúde - Caxias"/>
    <s v="Emagrecimento094639140"/>
    <x v="1"/>
  </r>
  <r>
    <x v="1"/>
    <x v="8"/>
    <s v="Ativo"/>
    <d v="2025-12-29T00:00:00"/>
    <s v="079213099"/>
    <s v="THAYNA DIAS FRANCO"/>
    <n v="50532258851"/>
    <d v="2000-08-24T00:00:00"/>
    <n v="25"/>
    <s v="F"/>
    <x v="0"/>
    <s v="SAO PAULO"/>
    <m/>
    <n v="80"/>
    <n v="11988931621"/>
    <s v="CMDP"/>
    <s v="Sim"/>
    <d v="2025-12-23T00:00:00"/>
    <m/>
    <m/>
    <d v="2025-12-22T00:00:00"/>
    <d v="2025-12-23T00:00:00"/>
    <s v="Centro Médico Dom Pedro"/>
    <s v="Emagrecimento079213099"/>
    <x v="1"/>
  </r>
  <r>
    <x v="1"/>
    <x v="8"/>
    <s v="Ativo"/>
    <d v="2025-11-10T00:00:00"/>
    <s v="082285638"/>
    <s v="CAROLINE DE PAULA LOPES"/>
    <n v="18204745770"/>
    <d v="1997-12-22T00:00:00"/>
    <n v="28"/>
    <m/>
    <x v="3"/>
    <s v="RIO DE JANEIRO"/>
    <m/>
    <n v="380"/>
    <n v="21968350328"/>
    <s v="CMDP"/>
    <s v="Sim"/>
    <m/>
    <m/>
    <m/>
    <d v="2025-10-07T00:00:00"/>
    <d v="2025-10-10T00:00:00"/>
    <s v="Centro Médico Dom Pedro"/>
    <s v="Emagrecimento082285638"/>
    <x v="1"/>
  </r>
  <r>
    <x v="1"/>
    <x v="8"/>
    <s v="Ativo"/>
    <d v="2025-12-22T00:00:00"/>
    <s v="093209701"/>
    <s v="MARCOS HENRIQUE OLIVEIRA PEDROZA"/>
    <n v="5334089705"/>
    <d v="1982-06-10T00:00:00"/>
    <n v="43"/>
    <s v="M"/>
    <x v="3"/>
    <s v="RIO DE JANEIRO"/>
    <m/>
    <n v="450"/>
    <n v="21968049657"/>
    <s v="CMDP"/>
    <s v="Sim"/>
    <d v="2026-01-05T00:00:00"/>
    <m/>
    <m/>
    <d v="2025-12-19T00:00:00"/>
    <d v="2026-01-27T00:00:00"/>
    <s v="Amil Espaço Saúde - Tijuca"/>
    <s v="Emagrecimento093209701"/>
    <x v="1"/>
  </r>
  <r>
    <x v="1"/>
    <x v="8"/>
    <s v="Ativo"/>
    <d v="2025-12-17T00:00:00"/>
    <s v="093088649"/>
    <s v="GISELLE SALES LEITE"/>
    <n v="12440657735"/>
    <d v="1987-02-03T00:00:00"/>
    <n v="39"/>
    <s v="F"/>
    <x v="3"/>
    <s v="SAO GONÇALO"/>
    <m/>
    <n v="120"/>
    <n v="21980390364"/>
    <s v="CMDP"/>
    <s v="Sim"/>
    <d v="2025-12-18T00:00:00"/>
    <m/>
    <m/>
    <d v="2025-12-16T00:00:00"/>
    <d v="2025-12-18T00:00:00"/>
    <s v="Centro Médico Dom Pedro"/>
    <s v="Emagrecimento093088649"/>
    <x v="1"/>
  </r>
  <r>
    <x v="1"/>
    <x v="8"/>
    <s v="Ativo"/>
    <d v="2026-02-05T00:00:00"/>
    <s v="092579696"/>
    <s v="ANDREA APARECIDA CARDOSO LOURENCO"/>
    <n v="16646704830"/>
    <d v="1970-12-05T00:00:00"/>
    <n v="55"/>
    <s v="F"/>
    <x v="0"/>
    <s v="SAO PAULO"/>
    <m/>
    <n v="110"/>
    <n v="11958411457"/>
    <s v="CMDP"/>
    <s v="Sim"/>
    <d v="2026-02-04T00:00:00"/>
    <m/>
    <m/>
    <d v="2026-02-03T00:00:00"/>
    <d v="2026-02-04T00:00:00"/>
    <s v="Centro Médico Dom Pedro"/>
    <s v="Emagrecimento092579696"/>
    <x v="3"/>
  </r>
  <r>
    <x v="1"/>
    <x v="8"/>
    <s v="Ativo"/>
    <d v="2025-12-22T00:00:00"/>
    <s v="078388261"/>
    <s v="LUCIMARA APARECIDA DE OLIVEIRA"/>
    <n v="21297329848"/>
    <d v="1980-02-09T00:00:00"/>
    <n v="46"/>
    <s v="F"/>
    <x v="0"/>
    <s v="CAIEIRAS"/>
    <m/>
    <n v="380"/>
    <n v="11974476439"/>
    <s v="CMDP"/>
    <s v="Sim"/>
    <d v="2025-12-19T00:00:00"/>
    <m/>
    <m/>
    <d v="2025-12-18T00:00:00"/>
    <d v="2025-12-19T00:00:00"/>
    <s v="Centro Médico Dom Pedro"/>
    <s v="Emagrecimento078388261"/>
    <x v="1"/>
  </r>
  <r>
    <x v="1"/>
    <x v="8"/>
    <s v="Ativo"/>
    <d v="2026-01-12T00:00:00"/>
    <s v="089008611"/>
    <s v="ALEXSANDRO CONCEICAO SOARES"/>
    <n v="22553750870"/>
    <d v="1983-11-13T00:00:00"/>
    <n v="42"/>
    <s v="M"/>
    <x v="0"/>
    <s v="GUARULHOS"/>
    <m/>
    <n v="380"/>
    <n v="11983068668"/>
    <s v="CMDP"/>
    <s v="Sim"/>
    <m/>
    <m/>
    <m/>
    <d v="2026-01-08T00:00:00"/>
    <m/>
    <s v="Centro Médico Dom Pedro"/>
    <s v="Emagrecimento089008611"/>
    <x v="4"/>
  </r>
  <r>
    <x v="1"/>
    <x v="8"/>
    <s v="Ativo"/>
    <d v="2026-01-29T00:00:00"/>
    <s v="447187937"/>
    <s v="PATRICIA DOMINGUES MAIA ONISSANTI"/>
    <n v="27277102835"/>
    <d v="1980-05-11T00:00:00"/>
    <n v="46"/>
    <s v="F"/>
    <x v="0"/>
    <s v="SAO PAULO"/>
    <m/>
    <n v="500"/>
    <n v="11917732413"/>
    <s v="CMDP"/>
    <s v="Sim"/>
    <d v="2026-01-28T00:00:00"/>
    <m/>
    <m/>
    <d v="2026-01-26T00:00:00"/>
    <d v="2026-01-28T00:00:00"/>
    <s v="Centro Médico Dom Pedro"/>
    <s v="Emagrecimento447187937"/>
    <x v="4"/>
  </r>
  <r>
    <x v="1"/>
    <x v="8"/>
    <s v="Ativo"/>
    <d v="2026-01-12T00:00:00"/>
    <s v="089008612"/>
    <s v="MILENA DA SILVA MENDONCA SOARES"/>
    <n v="35699953809"/>
    <d v="1987-10-25T00:00:00"/>
    <n v="38"/>
    <s v="F"/>
    <x v="0"/>
    <s v="GUARULHOS"/>
    <m/>
    <n v="380"/>
    <n v="11989230915"/>
    <s v="CMDP"/>
    <s v="Sim"/>
    <m/>
    <m/>
    <m/>
    <d v="2026-01-08T00:00:00"/>
    <m/>
    <s v="Centro Médico Dom Pedro"/>
    <s v="Emagrecimento089008612"/>
    <x v="4"/>
  </r>
  <r>
    <x v="1"/>
    <x v="8"/>
    <s v="Ativo"/>
    <d v="2026-01-05T00:00:00"/>
    <s v="782773893"/>
    <s v="MAYARA NUNES FLORES"/>
    <n v="37790910892"/>
    <d v="1996-08-19T00:00:00"/>
    <n v="29"/>
    <s v="F"/>
    <x v="0"/>
    <s v="SAO PAULO"/>
    <m/>
    <n v="300"/>
    <n v="11930109941"/>
    <s v="CMDP"/>
    <s v="Sim"/>
    <d v="2026-01-08T00:00:00"/>
    <m/>
    <m/>
    <d v="2025-12-30T00:00:00"/>
    <d v="2026-01-08T00:00:00"/>
    <s v="Centro Médico Dom Pedro"/>
    <s v="Emagrecimento782773893"/>
    <x v="1"/>
  </r>
  <r>
    <x v="1"/>
    <x v="8"/>
    <s v="Ativo"/>
    <d v="2026-01-26T00:00:00"/>
    <s v="089171710"/>
    <s v="GEOVANA BEZERRA FERNANDES"/>
    <n v="54399988886"/>
    <d v="2003-10-03T00:00:00"/>
    <n v="22"/>
    <s v="F"/>
    <x v="0"/>
    <s v="ITATIBA"/>
    <m/>
    <n v="80"/>
    <n v="11997773500"/>
    <s v="CMDP"/>
    <s v="Sim"/>
    <d v="2026-02-02T00:00:00"/>
    <m/>
    <m/>
    <d v="2026-01-23T00:00:00"/>
    <d v="2026-01-30T00:00:00"/>
    <s v="Telemedicina"/>
    <s v="Emagrecimento089171710"/>
    <x v="4"/>
  </r>
  <r>
    <x v="1"/>
    <x v="9"/>
    <s v="Ativo"/>
    <d v="2025-12-17T00:00:00"/>
    <s v="350109192"/>
    <s v="ROSIANE APARECIDA RABELO"/>
    <n v="3328114920"/>
    <d v="1981-01-14T00:00:00"/>
    <n v="45"/>
    <s v="F"/>
    <x v="2"/>
    <s v="CURITIBA"/>
    <m/>
    <s v="NÍVEL 40"/>
    <n v="4132862528"/>
    <s v="Sem Navegação"/>
    <s v="N/A"/>
    <m/>
    <m/>
    <m/>
    <d v="2025-12-16T00:00:00"/>
    <d v="2025-12-18T00:00:00"/>
    <s v="Telemedicina"/>
    <s v="Fumo Zero350109192"/>
    <x v="1"/>
  </r>
  <r>
    <x v="1"/>
    <x v="9"/>
    <s v="Ativo"/>
    <d v="2026-02-05T00:00:00"/>
    <s v="092581555"/>
    <s v="NICOLAS DE SOUZA LOURENCO DA SILVA"/>
    <n v="45679331845"/>
    <d v="1996-10-17T00:00:00"/>
    <n v="29"/>
    <s v="M"/>
    <x v="0"/>
    <s v="SAO PAULO"/>
    <m/>
    <s v="NÍVEL 60"/>
    <n v="11917302037"/>
    <s v="Sem Navegação"/>
    <s v="N/A"/>
    <m/>
    <m/>
    <m/>
    <d v="2026-02-04T00:00:00"/>
    <d v="2026-02-09T00:00:00"/>
    <s v="Telemedicina"/>
    <s v="Fumo Zero092581555"/>
    <x v="3"/>
  </r>
  <r>
    <x v="1"/>
    <x v="9"/>
    <s v="Ativo"/>
    <d v="2026-02-19T00:00:00"/>
    <s v="092634092"/>
    <s v="CINTIA PEREIRA CARVALHO"/>
    <n v="39172488832"/>
    <d v="1990-09-17T00:00:00"/>
    <n v="35"/>
    <s v="F"/>
    <x v="0"/>
    <s v="SAO PAULO"/>
    <m/>
    <s v="NÍVEL 60"/>
    <n v="11930237575"/>
    <s v="Sem Navegação"/>
    <s v="N/A"/>
    <m/>
    <m/>
    <m/>
    <d v="2026-02-18T00:00:00"/>
    <d v="2026-02-19T00:00:00"/>
    <s v="Telemedicina"/>
    <s v="Fumo Zero092634092"/>
    <x v="3"/>
  </r>
  <r>
    <x v="1"/>
    <x v="9"/>
    <s v="Ativo"/>
    <d v="2025-11-10T00:00:00"/>
    <s v="095472442"/>
    <s v="MICHELE DOMINGOS SILVA"/>
    <n v="28448598873"/>
    <d v="1978-01-11T00:00:00"/>
    <n v="48"/>
    <m/>
    <x v="0"/>
    <s v="SAO PAULO"/>
    <m/>
    <s v="NÍVEL 120"/>
    <n v="11940334947"/>
    <s v="Sem Navegação"/>
    <s v="N/A"/>
    <m/>
    <m/>
    <m/>
    <d v="2025-10-07T00:00:00"/>
    <m/>
    <m/>
    <s v="Fumo Zero095472442"/>
    <x v="1"/>
  </r>
  <r>
    <x v="1"/>
    <x v="9"/>
    <s v="Ativo"/>
    <d v="2025-11-10T00:00:00"/>
    <s v="089252104"/>
    <s v="ENILDE BARBOSA DOS SANTOS"/>
    <n v="14731041813"/>
    <d v="1970-10-17T00:00:00"/>
    <n v="55"/>
    <m/>
    <x v="0"/>
    <s v="GUARULHOS"/>
    <m/>
    <s v="NÍVEL 120"/>
    <n v="11941901627"/>
    <s v="Sem Navegação"/>
    <s v="N/A"/>
    <m/>
    <m/>
    <m/>
    <d v="2025-10-10T00:00:00"/>
    <d v="2025-10-13T00:00:00"/>
    <s v="Telemedicina"/>
    <s v="Fumo Zero089252104"/>
    <x v="1"/>
  </r>
  <r>
    <x v="1"/>
    <x v="9"/>
    <s v="Ativo"/>
    <d v="2026-01-05T00:00:00"/>
    <s v="093805842"/>
    <s v="PRISCILA SANTOS DI PACE"/>
    <n v="22236106840"/>
    <d v="1979-07-18T00:00:00"/>
    <n v="46"/>
    <s v="F"/>
    <x v="0"/>
    <s v="SAO PAULO"/>
    <m/>
    <s v="NÍVEL 380"/>
    <n v="11943232384"/>
    <s v="Sem Navegação"/>
    <s v="N/A"/>
    <m/>
    <m/>
    <m/>
    <d v="2025-12-30T00:00:00"/>
    <d v="2026-01-05T00:00:00"/>
    <s v="Telemedicina"/>
    <s v="Fumo Zero093805842"/>
    <x v="1"/>
  </r>
  <r>
    <x v="1"/>
    <x v="9"/>
    <s v="Ativo"/>
    <d v="2025-11-10T00:00:00"/>
    <s v="088513742"/>
    <s v="Suélio Eliakin Ramos da Silva"/>
    <n v="42445827892"/>
    <d v="1993-09-15T00:00:00"/>
    <n v="32"/>
    <m/>
    <x v="0"/>
    <s v="SAO PAULO"/>
    <m/>
    <s v="NÍVEL 380"/>
    <n v="11944561573"/>
    <s v="Sem Navegação"/>
    <s v="N/A"/>
    <m/>
    <m/>
    <m/>
    <d v="2025-10-17T00:00:00"/>
    <d v="2025-10-20T00:00:00"/>
    <s v="Telemedicina"/>
    <s v="Fumo Zero088513742"/>
    <x v="1"/>
  </r>
  <r>
    <x v="1"/>
    <x v="9"/>
    <s v="Ativo"/>
    <d v="2026-01-29T00:00:00"/>
    <s v="093588436"/>
    <s v="IVANIA FERNANDES"/>
    <n v="24870487861"/>
    <d v="1976-02-15T00:00:00"/>
    <n v="50"/>
    <s v="F"/>
    <x v="0"/>
    <s v="SAO BERNARDO DO CAMPO"/>
    <m/>
    <s v="NÍVEL 380"/>
    <n v="11945444870"/>
    <s v="Sem Navegação"/>
    <s v="N/A"/>
    <m/>
    <m/>
    <m/>
    <d v="2026-01-26T00:00:00"/>
    <d v="2026-02-02T00:00:00"/>
    <s v="Telemedicina"/>
    <s v="Fumo Zero093588436"/>
    <x v="4"/>
  </r>
  <r>
    <x v="1"/>
    <x v="9"/>
    <s v="Ativo"/>
    <d v="2026-02-12T00:00:00"/>
    <s v="095179090"/>
    <s v="SANDRA REGINA DE CAMARGO"/>
    <n v="9172166878"/>
    <d v="1972-01-03T00:00:00"/>
    <n v="54"/>
    <s v="F"/>
    <x v="0"/>
    <s v="SAO PAULO"/>
    <m/>
    <s v="NÍVEL 100"/>
    <n v="11948246430"/>
    <s v="Sem Navegação"/>
    <s v="N/A"/>
    <m/>
    <m/>
    <m/>
    <d v="2026-02-09T00:00:00"/>
    <d v="2026-02-12T00:00:00"/>
    <s v="Telemedicina"/>
    <s v="Fumo Zero095179090"/>
    <x v="3"/>
  </r>
  <r>
    <x v="1"/>
    <x v="9"/>
    <s v="Ativo"/>
    <d v="2025-11-10T00:00:00"/>
    <s v="093935393"/>
    <s v="Kellyn Martins Silva Pereira"/>
    <n v="48096657801"/>
    <d v="1998-11-14T00:00:00"/>
    <n v="27"/>
    <m/>
    <x v="0"/>
    <s v="GUARULHOS"/>
    <m/>
    <s v="NÍVEL 380"/>
    <n v="11949377327"/>
    <s v="Sem Navegação"/>
    <s v="N/A"/>
    <m/>
    <m/>
    <m/>
    <d v="2025-10-28T00:00:00"/>
    <d v="2025-10-30T00:00:00"/>
    <s v="Telemedicina"/>
    <s v="Fumo Zero093935393"/>
    <x v="1"/>
  </r>
  <r>
    <x v="2"/>
    <x v="9"/>
    <s v="Ativo"/>
    <d v="2026-03-24T00:00:00"/>
    <s v="089180626"/>
    <s v="YONE FRANCA DE OLIVEIRA"/>
    <s v=" 458.033.578-39  "/>
    <d v="1996-01-25T00:00:00"/>
    <n v="30"/>
    <s v="F"/>
    <x v="0"/>
    <s v="SAO PAULO "/>
    <s v="JARDIM VAZ DE LIMA "/>
    <s v="NÍVEL 380"/>
    <n v="11951067034"/>
    <s v="Sem Navegação"/>
    <s v="N/A"/>
    <d v="2026-03-23T00:00:00"/>
    <m/>
    <m/>
    <d v="2026-03-18T00:00:00"/>
    <d v="2026-03-19T00:00:00"/>
    <m/>
    <s v="Fumo Zero089180626"/>
    <x v="2"/>
  </r>
  <r>
    <x v="1"/>
    <x v="9"/>
    <s v="Ativo"/>
    <d v="2026-01-13T00:00:00"/>
    <s v="632306521"/>
    <s v="ANDREA CORTEZE DA SILVA"/>
    <n v="24787475886"/>
    <d v="1973-10-18T00:00:00"/>
    <n v="52"/>
    <s v="F"/>
    <x v="0"/>
    <s v="SAO PAULO"/>
    <m/>
    <s v="NÍVEL 450"/>
    <n v="11954261056"/>
    <s v="Sem Navegação"/>
    <s v="N/A"/>
    <m/>
    <m/>
    <m/>
    <d v="2026-01-12T00:00:00"/>
    <d v="2026-01-15T00:00:00"/>
    <s v="Telemedicina"/>
    <s v="Fumo Zero632306521"/>
    <x v="4"/>
  </r>
  <r>
    <x v="1"/>
    <x v="9"/>
    <s v="Ativo"/>
    <d v="2026-02-02T00:00:00"/>
    <s v="421776315"/>
    <s v="PEDRO GABRIEL DE MIRANDA SOARES"/>
    <n v="56001336857"/>
    <d v="2007-07-14T00:00:00"/>
    <n v="18"/>
    <s v="M"/>
    <x v="0"/>
    <s v="SAO PAULO"/>
    <m/>
    <n v="500"/>
    <n v="11963222085"/>
    <s v="Sem Navegação"/>
    <s v="N/A"/>
    <m/>
    <m/>
    <m/>
    <d v="2026-01-29T00:00:00"/>
    <d v="2026-01-30T00:00:00"/>
    <s v="Conexa"/>
    <s v="Fumo Zero421776315"/>
    <x v="4"/>
  </r>
  <r>
    <x v="1"/>
    <x v="9"/>
    <s v="Ativo"/>
    <d v="2025-11-19T00:00:00"/>
    <s v="078388471"/>
    <s v="Mirian Camargo Fogli Souza"/>
    <n v="10646562851"/>
    <d v="1968-07-15T00:00:00"/>
    <n v="57"/>
    <m/>
    <x v="0"/>
    <s v="SAO PAULO"/>
    <m/>
    <s v="NÍVEL 60"/>
    <n v="11967185200"/>
    <s v="Sem Navegação"/>
    <s v="N/A"/>
    <m/>
    <m/>
    <m/>
    <d v="2025-11-18T00:00:00"/>
    <d v="2025-11-20T00:00:00"/>
    <s v="Telemedicina"/>
    <s v="Fumo Zero078388471"/>
    <x v="1"/>
  </r>
  <r>
    <x v="1"/>
    <x v="9"/>
    <s v="Ativo"/>
    <d v="2025-11-18T00:00:00"/>
    <s v="089893775"/>
    <s v="Lucas Rafael de CArvalho Ribeiro"/>
    <n v="37014817841"/>
    <d v="1992-09-12T00:00:00"/>
    <n v="33"/>
    <m/>
    <x v="0"/>
    <s v="SAO BERNARDO DO CAMPO"/>
    <m/>
    <s v="NÍVEL 120"/>
    <n v="11969409645"/>
    <s v="Sem Navegação"/>
    <s v="N/A"/>
    <m/>
    <m/>
    <m/>
    <d v="2025-11-17T00:00:00"/>
    <d v="2025-11-20T00:00:00"/>
    <s v="Telemedicina"/>
    <s v="Fumo Zero089893775"/>
    <x v="1"/>
  </r>
  <r>
    <x v="1"/>
    <x v="9"/>
    <s v="Ativo"/>
    <d v="2025-11-26T00:00:00"/>
    <s v="078391788"/>
    <s v="ANGELA MARIA LEME DE TOLEDO ANJOS"/>
    <n v="32706747838"/>
    <d v="1984-12-04T00:00:00"/>
    <n v="41"/>
    <m/>
    <x v="0"/>
    <s v="CARAPICUIBA"/>
    <m/>
    <s v="NÍVEL 110"/>
    <n v="11975224712"/>
    <s v="Sem Navegação"/>
    <s v="N/A"/>
    <m/>
    <m/>
    <m/>
    <d v="2025-11-25T00:00:00"/>
    <d v="2025-12-01T00:00:00"/>
    <s v="Telemedicina"/>
    <s v="Fumo Zero078391788"/>
    <x v="1"/>
  </r>
  <r>
    <x v="1"/>
    <x v="9"/>
    <s v="Ativo"/>
    <d v="2025-11-10T00:00:00"/>
    <s v="797618198"/>
    <s v="NEUSA DUARTE DA SILVA"/>
    <n v="10451848888"/>
    <d v="1968-05-27T00:00:00"/>
    <n v="58"/>
    <m/>
    <x v="0"/>
    <s v="SAO PAULO"/>
    <m/>
    <s v="NÍVEL 580"/>
    <n v="11980960240"/>
    <s v="Sem Navegação"/>
    <s v="N/A"/>
    <m/>
    <m/>
    <m/>
    <d v="2025-10-10T00:00:00"/>
    <d v="2025-10-13T00:00:00"/>
    <s v="Online"/>
    <s v="Fumo Zero797618198"/>
    <x v="1"/>
  </r>
  <r>
    <x v="2"/>
    <x v="9"/>
    <s v="Ativo"/>
    <d v="2026-02-04T00:00:00"/>
    <s v="087408198"/>
    <s v="ELAINE CRISTINA FARIAS MARQUES"/>
    <s v="222.454.908-35  "/>
    <d v="1981-12-03T00:00:00"/>
    <n v="44"/>
    <s v="F"/>
    <x v="0"/>
    <s v="SAO PAULO"/>
    <m/>
    <s v="NÍVEL 380"/>
    <n v="11983978272"/>
    <s v="Sem Navegação"/>
    <s v="N/A"/>
    <m/>
    <m/>
    <m/>
    <d v="2026-01-28T00:00:00"/>
    <d v="2026-02-02T00:00:00"/>
    <m/>
    <s v="Fumo Zero087408198"/>
    <x v="4"/>
  </r>
  <r>
    <x v="1"/>
    <x v="9"/>
    <s v="Ativo"/>
    <d v="2026-03-11T00:00:00"/>
    <s v="093716085"/>
    <s v="RENATA DE SANTANA RODRIGUES"/>
    <n v="43260581880"/>
    <d v="1993-10-03T00:00:00"/>
    <n v="32"/>
    <s v="F"/>
    <x v="0"/>
    <s v="SAO PAULO"/>
    <m/>
    <n v="60"/>
    <n v="11985403472"/>
    <s v="Sem Navegação"/>
    <s v="N/A"/>
    <m/>
    <m/>
    <m/>
    <d v="2026-03-09T00:00:00"/>
    <d v="2026-03-12T00:00:00"/>
    <s v="Telemedicina"/>
    <s v="Fumo Zero093716085"/>
    <x v="2"/>
  </r>
  <r>
    <x v="1"/>
    <x v="9"/>
    <s v="Ativo"/>
    <d v="2026-01-12T00:00:00"/>
    <s v="451844319"/>
    <s v="DANIELA SANTOS MOREIRA"/>
    <n v="30225379805"/>
    <d v="1979-11-01T00:00:00"/>
    <n v="46"/>
    <s v="F"/>
    <x v="0"/>
    <s v="SAO PAULO"/>
    <m/>
    <s v="NÍVEL 380"/>
    <n v="11993695733"/>
    <s v="Sem Navegação"/>
    <s v="N/A"/>
    <m/>
    <m/>
    <m/>
    <d v="2026-01-09T00:00:00"/>
    <d v="2026-01-15T00:00:00"/>
    <s v="Telemedicina"/>
    <s v="Fumo Zero451844319"/>
    <x v="4"/>
  </r>
  <r>
    <x v="1"/>
    <x v="9"/>
    <s v="Ativo"/>
    <d v="2025-11-10T00:00:00"/>
    <s v="088241492"/>
    <s v="ADRIANA CARDOSO DOS SANTOS PRADELLA"/>
    <n v="14011906859"/>
    <d v="1974-06-18T00:00:00"/>
    <n v="51"/>
    <m/>
    <x v="0"/>
    <s v="SAO BERNARDO DO CAMPO"/>
    <m/>
    <s v="NÍVEL 300"/>
    <n v="11995613384"/>
    <s v="Sem Navegação"/>
    <s v="N/A"/>
    <m/>
    <m/>
    <m/>
    <d v="2025-10-14T00:00:00"/>
    <d v="2025-10-16T00:00:00"/>
    <s v="Telemedicina"/>
    <s v="Fumo Zero088241492"/>
    <x v="1"/>
  </r>
  <r>
    <x v="1"/>
    <x v="9"/>
    <s v="Ativo"/>
    <d v="2025-11-12T00:00:00"/>
    <s v="222563389"/>
    <s v="GLAUBER MASSAHIRO YAMAGUCHI"/>
    <n v="25464004874"/>
    <d v="1977-09-10T00:00:00"/>
    <n v="48"/>
    <m/>
    <x v="0"/>
    <s v="SAO PAULO"/>
    <m/>
    <s v="NÍVEL 380"/>
    <n v="11996579667"/>
    <s v="Sem Navegação"/>
    <s v="N/A"/>
    <m/>
    <m/>
    <m/>
    <d v="2025-11-11T00:00:00"/>
    <d v="2025-11-17T00:00:00"/>
    <s v="Telemedicina"/>
    <s v="Fumo Zero222563389"/>
    <x v="1"/>
  </r>
  <r>
    <x v="1"/>
    <x v="9"/>
    <s v="Ativo"/>
    <d v="2025-12-15T00:00:00"/>
    <s v="222334304"/>
    <s v="VICTORIA REGINA N VIVEIROS"/>
    <n v="46893443889"/>
    <d v="1996-07-07T00:00:00"/>
    <n v="29"/>
    <s v="F"/>
    <x v="0"/>
    <s v="SAO PAULO"/>
    <m/>
    <s v="NÍVEL 500"/>
    <n v="11997173662"/>
    <s v="Sem Navegação"/>
    <s v="N/A"/>
    <m/>
    <m/>
    <m/>
    <d v="2025-12-11T00:00:00"/>
    <d v="2025-12-15T00:00:00"/>
    <s v="Telemedicina"/>
    <s v="Fumo Zero222334304"/>
    <x v="1"/>
  </r>
  <r>
    <x v="1"/>
    <x v="9"/>
    <s v="Ativo"/>
    <d v="2025-11-10T00:00:00"/>
    <s v="094555429"/>
    <s v="LUCIANA NOGUEIRA AUGUSTO"/>
    <n v="2939870683"/>
    <d v="1973-05-19T00:00:00"/>
    <n v="53"/>
    <m/>
    <x v="0"/>
    <s v="SANTOS"/>
    <m/>
    <s v="NÍVEL 500"/>
    <n v="13991494805"/>
    <s v="Sem Navegação"/>
    <s v="N/A"/>
    <m/>
    <m/>
    <m/>
    <d v="2025-10-08T00:00:00"/>
    <d v="2025-10-16T00:00:00"/>
    <s v="Online"/>
    <s v="Fumo Zero094555429"/>
    <x v="1"/>
  </r>
  <r>
    <x v="1"/>
    <x v="9"/>
    <s v="Ativo"/>
    <d v="2025-12-01T00:00:00"/>
    <s v="092642531"/>
    <s v="LUANDA DE OLIVEIRA ANTUNES"/>
    <n v="9121192766"/>
    <d v="1982-06-02T00:00:00"/>
    <n v="43"/>
    <m/>
    <x v="3"/>
    <s v="RIO DE JANEIRO"/>
    <m/>
    <s v="NÍVEL 75"/>
    <n v="21964029936"/>
    <s v="Sem Navegação"/>
    <s v="N/A"/>
    <m/>
    <m/>
    <m/>
    <d v="2025-11-28T00:00:00"/>
    <d v="2025-12-08T00:00:00"/>
    <s v="Telemedicina"/>
    <s v="Fumo Zero092642531"/>
    <x v="1"/>
  </r>
  <r>
    <x v="1"/>
    <x v="9"/>
    <s v="Ativo"/>
    <d v="2026-02-02T00:00:00"/>
    <s v="094018102"/>
    <s v="CARLA ANDREA NUNES DE CASTRO ALVES"/>
    <n v="1492614700"/>
    <d v="1971-09-27T00:00:00"/>
    <n v="54"/>
    <s v="F"/>
    <x v="3"/>
    <s v="RIO DE JANEIRO"/>
    <m/>
    <s v="NÍVEL 400"/>
    <n v="21964640243"/>
    <s v="Sem Navegação"/>
    <s v="N/A"/>
    <m/>
    <m/>
    <m/>
    <d v="2026-01-29T00:00:00"/>
    <d v="2026-01-30T00:00:00"/>
    <s v="Telemedicina"/>
    <s v="Fumo Zero094018102"/>
    <x v="4"/>
  </r>
  <r>
    <x v="1"/>
    <x v="9"/>
    <s v="Ativo"/>
    <d v="2025-11-17T00:00:00"/>
    <s v="081041261"/>
    <s v="ROSIMERI BRAL DOS SANTOS PEREIRA"/>
    <n v="78438608787"/>
    <d v="1963-08-17T00:00:00"/>
    <n v="62"/>
    <m/>
    <x v="3"/>
    <s v="RIO DE JANEIRO"/>
    <m/>
    <s v="NÍVEL 60"/>
    <n v="21964982469"/>
    <s v="Sem Navegação"/>
    <s v="N/A"/>
    <m/>
    <m/>
    <m/>
    <d v="2025-11-13T00:00:00"/>
    <d v="2025-11-17T00:00:00"/>
    <s v="Telemedicina"/>
    <s v="Fumo Zero081041261"/>
    <x v="1"/>
  </r>
  <r>
    <x v="1"/>
    <x v="9"/>
    <s v="Ativo"/>
    <d v="2025-12-01T00:00:00"/>
    <s v="087551452"/>
    <s v="SERGIO AUGUSTO LEITE JUNIOR"/>
    <n v="2920773780"/>
    <d v="1972-07-01T00:00:00"/>
    <n v="53"/>
    <m/>
    <x v="3"/>
    <s v="DUQUE DE CAXIAS"/>
    <m/>
    <s v="NÍVEL 380"/>
    <n v="21970280658"/>
    <s v="Sem Navegação"/>
    <s v="N/A"/>
    <m/>
    <m/>
    <m/>
    <d v="2025-11-28T00:00:00"/>
    <d v="2025-12-08T00:00:00"/>
    <s v="Telemedicina"/>
    <s v="Fumo Zero087551452"/>
    <x v="1"/>
  </r>
  <r>
    <x v="1"/>
    <x v="9"/>
    <s v="Ativo"/>
    <d v="2025-11-10T00:00:00"/>
    <s v="095083021"/>
    <s v="RODRIGO FERNANDO DA SILVEIRA SILVA"/>
    <n v="14051270742"/>
    <d v="1991-12-26T00:00:00"/>
    <n v="34"/>
    <m/>
    <x v="3"/>
    <s v="SAO JOAO DE MERITI"/>
    <m/>
    <s v="NÍVEL 60"/>
    <n v="21970431908"/>
    <s v="Sem Navegação"/>
    <s v="N/A"/>
    <m/>
    <m/>
    <m/>
    <d v="2025-10-28T00:00:00"/>
    <d v="2025-11-06T00:00:00"/>
    <s v="Online"/>
    <s v="Fumo Zero095083021"/>
    <x v="1"/>
  </r>
  <r>
    <x v="1"/>
    <x v="9"/>
    <s v="Ativo"/>
    <d v="2026-02-12T00:00:00"/>
    <s v="089987403"/>
    <s v="TATIANA PINTO CHAVES"/>
    <n v="93174640768"/>
    <d v="1979-07-19T00:00:00"/>
    <n v="46"/>
    <s v="F"/>
    <x v="3"/>
    <s v="RIO DE JANEIRO"/>
    <m/>
    <s v="NÍVEL 40"/>
    <n v="21972662030"/>
    <s v="Sem Navegação"/>
    <s v="N/A"/>
    <m/>
    <m/>
    <m/>
    <d v="2026-02-06T00:00:00"/>
    <d v="2001-01-01T00:00:00"/>
    <m/>
    <s v="Fumo Zero089987403"/>
    <x v="3"/>
  </r>
  <r>
    <x v="1"/>
    <x v="9"/>
    <s v="Ativo"/>
    <d v="2025-11-13T00:00:00"/>
    <s v="093124814"/>
    <s v="RICARDO SOUZA DE AGUIAR"/>
    <n v="12211538703"/>
    <d v="1988-08-03T00:00:00"/>
    <n v="37"/>
    <m/>
    <x v="3"/>
    <s v="DUQUE DE CAXIAS"/>
    <m/>
    <s v="NÍVEL 60"/>
    <n v="21974533738"/>
    <s v="Sem Navegação"/>
    <s v="N/A"/>
    <m/>
    <m/>
    <m/>
    <d v="2025-11-12T00:00:00"/>
    <d v="2025-11-24T00:00:00"/>
    <s v="Telemedicina"/>
    <s v="Fumo Zero093124814"/>
    <x v="1"/>
  </r>
  <r>
    <x v="1"/>
    <x v="9"/>
    <s v="Ativo"/>
    <d v="2025-11-10T00:00:00"/>
    <s v="093785921"/>
    <s v="RITA DE CASSIA LYRA DA SILVA"/>
    <n v="9252578773"/>
    <d v="1978-01-30T00:00:00"/>
    <n v="48"/>
    <m/>
    <x v="3"/>
    <s v="RIO DE JANEIRO"/>
    <m/>
    <s v="NÍVEL 40"/>
    <n v="21974850672"/>
    <s v="Sem Navegação"/>
    <s v="N/A"/>
    <m/>
    <m/>
    <m/>
    <d v="2025-10-02T00:00:00"/>
    <d v="2025-10-16T00:00:00"/>
    <m/>
    <s v="Fumo Zero093785921"/>
    <x v="1"/>
  </r>
  <r>
    <x v="1"/>
    <x v="9"/>
    <s v="Ativo"/>
    <d v="2025-11-10T00:00:00"/>
    <s v="093795068"/>
    <s v="MARINA MAGALHAES ESQUERDO"/>
    <n v="11131036719"/>
    <d v="2000-03-18T00:00:00"/>
    <n v="26"/>
    <m/>
    <x v="3"/>
    <s v="RIO DE JANEIRO"/>
    <m/>
    <s v="NÍVEL 100"/>
    <n v="21979578549"/>
    <s v="Sem Navegação"/>
    <s v="N/A"/>
    <m/>
    <m/>
    <m/>
    <d v="2025-10-07T00:00:00"/>
    <d v="2025-10-09T00:00:00"/>
    <s v="Telemedicina"/>
    <s v="Fumo Zero093795068"/>
    <x v="1"/>
  </r>
  <r>
    <x v="1"/>
    <x v="9"/>
    <s v="Ativo"/>
    <d v="2025-11-10T00:00:00"/>
    <s v="083392921"/>
    <s v="CAROLINA MENESES E SILVA"/>
    <n v="10191183776"/>
    <d v="1982-08-24T00:00:00"/>
    <n v="43"/>
    <m/>
    <x v="3"/>
    <s v="NITEROI"/>
    <m/>
    <s v="NÍVEL 450"/>
    <n v="21980117325"/>
    <s v="Sem Navegação"/>
    <s v="N/A"/>
    <m/>
    <m/>
    <m/>
    <d v="2025-10-03T00:00:00"/>
    <d v="2025-10-06T00:00:00"/>
    <s v="Online"/>
    <s v="Fumo Zero083392921"/>
    <x v="1"/>
  </r>
  <r>
    <x v="1"/>
    <x v="9"/>
    <s v="Ativo"/>
    <d v="2025-11-10T00:00:00"/>
    <s v="092683298"/>
    <s v="ALEXANDRE CESAR AVILA FREIRE"/>
    <n v="47142073187"/>
    <d v="1968-10-08T00:00:00"/>
    <n v="57"/>
    <m/>
    <x v="0"/>
    <s v="GUARULHOS"/>
    <m/>
    <s v="NÍVEL 580"/>
    <n v="21980925727"/>
    <s v="Sem Navegação"/>
    <s v="N/A"/>
    <m/>
    <m/>
    <m/>
    <d v="2025-10-22T00:00:00"/>
    <m/>
    <m/>
    <s v="Fumo Zero092683298"/>
    <x v="1"/>
  </r>
  <r>
    <x v="1"/>
    <x v="9"/>
    <s v="Ativo"/>
    <d v="2026-01-29T00:00:00"/>
    <s v="081796023"/>
    <s v="FERNANDO DA COSTA OLIVEIRA"/>
    <n v="31947426800"/>
    <d v="1984-01-04T00:00:00"/>
    <n v="42"/>
    <s v="M"/>
    <x v="3"/>
    <s v="RIO DE JANEIRO"/>
    <m/>
    <s v="NÍVEL 60"/>
    <n v="21981766275"/>
    <s v="Sem Navegação"/>
    <s v="N/A"/>
    <m/>
    <m/>
    <m/>
    <d v="2026-01-28T00:00:00"/>
    <d v="2026-02-02T00:00:00"/>
    <s v="Telemedicina"/>
    <s v="Fumo Zero081796023"/>
    <x v="4"/>
  </r>
  <r>
    <x v="1"/>
    <x v="9"/>
    <s v="Ativo"/>
    <d v="2025-11-24T00:00:00"/>
    <s v="095252413"/>
    <s v="IVO DAVID JUNIOR"/>
    <n v="5384677708"/>
    <d v="1981-05-06T00:00:00"/>
    <n v="45"/>
    <m/>
    <x v="3"/>
    <s v="RIO DE JANEIRO"/>
    <m/>
    <s v="NÍVEL 300"/>
    <n v="21988166625"/>
    <s v="Sem Navegação"/>
    <s v="N/A"/>
    <m/>
    <m/>
    <m/>
    <d v="2025-11-21T00:00:00"/>
    <s v="11/27/2025"/>
    <s v="Telemedicina"/>
    <s v="Fumo Zero095252413"/>
    <x v="1"/>
  </r>
  <r>
    <x v="1"/>
    <x v="9"/>
    <s v="Ativo"/>
    <d v="2025-11-10T00:00:00"/>
    <s v="093944164"/>
    <s v="Jéssica Loureiro e Castro"/>
    <n v="14701393754"/>
    <d v="1994-10-07T00:00:00"/>
    <n v="31"/>
    <m/>
    <x v="0"/>
    <s v="SAO PAULO"/>
    <m/>
    <s v="NÍVEL 750"/>
    <n v="21991339356"/>
    <s v="Sem Navegação"/>
    <s v="N/A"/>
    <m/>
    <m/>
    <m/>
    <d v="2025-10-20T00:00:00"/>
    <d v="2025-10-23T00:00:00"/>
    <s v="Telemedicina"/>
    <s v="Fumo Zero093944164"/>
    <x v="1"/>
  </r>
  <r>
    <x v="1"/>
    <x v="9"/>
    <s v="Ativo"/>
    <d v="2025-12-09T00:00:00"/>
    <s v="089121689"/>
    <s v="VIVIANE NASCIMENTO GONCALVES"/>
    <n v="12213000751"/>
    <d v="1987-03-25T00:00:00"/>
    <n v="39"/>
    <s v="F"/>
    <x v="3"/>
    <s v="RIO DE JANEIRO"/>
    <m/>
    <s v="NÍVEL 60"/>
    <n v="21992251188"/>
    <s v="Sem Navegação"/>
    <s v="N/A"/>
    <m/>
    <m/>
    <m/>
    <d v="2025-12-03T00:00:00"/>
    <d v="2025-12-08T00:00:00"/>
    <s v="Telemedicina"/>
    <s v="Fumo Zero089121689"/>
    <x v="1"/>
  </r>
  <r>
    <x v="1"/>
    <x v="9"/>
    <s v="Ativo"/>
    <d v="2025-11-10T00:00:00"/>
    <s v="087712466"/>
    <s v="Flávio Quixada Oliveira"/>
    <n v="2573730719"/>
    <d v="1973-06-18T00:00:00"/>
    <n v="52"/>
    <m/>
    <x v="3"/>
    <s v="RIO DE JANEIRO"/>
    <m/>
    <s v="NÍVEL 380"/>
    <n v="21992619899"/>
    <s v="Sem Navegação"/>
    <s v="N/A"/>
    <m/>
    <m/>
    <m/>
    <d v="2025-10-14T00:00:00"/>
    <d v="2025-10-16T00:00:00"/>
    <m/>
    <s v="Fumo Zero087712466"/>
    <x v="1"/>
  </r>
  <r>
    <x v="1"/>
    <x v="9"/>
    <s v="Ativo"/>
    <d v="2025-11-10T00:00:00"/>
    <s v="076293227"/>
    <s v="MARCO ANTONIO RAUTHA FILHO"/>
    <n v="5296349709"/>
    <d v="1976-10-20T00:00:00"/>
    <n v="49"/>
    <m/>
    <x v="3"/>
    <s v="RIO DE JANEIRO"/>
    <m/>
    <s v="NÍVEL 80"/>
    <n v="21994564125"/>
    <s v="Sem Navegação"/>
    <s v="N/A"/>
    <m/>
    <m/>
    <m/>
    <d v="2025-11-05T00:00:00"/>
    <d v="2025-11-05T00:00:00"/>
    <s v="Telemedicina"/>
    <s v="Fumo Zero076293227"/>
    <x v="1"/>
  </r>
  <r>
    <x v="1"/>
    <x v="9"/>
    <s v="Ativo"/>
    <d v="2026-03-23T00:00:00"/>
    <s v="437892808"/>
    <s v="WALTER DE MEIRA LIMA PAIVA"/>
    <n v="11272695778"/>
    <d v="1990-06-11T00:00:00"/>
    <n v="35"/>
    <s v="M"/>
    <x v="3"/>
    <s v="RIO DE JANEIRO"/>
    <m/>
    <s v="NÍVEL 60"/>
    <n v="21996814332"/>
    <s v="Sem Navegação"/>
    <s v="N/A"/>
    <d v="2026-01-23T00:00:00"/>
    <m/>
    <m/>
    <d v="2026-03-03T00:00:00"/>
    <d v="2026-03-16T00:00:00"/>
    <s v="Telemedicina"/>
    <s v="Fumo Zero437892808"/>
    <x v="2"/>
  </r>
  <r>
    <x v="1"/>
    <x v="9"/>
    <s v="Ativo"/>
    <d v="2026-02-12T00:00:00"/>
    <s v="094683111"/>
    <s v="BIANCA CARVALHO DE ARAUJO"/>
    <n v="1308160780"/>
    <d v="1970-08-20T00:00:00"/>
    <n v="55"/>
    <s v="F"/>
    <x v="3"/>
    <s v="RIO DE JANEIRO"/>
    <m/>
    <s v="NÍVEL 450"/>
    <n v="21999880532"/>
    <s v="Sem Navegação"/>
    <s v="N/A"/>
    <m/>
    <m/>
    <m/>
    <d v="2026-02-05T00:00:00"/>
    <d v="2001-01-01T00:00:00"/>
    <m/>
    <s v="Fumo Zero094683111"/>
    <x v="3"/>
  </r>
  <r>
    <x v="1"/>
    <x v="9"/>
    <s v="Ativo"/>
    <d v="2026-01-29T00:00:00"/>
    <s v="081158783"/>
    <s v="ANDREIA PEREZ RIBEIRO"/>
    <n v="22229429850"/>
    <d v="1981-10-10T00:00:00"/>
    <n v="44"/>
    <s v="F"/>
    <x v="0"/>
    <s v="SAO PAULO"/>
    <m/>
    <s v="NÍVEL 60"/>
    <n v="41987871895"/>
    <s v="Sem Navegação"/>
    <s v="N/A"/>
    <m/>
    <m/>
    <m/>
    <d v="2026-01-27T00:00:00"/>
    <d v="2026-02-02T00:00:00"/>
    <s v="Telemedicina"/>
    <s v="Fumo Zero081158783"/>
    <x v="4"/>
  </r>
  <r>
    <x v="1"/>
    <x v="9"/>
    <s v="Ativo"/>
    <d v="2025-11-10T00:00:00"/>
    <s v="093450344"/>
    <s v="JULIANA BELLAGAMBA BEHEREGARAY"/>
    <n v="92132170053"/>
    <d v="1975-05-11T00:00:00"/>
    <n v="51"/>
    <m/>
    <x v="2"/>
    <s v="CURITIBA"/>
    <m/>
    <s v="NÍVEL 450"/>
    <n v="41992021761"/>
    <s v="Sem Navegação"/>
    <s v="N/A"/>
    <m/>
    <m/>
    <m/>
    <d v="2025-10-03T00:00:00"/>
    <d v="2025-10-09T00:00:00"/>
    <m/>
    <s v="Fumo Zero093450344"/>
    <x v="1"/>
  </r>
  <r>
    <x v="1"/>
    <x v="9"/>
    <s v="Ativo"/>
    <d v="2026-02-19T00:00:00"/>
    <s v="094716489"/>
    <s v="SCHEILA FERREIRA DE MAMAN"/>
    <n v="6499923931"/>
    <d v="1988-06-22T00:00:00"/>
    <n v="37"/>
    <s v="F"/>
    <x v="2"/>
    <s v="CURITIBA"/>
    <m/>
    <s v="NÍVEL 50"/>
    <n v="41995665807"/>
    <s v="Sem Navegação"/>
    <s v="N/A"/>
    <m/>
    <m/>
    <m/>
    <d v="2026-02-13T00:00:00"/>
    <d v="2026-02-19T00:00:00"/>
    <s v="Online"/>
    <s v="Fumo Zero094716489"/>
    <x v="3"/>
  </r>
  <r>
    <x v="1"/>
    <x v="9"/>
    <s v="Ativo"/>
    <d v="2025-11-27T00:00:00"/>
    <s v="085329930"/>
    <s v="Denise Schuster"/>
    <n v="4320746945"/>
    <d v="1984-07-04T00:00:00"/>
    <n v="41"/>
    <m/>
    <x v="2"/>
    <s v="SAO JOSE DOS PINHAIS"/>
    <m/>
    <s v="NÍVEL 50"/>
    <n v="41996442698"/>
    <s v="Sem Navegação"/>
    <s v="N/A"/>
    <m/>
    <m/>
    <m/>
    <d v="2025-11-26T00:00:00"/>
    <d v="2025-11-10T00:00:00"/>
    <s v="Telemedicina"/>
    <s v="Fumo Zero085329930"/>
    <x v="1"/>
  </r>
  <r>
    <x v="1"/>
    <x v="9"/>
    <s v="Ativo"/>
    <d v="2025-11-10T00:00:00"/>
    <s v="151161682"/>
    <s v="Márcia Regina Viana de Alecrim"/>
    <n v="72510170163"/>
    <d v="1982-01-12T00:00:00"/>
    <n v="44"/>
    <m/>
    <x v="5"/>
    <s v="BRASILIA"/>
    <m/>
    <s v="NÍVEL 380"/>
    <n v="61985301325"/>
    <s v="Sem Navegação"/>
    <s v="N/A"/>
    <m/>
    <m/>
    <m/>
    <d v="2025-11-05T00:00:00"/>
    <d v="2025-11-06T00:00:00"/>
    <s v="Telemedicina"/>
    <s v="Fumo Zero151161682"/>
    <x v="1"/>
  </r>
  <r>
    <x v="1"/>
    <x v="9"/>
    <s v="Ativo"/>
    <d v="2025-12-09T00:00:00"/>
    <s v="089030276"/>
    <s v="ADALBERTO SATURNINO DOS SANTOS NETO"/>
    <n v="2109959126"/>
    <d v="1995-02-15T00:00:00"/>
    <n v="31"/>
    <s v="M"/>
    <x v="5"/>
    <s v="BRASILIA"/>
    <m/>
    <s v="NÍVEL 40"/>
    <n v="61993898656"/>
    <s v="Sem Navegação"/>
    <s v="N/A"/>
    <m/>
    <m/>
    <m/>
    <d v="2025-12-04T00:00:00"/>
    <d v="2025-12-08T00:00:00"/>
    <s v="Telemedicina"/>
    <s v="Fumo Zero089030276"/>
    <x v="1"/>
  </r>
  <r>
    <x v="1"/>
    <x v="9"/>
    <s v="Ativo"/>
    <d v="2025-11-10T00:00:00"/>
    <s v="843832665"/>
    <s v="Margareth Costa dos Santos"/>
    <n v="2557862479"/>
    <d v="1976-01-29T00:00:00"/>
    <n v="50"/>
    <m/>
    <x v="7"/>
    <s v="RECIFE"/>
    <m/>
    <s v="NÍVEL 380"/>
    <n v="81999462625"/>
    <s v="Sem Navegação"/>
    <s v="N/A"/>
    <m/>
    <m/>
    <m/>
    <d v="2025-10-02T00:00:00"/>
    <d v="2025-10-06T00:00:00"/>
    <s v="Online"/>
    <s v="Fumo Zero843832665"/>
    <x v="1"/>
  </r>
  <r>
    <x v="1"/>
    <x v="9"/>
    <s v="Ativo"/>
    <d v="2025-11-24T00:00:00"/>
    <s v="086096529"/>
    <s v="ANA MARIA BRAGA BARROS DE SOUSA CARVALHO SOLBAKK"/>
    <n v="60002439360"/>
    <d v="1972-05-06T00:00:00"/>
    <n v="54"/>
    <m/>
    <x v="17"/>
    <s v="EUSEBIO"/>
    <m/>
    <s v="NÍVEL 580"/>
    <n v="85991626856"/>
    <s v="Sem Navegação"/>
    <s v="N/A"/>
    <m/>
    <m/>
    <m/>
    <d v="2025-11-19T00:00:00"/>
    <s v="11/20/2025"/>
    <s v="Telemedicina"/>
    <s v="Fumo Zero086096529"/>
    <x v="1"/>
  </r>
  <r>
    <x v="1"/>
    <x v="9"/>
    <s v="Ativo"/>
    <d v="2026-02-26T00:00:00"/>
    <s v="077794965"/>
    <s v="FERNANDO PEREIRA DA SILVA"/>
    <n v="25594380892"/>
    <d v="1976-11-01T00:00:00"/>
    <n v="49"/>
    <s v="M"/>
    <x v="0"/>
    <s v="SAO PAULO"/>
    <m/>
    <s v="NÍVEL 75"/>
    <s v="1120841642 11947152263 11947152263"/>
    <s v="Sem Navegação"/>
    <s v="N/A"/>
    <m/>
    <m/>
    <m/>
    <d v="2026-02-19T00:00:00"/>
    <d v="2026-02-19T00:00:00"/>
    <s v="Telemedicina"/>
    <s v="Fumo Zero077794965"/>
    <x v="3"/>
  </r>
  <r>
    <x v="1"/>
    <x v="9"/>
    <s v="Ativo"/>
    <d v="2026-03-24T00:00:00"/>
    <s v="327442662"/>
    <s v="JOSE COSTA ALVES"/>
    <n v="28918886500"/>
    <d v="1964-03-07T00:00:00"/>
    <n v="62"/>
    <s v="M"/>
    <x v="0"/>
    <s v="SAO PAULO"/>
    <s v="VILA CALIFORNIA"/>
    <s v="NÍVEL 380"/>
    <s v="1121851413 11948954973 1114306050 1148954973"/>
    <s v="Sem Navegação"/>
    <s v="N/A"/>
    <d v="2026-03-23T00:00:00"/>
    <m/>
    <m/>
    <d v="2026-03-23T00:00:00"/>
    <d v="2026-03-26T00:00:00"/>
    <s v="Telemedicina"/>
    <s v="Fumo Zero327442662"/>
    <x v="2"/>
  </r>
  <r>
    <x v="1"/>
    <x v="9"/>
    <s v="Ativo"/>
    <d v="2026-02-26T00:00:00"/>
    <s v="864298145"/>
    <s v="MARIA JOSE DE ARAUJO ANSELMO DA SILVA"/>
    <n v="18824390404"/>
    <d v="1958-11-05T00:00:00"/>
    <n v="67"/>
    <s v="F"/>
    <x v="0"/>
    <s v="SAO PAULO"/>
    <m/>
    <s v="NÍVEL 500"/>
    <s v="1139412302 11998311204"/>
    <s v="Sem Navegação"/>
    <s v="N/A"/>
    <m/>
    <m/>
    <m/>
    <d v="2026-02-20T00:00:00"/>
    <d v="2026-02-23T00:00:00"/>
    <s v="Telemedicina"/>
    <s v="Fumo Zero864298145"/>
    <x v="3"/>
  </r>
  <r>
    <x v="1"/>
    <x v="9"/>
    <s v="Ativo"/>
    <d v="2026-02-19T00:00:00"/>
    <s v="081748563"/>
    <s v="ISABEL MARIA MENDONCA DE OLIVEIRA"/>
    <n v="10638933803"/>
    <d v="1968-04-26T00:00:00"/>
    <n v="58"/>
    <s v="F"/>
    <x v="0"/>
    <s v="SAO PAULO"/>
    <m/>
    <s v="NÍVEL 60"/>
    <s v="1139924493 11947317696 11947317696"/>
    <s v="Sem Navegação"/>
    <s v="N/A"/>
    <m/>
    <m/>
    <m/>
    <d v="2026-02-18T00:00:00"/>
    <d v="2026-02-19T00:00:00"/>
    <s v="Telemedicina"/>
    <s v="Fumo Zero081748563"/>
    <x v="3"/>
  </r>
  <r>
    <x v="1"/>
    <x v="9"/>
    <s v="Ativo"/>
    <d v="2026-02-26T00:00:00"/>
    <s v="095909240"/>
    <s v="TAMARA NUNES DA SILVA"/>
    <n v="39497024827"/>
    <d v="1997-09-23T00:00:00"/>
    <n v="28"/>
    <s v="F"/>
    <x v="0"/>
    <s v="SAO PAULO"/>
    <m/>
    <s v="NÍVEL 60"/>
    <s v="11939423720 11939423720"/>
    <s v="Sem Navegação"/>
    <s v="N/A"/>
    <m/>
    <m/>
    <m/>
    <d v="2026-02-19T00:00:00"/>
    <d v="2026-02-19T00:00:00"/>
    <s v="Telemedicina"/>
    <s v="Fumo Zero095909240"/>
    <x v="3"/>
  </r>
  <r>
    <x v="1"/>
    <x v="9"/>
    <s v="Ativo"/>
    <d v="2026-04-10T00:00:00"/>
    <s v="083007056"/>
    <s v="ANDERSON FARIAS SOARES"/>
    <s v="22121614842"/>
    <d v="1981-06-10T00:00:00"/>
    <n v="44"/>
    <s v="M"/>
    <x v="0"/>
    <s v="DIADEMA"/>
    <m/>
    <s v="NÍVEL 60"/>
    <s v="11940558800"/>
    <s v="Sem Navegação"/>
    <s v="N/A"/>
    <m/>
    <m/>
    <m/>
    <d v="2026-04-02T00:00:00"/>
    <m/>
    <s v="Telemedicina"/>
    <s v="Fumo Zero083007056"/>
    <x v="0"/>
  </r>
  <r>
    <x v="1"/>
    <x v="9"/>
    <s v="Ativo"/>
    <d v="2026-04-10T00:00:00"/>
    <s v="328041750"/>
    <s v="MARYNA GIMENEZ"/>
    <s v="29032236881"/>
    <d v="1981-07-29T00:00:00"/>
    <n v="44"/>
    <s v="F"/>
    <x v="0"/>
    <s v="SAO PAULO"/>
    <m/>
    <s v="NÍVEL 600"/>
    <s v="11947036003"/>
    <s v="Sem Navegação"/>
    <s v="N/A"/>
    <m/>
    <m/>
    <m/>
    <d v="2026-03-31T00:00:00"/>
    <m/>
    <s v="Centro Médico Dom Pedro"/>
    <s v="Fumo Zero328041750"/>
    <x v="2"/>
  </r>
  <r>
    <x v="1"/>
    <x v="9"/>
    <s v="Ativo"/>
    <d v="2026-03-11T00:00:00"/>
    <s v="078938280"/>
    <s v="RICARDO HIGA"/>
    <n v="11592825877"/>
    <d v="1968-11-27T00:00:00"/>
    <n v="57"/>
    <s v="M"/>
    <x v="0"/>
    <s v="SAO PAULO"/>
    <m/>
    <s v="NÍVEL 60"/>
    <s v="11951928000 47991922947 11951928000"/>
    <s v="Sem Navegação"/>
    <s v="N/A"/>
    <m/>
    <m/>
    <m/>
    <d v="2026-03-06T00:00:00"/>
    <d v="2026-03-09T00:00:00"/>
    <s v="Telemedicina"/>
    <s v="Fumo Zero078938280"/>
    <x v="2"/>
  </r>
  <r>
    <x v="1"/>
    <x v="9"/>
    <s v="Ativo"/>
    <d v="2026-03-23T00:00:00"/>
    <s v="078383956"/>
    <s v="TATIANE DOS SANTOS FERREIRA ALVES"/>
    <n v="30720094810"/>
    <d v="1982-05-03T00:00:00"/>
    <n v="44"/>
    <s v="F"/>
    <x v="0"/>
    <s v="MOGI DAS CRUZES"/>
    <m/>
    <n v="380"/>
    <s v="11954267734 1134589704"/>
    <s v="Sem Navegação"/>
    <s v="N/A"/>
    <d v="2026-03-23T00:00:00"/>
    <m/>
    <m/>
    <d v="2026-03-20T00:00:00"/>
    <d v="2026-03-23T00:00:00"/>
    <s v="Telemedicina"/>
    <s v="Fumo Zero078383956"/>
    <x v="2"/>
  </r>
  <r>
    <x v="1"/>
    <x v="9"/>
    <s v="Ativo"/>
    <d v="2026-03-23T00:00:00"/>
    <s v="089749099"/>
    <s v="BEATRIZ DO CARMO SILVA"/>
    <n v="52612247807"/>
    <d v="2005-08-26T00:00:00"/>
    <n v="20"/>
    <s v="F"/>
    <x v="0"/>
    <s v="SAO PAULO"/>
    <m/>
    <s v="NÍVEL 60"/>
    <s v="11955902837 11997276562"/>
    <s v="Sem Navegação"/>
    <s v="N/A"/>
    <d v="2026-01-23T00:00:00"/>
    <m/>
    <m/>
    <d v="2026-03-02T00:00:00"/>
    <d v="2026-03-16T00:00:00"/>
    <s v="Telemedicina"/>
    <s v="Fumo Zero089749099"/>
    <x v="2"/>
  </r>
  <r>
    <x v="1"/>
    <x v="9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d v="2026-04-08T00:00:00"/>
    <d v="2026-04-13T00:00:00"/>
    <s v="Telemedicina"/>
    <s v="Fumo Zero094956772"/>
    <x v="0"/>
  </r>
  <r>
    <x v="1"/>
    <x v="9"/>
    <s v="Ativo"/>
    <d v="2026-04-10T00:00:00"/>
    <s v="078388942"/>
    <s v="SILVANA SELOTTO DA SILVA"/>
    <s v="11343147875"/>
    <d v="1973-05-01T00:00:00"/>
    <n v="52"/>
    <s v="F"/>
    <x v="0"/>
    <s v="SAO PAULO"/>
    <m/>
    <s v="NÍVEL 500"/>
    <s v="11966054187"/>
    <s v="Sem Navegação"/>
    <s v="N/A"/>
    <m/>
    <m/>
    <m/>
    <d v="2026-03-26T00:00:00"/>
    <m/>
    <s v="Telemedicina"/>
    <s v="Fumo Zero078388942"/>
    <x v="2"/>
  </r>
  <r>
    <x v="1"/>
    <x v="9"/>
    <s v="Ativo"/>
    <d v="2026-02-19T00:00:00"/>
    <s v="789353466"/>
    <s v="THAMIRES RIBEIRO CUNHA"/>
    <n v="50067950850"/>
    <d v="2002-12-09T00:00:00"/>
    <n v="23"/>
    <s v="F"/>
    <x v="0"/>
    <s v="DIADEMA"/>
    <m/>
    <s v="NÍVEL 600"/>
    <s v="11969576322 11959114035"/>
    <s v="Sem Navegação"/>
    <s v="N/A"/>
    <m/>
    <m/>
    <m/>
    <d v="2026-02-12T00:00:00"/>
    <d v="2026-02-12T00:00:00"/>
    <s v="Centro Médico Dom Pedro"/>
    <s v="Fumo Zero789353466"/>
    <x v="3"/>
  </r>
  <r>
    <x v="1"/>
    <x v="9"/>
    <s v="Ativo"/>
    <d v="2026-04-10T00:00:00"/>
    <s v="089245290"/>
    <s v="LUIZ CARLOS CORREIA RICARDO"/>
    <s v="17958560842"/>
    <d v="1975-05-27T00:00:00"/>
    <n v="50"/>
    <s v="M"/>
    <x v="0"/>
    <s v="SAO PAULO"/>
    <m/>
    <s v="NÍVEL 80"/>
    <s v="11972570440"/>
    <s v="Sem Navegação"/>
    <s v="N/A"/>
    <m/>
    <m/>
    <m/>
    <d v="2026-03-27T00:00:00"/>
    <m/>
    <s v="Centro Médico Dom Pedro"/>
    <s v="Fumo Zero089245290"/>
    <x v="2"/>
  </r>
  <r>
    <x v="1"/>
    <x v="9"/>
    <s v="Ativo"/>
    <d v="2026-03-05T00:00:00"/>
    <s v="093906355"/>
    <s v="CLEYCE CRISTIANE DOS SANTOS"/>
    <n v="29127868869"/>
    <d v="1979-09-04T00:00:00"/>
    <n v="46"/>
    <s v="F"/>
    <x v="0"/>
    <s v="SAO PAULO"/>
    <m/>
    <s v="NÍVEL 60"/>
    <s v="11975775777 11975775777"/>
    <s v="Sem Navegação"/>
    <s v="N/A"/>
    <m/>
    <m/>
    <m/>
    <d v="2026-02-26T00:00:00"/>
    <d v="2026-03-05T00:00:00"/>
    <s v="Telemedicina"/>
    <s v="Fumo Zero093906355"/>
    <x v="3"/>
  </r>
  <r>
    <x v="1"/>
    <x v="9"/>
    <s v="Ativo"/>
    <d v="2026-04-10T00:00:00"/>
    <s v="094394281"/>
    <s v="NEUSA MARIA RAMOS"/>
    <s v="03402128888"/>
    <d v="1961-09-06T00:00:00"/>
    <n v="64"/>
    <s v="F"/>
    <x v="0"/>
    <s v="SAO PAULO"/>
    <m/>
    <s v="NÍVEL 60"/>
    <s v="11981361986"/>
    <s v="Sem Navegação"/>
    <s v="N/A"/>
    <m/>
    <m/>
    <m/>
    <d v="2026-04-01T00:00:00"/>
    <m/>
    <s v="Telemedicina"/>
    <s v="Fumo Zero094394281"/>
    <x v="0"/>
  </r>
  <r>
    <x v="1"/>
    <x v="9"/>
    <s v="Ativo"/>
    <d v="2026-02-26T00:00:00"/>
    <s v="596348851"/>
    <s v="VERONICA AMELIA BAZARIM"/>
    <n v="26802906821"/>
    <d v="1959-11-21T00:00:00"/>
    <n v="66"/>
    <s v="F"/>
    <x v="0"/>
    <s v="SAO PAULO"/>
    <m/>
    <s v="NÍVEL 60"/>
    <s v="11985303031 11985303031"/>
    <s v="Sem Navegação"/>
    <s v="N/A"/>
    <d v="2026-02-27T00:00:00"/>
    <m/>
    <m/>
    <d v="2026-02-24T00:00:00"/>
    <d v="2026-02-26T00:00:00"/>
    <s v="Telemedicina"/>
    <s v="Fumo Zero596348851"/>
    <x v="3"/>
  </r>
  <r>
    <x v="1"/>
    <x v="9"/>
    <s v="Ativo"/>
    <d v="2026-04-10T00:00:00"/>
    <s v="095486153"/>
    <s v="JULIANO PEDROSO DE CARVALHO"/>
    <s v="95494855015"/>
    <d v="1980-07-07T00:00:00"/>
    <n v="45"/>
    <s v="M"/>
    <x v="0"/>
    <s v="SAO PAULO"/>
    <m/>
    <s v="NÍVEL 580"/>
    <s v="11985709741"/>
    <s v="Sem Navegação"/>
    <s v="N/A"/>
    <m/>
    <m/>
    <m/>
    <d v="2026-04-02T00:00:00"/>
    <m/>
    <s v="Telemedicina"/>
    <s v="Fumo Zero095486153"/>
    <x v="0"/>
  </r>
  <r>
    <x v="1"/>
    <x v="9"/>
    <s v="Ativo"/>
    <d v="2026-03-23T00:00:00"/>
    <s v="095598497"/>
    <s v="DAYANE DE MATOS PORTINHO CUNHA"/>
    <n v="36317035890"/>
    <d v="1987-07-01T00:00:00"/>
    <n v="38"/>
    <s v="F"/>
    <x v="0"/>
    <s v="SAO PAULO"/>
    <m/>
    <s v="NÍVEL 50"/>
    <s v="11997886754 11988005142"/>
    <s v="Sem Navegação"/>
    <s v="N/A"/>
    <d v="2026-01-23T00:00:00"/>
    <m/>
    <m/>
    <d v="2026-03-24T00:00:00"/>
    <d v="2026-03-19T00:00:00"/>
    <s v="Telemedicina"/>
    <s v="Fumo Zero095598497"/>
    <x v="2"/>
  </r>
  <r>
    <x v="1"/>
    <x v="9"/>
    <s v="Ativo"/>
    <d v="2026-04-10T00:00:00"/>
    <s v="095467171"/>
    <s v="VIVIAN AQUILA"/>
    <s v="15406430858"/>
    <d v="1977-09-16T00:00:00"/>
    <n v="48"/>
    <s v="F"/>
    <x v="0"/>
    <s v="SAO PAULO"/>
    <m/>
    <s v="NÍVEL 60"/>
    <s v="11999602312"/>
    <s v="Sem Navegação"/>
    <s v="N/A"/>
    <m/>
    <m/>
    <m/>
    <d v="2026-03-30T00:00:00"/>
    <m/>
    <s v="Telemedicina"/>
    <s v="Fumo Zero095467171"/>
    <x v="2"/>
  </r>
  <r>
    <x v="1"/>
    <x v="9"/>
    <s v="Ativo"/>
    <d v="2026-03-11T00:00:00"/>
    <s v="096468571"/>
    <s v="JANAINA DE SIMAS ARAUJO"/>
    <n v="7133645726"/>
    <d v="1975-01-12T00:00:00"/>
    <n v="51"/>
    <s v="F"/>
    <x v="3"/>
    <s v="RIO DE JANEIRO"/>
    <m/>
    <s v="NÍVEL 400"/>
    <s v="2133962459 2194264199 21964626336 21964626336"/>
    <s v="Sem Navegação"/>
    <s v="N/A"/>
    <m/>
    <m/>
    <m/>
    <d v="2026-03-09T00:00:00"/>
    <d v="2026-03-12T00:00:00"/>
    <s v="Telemedicina"/>
    <s v="Fumo Zero096468571"/>
    <x v="2"/>
  </r>
  <r>
    <x v="1"/>
    <x v="9"/>
    <s v="Ativo"/>
    <d v="2026-03-25T00:00:00"/>
    <s v="096213854"/>
    <s v="ANA GLEICE SANTANA DE OLIVEIRA"/>
    <n v="3760696783"/>
    <d v="1969-08-21T00:00:00"/>
    <n v="56"/>
    <s v="F"/>
    <x v="3"/>
    <s v="RIO DE JANEIRO"/>
    <s v="CAMPO GRANDE"/>
    <s v="NÍVEL 300"/>
    <s v="21964449585 21964449585 2164449585 21964449585 21964449585"/>
    <s v="Sem Navegação"/>
    <s v="N/A"/>
    <d v="2026-03-23T00:00:00"/>
    <m/>
    <m/>
    <d v="2026-03-24T00:00:00"/>
    <d v="2026-03-30T00:00:00"/>
    <s v="Telemedicina"/>
    <s v="Fumo Zero096213854"/>
    <x v="2"/>
  </r>
  <r>
    <x v="1"/>
    <x v="9"/>
    <s v="Ativo"/>
    <d v="2026-03-05T00:00:00"/>
    <s v="093064673"/>
    <s v="GLEICE BARRAL DE OLIVEIRA"/>
    <n v="8120964799"/>
    <d v="1980-03-17T00:00:00"/>
    <n v="46"/>
    <s v="F"/>
    <x v="3"/>
    <s v="RIO DE JANEIRO"/>
    <m/>
    <s v="NÍVEL 110"/>
    <s v="21981315546 21981672632"/>
    <s v="Sem Navegação"/>
    <s v="N/A"/>
    <m/>
    <m/>
    <m/>
    <d v="2026-02-27T00:00:00"/>
    <m/>
    <s v="Telemedicina"/>
    <s v="Fumo Zero093064673"/>
    <x v="3"/>
  </r>
  <r>
    <x v="1"/>
    <x v="9"/>
    <s v="Ativo"/>
    <d v="2026-04-10T00:00:00"/>
    <s v="085107030"/>
    <s v="FABIO MARCIO RIOS PEREIRA"/>
    <s v="04826849761"/>
    <d v="1977-09-18T00:00:00"/>
    <n v="48"/>
    <s v="M"/>
    <x v="3"/>
    <s v="RIO DE JANEIRO"/>
    <m/>
    <s v="NÍVEL 580"/>
    <s v="21988894367"/>
    <s v="Sem Navegação"/>
    <s v="N/A"/>
    <m/>
    <m/>
    <m/>
    <d v="2026-04-02T00:00:00"/>
    <m/>
    <s v="Telemedicina"/>
    <s v="Fumo Zero085107030"/>
    <x v="0"/>
  </r>
  <r>
    <x v="1"/>
    <x v="9"/>
    <s v="Ativo"/>
    <d v="2026-04-10T00:00:00"/>
    <s v="089915349"/>
    <s v="DIEGO OLIVEIRA GALDINO DA SILVA"/>
    <s v="12364506719"/>
    <d v="1992-04-26T00:00:00"/>
    <n v="33"/>
    <s v="M"/>
    <x v="3"/>
    <s v="RIO DE JANEIRO"/>
    <m/>
    <s v="NÍVEL 75"/>
    <s v="21993578336"/>
    <s v="Sem Navegação"/>
    <s v="N/A"/>
    <m/>
    <m/>
    <m/>
    <d v="2026-03-31T00:00:00"/>
    <m/>
    <s v="Telemedicina"/>
    <s v="Fumo Zero089915349"/>
    <x v="2"/>
  </r>
  <r>
    <x v="1"/>
    <x v="9"/>
    <s v="Ativo"/>
    <d v="2026-03-05T00:00:00"/>
    <s v="094887630"/>
    <s v="JULIANA GABRIEL PEREIRA"/>
    <n v="7013877778"/>
    <d v="1977-08-18T00:00:00"/>
    <n v="48"/>
    <s v="F"/>
    <x v="3"/>
    <s v="RIO DE JANEIRO"/>
    <m/>
    <s v="NÍVEL 60"/>
    <s v="21999119753 21999119753"/>
    <s v="Sem Navegação"/>
    <s v="N/A"/>
    <m/>
    <m/>
    <m/>
    <d v="2026-03-04T00:00:00"/>
    <d v="2026-03-05T00:00:00"/>
    <s v="Telemedicina"/>
    <s v="Fumo Zero094887630"/>
    <x v="2"/>
  </r>
  <r>
    <x v="1"/>
    <x v="9"/>
    <s v="Ativo"/>
    <d v="2026-02-12T00:00:00"/>
    <s v="087558447"/>
    <s v="MONICA APARECIDA LOBO TOLEDO"/>
    <n v="99460084672"/>
    <d v="1965-04-27T00:00:00"/>
    <n v="61"/>
    <s v="F"/>
    <x v="13"/>
    <s v="ALEM PARAIBA"/>
    <m/>
    <s v="NÍVEL 380"/>
    <s v="32988797374 32988797374 32988797374"/>
    <s v="Sem Navegação"/>
    <s v="N/A"/>
    <m/>
    <m/>
    <m/>
    <d v="2026-02-11T00:00:00"/>
    <d v="2026-02-16T00:00:00"/>
    <s v="Telemedicina"/>
    <s v="Fumo Zero087558447"/>
    <x v="3"/>
  </r>
  <r>
    <x v="1"/>
    <x v="9"/>
    <s v="Ativo"/>
    <d v="2026-03-05T00:00:00"/>
    <s v="088319274"/>
    <s v="GUSTAVO ANDRADE DE FARIA"/>
    <n v="2566476667"/>
    <d v="1977-08-23T00:00:00"/>
    <n v="48"/>
    <s v="M"/>
    <x v="16"/>
    <s v="NATAL"/>
    <m/>
    <s v="NÍVEL 60"/>
    <s v="84991809308 8433222014"/>
    <s v="Sem Navegação"/>
    <s v="N/A"/>
    <m/>
    <m/>
    <m/>
    <d v="2026-03-03T00:00:00"/>
    <d v="2026-03-09T00:00:00"/>
    <s v="Telemedicina"/>
    <s v="Fumo Zero088319274"/>
    <x v="2"/>
  </r>
  <r>
    <x v="1"/>
    <x v="10"/>
    <s v="Ativo"/>
    <d v="2025-11-10T00:00:00"/>
    <s v="093624608"/>
    <s v="ADRIELLE DOS SANTOS CARDOSO"/>
    <n v="11601237723"/>
    <d v="1990-02-10T00:00:00"/>
    <n v="36"/>
    <m/>
    <x v="3"/>
    <s v="RIO DE JANEIRO"/>
    <m/>
    <n v="450"/>
    <n v="93624608"/>
    <s v="Sem Navegação"/>
    <s v="N/A"/>
    <m/>
    <m/>
    <m/>
    <d v="2025-10-07T00:00:00"/>
    <d v="2025-10-29T00:00:00"/>
    <s v="Conexa"/>
    <s v="Gestação Segura093624608"/>
    <x v="1"/>
  </r>
  <r>
    <x v="1"/>
    <x v="10"/>
    <s v="Ativo"/>
    <d v="2026-01-29T00:00:00"/>
    <s v="095579126"/>
    <s v="JANAINE PEREIRA SANTOS"/>
    <n v="6210582621"/>
    <d v="1983-05-10T00:00:00"/>
    <n v="43"/>
    <s v="F"/>
    <x v="13"/>
    <s v="MONTES CLAROS"/>
    <m/>
    <n v="380"/>
    <n v="992032881"/>
    <s v="Sem Navegação"/>
    <s v="N/A"/>
    <m/>
    <m/>
    <m/>
    <d v="2026-01-27T00:00:00"/>
    <m/>
    <m/>
    <s v="Gestação Segura095579126"/>
    <x v="4"/>
  </r>
  <r>
    <x v="1"/>
    <x v="10"/>
    <s v="Ativo"/>
    <d v="2026-01-29T00:00:00"/>
    <s v="093279675"/>
    <s v="LICIANE RODRIGUES ALVES"/>
    <n v="51934002801"/>
    <d v="2001-09-23T00:00:00"/>
    <n v="24"/>
    <s v="F"/>
    <x v="0"/>
    <s v="SAO PAULO"/>
    <m/>
    <n v="450"/>
    <n v="1196023365"/>
    <s v="Sem Navegação"/>
    <s v="N/A"/>
    <m/>
    <m/>
    <m/>
    <d v="2026-01-28T00:00:00"/>
    <d v="2026-01-29T00:00:00"/>
    <s v="Conexa"/>
    <s v="Gestação Segura093279675"/>
    <x v="4"/>
  </r>
  <r>
    <x v="1"/>
    <x v="10"/>
    <s v="Ativo"/>
    <d v="2026-01-08T00:00:00"/>
    <s v="055502989"/>
    <s v="TAYNA LORRAINE ANTONELO NENEVE"/>
    <n v="7992991974"/>
    <d v="1995-07-11T00:00:00"/>
    <n v="30"/>
    <s v="F"/>
    <x v="2"/>
    <s v="SAO JOSE DOS PINHAIS"/>
    <m/>
    <n v="400"/>
    <n v="4199564536"/>
    <s v="Sem Navegação"/>
    <s v="N/A"/>
    <m/>
    <m/>
    <m/>
    <d v="2026-01-07T00:00:00"/>
    <d v="2026-01-12T00:00:00"/>
    <s v="Conexa"/>
    <s v="Gestação Segura055502989"/>
    <x v="4"/>
  </r>
  <r>
    <x v="1"/>
    <x v="10"/>
    <s v="Ativo"/>
    <d v="2026-01-07T00:00:00"/>
    <s v="093839954"/>
    <s v="FLAVIA RAMOS NEVES"/>
    <n v="1978014120"/>
    <d v="1985-12-29T00:00:00"/>
    <n v="40"/>
    <s v="F"/>
    <x v="11"/>
    <s v="VALPARAISO DE GOIAS"/>
    <m/>
    <n v="80"/>
    <n v="6137991000"/>
    <s v="Sem Navegação"/>
    <s v="N/A"/>
    <m/>
    <m/>
    <m/>
    <d v="2026-01-06T00:00:00"/>
    <d v="2026-01-09T00:00:00"/>
    <s v="Conexa"/>
    <s v="Gestação Segura093839954"/>
    <x v="4"/>
  </r>
  <r>
    <x v="1"/>
    <x v="10"/>
    <s v="Ativo"/>
    <d v="2025-12-15T00:00:00"/>
    <s v="596178492"/>
    <s v="SUELEN MURILA"/>
    <n v="37359779871"/>
    <d v="1987-04-23T00:00:00"/>
    <n v="39"/>
    <s v="F"/>
    <x v="0"/>
    <s v="GUARULHOS"/>
    <m/>
    <n v="50"/>
    <n v="11596178492"/>
    <s v="Sem Navegação"/>
    <s v="N/A"/>
    <m/>
    <m/>
    <m/>
    <d v="2025-12-11T00:00:00"/>
    <d v="2025-12-15T00:00:00"/>
    <s v="Conexa"/>
    <s v="Gestação Segura596178492"/>
    <x v="1"/>
  </r>
  <r>
    <x v="1"/>
    <x v="10"/>
    <s v="Ativo"/>
    <d v="2025-11-10T00:00:00"/>
    <s v="087720744"/>
    <s v="ISADORA TEIXEIRA BORGES"/>
    <n v="36883041877"/>
    <d v="1986-10-30T00:00:00"/>
    <n v="39"/>
    <m/>
    <x v="0"/>
    <s v="SAO JOSE DOS CAMPOS"/>
    <m/>
    <n v="600"/>
    <n v="11911142818"/>
    <s v="Sem Navegação"/>
    <s v="N/A"/>
    <m/>
    <m/>
    <m/>
    <d v="2025-10-24T00:00:00"/>
    <d v="2025-11-10T00:00:00"/>
    <s v="Conexa"/>
    <s v="Gestação Segura087720744"/>
    <x v="1"/>
  </r>
  <r>
    <x v="1"/>
    <x v="10"/>
    <s v="Ativo"/>
    <d v="2026-01-14T00:00:00"/>
    <s v="095587960"/>
    <s v="ESTER CARDOSO BORGES"/>
    <n v="4203842271"/>
    <d v="2001-02-07T00:00:00"/>
    <n v="25"/>
    <s v="F"/>
    <x v="0"/>
    <s v="SAO PAULO"/>
    <m/>
    <n v="60"/>
    <n v="11912563108"/>
    <s v="Sem Navegação"/>
    <s v="N/A"/>
    <m/>
    <m/>
    <m/>
    <d v="2026-01-13T00:00:00"/>
    <d v="2026-01-13T00:00:00"/>
    <m/>
    <s v="Gestação Segura095587960"/>
    <x v="4"/>
  </r>
  <r>
    <x v="1"/>
    <x v="10"/>
    <s v="Ativo"/>
    <d v="2025-12-11T00:00:00"/>
    <s v="095063474"/>
    <s v="FABIA APARECIDA DE FREITAS IRINEU REMESSO"/>
    <n v="42626612880"/>
    <d v="1995-12-16T00:00:00"/>
    <n v="30"/>
    <s v="F"/>
    <x v="0"/>
    <s v="SUZANO"/>
    <m/>
    <n v="60"/>
    <n v="11912655358"/>
    <s v="Sem Navegação"/>
    <s v="N/A"/>
    <m/>
    <m/>
    <m/>
    <d v="2025-12-10T00:00:00"/>
    <d v="2025-12-18T00:00:00"/>
    <s v="Conexa"/>
    <s v="Gestação Segura095063474"/>
    <x v="1"/>
  </r>
  <r>
    <x v="1"/>
    <x v="10"/>
    <s v="Ativo"/>
    <d v="2026-05-21T00:00:00"/>
    <s v="094056078"/>
    <s v="LARISSA PEREIRA DA SILVA"/>
    <n v="45510013842"/>
    <d v="1999-04-11T00:00:00"/>
    <n v="27"/>
    <s v="F"/>
    <x v="0"/>
    <s v="SAO PAULO"/>
    <s v="PARQUE CENTRAL"/>
    <e v="#N/A"/>
    <n v="11913101963"/>
    <s v="Sem Navegação"/>
    <s v="Sim"/>
    <d v="2026-05-21T00:00:00"/>
    <m/>
    <m/>
    <d v="2026-05-20T00:00:00"/>
    <d v="2026-05-21T00:00:00"/>
    <s v="Unidade Avançada Vitória"/>
    <s v="Gestação Segura094056078"/>
    <x v="5"/>
  </r>
  <r>
    <x v="1"/>
    <x v="10"/>
    <s v="Ativo"/>
    <d v="2025-12-09T00:00:00"/>
    <s v="093804963"/>
    <s v="PRISCILA CORDEIRO DE OLIVEIRA"/>
    <n v="45181378846"/>
    <d v="1995-01-12T00:00:00"/>
    <n v="31"/>
    <s v="F"/>
    <x v="0"/>
    <s v="SANTO ANDRE"/>
    <m/>
    <n v="380"/>
    <n v="11913251212"/>
    <s v="Sem Navegação"/>
    <s v="N/A"/>
    <m/>
    <m/>
    <m/>
    <d v="2025-12-08T00:00:00"/>
    <d v="2025-12-12T00:00:00"/>
    <s v="Conexa"/>
    <s v="Gestação Segura093804963"/>
    <x v="1"/>
  </r>
  <r>
    <x v="1"/>
    <x v="10"/>
    <s v="Ativo"/>
    <d v="2026-03-23T00:00:00"/>
    <s v="089900243"/>
    <s v="JESSICA PEREIRA REGHINI"/>
    <n v="41169814867"/>
    <d v="1993-07-18T00:00:00"/>
    <n v="32"/>
    <s v="F"/>
    <x v="0"/>
    <s v="GUARULHOS"/>
    <m/>
    <n v="380"/>
    <n v="11913602148"/>
    <s v="Sem Navegação"/>
    <s v="N/A"/>
    <d v="2026-01-23T00:00:00"/>
    <m/>
    <m/>
    <d v="2026-03-03T00:00:00"/>
    <d v="2026-03-26T00:00:00"/>
    <s v="Conexa"/>
    <s v="Gestação Segura089900243"/>
    <x v="2"/>
  </r>
  <r>
    <x v="1"/>
    <x v="10"/>
    <s v="Ativo"/>
    <d v="2026-01-20T00:00:00"/>
    <s v="092852895"/>
    <s v="ISABELLY CRISTINE MORENO DOS SANTOS"/>
    <n v="50694797847"/>
    <d v="2005-10-05T00:00:00"/>
    <n v="20"/>
    <s v="F"/>
    <x v="0"/>
    <s v="SAO PAULO"/>
    <m/>
    <n v="380"/>
    <n v="11913754044"/>
    <s v="Sem Navegação"/>
    <s v="N/A"/>
    <m/>
    <m/>
    <m/>
    <d v="2026-01-16T00:00:00"/>
    <d v="2026-01-22T00:00:00"/>
    <s v="Conexa"/>
    <s v="Gestação Segura092852895"/>
    <x v="4"/>
  </r>
  <r>
    <x v="1"/>
    <x v="10"/>
    <s v="Ativo"/>
    <d v="2025-11-26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d v="2025-11-25T00:00:00"/>
    <d v="2025-11-10T00:00:00"/>
    <s v="Conexa"/>
    <s v="Gestação Segura078939204"/>
    <x v="1"/>
  </r>
  <r>
    <x v="1"/>
    <x v="10"/>
    <s v="Ativo"/>
    <d v="2026-01-06T00:00:00"/>
    <s v="094982710"/>
    <s v="MARCELA RAMOS MONTEIRO LIPPI"/>
    <n v="47184033833"/>
    <d v="1999-08-01T00:00:00"/>
    <n v="26"/>
    <s v="F"/>
    <x v="0"/>
    <s v="SAO PAULO"/>
    <m/>
    <n v="60"/>
    <n v="11914127407"/>
    <s v="Sem Navegação"/>
    <s v="N/A"/>
    <m/>
    <m/>
    <m/>
    <d v="2026-01-05T00:00:00"/>
    <d v="2026-01-06T00:00:00"/>
    <s v="Conexa"/>
    <s v="Gestação Segura094982710"/>
    <x v="4"/>
  </r>
  <r>
    <x v="1"/>
    <x v="10"/>
    <s v="Ativo"/>
    <d v="2025-12-09T00:00:00"/>
    <s v="093150540"/>
    <s v="FERNANDA SANTOS SILVA"/>
    <n v="52217783866"/>
    <d v="2004-02-07T00:00:00"/>
    <n v="22"/>
    <s v="F"/>
    <x v="0"/>
    <s v="BARUERI"/>
    <m/>
    <n v="80"/>
    <n v="11914776899"/>
    <s v="Sem Navegação"/>
    <s v="N/A"/>
    <m/>
    <m/>
    <m/>
    <d v="2025-12-05T00:00:00"/>
    <d v="2025-12-05T00:00:00"/>
    <s v="Conexa"/>
    <s v="Gestação Segura093150540"/>
    <x v="1"/>
  </r>
  <r>
    <x v="1"/>
    <x v="10"/>
    <s v="Ativo"/>
    <d v="2026-05-21T00:00:00"/>
    <s v="096552842"/>
    <s v="JENNYFER LAIS ALEXANDRE"/>
    <n v="6197058332"/>
    <d v="1995-03-05T00:00:00"/>
    <n v="31"/>
    <s v="F"/>
    <x v="0"/>
    <s v="SAO PAULO"/>
    <s v="VILA CONSTANÇA"/>
    <e v="#N/A"/>
    <n v="11915489819"/>
    <s v="Sem Navegação"/>
    <s v="Sim"/>
    <d v="2026-05-21T00:00:00"/>
    <m/>
    <m/>
    <d v="2026-05-20T00:00:00"/>
    <d v="2026-05-21T00:00:00"/>
    <s v="Conexa"/>
    <s v="Gestação Segura096552842"/>
    <x v="5"/>
  </r>
  <r>
    <x v="1"/>
    <x v="10"/>
    <s v="Ativo"/>
    <d v="2026-01-20T00:00:00"/>
    <s v="092834017"/>
    <s v="MIRIAM NUNES DE SOUZA"/>
    <n v="46689119840"/>
    <d v="1997-10-11T00:00:00"/>
    <n v="28"/>
    <s v="F"/>
    <x v="0"/>
    <s v="SAO PAULO"/>
    <m/>
    <n v="200"/>
    <n v="11919361760"/>
    <s v="Sem Navegação"/>
    <s v="N/A"/>
    <m/>
    <m/>
    <m/>
    <d v="2026-01-16T00:00:00"/>
    <d v="2026-01-20T00:00:00"/>
    <s v="Unidade Avançada Luz João Dias"/>
    <s v="Gestação Segura092834017"/>
    <x v="4"/>
  </r>
  <r>
    <x v="1"/>
    <x v="10"/>
    <s v="Ativo"/>
    <d v="2025-11-13T00:00:00"/>
    <s v="081758648"/>
    <s v="LARISSA GUERRA BARBOSA"/>
    <n v="53149481848"/>
    <d v="2003-03-19T00:00:00"/>
    <n v="23"/>
    <m/>
    <x v="0"/>
    <s v="GUARULHOS"/>
    <m/>
    <n v="60"/>
    <n v="11920792525"/>
    <s v="Sem Navegação"/>
    <s v="N/A"/>
    <m/>
    <m/>
    <m/>
    <d v="2025-11-12T00:00:00"/>
    <d v="2025-11-13T00:00:00"/>
    <s v="Conexa"/>
    <s v="Gestação Segura081758648"/>
    <x v="1"/>
  </r>
  <r>
    <x v="1"/>
    <x v="10"/>
    <s v="Ativo"/>
    <d v="2025-12-10T00:00:00"/>
    <s v="088216152"/>
    <s v="JESSIKA CAROLINE SPINELLI SILVA"/>
    <n v="54297634899"/>
    <d v="2002-06-14T00:00:00"/>
    <n v="23"/>
    <s v="F"/>
    <x v="0"/>
    <s v="SAO PAULO"/>
    <m/>
    <n v="60"/>
    <n v="11921251504"/>
    <s v="Sem Navegação"/>
    <s v="N/A"/>
    <m/>
    <m/>
    <m/>
    <d v="2025-12-09T00:00:00"/>
    <m/>
    <s v="Conexa"/>
    <s v="Gestação Segura088216152"/>
    <x v="1"/>
  </r>
  <r>
    <x v="1"/>
    <x v="10"/>
    <s v="Ativo"/>
    <d v="2026-03-23T00:00:00"/>
    <s v="094965699"/>
    <s v="ANDREIA MOURA OLIVEIRA SILVERIO"/>
    <n v="33323066855"/>
    <d v="1987-03-17T00:00:00"/>
    <n v="39"/>
    <s v="F"/>
    <x v="0"/>
    <s v="SAO BERNARDO DO CAMPO"/>
    <m/>
    <n v="60"/>
    <n v="11921751213"/>
    <s v="Sem Navegação"/>
    <s v="N/A"/>
    <d v="2026-01-27T00:00:00"/>
    <m/>
    <m/>
    <d v="2026-02-03T00:00:00"/>
    <d v="2026-02-04T00:00:00"/>
    <s v="AP Centro Médico Luiz Ferreira (SBC)"/>
    <s v="Gestação Segura094965699"/>
    <x v="3"/>
  </r>
  <r>
    <x v="1"/>
    <x v="10"/>
    <s v="Ativo"/>
    <d v="2025-11-10T00:00:00"/>
    <s v="095406741"/>
    <s v="MARIA CLAUDETE FERREIRA DE OLIVEIRA"/>
    <n v="38085337819"/>
    <d v="1990-04-04T00:00:00"/>
    <n v="36"/>
    <m/>
    <x v="0"/>
    <s v="SAO PAULO"/>
    <m/>
    <n v="450"/>
    <n v="11922023172"/>
    <s v="Sem Navegação"/>
    <s v="N/A"/>
    <m/>
    <m/>
    <m/>
    <d v="2025-10-06T00:00:00"/>
    <d v="2025-10-21T00:00:00"/>
    <s v="Online"/>
    <s v="Gestação Segura095406741"/>
    <x v="1"/>
  </r>
  <r>
    <x v="1"/>
    <x v="10"/>
    <s v="Ativo"/>
    <d v="2025-12-09T00:00:00"/>
    <s v="083653864"/>
    <s v="LUANA BENEVIDES DOS SANTOS"/>
    <n v="57708183871"/>
    <d v="2003-08-02T00:00:00"/>
    <n v="22"/>
    <s v="F"/>
    <x v="0"/>
    <s v="SAO PAULO"/>
    <m/>
    <n v="80"/>
    <n v="11930124986"/>
    <s v="Sem Navegação"/>
    <s v="N/A"/>
    <m/>
    <m/>
    <m/>
    <d v="2025-12-01T00:00:00"/>
    <d v="2026-01-13T00:00:00"/>
    <s v="Conexa"/>
    <s v="Gestação Segura083653864"/>
    <x v="1"/>
  </r>
  <r>
    <x v="1"/>
    <x v="10"/>
    <s v="Ativo"/>
    <d v="2026-05-14T00:00:00"/>
    <s v="094207875"/>
    <s v="FERNANDA NOGUEIRA AMORIM"/>
    <n v="47351769850"/>
    <d v="1997-05-21T00:00:00"/>
    <n v="29"/>
    <s v="F"/>
    <x v="0"/>
    <s v="SAO PAULO"/>
    <s v="VILA FORMOSA"/>
    <n v="110"/>
    <n v="11930190291"/>
    <s v="Sem Navegação"/>
    <m/>
    <m/>
    <m/>
    <m/>
    <d v="2026-05-13T00:00:00"/>
    <d v="2026-03-06T00:00:00"/>
    <s v="Conexa"/>
    <s v="Gestação Segura094207875"/>
    <x v="5"/>
  </r>
  <r>
    <x v="1"/>
    <x v="10"/>
    <s v="Ativo"/>
    <d v="2025-11-26T00:00:00"/>
    <s v="089801387"/>
    <s v="Catiuse Pereira Fernandes"/>
    <n v="40557048877"/>
    <d v="1991-11-12T00:00:00"/>
    <n v="34"/>
    <m/>
    <x v="0"/>
    <s v="SAO PAULO"/>
    <m/>
    <n v="380"/>
    <n v="11930492180"/>
    <s v="Sem Navegação"/>
    <s v="N/A"/>
    <m/>
    <m/>
    <m/>
    <d v="2025-11-25T00:00:00"/>
    <d v="2025-12-15T00:00:00"/>
    <s v="Conexa"/>
    <s v="Gestação Segura089801387"/>
    <x v="1"/>
  </r>
  <r>
    <x v="1"/>
    <x v="10"/>
    <s v="Ativo"/>
    <d v="2026-01-22T00:00:00"/>
    <s v="092629276"/>
    <s v="LUANA CARLA DA SILVA"/>
    <n v="12531525432"/>
    <d v="2000-11-20T00:00:00"/>
    <n v="25"/>
    <s v="F"/>
    <x v="0"/>
    <s v="SAO PAULO"/>
    <m/>
    <n v="60"/>
    <n v="11932142494"/>
    <s v="Sem Navegação"/>
    <s v="N/A"/>
    <m/>
    <m/>
    <m/>
    <d v="2026-01-20T00:00:00"/>
    <d v="2026-01-27T00:00:00"/>
    <s v="Unidade Avançada Luz João Dias"/>
    <s v="Gestação Segura092629276"/>
    <x v="4"/>
  </r>
  <r>
    <x v="1"/>
    <x v="10"/>
    <s v="Ativo"/>
    <d v="2026-01-20T00:00:00"/>
    <s v="081867055"/>
    <s v="ROSANA PEREIRA DE MORAIS"/>
    <n v="37861928802"/>
    <d v="1988-11-24T00:00:00"/>
    <n v="37"/>
    <s v="F"/>
    <x v="0"/>
    <s v="FRANCO DA ROCHA"/>
    <m/>
    <n v="500"/>
    <n v="11933755384"/>
    <s v="Sem Navegação"/>
    <s v="N/A"/>
    <m/>
    <m/>
    <m/>
    <d v="2026-01-16T00:00:00"/>
    <d v="2026-01-20T00:00:00"/>
    <s v="Conexa"/>
    <s v="Gestação Segura081867055"/>
    <x v="4"/>
  </r>
  <r>
    <x v="1"/>
    <x v="10"/>
    <s v="Ativo"/>
    <d v="2025-11-17T00:00:00"/>
    <s v="095404900"/>
    <s v="Mariana Formagio Borba"/>
    <n v="37510078814"/>
    <d v="1989-12-24T00:00:00"/>
    <n v="36"/>
    <m/>
    <x v="0"/>
    <s v="SANTO ANDRE"/>
    <m/>
    <n v="60"/>
    <n v="11933907557"/>
    <s v="Sem Navegação"/>
    <s v="N/A"/>
    <m/>
    <m/>
    <m/>
    <d v="2025-11-13T00:00:00"/>
    <d v="2025-11-27T00:00:00"/>
    <s v="Conexa"/>
    <s v="Gestação Segura095404900"/>
    <x v="1"/>
  </r>
  <r>
    <x v="1"/>
    <x v="10"/>
    <s v="Ativo"/>
    <d v="2026-03-11T00:00:00"/>
    <s v="095874970"/>
    <s v="LATIFA NUNES DE OLIVEIRA"/>
    <n v="55465419890"/>
    <d v="2001-12-19T00:00:00"/>
    <n v="24"/>
    <s v="F"/>
    <x v="0"/>
    <s v="EMBU DAS ARTES"/>
    <m/>
    <n v="380"/>
    <n v="11934168870"/>
    <s v="Sem Navegação"/>
    <s v="N/A"/>
    <m/>
    <m/>
    <m/>
    <d v="2026-03-10T00:00:00"/>
    <d v="2026-03-31T00:00:00"/>
    <s v="Unidade Avançada Luz João Dias"/>
    <s v="Gestação Segura095874970"/>
    <x v="2"/>
  </r>
  <r>
    <x v="1"/>
    <x v="10"/>
    <s v="Ativo"/>
    <d v="2026-01-22T00:00:00"/>
    <s v="096177397"/>
    <s v="MARIA LAURA SONA SILVA"/>
    <n v="47138515820"/>
    <d v="2006-04-23T00:00:00"/>
    <n v="20"/>
    <s v="F"/>
    <x v="0"/>
    <s v="SANTA ISABEL"/>
    <m/>
    <n v="380"/>
    <n v="11935009655"/>
    <s v="Sem Navegação"/>
    <s v="N/A"/>
    <m/>
    <m/>
    <m/>
    <d v="2026-01-20T00:00:00"/>
    <d v="2026-01-21T00:00:00"/>
    <s v="Conexa"/>
    <s v="Gestação Segura096177397"/>
    <x v="4"/>
  </r>
  <r>
    <x v="1"/>
    <x v="10"/>
    <s v="Ativo"/>
    <d v="2026-01-29T00:00:00"/>
    <s v="086692309"/>
    <s v="KENIA CRISTINA DE SOUZA SILVA"/>
    <n v="44305694875"/>
    <d v="1997-05-09T00:00:00"/>
    <n v="29"/>
    <s v="F"/>
    <x v="0"/>
    <s v="MOGI DAS CRUZES"/>
    <m/>
    <n v="380"/>
    <n v="11937574545"/>
    <s v="Sem Navegação"/>
    <s v="N/A"/>
    <m/>
    <m/>
    <m/>
    <d v="2026-01-27T00:00:00"/>
    <d v="2001-01-01T00:00:00"/>
    <s v="Conexa"/>
    <s v="Gestação Segura086692309"/>
    <x v="4"/>
  </r>
  <r>
    <x v="1"/>
    <x v="10"/>
    <s v="Ativo"/>
    <d v="2026-04-27T00:00:00"/>
    <s v="096447643"/>
    <s v="CAROLINI CORDEIRO DOS SANTOS SILVA"/>
    <n v="41511217812"/>
    <d v="1993-09-27T00:00:00"/>
    <n v="32"/>
    <s v="F"/>
    <x v="0"/>
    <s v="ITAPECERICA DA SERRA"/>
    <m/>
    <n v="380"/>
    <n v="11937591349"/>
    <s v="Sem Navegação"/>
    <m/>
    <m/>
    <m/>
    <m/>
    <d v="2026-04-24T00:00:00"/>
    <d v="2026-05-26T00:00:00"/>
    <s v="Conexa"/>
    <s v="Gestação Segura096447643"/>
    <x v="0"/>
  </r>
  <r>
    <x v="1"/>
    <x v="10"/>
    <s v="Ativo"/>
    <d v="2026-01-20T00:00:00"/>
    <s v="089987203"/>
    <s v="ISABELLE DE MELLO GONCALVES DANTAS"/>
    <n v="47539663804"/>
    <d v="1999-11-05T00:00:00"/>
    <n v="26"/>
    <s v="F"/>
    <x v="0"/>
    <s v="SAO PAULO"/>
    <m/>
    <n v="110"/>
    <n v="11939324264"/>
    <s v="Sem Navegação"/>
    <s v="N/A"/>
    <m/>
    <m/>
    <m/>
    <d v="2026-01-19T00:00:00"/>
    <d v="2001-01-01T00:00:00"/>
    <s v="Conexa"/>
    <s v="Gestação Segura089987203"/>
    <x v="4"/>
  </r>
  <r>
    <x v="1"/>
    <x v="10"/>
    <s v="Ativo"/>
    <d v="2026-04-16T00:00:00"/>
    <s v="087249363"/>
    <s v="MARIA LARISCE ALENCAR DA SILVA"/>
    <n v="60978144376"/>
    <d v="1995-08-19T00:00:00"/>
    <n v="30"/>
    <s v="F"/>
    <x v="0"/>
    <s v="SAO PAULO"/>
    <s v="RECANTO VERDE DO SOL"/>
    <n v="110"/>
    <n v="11939437693"/>
    <s v="Sem Navegação"/>
    <m/>
    <m/>
    <m/>
    <m/>
    <d v="2026-04-15T00:00:00"/>
    <d v="2026-04-29T00:00:00"/>
    <s v="Conexa"/>
    <s v="Gestação Segura087249363"/>
    <x v="0"/>
  </r>
  <r>
    <x v="1"/>
    <x v="10"/>
    <s v="Ativo"/>
    <d v="2025-11-17T00:00:00"/>
    <s v="087909726"/>
    <s v="DANIELA APARECIDA COITIM"/>
    <n v="37038456865"/>
    <d v="1983-03-09T00:00:00"/>
    <n v="43"/>
    <m/>
    <x v="0"/>
    <s v="ITAQUAQUECETUBA"/>
    <m/>
    <n v="450"/>
    <n v="11939515760"/>
    <s v="Sem Navegação"/>
    <s v="N/A"/>
    <m/>
    <m/>
    <m/>
    <d v="2025-11-14T00:00:00"/>
    <d v="2025-12-02T00:00:00"/>
    <s v="Conexa"/>
    <s v="Gestação Segura087909726"/>
    <x v="1"/>
  </r>
  <r>
    <x v="1"/>
    <x v="10"/>
    <s v="Ativo"/>
    <d v="2025-12-11T00:00:00"/>
    <s v="087318531"/>
    <s v="CLAUDIA TEIXEIRA MOTA"/>
    <n v="40591491877"/>
    <d v="1991-02-18T00:00:00"/>
    <n v="35"/>
    <s v="F"/>
    <x v="0"/>
    <s v="COTIA"/>
    <m/>
    <n v="450"/>
    <n v="11940012300"/>
    <s v="Sem Navegação"/>
    <s v="N/A"/>
    <m/>
    <m/>
    <m/>
    <d v="2025-12-10T00:00:00"/>
    <d v="2025-12-15T00:00:00"/>
    <s v="Conexa"/>
    <s v="Gestação Segura087318531"/>
    <x v="1"/>
  </r>
  <r>
    <x v="1"/>
    <x v="10"/>
    <s v="Ativo"/>
    <d v="2025-12-11T00:00:00"/>
    <s v="094912925"/>
    <s v="SUELLEN MONALIZA ALVES DE LIMA"/>
    <n v="35472303818"/>
    <d v="1990-09-28T00:00:00"/>
    <n v="35"/>
    <s v="F"/>
    <x v="0"/>
    <s v="BARUERI"/>
    <m/>
    <n v="450"/>
    <n v="11940204611"/>
    <s v="Sem Navegação"/>
    <s v="N/A"/>
    <m/>
    <m/>
    <m/>
    <d v="2025-12-10T00:00:00"/>
    <d v="2025-12-10T00:00:00"/>
    <m/>
    <s v="Gestação Segura094912925"/>
    <x v="1"/>
  </r>
  <r>
    <x v="1"/>
    <x v="10"/>
    <s v="Ativo"/>
    <d v="2026-01-20T00:00:00"/>
    <s v="095300651"/>
    <s v="RAYANNE CRISTINA SILVA MATHIAS"/>
    <n v="47037909807"/>
    <d v="1997-11-04T00:00:00"/>
    <n v="28"/>
    <s v="F"/>
    <x v="0"/>
    <s v="ITAPEVI"/>
    <m/>
    <n v="80"/>
    <n v="11940426388"/>
    <s v="Sem Navegação"/>
    <s v="N/A"/>
    <m/>
    <m/>
    <m/>
    <d v="2026-01-16T00:00:00"/>
    <d v="2026-01-21T00:00:00"/>
    <s v="Conexa"/>
    <s v="Gestação Segura095300651"/>
    <x v="4"/>
  </r>
  <r>
    <x v="1"/>
    <x v="10"/>
    <s v="Ativo"/>
    <d v="2025-11-18T00:00:00"/>
    <s v="085029411"/>
    <s v="THAMIRES FONSECA FERNANDES"/>
    <n v="8058442654"/>
    <d v="1988-01-20T00:00:00"/>
    <n v="38"/>
    <m/>
    <x v="0"/>
    <s v="SAO BERNARDO DO CAMPO"/>
    <m/>
    <n v="500"/>
    <n v="11940527859"/>
    <s v="Sem Navegação"/>
    <s v="N/A"/>
    <m/>
    <m/>
    <m/>
    <d v="2025-11-17T00:00:00"/>
    <d v="2025-12-03T00:00:00"/>
    <s v="Conexa"/>
    <s v="Gestação Segura085029411"/>
    <x v="1"/>
  </r>
  <r>
    <x v="1"/>
    <x v="10"/>
    <s v="Ativo"/>
    <d v="2026-02-19T00:00:00"/>
    <s v="096182876"/>
    <s v="MARIA GABRIELA REBOUCAS DE CARVALHO"/>
    <n v="38242697833"/>
    <d v="1989-03-23T00:00:00"/>
    <n v="37"/>
    <s v="F"/>
    <x v="0"/>
    <s v="SAO PAULO"/>
    <m/>
    <n v="80"/>
    <n v="11940620246"/>
    <s v="Sem Navegação"/>
    <s v="N/A"/>
    <m/>
    <m/>
    <m/>
    <d v="2026-02-12T00:00:00"/>
    <d v="2026-02-25T00:00:00"/>
    <s v="Conexa"/>
    <s v="Gestação Segura096182876"/>
    <x v="3"/>
  </r>
  <r>
    <x v="1"/>
    <x v="10"/>
    <s v="Ativo"/>
    <d v="2025-11-10T00:00:00"/>
    <s v="094030681"/>
    <s v="ANITA RODRIGUES GRATAO"/>
    <n v="50618100822"/>
    <d v="2001-05-26T00:00:00"/>
    <n v="25"/>
    <m/>
    <x v="0"/>
    <s v="ARUJA"/>
    <m/>
    <n v="380"/>
    <n v="11940638606"/>
    <s v="Sem Navegação"/>
    <s v="N/A"/>
    <m/>
    <m/>
    <m/>
    <d v="2025-10-22T00:00:00"/>
    <d v="2025-10-23T00:00:00"/>
    <s v="Conexa"/>
    <s v="Gestação Segura094030681"/>
    <x v="1"/>
  </r>
  <r>
    <x v="1"/>
    <x v="10"/>
    <s v="Ativo"/>
    <d v="2026-03-05T00:00:00"/>
    <s v="083034693"/>
    <s v="DAIANE DA SILVA CRUZ VIDAL"/>
    <n v="40257165851"/>
    <d v="1993-01-05T00:00:00"/>
    <n v="33"/>
    <s v="F"/>
    <x v="0"/>
    <s v="CARAPICUIBA"/>
    <m/>
    <n v="500"/>
    <n v="11940824593"/>
    <s v="Sem Navegação"/>
    <s v="N/A"/>
    <m/>
    <m/>
    <m/>
    <d v="2026-02-27T00:00:00"/>
    <d v="2026-03-12T00:00:00"/>
    <s v="Conexa"/>
    <s v="Gestação Segura083034693"/>
    <x v="3"/>
  </r>
  <r>
    <x v="1"/>
    <x v="10"/>
    <s v="Ativo"/>
    <d v="2025-11-17T00:00:00"/>
    <s v="092949369"/>
    <s v="Thaina Fernandes Mota"/>
    <n v="42618662857"/>
    <d v="1994-11-12T00:00:00"/>
    <n v="31"/>
    <m/>
    <x v="0"/>
    <s v="SAO PAULO"/>
    <m/>
    <n v="60"/>
    <n v="11941091092"/>
    <s v="Sem Navegação"/>
    <s v="N/A"/>
    <m/>
    <m/>
    <m/>
    <d v="2025-11-14T00:00:00"/>
    <d v="2025-12-03T00:00:00"/>
    <s v="Conexa"/>
    <s v="Gestação Segura092949369"/>
    <x v="1"/>
  </r>
  <r>
    <x v="1"/>
    <x v="10"/>
    <s v="Ativo"/>
    <d v="2026-01-13T00:00:00"/>
    <s v="086058983"/>
    <s v="LAIS HELENA LUPINACCI"/>
    <n v="39247289840"/>
    <d v="1990-12-19T00:00:00"/>
    <n v="35"/>
    <s v="F"/>
    <x v="0"/>
    <s v="SAO BERNARDO DO CAMPO"/>
    <m/>
    <n v="60"/>
    <n v="11941244838"/>
    <s v="Sem Navegação"/>
    <s v="N/A"/>
    <m/>
    <m/>
    <m/>
    <d v="2026-01-12T00:00:00"/>
    <d v="2026-01-16T00:00:00"/>
    <s v="Conexa"/>
    <s v="Gestação Segura086058983"/>
    <x v="4"/>
  </r>
  <r>
    <x v="1"/>
    <x v="10"/>
    <s v="Ativo"/>
    <d v="2025-12-17T00:00:00"/>
    <s v="093575563"/>
    <s v="ANDRESSA SOUZA DA SILVA"/>
    <n v="41158382804"/>
    <d v="1993-04-08T00:00:00"/>
    <n v="33"/>
    <s v="F"/>
    <x v="0"/>
    <s v="SAO PAULO"/>
    <m/>
    <n v="110"/>
    <n v="11942114718"/>
    <s v="Sem Navegação"/>
    <s v="N/A"/>
    <m/>
    <m/>
    <m/>
    <d v="2025-12-16T00:00:00"/>
    <d v="2026-12-05T00:00:00"/>
    <s v="Conexa"/>
    <s v="Gestação Segura093575563"/>
    <x v="1"/>
  </r>
  <r>
    <x v="1"/>
    <x v="10"/>
    <s v="Ativo"/>
    <d v="2026-04-22T00:00:00"/>
    <s v="081769416"/>
    <s v="LUCIANA MENEZES DOS SANTOS"/>
    <n v="36999048819"/>
    <d v="1987-02-14T00:00:00"/>
    <n v="39"/>
    <s v="F"/>
    <x v="0"/>
    <s v="EMBU DAS ARTES"/>
    <m/>
    <n v="40"/>
    <n v="11942229366"/>
    <s v="Sem Navegação"/>
    <m/>
    <m/>
    <m/>
    <m/>
    <d v="2026-04-20T00:00:00"/>
    <d v="2026-05-14T00:00:00"/>
    <s v="Unidade Avançada Luz Butantã"/>
    <s v="Gestação Segura081769416"/>
    <x v="0"/>
  </r>
  <r>
    <x v="1"/>
    <x v="10"/>
    <s v="Ativo"/>
    <d v="2026-02-12T00:00:00"/>
    <s v="078387125"/>
    <s v="CAROLINE ANGELICA DE MOURA"/>
    <n v="35511865885"/>
    <d v="1988-09-04T00:00:00"/>
    <n v="37"/>
    <s v="F"/>
    <x v="0"/>
    <s v="MOGI DAS CRUZES"/>
    <m/>
    <n v="500"/>
    <n v="11943088849"/>
    <s v="Sem Navegação"/>
    <s v="N/A"/>
    <m/>
    <m/>
    <m/>
    <d v="2026-02-06T00:00:00"/>
    <d v="2026-02-09T00:00:00"/>
    <s v="Conexa"/>
    <s v="Gestação Segura078387125"/>
    <x v="3"/>
  </r>
  <r>
    <x v="1"/>
    <x v="10"/>
    <s v="Ativo"/>
    <d v="2025-11-26T00:00:00"/>
    <s v="092919323"/>
    <s v="ANA PAULA DOS SANTOS SILVA"/>
    <n v="23068860830"/>
    <d v="1989-09-25T00:00:00"/>
    <n v="36"/>
    <m/>
    <x v="0"/>
    <s v="GUARULHOS"/>
    <m/>
    <n v="380"/>
    <n v="11943563069"/>
    <s v="Sem Navegação"/>
    <s v="N/A"/>
    <m/>
    <m/>
    <m/>
    <d v="2025-11-25T00:00:00"/>
    <d v="2025-12-11T00:00:00"/>
    <s v="Conexa"/>
    <s v="Gestação Segura092919323"/>
    <x v="1"/>
  </r>
  <r>
    <x v="1"/>
    <x v="10"/>
    <s v="Ativo"/>
    <d v="2025-12-09T00:00:00"/>
    <s v="093802165"/>
    <s v="DAYANE SANTANA LIMA"/>
    <n v="42739974876"/>
    <d v="1996-03-01T00:00:00"/>
    <n v="30"/>
    <s v="F"/>
    <x v="0"/>
    <s v="SAO PAULO"/>
    <m/>
    <n v="60"/>
    <n v="11943988203"/>
    <s v="Sem Navegação"/>
    <s v="N/A"/>
    <m/>
    <m/>
    <m/>
    <d v="2025-12-08T00:00:00"/>
    <d v="2025-12-12T00:00:00"/>
    <s v="Conexa"/>
    <s v="Gestação Segura093802165"/>
    <x v="1"/>
  </r>
  <r>
    <x v="1"/>
    <x v="10"/>
    <s v="Ativo"/>
    <d v="2026-03-12T00:00:00"/>
    <s v="089754741"/>
    <s v="DEBORA RODRIGUES DA SILVA COLOMBO"/>
    <n v="37551657835"/>
    <d v="1989-07-21T00:00:00"/>
    <n v="36"/>
    <s v="F"/>
    <x v="0"/>
    <s v="SAO PAULO"/>
    <m/>
    <n v="60"/>
    <n v="11944602514"/>
    <s v="Sem Navegação"/>
    <s v="N/A"/>
    <m/>
    <m/>
    <m/>
    <d v="2026-03-11T00:00:00"/>
    <s v="NaN-NaN-NaNTNaN:NaN:NaN.000+0000"/>
    <s v="Conexa"/>
    <s v="Gestação Segura089754741"/>
    <x v="2"/>
  </r>
  <r>
    <x v="1"/>
    <x v="10"/>
    <s v="Ativo"/>
    <d v="2026-03-11T00:00:00"/>
    <s v="093814469"/>
    <s v="TAMIRES CAROLINE RODRIGUES CELISBERTO"/>
    <n v="42653146860"/>
    <d v="1994-11-09T00:00:00"/>
    <n v="31"/>
    <s v="F"/>
    <x v="0"/>
    <s v="SANTO ANDRE"/>
    <m/>
    <n v="60"/>
    <n v="11944603185"/>
    <s v="Sem Navegação"/>
    <s v="N/A"/>
    <m/>
    <m/>
    <m/>
    <d v="2026-03-10T00:00:00"/>
    <d v="2026-03-23T00:00:00"/>
    <s v="Conexa"/>
    <s v="Gestação Segura093814469"/>
    <x v="2"/>
  </r>
  <r>
    <x v="1"/>
    <x v="10"/>
    <s v="Ativo"/>
    <d v="2025-11-10T00:00:00"/>
    <s v="089370940"/>
    <s v="CLARA REGINA FIRMINO DEGRANDE"/>
    <n v="22580616870"/>
    <d v="1984-04-04T00:00:00"/>
    <n v="42"/>
    <m/>
    <x v="0"/>
    <s v="JUNDIAI"/>
    <m/>
    <n v="400"/>
    <n v="11944668824"/>
    <s v="Sem Navegação"/>
    <s v="N/A"/>
    <m/>
    <m/>
    <m/>
    <d v="2025-10-09T00:00:00"/>
    <d v="2025-10-28T00:00:00"/>
    <s v="Conexa"/>
    <s v="Gestação Segura089370940"/>
    <x v="1"/>
  </r>
  <r>
    <x v="1"/>
    <x v="10"/>
    <s v="Ativo"/>
    <d v="2025-11-10T00:00:00"/>
    <s v="094469678"/>
    <s v="AMANDA DE SOUZA PONTES"/>
    <n v="52642875890"/>
    <d v="2001-08-27T00:00:00"/>
    <n v="24"/>
    <m/>
    <x v="0"/>
    <s v="FERRAZ DE VASCONCELOS"/>
    <m/>
    <n v="380"/>
    <n v="11944841375"/>
    <s v="Sem Navegação"/>
    <s v="N/A"/>
    <m/>
    <m/>
    <m/>
    <d v="2025-10-09T00:00:00"/>
    <d v="2025-10-28T00:00:00"/>
    <s v="Conexa"/>
    <s v="Gestação Segura094469678"/>
    <x v="1"/>
  </r>
  <r>
    <x v="1"/>
    <x v="10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d v="2025-10-10T00:00:00"/>
    <d v="2025-10-10T00:00:00"/>
    <s v="Conexa"/>
    <s v="Gestação Segura094916073"/>
    <x v="1"/>
  </r>
  <r>
    <x v="1"/>
    <x v="10"/>
    <s v="Ativo"/>
    <d v="2026-02-05T00:00:00"/>
    <s v="081908105"/>
    <s v="CAMILA ALVES PERANDIN SORRILHA LIMA"/>
    <n v="33480507824"/>
    <d v="1986-06-11T00:00:00"/>
    <n v="39"/>
    <s v="F"/>
    <x v="0"/>
    <s v="GUARULHOS"/>
    <m/>
    <n v="60"/>
    <n v="11945010755"/>
    <s v="Sem Navegação"/>
    <s v="N/A"/>
    <m/>
    <m/>
    <m/>
    <d v="2026-02-04T00:00:00"/>
    <d v="2001-01-01T00:00:00"/>
    <m/>
    <s v="Gestação Segura081908105"/>
    <x v="3"/>
  </r>
  <r>
    <x v="1"/>
    <x v="10"/>
    <s v="Ativo"/>
    <d v="2026-04-22T00:00:00"/>
    <s v="086971746"/>
    <s v="JULIANA ROBERTA FEITOSA DA SILVA"/>
    <n v="31680498835"/>
    <d v="1985-03-10T00:00:00"/>
    <n v="41"/>
    <s v="F"/>
    <x v="0"/>
    <s v="SAO PAULO"/>
    <s v="JARDIM BRASILIA (ZONA LESTE)"/>
    <n v="400"/>
    <n v="11945241647"/>
    <s v="Sem Navegação"/>
    <m/>
    <m/>
    <m/>
    <m/>
    <d v="2026-04-20T00:00:00"/>
    <d v="2026-05-20T00:00:00"/>
    <s v="Conexa"/>
    <s v="Gestação Segura086971746"/>
    <x v="0"/>
  </r>
  <r>
    <x v="1"/>
    <x v="10"/>
    <s v="Ativo"/>
    <d v="2025-11-13T00:00:00"/>
    <s v="093475592"/>
    <s v="JESSICA DOS SANTOS CARDOSO"/>
    <n v="51235389847"/>
    <d v="2000-04-27T00:00:00"/>
    <n v="26"/>
    <m/>
    <x v="0"/>
    <s v="SAO PAULO"/>
    <m/>
    <n v="380"/>
    <n v="11945872965"/>
    <s v="Sem Navegação"/>
    <s v="N/A"/>
    <m/>
    <m/>
    <m/>
    <d v="2025-11-13T00:00:00"/>
    <d v="2025-12-03T00:00:00"/>
    <s v="Conexa"/>
    <s v="Gestação Segura093475592"/>
    <x v="1"/>
  </r>
  <r>
    <x v="1"/>
    <x v="10"/>
    <s v="Ativo"/>
    <d v="2025-12-29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d v="2025-12-22T00:00:00"/>
    <d v="2026-01-16T00:00:00"/>
    <s v="Conexa"/>
    <s v="Gestação Segura086471672"/>
    <x v="1"/>
  </r>
  <r>
    <x v="1"/>
    <x v="10"/>
    <s v="Ativo"/>
    <d v="2025-12-15T00:00:00"/>
    <s v="983682852"/>
    <s v="EDNA PAVESI DE OLIVEIRA LEDO"/>
    <n v="45426014809"/>
    <d v="1997-01-24T00:00:00"/>
    <n v="29"/>
    <s v="F"/>
    <x v="0"/>
    <s v="SAO PAULO"/>
    <m/>
    <n v="400"/>
    <n v="11945998760"/>
    <s v="Sem Navegação"/>
    <s v="N/A"/>
    <m/>
    <m/>
    <m/>
    <d v="2025-12-11T00:00:00"/>
    <d v="2025-12-15T00:00:00"/>
    <s v="Conexa"/>
    <s v="Gestação Segura983682852"/>
    <x v="1"/>
  </r>
  <r>
    <x v="1"/>
    <x v="10"/>
    <s v="Ativo"/>
    <d v="2026-01-29T00:00:00"/>
    <s v="093502774"/>
    <s v="ERICA DE FATIMA CANDIDO DOS SANTOS"/>
    <n v="43918119874"/>
    <d v="1996-05-13T00:00:00"/>
    <n v="30"/>
    <s v="F"/>
    <x v="0"/>
    <s v="SAO PAULO"/>
    <m/>
    <n v="500"/>
    <n v="11946825291"/>
    <s v="Sem Navegação"/>
    <s v="N/A"/>
    <m/>
    <m/>
    <m/>
    <d v="2026-01-26T00:00:00"/>
    <d v="2026-01-30T00:00:00"/>
    <s v="Conexa"/>
    <s v="Gestação Segura093502774"/>
    <x v="4"/>
  </r>
  <r>
    <x v="1"/>
    <x v="10"/>
    <s v="Ativo"/>
    <d v="2025-11-10T00:00:00"/>
    <s v="088159092"/>
    <s v="Nayara Pamponet Zanini Marcato"/>
    <n v="45389944801"/>
    <d v="1997-11-25T00:00:00"/>
    <n v="28"/>
    <m/>
    <x v="0"/>
    <s v="SAO PAULO"/>
    <m/>
    <n v="110"/>
    <n v="11947038326"/>
    <s v="Sem Navegação"/>
    <s v="N/A"/>
    <m/>
    <m/>
    <m/>
    <d v="2025-10-10T00:00:00"/>
    <d v="2025-10-10T00:00:00"/>
    <m/>
    <s v="Gestação Segura088159092"/>
    <x v="1"/>
  </r>
  <r>
    <x v="1"/>
    <x v="10"/>
    <s v="Ativo"/>
    <d v="2025-11-17T00:00:00"/>
    <s v="450114759"/>
    <s v="TATIANE RODRIGUES COELHO"/>
    <n v="40375090835"/>
    <d v="1992-09-27T00:00:00"/>
    <n v="33"/>
    <m/>
    <x v="0"/>
    <s v="SAO PAULO"/>
    <m/>
    <n v="100"/>
    <n v="11947118556"/>
    <s v="Sem Navegação"/>
    <s v="N/A"/>
    <m/>
    <m/>
    <m/>
    <d v="2025-11-14T00:00:00"/>
    <d v="2025-12-03T00:00:00"/>
    <s v="Conexa"/>
    <s v="Gestação Segura450114759"/>
    <x v="1"/>
  </r>
  <r>
    <x v="1"/>
    <x v="10"/>
    <s v="Ativo"/>
    <d v="2025-11-10T00:00:00"/>
    <s v="093861862"/>
    <s v="BIANCA APARECIDA DOS SANTOS MALHEIROS"/>
    <n v="40836048830"/>
    <d v="1990-07-30T00:00:00"/>
    <n v="35"/>
    <m/>
    <x v="0"/>
    <s v="SAO PAULO"/>
    <m/>
    <n v="60"/>
    <n v="11947455258"/>
    <s v="Sem Navegação"/>
    <s v="N/A"/>
    <m/>
    <m/>
    <m/>
    <d v="2025-10-22T00:00:00"/>
    <d v="2025-10-27T00:00:00"/>
    <s v="Conexa"/>
    <s v="Gestação Segura093861862"/>
    <x v="1"/>
  </r>
  <r>
    <x v="1"/>
    <x v="10"/>
    <s v="Ativo"/>
    <d v="2026-01-12T00:00:00"/>
    <s v="082652775"/>
    <s v="LAIZA DE OLIVEIRA BARBINO"/>
    <n v="42272871895"/>
    <d v="1994-06-06T00:00:00"/>
    <n v="31"/>
    <s v="F"/>
    <x v="0"/>
    <s v="SAO PAULO"/>
    <m/>
    <n v="60"/>
    <n v="11947760716"/>
    <s v="Sem Navegação"/>
    <s v="N/A"/>
    <m/>
    <m/>
    <m/>
    <d v="2026-01-08T00:00:00"/>
    <d v="2026-01-14T00:00:00"/>
    <s v="Conexa"/>
    <s v="Gestação Segura082652775"/>
    <x v="4"/>
  </r>
  <r>
    <x v="1"/>
    <x v="10"/>
    <s v="Ativo"/>
    <d v="2026-05-18T00:00:00"/>
    <s v="799518956"/>
    <s v="ERICA PELICER MATOSO ROMAGNOLI"/>
    <n v="39236364829"/>
    <d v="1992-08-13T00:00:00"/>
    <n v="33"/>
    <s v="F"/>
    <x v="0"/>
    <s v="OSASCO"/>
    <s v="BUSSOCABA"/>
    <n v="100"/>
    <n v="11947785437"/>
    <s v="Sem Navegação"/>
    <m/>
    <m/>
    <m/>
    <m/>
    <d v="2026-05-15T00:00:00"/>
    <d v="2026-06-22T00:00:00"/>
    <s v="Conexa"/>
    <s v="Gestação Segura799518956"/>
    <x v="5"/>
  </r>
  <r>
    <x v="1"/>
    <x v="10"/>
    <s v="Ativo"/>
    <d v="2025-11-12T00:00:00"/>
    <s v="079392762"/>
    <s v="JESSICA NASCIMENTO DE PAULO"/>
    <n v="41728870828"/>
    <d v="1993-02-21T00:00:00"/>
    <n v="33"/>
    <m/>
    <x v="0"/>
    <s v="SAO PAULO"/>
    <m/>
    <n v="40"/>
    <n v="11947879773"/>
    <s v="Sem Navegação"/>
    <s v="N/A"/>
    <m/>
    <m/>
    <m/>
    <d v="2025-11-11T00:00:00"/>
    <d v="2025-11-24T00:00:00"/>
    <s v="Conexa"/>
    <s v="Gestação Segura079392762"/>
    <x v="1"/>
  </r>
  <r>
    <x v="1"/>
    <x v="10"/>
    <s v="Ativo"/>
    <d v="2026-04-22T00:00:00"/>
    <s v="088982080"/>
    <s v="MARIA CAROLINA SANTANA DOS SANTOS"/>
    <n v="49103155862"/>
    <d v="1999-10-21T00:00:00"/>
    <n v="26"/>
    <s v="F"/>
    <x v="0"/>
    <s v="SAO PAULO"/>
    <s v="JARDIM IPORA"/>
    <n v="60"/>
    <n v="11947937195"/>
    <s v="Sem Navegação"/>
    <m/>
    <m/>
    <m/>
    <m/>
    <d v="2026-04-20T00:00:00"/>
    <d v="2026-05-20T00:00:00"/>
    <s v="Conexa"/>
    <s v="Gestação Segura088982080"/>
    <x v="0"/>
  </r>
  <r>
    <x v="1"/>
    <x v="10"/>
    <s v="Ativo"/>
    <d v="2026-02-19T00:00:00"/>
    <s v="095461109"/>
    <s v="TALITA PEREIRA CAMPOS"/>
    <n v="42449463810"/>
    <d v="1994-03-03T00:00:00"/>
    <n v="32"/>
    <s v="F"/>
    <x v="0"/>
    <s v="SAO PAULO"/>
    <m/>
    <n v="380"/>
    <n v="11948183634"/>
    <s v="Sem Navegação"/>
    <s v="N/A"/>
    <m/>
    <m/>
    <m/>
    <d v="2026-02-12T00:00:00"/>
    <d v="2026-02-20T00:00:00"/>
    <s v="Conexa"/>
    <s v="Gestação Segura095461109"/>
    <x v="3"/>
  </r>
  <r>
    <x v="1"/>
    <x v="10"/>
    <s v="Ativo"/>
    <d v="2025-11-10T00:00:00"/>
    <s v="089747653"/>
    <s v="Ana Paula Oliveira Silva"/>
    <n v="41985410869"/>
    <d v="1994-02-10T00:00:00"/>
    <n v="32"/>
    <m/>
    <x v="0"/>
    <s v="SAO PAULO"/>
    <m/>
    <n v="400"/>
    <n v="11948403138"/>
    <s v="Sem Navegação"/>
    <s v="N/A"/>
    <m/>
    <m/>
    <m/>
    <d v="2025-11-06T00:00:00"/>
    <d v="2025-11-11T00:00:00"/>
    <s v="Conexa"/>
    <s v="Gestação Segura089747653"/>
    <x v="1"/>
  </r>
  <r>
    <x v="1"/>
    <x v="10"/>
    <s v="Ativo"/>
    <d v="2025-12-15T00:00:00"/>
    <s v="804041865"/>
    <s v="SHEILA ASSIS FONSECA"/>
    <n v="34471272870"/>
    <d v="1985-12-31T00:00:00"/>
    <n v="40"/>
    <s v="F"/>
    <x v="0"/>
    <s v="POA"/>
    <m/>
    <n v="100"/>
    <n v="11948426812"/>
    <s v="Sem Navegação"/>
    <s v="N/A"/>
    <m/>
    <m/>
    <m/>
    <d v="2025-12-11T00:00:00"/>
    <d v="2025-12-15T00:00:00"/>
    <s v="Conexa"/>
    <s v="Gestação Segura804041865"/>
    <x v="1"/>
  </r>
  <r>
    <x v="1"/>
    <x v="10"/>
    <s v="Ativo"/>
    <d v="2026-03-05T00:00:00"/>
    <s v="096211379"/>
    <s v="EMILY RODRIGUES CAVALCANTE"/>
    <n v="52316356850"/>
    <d v="2005-09-08T00:00:00"/>
    <n v="20"/>
    <s v="F"/>
    <x v="0"/>
    <s v="GUARULHOS"/>
    <m/>
    <n v="380"/>
    <n v="11948819418"/>
    <s v="Sem Navegação"/>
    <s v="N/A"/>
    <m/>
    <m/>
    <m/>
    <d v="2026-02-26T00:00:00"/>
    <d v="2026-03-06T00:00:00"/>
    <s v="Conexa"/>
    <s v="Gestação Segura096211379"/>
    <x v="3"/>
  </r>
  <r>
    <x v="1"/>
    <x v="10"/>
    <s v="Ativo"/>
    <d v="2026-05-13T00:00:00"/>
    <s v="087681971"/>
    <s v="DAYANE DA SILVA RODA"/>
    <n v="34854954841"/>
    <d v="1986-03-22T00:00:00"/>
    <n v="40"/>
    <s v="F"/>
    <x v="0"/>
    <s v="SAO PAULO"/>
    <m/>
    <n v="60"/>
    <n v="11948878095"/>
    <s v="Sem Navegação"/>
    <m/>
    <m/>
    <m/>
    <m/>
    <d v="2026-05-12T00:00:00"/>
    <d v="2026-06-15T00:00:00"/>
    <s v="Unidade Avançada Vitória"/>
    <s v="Gestação Segura087681971"/>
    <x v="5"/>
  </r>
  <r>
    <x v="1"/>
    <x v="10"/>
    <s v="Ativo"/>
    <d v="2025-12-09T00:00:00"/>
    <s v="092589689"/>
    <s v="HELLEN CRISTINE PRESTES FRANCO"/>
    <n v="48478587861"/>
    <d v="1999-12-05T00:00:00"/>
    <n v="26"/>
    <s v="F"/>
    <x v="0"/>
    <s v="GUARULHOS"/>
    <m/>
    <n v="110"/>
    <n v="11949387986"/>
    <s v="Sem Navegação"/>
    <s v="N/A"/>
    <m/>
    <m/>
    <m/>
    <d v="2025-12-05T00:00:00"/>
    <d v="2025-12-12T00:00:00"/>
    <s v="Conexa"/>
    <s v="Gestação Segura092589689"/>
    <x v="1"/>
  </r>
  <r>
    <x v="1"/>
    <x v="10"/>
    <s v="Ativo"/>
    <d v="2025-12-09T00:00:00"/>
    <s v="089244195"/>
    <s v="MICHELE LOURENCO FOLHA FERRAMENTA"/>
    <n v="37827921817"/>
    <d v="1995-11-24T00:00:00"/>
    <n v="30"/>
    <s v="F"/>
    <x v="0"/>
    <s v="SAO PAULO"/>
    <m/>
    <n v="380"/>
    <n v="11950228492"/>
    <s v="Sem Navegação"/>
    <s v="N/A"/>
    <m/>
    <m/>
    <m/>
    <d v="2025-12-04T00:00:00"/>
    <d v="2025-01-13T00:00:00"/>
    <s v="Conexa"/>
    <s v="Gestação Segura089244195"/>
    <x v="1"/>
  </r>
  <r>
    <x v="1"/>
    <x v="10"/>
    <s v="Ativo"/>
    <d v="2025-12-17T00:00:00"/>
    <s v="083140323"/>
    <s v="THAYNA DA CRUZ SANTOS"/>
    <n v="45461508812"/>
    <d v="1996-11-07T00:00:00"/>
    <n v="29"/>
    <s v="F"/>
    <x v="0"/>
    <s v="SAO PAULO"/>
    <m/>
    <n v="60"/>
    <n v="11951135773"/>
    <s v="Sem Navegação"/>
    <s v="N/A"/>
    <m/>
    <m/>
    <m/>
    <d v="2025-12-15T00:00:00"/>
    <d v="2025-12-16T00:00:00"/>
    <s v="Conexa"/>
    <s v="Gestação Segura083140323"/>
    <x v="1"/>
  </r>
  <r>
    <x v="1"/>
    <x v="10"/>
    <s v="Ativo"/>
    <d v="2025-11-24T00:00:00"/>
    <s v="094216883"/>
    <s v="Lorenza Galdino Silva"/>
    <n v="35386279831"/>
    <d v="1999-11-16T00:00:00"/>
    <n v="26"/>
    <m/>
    <x v="0"/>
    <s v="SAO PAULO"/>
    <m/>
    <n v="60"/>
    <n v="11951293376"/>
    <s v="Sem Navegação"/>
    <s v="N/A"/>
    <m/>
    <m/>
    <m/>
    <d v="2025-11-19T00:00:00"/>
    <d v="2025-03-12T00:00:00"/>
    <s v="Conexa"/>
    <s v="Gestação Segura094216883"/>
    <x v="1"/>
  </r>
  <r>
    <x v="1"/>
    <x v="10"/>
    <s v="Ativo"/>
    <d v="2026-01-13T00:00:00"/>
    <s v="078384415"/>
    <s v="BIANCA SANTOS DORES"/>
    <n v="42956907832"/>
    <d v="1994-10-18T00:00:00"/>
    <n v="31"/>
    <s v="F"/>
    <x v="0"/>
    <s v="OSASCO"/>
    <m/>
    <n v="500"/>
    <n v="11951463056"/>
    <s v="Sem Navegação"/>
    <s v="N/A"/>
    <m/>
    <m/>
    <m/>
    <d v="2026-01-12T00:00:00"/>
    <d v="2026-01-14T00:00:00"/>
    <s v="Conexa"/>
    <s v="Gestação Segura078384415"/>
    <x v="4"/>
  </r>
  <r>
    <x v="1"/>
    <x v="10"/>
    <s v="Ativo"/>
    <d v="2025-12-15T00:00:00"/>
    <s v="093450080"/>
    <s v="SAMARA PAULA CRISTINA DOS ANJOS BARBOSA"/>
    <n v="35264218897"/>
    <d v="1988-12-13T00:00:00"/>
    <n v="37"/>
    <s v="F"/>
    <x v="0"/>
    <s v="COTIA"/>
    <m/>
    <n v="60"/>
    <n v="11951481519"/>
    <s v="Sem Navegação"/>
    <s v="N/A"/>
    <m/>
    <m/>
    <m/>
    <d v="2025-12-12T00:00:00"/>
    <d v="2025-12-15T00:00:00"/>
    <s v="Conexa"/>
    <s v="Gestação Segura093450080"/>
    <x v="1"/>
  </r>
  <r>
    <x v="1"/>
    <x v="10"/>
    <s v="Ativo"/>
    <d v="2026-01-29T00:00:00"/>
    <s v="095472533"/>
    <s v="ANA CAROLINE PEREIRA DA HORA"/>
    <n v="47970878890"/>
    <d v="2000-07-04T00:00:00"/>
    <n v="25"/>
    <s v="F"/>
    <x v="0"/>
    <s v="GUARULHOS"/>
    <m/>
    <n v="110"/>
    <n v="11951500396"/>
    <s v="Sem Navegação"/>
    <s v="N/A"/>
    <m/>
    <m/>
    <m/>
    <d v="2026-01-27T00:00:00"/>
    <d v="2026-01-29T00:00:00"/>
    <s v="Conexa"/>
    <s v="Gestação Segura095472533"/>
    <x v="4"/>
  </r>
  <r>
    <x v="1"/>
    <x v="10"/>
    <s v="Ativo"/>
    <d v="2026-05-12T00:00:00"/>
    <s v="081328427"/>
    <s v="DAIANE JENNIFER DOS SANTOS OLIVEIRA"/>
    <n v="47289770803"/>
    <d v="2000-03-12T00:00:00"/>
    <m/>
    <s v="F"/>
    <x v="0"/>
    <s v="DIADEMA"/>
    <s v="PIRAPORINHA"/>
    <n v="200"/>
    <n v="11951966607"/>
    <s v="Sem Navegação"/>
    <m/>
    <m/>
    <m/>
    <m/>
    <d v="2026-05-11T00:00:00"/>
    <d v="2026-11-06T00:00:00"/>
    <s v="Conexa"/>
    <s v="Gestação Segura081328427"/>
    <x v="5"/>
  </r>
  <r>
    <x v="1"/>
    <x v="10"/>
    <s v="Ativo"/>
    <d v="2026-01-22T00:00:00"/>
    <s v="094116128"/>
    <s v="ALINE LOPES DE OLIVEIRA"/>
    <n v="43654587879"/>
    <d v="1994-12-30T00:00:00"/>
    <n v="31"/>
    <s v="F"/>
    <x v="0"/>
    <s v="SAO PAULO"/>
    <m/>
    <n v="60"/>
    <n v="11952167708"/>
    <s v="Sem Navegação"/>
    <s v="N/A"/>
    <m/>
    <m/>
    <m/>
    <d v="2026-01-21T00:00:00"/>
    <d v="2026-01-26T00:00:00"/>
    <s v="Conexa"/>
    <s v="Gestação Segura094116128"/>
    <x v="4"/>
  </r>
  <r>
    <x v="1"/>
    <x v="10"/>
    <s v="Ativo"/>
    <d v="2026-05-13T00:00:00"/>
    <s v="088508115"/>
    <s v="NATHALY ARAUJO DA SILVA"/>
    <n v="42634470851"/>
    <d v="1995-12-08T00:00:00"/>
    <n v="30"/>
    <s v="F"/>
    <x v="0"/>
    <s v="SAO BERNARDO DO CAMPO"/>
    <m/>
    <n v="380"/>
    <n v="11952433925"/>
    <s v="Sem Navegação"/>
    <m/>
    <m/>
    <m/>
    <m/>
    <d v="2026-05-12T00:00:00"/>
    <d v="2026-05-06T00:00:00"/>
    <s v="AP Centro Médico Luiz Ferreira (SBC)"/>
    <s v="Gestação Segura088508115"/>
    <x v="5"/>
  </r>
  <r>
    <x v="1"/>
    <x v="10"/>
    <s v="Ativo"/>
    <d v="2026-05-14T00:00:00"/>
    <s v="088382489"/>
    <s v="DAYANE ESPINDOLA JARDIM"/>
    <n v="33621455825"/>
    <d v="1998-07-14T00:00:00"/>
    <n v="27"/>
    <s v="F"/>
    <x v="0"/>
    <s v="SAO PAULO"/>
    <s v="INTERLAGOS"/>
    <n v="60"/>
    <n v="11952848765"/>
    <s v="Sem Navegação"/>
    <m/>
    <m/>
    <m/>
    <m/>
    <d v="2026-05-13T00:00:00"/>
    <d v="2026-05-18T00:00:00"/>
    <s v="Unidade Avançada Luz João Dias"/>
    <s v="Gestação Segura088382489"/>
    <x v="5"/>
  </r>
  <r>
    <x v="1"/>
    <x v="10"/>
    <s v="Ativo"/>
    <d v="2026-05-12T00:00:00"/>
    <s v="059731850"/>
    <s v="JESSICA GONCALVES DE FREITAS"/>
    <n v="41681141809"/>
    <d v="1993-02-20T00:00:00"/>
    <m/>
    <s v="F"/>
    <x v="0"/>
    <s v="ATIBAIA"/>
    <s v="JARDIM PARAISO DA USINA"/>
    <n v="300"/>
    <n v="11953104200"/>
    <s v="Sem Navegação"/>
    <m/>
    <m/>
    <m/>
    <m/>
    <d v="2026-05-11T00:00:00"/>
    <d v="2026-02-06T00:00:00"/>
    <s v="Conexa"/>
    <s v="Gestação Segura059731850"/>
    <x v="5"/>
  </r>
  <r>
    <x v="1"/>
    <x v="10"/>
    <s v="Ativo"/>
    <d v="2025-11-11T00:00:00"/>
    <s v="087635982"/>
    <s v="Carolina Maria de Freitas Oliveira"/>
    <n v="31743905831"/>
    <d v="1985-05-18T00:00:00"/>
    <n v="41"/>
    <m/>
    <x v="0"/>
    <s v="MAUA"/>
    <m/>
    <n v="450"/>
    <n v="11953272141"/>
    <s v="Sem Navegação"/>
    <s v="N/A"/>
    <m/>
    <m/>
    <m/>
    <d v="2025-11-10T00:00:00"/>
    <d v="2025-11-14T00:00:00"/>
    <s v="Conexa"/>
    <s v="Gestação Segura087635982"/>
    <x v="1"/>
  </r>
  <r>
    <x v="1"/>
    <x v="10"/>
    <s v="Ativo"/>
    <d v="2025-11-13T00:00:00"/>
    <s v="087115436"/>
    <s v="Karina Fernando Cadete Leite"/>
    <n v="40111057833"/>
    <d v="1992-04-09T00:00:00"/>
    <n v="34"/>
    <m/>
    <x v="0"/>
    <s v="GUARULHOS"/>
    <m/>
    <n v="600"/>
    <n v="11953354068"/>
    <s v="Sem Navegação"/>
    <s v="N/A"/>
    <m/>
    <m/>
    <m/>
    <d v="2025-11-12T00:00:00"/>
    <d v="2025-11-25T00:00:00"/>
    <s v="Conexa"/>
    <s v="Gestação Segura087115436"/>
    <x v="1"/>
  </r>
  <r>
    <x v="1"/>
    <x v="10"/>
    <s v="Ativo"/>
    <d v="2025-11-19T00:00:00"/>
    <s v="094772095"/>
    <s v="Aline da Silva Machado"/>
    <n v="44416426879"/>
    <d v="1994-02-28T00:00:00"/>
    <n v="32"/>
    <m/>
    <x v="0"/>
    <s v="SAO PAULO"/>
    <m/>
    <n v="110"/>
    <n v="11953389995"/>
    <s v="Sem Navegação"/>
    <s v="N/A"/>
    <m/>
    <m/>
    <m/>
    <d v="2025-11-18T00:00:00"/>
    <d v="2025-11-05T00:00:00"/>
    <s v="Conexa"/>
    <s v="Gestação Segura094772095"/>
    <x v="1"/>
  </r>
  <r>
    <x v="1"/>
    <x v="10"/>
    <s v="Ativo"/>
    <d v="2026-04-13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d v="2026-04-10T00:00:00"/>
    <d v="2026-04-13T00:00:00"/>
    <s v="Conexa"/>
    <s v="Gestação Segura093791897"/>
    <x v="0"/>
  </r>
  <r>
    <x v="1"/>
    <x v="10"/>
    <s v="Ativo"/>
    <d v="2026-02-26T00:00:00"/>
    <s v="094699048"/>
    <s v="AMANDA BARBOSA SEVERO SOUZA"/>
    <n v="45185554819"/>
    <d v="1995-11-07T00:00:00"/>
    <n v="30"/>
    <s v="F"/>
    <x v="0"/>
    <s v="SAO PAULO"/>
    <m/>
    <n v="80"/>
    <n v="11953444543"/>
    <s v="Sem Navegação"/>
    <s v="N/A"/>
    <m/>
    <m/>
    <m/>
    <d v="2026-02-19T00:00:00"/>
    <d v="2026-02-23T00:00:00"/>
    <s v="Unidade Avançada Luz João Dias"/>
    <s v="Gestação Segura094699048"/>
    <x v="3"/>
  </r>
  <r>
    <x v="1"/>
    <x v="10"/>
    <s v="Ativo"/>
    <d v="2026-02-12T00:00:00"/>
    <s v="095916764"/>
    <s v="LUANA FIRMINO DO NASCIMENTO GONCALVES"/>
    <n v="49471606837"/>
    <d v="1999-08-27T00:00:00"/>
    <n v="26"/>
    <s v="F"/>
    <x v="0"/>
    <s v="SAO PAULO"/>
    <m/>
    <n v="60"/>
    <n v="11953698090"/>
    <s v="Sem Navegação"/>
    <s v="N/A"/>
    <m/>
    <m/>
    <m/>
    <d v="2026-02-05T00:00:00"/>
    <d v="2001-01-01T00:00:00"/>
    <s v="Conexa"/>
    <s v="Gestação Segura095916764"/>
    <x v="3"/>
  </r>
  <r>
    <x v="1"/>
    <x v="10"/>
    <s v="Ativo"/>
    <d v="2026-03-23T00:00:00"/>
    <s v="094698834"/>
    <s v="KATHLEEN ASSIS DE HOLANDA SANTANA"/>
    <n v="39444558860"/>
    <d v="1995-03-17T00:00:00"/>
    <n v="31"/>
    <s v="F"/>
    <x v="0"/>
    <s v="SAO PAULO"/>
    <m/>
    <n v="110"/>
    <n v="11953937369"/>
    <s v="Sem Navegação"/>
    <s v="N/A"/>
    <d v="2026-02-19T00:00:00"/>
    <m/>
    <m/>
    <d v="2026-02-26T00:00:00"/>
    <d v="2026-03-25T00:00:00"/>
    <s v="Conexa"/>
    <s v="Gestação Segura094698834"/>
    <x v="3"/>
  </r>
  <r>
    <x v="1"/>
    <x v="10"/>
    <s v="Ativo"/>
    <d v="2026-02-12T00:00:00"/>
    <s v="094532437"/>
    <s v="KATHLEN CRISTINA SANTOS"/>
    <n v="43284133844"/>
    <d v="1995-05-13T00:00:00"/>
    <n v="31"/>
    <s v="F"/>
    <x v="0"/>
    <s v="FRANCO DA ROCHA"/>
    <m/>
    <n v="380"/>
    <n v="11954048514"/>
    <s v="Sem Navegação"/>
    <s v="N/A"/>
    <m/>
    <m/>
    <m/>
    <d v="2026-02-09T00:00:00"/>
    <d v="2026-02-10T00:00:00"/>
    <s v="Conexa"/>
    <s v="Gestação Segura094532437"/>
    <x v="3"/>
  </r>
  <r>
    <x v="1"/>
    <x v="10"/>
    <s v="Ativo"/>
    <d v="2026-03-25T00:00:00"/>
    <s v="094077982"/>
    <s v="ELIANI KEYNA VALDIVIA FLORES"/>
    <n v="56478959805"/>
    <d v="2004-10-31T00:00:00"/>
    <n v="21"/>
    <s v="F"/>
    <x v="0"/>
    <s v="SAO PAULO"/>
    <s v="VILA LAIS"/>
    <n v="60"/>
    <n v="11954074690"/>
    <s v="Sem Navegação"/>
    <s v="N/A"/>
    <d v="2026-03-23T00:00:00"/>
    <m/>
    <m/>
    <d v="2026-03-24T00:00:00"/>
    <d v="2026-03-27T00:00:00"/>
    <s v="Conexa"/>
    <s v="Gestação Segura094077982"/>
    <x v="2"/>
  </r>
  <r>
    <x v="1"/>
    <x v="10"/>
    <s v="Ativo"/>
    <d v="2026-04-27T00:00:00"/>
    <s v="095001419"/>
    <s v="THEINNIY PATRICIA AMORIM DE ANDRADE"/>
    <n v="23031215826"/>
    <d v="1988-04-11T00:00:00"/>
    <n v="38"/>
    <s v="F"/>
    <x v="0"/>
    <s v="SAO BERNARDO DO CAMPO"/>
    <m/>
    <n v="110"/>
    <n v="11954370250"/>
    <s v="Sem Navegação"/>
    <m/>
    <m/>
    <m/>
    <m/>
    <d v="2026-04-23T00:00:00"/>
    <d v="2026-07-05T00:00:00"/>
    <s v="AP Centro Médico Luiz Ferreira (SBC)"/>
    <s v="Gestação Segura095001419"/>
    <x v="0"/>
  </r>
  <r>
    <x v="1"/>
    <x v="10"/>
    <s v="Ativo"/>
    <d v="2025-11-11T00:00:00"/>
    <s v="089518283"/>
    <s v="BRUNA DE PADUA GUERRA"/>
    <n v="35463099871"/>
    <d v="1987-12-07T00:00:00"/>
    <n v="38"/>
    <m/>
    <x v="0"/>
    <s v="SAO PAULO"/>
    <m/>
    <n v="80"/>
    <n v="11954380625"/>
    <s v="Sem Navegação"/>
    <s v="N/A"/>
    <m/>
    <m/>
    <m/>
    <d v="2025-11-10T00:00:00"/>
    <d v="2025-11-26T00:00:00"/>
    <s v="Online"/>
    <s v="Gestação Segura089518283"/>
    <x v="1"/>
  </r>
  <r>
    <x v="1"/>
    <x v="10"/>
    <s v="Ativo"/>
    <d v="2025-11-10T00:00:00"/>
    <s v="087487575"/>
    <s v="oMARIA IZABELA LACERDA DE AQUINO"/>
    <n v="6684786406"/>
    <d v="1991-12-08T00:00:00"/>
    <n v="34"/>
    <m/>
    <x v="0"/>
    <s v="SAO PAULO"/>
    <m/>
    <n v="80"/>
    <n v="11954567830"/>
    <s v="Sem Navegação"/>
    <s v="N/A"/>
    <m/>
    <m/>
    <m/>
    <d v="2025-10-28T00:00:00"/>
    <m/>
    <s v="Conexa"/>
    <s v="Gestação Segura087487575"/>
    <x v="1"/>
  </r>
  <r>
    <x v="1"/>
    <x v="10"/>
    <s v="Ativo"/>
    <d v="2026-05-13T00:00:00"/>
    <s v="087696573"/>
    <s v="HELOISA GORETTI DA MOTA CELESTE ABRAO"/>
    <n v="44679315890"/>
    <d v="1997-06-10T00:00:00"/>
    <n v="28"/>
    <s v="F"/>
    <x v="0"/>
    <s v="SANTO ANDRE"/>
    <m/>
    <n v="700"/>
    <n v="11954597488"/>
    <s v="Sem Navegação"/>
    <m/>
    <m/>
    <m/>
    <m/>
    <d v="2026-05-12T00:00:00"/>
    <d v="2026-05-21T00:00:00"/>
    <s v="Conexa"/>
    <s v="Gestação Segura087696573"/>
    <x v="5"/>
  </r>
  <r>
    <x v="1"/>
    <x v="10"/>
    <s v="Ativo"/>
    <d v="2026-02-12T00:00:00"/>
    <s v="094926341"/>
    <s v="JAMILLY PEREIRA DOS SANTOS VIANA"/>
    <n v="39676121800"/>
    <d v="1994-01-24T00:00:00"/>
    <n v="32"/>
    <s v="F"/>
    <x v="0"/>
    <s v="BARUERI"/>
    <m/>
    <n v="60"/>
    <n v="11954712708"/>
    <s v="Sem Navegação"/>
    <s v="N/A"/>
    <m/>
    <m/>
    <m/>
    <d v="2026-02-05T00:00:00"/>
    <d v="2001-01-01T00:00:00"/>
    <s v="Conexa"/>
    <s v="Gestação Segura094926341"/>
    <x v="3"/>
  </r>
  <r>
    <x v="1"/>
    <x v="10"/>
    <s v="Ativo"/>
    <d v="2026-03-23T00:00:00"/>
    <s v="096447269"/>
    <s v="BIANCA ELOISA COSTA FRANCO"/>
    <n v="55209512843"/>
    <d v="2002-07-24T00:00:00"/>
    <n v="23"/>
    <s v="F"/>
    <x v="0"/>
    <s v="SAO PAULO"/>
    <m/>
    <n v="380"/>
    <n v="11954857330"/>
    <s v="Sem Navegação"/>
    <s v="N/A"/>
    <d v="2026-02-23T00:00:00"/>
    <m/>
    <m/>
    <d v="2026-02-23T00:00:00"/>
    <d v="2026-03-13T00:00:00"/>
    <s v="Conexa"/>
    <s v="Gestação Segura096447269"/>
    <x v="3"/>
  </r>
  <r>
    <x v="1"/>
    <x v="10"/>
    <s v="Ativo"/>
    <d v="2026-01-20T00:00:00"/>
    <s v="093917598"/>
    <s v="HARIANE AFONSO LANDA"/>
    <n v="44804279881"/>
    <d v="1995-07-09T00:00:00"/>
    <n v="30"/>
    <s v="F"/>
    <x v="0"/>
    <s v="SAO PAULO"/>
    <m/>
    <n v="450"/>
    <n v="11954967316"/>
    <s v="Sem Navegação"/>
    <s v="N/A"/>
    <m/>
    <m/>
    <m/>
    <d v="2026-01-19T00:00:00"/>
    <d v="2026-01-21T00:00:00"/>
    <s v="Conexa"/>
    <s v="Gestação Segura093917598"/>
    <x v="4"/>
  </r>
  <r>
    <x v="1"/>
    <x v="10"/>
    <s v="Ativo"/>
    <d v="2026-01-22T00:00:00"/>
    <s v="093453452"/>
    <s v="KESIA DE OLIVEIRA ALBUNIO CRUZ"/>
    <n v="41402411871"/>
    <d v="1993-03-19T00:00:00"/>
    <n v="33"/>
    <s v="F"/>
    <x v="0"/>
    <s v="SAO PAULO"/>
    <m/>
    <n v="380"/>
    <n v="11955559580"/>
    <s v="Sem Navegação"/>
    <s v="N/A"/>
    <m/>
    <m/>
    <m/>
    <d v="2026-01-20T00:00:00"/>
    <d v="2026-01-27T00:00:00"/>
    <s v="Conexa"/>
    <s v="Gestação Segura093453452"/>
    <x v="4"/>
  </r>
  <r>
    <x v="1"/>
    <x v="10"/>
    <s v="Ativo"/>
    <d v="2025-12-09T00:00:00"/>
    <s v="083083610"/>
    <s v="SHIRLEI DE SOUZA CASTRO"/>
    <n v="34722191816"/>
    <d v="1986-05-17T00:00:00"/>
    <n v="40"/>
    <s v="F"/>
    <x v="0"/>
    <s v="SAO PAULO"/>
    <m/>
    <n v="40"/>
    <n v="11958048040"/>
    <s v="Sem Navegação"/>
    <s v="N/A"/>
    <m/>
    <m/>
    <m/>
    <d v="2025-12-01T00:00:00"/>
    <d v="2025-12-17T00:00:00"/>
    <s v="Conexa"/>
    <s v="Gestação Segura083083610"/>
    <x v="1"/>
  </r>
  <r>
    <x v="1"/>
    <x v="10"/>
    <s v="Ativo"/>
    <d v="2025-11-10T00:00:00"/>
    <s v="086579159"/>
    <s v="KAROLINE FERREIRA SILVA"/>
    <n v="43890223850"/>
    <d v="1993-10-23T00:00:00"/>
    <n v="32"/>
    <m/>
    <x v="0"/>
    <s v="JANDIRA"/>
    <m/>
    <n v="60"/>
    <n v="11958179820"/>
    <s v="Sem Navegação"/>
    <s v="N/A"/>
    <m/>
    <m/>
    <m/>
    <d v="2025-10-06T00:00:00"/>
    <d v="2025-10-21T00:00:00"/>
    <m/>
    <s v="Gestação Segura086579159"/>
    <x v="1"/>
  </r>
  <r>
    <x v="1"/>
    <x v="10"/>
    <s v="Ativo"/>
    <d v="2026-03-05T00:00:00"/>
    <s v="096673140"/>
    <s v="BRUNA CRISTINA DA SILVA FERREIRA BARBOSA"/>
    <n v="44423532808"/>
    <d v="1996-07-14T00:00:00"/>
    <n v="29"/>
    <s v="F"/>
    <x v="0"/>
    <s v="MAUA"/>
    <m/>
    <n v="80"/>
    <n v="11958209954"/>
    <s v="Sem Navegação"/>
    <s v="N/A"/>
    <m/>
    <m/>
    <m/>
    <d v="2026-03-03T00:00:00"/>
    <d v="2026-03-04T00:00:00"/>
    <s v="Conexa"/>
    <s v="Gestação Segura096673140"/>
    <x v="2"/>
  </r>
  <r>
    <x v="1"/>
    <x v="10"/>
    <s v="Ativo"/>
    <d v="2026-02-12T00:00:00"/>
    <s v="087379373"/>
    <s v="THAMIRES DA COSTA"/>
    <n v="43423186879"/>
    <d v="1995-11-23T00:00:00"/>
    <n v="30"/>
    <s v="F"/>
    <x v="0"/>
    <s v="SAO PAULO"/>
    <m/>
    <n v="380"/>
    <n v="11958230389"/>
    <s v="Sem Navegação"/>
    <s v="N/A"/>
    <m/>
    <m/>
    <m/>
    <d v="2026-02-10T00:00:00"/>
    <d v="2026-02-23T00:00:00"/>
    <s v="Conexa"/>
    <s v="Gestação Segura087379373"/>
    <x v="3"/>
  </r>
  <r>
    <x v="1"/>
    <x v="10"/>
    <s v="Ativo"/>
    <d v="2026-02-12T00:00:00"/>
    <s v="094252297"/>
    <s v="MARINA LIMA DA SILVA CARVALHO"/>
    <n v="41451700830"/>
    <d v="1992-10-06T00:00:00"/>
    <n v="33"/>
    <s v="F"/>
    <x v="0"/>
    <s v="ITAPECERICA DA SERRA"/>
    <m/>
    <n v="60"/>
    <n v="11958654982"/>
    <s v="Sem Navegação"/>
    <s v="N/A"/>
    <m/>
    <m/>
    <m/>
    <d v="2026-02-05T00:00:00"/>
    <d v="2026-02-12T00:00:00"/>
    <s v="Conexa"/>
    <s v="Gestação Segura094252297"/>
    <x v="3"/>
  </r>
  <r>
    <x v="1"/>
    <x v="10"/>
    <s v="Ativo"/>
    <d v="2025-12-09T00:00:00"/>
    <s v="089835159"/>
    <s v="ALANA BORDONALLI MAGALHAES"/>
    <n v="43681335877"/>
    <d v="1995-01-06T00:00:00"/>
    <n v="31"/>
    <s v="F"/>
    <x v="0"/>
    <s v="SAO PAULO"/>
    <m/>
    <n v="380"/>
    <n v="11959059315"/>
    <s v="Sem Navegação"/>
    <s v="N/A"/>
    <m/>
    <m/>
    <m/>
    <d v="2025-12-05T00:00:00"/>
    <d v="2026-01-08T00:00:00"/>
    <s v="Conexa"/>
    <s v="Gestação Segura089835159"/>
    <x v="1"/>
  </r>
  <r>
    <x v="1"/>
    <x v="10"/>
    <s v="Ativo"/>
    <d v="2026-05-20T00:00:00"/>
    <s v="094692690"/>
    <s v="ANDRESSA DA SILVA FERREIRA LEITE"/>
    <n v="45905623830"/>
    <d v="1997-11-13T00:00:00"/>
    <n v="28"/>
    <s v="F"/>
    <x v="0"/>
    <s v="OSASCO"/>
    <s v="BARONESA"/>
    <e v="#N/A"/>
    <n v="11959266782"/>
    <s v="Sem Navegação"/>
    <m/>
    <m/>
    <m/>
    <m/>
    <d v="2026-05-19T00:00:00"/>
    <d v="2026-09-06T00:00:00"/>
    <s v="Conexa"/>
    <s v="Gestação Segura094692690"/>
    <x v="5"/>
  </r>
  <r>
    <x v="1"/>
    <x v="10"/>
    <s v="Ativo"/>
    <d v="2026-03-23T00:00:00"/>
    <s v="078383569"/>
    <s v="JESSICA GABRIEL DA SILVA"/>
    <n v="39620527801"/>
    <d v="1991-10-29T00:00:00"/>
    <n v="34"/>
    <s v="F"/>
    <x v="0"/>
    <s v="FERRAZ DE VASCONCELOS"/>
    <m/>
    <n v="500"/>
    <n v="11959286706"/>
    <s v="Sem Navegação"/>
    <s v="N/A"/>
    <d v="2026-02-02T00:00:00"/>
    <m/>
    <m/>
    <d v="2026-03-02T00:00:00"/>
    <d v="2026-04-16T00:00:00"/>
    <s v="Unidade Avançada Vitória"/>
    <s v="Gestação Segura078383569"/>
    <x v="2"/>
  </r>
  <r>
    <x v="1"/>
    <x v="10"/>
    <s v="Ativo"/>
    <d v="2026-03-05T00:00:00"/>
    <s v="089117148"/>
    <s v="GRAZIELE DA SILVA SALES"/>
    <n v="44146505852"/>
    <d v="1994-07-06T00:00:00"/>
    <n v="31"/>
    <s v="F"/>
    <x v="0"/>
    <s v="GUARULHOS"/>
    <m/>
    <n v="60"/>
    <n v="11959455552"/>
    <s v="Sem Navegação"/>
    <s v="N/A"/>
    <m/>
    <m/>
    <m/>
    <d v="2026-03-03T00:00:00"/>
    <d v="2026-03-20T00:00:00"/>
    <s v="Conexa"/>
    <s v="Gestação Segura089117148"/>
    <x v="2"/>
  </r>
  <r>
    <x v="1"/>
    <x v="10"/>
    <s v="Ativo"/>
    <d v="2026-01-14T00:00:00"/>
    <s v="084378211"/>
    <s v="LEIZIANE SOUSA DE PAULA"/>
    <n v="6947465508"/>
    <d v="1994-01-31T00:00:00"/>
    <n v="32"/>
    <s v="F"/>
    <x v="0"/>
    <s v="TABOAO DA SERRA"/>
    <m/>
    <n v="380"/>
    <n v="11959654373"/>
    <s v="Sem Navegação"/>
    <s v="N/A"/>
    <m/>
    <m/>
    <m/>
    <d v="2026-01-13T00:00:00"/>
    <d v="2026-01-19T00:00:00"/>
    <s v="Conexa"/>
    <s v="Gestação Segura084378211"/>
    <x v="4"/>
  </r>
  <r>
    <x v="1"/>
    <x v="10"/>
    <s v="Ativo"/>
    <d v="2025-11-10T00:00:00"/>
    <s v="089814363"/>
    <s v="AMANDA DE JESUS SILVA MARQUES"/>
    <n v="36353332807"/>
    <d v="1995-01-06T00:00:00"/>
    <n v="31"/>
    <m/>
    <x v="0"/>
    <s v="SANTO ANDRE"/>
    <m/>
    <n v="380"/>
    <n v="11959822401"/>
    <s v="Sem Navegação"/>
    <s v="N/A"/>
    <m/>
    <m/>
    <m/>
    <d v="2025-11-04T00:00:00"/>
    <d v="2025-11-11T00:00:00"/>
    <s v="Conexa"/>
    <s v="Gestação Segura089814363"/>
    <x v="1"/>
  </r>
  <r>
    <x v="1"/>
    <x v="10"/>
    <s v="Ativo"/>
    <d v="2025-12-29T00:00:00"/>
    <s v="093961994"/>
    <s v="LARISSA FREIRE DOS SANTOS"/>
    <n v="44742695860"/>
    <d v="1995-09-18T00:00:00"/>
    <n v="30"/>
    <s v="F"/>
    <x v="0"/>
    <s v="ITAQUAQUECETUBA"/>
    <m/>
    <n v="380"/>
    <n v="11959904450"/>
    <s v="Sem Navegação"/>
    <s v="N/A"/>
    <m/>
    <m/>
    <m/>
    <d v="2025-12-22T00:00:00"/>
    <m/>
    <s v="Conexa"/>
    <s v="Gestação Segura093961994"/>
    <x v="1"/>
  </r>
  <r>
    <x v="1"/>
    <x v="10"/>
    <s v="Ativo"/>
    <d v="2025-11-10T00:00:00"/>
    <s v="095386406"/>
    <s v="Nara Silva Ribeiro"/>
    <n v="39986214823"/>
    <d v="1991-09-25T00:00:00"/>
    <n v="34"/>
    <m/>
    <x v="0"/>
    <s v="SAO PAULO"/>
    <m/>
    <n v="450"/>
    <n v="11959935969"/>
    <s v="Sem Navegação"/>
    <s v="N/A"/>
    <m/>
    <m/>
    <m/>
    <d v="2025-10-28T00:00:00"/>
    <d v="2025-10-29T00:00:00"/>
    <s v="Conexa"/>
    <s v="Gestação Segura095386406"/>
    <x v="1"/>
  </r>
  <r>
    <x v="1"/>
    <x v="10"/>
    <s v="Ativo"/>
    <d v="2026-04-20T00:00:00"/>
    <s v="095669199"/>
    <s v="SAMARA AYUMI KOSAKO"/>
    <n v="40678413886"/>
    <d v="1991-10-31T00:00:00"/>
    <n v="34"/>
    <s v="F"/>
    <x v="0"/>
    <s v="GUARULHOS"/>
    <s v="JARDIM ALICE"/>
    <n v="750"/>
    <n v="11960461047"/>
    <s v="Sem Navegação"/>
    <m/>
    <m/>
    <m/>
    <m/>
    <d v="2026-04-16T00:00:00"/>
    <s v="NaN-NaN-NaNTNaN:NaN:NaN.000+0000"/>
    <s v="Conexa"/>
    <s v="Gestação Segura095669199"/>
    <x v="0"/>
  </r>
  <r>
    <x v="1"/>
    <x v="10"/>
    <s v="Ativo"/>
    <d v="2025-11-11T00:00:00"/>
    <s v="093852195"/>
    <s v="Camila Fernanda Bueno"/>
    <n v="36110422851"/>
    <d v="1989-06-21T00:00:00"/>
    <n v="36"/>
    <m/>
    <x v="0"/>
    <s v="SAO PAULO"/>
    <m/>
    <n v="60"/>
    <n v="11960547622"/>
    <s v="Sem Navegação"/>
    <s v="N/A"/>
    <m/>
    <m/>
    <m/>
    <d v="2025-11-10T00:00:00"/>
    <d v="2025-11-18T00:00:00"/>
    <s v="Conexa"/>
    <s v="Gestação Segura093852195"/>
    <x v="1"/>
  </r>
  <r>
    <x v="1"/>
    <x v="10"/>
    <s v="Ativo"/>
    <d v="2025-12-15T00:00:00"/>
    <s v="804019622"/>
    <s v="GLAUCIA IAVARONE"/>
    <n v="34857152800"/>
    <d v="1990-01-23T00:00:00"/>
    <n v="36"/>
    <s v="F"/>
    <x v="0"/>
    <s v="SAO PAULO"/>
    <m/>
    <n v="200"/>
    <n v="11960724448"/>
    <s v="Sem Navegação"/>
    <s v="N/A"/>
    <m/>
    <m/>
    <m/>
    <d v="2025-12-11T00:00:00"/>
    <d v="2025-12-15T00:00:00"/>
    <s v="Conexa"/>
    <s v="Gestação Segura804019622"/>
    <x v="1"/>
  </r>
  <r>
    <x v="1"/>
    <x v="10"/>
    <s v="Ativo"/>
    <d v="2025-12-15T00:00:00"/>
    <s v="818734884"/>
    <s v="LAYS DOS SANTOS MEDEIROS NEVES"/>
    <n v="39760527871"/>
    <d v="1991-05-06T00:00:00"/>
    <n v="35"/>
    <s v="F"/>
    <x v="0"/>
    <s v="SAO PAULO"/>
    <m/>
    <n v="100"/>
    <n v="11960773113"/>
    <s v="Sem Navegação"/>
    <s v="N/A"/>
    <m/>
    <m/>
    <m/>
    <d v="2025-12-11T00:00:00"/>
    <d v="2025-12-11T00:00:00"/>
    <s v="Conexa"/>
    <s v="Gestação Segura818734884"/>
    <x v="1"/>
  </r>
  <r>
    <x v="1"/>
    <x v="10"/>
    <s v="Ativo"/>
    <d v="2026-03-23T00:00:00"/>
    <s v="096003170"/>
    <s v="LUANA CRISTINA RAMIRES DE MORAIS"/>
    <n v="32766481800"/>
    <d v="1988-11-22T00:00:00"/>
    <n v="37"/>
    <s v="F"/>
    <x v="0"/>
    <s v="OSASCO"/>
    <m/>
    <n v="110"/>
    <n v="11960941240"/>
    <s v="Sem Navegação"/>
    <s v="N/A"/>
    <d v="2026-02-23T00:00:00"/>
    <m/>
    <m/>
    <d v="2026-02-26T00:00:00"/>
    <d v="2026-03-25T00:00:00"/>
    <s v="Conexa"/>
    <s v="Gestação Segura096003170"/>
    <x v="3"/>
  </r>
  <r>
    <x v="1"/>
    <x v="10"/>
    <s v="Ativo"/>
    <d v="2026-01-29T00:00:00"/>
    <s v="236535420"/>
    <s v="CRISTIANE DA SILVA FERREIRA"/>
    <n v="38675443870"/>
    <d v="1991-06-14T00:00:00"/>
    <n v="34"/>
    <s v="F"/>
    <x v="0"/>
    <s v="SAO BERNARDO DO CAMPO"/>
    <m/>
    <n v="500"/>
    <n v="11961385576"/>
    <s v="Sem Navegação"/>
    <s v="N/A"/>
    <m/>
    <m/>
    <m/>
    <d v="2026-01-27T00:00:00"/>
    <d v="2026-01-29T00:00:00"/>
    <m/>
    <s v="Gestação Segura236535420"/>
    <x v="4"/>
  </r>
  <r>
    <x v="1"/>
    <x v="10"/>
    <s v="Ativo"/>
    <d v="2025-11-10T00:00:00"/>
    <s v="093785300"/>
    <s v="Keila Carlos dos Santos Almeida"/>
    <n v="4576384511"/>
    <d v="1990-05-25T00:00:00"/>
    <n v="36"/>
    <m/>
    <x v="0"/>
    <s v="SAO PAULO"/>
    <m/>
    <n v="60"/>
    <n v="11961418197"/>
    <s v="Sem Navegação"/>
    <s v="N/A"/>
    <m/>
    <m/>
    <m/>
    <d v="2025-10-07T00:00:00"/>
    <d v="2025-10-24T00:00:00"/>
    <s v="Conexa"/>
    <s v="Gestação Segura093785300"/>
    <x v="1"/>
  </r>
  <r>
    <x v="1"/>
    <x v="10"/>
    <s v="Ativo"/>
    <d v="2026-04-23T00:00:00"/>
    <s v="096367434"/>
    <s v="JULIANA FRANCISCA PEREIRA"/>
    <n v="14382143403"/>
    <d v="2003-10-21T00:00:00"/>
    <n v="22"/>
    <s v="F"/>
    <x v="0"/>
    <s v="OSASCO"/>
    <s v="NOVO OSASCO"/>
    <n v="60"/>
    <n v="11961680958"/>
    <s v="Sem Navegação"/>
    <m/>
    <m/>
    <m/>
    <m/>
    <d v="2026-04-22T00:00:00"/>
    <d v="2026-04-23T00:00:00"/>
    <s v="Unidade Avançada Luz Butantã"/>
    <s v="Gestação Segura096367434"/>
    <x v="0"/>
  </r>
  <r>
    <x v="1"/>
    <x v="10"/>
    <s v="Ativo"/>
    <d v="2025-12-11T00:00:00"/>
    <s v="085885588"/>
    <s v="NATALIA NEVES BATISTA DE QUEIROZ"/>
    <n v="47656060820"/>
    <d v="1999-01-10T00:00:00"/>
    <n v="27"/>
    <s v="F"/>
    <x v="0"/>
    <s v="OSASCO"/>
    <m/>
    <n v="500"/>
    <n v="11961850215"/>
    <s v="Sem Navegação"/>
    <s v="N/A"/>
    <m/>
    <m/>
    <m/>
    <d v="2025-12-10T00:00:00"/>
    <d v="2026-01-05T00:00:00"/>
    <s v="Conexa"/>
    <s v="Gestação Segura085885588"/>
    <x v="1"/>
  </r>
  <r>
    <x v="1"/>
    <x v="10"/>
    <s v="Ativo"/>
    <d v="2025-12-09T00:00:00"/>
    <s v="083189670"/>
    <s v="GABRIELLY PINTENHO"/>
    <n v="36008749855"/>
    <d v="1994-12-19T00:00:00"/>
    <n v="31"/>
    <s v="F"/>
    <x v="0"/>
    <s v="SAO PAULO"/>
    <m/>
    <n v="60"/>
    <n v="11961915890"/>
    <s v="Sem Navegação"/>
    <s v="N/A"/>
    <m/>
    <m/>
    <m/>
    <d v="2025-12-01T00:00:00"/>
    <d v="2025-12-19T00:00:00"/>
    <s v="Conexa"/>
    <s v="Gestação Segura083189670"/>
    <x v="1"/>
  </r>
  <r>
    <x v="1"/>
    <x v="10"/>
    <s v="Ativo"/>
    <d v="2025-11-10T00:00:00"/>
    <s v="094459078"/>
    <s v="ESTEFANY GONCALVES UNRUH DE OLIVEIRA"/>
    <n v="48535983830"/>
    <d v="1999-08-01T00:00:00"/>
    <n v="26"/>
    <m/>
    <x v="0"/>
    <s v="BARUERI"/>
    <m/>
    <n v="80"/>
    <n v="11962241407"/>
    <s v="Sem Navegação"/>
    <s v="N/A"/>
    <m/>
    <m/>
    <m/>
    <d v="2025-10-06T00:00:00"/>
    <d v="2025-10-22T00:00:00"/>
    <s v="Conexa"/>
    <s v="Gestação Segura094459078"/>
    <x v="1"/>
  </r>
  <r>
    <x v="1"/>
    <x v="10"/>
    <s v="Ativo"/>
    <d v="2025-12-01T00:00:00"/>
    <s v="094627421"/>
    <s v="Lisiane Ávila de Aguiar"/>
    <n v="8686621864"/>
    <d v="1966-02-09T00:00:00"/>
    <n v="60"/>
    <m/>
    <x v="0"/>
    <s v="SAO PAULO"/>
    <m/>
    <n v="60"/>
    <n v="11962386702"/>
    <s v="Sem Navegação"/>
    <s v="N/A"/>
    <m/>
    <m/>
    <m/>
    <d v="2025-11-28T00:00:00"/>
    <d v="2025-12-10T00:00:00"/>
    <s v="Hospital Samaritano Higienópolis"/>
    <s v="Gestação Segura094627421"/>
    <x v="1"/>
  </r>
  <r>
    <x v="1"/>
    <x v="10"/>
    <s v="Ativo"/>
    <d v="2025-11-10T00:00:00"/>
    <s v="095556624"/>
    <s v="TAIS DE SIQUEIRA SILVA"/>
    <n v="9818992423"/>
    <m/>
    <n v="126"/>
    <m/>
    <x v="6"/>
    <m/>
    <m/>
    <m/>
    <n v="11962684064"/>
    <s v="Sem Navegação"/>
    <s v="N/A"/>
    <m/>
    <m/>
    <m/>
    <d v="2025-10-20T00:00:00"/>
    <d v="2025-10-20T00:00:00"/>
    <m/>
    <s v="Gestação Segura095556624"/>
    <x v="1"/>
  </r>
  <r>
    <x v="1"/>
    <x v="10"/>
    <s v="Ativo"/>
    <d v="2026-01-20T00:00:00"/>
    <s v="087026407"/>
    <s v="THAIS APARECIDA SILVA DO NASCIMENTO"/>
    <n v="43586914806"/>
    <d v="1995-12-20T00:00:00"/>
    <n v="30"/>
    <s v="F"/>
    <x v="0"/>
    <s v="SAO PAULO"/>
    <m/>
    <n v="50"/>
    <n v="11962759437"/>
    <s v="Sem Navegação"/>
    <s v="N/A"/>
    <m/>
    <m/>
    <m/>
    <d v="2026-01-15T00:00:00"/>
    <d v="2026-01-20T00:00:00"/>
    <s v="Conexa"/>
    <s v="Gestação Segura087026407"/>
    <x v="4"/>
  </r>
  <r>
    <x v="1"/>
    <x v="10"/>
    <s v="Ativo"/>
    <d v="2026-05-25T00:00:00"/>
    <s v="095338036"/>
    <s v="CIBELLE REGINA DOMINGOS FONSECA"/>
    <n v="37727216801"/>
    <d v="1989-11-14T00:00:00"/>
    <n v="36"/>
    <s v="F"/>
    <x v="0"/>
    <s v="SAO BERNARDO DO CAMPO"/>
    <s v="TABOAO"/>
    <e v="#N/A"/>
    <n v="11962766330"/>
    <s v="Sem Navegação"/>
    <m/>
    <m/>
    <m/>
    <m/>
    <d v="2026-05-21T00:00:00"/>
    <d v="2026-06-18T00:00:00"/>
    <s v="Conexa"/>
    <s v="Gestação Segura095338036"/>
    <x v="5"/>
  </r>
  <r>
    <x v="1"/>
    <x v="10"/>
    <s v="Ativo"/>
    <d v="2025-11-18T00:00:00"/>
    <s v="088006958"/>
    <s v="FERNANDA MONTEIRO DA SILVA SANTOS"/>
    <n v="39429706861"/>
    <d v="1990-12-20T00:00:00"/>
    <n v="35"/>
    <m/>
    <x v="0"/>
    <s v="CAIEIRAS"/>
    <m/>
    <n v="400"/>
    <n v="11963063446"/>
    <s v="Sem Navegação"/>
    <s v="N/A"/>
    <m/>
    <m/>
    <m/>
    <d v="2025-11-17T00:00:00"/>
    <d v="2025-11-18T00:00:00"/>
    <s v="Conexa"/>
    <s v="Gestação Segura088006958"/>
    <x v="1"/>
  </r>
  <r>
    <x v="1"/>
    <x v="10"/>
    <s v="Ativo"/>
    <d v="2026-01-12T00:00:00"/>
    <s v="085329862"/>
    <s v="ANA PAULA DO NASCIMENTO"/>
    <n v="43098871806"/>
    <d v="1991-08-26T00:00:00"/>
    <n v="34"/>
    <s v="F"/>
    <x v="0"/>
    <s v="SAO PAULO"/>
    <m/>
    <n v="60"/>
    <n v="11963180011"/>
    <s v="Sem Navegação"/>
    <s v="N/A"/>
    <m/>
    <m/>
    <m/>
    <d v="2026-01-08T00:00:00"/>
    <d v="2001-01-01T00:00:00"/>
    <m/>
    <s v="Gestação Segura085329862"/>
    <x v="4"/>
  </r>
  <r>
    <x v="1"/>
    <x v="10"/>
    <s v="Ativo"/>
    <d v="2025-12-22T00:00:00"/>
    <s v="085430870"/>
    <s v="THAYS FUNICELLI"/>
    <n v="39231784846"/>
    <d v="1991-11-13T00:00:00"/>
    <n v="34"/>
    <s v="F"/>
    <x v="0"/>
    <s v="SAO PAULO"/>
    <m/>
    <n v="40"/>
    <n v="11963266030"/>
    <s v="Sem Navegação"/>
    <s v="N/A"/>
    <m/>
    <m/>
    <m/>
    <d v="2025-12-18T00:00:00"/>
    <d v="2025-12-23T00:00:00"/>
    <m/>
    <s v="Gestação Segura085430870"/>
    <x v="1"/>
  </r>
  <r>
    <x v="1"/>
    <x v="10"/>
    <s v="Ativo"/>
    <d v="2026-05-18T00:00:00"/>
    <s v="450135489"/>
    <s v="SANDRA RIBEIRO MOREIRA"/>
    <n v="21796284807"/>
    <d v="1982-12-08T00:00:00"/>
    <n v="43"/>
    <s v="F"/>
    <x v="0"/>
    <s v="OSASCO"/>
    <s v="VELOSO"/>
    <n v="100"/>
    <n v="11963509666"/>
    <s v="Sem Navegação"/>
    <m/>
    <m/>
    <m/>
    <m/>
    <d v="2026-05-14T00:00:00"/>
    <d v="2026-05-28T00:00:00"/>
    <s v="Conexa"/>
    <s v="Gestação Segura450135489"/>
    <x v="5"/>
  </r>
  <r>
    <x v="1"/>
    <x v="10"/>
    <s v="Ativo"/>
    <d v="2026-02-12T00:00:00"/>
    <s v="093920452"/>
    <s v="THALMAI SANTOS DE JESUS CABRAL"/>
    <n v="44779540852"/>
    <d v="2004-01-25T00:00:00"/>
    <n v="22"/>
    <s v="F"/>
    <x v="0"/>
    <s v="SAO PAULO"/>
    <m/>
    <n v="380"/>
    <n v="11964346298"/>
    <s v="Sem Navegação"/>
    <s v="N/A"/>
    <m/>
    <m/>
    <m/>
    <d v="2026-02-06T00:00:00"/>
    <d v="2026-02-13T00:00:00"/>
    <s v="Conexa"/>
    <s v="Gestação Segura093920452"/>
    <x v="3"/>
  </r>
  <r>
    <x v="1"/>
    <x v="10"/>
    <s v="Ativo"/>
    <d v="2026-01-08T00:00:00"/>
    <s v="069057338"/>
    <s v="SELMA APARECIDA DE OLIVEIRA MELO"/>
    <n v="23055536843"/>
    <d v="1988-07-29T00:00:00"/>
    <n v="37"/>
    <s v="F"/>
    <x v="3"/>
    <s v="RIO DE JANEIRO"/>
    <m/>
    <n v="400"/>
    <n v="11964360722"/>
    <s v="Sem Navegação"/>
    <s v="N/A"/>
    <m/>
    <m/>
    <m/>
    <d v="2026-01-07T00:00:00"/>
    <d v="2026-01-14T00:00:00"/>
    <s v="Unidade Avançada Luz João Dias"/>
    <s v="Gestação Segura069057338"/>
    <x v="4"/>
  </r>
  <r>
    <x v="1"/>
    <x v="10"/>
    <s v="Ativo"/>
    <d v="2026-03-05T00:00:00"/>
    <s v="081867158"/>
    <s v="INGRID ALVES SANTOS"/>
    <n v="43664769830"/>
    <d v="1996-07-06T00:00:00"/>
    <n v="29"/>
    <s v="F"/>
    <x v="0"/>
    <s v="SAO PAULO"/>
    <m/>
    <n v="500"/>
    <n v="11964457462"/>
    <s v="Sem Navegação"/>
    <s v="N/A"/>
    <m/>
    <m/>
    <m/>
    <d v="2026-02-27T00:00:00"/>
    <d v="2026-03-04T00:00:00"/>
    <s v="Conexa"/>
    <s v="Gestação Segura081867158"/>
    <x v="3"/>
  </r>
  <r>
    <x v="1"/>
    <x v="10"/>
    <s v="Ativo"/>
    <d v="2025-11-10T00:00:00"/>
    <s v="093622826"/>
    <s v="GIOVANNA ACIOLE SILVA DOS SANTOS"/>
    <n v="50950562831"/>
    <d v="2004-06-25T00:00:00"/>
    <n v="21"/>
    <m/>
    <x v="0"/>
    <s v="SAO PAULO"/>
    <m/>
    <n v="110"/>
    <n v="11964695737"/>
    <s v="Sem Navegação"/>
    <s v="N/A"/>
    <m/>
    <m/>
    <m/>
    <d v="2025-10-09T00:00:00"/>
    <m/>
    <s v="Conexa"/>
    <s v="Gestação Segura093622826"/>
    <x v="1"/>
  </r>
  <r>
    <x v="1"/>
    <x v="10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d v="2026-03-25T00:00:00"/>
    <d v="2026-03-26T00:00:00"/>
    <s v="Conexa"/>
    <s v="Gestação Segura081268724"/>
    <x v="2"/>
  </r>
  <r>
    <x v="1"/>
    <x v="10"/>
    <s v="Ativo"/>
    <d v="2026-03-12T00:00:00"/>
    <s v="089673131"/>
    <s v="GLEICE MARIA VAZ SOUSA"/>
    <n v="6601590312"/>
    <d v="2000-11-26T00:00:00"/>
    <n v="25"/>
    <s v="F"/>
    <x v="0"/>
    <s v="SAO PAULO"/>
    <m/>
    <n v="60"/>
    <n v="11965047934"/>
    <s v="Sem Navegação"/>
    <s v="N/A"/>
    <m/>
    <m/>
    <m/>
    <d v="2026-03-11T00:00:00"/>
    <d v="2026-03-24T00:00:00"/>
    <s v="Conexa"/>
    <s v="Gestação Segura089673131"/>
    <x v="2"/>
  </r>
  <r>
    <x v="1"/>
    <x v="10"/>
    <s v="Ativo"/>
    <d v="2026-02-05T00:00:00"/>
    <s v="096112191"/>
    <s v="ALINE OLIVEIRA LEONEL"/>
    <n v="41623734851"/>
    <d v="1992-02-25T00:00:00"/>
    <n v="34"/>
    <s v="F"/>
    <x v="0"/>
    <s v="SANTANA DE PARNAIBA"/>
    <m/>
    <n v="60"/>
    <n v="11965318066"/>
    <s v="Sem Navegação"/>
    <s v="N/A"/>
    <m/>
    <m/>
    <m/>
    <d v="2026-02-02T00:00:00"/>
    <d v="2001-01-01T00:00:00"/>
    <s v="Conexa"/>
    <s v="Gestação Segura096112191"/>
    <x v="3"/>
  </r>
  <r>
    <x v="1"/>
    <x v="10"/>
    <s v="Ativo"/>
    <d v="2025-12-15T00:00:00"/>
    <s v="094980891"/>
    <s v="TALITA MARQUES SILVA PEREIRA"/>
    <n v="41684298814"/>
    <d v="1994-02-21T00:00:00"/>
    <n v="32"/>
    <s v="F"/>
    <x v="0"/>
    <s v="SAO PAULO"/>
    <m/>
    <n v="110"/>
    <n v="11965532290"/>
    <s v="Sem Navegação"/>
    <s v="N/A"/>
    <m/>
    <m/>
    <m/>
    <d v="2025-12-11T00:00:00"/>
    <d v="2025-12-12T00:00:00"/>
    <s v="Conexa"/>
    <s v="Gestação Segura094980891"/>
    <x v="1"/>
  </r>
  <r>
    <x v="1"/>
    <x v="10"/>
    <s v="Ativo"/>
    <d v="2025-11-10T00:00:00"/>
    <s v="087193089"/>
    <s v="ANE CARINE FERREIRA DA SILVA"/>
    <n v="38980235836"/>
    <d v="1991-08-23T00:00:00"/>
    <n v="34"/>
    <m/>
    <x v="0"/>
    <s v="SANTO ANDRE"/>
    <m/>
    <n v="500"/>
    <n v="11965629528"/>
    <s v="Sem Navegação"/>
    <s v="N/A"/>
    <m/>
    <m/>
    <m/>
    <d v="2025-10-07T00:00:00"/>
    <d v="2025-10-08T00:00:00"/>
    <s v="Conexa"/>
    <s v="Gestação Segura087193089"/>
    <x v="1"/>
  </r>
  <r>
    <x v="1"/>
    <x v="10"/>
    <s v="Ativo"/>
    <d v="2026-04-27T00:00:00"/>
    <s v="094235337"/>
    <s v="LEIDIANE MARCIA VIEIRA SANTOS JOSE"/>
    <n v="42602671835"/>
    <d v="1994-01-10T00:00:00"/>
    <n v="32"/>
    <s v="F"/>
    <x v="0"/>
    <s v="SAO PAULO"/>
    <s v="JARDIM SANTA FE (ZONA SUL)"/>
    <n v="60"/>
    <n v="11965759704"/>
    <s v="Sem Navegação"/>
    <m/>
    <m/>
    <m/>
    <m/>
    <d v="2026-04-23T00:00:00"/>
    <d v="2026-04-23T00:00:00"/>
    <s v="Conexa"/>
    <s v="Gestação Segura094235337"/>
    <x v="0"/>
  </r>
  <r>
    <x v="1"/>
    <x v="10"/>
    <s v="Ativo"/>
    <d v="2025-11-25T00:00:00"/>
    <s v="089926211"/>
    <s v="CAMILA SILVA PAES"/>
    <n v="35968242817"/>
    <d v="2001-04-11T00:00:00"/>
    <n v="25"/>
    <m/>
    <x v="0"/>
    <s v="SAO PAULO"/>
    <m/>
    <n v="380"/>
    <n v="11965857611"/>
    <s v="Sem Navegação"/>
    <s v="N/A"/>
    <m/>
    <m/>
    <m/>
    <d v="2025-11-24T00:00:00"/>
    <d v="2025-12-10T00:00:00"/>
    <s v="Conexa"/>
    <s v="Gestação Segura089926211"/>
    <x v="1"/>
  </r>
  <r>
    <x v="1"/>
    <x v="10"/>
    <s v="Ativo"/>
    <d v="2025-11-10T00:00:00"/>
    <s v="085774535"/>
    <s v="Amanda Rocha De Souza Heinz"/>
    <n v="42364924820"/>
    <d v="1995-06-28T00:00:00"/>
    <n v="30"/>
    <m/>
    <x v="0"/>
    <s v="SANTO ANDRE"/>
    <m/>
    <n v="60"/>
    <n v="11965865595"/>
    <s v="Sem Navegação"/>
    <s v="N/A"/>
    <m/>
    <m/>
    <m/>
    <d v="2025-11-06T00:00:00"/>
    <d v="2025-11-18T00:00:00"/>
    <s v="Conexa"/>
    <s v="Gestação Segura085774535"/>
    <x v="1"/>
  </r>
  <r>
    <x v="1"/>
    <x v="10"/>
    <s v="Ativo"/>
    <d v="2025-11-10T00:00:00"/>
    <s v="095472510"/>
    <s v="AMANDA FREITAS RIBEIRO PRATES"/>
    <n v="42447251807"/>
    <d v="1995-01-02T00:00:00"/>
    <n v="31"/>
    <m/>
    <x v="0"/>
    <s v="GUARULHOS"/>
    <m/>
    <n v="110"/>
    <n v="11965905036"/>
    <s v="Sem Navegação"/>
    <s v="N/A"/>
    <m/>
    <m/>
    <m/>
    <d v="2025-10-01T00:00:00"/>
    <d v="2025-10-02T00:00:00"/>
    <s v="Online"/>
    <s v="Gestação Segura095472510"/>
    <x v="1"/>
  </r>
  <r>
    <x v="1"/>
    <x v="10"/>
    <s v="Ativo"/>
    <d v="2026-01-22T00:00:00"/>
    <s v="093781330"/>
    <s v="JOSEANY ADELINA DA SILVA"/>
    <n v="22885063858"/>
    <d v="1986-05-19T00:00:00"/>
    <n v="40"/>
    <s v="F"/>
    <x v="0"/>
    <s v="SAO PAULO"/>
    <m/>
    <n v="60"/>
    <n v="11966315585"/>
    <s v="Sem Navegação"/>
    <s v="N/A"/>
    <m/>
    <m/>
    <m/>
    <d v="2026-01-21T00:00:00"/>
    <d v="2026-01-27T00:00:00"/>
    <s v="Conexa"/>
    <s v="Gestação Segura093781330"/>
    <x v="4"/>
  </r>
  <r>
    <x v="1"/>
    <x v="10"/>
    <s v="Ativo"/>
    <d v="2026-05-13T00:00:00"/>
    <s v="087439134"/>
    <s v="GRAZIELLA DE SANTANA BARROS RIBEIRO"/>
    <n v="40810370867"/>
    <d v="1991-10-23T00:00:00"/>
    <n v="34"/>
    <s v="F"/>
    <x v="0"/>
    <s v="SAO PAULO"/>
    <m/>
    <n v="110"/>
    <n v="11966490208"/>
    <s v="Sem Navegação"/>
    <m/>
    <m/>
    <m/>
    <m/>
    <d v="2026-05-12T00:00:00"/>
    <d v="2026-06-29T00:00:00"/>
    <s v="Conexa"/>
    <s v="Gestação Segura087439134"/>
    <x v="5"/>
  </r>
  <r>
    <x v="1"/>
    <x v="10"/>
    <s v="Ativo"/>
    <d v="2026-02-12T00:00:00"/>
    <s v="451894120"/>
    <s v="JULIANA COSTA VEIGA DA SILVA"/>
    <n v="40027397831"/>
    <d v="1992-06-30T00:00:00"/>
    <n v="33"/>
    <s v="F"/>
    <x v="0"/>
    <s v="SAO PAULO"/>
    <m/>
    <n v="500"/>
    <n v="11966971717"/>
    <s v="Sem Navegação"/>
    <s v="N/A"/>
    <m/>
    <m/>
    <m/>
    <d v="2026-02-06T00:00:00"/>
    <d v="2001-01-01T00:00:00"/>
    <m/>
    <s v="Gestação Segura451894120"/>
    <x v="3"/>
  </r>
  <r>
    <x v="1"/>
    <x v="10"/>
    <s v="Ativo"/>
    <d v="2026-01-29T00:00:00"/>
    <s v="096049616"/>
    <s v="SUZANA DO NASCIMENTO FARIA ALVES"/>
    <n v="52305390890"/>
    <d v="2003-01-18T00:00:00"/>
    <n v="23"/>
    <s v="F"/>
    <x v="0"/>
    <s v="SAO PAULO"/>
    <m/>
    <n v="380"/>
    <n v="11967058653"/>
    <s v="Sem Navegação"/>
    <s v="N/A"/>
    <m/>
    <m/>
    <m/>
    <d v="2026-01-26T00:00:00"/>
    <d v="2026-01-28T00:00:00"/>
    <s v="Conexa"/>
    <s v="Gestação Segura096049616"/>
    <x v="4"/>
  </r>
  <r>
    <x v="1"/>
    <x v="10"/>
    <s v="Ativo"/>
    <d v="2026-04-22T00:00:00"/>
    <s v="089594176"/>
    <s v="ANDREZZA NUNES DA SILVA PIVANTTI"/>
    <n v="44754236866"/>
    <d v="1997-09-12T00:00:00"/>
    <n v="28"/>
    <s v="F"/>
    <x v="0"/>
    <s v="MAUA"/>
    <s v="PARQUE SAO VICENTE"/>
    <n v="500"/>
    <n v="11967235999"/>
    <s v="Sem Navegação"/>
    <m/>
    <m/>
    <m/>
    <m/>
    <d v="2026-04-20T00:00:00"/>
    <d v="2026-05-22T00:00:00"/>
    <s v="Conexa"/>
    <s v="Gestação Segura089594176"/>
    <x v="0"/>
  </r>
  <r>
    <x v="1"/>
    <x v="10"/>
    <s v="Ativo"/>
    <d v="2026-02-05T00:00:00"/>
    <s v="094939985"/>
    <s v="BRENDA MAYARA FARIA QUISBERT DOS SANTOS"/>
    <n v="48970372806"/>
    <d v="2000-12-07T00:00:00"/>
    <n v="25"/>
    <s v="F"/>
    <x v="0"/>
    <s v="SAO PAULO"/>
    <m/>
    <n v="80"/>
    <n v="11967763202"/>
    <s v="Sem Navegação"/>
    <s v="N/A"/>
    <m/>
    <m/>
    <m/>
    <d v="2026-02-04T00:00:00"/>
    <d v="2026-02-06T00:00:00"/>
    <s v="Unidade Avançada Vitória"/>
    <s v="Gestação Segura094939985"/>
    <x v="3"/>
  </r>
  <r>
    <x v="1"/>
    <x v="10"/>
    <s v="Ativo"/>
    <d v="2025-11-10T00:00:00"/>
    <s v="095472726"/>
    <s v="Roseane Castro Flor"/>
    <n v="44619956821"/>
    <d v="1996-04-11T00:00:00"/>
    <n v="30"/>
    <m/>
    <x v="0"/>
    <s v="GUARULHOS"/>
    <m/>
    <n v="110"/>
    <n v="11967864303"/>
    <s v="Sem Navegação"/>
    <s v="N/A"/>
    <m/>
    <m/>
    <m/>
    <d v="2025-10-14T00:00:00"/>
    <d v="2025-11-03T00:00:00"/>
    <s v="Conexa"/>
    <s v="Gestação Segura095472726"/>
    <x v="1"/>
  </r>
  <r>
    <x v="1"/>
    <x v="10"/>
    <s v="Ativo"/>
    <d v="2026-01-07T00:00:00"/>
    <s v="081427419"/>
    <s v="CAMILA BARROS DE OLIVEIRA"/>
    <n v="47766917874"/>
    <d v="1997-09-21T00:00:00"/>
    <n v="28"/>
    <s v="F"/>
    <x v="0"/>
    <s v="GUARULHOS"/>
    <m/>
    <n v="60"/>
    <n v="11967875981"/>
    <s v="Sem Navegação"/>
    <s v="N/A"/>
    <m/>
    <m/>
    <m/>
    <d v="2026-01-06T00:00:00"/>
    <d v="2026-01-09T00:00:00"/>
    <s v="Conexa"/>
    <s v="Gestação Segura081427419"/>
    <x v="4"/>
  </r>
  <r>
    <x v="1"/>
    <x v="10"/>
    <s v="Ativo"/>
    <d v="2025-12-10T00:00:00"/>
    <s v="093804491"/>
    <s v="ALINE NUNES CHINI"/>
    <n v="37321446824"/>
    <d v="1989-07-01T00:00:00"/>
    <n v="36"/>
    <s v="F"/>
    <x v="0"/>
    <s v="OSASCO"/>
    <m/>
    <n v="380"/>
    <n v="11968317258"/>
    <s v="Sem Navegação"/>
    <s v="N/A"/>
    <m/>
    <m/>
    <m/>
    <d v="2025-12-09T00:00:00"/>
    <d v="2025-12-12T00:00:00"/>
    <s v="Conexa"/>
    <s v="Gestação Segura093804491"/>
    <x v="1"/>
  </r>
  <r>
    <x v="1"/>
    <x v="10"/>
    <s v="Ativo"/>
    <d v="2026-01-15T00:00:00"/>
    <s v="086186450"/>
    <s v="MICHELE DE JESUS SANTANA"/>
    <n v="37885900843"/>
    <d v="1988-11-15T00:00:00"/>
    <n v="37"/>
    <s v="F"/>
    <x v="0"/>
    <s v="SAO PAULO"/>
    <m/>
    <n v="60"/>
    <n v="11968339977"/>
    <s v="Sem Navegação"/>
    <s v="N/A"/>
    <m/>
    <m/>
    <m/>
    <d v="2026-01-14T00:00:00"/>
    <d v="2026-01-20T00:00:00"/>
    <s v="Conexa"/>
    <s v="Gestação Segura086186450"/>
    <x v="4"/>
  </r>
  <r>
    <x v="1"/>
    <x v="10"/>
    <s v="Ativo"/>
    <d v="2026-04-22T00:00:00"/>
    <s v="089826702"/>
    <s v="GABRIELLE FERREIRA SANTOS"/>
    <n v="47844668865"/>
    <d v="1995-10-25T00:00:00"/>
    <n v="30"/>
    <s v="F"/>
    <x v="0"/>
    <s v="BARUERI"/>
    <m/>
    <n v="60"/>
    <n v="11968493011"/>
    <s v="Sem Navegação"/>
    <m/>
    <m/>
    <m/>
    <m/>
    <d v="2026-04-20T00:00:00"/>
    <d v="2026-05-20T00:00:00"/>
    <s v="Conexa"/>
    <s v="Gestação Segura089826702"/>
    <x v="0"/>
  </r>
  <r>
    <x v="1"/>
    <x v="10"/>
    <s v="Ativo"/>
    <d v="2025-11-19T00:00:00"/>
    <s v="462004120"/>
    <s v="VERA LUCIA NUNES"/>
    <n v="2755282860"/>
    <d v="1959-07-06T00:00:00"/>
    <n v="66"/>
    <m/>
    <x v="0"/>
    <s v="SUZANO"/>
    <m/>
    <n v="300"/>
    <n v="11968714233"/>
    <s v="Sem Navegação"/>
    <s v="N/A"/>
    <m/>
    <m/>
    <m/>
    <d v="2025-11-18T00:00:00"/>
    <d v="2025-11-18T00:00:00"/>
    <m/>
    <s v="Gestação Segura462004120"/>
    <x v="1"/>
  </r>
  <r>
    <x v="1"/>
    <x v="10"/>
    <s v="Ativo"/>
    <d v="2025-12-17T00:00:00"/>
    <s v="085321563"/>
    <s v="PAMELA DEMEIS GRIGORIO"/>
    <n v="44287608844"/>
    <d v="1993-11-27T00:00:00"/>
    <n v="32"/>
    <s v="F"/>
    <x v="0"/>
    <s v="SAO PAULO"/>
    <m/>
    <n v="60"/>
    <n v="11968823948"/>
    <s v="Sem Navegação"/>
    <s v="N/A"/>
    <m/>
    <m/>
    <m/>
    <d v="2025-12-16T00:00:00"/>
    <d v="2001-01-01T00:00:00"/>
    <s v="Conexa"/>
    <s v="Gestação Segura085321563"/>
    <x v="1"/>
  </r>
  <r>
    <x v="1"/>
    <x v="10"/>
    <s v="Ativo"/>
    <d v="2025-12-17T00:00:00"/>
    <s v="094580600"/>
    <s v="FULVIA LEONARDO CALMON BARRETO"/>
    <n v="38059739859"/>
    <d v="1990-04-17T00:00:00"/>
    <n v="36"/>
    <s v="F"/>
    <x v="0"/>
    <s v="SAO PAULO"/>
    <m/>
    <n v="110"/>
    <n v="11969163977"/>
    <s v="Sem Navegação"/>
    <s v="N/A"/>
    <m/>
    <m/>
    <m/>
    <d v="2025-12-15T00:00:00"/>
    <d v="2025-12-16T00:00:00"/>
    <s v="Conexa"/>
    <s v="Gestação Segura094580600"/>
    <x v="1"/>
  </r>
  <r>
    <x v="1"/>
    <x v="10"/>
    <s v="Ativo"/>
    <d v="2025-11-10T00:00:00"/>
    <s v="095452046"/>
    <s v="TAIS RODRIGUES MOR"/>
    <n v="50910359822"/>
    <d v="2001-09-01T00:00:00"/>
    <n v="24"/>
    <m/>
    <x v="0"/>
    <s v="SAO PAULO"/>
    <m/>
    <n v="60"/>
    <n v="11969389396"/>
    <s v="Sem Navegação"/>
    <s v="N/A"/>
    <m/>
    <m/>
    <m/>
    <d v="2025-10-27T00:00:00"/>
    <d v="2025-10-31T00:00:00"/>
    <s v="Conexa"/>
    <s v="Gestação Segura095452046"/>
    <x v="1"/>
  </r>
  <r>
    <x v="1"/>
    <x v="10"/>
    <s v="Ativo"/>
    <d v="2025-11-10T00:00:00"/>
    <s v="081734586"/>
    <s v="DENISE LETICIA DE SOUZA PEREIRA"/>
    <n v="41335107800"/>
    <d v="1990-09-13T00:00:00"/>
    <n v="35"/>
    <m/>
    <x v="0"/>
    <s v="SAO BERNARDO DO CAMPO"/>
    <m/>
    <n v="200"/>
    <n v="11969810060"/>
    <s v="Sem Navegação"/>
    <s v="N/A"/>
    <m/>
    <m/>
    <m/>
    <d v="2025-10-15T00:00:00"/>
    <d v="2025-11-05T00:00:00"/>
    <s v="Conexa"/>
    <s v="Gestação Segura081734586"/>
    <x v="1"/>
  </r>
  <r>
    <x v="1"/>
    <x v="10"/>
    <s v="Ativo"/>
    <d v="2026-01-12T00:00:00"/>
    <s v="076070441"/>
    <s v="JOYCE BIANCA AFONSO BIANCHINI"/>
    <n v="40631653880"/>
    <d v="1992-03-31T00:00:00"/>
    <n v="34"/>
    <s v="F"/>
    <x v="0"/>
    <s v="SAO PAULO"/>
    <m/>
    <n v="50"/>
    <n v="11970125251"/>
    <s v="Sem Navegação"/>
    <s v="N/A"/>
    <m/>
    <m/>
    <m/>
    <d v="2026-01-08T00:00:00"/>
    <d v="2026-01-14T00:00:00"/>
    <s v="Conexa"/>
    <s v="Gestação Segura076070441"/>
    <x v="4"/>
  </r>
  <r>
    <x v="1"/>
    <x v="10"/>
    <s v="Ativo"/>
    <d v="2025-12-11T00:00:00"/>
    <s v="094893122"/>
    <s v="MIRIAN ALVES SAMPAIO"/>
    <n v="32616887851"/>
    <d v="1985-04-22T00:00:00"/>
    <n v="41"/>
    <s v="F"/>
    <x v="0"/>
    <s v="SAO PAULO"/>
    <m/>
    <n v="60"/>
    <n v="11970330931"/>
    <s v="Sem Navegação"/>
    <s v="N/A"/>
    <m/>
    <m/>
    <m/>
    <d v="2025-12-10T00:00:00"/>
    <d v="2025-12-16T00:00:00"/>
    <m/>
    <s v="Gestação Segura094893122"/>
    <x v="1"/>
  </r>
  <r>
    <x v="1"/>
    <x v="10"/>
    <s v="Ativo"/>
    <d v="2025-12-09T00:00:00"/>
    <s v="086343582"/>
    <s v="THALITA DE OLIVEIRA LEMO"/>
    <n v="6324148980"/>
    <d v="1993-07-14T00:00:00"/>
    <n v="32"/>
    <s v="F"/>
    <x v="0"/>
    <s v="SAO PAULO"/>
    <m/>
    <n v="580"/>
    <n v="11970443899"/>
    <s v="Sem Navegação"/>
    <s v="N/A"/>
    <m/>
    <m/>
    <m/>
    <d v="2025-12-02T00:00:00"/>
    <d v="2025-12-17T00:00:00"/>
    <s v="Conexa"/>
    <s v="Gestação Segura086343582"/>
    <x v="1"/>
  </r>
  <r>
    <x v="1"/>
    <x v="10"/>
    <s v="Ativo"/>
    <d v="2026-03-23T00:00:00"/>
    <s v="085575553"/>
    <s v="NADJA DE JESUS OLIVEIRA"/>
    <n v="38697560802"/>
    <d v="1990-02-27T00:00:00"/>
    <n v="36"/>
    <s v="F"/>
    <x v="0"/>
    <s v="CARAPICUIBA"/>
    <m/>
    <n v="450"/>
    <n v="11970814113"/>
    <s v="Sem Navegação"/>
    <s v="N/A"/>
    <d v="2026-03-12T00:00:00"/>
    <m/>
    <m/>
    <d v="2026-03-17T00:00:00"/>
    <d v="2026-03-19T00:00:00"/>
    <s v="Conexa"/>
    <s v="Gestação Segura085575553"/>
    <x v="2"/>
  </r>
  <r>
    <x v="1"/>
    <x v="10"/>
    <s v="Ativo"/>
    <d v="2026-04-20T00:00:00"/>
    <s v="078382175"/>
    <s v="MAYRA LUANDA PAIVA DA SILVA"/>
    <n v="32378888856"/>
    <d v="1985-09-08T00:00:00"/>
    <n v="40"/>
    <s v="F"/>
    <x v="0"/>
    <s v="SAO PAULO"/>
    <s v="LUZ"/>
    <n v="500"/>
    <n v="11971005800"/>
    <s v="Sem Navegação"/>
    <m/>
    <m/>
    <m/>
    <m/>
    <d v="2026-04-16T00:00:00"/>
    <d v="2026-05-13T00:00:00"/>
    <s v="Conexa"/>
    <s v="Gestação Segura078382175"/>
    <x v="0"/>
  </r>
  <r>
    <x v="1"/>
    <x v="10"/>
    <s v="Ativo"/>
    <d v="2026-04-23T00:00:00"/>
    <s v="092938248"/>
    <s v="BARBARA DONATO SADOWSKI"/>
    <n v="38699038801"/>
    <d v="1990-01-27T00:00:00"/>
    <n v="36"/>
    <s v="F"/>
    <x v="0"/>
    <s v="SAO PAULO"/>
    <m/>
    <n v="600"/>
    <n v="11971407080"/>
    <s v="Sem Navegação"/>
    <m/>
    <m/>
    <m/>
    <m/>
    <d v="2026-04-22T00:00:00"/>
    <d v="2026-04-05T00:00:00"/>
    <s v="Conexa"/>
    <s v="Gestação Segura092938248"/>
    <x v="0"/>
  </r>
  <r>
    <x v="1"/>
    <x v="10"/>
    <s v="Ativo"/>
    <d v="2025-11-19T00:00:00"/>
    <s v="095081930"/>
    <s v="Aline Fabiana Fonte Basso"/>
    <n v="32233814819"/>
    <d v="1984-05-11T00:00:00"/>
    <n v="42"/>
    <m/>
    <x v="0"/>
    <s v="JUNDIAI"/>
    <m/>
    <n v="450"/>
    <n v="11971768669"/>
    <s v="Sem Navegação"/>
    <s v="N/A"/>
    <m/>
    <m/>
    <m/>
    <d v="2025-11-18T00:00:00"/>
    <d v="2025-11-11T00:00:00"/>
    <s v="Conexa"/>
    <s v="Gestação Segura095081930"/>
    <x v="1"/>
  </r>
  <r>
    <x v="1"/>
    <x v="10"/>
    <s v="Ativo"/>
    <d v="2025-11-10T00:00:00"/>
    <s v="089607154"/>
    <s v="Julia de Alvarenga Monaco"/>
    <n v="48615422869"/>
    <d v="2000-12-14T00:00:00"/>
    <n v="25"/>
    <m/>
    <x v="4"/>
    <s v="JOINVILLE"/>
    <m/>
    <n v="400"/>
    <n v="11971816665"/>
    <s v="Sem Navegação"/>
    <s v="N/A"/>
    <m/>
    <m/>
    <m/>
    <d v="2025-10-09T00:00:00"/>
    <d v="2025-10-30T00:00:00"/>
    <s v="Online"/>
    <s v="Gestação Segura089607154"/>
    <x v="1"/>
  </r>
  <r>
    <x v="1"/>
    <x v="10"/>
    <s v="Ativo"/>
    <d v="2025-12-01T00:00:00"/>
    <s v="079205670"/>
    <s v="Monica dos Santos SIlva Pimenta"/>
    <n v="38322216890"/>
    <d v="1990-03-26T00:00:00"/>
    <n v="36"/>
    <m/>
    <x v="0"/>
    <s v="GUARULHOS"/>
    <m/>
    <n v="40"/>
    <n v="11972588298"/>
    <s v="Sem Navegação"/>
    <s v="N/A"/>
    <m/>
    <m/>
    <m/>
    <d v="2025-11-27T00:00:00"/>
    <d v="2025-11-28T00:00:00"/>
    <m/>
    <s v="Gestação Segura079205670"/>
    <x v="1"/>
  </r>
  <r>
    <x v="1"/>
    <x v="10"/>
    <s v="Ativo"/>
    <d v="2026-01-22T00:00:00"/>
    <s v="094666175"/>
    <s v="JULIANA DE SOUZA FIGUEIREDO"/>
    <n v="36940762809"/>
    <d v="1987-09-19T00:00:00"/>
    <n v="38"/>
    <s v="F"/>
    <x v="0"/>
    <s v="GUARULHOS"/>
    <m/>
    <n v="380"/>
    <n v="11972661373"/>
    <s v="Sem Navegação"/>
    <s v="N/A"/>
    <m/>
    <m/>
    <m/>
    <d v="2026-01-21T00:00:00"/>
    <d v="2026-01-27T00:00:00"/>
    <s v="Conexa"/>
    <s v="Gestação Segura094666175"/>
    <x v="4"/>
  </r>
  <r>
    <x v="1"/>
    <x v="10"/>
    <s v="Ativo"/>
    <d v="2025-11-10T00:00:00"/>
    <s v="095539739"/>
    <s v="NATALIA DE SOUSA MELO"/>
    <n v="39191778867"/>
    <d v="1991-02-14T00:00:00"/>
    <n v="35"/>
    <m/>
    <x v="0"/>
    <s v="GUARULHOS"/>
    <m/>
    <n v="110"/>
    <n v="11972879357"/>
    <s v="Sem Navegação"/>
    <s v="N/A"/>
    <m/>
    <m/>
    <m/>
    <d v="2025-10-08T00:00:00"/>
    <d v="2025-10-09T00:00:00"/>
    <s v="Online"/>
    <s v="Gestação Segura095539739"/>
    <x v="1"/>
  </r>
  <r>
    <x v="1"/>
    <x v="10"/>
    <s v="Ativo"/>
    <d v="2026-02-19T00:00:00"/>
    <s v="096549881"/>
    <s v="RAFAELA VITAL DA SILVA"/>
    <n v="40349952892"/>
    <d v="1996-10-21T00:00:00"/>
    <n v="29"/>
    <s v="F"/>
    <x v="0"/>
    <s v="POA"/>
    <m/>
    <n v="60"/>
    <n v="11973055467"/>
    <s v="Sem Navegação"/>
    <s v="N/A"/>
    <m/>
    <m/>
    <m/>
    <d v="2026-02-16T00:00:00"/>
    <d v="2026-02-25T00:00:00"/>
    <s v="Conexa"/>
    <s v="Gestação Segura096549881"/>
    <x v="3"/>
  </r>
  <r>
    <x v="1"/>
    <x v="10"/>
    <s v="Ativo"/>
    <d v="2026-01-12T00:00:00"/>
    <s v="082436329"/>
    <s v="KAREN ANDERSON SUDRE"/>
    <n v="41593266847"/>
    <d v="1993-12-23T00:00:00"/>
    <n v="32"/>
    <s v="F"/>
    <x v="0"/>
    <s v="JUNDIAI"/>
    <m/>
    <n v="60"/>
    <n v="11973426921"/>
    <s v="Sem Navegação"/>
    <s v="N/A"/>
    <m/>
    <m/>
    <m/>
    <d v="2026-01-09T00:00:00"/>
    <d v="2026-01-16T00:00:00"/>
    <s v="Conexa"/>
    <s v="Gestação Segura082436329"/>
    <x v="4"/>
  </r>
  <r>
    <x v="1"/>
    <x v="10"/>
    <s v="Ativo"/>
    <d v="2025-11-11T00:00:00"/>
    <s v="089057117"/>
    <s v="ANA CAROLINE DA SILVA VILAR"/>
    <n v="41376444895"/>
    <d v="1994-10-22T00:00:00"/>
    <n v="31"/>
    <m/>
    <x v="0"/>
    <s v="PAULINIA"/>
    <m/>
    <n v="580"/>
    <n v="11973613865"/>
    <s v="Sem Navegação"/>
    <s v="N/A"/>
    <m/>
    <m/>
    <m/>
    <d v="2025-11-07T00:00:00"/>
    <d v="2025-11-12T00:00:00"/>
    <s v="Conexa"/>
    <s v="Gestação Segura089057117"/>
    <x v="1"/>
  </r>
  <r>
    <x v="1"/>
    <x v="10"/>
    <s v="Ativo"/>
    <d v="2025-11-10T00:00:00"/>
    <s v="095185432"/>
    <s v="MARIA ALEXIA THAWANA DE SANTANA SILVA"/>
    <n v="13321879433"/>
    <d v="2001-05-28T00:00:00"/>
    <n v="25"/>
    <m/>
    <x v="0"/>
    <s v="GUARULHOS"/>
    <m/>
    <n v="380"/>
    <n v="11973724088"/>
    <s v="Sem Navegação"/>
    <s v="N/A"/>
    <m/>
    <m/>
    <m/>
    <d v="2025-10-09T00:00:00"/>
    <d v="2025-10-27T00:00:00"/>
    <s v="Conexa"/>
    <s v="Gestação Segura095185432"/>
    <x v="1"/>
  </r>
  <r>
    <x v="1"/>
    <x v="10"/>
    <s v="Ativo"/>
    <d v="2025-11-10T00:00:00"/>
    <s v="095297225"/>
    <s v="ALEXIA MUNIZ DE LIMA CRUZ FERNANDES"/>
    <n v="45352618811"/>
    <d v="1999-04-27T00:00:00"/>
    <n v="27"/>
    <m/>
    <x v="0"/>
    <s v="SAO PAULO"/>
    <m/>
    <n v="110"/>
    <n v="11973834586"/>
    <s v="Sem Navegação"/>
    <s v="N/A"/>
    <m/>
    <m/>
    <m/>
    <d v="2025-10-02T00:00:00"/>
    <d v="2025-10-15T00:00:00"/>
    <s v="Online"/>
    <s v="Gestação Segura095297225"/>
    <x v="1"/>
  </r>
  <r>
    <x v="1"/>
    <x v="10"/>
    <s v="Ativo"/>
    <d v="2026-01-29T00:00:00"/>
    <s v="078382291"/>
    <s v="GICELE SANTARELLI"/>
    <n v="33691679803"/>
    <d v="1986-09-30T00:00:00"/>
    <n v="39"/>
    <s v="F"/>
    <x v="0"/>
    <s v="SAO PAULO"/>
    <m/>
    <n v="500"/>
    <n v="11973906087"/>
    <s v="Sem Navegação"/>
    <s v="N/A"/>
    <m/>
    <m/>
    <m/>
    <d v="2026-01-26T00:00:00"/>
    <d v="2025-01-27T00:00:00"/>
    <s v="Centro Médico Dom Pedro"/>
    <s v="Gestação Segura078382291"/>
    <x v="4"/>
  </r>
  <r>
    <x v="1"/>
    <x v="10"/>
    <s v="Ativo"/>
    <d v="2025-12-17T00:00:00"/>
    <s v="093920436"/>
    <s v="LAIS DA SILVA SANTOS LOPES"/>
    <n v="37228299841"/>
    <d v="1989-04-14T00:00:00"/>
    <n v="37"/>
    <s v="F"/>
    <x v="0"/>
    <s v="SAO PAULO"/>
    <m/>
    <n v="500"/>
    <n v="11974405156"/>
    <s v="Sem Navegação"/>
    <s v="N/A"/>
    <m/>
    <m/>
    <m/>
    <d v="2025-12-15T00:00:00"/>
    <d v="2026-01-08T00:00:00"/>
    <s v="Conexa"/>
    <s v="Gestação Segura093920436"/>
    <x v="1"/>
  </r>
  <r>
    <x v="1"/>
    <x v="10"/>
    <s v="Ativo"/>
    <d v="2025-11-11T00:00:00"/>
    <s v="094717096"/>
    <s v="BRENDA MACHADO FONSECA"/>
    <n v="40698229843"/>
    <d v="1991-10-20T00:00:00"/>
    <n v="34"/>
    <m/>
    <x v="0"/>
    <s v="SAO PAULO"/>
    <m/>
    <n v="60"/>
    <n v="11974864272"/>
    <s v="Sem Navegação"/>
    <s v="N/A"/>
    <m/>
    <m/>
    <m/>
    <d v="2025-11-10T00:00:00"/>
    <d v="2025-11-18T00:00:00"/>
    <s v="Conexa"/>
    <s v="Gestação Segura094717096"/>
    <x v="1"/>
  </r>
  <r>
    <x v="1"/>
    <x v="10"/>
    <s v="Ativo"/>
    <d v="2025-11-11T00:00:00"/>
    <s v="093777444"/>
    <s v="Daniela Ottone de Oliveira"/>
    <n v="8455567627"/>
    <d v="1988-02-11T00:00:00"/>
    <n v="38"/>
    <m/>
    <x v="0"/>
    <s v="SAO PAULO"/>
    <m/>
    <n v="110"/>
    <n v="11974959922"/>
    <s v="Sem Navegação"/>
    <s v="N/A"/>
    <m/>
    <m/>
    <m/>
    <d v="2025-11-10T00:00:00"/>
    <d v="2025-11-28T00:00:00"/>
    <s v="Conexa"/>
    <s v="Gestação Segura093777444"/>
    <x v="1"/>
  </r>
  <r>
    <x v="1"/>
    <x v="10"/>
    <s v="Ativo"/>
    <d v="2026-05-20T00:00:00"/>
    <s v="095460101"/>
    <s v="HERIKA FONSECA ZANELLA LEITE"/>
    <n v="38211597829"/>
    <d v="1989-09-08T00:00:00"/>
    <n v="36"/>
    <s v="F"/>
    <x v="0"/>
    <s v="SAO PAULO"/>
    <s v="PARQUE SANTA MADALENA"/>
    <n v="450"/>
    <n v="11975031068"/>
    <s v="Sem Navegação"/>
    <m/>
    <m/>
    <m/>
    <m/>
    <d v="2026-05-19T00:00:00"/>
    <d v="2026-09-06T00:00:00"/>
    <s v="Conexa"/>
    <s v="Gestação Segura095460101"/>
    <x v="5"/>
  </r>
  <r>
    <x v="1"/>
    <x v="10"/>
    <s v="Ativo"/>
    <d v="2026-03-23T00:00:00"/>
    <s v="093796561"/>
    <s v="RALIFE LOPES FERRAZ ALVES"/>
    <n v="5889713590"/>
    <d v="1992-05-16T00:00:00"/>
    <n v="34"/>
    <s v="F"/>
    <x v="0"/>
    <s v="SAO PAULO"/>
    <m/>
    <n v="60"/>
    <n v="11975182593"/>
    <s v="Sem Navegação"/>
    <s v="N/A"/>
    <d v="2026-03-04T00:00:00"/>
    <m/>
    <m/>
    <d v="2026-03-09T00:00:00"/>
    <d v="2026-03-17T00:00:00"/>
    <s v="Amil Espaço Saúde - Ana Rosa"/>
    <s v="Gestação Segura093796561"/>
    <x v="2"/>
  </r>
  <r>
    <x v="1"/>
    <x v="10"/>
    <s v="Ativo"/>
    <d v="2026-02-02T00:00:00"/>
    <s v="096057447"/>
    <s v="GEICE MOURA CAMARGO"/>
    <n v="37415003802"/>
    <d v="1989-08-02T00:00:00"/>
    <n v="36"/>
    <s v="F"/>
    <x v="0"/>
    <s v="CAJAMAR"/>
    <m/>
    <n v="750"/>
    <n v="11975219587"/>
    <s v="Sem Navegação"/>
    <s v="N/A"/>
    <m/>
    <m/>
    <m/>
    <d v="2026-01-29T00:00:00"/>
    <d v="2026-01-03T00:00:00"/>
    <s v="Conexa"/>
    <s v="Gestação Segura096057447"/>
    <x v="4"/>
  </r>
  <r>
    <x v="1"/>
    <x v="10"/>
    <s v="Ativo"/>
    <d v="2026-02-05T00:00:00"/>
    <s v="089939487"/>
    <s v="LETICIA SANTOS ASSIS"/>
    <n v="35951674816"/>
    <d v="1988-04-26T00:00:00"/>
    <n v="38"/>
    <s v="F"/>
    <x v="0"/>
    <s v="SAO PAULO"/>
    <m/>
    <n v="80"/>
    <n v="11975262944"/>
    <s v="Sem Navegação"/>
    <s v="N/A"/>
    <m/>
    <m/>
    <m/>
    <d v="2026-02-03T00:00:00"/>
    <d v="2026-02-04T00:00:00"/>
    <s v="Conexa"/>
    <s v="Gestação Segura089939487"/>
    <x v="3"/>
  </r>
  <r>
    <x v="1"/>
    <x v="10"/>
    <s v="Ativo"/>
    <d v="2026-05-18T00:00:00"/>
    <s v="094974350"/>
    <s v="JOANA DARK DIAS DA SILVA"/>
    <n v="53114790860"/>
    <d v="2002-02-27T00:00:00"/>
    <n v="24"/>
    <s v="F"/>
    <x v="0"/>
    <s v="ITAQUAQUECETUBA"/>
    <s v="PARQUE RECANTO MONICA"/>
    <n v="380"/>
    <n v="11975310584"/>
    <s v="Sem Navegação"/>
    <m/>
    <m/>
    <m/>
    <m/>
    <d v="2026-05-14T00:00:00"/>
    <d v="2026-05-26T00:00:00"/>
    <s v="Conexa"/>
    <s v="Gestação Segura094974350"/>
    <x v="5"/>
  </r>
  <r>
    <x v="1"/>
    <x v="10"/>
    <s v="Ativo"/>
    <d v="2026-03-12T00:00:00"/>
    <s v="093817008"/>
    <s v="THAYANE CRISTIELY MACIEL SIQUEIRA"/>
    <n v="41289457816"/>
    <d v="1998-04-09T00:00:00"/>
    <n v="28"/>
    <s v="F"/>
    <x v="0"/>
    <s v="SAO PAULO"/>
    <m/>
    <n v="60"/>
    <n v="11975425890"/>
    <s v="Sem Navegação"/>
    <s v="N/A"/>
    <m/>
    <m/>
    <m/>
    <d v="2026-03-11T00:00:00"/>
    <d v="2026-03-24T00:00:00"/>
    <s v="Conexa"/>
    <s v="Gestação Segura093817008"/>
    <x v="2"/>
  </r>
  <r>
    <x v="1"/>
    <x v="10"/>
    <s v="Ativo"/>
    <d v="2025-12-09T00:00:00"/>
    <s v="093650047"/>
    <s v="LAIS PEZZO BENTO DE MELO"/>
    <n v="43119293822"/>
    <d v="1993-09-14T00:00:00"/>
    <n v="32"/>
    <s v="F"/>
    <x v="0"/>
    <s v="INDAIATUBA"/>
    <m/>
    <n v="380"/>
    <n v="11975828224"/>
    <s v="Sem Navegação"/>
    <s v="N/A"/>
    <m/>
    <m/>
    <m/>
    <d v="2025-12-08T00:00:00"/>
    <d v="2025-12-15T00:00:00"/>
    <s v="Conexa"/>
    <s v="Gestação Segura093650047"/>
    <x v="1"/>
  </r>
  <r>
    <x v="1"/>
    <x v="10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Sem Navegação"/>
    <s v="N/A"/>
    <m/>
    <m/>
    <m/>
    <d v="2026-01-27T00:00:00"/>
    <d v="2026-02-12T00:00:00"/>
    <s v="Conexa"/>
    <s v="Gestação Segura095393822"/>
    <x v="4"/>
  </r>
  <r>
    <x v="1"/>
    <x v="10"/>
    <s v="Ativo"/>
    <d v="2025-11-10T00:00:00"/>
    <s v="089899336"/>
    <s v="KAMILA ALVES DA SILVA OLIVEIRA"/>
    <n v="49094244829"/>
    <d v="2000-02-22T00:00:00"/>
    <n v="26"/>
    <m/>
    <x v="0"/>
    <s v="GUARULHOS"/>
    <m/>
    <n v="380"/>
    <n v="11976433153"/>
    <s v="Sem Navegação"/>
    <s v="N/A"/>
    <m/>
    <m/>
    <m/>
    <d v="2025-10-13T00:00:00"/>
    <d v="2025-10-16T00:00:00"/>
    <s v="Conexa"/>
    <s v="Gestação Segura089899336"/>
    <x v="1"/>
  </r>
  <r>
    <x v="1"/>
    <x v="10"/>
    <s v="Ativo"/>
    <d v="2026-05-19T00:00:00"/>
    <s v="089763126"/>
    <s v="NATALIA PERETTO AMATO"/>
    <n v="41029393850"/>
    <d v="1991-12-21T00:00:00"/>
    <n v="34"/>
    <s v="F"/>
    <x v="0"/>
    <s v="SAO PAULO"/>
    <m/>
    <n v="900"/>
    <n v="11976495321"/>
    <s v="Sem Navegação"/>
    <s v="Não"/>
    <m/>
    <m/>
    <m/>
    <d v="2026-05-18T00:00:00"/>
    <d v="2026-05-28T00:00:00"/>
    <s v="Conexa"/>
    <s v="Gestação Segura089763126"/>
    <x v="5"/>
  </r>
  <r>
    <x v="1"/>
    <x v="10"/>
    <s v="Ativo"/>
    <d v="2026-05-13T00:00:00"/>
    <s v="088281294"/>
    <s v="ANA CAROLINE MARTINS SILVA"/>
    <n v="51955395888"/>
    <d v="2002-03-15T00:00:00"/>
    <n v="24"/>
    <s v="F"/>
    <x v="0"/>
    <s v="CARAPICUIBA"/>
    <s v="JARDIM ANA MARIA"/>
    <n v="400"/>
    <n v="11976508780"/>
    <s v="Sem Navegação"/>
    <m/>
    <m/>
    <m/>
    <m/>
    <d v="2026-05-12T00:00:00"/>
    <d v="2026-05-20T00:00:00"/>
    <s v="Conexa"/>
    <s v="Gestação Segura088281294"/>
    <x v="5"/>
  </r>
  <r>
    <x v="1"/>
    <x v="10"/>
    <s v="Ativo"/>
    <d v="2026-02-12T00:00:00"/>
    <s v="082015223"/>
    <s v="CRISTINA SILVA DAS MERCES"/>
    <n v="33110462850"/>
    <d v="1984-02-05T00:00:00"/>
    <n v="42"/>
    <s v="F"/>
    <x v="0"/>
    <s v="GUARULHOS"/>
    <m/>
    <n v="40"/>
    <n v="11976555427"/>
    <s v="Sem Navegação"/>
    <s v="N/A"/>
    <m/>
    <m/>
    <m/>
    <d v="2026-02-11T00:00:00"/>
    <d v="2026-02-23T00:00:00"/>
    <s v="Conexa"/>
    <s v="Gestação Segura082015223"/>
    <x v="3"/>
  </r>
  <r>
    <x v="1"/>
    <x v="10"/>
    <s v="Ativo"/>
    <d v="2025-11-10T00:00:00"/>
    <s v="094374327"/>
    <s v="VALERI CAROLINE DOMINGUES DINIZ"/>
    <n v="42237600848"/>
    <d v="1992-09-02T00:00:00"/>
    <n v="33"/>
    <m/>
    <x v="0"/>
    <s v="OSASCO"/>
    <m/>
    <n v="450"/>
    <n v="11976565271"/>
    <s v="Sem Navegação"/>
    <s v="N/A"/>
    <m/>
    <m/>
    <m/>
    <d v="2025-10-06T00:00:00"/>
    <d v="2025-10-15T00:00:00"/>
    <s v="Online"/>
    <s v="Gestação Segura094374327"/>
    <x v="1"/>
  </r>
  <r>
    <x v="1"/>
    <x v="10"/>
    <s v="Ativo"/>
    <d v="2026-04-30T00:00:00"/>
    <s v="079875140"/>
    <s v="PATRICIA LACERDA FERRAS SANTIAGO"/>
    <n v="22908121883"/>
    <d v="1986-08-23T00:00:00"/>
    <n v="39"/>
    <s v="F"/>
    <x v="0"/>
    <s v="SAO PAULO"/>
    <m/>
    <n v="750"/>
    <n v="11976691720"/>
    <s v="Sem Navegação"/>
    <m/>
    <m/>
    <m/>
    <m/>
    <d v="2026-04-29T00:00:00"/>
    <d v="2026-04-29T00:00:00"/>
    <s v="Conexa"/>
    <s v="Gestação Segura079875140"/>
    <x v="0"/>
  </r>
  <r>
    <x v="1"/>
    <x v="10"/>
    <s v="Ativo"/>
    <d v="2026-03-23T00:00:00"/>
    <s v="072561966"/>
    <s v="JULIANA DE LIMA PEIXOTO"/>
    <n v="31960221884"/>
    <d v="1985-04-18T00:00:00"/>
    <n v="41"/>
    <s v="F"/>
    <x v="0"/>
    <s v="SAO PAULO"/>
    <m/>
    <n v="400"/>
    <n v="11976792943"/>
    <s v="Sem Navegação"/>
    <s v="N/A"/>
    <d v="2026-02-23T00:00:00"/>
    <m/>
    <m/>
    <d v="2026-03-12T00:00:00"/>
    <d v="2026-03-19T00:00:00"/>
    <s v="Conexa"/>
    <s v="Gestação Segura072561966"/>
    <x v="2"/>
  </r>
  <r>
    <x v="1"/>
    <x v="10"/>
    <s v="Ativo"/>
    <d v="2026-01-12T00:00:00"/>
    <s v="082727275"/>
    <s v="DANIELA SOUZA DO NASCIMENTO"/>
    <n v="34521289894"/>
    <d v="1984-06-29T00:00:00"/>
    <n v="41"/>
    <s v="F"/>
    <x v="0"/>
    <s v="SAO PAULO"/>
    <m/>
    <n v="40"/>
    <n v="11976909369"/>
    <s v="Sem Navegação"/>
    <s v="N/A"/>
    <m/>
    <m/>
    <m/>
    <d v="2026-01-08T00:00:00"/>
    <d v="2026-01-12T00:00:00"/>
    <s v="Conexa"/>
    <s v="Gestação Segura082727275"/>
    <x v="4"/>
  </r>
  <r>
    <x v="1"/>
    <x v="10"/>
    <s v="Ativo"/>
    <d v="2025-11-26T00:00:00"/>
    <s v="092884311"/>
    <s v="SAMIRA CELIA SANTOS DE PAULA"/>
    <n v="6146534447"/>
    <d v="1987-07-16T00:00:00"/>
    <n v="38"/>
    <m/>
    <x v="0"/>
    <s v="SAO PAULO"/>
    <m/>
    <n v="110"/>
    <n v="11976917220"/>
    <s v="Sem Navegação"/>
    <s v="N/A"/>
    <m/>
    <m/>
    <m/>
    <d v="2025-11-25T00:00:00"/>
    <d v="2025-12-15T00:00:00"/>
    <s v="Conexa"/>
    <s v="Gestação Segura092884311"/>
    <x v="1"/>
  </r>
  <r>
    <x v="1"/>
    <x v="10"/>
    <s v="Ativo"/>
    <d v="2025-11-10T00:00:00"/>
    <s v="085885582"/>
    <s v="YASMIN MEIER FABIANO BARBOSA"/>
    <n v="46693282806"/>
    <d v="1995-10-12T00:00:00"/>
    <n v="30"/>
    <m/>
    <x v="0"/>
    <s v="SANTOS"/>
    <m/>
    <n v="750"/>
    <n v="11976938165"/>
    <s v="Sem Navegação"/>
    <s v="N/A"/>
    <m/>
    <m/>
    <m/>
    <d v="2025-10-29T00:00:00"/>
    <d v="2025-11-03T00:00:00"/>
    <m/>
    <s v="Gestação Segura085885582"/>
    <x v="1"/>
  </r>
  <r>
    <x v="1"/>
    <x v="10"/>
    <s v="Ativo"/>
    <d v="2025-11-19T00:00:00"/>
    <s v="089899490"/>
    <s v="MARIA LUANA DE SOUSA SANTOS"/>
    <n v="48197113858"/>
    <d v="1999-01-04T00:00:00"/>
    <n v="27"/>
    <m/>
    <x v="0"/>
    <s v="GUARULHOS"/>
    <m/>
    <n v="380"/>
    <n v="11977061407"/>
    <s v="Sem Navegação"/>
    <s v="N/A"/>
    <m/>
    <m/>
    <m/>
    <d v="2025-11-18T00:00:00"/>
    <d v="2025-12-05T00:00:00"/>
    <s v="Conexa"/>
    <s v="Gestação Segura089899490"/>
    <x v="1"/>
  </r>
  <r>
    <x v="1"/>
    <x v="10"/>
    <s v="Ativo"/>
    <d v="2025-11-11T00:00:00"/>
    <s v="095337963"/>
    <s v="Camilla Teles Da Silva"/>
    <n v="50850656893"/>
    <d v="2002-10-26T00:00:00"/>
    <n v="23"/>
    <m/>
    <x v="0"/>
    <s v="ITAQUAQUECETUBA"/>
    <m/>
    <n v="40"/>
    <n v="11977083735"/>
    <s v="Sem Navegação"/>
    <s v="N/A"/>
    <m/>
    <m/>
    <m/>
    <d v="2025-11-10T00:00:00"/>
    <d v="2025-11-27T00:00:00"/>
    <s v="Conexa"/>
    <s v="Gestação Segura095337963"/>
    <x v="1"/>
  </r>
  <r>
    <x v="1"/>
    <x v="10"/>
    <s v="Ativo"/>
    <d v="2026-04-27T00:00:00"/>
    <s v="095587540"/>
    <s v="MARIA LUIZA COSTA PIVATO"/>
    <n v="54701722871"/>
    <d v="2008-01-16T00:00:00"/>
    <n v="18"/>
    <s v="F"/>
    <x v="0"/>
    <s v="SAO PAULO"/>
    <s v="JARDIM ADELFIORE"/>
    <n v="380"/>
    <n v="11977104104"/>
    <s v="Sem Navegação"/>
    <m/>
    <m/>
    <m/>
    <m/>
    <d v="2026-04-23T00:00:00"/>
    <d v="2026-05-25T00:00:00"/>
    <s v="Conexa"/>
    <s v="Gestação Segura095587540"/>
    <x v="0"/>
  </r>
  <r>
    <x v="1"/>
    <x v="10"/>
    <s v="Ativo"/>
    <d v="2026-02-12T00:00:00"/>
    <s v="095957794"/>
    <s v="ROSIANE SANTOS DE SOUSA"/>
    <n v="40865768803"/>
    <d v="1993-10-13T00:00:00"/>
    <n v="32"/>
    <s v="F"/>
    <x v="0"/>
    <s v="GUARULHOS"/>
    <m/>
    <n v="60"/>
    <n v="11977906598"/>
    <s v="Sem Navegação"/>
    <s v="N/A"/>
    <m/>
    <m/>
    <m/>
    <d v="2026-02-09T00:00:00"/>
    <d v="2026-02-23T00:00:00"/>
    <s v="Conexa"/>
    <s v="Gestação Segura095957794"/>
    <x v="3"/>
  </r>
  <r>
    <x v="1"/>
    <x v="10"/>
    <s v="Ativo"/>
    <d v="2025-11-11T00:00:00"/>
    <s v="082635689"/>
    <s v="RENATA DUARTE SANTOS"/>
    <n v="7759644418"/>
    <d v="1987-04-12T00:00:00"/>
    <n v="39"/>
    <m/>
    <x v="0"/>
    <s v="SAO PAULO"/>
    <m/>
    <n v="40"/>
    <n v="11978052289"/>
    <s v="Sem Navegação"/>
    <s v="N/A"/>
    <m/>
    <m/>
    <m/>
    <d v="2025-11-10T00:00:00"/>
    <d v="2025-11-17T00:00:00"/>
    <s v="Conexa"/>
    <s v="Gestação Segura082635689"/>
    <x v="1"/>
  </r>
  <r>
    <x v="1"/>
    <x v="10"/>
    <s v="Ativo"/>
    <d v="2025-11-10T00:00:00"/>
    <s v="092955739"/>
    <s v="BARBARA DE CARVALHO"/>
    <n v="38947468827"/>
    <d v="1990-03-21T00:00:00"/>
    <n v="36"/>
    <m/>
    <x v="0"/>
    <s v="SAO PAULO"/>
    <m/>
    <n v="110"/>
    <n v="11978400559"/>
    <s v="Sem Navegação"/>
    <s v="N/A"/>
    <m/>
    <m/>
    <m/>
    <d v="2025-10-02T00:00:00"/>
    <d v="2025-10-20T00:00:00"/>
    <s v="Online"/>
    <s v="Gestação Segura092955739"/>
    <x v="1"/>
  </r>
  <r>
    <x v="1"/>
    <x v="10"/>
    <s v="Ativo"/>
    <d v="2025-11-10T00:00:00"/>
    <s v="095472816"/>
    <s v="ANDREZA BARRETO DE JESUS"/>
    <n v="57293020880"/>
    <d v="1998-08-21T00:00:00"/>
    <n v="27"/>
    <m/>
    <x v="0"/>
    <s v="GUARULHOS"/>
    <m/>
    <n v="110"/>
    <n v="11978854629"/>
    <s v="Sem Navegação"/>
    <s v="N/A"/>
    <m/>
    <m/>
    <m/>
    <d v="2025-10-01T00:00:00"/>
    <d v="2025-10-02T00:00:00"/>
    <m/>
    <s v="Gestação Segura095472816"/>
    <x v="1"/>
  </r>
  <r>
    <x v="1"/>
    <x v="10"/>
    <s v="Ativo"/>
    <d v="2025-11-17T00:00:00"/>
    <s v="093569614"/>
    <s v="TAMIRES RODRIGUES ROCHA"/>
    <n v="39892534840"/>
    <d v="1989-08-22T00:00:00"/>
    <n v="36"/>
    <m/>
    <x v="0"/>
    <s v="SAO PAULO"/>
    <m/>
    <n v="60"/>
    <n v="11979524644"/>
    <s v="Sem Navegação"/>
    <s v="N/A"/>
    <m/>
    <m/>
    <m/>
    <d v="2025-11-14T00:00:00"/>
    <d v="2025-12-02T00:00:00"/>
    <s v="Conexa"/>
    <s v="Gestação Segura093569614"/>
    <x v="1"/>
  </r>
  <r>
    <x v="1"/>
    <x v="10"/>
    <s v="Ativo"/>
    <d v="2025-11-10T00:00:00"/>
    <s v="094598951"/>
    <s v="ANA CAROLINA MESQUITA DE ALMEIDA COELHO"/>
    <n v="39374515873"/>
    <d v="1991-01-29T00:00:00"/>
    <n v="35"/>
    <m/>
    <x v="0"/>
    <s v="SAO PAULO"/>
    <m/>
    <n v="750"/>
    <n v="11979547668"/>
    <s v="Sem Navegação"/>
    <s v="N/A"/>
    <m/>
    <m/>
    <m/>
    <d v="2025-10-17T00:00:00"/>
    <d v="2025-11-07T00:00:00"/>
    <s v="Conexa"/>
    <s v="Gestação Segura094598951"/>
    <x v="1"/>
  </r>
  <r>
    <x v="1"/>
    <x v="10"/>
    <s v="Ativo"/>
    <d v="2026-02-12T00:00:00"/>
    <s v="078826939"/>
    <s v="BEATRIZ OLIVEIRA DA SILVA"/>
    <n v="34685948874"/>
    <d v="1991-12-30T00:00:00"/>
    <n v="34"/>
    <s v="F"/>
    <x v="0"/>
    <s v="SAO PAULO"/>
    <m/>
    <n v="400"/>
    <n v="11980220912"/>
    <s v="Sem Navegação"/>
    <s v="N/A"/>
    <m/>
    <m/>
    <m/>
    <d v="2026-02-10T00:00:00"/>
    <d v="2026-01-23T00:00:00"/>
    <s v="Conexa"/>
    <s v="Gestação Segura078826939"/>
    <x v="3"/>
  </r>
  <r>
    <x v="1"/>
    <x v="10"/>
    <s v="Ativo"/>
    <d v="2025-12-09T00:00:00"/>
    <s v="082541265"/>
    <s v="DALILA ANDRADE GOES"/>
    <n v="38497817800"/>
    <d v="1984-11-28T00:00:00"/>
    <n v="41"/>
    <s v="F"/>
    <x v="0"/>
    <s v="SAO PAULO"/>
    <m/>
    <n v="60"/>
    <n v="11980282642"/>
    <s v="Sem Navegação"/>
    <s v="N/A"/>
    <m/>
    <m/>
    <m/>
    <d v="2025-12-01T00:00:00"/>
    <d v="2025-12-04T00:00:00"/>
    <s v="Conexa"/>
    <s v="Gestação Segura082541265"/>
    <x v="1"/>
  </r>
  <r>
    <x v="1"/>
    <x v="10"/>
    <s v="Ativo"/>
    <d v="2025-12-09T00:00:00"/>
    <s v="082592813"/>
    <s v="DEBORAH BORGES DA SILVA"/>
    <n v="35701944859"/>
    <d v="1987-11-27T00:00:00"/>
    <n v="38"/>
    <s v="F"/>
    <x v="0"/>
    <s v="SAO PAULO"/>
    <m/>
    <n v="600"/>
    <n v="11980900100"/>
    <s v="Sem Navegação"/>
    <s v="N/A"/>
    <m/>
    <m/>
    <m/>
    <d v="2025-12-01T00:00:00"/>
    <d v="2025-12-17T00:00:00"/>
    <s v="Conexa"/>
    <s v="Gestação Segura082592813"/>
    <x v="1"/>
  </r>
  <r>
    <x v="1"/>
    <x v="10"/>
    <s v="Ativo"/>
    <d v="2026-01-22T00:00:00"/>
    <s v="094244650"/>
    <s v="NATALIA CAMPOS MODICA"/>
    <n v="38672925823"/>
    <d v="1991-03-30T00:00:00"/>
    <n v="35"/>
    <s v="F"/>
    <x v="0"/>
    <s v="SAO PAULO"/>
    <m/>
    <n v="110"/>
    <n v="11980935425"/>
    <s v="Sem Navegação"/>
    <s v="N/A"/>
    <m/>
    <m/>
    <m/>
    <d v="2026-01-21T00:00:00"/>
    <d v="2026-01-27T00:00:00"/>
    <s v="Conexa"/>
    <s v="Gestação Segura094244650"/>
    <x v="4"/>
  </r>
  <r>
    <x v="1"/>
    <x v="10"/>
    <s v="Ativo"/>
    <d v="2026-05-25T00:00:00"/>
    <s v="089188116"/>
    <s v="LILIAN FREIRE AGOSTINHO DA SILVA"/>
    <n v="22702548806"/>
    <d v="1984-09-05T00:00:00"/>
    <n v="41"/>
    <s v="F"/>
    <x v="0"/>
    <s v="SAO PAULO"/>
    <s v="BROOKLIN PAULISTA"/>
    <e v="#N/A"/>
    <n v="11981160682"/>
    <s v="Sem Navegação"/>
    <m/>
    <m/>
    <m/>
    <m/>
    <d v="2026-05-21T00:00:00"/>
    <d v="2026-06-18T00:00:00"/>
    <s v="AP Centro Médico Luiz Ferreira (SBC)"/>
    <s v="Gestação Segura089188116"/>
    <x v="5"/>
  </r>
  <r>
    <x v="1"/>
    <x v="10"/>
    <s v="Ativo"/>
    <d v="2026-01-22T00:00:00"/>
    <s v="093659895"/>
    <s v="SOLANGE SILVA FERREIRA"/>
    <n v="44261334836"/>
    <d v="1997-12-15T00:00:00"/>
    <n v="28"/>
    <s v="F"/>
    <x v="0"/>
    <s v="BARUERI"/>
    <m/>
    <n v="60"/>
    <n v="11981197756"/>
    <s v="Sem Navegação"/>
    <s v="N/A"/>
    <m/>
    <m/>
    <m/>
    <d v="2026-01-20T00:00:00"/>
    <d v="2026-01-27T00:00:00"/>
    <s v="Conexa"/>
    <s v="Gestação Segura093659895"/>
    <x v="4"/>
  </r>
  <r>
    <x v="1"/>
    <x v="10"/>
    <s v="Ativo"/>
    <d v="2025-11-11T00:00:00"/>
    <s v="089901478"/>
    <s v="MILENA GONCALVES RAMOS"/>
    <n v="47464735870"/>
    <d v="1997-12-11T00:00:00"/>
    <n v="28"/>
    <m/>
    <x v="0"/>
    <s v="GUARULHOS"/>
    <m/>
    <n v="380"/>
    <n v="11981532718"/>
    <s v="Sem Navegação"/>
    <s v="N/A"/>
    <m/>
    <m/>
    <m/>
    <d v="2025-11-10T00:00:00"/>
    <d v="2025-11-14T00:00:00"/>
    <s v="Conexa"/>
    <s v="Gestação Segura089901478"/>
    <x v="1"/>
  </r>
  <r>
    <x v="1"/>
    <x v="10"/>
    <s v="Ativo"/>
    <d v="2026-01-22T00:00:00"/>
    <s v="094308506"/>
    <s v="DUANA NARELLI ALVES"/>
    <n v="9661138613"/>
    <d v="1988-10-03T00:00:00"/>
    <n v="37"/>
    <s v="F"/>
    <x v="0"/>
    <s v="SAO PAULO"/>
    <m/>
    <n v="900"/>
    <n v="11981896674"/>
    <s v="Sem Navegação"/>
    <s v="N/A"/>
    <m/>
    <m/>
    <m/>
    <d v="2026-01-20T00:00:00"/>
    <d v="2026-01-22T00:00:00"/>
    <s v="Conexa"/>
    <s v="Gestação Segura094308506"/>
    <x v="4"/>
  </r>
  <r>
    <x v="1"/>
    <x v="10"/>
    <s v="Ativo"/>
    <d v="2025-12-15T00:00:00"/>
    <s v="081180188"/>
    <s v="RAFAELA AUGUSTO NEMAN DOS SANTOS"/>
    <n v="37041269850"/>
    <d v="1990-12-12T00:00:00"/>
    <n v="35"/>
    <s v="F"/>
    <x v="0"/>
    <s v="SAO PAULO"/>
    <m/>
    <n v="750"/>
    <n v="11981964213"/>
    <s v="Sem Navegação"/>
    <s v="N/A"/>
    <m/>
    <m/>
    <m/>
    <d v="2025-12-12T00:00:00"/>
    <d v="2025-12-18T00:00:00"/>
    <s v="Conexa"/>
    <s v="Gestação Segura081180188"/>
    <x v="1"/>
  </r>
  <r>
    <x v="1"/>
    <x v="10"/>
    <s v="Ativo"/>
    <d v="2026-05-13T00:00:00"/>
    <s v="085962760"/>
    <s v="LARISSA CORREA MONTEIRO"/>
    <n v="37276598829"/>
    <d v="1988-11-02T00:00:00"/>
    <n v="37"/>
    <s v="F"/>
    <x v="0"/>
    <s v="OSASCO"/>
    <s v="CITY BUSSOCABA"/>
    <n v="380"/>
    <n v="11982064427"/>
    <s v="Sem Navegação"/>
    <m/>
    <m/>
    <m/>
    <m/>
    <d v="2026-05-12T00:00:00"/>
    <d v="2026-05-23T00:00:00"/>
    <s v="Conexa"/>
    <s v="Gestação Segura085962760"/>
    <x v="5"/>
  </r>
  <r>
    <x v="1"/>
    <x v="10"/>
    <s v="Ativo"/>
    <d v="2026-01-29T00:00:00"/>
    <s v="452145759"/>
    <s v="ANA CAROLINA GROSSO DOS SANTOS"/>
    <n v="36041789836"/>
    <d v="1991-10-13T00:00:00"/>
    <n v="34"/>
    <s v="F"/>
    <x v="0"/>
    <s v="GUARULHOS"/>
    <m/>
    <n v="500"/>
    <n v="11982601481"/>
    <s v="Sem Navegação"/>
    <s v="N/A"/>
    <m/>
    <m/>
    <m/>
    <d v="2026-01-27T00:00:00"/>
    <m/>
    <m/>
    <s v="Gestação Segura452145759"/>
    <x v="4"/>
  </r>
  <r>
    <x v="1"/>
    <x v="10"/>
    <s v="Ativo"/>
    <d v="2026-03-11T00:00:00"/>
    <s v="094385856"/>
    <s v="YASMIN BERNARDO MARTINS"/>
    <n v="45936572889"/>
    <d v="2006-07-22T00:00:00"/>
    <n v="19"/>
    <s v="F"/>
    <x v="0"/>
    <s v="SAO BERNARDO DO CAMPO"/>
    <m/>
    <n v="110"/>
    <n v="11982902991"/>
    <s v="Sem Navegação"/>
    <s v="N/A"/>
    <m/>
    <m/>
    <m/>
    <d v="2026-03-10T00:00:00"/>
    <d v="2026-04-07T00:00:00"/>
    <s v="AP Centro Médico Luiz Ferreira (SBC)"/>
    <s v="Gestação Segura094385856"/>
    <x v="2"/>
  </r>
  <r>
    <x v="1"/>
    <x v="10"/>
    <s v="Ativo"/>
    <d v="2026-02-12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s v="N/A"/>
    <m/>
    <m/>
    <m/>
    <d v="2026-02-09T00:00:00"/>
    <d v="2026-02-10T00:00:00"/>
    <s v="Unidade Avançada Luz João Dias"/>
    <s v="Gestação Segura089835618"/>
    <x v="3"/>
  </r>
  <r>
    <x v="1"/>
    <x v="10"/>
    <s v="Ativo"/>
    <d v="2025-11-17T00:00:00"/>
    <s v="095133657"/>
    <s v="NAYANE ALVES FERREIRA"/>
    <n v="36804278836"/>
    <d v="1988-01-31T00:00:00"/>
    <n v="38"/>
    <m/>
    <x v="0"/>
    <s v="COTIA"/>
    <m/>
    <n v="60"/>
    <n v="11983054051"/>
    <s v="Sem Navegação"/>
    <s v="N/A"/>
    <m/>
    <m/>
    <m/>
    <d v="2025-11-13T00:00:00"/>
    <d v="2025-11-28T00:00:00"/>
    <s v="Conexa"/>
    <s v="Gestação Segura095133657"/>
    <x v="1"/>
  </r>
  <r>
    <x v="1"/>
    <x v="10"/>
    <s v="Ativo"/>
    <d v="2025-11-10T00:00:00"/>
    <s v="084522590"/>
    <s v="DAIANE SOUZA NOZAWA"/>
    <n v="38428994838"/>
    <d v="1990-07-29T00:00:00"/>
    <n v="35"/>
    <m/>
    <x v="0"/>
    <s v="SAO PAULO"/>
    <m/>
    <n v="900"/>
    <n v="11983128039"/>
    <s v="Sem Navegação"/>
    <s v="N/A"/>
    <m/>
    <m/>
    <m/>
    <d v="2025-10-09T00:00:00"/>
    <d v="2025-10-30T00:00:00"/>
    <s v="Online"/>
    <s v="Gestação Segura084522590"/>
    <x v="1"/>
  </r>
  <r>
    <x v="1"/>
    <x v="10"/>
    <s v="Ativo"/>
    <d v="2025-11-10T00:00:00"/>
    <s v="093816810"/>
    <s v="ALICE ARAUJO DOS SANTOS JERONIMO"/>
    <n v="37496886807"/>
    <d v="1988-12-11T00:00:00"/>
    <n v="37"/>
    <m/>
    <x v="0"/>
    <s v="SAO PAULO"/>
    <m/>
    <n v="60"/>
    <n v="11983199011"/>
    <s v="Sem Navegação"/>
    <s v="N/A"/>
    <m/>
    <m/>
    <m/>
    <d v="2025-11-05T00:00:00"/>
    <d v="2025-11-07T00:00:00"/>
    <s v="Conexa"/>
    <s v="Gestação Segura093816810"/>
    <x v="1"/>
  </r>
  <r>
    <x v="1"/>
    <x v="10"/>
    <s v="Ativo"/>
    <d v="2026-03-24T00:00:00"/>
    <s v="089967276"/>
    <s v="CLARICE SILVA BAPTISTA"/>
    <n v="43650847809"/>
    <d v="1998-06-15T00:00:00"/>
    <n v="27"/>
    <s v="F"/>
    <x v="0"/>
    <s v="GUARULHOS"/>
    <m/>
    <n v="60"/>
    <n v="11983202442"/>
    <s v="Sem Navegação"/>
    <s v="N/A"/>
    <d v="2026-03-23T00:00:00"/>
    <m/>
    <m/>
    <d v="2026-03-23T00:00:00"/>
    <d v="2026-03-27T00:00:00"/>
    <s v="Conexa"/>
    <s v="Gestação Segura089967276"/>
    <x v="2"/>
  </r>
  <r>
    <x v="1"/>
    <x v="10"/>
    <s v="Ativo"/>
    <d v="2026-05-13T00:00:00"/>
    <s v="082960707"/>
    <s v="ISABELLA DINIS ALBALADEJO"/>
    <n v="44285729806"/>
    <d v="1997-10-13T00:00:00"/>
    <n v="28"/>
    <s v="F"/>
    <x v="0"/>
    <s v="SAO PAULO"/>
    <m/>
    <n v="60"/>
    <n v="11983360259"/>
    <s v="Sem Navegação"/>
    <m/>
    <m/>
    <m/>
    <m/>
    <d v="2026-05-12T00:00:00"/>
    <d v="2026-05-20T00:00:00"/>
    <s v="Conexa"/>
    <s v="Gestação Segura082960707"/>
    <x v="5"/>
  </r>
  <r>
    <x v="1"/>
    <x v="10"/>
    <s v="Ativo"/>
    <d v="2025-12-09T00:00:00"/>
    <s v="087644152"/>
    <s v="VILMA MARIA DA SILVA"/>
    <n v="9130312400"/>
    <d v="1990-08-12T00:00:00"/>
    <n v="35"/>
    <s v="F"/>
    <x v="0"/>
    <s v="ITAPECERICA DA SERRA"/>
    <m/>
    <n v="110"/>
    <n v="11983414963"/>
    <s v="Sem Navegação"/>
    <s v="N/A"/>
    <m/>
    <m/>
    <m/>
    <d v="2025-12-03T00:00:00"/>
    <d v="2026-01-09T00:00:00"/>
    <s v="Conexa"/>
    <s v="Gestação Segura087644152"/>
    <x v="1"/>
  </r>
  <r>
    <x v="1"/>
    <x v="10"/>
    <s v="Ativo"/>
    <d v="2026-04-23T00:00:00"/>
    <s v="093516531"/>
    <s v="BEATRIZ SILVA BENJAMIN DE CAMPOS"/>
    <n v="40218662807"/>
    <d v="1993-06-02T00:00:00"/>
    <n v="32"/>
    <s v="F"/>
    <x v="0"/>
    <s v="SANTO ANDRE"/>
    <m/>
    <n v="60"/>
    <n v="11983428543"/>
    <s v="Sem Navegação"/>
    <m/>
    <m/>
    <m/>
    <m/>
    <d v="2026-04-22T00:00:00"/>
    <d v="2026-06-05T00:00:00"/>
    <s v="Conexa"/>
    <s v="Gestação Segura093516531"/>
    <x v="0"/>
  </r>
  <r>
    <x v="1"/>
    <x v="10"/>
    <s v="Ativo"/>
    <d v="2026-01-15T00:00:00"/>
    <s v="086201937"/>
    <s v="LETICIA MONTEIRO NUNES"/>
    <n v="36717594888"/>
    <d v="1999-12-28T00:00:00"/>
    <n v="26"/>
    <s v="F"/>
    <x v="0"/>
    <s v="SAO PAULO"/>
    <m/>
    <n v="450"/>
    <n v="11983569855"/>
    <s v="Sem Navegação"/>
    <s v="N/A"/>
    <m/>
    <m/>
    <m/>
    <d v="2026-01-14T00:00:00"/>
    <d v="2026-01-21T00:00:00"/>
    <s v="Conexa"/>
    <s v="Gestação Segura086201937"/>
    <x v="4"/>
  </r>
  <r>
    <x v="1"/>
    <x v="10"/>
    <s v="Ativo"/>
    <d v="2026-05-12T00:00:00"/>
    <s v="093795316"/>
    <s v="KELLY MORAIS DOS SANTOS"/>
    <n v="38610063836"/>
    <d v="1997-12-20T00:00:00"/>
    <m/>
    <s v="F"/>
    <x v="0"/>
    <s v="SAO PAULO"/>
    <s v="PARQUE RESIDENCIAL COCAIA"/>
    <n v="380"/>
    <n v="11983570581"/>
    <s v="Sem Navegação"/>
    <m/>
    <m/>
    <m/>
    <m/>
    <d v="2026-05-11T00:00:00"/>
    <d v="2026-12-05T00:00:00"/>
    <s v="Unidade Avançada Luz João Dias"/>
    <s v="Gestação Segura093795316"/>
    <x v="5"/>
  </r>
  <r>
    <x v="1"/>
    <x v="10"/>
    <s v="Ativo"/>
    <d v="2025-11-10T00:00:00"/>
    <s v="078385046"/>
    <s v="LEILA BRITO LIMA DOS SANTOS"/>
    <n v="21830725807"/>
    <d v="1982-01-05T00:00:00"/>
    <n v="44"/>
    <m/>
    <x v="0"/>
    <s v="EMBU DAS ARTES"/>
    <m/>
    <n v="500"/>
    <n v="11983608534"/>
    <s v="Sem Navegação"/>
    <s v="N/A"/>
    <m/>
    <m/>
    <m/>
    <d v="2025-10-24T00:00:00"/>
    <d v="2025-10-30T00:00:00"/>
    <s v="Conexa"/>
    <s v="Gestação Segura078385046"/>
    <x v="1"/>
  </r>
  <r>
    <x v="1"/>
    <x v="10"/>
    <s v="Ativo"/>
    <d v="2025-11-27T00:00:00"/>
    <s v="088309153"/>
    <s v="Jessica Rosicleide Silva Gomes"/>
    <n v="46921144879"/>
    <d v="1998-12-14T00:00:00"/>
    <n v="27"/>
    <m/>
    <x v="0"/>
    <s v="SAO PAULO"/>
    <m/>
    <n v="80"/>
    <n v="11983672029"/>
    <s v="Sem Navegação"/>
    <s v="N/A"/>
    <m/>
    <m/>
    <m/>
    <d v="2025-11-26T00:00:00"/>
    <d v="2025-12-15T00:00:00"/>
    <s v="Conexa"/>
    <s v="Gestação Segura088309153"/>
    <x v="1"/>
  </r>
  <r>
    <x v="1"/>
    <x v="10"/>
    <s v="Ativo"/>
    <d v="2026-01-22T00:00:00"/>
    <s v="094109016"/>
    <s v="NEIDY FERNANDES VENTURINI"/>
    <n v="35321546843"/>
    <d v="1990-06-09T00:00:00"/>
    <n v="35"/>
    <s v="F"/>
    <x v="0"/>
    <s v="SAO PAULO"/>
    <m/>
    <n v="60"/>
    <n v="11983734579"/>
    <s v="Sem Navegação"/>
    <s v="N/A"/>
    <m/>
    <m/>
    <m/>
    <d v="2026-01-21T00:00:00"/>
    <d v="2026-01-26T00:00:00"/>
    <s v="Conexa"/>
    <s v="Gestação Segura094109016"/>
    <x v="4"/>
  </r>
  <r>
    <x v="1"/>
    <x v="10"/>
    <s v="Ativo"/>
    <d v="2026-03-11T00:00:00"/>
    <s v="078382919"/>
    <s v="ELAINE ARAUJO VELOSO"/>
    <n v="32010649800"/>
    <d v="1985-04-25T00:00:00"/>
    <n v="41"/>
    <s v="F"/>
    <x v="0"/>
    <s v="SAO PAULO"/>
    <m/>
    <n v="750"/>
    <n v="11983843967"/>
    <s v="Sem Navegação"/>
    <s v="N/A"/>
    <m/>
    <m/>
    <m/>
    <d v="2026-03-09T00:00:00"/>
    <d v="2026-03-20T00:00:00"/>
    <s v="Conexa"/>
    <s v="Gestação Segura078382919"/>
    <x v="2"/>
  </r>
  <r>
    <x v="1"/>
    <x v="10"/>
    <s v="Ativo"/>
    <d v="2025-11-10T00:00:00"/>
    <s v="095472625"/>
    <s v="VITORIA SILVA RODRIGUES"/>
    <n v="52166035817"/>
    <d v="2001-05-08T00:00:00"/>
    <n v="25"/>
    <m/>
    <x v="0"/>
    <s v="GUARULHOS"/>
    <m/>
    <n v="110"/>
    <n v="11983889053"/>
    <s v="Sem Navegação"/>
    <s v="N/A"/>
    <m/>
    <m/>
    <m/>
    <d v="2025-10-02T00:00:00"/>
    <d v="2025-10-16T00:00:00"/>
    <s v="Online"/>
    <s v="Gestação Segura095472625"/>
    <x v="1"/>
  </r>
  <r>
    <x v="1"/>
    <x v="10"/>
    <s v="Ativo"/>
    <d v="2026-04-20T00:00:00"/>
    <s v="083416820"/>
    <s v="TATIANE NUNES DOS SANTOS"/>
    <n v="43052555880"/>
    <d v="1993-06-30T00:00:00"/>
    <n v="32"/>
    <s v="F"/>
    <x v="0"/>
    <s v="SUZANO"/>
    <s v="VILA COSTA"/>
    <n v="500"/>
    <n v="11984073308"/>
    <s v="Sem Navegação"/>
    <m/>
    <m/>
    <m/>
    <m/>
    <d v="2026-04-17T00:00:00"/>
    <d v="2026-05-19T00:00:00"/>
    <s v="Conexa"/>
    <s v="Gestação Segura083416820"/>
    <x v="0"/>
  </r>
  <r>
    <x v="1"/>
    <x v="10"/>
    <s v="Ativo"/>
    <d v="2026-02-12T00:00:00"/>
    <s v="095135118"/>
    <s v="CARLIANE VIEIRA DA SILVA"/>
    <n v="36823844809"/>
    <d v="1987-12-06T00:00:00"/>
    <n v="38"/>
    <s v="F"/>
    <x v="0"/>
    <s v="SAO PAULO"/>
    <m/>
    <n v="60"/>
    <n v="11984118842"/>
    <s v="Sem Navegação"/>
    <s v="N/A"/>
    <m/>
    <m/>
    <m/>
    <d v="2026-02-11T00:00:00"/>
    <d v="2026-02-12T00:00:00"/>
    <s v="Conexa"/>
    <s v="Gestação Segura095135118"/>
    <x v="3"/>
  </r>
  <r>
    <x v="1"/>
    <x v="10"/>
    <s v="Ativo"/>
    <d v="2025-12-09T00:00:00"/>
    <s v="087318867"/>
    <s v="KETHELEEN DE LIMA CORREA MORGON"/>
    <n v="41233113852"/>
    <d v="1993-05-05T00:00:00"/>
    <n v="33"/>
    <s v="F"/>
    <x v="0"/>
    <s v="SANTO ANDRE"/>
    <m/>
    <n v="300"/>
    <n v="11984216907"/>
    <s v="Sem Navegação"/>
    <s v="N/A"/>
    <m/>
    <m/>
    <m/>
    <d v="2025-12-03T00:00:00"/>
    <d v="2026-01-09T00:00:00"/>
    <s v="Conexa"/>
    <s v="Gestação Segura087318867"/>
    <x v="1"/>
  </r>
  <r>
    <x v="1"/>
    <x v="10"/>
    <s v="Ativo"/>
    <d v="2026-03-24T00:00:00"/>
    <s v="076326265"/>
    <s v="RENATA PIRES GALVAO"/>
    <n v="22497758859"/>
    <d v="1982-03-10T00:00:00"/>
    <n v="44"/>
    <s v="F"/>
    <x v="0"/>
    <s v="SAO PAULO"/>
    <m/>
    <n v="800"/>
    <n v="11984268302"/>
    <s v="Sem Navegação"/>
    <s v="N/A"/>
    <d v="2026-03-23T00:00:00"/>
    <m/>
    <m/>
    <d v="2026-03-23T00:00:00"/>
    <d v="2026-03-31T00:00:00"/>
    <s v="Conexa"/>
    <s v="Gestação Segura076326265"/>
    <x v="2"/>
  </r>
  <r>
    <x v="1"/>
    <x v="10"/>
    <s v="Ativo"/>
    <d v="2025-11-11T00:00:00"/>
    <s v="088385893"/>
    <s v="THAMYRIS GARCIA ALVES DE CASTRO"/>
    <n v="41654786870"/>
    <d v="1999-03-09T00:00:00"/>
    <n v="27"/>
    <m/>
    <x v="0"/>
    <s v="SAO PAULO"/>
    <m/>
    <n v="50"/>
    <n v="11984788928"/>
    <s v="Sem Navegação"/>
    <s v="N/A"/>
    <m/>
    <m/>
    <m/>
    <d v="2025-11-07T00:00:00"/>
    <d v="2025-11-26T00:00:00"/>
    <s v="Conexa"/>
    <s v="Gestação Segura088385893"/>
    <x v="1"/>
  </r>
  <r>
    <x v="1"/>
    <x v="10"/>
    <s v="Ativo"/>
    <d v="2026-02-12T00:00:00"/>
    <s v="089508136"/>
    <s v="RAFAELA SANTOS DE SA SILVA"/>
    <n v="46993524805"/>
    <d v="1999-11-12T00:00:00"/>
    <n v="26"/>
    <s v="F"/>
    <x v="0"/>
    <s v="SANTO ANDRE"/>
    <m/>
    <n v="450"/>
    <n v="11984929468"/>
    <s v="Sem Navegação"/>
    <s v="N/A"/>
    <m/>
    <m/>
    <m/>
    <d v="2026-02-05T00:00:00"/>
    <d v="2001-01-01T00:00:00"/>
    <s v="Conexa"/>
    <s v="Gestação Segura089508136"/>
    <x v="3"/>
  </r>
  <r>
    <x v="1"/>
    <x v="10"/>
    <s v="Ativo"/>
    <d v="2025-11-10T00:00:00"/>
    <s v="081659395"/>
    <s v="Melissa Firmino Alves da Silva"/>
    <n v="47173325803"/>
    <d v="2000-02-01T00:00:00"/>
    <n v="26"/>
    <m/>
    <x v="0"/>
    <s v="GUARULHOS"/>
    <m/>
    <n v="60"/>
    <n v="11985137748"/>
    <s v="Sem Navegação"/>
    <s v="N/A"/>
    <m/>
    <m/>
    <m/>
    <d v="2025-10-08T00:00:00"/>
    <d v="2025-10-09T00:00:00"/>
    <s v="Conexa"/>
    <s v="Gestação Segura081659395"/>
    <x v="1"/>
  </r>
  <r>
    <x v="1"/>
    <x v="10"/>
    <s v="Ativo"/>
    <d v="2026-02-12T00:00:00"/>
    <s v="092992350"/>
    <s v="LUDMILLA SEBASTIANA LUCHETTI"/>
    <n v="51970966831"/>
    <d v="2002-04-20T00:00:00"/>
    <n v="24"/>
    <s v="F"/>
    <x v="0"/>
    <s v="SAO PAULO"/>
    <m/>
    <n v="380"/>
    <n v="11985153314"/>
    <s v="Sem Navegação"/>
    <s v="N/A"/>
    <m/>
    <m/>
    <m/>
    <d v="2026-02-11T00:00:00"/>
    <d v="2026-02-24T00:00:00"/>
    <s v="Conexa"/>
    <s v="Gestação Segura092992350"/>
    <x v="3"/>
  </r>
  <r>
    <x v="1"/>
    <x v="10"/>
    <s v="Ativo"/>
    <d v="2025-11-10T00:00:00"/>
    <s v="089896995"/>
    <s v="TAINA OLIVEIRA DE SOUZA RODRIGUES"/>
    <n v="50073456870"/>
    <d v="2000-04-30T00:00:00"/>
    <n v="26"/>
    <m/>
    <x v="0"/>
    <s v="ITAPEVI"/>
    <m/>
    <n v="80"/>
    <n v="11985507546"/>
    <s v="Sem Navegação"/>
    <s v="N/A"/>
    <m/>
    <m/>
    <m/>
    <d v="2025-10-10T00:00:00"/>
    <d v="2025-10-31T00:00:00"/>
    <s v="Conexa"/>
    <s v="Gestação Segura089896995"/>
    <x v="1"/>
  </r>
  <r>
    <x v="1"/>
    <x v="10"/>
    <s v="Ativo"/>
    <d v="2025-11-24T00:00:00"/>
    <s v="086232488"/>
    <s v="FABIANE HONJO"/>
    <n v="4430032971"/>
    <d v="1989-12-12T00:00:00"/>
    <n v="36"/>
    <m/>
    <x v="0"/>
    <s v="SAO PAULO"/>
    <m/>
    <n v="500"/>
    <n v="11985875343"/>
    <s v="Sem Navegação"/>
    <s v="N/A"/>
    <m/>
    <m/>
    <m/>
    <d v="2025-11-19T00:00:00"/>
    <d v="2025-09-12T00:00:00"/>
    <s v="Conexa"/>
    <s v="Gestação Segura086232488"/>
    <x v="1"/>
  </r>
  <r>
    <x v="1"/>
    <x v="10"/>
    <s v="Ativo"/>
    <d v="2025-11-10T00:00:00"/>
    <s v="093052598"/>
    <s v="KATLYN BRAGA CARMINATI"/>
    <n v="48129044803"/>
    <d v="1999-06-18T00:00:00"/>
    <n v="26"/>
    <m/>
    <x v="0"/>
    <s v="SAO PAULO"/>
    <m/>
    <n v="110"/>
    <n v="11986273475"/>
    <s v="Sem Navegação"/>
    <s v="N/A"/>
    <m/>
    <m/>
    <m/>
    <d v="2025-10-09T00:00:00"/>
    <d v="2025-10-30T00:00:00"/>
    <s v="Conexa"/>
    <s v="Gestação Segura093052598"/>
    <x v="1"/>
  </r>
  <r>
    <x v="1"/>
    <x v="10"/>
    <s v="Ativo"/>
    <d v="2026-03-11T00:00:00"/>
    <s v="093490548"/>
    <s v="GABRIELA NUNES DA CRUZ"/>
    <n v="43754202863"/>
    <d v="1995-11-30T00:00:00"/>
    <n v="30"/>
    <s v="F"/>
    <x v="0"/>
    <s v="SAO PAULO"/>
    <m/>
    <n v="380"/>
    <n v="11986328539"/>
    <s v="Sem Navegação"/>
    <s v="N/A"/>
    <m/>
    <m/>
    <m/>
    <d v="2026-03-10T00:00:00"/>
    <d v="2026-03-23T00:00:00"/>
    <s v="Conexa"/>
    <s v="Gestação Segura093490548"/>
    <x v="2"/>
  </r>
  <r>
    <x v="1"/>
    <x v="10"/>
    <s v="Ativo"/>
    <d v="2025-11-10T00:00:00"/>
    <s v="463354168"/>
    <s v="Rosineia abreu da costa"/>
    <n v="37064947870"/>
    <d v="1986-10-21T00:00:00"/>
    <n v="39"/>
    <m/>
    <x v="0"/>
    <s v="SAO PAULO"/>
    <m/>
    <n v="300"/>
    <n v="11986328617"/>
    <s v="Sem Navegação"/>
    <s v="N/A"/>
    <m/>
    <m/>
    <m/>
    <d v="2025-10-23T00:00:00"/>
    <d v="2025-10-23T00:00:00"/>
    <s v="Conexa"/>
    <s v="Gestação Segura463354168"/>
    <x v="1"/>
  </r>
  <r>
    <x v="1"/>
    <x v="10"/>
    <s v="Ativo"/>
    <d v="2025-12-17T00:00:00"/>
    <s v="088333196"/>
    <s v="THAIS NUNES DA SILVA"/>
    <n v="42761329830"/>
    <d v="1994-08-17T00:00:00"/>
    <n v="31"/>
    <s v="F"/>
    <x v="0"/>
    <s v="SANTO ANDRE"/>
    <m/>
    <n v="380"/>
    <n v="11986362524"/>
    <s v="Sem Navegação"/>
    <s v="N/A"/>
    <m/>
    <m/>
    <m/>
    <d v="2025-12-15T00:00:00"/>
    <d v="2025-12-19T00:00:00"/>
    <s v="Conexa"/>
    <s v="Gestação Segura088333196"/>
    <x v="1"/>
  </r>
  <r>
    <x v="1"/>
    <x v="10"/>
    <s v="Ativo"/>
    <d v="2026-05-21T00:00:00"/>
    <s v="082291150"/>
    <s v="LAIS PAOLA CRUZ DOS REIS"/>
    <n v="86362419529"/>
    <d v="2002-04-15T00:00:00"/>
    <n v="24"/>
    <s v="F"/>
    <x v="0"/>
    <s v="GUARULHOS"/>
    <s v="PONTE GRANDE"/>
    <e v="#N/A"/>
    <n v="11986436056"/>
    <s v="Sem Navegação"/>
    <s v="Sim"/>
    <d v="2026-05-21T00:00:00"/>
    <m/>
    <m/>
    <d v="2026-05-20T00:00:00"/>
    <d v="2026-05-20T00:00:00"/>
    <s v="Amil Espaço Saúde - Guarulhos"/>
    <s v="Gestação Segura082291150"/>
    <x v="5"/>
  </r>
  <r>
    <x v="1"/>
    <x v="10"/>
    <s v="Ativo"/>
    <d v="2025-12-22T00:00:00"/>
    <s v="094469590"/>
    <s v="ANNA KAROLLINA OLIVEIRA SILVA"/>
    <n v="52850058840"/>
    <d v="2001-04-18T00:00:00"/>
    <n v="25"/>
    <s v="F"/>
    <x v="0"/>
    <s v="GUARULHOS"/>
    <m/>
    <n v="380"/>
    <n v="11986721853"/>
    <s v="Sem Navegação"/>
    <s v="N/A"/>
    <m/>
    <m/>
    <m/>
    <d v="2025-12-18T00:00:00"/>
    <d v="2026-01-05T00:00:00"/>
    <s v="Conexa"/>
    <s v="Gestação Segura094469590"/>
    <x v="1"/>
  </r>
  <r>
    <x v="1"/>
    <x v="10"/>
    <s v="Ativo"/>
    <d v="2026-05-06T00:00:00"/>
    <s v="081192347"/>
    <s v="ELAINE CRISTINA DA CRUZ SANTANA REIS"/>
    <n v="38532278809"/>
    <d v="1991-01-12T00:00:00"/>
    <n v="35"/>
    <s v="F"/>
    <x v="0"/>
    <s v="SAO PAULO"/>
    <m/>
    <n v="40"/>
    <n v="11986986436"/>
    <s v="Sem Navegação"/>
    <m/>
    <m/>
    <m/>
    <m/>
    <d v="2026-05-05T00:00:00"/>
    <d v="2026-09-06T00:00:00"/>
    <s v="Conexa"/>
    <s v="Gestação Segura081192347"/>
    <x v="5"/>
  </r>
  <r>
    <x v="1"/>
    <x v="10"/>
    <s v="Ativo"/>
    <d v="2025-12-09T00:00:00"/>
    <s v="088475151"/>
    <s v="DEBORA RODRIGUES SERRICO"/>
    <n v="41709626801"/>
    <d v="1993-07-17T00:00:00"/>
    <n v="32"/>
    <s v="F"/>
    <x v="0"/>
    <s v="OSASCO"/>
    <m/>
    <n v="400"/>
    <n v="11987145338"/>
    <s v="Sem Navegação"/>
    <s v="N/A"/>
    <m/>
    <m/>
    <m/>
    <d v="2025-12-08T00:00:00"/>
    <d v="2025-12-10T00:00:00"/>
    <s v="Conexa"/>
    <s v="Gestação Segura088475151"/>
    <x v="1"/>
  </r>
  <r>
    <x v="1"/>
    <x v="10"/>
    <s v="Ativo"/>
    <d v="2026-02-26T00:00:00"/>
    <s v="078391319"/>
    <s v="ARIANE ROSA DA SILVA"/>
    <n v="34341097814"/>
    <d v="1987-01-01T00:00:00"/>
    <n v="39"/>
    <s v="F"/>
    <x v="0"/>
    <s v="JANDIRA"/>
    <m/>
    <n v="500"/>
    <n v="11987206008"/>
    <s v="Sem Navegação"/>
    <s v="N/A"/>
    <m/>
    <m/>
    <m/>
    <d v="2026-02-19T00:00:00"/>
    <d v="2026-02-25T00:00:00"/>
    <s v="Conexa"/>
    <s v="Gestação Segura078391319"/>
    <x v="3"/>
  </r>
  <r>
    <x v="1"/>
    <x v="10"/>
    <s v="Ativo"/>
    <d v="2025-11-26T00:00:00"/>
    <s v="089827215"/>
    <s v="ALINE DE MORAIS ALMEIDA BENTO"/>
    <n v="35302398877"/>
    <d v="1987-01-05T00:00:00"/>
    <n v="39"/>
    <m/>
    <x v="0"/>
    <s v="BARUERI"/>
    <m/>
    <n v="110"/>
    <n v="11987382441"/>
    <s v="Sem Navegação"/>
    <s v="N/A"/>
    <m/>
    <m/>
    <m/>
    <d v="2025-11-25T00:00:00"/>
    <d v="2025-11-11T00:00:00"/>
    <s v="Conexa"/>
    <s v="Gestação Segura089827215"/>
    <x v="1"/>
  </r>
  <r>
    <x v="1"/>
    <x v="10"/>
    <s v="Ativo"/>
    <d v="2026-01-22T00:00:00"/>
    <s v="093855522"/>
    <s v="JOICE SANTANA DE SOUZA SENA BARBOSA"/>
    <n v="46468035856"/>
    <d v="1998-05-15T00:00:00"/>
    <n v="28"/>
    <s v="F"/>
    <x v="0"/>
    <s v="SUZANO"/>
    <m/>
    <n v="60"/>
    <n v="11987488904"/>
    <s v="Sem Navegação"/>
    <s v="N/A"/>
    <m/>
    <m/>
    <m/>
    <d v="2026-01-20T00:00:00"/>
    <d v="2026-01-26T00:00:00"/>
    <s v="Conexa"/>
    <s v="Gestação Segura093855522"/>
    <x v="4"/>
  </r>
  <r>
    <x v="1"/>
    <x v="10"/>
    <s v="Ativo"/>
    <d v="2026-01-20T00:00:00"/>
    <s v="089897263"/>
    <s v="NATHALIA ALENCAR AMORIM GUTIERRES"/>
    <n v="44725120847"/>
    <d v="1997-07-23T00:00:00"/>
    <n v="28"/>
    <s v="F"/>
    <x v="0"/>
    <s v="COTIA"/>
    <m/>
    <n v="60"/>
    <n v="11987554151"/>
    <s v="Sem Navegação"/>
    <s v="N/A"/>
    <m/>
    <m/>
    <m/>
    <d v="2026-01-15T00:00:00"/>
    <d v="2026-01-20T00:00:00"/>
    <s v="Conexa"/>
    <s v="Gestação Segura089897263"/>
    <x v="4"/>
  </r>
  <r>
    <x v="1"/>
    <x v="10"/>
    <s v="Ativo"/>
    <d v="2025-12-01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d v="2025-11-27T00:00:00"/>
    <d v="2025-12-04T00:00:00"/>
    <m/>
    <s v="Gestação Segura087352967"/>
    <x v="1"/>
  </r>
  <r>
    <x v="1"/>
    <x v="10"/>
    <s v="Ativo"/>
    <d v="2025-11-17T00:00:00"/>
    <s v="093944054"/>
    <s v="Roseli Macena Lima"/>
    <n v="31638604860"/>
    <d v="1983-09-28T00:00:00"/>
    <n v="42"/>
    <m/>
    <x v="0"/>
    <s v="CARAPICUIBA"/>
    <m/>
    <n v="60"/>
    <n v="11987780588"/>
    <s v="Sem Navegação"/>
    <s v="N/A"/>
    <m/>
    <m/>
    <m/>
    <d v="2025-11-14T00:00:00"/>
    <d v="2025-12-04T00:00:00"/>
    <s v="Conexa"/>
    <s v="Gestação Segura093944054"/>
    <x v="1"/>
  </r>
  <r>
    <x v="1"/>
    <x v="10"/>
    <s v="Ativo"/>
    <d v="2025-11-10T00:00:00"/>
    <s v="094193123"/>
    <s v="MARIA IZANETE RODRIGUES DA SILVA"/>
    <n v="4956996322"/>
    <d v="1996-07-02T00:00:00"/>
    <n v="29"/>
    <m/>
    <x v="0"/>
    <s v="SAO PAULO"/>
    <m/>
    <n v="380"/>
    <n v="11987790653"/>
    <s v="Sem Navegação"/>
    <s v="N/A"/>
    <m/>
    <m/>
    <m/>
    <d v="2025-10-29T00:00:00"/>
    <d v="2025-11-03T00:00:00"/>
    <m/>
    <s v="Gestação Segura094193123"/>
    <x v="1"/>
  </r>
  <r>
    <x v="1"/>
    <x v="10"/>
    <s v="Ativo"/>
    <d v="2026-01-08T00:00:00"/>
    <s v="089372022"/>
    <s v="KALANY APARECIDA BATISTA RIBEIRO"/>
    <n v="51193227860"/>
    <d v="2003-04-06T00:00:00"/>
    <n v="23"/>
    <s v="F"/>
    <x v="0"/>
    <s v="CAIEIRAS"/>
    <m/>
    <n v="80"/>
    <n v="11987864559"/>
    <s v="Sem Navegação"/>
    <s v="N/A"/>
    <m/>
    <m/>
    <m/>
    <d v="2026-01-07T00:00:00"/>
    <d v="2026-01-13T00:00:00"/>
    <s v="Conexa"/>
    <s v="Gestação Segura089372022"/>
    <x v="4"/>
  </r>
  <r>
    <x v="1"/>
    <x v="10"/>
    <s v="Ativo"/>
    <d v="2025-11-10T00:00:00"/>
    <s v="088412421"/>
    <s v="SIRLEI PINTO SOARES"/>
    <n v="33415837858"/>
    <d v="1985-11-05T00:00:00"/>
    <n v="40"/>
    <m/>
    <x v="0"/>
    <s v="JUNDIAI"/>
    <m/>
    <n v="2500"/>
    <n v="11987882400"/>
    <s v="Sem Navegação"/>
    <s v="N/A"/>
    <m/>
    <m/>
    <m/>
    <d v="2025-10-02T00:00:00"/>
    <d v="2025-10-15T00:00:00"/>
    <s v="Online"/>
    <s v="Gestação Segura088412421"/>
    <x v="1"/>
  </r>
  <r>
    <x v="1"/>
    <x v="10"/>
    <s v="Ativo"/>
    <d v="2026-02-19T00:00:00"/>
    <s v="093818243"/>
    <s v="MAYARA DE LIMA OLIVEIRA SANTOS"/>
    <n v="44657891812"/>
    <d v="1997-03-04T00:00:00"/>
    <n v="29"/>
    <s v="F"/>
    <x v="0"/>
    <s v="FERRAZ DE VASCONCELOS"/>
    <m/>
    <n v="60"/>
    <n v="11987911542"/>
    <s v="Sem Navegação"/>
    <s v="N/A"/>
    <m/>
    <m/>
    <m/>
    <d v="2026-02-16T00:00:00"/>
    <d v="2026-02-25T00:00:00"/>
    <s v="Conexa"/>
    <s v="Gestação Segura093818243"/>
    <x v="3"/>
  </r>
  <r>
    <x v="1"/>
    <x v="10"/>
    <s v="Ativo"/>
    <d v="2026-05-13T00:00:00"/>
    <s v="084240189"/>
    <s v="CLEITON BEZERRA DO NASCIMENTO"/>
    <n v="9369203435"/>
    <d v="1987-11-22T00:00:00"/>
    <n v="38"/>
    <s v="M"/>
    <x v="0"/>
    <s v="ARUJA"/>
    <m/>
    <n v="50"/>
    <n v="11987999546"/>
    <s v="Sem Navegação"/>
    <m/>
    <m/>
    <m/>
    <m/>
    <d v="2026-05-12T00:00:00"/>
    <d v="2026-05-20T00:00:00"/>
    <s v="Conexa"/>
    <s v="Gestação Segura084240189"/>
    <x v="5"/>
  </r>
  <r>
    <x v="1"/>
    <x v="10"/>
    <s v="Ativo"/>
    <d v="2026-02-19T00:00:00"/>
    <s v="096085924"/>
    <s v="ISABELLA GREGORIN FERREIRA"/>
    <n v="33780088819"/>
    <d v="1999-04-25T00:00:00"/>
    <n v="27"/>
    <s v="F"/>
    <x v="0"/>
    <s v="COTIA"/>
    <m/>
    <n v="380"/>
    <n v="11988106795"/>
    <s v="Sem Navegação"/>
    <s v="N/A"/>
    <m/>
    <m/>
    <m/>
    <d v="2026-02-18T00:00:00"/>
    <d v="2026-02-25T00:00:00"/>
    <s v="Conexa"/>
    <s v="Gestação Segura096085924"/>
    <x v="3"/>
  </r>
  <r>
    <x v="1"/>
    <x v="10"/>
    <s v="Ativo"/>
    <d v="2025-11-10T00:00:00"/>
    <s v="087929903"/>
    <s v="ANDREA SILVA DOS SANTOS"/>
    <n v="35311026804"/>
    <d v="1987-06-09T00:00:00"/>
    <n v="38"/>
    <m/>
    <x v="0"/>
    <s v="ITAPEVI"/>
    <m/>
    <n v="380"/>
    <n v="11988131276"/>
    <s v="Sem Navegação"/>
    <s v="N/A"/>
    <m/>
    <m/>
    <m/>
    <d v="2025-10-06T00:00:00"/>
    <d v="2025-10-24T00:00:00"/>
    <s v="Conexa"/>
    <s v="Gestação Segura087929903"/>
    <x v="1"/>
  </r>
  <r>
    <x v="1"/>
    <x v="10"/>
    <s v="Ativo"/>
    <d v="2026-01-22T00:00:00"/>
    <s v="094863470"/>
    <s v="ANA CAROLINA GEMAQUE DE ARAUJO"/>
    <n v="2248608284"/>
    <d v="2001-04-02T00:00:00"/>
    <n v="25"/>
    <s v="F"/>
    <x v="0"/>
    <s v="EMBU DAS ARTES"/>
    <m/>
    <n v="60"/>
    <n v="11988282337"/>
    <s v="Sem Navegação"/>
    <s v="N/A"/>
    <m/>
    <m/>
    <m/>
    <d v="2026-01-20T00:00:00"/>
    <d v="2026-01-21T00:00:00"/>
    <s v="Unidade Avançada Luz João Dias"/>
    <s v="Gestação Segura094863470"/>
    <x v="4"/>
  </r>
  <r>
    <x v="1"/>
    <x v="10"/>
    <s v="Ativo"/>
    <d v="2026-05-18T00:00:00"/>
    <s v="096131982"/>
    <s v="TATIANE CARONE AZAR"/>
    <n v="33479199801"/>
    <d v="1986-09-11T00:00:00"/>
    <n v="39"/>
    <s v="F"/>
    <x v="0"/>
    <s v="SAO PAULO"/>
    <s v="VILA PARQUE JABAQUARA"/>
    <n v="450"/>
    <n v="11988831793"/>
    <s v="Sem Navegação"/>
    <m/>
    <m/>
    <m/>
    <m/>
    <d v="2026-05-15T00:00:00"/>
    <d v="2026-06-17T00:00:00"/>
    <s v="Conexa"/>
    <s v="Gestação Segura096131982"/>
    <x v="5"/>
  </r>
  <r>
    <x v="1"/>
    <x v="10"/>
    <s v="Ativo"/>
    <d v="2026-01-20T00:00:00"/>
    <s v="089527383"/>
    <s v="CAMILLA RIBAS NUNES"/>
    <n v="46051697845"/>
    <d v="1998-08-25T00:00:00"/>
    <n v="27"/>
    <s v="F"/>
    <x v="0"/>
    <s v="GUARULHOS"/>
    <m/>
    <n v="110"/>
    <n v="11989001760"/>
    <s v="Sem Navegação"/>
    <s v="N/A"/>
    <m/>
    <m/>
    <m/>
    <d v="2026-01-15T00:00:00"/>
    <d v="2026-01-21T00:00:00"/>
    <s v="Conexa"/>
    <s v="Gestação Segura089527383"/>
    <x v="4"/>
  </r>
  <r>
    <x v="1"/>
    <x v="10"/>
    <s v="Ativo"/>
    <d v="2025-12-09T00:00:00"/>
    <s v="094707384"/>
    <s v="FERNANDA LETICIA BARROS FERREIRA CAVALCANTE"/>
    <n v="10389608432"/>
    <d v="2000-03-08T00:00:00"/>
    <n v="26"/>
    <s v="F"/>
    <x v="0"/>
    <s v="SAO PAULO"/>
    <m/>
    <n v="110"/>
    <n v="11989188804"/>
    <s v="Sem Navegação"/>
    <s v="N/A"/>
    <m/>
    <m/>
    <m/>
    <d v="2025-12-08T00:00:00"/>
    <d v="2025-12-09T00:00:00"/>
    <s v="Conexa"/>
    <s v="Gestação Segura094707384"/>
    <x v="1"/>
  </r>
  <r>
    <x v="1"/>
    <x v="10"/>
    <s v="Ativo"/>
    <d v="2026-01-26T00:00:00"/>
    <s v="085607856"/>
    <s v="LUIZ LEONARDO MARCIANO DA SILVA"/>
    <n v="31858246873"/>
    <d v="1985-04-06T00:00:00"/>
    <n v="41"/>
    <s v="M"/>
    <x v="0"/>
    <s v="SAO PAULO"/>
    <m/>
    <n v="580"/>
    <n v="11989334368"/>
    <s v="Sem Navegação"/>
    <s v="N/A"/>
    <m/>
    <m/>
    <m/>
    <d v="2026-01-22T00:00:00"/>
    <d v="2026-01-28T00:00:00"/>
    <s v="Conexa"/>
    <s v="Gestação Segura085607856"/>
    <x v="4"/>
  </r>
  <r>
    <x v="1"/>
    <x v="10"/>
    <s v="Ativo"/>
    <d v="2025-11-13T00:00:00"/>
    <s v="085608210"/>
    <s v="Karine Menezes da Silva"/>
    <n v="32980271896"/>
    <d v="1986-02-22T00:00:00"/>
    <n v="40"/>
    <m/>
    <x v="0"/>
    <s v="SAO PAULO"/>
    <m/>
    <n v="580"/>
    <n v="11989334368"/>
    <s v="Sem Navegação"/>
    <s v="N/A"/>
    <m/>
    <m/>
    <m/>
    <d v="2025-11-12T00:00:00"/>
    <d v="2025-11-26T00:00:00"/>
    <s v="Conexa"/>
    <s v="Gestação Segura085608210"/>
    <x v="1"/>
  </r>
  <r>
    <x v="1"/>
    <x v="10"/>
    <s v="Ativo"/>
    <d v="2025-11-13T00:00:00"/>
    <s v="085601091"/>
    <s v="DARLENE DA SILVA LIMA DOS SANTOS"/>
    <n v="38453816808"/>
    <d v="1994-09-11T00:00:00"/>
    <n v="31"/>
    <m/>
    <x v="0"/>
    <s v="SAO PAULO"/>
    <m/>
    <n v="80"/>
    <n v="11989447070"/>
    <s v="Sem Navegação"/>
    <s v="N/A"/>
    <m/>
    <m/>
    <m/>
    <d v="2025-11-12T00:00:00"/>
    <d v="2025-11-26T00:00:00"/>
    <s v="Conexa"/>
    <s v="Gestação Segura085601091"/>
    <x v="1"/>
  </r>
  <r>
    <x v="1"/>
    <x v="10"/>
    <s v="Ativo"/>
    <d v="2025-11-10T00:00:00"/>
    <s v="083524882"/>
    <s v="EVELYN ROBERTA DE ANDRADE NASCIMENTO"/>
    <n v="40745211801"/>
    <d v="1991-04-09T00:00:00"/>
    <n v="35"/>
    <m/>
    <x v="0"/>
    <s v="SAO PAULO"/>
    <m/>
    <n v="380"/>
    <n v="11990088442"/>
    <s v="Sem Navegação"/>
    <s v="N/A"/>
    <m/>
    <m/>
    <m/>
    <d v="2025-10-08T00:00:00"/>
    <m/>
    <s v="Conexa"/>
    <s v="Gestação Segura083524882"/>
    <x v="1"/>
  </r>
  <r>
    <x v="1"/>
    <x v="10"/>
    <s v="Ativo"/>
    <d v="2026-04-27T00:00:00"/>
    <s v="095383238"/>
    <s v="ISABELLE CAVALCANTE DE OLIVEIRA SANTOS"/>
    <n v="52064029826"/>
    <d v="2004-09-26T00:00:00"/>
    <n v="21"/>
    <s v="F"/>
    <x v="0"/>
    <s v="BARUERI"/>
    <s v="JARDIM MUTINGA"/>
    <n v="80"/>
    <n v="11990206011"/>
    <s v="Sem Navegação"/>
    <m/>
    <m/>
    <m/>
    <m/>
    <d v="2026-04-23T00:00:00"/>
    <d v="2026-05-21T00:00:00"/>
    <s v="Conexa"/>
    <s v="Gestação Segura095383238"/>
    <x v="0"/>
  </r>
  <r>
    <x v="1"/>
    <x v="10"/>
    <s v="Ativo"/>
    <d v="2025-12-15T00:00:00"/>
    <s v="095096756"/>
    <s v="THAYNA VICTORINO RIBEIRO ALVES"/>
    <n v="48244921811"/>
    <d v="1997-09-03T00:00:00"/>
    <n v="28"/>
    <s v="F"/>
    <x v="0"/>
    <s v="PRAIA GRANDE"/>
    <m/>
    <n v="450"/>
    <n v="11990239400"/>
    <s v="Sem Navegação"/>
    <s v="N/A"/>
    <m/>
    <m/>
    <m/>
    <d v="2025-12-11T00:00:00"/>
    <d v="2025-12-12T00:00:00"/>
    <s v="Conexa"/>
    <s v="Gestação Segura095096756"/>
    <x v="1"/>
  </r>
  <r>
    <x v="1"/>
    <x v="10"/>
    <s v="Ativo"/>
    <d v="2026-01-13T00:00:00"/>
    <s v="095413249"/>
    <s v="EMILY MAGALHAES ALBUQUERQUE"/>
    <n v="36173486881"/>
    <d v="1996-12-02T00:00:00"/>
    <n v="29"/>
    <s v="F"/>
    <x v="0"/>
    <s v="SAO PAULO"/>
    <m/>
    <n v="500"/>
    <n v="11991043245"/>
    <s v="Sem Navegação"/>
    <s v="N/A"/>
    <m/>
    <m/>
    <m/>
    <d v="2026-01-12T00:00:00"/>
    <m/>
    <s v="Conexa"/>
    <s v="Gestação Segura095413249"/>
    <x v="4"/>
  </r>
  <r>
    <x v="1"/>
    <x v="10"/>
    <s v="Ativo"/>
    <d v="2025-12-10T00:00:00"/>
    <s v="094558259"/>
    <s v="VALERIA APARECIDA FERREIRA ANDRADE"/>
    <n v="46783980820"/>
    <d v="1995-10-11T00:00:00"/>
    <n v="30"/>
    <s v="F"/>
    <x v="0"/>
    <s v="SANTO ANDRE"/>
    <m/>
    <n v="60"/>
    <n v="11991444400"/>
    <s v="Sem Navegação"/>
    <s v="N/A"/>
    <m/>
    <m/>
    <m/>
    <d v="2025-12-09T00:00:00"/>
    <d v="2025-12-16T00:00:00"/>
    <s v="Conexa"/>
    <s v="Gestação Segura094558259"/>
    <x v="1"/>
  </r>
  <r>
    <x v="1"/>
    <x v="10"/>
    <s v="Ativo"/>
    <d v="2025-11-19T00:00:00"/>
    <s v="093793171"/>
    <s v="Ana Carolina Neves dos santos"/>
    <n v="35888567817"/>
    <d v="1988-06-06T00:00:00"/>
    <n v="37"/>
    <m/>
    <x v="0"/>
    <s v="GUARULHOS"/>
    <m/>
    <n v="60"/>
    <n v="11991675551"/>
    <s v="Sem Navegação"/>
    <s v="N/A"/>
    <m/>
    <m/>
    <m/>
    <d v="2025-11-18T00:00:00"/>
    <d v="2025-11-07T00:00:00"/>
    <s v="Conexa"/>
    <s v="Gestação Segura093793171"/>
    <x v="1"/>
  </r>
  <r>
    <x v="1"/>
    <x v="10"/>
    <s v="Ativo"/>
    <d v="2025-11-17T00:00:00"/>
    <s v="094538585"/>
    <s v="Natalie Carolyne Ciriaco"/>
    <n v="46273797811"/>
    <d v="1997-08-16T00:00:00"/>
    <n v="28"/>
    <m/>
    <x v="0"/>
    <s v="RIBEIRAO PIRES"/>
    <m/>
    <n v="110"/>
    <n v="11991723863"/>
    <s v="Sem Navegação"/>
    <s v="N/A"/>
    <m/>
    <m/>
    <m/>
    <d v="2025-11-13T00:00:00"/>
    <d v="2025-11-28T00:00:00"/>
    <s v="Conexa"/>
    <s v="Gestação Segura094538585"/>
    <x v="1"/>
  </r>
  <r>
    <x v="1"/>
    <x v="10"/>
    <s v="Ativo"/>
    <d v="2025-12-11T00:00:00"/>
    <s v="092639906"/>
    <s v="FERNANDA DOS SANTOS"/>
    <n v="33351235810"/>
    <d v="1989-05-11T00:00:00"/>
    <n v="37"/>
    <s v="F"/>
    <x v="0"/>
    <s v="SAO PAULO"/>
    <m/>
    <n v="380"/>
    <n v="11991732322"/>
    <s v="Sem Navegação"/>
    <s v="N/A"/>
    <m/>
    <m/>
    <m/>
    <d v="2025-12-10T00:00:00"/>
    <d v="2025-12-16T00:00:00"/>
    <s v="Conexa"/>
    <s v="Gestação Segura092639906"/>
    <x v="1"/>
  </r>
  <r>
    <x v="1"/>
    <x v="10"/>
    <s v="Ativo"/>
    <d v="2026-04-20T00:00:00"/>
    <s v="301317100"/>
    <s v="MARISTELA MARINO SANTOS"/>
    <n v="27909276850"/>
    <d v="1971-08-27T00:00:00"/>
    <n v="54"/>
    <s v="F"/>
    <x v="0"/>
    <s v="SAO PAULO"/>
    <s v="VILA POMPEIA"/>
    <n v="600"/>
    <n v="11992104668"/>
    <s v="Sem Navegação"/>
    <m/>
    <m/>
    <m/>
    <m/>
    <d v="2026-04-17T00:00:00"/>
    <d v="2026-04-28T00:00:00"/>
    <s v="Centro Médico Dom Pedro"/>
    <s v="Gestação Segura301317100"/>
    <x v="0"/>
  </r>
  <r>
    <x v="1"/>
    <x v="10"/>
    <s v="Ativo"/>
    <d v="2026-01-13T00:00:00"/>
    <s v="078387703"/>
    <s v="CAROLINE AGUIAR FERNANDES"/>
    <n v="36704498842"/>
    <d v="1989-08-23T00:00:00"/>
    <n v="36"/>
    <s v="F"/>
    <x v="0"/>
    <s v="EMBU DAS ARTES"/>
    <m/>
    <n v="2500"/>
    <n v="11992322636"/>
    <s v="Sem Navegação"/>
    <s v="N/A"/>
    <m/>
    <m/>
    <m/>
    <d v="2026-01-12T00:00:00"/>
    <d v="2026-01-13T00:00:00"/>
    <s v="Conexa"/>
    <s v="Gestação Segura078387703"/>
    <x v="4"/>
  </r>
  <r>
    <x v="1"/>
    <x v="10"/>
    <s v="Ativo"/>
    <d v="2026-02-26T00:00:00"/>
    <s v="087835816"/>
    <s v="ELISANGELA DA CONCEICAO ESCUDEIRO"/>
    <n v="36783737802"/>
    <d v="1988-03-11T00:00:00"/>
    <n v="38"/>
    <s v="F"/>
    <x v="0"/>
    <s v="SAO PAULO"/>
    <m/>
    <n v="110"/>
    <n v="11992385694"/>
    <s v="Sem Navegação"/>
    <s v="N/A"/>
    <m/>
    <m/>
    <m/>
    <d v="2026-02-23T00:00:00"/>
    <d v="2026-03-04T00:00:00"/>
    <s v="Unidade Avançada Luz João Dias"/>
    <s v="Gestação Segura087835816"/>
    <x v="3"/>
  </r>
  <r>
    <x v="1"/>
    <x v="10"/>
    <s v="Ativo"/>
    <d v="2026-02-26T00:00:00"/>
    <s v="092625046"/>
    <s v="ALINE CAETANO ROSA GUIMARAES"/>
    <n v="36114959809"/>
    <d v="1988-08-05T00:00:00"/>
    <n v="37"/>
    <s v="F"/>
    <x v="0"/>
    <s v="GUARULHOS"/>
    <m/>
    <n v="60"/>
    <n v="11992498809"/>
    <s v="Sem Navegação"/>
    <s v="N/A"/>
    <m/>
    <m/>
    <m/>
    <d v="2026-02-23T00:00:00"/>
    <d v="2026-02-27T00:00:00"/>
    <s v="Conexa"/>
    <s v="Gestação Segura092625046"/>
    <x v="3"/>
  </r>
  <r>
    <x v="1"/>
    <x v="10"/>
    <s v="Ativo"/>
    <d v="2026-01-29T00:00:00"/>
    <s v="093031322"/>
    <s v="DANIELA FERNANDES SOARES"/>
    <n v="44940382885"/>
    <d v="1994-07-12T00:00:00"/>
    <n v="31"/>
    <s v="F"/>
    <x v="0"/>
    <s v="CAJAMAR"/>
    <m/>
    <n v="110"/>
    <n v="11992685256"/>
    <s v="Sem Navegação"/>
    <s v="N/A"/>
    <m/>
    <m/>
    <m/>
    <d v="2026-01-27T00:00:00"/>
    <d v="2026-01-29T00:00:00"/>
    <s v="Conexa"/>
    <s v="Gestação Segura093031322"/>
    <x v="4"/>
  </r>
  <r>
    <x v="1"/>
    <x v="10"/>
    <s v="Ativo"/>
    <d v="2026-01-22T00:00:00"/>
    <s v="094213550"/>
    <s v="SABRINA EVELYN OLIVEIRA CANO"/>
    <n v="38536228873"/>
    <d v="1990-11-11T00:00:00"/>
    <n v="35"/>
    <s v="F"/>
    <x v="0"/>
    <s v="SAO PAULO"/>
    <m/>
    <n v="110"/>
    <n v="11992774340"/>
    <s v="Sem Navegação"/>
    <s v="N/A"/>
    <m/>
    <m/>
    <m/>
    <d v="2026-01-21T00:00:00"/>
    <d v="2026-01-26T00:00:00"/>
    <s v="Conexa"/>
    <s v="Gestação Segura094213550"/>
    <x v="4"/>
  </r>
  <r>
    <x v="1"/>
    <x v="10"/>
    <s v="Ativo"/>
    <d v="2025-11-17T00:00:00"/>
    <s v="085444136"/>
    <s v="Lucielen Bergamin Da Silva"/>
    <n v="39702633877"/>
    <d v="1994-07-25T00:00:00"/>
    <n v="31"/>
    <m/>
    <x v="0"/>
    <s v="SAO BERNARDO DO CAMPO"/>
    <m/>
    <n v="450"/>
    <n v="11993012809"/>
    <s v="Sem Navegação"/>
    <s v="N/A"/>
    <m/>
    <m/>
    <m/>
    <d v="2025-11-13T00:00:00"/>
    <d v="2025-11-27T00:00:00"/>
    <s v="Conexa"/>
    <s v="Gestação Segura085444136"/>
    <x v="1"/>
  </r>
  <r>
    <x v="1"/>
    <x v="10"/>
    <s v="Ativo"/>
    <d v="2025-11-10T00:00:00"/>
    <s v="086619626"/>
    <s v="Bárbara Dias de Souza"/>
    <n v="44856282808"/>
    <d v="1996-11-02T00:00:00"/>
    <n v="29"/>
    <m/>
    <x v="0"/>
    <s v="SANTO ANDRE"/>
    <m/>
    <n v="60"/>
    <n v="11993098250"/>
    <s v="Sem Navegação"/>
    <s v="N/A"/>
    <m/>
    <m/>
    <m/>
    <d v="2025-10-06T00:00:00"/>
    <d v="2025-10-22T00:00:00"/>
    <s v="Conexa"/>
    <s v="Gestação Segura086619626"/>
    <x v="1"/>
  </r>
  <r>
    <x v="1"/>
    <x v="10"/>
    <s v="Ativo"/>
    <d v="2025-11-11T00:00:00"/>
    <s v="094862735"/>
    <s v="Andrezza Bueno Hawache"/>
    <n v="42835927816"/>
    <d v="1995-10-12T00:00:00"/>
    <n v="30"/>
    <m/>
    <x v="0"/>
    <s v="SAO PAULO"/>
    <m/>
    <n v="110"/>
    <n v="11993121224"/>
    <s v="Sem Navegação"/>
    <s v="N/A"/>
    <m/>
    <m/>
    <m/>
    <d v="2025-11-10T00:00:00"/>
    <d v="2025-11-11T00:00:00"/>
    <s v="Conexa"/>
    <s v="Gestação Segura094862735"/>
    <x v="1"/>
  </r>
  <r>
    <x v="1"/>
    <x v="10"/>
    <s v="Ativo"/>
    <d v="2025-11-10T00:00:00"/>
    <s v="093734479"/>
    <s v="MAYARA FABIANA PAROLA"/>
    <n v="45676479809"/>
    <d v="1996-06-04T00:00:00"/>
    <n v="29"/>
    <m/>
    <x v="0"/>
    <s v="SUZANO"/>
    <m/>
    <n v="380"/>
    <n v="11993426988"/>
    <s v="Sem Navegação"/>
    <s v="N/A"/>
    <m/>
    <m/>
    <m/>
    <d v="2025-10-29T00:00:00"/>
    <d v="2025-10-29T00:00:00"/>
    <s v="Conexa"/>
    <s v="Gestação Segura093734479"/>
    <x v="1"/>
  </r>
  <r>
    <x v="1"/>
    <x v="10"/>
    <s v="Ativo"/>
    <d v="2025-11-10T00:00:00"/>
    <s v="089678508"/>
    <s v="Erika Aparecida Silva Rodrigues"/>
    <n v="42792775831"/>
    <d v="1995-08-27T00:00:00"/>
    <n v="30"/>
    <m/>
    <x v="0"/>
    <s v="SAO PAULO"/>
    <m/>
    <n v="60"/>
    <n v="11993713228"/>
    <s v="Sem Navegação"/>
    <s v="N/A"/>
    <m/>
    <m/>
    <m/>
    <d v="2025-10-09T00:00:00"/>
    <d v="2025-10-30T00:00:00"/>
    <s v="Online"/>
    <s v="Gestação Segura089678508"/>
    <x v="1"/>
  </r>
  <r>
    <x v="1"/>
    <x v="10"/>
    <s v="Ativo"/>
    <d v="2026-02-05T00:00:00"/>
    <s v="083526117"/>
    <s v="FRANCIELE DOS SANTOS ALEXANDRE"/>
    <n v="40058507825"/>
    <d v="1992-04-14T00:00:00"/>
    <n v="34"/>
    <s v="F"/>
    <x v="0"/>
    <s v="DIADEMA"/>
    <m/>
    <n v="60"/>
    <n v="11993870022"/>
    <s v="Sem Navegação"/>
    <s v="N/A"/>
    <m/>
    <m/>
    <m/>
    <d v="2026-02-04T00:00:00"/>
    <d v="2026-02-06T00:00:00"/>
    <s v="Conexa"/>
    <s v="Gestação Segura083526117"/>
    <x v="3"/>
  </r>
  <r>
    <x v="1"/>
    <x v="10"/>
    <s v="Ativo"/>
    <d v="2026-01-22T00:00:00"/>
    <s v="093548419"/>
    <s v="PAULA GARCIA MONTEIRO"/>
    <n v="35363832895"/>
    <d v="1988-06-18T00:00:00"/>
    <n v="37"/>
    <s v="F"/>
    <x v="0"/>
    <s v="BRAGANÇA PAULISTA"/>
    <m/>
    <n v="380"/>
    <n v="11994018607"/>
    <s v="Sem Navegação"/>
    <s v="N/A"/>
    <m/>
    <m/>
    <m/>
    <d v="2026-01-20T00:00:00"/>
    <d v="2026-01-23T00:00:00"/>
    <s v="Conexa"/>
    <s v="Gestação Segura093548419"/>
    <x v="4"/>
  </r>
  <r>
    <x v="1"/>
    <x v="10"/>
    <s v="Ativo"/>
    <d v="2025-11-10T00:00:00"/>
    <s v="094416895"/>
    <s v="FERNANDA RODRIGUES AFONSO"/>
    <n v="48111247826"/>
    <d v="1996-11-04T00:00:00"/>
    <n v="29"/>
    <m/>
    <x v="0"/>
    <s v="SAO PAULO"/>
    <m/>
    <n v="60"/>
    <n v="11994271210"/>
    <s v="Sem Navegação"/>
    <s v="N/A"/>
    <m/>
    <m/>
    <m/>
    <d v="2025-10-20T00:00:00"/>
    <d v="2025-11-11T00:00:00"/>
    <s v="Online"/>
    <s v="Gestação Segura094416895"/>
    <x v="1"/>
  </r>
  <r>
    <x v="1"/>
    <x v="10"/>
    <s v="Ativo"/>
    <d v="2025-12-29T00:00:00"/>
    <s v="076027436"/>
    <s v="ELISA LOPES GARCIA"/>
    <n v="51142485889"/>
    <d v="2000-07-02T00:00:00"/>
    <n v="25"/>
    <s v="F"/>
    <x v="0"/>
    <s v="SAO PAULO"/>
    <m/>
    <n v="50"/>
    <n v="11994510589"/>
    <s v="Sem Navegação"/>
    <s v="N/A"/>
    <m/>
    <m/>
    <m/>
    <d v="2025-12-23T00:00:00"/>
    <d v="2025-12-30T00:00:00"/>
    <s v="Conexa"/>
    <s v="Gestação Segura076027436"/>
    <x v="1"/>
  </r>
  <r>
    <x v="1"/>
    <x v="10"/>
    <s v="Ativo"/>
    <d v="2026-03-11T00:00:00"/>
    <s v="094080559"/>
    <s v="KAROLINE RODRIGUES DE OLIVEIRA"/>
    <n v="43457548870"/>
    <d v="1995-01-22T00:00:00"/>
    <n v="31"/>
    <s v="F"/>
    <x v="0"/>
    <s v="SAO PAULO"/>
    <m/>
    <n v="500"/>
    <n v="11994903939"/>
    <s v="Sem Navegação"/>
    <s v="N/A"/>
    <m/>
    <m/>
    <m/>
    <d v="2026-03-06T00:00:00"/>
    <d v="2026-03-19T00:00:00"/>
    <s v="Conexa"/>
    <s v="Gestação Segura094080559"/>
    <x v="2"/>
  </r>
  <r>
    <x v="1"/>
    <x v="10"/>
    <s v="Ativo"/>
    <d v="2025-11-17T00:00:00"/>
    <s v="088279003"/>
    <s v="VIVIANE RODRIGUES CHAVES DIAS"/>
    <n v="35399157888"/>
    <d v="1986-10-26T00:00:00"/>
    <n v="39"/>
    <m/>
    <x v="0"/>
    <s v="SAO PAULO"/>
    <m/>
    <n v="700"/>
    <n v="11994960440"/>
    <s v="Sem Navegação"/>
    <s v="N/A"/>
    <m/>
    <m/>
    <m/>
    <d v="2025-11-14T00:00:00"/>
    <d v="2025-12-03T00:00:00"/>
    <s v="Conexa"/>
    <s v="Gestação Segura088279003"/>
    <x v="1"/>
  </r>
  <r>
    <x v="1"/>
    <x v="10"/>
    <s v="Ativo"/>
    <d v="2025-11-17T00:00:00"/>
    <s v="092865484"/>
    <s v="Raquel da Anunciação Silva"/>
    <n v="42127595866"/>
    <d v="1993-09-09T00:00:00"/>
    <n v="32"/>
    <m/>
    <x v="0"/>
    <s v="SAO ROQUE"/>
    <m/>
    <n v="60"/>
    <n v="11995014784"/>
    <s v="Sem Navegação"/>
    <s v="N/A"/>
    <m/>
    <m/>
    <m/>
    <d v="2025-11-14T00:00:00"/>
    <d v="2025-11-28T00:00:00"/>
    <s v="Conexa"/>
    <s v="Gestação Segura092865484"/>
    <x v="1"/>
  </r>
  <r>
    <x v="1"/>
    <x v="10"/>
    <s v="Ativo"/>
    <d v="2026-04-15T00:00:00"/>
    <s v="094974499"/>
    <s v="EVELYN ZETLMEISEL DE AMORIM"/>
    <n v="46199191870"/>
    <d v="1999-10-27T00:00:00"/>
    <n v="26"/>
    <s v="F"/>
    <x v="0"/>
    <s v="BARUERI"/>
    <s v="PARQUE ESMERALDA"/>
    <n v="380"/>
    <n v="11995102377"/>
    <s v="Sem Navegação"/>
    <m/>
    <m/>
    <m/>
    <m/>
    <d v="2026-04-14T00:00:00"/>
    <d v="2026-04-15T00:00:00"/>
    <s v="Conexa"/>
    <s v="Gestação Segura094974499"/>
    <x v="0"/>
  </r>
  <r>
    <x v="1"/>
    <x v="10"/>
    <s v="Ativo"/>
    <d v="2025-12-17T00:00:00"/>
    <s v="087198822"/>
    <s v="THALITA MARIEL SOARES DE MORAIS"/>
    <n v="36235282850"/>
    <d v="1988-07-21T00:00:00"/>
    <n v="37"/>
    <s v="F"/>
    <x v="0"/>
    <s v="SAO BERNARDO DO CAMPO"/>
    <m/>
    <n v="380"/>
    <n v="11995165009"/>
    <s v="Sem Navegação"/>
    <s v="N/A"/>
    <m/>
    <m/>
    <m/>
    <d v="2025-12-16T00:00:00"/>
    <d v="2025-12-18T00:00:00"/>
    <s v="Conexa"/>
    <s v="Gestação Segura087198822"/>
    <x v="1"/>
  </r>
  <r>
    <x v="1"/>
    <x v="10"/>
    <s v="Ativo"/>
    <d v="2026-01-07T00:00:00"/>
    <s v="095138552"/>
    <s v="MARIA EDUARDA SILVA NASCIMENTO"/>
    <n v="44678818839"/>
    <d v="2004-06-26T00:00:00"/>
    <n v="21"/>
    <s v="F"/>
    <x v="0"/>
    <s v="SAO PAULO"/>
    <m/>
    <n v="380"/>
    <n v="11995443298"/>
    <s v="Sem Navegação"/>
    <s v="N/A"/>
    <m/>
    <m/>
    <m/>
    <d v="2026-01-06T00:00:00"/>
    <d v="2001-01-01T00:00:00"/>
    <m/>
    <s v="Gestação Segura095138552"/>
    <x v="4"/>
  </r>
  <r>
    <x v="1"/>
    <x v="10"/>
    <s v="Ativo"/>
    <d v="2025-11-11T00:00:00"/>
    <s v="093141225"/>
    <s v="Dayane Nunes Jesus Silva"/>
    <n v="35435761867"/>
    <d v="2002-05-13T00:00:00"/>
    <n v="24"/>
    <m/>
    <x v="0"/>
    <s v="SAO PAULO"/>
    <m/>
    <n v="60"/>
    <n v="11995464898"/>
    <s v="Sem Navegação"/>
    <s v="N/A"/>
    <m/>
    <m/>
    <m/>
    <d v="2025-11-10T00:00:00"/>
    <d v="2025-11-14T00:00:00"/>
    <s v="Conexa"/>
    <s v="Gestação Segura093141225"/>
    <x v="1"/>
  </r>
  <r>
    <x v="1"/>
    <x v="10"/>
    <s v="Ativo"/>
    <d v="2026-04-27T00:00:00"/>
    <s v="088924299"/>
    <s v="LILIAN ALTEA DIAS"/>
    <n v="44014280802"/>
    <d v="1995-01-12T00:00:00"/>
    <n v="31"/>
    <s v="F"/>
    <x v="0"/>
    <s v="SAO PAULO"/>
    <s v="PARQUE SAO RAFAEL"/>
    <n v="80"/>
    <n v="11995930812"/>
    <s v="Sem Navegação"/>
    <m/>
    <m/>
    <m/>
    <m/>
    <d v="2026-04-23T00:00:00"/>
    <d v="2026-05-22T00:00:00"/>
    <s v="Conexa"/>
    <s v="Gestação Segura088924299"/>
    <x v="0"/>
  </r>
  <r>
    <x v="1"/>
    <x v="10"/>
    <s v="Ativo"/>
    <d v="2025-11-12T00:00:00"/>
    <s v="327684208"/>
    <s v="Ana Paula Lopes Da Silva Del Pino"/>
    <n v="28860996864"/>
    <d v="1980-02-23T00:00:00"/>
    <n v="46"/>
    <m/>
    <x v="0"/>
    <s v="SAO PAULO"/>
    <m/>
    <n v="400"/>
    <n v="11995950430"/>
    <s v="Sem Navegação"/>
    <s v="N/A"/>
    <m/>
    <m/>
    <m/>
    <d v="2025-11-11T00:00:00"/>
    <d v="2025-11-24T00:00:00"/>
    <s v="Conexa"/>
    <s v="Gestação Segura327684208"/>
    <x v="1"/>
  </r>
  <r>
    <x v="1"/>
    <x v="10"/>
    <s v="Ativo"/>
    <d v="2025-12-09T00:00:00"/>
    <s v="093140413"/>
    <s v="AMANDA RIBEIRO CARDOSO"/>
    <n v="42401943854"/>
    <d v="1994-10-07T00:00:00"/>
    <n v="31"/>
    <s v="F"/>
    <x v="0"/>
    <s v="DIADEMA"/>
    <m/>
    <n v="60"/>
    <n v="11996022201"/>
    <s v="Sem Navegação"/>
    <s v="N/A"/>
    <m/>
    <m/>
    <m/>
    <d v="2025-12-05T00:00:00"/>
    <d v="2025-12-08T00:00:00"/>
    <s v="Conexa"/>
    <s v="Gestação Segura093140413"/>
    <x v="1"/>
  </r>
  <r>
    <x v="1"/>
    <x v="10"/>
    <s v="Ativo"/>
    <d v="2026-03-05T00:00:00"/>
    <s v="089051019"/>
    <s v="CAMILA MENDES GARBO"/>
    <n v="41446113884"/>
    <d v="1992-11-07T00:00:00"/>
    <n v="33"/>
    <s v="F"/>
    <x v="0"/>
    <s v="GUARULHOS"/>
    <m/>
    <n v="380"/>
    <n v="11996052622"/>
    <s v="Sem Navegação"/>
    <s v="N/A"/>
    <m/>
    <m/>
    <m/>
    <d v="2026-03-03T00:00:00"/>
    <d v="2026-03-19T00:00:00"/>
    <s v="Conexa"/>
    <s v="Gestação Segura089051019"/>
    <x v="2"/>
  </r>
  <r>
    <x v="1"/>
    <x v="10"/>
    <s v="Ativo"/>
    <d v="2025-11-10T00:00:00"/>
    <s v="073648663"/>
    <s v="THAIS ANIBAL TOLEDO"/>
    <n v="36218101886"/>
    <d v="1988-08-22T00:00:00"/>
    <n v="37"/>
    <m/>
    <x v="0"/>
    <s v="SANTO ANDRE"/>
    <m/>
    <n v="500"/>
    <n v="11996255127"/>
    <s v="Sem Navegação"/>
    <s v="N/A"/>
    <m/>
    <m/>
    <m/>
    <d v="2025-10-13T00:00:00"/>
    <d v="2025-10-31T00:00:00"/>
    <s v="Conexa"/>
    <s v="Gestação Segura073648663"/>
    <x v="1"/>
  </r>
  <r>
    <x v="1"/>
    <x v="10"/>
    <s v="Ativo"/>
    <d v="2026-05-13T00:00:00"/>
    <s v="087317516"/>
    <s v="JULIANA STREFEZZA DE MELLO"/>
    <n v="35895697860"/>
    <d v="1986-09-03T00:00:00"/>
    <n v="39"/>
    <s v="F"/>
    <x v="0"/>
    <s v="ITAPEVI"/>
    <s v="JARDIM DA RAINHA"/>
    <n v="80"/>
    <n v="11996507917"/>
    <s v="Sem Navegação"/>
    <m/>
    <m/>
    <m/>
    <m/>
    <d v="2026-05-12T00:00:00"/>
    <d v="2026-08-06T00:00:00"/>
    <s v="Conexa"/>
    <s v="Gestação Segura087317516"/>
    <x v="5"/>
  </r>
  <r>
    <x v="1"/>
    <x v="10"/>
    <s v="Ativo"/>
    <d v="2025-12-17T00:00:00"/>
    <s v="095923747"/>
    <s v="ADRIANE BURITI DA SILVA"/>
    <n v="46555034831"/>
    <d v="1998-08-18T00:00:00"/>
    <n v="27"/>
    <s v="F"/>
    <x v="0"/>
    <s v="COTIA"/>
    <m/>
    <n v="60"/>
    <n v="11996531811"/>
    <s v="Sem Navegação"/>
    <s v="N/A"/>
    <m/>
    <m/>
    <m/>
    <d v="2025-12-16T00:00:00"/>
    <d v="2025-12-16T00:00:00"/>
    <s v="Conexa"/>
    <s v="Gestação Segura095923747"/>
    <x v="1"/>
  </r>
  <r>
    <x v="1"/>
    <x v="10"/>
    <s v="Ativo"/>
    <d v="2026-01-29T00:00:00"/>
    <s v="094540576"/>
    <s v="KARINA MIYUKI TORIHARA"/>
    <n v="36643481848"/>
    <d v="1987-10-22T00:00:00"/>
    <n v="38"/>
    <s v="F"/>
    <x v="0"/>
    <s v="SAO PAULO"/>
    <m/>
    <n v="450"/>
    <n v="11996544557"/>
    <s v="Sem Navegação"/>
    <s v="N/A"/>
    <m/>
    <m/>
    <m/>
    <d v="2026-01-27T00:00:00"/>
    <d v="2026-01-28T00:00:00"/>
    <s v="Conexa"/>
    <s v="Gestação Segura094540576"/>
    <x v="4"/>
  </r>
  <r>
    <x v="1"/>
    <x v="10"/>
    <s v="Ativo"/>
    <d v="2026-03-11T00:00:00"/>
    <s v="086939779"/>
    <s v="JULIANA FEITOZA DE SOBRAL BERNARDES"/>
    <n v="42190237807"/>
    <d v="1995-01-20T00:00:00"/>
    <n v="31"/>
    <s v="F"/>
    <x v="0"/>
    <s v="SAO PAULO"/>
    <m/>
    <n v="1500"/>
    <n v="11997161343"/>
    <s v="Sem Navegação"/>
    <s v="N/A"/>
    <m/>
    <m/>
    <m/>
    <d v="2026-03-10T00:00:00"/>
    <d v="2026-03-23T00:00:00"/>
    <s v="Conexa"/>
    <s v="Gestação Segura086939779"/>
    <x v="2"/>
  </r>
  <r>
    <x v="1"/>
    <x v="10"/>
    <s v="Ativo"/>
    <d v="2025-11-10T00:00:00"/>
    <s v="093675156"/>
    <s v="TASSIANE VIANA GONCALVES VERNA"/>
    <n v="11721229620"/>
    <d v="1993-05-25T00:00:00"/>
    <n v="33"/>
    <m/>
    <x v="0"/>
    <s v="SAO PAULO"/>
    <m/>
    <n v="60"/>
    <n v="11997641836"/>
    <s v="Sem Navegação"/>
    <s v="N/A"/>
    <m/>
    <m/>
    <m/>
    <d v="2025-10-10T00:00:00"/>
    <d v="2025-10-30T00:00:00"/>
    <s v="Conexa"/>
    <s v="Gestação Segura093675156"/>
    <x v="1"/>
  </r>
  <r>
    <x v="1"/>
    <x v="10"/>
    <s v="Ativo"/>
    <d v="2026-04-22T00:00:00"/>
    <s v="085355462"/>
    <s v="CAROLINA PELLOSO MACEDO"/>
    <n v="34797133864"/>
    <d v="1987-07-19T00:00:00"/>
    <n v="38"/>
    <s v="F"/>
    <x v="0"/>
    <s v="BARUERI"/>
    <s v="ALPHAVILLE EMPRESARIAL"/>
    <n v="500"/>
    <n v="11997669018"/>
    <s v="Sem Navegação"/>
    <m/>
    <m/>
    <m/>
    <m/>
    <d v="2026-04-20T00:00:00"/>
    <d v="2026-05-22T00:00:00"/>
    <s v="Conexa"/>
    <s v="Gestação Segura085355462"/>
    <x v="0"/>
  </r>
  <r>
    <x v="1"/>
    <x v="10"/>
    <s v="Ativo"/>
    <d v="2025-11-12T00:00:00"/>
    <s v="093803486"/>
    <s v="GRAZIELE VIEIRA LEITE"/>
    <n v="43419866860"/>
    <d v="1996-01-04T00:00:00"/>
    <n v="30"/>
    <m/>
    <x v="0"/>
    <s v="SAO BERNARDO DO CAMPO"/>
    <m/>
    <n v="60"/>
    <n v="11998232530"/>
    <s v="Sem Navegação"/>
    <s v="N/A"/>
    <m/>
    <m/>
    <m/>
    <d v="2025-11-11T00:00:00"/>
    <d v="2025-11-18T00:00:00"/>
    <s v="Conexa"/>
    <s v="Gestação Segura093803486"/>
    <x v="1"/>
  </r>
  <r>
    <x v="1"/>
    <x v="10"/>
    <s v="Ativo"/>
    <d v="2025-11-10T00:00:00"/>
    <s v="078389258"/>
    <s v="FABIANA MIRANDA FRANCO MARIANO"/>
    <n v="29956047805"/>
    <d v="1981-05-25T00:00:00"/>
    <n v="45"/>
    <m/>
    <x v="0"/>
    <s v="MOGI DAS CRUZES"/>
    <m/>
    <n v="380"/>
    <n v="11998377764"/>
    <s v="Sem Navegação"/>
    <s v="N/A"/>
    <m/>
    <m/>
    <m/>
    <d v="2025-10-06T00:00:00"/>
    <d v="2025-10-07T00:00:00"/>
    <s v="Conexa"/>
    <s v="Gestação Segura078389258"/>
    <x v="1"/>
  </r>
  <r>
    <x v="1"/>
    <x v="10"/>
    <s v="Ativo"/>
    <d v="2026-01-29T00:00:00"/>
    <s v="094946928"/>
    <s v="RENATA LONGHI SASSAKI"/>
    <n v="985751983"/>
    <d v="1994-10-27T00:00:00"/>
    <n v="31"/>
    <s v="F"/>
    <x v="0"/>
    <s v="SAO PAULO"/>
    <m/>
    <n v="750"/>
    <n v="11998486752"/>
    <s v="Sem Navegação"/>
    <s v="N/A"/>
    <m/>
    <m/>
    <m/>
    <d v="2026-01-27T00:00:00"/>
    <d v="2026-01-29T00:00:00"/>
    <s v="Conexa"/>
    <s v="Gestação Segura094946928"/>
    <x v="4"/>
  </r>
  <r>
    <x v="1"/>
    <x v="10"/>
    <s v="Ativo"/>
    <d v="2025-12-09T00:00:00"/>
    <s v="088011674"/>
    <s v="CAMILA CRISTINA DA SILVA PERRONI"/>
    <n v="31710790890"/>
    <d v="1983-05-24T00:00:00"/>
    <n v="43"/>
    <s v="F"/>
    <x v="0"/>
    <s v="SANTO ANDRE"/>
    <m/>
    <n v="60"/>
    <n v="11998796071"/>
    <s v="Sem Navegação"/>
    <s v="N/A"/>
    <m/>
    <m/>
    <m/>
    <d v="2025-12-03T00:00:00"/>
    <d v="2026-01-13T00:00:00"/>
    <s v="Conexa"/>
    <s v="Gestação Segura088011674"/>
    <x v="1"/>
  </r>
  <r>
    <x v="1"/>
    <x v="10"/>
    <s v="Ativo"/>
    <d v="2026-01-22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d v="2026-01-20T00:00:00"/>
    <m/>
    <s v="Conexa"/>
    <s v="Gestação Segura791790819"/>
    <x v="4"/>
  </r>
  <r>
    <x v="1"/>
    <x v="10"/>
    <s v="Ativo"/>
    <d v="2025-12-22T00:00:00"/>
    <s v="094396769"/>
    <s v="FABIANA FERNANDES BUSSOTTI"/>
    <n v="38124870802"/>
    <d v="1991-01-14T00:00:00"/>
    <n v="35"/>
    <s v="F"/>
    <x v="0"/>
    <s v="SAO PAULO"/>
    <m/>
    <n v="110"/>
    <n v="11999202092"/>
    <s v="Sem Navegação"/>
    <s v="N/A"/>
    <m/>
    <m/>
    <m/>
    <d v="2025-12-18T00:00:00"/>
    <d v="2001-01-01T00:00:00"/>
    <m/>
    <s v="Gestação Segura094396769"/>
    <x v="1"/>
  </r>
  <r>
    <x v="1"/>
    <x v="10"/>
    <s v="Ativo"/>
    <d v="2025-12-15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d v="2025-12-11T00:00:00"/>
    <d v="2025-12-15T00:00:00"/>
    <s v="Conexa"/>
    <s v="Gestação Segura450046966"/>
    <x v="1"/>
  </r>
  <r>
    <x v="1"/>
    <x v="10"/>
    <s v="Ativo"/>
    <d v="2025-12-09T00:00:00"/>
    <s v="081699768"/>
    <s v="JESSICA GIANNINI REIS"/>
    <n v="44193209822"/>
    <d v="1995-04-27T00:00:00"/>
    <n v="31"/>
    <s v="F"/>
    <x v="0"/>
    <s v="GUARULHOS"/>
    <m/>
    <n v="60"/>
    <n v="11999580529"/>
    <s v="Sem Navegação"/>
    <s v="N/A"/>
    <m/>
    <m/>
    <m/>
    <d v="2025-12-01T00:00:00"/>
    <d v="2025-12-16T00:00:00"/>
    <s v="Conexa"/>
    <s v="Gestação Segura081699768"/>
    <x v="1"/>
  </r>
  <r>
    <x v="1"/>
    <x v="10"/>
    <s v="Ativo"/>
    <d v="2026-04-20T00:00:00"/>
    <s v="093383941"/>
    <s v="ISABELA CRISTINA FREDERICO DIAS"/>
    <n v="46152430810"/>
    <d v="1996-05-02T00:00:00"/>
    <n v="30"/>
    <s v="F"/>
    <x v="0"/>
    <s v="MAUA"/>
    <s v="JARDIM OLINDA"/>
    <n v="50"/>
    <n v="11999594800"/>
    <s v="Sem Navegação"/>
    <m/>
    <m/>
    <m/>
    <m/>
    <d v="2026-04-16T00:00:00"/>
    <d v="2026-04-29T00:00:00"/>
    <s v="Conexa"/>
    <s v="Gestação Segura093383941"/>
    <x v="0"/>
  </r>
  <r>
    <x v="1"/>
    <x v="10"/>
    <s v="Ativo"/>
    <d v="2026-03-11T00:00:00"/>
    <s v="078849246"/>
    <s v="RENATA FERREIRA BENEDICTO"/>
    <n v="45509240806"/>
    <d v="1995-08-29T00:00:00"/>
    <n v="30"/>
    <s v="F"/>
    <x v="0"/>
    <s v="SAO PAULO"/>
    <m/>
    <n v="750"/>
    <n v="11999678217"/>
    <s v="Sem Navegação"/>
    <s v="N/A"/>
    <m/>
    <m/>
    <m/>
    <d v="2026-03-06T00:00:00"/>
    <d v="2026-03-19T00:00:00"/>
    <s v="Conexa"/>
    <s v="Gestação Segura078849246"/>
    <x v="2"/>
  </r>
  <r>
    <x v="1"/>
    <x v="10"/>
    <s v="Ativo"/>
    <d v="2025-11-11T00:00:00"/>
    <s v="089730716"/>
    <s v="Camila Oliveira Lamounier Corrêa"/>
    <n v="12376619602"/>
    <d v="1993-11-03T00:00:00"/>
    <n v="32"/>
    <m/>
    <x v="13"/>
    <s v="BELO HORIZONTE"/>
    <m/>
    <n v="380"/>
    <n v="12376619602"/>
    <s v="Sem Navegação"/>
    <s v="N/A"/>
    <m/>
    <m/>
    <m/>
    <d v="2025-11-10T00:00:00"/>
    <d v="2025-11-27T00:00:00"/>
    <s v="Conexa"/>
    <s v="Gestação Segura089730716"/>
    <x v="1"/>
  </r>
  <r>
    <x v="1"/>
    <x v="10"/>
    <s v="Ativo"/>
    <d v="2025-11-10T00:00:00"/>
    <s v="968480357"/>
    <s v="Barbara Castilho Guedes"/>
    <n v="35651686843"/>
    <d v="1988-05-16T00:00:00"/>
    <n v="38"/>
    <m/>
    <x v="0"/>
    <s v="SAO JOSE DOS CAMPOS"/>
    <m/>
    <n v="400"/>
    <n v="12991766531"/>
    <s v="Sem Navegação"/>
    <s v="N/A"/>
    <m/>
    <m/>
    <m/>
    <d v="2025-10-16T00:00:00"/>
    <d v="2025-10-21T00:00:00"/>
    <s v="Conexa"/>
    <s v="Gestação Segura968480357"/>
    <x v="1"/>
  </r>
  <r>
    <x v="1"/>
    <x v="10"/>
    <s v="Ativo"/>
    <d v="2026-05-12T00:00:00"/>
    <s v="089093788"/>
    <s v="MARINA BITTAR BARBERIS"/>
    <n v="44439184855"/>
    <d v="1993-07-17T00:00:00"/>
    <m/>
    <s v="F"/>
    <x v="0"/>
    <s v="SANTOS"/>
    <s v="EMBARE"/>
    <n v="450"/>
    <n v="13974119464"/>
    <s v="Sem Navegação"/>
    <m/>
    <m/>
    <m/>
    <m/>
    <d v="2026-05-11T00:00:00"/>
    <d v="2026-11-06T00:00:00"/>
    <s v="Conexa"/>
    <s v="Gestação Segura089093788"/>
    <x v="5"/>
  </r>
  <r>
    <x v="1"/>
    <x v="10"/>
    <s v="Ativo"/>
    <d v="2025-11-10T00:00:00"/>
    <s v="093151381"/>
    <s v="ROBERTA CRISTINA ROCHA XAVIER"/>
    <n v="29784938871"/>
    <d v="1981-07-08T00:00:00"/>
    <n v="44"/>
    <m/>
    <x v="0"/>
    <s v="SAO VICENTE"/>
    <m/>
    <n v="80"/>
    <n v="13974176997"/>
    <s v="Sem Navegação"/>
    <s v="N/A"/>
    <m/>
    <m/>
    <m/>
    <d v="2025-10-10T00:00:00"/>
    <d v="2025-10-31T00:00:00"/>
    <s v="Conexa"/>
    <s v="Gestação Segura093151381"/>
    <x v="1"/>
  </r>
  <r>
    <x v="1"/>
    <x v="10"/>
    <s v="Ativo"/>
    <d v="2026-01-29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s v="N/A"/>
    <m/>
    <m/>
    <m/>
    <d v="2026-01-27T00:00:00"/>
    <d v="2026-01-30T00:00:00"/>
    <s v="Conexa"/>
    <s v="Gestação Segura094022934"/>
    <x v="4"/>
  </r>
  <r>
    <x v="1"/>
    <x v="10"/>
    <s v="Ativo"/>
    <d v="2026-02-05T00:00:00"/>
    <s v="095314306"/>
    <s v="THAYS DE ALMEIDA SOARES"/>
    <n v="43566703885"/>
    <d v="1995-09-06T00:00:00"/>
    <n v="30"/>
    <s v="F"/>
    <x v="0"/>
    <s v="SAO VICENTE"/>
    <m/>
    <n v="600"/>
    <n v="13991131780"/>
    <s v="Sem Navegação"/>
    <s v="N/A"/>
    <m/>
    <m/>
    <m/>
    <d v="2026-02-04T00:00:00"/>
    <d v="2001-01-01T00:00:00"/>
    <s v="Conexa"/>
    <s v="Gestação Segura095314306"/>
    <x v="3"/>
  </r>
  <r>
    <x v="1"/>
    <x v="10"/>
    <s v="Ativo"/>
    <d v="2026-02-05T00:00:00"/>
    <s v="096435244"/>
    <s v="NATHALIA CAMPOS MARTINS LUIZ"/>
    <n v="38736441856"/>
    <d v="1992-05-30T00:00:00"/>
    <n v="34"/>
    <s v="F"/>
    <x v="0"/>
    <s v="SANTOS"/>
    <m/>
    <n v="450"/>
    <n v="13991582330"/>
    <s v="Sem Navegação"/>
    <s v="N/A"/>
    <m/>
    <m/>
    <m/>
    <d v="2026-02-04T00:00:00"/>
    <d v="2001-01-01T00:00:00"/>
    <s v="Conexa"/>
    <s v="Gestação Segura096435244"/>
    <x v="3"/>
  </r>
  <r>
    <x v="1"/>
    <x v="10"/>
    <s v="Ativo"/>
    <d v="2025-11-10T00:00:00"/>
    <s v="093148446"/>
    <s v="CAROLINA DA SILVA XAVIER"/>
    <n v="44615822804"/>
    <d v="1999-12-28T00:00:00"/>
    <n v="26"/>
    <m/>
    <x v="0"/>
    <s v="SAO VICENTE"/>
    <m/>
    <n v="80"/>
    <n v="13991981568"/>
    <s v="Sem Navegação"/>
    <s v="N/A"/>
    <m/>
    <m/>
    <m/>
    <d v="2025-10-08T00:00:00"/>
    <d v="2025-10-28T00:00:00"/>
    <s v="Conexa"/>
    <s v="Gestação Segura093148446"/>
    <x v="1"/>
  </r>
  <r>
    <x v="1"/>
    <x v="10"/>
    <s v="Ativo"/>
    <d v="2026-02-19T00:00:00"/>
    <s v="093653070"/>
    <s v="STHEFANY RIBEIRO NEPOMUCENO DOS SANTOS"/>
    <n v="45471422899"/>
    <d v="2005-06-12T00:00:00"/>
    <n v="20"/>
    <s v="F"/>
    <x v="0"/>
    <s v="ITANHAEM"/>
    <m/>
    <n v="110"/>
    <n v="13996676980"/>
    <s v="Sem Navegação"/>
    <s v="N/A"/>
    <m/>
    <m/>
    <m/>
    <d v="2026-02-12T00:00:00"/>
    <d v="2026-02-24T00:00:00"/>
    <s v="Conexa"/>
    <s v="Gestação Segura093653070"/>
    <x v="3"/>
  </r>
  <r>
    <x v="1"/>
    <x v="10"/>
    <s v="Ativo"/>
    <d v="2026-04-13T00:00:00"/>
    <s v="230272860"/>
    <s v="JOSIANE FRANCISCO SILVA"/>
    <n v="37243822860"/>
    <d v="1988-07-25T00:00:00"/>
    <n v="37"/>
    <s v="F"/>
    <x v="0"/>
    <s v="SOROCABA"/>
    <s v="PARQUE VITORIA REGIA"/>
    <n v="100"/>
    <n v="15988121736"/>
    <s v="Sem Navegação"/>
    <m/>
    <m/>
    <m/>
    <m/>
    <d v="2026-04-08T00:00:00"/>
    <d v="2026-06-05T00:00:00"/>
    <s v="Conexa"/>
    <s v="Gestação Segura230272860"/>
    <x v="0"/>
  </r>
  <r>
    <x v="1"/>
    <x v="10"/>
    <s v="Ativo"/>
    <d v="2025-11-10T00:00:00"/>
    <s v="086500393"/>
    <s v="RENATA PROENCA BOMFIM DO NASCIMENTO"/>
    <n v="45146694826"/>
    <d v="1995-11-11T00:00:00"/>
    <n v="30"/>
    <m/>
    <x v="0"/>
    <s v="SOROCABA"/>
    <m/>
    <n v="100"/>
    <n v="15988302966"/>
    <s v="Sem Navegação"/>
    <s v="N/A"/>
    <m/>
    <m/>
    <m/>
    <d v="2025-10-09T00:00:00"/>
    <d v="2025-10-29T00:00:00"/>
    <s v="Online"/>
    <s v="Gestação Segura086500393"/>
    <x v="1"/>
  </r>
  <r>
    <x v="1"/>
    <x v="10"/>
    <s v="Ativo"/>
    <d v="2026-05-12T00:00:00"/>
    <s v="088320100"/>
    <s v="FRANCISLAINE KEREN VIEIRA BOTTOSI"/>
    <n v="40439818800"/>
    <d v="1995-08-08T00:00:00"/>
    <m/>
    <s v="F"/>
    <x v="0"/>
    <s v="IPERO"/>
    <m/>
    <n v="200"/>
    <n v="15991518574"/>
    <s v="Sem Navegação"/>
    <m/>
    <m/>
    <m/>
    <m/>
    <d v="2026-05-11T00:00:00"/>
    <d v="2026-11-08T00:00:00"/>
    <s v="Conexa"/>
    <s v="Gestação Segura088320100"/>
    <x v="5"/>
  </r>
  <r>
    <x v="1"/>
    <x v="10"/>
    <s v="Ativo"/>
    <d v="2025-11-10T00:00:00"/>
    <s v="230920942"/>
    <s v="Adriana Campos Miranda Calefe"/>
    <n v="34834521842"/>
    <d v="1986-08-31T00:00:00"/>
    <n v="39"/>
    <m/>
    <x v="0"/>
    <s v="SOROCABA"/>
    <m/>
    <n v="100"/>
    <n v="15996073034"/>
    <s v="Sem Navegação"/>
    <s v="N/A"/>
    <m/>
    <m/>
    <m/>
    <d v="2025-10-23T00:00:00"/>
    <d v="2025-10-28T00:00:00"/>
    <s v="Conexa"/>
    <s v="Gestação Segura230920942"/>
    <x v="1"/>
  </r>
  <r>
    <x v="1"/>
    <x v="10"/>
    <s v="Ativo"/>
    <d v="2026-04-16T00:00:00"/>
    <s v="083946127"/>
    <s v="DEBORA MATHEUS LOURENCO"/>
    <n v="43133020854"/>
    <d v="1994-10-31T00:00:00"/>
    <n v="31"/>
    <s v="F"/>
    <x v="0"/>
    <s v="SOROCABA"/>
    <s v="JARDIM AMERICANO"/>
    <n v="100"/>
    <n v="15996239670"/>
    <s v="Sem Navegação"/>
    <m/>
    <m/>
    <m/>
    <m/>
    <d v="2026-04-15T00:00:00"/>
    <d v="2026-04-30T00:00:00"/>
    <s v="Conexa"/>
    <s v="Gestação Segura083946127"/>
    <x v="0"/>
  </r>
  <r>
    <x v="1"/>
    <x v="10"/>
    <s v="Ativo"/>
    <d v="2025-11-26T00:00:00"/>
    <s v="094688039"/>
    <s v="Ester Laís Soriano Ramon Uguetto"/>
    <n v="36704801880"/>
    <d v="1989-08-09T00:00:00"/>
    <n v="36"/>
    <m/>
    <x v="0"/>
    <s v="SOROCABA"/>
    <m/>
    <n v="380"/>
    <n v="15997612404"/>
    <s v="Sem Navegação"/>
    <s v="N/A"/>
    <m/>
    <m/>
    <m/>
    <d v="2025-11-25T00:00:00"/>
    <d v="2025-12-15T00:00:00"/>
    <s v="Conexa"/>
    <s v="Gestação Segura094688039"/>
    <x v="1"/>
  </r>
  <r>
    <x v="1"/>
    <x v="10"/>
    <s v="Ativo"/>
    <d v="2026-01-22T00:00:00"/>
    <s v="093054302"/>
    <s v="AMANDA ANTUNES MAIA"/>
    <n v="50363650890"/>
    <d v="2005-04-25T00:00:00"/>
    <n v="21"/>
    <s v="F"/>
    <x v="0"/>
    <s v="SOROCABA"/>
    <m/>
    <n v="100"/>
    <n v="15997667529"/>
    <s v="Sem Navegação"/>
    <s v="N/A"/>
    <m/>
    <m/>
    <m/>
    <d v="2026-01-21T00:00:00"/>
    <d v="2026-01-27T00:00:00"/>
    <s v="Conexa"/>
    <s v="Gestação Segura093054302"/>
    <x v="4"/>
  </r>
  <r>
    <x v="1"/>
    <x v="10"/>
    <s v="Ativo"/>
    <d v="2026-05-25T00:00:00"/>
    <s v="232277117"/>
    <s v="JESSICA DOS SANTOS CIGANA BIAZIM"/>
    <n v="43249535893"/>
    <d v="1994-12-22T00:00:00"/>
    <n v="31"/>
    <s v="F"/>
    <x v="0"/>
    <s v="SOROCABA"/>
    <s v="VILA BARAO"/>
    <e v="#N/A"/>
    <n v="15997939791"/>
    <s v="Sem Navegação"/>
    <m/>
    <m/>
    <m/>
    <m/>
    <d v="2026-05-21T00:00:00"/>
    <d v="2026-06-18T00:00:00"/>
    <s v="Conexa"/>
    <s v="Gestação Segura232277117"/>
    <x v="5"/>
  </r>
  <r>
    <x v="1"/>
    <x v="10"/>
    <s v="Ativo"/>
    <d v="2025-11-19T00:00:00"/>
    <s v="089838651"/>
    <s v="LARA VICENTE FERREIRA ROCHA"/>
    <n v="42372237870"/>
    <d v="1999-06-15T00:00:00"/>
    <n v="26"/>
    <m/>
    <x v="0"/>
    <s v="RIBEIRAO PRETO"/>
    <m/>
    <n v="450"/>
    <n v="16991292490"/>
    <s v="Sem Navegação"/>
    <s v="N/A"/>
    <m/>
    <m/>
    <m/>
    <d v="2025-11-18T00:00:00"/>
    <d v="2025-12-09T00:00:00"/>
    <s v="Conexa"/>
    <s v="Gestação Segura089838651"/>
    <x v="1"/>
  </r>
  <r>
    <x v="1"/>
    <x v="10"/>
    <s v="Ativo"/>
    <d v="2026-05-12T00:00:00"/>
    <s v="092842102"/>
    <s v="ELOA PRISCILA BALDONI CHIUDO"/>
    <n v="38038329856"/>
    <d v="1991-05-05T00:00:00"/>
    <m/>
    <s v="F"/>
    <x v="0"/>
    <s v="SAO CARLOS"/>
    <s v="RECREIO DOS BANDEIRANTES"/>
    <n v="380"/>
    <n v="16996348751"/>
    <s v="Sem Navegação"/>
    <m/>
    <m/>
    <m/>
    <m/>
    <d v="2026-05-11T00:00:00"/>
    <d v="2026-11-06T00:00:00"/>
    <s v="Conexa"/>
    <s v="Gestação Segura092842102"/>
    <x v="5"/>
  </r>
  <r>
    <x v="1"/>
    <x v="10"/>
    <s v="Ativo"/>
    <d v="2025-11-10T00:00:00"/>
    <s v="082322304"/>
    <s v="Larissa Marques Sartori"/>
    <n v="36871219846"/>
    <d v="1988-12-14T00:00:00"/>
    <n v="37"/>
    <m/>
    <x v="0"/>
    <s v="SAO PAULO"/>
    <m/>
    <n v="700"/>
    <n v="17997195339"/>
    <s v="Sem Navegação"/>
    <s v="N/A"/>
    <m/>
    <m/>
    <m/>
    <d v="2025-10-16T00:00:00"/>
    <d v="2025-10-15T00:00:00"/>
    <s v="Conexa"/>
    <s v="Gestação Segura082322304"/>
    <x v="1"/>
  </r>
  <r>
    <x v="1"/>
    <x v="10"/>
    <s v="Ativo"/>
    <d v="2026-01-26T00:00:00"/>
    <s v="094435754"/>
    <s v="ISABELY CAETANO MORAIS"/>
    <n v="43640743814"/>
    <d v="2002-03-31T00:00:00"/>
    <n v="24"/>
    <s v="F"/>
    <x v="0"/>
    <s v="CAMPINAS"/>
    <m/>
    <n v="80"/>
    <n v="19981478133"/>
    <s v="Sem Navegação"/>
    <s v="N/A"/>
    <m/>
    <m/>
    <m/>
    <d v="2026-01-22T00:00:00"/>
    <d v="2026-01-30T00:00:00"/>
    <s v="Conexa"/>
    <s v="Gestação Segura094435754"/>
    <x v="4"/>
  </r>
  <r>
    <x v="1"/>
    <x v="10"/>
    <s v="Ativo"/>
    <d v="2026-02-05T00:00:00"/>
    <s v="086590494"/>
    <s v="ROSIMEIRE APARECIDA ALBANO"/>
    <n v="10821702670"/>
    <d v="1992-12-17T00:00:00"/>
    <n v="33"/>
    <s v="F"/>
    <x v="0"/>
    <s v="CAMPINAS"/>
    <m/>
    <n v="380"/>
    <n v="19988671669"/>
    <s v="Sem Navegação"/>
    <s v="N/A"/>
    <m/>
    <m/>
    <m/>
    <d v="2026-02-03T00:00:00"/>
    <d v="2026-02-04T00:00:00"/>
    <s v="Conexa"/>
    <s v="Gestação Segura086590494"/>
    <x v="3"/>
  </r>
  <r>
    <x v="1"/>
    <x v="10"/>
    <s v="Ativo"/>
    <d v="2026-02-12T00:00:00"/>
    <s v="086032820"/>
    <s v="GINIA THIERY KANASHIRO BRAGANTIN"/>
    <n v="35762247856"/>
    <d v="1987-09-15T00:00:00"/>
    <n v="38"/>
    <s v="F"/>
    <x v="0"/>
    <s v="AMERICANA"/>
    <m/>
    <n v="450"/>
    <n v="19989638604"/>
    <s v="Sem Navegação"/>
    <s v="N/A"/>
    <m/>
    <m/>
    <m/>
    <d v="2026-02-11T00:00:00"/>
    <d v="2026-02-24T00:00:00"/>
    <s v="Conexa"/>
    <s v="Gestação Segura086032820"/>
    <x v="3"/>
  </r>
  <r>
    <x v="1"/>
    <x v="10"/>
    <s v="Ativo"/>
    <d v="2025-11-10T00:00:00"/>
    <s v="094334058"/>
    <s v="TALITHA BERTAZZO"/>
    <n v="44967014801"/>
    <d v="1995-01-25T00:00:00"/>
    <n v="31"/>
    <m/>
    <x v="0"/>
    <s v="CAMPINAS"/>
    <m/>
    <n v="60"/>
    <n v="19991821148"/>
    <s v="Sem Navegação"/>
    <s v="N/A"/>
    <m/>
    <m/>
    <m/>
    <d v="2025-10-07T00:00:00"/>
    <d v="2025-10-24T00:00:00"/>
    <s v="Conexa"/>
    <s v="Gestação Segura094334058"/>
    <x v="1"/>
  </r>
  <r>
    <x v="1"/>
    <x v="10"/>
    <s v="Ativo"/>
    <d v="2025-11-10T00:00:00"/>
    <s v="072374701"/>
    <s v="NOEL RIBEIRO DA CRUZ"/>
    <n v="8381757754"/>
    <d v="1976-03-07T00:00:00"/>
    <n v="50"/>
    <m/>
    <x v="3"/>
    <s v="MACAE"/>
    <m/>
    <n v="400"/>
    <n v="19992238224"/>
    <s v="Sem Navegação"/>
    <s v="N/A"/>
    <m/>
    <m/>
    <m/>
    <d v="2025-10-27T00:00:00"/>
    <m/>
    <s v="Conexa"/>
    <s v="Gestação Segura072374701"/>
    <x v="1"/>
  </r>
  <r>
    <x v="1"/>
    <x v="10"/>
    <s v="Ativo"/>
    <d v="2026-02-19T00:00:00"/>
    <s v="095594896"/>
    <s v="ANDRESSA BERARDINELLI LEONI"/>
    <n v="34878364831"/>
    <d v="1987-02-11T00:00:00"/>
    <n v="39"/>
    <s v="F"/>
    <x v="0"/>
    <s v="CAMPINAS"/>
    <m/>
    <n v="400"/>
    <n v="19995996006"/>
    <s v="Sem Navegação"/>
    <s v="N/A"/>
    <m/>
    <m/>
    <m/>
    <d v="2026-02-18T00:00:00"/>
    <d v="2026-02-24T00:00:00"/>
    <s v="Conexa"/>
    <s v="Gestação Segura095594896"/>
    <x v="3"/>
  </r>
  <r>
    <x v="1"/>
    <x v="10"/>
    <s v="Ativo"/>
    <d v="2025-11-24T00:00:00"/>
    <s v="093849520"/>
    <s v="Vanessa Santos Tavares"/>
    <n v="41899769897"/>
    <d v="1992-10-27T00:00:00"/>
    <n v="33"/>
    <m/>
    <x v="0"/>
    <s v="SAO PAULO"/>
    <m/>
    <n v="60"/>
    <n v="19996625505"/>
    <s v="Sem Navegação"/>
    <s v="N/A"/>
    <m/>
    <m/>
    <m/>
    <d v="2025-11-21T00:00:00"/>
    <d v="2025-09-12T00:00:00"/>
    <s v="Conexa"/>
    <s v="Gestação Segura093849520"/>
    <x v="1"/>
  </r>
  <r>
    <x v="1"/>
    <x v="10"/>
    <s v="Ativo"/>
    <d v="2025-11-10T00:00:00"/>
    <s v="094019295"/>
    <s v="TATIANNE YUMI NABISSIMA"/>
    <n v="34448832856"/>
    <d v="1986-04-05T00:00:00"/>
    <n v="40"/>
    <m/>
    <x v="0"/>
    <s v="CAMPINAS"/>
    <m/>
    <n v="200"/>
    <n v="19998177875"/>
    <s v="Sem Navegação"/>
    <s v="N/A"/>
    <m/>
    <m/>
    <m/>
    <d v="2025-10-06T00:00:00"/>
    <d v="2025-10-22T00:00:00"/>
    <s v="Conexa"/>
    <s v="Gestação Segura094019295"/>
    <x v="1"/>
  </r>
  <r>
    <x v="1"/>
    <x v="10"/>
    <s v="Ativo"/>
    <d v="2026-03-23T00:00:00"/>
    <s v="095041161"/>
    <s v="NATALY ANDRADE NASCIMENTO"/>
    <n v="50347567819"/>
    <d v="2000-01-12T00:00:00"/>
    <n v="26"/>
    <s v="F"/>
    <x v="0"/>
    <s v="SAO PAULO"/>
    <m/>
    <n v="60"/>
    <n v="19998886311"/>
    <s v="Sem Navegação"/>
    <s v="N/A"/>
    <d v="2026-03-23T00:00:00"/>
    <m/>
    <m/>
    <d v="2026-03-20T00:00:00"/>
    <d v="2026-04-13T00:00:00"/>
    <s v="Unidade Avançada Luz João Dias"/>
    <s v="Gestação Segura095041161"/>
    <x v="2"/>
  </r>
  <r>
    <x v="1"/>
    <x v="10"/>
    <s v="Ativo"/>
    <d v="2026-02-12T00:00:00"/>
    <s v="093859995"/>
    <s v="LAURA SANDOVAL IGNACIO"/>
    <n v="38783121803"/>
    <d v="1997-09-19T00:00:00"/>
    <n v="28"/>
    <s v="F"/>
    <x v="0"/>
    <s v="CAMPINAS"/>
    <m/>
    <n v="60"/>
    <n v="19999423739"/>
    <s v="Sem Navegação"/>
    <s v="N/A"/>
    <m/>
    <m/>
    <m/>
    <d v="2026-02-05T00:00:00"/>
    <d v="2026-02-06T00:00:00"/>
    <s v="Conexa"/>
    <s v="Gestação Segura093859995"/>
    <x v="3"/>
  </r>
  <r>
    <x v="1"/>
    <x v="10"/>
    <s v="Ativo"/>
    <d v="2025-11-10T00:00:00"/>
    <s v="093465852"/>
    <s v="Gabriela Alves de Borba Costa"/>
    <n v="3809413097"/>
    <d v="1997-01-03T00:00:00"/>
    <n v="29"/>
    <m/>
    <x v="3"/>
    <s v="RIO DE JANEIRO"/>
    <m/>
    <n v="400"/>
    <n v="21936195948"/>
    <s v="Sem Navegação"/>
    <s v="N/A"/>
    <m/>
    <m/>
    <m/>
    <d v="2025-10-02T00:00:00"/>
    <d v="2025-10-22T00:00:00"/>
    <s v="Online"/>
    <s v="Gestação Segura093465852"/>
    <x v="1"/>
  </r>
  <r>
    <x v="1"/>
    <x v="10"/>
    <s v="Ativo"/>
    <d v="2026-05-20T00:00:00"/>
    <s v="095949854"/>
    <s v="JOYCE DE ALMEIDA GUIMARAES"/>
    <n v="12574838700"/>
    <d v="1989-02-14T00:00:00"/>
    <n v="37"/>
    <s v="F"/>
    <x v="3"/>
    <s v="RIO DE JANEIRO"/>
    <s v="AGUA SANTA"/>
    <e v="#N/A"/>
    <n v="21959056070"/>
    <s v="Sem Navegação"/>
    <m/>
    <m/>
    <m/>
    <m/>
    <d v="2026-05-19T00:00:00"/>
    <d v="2026-08-06T00:00:00"/>
    <s v="Conexa"/>
    <s v="Gestação Segura095949854"/>
    <x v="5"/>
  </r>
  <r>
    <x v="1"/>
    <x v="10"/>
    <s v="Ativo"/>
    <d v="2026-02-05T00:00:00"/>
    <s v="085562958"/>
    <s v="DAIANA DE SOUZA GOMES MIRALHA"/>
    <n v="13791078739"/>
    <d v="1989-02-07T00:00:00"/>
    <n v="37"/>
    <s v="F"/>
    <x v="3"/>
    <s v="RIO DE JANEIRO"/>
    <m/>
    <n v="80"/>
    <n v="21959322070"/>
    <s v="Sem Navegação"/>
    <s v="N/A"/>
    <m/>
    <m/>
    <m/>
    <d v="2026-02-03T00:00:00"/>
    <d v="2026-02-04T00:00:00"/>
    <s v="Conexa"/>
    <s v="Gestação Segura085562958"/>
    <x v="3"/>
  </r>
  <r>
    <x v="1"/>
    <x v="10"/>
    <s v="Ativo"/>
    <d v="2025-12-01T00:00:00"/>
    <s v="076161641"/>
    <s v="CAMILA SANTOS DE ARAUJO"/>
    <n v="35072373851"/>
    <d v="1989-05-02T00:00:00"/>
    <n v="37"/>
    <m/>
    <x v="0"/>
    <s v="SAO PAULO"/>
    <m/>
    <n v="50"/>
    <n v="21964029936"/>
    <s v="Sem Navegação"/>
    <s v="N/A"/>
    <m/>
    <m/>
    <m/>
    <d v="2025-11-28T00:00:00"/>
    <d v="2025-12-03T00:00:00"/>
    <s v="Conexa"/>
    <s v="Gestação Segura076161641"/>
    <x v="1"/>
  </r>
  <r>
    <x v="1"/>
    <x v="10"/>
    <s v="Ativo"/>
    <d v="2026-03-12T00:00:00"/>
    <s v="089458040"/>
    <s v="JULIANE AGUIAR DA ROCHA DE OLIVEIRA"/>
    <n v="10152828737"/>
    <d v="1987-11-26T00:00:00"/>
    <n v="38"/>
    <s v="F"/>
    <x v="3"/>
    <s v="RIO DE JANEIRO"/>
    <m/>
    <n v="60"/>
    <n v="21964103580"/>
    <s v="Sem Navegação"/>
    <s v="N/A"/>
    <m/>
    <m/>
    <m/>
    <d v="2026-03-11T00:00:00"/>
    <d v="2026-03-25T00:00:00"/>
    <s v="Conexa"/>
    <s v="Gestação Segura089458040"/>
    <x v="2"/>
  </r>
  <r>
    <x v="1"/>
    <x v="10"/>
    <s v="Ativo"/>
    <d v="2026-02-12T00:00:00"/>
    <s v="093118550"/>
    <s v="LETICIA SOUZA MARTINS"/>
    <n v="11236839722"/>
    <d v="1990-05-21T00:00:00"/>
    <n v="36"/>
    <s v="F"/>
    <x v="3"/>
    <s v="RIO DE JANEIRO"/>
    <m/>
    <n v="380"/>
    <n v="21964361534"/>
    <s v="Sem Navegação"/>
    <s v="N/A"/>
    <m/>
    <m/>
    <m/>
    <d v="2026-02-11T00:00:00"/>
    <d v="2026-02-19T00:00:00"/>
    <s v="Conexa"/>
    <s v="Gestação Segura093118550"/>
    <x v="3"/>
  </r>
  <r>
    <x v="1"/>
    <x v="10"/>
    <s v="Ativo"/>
    <d v="2025-12-09T00:00:00"/>
    <s v="078132979"/>
    <s v="RACHEL CALDAS BEZERRA"/>
    <n v="11608176770"/>
    <d v="1986-10-23T00:00:00"/>
    <n v="39"/>
    <s v="F"/>
    <x v="3"/>
    <s v="NITEROI"/>
    <m/>
    <n v="400"/>
    <n v="21964513776"/>
    <s v="Sem Navegação"/>
    <s v="N/A"/>
    <m/>
    <m/>
    <m/>
    <d v="2025-12-02T00:00:00"/>
    <d v="2025-12-03T00:00:00"/>
    <s v="Conexa"/>
    <s v="Gestação Segura078132979"/>
    <x v="1"/>
  </r>
  <r>
    <x v="1"/>
    <x v="10"/>
    <s v="Ativo"/>
    <d v="2026-01-22T00:00:00"/>
    <s v="095633122"/>
    <s v="LAIS MORAIS RAMOS"/>
    <n v="14561718796"/>
    <d v="1994-09-30T00:00:00"/>
    <n v="31"/>
    <s v="F"/>
    <x v="3"/>
    <s v="RIO DE JANEIRO"/>
    <m/>
    <n v="450"/>
    <n v="21964628767"/>
    <s v="Sem Navegação"/>
    <s v="N/A"/>
    <m/>
    <m/>
    <m/>
    <d v="2026-01-21T00:00:00"/>
    <m/>
    <s v="Conexa"/>
    <s v="Gestação Segura095633122"/>
    <x v="4"/>
  </r>
  <r>
    <x v="1"/>
    <x v="10"/>
    <s v="Ativo"/>
    <d v="2025-12-01T00:00:00"/>
    <s v="095322516"/>
    <s v="GIOVANNA AUGUSTO DA SILVA SEVERINO"/>
    <n v="13806525706"/>
    <d v="1990-04-20T00:00:00"/>
    <n v="36"/>
    <m/>
    <x v="3"/>
    <s v="RIO DE JANEIRO"/>
    <m/>
    <n v="450"/>
    <n v="21964695045"/>
    <s v="Sem Navegação"/>
    <s v="N/A"/>
    <m/>
    <m/>
    <m/>
    <d v="2025-11-27T00:00:00"/>
    <d v="2025-12-03T00:00:00"/>
    <s v="Conexa"/>
    <s v="Gestação Segura095322516"/>
    <x v="1"/>
  </r>
  <r>
    <x v="1"/>
    <x v="10"/>
    <s v="Ativo"/>
    <d v="2026-04-20T00:00:00"/>
    <s v="081456501"/>
    <s v="ANNA CLARA BASTOS FRANCHINI AFFONSO"/>
    <n v="16061173784"/>
    <d v="1995-01-19T00:00:00"/>
    <n v="31"/>
    <s v="F"/>
    <x v="3"/>
    <s v="RIO DE JANEIRO"/>
    <s v="RECREIO DOS BANDEIRANTES"/>
    <n v="750"/>
    <n v="21964810501"/>
    <s v="Sem Navegação"/>
    <m/>
    <m/>
    <m/>
    <m/>
    <d v="2026-04-17T00:00:00"/>
    <d v="2026-05-19T00:00:00"/>
    <s v="Conexa"/>
    <s v="Gestação Segura081456501"/>
    <x v="0"/>
  </r>
  <r>
    <x v="1"/>
    <x v="10"/>
    <s v="Ativo"/>
    <d v="2025-11-18T00:00:00"/>
    <s v="081314721"/>
    <s v="CLAUDIA DOS REIS BATISTA DOS SANTOS"/>
    <n v="5654266721"/>
    <d v="1981-04-05T00:00:00"/>
    <n v="45"/>
    <m/>
    <x v="3"/>
    <s v="RIO DE JANEIRO"/>
    <m/>
    <n v="60"/>
    <n v="21964904467"/>
    <s v="Sem Navegação"/>
    <s v="N/A"/>
    <m/>
    <m/>
    <m/>
    <d v="2025-11-17T00:00:00"/>
    <d v="2025-11-17T00:00:00"/>
    <s v="Conexa"/>
    <s v="Gestação Segura081314721"/>
    <x v="1"/>
  </r>
  <r>
    <x v="1"/>
    <x v="10"/>
    <s v="Ativo"/>
    <d v="2025-12-09T00:00:00"/>
    <s v="093045055"/>
    <s v="FERNANDA AMARO DE ALBUQUERQUE CARVALHO"/>
    <n v="11939787777"/>
    <d v="1993-01-04T00:00:00"/>
    <n v="33"/>
    <s v="F"/>
    <x v="3"/>
    <s v="SAO GONÇALO"/>
    <m/>
    <n v="120"/>
    <n v="21965148798"/>
    <s v="Sem Navegação"/>
    <s v="N/A"/>
    <m/>
    <m/>
    <m/>
    <d v="2025-12-05T00:00:00"/>
    <m/>
    <m/>
    <s v="Gestação Segura093045055"/>
    <x v="1"/>
  </r>
  <r>
    <x v="1"/>
    <x v="10"/>
    <s v="Ativo"/>
    <d v="2025-11-11T00:00:00"/>
    <s v="093494553"/>
    <s v="Ana Claudia Gomes Dos Santos Barbosa"/>
    <n v="10560102747"/>
    <d v="1983-03-10T00:00:00"/>
    <n v="43"/>
    <m/>
    <x v="3"/>
    <s v="NITEROI"/>
    <m/>
    <n v="120"/>
    <n v="21965255761"/>
    <s v="Sem Navegação"/>
    <s v="N/A"/>
    <m/>
    <m/>
    <m/>
    <d v="2025-11-07T00:00:00"/>
    <d v="2025-11-19T00:00:00"/>
    <s v="Conexa"/>
    <s v="Gestação Segura093494553"/>
    <x v="1"/>
  </r>
  <r>
    <x v="1"/>
    <x v="10"/>
    <s v="Ativo"/>
    <d v="2025-11-11T00:00:00"/>
    <s v="089511158"/>
    <s v="Dayane Mendes"/>
    <n v="12174570700"/>
    <d v="1988-06-07T00:00:00"/>
    <n v="37"/>
    <m/>
    <x v="3"/>
    <s v="RIO DE JANEIRO"/>
    <m/>
    <n v="75"/>
    <n v="21965397348"/>
    <s v="Sem Navegação"/>
    <s v="N/A"/>
    <m/>
    <m/>
    <m/>
    <d v="2025-11-11T00:00:00"/>
    <d v="2025-11-25T00:00:00"/>
    <s v="Conexa"/>
    <s v="Gestação Segura089511158"/>
    <x v="1"/>
  </r>
  <r>
    <x v="1"/>
    <x v="10"/>
    <s v="Ativo"/>
    <d v="2025-11-10T00:00:00"/>
    <s v="089765221"/>
    <s v="LETICIA BIANCA ARAUJO MOREIRA"/>
    <n v="2548684288"/>
    <d v="1999-08-08T00:00:00"/>
    <n v="26"/>
    <m/>
    <x v="3"/>
    <s v="NITEROI"/>
    <m/>
    <n v="380"/>
    <n v="21965529537"/>
    <s v="Sem Navegação"/>
    <s v="N/A"/>
    <m/>
    <m/>
    <m/>
    <d v="2025-10-08T00:00:00"/>
    <d v="2025-10-30T00:00:00"/>
    <s v="Conexa"/>
    <s v="Gestação Segura089765221"/>
    <x v="1"/>
  </r>
  <r>
    <x v="1"/>
    <x v="10"/>
    <s v="Ativo"/>
    <d v="2026-02-12T00:00:00"/>
    <s v="093364325"/>
    <s v="ERICA DIAS DOS SANTOS"/>
    <n v="5758473790"/>
    <d v="1988-06-27T00:00:00"/>
    <n v="37"/>
    <s v="F"/>
    <x v="3"/>
    <s v="SAO JOAO DE MERITI"/>
    <m/>
    <n v="75"/>
    <n v="21966388146"/>
    <s v="Sem Navegação"/>
    <s v="N/A"/>
    <m/>
    <m/>
    <m/>
    <d v="2026-02-10T00:00:00"/>
    <d v="2026-02-20T00:00:00"/>
    <s v="Conexa"/>
    <s v="Gestação Segura093364325"/>
    <x v="3"/>
  </r>
  <r>
    <x v="1"/>
    <x v="10"/>
    <s v="Ativo"/>
    <d v="2025-11-10T00:00:00"/>
    <s v="081870071"/>
    <s v="Gisele enes Gomes"/>
    <n v="13102331793"/>
    <d v="1989-10-09T00:00:00"/>
    <n v="36"/>
    <m/>
    <x v="3"/>
    <s v="RIO DE JANEIRO"/>
    <m/>
    <n v="750"/>
    <n v="21968369642"/>
    <s v="Sem Navegação"/>
    <s v="N/A"/>
    <m/>
    <m/>
    <m/>
    <d v="2025-10-27T00:00:00"/>
    <d v="2025-10-27T00:00:00"/>
    <m/>
    <s v="Gestação Segura081870071"/>
    <x v="1"/>
  </r>
  <r>
    <x v="1"/>
    <x v="10"/>
    <s v="Ativo"/>
    <d v="2026-01-22T00:00:00"/>
    <s v="093118573"/>
    <s v="CARINE JESUS DE SOUZA ALVES"/>
    <n v="10881126764"/>
    <d v="1991-03-23T00:00:00"/>
    <n v="35"/>
    <s v="F"/>
    <x v="3"/>
    <s v="DUQUE DE CAXIAS"/>
    <m/>
    <n v="120"/>
    <n v="21970044195"/>
    <s v="Sem Navegação"/>
    <s v="N/A"/>
    <m/>
    <m/>
    <m/>
    <d v="2026-01-20T00:00:00"/>
    <d v="2026-01-26T00:00:00"/>
    <s v="Conexa"/>
    <s v="Gestação Segura093118573"/>
    <x v="4"/>
  </r>
  <r>
    <x v="1"/>
    <x v="10"/>
    <s v="Ativo"/>
    <d v="2025-11-10T00:00:00"/>
    <s v="094691498"/>
    <s v="TAYANE CRISTINE COSTA DE PONTES"/>
    <n v="14103018771"/>
    <d v="1991-10-18T00:00:00"/>
    <n v="34"/>
    <m/>
    <x v="3"/>
    <s v="RIO DE JANEIRO"/>
    <m/>
    <n v="75"/>
    <n v="21970112945"/>
    <s v="Sem Navegação"/>
    <s v="N/A"/>
    <m/>
    <m/>
    <m/>
    <d v="2025-10-07T00:00:00"/>
    <d v="2025-10-22T00:00:00"/>
    <s v="Conexa"/>
    <s v="Gestação Segura094691498"/>
    <x v="1"/>
  </r>
  <r>
    <x v="1"/>
    <x v="10"/>
    <s v="Ativo"/>
    <d v="2025-11-10T00:00:00"/>
    <s v="078354889"/>
    <s v="CLAUDINE GOMES BARBOSA BORGES"/>
    <n v="12500092780"/>
    <d v="1988-04-09T00:00:00"/>
    <n v="38"/>
    <m/>
    <x v="3"/>
    <s v="NOVA IGUAÇU"/>
    <m/>
    <n v="750"/>
    <n v="21970179412"/>
    <s v="Sem Navegação"/>
    <s v="N/A"/>
    <m/>
    <m/>
    <m/>
    <d v="2025-11-04T00:00:00"/>
    <d v="2025-11-05T00:00:00"/>
    <m/>
    <s v="Gestação Segura078354889"/>
    <x v="1"/>
  </r>
  <r>
    <x v="1"/>
    <x v="10"/>
    <s v="Ativo"/>
    <d v="2025-11-10T00:00:00"/>
    <s v="094623911"/>
    <s v="Carolina Mariz Peixoto barros"/>
    <n v="17194234742"/>
    <d v="2001-11-19T00:00:00"/>
    <n v="24"/>
    <m/>
    <x v="3"/>
    <s v="RIO DE JANEIRO"/>
    <m/>
    <n v="75"/>
    <n v="21970327304"/>
    <s v="Sem Navegação"/>
    <s v="N/A"/>
    <m/>
    <m/>
    <m/>
    <d v="2025-10-06T00:00:00"/>
    <d v="2025-10-28T00:00:00"/>
    <m/>
    <s v="Gestação Segura094623911"/>
    <x v="1"/>
  </r>
  <r>
    <x v="1"/>
    <x v="10"/>
    <s v="Ativo"/>
    <d v="2026-05-14T00:00:00"/>
    <s v="093384214"/>
    <s v="MAYARA GONCALVES DE PAULA"/>
    <n v="5879322793"/>
    <d v="1998-08-06T00:00:00"/>
    <n v="27"/>
    <s v="F"/>
    <x v="3"/>
    <s v="NITEROI"/>
    <m/>
    <n v="380"/>
    <n v="21970350863"/>
    <s v="Sem Navegação"/>
    <m/>
    <m/>
    <m/>
    <m/>
    <d v="2026-05-13T00:00:00"/>
    <d v="2026-06-16T00:00:00"/>
    <s v="Conexa"/>
    <s v="Gestação Segura093384214"/>
    <x v="5"/>
  </r>
  <r>
    <x v="1"/>
    <x v="10"/>
    <s v="Ativo"/>
    <d v="2025-11-10T00:00:00"/>
    <s v="094699565"/>
    <s v="RAYANE FELIX SILVA DE LIMA"/>
    <n v="20722358717"/>
    <d v="2003-01-29T00:00:00"/>
    <n v="23"/>
    <m/>
    <x v="3"/>
    <s v="RIO DE JANEIRO"/>
    <m/>
    <n v="80"/>
    <n v="21970660437"/>
    <s v="Sem Navegação"/>
    <s v="N/A"/>
    <m/>
    <m/>
    <m/>
    <d v="2025-11-05T00:00:00"/>
    <d v="2025-11-10T00:00:00"/>
    <m/>
    <s v="Gestação Segura094699565"/>
    <x v="1"/>
  </r>
  <r>
    <x v="1"/>
    <x v="10"/>
    <s v="Ativo"/>
    <d v="2026-01-22T00:00:00"/>
    <s v="093792515"/>
    <s v="JULIANA NUNES ZAVA"/>
    <n v="15284047770"/>
    <d v="1994-05-09T00:00:00"/>
    <n v="32"/>
    <s v="F"/>
    <x v="0"/>
    <s v="CARAPICUIBA"/>
    <m/>
    <n v="60"/>
    <n v="21971024867"/>
    <s v="Sem Navegação"/>
    <s v="N/A"/>
    <m/>
    <m/>
    <m/>
    <d v="2026-01-20T00:00:00"/>
    <d v="2026-01-22T00:00:00"/>
    <s v="Conexa"/>
    <s v="Gestação Segura093792515"/>
    <x v="4"/>
  </r>
  <r>
    <x v="1"/>
    <x v="10"/>
    <s v="Ativo"/>
    <d v="2026-01-05T00:00:00"/>
    <s v="095091614"/>
    <s v="VIVIAN REGINA ALMEIDA ESPERATO"/>
    <n v="10827336799"/>
    <d v="1995-05-15T00:00:00"/>
    <n v="31"/>
    <s v="F"/>
    <x v="3"/>
    <s v="RIO DE JANEIRO"/>
    <m/>
    <n v="80"/>
    <n v="21971353154"/>
    <s v="Sem Navegação"/>
    <s v="N/A"/>
    <m/>
    <m/>
    <m/>
    <d v="2025-12-30T00:00:00"/>
    <d v="2026-01-05T00:00:00"/>
    <s v="Conexa"/>
    <s v="Gestação Segura095091614"/>
    <x v="1"/>
  </r>
  <r>
    <x v="1"/>
    <x v="10"/>
    <s v="Ativo"/>
    <d v="2025-11-10T00:00:00"/>
    <s v="082600821"/>
    <s v="ELIANE DE LUNA FIDELIS ASSUMPCAO"/>
    <n v="15153853705"/>
    <d v="1992-05-24T00:00:00"/>
    <n v="34"/>
    <m/>
    <x v="3"/>
    <s v="NOVA IGUAÇU"/>
    <m/>
    <n v="380"/>
    <n v="21971562099"/>
    <s v="Sem Navegação"/>
    <s v="N/A"/>
    <m/>
    <m/>
    <m/>
    <d v="2025-10-15T00:00:00"/>
    <d v="2025-11-06T00:00:00"/>
    <s v="Conexa"/>
    <s v="Gestação Segura082600821"/>
    <x v="1"/>
  </r>
  <r>
    <x v="1"/>
    <x v="10"/>
    <s v="Ativo"/>
    <d v="2026-01-22T00:00:00"/>
    <s v="093111476"/>
    <s v="EVELLYN MEGG FERREIRA"/>
    <n v="14545184723"/>
    <d v="1992-10-12T00:00:00"/>
    <n v="33"/>
    <s v="F"/>
    <x v="3"/>
    <s v="NITEROI"/>
    <m/>
    <n v="75"/>
    <n v="21971589935"/>
    <s v="Sem Navegação"/>
    <s v="N/A"/>
    <m/>
    <m/>
    <m/>
    <d v="2026-01-20T00:00:00"/>
    <d v="2026-01-22T00:00:00"/>
    <s v="Conexa"/>
    <s v="Gestação Segura093111476"/>
    <x v="4"/>
  </r>
  <r>
    <x v="1"/>
    <x v="10"/>
    <s v="Ativo"/>
    <d v="2025-11-17T00:00:00"/>
    <s v="752378627"/>
    <s v="MARIANY SANTOS MARTINS"/>
    <n v="13476522725"/>
    <d v="1992-01-13T00:00:00"/>
    <n v="34"/>
    <m/>
    <x v="3"/>
    <s v="RIO DE JANEIRO"/>
    <m/>
    <n v="200"/>
    <n v="21971935151"/>
    <s v="Sem Navegação"/>
    <s v="N/A"/>
    <m/>
    <m/>
    <m/>
    <d v="2025-11-13T00:00:00"/>
    <d v="2025-11-14T00:00:00"/>
    <s v="Conexa"/>
    <s v="Gestação Segura752378627"/>
    <x v="1"/>
  </r>
  <r>
    <x v="1"/>
    <x v="10"/>
    <s v="Ativo"/>
    <d v="2025-11-10T00:00:00"/>
    <s v="095040312"/>
    <s v="THAMIRES SILVA DE SOUZA"/>
    <n v="15979846719"/>
    <d v="1994-12-02T00:00:00"/>
    <n v="31"/>
    <m/>
    <x v="3"/>
    <s v="RIO DE JANEIRO"/>
    <m/>
    <n v="120"/>
    <n v="21972342811"/>
    <s v="Sem Navegação"/>
    <s v="N/A"/>
    <m/>
    <m/>
    <m/>
    <d v="2025-10-10T00:00:00"/>
    <d v="2025-10-30T00:00:00"/>
    <s v="Conexa"/>
    <s v="Gestação Segura095040312"/>
    <x v="1"/>
  </r>
  <r>
    <x v="1"/>
    <x v="10"/>
    <s v="Ativo"/>
    <d v="2025-12-29T00:00:00"/>
    <s v="078391707"/>
    <s v="ELISANGELA AUXILIADORA PINTO"/>
    <n v="9227162690"/>
    <d v="1986-10-16T00:00:00"/>
    <n v="39"/>
    <s v="F"/>
    <x v="3"/>
    <s v="DUQUE DE CAXIAS"/>
    <m/>
    <n v="500"/>
    <n v="21972652199"/>
    <s v="Sem Navegação"/>
    <s v="N/A"/>
    <m/>
    <m/>
    <m/>
    <d v="2025-12-23T00:00:00"/>
    <d v="2026-01-16T00:00:00"/>
    <s v="Conexa"/>
    <s v="Gestação Segura078391707"/>
    <x v="1"/>
  </r>
  <r>
    <x v="1"/>
    <x v="10"/>
    <s v="Ativo"/>
    <d v="2026-05-12T00:00:00"/>
    <s v="081366124"/>
    <s v="PAULA SOARES RODRIGUES DOS SANTOS"/>
    <n v="12778914781"/>
    <d v="1990-01-10T00:00:00"/>
    <m/>
    <s v="F"/>
    <x v="0"/>
    <s v="SAO PAULO"/>
    <m/>
    <n v="380"/>
    <n v="21972706233"/>
    <s v="Sem Navegação"/>
    <m/>
    <m/>
    <m/>
    <m/>
    <d v="2026-05-11T00:00:00"/>
    <d v="2026-06-16T00:00:00"/>
    <s v="Conexa"/>
    <s v="Gestação Segura081366124"/>
    <x v="5"/>
  </r>
  <r>
    <x v="1"/>
    <x v="10"/>
    <s v="Ativo"/>
    <d v="2026-01-20T00:00:00"/>
    <s v="087554320"/>
    <s v="PAMELA GOMES HENRIQUES"/>
    <n v="19284064759"/>
    <d v="2000-02-23T00:00:00"/>
    <n v="26"/>
    <s v="F"/>
    <x v="3"/>
    <s v="NILOPOLIS"/>
    <m/>
    <n v="580"/>
    <n v="21972815520"/>
    <s v="Sem Navegação"/>
    <s v="N/A"/>
    <m/>
    <m/>
    <m/>
    <d v="2026-01-15T00:00:00"/>
    <d v="2026-01-26T00:00:00"/>
    <s v="Conexa"/>
    <s v="Gestação Segura087554320"/>
    <x v="4"/>
  </r>
  <r>
    <x v="1"/>
    <x v="10"/>
    <s v="Ativo"/>
    <d v="2026-03-23T00:00:00"/>
    <s v="096650128"/>
    <s v="WANNY NASCIMENTO ABRANTES PIZIOLO"/>
    <n v="17653216706"/>
    <d v="1999-11-19T00:00:00"/>
    <n v="26"/>
    <s v="F"/>
    <x v="3"/>
    <s v="RIO DE JANEIRO"/>
    <m/>
    <n v="500"/>
    <n v="21973083404"/>
    <s v="Sem Navegação"/>
    <s v="N/A"/>
    <d v="2026-03-23T00:00:00"/>
    <m/>
    <m/>
    <d v="2026-03-31T00:00:00"/>
    <d v="2026-03-31T00:00:00"/>
    <s v="Conexa"/>
    <s v="Gestação Segura096650128"/>
    <x v="2"/>
  </r>
  <r>
    <x v="1"/>
    <x v="10"/>
    <s v="Ativo"/>
    <d v="2025-11-10T00:00:00"/>
    <s v="078385177"/>
    <s v="Vanessa Fernanda Costa Penna"/>
    <n v="13239762722"/>
    <d v="1997-03-25T00:00:00"/>
    <n v="29"/>
    <m/>
    <x v="3"/>
    <s v="DUQUE DE CAXIAS"/>
    <m/>
    <n v="500"/>
    <n v="21973698576"/>
    <s v="Sem Navegação"/>
    <s v="N/A"/>
    <m/>
    <m/>
    <m/>
    <d v="2025-10-27T00:00:00"/>
    <d v="2025-10-28T00:00:00"/>
    <s v="Conexa"/>
    <s v="Gestação Segura078385177"/>
    <x v="1"/>
  </r>
  <r>
    <x v="1"/>
    <x v="10"/>
    <s v="Ativo"/>
    <d v="2026-05-14T00:00:00"/>
    <s v="093495517"/>
    <s v="MARIANA OLIVEIRA DOS SANTOS ORNELLAS FERREIRA"/>
    <n v="12901421733"/>
    <d v="1991-04-09T00:00:00"/>
    <n v="35"/>
    <s v="F"/>
    <x v="3"/>
    <s v="DUQUE DE CAXIAS"/>
    <m/>
    <n v="120"/>
    <n v="21974558493"/>
    <s v="Sem Navegação"/>
    <m/>
    <m/>
    <m/>
    <m/>
    <d v="2026-05-13T00:00:00"/>
    <d v="2026-05-21T00:00:00"/>
    <s v="Conexa"/>
    <s v="Gestação Segura093495517"/>
    <x v="5"/>
  </r>
  <r>
    <x v="1"/>
    <x v="10"/>
    <s v="Ativo"/>
    <d v="2026-04-22T00:00:00"/>
    <s v="086652644"/>
    <s v="RAYANE MORENO DE MELO"/>
    <n v="18468676730"/>
    <d v="2001-08-30T00:00:00"/>
    <n v="24"/>
    <s v="F"/>
    <x v="3"/>
    <s v="RIO DE JANEIRO"/>
    <s v="MARACANA"/>
    <n v="380"/>
    <n v="21974843959"/>
    <s v="Sem Navegação"/>
    <m/>
    <m/>
    <m/>
    <m/>
    <d v="2026-04-20T00:00:00"/>
    <d v="2026-05-20T00:00:00"/>
    <s v="Conexa"/>
    <s v="Gestação Segura086652644"/>
    <x v="0"/>
  </r>
  <r>
    <x v="1"/>
    <x v="10"/>
    <s v="Ativo"/>
    <d v="2026-01-06T00:00:00"/>
    <s v="089314941"/>
    <s v="RAQUEL JACOB PEREIRA"/>
    <n v="13966249707"/>
    <d v="1991-03-04T00:00:00"/>
    <n v="35"/>
    <s v="F"/>
    <x v="3"/>
    <s v="RIO DE JANEIRO"/>
    <m/>
    <n v="500"/>
    <n v="21975269069"/>
    <s v="Sem Navegação"/>
    <s v="N/A"/>
    <m/>
    <m/>
    <m/>
    <d v="2026-01-05T00:00:00"/>
    <d v="2026-01-07T00:00:00"/>
    <s v="Conexa"/>
    <s v="Gestação Segura089314941"/>
    <x v="4"/>
  </r>
  <r>
    <x v="1"/>
    <x v="10"/>
    <s v="Ativo"/>
    <d v="2025-12-11T00:00:00"/>
    <s v="095258730"/>
    <s v="MELISSA BITTENCOURT FERREIRA"/>
    <n v="15769617705"/>
    <d v="1996-12-25T00:00:00"/>
    <n v="29"/>
    <s v="F"/>
    <x v="3"/>
    <s v="MAGE"/>
    <m/>
    <n v="75"/>
    <n v="21976005586"/>
    <s v="Sem Navegação"/>
    <s v="N/A"/>
    <m/>
    <m/>
    <m/>
    <d v="2025-12-10T00:00:00"/>
    <d v="2026-01-05T00:00:00"/>
    <s v="Conexa"/>
    <s v="Gestação Segura095258730"/>
    <x v="1"/>
  </r>
  <r>
    <x v="1"/>
    <x v="10"/>
    <s v="Ativo"/>
    <d v="2025-11-18T00:00:00"/>
    <s v="093786901"/>
    <s v="JENIFER PEREIRA DA LUZ DA SILVA"/>
    <n v="13340208760"/>
    <d v="1990-09-08T00:00:00"/>
    <n v="35"/>
    <m/>
    <x v="3"/>
    <s v="BELFORD ROXO"/>
    <m/>
    <n v="380"/>
    <n v="21976091226"/>
    <s v="Sem Navegação"/>
    <s v="N/A"/>
    <m/>
    <m/>
    <m/>
    <d v="2025-11-17T00:00:00"/>
    <d v="2025-12-12T00:00:00"/>
    <s v="Conexa"/>
    <s v="Gestação Segura093786901"/>
    <x v="1"/>
  </r>
  <r>
    <x v="1"/>
    <x v="10"/>
    <s v="Ativo"/>
    <d v="2026-01-22T00:00:00"/>
    <s v="096338175"/>
    <s v="DANIELE RIBEIRO DE MENEZES"/>
    <n v="11338557769"/>
    <d v="1987-04-29T00:00:00"/>
    <n v="39"/>
    <s v="F"/>
    <x v="3"/>
    <s v="RIO DE JANEIRO"/>
    <m/>
    <n v="450"/>
    <n v="21976341761"/>
    <s v="Sem Navegação"/>
    <s v="N/A"/>
    <m/>
    <m/>
    <m/>
    <d v="2026-01-20T00:00:00"/>
    <d v="2026-01-23T00:00:00"/>
    <s v="Conexa"/>
    <s v="Gestação Segura096338175"/>
    <x v="4"/>
  </r>
  <r>
    <x v="1"/>
    <x v="10"/>
    <s v="Ativo"/>
    <d v="2026-01-22T00:00:00"/>
    <s v="094730951"/>
    <s v="LARYSSA CRISTINA SILVEIRA DE OLIVEIRA"/>
    <n v="15538900789"/>
    <d v="1996-03-28T00:00:00"/>
    <n v="30"/>
    <s v="F"/>
    <x v="3"/>
    <s v="NITEROI"/>
    <m/>
    <n v="75"/>
    <n v="21976404041"/>
    <s v="Sem Navegação"/>
    <s v="N/A"/>
    <m/>
    <m/>
    <m/>
    <d v="2026-01-21T00:00:00"/>
    <d v="2026-01-27T00:00:00"/>
    <s v="Conexa"/>
    <s v="Gestação Segura094730951"/>
    <x v="4"/>
  </r>
  <r>
    <x v="1"/>
    <x v="10"/>
    <s v="Ativo"/>
    <d v="2025-11-10T00:00:00"/>
    <s v="078382402"/>
    <s v="JENNYFER SILVA DE ALMEIDA"/>
    <n v="16509416760"/>
    <d v="1996-03-21T00:00:00"/>
    <n v="30"/>
    <m/>
    <x v="3"/>
    <s v="DUQUE DE CAXIAS"/>
    <m/>
    <n v="500"/>
    <n v="21976430270"/>
    <s v="Sem Navegação"/>
    <s v="N/A"/>
    <m/>
    <m/>
    <m/>
    <d v="2025-10-30T00:00:00"/>
    <d v="2025-10-31T00:00:00"/>
    <s v="Conexa"/>
    <s v="Gestação Segura078382402"/>
    <x v="1"/>
  </r>
  <r>
    <x v="1"/>
    <x v="10"/>
    <s v="Ativo"/>
    <d v="2025-11-19T00:00:00"/>
    <s v="093596217"/>
    <s v="Denise dos Santos Bianchini Vassalli"/>
    <n v="11923761706"/>
    <d v="1987-11-18T00:00:00"/>
    <n v="38"/>
    <m/>
    <x v="3"/>
    <s v="RIO DE JANEIRO"/>
    <m/>
    <n v="450"/>
    <n v="21976440550"/>
    <s v="Sem Navegação"/>
    <s v="N/A"/>
    <m/>
    <m/>
    <m/>
    <d v="2025-11-18T00:00:00"/>
    <d v="2025-11-12T00:00:00"/>
    <s v="Conexa"/>
    <s v="Gestação Segura093596217"/>
    <x v="1"/>
  </r>
  <r>
    <x v="1"/>
    <x v="10"/>
    <s v="Ativo"/>
    <d v="2026-01-26T00:00:00"/>
    <s v="096167698"/>
    <s v="RAFAELLA OLIVEIRA DE AZEVEDO"/>
    <n v="14677996709"/>
    <d v="1993-09-22T00:00:00"/>
    <n v="32"/>
    <s v="F"/>
    <x v="3"/>
    <s v="RIO DE JANEIRO"/>
    <m/>
    <n v="75"/>
    <n v="21976481230"/>
    <s v="Sem Navegação"/>
    <s v="N/A"/>
    <m/>
    <m/>
    <m/>
    <d v="2026-01-22T00:00:00"/>
    <d v="2001-01-01T00:00:00"/>
    <s v="Conexa"/>
    <s v="Gestação Segura096167698"/>
    <x v="4"/>
  </r>
  <r>
    <x v="1"/>
    <x v="10"/>
    <s v="Ativo"/>
    <d v="2026-01-14T00:00:00"/>
    <s v="095918741"/>
    <s v="DEBORA JUSTINIANO DA SILVA PINHEIRO"/>
    <n v="15837310754"/>
    <d v="1998-11-13T00:00:00"/>
    <n v="27"/>
    <s v="F"/>
    <x v="3"/>
    <s v="RIO DE JANEIRO"/>
    <m/>
    <n v="450"/>
    <n v="21976627787"/>
    <s v="Sem Navegação"/>
    <s v="N/A"/>
    <m/>
    <m/>
    <m/>
    <d v="2026-01-13T00:00:00"/>
    <d v="2026-01-19T00:00:00"/>
    <s v="Conexa"/>
    <s v="Gestação Segura095918741"/>
    <x v="4"/>
  </r>
  <r>
    <x v="1"/>
    <x v="10"/>
    <s v="Ativo"/>
    <d v="2025-11-17T00:00:00"/>
    <s v="081651790"/>
    <s v="RAQUEL RODRIGUES DE SOUZA"/>
    <n v="12219852725"/>
    <d v="1986-09-13T00:00:00"/>
    <n v="39"/>
    <m/>
    <x v="3"/>
    <s v="NOVA IGUAÇU"/>
    <m/>
    <n v="60"/>
    <n v="21976682500"/>
    <s v="Sem Navegação"/>
    <s v="N/A"/>
    <m/>
    <m/>
    <m/>
    <d v="2025-11-14T00:00:00"/>
    <d v="2025-12-01T00:00:00"/>
    <s v="Conexa"/>
    <s v="Gestação Segura081651790"/>
    <x v="1"/>
  </r>
  <r>
    <x v="1"/>
    <x v="10"/>
    <s v="Ativo"/>
    <d v="2025-11-10T00:00:00"/>
    <s v="078383161"/>
    <s v="Sarah Monteiro Rodrigues"/>
    <n v="16939116710"/>
    <d v="1997-09-25T00:00:00"/>
    <n v="28"/>
    <m/>
    <x v="3"/>
    <s v="RIO DE JANEIRO"/>
    <m/>
    <n v="500"/>
    <n v="21976723266"/>
    <s v="Sem Navegação"/>
    <s v="N/A"/>
    <m/>
    <m/>
    <m/>
    <d v="2025-10-28T00:00:00"/>
    <d v="2025-11-03T00:00:00"/>
    <s v="Conexa"/>
    <s v="Gestação Segura078383161"/>
    <x v="1"/>
  </r>
  <r>
    <x v="1"/>
    <x v="10"/>
    <s v="Ativo"/>
    <d v="2026-02-02T00:00:00"/>
    <s v="095723978"/>
    <s v="PRISCILA RAMOS BLANCO"/>
    <n v="12016202793"/>
    <d v="1986-05-06T00:00:00"/>
    <n v="40"/>
    <s v="F"/>
    <x v="3"/>
    <s v="RIO DE JANEIRO"/>
    <m/>
    <n v="380"/>
    <n v="21976914881"/>
    <s v="Sem Navegação"/>
    <s v="N/A"/>
    <m/>
    <m/>
    <m/>
    <d v="2026-01-29T00:00:00"/>
    <d v="2001-01-01T00:00:00"/>
    <s v="Conexa"/>
    <s v="Gestação Segura095723978"/>
    <x v="4"/>
  </r>
  <r>
    <x v="1"/>
    <x v="10"/>
    <s v="Ativo"/>
    <d v="2025-11-10T00:00:00"/>
    <s v="078348306"/>
    <s v="VIVIANE MENDES DE JESUS"/>
    <n v="30894642847"/>
    <d v="1984-11-11T00:00:00"/>
    <n v="41"/>
    <m/>
    <x v="3"/>
    <s v="RIO DE JANEIRO"/>
    <m/>
    <n v="380"/>
    <n v="21977418097"/>
    <s v="Sem Navegação"/>
    <s v="N/A"/>
    <m/>
    <m/>
    <m/>
    <d v="2025-10-22T00:00:00"/>
    <d v="2025-10-23T00:00:00"/>
    <s v="Conexa"/>
    <s v="Gestação Segura078348306"/>
    <x v="1"/>
  </r>
  <r>
    <x v="1"/>
    <x v="10"/>
    <s v="Ativo"/>
    <d v="2025-11-10T00:00:00"/>
    <s v="095046812"/>
    <s v="MARTA VALERIA CARVALHO DOS SANTOS FERREIRA"/>
    <n v="47699241860"/>
    <d v="1997-08-20T00:00:00"/>
    <n v="28"/>
    <m/>
    <x v="3"/>
    <s v="RIO DE JANEIRO"/>
    <m/>
    <n v="80"/>
    <n v="21977490104"/>
    <s v="Sem Navegação"/>
    <s v="N/A"/>
    <m/>
    <m/>
    <m/>
    <d v="2025-10-09T00:00:00"/>
    <d v="2025-10-31T00:00:00"/>
    <s v="Conexa"/>
    <s v="Gestação Segura095046812"/>
    <x v="1"/>
  </r>
  <r>
    <x v="1"/>
    <x v="10"/>
    <s v="Ativo"/>
    <d v="2026-02-12T00:00:00"/>
    <s v="092995588"/>
    <s v="FLAVIA MORENO SANTOS RODRIGUES"/>
    <n v="11322762767"/>
    <d v="1989-12-02T00:00:00"/>
    <n v="36"/>
    <s v="F"/>
    <x v="3"/>
    <s v="RIO DE JANEIRO"/>
    <m/>
    <n v="450"/>
    <n v="21978953645"/>
    <s v="Sem Navegação"/>
    <s v="N/A"/>
    <m/>
    <m/>
    <m/>
    <d v="2026-02-11T00:00:00"/>
    <d v="2026-02-12T00:00:00"/>
    <s v="Conexa"/>
    <s v="Gestação Segura092995588"/>
    <x v="3"/>
  </r>
  <r>
    <x v="1"/>
    <x v="10"/>
    <s v="Ativo"/>
    <d v="2025-11-10T00:00:00"/>
    <s v="093124730"/>
    <s v="Thayli Takioche Moreira Do Nascimento"/>
    <n v="5007410780"/>
    <d v="1995-03-23T00:00:00"/>
    <n v="31"/>
    <m/>
    <x v="3"/>
    <s v="MESQUITA"/>
    <m/>
    <n v="120"/>
    <n v="21979484059"/>
    <s v="Sem Navegação"/>
    <s v="N/A"/>
    <m/>
    <m/>
    <m/>
    <d v="2025-10-07T00:00:00"/>
    <d v="2025-10-23T00:00:00"/>
    <s v="Conexa"/>
    <s v="Gestação Segura093124730"/>
    <x v="1"/>
  </r>
  <r>
    <x v="1"/>
    <x v="10"/>
    <s v="Ativo"/>
    <d v="2026-02-26T00:00:00"/>
    <s v="093862692"/>
    <s v="ALINE FELICIANO DOS SANTOS"/>
    <n v="10717997707"/>
    <d v="1984-06-29T00:00:00"/>
    <n v="41"/>
    <s v="F"/>
    <x v="3"/>
    <s v="NOVA IGUAÇU"/>
    <m/>
    <n v="75"/>
    <n v="21979779015"/>
    <s v="Sem Navegação"/>
    <s v="N/A"/>
    <m/>
    <m/>
    <m/>
    <d v="2026-02-20T00:00:00"/>
    <d v="2026-02-26T00:00:00"/>
    <s v="Conexa"/>
    <s v="Gestação Segura093862692"/>
    <x v="3"/>
  </r>
  <r>
    <x v="1"/>
    <x v="10"/>
    <s v="Ativo"/>
    <d v="2025-11-10T00:00:00"/>
    <s v="094059067"/>
    <s v="VANA ZULMIRA ANDRADE DA COSTA"/>
    <n v="17755996719"/>
    <d v="1998-02-18T00:00:00"/>
    <n v="28"/>
    <m/>
    <x v="3"/>
    <s v="DUQUE DE CAXIAS"/>
    <m/>
    <n v="75"/>
    <n v="21979975397"/>
    <s v="Sem Navegação"/>
    <s v="N/A"/>
    <m/>
    <m/>
    <m/>
    <d v="2025-10-21T00:00:00"/>
    <d v="2025-11-11T00:00:00"/>
    <s v="Conexa"/>
    <s v="Gestação Segura094059067"/>
    <x v="1"/>
  </r>
  <r>
    <x v="1"/>
    <x v="10"/>
    <s v="Ativo"/>
    <d v="2026-02-05T00:00:00"/>
    <s v="095019798"/>
    <s v="POLYANA CALEGARIO OLIVEIRA DE SOUZA"/>
    <n v="14059986798"/>
    <d v="1994-03-30T00:00:00"/>
    <n v="32"/>
    <s v="F"/>
    <x v="3"/>
    <s v="DUQUE DE CAXIAS"/>
    <m/>
    <n v="75"/>
    <n v="21979980501"/>
    <s v="Sem Navegação"/>
    <s v="N/A"/>
    <m/>
    <m/>
    <m/>
    <d v="2026-02-04T00:00:00"/>
    <d v="2026-02-05T00:00:00"/>
    <s v="Conexa"/>
    <s v="Gestação Segura095019798"/>
    <x v="3"/>
  </r>
  <r>
    <x v="1"/>
    <x v="10"/>
    <s v="Ativo"/>
    <d v="2025-11-10T00:00:00"/>
    <s v="093821145"/>
    <s v="NATALIA DE SOUZA SANTOS"/>
    <n v="14586934735"/>
    <d v="1990-12-11T00:00:00"/>
    <n v="35"/>
    <m/>
    <x v="3"/>
    <s v="SAO GONÇALO"/>
    <m/>
    <n v="75"/>
    <n v="21980108142"/>
    <s v="Sem Navegação"/>
    <s v="N/A"/>
    <m/>
    <m/>
    <m/>
    <d v="2025-10-07T00:00:00"/>
    <d v="2025-10-22T00:00:00"/>
    <s v="Conexa"/>
    <s v="Gestação Segura093821145"/>
    <x v="1"/>
  </r>
  <r>
    <x v="1"/>
    <x v="10"/>
    <s v="Ativo"/>
    <d v="2025-11-10T00:00:00"/>
    <s v="087607046"/>
    <s v="Natalia Souza Silva"/>
    <n v="51141113880"/>
    <d v="2001-01-16T00:00:00"/>
    <n v="25"/>
    <m/>
    <x v="0"/>
    <s v="SAO PAULO"/>
    <m/>
    <n v="380"/>
    <n v="21980108142"/>
    <s v="Sem Navegação"/>
    <s v="N/A"/>
    <m/>
    <m/>
    <m/>
    <d v="2025-10-13T00:00:00"/>
    <d v="2025-10-22T00:00:00"/>
    <s v="Conexa"/>
    <s v="Gestação Segura087607046"/>
    <x v="1"/>
  </r>
  <r>
    <x v="1"/>
    <x v="10"/>
    <s v="Ativo"/>
    <d v="2026-01-05T00:00:00"/>
    <s v="074307444"/>
    <s v="ANTONIA JESSICA DA SILVA"/>
    <n v="6357986380"/>
    <d v="1994-12-29T00:00:00"/>
    <n v="31"/>
    <s v="F"/>
    <x v="3"/>
    <s v="RIO DE JANEIRO"/>
    <m/>
    <n v="50"/>
    <n v="21980208423"/>
    <s v="Sem Navegação"/>
    <s v="N/A"/>
    <m/>
    <m/>
    <m/>
    <d v="2026-01-02T00:00:00"/>
    <d v="2001-01-01T00:00:00"/>
    <s v="Conexa"/>
    <s v="Gestação Segura074307444"/>
    <x v="4"/>
  </r>
  <r>
    <x v="1"/>
    <x v="10"/>
    <s v="Ativo"/>
    <d v="2026-01-22T00:00:00"/>
    <s v="094192880"/>
    <s v="JADIELLE DE ANDRADE CRUZ"/>
    <n v="3987385561"/>
    <d v="1988-10-03T00:00:00"/>
    <n v="37"/>
    <s v="F"/>
    <x v="3"/>
    <s v="RIO DE JANEIRO"/>
    <m/>
    <n v="75"/>
    <n v="21980284753"/>
    <s v="Sem Navegação"/>
    <s v="N/A"/>
    <m/>
    <m/>
    <m/>
    <d v="2026-01-21T00:00:00"/>
    <d v="2026-01-27T00:00:00"/>
    <s v="Conexa"/>
    <s v="Gestação Segura094192880"/>
    <x v="4"/>
  </r>
  <r>
    <x v="1"/>
    <x v="10"/>
    <s v="Ativo"/>
    <d v="2026-01-22T00:00:00"/>
    <s v="094421815"/>
    <s v="SAMARA REIS DE SOUZA DE MELLO"/>
    <n v="13561193790"/>
    <d v="1990-09-01T00:00:00"/>
    <n v="35"/>
    <s v="F"/>
    <x v="3"/>
    <s v="RIO DE JANEIRO"/>
    <m/>
    <n v="380"/>
    <n v="21980326111"/>
    <s v="Sem Navegação"/>
    <s v="N/A"/>
    <m/>
    <m/>
    <m/>
    <d v="2026-01-21T00:00:00"/>
    <d v="2026-01-23T00:00:00"/>
    <s v="Conexa"/>
    <s v="Gestação Segura094421815"/>
    <x v="4"/>
  </r>
  <r>
    <x v="1"/>
    <x v="10"/>
    <s v="Ativo"/>
    <d v="2026-02-26T00:00:00"/>
    <s v="081831307"/>
    <s v="GABRIELLE MORAES SEVERINO DE FREITAS"/>
    <n v="18026649710"/>
    <d v="1997-03-15T00:00:00"/>
    <n v="29"/>
    <s v="F"/>
    <x v="3"/>
    <s v="RIO DE JANEIRO"/>
    <m/>
    <n v="750"/>
    <n v="21980482837"/>
    <s v="Sem Navegação"/>
    <s v="N/A"/>
    <m/>
    <m/>
    <m/>
    <d v="2026-02-25T00:00:00"/>
    <d v="2026-03-23T00:00:00"/>
    <s v="Amil Espaço Saúde - Campo Grande"/>
    <s v="Gestação Segura081831307"/>
    <x v="3"/>
  </r>
  <r>
    <x v="1"/>
    <x v="10"/>
    <s v="Ativo"/>
    <d v="2025-11-10T00:00:00"/>
    <s v="086194875"/>
    <s v="ANA CAROLINE SILVA DA SILVEIRA"/>
    <n v="18628925716"/>
    <d v="2001-01-24T00:00:00"/>
    <n v="25"/>
    <m/>
    <x v="3"/>
    <s v="NOVA IGUAÇU"/>
    <m/>
    <n v="75"/>
    <n v="21980648143"/>
    <s v="Sem Navegação"/>
    <s v="N/A"/>
    <m/>
    <m/>
    <m/>
    <d v="2025-10-07T00:00:00"/>
    <m/>
    <m/>
    <s v="Gestação Segura086194875"/>
    <x v="1"/>
  </r>
  <r>
    <x v="1"/>
    <x v="10"/>
    <s v="Ativo"/>
    <d v="2025-11-10T00:00:00"/>
    <s v="085961257"/>
    <s v="MEIRYLAN ALBERTO RENZETTI"/>
    <n v="11270435795"/>
    <d v="1986-12-04T00:00:00"/>
    <n v="39"/>
    <m/>
    <x v="3"/>
    <s v="NOVA IGUAÇU"/>
    <m/>
    <n v="380"/>
    <n v="21981180354"/>
    <s v="Sem Navegação"/>
    <s v="N/A"/>
    <m/>
    <m/>
    <m/>
    <d v="2025-10-07T00:00:00"/>
    <d v="2025-10-22T00:00:00"/>
    <m/>
    <s v="Gestação Segura085961257"/>
    <x v="1"/>
  </r>
  <r>
    <x v="1"/>
    <x v="10"/>
    <s v="Ativo"/>
    <d v="2025-11-10T00:00:00"/>
    <s v="093733038"/>
    <s v="ISABELLE CRISTINY DE ARAUJO INACIO"/>
    <n v="15515510712"/>
    <d v="1996-05-16T00:00:00"/>
    <n v="30"/>
    <m/>
    <x v="3"/>
    <s v="DUQUE DE CAXIAS"/>
    <m/>
    <n v="120"/>
    <n v="21981490888"/>
    <s v="Sem Navegação"/>
    <s v="N/A"/>
    <m/>
    <m/>
    <m/>
    <d v="2025-10-06T00:00:00"/>
    <d v="2025-10-20T00:00:00"/>
    <m/>
    <s v="Gestação Segura093733038"/>
    <x v="1"/>
  </r>
  <r>
    <x v="1"/>
    <x v="10"/>
    <s v="Ativo"/>
    <d v="2025-11-10T00:00:00"/>
    <s v="082201149"/>
    <s v="PAULA DURAO ALVES PALMEIRA DE OLIVEIRA"/>
    <n v="72999535104"/>
    <d v="1989-08-16T00:00:00"/>
    <n v="36"/>
    <m/>
    <x v="3"/>
    <s v="NITEROI"/>
    <m/>
    <n v="600"/>
    <n v="21981872492"/>
    <s v="Sem Navegação"/>
    <s v="N/A"/>
    <m/>
    <m/>
    <m/>
    <d v="2025-10-01T00:00:00"/>
    <d v="2025-10-16T00:00:00"/>
    <m/>
    <s v="Gestação Segura082201149"/>
    <x v="1"/>
  </r>
  <r>
    <x v="1"/>
    <x v="10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d v="2025-11-11T00:00:00"/>
    <m/>
    <m/>
    <s v="Gestação Segura745142966"/>
    <x v="1"/>
  </r>
  <r>
    <x v="1"/>
    <x v="10"/>
    <s v="Ativo"/>
    <d v="2025-11-17T00:00:00"/>
    <s v="093120354"/>
    <s v="Rebecca Braun Poloponsky"/>
    <n v="12523847779"/>
    <d v="1991-01-03T00:00:00"/>
    <n v="35"/>
    <m/>
    <x v="3"/>
    <s v="RIO DE JANEIRO"/>
    <m/>
    <n v="450"/>
    <n v="21982308566"/>
    <s v="Sem Navegação"/>
    <s v="N/A"/>
    <m/>
    <m/>
    <m/>
    <d v="2025-11-14T00:00:00"/>
    <d v="2025-11-28T00:00:00"/>
    <s v="Conexa"/>
    <s v="Gestação Segura093120354"/>
    <x v="1"/>
  </r>
  <r>
    <x v="1"/>
    <x v="10"/>
    <s v="Ativo"/>
    <d v="2025-11-10T00:00:00"/>
    <s v="092775204"/>
    <s v="Thalita Alexia Siqueira"/>
    <n v="5894925789"/>
    <d v="1995-05-30T00:00:00"/>
    <n v="31"/>
    <m/>
    <x v="3"/>
    <s v="RIO DE JANEIRO"/>
    <m/>
    <n v="600"/>
    <n v="21982468219"/>
    <s v="Sem Navegação"/>
    <s v="N/A"/>
    <m/>
    <m/>
    <m/>
    <d v="2025-11-04T00:00:00"/>
    <d v="2025-11-11T00:00:00"/>
    <s v="Conexa"/>
    <s v="Gestação Segura092775204"/>
    <x v="1"/>
  </r>
  <r>
    <x v="1"/>
    <x v="10"/>
    <s v="Ativo"/>
    <d v="2025-12-09T00:00:00"/>
    <s v="078392282"/>
    <s v="MICHELLE AMARAL FERREIRA LEITE TOSTOES PINTO"/>
    <n v="11841714755"/>
    <d v="1986-12-29T00:00:00"/>
    <n v="39"/>
    <s v="F"/>
    <x v="3"/>
    <s v="RIO DE JANEIRO"/>
    <m/>
    <n v="500"/>
    <n v="21982494818"/>
    <s v="Sem Navegação"/>
    <s v="N/A"/>
    <m/>
    <m/>
    <m/>
    <d v="2025-12-05T00:00:00"/>
    <d v="2025-01-06T00:00:00"/>
    <s v="Amil Espaço Saúde - Tijuca"/>
    <s v="Gestação Segura078392282"/>
    <x v="1"/>
  </r>
  <r>
    <x v="1"/>
    <x v="10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d v="2025-10-20T00:00:00"/>
    <d v="2025-11-19T00:00:00"/>
    <m/>
    <s v="Gestação Segura094593980"/>
    <x v="1"/>
  </r>
  <r>
    <x v="1"/>
    <x v="10"/>
    <s v="Ativo"/>
    <d v="2026-02-12T00:00:00"/>
    <s v="096434536"/>
    <s v="ANNA CAROLINA DEODATO DA SILVA"/>
    <n v="15070119702"/>
    <d v="1994-06-23T00:00:00"/>
    <n v="31"/>
    <s v="F"/>
    <x v="3"/>
    <s v="RIO DE JANEIRO"/>
    <m/>
    <n v="750"/>
    <n v="21983307333"/>
    <s v="Sem Navegação"/>
    <s v="N/A"/>
    <m/>
    <m/>
    <m/>
    <d v="2026-02-10T00:00:00"/>
    <d v="2026-02-19T00:00:00"/>
    <s v="Conexa"/>
    <s v="Gestação Segura096434536"/>
    <x v="3"/>
  </r>
  <r>
    <x v="1"/>
    <x v="10"/>
    <s v="Ativo"/>
    <d v="2026-05-13T00:00:00"/>
    <s v="086086207"/>
    <s v="ADRIANE GERONIMO DA SILVA PEREIRA"/>
    <n v="15501864770"/>
    <d v="1995-10-19T00:00:00"/>
    <n v="30"/>
    <s v="F"/>
    <x v="3"/>
    <s v="RIO DE JANEIRO"/>
    <s v="CAMORIM"/>
    <n v="500"/>
    <n v="21983710858"/>
    <s v="Sem Navegação"/>
    <m/>
    <m/>
    <m/>
    <m/>
    <d v="2026-05-12T00:00:00"/>
    <d v="2026-05-26T00:00:00"/>
    <s v="Conexa"/>
    <s v="Gestação Segura086086207"/>
    <x v="5"/>
  </r>
  <r>
    <x v="1"/>
    <x v="10"/>
    <s v="Ativo"/>
    <d v="2026-04-23T00:00:00"/>
    <s v="092933290"/>
    <s v="THAMIRES FERREIRA RIBEIRO"/>
    <n v="14735981764"/>
    <d v="1993-02-17T00:00:00"/>
    <n v="33"/>
    <s v="F"/>
    <x v="3"/>
    <s v="SAO GONÇALO"/>
    <s v="NEVES (NEVES)"/>
    <n v="380"/>
    <n v="21984113361"/>
    <s v="Sem Navegação"/>
    <m/>
    <m/>
    <m/>
    <m/>
    <d v="2026-04-22T00:00:00"/>
    <d v="2026-05-20T00:00:00"/>
    <s v="Conexa"/>
    <s v="Gestação Segura092933290"/>
    <x v="0"/>
  </r>
  <r>
    <x v="1"/>
    <x v="10"/>
    <s v="Ativo"/>
    <d v="2026-02-02T00:00:00"/>
    <s v="973322586"/>
    <s v="RAFAELA TAVARES CLEMENTE"/>
    <n v="13638461750"/>
    <d v="1990-03-11T00:00:00"/>
    <n v="36"/>
    <s v="F"/>
    <x v="3"/>
    <s v="RIO DE JANEIRO"/>
    <m/>
    <n v="400"/>
    <n v="21985038289"/>
    <s v="Sem Navegação"/>
    <s v="N/A"/>
    <m/>
    <m/>
    <m/>
    <d v="2026-01-29T00:00:00"/>
    <d v="2026-02-03T00:00:00"/>
    <s v="Conexa"/>
    <s v="Gestação Segura973322586"/>
    <x v="4"/>
  </r>
  <r>
    <x v="1"/>
    <x v="10"/>
    <s v="Ativo"/>
    <d v="2025-11-10T00:00:00"/>
    <s v="082281588"/>
    <s v="ISADORA ALMEIDA OLIVEIRA DI PIETRO"/>
    <n v="13022787707"/>
    <d v="1990-02-16T00:00:00"/>
    <n v="36"/>
    <m/>
    <x v="3"/>
    <s v="RIO DE JANEIRO"/>
    <m/>
    <n v="750"/>
    <n v="21985632873"/>
    <s v="Sem Navegação"/>
    <s v="N/A"/>
    <m/>
    <m/>
    <m/>
    <d v="2025-10-13T00:00:00"/>
    <d v="2025-10-14T00:00:00"/>
    <s v="Conexa"/>
    <s v="Gestação Segura082281588"/>
    <x v="1"/>
  </r>
  <r>
    <x v="1"/>
    <x v="10"/>
    <s v="Ativo"/>
    <d v="2025-12-29T00:00:00"/>
    <s v="079635525"/>
    <s v="RAQUEL CESARIO DE OLIVEIRA"/>
    <n v="13769511778"/>
    <d v="1999-11-13T00:00:00"/>
    <n v="26"/>
    <s v="F"/>
    <x v="3"/>
    <s v="RIO DE JANEIRO"/>
    <m/>
    <n v="60"/>
    <n v="21985994328"/>
    <s v="Sem Navegação"/>
    <s v="N/A"/>
    <m/>
    <m/>
    <m/>
    <d v="2025-12-23T00:00:00"/>
    <d v="2026-01-09T00:00:00"/>
    <s v="Conexa"/>
    <s v="Gestação Segura079635525"/>
    <x v="1"/>
  </r>
  <r>
    <x v="1"/>
    <x v="10"/>
    <s v="Ativo"/>
    <d v="2025-11-10T00:00:00"/>
    <s v="093862607"/>
    <s v="SUZANE ALEXANDRINO SOUZA SALES"/>
    <n v="11158548796"/>
    <d v="1986-12-30T00:00:00"/>
    <n v="39"/>
    <m/>
    <x v="3"/>
    <s v="MESQUITA"/>
    <m/>
    <n v="75"/>
    <n v="21986043314"/>
    <s v="Sem Navegação"/>
    <s v="N/A"/>
    <m/>
    <m/>
    <m/>
    <d v="2025-10-07T00:00:00"/>
    <d v="2025-10-21T00:00:00"/>
    <s v="Conexa"/>
    <s v="Gestação Segura093862607"/>
    <x v="1"/>
  </r>
  <r>
    <x v="1"/>
    <x v="10"/>
    <s v="Ativo"/>
    <d v="2025-12-15T00:00:00"/>
    <s v="313248443"/>
    <s v="ANA LUIZA FALCAO DE SOUZA"/>
    <n v="10563844760"/>
    <d v="1984-10-06T00:00:00"/>
    <n v="41"/>
    <s v="F"/>
    <x v="3"/>
    <s v="RIO DE JANEIRO"/>
    <m/>
    <n v="400"/>
    <n v="21986161426"/>
    <s v="Sem Navegação"/>
    <s v="N/A"/>
    <m/>
    <m/>
    <m/>
    <d v="2025-12-11T00:00:00"/>
    <d v="2025-12-18T00:00:00"/>
    <s v="Conexa"/>
    <s v="Gestação Segura313248443"/>
    <x v="1"/>
  </r>
  <r>
    <x v="1"/>
    <x v="10"/>
    <s v="Ativo"/>
    <d v="2025-12-09T00:00:00"/>
    <s v="094025578"/>
    <s v="ANA CAROLINA MOURA SILVA"/>
    <n v="11794365710"/>
    <d v="1994-07-27T00:00:00"/>
    <n v="31"/>
    <s v="F"/>
    <x v="3"/>
    <s v="SAO GONÇALO"/>
    <m/>
    <n v="120"/>
    <n v="21986438031"/>
    <s v="Sem Navegação"/>
    <s v="N/A"/>
    <m/>
    <m/>
    <m/>
    <d v="2025-12-08T00:00:00"/>
    <d v="2025-12-10T00:00:00"/>
    <s v="Conexa"/>
    <s v="Gestação Segura094025578"/>
    <x v="1"/>
  </r>
  <r>
    <x v="1"/>
    <x v="10"/>
    <s v="Ativo"/>
    <d v="2025-12-29T00:00:00"/>
    <s v="092601003"/>
    <s v="MARTA CAMPOS DE AZEVEDO BRITO"/>
    <n v="14043139748"/>
    <d v="1991-05-13T00:00:00"/>
    <n v="35"/>
    <s v="F"/>
    <x v="3"/>
    <s v="RIO DE JANEIRO"/>
    <m/>
    <n v="380"/>
    <n v="21986586370"/>
    <s v="Sem Navegação"/>
    <s v="N/A"/>
    <m/>
    <m/>
    <m/>
    <d v="2025-12-22T00:00:00"/>
    <d v="2025-12-30T00:00:00"/>
    <s v="Conexa"/>
    <s v="Gestação Segura092601003"/>
    <x v="1"/>
  </r>
  <r>
    <x v="1"/>
    <x v="10"/>
    <s v="Ativo"/>
    <d v="2025-11-10T00:00:00"/>
    <s v="094055361"/>
    <s v="ALINE CABRAL ALMEIDA DE SOUZA DE SOUZA DE DEUS"/>
    <n v="15335211741"/>
    <d v="1994-03-24T00:00:00"/>
    <n v="32"/>
    <m/>
    <x v="3"/>
    <s v="RIO DE JANEIRO"/>
    <m/>
    <n v="380"/>
    <n v="21986830188"/>
    <s v="Sem Navegação"/>
    <s v="N/A"/>
    <m/>
    <m/>
    <m/>
    <d v="2025-10-22T00:00:00"/>
    <d v="2025-11-03T00:00:00"/>
    <s v="Online"/>
    <s v="Gestação Segura094055361"/>
    <x v="1"/>
  </r>
  <r>
    <x v="1"/>
    <x v="10"/>
    <s v="Ativo"/>
    <d v="2025-12-01T00:00:00"/>
    <s v="077866761"/>
    <s v="Vitória de Souza Melo"/>
    <n v="15692726700"/>
    <d v="1999-05-14T00:00:00"/>
    <n v="27"/>
    <m/>
    <x v="3"/>
    <s v="DUQUE DE CAXIAS"/>
    <m/>
    <n v="60"/>
    <n v="21986840224"/>
    <s v="Sem Navegação"/>
    <s v="N/A"/>
    <m/>
    <m/>
    <m/>
    <d v="2025-11-28T00:00:00"/>
    <d v="2025-12-15T00:00:00"/>
    <s v="Conexa"/>
    <s v="Gestação Segura077866761"/>
    <x v="1"/>
  </r>
  <r>
    <x v="1"/>
    <x v="10"/>
    <s v="Ativo"/>
    <d v="2025-11-10T00:00:00"/>
    <s v="079741930"/>
    <s v="JESSICA LINS DOS REIS NEWBOLD"/>
    <n v="13649770792"/>
    <d v="1993-10-30T00:00:00"/>
    <n v="32"/>
    <m/>
    <x v="3"/>
    <s v="RIO DE JANEIRO"/>
    <m/>
    <n v="60"/>
    <n v="21986855335"/>
    <s v="Sem Navegação"/>
    <s v="N/A"/>
    <m/>
    <m/>
    <m/>
    <d v="2025-10-14T00:00:00"/>
    <d v="2025-11-03T00:00:00"/>
    <s v="Conexa"/>
    <s v="Gestação Segura079741930"/>
    <x v="1"/>
  </r>
  <r>
    <x v="1"/>
    <x v="10"/>
    <s v="Ativo"/>
    <d v="2025-11-10T00:00:00"/>
    <s v="092988086"/>
    <s v="VIVIANNE DE OLIVEIRA SILVA PORTO"/>
    <n v="14184308708"/>
    <d v="1991-10-02T00:00:00"/>
    <n v="34"/>
    <m/>
    <x v="3"/>
    <s v="SAO GONÇALO"/>
    <m/>
    <n v="450"/>
    <n v="21987304703"/>
    <s v="Sem Navegação"/>
    <s v="N/A"/>
    <m/>
    <m/>
    <m/>
    <d v="2025-10-07T00:00:00"/>
    <d v="2025-10-21T00:00:00"/>
    <s v="Telemedicina"/>
    <s v="Gestação Segura092988086"/>
    <x v="1"/>
  </r>
  <r>
    <x v="1"/>
    <x v="10"/>
    <s v="Ativo"/>
    <d v="2025-11-10T00:00:00"/>
    <s v="078357580"/>
    <s v="TAIANI CRISTINE CABRAL DOS SANTOS"/>
    <n v="15406852760"/>
    <d v="1991-06-03T00:00:00"/>
    <n v="34"/>
    <m/>
    <x v="3"/>
    <s v="NOVA IGUAÇU"/>
    <m/>
    <n v="380"/>
    <n v="21987634443"/>
    <s v="Sem Navegação"/>
    <s v="N/A"/>
    <m/>
    <m/>
    <m/>
    <d v="2025-10-06T00:00:00"/>
    <d v="2025-10-21T00:00:00"/>
    <s v="Conexa"/>
    <s v="Gestação Segura078357580"/>
    <x v="1"/>
  </r>
  <r>
    <x v="1"/>
    <x v="10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d v="2025-10-07T00:00:00"/>
    <m/>
    <m/>
    <s v="Gestação Segura093229047"/>
    <x v="1"/>
  </r>
  <r>
    <x v="1"/>
    <x v="10"/>
    <s v="Ativo"/>
    <d v="2025-11-10T00:00:00"/>
    <s v="083986666"/>
    <s v="SUELLEN EDUARDO ARAUJO LOPES"/>
    <n v="12000453783"/>
    <d v="1987-07-15T00:00:00"/>
    <n v="38"/>
    <m/>
    <x v="0"/>
    <s v="SAO PAULO"/>
    <m/>
    <n v="750"/>
    <n v="21987749953"/>
    <s v="Sem Navegação"/>
    <s v="N/A"/>
    <m/>
    <m/>
    <m/>
    <d v="2025-11-06T00:00:00"/>
    <d v="2025-11-07T00:00:00"/>
    <s v="Conexa"/>
    <s v="Gestação Segura083986666"/>
    <x v="1"/>
  </r>
  <r>
    <x v="1"/>
    <x v="10"/>
    <s v="Ativo"/>
    <d v="2026-05-19T00:00:00"/>
    <s v="095621726"/>
    <s v="NATHALIA BASILIO DOS SANTOS CORREA"/>
    <n v="18547614710"/>
    <d v="2005-05-07T00:00:00"/>
    <n v="21"/>
    <s v="F"/>
    <x v="3"/>
    <s v="RIO DE JANEIRO"/>
    <m/>
    <n v="75"/>
    <n v="21987767865"/>
    <s v="Sem Navegação"/>
    <s v="Não"/>
    <m/>
    <m/>
    <m/>
    <d v="2026-05-18T00:00:00"/>
    <d v="2026-05-06T00:00:00"/>
    <s v="Amil Espaço Saúde - Tijuca"/>
    <s v="Gestação Segura095621726"/>
    <x v="5"/>
  </r>
  <r>
    <x v="1"/>
    <x v="10"/>
    <s v="Ativo"/>
    <d v="2025-12-09T00:00:00"/>
    <s v="089934704"/>
    <s v="FERNANDA AMIEL BRAGA DE SOUZA"/>
    <n v="18829684767"/>
    <d v="2002-06-09T00:00:00"/>
    <n v="23"/>
    <s v="F"/>
    <x v="3"/>
    <s v="RIO DE JANEIRO"/>
    <m/>
    <n v="120"/>
    <n v="21987927079"/>
    <s v="Sem Navegação"/>
    <s v="N/A"/>
    <m/>
    <m/>
    <m/>
    <d v="2025-12-05T00:00:00"/>
    <d v="2001-01-01T00:00:00"/>
    <m/>
    <s v="Gestação Segura089934704"/>
    <x v="1"/>
  </r>
  <r>
    <x v="1"/>
    <x v="10"/>
    <s v="Ativo"/>
    <d v="2025-11-24T00:00:00"/>
    <s v="089542164"/>
    <s v="Jaqueline da Luz Leal"/>
    <n v="15173795719"/>
    <d v="1995-10-28T00:00:00"/>
    <n v="30"/>
    <m/>
    <x v="3"/>
    <s v="BELFORD ROXO"/>
    <m/>
    <n v="75"/>
    <n v="21988896604"/>
    <s v="Sem Navegação"/>
    <s v="N/A"/>
    <m/>
    <m/>
    <m/>
    <d v="2025-11-19T00:00:00"/>
    <d v="2025-04-12T00:00:00"/>
    <s v="Conexa"/>
    <s v="Gestação Segura089542164"/>
    <x v="1"/>
  </r>
  <r>
    <x v="1"/>
    <x v="10"/>
    <s v="Ativo"/>
    <d v="2025-12-17T00:00:00"/>
    <s v="917552253"/>
    <s v="LAIS LIMA DE SOUSA"/>
    <n v="13928245759"/>
    <d v="2005-06-28T00:00:00"/>
    <n v="20"/>
    <s v="F"/>
    <x v="3"/>
    <s v="RIO DE JANEIRO"/>
    <m/>
    <n v="400"/>
    <n v="21989404366"/>
    <s v="Sem Navegação"/>
    <s v="N/A"/>
    <m/>
    <m/>
    <m/>
    <d v="2025-12-15T00:00:00"/>
    <d v="2025-12-16T00:00:00"/>
    <s v="Conexa"/>
    <s v="Gestação Segura917552253"/>
    <x v="1"/>
  </r>
  <r>
    <x v="1"/>
    <x v="10"/>
    <s v="Ativo"/>
    <d v="2026-01-05T00:00:00"/>
    <s v="092769650"/>
    <s v="AMANDA DA SILVA DE SOUSA"/>
    <n v="14204404707"/>
    <d v="1992-05-08T00:00:00"/>
    <n v="34"/>
    <s v="F"/>
    <x v="3"/>
    <s v="RIO DE JANEIRO"/>
    <m/>
    <n v="450"/>
    <n v="21990153211"/>
    <s v="Sem Navegação"/>
    <s v="N/A"/>
    <m/>
    <m/>
    <m/>
    <d v="2025-12-30T00:00:00"/>
    <e v="#VALUE!"/>
    <s v="Conexa"/>
    <s v="Gestação Segura092769650"/>
    <x v="1"/>
  </r>
  <r>
    <x v="1"/>
    <x v="10"/>
    <s v="Ativo"/>
    <d v="2026-05-07T00:00:00"/>
    <s v="093853915"/>
    <s v="CARLA EDUARDA VIDEIRA DA SILVA"/>
    <n v="17425308770"/>
    <d v="1997-02-24T00:00:00"/>
    <n v="29"/>
    <s v="F"/>
    <x v="3"/>
    <s v="RIO DE JANEIRO"/>
    <m/>
    <n v="75"/>
    <n v="21990601093"/>
    <s v="Sem Navegação"/>
    <m/>
    <m/>
    <m/>
    <m/>
    <d v="2026-05-06T00:00:00"/>
    <d v="2026-09-06T00:00:00"/>
    <s v="Amil Espaço Saúde - Campo Grande"/>
    <s v="Gestação Segura093853915"/>
    <x v="5"/>
  </r>
  <r>
    <x v="1"/>
    <x v="10"/>
    <s v="Ativo"/>
    <d v="2026-01-26T00:00:00"/>
    <s v="094847251"/>
    <s v="BARBARA CRYSTINA RIBEIRO GUEDES FERRAZ"/>
    <n v="16565560730"/>
    <d v="1997-12-06T00:00:00"/>
    <n v="28"/>
    <s v="F"/>
    <x v="3"/>
    <s v="RIO DE JANEIRO"/>
    <m/>
    <n v="120"/>
    <n v="21991445171"/>
    <s v="Sem Navegação"/>
    <s v="N/A"/>
    <m/>
    <m/>
    <m/>
    <d v="2026-01-22T00:00:00"/>
    <d v="2026-03-17T00:00:00"/>
    <s v="Amil Espaço Saúde - Campo Grande"/>
    <s v="Gestação Segura094847251"/>
    <x v="4"/>
  </r>
  <r>
    <x v="1"/>
    <x v="10"/>
    <s v="Ativo"/>
    <d v="2026-04-23T00:00:00"/>
    <s v="093862489"/>
    <s v="JULIANA BATISTA DA SILVA"/>
    <n v="11195095724"/>
    <d v="1986-02-24T00:00:00"/>
    <n v="40"/>
    <s v="F"/>
    <x v="0"/>
    <s v="SAO PAULO"/>
    <s v="CONJUNTO HABITACIONAL TEOTONIO VILELA"/>
    <n v="75"/>
    <n v="21991863279"/>
    <s v="Sem Navegação"/>
    <m/>
    <m/>
    <m/>
    <m/>
    <d v="2026-04-22T00:00:00"/>
    <d v="2026-06-05T00:00:00"/>
    <s v="Conexa"/>
    <s v="Gestação Segura093862489"/>
    <x v="0"/>
  </r>
  <r>
    <x v="1"/>
    <x v="10"/>
    <s v="Ativo"/>
    <d v="2026-01-06T00:00:00"/>
    <s v="095352822"/>
    <s v="TAYNARA SANTOS DA SILVA"/>
    <n v="15451047782"/>
    <d v="2000-06-19T00:00:00"/>
    <n v="25"/>
    <s v="F"/>
    <x v="3"/>
    <s v="RIO DE JANEIRO"/>
    <m/>
    <n v="380"/>
    <n v="21991875836"/>
    <s v="Sem Navegação"/>
    <s v="N/A"/>
    <m/>
    <m/>
    <m/>
    <d v="2026-01-05T00:00:00"/>
    <d v="2026-01-15T00:00:00"/>
    <s v="Conexa"/>
    <s v="Gestação Segura095352822"/>
    <x v="4"/>
  </r>
  <r>
    <x v="1"/>
    <x v="10"/>
    <s v="Ativo"/>
    <d v="2025-12-09T00:00:00"/>
    <s v="089286750"/>
    <s v="RAYSSA PATRICIA DA SILVA GARCIA CRUZ"/>
    <n v="17232780761"/>
    <d v="1997-08-03T00:00:00"/>
    <n v="28"/>
    <s v="F"/>
    <x v="3"/>
    <s v="BELFORD ROXO"/>
    <m/>
    <n v="750"/>
    <n v="21992168305"/>
    <s v="Sem Navegação"/>
    <s v="N/A"/>
    <m/>
    <m/>
    <m/>
    <d v="2025-12-04T00:00:00"/>
    <d v="2025-01-14T00:00:00"/>
    <s v="Conexa"/>
    <s v="Gestação Segura089286750"/>
    <x v="1"/>
  </r>
  <r>
    <x v="1"/>
    <x v="10"/>
    <s v="Ativo"/>
    <d v="2025-11-10T00:00:00"/>
    <s v="089354626"/>
    <s v="LIVIA DE MELO FEITOSA"/>
    <n v="14110878799"/>
    <d v="1993-10-19T00:00:00"/>
    <n v="32"/>
    <m/>
    <x v="3"/>
    <s v="RIO DE JANEIRO"/>
    <m/>
    <n v="120"/>
    <n v="21992811346"/>
    <s v="Sem Navegação"/>
    <s v="N/A"/>
    <m/>
    <m/>
    <m/>
    <d v="2025-10-08T00:00:00"/>
    <d v="2025-10-08T00:00:00"/>
    <m/>
    <s v="Gestação Segura089354626"/>
    <x v="1"/>
  </r>
  <r>
    <x v="1"/>
    <x v="10"/>
    <s v="Ativo"/>
    <d v="2025-12-11T00:00:00"/>
    <s v="095139045"/>
    <s v="EVELYN ALVES DA SILVA DE ALMEIDA"/>
    <n v="7025446122"/>
    <d v="2000-07-19T00:00:00"/>
    <n v="25"/>
    <s v="F"/>
    <x v="3"/>
    <s v="RIO DE JANEIRO"/>
    <m/>
    <n v="450"/>
    <n v="21993075941"/>
    <s v="Sem Navegação"/>
    <s v="N/A"/>
    <m/>
    <m/>
    <m/>
    <d v="2025-12-10T00:00:00"/>
    <d v="2025-12-16T00:00:00"/>
    <s v="Conexa"/>
    <s v="Gestação Segura095139045"/>
    <x v="1"/>
  </r>
  <r>
    <x v="1"/>
    <x v="10"/>
    <s v="Ativo"/>
    <d v="2025-12-15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d v="2025-12-11T00:00:00"/>
    <d v="2025-12-12T00:00:00"/>
    <s v="Conexa"/>
    <s v="Gestação Segura093793736"/>
    <x v="1"/>
  </r>
  <r>
    <x v="1"/>
    <x v="10"/>
    <s v="Ativo"/>
    <d v="2025-12-11T00:00:00"/>
    <s v="095243551"/>
    <s v="TATIANE DOS SANTOS RIBEIRO DE SOUZA"/>
    <n v="14479061797"/>
    <d v="1990-10-26T00:00:00"/>
    <n v="35"/>
    <s v="F"/>
    <x v="3"/>
    <s v="RIO DE JANEIRO"/>
    <m/>
    <n v="75"/>
    <n v="21993334579"/>
    <s v="Sem Navegação"/>
    <s v="N/A"/>
    <m/>
    <m/>
    <m/>
    <d v="2025-12-10T00:00:00"/>
    <d v="2025-12-16T00:00:00"/>
    <s v="Conexa"/>
    <s v="Gestação Segura095243551"/>
    <x v="1"/>
  </r>
  <r>
    <x v="1"/>
    <x v="10"/>
    <s v="Ativo"/>
    <d v="2026-04-13T00:00:00"/>
    <s v="094396463"/>
    <s v="LARISSA FERNANDES TURQUES TAVARES"/>
    <n v="17158811760"/>
    <d v="1998-11-21T00:00:00"/>
    <n v="27"/>
    <s v="F"/>
    <x v="3"/>
    <s v="RIO DE JANEIRO"/>
    <s v="SANTISSIMO"/>
    <n v="120"/>
    <n v="21993407857"/>
    <s v="Sem Navegação"/>
    <m/>
    <m/>
    <m/>
    <m/>
    <d v="2026-04-10T00:00:00"/>
    <d v="2026-05-19T00:00:00"/>
    <s v="Amil Espaço Saúde - Campo Grande"/>
    <s v="Gestação Segura094396463"/>
    <x v="0"/>
  </r>
  <r>
    <x v="1"/>
    <x v="10"/>
    <s v="Ativo"/>
    <d v="2025-11-13T00:00:00"/>
    <s v="093190174"/>
    <s v="KAROLINA CARDOSO VIRGÍNIO"/>
    <n v="14040570723"/>
    <d v="1990-09-13T00:00:00"/>
    <n v="35"/>
    <m/>
    <x v="3"/>
    <s v="SAO GONÇALO"/>
    <m/>
    <n v="380"/>
    <n v="21993540921"/>
    <s v="Sem Navegação"/>
    <s v="N/A"/>
    <m/>
    <m/>
    <m/>
    <d v="2025-11-12T00:00:00"/>
    <d v="2025-11-26T00:00:00"/>
    <s v="Conexa"/>
    <s v="Gestação Segura093190174"/>
    <x v="1"/>
  </r>
  <r>
    <x v="1"/>
    <x v="10"/>
    <s v="Ativo"/>
    <d v="2025-11-10T00:00:00"/>
    <s v="084008462"/>
    <s v="ALESSANDRA DA COSTA ALVES"/>
    <n v="13352692661"/>
    <d v="1995-01-02T00:00:00"/>
    <n v="31"/>
    <m/>
    <x v="3"/>
    <s v="RIO DE JANEIRO"/>
    <m/>
    <n v="40"/>
    <n v="21993745350"/>
    <s v="Sem Navegação"/>
    <s v="N/A"/>
    <m/>
    <m/>
    <m/>
    <d v="2025-10-06T00:00:00"/>
    <d v="2025-10-21T00:00:00"/>
    <m/>
    <s v="Gestação Segura084008462"/>
    <x v="1"/>
  </r>
  <r>
    <x v="1"/>
    <x v="10"/>
    <s v="Ativo"/>
    <d v="2026-04-27T00:00:00"/>
    <s v="095309482"/>
    <s v="BEATHRICY HOFFMANN ALBUQUERQUE FERNANDES"/>
    <n v="16320159782"/>
    <d v="1997-08-11T00:00:00"/>
    <n v="28"/>
    <s v="F"/>
    <x v="3"/>
    <s v="SAO GONÇALO"/>
    <s v="BRASILANDIA"/>
    <n v="75"/>
    <n v="21993800696"/>
    <s v="Sem Navegação"/>
    <m/>
    <m/>
    <m/>
    <m/>
    <d v="2026-04-23T00:00:00"/>
    <d v="2026-05-21T00:00:00"/>
    <s v="Conexa"/>
    <s v="Gestação Segura095309482"/>
    <x v="0"/>
  </r>
  <r>
    <x v="1"/>
    <x v="10"/>
    <s v="Ativo"/>
    <d v="2025-11-10T00:00:00"/>
    <s v="087418306"/>
    <s v="YASMIN SILVA ALVES"/>
    <n v="14429010714"/>
    <d v="1993-08-04T00:00:00"/>
    <n v="32"/>
    <m/>
    <x v="3"/>
    <s v="RIO DE JANEIRO"/>
    <m/>
    <n v="500"/>
    <n v="21993929408"/>
    <s v="Sem Navegação"/>
    <s v="N/A"/>
    <m/>
    <m/>
    <m/>
    <d v="2025-10-17T00:00:00"/>
    <d v="2025-11-06T00:00:00"/>
    <s v="Conexa"/>
    <s v="Gestação Segura087418306"/>
    <x v="1"/>
  </r>
  <r>
    <x v="1"/>
    <x v="10"/>
    <s v="Ativo"/>
    <d v="2026-03-12T00:00:00"/>
    <s v="093851009"/>
    <s v="CRISTIANE GOMES DA SILVA"/>
    <n v="9512708779"/>
    <d v="1983-09-17T00:00:00"/>
    <n v="42"/>
    <s v="F"/>
    <x v="3"/>
    <s v="RIO DE JANEIRO"/>
    <m/>
    <n v="75"/>
    <n v="21994293196"/>
    <s v="Sem Navegação"/>
    <s v="N/A"/>
    <m/>
    <m/>
    <m/>
    <d v="2026-03-11T00:00:00"/>
    <d v="2026-03-18T00:00:00"/>
    <s v="Conexa"/>
    <s v="Gestação Segura093851009"/>
    <x v="2"/>
  </r>
  <r>
    <x v="1"/>
    <x v="10"/>
    <s v="Ativo"/>
    <d v="2026-04-27T00:00:00"/>
    <s v="086934878"/>
    <s v="CINTIA PRUDENTE GONZAGA"/>
    <n v="9680542696"/>
    <d v="1994-05-04T00:00:00"/>
    <n v="32"/>
    <s v="F"/>
    <x v="3"/>
    <s v="RIO DE JANEIRO"/>
    <s v="ENGENHO NOVO"/>
    <n v="400"/>
    <n v="21994371288"/>
    <s v="Sem Navegação"/>
    <m/>
    <m/>
    <m/>
    <m/>
    <d v="2026-04-23T00:00:00"/>
    <d v="2026-05-21T00:00:00"/>
    <s v="Conexa"/>
    <s v="Gestação Segura086934878"/>
    <x v="0"/>
  </r>
  <r>
    <x v="1"/>
    <x v="10"/>
    <s v="Ativo"/>
    <d v="2026-02-12T00:00:00"/>
    <s v="092835783"/>
    <s v="GABRIELA DA COSTA NASCIMENTO DE LIMA"/>
    <n v="13494374767"/>
    <d v="1991-08-12T00:00:00"/>
    <n v="34"/>
    <s v="F"/>
    <x v="3"/>
    <s v="RIO DE JANEIRO"/>
    <m/>
    <n v="380"/>
    <n v="21995032934"/>
    <s v="Sem Navegação"/>
    <s v="N/A"/>
    <m/>
    <m/>
    <m/>
    <d v="2026-02-11T00:00:00"/>
    <d v="2026-02-24T00:00:00"/>
    <s v="Conexa"/>
    <s v="Gestação Segura092835783"/>
    <x v="3"/>
  </r>
  <r>
    <x v="1"/>
    <x v="10"/>
    <s v="Ativo"/>
    <d v="2025-11-10T00:00:00"/>
    <s v="093112002"/>
    <s v="GREICE KELLY DE OLIVEIRA MENDES"/>
    <n v="12450139710"/>
    <d v="1988-07-07T00:00:00"/>
    <n v="37"/>
    <m/>
    <x v="3"/>
    <s v="ITAGUAI"/>
    <m/>
    <n v="75"/>
    <n v="21995724707"/>
    <s v="Sem Navegação"/>
    <s v="N/A"/>
    <m/>
    <m/>
    <m/>
    <d v="2025-10-07T00:00:00"/>
    <m/>
    <m/>
    <s v="Gestação Segura093112002"/>
    <x v="1"/>
  </r>
  <r>
    <x v="1"/>
    <x v="10"/>
    <s v="Ativo"/>
    <d v="2026-04-27T00:00:00"/>
    <s v="077267666"/>
    <s v="ALEXIA LORRANY NUNES BARBOZA"/>
    <n v="16213141707"/>
    <d v="2000-03-01T00:00:00"/>
    <n v="26"/>
    <s v="F"/>
    <x v="3"/>
    <s v="RIO DE JANEIRO"/>
    <s v="GUARATIBA"/>
    <n v="50"/>
    <n v="21995847378"/>
    <s v="Sem Navegação"/>
    <m/>
    <m/>
    <m/>
    <m/>
    <d v="2026-04-24T00:00:00"/>
    <d v="2026-05-26T00:00:00"/>
    <s v="Amil Espaço Saúde - Campo Grande"/>
    <s v="Gestação Segura077267666"/>
    <x v="0"/>
  </r>
  <r>
    <x v="1"/>
    <x v="10"/>
    <s v="Ativo"/>
    <d v="2025-11-25T00:00:00"/>
    <s v="093580588"/>
    <s v="Verônica Rodrigues Da Silva"/>
    <n v="13733945794"/>
    <d v="1989-05-14T00:00:00"/>
    <n v="37"/>
    <m/>
    <x v="3"/>
    <s v="NOVA IGUAÇU"/>
    <m/>
    <n v="380"/>
    <n v="21997222983"/>
    <s v="Sem Navegação"/>
    <s v="N/A"/>
    <m/>
    <m/>
    <m/>
    <d v="2025-11-24T00:00:00"/>
    <d v="2025-12-09T00:00:00"/>
    <s v="Conexa"/>
    <s v="Gestação Segura093580588"/>
    <x v="1"/>
  </r>
  <r>
    <x v="1"/>
    <x v="10"/>
    <s v="Ativo"/>
    <d v="2026-02-05T00:00:00"/>
    <s v="085575551"/>
    <s v="JOICE SALLES DA SILVA"/>
    <n v="12366896743"/>
    <d v="1988-04-13T00:00:00"/>
    <n v="38"/>
    <s v="F"/>
    <x v="3"/>
    <s v="RIO DE JANEIRO"/>
    <m/>
    <n v="450"/>
    <n v="21997592923"/>
    <s v="Sem Navegação"/>
    <s v="N/A"/>
    <m/>
    <m/>
    <m/>
    <d v="2026-02-03T00:00:00"/>
    <d v="2026-02-24T00:00:00"/>
    <s v="Amil Espaço Saúde - Caxias"/>
    <s v="Gestação Segura085575551"/>
    <x v="3"/>
  </r>
  <r>
    <x v="1"/>
    <x v="10"/>
    <s v="Ativo"/>
    <d v="2026-01-12T00:00:00"/>
    <s v="083337894"/>
    <s v="ANNA KAROLINA ARAUJO ALVES DA SILVA"/>
    <n v="11066835799"/>
    <d v="1985-01-26T00:00:00"/>
    <n v="41"/>
    <s v="F"/>
    <x v="3"/>
    <s v="RIO DE JANEIRO"/>
    <m/>
    <n v="450"/>
    <n v="21997779871"/>
    <s v="Sem Navegação"/>
    <s v="N/A"/>
    <m/>
    <m/>
    <m/>
    <d v="2026-01-08T00:00:00"/>
    <d v="2026-01-13T00:00:00"/>
    <s v="Conexa"/>
    <s v="Gestação Segura083337894"/>
    <x v="4"/>
  </r>
  <r>
    <x v="1"/>
    <x v="10"/>
    <s v="Ativo"/>
    <d v="2026-02-05T00:00:00"/>
    <s v="093795424"/>
    <s v="RAYANNE DA SILVA RODRIGUES"/>
    <n v="18561207752"/>
    <d v="2002-11-27T00:00:00"/>
    <n v="23"/>
    <s v="F"/>
    <x v="3"/>
    <s v="RIO DE JANEIRO"/>
    <m/>
    <n v="75"/>
    <n v="21997954368"/>
    <s v="Sem Navegação"/>
    <s v="N/A"/>
    <m/>
    <m/>
    <m/>
    <d v="2026-02-04T00:00:00"/>
    <m/>
    <m/>
    <s v="Gestação Segura093795424"/>
    <x v="3"/>
  </r>
  <r>
    <x v="1"/>
    <x v="10"/>
    <s v="Ativo"/>
    <d v="2026-04-29T00:00:00"/>
    <s v="096121536"/>
    <s v="ARIANE SOARES ANSEL"/>
    <n v="15980175784"/>
    <d v="1993-09-18T00:00:00"/>
    <n v="32"/>
    <s v="F"/>
    <x v="3"/>
    <s v="RIO DE JANEIRO"/>
    <s v="RECREIO DOS BANDEIRANTES"/>
    <n v="450"/>
    <n v="21997955632"/>
    <s v="Sem Navegação"/>
    <m/>
    <m/>
    <m/>
    <m/>
    <d v="2026-04-28T00:00:00"/>
    <d v="2026-05-27T00:00:00"/>
    <s v="Conexa"/>
    <s v="Gestação Segura096121536"/>
    <x v="0"/>
  </r>
  <r>
    <x v="1"/>
    <x v="10"/>
    <s v="Ativo"/>
    <d v="2025-11-10T00:00:00"/>
    <s v="095385838"/>
    <s v="Caroline Pinto De Freitas"/>
    <n v="11172554765"/>
    <d v="1986-10-18T00:00:00"/>
    <n v="39"/>
    <m/>
    <x v="3"/>
    <s v="RIO DE JANEIRO"/>
    <m/>
    <n v="900"/>
    <n v="21998136009"/>
    <s v="Sem Navegação"/>
    <s v="N/A"/>
    <m/>
    <m/>
    <m/>
    <d v="2025-10-16T00:00:00"/>
    <d v="2025-11-13T00:00:00"/>
    <s v="Conexa"/>
    <s v="Gestação Segura095385838"/>
    <x v="1"/>
  </r>
  <r>
    <x v="1"/>
    <x v="10"/>
    <s v="Ativo"/>
    <d v="2025-11-10T00:00:00"/>
    <s v="084071002"/>
    <s v="ANDREA REIS FERREIRA TORRES"/>
    <n v="11855982781"/>
    <d v="1986-05-09T00:00:00"/>
    <n v="40"/>
    <m/>
    <x v="3"/>
    <s v="RIO DE JANEIRO"/>
    <m/>
    <n v="60"/>
    <n v="21998203426"/>
    <s v="Sem Navegação"/>
    <s v="N/A"/>
    <m/>
    <m/>
    <m/>
    <d v="2025-11-06T00:00:00"/>
    <d v="2025-11-07T00:00:00"/>
    <s v="Conexa"/>
    <s v="Gestação Segura084071002"/>
    <x v="1"/>
  </r>
  <r>
    <x v="1"/>
    <x v="10"/>
    <s v="Ativo"/>
    <d v="2026-01-26T00:00:00"/>
    <s v="093920644"/>
    <s v="ALESSANDRA DA SILVA CORREA"/>
    <n v="11370902786"/>
    <d v="1986-10-22T00:00:00"/>
    <n v="39"/>
    <s v="F"/>
    <x v="0"/>
    <s v="SAO PAULO"/>
    <m/>
    <n v="500"/>
    <n v="21998466151"/>
    <s v="Sem Navegação"/>
    <s v="N/A"/>
    <m/>
    <m/>
    <m/>
    <d v="2026-01-22T00:00:00"/>
    <d v="2026-01-22T00:00:00"/>
    <s v="Conexa"/>
    <s v="Gestação Segura093920644"/>
    <x v="4"/>
  </r>
  <r>
    <x v="1"/>
    <x v="10"/>
    <s v="Ativo"/>
    <d v="2025-11-17T00:00:00"/>
    <s v="094342662"/>
    <s v="Sheila Zago de Sousa Leite"/>
    <n v="9421646797"/>
    <d v="1982-10-16T00:00:00"/>
    <n v="43"/>
    <m/>
    <x v="3"/>
    <s v="DUQUE DE CAXIAS"/>
    <m/>
    <n v="380"/>
    <n v="21999234814"/>
    <s v="Sem Navegação"/>
    <s v="N/A"/>
    <m/>
    <m/>
    <m/>
    <d v="2025-11-14T00:00:00"/>
    <d v="2025-12-04T00:00:00"/>
    <s v="Conexa"/>
    <s v="Gestação Segura094342662"/>
    <x v="1"/>
  </r>
  <r>
    <x v="1"/>
    <x v="10"/>
    <s v="Ativo"/>
    <d v="2025-11-10T00:00:00"/>
    <s v="092702545"/>
    <s v="Márcia Eduarda Chagas Ribeiro"/>
    <n v="15718469725"/>
    <d v="1999-12-10T00:00:00"/>
    <n v="26"/>
    <m/>
    <x v="3"/>
    <s v="CAMPOS DOS GOYTACAZES"/>
    <m/>
    <n v="380"/>
    <n v="22992043879"/>
    <s v="Sem Navegação"/>
    <s v="N/A"/>
    <m/>
    <m/>
    <m/>
    <d v="2025-10-08T00:00:00"/>
    <d v="2025-10-27T00:00:00"/>
    <s v="Conexa"/>
    <s v="Gestação Segura092702545"/>
    <x v="1"/>
  </r>
  <r>
    <x v="1"/>
    <x v="10"/>
    <s v="Ativo"/>
    <d v="2026-01-20T00:00:00"/>
    <s v="087233287"/>
    <s v="LIVIA PANCOTE DO COUTO DE OLIVEIRA"/>
    <n v="12294532708"/>
    <d v="1992-04-02T00:00:00"/>
    <n v="34"/>
    <s v="F"/>
    <x v="3"/>
    <s v="RIO DE JANEIRO"/>
    <m/>
    <n v="380"/>
    <n v="22999025325"/>
    <s v="Sem Navegação"/>
    <s v="N/A"/>
    <m/>
    <m/>
    <m/>
    <d v="2026-01-15T00:00:00"/>
    <d v="2026-01-20T00:00:00"/>
    <s v="Conexa"/>
    <s v="Gestação Segura087233287"/>
    <x v="4"/>
  </r>
  <r>
    <x v="1"/>
    <x v="10"/>
    <s v="Ativo"/>
    <d v="2026-01-29T00:00:00"/>
    <s v="086978622"/>
    <s v="JOSIANE ALVES FERREIRA"/>
    <n v="11757357793"/>
    <d v="1987-05-22T00:00:00"/>
    <n v="39"/>
    <s v="F"/>
    <x v="3"/>
    <s v="VOLTA REDONDA"/>
    <m/>
    <n v="380"/>
    <n v="24981207637"/>
    <s v="Sem Navegação"/>
    <s v="N/A"/>
    <m/>
    <m/>
    <m/>
    <d v="2026-01-27T00:00:00"/>
    <d v="2026-01-28T00:00:00"/>
    <s v="Conexa"/>
    <s v="Gestação Segura086978622"/>
    <x v="4"/>
  </r>
  <r>
    <x v="1"/>
    <x v="10"/>
    <s v="Ativo"/>
    <d v="2026-04-22T00:00:00"/>
    <s v="087074490"/>
    <s v="LUCIANA GOMES LEAL"/>
    <n v="12183280700"/>
    <d v="1988-09-14T00:00:00"/>
    <n v="37"/>
    <s v="F"/>
    <x v="3"/>
    <s v="RIO DE JANEIRO"/>
    <s v="ANDARAI"/>
    <n v="500"/>
    <n v="27999091708"/>
    <s v="Sem Navegação"/>
    <m/>
    <m/>
    <m/>
    <m/>
    <d v="2026-04-20T00:00:00"/>
    <d v="2026-05-25T00:00:00"/>
    <s v="Conexa"/>
    <s v="Gestação Segura087074490"/>
    <x v="0"/>
  </r>
  <r>
    <x v="1"/>
    <x v="10"/>
    <s v="Ativo"/>
    <d v="2025-12-09T00:00:00"/>
    <s v="082018577"/>
    <s v="NAIRA DAU ALMEIDA DE SOUZA"/>
    <n v="11498270689"/>
    <d v="1992-11-24T00:00:00"/>
    <n v="33"/>
    <s v="F"/>
    <x v="13"/>
    <s v="BELO HORIZONTE"/>
    <m/>
    <n v="400"/>
    <n v="31971342786"/>
    <s v="Sem Navegação"/>
    <s v="N/A"/>
    <m/>
    <m/>
    <m/>
    <d v="2025-12-01T00:00:00"/>
    <d v="2025-12-17T00:00:00"/>
    <s v="Conexa"/>
    <s v="Gestação Segura082018577"/>
    <x v="1"/>
  </r>
  <r>
    <x v="1"/>
    <x v="10"/>
    <s v="Ativo"/>
    <d v="2025-11-10T00:00:00"/>
    <s v="092957091"/>
    <s v="ANA GABRIELLA GUERCI XAVIER"/>
    <n v="11390902676"/>
    <d v="1999-08-28T00:00:00"/>
    <n v="26"/>
    <m/>
    <x v="13"/>
    <s v="VESPASIANO"/>
    <m/>
    <n v="450"/>
    <n v="31975033355"/>
    <s v="Sem Navegação"/>
    <s v="N/A"/>
    <m/>
    <m/>
    <m/>
    <d v="2025-11-06T00:00:00"/>
    <m/>
    <s v="Conexa"/>
    <s v="Gestação Segura092957091"/>
    <x v="1"/>
  </r>
  <r>
    <x v="1"/>
    <x v="10"/>
    <s v="Ativo"/>
    <d v="2026-02-26T00:00:00"/>
    <s v="089134389"/>
    <s v="MORENNA BATISTA SENA"/>
    <n v="14112982682"/>
    <d v="1997-11-05T00:00:00"/>
    <n v="28"/>
    <s v="F"/>
    <x v="13"/>
    <s v="BELO HORIZONTE"/>
    <m/>
    <n v="80"/>
    <n v="31975609342"/>
    <s v="Sem Navegação"/>
    <s v="N/A"/>
    <m/>
    <m/>
    <m/>
    <d v="2026-02-23T00:00:00"/>
    <d v="2026-02-27T00:00:00"/>
    <s v="Conexa"/>
    <s v="Gestação Segura089134389"/>
    <x v="3"/>
  </r>
  <r>
    <x v="1"/>
    <x v="10"/>
    <s v="Ativo"/>
    <d v="2025-12-09T00:00:00"/>
    <s v="089265666"/>
    <s v="AMANDA CARDOSO DE OLIVEIRA SILVEIRA CASSETTE"/>
    <n v="6886445626"/>
    <d v="1985-10-10T00:00:00"/>
    <n v="40"/>
    <s v="F"/>
    <x v="13"/>
    <s v="BELO HORIZONTE"/>
    <m/>
    <n v="380"/>
    <n v="31988085002"/>
    <s v="Sem Navegação"/>
    <s v="N/A"/>
    <m/>
    <m/>
    <m/>
    <d v="2025-12-04T00:00:00"/>
    <d v="2025-01-16T00:00:00"/>
    <s v="Conexa"/>
    <s v="Gestação Segura089265666"/>
    <x v="1"/>
  </r>
  <r>
    <x v="1"/>
    <x v="10"/>
    <s v="Ativo"/>
    <d v="2025-12-11T00:00:00"/>
    <s v="093819530"/>
    <s v="NATALIA PENIDO LOPES"/>
    <n v="1565082656"/>
    <d v="1986-08-05T00:00:00"/>
    <n v="39"/>
    <s v="F"/>
    <x v="13"/>
    <s v="BELO HORIZONTE"/>
    <m/>
    <n v="380"/>
    <n v="31988445025"/>
    <s v="Sem Navegação"/>
    <s v="N/A"/>
    <m/>
    <m/>
    <m/>
    <d v="2025-12-10T00:00:00"/>
    <d v="2025-12-15T00:00:00"/>
    <s v="Conexa"/>
    <s v="Gestação Segura093819530"/>
    <x v="1"/>
  </r>
  <r>
    <x v="1"/>
    <x v="10"/>
    <s v="Ativo"/>
    <d v="2026-02-12T00:00:00"/>
    <s v="088408581"/>
    <s v="PALOMA COSTA SALEM"/>
    <n v="6435320640"/>
    <d v="1990-08-11T00:00:00"/>
    <n v="35"/>
    <s v="F"/>
    <x v="12"/>
    <s v="GUARAPARI"/>
    <m/>
    <n v="380"/>
    <n v="31991266520"/>
    <s v="Sem Navegação"/>
    <s v="N/A"/>
    <m/>
    <m/>
    <m/>
    <d v="2026-02-10T00:00:00"/>
    <d v="2026-02-20T00:00:00"/>
    <s v="Conexa"/>
    <s v="Gestação Segura088408581"/>
    <x v="3"/>
  </r>
  <r>
    <x v="1"/>
    <x v="10"/>
    <s v="Ativo"/>
    <d v="2025-11-11T00:00:00"/>
    <s v="094223330"/>
    <s v="DEBORA SOARES CORDEIRO"/>
    <n v="9322343648"/>
    <d v="1992-12-07T00:00:00"/>
    <n v="33"/>
    <m/>
    <x v="13"/>
    <s v="BETIM"/>
    <m/>
    <n v="380"/>
    <n v="31991659471"/>
    <s v="Sem Navegação"/>
    <s v="N/A"/>
    <m/>
    <m/>
    <m/>
    <d v="2025-11-10T00:00:00"/>
    <d v="2025-11-18T00:00:00"/>
    <s v="Conexa"/>
    <s v="Gestação Segura094223330"/>
    <x v="1"/>
  </r>
  <r>
    <x v="1"/>
    <x v="10"/>
    <s v="Ativo"/>
    <d v="2026-01-20T00:00:00"/>
    <s v="088392374"/>
    <s v="FLAVIA KENIA SANTANA"/>
    <n v="6276003603"/>
    <d v="1983-07-24T00:00:00"/>
    <n v="42"/>
    <s v="F"/>
    <x v="13"/>
    <s v="NOVA LIMA"/>
    <m/>
    <n v="380"/>
    <n v="31992680018"/>
    <s v="Sem Navegação"/>
    <s v="N/A"/>
    <m/>
    <m/>
    <m/>
    <d v="2026-01-15T00:00:00"/>
    <d v="2026-01-21T00:00:00"/>
    <s v="Conexa"/>
    <s v="Gestação Segura088392374"/>
    <x v="4"/>
  </r>
  <r>
    <x v="1"/>
    <x v="10"/>
    <s v="Ativo"/>
    <d v="2026-01-22T00:00:00"/>
    <s v="096094006"/>
    <s v="AMANDA FREITAS SILVA"/>
    <n v="10487206673"/>
    <d v="1998-10-10T00:00:00"/>
    <n v="27"/>
    <s v="F"/>
    <x v="13"/>
    <s v="CONTAGEM"/>
    <m/>
    <n v="380"/>
    <n v="31993023537"/>
    <s v="Sem Navegação"/>
    <s v="N/A"/>
    <m/>
    <m/>
    <m/>
    <d v="2026-01-21T00:00:00"/>
    <d v="2026-01-23T00:00:00"/>
    <s v="Conexa"/>
    <s v="Gestação Segura096094006"/>
    <x v="4"/>
  </r>
  <r>
    <x v="1"/>
    <x v="10"/>
    <s v="Ativo"/>
    <d v="2025-11-10T00:00:00"/>
    <s v="084203596"/>
    <s v="Bárbara de Morais Mendes"/>
    <n v="10946844658"/>
    <d v="1991-12-23T00:00:00"/>
    <n v="34"/>
    <m/>
    <x v="13"/>
    <s v="BELO HORIZONTE"/>
    <m/>
    <n v="400"/>
    <n v="31993274828"/>
    <s v="Sem Navegação"/>
    <s v="N/A"/>
    <m/>
    <m/>
    <m/>
    <d v="2025-10-13T00:00:00"/>
    <d v="2025-11-07T00:00:00"/>
    <s v="Conexa"/>
    <s v="Gestação Segura084203596"/>
    <x v="1"/>
  </r>
  <r>
    <x v="1"/>
    <x v="10"/>
    <s v="Ativo"/>
    <d v="2025-11-10T00:00:00"/>
    <s v="094539297"/>
    <s v="Luiza Angélica Policarpo dos Santos"/>
    <n v="14909919643"/>
    <d v="1998-11-25T00:00:00"/>
    <n v="27"/>
    <m/>
    <x v="13"/>
    <s v="BELO HORIZONTE"/>
    <m/>
    <n v="750"/>
    <n v="31993758841"/>
    <s v="Sem Navegação"/>
    <s v="N/A"/>
    <m/>
    <m/>
    <m/>
    <d v="2025-10-30T00:00:00"/>
    <m/>
    <s v="Conexa"/>
    <s v="Gestação Segura094539297"/>
    <x v="1"/>
  </r>
  <r>
    <x v="1"/>
    <x v="10"/>
    <s v="Ativo"/>
    <d v="2026-02-05T00:00:00"/>
    <s v="094712575"/>
    <s v="ARYELA COSTA ALVES"/>
    <n v="8929247644"/>
    <d v="1988-08-26T00:00:00"/>
    <n v="37"/>
    <s v="F"/>
    <x v="13"/>
    <s v="BELO HORIZONTE"/>
    <m/>
    <n v="380"/>
    <n v="31994639761"/>
    <s v="Sem Navegação"/>
    <s v="N/A"/>
    <m/>
    <m/>
    <m/>
    <d v="2026-02-04T00:00:00"/>
    <d v="2001-01-01T00:00:00"/>
    <m/>
    <s v="Gestação Segura094712575"/>
    <x v="3"/>
  </r>
  <r>
    <x v="1"/>
    <x v="10"/>
    <s v="Ativo"/>
    <d v="2026-01-06T00:00:00"/>
    <s v="089404081"/>
    <s v="VILMA GABRIELA GONCALVES SANTOS PEREIRA"/>
    <n v="9379360657"/>
    <d v="1990-03-07T00:00:00"/>
    <n v="36"/>
    <s v="F"/>
    <x v="0"/>
    <s v="SAO BERNARDO DO CAMPO"/>
    <m/>
    <n v="600"/>
    <n v="31997609725"/>
    <s v="Sem Navegação"/>
    <s v="N/A"/>
    <m/>
    <m/>
    <m/>
    <d v="2026-01-05T00:00:00"/>
    <d v="2026-01-09T00:00:00"/>
    <s v="Conexa"/>
    <s v="Gestação Segura089404081"/>
    <x v="4"/>
  </r>
  <r>
    <x v="1"/>
    <x v="10"/>
    <s v="Ativo"/>
    <d v="2026-05-21T00:00:00"/>
    <s v="094309455"/>
    <s v="JANAINA BARBARA LEMOS"/>
    <n v="11035584638"/>
    <d v="1993-11-17T00:00:00"/>
    <n v="32"/>
    <s v="F"/>
    <x v="6"/>
    <m/>
    <m/>
    <m/>
    <n v="34991248033"/>
    <s v="Sem Navegação"/>
    <s v="Sim"/>
    <d v="2026-05-21T00:00:00"/>
    <m/>
    <m/>
    <d v="2026-05-20T00:00:00"/>
    <d v="2026-06-17T00:00:00"/>
    <s v="Conexa"/>
    <s v="Gestação Segura094309455"/>
    <x v="5"/>
  </r>
  <r>
    <x v="1"/>
    <x v="10"/>
    <s v="Ativo"/>
    <d v="2026-03-23T00:00:00"/>
    <s v="093666243"/>
    <s v="BIANCA ALVES RIBEIRO"/>
    <n v="1513611690"/>
    <d v="1994-10-18T00:00:00"/>
    <n v="31"/>
    <s v="F"/>
    <x v="13"/>
    <s v="UBERLANDIA"/>
    <m/>
    <n v="450"/>
    <n v="34991441067"/>
    <s v="Sem Navegação"/>
    <s v="N/A"/>
    <d v="2026-01-23T00:00:00"/>
    <m/>
    <m/>
    <d v="2026-03-02T00:00:00"/>
    <d v="2026-03-26T00:00:00"/>
    <s v="Conexa"/>
    <s v="Gestação Segura093666243"/>
    <x v="2"/>
  </r>
  <r>
    <x v="1"/>
    <x v="10"/>
    <s v="Ativo"/>
    <d v="2026-02-12T00:00:00"/>
    <s v="093038130"/>
    <s v="MORGANNA FERNANDES SOARES NEVES"/>
    <n v="11377545679"/>
    <d v="1994-02-18T00:00:00"/>
    <n v="32"/>
    <s v="F"/>
    <x v="13"/>
    <s v="UBERLANDIA"/>
    <m/>
    <n v="380"/>
    <n v="34992375739"/>
    <s v="Sem Navegação"/>
    <s v="N/A"/>
    <m/>
    <m/>
    <m/>
    <d v="2026-02-11T00:00:00"/>
    <d v="2026-02-12T00:00:00"/>
    <s v="Conexa"/>
    <s v="Gestação Segura093038130"/>
    <x v="3"/>
  </r>
  <r>
    <x v="1"/>
    <x v="10"/>
    <s v="Ativo"/>
    <d v="2026-01-29T00:00:00"/>
    <s v="095213439"/>
    <s v="GEOVANA GONCALVES BARBOSA NOGUEIRA"/>
    <n v="1965010679"/>
    <d v="2000-03-21T00:00:00"/>
    <n v="26"/>
    <s v="F"/>
    <x v="13"/>
    <s v="UBERLANDIA"/>
    <m/>
    <n v="380"/>
    <n v="34992649915"/>
    <s v="Sem Navegação"/>
    <s v="N/A"/>
    <m/>
    <m/>
    <m/>
    <d v="2026-01-27T00:00:00"/>
    <d v="2026-01-28T00:00:00"/>
    <s v="Conexa"/>
    <s v="Gestação Segura095213439"/>
    <x v="4"/>
  </r>
  <r>
    <x v="1"/>
    <x v="10"/>
    <s v="Ativo"/>
    <d v="2026-03-23T00:00:00"/>
    <s v="095644028"/>
    <s v="RAISSA CRISTINA ROSA SILVA"/>
    <n v="3332154192"/>
    <d v="1994-10-05T00:00:00"/>
    <n v="31"/>
    <s v="F"/>
    <x v="0"/>
    <s v="SAO PAULO"/>
    <m/>
    <n v="110"/>
    <n v="34997309823"/>
    <s v="Sem Navegação"/>
    <s v="N/A"/>
    <d v="2026-02-23T00:00:00"/>
    <m/>
    <m/>
    <d v="2026-02-26T00:00:00"/>
    <d v="2026-03-13T00:00:00"/>
    <s v="Conexa"/>
    <s v="Gestação Segura095644028"/>
    <x v="3"/>
  </r>
  <r>
    <x v="1"/>
    <x v="10"/>
    <s v="Ativo"/>
    <d v="2026-01-20T00:00:00"/>
    <s v="089700728"/>
    <s v="VANESSA FLABES SILVA"/>
    <n v="11387895699"/>
    <d v="1995-05-08T00:00:00"/>
    <n v="31"/>
    <s v="F"/>
    <x v="13"/>
    <s v="UBERLANDIA"/>
    <m/>
    <n v="380"/>
    <n v="34998248598"/>
    <s v="Sem Navegação"/>
    <s v="N/A"/>
    <m/>
    <m/>
    <m/>
    <d v="2026-01-15T00:00:00"/>
    <d v="2001-01-01T00:00:00"/>
    <s v="Conexa"/>
    <s v="Gestação Segura089700728"/>
    <x v="4"/>
  </r>
  <r>
    <x v="1"/>
    <x v="10"/>
    <s v="Ativo"/>
    <d v="2026-01-22T00:00:00"/>
    <s v="094228894"/>
    <s v="MARIA THERESA MAIA CABRAL"/>
    <n v="8130318695"/>
    <d v="1989-02-01T00:00:00"/>
    <n v="37"/>
    <s v="F"/>
    <x v="13"/>
    <s v="MONTES CLAROS"/>
    <m/>
    <n v="380"/>
    <n v="38991257723"/>
    <s v="Sem Navegação"/>
    <s v="N/A"/>
    <m/>
    <m/>
    <m/>
    <d v="2026-01-21T00:00:00"/>
    <d v="2026-01-27T00:00:00"/>
    <s v="Conexa"/>
    <s v="Gestação Segura094228894"/>
    <x v="4"/>
  </r>
  <r>
    <x v="1"/>
    <x v="10"/>
    <s v="Ativo"/>
    <d v="2026-04-27T00:00:00"/>
    <s v="095567369"/>
    <s v="EMINNE MAIRA SILVA LOPES"/>
    <n v="3294556136"/>
    <d v="1991-10-21T00:00:00"/>
    <n v="34"/>
    <s v="F"/>
    <x v="13"/>
    <s v="MONTES CLAROS"/>
    <s v="IBITURUNA"/>
    <n v="380"/>
    <n v="38998758989"/>
    <s v="Sem Navegação"/>
    <m/>
    <m/>
    <m/>
    <m/>
    <d v="2026-04-23T00:00:00"/>
    <d v="2026-04-28T00:00:00"/>
    <s v="Conexa"/>
    <s v="Gestação Segura095567369"/>
    <x v="0"/>
  </r>
  <r>
    <x v="1"/>
    <x v="10"/>
    <s v="Ativo"/>
    <d v="2025-11-17T00:00:00"/>
    <s v="094775539"/>
    <s v="Maira Stoeberl"/>
    <n v="10069343964"/>
    <d v="1997-01-22T00:00:00"/>
    <n v="29"/>
    <m/>
    <x v="2"/>
    <s v="SAO JOSE DOS PINHAIS"/>
    <m/>
    <n v="380"/>
    <n v="41984120971"/>
    <s v="Sem Navegação"/>
    <s v="N/A"/>
    <m/>
    <m/>
    <m/>
    <d v="2025-11-13T00:00:00"/>
    <d v="2025-11-27T00:00:00"/>
    <s v="Conexa"/>
    <s v="Gestação Segura094775539"/>
    <x v="1"/>
  </r>
  <r>
    <x v="1"/>
    <x v="10"/>
    <s v="Ativo"/>
    <d v="2026-04-27T00:00:00"/>
    <s v="096252549"/>
    <s v="ISABELE CRISTINE GONCALVES PINHEIRO"/>
    <n v="570108209"/>
    <d v="1992-10-07T00:00:00"/>
    <n v="33"/>
    <s v="F"/>
    <x v="2"/>
    <s v="SAO JOSE DOS PINHAIS"/>
    <s v="GUATUPE"/>
    <n v="450"/>
    <n v="41984401005"/>
    <s v="Sem Navegação"/>
    <m/>
    <m/>
    <m/>
    <m/>
    <d v="2026-04-24T00:00:00"/>
    <d v="2026-05-27T00:00:00"/>
    <s v="Conexa"/>
    <s v="Gestação Segura096252549"/>
    <x v="0"/>
  </r>
  <r>
    <x v="1"/>
    <x v="10"/>
    <s v="Ativo"/>
    <d v="2025-11-10T00:00:00"/>
    <s v="086676197"/>
    <s v="Jéssica Batista dos Santos"/>
    <n v="6830023505"/>
    <d v="1993-12-29T00:00:00"/>
    <n v="32"/>
    <m/>
    <x v="2"/>
    <s v="COLOMBO"/>
    <m/>
    <n v="80"/>
    <n v="41984792618"/>
    <s v="Sem Navegação"/>
    <s v="N/A"/>
    <m/>
    <m/>
    <m/>
    <d v="2025-10-09T00:00:00"/>
    <d v="2025-10-09T00:00:00"/>
    <m/>
    <s v="Gestação Segura086676197"/>
    <x v="1"/>
  </r>
  <r>
    <x v="1"/>
    <x v="10"/>
    <s v="Ativo"/>
    <d v="2026-01-08T00:00:00"/>
    <s v="095562848"/>
    <s v="LILIAN REGINA CONING"/>
    <n v="8531502900"/>
    <d v="1992-11-17T00:00:00"/>
    <n v="33"/>
    <s v="F"/>
    <x v="2"/>
    <s v="CURITIBA"/>
    <m/>
    <n v="500"/>
    <n v="41987463508"/>
    <s v="Sem Navegação"/>
    <s v="N/A"/>
    <m/>
    <m/>
    <m/>
    <d v="2026-01-07T00:00:00"/>
    <d v="2026-01-12T00:00:00"/>
    <s v="Conexa"/>
    <s v="Gestação Segura095562848"/>
    <x v="4"/>
  </r>
  <r>
    <x v="1"/>
    <x v="10"/>
    <s v="Ativo"/>
    <d v="2025-12-09T00:00:00"/>
    <s v="088396924"/>
    <s v="JESSICA APARECIDA LOPES SIQUEIRA"/>
    <n v="9723308959"/>
    <d v="1997-02-13T00:00:00"/>
    <n v="29"/>
    <s v="F"/>
    <x v="2"/>
    <s v="SAO JOSE DOS PINHAIS"/>
    <m/>
    <n v="80"/>
    <n v="41988061649"/>
    <s v="Sem Navegação"/>
    <s v="N/A"/>
    <m/>
    <m/>
    <m/>
    <d v="2025-12-04T00:00:00"/>
    <d v="2026-03-13T00:00:00"/>
    <s v="Conexa"/>
    <s v="Gestação Segura088396924"/>
    <x v="1"/>
  </r>
  <r>
    <x v="1"/>
    <x v="10"/>
    <s v="Ativo"/>
    <d v="2026-04-28T00:00:00"/>
    <s v="095082318"/>
    <s v="DEISI PINHEIRO DOS SANTOS DA SILVA"/>
    <n v="10548949905"/>
    <d v="1995-05-01T00:00:00"/>
    <n v="31"/>
    <s v="F"/>
    <x v="2"/>
    <s v="COLOMBO"/>
    <s v="FATIMA"/>
    <n v="380"/>
    <n v="41989023926"/>
    <s v="Sem Navegação"/>
    <m/>
    <m/>
    <m/>
    <m/>
    <d v="2026-04-27T00:00:00"/>
    <d v="2026-05-21T00:00:00"/>
    <s v="Conexa"/>
    <s v="Gestação Segura095082318"/>
    <x v="0"/>
  </r>
  <r>
    <x v="1"/>
    <x v="10"/>
    <s v="Ativo"/>
    <d v="2025-11-10T00:00:00"/>
    <s v="081118422"/>
    <s v="RENATA CRISTINA LEAL"/>
    <n v="7793287959"/>
    <d v="1992-02-05T00:00:00"/>
    <n v="34"/>
    <m/>
    <x v="2"/>
    <s v="CURITIBA"/>
    <m/>
    <n v="380"/>
    <n v="41991838373"/>
    <s v="Sem Navegação"/>
    <s v="N/A"/>
    <m/>
    <m/>
    <m/>
    <d v="2025-10-08T00:00:00"/>
    <m/>
    <s v="Conexa"/>
    <s v="Gestação Segura081118422"/>
    <x v="1"/>
  </r>
  <r>
    <x v="1"/>
    <x v="10"/>
    <s v="Ativo"/>
    <d v="2025-11-10T00:00:00"/>
    <s v="083369684"/>
    <s v="Greice Kelly de Souza dos Santos"/>
    <n v="5992444963"/>
    <d v="1987-08-10T00:00:00"/>
    <n v="38"/>
    <m/>
    <x v="2"/>
    <s v="CURITIBA"/>
    <m/>
    <n v="450"/>
    <n v="41991969831"/>
    <s v="Sem Navegação"/>
    <s v="N/A"/>
    <m/>
    <m/>
    <m/>
    <d v="2025-10-13T00:00:00"/>
    <d v="2025-10-31T00:00:00"/>
    <s v="Conexa"/>
    <s v="Gestação Segura083369684"/>
    <x v="1"/>
  </r>
  <r>
    <x v="1"/>
    <x v="10"/>
    <s v="Ativo"/>
    <d v="2025-12-01T00:00:00"/>
    <s v="089413627"/>
    <s v="DAIANE DOS SANTOS CORREA"/>
    <n v="39993427810"/>
    <d v="1989-11-07T00:00:00"/>
    <n v="36"/>
    <m/>
    <x v="2"/>
    <s v="PIRAQUARA"/>
    <m/>
    <n v="380"/>
    <n v="41992701467"/>
    <s v="Sem Navegação"/>
    <s v="N/A"/>
    <m/>
    <m/>
    <m/>
    <d v="2025-11-27T00:00:00"/>
    <d v="2025-12-12T00:00:00"/>
    <s v="Conexa"/>
    <s v="Gestação Segura089413627"/>
    <x v="1"/>
  </r>
  <r>
    <x v="1"/>
    <x v="10"/>
    <s v="Ativo"/>
    <d v="2026-05-19T00:00:00"/>
    <s v="084873543"/>
    <s v="PATRICIA DE FRANCA ROCHA"/>
    <n v="8083966924"/>
    <d v="1992-10-23T00:00:00"/>
    <n v="33"/>
    <s v="F"/>
    <x v="2"/>
    <s v="COLOMBO"/>
    <s v="MONZA"/>
    <n v="380"/>
    <n v="41995427772"/>
    <s v="Sem Navegação"/>
    <s v="Não"/>
    <m/>
    <m/>
    <m/>
    <d v="2026-05-18T00:00:00"/>
    <d v="2026-03-06T00:00:00"/>
    <s v="Conexa"/>
    <s v="Gestação Segura084873543"/>
    <x v="5"/>
  </r>
  <r>
    <x v="1"/>
    <x v="10"/>
    <s v="Ativo"/>
    <d v="2026-05-12T00:00:00"/>
    <s v="094600039"/>
    <s v="JHENIFFER MOREIRA RODRIGUES AVANZI"/>
    <n v="9169964920"/>
    <d v="1997-12-28T00:00:00"/>
    <m/>
    <s v="F"/>
    <x v="2"/>
    <s v="PINHAIS"/>
    <m/>
    <n v="80"/>
    <n v="41996634326"/>
    <s v="Sem Navegação"/>
    <m/>
    <m/>
    <m/>
    <m/>
    <d v="2026-05-11T00:00:00"/>
    <d v="2026-05-19T00:00:00"/>
    <s v="Conexa"/>
    <s v="Gestação Segura094600039"/>
    <x v="5"/>
  </r>
  <r>
    <x v="1"/>
    <x v="10"/>
    <s v="Ativo"/>
    <d v="2025-11-10T00:00:00"/>
    <s v="087292514"/>
    <s v="ANA CAROLINA RODRIGUES POYER"/>
    <n v="6885282952"/>
    <d v="1990-06-13T00:00:00"/>
    <n v="35"/>
    <m/>
    <x v="2"/>
    <s v="CURITIBA"/>
    <m/>
    <n v="80"/>
    <n v="41997431340"/>
    <s v="Sem Navegação"/>
    <s v="N/A"/>
    <m/>
    <m/>
    <m/>
    <d v="2025-10-06T00:00:00"/>
    <d v="2025-10-20T00:00:00"/>
    <s v="Telemedicina"/>
    <s v="Gestação Segura087292514"/>
    <x v="1"/>
  </r>
  <r>
    <x v="1"/>
    <x v="10"/>
    <s v="Ativo"/>
    <d v="2026-01-12T00:00:00"/>
    <s v="083611492"/>
    <s v="VANIA CRISTINA FERREIRA"/>
    <n v="4239549973"/>
    <d v="1984-01-07T00:00:00"/>
    <n v="42"/>
    <s v="F"/>
    <x v="2"/>
    <s v="SAO JOSE DOS PINHAIS"/>
    <m/>
    <n v="200"/>
    <n v="41997804277"/>
    <s v="Sem Navegação"/>
    <s v="N/A"/>
    <m/>
    <m/>
    <m/>
    <d v="2026-01-08T00:00:00"/>
    <d v="2001-01-01T00:00:00"/>
    <s v="Conexa"/>
    <s v="Gestação Segura083611492"/>
    <x v="4"/>
  </r>
  <r>
    <x v="1"/>
    <x v="10"/>
    <s v="Ativo"/>
    <d v="2026-02-05T00:00:00"/>
    <s v="094948035"/>
    <s v="LAIS FERNANDA PEDRO OLIVEIRA VERAS"/>
    <n v="10047279923"/>
    <d v="1996-09-03T00:00:00"/>
    <n v="29"/>
    <s v="F"/>
    <x v="2"/>
    <s v="FAZENDA RIO GRANDE"/>
    <m/>
    <n v="80"/>
    <n v="41997965784"/>
    <s v="Sem Navegação"/>
    <s v="N/A"/>
    <m/>
    <m/>
    <m/>
    <d v="2026-02-04T00:00:00"/>
    <d v="2026-02-13T00:00:00"/>
    <s v="Conexa"/>
    <s v="Gestação Segura094948035"/>
    <x v="3"/>
  </r>
  <r>
    <x v="1"/>
    <x v="10"/>
    <s v="Ativo"/>
    <d v="2025-11-10T00:00:00"/>
    <s v="094144013"/>
    <s v="Daniele Sousa Soares de Oliveira"/>
    <n v="11396111786"/>
    <d v="1989-03-10T00:00:00"/>
    <n v="37"/>
    <m/>
    <x v="2"/>
    <s v="CURITIBA"/>
    <m/>
    <n v="80"/>
    <n v="41998493393"/>
    <s v="Sem Navegação"/>
    <s v="N/A"/>
    <m/>
    <m/>
    <m/>
    <d v="2025-10-07T00:00:00"/>
    <d v="2025-10-24T00:00:00"/>
    <m/>
    <s v="Gestação Segura094144013"/>
    <x v="1"/>
  </r>
  <r>
    <x v="1"/>
    <x v="10"/>
    <s v="Ativo"/>
    <d v="2026-01-22T00:00:00"/>
    <s v="094658940"/>
    <s v="CINDY CAROLINE FLEURY"/>
    <n v="40685304833"/>
    <d v="1990-01-16T00:00:00"/>
    <n v="36"/>
    <s v="F"/>
    <x v="2"/>
    <s v="CAMPO LARGO"/>
    <m/>
    <n v="80"/>
    <n v="41998838738"/>
    <s v="Sem Navegação"/>
    <s v="N/A"/>
    <m/>
    <m/>
    <m/>
    <d v="2026-01-21T00:00:00"/>
    <d v="2026-01-27T00:00:00"/>
    <s v="Conexa"/>
    <s v="Gestação Segura094658940"/>
    <x v="4"/>
  </r>
  <r>
    <x v="1"/>
    <x v="10"/>
    <s v="Ativo"/>
    <d v="2025-12-29T00:00:00"/>
    <s v="085254003"/>
    <s v="FRANCIELE DRANKI DE MORAES VIEIRA"/>
    <n v="6858191917"/>
    <d v="1992-07-27T00:00:00"/>
    <n v="33"/>
    <s v="F"/>
    <x v="2"/>
    <s v="CURITIBA"/>
    <m/>
    <n v="80"/>
    <n v="41999121808"/>
    <s v="Sem Navegação"/>
    <s v="N/A"/>
    <m/>
    <m/>
    <m/>
    <d v="2025-12-23T00:00:00"/>
    <d v="2025-12-30T00:00:00"/>
    <s v="Conexa"/>
    <s v="Gestação Segura085254003"/>
    <x v="1"/>
  </r>
  <r>
    <x v="1"/>
    <x v="10"/>
    <s v="Ativo"/>
    <d v="2025-11-10T00:00:00"/>
    <s v="093961977"/>
    <s v="Greiciane Santos da Silva"/>
    <n v="2500938042"/>
    <d v="1990-10-27T00:00:00"/>
    <n v="35"/>
    <m/>
    <x v="2"/>
    <s v="CURITIBA"/>
    <m/>
    <n v="380"/>
    <n v="41999222527"/>
    <s v="Sem Navegação"/>
    <s v="N/A"/>
    <m/>
    <m/>
    <m/>
    <d v="2025-10-07T00:00:00"/>
    <d v="2025-10-22T00:00:00"/>
    <m/>
    <s v="Gestação Segura093961977"/>
    <x v="1"/>
  </r>
  <r>
    <x v="1"/>
    <x v="10"/>
    <s v="Ativo"/>
    <d v="2025-11-10T00:00:00"/>
    <s v="089737757"/>
    <s v="LUCIANA ALMEIDA DOS SANTOS"/>
    <n v="9608675979"/>
    <d v="1993-04-02T00:00:00"/>
    <n v="33"/>
    <m/>
    <x v="2"/>
    <s v="CURITIBA"/>
    <m/>
    <n v="80"/>
    <n v="41999413382"/>
    <s v="Sem Navegação"/>
    <s v="N/A"/>
    <m/>
    <m/>
    <m/>
    <d v="2025-10-09T00:00:00"/>
    <d v="2025-10-22T00:00:00"/>
    <s v="Conexa"/>
    <s v="Gestação Segura089737757"/>
    <x v="1"/>
  </r>
  <r>
    <x v="1"/>
    <x v="10"/>
    <s v="Ativo"/>
    <d v="2025-11-17T00:00:00"/>
    <s v="094442185"/>
    <s v="Tatiane Mayare Zanin De Oliveira"/>
    <n v="4706661960"/>
    <d v="1993-09-20T00:00:00"/>
    <n v="32"/>
    <m/>
    <x v="2"/>
    <s v="CURITIBA"/>
    <m/>
    <n v="450"/>
    <n v="41999643180"/>
    <s v="Sem Navegação"/>
    <s v="N/A"/>
    <m/>
    <m/>
    <m/>
    <d v="2025-11-14T00:00:00"/>
    <d v="2025-12-08T00:00:00"/>
    <s v="Conexa"/>
    <s v="Gestação Segura094442185"/>
    <x v="1"/>
  </r>
  <r>
    <x v="1"/>
    <x v="10"/>
    <s v="Ativo"/>
    <d v="2025-12-09T00:00:00"/>
    <s v="084602608"/>
    <s v="ISADORA SAYURI MACEDO DA SILVA"/>
    <n v="7524548974"/>
    <d v="1998-12-12T00:00:00"/>
    <n v="27"/>
    <s v="F"/>
    <x v="2"/>
    <s v="PONTA GROSSA"/>
    <m/>
    <n v="450"/>
    <n v="42988017060"/>
    <s v="Sem Navegação"/>
    <s v="N/A"/>
    <m/>
    <m/>
    <m/>
    <d v="2025-12-02T00:00:00"/>
    <d v="2025-09-19T00:00:00"/>
    <s v="Conexa"/>
    <s v="Gestação Segura084602608"/>
    <x v="1"/>
  </r>
  <r>
    <x v="1"/>
    <x v="10"/>
    <s v="Ativo"/>
    <d v="2025-11-10T00:00:00"/>
    <s v="084397962"/>
    <s v="FERNANDA KOZIEL CORREIA DOS SANTOS BEALUKA LUZ"/>
    <n v="9266492990"/>
    <d v="1990-10-05T00:00:00"/>
    <n v="35"/>
    <m/>
    <x v="2"/>
    <s v="TELEMACO BORBA"/>
    <m/>
    <n v="400"/>
    <n v="42991579840"/>
    <s v="Sem Navegação"/>
    <s v="N/A"/>
    <m/>
    <m/>
    <m/>
    <d v="2025-10-13T00:00:00"/>
    <d v="2025-10-14T00:00:00"/>
    <s v="Conexa"/>
    <s v="Gestação Segura084397962"/>
    <x v="1"/>
  </r>
  <r>
    <x v="1"/>
    <x v="10"/>
    <s v="Ativo"/>
    <d v="2025-11-10T00:00:00"/>
    <s v="087198940"/>
    <s v="Lidyanara Menezes"/>
    <n v="11043052917"/>
    <d v="1998-05-15T00:00:00"/>
    <n v="28"/>
    <m/>
    <x v="2"/>
    <s v="CURITIBA"/>
    <m/>
    <n v="450"/>
    <n v="42999330127"/>
    <s v="Sem Navegação"/>
    <s v="N/A"/>
    <m/>
    <m/>
    <m/>
    <d v="2025-10-08T00:00:00"/>
    <d v="2025-10-28T00:00:00"/>
    <s v="Conexa"/>
    <s v="Gestação Segura087198940"/>
    <x v="1"/>
  </r>
  <r>
    <x v="1"/>
    <x v="10"/>
    <s v="Ativo"/>
    <d v="2025-12-09T00:00:00"/>
    <s v="087743129"/>
    <s v="GIOVANNA FELIX DE ALMEIDA"/>
    <n v="43461828874"/>
    <d v="1997-06-18T00:00:00"/>
    <n v="28"/>
    <s v="F"/>
    <x v="0"/>
    <s v="SAO PAULO"/>
    <m/>
    <n v="450"/>
    <n v="43461828874"/>
    <s v="Sem Navegação"/>
    <s v="N/A"/>
    <m/>
    <m/>
    <m/>
    <d v="2025-12-03T00:00:00"/>
    <d v="2025-12-03T00:00:00"/>
    <m/>
    <s v="Gestação Segura087743129"/>
    <x v="1"/>
  </r>
  <r>
    <x v="1"/>
    <x v="10"/>
    <s v="Ativo"/>
    <d v="2025-11-12T00:00:00"/>
    <s v="092709276"/>
    <s v="FERNANDA FILIPPINI GOMEZ"/>
    <n v="6886992945"/>
    <d v="1988-04-06T00:00:00"/>
    <n v="38"/>
    <m/>
    <x v="4"/>
    <s v="PALHOÇA"/>
    <m/>
    <n v="380"/>
    <n v="45988065958"/>
    <s v="Sem Navegação"/>
    <s v="N/A"/>
    <m/>
    <m/>
    <m/>
    <d v="2025-11-11T00:00:00"/>
    <d v="2025-11-19T00:00:00"/>
    <s v="Conexa"/>
    <s v="Gestação Segura092709276"/>
    <x v="1"/>
  </r>
  <r>
    <x v="1"/>
    <x v="10"/>
    <s v="Ativo"/>
    <d v="2025-11-12T00:00:00"/>
    <s v="093883479"/>
    <s v="GABRIELA GUALBERTO COELHO"/>
    <n v="45420168898"/>
    <d v="1998-06-05T00:00:00"/>
    <n v="27"/>
    <m/>
    <x v="4"/>
    <s v="BIGUAÇU"/>
    <m/>
    <n v="380"/>
    <n v="48988512622"/>
    <s v="Sem Navegação"/>
    <s v="N/A"/>
    <m/>
    <m/>
    <m/>
    <d v="2025-11-11T00:00:00"/>
    <d v="2025-11-18T00:00:00"/>
    <s v="Conexa"/>
    <s v="Gestação Segura093883479"/>
    <x v="1"/>
  </r>
  <r>
    <x v="1"/>
    <x v="10"/>
    <s v="Ativo"/>
    <d v="2026-02-12T00:00:00"/>
    <s v="086421740"/>
    <s v="DANIELA PENNA BAUER"/>
    <n v="179882090"/>
    <d v="1983-11-16T00:00:00"/>
    <n v="42"/>
    <s v="F"/>
    <x v="19"/>
    <s v="PORTO ALEGRE"/>
    <m/>
    <n v="380"/>
    <n v="51986052387"/>
    <s v="Sem Navegação"/>
    <s v="N/A"/>
    <m/>
    <m/>
    <m/>
    <d v="2026-02-10T00:00:00"/>
    <d v="2026-02-20T00:00:00"/>
    <s v="Conexa"/>
    <s v="Gestação Segura086421740"/>
    <x v="3"/>
  </r>
  <r>
    <x v="1"/>
    <x v="10"/>
    <s v="Ativo"/>
    <d v="2025-11-18T00:00:00"/>
    <s v="086776244"/>
    <s v="GABRIELA BONHO RIEFFEL GIL"/>
    <n v="1110962002"/>
    <d v="1986-12-10T00:00:00"/>
    <n v="39"/>
    <m/>
    <x v="19"/>
    <s v="PORTO ALEGRE"/>
    <m/>
    <n v="450"/>
    <n v="51999271593"/>
    <s v="Sem Navegação"/>
    <s v="N/A"/>
    <m/>
    <m/>
    <m/>
    <d v="2025-11-17T00:00:00"/>
    <d v="2025-12-04T00:00:00"/>
    <s v="Conexa"/>
    <s v="Gestação Segura086776244"/>
    <x v="1"/>
  </r>
  <r>
    <x v="1"/>
    <x v="10"/>
    <s v="Ativo"/>
    <d v="2025-12-09T00:00:00"/>
    <s v="086289907"/>
    <s v="VITORIA CARVALHO HEBMULLER"/>
    <n v="39937095867"/>
    <d v="1995-08-21T00:00:00"/>
    <n v="30"/>
    <s v="F"/>
    <x v="2"/>
    <s v="SAO JOSE DOS PINHAIS"/>
    <m/>
    <n v="380"/>
    <n v="61981009906"/>
    <s v="Sem Navegação"/>
    <s v="N/A"/>
    <m/>
    <m/>
    <m/>
    <d v="2025-12-02T00:00:00"/>
    <d v="2025-12-19T00:00:00"/>
    <s v="Conexa"/>
    <s v="Gestação Segura086289907"/>
    <x v="1"/>
  </r>
  <r>
    <x v="1"/>
    <x v="10"/>
    <s v="Ativo"/>
    <d v="2026-02-05T00:00:00"/>
    <s v="093654594"/>
    <s v="DENISE DE SOUSA ALMEIDA"/>
    <n v="754915166"/>
    <d v="1988-06-16T00:00:00"/>
    <n v="37"/>
    <s v="F"/>
    <x v="11"/>
    <s v="VALPARAISO DE GOIAS"/>
    <m/>
    <n v="80"/>
    <n v="61981542964"/>
    <s v="Sem Navegação"/>
    <s v="N/A"/>
    <m/>
    <m/>
    <m/>
    <d v="2026-02-03T00:00:00"/>
    <d v="2001-01-01T00:00:00"/>
    <s v="Conexa"/>
    <s v="Gestação Segura093654594"/>
    <x v="3"/>
  </r>
  <r>
    <x v="1"/>
    <x v="10"/>
    <s v="Ativo"/>
    <d v="2025-11-19T00:00:00"/>
    <s v="081388376"/>
    <s v="Rennaly Patricio Sousa"/>
    <n v="1434167402"/>
    <d v="1987-09-24T00:00:00"/>
    <n v="38"/>
    <m/>
    <x v="5"/>
    <s v="BRASILIA"/>
    <m/>
    <n v="600"/>
    <n v="61981863864"/>
    <s v="Sem Navegação"/>
    <s v="N/A"/>
    <m/>
    <m/>
    <m/>
    <d v="2025-11-18T00:00:00"/>
    <d v="2025-12-01T00:00:00"/>
    <s v="Conexa"/>
    <s v="Gestação Segura081388376"/>
    <x v="1"/>
  </r>
  <r>
    <x v="1"/>
    <x v="10"/>
    <s v="Ativo"/>
    <d v="2026-04-13T00:00:00"/>
    <s v="095747477"/>
    <s v="LETICIA VIEGAS SARAIVA"/>
    <n v="5550791129"/>
    <d v="1999-05-18T00:00:00"/>
    <n v="27"/>
    <s v="F"/>
    <x v="5"/>
    <s v="BRASILIA"/>
    <s v="GUARA I"/>
    <n v="80"/>
    <n v="61982416419"/>
    <s v="Sem Navegação"/>
    <m/>
    <m/>
    <m/>
    <m/>
    <d v="2026-04-10T00:00:00"/>
    <d v="2026-04-13T00:00:00"/>
    <s v="Conexa"/>
    <s v="Gestação Segura095747477"/>
    <x v="0"/>
  </r>
  <r>
    <x v="1"/>
    <x v="10"/>
    <s v="Ativo"/>
    <d v="2025-11-17T00:00:00"/>
    <s v="093791409"/>
    <s v="Nathália Gomes Leopoldo"/>
    <n v="628159110"/>
    <d v="1989-12-11T00:00:00"/>
    <n v="36"/>
    <m/>
    <x v="5"/>
    <s v="BRASILIA"/>
    <m/>
    <n v="80"/>
    <n v="61983428862"/>
    <s v="Sem Navegação"/>
    <s v="N/A"/>
    <m/>
    <m/>
    <m/>
    <d v="2025-11-13T00:00:00"/>
    <d v="2025-11-28T00:00:00"/>
    <s v="Conexa"/>
    <s v="Gestação Segura093791409"/>
    <x v="1"/>
  </r>
  <r>
    <x v="1"/>
    <x v="10"/>
    <s v="Ativo"/>
    <d v="2026-05-20T00:00:00"/>
    <s v="097087946"/>
    <s v="THALINE HELLEN DA CRUZ SILVA"/>
    <n v="2955668176"/>
    <d v="1994-07-31T00:00:00"/>
    <n v="31"/>
    <s v="F"/>
    <x v="13"/>
    <s v="GOVERNADOR VALADARES"/>
    <s v="LAGOA SANTA"/>
    <e v="#N/A"/>
    <n v="61983771317"/>
    <s v="Sem Navegação"/>
    <m/>
    <m/>
    <m/>
    <m/>
    <d v="2026-05-19T00:00:00"/>
    <d v="2026-09-06T00:00:00"/>
    <s v="Conexa"/>
    <s v="Gestação Segura097087946"/>
    <x v="5"/>
  </r>
  <r>
    <x v="1"/>
    <x v="10"/>
    <s v="Ativo"/>
    <d v="2025-11-10T00:00:00"/>
    <s v="093798495"/>
    <s v="Caroline Carneiro de Magalhães"/>
    <n v="3323266161"/>
    <d v="1992-09-11T00:00:00"/>
    <n v="33"/>
    <m/>
    <x v="5"/>
    <s v="BRASILIA"/>
    <m/>
    <n v="80"/>
    <n v="61984287918"/>
    <s v="Sem Navegação"/>
    <s v="N/A"/>
    <m/>
    <m/>
    <m/>
    <d v="2025-10-21T00:00:00"/>
    <d v="2025-10-22T00:00:00"/>
    <s v="Conexa"/>
    <s v="Gestação Segura093798495"/>
    <x v="1"/>
  </r>
  <r>
    <x v="1"/>
    <x v="10"/>
    <s v="Ativo"/>
    <d v="2026-02-05T00:00:00"/>
    <s v="094944345"/>
    <s v="THALIA CLEMENTE PEREIRA DA SILVA"/>
    <n v="2123146102"/>
    <d v="1998-08-07T00:00:00"/>
    <n v="27"/>
    <s v="F"/>
    <x v="5"/>
    <s v="BRASILIA"/>
    <m/>
    <n v="80"/>
    <n v="61984919657"/>
    <s v="Sem Navegação"/>
    <s v="N/A"/>
    <m/>
    <m/>
    <m/>
    <d v="2026-02-04T00:00:00"/>
    <d v="2026-02-06T00:00:00"/>
    <s v="Conexa"/>
    <s v="Gestação Segura094944345"/>
    <x v="3"/>
  </r>
  <r>
    <x v="1"/>
    <x v="10"/>
    <s v="Ativo"/>
    <d v="2026-02-19T00:00:00"/>
    <s v="093792718"/>
    <s v="BRUNA PAULA SOARES DE ANDRADE"/>
    <n v="5497664130"/>
    <d v="1996-04-15T00:00:00"/>
    <n v="30"/>
    <s v="F"/>
    <x v="11"/>
    <s v="SANTO ANTONIO DO DESCOBERTO"/>
    <m/>
    <n v="80"/>
    <n v="61986323501"/>
    <s v="Sem Navegação"/>
    <s v="N/A"/>
    <m/>
    <m/>
    <m/>
    <d v="2026-02-13T00:00:00"/>
    <d v="2026-02-24T00:00:00"/>
    <s v="Conexa"/>
    <s v="Gestação Segura093792718"/>
    <x v="3"/>
  </r>
  <r>
    <x v="1"/>
    <x v="10"/>
    <s v="Ativo"/>
    <d v="2025-12-15T00:00:00"/>
    <s v="100339840"/>
    <s v="RAYANNE FERNANDES PEREIRA BRITO"/>
    <n v="3008818196"/>
    <d v="1988-12-11T00:00:00"/>
    <n v="37"/>
    <s v="F"/>
    <x v="5"/>
    <s v="BRASILIA"/>
    <m/>
    <n v="400"/>
    <n v="61991480012"/>
    <s v="Sem Navegação"/>
    <s v="N/A"/>
    <m/>
    <m/>
    <m/>
    <d v="2025-12-11T00:00:00"/>
    <d v="2025-12-16T00:00:00"/>
    <s v="Conexa"/>
    <s v="Gestação Segura100339840"/>
    <x v="1"/>
  </r>
  <r>
    <x v="1"/>
    <x v="10"/>
    <s v="Ativo"/>
    <d v="2025-11-17T00:00:00"/>
    <s v="094899236"/>
    <s v="THAYNA FRANCIELLE CONCEICAO SANTIAGO"/>
    <n v="2810477078"/>
    <d v="1992-03-12T00:00:00"/>
    <n v="34"/>
    <m/>
    <x v="5"/>
    <s v="BRASILIA"/>
    <m/>
    <n v="80"/>
    <n v="61991524030"/>
    <s v="Sem Navegação"/>
    <s v="N/A"/>
    <m/>
    <m/>
    <m/>
    <d v="2025-11-14T00:00:00"/>
    <d v="2025-12-04T00:00:00"/>
    <s v="Conexa"/>
    <s v="Gestação Segura094899236"/>
    <x v="1"/>
  </r>
  <r>
    <x v="1"/>
    <x v="10"/>
    <s v="Ativo"/>
    <d v="2025-11-17T00:00:00"/>
    <s v="089653072"/>
    <s v="RYANA MARQUES DOS SANTOS"/>
    <n v="2382110104"/>
    <d v="1988-08-05T00:00:00"/>
    <n v="37"/>
    <m/>
    <x v="5"/>
    <s v="BRASILIA"/>
    <m/>
    <n v="80"/>
    <n v="61992954856"/>
    <s v="Sem Navegação"/>
    <s v="N/A"/>
    <m/>
    <m/>
    <m/>
    <d v="2025-11-14T00:00:00"/>
    <d v="2025-12-04T00:00:00"/>
    <s v="Conexa"/>
    <s v="Gestação Segura089653072"/>
    <x v="1"/>
  </r>
  <r>
    <x v="1"/>
    <x v="10"/>
    <s v="Ativo"/>
    <d v="2025-12-10T00:00:00"/>
    <s v="094434214"/>
    <s v="ANA CAROLINA OLIVEIRA SILVA COSTA"/>
    <n v="4805632178"/>
    <d v="1995-10-31T00:00:00"/>
    <n v="30"/>
    <s v="F"/>
    <x v="5"/>
    <s v="BRASILIA"/>
    <m/>
    <n v="450"/>
    <n v="61993897337"/>
    <s v="Sem Navegação"/>
    <s v="N/A"/>
    <m/>
    <m/>
    <m/>
    <d v="2025-12-09T00:00:00"/>
    <d v="2025-12-11T00:00:00"/>
    <s v="Conexa"/>
    <s v="Gestação Segura094434214"/>
    <x v="1"/>
  </r>
  <r>
    <x v="1"/>
    <x v="10"/>
    <s v="Ativo"/>
    <d v="2026-02-05T00:00:00"/>
    <s v="094442747"/>
    <s v="JESSYCA FERNANDA MENDES DOS SANTOS"/>
    <n v="3686281325"/>
    <d v="1991-08-19T00:00:00"/>
    <n v="34"/>
    <s v="F"/>
    <x v="11"/>
    <s v="VALPARAISO DE GOIAS"/>
    <m/>
    <n v="80"/>
    <n v="61994035356"/>
    <s v="Sem Navegação"/>
    <s v="N/A"/>
    <m/>
    <m/>
    <m/>
    <d v="2026-02-03T00:00:00"/>
    <d v="2026-02-05T00:00:00"/>
    <s v="Conexa"/>
    <s v="Gestação Segura094442747"/>
    <x v="3"/>
  </r>
  <r>
    <x v="1"/>
    <x v="10"/>
    <s v="Ativo"/>
    <d v="2026-02-12T00:00:00"/>
    <s v="089076292"/>
    <s v="MILENA SOUZA GONCALVES"/>
    <n v="7133671131"/>
    <d v="2000-01-23T00:00:00"/>
    <n v="26"/>
    <s v="F"/>
    <x v="5"/>
    <s v="BRASILIA"/>
    <m/>
    <n v="500"/>
    <n v="61994109925"/>
    <s v="Sem Navegação"/>
    <s v="N/A"/>
    <m/>
    <m/>
    <m/>
    <d v="2026-02-05T00:00:00"/>
    <d v="2026-02-23T00:00:00"/>
    <s v="Conexa"/>
    <s v="Gestação Segura089076292"/>
    <x v="3"/>
  </r>
  <r>
    <x v="1"/>
    <x v="10"/>
    <s v="Ativo"/>
    <d v="2026-05-14T00:00:00"/>
    <s v="093823516"/>
    <s v="KAYLANE DOS SANTOS SILVA"/>
    <n v="5992147160"/>
    <d v="2009-02-08T00:00:00"/>
    <n v="17"/>
    <s v="F"/>
    <x v="5"/>
    <s v="BRASILIA"/>
    <m/>
    <n v="80"/>
    <n v="61996698414"/>
    <s v="Sem Navegação"/>
    <m/>
    <m/>
    <m/>
    <m/>
    <d v="2026-05-13T00:00:00"/>
    <d v="2026-06-18T00:00:00"/>
    <s v="Conexa"/>
    <s v="Gestação Segura093823516"/>
    <x v="5"/>
  </r>
  <r>
    <x v="1"/>
    <x v="10"/>
    <s v="Ativo"/>
    <d v="2025-11-10T00:00:00"/>
    <s v="150881851"/>
    <s v="PAULA GABRIELLA CALACA MARTINS"/>
    <n v="70667336141"/>
    <d v="1998-12-12T00:00:00"/>
    <n v="27"/>
    <m/>
    <x v="11"/>
    <s v="GOIANIA"/>
    <m/>
    <n v="400"/>
    <n v="62992931673"/>
    <s v="Sem Navegação"/>
    <s v="N/A"/>
    <m/>
    <m/>
    <m/>
    <d v="2025-11-06T00:00:00"/>
    <d v="2025-11-11T00:00:00"/>
    <s v="Conexa"/>
    <s v="Gestação Segura150881851"/>
    <x v="1"/>
  </r>
  <r>
    <x v="1"/>
    <x v="10"/>
    <s v="Ativo"/>
    <d v="2025-11-10T00:00:00"/>
    <s v="092968693"/>
    <s v="RAIMUNDA WESLANY SANTOS DA CRUZ"/>
    <n v="7936428178"/>
    <d v="2004-11-23T00:00:00"/>
    <n v="21"/>
    <m/>
    <x v="20"/>
    <s v="PALMAS"/>
    <m/>
    <n v="380"/>
    <n v="63991216407"/>
    <s v="Sem Navegação"/>
    <s v="N/A"/>
    <m/>
    <m/>
    <m/>
    <d v="2025-10-20T00:00:00"/>
    <d v="2025-11-10T00:00:00"/>
    <s v="Conexa"/>
    <s v="Gestação Segura092968693"/>
    <x v="1"/>
  </r>
  <r>
    <x v="1"/>
    <x v="10"/>
    <s v="Ativo"/>
    <d v="2026-05-25T00:00:00"/>
    <s v="097510732"/>
    <s v="ISABELLA CANDIDA VARGAS"/>
    <n v="3869888113"/>
    <d v="1999-05-18T00:00:00"/>
    <n v="27"/>
    <s v="F"/>
    <x v="6"/>
    <m/>
    <m/>
    <m/>
    <n v="64999812281"/>
    <s v="Sem Navegação"/>
    <m/>
    <m/>
    <m/>
    <m/>
    <d v="2026-05-22T00:00:00"/>
    <d v="2026-05-27T00:00:00"/>
    <s v="Conexa"/>
    <s v="Gestação Segura097510732"/>
    <x v="5"/>
  </r>
  <r>
    <x v="1"/>
    <x v="10"/>
    <s v="Ativo"/>
    <d v="2026-05-14T00:00:00"/>
    <s v="093837786"/>
    <s v="GISELE DE QUEIROZ CASTRO"/>
    <n v="2152278593"/>
    <d v="1994-07-19T00:00:00"/>
    <n v="31"/>
    <s v="F"/>
    <x v="14"/>
    <s v="LAURO DE FREITAS"/>
    <s v="PARQUE SAO PAULO"/>
    <n v="380"/>
    <n v="71986834487"/>
    <s v="Sem Navegação"/>
    <m/>
    <m/>
    <m/>
    <m/>
    <d v="2026-05-13T00:00:00"/>
    <d v="2026-12-06T00:00:00"/>
    <s v="Conexa"/>
    <s v="Gestação Segura093837786"/>
    <x v="5"/>
  </r>
  <r>
    <x v="1"/>
    <x v="10"/>
    <s v="Ativo"/>
    <d v="2025-11-17T00:00:00"/>
    <s v="631422005"/>
    <s v="Thaís Leonora da Fonseca"/>
    <n v="36897372811"/>
    <d v="1989-03-01T00:00:00"/>
    <n v="37"/>
    <m/>
    <x v="14"/>
    <s v="SALVADOR"/>
    <m/>
    <n v="300"/>
    <n v="71992102780"/>
    <s v="Sem Navegação"/>
    <s v="N/A"/>
    <m/>
    <m/>
    <m/>
    <d v="2025-11-14T00:00:00"/>
    <d v="2025-12-04T00:00:00"/>
    <s v="Conexa"/>
    <s v="Gestação Segura631422005"/>
    <x v="1"/>
  </r>
  <r>
    <x v="1"/>
    <x v="10"/>
    <s v="Ativo"/>
    <d v="2025-11-27T00:00:00"/>
    <s v="087668683"/>
    <s v="Larissa Duarte Germano de Lima"/>
    <n v="45388995852"/>
    <d v="1998-07-25T00:00:00"/>
    <n v="27"/>
    <m/>
    <x v="0"/>
    <s v="SAO PAULO"/>
    <m/>
    <n v="750"/>
    <n v="75981393004"/>
    <s v="Sem Navegação"/>
    <s v="N/A"/>
    <m/>
    <m/>
    <m/>
    <d v="2025-11-26T00:00:00"/>
    <d v="2025-11-26T00:00:00"/>
    <m/>
    <s v="Gestação Segura087668683"/>
    <x v="1"/>
  </r>
  <r>
    <x v="1"/>
    <x v="10"/>
    <s v="Ativo"/>
    <d v="2025-12-09T00:00:00"/>
    <s v="093404568"/>
    <s v="HAYSSA RAMALHO VELOSO"/>
    <n v="7396172497"/>
    <d v="1990-03-05T00:00:00"/>
    <n v="36"/>
    <s v="F"/>
    <x v="7"/>
    <s v="RECIFE"/>
    <m/>
    <n v="450"/>
    <n v="81986094997"/>
    <s v="Sem Navegação"/>
    <s v="N/A"/>
    <m/>
    <m/>
    <m/>
    <d v="2025-12-08T00:00:00"/>
    <d v="2025-12-16T00:00:00"/>
    <s v="Conexa"/>
    <s v="Gestação Segura093404568"/>
    <x v="1"/>
  </r>
  <r>
    <x v="1"/>
    <x v="10"/>
    <s v="Ativo"/>
    <d v="2025-12-10T00:00:00"/>
    <s v="094617020"/>
    <s v="LETICIA ANDRADE DE QUEIROZ GALVAO DA SILVA"/>
    <n v="12474873422"/>
    <d v="1999-07-04T00:00:00"/>
    <n v="26"/>
    <s v="F"/>
    <x v="7"/>
    <s v="IGARASSU"/>
    <m/>
    <n v="380"/>
    <n v="81993950077"/>
    <s v="Sem Navegação"/>
    <s v="N/A"/>
    <m/>
    <m/>
    <m/>
    <d v="2025-12-09T00:00:00"/>
    <d v="2025-12-12T00:00:00"/>
    <s v="Conexa"/>
    <s v="Gestação Segura094617020"/>
    <x v="1"/>
  </r>
  <r>
    <x v="1"/>
    <x v="10"/>
    <s v="Ativo"/>
    <d v="2025-12-09T00:00:00"/>
    <s v="085284041"/>
    <s v="RAFAELA GOMES BEZERRA"/>
    <n v="8583332444"/>
    <d v="1991-11-14T00:00:00"/>
    <n v="34"/>
    <s v="F"/>
    <x v="7"/>
    <s v="RECIFE"/>
    <m/>
    <n v="450"/>
    <n v="81995014110"/>
    <s v="Sem Navegação"/>
    <s v="N/A"/>
    <m/>
    <m/>
    <m/>
    <d v="2025-12-02T00:00:00"/>
    <d v="2025-12-03T00:00:00"/>
    <s v="Conexa"/>
    <s v="Gestação Segura085284041"/>
    <x v="1"/>
  </r>
  <r>
    <x v="1"/>
    <x v="10"/>
    <s v="Ativo"/>
    <d v="2026-01-22T00:00:00"/>
    <s v="093862882"/>
    <s v="PALOMA MARIA BEZERRA DE BARROS"/>
    <n v="7235067446"/>
    <d v="1993-10-10T00:00:00"/>
    <n v="32"/>
    <s v="F"/>
    <x v="7"/>
    <s v="JABOATAO DOS GUARARAPES"/>
    <m/>
    <n v="380"/>
    <n v="81995216223"/>
    <s v="Sem Navegação"/>
    <s v="N/A"/>
    <m/>
    <m/>
    <m/>
    <d v="2026-01-20T00:00:00"/>
    <d v="2001-01-01T00:00:00"/>
    <s v="Conexa"/>
    <s v="Gestação Segura093862882"/>
    <x v="4"/>
  </r>
  <r>
    <x v="1"/>
    <x v="10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d v="2025-10-06T00:00:00"/>
    <m/>
    <m/>
    <s v="Gestação Segura843811927"/>
    <x v="1"/>
  </r>
  <r>
    <x v="1"/>
    <x v="10"/>
    <s v="Ativo"/>
    <d v="2025-11-10T00:00:00"/>
    <s v="092963254"/>
    <s v="MARIA LUCIVANIA AGUIAR DA SILVA DANTAS"/>
    <n v="6729196483"/>
    <d v="1987-05-24T00:00:00"/>
    <n v="39"/>
    <m/>
    <x v="16"/>
    <s v="SAO GONÇALO DO AMARANTE"/>
    <m/>
    <n v="380"/>
    <n v="84988097399"/>
    <s v="Sem Navegação"/>
    <s v="N/A"/>
    <m/>
    <m/>
    <m/>
    <d v="2025-10-09T00:00:00"/>
    <d v="2025-10-29T00:00:00"/>
    <s v="Conexa"/>
    <s v="Gestação Segura092963254"/>
    <x v="1"/>
  </r>
  <r>
    <x v="1"/>
    <x v="10"/>
    <s v="Ativo"/>
    <d v="2025-11-10T00:00:00"/>
    <s v="092634596"/>
    <s v="URSULA INGRYD DE OLIVEIRA CARVALHO"/>
    <n v="11386766402"/>
    <d v="1997-05-23T00:00:00"/>
    <n v="29"/>
    <m/>
    <x v="16"/>
    <s v="PARNAMIRIM"/>
    <m/>
    <n v="380"/>
    <n v="84994676373"/>
    <s v="Sem Navegação"/>
    <s v="N/A"/>
    <m/>
    <m/>
    <m/>
    <d v="2025-10-06T00:00:00"/>
    <d v="2025-10-21T00:00:00"/>
    <s v="Online"/>
    <s v="Gestação Segura092634596"/>
    <x v="1"/>
  </r>
  <r>
    <x v="1"/>
    <x v="10"/>
    <s v="Ativo"/>
    <d v="2026-02-26T00:00:00"/>
    <s v="093514398"/>
    <s v="CAMILA NEVES DE VASCONCELOS"/>
    <n v="7103390380"/>
    <d v="1998-07-10T00:00:00"/>
    <n v="27"/>
    <s v="F"/>
    <x v="17"/>
    <s v="FORTALEZA"/>
    <m/>
    <n v="380"/>
    <n v="85986121661"/>
    <s v="Sem Navegação"/>
    <s v="N/A"/>
    <m/>
    <m/>
    <m/>
    <d v="2026-02-25T00:00:00"/>
    <d v="2026-03-06T00:00:00"/>
    <s v="Conexa"/>
    <s v="Gestação Segura093514398"/>
    <x v="3"/>
  </r>
  <r>
    <x v="1"/>
    <x v="10"/>
    <s v="Ativo"/>
    <d v="2026-05-25T00:00:00"/>
    <s v="096396331"/>
    <s v="LETICIA ANDRADE DE FREITAS"/>
    <n v="7280277390"/>
    <d v="1998-10-29T00:00:00"/>
    <n v="27"/>
    <s v="F"/>
    <x v="6"/>
    <m/>
    <m/>
    <m/>
    <n v="85994134888"/>
    <s v="Sem Navegação"/>
    <m/>
    <m/>
    <m/>
    <m/>
    <d v="2026-05-22T00:00:00"/>
    <d v="2026-05-26T00:00:00"/>
    <s v="Conexa"/>
    <s v="Gestação Segura096396331"/>
    <x v="5"/>
  </r>
  <r>
    <x v="1"/>
    <x v="10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d v="2025-10-06T00:00:00"/>
    <m/>
    <m/>
    <s v="Gestação Segura088894196"/>
    <x v="1"/>
  </r>
  <r>
    <x v="1"/>
    <x v="10"/>
    <s v="Ativo"/>
    <d v="2026-01-06T00:00:00"/>
    <s v="079106315"/>
    <s v="IOLANDA LIGIA MARTINS COSTA"/>
    <n v="267722303"/>
    <d v="1998-06-03T00:00:00"/>
    <n v="27"/>
    <s v="F"/>
    <x v="17"/>
    <s v="FORTALEZA"/>
    <m/>
    <n v="600"/>
    <n v="85996101747"/>
    <s v="Sem Navegação"/>
    <s v="N/A"/>
    <m/>
    <m/>
    <m/>
    <d v="2026-01-05T00:00:00"/>
    <d v="2026-01-07T00:00:00"/>
    <s v="Conexa"/>
    <s v="Gestação Segura079106315"/>
    <x v="4"/>
  </r>
  <r>
    <x v="1"/>
    <x v="10"/>
    <s v="Ativo"/>
    <d v="2026-04-27T00:00:00"/>
    <s v="094886042"/>
    <s v="MARIANA LIMA CEPPI"/>
    <n v="3334730352"/>
    <d v="1988-05-29T00:00:00"/>
    <n v="38"/>
    <s v="F"/>
    <x v="5"/>
    <s v="BRASILIA"/>
    <m/>
    <n v="380"/>
    <n v="85997627304"/>
    <s v="Sem Navegação"/>
    <m/>
    <m/>
    <m/>
    <m/>
    <d v="2026-04-24T00:00:00"/>
    <d v="2026-05-22T00:00:00"/>
    <s v="Conexa"/>
    <s v="Gestação Segura094886042"/>
    <x v="0"/>
  </r>
  <r>
    <x v="1"/>
    <x v="10"/>
    <s v="Ativo"/>
    <d v="2025-11-10T00:00:00"/>
    <s v="082904090"/>
    <s v="Larissa Feitosa dos Santos"/>
    <n v="60477700373"/>
    <d v="1995-06-24T00:00:00"/>
    <n v="30"/>
    <m/>
    <x v="17"/>
    <s v="FORTALEZA"/>
    <m/>
    <n v="400"/>
    <n v="85998186803"/>
    <s v="Sem Navegação"/>
    <s v="N/A"/>
    <m/>
    <m/>
    <m/>
    <d v="2025-10-13T00:00:00"/>
    <d v="2025-11-03T00:00:00"/>
    <m/>
    <s v="Gestação Segura082904090"/>
    <x v="1"/>
  </r>
  <r>
    <x v="1"/>
    <x v="10"/>
    <s v="Ativo"/>
    <d v="2026-01-22T00:00:00"/>
    <s v="096127278"/>
    <s v="BARBARA REBOUCAS SOMBRA"/>
    <n v="5657771303"/>
    <d v="1998-01-06T00:00:00"/>
    <n v="28"/>
    <s v="F"/>
    <x v="17"/>
    <s v="FORTALEZA"/>
    <m/>
    <n v="400"/>
    <n v="85998442214"/>
    <s v="Sem Navegação"/>
    <s v="N/A"/>
    <m/>
    <m/>
    <m/>
    <d v="2026-01-20T00:00:00"/>
    <d v="2026-01-27T00:00:00"/>
    <s v="Conexa"/>
    <s v="Gestação Segura096127278"/>
    <x v="4"/>
  </r>
  <r>
    <x v="1"/>
    <x v="10"/>
    <s v="Ativo"/>
    <d v="2025-11-10T00:00:00"/>
    <s v="078321693"/>
    <s v="IONEIDE FERNANDES DOS SANTOS"/>
    <n v="2684528306"/>
    <d v="1988-10-30T00:00:00"/>
    <n v="37"/>
    <m/>
    <x v="17"/>
    <s v="FORTALEZA"/>
    <m/>
    <n v="400"/>
    <n v="85998561849"/>
    <s v="Sem Navegação"/>
    <s v="N/A"/>
    <m/>
    <m/>
    <m/>
    <d v="2025-10-07T00:00:00"/>
    <d v="2025-10-23T00:00:00"/>
    <m/>
    <s v="Gestação Segura078321693"/>
    <x v="1"/>
  </r>
  <r>
    <x v="1"/>
    <x v="10"/>
    <s v="Ativo"/>
    <d v="2025-11-10T00:00:00"/>
    <s v="094369519"/>
    <s v="Darlla Jennifer de Oliveira Guedes"/>
    <n v="2529004307"/>
    <d v="1993-09-03T00:00:00"/>
    <n v="32"/>
    <m/>
    <x v="17"/>
    <s v="FORTALEZA"/>
    <m/>
    <n v="450"/>
    <n v="85999168675"/>
    <s v="Sem Navegação"/>
    <s v="N/A"/>
    <m/>
    <m/>
    <m/>
    <d v="2025-10-08T00:00:00"/>
    <d v="2025-10-27T00:00:00"/>
    <s v="Conexa"/>
    <s v="Gestação Segura094369519"/>
    <x v="1"/>
  </r>
  <r>
    <x v="1"/>
    <x v="10"/>
    <s v="Ativo"/>
    <d v="2026-04-13T00:00:00"/>
    <s v="077696724"/>
    <s v="ELIANE FIGUEIREDO COLLINS RIBEIRO"/>
    <n v="71151915220"/>
    <d v="1982-10-05T00:00:00"/>
    <n v="43"/>
    <s v="F"/>
    <x v="21"/>
    <s v="MANAUS"/>
    <s v="PARQUE 10 DE NOVEMBRO"/>
    <n v="700"/>
    <n v="92982565066"/>
    <s v="Sem Navegação"/>
    <m/>
    <m/>
    <m/>
    <m/>
    <d v="2026-04-08T00:00:00"/>
    <d v="2026-05-05T00:00:00"/>
    <s v="Conexa"/>
    <s v="Gestação Segura077696724"/>
    <x v="0"/>
  </r>
  <r>
    <x v="1"/>
    <x v="10"/>
    <s v="Ativo"/>
    <d v="2025-11-24T00:00:00"/>
    <s v="095876490"/>
    <s v="ISABELA CRISTINA DE LIMA GUEDES"/>
    <n v="2134088214"/>
    <d v="1996-04-22T00:00:00"/>
    <n v="30"/>
    <m/>
    <x v="0"/>
    <s v="SAO PAULO"/>
    <m/>
    <n v="380"/>
    <n v="92991990801"/>
    <s v="Sem Navegação"/>
    <s v="N/A"/>
    <m/>
    <m/>
    <m/>
    <d v="2025-11-19T00:00:00"/>
    <d v="2025-05-12T00:00:00"/>
    <s v="Conexa"/>
    <s v="Gestação Segura095876490"/>
    <x v="1"/>
  </r>
  <r>
    <x v="1"/>
    <x v="10"/>
    <s v="Ativo"/>
    <d v="2026-01-20T00:00:00"/>
    <s v="088173483"/>
    <s v="PATRICIA PAMELA NASCIMENTO SILVA SANTOS"/>
    <n v="767215230"/>
    <d v="1992-04-14T00:00:00"/>
    <n v="34"/>
    <s v="F"/>
    <x v="9"/>
    <s v="PARAUAPEBAS"/>
    <m/>
    <n v="380"/>
    <n v="94996616017"/>
    <s v="Sem Navegação"/>
    <s v="N/A"/>
    <m/>
    <m/>
    <m/>
    <d v="2026-01-15T00:00:00"/>
    <d v="2026-01-27T00:00:00"/>
    <s v="Conexa"/>
    <s v="Gestação Segura088173483"/>
    <x v="4"/>
  </r>
  <r>
    <x v="1"/>
    <x v="10"/>
    <s v="Ativo"/>
    <d v="2025-11-17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d v="2025-11-14T00:00:00"/>
    <m/>
    <m/>
    <s v="Gestação Segura093369952"/>
    <x v="1"/>
  </r>
  <r>
    <x v="1"/>
    <x v="10"/>
    <s v="Ativo"/>
    <d v="2025-11-10T00:00:00"/>
    <s v="073133785"/>
    <s v="ROSILEI SANTIAGO DE PAULA MIRANDA"/>
    <n v="40973031808"/>
    <d v="1992-12-16T00:00:00"/>
    <n v="33"/>
    <m/>
    <x v="0"/>
    <s v="EMBU DAS ARTES"/>
    <m/>
    <n v="100"/>
    <n v="1.1948E+21"/>
    <s v="Sem Navegação"/>
    <s v="N/A"/>
    <m/>
    <m/>
    <m/>
    <d v="2025-10-09T00:00:00"/>
    <d v="2025-10-17T00:00:00"/>
    <s v="Conexa"/>
    <s v="Gestação Segura073133785"/>
    <x v="1"/>
  </r>
  <r>
    <x v="1"/>
    <x v="10"/>
    <s v="Ativo"/>
    <d v="2026-05-11T00:00:00"/>
    <s v="789056283"/>
    <s v="ANDREIA DA SILVA SANTOS"/>
    <n v="16876982874"/>
    <d v="1973-12-02T00:00:00"/>
    <n v="52"/>
    <s v="F"/>
    <x v="0"/>
    <s v="SAO PAULO"/>
    <s v="SACOMA"/>
    <n v="100"/>
    <s v="1120627143 11982708250"/>
    <s v="Sem Navegação"/>
    <m/>
    <m/>
    <m/>
    <m/>
    <d v="2026-05-08T00:00:00"/>
    <d v="2026-05-15T00:00:00"/>
    <s v="Conexa"/>
    <s v="Gestação Segura789056283"/>
    <x v="5"/>
  </r>
  <r>
    <x v="1"/>
    <x v="10"/>
    <s v="Ativo"/>
    <d v="2026-04-29T00:00:00"/>
    <s v="097131852"/>
    <s v="YASMIM TAVARES DE VASCONCELOS"/>
    <n v="45805974860"/>
    <d v="2006-04-21T00:00:00"/>
    <n v="20"/>
    <s v="F"/>
    <x v="0"/>
    <s v="SAO PAULO"/>
    <s v="CASA VERDE MEDIA"/>
    <n v="110"/>
    <s v="1169398677 11954124215 11954124215"/>
    <s v="Sem Navegação"/>
    <m/>
    <m/>
    <m/>
    <m/>
    <d v="2026-04-28T00:00:00"/>
    <d v="2026-08-05T00:00:00"/>
    <s v="Unidade Avançada Vitória"/>
    <s v="Gestação Segura097131852"/>
    <x v="0"/>
  </r>
  <r>
    <x v="1"/>
    <x v="10"/>
    <s v="Ativo"/>
    <d v="2026-03-23T00:00:00"/>
    <s v="095593193"/>
    <s v="RAYANE ALMEIDA SIMOES DE SOUZA"/>
    <n v="46250577874"/>
    <d v="1998-08-29T00:00:00"/>
    <n v="27"/>
    <s v="F"/>
    <x v="0"/>
    <s v="SAO PAULO"/>
    <m/>
    <n v="400"/>
    <s v="11910151239 11910151239 11910151293 11985208842"/>
    <s v="Sem Navegação"/>
    <s v="N/A"/>
    <d v="2026-02-23T00:00:00"/>
    <m/>
    <m/>
    <d v="2026-02-26T00:00:00"/>
    <d v="2026-03-16T00:00:00"/>
    <s v="Unidade Avançada Luz João Dias"/>
    <s v="Gestação Segura095593193"/>
    <x v="3"/>
  </r>
  <r>
    <x v="1"/>
    <x v="10"/>
    <s v="Ativo"/>
    <d v="2026-03-23T00:00:00"/>
    <s v="087707028"/>
    <s v="TALIA FIGUEIREDO DA SILVA"/>
    <n v="52787214215"/>
    <d v="1999-05-18T00:00:00"/>
    <n v="27"/>
    <s v="F"/>
    <x v="0"/>
    <s v="SAO PAULO"/>
    <m/>
    <n v="60"/>
    <s v="11913229184 11913229184"/>
    <s v="Sem Navegação"/>
    <s v="N/A"/>
    <d v="2026-01-23T00:00:00"/>
    <m/>
    <m/>
    <d v="2026-03-03T00:00:00"/>
    <d v="2026-06-04T00:00:00"/>
    <s v="Unidade Avançada Luz João Dias"/>
    <s v="Gestação Segura087707028"/>
    <x v="2"/>
  </r>
  <r>
    <x v="1"/>
    <x v="10"/>
    <s v="Ativo"/>
    <d v="2026-05-04T00:00:00"/>
    <s v="094232494"/>
    <s v="GREYCE KELLY SOUZA AGENOR"/>
    <n v="35698281823"/>
    <d v="1988-03-02T00:00:00"/>
    <n v="38"/>
    <s v="F"/>
    <x v="0"/>
    <s v="DIADEMA"/>
    <m/>
    <n v="60"/>
    <s v="11913790244 11994992277 11970790822"/>
    <s v="Sem Navegação"/>
    <m/>
    <m/>
    <m/>
    <m/>
    <d v="2026-04-30T00:00:00"/>
    <d v="2026-06-05T00:00:00"/>
    <s v="Conexa"/>
    <s v="Gestação Segura094232494"/>
    <x v="0"/>
  </r>
  <r>
    <x v="1"/>
    <x v="10"/>
    <s v="Ativo"/>
    <d v="2026-05-13T00:00:00"/>
    <s v="087491937"/>
    <s v="VITORIA POLIANA ALVES DA SILVA"/>
    <n v="50445728884"/>
    <d v="2001-10-16T00:00:00"/>
    <n v="24"/>
    <s v="F"/>
    <x v="0"/>
    <s v="SAO PAULO"/>
    <m/>
    <n v="110"/>
    <s v="11916849478 11916849478"/>
    <s v="Sem Navegação"/>
    <m/>
    <m/>
    <m/>
    <m/>
    <d v="2026-05-12T00:00:00"/>
    <d v="2026-05-19T00:00:00"/>
    <s v="Conexa"/>
    <s v="Gestação Segura087491937"/>
    <x v="5"/>
  </r>
  <r>
    <x v="1"/>
    <x v="10"/>
    <s v="Ativo"/>
    <d v="2026-02-12T00:00:00"/>
    <s v="094277542"/>
    <s v="JAQUELINE PESSOA DOS SANTOS BORGES"/>
    <n v="35526704831"/>
    <d v="1988-11-08T00:00:00"/>
    <n v="37"/>
    <s v="F"/>
    <x v="0"/>
    <s v="CARAPICUIBA"/>
    <m/>
    <n v="450"/>
    <s v="11919722261 12982603261"/>
    <s v="Sem Navegação"/>
    <s v="N/A"/>
    <m/>
    <m/>
    <m/>
    <d v="2026-02-10T00:00:00"/>
    <d v="2026-02-20T00:00:00"/>
    <s v="Conexa"/>
    <s v="Gestação Segura094277542"/>
    <x v="3"/>
  </r>
  <r>
    <x v="1"/>
    <x v="10"/>
    <s v="Ativo"/>
    <d v="2026-05-20T00:00:00"/>
    <s v="087196959"/>
    <s v="GIOVANNA ANTUNES PEREIRA"/>
    <n v="44272087894"/>
    <d v="2000-08-26T00:00:00"/>
    <n v="25"/>
    <s v="F"/>
    <x v="0"/>
    <s v="SAO PAULO"/>
    <s v="JARDIM SANTA MARGARIDA"/>
    <e v="#N/A"/>
    <s v="11932113921 1158346033 11932113921"/>
    <s v="Sem Navegação"/>
    <m/>
    <m/>
    <m/>
    <m/>
    <d v="2026-05-19T00:00:00"/>
    <d v="2026-05-19T00:00:00"/>
    <s v="Conexa"/>
    <s v="Gestação Segura087196959"/>
    <x v="5"/>
  </r>
  <r>
    <x v="1"/>
    <x v="10"/>
    <s v="Ativo"/>
    <d v="2026-05-18T00:00:00"/>
    <s v="094486674"/>
    <s v="KATY URBIETA"/>
    <n v="38614824874"/>
    <d v="1992-06-26T00:00:00"/>
    <n v="33"/>
    <s v="F"/>
    <x v="0"/>
    <s v="GUARULHOS"/>
    <s v="NAO INFORMADO"/>
    <n v="110"/>
    <s v="11932729371 11932729371"/>
    <s v="Sem Navegação"/>
    <m/>
    <m/>
    <m/>
    <m/>
    <d v="2026-05-14T00:00:00"/>
    <d v="2026-05-14T00:00:00"/>
    <s v="Conexa"/>
    <s v="Gestação Segura094486674"/>
    <x v="5"/>
  </r>
  <r>
    <x v="1"/>
    <x v="10"/>
    <s v="Ativo"/>
    <d v="2026-03-11T00:00:00"/>
    <s v="095651011"/>
    <s v="NATALIA MARTINS NASCIMENTO TEIXEIRA"/>
    <n v="39685792836"/>
    <d v="1995-12-20T00:00:00"/>
    <n v="30"/>
    <s v="F"/>
    <x v="0"/>
    <s v="MOGI DAS CRUZES"/>
    <m/>
    <n v="60"/>
    <s v="1193323219 11993323219"/>
    <s v="Sem Navegação"/>
    <s v="N/A"/>
    <m/>
    <m/>
    <m/>
    <d v="2026-03-09T00:00:00"/>
    <d v="2026-03-20T00:00:00"/>
    <s v="Conexa"/>
    <s v="Gestação Segura095651011"/>
    <x v="2"/>
  </r>
  <r>
    <x v="1"/>
    <x v="10"/>
    <s v="Ativo"/>
    <d v="2026-04-15T00:00:00"/>
    <s v="805132627"/>
    <s v="ANDRESSA AGUILERA DE OLIVEIRA"/>
    <n v="38574404810"/>
    <d v="1990-01-05T00:00:00"/>
    <n v="36"/>
    <s v="F"/>
    <x v="0"/>
    <s v="SAO PAULO"/>
    <s v="PINHEIROS"/>
    <n v="100"/>
    <s v="11939472448 11959959858"/>
    <s v="Sem Navegação"/>
    <m/>
    <m/>
    <m/>
    <m/>
    <d v="2026-04-14T00:00:00"/>
    <d v="2026-04-17T00:00:00"/>
    <s v="Conexa"/>
    <s v="Gestação Segura805132627"/>
    <x v="0"/>
  </r>
  <r>
    <x v="1"/>
    <x v="10"/>
    <s v="Ativo"/>
    <d v="2026-04-10T00:00:00"/>
    <s v="092643088"/>
    <s v="VIVIANE LIMA DE SOUZA"/>
    <s v="38180465810"/>
    <d v="1988-06-28T00:00:00"/>
    <n v="37"/>
    <s v="F"/>
    <x v="0"/>
    <s v="SAO PAULO"/>
    <s v="NÍVEL 380"/>
    <n v="380"/>
    <s v="11940117980"/>
    <s v="Conexa"/>
    <s v="Sim"/>
    <m/>
    <m/>
    <m/>
    <d v="2026-03-11T00:00:00"/>
    <m/>
    <m/>
    <s v="Gestação Segura092643088"/>
    <x v="2"/>
  </r>
  <r>
    <x v="1"/>
    <x v="10"/>
    <s v="Ativo"/>
    <d v="2026-05-18T00:00:00"/>
    <s v="095143172"/>
    <s v="INGRID DE OLIVEIRA ALVES"/>
    <n v="11752592760"/>
    <d v="1991-03-08T00:00:00"/>
    <n v="35"/>
    <s v="F"/>
    <x v="4"/>
    <s v="TUBARAO"/>
    <s v="PASSO DO GADO"/>
    <n v="380"/>
    <s v="11940167712 11940167712 11940167712"/>
    <s v="Sem Navegação"/>
    <m/>
    <m/>
    <m/>
    <m/>
    <d v="2026-05-14T00:00:00"/>
    <d v="2026-06-29T00:00:00"/>
    <s v="Conexa"/>
    <s v="Gestação Segura095143172"/>
    <x v="5"/>
  </r>
  <r>
    <x v="1"/>
    <x v="10"/>
    <s v="Ativo"/>
    <d v="2026-05-20T00:00:00"/>
    <s v="096516768"/>
    <s v="FERNANDA ALCAIDE VIANNA"/>
    <n v="39434456827"/>
    <d v="1990-09-10T00:00:00"/>
    <n v="35"/>
    <s v="F"/>
    <x v="0"/>
    <s v="SAO BERNARDO DO CAMPO"/>
    <s v="DOS CASA"/>
    <e v="#N/A"/>
    <s v="11940523816 1143426130 11940523816 11940523816"/>
    <s v="Sem Navegação"/>
    <m/>
    <m/>
    <m/>
    <m/>
    <d v="2026-05-19T00:00:00"/>
    <d v="2026-11-06T00:00:00"/>
    <s v="AP Centro Médico Luiz Ferreira (SBC)"/>
    <s v="Gestação Segura096516768"/>
    <x v="5"/>
  </r>
  <r>
    <x v="1"/>
    <x v="10"/>
    <s v="Ativo"/>
    <d v="2026-02-12T00:00:00"/>
    <s v="094988929"/>
    <s v="INGRID ISABELI SILVEIRA FRANCISCO"/>
    <n v="52238584846"/>
    <d v="2001-05-08T00:00:00"/>
    <n v="25"/>
    <s v="F"/>
    <x v="0"/>
    <s v="SAO PAULO"/>
    <m/>
    <n v="60"/>
    <s v="1194053-1562 11940531562 11940531562 11940531562 1148032914 11989943261"/>
    <s v="Sem Navegação"/>
    <s v="N/A"/>
    <m/>
    <m/>
    <m/>
    <d v="2026-02-05T00:00:00"/>
    <d v="2026-02-12T00:00:00"/>
    <s v="Conexa"/>
    <s v="Gestação Segura094988929"/>
    <x v="3"/>
  </r>
  <r>
    <x v="1"/>
    <x v="10"/>
    <s v="Ativo"/>
    <d v="2026-05-12T00:00:00"/>
    <s v="096432284"/>
    <s v="VALESCA PEREIRA DE CARVALHO"/>
    <n v="41705721818"/>
    <d v="1992-10-15T00:00:00"/>
    <m/>
    <s v="F"/>
    <x v="0"/>
    <s v="BARUERI"/>
    <m/>
    <n v="60"/>
    <s v="11942170846 11942170846"/>
    <s v="Sem Navegação"/>
    <m/>
    <m/>
    <m/>
    <m/>
    <d v="2026-05-11T00:00:00"/>
    <d v="2026-05-27T00:00:00"/>
    <s v="Unidade Avançada Vitória"/>
    <s v="Gestação Segura096432284"/>
    <x v="5"/>
  </r>
  <r>
    <x v="1"/>
    <x v="10"/>
    <s v="Ativo"/>
    <d v="2026-04-27T00:00:00"/>
    <s v="094266043"/>
    <s v="LARISSA FERNANDES PEREIRA"/>
    <n v="52222384826"/>
    <d v="2002-02-18T00:00:00"/>
    <n v="24"/>
    <s v="F"/>
    <x v="0"/>
    <s v="MAUA"/>
    <s v="JARDIM GUAPITUBA"/>
    <n v="380"/>
    <s v="11942625736 11984267532 11942625736 11910231275 11943477511"/>
    <s v="Sem Navegação"/>
    <m/>
    <m/>
    <m/>
    <m/>
    <d v="2026-04-23T00:00:00"/>
    <d v="2026-05-05T00:00:00"/>
    <s v="Conexa"/>
    <s v="Gestação Segura094266043"/>
    <x v="0"/>
  </r>
  <r>
    <x v="1"/>
    <x v="10"/>
    <s v="Ativo"/>
    <d v="2026-04-10T00:00:00"/>
    <s v="095958259"/>
    <s v="THAYNA ALVES DOS SANTOS"/>
    <s v="43751525831"/>
    <d v="1995-06-21T00:00:00"/>
    <n v="30"/>
    <s v="F"/>
    <x v="0"/>
    <s v="SAO PAULO"/>
    <m/>
    <s v="NÍVEL 60"/>
    <s v="11943848775"/>
    <s v="Conexa"/>
    <s v="Sim"/>
    <m/>
    <m/>
    <m/>
    <d v="2026-04-02T00:00:00"/>
    <m/>
    <s v="Unidade Avançada Luz João Dias"/>
    <s v="Gestação Segura095958259"/>
    <x v="0"/>
  </r>
  <r>
    <x v="1"/>
    <x v="10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d v="2026-03-30T00:00:00"/>
    <m/>
    <s v="Telemedicina"/>
    <s v="Gestação Segura078386237"/>
    <x v="2"/>
  </r>
  <r>
    <x v="1"/>
    <x v="10"/>
    <s v="Ativo"/>
    <d v="2026-02-26T00:00:00"/>
    <s v="093890263"/>
    <s v="ISABELLA QUEVEDO TOUM"/>
    <n v="39012591805"/>
    <d v="1995-07-24T00:00:00"/>
    <n v="30"/>
    <s v="F"/>
    <x v="13"/>
    <s v="IGARAPE"/>
    <m/>
    <n v="750"/>
    <s v="1194796-6886 11947966886 11947966886"/>
    <s v="Sem Navegação"/>
    <s v="N/A"/>
    <m/>
    <m/>
    <m/>
    <d v="2026-02-23T00:00:00"/>
    <d v="2026-02-25T00:00:00"/>
    <s v="Conexa"/>
    <s v="Gestação Segura093890263"/>
    <x v="3"/>
  </r>
  <r>
    <x v="1"/>
    <x v="10"/>
    <s v="Ativo"/>
    <d v="2026-02-26T00:00:00"/>
    <s v="092895523"/>
    <s v="JESSYCA DIAS DA SILVA"/>
    <n v="45002180841"/>
    <d v="1996-06-04T00:00:00"/>
    <n v="29"/>
    <s v="F"/>
    <x v="0"/>
    <s v="SAO PAULO"/>
    <m/>
    <n v="80"/>
    <s v="11948849013 11982458969"/>
    <s v="Sem Navegação"/>
    <s v="N/A"/>
    <m/>
    <m/>
    <m/>
    <d v="2026-02-19T00:00:00"/>
    <d v="2026-02-23T00:00:00"/>
    <s v="Conexa"/>
    <s v="Gestação Segura092895523"/>
    <x v="3"/>
  </r>
  <r>
    <x v="1"/>
    <x v="10"/>
    <s v="Ativo"/>
    <d v="2026-04-27T00:00:00"/>
    <s v="786506725"/>
    <s v="MONICI GOMES DE OLIVEIRA"/>
    <n v="33818137811"/>
    <d v="1984-10-26T00:00:00"/>
    <n v="41"/>
    <s v="F"/>
    <x v="0"/>
    <s v="SAO PAULO"/>
    <s v="JARDIM FANGANIELLO"/>
    <n v="400"/>
    <s v="11949406848 11996258978"/>
    <s v="Sem Navegação"/>
    <m/>
    <m/>
    <m/>
    <m/>
    <d v="2026-04-24T00:00:00"/>
    <d v="2026-05-22T00:00:00"/>
    <s v="Conexa"/>
    <s v="Gestação Segura786506725"/>
    <x v="0"/>
  </r>
  <r>
    <x v="1"/>
    <x v="10"/>
    <s v="Ativo"/>
    <d v="2026-03-11T00:00:00"/>
    <s v="094811689"/>
    <s v="THAIS GOMES CARVALHO SILVA"/>
    <n v="46273368880"/>
    <d v="1997-08-09T00:00:00"/>
    <n v="28"/>
    <s v="F"/>
    <x v="0"/>
    <s v="SAO PAULO"/>
    <m/>
    <n v="60"/>
    <s v="11949518388 11949518388 1132188500"/>
    <s v="Sem Navegação"/>
    <s v="N/A"/>
    <m/>
    <m/>
    <m/>
    <d v="2026-03-05T00:00:00"/>
    <d v="2026-03-09T00:00:00"/>
    <s v="Unidade Avançada Luz João Dias"/>
    <s v="Gestação Segura094811689"/>
    <x v="2"/>
  </r>
  <r>
    <x v="1"/>
    <x v="10"/>
    <s v="Ativo"/>
    <d v="2026-02-12T00:00:00"/>
    <s v="092891263"/>
    <s v="MAYARA RODRIGUES DE FREITAS ALVES DE OLIVEIRA"/>
    <n v="46005164864"/>
    <d v="1994-08-02T00:00:00"/>
    <n v="31"/>
    <s v="F"/>
    <x v="0"/>
    <s v="SAO PAULO"/>
    <m/>
    <n v="60"/>
    <s v="11949566420 11949566420"/>
    <s v="Sem Navegação"/>
    <s v="N/A"/>
    <m/>
    <m/>
    <m/>
    <d v="2026-02-05T00:00:00"/>
    <m/>
    <m/>
    <s v="Gestação Segura092891263"/>
    <x v="3"/>
  </r>
  <r>
    <x v="1"/>
    <x v="10"/>
    <s v="Ativo"/>
    <d v="2026-03-23T00:00:00"/>
    <s v="096027696"/>
    <s v="MICAELE RODRIGUES DO NASCIMENTO"/>
    <n v="47906593804"/>
    <d v="1999-08-13T00:00:00"/>
    <n v="26"/>
    <s v="F"/>
    <x v="0"/>
    <s v="SAO PAULO"/>
    <m/>
    <n v="110"/>
    <s v="11949877707 11949877707"/>
    <s v="Sem Navegação"/>
    <s v="N/A"/>
    <d v="2026-03-23T00:00:00"/>
    <m/>
    <m/>
    <d v="2026-03-31T00:00:00"/>
    <d v="2026-09-04T00:00:00"/>
    <s v="Unidade Avançada Luz João Dias"/>
    <s v="Gestação Segura096027696"/>
    <x v="2"/>
  </r>
  <r>
    <x v="1"/>
    <x v="10"/>
    <s v="Ativo"/>
    <d v="2026-02-26T00:00:00"/>
    <s v="450753654"/>
    <s v="EMMANUELA SALES FALCAO"/>
    <n v="2006207466"/>
    <d v="1977-04-25T00:00:00"/>
    <n v="49"/>
    <s v="F"/>
    <x v="0"/>
    <s v="SAO PAULO"/>
    <m/>
    <n v="500"/>
    <s v="11950297153 1195029-7153"/>
    <s v="Sem Navegação"/>
    <s v="N/A"/>
    <m/>
    <m/>
    <m/>
    <d v="2026-02-24T00:00:00"/>
    <d v="2026-02-25T00:00:00"/>
    <s v="Conexa"/>
    <s v="Gestação Segura450753654"/>
    <x v="3"/>
  </r>
  <r>
    <x v="1"/>
    <x v="10"/>
    <s v="Ativo"/>
    <d v="2026-04-10T00:00:00"/>
    <s v="094270250"/>
    <s v="GISELE VICENTE NASCIMENTO GIARETTA"/>
    <s v="39714958857"/>
    <d v="1990-09-01T00:00:00"/>
    <n v="35"/>
    <s v="F"/>
    <x v="0"/>
    <s v="OSASCO"/>
    <m/>
    <s v="NÍVEL 60"/>
    <s v="11950358579"/>
    <s v="Conexa"/>
    <s v="Sim"/>
    <m/>
    <m/>
    <m/>
    <d v="2026-04-06T00:00:00"/>
    <m/>
    <s v="Unidade Avançada Luz Butantã"/>
    <s v="Gestação Segura094270250"/>
    <x v="0"/>
  </r>
  <r>
    <x v="1"/>
    <x v="10"/>
    <s v="Ativo"/>
    <d v="2026-05-20T00:00:00"/>
    <s v="096293305"/>
    <s v="NAYARA QUEQUETO DE SIMONI"/>
    <n v="45711225863"/>
    <d v="1997-02-08T00:00:00"/>
    <n v="29"/>
    <s v="F"/>
    <x v="6"/>
    <m/>
    <m/>
    <m/>
    <s v="11950373984 11950373984"/>
    <s v="Sem Navegação"/>
    <m/>
    <m/>
    <m/>
    <m/>
    <d v="2026-05-19T00:00:00"/>
    <d v="2026-10-06T00:00:00"/>
    <s v="Conexa"/>
    <s v="Gestação Segura096293305"/>
    <x v="5"/>
  </r>
  <r>
    <x v="1"/>
    <x v="10"/>
    <s v="Ativo"/>
    <d v="2026-02-26T00:00:00"/>
    <s v="083707841"/>
    <s v="ALINE TALUANA ROJAS BUENO"/>
    <n v="37550987840"/>
    <d v="1989-09-08T00:00:00"/>
    <n v="36"/>
    <s v="F"/>
    <x v="0"/>
    <s v="SAO PAULO"/>
    <m/>
    <n v="60"/>
    <s v="11950416331 11992851609"/>
    <s v="Sem Navegação"/>
    <s v="N/A"/>
    <m/>
    <m/>
    <m/>
    <d v="2026-02-25T00:00:00"/>
    <d v="2026-03-19T00:00:00"/>
    <s v="Unidade Avançada Luz Butantã"/>
    <s v="Gestação Segura083707841"/>
    <x v="3"/>
  </r>
  <r>
    <x v="1"/>
    <x v="10"/>
    <s v="Ativo"/>
    <d v="2026-03-23T00:00:00"/>
    <s v="095579385"/>
    <s v="INGRID RODRIGUES SOUZA HINZ"/>
    <n v="46416229811"/>
    <d v="1998-07-14T00:00:00"/>
    <n v="27"/>
    <s v="F"/>
    <x v="0"/>
    <s v="SAO PAULO"/>
    <m/>
    <n v="380"/>
    <s v="11951040683 11951040683"/>
    <s v="Sem Navegação"/>
    <s v="N/A"/>
    <d v="2026-02-19T00:00:00"/>
    <m/>
    <m/>
    <d v="2026-02-26T00:00:00"/>
    <d v="2026-03-13T00:00:00"/>
    <s v="Conexa"/>
    <s v="Gestação Segura095579385"/>
    <x v="3"/>
  </r>
  <r>
    <x v="1"/>
    <x v="10"/>
    <s v="Ativo"/>
    <d v="2026-02-19T00:00:00"/>
    <s v="089946413"/>
    <s v="GEISA BARBOSA DA SILVA"/>
    <n v="43702028846"/>
    <d v="1992-09-08T00:00:00"/>
    <n v="33"/>
    <s v="F"/>
    <x v="0"/>
    <s v="SAO PAULO"/>
    <m/>
    <n v="60"/>
    <s v="11951136634 11951136634"/>
    <s v="Sem Navegação"/>
    <s v="N/A"/>
    <m/>
    <m/>
    <m/>
    <d v="2026-02-13T00:00:00"/>
    <d v="2026-03-09T00:00:00"/>
    <s v="Conexa"/>
    <s v="Gestação Segura089946413"/>
    <x v="3"/>
  </r>
  <r>
    <x v="1"/>
    <x v="10"/>
    <s v="Ativo"/>
    <d v="2026-04-15T00:00:00"/>
    <s v="094502301"/>
    <s v="SUZANE DIHL LEITE"/>
    <n v="36537638860"/>
    <d v="1988-12-13T00:00:00"/>
    <n v="37"/>
    <s v="F"/>
    <x v="0"/>
    <s v="SAO PAULO"/>
    <s v="JARDIM GRIMALDI"/>
    <n v="110"/>
    <s v="11951287477 11951287477"/>
    <s v="Sem Navegação"/>
    <m/>
    <m/>
    <m/>
    <m/>
    <d v="2026-04-14T00:00:00"/>
    <d v="2026-08-05T00:00:00"/>
    <s v="Unidade Avançada Vitória"/>
    <s v="Gestação Segura094502301"/>
    <x v="0"/>
  </r>
  <r>
    <x v="1"/>
    <x v="10"/>
    <s v="Ativo"/>
    <d v="2026-05-21T00:00:00"/>
    <s v="096320819"/>
    <s v="ROBERTA BRANDAO MENDES"/>
    <n v="9602998660"/>
    <d v="1990-02-16T00:00:00"/>
    <n v="36"/>
    <s v="F"/>
    <x v="0"/>
    <s v="SAO PAULO"/>
    <s v="PARQUE PAULISTANO"/>
    <e v="#N/A"/>
    <s v="11951306766 11951306766"/>
    <s v="Sem Navegação"/>
    <s v="Sim"/>
    <d v="2026-05-21T00:00:00"/>
    <m/>
    <m/>
    <d v="2026-05-20T00:00:00"/>
    <d v="2026-06-17T00:00:00"/>
    <s v="Conexa"/>
    <s v="Gestação Segura096320819"/>
    <x v="5"/>
  </r>
  <r>
    <x v="1"/>
    <x v="10"/>
    <s v="Ativo"/>
    <d v="2026-04-27T00:00:00"/>
    <s v="095959935"/>
    <s v="ANA BEATRIZ NASCIMENTO DA COSTA SANTOS"/>
    <n v="44908579857"/>
    <d v="1996-11-04T00:00:00"/>
    <n v="29"/>
    <s v="F"/>
    <x v="0"/>
    <s v="SAO PAULO"/>
    <s v="VILA SANTA CRUZ (ZONA LESTE)"/>
    <n v="110"/>
    <s v="11951656395 11951656395 11951656395"/>
    <s v="Sem Navegação"/>
    <m/>
    <m/>
    <m/>
    <m/>
    <d v="2026-04-24T00:00:00"/>
    <d v="2026-05-21T00:00:00"/>
    <s v="Conexa"/>
    <s v="Gestação Segura095959935"/>
    <x v="0"/>
  </r>
  <r>
    <x v="1"/>
    <x v="10"/>
    <s v="Ativo"/>
    <d v="2026-02-26T00:00:00"/>
    <s v="093788679"/>
    <s v="LETICIA EVANGELISTA TEIXEIRA"/>
    <n v="35918358897"/>
    <d v="1989-01-03T00:00:00"/>
    <n v="37"/>
    <s v="F"/>
    <x v="0"/>
    <s v="SAO PAULO"/>
    <m/>
    <n v="60"/>
    <s v="11952486182 11952486182"/>
    <s v="Sem Navegação"/>
    <s v="N/A"/>
    <m/>
    <m/>
    <m/>
    <d v="2026-02-19T00:00:00"/>
    <d v="2026-03-09T00:00:00"/>
    <s v="Hospital da Luz - Cubatão"/>
    <s v="Gestação Segura093788679"/>
    <x v="3"/>
  </r>
  <r>
    <x v="1"/>
    <x v="10"/>
    <s v="Ativo"/>
    <d v="2026-04-10T00:00:00"/>
    <s v="083786359"/>
    <s v="TAMARA SOUZA DA SILVA CAMARGO"/>
    <s v="40868224820"/>
    <d v="1992-08-31T00:00:00"/>
    <n v="33"/>
    <s v="F"/>
    <x v="0"/>
    <s v="SANTO ANDRE"/>
    <s v="NÍVEL 80"/>
    <n v="80"/>
    <s v="11952846620"/>
    <s v="Conexa"/>
    <s v="Sim"/>
    <m/>
    <m/>
    <m/>
    <d v="2026-03-09T00:00:00"/>
    <m/>
    <m/>
    <s v="Gestação Segura083786359"/>
    <x v="2"/>
  </r>
  <r>
    <x v="1"/>
    <x v="10"/>
    <s v="Ativo"/>
    <d v="2026-04-10T00:00:00"/>
    <s v="095384372"/>
    <s v="NATALI MIRANDA GOMES"/>
    <s v="42426808802"/>
    <d v="1994-05-02T00:00:00"/>
    <n v="31"/>
    <s v="F"/>
    <x v="0"/>
    <s v="EMBU DAS ARTES"/>
    <m/>
    <s v="NÍVEL 380"/>
    <s v="11954436657"/>
    <s v="Conexa"/>
    <s v="Sim"/>
    <m/>
    <m/>
    <m/>
    <d v="2026-03-26T00:00:00"/>
    <m/>
    <s v="Telemedicina"/>
    <s v="Gestação Segura095384372"/>
    <x v="2"/>
  </r>
  <r>
    <x v="1"/>
    <x v="10"/>
    <s v="Ativo"/>
    <d v="2026-02-26T00:00:00"/>
    <s v="078389573"/>
    <s v="RENATA BARBOSA MESSIAS"/>
    <n v="34437084802"/>
    <d v="1987-04-01T00:00:00"/>
    <n v="39"/>
    <s v="F"/>
    <x v="0"/>
    <s v="OSASCO"/>
    <m/>
    <n v="750"/>
    <s v="11954527513 0033752674"/>
    <s v="Sem Navegação"/>
    <s v="N/A"/>
    <m/>
    <m/>
    <m/>
    <d v="2026-02-19T00:00:00"/>
    <d v="2026-02-27T00:00:00"/>
    <s v="Conexa"/>
    <s v="Gestação Segura078389573"/>
    <x v="3"/>
  </r>
  <r>
    <x v="1"/>
    <x v="10"/>
    <s v="Ativo"/>
    <d v="2026-03-23T00:00:00"/>
    <s v="096480131"/>
    <s v="YASMIN DE FREITAS DORCIDES"/>
    <n v="40912813890"/>
    <d v="1993-04-25T00:00:00"/>
    <n v="33"/>
    <s v="F"/>
    <x v="0"/>
    <s v="SAO BERNARDO DO CAMPO"/>
    <m/>
    <n v="110"/>
    <s v="11954567001 11954567001 11954567001"/>
    <s v="Sem Navegação"/>
    <s v="N/A"/>
    <d v="2026-02-23T00:00:00"/>
    <m/>
    <m/>
    <d v="2026-02-26T00:00:00"/>
    <d v="2026-03-26T00:00:00"/>
    <s v="Conexa"/>
    <s v="Gestação Segura096480131"/>
    <x v="3"/>
  </r>
  <r>
    <x v="1"/>
    <x v="10"/>
    <s v="Ativo"/>
    <d v="2026-04-27T00:00:00"/>
    <s v="094771035"/>
    <s v="EMILLY GONCALVES DA SILVA"/>
    <n v="45908075809"/>
    <d v="1996-04-07T00:00:00"/>
    <n v="30"/>
    <s v="F"/>
    <x v="0"/>
    <s v="SAO PAULO"/>
    <s v="JARDIM AURELIO"/>
    <n v="110"/>
    <s v="11956097467 11956097467"/>
    <s v="Sem Navegação"/>
    <m/>
    <m/>
    <m/>
    <m/>
    <d v="2026-04-23T00:00:00"/>
    <d v="2026-07-05T00:00:00"/>
    <s v="Conexa"/>
    <s v="Gestação Segura094771035"/>
    <x v="0"/>
  </r>
  <r>
    <x v="1"/>
    <x v="10"/>
    <s v="Ativo"/>
    <d v="2026-05-19T00:00:00"/>
    <s v="095124028"/>
    <s v="TAMIRES OLIVEIRA CASSONI"/>
    <n v="41644922878"/>
    <d v="1993-11-11T00:00:00"/>
    <n v="32"/>
    <s v="F"/>
    <x v="0"/>
    <s v="SAO BERNARDO DO CAMPO"/>
    <s v="RUDGE RAMOS"/>
    <n v="580"/>
    <s v="11957119726 11965217044"/>
    <s v="Sem Navegação"/>
    <s v="Não"/>
    <m/>
    <m/>
    <m/>
    <d v="2026-05-18T00:00:00"/>
    <d v="2026-02-06T00:00:00"/>
    <s v="Conexa"/>
    <s v="Gestação Segura095124028"/>
    <x v="5"/>
  </r>
  <r>
    <x v="1"/>
    <x v="10"/>
    <s v="Ativo"/>
    <d v="2026-03-12T00:00:00"/>
    <s v="094231463"/>
    <s v="ISABELE RAYANE LUCAS GALDINO"/>
    <n v="42205941836"/>
    <d v="1993-03-04T00:00:00"/>
    <n v="33"/>
    <s v="F"/>
    <x v="0"/>
    <s v="SAO PAULO"/>
    <m/>
    <n v="110"/>
    <s v="11957538378 11957538378"/>
    <s v="Sem Navegação"/>
    <s v="N/A"/>
    <m/>
    <m/>
    <m/>
    <d v="2026-03-11T00:00:00"/>
    <d v="2026-06-04T00:00:00"/>
    <s v="Unidade Avançada Luz João Dias"/>
    <s v="Gestação Segura094231463"/>
    <x v="2"/>
  </r>
  <r>
    <x v="1"/>
    <x v="10"/>
    <s v="Ativo"/>
    <d v="2026-04-10T00:00:00"/>
    <s v="093923538"/>
    <s v="FRANCIELLY DA SILVA MELO"/>
    <s v="41501049801"/>
    <d v="1994-01-23T00:00:00"/>
    <n v="32"/>
    <s v="F"/>
    <x v="0"/>
    <s v="DIADEMA"/>
    <m/>
    <s v="NÍVEL 400"/>
    <s v="11958165946"/>
    <s v="Conexa"/>
    <s v="Sim"/>
    <m/>
    <m/>
    <m/>
    <d v="2026-03-31T00:00:00"/>
    <m/>
    <s v="Telemedicina"/>
    <s v="Gestação Segura093923538"/>
    <x v="2"/>
  </r>
  <r>
    <x v="1"/>
    <x v="10"/>
    <s v="Ativo"/>
    <d v="2026-05-11T00:00:00"/>
    <s v="097144963"/>
    <s v="MAYRA BEATRIZ SILVA DOS SANTOS"/>
    <n v="46226438800"/>
    <d v="1999-08-10T00:00:00"/>
    <n v="26"/>
    <s v="F"/>
    <x v="0"/>
    <s v="OSASCO"/>
    <s v="BUSSOCABA"/>
    <n v="380"/>
    <s v="11958180939 11958180939"/>
    <s v="Sem Navegação"/>
    <m/>
    <m/>
    <m/>
    <m/>
    <d v="2026-05-07T00:00:00"/>
    <d v="2026-05-13T00:00:00"/>
    <s v="Conexa"/>
    <s v="Gestação Segura097144963"/>
    <x v="5"/>
  </r>
  <r>
    <x v="1"/>
    <x v="10"/>
    <s v="Ativo"/>
    <d v="2026-04-10T00:00:00"/>
    <s v="096464005"/>
    <s v="BEATRIZ REGINA MACHADO SILVA"/>
    <s v="41353002861"/>
    <d v="2000-06-13T00:00:00"/>
    <n v="25"/>
    <s v="F"/>
    <x v="0"/>
    <s v="FERRAZ DE VASCONCELOS"/>
    <m/>
    <s v="NÍVEL 400"/>
    <s v="11958561507"/>
    <s v="Conexa"/>
    <s v="Sim"/>
    <m/>
    <m/>
    <m/>
    <d v="2026-04-02T00:00:00"/>
    <m/>
    <s v="Telemedicina"/>
    <s v="Gestação Segura096464005"/>
    <x v="0"/>
  </r>
  <r>
    <x v="1"/>
    <x v="10"/>
    <s v="Ativo"/>
    <d v="2026-03-25T00:00:00"/>
    <s v="089898449"/>
    <s v="ALINE FERREIRA DAS NEVES"/>
    <n v="39498679886"/>
    <d v="1989-10-27T00:00:00"/>
    <n v="36"/>
    <s v="F"/>
    <x v="0"/>
    <s v="ITAQUAQUECETUBA"/>
    <s v="JARDIM ADRIANE"/>
    <n v="380"/>
    <s v="11958701713 11958701713"/>
    <s v="Sem Navegação"/>
    <s v="N/A"/>
    <d v="2026-03-23T00:00:00"/>
    <m/>
    <m/>
    <d v="2026-03-24T00:00:00"/>
    <d v="2026-03-31T00:00:00"/>
    <s v="Conexa"/>
    <s v="Gestação Segura089898449"/>
    <x v="2"/>
  </r>
  <r>
    <x v="1"/>
    <x v="10"/>
    <s v="Ativo"/>
    <d v="2026-02-12T00:00:00"/>
    <s v="081685481"/>
    <s v="DAYANE MENEZES DE LIMA"/>
    <n v="40491403810"/>
    <d v="1991-05-19T00:00:00"/>
    <n v="35"/>
    <s v="F"/>
    <x v="0"/>
    <s v="DIADEMA"/>
    <m/>
    <n v="380"/>
    <s v="11959065101 11964072456"/>
    <s v="Sem Navegação"/>
    <s v="N/A"/>
    <m/>
    <m/>
    <m/>
    <d v="2026-02-06T00:00:00"/>
    <d v="2026-02-11T00:00:00"/>
    <s v="Conexa"/>
    <s v="Gestação Segura081685481"/>
    <x v="3"/>
  </r>
  <r>
    <x v="1"/>
    <x v="10"/>
    <s v="Ativo"/>
    <d v="2026-05-05T00:00:00"/>
    <s v="094974471"/>
    <s v="JAQUELINE GOMES DE SIQUEIRA"/>
    <n v="37985762892"/>
    <d v="1990-04-03T00:00:00"/>
    <n v="36"/>
    <s v="F"/>
    <x v="0"/>
    <s v="OSASCO"/>
    <m/>
    <n v="500"/>
    <s v="11960174934 11960174934"/>
    <s v="Sem Navegação"/>
    <m/>
    <m/>
    <m/>
    <m/>
    <d v="2026-05-04T00:00:00"/>
    <d v="2026-08-06T00:00:00"/>
    <s v="Conexa"/>
    <s v="Gestação Segura094974471"/>
    <x v="5"/>
  </r>
  <r>
    <x v="1"/>
    <x v="10"/>
    <s v="Ativo"/>
    <d v="2026-04-13T00:00:00"/>
    <s v="079712442"/>
    <s v="PRISCILA AMERICO FERREIRA"/>
    <n v="26609599866"/>
    <d v="1979-09-24T00:00:00"/>
    <n v="46"/>
    <s v="F"/>
    <x v="0"/>
    <s v="SAO PAULO"/>
    <s v="LAPA DE BAIXO"/>
    <n v="80"/>
    <s v="11960766874 11960766874"/>
    <s v="Sem Navegação"/>
    <m/>
    <m/>
    <m/>
    <m/>
    <d v="2026-04-10T00:00:00"/>
    <d v="2026-04-13T00:00:00"/>
    <s v="Conexa"/>
    <s v="Gestação Segura079712442"/>
    <x v="0"/>
  </r>
  <r>
    <x v="1"/>
    <x v="10"/>
    <s v="Ativo"/>
    <d v="2026-02-19T00:00:00"/>
    <s v="095528582"/>
    <s v="DAIANA FERNANDES GONCALVES DE CARVALHO"/>
    <n v="37875935865"/>
    <d v="1987-10-24T00:00:00"/>
    <n v="38"/>
    <s v="F"/>
    <x v="0"/>
    <s v="ITAQUAQUECETUBA"/>
    <m/>
    <n v="200"/>
    <s v="11961022205 11952956242"/>
    <s v="Sem Navegação"/>
    <s v="N/A"/>
    <m/>
    <m/>
    <m/>
    <d v="2026-02-12T00:00:00"/>
    <d v="2025-02-24T00:00:00"/>
    <s v="Conexa"/>
    <s v="Gestação Segura095528582"/>
    <x v="3"/>
  </r>
  <r>
    <x v="1"/>
    <x v="10"/>
    <s v="Ativo"/>
    <d v="2026-05-25T00:00:00"/>
    <s v="094203834"/>
    <s v="NADIA ANTONIA MELO CAVERZAN"/>
    <n v="41743000898"/>
    <d v="1994-12-10T00:00:00"/>
    <n v="31"/>
    <s v="F"/>
    <x v="0"/>
    <s v="SAO PAULO"/>
    <s v="VILA CARRAO"/>
    <e v="#N/A"/>
    <s v="11961737544 11961737544"/>
    <s v="Sem Navegação"/>
    <m/>
    <m/>
    <m/>
    <m/>
    <d v="2026-05-21T00:00:00"/>
    <d v="2026-05-29T00:00:00"/>
    <s v="Conexa"/>
    <s v="Gestação Segura094203834"/>
    <x v="5"/>
  </r>
  <r>
    <x v="1"/>
    <x v="10"/>
    <s v="Ativo"/>
    <d v="2026-05-25T00:00:00"/>
    <s v="097432431"/>
    <s v="PRISCILA FERREIRA SOARES TUMENAS"/>
    <n v="43046591896"/>
    <d v="1994-11-16T00:00:00"/>
    <n v="31"/>
    <s v="F"/>
    <x v="0"/>
    <s v="CAJAMAR"/>
    <s v="PORTAIS (POLVILHO)"/>
    <e v="#N/A"/>
    <s v="11961864264 11961864264"/>
    <s v="Sem Navegação"/>
    <m/>
    <m/>
    <m/>
    <m/>
    <d v="2026-05-21T00:00:00"/>
    <d v="2026-06-16T00:00:00"/>
    <s v="Conexa"/>
    <s v="Gestação Segura097432431"/>
    <x v="5"/>
  </r>
  <r>
    <x v="1"/>
    <x v="10"/>
    <s v="Ativo"/>
    <d v="2026-05-20T00:00:00"/>
    <s v="096878172"/>
    <s v="INGRID ALVES DE OLIVEIRA BASCUNAN"/>
    <n v="43114088899"/>
    <d v="1994-08-15T00:00:00"/>
    <n v="31"/>
    <s v="F"/>
    <x v="0"/>
    <s v="OSASCO"/>
    <s v="PADROEIRA"/>
    <e v="#N/A"/>
    <s v="11962620204 11962620204"/>
    <s v="Sem Navegação"/>
    <m/>
    <m/>
    <m/>
    <m/>
    <d v="2026-05-19T00:00:00"/>
    <d v="2026-09-06T00:00:00"/>
    <s v="Conexa"/>
    <s v="Gestação Segura096878172"/>
    <x v="5"/>
  </r>
  <r>
    <x v="1"/>
    <x v="10"/>
    <s v="Ativo"/>
    <d v="2026-04-10T00:00:00"/>
    <s v="079353734"/>
    <s v="LETICIA DE OLIVEIRA ORTOLAN"/>
    <s v="50074987852"/>
    <d v="2000-09-29T00:00:00"/>
    <n v="25"/>
    <s v="F"/>
    <x v="0"/>
    <s v="SAO PAULO"/>
    <m/>
    <s v="NÍVEL 40"/>
    <s v="11963565291"/>
    <s v="Conexa"/>
    <s v="Sim"/>
    <m/>
    <m/>
    <m/>
    <d v="2026-04-02T00:00:00"/>
    <m/>
    <s v="Unidade Avançada Vitória"/>
    <s v="Gestação Segura079353734"/>
    <x v="0"/>
  </r>
  <r>
    <x v="1"/>
    <x v="10"/>
    <s v="Ativo"/>
    <d v="2026-05-21T00:00:00"/>
    <s v="443880204"/>
    <s v="POLIANE BISPO DOS SANTOS"/>
    <n v="3827327580"/>
    <d v="1989-01-04T00:00:00"/>
    <n v="37"/>
    <s v="F"/>
    <x v="0"/>
    <s v="SAO PAULO"/>
    <s v="VILA ESTER (ZONA NORTE)"/>
    <e v="#N/A"/>
    <s v="11963804541 11975439030"/>
    <s v="Sem Navegação"/>
    <s v="Sim"/>
    <d v="2026-05-21T00:00:00"/>
    <m/>
    <m/>
    <d v="2026-05-20T00:00:00"/>
    <d v="2026-06-18T00:00:00"/>
    <s v="Conexa"/>
    <s v="Gestação Segura443880204"/>
    <x v="5"/>
  </r>
  <r>
    <x v="1"/>
    <x v="10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Sem Navegação"/>
    <m/>
    <m/>
    <m/>
    <m/>
    <d v="2026-04-08T00:00:00"/>
    <d v="2026-09-04T00:00:00"/>
    <s v="Conexa"/>
    <s v="Gestação Segura089852340"/>
    <x v="0"/>
  </r>
  <r>
    <x v="1"/>
    <x v="10"/>
    <s v="Ativo"/>
    <d v="2026-05-25T00:00:00"/>
    <s v="078391165"/>
    <s v="AMANDA OLIVEIRA DE ARAUJO"/>
    <n v="41299979807"/>
    <d v="1992-12-29T00:00:00"/>
    <n v="33"/>
    <s v="F"/>
    <x v="0"/>
    <s v="BARUERI"/>
    <s v="JARDIM IRACEMA/ALDEIA"/>
    <e v="#N/A"/>
    <s v="11964069570 11964069570"/>
    <s v="Sem Navegação"/>
    <m/>
    <m/>
    <m/>
    <m/>
    <d v="2026-05-22T00:00:00"/>
    <d v="2026-05-28T00:00:00"/>
    <s v="Conexa"/>
    <s v="Gestação Segura078391165"/>
    <x v="5"/>
  </r>
  <r>
    <x v="1"/>
    <x v="10"/>
    <s v="Ativo"/>
    <d v="2026-02-19T00:00:00"/>
    <s v="093055022"/>
    <s v="SAMARA ALAVARCE FERNANDES"/>
    <n v="44267481865"/>
    <d v="2002-06-10T00:00:00"/>
    <n v="23"/>
    <s v="F"/>
    <x v="0"/>
    <s v="SAO PAULO"/>
    <m/>
    <n v="40"/>
    <s v="11964314667 11964314667 11964314667"/>
    <s v="Sem Navegação"/>
    <s v="N/A"/>
    <m/>
    <m/>
    <m/>
    <d v="2026-02-18T00:00:00"/>
    <d v="2026-02-26T00:00:00"/>
    <s v="Conexa"/>
    <s v="Gestação Segura093055022"/>
    <x v="3"/>
  </r>
  <r>
    <x v="1"/>
    <x v="10"/>
    <s v="Ativo"/>
    <d v="2026-04-27T00:00:00"/>
    <s v="096000491"/>
    <s v="ANA PAULA DA SILVA"/>
    <n v="36421461808"/>
    <d v="1986-12-12T00:00:00"/>
    <n v="39"/>
    <s v="F"/>
    <x v="0"/>
    <s v="SAO PAULO"/>
    <s v="JARDIM IMPERADOR (ZONA LESTE)"/>
    <n v="380"/>
    <s v="11964415657 11964415657 11964415657"/>
    <s v="Sem Navegação"/>
    <m/>
    <m/>
    <m/>
    <m/>
    <d v="2026-04-24T00:00:00"/>
    <d v="2026-05-25T00:00:00"/>
    <s v="Conexa"/>
    <s v="Gestação Segura096000491"/>
    <x v="0"/>
  </r>
  <r>
    <x v="1"/>
    <x v="10"/>
    <s v="Ativo"/>
    <d v="2026-03-12T00:00:00"/>
    <s v="094396666"/>
    <s v="KELLY SALES LEITE DUARTE"/>
    <n v="35062547822"/>
    <d v="1986-05-15T00:00:00"/>
    <n v="40"/>
    <s v="F"/>
    <x v="0"/>
    <s v="SAO PAULO"/>
    <m/>
    <n v="110"/>
    <s v="11965243657 11965243657"/>
    <s v="Sem Navegação"/>
    <s v="N/A"/>
    <m/>
    <m/>
    <m/>
    <d v="2026-03-11T00:00:00"/>
    <d v="2026-03-24T00:00:00"/>
    <s v="Conexa"/>
    <s v="Gestação Segura094396666"/>
    <x v="2"/>
  </r>
  <r>
    <x v="1"/>
    <x v="10"/>
    <s v="Ativo"/>
    <d v="2026-05-20T00:00:00"/>
    <s v="086187978"/>
    <s v="JULIA REIMBERG DE MATOS"/>
    <n v="49531318867"/>
    <d v="1998-07-24T00:00:00"/>
    <n v="27"/>
    <s v="F"/>
    <x v="0"/>
    <s v="ARUJA"/>
    <s v="CENTRO"/>
    <e v="#N/A"/>
    <s v="11965659997 11983961240 11975128746"/>
    <s v="Sem Navegação"/>
    <m/>
    <m/>
    <m/>
    <m/>
    <d v="2026-05-19T00:00:00"/>
    <d v="2026-06-19T00:00:00"/>
    <s v="Conexa"/>
    <s v="Gestação Segura086187978"/>
    <x v="5"/>
  </r>
  <r>
    <x v="1"/>
    <x v="10"/>
    <s v="Ativo"/>
    <d v="2026-04-22T00:00:00"/>
    <s v="095125496"/>
    <s v="SAMARA COSENZA NOVAIS"/>
    <n v="44742175867"/>
    <d v="1995-04-12T00:00:00"/>
    <n v="31"/>
    <s v="F"/>
    <x v="0"/>
    <s v="SAO PAULO"/>
    <s v="JARDIM ARANTES"/>
    <n v="380"/>
    <s v="11965968006 11965968006"/>
    <s v="Sem Navegação"/>
    <m/>
    <m/>
    <m/>
    <m/>
    <d v="2026-04-20T00:00:00"/>
    <d v="2026-01-06T00:00:00"/>
    <s v="Conexa"/>
    <s v="Gestação Segura095125496"/>
    <x v="0"/>
  </r>
  <r>
    <x v="1"/>
    <x v="10"/>
    <s v="Ativo"/>
    <d v="2026-05-21T00:00:00"/>
    <s v="086531975"/>
    <s v="ANANDA FERREIRA MARINHO"/>
    <n v="42850891819"/>
    <d v="1999-07-09T00:00:00"/>
    <n v="26"/>
    <s v="F"/>
    <x v="0"/>
    <s v="OSASCO"/>
    <s v="NOVO OSASCO"/>
    <e v="#N/A"/>
    <s v="11966146609 11966146609"/>
    <s v="Sem Navegação"/>
    <s v="Sim"/>
    <d v="2026-05-21T00:00:00"/>
    <m/>
    <m/>
    <d v="2026-05-20T00:00:00"/>
    <d v="2026-06-16T00:00:00"/>
    <s v="Conexa"/>
    <s v="Gestação Segura086531975"/>
    <x v="5"/>
  </r>
  <r>
    <x v="1"/>
    <x v="10"/>
    <s v="Ativo"/>
    <d v="2026-03-11T00:00:00"/>
    <s v="072466895"/>
    <s v="LUZIA FERREIRA DA SILVA"/>
    <n v="42479381854"/>
    <d v="1993-12-11T00:00:00"/>
    <n v="32"/>
    <s v="F"/>
    <x v="0"/>
    <s v="SAO PAULO"/>
    <m/>
    <n v="50"/>
    <s v="11967282618 11977003693"/>
    <s v="Sem Navegação"/>
    <s v="N/A"/>
    <m/>
    <m/>
    <m/>
    <d v="2026-03-10T00:00:00"/>
    <d v="2026-03-20T00:00:00"/>
    <s v="Conexa"/>
    <s v="Gestação Segura072466895"/>
    <x v="2"/>
  </r>
  <r>
    <x v="1"/>
    <x v="10"/>
    <s v="Ativo"/>
    <d v="2026-04-13T00:00:00"/>
    <s v="080264352"/>
    <s v="TAIS CAZUZA DOS SANTOS"/>
    <n v="40936283866"/>
    <d v="1991-09-01T00:00:00"/>
    <n v="34"/>
    <s v="F"/>
    <x v="0"/>
    <s v="ITAQUAQUECETUBA"/>
    <s v="VILA MONTE BELO"/>
    <n v="400"/>
    <s v="11970360586 1146422752"/>
    <s v="Sem Navegação"/>
    <m/>
    <m/>
    <m/>
    <m/>
    <d v="2026-04-10T00:00:00"/>
    <d v="2026-04-14T00:00:00"/>
    <s v="Conexa"/>
    <s v="Gestação Segura080264352"/>
    <x v="0"/>
  </r>
  <r>
    <x v="1"/>
    <x v="10"/>
    <s v="Ativo"/>
    <d v="2026-04-20T00:00:00"/>
    <s v="092640534"/>
    <s v="LUANA OTTAVIANI GONCALVES"/>
    <n v="38300407847"/>
    <d v="1990-02-09T00:00:00"/>
    <n v="36"/>
    <s v="F"/>
    <x v="0"/>
    <s v="SAO PAULO"/>
    <s v="CHACARA MAFALDA"/>
    <n v="380"/>
    <s v="11970659855 11970659855"/>
    <s v="Sem Navegação"/>
    <m/>
    <m/>
    <m/>
    <m/>
    <d v="2026-04-17T00:00:00"/>
    <d v="2026-05-19T00:00:00"/>
    <s v="Conexa"/>
    <s v="Gestação Segura092640534"/>
    <x v="0"/>
  </r>
  <r>
    <x v="1"/>
    <x v="10"/>
    <s v="Ativo"/>
    <d v="2026-02-12T00:00:00"/>
    <s v="093953818"/>
    <s v="PAMELA SANTOS DE OLIVEIRA SOUZA"/>
    <n v="39083878848"/>
    <d v="1989-10-20T00:00:00"/>
    <n v="36"/>
    <s v="F"/>
    <x v="0"/>
    <s v="JUNDIAI"/>
    <m/>
    <n v="400"/>
    <s v="11970994616 11970994616"/>
    <s v="Sem Navegação"/>
    <s v="N/A"/>
    <m/>
    <m/>
    <m/>
    <d v="2026-02-10T00:00:00"/>
    <d v="2026-02-11T00:00:00"/>
    <s v="Conexa"/>
    <s v="Gestação Segura093953818"/>
    <x v="3"/>
  </r>
  <r>
    <x v="1"/>
    <x v="10"/>
    <s v="Ativo"/>
    <d v="2026-03-11T00:00:00"/>
    <s v="078752241"/>
    <s v="AMANDA COSTA FABIANO DOS SANTOS"/>
    <n v="36059904874"/>
    <d v="1989-05-05T00:00:00"/>
    <n v="37"/>
    <s v="F"/>
    <x v="0"/>
    <s v="SAO PAULO"/>
    <m/>
    <n v="60"/>
    <s v="11971612226 11971612593 11971612593"/>
    <s v="Sem Navegação"/>
    <s v="N/A"/>
    <m/>
    <m/>
    <m/>
    <d v="2026-03-10T00:00:00"/>
    <d v="2026-03-24T00:00:00"/>
    <s v="Conexa"/>
    <s v="Gestação Segura078752241"/>
    <x v="2"/>
  </r>
  <r>
    <x v="1"/>
    <x v="10"/>
    <s v="Ativo"/>
    <d v="2026-05-13T00:00:00"/>
    <s v="089726597"/>
    <s v="REBECA SUELLEN DA SILVA CRUZ"/>
    <n v="42340553873"/>
    <d v="1995-03-03T00:00:00"/>
    <n v="31"/>
    <s v="F"/>
    <x v="0"/>
    <s v="SUZANO"/>
    <s v="JARDIM LEBLON"/>
    <n v="60"/>
    <s v="11971659128 11971659128"/>
    <s v="Sem Navegação"/>
    <m/>
    <m/>
    <m/>
    <m/>
    <d v="2026-05-12T00:00:00"/>
    <d v="2026-05-21T00:00:00"/>
    <s v="Conexa"/>
    <s v="Gestação Segura089726597"/>
    <x v="5"/>
  </r>
  <r>
    <x v="1"/>
    <x v="10"/>
    <s v="Ativo"/>
    <d v="2026-03-24T00:00:00"/>
    <s v="094727474"/>
    <s v="JANAINA SAMPAIO SILVA"/>
    <n v="39873027807"/>
    <d v="1990-08-14T00:00:00"/>
    <n v="35"/>
    <s v="F"/>
    <x v="0"/>
    <s v="TABOAO DA SERRA"/>
    <s v="JARDIM ELIZABETE"/>
    <n v="110"/>
    <s v="11972072881 11972072881"/>
    <s v="Sem Navegação"/>
    <s v="N/A"/>
    <d v="2026-03-23T00:00:00"/>
    <m/>
    <m/>
    <d v="2026-03-23T00:00:00"/>
    <d v="2026-04-15T00:00:00"/>
    <s v="Unidade Avançada Luz Butantã"/>
    <s v="Gestação Segura094727474"/>
    <x v="2"/>
  </r>
  <r>
    <x v="1"/>
    <x v="10"/>
    <s v="Ativo"/>
    <d v="2026-05-18T00:00:00"/>
    <s v="093513346"/>
    <s v="MICAELLE OLIVEIRA RABELO"/>
    <n v="49455979870"/>
    <d v="2000-10-05T00:00:00"/>
    <n v="25"/>
    <s v="F"/>
    <x v="0"/>
    <s v="FRANCO DA ROCHA"/>
    <s v="PORTAL DAS ALAMEDAS"/>
    <n v="60"/>
    <s v="11972441465 1148065555"/>
    <s v="Sem Navegação"/>
    <m/>
    <m/>
    <m/>
    <m/>
    <d v="2026-05-14T00:00:00"/>
    <d v="2026-05-18T00:00:00"/>
    <s v="Conexa"/>
    <s v="Gestação Segura093513346"/>
    <x v="5"/>
  </r>
  <r>
    <x v="1"/>
    <x v="10"/>
    <s v="Ativo"/>
    <d v="2026-03-11T00:00:00"/>
    <s v="089544595"/>
    <s v="MARIA GENESIA ALVES DOS SANTOS"/>
    <n v="9821121497"/>
    <d v="1991-01-14T00:00:00"/>
    <n v="35"/>
    <s v="F"/>
    <x v="0"/>
    <s v="SAO PAULO"/>
    <m/>
    <n v="380"/>
    <s v="11972878292 11972878292"/>
    <s v="Sem Navegação"/>
    <s v="N/A"/>
    <m/>
    <m/>
    <m/>
    <d v="2026-03-09T00:00:00"/>
    <d v="2026-03-11T00:00:00"/>
    <s v="Unidade Avançada Luz João Dias"/>
    <s v="Gestação Segura089544595"/>
    <x v="2"/>
  </r>
  <r>
    <x v="1"/>
    <x v="10"/>
    <s v="Ativo"/>
    <d v="2026-04-27T00:00:00"/>
    <s v="095731399"/>
    <s v="LETICIA TORRES MENDES"/>
    <n v="38293210826"/>
    <d v="1990-07-02T00:00:00"/>
    <n v="35"/>
    <s v="F"/>
    <x v="0"/>
    <s v="MAIRINQUE"/>
    <m/>
    <n v="450"/>
    <s v="11973000766 11973000766 11973000766"/>
    <s v="Sem Navegação"/>
    <m/>
    <m/>
    <m/>
    <m/>
    <d v="2026-04-24T00:00:00"/>
    <d v="2026-05-22T00:00:00"/>
    <s v="Conexa"/>
    <s v="Gestação Segura095731399"/>
    <x v="0"/>
  </r>
  <r>
    <x v="1"/>
    <x v="10"/>
    <s v="Ativo"/>
    <d v="2026-02-12T00:00:00"/>
    <s v="089784099"/>
    <s v="MARIANA DE OLIVEIRA SARANSZKY"/>
    <n v="43563086893"/>
    <d v="1998-03-17T00:00:00"/>
    <n v="28"/>
    <s v="F"/>
    <x v="0"/>
    <s v="VARZEA PAULISTA"/>
    <m/>
    <n v="450"/>
    <s v="11973243340 11973243340"/>
    <s v="Sem Navegação"/>
    <s v="N/A"/>
    <m/>
    <m/>
    <m/>
    <d v="2026-02-06T00:00:00"/>
    <d v="2026-02-12T00:00:00"/>
    <s v="Conexa"/>
    <s v="Gestação Segura089784099"/>
    <x v="3"/>
  </r>
  <r>
    <x v="1"/>
    <x v="10"/>
    <s v="Ativo"/>
    <d v="2026-04-29T00:00:00"/>
    <s v="095515736"/>
    <s v="KARINA DA SILVA SANTOS"/>
    <n v="37846044800"/>
    <d v="1989-04-24T00:00:00"/>
    <n v="37"/>
    <s v="F"/>
    <x v="0"/>
    <s v="SAO PAULO"/>
    <s v="JARDIM VALE DAS VIRTUDES"/>
    <n v="110"/>
    <s v="11975282584 11975282584 11975282584"/>
    <s v="Sem Navegação"/>
    <m/>
    <m/>
    <m/>
    <m/>
    <d v="2026-04-28T00:00:00"/>
    <d v="2026-05-21T00:00:00"/>
    <s v="Unidade Avançada Luz Butantã"/>
    <s v="Gestação Segura095515736"/>
    <x v="0"/>
  </r>
  <r>
    <x v="1"/>
    <x v="10"/>
    <s v="Ativo"/>
    <d v="2026-03-11T00:00:00"/>
    <s v="088981597"/>
    <s v="EDIGLEUMA DA SILVA LIMA FELIX"/>
    <n v="60622779311"/>
    <d v="1996-03-04T00:00:00"/>
    <n v="30"/>
    <s v="F"/>
    <x v="0"/>
    <s v="DIADEMA"/>
    <m/>
    <n v="80"/>
    <s v="11976052738 11976052738"/>
    <s v="Sem Navegação"/>
    <s v="N/A"/>
    <m/>
    <m/>
    <m/>
    <d v="2026-03-10T00:00:00"/>
    <d v="2026-03-27T00:00:00"/>
    <s v="Conexa"/>
    <s v="Gestação Segura088981597"/>
    <x v="2"/>
  </r>
  <r>
    <x v="1"/>
    <x v="10"/>
    <s v="Ativo"/>
    <d v="2026-03-05T00:00:00"/>
    <s v="095837752"/>
    <s v="LAYZA FRANCISCO DE SOUZA"/>
    <n v="46945826821"/>
    <d v="2001-01-27T00:00:00"/>
    <n v="25"/>
    <s v="F"/>
    <x v="0"/>
    <s v="GUARULHOS"/>
    <m/>
    <n v="110"/>
    <s v="11976658027 11976658027 11951975309"/>
    <s v="Sem Navegação"/>
    <s v="N/A"/>
    <m/>
    <m/>
    <m/>
    <d v="2026-02-27T00:00:00"/>
    <d v="2026-03-11T00:00:00"/>
    <s v="Conexa"/>
    <s v="Gestação Segura095837752"/>
    <x v="3"/>
  </r>
  <r>
    <x v="1"/>
    <x v="10"/>
    <s v="Ativo"/>
    <d v="2026-02-12T00:00:00"/>
    <s v="094291950"/>
    <s v="MARCELA CAROLINE DE SOUSA"/>
    <n v="42545490830"/>
    <d v="1994-04-18T00:00:00"/>
    <n v="32"/>
    <s v="F"/>
    <x v="0"/>
    <s v="SUZANO"/>
    <m/>
    <n v="60"/>
    <s v="1197677-4452 11976774452 11976774452"/>
    <s v="Sem Navegação"/>
    <s v="N/A"/>
    <m/>
    <m/>
    <m/>
    <d v="2026-02-05T00:00:00"/>
    <d v="2026-02-10T00:00:00"/>
    <s v="Conexa"/>
    <s v="Gestação Segura094291950"/>
    <x v="3"/>
  </r>
  <r>
    <x v="1"/>
    <x v="10"/>
    <s v="Ativo"/>
    <d v="2026-03-12T00:00:00"/>
    <s v="093943804"/>
    <s v="CIBELLE CAMPOS LOZANO COSMO"/>
    <n v="45607187845"/>
    <d v="1995-01-31T00:00:00"/>
    <n v="31"/>
    <s v="F"/>
    <x v="0"/>
    <s v="SAO PAULO"/>
    <m/>
    <n v="110"/>
    <s v="11976867336 11976867336 11976867336 11976867336"/>
    <s v="Sem Navegação"/>
    <s v="N/A"/>
    <m/>
    <m/>
    <m/>
    <d v="2026-03-11T00:00:00"/>
    <d v="2026-03-23T00:00:00"/>
    <s v="Unidade Avançada Vitória"/>
    <s v="Gestação Segura093943804"/>
    <x v="2"/>
  </r>
  <r>
    <x v="1"/>
    <x v="10"/>
    <s v="Ativo"/>
    <d v="2026-03-24T00:00:00"/>
    <s v="088956018"/>
    <s v="CAMILA CIRIACO LOPES"/>
    <n v="39190125851"/>
    <d v="1989-01-14T00:00:00"/>
    <n v="37"/>
    <s v="F"/>
    <x v="0"/>
    <s v="SAO PAULO"/>
    <s v="JARDIM VAZANI"/>
    <n v="750"/>
    <s v="11977464000 11977464000 11977464000 11977464000"/>
    <s v="Sem Navegação"/>
    <s v="N/A"/>
    <d v="2026-03-23T00:00:00"/>
    <m/>
    <m/>
    <d v="2026-03-23T00:00:00"/>
    <d v="2026-04-14T00:00:00"/>
    <s v="Conexa"/>
    <s v="Gestação Segura088956018"/>
    <x v="2"/>
  </r>
  <r>
    <x v="1"/>
    <x v="10"/>
    <s v="Ativo"/>
    <d v="2026-05-20T00:00:00"/>
    <s v="094582519"/>
    <s v="RENATA MARCIAL SOARES"/>
    <n v="41525820818"/>
    <d v="1993-04-21T00:00:00"/>
    <n v="33"/>
    <s v="F"/>
    <x v="0"/>
    <s v="SAO PAULO"/>
    <s v="BELA VISTA"/>
    <e v="#N/A"/>
    <s v="11979528346 11979528346"/>
    <s v="Sem Navegação"/>
    <m/>
    <m/>
    <m/>
    <m/>
    <d v="2026-05-19T00:00:00"/>
    <d v="2026-09-06T00:00:00"/>
    <s v="Conexa"/>
    <s v="Gestação Segura094582519"/>
    <x v="5"/>
  </r>
  <r>
    <x v="1"/>
    <x v="10"/>
    <s v="Ativo"/>
    <d v="2026-02-26T00:00:00"/>
    <s v="095244265"/>
    <s v="ANA CLAUDIA SOUSA ALVES"/>
    <n v="46721349892"/>
    <d v="1995-09-06T00:00:00"/>
    <n v="30"/>
    <s v="F"/>
    <x v="0"/>
    <s v="OSASCO"/>
    <m/>
    <n v="60"/>
    <s v="11981057375 22346799654 11981057375"/>
    <s v="Sem Navegação"/>
    <s v="N/A"/>
    <m/>
    <m/>
    <m/>
    <d v="2026-02-24T00:00:00"/>
    <d v="2026-02-26T00:00:00"/>
    <s v="Conexa"/>
    <s v="Gestação Segura095244265"/>
    <x v="3"/>
  </r>
  <r>
    <x v="1"/>
    <x v="10"/>
    <s v="Ativo"/>
    <d v="2026-05-05T00:00:00"/>
    <s v="094722805"/>
    <s v="MAYARA GOMES CARVALHO"/>
    <n v="39872370826"/>
    <d v="1995-02-12T00:00:00"/>
    <n v="31"/>
    <s v="F"/>
    <x v="0"/>
    <s v="SAO PAULO"/>
    <m/>
    <n v="110"/>
    <s v="11981386674 11981386674 11981386674"/>
    <s v="Sem Navegação"/>
    <m/>
    <m/>
    <m/>
    <m/>
    <d v="2026-05-04T00:00:00"/>
    <d v="2026-11-05T00:00:00"/>
    <s v="Unidade Avançada Vitória"/>
    <s v="Gestação Segura094722805"/>
    <x v="5"/>
  </r>
  <r>
    <x v="1"/>
    <x v="10"/>
    <s v="Ativo"/>
    <d v="2026-05-12T00:00:00"/>
    <s v="082571370"/>
    <s v="MARCELA JALES FRAGA"/>
    <n v="29980288884"/>
    <d v="1982-04-14T00:00:00"/>
    <m/>
    <s v="F"/>
    <x v="0"/>
    <s v="SAO PAULO"/>
    <m/>
    <n v="750"/>
    <s v="11981551060 11982563799"/>
    <s v="Sem Navegação"/>
    <m/>
    <m/>
    <m/>
    <m/>
    <d v="2026-05-11T00:00:00"/>
    <d v="2026-05-15T00:00:00"/>
    <s v="Amil Espaço Saúde - Santana"/>
    <s v="Gestação Segura082571370"/>
    <x v="5"/>
  </r>
  <r>
    <x v="1"/>
    <x v="10"/>
    <s v="Ativo"/>
    <d v="2026-05-21T00:00:00"/>
    <s v="095554381"/>
    <s v="ALINE OLIVEIRA PINTO MENDONCA"/>
    <n v="40135324840"/>
    <d v="1991-08-05T00:00:00"/>
    <n v="34"/>
    <s v="F"/>
    <x v="0"/>
    <s v="SAO PAULO"/>
    <s v="JARDIM PEDRO JOSE NUNES"/>
    <e v="#N/A"/>
    <s v="11982006684 11982006684 11982006684"/>
    <s v="Sem Navegação"/>
    <s v="Sim"/>
    <d v="2026-05-21T00:00:00"/>
    <m/>
    <m/>
    <d v="2026-05-20T00:00:00"/>
    <d v="2026-06-16T00:00:00"/>
    <s v="Conexa"/>
    <s v="Gestação Segura095554381"/>
    <x v="5"/>
  </r>
  <r>
    <x v="1"/>
    <x v="10"/>
    <s v="Ativo"/>
    <d v="2026-05-25T00:00:00"/>
    <s v="096156946"/>
    <s v="SABRINA LUCIANA DA SILVA"/>
    <n v="45481056895"/>
    <d v="1995-12-07T00:00:00"/>
    <n v="30"/>
    <s v="F"/>
    <x v="0"/>
    <s v="SAO PAULO"/>
    <s v="VILA NHOCUNE"/>
    <e v="#N/A"/>
    <s v="11982045200 11982045200"/>
    <s v="Sem Navegação"/>
    <m/>
    <m/>
    <m/>
    <m/>
    <d v="2026-05-22T00:00:00"/>
    <d v="2026-05-28T00:00:00"/>
    <s v="Conexa"/>
    <s v="Gestação Segura096156946"/>
    <x v="5"/>
  </r>
  <r>
    <x v="1"/>
    <x v="10"/>
    <s v="Ativo"/>
    <d v="2026-04-23T00:00:00"/>
    <s v="094367312"/>
    <s v="MARIA APARECIDA DE SOUSA SILVA"/>
    <n v="5477423390"/>
    <d v="1992-11-27T00:00:00"/>
    <n v="33"/>
    <s v="F"/>
    <x v="0"/>
    <s v="SAO PAULO"/>
    <s v="JARDIM VALE DAS VIRTUDES"/>
    <n v="80"/>
    <s v="11982259523 11982259523"/>
    <s v="Sem Navegação"/>
    <m/>
    <m/>
    <m/>
    <m/>
    <d v="2026-04-22T00:00:00"/>
    <d v="2026-05-05T00:00:00"/>
    <s v="Unidade Avançada Luz João Dias"/>
    <s v="Gestação Segura094367312"/>
    <x v="0"/>
  </r>
  <r>
    <x v="1"/>
    <x v="10"/>
    <s v="Ativo"/>
    <d v="2026-04-22T00:00:00"/>
    <s v="092864757"/>
    <s v="LETICIA DOS SANTOS LIMA DE ANDRADE"/>
    <n v="44259014870"/>
    <d v="1996-05-15T00:00:00"/>
    <n v="30"/>
    <s v="F"/>
    <x v="0"/>
    <s v="SAO PAULO"/>
    <m/>
    <n v="60"/>
    <s v="11983068922 11983068922"/>
    <s v="Sem Navegação"/>
    <m/>
    <m/>
    <m/>
    <m/>
    <d v="2026-04-20T00:00:00"/>
    <d v="2026-05-25T00:00:00"/>
    <s v="Conexa"/>
    <s v="Gestação Segura092864757"/>
    <x v="0"/>
  </r>
  <r>
    <x v="1"/>
    <x v="10"/>
    <s v="Ativo"/>
    <d v="2026-05-20T00:00:00"/>
    <s v="081691963"/>
    <s v="GIOVANNA DE MOURA ANTONIO ELOY"/>
    <n v="44710408807"/>
    <d v="2011-06-22T00:00:00"/>
    <n v="14"/>
    <s v="F"/>
    <x v="6"/>
    <m/>
    <m/>
    <m/>
    <s v="11983119064 11983119034"/>
    <s v="Sem Navegação"/>
    <m/>
    <m/>
    <m/>
    <m/>
    <d v="2026-05-19T00:00:00"/>
    <d v="2026-11-06T00:00:00"/>
    <s v="Conexa"/>
    <s v="Gestação Segura081691963"/>
    <x v="5"/>
  </r>
  <r>
    <x v="1"/>
    <x v="10"/>
    <s v="Ativo"/>
    <d v="2026-04-20T00:00:00"/>
    <s v="095268908"/>
    <s v="CARLA ISABELLE SILVA"/>
    <n v="43746643864"/>
    <d v="1994-08-17T00:00:00"/>
    <n v="31"/>
    <s v="F"/>
    <x v="0"/>
    <s v="SAO PAULO"/>
    <s v="VILA ANDRADE"/>
    <n v="750"/>
    <s v="11983396854 1127874448 1127874448 11983396854"/>
    <s v="Sem Navegação"/>
    <m/>
    <m/>
    <m/>
    <m/>
    <d v="2026-04-17T00:00:00"/>
    <d v="2026-05-15T00:00:00"/>
    <s v="Conexa"/>
    <s v="Gestação Segura095268908"/>
    <x v="0"/>
  </r>
  <r>
    <x v="1"/>
    <x v="10"/>
    <s v="Ativo"/>
    <d v="2026-04-10T00:00:00"/>
    <s v="094090972"/>
    <s v="ANA CAROLINA DA SILVA MACHADO"/>
    <s v="52405595893"/>
    <d v="1999-09-04T00:00:00"/>
    <n v="26"/>
    <s v="F"/>
    <x v="0"/>
    <s v="CARAPICUIBA"/>
    <m/>
    <s v="NÍVEL 80"/>
    <s v="11983412702"/>
    <s v="Conexa"/>
    <s v="Sim"/>
    <m/>
    <m/>
    <m/>
    <d v="2026-03-31T00:00:00"/>
    <m/>
    <s v="Telemedicina"/>
    <s v="Gestação Segura094090972"/>
    <x v="2"/>
  </r>
  <r>
    <x v="1"/>
    <x v="10"/>
    <s v="Ativo"/>
    <d v="2026-05-21T00:00:00"/>
    <s v="095412949"/>
    <s v="SHEILA DE MOURA"/>
    <n v="46408898874"/>
    <d v="1998-03-21T00:00:00"/>
    <n v="28"/>
    <s v="F"/>
    <x v="0"/>
    <s v="CARAPICUIBA"/>
    <s v="JARDIM ANA ESTELA"/>
    <e v="#N/A"/>
    <s v="11983556018 11983556018"/>
    <s v="Sem Navegação"/>
    <s v="Sim"/>
    <d v="2026-05-21T00:00:00"/>
    <m/>
    <m/>
    <d v="2026-05-20T00:00:00"/>
    <d v="2026-06-16T00:00:00"/>
    <s v="Conexa"/>
    <s v="Gestação Segura095412949"/>
    <x v="5"/>
  </r>
  <r>
    <x v="1"/>
    <x v="10"/>
    <s v="Ativo"/>
    <d v="2026-04-10T00:00:00"/>
    <s v="089586976"/>
    <s v="AMANDA LENE DA SILVA"/>
    <s v="43559116830"/>
    <d v="1999-03-20T00:00:00"/>
    <n v="27"/>
    <s v="F"/>
    <x v="0"/>
    <s v="TABOAO DA SERRA"/>
    <m/>
    <s v="NÍVEL 50"/>
    <s v="11983654516"/>
    <s v="Conexa"/>
    <s v="Sim"/>
    <m/>
    <m/>
    <m/>
    <d v="2026-03-26T00:00:00"/>
    <m/>
    <s v="Telemedicina"/>
    <s v="Gestação Segura089586976"/>
    <x v="2"/>
  </r>
  <r>
    <x v="1"/>
    <x v="10"/>
    <s v="Ativo"/>
    <d v="2026-02-26T00:00:00"/>
    <s v="089852539"/>
    <s v="BEATRIZ FARIAS SOUZA"/>
    <n v="54487539811"/>
    <d v="2001-08-11T00:00:00"/>
    <n v="24"/>
    <s v="F"/>
    <x v="0"/>
    <s v="SAO PAULO"/>
    <m/>
    <n v="380"/>
    <s v="11983830865 11983830865 11966386650"/>
    <s v="Sem Navegação"/>
    <s v="N/A"/>
    <m/>
    <m/>
    <m/>
    <d v="2026-02-23T00:00:00"/>
    <d v="2026-02-24T00:00:00"/>
    <s v="Conexa"/>
    <s v="Gestação Segura089852539"/>
    <x v="3"/>
  </r>
  <r>
    <x v="1"/>
    <x v="10"/>
    <s v="Ativo"/>
    <d v="2026-02-12T00:00:00"/>
    <s v="078382309"/>
    <s v="ANDRESSA DE SOUZA SANTOS"/>
    <n v="37869510807"/>
    <d v="1993-04-02T00:00:00"/>
    <n v="33"/>
    <s v="F"/>
    <x v="0"/>
    <s v="GUARULHOS"/>
    <m/>
    <n v="500"/>
    <s v="11984410297 1120878805"/>
    <s v="Sem Navegação"/>
    <s v="N/A"/>
    <m/>
    <m/>
    <m/>
    <d v="2026-02-05T00:00:00"/>
    <d v="2001-01-01T00:00:00"/>
    <m/>
    <s v="Gestação Segura078382309"/>
    <x v="3"/>
  </r>
  <r>
    <x v="1"/>
    <x v="10"/>
    <s v="Ativo"/>
    <d v="2026-04-10T00:00:00"/>
    <s v="086312670"/>
    <s v="LARISSA PONTEZ DE MELLO FERREIRA"/>
    <s v="34349856897"/>
    <d v="1989-01-22T00:00:00"/>
    <n v="37"/>
    <s v="F"/>
    <x v="0"/>
    <s v="SAO PAULO"/>
    <s v="NÍVEL 1500"/>
    <n v="450"/>
    <s v="11984474766"/>
    <s v="Conexa"/>
    <s v="Sim"/>
    <m/>
    <m/>
    <m/>
    <d v="2026-03-10T00:00:00"/>
    <m/>
    <m/>
    <s v="Gestação Segura086312670"/>
    <x v="2"/>
  </r>
  <r>
    <x v="1"/>
    <x v="10"/>
    <s v="Ativo"/>
    <d v="2026-04-10T00:00:00"/>
    <s v="076610480"/>
    <s v="EDILANE PEREIRA SANTOS"/>
    <s v="38746199829"/>
    <d v="1987-03-05T00:00:00"/>
    <n v="39"/>
    <s v="F"/>
    <x v="0"/>
    <s v="SAO PAULO"/>
    <m/>
    <s v="NÍVEL 50"/>
    <s v="11984623451"/>
    <s v="Conexa"/>
    <s v="Sim"/>
    <m/>
    <m/>
    <m/>
    <d v="2026-04-01T00:00:00"/>
    <m/>
    <s v="Telemedicina"/>
    <s v="Gestação Segura076610480"/>
    <x v="0"/>
  </r>
  <r>
    <x v="1"/>
    <x v="10"/>
    <s v="Ativo"/>
    <d v="2026-03-23T00:00:00"/>
    <s v="094790085"/>
    <s v="CAMILA DE JUSTI CORSI FIALHO"/>
    <n v="38329321860"/>
    <d v="1989-06-16T00:00:00"/>
    <n v="36"/>
    <s v="F"/>
    <x v="0"/>
    <s v="SANTO ANDRE"/>
    <m/>
    <n v="380"/>
    <s v="11985078691 11985078691 11985078691"/>
    <s v="Sem Navegação"/>
    <s v="N/A"/>
    <d v="2026-01-27T00:00:00"/>
    <m/>
    <m/>
    <d v="2026-02-25T00:00:00"/>
    <d v="2026-03-30T00:00:00"/>
    <s v="Conexa"/>
    <s v="Gestação Segura094790085"/>
    <x v="3"/>
  </r>
  <r>
    <x v="1"/>
    <x v="10"/>
    <s v="Ativo"/>
    <d v="2026-04-10T00:00:00"/>
    <s v="083919512"/>
    <s v="TAMARA BATISTA SANTOS NASCIMENTO"/>
    <s v="44247368818"/>
    <d v="1998-04-12T00:00:00"/>
    <n v="27"/>
    <s v="F"/>
    <x v="0"/>
    <s v="FERRAZ DE VASCONCELOS"/>
    <m/>
    <s v="NÍVEL 380"/>
    <s v="11985534309"/>
    <s v="Conexa"/>
    <s v="Sim"/>
    <m/>
    <m/>
    <m/>
    <d v="2026-04-01T00:00:00"/>
    <m/>
    <s v="Telemedicina"/>
    <s v="Gestação Segura083919512"/>
    <x v="0"/>
  </r>
  <r>
    <x v="1"/>
    <x v="10"/>
    <s v="Ativo"/>
    <d v="2026-03-11T00:00:00"/>
    <s v="096110260"/>
    <s v="THAIS RODRIGUES LIMA"/>
    <n v="21963675835"/>
    <d v="1998-07-10T00:00:00"/>
    <n v="27"/>
    <s v="F"/>
    <x v="0"/>
    <s v="SAO PAULO"/>
    <m/>
    <n v="500"/>
    <s v="11985594203 11985594203 1125854549 1129439635 11985594203"/>
    <s v="Sem Navegação"/>
    <s v="N/A"/>
    <m/>
    <m/>
    <m/>
    <d v="2026-03-06T00:00:00"/>
    <d v="2026-03-19T00:00:00"/>
    <s v="Conexa"/>
    <s v="Gestação Segura096110260"/>
    <x v="2"/>
  </r>
  <r>
    <x v="1"/>
    <x v="10"/>
    <s v="Ativo"/>
    <d v="2026-02-12T00:00:00"/>
    <s v="093775909"/>
    <s v="GIOVANNA LIMA DANTAS DE SOUZA"/>
    <n v="45497253890"/>
    <d v="1998-03-27T00:00:00"/>
    <n v="28"/>
    <s v="F"/>
    <x v="0"/>
    <s v="SAO PAULO"/>
    <m/>
    <n v="60"/>
    <s v="1198560840 11985608408 11985608408 11985608408"/>
    <s v="Sem Navegação"/>
    <s v="N/A"/>
    <m/>
    <m/>
    <m/>
    <d v="2026-02-05T00:00:00"/>
    <d v="2026-02-06T00:00:00"/>
    <s v="Conexa"/>
    <s v="Gestação Segura093775909"/>
    <x v="3"/>
  </r>
  <r>
    <x v="1"/>
    <x v="10"/>
    <s v="Ativo"/>
    <d v="2026-04-10T00:00:00"/>
    <s v="089647486"/>
    <s v="GRAZIELA MIGUEL DOS SANTOS"/>
    <s v="45717624883"/>
    <d v="2001-02-06T00:00:00"/>
    <n v="25"/>
    <s v="F"/>
    <x v="0"/>
    <s v="CARAPICUIBA"/>
    <m/>
    <s v="NÍVEL 110"/>
    <s v="11986364778"/>
    <s v="Conexa"/>
    <s v="Sim"/>
    <m/>
    <m/>
    <m/>
    <d v="2026-04-06T00:00:00"/>
    <m/>
    <s v="Unidade Avançada Luz João Dias"/>
    <s v="Gestação Segura089647486"/>
    <x v="0"/>
  </r>
  <r>
    <x v="1"/>
    <x v="10"/>
    <s v="Ativo"/>
    <d v="2026-04-10T00:00:00"/>
    <s v="096495498"/>
    <s v="CLISLEY LAIS DOS SANTOS FELIX"/>
    <s v="42681029813"/>
    <d v="1994-09-25T00:00:00"/>
    <n v="31"/>
    <s v="F"/>
    <x v="0"/>
    <s v="SAO PAULO"/>
    <m/>
    <e v="#N/A"/>
    <s v="11986555920"/>
    <s v="Conexa"/>
    <s v="Sim"/>
    <m/>
    <m/>
    <m/>
    <d v="2026-03-31T00:00:00"/>
    <m/>
    <s v="Telemedicina"/>
    <s v="Gestação Segura096495498"/>
    <x v="2"/>
  </r>
  <r>
    <x v="1"/>
    <x v="10"/>
    <s v="Ativo"/>
    <d v="2026-04-29T00:00:00"/>
    <s v="094235421"/>
    <s v="ELIENE PEREIRA DE OLIVEIRA"/>
    <n v="16785117739"/>
    <d v="1996-07-18T00:00:00"/>
    <n v="29"/>
    <s v="F"/>
    <x v="0"/>
    <s v="DIADEMA"/>
    <s v="INAMAR"/>
    <n v="110"/>
    <s v="11986980985 11986980985"/>
    <s v="Sem Navegação"/>
    <m/>
    <m/>
    <m/>
    <m/>
    <d v="2026-04-28T00:00:00"/>
    <d v="2026-05-21T00:00:00"/>
    <s v="AP Centro Médico Luiz Ferreira (SBC)"/>
    <s v="Gestação Segura094235421"/>
    <x v="0"/>
  </r>
  <r>
    <x v="1"/>
    <x v="10"/>
    <s v="Ativo"/>
    <d v="2026-02-19T00:00:00"/>
    <s v="093609211"/>
    <s v="THAMIRYS LOPES COELHO ALMEIDA"/>
    <n v="37445646817"/>
    <d v="1990-05-08T00:00:00"/>
    <n v="36"/>
    <s v="F"/>
    <x v="0"/>
    <s v="SAO PAULO"/>
    <m/>
    <n v="110"/>
    <s v="11986990681 11986990681 11987841954 11987841954"/>
    <s v="Sem Navegação"/>
    <s v="N/A"/>
    <m/>
    <m/>
    <m/>
    <d v="2026-02-18T00:00:00"/>
    <d v="2026-03-04T00:00:00"/>
    <s v="Unidade Avançada Luz João Dias"/>
    <s v="Gestação Segura093609211"/>
    <x v="3"/>
  </r>
  <r>
    <x v="1"/>
    <x v="10"/>
    <s v="Ativo"/>
    <d v="2026-04-13T00:00:00"/>
    <s v="096241696"/>
    <s v="SHAKIRA KILER LOPES"/>
    <n v="46838666847"/>
    <d v="1997-04-24T00:00:00"/>
    <n v="29"/>
    <s v="F"/>
    <x v="0"/>
    <s v="SAO PAULO"/>
    <s v="CONJUNTO HABITACIONAL JUSCELINO KUBITSCHEK"/>
    <n v="110"/>
    <s v="11987323063 11987323063 11987323063"/>
    <s v="Sem Navegação"/>
    <m/>
    <m/>
    <m/>
    <m/>
    <d v="2026-04-08T00:00:00"/>
    <d v="2026-04-30T00:00:00"/>
    <s v="Conexa"/>
    <s v="Gestação Segura096241696"/>
    <x v="0"/>
  </r>
  <r>
    <x v="1"/>
    <x v="10"/>
    <s v="Ativo"/>
    <d v="2026-03-11T00:00:00"/>
    <s v="086074716"/>
    <s v="CYBELLE DE FATIMA MOTA GOMES"/>
    <n v="43634365811"/>
    <d v="2003-04-06T00:00:00"/>
    <n v="23"/>
    <s v="F"/>
    <x v="0"/>
    <s v="SAO PAULO"/>
    <m/>
    <n v="400"/>
    <s v="11988412680 11988412680"/>
    <s v="Sem Navegação"/>
    <s v="N/A"/>
    <m/>
    <m/>
    <m/>
    <d v="2026-03-10T00:00:00"/>
    <d v="2026-03-24T00:00:00"/>
    <s v="Conexa"/>
    <s v="Gestação Segura086074716"/>
    <x v="2"/>
  </r>
  <r>
    <x v="1"/>
    <x v="10"/>
    <s v="Ativo"/>
    <d v="2026-04-28T00:00:00"/>
    <s v="096678114"/>
    <s v="MARIANE COSTA DE ANDRADE"/>
    <n v="48090422861"/>
    <d v="2000-04-23T00:00:00"/>
    <n v="26"/>
    <s v="F"/>
    <x v="0"/>
    <s v="SAO PAULO"/>
    <s v="PARQUE FLORESTAL"/>
    <n v="380"/>
    <s v="11989535926 11970709225"/>
    <s v="Sem Navegação"/>
    <m/>
    <m/>
    <m/>
    <m/>
    <d v="2026-04-27T00:00:00"/>
    <d v="2026-05-26T00:00:00"/>
    <s v="Conexa"/>
    <s v="Gestação Segura096678114"/>
    <x v="0"/>
  </r>
  <r>
    <x v="1"/>
    <x v="10"/>
    <s v="Ativo"/>
    <d v="2026-04-13T00:00:00"/>
    <s v="095527000"/>
    <s v="BEATRIZ MOTA DE CASTRO"/>
    <n v="47508541820"/>
    <d v="1999-04-28T00:00:00"/>
    <n v="27"/>
    <s v="F"/>
    <x v="0"/>
    <s v="SAO PAULO"/>
    <s v="VILA RUI BARBOSA"/>
    <n v="60"/>
    <s v="11989537674 11989537674"/>
    <s v="Sem Navegação"/>
    <m/>
    <m/>
    <m/>
    <m/>
    <d v="2026-04-10T00:00:00"/>
    <d v="2026-04-17T00:00:00"/>
    <s v="Conexa"/>
    <s v="Gestação Segura095527000"/>
    <x v="0"/>
  </r>
  <r>
    <x v="1"/>
    <x v="10"/>
    <s v="Ativo"/>
    <d v="2026-05-14T00:00:00"/>
    <s v="093489657"/>
    <s v="BIANCA FIRMINO ZEFERINO"/>
    <n v="43255739845"/>
    <d v="1999-10-20T00:00:00"/>
    <n v="26"/>
    <s v="F"/>
    <x v="0"/>
    <s v="MOGI DAS CRUZES"/>
    <m/>
    <n v="110"/>
    <s v="11991600842 11991600842 11991600842"/>
    <s v="Sem Navegação"/>
    <m/>
    <m/>
    <m/>
    <m/>
    <d v="2026-05-13T00:00:00"/>
    <d v="2026-05-15T00:00:00"/>
    <s v="Conexa"/>
    <s v="Gestação Segura093489657"/>
    <x v="5"/>
  </r>
  <r>
    <x v="1"/>
    <x v="10"/>
    <s v="Ativo"/>
    <d v="2026-03-23T00:00:00"/>
    <s v="094751970"/>
    <s v="ARIANE CRISTINA NUNES VIANA"/>
    <n v="43792732882"/>
    <d v="1994-12-18T00:00:00"/>
    <n v="31"/>
    <s v="F"/>
    <x v="0"/>
    <s v="SAO PAULO"/>
    <m/>
    <n v="60"/>
    <s v="11991945414 11981120960 11981120960"/>
    <s v="Sem Navegação"/>
    <s v="N/A"/>
    <d v="2026-02-02T00:00:00"/>
    <m/>
    <m/>
    <d v="2026-03-12T00:00:00"/>
    <d v="2026-03-30T00:00:00"/>
    <s v="Unidade Avançada Vitória"/>
    <s v="Gestação Segura094751970"/>
    <x v="2"/>
  </r>
  <r>
    <x v="1"/>
    <x v="10"/>
    <s v="Ativo"/>
    <d v="2026-05-18T00:00:00"/>
    <s v="096516317"/>
    <s v="CARINA BASTOS DE OLIVEIRA"/>
    <n v="38837549865"/>
    <d v="1989-01-22T00:00:00"/>
    <n v="37"/>
    <s v="F"/>
    <x v="0"/>
    <s v="SAO PAULO"/>
    <s v="PARQUE RESIDENCIAL DA LAPA"/>
    <n v="110"/>
    <s v="11992971732 11992971732"/>
    <s v="Sem Navegação"/>
    <m/>
    <m/>
    <m/>
    <m/>
    <d v="2026-05-14T00:00:00"/>
    <d v="2026-02-06T00:00:00"/>
    <s v="Conexa"/>
    <s v="Gestação Segura096516317"/>
    <x v="5"/>
  </r>
  <r>
    <x v="1"/>
    <x v="10"/>
    <s v="Ativo"/>
    <d v="2026-04-27T00:00:00"/>
    <s v="096255472"/>
    <s v="NATHALIA CARDOSO DOS SANTOS"/>
    <n v="50732772877"/>
    <d v="2000-12-28T00:00:00"/>
    <n v="25"/>
    <s v="F"/>
    <x v="0"/>
    <s v="ITAQUAQUECETUBA"/>
    <s v="VILA MONTE BELO"/>
    <n v="110"/>
    <s v="11993348078 11993348078"/>
    <s v="Sem Navegação"/>
    <m/>
    <m/>
    <m/>
    <m/>
    <d v="2026-04-24T00:00:00"/>
    <d v="2026-04-29T00:00:00"/>
    <s v="Conexa"/>
    <s v="Gestação Segura096255472"/>
    <x v="0"/>
  </r>
  <r>
    <x v="1"/>
    <x v="10"/>
    <s v="Ativo"/>
    <d v="2026-04-23T00:00:00"/>
    <s v="096919515"/>
    <s v="LAURA PEREIRA DE SANT ANA"/>
    <n v="50243019866"/>
    <d v="2000-06-21T00:00:00"/>
    <n v="25"/>
    <s v="F"/>
    <x v="0"/>
    <s v="SAO PAULO"/>
    <s v="JARDIM SOUZA"/>
    <n v="380"/>
    <s v="11993506168 11993506168 11993506168"/>
    <s v="Sem Navegação"/>
    <m/>
    <m/>
    <m/>
    <m/>
    <d v="2026-04-22T00:00:00"/>
    <d v="2026-04-30T00:00:00"/>
    <s v="Unidade Avançada Vitória"/>
    <s v="Gestação Segura096919515"/>
    <x v="0"/>
  </r>
  <r>
    <x v="1"/>
    <x v="10"/>
    <s v="Ativo"/>
    <d v="2026-05-21T00:00:00"/>
    <s v="087866349"/>
    <s v="LARISSA COELHO DOS SANTOS"/>
    <n v="41518646875"/>
    <d v="1994-10-14T00:00:00"/>
    <n v="31"/>
    <s v="F"/>
    <x v="0"/>
    <s v="SAO PAULO"/>
    <s v="VILA ITABERABA"/>
    <e v="#N/A"/>
    <s v="11993556056 11993556056"/>
    <s v="Sem Navegação"/>
    <s v="Sim"/>
    <d v="2026-05-21T00:00:00"/>
    <m/>
    <m/>
    <d v="2026-05-20T00:00:00"/>
    <d v="2026-06-16T00:00:00"/>
    <s v="Conexa"/>
    <s v="Gestação Segura087866349"/>
    <x v="5"/>
  </r>
  <r>
    <x v="1"/>
    <x v="10"/>
    <s v="Ativo"/>
    <d v="2026-04-27T00:00:00"/>
    <s v="094335639"/>
    <s v="SABRINA ALMEIDA GARCIA"/>
    <n v="32679082800"/>
    <d v="1984-02-11T00:00:00"/>
    <n v="42"/>
    <s v="F"/>
    <x v="0"/>
    <s v="SAO PAULO"/>
    <s v="TATUAPE"/>
    <n v="110"/>
    <s v="11995616118 11995616118"/>
    <s v="Sem Navegação"/>
    <m/>
    <m/>
    <m/>
    <m/>
    <d v="2026-04-23T00:00:00"/>
    <d v="2026-08-05T00:00:00"/>
    <s v="Conexa"/>
    <s v="Gestação Segura094335639"/>
    <x v="0"/>
  </r>
  <r>
    <x v="1"/>
    <x v="10"/>
    <s v="Ativo"/>
    <d v="2026-04-20T00:00:00"/>
    <s v="083034628"/>
    <s v="PRISCILA CHAVES SANTOS CAMPELO"/>
    <n v="37128184830"/>
    <d v="1988-03-15T00:00:00"/>
    <n v="38"/>
    <s v="F"/>
    <x v="0"/>
    <s v="CAIEIRAS"/>
    <s v="MORRO GRANDE"/>
    <n v="500"/>
    <s v="11996437810 11996437810"/>
    <s v="Sem Navegação"/>
    <m/>
    <m/>
    <m/>
    <m/>
    <d v="2026-04-17T00:00:00"/>
    <d v="2026-05-15T00:00:00"/>
    <s v="Conexa"/>
    <s v="Gestação Segura083034628"/>
    <x v="0"/>
  </r>
  <r>
    <x v="1"/>
    <x v="10"/>
    <s v="Ativo"/>
    <d v="2026-03-23T00:00:00"/>
    <s v="095285420"/>
    <s v="LORRAINE CAETANO DE CARVALHO"/>
    <n v="48045262850"/>
    <d v="1999-07-22T00:00:00"/>
    <n v="26"/>
    <s v="F"/>
    <x v="0"/>
    <s v="SAO PAULO"/>
    <m/>
    <n v="110"/>
    <s v="11996802949 11996802949"/>
    <s v="Sem Navegação"/>
    <s v="N/A"/>
    <d v="2026-02-23T00:00:00"/>
    <m/>
    <m/>
    <d v="2026-02-26T00:00:00"/>
    <d v="2026-03-24T00:00:00"/>
    <s v="Conexa"/>
    <s v="Gestação Segura095285420"/>
    <x v="3"/>
  </r>
  <r>
    <x v="1"/>
    <x v="10"/>
    <s v="Ativo"/>
    <d v="2026-04-27T00:00:00"/>
    <s v="094474121"/>
    <s v="BRUNA SOARES DA SILVA"/>
    <n v="40555073807"/>
    <d v="1989-12-30T00:00:00"/>
    <n v="36"/>
    <s v="F"/>
    <x v="0"/>
    <s v="SANTANA DE PARNAIBA"/>
    <s v="REFUGIO DOS BANDEIRANTES"/>
    <n v="60"/>
    <s v="11998910246 11998910246 11998910246 11998910246"/>
    <s v="Sem Navegação"/>
    <m/>
    <m/>
    <m/>
    <m/>
    <d v="2026-04-23T00:00:00"/>
    <d v="2026-06-05T00:00:00"/>
    <s v="Conexa"/>
    <s v="Gestação Segura094474121"/>
    <x v="0"/>
  </r>
  <r>
    <x v="1"/>
    <x v="10"/>
    <s v="Ativo"/>
    <d v="2026-02-12T00:00:00"/>
    <s v="094229849"/>
    <s v="WAGNER DA SILVA ALMEIDA"/>
    <n v="3823935542"/>
    <d v="1992-11-26T00:00:00"/>
    <n v="33"/>
    <s v="M"/>
    <x v="0"/>
    <s v="SAO JOSE DOS CAMPOS"/>
    <m/>
    <n v="110"/>
    <s v="12988342137 12988342137 1288342137 12988342137 1288342137 1298834213 12988342137"/>
    <s v="Sem Navegação"/>
    <s v="N/A"/>
    <m/>
    <m/>
    <m/>
    <d v="2026-02-11T00:00:00"/>
    <d v="2026-02-24T00:00:00"/>
    <s v="Conexa"/>
    <s v="Gestação Segura094229849"/>
    <x v="3"/>
  </r>
  <r>
    <x v="1"/>
    <x v="10"/>
    <s v="Ativo"/>
    <d v="2026-04-22T00:00:00"/>
    <s v="092718573"/>
    <s v="KEILA KAROLINE GUIMARAES"/>
    <n v="40948098805"/>
    <d v="1991-09-03T00:00:00"/>
    <n v="34"/>
    <s v="F"/>
    <x v="0"/>
    <s v="TREMEMBE"/>
    <s v="LOTEAMENTO JARDIM DOS EUCALIPTOS"/>
    <n v="400"/>
    <s v="12996343266 12996343266"/>
    <s v="Sem Navegação"/>
    <m/>
    <m/>
    <m/>
    <m/>
    <d v="2026-04-20T00:00:00"/>
    <d v="2026-05-22T00:00:00"/>
    <s v="Conexa"/>
    <s v="Gestação Segura092718573"/>
    <x v="0"/>
  </r>
  <r>
    <x v="1"/>
    <x v="10"/>
    <s v="Ativo"/>
    <d v="2026-05-18T00:00:00"/>
    <s v="086115475"/>
    <s v="KARINA DOS SANTOS MORAIS"/>
    <n v="43833352841"/>
    <d v="1996-05-18T00:00:00"/>
    <n v="30"/>
    <s v="F"/>
    <x v="0"/>
    <s v="ITANHAEM"/>
    <s v="NAO INFORMADO"/>
    <n v="60"/>
    <s v="13991715390 13991715390"/>
    <s v="Sem Navegação"/>
    <m/>
    <m/>
    <m/>
    <m/>
    <d v="2026-05-14T00:00:00"/>
    <d v="2026-05-18T00:00:00"/>
    <s v="Conexa"/>
    <s v="Gestação Segura086115475"/>
    <x v="5"/>
  </r>
  <r>
    <x v="1"/>
    <x v="10"/>
    <s v="Ativo"/>
    <d v="2026-02-12T00:00:00"/>
    <s v="093889261"/>
    <s v="ELLEN MULLER RICCO"/>
    <n v="50411923838"/>
    <d v="2000-10-09T00:00:00"/>
    <n v="25"/>
    <s v="F"/>
    <x v="0"/>
    <s v="SOROCABA"/>
    <m/>
    <n v="380"/>
    <s v="15981181914 15981181914"/>
    <s v="Sem Navegação"/>
    <s v="N/A"/>
    <m/>
    <m/>
    <m/>
    <d v="2026-02-11T00:00:00"/>
    <d v="2026-02-24T00:00:00"/>
    <s v="Conexa"/>
    <s v="Gestação Segura093889261"/>
    <x v="3"/>
  </r>
  <r>
    <x v="1"/>
    <x v="10"/>
    <s v="Ativo"/>
    <d v="2026-02-12T00:00:00"/>
    <s v="094023207"/>
    <s v="CAROLINA BOTELHO ALMEIDA"/>
    <n v="38468003840"/>
    <d v="1993-12-06T00:00:00"/>
    <n v="32"/>
    <s v="F"/>
    <x v="13"/>
    <s v="PRATA"/>
    <m/>
    <n v="450"/>
    <s v="17982080062 17982080062"/>
    <s v="Sem Navegação"/>
    <s v="N/A"/>
    <m/>
    <m/>
    <m/>
    <d v="2026-02-09T00:00:00"/>
    <d v="2026-02-13T00:00:00"/>
    <s v="Conexa"/>
    <s v="Gestação Segura094023207"/>
    <x v="3"/>
  </r>
  <r>
    <x v="1"/>
    <x v="10"/>
    <s v="Ativo"/>
    <d v="2026-04-27T00:00:00"/>
    <s v="094675776"/>
    <s v="JULIANA CRISTINA LEMES DE SOUZA"/>
    <n v="41598470809"/>
    <d v="1993-01-05T00:00:00"/>
    <n v="33"/>
    <s v="F"/>
    <x v="0"/>
    <s v="HORTOLANDIA"/>
    <s v="PARQUE RESIDENCIAL MARIA DE LOURDES"/>
    <n v="60"/>
    <s v="19996465209 1935045681 1935045681"/>
    <s v="Sem Navegação"/>
    <m/>
    <m/>
    <m/>
    <m/>
    <d v="2026-04-23T00:00:00"/>
    <d v="2026-04-24T00:00:00"/>
    <s v="Conexa"/>
    <s v="Gestação Segura094675776"/>
    <x v="0"/>
  </r>
  <r>
    <x v="1"/>
    <x v="10"/>
    <s v="Ativo"/>
    <d v="2026-04-20T00:00:00"/>
    <s v="094554554"/>
    <s v="ALINE CRISTINA CARDOZO VERMELHO"/>
    <n v="11605691771"/>
    <d v="1988-05-18T00:00:00"/>
    <n v="38"/>
    <s v="F"/>
    <x v="3"/>
    <s v="RIO DE JANEIRO"/>
    <s v="CAMPO GRANDE"/>
    <n v="120"/>
    <s v="21964834291 21964834291 21964098010"/>
    <s v="Sem Navegação"/>
    <m/>
    <m/>
    <m/>
    <m/>
    <d v="2026-04-16T00:00:00"/>
    <d v="2026-05-20T00:00:00"/>
    <s v="Amil Espaço Saúde - Campo Grande"/>
    <s v="Gestação Segura094554554"/>
    <x v="0"/>
  </r>
  <r>
    <x v="1"/>
    <x v="10"/>
    <s v="Ativo"/>
    <d v="2026-05-13T00:00:00"/>
    <s v="093271715"/>
    <s v="MONIQUE PEREIRA DOS SANTOS LICURGO"/>
    <n v="5672697798"/>
    <d v="1982-05-04T00:00:00"/>
    <n v="44"/>
    <s v="F"/>
    <x v="3"/>
    <s v="RIO DE JANEIRO"/>
    <m/>
    <n v="450"/>
    <s v="21965144535 21965144535"/>
    <s v="Sem Navegação"/>
    <m/>
    <m/>
    <m/>
    <m/>
    <d v="2026-05-12T00:00:00"/>
    <d v="2026-05-20T00:00:00"/>
    <s v="Conexa"/>
    <s v="Gestação Segura093271715"/>
    <x v="5"/>
  </r>
  <r>
    <x v="1"/>
    <x v="10"/>
    <s v="Ativo"/>
    <d v="2026-05-20T00:00:00"/>
    <s v="086722477"/>
    <s v="MARCELLI DE SOUZA CASTILHOS DE OLIVEIRA"/>
    <n v="15041789711"/>
    <d v="1993-10-27T00:00:00"/>
    <n v="32"/>
    <s v="F"/>
    <x v="3"/>
    <s v="RIO DE JANEIRO"/>
    <s v="COSMOS"/>
    <e v="#N/A"/>
    <s v="21966774369 21964432142 21964402142 21966774369 2196440214"/>
    <s v="Sem Navegação"/>
    <m/>
    <m/>
    <m/>
    <m/>
    <d v="2026-05-19T00:00:00"/>
    <d v="2026-03-06T00:00:00"/>
    <s v="Conexa"/>
    <s v="Gestação Segura086722477"/>
    <x v="5"/>
  </r>
  <r>
    <x v="1"/>
    <x v="10"/>
    <s v="Ativo"/>
    <d v="2026-02-12T00:00:00"/>
    <s v="088209229"/>
    <s v="BEATRIZ GARCIA DA CRUZ DA ROCHA"/>
    <n v="14022759780"/>
    <d v="1998-09-30T00:00:00"/>
    <n v="27"/>
    <s v="F"/>
    <x v="3"/>
    <s v="RIO DE JANEIRO"/>
    <m/>
    <n v="60"/>
    <s v="21967438495 2136133030"/>
    <s v="Sem Navegação"/>
    <s v="N/A"/>
    <m/>
    <m/>
    <m/>
    <d v="2026-02-05T00:00:00"/>
    <d v="2026-02-05T00:00:00"/>
    <s v="Conexa"/>
    <s v="Gestação Segura088209229"/>
    <x v="3"/>
  </r>
  <r>
    <x v="1"/>
    <x v="10"/>
    <s v="Ativo"/>
    <d v="2026-02-19T00:00:00"/>
    <s v="095812333"/>
    <s v="GEISA LACERDA GONCALVES DE SOUZA"/>
    <n v="3920385527"/>
    <d v="1991-10-25T00:00:00"/>
    <n v="34"/>
    <s v="F"/>
    <x v="0"/>
    <s v="SAO PAULO"/>
    <m/>
    <n v="110"/>
    <s v="21968327533 11958858609"/>
    <s v="Sem Navegação"/>
    <s v="N/A"/>
    <m/>
    <m/>
    <m/>
    <d v="2026-02-18T00:00:00"/>
    <d v="2026-02-25T00:00:00"/>
    <s v="Conexa"/>
    <s v="Gestação Segura095812333"/>
    <x v="3"/>
  </r>
  <r>
    <x v="1"/>
    <x v="10"/>
    <s v="Ativo"/>
    <d v="2026-04-13T00:00:00"/>
    <s v="095973888"/>
    <s v="LILIA MARIA BRAGA DOS SANTOS"/>
    <n v="11870055764"/>
    <d v="1988-08-04T00:00:00"/>
    <n v="37"/>
    <s v="F"/>
    <x v="3"/>
    <s v="RIO DE JANEIRO"/>
    <s v="VARGEM PEQUENA"/>
    <n v="500"/>
    <s v="21969036900 21909036900 21969036900"/>
    <s v="Sem Navegação"/>
    <m/>
    <m/>
    <m/>
    <m/>
    <d v="2026-04-08T00:00:00"/>
    <d v="2026-06-05T00:00:00"/>
    <s v="Conexa"/>
    <s v="Gestação Segura095973888"/>
    <x v="0"/>
  </r>
  <r>
    <x v="1"/>
    <x v="10"/>
    <s v="Ativo"/>
    <d v="2026-04-10T00:00:00"/>
    <s v="092642599"/>
    <s v="TAMIRES MOREIRA GROSSI DA SILVA"/>
    <s v="14909171797"/>
    <d v="1993-06-26T00:00:00"/>
    <n v="32"/>
    <s v="F"/>
    <x v="3"/>
    <s v="RIO DE JANEIRO"/>
    <m/>
    <s v="NÍVEL 500"/>
    <s v="21969080321"/>
    <s v="Conexa"/>
    <s v="Sim"/>
    <m/>
    <m/>
    <m/>
    <d v="2026-03-26T00:00:00"/>
    <m/>
    <s v="Telemedicina"/>
    <s v="Gestação Segura092642599"/>
    <x v="2"/>
  </r>
  <r>
    <x v="1"/>
    <x v="10"/>
    <s v="Ativo"/>
    <d v="2026-04-27T00:00:00"/>
    <s v="094300562"/>
    <s v="JULIANE CARLOS DA SILVA LACERDA"/>
    <n v="16816479742"/>
    <d v="1997-05-13T00:00:00"/>
    <n v="29"/>
    <s v="F"/>
    <x v="3"/>
    <s v="RIO DE JANEIRO"/>
    <s v="RICARDO DE ALBUQUERQUE"/>
    <n v="75"/>
    <s v="21969785981 21969785981"/>
    <s v="Sem Navegação"/>
    <m/>
    <m/>
    <m/>
    <m/>
    <d v="2026-04-23T00:00:00"/>
    <d v="2026-07-05T00:00:00"/>
    <s v="Conexa"/>
    <s v="Gestação Segura094300562"/>
    <x v="0"/>
  </r>
  <r>
    <x v="1"/>
    <x v="10"/>
    <s v="Ativo"/>
    <d v="2026-05-21T00:00:00"/>
    <s v="081846297"/>
    <s v="ESTHER DUARTE PATRICIO"/>
    <n v="12659232725"/>
    <d v="1997-11-17T00:00:00"/>
    <n v="28"/>
    <s v="F"/>
    <x v="3"/>
    <s v="QUEIMADOS"/>
    <s v="CENTRO"/>
    <e v="#N/A"/>
    <s v="21973670343 21973670343"/>
    <s v="Sem Navegação"/>
    <s v="Sim"/>
    <d v="2026-05-21T00:00:00"/>
    <m/>
    <m/>
    <d v="2026-05-20T00:00:00"/>
    <d v="2026-06-16T00:00:00"/>
    <s v="Conexa"/>
    <s v="Gestação Segura081846297"/>
    <x v="5"/>
  </r>
  <r>
    <x v="1"/>
    <x v="10"/>
    <s v="Ativo"/>
    <d v="2026-03-05T00:00:00"/>
    <s v="094708384"/>
    <s v="ALESSANDRA SAMPAIO DE MORAES"/>
    <n v="14517071774"/>
    <d v="1990-11-27T00:00:00"/>
    <n v="35"/>
    <s v="F"/>
    <x v="3"/>
    <s v="RIO DE JANEIRO"/>
    <m/>
    <n v="75"/>
    <s v="21974354275 24974354275"/>
    <s v="Sem Navegação"/>
    <s v="N/A"/>
    <m/>
    <m/>
    <m/>
    <d v="2026-03-04T00:00:00"/>
    <d v="2026-04-07T00:00:00"/>
    <s v="Amil Espaço Saúde - Campo Grande"/>
    <s v="Gestação Segura094708384"/>
    <x v="2"/>
  </r>
  <r>
    <x v="1"/>
    <x v="10"/>
    <s v="Ativo"/>
    <d v="2026-02-26T00:00:00"/>
    <s v="093494047"/>
    <s v="ALANA CERQUEIRA BRANDAO"/>
    <n v="16036330731"/>
    <d v="1993-04-30T00:00:00"/>
    <n v="33"/>
    <s v="F"/>
    <x v="3"/>
    <s v="RIO DE JANEIRO"/>
    <m/>
    <n v="120"/>
    <s v="21975153027 21975153027 21975150251 21975153027 21975153027"/>
    <s v="Sem Navegação"/>
    <s v="N/A"/>
    <m/>
    <m/>
    <m/>
    <d v="2026-02-23T00:00:00"/>
    <d v="2026-02-27T00:00:00"/>
    <s v="Conexa"/>
    <s v="Gestação Segura093494047"/>
    <x v="3"/>
  </r>
  <r>
    <x v="1"/>
    <x v="10"/>
    <s v="Ativo"/>
    <d v="2026-04-13T00:00:00"/>
    <s v="094848021"/>
    <s v="PAULA DE OLIVEIRA RIBEIRO BARBOSA"/>
    <n v="10654204713"/>
    <d v="1984-04-17T00:00:00"/>
    <n v="42"/>
    <s v="F"/>
    <x v="3"/>
    <s v="RIO DE JANEIRO"/>
    <s v="ENGENHO DE DENTRO"/>
    <n v="580"/>
    <s v="21975640953 21975640953"/>
    <s v="Sem Navegação"/>
    <m/>
    <m/>
    <m/>
    <m/>
    <d v="2026-04-10T00:00:00"/>
    <d v="2026-04-16T00:00:00"/>
    <s v="Conexa"/>
    <s v="Gestação Segura094848021"/>
    <x v="0"/>
  </r>
  <r>
    <x v="1"/>
    <x v="10"/>
    <s v="Ativo"/>
    <d v="2026-05-13T00:00:00"/>
    <s v="083219911"/>
    <s v="DAYANA BRAGA CORDEIRO SILVA"/>
    <n v="10676507760"/>
    <d v="1985-09-27T00:00:00"/>
    <n v="40"/>
    <s v="F"/>
    <x v="3"/>
    <s v="RIO DE JANEIRO"/>
    <m/>
    <n v="380"/>
    <s v="21976028212 2125803481"/>
    <s v="Sem Navegação"/>
    <m/>
    <m/>
    <m/>
    <m/>
    <d v="2026-05-12T00:00:00"/>
    <s v="NaN-NaN-NaNTNaN:NaN:NaN.000+0000"/>
    <s v="Amil Espaço Saúde - Tijuca"/>
    <s v="Gestação Segura083219911"/>
    <x v="5"/>
  </r>
  <r>
    <x v="1"/>
    <x v="10"/>
    <s v="Ativo"/>
    <d v="2026-04-27T00:00:00"/>
    <s v="887226280"/>
    <s v="JESSICA SANTOS DE SOUZA ESTARNEQUE"/>
    <n v="12579655735"/>
    <d v="1989-01-29T00:00:00"/>
    <n v="37"/>
    <s v="F"/>
    <x v="3"/>
    <s v="MAGE"/>
    <s v="CENTRO"/>
    <n v="400"/>
    <s v="21976120000 21986100282"/>
    <s v="Sem Navegação"/>
    <m/>
    <m/>
    <m/>
    <m/>
    <d v="2026-04-24T00:00:00"/>
    <d v="2026-05-26T00:00:00"/>
    <s v="Conexa"/>
    <s v="Gestação Segura887226280"/>
    <x v="0"/>
  </r>
  <r>
    <x v="1"/>
    <x v="10"/>
    <s v="Ativo"/>
    <d v="2026-03-11T00:00:00"/>
    <s v="081076690"/>
    <s v="MARIANA TOBIAS FERREIRA"/>
    <n v="12792886714"/>
    <d v="1992-02-05T00:00:00"/>
    <n v="34"/>
    <s v="F"/>
    <x v="3"/>
    <s v="RIO DE JANEIRO"/>
    <m/>
    <n v="300"/>
    <s v="21982419383 21982419383"/>
    <s v="Sem Navegação"/>
    <s v="N/A"/>
    <m/>
    <m/>
    <m/>
    <d v="2026-03-10T00:00:00"/>
    <d v="2026-03-31T00:00:00"/>
    <s v="Unidade Avançada Luz João Dias"/>
    <s v="Gestação Segura081076690"/>
    <x v="2"/>
  </r>
  <r>
    <x v="1"/>
    <x v="10"/>
    <s v="Ativo"/>
    <d v="2026-05-20T00:00:00"/>
    <s v="093539445"/>
    <s v="LUANA AZEVEDO MACHADO PEDROSA"/>
    <n v="15005602780"/>
    <d v="1993-09-20T00:00:00"/>
    <n v="32"/>
    <s v="F"/>
    <x v="3"/>
    <s v="SAO GONÇALO"/>
    <s v="BOA VISTA"/>
    <e v="#N/A"/>
    <s v="21983368538 21951115422"/>
    <s v="Sem Navegação"/>
    <m/>
    <m/>
    <m/>
    <m/>
    <d v="2026-05-19T00:00:00"/>
    <d v="2026-09-06T00:00:00"/>
    <s v="Conexa"/>
    <s v="Gestação Segura093539445"/>
    <x v="5"/>
  </r>
  <r>
    <x v="1"/>
    <x v="10"/>
    <s v="Ativo"/>
    <d v="2026-03-05T00:00:00"/>
    <s v="078385969"/>
    <s v="GISELA DE OLIVEIRA WATSON"/>
    <n v="13644077797"/>
    <d v="1990-09-28T00:00:00"/>
    <n v="35"/>
    <s v="F"/>
    <x v="0"/>
    <s v="SAO PAULO"/>
    <m/>
    <n v="500"/>
    <s v="21987052243 21987052243"/>
    <s v="Sem Navegação"/>
    <s v="N/A"/>
    <m/>
    <m/>
    <m/>
    <d v="2026-03-03T00:00:00"/>
    <d v="2026-03-19T00:00:00"/>
    <s v="Conexa"/>
    <s v="Gestação Segura078385969"/>
    <x v="2"/>
  </r>
  <r>
    <x v="1"/>
    <x v="10"/>
    <s v="Ativo"/>
    <d v="2026-05-14T00:00:00"/>
    <s v="093719951"/>
    <s v="REGINA CELI SILVA DE CARVALHO"/>
    <n v="12081820722"/>
    <d v="1987-10-15T00:00:00"/>
    <n v="38"/>
    <s v="F"/>
    <x v="3"/>
    <s v="MAGE"/>
    <m/>
    <n v="120"/>
    <s v="21987274446 21988183833"/>
    <s v="Sem Navegação"/>
    <m/>
    <m/>
    <m/>
    <m/>
    <d v="2026-05-13T00:00:00"/>
    <d v="2026-05-22T00:00:00"/>
    <s v="Conexa"/>
    <s v="Gestação Segura093719951"/>
    <x v="5"/>
  </r>
  <r>
    <x v="1"/>
    <x v="10"/>
    <s v="Ativo"/>
    <d v="2026-05-20T00:00:00"/>
    <s v="096250987"/>
    <s v="ISABELLE CHRISTINA SILVA DE VASCONCELOS"/>
    <n v="14423056739"/>
    <d v="1996-03-30T00:00:00"/>
    <n v="30"/>
    <s v="F"/>
    <x v="3"/>
    <s v="RIO DE JANEIRO"/>
    <s v="INHAUMA"/>
    <e v="#N/A"/>
    <s v="21988999071 2138871110 21988999071"/>
    <s v="Sem Navegação"/>
    <m/>
    <m/>
    <m/>
    <m/>
    <d v="2026-05-19T00:00:00"/>
    <d v="2026-09-06T00:00:00"/>
    <s v="Conexa"/>
    <s v="Gestação Segura096250987"/>
    <x v="5"/>
  </r>
  <r>
    <x v="1"/>
    <x v="10"/>
    <s v="Ativo"/>
    <d v="2026-05-18T00:00:00"/>
    <s v="096828263"/>
    <s v="DANIELLE CABRAL GUEDES"/>
    <n v="13733595793"/>
    <d v="1992-06-02T00:00:00"/>
    <n v="33"/>
    <s v="F"/>
    <x v="3"/>
    <s v="RIO DE JANEIRO"/>
    <s v="CACHAMBI"/>
    <n v="380"/>
    <s v="21989601992 21983325494"/>
    <s v="Sem Navegação"/>
    <m/>
    <m/>
    <m/>
    <m/>
    <d v="2026-05-15T00:00:00"/>
    <d v="2026-01-06T00:00:00"/>
    <s v="Conexa"/>
    <s v="Gestação Segura096828263"/>
    <x v="5"/>
  </r>
  <r>
    <x v="1"/>
    <x v="10"/>
    <s v="Ativo"/>
    <d v="2026-04-10T00:00:00"/>
    <s v="094900682"/>
    <s v="WALESKA BRAGA FARIA"/>
    <s v="15249986722"/>
    <d v="1993-04-30T00:00:00"/>
    <n v="32"/>
    <s v="F"/>
    <x v="3"/>
    <s v="RIO DE JANEIRO"/>
    <m/>
    <s v="NÍVEL 75"/>
    <s v="21990320010"/>
    <s v="Conexa"/>
    <s v="Sim"/>
    <m/>
    <m/>
    <m/>
    <d v="2026-04-01T00:00:00"/>
    <m/>
    <s v="Telemedicina"/>
    <s v="Gestação Segura094900682"/>
    <x v="0"/>
  </r>
  <r>
    <x v="1"/>
    <x v="10"/>
    <s v="Ativo"/>
    <d v="2026-05-14T00:00:00"/>
    <s v="094135074"/>
    <s v="LORELAY PEREIRA BRANDAO"/>
    <n v="12923539702"/>
    <d v="1992-03-03T00:00:00"/>
    <n v="34"/>
    <s v="F"/>
    <x v="3"/>
    <s v="NITEROI"/>
    <s v="JACARE"/>
    <n v="450"/>
    <s v="21991051403 21991051403 21991051403 21991051403"/>
    <s v="Sem Navegação"/>
    <m/>
    <m/>
    <m/>
    <m/>
    <d v="2026-05-13T00:00:00"/>
    <d v="2026-05-22T00:00:00"/>
    <s v="Conexa"/>
    <s v="Gestação Segura094135074"/>
    <x v="5"/>
  </r>
  <r>
    <x v="1"/>
    <x v="10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d v="2026-02-12T00:00:00"/>
    <d v="2026-02-24T00:00:00"/>
    <s v="Conexa"/>
    <s v="Gestação Segura095066801"/>
    <x v="3"/>
  </r>
  <r>
    <x v="1"/>
    <x v="10"/>
    <s v="Ativo"/>
    <d v="2026-05-25T00:00:00"/>
    <s v="088116528"/>
    <s v="CAROLINE AQUINO DE AMORIM"/>
    <n v="16916171723"/>
    <d v="1996-06-15T00:00:00"/>
    <n v="29"/>
    <s v="F"/>
    <x v="6"/>
    <m/>
    <m/>
    <m/>
    <s v="21991217981 21974537417"/>
    <s v="Sem Navegação"/>
    <m/>
    <m/>
    <m/>
    <m/>
    <d v="2026-05-22T00:00:00"/>
    <d v="2026-05-26T00:00:00"/>
    <s v="Conexa"/>
    <s v="Gestação Segura088116528"/>
    <x v="5"/>
  </r>
  <r>
    <x v="1"/>
    <x v="10"/>
    <s v="Ativo"/>
    <d v="2026-04-28T00:00:00"/>
    <s v="096876373"/>
    <s v="INGRID BULHOES CRUZ"/>
    <n v="14845936771"/>
    <d v="1995-01-14T00:00:00"/>
    <n v="31"/>
    <s v="F"/>
    <x v="3"/>
    <s v="RIO DE JANEIRO"/>
    <s v="CAMPO GRANDE"/>
    <n v="120"/>
    <s v="21991771578 21991771578 21991771578 21991771578"/>
    <s v="Sem Navegação"/>
    <m/>
    <m/>
    <m/>
    <m/>
    <d v="2026-04-27T00:00:00"/>
    <d v="2026-05-25T00:00:00"/>
    <s v="Conexa"/>
    <s v="Gestação Segura096876373"/>
    <x v="0"/>
  </r>
  <r>
    <x v="1"/>
    <x v="10"/>
    <s v="Ativo"/>
    <d v="2026-05-05T00:00:00"/>
    <s v="089071742"/>
    <s v="NATALIA MOREIRA DE CARVALHO"/>
    <n v="13310794709"/>
    <d v="1990-06-05T00:00:00"/>
    <n v="35"/>
    <s v="F"/>
    <x v="3"/>
    <s v="DUQUE DE CAXIAS"/>
    <m/>
    <n v="380"/>
    <s v="21993656985 21993656985 2121476824 21993656985"/>
    <s v="Sem Navegação"/>
    <m/>
    <m/>
    <m/>
    <m/>
    <d v="2026-05-04T00:00:00"/>
    <d v="2026-02-06T00:00:00"/>
    <s v="Amil Espaço Saúde - Campo Grande"/>
    <s v="Gestação Segura089071742"/>
    <x v="5"/>
  </r>
  <r>
    <x v="1"/>
    <x v="10"/>
    <s v="Ativo"/>
    <d v="2026-02-12T00:00:00"/>
    <s v="093695699"/>
    <s v="CAMILLA DA SILVA GARCIA"/>
    <n v="14243737789"/>
    <d v="1997-10-29T00:00:00"/>
    <n v="28"/>
    <s v="F"/>
    <x v="3"/>
    <s v="DUQUE DE CAXIAS"/>
    <m/>
    <n v="450"/>
    <s v="21994285932 21973509331 21973509331"/>
    <s v="Sem Navegação"/>
    <s v="N/A"/>
    <m/>
    <m/>
    <m/>
    <d v="2026-02-09T00:00:00"/>
    <d v="2025-02-19T00:00:00"/>
    <s v="Conexa"/>
    <s v="Gestação Segura093695699"/>
    <x v="3"/>
  </r>
  <r>
    <x v="1"/>
    <x v="10"/>
    <s v="Ativo"/>
    <d v="2026-04-10T00:00:00"/>
    <s v="081171919"/>
    <s v="MILLENA BATISTA DA SILVA"/>
    <s v="15018241713"/>
    <d v="1994-06-03T00:00:00"/>
    <n v="31"/>
    <s v="F"/>
    <x v="3"/>
    <s v="RIO DE JANEIRO"/>
    <m/>
    <s v="NÍVEL 60"/>
    <s v="21994814711"/>
    <s v="Conexa"/>
    <s v="Sim"/>
    <m/>
    <m/>
    <m/>
    <d v="2026-03-31T00:00:00"/>
    <m/>
    <s v="Unidade Avançada Luz Butantã"/>
    <s v="Gestação Segura081171919"/>
    <x v="2"/>
  </r>
  <r>
    <x v="1"/>
    <x v="10"/>
    <s v="Ativo"/>
    <d v="2026-05-14T00:00:00"/>
    <s v="093388844"/>
    <s v="BEATRIZ DOS SANTOS FERREIRA BOTELHO"/>
    <n v="15587970760"/>
    <d v="1996-09-27T00:00:00"/>
    <n v="29"/>
    <s v="F"/>
    <x v="3"/>
    <s v="RIO DE JANEIRO"/>
    <m/>
    <n v="380"/>
    <s v="21996410178 21996945802 21996945802"/>
    <s v="Sem Navegação"/>
    <m/>
    <m/>
    <m/>
    <m/>
    <d v="2026-05-13T00:00:00"/>
    <d v="2026-05-21T00:00:00"/>
    <s v="Conexa"/>
    <s v="Gestação Segura093388844"/>
    <x v="5"/>
  </r>
  <r>
    <x v="1"/>
    <x v="10"/>
    <s v="Ativo"/>
    <d v="2026-02-26T00:00:00"/>
    <s v="096598987"/>
    <s v="RAFAELA DA SILVA CASTRO GOMES"/>
    <n v="11741434793"/>
    <d v="1998-06-28T00:00:00"/>
    <n v="27"/>
    <s v="F"/>
    <x v="3"/>
    <s v="RIO DE JANEIRO"/>
    <m/>
    <n v="380"/>
    <s v="21996778709 21996778709 21980778709 21996778709"/>
    <s v="Sem Navegação"/>
    <s v="N/A"/>
    <m/>
    <m/>
    <m/>
    <d v="2026-02-23T00:00:00"/>
    <d v="2026-02-27T00:00:00"/>
    <s v="Conexa"/>
    <s v="Gestação Segura096598987"/>
    <x v="3"/>
  </r>
  <r>
    <x v="1"/>
    <x v="10"/>
    <s v="Ativo"/>
    <d v="2026-04-23T00:00:00"/>
    <s v="093190826"/>
    <s v="RHAISA SANTOS PESSOA MIRANDA"/>
    <n v="11871106710"/>
    <d v="1990-01-15T00:00:00"/>
    <n v="36"/>
    <s v="F"/>
    <x v="3"/>
    <s v="RIO DE JANEIRO"/>
    <m/>
    <n v="75"/>
    <s v="21997069635 21997069635"/>
    <s v="Sem Navegação"/>
    <m/>
    <m/>
    <m/>
    <m/>
    <d v="2026-04-22T00:00:00"/>
    <d v="2026-05-05T00:00:00"/>
    <s v="Conexa"/>
    <s v="Gestação Segura093190826"/>
    <x v="0"/>
  </r>
  <r>
    <x v="1"/>
    <x v="10"/>
    <s v="Ativo"/>
    <d v="2026-04-27T00:00:00"/>
    <s v="096085632"/>
    <s v="MAYARA DOS SANTOS PADUCHIBA"/>
    <n v="13555905740"/>
    <d v="1990-05-28T00:00:00"/>
    <n v="36"/>
    <s v="F"/>
    <x v="3"/>
    <s v="RIO DE JANEIRO"/>
    <s v="CATUMBI"/>
    <n v="120"/>
    <s v="21997289210 21997289210 21997289218 21997289210"/>
    <s v="Sem Navegação"/>
    <m/>
    <m/>
    <m/>
    <m/>
    <d v="2026-04-24T00:00:00"/>
    <d v="2026-05-21T00:00:00"/>
    <s v="Conexa"/>
    <s v="Gestação Segura096085632"/>
    <x v="0"/>
  </r>
  <r>
    <x v="1"/>
    <x v="10"/>
    <s v="Ativo"/>
    <d v="2026-05-18T00:00:00"/>
    <s v="093564392"/>
    <s v="MARIANA COSTA DOS SANTOS"/>
    <n v="14077034710"/>
    <d v="1990-01-12T00:00:00"/>
    <n v="36"/>
    <s v="F"/>
    <x v="3"/>
    <s v="RIO DE JANEIRO"/>
    <s v="TIJUCA"/>
    <n v="450"/>
    <s v="21999303676 21999303676"/>
    <s v="Sem Navegação"/>
    <m/>
    <m/>
    <m/>
    <m/>
    <d v="2026-05-15T00:00:00"/>
    <d v="2026-01-06T00:00:00"/>
    <s v="Conexa"/>
    <s v="Gestação Segura093564392"/>
    <x v="5"/>
  </r>
  <r>
    <x v="1"/>
    <x v="10"/>
    <s v="Ativo"/>
    <d v="2026-05-04T00:00:00"/>
    <s v="094792551"/>
    <s v="NATALI DE FATIMA DOS SANTOS PIRES"/>
    <n v="12395686735"/>
    <d v="1988-04-23T00:00:00"/>
    <n v="38"/>
    <s v="F"/>
    <x v="13"/>
    <s v="BELO HORIZONTE"/>
    <m/>
    <n v="380"/>
    <s v="24999035242 2481295648"/>
    <s v="Sem Navegação"/>
    <m/>
    <m/>
    <m/>
    <m/>
    <d v="2026-04-30T00:00:00"/>
    <d v="2026-05-28T00:00:00"/>
    <s v="Unidade Avançada Luz João Dias"/>
    <s v="Gestação Segura094792551"/>
    <x v="0"/>
  </r>
  <r>
    <x v="1"/>
    <x v="10"/>
    <s v="Ativo"/>
    <d v="2026-04-10T00:00:00"/>
    <s v="089635626"/>
    <s v="STEFANY CRISTINA DA SILVA"/>
    <s v="16902330794"/>
    <d v="1995-08-17T00:00:00"/>
    <n v="30"/>
    <s v="F"/>
    <x v="3"/>
    <s v="RIO DE JANEIRO"/>
    <m/>
    <s v="NÍVEL 380"/>
    <s v="24999043426"/>
    <s v="Conexa"/>
    <s v="Sim"/>
    <m/>
    <m/>
    <m/>
    <d v="2026-03-31T00:00:00"/>
    <m/>
    <s v="Telemedicina"/>
    <s v="Gestação Segura089635626"/>
    <x v="2"/>
  </r>
  <r>
    <x v="1"/>
    <x v="10"/>
    <s v="Ativo"/>
    <d v="2026-04-27T00:00:00"/>
    <s v="095683135"/>
    <s v="ANA FLAVIA GOMES DA CRUZ MONTEIRO"/>
    <n v="12036956670"/>
    <d v="1993-02-21T00:00:00"/>
    <n v="33"/>
    <s v="F"/>
    <x v="13"/>
    <s v="BELO HORIZONTE"/>
    <m/>
    <n v="380"/>
    <s v="31972597313 31989688991"/>
    <s v="Sem Navegação"/>
    <m/>
    <m/>
    <m/>
    <m/>
    <d v="2026-04-23T00:00:00"/>
    <d v="2026-05-29T00:00:00"/>
    <s v="Conexa"/>
    <s v="Gestação Segura095683135"/>
    <x v="0"/>
  </r>
  <r>
    <x v="1"/>
    <x v="10"/>
    <s v="Ativo"/>
    <d v="2026-05-18T00:00:00"/>
    <s v="095926837"/>
    <s v="PALOMA SOARES DE PAULA ALVES"/>
    <n v="12516433611"/>
    <d v="1994-05-18T00:00:00"/>
    <n v="32"/>
    <s v="F"/>
    <x v="13"/>
    <s v="CONTAGEM"/>
    <s v="NOVO RECANTO"/>
    <n v="380"/>
    <s v="31973159111 31973159111"/>
    <s v="Sem Navegação"/>
    <m/>
    <m/>
    <m/>
    <m/>
    <d v="2026-05-14T00:00:00"/>
    <d v="2026-05-28T00:00:00"/>
    <s v="Conexa"/>
    <s v="Gestação Segura095926837"/>
    <x v="5"/>
  </r>
  <r>
    <x v="1"/>
    <x v="10"/>
    <s v="Ativo"/>
    <d v="2026-03-23T00:00:00"/>
    <s v="096471113"/>
    <s v="LUCIANA MARQUES"/>
    <n v="1520336616"/>
    <d v="1990-05-06T00:00:00"/>
    <n v="36"/>
    <s v="F"/>
    <x v="13"/>
    <s v="BELO HORIZONTE"/>
    <m/>
    <n v="380"/>
    <s v="31985136513 31985136513 31985136513"/>
    <s v="Sem Navegação"/>
    <s v="N/A"/>
    <d v="2026-02-23T00:00:00"/>
    <m/>
    <m/>
    <d v="2026-02-26T00:00:00"/>
    <d v="2026-03-17T00:00:00"/>
    <s v="Conexa"/>
    <s v="Gestação Segura096471113"/>
    <x v="3"/>
  </r>
  <r>
    <x v="1"/>
    <x v="10"/>
    <s v="Ativo"/>
    <d v="2026-02-12T00:00:00"/>
    <s v="093900254"/>
    <s v="MARIANA GUIMARAES FERREIRA"/>
    <n v="99694905249"/>
    <d v="1988-07-21T00:00:00"/>
    <n v="37"/>
    <s v="F"/>
    <x v="13"/>
    <s v="BELO HORIZONTE"/>
    <m/>
    <n v="380"/>
    <s v="31991959685 3191959685 31991959685 3191959685"/>
    <s v="Sem Navegação"/>
    <s v="N/A"/>
    <m/>
    <m/>
    <m/>
    <d v="2026-02-11T00:00:00"/>
    <d v="2026-02-19T00:00:00"/>
    <s v="Conexa"/>
    <s v="Gestação Segura093900254"/>
    <x v="3"/>
  </r>
  <r>
    <x v="1"/>
    <x v="10"/>
    <s v="Ativo"/>
    <d v="2026-04-10T00:00:00"/>
    <s v="600096173"/>
    <s v="NATHALEE FELIX DE OLIVEIRA"/>
    <s v="94365059149"/>
    <d v="1988-02-09T00:00:00"/>
    <n v="38"/>
    <s v="F"/>
    <x v="13"/>
    <s v="BELO HORIZONTE"/>
    <m/>
    <s v="NÍVEL 500"/>
    <s v="31992171428"/>
    <s v="Conexa"/>
    <s v="Sim"/>
    <m/>
    <m/>
    <m/>
    <d v="2026-03-13T00:00:00"/>
    <m/>
    <m/>
    <s v="Gestação Segura600096173"/>
    <x v="2"/>
  </r>
  <r>
    <x v="1"/>
    <x v="10"/>
    <s v="Ativo"/>
    <d v="2026-02-12T00:00:00"/>
    <s v="082422201"/>
    <s v="ADRIELLE MARTINS DOS SANTOS"/>
    <n v="9175541670"/>
    <d v="1990-05-23T00:00:00"/>
    <n v="36"/>
    <s v="F"/>
    <x v="13"/>
    <s v="BELO HORIZONTE"/>
    <m/>
    <n v="450"/>
    <s v="31998921381 31-99892-1381"/>
    <s v="Sem Navegação"/>
    <s v="N/A"/>
    <m/>
    <m/>
    <m/>
    <d v="2026-02-05T00:00:00"/>
    <d v="2026-02-12T00:00:00"/>
    <s v="Conexa"/>
    <s v="Gestação Segura082422201"/>
    <x v="3"/>
  </r>
  <r>
    <x v="1"/>
    <x v="10"/>
    <s v="Ativo"/>
    <d v="2026-03-25T00:00:00"/>
    <s v="089798936"/>
    <s v="TALITA DEBORA ALVES COSTA"/>
    <n v="12264281693"/>
    <d v="1993-08-09T00:00:00"/>
    <n v="32"/>
    <s v="F"/>
    <x v="13"/>
    <s v="BELO HORIZONTE"/>
    <s v="JARDIM ATLANTICO"/>
    <n v="750"/>
    <s v="31999880923 31999880923"/>
    <s v="Sem Navegação"/>
    <s v="N/A"/>
    <d v="2026-03-23T00:00:00"/>
    <m/>
    <m/>
    <d v="2026-03-24T00:00:00"/>
    <d v="2026-10-04T00:00:00"/>
    <s v="Conexa"/>
    <s v="Gestação Segura089798936"/>
    <x v="2"/>
  </r>
  <r>
    <x v="1"/>
    <x v="10"/>
    <s v="Ativo"/>
    <d v="2026-05-20T00:00:00"/>
    <s v="095555385"/>
    <s v="JESSYKA DUARTE HENRIQUE"/>
    <n v="10389671630"/>
    <d v="1991-01-03T00:00:00"/>
    <n v="35"/>
    <s v="F"/>
    <x v="13"/>
    <s v="UBERLANDIA"/>
    <s v="CENTRO"/>
    <e v="#N/A"/>
    <s v="34991774930 34992345457 34992345457 34991774930"/>
    <s v="Sem Navegação"/>
    <m/>
    <m/>
    <m/>
    <m/>
    <d v="2026-05-19T00:00:00"/>
    <d v="2026-09-06T00:00:00"/>
    <s v="Conexa"/>
    <s v="Gestação Segura095555385"/>
    <x v="5"/>
  </r>
  <r>
    <x v="1"/>
    <x v="10"/>
    <s v="Ativo"/>
    <d v="2026-02-12T00:00:00"/>
    <s v="093928563"/>
    <s v="GABRIELA MACHADO DE SOUZA"/>
    <n v="11351261606"/>
    <d v="1997-06-20T00:00:00"/>
    <n v="28"/>
    <s v="F"/>
    <x v="13"/>
    <s v="MONTES CLAROS"/>
    <m/>
    <n v="380"/>
    <s v="38998026469 38998927981"/>
    <s v="Sem Navegação"/>
    <s v="N/A"/>
    <m/>
    <m/>
    <m/>
    <d v="2026-02-11T00:00:00"/>
    <d v="2026-02-20T00:00:00"/>
    <s v="Conexa"/>
    <s v="Gestação Segura093928563"/>
    <x v="3"/>
  </r>
  <r>
    <x v="1"/>
    <x v="10"/>
    <s v="Ativo"/>
    <d v="2026-02-12T00:00:00"/>
    <s v="095369483"/>
    <s v="CINTIA ABREU BARROS DE QUEIROZ"/>
    <n v="6931151657"/>
    <d v="1985-06-16T00:00:00"/>
    <n v="40"/>
    <s v="F"/>
    <x v="13"/>
    <s v="MONTES CLAROS"/>
    <m/>
    <n v="380"/>
    <s v="39999181218 38999181218"/>
    <s v="Sem Navegação"/>
    <s v="N/A"/>
    <m/>
    <m/>
    <m/>
    <d v="2026-02-11T00:00:00"/>
    <d v="2026-02-26T00:00:00"/>
    <s v="Conexa"/>
    <s v="Gestação Segura095369483"/>
    <x v="3"/>
  </r>
  <r>
    <x v="1"/>
    <x v="10"/>
    <s v="Ativo"/>
    <d v="2026-05-14T00:00:00"/>
    <s v="094226225"/>
    <s v="BRUNA PADILHA DA LUZ ARNDT"/>
    <n v="4411808927"/>
    <d v="1986-12-09T00:00:00"/>
    <n v="39"/>
    <s v="F"/>
    <x v="2"/>
    <s v="CURITIBA"/>
    <s v="CAJURU"/>
    <n v="80"/>
    <s v="41984382036 41984382036"/>
    <s v="Sem Navegação"/>
    <m/>
    <m/>
    <m/>
    <m/>
    <d v="2026-05-13T00:00:00"/>
    <d v="2026-06-16T00:00:00"/>
    <s v="Conexa"/>
    <s v="Gestação Segura094226225"/>
    <x v="5"/>
  </r>
  <r>
    <x v="1"/>
    <x v="10"/>
    <s v="Ativo"/>
    <d v="2026-02-12T00:00:00"/>
    <s v="086010873"/>
    <s v="ANA PAULA ANTUNES KLEIN"/>
    <n v="16302970709"/>
    <d v="1996-03-15T00:00:00"/>
    <n v="30"/>
    <s v="F"/>
    <x v="2"/>
    <s v="CURITIBA"/>
    <m/>
    <n v="380"/>
    <s v="41992364273 41992364273"/>
    <s v="Sem Navegação"/>
    <s v="N/A"/>
    <m/>
    <m/>
    <m/>
    <d v="2026-02-10T00:00:00"/>
    <d v="2026-02-23T00:00:00"/>
    <s v="Conexa"/>
    <s v="Gestação Segura086010873"/>
    <x v="3"/>
  </r>
  <r>
    <x v="1"/>
    <x v="10"/>
    <s v="Ativo"/>
    <d v="2026-04-10T00:00:00"/>
    <s v="096459538"/>
    <s v="TATIANE FERREIRA SOARES"/>
    <s v="42309856819"/>
    <d v="1992-12-06T00:00:00"/>
    <n v="33"/>
    <s v="F"/>
    <x v="2"/>
    <s v="CURITIBA"/>
    <s v="NÍVEL 380"/>
    <n v="380"/>
    <s v="41995501030"/>
    <s v="Conexa"/>
    <s v="Sim"/>
    <m/>
    <m/>
    <m/>
    <d v="2026-04-07T00:00:00"/>
    <m/>
    <s v="Telemedicina"/>
    <s v="Gestação Segura096459538"/>
    <x v="0"/>
  </r>
  <r>
    <x v="1"/>
    <x v="10"/>
    <s v="Ativo"/>
    <d v="2026-05-18T00:00:00"/>
    <s v="096163939"/>
    <s v="JULIANE PEREIRA DOS SANTOS"/>
    <n v="10592411966"/>
    <d v="1995-09-20T00:00:00"/>
    <n v="30"/>
    <s v="F"/>
    <x v="2"/>
    <s v="CURITIBA"/>
    <s v="CIDADE INDUSTRIAL"/>
    <n v="300"/>
    <s v="41998639790 41998639790"/>
    <s v="Sem Navegação"/>
    <m/>
    <m/>
    <m/>
    <m/>
    <d v="2026-05-14T00:00:00"/>
    <d v="2026-05-27T00:00:00"/>
    <s v="Conexa"/>
    <s v="Gestação Segura096163939"/>
    <x v="5"/>
  </r>
  <r>
    <x v="1"/>
    <x v="10"/>
    <s v="Ativo"/>
    <d v="2026-05-21T00:00:00"/>
    <s v="096000523"/>
    <s v="CARINA CHEPLUKI MACHADO"/>
    <n v="10541391992"/>
    <d v="1996-06-25T00:00:00"/>
    <n v="29"/>
    <s v="F"/>
    <x v="2"/>
    <s v="CURITIBA"/>
    <s v="CENTRO"/>
    <e v="#N/A"/>
    <s v="41999535915 41999535915 41999535915"/>
    <s v="Sem Navegação"/>
    <s v="Sim"/>
    <d v="2026-05-21T00:00:00"/>
    <m/>
    <m/>
    <d v="2026-05-20T00:00:00"/>
    <d v="2026-06-16T00:00:00"/>
    <s v="Conexa"/>
    <s v="Gestação Segura096000523"/>
    <x v="5"/>
  </r>
  <r>
    <x v="1"/>
    <x v="10"/>
    <s v="Ativo"/>
    <d v="2026-05-14T00:00:00"/>
    <s v="094142044"/>
    <s v="ELOYSA BOEING REINERT SCHUCK"/>
    <n v="10391173928"/>
    <d v="1996-12-10T00:00:00"/>
    <n v="29"/>
    <s v="F"/>
    <x v="4"/>
    <s v="GARUVA"/>
    <m/>
    <n v="380"/>
    <s v="47988021339 47988021339"/>
    <s v="Sem Navegação"/>
    <m/>
    <m/>
    <m/>
    <m/>
    <d v="2026-05-13T00:00:00"/>
    <d v="2026-05-26T00:00:00"/>
    <s v="Conexa"/>
    <s v="Gestação Segura094142044"/>
    <x v="5"/>
  </r>
  <r>
    <x v="1"/>
    <x v="10"/>
    <s v="Ativo"/>
    <d v="2026-05-20T00:00:00"/>
    <s v="097508212"/>
    <s v="MARCHANE CAMARGO DORNELES"/>
    <n v="2650850043"/>
    <d v="1993-03-25T00:00:00"/>
    <n v="33"/>
    <s v="F"/>
    <x v="4"/>
    <s v="FLORIANOPOLIS"/>
    <s v="ESTREITO"/>
    <e v="#N/A"/>
    <s v="48991410429 53984655999"/>
    <s v="Sem Navegação"/>
    <m/>
    <m/>
    <m/>
    <m/>
    <d v="2026-05-19T00:00:00"/>
    <d v="2026-02-06T00:00:00"/>
    <s v="Conexa"/>
    <s v="Gestação Segura097508212"/>
    <x v="5"/>
  </r>
  <r>
    <x v="1"/>
    <x v="10"/>
    <s v="Ativo"/>
    <d v="2026-02-26T00:00:00"/>
    <s v="089512662"/>
    <s v="ANDRESSA APARECIDA CARVALHO BATISTA"/>
    <n v="4751815148"/>
    <d v="1993-10-26T00:00:00"/>
    <n v="32"/>
    <s v="F"/>
    <x v="5"/>
    <s v="BRASILIA"/>
    <m/>
    <n v="500"/>
    <s v="61985612617 61985612617"/>
    <s v="Sem Navegação"/>
    <s v="N/A"/>
    <m/>
    <m/>
    <m/>
    <d v="2026-02-23T00:00:00"/>
    <d v="2026-03-02T00:00:00"/>
    <s v="Conexa"/>
    <s v="Gestação Segura089512662"/>
    <x v="3"/>
  </r>
  <r>
    <x v="1"/>
    <x v="10"/>
    <s v="Ativo"/>
    <d v="2026-04-15T00:00:00"/>
    <s v="078391506"/>
    <s v="IDERLANE ARAUJO DA COSTA"/>
    <n v="2983592197"/>
    <d v="1988-09-10T00:00:00"/>
    <n v="37"/>
    <s v="F"/>
    <x v="5"/>
    <s v="BRASILIA"/>
    <s v="GUARA II"/>
    <n v="500"/>
    <s v="61993539446 61993539446"/>
    <s v="Sem Navegação"/>
    <m/>
    <m/>
    <m/>
    <m/>
    <d v="2026-04-14T00:00:00"/>
    <d v="2026-04-24T00:00:00"/>
    <s v="Conexa"/>
    <s v="Gestação Segura078391506"/>
    <x v="0"/>
  </r>
  <r>
    <x v="1"/>
    <x v="10"/>
    <s v="Ativo"/>
    <d v="2026-02-12T00:00:00"/>
    <s v="095035842"/>
    <s v="DAIANE SOARES DE SOUSA"/>
    <n v="3353993550"/>
    <d v="1988-08-22T00:00:00"/>
    <n v="37"/>
    <s v="F"/>
    <x v="14"/>
    <s v="SALVADOR"/>
    <m/>
    <n v="400"/>
    <s v="71981605639 71981605639"/>
    <s v="Sem Navegação"/>
    <s v="N/A"/>
    <m/>
    <m/>
    <m/>
    <d v="2026-02-10T00:00:00"/>
    <d v="2026-02-11T00:00:00"/>
    <s v="Conexa"/>
    <s v="Gestação Segura095035842"/>
    <x v="3"/>
  </r>
  <r>
    <x v="1"/>
    <x v="10"/>
    <s v="Ativo"/>
    <d v="2026-05-20T00:00:00"/>
    <s v="089356322"/>
    <s v="ELAINE NUNES PACHECO"/>
    <n v="4935773510"/>
    <d v="1990-11-17T00:00:00"/>
    <n v="35"/>
    <s v="F"/>
    <x v="14"/>
    <s v="SALVADOR"/>
    <s v="VILA LAURA"/>
    <e v="#N/A"/>
    <s v="71988186795 71988186795"/>
    <s v="Sem Navegação"/>
    <m/>
    <m/>
    <m/>
    <m/>
    <d v="2026-05-19T00:00:00"/>
    <d v="2026-03-06T00:00:00"/>
    <s v="Conexa"/>
    <s v="Gestação Segura089356322"/>
    <x v="5"/>
  </r>
  <r>
    <x v="1"/>
    <x v="10"/>
    <s v="Ativo"/>
    <d v="2026-05-12T00:00:00"/>
    <s v="093837595"/>
    <s v="AMANDA DANIELE RODRIGO DOS SANTOS LEITE"/>
    <n v="3859884514"/>
    <d v="1990-04-01T00:00:00"/>
    <m/>
    <s v="F"/>
    <x v="22"/>
    <s v="ARACAJU"/>
    <s v="LUZIA"/>
    <n v="380"/>
    <s v="79981394709 79988426103"/>
    <s v="Sem Navegação"/>
    <m/>
    <m/>
    <m/>
    <m/>
    <d v="2026-05-11T00:00:00"/>
    <d v="2026-12-05T00:00:00"/>
    <s v="Conexa"/>
    <s v="Gestação Segura093837595"/>
    <x v="5"/>
  </r>
  <r>
    <x v="1"/>
    <x v="10"/>
    <s v="Ativo"/>
    <d v="2026-04-15T00:00:00"/>
    <s v="095285373"/>
    <s v="FERNANDA KELLER FERREIRA"/>
    <n v="11694105610"/>
    <d v="1995-12-14T00:00:00"/>
    <n v="30"/>
    <s v="F"/>
    <x v="13"/>
    <s v="NOVA LIMA"/>
    <s v="VILA DA SERRA"/>
    <n v="380"/>
    <s v="8121252000 81999473222 31993519128 31993519128 31993519128"/>
    <s v="Sem Navegação"/>
    <m/>
    <m/>
    <m/>
    <m/>
    <d v="2026-04-14T00:00:00"/>
    <d v="2026-05-18T00:00:00"/>
    <s v="Conexa"/>
    <s v="Gestação Segura095285373"/>
    <x v="0"/>
  </r>
  <r>
    <x v="1"/>
    <x v="10"/>
    <s v="Ativo"/>
    <d v="2026-04-13T00:00:00"/>
    <s v="084150867"/>
    <s v="ANNA CLAUDIA BARBOSA DE AQUINO"/>
    <n v="6432234441"/>
    <d v="1987-10-06T00:00:00"/>
    <n v="38"/>
    <s v="F"/>
    <x v="7"/>
    <s v="OLINDA"/>
    <s v="RIO DOCE"/>
    <n v="380"/>
    <s v="81988412967 81988412867"/>
    <s v="Sem Navegação"/>
    <m/>
    <m/>
    <m/>
    <m/>
    <d v="2026-04-08T00:00:00"/>
    <d v="2026-06-05T00:00:00"/>
    <s v="Conexa"/>
    <s v="Gestação Segura084150867"/>
    <x v="0"/>
  </r>
  <r>
    <x v="1"/>
    <x v="10"/>
    <s v="Ativo"/>
    <d v="2026-04-27T00:00:00"/>
    <s v="854258035"/>
    <s v="MARIA ADRIANA LOPES DA SILVA NASCIMENTO"/>
    <n v="3836131404"/>
    <d v="1981-12-03T00:00:00"/>
    <n v="44"/>
    <s v="F"/>
    <x v="7"/>
    <s v="PAULISTA"/>
    <s v="JANGA"/>
    <n v="400"/>
    <s v="81995251705 8195251705 81995251705"/>
    <s v="Sem Navegação"/>
    <m/>
    <m/>
    <m/>
    <m/>
    <d v="2026-04-24T00:00:00"/>
    <d v="2026-05-22T00:00:00"/>
    <s v="Conexa"/>
    <s v="Gestação Segura854258035"/>
    <x v="0"/>
  </r>
  <r>
    <x v="1"/>
    <x v="10"/>
    <s v="Ativo"/>
    <d v="2026-05-13T00:00:00"/>
    <s v="087706912"/>
    <s v="THUANY FERRARI DO NASCIMENTO"/>
    <n v="8847379423"/>
    <d v="1990-03-18T00:00:00"/>
    <n v="36"/>
    <s v="F"/>
    <x v="7"/>
    <s v="RECIFE"/>
    <s v="PEIXINHOS"/>
    <n v="380"/>
    <s v="81999366224 81999366224"/>
    <s v="Sem Navegação"/>
    <m/>
    <m/>
    <m/>
    <m/>
    <d v="2026-05-12T00:00:00"/>
    <d v="2026-05-19T00:00:00"/>
    <s v="Conexa"/>
    <s v="Gestação Segura087706912"/>
    <x v="5"/>
  </r>
  <r>
    <x v="1"/>
    <x v="10"/>
    <s v="Ativo"/>
    <d v="2026-04-20T00:00:00"/>
    <s v="096792620"/>
    <s v="NARJEANE LUIZA DE FIGUEREDO"/>
    <n v="5466136409"/>
    <d v="1984-09-01T00:00:00"/>
    <n v="41"/>
    <s v="F"/>
    <x v="16"/>
    <s v="NATAL"/>
    <s v="LAGOA NOVA"/>
    <n v="500"/>
    <s v="84996507084 84996507084 84996507084"/>
    <s v="Sem Navegação"/>
    <m/>
    <m/>
    <m/>
    <m/>
    <d v="2026-04-17T00:00:00"/>
    <d v="2026-04-23T00:00:00"/>
    <s v="Conexa"/>
    <s v="Gestação Segura096792620"/>
    <x v="0"/>
  </r>
  <r>
    <x v="1"/>
    <x v="10"/>
    <s v="Ativo"/>
    <d v="2026-05-12T00:00:00"/>
    <s v="096927584"/>
    <s v="TALYNNE AMORIM GOMES"/>
    <n v="5645424409"/>
    <d v="1987-07-12T00:00:00"/>
    <m/>
    <s v="F"/>
    <x v="16"/>
    <s v="NATAL"/>
    <s v="CAPIM MACIO"/>
    <n v="500"/>
    <s v="84999426974 84999426974"/>
    <s v="Sem Navegação"/>
    <m/>
    <m/>
    <m/>
    <m/>
    <d v="2026-05-11T00:00:00"/>
    <d v="2026-05-15T00:00:00"/>
    <s v="Conexa"/>
    <s v="Gestação Segura096927584"/>
    <x v="5"/>
  </r>
  <r>
    <x v="1"/>
    <x v="10"/>
    <s v="Ativo"/>
    <d v="2026-03-23T00:00:00"/>
    <s v="096841406"/>
    <s v="CINTIA EVELANE NEVES DA SILVA"/>
    <n v="2438642300"/>
    <d v="1986-08-05T00:00:00"/>
    <n v="39"/>
    <s v="F"/>
    <x v="17"/>
    <s v="CAUCAIA"/>
    <m/>
    <n v="380"/>
    <s v="85987281471 85996820956 85997310142"/>
    <s v="Sem Navegação"/>
    <s v="N/A"/>
    <d v="2026-03-04T00:00:00"/>
    <m/>
    <m/>
    <d v="2026-03-06T00:00:00"/>
    <d v="2026-03-17T00:00:00"/>
    <s v="Conexa"/>
    <s v="Gestação Segura096841406"/>
    <x v="2"/>
  </r>
  <r>
    <x v="1"/>
    <x v="10"/>
    <s v="Ativo"/>
    <d v="2026-04-10T00:00:00"/>
    <s v="094590505"/>
    <s v="GESSIKA DOS SANTOS SILVA"/>
    <s v="04234577308"/>
    <d v="1991-02-09T00:00:00"/>
    <n v="35"/>
    <s v="F"/>
    <x v="17"/>
    <s v="FORTALEZA"/>
    <m/>
    <s v="NÍVEL 500"/>
    <s v="85987652952"/>
    <s v="Conexa"/>
    <s v="Sim"/>
    <m/>
    <m/>
    <m/>
    <d v="2026-04-06T00:00:00"/>
    <m/>
    <s v="Telemedicina"/>
    <s v="Gestação Segura094590505"/>
    <x v="0"/>
  </r>
  <r>
    <x v="1"/>
    <x v="10"/>
    <s v="Ativo"/>
    <d v="2026-02-12T00:00:00"/>
    <s v="094551937"/>
    <s v="CECILIA ISABEL DE SOUZA FALEIRO NEVES"/>
    <n v="1112214127"/>
    <d v="1987-09-14T00:00:00"/>
    <n v="38"/>
    <s v="F"/>
    <x v="17"/>
    <s v="FORTALEZA"/>
    <m/>
    <n v="450"/>
    <s v="85992410366 85992410366 6185961871"/>
    <s v="Sem Navegação"/>
    <s v="N/A"/>
    <m/>
    <m/>
    <m/>
    <d v="2026-02-09T00:00:00"/>
    <d v="2026-02-19T00:00:00"/>
    <s v="Conexa"/>
    <s v="Gestação Segura094551937"/>
    <x v="3"/>
  </r>
  <r>
    <x v="1"/>
    <x v="10"/>
    <s v="Ativo"/>
    <d v="2026-05-11T00:00:00"/>
    <s v="092637497"/>
    <s v="MILENA AMBROSIO DE LIMA"/>
    <n v="6784073398"/>
    <d v="1995-05-16T00:00:00"/>
    <n v="31"/>
    <s v="F"/>
    <x v="17"/>
    <s v="FORTALEZA"/>
    <s v="BOA VISTA-CASTELAO"/>
    <n v="380"/>
    <s v="85992879543 85985316925"/>
    <s v="Sem Navegação"/>
    <m/>
    <m/>
    <m/>
    <m/>
    <d v="2026-05-08T00:00:00"/>
    <d v="2026-08-05T00:00:00"/>
    <s v="Conexa"/>
    <s v="Gestação Segura092637497"/>
    <x v="5"/>
  </r>
  <r>
    <x v="1"/>
    <x v="10"/>
    <s v="Ativo"/>
    <d v="2026-04-10T00:00:00"/>
    <s v="094720147"/>
    <s v="JOELMA DE QUEIROZ FRANCELINO"/>
    <s v="02363580303"/>
    <d v="1988-03-22T00:00:00"/>
    <n v="38"/>
    <s v="F"/>
    <x v="17"/>
    <s v="MARACANAU"/>
    <m/>
    <s v="NÍVEL 380"/>
    <s v="85997754701"/>
    <s v="Conexa"/>
    <s v="Sim"/>
    <m/>
    <m/>
    <m/>
    <d v="2026-03-30T00:00:00"/>
    <m/>
    <s v="Telemedicina"/>
    <s v="Gestação Segura094720147"/>
    <x v="2"/>
  </r>
  <r>
    <x v="1"/>
    <x v="10"/>
    <s v="Ativo"/>
    <d v="2026-02-12T00:00:00"/>
    <s v="094991704"/>
    <s v="SABRINA ARAUJO DE ALMEIDA"/>
    <n v="264381270"/>
    <d v="1989-06-28T00:00:00"/>
    <n v="36"/>
    <s v="F"/>
    <x v="0"/>
    <s v="CAMPINAS"/>
    <m/>
    <n v="380"/>
    <s v="92993028563 9293028563 92993028563 9293028563"/>
    <s v="Sem Navegação"/>
    <s v="N/A"/>
    <m/>
    <m/>
    <m/>
    <d v="2026-02-11T00:00:00"/>
    <d v="2026-02-19T00:00:00"/>
    <s v="Conexa"/>
    <s v="Gestação Segura094991704"/>
    <x v="3"/>
  </r>
  <r>
    <x v="1"/>
    <x v="10"/>
    <s v="Ativo"/>
    <d v="2025-11-10T00:00:00"/>
    <s v="086394754"/>
    <s v="Natania Santos Bento"/>
    <n v="50660052857"/>
    <d v="2001-06-17T00:00:00"/>
    <n v="24"/>
    <m/>
    <x v="0"/>
    <s v="GUARULHOS"/>
    <m/>
    <n v="60"/>
    <n v="11951686303"/>
    <s v="Sem Navegação"/>
    <s v="N/A"/>
    <m/>
    <m/>
    <m/>
    <d v="2025-10-10T00:00:00"/>
    <d v="2025-11-11T00:00:00"/>
    <s v="Conexa"/>
    <s v="Gestação Segura086394754"/>
    <x v="1"/>
  </r>
  <r>
    <x v="1"/>
    <x v="10"/>
    <s v="Ativo"/>
    <d v="2025-11-10T00:00:00"/>
    <s v="095571309"/>
    <s v="Ygor Santos Vieira"/>
    <n v="14349636676"/>
    <d v="2000-05-11T00:00:00"/>
    <n v="26"/>
    <m/>
    <x v="13"/>
    <s v="OLIVEIRA"/>
    <m/>
    <n v="450"/>
    <n v="37999442874"/>
    <s v="Sem Navegação"/>
    <s v="N/A"/>
    <m/>
    <m/>
    <m/>
    <d v="2025-10-20T00:00:00"/>
    <d v="2025-10-21T00:00:00"/>
    <s v="Conexa"/>
    <s v="Gestação Segura095571309"/>
    <x v="1"/>
  </r>
  <r>
    <x v="1"/>
    <x v="10"/>
    <s v="Ativo"/>
    <d v="2025-12-29T00:00:00"/>
    <s v="089949686"/>
    <s v="JULIANA FERREIRA DA SILVA"/>
    <n v="23280738830"/>
    <d v="1990-01-30T00:00:00"/>
    <n v="36"/>
    <s v="F"/>
    <x v="0"/>
    <s v="GUARULHOS"/>
    <m/>
    <n v="60"/>
    <n v="11963422022"/>
    <s v="Sem Navegação"/>
    <s v="N/A"/>
    <m/>
    <m/>
    <m/>
    <d v="2025-12-22T00:00:00"/>
    <d v="2026-01-19T00:00:00"/>
    <m/>
    <s v="Gestação Segura089949686"/>
    <x v="1"/>
  </r>
  <r>
    <x v="1"/>
    <x v="10"/>
    <s v="Ativo"/>
    <d v="2025-12-10T00:00:00"/>
    <s v="093472971"/>
    <s v="JULIA KERCIA MENEZES FALCAO"/>
    <n v="4848531390"/>
    <d v="1989-05-05T00:00:00"/>
    <n v="37"/>
    <s v="F"/>
    <x v="17"/>
    <s v="AQUIRAZ"/>
    <m/>
    <n v="450"/>
    <n v="85984121129"/>
    <s v="Sem Navegação"/>
    <s v="N/A"/>
    <m/>
    <m/>
    <m/>
    <d v="2025-12-09T00:00:00"/>
    <d v="2025-12-12T00:00:00"/>
    <s v="Conexa"/>
    <s v="Gestação Segura093472971"/>
    <x v="1"/>
  </r>
  <r>
    <x v="1"/>
    <x v="10"/>
    <s v="Ativo"/>
    <d v="2025-12-17T00:00:00"/>
    <s v="094404425"/>
    <s v="CASSIANA EDUARDA WEDEN MOTTA DA SILVA"/>
    <n v="7111171950"/>
    <d v="1991-03-08T00:00:00"/>
    <n v="35"/>
    <s v="F"/>
    <x v="2"/>
    <s v="CURITIBA"/>
    <m/>
    <n v="80"/>
    <n v="41991054560"/>
    <s v="Sem Navegação"/>
    <s v="N/A"/>
    <m/>
    <m/>
    <m/>
    <d v="2025-12-16T00:00:00"/>
    <d v="2001-01-01T00:00:00"/>
    <s v="Conexa"/>
    <s v="Gestação Segura094404425"/>
    <x v="1"/>
  </r>
  <r>
    <x v="1"/>
    <x v="10"/>
    <s v="Ativo"/>
    <d v="2026-01-20T00:00:00"/>
    <s v="089806372"/>
    <s v="BRUNA APARECIDA GOMES DE BARROS"/>
    <n v="8435540960"/>
    <d v="1991-07-22T00:00:00"/>
    <n v="34"/>
    <s v="F"/>
    <x v="4"/>
    <s v="FLORIANOPOLIS"/>
    <m/>
    <n v="450"/>
    <n v="48999499499"/>
    <s v="Sem Navegação"/>
    <s v="N/A"/>
    <m/>
    <m/>
    <m/>
    <d v="2026-01-15T00:00:00"/>
    <d v="2001-01-01T00:00:00"/>
    <m/>
    <s v="Gestação Segura089806372"/>
    <x v="4"/>
  </r>
  <r>
    <x v="1"/>
    <x v="10"/>
    <s v="Ativo"/>
    <d v="2026-01-08T00:00:00"/>
    <s v="078392232"/>
    <s v="LOUJANY GOMES DE ALVARENGA"/>
    <n v="11203893728"/>
    <d v="1989-07-03T00:00:00"/>
    <n v="36"/>
    <s v="F"/>
    <x v="3"/>
    <s v="RIO DE JANEIRO"/>
    <m/>
    <n v="500"/>
    <n v="21999257702"/>
    <s v="Sem Navegação"/>
    <s v="N/A"/>
    <m/>
    <m/>
    <m/>
    <d v="2026-01-07T00:00:00"/>
    <d v="2001-01-01T00:00:00"/>
    <s v="Conexa"/>
    <s v="Gestação Segura078392232"/>
    <x v="4"/>
  </r>
  <r>
    <x v="1"/>
    <x v="10"/>
    <s v="Ativo"/>
    <d v="2025-12-17T00:00:00"/>
    <s v="095189097"/>
    <s v="THALISA RHANA MAGALHAES SANTOS SILVEIRA"/>
    <n v="11302699652"/>
    <d v="1993-10-10T00:00:00"/>
    <n v="32"/>
    <s v="F"/>
    <x v="13"/>
    <s v="BELO HORIZONTE"/>
    <m/>
    <n v="380"/>
    <n v="3194061725"/>
    <s v="Sem Navegação"/>
    <s v="N/A"/>
    <m/>
    <m/>
    <m/>
    <d v="2025-12-15T00:00:00"/>
    <d v="2026-01-05T00:00:00"/>
    <s v="Conexa"/>
    <s v="Gestação Segura095189097"/>
    <x v="1"/>
  </r>
  <r>
    <x v="1"/>
    <x v="10"/>
    <s v="Ativo"/>
    <d v="2025-12-22T00:00:00"/>
    <s v="085402731"/>
    <s v="MIKAELY PONEZ"/>
    <n v="11392314992"/>
    <d v="1998-04-25T00:00:00"/>
    <n v="28"/>
    <s v="F"/>
    <x v="2"/>
    <s v="FAZENDA RIO GRANDE"/>
    <m/>
    <n v="80"/>
    <n v="41987069624"/>
    <s v="Sem Navegação"/>
    <s v="N/A"/>
    <m/>
    <m/>
    <m/>
    <d v="2025-12-18T00:00:00"/>
    <d v="2026-01-06T00:00:00"/>
    <s v="Conexa"/>
    <s v="Gestação Segura085402731"/>
    <x v="1"/>
  </r>
  <r>
    <x v="1"/>
    <x v="10"/>
    <s v="Ativo"/>
    <d v="2025-12-17T00:00:00"/>
    <s v="092874763"/>
    <s v="ARIANE APARECIDA MATHIAS"/>
    <n v="12282614747"/>
    <d v="1991-05-24T00:00:00"/>
    <n v="35"/>
    <s v="F"/>
    <x v="3"/>
    <s v="BARRA MANSA"/>
    <m/>
    <n v="75"/>
    <n v="2499926402"/>
    <s v="Sem Navegação"/>
    <s v="N/A"/>
    <m/>
    <m/>
    <m/>
    <d v="2025-12-16T00:00:00"/>
    <d v="2001-01-01T00:00:00"/>
    <m/>
    <s v="Gestação Segura092874763"/>
    <x v="1"/>
  </r>
  <r>
    <x v="1"/>
    <x v="10"/>
    <s v="Ativo"/>
    <d v="2026-01-22T00:00:00"/>
    <s v="094550910"/>
    <s v="ERIKA GONCALVES ARANTES MELO"/>
    <n v="14150985650"/>
    <d v="1999-09-06T00:00:00"/>
    <n v="26"/>
    <s v="F"/>
    <x v="13"/>
    <s v="UBERLANDIA"/>
    <m/>
    <n v="380"/>
    <n v="34997783986"/>
    <s v="Sem Navegação"/>
    <s v="N/A"/>
    <m/>
    <m/>
    <m/>
    <d v="2026-01-21T00:00:00"/>
    <d v="2026-01-27T00:00:00"/>
    <s v="Conexa"/>
    <s v="Gestação Segura094550910"/>
    <x v="4"/>
  </r>
  <r>
    <x v="1"/>
    <x v="10"/>
    <s v="Ativo"/>
    <d v="2025-12-17T00:00:00"/>
    <s v="095254484"/>
    <s v="JOSIANE VARGAS LEAL OLIVEIRA"/>
    <n v="14610623730"/>
    <d v="1992-09-29T00:00:00"/>
    <n v="33"/>
    <s v="F"/>
    <x v="3"/>
    <s v="SAO JOAO DE MERITI"/>
    <m/>
    <n v="380"/>
    <n v="21964455740"/>
    <s v="Sem Navegação"/>
    <s v="N/A"/>
    <m/>
    <m/>
    <m/>
    <d v="2025-12-16T00:00:00"/>
    <d v="2026-01-05T00:00:00"/>
    <s v="Conexa"/>
    <s v="Gestação Segura095254484"/>
    <x v="1"/>
  </r>
  <r>
    <x v="1"/>
    <x v="10"/>
    <s v="Ativo"/>
    <d v="2025-12-11T00:00:00"/>
    <s v="079726562"/>
    <s v="SUELEN DE SOBRAL SAMPAIO"/>
    <n v="37204773802"/>
    <d v="1988-11-24T00:00:00"/>
    <n v="37"/>
    <s v="F"/>
    <x v="0"/>
    <s v="SUZANO"/>
    <m/>
    <n v="380"/>
    <n v="11983676442"/>
    <s v="Sem Navegação"/>
    <s v="N/A"/>
    <m/>
    <m/>
    <m/>
    <d v="2025-12-10T00:00:00"/>
    <d v="2025-12-11T00:00:00"/>
    <s v="Conexa"/>
    <s v="Gestação Segura079726562"/>
    <x v="1"/>
  </r>
  <r>
    <x v="1"/>
    <x v="10"/>
    <s v="Ativo"/>
    <d v="2025-12-22T00:00:00"/>
    <s v="084587235"/>
    <s v="DAYLA NADIA DA SILVA OLIVEIRA"/>
    <n v="40276709810"/>
    <d v="1988-11-11T00:00:00"/>
    <n v="37"/>
    <s v="F"/>
    <x v="0"/>
    <s v="GUARULHOS"/>
    <m/>
    <n v="380"/>
    <n v="11965998388"/>
    <s v="Sem Navegação"/>
    <s v="N/A"/>
    <m/>
    <m/>
    <m/>
    <d v="2025-12-18T00:00:00"/>
    <d v="2026-01-06T00:00:00"/>
    <s v="Conexa"/>
    <s v="Gestação Segura084587235"/>
    <x v="1"/>
  </r>
  <r>
    <x v="1"/>
    <x v="11"/>
    <s v="Ativo"/>
    <d v="2025-12-09T00:00:00"/>
    <s v="124137482"/>
    <s v="ALBANY FELICIA GUGLIELMI ROSSIN"/>
    <n v="25682496841"/>
    <d v="1951-12-10T00:00:00"/>
    <n v="74"/>
    <s v="F"/>
    <x v="0"/>
    <s v="SAO PAULO"/>
    <m/>
    <n v="600"/>
    <n v="1129093702"/>
    <s v="Conexa"/>
    <s v="Sim"/>
    <d v="2025-12-10T00:00:00"/>
    <m/>
    <m/>
    <d v="2025-12-04T00:00:00"/>
    <d v="2026-01-15T00:00:00"/>
    <s v="Hospital Samaritano Paulista"/>
    <s v="Insuficiência Cardíaca Controlada124137482"/>
    <x v="1"/>
  </r>
  <r>
    <x v="1"/>
    <x v="11"/>
    <s v="Ativo"/>
    <d v="2026-01-20T00:00:00"/>
    <s v="451594150"/>
    <s v="NILZA APARECIDA DA ROCHA"/>
    <n v="16412263829"/>
    <d v="1934-11-18T00:00:00"/>
    <n v="91"/>
    <s v="F"/>
    <x v="0"/>
    <s v="SAO PAULO"/>
    <m/>
    <n v="400"/>
    <n v="1135643679"/>
    <s v="CMDP"/>
    <s v="Sim"/>
    <m/>
    <m/>
    <m/>
    <d v="2026-01-15T00:00:00"/>
    <d v="2026-01-27T00:00:00"/>
    <s v="Hospital Samaritano Paulista"/>
    <s v="Insuficiência Cardíaca Controlada451594150"/>
    <x v="4"/>
  </r>
  <r>
    <x v="1"/>
    <x v="11"/>
    <s v="Ativo"/>
    <d v="2026-03-05T00:00:00"/>
    <s v="081792026"/>
    <s v="PATRICIA VIANA MISEVICIUS"/>
    <n v="32938210817"/>
    <d v="1982-02-12T00:00:00"/>
    <n v="44"/>
    <s v="F"/>
    <x v="0"/>
    <s v="SAO PAULO"/>
    <m/>
    <n v="40"/>
    <n v="11910217929"/>
    <s v="CMDP"/>
    <s v="Sim"/>
    <m/>
    <m/>
    <m/>
    <d v="2026-03-03T00:00:00"/>
    <d v="2026-03-09T00:00:00"/>
    <s v="Unidade Avançada Vitória"/>
    <s v="Insuficiência Cardíaca Controlada081792026"/>
    <x v="2"/>
  </r>
  <r>
    <x v="2"/>
    <x v="11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d v="2026-04-17T00:00:00"/>
    <d v="2026-04-23T00:00:00"/>
    <m/>
    <s v="Insuficiência Cardíaca Controlada085076986"/>
    <x v="0"/>
  </r>
  <r>
    <x v="2"/>
    <x v="11"/>
    <s v="Ativo"/>
    <d v="2026-03-24T00:00:00"/>
    <s v="089078525"/>
    <s v="LEDA COSTA SODRE HATANO"/>
    <s v="003.680.928-44 "/>
    <d v="1959-05-30T00:00:00"/>
    <n v="67"/>
    <s v="F"/>
    <x v="0"/>
    <s v="SAO PAULO "/>
    <s v="JARDIM JUSSARA "/>
    <n v="110"/>
    <n v="11931493794"/>
    <s v="CMDP"/>
    <s v="Sim"/>
    <d v="2026-03-23T00:00:00"/>
    <m/>
    <m/>
    <d v="2026-03-20T00:00:00"/>
    <d v="2026-04-14T00:00:00"/>
    <m/>
    <s v="Insuficiência Cardíaca Controlada089078525"/>
    <x v="2"/>
  </r>
  <r>
    <x v="2"/>
    <x v="11"/>
    <s v="Ativo"/>
    <d v="2026-02-04T00:00:00"/>
    <s v="861691903"/>
    <s v="NELVAIR CABRAL DA SILVA"/>
    <s v="214.595.088-58 "/>
    <d v="1963-07-11T00:00:00"/>
    <n v="62"/>
    <s v="M"/>
    <x v="0"/>
    <s v="FRANCO DA ROCHA"/>
    <m/>
    <n v="100"/>
    <n v="11933794590"/>
    <s v="CMDP"/>
    <s v="Sim"/>
    <m/>
    <m/>
    <m/>
    <d v="2026-02-03T00:00:00"/>
    <d v="2026-02-06T00:00:00"/>
    <m/>
    <s v="Insuficiência Cardíaca Controlada861691903"/>
    <x v="3"/>
  </r>
  <r>
    <x v="2"/>
    <x v="11"/>
    <s v="Ativo"/>
    <d v="2025-12-30T00:00:00"/>
    <s v="450096670"/>
    <s v="DONIZETE BENEDITO GALEGO"/>
    <n v="95685880863"/>
    <d v="1955-05-13T00:00:00"/>
    <n v="71"/>
    <s v="M"/>
    <x v="0"/>
    <s v="SAO PAULO"/>
    <m/>
    <n v="100"/>
    <n v="11940123041"/>
    <s v="CMDP"/>
    <s v="Sim"/>
    <m/>
    <m/>
    <m/>
    <d v="2025-12-24T00:00:00"/>
    <d v="2026-01-28T00:00:00"/>
    <s v="Hospital da Luz - Cubatão"/>
    <s v="Insuficiência Cardíaca Controlada450096670"/>
    <x v="1"/>
  </r>
  <r>
    <x v="2"/>
    <x v="11"/>
    <s v="Ativo"/>
    <d v="2026-03-25T00:00:00"/>
    <s v="085964876"/>
    <s v="RICARDO ALVES DA SILVA"/>
    <n v="38032037837"/>
    <d v="1987-11-06T00:00:00"/>
    <n v="38"/>
    <m/>
    <x v="0"/>
    <s v="SAO BERNARDO DO CAMPO"/>
    <m/>
    <n v="60"/>
    <n v="11941162175"/>
    <s v="CMDP"/>
    <s v="Sim"/>
    <d v="2026-03-23T00:00:00"/>
    <m/>
    <m/>
    <d v="2026-03-24T00:00:00"/>
    <d v="2026-03-28T00:00:00"/>
    <m/>
    <s v="Insuficiência Cardíaca Controlada085964876"/>
    <x v="2"/>
  </r>
  <r>
    <x v="2"/>
    <x v="11"/>
    <s v="Ativo"/>
    <d v="2026-05-12T00:00:00"/>
    <s v="082068646"/>
    <s v="CICERO HERCULANO DA SILVA"/>
    <s v="142.328.028-86"/>
    <d v="1968-07-14T00:00:00"/>
    <n v="57"/>
    <s v="M"/>
    <x v="0"/>
    <s v="SÃO PAULO"/>
    <m/>
    <n v="40"/>
    <n v="11943247228"/>
    <s v="CMDP"/>
    <s v="Sim"/>
    <d v="2026-05-12T00:00:00"/>
    <m/>
    <m/>
    <d v="2026-05-11T00:00:00"/>
    <d v="2026-05-15T00:00:00"/>
    <m/>
    <s v="Insuficiência Cardíaca Controlada082068646"/>
    <x v="5"/>
  </r>
  <r>
    <x v="2"/>
    <x v="11"/>
    <s v="Ativo"/>
    <d v="2026-05-14T00:00:00"/>
    <s v="593878353"/>
    <s v="MARIA RIBEIRO FERREIRA"/>
    <s v="160.547.488-66"/>
    <d v="1951-08-31T00:00:00"/>
    <n v="74"/>
    <s v="F"/>
    <x v="0"/>
    <s v="SAO PAULO"/>
    <m/>
    <n v="50"/>
    <n v="11945654151"/>
    <s v="CMDP"/>
    <s v="Sim"/>
    <d v="2026-05-14T00:00:00"/>
    <m/>
    <m/>
    <d v="2026-05-12T00:00:00"/>
    <d v="2026-05-22T00:00:00"/>
    <m/>
    <s v="Insuficiência Cardíaca Controlada593878353"/>
    <x v="5"/>
  </r>
  <r>
    <x v="2"/>
    <x v="11"/>
    <s v="Ativo"/>
    <d v="2026-02-04T00:00:00"/>
    <s v="081344730"/>
    <s v="MARCOS ANTONIO CAMILO CAVALCANTE"/>
    <s v="739.514.123-72 "/>
    <d v="1976-01-14T00:00:00"/>
    <n v="50"/>
    <s v="M"/>
    <x v="0"/>
    <s v="ARUJA"/>
    <m/>
    <n v="60"/>
    <n v="11946993361"/>
    <s v="CMDP"/>
    <s v="Sim"/>
    <m/>
    <m/>
    <m/>
    <d v="2026-01-28T00:00:00"/>
    <d v="2026-01-30T00:00:00"/>
    <m/>
    <s v="Insuficiência Cardíaca Controlada081344730"/>
    <x v="4"/>
  </r>
  <r>
    <x v="2"/>
    <x v="11"/>
    <s v="Ativo"/>
    <d v="2026-05-05T00:00:00"/>
    <s v="083195184"/>
    <s v="CLEUZA DA SILVA FELICIANO"/>
    <s v="116.745.228-35"/>
    <d v="1954-09-06T00:00:00"/>
    <n v="71"/>
    <s v="F"/>
    <x v="0"/>
    <s v="GUARULHOS"/>
    <m/>
    <n v="60"/>
    <n v="11947234632"/>
    <s v="CMDP"/>
    <s v="Sim"/>
    <d v="2026-05-05T00:00:00"/>
    <m/>
    <m/>
    <d v="2026-05-04T00:00:00"/>
    <d v="2026-06-10T00:00:00"/>
    <m/>
    <s v="Insuficiência Cardíaca Controlada083195184"/>
    <x v="5"/>
  </r>
  <r>
    <x v="2"/>
    <x v="11"/>
    <s v="Ativo"/>
    <d v="2026-03-24T00:00:00"/>
    <s v="451855086"/>
    <s v="CONCEICAO APARECIDA PEREIRA JUKNEVICIUS"/>
    <s v="044.018.738-90 "/>
    <d v="1948-08-16T00:00:00"/>
    <n v="77"/>
    <s v="F"/>
    <x v="0"/>
    <s v="SAO PAULO "/>
    <s v="PARQUE DAS ARVORES "/>
    <n v="400"/>
    <n v="11947689067"/>
    <s v="CMDP"/>
    <s v="Sim"/>
    <d v="2026-03-23T00:00:00"/>
    <m/>
    <m/>
    <d v="2026-03-19T00:00:00"/>
    <d v="2026-03-23T00:00:00"/>
    <m/>
    <s v="Insuficiência Cardíaca Controlada451855086"/>
    <x v="2"/>
  </r>
  <r>
    <x v="2"/>
    <x v="11"/>
    <s v="Ativo"/>
    <d v="2026-01-08T00:00:00"/>
    <s v="774074779"/>
    <s v="HIRTE LUCATTO DE ROSA"/>
    <n v="28863990867"/>
    <d v="1944-02-18T00:00:00"/>
    <n v="82"/>
    <s v="F"/>
    <x v="0"/>
    <s v="SAO PAULO"/>
    <m/>
    <n v="300"/>
    <n v="11947872162"/>
    <s v="CMDP"/>
    <s v="Sim"/>
    <m/>
    <m/>
    <m/>
    <d v="2026-01-07T00:00:00"/>
    <d v="2026-01-09T00:00:00"/>
    <s v="Amil Espaço Saúde - Tatuapé"/>
    <s v="Insuficiência Cardíaca Controlada774074779"/>
    <x v="4"/>
  </r>
  <r>
    <x v="1"/>
    <x v="11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d v="2026-04-29T00:00:00"/>
    <m/>
    <m/>
    <d v="2026-04-28T00:00:00"/>
    <d v="2026-07-27T00:00:00"/>
    <s v="Unidade Avançada Luz Butantã"/>
    <s v="Insuficiência Cardíaca Controlada081253073"/>
    <x v="0"/>
  </r>
  <r>
    <x v="2"/>
    <x v="11"/>
    <s v="Ativo"/>
    <d v="2025-12-23T00:00:00"/>
    <s v="095743227"/>
    <s v="CARLOS LUIS CARVALHO"/>
    <n v="11296075850"/>
    <d v="1972-10-18T00:00:00"/>
    <n v="53"/>
    <s v="M"/>
    <x v="0"/>
    <s v="MAUA"/>
    <m/>
    <n v="60"/>
    <n v="11948027827"/>
    <s v="CMDP"/>
    <s v="Sim"/>
    <m/>
    <m/>
    <m/>
    <d v="2025-12-22T00:00:00"/>
    <d v="2026-01-12T00:00:00"/>
    <s v="Hospital da Luz - Cubatão"/>
    <s v="Insuficiência Cardíaca Controlada095743227"/>
    <x v="1"/>
  </r>
  <r>
    <x v="1"/>
    <x v="11"/>
    <s v="Ativo"/>
    <d v="2025-12-29T00:00:00"/>
    <s v="451748840"/>
    <s v="SOLON TEIXEIRA PARENTES"/>
    <n v="64959635800"/>
    <d v="1948-12-01T00:00:00"/>
    <n v="77"/>
    <s v="M"/>
    <x v="0"/>
    <s v="SAO PAULO"/>
    <m/>
    <n v="500"/>
    <n v="11949038902"/>
    <s v="CMDP"/>
    <s v="Sim"/>
    <m/>
    <m/>
    <m/>
    <d v="2025-12-26T00:00:00"/>
    <d v="2026-01-07T00:00:00"/>
    <s v="Hospital Samaritano Paulista"/>
    <s v="Insuficiência Cardíaca Controlada451748840"/>
    <x v="1"/>
  </r>
  <r>
    <x v="2"/>
    <x v="11"/>
    <s v="Ativo"/>
    <d v="2026-03-24T00:00:00"/>
    <s v="089544544"/>
    <s v="KAYQUE SILVA DE OLIVEIRA"/>
    <s v="425.847.508-48 "/>
    <d v="1993-09-20T00:00:00"/>
    <n v="32"/>
    <s v="M"/>
    <x v="0"/>
    <s v="SAO PAULO "/>
    <s v="LIBERDADE "/>
    <n v="380"/>
    <n v="11951298798"/>
    <s v="CMDP"/>
    <s v="Sim"/>
    <d v="2026-03-23T00:00:00"/>
    <m/>
    <m/>
    <d v="2026-03-24T00:00:00"/>
    <d v="2026-03-26T00:00:00"/>
    <m/>
    <s v="Insuficiência Cardíaca Controlada089544544"/>
    <x v="2"/>
  </r>
  <r>
    <x v="2"/>
    <x v="11"/>
    <s v="Ativo"/>
    <d v="2026-01-20T00:00:00"/>
    <s v="092697443"/>
    <s v="JUSELITO OLIVEIRA DOS SANTOS"/>
    <n v="48853160578"/>
    <d v="1963-06-03T00:00:00"/>
    <n v="62"/>
    <s v="M"/>
    <x v="0"/>
    <s v="SAO PAULO"/>
    <m/>
    <n v="40"/>
    <n v="11951307096"/>
    <s v="CMDP"/>
    <s v="Sim"/>
    <m/>
    <m/>
    <m/>
    <d v="2026-01-16T00:00:00"/>
    <d v="2026-01-19T00:00:00"/>
    <s v="Amil Espaço Saúde - Ana Rosa"/>
    <s v="Insuficiência Cardíaca Controlada092697443"/>
    <x v="4"/>
  </r>
  <r>
    <x v="2"/>
    <x v="11"/>
    <s v="Ativo"/>
    <d v="2025-12-30T00:00:00"/>
    <s v="082253494"/>
    <s v="ANA PATRICIA DOS SANTOS LIMA"/>
    <n v="32970207842"/>
    <d v="1976-12-10T00:00:00"/>
    <n v="49"/>
    <s v="F"/>
    <x v="0"/>
    <s v="SAO PAULO"/>
    <m/>
    <n v="60"/>
    <n v="11951737293"/>
    <s v="CMDP"/>
    <s v="Sim"/>
    <m/>
    <m/>
    <m/>
    <d v="2025-12-24T00:00:00"/>
    <d v="2026-01-28T00:00:00"/>
    <s v="Hospital da Luz - Cubatão"/>
    <s v="Insuficiência Cardíaca Controlada082253494"/>
    <x v="1"/>
  </r>
  <r>
    <x v="2"/>
    <x v="11"/>
    <s v="Ativo"/>
    <d v="2026-01-14T00:00:00"/>
    <s v="086081017"/>
    <s v="ANTONIO FERNANDES GONCALVES DE FRANCA"/>
    <n v="82147124400"/>
    <d v="1963-04-24T00:00:00"/>
    <n v="63"/>
    <s v="M"/>
    <x v="0"/>
    <s v="SAO PAULO"/>
    <m/>
    <n v="60"/>
    <n v="11952310213"/>
    <s v="CMDP"/>
    <s v="Sim"/>
    <m/>
    <m/>
    <m/>
    <d v="2026-01-13T00:00:00"/>
    <d v="2026-01-19T00:00:00"/>
    <s v="Amil Espaço Saúde - Ana Rosa"/>
    <s v="Insuficiência Cardíaca Controlada086081017"/>
    <x v="4"/>
  </r>
  <r>
    <x v="2"/>
    <x v="11"/>
    <s v="Ativo"/>
    <d v="2026-04-27T00:00:00"/>
    <s v="092728780"/>
    <s v="FRANKLIN DE OLIVEIRA TAKAHASHI"/>
    <s v="143.911.758-60"/>
    <d v="1973-08-26T00:00:00"/>
    <n v="52"/>
    <s v="M"/>
    <x v="0"/>
    <s v="SAO PAULO"/>
    <m/>
    <n v="60"/>
    <n v="11953299864"/>
    <s v="CMDP"/>
    <s v="Sim"/>
    <d v="2026-04-27T00:00:00"/>
    <m/>
    <m/>
    <d v="2026-04-24T00:00:00"/>
    <d v="2026-05-20T00:00:00"/>
    <m/>
    <s v="Insuficiência Cardíaca Controlada092728780"/>
    <x v="0"/>
  </r>
  <r>
    <x v="1"/>
    <x v="11"/>
    <s v="Ativo"/>
    <d v="2026-02-05T00:00:00"/>
    <s v="447055453"/>
    <s v="EDNICIO CAETANO"/>
    <n v="67326404887"/>
    <d v="1956-05-21T00:00:00"/>
    <n v="70"/>
    <s v="M"/>
    <x v="0"/>
    <s v="MAIRIPORA"/>
    <m/>
    <n v="500"/>
    <n v="11955544703"/>
    <s v="CMDP"/>
    <s v="Sim"/>
    <m/>
    <m/>
    <m/>
    <d v="2026-02-03T00:00:00"/>
    <d v="2026-02-06T00:00:00"/>
    <s v="Telemedicina"/>
    <s v="Insuficiência Cardíaca Controlada447055453"/>
    <x v="3"/>
  </r>
  <r>
    <x v="1"/>
    <x v="11"/>
    <s v="Ativo"/>
    <d v="2025-11-27T00:00:00"/>
    <s v="089647515"/>
    <s v="Rodrigo Aparecido Torres"/>
    <n v="32582776807"/>
    <d v="1985-12-25T00:00:00"/>
    <n v="40"/>
    <s v="M"/>
    <x v="0"/>
    <s v="SAO PAULO"/>
    <m/>
    <n v="110"/>
    <n v="11958794978"/>
    <s v="Conexa"/>
    <s v="Sim"/>
    <d v="2025-12-03T00:00:00"/>
    <m/>
    <m/>
    <d v="2025-11-26T00:00:00"/>
    <d v="2025-12-03T00:00:00"/>
    <s v="Hospital da Luz - Cubatão"/>
    <s v="Insuficiência Cardíaca Controlada089647515"/>
    <x v="1"/>
  </r>
  <r>
    <x v="1"/>
    <x v="11"/>
    <s v="Ativo"/>
    <d v="2025-11-17T00:00:00"/>
    <s v="082280432"/>
    <s v="FRANCISCA BACAGINE LEITE"/>
    <n v="6036931808"/>
    <d v="1960-08-03T00:00:00"/>
    <n v="65"/>
    <s v="F"/>
    <x v="0"/>
    <s v="GUARULHOS"/>
    <m/>
    <n v="60"/>
    <n v="11960381229"/>
    <s v="Conexa"/>
    <s v="Sim"/>
    <d v="2025-11-19T00:00:00"/>
    <m/>
    <m/>
    <d v="2025-11-13T00:00:00"/>
    <d v="2025-11-28T00:00:00"/>
    <s v="Hospital da Luz - Cubatão"/>
    <s v="Insuficiência Cardíaca Controlada082280432"/>
    <x v="1"/>
  </r>
  <r>
    <x v="1"/>
    <x v="11"/>
    <s v="Ativo"/>
    <d v="2026-05-11T00:00:00"/>
    <s v="086693724"/>
    <s v="HERNANDE CAETANO DE OLIVEIRA"/>
    <n v="27273090824"/>
    <d v="1975-06-29T00:00:00"/>
    <n v="50"/>
    <s v="M"/>
    <x v="0"/>
    <s v="SAO PAULO"/>
    <s v="JARDIM SABARA"/>
    <n v="80"/>
    <n v="11960503589"/>
    <s v="CMDP"/>
    <s v="Sim"/>
    <d v="2026-05-11T00:00:00"/>
    <m/>
    <m/>
    <d v="2026-05-07T00:00:00"/>
    <d v="2026-05-13T00:00:00"/>
    <s v="Unidade Avançada Luz João Dias"/>
    <s v="Insuficiência Cardíaca Controlada086693724"/>
    <x v="5"/>
  </r>
  <r>
    <x v="2"/>
    <x v="11"/>
    <s v="Ativo"/>
    <d v="2026-02-04T00:00:00"/>
    <s v="077612491"/>
    <s v="VERONICA CORREIA DA SILVA FERREIRA"/>
    <s v="281.390.018-48 "/>
    <d v="1970-12-02T00:00:00"/>
    <n v="55"/>
    <s v="F"/>
    <x v="0"/>
    <s v="GUARULHOS"/>
    <m/>
    <n v="60"/>
    <n v="11962384797"/>
    <s v="CMDP"/>
    <s v="Sim"/>
    <m/>
    <m/>
    <m/>
    <d v="2026-02-02T00:00:00"/>
    <d v="2026-03-26T00:00:00"/>
    <m/>
    <s v="Insuficiência Cardíaca Controlada077612491"/>
    <x v="3"/>
  </r>
  <r>
    <x v="2"/>
    <x v="11"/>
    <s v="Ativo"/>
    <d v="2026-02-12T00:00:00"/>
    <s v="790367190"/>
    <s v="SEVERINA CORREIA DE OLIVEIRA"/>
    <s v="112.320.978-29 "/>
    <d v="1936-11-18T00:00:00"/>
    <n v="89"/>
    <s v="F"/>
    <x v="0"/>
    <s v="SAO PAULO"/>
    <m/>
    <n v="100"/>
    <n v="11962754200"/>
    <s v="CMDP"/>
    <s v="Sim"/>
    <m/>
    <m/>
    <m/>
    <d v="2026-02-10T00:00:00"/>
    <d v="2026-02-13T00:00:00"/>
    <m/>
    <s v="Insuficiência Cardíaca Controlada790367190"/>
    <x v="3"/>
  </r>
  <r>
    <x v="1"/>
    <x v="11"/>
    <s v="Ativo"/>
    <d v="2026-01-20T00:00:00"/>
    <s v="087339453"/>
    <s v="ALEXANDER DIMITRI DE GOES"/>
    <n v="14745207824"/>
    <d v="1975-07-24T00:00:00"/>
    <n v="50"/>
    <s v="M"/>
    <x v="0"/>
    <s v="SAO BERNARDO DO CAMPO"/>
    <m/>
    <n v="700"/>
    <n v="11963527061"/>
    <s v="CMDP"/>
    <s v="Sim"/>
    <m/>
    <m/>
    <m/>
    <d v="2026-01-16T00:00:00"/>
    <d v="2026-01-27T00:00:00"/>
    <s v="Hospital Samaritano Paulista"/>
    <s v="Insuficiência Cardíaca Controlada087339453"/>
    <x v="4"/>
  </r>
  <r>
    <x v="2"/>
    <x v="11"/>
    <s v="Ativo"/>
    <d v="2026-04-14T00:00:00"/>
    <s v="449891674"/>
    <s v="MANOEL JESUS DOS SANTOS"/>
    <s v="999.991.888-34 "/>
    <d v="1947-05-13T00:00:00"/>
    <n v="79"/>
    <s v="M"/>
    <x v="0"/>
    <s v="SAO PAULO"/>
    <s v="VILA MOREIRA "/>
    <n v="100"/>
    <n v="11963888963"/>
    <s v="CMDP"/>
    <s v="Sim"/>
    <d v="2026-04-15T00:00:00"/>
    <m/>
    <m/>
    <d v="2026-04-13T00:00:00"/>
    <d v="2026-04-17T00:00:00"/>
    <m/>
    <s v="Insuficiência Cardíaca Controlada449891674"/>
    <x v="0"/>
  </r>
  <r>
    <x v="1"/>
    <x v="11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d v="2026-04-27T00:00:00"/>
    <m/>
    <m/>
    <d v="2026-04-23T00:00:00"/>
    <d v="2026-06-18T00:00:00"/>
    <s v="Unidade Avançada Luz Butantã"/>
    <s v="Insuficiência Cardíaca Controlada595736106"/>
    <x v="0"/>
  </r>
  <r>
    <x v="1"/>
    <x v="11"/>
    <s v="Ativo"/>
    <d v="2026-03-11T00:00:00"/>
    <s v="081438605"/>
    <s v="SANDOVAL SILVA SANTOS"/>
    <n v="64190242500"/>
    <d v="1974-12-01T00:00:00"/>
    <n v="51"/>
    <s v="M"/>
    <x v="0"/>
    <s v="EMBU DAS ARTES"/>
    <m/>
    <n v="450"/>
    <n v="11964460794"/>
    <s v="CMDP"/>
    <s v="Não"/>
    <d v="2026-03-23T00:00:00"/>
    <m/>
    <m/>
    <d v="2026-03-09T00:00:00"/>
    <d v="2026-04-14T00:00:00"/>
    <s v="Hospital Samaritano Paulista"/>
    <s v="Insuficiência Cardíaca Controlada081438605"/>
    <x v="2"/>
  </r>
  <r>
    <x v="2"/>
    <x v="11"/>
    <s v="Ativo"/>
    <d v="2026-01-05T00:00:00"/>
    <s v="087506889"/>
    <s v="ANTONIO OLIVEIRA SANTOS"/>
    <n v="8641567828"/>
    <d v="1961-02-06T00:00:00"/>
    <n v="65"/>
    <s v="M"/>
    <x v="0"/>
    <s v="SAO PAULO"/>
    <m/>
    <n v="60"/>
    <n v="11965501558"/>
    <s v="CMDP"/>
    <s v="Sim"/>
    <m/>
    <m/>
    <m/>
    <d v="2025-12-31T00:00:00"/>
    <d v="2026-01-05T00:00:00"/>
    <s v="Amil Espaço Saúde - Ana Rosa"/>
    <s v="Insuficiência Cardíaca Controlada087506889"/>
    <x v="1"/>
  </r>
  <r>
    <x v="2"/>
    <x v="11"/>
    <s v="Ativo"/>
    <d v="2026-05-18T00:00:00"/>
    <s v="073396323"/>
    <s v="ANTONIO FELIX SOBRINHO"/>
    <s v="003.135.778-46"/>
    <d v="1956-04-24T00:00:00"/>
    <n v="70"/>
    <s v="M"/>
    <x v="0"/>
    <s v="SAO PAULO"/>
    <s v="JARDIM IPANEMA (CIDADE LIDER) "/>
    <n v="50"/>
    <n v="11967153883"/>
    <s v="CMDP"/>
    <s v="Sim"/>
    <d v="2026-05-18T00:00:00"/>
    <m/>
    <m/>
    <d v="2026-05-15T00:00:00"/>
    <d v="2026-05-25T00:00:00"/>
    <m/>
    <s v="Insuficiência Cardíaca Controlada073396323"/>
    <x v="5"/>
  </r>
  <r>
    <x v="2"/>
    <x v="11"/>
    <s v="Ativo"/>
    <d v="2026-02-26T00:00:00"/>
    <s v="450484017"/>
    <s v="EDGAR FERREIRA BARBOSA"/>
    <s v="019.774.437-02 "/>
    <d v="1972-05-04T00:00:00"/>
    <n v="54"/>
    <s v="M"/>
    <x v="0"/>
    <s v="SAO PAULO"/>
    <m/>
    <n v="300"/>
    <n v="11967482239"/>
    <s v="CMDP"/>
    <s v="Sim"/>
    <m/>
    <m/>
    <m/>
    <d v="2026-02-24T00:00:00"/>
    <d v="2026-02-27T00:00:00"/>
    <m/>
    <s v="Insuficiência Cardíaca Controlada450484017"/>
    <x v="3"/>
  </r>
  <r>
    <x v="2"/>
    <x v="11"/>
    <s v="Ativo"/>
    <d v="2026-05-20T00:00:00"/>
    <s v="453776191"/>
    <s v="EDVALDO ALVES DE FREITAS"/>
    <n v="89555562849"/>
    <d v="1954-04-07T00:00:00"/>
    <n v="72"/>
    <s v="M"/>
    <x v="0"/>
    <s v="São Paulo"/>
    <s v="ALTO DA RIVIERA "/>
    <n v="400"/>
    <n v="11969144568"/>
    <s v="CMDP"/>
    <s v="Sim"/>
    <d v="2026-05-20T00:00:00"/>
    <m/>
    <m/>
    <d v="2026-05-19T00:00:00"/>
    <d v="2026-05-19T00:00:00"/>
    <m/>
    <s v="Insuficiência Cardíaca Controlada453776191"/>
    <x v="5"/>
  </r>
  <r>
    <x v="2"/>
    <x v="11"/>
    <s v="Ativo"/>
    <d v="2026-05-13T00:00:00"/>
    <s v="450000680"/>
    <s v="APARECIDA GERALDA DE FARIA ADRIANO"/>
    <s v="041.915.538-44"/>
    <d v="1945-05-08T00:00:00"/>
    <n v="81"/>
    <s v="Feminino"/>
    <x v="0"/>
    <s v="SAO PAULO"/>
    <m/>
    <n v="100"/>
    <n v="11970957324"/>
    <s v="CMDP"/>
    <s v="Sim"/>
    <d v="2026-05-13T00:00:00"/>
    <m/>
    <m/>
    <d v="2026-05-12T00:00:00"/>
    <d v="2026-05-20T00:00:00"/>
    <m/>
    <s v="Insuficiência Cardíaca Controlada450000680"/>
    <x v="5"/>
  </r>
  <r>
    <x v="2"/>
    <x v="11"/>
    <s v="Ativo"/>
    <d v="2026-02-10T00:00:00"/>
    <s v="772399328"/>
    <s v="JOSEFINA PEREIRA DE ANDRADE"/>
    <s v="092.515.958-10 "/>
    <d v="1947-05-12T00:00:00"/>
    <n v="79"/>
    <s v="F"/>
    <x v="0"/>
    <s v="DIADEMA"/>
    <m/>
    <n v="300"/>
    <n v="11971270511"/>
    <s v="CMDP"/>
    <s v="Sim"/>
    <m/>
    <m/>
    <m/>
    <d v="2026-02-04T00:00:00"/>
    <d v="2026-02-10T00:00:00"/>
    <m/>
    <s v="Insuficiência Cardíaca Controlada772399328"/>
    <x v="3"/>
  </r>
  <r>
    <x v="2"/>
    <x v="11"/>
    <s v="Ativo"/>
    <d v="2026-04-22T00:00:00"/>
    <s v="452291518"/>
    <s v="MARIA CRISTINA FONTAINHA"/>
    <s v="127.359.258-11"/>
    <d v="1965-07-21T00:00:00"/>
    <n v="60"/>
    <s v="F"/>
    <x v="0"/>
    <s v="SAO PAULO"/>
    <s v="PARQUE SANTO ANTONIO"/>
    <n v="100"/>
    <n v="11971723200"/>
    <s v="CMDP"/>
    <s v="Sim"/>
    <d v="2026-04-22T00:00:00"/>
    <m/>
    <m/>
    <d v="2026-04-17T00:00:00"/>
    <d v="2026-04-20T00:00:00"/>
    <m/>
    <s v="Insuficiência Cardíaca Controlada452291518"/>
    <x v="0"/>
  </r>
  <r>
    <x v="1"/>
    <x v="11"/>
    <s v="Ativo"/>
    <d v="2025-12-17T00:00:00"/>
    <s v="450018334"/>
    <s v="ALCEU FERREIRA DA CRUZ"/>
    <n v="66513588804"/>
    <d v="1954-02-20T00:00:00"/>
    <n v="72"/>
    <s v="M"/>
    <x v="0"/>
    <s v="SAO PAULO"/>
    <m/>
    <n v="400"/>
    <n v="11971979337"/>
    <s v="Conexa"/>
    <s v="Sim"/>
    <d v="2025-12-17T00:00:00"/>
    <m/>
    <m/>
    <d v="2025-12-15T00:00:00"/>
    <d v="2026-01-15T00:00:00"/>
    <s v="Hospital Samaritano Paulista"/>
    <s v="Insuficiência Cardíaca Controlada450018334"/>
    <x v="1"/>
  </r>
  <r>
    <x v="1"/>
    <x v="11"/>
    <s v="Ativo"/>
    <d v="2025-11-10T00:00:00"/>
    <s v="301300712"/>
    <s v="LUIZ FAUSTO COPPINI"/>
    <n v="7167156868"/>
    <d v="1932-12-01T00:00:00"/>
    <n v="93"/>
    <s v="M"/>
    <x v="0"/>
    <s v="SAO PAULO"/>
    <m/>
    <n v="600"/>
    <n v="11973125765"/>
    <s v="Conexa"/>
    <s v="Sim"/>
    <d v="2025-11-05T00:00:00"/>
    <m/>
    <m/>
    <d v="2025-10-03T00:00:00"/>
    <d v="2025-10-15T00:00:00"/>
    <s v="Hospital Samaritano Paulista"/>
    <s v="Insuficiência Cardíaca Controlada301300712"/>
    <x v="1"/>
  </r>
  <r>
    <x v="2"/>
    <x v="11"/>
    <s v="Ativo"/>
    <d v="2026-01-20T00:00:00"/>
    <s v="458450065"/>
    <s v="IVANI APARECIDA DE SOUZA SANTOS"/>
    <n v="3209444846"/>
    <d v="1960-01-10T00:00:00"/>
    <n v="66"/>
    <s v="F"/>
    <x v="0"/>
    <s v="SAO PAULO"/>
    <m/>
    <n v="100"/>
    <n v="11976399525"/>
    <s v="CMDP"/>
    <s v="Sim"/>
    <m/>
    <m/>
    <m/>
    <d v="2026-01-19T00:00:00"/>
    <d v="2026-01-26T00:00:00"/>
    <s v="Amil Espaço Saúde - Ana Rosa"/>
    <s v="Insuficiência Cardíaca Controlada458450065"/>
    <x v="4"/>
  </r>
  <r>
    <x v="7"/>
    <x v="11"/>
    <s v="Ativo"/>
    <d v="2026-04-22T00:00:00"/>
    <s v="223671240"/>
    <s v="ODETINO SOUSA SILVA"/>
    <n v="84026332853"/>
    <d v="1942-07-31T00:00:00"/>
    <n v="83"/>
    <s v="M"/>
    <x v="0"/>
    <s v="SAO PAULO"/>
    <s v="JARDIM MARISTELA"/>
    <s v="NÍVEL 600"/>
    <n v="11976888175"/>
    <s v="CMDP"/>
    <s v="Sim"/>
    <d v="2026-04-10T00:00:00"/>
    <m/>
    <m/>
    <d v="2026-04-16T00:00:00"/>
    <m/>
    <m/>
    <s v="Insuficiência Cardíaca Controlada223671240"/>
    <x v="0"/>
  </r>
  <r>
    <x v="1"/>
    <x v="11"/>
    <s v="Ativo"/>
    <d v="2026-04-13T00:00:00"/>
    <s v="087499871"/>
    <s v="PRISCILA ALMEIDA DOS SANTOS"/>
    <n v="41769111824"/>
    <d v="1993-05-05T00:00:00"/>
    <n v="33"/>
    <s v="F"/>
    <x v="0"/>
    <s v="SAO PAULO"/>
    <s v="VILA ARAGUAIA"/>
    <n v="60"/>
    <n v="11977047383"/>
    <s v="CMDP"/>
    <s v="Sim"/>
    <d v="2026-04-13T00:00:00"/>
    <m/>
    <m/>
    <d v="2026-04-10T00:00:00"/>
    <d v="2026-07-05T00:00:00"/>
    <s v="Conexa"/>
    <s v="Insuficiência Cardíaca Controlada087499871"/>
    <x v="0"/>
  </r>
  <r>
    <x v="7"/>
    <x v="11"/>
    <s v="Ativo"/>
    <d v="2026-04-22T00:00:00"/>
    <s v="450097919"/>
    <s v="MARLI ALVES DOS SANTOS"/>
    <n v="7918612876"/>
    <d v="1959-03-17T00:00:00"/>
    <n v="67"/>
    <s v="F"/>
    <x v="0"/>
    <s v="OSASCO"/>
    <s v="CIDADE DAS FLORES"/>
    <s v="NÍVEL 100"/>
    <n v="11977821538"/>
    <s v="CMDP"/>
    <s v="Sim"/>
    <d v="2026-04-08T00:00:00"/>
    <m/>
    <m/>
    <d v="2026-04-16T00:00:00"/>
    <m/>
    <m/>
    <s v="Insuficiência Cardíaca Controlada450097919"/>
    <x v="0"/>
  </r>
  <r>
    <x v="1"/>
    <x v="11"/>
    <s v="Ativo"/>
    <d v="2025-11-10T00:00:00"/>
    <s v="451841425"/>
    <s v="DIVALDO MORENO RODRIGUES"/>
    <n v="37417428800"/>
    <d v="1948-11-26T00:00:00"/>
    <n v="77"/>
    <s v="M"/>
    <x v="0"/>
    <s v="SAO PAULO"/>
    <m/>
    <n v="400"/>
    <n v="11979585386"/>
    <s v="Conexa"/>
    <s v="Sim"/>
    <d v="2025-12-03T00:00:00"/>
    <m/>
    <m/>
    <d v="2025-10-01T00:00:00"/>
    <d v="2025-10-07T00:00:00"/>
    <s v="Hospital Samaritano Paulista"/>
    <s v="Insuficiência Cardíaca Controlada451841425"/>
    <x v="1"/>
  </r>
  <r>
    <x v="2"/>
    <x v="11"/>
    <s v="Ativo"/>
    <d v="2026-03-26T00:00:00"/>
    <s v="075243199"/>
    <s v="ALFEU OSCAR LOURENCAO"/>
    <n v="11507470800"/>
    <d v="1939-04-30T00:00:00"/>
    <n v="87"/>
    <m/>
    <x v="0"/>
    <s v="SANTO ANDRE"/>
    <m/>
    <n v="50"/>
    <n v="11980191720"/>
    <s v="CMDP"/>
    <s v="Não"/>
    <d v="2026-03-23T00:00:00"/>
    <m/>
    <m/>
    <d v="2026-03-25T00:00:00"/>
    <d v="2026-04-01T00:00:00"/>
    <m/>
    <s v="Insuficiência Cardíaca Controlada075243199"/>
    <x v="2"/>
  </r>
  <r>
    <x v="1"/>
    <x v="11"/>
    <s v="Ativo"/>
    <d v="2025-12-09T00:00:00"/>
    <s v="124137474"/>
    <s v="MAURO ROSSIN FILHO"/>
    <n v="20219202834"/>
    <d v="1951-08-06T00:00:00"/>
    <n v="74"/>
    <s v="M"/>
    <x v="0"/>
    <s v="SAO PAULO"/>
    <m/>
    <n v="600"/>
    <n v="11980281698"/>
    <s v="Conexa"/>
    <s v="Sim"/>
    <d v="2025-12-10T00:00:00"/>
    <m/>
    <m/>
    <d v="2025-12-04T00:00:00"/>
    <d v="2026-01-15T00:00:00"/>
    <s v="Hospital Samaritano Paulista"/>
    <s v="Insuficiência Cardíaca Controlada124137474"/>
    <x v="1"/>
  </r>
  <r>
    <x v="2"/>
    <x v="11"/>
    <s v="Ativo"/>
    <d v="2026-01-08T00:00:00"/>
    <s v="078401062"/>
    <s v="ANTONIO JOSE ARAUJO DE OLIVEIRA"/>
    <n v="32767366320"/>
    <d v="1968-10-15T00:00:00"/>
    <n v="57"/>
    <s v="M"/>
    <x v="0"/>
    <s v="SAO PAULO"/>
    <m/>
    <n v="500"/>
    <n v="11980622465"/>
    <s v="CMDP"/>
    <s v="Sim"/>
    <m/>
    <m/>
    <m/>
    <d v="2026-01-07T00:00:00"/>
    <d v="2026-01-12T00:00:00"/>
    <s v="Amil Espaço Saúde - Ana Rosa"/>
    <s v="Insuficiência Cardíaca Controlada078401062"/>
    <x v="4"/>
  </r>
  <r>
    <x v="1"/>
    <x v="11"/>
    <s v="Ativo"/>
    <d v="2026-02-26T00:00:00"/>
    <s v="078385721"/>
    <s v="HILTON ZEFERINO DA SILVA"/>
    <n v="3186556406"/>
    <d v="1979-08-11T00:00:00"/>
    <n v="46"/>
    <s v="M"/>
    <x v="0"/>
    <s v="SAO PAULO"/>
    <m/>
    <n v="500"/>
    <n v="11980728517"/>
    <s v="CMDP"/>
    <s v="Sim"/>
    <m/>
    <m/>
    <m/>
    <d v="2026-02-24T00:00:00"/>
    <d v="2026-03-25T00:00:00"/>
    <s v="Hospital da Luz - Cubatão"/>
    <s v="Insuficiência Cardíaca Controlada078385721"/>
    <x v="3"/>
  </r>
  <r>
    <x v="1"/>
    <x v="11"/>
    <s v="Ativo"/>
    <d v="2026-02-05T00:00:00"/>
    <s v="095953592"/>
    <s v="MARLI JOSEFA DE SANTANA"/>
    <n v="6665091821"/>
    <d v="1965-07-11T00:00:00"/>
    <n v="60"/>
    <s v="F"/>
    <x v="0"/>
    <s v="SAO PAULO"/>
    <m/>
    <n v="110"/>
    <n v="11981506703"/>
    <s v="CMDP"/>
    <s v="Sim"/>
    <m/>
    <m/>
    <m/>
    <d v="2026-02-04T00:00:00"/>
    <d v="2026-02-09T00:00:00"/>
    <s v="Unidade Avançada Luz João Dias"/>
    <s v="Insuficiência Cardíaca Controlada095953592"/>
    <x v="3"/>
  </r>
  <r>
    <x v="1"/>
    <x v="11"/>
    <s v="Ativo"/>
    <d v="2026-05-04T00:00:00"/>
    <s v="450245799"/>
    <s v="MARIA FRANCO"/>
    <n v="37254873835"/>
    <d v="1942-05-15T00:00:00"/>
    <n v="84"/>
    <s v="F"/>
    <x v="0"/>
    <s v="SAO BERNARDO DO CAMPO "/>
    <m/>
    <n v="100"/>
    <n v="11981580170"/>
    <s v="CMDP"/>
    <s v="Sim"/>
    <d v="2026-05-04T00:00:00"/>
    <m/>
    <m/>
    <d v="2026-04-30T00:00:00"/>
    <d v="2026-01-06T00:00:00"/>
    <s v="AP Centro Médico Jardim"/>
    <s v="Insuficiência Cardíaca Controlada450245799"/>
    <x v="0"/>
  </r>
  <r>
    <x v="2"/>
    <x v="11"/>
    <s v="Ativo"/>
    <d v="2026-04-16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d v="2026-04-16T00:00:00"/>
    <m/>
    <m/>
    <d v="2026-04-15T00:00:00"/>
    <d v="2026-04-20T00:00:00"/>
    <m/>
    <s v="Insuficiência Cardíaca Controlada084634498"/>
    <x v="0"/>
  </r>
  <r>
    <x v="2"/>
    <x v="11"/>
    <s v="Ativo"/>
    <d v="2025-11-17T00:00:00"/>
    <s v="083216545"/>
    <s v="JADISON MARTINS SANTOS"/>
    <n v="21432876821"/>
    <d v="1975-07-28T00:00:00"/>
    <n v="50"/>
    <s v="M"/>
    <x v="0"/>
    <s v="SAO PAULO"/>
    <m/>
    <n v="380"/>
    <n v="11982347248"/>
    <s v="Conexa"/>
    <s v="Sim"/>
    <d v="2025-11-19T00:00:00"/>
    <m/>
    <m/>
    <d v="2025-11-11T00:00:00"/>
    <d v="2025-12-03T00:00:00"/>
    <m/>
    <s v="Insuficiência Cardíaca Controlada083216545"/>
    <x v="1"/>
  </r>
  <r>
    <x v="2"/>
    <x v="11"/>
    <s v="Ativo"/>
    <d v="2026-03-10T00:00:00"/>
    <s v="087068786"/>
    <s v="MICHEL LOBATO LARANJEIRA"/>
    <s v="347.110.658-81 "/>
    <s v="  26/08/1987  "/>
    <e v="#VALUE!"/>
    <m/>
    <x v="0"/>
    <s v="SAO PAULO"/>
    <m/>
    <n v="200"/>
    <n v="11982504520"/>
    <s v="CMDP"/>
    <s v="Sim"/>
    <m/>
    <m/>
    <m/>
    <d v="2026-03-09T00:00:00"/>
    <d v="2026-03-12T00:00:00"/>
    <m/>
    <s v="Insuficiência Cardíaca Controlada087068786"/>
    <x v="2"/>
  </r>
  <r>
    <x v="1"/>
    <x v="11"/>
    <s v="Ativo"/>
    <d v="2026-05-07T00:00:00"/>
    <s v="081430234"/>
    <s v="MARCO ANTONIO FERNANDES"/>
    <n v="3271184828"/>
    <d v="1960-12-11T00:00:00"/>
    <n v="65"/>
    <s v="M"/>
    <x v="0"/>
    <s v="SAO PAULO"/>
    <m/>
    <n v="40"/>
    <n v="11986508316"/>
    <s v="CMDP"/>
    <s v="Sim"/>
    <d v="2026-05-07T00:00:00"/>
    <m/>
    <m/>
    <d v="2026-05-06T00:00:00"/>
    <d v="2026-05-18T00:00:00"/>
    <s v="Unidade Avançada Vitória"/>
    <s v="Insuficiência Cardíaca Controlada081430234"/>
    <x v="5"/>
  </r>
  <r>
    <x v="1"/>
    <x v="11"/>
    <s v="Ativo"/>
    <d v="2026-03-11T00:00:00"/>
    <s v="085082806"/>
    <s v="SILVANA VALERIO BRAZ"/>
    <n v="27257415803"/>
    <d v="1979-05-28T00:00:00"/>
    <n v="47"/>
    <s v="F"/>
    <x v="0"/>
    <s v="SAO PAULO"/>
    <m/>
    <n v="580"/>
    <n v="11987027099"/>
    <s v="CMDP"/>
    <s v="Não"/>
    <d v="2026-03-23T00:00:00"/>
    <m/>
    <m/>
    <d v="2026-03-10T00:00:00"/>
    <d v="2026-05-05T00:00:00"/>
    <s v="Hospital Samaritano Paulista"/>
    <s v="Insuficiência Cardíaca Controlada085082806"/>
    <x v="2"/>
  </r>
  <r>
    <x v="2"/>
    <x v="11"/>
    <s v="Ativo"/>
    <d v="2026-03-02T00:00:00"/>
    <s v="089582789"/>
    <s v="JOSE AUGUSTO NASCIMENTO"/>
    <s v="632.721.218-20 "/>
    <d v="1956-04-09T00:00:00"/>
    <n v="70"/>
    <s v="M"/>
    <x v="0"/>
    <s v="SAO BERNARDO DO CAMPO"/>
    <m/>
    <n v="80"/>
    <n v="11987595807"/>
    <s v="CMDP"/>
    <s v="Sim"/>
    <m/>
    <m/>
    <m/>
    <d v="2026-02-26T00:00:00"/>
    <d v="2026-03-05T00:00:00"/>
    <m/>
    <s v="Insuficiência Cardíaca Controlada089582789"/>
    <x v="3"/>
  </r>
  <r>
    <x v="2"/>
    <x v="11"/>
    <s v="Ativo"/>
    <d v="2026-01-05T00:00:00"/>
    <s v="084184241"/>
    <s v="ADEVAN PEREIRA DA SILVA"/>
    <n v="4605849440"/>
    <d v="1981-12-27T00:00:00"/>
    <n v="44"/>
    <s v="M"/>
    <x v="0"/>
    <s v="SAO PAULO"/>
    <m/>
    <n v="50"/>
    <n v="11987616040"/>
    <s v="CMDP"/>
    <s v="Sim"/>
    <m/>
    <m/>
    <m/>
    <d v="2025-12-31T00:00:00"/>
    <d v="2026-01-05T00:00:00"/>
    <s v="Amil Espaço Saúde - Ana Rosa"/>
    <s v="Insuficiência Cardíaca Controlada084184241"/>
    <x v="1"/>
  </r>
  <r>
    <x v="1"/>
    <x v="11"/>
    <s v="Ativo"/>
    <d v="2025-11-10T00:00:00"/>
    <s v="450516920"/>
    <s v="JOSE DE OLIVEIRA SANTOS"/>
    <n v="83677828872"/>
    <d v="1946-07-26T00:00:00"/>
    <n v="79"/>
    <s v="M"/>
    <x v="0"/>
    <s v="SAO PAULO"/>
    <m/>
    <n v="300"/>
    <n v="11987842707"/>
    <s v="Conexa"/>
    <s v="Sim"/>
    <d v="2025-11-05T00:00:00"/>
    <m/>
    <m/>
    <d v="2025-10-08T00:00:00"/>
    <d v="2025-10-16T00:00:00"/>
    <s v="Hospital Samaritano Paulista"/>
    <s v="Insuficiência Cardíaca Controlada450516920"/>
    <x v="1"/>
  </r>
  <r>
    <x v="2"/>
    <x v="11"/>
    <s v="Ativo"/>
    <d v="2026-05-25T00:00:00"/>
    <s v="451699319"/>
    <s v="ROBERTO DEL ESTAL TERAN"/>
    <s v="892.894.478-34"/>
    <d v="1951-12-26T00:00:00"/>
    <n v="74"/>
    <s v="M"/>
    <x v="0"/>
    <s v="SAO PAULO"/>
    <s v="JARDIM BONFIGLIOLI "/>
    <n v="400"/>
    <n v="11988922402"/>
    <s v="CMDP"/>
    <s v="Sim"/>
    <d v="2026-05-25T00:00:00"/>
    <m/>
    <m/>
    <d v="2026-05-22T00:00:00"/>
    <d v="2026-06-17T00:00:00"/>
    <m/>
    <s v="Insuficiência Cardíaca Controlada451699319"/>
    <x v="5"/>
  </r>
  <r>
    <x v="1"/>
    <x v="11"/>
    <s v="Ativo"/>
    <d v="2025-11-25T00:00:00"/>
    <s v="094192838"/>
    <s v="DAIANE NASCIMENTO RODRIGUES"/>
    <n v="43327210802"/>
    <d v="1994-01-24T00:00:00"/>
    <n v="32"/>
    <s v="F"/>
    <x v="0"/>
    <s v="SAO PAULO"/>
    <m/>
    <n v="60"/>
    <n v="11989094787"/>
    <s v="Conexa"/>
    <s v="Sim"/>
    <d v="2025-11-26T00:00:00"/>
    <m/>
    <m/>
    <d v="2025-11-24T00:00:00"/>
    <d v="2025-12-10T00:00:00"/>
    <s v="Hospital da Luz - Cubatão"/>
    <s v="Insuficiência Cardíaca Controlada094192838"/>
    <x v="1"/>
  </r>
  <r>
    <x v="1"/>
    <x v="11"/>
    <s v="Ativo"/>
    <d v="2026-01-29T00:00:00"/>
    <s v="451938410"/>
    <s v="NASSER SLEMIAN"/>
    <n v="8482438891"/>
    <d v="1944-12-16T00:00:00"/>
    <n v="81"/>
    <s v="M"/>
    <x v="0"/>
    <s v="SAO PAULO"/>
    <m/>
    <n v="400"/>
    <n v="11989477778"/>
    <s v="CMDP"/>
    <s v="Sim"/>
    <m/>
    <m/>
    <m/>
    <d v="2026-01-28T00:00:00"/>
    <d v="2026-02-10T00:00:00"/>
    <s v="Hospital Samaritano Paulista"/>
    <s v="Insuficiência Cardíaca Controlada451938410"/>
    <x v="4"/>
  </r>
  <r>
    <x v="1"/>
    <x v="11"/>
    <s v="Ativo"/>
    <d v="2026-01-20T00:00:00"/>
    <s v="444862927"/>
    <s v="RICARDO IRAHA"/>
    <n v="11772729892"/>
    <d v="1974-04-14T00:00:00"/>
    <n v="52"/>
    <s v="M"/>
    <x v="0"/>
    <s v="SAO PAULO"/>
    <m/>
    <n v="500"/>
    <n v="11989892440"/>
    <s v="CMDP"/>
    <s v="Sim"/>
    <m/>
    <m/>
    <m/>
    <d v="2026-01-19T00:00:00"/>
    <d v="2026-01-21T00:00:00"/>
    <s v="Hospital Samaritano Paulista"/>
    <s v="Insuficiência Cardíaca Controlada444862927"/>
    <x v="4"/>
  </r>
  <r>
    <x v="1"/>
    <x v="11"/>
    <s v="Ativo"/>
    <d v="2026-01-12T00:00:00"/>
    <s v="228555272"/>
    <s v="ELISEU LEITE MORAES"/>
    <n v="81196814872"/>
    <d v="1956-02-08T00:00:00"/>
    <n v="70"/>
    <s v="M"/>
    <x v="0"/>
    <s v="SAO PAULO"/>
    <m/>
    <n v="600"/>
    <n v="11991002931"/>
    <s v="CMDP"/>
    <s v="Sim"/>
    <m/>
    <m/>
    <m/>
    <d v="2026-01-09T00:00:00"/>
    <d v="2026-01-15T00:00:00"/>
    <s v="Hospital Samaritano Paulista"/>
    <s v="Insuficiência Cardíaca Controlada228555272"/>
    <x v="4"/>
  </r>
  <r>
    <x v="1"/>
    <x v="11"/>
    <s v="Ativo"/>
    <d v="2026-01-06T00:00:00"/>
    <s v="450009696"/>
    <s v="CICERO FIRMINO BARBOSA"/>
    <n v="76662144800"/>
    <d v="1947-11-08T00:00:00"/>
    <n v="78"/>
    <s v="M"/>
    <x v="0"/>
    <s v="SAO PAULO"/>
    <m/>
    <n v="500"/>
    <n v="11991344625"/>
    <s v="CMDP"/>
    <s v="Sim"/>
    <m/>
    <m/>
    <m/>
    <d v="2026-01-05T00:00:00"/>
    <d v="2026-01-13T00:00:00"/>
    <s v="Hospital da Luz - Cubatão"/>
    <s v="Insuficiência Cardíaca Controlada450009696"/>
    <x v="4"/>
  </r>
  <r>
    <x v="2"/>
    <x v="11"/>
    <s v="Ativo"/>
    <d v="2026-04-15T00:00:00"/>
    <s v="773241590"/>
    <s v="ADAO LUIZ DO NASCIMENTO"/>
    <s v="000.601.958-78 "/>
    <d v="1949-07-08T00:00:00"/>
    <n v="76"/>
    <s v="M"/>
    <x v="0"/>
    <s v="SAO PAULO"/>
    <s v="JARDIM TABOAO "/>
    <n v="100"/>
    <n v="11992400652"/>
    <s v="CMDP"/>
    <s v="Sim"/>
    <d v="2026-04-16T00:00:00"/>
    <m/>
    <m/>
    <d v="2026-04-02T00:00:00"/>
    <d v="2026-04-09T00:00:00"/>
    <m/>
    <s v="Insuficiência Cardíaca Controlada773241590"/>
    <x v="0"/>
  </r>
  <r>
    <x v="1"/>
    <x v="11"/>
    <s v="Ativo"/>
    <d v="2026-05-04T00:00:00"/>
    <s v="301224129"/>
    <s v="CARLOS ALBERTO PEREIRA LOPES"/>
    <n v="52234290872"/>
    <d v="1949-02-23T00:00:00"/>
    <n v="77"/>
    <s v="M"/>
    <x v="0"/>
    <s v="SAO PAULO"/>
    <s v="BROOKLIN PAULISTA"/>
    <n v="500"/>
    <n v="11993139995"/>
    <s v="CMDP"/>
    <s v="Sim"/>
    <d v="2026-05-04T00:00:00"/>
    <m/>
    <m/>
    <d v="2026-04-30T00:00:00"/>
    <d v="2026-06-25T00:00:00"/>
    <s v="Unidade Avançada Luz Butantã"/>
    <s v="Insuficiência Cardíaca Controlada301224129"/>
    <x v="0"/>
  </r>
  <r>
    <x v="2"/>
    <x v="11"/>
    <s v="Ativo"/>
    <d v="2026-05-05T00:00:00"/>
    <s v="097084742"/>
    <s v="FRANCISCO VERONICO PEREIRA DE SOUSA"/>
    <s v="264.927.038-12"/>
    <d v="1977-11-14T00:00:00"/>
    <n v="48"/>
    <s v="M"/>
    <x v="0"/>
    <s v="OSASCO"/>
    <m/>
    <n v="60"/>
    <n v="11993459259"/>
    <s v="CMDP"/>
    <s v="Sim"/>
    <d v="2026-05-05T00:00:00"/>
    <m/>
    <m/>
    <d v="2026-05-04T00:00:00"/>
    <d v="2026-05-26T00:00:00"/>
    <m/>
    <s v="Insuficiência Cardíaca Controlada097084742"/>
    <x v="5"/>
  </r>
  <r>
    <x v="2"/>
    <x v="11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d v="2026-01-09T00:00:00"/>
    <d v="2026-01-15T00:00:00"/>
    <s v="Amil Espaço Saúde - Tatuapé"/>
    <s v="Insuficiência Cardíaca Controlada773130870"/>
    <x v="4"/>
  </r>
  <r>
    <x v="1"/>
    <x v="11"/>
    <s v="Ativo"/>
    <d v="2025-12-15T00:00:00"/>
    <s v="088137375"/>
    <s v="APARECIDA MARTINS PERON"/>
    <n v="25036101880"/>
    <d v="1944-07-29T00:00:00"/>
    <n v="81"/>
    <s v="F"/>
    <x v="0"/>
    <s v="SAO PAULO"/>
    <m/>
    <n v="200"/>
    <n v="11996252950"/>
    <s v="Conexa"/>
    <s v="Sim"/>
    <d v="2025-12-17T00:00:00"/>
    <m/>
    <m/>
    <d v="2025-12-12T00:00:00"/>
    <d v="2026-01-14T00:00:00"/>
    <s v="Hospital da Luz - Cubatão"/>
    <s v="Insuficiência Cardíaca Controlada088137375"/>
    <x v="1"/>
  </r>
  <r>
    <x v="1"/>
    <x v="11"/>
    <s v="Ativo"/>
    <d v="2026-01-20T00:00:00"/>
    <s v="594045410"/>
    <s v="NATALINA LHAMAS DOS SANTOS POLIDORO"/>
    <n v="81005725853"/>
    <d v="1951-12-25T00:00:00"/>
    <n v="74"/>
    <s v="F"/>
    <x v="0"/>
    <s v="SAO PAULO"/>
    <m/>
    <n v="50"/>
    <n v="11996456511"/>
    <s v="CMDP"/>
    <s v="Sim"/>
    <m/>
    <m/>
    <m/>
    <d v="2026-01-15T00:00:00"/>
    <d v="2026-02-19T00:00:00"/>
    <s v="Amil Espaço Saúde - Tatuapé"/>
    <s v="Insuficiência Cardíaca Controlada594045410"/>
    <x v="4"/>
  </r>
  <r>
    <x v="1"/>
    <x v="11"/>
    <s v="Ativo"/>
    <d v="2026-01-07T00:00:00"/>
    <s v="228202000"/>
    <s v="EDUARDO REDL"/>
    <n v="82875146815"/>
    <d v="1957-01-14T00:00:00"/>
    <n v="69"/>
    <s v="M"/>
    <x v="0"/>
    <s v="SAO PAULO"/>
    <m/>
    <n v="300"/>
    <n v="11996535090"/>
    <s v="CMDP"/>
    <s v="Sim"/>
    <m/>
    <m/>
    <m/>
    <d v="2026-01-06T00:00:00"/>
    <d v="2026-01-20T00:00:00"/>
    <s v="Hospital Samaritano Paulista"/>
    <s v="Insuficiência Cardíaca Controlada228202000"/>
    <x v="4"/>
  </r>
  <r>
    <x v="2"/>
    <x v="11"/>
    <s v="Ativo"/>
    <d v="2026-05-05T00:00:00"/>
    <s v="087514781"/>
    <s v="PAULO CESAR DA SILVA LIMA"/>
    <s v="829.179.227-53"/>
    <d v="1964-07-30T00:00:00"/>
    <n v="61"/>
    <s v="M"/>
    <x v="0"/>
    <s v="SAO PAULO"/>
    <m/>
    <n v="110"/>
    <n v="11997120155"/>
    <s v="CMDP"/>
    <s v="Sim"/>
    <d v="2026-05-05T00:00:00"/>
    <m/>
    <m/>
    <d v="2026-05-04T00:00:00"/>
    <d v="2026-05-11T00:00:00"/>
    <m/>
    <s v="Insuficiência Cardíaca Controlada087514781"/>
    <x v="5"/>
  </r>
  <r>
    <x v="1"/>
    <x v="11"/>
    <s v="Ativo"/>
    <d v="2025-11-10T00:00:00"/>
    <s v="079126705"/>
    <s v="JOSE MANUEL DA SILVA MARTINS"/>
    <n v="23606541791"/>
    <d v="1951-10-19T00:00:00"/>
    <n v="74"/>
    <s v="M"/>
    <x v="0"/>
    <s v="SAO PAULO"/>
    <m/>
    <n v="80"/>
    <n v="11997344236"/>
    <s v="Conexa"/>
    <s v="Sim"/>
    <d v="2025-11-05T00:00:00"/>
    <m/>
    <m/>
    <d v="2025-10-03T00:00:00"/>
    <d v="2025-10-21T00:00:00"/>
    <s v="Hospital Paulistano"/>
    <s v="Insuficiência Cardíaca Controlada079126705"/>
    <x v="1"/>
  </r>
  <r>
    <x v="1"/>
    <x v="11"/>
    <s v="Ativo"/>
    <d v="2026-03-26T00:00:00"/>
    <s v="079043732"/>
    <s v="ANA MARIA DO SOCORRO SENA BERNARDES"/>
    <n v="7086548863"/>
    <d v="1962-04-16T00:00:00"/>
    <n v="64"/>
    <s v="F"/>
    <x v="0"/>
    <s v="SAO PAULO"/>
    <m/>
    <n v="60"/>
    <n v="11997505302"/>
    <s v="CMDP"/>
    <s v="Sim"/>
    <d v="2026-03-23T00:00:00"/>
    <m/>
    <m/>
    <d v="2026-03-25T00:00:00"/>
    <d v="2026-04-22T00:00:00"/>
    <s v="Hospital da Luz - Cubatão"/>
    <s v="Insuficiência Cardíaca Controlada079043732"/>
    <x v="2"/>
  </r>
  <r>
    <x v="2"/>
    <x v="11"/>
    <s v="Ativo"/>
    <d v="2025-12-30T00:00:00"/>
    <s v="792842901"/>
    <s v="MAURILIO DIAS"/>
    <n v="8909277823"/>
    <d v="1967-08-31T00:00:00"/>
    <n v="58"/>
    <s v="M"/>
    <x v="0"/>
    <s v="SAO PAULO"/>
    <m/>
    <n v="400"/>
    <n v="11999015150"/>
    <s v="CMDP"/>
    <s v="Sim"/>
    <m/>
    <m/>
    <m/>
    <d v="2025-12-24T00:00:00"/>
    <d v="2026-01-28T00:00:00"/>
    <s v="Hospital da Luz - Cubatão"/>
    <s v="Insuficiência Cardíaca Controlada792842901"/>
    <x v="1"/>
  </r>
  <r>
    <x v="1"/>
    <x v="11"/>
    <s v="Ativo"/>
    <d v="2025-12-09T00:00:00"/>
    <s v="226416852"/>
    <s v="ROBSON INACIO RODRIGUES"/>
    <n v="12878387821"/>
    <d v="1966-04-03T00:00:00"/>
    <n v="60"/>
    <s v="M"/>
    <x v="0"/>
    <s v="SAO PAULO"/>
    <m/>
    <n v="600"/>
    <n v="11999634839"/>
    <s v="Conexa"/>
    <s v="Sim"/>
    <d v="2025-12-10T00:00:00"/>
    <m/>
    <m/>
    <d v="2025-12-03T00:00:00"/>
    <d v="2026-01-15T00:00:00"/>
    <s v="Hospital Samaritano Paulista"/>
    <s v="Insuficiência Cardíaca Controlada226416852"/>
    <x v="1"/>
  </r>
  <r>
    <x v="1"/>
    <x v="11"/>
    <s v="Ativo"/>
    <d v="2026-01-07T00:00:00"/>
    <s v="451630173"/>
    <s v="ADIVAL FERREIRA"/>
    <n v="7856083891"/>
    <d v="1939-04-15T00:00:00"/>
    <n v="87"/>
    <s v="M"/>
    <x v="0"/>
    <s v="SAO PAULO"/>
    <m/>
    <n v="400"/>
    <n v="11999709133"/>
    <s v="CMDP"/>
    <s v="Sim"/>
    <m/>
    <m/>
    <m/>
    <d v="2026-01-06T00:00:00"/>
    <d v="2026-01-08T00:00:00"/>
    <s v="Hospital Samaritano Paulista"/>
    <s v="Insuficiência Cardíaca Controlada451630173"/>
    <x v="4"/>
  </r>
  <r>
    <x v="1"/>
    <x v="11"/>
    <s v="Ativo"/>
    <d v="2025-11-10T00:00:00"/>
    <s v="451728750"/>
    <s v="LEONILDA DOS SANTOS FERREIRA"/>
    <n v="22635808830"/>
    <d v="1932-09-17T00:00:00"/>
    <n v="93"/>
    <s v="F"/>
    <x v="0"/>
    <s v="SAO PAULO"/>
    <m/>
    <n v="500"/>
    <n v="11999951444"/>
    <s v="Conexa"/>
    <s v="Sim"/>
    <d v="2025-11-05T00:00:00"/>
    <m/>
    <m/>
    <d v="2025-10-07T00:00:00"/>
    <d v="2025-10-11T00:00:00"/>
    <s v="Unidade Avançada Luz Butantã"/>
    <s v="Insuficiência Cardíaca Controlada451728750"/>
    <x v="1"/>
  </r>
  <r>
    <x v="1"/>
    <x v="11"/>
    <s v="Ativo"/>
    <d v="2025-12-29T00:00:00"/>
    <s v="200355112"/>
    <s v="MARCO VALERIO CATALDO DE OLIVEIRA"/>
    <n v="1842664832"/>
    <d v="1960-08-12T00:00:00"/>
    <n v="65"/>
    <s v="M"/>
    <x v="0"/>
    <s v="SANTOS"/>
    <m/>
    <n v="600"/>
    <n v="13988010052"/>
    <s v="CMDP"/>
    <s v="Sim"/>
    <m/>
    <m/>
    <m/>
    <d v="2025-12-23T00:00:00"/>
    <d v="2026-01-07T00:00:00"/>
    <s v="Hospital Samaritano Paulista"/>
    <s v="Insuficiência Cardíaca Controlada200355112"/>
    <x v="1"/>
  </r>
  <r>
    <x v="1"/>
    <x v="11"/>
    <s v="Ativo"/>
    <d v="2026-01-15T00:00:00"/>
    <s v="085765105"/>
    <s v="MIRIAN BRAGA DE MORAIS DE MELLO"/>
    <n v="26476160869"/>
    <d v="1979-04-20T00:00:00"/>
    <n v="47"/>
    <s v="F"/>
    <x v="0"/>
    <s v="SUMARE"/>
    <m/>
    <n v="750"/>
    <n v="19971387979"/>
    <s v="CMDP"/>
    <s v="Sim"/>
    <m/>
    <m/>
    <m/>
    <d v="2026-01-14T00:00:00"/>
    <d v="2026-02-05T00:00:00"/>
    <s v="Hospital Samaritano Paulista"/>
    <s v="Insuficiência Cardíaca Controlada085765105"/>
    <x v="4"/>
  </r>
  <r>
    <x v="2"/>
    <x v="11"/>
    <s v="Ativo"/>
    <d v="2026-01-14T00:00:00"/>
    <s v="753632365"/>
    <s v="DEOLINDA AGUIAR DE OLIVEIRA"/>
    <n v="56616937704"/>
    <d v="1957-03-23T00:00:00"/>
    <n v="69"/>
    <s v="F"/>
    <x v="3"/>
    <s v="NOVA IGUAÇU"/>
    <m/>
    <n v="100"/>
    <n v="21964034734"/>
    <s v="CMDP"/>
    <s v="Sim"/>
    <m/>
    <m/>
    <m/>
    <d v="2026-01-13T00:00:00"/>
    <d v="2026-02-05T00:00:00"/>
    <s v="Amil Espaço Saúde - Tijuca"/>
    <s v="Insuficiência Cardíaca Controlada753632365"/>
    <x v="4"/>
  </r>
  <r>
    <x v="2"/>
    <x v="11"/>
    <s v="Ativo"/>
    <d v="2025-11-26T00:00:00"/>
    <s v="076431495"/>
    <s v="CLAUDIO SOARES DA SILVA"/>
    <n v="85715433720"/>
    <d v="1970-01-23T00:00:00"/>
    <n v="56"/>
    <s v="M"/>
    <x v="3"/>
    <s v="DUQUE DE CAXIAS"/>
    <m/>
    <n v="50"/>
    <n v="21964944267"/>
    <s v="Conexa"/>
    <s v="Sim"/>
    <d v="2025-11-26T00:00:00"/>
    <m/>
    <m/>
    <d v="2025-11-26T00:00:00"/>
    <d v="2025-12-04T00:00:00"/>
    <m/>
    <s v="Insuficiência Cardíaca Controlada076431495"/>
    <x v="1"/>
  </r>
  <r>
    <x v="1"/>
    <x v="11"/>
    <s v="Ativo"/>
    <d v="2026-02-05T00:00:00"/>
    <s v="086308398"/>
    <s v="ROMILSON TAVARES LOPES"/>
    <n v="2214007709"/>
    <d v="1971-12-03T00:00:00"/>
    <n v="54"/>
    <s v="M"/>
    <x v="3"/>
    <s v="RIO DE JANEIRO"/>
    <m/>
    <n v="580"/>
    <n v="21968254243"/>
    <s v="CMDP"/>
    <s v="Sim"/>
    <m/>
    <m/>
    <m/>
    <d v="2026-02-03T00:00:00"/>
    <d v="2026-03-10T00:00:00"/>
    <s v="Amil Espaço Saúde - Tijuca"/>
    <s v="Insuficiência Cardíaca Controlada086308398"/>
    <x v="3"/>
  </r>
  <r>
    <x v="1"/>
    <x v="11"/>
    <s v="Ativo"/>
    <d v="2025-12-15T00:00:00"/>
    <s v="083571836"/>
    <s v="TAINA FERREIRA LOROZA"/>
    <n v="12309674788"/>
    <d v="1988-08-31T00:00:00"/>
    <n v="37"/>
    <s v="F"/>
    <x v="3"/>
    <s v="RIO DE JANEIRO"/>
    <m/>
    <n v="60"/>
    <n v="21969686974"/>
    <s v="Conexa"/>
    <s v="Sim"/>
    <d v="2025-12-17T00:00:00"/>
    <m/>
    <m/>
    <d v="2025-12-11T00:00:00"/>
    <d v="2026-01-07T00:00:00"/>
    <s v="Amil Espaço Saúde - Campo Grande"/>
    <s v="Insuficiência Cardíaca Controlada083571836"/>
    <x v="1"/>
  </r>
  <r>
    <x v="1"/>
    <x v="11"/>
    <s v="Ativo"/>
    <d v="2025-12-15T00:00:00"/>
    <s v="078345596"/>
    <s v="REGIANE MATTOS FERREIRA"/>
    <n v="3756539709"/>
    <d v="1974-12-18T00:00:00"/>
    <n v="51"/>
    <s v="F"/>
    <x v="3"/>
    <s v="RIO DE JANEIRO"/>
    <m/>
    <n v="50"/>
    <n v="21970104225"/>
    <s v="Conexa"/>
    <s v="Sim"/>
    <d v="2025-12-17T00:00:00"/>
    <m/>
    <m/>
    <d v="2025-12-11T00:00:00"/>
    <d v="2026-01-20T00:00:00"/>
    <s v="Amil Espaço Saúde - Campo Grande"/>
    <s v="Insuficiência Cardíaca Controlada078345596"/>
    <x v="1"/>
  </r>
  <r>
    <x v="2"/>
    <x v="11"/>
    <s v="Ativo"/>
    <d v="2025-11-25T00:00:00"/>
    <s v="078953816"/>
    <s v="GELCELIA PEREIRA QUARESMA"/>
    <n v="4161405723"/>
    <d v="1950-08-25T00:00:00"/>
    <n v="75"/>
    <s v="F"/>
    <x v="3"/>
    <s v="DUQUE DE CAXIAS"/>
    <m/>
    <n v="40"/>
    <n v="21971688794"/>
    <s v="Conexa"/>
    <s v="Sim"/>
    <d v="2025-11-26T00:00:00"/>
    <m/>
    <m/>
    <d v="2025-11-19T00:00:00"/>
    <d v="2025-12-09T00:00:00"/>
    <m/>
    <s v="Insuficiência Cardíaca Controlada078953816"/>
    <x v="1"/>
  </r>
  <r>
    <x v="1"/>
    <x v="11"/>
    <s v="Ativo"/>
    <d v="2025-11-26T00:00:00"/>
    <s v="084834277"/>
    <s v="EDIVALDO LOPES FERNANDES"/>
    <n v="87321343715"/>
    <d v="1965-11-21T00:00:00"/>
    <n v="60"/>
    <s v="M"/>
    <x v="3"/>
    <s v="RIO DE JANEIRO"/>
    <m/>
    <n v="60"/>
    <n v="21974376637"/>
    <s v="Conexa"/>
    <s v="Sim"/>
    <d v="2025-11-26T00:00:00"/>
    <m/>
    <m/>
    <d v="2025-11-25T00:00:00"/>
    <d v="2025-12-08T00:00:00"/>
    <s v="Amil Espaço Saúde - Tijuca"/>
    <s v="Insuficiência Cardíaca Controlada084834277"/>
    <x v="1"/>
  </r>
  <r>
    <x v="1"/>
    <x v="11"/>
    <s v="Ativo"/>
    <d v="2025-12-09T00:00:00"/>
    <s v="082306990"/>
    <s v="JORGE FELIPE DE LIMA GIGLIOZZI"/>
    <n v="12350965724"/>
    <d v="1988-07-08T00:00:00"/>
    <n v="37"/>
    <s v="M"/>
    <x v="3"/>
    <s v="RIO DE JANEIRO"/>
    <m/>
    <n v="60"/>
    <n v="21974946482"/>
    <s v="Conexa"/>
    <s v="Sim"/>
    <d v="2025-12-10T00:00:00"/>
    <m/>
    <m/>
    <d v="2025-12-02T00:00:00"/>
    <d v="2001-01-01T00:00:00"/>
    <m/>
    <s v="Insuficiência Cardíaca Controlada082306990"/>
    <x v="1"/>
  </r>
  <r>
    <x v="1"/>
    <x v="11"/>
    <s v="Ativo"/>
    <d v="2026-02-19T00:00:00"/>
    <s v="086289363"/>
    <s v="LUIZ GUILHERME GIOIA"/>
    <n v="15235313712"/>
    <d v="1993-10-25T00:00:00"/>
    <n v="32"/>
    <s v="M"/>
    <x v="3"/>
    <s v="RIO DE JANEIRO"/>
    <m/>
    <n v="80"/>
    <n v="21975472741"/>
    <s v="CMDP"/>
    <s v="Sim"/>
    <m/>
    <m/>
    <m/>
    <d v="2026-02-16T00:00:00"/>
    <d v="2026-02-05T00:00:00"/>
    <s v="Amil Espaço Saúde - Tijuca"/>
    <s v="Insuficiência Cardíaca Controlada086289363"/>
    <x v="3"/>
  </r>
  <r>
    <x v="2"/>
    <x v="11"/>
    <s v="Ativo"/>
    <d v="2025-12-01T00:00:00"/>
    <s v="076214077"/>
    <s v="MARILIA GOMES SOARES DOS SANTOS"/>
    <n v="3009037740"/>
    <d v="1976-02-17T00:00:00"/>
    <n v="50"/>
    <s v="F"/>
    <x v="3"/>
    <s v="PETROPOLIS"/>
    <m/>
    <n v="200"/>
    <n v="21977354573"/>
    <s v="Conexa"/>
    <s v="Sim"/>
    <d v="2025-12-03T00:00:00"/>
    <m/>
    <m/>
    <d v="2025-11-28T00:00:00"/>
    <d v="2025-12-10T00:00:00"/>
    <m/>
    <s v="Insuficiência Cardíaca Controlada076214077"/>
    <x v="1"/>
  </r>
  <r>
    <x v="1"/>
    <x v="11"/>
    <s v="Ativo"/>
    <d v="2026-03-11T00:00:00"/>
    <s v="212803506"/>
    <s v="TEREZINHA MARIA DO NASCIMENTO"/>
    <n v="18966757863"/>
    <d v="1936-03-02T00:00:00"/>
    <n v="90"/>
    <s v="F"/>
    <x v="3"/>
    <s v="RIO DE JANEIRO"/>
    <m/>
    <n v="600"/>
    <n v="21979641204"/>
    <s v="CMDP"/>
    <s v="Não"/>
    <d v="2026-03-23T00:00:00"/>
    <m/>
    <m/>
    <d v="2026-03-05T00:00:00"/>
    <d v="2026-03-09T00:00:00"/>
    <s v="Unidade Avançada Luz João Dias"/>
    <s v="Insuficiência Cardíaca Controlada212803506"/>
    <x v="2"/>
  </r>
  <r>
    <x v="2"/>
    <x v="11"/>
    <s v="Ativo"/>
    <d v="2025-12-23T00:00:00"/>
    <s v="089079976"/>
    <s v="ZULEICA SOARES PITA"/>
    <n v="3650447762"/>
    <d v="1974-01-11T00:00:00"/>
    <n v="52"/>
    <s v="F"/>
    <x v="3"/>
    <s v="SAO JOAO DE MERITI"/>
    <m/>
    <n v="120"/>
    <n v="21980825969"/>
    <s v="CMDP"/>
    <s v="Sim"/>
    <m/>
    <m/>
    <m/>
    <d v="2025-12-22T00:00:00"/>
    <d v="2026-01-23T00:00:00"/>
    <s v="Amil Espaço Saúde - Tijuca"/>
    <s v="Insuficiência Cardíaca Controlada089079976"/>
    <x v="1"/>
  </r>
  <r>
    <x v="2"/>
    <x v="11"/>
    <s v="Ativo"/>
    <d v="2025-11-17T00:00:00"/>
    <s v="119565331"/>
    <s v="PAULA CASTRICINI ESPINDOLA"/>
    <n v="3038640794"/>
    <d v="1945-09-12T00:00:00"/>
    <n v="80"/>
    <s v="F"/>
    <x v="3"/>
    <s v="DUQUE DE CAXIAS"/>
    <m/>
    <n v="400"/>
    <n v="21981292020"/>
    <s v="Conexa"/>
    <s v="Sim"/>
    <d v="2025-11-19T00:00:00"/>
    <m/>
    <m/>
    <d v="2025-11-13T00:00:00"/>
    <d v="2025-12-04T00:00:00"/>
    <m/>
    <s v="Insuficiência Cardíaca Controlada119565331"/>
    <x v="1"/>
  </r>
  <r>
    <x v="2"/>
    <x v="11"/>
    <s v="Ativo"/>
    <d v="2026-01-12T00:00:00"/>
    <s v="077274799"/>
    <s v="MARIA DE LOURDES MONTEIRO PAIXAO"/>
    <n v="2096262755"/>
    <d v="1936-02-03T00:00:00"/>
    <n v="90"/>
    <s v="F"/>
    <x v="3"/>
    <s v="DUQUE DE CAXIAS"/>
    <m/>
    <n v="60"/>
    <n v="21982242646"/>
    <s v="CMDP"/>
    <s v="Sim"/>
    <m/>
    <m/>
    <m/>
    <d v="2026-01-08T00:00:00"/>
    <d v="2026-01-23T00:00:00"/>
    <s v="Amil Espaço Saúde - Tijuca"/>
    <s v="Insuficiência Cardíaca Controlada077274799"/>
    <x v="4"/>
  </r>
  <r>
    <x v="2"/>
    <x v="11"/>
    <s v="Ativo"/>
    <d v="2025-12-01T00:00:00"/>
    <s v="082602604"/>
    <s v="ANDREIA DOS SANTOS LIMA"/>
    <n v="8892942751"/>
    <d v="1978-09-10T00:00:00"/>
    <n v="47"/>
    <s v="F"/>
    <x v="3"/>
    <s v="NOVA IGUAÇU"/>
    <m/>
    <n v="380"/>
    <n v="21987595747"/>
    <s v="Conexa"/>
    <s v="Sim"/>
    <d v="2025-12-03T00:00:00"/>
    <m/>
    <m/>
    <d v="2025-11-27T00:00:00"/>
    <d v="2025-12-19T00:00:00"/>
    <m/>
    <s v="Insuficiência Cardíaca Controlada082602604"/>
    <x v="1"/>
  </r>
  <r>
    <x v="1"/>
    <x v="11"/>
    <s v="Ativo"/>
    <d v="2026-03-23T00:00:00"/>
    <s v="081989691"/>
    <s v="MARCIA DE ALMEIDA ANDRADE"/>
    <n v="1235162770"/>
    <d v="1971-09-01T00:00:00"/>
    <n v="54"/>
    <s v="F"/>
    <x v="3"/>
    <s v="RIO DE JANEIRO"/>
    <m/>
    <n v="75"/>
    <n v="21991327659"/>
    <s v="CMDP"/>
    <s v="Não"/>
    <d v="2026-02-02T00:00:00"/>
    <m/>
    <m/>
    <d v="2026-03-04T00:00:00"/>
    <d v="2026-03-30T00:00:00"/>
    <s v="Amil Espaço Saúde - Tijuca"/>
    <s v="Insuficiência Cardíaca Controlada081989691"/>
    <x v="2"/>
  </r>
  <r>
    <x v="1"/>
    <x v="11"/>
    <s v="Ativo"/>
    <d v="2025-11-10T00:00:00"/>
    <s v="072095112"/>
    <s v="ANA MARIA CARVALHO DE OLIVEIRA"/>
    <n v="54999545772"/>
    <d v="1941-03-13T00:00:00"/>
    <n v="85"/>
    <s v="F"/>
    <x v="3"/>
    <s v="RIO DE JANEIRO"/>
    <m/>
    <n v="600"/>
    <n v="21993066016"/>
    <s v="Conexa"/>
    <s v="Sim"/>
    <d v="2025-11-05T00:00:00"/>
    <m/>
    <m/>
    <d v="2025-10-06T00:00:00"/>
    <d v="2025-10-30T00:00:00"/>
    <s v="Amil Espaço Saúde - Botafogo"/>
    <s v="Insuficiência Cardíaca Controlada072095112"/>
    <x v="1"/>
  </r>
  <r>
    <x v="2"/>
    <x v="11"/>
    <s v="Ativo"/>
    <d v="2026-05-21T00:00:00"/>
    <s v="079089905"/>
    <s v="GERALDO DE OLIVEIRA SILVA"/>
    <s v="355.917.147-49"/>
    <d v="1941-07-22T00:00:00"/>
    <n v="84"/>
    <s v="M"/>
    <x v="3"/>
    <s v="RIO DE JANEIRO"/>
    <s v="CEILANDIA SUL "/>
    <n v="40"/>
    <n v="21994787526"/>
    <s v="CMDP"/>
    <s v="Sim"/>
    <d v="2026-05-21T00:00:00"/>
    <m/>
    <m/>
    <d v="2026-05-20T00:00:00"/>
    <d v="2026-10-06T00:00:00"/>
    <m/>
    <s v="Insuficiência Cardíaca Controlada079089905"/>
    <x v="5"/>
  </r>
  <r>
    <x v="1"/>
    <x v="11"/>
    <s v="Ativo"/>
    <d v="2026-01-20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d v="2026-01-16T00:00:00"/>
    <d v="2026-01-28T00:00:00"/>
    <s v="Amil Espaço Saúde - Niterói"/>
    <s v="Insuficiência Cardíaca Controlada092751038"/>
    <x v="4"/>
  </r>
  <r>
    <x v="1"/>
    <x v="11"/>
    <s v="Ativo"/>
    <d v="2025-11-10T00:00:00"/>
    <s v="084616653"/>
    <s v="LUCIA HELENA CORDEIRO MOREIRA DE BRITO"/>
    <n v="62696262772"/>
    <d v="1961-02-25T00:00:00"/>
    <n v="65"/>
    <s v="F"/>
    <x v="3"/>
    <s v="RIO DE JANEIRO"/>
    <m/>
    <n v="40"/>
    <n v="21997267606"/>
    <s v="Conexa"/>
    <s v="Sim"/>
    <d v="2025-11-05T00:00:00"/>
    <m/>
    <m/>
    <d v="2025-10-03T00:00:00"/>
    <d v="2025-10-17T00:00:00"/>
    <s v="Amil Espaço Saúde - Tijuca"/>
    <s v="Insuficiência Cardíaca Controlada084616653"/>
    <x v="1"/>
  </r>
  <r>
    <x v="1"/>
    <x v="11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d v="2026-05-06T00:00:00"/>
    <d v="2026-05-26T00:00:00"/>
    <s v="Amil Espaço Saúde - Botafogo"/>
    <s v="Insuficiência Cardíaca Controlada758487983"/>
    <x v="5"/>
  </r>
  <r>
    <x v="2"/>
    <x v="11"/>
    <s v="Ativo"/>
    <d v="2025-11-17T00:00:00"/>
    <s v="081500877"/>
    <s v="OCTAVIANO RIBEIRO DIAS"/>
    <n v="63054493768"/>
    <d v="1960-11-16T00:00:00"/>
    <n v="65"/>
    <s v="M"/>
    <x v="0"/>
    <s v="SAO PAULO"/>
    <m/>
    <n v="60"/>
    <n v="21999716451"/>
    <s v="Conexa"/>
    <s v="Sim"/>
    <d v="2025-11-19T00:00:00"/>
    <m/>
    <m/>
    <d v="2025-11-13T00:00:00"/>
    <d v="2025-11-19T00:00:00"/>
    <m/>
    <s v="Insuficiência Cardíaca Controlada081500877"/>
    <x v="1"/>
  </r>
  <r>
    <x v="2"/>
    <x v="11"/>
    <s v="Ativo"/>
    <d v="2026-02-04T00:00:00"/>
    <s v="079126725"/>
    <s v="HELOISA NEILI CORDEIRO FERNANDES"/>
    <s v="520.206.578-72 "/>
    <d v="1949-12-01T00:00:00"/>
    <n v="76"/>
    <s v="F"/>
    <x v="0"/>
    <s v="SAO PAULO"/>
    <m/>
    <n v="60"/>
    <n v="1111960000000"/>
    <s v="CMDP"/>
    <s v="Sim"/>
    <m/>
    <m/>
    <m/>
    <d v="2026-01-28T00:00:00"/>
    <d v="2026-02-04T00:00:00"/>
    <m/>
    <s v="Insuficiência Cardíaca Controlada079126725"/>
    <x v="4"/>
  </r>
  <r>
    <x v="4"/>
    <x v="11"/>
    <s v="Ativo"/>
    <d v="2026-05-04T00:00:00"/>
    <s v="092629054"/>
    <s v="ANTONIO FERNANDO DOS SANTOS"/>
    <n v="51114720453"/>
    <d v="1968-05-10T00:00:00"/>
    <n v="57"/>
    <s v="M"/>
    <x v="0"/>
    <s v="SAO PAULO"/>
    <s v="RECANTO DOS HUMILDES"/>
    <s v="NÍVEL 60"/>
    <s v="(11)939473712"/>
    <s v="CMDP"/>
    <s v="Sim"/>
    <d v="2026-03-09T00:00:00"/>
    <m/>
    <m/>
    <d v="2026-02-20T00:00:00"/>
    <m/>
    <m/>
    <s v="Insuficiência Cardíaca Controlada092629054"/>
    <x v="3"/>
  </r>
  <r>
    <x v="4"/>
    <x v="11"/>
    <s v="Ativo"/>
    <d v="2026-05-04T00:00:00"/>
    <s v="094916121"/>
    <s v="ADERALDO SALUSTIANO DA SILVA"/>
    <n v="27008508824"/>
    <d v="1978-09-26T00:00:00"/>
    <n v="47"/>
    <s v="F"/>
    <x v="0"/>
    <s v="SANTO ANDRE"/>
    <s v="SITIO DOS VIANAS"/>
    <s v="NÍVEL 110"/>
    <s v="(11)941767820"/>
    <s v="CMDP"/>
    <s v="Sim"/>
    <d v="2026-03-09T00:00:00"/>
    <m/>
    <m/>
    <d v="2026-02-20T00:00:00"/>
    <m/>
    <m/>
    <s v="Insuficiência Cardíaca Controlada094916121"/>
    <x v="3"/>
  </r>
  <r>
    <x v="4"/>
    <x v="11"/>
    <s v="Ativo"/>
    <d v="2026-05-04T00:00:00"/>
    <s v="083736033"/>
    <s v="RITA DE CASSIA RODRIGUES MATEUS"/>
    <n v="33290455823"/>
    <d v="1983-10-15T00:00:00"/>
    <n v="42"/>
    <s v="F"/>
    <x v="0"/>
    <s v="SAO PAULO"/>
    <s v="JARDIM SAO GONÇALO"/>
    <s v="NÍVEL 380"/>
    <s v="(11)945213075"/>
    <s v="CMDP"/>
    <s v="Sim"/>
    <d v="2026-03-09T00:00:00"/>
    <m/>
    <m/>
    <d v="2026-02-20T00:00:00"/>
    <m/>
    <m/>
    <s v="Insuficiência Cardíaca Controlada083736033"/>
    <x v="3"/>
  </r>
  <r>
    <x v="4"/>
    <x v="11"/>
    <s v="Ativo"/>
    <d v="2026-05-18T00:00:00"/>
    <s v="081712113"/>
    <s v="EDSON KOJI HIROTA"/>
    <n v="1548286885"/>
    <d v="1958-04-26T00:00:00"/>
    <n v="68"/>
    <s v="M"/>
    <x v="0"/>
    <s v="SAO PAULO"/>
    <s v="AGUA BRANCA"/>
    <n v="750"/>
    <s v="(11)947353555"/>
    <s v="CMDP"/>
    <s v="Sim"/>
    <d v="2026-03-09T00:00:00"/>
    <m/>
    <m/>
    <d v="2026-04-30T00:00:00"/>
    <m/>
    <m/>
    <s v="Insuficiência Cardíaca Controlada081712113"/>
    <x v="0"/>
  </r>
  <r>
    <x v="4"/>
    <x v="11"/>
    <s v="Ativo"/>
    <d v="2026-05-04T00:00:00"/>
    <s v="088972724"/>
    <s v="PAULO BEZERRA DE OLIVEIRA"/>
    <n v="3820972897"/>
    <d v="1961-10-22T00:00:00"/>
    <n v="64"/>
    <s v="F"/>
    <x v="0"/>
    <s v="SAO PAULO"/>
    <s v="NAO INFORMADO"/>
    <s v="NÍVEL 600"/>
    <s v="(11)947357891"/>
    <s v="CMDP"/>
    <s v="Sim"/>
    <d v="2026-03-09T00:00:00"/>
    <m/>
    <m/>
    <d v="2026-02-20T00:00:00"/>
    <m/>
    <m/>
    <s v="Insuficiência Cardíaca Controlada088972724"/>
    <x v="3"/>
  </r>
  <r>
    <x v="1"/>
    <x v="11"/>
    <s v="Ativo"/>
    <d v="2026-04-22T00:00:00"/>
    <s v="095195427"/>
    <s v="VALQUIRIA DA SILVA MARTINS"/>
    <n v="11239582897"/>
    <d v="1968-01-04T00:00:00"/>
    <n v="58"/>
    <s v="F"/>
    <x v="0"/>
    <s v="SAO PAULO"/>
    <s v="VILA BARRETO"/>
    <s v="NÍVEL 60"/>
    <s v="(11)949415699"/>
    <s v="CMDP"/>
    <s v="Sim"/>
    <d v="2026-03-18T00:00:00"/>
    <m/>
    <m/>
    <d v="2026-02-20T00:00:00"/>
    <m/>
    <m/>
    <s v="Insuficiência Cardíaca Controlada095195427"/>
    <x v="3"/>
  </r>
  <r>
    <x v="4"/>
    <x v="11"/>
    <s v="Ativo"/>
    <d v="2026-05-04T00:00:00"/>
    <s v="094094307"/>
    <s v="JOSEFA MARCIA DE SOUZA CARVALHO AMORIM"/>
    <n v="7271761454"/>
    <d v="1989-07-20T00:00:00"/>
    <n v="36"/>
    <s v="F"/>
    <x v="0"/>
    <s v="EMBU DAS ARTES"/>
    <s v="QUINHAU"/>
    <s v="NÍVEL 60"/>
    <s v="(11)961014338"/>
    <s v="CMDP"/>
    <s v="Sim"/>
    <d v="2026-03-09T00:00:00"/>
    <m/>
    <m/>
    <d v="2026-02-20T00:00:00"/>
    <m/>
    <m/>
    <s v="Insuficiência Cardíaca Controlada094094307"/>
    <x v="3"/>
  </r>
  <r>
    <x v="4"/>
    <x v="11"/>
    <s v="Ativo"/>
    <d v="2026-05-04T00:00:00"/>
    <s v="095072276"/>
    <s v="PATRICIA PORFIRIO DA SILVA"/>
    <n v="16114937813"/>
    <d v="1975-01-25T00:00:00"/>
    <n v="51"/>
    <s v="M"/>
    <x v="0"/>
    <s v="CARAPICUIBA"/>
    <s v="JARDIM ANA ESTELA"/>
    <s v="NÍVEL 50"/>
    <s v="(11)964294991"/>
    <s v="CMDP"/>
    <s v="Sim"/>
    <d v="2026-03-09T00:00:00"/>
    <m/>
    <m/>
    <d v="2026-02-20T00:00:00"/>
    <m/>
    <m/>
    <s v="Insuficiência Cardíaca Controlada095072276"/>
    <x v="3"/>
  </r>
  <r>
    <x v="1"/>
    <x v="11"/>
    <s v="Ativo"/>
    <d v="2026-04-22T00:00:00"/>
    <s v="094399117"/>
    <s v="RICARDO DE MELO CALADO"/>
    <n v="27126710828"/>
    <d v="1977-02-25T00:00:00"/>
    <n v="49"/>
    <s v="M"/>
    <x v="0"/>
    <s v="SAO PAULO"/>
    <s v="JARDIM ALMANARA"/>
    <s v="NÍVEL 60"/>
    <s v="(11)966065908"/>
    <s v="CMDP"/>
    <s v="Sim"/>
    <d v="2026-03-18T00:00:00"/>
    <m/>
    <m/>
    <d v="2026-02-20T00:00:00"/>
    <m/>
    <m/>
    <s v="Insuficiência Cardíaca Controlada094399117"/>
    <x v="3"/>
  </r>
  <r>
    <x v="4"/>
    <x v="11"/>
    <s v="Ativo"/>
    <d v="2026-05-04T00:00:00"/>
    <s v="082519312"/>
    <s v="MÁRCIA G J AMARANTE"/>
    <n v="33830266553"/>
    <d v="1965-03-23T00:00:00"/>
    <n v="61"/>
    <s v="F"/>
    <x v="0"/>
    <s v="SAO PAULO"/>
    <s v="SAO JUDAS"/>
    <s v="NÍVEL 40"/>
    <s v="(11)968767777"/>
    <s v="CMDP"/>
    <s v="Sim"/>
    <d v="2026-03-09T00:00:00"/>
    <m/>
    <m/>
    <d v="2026-03-31T00:00:00"/>
    <m/>
    <m/>
    <s v="Insuficiência Cardíaca Controlada082519312"/>
    <x v="2"/>
  </r>
  <r>
    <x v="4"/>
    <x v="11"/>
    <s v="Ativo"/>
    <d v="2026-05-04T00:00:00"/>
    <s v="087532271"/>
    <s v="JEAN CARLOS RIBEIRO"/>
    <n v="14624251865"/>
    <d v="1970-03-28T00:00:00"/>
    <n v="56"/>
    <s v="M"/>
    <x v="0"/>
    <s v="SAO PAULO"/>
    <s v="VILA RE"/>
    <s v="NÍVEL 50"/>
    <s v="(11)969984186"/>
    <s v="CMDP"/>
    <s v="Sim"/>
    <d v="2026-03-09T00:00:00"/>
    <m/>
    <m/>
    <d v="2026-02-20T00:00:00"/>
    <m/>
    <m/>
    <s v="Insuficiência Cardíaca Controlada087532271"/>
    <x v="3"/>
  </r>
  <r>
    <x v="4"/>
    <x v="11"/>
    <s v="Ativo"/>
    <d v="2026-05-04T00:00:00"/>
    <s v="083446603"/>
    <s v="ILZA DE MIRANDA NOGUEIRA SOUZA"/>
    <n v="19076302871"/>
    <d v="1977-10-21T00:00:00"/>
    <n v="48"/>
    <s v="F"/>
    <x v="0"/>
    <s v="SAO PAULO"/>
    <s v="JARDIM NAZARETH"/>
    <s v="NÍVEL 60"/>
    <s v="(11)970130306"/>
    <s v="CMDP"/>
    <s v="Sim"/>
    <d v="2026-03-09T00:00:00"/>
    <m/>
    <m/>
    <d v="2026-02-20T00:00:00"/>
    <m/>
    <m/>
    <s v="Insuficiência Cardíaca Controlada083446603"/>
    <x v="3"/>
  </r>
  <r>
    <x v="4"/>
    <x v="11"/>
    <s v="Ativo"/>
    <d v="2026-05-04T00:00:00"/>
    <s v="086571991"/>
    <s v="LETICIA RODRIGUES DA SILVA"/>
    <n v="35941572883"/>
    <d v="1996-09-13T00:00:00"/>
    <n v="29"/>
    <s v="F"/>
    <x v="0"/>
    <s v="SAO PAULO"/>
    <s v="CIDADE TIRADENTES"/>
    <s v="NÍVEL 380"/>
    <s v="(11)972603061"/>
    <s v="CMDP"/>
    <s v="Sim"/>
    <d v="2026-03-09T00:00:00"/>
    <m/>
    <m/>
    <d v="2026-02-20T00:00:00"/>
    <m/>
    <m/>
    <s v="Insuficiência Cardíaca Controlada086571991"/>
    <x v="3"/>
  </r>
  <r>
    <x v="4"/>
    <x v="11"/>
    <s v="Ativo"/>
    <d v="2026-05-18T00:00:00"/>
    <s v="301131155"/>
    <s v="RENATO BAEZ FILHO"/>
    <n v="24342572834"/>
    <d v="1947-10-26T00:00:00"/>
    <n v="78"/>
    <s v="F"/>
    <x v="0"/>
    <s v="SAO PAULO"/>
    <s v="PARQUE JABAQUARA"/>
    <n v="600"/>
    <s v="(11)974040777"/>
    <s v="CMDP"/>
    <s v="Sim"/>
    <d v="2026-03-09T00:00:00"/>
    <m/>
    <m/>
    <d v="2026-04-30T00:00:00"/>
    <m/>
    <m/>
    <s v="Insuficiência Cardíaca Controlada301131155"/>
    <x v="0"/>
  </r>
  <r>
    <x v="1"/>
    <x v="11"/>
    <s v="Ativo"/>
    <d v="2026-04-22T00:00:00"/>
    <s v="450468267"/>
    <s v="ANA PAULA DE SOUZA"/>
    <n v="21748323806"/>
    <d v="1978-03-20T00:00:00"/>
    <n v="48"/>
    <s v="F"/>
    <x v="0"/>
    <s v="SAO PAULO"/>
    <s v="VILA SANTA LUCIA"/>
    <s v="NÍVEL 100"/>
    <s v="(11)977454922"/>
    <s v="CMDP"/>
    <s v="Sim"/>
    <d v="2026-03-18T00:00:00"/>
    <m/>
    <m/>
    <d v="2026-03-31T00:00:00"/>
    <m/>
    <m/>
    <s v="Insuficiência Cardíaca Controlada450468267"/>
    <x v="2"/>
  </r>
  <r>
    <x v="4"/>
    <x v="11"/>
    <s v="Ativo"/>
    <d v="2026-05-04T00:00:00"/>
    <s v="078196270"/>
    <s v="LEONEIDE LOPES DOS SANTOS"/>
    <n v="10081374801"/>
    <d v="1970-02-04T00:00:00"/>
    <n v="56"/>
    <s v="F"/>
    <x v="0"/>
    <s v="SAO PAULO"/>
    <s v="PARQUE INDEPENDENCIA"/>
    <s v="NÍVEL 80"/>
    <s v="(11)982641928"/>
    <s v="CMDP"/>
    <s v="Sim"/>
    <d v="2026-03-09T00:00:00"/>
    <m/>
    <m/>
    <d v="2026-02-20T00:00:00"/>
    <m/>
    <m/>
    <s v="Insuficiência Cardíaca Controlada078196270"/>
    <x v="3"/>
  </r>
  <r>
    <x v="4"/>
    <x v="11"/>
    <s v="Ativo"/>
    <d v="2026-05-18T00:00:00"/>
    <s v="328363260"/>
    <s v="ITALIA DINIZ PINTO"/>
    <n v="25912472850"/>
    <d v="1937-09-29T00:00:00"/>
    <n v="88"/>
    <s v="F"/>
    <x v="0"/>
    <s v="SAO PAULO"/>
    <s v="VILA OLIMPIA"/>
    <n v="400"/>
    <s v="(11)996758851"/>
    <s v="CMDP"/>
    <s v="Sim"/>
    <d v="2026-03-09T00:00:00"/>
    <m/>
    <m/>
    <d v="2026-04-30T00:00:00"/>
    <m/>
    <m/>
    <s v="Insuficiência Cardíaca Controlada328363260"/>
    <x v="0"/>
  </r>
  <r>
    <x v="4"/>
    <x v="11"/>
    <s v="Ativo"/>
    <d v="2026-05-04T00:00:00"/>
    <s v="095064495"/>
    <s v="JOSE ALEXANDRE DO NASCIMENTO"/>
    <n v="9421775848"/>
    <d v="1968-06-20T00:00:00"/>
    <n v="57"/>
    <s v="M"/>
    <x v="0"/>
    <s v="RIBEIRAO PIRES"/>
    <s v="NAO INFORMADO"/>
    <s v="NÍVEL 110"/>
    <s v="(11)999144458"/>
    <s v="CMDP"/>
    <s v="Sim"/>
    <d v="2026-03-09T00:00:00"/>
    <m/>
    <m/>
    <d v="2026-02-20T00:00:00"/>
    <m/>
    <m/>
    <s v="Insuficiência Cardíaca Controlada095064495"/>
    <x v="3"/>
  </r>
  <r>
    <x v="4"/>
    <x v="11"/>
    <s v="Ativo"/>
    <d v="2026-05-04T00:00:00"/>
    <s v="451999487"/>
    <s v="LUCI DOMINGUES MOLINA"/>
    <n v="3442636817"/>
    <d v="1959-04-18T00:00:00"/>
    <n v="67"/>
    <s v="F"/>
    <x v="0"/>
    <s v="SAO PAULO"/>
    <s v="BELA VISTA"/>
    <s v="NÍVEL 600"/>
    <s v="(11)999358617"/>
    <s v="CMDP"/>
    <s v="Sim"/>
    <d v="2026-03-09T00:00:00"/>
    <m/>
    <m/>
    <d v="2026-02-20T00:00:00"/>
    <m/>
    <m/>
    <s v="Insuficiência Cardíaca Controlada451999487"/>
    <x v="3"/>
  </r>
  <r>
    <x v="4"/>
    <x v="11"/>
    <s v="Ativo"/>
    <d v="2026-05-04T00:00:00"/>
    <s v="750494530"/>
    <s v="HYLLAS JOSE DA SILVA"/>
    <n v="72735244768"/>
    <d v="1963-11-17T00:00:00"/>
    <n v="62"/>
    <s v="F"/>
    <x v="3"/>
    <s v="DUQUE DE CAXIAS"/>
    <s v="VILA ITAMARATI"/>
    <s v="NÍVEL 200"/>
    <s v="(21)967271703"/>
    <s v="CMDP"/>
    <s v="Sim"/>
    <d v="2026-03-09T00:00:00"/>
    <m/>
    <m/>
    <d v="2026-02-20T00:00:00"/>
    <m/>
    <m/>
    <s v="Insuficiência Cardíaca Controlada750494530"/>
    <x v="3"/>
  </r>
  <r>
    <x v="4"/>
    <x v="11"/>
    <s v="Ativo"/>
    <d v="2026-05-04T00:00:00"/>
    <s v="072460390"/>
    <s v="MIRIAM NAZARETH FEIJO DE MOURA"/>
    <n v="43471625704"/>
    <d v="1944-05-21T00:00:00"/>
    <n v="81"/>
    <s v="F"/>
    <x v="3"/>
    <s v="RIO DE JANEIRO"/>
    <s v="PRAÇA SECA"/>
    <s v="NÍVEL 200"/>
    <s v="(21)969353757"/>
    <s v="CMDP"/>
    <s v="Sim"/>
    <d v="2026-03-09T00:00:00"/>
    <m/>
    <m/>
    <d v="2026-03-31T00:00:00"/>
    <m/>
    <m/>
    <s v="Insuficiência Cardíaca Controlada072460390"/>
    <x v="2"/>
  </r>
  <r>
    <x v="4"/>
    <x v="11"/>
    <s v="Ativo"/>
    <d v="2026-05-04T00:00:00"/>
    <s v="087152536"/>
    <s v="NELSON SILVESTRE RIBEIRO FERREIRA"/>
    <n v="10099523744"/>
    <d v="1984-12-17T00:00:00"/>
    <n v="41"/>
    <s v="M"/>
    <x v="3"/>
    <s v="SAO PAULO"/>
    <s v="PINHEIROS"/>
    <s v="NÍVEL 50"/>
    <s v="(21)972174851"/>
    <s v="CMDP"/>
    <s v="Sim"/>
    <d v="2026-03-09T00:00:00"/>
    <m/>
    <m/>
    <d v="2026-03-31T00:00:00"/>
    <m/>
    <m/>
    <s v="Insuficiência Cardíaca Controlada087152536"/>
    <x v="2"/>
  </r>
  <r>
    <x v="4"/>
    <x v="11"/>
    <s v="Ativo"/>
    <d v="2026-05-04T00:00:00"/>
    <s v="085402601"/>
    <s v="NILSON DE LIMA SOUSA"/>
    <n v="58672036700"/>
    <d v="1958-08-27T00:00:00"/>
    <n v="67"/>
    <s v="M"/>
    <x v="3"/>
    <s v="RIO DE JANEIRO"/>
    <s v="COPACABANA"/>
    <s v="NÍVEL 450"/>
    <s v="(21)979383181"/>
    <s v="CMDP"/>
    <s v="Sim"/>
    <d v="2026-03-09T00:00:00"/>
    <m/>
    <m/>
    <d v="2026-03-31T00:00:00"/>
    <m/>
    <m/>
    <s v="Insuficiência Cardíaca Controlada085402601"/>
    <x v="2"/>
  </r>
  <r>
    <x v="4"/>
    <x v="11"/>
    <s v="Ativo"/>
    <d v="2026-05-18T00:00:00"/>
    <s v="757868134"/>
    <s v="VEONICE GOMES DE OLIVEIRA"/>
    <n v="80783244720"/>
    <d v="1934-04-10T00:00:00"/>
    <n v="92"/>
    <s v="M"/>
    <x v="3"/>
    <s v="RIO DE JANEIRO"/>
    <s v="JARDIM AMERICA"/>
    <n v="200"/>
    <s v="(21)986212556"/>
    <s v="CMDP"/>
    <s v="Sim"/>
    <d v="2026-03-09T00:00:00"/>
    <m/>
    <m/>
    <d v="2026-04-30T00:00:00"/>
    <m/>
    <m/>
    <s v="Insuficiência Cardíaca Controlada757868134"/>
    <x v="0"/>
  </r>
  <r>
    <x v="4"/>
    <x v="11"/>
    <s v="Ativo"/>
    <d v="2026-05-04T00:00:00"/>
    <s v="082626819"/>
    <s v="MARCELO LUIS AVELINO DOS SANTOS"/>
    <n v="10181809745"/>
    <d v="1983-09-06T00:00:00"/>
    <n v="42"/>
    <s v="M"/>
    <x v="3"/>
    <s v="RIO DE JANEIRO"/>
    <s v="GAVEA"/>
    <s v="NÍVEL 60"/>
    <s v="(21)988289820"/>
    <s v="CMDP"/>
    <s v="Sim"/>
    <d v="2026-03-09T00:00:00"/>
    <m/>
    <m/>
    <d v="2026-02-20T00:00:00"/>
    <m/>
    <m/>
    <s v="Insuficiência Cardíaca Controlada082626819"/>
    <x v="3"/>
  </r>
  <r>
    <x v="4"/>
    <x v="11"/>
    <s v="Ativo"/>
    <d v="2026-05-04T00:00:00"/>
    <s v="093590822"/>
    <s v="MARIA VALDETE DE ARRUDA"/>
    <n v="57544999491"/>
    <d v="1967-02-21T00:00:00"/>
    <n v="59"/>
    <s v="M"/>
    <x v="3"/>
    <s v="RIO DE JANEIRO"/>
    <s v="BONSUCESSO"/>
    <s v="NÍVEL 75"/>
    <s v="(21)998802082"/>
    <s v="CMDP"/>
    <s v="Sim"/>
    <d v="2026-03-09T00:00:00"/>
    <m/>
    <m/>
    <d v="2026-02-20T00:00:00"/>
    <m/>
    <m/>
    <s v="Insuficiência Cardíaca Controlada093590822"/>
    <x v="3"/>
  </r>
  <r>
    <x v="4"/>
    <x v="11"/>
    <s v="Ativo"/>
    <d v="2026-05-04T00:00:00"/>
    <s v="082871971"/>
    <s v="MAURO DE OLIVEIRA TAVARES"/>
    <n v="32980019704"/>
    <d v="1953-08-26T00:00:00"/>
    <n v="72"/>
    <s v="M"/>
    <x v="3"/>
    <s v="RIO DE JANEIRO"/>
    <s v="BARRA DA TIJUCA"/>
    <s v="NÍVEL 60"/>
    <s v="(21)999469575"/>
    <s v="CMDP"/>
    <s v="Sim"/>
    <d v="2026-03-09T00:00:00"/>
    <m/>
    <m/>
    <d v="2026-02-20T00:00:00"/>
    <m/>
    <m/>
    <s v="Insuficiência Cardíaca Controlada082871971"/>
    <x v="3"/>
  </r>
  <r>
    <x v="4"/>
    <x v="11"/>
    <s v="Ativo"/>
    <d v="2026-05-18T00:00:00"/>
    <s v="081315735"/>
    <s v="CIRO MARTINS DOS SANTOS"/>
    <n v="4164392843"/>
    <d v="1962-11-07T00:00:00"/>
    <n v="63"/>
    <s v="M"/>
    <x v="0"/>
    <s v="SAO PAULO"/>
    <s v="JARDIM INDEPENDENCIA"/>
    <n v="60"/>
    <s v="11 932287930"/>
    <s v="CMDP"/>
    <s v="Sim"/>
    <d v="2026-03-27T00:00:00"/>
    <m/>
    <m/>
    <d v="2026-03-27T00:00:00"/>
    <m/>
    <m/>
    <s v="Insuficiência Cardíaca Controlada081315735"/>
    <x v="2"/>
  </r>
  <r>
    <x v="1"/>
    <x v="11"/>
    <s v="Ativo"/>
    <d v="2025-11-19T00:00:00"/>
    <s v="020487002"/>
    <s v="VLADIMIR JANSON"/>
    <n v="6995330820"/>
    <d v="1938-08-02T00:00:00"/>
    <n v="87"/>
    <s v="M"/>
    <x v="0"/>
    <s v="COTIA"/>
    <m/>
    <n v="600"/>
    <s v="11 973391177"/>
    <s v="Conexa"/>
    <s v="Sim"/>
    <d v="2025-11-19T00:00:00"/>
    <m/>
    <m/>
    <d v="2025-11-18T00:00:00"/>
    <d v="2025-12-18T00:00:00"/>
    <s v="Hospital Samaritano Paulista"/>
    <s v="Insuficiência Cardíaca Controlada020487002"/>
    <x v="1"/>
  </r>
  <r>
    <x v="1"/>
    <x v="11"/>
    <s v="Ativo"/>
    <d v="2026-03-05T00:00:00"/>
    <s v="093514195"/>
    <s v="RONALD BERGAMI"/>
    <n v="1675267820"/>
    <d v="1955-04-15T00:00:00"/>
    <n v="71"/>
    <s v="M"/>
    <x v="0"/>
    <s v="SAO PAULO"/>
    <m/>
    <n v="60"/>
    <s v="1181689862 11981689861 1132572357 1138725101"/>
    <s v="CMDP"/>
    <s v="Sim"/>
    <m/>
    <m/>
    <m/>
    <d v="2026-02-27T00:00:00"/>
    <d v="2026-03-25T00:00:00"/>
    <s v="Hospital da Luz - Cubatão"/>
    <s v="Insuficiência Cardíaca Controlada093514195"/>
    <x v="3"/>
  </r>
  <r>
    <x v="4"/>
    <x v="11"/>
    <s v="Ativo"/>
    <d v="2026-05-04T00:00:00"/>
    <s v="082870598"/>
    <s v="EDSON FERREIRA SANTOS"/>
    <n v="4221317841"/>
    <d v="1965-03-07T00:00:00"/>
    <n v="61"/>
    <s v="M"/>
    <x v="0"/>
    <s v="SAO PAULO"/>
    <s v="JARDIM CATANDUVA"/>
    <s v="NÍVEL 60"/>
    <s v="11-910119291"/>
    <s v="CMDP"/>
    <s v="Sim"/>
    <d v="2026-03-23T00:00:00"/>
    <m/>
    <m/>
    <d v="2026-04-29T00:00:00"/>
    <m/>
    <m/>
    <s v="Insuficiência Cardíaca Controlada082870598"/>
    <x v="0"/>
  </r>
  <r>
    <x v="4"/>
    <x v="11"/>
    <s v="Ativo"/>
    <d v="2026-05-18T00:00:00"/>
    <s v="450090680"/>
    <s v="LEILA DA SILVA PINTO SILVEIRA"/>
    <n v="922982813"/>
    <d v="1959-10-07T00:00:00"/>
    <n v="66"/>
    <s v="F"/>
    <x v="0"/>
    <s v="OSASCO"/>
    <s v="CIDADE DAS FLORES"/>
    <n v="100"/>
    <s v="11-910656472"/>
    <s v="CMDP"/>
    <s v="Sim"/>
    <d v="2026-03-23T00:00:00"/>
    <m/>
    <m/>
    <d v="2026-05-05T00:00:00"/>
    <m/>
    <m/>
    <s v="Insuficiência Cardíaca Controlada450090680"/>
    <x v="5"/>
  </r>
  <r>
    <x v="4"/>
    <x v="11"/>
    <s v="Ativo"/>
    <d v="2026-05-18T00:00:00"/>
    <s v="809097915"/>
    <s v="ANALIA LEMOS"/>
    <n v="22750061687"/>
    <d v="1946-12-06T00:00:00"/>
    <n v="79"/>
    <s v="F"/>
    <x v="0"/>
    <s v="DIADEMA"/>
    <s v="CONCEIÇAO"/>
    <n v="100"/>
    <s v="11-913634377"/>
    <s v="CMDP"/>
    <s v="Sim"/>
    <d v="2026-03-23T00:00:00"/>
    <m/>
    <m/>
    <d v="2026-05-05T00:00:00"/>
    <m/>
    <m/>
    <s v="Insuficiência Cardíaca Controlada809097915"/>
    <x v="5"/>
  </r>
  <r>
    <x v="4"/>
    <x v="11"/>
    <s v="Ativo"/>
    <d v="2026-05-04T00:00:00"/>
    <s v="451581644"/>
    <s v="INES SILVA DE SOUSA"/>
    <n v="7726684852"/>
    <d v="1943-05-04T00:00:00"/>
    <n v="82"/>
    <s v="F"/>
    <x v="0"/>
    <s v="SAO PAULO"/>
    <s v="JARDIM DOM BOSCO"/>
    <s v="NÍVEL 400"/>
    <s v="11-914058309"/>
    <s v="CMDP"/>
    <s v="Sim"/>
    <d v="2026-03-23T00:00:00"/>
    <m/>
    <m/>
    <d v="2026-04-28T00:00:00"/>
    <m/>
    <m/>
    <s v="Insuficiência Cardíaca Controlada451581644"/>
    <x v="0"/>
  </r>
  <r>
    <x v="4"/>
    <x v="11"/>
    <s v="Ativo"/>
    <d v="2026-05-04T00:00:00"/>
    <s v="089008037"/>
    <s v="LUIZ ROBERIO PEREIRA BRITO"/>
    <n v="7607111867"/>
    <d v="1963-03-16T00:00:00"/>
    <n v="63"/>
    <s v="M"/>
    <x v="0"/>
    <s v="GUARULHOS"/>
    <s v="VILA CALEGARI"/>
    <s v="NÍVEL 110"/>
    <s v="11-914785433"/>
    <s v="CMDP"/>
    <s v="Sim"/>
    <d v="2026-03-23T00:00:00"/>
    <m/>
    <m/>
    <d v="2026-04-28T00:00:00"/>
    <m/>
    <m/>
    <s v="Insuficiência Cardíaca Controlada089008037"/>
    <x v="0"/>
  </r>
  <r>
    <x v="4"/>
    <x v="11"/>
    <s v="Ativo"/>
    <d v="2026-05-18T00:00:00"/>
    <s v="081415600"/>
    <s v="IARA CRISTINA CABRAL DE PAULA DE PAULA"/>
    <n v="28077307876"/>
    <d v="1970-02-04T00:00:00"/>
    <n v="56"/>
    <s v="F"/>
    <x v="0"/>
    <s v="GUARULHOS"/>
    <s v="JARDIM SAO PAULO"/>
    <n v="40"/>
    <s v="11-915271590"/>
    <s v="CMDP"/>
    <s v="Sim"/>
    <d v="2026-03-23T00:00:00"/>
    <m/>
    <m/>
    <d v="2026-04-05T00:00:00"/>
    <m/>
    <m/>
    <s v="Insuficiência Cardíaca Controlada081415600"/>
    <x v="0"/>
  </r>
  <r>
    <x v="4"/>
    <x v="11"/>
    <s v="Ativo"/>
    <d v="2026-05-04T00:00:00"/>
    <s v="087280613"/>
    <s v="MARIA RITA DOS REIS FRAGAZI"/>
    <n v="84307005872"/>
    <d v="1953-09-06T00:00:00"/>
    <n v="72"/>
    <s v="F"/>
    <x v="0"/>
    <s v="GUARULHOS"/>
    <s v="JARDIM AIDA"/>
    <s v="NÍVEL 110"/>
    <s v="11-915535175"/>
    <s v="CMDP"/>
    <s v="Sim"/>
    <d v="2026-03-23T00:00:00"/>
    <m/>
    <m/>
    <d v="2026-04-28T00:00:00"/>
    <m/>
    <m/>
    <s v="Insuficiência Cardíaca Controlada087280613"/>
    <x v="0"/>
  </r>
  <r>
    <x v="4"/>
    <x v="11"/>
    <s v="Ativo"/>
    <d v="2026-05-18T00:00:00"/>
    <s v="095724683"/>
    <s v="JOSE LUCAS DE SOUZA HOLANDA"/>
    <n v="12842425448"/>
    <d v="1997-04-04T00:00:00"/>
    <n v="29"/>
    <s v="M"/>
    <x v="0"/>
    <s v="SAO PAULO"/>
    <s v="CONJUNTO HABITACIONAL JUSCELINO KUBITSCHEK"/>
    <n v="60"/>
    <s v="11-916233765"/>
    <s v="CMDP"/>
    <s v="Sim"/>
    <d v="2026-03-23T00:00:00"/>
    <m/>
    <m/>
    <d v="2026-05-11T00:00:00"/>
    <m/>
    <m/>
    <s v="Insuficiência Cardíaca Controlada095724683"/>
    <x v="5"/>
  </r>
  <r>
    <x v="4"/>
    <x v="11"/>
    <s v="Ativo"/>
    <d v="2026-05-04T00:00:00"/>
    <s v="796449635"/>
    <s v="MARIO DIAS DE ARAUJO"/>
    <n v="25873008868"/>
    <d v="1949-09-28T00:00:00"/>
    <n v="76"/>
    <s v="M"/>
    <x v="0"/>
    <s v="SAO PAULO"/>
    <s v="PARQUE ALTO DO RIO BONITO"/>
    <s v="NÍVEL 200"/>
    <s v="11-916508613"/>
    <s v="CMDP"/>
    <s v="Sim"/>
    <d v="2026-03-23T00:00:00"/>
    <m/>
    <m/>
    <d v="2026-04-28T00:00:00"/>
    <m/>
    <m/>
    <s v="Insuficiência Cardíaca Controlada796449635"/>
    <x v="0"/>
  </r>
  <r>
    <x v="4"/>
    <x v="11"/>
    <s v="Ativo"/>
    <d v="2026-05-18T00:00:00"/>
    <s v="450103536"/>
    <s v="MARIA FATIMA SANTOS ALMEIDA"/>
    <n v="10114752869"/>
    <d v="1965-10-23T00:00:00"/>
    <n v="60"/>
    <s v="F"/>
    <x v="0"/>
    <s v="ITAPECERICA DA SERRA"/>
    <s v="JARDIM SAO MARCOS"/>
    <n v="100"/>
    <s v="11-917476107"/>
    <s v="CMDP"/>
    <s v="Sim"/>
    <d v="2026-03-23T00:00:00"/>
    <m/>
    <m/>
    <d v="2026-04-05T00:00:00"/>
    <m/>
    <m/>
    <s v="Insuficiência Cardíaca Controlada450103536"/>
    <x v="0"/>
  </r>
  <r>
    <x v="4"/>
    <x v="11"/>
    <s v="Ativo"/>
    <d v="2026-05-18T00:00:00"/>
    <s v="086177365"/>
    <s v="SUELI REGINA DOS SANTOS SILVA"/>
    <n v="5319814879"/>
    <d v="1963-04-07T00:00:00"/>
    <n v="63"/>
    <s v="F"/>
    <x v="0"/>
    <s v="GUARULHOS"/>
    <s v="CIDADE ARACILIA"/>
    <n v="60"/>
    <s v="11-918268332"/>
    <s v="CMDP"/>
    <s v="Sim"/>
    <d v="2026-03-23T00:00:00"/>
    <m/>
    <m/>
    <d v="2026-05-11T00:00:00"/>
    <m/>
    <m/>
    <s v="Insuficiência Cardíaca Controlada086177365"/>
    <x v="5"/>
  </r>
  <r>
    <x v="4"/>
    <x v="11"/>
    <s v="Ativo"/>
    <d v="2026-05-04T00:00:00"/>
    <s v="073182867"/>
    <s v="MARCO JOSE DO NASCIMENTO"/>
    <n v="29237886802"/>
    <d v="1980-07-28T00:00:00"/>
    <n v="45"/>
    <s v="M"/>
    <x v="0"/>
    <s v="DIADEMA"/>
    <s v="CANHEMA"/>
    <s v="NÍVEL 200"/>
    <s v="11-930544430"/>
    <s v="CMDP"/>
    <s v="Sim"/>
    <d v="2026-03-23T00:00:00"/>
    <m/>
    <m/>
    <d v="2026-04-28T00:00:00"/>
    <m/>
    <m/>
    <s v="Insuficiência Cardíaca Controlada073182867"/>
    <x v="0"/>
  </r>
  <r>
    <x v="4"/>
    <x v="11"/>
    <s v="Ativo"/>
    <d v="2026-05-04T00:00:00"/>
    <s v="809606283"/>
    <s v="ANA DELFINA NERI RAMOS"/>
    <n v="6903841814"/>
    <d v="1956-05-20T00:00:00"/>
    <n v="69"/>
    <s v="F"/>
    <x v="0"/>
    <s v="SAO BERNARDO DO CAMPO"/>
    <s v="VILA ROSA"/>
    <s v="NÍVEL 100"/>
    <s v="11-933005909"/>
    <s v="CMDP"/>
    <s v="Sim"/>
    <d v="2026-03-23T00:00:00"/>
    <m/>
    <m/>
    <d v="2026-03-31T00:00:00"/>
    <m/>
    <m/>
    <s v="Insuficiência Cardíaca Controlada809606283"/>
    <x v="2"/>
  </r>
  <r>
    <x v="4"/>
    <x v="11"/>
    <s v="Ativo"/>
    <d v="2026-05-04T00:00:00"/>
    <s v="086757898"/>
    <s v="APARECIDA SIQUEIRA DE CARVALHO"/>
    <n v="25341010809"/>
    <d v="1950-01-14T00:00:00"/>
    <n v="76"/>
    <s v="F"/>
    <x v="0"/>
    <s v="GUARULHOS"/>
    <s v="JARDIM SANTA MENA"/>
    <s v="NÍVEL 110"/>
    <s v="11-933454267"/>
    <s v="CMDP"/>
    <s v="Sim"/>
    <d v="2026-03-23T00:00:00"/>
    <m/>
    <m/>
    <d v="2026-04-16T00:00:00"/>
    <m/>
    <m/>
    <s v="Insuficiência Cardíaca Controlada086757898"/>
    <x v="0"/>
  </r>
  <r>
    <x v="4"/>
    <x v="11"/>
    <s v="Ativo"/>
    <d v="2026-05-04T00:00:00"/>
    <s v="084929182"/>
    <s v="APARECIDA URBANA DE BRITO"/>
    <n v="56359918820"/>
    <d v="1943-09-07T00:00:00"/>
    <n v="82"/>
    <s v="F"/>
    <x v="0"/>
    <s v="SAO PAULO"/>
    <s v="JARDIM DAS IMBUIAS"/>
    <s v="NÍVEL 450"/>
    <s v="11-934346493"/>
    <s v="CMDP"/>
    <s v="Sim"/>
    <d v="2026-03-23T00:00:00"/>
    <m/>
    <m/>
    <d v="2026-04-16T00:00:00"/>
    <m/>
    <m/>
    <s v="Insuficiência Cardíaca Controlada084929182"/>
    <x v="0"/>
  </r>
  <r>
    <x v="4"/>
    <x v="11"/>
    <s v="Ativo"/>
    <d v="2026-05-04T00:00:00"/>
    <s v="594267129"/>
    <s v="ACACIO MARTINS DA SILVA"/>
    <n v="5067134828"/>
    <d v="1959-05-09T00:00:00"/>
    <n v="66"/>
    <s v="M"/>
    <x v="0"/>
    <s v="SAO PAULO"/>
    <s v="CONSOLAÇAO"/>
    <s v="NÍVEL 50"/>
    <s v="11-939378146"/>
    <s v="CMDP"/>
    <s v="Sim"/>
    <d v="2026-03-23T00:00:00"/>
    <m/>
    <m/>
    <d v="2026-03-31T00:00:00"/>
    <m/>
    <m/>
    <s v="Insuficiência Cardíaca Controlada594267129"/>
    <x v="2"/>
  </r>
  <r>
    <x v="4"/>
    <x v="11"/>
    <s v="Ativo"/>
    <d v="2026-05-18T00:00:00"/>
    <s v="450136698"/>
    <s v="GERALDO DARE PEREIRA"/>
    <n v="27420744815"/>
    <d v="1949-04-10T00:00:00"/>
    <n v="77"/>
    <s v="M"/>
    <x v="0"/>
    <s v="OSASCO"/>
    <s v="JARDIM DAS FLORES"/>
    <n v="100"/>
    <s v="11-939493776"/>
    <s v="CMDP"/>
    <s v="Sim"/>
    <d v="2026-03-23T00:00:00"/>
    <m/>
    <m/>
    <d v="2026-05-11T00:00:00"/>
    <m/>
    <m/>
    <s v="Insuficiência Cardíaca Controlada450136698"/>
    <x v="5"/>
  </r>
  <r>
    <x v="4"/>
    <x v="11"/>
    <s v="Ativo"/>
    <d v="2026-05-18T00:00:00"/>
    <s v="224439618"/>
    <s v="PEDRO IVO CAMINHA"/>
    <n v="6383637304"/>
    <d v="1950-04-28T00:00:00"/>
    <n v="76"/>
    <s v="M"/>
    <x v="0"/>
    <s v="SAO PAULO"/>
    <s v="JARDIM MONJOLO"/>
    <n v="600"/>
    <s v="11-940022015"/>
    <s v="CMDP"/>
    <s v="Sim"/>
    <d v="2026-03-23T00:00:00"/>
    <m/>
    <m/>
    <d v="2026-04-30T00:00:00"/>
    <m/>
    <m/>
    <s v="Insuficiência Cardíaca Controlada224439618"/>
    <x v="0"/>
  </r>
  <r>
    <x v="1"/>
    <x v="11"/>
    <s v="Ativo"/>
    <d v="2026-03-25T00:00:00"/>
    <s v="095121147"/>
    <s v="JUBILEU FERNANDES PORTELA"/>
    <n v="13513292864"/>
    <d v="1970-08-13T00:00:00"/>
    <n v="55"/>
    <s v="M"/>
    <x v="0"/>
    <s v="SAO PAULO"/>
    <s v="SANTO AMARO"/>
    <n v="380"/>
    <s v="11940087310 11940087310 11940087310"/>
    <s v="CMDP"/>
    <s v="Sim"/>
    <d v="2026-03-23T00:00:00"/>
    <m/>
    <m/>
    <d v="2026-03-24T00:00:00"/>
    <d v="2026-01-04T00:00:00"/>
    <s v="Hospital Samaritano Paulista"/>
    <s v="Insuficiência Cardíaca Controlada095121147"/>
    <x v="2"/>
  </r>
  <r>
    <x v="4"/>
    <x v="11"/>
    <s v="Ativo"/>
    <d v="2026-05-04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s v="CMDP"/>
    <s v="Sim"/>
    <d v="2026-03-23T00:00:00"/>
    <m/>
    <m/>
    <d v="2026-04-30T00:00:00"/>
    <m/>
    <m/>
    <s v="Insuficiência Cardíaca Controlada092613218"/>
    <x v="0"/>
  </r>
  <r>
    <x v="4"/>
    <x v="11"/>
    <s v="Ativo"/>
    <d v="2026-05-18T00:00:00"/>
    <s v="087689237"/>
    <s v="JOSE INALDO DE FREITAS"/>
    <n v="28443542896"/>
    <d v="1972-01-06T00:00:00"/>
    <n v="54"/>
    <s v="M"/>
    <x v="0"/>
    <s v="SAO PAULO"/>
    <s v="VILA OLIMPIA"/>
    <n v="80"/>
    <s v="11-940399047"/>
    <s v="CMDP"/>
    <s v="Sim"/>
    <d v="2026-03-23T00:00:00"/>
    <m/>
    <m/>
    <d v="2026-04-30T00:00:00"/>
    <m/>
    <m/>
    <s v="Insuficiência Cardíaca Controlada087689237"/>
    <x v="0"/>
  </r>
  <r>
    <x v="4"/>
    <x v="11"/>
    <s v="Ativo"/>
    <d v="2026-05-18T00:00:00"/>
    <s v="072194400"/>
    <s v="MILTON FERREIRA LOPES"/>
    <n v="25826159863"/>
    <d v="1976-05-10T00:00:00"/>
    <n v="50"/>
    <s v="M"/>
    <x v="0"/>
    <s v="SAO PAULO"/>
    <s v="JARDIM DO COLEGIO"/>
    <n v="50"/>
    <s v="11-941635380"/>
    <s v="CMDP"/>
    <s v="Sim"/>
    <d v="2026-03-23T00:00:00"/>
    <m/>
    <m/>
    <d v="2026-05-05T00:00:00"/>
    <m/>
    <m/>
    <s v="Insuficiência Cardíaca Controlada072194400"/>
    <x v="5"/>
  </r>
  <r>
    <x v="4"/>
    <x v="11"/>
    <s v="Ativo"/>
    <d v="2026-05-04T00:00:00"/>
    <s v="079460945"/>
    <s v="MARIA DE FATIMA VIEIRA CARDOSO"/>
    <n v="27436269844"/>
    <d v="1961-11-15T00:00:00"/>
    <n v="64"/>
    <s v="F"/>
    <x v="0"/>
    <s v="GUARULHOS"/>
    <s v="RESIDENCIAL PARQUE CUMBICA"/>
    <s v="NÍVEL 60"/>
    <s v="11-943223756"/>
    <s v="CMDP"/>
    <s v="Sim"/>
    <d v="2026-03-23T00:00:00"/>
    <m/>
    <m/>
    <d v="2026-04-29T00:00:00"/>
    <m/>
    <m/>
    <s v="Insuficiência Cardíaca Controlada079460945"/>
    <x v="0"/>
  </r>
  <r>
    <x v="1"/>
    <x v="11"/>
    <s v="Ativo"/>
    <d v="2026-03-05T00:00:00"/>
    <s v="451625145"/>
    <s v="TERESA DE JESUS LISBOA"/>
    <n v="107716895"/>
    <d v="1952-10-14T00:00:00"/>
    <n v="73"/>
    <s v="F"/>
    <x v="0"/>
    <s v="SAO PAULO"/>
    <m/>
    <n v="400"/>
    <s v="11943653005 11958990774"/>
    <s v="CMDP"/>
    <s v="Sim"/>
    <m/>
    <m/>
    <m/>
    <d v="2026-03-04T00:00:00"/>
    <d v="2026-03-11T00:00:00"/>
    <s v="Unidade Avançada Luz João Dias"/>
    <s v="Insuficiência Cardíaca Controlada451625145"/>
    <x v="2"/>
  </r>
  <r>
    <x v="4"/>
    <x v="11"/>
    <s v="Ativo"/>
    <d v="2026-05-04T00:00:00"/>
    <s v="081793673"/>
    <s v="EDIVALDO DA SILVA LISBOA"/>
    <n v="54077931568"/>
    <d v="1968-08-25T00:00:00"/>
    <n v="57"/>
    <s v="M"/>
    <x v="0"/>
    <s v="SAO PAULO"/>
    <s v="VILA SOFIA"/>
    <s v="NÍVEL 60"/>
    <s v="11-943951063"/>
    <s v="CMDP"/>
    <s v="Sim"/>
    <d v="2026-03-23T00:00:00"/>
    <m/>
    <m/>
    <d v="2026-04-16T00:00:00"/>
    <m/>
    <m/>
    <s v="Insuficiência Cardíaca Controlada081793673"/>
    <x v="0"/>
  </r>
  <r>
    <x v="4"/>
    <x v="11"/>
    <s v="Ativo"/>
    <d v="2026-05-04T00:00:00"/>
    <s v="093021510"/>
    <s v="LIDIANE ALVES PONCE"/>
    <n v="29882026800"/>
    <d v="1981-08-13T00:00:00"/>
    <n v="44"/>
    <s v="F"/>
    <x v="0"/>
    <s v="SAO PAULO"/>
    <s v="CONJUNTO HABITACIONAL JOVA RURAL"/>
    <s v="NÍVEL 110"/>
    <s v="11-944259767"/>
    <s v="CMDP"/>
    <s v="Sim"/>
    <d v="2026-03-23T00:00:00"/>
    <m/>
    <m/>
    <d v="2026-04-28T00:00:00"/>
    <m/>
    <m/>
    <s v="Insuficiência Cardíaca Controlada093021510"/>
    <x v="0"/>
  </r>
  <r>
    <x v="4"/>
    <x v="11"/>
    <s v="Ativo"/>
    <d v="2026-05-18T00:00:00"/>
    <s v="094573976"/>
    <s v="DAIR DO PRADO"/>
    <n v="98792679820"/>
    <d v="1957-08-10T00:00:00"/>
    <n v="68"/>
    <s v="M"/>
    <x v="0"/>
    <s v="SAO PAULO"/>
    <s v="JARDIM MARILIA"/>
    <n v="110"/>
    <s v="11-944951957"/>
    <s v="CMDP"/>
    <s v="Sim"/>
    <d v="2026-03-23T00:00:00"/>
    <m/>
    <m/>
    <d v="2026-05-11T00:00:00"/>
    <m/>
    <m/>
    <s v="Insuficiência Cardíaca Controlada094573976"/>
    <x v="5"/>
  </r>
  <r>
    <x v="4"/>
    <x v="11"/>
    <s v="Ativo"/>
    <d v="2026-05-18T00:00:00"/>
    <s v="772713200"/>
    <s v="MIRIAN MAVER SIMONI"/>
    <n v="31950413837"/>
    <d v="1949-02-14T00:00:00"/>
    <n v="77"/>
    <s v="F"/>
    <x v="0"/>
    <s v="SAO PAULO"/>
    <s v="VILA DO CASTELO"/>
    <n v="300"/>
    <s v="11-945280290"/>
    <s v="CMDP"/>
    <s v="Sim"/>
    <d v="2026-03-23T00:00:00"/>
    <m/>
    <m/>
    <d v="2026-05-05T00:00:00"/>
    <m/>
    <m/>
    <s v="Insuficiência Cardíaca Controlada772713200"/>
    <x v="5"/>
  </r>
  <r>
    <x v="4"/>
    <x v="11"/>
    <s v="Ativo"/>
    <d v="2026-05-04T00:00:00"/>
    <s v="096106322"/>
    <s v="MARCO ANTONIO ROSCH"/>
    <n v="14400590801"/>
    <d v="1971-06-24T00:00:00"/>
    <n v="54"/>
    <s v="M"/>
    <x v="0"/>
    <s v="SAO PAULO"/>
    <s v="PARQUE AMERICA"/>
    <s v="NÍVEL 110"/>
    <s v="11-945334075"/>
    <s v="CMDP"/>
    <s v="Sim"/>
    <d v="2026-03-23T00:00:00"/>
    <m/>
    <m/>
    <d v="2026-04-28T00:00:00"/>
    <m/>
    <m/>
    <s v="Insuficiência Cardíaca Controlada096106322"/>
    <x v="0"/>
  </r>
  <r>
    <x v="4"/>
    <x v="11"/>
    <s v="Ativo"/>
    <d v="2026-05-04T00:00:00"/>
    <s v="089114238"/>
    <s v="ANA CELIA LOPES DE SANTANA SILVA"/>
    <n v="50252089553"/>
    <d v="1968-04-25T00:00:00"/>
    <n v="57"/>
    <s v="F"/>
    <x v="0"/>
    <s v="SAO PAULO"/>
    <s v="COLONIA (ZONA LESTE)"/>
    <s v="NÍVEL 60"/>
    <s v="11-945736255"/>
    <s v="CMDP"/>
    <s v="Sim"/>
    <d v="2026-03-23T00:00:00"/>
    <m/>
    <m/>
    <d v="2026-04-30T00:00:00"/>
    <m/>
    <m/>
    <s v="Insuficiência Cardíaca Controlada089114238"/>
    <x v="0"/>
  </r>
  <r>
    <x v="4"/>
    <x v="11"/>
    <s v="Ativo"/>
    <d v="2026-05-18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d v="2026-04-20T00:00:00"/>
    <m/>
    <m/>
    <s v="Insuficiência Cardíaca Controlada088520233"/>
    <x v="0"/>
  </r>
  <r>
    <x v="1"/>
    <x v="11"/>
    <s v="Ativo"/>
    <d v="2026-04-10T00:00:00"/>
    <s v="087871998"/>
    <s v="EDIVALDO RODRIGUES BARROS"/>
    <s v="28104792830"/>
    <d v="1976-11-23T00:00:00"/>
    <n v="49"/>
    <s v="M"/>
    <x v="0"/>
    <s v="SAO PAULO"/>
    <m/>
    <s v="NÍVEL 60"/>
    <s v="11946273459"/>
    <s v="CMDP"/>
    <s v="Sim"/>
    <m/>
    <m/>
    <m/>
    <d v="2026-04-06T00:00:00"/>
    <m/>
    <s v="Unidade Avançada Luz João Dias"/>
    <s v="Insuficiência Cardíaca Controlada087871998"/>
    <x v="0"/>
  </r>
  <r>
    <x v="4"/>
    <x v="11"/>
    <s v="Ativo"/>
    <d v="2026-05-18T00:00:00"/>
    <s v="593920597"/>
    <s v="TATIANE VIEIRA LOPES DA SILVA"/>
    <n v="23213943827"/>
    <d v="1984-06-25T00:00:00"/>
    <n v="41"/>
    <s v="F"/>
    <x v="0"/>
    <s v="GUARULHOS"/>
    <s v="PARQUE CONTINENTAL II"/>
    <n v="50"/>
    <s v="11-946314869"/>
    <s v="CMDP"/>
    <s v="Sim"/>
    <d v="2026-03-23T00:00:00"/>
    <m/>
    <m/>
    <d v="2026-05-05T00:00:00"/>
    <m/>
    <m/>
    <s v="Insuficiência Cardíaca Controlada593920597"/>
    <x v="5"/>
  </r>
  <r>
    <x v="4"/>
    <x v="11"/>
    <s v="Ativo"/>
    <d v="2026-05-18T00:00:00"/>
    <s v="593975774"/>
    <s v="ANA PAULA LIMA DA SILVA"/>
    <n v="43111421880"/>
    <d v="2000-08-17T00:00:00"/>
    <n v="25"/>
    <s v="F"/>
    <x v="0"/>
    <s v="GUARULHOS"/>
    <s v="CIDADE SERODIO"/>
    <n v="50"/>
    <s v="11-946627603"/>
    <s v="CMDP"/>
    <s v="Sim"/>
    <d v="2026-03-23T00:00:00"/>
    <m/>
    <m/>
    <d v="2026-05-11T00:00:00"/>
    <m/>
    <m/>
    <s v="Insuficiência Cardíaca Controlada593975774"/>
    <x v="5"/>
  </r>
  <r>
    <x v="4"/>
    <x v="11"/>
    <s v="Ativo"/>
    <d v="2026-05-04T00:00:00"/>
    <s v="451646509"/>
    <s v="VERA LUCIA LIMA DE SOUSA"/>
    <n v="12818130875"/>
    <d v="1966-04-20T00:00:00"/>
    <n v="59"/>
    <s v="F"/>
    <x v="0"/>
    <s v="SAO PAULO"/>
    <s v="PARQUE RESIDENCIAL COCAIA"/>
    <s v="NÍVEL 400"/>
    <s v="11-946832748"/>
    <s v="CMDP"/>
    <s v="Sim"/>
    <d v="2026-03-23T00:00:00"/>
    <m/>
    <m/>
    <d v="2026-04-28T00:00:00"/>
    <m/>
    <m/>
    <s v="Insuficiência Cardíaca Controlada451646509"/>
    <x v="0"/>
  </r>
  <r>
    <x v="4"/>
    <x v="11"/>
    <s v="Ativo"/>
    <d v="2026-05-04T00:00:00"/>
    <s v="084026056"/>
    <s v="ANTONIO MACHADO SANTOS"/>
    <n v="94081336849"/>
    <d v="1954-12-21T00:00:00"/>
    <n v="71"/>
    <s v="M"/>
    <x v="0"/>
    <s v="SAO PAULO"/>
    <s v="VILA NATAL"/>
    <s v="NÍVEL 80"/>
    <s v="11-946938496"/>
    <s v="CMDP"/>
    <s v="Sim"/>
    <d v="2026-03-23T00:00:00"/>
    <m/>
    <m/>
    <d v="2026-04-16T00:00:00"/>
    <m/>
    <m/>
    <s v="Insuficiência Cardíaca Controlada084026056"/>
    <x v="0"/>
  </r>
  <r>
    <x v="4"/>
    <x v="11"/>
    <s v="Ativo"/>
    <d v="2026-05-04T00:00:00"/>
    <s v="081029831"/>
    <s v="ANTONIO ELCIO MOURA"/>
    <n v="57850135504"/>
    <d v="1970-10-28T00:00:00"/>
    <n v="55"/>
    <s v="M"/>
    <x v="0"/>
    <s v="GUARULHOS"/>
    <s v="NAO INFORMADO"/>
    <s v="NÍVEL 40"/>
    <s v="11-947203355"/>
    <s v="CMDP"/>
    <s v="Sim"/>
    <d v="2026-03-23T00:00:00"/>
    <m/>
    <m/>
    <d v="2026-04-16T00:00:00"/>
    <m/>
    <m/>
    <s v="Insuficiência Cardíaca Controlada081029831"/>
    <x v="0"/>
  </r>
  <r>
    <x v="4"/>
    <x v="11"/>
    <s v="Ativo"/>
    <d v="2026-05-18T00:00:00"/>
    <s v="082089490"/>
    <s v="MARIA APARECIDA PEREIRA DA SILVA CAETANO"/>
    <n v="12916453814"/>
    <d v="1963-10-30T00:00:00"/>
    <n v="62"/>
    <s v="F"/>
    <x v="0"/>
    <s v="GUARULHOS"/>
    <s v="VILA ROSA MINELIA"/>
    <n v="50"/>
    <s v="11-947429365"/>
    <s v="CMDP"/>
    <s v="Sim"/>
    <d v="2026-03-23T00:00:00"/>
    <m/>
    <m/>
    <d v="2026-05-05T00:00:00"/>
    <m/>
    <m/>
    <s v="Insuficiência Cardíaca Controlada082089490"/>
    <x v="5"/>
  </r>
  <r>
    <x v="4"/>
    <x v="11"/>
    <s v="Ativo"/>
    <d v="2026-05-18T00:00:00"/>
    <s v="593806620"/>
    <s v="SILVONE HELENA SANTOS ZONARO"/>
    <n v="85802247649"/>
    <d v="1971-07-01T00:00:00"/>
    <n v="54"/>
    <s v="F"/>
    <x v="0"/>
    <s v="GUARULHOS"/>
    <s v="JARDIM SANTA MENA"/>
    <n v="50"/>
    <s v="11-947448653"/>
    <s v="CMDP"/>
    <s v="Sim"/>
    <d v="2026-03-23T00:00:00"/>
    <m/>
    <m/>
    <d v="2026-05-05T00:00:00"/>
    <m/>
    <m/>
    <s v="Insuficiência Cardíaca Controlada593806620"/>
    <x v="5"/>
  </r>
  <r>
    <x v="4"/>
    <x v="11"/>
    <s v="Ativo"/>
    <d v="2026-05-18T00:00:00"/>
    <s v="593806590"/>
    <s v="SYLVIO ZONARO"/>
    <n v="40380904853"/>
    <d v="1950-12-22T00:00:00"/>
    <n v="75"/>
    <s v="M"/>
    <x v="0"/>
    <s v="GUARULHOS"/>
    <s v="JARDIM SANTA MENA"/>
    <n v="50"/>
    <s v="11-947467977"/>
    <s v="CMDP"/>
    <s v="Sim"/>
    <d v="2026-03-23T00:00:00"/>
    <m/>
    <m/>
    <d v="2026-05-11T00:00:00"/>
    <m/>
    <m/>
    <s v="Insuficiência Cardíaca Controlada593806590"/>
    <x v="5"/>
  </r>
  <r>
    <x v="4"/>
    <x v="11"/>
    <s v="Ativo"/>
    <d v="2026-05-04T00:00:00"/>
    <s v="078100424"/>
    <s v="SIDINEIA SCHREINER ZAGARE"/>
    <n v="68655746800"/>
    <d v="1953-02-09T00:00:00"/>
    <n v="73"/>
    <s v="F"/>
    <x v="0"/>
    <s v="GUARULHOS"/>
    <s v="JARDIM EUSONIA"/>
    <s v="NÍVEL 60"/>
    <s v="11-947483393"/>
    <s v="CMDP"/>
    <s v="Sim"/>
    <d v="2026-03-23T00:00:00"/>
    <m/>
    <m/>
    <d v="2026-04-29T00:00:00"/>
    <m/>
    <m/>
    <s v="Insuficiência Cardíaca Controlada078100424"/>
    <x v="0"/>
  </r>
  <r>
    <x v="4"/>
    <x v="11"/>
    <s v="Ativo"/>
    <d v="2026-05-18T00:00:00"/>
    <s v="082225743"/>
    <s v="ADELSON ALVES SILVA"/>
    <n v="2949889808"/>
    <d v="1957-01-31T00:00:00"/>
    <n v="69"/>
    <s v="M"/>
    <x v="0"/>
    <s v="SAO BERNARDO DO CAMPO"/>
    <s v="BATISTINI"/>
    <n v="60"/>
    <s v="11-947763722"/>
    <s v="CMDP"/>
    <s v="Sim"/>
    <d v="2026-03-23T00:00:00"/>
    <m/>
    <m/>
    <d v="2026-05-11T00:00:00"/>
    <m/>
    <m/>
    <s v="Insuficiência Cardíaca Controlada082225743"/>
    <x v="5"/>
  </r>
  <r>
    <x v="4"/>
    <x v="11"/>
    <s v="Ativo"/>
    <d v="2026-05-04T00:00:00"/>
    <s v="452120667"/>
    <s v="LAZARO FERREIRA DE ALVARENGA"/>
    <n v="70217947891"/>
    <d v="1950-02-01T00:00:00"/>
    <n v="76"/>
    <s v="M"/>
    <x v="0"/>
    <s v="SAO PAULO"/>
    <s v="CHACARA SANTA MARIA"/>
    <s v="NÍVEL 200"/>
    <s v="11-947944845"/>
    <s v="CMDP"/>
    <s v="Sim"/>
    <d v="2026-03-23T00:00:00"/>
    <m/>
    <m/>
    <d v="2026-04-28T00:00:00"/>
    <m/>
    <m/>
    <s v="Insuficiência Cardíaca Controlada452120667"/>
    <x v="0"/>
  </r>
  <r>
    <x v="4"/>
    <x v="11"/>
    <s v="Ativo"/>
    <d v="2026-05-04T00:00:00"/>
    <s v="083181756"/>
    <s v="MARIA ROSA CARDOSO PINTO"/>
    <n v="3857414804"/>
    <d v="1953-03-06T00:00:00"/>
    <n v="73"/>
    <s v="F"/>
    <x v="0"/>
    <s v="GUARULHOS"/>
    <s v="GOPOUVA"/>
    <s v="NÍVEL 380"/>
    <s v="11-947988373"/>
    <s v="CMDP"/>
    <s v="Sim"/>
    <d v="2026-03-23T00:00:00"/>
    <m/>
    <m/>
    <d v="2026-04-28T00:00:00"/>
    <m/>
    <m/>
    <s v="Insuficiência Cardíaca Controlada083181756"/>
    <x v="0"/>
  </r>
  <r>
    <x v="4"/>
    <x v="11"/>
    <s v="Ativo"/>
    <d v="2026-05-18T00:00:00"/>
    <s v="094582521"/>
    <s v="MARIA HELENA MARCIAL SOARES"/>
    <n v="18412345835"/>
    <d v="1958-05-24T00:00:00"/>
    <n v="68"/>
    <s v="F"/>
    <x v="0"/>
    <s v="SAO PAULO"/>
    <s v="JARDIM HELGA"/>
    <n v="60"/>
    <s v="11-948597934"/>
    <s v="CMDP"/>
    <s v="Sim"/>
    <d v="2026-03-23T00:00:00"/>
    <m/>
    <m/>
    <d v="2026-05-11T00:00:00"/>
    <m/>
    <m/>
    <s v="Insuficiência Cardíaca Controlada094582521"/>
    <x v="5"/>
  </r>
  <r>
    <x v="4"/>
    <x v="11"/>
    <s v="Ativo"/>
    <d v="2026-05-04T00:00:00"/>
    <s v="095148069"/>
    <s v="JOSUE LIMA RODRIGUES"/>
    <n v="53513939809"/>
    <d v="2010-06-22T00:00:00"/>
    <n v="15"/>
    <s v="M"/>
    <x v="0"/>
    <s v="MAUA"/>
    <s v="PARQUE BANDEIRANTES"/>
    <s v="NÍVEL 110"/>
    <s v="11-948747546"/>
    <s v="CMDP"/>
    <s v="Sim"/>
    <d v="2026-03-23T00:00:00"/>
    <m/>
    <m/>
    <d v="2026-04-28T00:00:00"/>
    <m/>
    <m/>
    <s v="Insuficiência Cardíaca Controlada095148069"/>
    <x v="0"/>
  </r>
  <r>
    <x v="4"/>
    <x v="11"/>
    <s v="Ativo"/>
    <d v="2026-05-18T00:00:00"/>
    <s v="074718467"/>
    <s v="QUITERIA LEITE DOS SANTOS CASSIANO"/>
    <n v="3392357804"/>
    <d v="1955-06-12T00:00:00"/>
    <n v="70"/>
    <s v="F"/>
    <x v="0"/>
    <s v="SAO PAULO"/>
    <s v="JARDIM SAO LUIS"/>
    <n v="50"/>
    <s v="11-948840069"/>
    <s v="CMDP"/>
    <s v="Sim"/>
    <d v="2026-03-23T00:00:00"/>
    <m/>
    <m/>
    <d v="2026-05-05T00:00:00"/>
    <m/>
    <m/>
    <s v="Insuficiência Cardíaca Controlada074718467"/>
    <x v="5"/>
  </r>
  <r>
    <x v="4"/>
    <x v="11"/>
    <s v="Ativo"/>
    <d v="2026-05-04T00:00:00"/>
    <s v="450481646"/>
    <s v="ALESSANDRO DE OLIVEIRA"/>
    <n v="28929697860"/>
    <d v="1979-03-29T00:00:00"/>
    <n v="46"/>
    <s v="M"/>
    <x v="0"/>
    <s v="SAO PAULO"/>
    <s v="JARDIM OLINDA"/>
    <s v="NÍVEL 100"/>
    <s v="11-949178794"/>
    <s v="CMDP"/>
    <s v="Sim"/>
    <d v="2026-03-23T00:00:00"/>
    <m/>
    <m/>
    <d v="2026-03-31T00:00:00"/>
    <m/>
    <m/>
    <s v="Insuficiência Cardíaca Controlada450481646"/>
    <x v="2"/>
  </r>
  <r>
    <x v="4"/>
    <x v="11"/>
    <s v="Ativo"/>
    <d v="2026-05-04T00:00:00"/>
    <s v="095975335"/>
    <s v="MARCELO VIANA DOS SANTOS"/>
    <n v="12871267820"/>
    <d v="1970-01-19T00:00:00"/>
    <n v="56"/>
    <s v="M"/>
    <x v="0"/>
    <s v="SAO PAULO"/>
    <s v="JARDIM MONTE AZUL"/>
    <s v="NÍVEL 110"/>
    <s v="11-949395870"/>
    <s v="CMDP"/>
    <s v="Sim"/>
    <d v="2026-03-23T00:00:00"/>
    <m/>
    <m/>
    <d v="2026-04-28T00:00:00"/>
    <m/>
    <m/>
    <s v="Insuficiência Cardíaca Controlada095975335"/>
    <x v="0"/>
  </r>
  <r>
    <x v="4"/>
    <x v="11"/>
    <s v="Ativo"/>
    <d v="2026-05-04T00:00:00"/>
    <s v="451737539"/>
    <s v="JOANA DA SILVA GONCALVES"/>
    <n v="27118512818"/>
    <d v="1943-11-24T00:00:00"/>
    <n v="82"/>
    <s v="F"/>
    <x v="0"/>
    <s v="SAO PAULO"/>
    <s v="JARDIM SAO LUIS"/>
    <s v="NÍVEL 400"/>
    <s v="11-949582783"/>
    <s v="CMDP"/>
    <s v="Sim"/>
    <d v="2026-03-23T00:00:00"/>
    <m/>
    <m/>
    <d v="2026-04-28T00:00:00"/>
    <m/>
    <m/>
    <s v="Insuficiência Cardíaca Controlada451737539"/>
    <x v="0"/>
  </r>
  <r>
    <x v="4"/>
    <x v="11"/>
    <s v="Ativo"/>
    <d v="2026-05-04T00:00:00"/>
    <s v="451900642"/>
    <s v="EDMILSON DIAS DA SILVA"/>
    <n v="93902549815"/>
    <d v="1957-03-21T00:00:00"/>
    <n v="69"/>
    <s v="M"/>
    <x v="0"/>
    <s v="SAO PAULO"/>
    <s v="FREGUESIA DO O"/>
    <s v="NÍVEL 400"/>
    <s v="11-950303110"/>
    <s v="CMDP"/>
    <s v="Sim"/>
    <d v="2026-03-23T00:00:00"/>
    <m/>
    <m/>
    <d v="2026-04-16T00:00:00"/>
    <m/>
    <m/>
    <s v="Insuficiência Cardíaca Controlada451900642"/>
    <x v="0"/>
  </r>
  <r>
    <x v="4"/>
    <x v="11"/>
    <s v="Ativo"/>
    <d v="2026-05-04T00:00:00"/>
    <s v="451804899"/>
    <s v="CICERA MARIA DE SOUZA"/>
    <n v="27079243858"/>
    <d v="1951-02-04T00:00:00"/>
    <n v="75"/>
    <s v="F"/>
    <x v="0"/>
    <s v="SAO PAULO"/>
    <s v="JARDIM THOMAZ"/>
    <s v="NÍVEL 400"/>
    <s v="11-951220902"/>
    <s v="CMDP"/>
    <s v="Sim"/>
    <d v="2026-03-23T00:00:00"/>
    <m/>
    <m/>
    <d v="2026-04-16T00:00:00"/>
    <m/>
    <m/>
    <s v="Insuficiência Cardíaca Controlada451804899"/>
    <x v="0"/>
  </r>
  <r>
    <x v="4"/>
    <x v="11"/>
    <s v="Ativo"/>
    <d v="2026-05-04T00:00:00"/>
    <s v="796537585"/>
    <s v="ANA MARTA MARINHO DE OLIVEIRA"/>
    <n v="8995235870"/>
    <d v="1962-11-23T00:00:00"/>
    <n v="63"/>
    <s v="F"/>
    <x v="0"/>
    <s v="SAO PAULO"/>
    <s v="JARDIM IBIRAPUERA"/>
    <s v="NÍVEL 400"/>
    <s v="11-951335850"/>
    <s v="CMDP"/>
    <s v="Sim"/>
    <d v="2026-03-23T00:00:00"/>
    <m/>
    <m/>
    <d v="2026-04-16T00:00:00"/>
    <m/>
    <m/>
    <s v="Insuficiência Cardíaca Controlada796537585"/>
    <x v="0"/>
  </r>
  <r>
    <x v="4"/>
    <x v="11"/>
    <s v="Ativo"/>
    <d v="2026-05-18T00:00:00"/>
    <s v="449250369"/>
    <s v="MARIA DE LOURDES FERREIRA"/>
    <n v="11696988837"/>
    <d v="1968-08-15T00:00:00"/>
    <n v="57"/>
    <s v="F"/>
    <x v="0"/>
    <s v="SAO PAULO"/>
    <s v="JARDIM SAO FRANCISCO DE ASSIS"/>
    <n v="100"/>
    <s v="11-951438179"/>
    <s v="CMDP"/>
    <s v="Sim"/>
    <d v="2026-03-23T00:00:00"/>
    <m/>
    <m/>
    <d v="2026-04-05T00:00:00"/>
    <m/>
    <m/>
    <s v="Insuficiência Cardíaca Controlada449250369"/>
    <x v="0"/>
  </r>
  <r>
    <x v="4"/>
    <x v="11"/>
    <s v="Ativo"/>
    <d v="2026-05-04T00:00:00"/>
    <s v="079644855"/>
    <s v="SIMONE FRANCISCA DA SILVA BELO"/>
    <n v="26252299855"/>
    <d v="1976-08-26T00:00:00"/>
    <n v="49"/>
    <s v="F"/>
    <x v="0"/>
    <s v="SAO PAULO"/>
    <s v="JARDIM SANTA BARBARA"/>
    <s v="NÍVEL 80"/>
    <s v="11-951441623"/>
    <s v="CMDP"/>
    <s v="Sim"/>
    <d v="2026-03-23T00:00:00"/>
    <m/>
    <m/>
    <d v="2026-04-29T00:00:00"/>
    <m/>
    <m/>
    <s v="Insuficiência Cardíaca Controlada079644855"/>
    <x v="0"/>
  </r>
  <r>
    <x v="4"/>
    <x v="11"/>
    <s v="Ativo"/>
    <d v="2026-05-18T00:00:00"/>
    <s v="440475015"/>
    <s v="MARIA DALVA MENDES OLIVEIRA"/>
    <n v="6629739841"/>
    <d v="1958-08-20T00:00:00"/>
    <n v="67"/>
    <s v="F"/>
    <x v="0"/>
    <s v="GUARULHOS"/>
    <s v="PORTO DA IGREJA"/>
    <n v="400"/>
    <s v="11-951615282"/>
    <s v="CMDP"/>
    <s v="Sim"/>
    <d v="2026-03-23T00:00:00"/>
    <m/>
    <m/>
    <d v="2026-05-11T00:00:00"/>
    <m/>
    <m/>
    <s v="Insuficiência Cardíaca Controlada440475015"/>
    <x v="5"/>
  </r>
  <r>
    <x v="4"/>
    <x v="11"/>
    <s v="Ativo"/>
    <d v="2026-05-04T00:00:00"/>
    <s v="079736836"/>
    <s v="ALESSANDRA MONDINI BORGES"/>
    <n v="27545081803"/>
    <d v="1973-02-26T00:00:00"/>
    <n v="53"/>
    <s v="F"/>
    <x v="0"/>
    <s v="SAO PAULO"/>
    <s v="CIDADE LIDER"/>
    <s v="NÍVEL 380"/>
    <s v="11-951668585"/>
    <s v="CMDP"/>
    <s v="Sim"/>
    <d v="2026-03-23T00:00:00"/>
    <m/>
    <m/>
    <d v="2026-03-31T00:00:00"/>
    <m/>
    <m/>
    <s v="Insuficiência Cardíaca Controlada079736836"/>
    <x v="2"/>
  </r>
  <r>
    <x v="4"/>
    <x v="11"/>
    <s v="Ativo"/>
    <d v="2026-05-18T00:00:00"/>
    <s v="796432236"/>
    <s v="MARIA DA CONCEICAO ABREU RIBEIRO"/>
    <n v="89789253834"/>
    <d v="1953-07-11T00:00:00"/>
    <n v="72"/>
    <s v="F"/>
    <x v="0"/>
    <s v="SAO PAULO"/>
    <s v="JARDIM JUA"/>
    <n v="300"/>
    <s v="11-952440302"/>
    <s v="CMDP"/>
    <s v="Sim"/>
    <d v="2026-03-23T00:00:00"/>
    <m/>
    <m/>
    <d v="2026-04-05T00:00:00"/>
    <m/>
    <m/>
    <s v="Insuficiência Cardíaca Controlada796432236"/>
    <x v="0"/>
  </r>
  <r>
    <x v="4"/>
    <x v="11"/>
    <s v="Ativo"/>
    <d v="2026-05-04T00:00:00"/>
    <s v="082998770"/>
    <s v="JOELINGTON SOUSA MENDES SILVA"/>
    <n v="5370971471"/>
    <d v="1986-04-14T00:00:00"/>
    <n v="39"/>
    <s v="M"/>
    <x v="0"/>
    <s v="SAO PAULO"/>
    <s v="JARDIM DAS FLORES"/>
    <s v="NÍVEL 60"/>
    <s v="11-952468703"/>
    <s v="CMDP"/>
    <s v="Sim"/>
    <d v="2026-03-23T00:00:00"/>
    <m/>
    <m/>
    <d v="2026-04-29T00:00:00"/>
    <m/>
    <m/>
    <s v="Insuficiência Cardíaca Controlada082998770"/>
    <x v="0"/>
  </r>
  <r>
    <x v="4"/>
    <x v="11"/>
    <s v="Ativo"/>
    <d v="2026-05-04T00:00:00"/>
    <s v="451753690"/>
    <s v="ANTONIO MARCELO DE OLIVEIRA"/>
    <n v="7527386827"/>
    <d v="1949-01-26T00:00:00"/>
    <n v="77"/>
    <s v="M"/>
    <x v="0"/>
    <s v="SAO PAULO"/>
    <s v="VILA BELA"/>
    <s v="NÍVEL 400"/>
    <s v="11-952756277"/>
    <s v="CMDP"/>
    <s v="Sim"/>
    <d v="2026-03-23T00:00:00"/>
    <m/>
    <m/>
    <d v="2026-04-10T00:00:00"/>
    <m/>
    <m/>
    <s v="Insuficiência Cardíaca Controlada451753690"/>
    <x v="0"/>
  </r>
  <r>
    <x v="4"/>
    <x v="11"/>
    <s v="Ativo"/>
    <d v="2026-05-04T00:00:00"/>
    <s v="094934244"/>
    <s v="DANILO FERNANDO CELESTINO"/>
    <n v="1720049505"/>
    <d v="1981-03-29T00:00:00"/>
    <n v="44"/>
    <s v="M"/>
    <x v="0"/>
    <s v="DIADEMA"/>
    <s v="SERRARIA"/>
    <s v="NÍVEL 60"/>
    <s v="11-952971192"/>
    <s v="CMDP"/>
    <s v="Sim"/>
    <d v="2026-03-23T00:00:00"/>
    <m/>
    <m/>
    <d v="2026-04-16T00:00:00"/>
    <m/>
    <m/>
    <s v="Insuficiência Cardíaca Controlada094934244"/>
    <x v="0"/>
  </r>
  <r>
    <x v="1"/>
    <x v="11"/>
    <s v="Ativo"/>
    <d v="2026-04-10T00:00:00"/>
    <s v="089667987"/>
    <s v="VANDERLEI ROBERTO FERREIRA"/>
    <s v="12929855851"/>
    <d v="1971-07-22T00:00:00"/>
    <n v="54"/>
    <s v="M"/>
    <x v="0"/>
    <s v="SAO PAULO"/>
    <m/>
    <s v="NÍVEL 380"/>
    <s v="11953140242"/>
    <s v="CMDP"/>
    <s v="Sim"/>
    <m/>
    <m/>
    <m/>
    <d v="2026-04-06T00:00:00"/>
    <m/>
    <s v="Unidade Avançada Luz João Dias"/>
    <s v="Insuficiência Cardíaca Controlada089667987"/>
    <x v="0"/>
  </r>
  <r>
    <x v="4"/>
    <x v="11"/>
    <s v="Ativo"/>
    <d v="2026-05-04T00:00:00"/>
    <s v="081865119"/>
    <s v="ANTONIO FRANCISCO DE OLIVEIRA"/>
    <n v="1297688805"/>
    <d v="1959-10-20T00:00:00"/>
    <n v="66"/>
    <s v="M"/>
    <x v="0"/>
    <s v="SAO PAULO"/>
    <s v="VILA ANDRADE"/>
    <s v="NÍVEL 60"/>
    <s v="11-953623330"/>
    <s v="CMDP"/>
    <s v="Sim"/>
    <d v="2026-03-23T00:00:00"/>
    <m/>
    <m/>
    <d v="2026-04-30T00:00:00"/>
    <m/>
    <m/>
    <s v="Insuficiência Cardíaca Controlada081865119"/>
    <x v="0"/>
  </r>
  <r>
    <x v="4"/>
    <x v="11"/>
    <s v="Ativo"/>
    <d v="2026-05-04T00:00:00"/>
    <s v="782779832"/>
    <s v="SILVANA JORGINA DOS SANTOS"/>
    <n v="25567443838"/>
    <d v="1978-06-05T00:00:00"/>
    <n v="47"/>
    <s v="F"/>
    <x v="0"/>
    <s v="SAO PAULO"/>
    <s v="JARDIM CAMPINAS"/>
    <s v="NÍVEL 400"/>
    <s v="11-953933340"/>
    <s v="CMDP"/>
    <s v="Sim"/>
    <d v="2026-03-23T00:00:00"/>
    <m/>
    <m/>
    <d v="2026-04-28T00:00:00"/>
    <m/>
    <m/>
    <s v="Insuficiência Cardíaca Controlada782779832"/>
    <x v="0"/>
  </r>
  <r>
    <x v="4"/>
    <x v="11"/>
    <s v="Ativo"/>
    <d v="2026-05-04T00:00:00"/>
    <s v="451616600"/>
    <s v="ALCINDO MENOCCI"/>
    <n v="30091403804"/>
    <d v="1936-03-02T00:00:00"/>
    <n v="90"/>
    <s v="M"/>
    <x v="0"/>
    <s v="SAO PAULO"/>
    <s v="CHACARA SANTANA"/>
    <s v="NÍVEL 400"/>
    <s v="11-954030856"/>
    <s v="CMDP"/>
    <s v="Sim"/>
    <d v="2026-03-23T00:00:00"/>
    <m/>
    <m/>
    <d v="2026-03-31T00:00:00"/>
    <m/>
    <m/>
    <s v="Insuficiência Cardíaca Controlada451616600"/>
    <x v="2"/>
  </r>
  <r>
    <x v="1"/>
    <x v="11"/>
    <s v="Ativo"/>
    <d v="2026-03-05T00:00:00"/>
    <s v="095820250"/>
    <s v="RUI MALERBA"/>
    <n v="4468719826"/>
    <d v="1959-11-15T00:00:00"/>
    <n v="66"/>
    <s v="M"/>
    <x v="0"/>
    <s v="GUARULHOS"/>
    <m/>
    <n v="110"/>
    <s v="11954079771 11954079771"/>
    <s v="CMDP"/>
    <s v="Sim"/>
    <m/>
    <m/>
    <m/>
    <d v="2026-03-02T00:00:00"/>
    <d v="2026-04-08T00:00:00"/>
    <s v="Amil Espaço Saúde - Guarulhos"/>
    <s v="Insuficiência Cardíaca Controlada095820250"/>
    <x v="2"/>
  </r>
  <r>
    <x v="4"/>
    <x v="11"/>
    <s v="Ativo"/>
    <d v="2026-05-18T00:00:00"/>
    <s v="794220177"/>
    <s v="EMILIO RODRIGUES DE AGUIAR"/>
    <n v="72861410825"/>
    <d v="1954-07-03T00:00:00"/>
    <n v="71"/>
    <s v="M"/>
    <x v="0"/>
    <s v="SAO PAULO"/>
    <s v="VILA MARIANA"/>
    <n v="400"/>
    <s v="11-954299444"/>
    <s v="CMDP"/>
    <s v="Sim"/>
    <d v="2026-03-23T00:00:00"/>
    <m/>
    <m/>
    <d v="2026-05-11T00:00:00"/>
    <m/>
    <m/>
    <s v="Insuficiência Cardíaca Controlada794220177"/>
    <x v="5"/>
  </r>
  <r>
    <x v="4"/>
    <x v="11"/>
    <s v="Ativo"/>
    <d v="2026-05-04T00:00:00"/>
    <s v="092719155"/>
    <s v="ROBSON MATIAS"/>
    <n v="14335421885"/>
    <d v="1973-03-08T00:00:00"/>
    <n v="53"/>
    <s v="M"/>
    <x v="0"/>
    <s v="GUARULHOS"/>
    <s v="VALE DOS MACHADOS"/>
    <s v="NÍVEL 60"/>
    <s v="11-954313549"/>
    <s v="CMDP"/>
    <s v="Sim"/>
    <d v="2026-03-23T00:00:00"/>
    <m/>
    <m/>
    <d v="2026-04-29T00:00:00"/>
    <m/>
    <m/>
    <s v="Insuficiência Cardíaca Controlada092719155"/>
    <x v="0"/>
  </r>
  <r>
    <x v="1"/>
    <x v="11"/>
    <s v="Ativo"/>
    <d v="2026-05-06T00:00:00"/>
    <s v="794273106"/>
    <s v="EDNA CLAUDIA DE SOUSA"/>
    <n v="31665374810"/>
    <d v="1984-03-02T00:00:00"/>
    <n v="42"/>
    <s v="F"/>
    <x v="0"/>
    <s v="SAO PAULO"/>
    <s v="JARDIM BRITANIA"/>
    <n v="400"/>
    <s v="11954611403 1139117416"/>
    <s v="CMDP"/>
    <s v="Sim"/>
    <d v="2026-05-06T00:00:00"/>
    <m/>
    <m/>
    <d v="2026-05-05T00:00:00"/>
    <d v="2026-05-27T00:00:00"/>
    <s v="Hospital Samaritano Paulista"/>
    <s v="Insuficiência Cardíaca Controlada794273106"/>
    <x v="5"/>
  </r>
  <r>
    <x v="4"/>
    <x v="11"/>
    <s v="Ativo"/>
    <d v="2026-05-04T00:00:00"/>
    <s v="073272048"/>
    <s v="ADELINO AURINDO DE SOUZA"/>
    <n v="17482814884"/>
    <d v="1968-11-04T00:00:00"/>
    <n v="57"/>
    <s v="M"/>
    <x v="0"/>
    <s v="SAO PAULO"/>
    <s v="JARDIM DAS CAMELIAS"/>
    <s v="NÍVEL 50"/>
    <s v="11-954898556"/>
    <s v="CMDP"/>
    <s v="Sim"/>
    <d v="2026-03-23T00:00:00"/>
    <m/>
    <m/>
    <d v="2026-03-31T00:00:00"/>
    <m/>
    <m/>
    <s v="Insuficiência Cardíaca Controlada073272048"/>
    <x v="2"/>
  </r>
  <r>
    <x v="1"/>
    <x v="11"/>
    <s v="Ativo"/>
    <d v="2026-05-13T00:00:00"/>
    <s v="594211310"/>
    <s v="CICERA MARIA DA SILVA SANTOS"/>
    <n v="38105708850"/>
    <d v="1946-12-20T00:00:00"/>
    <n v="79"/>
    <s v="F"/>
    <x v="0"/>
    <s v="GUARULHOS"/>
    <s v="JARDIM OTTAWA"/>
    <n v="50"/>
    <s v="11956294784 11947176346"/>
    <s v="CMDP"/>
    <s v="Sim"/>
    <d v="2026-05-13T00:00:00"/>
    <m/>
    <m/>
    <d v="2026-05-12T00:00:00"/>
    <d v="2026-10-06T00:00:00"/>
    <s v="Amil Espaço Saúde - Guarulhos"/>
    <s v="Insuficiência Cardíaca Controlada594211310"/>
    <x v="5"/>
  </r>
  <r>
    <x v="4"/>
    <x v="11"/>
    <s v="Ativo"/>
    <d v="2026-05-04T00:00:00"/>
    <s v="089946617"/>
    <s v="PEDRO HENRIQUE DE ANDRADE CORDEIRO"/>
    <n v="40706504828"/>
    <d v="2003-06-30T00:00:00"/>
    <n v="22"/>
    <s v="M"/>
    <x v="0"/>
    <s v="SAO PAULO"/>
    <s v="JARDIM SANTA EFIGENIA"/>
    <s v="NÍVEL 110"/>
    <s v="11-957304177"/>
    <s v="CMDP"/>
    <s v="Sim"/>
    <d v="2026-03-23T00:00:00"/>
    <m/>
    <m/>
    <d v="2026-04-28T00:00:00"/>
    <m/>
    <m/>
    <s v="Insuficiência Cardíaca Controlada089946617"/>
    <x v="0"/>
  </r>
  <r>
    <x v="4"/>
    <x v="11"/>
    <s v="Ativo"/>
    <d v="2026-05-04T00:00:00"/>
    <s v="861390059"/>
    <s v="JOSE DOMINGOS DOS SANTOS"/>
    <n v="75528410878"/>
    <d v="1953-03-05T00:00:00"/>
    <n v="73"/>
    <s v="M"/>
    <x v="0"/>
    <s v="SAO PAULO"/>
    <s v="JARDIM VARGINHA"/>
    <s v="NÍVEL 100"/>
    <s v="11-957716217"/>
    <s v="CMDP"/>
    <s v="Sim"/>
    <d v="2026-03-23T00:00:00"/>
    <m/>
    <m/>
    <d v="2026-04-28T00:00:00"/>
    <m/>
    <m/>
    <s v="Insuficiência Cardíaca Controlada861390059"/>
    <x v="0"/>
  </r>
  <r>
    <x v="4"/>
    <x v="11"/>
    <s v="Ativo"/>
    <d v="2026-05-18T00:00:00"/>
    <s v="096391911"/>
    <s v="ESMERALDO DA PURIFICACAO ALMEIDA"/>
    <n v="87730502887"/>
    <d v="1954-05-14T00:00:00"/>
    <n v="72"/>
    <s v="M"/>
    <x v="0"/>
    <s v="SAO PAULO"/>
    <s v="SANTO AMARO"/>
    <n v="110"/>
    <s v="11-957872613"/>
    <s v="CMDP"/>
    <s v="Sim"/>
    <d v="2026-03-23T00:00:00"/>
    <m/>
    <m/>
    <d v="2026-05-05T00:00:00"/>
    <m/>
    <m/>
    <s v="Insuficiência Cardíaca Controlada096391911"/>
    <x v="5"/>
  </r>
  <r>
    <x v="4"/>
    <x v="11"/>
    <s v="Ativo"/>
    <d v="2026-05-04T00:00:00"/>
    <s v="805442219"/>
    <s v="NEIDE DOS SANTOS ALVES"/>
    <n v="95343555853"/>
    <d v="1951-02-05T00:00:00"/>
    <n v="75"/>
    <s v="F"/>
    <x v="0"/>
    <s v="DIADEMA"/>
    <s v="ELDORADO"/>
    <s v="NÍVEL 100"/>
    <s v="11-958469437"/>
    <s v="CMDP"/>
    <s v="Sim"/>
    <d v="2026-03-23T00:00:00"/>
    <m/>
    <m/>
    <d v="2026-04-28T00:00:00"/>
    <m/>
    <m/>
    <s v="Insuficiência Cardíaca Controlada805442219"/>
    <x v="0"/>
  </r>
  <r>
    <x v="4"/>
    <x v="11"/>
    <s v="Ativo"/>
    <d v="2026-05-04T00:00:00"/>
    <s v="079154926"/>
    <s v="MARIA FLOR DE MAIO CHAVES"/>
    <n v="26080172828"/>
    <d v="1952-10-22T00:00:00"/>
    <n v="73"/>
    <s v="F"/>
    <x v="0"/>
    <s v="SAO PAULO"/>
    <s v="JARDIM CAPELINHA"/>
    <s v="NÍVEL 80"/>
    <s v="11-958859319"/>
    <s v="CMDP"/>
    <s v="Sim"/>
    <d v="2026-03-23T00:00:00"/>
    <m/>
    <m/>
    <d v="2026-04-29T00:00:00"/>
    <m/>
    <m/>
    <s v="Insuficiência Cardíaca Controlada079154926"/>
    <x v="0"/>
  </r>
  <r>
    <x v="4"/>
    <x v="11"/>
    <s v="Ativo"/>
    <d v="2026-05-18T00:00:00"/>
    <s v="451360494"/>
    <s v="HELIO HLAVAI"/>
    <n v="89601394834"/>
    <d v="1950-02-13T00:00:00"/>
    <n v="76"/>
    <s v="M"/>
    <x v="0"/>
    <s v="SAO PAULO"/>
    <s v="VILA AZEVEDO"/>
    <n v="600"/>
    <s v="11-959077485"/>
    <s v="CMDP"/>
    <s v="Sim"/>
    <d v="2026-03-23T00:00:00"/>
    <m/>
    <m/>
    <d v="2026-05-11T00:00:00"/>
    <m/>
    <m/>
    <s v="Insuficiência Cardíaca Controlada451360494"/>
    <x v="5"/>
  </r>
  <r>
    <x v="4"/>
    <x v="11"/>
    <s v="Ativo"/>
    <d v="2026-05-18T00:00:00"/>
    <s v="085225756"/>
    <s v="MERELE PEDROSO DE ABREU"/>
    <n v="14516598817"/>
    <d v="1970-09-09T00:00:00"/>
    <n v="55"/>
    <s v="M"/>
    <x v="0"/>
    <s v="CARAPICUIBA"/>
    <s v="JARDIM BOM SUCESSO"/>
    <n v="60"/>
    <s v="11-959360374"/>
    <s v="CMDP"/>
    <s v="Sim"/>
    <d v="2026-03-23T00:00:00"/>
    <m/>
    <m/>
    <d v="2026-05-05T00:00:00"/>
    <m/>
    <m/>
    <s v="Insuficiência Cardíaca Controlada085225756"/>
    <x v="5"/>
  </r>
  <r>
    <x v="4"/>
    <x v="11"/>
    <s v="Ativo"/>
    <d v="2026-05-18T00:00:00"/>
    <s v="451776232"/>
    <s v="TEREZINHA EVANGELISTA TOME ALBONETTI"/>
    <n v="22568712821"/>
    <d v="1937-03-07T00:00:00"/>
    <n v="89"/>
    <s v="F"/>
    <x v="0"/>
    <s v="SAO PAULO"/>
    <s v="VILA SAO FRANCISCO (ZONA SUL)"/>
    <n v="400"/>
    <s v="11-959624747"/>
    <s v="CMDP"/>
    <s v="Sim"/>
    <d v="2026-03-23T00:00:00"/>
    <m/>
    <m/>
    <d v="2026-05-11T00:00:00"/>
    <m/>
    <m/>
    <s v="Insuficiência Cardíaca Controlada451776232"/>
    <x v="5"/>
  </r>
  <r>
    <x v="4"/>
    <x v="11"/>
    <s v="Ativo"/>
    <d v="2026-05-18T00:00:00"/>
    <s v="093588324"/>
    <s v="MAURICIO RIBEIRO"/>
    <n v="7587121897"/>
    <d v="1964-03-22T00:00:00"/>
    <n v="62"/>
    <s v="M"/>
    <x v="0"/>
    <s v="SAO BERNARDO DO CAMPO"/>
    <s v="PAULICEIA"/>
    <n v="60"/>
    <s v="11-959759066"/>
    <s v="CMDP"/>
    <s v="Sim"/>
    <d v="2026-03-23T00:00:00"/>
    <m/>
    <m/>
    <d v="2026-04-05T00:00:00"/>
    <m/>
    <m/>
    <s v="Insuficiência Cardíaca Controlada093588324"/>
    <x v="0"/>
  </r>
  <r>
    <x v="4"/>
    <x v="11"/>
    <s v="Ativo"/>
    <d v="2026-05-04T00:00:00"/>
    <s v="086298356"/>
    <s v="JORGE LUIZ BUEGARE"/>
    <n v="135972809"/>
    <d v="1957-03-28T00:00:00"/>
    <n v="68"/>
    <s v="M"/>
    <x v="0"/>
    <s v="FERRAZ DE VASCONCELOS"/>
    <s v="PARQUE DOURADO"/>
    <s v="NÍVEL 60"/>
    <s v="11-960222616"/>
    <s v="CMDP"/>
    <s v="Sim"/>
    <d v="2026-03-23T00:00:00"/>
    <m/>
    <m/>
    <d v="2026-04-29T00:00:00"/>
    <m/>
    <m/>
    <s v="Insuficiência Cardíaca Controlada086298356"/>
    <x v="0"/>
  </r>
  <r>
    <x v="4"/>
    <x v="11"/>
    <s v="Ativo"/>
    <d v="2026-05-04T00:00:00"/>
    <s v="805760881"/>
    <s v="REGINALDO GUIMARAES DE SANTANA"/>
    <n v="8266267855"/>
    <d v="1963-06-16T00:00:00"/>
    <n v="62"/>
    <s v="M"/>
    <x v="0"/>
    <s v="SAO PAULO"/>
    <s v="ACLIMAÇAO"/>
    <s v="NÍVEL 100"/>
    <s v="11-960721222"/>
    <s v="CMDP"/>
    <s v="Sim"/>
    <d v="2026-03-23T00:00:00"/>
    <m/>
    <m/>
    <d v="2026-04-28T00:00:00"/>
    <m/>
    <m/>
    <s v="Insuficiência Cardíaca Controlada805760881"/>
    <x v="0"/>
  </r>
  <r>
    <x v="4"/>
    <x v="11"/>
    <s v="Ativo"/>
    <d v="2026-05-18T00:00:00"/>
    <s v="775712841"/>
    <s v="ISAIAS ALVINO"/>
    <n v="69413819815"/>
    <d v="1954-10-31T00:00:00"/>
    <n v="71"/>
    <s v="M"/>
    <x v="0"/>
    <s v="SAO PAULO"/>
    <s v="JARDIM PRINCESA"/>
    <n v="300"/>
    <s v="11-960836825"/>
    <s v="CMDP"/>
    <s v="Sim"/>
    <d v="2026-03-23T00:00:00"/>
    <m/>
    <m/>
    <d v="2026-04-05T00:00:00"/>
    <m/>
    <m/>
    <s v="Insuficiência Cardíaca Controlada775712841"/>
    <x v="0"/>
  </r>
  <r>
    <x v="1"/>
    <x v="11"/>
    <s v="Ativo"/>
    <d v="2026-04-28T00:00:00"/>
    <s v="593892682"/>
    <s v="ADERCIO TELES DE CARVALHO"/>
    <n v="69811326800"/>
    <d v="1954-05-25T00:00:00"/>
    <n v="72"/>
    <s v="M"/>
    <x v="0"/>
    <s v="GUARULHOS"/>
    <s v="JARDIM ROSA DE FRANCA"/>
    <n v="50"/>
    <s v="11961018288 11973336396"/>
    <s v="CMDP"/>
    <s v="Sim"/>
    <d v="2026-04-28T00:00:00"/>
    <m/>
    <m/>
    <d v="2026-04-27T00:00:00"/>
    <d v="2026-05-26T00:00:00"/>
    <s v="Hospital Paulistano"/>
    <s v="Insuficiência Cardíaca Controlada593892682"/>
    <x v="0"/>
  </r>
  <r>
    <x v="4"/>
    <x v="11"/>
    <s v="Ativo"/>
    <d v="2026-05-04T00:00:00"/>
    <s v="079578347"/>
    <s v="APARECIDA VIEIRA DA SILVA"/>
    <n v="86373684415"/>
    <d v="1972-09-06T00:00:00"/>
    <n v="53"/>
    <s v="F"/>
    <x v="0"/>
    <s v="GUARULHOS"/>
    <s v="JARDIM IV CENTENARIO"/>
    <s v="NÍVEL 60"/>
    <s v="11-961238450"/>
    <s v="CMDP"/>
    <s v="Sim"/>
    <d v="2026-03-23T00:00:00"/>
    <m/>
    <m/>
    <d v="2026-04-16T00:00:00"/>
    <m/>
    <m/>
    <s v="Insuficiência Cardíaca Controlada079578347"/>
    <x v="0"/>
  </r>
  <r>
    <x v="4"/>
    <x v="11"/>
    <s v="Ativo"/>
    <d v="2026-05-04T00:00:00"/>
    <s v="092631941"/>
    <s v="TANIA REGINA DE SOUZA CRUZ"/>
    <n v="27363221855"/>
    <d v="1978-04-20T00:00:00"/>
    <n v="47"/>
    <s v="F"/>
    <x v="0"/>
    <s v="SAO PAULO"/>
    <s v="JARDIM OLYMPIA"/>
    <s v="NÍVEL 380"/>
    <s v="11-961272792"/>
    <s v="CMDP"/>
    <s v="Sim"/>
    <d v="2026-03-23T00:00:00"/>
    <m/>
    <m/>
    <d v="2026-04-28T00:00:00"/>
    <m/>
    <m/>
    <s v="Insuficiência Cardíaca Controlada092631941"/>
    <x v="0"/>
  </r>
  <r>
    <x v="4"/>
    <x v="11"/>
    <s v="Ativo"/>
    <d v="2026-05-18T00:00:00"/>
    <s v="074748853"/>
    <s v="VALDINETE DE JESUS SILVA"/>
    <n v="26307016892"/>
    <d v="1970-10-27T00:00:00"/>
    <n v="55"/>
    <s v="F"/>
    <x v="0"/>
    <s v="SAO PAULO"/>
    <s v="JARDIM RODOLFO PIRANI"/>
    <n v="50"/>
    <s v="11-961291169"/>
    <s v="CMDP"/>
    <s v="Sim"/>
    <d v="2026-03-23T00:00:00"/>
    <m/>
    <m/>
    <d v="2026-05-11T00:00:00"/>
    <m/>
    <m/>
    <s v="Insuficiência Cardíaca Controlada074748853"/>
    <x v="5"/>
  </r>
  <r>
    <x v="4"/>
    <x v="11"/>
    <s v="Ativo"/>
    <d v="2026-05-04T00:00:00"/>
    <s v="597242607"/>
    <s v="NADIA AMBROSIO SOUZA MIYAMOTO"/>
    <n v="93267150868"/>
    <d v="1958-03-06T00:00:00"/>
    <n v="68"/>
    <s v="F"/>
    <x v="0"/>
    <s v="SAO PAULO"/>
    <s v="INTERLAGOS"/>
    <s v="NÍVEL 50"/>
    <s v="11-962012004"/>
    <s v="CMDP"/>
    <s v="Sim"/>
    <d v="2026-03-23T00:00:00"/>
    <m/>
    <m/>
    <d v="2026-04-29T00:00:00"/>
    <m/>
    <m/>
    <s v="Insuficiência Cardíaca Controlada597242607"/>
    <x v="0"/>
  </r>
  <r>
    <x v="4"/>
    <x v="11"/>
    <s v="Ativo"/>
    <d v="2026-05-04T00:00:00"/>
    <s v="451838130"/>
    <s v="NARCISA ASSUNCAO ABE"/>
    <n v="29117262860"/>
    <d v="1946-01-07T00:00:00"/>
    <n v="80"/>
    <s v="F"/>
    <x v="0"/>
    <s v="SAO PAULO"/>
    <s v="PARQUE DO LAGO"/>
    <s v="NÍVEL 400"/>
    <s v="11-962044110"/>
    <s v="CMDP"/>
    <s v="Sim"/>
    <d v="2026-03-23T00:00:00"/>
    <m/>
    <m/>
    <d v="2026-04-28T00:00:00"/>
    <m/>
    <m/>
    <s v="Insuficiência Cardíaca Controlada451838130"/>
    <x v="0"/>
  </r>
  <r>
    <x v="4"/>
    <x v="11"/>
    <s v="Ativo"/>
    <d v="2026-05-04T00:00:00"/>
    <s v="078867870"/>
    <s v="GENIVALDO FAUSTINO TEIXEIRA"/>
    <n v="11516058836"/>
    <d v="1967-04-02T00:00:00"/>
    <n v="58"/>
    <s v="M"/>
    <x v="0"/>
    <s v="EMBU-GUAÇU"/>
    <s v="NAO INFORMADO"/>
    <s v="NÍVEL 200"/>
    <s v="11-962104140"/>
    <s v="CMDP"/>
    <s v="Sim"/>
    <d v="2026-03-23T00:00:00"/>
    <m/>
    <m/>
    <d v="2026-04-28T00:00:00"/>
    <m/>
    <m/>
    <s v="Insuficiência Cardíaca Controlada078867870"/>
    <x v="0"/>
  </r>
  <r>
    <x v="4"/>
    <x v="11"/>
    <s v="Ativo"/>
    <d v="2026-05-18T00:00:00"/>
    <s v="079882239"/>
    <s v="MARIA ELIZETE DE SOUZA"/>
    <n v="24660833534"/>
    <d v="1959-01-17T00:00:00"/>
    <n v="67"/>
    <s v="F"/>
    <x v="0"/>
    <s v="SAO PAULO"/>
    <s v="CAMBUCI"/>
    <n v="60"/>
    <s v="11-962260678"/>
    <s v="CMDP"/>
    <s v="Sim"/>
    <d v="2026-03-23T00:00:00"/>
    <m/>
    <m/>
    <d v="2026-05-11T00:00:00"/>
    <m/>
    <m/>
    <s v="Insuficiência Cardíaca Controlada079882239"/>
    <x v="5"/>
  </r>
  <r>
    <x v="4"/>
    <x v="11"/>
    <s v="Ativo"/>
    <d v="2026-05-18T00:00:00"/>
    <s v="795362102"/>
    <s v="ARISTIDES BONESSI"/>
    <n v="1131381807"/>
    <d v="1957-08-21T00:00:00"/>
    <n v="68"/>
    <s v="M"/>
    <x v="0"/>
    <s v="SAO PAULO"/>
    <s v="JARDIM VAZ DE LIMA"/>
    <n v="100"/>
    <s v="11-962344331"/>
    <s v="CMDP"/>
    <s v="Sim"/>
    <d v="2026-03-23T00:00:00"/>
    <m/>
    <m/>
    <d v="2026-04-05T00:00:00"/>
    <m/>
    <m/>
    <s v="Insuficiência Cardíaca Controlada795362102"/>
    <x v="0"/>
  </r>
  <r>
    <x v="4"/>
    <x v="11"/>
    <s v="Ativo"/>
    <d v="2026-05-18T00:00:00"/>
    <s v="451140974"/>
    <s v="HELENA COSTA DOS SANTOS"/>
    <n v="25097837851"/>
    <d v="1959-03-12T00:00:00"/>
    <n v="67"/>
    <s v="F"/>
    <x v="0"/>
    <s v="SAO PAULO"/>
    <s v="JARDIM GUANHEMBU"/>
    <n v="300"/>
    <s v="11-962616499"/>
    <s v="CMDP"/>
    <s v="Sim"/>
    <d v="2026-03-23T00:00:00"/>
    <m/>
    <m/>
    <d v="2026-05-05T00:00:00"/>
    <m/>
    <m/>
    <s v="Insuficiência Cardíaca Controlada451140974"/>
    <x v="5"/>
  </r>
  <r>
    <x v="4"/>
    <x v="11"/>
    <s v="Ativo"/>
    <d v="2026-05-04T00:00:00"/>
    <s v="094067450"/>
    <s v="ENEIAS AUGUSTO MARTINS"/>
    <n v="28907321850"/>
    <d v="1980-07-20T00:00:00"/>
    <n v="45"/>
    <s v="M"/>
    <x v="0"/>
    <s v="OSASCO"/>
    <s v="BANDEIRAS"/>
    <s v="NÍVEL 110"/>
    <s v="11-962691716"/>
    <s v="CMDP"/>
    <s v="Sim"/>
    <d v="2026-03-23T00:00:00"/>
    <m/>
    <m/>
    <d v="2026-04-28T00:00:00"/>
    <m/>
    <m/>
    <s v="Insuficiência Cardíaca Controlada094067450"/>
    <x v="0"/>
  </r>
  <r>
    <x v="4"/>
    <x v="11"/>
    <s v="Ativo"/>
    <d v="2026-05-04T00:00:00"/>
    <s v="450290972"/>
    <s v="RIYOKO DEGUCHI COUTO GONCALVES"/>
    <n v="66566983872"/>
    <d v="1949-05-29T00:00:00"/>
    <n v="76"/>
    <s v="F"/>
    <x v="0"/>
    <s v="SAO PAULO"/>
    <s v="SANTA EFIGENIA"/>
    <s v="NÍVEL 100"/>
    <s v="11-963091151"/>
    <s v="CMDP"/>
    <s v="Sim"/>
    <d v="2026-03-23T00:00:00"/>
    <m/>
    <m/>
    <d v="2026-04-28T00:00:00"/>
    <m/>
    <m/>
    <s v="Insuficiência Cardíaca Controlada450290972"/>
    <x v="0"/>
  </r>
  <r>
    <x v="4"/>
    <x v="11"/>
    <s v="Ativo"/>
    <d v="2026-05-18T00:00:00"/>
    <s v="594090423"/>
    <s v="LUCIO NEVES FIALHO"/>
    <n v="47555530830"/>
    <d v="1943-01-16T00:00:00"/>
    <n v="83"/>
    <s v="M"/>
    <x v="0"/>
    <s v="GUARULHOS"/>
    <s v="VILA MOREIRA"/>
    <n v="50"/>
    <s v="11-963319097"/>
    <s v="CMDP"/>
    <s v="Sim"/>
    <d v="2026-03-23T00:00:00"/>
    <m/>
    <m/>
    <d v="2026-05-05T00:00:00"/>
    <m/>
    <m/>
    <s v="Insuficiência Cardíaca Controlada594090423"/>
    <x v="5"/>
  </r>
  <r>
    <x v="4"/>
    <x v="11"/>
    <s v="Ativo"/>
    <d v="2026-05-04T00:00:00"/>
    <s v="081907928"/>
    <s v="CARLOS LOMBARDI TEODORO JUNIOR"/>
    <n v="32281469875"/>
    <d v="1982-12-24T00:00:00"/>
    <n v="43"/>
    <s v="M"/>
    <x v="0"/>
    <s v="TABOAO DA SERRA"/>
    <s v="JARDIM SANTA TEREZINHA"/>
    <s v="NÍVEL 40"/>
    <s v="11-963484471"/>
    <s v="CMDP"/>
    <s v="Sim"/>
    <d v="2026-03-23T00:00:00"/>
    <m/>
    <m/>
    <d v="2026-04-10T00:00:00"/>
    <m/>
    <m/>
    <s v="Insuficiência Cardíaca Controlada081907928"/>
    <x v="0"/>
  </r>
  <r>
    <x v="4"/>
    <x v="11"/>
    <s v="Ativo"/>
    <d v="2026-05-18T00:00:00"/>
    <s v="093735593"/>
    <s v="ALTAMIRA RODRIGUES DE CARVALHO"/>
    <n v="13579342894"/>
    <d v="1971-01-15T00:00:00"/>
    <n v="55"/>
    <s v="F"/>
    <x v="0"/>
    <s v="EMBU DAS ARTES"/>
    <s v="JARDIM DA LUZ"/>
    <n v="110"/>
    <s v="11-964321291"/>
    <s v="CMDP"/>
    <s v="Sim"/>
    <d v="2026-03-23T00:00:00"/>
    <m/>
    <m/>
    <d v="2026-05-11T00:00:00"/>
    <m/>
    <m/>
    <s v="Insuficiência Cardíaca Controlada093735593"/>
    <x v="5"/>
  </r>
  <r>
    <x v="4"/>
    <x v="11"/>
    <s v="Ativo"/>
    <d v="2026-05-18T00:00:00"/>
    <s v="084069750"/>
    <s v="VAGNER DIAS DE MELO"/>
    <n v="21278221883"/>
    <d v="1979-11-17T00:00:00"/>
    <n v="46"/>
    <s v="M"/>
    <x v="0"/>
    <s v="SAO PAULO"/>
    <s v="CONJUNTO RESIDENCIAL JOSE BONIFACIO"/>
    <n v="40"/>
    <s v="11-964523754"/>
    <s v="CMDP"/>
    <s v="Sim"/>
    <d v="2026-03-23T00:00:00"/>
    <m/>
    <m/>
    <d v="2026-04-05T00:00:00"/>
    <m/>
    <m/>
    <s v="Insuficiência Cardíaca Controlada084069750"/>
    <x v="0"/>
  </r>
  <r>
    <x v="4"/>
    <x v="11"/>
    <s v="Ativo"/>
    <d v="2026-05-18T00:00:00"/>
    <s v="596930658"/>
    <s v="LAURA TATIANE DE CAMPOS LEITE"/>
    <n v="32633880886"/>
    <d v="1980-11-15T00:00:00"/>
    <n v="45"/>
    <s v="F"/>
    <x v="0"/>
    <s v="SAO PAULO"/>
    <s v="JARDIM SAO LUIS"/>
    <n v="50"/>
    <s v="11-964945786"/>
    <s v="CMDP"/>
    <s v="Sim"/>
    <d v="2026-03-23T00:00:00"/>
    <m/>
    <m/>
    <d v="2026-05-11T00:00:00"/>
    <m/>
    <m/>
    <s v="Insuficiência Cardíaca Controlada596930658"/>
    <x v="5"/>
  </r>
  <r>
    <x v="4"/>
    <x v="11"/>
    <s v="Ativo"/>
    <d v="2026-05-18T00:00:00"/>
    <s v="594102308"/>
    <s v="NOEME PEREIRA LIMA"/>
    <n v="32100336843"/>
    <d v="1960-07-08T00:00:00"/>
    <n v="65"/>
    <s v="F"/>
    <x v="0"/>
    <s v="GUARULHOS"/>
    <s v="JARDIM FERRAO"/>
    <n v="50"/>
    <s v="11-965236628"/>
    <s v="CMDP"/>
    <s v="Sim"/>
    <d v="2026-03-23T00:00:00"/>
    <m/>
    <m/>
    <d v="2026-05-11T00:00:00"/>
    <m/>
    <m/>
    <s v="Insuficiência Cardíaca Controlada594102308"/>
    <x v="5"/>
  </r>
  <r>
    <x v="1"/>
    <x v="11"/>
    <s v="Ativo"/>
    <d v="2026-02-12T00:00:00"/>
    <s v="078208432"/>
    <s v="CINTIA PEREIRA DE SOUZA"/>
    <n v="30033391840"/>
    <d v="1983-04-10T00:00:00"/>
    <n v="43"/>
    <s v="F"/>
    <x v="0"/>
    <s v="SAO PAULO"/>
    <m/>
    <n v="60"/>
    <s v="11965602159 11975185259"/>
    <s v="CMDP"/>
    <s v="Sim"/>
    <m/>
    <m/>
    <m/>
    <d v="2026-02-09T00:00:00"/>
    <d v="2026-03-04T00:00:00"/>
    <s v="Unidade Avançada Luz João Dias"/>
    <s v="Insuficiência Cardíaca Controlada078208432"/>
    <x v="3"/>
  </r>
  <r>
    <x v="4"/>
    <x v="11"/>
    <s v="Ativo"/>
    <d v="2026-05-04T00:00:00"/>
    <s v="095092964"/>
    <s v="PATRICIA ANGELICA CLEIM MOREIRA"/>
    <n v="31804372862"/>
    <d v="1978-03-13T00:00:00"/>
    <n v="48"/>
    <s v="F"/>
    <x v="0"/>
    <s v="SAO PAULO"/>
    <s v="JARDIM SANTA GERTRUDES"/>
    <s v="NÍVEL 60"/>
    <s v="11-967009518"/>
    <s v="CMDP"/>
    <s v="Sim"/>
    <d v="2026-03-23T00:00:00"/>
    <m/>
    <m/>
    <d v="2026-04-29T00:00:00"/>
    <m/>
    <m/>
    <s v="Insuficiência Cardíaca Controlada095092964"/>
    <x v="0"/>
  </r>
  <r>
    <x v="4"/>
    <x v="11"/>
    <s v="Ativo"/>
    <d v="2026-05-18T00:00:00"/>
    <s v="451967879"/>
    <s v="JOSE CARLOS PUERTA"/>
    <n v="52414426853"/>
    <d v="1946-10-08T00:00:00"/>
    <n v="79"/>
    <s v="M"/>
    <x v="0"/>
    <s v="SAO PAULO"/>
    <s v="VILA PIRAJUSSARA"/>
    <n v="400"/>
    <s v="11-967865319"/>
    <s v="CMDP"/>
    <s v="Sim"/>
    <d v="2026-03-23T00:00:00"/>
    <m/>
    <m/>
    <d v="2026-05-11T00:00:00"/>
    <m/>
    <m/>
    <s v="Insuficiência Cardíaca Controlada451967879"/>
    <x v="5"/>
  </r>
  <r>
    <x v="4"/>
    <x v="11"/>
    <s v="Ativo"/>
    <d v="2026-05-04T00:00:00"/>
    <s v="092683760"/>
    <s v="VALDECIR COSTA DA SILVA"/>
    <n v="5185938862"/>
    <d v="1965-05-14T00:00:00"/>
    <n v="60"/>
    <s v="M"/>
    <x v="0"/>
    <s v="GUARULHOS"/>
    <s v="PONTE GRANDE"/>
    <s v="NÍVEL 80"/>
    <s v="11-968363636"/>
    <s v="CMDP"/>
    <s v="Sim"/>
    <d v="2026-03-23T00:00:00"/>
    <m/>
    <m/>
    <d v="2026-04-29T00:00:00"/>
    <m/>
    <m/>
    <s v="Insuficiência Cardíaca Controlada092683760"/>
    <x v="0"/>
  </r>
  <r>
    <x v="4"/>
    <x v="11"/>
    <s v="Ativo"/>
    <d v="2026-05-18T00:00:00"/>
    <s v="088949310"/>
    <s v="VALERIA APARECIDA GONCALVES"/>
    <n v="11463649894"/>
    <d v="1968-09-17T00:00:00"/>
    <n v="57"/>
    <s v="F"/>
    <x v="0"/>
    <s v="SAO PAULO"/>
    <s v="JARDIM CASA PINTADA"/>
    <n v="40"/>
    <s v="11-968467387"/>
    <s v="CMDP"/>
    <s v="Sim"/>
    <d v="2026-03-23T00:00:00"/>
    <m/>
    <m/>
    <d v="2026-05-05T00:00:00"/>
    <m/>
    <m/>
    <s v="Insuficiência Cardíaca Controlada088949310"/>
    <x v="5"/>
  </r>
  <r>
    <x v="4"/>
    <x v="11"/>
    <s v="Ativo"/>
    <d v="2026-05-04T00:00:00"/>
    <s v="451861612"/>
    <s v="FILOMENA GIOCONDA CAPOBIANCO COCCHIOLA"/>
    <n v="21380846803"/>
    <d v="1936-09-14T00:00:00"/>
    <n v="89"/>
    <s v="F"/>
    <x v="0"/>
    <s v="SAO PAULO"/>
    <s v="VILA CAVATON"/>
    <s v="NÍVEL 600"/>
    <s v="11-968657535"/>
    <s v="CMDP"/>
    <s v="Sim"/>
    <d v="2026-03-23T00:00:00"/>
    <m/>
    <m/>
    <d v="2026-04-29T00:00:00"/>
    <m/>
    <m/>
    <s v="Insuficiência Cardíaca Controlada451861612"/>
    <x v="0"/>
  </r>
  <r>
    <x v="4"/>
    <x v="11"/>
    <s v="Ativo"/>
    <d v="2026-05-18T00:00:00"/>
    <s v="083526045"/>
    <s v="LUIZ ROBERTO DOGNANI"/>
    <n v="93933061849"/>
    <d v="1955-11-12T00:00:00"/>
    <n v="70"/>
    <s v="M"/>
    <x v="0"/>
    <s v="OSASCO"/>
    <s v="VILA MENCK"/>
    <n v="60"/>
    <s v="11-969298459"/>
    <s v="CMDP"/>
    <s v="Sim"/>
    <d v="2026-03-23T00:00:00"/>
    <m/>
    <m/>
    <d v="2026-04-30T00:00:00"/>
    <m/>
    <m/>
    <s v="Insuficiência Cardíaca Controlada083526045"/>
    <x v="0"/>
  </r>
  <r>
    <x v="4"/>
    <x v="11"/>
    <s v="Ativo"/>
    <d v="2026-05-04T00:00:00"/>
    <s v="081631359"/>
    <s v="AUDSON ALVES AROEIRA"/>
    <n v="36211095449"/>
    <d v="1963-06-22T00:00:00"/>
    <n v="62"/>
    <s v="M"/>
    <x v="0"/>
    <s v="SAO PAULO"/>
    <s v="JARDIM DAS IMBUIAS"/>
    <s v="NÍVEL 60"/>
    <s v="11-96934-3108"/>
    <s v="CMDP"/>
    <s v="Sim"/>
    <d v="2026-03-23T00:00:00"/>
    <m/>
    <m/>
    <d v="2026-04-16T00:00:00"/>
    <m/>
    <m/>
    <s v="Insuficiência Cardíaca Controlada081631359"/>
    <x v="0"/>
  </r>
  <r>
    <x v="4"/>
    <x v="11"/>
    <s v="Ativo"/>
    <d v="2026-05-18T00:00:00"/>
    <s v="452034710"/>
    <s v="ALBERTO VIEIRA DA SILVA"/>
    <n v="65981294868"/>
    <d v="1947-11-15T00:00:00"/>
    <n v="78"/>
    <s v="M"/>
    <x v="0"/>
    <s v="SAO PAULO"/>
    <s v="PARQUE REGINA"/>
    <n v="300"/>
    <s v="11-969456279"/>
    <s v="CMDP"/>
    <s v="Sim"/>
    <d v="2026-03-23T00:00:00"/>
    <m/>
    <m/>
    <d v="2026-05-05T00:00:00"/>
    <m/>
    <m/>
    <s v="Insuficiência Cardíaca Controlada452034710"/>
    <x v="5"/>
  </r>
  <r>
    <x v="4"/>
    <x v="11"/>
    <s v="Ativo"/>
    <d v="2026-05-04T00:00:00"/>
    <s v="452008204"/>
    <s v="MARILENE PEDON DE SOUZA"/>
    <n v="89992229853"/>
    <d v="1957-02-25T00:00:00"/>
    <n v="69"/>
    <s v="F"/>
    <x v="0"/>
    <s v="SAO PAULO"/>
    <s v="PARQUE ALTO DO RIO BONITO"/>
    <s v="NÍVEL 400"/>
    <s v="11-969691340"/>
    <s v="CMDP"/>
    <s v="Sim"/>
    <d v="2026-03-23T00:00:00"/>
    <m/>
    <m/>
    <d v="2026-04-28T00:00:00"/>
    <m/>
    <m/>
    <s v="Insuficiência Cardíaca Controlada452008204"/>
    <x v="0"/>
  </r>
  <r>
    <x v="4"/>
    <x v="11"/>
    <s v="Ativo"/>
    <d v="2026-05-04T00:00:00"/>
    <s v="093856777"/>
    <s v="ALCIDES DE ARAUJO REIS"/>
    <n v="25580450168"/>
    <d v="1958-04-28T00:00:00"/>
    <n v="67"/>
    <s v="M"/>
    <x v="0"/>
    <s v="JANDIRA"/>
    <s v="JARDIM SOL NASCENTE"/>
    <s v="NÍVEL 380"/>
    <s v="11-969768016"/>
    <s v="CMDP"/>
    <s v="Sim"/>
    <d v="2026-03-23T00:00:00"/>
    <m/>
    <m/>
    <d v="2026-04-01T00:00:00"/>
    <m/>
    <m/>
    <s v="Insuficiência Cardíaca Controlada093856777"/>
    <x v="0"/>
  </r>
  <r>
    <x v="4"/>
    <x v="11"/>
    <s v="Ativo"/>
    <d v="2026-05-04T00:00:00"/>
    <s v="084929279"/>
    <s v="MARIA DE FATIMA DE AGUIAR"/>
    <n v="5441069899"/>
    <d v="1957-03-16T00:00:00"/>
    <n v="69"/>
    <s v="F"/>
    <x v="0"/>
    <s v="SAO PAULO"/>
    <s v="JARDIM LUSO"/>
    <s v="NÍVEL 450"/>
    <s v="11-970913419"/>
    <s v="CMDP"/>
    <s v="Sim"/>
    <d v="2026-03-23T00:00:00"/>
    <m/>
    <m/>
    <d v="2026-04-28T00:00:00"/>
    <m/>
    <m/>
    <s v="Insuficiência Cardíaca Controlada084929279"/>
    <x v="0"/>
  </r>
  <r>
    <x v="4"/>
    <x v="11"/>
    <s v="Ativo"/>
    <d v="2026-05-18T00:00:00"/>
    <s v="593934350"/>
    <s v="MARIA HELENA BEZERRA DE ALBUQUERQUE"/>
    <n v="50146653491"/>
    <d v="1945-04-19T00:00:00"/>
    <n v="81"/>
    <s v="F"/>
    <x v="0"/>
    <s v="GUARULHOS"/>
    <s v="JARDIM LAS VEGAS"/>
    <n v="50"/>
    <s v="11-970963760"/>
    <s v="CMDP"/>
    <s v="Sim"/>
    <d v="2026-03-23T00:00:00"/>
    <m/>
    <m/>
    <d v="2026-05-11T00:00:00"/>
    <m/>
    <m/>
    <s v="Insuficiência Cardíaca Controlada593934350"/>
    <x v="5"/>
  </r>
  <r>
    <x v="4"/>
    <x v="11"/>
    <s v="Ativo"/>
    <d v="2026-05-18T00:00:00"/>
    <s v="969041535"/>
    <s v="PAULO SERGIO MORETTI"/>
    <n v="69918414804"/>
    <d v="1952-04-07T00:00:00"/>
    <n v="74"/>
    <s v="M"/>
    <x v="0"/>
    <s v="SAO PAULO"/>
    <s v="CONJUNTO RESIDENCIAL JARDIM CANAA"/>
    <n v="600"/>
    <s v="11-971474867"/>
    <s v="CMDP"/>
    <s v="Sim"/>
    <d v="2026-03-23T00:00:00"/>
    <m/>
    <m/>
    <d v="2026-05-11T00:00:00"/>
    <m/>
    <m/>
    <s v="Insuficiência Cardíaca Controlada969041535"/>
    <x v="5"/>
  </r>
  <r>
    <x v="4"/>
    <x v="11"/>
    <s v="Ativo"/>
    <d v="2026-05-18T00:00:00"/>
    <s v="078902853"/>
    <s v="NEUSA MARIA DE MELLO PEREIRA"/>
    <n v="66166217820"/>
    <d v="1952-06-17T00:00:00"/>
    <n v="73"/>
    <s v="F"/>
    <x v="0"/>
    <s v="GUARULHOS"/>
    <s v="GOPOUVA"/>
    <n v="60"/>
    <s v="11-971889641"/>
    <s v="CMDP"/>
    <s v="Sim"/>
    <d v="2026-03-23T00:00:00"/>
    <m/>
    <m/>
    <d v="2026-04-05T00:00:00"/>
    <m/>
    <m/>
    <s v="Insuficiência Cardíaca Controlada078902853"/>
    <x v="0"/>
  </r>
  <r>
    <x v="4"/>
    <x v="11"/>
    <s v="Ativo"/>
    <d v="2026-05-18T00:00:00"/>
    <s v="072939671"/>
    <s v="WILIANS MENEZES"/>
    <n v="26293352831"/>
    <d v="1976-10-26T00:00:00"/>
    <n v="49"/>
    <s v="M"/>
    <x v="0"/>
    <s v="SAO PAULO"/>
    <s v="VILA ESPERANÇA"/>
    <n v="50"/>
    <s v="11-972048546"/>
    <s v="CMDP"/>
    <s v="Sim"/>
    <d v="2026-03-23T00:00:00"/>
    <m/>
    <m/>
    <d v="2026-05-05T00:00:00"/>
    <m/>
    <m/>
    <s v="Insuficiência Cardíaca Controlada072939671"/>
    <x v="5"/>
  </r>
  <r>
    <x v="4"/>
    <x v="11"/>
    <s v="Ativo"/>
    <d v="2026-05-04T00:00:00"/>
    <s v="451179838"/>
    <s v="JOSE MONTEIRO DE MELO"/>
    <n v="8326834858"/>
    <d v="1951-03-17T00:00:00"/>
    <n v="75"/>
    <s v="M"/>
    <x v="0"/>
    <s v="SAO PAULO"/>
    <s v="JARDIM CATANDUVA"/>
    <s v="NÍVEL 200"/>
    <s v="11-972250295"/>
    <s v="CMDP"/>
    <s v="Sim"/>
    <d v="2026-03-23T00:00:00"/>
    <m/>
    <m/>
    <d v="2026-04-28T00:00:00"/>
    <m/>
    <m/>
    <s v="Insuficiência Cardíaca Controlada451179838"/>
    <x v="0"/>
  </r>
  <r>
    <x v="4"/>
    <x v="11"/>
    <s v="Ativo"/>
    <d v="2026-05-04T00:00:00"/>
    <s v="771140053"/>
    <s v="MARIA ROSA DOS REIS VALE"/>
    <n v="11479218812"/>
    <d v="1943-07-26T00:00:00"/>
    <n v="82"/>
    <s v="F"/>
    <x v="0"/>
    <s v="CAIEIRAS"/>
    <s v="REGIAO CENTRAL"/>
    <s v="NÍVEL 200"/>
    <s v="11-972368149"/>
    <s v="CMDP"/>
    <s v="Sim"/>
    <d v="2026-03-23T00:00:00"/>
    <m/>
    <m/>
    <d v="2026-04-28T00:00:00"/>
    <m/>
    <m/>
    <s v="Insuficiência Cardíaca Controlada771140053"/>
    <x v="0"/>
  </r>
  <r>
    <x v="4"/>
    <x v="11"/>
    <s v="Ativo"/>
    <d v="2026-05-04T00:00:00"/>
    <s v="451603362"/>
    <s v="ALAIDE SILVA MIRANDA CASTRO"/>
    <n v="19187603810"/>
    <d v="1944-04-18T00:00:00"/>
    <n v="81"/>
    <s v="F"/>
    <x v="0"/>
    <s v="SAO PAULO"/>
    <s v="JARDIM DOS LAGOS"/>
    <s v="NÍVEL 400"/>
    <s v="11-972503499"/>
    <s v="CMDP"/>
    <s v="Sim"/>
    <d v="2026-03-23T00:00:00"/>
    <m/>
    <m/>
    <d v="2026-03-31T00:00:00"/>
    <m/>
    <m/>
    <s v="Insuficiência Cardíaca Controlada451603362"/>
    <x v="2"/>
  </r>
  <r>
    <x v="1"/>
    <x v="11"/>
    <s v="Ativo"/>
    <d v="2026-05-25T00:00:00"/>
    <s v="450862801"/>
    <s v="ROSELI FRANCO DE LIMA FIASCHI"/>
    <n v="7690018823"/>
    <d v="1965-08-11T00:00:00"/>
    <n v="60"/>
    <s v="F"/>
    <x v="6"/>
    <m/>
    <m/>
    <m/>
    <s v="11972522892 11999409362"/>
    <s v="Sem Navegação"/>
    <m/>
    <m/>
    <m/>
    <m/>
    <d v="2026-05-21T00:00:00"/>
    <d v="2026-05-21T00:00:00"/>
    <s v="Centro Médico Dom Pedro"/>
    <s v="Insuficiência Cardíaca Controlada450862801"/>
    <x v="5"/>
  </r>
  <r>
    <x v="4"/>
    <x v="11"/>
    <s v="Ativo"/>
    <d v="2026-05-18T00:00:00"/>
    <s v="073573622"/>
    <s v="NELSON CANOVA ROLDAN"/>
    <n v="3224659823"/>
    <d v="1962-03-13T00:00:00"/>
    <n v="64"/>
    <s v="M"/>
    <x v="0"/>
    <s v="SAO PAULO"/>
    <s v="VILA EMA"/>
    <n v="50"/>
    <s v="11-973252170"/>
    <s v="CMDP"/>
    <s v="Sim"/>
    <d v="2026-03-23T00:00:00"/>
    <m/>
    <m/>
    <d v="2026-05-11T00:00:00"/>
    <m/>
    <m/>
    <s v="Insuficiência Cardíaca Controlada073573622"/>
    <x v="5"/>
  </r>
  <r>
    <x v="4"/>
    <x v="11"/>
    <s v="Ativo"/>
    <d v="2026-05-04T00:00:00"/>
    <s v="867294183"/>
    <s v="BEATRIZ DE LOURDES ESTEVES PINTO"/>
    <n v="6350164865"/>
    <d v="1953-03-20T00:00:00"/>
    <n v="73"/>
    <s v="F"/>
    <x v="0"/>
    <s v="SAO PAULO"/>
    <s v="VILA GUARANI (Z SUL)"/>
    <s v="NÍVEL 300"/>
    <s v="11-973430050"/>
    <s v="CMDP"/>
    <s v="Sim"/>
    <d v="2026-03-23T00:00:00"/>
    <m/>
    <m/>
    <d v="2026-04-10T00:00:00"/>
    <m/>
    <m/>
    <s v="Insuficiência Cardíaca Controlada867294183"/>
    <x v="0"/>
  </r>
  <r>
    <x v="4"/>
    <x v="11"/>
    <s v="Ativo"/>
    <d v="2026-05-18T00:00:00"/>
    <s v="450632679"/>
    <s v="NELSON MARTINS MACHADO"/>
    <n v="11397155850"/>
    <d v="1952-02-02T00:00:00"/>
    <n v="74"/>
    <s v="M"/>
    <x v="0"/>
    <s v="SAO PAULO"/>
    <s v="JARDIM DAS IMBUIAS"/>
    <n v="300"/>
    <s v="11-973926921"/>
    <s v="CMDP"/>
    <s v="Sim"/>
    <d v="2026-03-23T00:00:00"/>
    <m/>
    <m/>
    <d v="2026-05-05T00:00:00"/>
    <m/>
    <m/>
    <s v="Insuficiência Cardíaca Controlada450632679"/>
    <x v="5"/>
  </r>
  <r>
    <x v="4"/>
    <x v="11"/>
    <s v="Ativo"/>
    <d v="2026-05-18T00:00:00"/>
    <s v="082175295"/>
    <s v="ESTER RECHE VIRGINIO"/>
    <n v="70471479853"/>
    <d v="1951-03-21T00:00:00"/>
    <n v="75"/>
    <s v="F"/>
    <x v="0"/>
    <s v="GUARULHOS"/>
    <s v="VILA AUGUSTA"/>
    <n v="60"/>
    <s v="11-974061920"/>
    <s v="CMDP"/>
    <s v="Sim"/>
    <d v="2026-03-23T00:00:00"/>
    <m/>
    <m/>
    <d v="2026-05-11T00:00:00"/>
    <m/>
    <m/>
    <s v="Insuficiência Cardíaca Controlada082175295"/>
    <x v="5"/>
  </r>
  <r>
    <x v="4"/>
    <x v="11"/>
    <s v="Ativo"/>
    <d v="2026-05-04T00:00:00"/>
    <s v="085888241"/>
    <s v="JULIANA CUNHA DE CARVALHO"/>
    <n v="36400784896"/>
    <d v="1987-08-06T00:00:00"/>
    <n v="38"/>
    <s v="F"/>
    <x v="0"/>
    <s v="GUARULHOS"/>
    <s v="JARDIM TEREZOPOLIS"/>
    <s v="NÍVEL 60"/>
    <s v="11-974105115"/>
    <s v="CMDP"/>
    <s v="Sim"/>
    <d v="2026-03-23T00:00:00"/>
    <m/>
    <m/>
    <d v="2026-04-29T00:00:00"/>
    <m/>
    <m/>
    <s v="Insuficiência Cardíaca Controlada085888241"/>
    <x v="0"/>
  </r>
  <r>
    <x v="1"/>
    <x v="11"/>
    <s v="Ativo"/>
    <d v="2026-03-11T00:00:00"/>
    <s v="451763980"/>
    <s v="RENZO GIANNASI"/>
    <n v="5881927834"/>
    <d v="1938-03-26T00:00:00"/>
    <n v="88"/>
    <s v="M"/>
    <x v="0"/>
    <s v="SAO PAULO"/>
    <m/>
    <n v="400"/>
    <s v="11974849498 11973529401 1126840763"/>
    <s v="CMDP"/>
    <s v="Não"/>
    <d v="2026-03-23T00:00:00"/>
    <m/>
    <m/>
    <d v="2026-03-06T00:00:00"/>
    <d v="2026-03-18T00:00:00"/>
    <s v="Hospital Samaritano Paulista"/>
    <s v="Insuficiência Cardíaca Controlada451763980"/>
    <x v="2"/>
  </r>
  <r>
    <x v="4"/>
    <x v="11"/>
    <s v="Ativo"/>
    <d v="2026-05-04T00:00:00"/>
    <s v="451710975"/>
    <s v="ROSINEIA APARECIDA DE OLIVEIRA SAINT CLAIR"/>
    <n v="6566906827"/>
    <d v="1965-10-17T00:00:00"/>
    <n v="60"/>
    <s v="F"/>
    <x v="0"/>
    <s v="SAO PAULO"/>
    <s v="JARDIM DAS IMBUIAS"/>
    <s v="NÍVEL 400"/>
    <s v="11-975417481"/>
    <s v="CMDP"/>
    <s v="Sim"/>
    <d v="2026-03-23T00:00:00"/>
    <m/>
    <m/>
    <d v="2026-04-28T00:00:00"/>
    <m/>
    <m/>
    <s v="Insuficiência Cardíaca Controlada451710975"/>
    <x v="0"/>
  </r>
  <r>
    <x v="4"/>
    <x v="11"/>
    <s v="Ativo"/>
    <d v="2026-05-04T00:00:00"/>
    <s v="079213570"/>
    <s v="JOSE DO CARMO DE SOUZA"/>
    <n v="98960113891"/>
    <d v="1957-10-20T00:00:00"/>
    <n v="68"/>
    <s v="M"/>
    <x v="0"/>
    <s v="SAO PAULO"/>
    <s v="CONJUNTO HABITACIONAL PADRE JOSE DE ANCHIETA"/>
    <s v="NÍVEL 80"/>
    <s v="11-975913991"/>
    <s v="CMDP"/>
    <s v="Sim"/>
    <d v="2026-03-23T00:00:00"/>
    <m/>
    <m/>
    <d v="2026-04-29T00:00:00"/>
    <m/>
    <m/>
    <s v="Insuficiência Cardíaca Controlada079213570"/>
    <x v="0"/>
  </r>
  <r>
    <x v="4"/>
    <x v="11"/>
    <s v="Ativo"/>
    <d v="2026-05-04T00:00:00"/>
    <s v="451718585"/>
    <s v="NEYDE DEL PICCOLO"/>
    <n v="27110400891"/>
    <d v="1939-01-17T00:00:00"/>
    <n v="87"/>
    <s v="F"/>
    <x v="0"/>
    <s v="SAO PAULO"/>
    <s v="VILA ARRIETE"/>
    <s v="NÍVEL 400"/>
    <s v="11-976549885"/>
    <s v="CMDP"/>
    <s v="Sim"/>
    <d v="2026-03-23T00:00:00"/>
    <m/>
    <m/>
    <d v="2026-04-28T00:00:00"/>
    <m/>
    <m/>
    <s v="Insuficiência Cardíaca Controlada451718585"/>
    <x v="0"/>
  </r>
  <r>
    <x v="4"/>
    <x v="11"/>
    <s v="Ativo"/>
    <d v="2026-05-04T00:00:00"/>
    <s v="596660634"/>
    <s v="MANOEL DE SOUZA MARINHO ESPINDOLA"/>
    <n v="2155717890"/>
    <d v="1961-12-24T00:00:00"/>
    <n v="64"/>
    <s v="M"/>
    <x v="0"/>
    <s v="SAO PAULO"/>
    <s v="FAZENDA DA JUTA"/>
    <s v="NÍVEL 50"/>
    <s v="11-976738205"/>
    <s v="CMDP"/>
    <s v="Sim"/>
    <d v="2026-03-23T00:00:00"/>
    <m/>
    <m/>
    <d v="2026-04-28T00:00:00"/>
    <m/>
    <m/>
    <s v="Insuficiência Cardíaca Controlada596660634"/>
    <x v="0"/>
  </r>
  <r>
    <x v="4"/>
    <x v="11"/>
    <s v="Ativo"/>
    <d v="2026-05-04T00:00:00"/>
    <s v="085191978"/>
    <s v="CLAYTON COLTRO"/>
    <n v="25046429896"/>
    <d v="1975-12-28T00:00:00"/>
    <n v="50"/>
    <s v="M"/>
    <x v="0"/>
    <s v="SAO PAULO"/>
    <s v="LIMAO"/>
    <s v="NÍVEL 60"/>
    <s v="11-976804020"/>
    <s v="CMDP"/>
    <s v="Sim"/>
    <d v="2026-03-23T00:00:00"/>
    <m/>
    <m/>
    <d v="2026-04-16T00:00:00"/>
    <m/>
    <m/>
    <s v="Insuficiência Cardíaca Controlada085191978"/>
    <x v="0"/>
  </r>
  <r>
    <x v="4"/>
    <x v="11"/>
    <s v="Ativo"/>
    <d v="2026-05-04T00:00:00"/>
    <s v="862071852"/>
    <s v="TELMA CRISTINA TORRES DA SILVA"/>
    <n v="33224975857"/>
    <d v="1957-08-22T00:00:00"/>
    <n v="68"/>
    <s v="F"/>
    <x v="0"/>
    <s v="SAO PAULO"/>
    <s v="PARQUE AMERICA"/>
    <s v="NÍVEL 300"/>
    <s v="11-976815575"/>
    <s v="CMDP"/>
    <s v="Sim"/>
    <d v="2026-03-23T00:00:00"/>
    <m/>
    <m/>
    <d v="2026-04-28T00:00:00"/>
    <m/>
    <m/>
    <s v="Insuficiência Cardíaca Controlada862071852"/>
    <x v="0"/>
  </r>
  <r>
    <x v="4"/>
    <x v="11"/>
    <s v="Ativo"/>
    <d v="2026-05-04T00:00:00"/>
    <s v="772673330"/>
    <s v="MARIA ALVES ROCHA"/>
    <n v="1329595858"/>
    <d v="1952-06-25T00:00:00"/>
    <n v="73"/>
    <s v="F"/>
    <x v="0"/>
    <s v="SAO PAULO"/>
    <s v="PARQUE SANTO AMARO"/>
    <s v="NÍVEL 200"/>
    <s v="11-977010653"/>
    <s v="CMDP"/>
    <s v="Sim"/>
    <d v="2026-03-23T00:00:00"/>
    <m/>
    <m/>
    <d v="2026-04-28T00:00:00"/>
    <m/>
    <m/>
    <s v="Insuficiência Cardíaca Controlada772673330"/>
    <x v="0"/>
  </r>
  <r>
    <x v="4"/>
    <x v="11"/>
    <s v="Ativo"/>
    <d v="2026-05-04T00:00:00"/>
    <s v="095896933"/>
    <s v="ANGELA MARIA CORDEIRO CORREIA ALVES"/>
    <n v="12632591899"/>
    <d v="1971-04-30T00:00:00"/>
    <n v="54"/>
    <s v="F"/>
    <x v="0"/>
    <s v="SAO PAULO"/>
    <s v="CIDADE SAO MIGUEL"/>
    <s v="NÍVEL 110"/>
    <s v="11-977272881"/>
    <s v="CMDP"/>
    <s v="Sim"/>
    <d v="2026-03-23T00:00:00"/>
    <m/>
    <m/>
    <d v="2026-03-31T00:00:00"/>
    <m/>
    <m/>
    <s v="Insuficiência Cardíaca Controlada095896933"/>
    <x v="2"/>
  </r>
  <r>
    <x v="4"/>
    <x v="11"/>
    <s v="Ativo"/>
    <d v="2026-05-04T00:00:00"/>
    <s v="450175600"/>
    <s v="MARIA AP DE OLIVEIRA DA SILVA"/>
    <n v="25970021873"/>
    <d v="1936-07-18T00:00:00"/>
    <n v="89"/>
    <s v="F"/>
    <x v="0"/>
    <s v="SAO PAULO"/>
    <s v="FAZENDA CAGUAÇU"/>
    <s v="NÍVEL 100"/>
    <s v="11-977303066"/>
    <s v="CMDP"/>
    <s v="Sim"/>
    <d v="2026-03-23T00:00:00"/>
    <m/>
    <m/>
    <d v="2026-04-28T00:00:00"/>
    <m/>
    <m/>
    <s v="Insuficiência Cardíaca Controlada450175600"/>
    <x v="0"/>
  </r>
  <r>
    <x v="4"/>
    <x v="11"/>
    <s v="Ativo"/>
    <d v="2026-05-04T00:00:00"/>
    <s v="451807596"/>
    <s v="PEDRO BONIN"/>
    <n v="7527414898"/>
    <d v="1950-11-09T00:00:00"/>
    <n v="75"/>
    <s v="M"/>
    <x v="0"/>
    <s v="SAO PAULO"/>
    <s v="JARDIM ALPINO"/>
    <s v="NÍVEL 400"/>
    <s v="11-977575000"/>
    <s v="CMDP"/>
    <s v="Sim"/>
    <d v="2026-03-23T00:00:00"/>
    <m/>
    <m/>
    <d v="2026-04-28T00:00:00"/>
    <m/>
    <m/>
    <s v="Insuficiência Cardíaca Controlada451807596"/>
    <x v="0"/>
  </r>
  <r>
    <x v="4"/>
    <x v="11"/>
    <s v="Ativo"/>
    <d v="2026-05-04T00:00:00"/>
    <s v="770904750"/>
    <s v="JOSE CARLOS FUMAGALI"/>
    <n v="19445067800"/>
    <d v="1947-07-05T00:00:00"/>
    <n v="78"/>
    <s v="M"/>
    <x v="0"/>
    <s v="SAO PAULO"/>
    <s v="VILA DARLI"/>
    <s v="NÍVEL 200"/>
    <s v="11-977997163"/>
    <s v="CMDP"/>
    <s v="Sim"/>
    <d v="2026-03-23T00:00:00"/>
    <m/>
    <m/>
    <d v="2026-04-28T00:00:00"/>
    <m/>
    <m/>
    <s v="Insuficiência Cardíaca Controlada770904750"/>
    <x v="0"/>
  </r>
  <r>
    <x v="4"/>
    <x v="11"/>
    <s v="Ativo"/>
    <d v="2026-05-18T00:00:00"/>
    <s v="088185556"/>
    <s v="MOISEIS ALVES LUNA FILHO"/>
    <n v="14501174811"/>
    <d v="1970-10-08T00:00:00"/>
    <n v="55"/>
    <s v="M"/>
    <x v="0"/>
    <s v="BARUERI"/>
    <s v="VILA ENGENHO NOVO"/>
    <n v="750"/>
    <s v="11-978005358"/>
    <s v="CMDP"/>
    <s v="Sim"/>
    <d v="2026-03-23T00:00:00"/>
    <m/>
    <m/>
    <d v="2026-04-30T00:00:00"/>
    <m/>
    <m/>
    <s v="Insuficiência Cardíaca Controlada088185556"/>
    <x v="0"/>
  </r>
  <r>
    <x v="4"/>
    <x v="11"/>
    <s v="Ativo"/>
    <d v="2026-05-18T00:00:00"/>
    <s v="083462522"/>
    <s v="LUIZ NOGUEIRA DA SILVA"/>
    <n v="64584038872"/>
    <d v="1950-02-09T00:00:00"/>
    <n v="76"/>
    <s v="M"/>
    <x v="0"/>
    <s v="SAO PAULO"/>
    <s v="JARDIM SANTA EDWIGES (GRAJAU)"/>
    <n v="60"/>
    <s v="11-978240823"/>
    <s v="CMDP"/>
    <s v="Sim"/>
    <d v="2026-03-23T00:00:00"/>
    <m/>
    <m/>
    <d v="2026-05-05T00:00:00"/>
    <m/>
    <m/>
    <s v="Insuficiência Cardíaca Controlada083462522"/>
    <x v="5"/>
  </r>
  <r>
    <x v="4"/>
    <x v="11"/>
    <s v="Ativo"/>
    <d v="2026-05-04T00:00:00"/>
    <s v="081289654"/>
    <s v="VANILDA FERREIRA DIAS MARTINS"/>
    <n v="26348131807"/>
    <d v="1956-10-02T00:00:00"/>
    <n v="69"/>
    <s v="F"/>
    <x v="0"/>
    <s v="GUARULHOS"/>
    <s v="VILA NOVA BONSUCESSO"/>
    <s v="NÍVEL 40"/>
    <s v="11-978839511"/>
    <s v="CMDP"/>
    <s v="Sim"/>
    <d v="2026-03-23T00:00:00"/>
    <m/>
    <m/>
    <d v="2026-04-29T00:00:00"/>
    <m/>
    <m/>
    <s v="Insuficiência Cardíaca Controlada081289654"/>
    <x v="0"/>
  </r>
  <r>
    <x v="4"/>
    <x v="11"/>
    <s v="Ativo"/>
    <d v="2026-05-04T00:00:00"/>
    <s v="095909672"/>
    <s v="JOSIAS DEDIER DA SILVA"/>
    <n v="83608567453"/>
    <d v="1972-09-17T00:00:00"/>
    <n v="53"/>
    <s v="M"/>
    <x v="0"/>
    <s v="GUARULHOS"/>
    <s v="JARDIM VILA GALVAO"/>
    <s v="NÍVEL 110"/>
    <s v="11-978922013"/>
    <s v="CMDP"/>
    <s v="Sim"/>
    <d v="2026-03-23T00:00:00"/>
    <m/>
    <m/>
    <d v="2026-04-28T00:00:00"/>
    <m/>
    <m/>
    <s v="Insuficiência Cardíaca Controlada095909672"/>
    <x v="0"/>
  </r>
  <r>
    <x v="4"/>
    <x v="11"/>
    <s v="Ativo"/>
    <d v="2026-05-18T00:00:00"/>
    <s v="772026882"/>
    <s v="MARIA DO CARMO LIMA ANTONIO"/>
    <n v="24671456893"/>
    <d v="1944-06-12T00:00:00"/>
    <n v="81"/>
    <s v="F"/>
    <x v="0"/>
    <s v="SAO PAULO"/>
    <s v="JARDIM SAO BERNARDO"/>
    <n v="300"/>
    <s v="11-979544799"/>
    <s v="CMDP"/>
    <s v="Sim"/>
    <d v="2026-03-23T00:00:00"/>
    <m/>
    <m/>
    <d v="2026-05-05T00:00:00"/>
    <m/>
    <m/>
    <s v="Insuficiência Cardíaca Controlada772026882"/>
    <x v="5"/>
  </r>
  <r>
    <x v="1"/>
    <x v="11"/>
    <s v="Ativo"/>
    <d v="2026-05-21T00:00:00"/>
    <s v="451114132"/>
    <s v="SERGIO JORGETO"/>
    <n v="42798825849"/>
    <d v="1951-05-01T00:00:00"/>
    <n v="75"/>
    <s v="M"/>
    <x v="0"/>
    <s v="SAO PAULO"/>
    <s v="VELEIROS"/>
    <n v="100"/>
    <s v="11979657054 1155227058 11988175695"/>
    <s v="CMDP"/>
    <s v="Sim"/>
    <d v="2026-05-21T00:00:00"/>
    <m/>
    <m/>
    <d v="2026-05-20T00:00:00"/>
    <d v="2026-10-06T00:00:00"/>
    <s v="Unidade Avançada Luz João Dias"/>
    <s v="Insuficiência Cardíaca Controlada451114132"/>
    <x v="5"/>
  </r>
  <r>
    <x v="4"/>
    <x v="11"/>
    <s v="Ativo"/>
    <d v="2026-05-18T00:00:00"/>
    <s v="807770892"/>
    <s v="YUZI OBA"/>
    <n v="37878794804"/>
    <d v="1944-12-14T00:00:00"/>
    <n v="81"/>
    <s v="M"/>
    <x v="0"/>
    <s v="ITAQUAQUECETUBA"/>
    <s v="VILA ZESUINA"/>
    <n v="100"/>
    <s v="11-979697814"/>
    <s v="CMDP"/>
    <s v="Sim"/>
    <d v="2026-03-23T00:00:00"/>
    <m/>
    <m/>
    <d v="2026-04-05T00:00:00"/>
    <m/>
    <m/>
    <s v="Insuficiência Cardíaca Controlada807770892"/>
    <x v="0"/>
  </r>
  <r>
    <x v="1"/>
    <x v="11"/>
    <s v="Ativo"/>
    <d v="2026-05-18T00:00:00"/>
    <s v="450133680"/>
    <s v="ELZA PRENDIM"/>
    <n v="39125717839"/>
    <d v="1944-05-22T00:00:00"/>
    <n v="82"/>
    <s v="F"/>
    <x v="0"/>
    <s v="SAO PAULO"/>
    <s v="VILA PROGREDIOR"/>
    <n v="100"/>
    <s v="11979710509 11981362706"/>
    <s v="CMDP"/>
    <s v="Sim"/>
    <d v="2026-05-18T00:00:00"/>
    <m/>
    <m/>
    <d v="2026-05-14T00:00:00"/>
    <d v="2026-05-26T00:00:00"/>
    <s v="Hospital da Luz - Cubatão"/>
    <s v="Insuficiência Cardíaca Controlada450133680"/>
    <x v="5"/>
  </r>
  <r>
    <x v="4"/>
    <x v="11"/>
    <s v="Ativo"/>
    <d v="2026-05-18T00:00:00"/>
    <s v="095529164"/>
    <s v="PAULO HENRIQUE PEREIRA DA SILVA"/>
    <n v="14607216836"/>
    <d v="1973-08-11T00:00:00"/>
    <n v="52"/>
    <s v="M"/>
    <x v="0"/>
    <s v="CARAPICUIBA"/>
    <s v="JARDIM HELENA"/>
    <n v="60"/>
    <s v="11-979794359"/>
    <s v="CMDP"/>
    <s v="Sim"/>
    <d v="2026-03-23T00:00:00"/>
    <m/>
    <m/>
    <d v="2026-05-11T00:00:00"/>
    <m/>
    <m/>
    <s v="Insuficiência Cardíaca Controlada095529164"/>
    <x v="5"/>
  </r>
  <r>
    <x v="4"/>
    <x v="11"/>
    <s v="Ativo"/>
    <d v="2026-05-04T00:00:00"/>
    <s v="422428132"/>
    <s v="ANNA CAROLINE PONTES DE ASSIS"/>
    <n v="32013194811"/>
    <d v="1984-09-26T00:00:00"/>
    <n v="41"/>
    <s v="F"/>
    <x v="0"/>
    <s v="SAO PAULO"/>
    <s v="PARQUE BOTURUSSU"/>
    <s v="NÍVEL 400"/>
    <s v="11-979928908"/>
    <s v="CMDP"/>
    <s v="Sim"/>
    <d v="2026-03-23T00:00:00"/>
    <m/>
    <m/>
    <d v="2026-03-31T00:00:00"/>
    <m/>
    <m/>
    <s v="Insuficiência Cardíaca Controlada422428132"/>
    <x v="2"/>
  </r>
  <r>
    <x v="4"/>
    <x v="11"/>
    <s v="Ativo"/>
    <d v="2026-05-04T00:00:00"/>
    <s v="774013915"/>
    <s v="PRISCILLA LOPES DE ARAUJO"/>
    <n v="29072961838"/>
    <d v="1979-01-12T00:00:00"/>
    <n v="47"/>
    <s v="F"/>
    <x v="0"/>
    <s v="SAO PAULO"/>
    <s v="PARQUE GRAJAU"/>
    <s v="NÍVEL 200"/>
    <s v="11-980179981"/>
    <s v="CMDP"/>
    <s v="Sim"/>
    <d v="2026-03-23T00:00:00"/>
    <m/>
    <m/>
    <d v="2026-04-28T00:00:00"/>
    <m/>
    <m/>
    <s v="Insuficiência Cardíaca Controlada774013915"/>
    <x v="0"/>
  </r>
  <r>
    <x v="4"/>
    <x v="11"/>
    <s v="Ativo"/>
    <d v="2026-05-04T00:00:00"/>
    <s v="460939785"/>
    <s v="ADILSON WANDERLEY DUDA"/>
    <n v="53211944400"/>
    <d v="1967-12-15T00:00:00"/>
    <n v="58"/>
    <s v="M"/>
    <x v="0"/>
    <s v="SAO PAULO"/>
    <s v="JARDIM UBERABA"/>
    <s v="NÍVEL 200"/>
    <s v="11-980181311"/>
    <s v="CMDP"/>
    <s v="Sim"/>
    <d v="2026-03-23T00:00:00"/>
    <m/>
    <m/>
    <d v="2026-03-31T00:00:00"/>
    <m/>
    <m/>
    <s v="Insuficiência Cardíaca Controlada460939785"/>
    <x v="2"/>
  </r>
  <r>
    <x v="4"/>
    <x v="11"/>
    <s v="Ativo"/>
    <d v="2026-05-18T00:00:00"/>
    <s v="089187739"/>
    <s v="JULIO ZAVERI NETO"/>
    <n v="83725458804"/>
    <d v="1957-09-01T00:00:00"/>
    <n v="68"/>
    <s v="M"/>
    <x v="0"/>
    <s v="SAO PAULO"/>
    <s v="BARRA FUNDA"/>
    <n v="60"/>
    <s v="11-980316689"/>
    <s v="CMDP"/>
    <s v="Sim"/>
    <d v="2026-03-23T00:00:00"/>
    <m/>
    <m/>
    <d v="2026-05-05T00:00:00"/>
    <m/>
    <m/>
    <s v="Insuficiência Cardíaca Controlada089187739"/>
    <x v="5"/>
  </r>
  <r>
    <x v="4"/>
    <x v="11"/>
    <s v="Ativo"/>
    <d v="2026-05-04T00:00:00"/>
    <s v="085126695"/>
    <s v="IVONEI SOARES DE SOUZA ABREU"/>
    <n v="37244914415"/>
    <d v="1968-01-30T00:00:00"/>
    <n v="58"/>
    <s v="F"/>
    <x v="0"/>
    <s v="SAO PAULO"/>
    <s v="JARDIM DAS OLIVEIRAS"/>
    <s v="NÍVEL 60"/>
    <s v="11-980733373"/>
    <s v="CMDP"/>
    <s v="Sim"/>
    <d v="2026-03-23T00:00:00"/>
    <m/>
    <m/>
    <d v="2026-04-30T00:00:00"/>
    <m/>
    <m/>
    <s v="Insuficiência Cardíaca Controlada085126695"/>
    <x v="0"/>
  </r>
  <r>
    <x v="4"/>
    <x v="11"/>
    <s v="Ativo"/>
    <d v="2026-05-18T00:00:00"/>
    <s v="092930663"/>
    <s v="VANIA MACEDO DE MATOS CAVALCANTE"/>
    <n v="31872076858"/>
    <d v="1977-03-27T00:00:00"/>
    <n v="49"/>
    <s v="F"/>
    <x v="0"/>
    <s v="SAO PAULO"/>
    <s v="BRAS"/>
    <n v="60"/>
    <s v="11-980828606"/>
    <s v="CMDP"/>
    <s v="Sim"/>
    <d v="2026-03-23T00:00:00"/>
    <m/>
    <m/>
    <d v="2026-04-05T00:00:00"/>
    <m/>
    <m/>
    <s v="Insuficiência Cardíaca Controlada092930663"/>
    <x v="0"/>
  </r>
  <r>
    <x v="4"/>
    <x v="11"/>
    <s v="Ativo"/>
    <d v="2026-05-18T00:00:00"/>
    <s v="594058287"/>
    <s v="SERGIO GORNE"/>
    <n v="31865380849"/>
    <d v="1947-07-20T00:00:00"/>
    <n v="78"/>
    <s v="M"/>
    <x v="0"/>
    <s v="GUARULHOS"/>
    <s v="JARDIM VILA GALVAO"/>
    <n v="50"/>
    <s v="11-980963441"/>
    <s v="CMDP"/>
    <s v="Sim"/>
    <d v="2026-03-23T00:00:00"/>
    <m/>
    <m/>
    <d v="2026-04-05T00:00:00"/>
    <m/>
    <m/>
    <s v="Insuficiência Cardíaca Controlada594058287"/>
    <x v="0"/>
  </r>
  <r>
    <x v="4"/>
    <x v="11"/>
    <s v="Ativo"/>
    <d v="2026-05-18T00:00:00"/>
    <s v="450611914"/>
    <s v="WILSON DE OLIVEIRA"/>
    <n v="12879277850"/>
    <d v="1969-01-28T00:00:00"/>
    <n v="57"/>
    <s v="M"/>
    <x v="0"/>
    <s v="ARUJA"/>
    <s v="JARDIM PLANALTO"/>
    <n v="300"/>
    <s v="11-981022921"/>
    <s v="CMDP"/>
    <s v="Sim"/>
    <d v="2026-03-23T00:00:00"/>
    <m/>
    <m/>
    <d v="2026-05-05T00:00:00"/>
    <m/>
    <m/>
    <s v="Insuficiência Cardíaca Controlada450611914"/>
    <x v="5"/>
  </r>
  <r>
    <x v="4"/>
    <x v="11"/>
    <s v="Ativo"/>
    <d v="2026-05-18T00:00:00"/>
    <s v="094763282"/>
    <s v="ALMIR ALVES DA SILVA"/>
    <n v="8495100827"/>
    <d v="1965-07-06T00:00:00"/>
    <n v="60"/>
    <s v="M"/>
    <x v="0"/>
    <s v="SAO PAULO"/>
    <s v="VILA PRUDENTE"/>
    <n v="110"/>
    <s v="11-981265293"/>
    <s v="CMDP"/>
    <s v="Sim"/>
    <d v="2026-03-23T00:00:00"/>
    <m/>
    <m/>
    <d v="2026-05-05T00:00:00"/>
    <m/>
    <m/>
    <s v="Insuficiência Cardíaca Controlada094763282"/>
    <x v="5"/>
  </r>
  <r>
    <x v="4"/>
    <x v="11"/>
    <s v="Ativo"/>
    <d v="2026-05-18T00:00:00"/>
    <s v="452342554"/>
    <s v="CIONIRA ALVES DE SOUZA"/>
    <n v="24603758839"/>
    <d v="1940-08-30T00:00:00"/>
    <n v="85"/>
    <s v="F"/>
    <x v="0"/>
    <s v="SAO PAULO"/>
    <s v="JARDIM IPANEMA (ZONA SUL)"/>
    <n v="300"/>
    <s v="11-98134-8007"/>
    <s v="CMDP"/>
    <s v="Sim"/>
    <d v="2026-03-23T00:00:00"/>
    <m/>
    <m/>
    <d v="2026-05-11T00:00:00"/>
    <m/>
    <m/>
    <s v="Insuficiência Cardíaca Controlada452342554"/>
    <x v="5"/>
  </r>
  <r>
    <x v="1"/>
    <x v="11"/>
    <s v="Ativo"/>
    <d v="2026-05-04T00:00:00"/>
    <s v="450128075"/>
    <s v="SADAKO HONA NISHIDA"/>
    <n v="4272999850"/>
    <d v="1948-11-20T00:00:00"/>
    <n v="77"/>
    <s v="F"/>
    <x v="0"/>
    <s v="SAO PAULO"/>
    <m/>
    <n v="100"/>
    <s v="11981373599 11981373599"/>
    <s v="CMDP"/>
    <s v="Sim"/>
    <d v="2026-05-04T00:00:00"/>
    <m/>
    <m/>
    <d v="2026-04-30T00:00:00"/>
    <d v="2026-06-25T00:00:00"/>
    <s v="Unidade Avançada Luz Butantã"/>
    <s v="Insuficiência Cardíaca Controlada450128075"/>
    <x v="0"/>
  </r>
  <r>
    <x v="4"/>
    <x v="11"/>
    <s v="Ativo"/>
    <d v="2026-05-04T00:00:00"/>
    <s v="451592999"/>
    <s v="JOSE MARIO BARBOSA"/>
    <n v="28586522104"/>
    <d v="1961-04-29T00:00:00"/>
    <n v="64"/>
    <s v="M"/>
    <x v="0"/>
    <s v="SAO PAULO"/>
    <s v="CAPAO REDONDO"/>
    <s v="NÍVEL 400"/>
    <s v="11-981422391"/>
    <s v="CMDP"/>
    <s v="Sim"/>
    <d v="2026-03-23T00:00:00"/>
    <m/>
    <m/>
    <d v="2026-04-30T00:00:00"/>
    <m/>
    <m/>
    <s v="Insuficiência Cardíaca Controlada451592999"/>
    <x v="0"/>
  </r>
  <r>
    <x v="4"/>
    <x v="11"/>
    <s v="Ativo"/>
    <d v="2026-05-18T00:00:00"/>
    <s v="594117984"/>
    <s v="EVA RIBAR KONSSO KONCZ"/>
    <n v="985427884"/>
    <d v="1937-05-30T00:00:00"/>
    <n v="89"/>
    <s v="F"/>
    <x v="0"/>
    <s v="GUARULHOS"/>
    <s v="JARDIM SANTA CECILIA"/>
    <n v="50"/>
    <s v="11-981678560"/>
    <s v="CMDP"/>
    <s v="Sim"/>
    <d v="2026-03-23T00:00:00"/>
    <m/>
    <m/>
    <d v="2026-04-05T00:00:00"/>
    <m/>
    <m/>
    <s v="Insuficiência Cardíaca Controlada594117984"/>
    <x v="0"/>
  </r>
  <r>
    <x v="4"/>
    <x v="11"/>
    <s v="Ativo"/>
    <d v="2026-05-04T00:00:00"/>
    <s v="081040313"/>
    <s v="EMERSON FAUSTINO RAMOS"/>
    <n v="13480240895"/>
    <d v="1971-12-14T00:00:00"/>
    <n v="54"/>
    <s v="M"/>
    <x v="0"/>
    <s v="SAO PAULO"/>
    <s v="CHACARA INGLESA"/>
    <s v="NÍVEL 60"/>
    <s v="11-981736177"/>
    <s v="CMDP"/>
    <s v="Sim"/>
    <d v="2026-03-23T00:00:00"/>
    <m/>
    <m/>
    <d v="2026-04-30T00:00:00"/>
    <m/>
    <m/>
    <s v="Insuficiência Cardíaca Controlada081040313"/>
    <x v="0"/>
  </r>
  <r>
    <x v="4"/>
    <x v="11"/>
    <s v="Ativo"/>
    <d v="2026-05-18T00:00:00"/>
    <s v="073395931"/>
    <s v="EVERALDO FELIX DOS SANTOS"/>
    <n v="14889998802"/>
    <d v="1970-04-05T00:00:00"/>
    <n v="56"/>
    <s v="M"/>
    <x v="0"/>
    <s v="SAO PAULO"/>
    <s v="JARDIM DOM JOSE"/>
    <n v="50"/>
    <s v="11-981762238"/>
    <s v="CMDP"/>
    <s v="Sim"/>
    <d v="2026-03-23T00:00:00"/>
    <m/>
    <m/>
    <d v="2026-05-05T00:00:00"/>
    <m/>
    <m/>
    <s v="Insuficiência Cardíaca Controlada073395931"/>
    <x v="5"/>
  </r>
  <r>
    <x v="4"/>
    <x v="11"/>
    <s v="Ativo"/>
    <d v="2026-05-18T00:00:00"/>
    <s v="072245312"/>
    <s v="MARIA DE FATIMA JOAQUIM"/>
    <n v="11859828841"/>
    <d v="1967-09-19T00:00:00"/>
    <n v="58"/>
    <s v="F"/>
    <x v="0"/>
    <s v="SAO PAULO"/>
    <s v="JARDIM VAZ DE LIMA"/>
    <n v="50"/>
    <s v="11-981812123"/>
    <s v="CMDP"/>
    <s v="Sim"/>
    <d v="2026-03-23T00:00:00"/>
    <m/>
    <m/>
    <d v="2026-05-05T00:00:00"/>
    <m/>
    <m/>
    <s v="Insuficiência Cardíaca Controlada072245312"/>
    <x v="5"/>
  </r>
  <r>
    <x v="4"/>
    <x v="11"/>
    <s v="Ativo"/>
    <d v="2026-05-18T00:00:00"/>
    <s v="451990897"/>
    <s v="MARIA HELENA DA SILVA"/>
    <n v="28845347842"/>
    <d v="1947-07-10T00:00:00"/>
    <n v="78"/>
    <s v="F"/>
    <x v="0"/>
    <s v="ITAPECERICA DA SERRA"/>
    <s v="PARQUE PARAISO"/>
    <n v="400"/>
    <s v="11-981899832"/>
    <s v="CMDP"/>
    <s v="Sim"/>
    <d v="2026-03-23T00:00:00"/>
    <m/>
    <m/>
    <d v="2026-04-05T00:00:00"/>
    <m/>
    <m/>
    <s v="Insuficiência Cardíaca Controlada451990897"/>
    <x v="0"/>
  </r>
  <r>
    <x v="4"/>
    <x v="11"/>
    <s v="Ativo"/>
    <d v="2026-05-04T00:00:00"/>
    <s v="452270324"/>
    <s v="FABIANO MARTINS BUCCIERI"/>
    <n v="18867293877"/>
    <d v="1978-01-28T00:00:00"/>
    <n v="48"/>
    <s v="M"/>
    <x v="0"/>
    <s v="SAO PAULO"/>
    <s v="BROOKLIN PAULISTA"/>
    <s v="NÍVEL 400"/>
    <s v="11-981927903"/>
    <s v="CMDP"/>
    <s v="Sim"/>
    <d v="2026-03-23T00:00:00"/>
    <m/>
    <m/>
    <d v="2026-04-30T00:00:00"/>
    <m/>
    <m/>
    <s v="Insuficiência Cardíaca Controlada452270324"/>
    <x v="0"/>
  </r>
  <r>
    <x v="4"/>
    <x v="11"/>
    <s v="Ativo"/>
    <d v="2026-05-04T00:00:00"/>
    <s v="300485581"/>
    <s v="HISAMI KITAGAMI KABABE"/>
    <n v="21425891896"/>
    <d v="1949-02-14T00:00:00"/>
    <n v="77"/>
    <s v="F"/>
    <x v="0"/>
    <s v="SAO PAULO"/>
    <s v="VILA MARIANA"/>
    <s v="NÍVEL 200"/>
    <s v="11-982040906"/>
    <s v="CMDP"/>
    <s v="Sim"/>
    <d v="2026-03-23T00:00:00"/>
    <m/>
    <m/>
    <d v="2026-04-28T00:00:00"/>
    <m/>
    <m/>
    <s v="Insuficiência Cardíaca Controlada300485581"/>
    <x v="0"/>
  </r>
  <r>
    <x v="4"/>
    <x v="11"/>
    <s v="Ativo"/>
    <d v="2026-05-18T00:00:00"/>
    <s v="808473590"/>
    <s v="RITA DE CASSIA TAGIAROLI"/>
    <n v="6074951896"/>
    <d v="1963-09-23T00:00:00"/>
    <n v="62"/>
    <s v="F"/>
    <x v="0"/>
    <s v="SAO PAULO"/>
    <s v="VILA ARRIETE"/>
    <n v="100"/>
    <s v="11-982065769"/>
    <s v="CMDP"/>
    <s v="Sim"/>
    <d v="2026-03-23T00:00:00"/>
    <m/>
    <m/>
    <d v="2026-05-05T00:00:00"/>
    <m/>
    <m/>
    <s v="Insuficiência Cardíaca Controlada808473590"/>
    <x v="5"/>
  </r>
  <r>
    <x v="4"/>
    <x v="11"/>
    <s v="Ativo"/>
    <d v="2026-05-18T00:00:00"/>
    <s v="072437383"/>
    <s v="ELISA DE JESUS CARVALHAIS"/>
    <n v="76875105853"/>
    <d v="1955-11-12T00:00:00"/>
    <n v="70"/>
    <s v="F"/>
    <x v="0"/>
    <s v="SAO PAULO"/>
    <s v="VILA PAIVA"/>
    <n v="50"/>
    <s v="11-982142312"/>
    <s v="CMDP"/>
    <s v="Sim"/>
    <d v="2026-03-23T00:00:00"/>
    <m/>
    <m/>
    <d v="2026-04-05T00:00:00"/>
    <m/>
    <m/>
    <s v="Insuficiência Cardíaca Controlada072437383"/>
    <x v="0"/>
  </r>
  <r>
    <x v="4"/>
    <x v="11"/>
    <s v="Ativo"/>
    <d v="2026-05-04T00:00:00"/>
    <s v="785281487"/>
    <s v="JOAO RUBENS BARZAN"/>
    <n v="12838543849"/>
    <d v="1932-06-23T00:00:00"/>
    <n v="93"/>
    <s v="M"/>
    <x v="0"/>
    <s v="OSASCO"/>
    <s v="TRES MONTANHAS"/>
    <s v="NÍVEL 100"/>
    <s v="11-982168279"/>
    <s v="CMDP"/>
    <s v="Sim"/>
    <d v="2026-03-23T00:00:00"/>
    <m/>
    <m/>
    <d v="2026-04-28T00:00:00"/>
    <m/>
    <m/>
    <s v="Insuficiência Cardíaca Controlada785281487"/>
    <x v="0"/>
  </r>
  <r>
    <x v="4"/>
    <x v="11"/>
    <s v="Ativo"/>
    <d v="2026-05-18T00:00:00"/>
    <s v="594025753"/>
    <s v="MARIA DO SOCORRO SOBRINHA SILES"/>
    <n v="81887744800"/>
    <d v="1957-02-09T00:00:00"/>
    <n v="69"/>
    <s v="F"/>
    <x v="0"/>
    <s v="GUARULHOS"/>
    <s v="JARDIM SANTA EMILIA"/>
    <n v="50"/>
    <s v="11-982182852"/>
    <s v="CMDP"/>
    <s v="Sim"/>
    <d v="2026-03-23T00:00:00"/>
    <m/>
    <m/>
    <d v="2026-05-11T00:00:00"/>
    <m/>
    <m/>
    <s v="Insuficiência Cardíaca Controlada594025753"/>
    <x v="5"/>
  </r>
  <r>
    <x v="4"/>
    <x v="11"/>
    <s v="Ativo"/>
    <d v="2026-05-04T00:00:00"/>
    <s v="095993342"/>
    <s v="MARIA SOLANGIA VICENTE SOBRINHO"/>
    <n v="69770263591"/>
    <d v="1965-10-28T00:00:00"/>
    <n v="60"/>
    <s v="F"/>
    <x v="0"/>
    <s v="TABOAO DA SERRA"/>
    <s v="PARQUE PINHEIROS"/>
    <s v="NÍVEL 60"/>
    <s v="11-982339212"/>
    <s v="CMDP"/>
    <s v="Sim"/>
    <d v="2026-03-23T00:00:00"/>
    <m/>
    <m/>
    <d v="2026-04-29T00:00:00"/>
    <m/>
    <m/>
    <s v="Insuficiência Cardíaca Controlada095993342"/>
    <x v="0"/>
  </r>
  <r>
    <x v="4"/>
    <x v="11"/>
    <s v="Ativo"/>
    <d v="2026-05-04T00:00:00"/>
    <s v="072801154"/>
    <s v="CLAUCIO MARIO GIOCONDO"/>
    <n v="8309607830"/>
    <d v="1966-03-01T00:00:00"/>
    <n v="60"/>
    <s v="M"/>
    <x v="0"/>
    <s v="SAO PAULO"/>
    <s v="JARDIM COIMBRA"/>
    <s v="NÍVEL 50"/>
    <s v="11-982432802"/>
    <s v="CMDP"/>
    <s v="Sim"/>
    <d v="2026-03-23T00:00:00"/>
    <m/>
    <m/>
    <d v="2026-04-16T00:00:00"/>
    <m/>
    <m/>
    <s v="Insuficiência Cardíaca Controlada072801154"/>
    <x v="0"/>
  </r>
  <r>
    <x v="4"/>
    <x v="11"/>
    <s v="Ativo"/>
    <d v="2026-05-18T00:00:00"/>
    <s v="819975877"/>
    <s v="LUCIENE RAIMUNDA DE BARROS"/>
    <n v="3238602497"/>
    <d v="1978-04-07T00:00:00"/>
    <n v="48"/>
    <s v="F"/>
    <x v="0"/>
    <s v="SAO PAULO"/>
    <s v="AGUA BRANCA"/>
    <n v="300"/>
    <s v="11-982473115"/>
    <s v="CMDP"/>
    <s v="Sim"/>
    <d v="2026-03-23T00:00:00"/>
    <m/>
    <m/>
    <d v="2026-04-05T00:00:00"/>
    <m/>
    <m/>
    <s v="Insuficiência Cardíaca Controlada819975877"/>
    <x v="0"/>
  </r>
  <r>
    <x v="4"/>
    <x v="11"/>
    <s v="Ativo"/>
    <d v="2026-05-04T00:00:00"/>
    <s v="083884049"/>
    <s v="EDENILSON NASCIMENTO OLIVEIRA"/>
    <n v="26427750895"/>
    <d v="1979-05-15T00:00:00"/>
    <n v="46"/>
    <s v="M"/>
    <x v="0"/>
    <s v="SAO PAULO"/>
    <s v="JARDIM COMERCIAL"/>
    <s v="NÍVEL 400"/>
    <s v="11-982492025"/>
    <s v="CMDP"/>
    <s v="Sim"/>
    <d v="2026-03-23T00:00:00"/>
    <m/>
    <m/>
    <d v="2026-04-16T00:00:00"/>
    <m/>
    <m/>
    <s v="Insuficiência Cardíaca Controlada083884049"/>
    <x v="0"/>
  </r>
  <r>
    <x v="4"/>
    <x v="11"/>
    <s v="Ativo"/>
    <d v="2026-05-04T00:00:00"/>
    <s v="596272693"/>
    <s v="MARIA DO AMPARO SOUSA DA SILVA ROCHA"/>
    <n v="73121460315"/>
    <d v="1968-03-18T00:00:00"/>
    <n v="58"/>
    <s v="F"/>
    <x v="0"/>
    <s v="GUARULHOS"/>
    <s v="JARDIM CUMBICA"/>
    <s v="NÍVEL 50"/>
    <s v="11-982598053"/>
    <s v="CMDP"/>
    <s v="Sim"/>
    <d v="2026-03-23T00:00:00"/>
    <m/>
    <m/>
    <d v="2026-04-28T00:00:00"/>
    <m/>
    <m/>
    <s v="Insuficiência Cardíaca Controlada596272693"/>
    <x v="0"/>
  </r>
  <r>
    <x v="1"/>
    <x v="11"/>
    <s v="Ativo"/>
    <d v="2026-04-13T00:00:00"/>
    <s v="078127257"/>
    <s v="MARIA TOMOKO MATSUZAKA"/>
    <n v="66903076891"/>
    <d v="1954-07-02T00:00:00"/>
    <n v="71"/>
    <s v="F"/>
    <x v="0"/>
    <s v="SAO PAULO"/>
    <s v="VILA FIRMIANO PINTO"/>
    <n v="60"/>
    <s v="11982629141 1129145209"/>
    <s v="CMDP"/>
    <s v="Sim"/>
    <d v="2026-04-13T00:00:00"/>
    <m/>
    <m/>
    <d v="2026-04-08T00:00:00"/>
    <d v="2026-05-13T00:00:00"/>
    <s v="Hospital da Luz - Cubatão"/>
    <s v="Insuficiência Cardíaca Controlada078127257"/>
    <x v="0"/>
  </r>
  <r>
    <x v="4"/>
    <x v="11"/>
    <s v="Ativo"/>
    <d v="2026-05-18T00:00:00"/>
    <s v="087084790"/>
    <s v="ROBERTO DE SOUZA SCARPELI"/>
    <n v="11224710843"/>
    <d v="1972-06-03T00:00:00"/>
    <n v="53"/>
    <s v="M"/>
    <x v="0"/>
    <s v="SAO PAULO"/>
    <s v="VILA SAO SILVESTRE (ZONA LESTE)"/>
    <n v="60"/>
    <s v="11-982919727"/>
    <s v="CMDP"/>
    <s v="Sim"/>
    <d v="2026-03-23T00:00:00"/>
    <m/>
    <m/>
    <d v="2026-05-11T00:00:00"/>
    <m/>
    <m/>
    <s v="Insuficiência Cardíaca Controlada087084790"/>
    <x v="5"/>
  </r>
  <r>
    <x v="4"/>
    <x v="11"/>
    <s v="Ativo"/>
    <d v="2026-05-04T00:00:00"/>
    <s v="451674480"/>
    <s v="CLARICE FRANDINI PEREIRA"/>
    <n v="5527885899"/>
    <d v="1955-04-24T00:00:00"/>
    <n v="70"/>
    <s v="F"/>
    <x v="0"/>
    <s v="SAO PAULO"/>
    <s v="JARDIM PANORAMA (ZONA SUL)"/>
    <s v="NÍVEL 400"/>
    <s v="11-983297821"/>
    <s v="CMDP"/>
    <s v="Sim"/>
    <d v="2026-03-23T00:00:00"/>
    <m/>
    <m/>
    <d v="2026-04-10T00:00:00"/>
    <m/>
    <m/>
    <s v="Insuficiência Cardíaca Controlada451674480"/>
    <x v="0"/>
  </r>
  <r>
    <x v="4"/>
    <x v="11"/>
    <s v="Ativo"/>
    <d v="2026-05-04T00:00:00"/>
    <s v="452272505"/>
    <s v="NAIR APOLINARIO"/>
    <n v="17623658808"/>
    <d v="1946-09-29T00:00:00"/>
    <n v="79"/>
    <s v="F"/>
    <x v="0"/>
    <s v="SAO PAULO"/>
    <s v="JARDIM BELCITO"/>
    <s v="NÍVEL 200"/>
    <s v="11-983368429"/>
    <s v="CMDP"/>
    <s v="Sim"/>
    <d v="2026-03-23T00:00:00"/>
    <m/>
    <m/>
    <d v="2026-04-28T00:00:00"/>
    <m/>
    <m/>
    <s v="Insuficiência Cardíaca Controlada452272505"/>
    <x v="0"/>
  </r>
  <r>
    <x v="4"/>
    <x v="11"/>
    <s v="Ativo"/>
    <d v="2026-05-04T00:00:00"/>
    <s v="451666127"/>
    <s v="MARIA HELENA BARBOSA CALIXTO"/>
    <n v="4060574864"/>
    <d v="1953-02-03T00:00:00"/>
    <n v="73"/>
    <s v="F"/>
    <x v="0"/>
    <s v="SAO PAULO"/>
    <s v="PARQUE SAO JOSE"/>
    <s v="NÍVEL 400"/>
    <s v="11-983483506"/>
    <s v="CMDP"/>
    <s v="Sim"/>
    <d v="2026-03-23T00:00:00"/>
    <m/>
    <m/>
    <d v="2026-04-28T00:00:00"/>
    <m/>
    <m/>
    <s v="Insuficiência Cardíaca Controlada451666127"/>
    <x v="0"/>
  </r>
  <r>
    <x v="4"/>
    <x v="11"/>
    <s v="Ativo"/>
    <d v="2026-05-18T00:00:00"/>
    <s v="078236212"/>
    <s v="SENHORINHA ROSA DE SOUZA"/>
    <n v="7659036874"/>
    <d v="1961-12-03T00:00:00"/>
    <n v="64"/>
    <s v="F"/>
    <x v="0"/>
    <s v="SAO PAULO"/>
    <s v="NAO INFORMADO"/>
    <n v="50"/>
    <s v="11-983566330"/>
    <s v="CMDP"/>
    <s v="Sim"/>
    <d v="2026-03-23T00:00:00"/>
    <m/>
    <m/>
    <d v="2026-05-05T00:00:00"/>
    <m/>
    <m/>
    <s v="Insuficiência Cardíaca Controlada078236212"/>
    <x v="5"/>
  </r>
  <r>
    <x v="4"/>
    <x v="11"/>
    <s v="Ativo"/>
    <d v="2026-05-04T00:00:00"/>
    <s v="450969410"/>
    <s v="REINILDA MARIA SANTOS DIAS"/>
    <n v="16565880808"/>
    <d v="1973-07-10T00:00:00"/>
    <n v="52"/>
    <s v="F"/>
    <x v="0"/>
    <s v="SAO PAULO"/>
    <s v="JARDIM NAKAMURA"/>
    <s v="NÍVEL 200"/>
    <s v="11-983574679"/>
    <s v="CMDP"/>
    <s v="Sim"/>
    <d v="2026-03-23T00:00:00"/>
    <m/>
    <m/>
    <d v="2026-04-28T00:00:00"/>
    <m/>
    <m/>
    <s v="Insuficiência Cardíaca Controlada450969410"/>
    <x v="0"/>
  </r>
  <r>
    <x v="4"/>
    <x v="11"/>
    <s v="Ativo"/>
    <d v="2026-05-04T00:00:00"/>
    <s v="452277248"/>
    <s v="DIRCE CANTRERA DE FREITAS"/>
    <n v="9349369869"/>
    <d v="1951-06-11T00:00:00"/>
    <n v="74"/>
    <s v="F"/>
    <x v="0"/>
    <s v="SAO PAULO"/>
    <s v="BROOKLIN PAULISTA"/>
    <s v="NÍVEL 200"/>
    <s v="11-98361-8305"/>
    <s v="CMDP"/>
    <s v="Sim"/>
    <d v="2026-03-23T00:00:00"/>
    <m/>
    <m/>
    <d v="2026-04-16T00:00:00"/>
    <m/>
    <m/>
    <s v="Insuficiência Cardíaca Controlada452277248"/>
    <x v="0"/>
  </r>
  <r>
    <x v="4"/>
    <x v="11"/>
    <s v="Ativo"/>
    <d v="2026-05-04T00:00:00"/>
    <s v="452236428"/>
    <s v="MILTON ALEXANDRE DE FREITAS"/>
    <n v="47074183849"/>
    <d v="1942-10-08T00:00:00"/>
    <n v="83"/>
    <s v="M"/>
    <x v="0"/>
    <s v="SAO PAULO"/>
    <s v="BROOKLIN PAULISTA"/>
    <s v="NÍVEL 200"/>
    <s v="11-98361-8305"/>
    <s v="CMDP"/>
    <s v="Sim"/>
    <d v="2026-03-23T00:00:00"/>
    <m/>
    <m/>
    <d v="2026-04-28T00:00:00"/>
    <m/>
    <m/>
    <s v="Insuficiência Cardíaca Controlada452236428"/>
    <x v="0"/>
  </r>
  <r>
    <x v="4"/>
    <x v="11"/>
    <s v="Ativo"/>
    <d v="2026-05-04T00:00:00"/>
    <s v="937420697"/>
    <s v="DERNEVALDO ALVES DE SOUZA"/>
    <n v="13974716890"/>
    <d v="1964-11-12T00:00:00"/>
    <n v="61"/>
    <s v="M"/>
    <x v="0"/>
    <s v="SAO PAULO"/>
    <s v="JARDIM IRAPIRANGA"/>
    <s v="NÍVEL 400"/>
    <s v="11-983919217"/>
    <s v="CMDP"/>
    <s v="Sim"/>
    <d v="2026-03-23T00:00:00"/>
    <m/>
    <m/>
    <d v="2026-04-16T00:00:00"/>
    <m/>
    <m/>
    <s v="Insuficiência Cardíaca Controlada937420697"/>
    <x v="0"/>
  </r>
  <r>
    <x v="4"/>
    <x v="11"/>
    <s v="Ativo"/>
    <d v="2026-05-04T00:00:00"/>
    <s v="451666348"/>
    <s v="LUCIA BAPTISTAO PIROLLA"/>
    <n v="17803598889"/>
    <d v="1945-06-03T00:00:00"/>
    <n v="80"/>
    <s v="F"/>
    <x v="0"/>
    <s v="SAO PAULO"/>
    <s v="CHACARA SANTO ANTONIO (ZONA SUL)"/>
    <s v="NÍVEL 400"/>
    <s v="11-98408-6028"/>
    <s v="CMDP"/>
    <s v="Sim"/>
    <d v="2026-03-23T00:00:00"/>
    <m/>
    <m/>
    <d v="2026-04-28T00:00:00"/>
    <m/>
    <m/>
    <s v="Insuficiência Cardíaca Controlada451666348"/>
    <x v="0"/>
  </r>
  <r>
    <x v="4"/>
    <x v="11"/>
    <s v="Ativo"/>
    <d v="2026-05-04T00:00:00"/>
    <s v="639318355"/>
    <s v="WLADIMIR MONTEIRO"/>
    <n v="359167888"/>
    <d v="1959-11-03T00:00:00"/>
    <n v="66"/>
    <s v="M"/>
    <x v="0"/>
    <s v="OSASCO"/>
    <s v="VILA OSASCO"/>
    <s v="NÍVEL 100"/>
    <s v="11-984487276"/>
    <s v="CMDP"/>
    <s v="Sim"/>
    <d v="2026-03-23T00:00:00"/>
    <m/>
    <m/>
    <d v="2026-04-29T00:00:00"/>
    <m/>
    <m/>
    <s v="Insuficiência Cardíaca Controlada639318355"/>
    <x v="0"/>
  </r>
  <r>
    <x v="4"/>
    <x v="11"/>
    <s v="Ativo"/>
    <d v="2026-05-04T00:00:00"/>
    <s v="796403848"/>
    <s v="ELVIRA MIRANDA DOS SANTOS"/>
    <n v="17087383809"/>
    <d v="1943-01-25T00:00:00"/>
    <n v="83"/>
    <s v="F"/>
    <x v="0"/>
    <s v="SAO PAULO"/>
    <s v="JARDIM AVENIDA"/>
    <s v="NÍVEL 600"/>
    <s v="11-984491001"/>
    <s v="CMDP"/>
    <s v="Sim"/>
    <d v="2026-03-23T00:00:00"/>
    <m/>
    <m/>
    <d v="2026-04-30T00:00:00"/>
    <m/>
    <m/>
    <s v="Insuficiência Cardíaca Controlada796403848"/>
    <x v="0"/>
  </r>
  <r>
    <x v="4"/>
    <x v="11"/>
    <s v="Ativo"/>
    <d v="2026-05-18T00:00:00"/>
    <s v="593907140"/>
    <s v="GILBERTO APARECIDO DOS SANTOS"/>
    <n v="6646088845"/>
    <d v="1965-04-11T00:00:00"/>
    <n v="61"/>
    <s v="M"/>
    <x v="0"/>
    <s v="GUARULHOS"/>
    <s v="JARDIM DA MAMAE"/>
    <n v="50"/>
    <s v="11-984703149"/>
    <s v="CMDP"/>
    <s v="Sim"/>
    <d v="2026-03-23T00:00:00"/>
    <m/>
    <m/>
    <d v="2026-05-11T00:00:00"/>
    <m/>
    <m/>
    <s v="Insuficiência Cardíaca Controlada593907140"/>
    <x v="5"/>
  </r>
  <r>
    <x v="4"/>
    <x v="11"/>
    <s v="Ativo"/>
    <d v="2026-05-04T00:00:00"/>
    <s v="781950465"/>
    <s v="MARICILDA SILVA BEZERRA"/>
    <n v="45256365304"/>
    <d v="1967-02-18T00:00:00"/>
    <n v="59"/>
    <s v="F"/>
    <x v="0"/>
    <s v="SAO PAULO"/>
    <s v="JARDIM FELICIDADE (ZONA NORTE)"/>
    <s v="NÍVEL 200"/>
    <s v="11-984759495"/>
    <s v="CMDP"/>
    <s v="Sim"/>
    <d v="2026-03-23T00:00:00"/>
    <m/>
    <m/>
    <d v="2026-04-28T00:00:00"/>
    <m/>
    <m/>
    <s v="Insuficiência Cardíaca Controlada781950465"/>
    <x v="0"/>
  </r>
  <r>
    <x v="4"/>
    <x v="11"/>
    <s v="Ativo"/>
    <d v="2026-05-04T00:00:00"/>
    <s v="023545321"/>
    <s v="ILDA CROCCO DA SILVA"/>
    <n v="33474074822"/>
    <d v="1938-01-22T00:00:00"/>
    <n v="88"/>
    <s v="F"/>
    <x v="0"/>
    <s v="GUARULHOS"/>
    <s v="VILA AUGUSTA"/>
    <s v="NÍVEL 400"/>
    <s v="11-984797717"/>
    <s v="CMDP"/>
    <s v="Sim"/>
    <d v="2026-03-23T00:00:00"/>
    <m/>
    <m/>
    <d v="2026-04-28T00:00:00"/>
    <m/>
    <m/>
    <s v="Insuficiência Cardíaca Controlada023545321"/>
    <x v="0"/>
  </r>
  <r>
    <x v="4"/>
    <x v="11"/>
    <s v="Ativo"/>
    <d v="2026-05-04T00:00:00"/>
    <s v="451728068"/>
    <s v="ANGELO CAIO RUSSO NETO"/>
    <n v="69450226849"/>
    <d v="1953-08-05T00:00:00"/>
    <n v="72"/>
    <s v="M"/>
    <x v="0"/>
    <s v="SAO PAULO"/>
    <s v="SANTO AMARO"/>
    <s v="NÍVEL 400"/>
    <s v="11-984870618"/>
    <s v="CMDP"/>
    <s v="Sim"/>
    <d v="2026-03-23T00:00:00"/>
    <m/>
    <m/>
    <d v="2026-04-01T00:00:00"/>
    <m/>
    <m/>
    <s v="Insuficiência Cardíaca Controlada451728068"/>
    <x v="0"/>
  </r>
  <r>
    <x v="4"/>
    <x v="11"/>
    <s v="Ativo"/>
    <d v="2026-05-18T00:00:00"/>
    <s v="473438534"/>
    <s v="ANA MARIA DA SILVA RONCATO"/>
    <n v="61681296853"/>
    <d v="1952-04-06T00:00:00"/>
    <n v="74"/>
    <s v="F"/>
    <x v="0"/>
    <s v="SAO PAULO"/>
    <s v="VILA ROMANA"/>
    <n v="200"/>
    <s v="11-985093385"/>
    <s v="CMDP"/>
    <s v="Sim"/>
    <d v="2026-03-23T00:00:00"/>
    <m/>
    <m/>
    <d v="2026-05-05T00:00:00"/>
    <m/>
    <m/>
    <s v="Insuficiência Cardíaca Controlada473438534"/>
    <x v="5"/>
  </r>
  <r>
    <x v="4"/>
    <x v="11"/>
    <s v="Ativo"/>
    <d v="2026-05-18T00:00:00"/>
    <s v="451614992"/>
    <s v="CLAUDIO ROSSI"/>
    <n v="41000536815"/>
    <d v="1948-04-21T00:00:00"/>
    <n v="78"/>
    <s v="M"/>
    <x v="0"/>
    <s v="SAO PAULO"/>
    <s v="VELEIROS"/>
    <n v="400"/>
    <s v="11-985197784"/>
    <s v="CMDP"/>
    <s v="Sim"/>
    <d v="2026-03-23T00:00:00"/>
    <m/>
    <m/>
    <d v="2026-04-05T00:00:00"/>
    <m/>
    <m/>
    <s v="Insuficiência Cardíaca Controlada451614992"/>
    <x v="0"/>
  </r>
  <r>
    <x v="4"/>
    <x v="11"/>
    <s v="Ativo"/>
    <d v="2026-05-04T00:00:00"/>
    <s v="450230198"/>
    <s v="CINTIA MORALES BATISTA"/>
    <n v="36890770870"/>
    <d v="1987-01-18T00:00:00"/>
    <n v="39"/>
    <s v="F"/>
    <x v="0"/>
    <s v="SAO PAULO"/>
    <s v="JARDIM ALVORADA (ZONA OESTE)"/>
    <s v="NÍVEL 100"/>
    <s v="11-985221445"/>
    <s v="CMDP"/>
    <s v="Sim"/>
    <d v="2026-03-23T00:00:00"/>
    <m/>
    <m/>
    <d v="2026-04-10T00:00:00"/>
    <m/>
    <m/>
    <s v="Insuficiência Cardíaca Controlada450230198"/>
    <x v="0"/>
  </r>
  <r>
    <x v="4"/>
    <x v="11"/>
    <s v="Ativo"/>
    <d v="2026-05-04T00:00:00"/>
    <s v="089916014"/>
    <s v="LUIZ FERNANDO ROCHA"/>
    <n v="9021891824"/>
    <d v="1966-04-02T00:00:00"/>
    <n v="59"/>
    <s v="M"/>
    <x v="0"/>
    <s v="SAO PAULO"/>
    <s v="VILA IPOJUCA"/>
    <s v="NÍVEL 60"/>
    <s v="11-985277430"/>
    <s v="CMDP"/>
    <s v="Sim"/>
    <d v="2026-03-23T00:00:00"/>
    <m/>
    <m/>
    <d v="2026-04-29T00:00:00"/>
    <m/>
    <m/>
    <s v="Insuficiência Cardíaca Controlada089916014"/>
    <x v="0"/>
  </r>
  <r>
    <x v="4"/>
    <x v="11"/>
    <s v="Ativo"/>
    <d v="2026-05-04T00:00:00"/>
    <s v="092833368"/>
    <s v="CARMEN SILENE PARMEGIANI"/>
    <n v="16906835890"/>
    <d v="1967-10-26T00:00:00"/>
    <n v="58"/>
    <s v="F"/>
    <x v="0"/>
    <s v="GUARULHOS"/>
    <s v="JARDIM LAS VEGAS"/>
    <s v="NÍVEL 60"/>
    <s v="11-985339360"/>
    <s v="CMDP"/>
    <s v="Sim"/>
    <d v="2026-03-23T00:00:00"/>
    <m/>
    <m/>
    <d v="2026-04-10T00:00:00"/>
    <m/>
    <m/>
    <s v="Insuficiência Cardíaca Controlada092833368"/>
    <x v="0"/>
  </r>
  <r>
    <x v="4"/>
    <x v="11"/>
    <s v="Ativo"/>
    <d v="2026-05-04T00:00:00"/>
    <s v="087355189"/>
    <s v="MARIA AUDERICE SANTOS DE FARIAS"/>
    <n v="7744479823"/>
    <d v="1966-02-28T00:00:00"/>
    <n v="60"/>
    <s v="F"/>
    <x v="0"/>
    <s v="POA"/>
    <s v="JARDIM EMILIA"/>
    <s v="NÍVEL 60"/>
    <s v="11-985388795"/>
    <s v="CMDP"/>
    <s v="Sim"/>
    <d v="2026-03-23T00:00:00"/>
    <m/>
    <m/>
    <d v="2026-04-29T00:00:00"/>
    <m/>
    <m/>
    <s v="Insuficiência Cardíaca Controlada087355189"/>
    <x v="0"/>
  </r>
  <r>
    <x v="4"/>
    <x v="11"/>
    <s v="Ativo"/>
    <d v="2026-05-04T00:00:00"/>
    <s v="072119663"/>
    <s v="CLEONICE BISPO MORAES FERREIRA"/>
    <n v="12811162895"/>
    <d v="1973-02-03T00:00:00"/>
    <n v="53"/>
    <s v="F"/>
    <x v="0"/>
    <s v="SAO PAULO"/>
    <s v="JARDIM AZANO II"/>
    <s v="NÍVEL 50"/>
    <s v="11-985722203"/>
    <s v="CMDP"/>
    <s v="Sim"/>
    <d v="2026-03-23T00:00:00"/>
    <m/>
    <m/>
    <d v="2026-04-16T00:00:00"/>
    <m/>
    <m/>
    <s v="Insuficiência Cardíaca Controlada072119663"/>
    <x v="0"/>
  </r>
  <r>
    <x v="4"/>
    <x v="11"/>
    <s v="Ativo"/>
    <d v="2026-05-04T00:00:00"/>
    <s v="799416312"/>
    <s v="ALAN BARREIRA DOS REIS"/>
    <n v="27652850800"/>
    <d v="1977-01-11T00:00:00"/>
    <n v="49"/>
    <s v="M"/>
    <x v="0"/>
    <s v="GUARULHOS"/>
    <s v="JARDIM PALMIRA"/>
    <s v="NÍVEL 100"/>
    <s v="11-985810351"/>
    <s v="CMDP"/>
    <s v="Sim"/>
    <d v="2026-03-23T00:00:00"/>
    <m/>
    <m/>
    <d v="2026-03-31T00:00:00"/>
    <m/>
    <m/>
    <s v="Insuficiência Cardíaca Controlada799416312"/>
    <x v="2"/>
  </r>
  <r>
    <x v="4"/>
    <x v="11"/>
    <s v="Ativo"/>
    <d v="2026-05-04T00:00:00"/>
    <s v="809066033"/>
    <s v="MEIRE CECCACCI DE SANTI"/>
    <n v="89490029815"/>
    <d v="1955-02-12T00:00:00"/>
    <n v="71"/>
    <s v="F"/>
    <x v="0"/>
    <s v="SAO PAULO"/>
    <s v="PARQUE REBOUCAS"/>
    <s v="NÍVEL 100"/>
    <s v="11-98581-0476"/>
    <s v="CMDP"/>
    <s v="Sim"/>
    <d v="2026-03-23T00:00:00"/>
    <m/>
    <m/>
    <d v="2026-04-28T00:00:00"/>
    <m/>
    <m/>
    <s v="Insuficiência Cardíaca Controlada809066033"/>
    <x v="0"/>
  </r>
  <r>
    <x v="4"/>
    <x v="11"/>
    <s v="Ativo"/>
    <d v="2026-05-18T00:00:00"/>
    <s v="083535972"/>
    <s v="JOAO BATISTA MACHADO"/>
    <n v="85285005434"/>
    <d v="1970-11-07T00:00:00"/>
    <n v="55"/>
    <s v="M"/>
    <x v="0"/>
    <s v="SAO PAULO"/>
    <s v="SITIO MORRO GRANDE"/>
    <n v="60"/>
    <s v="11-985913623"/>
    <s v="CMDP"/>
    <s v="Sim"/>
    <d v="2026-03-23T00:00:00"/>
    <m/>
    <m/>
    <d v="2026-05-11T00:00:00"/>
    <m/>
    <m/>
    <s v="Insuficiência Cardíaca Controlada083535972"/>
    <x v="5"/>
  </r>
  <r>
    <x v="4"/>
    <x v="11"/>
    <s v="Ativo"/>
    <d v="2026-05-04T00:00:00"/>
    <s v="089439392"/>
    <s v="FRANCUETE PEREIRA DE FRANCA"/>
    <n v="34645423860"/>
    <d v="1983-06-02T00:00:00"/>
    <n v="42"/>
    <s v="M"/>
    <x v="0"/>
    <s v="SAO PAULO"/>
    <s v="CIDADE NOVA HELIOPOLIS"/>
    <s v="NÍVEL 40"/>
    <s v="11-986085864"/>
    <s v="CMDP"/>
    <s v="Sim"/>
    <d v="2026-03-23T00:00:00"/>
    <m/>
    <m/>
    <d v="2026-04-28T00:00:00"/>
    <m/>
    <m/>
    <s v="Insuficiência Cardíaca Controlada089439392"/>
    <x v="0"/>
  </r>
  <r>
    <x v="4"/>
    <x v="11"/>
    <s v="Ativo"/>
    <d v="2026-05-04T00:00:00"/>
    <s v="775324116"/>
    <s v="JOSE PINHEIRO DA CRUZ FILHO"/>
    <n v="3037348844"/>
    <d v="1950-09-20T00:00:00"/>
    <n v="75"/>
    <s v="M"/>
    <x v="0"/>
    <s v="SAO PAULO"/>
    <s v="JARDIM SAO BENTO NOVO"/>
    <s v="NÍVEL 200"/>
    <s v="11-986168282"/>
    <s v="CMDP"/>
    <s v="Sim"/>
    <d v="2026-03-23T00:00:00"/>
    <m/>
    <m/>
    <d v="2026-04-28T00:00:00"/>
    <m/>
    <m/>
    <s v="Insuficiência Cardíaca Controlada775324116"/>
    <x v="0"/>
  </r>
  <r>
    <x v="4"/>
    <x v="11"/>
    <s v="Ativo"/>
    <d v="2026-05-04T00:00:00"/>
    <s v="450184730"/>
    <s v="VICENCIA APPROBATO FERONATTO"/>
    <n v="18697219850"/>
    <d v="1941-01-17T00:00:00"/>
    <n v="85"/>
    <s v="F"/>
    <x v="0"/>
    <s v="SAO PAULO"/>
    <s v="VILA PARANAGUA"/>
    <s v="NÍVEL 100"/>
    <s v="11-986197154"/>
    <s v="CMDP"/>
    <s v="Sim"/>
    <d v="2026-03-23T00:00:00"/>
    <m/>
    <m/>
    <d v="2026-04-28T00:00:00"/>
    <m/>
    <m/>
    <s v="Insuficiência Cardíaca Controlada450184730"/>
    <x v="0"/>
  </r>
  <r>
    <x v="4"/>
    <x v="11"/>
    <s v="Ativo"/>
    <d v="2026-05-04T00:00:00"/>
    <s v="451780450"/>
    <s v="ALBERTO MARROCHIO"/>
    <n v="32191553834"/>
    <d v="1950-05-28T00:00:00"/>
    <n v="75"/>
    <s v="M"/>
    <x v="0"/>
    <s v="SAO PAULO"/>
    <s v="JARDIM VAZ DE LIMA"/>
    <s v="NÍVEL 400"/>
    <s v="11-986342511"/>
    <s v="CMDP"/>
    <s v="Sim"/>
    <d v="2026-03-23T00:00:00"/>
    <m/>
    <m/>
    <d v="2026-03-31T00:00:00"/>
    <m/>
    <m/>
    <s v="Insuficiência Cardíaca Controlada451780450"/>
    <x v="2"/>
  </r>
  <r>
    <x v="4"/>
    <x v="11"/>
    <s v="Ativo"/>
    <d v="2026-05-18T00:00:00"/>
    <s v="451581121"/>
    <s v="JACIRA PEREIRA DE CARVALHO MATILDE"/>
    <n v="60639288804"/>
    <d v="1934-04-12T00:00:00"/>
    <n v="92"/>
    <s v="F"/>
    <x v="0"/>
    <s v="SAO PAULO"/>
    <s v="JARDIM PIRACUAMA"/>
    <n v="400"/>
    <s v="11-986401661"/>
    <s v="CMDP"/>
    <s v="Sim"/>
    <d v="2026-03-23T00:00:00"/>
    <m/>
    <m/>
    <d v="2026-05-11T00:00:00"/>
    <m/>
    <m/>
    <s v="Insuficiência Cardíaca Controlada451581121"/>
    <x v="5"/>
  </r>
  <r>
    <x v="4"/>
    <x v="11"/>
    <s v="Ativo"/>
    <d v="2026-05-04T00:00:00"/>
    <s v="088315401"/>
    <s v="CLAUDIA JARDIM PINHO DE LIMA"/>
    <n v="27716543857"/>
    <d v="1980-08-19T00:00:00"/>
    <n v="45"/>
    <s v="F"/>
    <x v="0"/>
    <s v="EMBU DAS ARTES"/>
    <s v="JARDIM SANTA RITA"/>
    <s v="NÍVEL 80"/>
    <s v="11-986420418"/>
    <s v="CMDP"/>
    <s v="Sim"/>
    <d v="2026-03-23T00:00:00"/>
    <m/>
    <m/>
    <d v="2026-04-16T00:00:00"/>
    <m/>
    <m/>
    <s v="Insuficiência Cardíaca Controlada088315401"/>
    <x v="0"/>
  </r>
  <r>
    <x v="4"/>
    <x v="11"/>
    <s v="Ativo"/>
    <d v="2026-05-18T00:00:00"/>
    <s v="089251893"/>
    <s v="JOSE JAIR PEREIRA DE SOUSA"/>
    <n v="79022588491"/>
    <d v="1971-06-14T00:00:00"/>
    <n v="54"/>
    <s v="M"/>
    <x v="0"/>
    <s v="SAO PAULO"/>
    <s v="PARQUE NOVO MUNDO"/>
    <n v="110"/>
    <s v="11-986428948"/>
    <s v="CMDP"/>
    <s v="Sim"/>
    <d v="2026-03-23T00:00:00"/>
    <m/>
    <m/>
    <d v="2026-05-11T00:00:00"/>
    <m/>
    <m/>
    <s v="Insuficiência Cardíaca Controlada089251893"/>
    <x v="5"/>
  </r>
  <r>
    <x v="4"/>
    <x v="11"/>
    <s v="Ativo"/>
    <d v="2026-05-04T00:00:00"/>
    <s v="095046859"/>
    <s v="ANA APARECIDA FEITOSA"/>
    <n v="14046356880"/>
    <d v="1967-06-09T00:00:00"/>
    <n v="58"/>
    <s v="F"/>
    <x v="0"/>
    <s v="DIADEMA"/>
    <s v="VILA NOGUEIRA"/>
    <s v="NÍVEL 60"/>
    <s v="11-986507325"/>
    <s v="CMDP"/>
    <s v="Sim"/>
    <d v="2026-03-23T00:00:00"/>
    <m/>
    <m/>
    <d v="2026-04-29T00:00:00"/>
    <m/>
    <m/>
    <s v="Insuficiência Cardíaca Controlada095046859"/>
    <x v="0"/>
  </r>
  <r>
    <x v="4"/>
    <x v="11"/>
    <s v="Ativo"/>
    <d v="2026-05-18T00:00:00"/>
    <s v="074710347"/>
    <s v="CLAUDIO ROGERIO FERREIRA DA SILVA"/>
    <n v="43724230397"/>
    <d v="1970-05-15T00:00:00"/>
    <n v="56"/>
    <s v="M"/>
    <x v="0"/>
    <s v="SAO PAULO"/>
    <s v="JARDIM VERGUEIRO (SACOMA)"/>
    <n v="50"/>
    <s v="11-986774888"/>
    <s v="CMDP"/>
    <s v="Sim"/>
    <d v="2026-03-23T00:00:00"/>
    <m/>
    <m/>
    <d v="2026-05-05T00:00:00"/>
    <m/>
    <m/>
    <s v="Insuficiência Cardíaca Controlada074710347"/>
    <x v="5"/>
  </r>
  <r>
    <x v="4"/>
    <x v="11"/>
    <s v="Ativo"/>
    <d v="2026-05-18T00:00:00"/>
    <s v="081654896"/>
    <s v="LEANDRO GOMES"/>
    <n v="37721861810"/>
    <d v="1988-03-09T00:00:00"/>
    <n v="38"/>
    <s v="M"/>
    <x v="0"/>
    <s v="SAO PAULO"/>
    <s v="JARDIM MIRIAM"/>
    <n v="40"/>
    <s v="11-986849063"/>
    <s v="CMDP"/>
    <s v="Sim"/>
    <d v="2026-03-23T00:00:00"/>
    <m/>
    <m/>
    <d v="2026-05-05T00:00:00"/>
    <m/>
    <m/>
    <s v="Insuficiência Cardíaca Controlada081654896"/>
    <x v="5"/>
  </r>
  <r>
    <x v="4"/>
    <x v="11"/>
    <s v="Ativo"/>
    <d v="2026-05-18T00:00:00"/>
    <s v="301443530"/>
    <s v="LUIS MASSARO ENDO"/>
    <n v="780998898"/>
    <d v="1955-03-25T00:00:00"/>
    <n v="71"/>
    <s v="M"/>
    <x v="0"/>
    <s v="SAO PAULO"/>
    <s v="CHACARA NOSSA SENHORA APARECIDA"/>
    <n v="300"/>
    <s v="11-986918358"/>
    <s v="CMDP"/>
    <s v="Sim"/>
    <d v="2026-03-23T00:00:00"/>
    <m/>
    <m/>
    <d v="2026-05-05T00:00:00"/>
    <m/>
    <m/>
    <s v="Insuficiência Cardíaca Controlada301443530"/>
    <x v="5"/>
  </r>
  <r>
    <x v="4"/>
    <x v="11"/>
    <s v="Ativo"/>
    <d v="2026-05-18T00:00:00"/>
    <s v="775135267"/>
    <s v="ODAIR GAGLIARDI"/>
    <n v="44501196815"/>
    <d v="1947-05-28T00:00:00"/>
    <n v="79"/>
    <s v="M"/>
    <x v="0"/>
    <s v="SAO PAULO"/>
    <s v="VILA GUILHERME"/>
    <n v="300"/>
    <s v="11-987007221"/>
    <s v="CMDP"/>
    <s v="Sim"/>
    <d v="2026-03-23T00:00:00"/>
    <m/>
    <m/>
    <d v="2026-05-05T00:00:00"/>
    <m/>
    <m/>
    <s v="Insuficiência Cardíaca Controlada775135267"/>
    <x v="5"/>
  </r>
  <r>
    <x v="4"/>
    <x v="11"/>
    <s v="Ativo"/>
    <d v="2026-05-04T00:00:00"/>
    <s v="451671392"/>
    <s v="CLEMENCIA FERREIRA FELIX"/>
    <n v="16703805806"/>
    <d v="1963-04-24T00:00:00"/>
    <n v="62"/>
    <s v="F"/>
    <x v="0"/>
    <s v="SAO PAULO"/>
    <s v="JARDIM IRAPIRANGA"/>
    <s v="NÍVEL 400"/>
    <s v="11-987048945"/>
    <s v="CMDP"/>
    <s v="Sim"/>
    <d v="2026-03-23T00:00:00"/>
    <m/>
    <m/>
    <d v="2026-04-16T00:00:00"/>
    <m/>
    <m/>
    <s v="Insuficiência Cardíaca Controlada451671392"/>
    <x v="0"/>
  </r>
  <r>
    <x v="4"/>
    <x v="11"/>
    <s v="Ativo"/>
    <d v="2026-05-04T00:00:00"/>
    <s v="593901762"/>
    <s v="JOSE HENRIQUE FIGUEIREDO VASCONCELOS"/>
    <n v="35389932897"/>
    <d v="2002-03-07T00:00:00"/>
    <n v="24"/>
    <s v="M"/>
    <x v="0"/>
    <s v="GUARULHOS"/>
    <s v="JARDIM CUMBICA"/>
    <s v="NÍVEL 50"/>
    <s v="11-987084762"/>
    <s v="CMDP"/>
    <s v="Sim"/>
    <d v="2026-03-23T00:00:00"/>
    <m/>
    <m/>
    <d v="2026-04-28T00:00:00"/>
    <m/>
    <m/>
    <s v="Insuficiência Cardíaca Controlada593901762"/>
    <x v="0"/>
  </r>
  <r>
    <x v="4"/>
    <x v="11"/>
    <s v="Ativo"/>
    <d v="2026-05-04T00:00:00"/>
    <s v="451973429"/>
    <s v="VANDERLEI JUVENCIO"/>
    <n v="64797520825"/>
    <d v="1947-04-07T00:00:00"/>
    <n v="78"/>
    <s v="M"/>
    <x v="0"/>
    <s v="SAO PAULO"/>
    <s v="JARDIM EDITH"/>
    <s v="NÍVEL 400"/>
    <s v="11-987159908"/>
    <s v="CMDP"/>
    <s v="Sim"/>
    <d v="2026-03-23T00:00:00"/>
    <m/>
    <m/>
    <d v="2026-04-28T00:00:00"/>
    <m/>
    <m/>
    <s v="Insuficiência Cardíaca Controlada451973429"/>
    <x v="0"/>
  </r>
  <r>
    <x v="4"/>
    <x v="11"/>
    <s v="Ativo"/>
    <d v="2026-05-04T00:00:00"/>
    <s v="593829557"/>
    <s v="EMERSON CATARINA DE SOUZA"/>
    <n v="29861908803"/>
    <d v="1982-08-04T00:00:00"/>
    <n v="43"/>
    <s v="M"/>
    <x v="0"/>
    <s v="GUARULHOS"/>
    <s v="JARDIM ANGELICA"/>
    <s v="NÍVEL 50"/>
    <s v="11-987459566"/>
    <s v="CMDP"/>
    <s v="Sim"/>
    <d v="2026-03-23T00:00:00"/>
    <m/>
    <m/>
    <d v="2026-04-16T00:00:00"/>
    <m/>
    <m/>
    <s v="Insuficiência Cardíaca Controlada593829557"/>
    <x v="0"/>
  </r>
  <r>
    <x v="4"/>
    <x v="11"/>
    <s v="Ativo"/>
    <d v="2026-05-04T00:00:00"/>
    <s v="083099550"/>
    <s v="CLAUDIO CASTILHO"/>
    <n v="3594162842"/>
    <d v="1957-05-12T00:00:00"/>
    <n v="68"/>
    <s v="M"/>
    <x v="0"/>
    <s v="SAO PAULO"/>
    <s v="VILA MARIANA"/>
    <s v="NÍVEL 40"/>
    <s v="11-987484243"/>
    <s v="CMDP"/>
    <s v="Sim"/>
    <d v="2026-03-23T00:00:00"/>
    <m/>
    <m/>
    <d v="2026-04-30T00:00:00"/>
    <m/>
    <m/>
    <s v="Insuficiência Cardíaca Controlada083099550"/>
    <x v="0"/>
  </r>
  <r>
    <x v="4"/>
    <x v="11"/>
    <s v="Ativo"/>
    <d v="2026-05-04T00:00:00"/>
    <s v="079638690"/>
    <s v="MARTA ALVES ZVIR"/>
    <n v="7264668835"/>
    <d v="1957-08-21T00:00:00"/>
    <n v="68"/>
    <s v="F"/>
    <x v="0"/>
    <s v="SANTO ANDRE"/>
    <s v="VILA GUIOMAR"/>
    <s v="NÍVEL 60"/>
    <s v="11-987526727"/>
    <s v="CMDP"/>
    <s v="Sim"/>
    <d v="2026-03-23T00:00:00"/>
    <m/>
    <m/>
    <d v="2026-04-29T00:00:00"/>
    <m/>
    <m/>
    <s v="Insuficiência Cardíaca Controlada079638690"/>
    <x v="0"/>
  </r>
  <r>
    <x v="4"/>
    <x v="11"/>
    <s v="Ativo"/>
    <d v="2026-05-04T00:00:00"/>
    <s v="082332409"/>
    <s v="FATIMA APARECIDA GONCALVES"/>
    <n v="26340393870"/>
    <d v="1975-05-13T00:00:00"/>
    <n v="50"/>
    <s v="F"/>
    <x v="0"/>
    <s v="TABOAO DA SERRA"/>
    <s v="JARDIM ROBERTO"/>
    <s v="NÍVEL 40"/>
    <s v="11-987547519"/>
    <s v="CMDP"/>
    <s v="Sim"/>
    <d v="2026-03-23T00:00:00"/>
    <m/>
    <m/>
    <d v="2026-04-28T00:00:00"/>
    <m/>
    <m/>
    <s v="Insuficiência Cardíaca Controlada082332409"/>
    <x v="0"/>
  </r>
  <r>
    <x v="4"/>
    <x v="11"/>
    <s v="Ativo"/>
    <d v="2026-05-18T00:00:00"/>
    <s v="594064732"/>
    <s v="LUCI PONTES DE OLIVEIRA"/>
    <n v="31855764890"/>
    <d v="1957-11-22T00:00:00"/>
    <n v="68"/>
    <s v="F"/>
    <x v="0"/>
    <s v="GUARULHOS"/>
    <s v="JARDIM SAO GERALDO"/>
    <n v="50"/>
    <s v="11-987675420"/>
    <s v="CMDP"/>
    <s v="Sim"/>
    <d v="2026-03-23T00:00:00"/>
    <m/>
    <m/>
    <d v="2026-05-05T00:00:00"/>
    <m/>
    <m/>
    <s v="Insuficiência Cardíaca Controlada594064732"/>
    <x v="5"/>
  </r>
  <r>
    <x v="1"/>
    <x v="11"/>
    <s v="Ativo"/>
    <d v="2026-02-19T00:00:00"/>
    <s v="076631987"/>
    <s v="MARIA APARECIDA CORDEIRO DOS SANTOS"/>
    <n v="32704275300"/>
    <d v="1968-11-23T00:00:00"/>
    <n v="57"/>
    <s v="F"/>
    <x v="0"/>
    <s v="SAO PAULO"/>
    <m/>
    <n v="50"/>
    <s v="11987873988 11948017855"/>
    <s v="CMDP"/>
    <s v="Sim"/>
    <m/>
    <m/>
    <m/>
    <d v="2026-02-12T00:00:00"/>
    <d v="2026-02-24T00:00:00"/>
    <s v="Unidade Avançada Luz João Dias"/>
    <s v="Insuficiência Cardíaca Controlada076631987"/>
    <x v="3"/>
  </r>
  <r>
    <x v="4"/>
    <x v="11"/>
    <s v="Ativo"/>
    <d v="2026-05-04T00:00:00"/>
    <s v="807134759"/>
    <s v="ANTONIO MIRRA"/>
    <n v="38023598872"/>
    <d v="1943-04-18T00:00:00"/>
    <n v="82"/>
    <s v="M"/>
    <x v="0"/>
    <s v="SAO PAULO"/>
    <s v="VILA ISOLINA MAZZEI"/>
    <s v="NÍVEL 100"/>
    <s v="11-98809-1257"/>
    <s v="CMDP"/>
    <s v="Sim"/>
    <d v="2026-03-23T00:00:00"/>
    <m/>
    <m/>
    <d v="2026-04-16T00:00:00"/>
    <m/>
    <m/>
    <s v="Insuficiência Cardíaca Controlada807134759"/>
    <x v="0"/>
  </r>
  <r>
    <x v="4"/>
    <x v="11"/>
    <s v="Ativo"/>
    <d v="2026-05-04T00:00:00"/>
    <s v="079354900"/>
    <s v="MARCIA CECILIA ROSA"/>
    <n v="11094838802"/>
    <d v="1960-11-28T00:00:00"/>
    <n v="65"/>
    <s v="F"/>
    <x v="0"/>
    <s v="SAO PAULO"/>
    <s v="JARDIM DA CONQUISTA (ZONA OESTE)"/>
    <s v="NÍVEL 40"/>
    <s v="11-988186902"/>
    <s v="CMDP"/>
    <s v="Sim"/>
    <d v="2026-03-23T00:00:00"/>
    <m/>
    <m/>
    <d v="2026-04-28T00:00:00"/>
    <m/>
    <m/>
    <s v="Insuficiência Cardíaca Controlada079354900"/>
    <x v="0"/>
  </r>
  <r>
    <x v="4"/>
    <x v="11"/>
    <s v="Ativo"/>
    <d v="2026-05-04T00:00:00"/>
    <s v="081355456"/>
    <s v="ABIGAIL GOMES DE MENDONCA"/>
    <n v="13917700808"/>
    <d v="1959-10-10T00:00:00"/>
    <n v="66"/>
    <s v="F"/>
    <x v="0"/>
    <s v="GUARULHOS"/>
    <s v="PARQUE CONTINENTAL II"/>
    <s v="NÍVEL 40"/>
    <s v="11-988698729"/>
    <s v="CMDP"/>
    <s v="Sim"/>
    <d v="2026-03-23T00:00:00"/>
    <m/>
    <m/>
    <d v="2026-04-16T00:00:00"/>
    <m/>
    <m/>
    <s v="Insuficiência Cardíaca Controlada081355456"/>
    <x v="0"/>
  </r>
  <r>
    <x v="4"/>
    <x v="11"/>
    <s v="Ativo"/>
    <d v="2026-05-04T00:00:00"/>
    <s v="087980947"/>
    <s v="NAJUN AZARIO FLATO TURNER"/>
    <n v="5171230889"/>
    <d v="1949-11-06T00:00:00"/>
    <n v="76"/>
    <s v="M"/>
    <x v="0"/>
    <s v="SAO PAULO"/>
    <s v="ITAIM BIBI"/>
    <s v="NÍVEL 750"/>
    <s v="11-988780761"/>
    <s v="CMDP"/>
    <s v="Sim"/>
    <d v="2026-03-23T00:00:00"/>
    <m/>
    <m/>
    <d v="2026-04-29T00:00:00"/>
    <m/>
    <m/>
    <s v="Insuficiência Cardíaca Controlada087980947"/>
    <x v="0"/>
  </r>
  <r>
    <x v="4"/>
    <x v="11"/>
    <s v="Ativo"/>
    <d v="2026-05-18T00:00:00"/>
    <s v="429630611"/>
    <s v="AGNALDO CLEMENTE"/>
    <n v="49451049800"/>
    <d v="1948-11-30T00:00:00"/>
    <n v="77"/>
    <s v="M"/>
    <x v="0"/>
    <s v="SAO PAULO"/>
    <s v="CONJUNTO HABITACIONAL PADRE JOSE DE ANCHIETA"/>
    <n v="400"/>
    <s v="11-989175359"/>
    <s v="CMDP"/>
    <s v="Sim"/>
    <d v="2026-03-23T00:00:00"/>
    <m/>
    <m/>
    <d v="2026-05-05T00:00:00"/>
    <m/>
    <m/>
    <s v="Insuficiência Cardíaca Controlada429630611"/>
    <x v="5"/>
  </r>
  <r>
    <x v="4"/>
    <x v="11"/>
    <s v="Ativo"/>
    <d v="2026-05-18T00:00:00"/>
    <s v="805094229"/>
    <s v="CLAUDINO DO PRADO SILVA"/>
    <n v="98924192868"/>
    <d v="1954-02-23T00:00:00"/>
    <n v="72"/>
    <s v="M"/>
    <x v="0"/>
    <s v="SAO PAULO"/>
    <s v="JARDIM SHANGRILA (ZONA SUL)"/>
    <n v="600"/>
    <s v="11-989311408"/>
    <s v="CMDP"/>
    <s v="Sim"/>
    <d v="2026-03-23T00:00:00"/>
    <m/>
    <m/>
    <d v="2026-05-05T00:00:00"/>
    <m/>
    <m/>
    <s v="Insuficiência Cardíaca Controlada805094229"/>
    <x v="5"/>
  </r>
  <r>
    <x v="4"/>
    <x v="11"/>
    <s v="Ativo"/>
    <d v="2026-05-18T00:00:00"/>
    <s v="081665276"/>
    <s v="CARLOS ALBERTO CAMPOS FAMA"/>
    <n v="2545903817"/>
    <d v="1962-02-03T00:00:00"/>
    <n v="64"/>
    <s v="M"/>
    <x v="0"/>
    <s v="SAO PAULO"/>
    <s v="VILA SUZANA"/>
    <n v="750"/>
    <s v="11-989358393"/>
    <s v="CMDP"/>
    <s v="Sim"/>
    <d v="2026-03-23T00:00:00"/>
    <m/>
    <m/>
    <d v="2026-04-30T00:00:00"/>
    <m/>
    <m/>
    <s v="Insuficiência Cardíaca Controlada081665276"/>
    <x v="0"/>
  </r>
  <r>
    <x v="4"/>
    <x v="11"/>
    <s v="Ativo"/>
    <d v="2026-05-18T00:00:00"/>
    <s v="796431426"/>
    <s v="HILARIA DA SILVA TEIXEIRA JESUS"/>
    <n v="8874066880"/>
    <d v="1952-01-07T00:00:00"/>
    <n v="74"/>
    <s v="F"/>
    <x v="0"/>
    <s v="SAO PAULO"/>
    <s v="JARDIM GUARUJA"/>
    <n v="300"/>
    <s v="11-989426076"/>
    <s v="CMDP"/>
    <s v="Sim"/>
    <d v="2026-03-23T00:00:00"/>
    <m/>
    <m/>
    <d v="2026-05-11T00:00:00"/>
    <m/>
    <m/>
    <s v="Insuficiência Cardíaca Controlada796431426"/>
    <x v="5"/>
  </r>
  <r>
    <x v="4"/>
    <x v="11"/>
    <s v="Ativo"/>
    <d v="2026-05-04T00:00:00"/>
    <s v="805747141"/>
    <s v="MARIA LUCIA FREITAS DOS SANTOS"/>
    <n v="63434318887"/>
    <d v="1955-10-19T00:00:00"/>
    <n v="70"/>
    <s v="F"/>
    <x v="0"/>
    <s v="SAO PAULO"/>
    <s v="JARDIM SANTA TEREZINHA (PEDREIRA)"/>
    <s v="NÍVEL 100"/>
    <s v="11-989467538"/>
    <s v="CMDP"/>
    <s v="Sim"/>
    <d v="2026-03-23T00:00:00"/>
    <m/>
    <m/>
    <d v="2026-04-28T00:00:00"/>
    <m/>
    <m/>
    <s v="Insuficiência Cardíaca Controlada805747141"/>
    <x v="0"/>
  </r>
  <r>
    <x v="4"/>
    <x v="11"/>
    <s v="Ativo"/>
    <d v="2026-05-04T00:00:00"/>
    <s v="796497885"/>
    <s v="ADELIA PEREIRA"/>
    <n v="32212625820"/>
    <d v="1934-02-11T00:00:00"/>
    <n v="92"/>
    <s v="F"/>
    <x v="0"/>
    <s v="SAO PAULO"/>
    <s v="ELDORADO"/>
    <s v="NÍVEL 200"/>
    <s v="11-989610590"/>
    <s v="CMDP"/>
    <s v="Sim"/>
    <d v="2026-03-23T00:00:00"/>
    <m/>
    <m/>
    <d v="2026-03-31T00:00:00"/>
    <m/>
    <m/>
    <s v="Insuficiência Cardíaca Controlada796497885"/>
    <x v="2"/>
  </r>
  <r>
    <x v="4"/>
    <x v="11"/>
    <s v="Ativo"/>
    <d v="2026-05-18T00:00:00"/>
    <s v="082907954"/>
    <s v="MARIA ANGELA DE MAIO"/>
    <n v="8458741873"/>
    <d v="1959-09-12T00:00:00"/>
    <n v="66"/>
    <s v="F"/>
    <x v="0"/>
    <s v="SAO PAULO"/>
    <s v="VILA REGENTE FEIJO"/>
    <n v="40"/>
    <s v="11-989786569"/>
    <s v="CMDP"/>
    <s v="Sim"/>
    <d v="2026-03-23T00:00:00"/>
    <m/>
    <m/>
    <d v="2026-05-11T00:00:00"/>
    <m/>
    <m/>
    <s v="Insuficiência Cardíaca Controlada082907954"/>
    <x v="5"/>
  </r>
  <r>
    <x v="4"/>
    <x v="11"/>
    <s v="Ativo"/>
    <d v="2026-05-04T00:00:00"/>
    <s v="095560503"/>
    <s v="LUCIANO FERNANDO TAVARES DA SILVA"/>
    <n v="14600495861"/>
    <d v="1975-03-06T00:00:00"/>
    <n v="51"/>
    <s v="M"/>
    <x v="0"/>
    <s v="TABOAO DA SERRA"/>
    <s v="JARDIM MARIA ROSA"/>
    <s v="NÍVEL 110"/>
    <s v="11-989865241"/>
    <s v="CMDP"/>
    <s v="Sim"/>
    <d v="2026-03-23T00:00:00"/>
    <m/>
    <m/>
    <d v="2026-04-28T00:00:00"/>
    <m/>
    <m/>
    <s v="Insuficiência Cardíaca Controlada095560503"/>
    <x v="0"/>
  </r>
  <r>
    <x v="4"/>
    <x v="11"/>
    <s v="Ativo"/>
    <d v="2026-05-04T00:00:00"/>
    <s v="451719956"/>
    <s v="SILVANA APARECIDA CICALE GOUVEIA"/>
    <n v="17633527811"/>
    <d v="1956-03-11T00:00:00"/>
    <n v="70"/>
    <s v="F"/>
    <x v="0"/>
    <s v="SAO PAULO"/>
    <s v="VILA FORMOSA"/>
    <s v="NÍVEL 400"/>
    <s v="11-991132560"/>
    <s v="CMDP"/>
    <s v="Sim"/>
    <d v="2026-03-23T00:00:00"/>
    <m/>
    <m/>
    <d v="2026-04-30T00:00:00"/>
    <m/>
    <m/>
    <s v="Insuficiência Cardíaca Controlada451719956"/>
    <x v="0"/>
  </r>
  <r>
    <x v="4"/>
    <x v="11"/>
    <s v="Ativo"/>
    <d v="2026-05-04T00:00:00"/>
    <s v="093018914"/>
    <s v="CIDINEIA ANTONIA APARECIDA PIRES"/>
    <n v="94415129820"/>
    <d v="1960-08-29T00:00:00"/>
    <n v="65"/>
    <s v="F"/>
    <x v="0"/>
    <s v="JANDIRA"/>
    <s v="VILA IPE"/>
    <s v="NÍVEL 60"/>
    <s v="11-991357525"/>
    <s v="CMDP"/>
    <s v="Sim"/>
    <d v="2026-03-23T00:00:00"/>
    <m/>
    <m/>
    <d v="2026-04-10T00:00:00"/>
    <m/>
    <m/>
    <s v="Insuficiência Cardíaca Controlada093018914"/>
    <x v="0"/>
  </r>
  <r>
    <x v="4"/>
    <x v="11"/>
    <s v="Ativo"/>
    <d v="2026-05-04T00:00:00"/>
    <s v="094924065"/>
    <s v="WILSON FINI"/>
    <n v="3534764803"/>
    <d v="1961-12-16T00:00:00"/>
    <n v="64"/>
    <s v="M"/>
    <x v="0"/>
    <s v="SAO PAULO"/>
    <s v="JARDIM PROMISSAO"/>
    <s v="NÍVEL 110"/>
    <s v="11-991411000"/>
    <s v="CMDP"/>
    <s v="Sim"/>
    <d v="2026-03-23T00:00:00"/>
    <m/>
    <m/>
    <d v="2026-04-29T00:00:00"/>
    <m/>
    <m/>
    <s v="Insuficiência Cardíaca Controlada094924065"/>
    <x v="0"/>
  </r>
  <r>
    <x v="4"/>
    <x v="11"/>
    <s v="Ativo"/>
    <d v="2026-05-04T00:00:00"/>
    <s v="083477791"/>
    <s v="MARIA VITORIA BUENO ESPINOSA"/>
    <n v="86151037804"/>
    <d v="1957-01-29T00:00:00"/>
    <n v="69"/>
    <s v="F"/>
    <x v="0"/>
    <s v="ITANHAEM"/>
    <s v="SUARAO"/>
    <s v="NÍVEL 380"/>
    <s v="11-991424366"/>
    <s v="CMDP"/>
    <s v="Sim"/>
    <d v="2026-03-23T00:00:00"/>
    <m/>
    <m/>
    <d v="2026-04-28T00:00:00"/>
    <m/>
    <m/>
    <s v="Insuficiência Cardíaca Controlada083477791"/>
    <x v="0"/>
  </r>
  <r>
    <x v="4"/>
    <x v="11"/>
    <s v="Ativo"/>
    <d v="2026-05-04T00:00:00"/>
    <s v="451675142"/>
    <s v="JOSE CARLOS DA SILVA"/>
    <n v="50606050868"/>
    <d v="1946-05-01T00:00:00"/>
    <n v="79"/>
    <s v="M"/>
    <x v="0"/>
    <s v="SAO PAULO"/>
    <s v="CHACARA SANTA MARIA"/>
    <s v="NÍVEL 400"/>
    <s v="11-991465710"/>
    <s v="CMDP"/>
    <s v="Sim"/>
    <d v="2026-03-23T00:00:00"/>
    <m/>
    <m/>
    <d v="2026-04-28T00:00:00"/>
    <m/>
    <m/>
    <s v="Insuficiência Cardíaca Controlada451675142"/>
    <x v="0"/>
  </r>
  <r>
    <x v="4"/>
    <x v="11"/>
    <s v="Ativo"/>
    <d v="2026-05-04T00:00:00"/>
    <s v="089245320"/>
    <s v="MARCOS HENRIQUE FORTES"/>
    <n v="5148287810"/>
    <d v="1961-01-05T00:00:00"/>
    <n v="65"/>
    <s v="M"/>
    <x v="0"/>
    <s v="SAO PAULO"/>
    <s v="VILA ESPERANÇA"/>
    <s v="NÍVEL 80"/>
    <s v="11-991544790"/>
    <s v="CMDP"/>
    <s v="Sim"/>
    <d v="2026-03-23T00:00:00"/>
    <m/>
    <m/>
    <d v="2026-04-29T00:00:00"/>
    <m/>
    <m/>
    <s v="Insuficiência Cardíaca Controlada089245320"/>
    <x v="0"/>
  </r>
  <r>
    <x v="4"/>
    <x v="11"/>
    <s v="Ativo"/>
    <d v="2026-05-04T00:00:00"/>
    <s v="451701828"/>
    <s v="ROSA FERNANDES GONCALVES"/>
    <n v="15180647878"/>
    <d v="1944-04-12T00:00:00"/>
    <n v="81"/>
    <s v="F"/>
    <x v="0"/>
    <s v="SAO PAULO"/>
    <s v="JARDIM CASA GRANDE"/>
    <s v="NÍVEL 400"/>
    <s v="11-991640927"/>
    <s v="CMDP"/>
    <s v="Sim"/>
    <d v="2026-03-23T00:00:00"/>
    <m/>
    <m/>
    <d v="2026-04-28T00:00:00"/>
    <m/>
    <m/>
    <s v="Insuficiência Cardíaca Controlada451701828"/>
    <x v="0"/>
  </r>
  <r>
    <x v="4"/>
    <x v="11"/>
    <s v="Ativo"/>
    <d v="2026-05-04T00:00:00"/>
    <s v="805029591"/>
    <s v="LAURA SETSUKO ARAKAWA"/>
    <n v="61560340800"/>
    <d v="1949-09-01T00:00:00"/>
    <n v="76"/>
    <s v="F"/>
    <x v="0"/>
    <s v="SAO PAULO"/>
    <s v="VILA SANTO ANTONIO"/>
    <s v="NÍVEL 100"/>
    <s v="11-99170-0659"/>
    <s v="CMDP"/>
    <s v="Sim"/>
    <d v="2026-03-23T00:00:00"/>
    <m/>
    <m/>
    <d v="2026-04-28T00:00:00"/>
    <m/>
    <m/>
    <s v="Insuficiência Cardíaca Controlada805029591"/>
    <x v="0"/>
  </r>
  <r>
    <x v="4"/>
    <x v="11"/>
    <s v="Ativo"/>
    <d v="2026-05-18T00:00:00"/>
    <s v="450015823"/>
    <s v="IDA LORELLI BORTOLOSSI"/>
    <n v="23118086807"/>
    <d v="1942-08-21T00:00:00"/>
    <n v="83"/>
    <s v="F"/>
    <x v="0"/>
    <s v="OSASCO"/>
    <s v="BELA VISTA"/>
    <n v="400"/>
    <s v="11-991829038"/>
    <s v="CMDP"/>
    <s v="Sim"/>
    <d v="2026-03-23T00:00:00"/>
    <m/>
    <m/>
    <d v="2026-05-11T00:00:00"/>
    <m/>
    <m/>
    <s v="Insuficiência Cardíaca Controlada450015823"/>
    <x v="5"/>
  </r>
  <r>
    <x v="4"/>
    <x v="11"/>
    <s v="Ativo"/>
    <d v="2026-05-04T00:00:00"/>
    <s v="451673280"/>
    <s v="HELGA DE SIQUEIRA PASSOS"/>
    <n v="7254558883"/>
    <d v="1940-10-30T00:00:00"/>
    <n v="85"/>
    <s v="F"/>
    <x v="0"/>
    <s v="SAO PAULO"/>
    <s v="CONJUNTO RESIDENCIAL JARDIM CANAA"/>
    <s v="NÍVEL 400"/>
    <s v="11-991841424"/>
    <s v="CMDP"/>
    <s v="Sim"/>
    <d v="2026-03-23T00:00:00"/>
    <m/>
    <m/>
    <d v="2026-04-30T00:00:00"/>
    <m/>
    <m/>
    <s v="Insuficiência Cardíaca Controlada451673280"/>
    <x v="0"/>
  </r>
  <r>
    <x v="4"/>
    <x v="11"/>
    <s v="Ativo"/>
    <d v="2026-05-04T00:00:00"/>
    <s v="125225547"/>
    <s v="ROBERTO TESTA FILHO"/>
    <n v="34210806820"/>
    <d v="1943-04-02T00:00:00"/>
    <n v="82"/>
    <s v="M"/>
    <x v="0"/>
    <s v="SAO PAULO"/>
    <s v="CHACARA SANTO ANTONIO (ZONA SUL)"/>
    <s v="NÍVEL 600"/>
    <s v="11-991866261"/>
    <s v="CMDP"/>
    <s v="Sim"/>
    <d v="2026-03-23T00:00:00"/>
    <m/>
    <m/>
    <d v="2026-04-29T00:00:00"/>
    <m/>
    <m/>
    <s v="Insuficiência Cardíaca Controlada125225547"/>
    <x v="0"/>
  </r>
  <r>
    <x v="4"/>
    <x v="11"/>
    <s v="Ativo"/>
    <d v="2026-05-18T00:00:00"/>
    <s v="451830067"/>
    <s v="JOSE JUVINO DE ALMEIDA"/>
    <n v="36819794487"/>
    <d v="1950-03-05T00:00:00"/>
    <n v="76"/>
    <s v="M"/>
    <x v="0"/>
    <s v="SAO PAULO"/>
    <s v="JARDIM CASABLANCA"/>
    <n v="400"/>
    <s v="11-991959563"/>
    <s v="CMDP"/>
    <s v="Sim"/>
    <d v="2026-03-23T00:00:00"/>
    <m/>
    <m/>
    <d v="2026-05-05T00:00:00"/>
    <m/>
    <m/>
    <s v="Insuficiência Cardíaca Controlada451830067"/>
    <x v="5"/>
  </r>
  <r>
    <x v="4"/>
    <x v="11"/>
    <s v="Ativo"/>
    <d v="2026-05-18T00:00:00"/>
    <s v="809162431"/>
    <s v="MARINALVA DOS SANTOS FERREIRA GOIS"/>
    <n v="16696038817"/>
    <d v="1963-11-29T00:00:00"/>
    <n v="62"/>
    <s v="F"/>
    <x v="0"/>
    <s v="SAO PAULO"/>
    <s v="CIDADE IPAVA"/>
    <n v="100"/>
    <s v="11-992256325"/>
    <s v="CMDP"/>
    <s v="Sim"/>
    <d v="2026-03-23T00:00:00"/>
    <m/>
    <m/>
    <d v="2026-05-11T00:00:00"/>
    <m/>
    <m/>
    <s v="Insuficiência Cardíaca Controlada809162431"/>
    <x v="5"/>
  </r>
  <r>
    <x v="4"/>
    <x v="11"/>
    <s v="Ativo"/>
    <d v="2026-05-04T00:00:00"/>
    <s v="813105927"/>
    <s v="FRANCISCO VERAS DOS SANTOS"/>
    <n v="84130512315"/>
    <d v="1980-09-03T00:00:00"/>
    <n v="45"/>
    <s v="M"/>
    <x v="0"/>
    <s v="SAO PAULO"/>
    <s v="VILA GUMERCINDO"/>
    <s v="NÍVEL 100"/>
    <s v="11-992323859"/>
    <s v="CMDP"/>
    <s v="Sim"/>
    <d v="2026-03-23T00:00:00"/>
    <m/>
    <m/>
    <d v="2026-04-28T00:00:00"/>
    <m/>
    <m/>
    <s v="Insuficiência Cardíaca Controlada813105927"/>
    <x v="0"/>
  </r>
  <r>
    <x v="4"/>
    <x v="11"/>
    <s v="Ativo"/>
    <d v="2026-05-04T00:00:00"/>
    <s v="450016676"/>
    <s v="LEONOR DE PAULA GRILLO"/>
    <n v="32577828888"/>
    <d v="1939-05-09T00:00:00"/>
    <n v="86"/>
    <s v="F"/>
    <x v="0"/>
    <s v="SAO PAULO"/>
    <s v="VILA DAS BELEZAS"/>
    <s v="NÍVEL 200"/>
    <s v="11-992434341"/>
    <s v="CMDP"/>
    <s v="Sim"/>
    <d v="2026-03-23T00:00:00"/>
    <m/>
    <m/>
    <d v="2026-04-28T00:00:00"/>
    <m/>
    <m/>
    <s v="Insuficiência Cardíaca Controlada450016676"/>
    <x v="0"/>
  </r>
  <r>
    <x v="4"/>
    <x v="11"/>
    <s v="Ativo"/>
    <d v="2026-05-04T00:00:00"/>
    <s v="450539881"/>
    <s v="ZELIA MARTINS DE ABREU SILVA"/>
    <n v="8587385895"/>
    <d v="1964-03-25T00:00:00"/>
    <n v="61"/>
    <s v="F"/>
    <x v="0"/>
    <s v="SAO PAULO"/>
    <s v="JARDIM CONSORCIO"/>
    <s v="NÍVEL 200"/>
    <s v="11-992622211"/>
    <s v="CMDP"/>
    <s v="Sim"/>
    <d v="2026-03-23T00:00:00"/>
    <m/>
    <m/>
    <d v="2026-04-28T00:00:00"/>
    <m/>
    <m/>
    <s v="Insuficiência Cardíaca Controlada450539881"/>
    <x v="0"/>
  </r>
  <r>
    <x v="4"/>
    <x v="11"/>
    <s v="Ativo"/>
    <d v="2026-05-04T00:00:00"/>
    <s v="094089191"/>
    <s v="LUIZ CARLOS PIO PAPA"/>
    <n v="30279836600"/>
    <d v="1958-04-15T00:00:00"/>
    <n v="67"/>
    <s v="M"/>
    <x v="0"/>
    <s v="SAO PAULO"/>
    <s v="PARQUE FERNANDA"/>
    <s v="NÍVEL 110"/>
    <s v="11-992644587"/>
    <s v="CMDP"/>
    <s v="Sim"/>
    <d v="2026-03-23T00:00:00"/>
    <m/>
    <m/>
    <d v="2026-04-30T00:00:00"/>
    <m/>
    <m/>
    <s v="Insuficiência Cardíaca Controlada094089191"/>
    <x v="0"/>
  </r>
  <r>
    <x v="4"/>
    <x v="11"/>
    <s v="Ativo"/>
    <d v="2026-05-04T00:00:00"/>
    <s v="451089251"/>
    <s v="CELESTE PEREIRA DA COSTA SANTOS"/>
    <n v="53319524887"/>
    <d v="1942-02-25T00:00:00"/>
    <n v="84"/>
    <s v="F"/>
    <x v="0"/>
    <s v="SAO PAULO"/>
    <s v="ACLIMAÇAO"/>
    <s v="NÍVEL 600"/>
    <s v="11-992652835"/>
    <s v="CMDP"/>
    <s v="Sim"/>
    <d v="2026-03-23T00:00:00"/>
    <m/>
    <m/>
    <d v="2026-04-29T00:00:00"/>
    <m/>
    <m/>
    <s v="Insuficiência Cardíaca Controlada451089251"/>
    <x v="0"/>
  </r>
  <r>
    <x v="4"/>
    <x v="11"/>
    <s v="Ativo"/>
    <d v="2026-05-04T00:00:00"/>
    <s v="451684419"/>
    <s v="ANTONIO LUIZ TONIOLLI"/>
    <n v="9750053834"/>
    <d v="1950-04-05T00:00:00"/>
    <n v="75"/>
    <s v="M"/>
    <x v="0"/>
    <s v="SAO PAULO"/>
    <s v="SITIO PINHEIRINHO"/>
    <s v="NÍVEL 400"/>
    <s v="11-992691017"/>
    <s v="CMDP"/>
    <s v="Sim"/>
    <d v="2026-03-23T00:00:00"/>
    <m/>
    <m/>
    <d v="2026-04-16T00:00:00"/>
    <m/>
    <m/>
    <s v="Insuficiência Cardíaca Controlada451684419"/>
    <x v="0"/>
  </r>
  <r>
    <x v="4"/>
    <x v="11"/>
    <s v="Ativo"/>
    <d v="2026-05-18T00:00:00"/>
    <s v="451866924"/>
    <s v="RUBENS GARCIA NEVES JR"/>
    <n v="1846465885"/>
    <d v="1958-11-29T00:00:00"/>
    <n v="67"/>
    <s v="M"/>
    <x v="0"/>
    <s v="SAO PAULO"/>
    <s v="JARDIM AEROPORTO"/>
    <n v="300"/>
    <s v="11-992825629"/>
    <s v="CMDP"/>
    <s v="Sim"/>
    <d v="2026-03-23T00:00:00"/>
    <m/>
    <m/>
    <d v="2026-05-05T00:00:00"/>
    <m/>
    <m/>
    <s v="Insuficiência Cardíaca Controlada451866924"/>
    <x v="5"/>
  </r>
  <r>
    <x v="4"/>
    <x v="11"/>
    <s v="Ativo"/>
    <d v="2026-05-04T00:00:00"/>
    <s v="805038680"/>
    <s v="FERNANDO APARECIDO VERECHI"/>
    <n v="795779895"/>
    <d v="1960-01-24T00:00:00"/>
    <n v="66"/>
    <s v="M"/>
    <x v="0"/>
    <s v="SAO PAULO"/>
    <s v="CIDADE MONÇOES"/>
    <s v="NÍVEL 100"/>
    <s v="11-992980800"/>
    <s v="CMDP"/>
    <s v="Sim"/>
    <d v="2026-03-23T00:00:00"/>
    <m/>
    <m/>
    <d v="2026-04-28T00:00:00"/>
    <m/>
    <m/>
    <s v="Insuficiência Cardíaca Controlada805038680"/>
    <x v="0"/>
  </r>
  <r>
    <x v="4"/>
    <x v="11"/>
    <s v="Ativo"/>
    <d v="2026-05-18T00:00:00"/>
    <s v="451562208"/>
    <s v="NOEMIA DE CAMARGO ANTONIO"/>
    <n v="17483981806"/>
    <d v="1943-12-28T00:00:00"/>
    <n v="82"/>
    <s v="F"/>
    <x v="0"/>
    <s v="SAO PAULO"/>
    <s v="PARQUE INDEPENDENCIA"/>
    <n v="400"/>
    <s v="11-993006962"/>
    <s v="CMDP"/>
    <s v="Sim"/>
    <d v="2026-03-23T00:00:00"/>
    <m/>
    <m/>
    <d v="2026-05-11T00:00:00"/>
    <m/>
    <m/>
    <s v="Insuficiência Cardíaca Controlada451562208"/>
    <x v="5"/>
  </r>
  <r>
    <x v="4"/>
    <x v="11"/>
    <s v="Ativo"/>
    <d v="2026-05-04T00:00:00"/>
    <s v="450199258"/>
    <s v="RITA PEREIRA LOURENCO OLIVEIRA"/>
    <n v="67227970825"/>
    <d v="1939-11-06T00:00:00"/>
    <n v="86"/>
    <s v="F"/>
    <x v="0"/>
    <s v="SAO PAULO"/>
    <s v="PARQUE BRASIL"/>
    <s v="NÍVEL 100"/>
    <s v="11-993184528"/>
    <s v="CMDP"/>
    <s v="Sim"/>
    <d v="2026-03-23T00:00:00"/>
    <m/>
    <m/>
    <d v="2026-04-28T00:00:00"/>
    <m/>
    <m/>
    <s v="Insuficiência Cardíaca Controlada450199258"/>
    <x v="0"/>
  </r>
  <r>
    <x v="4"/>
    <x v="11"/>
    <s v="Ativo"/>
    <d v="2026-05-18T00:00:00"/>
    <s v="087095094"/>
    <s v="EDSON NOGUEIRA BASTOS"/>
    <n v="44923422572"/>
    <d v="1964-12-26T00:00:00"/>
    <n v="61"/>
    <s v="M"/>
    <x v="0"/>
    <s v="SAO PAULO"/>
    <s v="PARQUE BRISTOL"/>
    <n v="80"/>
    <s v="11-993455689"/>
    <s v="CMDP"/>
    <s v="Sim"/>
    <d v="2026-03-23T00:00:00"/>
    <m/>
    <m/>
    <d v="2026-04-30T00:00:00"/>
    <m/>
    <m/>
    <s v="Insuficiência Cardíaca Controlada087095094"/>
    <x v="0"/>
  </r>
  <r>
    <x v="4"/>
    <x v="11"/>
    <s v="Ativo"/>
    <d v="2026-05-04T00:00:00"/>
    <s v="775772011"/>
    <s v="CLARICE ORMEDILLA MORENO TABONI"/>
    <n v="56233132800"/>
    <d v="1948-06-20T00:00:00"/>
    <n v="77"/>
    <s v="F"/>
    <x v="0"/>
    <s v="SAO PAULO"/>
    <s v="VILA PRUDENTE"/>
    <s v="NÍVEL 200"/>
    <s v="11-993532730"/>
    <s v="CMDP"/>
    <s v="Sim"/>
    <d v="2026-03-23T00:00:00"/>
    <m/>
    <m/>
    <d v="2026-04-16T00:00:00"/>
    <m/>
    <m/>
    <s v="Insuficiência Cardíaca Controlada775772011"/>
    <x v="0"/>
  </r>
  <r>
    <x v="4"/>
    <x v="11"/>
    <s v="Ativo"/>
    <d v="2026-05-04T00:00:00"/>
    <s v="800176618"/>
    <s v="LAERCIA SOARES OLIVEIRA"/>
    <n v="15224265827"/>
    <d v="1969-12-20T00:00:00"/>
    <n v="56"/>
    <s v="F"/>
    <x v="0"/>
    <s v="SAO PAULO"/>
    <s v="SITIO DO MORRO"/>
    <s v="NÍVEL 100"/>
    <s v="11-993563650"/>
    <s v="CMDP"/>
    <s v="Sim"/>
    <d v="2026-03-23T00:00:00"/>
    <m/>
    <m/>
    <d v="2026-04-29T00:00:00"/>
    <m/>
    <m/>
    <s v="Insuficiência Cardíaca Controlada800176618"/>
    <x v="0"/>
  </r>
  <r>
    <x v="4"/>
    <x v="11"/>
    <s v="Ativo"/>
    <d v="2026-05-04T00:00:00"/>
    <s v="083812486"/>
    <s v="JULIA RODRIGUES BRANDAO"/>
    <n v="49235926807"/>
    <d v="2005-09-20T00:00:00"/>
    <n v="20"/>
    <s v="F"/>
    <x v="0"/>
    <s v="MOGI DAS CRUZES"/>
    <s v="PARQUE RESIDENCIAL ITAPETI"/>
    <s v="NÍVEL 40"/>
    <s v="11-994032058"/>
    <s v="CMDP"/>
    <s v="Sim"/>
    <d v="2026-03-23T00:00:00"/>
    <m/>
    <m/>
    <d v="2026-04-28T00:00:00"/>
    <m/>
    <m/>
    <s v="Insuficiência Cardíaca Controlada083812486"/>
    <x v="0"/>
  </r>
  <r>
    <x v="4"/>
    <x v="11"/>
    <s v="Ativo"/>
    <d v="2026-05-18T00:00:00"/>
    <s v="808475487"/>
    <s v="ANTONIO DE JESUS DE FREITAS"/>
    <n v="1198584874"/>
    <d v="1959-10-03T00:00:00"/>
    <n v="66"/>
    <s v="M"/>
    <x v="0"/>
    <s v="SAO PAULO"/>
    <s v="JARAGUA"/>
    <n v="100"/>
    <s v="11-994081531"/>
    <s v="CMDP"/>
    <s v="Sim"/>
    <d v="2026-03-23T00:00:00"/>
    <m/>
    <m/>
    <d v="2026-04-05T00:00:00"/>
    <m/>
    <m/>
    <s v="Insuficiência Cardíaca Controlada808475487"/>
    <x v="0"/>
  </r>
  <r>
    <x v="4"/>
    <x v="11"/>
    <s v="Ativo"/>
    <d v="2026-05-04T00:00:00"/>
    <s v="222459670"/>
    <s v="MIGUEL AGNELLI ANDREU"/>
    <n v="26699680820"/>
    <d v="1950-09-02T00:00:00"/>
    <n v="75"/>
    <s v="M"/>
    <x v="0"/>
    <s v="SAO PAULO"/>
    <s v="VILA MONUMENTO"/>
    <s v="NÍVEL 600"/>
    <s v="11-994147797"/>
    <s v="CMDP"/>
    <s v="Sim"/>
    <d v="2026-03-23T00:00:00"/>
    <m/>
    <m/>
    <d v="2026-04-29T00:00:00"/>
    <m/>
    <m/>
    <s v="Insuficiência Cardíaca Controlada222459670"/>
    <x v="0"/>
  </r>
  <r>
    <x v="4"/>
    <x v="11"/>
    <s v="Ativo"/>
    <d v="2026-05-18T00:00:00"/>
    <s v="596894848"/>
    <s v="GILMAR VIANA DOS SANTOS"/>
    <n v="4025141817"/>
    <d v="1961-08-21T00:00:00"/>
    <n v="64"/>
    <s v="M"/>
    <x v="0"/>
    <s v="GUARULHOS"/>
    <s v="JARDIM OTTAWA"/>
    <n v="50"/>
    <s v="11-994216535"/>
    <s v="CMDP"/>
    <s v="Sim"/>
    <d v="2026-03-23T00:00:00"/>
    <m/>
    <m/>
    <d v="2026-05-05T00:00:00"/>
    <m/>
    <m/>
    <s v="Insuficiência Cardíaca Controlada596894848"/>
    <x v="5"/>
  </r>
  <r>
    <x v="4"/>
    <x v="11"/>
    <s v="Ativo"/>
    <d v="2026-05-04T00:00:00"/>
    <s v="088011516"/>
    <s v="MARCO AURELIO DOS SANTOS MESQUITA"/>
    <n v="98913948753"/>
    <d v="1968-04-11T00:00:00"/>
    <n v="57"/>
    <s v="M"/>
    <x v="0"/>
    <s v="SAO PAULO"/>
    <s v="BALNEARIO SAO JOSE"/>
    <s v="NÍVEL 400"/>
    <s v="11-994637827"/>
    <s v="CMDP"/>
    <s v="Sim"/>
    <d v="2026-03-23T00:00:00"/>
    <m/>
    <m/>
    <d v="2026-04-28T00:00:00"/>
    <m/>
    <m/>
    <s v="Insuficiência Cardíaca Controlada088011516"/>
    <x v="0"/>
  </r>
  <r>
    <x v="4"/>
    <x v="11"/>
    <s v="Ativo"/>
    <d v="2026-05-04T00:00:00"/>
    <s v="086421377"/>
    <s v="LUIZ CLAUDIO DE ARAUJO GONCALVES"/>
    <n v="10748361898"/>
    <d v="1968-07-17T00:00:00"/>
    <n v="57"/>
    <s v="M"/>
    <x v="0"/>
    <s v="SAO PAULO"/>
    <s v="VILA SANTA MARIA"/>
    <s v="NÍVEL 380"/>
    <s v="11-994640608"/>
    <s v="CMDP"/>
    <s v="Sim"/>
    <d v="2026-03-23T00:00:00"/>
    <m/>
    <m/>
    <d v="2026-04-28T00:00:00"/>
    <m/>
    <m/>
    <s v="Insuficiência Cardíaca Controlada086421377"/>
    <x v="0"/>
  </r>
  <r>
    <x v="4"/>
    <x v="11"/>
    <s v="Ativo"/>
    <d v="2026-05-04T00:00:00"/>
    <s v="451698452"/>
    <s v="HELOISA DE JESUS MAGALHAES"/>
    <n v="90300424868"/>
    <d v="1957-07-25T00:00:00"/>
    <n v="68"/>
    <s v="F"/>
    <x v="0"/>
    <s v="SAO PAULO"/>
    <s v="JARDIM PREVIDENCIA"/>
    <s v="NÍVEL 400"/>
    <s v="11-994687784"/>
    <s v="CMDP"/>
    <s v="Sim"/>
    <d v="2026-03-23T00:00:00"/>
    <m/>
    <m/>
    <d v="2026-04-30T00:00:00"/>
    <m/>
    <m/>
    <s v="Insuficiência Cardíaca Controlada451698452"/>
    <x v="0"/>
  </r>
  <r>
    <x v="4"/>
    <x v="11"/>
    <s v="Ativo"/>
    <d v="2026-05-04T00:00:00"/>
    <s v="128560118"/>
    <s v="CAZUMI JOSE HIRATA"/>
    <n v="11183870825"/>
    <d v="1938-04-23T00:00:00"/>
    <n v="87"/>
    <s v="M"/>
    <x v="0"/>
    <s v="SAO PAULO"/>
    <s v="MIRANDOPOLIS"/>
    <s v="NÍVEL 400"/>
    <s v="11-995061936"/>
    <s v="CMDP"/>
    <s v="Sim"/>
    <d v="2026-03-23T00:00:00"/>
    <m/>
    <m/>
    <d v="2026-04-10T00:00:00"/>
    <m/>
    <m/>
    <s v="Insuficiência Cardíaca Controlada128560118"/>
    <x v="0"/>
  </r>
  <r>
    <x v="4"/>
    <x v="11"/>
    <s v="Ativo"/>
    <d v="2026-05-04T00:00:00"/>
    <s v="452310377"/>
    <s v="NAIR MONTEIRO GONCALVES"/>
    <n v="8677671897"/>
    <d v="1935-09-18T00:00:00"/>
    <n v="90"/>
    <s v="F"/>
    <x v="0"/>
    <s v="SAO PAULO"/>
    <s v="VILA AURORA (ZONA NORTE)"/>
    <s v="NÍVEL 400"/>
    <s v="11-995067214"/>
    <s v="CMDP"/>
    <s v="Sim"/>
    <d v="2026-03-23T00:00:00"/>
    <m/>
    <m/>
    <d v="2026-04-28T00:00:00"/>
    <m/>
    <m/>
    <s v="Insuficiência Cardíaca Controlada452310377"/>
    <x v="0"/>
  </r>
  <r>
    <x v="4"/>
    <x v="11"/>
    <s v="Ativo"/>
    <d v="2026-05-04T00:00:00"/>
    <s v="451853245"/>
    <s v="SILMARA SANTOS ROCHA"/>
    <n v="57756198549"/>
    <d v="1973-03-21T00:00:00"/>
    <n v="53"/>
    <s v="F"/>
    <x v="0"/>
    <s v="SAO PAULO"/>
    <s v="AMERICANOPOLIS"/>
    <s v="NÍVEL 400"/>
    <s v="11-995235652"/>
    <s v="CMDP"/>
    <s v="Sim"/>
    <d v="2026-03-23T00:00:00"/>
    <m/>
    <m/>
    <d v="2026-04-28T00:00:00"/>
    <m/>
    <m/>
    <s v="Insuficiência Cardíaca Controlada451853245"/>
    <x v="0"/>
  </r>
  <r>
    <x v="4"/>
    <x v="11"/>
    <s v="Ativo"/>
    <d v="2026-05-18T00:00:00"/>
    <s v="790945371"/>
    <s v="VERA LUCIA GUTIERREZ MUNIZ MELO"/>
    <n v="44966890810"/>
    <d v="1951-04-28T00:00:00"/>
    <n v="75"/>
    <s v="F"/>
    <x v="0"/>
    <s v="SAO PAULO"/>
    <s v="SETE PRAIAS"/>
    <n v="100"/>
    <s v="11-99540-6240"/>
    <s v="CMDP"/>
    <s v="Sim"/>
    <d v="2026-03-23T00:00:00"/>
    <m/>
    <m/>
    <d v="2026-05-11T00:00:00"/>
    <m/>
    <m/>
    <s v="Insuficiência Cardíaca Controlada790945371"/>
    <x v="5"/>
  </r>
  <r>
    <x v="4"/>
    <x v="11"/>
    <s v="Ativo"/>
    <d v="2026-05-18T00:00:00"/>
    <s v="081438445"/>
    <s v="NANCI RODRIGUES DE QUEIROZ ALVES"/>
    <n v="450183831"/>
    <d v="1956-03-15T00:00:00"/>
    <n v="70"/>
    <s v="F"/>
    <x v="0"/>
    <s v="GUARULHOS"/>
    <s v="JARDIM MONTE CARMELO"/>
    <n v="60"/>
    <s v="11-995583826"/>
    <s v="CMDP"/>
    <s v="Sim"/>
    <d v="2026-03-23T00:00:00"/>
    <m/>
    <m/>
    <d v="2026-05-11T00:00:00"/>
    <m/>
    <m/>
    <s v="Insuficiência Cardíaca Controlada081438445"/>
    <x v="5"/>
  </r>
  <r>
    <x v="4"/>
    <x v="11"/>
    <s v="Ativo"/>
    <d v="2026-05-04T00:00:00"/>
    <s v="200330330"/>
    <s v="NATANAEL JOSE SOARES"/>
    <n v="20209347872"/>
    <d v="1947-06-12T00:00:00"/>
    <n v="78"/>
    <s v="M"/>
    <x v="0"/>
    <s v="SAO PAULO"/>
    <s v="VILA ANDRADE"/>
    <s v="NÍVEL 600"/>
    <s v="11-995922884"/>
    <s v="CMDP"/>
    <s v="Sim"/>
    <d v="2026-03-23T00:00:00"/>
    <m/>
    <m/>
    <d v="2026-04-29T00:00:00"/>
    <m/>
    <m/>
    <s v="Insuficiência Cardíaca Controlada200330330"/>
    <x v="0"/>
  </r>
  <r>
    <x v="4"/>
    <x v="11"/>
    <s v="Ativo"/>
    <d v="2026-05-04T00:00:00"/>
    <s v="094445686"/>
    <s v="SERGIO INACIO DE MAGALHAES"/>
    <n v="13556354896"/>
    <d v="1972-01-09T00:00:00"/>
    <n v="54"/>
    <s v="M"/>
    <x v="0"/>
    <s v="SAO PAULO"/>
    <s v="VILA AGUA FUNDA"/>
    <s v="NÍVEL 60"/>
    <s v="11-996001772"/>
    <s v="CMDP"/>
    <s v="Sim"/>
    <d v="2026-03-23T00:00:00"/>
    <m/>
    <m/>
    <d v="2026-04-29T00:00:00"/>
    <m/>
    <m/>
    <s v="Insuficiência Cardíaca Controlada094445686"/>
    <x v="0"/>
  </r>
  <r>
    <x v="4"/>
    <x v="11"/>
    <s v="Ativo"/>
    <d v="2026-05-18T00:00:00"/>
    <s v="593892771"/>
    <s v="AURORA BATISTA DE SOUZA"/>
    <n v="6712889898"/>
    <d v="1934-06-08T00:00:00"/>
    <n v="91"/>
    <s v="F"/>
    <x v="0"/>
    <s v="GUARULHOS"/>
    <s v="JARDIM FLOR DA MONTANHA"/>
    <n v="50"/>
    <s v="11-996047320"/>
    <s v="CMDP"/>
    <s v="Sim"/>
    <d v="2026-03-23T00:00:00"/>
    <m/>
    <m/>
    <d v="2026-05-11T00:00:00"/>
    <m/>
    <m/>
    <s v="Insuficiência Cardíaca Controlada593892771"/>
    <x v="5"/>
  </r>
  <r>
    <x v="4"/>
    <x v="11"/>
    <s v="Ativo"/>
    <d v="2026-05-18T00:00:00"/>
    <s v="771576749"/>
    <s v="JOAO MARTINS CESAR"/>
    <n v="76413004800"/>
    <d v="1954-10-08T00:00:00"/>
    <n v="71"/>
    <s v="M"/>
    <x v="0"/>
    <s v="SAO PAULO"/>
    <s v="JARDIM BANDEIRANTES"/>
    <n v="300"/>
    <s v="11-996148103"/>
    <s v="CMDP"/>
    <s v="Sim"/>
    <d v="2026-03-23T00:00:00"/>
    <m/>
    <m/>
    <d v="2026-04-05T00:00:00"/>
    <m/>
    <m/>
    <s v="Insuficiência Cardíaca Controlada771576749"/>
    <x v="0"/>
  </r>
  <r>
    <x v="4"/>
    <x v="11"/>
    <s v="Ativo"/>
    <d v="2026-05-04T00:00:00"/>
    <s v="094658298"/>
    <s v="ELIANE MARIA DO NASCIMENTO"/>
    <n v="13464562832"/>
    <d v="1962-09-30T00:00:00"/>
    <n v="63"/>
    <s v="F"/>
    <x v="0"/>
    <s v="SAO PAULO"/>
    <s v="CHACARA GAIVOTAS"/>
    <s v="NÍVEL 110"/>
    <s v="11-996174372"/>
    <s v="CMDP"/>
    <s v="Sim"/>
    <d v="2026-03-23T00:00:00"/>
    <m/>
    <m/>
    <d v="2026-04-16T00:00:00"/>
    <m/>
    <m/>
    <s v="Insuficiência Cardíaca Controlada094658298"/>
    <x v="0"/>
  </r>
  <r>
    <x v="4"/>
    <x v="11"/>
    <s v="Ativo"/>
    <d v="2026-05-04T00:00:00"/>
    <s v="451585984"/>
    <s v="MARIA DA CONCEICAO PAULINO SCHWITTAY"/>
    <n v="68923481815"/>
    <d v="1944-09-24T00:00:00"/>
    <n v="81"/>
    <s v="F"/>
    <x v="0"/>
    <s v="SAO PAULO"/>
    <s v="VILA CRUZEIRO"/>
    <s v="NÍVEL 400"/>
    <s v="11-996234999"/>
    <s v="CMDP"/>
    <s v="Sim"/>
    <d v="2026-03-23T00:00:00"/>
    <m/>
    <m/>
    <d v="2026-04-28T00:00:00"/>
    <m/>
    <m/>
    <s v="Insuficiência Cardíaca Controlada451585984"/>
    <x v="0"/>
  </r>
  <r>
    <x v="4"/>
    <x v="11"/>
    <s v="Ativo"/>
    <d v="2026-05-04T00:00:00"/>
    <s v="094872420"/>
    <s v="LUIS ANTONIO POLIDORO MILANTONI"/>
    <n v="8789072898"/>
    <d v="1963-11-12T00:00:00"/>
    <n v="62"/>
    <s v="M"/>
    <x v="0"/>
    <s v="SAO PAULO"/>
    <s v="MIRANDOPOLIS"/>
    <s v="NÍVEL 60"/>
    <s v="11-996331778"/>
    <s v="CMDP"/>
    <s v="Sim"/>
    <d v="2026-03-23T00:00:00"/>
    <m/>
    <m/>
    <d v="2026-04-29T00:00:00"/>
    <m/>
    <m/>
    <s v="Insuficiência Cardíaca Controlada094872420"/>
    <x v="0"/>
  </r>
  <r>
    <x v="4"/>
    <x v="11"/>
    <s v="Ativo"/>
    <d v="2026-05-04T00:00:00"/>
    <s v="451703456"/>
    <s v="GRACIELA DA SILVA RIBEIRO"/>
    <n v="8445560840"/>
    <d v="1950-10-09T00:00:00"/>
    <n v="75"/>
    <s v="F"/>
    <x v="0"/>
    <s v="SAO PAULO"/>
    <s v="JARDIM CASABLANCA"/>
    <s v="NÍVEL 400"/>
    <s v="11-996339009"/>
    <s v="CMDP"/>
    <s v="Sim"/>
    <d v="2026-03-23T00:00:00"/>
    <m/>
    <m/>
    <d v="2026-04-30T00:00:00"/>
    <m/>
    <m/>
    <s v="Insuficiência Cardíaca Controlada451703456"/>
    <x v="0"/>
  </r>
  <r>
    <x v="4"/>
    <x v="11"/>
    <s v="Ativo"/>
    <d v="2026-05-18T00:00:00"/>
    <s v="450458547"/>
    <s v="APARECIDO DE SOUZA SOBRINHO"/>
    <n v="59148829820"/>
    <d v="1948-04-08T00:00:00"/>
    <n v="78"/>
    <s v="M"/>
    <x v="0"/>
    <s v="SAO PAULO"/>
    <s v="VILA GUMERCINDO"/>
    <n v="300"/>
    <s v="11-996347376"/>
    <s v="CMDP"/>
    <s v="Sim"/>
    <d v="2026-03-23T00:00:00"/>
    <m/>
    <m/>
    <d v="2026-05-11T00:00:00"/>
    <m/>
    <m/>
    <s v="Insuficiência Cardíaca Controlada450458547"/>
    <x v="5"/>
  </r>
  <r>
    <x v="1"/>
    <x v="11"/>
    <s v="Ativo"/>
    <d v="2026-04-10T00:00:00"/>
    <s v="778340481"/>
    <s v="PAULO ROBERTO MUNHOES"/>
    <s v="70402922891"/>
    <d v="1954-05-28T00:00:00"/>
    <n v="71"/>
    <s v="M"/>
    <x v="0"/>
    <s v="SAO PAULO"/>
    <m/>
    <s v="NÍVEL 300"/>
    <s v="11996491993"/>
    <s v="CMDP"/>
    <s v="Sim"/>
    <m/>
    <m/>
    <m/>
    <d v="2026-04-02T00:00:00"/>
    <m/>
    <s v="Unidade Avançada Vitória"/>
    <s v="Insuficiência Cardíaca Controlada778340481"/>
    <x v="0"/>
  </r>
  <r>
    <x v="4"/>
    <x v="11"/>
    <s v="Ativo"/>
    <d v="2026-05-04T00:00:00"/>
    <s v="450149790"/>
    <s v="JOSE LOURENCO GONCALVES"/>
    <n v="68238487820"/>
    <d v="1952-01-07T00:00:00"/>
    <n v="74"/>
    <s v="M"/>
    <x v="0"/>
    <s v="CARAPICUIBA"/>
    <s v="JARDIM TONATO"/>
    <s v="NÍVEL 100"/>
    <s v="11-996543502"/>
    <s v="CMDP"/>
    <s v="Sim"/>
    <d v="2026-03-23T00:00:00"/>
    <m/>
    <m/>
    <d v="2026-04-28T00:00:00"/>
    <m/>
    <m/>
    <s v="Insuficiência Cardíaca Controlada450149790"/>
    <x v="0"/>
  </r>
  <r>
    <x v="4"/>
    <x v="11"/>
    <s v="Ativo"/>
    <d v="2026-05-04T00:00:00"/>
    <s v="772575835"/>
    <s v="ALAIR CELESTINO"/>
    <n v="43067476891"/>
    <d v="1942-09-18T00:00:00"/>
    <n v="83"/>
    <s v="F"/>
    <x v="0"/>
    <s v="SAO PAULO"/>
    <s v="VILA GOMES CARDIM"/>
    <s v="NÍVEL 200"/>
    <s v="11-996619995"/>
    <s v="CMDP"/>
    <s v="Sim"/>
    <d v="2026-03-23T00:00:00"/>
    <m/>
    <m/>
    <d v="2026-03-31T00:00:00"/>
    <m/>
    <m/>
    <s v="Insuficiência Cardíaca Controlada772575835"/>
    <x v="2"/>
  </r>
  <r>
    <x v="4"/>
    <x v="11"/>
    <s v="Ativo"/>
    <d v="2026-05-18T00:00:00"/>
    <s v="094188885"/>
    <s v="MARCOS BELTRAN"/>
    <n v="94920044887"/>
    <d v="1959-03-18T00:00:00"/>
    <n v="67"/>
    <s v="M"/>
    <x v="0"/>
    <s v="SAO PAULO"/>
    <s v="AGUA FRIA"/>
    <n v="110"/>
    <s v="11-996669409"/>
    <s v="CMDP"/>
    <s v="Sim"/>
    <d v="2026-03-23T00:00:00"/>
    <m/>
    <m/>
    <d v="2026-04-05T00:00:00"/>
    <m/>
    <m/>
    <s v="Insuficiência Cardíaca Controlada094188885"/>
    <x v="0"/>
  </r>
  <r>
    <x v="4"/>
    <x v="11"/>
    <s v="Ativo"/>
    <d v="2026-05-04T00:00:00"/>
    <s v="450438597"/>
    <s v="MARIA DE FREITAS LUCIO"/>
    <n v="93477058887"/>
    <d v="1950-05-20T00:00:00"/>
    <n v="75"/>
    <s v="F"/>
    <x v="0"/>
    <s v="SAO PAULO"/>
    <s v="PARQUE REGINA"/>
    <s v="NÍVEL 200"/>
    <s v="11-996684393"/>
    <s v="CMDP"/>
    <s v="Sim"/>
    <d v="2026-03-23T00:00:00"/>
    <m/>
    <m/>
    <d v="2026-04-28T00:00:00"/>
    <m/>
    <m/>
    <s v="Insuficiência Cardíaca Controlada450438597"/>
    <x v="0"/>
  </r>
  <r>
    <x v="4"/>
    <x v="11"/>
    <s v="Ativo"/>
    <d v="2026-05-04T00:00:00"/>
    <s v="087275229"/>
    <s v="HUDEMBERG FERRAZ DE SOUSA"/>
    <n v="5095306808"/>
    <d v="1964-02-06T00:00:00"/>
    <n v="62"/>
    <s v="M"/>
    <x v="0"/>
    <s v="GUARULHOS"/>
    <s v="VILA HERMINIA"/>
    <s v="NÍVEL 60"/>
    <s v="11-996706466"/>
    <s v="CMDP"/>
    <s v="Sim"/>
    <d v="2026-03-23T00:00:00"/>
    <m/>
    <m/>
    <d v="2026-04-29T00:00:00"/>
    <m/>
    <m/>
    <s v="Insuficiência Cardíaca Controlada087275229"/>
    <x v="0"/>
  </r>
  <r>
    <x v="4"/>
    <x v="11"/>
    <s v="Ativo"/>
    <d v="2026-05-18T00:00:00"/>
    <s v="423030981"/>
    <s v="IDEMI NAGASAWA"/>
    <n v="9967441852"/>
    <d v="1967-02-08T00:00:00"/>
    <n v="59"/>
    <s v="F"/>
    <x v="0"/>
    <s v="SAO PAULO"/>
    <s v="VILA GUSTAVO"/>
    <n v="400"/>
    <s v="11-996961839"/>
    <s v="CMDP"/>
    <s v="Sim"/>
    <d v="2026-03-23T00:00:00"/>
    <m/>
    <m/>
    <d v="2026-04-05T00:00:00"/>
    <m/>
    <m/>
    <s v="Insuficiência Cardíaca Controlada423030981"/>
    <x v="0"/>
  </r>
  <r>
    <x v="4"/>
    <x v="11"/>
    <s v="Ativo"/>
    <d v="2026-05-18T00:00:00"/>
    <s v="082101237"/>
    <s v="MARIA LOPES DE CAMPOS FERREIRA"/>
    <n v="13458547819"/>
    <d v="1952-07-09T00:00:00"/>
    <n v="73"/>
    <s v="F"/>
    <x v="0"/>
    <s v="SAO PAULO"/>
    <s v="JARDIM CASABLANCA"/>
    <n v="60"/>
    <s v="11-996964126"/>
    <s v="CMDP"/>
    <s v="Sim"/>
    <d v="2026-03-23T00:00:00"/>
    <m/>
    <m/>
    <d v="2026-05-11T00:00:00"/>
    <m/>
    <m/>
    <s v="Insuficiência Cardíaca Controlada082101237"/>
    <x v="5"/>
  </r>
  <r>
    <x v="4"/>
    <x v="11"/>
    <s v="Ativo"/>
    <d v="2026-05-04T00:00:00"/>
    <s v="021205191"/>
    <s v="BENVINDA AZEVEDO FERREIRA"/>
    <n v="47830662800"/>
    <d v="1950-07-13T00:00:00"/>
    <n v="75"/>
    <s v="F"/>
    <x v="0"/>
    <s v="SAO BERNARDO DO CAMPO"/>
    <s v="VILA JORDANOPOLIS"/>
    <s v="NÍVEL 600"/>
    <s v="11-996973299"/>
    <s v="CMDP"/>
    <s v="Sim"/>
    <d v="2026-03-23T00:00:00"/>
    <m/>
    <m/>
    <d v="2026-04-30T00:00:00"/>
    <m/>
    <m/>
    <s v="Insuficiência Cardíaca Controlada021205191"/>
    <x v="0"/>
  </r>
  <r>
    <x v="4"/>
    <x v="11"/>
    <s v="Ativo"/>
    <d v="2026-05-04T00:00:00"/>
    <s v="079105963"/>
    <s v="ADAILSON FERREIRA GOIS"/>
    <n v="9493658821"/>
    <d v="1967-06-11T00:00:00"/>
    <n v="58"/>
    <s v="M"/>
    <x v="0"/>
    <s v="SAO PAULO"/>
    <s v="JARDIM DAS IMBUIAS"/>
    <s v="NÍVEL 60"/>
    <s v="11-997308860"/>
    <s v="CMDP"/>
    <s v="Sim"/>
    <d v="2026-03-23T00:00:00"/>
    <m/>
    <m/>
    <d v="2026-03-31T00:00:00"/>
    <m/>
    <m/>
    <s v="Insuficiência Cardíaca Controlada079105963"/>
    <x v="2"/>
  </r>
  <r>
    <x v="4"/>
    <x v="11"/>
    <s v="Ativo"/>
    <d v="2026-05-04T00:00:00"/>
    <s v="096101360"/>
    <s v="TIAGO DA FONSECA GUEDES"/>
    <n v="31977831826"/>
    <d v="1983-06-06T00:00:00"/>
    <n v="42"/>
    <s v="M"/>
    <x v="0"/>
    <s v="POA"/>
    <s v="VILA VARELA"/>
    <s v="NÍVEL 60"/>
    <s v="11-997368137"/>
    <s v="CMDP"/>
    <s v="Sim"/>
    <d v="2026-03-23T00:00:00"/>
    <m/>
    <m/>
    <d v="2026-04-29T00:00:00"/>
    <m/>
    <m/>
    <s v="Insuficiência Cardíaca Controlada096101360"/>
    <x v="0"/>
  </r>
  <r>
    <x v="4"/>
    <x v="11"/>
    <s v="Ativo"/>
    <d v="2026-05-04T00:00:00"/>
    <s v="451634675"/>
    <s v="GUILHERME HENRIQUE MESQUITA MARINS"/>
    <n v="1298315816"/>
    <d v="1960-04-20T00:00:00"/>
    <n v="65"/>
    <s v="M"/>
    <x v="0"/>
    <s v="SAO PAULO"/>
    <s v="SOCORRO"/>
    <s v="NÍVEL 400"/>
    <s v="11-997463699"/>
    <s v="CMDP"/>
    <s v="Sim"/>
    <d v="2026-03-23T00:00:00"/>
    <m/>
    <m/>
    <d v="2026-04-28T00:00:00"/>
    <m/>
    <m/>
    <s v="Insuficiência Cardíaca Controlada451634675"/>
    <x v="0"/>
  </r>
  <r>
    <x v="4"/>
    <x v="11"/>
    <s v="Ativo"/>
    <d v="2026-05-18T00:00:00"/>
    <s v="082870672"/>
    <s v="PAULO PALADINI DE MORAIS"/>
    <n v="28486699851"/>
    <d v="1977-05-26T00:00:00"/>
    <n v="49"/>
    <s v="M"/>
    <x v="0"/>
    <s v="SAO PAULO"/>
    <s v="JARDIM CASABLANCA"/>
    <n v="60"/>
    <s v="11-997542978"/>
    <s v="CMDP"/>
    <s v="Sim"/>
    <d v="2026-03-23T00:00:00"/>
    <m/>
    <m/>
    <d v="2026-05-11T00:00:00"/>
    <m/>
    <m/>
    <s v="Insuficiência Cardíaca Controlada082870672"/>
    <x v="5"/>
  </r>
  <r>
    <x v="4"/>
    <x v="11"/>
    <s v="Ativo"/>
    <d v="2026-05-04T00:00:00"/>
    <s v="093775644"/>
    <s v="LETICIA RODRIGUES PIMENTA"/>
    <n v="35960616874"/>
    <d v="1989-06-06T00:00:00"/>
    <n v="36"/>
    <s v="F"/>
    <x v="0"/>
    <s v="GUARULHOS"/>
    <s v="PARQUE MIKAIL"/>
    <s v="NÍVEL 60"/>
    <s v="11-997824785"/>
    <s v="CMDP"/>
    <s v="Sim"/>
    <d v="2026-03-23T00:00:00"/>
    <m/>
    <m/>
    <d v="2026-04-29T00:00:00"/>
    <m/>
    <m/>
    <s v="Insuficiência Cardíaca Controlada093775644"/>
    <x v="0"/>
  </r>
  <r>
    <x v="4"/>
    <x v="11"/>
    <s v="Ativo"/>
    <d v="2026-05-18T00:00:00"/>
    <s v="075180529"/>
    <s v="ANA DE OLIVEIRA MOURA"/>
    <n v="15322159835"/>
    <d v="1947-07-03T00:00:00"/>
    <n v="78"/>
    <s v="F"/>
    <x v="0"/>
    <s v="SAO PAULO"/>
    <s v="VILA PARANAGUA"/>
    <n v="50"/>
    <s v="11-998033896"/>
    <s v="CMDP"/>
    <s v="Sim"/>
    <d v="2026-03-23T00:00:00"/>
    <m/>
    <m/>
    <d v="2026-04-05T00:00:00"/>
    <m/>
    <m/>
    <s v="Insuficiência Cardíaca Controlada075180529"/>
    <x v="0"/>
  </r>
  <r>
    <x v="4"/>
    <x v="11"/>
    <s v="Ativo"/>
    <d v="2026-05-04T00:00:00"/>
    <s v="451765079"/>
    <s v="EUNICE DA CRUZ ZENGA"/>
    <n v="16494038875"/>
    <d v="1948-05-11T00:00:00"/>
    <n v="77"/>
    <s v="F"/>
    <x v="0"/>
    <s v="SAO PAULO"/>
    <s v="CHACARA SANTO ANTONIO (ZONA SUL)"/>
    <s v="NÍVEL 400"/>
    <s v="11-998058370"/>
    <s v="CMDP"/>
    <s v="Sim"/>
    <d v="2026-03-23T00:00:00"/>
    <m/>
    <m/>
    <d v="2026-04-28T00:00:00"/>
    <m/>
    <m/>
    <s v="Insuficiência Cardíaca Controlada451765079"/>
    <x v="0"/>
  </r>
  <r>
    <x v="4"/>
    <x v="11"/>
    <s v="Ativo"/>
    <d v="2026-05-04T00:00:00"/>
    <s v="451604750"/>
    <s v="AUGUSTA DUPONT"/>
    <n v="14808981807"/>
    <d v="1944-07-21T00:00:00"/>
    <n v="81"/>
    <s v="F"/>
    <x v="0"/>
    <s v="SANTANA DE PARNAIBA"/>
    <s v="ALPHAVILLE"/>
    <s v="NÍVEL 400"/>
    <s v="11-998332107"/>
    <s v="CMDP"/>
    <s v="Sim"/>
    <d v="2026-03-23T00:00:00"/>
    <m/>
    <m/>
    <d v="2026-04-30T00:00:00"/>
    <m/>
    <m/>
    <s v="Insuficiência Cardíaca Controlada451604750"/>
    <x v="0"/>
  </r>
  <r>
    <x v="4"/>
    <x v="11"/>
    <s v="Ativo"/>
    <d v="2026-05-04T00:00:00"/>
    <s v="448057549"/>
    <s v="MARIA DA GLORIA DE PAIVA FAGUNDES"/>
    <n v="15792881898"/>
    <d v="1939-09-13T00:00:00"/>
    <n v="86"/>
    <s v="F"/>
    <x v="0"/>
    <s v="SANTOS"/>
    <s v="BOQUEIRAO"/>
    <s v="NÍVEL 300"/>
    <s v="11-998332939"/>
    <s v="CMDP"/>
    <s v="Sim"/>
    <d v="2026-03-23T00:00:00"/>
    <m/>
    <m/>
    <d v="2026-04-28T00:00:00"/>
    <m/>
    <m/>
    <s v="Insuficiência Cardíaca Controlada448057549"/>
    <x v="0"/>
  </r>
  <r>
    <x v="4"/>
    <x v="11"/>
    <s v="Ativo"/>
    <d v="2026-05-18T00:00:00"/>
    <s v="083446827"/>
    <s v="JOSE PAULO DA COSTA FILHO"/>
    <n v="82847770887"/>
    <d v="1956-09-04T00:00:00"/>
    <n v="69"/>
    <s v="M"/>
    <x v="0"/>
    <s v="SANTO ANDRE"/>
    <s v="VILA MARINA"/>
    <n v="60"/>
    <s v="11-998475799"/>
    <s v="CMDP"/>
    <s v="Sim"/>
    <d v="2026-03-23T00:00:00"/>
    <m/>
    <m/>
    <d v="2026-04-05T00:00:00"/>
    <m/>
    <m/>
    <s v="Insuficiência Cardíaca Controlada083446827"/>
    <x v="0"/>
  </r>
  <r>
    <x v="4"/>
    <x v="11"/>
    <s v="Ativo"/>
    <d v="2026-05-18T00:00:00"/>
    <s v="800127765"/>
    <s v="TEREZA BELMONTE MACARIO"/>
    <n v="56133820853"/>
    <d v="1945-03-25T00:00:00"/>
    <n v="81"/>
    <s v="F"/>
    <x v="0"/>
    <s v="FRANCO DA ROCHA"/>
    <s v="JARDIM PROGRESSO"/>
    <n v="200"/>
    <s v="11-998493981"/>
    <s v="CMDP"/>
    <s v="Sim"/>
    <d v="2026-03-23T00:00:00"/>
    <m/>
    <m/>
    <d v="2026-05-05T00:00:00"/>
    <m/>
    <m/>
    <s v="Insuficiência Cardíaca Controlada800127765"/>
    <x v="5"/>
  </r>
  <r>
    <x v="4"/>
    <x v="11"/>
    <s v="Ativo"/>
    <d v="2026-05-04T00:00:00"/>
    <s v="222343338"/>
    <s v="CECILIA KROLHING DA SILVA"/>
    <n v="14525978805"/>
    <d v="1943-07-12T00:00:00"/>
    <n v="82"/>
    <s v="F"/>
    <x v="0"/>
    <s v="ARUJA"/>
    <s v="NAO INFORMADO"/>
    <s v="NÍVEL 600"/>
    <s v="11-998769221"/>
    <s v="CMDP"/>
    <s v="Sim"/>
    <d v="2026-03-23T00:00:00"/>
    <m/>
    <m/>
    <d v="2026-04-29T00:00:00"/>
    <m/>
    <m/>
    <s v="Insuficiência Cardíaca Controlada222343338"/>
    <x v="0"/>
  </r>
  <r>
    <x v="4"/>
    <x v="11"/>
    <s v="Ativo"/>
    <d v="2026-05-04T00:00:00"/>
    <s v="800023196"/>
    <s v="ALZIRA APARECIDA DA SILVA"/>
    <n v="15550632845"/>
    <d v="1952-09-15T00:00:00"/>
    <n v="73"/>
    <s v="F"/>
    <x v="0"/>
    <s v="OSASCO"/>
    <s v="ADALGISA"/>
    <s v="NÍVEL 200"/>
    <s v="11-998838989"/>
    <s v="CMDP"/>
    <s v="Sim"/>
    <d v="2026-03-23T00:00:00"/>
    <m/>
    <m/>
    <d v="2026-03-31T00:00:00"/>
    <m/>
    <m/>
    <s v="Insuficiência Cardíaca Controlada800023196"/>
    <x v="2"/>
  </r>
  <r>
    <x v="4"/>
    <x v="11"/>
    <s v="Ativo"/>
    <d v="2026-05-04T00:00:00"/>
    <s v="450051609"/>
    <s v="JOSE CARLOS BAPTISTA"/>
    <n v="53616499887"/>
    <d v="1951-03-20T00:00:00"/>
    <n v="75"/>
    <s v="M"/>
    <x v="0"/>
    <s v="SAO CAETANO DO SUL"/>
    <s v="BOA VISTA"/>
    <s v="NÍVEL 400"/>
    <s v="11-998888424"/>
    <s v="CMDP"/>
    <s v="Sim"/>
    <d v="2026-03-23T00:00:00"/>
    <m/>
    <m/>
    <d v="2026-04-30T00:00:00"/>
    <m/>
    <m/>
    <s v="Insuficiência Cardíaca Controlada450051609"/>
    <x v="0"/>
  </r>
  <r>
    <x v="4"/>
    <x v="11"/>
    <s v="Ativo"/>
    <d v="2026-05-04T00:00:00"/>
    <s v="771313403"/>
    <s v="JOSE RICARDO PUIG"/>
    <n v="41826256849"/>
    <d v="1946-09-18T00:00:00"/>
    <n v="79"/>
    <s v="M"/>
    <x v="0"/>
    <s v="SAO PAULO"/>
    <s v="CAMBUCI"/>
    <s v="NÍVEL 200"/>
    <s v="11-999012132"/>
    <s v="CMDP"/>
    <s v="Sim"/>
    <d v="2026-03-23T00:00:00"/>
    <m/>
    <m/>
    <d v="2026-04-28T00:00:00"/>
    <m/>
    <m/>
    <s v="Insuficiência Cardíaca Controlada771313403"/>
    <x v="0"/>
  </r>
  <r>
    <x v="4"/>
    <x v="11"/>
    <s v="Ativo"/>
    <d v="2026-05-18T00:00:00"/>
    <s v="451754751"/>
    <s v="MARIA LUIZA ROLIM XAVIER"/>
    <n v="17623276867"/>
    <d v="1933-11-05T00:00:00"/>
    <n v="92"/>
    <s v="F"/>
    <x v="0"/>
    <s v="SAO PAULO"/>
    <s v="JORDANOPOLIS"/>
    <n v="400"/>
    <s v="11-999042040"/>
    <s v="CMDP"/>
    <s v="Sim"/>
    <d v="2026-03-23T00:00:00"/>
    <m/>
    <m/>
    <d v="2026-05-11T00:00:00"/>
    <m/>
    <m/>
    <s v="Insuficiência Cardíaca Controlada451754751"/>
    <x v="5"/>
  </r>
  <r>
    <x v="1"/>
    <x v="11"/>
    <s v="Ativo"/>
    <d v="2026-02-26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m/>
    <m/>
    <m/>
    <d v="2026-02-20T00:00:00"/>
    <d v="2026-03-18T00:00:00"/>
    <s v="Hospital da Luz - Cubatão"/>
    <s v="Insuficiência Cardíaca Controlada081466007"/>
    <x v="3"/>
  </r>
  <r>
    <x v="4"/>
    <x v="11"/>
    <s v="Ativo"/>
    <d v="2026-05-04T00:00:00"/>
    <s v="451795717"/>
    <s v="ALDO MORETTI FILHO"/>
    <n v="4417917868"/>
    <d v="1947-08-02T00:00:00"/>
    <n v="78"/>
    <s v="M"/>
    <x v="0"/>
    <s v="SAO PAULO"/>
    <s v="VILA NAIR"/>
    <s v="NÍVEL 600"/>
    <s v="11-999298887"/>
    <s v="CMDP"/>
    <s v="Sim"/>
    <d v="2026-03-23T00:00:00"/>
    <m/>
    <m/>
    <d v="2026-03-31T00:00:00"/>
    <m/>
    <m/>
    <s v="Insuficiência Cardíaca Controlada451795717"/>
    <x v="2"/>
  </r>
  <r>
    <x v="4"/>
    <x v="11"/>
    <s v="Ativo"/>
    <d v="2026-05-04T00:00:00"/>
    <s v="127495797"/>
    <s v="JOSE ANTONIO PEREIRA DA SILVA"/>
    <n v="3970232864"/>
    <d v="1959-03-04T00:00:00"/>
    <n v="67"/>
    <s v="M"/>
    <x v="0"/>
    <s v="SAO PAULO"/>
    <s v="VILA PAIVA"/>
    <s v="NÍVEL 600"/>
    <s v="11-999312299"/>
    <s v="CMDP"/>
    <s v="Sim"/>
    <d v="2026-03-23T00:00:00"/>
    <m/>
    <m/>
    <d v="2026-04-29T00:00:00"/>
    <m/>
    <m/>
    <s v="Insuficiência Cardíaca Controlada127495797"/>
    <x v="0"/>
  </r>
  <r>
    <x v="4"/>
    <x v="11"/>
    <s v="Ativo"/>
    <d v="2026-05-04T00:00:00"/>
    <s v="093549611"/>
    <s v="AKIRA TAKEBAYASHI"/>
    <n v="19340230868"/>
    <d v="1950-10-16T00:00:00"/>
    <n v="75"/>
    <s v="M"/>
    <x v="0"/>
    <s v="SAO PAULO"/>
    <s v="SAUDE"/>
    <s v="NÍVEL 450"/>
    <s v="11-999449136"/>
    <s v="CMDP"/>
    <s v="Sim"/>
    <d v="2026-03-23T00:00:00"/>
    <m/>
    <m/>
    <d v="2026-03-31T00:00:00"/>
    <m/>
    <m/>
    <s v="Insuficiência Cardíaca Controlada093549611"/>
    <x v="2"/>
  </r>
  <r>
    <x v="4"/>
    <x v="11"/>
    <s v="Ativo"/>
    <d v="2026-05-18T00:00:00"/>
    <s v="087614584"/>
    <s v="ALEXANDRE CASTILHO DEMEIS"/>
    <n v="15724722860"/>
    <d v="1972-01-11T00:00:00"/>
    <n v="54"/>
    <s v="M"/>
    <x v="0"/>
    <s v="SAO PAULO"/>
    <s v="QUARTA PARADA"/>
    <n v="110"/>
    <s v="11-999622158"/>
    <s v="CMDP"/>
    <s v="Sim"/>
    <d v="2026-03-23T00:00:00"/>
    <m/>
    <m/>
    <d v="2026-05-11T00:00:00"/>
    <m/>
    <m/>
    <s v="Insuficiência Cardíaca Controlada087614584"/>
    <x v="5"/>
  </r>
  <r>
    <x v="4"/>
    <x v="11"/>
    <s v="Ativo"/>
    <d v="2026-05-04T00:00:00"/>
    <s v="593998014"/>
    <s v="SILVIO LUIZ COLOMBO"/>
    <n v="12305878885"/>
    <d v="1966-07-28T00:00:00"/>
    <n v="59"/>
    <s v="M"/>
    <x v="0"/>
    <s v="GUARULHOS"/>
    <s v="GOPOUVA"/>
    <s v="NÍVEL 50"/>
    <s v="11-999636201"/>
    <s v="CMDP"/>
    <s v="Sim"/>
    <d v="2026-03-23T00:00:00"/>
    <m/>
    <m/>
    <d v="2026-04-28T00:00:00"/>
    <m/>
    <m/>
    <s v="Insuficiência Cardíaca Controlada593998014"/>
    <x v="0"/>
  </r>
  <r>
    <x v="4"/>
    <x v="11"/>
    <s v="Ativo"/>
    <d v="2026-05-18T00:00:00"/>
    <s v="632964430"/>
    <s v="SOLINDO EVANGELISTA SANTOS"/>
    <n v="46267387615"/>
    <d v="1963-05-06T00:00:00"/>
    <n v="63"/>
    <s v="M"/>
    <x v="0"/>
    <s v="SAO PAULO"/>
    <s v="VARZEA DE BAIXO"/>
    <n v="100"/>
    <s v="11-999698458"/>
    <s v="CMDP"/>
    <s v="Sim"/>
    <d v="2026-03-23T00:00:00"/>
    <m/>
    <m/>
    <d v="2026-05-11T00:00:00"/>
    <m/>
    <m/>
    <s v="Insuficiência Cardíaca Controlada632964430"/>
    <x v="5"/>
  </r>
  <r>
    <x v="4"/>
    <x v="11"/>
    <s v="Ativo"/>
    <d v="2026-05-04T00:00:00"/>
    <s v="451607457"/>
    <s v="MARIA LUCIA OLIVEIRA SILVA"/>
    <n v="10702813877"/>
    <d v="1953-01-02T00:00:00"/>
    <n v="73"/>
    <s v="F"/>
    <x v="0"/>
    <s v="SAO PAULO"/>
    <s v="JARDIM MARABA(ZONA SUL)"/>
    <s v="NÍVEL 400"/>
    <s v="11-999940148"/>
    <s v="CMDP"/>
    <s v="Sim"/>
    <d v="2026-03-23T00:00:00"/>
    <m/>
    <m/>
    <d v="2026-04-28T00:00:00"/>
    <m/>
    <m/>
    <s v="Insuficiência Cardíaca Controlada451607457"/>
    <x v="0"/>
  </r>
  <r>
    <x v="1"/>
    <x v="11"/>
    <s v="Ativo"/>
    <d v="2026-03-23T00:00:00"/>
    <s v="450180077"/>
    <s v="EDILSON FRANKLIN DA NOBREGA"/>
    <n v="38128357891"/>
    <d v="1941-08-14T00:00:00"/>
    <n v="84"/>
    <s v="M"/>
    <x v="0"/>
    <s v="DIADEMA"/>
    <m/>
    <n v="100"/>
    <s v="11999945905 1140571209"/>
    <s v="CMDP"/>
    <s v="Não"/>
    <d v="2026-01-23T00:00:00"/>
    <m/>
    <m/>
    <d v="2026-02-02T00:00:00"/>
    <d v="2026-04-24T00:00:00"/>
    <s v="Unidade Avançada Luz João Dias"/>
    <s v="Insuficiência Cardíaca Controlada450180077"/>
    <x v="3"/>
  </r>
  <r>
    <x v="4"/>
    <x v="11"/>
    <s v="Ativo"/>
    <d v="2026-05-18T00:00:00"/>
    <s v="774500352"/>
    <s v="ROBERTO OUNO"/>
    <n v="28819845849"/>
    <d v="1948-01-11T00:00:00"/>
    <n v="78"/>
    <s v="M"/>
    <x v="0"/>
    <s v="SAO PAULO"/>
    <s v="VILA CAMPESTRE"/>
    <n v="300"/>
    <s v="11-999948542"/>
    <s v="CMDP"/>
    <s v="Sim"/>
    <d v="2026-03-23T00:00:00"/>
    <m/>
    <m/>
    <d v="2026-05-05T00:00:00"/>
    <m/>
    <m/>
    <s v="Insuficiência Cardíaca Controlada774500352"/>
    <x v="5"/>
  </r>
  <r>
    <x v="4"/>
    <x v="11"/>
    <s v="Ativo"/>
    <d v="2026-05-04T00:00:00"/>
    <s v="095550792"/>
    <s v="CARLOS TAGLIAFERRI JUNIOR"/>
    <n v="5571411848"/>
    <d v="1965-03-05T00:00:00"/>
    <n v="61"/>
    <s v="M"/>
    <x v="0"/>
    <s v="SAO PAULO"/>
    <s v="VILA ISOLINA MAZZEI"/>
    <s v="NÍVEL 80"/>
    <s v="13-996112468"/>
    <s v="CMDP"/>
    <s v="Sim"/>
    <d v="2026-03-23T00:00:00"/>
    <m/>
    <m/>
    <d v="2026-04-16T00:00:00"/>
    <m/>
    <m/>
    <s v="Insuficiência Cardíaca Controlada095550792"/>
    <x v="0"/>
  </r>
  <r>
    <x v="4"/>
    <x v="11"/>
    <s v="Ativo"/>
    <d v="2026-05-18T00:00:00"/>
    <s v="087190938"/>
    <s v="MARLON JOSE GERIONI"/>
    <n v="26598880866"/>
    <d v="1977-02-17T00:00:00"/>
    <n v="49"/>
    <s v="M"/>
    <x v="0"/>
    <s v="GUARULHOS"/>
    <s v="JARDIM IV CENTENARIO"/>
    <n v="60"/>
    <s v="14-981837831"/>
    <s v="CMDP"/>
    <s v="Sim"/>
    <d v="2026-03-23T00:00:00"/>
    <m/>
    <m/>
    <d v="2026-05-11T00:00:00"/>
    <m/>
    <m/>
    <s v="Insuficiência Cardíaca Controlada087190938"/>
    <x v="5"/>
  </r>
  <r>
    <x v="4"/>
    <x v="11"/>
    <s v="Ativo"/>
    <d v="2026-05-04T00:00:00"/>
    <s v="230398979"/>
    <s v="JOSE FERREIRA DA SILVA"/>
    <n v="20833490834"/>
    <d v="1941-01-17T00:00:00"/>
    <n v="85"/>
    <s v="M"/>
    <x v="0"/>
    <s v="TABOAO DA SERRA"/>
    <s v="JARDIM SILVIO SAMPAIO"/>
    <s v="NÍVEL 100"/>
    <s v="15-981264387"/>
    <s v="CMDP"/>
    <s v="Sim"/>
    <d v="2026-03-23T00:00:00"/>
    <m/>
    <m/>
    <d v="2026-04-28T00:00:00"/>
    <m/>
    <m/>
    <s v="Insuficiência Cardíaca Controlada230398979"/>
    <x v="0"/>
  </r>
  <r>
    <x v="4"/>
    <x v="11"/>
    <s v="Ativo"/>
    <d v="2026-05-04T00:00:00"/>
    <s v="093784307"/>
    <s v="ANGELICA INACIO DA SILVA"/>
    <n v="2809288747"/>
    <d v="1973-06-08T00:00:00"/>
    <n v="52"/>
    <s v="F"/>
    <x v="3"/>
    <s v="RIO DE JANEIRO"/>
    <s v="SANTISSIMO"/>
    <s v="NÍVEL 75"/>
    <s v="21-960115310"/>
    <s v="CMDP"/>
    <s v="Sim"/>
    <d v="2026-03-23T00:00:00"/>
    <m/>
    <m/>
    <d v="2026-03-31T00:00:00"/>
    <m/>
    <m/>
    <s v="Insuficiência Cardíaca Controlada093784307"/>
    <x v="2"/>
  </r>
  <r>
    <x v="4"/>
    <x v="11"/>
    <s v="Ativo"/>
    <d v="2026-05-18T00:00:00"/>
    <s v="074340619"/>
    <s v="VALDIR LOTERIO FERREIRA"/>
    <n v="61202975704"/>
    <d v="1958-06-14T00:00:00"/>
    <n v="67"/>
    <s v="M"/>
    <x v="3"/>
    <s v="RIO DE JANEIRO"/>
    <s v="VILA KOSMOS"/>
    <n v="50"/>
    <s v="21-960118329"/>
    <s v="CMDP"/>
    <s v="Sim"/>
    <d v="2026-03-23T00:00:00"/>
    <m/>
    <m/>
    <d v="2026-05-05T00:00:00"/>
    <m/>
    <m/>
    <s v="Insuficiência Cardíaca Controlada074340619"/>
    <x v="5"/>
  </r>
  <r>
    <x v="4"/>
    <x v="11"/>
    <s v="Ativo"/>
    <d v="2026-05-04T00:00:00"/>
    <s v="086265645"/>
    <s v="DANIELA RODRIGUES RAMOS"/>
    <n v="5389480783"/>
    <d v="1974-04-19T00:00:00"/>
    <n v="51"/>
    <s v="F"/>
    <x v="3"/>
    <s v="BELFORD ROXO"/>
    <s v="NOVA PIAM"/>
    <s v="NÍVEL 300"/>
    <s v="21-964132568"/>
    <s v="CMDP"/>
    <s v="Sim"/>
    <d v="2026-03-23T00:00:00"/>
    <m/>
    <m/>
    <d v="2026-04-16T00:00:00"/>
    <m/>
    <m/>
    <s v="Insuficiência Cardíaca Controlada086265645"/>
    <x v="0"/>
  </r>
  <r>
    <x v="4"/>
    <x v="11"/>
    <s v="Ativo"/>
    <d v="2026-05-04T00:00:00"/>
    <s v="484997580"/>
    <s v="JACI GOMES"/>
    <n v="40837807700"/>
    <d v="1952-07-29T00:00:00"/>
    <n v="73"/>
    <s v="M"/>
    <x v="3"/>
    <s v="RIO DE JANEIRO"/>
    <s v="RIO COMPRIDO"/>
    <s v="NÍVEL 400"/>
    <s v="21-964172313"/>
    <s v="CMDP"/>
    <s v="Sim"/>
    <d v="2026-03-23T00:00:00"/>
    <m/>
    <m/>
    <d v="2026-04-28T00:00:00"/>
    <m/>
    <m/>
    <s v="Insuficiência Cardíaca Controlada484997580"/>
    <x v="0"/>
  </r>
  <r>
    <x v="4"/>
    <x v="11"/>
    <s v="Ativo"/>
    <d v="2026-05-04T00:00:00"/>
    <s v="087555261"/>
    <s v="ANDRE LUIZ DE SOUZA PEREIRA"/>
    <n v="83713476772"/>
    <d v="1965-01-29T00:00:00"/>
    <n v="61"/>
    <s v="M"/>
    <x v="3"/>
    <s v="RIO DE JANEIRO"/>
    <s v="VISTA ALEGRE"/>
    <s v="NÍVEL 380"/>
    <s v="21-964176088"/>
    <s v="CMDP"/>
    <s v="Sim"/>
    <d v="2026-03-23T00:00:00"/>
    <m/>
    <m/>
    <d v="2026-03-31T00:00:00"/>
    <m/>
    <m/>
    <s v="Insuficiência Cardíaca Controlada087555261"/>
    <x v="2"/>
  </r>
  <r>
    <x v="4"/>
    <x v="11"/>
    <s v="Ativo"/>
    <d v="2026-05-18T00:00:00"/>
    <s v="084246270"/>
    <s v="LUIZ AMERICO DO VALE"/>
    <n v="54874807704"/>
    <d v="1959-12-20T00:00:00"/>
    <n v="66"/>
    <s v="M"/>
    <x v="0"/>
    <s v="SAO PAULO"/>
    <s v="BELA VISTA"/>
    <n v="60"/>
    <s v="21-964198322"/>
    <s v="CMDP"/>
    <s v="Sim"/>
    <d v="2026-03-23T00:00:00"/>
    <m/>
    <m/>
    <d v="2026-05-05T00:00:00"/>
    <m/>
    <m/>
    <s v="Insuficiência Cardíaca Controlada084246270"/>
    <x v="5"/>
  </r>
  <r>
    <x v="4"/>
    <x v="11"/>
    <s v="Ativo"/>
    <d v="2026-05-18T00:00:00"/>
    <s v="210806206"/>
    <s v="SANDRA MARIA DE MARIGNY SANT ANNA"/>
    <n v="43442781787"/>
    <d v="1948-08-01T00:00:00"/>
    <n v="77"/>
    <s v="F"/>
    <x v="3"/>
    <s v="RIO DE JANEIRO"/>
    <s v="COPACABANA"/>
    <n v="400"/>
    <s v="21-964212374"/>
    <s v="CMDP"/>
    <s v="Sim"/>
    <d v="2026-03-23T00:00:00"/>
    <m/>
    <m/>
    <d v="2026-05-05T00:00:00"/>
    <m/>
    <m/>
    <s v="Insuficiência Cardíaca Controlada210806206"/>
    <x v="5"/>
  </r>
  <r>
    <x v="4"/>
    <x v="11"/>
    <s v="Ativo"/>
    <d v="2026-05-04T00:00:00"/>
    <s v="482825596"/>
    <s v="DILSON CORREA SOUZA"/>
    <n v="82307814787"/>
    <d v="1967-02-16T00:00:00"/>
    <n v="59"/>
    <s v="M"/>
    <x v="3"/>
    <s v="APERIBE"/>
    <s v="CENTRO"/>
    <s v="NÍVEL 500"/>
    <s v="21-964317186"/>
    <s v="CMDP"/>
    <s v="Sim"/>
    <d v="2026-03-23T00:00:00"/>
    <m/>
    <m/>
    <d v="2026-04-16T00:00:00"/>
    <m/>
    <m/>
    <s v="Insuficiência Cardíaca Controlada482825596"/>
    <x v="0"/>
  </r>
  <r>
    <x v="4"/>
    <x v="11"/>
    <s v="Ativo"/>
    <d v="2026-05-04T00:00:00"/>
    <s v="082420202"/>
    <s v="ADELIA CHALFOUN JORGE"/>
    <n v="1600789706"/>
    <d v="1951-05-28T00:00:00"/>
    <n v="74"/>
    <s v="F"/>
    <x v="3"/>
    <s v="RIO DE JANEIRO"/>
    <s v="PECHINCHA"/>
    <s v="NÍVEL 60"/>
    <s v="21-964372673"/>
    <s v="CMDP"/>
    <s v="Sim"/>
    <d v="2026-03-23T00:00:00"/>
    <m/>
    <m/>
    <d v="2026-03-31T00:00:00"/>
    <m/>
    <m/>
    <s v="Insuficiência Cardíaca Controlada082420202"/>
    <x v="2"/>
  </r>
  <r>
    <x v="4"/>
    <x v="11"/>
    <s v="Ativo"/>
    <d v="2026-05-04T00:00:00"/>
    <s v="084685538"/>
    <s v="CARLOS ALBERTO CRUZ DA SILVA"/>
    <n v="8876805770"/>
    <d v="1981-05-17T00:00:00"/>
    <n v="44"/>
    <s v="M"/>
    <x v="3"/>
    <s v="NOVA IGUAÇU"/>
    <s v="GRAMA"/>
    <s v="NÍVEL 60"/>
    <s v="21-964392088"/>
    <s v="CMDP"/>
    <s v="Sim"/>
    <d v="2026-03-23T00:00:00"/>
    <m/>
    <m/>
    <d v="2026-04-16T00:00:00"/>
    <m/>
    <m/>
    <s v="Insuficiência Cardíaca Controlada084685538"/>
    <x v="0"/>
  </r>
  <r>
    <x v="4"/>
    <x v="11"/>
    <s v="Ativo"/>
    <d v="2026-05-18T00:00:00"/>
    <s v="417112300"/>
    <s v="LUIZ CARLOS AREIAS"/>
    <n v="32957424720"/>
    <d v="1955-05-26T00:00:00"/>
    <n v="71"/>
    <s v="M"/>
    <x v="3"/>
    <s v="RIO DE JANEIRO"/>
    <s v="TIJUCA"/>
    <n v="500"/>
    <s v="21-964423384"/>
    <s v="CMDP"/>
    <s v="Sim"/>
    <d v="2026-03-23T00:00:00"/>
    <m/>
    <m/>
    <d v="2026-05-11T00:00:00"/>
    <m/>
    <m/>
    <s v="Insuficiência Cardíaca Controlada417112300"/>
    <x v="5"/>
  </r>
  <r>
    <x v="4"/>
    <x v="11"/>
    <s v="Ativo"/>
    <d v="2026-05-04T00:00:00"/>
    <s v="084994038"/>
    <s v="RODRIGO LUIZ PORTO"/>
    <n v="8332011744"/>
    <d v="1978-09-01T00:00:00"/>
    <n v="47"/>
    <s v="M"/>
    <x v="3"/>
    <s v="RIO DE JANEIRO"/>
    <s v="GRAJAU"/>
    <s v="NÍVEL 60"/>
    <s v="21-964424940"/>
    <s v="CMDP"/>
    <s v="Sim"/>
    <d v="2026-03-23T00:00:00"/>
    <m/>
    <m/>
    <d v="2026-04-30T00:00:00"/>
    <m/>
    <m/>
    <s v="Insuficiência Cardíaca Controlada084994038"/>
    <x v="0"/>
  </r>
  <r>
    <x v="4"/>
    <x v="11"/>
    <s v="Ativo"/>
    <d v="2026-05-04T00:00:00"/>
    <s v="071366652"/>
    <s v="GILSON VASCONCELLOS RAMOS"/>
    <n v="7073223758"/>
    <d v="1975-05-07T00:00:00"/>
    <n v="50"/>
    <s v="M"/>
    <x v="3"/>
    <s v="NOVA IGUAÇU"/>
    <s v="CAONZE"/>
    <s v="NÍVEL 300"/>
    <s v="21-964634951"/>
    <s v="CMDP"/>
    <s v="Sim"/>
    <d v="2026-03-23T00:00:00"/>
    <m/>
    <m/>
    <d v="2026-04-28T00:00:00"/>
    <m/>
    <m/>
    <s v="Insuficiência Cardíaca Controlada071366652"/>
    <x v="0"/>
  </r>
  <r>
    <x v="4"/>
    <x v="11"/>
    <s v="Ativo"/>
    <d v="2026-05-04T00:00:00"/>
    <s v="079956775"/>
    <s v="ALTAMIRO DA SILVA LEAL"/>
    <n v="48393762715"/>
    <d v="1956-03-23T00:00:00"/>
    <n v="69"/>
    <s v="M"/>
    <x v="3"/>
    <s v="RIO DE JANEIRO"/>
    <s v="TURIAÇU"/>
    <s v="NÍVEL 60"/>
    <s v="21-964641388"/>
    <s v="CMDP"/>
    <s v="Sim"/>
    <d v="2026-03-23T00:00:00"/>
    <m/>
    <m/>
    <d v="2026-03-31T00:00:00"/>
    <m/>
    <m/>
    <s v="Insuficiência Cardíaca Controlada079956775"/>
    <x v="2"/>
  </r>
  <r>
    <x v="4"/>
    <x v="11"/>
    <s v="Ativo"/>
    <d v="2026-05-04T00:00:00"/>
    <s v="086437225"/>
    <s v="ROSEMARY MOURA DO NASCIMENTO"/>
    <n v="1562026704"/>
    <d v="1970-11-14T00:00:00"/>
    <n v="55"/>
    <s v="F"/>
    <x v="3"/>
    <s v="SAO GONÇALO"/>
    <s v="SANTA LUZIA"/>
    <s v="NÍVEL 60"/>
    <s v="21-964844886"/>
    <s v="CMDP"/>
    <s v="Sim"/>
    <d v="2026-03-23T00:00:00"/>
    <m/>
    <m/>
    <d v="2026-03-27T00:00:00"/>
    <m/>
    <m/>
    <s v="Insuficiência Cardíaca Controlada086437225"/>
    <x v="2"/>
  </r>
  <r>
    <x v="4"/>
    <x v="11"/>
    <s v="Ativo"/>
    <d v="2026-05-04T00:00:00"/>
    <s v="080988241"/>
    <s v="TRAJANO BARRETO VIANA"/>
    <n v="25612590725"/>
    <d v="1953-02-28T00:00:00"/>
    <n v="73"/>
    <s v="M"/>
    <x v="3"/>
    <s v="RIO DE JANEIRO"/>
    <s v="RIO COMPRIDO"/>
    <s v="NÍVEL 60"/>
    <s v="21-964865080"/>
    <s v="CMDP"/>
    <s v="Sim"/>
    <d v="2026-03-23T00:00:00"/>
    <m/>
    <m/>
    <d v="2026-04-29T00:00:00"/>
    <m/>
    <m/>
    <s v="Insuficiência Cardíaca Controlada080988241"/>
    <x v="0"/>
  </r>
  <r>
    <x v="4"/>
    <x v="11"/>
    <s v="Ativo"/>
    <d v="2026-05-04T00:00:00"/>
    <s v="089008842"/>
    <s v="LUCIA HELENA MOREIRA DA SILVA"/>
    <n v="58613021700"/>
    <d v="1958-10-07T00:00:00"/>
    <n v="67"/>
    <s v="F"/>
    <x v="3"/>
    <s v="RIO DE JANEIRO"/>
    <s v="BRAS DE PINA"/>
    <s v="NÍVEL 380"/>
    <s v="21-965280309"/>
    <s v="CMDP"/>
    <s v="Sim"/>
    <d v="2026-03-23T00:00:00"/>
    <m/>
    <m/>
    <d v="2026-04-28T00:00:00"/>
    <m/>
    <m/>
    <s v="Insuficiência Cardíaca Controlada089008842"/>
    <x v="0"/>
  </r>
  <r>
    <x v="4"/>
    <x v="11"/>
    <s v="Ativo"/>
    <d v="2026-05-18T00:00:00"/>
    <s v="452392861"/>
    <s v="ROSA MARY CEREIJO BORRELLI"/>
    <n v="21346503893"/>
    <d v="1955-02-17T00:00:00"/>
    <n v="71"/>
    <s v="F"/>
    <x v="3"/>
    <s v="RIO DE JANEIRO"/>
    <s v="COPACABANA"/>
    <n v="400"/>
    <s v="21-965982982"/>
    <s v="CMDP"/>
    <s v="Sim"/>
    <d v="2026-03-23T00:00:00"/>
    <m/>
    <m/>
    <d v="2026-05-11T00:00:00"/>
    <m/>
    <m/>
    <s v="Insuficiência Cardíaca Controlada452392861"/>
    <x v="5"/>
  </r>
  <r>
    <x v="2"/>
    <x v="11"/>
    <s v="Ativo"/>
    <d v="2026-05-20T00:00:00"/>
    <s v="087393294"/>
    <s v="PAULO MILAGRES DO NASCIMENTO"/>
    <s v="341.902.877-68"/>
    <d v="1953-06-05T00:00:00"/>
    <n v="72"/>
    <s v="M"/>
    <x v="3"/>
    <s v="RIO DE JANEIRO"/>
    <s v="NOVA AMERICA "/>
    <n v="75"/>
    <s v="21-966034739/21-960151885"/>
    <s v="CMDP"/>
    <s v="Sim"/>
    <d v="2026-05-20T00:00:00"/>
    <m/>
    <m/>
    <d v="2026-05-19T00:00:00"/>
    <d v="2026-05-29T00:00:00"/>
    <m/>
    <s v="Insuficiência Cardíaca Controlada087393294"/>
    <x v="5"/>
  </r>
  <r>
    <x v="4"/>
    <x v="11"/>
    <s v="Ativo"/>
    <d v="2026-05-04T00:00:00"/>
    <s v="082737373"/>
    <s v="DALVA FERNANDES CARAPINA"/>
    <n v="4159579744"/>
    <d v="1961-12-22T00:00:00"/>
    <n v="64"/>
    <s v="F"/>
    <x v="3"/>
    <s v="DUQUE DE CAXIAS"/>
    <s v="VILA IDEAL"/>
    <s v="NÍVEL 60"/>
    <s v="21-966225126"/>
    <s v="CMDP"/>
    <s v="Sim"/>
    <d v="2026-03-23T00:00:00"/>
    <m/>
    <m/>
    <d v="2026-04-29T00:00:00"/>
    <m/>
    <m/>
    <s v="Insuficiência Cardíaca Controlada082737373"/>
    <x v="0"/>
  </r>
  <r>
    <x v="4"/>
    <x v="11"/>
    <s v="Ativo"/>
    <d v="2026-05-04T00:00:00"/>
    <s v="087563231"/>
    <s v="CLOVIS GERVASIO FELICIANO"/>
    <n v="26742705"/>
    <d v="1967-06-07T00:00:00"/>
    <n v="58"/>
    <s v="M"/>
    <x v="3"/>
    <s v="RIO DE JANEIRO"/>
    <s v="ENCANTADO"/>
    <s v="NÍVEL 380"/>
    <s v="21-966625501"/>
    <s v="CMDP"/>
    <s v="Sim"/>
    <d v="2026-03-23T00:00:00"/>
    <m/>
    <m/>
    <d v="2026-04-16T00:00:00"/>
    <m/>
    <m/>
    <s v="Insuficiência Cardíaca Controlada087563231"/>
    <x v="0"/>
  </r>
  <r>
    <x v="4"/>
    <x v="11"/>
    <s v="Ativo"/>
    <d v="2026-05-04T00:00:00"/>
    <s v="087847107"/>
    <s v="LUIS CLAUDIO CUNHA DA SILVA"/>
    <n v="7076108771"/>
    <d v="1976-05-06T00:00:00"/>
    <n v="49"/>
    <s v="M"/>
    <x v="3"/>
    <s v="RIO DE JANEIRO"/>
    <s v="CORDOVIL"/>
    <s v="NÍVEL 40"/>
    <s v="21-966634655"/>
    <s v="CMDP"/>
    <s v="Sim"/>
    <d v="2026-03-23T00:00:00"/>
    <m/>
    <m/>
    <d v="2026-04-28T00:00:00"/>
    <m/>
    <m/>
    <s v="Insuficiência Cardíaca Controlada087847107"/>
    <x v="0"/>
  </r>
  <r>
    <x v="4"/>
    <x v="11"/>
    <s v="Ativo"/>
    <d v="2026-05-04T00:00:00"/>
    <s v="094354186"/>
    <s v="PEDRO LUCAS PANISSET MARTINS"/>
    <n v="21956752765"/>
    <d v="2004-05-09T00:00:00"/>
    <n v="21"/>
    <s v="M"/>
    <x v="3"/>
    <s v="RIO DE JANEIRO"/>
    <s v="CENTRO"/>
    <s v="NÍVEL 120"/>
    <s v="21-966945831"/>
    <s v="CMDP"/>
    <s v="Sim"/>
    <d v="2026-03-23T00:00:00"/>
    <m/>
    <m/>
    <d v="2026-04-28T00:00:00"/>
    <m/>
    <m/>
    <s v="Insuficiência Cardíaca Controlada094354186"/>
    <x v="0"/>
  </r>
  <r>
    <x v="4"/>
    <x v="11"/>
    <s v="Ativo"/>
    <d v="2026-05-04T00:00:00"/>
    <s v="081522577"/>
    <s v="IRACEMA SANTOS LEMOS"/>
    <n v="5434869745"/>
    <d v="1978-09-05T00:00:00"/>
    <n v="47"/>
    <s v="F"/>
    <x v="3"/>
    <s v="RIO DE JANEIRO"/>
    <s v="ENGENHO DE DENTRO"/>
    <s v="NÍVEL 60"/>
    <s v="21-967778144"/>
    <s v="CMDP"/>
    <s v="Sim"/>
    <d v="2026-03-23T00:00:00"/>
    <m/>
    <m/>
    <d v="2026-04-30T00:00:00"/>
    <m/>
    <m/>
    <s v="Insuficiência Cardíaca Controlada081522577"/>
    <x v="0"/>
  </r>
  <r>
    <x v="4"/>
    <x v="11"/>
    <s v="Ativo"/>
    <d v="2026-05-04T00:00:00"/>
    <s v="082870996"/>
    <s v="IVAN DOS SANTOS MIRA"/>
    <n v="4841786791"/>
    <d v="1943-04-09T00:00:00"/>
    <n v="82"/>
    <s v="M"/>
    <x v="3"/>
    <s v="NITEROI"/>
    <s v="ICARAI"/>
    <s v="NÍVEL 60"/>
    <s v="21-968675555"/>
    <s v="CMDP"/>
    <s v="Sim"/>
    <d v="2026-03-23T00:00:00"/>
    <m/>
    <m/>
    <d v="2026-04-30T00:00:00"/>
    <m/>
    <m/>
    <s v="Insuficiência Cardíaca Controlada082870996"/>
    <x v="0"/>
  </r>
  <r>
    <x v="2"/>
    <x v="11"/>
    <s v="Ativo"/>
    <d v="2026-05-04T00:00:00"/>
    <s v="093856276"/>
    <s v="FILIPE LUIZ DO NASCIMENTO MARTINS"/>
    <s v="090.565.077-88"/>
    <d v="1981-03-06T00:00:00"/>
    <n v="45"/>
    <s v="M"/>
    <x v="3"/>
    <s v="RIO DE JANEIRO"/>
    <m/>
    <n v="75"/>
    <s v="21-968739148/999275657"/>
    <s v="CMDP"/>
    <s v="Sim"/>
    <d v="2026-05-04T00:00:00"/>
    <m/>
    <m/>
    <d v="2026-04-29T00:00:00"/>
    <d v="2026-05-15T00:00:00"/>
    <m/>
    <s v="Insuficiência Cardíaca Controlada093856276"/>
    <x v="0"/>
  </r>
  <r>
    <x v="4"/>
    <x v="11"/>
    <s v="Ativo"/>
    <d v="2026-05-04T00:00:00"/>
    <s v="076280152"/>
    <s v="LUIZ GONZAGA BARBOSA DE SOUZA"/>
    <n v="50440268400"/>
    <d v="1965-07-25T00:00:00"/>
    <n v="60"/>
    <s v="M"/>
    <x v="3"/>
    <s v="RIO DE JANEIRO"/>
    <s v="IPANEMA"/>
    <s v="NÍVEL 50"/>
    <s v="21-968817092"/>
    <s v="CMDP"/>
    <s v="Sim"/>
    <d v="2026-03-23T00:00:00"/>
    <m/>
    <m/>
    <d v="2026-04-28T00:00:00"/>
    <m/>
    <m/>
    <s v="Insuficiência Cardíaca Controlada076280152"/>
    <x v="0"/>
  </r>
  <r>
    <x v="4"/>
    <x v="11"/>
    <s v="Ativo"/>
    <d v="2026-05-04T00:00:00"/>
    <s v="085290110"/>
    <s v="GERCINA GONCALVES ROSA ALVES"/>
    <n v="46167447772"/>
    <d v="1948-06-13T00:00:00"/>
    <n v="77"/>
    <s v="F"/>
    <x v="3"/>
    <s v="RIO DE JANEIRO"/>
    <s v="PENHA CIRCULAR"/>
    <s v="NÍVEL 60"/>
    <s v="21-969021609"/>
    <s v="CMDP"/>
    <s v="Sim"/>
    <d v="2026-03-23T00:00:00"/>
    <m/>
    <m/>
    <d v="2026-04-29T00:00:00"/>
    <m/>
    <m/>
    <s v="Insuficiência Cardíaca Controlada085290110"/>
    <x v="0"/>
  </r>
  <r>
    <x v="4"/>
    <x v="11"/>
    <s v="Ativo"/>
    <d v="2026-05-04T00:00:00"/>
    <s v="751404721"/>
    <s v="VICENTE DE PAULA SANTOS"/>
    <n v="38848422772"/>
    <d v="1951-07-06T00:00:00"/>
    <n v="74"/>
    <s v="M"/>
    <x v="3"/>
    <s v="RIO DE JANEIRO"/>
    <s v="COLEGIO"/>
    <s v="NÍVEL 200"/>
    <s v="21-969149399"/>
    <s v="CMDP"/>
    <s v="Sim"/>
    <d v="2026-03-23T00:00:00"/>
    <m/>
    <m/>
    <d v="2026-04-28T00:00:00"/>
    <m/>
    <m/>
    <s v="Insuficiência Cardíaca Controlada751404721"/>
    <x v="0"/>
  </r>
  <r>
    <x v="4"/>
    <x v="11"/>
    <s v="Ativo"/>
    <d v="2026-05-04T00:00:00"/>
    <s v="082597089"/>
    <s v="MARCOS VALADARES DOS SANTOS"/>
    <n v="5292154709"/>
    <d v="1981-02-25T00:00:00"/>
    <n v="45"/>
    <s v="M"/>
    <x v="3"/>
    <s v="RIO DE JANEIRO"/>
    <s v="VILA VALQUEIRE"/>
    <s v="NÍVEL 450"/>
    <s v="21-969660120"/>
    <s v="CMDP"/>
    <s v="Sim"/>
    <d v="2026-03-23T00:00:00"/>
    <m/>
    <m/>
    <d v="2026-04-28T00:00:00"/>
    <m/>
    <m/>
    <s v="Insuficiência Cardíaca Controlada082597089"/>
    <x v="0"/>
  </r>
  <r>
    <x v="4"/>
    <x v="11"/>
    <s v="Ativo"/>
    <d v="2026-05-04T00:00:00"/>
    <s v="758676573"/>
    <s v="RONALDO CANDIDO"/>
    <n v="84322039804"/>
    <d v="1957-12-03T00:00:00"/>
    <n v="68"/>
    <s v="M"/>
    <x v="3"/>
    <s v="RIO DE JANEIRO"/>
    <s v="ENCANTADO"/>
    <s v="NÍVEL 100"/>
    <s v="21-969878292"/>
    <s v="CMDP"/>
    <s v="Sim"/>
    <d v="2026-03-23T00:00:00"/>
    <m/>
    <m/>
    <d v="2026-04-28T00:00:00"/>
    <m/>
    <m/>
    <s v="Insuficiência Cardíaca Controlada758676573"/>
    <x v="0"/>
  </r>
  <r>
    <x v="4"/>
    <x v="11"/>
    <s v="Ativo"/>
    <d v="2026-05-04T00:00:00"/>
    <s v="086313901"/>
    <s v="AURILEIDE ANTONIO MONTEIRO"/>
    <n v="26825495860"/>
    <d v="1977-12-25T00:00:00"/>
    <n v="48"/>
    <s v="M"/>
    <x v="3"/>
    <s v="RIO DE JANEIRO"/>
    <s v="GARDENIA AZUL"/>
    <s v="NÍVEL 50"/>
    <s v="21-969898981"/>
    <s v="CMDP"/>
    <s v="Sim"/>
    <d v="2026-03-23T00:00:00"/>
    <m/>
    <m/>
    <d v="2026-04-16T00:00:00"/>
    <m/>
    <m/>
    <s v="Insuficiência Cardíaca Controlada086313901"/>
    <x v="0"/>
  </r>
  <r>
    <x v="4"/>
    <x v="11"/>
    <s v="Ativo"/>
    <d v="2026-05-04T00:00:00"/>
    <s v="074219839"/>
    <s v="WALTER DA SILVA DUARTE"/>
    <n v="36912859704"/>
    <d v="1953-11-25T00:00:00"/>
    <n v="72"/>
    <s v="M"/>
    <x v="3"/>
    <s v="RIO DE JANEIRO"/>
    <s v="JARDIM AMERICA"/>
    <s v="NÍVEL 50"/>
    <s v="21-970045882"/>
    <s v="CMDP"/>
    <s v="Sim"/>
    <d v="2026-03-23T00:00:00"/>
    <m/>
    <m/>
    <d v="2026-04-28T00:00:00"/>
    <m/>
    <m/>
    <s v="Insuficiência Cardíaca Controlada074219839"/>
    <x v="0"/>
  </r>
  <r>
    <x v="4"/>
    <x v="11"/>
    <s v="Ativo"/>
    <d v="2026-05-04T00:00:00"/>
    <s v="094263863"/>
    <s v="NORMA DE SOUZA GONCALVES"/>
    <n v="2341856780"/>
    <d v="1966-10-18T00:00:00"/>
    <n v="59"/>
    <s v="F"/>
    <x v="3"/>
    <s v="RIO DE JANEIRO"/>
    <s v="ANDARAI"/>
    <s v="NÍVEL 120"/>
    <s v="21-970072825"/>
    <s v="CMDP"/>
    <s v="Sim"/>
    <d v="2026-03-23T00:00:00"/>
    <m/>
    <m/>
    <d v="2026-04-28T00:00:00"/>
    <m/>
    <m/>
    <s v="Insuficiência Cardíaca Controlada094263863"/>
    <x v="0"/>
  </r>
  <r>
    <x v="4"/>
    <x v="11"/>
    <s v="Ativo"/>
    <d v="2026-05-04T00:00:00"/>
    <s v="754210758"/>
    <s v="EDGLEIDE DE SANTANA MARQUES"/>
    <n v="90749650753"/>
    <d v="1952-10-10T00:00:00"/>
    <n v="73"/>
    <s v="F"/>
    <x v="3"/>
    <s v="RIO DE JANEIRO"/>
    <s v="CAMPO GRANDE"/>
    <s v="NÍVEL 100"/>
    <s v="21-970157882"/>
    <s v="CMDP"/>
    <s v="Sim"/>
    <d v="2026-03-23T00:00:00"/>
    <m/>
    <m/>
    <d v="2026-04-16T00:00:00"/>
    <m/>
    <m/>
    <s v="Insuficiência Cardíaca Controlada754210758"/>
    <x v="0"/>
  </r>
  <r>
    <x v="2"/>
    <x v="11"/>
    <s v="Ativo"/>
    <d v="2026-01-27T00:00:00"/>
    <s v="087551452"/>
    <s v="SERGIO AUGUSTO LEITE JUNIOR"/>
    <n v="2920773780"/>
    <d v="1972-07-01T00:00:00"/>
    <n v="53"/>
    <s v="M"/>
    <x v="3"/>
    <s v="DUQUE DE CAXIAS"/>
    <m/>
    <n v="380"/>
    <s v="21-970280658"/>
    <s v="CMDP"/>
    <s v="Sim"/>
    <m/>
    <m/>
    <m/>
    <d v="2026-01-26T00:00:00"/>
    <d v="2026-02-12T00:00:00"/>
    <m/>
    <s v="Insuficiência Cardíaca Controlada087551452"/>
    <x v="4"/>
  </r>
  <r>
    <x v="4"/>
    <x v="11"/>
    <s v="Ativo"/>
    <d v="2026-05-04T00:00:00"/>
    <s v="085118629"/>
    <s v="EDUARDO AURELIO DA SILVA"/>
    <n v="7143876739"/>
    <d v="1971-05-26T00:00:00"/>
    <n v="54"/>
    <s v="M"/>
    <x v="3"/>
    <s v="RIO DE JANEIRO"/>
    <s v="SAO CRISTOVAO"/>
    <s v="NÍVEL 75"/>
    <s v="21-970339526"/>
    <s v="CMDP"/>
    <s v="Sim"/>
    <d v="2026-03-23T00:00:00"/>
    <m/>
    <m/>
    <d v="2026-04-16T00:00:00"/>
    <m/>
    <m/>
    <s v="Insuficiência Cardíaca Controlada085118629"/>
    <x v="0"/>
  </r>
  <r>
    <x v="4"/>
    <x v="11"/>
    <s v="Ativo"/>
    <d v="2026-05-18T00:00:00"/>
    <s v="072987146"/>
    <s v="FRANCIELE ALMEIDA DE MELO TRINDADE DA SILVA"/>
    <n v="11787468798"/>
    <d v="1990-01-31T00:00:00"/>
    <n v="36"/>
    <s v="F"/>
    <x v="3"/>
    <s v="DUQUE DE CAXIAS"/>
    <s v="VILA LEOPOLDINA"/>
    <n v="50"/>
    <s v="21-970341692"/>
    <s v="CMDP"/>
    <s v="Sim"/>
    <d v="2026-03-23T00:00:00"/>
    <m/>
    <m/>
    <d v="2026-04-05T00:00:00"/>
    <m/>
    <m/>
    <s v="Insuficiência Cardíaca Controlada072987146"/>
    <x v="0"/>
  </r>
  <r>
    <x v="4"/>
    <x v="11"/>
    <s v="Ativo"/>
    <d v="2026-05-04T00:00:00"/>
    <s v="089739207"/>
    <s v="ALEX DA ROCHA LOPES"/>
    <n v="7221443777"/>
    <d v="1974-05-21T00:00:00"/>
    <n v="51"/>
    <s v="M"/>
    <x v="3"/>
    <s v="RIO DE JANEIRO"/>
    <s v="VISTA ALEGRE"/>
    <s v="NÍVEL 75"/>
    <s v="21-970380898"/>
    <s v="CMDP"/>
    <s v="Sim"/>
    <d v="2026-03-23T00:00:00"/>
    <m/>
    <m/>
    <d v="2026-03-31T00:00:00"/>
    <m/>
    <m/>
    <s v="Insuficiência Cardíaca Controlada089739207"/>
    <x v="2"/>
  </r>
  <r>
    <x v="4"/>
    <x v="11"/>
    <s v="Ativo"/>
    <d v="2026-05-04T00:00:00"/>
    <s v="086656784"/>
    <s v="JAIR DA SILVA DE OLIVAIRA"/>
    <n v="8160071795"/>
    <d v="1974-11-10T00:00:00"/>
    <n v="51"/>
    <s v="M"/>
    <x v="3"/>
    <s v="RIO DE JANEIRO"/>
    <s v="CASCADURA"/>
    <s v="NÍVEL 380"/>
    <s v="21-970643530"/>
    <s v="CMDP"/>
    <s v="Sim"/>
    <d v="2026-03-23T00:00:00"/>
    <m/>
    <m/>
    <d v="2026-04-28T00:00:00"/>
    <m/>
    <m/>
    <s v="Insuficiência Cardíaca Controlada086656784"/>
    <x v="0"/>
  </r>
  <r>
    <x v="4"/>
    <x v="11"/>
    <s v="Ativo"/>
    <d v="2026-05-04T00:00:00"/>
    <s v="093414648"/>
    <s v="LUIZ EDUARDO MUZITANO"/>
    <n v="54427568734"/>
    <d v="1958-05-22T00:00:00"/>
    <n v="67"/>
    <s v="M"/>
    <x v="3"/>
    <s v="RIO DE JANEIRO"/>
    <s v="IRAJA"/>
    <s v="NÍVEL 120"/>
    <s v="21-970846728"/>
    <s v="CMDP"/>
    <s v="Sim"/>
    <d v="2026-03-23T00:00:00"/>
    <m/>
    <m/>
    <d v="2026-04-28T00:00:00"/>
    <m/>
    <m/>
    <s v="Insuficiência Cardíaca Controlada093414648"/>
    <x v="0"/>
  </r>
  <r>
    <x v="4"/>
    <x v="11"/>
    <s v="Ativo"/>
    <d v="2026-05-04T00:00:00"/>
    <s v="481902139"/>
    <s v="HAROLDO ESTEVES DOS ANJOS"/>
    <n v="58678891734"/>
    <d v="1960-05-23T00:00:00"/>
    <n v="65"/>
    <s v="M"/>
    <x v="3"/>
    <s v="RIO DE JANEIRO"/>
    <s v="CORDOVIL"/>
    <s v="NÍVEL 300"/>
    <s v="21-970915099"/>
    <s v="CMDP"/>
    <s v="Sim"/>
    <d v="2026-03-23T00:00:00"/>
    <m/>
    <m/>
    <d v="2026-04-28T00:00:00"/>
    <m/>
    <m/>
    <s v="Insuficiência Cardíaca Controlada481902139"/>
    <x v="0"/>
  </r>
  <r>
    <x v="4"/>
    <x v="11"/>
    <s v="Ativo"/>
    <d v="2026-05-18T00:00:00"/>
    <s v="087685477"/>
    <s v="RICARDO FELIX ROSA"/>
    <n v="1832901785"/>
    <d v="1973-02-11T00:00:00"/>
    <n v="53"/>
    <s v="M"/>
    <x v="3"/>
    <s v="RIO DE JANEIRO"/>
    <s v="ANIL"/>
    <n v="80"/>
    <s v="21-971014131"/>
    <s v="CMDP"/>
    <s v="Sim"/>
    <d v="2026-03-23T00:00:00"/>
    <m/>
    <m/>
    <d v="2026-05-11T00:00:00"/>
    <m/>
    <m/>
    <s v="Insuficiência Cardíaca Controlada087685477"/>
    <x v="5"/>
  </r>
  <r>
    <x v="4"/>
    <x v="11"/>
    <s v="Ativo"/>
    <d v="2026-05-18T00:00:00"/>
    <s v="079115473"/>
    <s v="HELENA CARDOSO OLIVIERI"/>
    <n v="5457903796"/>
    <d v="1941-12-13T00:00:00"/>
    <n v="84"/>
    <s v="F"/>
    <x v="3"/>
    <s v="RIO DE JANEIRO"/>
    <s v="BANGU"/>
    <n v="60"/>
    <s v="21-971609142"/>
    <s v="CMDP"/>
    <s v="Sim"/>
    <d v="2026-03-23T00:00:00"/>
    <m/>
    <m/>
    <d v="2026-04-05T00:00:00"/>
    <m/>
    <m/>
    <s v="Insuficiência Cardíaca Controlada079115473"/>
    <x v="0"/>
  </r>
  <r>
    <x v="4"/>
    <x v="11"/>
    <s v="Ativo"/>
    <d v="2026-05-18T00:00:00"/>
    <s v="086126454"/>
    <s v="ALCIMAR RODRIGUES BARCELLOS"/>
    <n v="427409756"/>
    <d v="1968-04-11T00:00:00"/>
    <n v="58"/>
    <s v="M"/>
    <x v="3"/>
    <s v="DUQUE DE CAXIAS"/>
    <s v="VILA CAPIXABA"/>
    <n v="450"/>
    <s v="21-973079593"/>
    <s v="CMDP"/>
    <s v="Sim"/>
    <d v="2026-03-23T00:00:00"/>
    <m/>
    <m/>
    <d v="2026-05-11T00:00:00"/>
    <m/>
    <m/>
    <s v="Insuficiência Cardíaca Controlada086126454"/>
    <x v="5"/>
  </r>
  <r>
    <x v="4"/>
    <x v="11"/>
    <s v="Ativo"/>
    <d v="2026-05-04T00:00:00"/>
    <s v="087404409"/>
    <s v="TEOFILO LUIS DO NASCIMENTO"/>
    <n v="49065785"/>
    <d v="1967-06-02T00:00:00"/>
    <n v="58"/>
    <s v="M"/>
    <x v="3"/>
    <s v="RIO DE JANEIRO"/>
    <s v="SENADOR CAMARA"/>
    <s v="NÍVEL 75"/>
    <s v="21-973497575"/>
    <s v="CMDP"/>
    <s v="Sim"/>
    <d v="2026-03-23T00:00:00"/>
    <m/>
    <m/>
    <d v="2026-04-29T00:00:00"/>
    <m/>
    <m/>
    <s v="Insuficiência Cardíaca Controlada087404409"/>
    <x v="0"/>
  </r>
  <r>
    <x v="4"/>
    <x v="11"/>
    <s v="Ativo"/>
    <d v="2026-05-04T00:00:00"/>
    <s v="089768039"/>
    <s v="MAURICIO BARCELOS DE REZENDE"/>
    <n v="12763288774"/>
    <d v="1993-09-14T00:00:00"/>
    <n v="32"/>
    <s v="M"/>
    <x v="3"/>
    <s v="DUQUE DE CAXIAS"/>
    <s v="PARQUE GUARARAPES"/>
    <s v="NÍVEL 60"/>
    <s v="21-973682379"/>
    <s v="CMDP"/>
    <s v="Sim"/>
    <d v="2026-03-23T00:00:00"/>
    <m/>
    <m/>
    <d v="2026-04-29T00:00:00"/>
    <m/>
    <m/>
    <s v="Insuficiência Cardíaca Controlada089768039"/>
    <x v="0"/>
  </r>
  <r>
    <x v="4"/>
    <x v="11"/>
    <s v="Ativo"/>
    <d v="2026-05-18T00:00:00"/>
    <s v="093085731"/>
    <s v="CICERA GEUSA FERREIRA DOS SANTOS PINHEIRO"/>
    <n v="2979673714"/>
    <d v="1967-09-04T00:00:00"/>
    <n v="58"/>
    <s v="F"/>
    <x v="3"/>
    <s v="RIO DE JANEIRO"/>
    <s v="CAMPO GRANDE"/>
    <n v="120"/>
    <s v="21-973742075"/>
    <s v="CMDP"/>
    <s v="Sim"/>
    <d v="2026-03-23T00:00:00"/>
    <m/>
    <m/>
    <d v="2026-05-05T00:00:00"/>
    <m/>
    <m/>
    <s v="Insuficiência Cardíaca Controlada093085731"/>
    <x v="5"/>
  </r>
  <r>
    <x v="4"/>
    <x v="11"/>
    <s v="Ativo"/>
    <d v="2026-05-18T00:00:00"/>
    <s v="084572808"/>
    <s v="EDSON JOSE TRAJANO"/>
    <n v="315764783"/>
    <d v="1968-09-12T00:00:00"/>
    <n v="57"/>
    <s v="M"/>
    <x v="3"/>
    <s v="DUQUE DE CAXIAS"/>
    <s v="JARDIM GRAMACHO"/>
    <n v="450"/>
    <s v="21-974188493"/>
    <s v="CMDP"/>
    <s v="Sim"/>
    <d v="2026-03-23T00:00:00"/>
    <m/>
    <m/>
    <d v="2026-04-05T00:00:00"/>
    <m/>
    <m/>
    <s v="Insuficiência Cardíaca Controlada084572808"/>
    <x v="0"/>
  </r>
  <r>
    <x v="1"/>
    <x v="11"/>
    <s v="Ativo"/>
    <d v="2026-05-06T00:00:00"/>
    <s v="096436933"/>
    <s v="WILLIAM BORGES RIBEIRO"/>
    <n v="1482167735"/>
    <d v="1971-08-13T00:00:00"/>
    <n v="54"/>
    <s v="M"/>
    <x v="3"/>
    <s v="RIO DE JANEIRO"/>
    <s v="GAMBOA"/>
    <n v="120"/>
    <s v="21974193646 21974193946"/>
    <s v="CMDP"/>
    <s v="Sim"/>
    <d v="2026-05-06T00:00:00"/>
    <m/>
    <m/>
    <d v="2026-05-05T00:00:00"/>
    <d v="2026-03-06T00:00:00"/>
    <s v="Amil Espaço Saúde - Tijuca"/>
    <s v="Insuficiência Cardíaca Controlada096436933"/>
    <x v="5"/>
  </r>
  <r>
    <x v="4"/>
    <x v="11"/>
    <s v="Ativo"/>
    <d v="2026-05-04T00:00:00"/>
    <s v="089260430"/>
    <s v="LUCIA DE FATIMA DE SOUZA SANTOS"/>
    <n v="1220728713"/>
    <d v="1973-04-12T00:00:00"/>
    <n v="52"/>
    <s v="F"/>
    <x v="3"/>
    <s v="BELFORD ROXO"/>
    <s v="XAVANTES"/>
    <s v="NÍVEL 75"/>
    <s v="21-974516591"/>
    <s v="CMDP"/>
    <s v="Sim"/>
    <d v="2026-03-23T00:00:00"/>
    <m/>
    <m/>
    <d v="2026-04-29T00:00:00"/>
    <m/>
    <m/>
    <s v="Insuficiência Cardíaca Controlada089260430"/>
    <x v="0"/>
  </r>
  <r>
    <x v="4"/>
    <x v="11"/>
    <s v="Ativo"/>
    <d v="2026-05-04T00:00:00"/>
    <s v="082263212"/>
    <s v="EDILENE DA SILVA BARROS"/>
    <n v="53662970791"/>
    <d v="1958-09-29T00:00:00"/>
    <n v="67"/>
    <s v="F"/>
    <x v="3"/>
    <s v="DUQUE DE CAXIAS"/>
    <s v="JARDIM BARRO BRANCO"/>
    <s v="NÍVEL 60"/>
    <s v="21-975029996"/>
    <s v="CMDP"/>
    <s v="Sim"/>
    <d v="2026-03-23T00:00:00"/>
    <m/>
    <m/>
    <d v="2026-04-16T00:00:00"/>
    <m/>
    <m/>
    <s v="Insuficiência Cardíaca Controlada082263212"/>
    <x v="0"/>
  </r>
  <r>
    <x v="4"/>
    <x v="11"/>
    <s v="Ativo"/>
    <d v="2026-05-04T00:00:00"/>
    <s v="095884819"/>
    <s v="REGINA CELIA POLARES DA CRUZ"/>
    <n v="52800660791"/>
    <d v="1958-08-01T00:00:00"/>
    <n v="67"/>
    <s v="F"/>
    <x v="3"/>
    <s v="DUQUE DE CAXIAS"/>
    <s v="VILA SAO LUIS"/>
    <s v="NÍVEL 300"/>
    <s v="21-975168335"/>
    <s v="CMDP"/>
    <s v="Sim"/>
    <d v="2026-03-23T00:00:00"/>
    <m/>
    <m/>
    <d v="2026-04-28T00:00:00"/>
    <m/>
    <m/>
    <s v="Insuficiência Cardíaca Controlada095884819"/>
    <x v="0"/>
  </r>
  <r>
    <x v="4"/>
    <x v="11"/>
    <s v="Ativo"/>
    <d v="2026-05-18T00:00:00"/>
    <s v="087552103"/>
    <s v="MARILENE COLLI"/>
    <n v="35021683772"/>
    <d v="1949-01-31T00:00:00"/>
    <n v="77"/>
    <s v="F"/>
    <x v="3"/>
    <s v="RIO DE JANEIRO"/>
    <s v="CAMPO GRANDE"/>
    <n v="380"/>
    <s v="21-975468008"/>
    <s v="CMDP"/>
    <s v="Sim"/>
    <d v="2026-03-23T00:00:00"/>
    <m/>
    <m/>
    <d v="2026-04-05T00:00:00"/>
    <m/>
    <m/>
    <s v="Insuficiência Cardíaca Controlada087552103"/>
    <x v="0"/>
  </r>
  <r>
    <x v="4"/>
    <x v="11"/>
    <s v="Ativo"/>
    <d v="2026-05-04T00:00:00"/>
    <s v="076347404"/>
    <s v="JEIDER SANTANNA DE SOUZA"/>
    <n v="2597546764"/>
    <d v="1969-05-07T00:00:00"/>
    <n v="56"/>
    <s v="F"/>
    <x v="3"/>
    <s v="RIO DE JANEIRO"/>
    <s v="CIDADE DE DEUS"/>
    <s v="NÍVEL 50"/>
    <s v="21-975590096"/>
    <s v="CMDP"/>
    <s v="Sim"/>
    <d v="2026-03-23T00:00:00"/>
    <m/>
    <m/>
    <d v="2026-04-28T00:00:00"/>
    <m/>
    <m/>
    <s v="Insuficiência Cardíaca Controlada076347404"/>
    <x v="0"/>
  </r>
  <r>
    <x v="4"/>
    <x v="11"/>
    <s v="Ativo"/>
    <d v="2026-05-04T00:00:00"/>
    <s v="747082626"/>
    <s v="LUCIANA DOS SANTOS MARQUES VITORINO"/>
    <n v="8793830700"/>
    <d v="1981-08-25T00:00:00"/>
    <n v="44"/>
    <s v="F"/>
    <x v="3"/>
    <s v="SAO JOAO DE MERITI"/>
    <s v="AGOSTINHO PORTO"/>
    <s v="NÍVEL 100"/>
    <s v="21-975746766"/>
    <s v="CMDP"/>
    <s v="Sim"/>
    <d v="2026-03-23T00:00:00"/>
    <m/>
    <m/>
    <d v="2026-04-28T00:00:00"/>
    <m/>
    <m/>
    <s v="Insuficiência Cardíaca Controlada747082626"/>
    <x v="0"/>
  </r>
  <r>
    <x v="2"/>
    <x v="11"/>
    <s v="Ativo"/>
    <d v="2026-05-21T00:00:00"/>
    <s v="093851878"/>
    <s v="BRUNO DE MELO SARAIVA"/>
    <s v="055.273.247-81"/>
    <d v="1982-02-14T00:00:00"/>
    <n v="44"/>
    <s v="M"/>
    <x v="3"/>
    <s v="RIO DE JANEIRO"/>
    <s v="CEILANDIA SUL "/>
    <n v="75"/>
    <s v="21-975810527/21-982682057"/>
    <s v="CMDP"/>
    <s v="Sim"/>
    <d v="2026-05-21T00:00:00"/>
    <m/>
    <m/>
    <d v="2026-05-20T00:00:00"/>
    <d v="2026-02-06T00:00:00"/>
    <m/>
    <s v="Insuficiência Cardíaca Controlada093851878"/>
    <x v="5"/>
  </r>
  <r>
    <x v="2"/>
    <x v="11"/>
    <s v="Ativo"/>
    <d v="2026-02-26T00:00:00"/>
    <s v="095040968"/>
    <s v="ROBSON ROGERIO DOS SANTOS"/>
    <s v="019.442.527-46 "/>
    <d v="1972-08-23T00:00:00"/>
    <n v="53"/>
    <s v="M"/>
    <x v="3"/>
    <s v="BELFORD ROXO"/>
    <m/>
    <n v="450"/>
    <s v="21-975930988"/>
    <s v="CMDP"/>
    <s v="Sim"/>
    <m/>
    <m/>
    <m/>
    <d v="2026-02-24T00:00:00"/>
    <d v="2026-03-26T00:00:00"/>
    <m/>
    <s v="Insuficiência Cardíaca Controlada095040968"/>
    <x v="3"/>
  </r>
  <r>
    <x v="4"/>
    <x v="11"/>
    <s v="Ativo"/>
    <d v="2026-05-18T00:00:00"/>
    <s v="073751743"/>
    <s v="JOAO CARLOS FIGUEIREDO DA CRUZ"/>
    <n v="53993004787"/>
    <d v="1957-05-17T00:00:00"/>
    <n v="69"/>
    <s v="M"/>
    <x v="3"/>
    <s v="RIO DE JANEIRO"/>
    <s v="REALENGO"/>
    <n v="50"/>
    <s v="21-976031243"/>
    <s v="CMDP"/>
    <s v="Sim"/>
    <d v="2026-03-23T00:00:00"/>
    <m/>
    <m/>
    <d v="2026-04-05T00:00:00"/>
    <m/>
    <m/>
    <s v="Insuficiência Cardíaca Controlada073751743"/>
    <x v="0"/>
  </r>
  <r>
    <x v="4"/>
    <x v="11"/>
    <s v="Ativo"/>
    <d v="2026-05-04T00:00:00"/>
    <s v="756285739"/>
    <s v="TEREZINHA GONCALVES DE SOUZA"/>
    <n v="82185581791"/>
    <d v="1943-01-16T00:00:00"/>
    <n v="83"/>
    <s v="F"/>
    <x v="3"/>
    <s v="DUQUE DE CAXIAS"/>
    <s v="CHACARAS RIO-PETROPOLIS"/>
    <s v="NÍVEL 100"/>
    <s v="21-976070077"/>
    <s v="CMDP"/>
    <s v="Sim"/>
    <d v="2026-03-23T00:00:00"/>
    <m/>
    <m/>
    <d v="2026-04-28T00:00:00"/>
    <m/>
    <m/>
    <s v="Insuficiência Cardíaca Controlada756285739"/>
    <x v="0"/>
  </r>
  <r>
    <x v="4"/>
    <x v="11"/>
    <s v="Ativo"/>
    <d v="2026-05-04T00:00:00"/>
    <s v="094596637"/>
    <s v="EDMILSON FRANCISCO DA SILVA"/>
    <n v="40048659487"/>
    <d v="1966-10-31T00:00:00"/>
    <n v="59"/>
    <s v="M"/>
    <x v="3"/>
    <s v="RIO DE JANEIRO"/>
    <s v="REALENGO"/>
    <s v="NÍVEL 120"/>
    <s v="21-976627478"/>
    <s v="CMDP"/>
    <s v="Sim"/>
    <d v="2026-03-23T00:00:00"/>
    <m/>
    <m/>
    <d v="2026-04-16T00:00:00"/>
    <m/>
    <m/>
    <s v="Insuficiência Cardíaca Controlada094596637"/>
    <x v="0"/>
  </r>
  <r>
    <x v="4"/>
    <x v="11"/>
    <s v="Ativo"/>
    <d v="2026-05-04T00:00:00"/>
    <s v="083182535"/>
    <s v="JORGE HESPANHA DE SENA"/>
    <n v="23655690720"/>
    <d v="1952-04-09T00:00:00"/>
    <n v="73"/>
    <s v="M"/>
    <x v="3"/>
    <s v="RIO DE JANEIRO"/>
    <s v="MEIER"/>
    <s v="NÍVEL 60"/>
    <s v="21-976754960"/>
    <s v="CMDP"/>
    <s v="Sim"/>
    <d v="2026-03-23T00:00:00"/>
    <m/>
    <m/>
    <d v="2026-04-29T00:00:00"/>
    <m/>
    <m/>
    <s v="Insuficiência Cardíaca Controlada083182535"/>
    <x v="0"/>
  </r>
  <r>
    <x v="4"/>
    <x v="11"/>
    <s v="Ativo"/>
    <d v="2026-05-04T00:00:00"/>
    <s v="758452314"/>
    <s v="HELIO DE MENDONCA"/>
    <n v="5041422753"/>
    <d v="1942-04-15T00:00:00"/>
    <n v="83"/>
    <s v="M"/>
    <x v="3"/>
    <s v="NOVA IGUAÇU"/>
    <s v="KENNEDY"/>
    <s v="NÍVEL 100"/>
    <s v="21-979037118"/>
    <s v="CMDP"/>
    <s v="Sim"/>
    <d v="2026-03-23T00:00:00"/>
    <m/>
    <m/>
    <d v="2026-04-28T00:00:00"/>
    <m/>
    <m/>
    <s v="Insuficiência Cardíaca Controlada758452314"/>
    <x v="0"/>
  </r>
  <r>
    <x v="4"/>
    <x v="11"/>
    <s v="Ativo"/>
    <d v="2026-05-04T00:00:00"/>
    <s v="756902223"/>
    <s v="MARIA ARCANJA ALVES SILVA"/>
    <n v="55342000734"/>
    <d v="1952-05-08T00:00:00"/>
    <n v="73"/>
    <s v="F"/>
    <x v="3"/>
    <s v="SAO JOAO DE MERITI"/>
    <s v="VILA ZULMIRA"/>
    <s v="NÍVEL 100"/>
    <s v="21-979199372"/>
    <s v="CMDP"/>
    <s v="Sim"/>
    <d v="2026-03-23T00:00:00"/>
    <m/>
    <m/>
    <d v="2026-04-28T00:00:00"/>
    <m/>
    <m/>
    <s v="Insuficiência Cardíaca Controlada756902223"/>
    <x v="0"/>
  </r>
  <r>
    <x v="4"/>
    <x v="11"/>
    <s v="Ativo"/>
    <d v="2026-05-18T00:00:00"/>
    <s v="075094876"/>
    <s v="MARIA CLEIDE DE SOUSA"/>
    <n v="269863702"/>
    <d v="1966-09-24T00:00:00"/>
    <n v="59"/>
    <s v="F"/>
    <x v="3"/>
    <s v="RIO DE JANEIRO"/>
    <s v="BENFICA"/>
    <n v="50"/>
    <s v="21-979218081"/>
    <s v="CMDP"/>
    <s v="Sim"/>
    <d v="2026-03-23T00:00:00"/>
    <m/>
    <m/>
    <d v="2026-05-05T00:00:00"/>
    <m/>
    <m/>
    <s v="Insuficiência Cardíaca Controlada075094876"/>
    <x v="5"/>
  </r>
  <r>
    <x v="4"/>
    <x v="11"/>
    <s v="Ativo"/>
    <d v="2026-05-04T00:00:00"/>
    <s v="084948194"/>
    <s v="ANALUCIA MARCATTI LOURO"/>
    <n v="30471877700"/>
    <d v="1954-12-27T00:00:00"/>
    <n v="71"/>
    <s v="F"/>
    <x v="3"/>
    <s v="RIO DE JANEIRO"/>
    <s v="FREGUESIA (JACAREPAGUA)"/>
    <s v="NÍVEL 60"/>
    <s v="21-97968-3484"/>
    <s v="CMDP"/>
    <s v="Sim"/>
    <d v="2026-03-23T00:00:00"/>
    <m/>
    <m/>
    <d v="2026-03-31T00:00:00"/>
    <m/>
    <m/>
    <s v="Insuficiência Cardíaca Controlada084948194"/>
    <x v="2"/>
  </r>
  <r>
    <x v="4"/>
    <x v="11"/>
    <s v="Ativo"/>
    <d v="2026-05-04T00:00:00"/>
    <s v="094704933"/>
    <s v="GUILHERME DOS SANTOS"/>
    <n v="2478623714"/>
    <d v="1971-09-08T00:00:00"/>
    <n v="54"/>
    <s v="M"/>
    <x v="3"/>
    <s v="RIO DE JANEIRO"/>
    <s v="RIO COMPRIDO"/>
    <s v="NÍVEL 120"/>
    <s v="21-979832430"/>
    <s v="CMDP"/>
    <s v="Sim"/>
    <d v="2026-03-23T00:00:00"/>
    <m/>
    <m/>
    <d v="2026-04-28T00:00:00"/>
    <m/>
    <m/>
    <s v="Insuficiência Cardíaca Controlada094704933"/>
    <x v="0"/>
  </r>
  <r>
    <x v="4"/>
    <x v="11"/>
    <s v="Ativo"/>
    <d v="2026-05-04T00:00:00"/>
    <s v="095322600"/>
    <s v="LUCAS BEZERRA DA SILVA"/>
    <n v="15976518770"/>
    <d v="1997-10-18T00:00:00"/>
    <n v="28"/>
    <s v="M"/>
    <x v="3"/>
    <s v="DUQUE DE CAXIAS"/>
    <s v="OLAVO BILAC"/>
    <s v="NÍVEL 380"/>
    <s v="21-979833632"/>
    <s v="CMDP"/>
    <s v="Sim"/>
    <d v="2026-03-23T00:00:00"/>
    <m/>
    <m/>
    <d v="2026-04-28T00:00:00"/>
    <m/>
    <m/>
    <s v="Insuficiência Cardíaca Controlada095322600"/>
    <x v="0"/>
  </r>
  <r>
    <x v="4"/>
    <x v="11"/>
    <s v="Ativo"/>
    <d v="2026-05-04T00:00:00"/>
    <s v="092852937"/>
    <s v="DANIEL RODRIGUES DE ARRUDA"/>
    <n v="11790493730"/>
    <d v="1989-02-05T00:00:00"/>
    <n v="37"/>
    <s v="M"/>
    <x v="3"/>
    <s v="RIO DE JANEIRO"/>
    <s v="NAO INFORMADO"/>
    <s v="NÍVEL 120"/>
    <s v="21-980088307"/>
    <s v="CMDP"/>
    <s v="Sim"/>
    <d v="2026-03-23T00:00:00"/>
    <m/>
    <m/>
    <d v="2026-04-16T00:00:00"/>
    <m/>
    <m/>
    <s v="Insuficiência Cardíaca Controlada092852937"/>
    <x v="0"/>
  </r>
  <r>
    <x v="4"/>
    <x v="11"/>
    <s v="Ativo"/>
    <d v="2026-05-04T00:00:00"/>
    <s v="094278672"/>
    <s v="ISABELLI RIOS LOPES"/>
    <n v="13172390756"/>
    <d v="1991-07-18T00:00:00"/>
    <n v="34"/>
    <s v="F"/>
    <x v="3"/>
    <s v="RIO DE JANEIRO"/>
    <s v="MARIA DA GRAÇA"/>
    <s v="NÍVEL 450"/>
    <s v="21-980150011"/>
    <s v="CMDP"/>
    <s v="Sim"/>
    <d v="2026-03-23T00:00:00"/>
    <m/>
    <m/>
    <d v="2026-04-28T00:00:00"/>
    <m/>
    <m/>
    <s v="Insuficiência Cardíaca Controlada094278672"/>
    <x v="0"/>
  </r>
  <r>
    <x v="4"/>
    <x v="11"/>
    <s v="Ativo"/>
    <d v="2026-05-04T00:00:00"/>
    <s v="079280847"/>
    <s v="ARY NELSON MARTINS DE OLIVEIRA"/>
    <n v="41415345791"/>
    <d v="1952-06-30T00:00:00"/>
    <n v="73"/>
    <s v="M"/>
    <x v="3"/>
    <s v="SAO GONÇALO"/>
    <s v="VILA LAGE"/>
    <s v="NÍVEL 60"/>
    <s v="21-980222367"/>
    <s v="CMDP"/>
    <s v="Sim"/>
    <d v="2026-03-23T00:00:00"/>
    <m/>
    <m/>
    <d v="2026-04-16T00:00:00"/>
    <m/>
    <m/>
    <s v="Insuficiência Cardíaca Controlada079280847"/>
    <x v="0"/>
  </r>
  <r>
    <x v="4"/>
    <x v="11"/>
    <s v="Ativo"/>
    <d v="2026-05-04T00:00:00"/>
    <s v="082779381"/>
    <s v="IEDA CORDEIRO DE MORAES GOMES"/>
    <n v="79666000768"/>
    <d v="1932-10-03T01:00:00"/>
    <n v="93"/>
    <s v="F"/>
    <x v="3"/>
    <s v="RIO DE JANEIRO"/>
    <s v="BENTO RIBEIRO"/>
    <s v="NÍVEL 40"/>
    <s v="21-980507920"/>
    <s v="CMDP"/>
    <s v="Sim"/>
    <d v="2026-03-23T00:00:00"/>
    <m/>
    <m/>
    <d v="2026-04-28T00:00:00"/>
    <m/>
    <m/>
    <s v="Insuficiência Cardíaca Controlada082779381"/>
    <x v="0"/>
  </r>
  <r>
    <x v="1"/>
    <x v="11"/>
    <s v="Ativo"/>
    <d v="2026-04-10T00:00:00"/>
    <s v="095570163"/>
    <s v="ALEXANDRA DE SOUZA SILVA"/>
    <s v="17698272770"/>
    <d v="1983-05-02T00:00:00"/>
    <n v="42"/>
    <s v="F"/>
    <x v="3"/>
    <s v="DUQUE DE CAXIAS"/>
    <m/>
    <s v="NÍVEL 120"/>
    <s v="21980590513"/>
    <s v="CMDP"/>
    <s v="Sim"/>
    <m/>
    <m/>
    <m/>
    <d v="2026-03-27T00:00:00"/>
    <m/>
    <s v="Amil Espaço Saúde - Tijuca"/>
    <s v="Insuficiência Cardíaca Controlada095570163"/>
    <x v="2"/>
  </r>
  <r>
    <x v="1"/>
    <x v="11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d v="2026-05-05T00:00:00"/>
    <d v="2026-06-30T00:00:00"/>
    <s v="Amil Espaço Saúde - Campo Grande"/>
    <s v="Insuficiência Cardíaca Controlada072318917"/>
    <x v="5"/>
  </r>
  <r>
    <x v="4"/>
    <x v="11"/>
    <s v="Ativo"/>
    <d v="2026-05-18T00:00:00"/>
    <s v="075970447"/>
    <s v="MARIA RITA DE CASSIA SANTANA DO CARMO"/>
    <n v="74313460772"/>
    <d v="1961-04-17T00:00:00"/>
    <n v="65"/>
    <s v="F"/>
    <x v="3"/>
    <s v="RIO DE JANEIRO"/>
    <s v="SANTA CRUZ"/>
    <n v="50"/>
    <s v="21-980971413"/>
    <s v="CMDP"/>
    <s v="Sim"/>
    <d v="2026-03-23T00:00:00"/>
    <m/>
    <m/>
    <d v="2026-05-05T00:00:00"/>
    <m/>
    <m/>
    <s v="Insuficiência Cardíaca Controlada075970447"/>
    <x v="5"/>
  </r>
  <r>
    <x v="4"/>
    <x v="11"/>
    <s v="Ativo"/>
    <d v="2026-05-18T00:00:00"/>
    <s v="088891942"/>
    <s v="RICARDO TEIXEIRA CARVALHO"/>
    <n v="84163470778"/>
    <d v="1965-02-08T00:00:00"/>
    <n v="61"/>
    <s v="M"/>
    <x v="3"/>
    <s v="RIO DE JANEIRO"/>
    <s v="TIJUCA"/>
    <n v="380"/>
    <s v="21-981291599"/>
    <s v="CMDP"/>
    <s v="Sim"/>
    <d v="2026-03-23T00:00:00"/>
    <m/>
    <m/>
    <d v="2026-05-05T00:00:00"/>
    <m/>
    <m/>
    <s v="Insuficiência Cardíaca Controlada088891942"/>
    <x v="5"/>
  </r>
  <r>
    <x v="4"/>
    <x v="11"/>
    <s v="Ativo"/>
    <d v="2026-05-18T00:00:00"/>
    <s v="095592803"/>
    <s v="JULIANA DOS SANTOS FERREIRA"/>
    <n v="13148693701"/>
    <d v="1989-07-18T00:00:00"/>
    <n v="36"/>
    <s v="F"/>
    <x v="3"/>
    <s v="RIO DE JANEIRO"/>
    <s v="REALENGO"/>
    <n v="120"/>
    <s v="21-981443712"/>
    <s v="CMDP"/>
    <s v="Sim"/>
    <d v="2026-03-23T00:00:00"/>
    <m/>
    <m/>
    <d v="2026-05-05T00:00:00"/>
    <m/>
    <m/>
    <s v="Insuficiência Cardíaca Controlada095592803"/>
    <x v="5"/>
  </r>
  <r>
    <x v="4"/>
    <x v="11"/>
    <s v="Ativo"/>
    <d v="2026-05-04T00:00:00"/>
    <s v="093567814"/>
    <s v="JAYME CARNEIRO RODRIGUES JUNIOR"/>
    <n v="61288004753"/>
    <d v="1960-03-26T00:00:00"/>
    <n v="65"/>
    <s v="M"/>
    <x v="3"/>
    <s v="RIO DE JANEIRO"/>
    <s v="VILA ISABEL"/>
    <s v="NÍVEL 75"/>
    <s v="21-981881519"/>
    <s v="CMDP"/>
    <s v="Sim"/>
    <d v="2026-03-23T00:00:00"/>
    <m/>
    <m/>
    <d v="2026-04-29T00:00:00"/>
    <m/>
    <m/>
    <s v="Insuficiência Cardíaca Controlada093567814"/>
    <x v="0"/>
  </r>
  <r>
    <x v="1"/>
    <x v="11"/>
    <s v="Ativo"/>
    <d v="2026-03-26T00:00:00"/>
    <s v="070293473"/>
    <s v="NILTON CORREA FILHO"/>
    <n v="40197794734"/>
    <d v="1954-09-15T00:00:00"/>
    <n v="71"/>
    <s v="M"/>
    <x v="3"/>
    <s v="RIO DE JANEIRO"/>
    <s v="REALENGO"/>
    <n v="400"/>
    <s v="21982159815 21995490770 21995540815"/>
    <s v="CMDP"/>
    <s v="Sim"/>
    <d v="2026-03-23T00:00:00"/>
    <m/>
    <m/>
    <d v="2026-03-25T00:00:00"/>
    <d v="2026-06-05T00:00:00"/>
    <s v="Amil Espaço Saúde - Campo Grande"/>
    <s v="Insuficiência Cardíaca Controlada070293473"/>
    <x v="2"/>
  </r>
  <r>
    <x v="4"/>
    <x v="11"/>
    <s v="Ativo"/>
    <d v="2026-05-18T00:00:00"/>
    <s v="747107769"/>
    <s v="VERA LUCIA VALLE DA FONSECA"/>
    <n v="60583177700"/>
    <d v="1959-10-12T00:00:00"/>
    <n v="66"/>
    <s v="F"/>
    <x v="3"/>
    <s v="RIO DE JANEIRO"/>
    <s v="VICENTE DE CARVALHO"/>
    <n v="200"/>
    <s v="21-982236919"/>
    <s v="CMDP"/>
    <s v="Sim"/>
    <d v="2026-03-23T00:00:00"/>
    <m/>
    <m/>
    <d v="2026-05-11T00:00:00"/>
    <m/>
    <m/>
    <s v="Insuficiência Cardíaca Controlada747107769"/>
    <x v="5"/>
  </r>
  <r>
    <x v="4"/>
    <x v="11"/>
    <s v="Ativo"/>
    <d v="2026-05-04T00:00:00"/>
    <s v="073313330"/>
    <s v="CARLOS REIS DE SOUZA"/>
    <n v="39262952791"/>
    <d v="1953-01-06T00:00:00"/>
    <n v="73"/>
    <s v="M"/>
    <x v="3"/>
    <s v="DUQUE DE CAXIAS"/>
    <s v="CENTRO"/>
    <s v="NÍVEL 50"/>
    <s v="21-982260816"/>
    <s v="CMDP"/>
    <s v="Sim"/>
    <d v="2026-03-23T00:00:00"/>
    <m/>
    <m/>
    <d v="2026-04-16T00:00:00"/>
    <m/>
    <m/>
    <s v="Insuficiência Cardíaca Controlada073313330"/>
    <x v="0"/>
  </r>
  <r>
    <x v="4"/>
    <x v="11"/>
    <s v="Ativo"/>
    <d v="2026-05-18T00:00:00"/>
    <s v="079050506"/>
    <s v="JORGE GOMES"/>
    <n v="26945045749"/>
    <d v="1948-04-25T00:00:00"/>
    <n v="78"/>
    <s v="M"/>
    <x v="3"/>
    <s v="QUEIMADOS"/>
    <s v="NAO INFORMADO"/>
    <n v="60"/>
    <s v="21-982380305"/>
    <s v="CMDP"/>
    <s v="Sim"/>
    <d v="2026-03-23T00:00:00"/>
    <m/>
    <m/>
    <d v="2026-05-11T00:00:00"/>
    <m/>
    <m/>
    <s v="Insuficiência Cardíaca Controlada079050506"/>
    <x v="5"/>
  </r>
  <r>
    <x v="4"/>
    <x v="11"/>
    <s v="Ativo"/>
    <d v="2026-05-04T00:00:00"/>
    <s v="082040424"/>
    <s v="WALTAIR BARBOSA FILHO"/>
    <n v="477989713"/>
    <d v="1968-12-10T00:00:00"/>
    <n v="57"/>
    <s v="M"/>
    <x v="3"/>
    <s v="RIO DE JANEIRO"/>
    <s v="NAO INFORMADO"/>
    <s v="NÍVEL 100"/>
    <s v="21-982438385"/>
    <s v="CMDP"/>
    <s v="Sim"/>
    <d v="2026-03-23T00:00:00"/>
    <m/>
    <m/>
    <d v="2026-04-16T00:00:00"/>
    <m/>
    <m/>
    <s v="Insuficiência Cardíaca Controlada082040424"/>
    <x v="0"/>
  </r>
  <r>
    <x v="4"/>
    <x v="11"/>
    <s v="Ativo"/>
    <d v="2026-05-18T00:00:00"/>
    <s v="083399304"/>
    <s v="PAULO CESAR RIBEIRO CARNEIRO"/>
    <n v="273231707"/>
    <d v="1962-05-14T00:00:00"/>
    <n v="64"/>
    <s v="M"/>
    <x v="3"/>
    <s v="NOVA IGUAÇU"/>
    <s v="SAO BENEDITO"/>
    <n v="80"/>
    <s v="21-982523571"/>
    <s v="CMDP"/>
    <s v="Sim"/>
    <d v="2026-03-23T00:00:00"/>
    <m/>
    <m/>
    <d v="2026-05-11T00:00:00"/>
    <m/>
    <m/>
    <s v="Insuficiência Cardíaca Controlada083399304"/>
    <x v="5"/>
  </r>
  <r>
    <x v="4"/>
    <x v="11"/>
    <s v="Ativo"/>
    <d v="2026-05-18T00:00:00"/>
    <s v="319699439"/>
    <s v="WAGNER DE OLIVEIRA"/>
    <n v="31494820706"/>
    <d v="1951-12-20T00:00:00"/>
    <n v="74"/>
    <s v="M"/>
    <x v="3"/>
    <s v="RIO DE JANEIRO"/>
    <s v="VILA ISABEL"/>
    <n v="300"/>
    <s v="21-982714374"/>
    <s v="CMDP"/>
    <s v="Sim"/>
    <d v="2026-03-23T00:00:00"/>
    <m/>
    <m/>
    <d v="2026-05-05T00:00:00"/>
    <m/>
    <m/>
    <s v="Insuficiência Cardíaca Controlada319699439"/>
    <x v="5"/>
  </r>
  <r>
    <x v="4"/>
    <x v="11"/>
    <s v="Ativo"/>
    <d v="2026-05-04T00:00:00"/>
    <s v="083287725"/>
    <s v="ISAAC ARAUJO DA SILVA"/>
    <n v="9687199709"/>
    <d v="1979-11-07T00:00:00"/>
    <n v="46"/>
    <s v="M"/>
    <x v="3"/>
    <s v="RIO DE JANEIRO"/>
    <s v="PIEDADE"/>
    <s v="NÍVEL 60"/>
    <s v="21-982778540"/>
    <s v="CMDP"/>
    <s v="Sim"/>
    <d v="2026-03-23T00:00:00"/>
    <m/>
    <m/>
    <d v="2026-04-29T00:00:00"/>
    <m/>
    <m/>
    <s v="Insuficiência Cardíaca Controlada083287725"/>
    <x v="0"/>
  </r>
  <r>
    <x v="4"/>
    <x v="11"/>
    <s v="Ativo"/>
    <d v="2026-05-18T00:00:00"/>
    <s v="087554138"/>
    <s v="RAFAEL NOGUEIRA RIBEIRO"/>
    <n v="13414206714"/>
    <d v="1989-03-13T00:00:00"/>
    <n v="37"/>
    <s v="M"/>
    <x v="3"/>
    <s v="RIO DE JANEIRO"/>
    <s v="REALENGO"/>
    <n v="380"/>
    <s v="21-982798385"/>
    <s v="CMDP"/>
    <s v="Sim"/>
    <d v="2026-03-23T00:00:00"/>
    <m/>
    <m/>
    <d v="2026-05-05T00:00:00"/>
    <m/>
    <m/>
    <s v="Insuficiência Cardíaca Controlada087554138"/>
    <x v="5"/>
  </r>
  <r>
    <x v="4"/>
    <x v="11"/>
    <s v="Ativo"/>
    <d v="2026-05-18T00:00:00"/>
    <s v="083399297"/>
    <s v="NELSON CUNHA"/>
    <n v="38694450763"/>
    <d v="1956-04-02T00:00:00"/>
    <n v="70"/>
    <s v="M"/>
    <x v="3"/>
    <s v="RIO DE JANEIRO"/>
    <s v="NAO INFORMADO"/>
    <n v="60"/>
    <s v="21-983598036"/>
    <s v="CMDP"/>
    <s v="Sim"/>
    <d v="2026-03-23T00:00:00"/>
    <m/>
    <m/>
    <d v="2026-05-11T00:00:00"/>
    <m/>
    <m/>
    <s v="Insuficiência Cardíaca Controlada083399297"/>
    <x v="5"/>
  </r>
  <r>
    <x v="4"/>
    <x v="11"/>
    <s v="Ativo"/>
    <d v="2026-05-04T00:00:00"/>
    <s v="431004200"/>
    <s v="DUARTE DAMASCENO DE AREDES"/>
    <n v="39594041749"/>
    <d v="1956-06-19T00:00:00"/>
    <n v="69"/>
    <s v="M"/>
    <x v="3"/>
    <s v="RIO DE JANEIRO"/>
    <s v="SAO CRISTOVAO"/>
    <s v="NÍVEL 400"/>
    <s v="21-984551033"/>
    <s v="CMDP"/>
    <s v="Sim"/>
    <d v="2026-03-23T00:00:00"/>
    <m/>
    <m/>
    <d v="2026-04-16T00:00:00"/>
    <m/>
    <m/>
    <s v="Insuficiência Cardíaca Controlada431004200"/>
    <x v="0"/>
  </r>
  <r>
    <x v="4"/>
    <x v="11"/>
    <s v="Ativo"/>
    <d v="2026-05-04T00:00:00"/>
    <s v="093152871"/>
    <s v="JOSE RUI ARAUJO"/>
    <n v="76357449768"/>
    <d v="1957-11-20T00:00:00"/>
    <n v="68"/>
    <s v="M"/>
    <x v="3"/>
    <s v="RIO DE JANEIRO"/>
    <s v="SAO CRISTOVAO"/>
    <s v="NÍVEL 75"/>
    <s v="21-985301321"/>
    <s v="CMDP"/>
    <s v="Sim"/>
    <d v="2026-03-23T00:00:00"/>
    <m/>
    <m/>
    <d v="2026-04-29T00:00:00"/>
    <m/>
    <m/>
    <s v="Insuficiência Cardíaca Controlada093152871"/>
    <x v="0"/>
  </r>
  <r>
    <x v="4"/>
    <x v="11"/>
    <s v="Ativo"/>
    <d v="2026-05-04T00:00:00"/>
    <s v="745970516"/>
    <s v="SELVITA DE SOUZA TOMAZ"/>
    <n v="90216792720"/>
    <d v="1934-05-07T00:00:00"/>
    <n v="91"/>
    <s v="F"/>
    <x v="3"/>
    <s v="RIO DE JANEIRO"/>
    <s v="ANIL"/>
    <s v="NÍVEL 100"/>
    <s v="21-985588625"/>
    <s v="CMDP"/>
    <s v="Sim"/>
    <d v="2026-03-23T00:00:00"/>
    <m/>
    <m/>
    <d v="2026-04-28T00:00:00"/>
    <m/>
    <m/>
    <s v="Insuficiência Cardíaca Controlada745970516"/>
    <x v="0"/>
  </r>
  <r>
    <x v="4"/>
    <x v="11"/>
    <s v="Ativo"/>
    <d v="2026-05-04T00:00:00"/>
    <s v="074307383"/>
    <s v="ADILSON BARROZO FERREIRA"/>
    <n v="63448300772"/>
    <d v="1959-03-07T00:00:00"/>
    <n v="67"/>
    <s v="M"/>
    <x v="3"/>
    <s v="RIO DE JANEIRO"/>
    <s v="VILA VALQUEIRE"/>
    <s v="NÍVEL 50"/>
    <s v="21-985670412"/>
    <s v="CMDP"/>
    <s v="Sim"/>
    <d v="2026-03-23T00:00:00"/>
    <m/>
    <m/>
    <d v="2026-03-31T00:00:00"/>
    <m/>
    <m/>
    <s v="Insuficiência Cardíaca Controlada074307383"/>
    <x v="2"/>
  </r>
  <r>
    <x v="4"/>
    <x v="11"/>
    <s v="Ativo"/>
    <d v="2026-05-18T00:00:00"/>
    <s v="081960543"/>
    <s v="MARCELO DE SOUZA VIEIRA"/>
    <n v="1113340711"/>
    <d v="1968-11-24T00:00:00"/>
    <n v="57"/>
    <s v="M"/>
    <x v="3"/>
    <s v="DUQUE DE CAXIAS"/>
    <s v="CHACARAS RIO-PETROPOLIS"/>
    <n v="80"/>
    <s v="21-985728750"/>
    <s v="CMDP"/>
    <s v="Sim"/>
    <d v="2026-03-23T00:00:00"/>
    <m/>
    <m/>
    <d v="2026-04-30T00:00:00"/>
    <m/>
    <m/>
    <s v="Insuficiência Cardíaca Controlada081960543"/>
    <x v="0"/>
  </r>
  <r>
    <x v="4"/>
    <x v="11"/>
    <s v="Ativo"/>
    <d v="2026-05-04T00:00:00"/>
    <s v="741364387"/>
    <s v="ROGERIO FERREIRA TELES"/>
    <n v="37604961720"/>
    <d v="1951-07-04T00:00:00"/>
    <n v="74"/>
    <s v="M"/>
    <x v="3"/>
    <s v="RIO DE JANEIRO"/>
    <s v="ENGENHO DE DENTRO"/>
    <s v="NÍVEL 300"/>
    <s v="21-985807436"/>
    <s v="CMDP"/>
    <s v="Sim"/>
    <d v="2026-03-23T00:00:00"/>
    <m/>
    <m/>
    <d v="2026-04-28T00:00:00"/>
    <m/>
    <m/>
    <s v="Insuficiência Cardíaca Controlada741364387"/>
    <x v="0"/>
  </r>
  <r>
    <x v="4"/>
    <x v="11"/>
    <s v="Ativo"/>
    <d v="2026-05-04T00:00:00"/>
    <s v="089805846"/>
    <s v="CARLOS CLEBER COELHO OLOVATE"/>
    <n v="47174498000"/>
    <d v="1964-05-18T00:00:00"/>
    <n v="61"/>
    <s v="M"/>
    <x v="3"/>
    <s v="RIO DE JANEIRO"/>
    <s v="BARRA DA TIJUCA"/>
    <s v="NÍVEL 450"/>
    <s v="21-986048577"/>
    <s v="CMDP"/>
    <s v="Sim"/>
    <d v="2026-03-23T00:00:00"/>
    <m/>
    <m/>
    <d v="2026-04-30T00:00:00"/>
    <m/>
    <m/>
    <s v="Insuficiência Cardíaca Controlada089805846"/>
    <x v="0"/>
  </r>
  <r>
    <x v="4"/>
    <x v="11"/>
    <s v="Ativo"/>
    <d v="2026-05-04T00:00:00"/>
    <s v="094632032"/>
    <s v="LUAN DE OLIVEIRA FONTOURA"/>
    <n v="21186047771"/>
    <d v="2004-05-21T00:00:00"/>
    <n v="21"/>
    <s v="M"/>
    <x v="3"/>
    <s v="RIO DE JANEIRO"/>
    <s v="ENGENHO DE DENTRO"/>
    <s v="NÍVEL 75"/>
    <s v="21-986219475"/>
    <s v="CMDP"/>
    <s v="Sim"/>
    <d v="2026-03-23T00:00:00"/>
    <m/>
    <m/>
    <d v="2026-04-29T00:00:00"/>
    <m/>
    <m/>
    <s v="Insuficiência Cardíaca Controlada094632032"/>
    <x v="0"/>
  </r>
  <r>
    <x v="4"/>
    <x v="11"/>
    <s v="Ativo"/>
    <d v="2026-05-18T00:00:00"/>
    <s v="749132876"/>
    <s v="ANTONIO JOSE DE BRITO"/>
    <n v="60147636787"/>
    <d v="1955-11-06T00:00:00"/>
    <n v="70"/>
    <s v="M"/>
    <x v="3"/>
    <s v="RIO DE JANEIRO"/>
    <s v="RIO COMPRIDO"/>
    <n v="200"/>
    <s v="21-986358378"/>
    <s v="CMDP"/>
    <s v="Sim"/>
    <d v="2026-03-23T00:00:00"/>
    <m/>
    <m/>
    <d v="2026-05-05T00:00:00"/>
    <m/>
    <m/>
    <s v="Insuficiência Cardíaca Controlada749132876"/>
    <x v="5"/>
  </r>
  <r>
    <x v="4"/>
    <x v="11"/>
    <s v="Ativo"/>
    <d v="2026-05-04T00:00:00"/>
    <s v="093929052"/>
    <s v="LUCIANA DA CRUZ RIBEIRO"/>
    <n v="2764718306"/>
    <d v="1984-04-26T00:00:00"/>
    <n v="41"/>
    <s v="F"/>
    <x v="3"/>
    <s v="NITEROI"/>
    <s v="CENTRO"/>
    <s v="NÍVEL 120"/>
    <s v="21-986646700"/>
    <s v="CMDP"/>
    <s v="Sim"/>
    <d v="2026-03-23T00:00:00"/>
    <m/>
    <m/>
    <d v="2026-04-28T00:00:00"/>
    <m/>
    <m/>
    <s v="Insuficiência Cardíaca Controlada093929052"/>
    <x v="0"/>
  </r>
  <r>
    <x v="4"/>
    <x v="11"/>
    <s v="Ativo"/>
    <d v="2026-05-04T00:00:00"/>
    <s v="092687397"/>
    <s v="CLAUDIO FRIGOLETTO PEIXOTO"/>
    <n v="38897016715"/>
    <d v="1955-04-29T00:00:00"/>
    <n v="70"/>
    <s v="M"/>
    <x v="3"/>
    <s v="RIO DE JANEIRO"/>
    <s v="QUINTINO BOCAIUVA"/>
    <s v="NÍVEL 80"/>
    <s v="21-986651732"/>
    <s v="CMDP"/>
    <s v="Sim"/>
    <d v="2026-03-23T00:00:00"/>
    <m/>
    <m/>
    <d v="2026-04-16T00:00:00"/>
    <m/>
    <m/>
    <s v="Insuficiência Cardíaca Controlada092687397"/>
    <x v="0"/>
  </r>
  <r>
    <x v="2"/>
    <x v="11"/>
    <s v="Ativo"/>
    <d v="2026-04-17T00:00:00"/>
    <s v="073937553"/>
    <s v="DJALMA SOUZA MENDONCA"/>
    <n v="44593813700"/>
    <d v="1956-09-17T00:00:00"/>
    <n v="69"/>
    <s v="M"/>
    <x v="3"/>
    <s v="DUQUE DE CAXIAS"/>
    <s v="ENGENHO DO PORTO"/>
    <s v="NÍVEL 400"/>
    <s v="21986879926"/>
    <s v="CMDP"/>
    <s v="Sim"/>
    <d v="2026-04-17T00:00:00"/>
    <m/>
    <m/>
    <d v="2026-04-17T00:00:00"/>
    <m/>
    <m/>
    <s v="Insuficiência Cardíaca Controlada073937553"/>
    <x v="0"/>
  </r>
  <r>
    <x v="4"/>
    <x v="11"/>
    <s v="Ativo"/>
    <d v="2026-05-04T00:00:00"/>
    <s v="086951815"/>
    <s v="VALDEREZ MARIA DA CONCEICAO DE LEMOS"/>
    <n v="43521185753"/>
    <d v="1948-04-10T00:00:00"/>
    <n v="77"/>
    <s v="F"/>
    <x v="3"/>
    <s v="RIO DE JANEIRO"/>
    <s v="COPACABANA"/>
    <s v="NÍVEL 380"/>
    <s v="21-986886544"/>
    <s v="CMDP"/>
    <s v="Sim"/>
    <d v="2026-03-23T00:00:00"/>
    <m/>
    <m/>
    <d v="2026-04-28T00:00:00"/>
    <m/>
    <m/>
    <s v="Insuficiência Cardíaca Controlada086951815"/>
    <x v="0"/>
  </r>
  <r>
    <x v="4"/>
    <x v="11"/>
    <s v="Ativo"/>
    <d v="2026-05-04T00:00:00"/>
    <s v="760117934"/>
    <s v="SANDRA MARIA VALENTE GOMES"/>
    <n v="64435504715"/>
    <d v="1960-05-27T00:00:00"/>
    <n v="65"/>
    <s v="F"/>
    <x v="3"/>
    <s v="SAO JOAO DE MERITI"/>
    <s v="JARDIM MERITI"/>
    <s v="NÍVEL 100"/>
    <s v="21-987637162"/>
    <s v="CMDP"/>
    <s v="Sim"/>
    <d v="2026-03-23T00:00:00"/>
    <m/>
    <m/>
    <d v="2026-04-28T00:00:00"/>
    <m/>
    <m/>
    <s v="Insuficiência Cardíaca Controlada760117934"/>
    <x v="0"/>
  </r>
  <r>
    <x v="2"/>
    <x v="11"/>
    <s v="Ativo"/>
    <d v="2026-04-28T00:00:00"/>
    <s v="746428723"/>
    <s v="LEONICE DA CONCEICAO AMENOR"/>
    <s v="859.911.476-04"/>
    <d v="1957-11-07T00:00:00"/>
    <n v="68"/>
    <s v="M"/>
    <x v="3"/>
    <s v="RIO DE JANEIRO"/>
    <m/>
    <n v="100"/>
    <s v="21-987871874"/>
    <s v="CMDP"/>
    <s v="Sim"/>
    <d v="2026-04-28T00:00:00"/>
    <m/>
    <m/>
    <d v="2026-04-20T00:00:00"/>
    <d v="2026-05-15T00:00:00"/>
    <m/>
    <s v="Insuficiência Cardíaca Controlada746428723"/>
    <x v="0"/>
  </r>
  <r>
    <x v="4"/>
    <x v="11"/>
    <s v="Ativo"/>
    <d v="2026-05-04T00:00:00"/>
    <s v="439773083"/>
    <s v="JOSE LEON VERLI"/>
    <n v="54697662768"/>
    <d v="1958-04-11T00:00:00"/>
    <n v="67"/>
    <s v="M"/>
    <x v="3"/>
    <s v="RIO DE JANEIRO"/>
    <s v="SAO CRISTOVAO"/>
    <s v="NÍVEL 400"/>
    <s v="21-988078000"/>
    <s v="CMDP"/>
    <s v="Sim"/>
    <d v="2026-03-23T00:00:00"/>
    <m/>
    <m/>
    <d v="2026-04-28T00:00:00"/>
    <m/>
    <m/>
    <s v="Insuficiência Cardíaca Controlada439773083"/>
    <x v="0"/>
  </r>
  <r>
    <x v="4"/>
    <x v="11"/>
    <s v="Ativo"/>
    <d v="2026-05-18T00:00:00"/>
    <s v="089806036"/>
    <s v="MARIA DE FATIMA DOS SANTOS"/>
    <n v="33906050700"/>
    <d v="1961-11-29T00:00:00"/>
    <n v="64"/>
    <s v="F"/>
    <x v="3"/>
    <s v="RIO DE JANEIRO"/>
    <s v="CACHAMBI"/>
    <n v="120"/>
    <s v="21-988300877"/>
    <s v="CMDP"/>
    <s v="Sim"/>
    <d v="2026-03-23T00:00:00"/>
    <m/>
    <m/>
    <d v="2026-05-05T00:00:00"/>
    <m/>
    <m/>
    <s v="Insuficiência Cardíaca Controlada089806036"/>
    <x v="5"/>
  </r>
  <r>
    <x v="4"/>
    <x v="11"/>
    <s v="Ativo"/>
    <d v="2026-05-04T00:00:00"/>
    <s v="093847961"/>
    <s v="MARIA APARECIDA SANTOS DA SILV"/>
    <n v="3652822781"/>
    <d v="1976-04-26T00:00:00"/>
    <n v="49"/>
    <s v="F"/>
    <x v="3"/>
    <s v="DUQUE DE CAXIAS"/>
    <s v="OLAVO BILAC"/>
    <s v="NÍVEL 75"/>
    <s v="21-988313385"/>
    <s v="CMDP"/>
    <s v="Sim"/>
    <d v="2026-03-23T00:00:00"/>
    <m/>
    <m/>
    <d v="2026-04-29T00:00:00"/>
    <m/>
    <m/>
    <s v="Insuficiência Cardíaca Controlada093847961"/>
    <x v="0"/>
  </r>
  <r>
    <x v="2"/>
    <x v="11"/>
    <s v="Ativo"/>
    <d v="2026-04-14T00:00:00"/>
    <s v="084673966"/>
    <s v="FRANCISCO DE ASSIS GONZAGA CAETANO"/>
    <s v="713.438.577-91 "/>
    <d v="1960-04-21T00:00:00"/>
    <n v="66"/>
    <s v="M"/>
    <x v="3"/>
    <s v="SAO JOAO DE MERITI "/>
    <s v="JARDIM MERITI "/>
    <n v="50"/>
    <s v="21-988365794"/>
    <s v="CMDP"/>
    <s v="Sim"/>
    <d v="2026-04-15T00:00:00"/>
    <m/>
    <m/>
    <d v="2026-04-07T00:00:00"/>
    <d v="2026-04-30T00:00:00"/>
    <m/>
    <s v="Insuficiência Cardíaca Controlada084673966"/>
    <x v="0"/>
  </r>
  <r>
    <x v="1"/>
    <x v="11"/>
    <s v="Ativo"/>
    <d v="2026-03-12T00:00:00"/>
    <s v="093494528"/>
    <s v="ROSANGELA DA SILVA LUZ DE AMORIM"/>
    <n v="243948743"/>
    <d v="1963-06-07T00:00:00"/>
    <n v="62"/>
    <s v="F"/>
    <x v="3"/>
    <s v="RIO DE JANEIRO"/>
    <m/>
    <n v="120"/>
    <s v="21988484474 21988484474 21966826487"/>
    <s v="CMDP"/>
    <s v="Não"/>
    <d v="2026-03-23T00:00:00"/>
    <m/>
    <m/>
    <d v="2026-03-11T00:00:00"/>
    <d v="2026-04-22T00:00:00"/>
    <s v="Amil Espaço Saúde - Campo Grande"/>
    <s v="Insuficiência Cardíaca Controlada093494528"/>
    <x v="2"/>
  </r>
  <r>
    <x v="4"/>
    <x v="11"/>
    <s v="Ativo"/>
    <d v="2026-05-04T00:00:00"/>
    <s v="092629738"/>
    <s v="JANAINA GOMES"/>
    <n v="3568149710"/>
    <d v="1975-08-08T00:00:00"/>
    <n v="50"/>
    <s v="F"/>
    <x v="3"/>
    <s v="MAGE"/>
    <s v="CACHOEIRA GRANDE (RIO DO OURO)"/>
    <s v="NÍVEL 75"/>
    <s v="21-988787277"/>
    <s v="CMDP"/>
    <s v="Sim"/>
    <d v="2026-03-23T00:00:00"/>
    <m/>
    <m/>
    <d v="2026-04-29T00:00:00"/>
    <m/>
    <m/>
    <s v="Insuficiência Cardíaca Controlada092629738"/>
    <x v="0"/>
  </r>
  <r>
    <x v="4"/>
    <x v="11"/>
    <s v="Ativo"/>
    <d v="2026-05-04T00:00:00"/>
    <s v="089794720"/>
    <s v="ELIEL DE MATOS BRITO"/>
    <n v="99989204772"/>
    <d v="1967-04-09T00:00:00"/>
    <n v="58"/>
    <s v="M"/>
    <x v="3"/>
    <s v="NITEROI"/>
    <s v="CENTRO"/>
    <s v="NÍVEL 75"/>
    <s v="21-988801982"/>
    <s v="CMDP"/>
    <s v="Sim"/>
    <d v="2026-03-23T00:00:00"/>
    <m/>
    <m/>
    <d v="2026-04-16T00:00:00"/>
    <m/>
    <m/>
    <s v="Insuficiência Cardíaca Controlada089794720"/>
    <x v="0"/>
  </r>
  <r>
    <x v="4"/>
    <x v="11"/>
    <s v="Ativo"/>
    <d v="2026-05-04T00:00:00"/>
    <s v="094000779"/>
    <s v="JAIR DA SILVA"/>
    <n v="83356304704"/>
    <d v="1967-11-09T00:00:00"/>
    <n v="58"/>
    <s v="M"/>
    <x v="3"/>
    <s v="RIO DE JANEIRO"/>
    <s v="SENADOR VASCONCELOS"/>
    <s v="NÍVEL 380"/>
    <s v="21-988854131"/>
    <s v="CMDP"/>
    <s v="Sim"/>
    <d v="2026-03-23T00:00:00"/>
    <m/>
    <m/>
    <d v="2026-04-28T00:00:00"/>
    <m/>
    <m/>
    <s v="Insuficiência Cardíaca Controlada094000779"/>
    <x v="0"/>
  </r>
  <r>
    <x v="4"/>
    <x v="11"/>
    <s v="Ativo"/>
    <d v="2026-05-18T00:00:00"/>
    <s v="087552544"/>
    <s v="NILO SERGIO VIEIRA DA SILVA"/>
    <n v="42856442749"/>
    <d v="1956-10-14T00:00:00"/>
    <n v="69"/>
    <s v="M"/>
    <x v="3"/>
    <s v="RIO DE JANEIRO"/>
    <s v="QUINTINO BOCAIUVA"/>
    <n v="380"/>
    <s v="21-988954774"/>
    <s v="CMDP"/>
    <s v="Sim"/>
    <d v="2026-03-23T00:00:00"/>
    <m/>
    <m/>
    <d v="2026-04-05T00:00:00"/>
    <m/>
    <m/>
    <s v="Insuficiência Cardíaca Controlada087552544"/>
    <x v="0"/>
  </r>
  <r>
    <x v="4"/>
    <x v="11"/>
    <s v="Ativo"/>
    <d v="2026-05-18T00:00:00"/>
    <s v="084720704"/>
    <s v="ALEXANDRE LEPSCH RAMIRO"/>
    <n v="72860618791"/>
    <d v="1963-01-11T00:00:00"/>
    <n v="63"/>
    <s v="M"/>
    <x v="3"/>
    <s v="RIO DE JANEIRO"/>
    <s v="GRAJAU"/>
    <n v="60"/>
    <s v="21-988986363"/>
    <s v="CMDP"/>
    <s v="Sim"/>
    <d v="2026-03-23T00:00:00"/>
    <m/>
    <m/>
    <d v="2026-05-11T00:00:00"/>
    <m/>
    <m/>
    <s v="Insuficiência Cardíaca Controlada084720704"/>
    <x v="5"/>
  </r>
  <r>
    <x v="4"/>
    <x v="11"/>
    <s v="Ativo"/>
    <d v="2026-05-04T00:00:00"/>
    <s v="089378249"/>
    <s v="LUIZ CLAUDIO GOMES MACEDO"/>
    <n v="4531974778"/>
    <d v="1976-02-28T00:00:00"/>
    <n v="50"/>
    <s v="M"/>
    <x v="3"/>
    <s v="RIO DE JANEIRO"/>
    <s v="DEL CASTILHO"/>
    <s v="NÍVEL 75"/>
    <s v="21-989580138"/>
    <s v="CMDP"/>
    <s v="Sim"/>
    <d v="2026-03-23T00:00:00"/>
    <m/>
    <m/>
    <d v="2026-04-29T00:00:00"/>
    <m/>
    <m/>
    <s v="Insuficiência Cardíaca Controlada089378249"/>
    <x v="0"/>
  </r>
  <r>
    <x v="4"/>
    <x v="11"/>
    <s v="Ativo"/>
    <d v="2026-05-04T00:00:00"/>
    <s v="758456344"/>
    <s v="MARIA MARILENE DO CARMO SILVA"/>
    <n v="10978930738"/>
    <d v="1986-02-16T00:00:00"/>
    <n v="40"/>
    <s v="F"/>
    <x v="3"/>
    <s v="RIO DE JANEIRO"/>
    <s v="COSMOS"/>
    <s v="NÍVEL 100"/>
    <s v="21-990235855"/>
    <s v="CMDP"/>
    <s v="Sim"/>
    <d v="2026-03-23T00:00:00"/>
    <m/>
    <m/>
    <d v="2026-04-28T00:00:00"/>
    <m/>
    <m/>
    <s v="Insuficiência Cardíaca Controlada758456344"/>
    <x v="0"/>
  </r>
  <r>
    <x v="4"/>
    <x v="11"/>
    <s v="Ativo"/>
    <d v="2026-05-04T00:00:00"/>
    <s v="087525361"/>
    <s v="FLAVIO ONORIO PINHEIRO PEREIRA"/>
    <n v="5537066750"/>
    <d v="1979-05-25T00:00:00"/>
    <n v="46"/>
    <s v="M"/>
    <x v="3"/>
    <s v="RIO DE JANEIRO"/>
    <s v="MARE"/>
    <s v="NÍVEL 200"/>
    <s v="21-990853834"/>
    <s v="CMDP"/>
    <s v="Sim"/>
    <d v="2026-03-23T00:00:00"/>
    <m/>
    <m/>
    <d v="2026-04-28T00:00:00"/>
    <m/>
    <m/>
    <s v="Insuficiência Cardíaca Controlada087525361"/>
    <x v="0"/>
  </r>
  <r>
    <x v="4"/>
    <x v="11"/>
    <s v="Ativo"/>
    <d v="2026-05-04T00:00:00"/>
    <s v="759241520"/>
    <s v="ROMAN TABOADA IGLESIAS"/>
    <n v="3922960715"/>
    <d v="1932-11-12T00:00:00"/>
    <n v="93"/>
    <s v="M"/>
    <x v="3"/>
    <s v="RIO DE JANEIRO"/>
    <s v="PENHA"/>
    <s v="NÍVEL 100"/>
    <s v="21-991051132"/>
    <s v="CMDP"/>
    <s v="Sim"/>
    <d v="2026-03-23T00:00:00"/>
    <m/>
    <m/>
    <d v="2026-04-29T00:00:00"/>
    <m/>
    <m/>
    <s v="Insuficiência Cardíaca Controlada759241520"/>
    <x v="0"/>
  </r>
  <r>
    <x v="4"/>
    <x v="11"/>
    <s v="Ativo"/>
    <d v="2026-05-04T00:00:00"/>
    <s v="760666121"/>
    <s v="SHIRLEI TEREZINHA DUARTE"/>
    <n v="45705445768"/>
    <d v="1946-06-22T00:00:00"/>
    <n v="79"/>
    <s v="F"/>
    <x v="3"/>
    <s v="RIO DE JANEIRO"/>
    <s v="CAMPO GRANDE"/>
    <s v="NÍVEL 100"/>
    <s v="21-991242564"/>
    <s v="CMDP"/>
    <s v="Sim"/>
    <d v="2026-03-23T00:00:00"/>
    <m/>
    <m/>
    <d v="2026-04-28T00:00:00"/>
    <m/>
    <m/>
    <s v="Insuficiência Cardíaca Controlada760666121"/>
    <x v="0"/>
  </r>
  <r>
    <x v="4"/>
    <x v="11"/>
    <s v="Ativo"/>
    <d v="2026-05-04T00:00:00"/>
    <s v="757194303"/>
    <s v="MARCIA PEDRINA COSTA BALTHAZAR"/>
    <n v="88189554700"/>
    <d v="1952-06-28T00:00:00"/>
    <n v="73"/>
    <s v="F"/>
    <x v="3"/>
    <s v="RIO DE JANEIRO"/>
    <s v="PACIENCIA"/>
    <s v="NÍVEL 100"/>
    <s v="21-991313947"/>
    <s v="CMDP"/>
    <s v="Sim"/>
    <d v="2026-03-23T00:00:00"/>
    <m/>
    <m/>
    <d v="2026-04-28T00:00:00"/>
    <m/>
    <m/>
    <s v="Insuficiência Cardíaca Controlada757194303"/>
    <x v="0"/>
  </r>
  <r>
    <x v="4"/>
    <x v="11"/>
    <s v="Ativo"/>
    <d v="2026-05-04T00:00:00"/>
    <s v="742368548"/>
    <s v="MARIA CRISTINA DE MELO FERREIRA"/>
    <n v="42816181715"/>
    <d v="1952-03-13T00:00:00"/>
    <n v="74"/>
    <s v="F"/>
    <x v="3"/>
    <s v="RIO DE JANEIRO"/>
    <s v="CAMPO GRANDE"/>
    <s v="NÍVEL 300"/>
    <s v="21-991358818"/>
    <s v="CMDP"/>
    <s v="Sim"/>
    <d v="2026-03-23T00:00:00"/>
    <m/>
    <m/>
    <d v="2026-04-28T00:00:00"/>
    <m/>
    <m/>
    <s v="Insuficiência Cardíaca Controlada742368548"/>
    <x v="0"/>
  </r>
  <r>
    <x v="4"/>
    <x v="11"/>
    <s v="Ativo"/>
    <d v="2026-05-04T00:00:00"/>
    <s v="010404198"/>
    <s v="MILTON GHERMAN"/>
    <n v="18076416787"/>
    <d v="1943-09-13T00:00:00"/>
    <n v="82"/>
    <s v="M"/>
    <x v="3"/>
    <s v="RIO DE JANEIRO"/>
    <s v="TIJUCA"/>
    <s v="NÍVEL 600"/>
    <s v="21-991747830"/>
    <s v="CMDP"/>
    <s v="Sim"/>
    <d v="2026-03-23T00:00:00"/>
    <m/>
    <m/>
    <d v="2026-04-30T00:00:00"/>
    <m/>
    <m/>
    <s v="Insuficiência Cardíaca Controlada010404198"/>
    <x v="0"/>
  </r>
  <r>
    <x v="4"/>
    <x v="11"/>
    <s v="Ativo"/>
    <d v="2026-05-18T00:00:00"/>
    <s v="076535428"/>
    <s v="MARCIO NEVES DE OLIVEIRA"/>
    <n v="36196126768"/>
    <d v="1952-05-13T00:00:00"/>
    <n v="74"/>
    <s v="M"/>
    <x v="3"/>
    <s v="RIO DE JANEIRO"/>
    <s v="PECHINCHA"/>
    <n v="50"/>
    <s v="21-991980220"/>
    <s v="CMDP"/>
    <s v="Sim"/>
    <d v="2026-03-23T00:00:00"/>
    <m/>
    <m/>
    <d v="2026-05-11T00:00:00"/>
    <m/>
    <m/>
    <s v="Insuficiência Cardíaca Controlada076535428"/>
    <x v="5"/>
  </r>
  <r>
    <x v="4"/>
    <x v="11"/>
    <s v="Ativo"/>
    <d v="2026-05-04T00:00:00"/>
    <s v="082031998"/>
    <s v="DIONE MARIA DA SILVA COSTA"/>
    <n v="1633485706"/>
    <d v="1967-08-01T00:00:00"/>
    <n v="58"/>
    <s v="F"/>
    <x v="3"/>
    <s v="SAO GONÇALO"/>
    <s v="ROCHA"/>
    <s v="NÍVEL 80"/>
    <s v="21-991983212"/>
    <s v="CMDP"/>
    <s v="Sim"/>
    <d v="2026-03-23T00:00:00"/>
    <m/>
    <m/>
    <d v="2026-04-29T00:00:00"/>
    <m/>
    <m/>
    <s v="Insuficiência Cardíaca Controlada082031998"/>
    <x v="0"/>
  </r>
  <r>
    <x v="4"/>
    <x v="11"/>
    <s v="Ativo"/>
    <d v="2026-05-04T00:00:00"/>
    <s v="733405908"/>
    <s v="ELIZETE AUGUSTO DOS SANTOS"/>
    <n v="54679303700"/>
    <d v="1955-05-02T00:00:00"/>
    <n v="70"/>
    <s v="F"/>
    <x v="3"/>
    <s v="RIO DE JANEIRO"/>
    <s v="SANTO CRISTO"/>
    <s v="NÍVEL 200"/>
    <s v="21-992164547"/>
    <s v="CMDP"/>
    <s v="Sim"/>
    <d v="2026-03-23T00:00:00"/>
    <m/>
    <m/>
    <d v="2026-04-16T00:00:00"/>
    <m/>
    <m/>
    <s v="Insuficiência Cardíaca Controlada733405908"/>
    <x v="0"/>
  </r>
  <r>
    <x v="4"/>
    <x v="11"/>
    <s v="Ativo"/>
    <d v="2026-05-04T00:00:00"/>
    <s v="085769383"/>
    <s v="ALEXANDRE FERNANDES DA SILVA SANTOS"/>
    <n v="76984826772"/>
    <d v="1963-11-17T00:00:00"/>
    <n v="62"/>
    <s v="M"/>
    <x v="3"/>
    <s v="RIO DE JANEIRO"/>
    <s v="JACAREPAGUA"/>
    <s v="NÍVEL 50"/>
    <s v="21-992284147"/>
    <s v="CMDP"/>
    <s v="Sim"/>
    <d v="2026-03-23T00:00:00"/>
    <m/>
    <m/>
    <d v="2026-03-31T00:00:00"/>
    <m/>
    <m/>
    <s v="Insuficiência Cardíaca Controlada085769383"/>
    <x v="2"/>
  </r>
  <r>
    <x v="4"/>
    <x v="11"/>
    <s v="Ativo"/>
    <d v="2026-05-04T00:00:00"/>
    <s v="484813498"/>
    <s v="MARIA APARECIDA DA SILVA"/>
    <n v="71174079720"/>
    <d v="1940-07-03T00:00:00"/>
    <n v="85"/>
    <s v="F"/>
    <x v="3"/>
    <s v="DUQUE DE CAXIAS"/>
    <s v="PARQUE LAFAIETE"/>
    <s v="NÍVEL 200"/>
    <s v="21-992502897"/>
    <s v="CMDP"/>
    <s v="Sim"/>
    <d v="2026-03-23T00:00:00"/>
    <m/>
    <m/>
    <d v="2026-04-28T00:00:00"/>
    <m/>
    <m/>
    <s v="Insuficiência Cardíaca Controlada484813498"/>
    <x v="0"/>
  </r>
  <r>
    <x v="4"/>
    <x v="11"/>
    <s v="Ativo"/>
    <d v="2026-05-18T00:00:00"/>
    <s v="759415250"/>
    <s v="MARIA OLIVEIRA DA COSTA COUVINHAS"/>
    <n v="2384780760"/>
    <d v="1941-01-22T00:00:00"/>
    <n v="85"/>
    <s v="F"/>
    <x v="3"/>
    <s v="RIO DE JANEIRO"/>
    <s v="LINS DE VASCONCELOS"/>
    <n v="100"/>
    <s v="21-992554183"/>
    <s v="CMDP"/>
    <s v="Sim"/>
    <d v="2026-03-23T00:00:00"/>
    <m/>
    <m/>
    <d v="2026-04-05T00:00:00"/>
    <m/>
    <m/>
    <s v="Insuficiência Cardíaca Controlada759415250"/>
    <x v="0"/>
  </r>
  <r>
    <x v="4"/>
    <x v="11"/>
    <s v="Ativo"/>
    <d v="2026-05-18T00:00:00"/>
    <s v="076263241"/>
    <s v="VIVALDI BARBOSA DOS SANTOS"/>
    <n v="24707830706"/>
    <d v="1947-02-23T00:00:00"/>
    <n v="79"/>
    <s v="M"/>
    <x v="3"/>
    <s v="RIO DE JANEIRO"/>
    <s v="TIJUCA"/>
    <n v="50"/>
    <s v="21-992563568"/>
    <s v="CMDP"/>
    <s v="Sim"/>
    <d v="2026-03-23T00:00:00"/>
    <m/>
    <m/>
    <d v="2026-05-05T00:00:00"/>
    <m/>
    <m/>
    <s v="Insuficiência Cardíaca Controlada076263241"/>
    <x v="5"/>
  </r>
  <r>
    <x v="4"/>
    <x v="11"/>
    <s v="Ativo"/>
    <d v="2026-05-18T00:00:00"/>
    <s v="079292529"/>
    <s v="GILVAN DOS SANTOS"/>
    <n v="43171990768"/>
    <d v="1955-10-24T00:00:00"/>
    <n v="70"/>
    <s v="M"/>
    <x v="3"/>
    <s v="RIO DE JANEIRO"/>
    <s v="ESTACIO"/>
    <n v="60"/>
    <s v="21-992764004"/>
    <s v="CMDP"/>
    <s v="Sim"/>
    <d v="2026-03-23T00:00:00"/>
    <m/>
    <m/>
    <d v="2026-05-11T00:00:00"/>
    <m/>
    <m/>
    <s v="Insuficiência Cardíaca Controlada079292529"/>
    <x v="5"/>
  </r>
  <r>
    <x v="4"/>
    <x v="11"/>
    <s v="Ativo"/>
    <d v="2026-05-18T00:00:00"/>
    <s v="755851463"/>
    <s v="DELSON DE ARAUJO SILVA"/>
    <n v="582596785"/>
    <d v="1967-07-01T00:00:00"/>
    <n v="58"/>
    <s v="M"/>
    <x v="3"/>
    <s v="SAO JOAO DE MERITI"/>
    <s v="JARDIM METROPOLE"/>
    <n v="100"/>
    <s v="21-992962100"/>
    <s v="CMDP"/>
    <s v="Sim"/>
    <d v="2026-03-23T00:00:00"/>
    <m/>
    <m/>
    <d v="2026-05-05T00:00:00"/>
    <m/>
    <m/>
    <s v="Insuficiência Cardíaca Controlada755851463"/>
    <x v="5"/>
  </r>
  <r>
    <x v="4"/>
    <x v="11"/>
    <s v="Ativo"/>
    <d v="2026-05-04T00:00:00"/>
    <s v="078104338"/>
    <s v="BERGSON DE MELO RODRIGUES"/>
    <n v="3768204707"/>
    <d v="1975-04-25T00:00:00"/>
    <n v="50"/>
    <s v="M"/>
    <x v="3"/>
    <s v="RIO DE JANEIRO"/>
    <s v="PILARES"/>
    <s v="NÍVEL 60"/>
    <s v="21-993019886"/>
    <s v="CMDP"/>
    <s v="Sim"/>
    <d v="2026-03-23T00:00:00"/>
    <m/>
    <m/>
    <d v="2026-04-10T00:00:00"/>
    <m/>
    <m/>
    <s v="Insuficiência Cardíaca Controlada078104338"/>
    <x v="0"/>
  </r>
  <r>
    <x v="4"/>
    <x v="11"/>
    <s v="Ativo"/>
    <d v="2026-05-04T00:00:00"/>
    <s v="760024774"/>
    <s v="CARLOS BEZERRA MACIEL"/>
    <n v="6840930734"/>
    <d v="1935-11-04T00:00:00"/>
    <n v="90"/>
    <s v="M"/>
    <x v="3"/>
    <s v="RIO DE JANEIRO"/>
    <s v="CACHAMBI"/>
    <s v="NÍVEL 100"/>
    <s v="21-993094874"/>
    <s v="CMDP"/>
    <s v="Sim"/>
    <d v="2026-03-23T00:00:00"/>
    <m/>
    <m/>
    <d v="2026-04-10T00:00:00"/>
    <m/>
    <m/>
    <s v="Insuficiência Cardíaca Controlada760024774"/>
    <x v="0"/>
  </r>
  <r>
    <x v="4"/>
    <x v="11"/>
    <s v="Ativo"/>
    <d v="2026-05-04T00:00:00"/>
    <s v="745338275"/>
    <s v="MANOEL DUARTE LOPES"/>
    <n v="13064223704"/>
    <d v="1932-05-29T00:00:00"/>
    <n v="93"/>
    <s v="M"/>
    <x v="3"/>
    <s v="RIO DE JANEIRO"/>
    <s v="FREGUESIA (JACAREPAGUA)"/>
    <s v="NÍVEL 100"/>
    <s v="21-993266304"/>
    <s v="CMDP"/>
    <s v="Sim"/>
    <d v="2026-03-23T00:00:00"/>
    <m/>
    <m/>
    <d v="2026-04-28T00:00:00"/>
    <m/>
    <m/>
    <s v="Insuficiência Cardíaca Controlada745338275"/>
    <x v="0"/>
  </r>
  <r>
    <x v="4"/>
    <x v="11"/>
    <s v="Ativo"/>
    <d v="2026-05-04T00:00:00"/>
    <s v="083808450"/>
    <s v="ANDERSON FREITAS DA SILVA"/>
    <n v="2311452762"/>
    <d v="1971-10-10T00:00:00"/>
    <n v="54"/>
    <s v="M"/>
    <x v="3"/>
    <s v="DUQUE DE CAXIAS"/>
    <s v="JARDIM SANTANA DO PILAR"/>
    <s v="NÍVEL 60"/>
    <s v="21-993338078"/>
    <s v="CMDP"/>
    <s v="Sim"/>
    <d v="2026-03-23T00:00:00"/>
    <m/>
    <m/>
    <d v="2026-03-31T00:00:00"/>
    <m/>
    <m/>
    <s v="Insuficiência Cardíaca Controlada083808450"/>
    <x v="2"/>
  </r>
  <r>
    <x v="4"/>
    <x v="11"/>
    <s v="Ativo"/>
    <d v="2026-05-04T00:00:00"/>
    <s v="744996988"/>
    <s v="LUIGI SANSONE"/>
    <n v="40284158704"/>
    <d v="1934-01-03T00:00:00"/>
    <n v="92"/>
    <s v="M"/>
    <x v="3"/>
    <s v="RIO DE JANEIRO"/>
    <s v="CACHAMBI"/>
    <s v="NÍVEL 300"/>
    <s v="21-993599179"/>
    <s v="CMDP"/>
    <s v="Sim"/>
    <d v="2026-03-23T00:00:00"/>
    <m/>
    <m/>
    <d v="2026-04-28T00:00:00"/>
    <m/>
    <m/>
    <s v="Insuficiência Cardíaca Controlada744996988"/>
    <x v="0"/>
  </r>
  <r>
    <x v="4"/>
    <x v="11"/>
    <s v="Ativo"/>
    <d v="2026-05-04T00:00:00"/>
    <s v="755436474"/>
    <s v="ADEILTON SATHELER LOUBACK"/>
    <n v="52323161768"/>
    <d v="1953-07-26T00:00:00"/>
    <n v="72"/>
    <s v="M"/>
    <x v="3"/>
    <s v="RIO DE JANEIRO"/>
    <s v="JARDIM CARIOCA"/>
    <s v="NÍVEL 100"/>
    <s v="21-993971913"/>
    <s v="CMDP"/>
    <s v="Sim"/>
    <d v="2026-03-23T00:00:00"/>
    <m/>
    <m/>
    <d v="2026-03-31T00:00:00"/>
    <m/>
    <m/>
    <s v="Insuficiência Cardíaca Controlada755436474"/>
    <x v="2"/>
  </r>
  <r>
    <x v="4"/>
    <x v="11"/>
    <s v="Ativo"/>
    <d v="2026-05-04T00:00:00"/>
    <s v="760958858"/>
    <s v="JOSE SEVERINO DA SILVA"/>
    <n v="2230406736"/>
    <d v="1972-06-17T00:00:00"/>
    <n v="53"/>
    <s v="M"/>
    <x v="3"/>
    <s v="SAO GONÇALO"/>
    <s v="JOQUEI CLUBE"/>
    <s v="NÍVEL 200"/>
    <s v="21-994111811"/>
    <s v="CMDP"/>
    <s v="Sim"/>
    <d v="2026-03-23T00:00:00"/>
    <m/>
    <m/>
    <d v="2026-04-28T00:00:00"/>
    <m/>
    <m/>
    <s v="Insuficiência Cardíaca Controlada760958858"/>
    <x v="0"/>
  </r>
  <r>
    <x v="4"/>
    <x v="11"/>
    <s v="Ativo"/>
    <d v="2026-05-04T00:00:00"/>
    <s v="075104869"/>
    <s v="MARIA PEREIRA DA SILVA"/>
    <n v="37940007491"/>
    <d v="1962-07-13T00:00:00"/>
    <n v="63"/>
    <s v="F"/>
    <x v="3"/>
    <s v="DUQUE DE CAXIAS"/>
    <s v="CENTRO"/>
    <s v="NÍVEL 50"/>
    <s v="21-994144899"/>
    <s v="CMDP"/>
    <s v="Sim"/>
    <d v="2026-03-23T00:00:00"/>
    <m/>
    <m/>
    <d v="2026-04-28T00:00:00"/>
    <m/>
    <m/>
    <s v="Insuficiência Cardíaca Controlada075104869"/>
    <x v="0"/>
  </r>
  <r>
    <x v="4"/>
    <x v="11"/>
    <s v="Ativo"/>
    <d v="2026-05-04T00:00:00"/>
    <s v="115639349"/>
    <s v="PAULO SILVIO PIRES"/>
    <n v="28932773815"/>
    <d v="1946-11-19T00:00:00"/>
    <n v="79"/>
    <s v="M"/>
    <x v="3"/>
    <s v="RIO DE JANEIRO"/>
    <s v="GRAJAU"/>
    <s v="NÍVEL 400"/>
    <s v="21-994222324"/>
    <s v="CMDP"/>
    <s v="Sim"/>
    <d v="2026-03-23T00:00:00"/>
    <m/>
    <m/>
    <d v="2026-04-30T00:00:00"/>
    <m/>
    <m/>
    <s v="Insuficiência Cardíaca Controlada115639349"/>
    <x v="0"/>
  </r>
  <r>
    <x v="2"/>
    <x v="11"/>
    <s v="Ativo"/>
    <d v="2026-05-21T00:00:00"/>
    <s v="095184236"/>
    <s v="MARISTELA LOPES MARTINS"/>
    <s v="099.296.207-29"/>
    <d v="1949-06-26T00:00:00"/>
    <n v="76"/>
    <s v="F"/>
    <x v="3"/>
    <s v="SAO JOAO DE MERITI"/>
    <s v="BARRA DA TIJUCA "/>
    <n v="450"/>
    <s v="21-994284128"/>
    <s v="CMDP"/>
    <s v="Sim"/>
    <d v="2026-05-21T00:00:00"/>
    <m/>
    <m/>
    <d v="2026-05-20T00:00:00"/>
    <d v="2026-05-28T00:00:00"/>
    <m/>
    <s v="Insuficiência Cardíaca Controlada095184236"/>
    <x v="5"/>
  </r>
  <r>
    <x v="4"/>
    <x v="11"/>
    <s v="Ativo"/>
    <d v="2026-05-04T00:00:00"/>
    <s v="095543489"/>
    <s v="JORGE MARCELO LEITE CORDEIRO CASTOR"/>
    <n v="7986255706"/>
    <d v="1979-04-23T00:00:00"/>
    <n v="46"/>
    <s v="M"/>
    <x v="3"/>
    <s v="DUQUE DE CAXIAS"/>
    <s v="VILA SANTA ALICE"/>
    <s v="NÍVEL 380"/>
    <s v="21-994299609"/>
    <s v="CMDP"/>
    <s v="Sim"/>
    <d v="2026-03-23T00:00:00"/>
    <m/>
    <m/>
    <d v="2026-04-28T00:00:00"/>
    <m/>
    <m/>
    <s v="Insuficiência Cardíaca Controlada095543489"/>
    <x v="0"/>
  </r>
  <r>
    <x v="4"/>
    <x v="11"/>
    <s v="Ativo"/>
    <d v="2026-05-04T00:00:00"/>
    <s v="083399306"/>
    <s v="PAULO CESAR TARDEM"/>
    <n v="50523686749"/>
    <d v="1958-09-12T00:00:00"/>
    <n v="67"/>
    <s v="M"/>
    <x v="3"/>
    <s v="DUQUE DE CAXIAS"/>
    <s v="PARQUE LAFAIETE"/>
    <s v="NÍVEL 80"/>
    <s v="21-994442198"/>
    <s v="CMDP"/>
    <s v="Sim"/>
    <d v="2026-03-23T00:00:00"/>
    <m/>
    <m/>
    <d v="2026-04-29T00:00:00"/>
    <m/>
    <m/>
    <s v="Insuficiência Cardíaca Controlada083399306"/>
    <x v="0"/>
  </r>
  <r>
    <x v="4"/>
    <x v="11"/>
    <s v="Ativo"/>
    <d v="2026-05-04T00:00:00"/>
    <s v="094236363"/>
    <s v="JORGE ANDERSON PIMENTEL GONCALVES DE ALMEIDA"/>
    <n v="8414691722"/>
    <d v="1978-12-28T00:00:00"/>
    <n v="47"/>
    <s v="M"/>
    <x v="3"/>
    <s v="NILOPOLIS"/>
    <s v="CENTRO"/>
    <s v="NÍVEL 120"/>
    <s v="21-994559824"/>
    <s v="CMDP"/>
    <s v="Sim"/>
    <d v="2026-03-23T00:00:00"/>
    <m/>
    <m/>
    <d v="2026-04-28T00:00:00"/>
    <m/>
    <m/>
    <s v="Insuficiência Cardíaca Controlada094236363"/>
    <x v="0"/>
  </r>
  <r>
    <x v="4"/>
    <x v="11"/>
    <s v="Ativo"/>
    <d v="2026-05-18T00:00:00"/>
    <s v="095783448"/>
    <s v="BRUNO SANTORO DA SILVA"/>
    <n v="12203896760"/>
    <d v="1987-06-16T00:00:00"/>
    <n v="38"/>
    <s v="M"/>
    <x v="3"/>
    <s v="DUQUE DE CAXIAS"/>
    <s v="DOUTOR LAUREANO"/>
    <n v="120"/>
    <s v="21-994667952"/>
    <s v="CMDP"/>
    <s v="Sim"/>
    <d v="2026-03-23T00:00:00"/>
    <m/>
    <m/>
    <d v="2026-04-05T00:00:00"/>
    <m/>
    <m/>
    <s v="Insuficiência Cardíaca Controlada095783448"/>
    <x v="0"/>
  </r>
  <r>
    <x v="2"/>
    <x v="11"/>
    <s v="Ativo"/>
    <d v="2026-04-15T00:00:00"/>
    <s v="089846614"/>
    <s v="AUGENECY MENDES DOS SANTOS"/>
    <s v="764.034.837-49 "/>
    <d v="1962-02-25T00:00:00"/>
    <n v="64"/>
    <s v="M"/>
    <x v="3"/>
    <s v="BELFORD ROXO "/>
    <s v="VALE DO IPE "/>
    <n v="75"/>
    <s v="21-994680670"/>
    <s v="CMDP"/>
    <s v="Sim"/>
    <d v="2026-04-16T00:00:00"/>
    <m/>
    <m/>
    <d v="2026-04-01T00:00:00"/>
    <d v="2026-04-15T00:00:00"/>
    <m/>
    <s v="Insuficiência Cardíaca Controlada089846614"/>
    <x v="0"/>
  </r>
  <r>
    <x v="4"/>
    <x v="11"/>
    <s v="Ativo"/>
    <d v="2026-05-18T00:00:00"/>
    <s v="094449773"/>
    <s v="JORGE LUIZ MIRANDA"/>
    <n v="85190160734"/>
    <d v="1966-03-22T00:00:00"/>
    <n v="60"/>
    <s v="M"/>
    <x v="3"/>
    <s v="RIO DE JANEIRO"/>
    <s v="FLAMENGO"/>
    <n v="50"/>
    <s v="21-995136054"/>
    <s v="CMDP"/>
    <s v="Sim"/>
    <d v="2026-03-23T00:00:00"/>
    <m/>
    <m/>
    <d v="2026-05-11T00:00:00"/>
    <m/>
    <m/>
    <s v="Insuficiência Cardíaca Controlada094449773"/>
    <x v="5"/>
  </r>
  <r>
    <x v="4"/>
    <x v="11"/>
    <s v="Ativo"/>
    <d v="2026-05-04T00:00:00"/>
    <s v="742637824"/>
    <s v="IOLANDA CHAPADA DE AMORIM"/>
    <n v="7551885781"/>
    <d v="1952-03-08T00:00:00"/>
    <n v="74"/>
    <s v="F"/>
    <x v="3"/>
    <s v="RIO DE JANEIRO"/>
    <s v="BOTAFOGO"/>
    <s v="NÍVEL 300"/>
    <s v="21-995149749"/>
    <s v="CMDP"/>
    <s v="Sim"/>
    <d v="2026-03-23T00:00:00"/>
    <m/>
    <m/>
    <d v="2026-04-28T00:00:00"/>
    <m/>
    <m/>
    <s v="Insuficiência Cardíaca Controlada742637824"/>
    <x v="0"/>
  </r>
  <r>
    <x v="4"/>
    <x v="11"/>
    <s v="Ativo"/>
    <d v="2026-05-04T00:00:00"/>
    <s v="087848287"/>
    <s v="GERALDO BRAZ DOS SANTOS"/>
    <n v="3788540893"/>
    <d v="1948-07-04T00:00:00"/>
    <n v="77"/>
    <s v="M"/>
    <x v="0"/>
    <s v="SAO PAULO"/>
    <s v="JARDIM SAO LUIS"/>
    <s v="NÍVEL 380"/>
    <s v="21-995277064"/>
    <s v="CMDP"/>
    <s v="Sim"/>
    <d v="2026-03-23T00:00:00"/>
    <m/>
    <m/>
    <d v="2026-04-28T00:00:00"/>
    <m/>
    <m/>
    <s v="Insuficiência Cardíaca Controlada087848287"/>
    <x v="0"/>
  </r>
  <r>
    <x v="4"/>
    <x v="11"/>
    <s v="Ativo"/>
    <d v="2026-05-04T00:00:00"/>
    <s v="081009012"/>
    <s v="LOURIVAL FERNANDES"/>
    <n v="955461707"/>
    <d v="1969-07-24T00:00:00"/>
    <n v="56"/>
    <s v="M"/>
    <x v="3"/>
    <s v="RIO DE JANEIRO"/>
    <s v="CURICICA"/>
    <s v="NÍVEL 60"/>
    <s v="21-995466191"/>
    <s v="CMDP"/>
    <s v="Sim"/>
    <d v="2026-03-23T00:00:00"/>
    <m/>
    <m/>
    <d v="2026-04-30T00:00:00"/>
    <m/>
    <m/>
    <s v="Insuficiência Cardíaca Controlada081009012"/>
    <x v="0"/>
  </r>
  <r>
    <x v="4"/>
    <x v="11"/>
    <s v="Ativo"/>
    <d v="2026-05-04T00:00:00"/>
    <s v="093202658"/>
    <s v="HENRIQUE SERGIO DOS SANTOS GRACA"/>
    <n v="72016256753"/>
    <d v="1962-07-11T00:00:00"/>
    <n v="63"/>
    <s v="M"/>
    <x v="3"/>
    <s v="RIO DE JANEIRO"/>
    <s v="ENGENHO DE DENTRO"/>
    <s v="NÍVEL 380"/>
    <s v="21-995711313"/>
    <s v="CMDP"/>
    <s v="Sim"/>
    <d v="2026-03-23T00:00:00"/>
    <m/>
    <m/>
    <d v="2026-04-28T00:00:00"/>
    <m/>
    <m/>
    <s v="Insuficiência Cardíaca Controlada093202658"/>
    <x v="0"/>
  </r>
  <r>
    <x v="4"/>
    <x v="11"/>
    <s v="Ativo"/>
    <d v="2026-05-04T00:00:00"/>
    <s v="079412289"/>
    <s v="PAULO ROBERTO DE SALES"/>
    <n v="53411463791"/>
    <d v="1956-10-17T00:00:00"/>
    <n v="69"/>
    <s v="M"/>
    <x v="3"/>
    <s v="RIO DE JANEIRO"/>
    <s v="MARACANA"/>
    <s v="NÍVEL 60"/>
    <s v="21-996045520"/>
    <s v="CMDP"/>
    <s v="Sim"/>
    <d v="2026-03-23T00:00:00"/>
    <m/>
    <m/>
    <d v="2026-04-29T00:00:00"/>
    <m/>
    <m/>
    <s v="Insuficiência Cardíaca Controlada079412289"/>
    <x v="0"/>
  </r>
  <r>
    <x v="4"/>
    <x v="11"/>
    <s v="Ativo"/>
    <d v="2026-05-04T00:00:00"/>
    <s v="093673554"/>
    <s v="VALDECK MORAES DOS SANTOS"/>
    <n v="91376599791"/>
    <d v="1962-12-04T00:00:00"/>
    <n v="63"/>
    <s v="M"/>
    <x v="3"/>
    <s v="NITEROI"/>
    <s v="MARIA PAULA"/>
    <s v="NÍVEL 120"/>
    <s v="21-996061794"/>
    <s v="CMDP"/>
    <s v="Sim"/>
    <d v="2026-03-23T00:00:00"/>
    <m/>
    <m/>
    <d v="2026-04-28T00:00:00"/>
    <m/>
    <m/>
    <s v="Insuficiência Cardíaca Controlada093673554"/>
    <x v="0"/>
  </r>
  <r>
    <x v="4"/>
    <x v="11"/>
    <s v="Ativo"/>
    <d v="2026-05-04T00:00:00"/>
    <s v="760301816"/>
    <s v="RICARDO VIEIRA DA CUNHA"/>
    <n v="2599398703"/>
    <d v="1974-05-06T00:00:00"/>
    <n v="51"/>
    <s v="M"/>
    <x v="3"/>
    <s v="MARICA"/>
    <s v="CHACARAS DE INOA (INOA)"/>
    <s v="NÍVEL 200"/>
    <s v="21-996401878"/>
    <s v="CMDP"/>
    <s v="Sim"/>
    <d v="2026-03-23T00:00:00"/>
    <m/>
    <m/>
    <d v="2026-04-28T00:00:00"/>
    <m/>
    <m/>
    <s v="Insuficiência Cardíaca Controlada760301816"/>
    <x v="0"/>
  </r>
  <r>
    <x v="4"/>
    <x v="11"/>
    <s v="Ativo"/>
    <d v="2026-05-18T00:00:00"/>
    <s v="752991914"/>
    <s v="HILDA DUTRA COSTA"/>
    <n v="1201765722"/>
    <d v="1938-01-16T00:00:00"/>
    <n v="88"/>
    <s v="F"/>
    <x v="3"/>
    <s v="NITEROI"/>
    <s v="ITAIPU"/>
    <n v="100"/>
    <s v="21-996550214"/>
    <s v="CMDP"/>
    <s v="Sim"/>
    <d v="2026-03-23T00:00:00"/>
    <m/>
    <m/>
    <d v="2026-05-05T00:00:00"/>
    <m/>
    <m/>
    <s v="Insuficiência Cardíaca Controlada752991914"/>
    <x v="5"/>
  </r>
  <r>
    <x v="4"/>
    <x v="11"/>
    <s v="Ativo"/>
    <d v="2026-05-18T00:00:00"/>
    <s v="079303287"/>
    <s v="ALBERTO TEIXEIRA DE MELO"/>
    <n v="60709545720"/>
    <d v="1960-01-17T00:00:00"/>
    <n v="66"/>
    <s v="M"/>
    <x v="3"/>
    <s v="RIO DE JANEIRO"/>
    <s v="FLAMENGO"/>
    <n v="60"/>
    <s v="21-996669186"/>
    <s v="CMDP"/>
    <s v="Sim"/>
    <d v="2026-03-23T00:00:00"/>
    <m/>
    <m/>
    <d v="2026-05-11T00:00:00"/>
    <m/>
    <m/>
    <s v="Insuficiência Cardíaca Controlada079303287"/>
    <x v="5"/>
  </r>
  <r>
    <x v="4"/>
    <x v="11"/>
    <s v="Ativo"/>
    <d v="2026-05-04T00:00:00"/>
    <s v="076982746"/>
    <s v="AIZA MARIA FERREIRA DE OLIVEIRA"/>
    <n v="4277571778"/>
    <d v="1950-06-25T00:00:00"/>
    <n v="75"/>
    <s v="F"/>
    <x v="3"/>
    <s v="RIO DE JANEIRO"/>
    <s v="MEIER"/>
    <s v="NÍVEL 50"/>
    <s v="21-996680316"/>
    <s v="CMDP"/>
    <s v="Sim"/>
    <d v="2026-03-23T00:00:00"/>
    <m/>
    <m/>
    <d v="2026-03-31T00:00:00"/>
    <m/>
    <m/>
    <s v="Insuficiência Cardíaca Controlada076982746"/>
    <x v="2"/>
  </r>
  <r>
    <x v="4"/>
    <x v="11"/>
    <s v="Ativo"/>
    <d v="2026-05-04T00:00:00"/>
    <s v="083470877"/>
    <s v="CARLOS MAURICIO BRAGA DE CASTRO"/>
    <n v="38607140744"/>
    <d v="1954-10-30T00:00:00"/>
    <n v="71"/>
    <s v="M"/>
    <x v="3"/>
    <s v="NITEROI"/>
    <s v="CENTRO"/>
    <s v="NÍVEL 60"/>
    <s v="21-997215900"/>
    <s v="CMDP"/>
    <s v="Sim"/>
    <d v="2026-03-23T00:00:00"/>
    <m/>
    <m/>
    <d v="2026-04-16T00:00:00"/>
    <m/>
    <m/>
    <s v="Insuficiência Cardíaca Controlada083470877"/>
    <x v="0"/>
  </r>
  <r>
    <x v="4"/>
    <x v="11"/>
    <s v="Ativo"/>
    <d v="2026-05-18T00:00:00"/>
    <s v="917846370"/>
    <s v="LUCI PEREIRA GASPAR DE OLIVEIRA"/>
    <n v="77159527704"/>
    <d v="1947-05-30T00:00:00"/>
    <n v="79"/>
    <s v="F"/>
    <x v="3"/>
    <s v="RIO DE JANEIRO"/>
    <s v="MARACANA"/>
    <n v="500"/>
    <s v="21-997299386"/>
    <s v="CMDP"/>
    <s v="Sim"/>
    <d v="2026-03-23T00:00:00"/>
    <m/>
    <m/>
    <d v="2026-05-05T00:00:00"/>
    <m/>
    <m/>
    <s v="Insuficiência Cardíaca Controlada917846370"/>
    <x v="5"/>
  </r>
  <r>
    <x v="4"/>
    <x v="11"/>
    <s v="Ativo"/>
    <d v="2026-05-18T00:00:00"/>
    <s v="745001602"/>
    <s v="TEREZINHA MARTINS DOS SANTOS"/>
    <n v="3554472743"/>
    <d v="1953-11-13T00:00:00"/>
    <n v="72"/>
    <s v="F"/>
    <x v="3"/>
    <s v="RIO DE JANEIRO"/>
    <s v="BONSUCESSO"/>
    <n v="200"/>
    <s v="21-997365834"/>
    <s v="CMDP"/>
    <s v="Sim"/>
    <d v="2026-03-23T00:00:00"/>
    <m/>
    <m/>
    <d v="2026-04-05T00:00:00"/>
    <m/>
    <m/>
    <s v="Insuficiência Cardíaca Controlada745001602"/>
    <x v="0"/>
  </r>
  <r>
    <x v="4"/>
    <x v="11"/>
    <s v="Ativo"/>
    <d v="2026-05-18T00:00:00"/>
    <s v="094536734"/>
    <s v="ROGERIO DA SILVA"/>
    <n v="1091633703"/>
    <d v="1971-11-27T00:00:00"/>
    <n v="54"/>
    <s v="M"/>
    <x v="3"/>
    <s v="RIO DE JANEIRO"/>
    <s v="GUARATIBA"/>
    <n v="120"/>
    <s v="21-997550719"/>
    <s v="CMDP"/>
    <s v="Sim"/>
    <d v="2026-03-23T00:00:00"/>
    <m/>
    <m/>
    <d v="2026-04-05T00:00:00"/>
    <m/>
    <m/>
    <s v="Insuficiência Cardíaca Controlada094536734"/>
    <x v="0"/>
  </r>
  <r>
    <x v="4"/>
    <x v="11"/>
    <s v="Ativo"/>
    <d v="2026-05-04T00:00:00"/>
    <s v="095290747"/>
    <s v="ALDINAR DE OLIVEIRA CEZAR"/>
    <n v="2098863748"/>
    <d v="1972-03-19T00:00:00"/>
    <n v="54"/>
    <s v="F"/>
    <x v="3"/>
    <s v="RIO DE JANEIRO"/>
    <s v="IRAJA"/>
    <s v="NÍVEL 120"/>
    <s v="21-997561447"/>
    <s v="CMDP"/>
    <s v="Sim"/>
    <d v="2026-03-23T00:00:00"/>
    <m/>
    <m/>
    <d v="2026-03-31T00:00:00"/>
    <m/>
    <m/>
    <s v="Insuficiência Cardíaca Controlada095290747"/>
    <x v="2"/>
  </r>
  <r>
    <x v="4"/>
    <x v="11"/>
    <s v="Ativo"/>
    <d v="2026-05-04T00:00:00"/>
    <s v="481691260"/>
    <s v="JAIR PEDROSA LIMA"/>
    <n v="24042935753"/>
    <d v="1946-08-30T00:00:00"/>
    <n v="79"/>
    <s v="M"/>
    <x v="3"/>
    <s v="RIO DE JANEIRO"/>
    <s v="DEL CASTILHO"/>
    <s v="NÍVEL 200"/>
    <s v="21-997656815"/>
    <s v="CMDP"/>
    <s v="Sim"/>
    <d v="2026-03-23T00:00:00"/>
    <m/>
    <m/>
    <d v="2026-04-28T00:00:00"/>
    <m/>
    <m/>
    <s v="Insuficiência Cardíaca Controlada481691260"/>
    <x v="0"/>
  </r>
  <r>
    <x v="4"/>
    <x v="11"/>
    <s v="Ativo"/>
    <d v="2026-05-04T00:00:00"/>
    <s v="093348473"/>
    <s v="CLAUDIA MARIA DOS SANTOS"/>
    <n v="278026710"/>
    <d v="1968-03-03T00:00:00"/>
    <n v="58"/>
    <s v="F"/>
    <x v="3"/>
    <s v="RIO DE JANEIRO"/>
    <s v="CAMPO GRANDE"/>
    <s v="NÍVEL 380"/>
    <s v="21-997765618"/>
    <s v="CMDP"/>
    <s v="Sim"/>
    <d v="2026-03-23T00:00:00"/>
    <m/>
    <m/>
    <d v="2026-04-16T00:00:00"/>
    <m/>
    <m/>
    <s v="Insuficiência Cardíaca Controlada093348473"/>
    <x v="0"/>
  </r>
  <r>
    <x v="4"/>
    <x v="11"/>
    <s v="Ativo"/>
    <d v="2026-05-18T00:00:00"/>
    <s v="073066840"/>
    <s v="LUIZ CARLOS TEIXEIRA DOS SANTOS"/>
    <n v="69250979720"/>
    <d v="1962-03-06T00:00:00"/>
    <n v="64"/>
    <s v="M"/>
    <x v="3"/>
    <s v="SAO JOAO DE MERITI"/>
    <s v="CENTRO"/>
    <n v="50"/>
    <s v="21-997802308"/>
    <s v="CMDP"/>
    <s v="Sim"/>
    <d v="2026-03-23T00:00:00"/>
    <m/>
    <m/>
    <d v="2026-05-05T00:00:00"/>
    <m/>
    <m/>
    <s v="Insuficiência Cardíaca Controlada073066840"/>
    <x v="5"/>
  </r>
  <r>
    <x v="4"/>
    <x v="11"/>
    <s v="Ativo"/>
    <d v="2026-05-18T00:00:00"/>
    <s v="083887976"/>
    <s v="ROSANGELA REGO DE CARVALHO"/>
    <n v="55200559715"/>
    <d v="1959-06-22T00:00:00"/>
    <n v="66"/>
    <s v="F"/>
    <x v="3"/>
    <s v="RIO DE JANEIRO"/>
    <s v="ABOLIÇAO"/>
    <n v="60"/>
    <s v="21-998157557"/>
    <s v="CMDP"/>
    <s v="Sim"/>
    <d v="2026-03-23T00:00:00"/>
    <m/>
    <m/>
    <d v="2026-05-11T00:00:00"/>
    <m/>
    <m/>
    <s v="Insuficiência Cardíaca Controlada083887976"/>
    <x v="5"/>
  </r>
  <r>
    <x v="4"/>
    <x v="11"/>
    <s v="Ativo"/>
    <d v="2026-05-04T00:00:00"/>
    <s v="087551771"/>
    <s v="MARILENA CAMPOS GUIMARAES"/>
    <n v="49136771791"/>
    <d v="1946-01-18T00:00:00"/>
    <n v="80"/>
    <s v="F"/>
    <x v="0"/>
    <s v="SAO PAULO"/>
    <s v="JARDIM PARAISO"/>
    <s v="NÍVEL 380"/>
    <s v="21-998275335"/>
    <s v="CMDP"/>
    <s v="Sim"/>
    <d v="2026-03-23T00:00:00"/>
    <m/>
    <m/>
    <d v="2026-04-28T00:00:00"/>
    <m/>
    <m/>
    <s v="Insuficiência Cardíaca Controlada087551771"/>
    <x v="0"/>
  </r>
  <r>
    <x v="4"/>
    <x v="11"/>
    <s v="Ativo"/>
    <d v="2026-05-04T00:00:00"/>
    <s v="086577400"/>
    <s v="CARLOS ROBERTO GOMES DA SILVA"/>
    <n v="58474889715"/>
    <d v="1958-03-15T00:00:00"/>
    <n v="68"/>
    <s v="M"/>
    <x v="3"/>
    <s v="NILOPOLIS"/>
    <s v="CENTRO"/>
    <s v="NÍVEL 600"/>
    <s v="21-998735162"/>
    <s v="CMDP"/>
    <s v="Sim"/>
    <d v="2026-03-23T00:00:00"/>
    <m/>
    <m/>
    <d v="2026-04-30T00:00:00"/>
    <m/>
    <m/>
    <s v="Insuficiência Cardíaca Controlada086577400"/>
    <x v="0"/>
  </r>
  <r>
    <x v="4"/>
    <x v="11"/>
    <s v="Ativo"/>
    <d v="2026-05-04T00:00:00"/>
    <s v="076168475"/>
    <s v="LUIZ ARNALDO LUNARDI PERRONI"/>
    <n v="99328410720"/>
    <d v="1968-07-16T00:00:00"/>
    <n v="57"/>
    <s v="M"/>
    <x v="3"/>
    <s v="RIO DE JANEIRO"/>
    <s v="BOTAFOGO"/>
    <s v="NÍVEL 50"/>
    <s v="21-998855494"/>
    <s v="CMDP"/>
    <s v="Sim"/>
    <d v="2026-03-23T00:00:00"/>
    <m/>
    <m/>
    <d v="2026-04-28T00:00:00"/>
    <m/>
    <m/>
    <s v="Insuficiência Cardíaca Controlada076168475"/>
    <x v="0"/>
  </r>
  <r>
    <x v="4"/>
    <x v="11"/>
    <s v="Ativo"/>
    <d v="2026-05-04T00:00:00"/>
    <s v="084367876"/>
    <s v="CARLOS MAGNO MACHADO"/>
    <n v="476599717"/>
    <d v="1969-07-04T00:00:00"/>
    <n v="56"/>
    <s v="M"/>
    <x v="3"/>
    <s v="RIO DE JANEIRO"/>
    <s v="MEIER"/>
    <s v="NÍVEL 750"/>
    <s v="21-998923600"/>
    <s v="CMDP"/>
    <s v="Sim"/>
    <d v="2026-03-23T00:00:00"/>
    <m/>
    <m/>
    <d v="2026-04-16T00:00:00"/>
    <m/>
    <m/>
    <s v="Insuficiência Cardíaca Controlada084367876"/>
    <x v="0"/>
  </r>
  <r>
    <x v="4"/>
    <x v="11"/>
    <s v="Ativo"/>
    <d v="2026-05-18T00:00:00"/>
    <s v="107927195"/>
    <s v="IZOLETTE SANTOS SOUZA"/>
    <n v="11835581714"/>
    <d v="1929-06-02T00:00:00"/>
    <n v="96"/>
    <s v="F"/>
    <x v="3"/>
    <s v="RIO DE JANEIRO"/>
    <s v="ALTO DA BOA VISTA"/>
    <n v="300"/>
    <s v="21-999128910"/>
    <s v="CMDP"/>
    <s v="Sim"/>
    <d v="2026-03-23T00:00:00"/>
    <m/>
    <m/>
    <d v="2026-05-05T00:00:00"/>
    <m/>
    <m/>
    <s v="Insuficiência Cardíaca Controlada107927195"/>
    <x v="5"/>
  </r>
  <r>
    <x v="4"/>
    <x v="11"/>
    <s v="Ativo"/>
    <d v="2026-05-04T00:00:00"/>
    <s v="073092756"/>
    <s v="LUIZ SERGIO SANKUEVITZ CRUZ"/>
    <n v="40904733734"/>
    <d v="1954-07-20T00:00:00"/>
    <n v="71"/>
    <s v="M"/>
    <x v="3"/>
    <s v="RIO DE JANEIRO"/>
    <s v="ENGENHO NOVO"/>
    <s v="NÍVEL 50"/>
    <s v="21-999144190"/>
    <s v="CMDP"/>
    <s v="Sim"/>
    <d v="2026-03-23T00:00:00"/>
    <m/>
    <m/>
    <d v="2026-04-28T00:00:00"/>
    <m/>
    <m/>
    <s v="Insuficiência Cardíaca Controlada073092756"/>
    <x v="0"/>
  </r>
  <r>
    <x v="4"/>
    <x v="11"/>
    <s v="Ativo"/>
    <d v="2026-05-04T00:00:00"/>
    <s v="077626103"/>
    <s v="JANETE SOUZA LACERDA DE OLIVEIRA"/>
    <n v="44392931749"/>
    <d v="1955-10-25T00:00:00"/>
    <n v="70"/>
    <s v="F"/>
    <x v="3"/>
    <s v="NITEROI"/>
    <s v="BADU"/>
    <s v="NÍVEL 200"/>
    <s v="21-999251955"/>
    <s v="CMDP"/>
    <s v="Sim"/>
    <d v="2026-03-23T00:00:00"/>
    <m/>
    <m/>
    <d v="2026-04-28T00:00:00"/>
    <m/>
    <m/>
    <s v="Insuficiência Cardíaca Controlada077626103"/>
    <x v="0"/>
  </r>
  <r>
    <x v="4"/>
    <x v="11"/>
    <s v="Ativo"/>
    <d v="2026-05-04T00:00:00"/>
    <s v="751467790"/>
    <s v="GERALDA ALVES DA SILVA"/>
    <n v="37198114768"/>
    <d v="1942-08-26T00:00:00"/>
    <n v="83"/>
    <s v="F"/>
    <x v="3"/>
    <s v="RIO DE JANEIRO"/>
    <s v="PILARES"/>
    <s v="NÍVEL 200"/>
    <s v="21-999338655"/>
    <s v="CMDP"/>
    <s v="Sim"/>
    <d v="2026-03-23T00:00:00"/>
    <m/>
    <m/>
    <d v="2026-04-28T00:00:00"/>
    <m/>
    <m/>
    <s v="Insuficiência Cardíaca Controlada751467790"/>
    <x v="0"/>
  </r>
  <r>
    <x v="2"/>
    <x v="11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d v="2026-02-05T00:00:00"/>
    <d v="2026-02-10T00:00:00"/>
    <m/>
    <s v="Insuficiência Cardíaca Controlada076109815"/>
    <x v="3"/>
  </r>
  <r>
    <x v="4"/>
    <x v="11"/>
    <s v="Ativo"/>
    <d v="2026-05-04T00:00:00"/>
    <s v="212274910"/>
    <s v="VINICIUS DOS SANTOS RODRIGUES MARTINS"/>
    <n v="93599749787"/>
    <d v="1965-09-27T00:00:00"/>
    <n v="60"/>
    <s v="M"/>
    <x v="3"/>
    <s v="RIO DE JANEIRO"/>
    <s v="COPACABANA"/>
    <s v="NÍVEL 600"/>
    <s v="21-999471322"/>
    <s v="CMDP"/>
    <s v="Sim"/>
    <d v="2026-03-23T00:00:00"/>
    <m/>
    <m/>
    <d v="2026-04-29T00:00:00"/>
    <m/>
    <m/>
    <s v="Insuficiência Cardíaca Controlada212274910"/>
    <x v="0"/>
  </r>
  <r>
    <x v="4"/>
    <x v="11"/>
    <s v="Ativo"/>
    <d v="2026-05-04T00:00:00"/>
    <s v="079002987"/>
    <s v="ANA LUCIA GOMES DA SILVA PAULA"/>
    <n v="49539655749"/>
    <d v="1957-09-27T00:00:00"/>
    <n v="68"/>
    <s v="F"/>
    <x v="3"/>
    <s v="RIO DE JANEIRO"/>
    <s v="ENGENHO DE DENTRO"/>
    <s v="NÍVEL 60"/>
    <s v="21-999510480"/>
    <s v="CMDP"/>
    <s v="Sim"/>
    <d v="2026-03-23T00:00:00"/>
    <m/>
    <m/>
    <d v="2026-03-31T00:00:00"/>
    <m/>
    <m/>
    <s v="Insuficiência Cardíaca Controlada079002987"/>
    <x v="2"/>
  </r>
  <r>
    <x v="4"/>
    <x v="11"/>
    <s v="Ativo"/>
    <d v="2026-05-04T00:00:00"/>
    <s v="073174176"/>
    <s v="CLAUDIO CORREA"/>
    <n v="56485492704"/>
    <d v="1959-04-24T00:00:00"/>
    <n v="66"/>
    <s v="M"/>
    <x v="3"/>
    <s v="DUQUE DE CAXIAS"/>
    <s v="PARQUE PAULISTA"/>
    <s v="NÍVEL 50"/>
    <s v="21-999574603"/>
    <s v="CMDP"/>
    <s v="Sim"/>
    <d v="2026-03-23T00:00:00"/>
    <m/>
    <m/>
    <d v="2026-04-16T00:00:00"/>
    <m/>
    <m/>
    <s v="Insuficiência Cardíaca Controlada073174176"/>
    <x v="0"/>
  </r>
  <r>
    <x v="4"/>
    <x v="11"/>
    <s v="Ativo"/>
    <d v="2026-05-04T00:00:00"/>
    <s v="083588785"/>
    <s v="SANDRA REGINA SOUZA PAIVA DOS SANTOS"/>
    <n v="7775080795"/>
    <d v="1975-09-17T00:00:00"/>
    <n v="50"/>
    <s v="F"/>
    <x v="3"/>
    <s v="RIO DE JANEIRO"/>
    <s v="COPACABANA"/>
    <s v="NÍVEL 60"/>
    <s v="21-999728018"/>
    <s v="CMDP"/>
    <s v="Sim"/>
    <d v="2026-03-23T00:00:00"/>
    <m/>
    <m/>
    <d v="2026-04-30T00:00:00"/>
    <m/>
    <m/>
    <s v="Insuficiência Cardíaca Controlada083588785"/>
    <x v="0"/>
  </r>
  <r>
    <x v="4"/>
    <x v="11"/>
    <s v="Ativo"/>
    <d v="2026-05-18T00:00:00"/>
    <s v="076503446"/>
    <s v="DIOGENES DOS SANTOS OLIVEIRA"/>
    <n v="73812315734"/>
    <d v="1964-12-10T00:00:00"/>
    <n v="61"/>
    <s v="M"/>
    <x v="3"/>
    <s v="RIO DE JANEIRO"/>
    <s v="FREGUESIA (JACAREPAGUA)"/>
    <n v="50"/>
    <s v="21-999765985"/>
    <s v="CMDP"/>
    <s v="Sim"/>
    <d v="2026-03-23T00:00:00"/>
    <m/>
    <m/>
    <d v="2026-05-11T00:00:00"/>
    <m/>
    <m/>
    <s v="Insuficiência Cardíaca Controlada076503446"/>
    <x v="5"/>
  </r>
  <r>
    <x v="4"/>
    <x v="11"/>
    <s v="Ativo"/>
    <d v="2026-05-04T00:00:00"/>
    <s v="910994358"/>
    <s v="ADJALMA DE OLIVEIRA BARBOZA"/>
    <n v="3043959787"/>
    <d v="1943-06-14T00:00:00"/>
    <n v="82"/>
    <s v="M"/>
    <x v="3"/>
    <s v="RIO DE JANEIRO"/>
    <s v="VILA VALQUEIRE"/>
    <s v="NÍVEL 500"/>
    <s v="21-999859886"/>
    <s v="CMDP"/>
    <s v="Sim"/>
    <d v="2026-03-23T00:00:00"/>
    <m/>
    <m/>
    <d v="2026-03-31T00:00:00"/>
    <m/>
    <m/>
    <s v="Insuficiência Cardíaca Controlada910994358"/>
    <x v="2"/>
  </r>
  <r>
    <x v="4"/>
    <x v="11"/>
    <s v="Ativo"/>
    <d v="2026-05-04T00:00:00"/>
    <s v="754514757"/>
    <s v="CARMEN SILVIA FELIPPE"/>
    <n v="29764408753"/>
    <d v="1951-03-18T00:00:00"/>
    <n v="75"/>
    <s v="F"/>
    <x v="3"/>
    <s v="RIO DE JANEIRO"/>
    <s v="FLAMENGO"/>
    <s v="NÍVEL 100"/>
    <s v="21-999996983"/>
    <s v="CMDP"/>
    <s v="Sim"/>
    <d v="2026-03-23T00:00:00"/>
    <m/>
    <m/>
    <d v="2026-04-10T00:00:00"/>
    <m/>
    <m/>
    <s v="Insuficiência Cardíaca Controlada754514757"/>
    <x v="0"/>
  </r>
  <r>
    <x v="4"/>
    <x v="11"/>
    <s v="Ativo"/>
    <d v="2026-05-18T00:00:00"/>
    <s v="089919484"/>
    <s v="IVAN BRANDAO VIEIRA"/>
    <n v="33856931791"/>
    <d v="1949-07-15T00:00:00"/>
    <n v="76"/>
    <s v="M"/>
    <x v="3"/>
    <s v="RIO DE JANEIRO"/>
    <s v="INHAUMA"/>
    <n v="50"/>
    <s v="22-988191781"/>
    <s v="CMDP"/>
    <s v="Sim"/>
    <d v="2026-03-23T00:00:00"/>
    <m/>
    <m/>
    <d v="2026-04-05T00:00:00"/>
    <m/>
    <m/>
    <s v="Insuficiência Cardíaca Controlada089919484"/>
    <x v="0"/>
  </r>
  <r>
    <x v="1"/>
    <x v="11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d v="2026-01-27T00:00:00"/>
    <d v="2001-01-01T00:00:00"/>
    <s v="Hospital da Luz - Cubatão"/>
    <s v="Insuficiência Cardíaca Controlada451900723"/>
    <x v="4"/>
  </r>
  <r>
    <x v="1"/>
    <x v="11"/>
    <s v="Ativo"/>
    <d v="2026-02-12T00:00:00"/>
    <s v="096437350"/>
    <s v="JOSE CARLOS DA SILVA ANDRADE"/>
    <n v="92094813720"/>
    <d v="1967-03-18T00:00:00"/>
    <n v="59"/>
    <s v="M"/>
    <x v="3"/>
    <s v="RIO DE JANEIRO"/>
    <m/>
    <n v="120"/>
    <m/>
    <s v="CMDP"/>
    <s v="Sim"/>
    <m/>
    <m/>
    <m/>
    <d v="2026-02-11T00:00:00"/>
    <d v="2026-03-02T00:00:00"/>
    <s v="Amil Espaço Saúde - Tijuca"/>
    <s v="Insuficiência Cardíaca Controlada096437350"/>
    <x v="3"/>
  </r>
  <r>
    <x v="2"/>
    <x v="12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d v="2026-04-17T00:00:00"/>
    <d v="2026-05-08T00:00:00"/>
    <m/>
    <s v="Pós AVC085076986"/>
    <x v="0"/>
  </r>
  <r>
    <x v="1"/>
    <x v="12"/>
    <s v="Ativo"/>
    <d v="2026-03-11T00:00:00"/>
    <s v="087532912"/>
    <s v="JOAO LUIZ DE OLIVEIRA JUNIOR"/>
    <n v="30411592874"/>
    <d v="1980-03-27T00:00:00"/>
    <n v="46"/>
    <s v="M"/>
    <x v="0"/>
    <s v="SAO PAULO"/>
    <m/>
    <n v="300"/>
    <n v="11932178446"/>
    <s v="CMDP"/>
    <s v="Sim"/>
    <d v="2026-03-12T00:00:00"/>
    <m/>
    <m/>
    <d v="2026-03-06T00:00:00"/>
    <d v="2026-03-11T00:00:00"/>
    <s v="Unidade Avançada Vitória"/>
    <s v="Pós AVC087532912"/>
    <x v="2"/>
  </r>
  <r>
    <x v="2"/>
    <x v="12"/>
    <s v="Ativo"/>
    <d v="2026-05-06T00:00:00"/>
    <s v="094946466"/>
    <s v="RAIMUNDO FERNANDES DA SILVA"/>
    <s v="012.235.518-06"/>
    <d v="1955-09-11T00:00:00"/>
    <n v="70"/>
    <s v="M"/>
    <x v="0"/>
    <s v="DIADEMA "/>
    <m/>
    <n v="110"/>
    <n v="11932729414"/>
    <s v="CMDP"/>
    <s v="Sim"/>
    <d v="2026-05-06T00:00:00"/>
    <m/>
    <m/>
    <d v="2026-05-05T00:00:00"/>
    <d v="2026-05-22T00:00:00"/>
    <m/>
    <s v="Pós AVC094946466"/>
    <x v="5"/>
  </r>
  <r>
    <x v="2"/>
    <x v="12"/>
    <s v="Ativo"/>
    <d v="2026-04-14T00:00:00"/>
    <s v="072096770"/>
    <s v="DANIEL SILVA DE ASSUNCAO FABIAO ALVES"/>
    <s v="316.716.888-99 "/>
    <d v="1983-04-09T00:00:00"/>
    <n v="43"/>
    <s v="M"/>
    <x v="0"/>
    <s v="SAO PAULO"/>
    <s v="VILA DO CASTELO "/>
    <n v="50"/>
    <n v="11947515067"/>
    <s v="CMDP"/>
    <s v="Sim"/>
    <d v="2026-04-15T00:00:00"/>
    <m/>
    <m/>
    <d v="2026-04-14T00:00:00"/>
    <d v="2026-04-22T00:00:00"/>
    <m/>
    <s v="Pós AVC072096770"/>
    <x v="0"/>
  </r>
  <r>
    <x v="3"/>
    <x v="12"/>
    <s v="Ativo"/>
    <d v="2026-04-16T00:00:00"/>
    <s v="084044774"/>
    <s v="LUIZ VIEIRA DA SILVA"/>
    <n v="56958757300"/>
    <d v="1975-01-28T00:00:00"/>
    <n v="51"/>
    <s v="M"/>
    <x v="0"/>
    <s v="SAO PAULO"/>
    <s v="VILA PROGRESSO (ZONA LESTE)"/>
    <n v="60"/>
    <n v="11949003012"/>
    <s v="CMDP"/>
    <s v="Sim"/>
    <d v="2026-03-26T00:00:00"/>
    <m/>
    <m/>
    <d v="2026-04-13T00:00:00"/>
    <m/>
    <m/>
    <s v="Pós AVC084044774"/>
    <x v="0"/>
  </r>
  <r>
    <x v="3"/>
    <x v="12"/>
    <s v="Ativo"/>
    <d v="2026-04-16T00:00:00"/>
    <s v="094429498"/>
    <s v="ROSANI BRIGIDA DE LANNA BATISTA"/>
    <s v=" "/>
    <d v="1987-06-05T00:00:00"/>
    <n v="38"/>
    <s v="F"/>
    <x v="0"/>
    <s v="CENTRO "/>
    <s v="ND"/>
    <n v="110"/>
    <n v="11963422365"/>
    <s v="CMDP"/>
    <s v="Sim"/>
    <d v="2026-02-19T00:00:00"/>
    <m/>
    <m/>
    <d v="2026-04-13T00:00:00"/>
    <m/>
    <m/>
    <s v="Pós AVC094429498"/>
    <x v="0"/>
  </r>
  <r>
    <x v="1"/>
    <x v="12"/>
    <s v="Ativo"/>
    <d v="2026-02-26T00:00:00"/>
    <s v="301361053"/>
    <s v="JOSE ANTONIO MARTINEZ Y PEREZ"/>
    <n v="3906551806"/>
    <d v="1959-06-12T00:00:00"/>
    <n v="66"/>
    <s v="M"/>
    <x v="0"/>
    <s v="SAO PAULO"/>
    <m/>
    <n v="400"/>
    <n v="11967669822"/>
    <s v="CMDP"/>
    <s v="Sim"/>
    <d v="2026-02-26T00:00:00"/>
    <m/>
    <m/>
    <d v="2026-02-23T00:00:00"/>
    <d v="2026-02-27T00:00:00"/>
    <s v="Hospital da Luz - Cubatão"/>
    <s v="Pós AVC301361053"/>
    <x v="3"/>
  </r>
  <r>
    <x v="2"/>
    <x v="12"/>
    <s v="Ativo"/>
    <d v="2026-04-30T00:00:00"/>
    <s v="093738820"/>
    <s v="MARTHA AYAKO NAKAYAMA"/>
    <s v="380.921.237-72"/>
    <d v="1955-10-21T00:00:00"/>
    <n v="70"/>
    <s v="F"/>
    <x v="0"/>
    <s v="SAO PAULO"/>
    <m/>
    <n v="110"/>
    <n v="11972140877"/>
    <s v="CMDP"/>
    <s v="Sim"/>
    <d v="2026-04-30T00:00:00"/>
    <m/>
    <m/>
    <d v="2026-04-29T00:00:00"/>
    <d v="2026-05-05T00:00:00"/>
    <m/>
    <s v="Pós AVC093738820"/>
    <x v="0"/>
  </r>
  <r>
    <x v="3"/>
    <x v="12"/>
    <s v="Ativo"/>
    <d v="2026-05-05T00:00:00"/>
    <s v="092897618"/>
    <s v="LIDIANE DE JESUS RODRIGUES"/>
    <s v="291.818.638-45 "/>
    <d v="1981-09-07T00:00:00"/>
    <n v="44"/>
    <s v="F"/>
    <x v="0"/>
    <s v="TABOAO DA SERRA "/>
    <s v="ND"/>
    <n v="80"/>
    <n v="11973402734"/>
    <s v="CMDP"/>
    <s v="Sim"/>
    <d v="2026-04-15T00:00:00"/>
    <m/>
    <m/>
    <d v="2026-04-29T00:00:00"/>
    <m/>
    <m/>
    <s v="Pós AVC092897618"/>
    <x v="0"/>
  </r>
  <r>
    <x v="2"/>
    <x v="12"/>
    <s v="Ativo"/>
    <d v="2026-05-11T00:00:00"/>
    <s v="082846593"/>
    <s v="NILDO DE SOUZA BRITO"/>
    <s v="892.612.325-15"/>
    <d v="1976-01-29T00:00:00"/>
    <n v="50"/>
    <s v="M"/>
    <x v="0"/>
    <s v="DIADEMA"/>
    <s v="CENTRO"/>
    <n v="40"/>
    <n v="11973677390"/>
    <s v="CMDP"/>
    <s v="Sim"/>
    <d v="2026-05-21T00:00:00"/>
    <m/>
    <m/>
    <d v="2026-05-07T00:00:00"/>
    <d v="2026-05-22T00:00:00"/>
    <m/>
    <s v="Pós AVC082846593"/>
    <x v="5"/>
  </r>
  <r>
    <x v="3"/>
    <x v="12"/>
    <s v="Ativo"/>
    <d v="2026-04-16T00:00:00"/>
    <s v="783548516"/>
    <s v="APARECIDA DA SILVA PEREIRA"/>
    <n v="32612015841"/>
    <d v="1943-09-14T00:00:00"/>
    <n v="82"/>
    <s v="F"/>
    <x v="0"/>
    <s v="SAO PAULO"/>
    <s v="ND"/>
    <n v="100"/>
    <n v="11974093645"/>
    <s v="CMDP"/>
    <s v="Sim"/>
    <d v="2026-03-19T00:00:00"/>
    <m/>
    <m/>
    <d v="2026-04-13T00:00:00"/>
    <m/>
    <m/>
    <s v="Pós AVC783548516"/>
    <x v="0"/>
  </r>
  <r>
    <x v="3"/>
    <x v="12"/>
    <s v="Ativo"/>
    <d v="2026-03-26T00:00:00"/>
    <s v="079230426"/>
    <s v="NELSON FANTIM"/>
    <n v="87447509868"/>
    <d v="1942-06-02T00:00:00"/>
    <n v="83"/>
    <s v="M"/>
    <x v="0"/>
    <s v="CIDADE PATRIARCA"/>
    <s v="ND"/>
    <n v="50"/>
    <n v="11975451357"/>
    <s v="CMDP"/>
    <s v="Sim"/>
    <d v="2026-03-23T00:00:00"/>
    <m/>
    <m/>
    <d v="2026-03-11T00:00:00"/>
    <m/>
    <m/>
    <s v="Pós AVC079230426"/>
    <x v="2"/>
  </r>
  <r>
    <x v="3"/>
    <x v="12"/>
    <s v="Ativo"/>
    <d v="2026-04-16T00:00:00"/>
    <s v="450026779"/>
    <s v="ANTONIO JOSE MILANI"/>
    <n v="46826203804"/>
    <d v="1939-06-15T00:00:00"/>
    <n v="86"/>
    <s v="M"/>
    <x v="0"/>
    <s v="SAO PAULO"/>
    <s v="ND"/>
    <n v="100"/>
    <n v="11976243144"/>
    <s v="CMDP"/>
    <s v="Sim"/>
    <d v="2026-02-26T00:00:00"/>
    <m/>
    <m/>
    <d v="2026-04-13T00:00:00"/>
    <m/>
    <m/>
    <s v="Pós AVC450026779"/>
    <x v="0"/>
  </r>
  <r>
    <x v="3"/>
    <x v="12"/>
    <s v="Ativo"/>
    <d v="2026-04-16T00:00:00"/>
    <s v="079043738"/>
    <s v="JOSE VIEIRA GOMES"/>
    <n v="27490602815"/>
    <d v="1940-04-11T00:00:00"/>
    <n v="86"/>
    <s v="M"/>
    <x v="0"/>
    <s v="GUARULHOS "/>
    <s v="VILA FLORIDA"/>
    <n v="60"/>
    <n v="11976385055"/>
    <s v="CMDP"/>
    <s v="Sim"/>
    <d v="2026-04-13T00:00:00"/>
    <m/>
    <m/>
    <d v="2026-04-13T00:00:00"/>
    <m/>
    <m/>
    <s v="Pós AVC079043738"/>
    <x v="0"/>
  </r>
  <r>
    <x v="3"/>
    <x v="12"/>
    <s v="Ativo"/>
    <d v="2026-03-26T00:00:00"/>
    <s v="452002621"/>
    <s v="EDILEUSA CELESTINO DE ALMEIDA"/>
    <n v="4981798695"/>
    <d v="1972-08-15T00:00:00"/>
    <n v="53"/>
    <s v="F"/>
    <x v="0"/>
    <s v="VILA MARARI "/>
    <s v="ND"/>
    <n v="300"/>
    <n v="11982627039"/>
    <s v="CMDP"/>
    <s v="Sim"/>
    <d v="2026-03-23T00:00:00"/>
    <m/>
    <m/>
    <d v="2026-02-24T00:00:00"/>
    <m/>
    <m/>
    <s v="Pós AVC452002621"/>
    <x v="3"/>
  </r>
  <r>
    <x v="2"/>
    <x v="12"/>
    <s v="Ativo"/>
    <d v="2026-04-16T00:00:00"/>
    <s v="082381457"/>
    <s v="HELVECIO JOSE SANT ANNA"/>
    <n v="29835410887"/>
    <d v="1941-04-29T00:00:00"/>
    <n v="84"/>
    <s v="M"/>
    <x v="0"/>
    <s v="SAO PAULO"/>
    <s v="Jardim Danfer"/>
    <n v="50"/>
    <n v="11984103237"/>
    <s v="CMDP"/>
    <s v="Sim"/>
    <d v="2026-04-13T00:00:00"/>
    <m/>
    <m/>
    <d v="2026-04-13T00:00:00"/>
    <m/>
    <m/>
    <s v="Pós AVC082381457"/>
    <x v="0"/>
  </r>
  <r>
    <x v="3"/>
    <x v="12"/>
    <s v="Ativo"/>
    <d v="2026-04-16T00:00:00"/>
    <s v="094866348"/>
    <s v="PATRICIA KELLY FERNANDES DOS SANTOS"/>
    <n v="41095646893"/>
    <d v="1992-05-31T00:00:00"/>
    <n v="33"/>
    <s v="F"/>
    <x v="0"/>
    <s v="SAO PAULO"/>
    <s v="Jardim Novo Pantanal"/>
    <n v="300"/>
    <n v="11984468110"/>
    <s v="CMDP"/>
    <s v="Sim"/>
    <d v="2026-04-13T00:00:00"/>
    <m/>
    <m/>
    <d v="2026-04-13T00:00:00"/>
    <m/>
    <m/>
    <s v="Pós AVC094866348"/>
    <x v="0"/>
  </r>
  <r>
    <x v="1"/>
    <x v="12"/>
    <s v="Ativo"/>
    <d v="2026-01-29T00:00:00"/>
    <s v="450914879"/>
    <s v="EDILIANA DE ANDRADE SOUZA"/>
    <n v="30392430800"/>
    <d v="1983-02-17T00:00:00"/>
    <n v="43"/>
    <s v="F"/>
    <x v="0"/>
    <s v="SAO PAULO"/>
    <m/>
    <n v="300"/>
    <n v="11984780557"/>
    <s v="CMDP"/>
    <s v="Sim"/>
    <d v="2026-01-29T00:00:00"/>
    <m/>
    <m/>
    <d v="2026-01-26T00:00:00"/>
    <m/>
    <m/>
    <s v="Pós AVC450914879"/>
    <x v="4"/>
  </r>
  <r>
    <x v="2"/>
    <x v="12"/>
    <s v="Ativo"/>
    <d v="2026-04-24T00:00:00"/>
    <s v="451661915"/>
    <s v="MARIA LUIZA CONCEICAO PINTO"/>
    <s v="917.976.838-53"/>
    <d v="1949-07-17T00:00:00"/>
    <n v="76"/>
    <s v="F"/>
    <x v="0"/>
    <s v="SAO PAULO"/>
    <s v="GUARAPIRANGA"/>
    <n v="100"/>
    <n v="11987895932"/>
    <s v="CMDP"/>
    <s v="Sim"/>
    <d v="2026-04-23T00:00:00"/>
    <m/>
    <m/>
    <d v="2026-04-23T00:00:00"/>
    <m/>
    <m/>
    <s v="Pós AVC451661915"/>
    <x v="0"/>
  </r>
  <r>
    <x v="1"/>
    <x v="12"/>
    <s v="Ativo"/>
    <d v="2026-01-20T00:00:00"/>
    <s v="451948360"/>
    <s v="RITA DE CASSIA BANDEIRA REIMBERG"/>
    <n v="13519461889"/>
    <d v="1970-08-25T00:00:00"/>
    <n v="55"/>
    <s v="F"/>
    <x v="0"/>
    <s v="SAO PAULO"/>
    <m/>
    <n v="500"/>
    <n v="11988437339"/>
    <s v="CMDP"/>
    <s v="Sim"/>
    <d v="2026-01-20T00:00:00"/>
    <m/>
    <m/>
    <d v="2026-01-19T00:00:00"/>
    <d v="2026-02-13T00:00:00"/>
    <s v="Hospital da Luz - Cubatão"/>
    <s v="Pós AVC451948360"/>
    <x v="4"/>
  </r>
  <r>
    <x v="3"/>
    <x v="12"/>
    <s v="Ativo"/>
    <d v="2026-05-18T00:00:00"/>
    <s v="088204870"/>
    <s v="ALEXANDRE GOMES DOS SANTOS"/>
    <n v="18471075830"/>
    <d v="1977-05-20T00:00:00"/>
    <n v="49"/>
    <s v="M"/>
    <x v="0"/>
    <s v="SAO PAULO"/>
    <s v="BALNEARIO MAR PAULISTA"/>
    <n v="50"/>
    <n v="11993942324"/>
    <s v="CMDP"/>
    <s v="Sim"/>
    <d v="2026-04-17T00:00:00"/>
    <m/>
    <m/>
    <d v="2026-05-08T00:00:00"/>
    <m/>
    <m/>
    <s v="Pós AVC088204870"/>
    <x v="5"/>
  </r>
  <r>
    <x v="3"/>
    <x v="12"/>
    <s v="Ativo"/>
    <d v="2026-03-26T00:00:00"/>
    <s v="451632320"/>
    <s v="IDALICIO FERREIRA OLIVEIRA"/>
    <n v="34595538553"/>
    <d v="1943-12-15T00:00:00"/>
    <n v="82"/>
    <s v="M"/>
    <x v="0"/>
    <s v="PARQUE RESIDENCIAL COCAIA "/>
    <s v="ND"/>
    <n v="400"/>
    <n v="11995084735"/>
    <s v="CMDP"/>
    <s v="Sim"/>
    <d v="2026-03-23T00:00:00"/>
    <m/>
    <m/>
    <d v="2026-03-11T00:00:00"/>
    <m/>
    <m/>
    <s v="Pós AVC451632320"/>
    <x v="2"/>
  </r>
  <r>
    <x v="2"/>
    <x v="12"/>
    <s v="Ativo"/>
    <d v="2026-05-11T00:00:00"/>
    <s v="086176281"/>
    <s v="FELIPE ROSA"/>
    <s v="386.724.560-68"/>
    <d v="1962-11-22T00:00:00"/>
    <n v="63"/>
    <s v="M"/>
    <x v="0"/>
    <s v="SAO PAULO"/>
    <s v="TATUAPE"/>
    <n v="60"/>
    <n v="11996737930"/>
    <s v="CMDP"/>
    <s v="Sim"/>
    <d v="2026-05-21T00:00:00"/>
    <m/>
    <m/>
    <d v="2026-05-08T00:00:00"/>
    <d v="2026-05-22T00:00:00"/>
    <m/>
    <s v="Pós AVC086176281"/>
    <x v="5"/>
  </r>
  <r>
    <x v="2"/>
    <x v="12"/>
    <s v="Ativo"/>
    <d v="2026-04-16T00:00:00"/>
    <s v="095678122"/>
    <s v="ROSANGELA GONCALVES VIEIRA DE SA"/>
    <n v="12692722841"/>
    <d v="1972-12-25T00:00:00"/>
    <n v="53"/>
    <s v="F"/>
    <x v="0"/>
    <s v="SAO PAULO"/>
    <s v="VILA PARANAGUA"/>
    <n v="60"/>
    <n v="11997298183"/>
    <s v="CMDP"/>
    <s v="Sim"/>
    <d v="2026-04-13T00:00:00"/>
    <m/>
    <m/>
    <d v="2026-04-13T00:00:00"/>
    <m/>
    <m/>
    <s v="Pós AVC095678122"/>
    <x v="0"/>
  </r>
  <r>
    <x v="2"/>
    <x v="12"/>
    <s v="Ativo"/>
    <d v="2026-04-30T00:00:00"/>
    <s v="079126705"/>
    <s v="JOSE MANUEL DA SILVA MARTINS"/>
    <s v="236.065.417-91"/>
    <d v="1951-10-19T00:00:00"/>
    <n v="74"/>
    <s v="M"/>
    <x v="0"/>
    <s v="SAO PAULO"/>
    <m/>
    <n v="80"/>
    <n v="11997344236"/>
    <s v="CMDP"/>
    <s v="Sim"/>
    <d v="2026-04-30T00:00:00"/>
    <m/>
    <m/>
    <d v="2026-04-29T00:00:00"/>
    <d v="2026-05-05T00:00:00"/>
    <m/>
    <s v="Pós AVC079126705"/>
    <x v="0"/>
  </r>
  <r>
    <x v="3"/>
    <x v="12"/>
    <s v="Ativo"/>
    <d v="2026-04-16T00:00:00"/>
    <s v="080514839"/>
    <s v="JOSÉ DANTAS DA SILVA"/>
    <n v="974294810"/>
    <d v="1960-09-08T00:00:00"/>
    <n v="65"/>
    <s v="M"/>
    <x v="0"/>
    <s v="GUARULHOS "/>
    <s v="ND"/>
    <n v="700"/>
    <n v="11999782669"/>
    <s v="CMDP"/>
    <s v="Sim"/>
    <d v="2026-03-19T00:00:00"/>
    <m/>
    <m/>
    <d v="2026-04-13T00:00:00"/>
    <m/>
    <m/>
    <s v="Pós AVC080514839"/>
    <x v="0"/>
  </r>
  <r>
    <x v="3"/>
    <x v="12"/>
    <s v="Ativo"/>
    <d v="2026-04-16T00:00:00"/>
    <s v="087326861"/>
    <s v="Maria Aparecida Castelli"/>
    <s v=" "/>
    <d v="1948-11-04T00:00:00"/>
    <n v="77"/>
    <s v="F"/>
    <x v="0"/>
    <s v="SAO PAULO"/>
    <s v=" "/>
    <s v=" "/>
    <s v="(11) 9958-49371 "/>
    <s v="CMDP"/>
    <s v="Sim"/>
    <d v="2026-02-05T00:00:00"/>
    <m/>
    <m/>
    <d v="2026-02-05T00:00:00"/>
    <m/>
    <m/>
    <s v="Pós AVC087326861"/>
    <x v="3"/>
  </r>
  <r>
    <x v="3"/>
    <x v="12"/>
    <s v="Ativo"/>
    <d v="2026-04-16T00:00:00"/>
    <s v="800025164"/>
    <s v="Marlene Aparecida Cambili Almazan"/>
    <s v=" "/>
    <d v="1944-12-03T00:00:00"/>
    <n v="81"/>
    <s v="F"/>
    <x v="0"/>
    <s v="SAO PAULO"/>
    <s v=" "/>
    <s v=" "/>
    <s v="(11) 9994-38848  (11) 9640-58575"/>
    <s v="CMDP"/>
    <s v="Sim"/>
    <d v="2026-02-05T00:00:00"/>
    <m/>
    <m/>
    <d v="2026-02-05T00:00:00"/>
    <m/>
    <m/>
    <s v="Pós AVC800025164"/>
    <x v="3"/>
  </r>
  <r>
    <x v="3"/>
    <x v="12"/>
    <s v="Ativo"/>
    <d v="2026-03-03T00:00:00"/>
    <s v="451708490"/>
    <s v="MAURO GOUVEA"/>
    <n v="16840"/>
    <d v="1946-02-07T00:00:00"/>
    <n v="80"/>
    <m/>
    <x v="0"/>
    <s v="SAO PAULO"/>
    <m/>
    <n v="500"/>
    <s v="11-32099067; 11-998012413"/>
    <s v="CMDP"/>
    <s v="Sim"/>
    <d v="2026-02-05T00:00:00"/>
    <m/>
    <m/>
    <d v="2026-02-05T00:00:00"/>
    <m/>
    <m/>
    <s v="Pós AVC451708490"/>
    <x v="3"/>
  </r>
  <r>
    <x v="3"/>
    <x v="12"/>
    <s v="Ativo"/>
    <d v="2026-03-03T00:00:00"/>
    <s v="072529316"/>
    <s v="ISA ARAUJO FIGARELLA"/>
    <n v="31040"/>
    <d v="1984-12-24T00:00:00"/>
    <n v="41"/>
    <m/>
    <x v="0"/>
    <s v="SAO PAULO"/>
    <m/>
    <n v="50"/>
    <s v="11-55133065; 11-54154782; 11-954154782"/>
    <s v="CMDP"/>
    <s v="Sim"/>
    <d v="2026-02-13T00:00:00"/>
    <m/>
    <m/>
    <d v="2026-02-13T00:00:00"/>
    <m/>
    <m/>
    <s v="Pós AVC072529316"/>
    <x v="3"/>
  </r>
  <r>
    <x v="3"/>
    <x v="12"/>
    <s v="Ativo"/>
    <d v="2026-03-26T00:00:00"/>
    <s v="450110320"/>
    <s v="GILVAN CARNEIRO"/>
    <n v="14424808823"/>
    <d v="1973-06-04T00:00:00"/>
    <n v="52"/>
    <s v="M"/>
    <x v="0"/>
    <s v="SAO PAULO"/>
    <s v="Av Carlos Lacerda, 3232 - Pirajussara CEP 05789001 Sao Paulo SP"/>
    <n v="100"/>
    <s v="11958997396"/>
    <s v="CMDP"/>
    <s v="Sim"/>
    <d v="2026-03-23T00:00:00"/>
    <m/>
    <m/>
    <d v="2026-02-24T00:00:00"/>
    <m/>
    <m/>
    <s v="Pós AVC450110320"/>
    <x v="3"/>
  </r>
  <r>
    <x v="3"/>
    <x v="12"/>
    <s v="Ativo"/>
    <d v="2026-03-26T00:00:00"/>
    <s v="079541447"/>
    <s v="MAURO COSTA BITENCOURT"/>
    <n v="12721725890"/>
    <d v="1968-08-15T00:00:00"/>
    <n v="57"/>
    <s v="M"/>
    <x v="0"/>
    <s v="PARQUE SANTO ANTONIO"/>
    <s v="ND"/>
    <n v="40"/>
    <s v="11961520901"/>
    <s v="CMDP"/>
    <s v="Sim"/>
    <d v="2026-03-23T00:00:00"/>
    <m/>
    <m/>
    <d v="2026-02-24T00:00:00"/>
    <m/>
    <m/>
    <s v="Pós AVC079541447"/>
    <x v="3"/>
  </r>
  <r>
    <x v="2"/>
    <x v="12"/>
    <s v="Ativo"/>
    <d v="2026-04-17T00:00:00"/>
    <s v="093576426"/>
    <s v="RITA BETANIA DINIZ PEREIRA"/>
    <n v="18758099883"/>
    <d v="1971-01-01T00:00:00"/>
    <n v="55"/>
    <s v="F"/>
    <x v="0"/>
    <s v="GUARULHOS "/>
    <s v="CIDADE SOBERANA"/>
    <n v="110"/>
    <s v="11961622016"/>
    <s v="CMDP"/>
    <s v="Sim"/>
    <d v="2026-04-17T00:00:00"/>
    <m/>
    <m/>
    <d v="2026-04-17T00:00:00"/>
    <m/>
    <m/>
    <s v="Pós AVC093576426"/>
    <x v="0"/>
  </r>
  <r>
    <x v="3"/>
    <x v="12"/>
    <s v="Ativo"/>
    <d v="2026-05-05T00:00:00"/>
    <s v="086832934"/>
    <s v="PAULO XAVIER DOS SANTOS"/>
    <n v="11502377837"/>
    <d v="1972-10-01T00:00:00"/>
    <n v="126"/>
    <s v="M"/>
    <x v="0"/>
    <s v="SAO PAULO"/>
    <s v="ND"/>
    <n v="60"/>
    <s v="11962088683"/>
    <s v="CMDP"/>
    <s v="Sim"/>
    <d v="2026-01-08T00:00:00"/>
    <m/>
    <m/>
    <d v="2026-04-16T00:00:00"/>
    <m/>
    <m/>
    <s v="Pós AVC086832934"/>
    <x v="0"/>
  </r>
  <r>
    <x v="3"/>
    <x v="12"/>
    <s v="Ativo"/>
    <d v="2026-03-03T00:00:00"/>
    <s v="093636998"/>
    <s v="JULIANA AGUIAR ALVES"/>
    <n v="34980"/>
    <d v="1995-10-08T00:00:00"/>
    <n v="30"/>
    <m/>
    <x v="0"/>
    <s v="SAO PAULO"/>
    <m/>
    <n v="60"/>
    <s v="11-969491797"/>
    <s v="CMDP"/>
    <s v="Sim"/>
    <d v="2026-02-19T00:00:00"/>
    <m/>
    <m/>
    <d v="2026-02-19T00:00:00"/>
    <m/>
    <m/>
    <s v="Pós AVC093636998"/>
    <x v="3"/>
  </r>
  <r>
    <x v="3"/>
    <x v="12"/>
    <s v="Ativo"/>
    <d v="2026-05-05T00:00:00"/>
    <s v="077842835"/>
    <s v="ELIU YOSHIMITSU MATSUTANI"/>
    <n v="5783748897"/>
    <d v="1964-02-26T00:00:00"/>
    <n v="62"/>
    <s v="M"/>
    <x v="0"/>
    <s v="MOGI DAS CRUZES"/>
    <s v="ND"/>
    <n v="60"/>
    <s v="11975061669"/>
    <s v="CMDP"/>
    <s v="Sim"/>
    <d v="2026-03-18T00:00:00"/>
    <m/>
    <m/>
    <d v="2026-04-30T00:00:00"/>
    <m/>
    <m/>
    <s v="Pós AVC077842835"/>
    <x v="0"/>
  </r>
  <r>
    <x v="3"/>
    <x v="12"/>
    <s v="Ativo"/>
    <d v="2026-05-18T00:00:00"/>
    <s v="093743019"/>
    <s v="LILIAM DO CARMO ASSOLI SILVA"/>
    <n v="68103344834"/>
    <d v="1955-11-03T00:00:00"/>
    <n v="70"/>
    <s v="F"/>
    <x v="0"/>
    <s v="GUARULHOS "/>
    <s v="VILA SAO JOAO"/>
    <n v="60"/>
    <s v="11975517801 / 11992842590 / 11975517801"/>
    <s v="CMDP"/>
    <s v="Sim"/>
    <d v="2026-04-17T00:00:00"/>
    <m/>
    <m/>
    <d v="2026-05-05T00:00:00"/>
    <m/>
    <m/>
    <s v="Pós AVC093743019"/>
    <x v="5"/>
  </r>
  <r>
    <x v="3"/>
    <x v="12"/>
    <s v="Ativo"/>
    <d v="2026-03-26T00:00:00"/>
    <s v="792036077"/>
    <s v="RINAUDA MARTA NOMURA"/>
    <n v="29001160824"/>
    <d v="1943-07-04T00:00:00"/>
    <n v="82"/>
    <s v="F"/>
    <x v="0"/>
    <s v="R OSIRIS MAGALHAES DE ALMEIDA, 725, Jardim Monte Kemel"/>
    <s v="R OSIRIS MAGALHAES DE ALMEIDA, 725, Jardim Monte Kemel"/>
    <n v="100"/>
    <s v="11993929169"/>
    <s v="CMDP"/>
    <s v="Sim"/>
    <d v="2026-03-23T00:00:00"/>
    <m/>
    <m/>
    <d v="2026-02-24T00:00:00"/>
    <m/>
    <m/>
    <s v="Pós AVC792036077"/>
    <x v="3"/>
  </r>
  <r>
    <x v="3"/>
    <x v="12"/>
    <s v="Ativo"/>
    <d v="2026-03-26T00:00:00"/>
    <s v="222857366"/>
    <s v="NEUSA DUTRA GOMES"/>
    <n v="15094060856"/>
    <d v="1947-03-24T00:00:00"/>
    <n v="79"/>
    <s v="F"/>
    <x v="0"/>
    <s v="SAO PAULO"/>
    <s v="PLANALTO PAULISTA"/>
    <n v="600"/>
    <s v="11-996001590; 11-996513083"/>
    <s v="CMDP"/>
    <s v="Sim"/>
    <d v="2026-03-23T00:00:00"/>
    <m/>
    <m/>
    <d v="2026-02-25T00:00:00"/>
    <m/>
    <m/>
    <s v="Pós AVC222857366"/>
    <x v="3"/>
  </r>
  <r>
    <x v="2"/>
    <x v="13"/>
    <s v="Ativo"/>
    <d v="2026-01-20T00:00:00"/>
    <s v="081917437"/>
    <s v="RUBENS LUIS AMANCIO"/>
    <n v="3260196854"/>
    <d v="1961-02-13T00:00:00"/>
    <n v="65"/>
    <s v="M"/>
    <x v="0"/>
    <s v="SAO PAULO"/>
    <m/>
    <n v="40"/>
    <n v="1198376420"/>
    <s v="CMDP"/>
    <s v="Sim"/>
    <m/>
    <m/>
    <m/>
    <d v="2026-01-15T00:00:00"/>
    <d v="2026-01-19T00:00:00"/>
    <s v="Unidade Avançada Luz Butantã"/>
    <s v="Ritmo Certo081917437"/>
    <x v="4"/>
  </r>
  <r>
    <x v="2"/>
    <x v="13"/>
    <s v="Ativo"/>
    <d v="2026-04-16T00:00:00"/>
    <s v="081315735"/>
    <s v="CIRO MARTINS DOS SANTOS"/>
    <s v="041.643.928-43"/>
    <d v="1962-11-07T00:00:00"/>
    <n v="63"/>
    <s v="M"/>
    <x v="0"/>
    <s v="SAO PAULO"/>
    <s v="JARDIM INDEPENDENCIA"/>
    <n v="60"/>
    <n v="11932287930"/>
    <s v="CMDP"/>
    <s v="Sim"/>
    <m/>
    <m/>
    <m/>
    <d v="2026-04-15T00:00:00"/>
    <d v="2026-06-16T00:00:00"/>
    <m/>
    <s v="Ritmo Certo081315735"/>
    <x v="0"/>
  </r>
  <r>
    <x v="2"/>
    <x v="13"/>
    <s v="Ativo"/>
    <d v="2026-02-12T00:00:00"/>
    <s v="452002621"/>
    <s v="EDILEUSA CELESTINO DE ALMEIDA"/>
    <s v="049.817.986-95 "/>
    <d v="1972-08-15T00:00:00"/>
    <n v="53"/>
    <s v="F"/>
    <x v="0"/>
    <s v="SAO PAULO"/>
    <m/>
    <n v="300"/>
    <n v="11945418125"/>
    <s v="CMDP"/>
    <s v="Sim"/>
    <m/>
    <m/>
    <m/>
    <d v="2026-02-11T00:00:00"/>
    <d v="2026-02-25T00:00:00"/>
    <m/>
    <s v="Ritmo Certo452002621"/>
    <x v="3"/>
  </r>
  <r>
    <x v="1"/>
    <x v="13"/>
    <s v="Ativo"/>
    <d v="2026-03-05T00:00:00"/>
    <s v="089401467"/>
    <s v="LUCIANO VITOR DE ALMEIDA"/>
    <n v="31035909898"/>
    <d v="1984-09-27T00:00:00"/>
    <n v="41"/>
    <s v="M"/>
    <x v="0"/>
    <s v="SAO PAULO"/>
    <m/>
    <n v="60"/>
    <n v="11947158946"/>
    <s v="CMDP"/>
    <s v="Sim"/>
    <m/>
    <m/>
    <m/>
    <d v="2026-02-27T00:00:00"/>
    <d v="2026-04-13T00:00:00"/>
    <s v="Unidade Avançada Luz Butantã"/>
    <s v="Ritmo Certo089401467"/>
    <x v="3"/>
  </r>
  <r>
    <x v="1"/>
    <x v="13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m/>
    <m/>
    <m/>
    <d v="2026-04-28T00:00:00"/>
    <s v="NaN-NaN-NaNTNaN:NaN:NaN.000+0000"/>
    <s v="Unidade Avançada Luz Butantã"/>
    <s v="Ritmo Certo081253073"/>
    <x v="0"/>
  </r>
  <r>
    <x v="1"/>
    <x v="13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d v="2026-03-17T00:00:00"/>
    <d v="2026-04-05T00:00:00"/>
    <s v="Unidade Avançada Luz Butantã"/>
    <s v="Ritmo Certo422394327"/>
    <x v="2"/>
  </r>
  <r>
    <x v="1"/>
    <x v="13"/>
    <s v="Ativo"/>
    <d v="2026-03-25T00:00:00"/>
    <s v="082102089"/>
    <s v="MARIA VERONICA DA SILVA MATIAS"/>
    <n v="88390020491"/>
    <d v="1974-06-29T00:00:00"/>
    <n v="51"/>
    <s v="F"/>
    <x v="0"/>
    <s v="SAO PAULO"/>
    <s v="VILA DAS BELEZAS"/>
    <n v="60"/>
    <n v="11951176195"/>
    <s v="CMDP"/>
    <s v="Sim"/>
    <d v="2026-03-23T00:00:00"/>
    <m/>
    <m/>
    <d v="2026-03-24T00:00:00"/>
    <d v="2026-11-05T00:00:00"/>
    <s v="Unidade Avançada Luz Butantã"/>
    <s v="Ritmo Certo082102089"/>
    <x v="2"/>
  </r>
  <r>
    <x v="1"/>
    <x v="13"/>
    <s v="Ativo"/>
    <d v="2026-03-23T00:00:00"/>
    <s v="092881228"/>
    <s v="VANESSA MARIA DA SILVA"/>
    <n v="35116746895"/>
    <d v="1988-04-26T00:00:00"/>
    <n v="38"/>
    <s v="F"/>
    <x v="0"/>
    <s v="SAO PAULO"/>
    <m/>
    <n v="60"/>
    <n v="11954708363"/>
    <s v="CMDP"/>
    <s v="Sim"/>
    <d v="2026-01-27T00:00:00"/>
    <m/>
    <m/>
    <d v="2026-03-12T00:00:00"/>
    <d v="2026-04-05T00:00:00"/>
    <s v="Unidade Avançada Luz Butantã"/>
    <s v="Ritmo Certo092881228"/>
    <x v="2"/>
  </r>
  <r>
    <x v="1"/>
    <x v="13"/>
    <s v="Ativo"/>
    <d v="2026-03-05T00:00:00"/>
    <s v="077321547"/>
    <s v="MONICA MARTINS DE SOUZA"/>
    <n v="16248662800"/>
    <d v="1974-09-01T00:00:00"/>
    <n v="51"/>
    <s v="F"/>
    <x v="0"/>
    <s v="SAO PAULO"/>
    <m/>
    <n v="50"/>
    <n v="11962635092"/>
    <s v="CMDP"/>
    <s v="Sim"/>
    <m/>
    <m/>
    <m/>
    <d v="2026-02-26T00:00:00"/>
    <d v="2026-03-30T00:00:00"/>
    <s v="Unidade Avançada Luz Butantã"/>
    <s v="Ritmo Certo077321547"/>
    <x v="3"/>
  </r>
  <r>
    <x v="2"/>
    <x v="13"/>
    <s v="Ativo"/>
    <d v="2026-01-15T00:00:00"/>
    <s v="074326147"/>
    <s v="MARCOS CEZAR BARBOSA REIS"/>
    <n v="84461837815"/>
    <d v="1957-02-03T00:00:00"/>
    <n v="69"/>
    <s v="F"/>
    <x v="0"/>
    <s v="SAO PAULO"/>
    <m/>
    <n v="50"/>
    <n v="11965478937"/>
    <s v="CMDP"/>
    <s v="Sim"/>
    <m/>
    <m/>
    <m/>
    <d v="2026-01-14T00:00:00"/>
    <d v="2026-01-19T00:00:00"/>
    <s v="Unidade Avançada Luz Butantã"/>
    <s v="Ritmo Certo074326147"/>
    <x v="4"/>
  </r>
  <r>
    <x v="2"/>
    <x v="13"/>
    <s v="Ativo"/>
    <d v="2026-05-20T00:00:00"/>
    <s v="453776191"/>
    <s v="EDVALDO ALVES DE FREITAS"/>
    <n v="89555562849"/>
    <d v="1954-04-07T00:00:00"/>
    <n v="72"/>
    <s v="M"/>
    <x v="0"/>
    <s v="São Paulo "/>
    <s v="ALTO DA RIVIERA "/>
    <n v="400"/>
    <n v="11969144568"/>
    <s v="CMDP"/>
    <s v="Sim"/>
    <d v="2026-05-20T00:00:00"/>
    <m/>
    <m/>
    <d v="2026-05-19T00:00:00"/>
    <d v="2026-05-19T00:00:00"/>
    <m/>
    <s v="Ritmo Certo453776191"/>
    <x v="5"/>
  </r>
  <r>
    <x v="1"/>
    <x v="13"/>
    <s v="Ativo"/>
    <d v="2026-01-29T00:00:00"/>
    <s v="811296210"/>
    <s v="JOSE ROBERTO MARTINI"/>
    <n v="57139679800"/>
    <d v="1948-11-21T00:00:00"/>
    <n v="77"/>
    <s v="M"/>
    <x v="0"/>
    <s v="SAO PAULO"/>
    <m/>
    <n v="100"/>
    <n v="11970231005"/>
    <s v="CMDP"/>
    <s v="Sim"/>
    <m/>
    <m/>
    <m/>
    <d v="2026-01-26T00:00:00"/>
    <d v="2001-01-01T00:00:00"/>
    <m/>
    <s v="Ritmo Certo811296210"/>
    <x v="4"/>
  </r>
  <r>
    <x v="1"/>
    <x v="13"/>
    <s v="Ativo"/>
    <d v="2026-03-23T00:00:00"/>
    <s v="087156066"/>
    <s v="DARCY PIRES"/>
    <n v="3380040843"/>
    <d v="1966-06-16T00:00:00"/>
    <n v="59"/>
    <s v="M"/>
    <x v="0"/>
    <s v="SAO PAULO"/>
    <m/>
    <n v="110"/>
    <n v="11970526161"/>
    <s v="CMDP"/>
    <s v="Sim"/>
    <d v="2026-03-23T00:00:00"/>
    <m/>
    <m/>
    <d v="2026-03-20T00:00:00"/>
    <d v="2026-05-18T00:00:00"/>
    <s v="Unidade Avançada Luz Butantã"/>
    <s v="Ritmo Certo087156066"/>
    <x v="2"/>
  </r>
  <r>
    <x v="1"/>
    <x v="13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m/>
    <m/>
    <m/>
    <d v="2026-02-26T00:00:00"/>
    <d v="2026-03-30T00:00:00"/>
    <s v="Unidade Avançada Luz Butantã"/>
    <s v="Ritmo Certo073004037"/>
    <x v="3"/>
  </r>
  <r>
    <x v="1"/>
    <x v="13"/>
    <s v="Ativo"/>
    <d v="2026-02-02T00:00:00"/>
    <s v="450071723"/>
    <s v="PEDRO PAULO THOMAZ PESSUTTO"/>
    <n v="76890406834"/>
    <d v="1954-06-29T00:00:00"/>
    <n v="71"/>
    <s v="M"/>
    <x v="0"/>
    <s v="SAO PAULO"/>
    <m/>
    <n v="300"/>
    <n v="11970995958"/>
    <s v="CMDP"/>
    <s v="Sim"/>
    <m/>
    <m/>
    <m/>
    <d v="2026-01-30T00:00:00"/>
    <d v="2026-02-02T00:00:00"/>
    <s v="Unidade Avançada Luz Butantã"/>
    <s v="Ritmo Certo450071723"/>
    <x v="4"/>
  </r>
  <r>
    <x v="1"/>
    <x v="13"/>
    <s v="Ativo"/>
    <d v="2026-03-23T00:00:00"/>
    <s v="081408944"/>
    <s v="WAGNER MOLINA MARQUES"/>
    <n v="9068296825"/>
    <d v="1968-10-06T00:00:00"/>
    <n v="57"/>
    <s v="M"/>
    <x v="0"/>
    <s v="SAO PAULO"/>
    <m/>
    <n v="60"/>
    <n v="11973776200"/>
    <s v="CMDP"/>
    <s v="Sim"/>
    <d v="2026-01-23T00:00:00"/>
    <m/>
    <m/>
    <d v="2026-03-06T00:00:00"/>
    <d v="2026-04-27T00:00:00"/>
    <s v="Unidade Avançada Luz Butantã"/>
    <s v="Ritmo Certo081408944"/>
    <x v="2"/>
  </r>
  <r>
    <x v="1"/>
    <x v="13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m/>
    <m/>
    <m/>
    <d v="2026-02-27T00:00:00"/>
    <m/>
    <s v="Unidade Avançada Luz Butantã"/>
    <s v="Ritmo Certo093783983"/>
    <x v="3"/>
  </r>
  <r>
    <x v="1"/>
    <x v="13"/>
    <s v="Ativo"/>
    <d v="2026-04-28T00:00:00"/>
    <s v="078833768"/>
    <s v="FLAVIA LUNARDELLI ZUCHELLI"/>
    <n v="25230578831"/>
    <d v="1975-02-28T00:00:00"/>
    <n v="51"/>
    <s v="F"/>
    <x v="0"/>
    <s v="GUARULHOS"/>
    <m/>
    <n v="60"/>
    <n v="11976840437"/>
    <s v="CMDP"/>
    <s v="Sim"/>
    <m/>
    <m/>
    <m/>
    <d v="2026-04-27T00:00:00"/>
    <d v="2026-06-22T00:00:00"/>
    <s v="Unidade Avançada Luz Butantã"/>
    <s v="Ritmo Certo078833768"/>
    <x v="0"/>
  </r>
  <r>
    <x v="1"/>
    <x v="13"/>
    <s v="Ativo"/>
    <d v="2026-01-13T00:00:00"/>
    <s v="301012105"/>
    <s v="ANDREA MELLO DINIZ"/>
    <n v="28127613851"/>
    <d v="1974-09-16T00:00:00"/>
    <n v="51"/>
    <s v="F"/>
    <x v="0"/>
    <s v="SAO PAULO"/>
    <m/>
    <n v="600"/>
    <n v="11976867864"/>
    <s v="CMDP"/>
    <s v="Sim"/>
    <m/>
    <m/>
    <m/>
    <d v="2026-01-12T00:00:00"/>
    <d v="2026-01-27T00:00:00"/>
    <m/>
    <s v="Ritmo Certo301012105"/>
    <x v="4"/>
  </r>
  <r>
    <x v="1"/>
    <x v="13"/>
    <s v="Ativo"/>
    <d v="2026-03-24T00:00:00"/>
    <s v="088290447"/>
    <s v="VANESSA FACIOLI SOARES DA SILVA"/>
    <n v="31864800860"/>
    <d v="1983-04-13T00:00:00"/>
    <n v="43"/>
    <s v="F"/>
    <x v="0"/>
    <s v="SAO PAULO"/>
    <s v="PARQUE COLONIAL"/>
    <n v="40"/>
    <n v="11977073593"/>
    <s v="CMDP"/>
    <s v="Sim"/>
    <d v="2026-03-23T00:00:00"/>
    <m/>
    <m/>
    <d v="2026-03-23T00:00:00"/>
    <d v="2026-03-26T00:00:00"/>
    <s v="Unidade Avançada Vitória"/>
    <s v="Ritmo Certo088290447"/>
    <x v="2"/>
  </r>
  <r>
    <x v="1"/>
    <x v="13"/>
    <s v="Ativo"/>
    <d v="2026-04-28T00:00:00"/>
    <s v="095645472"/>
    <s v="MARIA DA PENHA PINTO DE CARVALHO"/>
    <n v="31326535862"/>
    <d v="1976-03-15T00:00:00"/>
    <n v="50"/>
    <s v="F"/>
    <x v="0"/>
    <s v="GUARULHOS"/>
    <s v="JARDIM ZIMBARDI"/>
    <n v="110"/>
    <n v="11977954205"/>
    <s v="CMDP"/>
    <s v="Sim"/>
    <m/>
    <m/>
    <m/>
    <d v="2026-04-27T00:00:00"/>
    <d v="2026-05-26T00:00:00"/>
    <s v="Unidade Avançada Vitória"/>
    <s v="Ritmo Certo095645472"/>
    <x v="0"/>
  </r>
  <r>
    <x v="2"/>
    <x v="13"/>
    <s v="Ativo"/>
    <d v="2026-02-10T00:00:00"/>
    <s v="071571362"/>
    <s v="CLAUDIO NUNES DOS SANTOS"/>
    <s v="304.478.308-99 "/>
    <d v="1976-06-22T00:00:00"/>
    <n v="49"/>
    <s v="M"/>
    <x v="0"/>
    <s v="SAO PAULO"/>
    <m/>
    <n v="50"/>
    <n v="11980424117"/>
    <s v="CMDP"/>
    <s v="Sim"/>
    <m/>
    <m/>
    <m/>
    <d v="2026-02-05T00:00:00"/>
    <d v="2026-02-05T00:00:00"/>
    <m/>
    <s v="Ritmo Certo071571362"/>
    <x v="3"/>
  </r>
  <r>
    <x v="1"/>
    <x v="13"/>
    <s v="Ativo"/>
    <d v="2026-01-20T00:00:00"/>
    <s v="450078752"/>
    <s v="MARCO ESPOSITO"/>
    <n v="25057098829"/>
    <d v="1975-12-14T00:00:00"/>
    <n v="50"/>
    <s v="M"/>
    <x v="0"/>
    <s v="SAO PAULO"/>
    <m/>
    <n v="100"/>
    <n v="11981275221"/>
    <s v="CMDP"/>
    <s v="Sim"/>
    <m/>
    <m/>
    <m/>
    <d v="2026-01-16T00:00:00"/>
    <d v="2026-02-02T00:00:00"/>
    <s v="Unidade Avançada Luz Butantã"/>
    <s v="Ritmo Certo450078752"/>
    <x v="4"/>
  </r>
  <r>
    <x v="1"/>
    <x v="13"/>
    <s v="Ativo"/>
    <d v="2026-05-18T00:00:00"/>
    <s v="096355000"/>
    <s v="PAULO SILVA DO CARMO"/>
    <n v="133093824"/>
    <d v="1961-07-05T00:00:00"/>
    <n v="64"/>
    <s v="M"/>
    <x v="0"/>
    <s v="SAO PAULO"/>
    <s v="ALTO DA MOOCA"/>
    <n v="380"/>
    <n v="11983305562"/>
    <s v="CMDP"/>
    <s v="Sim"/>
    <d v="2026-05-18T00:00:00"/>
    <m/>
    <m/>
    <d v="2026-05-15T00:00:00"/>
    <d v="2026-06-07T00:00:00"/>
    <s v="JOSE CARLOS TAVARES DA COSTA JUNIOR"/>
    <s v="Ritmo Certo096355000"/>
    <x v="5"/>
  </r>
  <r>
    <x v="1"/>
    <x v="13"/>
    <s v="Ativo"/>
    <d v="2026-04-29T00:00:00"/>
    <s v="089814375"/>
    <s v="PRISCILA CASTRO DO NASCIMENTO"/>
    <n v="37920379806"/>
    <d v="1993-01-25T00:00:00"/>
    <n v="33"/>
    <s v="F"/>
    <x v="0"/>
    <s v="SANTO ANDRE"/>
    <s v="PARQUE GERASSI"/>
    <n v="500"/>
    <n v="11985698449"/>
    <s v="CMDP"/>
    <s v="Sim"/>
    <m/>
    <m/>
    <m/>
    <d v="2026-04-28T00:00:00"/>
    <d v="2026-06-22T00:00:00"/>
    <s v="Unidade Avançada Luz Butantã"/>
    <s v="Ritmo Certo089814375"/>
    <x v="0"/>
  </r>
  <r>
    <x v="1"/>
    <x v="13"/>
    <s v="Ativo"/>
    <d v="2026-01-26T00:00:00"/>
    <s v="124960790"/>
    <s v="JOSE ROBERTO CUNHA"/>
    <n v="56513941849"/>
    <d v="1951-11-03T00:00:00"/>
    <n v="74"/>
    <s v="M"/>
    <x v="0"/>
    <s v="SAO PAULO"/>
    <m/>
    <n v="600"/>
    <n v="11985938228"/>
    <s v="CMDP"/>
    <s v="Sim"/>
    <m/>
    <m/>
    <m/>
    <d v="2026-01-23T00:00:00"/>
    <d v="2026-01-26T00:00:00"/>
    <s v="Unidade Avançada Luz Butantã"/>
    <s v="Ritmo Certo124960790"/>
    <x v="4"/>
  </r>
  <r>
    <x v="1"/>
    <x v="13"/>
    <s v="Ativo"/>
    <d v="2026-03-23T00:00:00"/>
    <s v="077219792"/>
    <s v="MARIA MARTA DA SILVA"/>
    <n v="1687066361"/>
    <d v="1981-08-20T00:00:00"/>
    <n v="44"/>
    <s v="F"/>
    <x v="0"/>
    <s v="SAO PAULO"/>
    <m/>
    <n v="50"/>
    <n v="11986424794"/>
    <s v="CMDP"/>
    <s v="Sim"/>
    <d v="2026-02-23T00:00:00"/>
    <m/>
    <m/>
    <d v="2026-02-27T00:00:00"/>
    <d v="2026-04-20T00:00:00"/>
    <s v="Unidade Avançada Luz Butantã"/>
    <s v="Ritmo Certo077219792"/>
    <x v="3"/>
  </r>
  <r>
    <x v="1"/>
    <x v="13"/>
    <s v="Ativo"/>
    <d v="2026-04-30T00:00:00"/>
    <s v="095958231"/>
    <s v="ALINE DA SILVA OLIVEIRA SENJI"/>
    <n v="30637777816"/>
    <d v="1982-05-27T00:00:00"/>
    <n v="44"/>
    <s v="F"/>
    <x v="0"/>
    <s v="SAO PAULO"/>
    <m/>
    <n v="60"/>
    <n v="11986663689"/>
    <s v="CMDP"/>
    <s v="Sim"/>
    <m/>
    <m/>
    <m/>
    <d v="2026-04-29T00:00:00"/>
    <d v="2026-06-29T00:00:00"/>
    <s v="Unidade Avançada Luz Butantã"/>
    <s v="Ritmo Certo095958231"/>
    <x v="0"/>
  </r>
  <r>
    <x v="1"/>
    <x v="13"/>
    <s v="Ativo"/>
    <d v="2026-02-19T00:00:00"/>
    <s v="811362809"/>
    <s v="SONIA REGINA PICERNI GIAMARUSTI"/>
    <n v="27226145880"/>
    <d v="1952-01-03T00:00:00"/>
    <n v="74"/>
    <s v="F"/>
    <x v="0"/>
    <s v="SAO PAULO"/>
    <m/>
    <n v="100"/>
    <n v="11991127199"/>
    <s v="CMDP"/>
    <s v="Sim"/>
    <m/>
    <m/>
    <m/>
    <d v="2026-02-18T00:00:00"/>
    <d v="2026-03-09T00:00:00"/>
    <s v="Unidade Avançada Luz Butantã"/>
    <s v="Ritmo Certo811362809"/>
    <x v="3"/>
  </r>
  <r>
    <x v="1"/>
    <x v="13"/>
    <s v="Ativo"/>
    <d v="2026-01-26T00:00:00"/>
    <s v="452331064"/>
    <s v="SULAMITA SCOLLETA"/>
    <n v="14313486860"/>
    <d v="1972-11-25T00:00:00"/>
    <n v="53"/>
    <s v="F"/>
    <x v="0"/>
    <s v="SAO PAULO"/>
    <m/>
    <n v="400"/>
    <n v="11991433625"/>
    <s v="CMDP"/>
    <s v="Sim"/>
    <m/>
    <m/>
    <m/>
    <d v="2026-01-23T00:00:00"/>
    <d v="2026-01-26T00:00:00"/>
    <s v="Unidade Avançada Luz Butantã"/>
    <s v="Ritmo Certo452331064"/>
    <x v="4"/>
  </r>
  <r>
    <x v="1"/>
    <x v="13"/>
    <s v="Ativo"/>
    <d v="2026-03-05T00:00:00"/>
    <s v="869067117"/>
    <s v="ROBERTO BLAGIN"/>
    <n v="53134311968"/>
    <d v="1964-03-03T00:00:00"/>
    <n v="62"/>
    <s v="M"/>
    <x v="0"/>
    <s v="SAO PAULO"/>
    <m/>
    <n v="400"/>
    <n v="11991796737"/>
    <s v="CMDP"/>
    <s v="Sim"/>
    <m/>
    <m/>
    <m/>
    <d v="2026-02-27T00:00:00"/>
    <d v="2026-04-06T00:00:00"/>
    <s v="Unidade Avançada Luz Butantã"/>
    <s v="Ritmo Certo869067117"/>
    <x v="3"/>
  </r>
  <r>
    <x v="2"/>
    <x v="13"/>
    <s v="Ativo"/>
    <d v="2026-05-13T00:00:00"/>
    <s v="450081621"/>
    <s v="MARIA DE FATIMA SILVA SANTOS"/>
    <s v="170.942.008-11"/>
    <d v="1959-05-07T00:00:00"/>
    <n v="67"/>
    <s v="Feminino"/>
    <x v="0"/>
    <s v="SAO PAULO"/>
    <s v="VILA SUZANA"/>
    <n v="100"/>
    <n v="11993432330"/>
    <s v="CMDP"/>
    <s v="Sim"/>
    <d v="2026-05-21T00:00:00"/>
    <m/>
    <m/>
    <d v="2026-05-12T00:00:00"/>
    <d v="2026-07-13T00:00:00"/>
    <m/>
    <s v="Ritmo Certo450081621"/>
    <x v="5"/>
  </r>
  <r>
    <x v="1"/>
    <x v="13"/>
    <s v="Ativo"/>
    <d v="2026-01-20T00:00:00"/>
    <s v="792036077"/>
    <s v="RINAUDA MARTA NOMURA"/>
    <n v="29001160824"/>
    <d v="1943-07-04T00:00:00"/>
    <n v="82"/>
    <s v="F"/>
    <x v="0"/>
    <s v="SAO PAULO"/>
    <m/>
    <n v="100"/>
    <n v="11993929169"/>
    <s v="CMDP"/>
    <s v="Sim"/>
    <m/>
    <m/>
    <m/>
    <d v="2026-01-15T00:00:00"/>
    <d v="2026-01-19T00:00:00"/>
    <m/>
    <s v="Ritmo Certo792036077"/>
    <x v="4"/>
  </r>
  <r>
    <x v="1"/>
    <x v="13"/>
    <s v="Ativo"/>
    <d v="2026-02-26T00:00:00"/>
    <s v="451886909"/>
    <s v="MARCOS CASTILHOS GARCIA"/>
    <n v="1467243809"/>
    <d v="1959-03-30T00:00:00"/>
    <n v="67"/>
    <s v="M"/>
    <x v="0"/>
    <s v="SAO PAULO"/>
    <m/>
    <n v="300"/>
    <n v="11994057364"/>
    <s v="CMDP"/>
    <s v="Sim"/>
    <m/>
    <m/>
    <m/>
    <d v="2026-02-23T00:00:00"/>
    <d v="2026-03-16T00:00:00"/>
    <s v="Unidade Avançada Luz Butantã"/>
    <s v="Ritmo Certo451886909"/>
    <x v="3"/>
  </r>
  <r>
    <x v="1"/>
    <x v="13"/>
    <s v="Ativo"/>
    <d v="2026-02-12T00:00:00"/>
    <s v="094060005"/>
    <s v="NADIA RAUCCI"/>
    <n v="1096631873"/>
    <d v="1957-07-13T00:00:00"/>
    <n v="68"/>
    <s v="F"/>
    <x v="0"/>
    <s v="SAO PAULO"/>
    <m/>
    <n v="110"/>
    <n v="11994644644"/>
    <s v="CMDP"/>
    <s v="Sim"/>
    <m/>
    <m/>
    <m/>
    <d v="2026-02-10T00:00:00"/>
    <d v="2026-02-10T00:00:00"/>
    <s v="Unidade Avançada Vitória"/>
    <s v="Ritmo Certo094060005"/>
    <x v="3"/>
  </r>
  <r>
    <x v="2"/>
    <x v="13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d v="2026-01-09T00:00:00"/>
    <d v="2026-01-20T00:00:00"/>
    <s v="Amil Espaço Saúde - Tatuapé"/>
    <s v="Ritmo Certo773130870"/>
    <x v="4"/>
  </r>
  <r>
    <x v="1"/>
    <x v="13"/>
    <s v="Ativo"/>
    <d v="2026-03-24T00:00:00"/>
    <s v="078087950"/>
    <s v="FABIO RAMOS"/>
    <n v="26077091804"/>
    <d v="1978-05-12T00:00:00"/>
    <n v="48"/>
    <s v="M"/>
    <x v="0"/>
    <s v="SAO PAULO"/>
    <m/>
    <n v="700"/>
    <n v="11995385734"/>
    <s v="CMDP"/>
    <s v="Sim"/>
    <d v="2026-03-23T00:00:00"/>
    <m/>
    <m/>
    <d v="2026-03-23T00:00:00"/>
    <d v="2026-02-04T00:00:00"/>
    <s v="Unidade Avançada Vitória"/>
    <s v="Ritmo Certo078087950"/>
    <x v="2"/>
  </r>
  <r>
    <x v="1"/>
    <x v="13"/>
    <s v="Ativo"/>
    <d v="2026-01-22T00:00:00"/>
    <s v="451603400"/>
    <s v="MOISES ALKMIN FILHO"/>
    <n v="27922863853"/>
    <d v="1948-10-21T00:00:00"/>
    <n v="77"/>
    <s v="M"/>
    <x v="0"/>
    <s v="SAO PAULO"/>
    <m/>
    <n v="400"/>
    <n v="11996680285"/>
    <s v="CMDP"/>
    <s v="Sim"/>
    <m/>
    <m/>
    <m/>
    <d v="2026-01-20T00:00:00"/>
    <d v="2026-01-20T00:00:00"/>
    <s v="Amil Espaço Saúde - Tatuapé"/>
    <s v="Ritmo Certo451603400"/>
    <x v="4"/>
  </r>
  <r>
    <x v="1"/>
    <x v="13"/>
    <s v="Ativo"/>
    <d v="2026-05-18T00:00:00"/>
    <s v="800263782"/>
    <s v="MEIRE GUILHERME SANTOS PAES"/>
    <n v="5574238802"/>
    <d v="1963-09-14T00:00:00"/>
    <n v="62"/>
    <s v="F"/>
    <x v="0"/>
    <s v="SAO PAULO"/>
    <s v="FREGUESIA DO O"/>
    <n v="100"/>
    <n v="11996938616"/>
    <s v="CMDP"/>
    <s v="Sim"/>
    <d v="2026-05-18T00:00:00"/>
    <m/>
    <m/>
    <d v="2026-05-15T00:00:00"/>
    <d v="2026-11-06T00:00:00"/>
    <s v="Unidade Avançada Vitória"/>
    <s v="Ritmo Certo800263782"/>
    <x v="5"/>
  </r>
  <r>
    <x v="1"/>
    <x v="13"/>
    <s v="Ativo"/>
    <d v="2026-05-20T00:00:00"/>
    <s v="779800346"/>
    <s v="RENATA DIAS MONTEIRO"/>
    <n v="27307676818"/>
    <d v="1979-06-10T00:00:00"/>
    <n v="46"/>
    <s v="F"/>
    <x v="0"/>
    <s v="SAO PAULO"/>
    <s v="VILA IMPERIO"/>
    <n v="100"/>
    <n v="11997422463"/>
    <s v="CMDP"/>
    <s v="Sim"/>
    <d v="2026-05-20T00:00:00"/>
    <m/>
    <m/>
    <d v="2026-05-19T00:00:00"/>
    <d v="2026-07-20T00:00:00"/>
    <s v="Unidade Avançada Luz Butantã"/>
    <s v="Ritmo Certo779800346"/>
    <x v="5"/>
  </r>
  <r>
    <x v="1"/>
    <x v="13"/>
    <s v="Ativo"/>
    <d v="2026-03-23T00:00:00"/>
    <s v="813499674"/>
    <s v="RAIMUNDA ALVES NERI SANTOS"/>
    <n v="70286353334"/>
    <d v="1967-08-31T00:00:00"/>
    <n v="58"/>
    <s v="F"/>
    <x v="0"/>
    <s v="SAO PAULO"/>
    <m/>
    <n v="100"/>
    <n v="11997741522"/>
    <s v="CMDP"/>
    <s v="Sim"/>
    <d v="2026-03-18T00:00:00"/>
    <m/>
    <m/>
    <d v="2026-03-31T00:00:00"/>
    <d v="2026-03-24T00:00:00"/>
    <s v="Unidade Avançada Vitória"/>
    <s v="Ritmo Certo813499674"/>
    <x v="2"/>
  </r>
  <r>
    <x v="1"/>
    <x v="13"/>
    <s v="Ativo"/>
    <d v="2026-05-05T00:00:00"/>
    <s v="450051609"/>
    <s v="JOSE CARLOS BAPTISTA"/>
    <n v="53616499887"/>
    <d v="1951-03-20T00:00:00"/>
    <n v="75"/>
    <s v="M"/>
    <x v="0"/>
    <s v="SAO CAETANO DO SUL"/>
    <s v="BOA VISTA"/>
    <n v="400"/>
    <n v="11998888424"/>
    <s v="CMDP"/>
    <s v="Sim"/>
    <d v="2026-05-21T00:00:00"/>
    <m/>
    <m/>
    <d v="2026-05-04T00:00:00"/>
    <d v="2026-06-25T00:00:00"/>
    <s v="Unidade Avançada Luz Butantã"/>
    <s v="Ritmo Certo450051609"/>
    <x v="5"/>
  </r>
  <r>
    <x v="1"/>
    <x v="13"/>
    <s v="Ativo"/>
    <d v="2026-01-15T00:00:00"/>
    <s v="445431628"/>
    <s v="JULIANA MAURICIO DA SILVA"/>
    <n v="44744751865"/>
    <d v="2006-04-11T00:00:00"/>
    <n v="20"/>
    <s v="F"/>
    <x v="0"/>
    <s v="SAO PAULO"/>
    <m/>
    <n v="500"/>
    <n v="11999086307"/>
    <s v="CMDP"/>
    <s v="Sim"/>
    <m/>
    <m/>
    <m/>
    <d v="2026-01-14T00:00:00"/>
    <d v="2026-01-15T00:00:00"/>
    <s v="Amil Espaço Saúde - Tatuapé"/>
    <s v="Ritmo Certo445431628"/>
    <x v="4"/>
  </r>
  <r>
    <x v="1"/>
    <x v="13"/>
    <s v="Ativo"/>
    <d v="2026-01-15T00:00:00"/>
    <s v="452389070"/>
    <s v="ORLANDO MARCONDES MACHADO JR"/>
    <n v="9055668826"/>
    <d v="1962-02-25T00:00:00"/>
    <n v="64"/>
    <s v="M"/>
    <x v="0"/>
    <s v="SAO PAULO"/>
    <m/>
    <n v="500"/>
    <n v="11999415467"/>
    <s v="CMDP"/>
    <s v="Sim"/>
    <m/>
    <m/>
    <m/>
    <d v="2026-01-14T00:00:00"/>
    <d v="2026-01-29T00:00:00"/>
    <s v="Amil Espaço Saúde - Tatuapé"/>
    <s v="Ritmo Certo452389070"/>
    <x v="4"/>
  </r>
  <r>
    <x v="1"/>
    <x v="13"/>
    <s v="Ativo"/>
    <d v="2026-03-23T00:00:00"/>
    <s v="081041429"/>
    <s v="SUELI APARECIDA MARQUES DOMINGOS"/>
    <n v="9529274890"/>
    <d v="1969-06-20T00:00:00"/>
    <n v="56"/>
    <s v="F"/>
    <x v="0"/>
    <s v="GUARULHOS"/>
    <m/>
    <n v="60"/>
    <n v="11999427031"/>
    <s v="CMDP"/>
    <s v="Sim"/>
    <d v="2026-03-04T00:00:00"/>
    <m/>
    <m/>
    <d v="2026-03-11T00:00:00"/>
    <d v="2026-03-26T00:00:00"/>
    <s v="Unidade Avançada Vitória"/>
    <s v="Ritmo Certo081041429"/>
    <x v="2"/>
  </r>
  <r>
    <x v="1"/>
    <x v="13"/>
    <s v="Ativo"/>
    <d v="2025-12-22T00:00:00"/>
    <s v="095491868"/>
    <s v="ELIANE TAVARES DA SILVA ALVES"/>
    <n v="96522372720"/>
    <d v="1966-12-30T00:00:00"/>
    <n v="59"/>
    <s v="F"/>
    <x v="3"/>
    <s v="RIO DE JANEIRO"/>
    <m/>
    <n v="75"/>
    <n v="21964073716"/>
    <s v="CMDP"/>
    <s v="Sim"/>
    <m/>
    <m/>
    <m/>
    <d v="2025-12-18T00:00:00"/>
    <d v="2026-01-12T00:00:00"/>
    <s v="Amil Espaço Saúde - Tijuca"/>
    <s v="Ritmo Certo095491868"/>
    <x v="1"/>
  </r>
  <r>
    <x v="1"/>
    <x v="13"/>
    <s v="Ativo"/>
    <d v="2026-04-13T00:00:00"/>
    <s v="089008842"/>
    <s v="LUCIA HELENA MOREIRA DA SILVA"/>
    <n v="58613021700"/>
    <d v="1958-10-07T00:00:00"/>
    <n v="67"/>
    <s v="F"/>
    <x v="3"/>
    <s v="RIO DE JANEIRO"/>
    <s v="BRAS DE PINA"/>
    <n v="380"/>
    <n v="21965280309"/>
    <s v="CMDP"/>
    <s v="Sim"/>
    <m/>
    <m/>
    <m/>
    <d v="2026-04-08T00:00:00"/>
    <d v="2026-05-25T00:00:00"/>
    <s v="Amil Espaço Saúde - Tijuca"/>
    <s v="Ritmo Certo089008842"/>
    <x v="0"/>
  </r>
  <r>
    <x v="2"/>
    <x v="13"/>
    <s v="Ativo"/>
    <d v="2026-01-12T00:00:00"/>
    <s v="095481382"/>
    <s v="ALLISON JASON BATISTA DA SILVA"/>
    <n v="16932062771"/>
    <d v="1998-06-16T00:00:00"/>
    <n v="27"/>
    <s v="M"/>
    <x v="3"/>
    <s v="DUQUE DE CAXIAS"/>
    <m/>
    <n v="60"/>
    <n v="21976048124"/>
    <s v="CMDP"/>
    <s v="Sim"/>
    <m/>
    <m/>
    <m/>
    <d v="2026-01-08T00:00:00"/>
    <d v="2026-01-26T00:00:00"/>
    <s v="Amil Espaço Saúde - Tijuca"/>
    <s v="Ritmo Certo095481382"/>
    <x v="4"/>
  </r>
  <r>
    <x v="1"/>
    <x v="13"/>
    <s v="Ativo"/>
    <d v="2026-04-30T00:00:00"/>
    <s v="093850949"/>
    <s v="ANDRE DA ROCHA SANTOS"/>
    <n v="3552084746"/>
    <d v="1974-11-15T00:00:00"/>
    <n v="51"/>
    <s v="M"/>
    <x v="3"/>
    <s v="RIO DE JANEIRO"/>
    <m/>
    <n v="75"/>
    <n v="21976678422"/>
    <s v="CMDP"/>
    <s v="Sim"/>
    <m/>
    <m/>
    <m/>
    <d v="2026-04-29T00:00:00"/>
    <d v="2026-08-06T00:00:00"/>
    <s v="Amil Espaço Saúde - Tijuca"/>
    <s v="Ritmo Certo093850949"/>
    <x v="0"/>
  </r>
  <r>
    <x v="1"/>
    <x v="13"/>
    <s v="Ativo"/>
    <d v="2026-04-29T00:00:00"/>
    <s v="087338801"/>
    <s v="EDY IOLANDA PALERMO DE MENEZES GUERRA"/>
    <n v="2529287767"/>
    <d v="1946-11-17T00:00:00"/>
    <n v="79"/>
    <s v="F"/>
    <x v="3"/>
    <s v="RIO DE JANEIRO"/>
    <m/>
    <n v="450"/>
    <n v="21980299407"/>
    <s v="CMDP"/>
    <s v="Sim"/>
    <m/>
    <m/>
    <m/>
    <d v="2026-04-28T00:00:00"/>
    <d v="2026-01-06T00:00:00"/>
    <s v="Amil Espaço Saúde - Tijuca"/>
    <s v="Ritmo Certo087338801"/>
    <x v="0"/>
  </r>
  <r>
    <x v="2"/>
    <x v="13"/>
    <s v="Ativo"/>
    <d v="2026-01-12T00:00:00"/>
    <s v="084879612"/>
    <s v="DULCIMAR ARAUJO DE SANTANA"/>
    <n v="5618192705"/>
    <d v="1960-07-30T00:00:00"/>
    <n v="65"/>
    <s v="M"/>
    <x v="3"/>
    <s v="DUQUE DE CAXIAS"/>
    <m/>
    <n v="380"/>
    <n v="21980965126"/>
    <s v="CMDP"/>
    <s v="Sim"/>
    <m/>
    <m/>
    <m/>
    <d v="2026-01-08T00:00:00"/>
    <d v="2026-02-09T00:00:00"/>
    <s v="Amil Espaço Saúde - Tijuca"/>
    <s v="Ritmo Certo084879612"/>
    <x v="4"/>
  </r>
  <r>
    <x v="1"/>
    <x v="13"/>
    <s v="Ativo"/>
    <d v="2026-03-23T00:00:00"/>
    <s v="436286866"/>
    <s v="GERALDO MARCIO PERES MAINENTI"/>
    <n v="28874420749"/>
    <d v="1953-08-23T00:00:00"/>
    <n v="72"/>
    <s v="M"/>
    <x v="3"/>
    <s v="RIO DE JANEIRO"/>
    <m/>
    <n v="600"/>
    <n v="21981755000"/>
    <s v="CMDP"/>
    <s v="Sim"/>
    <d v="2026-03-12T00:00:00"/>
    <m/>
    <m/>
    <d v="2026-03-18T00:00:00"/>
    <d v="2026-04-05T00:00:00"/>
    <s v="Amil Espaço Saúde - Tijuca"/>
    <s v="Ritmo Certo436286866"/>
    <x v="2"/>
  </r>
  <r>
    <x v="2"/>
    <x v="13"/>
    <s v="Ativo"/>
    <d v="2025-12-23T00:00:00"/>
    <s v="744281768"/>
    <s v="SANDRA DE SOUZA"/>
    <n v="58115994715"/>
    <d v="1955-07-22T00:00:00"/>
    <n v="70"/>
    <s v="F"/>
    <x v="3"/>
    <s v="DUQUE DE CAXIAS"/>
    <m/>
    <n v="200"/>
    <n v="21987188445"/>
    <s v="CMDP"/>
    <s v="Sim"/>
    <m/>
    <m/>
    <m/>
    <d v="2025-12-22T00:00:00"/>
    <d v="2026-01-28T00:00:00"/>
    <s v="Amil Espaço Saúde - Tijuca"/>
    <s v="Ritmo Certo744281768"/>
    <x v="1"/>
  </r>
  <r>
    <x v="2"/>
    <x v="13"/>
    <s v="Ativo"/>
    <d v="2026-05-18T00:00:00"/>
    <s v="078978487"/>
    <s v="MARIA TERESA BIZERRA DA SILVA"/>
    <s v="827.784.857-91"/>
    <d v="1963-12-01T00:00:00"/>
    <n v="62"/>
    <s v="F"/>
    <x v="3"/>
    <s v="RIO DE JANEIRO"/>
    <s v="SAO FRANCISCO XAVIER "/>
    <n v="40"/>
    <n v="21994448665"/>
    <s v="CMDP"/>
    <s v="Sim"/>
    <d v="2026-05-18T00:00:00"/>
    <m/>
    <m/>
    <d v="2026-05-15T00:00:00"/>
    <d v="2026-01-06T00:00:00"/>
    <m/>
    <s v="Ritmo Certo078978487"/>
    <x v="5"/>
  </r>
  <r>
    <x v="1"/>
    <x v="13"/>
    <s v="Ativo"/>
    <d v="2026-04-29T00:00:00"/>
    <s v="079542026"/>
    <s v="LUIZ JOSE DE OLIVEIRA FILHO"/>
    <n v="4111936784"/>
    <d v="1974-03-01T00:00:00"/>
    <n v="52"/>
    <s v="M"/>
    <x v="3"/>
    <s v="SAO GONÇALO"/>
    <s v="CENTRO"/>
    <n v="60"/>
    <n v="21998689754"/>
    <s v="CMDP"/>
    <s v="Sim"/>
    <m/>
    <m/>
    <m/>
    <d v="2026-04-28T00:00:00"/>
    <d v="2026-08-06T00:00:00"/>
    <s v="Amil Espaço Saúde - Tijuca"/>
    <s v="Ritmo Certo079542026"/>
    <x v="0"/>
  </r>
  <r>
    <x v="1"/>
    <x v="13"/>
    <s v="Ativo"/>
    <d v="2026-03-23T00:00:00"/>
    <s v="439276276"/>
    <s v="ILIANY MARIA SALGADO GOMES"/>
    <n v="85877859749"/>
    <d v="1963-12-27T00:00:00"/>
    <n v="62"/>
    <s v="F"/>
    <x v="3"/>
    <s v="RIO DE JANEIRO"/>
    <m/>
    <n v="600"/>
    <n v="21999797958"/>
    <s v="CMDP"/>
    <s v="Sim"/>
    <d v="2026-03-12T00:00:00"/>
    <m/>
    <m/>
    <d v="2026-03-18T00:00:00"/>
    <d v="2026-04-05T00:00:00"/>
    <s v="Amil Espaço Saúde - Tijuca"/>
    <s v="Ritmo Certo439276276"/>
    <x v="2"/>
  </r>
  <r>
    <x v="1"/>
    <x v="13"/>
    <s v="Ativo"/>
    <d v="2026-05-04T00:00:00"/>
    <s v="593966759"/>
    <s v="SILVANA DE JESUS CONCEICAO"/>
    <n v="29610682820"/>
    <d v="1981-02-06T00:00:00"/>
    <n v="45"/>
    <s v="F"/>
    <x v="0"/>
    <s v="GUARULHOS"/>
    <s v="CIDADE SERODIO"/>
    <n v="50"/>
    <s v="1124665664 11974484222"/>
    <s v="CMDP"/>
    <s v="Sim"/>
    <m/>
    <m/>
    <m/>
    <d v="2026-04-30T00:00:00"/>
    <d v="2026-05-28T00:00:00"/>
    <s v="Unidade Avançada Vitória"/>
    <s v="Ritmo Certo593966759"/>
    <x v="0"/>
  </r>
  <r>
    <x v="1"/>
    <x v="13"/>
    <s v="Ativo"/>
    <d v="2026-03-05T00:00:00"/>
    <s v="084566611"/>
    <s v="ELISABETH DO NASCIMENTO"/>
    <n v="13173141822"/>
    <d v="1970-01-24T00:00:00"/>
    <n v="56"/>
    <s v="F"/>
    <x v="0"/>
    <s v="SAO PAULO"/>
    <m/>
    <n v="80"/>
    <s v="1153553121 11963305564 1156230799 1137693352"/>
    <s v="CMDP"/>
    <s v="Sim"/>
    <m/>
    <m/>
    <m/>
    <d v="2026-02-27T00:00:00"/>
    <d v="2026-04-06T00:00:00"/>
    <s v="Unidade Avançada Luz Butantã"/>
    <s v="Ritmo Certo084566611"/>
    <x v="3"/>
  </r>
  <r>
    <x v="1"/>
    <x v="13"/>
    <s v="Ativo"/>
    <d v="2026-02-26T00:00:00"/>
    <s v="936693312"/>
    <s v="MARILEA RAMOS DE OLIVEIRA"/>
    <n v="15323687800"/>
    <d v="1972-09-29T00:00:00"/>
    <n v="53"/>
    <s v="F"/>
    <x v="0"/>
    <s v="SAO PAULO"/>
    <m/>
    <n v="500"/>
    <s v="1156112016 11983989505 11983989505"/>
    <s v="CMDP"/>
    <s v="Sim"/>
    <m/>
    <m/>
    <m/>
    <d v="2026-02-24T00:00:00"/>
    <d v="2026-03-23T00:00:00"/>
    <s v="Unidade Avançada Luz Butantã"/>
    <s v="Ritmo Certo936693312"/>
    <x v="3"/>
  </r>
  <r>
    <x v="1"/>
    <x v="13"/>
    <s v="Ativo"/>
    <d v="2026-04-10T00:00:00"/>
    <s v="776761463"/>
    <s v="CINTIA MIDORI TABA NICOLETI"/>
    <s v="26455827880"/>
    <d v="1977-11-20T00:00:00"/>
    <n v="48"/>
    <s v="F"/>
    <x v="0"/>
    <s v="SAO PAULO"/>
    <m/>
    <s v="NÍVEL 300"/>
    <s v="11932964666"/>
    <s v="CMDP"/>
    <s v="Sim"/>
    <m/>
    <m/>
    <m/>
    <d v="2026-04-07T00:00:00"/>
    <m/>
    <s v="Unidade Avançada Luz Butantã"/>
    <s v="Ritmo Certo776761463"/>
    <x v="0"/>
  </r>
  <r>
    <x v="1"/>
    <x v="13"/>
    <s v="Ativo"/>
    <d v="2026-03-05T00:00:00"/>
    <s v="094209229"/>
    <s v="GABRIEL BIANCO ROSA SALGADO"/>
    <n v="29599981898"/>
    <d v="1980-09-10T00:00:00"/>
    <n v="45"/>
    <s v="M"/>
    <x v="0"/>
    <s v="SAO PAULO"/>
    <m/>
    <n v="60"/>
    <s v="11933836105 11933836105"/>
    <s v="CMDP"/>
    <s v="Sim"/>
    <m/>
    <m/>
    <m/>
    <d v="2026-02-26T00:00:00"/>
    <d v="2026-03-30T00:00:00"/>
    <s v="Unidade Avançada Luz Butantã"/>
    <s v="Ritmo Certo094209229"/>
    <x v="3"/>
  </r>
  <r>
    <x v="1"/>
    <x v="13"/>
    <s v="Ativo"/>
    <d v="2026-04-10T00:00:00"/>
    <s v="073554347"/>
    <s v="SONIA MARIA WADT"/>
    <s v="29147733829"/>
    <d v="1942-09-20T00:00:00"/>
    <n v="83"/>
    <s v="F"/>
    <x v="0"/>
    <s v="SAO PAULO"/>
    <m/>
    <s v="NÍVEL 50"/>
    <s v="11945418125"/>
    <s v="CMDP"/>
    <s v="Sim"/>
    <m/>
    <m/>
    <m/>
    <d v="2026-04-06T00:00:00"/>
    <m/>
    <s v="Unidade Avançada Vitória"/>
    <s v="Ritmo Certo073554347"/>
    <x v="0"/>
  </r>
  <r>
    <x v="1"/>
    <x v="13"/>
    <s v="Ativo"/>
    <d v="2026-04-10T00:00:00"/>
    <s v="081615531"/>
    <s v="MICHELE ROBERTA GOMES"/>
    <s v="31973651866"/>
    <d v="1983-11-25T00:00:00"/>
    <n v="42"/>
    <s v="F"/>
    <x v="0"/>
    <s v="SAO PAULO"/>
    <m/>
    <s v="NÍVEL 40"/>
    <s v="11947222676"/>
    <s v="CMDP"/>
    <s v="Sim"/>
    <m/>
    <m/>
    <m/>
    <d v="2026-03-26T00:00:00"/>
    <m/>
    <s v="Unidade Avançada Luz Butantã"/>
    <s v="Ritmo Certo081615531"/>
    <x v="2"/>
  </r>
  <r>
    <x v="1"/>
    <x v="13"/>
    <s v="Ativo"/>
    <d v="2026-05-18T00:00:00"/>
    <s v="095588324"/>
    <s v="TATIANA PIMENTA DE CARVALHO OLIVEIRA"/>
    <n v="27914846805"/>
    <d v="1979-01-18T00:00:00"/>
    <n v="47"/>
    <s v="F"/>
    <x v="0"/>
    <s v="GUARULHOS"/>
    <s v="JARDIM AIDA"/>
    <n v="110"/>
    <s v="11947633649 11947633649 11947633649"/>
    <s v="CMDP"/>
    <s v="Sim"/>
    <d v="2026-05-18T00:00:00"/>
    <m/>
    <m/>
    <d v="2026-05-15T00:00:00"/>
    <d v="2026-06-16T00:00:00"/>
    <s v="Unidade Avançada Vitória"/>
    <s v="Ritmo Certo095588324"/>
    <x v="5"/>
  </r>
  <r>
    <x v="1"/>
    <x v="13"/>
    <s v="Ativo"/>
    <d v="2026-05-04T00:00:00"/>
    <s v="799809101"/>
    <s v="ALEXSANDRO TAVARES FARIAS"/>
    <n v="14364291889"/>
    <d v="1974-05-11T00:00:00"/>
    <n v="52"/>
    <s v="M"/>
    <x v="0"/>
    <s v="SAO PAULO"/>
    <s v="JARDIM ALVIVERDE"/>
    <n v="100"/>
    <s v="11950573270 1195057-3270 11976571362"/>
    <s v="CMDP"/>
    <s v="Sim"/>
    <m/>
    <m/>
    <m/>
    <d v="2026-04-30T00:00:00"/>
    <d v="2026-06-29T00:00:00"/>
    <s v="Unidade Avançada Luz Butantã"/>
    <s v="Ritmo Certo799809101"/>
    <x v="0"/>
  </r>
  <r>
    <x v="1"/>
    <x v="13"/>
    <s v="Ativo"/>
    <d v="2026-04-10T00:00:00"/>
    <s v="086820887"/>
    <s v="DIEGO SILVA DOS SANTOS"/>
    <s v="40137919867"/>
    <d v="1992-10-13T00:00:00"/>
    <n v="33"/>
    <s v="M"/>
    <x v="0"/>
    <s v="SAO PAULO"/>
    <m/>
    <s v="NÍVEL 60"/>
    <s v="11951709570"/>
    <s v="CMDP"/>
    <s v="Sim"/>
    <m/>
    <m/>
    <m/>
    <d v="2026-04-02T00:00:00"/>
    <m/>
    <s v="Unidade Avançada Luz Butantã"/>
    <s v="Ritmo Certo086820887"/>
    <x v="0"/>
  </r>
  <r>
    <x v="1"/>
    <x v="13"/>
    <s v="Ativo"/>
    <d v="2026-03-11T00:00:00"/>
    <s v="443679495"/>
    <s v="MARIA DO CARMO LEANDRO DA SILVA"/>
    <n v="14518947835"/>
    <d v="1949-09-25T00:00:00"/>
    <n v="76"/>
    <s v="F"/>
    <x v="0"/>
    <s v="OSASCO"/>
    <m/>
    <n v="400"/>
    <s v="11954051033 1136815923"/>
    <s v="CMDP"/>
    <s v="Sim"/>
    <m/>
    <m/>
    <m/>
    <d v="2026-03-10T00:00:00"/>
    <d v="2026-04-07T00:00:00"/>
    <s v="Unidade Avançada Vitória"/>
    <s v="Ritmo Certo443679495"/>
    <x v="2"/>
  </r>
  <r>
    <x v="1"/>
    <x v="13"/>
    <s v="Ativo"/>
    <d v="2026-03-23T00:00:00"/>
    <s v="087014339"/>
    <s v="VITORIA REGIA BATISTA DUARTE DA SILVA"/>
    <n v="38221030805"/>
    <d v="1993-09-15T00:00:00"/>
    <n v="32"/>
    <s v="F"/>
    <x v="0"/>
    <s v="TABOAO DA SERRA"/>
    <m/>
    <n v="60"/>
    <s v="11954914976 1130795511 11954914976"/>
    <s v="CMDP"/>
    <s v="Sim"/>
    <d v="2026-01-23T00:00:00"/>
    <m/>
    <m/>
    <d v="2026-03-24T00:00:00"/>
    <d v="2026-04-05T00:00:00"/>
    <s v="Unidade Avançada Luz Butantã"/>
    <s v="Ritmo Certo087014339"/>
    <x v="2"/>
  </r>
  <r>
    <x v="1"/>
    <x v="13"/>
    <s v="Ativo"/>
    <d v="2026-04-10T00:00:00"/>
    <s v="087648674"/>
    <s v="KAUA PEREIRA FONSECA"/>
    <s v="52709076829"/>
    <d v="2003-04-02T00:00:00"/>
    <n v="23"/>
    <s v="M"/>
    <x v="0"/>
    <s v="SAO PAULO"/>
    <m/>
    <s v="NÍVEL 110"/>
    <s v="11957191794"/>
    <s v="CMDP"/>
    <s v="Sim"/>
    <m/>
    <m/>
    <m/>
    <d v="2026-03-27T00:00:00"/>
    <m/>
    <s v="Unidade Avançada Luz Butantã"/>
    <s v="Ritmo Certo087648674"/>
    <x v="2"/>
  </r>
  <r>
    <x v="1"/>
    <x v="13"/>
    <s v="Ativo"/>
    <d v="2026-04-29T00:00:00"/>
    <s v="072918159"/>
    <s v="ANA PAULA APRIGIO ASSIS"/>
    <n v="33960898800"/>
    <d v="1985-06-11T00:00:00"/>
    <n v="40"/>
    <s v="F"/>
    <x v="0"/>
    <s v="SAO PAULO"/>
    <m/>
    <n v="500"/>
    <s v="11958749902 11952033333"/>
    <s v="CMDP"/>
    <s v="Sim"/>
    <m/>
    <m/>
    <m/>
    <d v="2026-04-28T00:00:00"/>
    <d v="2026-06-22T00:00:00"/>
    <s v="Unidade Avançada Luz Butantã"/>
    <s v="Ritmo Certo072918159"/>
    <x v="0"/>
  </r>
  <r>
    <x v="1"/>
    <x v="13"/>
    <s v="Ativo"/>
    <d v="2026-04-10T00:00:00"/>
    <s v="081384759"/>
    <s v="ANTONIO MARQUES DE OLIVEIRA JUNIOR"/>
    <s v="13210635803"/>
    <d v="1973-12-20T00:00:00"/>
    <n v="52"/>
    <s v="M"/>
    <x v="0"/>
    <s v="SAO PAULO"/>
    <m/>
    <s v="NÍVEL 40"/>
    <s v="11962937273"/>
    <s v="CMDP"/>
    <s v="Sim"/>
    <m/>
    <m/>
    <m/>
    <d v="2026-03-27T00:00:00"/>
    <m/>
    <s v="Unidade Avançada Luz Butantã"/>
    <s v="Ritmo Certo081384759"/>
    <x v="2"/>
  </r>
  <r>
    <x v="1"/>
    <x v="13"/>
    <s v="Ativo"/>
    <d v="2026-03-26T00:00:00"/>
    <s v="088892032"/>
    <s v="ANA PAULA SANTOS DA SILVA SOUZA"/>
    <n v="33700002882"/>
    <d v="1985-04-24T00:00:00"/>
    <n v="41"/>
    <s v="F"/>
    <x v="0"/>
    <s v="SAO PAULO"/>
    <s v="CHACARA SANTO ANTONIO (ZONA SUL)"/>
    <n v="60"/>
    <s v="11965611746 11961327175"/>
    <s v="CMDP"/>
    <s v="Sim"/>
    <d v="2026-03-23T00:00:00"/>
    <m/>
    <m/>
    <d v="2026-03-25T00:00:00"/>
    <d v="2026-03-25T00:00:00"/>
    <s v="Unidade Avançada Vitória"/>
    <s v="Ritmo Certo088892032"/>
    <x v="2"/>
  </r>
  <r>
    <x v="1"/>
    <x v="13"/>
    <s v="Ativo"/>
    <d v="2026-03-23T00:00:00"/>
    <s v="085024488"/>
    <s v="ADEMIR FAUSTINO DA SILVA"/>
    <n v="8786345842"/>
    <d v="1965-10-01T00:00:00"/>
    <n v="60"/>
    <s v="M"/>
    <x v="0"/>
    <s v="SAO PAULO"/>
    <m/>
    <n v="60"/>
    <s v="11967970028 1165813527"/>
    <s v="CMDP"/>
    <s v="Sim"/>
    <d v="2026-03-23T00:00:00"/>
    <m/>
    <m/>
    <d v="2026-03-20T00:00:00"/>
    <d v="2026-02-04T00:00:00"/>
    <s v="Unidade Avançada Vitória"/>
    <s v="Ritmo Certo085024488"/>
    <x v="2"/>
  </r>
  <r>
    <x v="1"/>
    <x v="13"/>
    <s v="Ativo"/>
    <d v="2026-03-05T00:00:00"/>
    <s v="085215044"/>
    <s v="EDUARDO DAMIAO DE SOUZA"/>
    <n v="7008207794"/>
    <d v="1974-09-23T00:00:00"/>
    <n v="51"/>
    <s v="M"/>
    <x v="0"/>
    <s v="GUARULHOS"/>
    <m/>
    <n v="60"/>
    <s v="11968898247 11911696742"/>
    <s v="CMDP"/>
    <s v="Sim"/>
    <m/>
    <m/>
    <m/>
    <d v="2026-02-27T00:00:00"/>
    <d v="2026-03-24T00:00:00"/>
    <s v="Unidade Avançada Vitória"/>
    <s v="Ritmo Certo085215044"/>
    <x v="3"/>
  </r>
  <r>
    <x v="1"/>
    <x v="13"/>
    <s v="Ativo"/>
    <d v="2026-02-26T00:00:00"/>
    <s v="451630238"/>
    <s v="MARIA CLEUSA DA SILVA"/>
    <n v="22505504172"/>
    <d v="1960-07-23T00:00:00"/>
    <n v="65"/>
    <s v="F"/>
    <x v="0"/>
    <s v="SAO PAULO"/>
    <m/>
    <n v="400"/>
    <s v="11970390158 11970380158"/>
    <s v="CMDP"/>
    <s v="Sim"/>
    <m/>
    <m/>
    <m/>
    <d v="2026-02-20T00:00:00"/>
    <d v="2026-03-16T00:00:00"/>
    <s v="Unidade Avançada Luz Butantã"/>
    <s v="Ritmo Certo451630238"/>
    <x v="3"/>
  </r>
  <r>
    <x v="1"/>
    <x v="13"/>
    <s v="Ativo"/>
    <d v="2026-03-24T00:00:00"/>
    <s v="079540330"/>
    <s v="SANDRA LABA PEREIRA"/>
    <n v="15167238803"/>
    <d v="1950-06-02T00:00:00"/>
    <n v="75"/>
    <s v="F"/>
    <x v="0"/>
    <s v="SAO PAULO"/>
    <m/>
    <n v="40"/>
    <s v="11970970351 11974769643"/>
    <s v="CMDP"/>
    <s v="Sim"/>
    <d v="2026-03-23T00:00:00"/>
    <m/>
    <m/>
    <d v="2026-03-23T00:00:00"/>
    <d v="2026-04-14T00:00:00"/>
    <s v="Unidade Avançada Vitória"/>
    <s v="Ritmo Certo079540330"/>
    <x v="2"/>
  </r>
  <r>
    <x v="1"/>
    <x v="13"/>
    <s v="Ativo"/>
    <d v="2026-03-23T00:00:00"/>
    <s v="079797072"/>
    <s v="FABIO FERREIRA LEITE"/>
    <n v="26340315801"/>
    <d v="1977-10-23T00:00:00"/>
    <n v="48"/>
    <s v="M"/>
    <x v="0"/>
    <s v="SAO PAULO"/>
    <m/>
    <n v="60"/>
    <s v="11970979100 1125419001 11970979100"/>
    <s v="CMDP"/>
    <s v="Sim"/>
    <d v="2026-03-23T00:00:00"/>
    <m/>
    <m/>
    <d v="2026-03-20T00:00:00"/>
    <d v="2026-04-05T00:00:00"/>
    <s v="Unidade Avançada Luz Butantã"/>
    <s v="Ritmo Certo079797072"/>
    <x v="2"/>
  </r>
  <r>
    <x v="1"/>
    <x v="13"/>
    <s v="Ativo"/>
    <d v="2026-03-26T00:00:00"/>
    <s v="079732010"/>
    <s v="MARGARIDA DA CONCEICAO CARDOSO"/>
    <n v="11473091837"/>
    <d v="1949-06-10T00:00:00"/>
    <n v="76"/>
    <s v="F"/>
    <x v="0"/>
    <s v="SAO PAULO"/>
    <m/>
    <n v="40"/>
    <s v="11971477718 11952948601"/>
    <s v="CMDP"/>
    <s v="Sim"/>
    <d v="2026-03-23T00:00:00"/>
    <m/>
    <m/>
    <d v="2026-03-25T00:00:00"/>
    <d v="2026-04-24T00:00:00"/>
    <s v="Unidade Avançada Vitória"/>
    <s v="Ritmo Certo079732010"/>
    <x v="2"/>
  </r>
  <r>
    <x v="1"/>
    <x v="13"/>
    <s v="Ativo"/>
    <d v="2026-03-23T00:00:00"/>
    <s v="082338320"/>
    <s v="VERA LUCIA AGUIAR DA SILVA"/>
    <n v="27310453883"/>
    <d v="1974-04-03T00:00:00"/>
    <n v="52"/>
    <s v="F"/>
    <x v="0"/>
    <s v="SAO PAULO"/>
    <m/>
    <n v="60"/>
    <s v="11972561046 1158744737 11972561046"/>
    <s v="CMDP"/>
    <s v="Sim"/>
    <d v="2026-01-23T00:00:00"/>
    <m/>
    <m/>
    <d v="2026-03-05T00:00:00"/>
    <d v="2026-04-27T00:00:00"/>
    <s v="Unidade Avançada Luz Butantã"/>
    <s v="Ritmo Certo082338320"/>
    <x v="2"/>
  </r>
  <r>
    <x v="1"/>
    <x v="13"/>
    <s v="Ativo"/>
    <d v="2026-05-19T00:00:00"/>
    <s v="089668480"/>
    <s v="HIROSHI SUZUKI"/>
    <n v="48783072853"/>
    <d v="1946-09-03T00:00:00"/>
    <n v="79"/>
    <s v="M"/>
    <x v="0"/>
    <s v="SAO PAULO"/>
    <s v="JARDIM SANTA HELENA"/>
    <n v="380"/>
    <s v="1197314-5688 11973145688"/>
    <s v="CMDP"/>
    <s v="Sim"/>
    <d v="2026-05-19T00:00:00"/>
    <m/>
    <m/>
    <d v="2026-05-18T00:00:00"/>
    <d v="2026-07-20T00:00:00"/>
    <s v="Unidade Avançada Luz Butantã"/>
    <s v="Ritmo Certo089668480"/>
    <x v="5"/>
  </r>
  <r>
    <x v="1"/>
    <x v="13"/>
    <s v="Ativo"/>
    <d v="2026-03-05T00:00:00"/>
    <s v="093437601"/>
    <s v="CELINA DE ALMEIDA SANTOS"/>
    <n v="21392895871"/>
    <d v="1978-06-28T00:00:00"/>
    <n v="47"/>
    <s v="F"/>
    <x v="0"/>
    <s v="SAO PAULO"/>
    <m/>
    <n v="110"/>
    <s v="11973554294 11973554294 11973554296"/>
    <s v="CMDP"/>
    <s v="Sim"/>
    <m/>
    <m/>
    <m/>
    <d v="2026-02-27T00:00:00"/>
    <d v="2026-04-06T00:00:00"/>
    <s v="Unidade Avançada Luz Butantã"/>
    <s v="Ritmo Certo093437601"/>
    <x v="3"/>
  </r>
  <r>
    <x v="1"/>
    <x v="13"/>
    <s v="Ativo"/>
    <d v="2026-03-25T00:00:00"/>
    <s v="084190265"/>
    <s v="SILVIA ROBERTA DE OLIVEIRA"/>
    <n v="33130405860"/>
    <d v="1983-12-21T00:00:00"/>
    <n v="42"/>
    <s v="F"/>
    <x v="0"/>
    <s v="SAO PAULO"/>
    <s v="JD ANALIA FRANCO"/>
    <n v="500"/>
    <s v="11975654089 11975654089 1122112746"/>
    <s v="CMDP"/>
    <s v="Sim"/>
    <d v="2026-03-23T00:00:00"/>
    <m/>
    <m/>
    <d v="2026-03-24T00:00:00"/>
    <d v="2026-11-05T00:00:00"/>
    <s v="Unidade Avançada Luz Butantã"/>
    <s v="Ritmo Certo084190265"/>
    <x v="2"/>
  </r>
  <r>
    <x v="1"/>
    <x v="13"/>
    <s v="Ativo"/>
    <d v="2026-03-25T00:00:00"/>
    <s v="086163098"/>
    <s v="DANIELA DA SILVA NEVES"/>
    <n v="36582636871"/>
    <d v="1988-12-13T00:00:00"/>
    <n v="37"/>
    <s v="F"/>
    <x v="0"/>
    <s v="SAO PAULO"/>
    <s v="VILA GUARANI (Z SUL)"/>
    <n v="380"/>
    <s v="11976023553 11976023553"/>
    <s v="CMDP"/>
    <s v="Sim"/>
    <d v="2026-03-23T00:00:00"/>
    <m/>
    <m/>
    <d v="2026-03-24T00:00:00"/>
    <d v="2026-11-05T00:00:00"/>
    <s v="Unidade Avançada Luz Butantã"/>
    <s v="Ritmo Certo086163098"/>
    <x v="2"/>
  </r>
  <r>
    <x v="1"/>
    <x v="13"/>
    <s v="Ativo"/>
    <d v="2026-03-05T00:00:00"/>
    <s v="092737831"/>
    <s v="ISABELA SANCHEZ"/>
    <n v="32960009843"/>
    <d v="1985-09-21T00:00:00"/>
    <n v="40"/>
    <s v="F"/>
    <x v="0"/>
    <s v="SAO PAULO"/>
    <m/>
    <n v="60"/>
    <s v="11980293309 11980293309"/>
    <s v="CMDP"/>
    <s v="Sim"/>
    <m/>
    <m/>
    <m/>
    <d v="2026-02-26T00:00:00"/>
    <d v="2026-04-06T00:00:00"/>
    <s v="Unidade Avançada Luz Butantã"/>
    <s v="Ritmo Certo092737831"/>
    <x v="3"/>
  </r>
  <r>
    <x v="1"/>
    <x v="13"/>
    <s v="Ativo"/>
    <d v="2026-03-23T00:00:00"/>
    <s v="450983927"/>
    <s v="MARIA DO CARMO ALMEIDA"/>
    <n v="87776340804"/>
    <d v="1949-03-16T00:00:00"/>
    <n v="77"/>
    <s v="F"/>
    <x v="0"/>
    <s v="SAO PAULO"/>
    <m/>
    <n v="500"/>
    <s v="1198076-1590 11980761590 11984698467 11984698467"/>
    <s v="CMDP"/>
    <s v="Sim"/>
    <d v="2026-03-18T00:00:00"/>
    <m/>
    <m/>
    <d v="2026-03-31T00:00:00"/>
    <d v="2026-03-26T00:00:00"/>
    <s v="Unidade Avançada Vitória"/>
    <s v="Ritmo Certo450983927"/>
    <x v="2"/>
  </r>
  <r>
    <x v="1"/>
    <x v="13"/>
    <s v="Ativo"/>
    <d v="2026-03-23T00:00:00"/>
    <s v="084673124"/>
    <s v="KARLA DO CARMO TEIXEIRA"/>
    <n v="31255711892"/>
    <d v="1983-10-22T00:00:00"/>
    <n v="42"/>
    <s v="F"/>
    <x v="0"/>
    <s v="SAO PAULO"/>
    <m/>
    <n v="40"/>
    <s v="11982166818 11982166818"/>
    <s v="CMDP"/>
    <s v="Sim"/>
    <d v="2026-02-19T00:00:00"/>
    <m/>
    <m/>
    <d v="2026-02-27T00:00:00"/>
    <d v="2026-04-27T00:00:00"/>
    <s v="Unidade Avançada Luz Butantã"/>
    <s v="Ritmo Certo084673124"/>
    <x v="3"/>
  </r>
  <r>
    <x v="1"/>
    <x v="13"/>
    <s v="Ativo"/>
    <d v="2026-03-24T00:00:00"/>
    <s v="086421864"/>
    <s v="APARECIDA ALEXANDRINA CARVALHO DA SILVA"/>
    <n v="8642475838"/>
    <d v="1961-07-17T00:00:00"/>
    <n v="64"/>
    <s v="F"/>
    <x v="0"/>
    <s v="SAO PAULO"/>
    <s v="VILA DIVA (ZONA LESTE)"/>
    <n v="380"/>
    <s v="11982194461 11982194461"/>
    <s v="CMDP"/>
    <s v="Sim"/>
    <d v="2026-03-23T00:00:00"/>
    <m/>
    <m/>
    <d v="2026-03-23T00:00:00"/>
    <d v="2026-09-04T00:00:00"/>
    <s v="Unidade Avançada Vitória"/>
    <s v="Ritmo Certo086421864"/>
    <x v="2"/>
  </r>
  <r>
    <x v="1"/>
    <x v="13"/>
    <s v="Ativo"/>
    <d v="2026-05-18T00:00:00"/>
    <s v="074054751"/>
    <s v="OLIVIO LUCCAS FILHO"/>
    <n v="81255390859"/>
    <d v="1956-07-24T00:00:00"/>
    <n v="69"/>
    <s v="M"/>
    <x v="0"/>
    <s v="SAO PAULO"/>
    <s v="VILA DEODORO"/>
    <n v="700"/>
    <s v="11982244079 11999355801"/>
    <s v="CMDP"/>
    <s v="Sim"/>
    <d v="2026-05-18T00:00:00"/>
    <m/>
    <m/>
    <d v="2026-05-15T00:00:00"/>
    <d v="2026-07-13T00:00:00"/>
    <s v="Unidade Avançada Vitória"/>
    <s v="Ritmo Certo074054751"/>
    <x v="5"/>
  </r>
  <r>
    <x v="1"/>
    <x v="13"/>
    <s v="Ativo"/>
    <d v="2026-04-10T00:00:00"/>
    <s v="083709388"/>
    <s v="JESSICA FERREIRA DE OLIVEIRA SANTOS"/>
    <s v="37582373863"/>
    <d v="1996-04-11T00:00:00"/>
    <n v="29"/>
    <s v="F"/>
    <x v="0"/>
    <s v="SAO PAULO"/>
    <m/>
    <s v="NÍVEL 380"/>
    <s v="11983375802"/>
    <s v="CMDP"/>
    <s v="Sim"/>
    <m/>
    <m/>
    <m/>
    <d v="2026-03-27T00:00:00"/>
    <m/>
    <s v="Unidade Avançada Vitória"/>
    <s v="Ritmo Certo083709388"/>
    <x v="2"/>
  </r>
  <r>
    <x v="1"/>
    <x v="13"/>
    <s v="Ativo"/>
    <d v="2026-02-26T00:00:00"/>
    <s v="075190495"/>
    <s v="EDILENE DE BRITO SANTANA"/>
    <n v="22483863892"/>
    <d v="1977-11-26T00:00:00"/>
    <n v="48"/>
    <s v="F"/>
    <x v="0"/>
    <s v="SAO PAULO"/>
    <m/>
    <n v="50"/>
    <s v="11983647312 11983647312"/>
    <s v="CMDP"/>
    <s v="Sim"/>
    <m/>
    <m/>
    <m/>
    <d v="2026-02-24T00:00:00"/>
    <d v="2026-03-23T00:00:00"/>
    <s v="Unidade Avançada Luz Butantã"/>
    <s v="Ritmo Certo075190495"/>
    <x v="3"/>
  </r>
  <r>
    <x v="1"/>
    <x v="13"/>
    <s v="Ativo"/>
    <d v="2026-04-30T00:00:00"/>
    <s v="095121129"/>
    <s v="MARIA AUGUSTA DO VAL MAZZINI BRANCACCIO"/>
    <n v="3781443833"/>
    <d v="1957-07-19T00:00:00"/>
    <n v="68"/>
    <s v="F"/>
    <x v="0"/>
    <s v="SAO PAULO "/>
    <m/>
    <n v="110"/>
    <s v="11984708488 11984708488"/>
    <s v="CMDP"/>
    <s v="Sim"/>
    <m/>
    <m/>
    <m/>
    <d v="2026-04-29T00:00:00"/>
    <d v="2026-06-29T00:00:00"/>
    <s v="Unidade Avançada Luz Butantã"/>
    <s v="Ritmo Certo095121129"/>
    <x v="0"/>
  </r>
  <r>
    <x v="1"/>
    <x v="13"/>
    <s v="Ativo"/>
    <d v="2026-03-23T00:00:00"/>
    <s v="078610296"/>
    <s v="EDVALDO MARCOS DE JESUS"/>
    <n v="15194342861"/>
    <d v="1971-04-30T00:00:00"/>
    <n v="55"/>
    <s v="M"/>
    <x v="0"/>
    <s v="SAO PAULO"/>
    <m/>
    <n v="60"/>
    <s v="11992092626 11993087140"/>
    <s v="CMDP"/>
    <s v="Sim"/>
    <d v="2026-03-23T00:00:00"/>
    <m/>
    <m/>
    <d v="2026-03-20T00:00:00"/>
    <d v="2026-09-04T00:00:00"/>
    <s v="Unidade Avançada Vitória"/>
    <s v="Ritmo Certo078610296"/>
    <x v="2"/>
  </r>
  <r>
    <x v="1"/>
    <x v="13"/>
    <s v="Ativo"/>
    <d v="2026-04-30T00:00:00"/>
    <s v="093987291"/>
    <s v="PEDRO JOSE LUIZ COELHO"/>
    <n v="7433783857"/>
    <d v="1963-11-22T00:00:00"/>
    <n v="62"/>
    <s v="M"/>
    <x v="0"/>
    <s v="SAO BERNARDO DO CAMPO"/>
    <m/>
    <n v="450"/>
    <s v="11992969007 13997620609"/>
    <s v="CMDP"/>
    <s v="Sim"/>
    <m/>
    <m/>
    <m/>
    <d v="2026-04-29T00:00:00"/>
    <d v="2026-05-29T00:00:00"/>
    <s v="Unidade Avançada Luz Butantã"/>
    <s v="Ritmo Certo093987291"/>
    <x v="0"/>
  </r>
  <r>
    <x v="1"/>
    <x v="13"/>
    <s v="Ativo"/>
    <d v="2026-03-05T00:00:00"/>
    <s v="071604080"/>
    <s v="RUY LOPES VIANA"/>
    <n v="12531722858"/>
    <d v="1970-06-12T00:00:00"/>
    <n v="55"/>
    <s v="M"/>
    <x v="0"/>
    <s v="SAO PAULO"/>
    <m/>
    <n v="50"/>
    <s v="11993045589 1138760659 11976415342 11976415342"/>
    <s v="CMDP"/>
    <s v="Sim"/>
    <m/>
    <m/>
    <m/>
    <d v="2026-02-26T00:00:00"/>
    <d v="2026-03-30T00:00:00"/>
    <s v="Unidade Avançada Luz Butantã"/>
    <s v="Ritmo Certo071604080"/>
    <x v="3"/>
  </r>
  <r>
    <x v="1"/>
    <x v="13"/>
    <s v="Ativo"/>
    <d v="2026-04-10T00:00:00"/>
    <s v="089840826"/>
    <s v="SILVIA CRISTHINE LAZARO REQUER"/>
    <s v="28745933898"/>
    <d v="1979-05-31T00:00:00"/>
    <n v="46"/>
    <s v="F"/>
    <x v="0"/>
    <s v="SAO PAULO"/>
    <m/>
    <s v="NÍVEL 500"/>
    <s v="11993892431"/>
    <s v="CMDP"/>
    <s v="Sim"/>
    <m/>
    <m/>
    <m/>
    <d v="2026-04-02T00:00:00"/>
    <m/>
    <s v="Unidade Avançada Vitória"/>
    <s v="Ritmo Certo089840826"/>
    <x v="0"/>
  </r>
  <r>
    <x v="1"/>
    <x v="13"/>
    <s v="Ativo"/>
    <d v="2026-05-19T00:00:00"/>
    <s v="086421782"/>
    <s v="ANDREA CASTOR NOGUEIRA"/>
    <n v="22429602881"/>
    <d v="1982-04-27T00:00:00"/>
    <n v="44"/>
    <s v="F"/>
    <x v="0"/>
    <s v="SAO PAULO"/>
    <s v="JARDIM PAULISTA"/>
    <n v="380"/>
    <s v="11994680202 1155760959"/>
    <s v="CMDP"/>
    <s v="Sim"/>
    <d v="2026-05-19T00:00:00"/>
    <m/>
    <m/>
    <d v="2026-05-18T00:00:00"/>
    <d v="2026-07-20T00:00:00"/>
    <s v="Unidade Avançada Luz Butantã"/>
    <s v="Ritmo Certo086421782"/>
    <x v="5"/>
  </r>
  <r>
    <x v="1"/>
    <x v="13"/>
    <s v="Ativo"/>
    <d v="2026-04-10T00:00:00"/>
    <s v="593911954"/>
    <s v="JACIRA DE SOUSA"/>
    <s v="18494505874"/>
    <d v="1955-08-22T00:00:00"/>
    <n v="70"/>
    <s v="F"/>
    <x v="0"/>
    <s v="GUARULHOS"/>
    <m/>
    <s v="NÍVEL 50"/>
    <s v="11995790218"/>
    <s v="CMDP"/>
    <s v="Sim"/>
    <m/>
    <m/>
    <m/>
    <d v="2026-03-26T00:00:00"/>
    <m/>
    <s v="Unidade Avançada Vitória"/>
    <s v="Ritmo Certo593911954"/>
    <x v="2"/>
  </r>
  <r>
    <x v="1"/>
    <x v="13"/>
    <s v="Ativo"/>
    <d v="2026-03-23T00:00:00"/>
    <s v="800133021"/>
    <s v="MARIA CECILIA BORBA DE MORAES"/>
    <n v="65690745804"/>
    <d v="1942-04-12T00:00:00"/>
    <n v="84"/>
    <s v="F"/>
    <x v="0"/>
    <s v="SAO PAULO"/>
    <m/>
    <n v="200"/>
    <s v="11996216497 11974748968 1144821447"/>
    <s v="CMDP"/>
    <s v="Sim"/>
    <d v="2026-01-23T00:00:00"/>
    <m/>
    <m/>
    <d v="2026-03-05T00:00:00"/>
    <d v="2026-04-27T00:00:00"/>
    <s v="Unidade Avançada Luz Butantã"/>
    <s v="Ritmo Certo800133021"/>
    <x v="2"/>
  </r>
  <r>
    <x v="1"/>
    <x v="13"/>
    <s v="Ativo"/>
    <d v="2026-03-23T00:00:00"/>
    <s v="095013777"/>
    <s v="RAQUEL FERNANDES ROSA"/>
    <n v="33934962807"/>
    <d v="1987-01-22T00:00:00"/>
    <n v="39"/>
    <s v="F"/>
    <x v="0"/>
    <s v="SANTO ANDRE"/>
    <m/>
    <n v="600"/>
    <s v="11996277936 1149747811"/>
    <s v="CMDP"/>
    <s v="Sim"/>
    <d v="2026-01-23T00:00:00"/>
    <m/>
    <m/>
    <d v="2026-03-31T00:00:00"/>
    <d v="2026-04-03T00:00:00"/>
    <s v="Unidade Avançada Luz Butantã"/>
    <s v="Ritmo Certo095013777"/>
    <x v="2"/>
  </r>
  <r>
    <x v="1"/>
    <x v="13"/>
    <s v="Ativo"/>
    <d v="2026-02-26T00:00:00"/>
    <s v="076203383"/>
    <s v="LUIS CARLOS FERNANDES"/>
    <n v="768320828"/>
    <d v="1958-12-08T00:00:00"/>
    <n v="67"/>
    <s v="M"/>
    <x v="0"/>
    <s v="SAO PAULO"/>
    <m/>
    <n v="50"/>
    <s v="11996347996 11967935617 1122317411"/>
    <s v="CMDP"/>
    <s v="Sim"/>
    <m/>
    <m/>
    <m/>
    <d v="2026-02-24T00:00:00"/>
    <d v="2026-03-28T00:00:00"/>
    <s v="Unidade Avançada Luz Butantã"/>
    <s v="Ritmo Certo076203383"/>
    <x v="3"/>
  </r>
  <r>
    <x v="1"/>
    <x v="13"/>
    <s v="Ativo"/>
    <d v="2026-04-29T00:00:00"/>
    <s v="095356881"/>
    <s v="ALESSANDRA CRISTINA SILVA"/>
    <n v="15177628809"/>
    <d v="1970-08-09T00:00:00"/>
    <n v="55"/>
    <s v="F"/>
    <x v="0"/>
    <s v="SAO PAULO"/>
    <s v="CHACARA TATUAPE"/>
    <n v="60"/>
    <s v="11996798746 1126932644 11996798746 11996798746 11996798746"/>
    <s v="CMDP"/>
    <s v="Sim"/>
    <m/>
    <m/>
    <m/>
    <d v="2026-04-28T00:00:00"/>
    <d v="2026-06-22T00:00:00"/>
    <s v="Unidade Avançada Luz Butantã"/>
    <s v="Ritmo Certo095356881"/>
    <x v="0"/>
  </r>
  <r>
    <x v="1"/>
    <x v="13"/>
    <s v="Ativo"/>
    <d v="2026-04-10T00:00:00"/>
    <s v="088883866"/>
    <s v="LUCIA HELENA BOVO CALZADO"/>
    <s v="11538200805"/>
    <d v="1965-11-14T00:00:00"/>
    <n v="60"/>
    <s v="F"/>
    <x v="0"/>
    <s v="SAO PAULO"/>
    <m/>
    <s v="NÍVEL 450"/>
    <s v="11998187475"/>
    <s v="CMDP"/>
    <s v="Sim"/>
    <m/>
    <m/>
    <m/>
    <d v="2026-04-01T00:00:00"/>
    <m/>
    <s v="Unidade Avançada Luz Butantã"/>
    <s v="Ritmo Certo088883866"/>
    <x v="0"/>
  </r>
  <r>
    <x v="1"/>
    <x v="13"/>
    <s v="Ativo"/>
    <d v="2026-05-04T00:00:00"/>
    <s v="451823567"/>
    <s v="FABIO ROCHA"/>
    <n v="51384620834"/>
    <d v="1948-06-07T00:00:00"/>
    <n v="77"/>
    <s v="M"/>
    <x v="0"/>
    <s v="SAO PAULO"/>
    <s v="VILA CLEMENTINO"/>
    <n v="500"/>
    <s v="11998466756 1150711030"/>
    <s v="CMDP"/>
    <s v="Sim"/>
    <m/>
    <m/>
    <m/>
    <d v="2026-04-30T00:00:00"/>
    <d v="2026-06-07T00:00:00"/>
    <s v="Unidade Avançada Luz Butantã"/>
    <s v="Ritmo Certo451823567"/>
    <x v="0"/>
  </r>
  <r>
    <x v="1"/>
    <x v="13"/>
    <s v="Ativo"/>
    <d v="2026-03-25T00:00:00"/>
    <s v="086031423"/>
    <s v="JOSE FERNANDO OLIVEIRA DE MATTOS MOURA"/>
    <n v="5637402809"/>
    <d v="1964-01-13T00:00:00"/>
    <n v="62"/>
    <s v="M"/>
    <x v="0"/>
    <s v="SAO PAULO"/>
    <s v="VILA ANDRADE"/>
    <n v="380"/>
    <s v="11999313809 11999313809"/>
    <s v="CMDP"/>
    <s v="Sim"/>
    <d v="2026-03-23T00:00:00"/>
    <m/>
    <m/>
    <d v="2026-03-24T00:00:00"/>
    <d v="2026-02-04T00:00:00"/>
    <s v="Unidade Avançada Vitória"/>
    <s v="Ritmo Certo086031423"/>
    <x v="2"/>
  </r>
  <r>
    <x v="1"/>
    <x v="13"/>
    <s v="Ativo"/>
    <d v="2026-04-10T00:00:00"/>
    <s v="086522598"/>
    <s v="SANDRA LUCIA ROSAS"/>
    <s v="24542389855"/>
    <d v="1977-04-07T00:00:00"/>
    <n v="49"/>
    <s v="F"/>
    <x v="0"/>
    <s v="SAO PAULO"/>
    <m/>
    <s v="NÍVEL 380"/>
    <s v="11999529006"/>
    <s v="CMDP"/>
    <s v="Sim"/>
    <m/>
    <m/>
    <m/>
    <d v="2026-04-07T00:00:00"/>
    <m/>
    <s v="Unidade Avançada Luz Butantã"/>
    <s v="Ritmo Certo086522598"/>
    <x v="0"/>
  </r>
  <r>
    <x v="1"/>
    <x v="13"/>
    <s v="Ativo"/>
    <d v="2026-05-04T00:00:00"/>
    <s v="011136359"/>
    <s v="ANTONIO COSTA DA SILVA"/>
    <n v="43197221753"/>
    <d v="1943-10-10T00:00:00"/>
    <n v="82"/>
    <s v="M"/>
    <x v="3"/>
    <s v="RIO DE JANEIRO"/>
    <s v="GRAJAU"/>
    <n v="400"/>
    <s v="2125759748 21993288650 21991705757"/>
    <s v="CMDP"/>
    <s v="Sim"/>
    <m/>
    <m/>
    <m/>
    <d v="2026-04-30T00:00:00"/>
    <d v="2026-08-06T00:00:00"/>
    <s v="Amil Espaço Saúde - Tijuca"/>
    <s v="Ritmo Certo011136359"/>
    <x v="0"/>
  </r>
  <r>
    <x v="1"/>
    <x v="13"/>
    <s v="Ativo"/>
    <d v="2026-04-30T00:00:00"/>
    <s v="089881538"/>
    <s v="ROBERTO ANTONIO VASCONCELLOS"/>
    <n v="554355728"/>
    <d v="1969-12-29T00:00:00"/>
    <n v="56"/>
    <s v="M"/>
    <x v="3"/>
    <s v="RIO DE JANEIRO"/>
    <m/>
    <n v="75"/>
    <s v="21981080849 21981080849"/>
    <s v="CMDP"/>
    <s v="Sim"/>
    <m/>
    <m/>
    <m/>
    <d v="2026-04-29T00:00:00"/>
    <d v="2026-01-06T00:00:00"/>
    <s v="Amil Espaço Saúde - Tijuca"/>
    <s v="Ritmo Certo089881538"/>
    <x v="0"/>
  </r>
  <r>
    <x v="1"/>
    <x v="13"/>
    <s v="Ativo"/>
    <d v="2026-03-23T00:00:00"/>
    <s v="084236336"/>
    <s v="LUIZ IVAM SALES DOS REIS"/>
    <n v="33163030734"/>
    <d v="1954-03-04T00:00:00"/>
    <n v="72"/>
    <s v="M"/>
    <x v="3"/>
    <s v="RIO DE JANEIRO"/>
    <m/>
    <n v="450"/>
    <s v="21986810264 21982588810 21986810264"/>
    <s v="CMDP"/>
    <s v="Sim"/>
    <d v="2026-01-23T00:00:00"/>
    <m/>
    <m/>
    <d v="2026-03-31T00:00:00"/>
    <d v="2026-04-05T00:00:00"/>
    <s v="Amil Espaço Saúde - Tijuca"/>
    <s v="Ritmo Certo084236336"/>
    <x v="2"/>
  </r>
  <r>
    <x v="1"/>
    <x v="13"/>
    <s v="Ativo"/>
    <d v="2026-04-29T00:00:00"/>
    <s v="096502501"/>
    <s v="JACQUELINE DA SILVA MOREIRA DIAS"/>
    <n v="8610935779"/>
    <d v="1981-09-29T00:00:00"/>
    <n v="44"/>
    <s v="F"/>
    <x v="3"/>
    <s v="RIO DE JANEIRO"/>
    <s v="MADUREIRA"/>
    <n v="75"/>
    <s v="21987162479 21987162479"/>
    <s v="CMDP"/>
    <s v="Sim"/>
    <m/>
    <m/>
    <m/>
    <d v="2026-04-28T00:00:00"/>
    <d v="2026-06-15T00:00:00"/>
    <s v="Amil Espaço Saúde - Tijuca"/>
    <s v="Ritmo Certo096502501"/>
    <x v="0"/>
  </r>
  <r>
    <x v="1"/>
    <x v="13"/>
    <s v="Ativo"/>
    <d v="2026-03-23T00:00:00"/>
    <s v="087595231"/>
    <s v="ANDERSON FERNANDES DOS SANTOS"/>
    <n v="7656156739"/>
    <d v="1979-03-20T00:00:00"/>
    <n v="47"/>
    <s v="M"/>
    <x v="3"/>
    <s v="RIO DE JANEIRO"/>
    <m/>
    <n v="80"/>
    <s v="21987430780 2121088954 2134975319 21988207250 2134975319 21987430780"/>
    <s v="CMDP"/>
    <s v="Sim"/>
    <d v="2026-01-27T00:00:00"/>
    <m/>
    <m/>
    <d v="2026-03-11T00:00:00"/>
    <d v="2026-05-18T00:00:00"/>
    <s v="Amil Espaço Saúde - Tijuca"/>
    <s v="Ritmo Certo087595231"/>
    <x v="2"/>
  </r>
  <r>
    <x v="2"/>
    <x v="13"/>
    <s v="Ativo"/>
    <d v="2026-01-15T00:00:00"/>
    <s v="746428723"/>
    <s v="LEONICE DA CONCEICAO AMENOR"/>
    <n v="85991147604"/>
    <d v="1957-11-07T00:00:00"/>
    <n v="68"/>
    <s v="M"/>
    <x v="3"/>
    <s v="RIO DE JANEIRO"/>
    <m/>
    <n v="100"/>
    <s v="21-987871874"/>
    <s v="CMDP"/>
    <s v="Sim"/>
    <m/>
    <m/>
    <m/>
    <d v="2026-01-14T00:00:00"/>
    <d v="2026-02-09T00:00:00"/>
    <s v="Amil Espaço Saúde - Tijuca"/>
    <s v="Ritmo Certo746428723"/>
    <x v="4"/>
  </r>
  <r>
    <x v="1"/>
    <x v="13"/>
    <s v="Ativo"/>
    <d v="2026-05-04T00:00:00"/>
    <s v="752919890"/>
    <s v="ZENILDA FERREIRA DA SILVA MAIA"/>
    <n v="853451729"/>
    <d v="1959-10-14T00:00:00"/>
    <n v="66"/>
    <s v="F"/>
    <x v="3"/>
    <s v="RIO DE JANEIRO"/>
    <s v="PRAIA DA BANDEIRA"/>
    <n v="100"/>
    <s v="21992363759 21971137584"/>
    <s v="CMDP"/>
    <s v="Sim"/>
    <m/>
    <m/>
    <m/>
    <d v="2026-04-30T00:00:00"/>
    <d v="2026-08-06T00:00:00"/>
    <s v="Amil Espaço Saúde - Tijuca"/>
    <s v="Ritmo Certo752919890"/>
    <x v="0"/>
  </r>
  <r>
    <x v="1"/>
    <x v="13"/>
    <s v="Ativo"/>
    <d v="2026-04-10T00:00:00"/>
    <s v="754205533"/>
    <s v="SILVIA DA CRUZ FERREIRA SOBRAL"/>
    <s v="05565797713"/>
    <d v="1982-01-11T00:00:00"/>
    <n v="44"/>
    <s v="F"/>
    <x v="3"/>
    <s v="RIO DE JANEIRO"/>
    <m/>
    <s v="NÍVEL 200"/>
    <s v="21994669542"/>
    <s v="CMDP"/>
    <s v="Sim"/>
    <m/>
    <m/>
    <m/>
    <d v="2026-04-07T00:00:00"/>
    <m/>
    <s v="Telemedicina"/>
    <s v="Ritmo Certo754205533"/>
    <x v="0"/>
  </r>
  <r>
    <x v="1"/>
    <x v="13"/>
    <s v="Ativo"/>
    <d v="2026-04-10T00:00:00"/>
    <s v="088138109"/>
    <s v="LUCIANE BARBOZA DE SOUZA"/>
    <s v="03805731728"/>
    <d v="1975-07-16T00:00:00"/>
    <n v="50"/>
    <s v="F"/>
    <x v="3"/>
    <s v="RIO DE JANEIRO"/>
    <m/>
    <s v="NÍVEL 380"/>
    <s v="21997124844"/>
    <s v="CMDP"/>
    <s v="Sim"/>
    <m/>
    <m/>
    <m/>
    <d v="2026-04-07T00:00:00"/>
    <m/>
    <m/>
    <s v="Ritmo Certo088138109"/>
    <x v="0"/>
  </r>
  <r>
    <x v="2"/>
    <x v="13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d v="2026-02-05T00:00:00"/>
    <d v="2026-03-02T00:00:00"/>
    <m/>
    <s v="Ritmo Certo076109815"/>
    <x v="3"/>
  </r>
  <r>
    <x v="1"/>
    <x v="13"/>
    <s v="Ativo"/>
    <d v="2026-03-23T00:00:00"/>
    <s v="093165572"/>
    <s v="DANIELLE TECLA DA SILVA"/>
    <n v="10644168706"/>
    <d v="1985-11-21T00:00:00"/>
    <n v="40"/>
    <s v="F"/>
    <x v="3"/>
    <s v="RIO DE JANEIRO"/>
    <m/>
    <n v="450"/>
    <s v="21999773167 21968631545"/>
    <s v="CMDP"/>
    <s v="Sim"/>
    <d v="2026-02-10T00:00:00"/>
    <m/>
    <m/>
    <d v="2026-03-11T00:00:00"/>
    <d v="2026-04-05T00:00:00"/>
    <s v="Amil Espaço Saúde - Tijuca"/>
    <s v="Ritmo Certo093165572"/>
    <x v="2"/>
  </r>
  <r>
    <x v="1"/>
    <x v="13"/>
    <s v="Ativo"/>
    <d v="2026-01-20T00:00:00"/>
    <s v="078089353"/>
    <s v="MARIA DE FATIMA BATISTA PENTEADO"/>
    <n v="4874945805"/>
    <d v="1960-12-03T00:00:00"/>
    <n v="65"/>
    <s v="F"/>
    <x v="0"/>
    <s v="SAO PAULO"/>
    <m/>
    <n v="60"/>
    <n v="11962994452"/>
    <s v="CMDP"/>
    <s v="Sim"/>
    <m/>
    <m/>
    <m/>
    <d v="2026-01-19T00:00:00"/>
    <d v="2026-01-26T00:00:00"/>
    <s v="Unidade Avançada Luz Butantã"/>
    <s v="Ritmo Certo078089353"/>
    <x v="4"/>
  </r>
  <r>
    <x v="1"/>
    <x v="13"/>
    <s v="Ativo"/>
    <d v="2026-01-20T00:00:00"/>
    <s v="084205361"/>
    <s v="MARIO TADEU DE CAMPOS PENTEADO"/>
    <n v="5252143803"/>
    <d v="1962-04-17T00:00:00"/>
    <n v="64"/>
    <s v="M"/>
    <x v="0"/>
    <s v="SAO PAULO"/>
    <m/>
    <n v="60"/>
    <n v="11995959238"/>
    <s v="CMDP"/>
    <s v="Sim"/>
    <m/>
    <m/>
    <m/>
    <d v="2026-01-19T00:00:00"/>
    <d v="2026-01-26T00:00:00"/>
    <s v="Unidade Avançada Luz Butantã"/>
    <s v="Ritmo Certo084205361"/>
    <x v="4"/>
  </r>
  <r>
    <x v="1"/>
    <x v="14"/>
    <s v="Ativo"/>
    <d v="2026-01-13T00:00:00"/>
    <s v="901294217"/>
    <s v="DIANA HEMMO"/>
    <n v="66507022853"/>
    <d v="1954-10-07T00:00:00"/>
    <n v="71"/>
    <s v="F"/>
    <x v="0"/>
    <s v="SAO PAULO"/>
    <m/>
    <n v="600"/>
    <n v="1132141081"/>
    <s v="CMDP"/>
    <s v="Sim"/>
    <m/>
    <m/>
    <m/>
    <d v="2026-01-12T00:00:00"/>
    <d v="2026-02-26T00:00:00"/>
    <s v="Hospital Samaritano Paulista"/>
    <s v="Saúde da Coluna901294217"/>
    <x v="4"/>
  </r>
  <r>
    <x v="1"/>
    <x v="14"/>
    <s v="Ativo"/>
    <d v="2025-11-10T00:00:00"/>
    <s v="087437020"/>
    <s v="REGIANE CARNAVAROLO"/>
    <n v="20609931806"/>
    <d v="1973-12-30T00:00:00"/>
    <n v="52"/>
    <s v="F"/>
    <x v="0"/>
    <s v="SAO PAULO"/>
    <m/>
    <n v="450"/>
    <n v="1993059388"/>
    <s v="Conexa"/>
    <s v="Sim"/>
    <d v="2025-11-05T00:00:00"/>
    <m/>
    <m/>
    <d v="2025-10-03T00:00:00"/>
    <d v="2025-10-08T00:00:00"/>
    <s v="Hospital da Luz - Cubatão"/>
    <s v="Saúde da Coluna087437020"/>
    <x v="1"/>
  </r>
  <r>
    <x v="1"/>
    <x v="14"/>
    <s v="Ativo"/>
    <d v="2025-12-22T00:00:00"/>
    <s v="095139048"/>
    <s v="ROMENICK RODRIGUES DE ALMEIDA"/>
    <n v="14106716747"/>
    <d v="1994-01-18T00:00:00"/>
    <n v="32"/>
    <s v="M"/>
    <x v="3"/>
    <s v="RIO DE JANEIRO"/>
    <m/>
    <n v="450"/>
    <n v="2198675699"/>
    <s v="CMDP"/>
    <s v="Sim"/>
    <m/>
    <m/>
    <m/>
    <d v="2025-12-19T00:00:00"/>
    <d v="2001-01-01T00:00:00"/>
    <s v="Amil Espaço Saúde - Tijuca"/>
    <s v="Saúde da Coluna095139048"/>
    <x v="1"/>
  </r>
  <r>
    <x v="1"/>
    <x v="14"/>
    <s v="Ativo"/>
    <d v="2026-01-22T00:00:00"/>
    <s v="081983704"/>
    <s v="RONALDO PAZZINI DA SILVA"/>
    <n v="27785006857"/>
    <d v="1978-10-20T00:00:00"/>
    <n v="47"/>
    <s v="M"/>
    <x v="0"/>
    <s v="GUARULHOS"/>
    <m/>
    <n v="60"/>
    <n v="11910913029"/>
    <s v="CMDP"/>
    <s v="Sim"/>
    <m/>
    <m/>
    <m/>
    <d v="2026-01-20T00:00:00"/>
    <d v="2026-01-22T00:00:00"/>
    <s v="Amil Espaço Saúde - Guarulhos"/>
    <s v="Saúde da Coluna081983704"/>
    <x v="4"/>
  </r>
  <r>
    <x v="1"/>
    <x v="14"/>
    <s v="Ativo"/>
    <d v="2025-11-10T00:00:00"/>
    <s v="078939204"/>
    <s v="EVA DA SILVA RODRIGUES"/>
    <n v="20183083865"/>
    <d v="1978-10-31T00:00:00"/>
    <n v="47"/>
    <s v="F"/>
    <x v="0"/>
    <s v="SAO PAULO"/>
    <m/>
    <n v="60"/>
    <n v="11914127403"/>
    <s v="Conexa"/>
    <s v="Sim"/>
    <d v="2025-12-03T00:00:00"/>
    <m/>
    <m/>
    <d v="2025-10-15T00:00:00"/>
    <d v="2025-10-16T00:00:00"/>
    <s v="Amil Espaço Saúde - Tatuapé"/>
    <s v="Saúde da Coluna078939204"/>
    <x v="1"/>
  </r>
  <r>
    <x v="0"/>
    <x v="14"/>
    <s v="Ativo"/>
    <d v="2026-05-21T00:00:00"/>
    <s v="092919416"/>
    <s v="JANAINA RODRIGUES DE OLIVEIRA"/>
    <s v="198.512.928-00"/>
    <d v="1973-08-05T00:00:00"/>
    <n v="52"/>
    <s v="F"/>
    <x v="0"/>
    <s v="SAO PAULO"/>
    <s v="JARDIM HELENA"/>
    <n v="750"/>
    <n v="11930007673"/>
    <s v="CMDP"/>
    <s v="Sim"/>
    <d v="2026-05-21T00:00:00"/>
    <m/>
    <m/>
    <d v="2026-05-20T00:00:00"/>
    <m/>
    <m/>
    <s v="Saúde da Coluna092919416"/>
    <x v="5"/>
  </r>
  <r>
    <x v="1"/>
    <x v="14"/>
    <s v="Ativo"/>
    <d v="2026-05-11T00:00:00"/>
    <s v="087718614"/>
    <s v="SUELI LEITE HENRIQUES"/>
    <n v="88530175891"/>
    <d v="1953-02-12T00:00:00"/>
    <n v="73"/>
    <s v="F"/>
    <x v="0"/>
    <s v="MOGI DAS CRUZES"/>
    <m/>
    <n v="80"/>
    <n v="11930136765"/>
    <s v="CMDP"/>
    <s v="Sim"/>
    <d v="2026-05-11T00:00:00"/>
    <m/>
    <m/>
    <d v="2026-05-07T00:00:00"/>
    <d v="2026-11-05T00:00:00"/>
    <s v="Hospital Ipiranga Mogi"/>
    <s v="Saúde da Coluna087718614"/>
    <x v="5"/>
  </r>
  <r>
    <x v="1"/>
    <x v="14"/>
    <s v="Ativo"/>
    <d v="2026-02-05T00:00:00"/>
    <s v="088280577"/>
    <s v="GEOVANNA AMORIM DE JESUS"/>
    <n v="58089208843"/>
    <d v="2004-06-11T00:00:00"/>
    <n v="21"/>
    <s v="F"/>
    <x v="0"/>
    <s v="GUARULHOS"/>
    <m/>
    <n v="80"/>
    <n v="11932103846"/>
    <s v="CMDP"/>
    <s v="Sim"/>
    <m/>
    <m/>
    <m/>
    <d v="2026-02-04T00:00:00"/>
    <d v="2001-01-01T00:00:00"/>
    <m/>
    <s v="Saúde da Coluna088280577"/>
    <x v="3"/>
  </r>
  <r>
    <x v="1"/>
    <x v="14"/>
    <s v="Ativo"/>
    <d v="2026-05-19T00:00:00"/>
    <s v="791627659"/>
    <s v="SELMA PEREIRA DIAS CALDERAN"/>
    <n v="10136859895"/>
    <d v="1965-07-01T00:00:00"/>
    <n v="60"/>
    <s v="F"/>
    <x v="0"/>
    <s v="SANTO ANDRE"/>
    <s v="VILA HOMERO THON"/>
    <n v="100"/>
    <n v="11932266941"/>
    <s v="CMDP"/>
    <s v="Sim"/>
    <d v="2026-05-19T00:00:00"/>
    <m/>
    <m/>
    <d v="2026-05-18T00:00:00"/>
    <d v="2026-05-29T00:00:00"/>
    <s v="Hospital Alvorada"/>
    <s v="Saúde da Coluna791627659"/>
    <x v="5"/>
  </r>
  <r>
    <x v="1"/>
    <x v="14"/>
    <s v="Ativo"/>
    <d v="2026-01-29T00:00:00"/>
    <s v="093382934"/>
    <s v="MARIA ISAQUELINE ESPINDOLA DE SANTANA"/>
    <n v="49266976881"/>
    <d v="1999-08-10T00:00:00"/>
    <n v="26"/>
    <s v="F"/>
    <x v="0"/>
    <s v="GUARULHOS"/>
    <m/>
    <n v="380"/>
    <n v="11939414073"/>
    <s v="CMDP"/>
    <s v="Sim"/>
    <m/>
    <m/>
    <m/>
    <d v="2026-01-28T00:00:00"/>
    <d v="2026-02-02T00:00:00"/>
    <s v="Amil Espaço Saúde - Guarulhos"/>
    <s v="Saúde da Coluna093382934"/>
    <x v="4"/>
  </r>
  <r>
    <x v="1"/>
    <x v="14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15T00:00:00"/>
    <m/>
    <m/>
    <d v="2026-04-14T00:00:00"/>
    <d v="2026-04-28T00:00:00"/>
    <s v="Unidade Avançada Vitória"/>
    <s v="Saúde da Coluna079705129"/>
    <x v="0"/>
  </r>
  <r>
    <x v="1"/>
    <x v="14"/>
    <s v="Ativo"/>
    <d v="2025-11-24T00:00:00"/>
    <s v="092983125"/>
    <s v="Andréa Paula Candido Bandeira de Mello"/>
    <n v="31613406876"/>
    <d v="1976-10-08T00:00:00"/>
    <n v="49"/>
    <s v="F"/>
    <x v="0"/>
    <s v="GUARULHOS"/>
    <m/>
    <n v="80"/>
    <n v="11941958751"/>
    <s v="Conexa"/>
    <s v="Sim"/>
    <d v="2025-11-26T00:00:00"/>
    <m/>
    <m/>
    <d v="2025-11-21T00:00:00"/>
    <d v="2025-11-24T00:00:00"/>
    <s v="Amil Espaço Saúde - Guarulhos"/>
    <s v="Saúde da Coluna092983125"/>
    <x v="1"/>
  </r>
  <r>
    <x v="1"/>
    <x v="14"/>
    <s v="Ativo"/>
    <d v="2025-11-10T00:00:00"/>
    <s v="088961248"/>
    <s v="GILVANEIDE LAURINDA SANTOS"/>
    <n v="16815415805"/>
    <d v="1976-04-04T00:00:00"/>
    <n v="50"/>
    <s v="F"/>
    <x v="0"/>
    <s v="SAO PAULO"/>
    <m/>
    <n v="450"/>
    <n v="11944235309"/>
    <s v="Conexa"/>
    <s v="Sim"/>
    <d v="2025-12-03T00:00:00"/>
    <m/>
    <m/>
    <d v="2025-10-03T00:00:00"/>
    <m/>
    <s v="Amil Espaço Saúde - Tatuapé"/>
    <s v="Saúde da Coluna088961248"/>
    <x v="1"/>
  </r>
  <r>
    <x v="1"/>
    <x v="14"/>
    <s v="Ativo"/>
    <d v="2025-10-28T00:00:00"/>
    <s v="060908858"/>
    <s v="José jhonatan vilela reis dos Santos"/>
    <n v="7620189416"/>
    <d v="1991-11-18T00:00:00"/>
    <n v="34"/>
    <s v="M"/>
    <x v="0"/>
    <s v="OSASCO"/>
    <m/>
    <n v="400"/>
    <n v="11945071798"/>
    <s v="Conexa"/>
    <s v="Sim"/>
    <d v="2025-10-30T00:00:00"/>
    <m/>
    <m/>
    <d v="2025-10-27T00:00:00"/>
    <d v="2025-10-30T00:00:00"/>
    <s v="Conexa"/>
    <s v="Saúde da Coluna060908858"/>
    <x v="1"/>
  </r>
  <r>
    <x v="1"/>
    <x v="14"/>
    <s v="Ativo"/>
    <d v="2026-04-14T00:00:00"/>
    <s v="450379400"/>
    <s v="GIOVANNA GRAZIELE CAUZZO"/>
    <n v="29322528877"/>
    <d v="1982-09-17T00:00:00"/>
    <n v="43"/>
    <s v="F"/>
    <x v="0"/>
    <s v="SANTO ANDRE "/>
    <s v="SILVEIRA "/>
    <n v="100"/>
    <n v="11945081360"/>
    <s v="CMDP"/>
    <s v="Sim"/>
    <d v="2026-04-15T00:00:00"/>
    <m/>
    <m/>
    <d v="2026-04-13T00:00:00"/>
    <d v="2026-04-30T00:00:00"/>
    <s v="Hospital Samaritano Paulista"/>
    <s v="Saúde da Coluna450379400"/>
    <x v="0"/>
  </r>
  <r>
    <x v="1"/>
    <x v="14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CMDP"/>
    <s v="Sim"/>
    <d v="2026-04-13T00:00:00"/>
    <m/>
    <m/>
    <d v="2026-04-08T00:00:00"/>
    <d v="2026-04-14T00:00:00"/>
    <s v="Unidade Avançada Vitória"/>
    <s v="Saúde da Coluna094769292"/>
    <x v="0"/>
  </r>
  <r>
    <x v="1"/>
    <x v="14"/>
    <s v="Ativo"/>
    <d v="2025-12-10T00:00:00"/>
    <s v="092889013"/>
    <s v="MARA NUBIA DE ALMEIDA BASTOS RICARDO"/>
    <n v="21769001549"/>
    <d v="1961-08-09T00:00:00"/>
    <n v="64"/>
    <s v="F"/>
    <x v="0"/>
    <s v="SAO PAULO"/>
    <m/>
    <n v="80"/>
    <n v="11947099979"/>
    <s v="Conexa"/>
    <s v="Sim"/>
    <d v="2025-12-10T00:00:00"/>
    <m/>
    <m/>
    <d v="2025-12-09T00:00:00"/>
    <d v="2025-12-18T00:00:00"/>
    <s v="Hospital da Luz - Cubatão"/>
    <s v="Saúde da Coluna092889013"/>
    <x v="1"/>
  </r>
  <r>
    <x v="1"/>
    <x v="14"/>
    <s v="Ativo"/>
    <d v="2026-02-26T00:00:00"/>
    <s v="089103716"/>
    <s v="ANDERSON SOUZA GOMES"/>
    <n v="31911475860"/>
    <d v="1985-04-28T00:00:00"/>
    <n v="41"/>
    <s v="M"/>
    <x v="0"/>
    <s v="SAO PAULO"/>
    <m/>
    <n v="110"/>
    <n v="11947323194"/>
    <s v="CMDP"/>
    <s v="Sim"/>
    <m/>
    <m/>
    <m/>
    <d v="2026-02-20T00:00:00"/>
    <d v="2026-02-24T00:00:00"/>
    <s v="Unidade Avançada Vitória"/>
    <s v="Saúde da Coluna089103716"/>
    <x v="3"/>
  </r>
  <r>
    <x v="1"/>
    <x v="14"/>
    <s v="Ativo"/>
    <d v="2026-01-29T00:00:00"/>
    <s v="301379947"/>
    <s v="TATIANE JANEIRO"/>
    <n v="17114812892"/>
    <d v="1974-05-18T00:00:00"/>
    <n v="52"/>
    <s v="F"/>
    <x v="0"/>
    <s v="SAO PAULO"/>
    <m/>
    <n v="400"/>
    <n v="11947485912"/>
    <s v="CMDP"/>
    <s v="Sim"/>
    <m/>
    <m/>
    <m/>
    <d v="2026-01-28T00:00:00"/>
    <d v="2026-02-27T00:00:00"/>
    <s v="Hospital Samaritano Paulista"/>
    <s v="Saúde da Coluna301379947"/>
    <x v="4"/>
  </r>
  <r>
    <x v="1"/>
    <x v="14"/>
    <s v="Ativo"/>
    <d v="2025-11-10T00:00:00"/>
    <s v="083064909"/>
    <s v="ROSELENE DA SILVA"/>
    <n v="25487453845"/>
    <d v="1976-04-03T00:00:00"/>
    <n v="50"/>
    <s v="F"/>
    <x v="0"/>
    <s v="SAO PAULO"/>
    <m/>
    <n v="60"/>
    <n v="11947652315"/>
    <s v="Conexa"/>
    <s v="Sim"/>
    <d v="2025-11-05T00:00:00"/>
    <m/>
    <m/>
    <d v="2025-10-09T00:00:00"/>
    <d v="2025-10-14T00:00:00"/>
    <s v="Amil Espaço Saúde - Tatuapé"/>
    <s v="Saúde da Coluna083064909"/>
    <x v="1"/>
  </r>
  <r>
    <x v="1"/>
    <x v="14"/>
    <s v="Ativo"/>
    <d v="2026-01-06T00:00:00"/>
    <s v="092631397"/>
    <s v="MARCEL DAVIDSON MARQUES"/>
    <n v="32671357885"/>
    <d v="1984-07-18T00:00:00"/>
    <n v="41"/>
    <s v="M"/>
    <x v="0"/>
    <s v="SAO PAULO"/>
    <m/>
    <n v="500"/>
    <n v="11948771524"/>
    <s v="CMDP"/>
    <s v="Sim"/>
    <m/>
    <m/>
    <m/>
    <d v="2026-01-05T00:00:00"/>
    <d v="2026-02-05T00:00:00"/>
    <s v="Amil Espaço Saúde - Tatuapé"/>
    <s v="Saúde da Coluna092631397"/>
    <x v="4"/>
  </r>
  <r>
    <x v="1"/>
    <x v="14"/>
    <s v="Ativo"/>
    <d v="2025-11-10T00:00:00"/>
    <s v="089009451"/>
    <s v="GABRIELA COSTA CAMPELO"/>
    <n v="34597348840"/>
    <d v="1986-02-14T00:00:00"/>
    <n v="40"/>
    <s v="F"/>
    <x v="0"/>
    <s v="SAO PAULO"/>
    <m/>
    <n v="450"/>
    <n v="11949119447"/>
    <s v="Conexa"/>
    <s v="Sim"/>
    <d v="2025-11-05T00:00:00"/>
    <m/>
    <m/>
    <d v="2025-10-03T00:00:00"/>
    <d v="2025-10-09T00:00:00"/>
    <s v="Hospital da Luz - Cubatão"/>
    <s v="Saúde da Coluna089009451"/>
    <x v="1"/>
  </r>
  <r>
    <x v="1"/>
    <x v="14"/>
    <s v="Ativo"/>
    <d v="2026-03-23T00:00:00"/>
    <s v="089015455"/>
    <s v="ELIZABETH NASCIMENTO BRITO"/>
    <n v="16569082809"/>
    <d v="1970-07-03T00:00:00"/>
    <n v="55"/>
    <s v="F"/>
    <x v="0"/>
    <s v="SAO PAULO"/>
    <m/>
    <n v="380"/>
    <n v="11949240198"/>
    <s v="CMDP"/>
    <s v="Sim"/>
    <d v="2026-02-10T00:00:00"/>
    <m/>
    <m/>
    <d v="2026-03-11T00:00:00"/>
    <d v="2026-03-24T00:00:00"/>
    <s v="Unidade Avançada Vitória"/>
    <s v="Saúde da Coluna089015455"/>
    <x v="2"/>
  </r>
  <r>
    <x v="1"/>
    <x v="14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m/>
    <m/>
    <m/>
    <d v="2026-01-08T00:00:00"/>
    <d v="2026-01-22T00:00:00"/>
    <s v="Hospital da Luz - Cubatão"/>
    <s v="Saúde da Coluna452272777"/>
    <x v="4"/>
  </r>
  <r>
    <x v="1"/>
    <x v="14"/>
    <s v="Ativo"/>
    <d v="2026-02-26T00:00:00"/>
    <s v="092640914"/>
    <s v="MARIA APARECIDA FRANCA DA SILVA"/>
    <n v="15568471819"/>
    <d v="1973-02-11T00:00:00"/>
    <n v="53"/>
    <s v="F"/>
    <x v="0"/>
    <s v="SAO PAULO"/>
    <m/>
    <n v="380"/>
    <n v="11951066984"/>
    <s v="CMDP"/>
    <s v="Sim"/>
    <m/>
    <m/>
    <m/>
    <d v="2026-02-19T00:00:00"/>
    <d v="2026-03-10T00:00:00"/>
    <s v="Unidade Avançada Vitória"/>
    <s v="Saúde da Coluna092640914"/>
    <x v="3"/>
  </r>
  <r>
    <x v="1"/>
    <x v="14"/>
    <s v="Ativo"/>
    <d v="2025-11-10T00:00:00"/>
    <s v="095472790"/>
    <s v="SANDRA REGINA TOZARELLI"/>
    <n v="17397293824"/>
    <d v="1972-05-23T00:00:00"/>
    <n v="54"/>
    <s v="F"/>
    <x v="0"/>
    <s v="ITAQUAQUECETUBA"/>
    <m/>
    <n v="110"/>
    <n v="11951437300"/>
    <s v="Conexa"/>
    <s v="Sim"/>
    <d v="2025-11-05T00:00:00"/>
    <m/>
    <m/>
    <d v="2025-10-20T00:00:00"/>
    <d v="2025-10-23T00:00:00"/>
    <s v="Amil Espaço Saúde - Guarulhos"/>
    <s v="Saúde da Coluna095472790"/>
    <x v="1"/>
  </r>
  <r>
    <x v="1"/>
    <x v="14"/>
    <s v="Ativo"/>
    <d v="2026-04-30T00:00:00"/>
    <s v="094447869"/>
    <s v="THAYS FERNANDA SIQUEIRA DOS SANTOS"/>
    <n v="39058984893"/>
    <d v="1990-09-15T00:00:00"/>
    <n v="35"/>
    <s v="F"/>
    <x v="0"/>
    <s v="GUARULHOS"/>
    <m/>
    <n v="110"/>
    <n v="11952169988"/>
    <s v="CMDP"/>
    <s v="Sim"/>
    <d v="2026-04-30T00:00:00"/>
    <m/>
    <m/>
    <d v="2026-04-29T00:00:00"/>
    <d v="2026-05-25T00:00:00"/>
    <s v="Amil Espaço Saúde - Guarulhos"/>
    <s v="Saúde da Coluna094447869"/>
    <x v="0"/>
  </r>
  <r>
    <x v="1"/>
    <x v="14"/>
    <s v="Ativo"/>
    <d v="2025-11-10T00:00:00"/>
    <s v="094847817"/>
    <s v="VICTORIA COSME CORREA"/>
    <n v="40564539856"/>
    <d v="1997-04-03T00:00:00"/>
    <n v="29"/>
    <s v="F"/>
    <x v="0"/>
    <s v="SAO PAULO"/>
    <m/>
    <n v="750"/>
    <n v="11952410950"/>
    <s v="Conexa"/>
    <s v="Sim"/>
    <d v="2025-11-12T00:00:00"/>
    <m/>
    <m/>
    <d v="2025-11-06T00:00:00"/>
    <d v="2025-11-13T00:00:00"/>
    <s v="Hospital Samaritano Paulista"/>
    <s v="Saúde da Coluna094847817"/>
    <x v="1"/>
  </r>
  <r>
    <x v="2"/>
    <x v="14"/>
    <s v="Ativo"/>
    <d v="2026-04-24T00:00:00"/>
    <s v="092833712"/>
    <s v="OSVALDO MONTEIRO"/>
    <n v="1184093873"/>
    <d v="1960-08-20T00:00:00"/>
    <n v="65"/>
    <s v="M"/>
    <x v="0"/>
    <s v="SAO PAULO"/>
    <s v="VILA GOMES CARDIM"/>
    <n v="60"/>
    <n v="11952986194"/>
    <s v="CMDP"/>
    <s v="Sim"/>
    <d v="2026-04-24T00:00:00"/>
    <m/>
    <m/>
    <d v="2026-04-23T00:00:00"/>
    <m/>
    <m/>
    <s v="Saúde da Coluna092833712"/>
    <x v="0"/>
  </r>
  <r>
    <x v="1"/>
    <x v="14"/>
    <s v="Ativo"/>
    <d v="2025-11-10T00:00:00"/>
    <s v="079980951"/>
    <s v="VICTORIA MARIA DA SILVA FELIX"/>
    <n v="54461221865"/>
    <d v="2000-05-08T00:00:00"/>
    <n v="26"/>
    <s v="F"/>
    <x v="0"/>
    <s v="GUARULHOS"/>
    <m/>
    <n v="60"/>
    <n v="11953545785"/>
    <s v="Conexa"/>
    <s v="Sim"/>
    <d v="2025-11-05T00:00:00"/>
    <m/>
    <m/>
    <d v="2025-10-03T00:00:00"/>
    <d v="2025-10-06T00:00:00"/>
    <m/>
    <s v="Saúde da Coluna079980951"/>
    <x v="1"/>
  </r>
  <r>
    <x v="1"/>
    <x v="14"/>
    <s v="Ativo"/>
    <d v="2025-11-11T00:00:00"/>
    <s v="300966008"/>
    <s v="NEUZA APARECIDA LIMA"/>
    <n v="6442576876"/>
    <d v="1959-12-15T00:00:00"/>
    <n v="66"/>
    <s v="F"/>
    <x v="0"/>
    <s v="SAO PAULO"/>
    <m/>
    <n v="400"/>
    <n v="11954101397"/>
    <s v="Conexa"/>
    <s v="Sim"/>
    <d v="2025-11-12T00:00:00"/>
    <m/>
    <m/>
    <d v="2025-11-07T00:00:00"/>
    <d v="2025-11-11T00:00:00"/>
    <s v="Amil Espaço Saúde - Tatuapé"/>
    <s v="Saúde da Coluna300966008"/>
    <x v="1"/>
  </r>
  <r>
    <x v="1"/>
    <x v="14"/>
    <s v="Ativo"/>
    <d v="2026-05-19T00:00:00"/>
    <s v="097547797"/>
    <s v="GUILHERME RIBEIRO"/>
    <n v="24255517860"/>
    <d v="2013-12-14T00:00:00"/>
    <n v="12"/>
    <s v="M"/>
    <x v="0"/>
    <s v="SAO PAULO"/>
    <s v="VILA PRINCESA ISABEL"/>
    <n v="380"/>
    <n v="11954327505"/>
    <s v="CMDP"/>
    <s v="Sim"/>
    <d v="2026-05-19T00:00:00"/>
    <m/>
    <m/>
    <d v="2026-05-18T00:00:00"/>
    <d v="2026-05-26T00:00:00"/>
    <s v="Unidade Avançada Vitória"/>
    <s v="Saúde da Coluna097547797"/>
    <x v="5"/>
  </r>
  <r>
    <x v="1"/>
    <x v="14"/>
    <s v="Ativo"/>
    <d v="2025-11-10T00:00:00"/>
    <s v="774282630"/>
    <s v="VIVIANE BORGES DOS SANTOS"/>
    <n v="38052185831"/>
    <d v="1977-08-17T00:00:00"/>
    <n v="48"/>
    <s v="F"/>
    <x v="0"/>
    <s v="SAO PAULO"/>
    <m/>
    <n v="300"/>
    <n v="11954391719"/>
    <s v="Conexa"/>
    <s v="Sim"/>
    <d v="2025-12-03T00:00:00"/>
    <m/>
    <m/>
    <d v="2025-10-01T00:00:00"/>
    <d v="2025-10-09T00:00:00"/>
    <s v="Hospital da Luz - Cubatão"/>
    <s v="Saúde da Coluna774282630"/>
    <x v="1"/>
  </r>
  <r>
    <x v="1"/>
    <x v="14"/>
    <s v="Ativo"/>
    <d v="2026-03-05T00:00:00"/>
    <s v="079250196"/>
    <s v="ELAINE CRISTINA DIAS"/>
    <n v="31508257841"/>
    <d v="1981-07-07T00:00:00"/>
    <n v="44"/>
    <s v="F"/>
    <x v="0"/>
    <s v="GUARULHOS"/>
    <m/>
    <n v="60"/>
    <n v="11954444324"/>
    <s v="CMDP"/>
    <s v="Sim"/>
    <d v="2026-03-23T00:00:00"/>
    <m/>
    <m/>
    <d v="2026-03-04T00:00:00"/>
    <d v="2026-03-16T00:00:00"/>
    <s v="Amil Espaço Saúde - Guarulhos"/>
    <s v="Saúde da Coluna079250196"/>
    <x v="2"/>
  </r>
  <r>
    <x v="1"/>
    <x v="14"/>
    <s v="Ativo"/>
    <d v="2025-11-10T00:00:00"/>
    <s v="451605330"/>
    <s v="RAIMUNDA LUIZA DORNELAS PINTO"/>
    <n v="4777507882"/>
    <d v="1961-08-25T00:00:00"/>
    <n v="64"/>
    <s v="F"/>
    <x v="0"/>
    <s v="SAO PAULO"/>
    <m/>
    <n v="400"/>
    <n v="11956063661"/>
    <s v="Conexa"/>
    <s v="Sim"/>
    <d v="2025-11-05T00:00:00"/>
    <m/>
    <m/>
    <d v="2025-10-06T00:00:00"/>
    <d v="2025-10-31T00:00:00"/>
    <s v="Hospital Alvorada"/>
    <s v="Saúde da Coluna451605330"/>
    <x v="1"/>
  </r>
  <r>
    <x v="1"/>
    <x v="14"/>
    <s v="Ativo"/>
    <d v="2026-03-12T00:00:00"/>
    <s v="095984120"/>
    <s v="ANDERSON FRANCISCO ORTIZ LOPES"/>
    <n v="13975556889"/>
    <d v="1974-06-23T00:00:00"/>
    <n v="51"/>
    <s v="M"/>
    <x v="0"/>
    <s v="TABOAO DA SERRA"/>
    <m/>
    <n v="80"/>
    <n v="11958460720"/>
    <s v="CMDP"/>
    <s v="Sim"/>
    <d v="2026-03-23T00:00:00"/>
    <m/>
    <m/>
    <d v="2026-03-11T00:00:00"/>
    <d v="2026-03-18T00:00:00"/>
    <s v="Hospital da Luz - Cubatão"/>
    <s v="Saúde da Coluna095984120"/>
    <x v="2"/>
  </r>
  <r>
    <x v="1"/>
    <x v="14"/>
    <s v="Ativo"/>
    <d v="2025-11-10T00:00:00"/>
    <s v="082449450"/>
    <s v="RENATA NICOLINO JULIAO DE OLIVEIRA"/>
    <n v="22099896801"/>
    <d v="1981-06-13T00:00:00"/>
    <n v="44"/>
    <s v="F"/>
    <x v="0"/>
    <s v="SAO PAULO"/>
    <m/>
    <n v="500"/>
    <n v="11958657739"/>
    <s v="Conexa"/>
    <s v="Sim"/>
    <d v="2025-11-05T00:00:00"/>
    <m/>
    <m/>
    <d v="2025-10-17T00:00:00"/>
    <d v="2025-10-30T00:00:00"/>
    <s v="Online"/>
    <s v="Saúde da Coluna082449450"/>
    <x v="1"/>
  </r>
  <r>
    <x v="1"/>
    <x v="14"/>
    <s v="Ativo"/>
    <d v="2025-11-10T00:00:00"/>
    <s v="443656533"/>
    <s v="MARLI ROSANA TONIN"/>
    <n v="16570683829"/>
    <d v="1974-04-10T00:00:00"/>
    <n v="52"/>
    <s v="F"/>
    <x v="0"/>
    <s v="SAO PAULO"/>
    <m/>
    <n v="500"/>
    <n v="11958745346"/>
    <s v="Conexa"/>
    <s v="Sim"/>
    <d v="2025-12-03T00:00:00"/>
    <m/>
    <m/>
    <d v="2025-10-02T00:00:00"/>
    <d v="2025-10-10T00:00:00"/>
    <s v="Hospital Samaritano Paulista"/>
    <s v="Saúde da Coluna443656533"/>
    <x v="1"/>
  </r>
  <r>
    <x v="1"/>
    <x v="14"/>
    <s v="Ativo"/>
    <d v="2025-11-12T00:00:00"/>
    <s v="077212764"/>
    <s v="CLAUDIO CUNHA DE SALES"/>
    <n v="27391446874"/>
    <d v="1978-12-18T00:00:00"/>
    <n v="47"/>
    <s v="M"/>
    <x v="0"/>
    <s v="SAO BERNARDO DO CAMPO"/>
    <m/>
    <n v="50"/>
    <n v="11961151659"/>
    <s v="Conexa"/>
    <s v="Sim"/>
    <d v="2025-11-12T00:00:00"/>
    <m/>
    <m/>
    <d v="2025-11-11T00:00:00"/>
    <d v="2025-11-13T00:00:00"/>
    <s v="Amil Espaço Saúde - Tatuapé"/>
    <s v="Saúde da Coluna077212764"/>
    <x v="1"/>
  </r>
  <r>
    <x v="1"/>
    <x v="14"/>
    <s v="Ativo"/>
    <d v="2026-03-05T00:00:00"/>
    <s v="452393230"/>
    <s v="ADRIANA MORAIS DA COSTA"/>
    <n v="29375506819"/>
    <d v="1979-04-26T00:00:00"/>
    <n v="47"/>
    <s v="F"/>
    <x v="0"/>
    <s v="SAO PAULO"/>
    <m/>
    <n v="300"/>
    <n v="11961771490"/>
    <s v="CMDP"/>
    <s v="Sim"/>
    <d v="2026-03-23T00:00:00"/>
    <m/>
    <m/>
    <d v="2026-03-03T00:00:00"/>
    <d v="2026-03-27T00:00:00"/>
    <s v="Hospital Samaritano Paulista"/>
    <s v="Saúde da Coluna452393230"/>
    <x v="2"/>
  </r>
  <r>
    <x v="1"/>
    <x v="14"/>
    <s v="Ativo"/>
    <d v="2026-01-13T00:00:00"/>
    <s v="023361557"/>
    <s v="OLIVIA PINTO MARCHI"/>
    <n v="28962635860"/>
    <d v="1980-05-05T00:00:00"/>
    <n v="46"/>
    <s v="F"/>
    <x v="0"/>
    <s v="SAO PAULO"/>
    <m/>
    <n v="400"/>
    <n v="11962378426"/>
    <s v="CMDP"/>
    <s v="Sim"/>
    <m/>
    <m/>
    <m/>
    <d v="2026-01-12T00:00:00"/>
    <d v="2026-01-12T00:00:00"/>
    <m/>
    <s v="Saúde da Coluna023361557"/>
    <x v="4"/>
  </r>
  <r>
    <x v="1"/>
    <x v="14"/>
    <s v="Ativo"/>
    <d v="2026-02-12T00:00:00"/>
    <s v="089052072"/>
    <s v="FABIANA MOURA FRANCA"/>
    <n v="36781950835"/>
    <d v="1986-12-31T00:00:00"/>
    <n v="39"/>
    <s v="F"/>
    <x v="0"/>
    <s v="GUARULHOS"/>
    <m/>
    <n v="380"/>
    <n v="11962420545"/>
    <s v="CMDP"/>
    <s v="Sim"/>
    <m/>
    <m/>
    <m/>
    <d v="2026-02-06T00:00:00"/>
    <d v="2026-03-06T00:00:00"/>
    <s v="Hospital Samaritano Paulista"/>
    <s v="Saúde da Coluna089052072"/>
    <x v="3"/>
  </r>
  <r>
    <x v="1"/>
    <x v="14"/>
    <s v="Ativo"/>
    <d v="2025-11-10T00:00:00"/>
    <s v="227772830"/>
    <s v="ALEXANDRA VIEIRA FALCO"/>
    <n v="14295645800"/>
    <d v="1973-11-15T00:00:00"/>
    <n v="52"/>
    <s v="F"/>
    <x v="0"/>
    <s v="SAO PAULO"/>
    <m/>
    <n v="600"/>
    <n v="11962885635"/>
    <s v="Conexa"/>
    <s v="Sim"/>
    <d v="2025-11-05T00:00:00"/>
    <m/>
    <m/>
    <d v="2025-10-03T00:00:00"/>
    <d v="2025-10-07T00:00:00"/>
    <s v="Amil Espaço Saúde - Tatuapé"/>
    <s v="Saúde da Coluna227772830"/>
    <x v="1"/>
  </r>
  <r>
    <x v="1"/>
    <x v="14"/>
    <s v="Ativo"/>
    <d v="2026-02-02T00:00:00"/>
    <s v="794325777"/>
    <s v="JOSE CARLOS MIRANDA CARDOSO"/>
    <n v="69414394834"/>
    <d v="1954-07-05T00:00:00"/>
    <n v="71"/>
    <s v="M"/>
    <x v="0"/>
    <s v="SAO PAULO"/>
    <m/>
    <n v="100"/>
    <n v="11964645591"/>
    <s v="CMDP"/>
    <s v="Sim"/>
    <m/>
    <m/>
    <m/>
    <d v="2026-01-30T00:00:00"/>
    <d v="2026-02-05T00:00:00"/>
    <s v="Unidade Avançada Vitória"/>
    <s v="Saúde da Coluna794325777"/>
    <x v="4"/>
  </r>
  <r>
    <x v="1"/>
    <x v="14"/>
    <s v="Ativo"/>
    <d v="2026-01-22T00:00:00"/>
    <s v="081983307"/>
    <s v="JOSE AIRES DA SILVA"/>
    <n v="30285027808"/>
    <d v="1982-05-29T00:00:00"/>
    <n v="44"/>
    <s v="M"/>
    <x v="0"/>
    <s v="ITAQUAQUECETUBA"/>
    <m/>
    <n v="60"/>
    <n v="11965204972"/>
    <s v="CMDP"/>
    <s v="Sim"/>
    <m/>
    <m/>
    <m/>
    <d v="2026-01-20T00:00:00"/>
    <d v="2026-02-02T00:00:00"/>
    <s v="Hospital Ipiranga Mogi"/>
    <s v="Saúde da Coluna081983307"/>
    <x v="4"/>
  </r>
  <r>
    <x v="1"/>
    <x v="14"/>
    <s v="Ativo"/>
    <d v="2025-11-10T00:00:00"/>
    <s v="966057813"/>
    <s v="Lilian Cristiane de Oliveira Hermínio"/>
    <n v="34400449807"/>
    <d v="1984-08-15T00:00:00"/>
    <n v="41"/>
    <s v="F"/>
    <x v="0"/>
    <s v="SAO PAULO"/>
    <m/>
    <n v="400"/>
    <n v="11966057813"/>
    <s v="Conexa"/>
    <s v="Sim"/>
    <d v="2025-12-03T00:00:00"/>
    <m/>
    <m/>
    <d v="2025-10-02T00:00:00"/>
    <m/>
    <s v="Amil Espaço Saúde - Tatuapé"/>
    <s v="Saúde da Coluna966057813"/>
    <x v="1"/>
  </r>
  <r>
    <x v="1"/>
    <x v="14"/>
    <s v="Ativo"/>
    <d v="2026-01-20T00:00:00"/>
    <s v="093782299"/>
    <s v="ALISON MARIBEL CORONADO SARDON"/>
    <n v="23479916805"/>
    <d v="1999-05-15T00:00:00"/>
    <n v="27"/>
    <s v="F"/>
    <x v="0"/>
    <s v="SAO PAULO"/>
    <m/>
    <n v="60"/>
    <n v="11966154013"/>
    <s v="CMDP"/>
    <s v="Sim"/>
    <m/>
    <m/>
    <m/>
    <d v="2026-01-15T00:00:00"/>
    <d v="2026-01-15T00:00:00"/>
    <s v="Amil Espaço Saúde - Tatuapé"/>
    <s v="Saúde da Coluna093782299"/>
    <x v="4"/>
  </r>
  <r>
    <x v="1"/>
    <x v="14"/>
    <s v="Ativo"/>
    <d v="2025-11-10T00:00:00"/>
    <s v="073425449"/>
    <s v="Vanessa Mendes Santos"/>
    <n v="32372799860"/>
    <d v="1985-03-27T00:00:00"/>
    <n v="41"/>
    <s v="F"/>
    <x v="0"/>
    <s v="FRANCISCO MORATO"/>
    <m/>
    <n v="50"/>
    <n v="11966203267"/>
    <s v="Conexa"/>
    <s v="Sim"/>
    <d v="2025-11-05T00:00:00"/>
    <m/>
    <m/>
    <d v="2025-10-13T00:00:00"/>
    <d v="2025-10-16T00:00:00"/>
    <s v="Hospital da Luz - Cubatão"/>
    <s v="Saúde da Coluna073425449"/>
    <x v="1"/>
  </r>
  <r>
    <x v="1"/>
    <x v="14"/>
    <s v="Ativo"/>
    <d v="2025-11-13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19T00:00:00"/>
    <m/>
    <m/>
    <d v="2025-11-12T00:00:00"/>
    <d v="2025-11-18T00:00:00"/>
    <s v="Amil Espaço Saúde - Tatuapé"/>
    <s v="Saúde da Coluna094723884"/>
    <x v="1"/>
  </r>
  <r>
    <x v="1"/>
    <x v="14"/>
    <s v="Ativo"/>
    <d v="2026-02-12T00:00:00"/>
    <s v="081758221"/>
    <s v="SELMA CRISTINA SILVA"/>
    <n v="11480299820"/>
    <d v="1971-10-05T00:00:00"/>
    <n v="54"/>
    <s v="F"/>
    <x v="0"/>
    <s v="SAO PAULO"/>
    <m/>
    <n v="450"/>
    <n v="11966594420"/>
    <s v="CMDP"/>
    <s v="Sim"/>
    <m/>
    <m/>
    <m/>
    <d v="2026-02-11T00:00:00"/>
    <d v="2026-03-06T00:00:00"/>
    <s v="Hospital Samaritano Paulista"/>
    <s v="Saúde da Coluna081758221"/>
    <x v="3"/>
  </r>
  <r>
    <x v="1"/>
    <x v="14"/>
    <s v="Ativo"/>
    <d v="2026-01-12T00:00:00"/>
    <s v="095126495"/>
    <s v="JOYCE PROFETA XAVIER"/>
    <n v="51196739889"/>
    <d v="2001-07-20T00:00:00"/>
    <n v="24"/>
    <s v="F"/>
    <x v="0"/>
    <s v="SAO PAULO"/>
    <m/>
    <n v="110"/>
    <n v="11966868582"/>
    <s v="CMDP"/>
    <s v="Sim"/>
    <m/>
    <m/>
    <m/>
    <d v="2026-01-09T00:00:00"/>
    <d v="2026-01-15T00:00:00"/>
    <s v="Amil Espaço Saúde - Tatuapé"/>
    <s v="Saúde da Coluna095126495"/>
    <x v="4"/>
  </r>
  <r>
    <x v="2"/>
    <x v="14"/>
    <s v="Ativo"/>
    <d v="2026-05-21T00:00:00"/>
    <s v="093385968"/>
    <s v="PAULO SERGIO DA SILVA"/>
    <s v="381.711.748-50"/>
    <d v="1989-09-25T00:00:00"/>
    <n v="36"/>
    <s v="M"/>
    <x v="0"/>
    <s v="SÃO PAULO"/>
    <s v="PARQUE SAO MIGUEL "/>
    <n v="450"/>
    <n v="11966985843"/>
    <s v="CMDP"/>
    <s v="Sim"/>
    <d v="2026-05-21T00:00:00"/>
    <m/>
    <m/>
    <d v="2026-05-20T00:00:00"/>
    <d v="2026-05-26T00:00:00"/>
    <m/>
    <s v="Saúde da Coluna093385968"/>
    <x v="5"/>
  </r>
  <r>
    <x v="1"/>
    <x v="14"/>
    <s v="Ativo"/>
    <d v="2026-04-13T00:00:00"/>
    <s v="096207157"/>
    <s v="DAYANA DE BARROS COUTINHO"/>
    <n v="31962988848"/>
    <d v="1983-05-04T00:00:00"/>
    <n v="43"/>
    <s v="F"/>
    <x v="0"/>
    <s v="OSASCO"/>
    <s v="UMUARAMA"/>
    <n v="80"/>
    <n v="11967004213"/>
    <s v="CMDP"/>
    <s v="Sim"/>
    <d v="2026-04-13T00:00:00"/>
    <m/>
    <m/>
    <d v="2026-04-09T00:00:00"/>
    <d v="2026-05-15T00:00:00"/>
    <s v="Hospital Alvorada"/>
    <s v="Saúde da Coluna096207157"/>
    <x v="0"/>
  </r>
  <r>
    <x v="1"/>
    <x v="14"/>
    <s v="Ativo"/>
    <d v="2025-11-10T00:00:00"/>
    <s v="424363259"/>
    <s v="LUCAS THIJSSEN BERBEL"/>
    <n v="22871132828"/>
    <d v="1987-06-25T00:00:00"/>
    <n v="38"/>
    <s v="M"/>
    <x v="0"/>
    <s v="GUARULHOS"/>
    <m/>
    <n v="400"/>
    <n v="11967615943"/>
    <s v="Conexa"/>
    <s v="Sim"/>
    <d v="2025-12-03T00:00:00"/>
    <m/>
    <m/>
    <d v="2025-10-02T00:00:00"/>
    <d v="2025-10-08T00:00:00"/>
    <s v="Amil Espaço Saúde - Guarulhos"/>
    <s v="Saúde da Coluna424363259"/>
    <x v="1"/>
  </r>
  <r>
    <x v="1"/>
    <x v="14"/>
    <s v="Ativo"/>
    <d v="2025-11-25T00:00:00"/>
    <s v="094358278"/>
    <s v="GABRIELA PEREIRA ELOY"/>
    <n v="34172877826"/>
    <d v="1987-03-18T00:00:00"/>
    <n v="39"/>
    <s v="F"/>
    <x v="0"/>
    <s v="SAO PAULO"/>
    <m/>
    <n v="380"/>
    <n v="11967630646"/>
    <s v="Conexa"/>
    <s v="Sim"/>
    <d v="2025-11-26T00:00:00"/>
    <m/>
    <m/>
    <d v="2025-11-24T00:00:00"/>
    <d v="2025-11-27T00:00:00"/>
    <s v="Amil Espaço Saúde - Tatuapé"/>
    <s v="Saúde da Coluna094358278"/>
    <x v="1"/>
  </r>
  <r>
    <x v="1"/>
    <x v="14"/>
    <s v="Ativo"/>
    <d v="2025-11-10T00:00:00"/>
    <s v="087342808"/>
    <s v="ALINE LUCENA DA SILVA"/>
    <n v="37118316806"/>
    <d v="1989-02-22T00:00:00"/>
    <n v="37"/>
    <s v="F"/>
    <x v="0"/>
    <s v="SAO PAULO"/>
    <m/>
    <n v="500"/>
    <n v="11968024619"/>
    <s v="Conexa"/>
    <s v="Sim"/>
    <d v="2025-11-05T00:00:00"/>
    <m/>
    <m/>
    <d v="2025-10-17T00:00:00"/>
    <d v="2025-10-28T00:00:00"/>
    <m/>
    <s v="Saúde da Coluna087342808"/>
    <x v="1"/>
  </r>
  <r>
    <x v="1"/>
    <x v="14"/>
    <s v="Ativo"/>
    <d v="2025-11-10T00:00:00"/>
    <s v="450625150"/>
    <s v="MARLI ALVES DA ROCHA MELO"/>
    <n v="12804418871"/>
    <d v="1968-11-30T00:00:00"/>
    <n v="57"/>
    <s v="F"/>
    <x v="0"/>
    <s v="SAO PAULO"/>
    <m/>
    <n v="300"/>
    <n v="11968612383"/>
    <s v="Conexa"/>
    <s v="Sim"/>
    <d v="2025-11-05T00:00:00"/>
    <m/>
    <m/>
    <d v="2025-10-07T00:00:00"/>
    <d v="2025-10-09T00:00:00"/>
    <s v="Hospital Alvorada"/>
    <s v="Saúde da Coluna450625150"/>
    <x v="1"/>
  </r>
  <r>
    <x v="1"/>
    <x v="14"/>
    <s v="Ativo"/>
    <d v="2026-02-12T00:00:00"/>
    <s v="096080322"/>
    <s v="EDINEIDE LOPES DOS SANTOS"/>
    <n v="36243505871"/>
    <d v="1984-08-13T00:00:00"/>
    <n v="41"/>
    <s v="F"/>
    <x v="0"/>
    <s v="SAO PAULO"/>
    <m/>
    <n v="80"/>
    <n v="11968747009"/>
    <s v="CMDP"/>
    <s v="Sim"/>
    <m/>
    <m/>
    <m/>
    <d v="2026-02-09T00:00:00"/>
    <d v="2026-02-11T00:00:00"/>
    <s v="Amil Espaço Saúde - Guarulhos"/>
    <s v="Saúde da Coluna096080322"/>
    <x v="3"/>
  </r>
  <r>
    <x v="1"/>
    <x v="14"/>
    <s v="Ativo"/>
    <d v="2025-12-17T00:00:00"/>
    <s v="078387166"/>
    <s v="ZENAIDE LOPES DA SILVA SCOPELITTE"/>
    <n v="11662430876"/>
    <d v="1971-07-24T00:00:00"/>
    <n v="54"/>
    <s v="F"/>
    <x v="0"/>
    <s v="SAO PAULO"/>
    <m/>
    <n v="380"/>
    <n v="11969162357"/>
    <s v="Conexa"/>
    <s v="Sim"/>
    <d v="2025-12-17T00:00:00"/>
    <m/>
    <m/>
    <d v="2025-12-15T00:00:00"/>
    <d v="2025-12-16T00:00:00"/>
    <s v="Hospital da Luz - Cubatão"/>
    <s v="Saúde da Coluna078387166"/>
    <x v="1"/>
  </r>
  <r>
    <x v="1"/>
    <x v="14"/>
    <s v="Ativo"/>
    <d v="2025-12-09T00:00:00"/>
    <s v="081350049"/>
    <s v="SUZAMAR GOMES DE ARAUJO"/>
    <n v="22789945810"/>
    <d v="1986-11-03T00:00:00"/>
    <n v="39"/>
    <s v="F"/>
    <x v="0"/>
    <s v="SAO PAULO"/>
    <m/>
    <n v="380"/>
    <n v="11969890632"/>
    <s v="Conexa"/>
    <s v="Sim"/>
    <d v="2025-12-10T00:00:00"/>
    <m/>
    <m/>
    <d v="2025-12-02T00:00:00"/>
    <d v="2025-12-03T00:00:00"/>
    <s v="Amil Espaço Saúde - Tatuapé"/>
    <s v="Saúde da Coluna081350049"/>
    <x v="1"/>
  </r>
  <r>
    <x v="1"/>
    <x v="14"/>
    <s v="Ativo"/>
    <d v="2025-11-10T00:00:00"/>
    <s v="084917197"/>
    <s v="Fabiana Teixeira Santos da Cruz"/>
    <n v="30839888856"/>
    <d v="1983-03-21T00:00:00"/>
    <n v="43"/>
    <s v="F"/>
    <x v="0"/>
    <s v="BARUERI"/>
    <m/>
    <n v="450"/>
    <n v="11970397717"/>
    <s v="Conexa"/>
    <s v="Sim"/>
    <d v="2025-11-05T00:00:00"/>
    <m/>
    <m/>
    <d v="2025-10-21T00:00:00"/>
    <d v="2025-10-21T00:00:00"/>
    <s v="Amil Espaço Saúde - Tatuapé"/>
    <s v="Saúde da Coluna084917197"/>
    <x v="1"/>
  </r>
  <r>
    <x v="1"/>
    <x v="14"/>
    <s v="Ativo"/>
    <d v="2025-11-10T00:00:00"/>
    <s v="447945890"/>
    <s v="JOAO DA CRUZ SANTOS"/>
    <n v="31893414353"/>
    <d v="1968-06-24T00:00:00"/>
    <n v="57"/>
    <s v="M"/>
    <x v="0"/>
    <s v="SAO PAULO"/>
    <m/>
    <n v="400"/>
    <n v="11970398228"/>
    <s v="Conexa"/>
    <s v="Sim"/>
    <d v="2025-11-05T00:00:00"/>
    <m/>
    <m/>
    <d v="2025-11-18T00:00:00"/>
    <m/>
    <s v="Hospital Samaritano Paulista"/>
    <s v="Saúde da Coluna447945890"/>
    <x v="1"/>
  </r>
  <r>
    <x v="1"/>
    <x v="14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d v="2026-03-23T00:00:00"/>
    <m/>
    <m/>
    <d v="2026-02-26T00:00:00"/>
    <d v="2026-03-27T00:00:00"/>
    <s v="Hospital Alvorada"/>
    <s v="Saúde da Coluna073004037"/>
    <x v="3"/>
  </r>
  <r>
    <x v="1"/>
    <x v="14"/>
    <s v="Ativo"/>
    <d v="2025-11-10T00:00:00"/>
    <s v="085273325"/>
    <s v="Elisvaldo Aragão de Oliveira"/>
    <n v="25655297833"/>
    <d v="1976-07-29T00:00:00"/>
    <n v="49"/>
    <s v="M"/>
    <x v="0"/>
    <s v="CAIEIRAS"/>
    <m/>
    <n v="500"/>
    <n v="11971069381"/>
    <s v="Conexa"/>
    <s v="Sim"/>
    <d v="2025-11-05T00:00:00"/>
    <m/>
    <m/>
    <d v="2025-10-17T00:00:00"/>
    <d v="2025-10-17T00:00:00"/>
    <m/>
    <s v="Saúde da Coluna085273325"/>
    <x v="1"/>
  </r>
  <r>
    <x v="1"/>
    <x v="14"/>
    <s v="Ativo"/>
    <d v="2026-03-05T00:00:00"/>
    <s v="081819825"/>
    <s v="TALITTA DOS REIS ARAUJO"/>
    <n v="36098530858"/>
    <d v="1987-01-07T00:00:00"/>
    <n v="39"/>
    <s v="F"/>
    <x v="0"/>
    <s v="OSASCO"/>
    <m/>
    <n v="450"/>
    <n v="11971104535"/>
    <s v="CMDP"/>
    <s v="Sim"/>
    <d v="2026-03-23T00:00:00"/>
    <m/>
    <m/>
    <d v="2026-03-04T00:00:00"/>
    <d v="2026-04-10T00:00:00"/>
    <s v="Hospital Samaritano Paulista"/>
    <s v="Saúde da Coluna081819825"/>
    <x v="2"/>
  </r>
  <r>
    <x v="1"/>
    <x v="14"/>
    <s v="Ativo"/>
    <d v="2025-11-10T00:00:00"/>
    <s v="450496910"/>
    <s v="ADRIANA SILVA ROCHA"/>
    <n v="99952874804"/>
    <d v="1956-05-28T00:00:00"/>
    <n v="70"/>
    <s v="F"/>
    <x v="0"/>
    <s v="SAO PAULO"/>
    <m/>
    <n v="100"/>
    <n v="11971164473"/>
    <s v="Conexa"/>
    <s v="Sim"/>
    <d v="2025-12-03T00:00:00"/>
    <m/>
    <m/>
    <d v="2025-10-02T00:00:00"/>
    <d v="2025-10-09T00:00:00"/>
    <s v="Hospital da Luz - Cubatão"/>
    <s v="Saúde da Coluna450496910"/>
    <x v="1"/>
  </r>
  <r>
    <x v="1"/>
    <x v="14"/>
    <s v="Ativo"/>
    <d v="2026-01-20T00:00:00"/>
    <s v="451008880"/>
    <s v="MAURICIO APARECIDO CRESOSTOMO"/>
    <n v="10519942841"/>
    <d v="1968-09-27T00:00:00"/>
    <n v="57"/>
    <s v="M"/>
    <x v="0"/>
    <s v="SAO PAULO"/>
    <m/>
    <n v="300"/>
    <n v="11971736961"/>
    <s v="CMDP"/>
    <s v="Sim"/>
    <m/>
    <m/>
    <m/>
    <d v="2026-01-16T00:00:00"/>
    <d v="2026-01-29T00:00:00"/>
    <m/>
    <s v="Saúde da Coluna451008880"/>
    <x v="4"/>
  </r>
  <r>
    <x v="1"/>
    <x v="14"/>
    <s v="Ativo"/>
    <d v="2026-04-13T00:00:00"/>
    <s v="081957496"/>
    <s v="JEFFERSON ALEXANDRE RODRIGUES"/>
    <n v="35571002867"/>
    <d v="1987-08-12T00:00:00"/>
    <n v="38"/>
    <s v="M"/>
    <x v="0"/>
    <s v="OSASCO"/>
    <s v="QUITAUNA"/>
    <n v="700"/>
    <n v="11971841635"/>
    <s v="CMDP"/>
    <s v="Sim"/>
    <d v="2026-04-13T00:00:00"/>
    <m/>
    <m/>
    <d v="2026-04-09T00:00:00"/>
    <d v="2026-08-05T00:00:00"/>
    <s v="Hospital Samaritano Paulista"/>
    <s v="Saúde da Coluna081957496"/>
    <x v="0"/>
  </r>
  <r>
    <x v="1"/>
    <x v="14"/>
    <s v="Ativo"/>
    <d v="2025-11-10T00:00:00"/>
    <s v="786147652"/>
    <s v="EDILENE SOUZA RAMOS"/>
    <n v="27299711818"/>
    <d v="1955-01-22T00:00:00"/>
    <n v="71"/>
    <s v="F"/>
    <x v="0"/>
    <s v="SAO PAULO"/>
    <m/>
    <n v="100"/>
    <n v="11972007025"/>
    <s v="Conexa"/>
    <s v="Sim"/>
    <d v="2025-11-05T00:00:00"/>
    <m/>
    <m/>
    <d v="2025-10-07T00:00:00"/>
    <d v="2025-10-23T00:00:00"/>
    <s v="Hospital da Luz - Cubatão"/>
    <s v="Saúde da Coluna786147652"/>
    <x v="1"/>
  </r>
  <r>
    <x v="1"/>
    <x v="14"/>
    <s v="Ativo"/>
    <d v="2025-11-10T00:00:00"/>
    <s v="072914985"/>
    <s v="ANGELICA SANCHES PARANHOS"/>
    <n v="14279594805"/>
    <d v="1973-06-25T00:00:00"/>
    <n v="52"/>
    <s v="F"/>
    <x v="0"/>
    <s v="SAO PAULO"/>
    <m/>
    <n v="400"/>
    <n v="11972914985"/>
    <s v="Conexa"/>
    <s v="Sim"/>
    <d v="2025-11-05T00:00:00"/>
    <m/>
    <m/>
    <d v="2025-11-03T00:00:00"/>
    <d v="2025-11-28T00:00:00"/>
    <s v="Hospital Samaritano Paulista"/>
    <s v="Saúde da Coluna072914985"/>
    <x v="1"/>
  </r>
  <r>
    <x v="1"/>
    <x v="14"/>
    <s v="Ativo"/>
    <d v="2025-11-27T00:00:00"/>
    <s v="093887162"/>
    <s v="Ivan Martins da Cunha Martelli Netto"/>
    <n v="35544598878"/>
    <d v="1987-03-25T00:00:00"/>
    <n v="39"/>
    <s v="M"/>
    <x v="0"/>
    <s v="SAO PAULO"/>
    <m/>
    <n v="750"/>
    <n v="11972947272"/>
    <s v="Conexa"/>
    <s v="Sim"/>
    <d v="2025-12-03T00:00:00"/>
    <m/>
    <m/>
    <d v="2025-11-26T00:00:00"/>
    <d v="2025-11-13T00:00:00"/>
    <s v="Hospital Samaritano Paulista"/>
    <s v="Saúde da Coluna093887162"/>
    <x v="1"/>
  </r>
  <r>
    <x v="1"/>
    <x v="14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m/>
    <m/>
    <m/>
    <d v="2026-01-19T00:00:00"/>
    <d v="2026-01-21T00:00:00"/>
    <s v="Hospital Ipiranga Mogi"/>
    <s v="Saúde da Coluna092825242"/>
    <x v="4"/>
  </r>
  <r>
    <x v="1"/>
    <x v="14"/>
    <s v="Ativo"/>
    <d v="2025-12-09T00:00:00"/>
    <s v="087785682"/>
    <s v="SAMUEL DAMACENO SANTOS"/>
    <n v="22912693802"/>
    <d v="1987-04-25T00:00:00"/>
    <n v="39"/>
    <s v="M"/>
    <x v="0"/>
    <s v="SAO PAULO"/>
    <m/>
    <n v="750"/>
    <n v="11973930622"/>
    <s v="Conexa"/>
    <s v="Sim"/>
    <d v="2025-12-10T00:00:00"/>
    <m/>
    <m/>
    <d v="2025-12-08T00:00:00"/>
    <d v="2025-12-11T00:00:00"/>
    <s v="Hospital Samaritano Paulista"/>
    <s v="Saúde da Coluna087785682"/>
    <x v="1"/>
  </r>
  <r>
    <x v="1"/>
    <x v="14"/>
    <s v="Ativo"/>
    <d v="2025-12-09T00:00:00"/>
    <s v="077515736"/>
    <s v="THAYNA REGINA PACHECO GONCALVES"/>
    <n v="44120549852"/>
    <d v="1996-12-10T00:00:00"/>
    <n v="29"/>
    <s v="F"/>
    <x v="0"/>
    <s v="SAO PAULO"/>
    <m/>
    <n v="60"/>
    <n v="11973956945"/>
    <s v="Conexa"/>
    <s v="Sim"/>
    <d v="2025-12-10T00:00:00"/>
    <m/>
    <m/>
    <d v="2025-12-01T00:00:00"/>
    <d v="2025-12-04T00:00:00"/>
    <s v="Amil Espaço Saúde - Guarulhos"/>
    <s v="Saúde da Coluna077515736"/>
    <x v="1"/>
  </r>
  <r>
    <x v="1"/>
    <x v="14"/>
    <s v="Ativo"/>
    <d v="2026-02-26T00:00:00"/>
    <s v="300980361"/>
    <s v="MAIRA BEATRIS BALAN"/>
    <n v="15418280899"/>
    <d v="1969-05-05T00:00:00"/>
    <n v="57"/>
    <s v="F"/>
    <x v="0"/>
    <s v="SAO PAULO"/>
    <m/>
    <n v="600"/>
    <n v="11974513882"/>
    <s v="CMDP"/>
    <s v="Sim"/>
    <m/>
    <m/>
    <m/>
    <d v="2026-02-24T00:00:00"/>
    <d v="2026-03-27T00:00:00"/>
    <s v="Hospital Alvorada"/>
    <s v="Saúde da Coluna300980361"/>
    <x v="3"/>
  </r>
  <r>
    <x v="1"/>
    <x v="14"/>
    <s v="Ativo"/>
    <d v="2025-11-19T00:00:00"/>
    <s v="076962309"/>
    <s v="Aguinaldo Gonçalves do Rozario"/>
    <n v="12392583803"/>
    <d v="1972-02-11T00:00:00"/>
    <n v="54"/>
    <s v="M"/>
    <x v="0"/>
    <s v="SAO PAULO"/>
    <m/>
    <n v="200"/>
    <n v="11974671556"/>
    <s v="Conexa"/>
    <s v="Sim"/>
    <d v="2025-11-19T00:00:00"/>
    <m/>
    <m/>
    <d v="2025-11-18T00:00:00"/>
    <d v="2025-11-04T00:00:00"/>
    <s v="Hospital da Luz - Cubatão"/>
    <s v="Saúde da Coluna076962309"/>
    <x v="1"/>
  </r>
  <r>
    <x v="1"/>
    <x v="14"/>
    <s v="Ativo"/>
    <d v="2025-11-10T00:00:00"/>
    <s v="089287215"/>
    <s v="ALISSON CAMARGO"/>
    <n v="28605809809"/>
    <d v="1980-02-02T00:00:00"/>
    <n v="46"/>
    <s v="M"/>
    <x v="0"/>
    <s v="SAO PAULO"/>
    <m/>
    <n v="400"/>
    <n v="11974809939"/>
    <s v="Conexa"/>
    <s v="Sim"/>
    <d v="2025-12-03T00:00:00"/>
    <m/>
    <m/>
    <d v="2025-10-02T00:00:00"/>
    <d v="2025-10-07T00:00:00"/>
    <s v="Amil Espaço Saúde - Tatuapé"/>
    <s v="Saúde da Coluna089287215"/>
    <x v="1"/>
  </r>
  <r>
    <x v="1"/>
    <x v="14"/>
    <s v="Ativo"/>
    <d v="2025-11-10T00:00:00"/>
    <s v="085346790"/>
    <s v="RENATA FARIA DE SOUZA MONTEIRO"/>
    <n v="25628561800"/>
    <d v="1978-08-16T00:00:00"/>
    <n v="47"/>
    <s v="F"/>
    <x v="0"/>
    <s v="SAO PAULO"/>
    <m/>
    <n v="60"/>
    <n v="11974867584"/>
    <s v="Conexa"/>
    <s v="Sim"/>
    <d v="2025-11-05T00:00:00"/>
    <m/>
    <m/>
    <d v="2025-10-03T00:00:00"/>
    <d v="2025-10-14T00:00:00"/>
    <s v="Amil Espaço Saúde - Tatuapé"/>
    <s v="Saúde da Coluna085346790"/>
    <x v="1"/>
  </r>
  <r>
    <x v="1"/>
    <x v="14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d v="2026-03-23T00:00:00"/>
    <m/>
    <m/>
    <d v="2026-02-27T00:00:00"/>
    <d v="2026-03-27T00:00:00"/>
    <s v="Hospital Samaritano Paulista"/>
    <s v="Saúde da Coluna093783983"/>
    <x v="3"/>
  </r>
  <r>
    <x v="1"/>
    <x v="14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CMDP"/>
    <s v="Sim"/>
    <m/>
    <m/>
    <m/>
    <d v="2026-01-27T00:00:00"/>
    <d v="2001-01-01T00:00:00"/>
    <s v="Hospital da Luz - Cubatão"/>
    <s v="Saúde da Coluna095393822"/>
    <x v="4"/>
  </r>
  <r>
    <x v="1"/>
    <x v="14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CMDP"/>
    <s v="Sim"/>
    <d v="2026-05-07T00:00:00"/>
    <m/>
    <m/>
    <d v="2026-05-06T00:00:00"/>
    <d v="2026-05-18T00:00:00"/>
    <s v="Unidade Avançada Vitória"/>
    <s v="Saúde da Coluna806054840"/>
    <x v="5"/>
  </r>
  <r>
    <x v="1"/>
    <x v="14"/>
    <s v="Ativo"/>
    <d v="2026-02-12T00:00:00"/>
    <s v="025764195"/>
    <s v="SIMONE PRISCILA COSTA"/>
    <n v="16592629843"/>
    <d v="1973-03-11T00:00:00"/>
    <n v="53"/>
    <s v="F"/>
    <x v="0"/>
    <s v="SAO PAULO"/>
    <m/>
    <n v="600"/>
    <n v="11976511329"/>
    <s v="CMDP"/>
    <s v="Sim"/>
    <m/>
    <m/>
    <m/>
    <d v="2026-02-09T00:00:00"/>
    <d v="2026-02-24T00:00:00"/>
    <s v="Unidade Avançada Vitória"/>
    <s v="Saúde da Coluna025764195"/>
    <x v="3"/>
  </r>
  <r>
    <x v="1"/>
    <x v="14"/>
    <s v="Ativo"/>
    <d v="2025-12-01T00:00:00"/>
    <s v="081606564"/>
    <s v="CRISTIANA MARTINS DA SILVA"/>
    <n v="25246886824"/>
    <d v="1976-01-16T00:00:00"/>
    <n v="50"/>
    <s v="F"/>
    <x v="0"/>
    <s v="SAO PAULO"/>
    <m/>
    <n v="60"/>
    <n v="11977642721"/>
    <s v="Conexa"/>
    <s v="Sim"/>
    <d v="2025-12-03T00:00:00"/>
    <m/>
    <m/>
    <d v="2025-11-28T00:00:00"/>
    <d v="2025-12-11T00:00:00"/>
    <s v="Hospital da Luz - Cubatão"/>
    <s v="Saúde da Coluna081606564"/>
    <x v="1"/>
  </r>
  <r>
    <x v="1"/>
    <x v="14"/>
    <s v="Ativo"/>
    <d v="2025-11-19T00:00:00"/>
    <s v="094515178"/>
    <s v="Celma Aparecida Pereira da Silva"/>
    <n v="16486032898"/>
    <d v="1974-07-23T00:00:00"/>
    <n v="51"/>
    <s v="F"/>
    <x v="0"/>
    <s v="SAO PAULO"/>
    <m/>
    <n v="380"/>
    <n v="11978257480"/>
    <s v="Conexa"/>
    <s v="Sim"/>
    <d v="2025-11-19T00:00:00"/>
    <m/>
    <m/>
    <d v="2025-11-18T00:00:00"/>
    <d v="2025-11-06T00:00:00"/>
    <s v="Amil Espaço Saúde - Tatuapé"/>
    <s v="Saúde da Coluna094515178"/>
    <x v="1"/>
  </r>
  <r>
    <x v="1"/>
    <x v="14"/>
    <s v="Ativo"/>
    <d v="2025-11-10T00:00:00"/>
    <s v="078947529"/>
    <s v="Daniela Ribeiro Coutinho"/>
    <n v="31271939800"/>
    <d v="1977-12-11T00:00:00"/>
    <n v="48"/>
    <s v="F"/>
    <x v="0"/>
    <s v="GUARULHOS"/>
    <m/>
    <n v="400"/>
    <n v="11979998561"/>
    <s v="Conexa"/>
    <s v="Sim"/>
    <d v="2025-12-03T00:00:00"/>
    <m/>
    <m/>
    <d v="2025-10-02T00:00:00"/>
    <d v="2025-10-09T00:00:00"/>
    <s v="Amil Espaço Saúde - Guarulhos"/>
    <s v="Saúde da Coluna078947529"/>
    <x v="1"/>
  </r>
  <r>
    <x v="1"/>
    <x v="14"/>
    <s v="Ativo"/>
    <d v="2025-11-10T00:00:00"/>
    <s v="078947531"/>
    <s v="LUIZ CARLOS ALVES COUTINHO"/>
    <n v="8954111807"/>
    <d v="1970-03-22T00:00:00"/>
    <n v="56"/>
    <s v="M"/>
    <x v="0"/>
    <s v="GUARULHOS"/>
    <m/>
    <n v="400"/>
    <n v="11980147531"/>
    <s v="Conexa"/>
    <s v="Sim"/>
    <d v="2025-12-03T00:00:00"/>
    <m/>
    <m/>
    <d v="2025-10-27T00:00:00"/>
    <d v="2025-10-09T00:00:00"/>
    <s v="Amil Espaço Saúde - Guarulhos"/>
    <s v="Saúde da Coluna078947531"/>
    <x v="1"/>
  </r>
  <r>
    <x v="1"/>
    <x v="14"/>
    <s v="Ativo"/>
    <d v="2025-11-27T00:00:00"/>
    <s v="424937530"/>
    <s v="Rafael Porrino Guerreiro"/>
    <n v="29051889879"/>
    <d v="1980-09-26T00:00:00"/>
    <n v="45"/>
    <s v="M"/>
    <x v="0"/>
    <s v="SAO PAULO"/>
    <m/>
    <n v="600"/>
    <n v="11980222588"/>
    <s v="Conexa"/>
    <s v="Sim"/>
    <d v="2025-12-03T00:00:00"/>
    <m/>
    <m/>
    <d v="2025-11-26T00:00:00"/>
    <d v="2025-11-28T00:00:00"/>
    <s v="Hospital Samaritano Paulista"/>
    <s v="Saúde da Coluna424937530"/>
    <x v="1"/>
  </r>
  <r>
    <x v="1"/>
    <x v="14"/>
    <s v="Ativo"/>
    <d v="2025-12-09T00:00:00"/>
    <s v="078385721"/>
    <s v="HILTON ZEFERINO DA SILVA"/>
    <n v="3186556406"/>
    <d v="1979-08-11T00:00:00"/>
    <n v="46"/>
    <s v="M"/>
    <x v="0"/>
    <s v="SAO PAULO"/>
    <m/>
    <n v="500"/>
    <n v="11980728517"/>
    <s v="Conexa"/>
    <s v="Sim"/>
    <d v="2025-12-10T00:00:00"/>
    <m/>
    <m/>
    <d v="2025-12-04T00:00:00"/>
    <d v="2025-12-18T00:00:00"/>
    <s v="Hospital Samaritano Paulista"/>
    <s v="Saúde da Coluna078385721"/>
    <x v="1"/>
  </r>
  <r>
    <x v="1"/>
    <x v="14"/>
    <s v="Ativo"/>
    <d v="2026-03-05T00:00:00"/>
    <s v="087182696"/>
    <s v="RIVAIL DOS SANTOS PASQUIVIS"/>
    <n v="14116596000"/>
    <d v="1951-08-09T00:00:00"/>
    <n v="74"/>
    <s v="M"/>
    <x v="0"/>
    <s v="SAO PAULO"/>
    <m/>
    <n v="110"/>
    <n v="11980999967"/>
    <s v="CMDP"/>
    <s v="Sim"/>
    <d v="2026-03-23T00:00:00"/>
    <m/>
    <m/>
    <d v="2026-02-27T00:00:00"/>
    <d v="2026-03-03T00:00:00"/>
    <s v="Unidade Avançada Vitória"/>
    <s v="Saúde da Coluna087182696"/>
    <x v="3"/>
  </r>
  <r>
    <x v="1"/>
    <x v="14"/>
    <s v="Ativo"/>
    <d v="2025-11-10T00:00:00"/>
    <s v="083044517"/>
    <s v="Sergio Rodrigues Martins"/>
    <n v="11135420807"/>
    <d v="1970-02-13T00:00:00"/>
    <n v="56"/>
    <s v="M"/>
    <x v="0"/>
    <s v="GUARULHOS"/>
    <m/>
    <n v="450"/>
    <n v="11981087078"/>
    <s v="Conexa"/>
    <s v="Sim"/>
    <d v="2025-11-05T00:00:00"/>
    <m/>
    <m/>
    <d v="2025-10-03T00:00:00"/>
    <d v="2025-10-09T00:00:00"/>
    <s v="Amil Espaço Saúde - Guarulhos"/>
    <s v="Saúde da Coluna083044517"/>
    <x v="1"/>
  </r>
  <r>
    <x v="1"/>
    <x v="14"/>
    <s v="Ativo"/>
    <d v="2026-03-05T00:00:00"/>
    <s v="086231776"/>
    <s v="MAURICIO SOUSA COELHO"/>
    <n v="42065652870"/>
    <d v="1995-05-02T00:00:00"/>
    <n v="31"/>
    <s v="M"/>
    <x v="0"/>
    <s v="GUARULHOS"/>
    <m/>
    <n v="380"/>
    <n v="11981280243"/>
    <s v="CMDP"/>
    <s v="Sim"/>
    <d v="2026-03-23T00:00:00"/>
    <m/>
    <m/>
    <d v="2026-03-03T00:00:00"/>
    <d v="2026-03-09T00:00:00"/>
    <s v="Amil Espaço Saúde - Guarulhos"/>
    <s v="Saúde da Coluna086231776"/>
    <x v="2"/>
  </r>
  <r>
    <x v="1"/>
    <x v="14"/>
    <s v="Ativo"/>
    <d v="2025-11-10T00:00:00"/>
    <s v="094785211"/>
    <s v="BERNADETE SILVA DE AGUIAR"/>
    <n v="29955231874"/>
    <s v="21/01/1982 "/>
    <e v="#VALUE!"/>
    <s v="F"/>
    <x v="0"/>
    <s v="CARAPICUIBA"/>
    <m/>
    <n v="750"/>
    <n v="11981508336"/>
    <s v="Conexa"/>
    <s v="Sim"/>
    <d v="2025-11-05T00:00:00"/>
    <m/>
    <m/>
    <d v="2025-10-27T00:00:00"/>
    <d v="2025-11-06T00:00:00"/>
    <s v="Hospital Samaritano Paulista"/>
    <s v="Saúde da Coluna094785211"/>
    <x v="1"/>
  </r>
  <r>
    <x v="1"/>
    <x v="14"/>
    <s v="Ativo"/>
    <d v="2025-11-25T00:00:00"/>
    <s v="095080827"/>
    <s v="VICTOR HUGO DOS SANTOS GREGORIO DE SOUZA"/>
    <n v="30540324850"/>
    <d v="1983-01-01T00:00:00"/>
    <n v="43"/>
    <s v="M"/>
    <x v="0"/>
    <s v="SAO PAULO"/>
    <m/>
    <n v="60"/>
    <n v="11981560249"/>
    <s v="Conexa"/>
    <s v="Sim"/>
    <d v="2025-11-26T00:00:00"/>
    <m/>
    <m/>
    <d v="2025-11-24T00:00:00"/>
    <d v="2025-12-05T00:00:00"/>
    <s v="Hospital Samaritano Paulista"/>
    <s v="Saúde da Coluna095080827"/>
    <x v="1"/>
  </r>
  <r>
    <x v="1"/>
    <x v="14"/>
    <s v="Ativo"/>
    <d v="2026-05-04T00:00:00"/>
    <s v="095804136"/>
    <s v="FLAVIO GOMES NOGUEIRA"/>
    <n v="29561312816"/>
    <d v="1978-06-07T00:00:00"/>
    <n v="47"/>
    <s v="M"/>
    <x v="0"/>
    <s v="SAO PAULO"/>
    <s v="AMERICANOPOLIS"/>
    <n v="450"/>
    <n v="11981801684"/>
    <s v="CMDP"/>
    <s v="Sim"/>
    <d v="2026-05-04T00:00:00"/>
    <m/>
    <m/>
    <d v="2026-04-30T00:00:00"/>
    <d v="2026-05-29T00:00:00"/>
    <s v="Hospital Samaritano Paulista"/>
    <s v="Saúde da Coluna095804136"/>
    <x v="0"/>
  </r>
  <r>
    <x v="1"/>
    <x v="14"/>
    <s v="Ativo"/>
    <d v="2025-11-24T00:00:00"/>
    <s v="092631907"/>
    <s v="RENATA APARECIDA MEDINA SOARES"/>
    <n v="30593116844"/>
    <d v="1982-10-12T00:00:00"/>
    <n v="43"/>
    <s v="F"/>
    <x v="0"/>
    <s v="SAO PAULO"/>
    <m/>
    <n v="380"/>
    <n v="11982038700"/>
    <s v="Conexa"/>
    <s v="Sim"/>
    <d v="2025-11-26T00:00:00"/>
    <m/>
    <m/>
    <d v="2025-11-21T00:00:00"/>
    <d v="2025-12-11T00:00:00"/>
    <s v="Hospital da Luz - Cubatão"/>
    <s v="Saúde da Coluna092631907"/>
    <x v="1"/>
  </r>
  <r>
    <x v="1"/>
    <x v="14"/>
    <s v="Ativo"/>
    <d v="2026-02-02T00:00:00"/>
    <s v="074132558"/>
    <s v="JOSE DOMINGOS CALIXTO JUNIOR"/>
    <n v="28155158810"/>
    <d v="1980-01-19T00:00:00"/>
    <n v="46"/>
    <s v="M"/>
    <x v="0"/>
    <s v="SAO PAULO"/>
    <m/>
    <n v="50"/>
    <n v="11982231879"/>
    <s v="CMDP"/>
    <s v="Sim"/>
    <m/>
    <m/>
    <m/>
    <d v="2026-01-30T00:00:00"/>
    <d v="2001-01-01T00:00:00"/>
    <m/>
    <s v="Saúde da Coluna074132558"/>
    <x v="4"/>
  </r>
  <r>
    <x v="1"/>
    <x v="14"/>
    <s v="Ativo"/>
    <d v="2026-02-12T00:00:00"/>
    <s v="936230312"/>
    <s v="KATIA ALVES"/>
    <n v="31001992865"/>
    <d v="1981-11-05T00:00:00"/>
    <n v="44"/>
    <s v="F"/>
    <x v="0"/>
    <s v="SAO PAULO"/>
    <m/>
    <n v="100"/>
    <n v="11982501920"/>
    <s v="CMDP"/>
    <s v="Sim"/>
    <m/>
    <m/>
    <m/>
    <d v="2026-02-06T00:00:00"/>
    <d v="2026-02-27T00:00:00"/>
    <s v="Hospital Alvorada"/>
    <s v="Saúde da Coluna936230312"/>
    <x v="3"/>
  </r>
  <r>
    <x v="1"/>
    <x v="14"/>
    <s v="Ativo"/>
    <d v="2026-05-21T00:00:00"/>
    <s v="087740412"/>
    <s v="FRANCISCA BEZERRA DE CARVALHO DOS SANTOS"/>
    <n v="6587934897"/>
    <d v="1964-05-08T00:00:00"/>
    <n v="62"/>
    <s v="F"/>
    <x v="0"/>
    <s v="SAO PAULO"/>
    <s v="VILA ROSA"/>
    <n v="60"/>
    <n v="11982549916"/>
    <s v="CMDP"/>
    <s v="Sim"/>
    <d v="2026-05-21T00:00:00"/>
    <m/>
    <m/>
    <d v="2026-05-20T00:00:00"/>
    <d v="2026-06-17T00:00:00"/>
    <s v="Hospital da Luz - Cubatão"/>
    <s v="Saúde da Coluna087740412"/>
    <x v="5"/>
  </r>
  <r>
    <x v="1"/>
    <x v="14"/>
    <s v="Ativo"/>
    <d v="2026-02-26T00:00:00"/>
    <s v="076692607"/>
    <s v="PATRICIA HELENA CALO NAVARENO GONCALVES"/>
    <n v="12841484831"/>
    <d v="1969-09-01T00:00:00"/>
    <n v="56"/>
    <s v="F"/>
    <x v="0"/>
    <s v="SAO PAULO"/>
    <m/>
    <n v="50"/>
    <n v="11982578704"/>
    <s v="CMDP"/>
    <s v="Sim"/>
    <m/>
    <m/>
    <m/>
    <d v="2026-02-24T00:00:00"/>
    <d v="2026-02-24T00:00:00"/>
    <s v="Hospital Alvorada"/>
    <s v="Saúde da Coluna076692607"/>
    <x v="3"/>
  </r>
  <r>
    <x v="1"/>
    <x v="14"/>
    <s v="Ativo"/>
    <d v="2026-03-11T00:00:00"/>
    <s v="807422754"/>
    <s v="HUMBERTO IGASHI ASSIS PALMA"/>
    <n v="29255551876"/>
    <d v="1981-10-16T00:00:00"/>
    <n v="44"/>
    <s v="M"/>
    <x v="0"/>
    <s v="GUARULHOS"/>
    <m/>
    <n v="200"/>
    <n v="11982714006"/>
    <s v="CMDP"/>
    <s v="Sim"/>
    <d v="2026-03-23T00:00:00"/>
    <m/>
    <m/>
    <d v="2026-03-05T00:00:00"/>
    <d v="2026-03-09T00:00:00"/>
    <s v="Amil Espaço Saúde - Guarulhos"/>
    <s v="Saúde da Coluna807422754"/>
    <x v="2"/>
  </r>
  <r>
    <x v="1"/>
    <x v="14"/>
    <s v="Ativo"/>
    <d v="2025-11-10T00:00:00"/>
    <s v="093820146"/>
    <s v="ERICA PAULA PIAI GUIMARAES"/>
    <n v="26787111886"/>
    <d v="1979-10-06T00:00:00"/>
    <n v="46"/>
    <s v="F"/>
    <x v="0"/>
    <s v="SAO PAULO"/>
    <m/>
    <n v="60"/>
    <n v="11983015277"/>
    <s v="Conexa"/>
    <s v="Sim"/>
    <d v="2025-12-03T00:00:00"/>
    <m/>
    <m/>
    <d v="2025-10-02T00:00:00"/>
    <d v="2025-10-16T00:00:00"/>
    <s v="Amil Espaço Saúde - Tatuapé"/>
    <s v="Saúde da Coluna093820146"/>
    <x v="1"/>
  </r>
  <r>
    <x v="1"/>
    <x v="14"/>
    <s v="Ativo"/>
    <d v="2026-03-23T00:00:00"/>
    <s v="094077708"/>
    <s v="JOSEFA CHERLYS FERREIRA DA SILVA"/>
    <n v="13416585895"/>
    <d v="1968-07-04T00:00:00"/>
    <n v="57"/>
    <s v="F"/>
    <x v="0"/>
    <s v="SAO PAULO"/>
    <m/>
    <n v="60"/>
    <n v="11983229076"/>
    <s v="CMDP"/>
    <s v="Sim"/>
    <d v="2026-01-23T00:00:00"/>
    <m/>
    <m/>
    <d v="2026-03-24T00:00:00"/>
    <d v="2026-03-19T00:00:00"/>
    <s v="Unidade Avançada Vitória"/>
    <s v="Saúde da Coluna094077708"/>
    <x v="2"/>
  </r>
  <r>
    <x v="1"/>
    <x v="14"/>
    <s v="Ativo"/>
    <d v="2025-11-27T00:00:00"/>
    <s v="795165846"/>
    <s v="EDNALVA RODRIGUES VIEIRA DA ROCHA"/>
    <n v="11250652812"/>
    <d v="1971-03-26T00:00:00"/>
    <n v="55"/>
    <s v="F"/>
    <x v="0"/>
    <s v="SAO PAULO"/>
    <m/>
    <n v="100"/>
    <n v="11983245880"/>
    <s v="Conexa"/>
    <s v="Sim"/>
    <d v="2025-12-03T00:00:00"/>
    <m/>
    <m/>
    <d v="2025-11-26T00:00:00"/>
    <d v="2026-01-08T00:00:00"/>
    <s v="Hospital da Luz - Cubatão"/>
    <s v="Saúde da Coluna795165846"/>
    <x v="1"/>
  </r>
  <r>
    <x v="1"/>
    <x v="14"/>
    <s v="Ativo"/>
    <d v="2026-03-05T00:00:00"/>
    <s v="451141113"/>
    <s v="ROBERTA SILVA OLIVEIRA"/>
    <n v="32734479826"/>
    <d v="1984-03-28T00:00:00"/>
    <n v="42"/>
    <s v="F"/>
    <x v="0"/>
    <s v="SAO PAULO"/>
    <m/>
    <n v="300"/>
    <n v="11983475155"/>
    <s v="CMDP"/>
    <s v="Sim"/>
    <d v="2026-03-23T00:00:00"/>
    <m/>
    <m/>
    <d v="2026-03-04T00:00:00"/>
    <d v="2026-04-10T00:00:00"/>
    <s v="Hospital Alvorada"/>
    <s v="Saúde da Coluna451141113"/>
    <x v="2"/>
  </r>
  <r>
    <x v="1"/>
    <x v="14"/>
    <s v="Ativo"/>
    <d v="2026-03-05T00:00:00"/>
    <s v="092775720"/>
    <s v="ELAINE GRACIELE BAPTISTA"/>
    <n v="34145431847"/>
    <d v="1985-05-31T00:00:00"/>
    <n v="41"/>
    <s v="F"/>
    <x v="0"/>
    <s v="SAO PAULO"/>
    <m/>
    <n v="400"/>
    <n v="11984192145"/>
    <s v="CMDP"/>
    <s v="Sim"/>
    <d v="2026-03-23T00:00:00"/>
    <m/>
    <m/>
    <d v="2026-03-04T00:00:00"/>
    <d v="2026-04-16T00:00:00"/>
    <s v="Unidade Avançada Vitória"/>
    <s v="Saúde da Coluna092775720"/>
    <x v="2"/>
  </r>
  <r>
    <x v="1"/>
    <x v="14"/>
    <s v="Ativo"/>
    <d v="2026-03-11T00:00:00"/>
    <s v="807422762"/>
    <s v="DAIANE APARECIDA DE SOUZA PALMA"/>
    <n v="31673111858"/>
    <d v="1984-03-04T00:00:00"/>
    <n v="42"/>
    <s v="F"/>
    <x v="0"/>
    <s v="GUARULHOS"/>
    <m/>
    <n v="200"/>
    <n v="11984349688"/>
    <s v="CMDP"/>
    <s v="Sim"/>
    <d v="2026-03-23T00:00:00"/>
    <m/>
    <m/>
    <d v="2026-03-05T00:00:00"/>
    <d v="2026-03-12T00:00:00"/>
    <s v="Amil Espaço Saúde - Guarulhos"/>
    <s v="Saúde da Coluna807422762"/>
    <x v="2"/>
  </r>
  <r>
    <x v="1"/>
    <x v="14"/>
    <s v="Ativo"/>
    <d v="2025-11-10T00:00:00"/>
    <s v="423537105"/>
    <s v="ELIELSON SILVA GOMES DE DEUS"/>
    <n v="92443338568"/>
    <d v="1977-07-15T00:00:00"/>
    <n v="48"/>
    <s v="M"/>
    <x v="0"/>
    <s v="SAO PAULO"/>
    <m/>
    <n v="400"/>
    <n v="11984704039"/>
    <s v="Conexa"/>
    <s v="Sim"/>
    <d v="2025-12-03T00:00:00"/>
    <m/>
    <m/>
    <d v="2025-11-05T00:00:00"/>
    <d v="2025-11-27T00:00:00"/>
    <s v="Hospital Samaritano Paulista"/>
    <s v="Saúde da Coluna423537105"/>
    <x v="1"/>
  </r>
  <r>
    <x v="1"/>
    <x v="14"/>
    <s v="Ativo"/>
    <d v="2026-04-30T00:00:00"/>
    <s v="096612701"/>
    <s v="LUIZ CICERO DOS SANTOS RAMOS"/>
    <n v="16917447862"/>
    <d v="1966-04-22T00:00:00"/>
    <n v="60"/>
    <s v="M"/>
    <x v="0"/>
    <s v="GUARULHOS"/>
    <m/>
    <n v="80"/>
    <n v="11984842668"/>
    <s v="CMDP"/>
    <s v="Sim"/>
    <d v="2026-04-30T00:00:00"/>
    <m/>
    <m/>
    <d v="2026-04-29T00:00:00"/>
    <d v="2026-06-05T00:00:00"/>
    <s v="Amil Espaço Saúde - Guarulhos"/>
    <s v="Saúde da Coluna096612701"/>
    <x v="0"/>
  </r>
  <r>
    <x v="1"/>
    <x v="14"/>
    <s v="Ativo"/>
    <d v="2026-03-23T00:00:00"/>
    <s v="088389342"/>
    <s v="LUCIANA DUARTE TEIXEIRA"/>
    <n v="14740331802"/>
    <d v="1975-03-21T00:00:00"/>
    <n v="51"/>
    <s v="F"/>
    <x v="0"/>
    <s v="SAO PAULO"/>
    <m/>
    <n v="80"/>
    <n v="11984923935"/>
    <s v="CMDP"/>
    <s v="Sim"/>
    <d v="2026-03-04T00:00:00"/>
    <m/>
    <m/>
    <d v="2026-03-11T00:00:00"/>
    <d v="2026-03-24T00:00:00"/>
    <s v="Unidade Avançada Vitória"/>
    <s v="Saúde da Coluna088389342"/>
    <x v="2"/>
  </r>
  <r>
    <x v="1"/>
    <x v="14"/>
    <s v="Ativo"/>
    <d v="2026-04-14T00:00:00"/>
    <s v="077945640"/>
    <s v="PAULA FERNANDES DO AMARAL"/>
    <n v="22886428825"/>
    <d v="1986-04-28T00:00:00"/>
    <n v="40"/>
    <s v="F"/>
    <x v="0"/>
    <s v="SAO PAULO "/>
    <s v="JARDIM LIBANO "/>
    <n v="100"/>
    <n v="11984987298"/>
    <s v="CMDP"/>
    <s v="Sim"/>
    <d v="2026-04-15T00:00:00"/>
    <m/>
    <m/>
    <d v="2026-04-13T00:00:00"/>
    <d v="2026-04-14T00:00:00"/>
    <s v="Unidade Avançada Vitória"/>
    <s v="Saúde da Coluna077945640"/>
    <x v="0"/>
  </r>
  <r>
    <x v="1"/>
    <x v="14"/>
    <s v="Ativo"/>
    <d v="2026-05-07T00:00:00"/>
    <s v="087409003"/>
    <s v="THAIS CRISTINA MIRANDA BARBOSA"/>
    <n v="36673469803"/>
    <d v="1987-11-26T00:00:00"/>
    <n v="38"/>
    <s v="F"/>
    <x v="0"/>
    <s v="SAO PAULO"/>
    <s v="MOOCA"/>
    <n v="580"/>
    <n v="11985534569"/>
    <s v="CMDP"/>
    <s v="Sim"/>
    <d v="2026-05-07T00:00:00"/>
    <m/>
    <m/>
    <d v="2026-05-06T00:00:00"/>
    <d v="2026-11-06T00:00:00"/>
    <s v="Hospital Samaritano Paulista"/>
    <s v="Saúde da Coluna087409003"/>
    <x v="5"/>
  </r>
  <r>
    <x v="1"/>
    <x v="14"/>
    <s v="Ativo"/>
    <d v="2026-01-14T00:00:00"/>
    <s v="092631165"/>
    <s v="JANETE AMARAL SANTOS"/>
    <n v="8507911706"/>
    <d v="1977-09-18T00:00:00"/>
    <n v="48"/>
    <s v="F"/>
    <x v="0"/>
    <s v="SAO PAULO"/>
    <m/>
    <n v="380"/>
    <n v="11985735052"/>
    <s v="CMDP"/>
    <s v="Sim"/>
    <m/>
    <m/>
    <m/>
    <d v="2026-01-13T00:00:00"/>
    <d v="2026-01-19T00:00:00"/>
    <s v="Hospital da Luz - Cubatão"/>
    <s v="Saúde da Coluna092631165"/>
    <x v="4"/>
  </r>
  <r>
    <x v="1"/>
    <x v="14"/>
    <s v="Ativo"/>
    <d v="2025-11-10T00:00:00"/>
    <s v="805802754"/>
    <s v="MAGALI TENORIO DA SILVA"/>
    <n v="19075469870"/>
    <d v="1973-03-20T00:00:00"/>
    <n v="53"/>
    <s v="F"/>
    <x v="0"/>
    <s v="SAO PAULO"/>
    <m/>
    <n v="100"/>
    <n v="11985902229"/>
    <s v="Conexa"/>
    <s v="Sim"/>
    <d v="2025-12-03T00:00:00"/>
    <m/>
    <m/>
    <d v="2025-10-30T00:00:00"/>
    <d v="2025-10-09T00:00:00"/>
    <s v="Amil Espaço Saúde - Tatuapé"/>
    <s v="Saúde da Coluna805802754"/>
    <x v="1"/>
  </r>
  <r>
    <x v="1"/>
    <x v="14"/>
    <s v="Ativo"/>
    <d v="2025-12-17T00:00:00"/>
    <s v="088368207"/>
    <s v="MARIA CRISTINA SOARES DOS SANTOS"/>
    <n v="8681156810"/>
    <d v="1966-10-31T00:00:00"/>
    <n v="59"/>
    <s v="F"/>
    <x v="0"/>
    <s v="SAO PAULO"/>
    <m/>
    <n v="1500"/>
    <n v="11986010993"/>
    <s v="Conexa"/>
    <s v="Sim"/>
    <d v="2025-12-17T00:00:00"/>
    <m/>
    <m/>
    <d v="2025-12-16T00:00:00"/>
    <d v="2026-01-09T00:00:00"/>
    <s v="Hospital Samaritano Paulista"/>
    <s v="Saúde da Coluna088368207"/>
    <x v="1"/>
  </r>
  <r>
    <x v="1"/>
    <x v="14"/>
    <s v="Ativo"/>
    <d v="2026-04-23T00:00:00"/>
    <s v="094223151"/>
    <s v="MARIA JOSE CORDEIRO DOS SANTOS"/>
    <n v="27192145823"/>
    <d v="1978-03-19T00:00:00"/>
    <n v="48"/>
    <s v="F"/>
    <x v="0"/>
    <s v="SAO PAULO"/>
    <m/>
    <n v="110"/>
    <n v="11986039075"/>
    <s v="CMDP"/>
    <s v="Sim"/>
    <d v="2026-04-23T00:00:00"/>
    <m/>
    <m/>
    <d v="2026-04-22T00:00:00"/>
    <d v="2026-04-28T00:00:00"/>
    <s v="Unidade Avançada Vitória"/>
    <s v="Saúde da Coluna094223151"/>
    <x v="0"/>
  </r>
  <r>
    <x v="1"/>
    <x v="14"/>
    <s v="Ativo"/>
    <d v="2025-11-10T00:00:00"/>
    <s v="092885371"/>
    <s v="MARIA ANGELA ALVES"/>
    <n v="1442500808"/>
    <d v="1963-03-18T00:00:00"/>
    <n v="63"/>
    <s v="F"/>
    <x v="0"/>
    <s v="SAO PAULO"/>
    <m/>
    <n v="110"/>
    <n v="11986496277"/>
    <s v="Conexa"/>
    <s v="Sim"/>
    <d v="2025-11-05T00:00:00"/>
    <m/>
    <m/>
    <d v="2025-10-14T00:00:00"/>
    <d v="2025-10-21T00:00:00"/>
    <s v="Amil Espaço Saúde - Tatuapé"/>
    <s v="Saúde da Coluna092885371"/>
    <x v="1"/>
  </r>
  <r>
    <x v="1"/>
    <x v="14"/>
    <s v="Ativo"/>
    <d v="2026-01-20T00:00:00"/>
    <s v="450825655"/>
    <s v="SARA ANDRADE BRONZE"/>
    <n v="15714073835"/>
    <d v="1975-12-14T00:00:00"/>
    <n v="50"/>
    <s v="F"/>
    <x v="0"/>
    <s v="SAO PAULO"/>
    <m/>
    <n v="500"/>
    <n v="11987637510"/>
    <s v="CMDP"/>
    <s v="Sim"/>
    <m/>
    <m/>
    <m/>
    <d v="2026-01-16T00:00:00"/>
    <d v="2026-02-13T00:00:00"/>
    <s v="Hospital Samaritano Paulista"/>
    <s v="Saúde da Coluna450825655"/>
    <x v="4"/>
  </r>
  <r>
    <x v="1"/>
    <x v="14"/>
    <s v="Ativo"/>
    <d v="2026-05-20T00:00:00"/>
    <s v="093812863"/>
    <s v="EDNILCE SANTOS SILVA"/>
    <n v="16386539842"/>
    <d v="1974-06-20T00:00:00"/>
    <n v="51"/>
    <s v="F"/>
    <x v="0"/>
    <s v="SAO PAULO"/>
    <s v="SANTANA"/>
    <n v="60"/>
    <n v="11987687522"/>
    <s v="CMDP"/>
    <s v="Sim"/>
    <d v="2026-05-20T00:00:00"/>
    <m/>
    <m/>
    <d v="2026-05-19T00:00:00"/>
    <d v="2024-11-06T00:00:00"/>
    <s v="Hospital da Luz - Cubatão"/>
    <s v="Saúde da Coluna093812863"/>
    <x v="5"/>
  </r>
  <r>
    <x v="1"/>
    <x v="14"/>
    <s v="Ativo"/>
    <d v="2025-11-10T00:00:00"/>
    <s v="088517616"/>
    <s v="MIRELLA VENEZIANI CESARO"/>
    <n v="33645206825"/>
    <d v="1985-08-08T00:00:00"/>
    <n v="40"/>
    <s v="F"/>
    <x v="0"/>
    <s v="SAO PAULO"/>
    <m/>
    <n v="450"/>
    <n v="11987787518"/>
    <s v="Conexa"/>
    <s v="Sim"/>
    <d v="2025-11-05T00:00:00"/>
    <m/>
    <m/>
    <d v="2025-10-28T00:00:00"/>
    <d v="2025-11-04T00:00:00"/>
    <s v="Amil Espaço Saúde - Tatuapé"/>
    <s v="Saúde da Coluna088517616"/>
    <x v="1"/>
  </r>
  <r>
    <x v="1"/>
    <x v="14"/>
    <s v="Ativo"/>
    <d v="2026-02-05T00:00:00"/>
    <s v="200212508"/>
    <s v="MARIA CECILIA VITORINO LUIZ COSTA"/>
    <n v="12847420835"/>
    <d v="1948-06-05T00:00:00"/>
    <n v="77"/>
    <s v="F"/>
    <x v="0"/>
    <s v="SAO PAULO"/>
    <m/>
    <n v="500"/>
    <n v="11988117914"/>
    <s v="CMDP"/>
    <s v="Sim"/>
    <m/>
    <m/>
    <m/>
    <d v="2026-02-04T00:00:00"/>
    <d v="2026-02-12T00:00:00"/>
    <s v="Unidade Avançada Vitória"/>
    <s v="Saúde da Coluna200212508"/>
    <x v="3"/>
  </r>
  <r>
    <x v="1"/>
    <x v="14"/>
    <s v="Ativo"/>
    <d v="2025-11-10T00:00:00"/>
    <s v="094338549"/>
    <s v="Julia Cunha Deps Miguel"/>
    <n v="14141939714"/>
    <d v="1994-10-18T00:00:00"/>
    <n v="31"/>
    <s v="F"/>
    <x v="0"/>
    <s v="SAO PAULO"/>
    <m/>
    <n v="110"/>
    <n v="11988502026"/>
    <s v="Conexa"/>
    <s v="Sim"/>
    <d v="2025-11-05T00:00:00"/>
    <m/>
    <m/>
    <d v="2025-11-04T00:00:00"/>
    <d v="2025-11-27T00:00:00"/>
    <m/>
    <s v="Saúde da Coluna094338549"/>
    <x v="1"/>
  </r>
  <r>
    <x v="1"/>
    <x v="14"/>
    <s v="Ativo"/>
    <d v="2025-11-10T00:00:00"/>
    <s v="808298984"/>
    <s v="LUCILEIDE TEIXEIRA DE OLIVEIRA"/>
    <n v="22976476896"/>
    <d v="1987-07-29T00:00:00"/>
    <n v="38"/>
    <s v="F"/>
    <x v="0"/>
    <s v="SAO PAULO"/>
    <m/>
    <n v="100"/>
    <n v="11989337354"/>
    <s v="Conexa"/>
    <s v="Sim"/>
    <d v="2025-11-05T00:00:00"/>
    <m/>
    <m/>
    <d v="2025-10-06T00:00:00"/>
    <d v="2025-10-15T00:00:00"/>
    <s v="Hospital da Luz - Cubatão"/>
    <s v="Saúde da Coluna808298984"/>
    <x v="1"/>
  </r>
  <r>
    <x v="1"/>
    <x v="14"/>
    <s v="Ativo"/>
    <d v="2026-01-26T00:00:00"/>
    <s v="020103077"/>
    <s v="ELISABETH MARIA SENE COSTA"/>
    <n v="69812330887"/>
    <d v="1947-09-24T00:00:00"/>
    <n v="78"/>
    <s v="F"/>
    <x v="0"/>
    <s v="SAO PAULO"/>
    <m/>
    <n v="600"/>
    <n v="11991229108"/>
    <s v="CMDP"/>
    <s v="Sim"/>
    <m/>
    <m/>
    <m/>
    <d v="2026-01-23T00:00:00"/>
    <d v="2026-01-29T00:00:00"/>
    <s v="Hospital Samaritano Paulista"/>
    <s v="Saúde da Coluna020103077"/>
    <x v="4"/>
  </r>
  <r>
    <x v="1"/>
    <x v="14"/>
    <s v="Ativo"/>
    <d v="2026-01-13T00:00:00"/>
    <s v="301312940"/>
    <s v="ALEXSANDRO XAVIER SANTOS"/>
    <n v="19340472870"/>
    <d v="1974-11-02T00:00:00"/>
    <n v="51"/>
    <s v="M"/>
    <x v="0"/>
    <s v="SAO PAULO"/>
    <m/>
    <n v="100"/>
    <n v="11991517126"/>
    <s v="CMDP"/>
    <s v="Sim"/>
    <m/>
    <m/>
    <m/>
    <d v="2026-01-12T00:00:00"/>
    <d v="2026-01-13T00:00:00"/>
    <s v="Amil Espaço Saúde - Tatuapé"/>
    <s v="Saúde da Coluna301312940"/>
    <x v="4"/>
  </r>
  <r>
    <x v="1"/>
    <x v="14"/>
    <s v="Ativo"/>
    <d v="2025-11-10T00:00:00"/>
    <s v="451600215"/>
    <s v="FERNANDO RODRIGUES ROSA"/>
    <n v="32528745800"/>
    <d v="1985-10-17T00:00:00"/>
    <n v="40"/>
    <s v="M"/>
    <x v="0"/>
    <s v="SAO PAULO"/>
    <m/>
    <n v="400"/>
    <n v="11991550832"/>
    <s v="Conexa"/>
    <s v="Sim"/>
    <d v="2025-12-03T00:00:00"/>
    <m/>
    <m/>
    <d v="2025-11-03T00:00:00"/>
    <d v="2025-10-30T00:00:00"/>
    <s v="Hospital Samaritano Paulista"/>
    <s v="Saúde da Coluna451600215"/>
    <x v="1"/>
  </r>
  <r>
    <x v="1"/>
    <x v="14"/>
    <s v="Ativo"/>
    <d v="2025-11-10T00:00:00"/>
    <s v="424176777"/>
    <s v="SILMARA LUCI VERNUCIO"/>
    <n v="11844404846"/>
    <d v="1968-03-13T00:00:00"/>
    <n v="58"/>
    <s v="F"/>
    <x v="0"/>
    <s v="SAO PAULO"/>
    <m/>
    <n v="600"/>
    <n v="11991575049"/>
    <s v="Conexa"/>
    <s v="Sim"/>
    <d v="2025-11-05T00:00:00"/>
    <m/>
    <m/>
    <d v="2025-10-08T00:00:00"/>
    <d v="2025-10-15T00:00:00"/>
    <s v="Hospital da Luz - Cubatão"/>
    <s v="Saúde da Coluna424176777"/>
    <x v="1"/>
  </r>
  <r>
    <x v="1"/>
    <x v="14"/>
    <s v="Ativo"/>
    <d v="2025-11-11T00:00:00"/>
    <s v="095670713"/>
    <s v="KENISSON BRUNO MARTINS SOARES"/>
    <n v="31940185823"/>
    <d v="1983-05-26T00:00:00"/>
    <n v="43"/>
    <s v="M"/>
    <x v="0"/>
    <s v="SUZANO"/>
    <m/>
    <n v="60"/>
    <n v="11991630358"/>
    <s v="Conexa"/>
    <s v="Sim"/>
    <d v="2025-11-12T00:00:00"/>
    <m/>
    <m/>
    <d v="2025-11-10T00:00:00"/>
    <d v="2025-11-10T00:00:00"/>
    <s v="Hospital Ipiranga Mogi"/>
    <s v="Saúde da Coluna095670713"/>
    <x v="1"/>
  </r>
  <r>
    <x v="1"/>
    <x v="14"/>
    <s v="Ativo"/>
    <d v="2026-01-20T00:00:00"/>
    <s v="200256718"/>
    <s v="ALBERTINA OLIVEIRA SANTOS BARBOSA"/>
    <n v="26508221809"/>
    <d v="1948-09-01T00:00:00"/>
    <n v="77"/>
    <s v="F"/>
    <x v="0"/>
    <s v="SAO PAULO"/>
    <m/>
    <n v="500"/>
    <n v="11992149680"/>
    <s v="CMDP"/>
    <s v="Sim"/>
    <m/>
    <m/>
    <m/>
    <d v="2026-01-15T00:00:00"/>
    <d v="2026-02-13T00:00:00"/>
    <s v="Hospital Samaritano Paulista"/>
    <s v="Saúde da Coluna200256718"/>
    <x v="4"/>
  </r>
  <r>
    <x v="1"/>
    <x v="14"/>
    <s v="Ativo"/>
    <d v="2025-11-27T00:00:00"/>
    <s v="021380775"/>
    <s v="Dagmar Calil Ganem Metne"/>
    <n v="26338794897"/>
    <d v="1954-02-08T00:00:00"/>
    <n v="72"/>
    <s v="M"/>
    <x v="0"/>
    <s v="SAO PAULO"/>
    <m/>
    <n v="600"/>
    <n v="11992734404"/>
    <s v="Conexa"/>
    <s v="Sim"/>
    <d v="2025-12-03T00:00:00"/>
    <m/>
    <m/>
    <d v="2025-11-26T00:00:00"/>
    <d v="2025-11-28T00:00:00"/>
    <s v="Hospital Samaritano Paulista"/>
    <s v="Saúde da Coluna021380775"/>
    <x v="1"/>
  </r>
  <r>
    <x v="1"/>
    <x v="14"/>
    <s v="Ativo"/>
    <d v="2026-01-20T00:00:00"/>
    <s v="800162110"/>
    <s v="ANA MARIA FUNARI"/>
    <n v="10529745895"/>
    <d v="1952-04-30T00:00:00"/>
    <n v="74"/>
    <s v="F"/>
    <x v="0"/>
    <s v="SAO PAULO"/>
    <m/>
    <n v="200"/>
    <n v="11992790246"/>
    <s v="CMDP"/>
    <s v="Sim"/>
    <m/>
    <m/>
    <m/>
    <d v="2026-01-19T00:00:00"/>
    <d v="2001-01-01T00:00:00"/>
    <s v="Hospital da Luz - Cubatão"/>
    <s v="Saúde da Coluna800162110"/>
    <x v="4"/>
  </r>
  <r>
    <x v="1"/>
    <x v="14"/>
    <s v="Ativo"/>
    <d v="2025-11-10T00:00:00"/>
    <s v="020462700"/>
    <s v="MARILIA PEREIRA CHIRI"/>
    <n v="1183569840"/>
    <d v="1956-12-03T00:00:00"/>
    <n v="69"/>
    <s v="F"/>
    <x v="0"/>
    <s v="SAO PAULO"/>
    <m/>
    <n v="600"/>
    <n v="11992939183"/>
    <s v="Conexa"/>
    <s v="Sim"/>
    <d v="2025-11-05T00:00:00"/>
    <m/>
    <m/>
    <d v="2025-11-03T00:00:00"/>
    <d v="2025-11-28T00:00:00"/>
    <s v="Hospital Alvorada"/>
    <s v="Saúde da Coluna020462700"/>
    <x v="1"/>
  </r>
  <r>
    <x v="1"/>
    <x v="14"/>
    <s v="Ativo"/>
    <d v="2026-02-02T00:00:00"/>
    <s v="301034516"/>
    <s v="THAIS MENDES GONCALVES CIMATTI DE CALASANS"/>
    <n v="18874538812"/>
    <d v="1965-09-18T00:00:00"/>
    <n v="60"/>
    <s v="F"/>
    <x v="0"/>
    <s v="SAO PAULO"/>
    <m/>
    <n v="600"/>
    <n v="11993351468"/>
    <s v="CMDP"/>
    <s v="Sim"/>
    <m/>
    <m/>
    <m/>
    <d v="2026-01-30T00:00:00"/>
    <d v="2026-02-13T00:00:00"/>
    <s v="Hospital Alvorada"/>
    <s v="Saúde da Coluna301034516"/>
    <x v="4"/>
  </r>
  <r>
    <x v="1"/>
    <x v="14"/>
    <s v="Ativo"/>
    <d v="2026-05-18T00:00:00"/>
    <s v="085076839"/>
    <s v="MARILZA DA SILVA AGONILLA"/>
    <n v="6897755800"/>
    <d v="1966-10-10T00:00:00"/>
    <n v="59"/>
    <s v="F"/>
    <x v="0"/>
    <s v="DIADEMA"/>
    <s v="CONCEIÃ‡AO"/>
    <n v="450"/>
    <n v="11993422905"/>
    <s v="CMDP"/>
    <s v="Sim"/>
    <d v="2026-05-18T00:00:00"/>
    <m/>
    <m/>
    <d v="2026-05-15T00:00:00"/>
    <d v="2026-06-18T00:00:00"/>
    <s v="Hospital Samaritano Paulista"/>
    <s v="Saúde da Coluna085076839"/>
    <x v="5"/>
  </r>
  <r>
    <x v="1"/>
    <x v="14"/>
    <s v="Ativo"/>
    <d v="2026-01-05T00:00:00"/>
    <s v="783599811"/>
    <s v="ANDERSON FEITOSA MARQUES"/>
    <n v="38871143884"/>
    <d v="1988-09-27T00:00:00"/>
    <n v="37"/>
    <s v="M"/>
    <x v="0"/>
    <s v="SAO PAULO"/>
    <m/>
    <n v="100"/>
    <n v="11993439701"/>
    <s v="CMDP"/>
    <s v="Sim"/>
    <m/>
    <m/>
    <m/>
    <d v="2025-12-29T00:00:00"/>
    <d v="2026-01-08T00:00:00"/>
    <s v="Amil Espaço Saúde - Guarulhos"/>
    <s v="Saúde da Coluna783599811"/>
    <x v="1"/>
  </r>
  <r>
    <x v="1"/>
    <x v="14"/>
    <s v="Ativo"/>
    <d v="2026-01-29T00:00:00"/>
    <s v="771585721"/>
    <s v="FILOMENA NUNES CURVELLO"/>
    <n v="12676598821"/>
    <d v="1952-09-03T00:00:00"/>
    <n v="73"/>
    <s v="F"/>
    <x v="0"/>
    <s v="SAO PAULO"/>
    <m/>
    <n v="300"/>
    <n v="11994577676"/>
    <s v="CMDP"/>
    <s v="Sim"/>
    <m/>
    <m/>
    <m/>
    <d v="2026-01-26T00:00:00"/>
    <d v="2026-02-20T00:00:00"/>
    <s v="Hospital Samaritano Paulista"/>
    <s v="Saúde da Coluna771585721"/>
    <x v="4"/>
  </r>
  <r>
    <x v="1"/>
    <x v="14"/>
    <s v="Ativo"/>
    <d v="2026-01-12T00:00:00"/>
    <s v="093805262"/>
    <s v="SILVIA APARECIDA PALHARES"/>
    <n v="22375563859"/>
    <d v="1983-04-01T00:00:00"/>
    <n v="43"/>
    <s v="F"/>
    <x v="0"/>
    <s v="SAO CAETANO DO SUL"/>
    <m/>
    <n v="60"/>
    <n v="11995230487"/>
    <s v="CMDP"/>
    <s v="Sim"/>
    <m/>
    <m/>
    <m/>
    <d v="2026-01-09T00:00:00"/>
    <d v="2026-01-13T00:00:00"/>
    <s v="Amil Espaço Saúde - Tatuapé"/>
    <s v="Saúde da Coluna093805262"/>
    <x v="4"/>
  </r>
  <r>
    <x v="1"/>
    <x v="14"/>
    <s v="Ativo"/>
    <d v="2026-01-05T00:00:00"/>
    <s v="794431429"/>
    <s v="GEISA CERQUEIRA BURI"/>
    <n v="36140537843"/>
    <d v="1987-04-29T00:00:00"/>
    <n v="39"/>
    <s v="F"/>
    <x v="0"/>
    <s v="SAO PAULO"/>
    <m/>
    <n v="100"/>
    <n v="11995708751"/>
    <s v="CMDP"/>
    <s v="Sim"/>
    <m/>
    <m/>
    <m/>
    <d v="2025-12-30T00:00:00"/>
    <d v="2026-01-21T00:00:00"/>
    <s v="Hospital da Luz - Cubatão"/>
    <s v="Saúde da Coluna794431429"/>
    <x v="1"/>
  </r>
  <r>
    <x v="1"/>
    <x v="14"/>
    <s v="Ativo"/>
    <d v="2026-05-11T00:00:00"/>
    <s v="093816137"/>
    <s v="ANDRESSA MOREIRA SILVA RIBEIRO"/>
    <n v="34546180888"/>
    <d v="1986-06-16T00:00:00"/>
    <n v="39"/>
    <s v="F"/>
    <x v="0"/>
    <s v="SAO PAULO"/>
    <s v="JARDIM TAQUARAL"/>
    <n v="380"/>
    <n v="11995807758"/>
    <s v="CMDP"/>
    <s v="Sim"/>
    <d v="2026-05-11T00:00:00"/>
    <m/>
    <m/>
    <d v="2026-05-07T00:00:00"/>
    <d v="2026-05-22T00:00:00"/>
    <s v="Hospital Alvorada"/>
    <s v="Saúde da Coluna093816137"/>
    <x v="5"/>
  </r>
  <r>
    <x v="1"/>
    <x v="14"/>
    <s v="Ativo"/>
    <d v="2025-10-27T00:00:00"/>
    <s v="081724393"/>
    <s v="DANIELA AKEMI HORI"/>
    <n v="26960509882"/>
    <d v="1976-12-26T00:00:00"/>
    <n v="49"/>
    <s v="F"/>
    <x v="0"/>
    <s v="GUARULHOS"/>
    <m/>
    <n v="60"/>
    <n v="11995946599"/>
    <s v="CMDP"/>
    <s v="Sim"/>
    <d v="2025-10-30T00:00:00"/>
    <m/>
    <m/>
    <d v="2025-10-13T00:00:00"/>
    <d v="2025-10-20T00:00:00"/>
    <s v="Amil Espaço Saúde - Guarulhos"/>
    <s v="Saúde da Coluna081724393"/>
    <x v="1"/>
  </r>
  <r>
    <x v="1"/>
    <x v="14"/>
    <s v="Ativo"/>
    <d v="2026-02-05T00:00:00"/>
    <s v="092641725"/>
    <s v="JOSE RODRIGO DE OLIVEIRA"/>
    <n v="32766540830"/>
    <d v="1985-12-09T00:00:00"/>
    <n v="40"/>
    <s v="M"/>
    <x v="0"/>
    <s v="SAO PAULO"/>
    <m/>
    <n v="500"/>
    <n v="11996339265"/>
    <s v="CMDP"/>
    <s v="Sim"/>
    <m/>
    <m/>
    <m/>
    <d v="2026-02-03T00:00:00"/>
    <d v="2026-02-12T00:00:00"/>
    <s v="Unidade Avançada Vitória"/>
    <s v="Saúde da Coluna092641725"/>
    <x v="3"/>
  </r>
  <r>
    <x v="1"/>
    <x v="14"/>
    <s v="Ativo"/>
    <d v="2026-05-07T00:00:00"/>
    <s v="450503437"/>
    <s v="VINICIUS GENTIL DE MENDONCA"/>
    <n v="41328734803"/>
    <d v="1991-01-05T00:00:00"/>
    <n v="35"/>
    <s v="M"/>
    <x v="0"/>
    <s v="SANTO ANDRE"/>
    <m/>
    <n v="300"/>
    <n v="11996409601"/>
    <s v="CMDP"/>
    <s v="Sim"/>
    <d v="2026-05-07T00:00:00"/>
    <m/>
    <m/>
    <d v="2026-05-06T00:00:00"/>
    <d v="2026-06-18T00:00:00"/>
    <s v="Hospital Samaritano Paulista"/>
    <s v="Saúde da Coluna450503437"/>
    <x v="5"/>
  </r>
  <r>
    <x v="1"/>
    <x v="14"/>
    <s v="Ativo"/>
    <d v="2026-03-05T00:00:00"/>
    <s v="094154070"/>
    <s v="IZABEL APARECIDA PEREIRA"/>
    <n v="9447635881"/>
    <d v="1970-09-11T00:00:00"/>
    <n v="55"/>
    <s v="F"/>
    <x v="0"/>
    <s v="SAO PAULO"/>
    <m/>
    <n v="450"/>
    <n v="11997813763"/>
    <s v="CMDP"/>
    <s v="Sim"/>
    <d v="2026-03-23T00:00:00"/>
    <m/>
    <m/>
    <d v="2026-03-03T00:00:00"/>
    <d v="2026-03-27T00:00:00"/>
    <s v="Hospital Samaritano Paulista"/>
    <s v="Saúde da Coluna094154070"/>
    <x v="2"/>
  </r>
  <r>
    <x v="1"/>
    <x v="14"/>
    <s v="Ativo"/>
    <d v="2026-05-11T00:00:00"/>
    <s v="450585204"/>
    <s v="ELIANA SILVA QUARESMA"/>
    <n v="12505887829"/>
    <d v="1969-05-25T00:00:00"/>
    <n v="57"/>
    <s v="F"/>
    <x v="0"/>
    <s v="SAO PAULO"/>
    <s v="VILA BANCARIA MUNHOZ"/>
    <n v="500"/>
    <n v="11997862909"/>
    <s v="CMDP"/>
    <s v="Sim"/>
    <d v="2026-05-11T00:00:00"/>
    <m/>
    <m/>
    <d v="2026-05-08T00:00:00"/>
    <d v="2026-05-19T00:00:00"/>
    <s v="Unidade Avançada Vitória"/>
    <s v="Saúde da Coluna450585204"/>
    <x v="5"/>
  </r>
  <r>
    <x v="2"/>
    <x v="14"/>
    <s v="Ativo"/>
    <d v="2026-03-10T00:00:00"/>
    <s v="084836159"/>
    <s v="ROBSON DE CARVALHO GAMA DUARTE"/>
    <s v="281.457.328-40 "/>
    <d v="1980-12-24T00:00:00"/>
    <n v="45"/>
    <m/>
    <x v="0"/>
    <s v="SAO PAULO"/>
    <m/>
    <n v="60"/>
    <n v="11997990911"/>
    <s v="CMDP"/>
    <s v="Sim"/>
    <d v="2026-03-23T00:00:00"/>
    <m/>
    <m/>
    <d v="2026-03-05T00:00:00"/>
    <d v="2026-03-10T00:00:00"/>
    <m/>
    <s v="Saúde da Coluna084836159"/>
    <x v="2"/>
  </r>
  <r>
    <x v="4"/>
    <x v="14"/>
    <s v="Ativo"/>
    <d v="2026-05-05T00:00:00"/>
    <s v="096114559"/>
    <s v="JAIR BEZERRA CHALEGRA"/>
    <n v="28837864884"/>
    <d v="1980-09-20T00:00:00"/>
    <n v="45"/>
    <s v="M"/>
    <x v="0"/>
    <s v="SAO PAULO"/>
    <m/>
    <s v="NÍVEL 60"/>
    <n v="11998089142"/>
    <m/>
    <s v="Sim"/>
    <m/>
    <m/>
    <m/>
    <m/>
    <m/>
    <m/>
    <s v="Saúde da Coluna096114559"/>
    <x v="1"/>
  </r>
  <r>
    <x v="1"/>
    <x v="14"/>
    <s v="Ativo"/>
    <d v="2026-05-21T00:00:00"/>
    <s v="632118121"/>
    <s v="CELSO ALVES DA ROCHA"/>
    <n v="53499646820"/>
    <d v="1952-02-28T00:00:00"/>
    <n v="74"/>
    <s v="M"/>
    <x v="0"/>
    <s v="SAO PAULO"/>
    <s v="PLANALTO PAULISTA"/>
    <n v="500"/>
    <n v="11998486551"/>
    <s v="CMDP"/>
    <s v="Sim"/>
    <d v="2026-05-21T00:00:00"/>
    <m/>
    <m/>
    <d v="2026-05-20T00:00:00"/>
    <d v="2026-06-26T00:00:00"/>
    <s v="Hospital Samaritano Paulista"/>
    <s v="Saúde da Coluna632118121"/>
    <x v="5"/>
  </r>
  <r>
    <x v="1"/>
    <x v="14"/>
    <s v="Ativo"/>
    <d v="2026-03-23T00:00:00"/>
    <s v="089766345"/>
    <s v="MARLENE ZUQUINI DE PAULA"/>
    <n v="4832284860"/>
    <d v="1960-05-31T00:00:00"/>
    <n v="66"/>
    <s v="F"/>
    <x v="0"/>
    <s v="SAO PAULO"/>
    <m/>
    <n v="110"/>
    <n v="11998910778"/>
    <s v="CMDP"/>
    <s v="Sim"/>
    <d v="2026-03-04T00:00:00"/>
    <m/>
    <m/>
    <d v="2026-03-11T00:00:00"/>
    <d v="2026-03-24T00:00:00"/>
    <s v="Unidade Avançada Vitória"/>
    <s v="Saúde da Coluna089766345"/>
    <x v="2"/>
  </r>
  <r>
    <x v="2"/>
    <x v="14"/>
    <s v="Ativo"/>
    <d v="2026-04-22T00:00:00"/>
    <s v="092643686"/>
    <s v="SANDRA REGINA COELHO "/>
    <n v="92643686"/>
    <d v="1974-12-07T00:00:00"/>
    <n v="51"/>
    <s v="F"/>
    <x v="0"/>
    <s v="SAO PAULO"/>
    <s v="CANGAÍBA"/>
    <s v="NÍVEL 380"/>
    <n v="11999491974"/>
    <s v="CMDP"/>
    <s v="Sim"/>
    <d v="2026-04-10T00:00:00"/>
    <m/>
    <m/>
    <d v="2026-04-09T00:00:00"/>
    <m/>
    <m/>
    <s v="Saúde da Coluna092643686"/>
    <x v="0"/>
  </r>
  <r>
    <x v="1"/>
    <x v="14"/>
    <s v="Ativo"/>
    <d v="2026-02-26T00:00:00"/>
    <s v="868606790"/>
    <s v="EMILIA PONTES DE ARAUJO AMORIM"/>
    <n v="1467493830"/>
    <d v="1961-09-02T00:00:00"/>
    <n v="64"/>
    <s v="F"/>
    <x v="0"/>
    <s v="SAO PAULO"/>
    <m/>
    <n v="500"/>
    <n v="11999803190"/>
    <s v="CMDP"/>
    <s v="Sim"/>
    <m/>
    <m/>
    <m/>
    <d v="2026-02-24T00:00:00"/>
    <d v="2026-03-03T00:00:00"/>
    <s v="Unidade Avançada Vitória"/>
    <s v="Saúde da Coluna868606790"/>
    <x v="3"/>
  </r>
  <r>
    <x v="1"/>
    <x v="14"/>
    <s v="Ativo"/>
    <d v="2026-03-05T00:00:00"/>
    <s v="093653070"/>
    <s v="STHEFANY RIBEIRO NEPOMUCENO DOS SANTOS"/>
    <n v="45471422899"/>
    <d v="2005-06-12T00:00:00"/>
    <n v="20"/>
    <s v="F"/>
    <x v="0"/>
    <s v="ITANHAEM"/>
    <m/>
    <n v="110"/>
    <n v="13996676980"/>
    <s v="CMDP"/>
    <s v="Sim"/>
    <d v="2026-03-23T00:00:00"/>
    <m/>
    <m/>
    <d v="2026-03-03T00:00:00"/>
    <d v="2026-03-04T00:00:00"/>
    <s v="Unidade Avançada Vitória"/>
    <s v="Saúde da Coluna093653070"/>
    <x v="2"/>
  </r>
  <r>
    <x v="1"/>
    <x v="14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d v="2025-10-29T00:00:00"/>
    <d v="2025-11-06T00:00:00"/>
    <s v="Amil Espaço Saúde - Tatuapé"/>
    <s v="Saúde da Coluna093797120"/>
    <x v="1"/>
  </r>
  <r>
    <x v="1"/>
    <x v="14"/>
    <s v="Ativo"/>
    <d v="2026-02-05T00:00:00"/>
    <s v="095292498"/>
    <s v="LEVI CARVALHO DE OLIVEIRA"/>
    <n v="19341057833"/>
    <d v="1975-02-23T00:00:00"/>
    <n v="51"/>
    <s v="M"/>
    <x v="0"/>
    <s v="SAO PAULO"/>
    <m/>
    <n v="110"/>
    <n v="19341057833"/>
    <s v="CMDP"/>
    <s v="Sim"/>
    <m/>
    <m/>
    <m/>
    <d v="2026-02-02T00:00:00"/>
    <d v="2026-02-11T00:00:00"/>
    <s v="Hospital Ipiranga Mogi"/>
    <s v="Saúde da Coluna095292498"/>
    <x v="3"/>
  </r>
  <r>
    <x v="1"/>
    <x v="14"/>
    <s v="Ativo"/>
    <d v="2026-01-29T00:00:00"/>
    <s v="076317595"/>
    <s v="JOSE LOPES DOS ANJOS"/>
    <n v="43575846715"/>
    <d v="1951-06-01T00:00:00"/>
    <n v="75"/>
    <s v="M"/>
    <x v="3"/>
    <s v="RIO DE JANEIRO"/>
    <m/>
    <n v="50"/>
    <n v="21964622655"/>
    <s v="CMDP"/>
    <s v="Sim"/>
    <m/>
    <m/>
    <m/>
    <d v="2026-01-28T00:00:00"/>
    <d v="2001-01-01T00:00:00"/>
    <s v="Amil Espaço Saúde - Tijuca"/>
    <s v="Saúde da Coluna076317595"/>
    <x v="4"/>
  </r>
  <r>
    <x v="1"/>
    <x v="14"/>
    <s v="Ativo"/>
    <d v="2025-11-10T00:00:00"/>
    <s v="087695439"/>
    <s v="LEONARDO PRIMO DOS SANTOS AGAPITO"/>
    <n v="13423714700"/>
    <d v="1994-01-21T00:00:00"/>
    <n v="32"/>
    <s v="M"/>
    <x v="3"/>
    <s v="RIO DE JANEIRO"/>
    <m/>
    <n v="450"/>
    <n v="21964750766"/>
    <s v="Conexa"/>
    <s v="Sim"/>
    <d v="2025-11-05T00:00:00"/>
    <m/>
    <m/>
    <d v="2025-10-23T00:00:00"/>
    <d v="2025-10-24T00:00:00"/>
    <s v="Conexa"/>
    <s v="Saúde da Coluna087695439"/>
    <x v="1"/>
  </r>
  <r>
    <x v="1"/>
    <x v="14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d v="2025-10-03T00:00:00"/>
    <s v="00/01/1900"/>
    <s v="Amil Espaço Saúde - Tijuca"/>
    <s v="Saúde da Coluna094247686"/>
    <x v="1"/>
  </r>
  <r>
    <x v="1"/>
    <x v="14"/>
    <s v="Ativo"/>
    <d v="2025-11-10T00:00:00"/>
    <s v="093841139"/>
    <s v="MARCOS AUGUSTO COSTA"/>
    <n v="84949350706"/>
    <d v="1964-12-05T00:00:00"/>
    <n v="61"/>
    <s v="M"/>
    <x v="3"/>
    <s v="RIO DE JANEIRO"/>
    <m/>
    <n v="75"/>
    <n v="21965931343"/>
    <s v="Conexa"/>
    <s v="Sim"/>
    <d v="2025-12-03T00:00:00"/>
    <m/>
    <m/>
    <d v="2025-11-06T00:00:00"/>
    <m/>
    <s v="Amil Espaço Saúde - Tijuca"/>
    <s v="Saúde da Coluna093841139"/>
    <x v="1"/>
  </r>
  <r>
    <x v="1"/>
    <x v="14"/>
    <s v="Ativo"/>
    <d v="2025-11-10T00:00:00"/>
    <s v="093361091"/>
    <s v="Milena Puga Araujo"/>
    <n v="21969668000"/>
    <d v="1992-03-08T00:00:00"/>
    <n v="34"/>
    <s v="F"/>
    <x v="3"/>
    <s v="RIO DE JANEIRO"/>
    <m/>
    <n v="750"/>
    <n v="21969668000"/>
    <s v="Conexa"/>
    <s v="Sim"/>
    <d v="2025-11-05T00:00:00"/>
    <m/>
    <m/>
    <d v="2025-10-23T00:00:00"/>
    <d v="2025-10-30T00:00:00"/>
    <s v="Amil Espaço Saúde - Tijuca"/>
    <s v="Saúde da Coluna093361091"/>
    <x v="1"/>
  </r>
  <r>
    <x v="1"/>
    <x v="14"/>
    <s v="Ativo"/>
    <d v="2025-11-10T00:00:00"/>
    <s v="083682070"/>
    <s v="Rhodolfo de lemos veloso/ Erica ( Esposa)"/>
    <n v="10951994719"/>
    <d v="1985-01-31T00:00:00"/>
    <n v="41"/>
    <s v="M"/>
    <x v="3"/>
    <s v="SAO GONÇALO"/>
    <m/>
    <n v="400"/>
    <n v="21972201050"/>
    <s v="Conexa"/>
    <s v="Sim"/>
    <d v="2025-11-05T00:00:00"/>
    <m/>
    <m/>
    <d v="2025-11-04T00:00:00"/>
    <d v="2025-11-28T00:00:00"/>
    <s v="Amil Espaço Saúde - Niterói"/>
    <s v="Saúde da Coluna083682070"/>
    <x v="1"/>
  </r>
  <r>
    <x v="1"/>
    <x v="14"/>
    <s v="Ativo"/>
    <d v="2026-01-05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m/>
    <m/>
    <m/>
    <d v="2026-01-02T00:00:00"/>
    <d v="2026-01-12T00:00:00"/>
    <s v="Amil Espaço Saúde - Niterói"/>
    <s v="Saúde da Coluna084353801"/>
    <x v="4"/>
  </r>
  <r>
    <x v="1"/>
    <x v="14"/>
    <s v="Ativo"/>
    <d v="2026-04-28T00:00:00"/>
    <s v="093815563"/>
    <s v="VITORIA DE LIMA SILVA"/>
    <n v="16907424703"/>
    <d v="1996-01-12T00:00:00"/>
    <n v="30"/>
    <s v="F"/>
    <x v="3"/>
    <s v="DUQUE DE CAXIAS"/>
    <s v="GRAÇAS"/>
    <n v="380"/>
    <n v="21974113765"/>
    <s v="CMDP"/>
    <s v="Sim"/>
    <d v="2026-04-28T00:00:00"/>
    <m/>
    <m/>
    <d v="2026-04-27T00:00:00"/>
    <d v="2026-05-06T00:00:00"/>
    <s v="Amil Espaço Saúde - Tijuca"/>
    <s v="Saúde da Coluna093815563"/>
    <x v="0"/>
  </r>
  <r>
    <x v="1"/>
    <x v="14"/>
    <s v="Ativo"/>
    <d v="2025-12-10T00:00:00"/>
    <s v="093124814"/>
    <s v="RICARDO SOUZA DE AGUIAR"/>
    <n v="12211538703"/>
    <d v="1988-08-03T00:00:00"/>
    <n v="37"/>
    <s v="M"/>
    <x v="3"/>
    <s v="DUQUE DE CAXIAS"/>
    <m/>
    <n v="75"/>
    <n v="21974533738"/>
    <s v="Conexa"/>
    <s v="Sim"/>
    <d v="2025-12-10T00:00:00"/>
    <m/>
    <m/>
    <d v="2025-12-09T00:00:00"/>
    <d v="2025-12-11T00:00:00"/>
    <s v="Amil Espaço Saúde - Tijuca"/>
    <s v="Saúde da Coluna093124814"/>
    <x v="1"/>
  </r>
  <r>
    <x v="1"/>
    <x v="14"/>
    <s v="Ativo"/>
    <d v="2025-11-10T00:00:00"/>
    <s v="093785901"/>
    <s v="Rita de Cassia Lyra da Silva"/>
    <n v="9252578773"/>
    <d v="1981-08-03T00:00:00"/>
    <n v="44"/>
    <s v="F"/>
    <x v="3"/>
    <s v="RIO DE JANEIRO"/>
    <m/>
    <n v="75"/>
    <n v="21974850672"/>
    <s v="Conexa"/>
    <s v="Sim"/>
    <d v="2025-11-12T00:00:00"/>
    <m/>
    <m/>
    <d v="2025-10-02T00:00:00"/>
    <d v="2025-10-16T00:00:00"/>
    <s v="Amil Espaço Saúde - Tijuca"/>
    <s v="Saúde da Coluna093785901"/>
    <x v="1"/>
  </r>
  <r>
    <x v="1"/>
    <x v="14"/>
    <s v="Ativo"/>
    <d v="2026-05-07T00:00:00"/>
    <s v="079001942"/>
    <s v="JANAINA GOMES DE SA REIS"/>
    <n v="3657696733"/>
    <d v="1973-09-03T00:00:00"/>
    <n v="52"/>
    <s v="F"/>
    <x v="3"/>
    <s v="RIO DE JANEIRO "/>
    <m/>
    <n v="450"/>
    <n v="21975704799"/>
    <s v="CMDP"/>
    <s v="Sim"/>
    <d v="2026-05-07T00:00:00"/>
    <m/>
    <m/>
    <d v="2026-05-06T00:00:00"/>
    <d v="2026-05-13T00:00:00"/>
    <s v="Hospital Américas"/>
    <s v="Saúde da Coluna079001942"/>
    <x v="5"/>
  </r>
  <r>
    <x v="1"/>
    <x v="14"/>
    <s v="Ativo"/>
    <d v="2025-11-10T00:00:00"/>
    <s v="486536270"/>
    <s v="LUCY NEVES PRATES"/>
    <n v="36586382734"/>
    <d v="1947-05-11T00:00:00"/>
    <n v="79"/>
    <s v="F"/>
    <x v="3"/>
    <s v="NOVA IGUAÇU"/>
    <m/>
    <n v="200"/>
    <n v="21976180726"/>
    <s v="Conexa"/>
    <s v="Sim"/>
    <d v="2025-11-05T00:00:00"/>
    <m/>
    <m/>
    <d v="2025-10-22T00:00:00"/>
    <d v="2025-10-28T00:00:00"/>
    <s v="Amil Espaço Saúde - Nova Iguaçu"/>
    <s v="Saúde da Coluna486536270"/>
    <x v="1"/>
  </r>
  <r>
    <x v="1"/>
    <x v="14"/>
    <s v="Ativo"/>
    <d v="2025-11-27T00:00:00"/>
    <s v="093795973"/>
    <s v="José Carlos flor da Silva"/>
    <n v="77739426415"/>
    <d v="1971-03-22T00:00:00"/>
    <n v="55"/>
    <s v="M"/>
    <x v="3"/>
    <s v="RIO DE JANEIRO"/>
    <m/>
    <n v="75"/>
    <n v="21976835166"/>
    <s v="Conexa"/>
    <s v="Sim"/>
    <d v="2025-12-03T00:00:00"/>
    <m/>
    <m/>
    <d v="2025-11-26T00:00:00"/>
    <d v="2025-11-14T00:00:00"/>
    <s v="Amil Espaço Saúde - Tijuca"/>
    <s v="Saúde da Coluna093795973"/>
    <x v="1"/>
  </r>
  <r>
    <x v="1"/>
    <x v="14"/>
    <s v="Ativo"/>
    <d v="2026-05-14T00:00:00"/>
    <s v="085521044"/>
    <s v="SILVANA MENDES SANTOS ANDRADE"/>
    <n v="16378243786"/>
    <d v="1996-07-17T00:00:00"/>
    <n v="29"/>
    <s v="F"/>
    <x v="3"/>
    <s v="RIO DE JANEIRO"/>
    <s v="BANGU"/>
    <n v="380"/>
    <n v="21978880495"/>
    <s v="CMDP"/>
    <s v="Sim"/>
    <d v="2026-05-14T00:00:00"/>
    <m/>
    <m/>
    <d v="2026-05-13T00:00:00"/>
    <d v="2026-05-27T00:00:00"/>
    <s v="Amil Espaço Saúde - Tijuca"/>
    <s v="Saúde da Coluna085521044"/>
    <x v="5"/>
  </r>
  <r>
    <x v="1"/>
    <x v="14"/>
    <s v="Ativo"/>
    <d v="2025-11-10T00:00:00"/>
    <s v="086232486"/>
    <s v="ANDREA COELHO FERREIRA"/>
    <n v="2737117763"/>
    <d v="1972-07-03T00:00:00"/>
    <n v="53"/>
    <s v="F"/>
    <x v="3"/>
    <s v="RIO DE JANEIRO"/>
    <m/>
    <n v="500"/>
    <n v="21980228908"/>
    <s v="Conexa"/>
    <s v="Sim"/>
    <d v="2025-11-05T00:00:00"/>
    <m/>
    <m/>
    <d v="2025-10-08T00:00:00"/>
    <d v="2025-10-17T00:00:00"/>
    <s v="Hospital Américas"/>
    <s v="Saúde da Coluna086232486"/>
    <x v="1"/>
  </r>
  <r>
    <x v="1"/>
    <x v="14"/>
    <s v="Ativo"/>
    <d v="2025-11-10T00:00:00"/>
    <s v="083055557"/>
    <s v="Andréa de Mendonça Soares"/>
    <n v="4108808762"/>
    <d v="1975-11-12T00:00:00"/>
    <n v="50"/>
    <s v="F"/>
    <x v="3"/>
    <s v="RIO DE JANEIRO"/>
    <m/>
    <n v="600"/>
    <n v="21981925846"/>
    <s v="Conexa"/>
    <s v="Sim"/>
    <d v="2025-12-03T00:00:00"/>
    <m/>
    <m/>
    <d v="2025-10-15T00:00:00"/>
    <d v="2025-10-16T00:00:00"/>
    <s v="Amil Espaço Saúde - Tijuca"/>
    <s v="Saúde da Coluna083055557"/>
    <x v="1"/>
  </r>
  <r>
    <x v="1"/>
    <x v="14"/>
    <s v="Ativo"/>
    <d v="2026-02-12T00:00:00"/>
    <s v="092641849"/>
    <s v="CINTIA CRISTINA VICENTE AUGUSTO"/>
    <n v="5308677700"/>
    <d v="1977-12-01T00:00:00"/>
    <n v="48"/>
    <s v="F"/>
    <x v="3"/>
    <s v="NOVA IGUAÇU"/>
    <m/>
    <n v="380"/>
    <n v="21982230185"/>
    <s v="CMDP"/>
    <s v="Sim"/>
    <m/>
    <m/>
    <m/>
    <d v="2026-02-09T00:00:00"/>
    <d v="2026-02-10T00:00:00"/>
    <s v="Amil Espaço Saúde - Nova Iguaçu"/>
    <s v="Saúde da Coluna092641849"/>
    <x v="3"/>
  </r>
  <r>
    <x v="1"/>
    <x v="14"/>
    <s v="Ativo"/>
    <d v="2026-04-27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27T00:00:00"/>
    <m/>
    <m/>
    <d v="2026-04-24T00:00:00"/>
    <d v="2026-04-05T00:00:00"/>
    <s v="Amil Espaço Saúde - Niterói"/>
    <s v="Saúde da Coluna432325212"/>
    <x v="0"/>
  </r>
  <r>
    <x v="1"/>
    <x v="14"/>
    <s v="Ativo"/>
    <d v="2026-03-23T00:00:00"/>
    <s v="096082893"/>
    <s v="CICERO MARTINS DA SILVA"/>
    <n v="2534261380"/>
    <d v="1986-07-17T00:00:00"/>
    <n v="39"/>
    <s v="M"/>
    <x v="3"/>
    <s v="RIO DE JANEIRO"/>
    <m/>
    <n v="120"/>
    <n v="21982597856"/>
    <s v="CMDP"/>
    <s v="Sim"/>
    <d v="2026-01-27T00:00:00"/>
    <m/>
    <m/>
    <d v="2026-03-11T00:00:00"/>
    <d v="2026-03-18T00:00:00"/>
    <s v="Amil Espaço Saúde - Tijuca"/>
    <s v="Saúde da Coluna096082893"/>
    <x v="2"/>
  </r>
  <r>
    <x v="1"/>
    <x v="14"/>
    <s v="Ativo"/>
    <d v="2026-01-06T00:00:00"/>
    <s v="084812341"/>
    <s v="LUIZ CLAUDIO DA SILVA DE LIMA"/>
    <n v="52448592187"/>
    <d v="1972-01-28T00:00:00"/>
    <n v="54"/>
    <s v="M"/>
    <x v="3"/>
    <s v="NOVA IGUAÇU"/>
    <m/>
    <n v="60"/>
    <n v="21983192400"/>
    <s v="CMDP"/>
    <s v="Sim"/>
    <m/>
    <m/>
    <m/>
    <d v="2026-01-05T00:00:00"/>
    <d v="2026-01-13T00:00:00"/>
    <s v="Amil Espaço Saúde - Nova Iguaçu"/>
    <s v="Saúde da Coluna084812341"/>
    <x v="4"/>
  </r>
  <r>
    <x v="1"/>
    <x v="14"/>
    <s v="Ativo"/>
    <d v="2026-03-05T00:00:00"/>
    <s v="078356752"/>
    <s v="CLAUDIA VALERIA MELO RIBEIRO"/>
    <n v="340272708"/>
    <d v="1967-04-18T00:00:00"/>
    <n v="59"/>
    <s v="F"/>
    <x v="3"/>
    <s v="RIO DE JANEIRO"/>
    <m/>
    <n v="380"/>
    <n v="21983833868"/>
    <s v="CMDP"/>
    <s v="Sim"/>
    <d v="2026-03-23T00:00:00"/>
    <m/>
    <m/>
    <d v="2026-03-03T00:00:00"/>
    <d v="2026-03-09T00:00:00"/>
    <s v="Amil Espaço Saúde - Campo Grande"/>
    <s v="Saúde da Coluna078356752"/>
    <x v="2"/>
  </r>
  <r>
    <x v="1"/>
    <x v="14"/>
    <s v="Ativo"/>
    <d v="2026-03-26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CMDP"/>
    <s v="Sim"/>
    <d v="2026-03-23T00:00:00"/>
    <m/>
    <m/>
    <d v="2026-03-25T00:00:00"/>
    <d v="2026-04-13T00:00:00"/>
    <s v="Amil Espaço Saúde - Campo Grande"/>
    <s v="Saúde da Coluna093841942"/>
    <x v="2"/>
  </r>
  <r>
    <x v="1"/>
    <x v="14"/>
    <s v="Ativo"/>
    <d v="2026-01-06T00:00:00"/>
    <s v="210805722"/>
    <s v="ANNA CLAUDIA GONCALVES DE SOUZA"/>
    <n v="9669305764"/>
    <d v="1983-01-26T00:00:00"/>
    <n v="43"/>
    <s v="F"/>
    <x v="3"/>
    <s v="RIO DE JANEIRO"/>
    <m/>
    <n v="600"/>
    <n v="21986517001"/>
    <s v="CMDP"/>
    <s v="Sim"/>
    <m/>
    <m/>
    <m/>
    <d v="2026-01-05T00:00:00"/>
    <d v="2026-01-07T00:00:00"/>
    <s v="Hospital Américas"/>
    <s v="Saúde da Coluna210805722"/>
    <x v="4"/>
  </r>
  <r>
    <x v="1"/>
    <x v="14"/>
    <s v="Ativo"/>
    <d v="2025-11-10T00:00:00"/>
    <s v="094215552"/>
    <s v="RENATO DA SILVA PEREN"/>
    <n v="7828282729"/>
    <d v="1979-12-02T00:00:00"/>
    <n v="46"/>
    <s v="M"/>
    <x v="3"/>
    <s v="RIO DE JANEIRO"/>
    <m/>
    <n v="450"/>
    <n v="21986880830"/>
    <s v="Conexa"/>
    <s v="Sim"/>
    <d v="2025-11-05T00:00:00"/>
    <m/>
    <m/>
    <d v="2025-10-23T00:00:00"/>
    <d v="2025-10-30T00:00:00"/>
    <m/>
    <s v="Saúde da Coluna094215552"/>
    <x v="1"/>
  </r>
  <r>
    <x v="1"/>
    <x v="14"/>
    <s v="Ativo"/>
    <d v="2025-12-01T00:00:00"/>
    <s v="086158492"/>
    <s v="Joedson Dias da Silva Lopes"/>
    <n v="8570139713"/>
    <d v="1979-09-23T00:00:00"/>
    <n v="46"/>
    <s v="M"/>
    <x v="3"/>
    <s v="DUQUE DE CAXIAS"/>
    <m/>
    <n v="580"/>
    <n v="21987813686"/>
    <s v="Conexa"/>
    <s v="Sim"/>
    <d v="2025-12-03T00:00:00"/>
    <m/>
    <m/>
    <d v="2025-11-27T00:00:00"/>
    <d v="2025-12-16T00:00:00"/>
    <s v="Conexa"/>
    <s v="Saúde da Coluna086158492"/>
    <x v="1"/>
  </r>
  <r>
    <x v="1"/>
    <x v="14"/>
    <s v="Ativo"/>
    <d v="2026-04-15T00:00:00"/>
    <s v="084429682"/>
    <s v="NADIA OLIVEIRA DA SILVA"/>
    <n v="1055170707"/>
    <d v="1973-11-15T00:00:00"/>
    <n v="52"/>
    <s v="F"/>
    <x v="3"/>
    <s v="RIO DE JANEIRO"/>
    <s v="SANTA CRUZ"/>
    <n v="75"/>
    <n v="21988477378"/>
    <s v="CMDP"/>
    <s v="Sim"/>
    <d v="2026-04-15T00:00:00"/>
    <m/>
    <m/>
    <d v="2026-04-14T00:00:00"/>
    <d v="2026-04-27T00:00:00"/>
    <s v="Amil Espaço Saúde - Campo Grande"/>
    <s v="Saúde da Coluna084429682"/>
    <x v="0"/>
  </r>
  <r>
    <x v="1"/>
    <x v="14"/>
    <s v="Ativo"/>
    <d v="2026-02-12T00:00:00"/>
    <s v="089472223"/>
    <s v="JAQUELINE DA SILVA PEREIRA"/>
    <n v="11638731799"/>
    <d v="1984-12-17T00:00:00"/>
    <n v="41"/>
    <s v="F"/>
    <x v="3"/>
    <s v="RIO DE JANEIRO"/>
    <m/>
    <n v="60"/>
    <n v="21988509336"/>
    <s v="CMDP"/>
    <s v="Sim"/>
    <m/>
    <m/>
    <m/>
    <d v="2026-02-06T00:00:00"/>
    <d v="2026-02-11T00:00:00"/>
    <s v="Amil Espaço Saúde - Tijuca"/>
    <s v="Saúde da Coluna089472223"/>
    <x v="3"/>
  </r>
  <r>
    <x v="1"/>
    <x v="14"/>
    <s v="Ativo"/>
    <d v="2025-11-10T00:00:00"/>
    <s v="190857498"/>
    <s v="JOSE EDUARDO ALVIM CANELLAS"/>
    <n v="74922076700"/>
    <d v="1963-07-04T00:00:00"/>
    <n v="62"/>
    <s v="M"/>
    <x v="3"/>
    <s v="RIO DE JANEIRO"/>
    <m/>
    <n v="500"/>
    <n v="21988686716"/>
    <s v="Conexa"/>
    <s v="Sim"/>
    <d v="2025-11-05T00:00:00"/>
    <m/>
    <m/>
    <d v="2025-10-22T00:00:00"/>
    <d v="2025-10-31T00:00:00"/>
    <s v="Hospital Américas"/>
    <s v="Saúde da Coluna190857498"/>
    <x v="1"/>
  </r>
  <r>
    <x v="1"/>
    <x v="14"/>
    <s v="Ativo"/>
    <d v="2026-04-29T00:00:00"/>
    <s v="061421464"/>
    <s v="DORCILIA MARIA ALVES MOREIRA"/>
    <n v="74994352704"/>
    <d v="1958-09-30T00:00:00"/>
    <n v="67"/>
    <s v="F"/>
    <x v="3"/>
    <s v="RIO DE JANEIRO"/>
    <m/>
    <n v="400"/>
    <n v="21988819594"/>
    <s v="CMDP"/>
    <s v="Sim"/>
    <d v="2026-04-29T00:00:00"/>
    <m/>
    <m/>
    <d v="2026-04-28T00:00:00"/>
    <d v="2026-05-20T00:00:00"/>
    <s v="Amil Espaço Saúde - Tijuca"/>
    <s v="Saúde da Coluna061421464"/>
    <x v="0"/>
  </r>
  <r>
    <x v="1"/>
    <x v="14"/>
    <s v="Ativo"/>
    <d v="2025-11-10T00:00:00"/>
    <s v="093088063"/>
    <s v="SEVERINA MARIA DA SILVA"/>
    <n v="2165715709"/>
    <d v="1970-07-09T00:00:00"/>
    <n v="55"/>
    <s v="F"/>
    <x v="3"/>
    <s v="RIO DE JANEIRO"/>
    <m/>
    <n v="120"/>
    <n v="21990339920"/>
    <s v="Conexa"/>
    <s v="Sim"/>
    <d v="2025-11-05T00:00:00"/>
    <m/>
    <m/>
    <d v="2025-10-03T00:00:00"/>
    <d v="2025-10-24T00:00:00"/>
    <s v="Amil Espaço Saúde - Campo Grande"/>
    <s v="Saúde da Coluna093088063"/>
    <x v="1"/>
  </r>
  <r>
    <x v="1"/>
    <x v="14"/>
    <s v="Ativo"/>
    <d v="2026-04-30T00:00:00"/>
    <s v="093995421"/>
    <s v="JESSICA DA SILVA ILDEFONSO DE OLIVEIRA"/>
    <n v="15264652724"/>
    <d v="1995-02-19T00:00:00"/>
    <n v="31"/>
    <s v="F"/>
    <x v="3"/>
    <s v="RIO DE JANEIRO"/>
    <m/>
    <n v="380"/>
    <n v="21990650268"/>
    <s v="CMDP"/>
    <s v="Sim"/>
    <d v="2026-04-30T00:00:00"/>
    <m/>
    <m/>
    <d v="2026-04-29T00:00:00"/>
    <d v="2026-04-05T00:00:00"/>
    <s v="Amil Espaço Saúde - Campo Grande"/>
    <s v="Saúde da Coluna093995421"/>
    <x v="0"/>
  </r>
  <r>
    <x v="1"/>
    <x v="14"/>
    <s v="Ativo"/>
    <d v="2025-12-09T00:00:00"/>
    <s v="093785713"/>
    <s v="BIANCA GALVAO COSTA"/>
    <n v="8174683747"/>
    <d v="1978-08-28T00:00:00"/>
    <n v="47"/>
    <s v="F"/>
    <x v="3"/>
    <s v="RIO DE JANEIRO"/>
    <m/>
    <n v="75"/>
    <n v="21990918826"/>
    <s v="Conexa"/>
    <s v="Sim"/>
    <d v="2025-12-10T00:00:00"/>
    <m/>
    <m/>
    <d v="2025-12-02T00:00:00"/>
    <d v="2025-12-08T00:00:00"/>
    <s v="Amil Espaço Saúde - Campo Grande"/>
    <s v="Saúde da Coluna093785713"/>
    <x v="1"/>
  </r>
  <r>
    <x v="1"/>
    <x v="14"/>
    <s v="Ativo"/>
    <d v="2026-02-12T00:00:00"/>
    <s v="087555027"/>
    <s v="ALEX OLIVEIRA DE MELO"/>
    <n v="5249025773"/>
    <d v="1979-08-25T00:00:00"/>
    <n v="46"/>
    <s v="M"/>
    <x v="3"/>
    <s v="RIO DE JANEIRO"/>
    <m/>
    <n v="380"/>
    <n v="21991369801"/>
    <s v="CMDP"/>
    <s v="Sim"/>
    <m/>
    <m/>
    <m/>
    <d v="2026-02-06T00:00:00"/>
    <d v="2026-02-09T00:00:00"/>
    <s v="Amil Espaço Saúde - Campo Grande"/>
    <s v="Saúde da Coluna087555027"/>
    <x v="3"/>
  </r>
  <r>
    <x v="1"/>
    <x v="14"/>
    <s v="Ativo"/>
    <d v="2026-01-05T00:00:00"/>
    <s v="094508935"/>
    <s v="NILHAN CRISTINA CONORATTE"/>
    <n v="5993279958"/>
    <d v="1989-02-11T00:00:00"/>
    <n v="37"/>
    <s v="F"/>
    <x v="3"/>
    <s v="RIO DE JANEIRO"/>
    <m/>
    <n v="120"/>
    <n v="21992321922"/>
    <s v="CMDP"/>
    <s v="Sim"/>
    <m/>
    <m/>
    <m/>
    <d v="2025-12-29T00:00:00"/>
    <d v="2026-01-08T00:00:00"/>
    <s v="Amil Espaço Saúde - Tijuca"/>
    <s v="Saúde da Coluna094508935"/>
    <x v="1"/>
  </r>
  <r>
    <x v="1"/>
    <x v="14"/>
    <s v="Ativo"/>
    <d v="2025-11-25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1-26T00:00:00"/>
    <m/>
    <m/>
    <d v="2025-11-24T00:00:00"/>
    <d v="2025-12-04T00:00:00"/>
    <s v="Amil Espaço Saúde - Tijuca"/>
    <s v="Saúde da Coluna094542822"/>
    <x v="1"/>
  </r>
  <r>
    <x v="1"/>
    <x v="14"/>
    <s v="Ativo"/>
    <d v="2025-11-10T00:00:00"/>
    <s v="093849808"/>
    <s v="Rosangela de Almeida Santos Enrique"/>
    <n v="3344824708"/>
    <d v="1974-08-23T00:00:00"/>
    <n v="51"/>
    <s v="F"/>
    <x v="3"/>
    <s v="SAO JOAO DE MERITI"/>
    <m/>
    <n v="75"/>
    <n v="21992602959"/>
    <s v="Conexa"/>
    <s v="Sim"/>
    <d v="2025-11-05T00:00:00"/>
    <m/>
    <m/>
    <d v="2025-10-21T00:00:00"/>
    <d v="2025-11-04T00:00:00"/>
    <s v="Amil Espaço Saúde - Nova Iguaçu"/>
    <s v="Saúde da Coluna093849808"/>
    <x v="1"/>
  </r>
  <r>
    <x v="1"/>
    <x v="14"/>
    <s v="Ativo"/>
    <d v="2025-11-10T00:00:00"/>
    <s v="093111598"/>
    <s v="Fabiana Porto Miranda"/>
    <n v="7407759790"/>
    <d v="1977-09-16T00:00:00"/>
    <n v="48"/>
    <s v="F"/>
    <x v="3"/>
    <s v="RIO DE JANEIRO"/>
    <m/>
    <n v="450"/>
    <n v="21994087078"/>
    <s v="Conexa"/>
    <s v="Sim"/>
    <d v="2025-12-03T00:00:00"/>
    <m/>
    <m/>
    <d v="2025-10-02T00:00:00"/>
    <d v="2025-10-23T00:00:00"/>
    <s v="Amil Espaço Saúde - Tijuca"/>
    <s v="Saúde da Coluna093111598"/>
    <x v="1"/>
  </r>
  <r>
    <x v="1"/>
    <x v="14"/>
    <s v="Ativo"/>
    <d v="2026-04-27T00:00:00"/>
    <s v="596928106"/>
    <s v="CINTIA PRUDENTE GONZAGA"/>
    <n v="9680542696"/>
    <d v="1994-05-04T00:00:00"/>
    <n v="32"/>
    <s v="F"/>
    <x v="3"/>
    <s v="RIO DE JANEIRO"/>
    <s v="ENGENHO NOVO"/>
    <n v="50"/>
    <n v="21994371288"/>
    <s v="CMDP"/>
    <s v="Sim"/>
    <d v="2026-04-27T00:00:00"/>
    <m/>
    <m/>
    <d v="2026-04-23T00:00:00"/>
    <d v="2026-04-27T00:00:00"/>
    <s v="Amil Espaço Saúde - Guarulhos"/>
    <s v="Saúde da Coluna596928106"/>
    <x v="0"/>
  </r>
  <r>
    <x v="1"/>
    <x v="14"/>
    <s v="Ativo"/>
    <d v="2026-05-18T00:00:00"/>
    <s v="754205533"/>
    <s v="SILVIA DA CRUZ FERREIRA SOBRAL"/>
    <n v="5565797713"/>
    <d v="1982-01-11T00:00:00"/>
    <n v="44"/>
    <s v="F"/>
    <x v="3"/>
    <s v="RIO DE JANEIRO"/>
    <s v="OLARIA"/>
    <n v="200"/>
    <n v="21994669542"/>
    <s v="CMDP"/>
    <s v="Sim"/>
    <d v="2026-05-18T00:00:00"/>
    <m/>
    <m/>
    <d v="2026-05-15T00:00:00"/>
    <d v="2026-03-06T00:00:00"/>
    <s v="Amil Espaço Saúde - Tijuca"/>
    <s v="Saúde da Coluna754205533"/>
    <x v="5"/>
  </r>
  <r>
    <x v="1"/>
    <x v="14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m/>
    <m/>
    <m/>
    <d v="2026-01-22T00:00:00"/>
    <d v="2026-02-06T00:00:00"/>
    <s v="Amil Espaço Saúde - Niterói"/>
    <s v="Saúde da Coluna094025212"/>
    <x v="4"/>
  </r>
  <r>
    <x v="1"/>
    <x v="14"/>
    <s v="Ativo"/>
    <d v="2026-03-05T00:00:00"/>
    <s v="413122557"/>
    <s v="CARLOS ALBERTO DOMINGOS ARTIGOS JUNIOR"/>
    <n v="82446059791"/>
    <d v="1966-03-22T00:00:00"/>
    <n v="60"/>
    <s v="M"/>
    <x v="3"/>
    <s v="RIO DE JANEIRO"/>
    <m/>
    <n v="600"/>
    <n v="21995328952"/>
    <s v="CMDP"/>
    <s v="Sim"/>
    <d v="2026-03-23T00:00:00"/>
    <m/>
    <m/>
    <d v="2026-03-03T00:00:00"/>
    <d v="2026-03-11T00:00:00"/>
    <s v="Hospital Américas"/>
    <s v="Saúde da Coluna413122557"/>
    <x v="2"/>
  </r>
  <r>
    <x v="1"/>
    <x v="14"/>
    <s v="Ativo"/>
    <d v="2026-01-20T00:00:00"/>
    <s v="072370511"/>
    <s v="ELAINE FERREIRA FARIA SANTOS"/>
    <n v="10087740737"/>
    <d v="1982-02-26T00:00:00"/>
    <n v="44"/>
    <s v="F"/>
    <x v="3"/>
    <s v="BELFORD ROXO"/>
    <m/>
    <n v="200"/>
    <n v="21995639008"/>
    <s v="CMDP"/>
    <s v="Sim"/>
    <m/>
    <m/>
    <m/>
    <d v="2026-01-19T00:00:00"/>
    <d v="2026-01-20T00:00:00"/>
    <s v="Amil Espaço Saúde - Nova Iguaçu"/>
    <s v="Saúde da Coluna072370511"/>
    <x v="4"/>
  </r>
  <r>
    <x v="1"/>
    <x v="14"/>
    <s v="Ativo"/>
    <d v="2025-11-10T00:00:00"/>
    <s v="094115915"/>
    <s v="JULIO CESAR GRIMALT DOS SANTOS"/>
    <n v="5155137764"/>
    <d v="1977-01-26T00:00:00"/>
    <n v="49"/>
    <s v="M"/>
    <x v="3"/>
    <s v="RIO DE JANEIRO"/>
    <m/>
    <n v="750"/>
    <n v="21996434400"/>
    <s v="Conexa"/>
    <s v="Sim"/>
    <d v="2025-11-05T00:00:00"/>
    <m/>
    <m/>
    <d v="2025-11-03T00:00:00"/>
    <d v="2025-11-12T00:00:00"/>
    <s v="Amil Espaço Saúde - Tijuca"/>
    <s v="Saúde da Coluna094115915"/>
    <x v="1"/>
  </r>
  <r>
    <x v="1"/>
    <x v="14"/>
    <s v="Ativo"/>
    <d v="2026-04-28T00:00:00"/>
    <s v="093820291"/>
    <s v="SANDRA LUCIA DE MORAES CAETANO"/>
    <n v="885393775"/>
    <d v="1970-06-13T00:00:00"/>
    <n v="55"/>
    <s v="F"/>
    <x v="0"/>
    <s v="SAO PAULO"/>
    <s v="PINHEIROS"/>
    <n v="380"/>
    <n v="21997465712"/>
    <s v="CMDP"/>
    <s v="Sim"/>
    <d v="2026-04-28T00:00:00"/>
    <m/>
    <m/>
    <d v="2026-04-27T00:00:00"/>
    <d v="2026-11-05T00:00:00"/>
    <s v="Amil Espaço Saúde - Campo Grande"/>
    <s v="Saúde da Coluna093820291"/>
    <x v="0"/>
  </r>
  <r>
    <x v="1"/>
    <x v="14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m/>
    <m/>
    <m/>
    <d v="2026-01-29T00:00:00"/>
    <d v="2026-02-12T00:00:00"/>
    <s v="Amil Espaço Saúde - Tijuca"/>
    <s v="Saúde da Coluna096389814"/>
    <x v="4"/>
  </r>
  <r>
    <x v="1"/>
    <x v="14"/>
    <s v="Ativo"/>
    <d v="2026-02-12T00:00:00"/>
    <s v="061400319"/>
    <s v="JOAO FERNANDO MOREIRA"/>
    <n v="35949970730"/>
    <d v="1956-04-26T00:00:00"/>
    <n v="70"/>
    <s v="M"/>
    <x v="3"/>
    <s v="RIO DE JANEIRO"/>
    <m/>
    <n v="400"/>
    <n v="21997679594"/>
    <s v="CMDP"/>
    <s v="Sim"/>
    <m/>
    <m/>
    <m/>
    <d v="2026-02-09T00:00:00"/>
    <d v="2026-02-20T00:00:00"/>
    <s v="Amil Espaço Saúde - Niterói"/>
    <s v="Saúde da Coluna061400319"/>
    <x v="3"/>
  </r>
  <r>
    <x v="1"/>
    <x v="14"/>
    <s v="Ativo"/>
    <d v="2026-03-23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3-04T00:00:00"/>
    <m/>
    <m/>
    <d v="2026-03-09T00:00:00"/>
    <d v="2026-03-20T00:00:00"/>
    <s v="Amil Espaço Saúde - Tijuca"/>
    <s v="Saúde da Coluna885175972"/>
    <x v="2"/>
  </r>
  <r>
    <x v="2"/>
    <x v="14"/>
    <s v="Ativo"/>
    <d v="2026-05-20T00:00:00"/>
    <s v="096867811"/>
    <s v="LIANA SILVA DE OLIVEIRA"/>
    <s v="055.644.147-80"/>
    <d v="1981-02-19T00:00:00"/>
    <n v="45"/>
    <s v="F"/>
    <x v="3"/>
    <s v="RIO DE JANEIRO"/>
    <s v="GRAJAU"/>
    <n v="120"/>
    <n v="21998211520"/>
    <s v="CMDP"/>
    <s v="Sim"/>
    <d v="2026-05-20T00:00:00"/>
    <m/>
    <m/>
    <d v="2026-05-19T00:00:00"/>
    <d v="2026-03-06T00:00:00"/>
    <m/>
    <s v="Saúde da Coluna096867811"/>
    <x v="5"/>
  </r>
  <r>
    <x v="1"/>
    <x v="14"/>
    <s v="Ativo"/>
    <d v="2026-01-08T00:00:00"/>
    <s v="190848910"/>
    <s v="CICILIA MARIA DE OLIVEIRA"/>
    <n v="74202316720"/>
    <d v="1930-10-08T00:00:00"/>
    <n v="95"/>
    <s v="F"/>
    <x v="3"/>
    <s v="RIO DE JANEIRO"/>
    <m/>
    <n v="300"/>
    <n v="21998730764"/>
    <s v="CMDP"/>
    <s v="Sim"/>
    <m/>
    <m/>
    <m/>
    <d v="2026-01-07T00:00:00"/>
    <d v="2026-01-15T00:00:00"/>
    <s v="Amil Espaço Saúde - Tijuca"/>
    <s v="Saúde da Coluna190848910"/>
    <x v="4"/>
  </r>
  <r>
    <x v="1"/>
    <x v="14"/>
    <s v="Ativo"/>
    <d v="2025-11-10T00:00:00"/>
    <s v="093686895"/>
    <s v="Durvalino Ramos Santos"/>
    <n v="84545917704"/>
    <d v="1963-10-07T00:00:00"/>
    <n v="62"/>
    <s v="M"/>
    <x v="3"/>
    <s v="RIO DE JANEIRO"/>
    <m/>
    <n v="750"/>
    <n v="21998753050"/>
    <s v="Conexa"/>
    <s v="Sim"/>
    <d v="2025-11-05T00:00:00"/>
    <m/>
    <m/>
    <d v="2025-11-03T00:00:00"/>
    <d v="2025-11-05T00:00:00"/>
    <s v="Amil Espaço Saúde - Tijuca"/>
    <s v="Saúde da Coluna093686895"/>
    <x v="1"/>
  </r>
  <r>
    <x v="2"/>
    <x v="14"/>
    <s v="Ativo"/>
    <d v="2026-04-22T00:00:00"/>
    <s v="089819888"/>
    <s v="CLAUDIA PEIXOTO MANSINHO"/>
    <n v="3659431770"/>
    <d v="1974-07-19T00:00:00"/>
    <n v="51"/>
    <s v="F"/>
    <x v="3"/>
    <s v="DUQUE DE CAXIAS"/>
    <s v="VILA SAO LUIS"/>
    <n v="120"/>
    <n v="21999257224"/>
    <s v="CMDP"/>
    <s v="Sim"/>
    <d v="2026-04-16T00:00:00"/>
    <m/>
    <m/>
    <d v="2026-04-16T00:00:00"/>
    <m/>
    <m/>
    <s v="Saúde da Coluna089819888"/>
    <x v="0"/>
  </r>
  <r>
    <x v="1"/>
    <x v="14"/>
    <s v="Ativo"/>
    <d v="2025-11-10T00:00:00"/>
    <s v="095493424"/>
    <s v="Luzinete Lourenço da Silva"/>
    <n v="874036763"/>
    <d v="1957-02-13T00:00:00"/>
    <n v="69"/>
    <s v="F"/>
    <x v="3"/>
    <s v="RIO DE JANEIRO"/>
    <m/>
    <n v="380"/>
    <n v="21999266373"/>
    <s v="Conexa"/>
    <s v="Sim"/>
    <d v="2025-11-05T00:00:00"/>
    <m/>
    <m/>
    <d v="2025-10-16T00:00:00"/>
    <d v="2025-10-16T00:00:00"/>
    <m/>
    <s v="Saúde da Coluna095493424"/>
    <x v="1"/>
  </r>
  <r>
    <x v="1"/>
    <x v="14"/>
    <s v="Ativo"/>
    <d v="2025-12-01T00:00:00"/>
    <s v="095941571"/>
    <s v="NATHALIA ISIS PEREIRA BARBOSA"/>
    <n v="14705769708"/>
    <d v="1990-12-25T00:00:00"/>
    <n v="35"/>
    <s v="F"/>
    <x v="3"/>
    <s v="RIO DE JANEIRO"/>
    <m/>
    <n v="380"/>
    <n v="21999381841"/>
    <s v="Conexa"/>
    <s v="Sim"/>
    <d v="2025-12-03T00:00:00"/>
    <m/>
    <m/>
    <d v="2025-11-27T00:00:00"/>
    <d v="2025-12-15T00:00:00"/>
    <s v="Amil Espaço Saúde - Campo Grande"/>
    <s v="Saúde da Coluna095941571"/>
    <x v="1"/>
  </r>
  <r>
    <x v="1"/>
    <x v="14"/>
    <s v="Ativo"/>
    <d v="2026-01-26T00:00:00"/>
    <s v="452392950"/>
    <s v="MARINA COCOZZA FONSECA"/>
    <n v="4147492860"/>
    <d v="1946-06-18T00:00:00"/>
    <n v="79"/>
    <s v="F"/>
    <x v="0"/>
    <s v="SAO PAULO"/>
    <m/>
    <n v="400"/>
    <n v="31992340550"/>
    <s v="CMDP"/>
    <s v="Sim"/>
    <m/>
    <m/>
    <m/>
    <d v="2026-01-22T00:00:00"/>
    <d v="2026-02-20T00:00:00"/>
    <s v="Hospital Samaritano Paulista"/>
    <s v="Saúde da Coluna452392950"/>
    <x v="4"/>
  </r>
  <r>
    <x v="1"/>
    <x v="14"/>
    <s v="Ativo"/>
    <d v="2026-01-29T00:00:00"/>
    <s v="093383119"/>
    <s v="MAISA TEREZINHA DE SOUZA BRAGA DOS SANTOS"/>
    <n v="96571748991"/>
    <d v="1977-05-28T00:00:00"/>
    <n v="49"/>
    <s v="F"/>
    <x v="2"/>
    <s v="PINHAIS"/>
    <m/>
    <n v="380"/>
    <n v="41984975319"/>
    <s v="CMDP"/>
    <s v="Sim"/>
    <m/>
    <m/>
    <m/>
    <d v="2026-01-28T00:00:00"/>
    <m/>
    <m/>
    <s v="Saúde da Coluna093383119"/>
    <x v="4"/>
  </r>
  <r>
    <x v="1"/>
    <x v="14"/>
    <s v="Ativo"/>
    <d v="2026-01-12T00:00:00"/>
    <s v="840458878"/>
    <s v="GISLAYNE DIAS ARAUJO MENDES"/>
    <n v="910206465"/>
    <d v="1979-07-16T00:00:00"/>
    <n v="46"/>
    <s v="F"/>
    <x v="7"/>
    <s v="CAMARAGIBE"/>
    <m/>
    <n v="200"/>
    <n v="81996765697"/>
    <s v="CMDP"/>
    <s v="Sim"/>
    <m/>
    <m/>
    <m/>
    <d v="2026-01-08T00:00:00"/>
    <d v="2026-01-20T00:00:00"/>
    <s v="Hospital Santa Joana (Recife)"/>
    <s v="Saúde da Coluna840458878"/>
    <x v="4"/>
  </r>
  <r>
    <x v="1"/>
    <x v="14"/>
    <s v="Ativo"/>
    <d v="2026-02-12T00:00:00"/>
    <s v="087163559"/>
    <s v="KARLA ROBERTA MENDONCA LEITE"/>
    <n v="89149467468"/>
    <d v="1975-12-31T00:00:00"/>
    <n v="50"/>
    <s v="F"/>
    <x v="7"/>
    <s v="RECIFE"/>
    <m/>
    <n v="380"/>
    <n v="81996817244"/>
    <s v="CMDP"/>
    <s v="Sim"/>
    <m/>
    <m/>
    <m/>
    <d v="2026-02-06T00:00:00"/>
    <d v="2026-02-06T00:00:00"/>
    <m/>
    <s v="Saúde da Coluna087163559"/>
    <x v="3"/>
  </r>
  <r>
    <x v="1"/>
    <x v="14"/>
    <s v="Ativo"/>
    <d v="2026-02-05T00:00:00"/>
    <s v="092836040"/>
    <s v="ALICE NABICA MORAES"/>
    <n v="1586738240"/>
    <d v="1995-04-04T00:00:00"/>
    <n v="31"/>
    <s v="F"/>
    <x v="3"/>
    <s v="RIO DE JANEIRO"/>
    <m/>
    <n v="450"/>
    <n v="91984377757"/>
    <s v="CMDP"/>
    <s v="Sim"/>
    <m/>
    <m/>
    <m/>
    <d v="2026-02-02T00:00:00"/>
    <d v="2026-02-04T00:00:00"/>
    <s v="Amil Espaço Saúde - Tijuca"/>
    <s v="Saúde da Coluna092836040"/>
    <x v="3"/>
  </r>
  <r>
    <x v="1"/>
    <x v="14"/>
    <s v="Ativo"/>
    <d v="2025-11-10T00:00:00"/>
    <s v="086339075"/>
    <s v="CRISTIANE FALEIROS DE SOUZA"/>
    <n v="31908339829"/>
    <d v="1983-04-13T00:00:00"/>
    <n v="43"/>
    <s v="F"/>
    <x v="0"/>
    <s v="GUARULHOS"/>
    <m/>
    <n v="500"/>
    <s v="11 964204146"/>
    <s v="Conexa"/>
    <s v="Sim"/>
    <d v="2025-11-05T00:00:00"/>
    <m/>
    <m/>
    <d v="2025-10-13T00:00:00"/>
    <d v="2025-10-17T00:00:00"/>
    <s v="Hospital Samaritano Paulista"/>
    <s v="Saúde da Coluna086339075"/>
    <x v="1"/>
  </r>
  <r>
    <x v="1"/>
    <x v="14"/>
    <s v="Ativo"/>
    <d v="2026-04-27T00:00:00"/>
    <s v="094863431"/>
    <s v="FRANCHESCA RODRIGUES LIMA"/>
    <n v="35681216896"/>
    <d v="1986-09-08T00:00:00"/>
    <n v="39"/>
    <s v="F"/>
    <x v="0"/>
    <s v="SAO PAULO"/>
    <s v="VILA NHOCUNE"/>
    <n v="110"/>
    <s v="1111111111 11953764167 11984719541"/>
    <s v="CMDP"/>
    <s v="Sim"/>
    <d v="2026-04-27T00:00:00"/>
    <m/>
    <m/>
    <d v="2026-04-23T00:00:00"/>
    <d v="2026-04-28T00:00:00"/>
    <s v="Unidade Avançada Vitória"/>
    <s v="Saúde da Coluna094863431"/>
    <x v="0"/>
  </r>
  <r>
    <x v="1"/>
    <x v="14"/>
    <s v="Ativo"/>
    <d v="2026-05-25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25T00:00:00"/>
    <m/>
    <m/>
    <d v="2026-05-21T00:00:00"/>
    <d v="2026-02-06T00:00:00"/>
    <s v="Unidade Avançada Vitória"/>
    <s v="Saúde da Coluna081044361"/>
    <x v="5"/>
  </r>
  <r>
    <x v="1"/>
    <x v="14"/>
    <s v="Ativo"/>
    <d v="2026-03-05T00:00:00"/>
    <s v="081449671"/>
    <s v="ANA MARIA SERRA"/>
    <n v="8619550802"/>
    <d v="1964-01-12T00:00:00"/>
    <n v="62"/>
    <s v="F"/>
    <x v="0"/>
    <s v="SAO PAULO"/>
    <m/>
    <n v="50"/>
    <s v="1126820887 11991411199"/>
    <s v="CMDP"/>
    <s v="Sim"/>
    <d v="2026-03-23T00:00:00"/>
    <m/>
    <m/>
    <d v="2026-02-26T00:00:00"/>
    <d v="2026-03-03T00:00:00"/>
    <s v="Unidade Avançada Vitória"/>
    <s v="Saúde da Coluna081449671"/>
    <x v="3"/>
  </r>
  <r>
    <x v="1"/>
    <x v="14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d v="2026-02-18T00:00:00"/>
    <d v="2026-02-24T00:00:00"/>
    <s v="Unidade Avançada Vitória"/>
    <s v="Saúde da Coluna083028469"/>
    <x v="3"/>
  </r>
  <r>
    <x v="1"/>
    <x v="14"/>
    <s v="Ativo"/>
    <d v="2026-02-19T00:00:00"/>
    <s v="095867523"/>
    <s v="ANA LUCIA OLIVEIRA SOUSA"/>
    <n v="13496017805"/>
    <d v="1971-10-29T00:00:00"/>
    <n v="54"/>
    <s v="F"/>
    <x v="0"/>
    <s v="SAO PAULO"/>
    <m/>
    <n v="750"/>
    <s v="1184979122 1175420101 11975420101 11931464246 1198497912 11984979122 11931464244 11984979122 11984979122"/>
    <s v="CMDP"/>
    <s v="Sim"/>
    <m/>
    <m/>
    <m/>
    <d v="2026-02-13T00:00:00"/>
    <d v="2026-03-12T00:00:00"/>
    <s v="Amil Espaço Saúde - Guarulhos"/>
    <s v="Saúde da Coluna095867523"/>
    <x v="3"/>
  </r>
  <r>
    <x v="4"/>
    <x v="14"/>
    <s v="Ativo"/>
    <d v="2026-04-16T00:00:00"/>
    <s v="074351895"/>
    <s v="SOLANGE FRANCA DA SILVA"/>
    <n v="11815121823"/>
    <d v="1964-10-06T00:00:00"/>
    <n v="61"/>
    <s v="F"/>
    <x v="0"/>
    <s v="SAO PAULO"/>
    <s v="JARDIM SAO JOAO (ZONA NORTE)"/>
    <s v="NÍVEL 50"/>
    <s v="11-910026756"/>
    <s v="CMDP"/>
    <s v="Sim"/>
    <d v="2026-03-23T00:00:00"/>
    <m/>
    <m/>
    <d v="2026-04-02T00:00:00"/>
    <m/>
    <m/>
    <s v="Saúde da Coluna074351895"/>
    <x v="0"/>
  </r>
  <r>
    <x v="4"/>
    <x v="14"/>
    <s v="Ativo"/>
    <d v="2026-04-16T00:00:00"/>
    <s v="081089492"/>
    <s v="RICARDO NAXARA FORMOZINHO"/>
    <n v="16583679876"/>
    <d v="1974-04-29T00:00:00"/>
    <n v="52"/>
    <s v="M"/>
    <x v="0"/>
    <s v="SAO PAULO"/>
    <s v="VILA CONGONHAS"/>
    <s v="NÍVEL 60"/>
    <s v="11-910096636"/>
    <s v="CMDP"/>
    <s v="Sim"/>
    <d v="2026-03-23T00:00:00"/>
    <m/>
    <m/>
    <d v="2026-04-06T00:00:00"/>
    <m/>
    <m/>
    <s v="Saúde da Coluna081089492"/>
    <x v="0"/>
  </r>
  <r>
    <x v="4"/>
    <x v="14"/>
    <s v="Ativo"/>
    <d v="2026-04-16T00:00:00"/>
    <s v="072364989"/>
    <s v="MARINA LIMA MENDES"/>
    <n v="37475418871"/>
    <d v="1997-02-23T00:00:00"/>
    <n v="29"/>
    <s v="F"/>
    <x v="0"/>
    <s v="SAO PAULO"/>
    <s v="VILA PRIMAVERA"/>
    <s v="NÍVEL 50"/>
    <s v="11-910314557"/>
    <s v="CMDP"/>
    <s v="Sim"/>
    <d v="2026-03-23T00:00:00"/>
    <m/>
    <m/>
    <d v="2026-04-02T00:00:00"/>
    <m/>
    <m/>
    <s v="Saúde da Coluna072364989"/>
    <x v="0"/>
  </r>
  <r>
    <x v="4"/>
    <x v="14"/>
    <s v="Ativo"/>
    <d v="2026-04-16T00:00:00"/>
    <s v="808625047"/>
    <s v="DIVA MARIA DA SILVA"/>
    <n v="42742110887"/>
    <d v="1944-09-25T00:00:00"/>
    <n v="81"/>
    <s v="F"/>
    <x v="0"/>
    <s v="GUARULHOS"/>
    <s v="JARDIM IPORANGA"/>
    <s v="NÍVEL 100"/>
    <s v="11-91034-3766"/>
    <s v="CMDP"/>
    <s v="Sim"/>
    <d v="2026-03-23T00:00:00"/>
    <m/>
    <m/>
    <d v="2026-03-31T00:00:00"/>
    <m/>
    <m/>
    <s v="Saúde da Coluna808625047"/>
    <x v="2"/>
  </r>
  <r>
    <x v="4"/>
    <x v="14"/>
    <s v="Ativo"/>
    <d v="2026-04-16T00:00:00"/>
    <s v="444668373"/>
    <s v="SEBASTIAO GONCALVES DOS SANTOS"/>
    <n v="7299194805"/>
    <d v="1960-10-04T00:00:00"/>
    <n v="65"/>
    <s v="M"/>
    <x v="0"/>
    <s v="GUARULHOS"/>
    <s v="VILA GALVAO"/>
    <s v="NÍVEL 400"/>
    <s v="11-910502790"/>
    <s v="CMDP"/>
    <s v="Sim"/>
    <d v="2026-03-23T00:00:00"/>
    <m/>
    <m/>
    <d v="2026-04-01T00:00:00"/>
    <m/>
    <m/>
    <s v="Saúde da Coluna444668373"/>
    <x v="0"/>
  </r>
  <r>
    <x v="4"/>
    <x v="14"/>
    <s v="Ativo"/>
    <d v="2026-05-20T00:00:00"/>
    <s v="088327981"/>
    <s v="NEIVALDO REIS DOS SANTOS"/>
    <n v="28516631869"/>
    <d v="1977-07-27T00:00:00"/>
    <n v="48"/>
    <s v="M"/>
    <x v="0"/>
    <s v="SAO PAULO"/>
    <s v="PARQUE SANTA CECILIA"/>
    <e v="#N/A"/>
    <s v="11-911829930"/>
    <s v="CMDP"/>
    <s v="Sim"/>
    <d v="2026-03-23T00:00:00"/>
    <m/>
    <m/>
    <d v="2026-05-18T00:00:00"/>
    <m/>
    <m/>
    <s v="Saúde da Coluna088327981"/>
    <x v="5"/>
  </r>
  <r>
    <x v="4"/>
    <x v="14"/>
    <s v="Ativo"/>
    <d v="2026-05-20T00:00:00"/>
    <s v="095151134"/>
    <s v="NAIARA AGUIAR FRANCA"/>
    <n v="2378111541"/>
    <d v="1987-10-20T00:00:00"/>
    <n v="38"/>
    <s v="F"/>
    <x v="0"/>
    <s v="SAO PAULO"/>
    <s v="NAO INFORMADO"/>
    <e v="#N/A"/>
    <s v="11-913068383"/>
    <s v="CMDP"/>
    <s v="Sim"/>
    <d v="2026-03-23T00:00:00"/>
    <m/>
    <m/>
    <d v="2026-05-18T00:00:00"/>
    <m/>
    <m/>
    <s v="Saúde da Coluna095151134"/>
    <x v="5"/>
  </r>
  <r>
    <x v="4"/>
    <x v="14"/>
    <s v="Ativo"/>
    <d v="2026-05-05T00:00:00"/>
    <s v="081834116"/>
    <s v="KLEBER COUTO DE LEMOS"/>
    <n v="29141632826"/>
    <d v="1979-09-21T00:00:00"/>
    <n v="46"/>
    <s v="M"/>
    <x v="0"/>
    <s v="SAO PAULO"/>
    <s v="BELA VISTA"/>
    <s v="NÍVEL 60"/>
    <s v="11-913170552"/>
    <m/>
    <s v="Sim"/>
    <m/>
    <m/>
    <m/>
    <m/>
    <m/>
    <m/>
    <s v="Saúde da Coluna081834116"/>
    <x v="1"/>
  </r>
  <r>
    <x v="4"/>
    <x v="14"/>
    <s v="Ativo"/>
    <d v="2026-05-05T00:00:00"/>
    <s v="093979940"/>
    <s v="SIMONE APARECIDA LINS"/>
    <n v="27707794869"/>
    <d v="1977-05-30T00:00:00"/>
    <n v="49"/>
    <s v="F"/>
    <x v="0"/>
    <s v="GUARULHOS"/>
    <s v="JARDIM SILVIA"/>
    <s v="NÍVEL 60"/>
    <s v="11-913338699"/>
    <m/>
    <s v="Sim"/>
    <m/>
    <m/>
    <m/>
    <m/>
    <m/>
    <m/>
    <s v="Saúde da Coluna093979940"/>
    <x v="1"/>
  </r>
  <r>
    <x v="4"/>
    <x v="14"/>
    <s v="Ativo"/>
    <d v="2026-04-16T00:00:00"/>
    <s v="080972887"/>
    <s v="LEONARDO BARBOSA DOS SANTOS SILVA"/>
    <n v="28065296890"/>
    <d v="1981-04-02T00:00:00"/>
    <n v="45"/>
    <s v="M"/>
    <x v="0"/>
    <s v="SAO PAULO"/>
    <s v="JARDIM DA LARANJEIRA (ZONA LESTE)"/>
    <s v="NÍVEL 40"/>
    <s v="11-914834376"/>
    <s v="CMDP"/>
    <s v="Sim"/>
    <d v="2026-03-23T00:00:00"/>
    <m/>
    <m/>
    <d v="2026-04-06T00:00:00"/>
    <m/>
    <m/>
    <s v="Saúde da Coluna080972887"/>
    <x v="0"/>
  </r>
  <r>
    <x v="4"/>
    <x v="14"/>
    <s v="Ativo"/>
    <d v="2026-04-16T00:00:00"/>
    <s v="089015222"/>
    <s v="JOSENILDA AMADOR DE SOUZA"/>
    <n v="86351605415"/>
    <d v="1973-12-27T00:00:00"/>
    <n v="52"/>
    <s v="F"/>
    <x v="0"/>
    <s v="SAO PAULO"/>
    <s v="VILA NATAL"/>
    <s v="NÍVEL 380"/>
    <s v="11-915817878"/>
    <s v="CMDP"/>
    <s v="Sim"/>
    <d v="2026-03-23T00:00:00"/>
    <m/>
    <m/>
    <d v="2026-04-02T00:00:00"/>
    <m/>
    <m/>
    <s v="Saúde da Coluna089015222"/>
    <x v="0"/>
  </r>
  <r>
    <x v="4"/>
    <x v="14"/>
    <s v="Ativo"/>
    <d v="2026-04-16T00:00:00"/>
    <s v="779439546"/>
    <s v="ANA CAROLINA S IGNACIO"/>
    <n v="52984977807"/>
    <d v="2001-09-07T00:00:00"/>
    <n v="24"/>
    <s v="F"/>
    <x v="0"/>
    <s v="SAO PAULO"/>
    <s v="ITAQUERA"/>
    <s v="NÍVEL 400"/>
    <s v="11-916917366"/>
    <s v="CMDP"/>
    <s v="Sim"/>
    <d v="2026-03-23T00:00:00"/>
    <m/>
    <m/>
    <d v="2026-04-01T00:00:00"/>
    <m/>
    <m/>
    <s v="Saúde da Coluna779439546"/>
    <x v="0"/>
  </r>
  <r>
    <x v="4"/>
    <x v="14"/>
    <s v="Ativo"/>
    <d v="2026-04-16T00:00:00"/>
    <s v="072172348"/>
    <s v="SIRLANE MARIA DOS SANTOS MACIEL"/>
    <n v="29454771817"/>
    <d v="1976-05-17T00:00:00"/>
    <n v="50"/>
    <s v="F"/>
    <x v="0"/>
    <s v="GUARULHOS"/>
    <s v="PARQUE CONTINENTAL I"/>
    <s v="NÍVEL 50"/>
    <s v="11-919697722"/>
    <s v="CMDP"/>
    <s v="Sim"/>
    <d v="2026-03-23T00:00:00"/>
    <m/>
    <m/>
    <d v="2026-04-01T00:00:00"/>
    <m/>
    <m/>
    <s v="Saúde da Coluna072172348"/>
    <x v="0"/>
  </r>
  <r>
    <x v="4"/>
    <x v="14"/>
    <s v="Ativo"/>
    <d v="2026-05-20T00:00:00"/>
    <s v="095472697"/>
    <s v="KATIA BEZERRA ARCOVERDE"/>
    <n v="32419042883"/>
    <d v="1985-05-01T00:00:00"/>
    <n v="41"/>
    <s v="F"/>
    <x v="0"/>
    <s v="GUARULHOS"/>
    <s v="JARDIM ARUJA"/>
    <e v="#N/A"/>
    <s v="11-930602891"/>
    <s v="CMDP"/>
    <s v="Sim"/>
    <d v="2026-03-23T00:00:00"/>
    <m/>
    <m/>
    <d v="2026-05-18T00:00:00"/>
    <m/>
    <m/>
    <s v="Saúde da Coluna095472697"/>
    <x v="5"/>
  </r>
  <r>
    <x v="1"/>
    <x v="14"/>
    <s v="Ativo"/>
    <d v="2026-02-12T00:00:00"/>
    <s v="094395734"/>
    <s v="ELENICE CRISTINA SILVA"/>
    <n v="27951866830"/>
    <d v="1978-10-05T00:00:00"/>
    <n v="47"/>
    <s v="F"/>
    <x v="0"/>
    <s v="GUARULHOS"/>
    <m/>
    <n v="110"/>
    <s v="11931434825 11931434825"/>
    <s v="CMDP"/>
    <s v="Sim"/>
    <m/>
    <m/>
    <m/>
    <d v="2026-02-06T00:00:00"/>
    <d v="2026-02-11T00:00:00"/>
    <s v="Amil Espaço Saúde - Guarulhos"/>
    <s v="Saúde da Coluna094395734"/>
    <x v="3"/>
  </r>
  <r>
    <x v="4"/>
    <x v="14"/>
    <s v="Ativo"/>
    <d v="2026-04-16T00:00:00"/>
    <s v="079403263"/>
    <s v="PEDRO CESAR SILVEIRA DINIZ"/>
    <n v="44404680805"/>
    <d v="2009-05-19T00:00:00"/>
    <n v="17"/>
    <s v="M"/>
    <x v="0"/>
    <s v="SAO PAULO"/>
    <s v="JARDIM JAPAO"/>
    <s v="NÍVEL 60"/>
    <s v="11-932457212"/>
    <s v="CMDP"/>
    <s v="Sim"/>
    <d v="2026-03-23T00:00:00"/>
    <m/>
    <m/>
    <d v="2026-04-06T00:00:00"/>
    <m/>
    <m/>
    <s v="Saúde da Coluna079403263"/>
    <x v="0"/>
  </r>
  <r>
    <x v="4"/>
    <x v="14"/>
    <s v="Ativo"/>
    <d v="2026-04-16T00:00:00"/>
    <s v="076066572"/>
    <s v="USTRALIA LUIZA DE FREITAS RAMOS"/>
    <n v="432454632"/>
    <d v="1975-03-28T00:00:00"/>
    <n v="51"/>
    <s v="F"/>
    <x v="0"/>
    <s v="SAO PAULO"/>
    <s v="INDIANOPOLIS"/>
    <s v="NÍVEL 50"/>
    <s v="11-932682500"/>
    <s v="CMDP"/>
    <s v="Sim"/>
    <d v="2026-03-23T00:00:00"/>
    <m/>
    <m/>
    <d v="2026-04-02T00:00:00"/>
    <m/>
    <m/>
    <s v="Saúde da Coluna076066572"/>
    <x v="0"/>
  </r>
  <r>
    <x v="4"/>
    <x v="14"/>
    <s v="Ativo"/>
    <d v="2026-04-16T00:00:00"/>
    <s v="083846694"/>
    <s v="ALINE GUERRERO DE SOUSA"/>
    <n v="31530191858"/>
    <d v="1984-12-18T00:00:00"/>
    <n v="41"/>
    <s v="F"/>
    <x v="0"/>
    <s v="FERRAZ DE VASCONCELOS"/>
    <s v="JARDIM SAO MIGUEL"/>
    <s v="NÍVEL 380"/>
    <s v="11-933847765"/>
    <s v="CMDP"/>
    <s v="Sim"/>
    <d v="2026-03-23T00:00:00"/>
    <m/>
    <m/>
    <d v="2026-04-06T00:00:00"/>
    <m/>
    <m/>
    <s v="Saúde da Coluna083846694"/>
    <x v="0"/>
  </r>
  <r>
    <x v="4"/>
    <x v="14"/>
    <s v="Ativo"/>
    <d v="2026-04-16T00:00:00"/>
    <s v="096216906"/>
    <s v="REGIANE DE FRANCA PAIXAO"/>
    <n v="18584933824"/>
    <d v="1973-08-15T00:00:00"/>
    <n v="52"/>
    <s v="F"/>
    <x v="0"/>
    <s v="GUARULHOS"/>
    <s v="MACEDO"/>
    <s v="NÍVEL 110"/>
    <s v="11-934850873"/>
    <s v="CMDP"/>
    <s v="Sim"/>
    <d v="2026-03-23T00:00:00"/>
    <m/>
    <m/>
    <d v="2026-04-02T00:00:00"/>
    <m/>
    <m/>
    <s v="Saúde da Coluna096216906"/>
    <x v="0"/>
  </r>
  <r>
    <x v="1"/>
    <x v="14"/>
    <s v="Ativo"/>
    <d v="2026-03-25T00:00:00"/>
    <s v="092965390"/>
    <s v="WANDA VIEIRA BARBOSA DE ANDRADE GOMES"/>
    <n v="3089897830"/>
    <d v="1959-09-02T00:00:00"/>
    <n v="66"/>
    <s v="F"/>
    <x v="0"/>
    <s v="SAO PAULO"/>
    <s v="CENTRO"/>
    <n v="450"/>
    <s v="1193949583 11999495833 11999495833"/>
    <s v="CMDP"/>
    <s v="Sim"/>
    <d v="2026-03-23T00:00:00"/>
    <m/>
    <m/>
    <d v="2026-03-24T00:00:00"/>
    <d v="2026-02-04T00:00:00"/>
    <s v="Hospital da Luz - Cubatão"/>
    <s v="Saúde da Coluna092965390"/>
    <x v="2"/>
  </r>
  <r>
    <x v="4"/>
    <x v="14"/>
    <s v="Ativo"/>
    <d v="2026-05-20T00:00:00"/>
    <s v="095974494"/>
    <s v="PAULO ROBERTO LEONARDO DA SILVA MARTINS"/>
    <n v="40592152871"/>
    <d v="1986-02-24T00:00:00"/>
    <n v="40"/>
    <s v="M"/>
    <x v="0"/>
    <s v="SAO PAULO"/>
    <s v="JARDIM MORAIS PRADO"/>
    <e v="#N/A"/>
    <s v="11-939549694"/>
    <s v="CMDP"/>
    <s v="Sim"/>
    <d v="2026-03-23T00:00:00"/>
    <m/>
    <m/>
    <d v="2026-05-18T00:00:00"/>
    <m/>
    <m/>
    <s v="Saúde da Coluna095974494"/>
    <x v="5"/>
  </r>
  <r>
    <x v="1"/>
    <x v="14"/>
    <s v="Ativo"/>
    <d v="2026-04-10T00:00:00"/>
    <s v="095129204"/>
    <s v="DOUGLAS COSTA ABREU"/>
    <s v="26535763846"/>
    <d v="1978-04-09T00:00:00"/>
    <n v="48"/>
    <s v="M"/>
    <x v="0"/>
    <s v="SAO PAULO"/>
    <m/>
    <s v="NÍVEL 110"/>
    <s v="11940033770"/>
    <s v="CMDP"/>
    <s v="Sim"/>
    <m/>
    <m/>
    <m/>
    <d v="2026-03-27T00:00:00"/>
    <m/>
    <s v="Unidade Avançada Vitória"/>
    <s v="Saúde da Coluna095129204"/>
    <x v="2"/>
  </r>
  <r>
    <x v="1"/>
    <x v="14"/>
    <s v="Ativo"/>
    <d v="2026-02-26T00:00:00"/>
    <s v="935813608"/>
    <s v="DOMINGOS CALAZANS DA SILVA"/>
    <n v="7438426858"/>
    <d v="1962-06-10T00:00:00"/>
    <n v="63"/>
    <s v="M"/>
    <x v="0"/>
    <s v="SAO PAULO"/>
    <m/>
    <n v="300"/>
    <s v="11940046668 1158371301"/>
    <s v="CMDP"/>
    <s v="Sim"/>
    <m/>
    <m/>
    <m/>
    <d v="2026-02-25T00:00:00"/>
    <d v="2026-03-13T00:00:00"/>
    <s v="Hospital Alvorada"/>
    <s v="Saúde da Coluna935813608"/>
    <x v="3"/>
  </r>
  <r>
    <x v="1"/>
    <x v="14"/>
    <s v="Ativo"/>
    <d v="2026-03-23T00:00:00"/>
    <s v="082495554"/>
    <s v="WILLIAM DE OLIVEIRA DA SILVA"/>
    <n v="16486283890"/>
    <d v="1974-09-03T00:00:00"/>
    <n v="51"/>
    <s v="M"/>
    <x v="0"/>
    <s v="SAO PAULO"/>
    <m/>
    <n v="60"/>
    <s v="11940056922 11988564956"/>
    <s v="CMDP"/>
    <s v="Sim"/>
    <d v="2026-03-04T00:00:00"/>
    <m/>
    <m/>
    <d v="2026-03-06T00:00:00"/>
    <d v="2026-03-18T00:00:00"/>
    <s v="Hospital Ipiranga Mogi"/>
    <s v="Saúde da Coluna082495554"/>
    <x v="2"/>
  </r>
  <r>
    <x v="1"/>
    <x v="14"/>
    <s v="Ativo"/>
    <d v="2026-05-04T00:00:00"/>
    <s v="072822627"/>
    <s v="CLAUDIA SANTANA DA SILVA"/>
    <n v="11660196833"/>
    <d v="1971-06-08T00:00:00"/>
    <n v="54"/>
    <s v="F"/>
    <x v="0"/>
    <s v="SAO PAULO"/>
    <s v="PARADA XV DE NOVEMBRO"/>
    <n v="50"/>
    <s v="11940059125 1194005912"/>
    <s v="CMDP"/>
    <s v="Sim"/>
    <d v="2026-05-04T00:00:00"/>
    <m/>
    <m/>
    <d v="2026-04-30T00:00:00"/>
    <d v="2026-05-18T00:00:00"/>
    <s v="Unidade Avançada Vitória"/>
    <s v="Saúde da Coluna072822627"/>
    <x v="0"/>
  </r>
  <r>
    <x v="4"/>
    <x v="14"/>
    <s v="Ativo"/>
    <d v="2026-04-16T00:00:00"/>
    <s v="076343378"/>
    <s v="QUELI CRISTINA PRADO DUTRA"/>
    <n v="31249657873"/>
    <d v="1982-05-18T00:00:00"/>
    <n v="44"/>
    <s v="F"/>
    <x v="0"/>
    <s v="SAO PAULO"/>
    <s v="JARDIM MARILIA"/>
    <s v="NÍVEL 50"/>
    <s v="11-940115142"/>
    <s v="CMDP"/>
    <s v="Sim"/>
    <d v="2026-03-23T00:00:00"/>
    <m/>
    <m/>
    <d v="2026-04-02T00:00:00"/>
    <m/>
    <m/>
    <s v="Saúde da Coluna076343378"/>
    <x v="0"/>
  </r>
  <r>
    <x v="4"/>
    <x v="14"/>
    <s v="Ativo"/>
    <d v="2026-05-05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m/>
    <s v="Sim"/>
    <m/>
    <m/>
    <m/>
    <m/>
    <m/>
    <m/>
    <s v="Saúde da Coluna092613218"/>
    <x v="1"/>
  </r>
  <r>
    <x v="4"/>
    <x v="14"/>
    <s v="Ativo"/>
    <d v="2026-04-16T00:00:00"/>
    <s v="081206535"/>
    <s v="ANA BEATRIZ CAPELETTI QUEIROZ"/>
    <n v="44384919832"/>
    <d v="2011-05-29T00:00:00"/>
    <n v="15"/>
    <s v="F"/>
    <x v="0"/>
    <s v="SAO PAULO"/>
    <s v="CONJUNTO HABITACIONAL JOVA RURAL"/>
    <s v="NÍVEL 40"/>
    <s v="11-940353312"/>
    <s v="CMDP"/>
    <s v="Sim"/>
    <d v="2026-03-23T00:00:00"/>
    <m/>
    <m/>
    <d v="2026-04-02T00:00:00"/>
    <m/>
    <m/>
    <s v="Saúde da Coluna081206535"/>
    <x v="0"/>
  </r>
  <r>
    <x v="4"/>
    <x v="14"/>
    <s v="Ativo"/>
    <d v="2026-04-16T00:00:00"/>
    <s v="078660062"/>
    <s v="DENIS ASSIS MIQUELIM DE MELLO"/>
    <n v="25274479880"/>
    <d v="1977-12-25T00:00:00"/>
    <n v="48"/>
    <s v="M"/>
    <x v="0"/>
    <s v="SAO PAULO"/>
    <s v="VILA BRASILINA"/>
    <s v="NÍVEL 60"/>
    <s v="11-940360164"/>
    <s v="CMDP"/>
    <s v="Sim"/>
    <d v="2026-03-23T00:00:00"/>
    <m/>
    <m/>
    <d v="2026-04-06T00:00:00"/>
    <m/>
    <m/>
    <s v="Saúde da Coluna078660062"/>
    <x v="0"/>
  </r>
  <r>
    <x v="4"/>
    <x v="14"/>
    <s v="Ativo"/>
    <d v="2026-05-20T00:00:00"/>
    <s v="094568295"/>
    <s v="ESTER APOLONIO DA SILVA"/>
    <n v="19609262848"/>
    <d v="1967-07-14T00:00:00"/>
    <n v="58"/>
    <s v="F"/>
    <x v="0"/>
    <s v="GUARULHOS"/>
    <s v="JARDIM ZIMBARDI"/>
    <e v="#N/A"/>
    <s v="11-940435396"/>
    <s v="CMDP"/>
    <s v="Sim"/>
    <d v="2026-03-23T00:00:00"/>
    <m/>
    <m/>
    <d v="2026-05-18T00:00:00"/>
    <m/>
    <m/>
    <s v="Saúde da Coluna094568295"/>
    <x v="5"/>
  </r>
  <r>
    <x v="1"/>
    <x v="14"/>
    <s v="Ativo"/>
    <d v="2026-04-28T00:00:00"/>
    <s v="093494944"/>
    <s v="SOPHIA OLIVEIRA PIMENTA"/>
    <n v="53681250898"/>
    <d v="2005-06-26T00:00:00"/>
    <n v="20"/>
    <s v="F"/>
    <x v="0"/>
    <s v="FERRAZ DE VASCONCELOS"/>
    <s v="JARDIM SAO LAZARO"/>
    <n v="110"/>
    <s v="11940665636 11940665636 11940665636"/>
    <s v="CMDP"/>
    <s v="Sim"/>
    <d v="2026-04-28T00:00:00"/>
    <m/>
    <m/>
    <d v="2026-04-27T00:00:00"/>
    <d v="2026-04-29T00:00:00"/>
    <s v="Hospital Ipiranga Mogi"/>
    <s v="Saúde da Coluna093494944"/>
    <x v="0"/>
  </r>
  <r>
    <x v="4"/>
    <x v="14"/>
    <s v="Ativo"/>
    <d v="2026-05-20T00:00:00"/>
    <s v="088998645"/>
    <s v="ALEXANDRE ROBSON DA SILVA"/>
    <n v="33983197850"/>
    <d v="1984-05-18T00:00:00"/>
    <n v="42"/>
    <s v="M"/>
    <x v="0"/>
    <s v="SAO PAULO"/>
    <s v="JARDIM CAROLINA"/>
    <e v="#N/A"/>
    <s v="11-940730092"/>
    <s v="CMDP"/>
    <s v="Sim"/>
    <d v="2026-03-23T00:00:00"/>
    <m/>
    <m/>
    <d v="2026-05-18T00:00:00"/>
    <m/>
    <m/>
    <s v="Saúde da Coluna088998645"/>
    <x v="5"/>
  </r>
  <r>
    <x v="4"/>
    <x v="14"/>
    <s v="Ativo"/>
    <d v="2026-04-16T00:00:00"/>
    <s v="594007224"/>
    <s v="RUTH ALMEIDA SATURNINO"/>
    <n v="6716301801"/>
    <d v="1953-02-01T00:00:00"/>
    <n v="73"/>
    <s v="F"/>
    <x v="0"/>
    <s v="GUARULHOS"/>
    <s v="JARDIM TESTAE"/>
    <s v="NÍVEL 50"/>
    <s v="11-940896818"/>
    <s v="CMDP"/>
    <s v="Sim"/>
    <d v="2026-03-23T00:00:00"/>
    <m/>
    <m/>
    <d v="2026-04-01T00:00:00"/>
    <m/>
    <m/>
    <s v="Saúde da Coluna594007224"/>
    <x v="0"/>
  </r>
  <r>
    <x v="4"/>
    <x v="14"/>
    <s v="Ativo"/>
    <d v="2026-04-16T00:00:00"/>
    <s v="087398433"/>
    <s v="JONAS PAULO RUSIG"/>
    <n v="22041925892"/>
    <d v="1981-04-13T00:00:00"/>
    <n v="45"/>
    <s v="M"/>
    <x v="0"/>
    <s v="SAO PAULO"/>
    <s v="IPIRANGA"/>
    <s v="NÍVEL 40"/>
    <s v="11-941076023"/>
    <s v="CMDP"/>
    <s v="Sim"/>
    <d v="2026-03-23T00:00:00"/>
    <m/>
    <m/>
    <d v="2026-04-02T00:00:00"/>
    <m/>
    <m/>
    <s v="Saúde da Coluna087398433"/>
    <x v="0"/>
  </r>
  <r>
    <x v="4"/>
    <x v="14"/>
    <s v="Ativo"/>
    <d v="2026-04-16T00:00:00"/>
    <s v="807635898"/>
    <s v="ALICE TOMIE NACAMURA HIRAYAMA"/>
    <n v="76553264872"/>
    <d v="1954-10-30T00:00:00"/>
    <n v="71"/>
    <s v="F"/>
    <x v="0"/>
    <s v="SAO PAULO"/>
    <s v="VILA RE"/>
    <s v="NÍVEL 100"/>
    <s v="11-941178084"/>
    <s v="CMDP"/>
    <s v="Sim"/>
    <d v="2026-03-23T00:00:00"/>
    <m/>
    <m/>
    <d v="2026-03-30T00:00:00"/>
    <m/>
    <m/>
    <s v="Saúde da Coluna807635898"/>
    <x v="2"/>
  </r>
  <r>
    <x v="4"/>
    <x v="14"/>
    <s v="Ativo"/>
    <d v="2026-04-16T00:00:00"/>
    <s v="807698350"/>
    <s v="FATIMA AHMAD GHAZZAOUI"/>
    <n v="28251979803"/>
    <d v="1979-06-07T00:00:00"/>
    <n v="46"/>
    <s v="F"/>
    <x v="0"/>
    <s v="MOGI DAS CRUZES"/>
    <s v="JARDIM ARMENIA"/>
    <s v="NÍVEL 100"/>
    <s v="11-941258435"/>
    <s v="CMDP"/>
    <s v="Sim"/>
    <d v="2026-03-23T00:00:00"/>
    <m/>
    <m/>
    <d v="2026-03-31T00:00:00"/>
    <m/>
    <m/>
    <s v="Saúde da Coluna807698350"/>
    <x v="2"/>
  </r>
  <r>
    <x v="4"/>
    <x v="14"/>
    <s v="Ativo"/>
    <d v="2026-04-16T00:00:00"/>
    <s v="073476495"/>
    <s v="EDILSON DE BRITO SIMOES"/>
    <n v="7532701883"/>
    <d v="1969-02-12T00:00:00"/>
    <n v="57"/>
    <s v="M"/>
    <x v="0"/>
    <s v="SAO PAULO"/>
    <s v="VILA DAS BELEZAS"/>
    <s v="NÍVEL 50"/>
    <s v="11-94137100"/>
    <s v="CMDP"/>
    <s v="Sim"/>
    <d v="2026-03-23T00:00:00"/>
    <m/>
    <m/>
    <d v="2026-04-02T00:00:00"/>
    <m/>
    <m/>
    <s v="Saúde da Coluna073476495"/>
    <x v="0"/>
  </r>
  <r>
    <x v="4"/>
    <x v="14"/>
    <s v="Ativo"/>
    <d v="2026-04-16T00:00:00"/>
    <s v="086464998"/>
    <s v="PAULO SERGIO DE ANDRADE CAMPOS"/>
    <n v="76708918820"/>
    <d v="1953-03-04T00:00:00"/>
    <n v="73"/>
    <s v="M"/>
    <x v="0"/>
    <s v="GUARULHOS"/>
    <s v="PARQUE CECAP"/>
    <s v="NÍVEL 60"/>
    <s v="11-942151314"/>
    <s v="CMDP"/>
    <s v="Sim"/>
    <d v="2026-03-23T00:00:00"/>
    <m/>
    <m/>
    <d v="2026-04-06T00:00:00"/>
    <m/>
    <m/>
    <s v="Saúde da Coluna086464998"/>
    <x v="0"/>
  </r>
  <r>
    <x v="1"/>
    <x v="14"/>
    <s v="Ativo"/>
    <d v="2026-05-12T00:00:00"/>
    <s v="450183335"/>
    <s v="GILMA PEREIRA FREITAS"/>
    <n v="16487274844"/>
    <d v="1949-10-24T00:00:00"/>
    <m/>
    <s v="F"/>
    <x v="0"/>
    <s v="SAO PAULO"/>
    <s v="JARDIM PIRATININGA"/>
    <n v="100"/>
    <s v="11942290926 1127983943 11995521139 11973973903"/>
    <s v="CMDP"/>
    <s v="Sim"/>
    <d v="2026-05-12T00:00:00"/>
    <m/>
    <m/>
    <d v="2026-05-11T00:00:00"/>
    <d v="2026-05-19T00:00:00"/>
    <s v="Unidade Avançada Vitória"/>
    <s v="Saúde da Coluna450183335"/>
    <x v="5"/>
  </r>
  <r>
    <x v="4"/>
    <x v="14"/>
    <s v="Ativo"/>
    <d v="2026-04-16T00:00:00"/>
    <s v="796552835"/>
    <s v="VALDIRENE SIQUEIRA DE SOUZA"/>
    <n v="33334173836"/>
    <d v="1980-11-22T00:00:00"/>
    <n v="45"/>
    <s v="F"/>
    <x v="0"/>
    <s v="SAO PAULO"/>
    <s v="JARDIM KAGOHARA"/>
    <s v="NÍVEL 200"/>
    <s v="11-942793725"/>
    <s v="CMDP"/>
    <s v="Sim"/>
    <d v="2026-03-23T00:00:00"/>
    <m/>
    <m/>
    <d v="2026-04-02T00:00:00"/>
    <m/>
    <m/>
    <s v="Saúde da Coluna796552835"/>
    <x v="0"/>
  </r>
  <r>
    <x v="4"/>
    <x v="14"/>
    <s v="Ativo"/>
    <d v="2026-04-16T00:00:00"/>
    <s v="594100992"/>
    <s v="GEISA RODRIGUES PALMA"/>
    <n v="25956979860"/>
    <d v="1977-09-07T00:00:00"/>
    <n v="48"/>
    <s v="F"/>
    <x v="0"/>
    <s v="SAO PAULO"/>
    <s v="CIDADE ANTONIO ESTEVAO DE CARVALHO"/>
    <s v="NÍVEL 50"/>
    <s v="11-942807822"/>
    <s v="CMDP"/>
    <s v="Sim"/>
    <d v="2026-03-23T00:00:00"/>
    <m/>
    <m/>
    <d v="2026-03-31T00:00:00"/>
    <m/>
    <m/>
    <s v="Saúde da Coluna594100992"/>
    <x v="2"/>
  </r>
  <r>
    <x v="4"/>
    <x v="14"/>
    <s v="Ativo"/>
    <d v="2026-05-05T00:00:00"/>
    <s v="094338805"/>
    <s v="WENDY DE OLIVEIRA DOS SANTOS"/>
    <n v="36197192845"/>
    <d v="1991-12-13T00:00:00"/>
    <n v="34"/>
    <s v="F"/>
    <x v="0"/>
    <s v="SAO PAULO"/>
    <s v="VILA MOREIRA"/>
    <s v="NÍVEL 110"/>
    <s v="11-942903228"/>
    <m/>
    <s v="Sim"/>
    <m/>
    <m/>
    <m/>
    <m/>
    <m/>
    <m/>
    <s v="Saúde da Coluna094338805"/>
    <x v="1"/>
  </r>
  <r>
    <x v="4"/>
    <x v="14"/>
    <s v="Ativo"/>
    <d v="2026-04-16T00:00:00"/>
    <s v="083943197"/>
    <s v="DAYANE RAMOS PINTO"/>
    <n v="34080312822"/>
    <d v="1983-05-17T00:00:00"/>
    <n v="43"/>
    <s v="F"/>
    <x v="0"/>
    <s v="SAO PAULO"/>
    <s v="VILA FIRMIANO PINTO"/>
    <s v="NÍVEL 60"/>
    <s v="11-942942324"/>
    <s v="CMDP"/>
    <s v="Sim"/>
    <d v="2026-03-23T00:00:00"/>
    <m/>
    <m/>
    <d v="2026-04-02T00:00:00"/>
    <m/>
    <m/>
    <s v="Saúde da Coluna083943197"/>
    <x v="0"/>
  </r>
  <r>
    <x v="4"/>
    <x v="14"/>
    <s v="Ativo"/>
    <d v="2026-04-16T00:00:00"/>
    <s v="089900152"/>
    <s v="ELAINE CRISTINA DA SILVA FALCAO"/>
    <n v="36756406809"/>
    <d v="1987-02-21T00:00:00"/>
    <n v="39"/>
    <s v="F"/>
    <x v="0"/>
    <s v="GUARULHOS"/>
    <s v="JARDIM SAO DOMINGOS"/>
    <s v="NÍVEL 380"/>
    <s v="11-943001648"/>
    <s v="CMDP"/>
    <s v="Sim"/>
    <d v="2026-03-23T00:00:00"/>
    <m/>
    <m/>
    <d v="2026-04-02T00:00:00"/>
    <m/>
    <m/>
    <s v="Saúde da Coluna089900152"/>
    <x v="0"/>
  </r>
  <r>
    <x v="4"/>
    <x v="14"/>
    <s v="Ativo"/>
    <d v="2026-05-20T00:00:00"/>
    <s v="087488046"/>
    <s v="PRISCILA MORAIS DA SILVA"/>
    <n v="30326918850"/>
    <d v="1983-12-13T00:00:00"/>
    <n v="42"/>
    <s v="F"/>
    <x v="0"/>
    <s v="SAO PAULO"/>
    <s v="JARDIM SANTA FRANCISCA CABRINI"/>
    <e v="#N/A"/>
    <s v="11-943136422"/>
    <s v="CMDP"/>
    <s v="Sim"/>
    <d v="2026-03-23T00:00:00"/>
    <m/>
    <m/>
    <d v="2026-05-18T00:00:00"/>
    <m/>
    <m/>
    <s v="Saúde da Coluna087488046"/>
    <x v="5"/>
  </r>
  <r>
    <x v="4"/>
    <x v="14"/>
    <s v="Ativo"/>
    <d v="2026-04-16T00:00:00"/>
    <s v="078426496"/>
    <s v="SIRLANE OLIVEIRA CARDOZO"/>
    <n v="2911446755"/>
    <d v="1974-01-22T00:00:00"/>
    <n v="52"/>
    <s v="F"/>
    <x v="0"/>
    <s v="SAO PAULO"/>
    <s v="VILA MARIA"/>
    <s v="NÍVEL 50"/>
    <s v="11-943957017"/>
    <s v="CMDP"/>
    <s v="Sim"/>
    <d v="2026-03-23T00:00:00"/>
    <m/>
    <m/>
    <d v="2026-04-06T00:00:00"/>
    <m/>
    <m/>
    <s v="Saúde da Coluna078426496"/>
    <x v="0"/>
  </r>
  <r>
    <x v="4"/>
    <x v="14"/>
    <s v="Ativo"/>
    <d v="2026-05-20T00:00:00"/>
    <s v="092868411"/>
    <s v="MATHEUS SANT ANA MENEZES"/>
    <n v="42199639878"/>
    <d v="1995-04-17T00:00:00"/>
    <n v="31"/>
    <s v="M"/>
    <x v="0"/>
    <s v="SAO PAULO"/>
    <s v="VILA GUILHERMINA"/>
    <e v="#N/A"/>
    <s v="11-944526077"/>
    <s v="CMDP"/>
    <s v="Sim"/>
    <d v="2026-03-23T00:00:00"/>
    <m/>
    <m/>
    <d v="2026-05-18T00:00:00"/>
    <m/>
    <m/>
    <s v="Saúde da Coluna092868411"/>
    <x v="5"/>
  </r>
  <r>
    <x v="4"/>
    <x v="14"/>
    <s v="Ativo"/>
    <d v="2026-05-20T00:00:00"/>
    <s v="089539001"/>
    <s v="MARIA DAVANUCIA CRECENCIO COSTA"/>
    <n v="81323751491"/>
    <d v="1971-07-16T00:00:00"/>
    <n v="54"/>
    <s v="F"/>
    <x v="0"/>
    <s v="SAO PAULO"/>
    <s v="VILA GUIOMAR"/>
    <e v="#N/A"/>
    <s v="11-944755094"/>
    <s v="CMDP"/>
    <s v="Sim"/>
    <d v="2026-03-23T00:00:00"/>
    <m/>
    <m/>
    <d v="2026-05-18T00:00:00"/>
    <m/>
    <m/>
    <s v="Saúde da Coluna089539001"/>
    <x v="5"/>
  </r>
  <r>
    <x v="4"/>
    <x v="14"/>
    <s v="Ativo"/>
    <d v="2026-04-16T00:00:00"/>
    <s v="081983633"/>
    <s v="ALDER FERNANDES RIBAS"/>
    <n v="27056921850"/>
    <d v="1975-12-01T00:00:00"/>
    <n v="50"/>
    <s v="M"/>
    <x v="0"/>
    <s v="ARUJA"/>
    <s v="PARQUE RODRIGO BARRETO"/>
    <s v="NÍVEL 60"/>
    <s v="11-945080657"/>
    <s v="CMDP"/>
    <s v="Sim"/>
    <d v="2026-03-23T00:00:00"/>
    <m/>
    <m/>
    <d v="2026-04-06T00:00:00"/>
    <m/>
    <m/>
    <s v="Saúde da Coluna081983633"/>
    <x v="0"/>
  </r>
  <r>
    <x v="4"/>
    <x v="14"/>
    <s v="Ativo"/>
    <d v="2026-05-20T00:00:00"/>
    <s v="093400609"/>
    <s v="EDMILSON BATISTA DE MACEDO"/>
    <n v="9134618813"/>
    <d v="1969-08-19T00:00:00"/>
    <n v="56"/>
    <s v="M"/>
    <x v="0"/>
    <s v="SAO PAULO"/>
    <s v="JARDIM SAO BENTO NOVO"/>
    <e v="#N/A"/>
    <s v="11-945448627"/>
    <s v="CMDP"/>
    <s v="Sim"/>
    <d v="2026-03-23T00:00:00"/>
    <m/>
    <m/>
    <d v="2026-05-18T00:00:00"/>
    <m/>
    <m/>
    <s v="Saúde da Coluna093400609"/>
    <x v="5"/>
  </r>
  <r>
    <x v="4"/>
    <x v="14"/>
    <s v="Ativo"/>
    <d v="2026-04-16T00:00:00"/>
    <s v="804018448"/>
    <s v="SANDRA MARINA BARBOSA VIEIRA DA SILVA"/>
    <n v="33810636851"/>
    <d v="1986-06-20T00:00:00"/>
    <n v="39"/>
    <s v="F"/>
    <x v="0"/>
    <s v="SAO PAULO"/>
    <s v="CIDADE LIDER"/>
    <s v="NÍVEL 100"/>
    <s v="11-945449226"/>
    <s v="CMDP"/>
    <s v="Sim"/>
    <d v="2026-03-23T00:00:00"/>
    <m/>
    <m/>
    <d v="2026-04-01T00:00:00"/>
    <m/>
    <m/>
    <s v="Saúde da Coluna804018448"/>
    <x v="0"/>
  </r>
  <r>
    <x v="4"/>
    <x v="14"/>
    <s v="Ativo"/>
    <d v="2026-04-16T00:00:00"/>
    <s v="078386237"/>
    <s v="MELISSA NUKUI VIEIRA LIMA"/>
    <n v="45290774890"/>
    <d v="1995-06-19T00:00:00"/>
    <n v="30"/>
    <s v="F"/>
    <x v="0"/>
    <s v="SAO PAULO"/>
    <s v="JARDIM MONTE KEMEL"/>
    <s v="NÍVEL 600"/>
    <s v="11-945915328"/>
    <s v="CMDP"/>
    <s v="Sim"/>
    <d v="2026-03-23T00:00:00"/>
    <m/>
    <m/>
    <d v="2026-04-06T00:00:00"/>
    <m/>
    <m/>
    <s v="Saúde da Coluna078386237"/>
    <x v="0"/>
  </r>
  <r>
    <x v="4"/>
    <x v="14"/>
    <s v="Ativo"/>
    <d v="2026-04-16T00:00:00"/>
    <s v="813352770"/>
    <s v="EMILLY SOARES DE ASSUNCAO"/>
    <n v="45808459869"/>
    <d v="2007-11-05T00:00:00"/>
    <n v="18"/>
    <s v="F"/>
    <x v="0"/>
    <s v="SAO PAULO"/>
    <s v="PARQUE NOVO MUNDO"/>
    <s v="NÍVEL 100"/>
    <s v="11-946126356"/>
    <s v="CMDP"/>
    <s v="Sim"/>
    <d v="2026-03-23T00:00:00"/>
    <m/>
    <m/>
    <d v="2026-03-31T00:00:00"/>
    <m/>
    <m/>
    <s v="Saúde da Coluna813352770"/>
    <x v="2"/>
  </r>
  <r>
    <x v="1"/>
    <x v="14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CMDP"/>
    <s v="Sim"/>
    <d v="2026-03-23T00:00:00"/>
    <m/>
    <m/>
    <d v="2026-03-10T00:00:00"/>
    <d v="2026-03-18T00:00:00"/>
    <s v="Amil Espaço Saúde - Guarulhos"/>
    <s v="Saúde da Coluna093817556"/>
    <x v="2"/>
  </r>
  <r>
    <x v="4"/>
    <x v="14"/>
    <s v="Ativo"/>
    <d v="2026-04-16T00:00:00"/>
    <s v="074482976"/>
    <s v="MONIQUE NOTO JUVENTINO HATSUNOMA"/>
    <n v="37583325838"/>
    <d v="1988-10-07T00:00:00"/>
    <n v="37"/>
    <s v="F"/>
    <x v="0"/>
    <s v="SAO PAULO"/>
    <s v="PARQUE PAULISTANO"/>
    <s v="NÍVEL 50"/>
    <s v="11-946472590"/>
    <s v="CMDP"/>
    <s v="Sim"/>
    <d v="2026-03-23T00:00:00"/>
    <m/>
    <m/>
    <d v="2026-04-02T00:00:00"/>
    <m/>
    <m/>
    <s v="Saúde da Coluna074482976"/>
    <x v="0"/>
  </r>
  <r>
    <x v="4"/>
    <x v="14"/>
    <s v="Ativo"/>
    <d v="2026-05-05T00:00:00"/>
    <s v="093871621"/>
    <s v="MARIA APARECIDA ALEXANDRINA PORTO"/>
    <n v="38296891875"/>
    <d v="1991-06-16T00:00:00"/>
    <n v="34"/>
    <s v="F"/>
    <x v="0"/>
    <s v="SAO PAULO"/>
    <s v="LIBERDADE"/>
    <s v="NÍVEL 60"/>
    <s v="11-946871526"/>
    <m/>
    <s v="Sim"/>
    <m/>
    <m/>
    <m/>
    <m/>
    <m/>
    <m/>
    <s v="Saúde da Coluna093871621"/>
    <x v="1"/>
  </r>
  <r>
    <x v="4"/>
    <x v="14"/>
    <s v="Ativo"/>
    <d v="2026-04-16T00:00:00"/>
    <s v="450098958"/>
    <s v="ERICA MARCIA GOROBETZ"/>
    <n v="13327854840"/>
    <d v="1971-08-09T00:00:00"/>
    <n v="54"/>
    <s v="F"/>
    <x v="0"/>
    <s v="SAO PAULO"/>
    <s v="VILA CONSTANÇA"/>
    <s v="NÍVEL 100"/>
    <s v="11-947029902"/>
    <s v="CMDP"/>
    <s v="Sim"/>
    <d v="2026-03-23T00:00:00"/>
    <m/>
    <m/>
    <d v="2026-03-31T00:00:00"/>
    <m/>
    <m/>
    <s v="Saúde da Coluna450098958"/>
    <x v="2"/>
  </r>
  <r>
    <x v="4"/>
    <x v="14"/>
    <s v="Ativo"/>
    <d v="2026-05-20T00:00:00"/>
    <s v="089029499"/>
    <s v="ANA PAULA PEREIRA CARDOSO"/>
    <n v="34208221895"/>
    <d v="1984-01-14T00:00:00"/>
    <n v="42"/>
    <s v="F"/>
    <x v="0"/>
    <s v="GUARULHOS"/>
    <s v="JARDIM SANTA INES"/>
    <e v="#N/A"/>
    <s v="11-947031983"/>
    <s v="CMDP"/>
    <s v="Sim"/>
    <d v="2026-03-23T00:00:00"/>
    <m/>
    <m/>
    <d v="2026-05-18T00:00:00"/>
    <m/>
    <m/>
    <s v="Saúde da Coluna089029499"/>
    <x v="5"/>
  </r>
  <r>
    <x v="1"/>
    <x v="14"/>
    <s v="Ativo"/>
    <d v="2026-04-16T00:00:00"/>
    <s v="086384479"/>
    <s v="MURILO PIZZOLI MONTEIRO"/>
    <n v="44913243870"/>
    <d v="1997-06-12T00:00:00"/>
    <n v="28"/>
    <s v="M"/>
    <x v="0"/>
    <s v="GUARULHOS"/>
    <s v="PARQUE SAO MIGUEL"/>
    <n v="110"/>
    <s v="1194705448 1124840054 11947054480 11947054480"/>
    <s v="CMDP"/>
    <s v="Sim"/>
    <d v="2026-04-16T00:00:00"/>
    <m/>
    <m/>
    <d v="2026-04-15T00:00:00"/>
    <d v="2026-04-23T00:00:00"/>
    <s v="Amil Espaço Saúde - Guarulhos"/>
    <s v="Saúde da Coluna086384479"/>
    <x v="0"/>
  </r>
  <r>
    <x v="4"/>
    <x v="14"/>
    <s v="Ativo"/>
    <d v="2026-04-16T00:00:00"/>
    <s v="078813872"/>
    <s v="JAILTON ALVES DOS SANTOS"/>
    <n v="46912452434"/>
    <d v="1966-12-17T00:00:00"/>
    <n v="59"/>
    <s v="M"/>
    <x v="0"/>
    <s v="SAO PAULO"/>
    <s v="JARDIM NOSSA SENHORA DO CARMO"/>
    <s v="NÍVEL 60"/>
    <s v="11-947061439"/>
    <s v="CMDP"/>
    <s v="Sim"/>
    <d v="2026-03-23T00:00:00"/>
    <m/>
    <m/>
    <d v="2026-04-06T00:00:00"/>
    <m/>
    <m/>
    <s v="Saúde da Coluna078813872"/>
    <x v="0"/>
  </r>
  <r>
    <x v="1"/>
    <x v="14"/>
    <s v="Ativo"/>
    <d v="2026-02-19T00:00:00"/>
    <s v="301266158"/>
    <s v="ANA PAULA DOS SANTOS NEVES"/>
    <n v="12782129813"/>
    <d v="1969-12-17T00:00:00"/>
    <n v="56"/>
    <s v="F"/>
    <x v="0"/>
    <s v="SAO PAULO"/>
    <m/>
    <n v="600"/>
    <s v="11947176287 11991789028"/>
    <s v="CMDP"/>
    <s v="Sim"/>
    <m/>
    <m/>
    <m/>
    <d v="2026-02-18T00:00:00"/>
    <d v="2026-02-19T00:00:00"/>
    <s v="Unidade Avançada Vitória"/>
    <s v="Saúde da Coluna301266158"/>
    <x v="3"/>
  </r>
  <r>
    <x v="4"/>
    <x v="14"/>
    <s v="Ativo"/>
    <d v="2026-05-20T00:00:00"/>
    <s v="083315304"/>
    <s v="CARLOS ALBERTO JORGE"/>
    <n v="3267941822"/>
    <d v="1962-06-04T00:00:00"/>
    <n v="63"/>
    <s v="M"/>
    <x v="0"/>
    <s v="SAO PAULO"/>
    <s v="AMERICANOPOLIS"/>
    <e v="#N/A"/>
    <s v="11-947197964"/>
    <s v="CMDP"/>
    <s v="Sim"/>
    <d v="2026-03-23T00:00:00"/>
    <m/>
    <m/>
    <d v="2026-05-18T00:00:00"/>
    <m/>
    <m/>
    <s v="Saúde da Coluna083315304"/>
    <x v="5"/>
  </r>
  <r>
    <x v="4"/>
    <x v="14"/>
    <s v="Ativo"/>
    <d v="2026-04-16T00:00:00"/>
    <s v="860721426"/>
    <s v="ERIVALDO ALVES DE ARAUJO"/>
    <n v="6630409493"/>
    <d v="1985-04-05T00:00:00"/>
    <n v="41"/>
    <s v="M"/>
    <x v="0"/>
    <s v="SAO PAULO"/>
    <s v="JARDIM IPE"/>
    <s v="NÍVEL 100"/>
    <s v="11-94726-3903"/>
    <s v="CMDP"/>
    <s v="Sim"/>
    <d v="2026-03-23T00:00:00"/>
    <m/>
    <m/>
    <d v="2026-03-31T00:00:00"/>
    <m/>
    <m/>
    <s v="Saúde da Coluna860721426"/>
    <x v="2"/>
  </r>
  <r>
    <x v="4"/>
    <x v="14"/>
    <s v="Ativo"/>
    <d v="2026-04-16T00:00:00"/>
    <s v="086139490"/>
    <s v="UZIEL AMELIO PEREIRA"/>
    <n v="17553376809"/>
    <d v="1973-07-11T00:00:00"/>
    <n v="52"/>
    <s v="M"/>
    <x v="0"/>
    <s v="SAO PAULO"/>
    <s v="JARDIM ESMERALDA"/>
    <s v="NÍVEL 60"/>
    <s v="11-94736-0734"/>
    <s v="CMDP"/>
    <s v="Sim"/>
    <d v="2026-03-23T00:00:00"/>
    <m/>
    <m/>
    <d v="2026-04-02T00:00:00"/>
    <m/>
    <m/>
    <s v="Saúde da Coluna086139490"/>
    <x v="0"/>
  </r>
  <r>
    <x v="4"/>
    <x v="14"/>
    <s v="Ativo"/>
    <d v="2026-04-16T00:00:00"/>
    <s v="081267785"/>
    <s v="EDUARDO LUIS FURUKAWA FRANCISCO"/>
    <n v="29367521839"/>
    <d v="1981-08-05T00:00:00"/>
    <n v="44"/>
    <s v="M"/>
    <x v="0"/>
    <s v="SAO PAULO"/>
    <s v="VILA LIBANESA"/>
    <s v="NÍVEL 40"/>
    <s v="11-947415923"/>
    <s v="CMDP"/>
    <s v="Sim"/>
    <d v="2026-03-23T00:00:00"/>
    <m/>
    <m/>
    <d v="2026-04-06T00:00:00"/>
    <m/>
    <m/>
    <s v="Saúde da Coluna081267785"/>
    <x v="0"/>
  </r>
  <r>
    <x v="4"/>
    <x v="14"/>
    <s v="Ativo"/>
    <d v="2026-04-16T00:00:00"/>
    <s v="072264492"/>
    <s v="SONIA RIBEIRO DE SOUZA"/>
    <n v="13456574800"/>
    <d v="1970-08-29T00:00:00"/>
    <n v="55"/>
    <s v="F"/>
    <x v="0"/>
    <s v="SAO PAULO"/>
    <s v="VILA ANTONIETA"/>
    <s v="NÍVEL 50"/>
    <s v="11-947522268"/>
    <s v="CMDP"/>
    <s v="Sim"/>
    <d v="2026-03-23T00:00:00"/>
    <m/>
    <m/>
    <d v="2026-04-02T00:00:00"/>
    <m/>
    <m/>
    <s v="Saúde da Coluna072264492"/>
    <x v="0"/>
  </r>
  <r>
    <x v="4"/>
    <x v="14"/>
    <s v="Ativo"/>
    <d v="2026-04-16T00:00:00"/>
    <s v="074572078"/>
    <s v="MARINA MORENA MUNIZ DA SILVA"/>
    <n v="18863969817"/>
    <d v="1975-01-07T00:00:00"/>
    <n v="51"/>
    <s v="F"/>
    <x v="0"/>
    <s v="SAO PAULO"/>
    <s v="VILA CONSTANÇA"/>
    <s v="NÍVEL 100"/>
    <s v="11-947755150"/>
    <s v="CMDP"/>
    <s v="Sim"/>
    <d v="2026-03-23T00:00:00"/>
    <m/>
    <m/>
    <d v="2026-04-01T00:00:00"/>
    <m/>
    <m/>
    <s v="Saúde da Coluna074572078"/>
    <x v="0"/>
  </r>
  <r>
    <x v="4"/>
    <x v="14"/>
    <s v="Ativo"/>
    <d v="2026-04-16T00:00:00"/>
    <s v="079659941"/>
    <s v="WALDEMAR SANTOS"/>
    <n v="58539050820"/>
    <d v="1951-09-14T00:00:00"/>
    <n v="74"/>
    <s v="M"/>
    <x v="0"/>
    <s v="GUARULHOS"/>
    <s v="VILA GALVAO"/>
    <s v="NÍVEL 40"/>
    <s v="11-947831508"/>
    <s v="CMDP"/>
    <s v="Sim"/>
    <d v="2026-03-23T00:00:00"/>
    <m/>
    <m/>
    <d v="2026-04-06T00:00:00"/>
    <m/>
    <m/>
    <s v="Saúde da Coluna079659941"/>
    <x v="0"/>
  </r>
  <r>
    <x v="4"/>
    <x v="14"/>
    <s v="Ativo"/>
    <d v="2026-04-16T00:00:00"/>
    <s v="082935744"/>
    <s v="CARLOS DIAS DOS SANTOS"/>
    <n v="76755118591"/>
    <d v="1975-01-19T00:00:00"/>
    <n v="51"/>
    <s v="M"/>
    <x v="0"/>
    <s v="GUARULHOS"/>
    <s v="JARDIM MARILENA"/>
    <s v="NÍVEL 50"/>
    <s v="11-947880488"/>
    <s v="CMDP"/>
    <s v="Sim"/>
    <d v="2026-03-23T00:00:00"/>
    <m/>
    <m/>
    <d v="2026-03-31T00:00:00"/>
    <m/>
    <m/>
    <s v="Saúde da Coluna082935744"/>
    <x v="2"/>
  </r>
  <r>
    <x v="4"/>
    <x v="14"/>
    <s v="Ativo"/>
    <d v="2026-04-16T00:00:00"/>
    <s v="081486815"/>
    <s v="GILDA CORREIA FARIA"/>
    <n v="25051149863"/>
    <d v="1952-07-28T00:00:00"/>
    <n v="73"/>
    <s v="F"/>
    <x v="0"/>
    <s v="SAO PAULO"/>
    <s v="CIDADE ANTONIO ESTEVAO DE CARVALHO"/>
    <s v="NÍVEL 40"/>
    <s v="11-948006608"/>
    <s v="CMDP"/>
    <s v="Sim"/>
    <d v="2026-03-23T00:00:00"/>
    <m/>
    <m/>
    <d v="2026-04-06T00:00:00"/>
    <m/>
    <m/>
    <s v="Saúde da Coluna081486815"/>
    <x v="0"/>
  </r>
  <r>
    <x v="4"/>
    <x v="14"/>
    <s v="Ativo"/>
    <d v="2026-05-20T00:00:00"/>
    <s v="085567365"/>
    <s v="SUSANE BATISTA CEDENO"/>
    <n v="12774876850"/>
    <d v="1968-04-25T00:00:00"/>
    <n v="58"/>
    <s v="F"/>
    <x v="0"/>
    <s v="SAO PAULO"/>
    <s v="AMERICANOPOLIS"/>
    <e v="#N/A"/>
    <s v="11-948478081"/>
    <s v="CMDP"/>
    <s v="Sim"/>
    <d v="2026-03-23T00:00:00"/>
    <m/>
    <m/>
    <d v="2026-05-18T00:00:00"/>
    <m/>
    <m/>
    <s v="Saúde da Coluna085567365"/>
    <x v="5"/>
  </r>
  <r>
    <x v="4"/>
    <x v="14"/>
    <s v="Ativo"/>
    <d v="2026-05-20T00:00:00"/>
    <s v="092780475"/>
    <s v="LILIAN DE SOUZA MARINHO CLARO"/>
    <n v="28767603807"/>
    <d v="1980-05-13T00:00:00"/>
    <n v="46"/>
    <s v="F"/>
    <x v="0"/>
    <s v="SAO PAULO"/>
    <s v="VILA TOLSTOI"/>
    <e v="#N/A"/>
    <s v="11-948494116"/>
    <s v="CMDP"/>
    <s v="Sim"/>
    <d v="2026-03-23T00:00:00"/>
    <m/>
    <m/>
    <d v="2026-05-18T00:00:00"/>
    <m/>
    <m/>
    <s v="Saúde da Coluna092780475"/>
    <x v="5"/>
  </r>
  <r>
    <x v="4"/>
    <x v="14"/>
    <s v="Ativo"/>
    <d v="2026-05-20T00:00:00"/>
    <s v="088504700"/>
    <s v="CLEBER OLIVEIRA OBNESORG BRAGA"/>
    <n v="21871157803"/>
    <d v="1981-06-06T00:00:00"/>
    <n v="44"/>
    <s v="M"/>
    <x v="0"/>
    <s v="SAO PAULO"/>
    <s v="JARDIM RODOLFO PIRANI"/>
    <e v="#N/A"/>
    <s v="11-948658807"/>
    <s v="CMDP"/>
    <s v="Sim"/>
    <d v="2026-03-23T00:00:00"/>
    <m/>
    <m/>
    <d v="2026-05-18T00:00:00"/>
    <m/>
    <m/>
    <s v="Saúde da Coluna088504700"/>
    <x v="5"/>
  </r>
  <r>
    <x v="4"/>
    <x v="14"/>
    <s v="Ativo"/>
    <d v="2026-04-16T00:00:00"/>
    <s v="076654176"/>
    <s v="LUANA MARQUES DO SANTOS"/>
    <n v="36662727890"/>
    <d v="1987-03-07T00:00:00"/>
    <n v="39"/>
    <s v="F"/>
    <x v="0"/>
    <s v="SAO PAULO"/>
    <s v="VILA DAS BELEZAS"/>
    <s v="NÍVEL 50"/>
    <s v="11-948894805"/>
    <s v="CMDP"/>
    <s v="Sim"/>
    <d v="2026-03-23T00:00:00"/>
    <m/>
    <m/>
    <d v="2026-04-02T00:00:00"/>
    <m/>
    <m/>
    <s v="Saúde da Coluna076654176"/>
    <x v="0"/>
  </r>
  <r>
    <x v="4"/>
    <x v="14"/>
    <s v="Ativo"/>
    <d v="2026-05-20T00:00:00"/>
    <s v="095290529"/>
    <s v="JOYCE DE SOUZA IGNACIO"/>
    <n v="27607044833"/>
    <d v="1980-10-20T00:00:00"/>
    <n v="45"/>
    <s v="F"/>
    <x v="0"/>
    <s v="SAO PAULO"/>
    <s v="VILA PALMEIRAS"/>
    <e v="#N/A"/>
    <s v="11-948961998"/>
    <s v="CMDP"/>
    <s v="Sim"/>
    <d v="2026-03-23T00:00:00"/>
    <m/>
    <m/>
    <d v="2026-05-18T00:00:00"/>
    <m/>
    <m/>
    <s v="Saúde da Coluna095290529"/>
    <x v="5"/>
  </r>
  <r>
    <x v="4"/>
    <x v="14"/>
    <s v="Ativo"/>
    <d v="2026-05-20T00:00:00"/>
    <s v="089558460"/>
    <s v="MISLENE SANTOS DE OLIVEIRA"/>
    <n v="22374597890"/>
    <d v="1981-07-02T00:00:00"/>
    <n v="44"/>
    <s v="F"/>
    <x v="0"/>
    <s v="SAO PAULO"/>
    <s v="AMERICANOPOLIS"/>
    <e v="#N/A"/>
    <s v="11-949036253"/>
    <s v="CMDP"/>
    <s v="Sim"/>
    <d v="2026-03-23T00:00:00"/>
    <m/>
    <m/>
    <d v="2026-05-18T00:00:00"/>
    <m/>
    <m/>
    <s v="Saúde da Coluna089558460"/>
    <x v="5"/>
  </r>
  <r>
    <x v="4"/>
    <x v="14"/>
    <s v="Ativo"/>
    <d v="2026-05-20T00:00:00"/>
    <s v="095073866"/>
    <s v="EDNA MARIA ARRUDA SILVA"/>
    <n v="14335612800"/>
    <d v="1971-02-12T00:00:00"/>
    <n v="55"/>
    <s v="F"/>
    <x v="0"/>
    <s v="TABOAO DA SERRA"/>
    <s v="PARQUE MARABA"/>
    <e v="#N/A"/>
    <s v="11-949114766"/>
    <s v="CMDP"/>
    <s v="Sim"/>
    <d v="2026-03-23T00:00:00"/>
    <m/>
    <m/>
    <d v="2026-05-18T00:00:00"/>
    <m/>
    <m/>
    <s v="Saúde da Coluna095073866"/>
    <x v="5"/>
  </r>
  <r>
    <x v="4"/>
    <x v="14"/>
    <s v="Ativo"/>
    <d v="2026-04-16T00:00:00"/>
    <s v="072793756"/>
    <s v="LAURINEIDE CARLOS DE OLIVEIRA DE JESUS"/>
    <n v="5483311469"/>
    <d v="1979-04-05T00:00:00"/>
    <n v="47"/>
    <s v="F"/>
    <x v="0"/>
    <s v="SAO PAULO"/>
    <s v="ALTO DA MOOCA"/>
    <s v="NÍVEL 200"/>
    <s v="11-949115596"/>
    <s v="CMDP"/>
    <s v="Sim"/>
    <d v="2026-03-23T00:00:00"/>
    <m/>
    <m/>
    <d v="2026-04-02T00:00:00"/>
    <m/>
    <m/>
    <s v="Saúde da Coluna072793756"/>
    <x v="0"/>
  </r>
  <r>
    <x v="4"/>
    <x v="14"/>
    <s v="Ativo"/>
    <d v="2026-04-16T00:00:00"/>
    <s v="800098463"/>
    <s v="AGOSTINHO GONCALVES PEREIRA"/>
    <n v="2918695807"/>
    <d v="1946-06-29T00:00:00"/>
    <n v="80"/>
    <s v="M"/>
    <x v="0"/>
    <s v="SAO PAULO"/>
    <s v="JARDIM PINHEIROS"/>
    <s v="NÍVEL 200"/>
    <s v="11-949356881"/>
    <s v="CMDP"/>
    <s v="Sim"/>
    <d v="2026-03-23T00:00:00"/>
    <m/>
    <m/>
    <d v="2026-03-30T00:00:00"/>
    <m/>
    <m/>
    <s v="Saúde da Coluna800098463"/>
    <x v="2"/>
  </r>
  <r>
    <x v="4"/>
    <x v="14"/>
    <s v="Ativo"/>
    <d v="2026-05-20T00:00:00"/>
    <s v="094496609"/>
    <s v="EDIVANIA DE ALMEIDA OLIVEIRA"/>
    <n v="35365247884"/>
    <d v="1987-03-15T00:00:00"/>
    <n v="39"/>
    <s v="F"/>
    <x v="0"/>
    <s v="TABOAO DA SERRA"/>
    <s v="JARDIM SAINT MORITZ"/>
    <n v="60"/>
    <s v="11-949505256"/>
    <s v="CMDP"/>
    <s v="Sim"/>
    <d v="2026-03-23T00:00:00"/>
    <m/>
    <m/>
    <d v="2026-05-18T00:00:00"/>
    <m/>
    <m/>
    <s v="Saúde da Coluna094496609"/>
    <x v="5"/>
  </r>
  <r>
    <x v="4"/>
    <x v="14"/>
    <s v="Ativo"/>
    <d v="2026-04-16T00:00:00"/>
    <s v="092610478"/>
    <s v="MARIA ELICI DA SILVA"/>
    <n v="31514896800"/>
    <d v="1972-06-14T00:00:00"/>
    <n v="53"/>
    <s v="F"/>
    <x v="0"/>
    <s v="GUARULHOS"/>
    <s v="PARQUE SAO MIGUEL"/>
    <s v="NÍVEL 380"/>
    <s v="11-949507928"/>
    <s v="CMDP"/>
    <s v="Sim"/>
    <d v="2026-03-23T00:00:00"/>
    <m/>
    <m/>
    <d v="2026-04-06T00:00:00"/>
    <m/>
    <m/>
    <s v="Saúde da Coluna092610478"/>
    <x v="0"/>
  </r>
  <r>
    <x v="4"/>
    <x v="14"/>
    <s v="Ativo"/>
    <d v="2026-05-20T00:00:00"/>
    <s v="095179418"/>
    <s v="REGINA TONIN DA SILVA"/>
    <n v="29435796885"/>
    <d v="1949-09-08T00:00:00"/>
    <n v="76"/>
    <s v="F"/>
    <x v="0"/>
    <s v="SAO PAULO"/>
    <s v="BOM RETIRO"/>
    <e v="#N/A"/>
    <s v="11-950272196"/>
    <s v="CMDP"/>
    <s v="Sim"/>
    <d v="2026-03-23T00:00:00"/>
    <m/>
    <m/>
    <d v="2026-05-18T00:00:00"/>
    <m/>
    <m/>
    <s v="Saúde da Coluna095179418"/>
    <x v="5"/>
  </r>
  <r>
    <x v="4"/>
    <x v="14"/>
    <s v="Ativo"/>
    <d v="2026-04-16T00:00:00"/>
    <s v="079116041"/>
    <s v="LILIAN KIRSANOFF FATTORI"/>
    <n v="15358781854"/>
    <d v="1975-05-28T00:00:00"/>
    <n v="51"/>
    <s v="F"/>
    <x v="0"/>
    <s v="SAO PAULO"/>
    <s v="JARDIM PATENTE"/>
    <s v="NÍVEL 60"/>
    <s v="11-950789330"/>
    <s v="CMDP"/>
    <s v="Sim"/>
    <d v="2026-03-23T00:00:00"/>
    <m/>
    <m/>
    <d v="2026-04-06T00:00:00"/>
    <m/>
    <m/>
    <s v="Saúde da Coluna079116041"/>
    <x v="0"/>
  </r>
  <r>
    <x v="4"/>
    <x v="14"/>
    <s v="Ativo"/>
    <d v="2026-04-16T00:00:00"/>
    <s v="079274206"/>
    <s v="MARIA MARLI NOBRE DE MELO"/>
    <n v="62476238449"/>
    <d v="1971-08-13T00:00:00"/>
    <n v="54"/>
    <s v="F"/>
    <x v="0"/>
    <s v="GUARULHOS"/>
    <s v="CIDADE TUPINAMBA"/>
    <s v="NÍVEL 60"/>
    <s v="11-950810465"/>
    <s v="CMDP"/>
    <s v="Sim"/>
    <d v="2026-03-23T00:00:00"/>
    <m/>
    <m/>
    <d v="2026-04-06T00:00:00"/>
    <m/>
    <m/>
    <s v="Saúde da Coluna079274206"/>
    <x v="0"/>
  </r>
  <r>
    <x v="4"/>
    <x v="14"/>
    <s v="Ativo"/>
    <d v="2026-04-16T00:00:00"/>
    <s v="450182533"/>
    <s v="ANTONIO JOSE TRINDADE"/>
    <n v="29410665868"/>
    <d v="1940-08-05T00:00:00"/>
    <n v="85"/>
    <s v="M"/>
    <x v="0"/>
    <s v="SAO PAULO"/>
    <s v="VILA NHOCUNE"/>
    <s v="NÍVEL 100"/>
    <s v="11-951181370"/>
    <s v="CMDP"/>
    <s v="Sim"/>
    <d v="2026-03-23T00:00:00"/>
    <m/>
    <m/>
    <d v="2026-03-31T00:00:00"/>
    <m/>
    <m/>
    <s v="Saúde da Coluna450182533"/>
    <x v="2"/>
  </r>
  <r>
    <x v="4"/>
    <x v="14"/>
    <s v="Ativo"/>
    <d v="2026-04-16T00:00:00"/>
    <s v="081801218"/>
    <s v="RAQUEL SANTOS BRITO"/>
    <n v="25062173809"/>
    <d v="1977-08-12T00:00:00"/>
    <n v="48"/>
    <s v="F"/>
    <x v="0"/>
    <s v="SAO PAULO"/>
    <s v="PARQUE PAINEIRAS"/>
    <s v="NÍVEL 40"/>
    <s v="11-951547056"/>
    <s v="CMDP"/>
    <s v="Sim"/>
    <d v="2026-03-23T00:00:00"/>
    <m/>
    <m/>
    <d v="2026-04-06T00:00:00"/>
    <m/>
    <m/>
    <s v="Saúde da Coluna081801218"/>
    <x v="0"/>
  </r>
  <r>
    <x v="1"/>
    <x v="14"/>
    <s v="Ativo"/>
    <d v="2026-03-05T00:00:00"/>
    <s v="088899376"/>
    <s v="SIDNEI QUINTINO DE OLIVEIRA"/>
    <n v="31495608883"/>
    <d v="1982-03-22T00:00:00"/>
    <n v="44"/>
    <s v="M"/>
    <x v="0"/>
    <s v="SAO PAULO"/>
    <m/>
    <n v="380"/>
    <s v="11951756596 1151756596 11951756596 11951756596"/>
    <s v="CMDP"/>
    <s v="Sim"/>
    <d v="2026-03-23T00:00:00"/>
    <m/>
    <m/>
    <d v="2026-03-04T00:00:00"/>
    <d v="2026-03-20T00:00:00"/>
    <s v="Hospital Alvorada"/>
    <s v="Saúde da Coluna088899376"/>
    <x v="2"/>
  </r>
  <r>
    <x v="1"/>
    <x v="14"/>
    <s v="Ativo"/>
    <d v="2026-03-05T00:00:00"/>
    <s v="087169339"/>
    <s v="SILENE MARIA DA SILVA SOUZA"/>
    <n v="11890083860"/>
    <d v="1971-04-23T00:00:00"/>
    <n v="55"/>
    <s v="F"/>
    <x v="0"/>
    <s v="SAO PAULO"/>
    <m/>
    <n v="60"/>
    <s v="11952006103 11952006103"/>
    <s v="CMDP"/>
    <s v="Sim"/>
    <d v="2026-03-23T00:00:00"/>
    <m/>
    <m/>
    <d v="2026-03-04T00:00:00"/>
    <d v="2026-03-19T00:00:00"/>
    <s v="Unidade Avançada Vitória"/>
    <s v="Saúde da Coluna087169339"/>
    <x v="2"/>
  </r>
  <r>
    <x v="4"/>
    <x v="14"/>
    <s v="Ativo"/>
    <d v="2026-04-16T00:00:00"/>
    <s v="078277225"/>
    <s v="ADRIANA SOUZA DE OLIVEIRA"/>
    <n v="13915761877"/>
    <d v="1974-07-30T00:00:00"/>
    <n v="51"/>
    <s v="F"/>
    <x v="0"/>
    <s v="GUARULHOS"/>
    <s v="PARQUE CECAP"/>
    <s v="NÍVEL 60"/>
    <s v="11-952100772"/>
    <s v="CMDP"/>
    <s v="Sim"/>
    <d v="2026-03-23T00:00:00"/>
    <m/>
    <m/>
    <d v="2026-04-06T00:00:00"/>
    <m/>
    <m/>
    <s v="Saúde da Coluna078277225"/>
    <x v="0"/>
  </r>
  <r>
    <x v="4"/>
    <x v="14"/>
    <s v="Ativo"/>
    <d v="2026-04-16T00:00:00"/>
    <s v="095817096"/>
    <s v="GEOVANNA BENEVIDES DE OLIVEIRA"/>
    <n v="44601575869"/>
    <d v="1998-04-10T00:00:00"/>
    <n v="28"/>
    <s v="F"/>
    <x v="0"/>
    <s v="SAO PAULO"/>
    <s v="CIDADE IPAVA"/>
    <s v="NÍVEL 600"/>
    <s v="11-952144833"/>
    <s v="CMDP"/>
    <s v="Sim"/>
    <d v="2026-03-23T00:00:00"/>
    <m/>
    <m/>
    <d v="2026-04-06T00:00:00"/>
    <m/>
    <m/>
    <s v="Saúde da Coluna095817096"/>
    <x v="0"/>
  </r>
  <r>
    <x v="4"/>
    <x v="14"/>
    <s v="Ativo"/>
    <d v="2026-05-05T00:00:00"/>
    <s v="094505386"/>
    <s v="ISABEL CRISTINA ZIOLI"/>
    <n v="19858258801"/>
    <d v="1976-11-08T00:00:00"/>
    <n v="49"/>
    <s v="F"/>
    <x v="0"/>
    <s v="OSASCO"/>
    <s v="QUITAUNA"/>
    <s v="NÍVEL 450"/>
    <s v="11-952167897"/>
    <m/>
    <s v="Sim"/>
    <m/>
    <m/>
    <m/>
    <m/>
    <m/>
    <m/>
    <s v="Saúde da Coluna094505386"/>
    <x v="1"/>
  </r>
  <r>
    <x v="4"/>
    <x v="14"/>
    <s v="Ativo"/>
    <d v="2026-04-16T00:00:00"/>
    <s v="077689382"/>
    <s v="MARIA EDUARDA FELIX DOS SANTOS"/>
    <n v="42988299870"/>
    <d v="2004-02-28T00:00:00"/>
    <n v="22"/>
    <s v="F"/>
    <x v="0"/>
    <s v="SAO PAULO"/>
    <s v="VILA MARIANA"/>
    <s v="NÍVEL 50"/>
    <s v="11-952178817"/>
    <s v="CMDP"/>
    <s v="Sim"/>
    <d v="2026-03-23T00:00:00"/>
    <m/>
    <m/>
    <d v="2026-04-02T00:00:00"/>
    <m/>
    <m/>
    <s v="Saúde da Coluna077689382"/>
    <x v="0"/>
  </r>
  <r>
    <x v="4"/>
    <x v="14"/>
    <s v="Ativo"/>
    <d v="2026-04-16T00:00:00"/>
    <s v="450516504"/>
    <s v="ROZANA GOMES DA SILVA"/>
    <n v="27267243886"/>
    <d v="1972-12-30T00:00:00"/>
    <n v="53"/>
    <s v="F"/>
    <x v="0"/>
    <s v="SAO PAULO"/>
    <s v="JARDIM TAPERA"/>
    <s v="NÍVEL 200"/>
    <s v="11-952234529"/>
    <s v="CMDP"/>
    <s v="Sim"/>
    <d v="2026-03-23T00:00:00"/>
    <m/>
    <m/>
    <d v="2026-04-01T00:00:00"/>
    <m/>
    <m/>
    <s v="Saúde da Coluna450516504"/>
    <x v="0"/>
  </r>
  <r>
    <x v="4"/>
    <x v="14"/>
    <s v="Ativo"/>
    <d v="2026-04-16T00:00:00"/>
    <s v="089287861"/>
    <s v="JABLAS DE ALMEIDA"/>
    <n v="33192041811"/>
    <d v="1985-10-25T00:00:00"/>
    <n v="40"/>
    <s v="M"/>
    <x v="0"/>
    <s v="SAO PAULO"/>
    <s v="PARQUE SANTO AMARO"/>
    <s v="NÍVEL 60"/>
    <s v="11-952280432"/>
    <s v="CMDP"/>
    <s v="Sim"/>
    <d v="2026-03-23T00:00:00"/>
    <m/>
    <m/>
    <d v="2026-04-06T00:00:00"/>
    <m/>
    <m/>
    <s v="Saúde da Coluna089287861"/>
    <x v="0"/>
  </r>
  <r>
    <x v="4"/>
    <x v="14"/>
    <s v="Ativo"/>
    <d v="2026-05-20T00:00:00"/>
    <s v="087447262"/>
    <s v="RAFAEL ALVES OLIVEIRA SANTOS"/>
    <n v="38338331813"/>
    <d v="1990-03-06T00:00:00"/>
    <n v="36"/>
    <s v="M"/>
    <x v="0"/>
    <s v="SAO PAULO"/>
    <s v="JARDIM NOVO PANTANAL"/>
    <e v="#N/A"/>
    <s v="11-952503513"/>
    <s v="CMDP"/>
    <s v="Sim"/>
    <d v="2026-03-23T00:00:00"/>
    <m/>
    <m/>
    <d v="2026-05-18T00:00:00"/>
    <m/>
    <m/>
    <s v="Saúde da Coluna087447262"/>
    <x v="5"/>
  </r>
  <r>
    <x v="4"/>
    <x v="14"/>
    <s v="Ativo"/>
    <d v="2026-04-16T00:00:00"/>
    <s v="083574512"/>
    <s v="ROSIANE MOTA PANTALEAO"/>
    <n v="30095322884"/>
    <d v="1982-06-25T00:00:00"/>
    <n v="43"/>
    <s v="F"/>
    <x v="0"/>
    <s v="GUARULHOS"/>
    <s v="RECREIO SAO JORGE"/>
    <s v="NÍVEL 380"/>
    <s v="11-952532406"/>
    <s v="CMDP"/>
    <s v="Sim"/>
    <d v="2026-03-23T00:00:00"/>
    <m/>
    <m/>
    <d v="2026-04-06T00:00:00"/>
    <m/>
    <m/>
    <s v="Saúde da Coluna083574512"/>
    <x v="0"/>
  </r>
  <r>
    <x v="4"/>
    <x v="14"/>
    <s v="Ativo"/>
    <d v="2026-04-16T00:00:00"/>
    <s v="594062403"/>
    <s v="VERA LUCIA VIEIRA DA SILVA"/>
    <n v="10051098857"/>
    <d v="1966-06-12T00:00:00"/>
    <n v="59"/>
    <s v="F"/>
    <x v="0"/>
    <s v="GUARULHOS"/>
    <s v="JARDIM BELVEDERE"/>
    <s v="NÍVEL 50"/>
    <s v="11-952538222"/>
    <s v="CMDP"/>
    <s v="Sim"/>
    <d v="2026-03-23T00:00:00"/>
    <m/>
    <m/>
    <d v="2026-04-02T00:00:00"/>
    <m/>
    <m/>
    <s v="Saúde da Coluna594062403"/>
    <x v="0"/>
  </r>
  <r>
    <x v="4"/>
    <x v="14"/>
    <s v="Ativo"/>
    <d v="2026-05-05T00:00:00"/>
    <s v="093793142"/>
    <s v="MARCELO DE PAULA SOUSA BATISTA"/>
    <n v="33853093876"/>
    <d v="1985-12-05T00:00:00"/>
    <n v="40"/>
    <s v="M"/>
    <x v="0"/>
    <s v="SAO PAULO"/>
    <s v="SE"/>
    <s v="NÍVEL 60"/>
    <s v="11-952751913"/>
    <m/>
    <s v="Sim"/>
    <m/>
    <m/>
    <m/>
    <m/>
    <m/>
    <m/>
    <s v="Saúde da Coluna093793142"/>
    <x v="1"/>
  </r>
  <r>
    <x v="4"/>
    <x v="14"/>
    <s v="Ativo"/>
    <d v="2026-04-16T00:00:00"/>
    <s v="092579377"/>
    <s v="MARIA HELENA DOS SANTOS"/>
    <n v="14524639802"/>
    <d v="1966-06-16T00:00:00"/>
    <n v="59"/>
    <s v="F"/>
    <x v="0"/>
    <s v="MOGI DAS CRUZES"/>
    <s v="CENTRO"/>
    <s v="NÍVEL 600"/>
    <s v="11-953094846"/>
    <s v="CMDP"/>
    <s v="Sim"/>
    <d v="2026-03-23T00:00:00"/>
    <m/>
    <m/>
    <d v="2026-04-06T00:00:00"/>
    <m/>
    <m/>
    <s v="Saúde da Coluna092579377"/>
    <x v="0"/>
  </r>
  <r>
    <x v="4"/>
    <x v="14"/>
    <s v="Ativo"/>
    <d v="2026-05-20T00:00:00"/>
    <s v="094446723"/>
    <s v="NOEMI BITTENCOURT DE ANDRADE"/>
    <n v="18510114803"/>
    <d v="1974-08-18T00:00:00"/>
    <n v="51"/>
    <s v="F"/>
    <x v="0"/>
    <s v="SAO PAULO"/>
    <s v="AGUA FRIA"/>
    <e v="#N/A"/>
    <s v="11-953098211"/>
    <s v="CMDP"/>
    <s v="Sim"/>
    <d v="2026-03-23T00:00:00"/>
    <m/>
    <m/>
    <d v="2026-05-18T00:00:00"/>
    <m/>
    <m/>
    <s v="Saúde da Coluna094446723"/>
    <x v="5"/>
  </r>
  <r>
    <x v="4"/>
    <x v="14"/>
    <s v="Ativo"/>
    <d v="2026-04-16T00:00:00"/>
    <s v="078668375"/>
    <s v="LIDIANE SOUSA"/>
    <n v="1449156347"/>
    <d v="1985-09-10T00:00:00"/>
    <n v="40"/>
    <s v="F"/>
    <x v="0"/>
    <s v="GUARULHOS"/>
    <s v="JARDIM GUILHERMINO"/>
    <s v="NÍVEL 60"/>
    <s v="11-953316878"/>
    <s v="CMDP"/>
    <s v="Sim"/>
    <d v="2026-03-23T00:00:00"/>
    <m/>
    <m/>
    <d v="2026-04-06T00:00:00"/>
    <m/>
    <m/>
    <s v="Saúde da Coluna078668375"/>
    <x v="0"/>
  </r>
  <r>
    <x v="4"/>
    <x v="14"/>
    <s v="Ativo"/>
    <d v="2026-04-16T00:00:00"/>
    <s v="450386597"/>
    <s v="VINICIUS ALEXANDRINO DE CAMARGO"/>
    <n v="46351749808"/>
    <d v="1995-04-16T00:00:00"/>
    <n v="31"/>
    <s v="M"/>
    <x v="0"/>
    <s v="SAO PAULO"/>
    <s v="JARDIM NOVE DE JULHO"/>
    <s v="NÍVEL 400"/>
    <s v="11-953499244"/>
    <s v="CMDP"/>
    <s v="Sim"/>
    <d v="2026-03-23T00:00:00"/>
    <m/>
    <m/>
    <d v="2026-04-02T00:00:00"/>
    <m/>
    <m/>
    <s v="Saúde da Coluna450386597"/>
    <x v="0"/>
  </r>
  <r>
    <x v="4"/>
    <x v="14"/>
    <s v="Ativo"/>
    <d v="2026-04-16T00:00:00"/>
    <s v="448120224"/>
    <s v="ELAINE MARQUES TAKAKI"/>
    <n v="27643621888"/>
    <d v="1980-07-23T00:00:00"/>
    <n v="45"/>
    <s v="F"/>
    <x v="0"/>
    <s v="EMBU DAS ARTES"/>
    <s v="PARQUE PIRAJUSSARA"/>
    <s v="NÍVEL 400"/>
    <s v="11-953511097"/>
    <s v="CMDP"/>
    <s v="Sim"/>
    <d v="2026-03-23T00:00:00"/>
    <m/>
    <m/>
    <d v="2026-03-31T00:00:00"/>
    <m/>
    <m/>
    <s v="Saúde da Coluna448120224"/>
    <x v="2"/>
  </r>
  <r>
    <x v="4"/>
    <x v="14"/>
    <s v="Ativo"/>
    <d v="2026-04-16T00:00:00"/>
    <s v="805291555"/>
    <s v="FERNANDA DE LIMA PORTELA"/>
    <n v="36362885805"/>
    <d v="1986-09-27T00:00:00"/>
    <n v="39"/>
    <s v="F"/>
    <x v="0"/>
    <s v="SAO PAULO"/>
    <s v="JARDIM ELEDY"/>
    <s v="NÍVEL 100"/>
    <s v="11-953861669"/>
    <s v="CMDP"/>
    <s v="Sim"/>
    <d v="2026-03-23T00:00:00"/>
    <m/>
    <m/>
    <d v="2026-03-31T00:00:00"/>
    <m/>
    <m/>
    <s v="Saúde da Coluna805291555"/>
    <x v="2"/>
  </r>
  <r>
    <x v="4"/>
    <x v="14"/>
    <s v="Ativo"/>
    <d v="2026-04-16T00:00:00"/>
    <s v="087823970"/>
    <s v="YNGRIDE CARVALHO DOS SANTOS"/>
    <n v="49746986805"/>
    <d v="2000-12-28T00:00:00"/>
    <n v="25"/>
    <s v="F"/>
    <x v="0"/>
    <s v="GUARULHOS"/>
    <s v="CIDADE SOBERANA"/>
    <s v="NÍVEL 60"/>
    <s v="11-953997992"/>
    <s v="CMDP"/>
    <s v="Sim"/>
    <d v="2026-03-23T00:00:00"/>
    <m/>
    <m/>
    <d v="2026-04-02T00:00:00"/>
    <m/>
    <m/>
    <s v="Saúde da Coluna087823970"/>
    <x v="0"/>
  </r>
  <r>
    <x v="4"/>
    <x v="14"/>
    <s v="Ativo"/>
    <d v="2026-04-16T00:00:00"/>
    <s v="079038434"/>
    <s v="ROSENIL SANTOS FERREIRA"/>
    <n v="8622494810"/>
    <d v="1967-10-16T00:00:00"/>
    <n v="58"/>
    <s v="F"/>
    <x v="0"/>
    <s v="GUARULHOS"/>
    <s v="JARDIM PRESIDENTE DUTRA"/>
    <s v="NÍVEL 60"/>
    <s v="11-954366597"/>
    <s v="CMDP"/>
    <s v="Sim"/>
    <d v="2026-03-23T00:00:00"/>
    <m/>
    <m/>
    <d v="2026-04-06T00:00:00"/>
    <m/>
    <m/>
    <s v="Saúde da Coluna079038434"/>
    <x v="0"/>
  </r>
  <r>
    <x v="4"/>
    <x v="14"/>
    <s v="Ativo"/>
    <d v="2026-04-16T00:00:00"/>
    <s v="123866774"/>
    <s v="ALCIDIA PEREIRA ALMEIDA"/>
    <n v="13507246880"/>
    <d v="1954-10-17T00:00:00"/>
    <n v="71"/>
    <s v="F"/>
    <x v="0"/>
    <s v="SAO PAULO"/>
    <s v="VILA MEDEIROS"/>
    <s v="NÍVEL 400"/>
    <s v="11-954501818"/>
    <s v="CMDP"/>
    <s v="Sim"/>
    <d v="2026-03-23T00:00:00"/>
    <m/>
    <m/>
    <d v="2026-03-30T00:00:00"/>
    <m/>
    <m/>
    <s v="Saúde da Coluna123866774"/>
    <x v="2"/>
  </r>
  <r>
    <x v="4"/>
    <x v="14"/>
    <s v="Ativo"/>
    <d v="2026-04-16T00:00:00"/>
    <s v="770750001"/>
    <s v="ALICE ARNDT MANZI"/>
    <n v="14721250886"/>
    <d v="1945-12-26T00:00:00"/>
    <n v="80"/>
    <s v="F"/>
    <x v="0"/>
    <s v="SAO PAULO"/>
    <s v="VILA VIRGINIA"/>
    <s v="NÍVEL 200"/>
    <s v="11-954515409"/>
    <s v="CMDP"/>
    <s v="Sim"/>
    <d v="2026-03-23T00:00:00"/>
    <m/>
    <m/>
    <d v="2026-03-30T00:00:00"/>
    <m/>
    <m/>
    <s v="Saúde da Coluna770750001"/>
    <x v="2"/>
  </r>
  <r>
    <x v="4"/>
    <x v="14"/>
    <s v="Ativo"/>
    <d v="2026-05-20T00:00:00"/>
    <s v="094550415"/>
    <s v="DANILO SANTOS DE CASTRO"/>
    <n v="39573266806"/>
    <d v="1990-06-07T00:00:00"/>
    <n v="35"/>
    <s v="M"/>
    <x v="0"/>
    <s v="SAO PAULO"/>
    <s v="CIDADE LIDER"/>
    <e v="#N/A"/>
    <s v="11-954675847"/>
    <s v="CMDP"/>
    <s v="Sim"/>
    <d v="2026-03-23T00:00:00"/>
    <m/>
    <m/>
    <d v="2026-05-18T00:00:00"/>
    <m/>
    <m/>
    <s v="Saúde da Coluna094550415"/>
    <x v="5"/>
  </r>
  <r>
    <x v="4"/>
    <x v="14"/>
    <s v="Ativo"/>
    <d v="2026-04-16T00:00:00"/>
    <s v="300946775"/>
    <s v="NEUSA SILVA DIAS"/>
    <n v="4874916880"/>
    <d v="1960-09-27T00:00:00"/>
    <n v="65"/>
    <s v="F"/>
    <x v="0"/>
    <s v="SAO PAULO"/>
    <s v="JARDIM DAS FLORES"/>
    <s v="NÍVEL 400"/>
    <s v="11-954719661"/>
    <s v="CMDP"/>
    <s v="Sim"/>
    <d v="2026-03-23T00:00:00"/>
    <m/>
    <m/>
    <d v="2026-04-01T00:00:00"/>
    <m/>
    <m/>
    <s v="Saúde da Coluna300946775"/>
    <x v="0"/>
  </r>
  <r>
    <x v="4"/>
    <x v="14"/>
    <s v="Ativo"/>
    <d v="2026-05-20T00:00:00"/>
    <s v="093549210"/>
    <s v="AMANDA CAVALCANTE DA SILVA BARBARISI"/>
    <n v="40467794898"/>
    <d v="1998-12-03T00:00:00"/>
    <n v="27"/>
    <s v="F"/>
    <x v="0"/>
    <s v="SAO PAULO"/>
    <s v="VILA MARIANA"/>
    <e v="#N/A"/>
    <s v="11-954800763"/>
    <s v="CMDP"/>
    <s v="Sim"/>
    <d v="2026-03-23T00:00:00"/>
    <m/>
    <m/>
    <d v="2026-05-18T00:00:00"/>
    <m/>
    <m/>
    <s v="Saúde da Coluna093549210"/>
    <x v="5"/>
  </r>
  <r>
    <x v="4"/>
    <x v="14"/>
    <s v="Ativo"/>
    <d v="2026-04-16T00:00:00"/>
    <s v="450463010"/>
    <s v="ANDREIA LIMA CONCEICAO"/>
    <n v="27962499800"/>
    <d v="1978-04-12T00:00:00"/>
    <n v="48"/>
    <s v="F"/>
    <x v="0"/>
    <s v="SAO PAULO"/>
    <s v="CONJUNTO RESIDENCIAL JOSE BONIFACIO"/>
    <s v="NÍVEL 200"/>
    <s v="11-954947579"/>
    <s v="CMDP"/>
    <s v="Sim"/>
    <d v="2026-03-23T00:00:00"/>
    <m/>
    <m/>
    <d v="2026-03-31T00:00:00"/>
    <m/>
    <m/>
    <s v="Saúde da Coluna450463010"/>
    <x v="2"/>
  </r>
  <r>
    <x v="1"/>
    <x v="14"/>
    <s v="Ativo"/>
    <d v="2026-03-25T00:00:00"/>
    <s v="079002794"/>
    <s v="SONIA MARIA CRUZ DE JESUS"/>
    <n v="7611623800"/>
    <d v="1964-08-18T00:00:00"/>
    <n v="61"/>
    <s v="F"/>
    <x v="0"/>
    <s v="SAO PAULO"/>
    <m/>
    <n v="40"/>
    <s v="11957079383 11975729353"/>
    <s v="CMDP"/>
    <s v="Sim"/>
    <d v="2026-03-23T00:00:00"/>
    <m/>
    <m/>
    <d v="2026-03-24T00:00:00"/>
    <d v="2026-03-26T00:00:00"/>
    <s v="Unidade Avançada Vitória"/>
    <s v="Saúde da Coluna079002794"/>
    <x v="2"/>
  </r>
  <r>
    <x v="4"/>
    <x v="14"/>
    <s v="Ativo"/>
    <d v="2026-04-16T00:00:00"/>
    <s v="073417604"/>
    <s v="MARIA SUELI DA SILVA"/>
    <n v="75483246500"/>
    <d v="1976-09-19T00:00:00"/>
    <n v="49"/>
    <s v="F"/>
    <x v="0"/>
    <s v="GUARULHOS"/>
    <s v="PARQUE MARIA HELENA"/>
    <s v="NÍVEL 50"/>
    <s v="11-957101809"/>
    <s v="CMDP"/>
    <s v="Sim"/>
    <d v="2026-03-23T00:00:00"/>
    <m/>
    <m/>
    <d v="2026-04-02T00:00:00"/>
    <m/>
    <m/>
    <s v="Saúde da Coluna073417604"/>
    <x v="0"/>
  </r>
  <r>
    <x v="4"/>
    <x v="14"/>
    <s v="Ativo"/>
    <d v="2026-05-20T00:00:00"/>
    <s v="089579965"/>
    <s v="EMANUELLY ALEXIA SANTOS MENEZES"/>
    <n v="54998897837"/>
    <d v="2013-01-30T00:00:00"/>
    <n v="13"/>
    <s v="F"/>
    <x v="0"/>
    <s v="GUARULHOS"/>
    <s v="AGUA CHATA"/>
    <e v="#N/A"/>
    <s v="11-957214726"/>
    <s v="CMDP"/>
    <s v="Sim"/>
    <d v="2026-03-23T00:00:00"/>
    <m/>
    <m/>
    <d v="2026-05-18T00:00:00"/>
    <m/>
    <m/>
    <s v="Saúde da Coluna089579965"/>
    <x v="5"/>
  </r>
  <r>
    <x v="1"/>
    <x v="14"/>
    <s v="Ativo"/>
    <d v="2026-04-10T00:00:00"/>
    <s v="078865517"/>
    <s v="LUCIMEIRE NUNES DA SILVA"/>
    <s v="00469111380"/>
    <d v="1974-08-21T00:00:00"/>
    <n v="51"/>
    <s v="F"/>
    <x v="0"/>
    <s v="SANTO ANDRE"/>
    <m/>
    <s v="NÍVEL 60"/>
    <s v="11957266305"/>
    <s v="CMDP"/>
    <s v="Sim"/>
    <m/>
    <m/>
    <m/>
    <d v="2026-04-07T00:00:00"/>
    <m/>
    <s v="Amil Espaço Saúde - Guarulhos"/>
    <s v="Saúde da Coluna078865517"/>
    <x v="0"/>
  </r>
  <r>
    <x v="4"/>
    <x v="14"/>
    <s v="Ativo"/>
    <d v="2026-05-20T00:00:00"/>
    <s v="093393565"/>
    <s v="LESSY GERALDA DE OLIVEIRA"/>
    <n v="16699134817"/>
    <d v="1971-10-06T00:00:00"/>
    <n v="54"/>
    <s v="F"/>
    <x v="0"/>
    <s v="SAO PAULO"/>
    <s v="VILA PREL"/>
    <e v="#N/A"/>
    <s v="11-957735688"/>
    <s v="CMDP"/>
    <s v="Sim"/>
    <d v="2026-03-23T00:00:00"/>
    <m/>
    <m/>
    <d v="2026-05-18T00:00:00"/>
    <m/>
    <m/>
    <s v="Saúde da Coluna093393565"/>
    <x v="5"/>
  </r>
  <r>
    <x v="4"/>
    <x v="14"/>
    <s v="Ativo"/>
    <d v="2026-05-20T00:00:00"/>
    <s v="094207646"/>
    <s v="SERGIO MARTINS DOS REIS"/>
    <n v="29785546810"/>
    <d v="1981-12-18T00:00:00"/>
    <n v="44"/>
    <s v="M"/>
    <x v="0"/>
    <s v="SAO PAULO"/>
    <s v="JARDIM DOS IPES"/>
    <e v="#N/A"/>
    <s v="11-957795601"/>
    <s v="CMDP"/>
    <s v="Sim"/>
    <d v="2026-03-23T00:00:00"/>
    <m/>
    <m/>
    <d v="2026-05-18T00:00:00"/>
    <m/>
    <m/>
    <s v="Saúde da Coluna094207646"/>
    <x v="5"/>
  </r>
  <r>
    <x v="4"/>
    <x v="14"/>
    <s v="Ativo"/>
    <d v="2026-04-16T00:00:00"/>
    <s v="087305544"/>
    <s v="ELISABETE APARECIDA FLORIANO FELIX"/>
    <n v="3196162826"/>
    <d v="1960-02-02T00:00:00"/>
    <n v="66"/>
    <s v="F"/>
    <x v="0"/>
    <s v="SAO PAULO"/>
    <s v="JARDIM BOA VISTA (ZONA SUL)"/>
    <s v="NÍVEL 60"/>
    <s v="11-957938379"/>
    <s v="CMDP"/>
    <s v="Sim"/>
    <d v="2026-03-23T00:00:00"/>
    <m/>
    <m/>
    <d v="2026-04-02T00:00:00"/>
    <m/>
    <m/>
    <s v="Saúde da Coluna087305544"/>
    <x v="0"/>
  </r>
  <r>
    <x v="4"/>
    <x v="14"/>
    <s v="Ativo"/>
    <d v="2026-05-20T00:00:00"/>
    <s v="094412875"/>
    <s v="NEUSA MARIA DA SILVA"/>
    <n v="77199596634"/>
    <d v="1964-11-26T00:00:00"/>
    <n v="61"/>
    <s v="F"/>
    <x v="0"/>
    <s v="SAO PAULO"/>
    <s v="JARDIM PETROPOLIS"/>
    <e v="#N/A"/>
    <s v="11-957961880"/>
    <s v="CMDP"/>
    <s v="Sim"/>
    <d v="2026-03-23T00:00:00"/>
    <m/>
    <m/>
    <d v="2026-05-18T00:00:00"/>
    <m/>
    <m/>
    <s v="Saúde da Coluna094412875"/>
    <x v="5"/>
  </r>
  <r>
    <x v="4"/>
    <x v="14"/>
    <s v="Ativo"/>
    <d v="2026-05-20T00:00:00"/>
    <s v="089287554"/>
    <s v="RAFAELLE LOPES DAMIAO"/>
    <n v="47637857883"/>
    <d v="1998-01-08T00:00:00"/>
    <n v="28"/>
    <s v="F"/>
    <x v="0"/>
    <s v="SAO PAULO"/>
    <s v="JARDIM PRIMAVERA (ZONA SUL)"/>
    <e v="#N/A"/>
    <s v="11-958270354"/>
    <s v="CMDP"/>
    <s v="Sim"/>
    <d v="2026-03-23T00:00:00"/>
    <m/>
    <m/>
    <d v="2026-05-18T00:00:00"/>
    <m/>
    <m/>
    <s v="Saúde da Coluna089287554"/>
    <x v="5"/>
  </r>
  <r>
    <x v="4"/>
    <x v="14"/>
    <s v="Ativo"/>
    <d v="2026-05-20T00:00:00"/>
    <s v="085651208"/>
    <s v="ROSELI APARECIDA CERONE"/>
    <n v="3214976869"/>
    <d v="1961-03-25T00:00:00"/>
    <n v="65"/>
    <s v="F"/>
    <x v="0"/>
    <s v="SAO PAULO"/>
    <s v="VILA BARUEL"/>
    <e v="#N/A"/>
    <s v="11-958591543"/>
    <s v="CMDP"/>
    <s v="Sim"/>
    <d v="2026-03-23T00:00:00"/>
    <m/>
    <m/>
    <d v="2026-05-18T00:00:00"/>
    <m/>
    <m/>
    <s v="Saúde da Coluna085651208"/>
    <x v="5"/>
  </r>
  <r>
    <x v="1"/>
    <x v="14"/>
    <s v="Ativo"/>
    <d v="2026-05-20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"/>
    <s v="CMDP"/>
    <s v="Sim"/>
    <d v="2026-05-20T00:00:00"/>
    <m/>
    <m/>
    <d v="2026-05-19T00:00:00"/>
    <d v="2026-05-21T00:00:00"/>
    <s v="Hospital da Luz - Cubatão"/>
    <s v="Saúde da Coluna095975968"/>
    <x v="5"/>
  </r>
  <r>
    <x v="4"/>
    <x v="14"/>
    <s v="Ativo"/>
    <d v="2026-05-05T00:00:00"/>
    <s v="095530006"/>
    <s v="SEBASTIAO MIGUEL DA ANUNCIACAO"/>
    <n v="4872577310"/>
    <d v="1989-11-02T00:00:00"/>
    <n v="36"/>
    <s v="M"/>
    <x v="0"/>
    <s v="SAO PAULO"/>
    <s v="MORRO DO INDIO"/>
    <s v="NÍVEL 110"/>
    <s v="11-958933069"/>
    <m/>
    <s v="Sim"/>
    <m/>
    <m/>
    <m/>
    <m/>
    <m/>
    <m/>
    <s v="Saúde da Coluna095530006"/>
    <x v="1"/>
  </r>
  <r>
    <x v="4"/>
    <x v="14"/>
    <s v="Ativo"/>
    <d v="2026-04-16T00:00:00"/>
    <s v="089054343"/>
    <s v="GILMAR QUEIROZ FREITAS DE DEUS"/>
    <n v="28353018870"/>
    <d v="1975-11-04T00:00:00"/>
    <n v="50"/>
    <s v="M"/>
    <x v="0"/>
    <s v="GUARULHOS"/>
    <s v="JARDIM SANTA MENA"/>
    <s v="NÍVEL 380"/>
    <s v="11-959253102"/>
    <s v="CMDP"/>
    <s v="Sim"/>
    <d v="2026-03-23T00:00:00"/>
    <m/>
    <m/>
    <d v="2026-04-02T00:00:00"/>
    <m/>
    <m/>
    <s v="Saúde da Coluna089054343"/>
    <x v="0"/>
  </r>
  <r>
    <x v="4"/>
    <x v="14"/>
    <s v="Ativo"/>
    <d v="2026-05-20T00:00:00"/>
    <s v="089632072"/>
    <s v="JOAO MUNIZ DOS SANTOS JUNIOR"/>
    <n v="31389194809"/>
    <d v="1985-02-27T00:00:00"/>
    <n v="41"/>
    <s v="M"/>
    <x v="0"/>
    <s v="SAO PAULO"/>
    <s v="JARDIM SANTA ADELIA"/>
    <e v="#N/A"/>
    <s v="11-959308858"/>
    <s v="CMDP"/>
    <s v="Sim"/>
    <d v="2026-03-23T00:00:00"/>
    <m/>
    <m/>
    <d v="2026-05-18T00:00:00"/>
    <m/>
    <m/>
    <s v="Saúde da Coluna089632072"/>
    <x v="5"/>
  </r>
  <r>
    <x v="1"/>
    <x v="14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m/>
    <m/>
    <m/>
    <d v="2026-02-11T00:00:00"/>
    <d v="2026-02-19T00:00:00"/>
    <s v="Unidade Avançada Vitória"/>
    <s v="Saúde da Coluna082298424"/>
    <x v="3"/>
  </r>
  <r>
    <x v="4"/>
    <x v="14"/>
    <s v="Ativo"/>
    <d v="2026-04-16T00:00:00"/>
    <s v="095796057"/>
    <s v="CLAUDIA REGINA DE CASTRO ZANUSSO"/>
    <n v="15450261810"/>
    <d v="1972-08-13T00:00:00"/>
    <n v="53"/>
    <s v="F"/>
    <x v="0"/>
    <s v="GUARULHOS"/>
    <s v="JARDIM SAO PAULO"/>
    <s v="NÍVEL 110"/>
    <s v="11-959520462"/>
    <s v="CMDP"/>
    <s v="Sim"/>
    <d v="2026-03-23T00:00:00"/>
    <m/>
    <m/>
    <d v="2026-04-06T00:00:00"/>
    <m/>
    <m/>
    <s v="Saúde da Coluna095796057"/>
    <x v="0"/>
  </r>
  <r>
    <x v="4"/>
    <x v="14"/>
    <s v="Ativo"/>
    <d v="2026-04-16T00:00:00"/>
    <s v="082449341"/>
    <s v="TAILA ALVES DA CONCEICAO"/>
    <n v="41258603861"/>
    <d v="1994-11-30T00:00:00"/>
    <n v="31"/>
    <s v="F"/>
    <x v="0"/>
    <s v="SAO PAULO"/>
    <s v="JARDIM PARIS"/>
    <s v="NÍVEL 380"/>
    <s v="11-959570398"/>
    <s v="CMDP"/>
    <s v="Sim"/>
    <d v="2026-03-23T00:00:00"/>
    <m/>
    <m/>
    <d v="2026-04-06T00:00:00"/>
    <m/>
    <m/>
    <s v="Saúde da Coluna082449341"/>
    <x v="0"/>
  </r>
  <r>
    <x v="4"/>
    <x v="14"/>
    <s v="Ativo"/>
    <d v="2026-04-16T00:00:00"/>
    <s v="867310138"/>
    <s v="FATIMA APARECIDA BILLI"/>
    <n v="1165124823"/>
    <d v="1953-11-07T00:00:00"/>
    <n v="72"/>
    <s v="F"/>
    <x v="0"/>
    <s v="SAO PAULO"/>
    <s v="VILA BERTIOGA"/>
    <s v="NÍVEL 100"/>
    <s v="11-959683833"/>
    <s v="CMDP"/>
    <s v="Sim"/>
    <d v="2026-03-23T00:00:00"/>
    <m/>
    <m/>
    <d v="2026-03-31T00:00:00"/>
    <m/>
    <m/>
    <s v="Saúde da Coluna867310138"/>
    <x v="2"/>
  </r>
  <r>
    <x v="1"/>
    <x v="14"/>
    <s v="Ativo"/>
    <d v="2026-03-05T00:00:00"/>
    <s v="084949474"/>
    <s v="ANA MARTA SANTOS DE JESUS"/>
    <n v="80525113568"/>
    <d v="1980-02-13T00:00:00"/>
    <n v="46"/>
    <s v="F"/>
    <x v="0"/>
    <s v="SAO PAULO"/>
    <m/>
    <n v="380"/>
    <s v="11959782540 11959782540"/>
    <s v="CMDP"/>
    <s v="Sim"/>
    <d v="2026-03-23T00:00:00"/>
    <m/>
    <m/>
    <d v="2026-02-27T00:00:00"/>
    <d v="2026-03-20T00:00:00"/>
    <s v="Hospital Samaritano Paulista"/>
    <s v="Saúde da Coluna084949474"/>
    <x v="3"/>
  </r>
  <r>
    <x v="1"/>
    <x v="14"/>
    <s v="Ativo"/>
    <d v="2026-04-20T00:00:00"/>
    <s v="095046557"/>
    <s v="ANDREA MARTINS ARASHIRO"/>
    <n v="14360237855"/>
    <d v="1973-04-18T00:00:00"/>
    <n v="53"/>
    <s v="F"/>
    <x v="0"/>
    <s v="SAO PAULO"/>
    <s v="PARQUE SAO LUCAS"/>
    <n v="450"/>
    <s v="11959995812 11959995812 11959995812"/>
    <s v="CMDP"/>
    <s v="Sim"/>
    <d v="2026-04-20T00:00:00"/>
    <m/>
    <m/>
    <d v="2026-04-16T00:00:00"/>
    <d v="2026-04-22T00:00:00"/>
    <s v="Amil Espaço Saúde - Guarulhos"/>
    <s v="Saúde da Coluna095046557"/>
    <x v="0"/>
  </r>
  <r>
    <x v="4"/>
    <x v="14"/>
    <s v="Ativo"/>
    <d v="2026-05-20T00:00:00"/>
    <s v="094773069"/>
    <s v="MARIA NAZARE GOMES DE OLIVEIRA"/>
    <n v="36809150803"/>
    <d v="1979-02-15T00:00:00"/>
    <n v="47"/>
    <s v="F"/>
    <x v="0"/>
    <s v="SAO PAULO"/>
    <s v="JARDIM VERA CRUZ(ZONA LESTE)"/>
    <e v="#N/A"/>
    <s v="11-960173078"/>
    <s v="CMDP"/>
    <s v="Sim"/>
    <d v="2026-03-23T00:00:00"/>
    <m/>
    <m/>
    <d v="2026-05-18T00:00:00"/>
    <m/>
    <m/>
    <s v="Saúde da Coluna094773069"/>
    <x v="5"/>
  </r>
  <r>
    <x v="4"/>
    <x v="14"/>
    <s v="Ativo"/>
    <d v="2026-04-16T00:00:00"/>
    <s v="223867535"/>
    <s v="MARGARIDA HELENA RODRIGUES"/>
    <n v="11299802869"/>
    <d v="1952-01-03T00:00:00"/>
    <n v="74"/>
    <s v="F"/>
    <x v="0"/>
    <s v="SAO PAULO"/>
    <s v="LIBERDADE"/>
    <s v="NÍVEL 400"/>
    <s v="11-960643156"/>
    <s v="CMDP"/>
    <s v="Sim"/>
    <d v="2026-03-23T00:00:00"/>
    <m/>
    <m/>
    <d v="2026-04-01T00:00:00"/>
    <m/>
    <m/>
    <s v="Saúde da Coluna223867535"/>
    <x v="0"/>
  </r>
  <r>
    <x v="4"/>
    <x v="14"/>
    <s v="Ativo"/>
    <d v="2026-04-16T00:00:00"/>
    <s v="074108041"/>
    <s v="ABIGAIL LACERDA MARINHO DE CARVALHO"/>
    <n v="43478229871"/>
    <d v="1999-03-09T00:00:00"/>
    <n v="27"/>
    <s v="F"/>
    <x v="0"/>
    <s v="SAO PAULO"/>
    <s v="PARQUE SAVOY CITY"/>
    <s v="NÍVEL 50"/>
    <s v="11-960707189"/>
    <s v="CMDP"/>
    <s v="Sim"/>
    <d v="2026-03-23T00:00:00"/>
    <m/>
    <m/>
    <d v="2026-04-02T00:00:00"/>
    <m/>
    <m/>
    <s v="Saúde da Coluna074108041"/>
    <x v="0"/>
  </r>
  <r>
    <x v="4"/>
    <x v="14"/>
    <s v="Ativo"/>
    <d v="2026-04-16T00:00:00"/>
    <s v="450600580"/>
    <s v="FABIANA AZZONE DE PAULO"/>
    <n v="17010558809"/>
    <d v="1974-09-11T00:00:00"/>
    <n v="51"/>
    <s v="F"/>
    <x v="0"/>
    <s v="SAO PAULO"/>
    <s v="BARRA FUNDA"/>
    <s v="NÍVEL 600"/>
    <s v="11-960814112"/>
    <s v="CMDP"/>
    <s v="Sim"/>
    <d v="2026-03-23T00:00:00"/>
    <m/>
    <m/>
    <d v="2026-03-31T00:00:00"/>
    <m/>
    <m/>
    <s v="Saúde da Coluna450600580"/>
    <x v="2"/>
  </r>
  <r>
    <x v="4"/>
    <x v="14"/>
    <s v="Ativo"/>
    <d v="2026-04-16T00:00:00"/>
    <s v="079668291"/>
    <s v="FABIANA APARECIDA DE SOUZA"/>
    <n v="15418252844"/>
    <d v="1974-04-28T00:00:00"/>
    <n v="52"/>
    <s v="F"/>
    <x v="0"/>
    <s v="SAO PAULO"/>
    <s v="JARDIM CRISTAL"/>
    <s v="NÍVEL 60"/>
    <s v="11-960850524"/>
    <s v="CMDP"/>
    <s v="Sim"/>
    <d v="2026-03-23T00:00:00"/>
    <m/>
    <m/>
    <d v="2026-04-06T00:00:00"/>
    <m/>
    <m/>
    <s v="Saúde da Coluna079668291"/>
    <x v="0"/>
  </r>
  <r>
    <x v="4"/>
    <x v="14"/>
    <s v="Ativo"/>
    <d v="2026-04-16T00:00:00"/>
    <s v="593889169"/>
    <s v="MARIA CRISTINA MAZZIERI"/>
    <n v="14527885880"/>
    <d v="1971-03-26T00:00:00"/>
    <n v="55"/>
    <s v="F"/>
    <x v="0"/>
    <s v="GUARULHOS"/>
    <s v="VILA ROSALIA"/>
    <s v="NÍVEL 50"/>
    <s v="11-960976097"/>
    <s v="CMDP"/>
    <s v="Sim"/>
    <d v="2026-03-23T00:00:00"/>
    <m/>
    <m/>
    <d v="2026-04-01T00:00:00"/>
    <m/>
    <m/>
    <s v="Saúde da Coluna593889169"/>
    <x v="0"/>
  </r>
  <r>
    <x v="4"/>
    <x v="14"/>
    <s v="Ativo"/>
    <d v="2026-05-20T00:00:00"/>
    <s v="096111171"/>
    <s v="EUDALICE CORREA SANTOS"/>
    <n v="50916246353"/>
    <d v="1970-08-25T00:00:00"/>
    <n v="55"/>
    <s v="F"/>
    <x v="0"/>
    <s v="GUARULHOS"/>
    <s v="JARDIM SANTA EDWIRGES"/>
    <e v="#N/A"/>
    <s v="11-961406095"/>
    <s v="CMDP"/>
    <s v="Sim"/>
    <d v="2026-03-23T00:00:00"/>
    <m/>
    <m/>
    <d v="2026-05-18T00:00:00"/>
    <m/>
    <m/>
    <s v="Saúde da Coluna096111171"/>
    <x v="5"/>
  </r>
  <r>
    <x v="4"/>
    <x v="14"/>
    <s v="Ativo"/>
    <d v="2026-04-16T00:00:00"/>
    <s v="093614972"/>
    <s v="JESSILEIA RODRIGUES VIEIRA"/>
    <n v="29718825860"/>
    <d v="1977-11-15T00:00:00"/>
    <n v="48"/>
    <s v="F"/>
    <x v="0"/>
    <s v="SAO PAULO"/>
    <s v="JARDIM HORIZONTE AZUL"/>
    <s v="NÍVEL 400"/>
    <s v="11-961523261"/>
    <s v="CMDP"/>
    <s v="Sim"/>
    <d v="2026-03-23T00:00:00"/>
    <m/>
    <m/>
    <d v="2026-04-02T00:00:00"/>
    <m/>
    <m/>
    <s v="Saúde da Coluna093614972"/>
    <x v="0"/>
  </r>
  <r>
    <x v="4"/>
    <x v="14"/>
    <s v="Ativo"/>
    <d v="2026-04-16T00:00:00"/>
    <s v="301104131"/>
    <s v="DEOLINDA BARBATO GOMES"/>
    <n v="63300907853"/>
    <d v="1941-04-05T00:00:00"/>
    <n v="85"/>
    <s v="F"/>
    <x v="0"/>
    <s v="SAO PAULO"/>
    <s v="CASA VERDE MEDIA"/>
    <s v="NÍVEL 600"/>
    <s v="11-961676808"/>
    <s v="CMDP"/>
    <s v="Sim"/>
    <d v="2026-03-23T00:00:00"/>
    <m/>
    <m/>
    <d v="2026-03-31T00:00:00"/>
    <m/>
    <m/>
    <s v="Saúde da Coluna301104131"/>
    <x v="2"/>
  </r>
  <r>
    <x v="1"/>
    <x v="14"/>
    <s v="Ativo"/>
    <d v="2026-02-26T00:00:00"/>
    <s v="594019044"/>
    <s v="INGRIDY LOHANE MARQUES DA CRUZ"/>
    <n v="51195169809"/>
    <d v="2001-07-25T00:00:00"/>
    <n v="24"/>
    <s v="F"/>
    <x v="0"/>
    <s v="GUARULHOS"/>
    <m/>
    <n v="50"/>
    <s v="11961764568 11991506026 1161764568"/>
    <s v="CMDP"/>
    <s v="Sim"/>
    <m/>
    <m/>
    <m/>
    <d v="2026-02-20T00:00:00"/>
    <d v="2026-02-23T00:00:00"/>
    <s v="Amil Espaço Saúde - Guarulhos"/>
    <s v="Saúde da Coluna594019044"/>
    <x v="3"/>
  </r>
  <r>
    <x v="4"/>
    <x v="14"/>
    <s v="Ativo"/>
    <d v="2026-05-05T00:00:00"/>
    <s v="094727288"/>
    <s v="SABRINA BARBOSA DA SILVA"/>
    <n v="48364310852"/>
    <d v="1999-06-08T00:00:00"/>
    <n v="26"/>
    <s v="F"/>
    <x v="0"/>
    <s v="GUARULHOS"/>
    <s v="JARDIM PONTE ALTA II"/>
    <s v="NÍVEL 60"/>
    <s v="11-961885157"/>
    <m/>
    <s v="Sim"/>
    <m/>
    <m/>
    <m/>
    <m/>
    <m/>
    <m/>
    <s v="Saúde da Coluna094727288"/>
    <x v="1"/>
  </r>
  <r>
    <x v="4"/>
    <x v="14"/>
    <s v="Ativo"/>
    <d v="2026-04-16T00:00:00"/>
    <s v="593901126"/>
    <s v="SUELI MARIA GONCALVES"/>
    <n v="11330416805"/>
    <d v="1952-10-06T00:00:00"/>
    <n v="73"/>
    <s v="F"/>
    <x v="0"/>
    <s v="GUARULHOS"/>
    <s v="JARDIM FLOR DA MONTANHA"/>
    <s v="NÍVEL 50"/>
    <s v="11-961962984"/>
    <s v="CMDP"/>
    <s v="Sim"/>
    <d v="2026-03-23T00:00:00"/>
    <m/>
    <m/>
    <d v="2026-04-01T00:00:00"/>
    <m/>
    <m/>
    <s v="Saúde da Coluna593901126"/>
    <x v="0"/>
  </r>
  <r>
    <x v="4"/>
    <x v="14"/>
    <s v="Ativo"/>
    <d v="2026-04-16T00:00:00"/>
    <s v="083820680"/>
    <s v="CARMEM VERONICA CORREA"/>
    <n v="47719893034"/>
    <d v="1963-03-15T00:00:00"/>
    <n v="63"/>
    <s v="F"/>
    <x v="0"/>
    <s v="GUARULHOS"/>
    <s v="JARDIM TRANQUILIDADE"/>
    <s v="NÍVEL 700"/>
    <s v="11-962124267"/>
    <s v="CMDP"/>
    <s v="Sim"/>
    <d v="2026-03-23T00:00:00"/>
    <m/>
    <m/>
    <d v="2026-04-02T00:00:00"/>
    <m/>
    <m/>
    <s v="Saúde da Coluna083820680"/>
    <x v="0"/>
  </r>
  <r>
    <x v="4"/>
    <x v="14"/>
    <s v="Ativo"/>
    <d v="2026-04-16T00:00:00"/>
    <s v="593975804"/>
    <s v="SUELI FERNANDES DA ROSA"/>
    <n v="27293381875"/>
    <d v="1952-07-01T00:00:00"/>
    <n v="73"/>
    <s v="F"/>
    <x v="0"/>
    <s v="GUARULHOS"/>
    <s v="JARDIM CUMBICA"/>
    <s v="NÍVEL 50"/>
    <s v="11-962446163"/>
    <s v="CMDP"/>
    <s v="Sim"/>
    <d v="2026-03-23T00:00:00"/>
    <m/>
    <m/>
    <d v="2026-04-01T00:00:00"/>
    <m/>
    <m/>
    <s v="Saúde da Coluna593975804"/>
    <x v="0"/>
  </r>
  <r>
    <x v="4"/>
    <x v="14"/>
    <s v="Ativo"/>
    <d v="2026-04-16T00:00:00"/>
    <s v="087028710"/>
    <s v="DJANIRO GUILHERME RIBEIRO"/>
    <n v="11909294810"/>
    <d v="1963-03-30T00:00:00"/>
    <n v="63"/>
    <s v="M"/>
    <x v="0"/>
    <s v="SAO PAULO"/>
    <s v="JARDIM COMERCIAL"/>
    <s v="NÍVEL 60"/>
    <s v="11-962560673"/>
    <s v="CMDP"/>
    <s v="Sim"/>
    <d v="2026-03-23T00:00:00"/>
    <m/>
    <m/>
    <d v="2026-04-02T00:00:00"/>
    <m/>
    <m/>
    <s v="Saúde da Coluna087028710"/>
    <x v="0"/>
  </r>
  <r>
    <x v="1"/>
    <x v="14"/>
    <s v="Ativo"/>
    <d v="2026-04-29T00:00:00"/>
    <s v="093635535"/>
    <s v="IVANI BARBOSA DE ANDRADE"/>
    <n v="11944649808"/>
    <d v="1967-08-09T00:00:00"/>
    <n v="58"/>
    <s v="F"/>
    <x v="0"/>
    <s v="DIADEMA"/>
    <s v="PIRAPORINHA"/>
    <n v="110"/>
    <s v="11962644927 11962644927 11962644927"/>
    <s v="CMDP"/>
    <s v="Sim"/>
    <d v="2026-04-29T00:00:00"/>
    <m/>
    <m/>
    <d v="2026-04-28T00:00:00"/>
    <d v="2026-11-05T00:00:00"/>
    <s v="Unidade Avançada Vitória"/>
    <s v="Saúde da Coluna093635535"/>
    <x v="0"/>
  </r>
  <r>
    <x v="4"/>
    <x v="14"/>
    <s v="Ativo"/>
    <d v="2026-05-05T00:00:00"/>
    <s v="089154894"/>
    <s v="JOSEFA MOTA DO NASCIMENTO"/>
    <n v="2506383476"/>
    <d v="1976-01-17T00:00:00"/>
    <n v="50"/>
    <s v="F"/>
    <x v="0"/>
    <s v="SAO PAULO"/>
    <s v="JARDIM OLINDA"/>
    <s v="NÍVEL 60"/>
    <s v="11-962742466"/>
    <m/>
    <s v="Sim"/>
    <m/>
    <m/>
    <m/>
    <m/>
    <m/>
    <m/>
    <s v="Saúde da Coluna089154894"/>
    <x v="1"/>
  </r>
  <r>
    <x v="4"/>
    <x v="14"/>
    <s v="Ativo"/>
    <d v="2026-04-16T00:00:00"/>
    <s v="083604385"/>
    <s v="RAISSA DE SOUZA PINHO"/>
    <n v="50951626876"/>
    <d v="2003-11-10T00:00:00"/>
    <n v="22"/>
    <s v="F"/>
    <x v="0"/>
    <s v="SAO PAULO"/>
    <s v="IPIRANGA"/>
    <s v="NÍVEL 40"/>
    <s v="11-962875289"/>
    <s v="CMDP"/>
    <s v="Sim"/>
    <d v="2026-03-23T00:00:00"/>
    <m/>
    <m/>
    <d v="2026-04-02T00:00:00"/>
    <m/>
    <m/>
    <s v="Saúde da Coluna083604385"/>
    <x v="0"/>
  </r>
  <r>
    <x v="1"/>
    <x v="14"/>
    <s v="Ativo"/>
    <d v="2026-02-26T00:00:00"/>
    <s v="093353228"/>
    <s v="CRISTINA ROCHA FONTES"/>
    <n v="34625519810"/>
    <d v="1984-07-26T00:00:00"/>
    <n v="41"/>
    <s v="F"/>
    <x v="0"/>
    <s v="SAO PAULO"/>
    <m/>
    <n v="450"/>
    <s v="11963048539 11963048539"/>
    <s v="CMDP"/>
    <s v="Sim"/>
    <m/>
    <m/>
    <m/>
    <d v="2026-02-24T00:00:00"/>
    <d v="2026-03-03T00:00:00"/>
    <s v="Unidade Avançada Vitória"/>
    <s v="Saúde da Coluna093353228"/>
    <x v="3"/>
  </r>
  <r>
    <x v="4"/>
    <x v="14"/>
    <s v="Ativo"/>
    <d v="2026-05-20T00:00:00"/>
    <s v="089400198"/>
    <s v="ANA CLAUDIA MUNIZ GOULART PEREIRA"/>
    <n v="11846384893"/>
    <d v="1971-01-07T00:00:00"/>
    <n v="55"/>
    <s v="F"/>
    <x v="0"/>
    <s v="SAO PAULO"/>
    <s v="VILA DIVINA PASTORA"/>
    <e v="#N/A"/>
    <s v="11-96320-7558"/>
    <s v="CMDP"/>
    <s v="Sim"/>
    <d v="2026-03-23T00:00:00"/>
    <m/>
    <m/>
    <d v="2026-05-18T00:00:00"/>
    <m/>
    <m/>
    <s v="Saúde da Coluna089400198"/>
    <x v="5"/>
  </r>
  <r>
    <x v="1"/>
    <x v="14"/>
    <s v="Ativo"/>
    <d v="2026-03-05T00:00:00"/>
    <s v="095784509"/>
    <s v="FRANCISCA MICHELLE ALVES DE LIMA"/>
    <n v="7001206458"/>
    <d v="1986-07-30T00:00:00"/>
    <n v="39"/>
    <s v="F"/>
    <x v="0"/>
    <s v="SAO PAULO"/>
    <m/>
    <n v="380"/>
    <s v="11963519575 11963519575"/>
    <s v="CMDP"/>
    <s v="Sim"/>
    <d v="2026-03-23T00:00:00"/>
    <m/>
    <m/>
    <d v="2026-03-04T00:00:00"/>
    <d v="2026-03-24T00:00:00"/>
    <s v="Unidade Avançada Vitória"/>
    <s v="Saúde da Coluna095784509"/>
    <x v="2"/>
  </r>
  <r>
    <x v="4"/>
    <x v="14"/>
    <s v="Ativo"/>
    <d v="2026-04-16T00:00:00"/>
    <s v="093383040"/>
    <s v="THAIANY COSTA ALVES DOS SANTOS"/>
    <n v="42163179877"/>
    <d v="1995-04-09T00:00:00"/>
    <n v="31"/>
    <s v="F"/>
    <x v="0"/>
    <s v="SAO PAULO"/>
    <s v="VILA PRINCESA ISABEL"/>
    <s v="NÍVEL 380"/>
    <s v="11-963533353"/>
    <s v="CMDP"/>
    <s v="Sim"/>
    <d v="2026-03-23T00:00:00"/>
    <m/>
    <m/>
    <d v="2026-04-06T00:00:00"/>
    <m/>
    <m/>
    <s v="Saúde da Coluna093383040"/>
    <x v="0"/>
  </r>
  <r>
    <x v="1"/>
    <x v="14"/>
    <s v="Ativo"/>
    <d v="2026-04-22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4-22T00:00:00"/>
    <m/>
    <m/>
    <d v="2026-04-20T00:00:00"/>
    <d v="2026-04-30T00:00:00"/>
    <s v="Amil Espaço Saúde - Guarulhos"/>
    <s v="Saúde da Coluna093818976"/>
    <x v="0"/>
  </r>
  <r>
    <x v="4"/>
    <x v="14"/>
    <s v="Ativo"/>
    <d v="2026-04-16T00:00:00"/>
    <s v="078388345"/>
    <s v="MICHELE STEFANINI DOS SANTOS"/>
    <n v="29389978840"/>
    <d v="1981-02-21T00:00:00"/>
    <n v="45"/>
    <s v="F"/>
    <x v="0"/>
    <s v="OSASCO"/>
    <s v="AYROSA"/>
    <s v="NÍVEL 380"/>
    <s v="11-964260540"/>
    <s v="CMDP"/>
    <s v="Sim"/>
    <d v="2026-03-23T00:00:00"/>
    <m/>
    <m/>
    <d v="2026-04-06T00:00:00"/>
    <m/>
    <m/>
    <s v="Saúde da Coluna078388345"/>
    <x v="0"/>
  </r>
  <r>
    <x v="4"/>
    <x v="14"/>
    <s v="Ativo"/>
    <d v="2026-05-20T00:00:00"/>
    <s v="086343733"/>
    <s v="AGENOR PEREIRA CAMURCA"/>
    <n v="31062423372"/>
    <d v="1967-03-31T00:00:00"/>
    <n v="59"/>
    <s v="M"/>
    <x v="0"/>
    <s v="SAO PAULO"/>
    <s v="LAJEADO"/>
    <e v="#N/A"/>
    <s v="11-964325748"/>
    <s v="CMDP"/>
    <s v="Sim"/>
    <d v="2026-03-23T00:00:00"/>
    <m/>
    <m/>
    <d v="2026-05-18T00:00:00"/>
    <m/>
    <m/>
    <s v="Saúde da Coluna086343733"/>
    <x v="5"/>
  </r>
  <r>
    <x v="4"/>
    <x v="14"/>
    <s v="Ativo"/>
    <d v="2026-04-16T00:00:00"/>
    <s v="094615877"/>
    <s v="TANIA MARA DA SILVA GOUVEA SOUZA"/>
    <n v="15096326896"/>
    <d v="1970-06-17T00:00:00"/>
    <n v="55"/>
    <s v="F"/>
    <x v="0"/>
    <s v="SAO PAULO"/>
    <s v="VILA MEDEIROS"/>
    <s v="NÍVEL 110"/>
    <s v="11-964480022"/>
    <s v="CMDP"/>
    <s v="Sim"/>
    <d v="2026-03-23T00:00:00"/>
    <m/>
    <m/>
    <d v="2026-04-06T00:00:00"/>
    <m/>
    <m/>
    <s v="Saúde da Coluna094615877"/>
    <x v="0"/>
  </r>
  <r>
    <x v="4"/>
    <x v="14"/>
    <s v="Ativo"/>
    <d v="2026-05-20T00:00:00"/>
    <s v="086187572"/>
    <s v="ROSANGELA MARCIA BORGES GOMES"/>
    <n v="25076471831"/>
    <d v="1977-10-16T00:00:00"/>
    <n v="48"/>
    <s v="F"/>
    <x v="0"/>
    <s v="GUARULHOS"/>
    <s v="CIDADE ARACILIA"/>
    <e v="#N/A"/>
    <s v="11-964594640"/>
    <s v="CMDP"/>
    <s v="Sim"/>
    <d v="2026-03-23T00:00:00"/>
    <m/>
    <m/>
    <d v="2026-05-18T00:00:00"/>
    <m/>
    <m/>
    <s v="Saúde da Coluna086187572"/>
    <x v="5"/>
  </r>
  <r>
    <x v="1"/>
    <x v="14"/>
    <s v="Ativo"/>
    <d v="2026-03-12T00:00:00"/>
    <s v="081448934"/>
    <s v="EMERSON LEIVA LOPES DE MEDEIROS"/>
    <n v="17835155893"/>
    <d v="1978-10-25T00:00:00"/>
    <n v="47"/>
    <s v="M"/>
    <x v="0"/>
    <s v="SUZANO"/>
    <m/>
    <n v="40"/>
    <s v="11964824968 11947894466"/>
    <s v="CMDP"/>
    <s v="Sim"/>
    <d v="2026-03-23T00:00:00"/>
    <m/>
    <m/>
    <d v="2026-03-11T00:00:00"/>
    <d v="2026-11-03T00:00:00"/>
    <s v="Hospital Ipiranga Mogi"/>
    <s v="Saúde da Coluna081448934"/>
    <x v="2"/>
  </r>
  <r>
    <x v="1"/>
    <x v="14"/>
    <s v="Ativo"/>
    <d v="2026-04-23T00:00:00"/>
    <s v="093062226"/>
    <s v="PRISCILLA ZAMBOTTI DE SOUSA"/>
    <n v="36241391852"/>
    <d v="1987-11-28T00:00:00"/>
    <n v="38"/>
    <s v="F"/>
    <x v="0"/>
    <s v="OSASCO"/>
    <s v="ALIANÇA"/>
    <n v="450"/>
    <s v="11965340946 11999484787"/>
    <s v="CMDP"/>
    <s v="Sim"/>
    <d v="2026-04-23T00:00:00"/>
    <m/>
    <m/>
    <d v="2026-04-22T00:00:00"/>
    <d v="2026-04-28T00:00:00"/>
    <s v="Unidade Avançada Vitória"/>
    <s v="Saúde da Coluna093062226"/>
    <x v="0"/>
  </r>
  <r>
    <x v="4"/>
    <x v="14"/>
    <s v="Ativo"/>
    <d v="2026-04-16T00:00:00"/>
    <s v="079732179"/>
    <s v="MARINEI SOUSA SILVA"/>
    <n v="34119603881"/>
    <d v="1981-12-30T00:00:00"/>
    <n v="44"/>
    <s v="F"/>
    <x v="0"/>
    <s v="SAO PAULO"/>
    <s v="CIDADE MONÇOES"/>
    <s v="NÍVEL 60"/>
    <s v="11-965532263"/>
    <s v="CMDP"/>
    <s v="Sim"/>
    <d v="2026-03-23T00:00:00"/>
    <m/>
    <m/>
    <d v="2026-04-02T00:00:00"/>
    <m/>
    <m/>
    <s v="Saúde da Coluna079732179"/>
    <x v="0"/>
  </r>
  <r>
    <x v="4"/>
    <x v="14"/>
    <s v="Ativo"/>
    <d v="2026-05-20T00:00:00"/>
    <s v="093792938"/>
    <s v="DAYANNA MARIA FREITAS CELESTINO"/>
    <n v="1980487340"/>
    <d v="1986-07-12T00:00:00"/>
    <n v="39"/>
    <s v="F"/>
    <x v="0"/>
    <s v="SAO PAULO"/>
    <s v="VILA BELA"/>
    <e v="#N/A"/>
    <s v="11-965992218"/>
    <s v="CMDP"/>
    <s v="Sim"/>
    <d v="2026-03-23T00:00:00"/>
    <m/>
    <m/>
    <d v="2026-05-18T00:00:00"/>
    <m/>
    <m/>
    <s v="Saúde da Coluna093792938"/>
    <x v="5"/>
  </r>
  <r>
    <x v="4"/>
    <x v="14"/>
    <s v="Ativo"/>
    <d v="2026-04-16T00:00:00"/>
    <s v="794036287"/>
    <s v="CAMILA VITORIA FERNANDEZ LUNA"/>
    <n v="23853348874"/>
    <d v="2005-11-26T00:00:00"/>
    <n v="20"/>
    <s v="F"/>
    <x v="0"/>
    <s v="SAO PAULO"/>
    <s v="LIBERDADE"/>
    <s v="NÍVEL 100"/>
    <s v="11-966123450"/>
    <s v="CMDP"/>
    <s v="Sim"/>
    <d v="2026-03-23T00:00:00"/>
    <m/>
    <m/>
    <d v="2026-03-31T00:00:00"/>
    <m/>
    <m/>
    <s v="Saúde da Coluna794036287"/>
    <x v="2"/>
  </r>
  <r>
    <x v="4"/>
    <x v="14"/>
    <s v="Ativo"/>
    <d v="2026-04-16T00:00:00"/>
    <s v="094340229"/>
    <s v="ROGERIO ENSIDES"/>
    <n v="19520078878"/>
    <d v="1976-07-14T00:00:00"/>
    <n v="49"/>
    <s v="M"/>
    <x v="0"/>
    <s v="SAO PAULO"/>
    <s v="VILA SUZANA"/>
    <s v="NÍVEL 2500"/>
    <s v="11-966131398"/>
    <s v="CMDP"/>
    <s v="Sim"/>
    <d v="2026-03-23T00:00:00"/>
    <m/>
    <m/>
    <d v="2026-04-06T00:00:00"/>
    <m/>
    <m/>
    <s v="Saúde da Coluna094340229"/>
    <x v="0"/>
  </r>
  <r>
    <x v="4"/>
    <x v="14"/>
    <s v="Ativo"/>
    <d v="2026-05-05T00:00:00"/>
    <s v="094711211"/>
    <s v="JESSICA SILVEIRA SILVA TOLEDO PEDROSO"/>
    <n v="39684069820"/>
    <d v="1995-04-02T00:00:00"/>
    <n v="31"/>
    <s v="F"/>
    <x v="0"/>
    <s v="GUARULHOS"/>
    <s v="JARDIM PRESIDENTE DUTRA"/>
    <s v="NÍVEL 750"/>
    <s v="11-966226478"/>
    <m/>
    <s v="Sim"/>
    <m/>
    <m/>
    <m/>
    <m/>
    <m/>
    <m/>
    <s v="Saúde da Coluna094711211"/>
    <x v="1"/>
  </r>
  <r>
    <x v="4"/>
    <x v="14"/>
    <s v="Ativo"/>
    <d v="2026-04-16T00:00:00"/>
    <s v="450795063"/>
    <s v="LILIANE COSTA DA CRUZ BRITO"/>
    <n v="37028212874"/>
    <d v="1986-08-30T00:00:00"/>
    <n v="39"/>
    <s v="F"/>
    <x v="0"/>
    <s v="SAO PAULO"/>
    <s v="JARDIM KAGOHARA"/>
    <s v="NÍVEL 200"/>
    <s v="11-966278778"/>
    <s v="CMDP"/>
    <s v="Sim"/>
    <d v="2026-03-23T00:00:00"/>
    <m/>
    <m/>
    <d v="2026-04-01T00:00:00"/>
    <m/>
    <m/>
    <s v="Saúde da Coluna450795063"/>
    <x v="0"/>
  </r>
  <r>
    <x v="4"/>
    <x v="14"/>
    <s v="Ativo"/>
    <d v="2026-04-16T00:00:00"/>
    <s v="073339310"/>
    <s v="JULIANA JONES SANTOS"/>
    <n v="43120011894"/>
    <d v="2007-09-21T00:00:00"/>
    <n v="18"/>
    <s v="F"/>
    <x v="0"/>
    <s v="GUARULHOS"/>
    <s v="JARDIM PRESIDENTE DUTRA"/>
    <s v="NÍVEL 50"/>
    <s v="11-966456102"/>
    <s v="CMDP"/>
    <s v="Sim"/>
    <d v="2026-03-23T00:00:00"/>
    <m/>
    <m/>
    <d v="2026-04-01T00:00:00"/>
    <m/>
    <m/>
    <s v="Saúde da Coluna073339310"/>
    <x v="0"/>
  </r>
  <r>
    <x v="4"/>
    <x v="14"/>
    <s v="Ativo"/>
    <d v="2026-04-16T00:00:00"/>
    <s v="092854689"/>
    <s v="ULISSES SALES DO NASCIMENTO"/>
    <n v="80074642472"/>
    <d v="1972-12-14T00:00:00"/>
    <n v="53"/>
    <s v="M"/>
    <x v="0"/>
    <s v="SAO PAULO"/>
    <s v="VILA MARIA ALTA"/>
    <s v="NÍVEL 50"/>
    <s v="11-966484850"/>
    <s v="CMDP"/>
    <s v="Sim"/>
    <d v="2026-03-23T00:00:00"/>
    <m/>
    <m/>
    <d v="2026-04-02T00:00:00"/>
    <m/>
    <m/>
    <s v="Saúde da Coluna092854689"/>
    <x v="0"/>
  </r>
  <r>
    <x v="4"/>
    <x v="14"/>
    <s v="Ativo"/>
    <d v="2026-04-16T00:00:00"/>
    <s v="594142601"/>
    <s v="ARNALDO CAMPOS SILVA"/>
    <n v="6925503806"/>
    <d v="1960-04-16T00:00:00"/>
    <n v="66"/>
    <s v="M"/>
    <x v="0"/>
    <s v="GUARULHOS"/>
    <s v="PARQUE CONTINENTAL II"/>
    <s v="NÍVEL 50"/>
    <s v="11-966646554"/>
    <s v="CMDP"/>
    <s v="Sim"/>
    <d v="2026-03-23T00:00:00"/>
    <m/>
    <m/>
    <d v="2026-03-31T00:00:00"/>
    <m/>
    <m/>
    <s v="Saúde da Coluna594142601"/>
    <x v="2"/>
  </r>
  <r>
    <x v="4"/>
    <x v="14"/>
    <s v="Ativo"/>
    <d v="2026-05-05T00:00:00"/>
    <s v="084703056"/>
    <s v="LUCIANA FERREIRA FONTES"/>
    <n v="25436638864"/>
    <d v="1975-03-04T00:00:00"/>
    <n v="51"/>
    <s v="F"/>
    <x v="0"/>
    <s v="GUARULHOS"/>
    <s v="JARDIM SAO PAULO"/>
    <s v="NÍVEL 60"/>
    <s v="11-966771456"/>
    <m/>
    <s v="Sim"/>
    <m/>
    <m/>
    <m/>
    <m/>
    <m/>
    <m/>
    <s v="Saúde da Coluna084703056"/>
    <x v="1"/>
  </r>
  <r>
    <x v="4"/>
    <x v="14"/>
    <s v="Ativo"/>
    <d v="2026-05-20T00:00:00"/>
    <s v="594075718"/>
    <s v="ANDERSON RODRIGUES PANDELO"/>
    <n v="28944033803"/>
    <d v="1980-03-29T00:00:00"/>
    <n v="46"/>
    <s v="M"/>
    <x v="0"/>
    <s v="GUARULHOS"/>
    <s v="VILA CARMELA I"/>
    <e v="#N/A"/>
    <s v="11-966886021"/>
    <s v="CMDP"/>
    <s v="Sim"/>
    <d v="2026-03-23T00:00:00"/>
    <m/>
    <m/>
    <d v="2026-05-18T00:00:00"/>
    <m/>
    <m/>
    <s v="Saúde da Coluna594075718"/>
    <x v="5"/>
  </r>
  <r>
    <x v="4"/>
    <x v="14"/>
    <s v="Ativo"/>
    <d v="2026-04-16T00:00:00"/>
    <s v="078018802"/>
    <s v="MICHELE ALVES RIBEIRO"/>
    <n v="29783994816"/>
    <d v="1981-12-27T00:00:00"/>
    <n v="44"/>
    <s v="F"/>
    <x v="0"/>
    <s v="GUARULHOS"/>
    <s v="VILA NOVA BONSUCESSO"/>
    <s v="NÍVEL 60"/>
    <s v="11-967056053"/>
    <s v="CMDP"/>
    <s v="Sim"/>
    <d v="2026-03-23T00:00:00"/>
    <m/>
    <m/>
    <d v="2026-04-06T00:00:00"/>
    <m/>
    <m/>
    <s v="Saúde da Coluna078018802"/>
    <x v="0"/>
  </r>
  <r>
    <x v="4"/>
    <x v="14"/>
    <s v="Ativo"/>
    <d v="2026-04-16T00:00:00"/>
    <s v="078230546"/>
    <s v="BIANCA DOS SANTOS GARCIA"/>
    <n v="45279737895"/>
    <d v="1996-09-16T00:00:00"/>
    <n v="29"/>
    <s v="F"/>
    <x v="0"/>
    <s v="FERRAZ DE VASCONCELOS"/>
    <s v="NAO INFORMADO"/>
    <s v="NÍVEL 50"/>
    <s v="11-967064060"/>
    <s v="CMDP"/>
    <s v="Sim"/>
    <d v="2026-03-23T00:00:00"/>
    <m/>
    <m/>
    <d v="2026-04-02T00:00:00"/>
    <m/>
    <m/>
    <s v="Saúde da Coluna078230546"/>
    <x v="0"/>
  </r>
  <r>
    <x v="4"/>
    <x v="14"/>
    <s v="Ativo"/>
    <d v="2026-04-16T00:00:00"/>
    <s v="081414539"/>
    <s v="MARIA VANIA DOS SANTOS ROCHA OLIVEIRA"/>
    <n v="27238759896"/>
    <d v="1980-02-18T00:00:00"/>
    <n v="46"/>
    <s v="F"/>
    <x v="0"/>
    <s v="MOGI DAS CRUZES"/>
    <s v="VILA PAULISTA"/>
    <s v="NÍVEL 60"/>
    <s v="11-967067421"/>
    <s v="CMDP"/>
    <s v="Sim"/>
    <d v="2026-03-23T00:00:00"/>
    <m/>
    <m/>
    <d v="2026-04-06T00:00:00"/>
    <m/>
    <m/>
    <s v="Saúde da Coluna081414539"/>
    <x v="0"/>
  </r>
  <r>
    <x v="4"/>
    <x v="14"/>
    <s v="Ativo"/>
    <d v="2026-05-05T00:00:00"/>
    <s v="094632429"/>
    <s v="CRISTIANE MARIA DA SILVA FIGUEIRA"/>
    <n v="29906872896"/>
    <d v="1975-12-12T00:00:00"/>
    <n v="50"/>
    <s v="F"/>
    <x v="0"/>
    <s v="GUARULHOS"/>
    <s v="RESIDENCIAL PARQUE CUMBICA"/>
    <s v="NÍVEL 110"/>
    <s v="11-967199879"/>
    <m/>
    <s v="Sim"/>
    <m/>
    <m/>
    <m/>
    <m/>
    <m/>
    <m/>
    <s v="Saúde da Coluna094632429"/>
    <x v="1"/>
  </r>
  <r>
    <x v="4"/>
    <x v="14"/>
    <s v="Ativo"/>
    <d v="2026-05-20T00:00:00"/>
    <s v="085091832"/>
    <s v="MARIA ZULENE DA SILVA"/>
    <n v="17622955809"/>
    <d v="1967-08-15T00:00:00"/>
    <n v="58"/>
    <s v="F"/>
    <x v="0"/>
    <s v="SAO PAULO"/>
    <s v="JARDIM LUCELIA"/>
    <e v="#N/A"/>
    <s v="11-967262626"/>
    <s v="CMDP"/>
    <s v="Sim"/>
    <d v="2026-03-23T00:00:00"/>
    <m/>
    <m/>
    <d v="2026-05-18T00:00:00"/>
    <m/>
    <m/>
    <s v="Saúde da Coluna085091832"/>
    <x v="5"/>
  </r>
  <r>
    <x v="4"/>
    <x v="14"/>
    <s v="Ativo"/>
    <d v="2026-05-20T00:00:00"/>
    <s v="094130943"/>
    <s v="ALEXANDRE OLIVEIRA DOS SANTOS"/>
    <n v="19351203875"/>
    <d v="1976-01-30T00:00:00"/>
    <n v="50"/>
    <s v="M"/>
    <x v="0"/>
    <s v="SAO PAULO"/>
    <s v="JARDIM ITAPEMA"/>
    <e v="#N/A"/>
    <s v="11-967393929"/>
    <s v="CMDP"/>
    <s v="Sim"/>
    <d v="2026-03-23T00:00:00"/>
    <m/>
    <m/>
    <d v="2026-05-18T00:00:00"/>
    <m/>
    <m/>
    <s v="Saúde da Coluna094130943"/>
    <x v="5"/>
  </r>
  <r>
    <x v="4"/>
    <x v="14"/>
    <s v="Ativo"/>
    <d v="2026-05-05T00:00:00"/>
    <s v="094445948"/>
    <s v="EDSON PEREIRA DA CRUZ"/>
    <n v="17016071820"/>
    <d v="1975-10-14T00:00:00"/>
    <n v="50"/>
    <s v="M"/>
    <x v="0"/>
    <s v="SAO PAULO"/>
    <s v="VILA MAZZEI"/>
    <s v="NÍVEL 60"/>
    <s v="11-967604699"/>
    <m/>
    <s v="Sim"/>
    <m/>
    <m/>
    <m/>
    <m/>
    <m/>
    <m/>
    <s v="Saúde da Coluna094445948"/>
    <x v="1"/>
  </r>
  <r>
    <x v="1"/>
    <x v="14"/>
    <s v="Ativo"/>
    <d v="2026-05-19T00:00:00"/>
    <s v="936689668"/>
    <s v="WAGNER DOS SANTOS CEZAR"/>
    <n v="31414954832"/>
    <d v="1982-10-02T00:00:00"/>
    <n v="43"/>
    <s v="M"/>
    <x v="0"/>
    <s v="SAO PAULO"/>
    <s v="CIDADE DOMITILA"/>
    <n v="100"/>
    <s v="11967723905 11955002214"/>
    <s v="CMDP"/>
    <s v="Sim"/>
    <d v="2026-05-19T00:00:00"/>
    <m/>
    <m/>
    <d v="2026-05-18T00:00:00"/>
    <d v="2026-06-26T00:00:00"/>
    <s v="Hospital Samaritano Paulista"/>
    <s v="Saúde da Coluna936689668"/>
    <x v="5"/>
  </r>
  <r>
    <x v="4"/>
    <x v="14"/>
    <s v="Ativo"/>
    <d v="2026-05-20T00:00:00"/>
    <s v="092660420"/>
    <s v="ROMILDO LOPES FRANCISCO"/>
    <n v="26820482850"/>
    <d v="1974-08-19T00:00:00"/>
    <n v="51"/>
    <s v="M"/>
    <x v="0"/>
    <s v="SAO PAULO"/>
    <s v="JARDIM SANTO ANDRE"/>
    <e v="#N/A"/>
    <s v="11-967742214"/>
    <s v="CMDP"/>
    <s v="Sim"/>
    <d v="2026-03-23T00:00:00"/>
    <m/>
    <m/>
    <d v="2026-05-18T00:00:00"/>
    <m/>
    <m/>
    <s v="Saúde da Coluna092660420"/>
    <x v="5"/>
  </r>
  <r>
    <x v="4"/>
    <x v="14"/>
    <s v="Ativo"/>
    <d v="2026-04-16T00:00:00"/>
    <s v="078921735"/>
    <s v="REGINA JOSE DA SILVA DE PAULA"/>
    <n v="5367092896"/>
    <d v="1962-03-16T00:00:00"/>
    <n v="64"/>
    <s v="F"/>
    <x v="0"/>
    <s v="GUARULHOS"/>
    <s v="JARDIM ARTIDORO"/>
    <s v="NÍVEL 60"/>
    <s v="11-968001952"/>
    <s v="CMDP"/>
    <s v="Sim"/>
    <d v="2026-03-23T00:00:00"/>
    <m/>
    <m/>
    <d v="2026-04-06T00:00:00"/>
    <m/>
    <m/>
    <s v="Saúde da Coluna078921735"/>
    <x v="0"/>
  </r>
  <r>
    <x v="4"/>
    <x v="14"/>
    <s v="Ativo"/>
    <d v="2026-05-20T00:00:00"/>
    <s v="093606570"/>
    <s v="RICARDO FERREIRA DA SILVA"/>
    <n v="37482325867"/>
    <d v="1988-03-07T00:00:00"/>
    <n v="38"/>
    <s v="M"/>
    <x v="0"/>
    <s v="GUARULHOS"/>
    <s v="VILA CARMELA I"/>
    <e v="#N/A"/>
    <s v="11-968308658"/>
    <s v="CMDP"/>
    <s v="Sim"/>
    <d v="2026-03-23T00:00:00"/>
    <m/>
    <m/>
    <d v="2026-05-18T00:00:00"/>
    <m/>
    <m/>
    <s v="Saúde da Coluna093606570"/>
    <x v="5"/>
  </r>
  <r>
    <x v="1"/>
    <x v="14"/>
    <s v="Ativo"/>
    <d v="2026-03-23T00:00:00"/>
    <s v="096302701"/>
    <s v="IANATAN EGIDIO LEITE DOS SANTOS"/>
    <n v="39006967807"/>
    <d v="1991-06-09T00:00:00"/>
    <n v="34"/>
    <s v="M"/>
    <x v="0"/>
    <s v="SAO PAULO"/>
    <m/>
    <n v="380"/>
    <s v="11968329282 1158919939 1184764423 1184764423"/>
    <s v="CMDP"/>
    <s v="Sim"/>
    <d v="2026-02-19T00:00:00"/>
    <m/>
    <m/>
    <d v="2026-02-27T00:00:00"/>
    <d v="2026-04-24T00:00:00"/>
    <s v="Hospital Alvorada"/>
    <s v="Saúde da Coluna096302701"/>
    <x v="3"/>
  </r>
  <r>
    <x v="4"/>
    <x v="14"/>
    <s v="Ativo"/>
    <d v="2026-04-16T00:00:00"/>
    <s v="450107450"/>
    <s v="JOSE RUBENS DE OLIVEIRA"/>
    <n v="23155336862"/>
    <d v="1965-04-22T00:00:00"/>
    <n v="61"/>
    <s v="M"/>
    <x v="0"/>
    <s v="TABOAO DA SERRA"/>
    <s v="JARDIM MARIA HELENA"/>
    <s v="NÍVEL 100"/>
    <s v="11-968342751"/>
    <s v="CMDP"/>
    <s v="Sim"/>
    <d v="2026-03-23T00:00:00"/>
    <m/>
    <m/>
    <d v="2026-04-01T00:00:00"/>
    <m/>
    <m/>
    <s v="Saúde da Coluna450107450"/>
    <x v="0"/>
  </r>
  <r>
    <x v="4"/>
    <x v="14"/>
    <s v="Ativo"/>
    <d v="2026-04-16T00:00:00"/>
    <s v="076856539"/>
    <s v="MARIA ANGELA MOURAO"/>
    <n v="52403971634"/>
    <d v="1964-06-17T00:00:00"/>
    <n v="61"/>
    <s v="F"/>
    <x v="0"/>
    <s v="SAO PAULO"/>
    <s v="CASA VERDE"/>
    <s v="NÍVEL 50"/>
    <s v="11-968345724"/>
    <s v="CMDP"/>
    <s v="Sim"/>
    <d v="2026-03-23T00:00:00"/>
    <m/>
    <m/>
    <d v="2026-04-02T00:00:00"/>
    <m/>
    <m/>
    <s v="Saúde da Coluna076856539"/>
    <x v="0"/>
  </r>
  <r>
    <x v="4"/>
    <x v="14"/>
    <s v="Ativo"/>
    <d v="2026-05-20T00:00:00"/>
    <s v="094956905"/>
    <s v="WALLACE DOS SANTOS VIEIRA"/>
    <n v="458936596"/>
    <d v="1982-02-15T00:00:00"/>
    <n v="44"/>
    <s v="M"/>
    <x v="0"/>
    <s v="SAO PAULO"/>
    <s v="SE"/>
    <e v="#N/A"/>
    <s v="11-968488621"/>
    <s v="CMDP"/>
    <s v="Sim"/>
    <d v="2026-03-23T00:00:00"/>
    <m/>
    <m/>
    <d v="2026-05-18T00:00:00"/>
    <m/>
    <m/>
    <s v="Saúde da Coluna094956905"/>
    <x v="5"/>
  </r>
  <r>
    <x v="4"/>
    <x v="14"/>
    <s v="Ativo"/>
    <d v="2026-04-16T00:00:00"/>
    <s v="594029287"/>
    <s v="VERA LUCIA GOMES RIBEIRO"/>
    <n v="2754123857"/>
    <d v="1959-01-27T00:00:00"/>
    <n v="67"/>
    <s v="F"/>
    <x v="0"/>
    <s v="GUARULHOS"/>
    <s v="VILA SAO JOAO BATISTA"/>
    <s v="NÍVEL 50"/>
    <s v="11-968915730"/>
    <s v="CMDP"/>
    <s v="Sim"/>
    <d v="2026-03-23T00:00:00"/>
    <m/>
    <m/>
    <d v="2026-04-02T00:00:00"/>
    <m/>
    <m/>
    <s v="Saúde da Coluna594029287"/>
    <x v="0"/>
  </r>
  <r>
    <x v="4"/>
    <x v="14"/>
    <s v="Ativo"/>
    <d v="2026-04-16T00:00:00"/>
    <s v="079312243"/>
    <s v="JOAO VITOR ALMEIDA CRUZ"/>
    <n v="43123331814"/>
    <d v="2009-02-10T00:00:00"/>
    <n v="17"/>
    <s v="M"/>
    <x v="0"/>
    <s v="SAO PAULO"/>
    <s v="JARDIM MAIA"/>
    <s v="NÍVEL 80"/>
    <s v="11-968920927"/>
    <s v="CMDP"/>
    <s v="Sim"/>
    <d v="2026-03-23T00:00:00"/>
    <m/>
    <m/>
    <d v="2026-04-06T00:00:00"/>
    <m/>
    <m/>
    <s v="Saúde da Coluna079312243"/>
    <x v="0"/>
  </r>
  <r>
    <x v="4"/>
    <x v="14"/>
    <s v="Ativo"/>
    <d v="2026-04-16T00:00:00"/>
    <s v="079991343"/>
    <s v="MARIA APARECIDA DA SILVA SANTOS"/>
    <n v="24583511825"/>
    <d v="1975-01-13T00:00:00"/>
    <n v="51"/>
    <s v="F"/>
    <x v="0"/>
    <s v="TABOAO DA SERRA"/>
    <s v="JARDIM BEATRIZ"/>
    <s v="NÍVEL 40"/>
    <s v="11-969014843"/>
    <s v="CMDP"/>
    <s v="Sim"/>
    <d v="2026-03-23T00:00:00"/>
    <m/>
    <m/>
    <d v="2026-04-06T00:00:00"/>
    <m/>
    <m/>
    <s v="Saúde da Coluna079991343"/>
    <x v="0"/>
  </r>
  <r>
    <x v="4"/>
    <x v="14"/>
    <s v="Ativo"/>
    <d v="2026-05-20T00:00:00"/>
    <s v="093784895"/>
    <s v="ROSELI BATISTA ALVES"/>
    <n v="2197648837"/>
    <d v="1965-04-15T00:00:00"/>
    <n v="61"/>
    <s v="F"/>
    <x v="0"/>
    <s v="SAO PAULO"/>
    <s v="VILA GUILHERMINA"/>
    <e v="#N/A"/>
    <s v="11-969063784"/>
    <s v="CMDP"/>
    <s v="Sim"/>
    <d v="2026-03-23T00:00:00"/>
    <m/>
    <m/>
    <d v="2026-05-18T00:00:00"/>
    <m/>
    <m/>
    <s v="Saúde da Coluna093784895"/>
    <x v="5"/>
  </r>
  <r>
    <x v="4"/>
    <x v="14"/>
    <s v="Ativo"/>
    <d v="2026-05-20T00:00:00"/>
    <s v="594002745"/>
    <s v="LUCIANA DOS SANTOS"/>
    <n v="13603390865"/>
    <d v="1974-03-17T00:00:00"/>
    <n v="52"/>
    <s v="F"/>
    <x v="0"/>
    <s v="GUARULHOS"/>
    <s v="PARQUE CONTINENTAL II"/>
    <n v="50"/>
    <s v="11-969507789"/>
    <s v="CMDP"/>
    <s v="Sim"/>
    <d v="2026-03-23T00:00:00"/>
    <m/>
    <m/>
    <d v="2026-05-18T00:00:00"/>
    <m/>
    <m/>
    <s v="Saúde da Coluna594002745"/>
    <x v="5"/>
  </r>
  <r>
    <x v="4"/>
    <x v="14"/>
    <s v="Ativo"/>
    <d v="2026-04-16T00:00:00"/>
    <s v="082640198"/>
    <s v="MILENA PIQUI FERREIRA"/>
    <n v="54367369803"/>
    <d v="2005-05-21T00:00:00"/>
    <n v="21"/>
    <s v="F"/>
    <x v="0"/>
    <s v="GUARULHOS"/>
    <s v="JARDIM ANSALCA"/>
    <s v="NÍVEL 60"/>
    <s v="11-969543402"/>
    <s v="CMDP"/>
    <s v="Sim"/>
    <d v="2026-03-23T00:00:00"/>
    <m/>
    <m/>
    <d v="2026-04-06T00:00:00"/>
    <m/>
    <m/>
    <s v="Saúde da Coluna082640198"/>
    <x v="0"/>
  </r>
  <r>
    <x v="4"/>
    <x v="14"/>
    <s v="Ativo"/>
    <d v="2026-05-05T00:00:00"/>
    <s v="089823525"/>
    <s v="BIANCA SANTOS ALARCON"/>
    <n v="54730445813"/>
    <d v="2009-09-29T00:00:00"/>
    <n v="16"/>
    <s v="F"/>
    <x v="0"/>
    <s v="GUARULHOS"/>
    <s v="JARDIM SANTA CLARA"/>
    <s v="NÍVEL 80"/>
    <s v="11-969566413"/>
    <m/>
    <s v="Sim"/>
    <m/>
    <m/>
    <m/>
    <m/>
    <m/>
    <m/>
    <s v="Saúde da Coluna089823525"/>
    <x v="1"/>
  </r>
  <r>
    <x v="1"/>
    <x v="14"/>
    <s v="Ativo"/>
    <d v="2026-02-26T00:00:00"/>
    <s v="077322559"/>
    <s v="ROSANGELA APARECIDA FRANCO DE LIMA"/>
    <n v="16313827805"/>
    <d v="1972-12-21T00:00:00"/>
    <n v="53"/>
    <s v="F"/>
    <x v="0"/>
    <s v="SAO PAULO"/>
    <m/>
    <n v="100"/>
    <s v="11969619644 11969906030"/>
    <s v="CMDP"/>
    <s v="Sim"/>
    <m/>
    <m/>
    <m/>
    <d v="2026-02-25T00:00:00"/>
    <d v="2026-03-02T00:00:00"/>
    <s v="Hospital Ipiranga Mogi"/>
    <s v="Saúde da Coluna077322559"/>
    <x v="3"/>
  </r>
  <r>
    <x v="4"/>
    <x v="14"/>
    <s v="Ativo"/>
    <d v="2026-04-16T00:00:00"/>
    <s v="128263580"/>
    <s v="NADIR FERNANDES ELOY"/>
    <n v="9161526851"/>
    <d v="1948-03-01T00:00:00"/>
    <n v="78"/>
    <s v="F"/>
    <x v="0"/>
    <s v="SAO PAULO"/>
    <s v="CHACARA SANTO ANTONIO (ZONA LESTE)"/>
    <s v="NÍVEL 600"/>
    <s v="11-969683968"/>
    <s v="CMDP"/>
    <s v="Sim"/>
    <d v="2026-03-23T00:00:00"/>
    <m/>
    <m/>
    <d v="2026-04-01T00:00:00"/>
    <m/>
    <m/>
    <s v="Saúde da Coluna128263580"/>
    <x v="0"/>
  </r>
  <r>
    <x v="4"/>
    <x v="14"/>
    <s v="Ativo"/>
    <d v="2026-05-20T00:00:00"/>
    <s v="092970015"/>
    <s v="DIRCE ARAUJO COSTA LEPORE"/>
    <n v="6538463800"/>
    <d v="1960-10-15T00:00:00"/>
    <n v="65"/>
    <s v="F"/>
    <x v="0"/>
    <s v="SAO PAULO"/>
    <s v="VILA FORMOSA"/>
    <e v="#N/A"/>
    <s v="11-969924579"/>
    <s v="CMDP"/>
    <s v="Sim"/>
    <d v="2026-03-23T00:00:00"/>
    <m/>
    <m/>
    <d v="2026-05-18T00:00:00"/>
    <m/>
    <m/>
    <s v="Saúde da Coluna092970015"/>
    <x v="5"/>
  </r>
  <r>
    <x v="4"/>
    <x v="14"/>
    <s v="Ativo"/>
    <d v="2026-04-16T00:00:00"/>
    <s v="078140868"/>
    <s v="MARIA IZABEL SALES BRASIL"/>
    <n v="17118402893"/>
    <d v="1974-04-30T00:00:00"/>
    <n v="52"/>
    <s v="F"/>
    <x v="0"/>
    <s v="SAO PAULO"/>
    <s v="JARDIM SANTA MARGARIDA"/>
    <s v="NÍVEL 450"/>
    <s v="11-970173051"/>
    <s v="CMDP"/>
    <s v="Sim"/>
    <d v="2026-03-23T00:00:00"/>
    <m/>
    <m/>
    <d v="2026-04-06T00:00:00"/>
    <m/>
    <m/>
    <s v="Saúde da Coluna078140868"/>
    <x v="0"/>
  </r>
  <r>
    <x v="4"/>
    <x v="14"/>
    <s v="Ativo"/>
    <d v="2026-04-16T00:00:00"/>
    <s v="809816784"/>
    <s v="MARILENE LOPES NOGUEIRA"/>
    <n v="9138620880"/>
    <d v="1966-01-22T00:00:00"/>
    <n v="60"/>
    <s v="F"/>
    <x v="0"/>
    <s v="SAO PAULO"/>
    <s v="BALNEARIO MAR PAULISTA"/>
    <s v="NÍVEL 100"/>
    <s v="11-970200951"/>
    <s v="CMDP"/>
    <s v="Sim"/>
    <d v="2026-03-23T00:00:00"/>
    <m/>
    <m/>
    <d v="2026-04-01T00:00:00"/>
    <m/>
    <m/>
    <s v="Saúde da Coluna809816784"/>
    <x v="0"/>
  </r>
  <r>
    <x v="4"/>
    <x v="14"/>
    <s v="Ativo"/>
    <d v="2026-05-20T00:00:00"/>
    <s v="082833766"/>
    <s v="CELIA RODRIGUES LOPES"/>
    <n v="11313359882"/>
    <d v="1968-10-01T00:00:00"/>
    <n v="57"/>
    <s v="F"/>
    <x v="0"/>
    <s v="SAO PAULO"/>
    <s v="VILA DAS BELEZAS"/>
    <e v="#N/A"/>
    <s v="11-970380879"/>
    <s v="CMDP"/>
    <s v="Sim"/>
    <d v="2026-03-23T00:00:00"/>
    <m/>
    <m/>
    <d v="2026-05-18T00:00:00"/>
    <m/>
    <m/>
    <s v="Saúde da Coluna082833766"/>
    <x v="5"/>
  </r>
  <r>
    <x v="4"/>
    <x v="14"/>
    <s v="Ativo"/>
    <d v="2026-04-16T00:00:00"/>
    <s v="096202550"/>
    <s v="UILDO MACEDO VIEIRA"/>
    <n v="7635310810"/>
    <d v="1967-01-11T00:00:00"/>
    <n v="59"/>
    <s v="M"/>
    <x v="0"/>
    <s v="GUARULHOS"/>
    <s v="PARQUE JUREMA"/>
    <s v="NÍVEL 60"/>
    <s v="11-970494370"/>
    <s v="CMDP"/>
    <s v="Sim"/>
    <d v="2026-03-23T00:00:00"/>
    <m/>
    <m/>
    <d v="2026-04-06T00:00:00"/>
    <m/>
    <m/>
    <s v="Saúde da Coluna096202550"/>
    <x v="0"/>
  </r>
  <r>
    <x v="4"/>
    <x v="14"/>
    <s v="Ativo"/>
    <d v="2026-04-16T00:00:00"/>
    <s v="782831273"/>
    <s v="LINDINALVA FELISMINA VAZ"/>
    <n v="68799578468"/>
    <d v="1968-06-26T00:00:00"/>
    <n v="57"/>
    <s v="F"/>
    <x v="0"/>
    <s v="SAO PAULO"/>
    <s v="PENHA DE FRANÇA"/>
    <s v="NÍVEL 400"/>
    <s v="11-970703220"/>
    <s v="CMDP"/>
    <s v="Sim"/>
    <d v="2026-03-23T00:00:00"/>
    <m/>
    <m/>
    <d v="2026-04-01T00:00:00"/>
    <m/>
    <m/>
    <s v="Saúde da Coluna782831273"/>
    <x v="0"/>
  </r>
  <r>
    <x v="4"/>
    <x v="14"/>
    <s v="Ativo"/>
    <d v="2026-05-20T00:00:00"/>
    <s v="093972091"/>
    <s v="MAYARA CRISTINA PEREIRA LEITE DOS REIS"/>
    <n v="3364139121"/>
    <d v="1991-04-26T00:00:00"/>
    <n v="35"/>
    <s v="F"/>
    <x v="0"/>
    <s v="SAO PAULO"/>
    <s v="VILA MARIANA"/>
    <e v="#N/A"/>
    <s v="11-970866645"/>
    <s v="CMDP"/>
    <s v="Sim"/>
    <d v="2026-03-23T00:00:00"/>
    <m/>
    <m/>
    <d v="2026-05-18T00:00:00"/>
    <m/>
    <m/>
    <s v="Saúde da Coluna093972091"/>
    <x v="5"/>
  </r>
  <r>
    <x v="1"/>
    <x v="14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d v="2026-03-17T00:00:00"/>
    <d v="2026-03-23T00:00:00"/>
    <s v="Amil Espaço Saúde - Guarulhos"/>
    <s v="Saúde da Coluna594075645"/>
    <x v="2"/>
  </r>
  <r>
    <x v="1"/>
    <x v="14"/>
    <s v="Ativo"/>
    <d v="2026-02-12T00:00:00"/>
    <s v="794708501"/>
    <s v="MARIA LILIAN BEZERRA COSTA"/>
    <n v="69979545372"/>
    <d v="1977-10-26T00:00:00"/>
    <n v="48"/>
    <s v="F"/>
    <x v="0"/>
    <s v="SAO PAULO"/>
    <m/>
    <n v="400"/>
    <s v="11971010700 1137141755"/>
    <s v="CMDP"/>
    <s v="Sim"/>
    <m/>
    <m/>
    <m/>
    <d v="2026-02-06T00:00:00"/>
    <d v="2001-01-01T00:00:00"/>
    <m/>
    <s v="Saúde da Coluna794708501"/>
    <x v="3"/>
  </r>
  <r>
    <x v="4"/>
    <x v="14"/>
    <s v="Ativo"/>
    <d v="2026-04-16T00:00:00"/>
    <s v="088368912"/>
    <s v="REGINA FRANCISCO DOS SANTOS MENDES"/>
    <n v="29412977824"/>
    <d v="1980-05-19T00:00:00"/>
    <n v="46"/>
    <s v="F"/>
    <x v="0"/>
    <s v="ITAPECERICA DA SERRA"/>
    <s v="CIDADE SANTA JULIA"/>
    <s v="NÍVEL 60"/>
    <s v="11-971070251"/>
    <s v="CMDP"/>
    <s v="Sim"/>
    <d v="2026-03-23T00:00:00"/>
    <m/>
    <m/>
    <d v="2026-04-02T00:00:00"/>
    <m/>
    <m/>
    <s v="Saúde da Coluna088368912"/>
    <x v="0"/>
  </r>
  <r>
    <x v="4"/>
    <x v="14"/>
    <s v="Ativo"/>
    <d v="2026-04-16T00:00:00"/>
    <s v="087595776"/>
    <s v="LUCIMAR TAVARES DOS SANTOS BEISSMANN"/>
    <n v="8673447844"/>
    <d v="1968-08-22T00:00:00"/>
    <n v="57"/>
    <s v="M"/>
    <x v="0"/>
    <s v="SAO PAULO"/>
    <s v="PARQUE PETROPOLIS"/>
    <s v="NÍVEL 40"/>
    <s v="11-971136518"/>
    <s v="CMDP"/>
    <s v="Sim"/>
    <d v="2026-03-23T00:00:00"/>
    <m/>
    <m/>
    <d v="2026-04-06T00:00:00"/>
    <m/>
    <m/>
    <s v="Saúde da Coluna087595776"/>
    <x v="0"/>
  </r>
  <r>
    <x v="4"/>
    <x v="14"/>
    <s v="Ativo"/>
    <d v="2026-05-20T00:00:00"/>
    <s v="596822847"/>
    <s v="DANIELE BARBOSA"/>
    <n v="41705973892"/>
    <d v="1990-10-16T00:00:00"/>
    <n v="35"/>
    <s v="F"/>
    <x v="0"/>
    <s v="SAO PAULO"/>
    <s v="VILA GUARANI (Z SUL)"/>
    <e v="#N/A"/>
    <s v="11-971701567"/>
    <s v="CMDP"/>
    <s v="Sim"/>
    <d v="2026-03-23T00:00:00"/>
    <m/>
    <m/>
    <d v="2026-05-18T00:00:00"/>
    <m/>
    <m/>
    <s v="Saúde da Coluna596822847"/>
    <x v="5"/>
  </r>
  <r>
    <x v="4"/>
    <x v="14"/>
    <s v="Ativo"/>
    <d v="2026-04-16T00:00:00"/>
    <s v="793234751"/>
    <s v="JULIA ROZENDO PEREIRA"/>
    <n v="47240867854"/>
    <d v="2003-12-30T00:00:00"/>
    <n v="22"/>
    <s v="F"/>
    <x v="0"/>
    <s v="SAO PAULO"/>
    <s v="JARDIM IRIS"/>
    <s v="NÍVEL 100"/>
    <s v="11-972139106"/>
    <s v="CMDP"/>
    <s v="Sim"/>
    <d v="2026-03-23T00:00:00"/>
    <m/>
    <m/>
    <d v="2026-04-01T00:00:00"/>
    <m/>
    <m/>
    <s v="Saúde da Coluna793234751"/>
    <x v="0"/>
  </r>
  <r>
    <x v="4"/>
    <x v="14"/>
    <s v="Ativo"/>
    <d v="2026-04-16T00:00:00"/>
    <s v="778220605"/>
    <s v="LAZARO LUIZ CORREIA"/>
    <n v="93959273800"/>
    <d v="1956-10-04T00:00:00"/>
    <n v="69"/>
    <s v="M"/>
    <x v="0"/>
    <s v="SAO PAULO"/>
    <s v="VILA NHOCUNE"/>
    <s v="NÍVEL 200"/>
    <s v="11-972151546"/>
    <s v="CMDP"/>
    <s v="Sim"/>
    <d v="2026-03-23T00:00:00"/>
    <m/>
    <m/>
    <d v="2026-04-01T00:00:00"/>
    <m/>
    <m/>
    <s v="Saúde da Coluna778220605"/>
    <x v="0"/>
  </r>
  <r>
    <x v="4"/>
    <x v="14"/>
    <s v="Ativo"/>
    <d v="2026-04-16T00:00:00"/>
    <s v="082664891"/>
    <s v="LUCIMEIRE NERES DO AMARAL"/>
    <n v="22061294855"/>
    <d v="1977-05-16T00:00:00"/>
    <n v="49"/>
    <s v="F"/>
    <x v="0"/>
    <s v="SAO PAULO"/>
    <s v="JARDIM JULIETA"/>
    <s v="NÍVEL 40"/>
    <s v="11-972819759"/>
    <s v="CMDP"/>
    <s v="Sim"/>
    <d v="2026-03-23T00:00:00"/>
    <m/>
    <m/>
    <d v="2026-04-02T00:00:00"/>
    <m/>
    <m/>
    <s v="Saúde da Coluna082664891"/>
    <x v="0"/>
  </r>
  <r>
    <x v="1"/>
    <x v="14"/>
    <s v="Ativo"/>
    <d v="2026-04-14T00:00:00"/>
    <s v="589419846"/>
    <s v="SUELY APARECIDA DOS REIS PAULINO CRUZ"/>
    <n v="11115119850"/>
    <d v="1967-02-15T00:00:00"/>
    <n v="59"/>
    <s v="F"/>
    <x v="0"/>
    <s v="SAO PAULO"/>
    <s v="CHACARA SANTA MARIA"/>
    <n v="100"/>
    <s v="11972989940 1158721585 1197298-9940"/>
    <s v="CMDP"/>
    <s v="Sim"/>
    <d v="2026-04-15T00:00:00"/>
    <m/>
    <m/>
    <d v="2026-04-13T00:00:00"/>
    <d v="2026-05-22T00:00:00"/>
    <s v="Hospital Alvorada"/>
    <s v="Saúde da Coluna589419846"/>
    <x v="0"/>
  </r>
  <r>
    <x v="4"/>
    <x v="14"/>
    <s v="Ativo"/>
    <d v="2026-04-16T00:00:00"/>
    <s v="072207870"/>
    <s v="MARIA APARECIDA LIMA DE MOURA"/>
    <n v="8663045840"/>
    <d v="1963-12-12T00:00:00"/>
    <n v="62"/>
    <s v="F"/>
    <x v="0"/>
    <s v="SAO PAULO"/>
    <s v="VILA PRIMAVERA"/>
    <s v="NÍVEL 50"/>
    <s v="11-973009626"/>
    <s v="CMDP"/>
    <s v="Sim"/>
    <d v="2026-03-23T00:00:00"/>
    <m/>
    <m/>
    <d v="2026-04-02T00:00:00"/>
    <m/>
    <m/>
    <s v="Saúde da Coluna072207870"/>
    <x v="0"/>
  </r>
  <r>
    <x v="4"/>
    <x v="14"/>
    <s v="Ativo"/>
    <d v="2026-04-16T00:00:00"/>
    <s v="594084652"/>
    <s v="MARIA DE LOURDES BARRETO DA SILVA BARBOSA"/>
    <n v="18599377809"/>
    <d v="1947-06-20T00:00:00"/>
    <n v="78"/>
    <s v="F"/>
    <x v="0"/>
    <s v="GUARULHOS"/>
    <s v="JARDIM PALMIRA"/>
    <s v="NÍVEL 50"/>
    <s v="11-973528558"/>
    <s v="CMDP"/>
    <s v="Sim"/>
    <d v="2026-03-23T00:00:00"/>
    <m/>
    <m/>
    <d v="2026-04-01T00:00:00"/>
    <m/>
    <m/>
    <s v="Saúde da Coluna594084652"/>
    <x v="0"/>
  </r>
  <r>
    <x v="4"/>
    <x v="14"/>
    <s v="Ativo"/>
    <d v="2026-04-16T00:00:00"/>
    <s v="088194962"/>
    <s v="ISABELE RODRIGUES DA SILVA"/>
    <n v="43336271843"/>
    <d v="2009-02-04T00:00:00"/>
    <n v="17"/>
    <s v="F"/>
    <x v="0"/>
    <s v="SAO PAULO"/>
    <s v="VILA INDUSTRIAL"/>
    <s v="NÍVEL 50"/>
    <s v="11-973940562"/>
    <s v="CMDP"/>
    <s v="Sim"/>
    <d v="2026-03-23T00:00:00"/>
    <m/>
    <m/>
    <d v="2026-04-02T00:00:00"/>
    <m/>
    <m/>
    <s v="Saúde da Coluna088194962"/>
    <x v="0"/>
  </r>
  <r>
    <x v="1"/>
    <x v="14"/>
    <s v="Ativo"/>
    <d v="2026-04-10T00:00:00"/>
    <s v="094712056"/>
    <s v="FABIANA DELCI"/>
    <s v="26130399812"/>
    <d v="1978-01-14T00:00:00"/>
    <n v="48"/>
    <s v="F"/>
    <x v="0"/>
    <s v="SAO PAULO"/>
    <m/>
    <s v="NÍVEL 60"/>
    <s v="11974437306"/>
    <s v="CMDP"/>
    <s v="Sim"/>
    <m/>
    <m/>
    <m/>
    <d v="2026-03-27T00:00:00"/>
    <m/>
    <s v="Unidade Avançada Vitória"/>
    <s v="Saúde da Coluna094712056"/>
    <x v="2"/>
  </r>
  <r>
    <x v="4"/>
    <x v="14"/>
    <s v="Ativo"/>
    <d v="2026-04-16T00:00:00"/>
    <s v="807610305"/>
    <s v="LIN LEE SHIO LI"/>
    <n v="36487293814"/>
    <d v="1941-10-17T00:00:00"/>
    <n v="84"/>
    <s v="F"/>
    <x v="0"/>
    <s v="MOGI DAS CRUZES"/>
    <s v="VILA OLIVEIRA"/>
    <s v="NÍVEL 100"/>
    <s v="11-974455286"/>
    <s v="CMDP"/>
    <s v="Sim"/>
    <d v="2026-03-23T00:00:00"/>
    <m/>
    <m/>
    <d v="2026-04-01T00:00:00"/>
    <m/>
    <m/>
    <s v="Saúde da Coluna807610305"/>
    <x v="0"/>
  </r>
  <r>
    <x v="1"/>
    <x v="14"/>
    <s v="Ativo"/>
    <d v="2026-04-10T00:00:00"/>
    <s v="807768553"/>
    <s v="CONCEICAO APARECIDA DOS SANTOS"/>
    <s v="13572201896"/>
    <d v="1959-05-20T00:00:00"/>
    <n v="66"/>
    <s v="F"/>
    <x v="0"/>
    <s v="GUARAREMA"/>
    <m/>
    <s v="NÍVEL 100"/>
    <s v="11974516794"/>
    <s v="CMDP"/>
    <s v="Sim"/>
    <m/>
    <m/>
    <m/>
    <d v="2026-04-02T00:00:00"/>
    <m/>
    <s v="Amil Espaço Saúde - Guarulhos"/>
    <s v="Saúde da Coluna807768553"/>
    <x v="0"/>
  </r>
  <r>
    <x v="4"/>
    <x v="14"/>
    <s v="Ativo"/>
    <d v="2026-04-16T00:00:00"/>
    <s v="594012546"/>
    <s v="JAQUELINE NOVAES MIRANDA"/>
    <n v="35500115553"/>
    <d v="1965-08-09T00:00:00"/>
    <n v="60"/>
    <s v="F"/>
    <x v="0"/>
    <s v="GUARULHOS"/>
    <s v="PARQUE CECAP"/>
    <s v="NÍVEL 50"/>
    <s v="11-974576275"/>
    <s v="CMDP"/>
    <s v="Sim"/>
    <d v="2026-03-23T00:00:00"/>
    <m/>
    <m/>
    <d v="2026-04-01T00:00:00"/>
    <m/>
    <m/>
    <s v="Saúde da Coluna594012546"/>
    <x v="0"/>
  </r>
  <r>
    <x v="4"/>
    <x v="14"/>
    <s v="Ativo"/>
    <d v="2026-04-16T00:00:00"/>
    <s v="087567997"/>
    <s v="NANCI LINO DE MELLO ALMEIDA"/>
    <n v="14376789801"/>
    <d v="1970-10-11T00:00:00"/>
    <n v="55"/>
    <s v="F"/>
    <x v="0"/>
    <s v="TABOAO DA SERRA"/>
    <s v="JARDIM MIRNA"/>
    <s v="NÍVEL 60"/>
    <s v="11-974662175"/>
    <s v="CMDP"/>
    <s v="Sim"/>
    <d v="2026-03-23T00:00:00"/>
    <m/>
    <m/>
    <d v="2026-04-02T00:00:00"/>
    <m/>
    <m/>
    <s v="Saúde da Coluna087567997"/>
    <x v="0"/>
  </r>
  <r>
    <x v="4"/>
    <x v="14"/>
    <s v="Ativo"/>
    <d v="2026-04-16T00:00:00"/>
    <s v="594132509"/>
    <s v="VANESSA ANDRADE DINIZ DE OLIVEIRA"/>
    <n v="29312335871"/>
    <d v="1979-08-18T00:00:00"/>
    <n v="46"/>
    <s v="F"/>
    <x v="0"/>
    <s v="GUARULHOS"/>
    <s v="COCAIA"/>
    <s v="NÍVEL 50"/>
    <s v="11-974679580"/>
    <s v="CMDP"/>
    <s v="Sim"/>
    <d v="2026-03-23T00:00:00"/>
    <m/>
    <m/>
    <d v="2026-04-02T00:00:00"/>
    <m/>
    <m/>
    <s v="Saúde da Coluna594132509"/>
    <x v="0"/>
  </r>
  <r>
    <x v="1"/>
    <x v="14"/>
    <s v="Ativo"/>
    <d v="2026-05-20T00:00:00"/>
    <s v="451171330"/>
    <s v="VALDINEIA RODRIGUES VAZ"/>
    <n v="32864836807"/>
    <d v="1983-10-14T00:00:00"/>
    <n v="42"/>
    <s v="F"/>
    <x v="0"/>
    <s v="SAO PAULO"/>
    <s v="PARQUE AMAZONAS"/>
    <n v="100"/>
    <s v="11975371624 11968462620"/>
    <s v="CMDP"/>
    <s v="Sim"/>
    <d v="2026-05-20T00:00:00"/>
    <m/>
    <m/>
    <d v="2026-05-19T00:00:00"/>
    <d v="2026-06-19T00:00:00"/>
    <s v="Hospital Alvorada"/>
    <s v="Saúde da Coluna451171330"/>
    <x v="5"/>
  </r>
  <r>
    <x v="4"/>
    <x v="14"/>
    <s v="Ativo"/>
    <d v="2026-04-16T00:00:00"/>
    <s v="082089529"/>
    <s v="ZITA PEREIRA NOVAES BORGES"/>
    <n v="29622453821"/>
    <d v="1961-02-06T00:00:00"/>
    <n v="65"/>
    <s v="F"/>
    <x v="0"/>
    <s v="SAO PAULO"/>
    <s v="JARDIM NOSSA SENHORA DO CARMO"/>
    <s v="NÍVEL 50"/>
    <s v="11-975408464"/>
    <s v="CMDP"/>
    <s v="Sim"/>
    <d v="2026-03-23T00:00:00"/>
    <m/>
    <m/>
    <d v="2026-04-02T00:00:00"/>
    <m/>
    <m/>
    <s v="Saúde da Coluna082089529"/>
    <x v="0"/>
  </r>
  <r>
    <x v="4"/>
    <x v="14"/>
    <s v="Ativo"/>
    <d v="2026-04-16T00:00:00"/>
    <s v="084261283"/>
    <s v="VANESSA BRANCO TORRES"/>
    <n v="31931312885"/>
    <d v="1983-02-26T00:00:00"/>
    <n v="43"/>
    <s v="F"/>
    <x v="0"/>
    <s v="ARUJA"/>
    <s v="PARQUE RODRIGO BARRETO"/>
    <s v="NÍVEL 60"/>
    <s v="11-975610605"/>
    <s v="CMDP"/>
    <s v="Sim"/>
    <d v="2026-03-23T00:00:00"/>
    <m/>
    <m/>
    <d v="2026-04-02T00:00:00"/>
    <m/>
    <m/>
    <s v="Saúde da Coluna084261283"/>
    <x v="0"/>
  </r>
  <r>
    <x v="4"/>
    <x v="14"/>
    <s v="Ativo"/>
    <d v="2026-04-16T00:00:00"/>
    <s v="082213636"/>
    <s v="MUNIQUE HELENA SANTOS DA SILVA"/>
    <n v="29904798800"/>
    <d v="1981-09-11T00:00:00"/>
    <n v="44"/>
    <s v="F"/>
    <x v="0"/>
    <s v="SAO PAULO"/>
    <s v="NAO INFORMADO"/>
    <s v="NÍVEL 800"/>
    <s v="11-975905660"/>
    <s v="CMDP"/>
    <s v="Sim"/>
    <d v="2026-03-23T00:00:00"/>
    <m/>
    <m/>
    <d v="2026-04-02T00:00:00"/>
    <m/>
    <m/>
    <s v="Saúde da Coluna082213636"/>
    <x v="0"/>
  </r>
  <r>
    <x v="4"/>
    <x v="14"/>
    <s v="Ativo"/>
    <d v="2026-04-16T00:00:00"/>
    <s v="082283695"/>
    <s v="EDILAINE MARCAL DE VASCONCELOS"/>
    <n v="22892890861"/>
    <d v="1992-07-17T00:00:00"/>
    <n v="33"/>
    <s v="F"/>
    <x v="0"/>
    <s v="MOGI DAS CRUZES"/>
    <s v="VILA MOGILAR"/>
    <s v="NÍVEL 600"/>
    <s v="11-976133076"/>
    <s v="CMDP"/>
    <s v="Sim"/>
    <d v="2026-03-23T00:00:00"/>
    <m/>
    <m/>
    <d v="2026-04-06T00:00:00"/>
    <m/>
    <m/>
    <s v="Saúde da Coluna082283695"/>
    <x v="0"/>
  </r>
  <r>
    <x v="4"/>
    <x v="14"/>
    <s v="Ativo"/>
    <d v="2026-05-20T00:00:00"/>
    <s v="074659881"/>
    <s v="ZILMA FRANCO SILVA BRITO"/>
    <n v="17474422832"/>
    <d v="1974-02-23T00:00:00"/>
    <n v="52"/>
    <s v="F"/>
    <x v="0"/>
    <s v="SAO PAULO"/>
    <s v="JARDIM MORENO"/>
    <e v="#N/A"/>
    <s v="11-976199065"/>
    <s v="CMDP"/>
    <s v="Sim"/>
    <d v="2026-03-23T00:00:00"/>
    <m/>
    <m/>
    <d v="2026-05-18T00:00:00"/>
    <m/>
    <m/>
    <s v="Saúde da Coluna074659881"/>
    <x v="5"/>
  </r>
  <r>
    <x v="4"/>
    <x v="14"/>
    <s v="Ativo"/>
    <d v="2026-04-16T00:00:00"/>
    <s v="081927211"/>
    <s v="ARIANE CORDEIRO VENTURA"/>
    <n v="45814366800"/>
    <d v="1990-07-24T00:00:00"/>
    <n v="35"/>
    <s v="F"/>
    <x v="0"/>
    <s v="MOGI DAS CRUZES"/>
    <s v="PARQUE RESIDENCIAL ITAPETI"/>
    <s v="NÍVEL 40"/>
    <s v="11-976540856"/>
    <s v="CMDP"/>
    <s v="Sim"/>
    <d v="2026-03-23T00:00:00"/>
    <m/>
    <m/>
    <d v="2026-04-06T00:00:00"/>
    <m/>
    <m/>
    <s v="Saúde da Coluna081927211"/>
    <x v="0"/>
  </r>
  <r>
    <x v="1"/>
    <x v="14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d v="2026-05-06T00:00:00"/>
    <d v="2026-12-06T00:00:00"/>
    <s v="Hospital Samaritano Paulista"/>
    <s v="Saúde da Coluna450047881"/>
    <x v="5"/>
  </r>
  <r>
    <x v="4"/>
    <x v="14"/>
    <s v="Ativo"/>
    <d v="2026-04-16T00:00:00"/>
    <s v="450498654"/>
    <s v="ADIMAR MENDES TEIXEIRA"/>
    <n v="53176731868"/>
    <d v="1948-01-12T00:00:00"/>
    <n v="78"/>
    <s v="M"/>
    <x v="0"/>
    <s v="SAO PAULO"/>
    <s v="VILA NOVA DAS BELEZAS"/>
    <s v="NÍVEL 100"/>
    <s v="11-976647681"/>
    <s v="CMDP"/>
    <s v="Sim"/>
    <d v="2026-03-23T00:00:00"/>
    <m/>
    <m/>
    <d v="2026-03-30T00:00:00"/>
    <m/>
    <m/>
    <s v="Saúde da Coluna450498654"/>
    <x v="2"/>
  </r>
  <r>
    <x v="4"/>
    <x v="14"/>
    <s v="Ativo"/>
    <d v="2026-04-16T00:00:00"/>
    <s v="076221474"/>
    <s v="RONALDO DE ALMEIDA"/>
    <n v="3216590828"/>
    <d v="1964-01-10T00:00:00"/>
    <n v="62"/>
    <s v="M"/>
    <x v="0"/>
    <s v="SAO PAULO"/>
    <s v="JARDIM SAO LUIS"/>
    <s v="NÍVEL 50"/>
    <s v="11-976743270"/>
    <s v="CMDP"/>
    <s v="Sim"/>
    <d v="2026-03-23T00:00:00"/>
    <m/>
    <m/>
    <d v="2026-04-02T00:00:00"/>
    <m/>
    <m/>
    <s v="Saúde da Coluna076221474"/>
    <x v="0"/>
  </r>
  <r>
    <x v="4"/>
    <x v="14"/>
    <s v="Ativo"/>
    <d v="2026-05-18T00:00:00"/>
    <s v="072592756"/>
    <s v="JULIO CESAR SILVA SANTOS"/>
    <n v="27119829807"/>
    <d v="1976-07-26T00:00:00"/>
    <n v="49"/>
    <s v="M"/>
    <x v="0"/>
    <s v="SAO PAULO"/>
    <s v="AMERICANOPOLIS"/>
    <n v="50"/>
    <s v="11-976799859"/>
    <s v="CMDP"/>
    <s v="Sim"/>
    <d v="2026-03-23T00:00:00"/>
    <m/>
    <m/>
    <d v="2026-05-05T00:00:00"/>
    <m/>
    <m/>
    <s v="Saúde da Coluna072592756"/>
    <x v="5"/>
  </r>
  <r>
    <x v="4"/>
    <x v="14"/>
    <s v="Ativo"/>
    <d v="2026-04-16T00:00:00"/>
    <s v="800063139"/>
    <s v="WALKIRIA GUILHERME BILIATO"/>
    <n v="93563981868"/>
    <d v="1957-11-24T00:00:00"/>
    <n v="68"/>
    <s v="F"/>
    <x v="0"/>
    <s v="SAO PAULO"/>
    <s v="JARDIM PIRATININGA"/>
    <s v="NÍVEL 200"/>
    <s v="11-976895016"/>
    <s v="CMDP"/>
    <s v="Sim"/>
    <d v="2026-03-23T00:00:00"/>
    <m/>
    <m/>
    <d v="2026-04-02T00:00:00"/>
    <m/>
    <m/>
    <s v="Saúde da Coluna800063139"/>
    <x v="0"/>
  </r>
  <r>
    <x v="4"/>
    <x v="14"/>
    <s v="Ativo"/>
    <d v="2026-04-16T00:00:00"/>
    <s v="085324428"/>
    <s v="LUIS FELIPE BREVE GABRIEL"/>
    <n v="38846654803"/>
    <d v="1991-05-28T00:00:00"/>
    <n v="35"/>
    <s v="M"/>
    <x v="0"/>
    <s v="SAO PAULO"/>
    <s v="VILA ALPINA"/>
    <s v="NÍVEL 400"/>
    <s v="11-976965036"/>
    <s v="CMDP"/>
    <s v="Sim"/>
    <d v="2026-03-23T00:00:00"/>
    <m/>
    <m/>
    <d v="2026-04-02T00:00:00"/>
    <m/>
    <m/>
    <s v="Saúde da Coluna085324428"/>
    <x v="0"/>
  </r>
  <r>
    <x v="4"/>
    <x v="14"/>
    <s v="Ativo"/>
    <d v="2026-04-16T00:00:00"/>
    <s v="594088798"/>
    <s v="ELISANGELA FERREIRA DA COSTA"/>
    <n v="29593058842"/>
    <d v="1980-10-31T00:00:00"/>
    <n v="45"/>
    <s v="F"/>
    <x v="0"/>
    <s v="GUARULHOS"/>
    <s v="JARDIM SILVESTRE"/>
    <s v="NÍVEL 50"/>
    <s v="11-977046644"/>
    <s v="CMDP"/>
    <s v="Sim"/>
    <d v="2026-03-23T00:00:00"/>
    <m/>
    <m/>
    <d v="2026-03-31T00:00:00"/>
    <m/>
    <m/>
    <s v="Saúde da Coluna594088798"/>
    <x v="2"/>
  </r>
  <r>
    <x v="4"/>
    <x v="14"/>
    <s v="Ativo"/>
    <d v="2026-04-16T00:00:00"/>
    <s v="459072218"/>
    <s v="FERNANDO MATIAS SILVA"/>
    <n v="12632461847"/>
    <d v="1969-04-18T00:00:00"/>
    <n v="57"/>
    <s v="M"/>
    <x v="0"/>
    <s v="SAO PAULO"/>
    <s v="VILA DAS BELEZAS"/>
    <s v="NÍVEL 100"/>
    <s v="11-977279958"/>
    <s v="CMDP"/>
    <s v="Sim"/>
    <d v="2026-03-23T00:00:00"/>
    <m/>
    <m/>
    <d v="2026-04-06T00:00:00"/>
    <m/>
    <m/>
    <s v="Saúde da Coluna459072218"/>
    <x v="0"/>
  </r>
  <r>
    <x v="4"/>
    <x v="14"/>
    <s v="Ativo"/>
    <d v="2026-04-16T00:00:00"/>
    <s v="081596259"/>
    <s v="RODRIGO DE OLIVEIRA SANTOS"/>
    <n v="4701489930"/>
    <d v="1985-11-07T00:00:00"/>
    <n v="40"/>
    <s v="M"/>
    <x v="0"/>
    <s v="SAO PAULO"/>
    <s v="VILA MARGARIDA"/>
    <s v="NÍVEL 60"/>
    <s v="11-977500136"/>
    <s v="CMDP"/>
    <s v="Sim"/>
    <d v="2026-03-23T00:00:00"/>
    <m/>
    <m/>
    <d v="2026-04-06T00:00:00"/>
    <m/>
    <m/>
    <s v="Saúde da Coluna081596259"/>
    <x v="0"/>
  </r>
  <r>
    <x v="4"/>
    <x v="14"/>
    <s v="Ativo"/>
    <d v="2026-04-16T00:00:00"/>
    <s v="079023473"/>
    <s v="BEATRIZ FERREIRA RODRIGUES"/>
    <n v="51474609856"/>
    <d v="2006-08-02T00:00:00"/>
    <n v="19"/>
    <s v="F"/>
    <x v="0"/>
    <s v="GUARULHOS"/>
    <s v="VILA ROSALIA"/>
    <s v="NÍVEL 60"/>
    <s v="11-977615394"/>
    <s v="CMDP"/>
    <s v="Sim"/>
    <d v="2026-03-23T00:00:00"/>
    <m/>
    <m/>
    <d v="2026-04-06T00:00:00"/>
    <m/>
    <m/>
    <s v="Saúde da Coluna079023473"/>
    <x v="0"/>
  </r>
  <r>
    <x v="4"/>
    <x v="14"/>
    <s v="Ativo"/>
    <d v="2026-04-16T00:00:00"/>
    <s v="593879686"/>
    <s v="MARIA DE LOURDES DOS SANTOS SILVA"/>
    <n v="7838154847"/>
    <d v="1967-11-09T00:00:00"/>
    <n v="58"/>
    <s v="F"/>
    <x v="0"/>
    <s v="GUARULHOS"/>
    <s v="JARDIM LAS VEGAS"/>
    <s v="NÍVEL 50"/>
    <s v="11-977707911"/>
    <s v="CMDP"/>
    <s v="Sim"/>
    <d v="2026-03-23T00:00:00"/>
    <m/>
    <m/>
    <d v="2026-04-01T00:00:00"/>
    <m/>
    <m/>
    <s v="Saúde da Coluna593879686"/>
    <x v="0"/>
  </r>
  <r>
    <x v="4"/>
    <x v="14"/>
    <s v="Ativo"/>
    <d v="2026-04-16T00:00:00"/>
    <s v="076789946"/>
    <s v="LEDJANE SOUZA MARINHO DE LIMA"/>
    <n v="27482147810"/>
    <d v="1976-05-13T00:00:00"/>
    <n v="50"/>
    <s v="F"/>
    <x v="0"/>
    <s v="GUARULHOS"/>
    <s v="JARDIM ZAIRA"/>
    <s v="NÍVEL 50"/>
    <s v="11-977735034"/>
    <s v="CMDP"/>
    <s v="Sim"/>
    <d v="2026-03-23T00:00:00"/>
    <m/>
    <m/>
    <d v="2026-04-02T00:00:00"/>
    <m/>
    <m/>
    <s v="Saúde da Coluna076789946"/>
    <x v="0"/>
  </r>
  <r>
    <x v="4"/>
    <x v="14"/>
    <s v="Ativo"/>
    <d v="2026-04-16T00:00:00"/>
    <s v="451008405"/>
    <s v="ALIRIO BORGES DE SOUZA"/>
    <n v="41369955553"/>
    <d v="1960-12-07T00:00:00"/>
    <n v="65"/>
    <s v="M"/>
    <x v="0"/>
    <s v="SAO PAULO"/>
    <s v="JARDIM TUPI"/>
    <s v="NÍVEL 200"/>
    <s v="11-978370297"/>
    <s v="CMDP"/>
    <s v="Sim"/>
    <d v="2026-03-23T00:00:00"/>
    <m/>
    <m/>
    <d v="2026-03-30T00:00:00"/>
    <m/>
    <m/>
    <s v="Saúde da Coluna451008405"/>
    <x v="2"/>
  </r>
  <r>
    <x v="1"/>
    <x v="14"/>
    <s v="Ativo"/>
    <d v="2026-05-04T00:00:00"/>
    <s v="089923488"/>
    <s v="ROSELY DAVILA PEREIRA ESPINHEL"/>
    <n v="10853876827"/>
    <d v="1968-10-18T00:00:00"/>
    <n v="57"/>
    <s v="F"/>
    <x v="0"/>
    <s v="SAO PAULO"/>
    <s v="VILA REGENTE FEIJO"/>
    <n v="100"/>
    <s v="11979763557 11979763557 11979763557 11979764204"/>
    <s v="CMDP"/>
    <s v="Sim"/>
    <d v="2026-05-04T00:00:00"/>
    <m/>
    <m/>
    <d v="2026-04-30T00:00:00"/>
    <d v="2026-12-05T00:00:00"/>
    <s v="Unidade Avançada Vitória"/>
    <s v="Saúde da Coluna089923488"/>
    <x v="0"/>
  </r>
  <r>
    <x v="1"/>
    <x v="14"/>
    <s v="Ativo"/>
    <d v="2026-03-12T00:00:00"/>
    <s v="094347902"/>
    <s v="BEATRIZ MARCELLY SILVA CAVALCANTE"/>
    <n v="48095880841"/>
    <d v="1999-01-12T00:00:00"/>
    <n v="27"/>
    <s v="F"/>
    <x v="0"/>
    <s v="SAO PAULO"/>
    <m/>
    <n v="110"/>
    <s v="11979775227 11979775227 11979775227 11979775227"/>
    <s v="CMDP"/>
    <s v="Sim"/>
    <d v="2026-03-23T00:00:00"/>
    <m/>
    <m/>
    <d v="2026-03-11T00:00:00"/>
    <d v="2026-04-23T00:00:00"/>
    <s v="Unidade Avançada Vitória"/>
    <s v="Saúde da Coluna094347902"/>
    <x v="2"/>
  </r>
  <r>
    <x v="4"/>
    <x v="14"/>
    <s v="Ativo"/>
    <d v="2026-05-20T00:00:00"/>
    <s v="596495900"/>
    <s v="SALVIANA APARECIDA DE AMORIM CORREIA"/>
    <n v="27278303869"/>
    <d v="1978-04-21T00:00:00"/>
    <n v="48"/>
    <s v="F"/>
    <x v="0"/>
    <s v="GUARULHOS"/>
    <s v="PARQUE PRIMAVERA"/>
    <e v="#N/A"/>
    <s v="11-980210592"/>
    <s v="CMDP"/>
    <s v="Sim"/>
    <d v="2026-03-23T00:00:00"/>
    <m/>
    <m/>
    <d v="2026-05-18T00:00:00"/>
    <m/>
    <m/>
    <s v="Saúde da Coluna596495900"/>
    <x v="5"/>
  </r>
  <r>
    <x v="4"/>
    <x v="14"/>
    <s v="Ativo"/>
    <d v="2026-04-16T00:00:00"/>
    <s v="083289677"/>
    <s v="CLAUDIA DE SOUSA DIAS PAIVA"/>
    <n v="99689847449"/>
    <d v="1973-03-22T00:00:00"/>
    <n v="53"/>
    <s v="F"/>
    <x v="0"/>
    <s v="GUARULHOS"/>
    <s v="PARQUE MIKAIL"/>
    <s v="NÍVEL 60"/>
    <s v="11-980437051"/>
    <s v="CMDP"/>
    <s v="Sim"/>
    <d v="2026-03-23T00:00:00"/>
    <m/>
    <m/>
    <d v="2026-04-02T00:00:00"/>
    <m/>
    <m/>
    <s v="Saúde da Coluna083289677"/>
    <x v="0"/>
  </r>
  <r>
    <x v="4"/>
    <x v="14"/>
    <s v="Ativo"/>
    <d v="2026-04-16T00:00:00"/>
    <s v="593919300"/>
    <s v="MARCIO ORTIZ GUIMARAES"/>
    <n v="30460173839"/>
    <d v="1983-01-12T00:00:00"/>
    <n v="43"/>
    <s v="M"/>
    <x v="0"/>
    <s v="GUARULHOS"/>
    <s v="VILA TRABALHISTA"/>
    <s v="NÍVEL 50"/>
    <s v="11-980684509"/>
    <s v="CMDP"/>
    <s v="Sim"/>
    <d v="2026-03-23T00:00:00"/>
    <m/>
    <m/>
    <d v="2026-04-01T00:00:00"/>
    <m/>
    <m/>
    <s v="Saúde da Coluna593919300"/>
    <x v="0"/>
  </r>
  <r>
    <x v="4"/>
    <x v="14"/>
    <s v="Ativo"/>
    <d v="2026-04-16T00:00:00"/>
    <s v="796494495"/>
    <s v="DALVA SANTOS DE OLIVEIRA"/>
    <n v="11702425886"/>
    <d v="1959-05-23T00:00:00"/>
    <n v="67"/>
    <s v="F"/>
    <x v="0"/>
    <s v="SAO PAULO"/>
    <s v="JARDIM CAMPINAS"/>
    <s v="NÍVEL 200"/>
    <s v="11-980886530"/>
    <s v="CMDP"/>
    <s v="Sim"/>
    <d v="2026-03-23T00:00:00"/>
    <m/>
    <m/>
    <d v="2026-03-31T00:00:00"/>
    <m/>
    <m/>
    <s v="Saúde da Coluna796494495"/>
    <x v="2"/>
  </r>
  <r>
    <x v="4"/>
    <x v="14"/>
    <s v="Ativo"/>
    <d v="2026-05-05T00:00:00"/>
    <s v="086755581"/>
    <s v="FABIO ALTAMIR BARBOZA DA SILVA"/>
    <n v="28913053888"/>
    <d v="1978-03-27T00:00:00"/>
    <n v="48"/>
    <s v="M"/>
    <x v="0"/>
    <s v="SAO PAULO"/>
    <s v="CHACARA CALIFORNIA"/>
    <s v="NÍVEL 60"/>
    <s v="11-980899887"/>
    <m/>
    <s v="Sim"/>
    <m/>
    <m/>
    <m/>
    <m/>
    <m/>
    <m/>
    <s v="Saúde da Coluna086755581"/>
    <x v="1"/>
  </r>
  <r>
    <x v="1"/>
    <x v="14"/>
    <s v="Ativo"/>
    <d v="2026-03-11T00:00:00"/>
    <s v="077841264"/>
    <s v="MARCIO MOSCARDI"/>
    <n v="19463655808"/>
    <d v="1976-04-23T00:00:00"/>
    <n v="50"/>
    <s v="M"/>
    <x v="0"/>
    <s v="SAO PAULO"/>
    <m/>
    <n v="400"/>
    <s v="11981016379 11981016379"/>
    <s v="CMDP"/>
    <s v="Sim"/>
    <d v="2026-03-23T00:00:00"/>
    <m/>
    <m/>
    <d v="2026-03-05T00:00:00"/>
    <d v="2026-03-19T00:00:00"/>
    <s v="Hospital Samaritano Paulista"/>
    <s v="Saúde da Coluna077841264"/>
    <x v="2"/>
  </r>
  <r>
    <x v="4"/>
    <x v="14"/>
    <s v="Ativo"/>
    <d v="2026-05-20T00:00:00"/>
    <s v="093708680"/>
    <s v="ALINE ROBERTA MACHADO RAPP PORTO"/>
    <n v="92219675068"/>
    <d v="1977-08-30T00:00:00"/>
    <n v="48"/>
    <s v="F"/>
    <x v="0"/>
    <s v="MOGI DAS CRUZES"/>
    <s v="VILA OLIVEIRA"/>
    <e v="#N/A"/>
    <s v="11-981068124"/>
    <s v="CMDP"/>
    <s v="Sim"/>
    <d v="2026-03-23T00:00:00"/>
    <m/>
    <m/>
    <d v="2026-05-18T00:00:00"/>
    <m/>
    <m/>
    <s v="Saúde da Coluna093708680"/>
    <x v="5"/>
  </r>
  <r>
    <x v="4"/>
    <x v="14"/>
    <s v="Ativo"/>
    <d v="2026-04-16T00:00:00"/>
    <s v="809368447"/>
    <s v="SANDRA MARIA COSMO"/>
    <n v="13412151807"/>
    <d v="1969-10-05T00:00:00"/>
    <n v="56"/>
    <s v="F"/>
    <x v="0"/>
    <s v="SAO PAULO"/>
    <s v="VILA PRINCESA ISABEL"/>
    <s v="NÍVEL 100"/>
    <s v="11-981144811"/>
    <s v="CMDP"/>
    <s v="Sim"/>
    <d v="2026-03-23T00:00:00"/>
    <m/>
    <m/>
    <d v="2026-04-01T00:00:00"/>
    <m/>
    <m/>
    <s v="Saúde da Coluna809368447"/>
    <x v="0"/>
  </r>
  <r>
    <x v="1"/>
    <x v="14"/>
    <s v="Ativo"/>
    <d v="2026-02-19T00:00:00"/>
    <s v="080254870"/>
    <s v="LUCIANO OLIVEIRA CARVALHO"/>
    <n v="27087485806"/>
    <d v="1978-03-28T00:00:00"/>
    <n v="48"/>
    <s v="M"/>
    <x v="0"/>
    <s v="SAO PAULO"/>
    <m/>
    <n v="400"/>
    <s v="11981174102 11994090672"/>
    <s v="CMDP"/>
    <s v="Sim"/>
    <m/>
    <m/>
    <m/>
    <d v="2026-02-18T00:00:00"/>
    <d v="2026-02-24T00:00:00"/>
    <s v="Unidade Avançada Vitória"/>
    <s v="Saúde da Coluna080254870"/>
    <x v="3"/>
  </r>
  <r>
    <x v="4"/>
    <x v="14"/>
    <s v="Ativo"/>
    <d v="2026-04-16T00:00:00"/>
    <s v="077368897"/>
    <s v="PRISCILA MARIA DE ANDRADE MENDES CASTRO"/>
    <n v="34035146846"/>
    <d v="1986-09-28T00:00:00"/>
    <n v="39"/>
    <s v="F"/>
    <x v="0"/>
    <s v="SAO PAULO"/>
    <s v="VILA ZAT"/>
    <s v="NÍVEL 60"/>
    <s v="11-981257193"/>
    <s v="CMDP"/>
    <s v="Sim"/>
    <d v="2026-03-23T00:00:00"/>
    <m/>
    <m/>
    <d v="2026-04-06T00:00:00"/>
    <m/>
    <m/>
    <s v="Saúde da Coluna077368897"/>
    <x v="0"/>
  </r>
  <r>
    <x v="4"/>
    <x v="14"/>
    <s v="Ativo"/>
    <d v="2026-05-20T00:00:00"/>
    <s v="093595147"/>
    <s v="LUANA SANTOS DE LIMA"/>
    <n v="43904204882"/>
    <d v="1997-12-24T00:00:00"/>
    <n v="28"/>
    <s v="F"/>
    <x v="0"/>
    <s v="SAO PAULO"/>
    <s v="VILA ALBERTINA"/>
    <e v="#N/A"/>
    <s v="11-981389198"/>
    <s v="CMDP"/>
    <s v="Sim"/>
    <d v="2026-03-23T00:00:00"/>
    <m/>
    <m/>
    <d v="2026-05-18T00:00:00"/>
    <m/>
    <m/>
    <s v="Saúde da Coluna093595147"/>
    <x v="5"/>
  </r>
  <r>
    <x v="4"/>
    <x v="14"/>
    <s v="Ativo"/>
    <d v="2026-04-16T00:00:00"/>
    <s v="809173310"/>
    <s v="VALDIRENE DA LUZ COSTA"/>
    <n v="32768390836"/>
    <d v="1981-09-14T00:00:00"/>
    <n v="44"/>
    <s v="F"/>
    <x v="0"/>
    <s v="SAO PAULO"/>
    <s v="AGUA FRIA"/>
    <s v="NÍVEL 100"/>
    <s v="11-981512676"/>
    <s v="CMDP"/>
    <s v="Sim"/>
    <d v="2026-03-23T00:00:00"/>
    <m/>
    <m/>
    <d v="2026-04-02T00:00:00"/>
    <m/>
    <m/>
    <s v="Saúde da Coluna809173310"/>
    <x v="0"/>
  </r>
  <r>
    <x v="4"/>
    <x v="14"/>
    <s v="Ativo"/>
    <d v="2026-05-20T00:00:00"/>
    <s v="087880064"/>
    <s v="LUCIANA INHASZ AURELIANO"/>
    <n v="18726039800"/>
    <d v="1974-03-28T00:00:00"/>
    <n v="52"/>
    <s v="F"/>
    <x v="0"/>
    <s v="SAO PAULO"/>
    <s v="VILA AMERICA"/>
    <e v="#N/A"/>
    <s v="11-981640391"/>
    <s v="CMDP"/>
    <s v="Sim"/>
    <d v="2026-03-23T00:00:00"/>
    <m/>
    <m/>
    <d v="2026-05-18T00:00:00"/>
    <m/>
    <m/>
    <s v="Saúde da Coluna087880064"/>
    <x v="5"/>
  </r>
  <r>
    <x v="4"/>
    <x v="14"/>
    <s v="Ativo"/>
    <d v="2026-04-16T00:00:00"/>
    <s v="631421475"/>
    <s v="CONCEICAO MARIA DOS SANTOS"/>
    <n v="1480702307"/>
    <d v="1985-04-20T00:00:00"/>
    <n v="41"/>
    <s v="F"/>
    <x v="0"/>
    <s v="SAO PAULO"/>
    <s v="JARDIM ITAPURA"/>
    <s v="NÍVEL 200"/>
    <s v="11-981688014"/>
    <s v="CMDP"/>
    <s v="Sim"/>
    <d v="2026-03-23T00:00:00"/>
    <m/>
    <m/>
    <d v="2026-03-31T00:00:00"/>
    <m/>
    <m/>
    <s v="Saúde da Coluna631421475"/>
    <x v="2"/>
  </r>
  <r>
    <x v="4"/>
    <x v="14"/>
    <s v="Ativo"/>
    <d v="2026-04-16T00:00:00"/>
    <s v="450235351"/>
    <s v="ANA PAULA DOS SANTOS"/>
    <n v="26565172811"/>
    <d v="1978-01-22T00:00:00"/>
    <n v="48"/>
    <s v="F"/>
    <x v="0"/>
    <s v="SAO PAULO"/>
    <s v="JARDIM SAO MARTINHO"/>
    <s v="NÍVEL 100"/>
    <s v="11-981696317"/>
    <s v="CMDP"/>
    <s v="Sim"/>
    <d v="2026-03-23T00:00:00"/>
    <m/>
    <m/>
    <d v="2026-03-31T00:00:00"/>
    <m/>
    <m/>
    <s v="Saúde da Coluna450235351"/>
    <x v="2"/>
  </r>
  <r>
    <x v="4"/>
    <x v="14"/>
    <s v="Ativo"/>
    <d v="2026-04-16T00:00:00"/>
    <s v="079008733"/>
    <s v="JOSE SEBASTIAO CORREA MACEDO"/>
    <n v="11590829875"/>
    <d v="1966-02-09T00:00:00"/>
    <n v="60"/>
    <s v="M"/>
    <x v="0"/>
    <s v="SAO PAULO"/>
    <s v="CHACARA BELENZINHO"/>
    <s v="NÍVEL 60"/>
    <s v="11-981720551"/>
    <s v="CMDP"/>
    <s v="Sim"/>
    <d v="2026-03-23T00:00:00"/>
    <m/>
    <m/>
    <d v="2026-04-02T00:00:00"/>
    <m/>
    <m/>
    <s v="Saúde da Coluna079008733"/>
    <x v="0"/>
  </r>
  <r>
    <x v="4"/>
    <x v="14"/>
    <s v="Ativo"/>
    <d v="2026-04-16T00:00:00"/>
    <s v="593903277"/>
    <s v="VIVIANE CRISTINA LEIVA DA ROCHA"/>
    <n v="21298970881"/>
    <d v="1976-10-04T00:00:00"/>
    <n v="49"/>
    <s v="F"/>
    <x v="0"/>
    <s v="GUARULHOS"/>
    <s v="NAO INFORMADO"/>
    <s v="NÍVEL 50"/>
    <s v="11-981721275"/>
    <s v="CMDP"/>
    <s v="Sim"/>
    <d v="2026-03-23T00:00:00"/>
    <m/>
    <m/>
    <d v="2026-04-02T00:00:00"/>
    <m/>
    <m/>
    <s v="Saúde da Coluna593903277"/>
    <x v="0"/>
  </r>
  <r>
    <x v="1"/>
    <x v="14"/>
    <s v="Ativo"/>
    <d v="2026-05-07T00:00:00"/>
    <s v="087990033"/>
    <s v="ANA CRISTINA DA SILVA"/>
    <n v="25896447876"/>
    <d v="1977-06-25T00:00:00"/>
    <n v="48"/>
    <s v="F"/>
    <x v="7"/>
    <s v="RECIFE"/>
    <s v="PARQUE SANTOS DUMONT"/>
    <n v="80"/>
    <s v="11981728382 1124051019 11960583042"/>
    <s v="CMDP"/>
    <s v="Sim"/>
    <d v="2026-05-07T00:00:00"/>
    <m/>
    <m/>
    <d v="2026-05-06T00:00:00"/>
    <d v="2026-05-13T00:00:00"/>
    <s v="Amil Espaço Saúde - Guarulhos"/>
    <s v="Saúde da Coluna087990033"/>
    <x v="5"/>
  </r>
  <r>
    <x v="4"/>
    <x v="14"/>
    <s v="Ativo"/>
    <d v="2026-04-16T00:00:00"/>
    <s v="089559788"/>
    <s v="VALDELIRIO FERREIRA MATOS"/>
    <n v="91663288615"/>
    <d v="1972-02-29T00:00:00"/>
    <n v="54"/>
    <s v="M"/>
    <x v="0"/>
    <s v="GUARULHOS"/>
    <s v="AGUA CHATA"/>
    <s v="NÍVEL 50"/>
    <s v="11-981777395"/>
    <s v="CMDP"/>
    <s v="Sim"/>
    <d v="2026-03-23T00:00:00"/>
    <m/>
    <m/>
    <d v="2026-04-02T00:00:00"/>
    <m/>
    <m/>
    <s v="Saúde da Coluna089559788"/>
    <x v="0"/>
  </r>
  <r>
    <x v="4"/>
    <x v="14"/>
    <s v="Ativo"/>
    <d v="2026-04-16T00:00:00"/>
    <s v="089292115"/>
    <s v="JAVELANE SOUSA DE AGUIAR"/>
    <n v="4815218366"/>
    <d v="1991-07-26T00:00:00"/>
    <n v="34"/>
    <s v="F"/>
    <x v="0"/>
    <s v="SAO PAULO"/>
    <s v="JARDIM IRACEMA"/>
    <s v="NÍVEL 60"/>
    <s v="11-981942456"/>
    <s v="CMDP"/>
    <s v="Sim"/>
    <d v="2026-03-23T00:00:00"/>
    <m/>
    <m/>
    <d v="2026-04-02T00:00:00"/>
    <m/>
    <m/>
    <s v="Saúde da Coluna089292115"/>
    <x v="0"/>
  </r>
  <r>
    <x v="4"/>
    <x v="14"/>
    <s v="Ativo"/>
    <d v="2026-04-16T00:00:00"/>
    <s v="081890893"/>
    <s v="GERSON VICENTE"/>
    <n v="12536654869"/>
    <d v="1969-11-18T00:00:00"/>
    <n v="56"/>
    <s v="M"/>
    <x v="0"/>
    <s v="SAO PAULO"/>
    <s v="VILA AZEVEDO"/>
    <s v="NÍVEL 40"/>
    <s v="11-982043518"/>
    <s v="CMDP"/>
    <s v="Sim"/>
    <d v="2026-03-23T00:00:00"/>
    <m/>
    <m/>
    <d v="2026-04-06T00:00:00"/>
    <m/>
    <m/>
    <s v="Saúde da Coluna081890893"/>
    <x v="0"/>
  </r>
  <r>
    <x v="1"/>
    <x v="14"/>
    <s v="Ativo"/>
    <d v="2026-02-26T00:00:00"/>
    <s v="089270680"/>
    <s v="ANE CAROLINE SANTOS DE OLIVEIRA"/>
    <n v="41513091875"/>
    <d v="1994-07-23T00:00:00"/>
    <n v="31"/>
    <s v="F"/>
    <x v="0"/>
    <s v="SAO BERNARDO DO CAMPO"/>
    <m/>
    <n v="380"/>
    <s v="11982329990 11982329990"/>
    <s v="CMDP"/>
    <s v="Sim"/>
    <m/>
    <m/>
    <m/>
    <d v="2026-02-20T00:00:00"/>
    <m/>
    <s v="Hospital Alvorada"/>
    <s v="Saúde da Coluna089270680"/>
    <x v="3"/>
  </r>
  <r>
    <x v="4"/>
    <x v="14"/>
    <s v="Ativo"/>
    <d v="2026-05-20T00:00:00"/>
    <s v="089717763"/>
    <s v="LEANDRO LIMA DE GOIS DOS SANTOS"/>
    <n v="29807615836"/>
    <d v="1981-06-29T00:00:00"/>
    <n v="44"/>
    <s v="M"/>
    <x v="0"/>
    <s v="SAO PAULO"/>
    <s v="JARDIM MONTE AZUL"/>
    <e v="#N/A"/>
    <s v="11-982647859"/>
    <s v="CMDP"/>
    <s v="Sim"/>
    <d v="2026-03-23T00:00:00"/>
    <m/>
    <m/>
    <d v="2026-05-18T00:00:00"/>
    <m/>
    <m/>
    <s v="Saúde da Coluna089717763"/>
    <x v="5"/>
  </r>
  <r>
    <x v="4"/>
    <x v="14"/>
    <s v="Ativo"/>
    <d v="2026-05-20T00:00:00"/>
    <s v="594113717"/>
    <s v="GABRIEL WAN WELL RODRIGUES"/>
    <n v="48344312825"/>
    <d v="2011-03-26T00:00:00"/>
    <n v="15"/>
    <s v="M"/>
    <x v="0"/>
    <s v="GUARULHOS"/>
    <s v="VILA SAO GABRIEL"/>
    <e v="#N/A"/>
    <s v="11-982761440"/>
    <s v="CMDP"/>
    <s v="Sim"/>
    <d v="2026-03-23T00:00:00"/>
    <m/>
    <m/>
    <d v="2026-05-18T00:00:00"/>
    <m/>
    <m/>
    <s v="Saúde da Coluna594113717"/>
    <x v="5"/>
  </r>
  <r>
    <x v="4"/>
    <x v="14"/>
    <s v="Ativo"/>
    <d v="2026-05-05T00:00:00"/>
    <s v="592795594"/>
    <s v="WANDER LINDEM BRASILIANO XAVIER"/>
    <n v="20076061434"/>
    <d v="1957-07-31T00:00:00"/>
    <n v="68"/>
    <s v="M"/>
    <x v="0"/>
    <s v="GUARULHOS"/>
    <s v="JARDIM CUMBICA"/>
    <s v="NÍVEL 50"/>
    <s v="11-982785913"/>
    <m/>
    <s v="Sim"/>
    <m/>
    <m/>
    <m/>
    <m/>
    <m/>
    <m/>
    <s v="Saúde da Coluna592795594"/>
    <x v="1"/>
  </r>
  <r>
    <x v="4"/>
    <x v="14"/>
    <s v="Ativo"/>
    <d v="2026-05-20T00:00:00"/>
    <s v="092630179"/>
    <s v="SILVANA ANSELMA LEITAO"/>
    <n v="21618483803"/>
    <d v="1975-06-30T00:00:00"/>
    <n v="50"/>
    <s v="F"/>
    <x v="0"/>
    <s v="SAO PAULO"/>
    <s v="JARDIM PAULISTANO (ZONA NORTE)"/>
    <e v="#N/A"/>
    <s v="11-982808548"/>
    <s v="CMDP"/>
    <s v="Sim"/>
    <d v="2026-03-23T00:00:00"/>
    <m/>
    <m/>
    <d v="2026-05-18T00:00:00"/>
    <m/>
    <m/>
    <s v="Saúde da Coluna092630179"/>
    <x v="5"/>
  </r>
  <r>
    <x v="4"/>
    <x v="14"/>
    <s v="Ativo"/>
    <d v="2026-05-20T00:00:00"/>
    <s v="100030602"/>
    <s v="RODRIGO JOSE BOLDRIN DA SILVA"/>
    <n v="16380571841"/>
    <d v="1976-02-21T00:00:00"/>
    <n v="50"/>
    <s v="M"/>
    <x v="0"/>
    <s v="SAO PAULO"/>
    <s v="JARDIM BRASIL (ZONA NORTE)"/>
    <e v="#N/A"/>
    <s v="11-983007525"/>
    <s v="CMDP"/>
    <s v="Sim"/>
    <d v="2026-03-23T00:00:00"/>
    <m/>
    <m/>
    <d v="2026-05-18T00:00:00"/>
    <m/>
    <m/>
    <s v="Saúde da Coluna100030602"/>
    <x v="5"/>
  </r>
  <r>
    <x v="4"/>
    <x v="14"/>
    <s v="Ativo"/>
    <d v="2026-04-16T00:00:00"/>
    <s v="800278020"/>
    <s v="ANDREIA FOGACA"/>
    <n v="11294986899"/>
    <d v="1971-01-22T00:00:00"/>
    <n v="55"/>
    <s v="F"/>
    <x v="0"/>
    <s v="SAO PAULO"/>
    <s v="VILA MANGALOT"/>
    <s v="NÍVEL 100"/>
    <s v="11-983040171"/>
    <s v="CMDP"/>
    <s v="Sim"/>
    <d v="2026-03-23T00:00:00"/>
    <m/>
    <m/>
    <d v="2026-03-31T00:00:00"/>
    <m/>
    <m/>
    <s v="Saúde da Coluna800278020"/>
    <x v="2"/>
  </r>
  <r>
    <x v="1"/>
    <x v="14"/>
    <s v="Ativo"/>
    <d v="2026-03-05T00:00:00"/>
    <s v="079642490"/>
    <s v="CASSIA APARECIDA FELISBINO ALVES"/>
    <n v="33298618861"/>
    <d v="1983-07-30T00:00:00"/>
    <n v="42"/>
    <s v="F"/>
    <x v="0"/>
    <s v="SAO PAULO"/>
    <m/>
    <n v="450"/>
    <s v="11983467039 11983467039"/>
    <s v="CMDP"/>
    <s v="Sim"/>
    <d v="2026-03-23T00:00:00"/>
    <m/>
    <m/>
    <d v="2026-03-04T00:00:00"/>
    <d v="2026-03-05T00:00:00"/>
    <s v="Unidade Avançada Vitória"/>
    <s v="Saúde da Coluna079642490"/>
    <x v="2"/>
  </r>
  <r>
    <x v="4"/>
    <x v="14"/>
    <s v="Ativo"/>
    <d v="2026-04-16T00:00:00"/>
    <s v="588141100"/>
    <s v="RAFAEL MIRA SCHIMITH DOS SANTOS"/>
    <n v="23443951805"/>
    <d v="2010-09-29T00:00:00"/>
    <n v="15"/>
    <s v="M"/>
    <x v="0"/>
    <s v="SAO PAULO"/>
    <s v="TATUAPE"/>
    <s v="NÍVEL 600"/>
    <s v="11-983489117"/>
    <s v="CMDP"/>
    <s v="Sim"/>
    <d v="2026-03-23T00:00:00"/>
    <m/>
    <m/>
    <d v="2026-04-01T00:00:00"/>
    <m/>
    <m/>
    <s v="Saúde da Coluna588141100"/>
    <x v="0"/>
  </r>
  <r>
    <x v="4"/>
    <x v="14"/>
    <s v="Ativo"/>
    <d v="2026-04-16T00:00:00"/>
    <s v="772357714"/>
    <s v="DORLI APARECIDA MAZO"/>
    <n v="14238196830"/>
    <d v="1944-01-05T00:00:00"/>
    <n v="82"/>
    <s v="F"/>
    <x v="0"/>
    <s v="SAO PAULO"/>
    <s v="VILA NOVA CAROLINA"/>
    <s v="NÍVEL 200"/>
    <s v="11-983662590"/>
    <s v="CMDP"/>
    <s v="Sim"/>
    <d v="2026-03-23T00:00:00"/>
    <m/>
    <m/>
    <d v="2026-03-31T00:00:00"/>
    <m/>
    <m/>
    <s v="Saúde da Coluna772357714"/>
    <x v="2"/>
  </r>
  <r>
    <x v="4"/>
    <x v="14"/>
    <s v="Ativo"/>
    <d v="2026-04-16T00:00:00"/>
    <s v="794579302"/>
    <s v="KATIA LUZIA PEREIRA DE ALMEIDA HERRERA"/>
    <n v="13193310840"/>
    <d v="1967-09-24T00:00:00"/>
    <n v="58"/>
    <s v="F"/>
    <x v="0"/>
    <s v="SAO PAULO"/>
    <s v="VILA CARRAO"/>
    <s v="NÍVEL 100"/>
    <s v="11-98370-3133"/>
    <s v="CMDP"/>
    <s v="Sim"/>
    <d v="2026-03-23T00:00:00"/>
    <m/>
    <m/>
    <d v="2026-04-01T00:00:00"/>
    <m/>
    <m/>
    <s v="Saúde da Coluna794579302"/>
    <x v="0"/>
  </r>
  <r>
    <x v="1"/>
    <x v="14"/>
    <s v="Ativo"/>
    <d v="2026-04-10T00:00:00"/>
    <s v="074892190"/>
    <s v="PRISCILA CESARIO MIRANDA"/>
    <s v="31188432842"/>
    <d v="1983-12-09T00:00:00"/>
    <n v="42"/>
    <s v="F"/>
    <x v="0"/>
    <s v="SAO BERNARDO DO CAMPO"/>
    <m/>
    <s v="NÍVEL 50"/>
    <s v="11983772913"/>
    <s v="CMDP"/>
    <s v="Sim"/>
    <m/>
    <m/>
    <m/>
    <d v="2026-03-05T00:00:00"/>
    <m/>
    <m/>
    <s v="Saúde da Coluna074892190"/>
    <x v="2"/>
  </r>
  <r>
    <x v="4"/>
    <x v="14"/>
    <s v="Ativo"/>
    <d v="2026-04-16T00:00:00"/>
    <s v="081623440"/>
    <s v="DULCINEIDE DA PAZ RODRIGUES"/>
    <n v="86540335415"/>
    <d v="1972-05-07T00:00:00"/>
    <n v="54"/>
    <s v="F"/>
    <x v="0"/>
    <s v="GUARULHOS"/>
    <s v="JARDIM SAO PAULO"/>
    <s v="NÍVEL 60"/>
    <s v="11-984042870"/>
    <s v="CMDP"/>
    <s v="Sim"/>
    <d v="2026-03-23T00:00:00"/>
    <m/>
    <m/>
    <d v="2026-04-06T00:00:00"/>
    <m/>
    <m/>
    <s v="Saúde da Coluna081623440"/>
    <x v="0"/>
  </r>
  <r>
    <x v="1"/>
    <x v="14"/>
    <s v="Ativo"/>
    <d v="2026-03-05T00:00:00"/>
    <s v="086592924"/>
    <s v="MARA CINTRA COSTA"/>
    <n v="11443008869"/>
    <d v="1969-12-01T00:00:00"/>
    <n v="56"/>
    <s v="F"/>
    <x v="0"/>
    <s v="SAO PAULO"/>
    <m/>
    <n v="500"/>
    <s v="11984082321 11984082321"/>
    <s v="CMDP"/>
    <s v="Sim"/>
    <d v="2026-03-23T00:00:00"/>
    <m/>
    <m/>
    <d v="2026-03-04T00:00:00"/>
    <d v="2026-04-16T00:00:00"/>
    <s v="Hospital Samaritano Paulista"/>
    <s v="Saúde da Coluna086592924"/>
    <x v="2"/>
  </r>
  <r>
    <x v="4"/>
    <x v="14"/>
    <s v="Ativo"/>
    <d v="2026-05-20T00:00:00"/>
    <s v="593982711"/>
    <s v="TATIANE CRISTINA ROSA"/>
    <n v="29969451820"/>
    <d v="1982-06-20T00:00:00"/>
    <n v="43"/>
    <s v="F"/>
    <x v="0"/>
    <s v="GUARULHOS"/>
    <s v="PARQUE JUREMA"/>
    <e v="#N/A"/>
    <s v="11-984116250"/>
    <s v="CMDP"/>
    <s v="Sim"/>
    <d v="2026-03-23T00:00:00"/>
    <m/>
    <m/>
    <d v="2026-05-18T00:00:00"/>
    <m/>
    <m/>
    <s v="Saúde da Coluna593982711"/>
    <x v="5"/>
  </r>
  <r>
    <x v="4"/>
    <x v="14"/>
    <s v="Ativo"/>
    <d v="2026-04-16T00:00:00"/>
    <s v="095607543"/>
    <s v="LUCIENE CORTES TEIXEIRA"/>
    <n v="19527817870"/>
    <d v="1972-07-19T00:00:00"/>
    <n v="53"/>
    <s v="F"/>
    <x v="0"/>
    <s v="SAO PAULO"/>
    <s v="SAUDE"/>
    <s v="NÍVEL 110"/>
    <s v="11-984179384"/>
    <s v="CMDP"/>
    <s v="Sim"/>
    <d v="2026-03-23T00:00:00"/>
    <m/>
    <m/>
    <d v="2026-04-06T00:00:00"/>
    <m/>
    <m/>
    <s v="Saúde da Coluna095607543"/>
    <x v="0"/>
  </r>
  <r>
    <x v="4"/>
    <x v="14"/>
    <s v="Ativo"/>
    <d v="2026-05-20T00:00:00"/>
    <s v="087020445"/>
    <s v="TATIANA ANDRADE COLOMBINI"/>
    <n v="26735631803"/>
    <d v="1979-10-06T00:00:00"/>
    <n v="46"/>
    <s v="F"/>
    <x v="0"/>
    <s v="SAO PAULO"/>
    <s v="CHACARA CALIFORNIA"/>
    <e v="#N/A"/>
    <s v="11-984589873"/>
    <s v="CMDP"/>
    <s v="Sim"/>
    <d v="2026-03-23T00:00:00"/>
    <m/>
    <m/>
    <d v="2026-05-18T00:00:00"/>
    <m/>
    <m/>
    <s v="Saúde da Coluna087020445"/>
    <x v="5"/>
  </r>
  <r>
    <x v="4"/>
    <x v="14"/>
    <s v="Ativo"/>
    <d v="2026-04-16T00:00:00"/>
    <s v="083192636"/>
    <s v="LUCINEIDE LIMA DUTRA"/>
    <n v="29719492813"/>
    <d v="1980-05-25T00:00:00"/>
    <n v="46"/>
    <s v="F"/>
    <x v="0"/>
    <s v="GUARULHOS"/>
    <s v="JARDIM PRESIDENTE DUTRA"/>
    <s v="NÍVEL 50"/>
    <s v="11-984609528"/>
    <s v="CMDP"/>
    <s v="Sim"/>
    <d v="2026-03-23T00:00:00"/>
    <m/>
    <m/>
    <d v="2026-04-02T00:00:00"/>
    <m/>
    <m/>
    <s v="Saúde da Coluna083192636"/>
    <x v="0"/>
  </r>
  <r>
    <x v="4"/>
    <x v="14"/>
    <s v="Ativo"/>
    <d v="2026-04-16T00:00:00"/>
    <s v="089014986"/>
    <s v="DHYELLEN SANTOS DE OLIVEIRA"/>
    <n v="41356290833"/>
    <d v="1993-10-16T00:00:00"/>
    <n v="32"/>
    <s v="F"/>
    <x v="0"/>
    <s v="GUARULHOS"/>
    <s v="PARQUE PRIMAVERA"/>
    <s v="NÍVEL 450"/>
    <s v="11-984652893"/>
    <s v="CMDP"/>
    <s v="Sim"/>
    <d v="2026-03-23T00:00:00"/>
    <m/>
    <m/>
    <d v="2026-04-02T00:00:00"/>
    <m/>
    <m/>
    <s v="Saúde da Coluna089014986"/>
    <x v="0"/>
  </r>
  <r>
    <x v="4"/>
    <x v="14"/>
    <s v="Ativo"/>
    <d v="2026-04-16T00:00:00"/>
    <s v="073750433"/>
    <s v="MARIA DE LOURDES MOURA RATSBONE"/>
    <n v="18349111844"/>
    <d v="1973-08-08T00:00:00"/>
    <n v="52"/>
    <s v="F"/>
    <x v="0"/>
    <s v="SAO PAULO"/>
    <s v="JARDIM CASA PINTADA"/>
    <s v="NÍVEL 50"/>
    <s v="11-984708035"/>
    <s v="CMDP"/>
    <s v="Sim"/>
    <d v="2026-03-23T00:00:00"/>
    <m/>
    <m/>
    <d v="2026-04-01T00:00:00"/>
    <m/>
    <m/>
    <s v="Saúde da Coluna073750433"/>
    <x v="0"/>
  </r>
  <r>
    <x v="4"/>
    <x v="14"/>
    <s v="Ativo"/>
    <d v="2026-04-16T00:00:00"/>
    <s v="074862286"/>
    <s v="CRISTIANE DE LIMA PINHEIRO"/>
    <n v="21626761841"/>
    <d v="1981-01-20T00:00:00"/>
    <n v="45"/>
    <s v="F"/>
    <x v="0"/>
    <s v="SAO PAULO"/>
    <s v="JARDIM TRUSSARDI"/>
    <s v="NÍVEL 400"/>
    <s v="11-984740614"/>
    <s v="CMDP"/>
    <s v="Sim"/>
    <d v="2026-03-23T00:00:00"/>
    <m/>
    <m/>
    <d v="2026-04-02T00:00:00"/>
    <m/>
    <m/>
    <s v="Saúde da Coluna074862286"/>
    <x v="0"/>
  </r>
  <r>
    <x v="4"/>
    <x v="14"/>
    <s v="Ativo"/>
    <d v="2026-05-20T00:00:00"/>
    <s v="073418546"/>
    <s v="ERICA VILMA CURCURUTO DE CAMPOS"/>
    <n v="12697382836"/>
    <d v="1971-10-18T00:00:00"/>
    <n v="54"/>
    <s v="F"/>
    <x v="0"/>
    <s v="SAO PAULO"/>
    <s v="VILA EMA"/>
    <e v="#N/A"/>
    <s v="11-985003891"/>
    <s v="CMDP"/>
    <s v="Sim"/>
    <d v="2026-03-23T00:00:00"/>
    <m/>
    <m/>
    <d v="2026-05-18T00:00:00"/>
    <m/>
    <m/>
    <s v="Saúde da Coluna073418546"/>
    <x v="5"/>
  </r>
  <r>
    <x v="4"/>
    <x v="14"/>
    <s v="Ativo"/>
    <d v="2026-04-16T00:00:00"/>
    <s v="092642338"/>
    <s v="JUCIARA FELIX DOS SANTOS"/>
    <n v="28444005827"/>
    <d v="1981-03-05T00:00:00"/>
    <n v="45"/>
    <s v="F"/>
    <x v="0"/>
    <s v="FERRAZ DE VASCONCELOS"/>
    <s v="PARQUE SAO FRANCISCO"/>
    <s v="NÍVEL 380"/>
    <s v="11-985096428"/>
    <s v="CMDP"/>
    <s v="Sim"/>
    <d v="2026-03-23T00:00:00"/>
    <m/>
    <m/>
    <d v="2026-04-06T00:00:00"/>
    <m/>
    <m/>
    <s v="Saúde da Coluna092642338"/>
    <x v="0"/>
  </r>
  <r>
    <x v="4"/>
    <x v="14"/>
    <s v="Ativo"/>
    <d v="2026-04-16T00:00:00"/>
    <s v="450523730"/>
    <s v="MARIA EUNICE DE OLIVEIRA MANGO"/>
    <n v="10669770892"/>
    <d v="1936-02-02T00:00:00"/>
    <n v="90"/>
    <s v="F"/>
    <x v="0"/>
    <s v="SAO PAULO"/>
    <s v="CASA VERDE MEDIA"/>
    <s v="NÍVEL 200"/>
    <s v="11-98509-9423"/>
    <s v="CMDP"/>
    <s v="Sim"/>
    <d v="2026-03-23T00:00:00"/>
    <m/>
    <m/>
    <d v="2026-04-01T00:00:00"/>
    <m/>
    <m/>
    <s v="Saúde da Coluna450523730"/>
    <x v="0"/>
  </r>
  <r>
    <x v="4"/>
    <x v="14"/>
    <s v="Ativo"/>
    <d v="2026-04-16T00:00:00"/>
    <s v="089323172"/>
    <s v="ALEXSANDRA SILVA DE JESUS"/>
    <n v="89694031591"/>
    <d v="1976-02-07T00:00:00"/>
    <n v="50"/>
    <s v="F"/>
    <x v="0"/>
    <s v="SAO PAULO"/>
    <s v="CIDADE SAO MATEUS"/>
    <s v="NÍVEL 40"/>
    <s v="11-985269474"/>
    <s v="CMDP"/>
    <s v="Sim"/>
    <d v="2026-03-23T00:00:00"/>
    <m/>
    <m/>
    <d v="2026-04-02T00:00:00"/>
    <m/>
    <m/>
    <s v="Saúde da Coluna089323172"/>
    <x v="0"/>
  </r>
  <r>
    <x v="4"/>
    <x v="14"/>
    <s v="Ativo"/>
    <d v="2026-04-16T00:00:00"/>
    <s v="811870766"/>
    <s v="LARA IZAC BISPO DE SOUZA"/>
    <n v="48575959824"/>
    <d v="2012-04-06T00:00:00"/>
    <n v="14"/>
    <s v="F"/>
    <x v="0"/>
    <s v="SAO PAULO"/>
    <s v="BOSQUE DA SAUDE"/>
    <s v="NÍVEL 100"/>
    <s v="11-985360859"/>
    <s v="CMDP"/>
    <s v="Sim"/>
    <d v="2026-03-23T00:00:00"/>
    <m/>
    <m/>
    <d v="2026-04-01T00:00:00"/>
    <m/>
    <m/>
    <s v="Saúde da Coluna811870766"/>
    <x v="0"/>
  </r>
  <r>
    <x v="4"/>
    <x v="14"/>
    <s v="Ativo"/>
    <d v="2026-04-16T00:00:00"/>
    <s v="079741646"/>
    <s v="MAYARA APARECIDA CRUZ OLIVEIRA"/>
    <n v="42812155817"/>
    <d v="1995-05-06T00:00:00"/>
    <n v="31"/>
    <s v="F"/>
    <x v="0"/>
    <s v="SAO PAULO"/>
    <s v="PARQUE BRISTOL"/>
    <s v="NÍVEL 60"/>
    <s v="11-985389591"/>
    <s v="CMDP"/>
    <s v="Sim"/>
    <d v="2026-03-23T00:00:00"/>
    <m/>
    <m/>
    <d v="2026-04-06T00:00:00"/>
    <m/>
    <m/>
    <s v="Saúde da Coluna079741646"/>
    <x v="0"/>
  </r>
  <r>
    <x v="4"/>
    <x v="14"/>
    <s v="Ativo"/>
    <d v="2026-05-05T00:00:00"/>
    <s v="086394469"/>
    <s v="RICARDO FELICIANO DOS SANTOS"/>
    <n v="34223279831"/>
    <d v="1979-06-26T00:00:00"/>
    <n v="46"/>
    <s v="M"/>
    <x v="0"/>
    <s v="GUARULHOS"/>
    <s v="CIDADE TUPINAMBA"/>
    <s v="NÍVEL 60"/>
    <s v="11-985394604"/>
    <m/>
    <s v="Sim"/>
    <m/>
    <m/>
    <m/>
    <m/>
    <m/>
    <m/>
    <s v="Saúde da Coluna086394469"/>
    <x v="1"/>
  </r>
  <r>
    <x v="4"/>
    <x v="14"/>
    <s v="Ativo"/>
    <d v="2026-05-20T00:00:00"/>
    <s v="094726628"/>
    <s v="LILIA CASSIA DE FRANCA"/>
    <n v="26415349830"/>
    <d v="1975-05-12T00:00:00"/>
    <n v="51"/>
    <s v="F"/>
    <x v="0"/>
    <s v="SAO PAULO"/>
    <s v="PARQUE NOVO MUNDO"/>
    <e v="#N/A"/>
    <s v="11-985515717"/>
    <s v="CMDP"/>
    <s v="Sim"/>
    <d v="2026-03-23T00:00:00"/>
    <m/>
    <m/>
    <d v="2026-05-18T00:00:00"/>
    <m/>
    <m/>
    <s v="Saúde da Coluna094726628"/>
    <x v="5"/>
  </r>
  <r>
    <x v="4"/>
    <x v="14"/>
    <s v="Ativo"/>
    <d v="2026-04-16T00:00:00"/>
    <s v="081268619"/>
    <s v="TATIANE FREITAS DOS SANTOS"/>
    <n v="30896618889"/>
    <d v="1983-02-19T00:00:00"/>
    <n v="43"/>
    <s v="F"/>
    <x v="0"/>
    <s v="SAO PAULO"/>
    <s v="JAGUARE"/>
    <s v="NÍVEL 80"/>
    <s v="11-985539567"/>
    <s v="CMDP"/>
    <s v="Sim"/>
    <d v="2026-03-23T00:00:00"/>
    <m/>
    <m/>
    <d v="2026-04-06T00:00:00"/>
    <m/>
    <m/>
    <s v="Saúde da Coluna081268619"/>
    <x v="0"/>
  </r>
  <r>
    <x v="4"/>
    <x v="14"/>
    <s v="Ativo"/>
    <d v="2026-04-16T00:00:00"/>
    <s v="593889959"/>
    <s v="CRISTIANE SOUZA LIMA"/>
    <n v="25948391833"/>
    <d v="1976-07-06T00:00:00"/>
    <n v="49"/>
    <s v="F"/>
    <x v="0"/>
    <s v="GUARULHOS"/>
    <s v="VILA CONCEIÇAO"/>
    <s v="NÍVEL 50"/>
    <s v="11-985572390"/>
    <s v="CMDP"/>
    <s v="Sim"/>
    <d v="2026-03-23T00:00:00"/>
    <m/>
    <m/>
    <d v="2026-03-31T00:00:00"/>
    <m/>
    <m/>
    <s v="Saúde da Coluna593889959"/>
    <x v="2"/>
  </r>
  <r>
    <x v="4"/>
    <x v="14"/>
    <s v="Ativo"/>
    <d v="2026-04-16T00:00:00"/>
    <s v="804815941"/>
    <s v="MARIA MAGDAR FERREIRA DA SILVA"/>
    <n v="70279292368"/>
    <d v="1976-07-25T00:00:00"/>
    <n v="49"/>
    <s v="F"/>
    <x v="0"/>
    <s v="SAO PAULO"/>
    <s v="ITAIM PAULISTA"/>
    <s v="NÍVEL 100"/>
    <s v="11-985633331"/>
    <s v="CMDP"/>
    <s v="Sim"/>
    <d v="2026-03-23T00:00:00"/>
    <m/>
    <m/>
    <d v="2026-04-01T00:00:00"/>
    <m/>
    <m/>
    <s v="Saúde da Coluna804815941"/>
    <x v="0"/>
  </r>
  <r>
    <x v="4"/>
    <x v="14"/>
    <s v="Ativo"/>
    <d v="2026-04-16T00:00:00"/>
    <s v="074513529"/>
    <s v="JOSE ANTONIO DO NASCIMENTO"/>
    <n v="2497127506"/>
    <d v="1986-03-25T00:00:00"/>
    <n v="40"/>
    <s v="M"/>
    <x v="0"/>
    <s v="SAO PAULO"/>
    <s v="CAMBUCI"/>
    <s v="NÍVEL 50"/>
    <s v="11-985642466"/>
    <s v="CMDP"/>
    <s v="Sim"/>
    <d v="2026-03-23T00:00:00"/>
    <m/>
    <m/>
    <d v="2026-04-02T00:00:00"/>
    <m/>
    <m/>
    <s v="Saúde da Coluna074513529"/>
    <x v="0"/>
  </r>
  <r>
    <x v="4"/>
    <x v="14"/>
    <s v="Ativo"/>
    <d v="2026-04-16T00:00:00"/>
    <s v="081917682"/>
    <s v="ERYSDELVANE DA SILVA BARROS"/>
    <n v="31217143840"/>
    <d v="1983-06-09T00:00:00"/>
    <n v="42"/>
    <s v="F"/>
    <x v="0"/>
    <s v="SAO PAULO"/>
    <s v="VILA AIMORE"/>
    <s v="NÍVEL 60"/>
    <s v="11-985671669"/>
    <s v="CMDP"/>
    <s v="Sim"/>
    <d v="2026-03-23T00:00:00"/>
    <m/>
    <m/>
    <d v="2026-04-06T00:00:00"/>
    <m/>
    <m/>
    <s v="Saúde da Coluna081917682"/>
    <x v="0"/>
  </r>
  <r>
    <x v="4"/>
    <x v="14"/>
    <s v="Ativo"/>
    <d v="2026-04-16T00:00:00"/>
    <s v="079090956"/>
    <s v="ADRIANO FEITOZA RIBEIRO"/>
    <n v="27367032860"/>
    <d v="1980-04-15T00:00:00"/>
    <n v="46"/>
    <s v="M"/>
    <x v="0"/>
    <s v="GUARULHOS"/>
    <s v="JARDIM GOPOUVA"/>
    <s v="NÍVEL 60"/>
    <s v="11-985850385"/>
    <s v="CMDP"/>
    <s v="Sim"/>
    <d v="2026-03-23T00:00:00"/>
    <m/>
    <m/>
    <d v="2026-04-06T00:00:00"/>
    <m/>
    <m/>
    <s v="Saúde da Coluna079090956"/>
    <x v="0"/>
  </r>
  <r>
    <x v="4"/>
    <x v="14"/>
    <s v="Ativo"/>
    <d v="2026-04-16T00:00:00"/>
    <s v="072917436"/>
    <s v="LEDA CRISTINA RODRIGUES FIGUEIREDO"/>
    <n v="32705380817"/>
    <d v="1983-02-19T00:00:00"/>
    <n v="43"/>
    <s v="F"/>
    <x v="0"/>
    <s v="SAO PAULO"/>
    <s v="VILA TALARICO"/>
    <s v="NÍVEL 400"/>
    <s v="11-986242323"/>
    <s v="CMDP"/>
    <s v="Sim"/>
    <d v="2026-03-23T00:00:00"/>
    <m/>
    <m/>
    <d v="2026-04-02T00:00:00"/>
    <m/>
    <m/>
    <s v="Saúde da Coluna072917436"/>
    <x v="0"/>
  </r>
  <r>
    <x v="4"/>
    <x v="14"/>
    <s v="Ativo"/>
    <d v="2026-04-16T00:00:00"/>
    <s v="783334141"/>
    <s v="MARIA DE JESUS PERREGIL"/>
    <n v="23174483840"/>
    <d v="1950-04-08T00:00:00"/>
    <n v="76"/>
    <s v="F"/>
    <x v="0"/>
    <s v="SAO PAULO"/>
    <s v="JARDIM AVELINO"/>
    <s v="NÍVEL 100"/>
    <s v="11-986399480"/>
    <s v="CMDP"/>
    <s v="Sim"/>
    <d v="2026-03-23T00:00:00"/>
    <m/>
    <m/>
    <d v="2026-04-01T00:00:00"/>
    <m/>
    <m/>
    <s v="Saúde da Coluna783334141"/>
    <x v="0"/>
  </r>
  <r>
    <x v="1"/>
    <x v="14"/>
    <s v="Ativo"/>
    <d v="2026-04-14T00:00:00"/>
    <s v="094223150"/>
    <s v="MARCELO CORDEIRO DOS SANTOS"/>
    <n v="20392681897"/>
    <d v="1974-05-13T00:00:00"/>
    <n v="52"/>
    <s v="M"/>
    <x v="0"/>
    <s v="SAO PAULO"/>
    <s v="JARDIM SAO PAULOZONA LESTE"/>
    <n v="110"/>
    <s v="11986493473 11986493473"/>
    <s v="CMDP"/>
    <s v="Sim"/>
    <d v="2026-04-15T00:00:00"/>
    <m/>
    <m/>
    <d v="2026-04-13T00:00:00"/>
    <d v="2026-04-20T00:00:00"/>
    <s v="Unidade Avançada Vitória"/>
    <s v="Saúde da Coluna094223150"/>
    <x v="0"/>
  </r>
  <r>
    <x v="1"/>
    <x v="14"/>
    <s v="Ativo"/>
    <d v="2026-05-11T00:00:00"/>
    <s v="095242487"/>
    <s v="MARIA ELILA RODRIGUES DE AGUIAR"/>
    <n v="27957249876"/>
    <d v="1956-05-27T00:00:00"/>
    <n v="70"/>
    <s v="F"/>
    <x v="0"/>
    <s v="SAO PAULO"/>
    <m/>
    <n v="750"/>
    <s v="11986554344 11986554344"/>
    <s v="CMDP"/>
    <s v="Sim"/>
    <d v="2026-05-11T00:00:00"/>
    <m/>
    <m/>
    <d v="2026-05-07T00:00:00"/>
    <d v="2026-05-21T00:00:00"/>
    <s v="Hospital Samaritano Paulista"/>
    <s v="Saúde da Coluna095242487"/>
    <x v="5"/>
  </r>
  <r>
    <x v="4"/>
    <x v="14"/>
    <s v="Ativo"/>
    <d v="2026-04-16T00:00:00"/>
    <s v="089898395"/>
    <s v="ALEXANDRE DA SILVA"/>
    <n v="29731814884"/>
    <d v="1979-02-04T00:00:00"/>
    <n v="47"/>
    <s v="M"/>
    <x v="0"/>
    <s v="GUARULHOS"/>
    <s v="VILA NOVA BONSUCESSO"/>
    <s v="NÍVEL 380"/>
    <s v="11-986645641"/>
    <s v="CMDP"/>
    <s v="Sim"/>
    <d v="2026-03-23T00:00:00"/>
    <m/>
    <m/>
    <d v="2026-04-06T00:00:00"/>
    <m/>
    <m/>
    <s v="Saúde da Coluna089898395"/>
    <x v="0"/>
  </r>
  <r>
    <x v="1"/>
    <x v="14"/>
    <s v="Ativo"/>
    <d v="2026-04-15T00:00:00"/>
    <s v="096722274"/>
    <s v="CELINO KAORU DAIDO"/>
    <n v="7728355864"/>
    <d v="1964-07-01T00:00:00"/>
    <n v="61"/>
    <s v="M"/>
    <x v="0"/>
    <s v="SAO PAULO"/>
    <s v="JARDIM BRASIL (ZONA NORTE) "/>
    <n v="110"/>
    <s v="11986713818 11985679371 11986713819 11940702650"/>
    <s v="CMDP"/>
    <s v="Sim"/>
    <d v="2026-04-15T00:00:00"/>
    <m/>
    <m/>
    <d v="2026-04-14T00:00:00"/>
    <d v="2026-04-15T00:00:00"/>
    <s v="Amil Espaço Saúde - Guarulhos"/>
    <s v="Saúde da Coluna096722274"/>
    <x v="0"/>
  </r>
  <r>
    <x v="4"/>
    <x v="14"/>
    <s v="Ativo"/>
    <d v="2026-05-20T00:00:00"/>
    <s v="630570884"/>
    <s v="REGINALVA APARECIDA GOMES ALVES"/>
    <n v="6051247602"/>
    <d v="1984-03-10T00:00:00"/>
    <n v="42"/>
    <s v="F"/>
    <x v="0"/>
    <s v="SAO PAULO"/>
    <s v="JARDIM MIRIAM"/>
    <e v="#N/A"/>
    <s v="11-987019037"/>
    <s v="CMDP"/>
    <s v="Sim"/>
    <d v="2026-03-23T00:00:00"/>
    <m/>
    <m/>
    <d v="2026-05-18T00:00:00"/>
    <m/>
    <m/>
    <s v="Saúde da Coluna630570884"/>
    <x v="5"/>
  </r>
  <r>
    <x v="1"/>
    <x v="14"/>
    <s v="Ativo"/>
    <d v="2026-05-11T00:00:00"/>
    <s v="077835468"/>
    <s v="JOSILENE DO NASCIMENTO SANTOS"/>
    <n v="81909390410"/>
    <d v="1972-02-03T00:00:00"/>
    <n v="54"/>
    <s v="F"/>
    <x v="0"/>
    <s v="SAO PAULO"/>
    <s v="JARDIM FELICIDADE (ZONA NORTE)"/>
    <n v="50"/>
    <s v="11987118505 11961525383 11966568752"/>
    <s v="CMDP"/>
    <s v="Sim"/>
    <d v="2026-05-11T00:00:00"/>
    <m/>
    <m/>
    <d v="2026-05-07T00:00:00"/>
    <d v="2026-05-25T00:00:00"/>
    <s v="Unidade Avançada Vitória"/>
    <s v="Saúde da Coluna077835468"/>
    <x v="5"/>
  </r>
  <r>
    <x v="1"/>
    <x v="14"/>
    <s v="Ativo"/>
    <d v="2026-03-11T00:00:00"/>
    <s v="777232820"/>
    <s v="CLAUDIA RANIERI"/>
    <n v="8986804840"/>
    <d v="1967-09-23T00:00:00"/>
    <n v="58"/>
    <s v="F"/>
    <x v="0"/>
    <s v="SAO PAULO"/>
    <m/>
    <n v="300"/>
    <s v="11987126741 11971859664"/>
    <s v="CMDP"/>
    <s v="Sim"/>
    <d v="2026-03-23T00:00:00"/>
    <m/>
    <m/>
    <d v="2026-03-05T00:00:00"/>
    <d v="2026-03-19T00:00:00"/>
    <s v="Unidade Avançada Vitória"/>
    <s v="Saúde da Coluna777232820"/>
    <x v="2"/>
  </r>
  <r>
    <x v="1"/>
    <x v="14"/>
    <s v="Ativo"/>
    <d v="2026-04-10T00:00:00"/>
    <s v="983642230"/>
    <s v="FRANCISCA ALVES LUDGERO"/>
    <s v="01117898857"/>
    <d v="1945-03-25T00:00:00"/>
    <n v="81"/>
    <s v="F"/>
    <x v="0"/>
    <s v="SAO PAULO"/>
    <m/>
    <s v="NÍVEL 500"/>
    <s v="11987281717"/>
    <s v="CMDP"/>
    <s v="Sim"/>
    <m/>
    <m/>
    <m/>
    <d v="2026-03-31T00:00:00"/>
    <m/>
    <s v="Hospital Samaritano Paulista"/>
    <s v="Saúde da Coluna983642230"/>
    <x v="2"/>
  </r>
  <r>
    <x v="4"/>
    <x v="14"/>
    <s v="Ativo"/>
    <d v="2026-04-16T00:00:00"/>
    <s v="087740032"/>
    <s v="MARIA DO SOCORRO FERNANDES DE CARVALHO"/>
    <n v="27353036320"/>
    <d v="1967-09-09T00:00:00"/>
    <n v="58"/>
    <s v="F"/>
    <x v="0"/>
    <s v="SAO PAULO"/>
    <s v="VILA MARIANA"/>
    <s v="NÍVEL 110"/>
    <s v="11-987416082"/>
    <s v="CMDP"/>
    <s v="Sim"/>
    <d v="2026-03-23T00:00:00"/>
    <m/>
    <m/>
    <d v="2026-04-01T00:00:00"/>
    <m/>
    <m/>
    <s v="Saúde da Coluna087740032"/>
    <x v="0"/>
  </r>
  <r>
    <x v="4"/>
    <x v="14"/>
    <s v="Ativo"/>
    <d v="2026-04-16T00:00:00"/>
    <s v="083719090"/>
    <s v="LUAN BATISTA VITAL"/>
    <n v="40353918830"/>
    <d v="1988-02-09T00:00:00"/>
    <n v="38"/>
    <s v="M"/>
    <x v="0"/>
    <s v="SAO PAULO"/>
    <s v="BELA VISTA"/>
    <s v="NÍVEL 50"/>
    <s v="11-987561721"/>
    <s v="CMDP"/>
    <s v="Sim"/>
    <d v="2026-03-23T00:00:00"/>
    <m/>
    <m/>
    <d v="2026-04-02T00:00:00"/>
    <m/>
    <m/>
    <s v="Saúde da Coluna083719090"/>
    <x v="0"/>
  </r>
  <r>
    <x v="4"/>
    <x v="14"/>
    <s v="Ativo"/>
    <d v="2026-04-16T00:00:00"/>
    <s v="807399477"/>
    <s v="DAYANE SANTOS DE SOUZA"/>
    <n v="35998521897"/>
    <d v="1994-02-22T00:00:00"/>
    <n v="32"/>
    <s v="F"/>
    <x v="0"/>
    <s v="SAO PAULO"/>
    <s v="BRAS"/>
    <s v="NÍVEL 100"/>
    <s v="11-987892231"/>
    <s v="CMDP"/>
    <s v="Sim"/>
    <d v="2026-03-23T00:00:00"/>
    <m/>
    <m/>
    <d v="2026-03-31T00:00:00"/>
    <m/>
    <m/>
    <s v="Saúde da Coluna807399477"/>
    <x v="2"/>
  </r>
  <r>
    <x v="1"/>
    <x v="14"/>
    <s v="Ativo"/>
    <d v="2026-02-12T00:00:00"/>
    <s v="089774112"/>
    <s v="RITA DE CASSIA PEREIRA DA CRUZ"/>
    <n v="29196940816"/>
    <d v="1981-01-19T00:00:00"/>
    <n v="45"/>
    <s v="F"/>
    <x v="0"/>
    <s v="SAO PAULO"/>
    <m/>
    <n v="110"/>
    <s v="11987938797 11987938797"/>
    <s v="CMDP"/>
    <s v="Sim"/>
    <m/>
    <m/>
    <m/>
    <d v="2026-02-06T00:00:00"/>
    <d v="2026-02-10T00:00:00"/>
    <s v="Unidade Avançada Vitória"/>
    <s v="Saúde da Coluna089774112"/>
    <x v="3"/>
  </r>
  <r>
    <x v="4"/>
    <x v="14"/>
    <s v="Ativo"/>
    <d v="2026-05-20T00:00:00"/>
    <s v="089117947"/>
    <s v="RODRIGO NUNES MARTINS"/>
    <n v="39020563807"/>
    <d v="1988-11-04T00:00:00"/>
    <n v="37"/>
    <s v="M"/>
    <x v="0"/>
    <s v="SANTO ANDRE"/>
    <s v="VILA HUMAITA"/>
    <e v="#N/A"/>
    <s v="11-987976463"/>
    <s v="CMDP"/>
    <s v="Sim"/>
    <d v="2026-03-23T00:00:00"/>
    <m/>
    <m/>
    <d v="2026-05-18T00:00:00"/>
    <m/>
    <m/>
    <s v="Saúde da Coluna089117947"/>
    <x v="5"/>
  </r>
  <r>
    <x v="4"/>
    <x v="14"/>
    <s v="Ativo"/>
    <d v="2026-04-16T00:00:00"/>
    <s v="805442103"/>
    <s v="EVANDRO FERRARESSO FIRMINO"/>
    <n v="35110955816"/>
    <d v="1988-05-24T00:00:00"/>
    <n v="38"/>
    <s v="M"/>
    <x v="0"/>
    <s v="SAO PAULO"/>
    <s v="CENTRO"/>
    <s v="NÍVEL 100"/>
    <s v="11-988113293"/>
    <s v="CMDP"/>
    <s v="Sim"/>
    <d v="2026-03-23T00:00:00"/>
    <m/>
    <m/>
    <d v="2026-03-31T00:00:00"/>
    <m/>
    <m/>
    <s v="Saúde da Coluna805442103"/>
    <x v="2"/>
  </r>
  <r>
    <x v="4"/>
    <x v="14"/>
    <s v="Ativo"/>
    <d v="2026-04-16T00:00:00"/>
    <s v="079469883"/>
    <s v="SIMONE DE LOURDES MAIDANA"/>
    <n v="18505941802"/>
    <d v="1974-06-29T00:00:00"/>
    <n v="51"/>
    <s v="F"/>
    <x v="0"/>
    <s v="GUARULHOS"/>
    <s v="AGUA CHATA"/>
    <s v="NÍVEL 60"/>
    <s v="11-988237743"/>
    <s v="CMDP"/>
    <s v="Sim"/>
    <d v="2026-03-23T00:00:00"/>
    <m/>
    <m/>
    <d v="2026-04-06T00:00:00"/>
    <m/>
    <m/>
    <s v="Saúde da Coluna079469883"/>
    <x v="0"/>
  </r>
  <r>
    <x v="1"/>
    <x v="14"/>
    <s v="Ativo"/>
    <d v="2026-03-24T00:00:00"/>
    <s v="082007007"/>
    <s v="MARCELO PEREIRA POMBO"/>
    <n v="12829488814"/>
    <d v="1973-04-30T00:00:00"/>
    <n v="53"/>
    <s v="M"/>
    <x v="0"/>
    <s v="SAO PAULO"/>
    <s v="PARQUE ARTUR ALVIM"/>
    <n v="40"/>
    <s v="11988309294 11961607301 1127434269 11988309294"/>
    <s v="CMDP"/>
    <s v="Sim"/>
    <d v="2026-03-23T00:00:00"/>
    <m/>
    <m/>
    <d v="2026-03-23T00:00:00"/>
    <d v="2026-03-24T00:00:00"/>
    <s v="Unidade Avançada Vitória"/>
    <s v="Saúde da Coluna082007007"/>
    <x v="2"/>
  </r>
  <r>
    <x v="4"/>
    <x v="14"/>
    <s v="Ativo"/>
    <d v="2026-04-16T00:00:00"/>
    <s v="808369199"/>
    <s v="ROSELI SOARES DE MACEDO"/>
    <n v="6559079805"/>
    <d v="1965-09-01T00:00:00"/>
    <n v="60"/>
    <s v="F"/>
    <x v="0"/>
    <s v="SAO PAULO"/>
    <s v="CIDADE ANTONIO ESTEVAO DE CARVALHO"/>
    <s v="NÍVEL 100"/>
    <s v="11-988365794"/>
    <s v="CMDP"/>
    <s v="Sim"/>
    <d v="2026-03-23T00:00:00"/>
    <m/>
    <m/>
    <d v="2026-04-01T00:00:00"/>
    <m/>
    <m/>
    <s v="Saúde da Coluna808369199"/>
    <x v="0"/>
  </r>
  <r>
    <x v="4"/>
    <x v="14"/>
    <s v="Ativo"/>
    <d v="2026-04-16T00:00:00"/>
    <s v="791591824"/>
    <s v="TIAGO RIBEIRO DE SOUZA"/>
    <n v="34843657816"/>
    <d v="1985-10-27T00:00:00"/>
    <n v="40"/>
    <s v="M"/>
    <x v="0"/>
    <s v="SAO PAULO"/>
    <s v="VILA PRADO"/>
    <s v="NÍVEL 100"/>
    <s v="11-988407240"/>
    <s v="CMDP"/>
    <s v="Sim"/>
    <d v="2026-03-23T00:00:00"/>
    <m/>
    <m/>
    <d v="2026-04-02T00:00:00"/>
    <m/>
    <m/>
    <s v="Saúde da Coluna791591824"/>
    <x v="0"/>
  </r>
  <r>
    <x v="4"/>
    <x v="14"/>
    <s v="Ativo"/>
    <d v="2026-05-20T00:00:00"/>
    <s v="076249400"/>
    <s v="MARILEIDE FERREIRA DE ARAUJO"/>
    <n v="70476071534"/>
    <d v="1972-12-19T00:00:00"/>
    <n v="53"/>
    <s v="F"/>
    <x v="0"/>
    <s v="SAO PAULO"/>
    <s v="VILA SANTA EULALIA"/>
    <e v="#N/A"/>
    <s v="11-988500009"/>
    <s v="CMDP"/>
    <s v="Sim"/>
    <d v="2026-03-23T00:00:00"/>
    <m/>
    <m/>
    <d v="2026-05-18T00:00:00"/>
    <m/>
    <m/>
    <s v="Saúde da Coluna076249400"/>
    <x v="5"/>
  </r>
  <r>
    <x v="1"/>
    <x v="14"/>
    <s v="Ativo"/>
    <d v="2026-04-10T00:00:00"/>
    <s v="095145702"/>
    <s v="GABRIEL VINICIUS DE SA"/>
    <s v="43307351800"/>
    <d v="1995-03-08T00:00:00"/>
    <n v="31"/>
    <s v="M"/>
    <x v="0"/>
    <s v="SAO PAULO"/>
    <m/>
    <s v="NÍVEL 60"/>
    <s v="11988945842"/>
    <s v="CMDP"/>
    <s v="Sim"/>
    <m/>
    <m/>
    <m/>
    <d v="2026-04-07T00:00:00"/>
    <m/>
    <s v="Unidade Avançada Vitória"/>
    <s v="Saúde da Coluna095145702"/>
    <x v="0"/>
  </r>
  <r>
    <x v="4"/>
    <x v="14"/>
    <s v="Ativo"/>
    <d v="2026-04-16T00:00:00"/>
    <s v="089160151"/>
    <s v="LUIZ ARTIME DE SOUZA OLIVEIRA"/>
    <n v="19077518827"/>
    <d v="1969-12-09T00:00:00"/>
    <n v="56"/>
    <s v="M"/>
    <x v="0"/>
    <s v="SAO PAULO"/>
    <s v="CENTRO"/>
    <s v="NÍVEL 50"/>
    <s v="11-989223550"/>
    <s v="CMDP"/>
    <s v="Sim"/>
    <d v="2026-03-23T00:00:00"/>
    <m/>
    <m/>
    <d v="2026-04-02T00:00:00"/>
    <m/>
    <m/>
    <s v="Saúde da Coluna089160151"/>
    <x v="0"/>
  </r>
  <r>
    <x v="4"/>
    <x v="14"/>
    <s v="Ativo"/>
    <d v="2026-04-16T00:00:00"/>
    <s v="807719366"/>
    <s v="HEIDE SOLANGE PINTO"/>
    <n v="23358005828"/>
    <d v="1981-03-01T00:00:00"/>
    <n v="45"/>
    <s v="F"/>
    <x v="0"/>
    <s v="MOGI DAS CRUZES"/>
    <s v="VILA INDUSTRIAL"/>
    <s v="NÍVEL 100"/>
    <s v="11-989315297"/>
    <s v="CMDP"/>
    <s v="Sim"/>
    <d v="2026-03-23T00:00:00"/>
    <m/>
    <m/>
    <d v="2026-03-31T00:00:00"/>
    <m/>
    <m/>
    <s v="Saúde da Coluna807719366"/>
    <x v="2"/>
  </r>
  <r>
    <x v="4"/>
    <x v="14"/>
    <s v="Ativo"/>
    <d v="2026-05-20T00:00:00"/>
    <s v="081467333"/>
    <s v="SAULO ROCHA DE OLIVEIRA"/>
    <n v="32547806800"/>
    <d v="1985-06-13T00:00:00"/>
    <n v="40"/>
    <s v="M"/>
    <x v="0"/>
    <s v="SAO PAULO"/>
    <s v="MARANHAO"/>
    <e v="#N/A"/>
    <s v="11-989345404"/>
    <s v="CMDP"/>
    <s v="Sim"/>
    <d v="2026-03-23T00:00:00"/>
    <m/>
    <m/>
    <d v="2026-05-18T00:00:00"/>
    <m/>
    <m/>
    <s v="Saúde da Coluna081467333"/>
    <x v="5"/>
  </r>
  <r>
    <x v="1"/>
    <x v="14"/>
    <s v="Ativo"/>
    <d v="2026-04-15T00:00:00"/>
    <s v="085192469"/>
    <s v="MARIA MARGARET FRANCA DOS SANTOS"/>
    <n v="27468231877"/>
    <d v="1966-04-27T00:00:00"/>
    <n v="60"/>
    <s v="F"/>
    <x v="0"/>
    <s v="SAO PAULO"/>
    <s v="GUARAPIRANGA"/>
    <n v="60"/>
    <s v="11989511625 11993470333"/>
    <s v="CMDP"/>
    <s v="Sim"/>
    <d v="2026-04-15T00:00:00"/>
    <m/>
    <m/>
    <d v="2026-04-14T00:00:00"/>
    <d v="2026-04-28T00:00:00"/>
    <s v="Unidade Avançada Vitória"/>
    <s v="Saúde da Coluna085192469"/>
    <x v="0"/>
  </r>
  <r>
    <x v="4"/>
    <x v="14"/>
    <s v="Ativo"/>
    <d v="2026-04-16T00:00:00"/>
    <s v="076431731"/>
    <s v="JUSCELINA ROSA DE JESUS"/>
    <n v="5681674819"/>
    <d v="1957-11-12T00:00:00"/>
    <n v="68"/>
    <s v="F"/>
    <x v="0"/>
    <s v="JUNDIAI"/>
    <s v="JARDIM PACAEMBU"/>
    <s v="NÍVEL 50"/>
    <s v="11-989521229"/>
    <s v="CMDP"/>
    <s v="Sim"/>
    <d v="2026-03-23T00:00:00"/>
    <m/>
    <m/>
    <d v="2026-04-02T00:00:00"/>
    <m/>
    <m/>
    <s v="Saúde da Coluna076431731"/>
    <x v="0"/>
  </r>
  <r>
    <x v="1"/>
    <x v="14"/>
    <s v="Ativo"/>
    <d v="2026-04-10T00:00:00"/>
    <s v="082907954"/>
    <s v="MARIA ANGELA DE MAIO"/>
    <s v="08458741873"/>
    <d v="1959-09-12T00:00:00"/>
    <n v="66"/>
    <s v="F"/>
    <x v="0"/>
    <s v="SAO PAULO"/>
    <m/>
    <s v="NÍVEL 40"/>
    <s v="11989786569"/>
    <s v="CMDP"/>
    <s v="Sim"/>
    <m/>
    <m/>
    <m/>
    <d v="2026-03-27T00:00:00"/>
    <m/>
    <s v="Unidade Avançada Vitória"/>
    <s v="Saúde da Coluna082907954"/>
    <x v="2"/>
  </r>
  <r>
    <x v="4"/>
    <x v="14"/>
    <s v="Ativo"/>
    <d v="2026-04-16T00:00:00"/>
    <s v="937222496"/>
    <s v="FELISMINA FERREIRA NETA CORREA"/>
    <n v="20032449801"/>
    <d v="1950-04-27T00:00:00"/>
    <n v="76"/>
    <s v="F"/>
    <x v="0"/>
    <s v="SAO PAULO"/>
    <s v="VILA JAGUARA"/>
    <s v="NÍVEL 100"/>
    <s v="11-989850311"/>
    <s v="CMDP"/>
    <s v="Sim"/>
    <d v="2026-03-23T00:00:00"/>
    <m/>
    <m/>
    <d v="2026-03-31T00:00:00"/>
    <m/>
    <m/>
    <s v="Saúde da Coluna937222496"/>
    <x v="2"/>
  </r>
  <r>
    <x v="1"/>
    <x v="14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MDP"/>
    <s v="Sim"/>
    <m/>
    <m/>
    <m/>
    <d v="2026-04-07T00:00:00"/>
    <m/>
    <s v="Unidade Avançada Vitória"/>
    <s v="Saúde da Coluna081917827"/>
    <x v="0"/>
  </r>
  <r>
    <x v="4"/>
    <x v="14"/>
    <s v="Ativo"/>
    <d v="2026-04-16T00:00:00"/>
    <s v="458232394"/>
    <s v="GENESIO BARBOSA DA FONSECA"/>
    <n v="70366608800"/>
    <d v="1940-03-04T00:00:00"/>
    <n v="86"/>
    <s v="M"/>
    <x v="0"/>
    <s v="SAO PAULO"/>
    <s v="MOOCA"/>
    <s v="NÍVEL 400"/>
    <s v="11-991045140"/>
    <s v="CMDP"/>
    <s v="Sim"/>
    <d v="2026-03-23T00:00:00"/>
    <m/>
    <m/>
    <d v="2026-04-02T00:00:00"/>
    <m/>
    <m/>
    <s v="Saúde da Coluna458232394"/>
    <x v="0"/>
  </r>
  <r>
    <x v="4"/>
    <x v="14"/>
    <s v="Ativo"/>
    <d v="2026-04-16T00:00:00"/>
    <s v="450346625"/>
    <s v="ELENICE MARIA DOS SANTOS"/>
    <n v="25906065830"/>
    <d v="1951-08-23T00:00:00"/>
    <n v="74"/>
    <s v="F"/>
    <x v="0"/>
    <s v="SAO PAULO"/>
    <s v="JARDIM MARIA ESTELA"/>
    <s v="NÍVEL 100"/>
    <s v="11-99105-7163"/>
    <s v="CMDP"/>
    <s v="Sim"/>
    <d v="2026-03-23T00:00:00"/>
    <m/>
    <m/>
    <d v="2026-03-31T00:00:00"/>
    <m/>
    <m/>
    <s v="Saúde da Coluna450346625"/>
    <x v="2"/>
  </r>
  <r>
    <x v="4"/>
    <x v="14"/>
    <s v="Ativo"/>
    <d v="2026-04-16T00:00:00"/>
    <s v="089014988"/>
    <s v="DEBORA FRAGA DA LUZ"/>
    <n v="31017588821"/>
    <d v="1983-03-21T00:00:00"/>
    <n v="43"/>
    <s v="F"/>
    <x v="0"/>
    <s v="GUARULHOS"/>
    <s v="JARDIM BELVEDERE"/>
    <s v="NÍVEL 380"/>
    <s v="11-991103635"/>
    <s v="CMDP"/>
    <s v="Sim"/>
    <d v="2026-03-23T00:00:00"/>
    <m/>
    <m/>
    <d v="2026-04-02T00:00:00"/>
    <m/>
    <m/>
    <s v="Saúde da Coluna089014988"/>
    <x v="0"/>
  </r>
  <r>
    <x v="1"/>
    <x v="14"/>
    <s v="Ativo"/>
    <d v="2026-02-26T00:00:00"/>
    <s v="020133073"/>
    <s v="ROSEMEIRE SPINA NUNES"/>
    <n v="4382686873"/>
    <d v="1959-08-26T00:00:00"/>
    <n v="66"/>
    <s v="F"/>
    <x v="0"/>
    <s v="SAO PAULO"/>
    <m/>
    <n v="600"/>
    <s v="11991169646 1155714299 1138649836"/>
    <s v="CMDP"/>
    <s v="Sim"/>
    <m/>
    <m/>
    <m/>
    <d v="2026-02-24T00:00:00"/>
    <d v="2026-02-26T00:00:00"/>
    <s v="Hospital Samaritano Paulista"/>
    <s v="Saúde da Coluna020133073"/>
    <x v="3"/>
  </r>
  <r>
    <x v="4"/>
    <x v="14"/>
    <s v="Ativo"/>
    <d v="2026-04-16T00:00:00"/>
    <s v="085606388"/>
    <s v="ALEXANDRA SOUZA DOS SANTOS"/>
    <n v="25267131881"/>
    <d v="1977-02-27T00:00:00"/>
    <n v="49"/>
    <s v="F"/>
    <x v="0"/>
    <s v="DIADEMA"/>
    <s v="ELDORADO"/>
    <s v="NÍVEL 60"/>
    <s v="11-991225244"/>
    <s v="CMDP"/>
    <s v="Sim"/>
    <d v="2026-03-23T00:00:00"/>
    <m/>
    <m/>
    <d v="2026-04-06T00:00:00"/>
    <m/>
    <m/>
    <s v="Saúde da Coluna085606388"/>
    <x v="0"/>
  </r>
  <r>
    <x v="4"/>
    <x v="14"/>
    <s v="Ativo"/>
    <d v="2026-04-16T00:00:00"/>
    <s v="030000840"/>
    <s v="MARIA CRISTINA FILIPPELLI"/>
    <n v="887473873"/>
    <d v="1956-01-06T00:00:00"/>
    <n v="70"/>
    <s v="F"/>
    <x v="0"/>
    <s v="SAO PAULO"/>
    <s v="INDIANOPOLIS"/>
    <s v="NÍVEL 600"/>
    <s v="11-991452504"/>
    <s v="CMDP"/>
    <s v="Sim"/>
    <d v="2026-03-23T00:00:00"/>
    <m/>
    <m/>
    <d v="2026-04-01T00:00:00"/>
    <m/>
    <m/>
    <s v="Saúde da Coluna030000840"/>
    <x v="0"/>
  </r>
  <r>
    <x v="4"/>
    <x v="14"/>
    <s v="Ativo"/>
    <d v="2026-05-20T00:00:00"/>
    <s v="089252121"/>
    <s v="SILVIA DOS SANTOS ROCHA"/>
    <n v="14821136864"/>
    <d v="1974-05-07T00:00:00"/>
    <n v="52"/>
    <s v="F"/>
    <x v="0"/>
    <s v="GUARULHOS"/>
    <s v="JARDIM MARIA DIRCE"/>
    <e v="#N/A"/>
    <s v="11-991485430"/>
    <s v="CMDP"/>
    <s v="Sim"/>
    <d v="2026-03-23T00:00:00"/>
    <m/>
    <m/>
    <d v="2026-05-18T00:00:00"/>
    <m/>
    <m/>
    <s v="Saúde da Coluna089252121"/>
    <x v="5"/>
  </r>
  <r>
    <x v="1"/>
    <x v="14"/>
    <s v="Ativo"/>
    <d v="2026-04-15T00:00:00"/>
    <s v="594019036"/>
    <s v="MARIA GORETE MARQUES DA CRUZ"/>
    <n v="26066675818"/>
    <d v="1976-11-08T00:00:00"/>
    <n v="49"/>
    <s v="F"/>
    <x v="0"/>
    <s v="GUARULHOS"/>
    <s v="JARDIM ADRIANA"/>
    <n v="50"/>
    <s v="11991506026 11989317418 11961764568"/>
    <s v="CMDP"/>
    <s v="Sim"/>
    <d v="2026-04-15T00:00:00"/>
    <m/>
    <m/>
    <d v="2026-04-14T00:00:00"/>
    <d v="2026-04-22T00:00:00"/>
    <s v="Amil Espaço Saúde - Guarulhos"/>
    <s v="Saúde da Coluna594019036"/>
    <x v="0"/>
  </r>
  <r>
    <x v="4"/>
    <x v="14"/>
    <s v="Ativo"/>
    <d v="2026-04-16T00:00:00"/>
    <s v="079311948"/>
    <s v="CLAUDIA REGINA ZANQUINI ZANQUETTA"/>
    <n v="27685795809"/>
    <d v="1978-12-26T00:00:00"/>
    <n v="47"/>
    <s v="F"/>
    <x v="0"/>
    <s v="GUARULHOS"/>
    <s v="CENTRO"/>
    <s v="NÍVEL 60"/>
    <s v="11-991870874"/>
    <s v="CMDP"/>
    <s v="Sim"/>
    <d v="2026-03-23T00:00:00"/>
    <m/>
    <m/>
    <d v="2026-04-06T00:00:00"/>
    <m/>
    <m/>
    <s v="Saúde da Coluna079311948"/>
    <x v="0"/>
  </r>
  <r>
    <x v="4"/>
    <x v="14"/>
    <s v="Ativo"/>
    <d v="2026-04-16T00:00:00"/>
    <s v="451867904"/>
    <s v="MARIA APARECIDA GALIASI"/>
    <n v="6147057898"/>
    <d v="1965-06-20T00:00:00"/>
    <n v="60"/>
    <s v="F"/>
    <x v="0"/>
    <s v="SAO PAULO"/>
    <s v="CATUMBI"/>
    <s v="NÍVEL 200"/>
    <s v="11-991910386"/>
    <s v="CMDP"/>
    <s v="Sim"/>
    <d v="2026-03-23T00:00:00"/>
    <m/>
    <m/>
    <d v="2026-04-01T00:00:00"/>
    <m/>
    <m/>
    <s v="Saúde da Coluna451867904"/>
    <x v="0"/>
  </r>
  <r>
    <x v="4"/>
    <x v="14"/>
    <s v="Ativo"/>
    <d v="2026-04-16T00:00:00"/>
    <s v="593924800"/>
    <s v="NEUSA MARIA DE MELO BRANDAO"/>
    <n v="16058905885"/>
    <d v="1956-06-05T00:00:00"/>
    <n v="69"/>
    <s v="F"/>
    <x v="0"/>
    <s v="GUARULHOS"/>
    <s v="PARQUE CONTINENTAL I"/>
    <s v="NÍVEL 50"/>
    <s v="11-992042849"/>
    <s v="CMDP"/>
    <s v="Sim"/>
    <d v="2026-03-23T00:00:00"/>
    <m/>
    <m/>
    <d v="2026-04-01T00:00:00"/>
    <m/>
    <m/>
    <s v="Saúde da Coluna593924800"/>
    <x v="0"/>
  </r>
  <r>
    <x v="4"/>
    <x v="14"/>
    <s v="Ativo"/>
    <d v="2026-04-16T00:00:00"/>
    <s v="089242721"/>
    <s v="MARLENE ARAUJO"/>
    <n v="7750743812"/>
    <d v="1965-11-04T00:00:00"/>
    <n v="60"/>
    <s v="F"/>
    <x v="0"/>
    <s v="SAO PAULO"/>
    <s v="JARDIM MARISTELA"/>
    <s v="NÍVEL 80"/>
    <s v="11-992185089"/>
    <s v="CMDP"/>
    <s v="Sim"/>
    <d v="2026-03-23T00:00:00"/>
    <m/>
    <m/>
    <d v="2026-04-06T00:00:00"/>
    <m/>
    <m/>
    <s v="Saúde da Coluna089242721"/>
    <x v="0"/>
  </r>
  <r>
    <x v="1"/>
    <x v="14"/>
    <s v="Ativo"/>
    <d v="2026-02-26T00:00:00"/>
    <s v="301285683"/>
    <s v="NEREIDA GASPARINI SANTOS CRUZ"/>
    <n v="3217458842"/>
    <d v="1964-09-29T00:00:00"/>
    <n v="61"/>
    <s v="F"/>
    <x v="0"/>
    <s v="SAO PAULO"/>
    <m/>
    <n v="600"/>
    <s v="11992394047 1150111211"/>
    <s v="CMDP"/>
    <s v="Sim"/>
    <m/>
    <m/>
    <m/>
    <d v="2026-02-24T00:00:00"/>
    <d v="2026-03-06T00:00:00"/>
    <s v="Hospital Samaritano Paulista"/>
    <s v="Saúde da Coluna301285683"/>
    <x v="3"/>
  </r>
  <r>
    <x v="4"/>
    <x v="14"/>
    <s v="Ativo"/>
    <d v="2026-04-16T00:00:00"/>
    <s v="594074339"/>
    <s v="CAROLINA PERPETUO COSTA"/>
    <n v="50737433850"/>
    <d v="2000-03-10T00:00:00"/>
    <n v="26"/>
    <s v="F"/>
    <x v="0"/>
    <s v="GUARULHOS"/>
    <s v="VILA AUGUSTA"/>
    <s v="NÍVEL 50"/>
    <s v="11-992459832"/>
    <s v="CMDP"/>
    <s v="Sim"/>
    <d v="2026-03-23T00:00:00"/>
    <m/>
    <m/>
    <d v="2026-03-31T00:00:00"/>
    <m/>
    <m/>
    <s v="Saúde da Coluna594074339"/>
    <x v="2"/>
  </r>
  <r>
    <x v="1"/>
    <x v="14"/>
    <s v="Ativo"/>
    <d v="2026-02-26T00:00:00"/>
    <s v="450816222"/>
    <s v="LEILIANE OLIVEIRA REIMBERG"/>
    <n v="34749847801"/>
    <d v="1985-01-29T00:00:00"/>
    <n v="41"/>
    <s v="F"/>
    <x v="0"/>
    <s v="SAO PAULO"/>
    <m/>
    <n v="300"/>
    <s v="11992523947 11963185639"/>
    <s v="CMDP"/>
    <s v="Sim"/>
    <m/>
    <m/>
    <m/>
    <d v="2026-02-24T00:00:00"/>
    <d v="2026-03-20T00:00:00"/>
    <s v="Hospital Samaritano Paulista"/>
    <s v="Saúde da Coluna450816222"/>
    <x v="3"/>
  </r>
  <r>
    <x v="4"/>
    <x v="14"/>
    <s v="Ativo"/>
    <d v="2026-05-20T00:00:00"/>
    <s v="094596438"/>
    <s v="LUCIANE TUCCI"/>
    <n v="10185567886"/>
    <d v="1966-12-29T00:00:00"/>
    <n v="59"/>
    <s v="F"/>
    <x v="0"/>
    <s v="SAO PAULO"/>
    <s v="BELENZINHO"/>
    <e v="#N/A"/>
    <s v="11-992703842"/>
    <s v="CMDP"/>
    <s v="Sim"/>
    <d v="2026-03-23T00:00:00"/>
    <m/>
    <m/>
    <d v="2026-05-18T00:00:00"/>
    <m/>
    <m/>
    <s v="Saúde da Coluna094596438"/>
    <x v="5"/>
  </r>
  <r>
    <x v="4"/>
    <x v="14"/>
    <s v="Ativo"/>
    <d v="2026-04-16T00:00:00"/>
    <s v="301442398"/>
    <s v="MARLENE MARISA DOS SANTOS"/>
    <n v="94563080810"/>
    <d v="1957-02-05T00:00:00"/>
    <n v="69"/>
    <s v="F"/>
    <x v="0"/>
    <s v="GUARULHOS"/>
    <s v="JARDIM SAO JUDAS TADEU"/>
    <s v="NÍVEL 200"/>
    <s v="11-992912438"/>
    <s v="CMDP"/>
    <s v="Sim"/>
    <d v="2026-03-23T00:00:00"/>
    <m/>
    <m/>
    <d v="2026-04-01T00:00:00"/>
    <m/>
    <m/>
    <s v="Saúde da Coluna301442398"/>
    <x v="0"/>
  </r>
  <r>
    <x v="4"/>
    <x v="14"/>
    <s v="Ativo"/>
    <d v="2026-04-16T00:00:00"/>
    <s v="092784788"/>
    <s v="NEREIDE DA SILVA RIOS E SILVA"/>
    <n v="10115230866"/>
    <d v="1966-08-17T00:00:00"/>
    <n v="59"/>
    <s v="F"/>
    <x v="0"/>
    <s v="SAO PAULO"/>
    <s v="CIDADE SATELITE SANTA BARBARA"/>
    <s v="NÍVEL 50"/>
    <s v="11-992913146"/>
    <s v="CMDP"/>
    <s v="Sim"/>
    <d v="2026-03-23T00:00:00"/>
    <m/>
    <m/>
    <d v="2026-04-02T00:00:00"/>
    <m/>
    <m/>
    <s v="Saúde da Coluna092784788"/>
    <x v="0"/>
  </r>
  <r>
    <x v="4"/>
    <x v="14"/>
    <s v="Ativo"/>
    <d v="2026-04-16T00:00:00"/>
    <s v="433062045"/>
    <s v="RENATO GALVANI SARTO"/>
    <n v="31337470880"/>
    <d v="1983-11-19T00:00:00"/>
    <n v="42"/>
    <s v="M"/>
    <x v="0"/>
    <s v="SAO PAULO"/>
    <s v="VILA GUMERCINDO"/>
    <s v="NÍVEL 600"/>
    <s v="11-993021921"/>
    <s v="CMDP"/>
    <s v="Sim"/>
    <d v="2026-03-23T00:00:00"/>
    <m/>
    <m/>
    <d v="2026-04-01T00:00:00"/>
    <m/>
    <m/>
    <s v="Saúde da Coluna433062045"/>
    <x v="0"/>
  </r>
  <r>
    <x v="4"/>
    <x v="14"/>
    <s v="Ativo"/>
    <d v="2026-04-16T00:00:00"/>
    <s v="081583453"/>
    <s v="LUCIANA PEREIRA FOSSA"/>
    <n v="28935325864"/>
    <d v="1981-08-23T00:00:00"/>
    <n v="44"/>
    <s v="F"/>
    <x v="0"/>
    <s v="SAO PAULO"/>
    <s v="VILA BUENOS AIRES"/>
    <s v="NÍVEL 60"/>
    <s v="11-993248993"/>
    <s v="CMDP"/>
    <s v="Sim"/>
    <d v="2026-03-23T00:00:00"/>
    <m/>
    <m/>
    <d v="2026-04-02T00:00:00"/>
    <m/>
    <m/>
    <s v="Saúde da Coluna081583453"/>
    <x v="0"/>
  </r>
  <r>
    <x v="4"/>
    <x v="14"/>
    <s v="Ativo"/>
    <d v="2026-05-20T00:00:00"/>
    <s v="089503676"/>
    <s v="MARIA APARECIDA DA COSTA MARCELINO"/>
    <n v="34682445847"/>
    <d v="1982-06-29T00:00:00"/>
    <n v="43"/>
    <s v="F"/>
    <x v="0"/>
    <s v="SAO PAULO"/>
    <s v="VILA ANTONIETA"/>
    <e v="#N/A"/>
    <s v="11-993293483"/>
    <s v="CMDP"/>
    <s v="Sim"/>
    <d v="2026-03-23T00:00:00"/>
    <m/>
    <m/>
    <d v="2026-05-18T00:00:00"/>
    <m/>
    <m/>
    <s v="Saúde da Coluna089503676"/>
    <x v="5"/>
  </r>
  <r>
    <x v="4"/>
    <x v="14"/>
    <s v="Ativo"/>
    <d v="2026-04-16T00:00:00"/>
    <s v="079100685"/>
    <s v="SIDNEY ORTIZ COELHA"/>
    <n v="14380118819"/>
    <d v="1972-08-26T00:00:00"/>
    <n v="53"/>
    <s v="M"/>
    <x v="0"/>
    <s v="SAO PAULO"/>
    <s v="CHACARA CALIFORNIA"/>
    <s v="NÍVEL 40"/>
    <s v="11-993428458"/>
    <s v="CMDP"/>
    <s v="Sim"/>
    <d v="2026-03-23T00:00:00"/>
    <m/>
    <m/>
    <d v="2026-04-06T00:00:00"/>
    <m/>
    <m/>
    <s v="Saúde da Coluna079100685"/>
    <x v="0"/>
  </r>
  <r>
    <x v="4"/>
    <x v="14"/>
    <s v="Ativo"/>
    <d v="2026-05-05T00:00:00"/>
    <s v="093868121"/>
    <s v="MARCIA BERTI NEVES"/>
    <n v="12626022896"/>
    <d v="1971-08-09T00:00:00"/>
    <n v="54"/>
    <s v="F"/>
    <x v="0"/>
    <s v="OSASCO"/>
    <s v="PRESIDENTE ALTINO"/>
    <s v="NÍVEL 750"/>
    <s v="11-993651303"/>
    <m/>
    <s v="Sim"/>
    <m/>
    <m/>
    <m/>
    <m/>
    <m/>
    <m/>
    <s v="Saúde da Coluna093868121"/>
    <x v="1"/>
  </r>
  <r>
    <x v="4"/>
    <x v="14"/>
    <s v="Ativo"/>
    <d v="2026-05-20T00:00:00"/>
    <s v="088380474"/>
    <s v="LUCIANO GOMES DE OLIVEIRA"/>
    <n v="25673681836"/>
    <d v="1978-01-13T00:00:00"/>
    <n v="48"/>
    <s v="M"/>
    <x v="0"/>
    <s v="GUARULHOS"/>
    <s v="JARDIM DA MAMAE"/>
    <e v="#N/A"/>
    <s v="11-993786770"/>
    <s v="CMDP"/>
    <s v="Sim"/>
    <d v="2026-03-23T00:00:00"/>
    <m/>
    <m/>
    <d v="2026-05-18T00:00:00"/>
    <m/>
    <m/>
    <s v="Saúde da Coluna088380474"/>
    <x v="5"/>
  </r>
  <r>
    <x v="4"/>
    <x v="14"/>
    <s v="Ativo"/>
    <d v="2026-04-16T00:00:00"/>
    <s v="937499730"/>
    <s v="ALEXANDRE RODRIGUES PEPATO"/>
    <n v="12510132873"/>
    <d v="1972-12-17T00:00:00"/>
    <n v="53"/>
    <s v="M"/>
    <x v="0"/>
    <s v="SAO PAULO"/>
    <s v="VILA SANTA CLARA"/>
    <s v="NÍVEL 200"/>
    <s v="11-994171518"/>
    <s v="CMDP"/>
    <s v="Sim"/>
    <d v="2026-03-23T00:00:00"/>
    <m/>
    <m/>
    <d v="2026-03-30T00:00:00"/>
    <m/>
    <m/>
    <s v="Saúde da Coluna937499730"/>
    <x v="2"/>
  </r>
  <r>
    <x v="1"/>
    <x v="14"/>
    <s v="Ativo"/>
    <d v="2026-04-20T00:00:00"/>
    <s v="094815673"/>
    <s v="MARLON FERNANDES CARDOSO"/>
    <n v="31407372890"/>
    <d v="1984-04-11T00:00:00"/>
    <n v="42"/>
    <s v="M"/>
    <x v="0"/>
    <s v="SAO PAULO"/>
    <s v="JARDIM BRASILIA (ZONA LESTE)"/>
    <n v="450"/>
    <s v="11994240564 11994240564"/>
    <s v="CMDP"/>
    <s v="Sim"/>
    <d v="2026-04-20T00:00:00"/>
    <m/>
    <m/>
    <d v="2026-04-16T00:00:00"/>
    <d v="2026-04-28T00:00:00"/>
    <s v="Unidade Avançada Vitória"/>
    <s v="Saúde da Coluna094815673"/>
    <x v="0"/>
  </r>
  <r>
    <x v="1"/>
    <x v="14"/>
    <s v="Ativo"/>
    <d v="2026-03-05T00:00:00"/>
    <s v="089757686"/>
    <s v="ANDREIA CANDIDA OLIVEIRA"/>
    <n v="69791155100"/>
    <d v="1978-09-17T00:00:00"/>
    <n v="47"/>
    <s v="F"/>
    <x v="0"/>
    <s v="SAO PAULO"/>
    <m/>
    <n v="380"/>
    <s v="11994470848 11994470848 11994470848 11994470848"/>
    <s v="CMDP"/>
    <s v="Sim"/>
    <d v="2026-03-23T00:00:00"/>
    <m/>
    <m/>
    <d v="2026-03-03T00:00:00"/>
    <d v="2026-03-20T00:00:00"/>
    <s v="Hospital Alvorada"/>
    <s v="Saúde da Coluna089757686"/>
    <x v="2"/>
  </r>
  <r>
    <x v="4"/>
    <x v="14"/>
    <s v="Ativo"/>
    <d v="2026-04-16T00:00:00"/>
    <s v="073410953"/>
    <s v="DENIS MARIEL FERNANDES HENRIQUE"/>
    <n v="29907170801"/>
    <d v="1981-08-07T00:00:00"/>
    <n v="44"/>
    <s v="M"/>
    <x v="0"/>
    <s v="SAO PAULO"/>
    <s v="JARDIM SAO SAVERIO"/>
    <s v="NÍVEL 50"/>
    <s v="11-994504466"/>
    <s v="CMDP"/>
    <s v="Sim"/>
    <d v="2026-03-23T00:00:00"/>
    <m/>
    <m/>
    <d v="2026-04-02T00:00:00"/>
    <m/>
    <m/>
    <s v="Saúde da Coluna073410953"/>
    <x v="0"/>
  </r>
  <r>
    <x v="1"/>
    <x v="14"/>
    <s v="Ativo"/>
    <d v="2026-05-06T00:00:00"/>
    <s v="086755010"/>
    <s v="KATIA PEREIRA DA SILVA COSTA"/>
    <n v="12907667890"/>
    <d v="1972-04-24T00:00:00"/>
    <n v="54"/>
    <s v="F"/>
    <x v="0"/>
    <s v="SAO PAULO"/>
    <m/>
    <n v="100"/>
    <s v="11994580724 11315166942"/>
    <s v="CMDP"/>
    <s v="Sim"/>
    <d v="2026-05-06T00:00:00"/>
    <m/>
    <m/>
    <d v="2026-05-05T00:00:00"/>
    <d v="2026-05-18T00:00:00"/>
    <s v="Unidade Avançada Vitória"/>
    <s v="Saúde da Coluna086755010"/>
    <x v="5"/>
  </r>
  <r>
    <x v="4"/>
    <x v="14"/>
    <s v="Ativo"/>
    <d v="2026-04-16T00:00:00"/>
    <s v="803087950"/>
    <s v="ISABEL CRISTINA LOPES DOS SANTOS"/>
    <n v="3982320836"/>
    <d v="1968-08-01T00:00:00"/>
    <n v="57"/>
    <s v="F"/>
    <x v="0"/>
    <s v="SAO PAULO"/>
    <s v="VILA LONDRINA"/>
    <s v="NÍVEL 100"/>
    <s v="11-994653200"/>
    <s v="CMDP"/>
    <s v="Sim"/>
    <d v="2026-03-23T00:00:00"/>
    <m/>
    <m/>
    <d v="2026-03-31T00:00:00"/>
    <m/>
    <m/>
    <s v="Saúde da Coluna803087950"/>
    <x v="2"/>
  </r>
  <r>
    <x v="4"/>
    <x v="14"/>
    <s v="Ativo"/>
    <d v="2026-05-20T00:00:00"/>
    <s v="223253456"/>
    <s v="MARIA SALOME DE LIMA OLIVEIRA"/>
    <n v="69195927891"/>
    <d v="1951-10-22T00:00:00"/>
    <n v="74"/>
    <s v="F"/>
    <x v="0"/>
    <s v="SAO PAULO"/>
    <s v="VILA REGENTE FEIJO"/>
    <e v="#N/A"/>
    <s v="11-994665254"/>
    <s v="CMDP"/>
    <s v="Sim"/>
    <d v="2026-03-23T00:00:00"/>
    <m/>
    <m/>
    <d v="2026-05-18T00:00:00"/>
    <m/>
    <m/>
    <s v="Saúde da Coluna223253456"/>
    <x v="5"/>
  </r>
  <r>
    <x v="1"/>
    <x v="14"/>
    <s v="Ativo"/>
    <d v="2026-03-05T00:00:00"/>
    <s v="092995112"/>
    <s v="LUCIANE RODRIGUES AUGUSTO KATER"/>
    <n v="29964926847"/>
    <d v="1981-09-19T00:00:00"/>
    <n v="44"/>
    <s v="F"/>
    <x v="0"/>
    <s v="SAO PAULO"/>
    <m/>
    <n v="80"/>
    <s v="11994985647 1194985647"/>
    <s v="CMDP"/>
    <s v="Sim"/>
    <d v="2026-03-23T00:00:00"/>
    <m/>
    <m/>
    <d v="2026-03-02T00:00:00"/>
    <d v="2026-03-12T00:00:00"/>
    <s v="Unidade Avançada Vitória"/>
    <s v="Saúde da Coluna092995112"/>
    <x v="2"/>
  </r>
  <r>
    <x v="4"/>
    <x v="14"/>
    <s v="Ativo"/>
    <d v="2026-04-16T00:00:00"/>
    <s v="594020700"/>
    <s v="JANDIRA MARIANO RODRIGUES DE OLIVEIRA"/>
    <n v="3563450846"/>
    <d v="1953-10-12T00:00:00"/>
    <n v="72"/>
    <s v="F"/>
    <x v="0"/>
    <s v="SAO PAULO"/>
    <s v="VILA JACUI"/>
    <s v="NÍVEL 50"/>
    <s v="11-995119897"/>
    <s v="CMDP"/>
    <s v="Sim"/>
    <d v="2026-03-23T00:00:00"/>
    <m/>
    <m/>
    <d v="2026-04-01T00:00:00"/>
    <m/>
    <m/>
    <s v="Saúde da Coluna594020700"/>
    <x v="0"/>
  </r>
  <r>
    <x v="1"/>
    <x v="14"/>
    <s v="Ativo"/>
    <d v="2026-05-19T00:00:00"/>
    <s v="596096658"/>
    <s v="JOSE CARLOS MANOEL DE TOLEDO"/>
    <n v="176661808"/>
    <d v="1959-04-14T00:00:00"/>
    <n v="67"/>
    <s v="M"/>
    <x v="0"/>
    <s v="SAO BERNARDO DO CAMPO"/>
    <s v="DOS CASA"/>
    <n v="50"/>
    <s v="11995239857 11997209158"/>
    <s v="CMDP"/>
    <s v="Sim"/>
    <d v="2026-05-19T00:00:00"/>
    <m/>
    <m/>
    <d v="2026-05-18T00:00:00"/>
    <d v="2026-10-06T00:00:00"/>
    <s v="Hospital da Luz - Cubatão"/>
    <s v="Saúde da Coluna596096658"/>
    <x v="5"/>
  </r>
  <r>
    <x v="4"/>
    <x v="14"/>
    <s v="Ativo"/>
    <d v="2026-04-16T00:00:00"/>
    <s v="077776847"/>
    <s v="PATRICIA MARASCO SANTOS"/>
    <n v="24757405820"/>
    <d v="1976-09-04T00:00:00"/>
    <n v="49"/>
    <s v="F"/>
    <x v="0"/>
    <s v="COTIA"/>
    <s v="PAISAGEM RENOIR"/>
    <s v="NÍVEL 50"/>
    <s v="11-995244715"/>
    <s v="CMDP"/>
    <s v="Sim"/>
    <d v="2026-03-23T00:00:00"/>
    <m/>
    <m/>
    <d v="2026-04-06T00:00:00"/>
    <m/>
    <m/>
    <s v="Saúde da Coluna077776847"/>
    <x v="0"/>
  </r>
  <r>
    <x v="4"/>
    <x v="14"/>
    <s v="Ativo"/>
    <d v="2026-04-16T00:00:00"/>
    <s v="594023211"/>
    <s v="CELINA DE JESUS COSTA CARVALHO"/>
    <n v="93419821891"/>
    <d v="1957-04-18T00:00:00"/>
    <n v="69"/>
    <s v="F"/>
    <x v="0"/>
    <s v="GUARULHOS"/>
    <s v="JARDIM VILA GALVAO"/>
    <s v="NÍVEL 50"/>
    <s v="11-995246380"/>
    <s v="CMDP"/>
    <s v="Sim"/>
    <d v="2026-03-23T00:00:00"/>
    <m/>
    <m/>
    <d v="2026-03-31T00:00:00"/>
    <m/>
    <m/>
    <s v="Saúde da Coluna594023211"/>
    <x v="2"/>
  </r>
  <r>
    <x v="4"/>
    <x v="14"/>
    <s v="Ativo"/>
    <d v="2026-04-16T00:00:00"/>
    <s v="092891019"/>
    <s v="YVONE RIBEIRO SANTANA CESAR"/>
    <n v="1141118807"/>
    <d v="1957-08-13T00:00:00"/>
    <n v="68"/>
    <s v="F"/>
    <x v="0"/>
    <s v="SAO PAULO"/>
    <s v="VILA ESPERANÇA"/>
    <s v="NÍVEL 60"/>
    <s v="11-995368406"/>
    <s v="CMDP"/>
    <s v="Sim"/>
    <d v="2026-03-23T00:00:00"/>
    <m/>
    <m/>
    <d v="2026-04-06T00:00:00"/>
    <m/>
    <m/>
    <s v="Saúde da Coluna092891019"/>
    <x v="0"/>
  </r>
  <r>
    <x v="4"/>
    <x v="14"/>
    <s v="Ativo"/>
    <d v="2026-04-16T00:00:00"/>
    <s v="791201171"/>
    <s v="CLAUDIA APARECIDA DE SOUZA RODRIGUES"/>
    <n v="8385625828"/>
    <d v="1966-02-18T00:00:00"/>
    <n v="60"/>
    <s v="F"/>
    <x v="0"/>
    <s v="SAO PAULO"/>
    <s v="SANTO AMARO"/>
    <s v="NÍVEL 100"/>
    <s v="11-995598300"/>
    <s v="CMDP"/>
    <s v="Sim"/>
    <d v="2026-03-23T00:00:00"/>
    <m/>
    <m/>
    <d v="2026-03-31T00:00:00"/>
    <m/>
    <m/>
    <s v="Saúde da Coluna791201171"/>
    <x v="2"/>
  </r>
  <r>
    <x v="4"/>
    <x v="14"/>
    <s v="Ativo"/>
    <d v="2026-04-16T00:00:00"/>
    <s v="082323392"/>
    <s v="NATALIA OLIVEIRA PASCOA"/>
    <n v="40454466803"/>
    <d v="1997-04-24T00:00:00"/>
    <n v="29"/>
    <s v="F"/>
    <x v="0"/>
    <s v="SAO PAULO"/>
    <s v="JARDIM SAO SAVERIO"/>
    <s v="NÍVEL 60"/>
    <s v="11-995674362"/>
    <s v="CMDP"/>
    <s v="Sim"/>
    <d v="2026-03-23T00:00:00"/>
    <m/>
    <m/>
    <d v="2026-04-02T00:00:00"/>
    <m/>
    <m/>
    <s v="Saúde da Coluna082323392"/>
    <x v="0"/>
  </r>
  <r>
    <x v="4"/>
    <x v="14"/>
    <s v="Ativo"/>
    <d v="2026-04-16T00:00:00"/>
    <s v="089686569"/>
    <s v="PEDRO MULLER JUNIOR"/>
    <n v="14826010877"/>
    <d v="1972-12-07T00:00:00"/>
    <n v="53"/>
    <s v="M"/>
    <x v="0"/>
    <s v="SAO PAULO"/>
    <s v="BUTANTA"/>
    <s v="NÍVEL 50"/>
    <s v="11-995765755"/>
    <s v="CMDP"/>
    <s v="Sim"/>
    <d v="2026-03-23T00:00:00"/>
    <m/>
    <m/>
    <d v="2026-04-02T00:00:00"/>
    <m/>
    <m/>
    <s v="Saúde da Coluna089686569"/>
    <x v="0"/>
  </r>
  <r>
    <x v="4"/>
    <x v="14"/>
    <s v="Ativo"/>
    <d v="2026-04-16T00:00:00"/>
    <s v="791442632"/>
    <s v="CLEUNICE FERREIRA DE MORAES"/>
    <n v="63919354834"/>
    <d v="1949-09-01T00:00:00"/>
    <n v="76"/>
    <s v="F"/>
    <x v="0"/>
    <s v="SAO PAULO"/>
    <s v="ALTO DE PINHEIROS"/>
    <s v="NÍVEL 100"/>
    <s v="11-996247822"/>
    <s v="CMDP"/>
    <s v="Sim"/>
    <d v="2026-03-23T00:00:00"/>
    <m/>
    <m/>
    <d v="2026-03-31T00:00:00"/>
    <m/>
    <m/>
    <s v="Saúde da Coluna791442632"/>
    <x v="2"/>
  </r>
  <r>
    <x v="4"/>
    <x v="14"/>
    <s v="Ativo"/>
    <d v="2026-04-16T00:00:00"/>
    <s v="078460400"/>
    <s v="KEILA FERNANDA RODRIGUES BRANDAO"/>
    <n v="34223608835"/>
    <d v="1985-02-06T00:00:00"/>
    <n v="41"/>
    <s v="F"/>
    <x v="0"/>
    <s v="MOGI DAS CRUZES"/>
    <s v="BRAZ CUBAS"/>
    <s v="NÍVEL 380"/>
    <s v="11-996309645"/>
    <s v="CMDP"/>
    <s v="Sim"/>
    <d v="2026-03-23T00:00:00"/>
    <m/>
    <m/>
    <d v="2026-04-06T00:00:00"/>
    <m/>
    <m/>
    <s v="Saúde da Coluna078460400"/>
    <x v="0"/>
  </r>
  <r>
    <x v="4"/>
    <x v="14"/>
    <s v="Ativo"/>
    <d v="2026-05-20T00:00:00"/>
    <s v="086117725"/>
    <s v="RENATO LUIZ DE OLIVEIRA BARBOSA"/>
    <n v="14317542854"/>
    <d v="1974-05-08T00:00:00"/>
    <n v="52"/>
    <s v="M"/>
    <x v="0"/>
    <s v="SAO PAULO"/>
    <s v="PARQUE DOROTEIA"/>
    <e v="#N/A"/>
    <s v="11-996493014"/>
    <s v="CMDP"/>
    <s v="Sim"/>
    <d v="2026-03-23T00:00:00"/>
    <m/>
    <m/>
    <d v="2026-05-18T00:00:00"/>
    <m/>
    <m/>
    <s v="Saúde da Coluna086117725"/>
    <x v="5"/>
  </r>
  <r>
    <x v="4"/>
    <x v="14"/>
    <s v="Ativo"/>
    <d v="2026-04-16T00:00:00"/>
    <s v="079100684"/>
    <s v="AIRAM ALVES DE OLIVEIRA ORTIZ"/>
    <n v="16993199874"/>
    <d v="1972-09-11T00:00:00"/>
    <n v="53"/>
    <s v="F"/>
    <x v="0"/>
    <s v="SAO PAULO"/>
    <s v="CHACARA CALIFORNIA"/>
    <s v="NÍVEL 40"/>
    <s v="11-996517460"/>
    <s v="CMDP"/>
    <s v="Sim"/>
    <d v="2026-03-23T00:00:00"/>
    <m/>
    <m/>
    <d v="2026-04-06T00:00:00"/>
    <m/>
    <m/>
    <s v="Saúde da Coluna079100684"/>
    <x v="0"/>
  </r>
  <r>
    <x v="4"/>
    <x v="14"/>
    <s v="Ativo"/>
    <d v="2026-05-20T00:00:00"/>
    <s v="810166275"/>
    <s v="DIVANA GOMES RODRIGUES"/>
    <n v="28590904873"/>
    <d v="1980-11-21T00:00:00"/>
    <n v="45"/>
    <s v="F"/>
    <x v="0"/>
    <s v="SAO PAULO"/>
    <s v="VILA ROMANA"/>
    <n v="100"/>
    <s v="11-996766384"/>
    <s v="CMDP"/>
    <s v="Sim"/>
    <d v="2026-03-23T00:00:00"/>
    <m/>
    <m/>
    <d v="2026-05-18T00:00:00"/>
    <m/>
    <m/>
    <s v="Saúde da Coluna810166275"/>
    <x v="5"/>
  </r>
  <r>
    <x v="4"/>
    <x v="14"/>
    <s v="Ativo"/>
    <d v="2026-04-16T00:00:00"/>
    <s v="450319105"/>
    <s v="RAFAEL LOPEZ BUSTOS"/>
    <n v="62583433849"/>
    <d v="1955-03-24T00:00:00"/>
    <n v="71"/>
    <s v="M"/>
    <x v="0"/>
    <s v="SAO PAULO"/>
    <s v="MOOCA"/>
    <s v="NÍVEL 100"/>
    <s v="11-996934855"/>
    <s v="CMDP"/>
    <s v="Sim"/>
    <d v="2026-03-23T00:00:00"/>
    <m/>
    <m/>
    <d v="2026-04-01T00:00:00"/>
    <m/>
    <m/>
    <s v="Saúde da Coluna450319105"/>
    <x v="0"/>
  </r>
  <r>
    <x v="4"/>
    <x v="14"/>
    <s v="Ativo"/>
    <d v="2026-04-16T00:00:00"/>
    <s v="800130634"/>
    <s v="ANTONIO CARLOS JOSE DA FONSECA"/>
    <n v="6408700829"/>
    <d v="1965-07-13T00:00:00"/>
    <n v="60"/>
    <s v="M"/>
    <x v="0"/>
    <s v="SAO PAULO"/>
    <s v="VILA BANCARIA MUNHOZ"/>
    <s v="NÍVEL 200"/>
    <s v="11-996979286"/>
    <s v="CMDP"/>
    <s v="Sim"/>
    <d v="2026-03-23T00:00:00"/>
    <m/>
    <m/>
    <d v="2026-03-31T00:00:00"/>
    <m/>
    <m/>
    <s v="Saúde da Coluna800130634"/>
    <x v="2"/>
  </r>
  <r>
    <x v="4"/>
    <x v="14"/>
    <s v="Ativo"/>
    <d v="2026-04-16T00:00:00"/>
    <s v="073769305"/>
    <s v="LARA SEBASTIANY"/>
    <n v="50531028801"/>
    <d v="2004-06-23T00:00:00"/>
    <n v="21"/>
    <s v="F"/>
    <x v="0"/>
    <s v="SAO PAULO"/>
    <s v="BELENZINHO"/>
    <s v="NÍVEL 50"/>
    <s v="11-997315101"/>
    <s v="CMDP"/>
    <s v="Sim"/>
    <d v="2026-03-23T00:00:00"/>
    <m/>
    <m/>
    <d v="2026-04-02T00:00:00"/>
    <m/>
    <m/>
    <s v="Saúde da Coluna073769305"/>
    <x v="0"/>
  </r>
  <r>
    <x v="1"/>
    <x v="14"/>
    <s v="Ativo"/>
    <d v="2026-04-10T00:00:00"/>
    <s v="094401916"/>
    <s v="MARIA SILVIA FRUTUOSO DE AGUIAR ANICETO"/>
    <s v="11317774841"/>
    <d v="1969-03-27T00:00:00"/>
    <n v="57"/>
    <s v="F"/>
    <x v="0"/>
    <s v="SAO PAULO"/>
    <m/>
    <n v="380"/>
    <s v="11997345703"/>
    <s v="CMDP"/>
    <s v="Sim"/>
    <m/>
    <m/>
    <m/>
    <d v="2026-03-26T00:00:00"/>
    <m/>
    <s v="Hospital Alvorada"/>
    <s v="Saúde da Coluna094401916"/>
    <x v="2"/>
  </r>
  <r>
    <x v="4"/>
    <x v="14"/>
    <s v="Ativo"/>
    <d v="2026-05-20T00:00:00"/>
    <s v="089789350"/>
    <s v="LUCAS SILVA CARACINI"/>
    <n v="44225574830"/>
    <d v="1995-04-27T00:00:00"/>
    <n v="31"/>
    <s v="M"/>
    <x v="0"/>
    <s v="SAO PAULO"/>
    <s v="JARDIM NELIA"/>
    <e v="#N/A"/>
    <s v="11-997412999"/>
    <s v="CMDP"/>
    <s v="Sim"/>
    <d v="2026-03-23T00:00:00"/>
    <m/>
    <m/>
    <d v="2026-05-18T00:00:00"/>
    <m/>
    <m/>
    <s v="Saúde da Coluna089789350"/>
    <x v="5"/>
  </r>
  <r>
    <x v="4"/>
    <x v="14"/>
    <s v="Ativo"/>
    <d v="2026-04-16T00:00:00"/>
    <s v="079265647"/>
    <s v="CELIO XAVIER DE LIMA"/>
    <n v="15558853816"/>
    <d v="1974-08-13T00:00:00"/>
    <n v="51"/>
    <s v="M"/>
    <x v="0"/>
    <s v="SAO PAULO"/>
    <s v="PINHEIROS"/>
    <s v="NÍVEL 60"/>
    <s v="11-997460637"/>
    <s v="CMDP"/>
    <s v="Sim"/>
    <d v="2026-03-23T00:00:00"/>
    <m/>
    <m/>
    <d v="2026-04-06T00:00:00"/>
    <m/>
    <m/>
    <s v="Saúde da Coluna079265647"/>
    <x v="0"/>
  </r>
  <r>
    <x v="4"/>
    <x v="14"/>
    <s v="Ativo"/>
    <d v="2026-04-16T00:00:00"/>
    <s v="073727285"/>
    <s v="ROSELI PAULO DA SILVA"/>
    <n v="24841505806"/>
    <d v="1974-08-06T00:00:00"/>
    <n v="51"/>
    <s v="F"/>
    <x v="0"/>
    <s v="SAO PAULO"/>
    <s v="JARDIM VILA CARRAO"/>
    <s v="NÍVEL 50"/>
    <s v="11-997467218"/>
    <s v="CMDP"/>
    <s v="Sim"/>
    <d v="2026-03-23T00:00:00"/>
    <m/>
    <m/>
    <d v="2026-04-02T00:00:00"/>
    <m/>
    <m/>
    <s v="Saúde da Coluna073727285"/>
    <x v="0"/>
  </r>
  <r>
    <x v="4"/>
    <x v="14"/>
    <s v="Ativo"/>
    <d v="2026-04-16T00:00:00"/>
    <s v="081236434"/>
    <s v="LUCAS OLIVEIRA DE MENEZES"/>
    <n v="52681647835"/>
    <d v="2010-07-27T00:00:00"/>
    <n v="15"/>
    <s v="M"/>
    <x v="0"/>
    <s v="GUARULHOS"/>
    <s v="JARDIM CUMBICA"/>
    <s v="NÍVEL 40"/>
    <s v="11-997677749"/>
    <s v="CMDP"/>
    <s v="Sim"/>
    <d v="2026-03-23T00:00:00"/>
    <m/>
    <m/>
    <d v="2026-04-06T00:00:00"/>
    <m/>
    <m/>
    <s v="Saúde da Coluna081236434"/>
    <x v="0"/>
  </r>
  <r>
    <x v="4"/>
    <x v="14"/>
    <s v="Ativo"/>
    <d v="2026-04-16T00:00:00"/>
    <s v="450538028"/>
    <s v="ODAIR FONSECA GONCALVES JUNIOR"/>
    <n v="8379916840"/>
    <d v="1970-03-24T00:00:00"/>
    <n v="56"/>
    <s v="M"/>
    <x v="0"/>
    <s v="SAO PAULO"/>
    <s v="JARDIM CECY"/>
    <s v="NÍVEL 200"/>
    <s v="11-998084913"/>
    <s v="CMDP"/>
    <s v="Sim"/>
    <d v="2026-03-23T00:00:00"/>
    <m/>
    <m/>
    <d v="2026-04-01T00:00:00"/>
    <m/>
    <m/>
    <s v="Saúde da Coluna450538028"/>
    <x v="0"/>
  </r>
  <r>
    <x v="4"/>
    <x v="14"/>
    <s v="Ativo"/>
    <d v="2026-04-16T00:00:00"/>
    <s v="808672835"/>
    <s v="MARIA ANITA DE SOUZA ARAUJO NASCIMENTO"/>
    <n v="25969795860"/>
    <d v="1962-07-23T00:00:00"/>
    <n v="63"/>
    <s v="F"/>
    <x v="0"/>
    <s v="TABOAO DA SERRA"/>
    <s v="JARDIM MARIA ROSA"/>
    <s v="NÍVEL 100"/>
    <s v="11-998469552"/>
    <s v="CMDP"/>
    <s v="Sim"/>
    <d v="2026-03-23T00:00:00"/>
    <m/>
    <m/>
    <d v="2026-04-01T00:00:00"/>
    <m/>
    <m/>
    <s v="Saúde da Coluna808672835"/>
    <x v="0"/>
  </r>
  <r>
    <x v="4"/>
    <x v="14"/>
    <s v="Ativo"/>
    <d v="2026-05-20T00:00:00"/>
    <s v="093805393"/>
    <s v="SILVIA REGINA GEVAERD DOS SANTOS"/>
    <n v="28407711870"/>
    <d v="1978-05-23T00:00:00"/>
    <n v="48"/>
    <s v="F"/>
    <x v="0"/>
    <s v="SAO PAULO"/>
    <s v="VILA REGENTE FEIJO"/>
    <e v="#N/A"/>
    <s v="11-998582854"/>
    <s v="CMDP"/>
    <s v="Sim"/>
    <d v="2026-03-23T00:00:00"/>
    <m/>
    <m/>
    <d v="2026-05-18T00:00:00"/>
    <m/>
    <m/>
    <s v="Saúde da Coluna093805393"/>
    <x v="5"/>
  </r>
  <r>
    <x v="4"/>
    <x v="14"/>
    <s v="Ativo"/>
    <d v="2026-04-16T00:00:00"/>
    <s v="089621110"/>
    <s v="ANDREA ALVES DIAS"/>
    <n v="15379846831"/>
    <d v="1974-08-26T00:00:00"/>
    <n v="51"/>
    <s v="F"/>
    <x v="0"/>
    <s v="ITAQUAQUECETUBA"/>
    <s v="JARDIM SANTO ANTONIO"/>
    <s v="NÍVEL 380"/>
    <s v="11-998634606"/>
    <s v="CMDP"/>
    <s v="Sim"/>
    <d v="2026-03-23T00:00:00"/>
    <m/>
    <m/>
    <d v="2026-04-06T00:00:00"/>
    <m/>
    <m/>
    <s v="Saúde da Coluna089621110"/>
    <x v="0"/>
  </r>
  <r>
    <x v="4"/>
    <x v="14"/>
    <s v="Ativo"/>
    <d v="2026-05-20T00:00:00"/>
    <s v="094699229"/>
    <s v="ALESSANDRA OLIVEIRA NOVAIS"/>
    <n v="21919043861"/>
    <d v="1978-11-01T00:00:00"/>
    <n v="47"/>
    <s v="F"/>
    <x v="0"/>
    <s v="SAO PAULO"/>
    <s v="VILA REGENTE FEIJO"/>
    <e v="#N/A"/>
    <s v="11-998669338"/>
    <s v="CMDP"/>
    <s v="Sim"/>
    <d v="2026-03-23T00:00:00"/>
    <m/>
    <m/>
    <d v="2026-05-18T00:00:00"/>
    <m/>
    <m/>
    <s v="Saúde da Coluna094699229"/>
    <x v="5"/>
  </r>
  <r>
    <x v="4"/>
    <x v="14"/>
    <s v="Ativo"/>
    <d v="2026-04-16T00:00:00"/>
    <s v="772262411"/>
    <s v="ONIVALDO STATI"/>
    <n v="5827795887"/>
    <d v="1947-02-17T00:00:00"/>
    <n v="79"/>
    <s v="M"/>
    <x v="0"/>
    <s v="SAO PAULO"/>
    <s v="VILA CARRAO"/>
    <s v="NÍVEL 200"/>
    <s v="11-998809237"/>
    <s v="CMDP"/>
    <s v="Sim"/>
    <d v="2026-03-23T00:00:00"/>
    <m/>
    <m/>
    <d v="2026-04-01T00:00:00"/>
    <m/>
    <m/>
    <s v="Saúde da Coluna772262411"/>
    <x v="0"/>
  </r>
  <r>
    <x v="4"/>
    <x v="14"/>
    <s v="Ativo"/>
    <d v="2026-04-16T00:00:00"/>
    <s v="072452261"/>
    <s v="LEONINA BORGES PEREIRA LIMA"/>
    <n v="11507287879"/>
    <d v="1941-11-29T00:00:00"/>
    <n v="84"/>
    <s v="F"/>
    <x v="0"/>
    <s v="SAO PAULO"/>
    <s v="PARQUE SAO JORGE"/>
    <s v="NÍVEL 50"/>
    <s v="11-999009941"/>
    <s v="CMDP"/>
    <s v="Sim"/>
    <d v="2026-03-23T00:00:00"/>
    <m/>
    <m/>
    <d v="2026-04-02T00:00:00"/>
    <m/>
    <m/>
    <s v="Saúde da Coluna072452261"/>
    <x v="0"/>
  </r>
  <r>
    <x v="4"/>
    <x v="14"/>
    <s v="Ativo"/>
    <d v="2026-04-16T00:00:00"/>
    <s v="773474609"/>
    <s v="KARIN CORREA SCHEFFER"/>
    <n v="25533818839"/>
    <d v="1976-04-08T00:00:00"/>
    <n v="50"/>
    <s v="F"/>
    <x v="0"/>
    <s v="SAO PAULO"/>
    <s v="CAMBUCI"/>
    <s v="NÍVEL 200"/>
    <s v="11-999036421"/>
    <s v="CMDP"/>
    <s v="Sim"/>
    <d v="2026-03-23T00:00:00"/>
    <m/>
    <m/>
    <d v="2026-04-01T00:00:00"/>
    <m/>
    <m/>
    <s v="Saúde da Coluna773474609"/>
    <x v="0"/>
  </r>
  <r>
    <x v="1"/>
    <x v="14"/>
    <s v="Ativo"/>
    <d v="2026-05-19T00:00:00"/>
    <s v="094456905"/>
    <s v="ERIKA FERREIRA"/>
    <n v="16299789816"/>
    <d v="1975-05-09T00:00:00"/>
    <n v="51"/>
    <s v="F"/>
    <x v="0"/>
    <s v="SAO PAULO"/>
    <s v="LAUZANE PAULISTA"/>
    <n v="380"/>
    <s v="11999037011 11999037011"/>
    <s v="CMDP"/>
    <s v="Sim"/>
    <d v="2026-05-19T00:00:00"/>
    <m/>
    <m/>
    <d v="2026-05-18T00:00:00"/>
    <d v="2026-06-26T00:00:00"/>
    <s v="Hospital Samaritano Paulista"/>
    <s v="Saúde da Coluna094456905"/>
    <x v="5"/>
  </r>
  <r>
    <x v="4"/>
    <x v="14"/>
    <s v="Ativo"/>
    <d v="2026-04-16T00:00:00"/>
    <s v="778853900"/>
    <s v="ANGELA AMABILE RODRIGUES AGUILAR"/>
    <n v="26053745804"/>
    <d v="1956-04-14T00:00:00"/>
    <n v="70"/>
    <s v="F"/>
    <x v="0"/>
    <s v="GUARULHOS"/>
    <s v="VILA PAULISTA"/>
    <s v="NÍVEL 400"/>
    <s v="11-999365521"/>
    <s v="CMDP"/>
    <s v="Sim"/>
    <d v="2026-03-23T00:00:00"/>
    <m/>
    <m/>
    <d v="2026-03-31T00:00:00"/>
    <m/>
    <m/>
    <s v="Saúde da Coluna778853900"/>
    <x v="2"/>
  </r>
  <r>
    <x v="4"/>
    <x v="14"/>
    <s v="Ativo"/>
    <d v="2026-04-16T00:00:00"/>
    <s v="081369894"/>
    <s v="FABIO SGANZELLA"/>
    <n v="13590110805"/>
    <d v="1972-06-22T00:00:00"/>
    <n v="53"/>
    <s v="M"/>
    <x v="0"/>
    <s v="SAO PAULO"/>
    <s v="PARQUE SAO DOMINGOS"/>
    <s v="NÍVEL 80"/>
    <s v="11-999569007"/>
    <s v="CMDP"/>
    <s v="Sim"/>
    <d v="2026-03-23T00:00:00"/>
    <m/>
    <m/>
    <d v="2026-04-06T00:00:00"/>
    <m/>
    <m/>
    <s v="Saúde da Coluna081369894"/>
    <x v="0"/>
  </r>
  <r>
    <x v="4"/>
    <x v="14"/>
    <s v="Ativo"/>
    <d v="2026-04-16T00:00:00"/>
    <s v="594043484"/>
    <s v="FLAVIANA FERREIRA DOS SANTOS"/>
    <n v="13915004820"/>
    <d v="1972-09-20T00:00:00"/>
    <n v="53"/>
    <s v="F"/>
    <x v="0"/>
    <s v="GUARULHOS"/>
    <s v="PARQUE SANTO ANTONIO"/>
    <s v="NÍVEL 50"/>
    <s v="11-999582423"/>
    <s v="CMDP"/>
    <s v="Sim"/>
    <d v="2026-03-23T00:00:00"/>
    <m/>
    <m/>
    <d v="2026-03-31T00:00:00"/>
    <m/>
    <m/>
    <s v="Saúde da Coluna594043484"/>
    <x v="2"/>
  </r>
  <r>
    <x v="4"/>
    <x v="14"/>
    <s v="Ativo"/>
    <d v="2026-04-16T00:00:00"/>
    <s v="301062404"/>
    <s v="MARIA GORETH SOARES RODRIGUES"/>
    <n v="23712937334"/>
    <d v="1960-04-06T00:00:00"/>
    <n v="66"/>
    <s v="F"/>
    <x v="0"/>
    <s v="SAO PAULO"/>
    <s v="VILA ALBERTINA"/>
    <s v="NÍVEL 600"/>
    <s v="11-99976245"/>
    <s v="CMDP"/>
    <s v="Sim"/>
    <d v="2026-03-23T00:00:00"/>
    <m/>
    <m/>
    <d v="2026-04-01T00:00:00"/>
    <m/>
    <m/>
    <s v="Saúde da Coluna301062404"/>
    <x v="0"/>
  </r>
  <r>
    <x v="4"/>
    <x v="14"/>
    <s v="Ativo"/>
    <d v="2026-05-20T00:00:00"/>
    <s v="073911679"/>
    <s v="MARIA HELENA ALVES"/>
    <n v="30858312824"/>
    <d v="1960-10-30T00:00:00"/>
    <n v="65"/>
    <s v="F"/>
    <x v="0"/>
    <s v="SAO PAULO"/>
    <s v="VILA DOMITILA"/>
    <e v="#N/A"/>
    <s v="11-999830601"/>
    <s v="CMDP"/>
    <s v="Sim"/>
    <d v="2026-03-23T00:00:00"/>
    <m/>
    <m/>
    <d v="2026-05-18T00:00:00"/>
    <m/>
    <m/>
    <s v="Saúde da Coluna073911679"/>
    <x v="5"/>
  </r>
  <r>
    <x v="4"/>
    <x v="14"/>
    <s v="Ativo"/>
    <d v="2026-04-16T00:00:00"/>
    <s v="081302886"/>
    <s v="VANESSA CONCEICAO GUILHERME SOUSA"/>
    <n v="28822903811"/>
    <d v="1981-04-25T00:00:00"/>
    <n v="45"/>
    <s v="F"/>
    <x v="0"/>
    <s v="SAO PAULO"/>
    <s v="JARDIM DAS CARMELITAS"/>
    <s v="NÍVEL 40"/>
    <s v="11-999890187"/>
    <s v="CMDP"/>
    <s v="Sim"/>
    <d v="2026-03-23T00:00:00"/>
    <m/>
    <m/>
    <d v="2026-04-02T00:00:00"/>
    <m/>
    <m/>
    <s v="Saúde da Coluna081302886"/>
    <x v="0"/>
  </r>
  <r>
    <x v="4"/>
    <x v="14"/>
    <s v="Ativo"/>
    <d v="2026-04-16T00:00:00"/>
    <s v="067829309"/>
    <s v="ANA MARIA MARTINS VARGAS DEL VALLE"/>
    <n v="1225036860"/>
    <d v="1952-08-10T00:00:00"/>
    <n v="73"/>
    <s v="F"/>
    <x v="0"/>
    <s v="SAO PAULO"/>
    <s v="JARDIM BELGICA"/>
    <s v="NÍVEL 700"/>
    <s v="11-999923131"/>
    <s v="CMDP"/>
    <s v="Sim"/>
    <d v="2026-03-23T00:00:00"/>
    <m/>
    <m/>
    <d v="2026-04-02T00:00:00"/>
    <m/>
    <m/>
    <s v="Saúde da Coluna067829309"/>
    <x v="0"/>
  </r>
  <r>
    <x v="1"/>
    <x v="14"/>
    <s v="Ativo"/>
    <d v="2026-05-11T00:00:00"/>
    <s v="813249988"/>
    <s v="HENRIQUE AKIRA ISHII"/>
    <n v="13653856809"/>
    <d v="1964-10-22T00:00:00"/>
    <n v="61"/>
    <s v="M"/>
    <x v="0"/>
    <s v="SAO PAULO"/>
    <s v="CONJUNTO RESIDENCIAL BUTANTA"/>
    <n v="100"/>
    <s v="11999997254 11999997254"/>
    <s v="CMDP"/>
    <s v="Sim"/>
    <d v="2026-05-11T00:00:00"/>
    <m/>
    <m/>
    <d v="2026-05-08T00:00:00"/>
    <d v="2026-05-19T00:00:00"/>
    <s v="Amil Espaço Saúde - Tatuapé"/>
    <s v="Saúde da Coluna813249988"/>
    <x v="5"/>
  </r>
  <r>
    <x v="1"/>
    <x v="14"/>
    <s v="Ativo"/>
    <d v="2026-04-20T00:00:00"/>
    <s v="589651994"/>
    <s v="GABRIELA DE CASTRO ASSIS DRIMUS"/>
    <n v="34873417864"/>
    <d v="1994-07-19T00:00:00"/>
    <n v="31"/>
    <s v="F"/>
    <x v="0"/>
    <s v="PRAIA GRANDE"/>
    <m/>
    <n v="500"/>
    <s v="13991539121 13991984300"/>
    <s v="CMDP"/>
    <s v="Sim"/>
    <d v="2026-04-20T00:00:00"/>
    <m/>
    <m/>
    <d v="2026-04-17T00:00:00"/>
    <d v="2026-05-29T00:00:00"/>
    <s v="Hospital Samaritano Paulista"/>
    <s v="Saúde da Coluna589651994"/>
    <x v="0"/>
  </r>
  <r>
    <x v="1"/>
    <x v="14"/>
    <s v="Ativo"/>
    <d v="2026-05-11T00:00:00"/>
    <s v="312742231"/>
    <s v="MARIA IRACEMA FERREIRA"/>
    <n v="63967200787"/>
    <d v="1943-02-15T00:00:00"/>
    <n v="83"/>
    <s v="F"/>
    <x v="3"/>
    <s v="RIO DE JANEIRO"/>
    <s v="BOTAFOGO"/>
    <n v="300"/>
    <s v="2125272664 21986707694 21979425920"/>
    <s v="CMDP"/>
    <s v="Sim"/>
    <d v="2026-05-11T00:00:00"/>
    <m/>
    <m/>
    <d v="2026-05-07T00:00:00"/>
    <d v="2026-05-20T00:00:00"/>
    <s v="Amil Espaço Saúde - Tijuca"/>
    <s v="Saúde da Coluna312742231"/>
    <x v="5"/>
  </r>
  <r>
    <x v="1"/>
    <x v="14"/>
    <s v="Ativo"/>
    <d v="2026-03-05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CMDP"/>
    <s v="Sim"/>
    <d v="2026-03-23T00:00:00"/>
    <m/>
    <m/>
    <d v="2026-03-03T00:00:00"/>
    <d v="2026-03-09T00:00:00"/>
    <s v="Amil Espaço Saúde - Niterói"/>
    <s v="Saúde da Coluna079007415"/>
    <x v="2"/>
  </r>
  <r>
    <x v="1"/>
    <x v="14"/>
    <s v="Ativo"/>
    <d v="2026-05-11T00:00:00"/>
    <s v="081360808"/>
    <s v="CATARINA MARIA DOS SANTOS CIOCK"/>
    <n v="4286459764"/>
    <d v="1975-05-19T00:00:00"/>
    <n v="51"/>
    <s v="F"/>
    <x v="3"/>
    <s v="RIO DE JANEIRO"/>
    <s v="CACHAMBI"/>
    <n v="400"/>
    <s v="2137999812 21920021866"/>
    <s v="CMDP"/>
    <s v="Sim"/>
    <d v="2026-05-11T00:00:00"/>
    <m/>
    <m/>
    <d v="2026-05-08T00:00:00"/>
    <d v="2026-03-06T00:00:00"/>
    <s v="Amil Espaço Saúde - Tijuca"/>
    <s v="Saúde da Coluna081360808"/>
    <x v="5"/>
  </r>
  <r>
    <x v="4"/>
    <x v="14"/>
    <s v="Ativo"/>
    <d v="2026-04-16T00:00:00"/>
    <s v="092924642"/>
    <s v="RONALDO DA SILVA PESSANHA"/>
    <n v="90882148753"/>
    <d v="1968-12-14T00:00:00"/>
    <n v="57"/>
    <s v="M"/>
    <x v="3"/>
    <s v="SAO JOAO DE MERITI"/>
    <s v="JARDIM MERITI"/>
    <s v="NÍVEL 50"/>
    <s v="21-920225177"/>
    <s v="CMDP"/>
    <s v="Sim"/>
    <d v="2026-03-23T00:00:00"/>
    <m/>
    <m/>
    <d v="2026-04-02T00:00:00"/>
    <m/>
    <m/>
    <s v="Saúde da Coluna092924642"/>
    <x v="0"/>
  </r>
  <r>
    <x v="4"/>
    <x v="14"/>
    <s v="Ativo"/>
    <d v="2026-04-16T00:00:00"/>
    <s v="757621007"/>
    <s v="VALERIO DE ALBERTIM RIBEIRO"/>
    <n v="3285709740"/>
    <d v="1974-04-09T00:00:00"/>
    <n v="52"/>
    <s v="M"/>
    <x v="3"/>
    <s v="NOVA IGUAÇU"/>
    <s v="OLIVEIRA"/>
    <s v="NÍVEL 100"/>
    <s v="21-960159012"/>
    <s v="CMDP"/>
    <s v="Sim"/>
    <d v="2026-03-23T00:00:00"/>
    <m/>
    <m/>
    <d v="2026-04-02T00:00:00"/>
    <m/>
    <m/>
    <s v="Saúde da Coluna757621007"/>
    <x v="0"/>
  </r>
  <r>
    <x v="4"/>
    <x v="14"/>
    <s v="Ativo"/>
    <d v="2026-04-16T00:00:00"/>
    <s v="077952074"/>
    <s v="CLAUDIO POUBEL PINTO"/>
    <n v="61183725"/>
    <d v="1967-11-09T00:00:00"/>
    <n v="58"/>
    <s v="M"/>
    <x v="3"/>
    <s v="RIO DE JANEIRO"/>
    <s v="INHOAIBA"/>
    <s v="NÍVEL 50"/>
    <s v="21-964034070"/>
    <s v="CMDP"/>
    <s v="Sim"/>
    <d v="2026-03-23T00:00:00"/>
    <m/>
    <m/>
    <d v="2026-04-02T00:00:00"/>
    <m/>
    <m/>
    <s v="Saúde da Coluna077952074"/>
    <x v="0"/>
  </r>
  <r>
    <x v="4"/>
    <x v="14"/>
    <s v="Ativo"/>
    <d v="2026-05-05T00:00:00"/>
    <s v="081614674"/>
    <s v="LOURIVAL DIAS JUNIOR"/>
    <n v="71927620759"/>
    <d v="1961-12-06T00:00:00"/>
    <n v="64"/>
    <s v="M"/>
    <x v="3"/>
    <s v="NILOPOLIS"/>
    <s v="PAIOL DE POLVORA"/>
    <s v="NÍVEL 60"/>
    <s v="21-964101794"/>
    <m/>
    <s v="Sim"/>
    <m/>
    <m/>
    <m/>
    <m/>
    <m/>
    <m/>
    <s v="Saúde da Coluna081614674"/>
    <x v="1"/>
  </r>
  <r>
    <x v="4"/>
    <x v="14"/>
    <s v="Ativo"/>
    <d v="2026-05-20T00:00:00"/>
    <s v="086216657"/>
    <s v="ROBSON LIMA DOS SANTOS"/>
    <n v="86608770715"/>
    <d v="1965-08-29T00:00:00"/>
    <n v="60"/>
    <s v="M"/>
    <x v="3"/>
    <s v="RIO DE JANEIRO"/>
    <s v="CAMPO GRANDE"/>
    <e v="#N/A"/>
    <s v="21-964192151"/>
    <s v="CMDP"/>
    <s v="Sim"/>
    <d v="2026-03-23T00:00:00"/>
    <m/>
    <m/>
    <d v="2026-05-18T00:00:00"/>
    <m/>
    <m/>
    <s v="Saúde da Coluna086216657"/>
    <x v="5"/>
  </r>
  <r>
    <x v="4"/>
    <x v="14"/>
    <s v="Ativo"/>
    <d v="2026-04-16T00:00:00"/>
    <s v="079601332"/>
    <s v="EDILANE ALVES DA FONSECA CARDOSO"/>
    <n v="2570759767"/>
    <d v="1972-07-25T00:00:00"/>
    <n v="53"/>
    <s v="F"/>
    <x v="3"/>
    <s v="NOVA IGUAÇU"/>
    <s v="VIGA"/>
    <s v="NÍVEL 60"/>
    <s v="21-964221067"/>
    <s v="CMDP"/>
    <s v="Sim"/>
    <d v="2026-03-23T00:00:00"/>
    <m/>
    <m/>
    <d v="2026-04-02T00:00:00"/>
    <m/>
    <m/>
    <s v="Saúde da Coluna079601332"/>
    <x v="0"/>
  </r>
  <r>
    <x v="4"/>
    <x v="14"/>
    <s v="Ativo"/>
    <d v="2026-05-20T00:00:00"/>
    <s v="758509570"/>
    <s v="DULCE RIGHY PEREIRA NUNES"/>
    <n v="93425180797"/>
    <d v="1948-02-12T00:00:00"/>
    <n v="78"/>
    <s v="F"/>
    <x v="3"/>
    <s v="RIO DE JANEIRO"/>
    <s v="MEIER"/>
    <e v="#N/A"/>
    <s v="21-964277182"/>
    <s v="CMDP"/>
    <s v="Sim"/>
    <d v="2026-03-23T00:00:00"/>
    <m/>
    <m/>
    <d v="2026-05-18T00:00:00"/>
    <m/>
    <m/>
    <s v="Saúde da Coluna758509570"/>
    <x v="5"/>
  </r>
  <r>
    <x v="4"/>
    <x v="14"/>
    <s v="Ativo"/>
    <d v="2026-05-20T00:00:00"/>
    <s v="093881006"/>
    <s v="FLAVIO CESAR FERREIRA DA SILVA"/>
    <n v="73564419772"/>
    <d v="1963-01-25T00:00:00"/>
    <n v="63"/>
    <s v="M"/>
    <x v="3"/>
    <s v="MARICA"/>
    <s v="CENTRO"/>
    <n v="75"/>
    <s v="21-964299787"/>
    <s v="CMDP"/>
    <s v="Sim"/>
    <d v="2026-03-23T00:00:00"/>
    <m/>
    <m/>
    <d v="2026-05-18T00:00:00"/>
    <m/>
    <m/>
    <s v="Saúde da Coluna093881006"/>
    <x v="5"/>
  </r>
  <r>
    <x v="4"/>
    <x v="14"/>
    <s v="Ativo"/>
    <d v="2026-04-16T00:00:00"/>
    <s v="079139353"/>
    <s v="MARTA PEREIRA DOS SANTOS DE LIMA"/>
    <n v="1864028726"/>
    <d v="1969-01-16T00:00:00"/>
    <n v="57"/>
    <s v="F"/>
    <x v="3"/>
    <s v="RIO DE JANEIRO"/>
    <s v="QUINTINO BOCAIUVA"/>
    <s v="NÍVEL 40"/>
    <s v="21-964338232"/>
    <s v="CMDP"/>
    <s v="Sim"/>
    <d v="2026-03-23T00:00:00"/>
    <m/>
    <m/>
    <d v="2026-04-02T00:00:00"/>
    <m/>
    <m/>
    <s v="Saúde da Coluna079139353"/>
    <x v="0"/>
  </r>
  <r>
    <x v="4"/>
    <x v="14"/>
    <s v="Ativo"/>
    <d v="2026-04-16T00:00:00"/>
    <s v="079291923"/>
    <s v="CARLOS ALBERTO DOS SANTOS"/>
    <n v="5330016762"/>
    <d v="1982-11-30T00:00:00"/>
    <n v="43"/>
    <s v="M"/>
    <x v="3"/>
    <s v="RIO DE JANEIRO"/>
    <s v="BONSUCESSO"/>
    <s v="NÍVEL 60"/>
    <s v="21-964342743"/>
    <s v="CMDP"/>
    <s v="Sim"/>
    <d v="2026-03-23T00:00:00"/>
    <m/>
    <m/>
    <d v="2026-04-06T00:00:00"/>
    <m/>
    <m/>
    <s v="Saúde da Coluna079291923"/>
    <x v="0"/>
  </r>
  <r>
    <x v="4"/>
    <x v="14"/>
    <s v="Ativo"/>
    <d v="2026-05-05T00:00:00"/>
    <s v="082868707"/>
    <s v="DANILO MARQUES DIAS"/>
    <n v="11250633788"/>
    <d v="1988-12-18T00:00:00"/>
    <n v="37"/>
    <s v="M"/>
    <x v="3"/>
    <s v="RIO DE JANEIRO"/>
    <s v="HONORIO GURGEL"/>
    <s v="NÍVEL 300"/>
    <s v="21-964343473"/>
    <m/>
    <s v="Sim"/>
    <m/>
    <m/>
    <m/>
    <m/>
    <m/>
    <m/>
    <s v="Saúde da Coluna082868707"/>
    <x v="1"/>
  </r>
  <r>
    <x v="4"/>
    <x v="14"/>
    <s v="Ativo"/>
    <d v="2026-04-16T00:00:00"/>
    <s v="076103712"/>
    <s v="DIOGO PEREIRA DA SILVA"/>
    <n v="9501670708"/>
    <d v="1983-08-02T00:00:00"/>
    <n v="42"/>
    <s v="M"/>
    <x v="3"/>
    <s v="RIO DE JANEIRO"/>
    <s v="INHAUMA"/>
    <s v="NÍVEL 50"/>
    <s v="21-964409766"/>
    <s v="CMDP"/>
    <s v="Sim"/>
    <d v="2026-03-23T00:00:00"/>
    <m/>
    <m/>
    <d v="2026-04-02T00:00:00"/>
    <m/>
    <m/>
    <s v="Saúde da Coluna076103712"/>
    <x v="0"/>
  </r>
  <r>
    <x v="4"/>
    <x v="14"/>
    <s v="Ativo"/>
    <d v="2026-04-16T00:00:00"/>
    <s v="746364520"/>
    <s v="MARIA ASCENCAO FERNANDES"/>
    <n v="88223701715"/>
    <d v="1959-05-09T00:00:00"/>
    <n v="67"/>
    <s v="F"/>
    <x v="3"/>
    <s v="RIO DE JANEIRO"/>
    <s v="PEDRA DE GUARATIBA"/>
    <s v="NÍVEL 100"/>
    <s v="21-964635342"/>
    <s v="CMDP"/>
    <s v="Sim"/>
    <d v="2026-03-23T00:00:00"/>
    <m/>
    <m/>
    <d v="2026-04-01T00:00:00"/>
    <m/>
    <m/>
    <s v="Saúde da Coluna746364520"/>
    <x v="0"/>
  </r>
  <r>
    <x v="4"/>
    <x v="14"/>
    <s v="Ativo"/>
    <d v="2026-04-16T00:00:00"/>
    <s v="073764332"/>
    <s v="KAREN MIRANDA ZANELLA"/>
    <n v="18765452755"/>
    <d v="2001-01-31T00:00:00"/>
    <n v="25"/>
    <s v="F"/>
    <x v="3"/>
    <s v="RIO DE JANEIRO"/>
    <s v="IRAJA"/>
    <s v="NÍVEL 50"/>
    <s v="21-964641102"/>
    <s v="CMDP"/>
    <s v="Sim"/>
    <d v="2026-03-23T00:00:00"/>
    <m/>
    <m/>
    <d v="2026-04-02T00:00:00"/>
    <m/>
    <m/>
    <s v="Saúde da Coluna073764332"/>
    <x v="0"/>
  </r>
  <r>
    <x v="4"/>
    <x v="14"/>
    <s v="Ativo"/>
    <d v="2026-04-16T00:00:00"/>
    <s v="758462506"/>
    <s v="MARGARIDA DE FATIMA NUNES DA COSTA"/>
    <n v="112688756"/>
    <d v="1963-04-03T00:00:00"/>
    <n v="63"/>
    <s v="F"/>
    <x v="3"/>
    <s v="RIO DE JANEIRO"/>
    <s v="RIO COMPRIDO"/>
    <s v="NÍVEL 100"/>
    <s v="21-964707582"/>
    <s v="CMDP"/>
    <s v="Sim"/>
    <d v="2026-03-23T00:00:00"/>
    <m/>
    <m/>
    <d v="2026-04-01T00:00:00"/>
    <m/>
    <m/>
    <s v="Saúde da Coluna758462506"/>
    <x v="0"/>
  </r>
  <r>
    <x v="4"/>
    <x v="14"/>
    <s v="Ativo"/>
    <d v="2026-04-16T00:00:00"/>
    <s v="078938661"/>
    <s v="SIMONE BARBOSA DA JUSTA"/>
    <n v="61078948704"/>
    <d v="1960-05-22T00:00:00"/>
    <n v="66"/>
    <s v="F"/>
    <x v="3"/>
    <s v="RIO DE JANEIRO"/>
    <s v="MARACANA"/>
    <s v="NÍVEL 60"/>
    <s v="21-964752026"/>
    <s v="CMDP"/>
    <s v="Sim"/>
    <d v="2026-03-23T00:00:00"/>
    <m/>
    <m/>
    <d v="2026-04-02T00:00:00"/>
    <m/>
    <m/>
    <s v="Saúde da Coluna078938661"/>
    <x v="0"/>
  </r>
  <r>
    <x v="1"/>
    <x v="14"/>
    <s v="Ativo"/>
    <d v="2026-03-05T00:00:00"/>
    <s v="093454526"/>
    <s v="DOUGLAS DE OLIVEIRA RAMOS"/>
    <n v="13554983764"/>
    <d v="1991-11-11T00:00:00"/>
    <n v="34"/>
    <s v="M"/>
    <x v="3"/>
    <s v="RIO DE JANEIRO"/>
    <m/>
    <n v="120"/>
    <s v="21964847429 21964847429 21964847429"/>
    <s v="CMDP"/>
    <s v="Sim"/>
    <d v="2026-03-23T00:00:00"/>
    <m/>
    <m/>
    <d v="2026-03-03T00:00:00"/>
    <d v="2026-04-18T00:00:00"/>
    <s v="Amil Espaço Saúde - Tijuca"/>
    <s v="Saúde da Coluna093454526"/>
    <x v="2"/>
  </r>
  <r>
    <x v="4"/>
    <x v="14"/>
    <s v="Ativo"/>
    <d v="2026-04-16T00:00:00"/>
    <s v="082512593"/>
    <s v="SILVIO LEAL PEREIRA LEITE"/>
    <n v="9820649773"/>
    <d v="1980-03-22T00:00:00"/>
    <n v="46"/>
    <s v="M"/>
    <x v="3"/>
    <s v="RIO DE JANEIRO"/>
    <s v="SANTISSIMO"/>
    <s v="NÍVEL 60"/>
    <s v="21-964965823"/>
    <s v="CMDP"/>
    <s v="Sim"/>
    <d v="2026-03-23T00:00:00"/>
    <m/>
    <m/>
    <d v="2026-04-02T00:00:00"/>
    <m/>
    <m/>
    <s v="Saúde da Coluna082512593"/>
    <x v="0"/>
  </r>
  <r>
    <x v="4"/>
    <x v="14"/>
    <s v="Ativo"/>
    <d v="2026-04-16T00:00:00"/>
    <s v="319363139"/>
    <s v="CARLOS IVAN DE ALMEIDA"/>
    <n v="3791718720"/>
    <d v="1948-04-08T00:00:00"/>
    <n v="78"/>
    <s v="M"/>
    <x v="3"/>
    <s v="RIO DE JANEIRO"/>
    <s v="BOTAFOGO"/>
    <s v="NÍVEL 300"/>
    <s v="21-964976954"/>
    <s v="CMDP"/>
    <s v="Sim"/>
    <d v="2026-03-23T00:00:00"/>
    <m/>
    <m/>
    <d v="2026-03-31T00:00:00"/>
    <m/>
    <m/>
    <s v="Saúde da Coluna319363139"/>
    <x v="2"/>
  </r>
  <r>
    <x v="4"/>
    <x v="14"/>
    <s v="Ativo"/>
    <d v="2026-04-16T00:00:00"/>
    <s v="758747187"/>
    <s v="FELIPE EDUARDO TOMAZ DA SILVA"/>
    <n v="11388359782"/>
    <d v="1985-07-02T00:00:00"/>
    <n v="40"/>
    <s v="M"/>
    <x v="3"/>
    <s v="RIO DE JANEIRO"/>
    <s v="COELHO NETO"/>
    <s v="NÍVEL 100"/>
    <s v="21-965124111"/>
    <s v="CMDP"/>
    <s v="Sim"/>
    <d v="2026-03-23T00:00:00"/>
    <m/>
    <m/>
    <d v="2026-03-31T00:00:00"/>
    <m/>
    <m/>
    <s v="Saúde da Coluna758747187"/>
    <x v="2"/>
  </r>
  <r>
    <x v="4"/>
    <x v="14"/>
    <s v="Ativo"/>
    <d v="2026-05-20T00:00:00"/>
    <s v="093625547"/>
    <s v="PATRICIA DE LEMOS RODRIGUES"/>
    <n v="3331977713"/>
    <d v="1974-03-29T00:00:00"/>
    <n v="52"/>
    <s v="F"/>
    <x v="3"/>
    <s v="RIO DE JANEIRO"/>
    <s v="CACHAMBI"/>
    <e v="#N/A"/>
    <s v="21-965310364"/>
    <s v="CMDP"/>
    <s v="Sim"/>
    <d v="2026-03-23T00:00:00"/>
    <m/>
    <m/>
    <d v="2026-05-18T00:00:00"/>
    <m/>
    <m/>
    <s v="Saúde da Coluna093625547"/>
    <x v="5"/>
  </r>
  <r>
    <x v="4"/>
    <x v="14"/>
    <s v="Ativo"/>
    <d v="2026-04-16T00:00:00"/>
    <s v="073860956"/>
    <s v="ANTONIO GERALDO DE SOUSA"/>
    <n v="33279748704"/>
    <d v="1952-12-05T00:00:00"/>
    <n v="73"/>
    <s v="M"/>
    <x v="3"/>
    <s v="RIO DE JANEIRO"/>
    <s v="CENTRO"/>
    <s v="NÍVEL 50"/>
    <s v="21-965404240"/>
    <s v="CMDP"/>
    <s v="Sim"/>
    <d v="2026-03-23T00:00:00"/>
    <m/>
    <m/>
    <d v="2026-04-02T00:00:00"/>
    <m/>
    <m/>
    <s v="Saúde da Coluna073860956"/>
    <x v="0"/>
  </r>
  <r>
    <x v="4"/>
    <x v="14"/>
    <s v="Ativo"/>
    <d v="2026-04-16T00:00:00"/>
    <s v="085850768"/>
    <s v="LUCIANA MIGUEL MARTINS"/>
    <n v="9236060765"/>
    <d v="1976-02-25T00:00:00"/>
    <n v="50"/>
    <s v="F"/>
    <x v="3"/>
    <s v="RIO DE JANEIRO"/>
    <s v="RAMOS"/>
    <s v="NÍVEL 75"/>
    <s v="21-965549322"/>
    <s v="CMDP"/>
    <s v="Sim"/>
    <d v="2026-03-23T00:00:00"/>
    <m/>
    <m/>
    <d v="2026-04-02T00:00:00"/>
    <m/>
    <m/>
    <s v="Saúde da Coluna085850768"/>
    <x v="0"/>
  </r>
  <r>
    <x v="4"/>
    <x v="14"/>
    <s v="Ativo"/>
    <d v="2026-04-16T00:00:00"/>
    <s v="079131236"/>
    <s v="MARGARIDA DE NAZARE DOS SANTOS LOMBA"/>
    <n v="1687502790"/>
    <d v="1935-11-19T00:00:00"/>
    <n v="90"/>
    <s v="F"/>
    <x v="3"/>
    <s v="RIO DE JANEIRO"/>
    <s v="BRAS DE PINA"/>
    <s v="NÍVEL 60"/>
    <s v="21-965581410"/>
    <s v="CMDP"/>
    <s v="Sim"/>
    <d v="2026-03-23T00:00:00"/>
    <m/>
    <m/>
    <d v="2026-04-02T00:00:00"/>
    <m/>
    <m/>
    <s v="Saúde da Coluna079131236"/>
    <x v="0"/>
  </r>
  <r>
    <x v="1"/>
    <x v="14"/>
    <s v="Ativo"/>
    <d v="2026-04-14T00:00:00"/>
    <s v="093110828"/>
    <s v="ANA LETICIA DE CAMARGO GONZALEZ"/>
    <n v="20657047724"/>
    <d v="2006-05-07T00:00:00"/>
    <n v="20"/>
    <s v="F"/>
    <x v="3"/>
    <s v="RIO DE JANEIRO "/>
    <s v="CAMPO GRANDE "/>
    <n v="120"/>
    <s v="21965798729 21969548608"/>
    <s v="CMDP"/>
    <s v="Sim"/>
    <d v="2026-04-15T00:00:00"/>
    <m/>
    <m/>
    <d v="2026-04-13T00:00:00"/>
    <d v="2026-04-13T00:00:00"/>
    <s v="Amil Espaço Saúde - Campo Grande"/>
    <s v="Saúde da Coluna093110828"/>
    <x v="0"/>
  </r>
  <r>
    <x v="4"/>
    <x v="14"/>
    <s v="Ativo"/>
    <d v="2026-04-16T00:00:00"/>
    <s v="743284828"/>
    <s v="JOAO CARLOS GARCIA"/>
    <n v="1265021708"/>
    <d v="1961-07-08T00:00:00"/>
    <n v="64"/>
    <s v="M"/>
    <x v="3"/>
    <s v="NITEROI"/>
    <s v="ILHA DA CONCEIÇAO"/>
    <s v="NÍVEL 300"/>
    <s v="21-965962769"/>
    <s v="CMDP"/>
    <s v="Sim"/>
    <d v="2026-03-23T00:00:00"/>
    <m/>
    <m/>
    <d v="2026-04-01T00:00:00"/>
    <m/>
    <m/>
    <s v="Saúde da Coluna743284828"/>
    <x v="0"/>
  </r>
  <r>
    <x v="4"/>
    <x v="14"/>
    <s v="Ativo"/>
    <d v="2026-04-16T00:00:00"/>
    <s v="086326806"/>
    <s v="MARLON DOS SANTOS DA SILVA"/>
    <n v="19058509729"/>
    <d v="2000-12-09T00:00:00"/>
    <n v="25"/>
    <s v="M"/>
    <x v="3"/>
    <s v="NOVA IGUAÇU"/>
    <s v="MONTE CASTELO"/>
    <s v="NÍVEL 75"/>
    <s v="21-966439920"/>
    <s v="CMDP"/>
    <s v="Sim"/>
    <d v="2026-03-23T00:00:00"/>
    <m/>
    <m/>
    <d v="2026-04-02T00:00:00"/>
    <m/>
    <m/>
    <s v="Saúde da Coluna086326806"/>
    <x v="0"/>
  </r>
  <r>
    <x v="4"/>
    <x v="14"/>
    <s v="Ativo"/>
    <d v="2026-04-16T00:00:00"/>
    <s v="758778856"/>
    <s v="NELI PONTES DE ABREU"/>
    <n v="10126637792"/>
    <d v="1944-01-15T00:00:00"/>
    <n v="82"/>
    <s v="F"/>
    <x v="3"/>
    <s v="RIO DE JANEIRO"/>
    <s v="TIJUCA"/>
    <s v="NÍVEL 100"/>
    <s v="21-966730699"/>
    <s v="CMDP"/>
    <s v="Sim"/>
    <d v="2026-03-23T00:00:00"/>
    <m/>
    <m/>
    <d v="2026-04-01T00:00:00"/>
    <m/>
    <m/>
    <s v="Saúde da Coluna758778856"/>
    <x v="0"/>
  </r>
  <r>
    <x v="1"/>
    <x v="14"/>
    <s v="Ativo"/>
    <d v="2026-05-07T00:00:00"/>
    <s v="078046433"/>
    <s v="GLAUCIA SALES DOS SANTOS SCHULLER"/>
    <n v="10590216767"/>
    <d v="1982-08-07T00:00:00"/>
    <n v="43"/>
    <s v="F"/>
    <x v="3"/>
    <s v="RIO DE JANEIRO"/>
    <s v="PAVUNA"/>
    <n v="500"/>
    <s v="21966963657 2131530163"/>
    <s v="CMDP"/>
    <s v="Sim"/>
    <d v="2026-05-07T00:00:00"/>
    <m/>
    <m/>
    <d v="2026-05-06T00:00:00"/>
    <d v="2026-11-05T00:00:00"/>
    <s v="Amil Espaço Saúde - Campo Grande"/>
    <s v="Saúde da Coluna078046433"/>
    <x v="5"/>
  </r>
  <r>
    <x v="4"/>
    <x v="14"/>
    <s v="Ativo"/>
    <d v="2026-04-16T00:00:00"/>
    <s v="746201672"/>
    <s v="JOAO DA SILVA SANTOS"/>
    <n v="26442396720"/>
    <d v="1948-09-16T00:00:00"/>
    <n v="77"/>
    <s v="M"/>
    <x v="3"/>
    <s v="RIO DE JANEIRO"/>
    <s v="GRAJAU"/>
    <s v="NÍVEL 100"/>
    <s v="21-967328627"/>
    <s v="CMDP"/>
    <s v="Sim"/>
    <d v="2026-03-23T00:00:00"/>
    <m/>
    <m/>
    <d v="2026-04-01T00:00:00"/>
    <m/>
    <m/>
    <s v="Saúde da Coluna746201672"/>
    <x v="0"/>
  </r>
  <r>
    <x v="4"/>
    <x v="14"/>
    <s v="Ativo"/>
    <d v="2026-04-16T00:00:00"/>
    <s v="755036344"/>
    <s v="ANA MARIA FRAGOSO"/>
    <n v="956592775"/>
    <d v="1971-01-13T00:00:00"/>
    <n v="55"/>
    <s v="F"/>
    <x v="3"/>
    <s v="NITEROI"/>
    <s v="CENTRO"/>
    <s v="NÍVEL 100"/>
    <s v="21-967415046"/>
    <s v="CMDP"/>
    <s v="Sim"/>
    <d v="2026-03-23T00:00:00"/>
    <m/>
    <m/>
    <d v="2026-03-31T00:00:00"/>
    <m/>
    <m/>
    <s v="Saúde da Coluna755036344"/>
    <x v="2"/>
  </r>
  <r>
    <x v="4"/>
    <x v="14"/>
    <s v="Ativo"/>
    <d v="2026-05-20T00:00:00"/>
    <s v="084938973"/>
    <s v="VAGNER LEOTERIO DA SILVA"/>
    <n v="9383424796"/>
    <d v="1981-12-16T00:00:00"/>
    <n v="44"/>
    <s v="M"/>
    <x v="3"/>
    <s v="RIO DE JANEIRO"/>
    <s v="ROCINHA"/>
    <e v="#N/A"/>
    <s v="21-967639170"/>
    <s v="CMDP"/>
    <s v="Sim"/>
    <d v="2026-03-23T00:00:00"/>
    <m/>
    <m/>
    <d v="2026-05-18T00:00:00"/>
    <m/>
    <m/>
    <s v="Saúde da Coluna084938973"/>
    <x v="5"/>
  </r>
  <r>
    <x v="4"/>
    <x v="14"/>
    <s v="Ativo"/>
    <d v="2026-05-05T00:00:00"/>
    <s v="084807047"/>
    <s v="ABENIEL MEDEIROS FILHO"/>
    <n v="59313250772"/>
    <d v="1957-06-25T00:00:00"/>
    <n v="68"/>
    <s v="M"/>
    <x v="3"/>
    <s v="RIO DE JANEIRO"/>
    <s v="INHOAIBA"/>
    <s v="NÍVEL 80"/>
    <s v="21-968287323"/>
    <m/>
    <s v="Sim"/>
    <m/>
    <m/>
    <m/>
    <m/>
    <m/>
    <m/>
    <s v="Saúde da Coluna084807047"/>
    <x v="1"/>
  </r>
  <r>
    <x v="4"/>
    <x v="14"/>
    <s v="Ativo"/>
    <d v="2026-04-16T00:00:00"/>
    <s v="072176703"/>
    <s v="DANNIELLY RAUL DA SILVA"/>
    <n v="14828265775"/>
    <d v="1993-11-12T00:00:00"/>
    <n v="32"/>
    <s v="F"/>
    <x v="3"/>
    <s v="NITEROI"/>
    <s v="CENTRO"/>
    <s v="NÍVEL 350"/>
    <s v="21-968588669"/>
    <s v="CMDP"/>
    <s v="Sim"/>
    <d v="2026-03-23T00:00:00"/>
    <m/>
    <m/>
    <d v="2026-04-02T00:00:00"/>
    <m/>
    <m/>
    <s v="Saúde da Coluna072176703"/>
    <x v="0"/>
  </r>
  <r>
    <x v="4"/>
    <x v="14"/>
    <s v="Ativo"/>
    <d v="2026-04-16T00:00:00"/>
    <s v="652431984"/>
    <s v="MELICIO CIPRIANO DOS SANTOS"/>
    <n v="10545343739"/>
    <d v="1985-11-20T00:00:00"/>
    <n v="40"/>
    <s v="M"/>
    <x v="3"/>
    <s v="RIO DE JANEIRO"/>
    <s v="MADUREIRA"/>
    <s v="NÍVEL 400"/>
    <s v="21-968633010"/>
    <s v="CMDP"/>
    <s v="Sim"/>
    <d v="2026-03-23T00:00:00"/>
    <m/>
    <m/>
    <d v="2026-04-02T00:00:00"/>
    <m/>
    <m/>
    <s v="Saúde da Coluna652431984"/>
    <x v="0"/>
  </r>
  <r>
    <x v="4"/>
    <x v="14"/>
    <s v="Ativo"/>
    <d v="2026-04-16T00:00:00"/>
    <s v="088524857"/>
    <s v="THAIANE DE ARAUJO RIBEIRO GOES"/>
    <n v="13097366776"/>
    <d v="1990-06-01T00:00:00"/>
    <n v="36"/>
    <s v="F"/>
    <x v="3"/>
    <s v="RIO DE JANEIRO"/>
    <s v="PACIENCIA"/>
    <s v="NÍVEL 400"/>
    <s v="21-969076025"/>
    <s v="CMDP"/>
    <s v="Sim"/>
    <d v="2026-03-23T00:00:00"/>
    <m/>
    <m/>
    <d v="2026-04-02T00:00:00"/>
    <m/>
    <m/>
    <s v="Saúde da Coluna088524857"/>
    <x v="0"/>
  </r>
  <r>
    <x v="4"/>
    <x v="14"/>
    <s v="Ativo"/>
    <d v="2026-04-16T00:00:00"/>
    <s v="085350897"/>
    <s v="GABRIEL PIETRO SILVA FERREIRA DE MELLO"/>
    <n v="17613676765"/>
    <d v="2000-01-19T00:00:00"/>
    <n v="26"/>
    <s v="M"/>
    <x v="3"/>
    <s v="DUQUE DE CAXIAS"/>
    <s v="CAROLINA"/>
    <s v="NÍVEL 380"/>
    <s v="21-969537293"/>
    <s v="CMDP"/>
    <s v="Sim"/>
    <d v="2026-03-23T00:00:00"/>
    <m/>
    <m/>
    <d v="2026-04-06T00:00:00"/>
    <m/>
    <m/>
    <s v="Saúde da Coluna085350897"/>
    <x v="0"/>
  </r>
  <r>
    <x v="4"/>
    <x v="14"/>
    <s v="Ativo"/>
    <d v="2026-05-20T00:00:00"/>
    <s v="084674066"/>
    <s v="ANA CRISTINA DA SILVA"/>
    <n v="1374730793"/>
    <d v="1969-09-26T00:00:00"/>
    <n v="56"/>
    <s v="F"/>
    <x v="3"/>
    <s v="NOVA IGUAÇU"/>
    <s v="PARQUE ALVORADA"/>
    <e v="#N/A"/>
    <s v="21-969755791"/>
    <s v="CMDP"/>
    <s v="Sim"/>
    <d v="2026-03-23T00:00:00"/>
    <m/>
    <m/>
    <d v="2026-05-18T00:00:00"/>
    <m/>
    <m/>
    <s v="Saúde da Coluna084674066"/>
    <x v="5"/>
  </r>
  <r>
    <x v="1"/>
    <x v="14"/>
    <s v="Ativo"/>
    <d v="2026-03-05T00:00:00"/>
    <s v="095342594"/>
    <s v="JANAINA MAGALHAES DOS SANTOS"/>
    <n v="2593192798"/>
    <d v="1972-06-30T00:00:00"/>
    <n v="53"/>
    <s v="F"/>
    <x v="3"/>
    <s v="RIO DE JANEIRO"/>
    <m/>
    <n v="120"/>
    <s v="21970052186 21994089543"/>
    <s v="CMDP"/>
    <s v="Sim"/>
    <d v="2026-03-23T00:00:00"/>
    <m/>
    <m/>
    <d v="2026-03-04T00:00:00"/>
    <d v="2026-03-09T00:00:00"/>
    <s v="Amil Espaço Saúde - Campo Grande"/>
    <s v="Saúde da Coluna095342594"/>
    <x v="2"/>
  </r>
  <r>
    <x v="1"/>
    <x v="14"/>
    <s v="Ativo"/>
    <d v="2026-03-23T00:00:00"/>
    <s v="096311076"/>
    <s v="RODRIGO DOS SANTOS MELO"/>
    <n v="6951371741"/>
    <d v="1977-02-26T00:00:00"/>
    <n v="49"/>
    <s v="M"/>
    <x v="3"/>
    <s v="RIO DE JANEIRO"/>
    <m/>
    <n v="600"/>
    <s v="21970108547 2124936387"/>
    <s v="CMDP"/>
    <s v="Sim"/>
    <d v="2026-03-04T00:00:00"/>
    <m/>
    <m/>
    <d v="2026-03-11T00:00:00"/>
    <d v="2026-08-04T00:00:00"/>
    <s v="Hospital Américas"/>
    <s v="Saúde da Coluna096311076"/>
    <x v="2"/>
  </r>
  <r>
    <x v="4"/>
    <x v="14"/>
    <s v="Ativo"/>
    <d v="2026-05-20T00:00:00"/>
    <s v="095185883"/>
    <s v="GILBERTO MENDES FILHO"/>
    <n v="5690253707"/>
    <d v="1983-02-28T00:00:00"/>
    <n v="43"/>
    <s v="M"/>
    <x v="3"/>
    <s v="RIO DE JANEIRO"/>
    <s v="VILA MILITAR"/>
    <e v="#N/A"/>
    <s v="21-970127350"/>
    <s v="CMDP"/>
    <s v="Sim"/>
    <d v="2026-03-23T00:00:00"/>
    <m/>
    <m/>
    <d v="2026-05-18T00:00:00"/>
    <m/>
    <m/>
    <s v="Saúde da Coluna095185883"/>
    <x v="5"/>
  </r>
  <r>
    <x v="4"/>
    <x v="14"/>
    <s v="Ativo"/>
    <d v="2026-05-20T00:00:00"/>
    <s v="087008908"/>
    <s v="FATIMA FERRARI CHIMANOWSKY"/>
    <n v="9429527746"/>
    <d v="1981-03-11T00:00:00"/>
    <n v="45"/>
    <s v="F"/>
    <x v="3"/>
    <s v="RIO DE JANEIRO"/>
    <s v="CAMPO GRANDE"/>
    <e v="#N/A"/>
    <s v="21-970158155"/>
    <s v="CMDP"/>
    <s v="Sim"/>
    <d v="2026-03-23T00:00:00"/>
    <m/>
    <m/>
    <d v="2026-05-18T00:00:00"/>
    <m/>
    <m/>
    <s v="Saúde da Coluna087008908"/>
    <x v="5"/>
  </r>
  <r>
    <x v="4"/>
    <x v="14"/>
    <s v="Ativo"/>
    <d v="2026-04-16T00:00:00"/>
    <s v="759339392"/>
    <s v="DIEGO FREIRE DE ALMEIDA"/>
    <n v="5539314743"/>
    <d v="1981-02-26T00:00:00"/>
    <n v="45"/>
    <s v="M"/>
    <x v="3"/>
    <s v="SAO JOAO DE MERITI"/>
    <s v="EDEN"/>
    <s v="NÍVEL 200"/>
    <s v="21-970315395"/>
    <s v="CMDP"/>
    <s v="Sim"/>
    <d v="2026-03-23T00:00:00"/>
    <m/>
    <m/>
    <d v="2026-04-01T00:00:00"/>
    <m/>
    <m/>
    <s v="Saúde da Coluna759339392"/>
    <x v="0"/>
  </r>
  <r>
    <x v="4"/>
    <x v="14"/>
    <s v="Ativo"/>
    <d v="2026-04-16T00:00:00"/>
    <s v="083927387"/>
    <s v="KATIA LUZIA DE SOUZA SANTOS"/>
    <n v="50903527715"/>
    <d v="1958-05-20T00:00:00"/>
    <n v="68"/>
    <s v="F"/>
    <x v="3"/>
    <s v="RIO DE JANEIRO"/>
    <s v="INHAUMA"/>
    <s v="NÍVEL 60"/>
    <s v="21-970388553"/>
    <s v="CMDP"/>
    <s v="Sim"/>
    <d v="2026-03-23T00:00:00"/>
    <m/>
    <m/>
    <d v="2026-04-06T00:00:00"/>
    <m/>
    <m/>
    <s v="Saúde da Coluna083927387"/>
    <x v="0"/>
  </r>
  <r>
    <x v="4"/>
    <x v="14"/>
    <s v="Ativo"/>
    <d v="2026-04-16T00:00:00"/>
    <s v="074219834"/>
    <s v="ELIETE SONIA DA ROCHA DUARTE"/>
    <n v="85208361787"/>
    <d v="1959-10-12T00:00:00"/>
    <n v="66"/>
    <s v="F"/>
    <x v="3"/>
    <s v="RIO DE JANEIRO"/>
    <s v="JARDIM AMERICA"/>
    <s v="NÍVEL 50"/>
    <s v="21-970413713"/>
    <s v="CMDP"/>
    <s v="Sim"/>
    <d v="2026-03-23T00:00:00"/>
    <m/>
    <m/>
    <d v="2026-04-02T00:00:00"/>
    <m/>
    <m/>
    <s v="Saúde da Coluna074219834"/>
    <x v="0"/>
  </r>
  <r>
    <x v="4"/>
    <x v="14"/>
    <s v="Ativo"/>
    <d v="2026-04-16T00:00:00"/>
    <s v="751476196"/>
    <s v="RAIMUNDO NONATO FLORES"/>
    <n v="26331420797"/>
    <d v="1938-02-14T00:00:00"/>
    <n v="88"/>
    <s v="M"/>
    <x v="3"/>
    <s v="RIO DE JANEIRO"/>
    <s v="TANQUE"/>
    <s v="NÍVEL 200"/>
    <s v="21-970638233"/>
    <s v="CMDP"/>
    <s v="Sim"/>
    <d v="2026-03-23T00:00:00"/>
    <m/>
    <m/>
    <d v="2026-04-01T00:00:00"/>
    <m/>
    <m/>
    <s v="Saúde da Coluna751476196"/>
    <x v="0"/>
  </r>
  <r>
    <x v="4"/>
    <x v="14"/>
    <s v="Ativo"/>
    <d v="2026-04-16T00:00:00"/>
    <s v="076879377"/>
    <s v="FABIANA DA COSTA FIORENTINI"/>
    <n v="11102360775"/>
    <d v="1985-02-18T00:00:00"/>
    <n v="41"/>
    <s v="F"/>
    <x v="3"/>
    <s v="RIO DE JANEIRO"/>
    <s v="CASCADURA"/>
    <s v="NÍVEL 50"/>
    <s v="21-970649466"/>
    <s v="CMDP"/>
    <s v="Sim"/>
    <d v="2026-03-23T00:00:00"/>
    <m/>
    <m/>
    <d v="2026-04-06T00:00:00"/>
    <m/>
    <m/>
    <s v="Saúde da Coluna076879377"/>
    <x v="0"/>
  </r>
  <r>
    <x v="4"/>
    <x v="14"/>
    <s v="Ativo"/>
    <d v="2026-04-16T00:00:00"/>
    <s v="745810543"/>
    <s v="CARLA PIRES DE CASTRO"/>
    <n v="5389552792"/>
    <d v="1978-07-31T00:00:00"/>
    <n v="47"/>
    <s v="F"/>
    <x v="3"/>
    <s v="RIO DE JANEIRO"/>
    <s v="DEODORO"/>
    <s v="NÍVEL 100"/>
    <s v="21-970913830"/>
    <s v="CMDP"/>
    <s v="Sim"/>
    <d v="2026-03-23T00:00:00"/>
    <m/>
    <m/>
    <d v="2026-03-31T00:00:00"/>
    <m/>
    <m/>
    <s v="Saúde da Coluna745810543"/>
    <x v="2"/>
  </r>
  <r>
    <x v="4"/>
    <x v="14"/>
    <s v="Ativo"/>
    <d v="2026-04-16T00:00:00"/>
    <s v="081660946"/>
    <s v="TATIANA SANTOS OLIVEIRA"/>
    <n v="8677194789"/>
    <d v="1975-01-17T00:00:00"/>
    <n v="51"/>
    <s v="F"/>
    <x v="3"/>
    <s v="RIO DE JANEIRO"/>
    <s v="SANTISSIMO"/>
    <s v="NÍVEL 80"/>
    <s v="21-970970725"/>
    <s v="CMDP"/>
    <s v="Sim"/>
    <d v="2026-03-23T00:00:00"/>
    <m/>
    <m/>
    <d v="2026-04-06T00:00:00"/>
    <m/>
    <m/>
    <s v="Saúde da Coluna081660946"/>
    <x v="0"/>
  </r>
  <r>
    <x v="1"/>
    <x v="14"/>
    <s v="Ativo"/>
    <d v="2026-04-10T00:00:00"/>
    <s v="093128638"/>
    <s v="ALESSANDRA CARVALHO"/>
    <s v="03289143716"/>
    <d v="1971-10-24T00:00:00"/>
    <n v="54"/>
    <s v="F"/>
    <x v="3"/>
    <s v="RIO DE JANEIRO"/>
    <m/>
    <s v="NÍVEL 450"/>
    <s v="21971007820"/>
    <s v="CMDP"/>
    <s v="Sim"/>
    <m/>
    <m/>
    <m/>
    <d v="2026-04-06T00:00:00"/>
    <m/>
    <s v="Amil Espaço Saúde - Tijuca"/>
    <s v="Saúde da Coluna093128638"/>
    <x v="0"/>
  </r>
  <r>
    <x v="4"/>
    <x v="14"/>
    <s v="Ativo"/>
    <d v="2026-04-16T00:00:00"/>
    <s v="759398569"/>
    <s v="PAULO ROBERTO ROLI"/>
    <n v="2186926768"/>
    <d v="1942-06-15T00:00:00"/>
    <n v="83"/>
    <s v="M"/>
    <x v="3"/>
    <s v="RIO DE JANEIRO"/>
    <s v="TIJUCA"/>
    <s v="NÍVEL 200"/>
    <s v="21-971244671"/>
    <s v="CMDP"/>
    <s v="Sim"/>
    <d v="2026-03-23T00:00:00"/>
    <m/>
    <m/>
    <d v="2026-04-01T00:00:00"/>
    <m/>
    <m/>
    <s v="Saúde da Coluna759398569"/>
    <x v="0"/>
  </r>
  <r>
    <x v="4"/>
    <x v="14"/>
    <s v="Ativo"/>
    <d v="2026-05-20T00:00:00"/>
    <s v="086695346"/>
    <s v="RAQUEL DOS SANTOS PINTO"/>
    <n v="12693226724"/>
    <d v="1990-07-26T00:00:00"/>
    <n v="35"/>
    <s v="F"/>
    <x v="3"/>
    <s v="RIO DE JANEIRO"/>
    <s v="CAMPO GRANDE"/>
    <e v="#N/A"/>
    <s v="21-971657617"/>
    <s v="CMDP"/>
    <s v="Sim"/>
    <d v="2026-03-23T00:00:00"/>
    <m/>
    <m/>
    <d v="2026-05-18T00:00:00"/>
    <m/>
    <m/>
    <s v="Saúde da Coluna086695346"/>
    <x v="5"/>
  </r>
  <r>
    <x v="4"/>
    <x v="14"/>
    <s v="Ativo"/>
    <d v="2026-04-16T00:00:00"/>
    <s v="081291073"/>
    <s v="BARBARA STIAGO RITA"/>
    <n v="956693962"/>
    <d v="1988-04-14T00:00:00"/>
    <n v="38"/>
    <s v="F"/>
    <x v="3"/>
    <s v="RIO DE JANEIRO"/>
    <s v="BARRA DA TIJUCA"/>
    <s v="NÍVEL 750"/>
    <s v="21-972140488"/>
    <s v="CMDP"/>
    <s v="Sim"/>
    <d v="2026-03-23T00:00:00"/>
    <m/>
    <m/>
    <d v="2026-04-06T00:00:00"/>
    <m/>
    <m/>
    <s v="Saúde da Coluna081291073"/>
    <x v="0"/>
  </r>
  <r>
    <x v="4"/>
    <x v="14"/>
    <s v="Ativo"/>
    <d v="2026-05-05T00:00:00"/>
    <s v="086537839"/>
    <s v="ZELINA BATISTA DE SOUZA"/>
    <n v="86661558768"/>
    <d v="1963-11-14T00:00:00"/>
    <n v="62"/>
    <s v="F"/>
    <x v="3"/>
    <s v="RIO DE JANEIRO"/>
    <s v="RAMOS"/>
    <s v="NÍVEL 40"/>
    <s v="21-972242052"/>
    <m/>
    <s v="Sim"/>
    <m/>
    <m/>
    <m/>
    <m/>
    <m/>
    <m/>
    <s v="Saúde da Coluna086537839"/>
    <x v="1"/>
  </r>
  <r>
    <x v="4"/>
    <x v="14"/>
    <s v="Ativo"/>
    <d v="2026-05-20T00:00:00"/>
    <s v="095604074"/>
    <s v="ANA CLAUDIA DE OLIVEIRA"/>
    <n v="9870525784"/>
    <d v="1984-09-21T00:00:00"/>
    <n v="41"/>
    <s v="F"/>
    <x v="3"/>
    <s v="RIO DE JANEIRO"/>
    <s v="COMPLEXO DO ALEMAO"/>
    <e v="#N/A"/>
    <s v="21-972905890"/>
    <s v="CMDP"/>
    <s v="Sim"/>
    <d v="2026-03-23T00:00:00"/>
    <m/>
    <m/>
    <d v="2026-05-18T00:00:00"/>
    <m/>
    <m/>
    <s v="Saúde da Coluna095604074"/>
    <x v="5"/>
  </r>
  <r>
    <x v="4"/>
    <x v="14"/>
    <s v="Ativo"/>
    <d v="2026-05-20T00:00:00"/>
    <s v="093622507"/>
    <s v="LUCIANA DE SOUZA FONSECA"/>
    <n v="1500461709"/>
    <d v="1972-05-03T00:00:00"/>
    <n v="54"/>
    <s v="F"/>
    <x v="3"/>
    <s v="SAO GONÇALO"/>
    <s v="GALO BRANCO"/>
    <n v="120"/>
    <s v="21-973163331"/>
    <s v="CMDP"/>
    <s v="Sim"/>
    <d v="2026-03-23T00:00:00"/>
    <m/>
    <m/>
    <d v="2026-05-18T00:00:00"/>
    <m/>
    <m/>
    <s v="Saúde da Coluna093622507"/>
    <x v="5"/>
  </r>
  <r>
    <x v="1"/>
    <x v="14"/>
    <s v="Ativo"/>
    <d v="2026-05-19T00:00:00"/>
    <s v="093804922"/>
    <s v="MARIA DA PENHA NASCIMENTO DOS REIS"/>
    <n v="84023686700"/>
    <d v="1962-06-06T00:00:00"/>
    <n v="63"/>
    <s v="F"/>
    <x v="3"/>
    <s v="RIO DE JANEIRO"/>
    <s v="OLARIA"/>
    <n v="75"/>
    <s v="21973460992 21976881857"/>
    <s v="CMDP"/>
    <s v="Sim"/>
    <d v="2026-05-19T00:00:00"/>
    <m/>
    <m/>
    <d v="2026-05-18T00:00:00"/>
    <d v="2026-05-27T00:00:00"/>
    <s v="Amil Espaço Saúde - Tijuca"/>
    <s v="Saúde da Coluna093804922"/>
    <x v="5"/>
  </r>
  <r>
    <x v="4"/>
    <x v="14"/>
    <s v="Ativo"/>
    <d v="2026-04-16T00:00:00"/>
    <s v="074026329"/>
    <s v="FABIANA DA SILVA FIGUEIREDO"/>
    <n v="2621706479"/>
    <d v="1979-01-25T00:00:00"/>
    <n v="47"/>
    <s v="F"/>
    <x v="3"/>
    <s v="DUQUE DE CAXIAS"/>
    <s v="PARQUE PAULISTA"/>
    <s v="NÍVEL 50"/>
    <s v="21-973589598"/>
    <s v="CMDP"/>
    <s v="Sim"/>
    <d v="2026-03-23T00:00:00"/>
    <m/>
    <m/>
    <d v="2026-04-02T00:00:00"/>
    <m/>
    <m/>
    <s v="Saúde da Coluna074026329"/>
    <x v="0"/>
  </r>
  <r>
    <x v="4"/>
    <x v="14"/>
    <s v="Ativo"/>
    <d v="2026-05-05T00:00:00"/>
    <s v="093156444"/>
    <s v="ANILOEL MARTINS COSTA FILHO"/>
    <n v="89210530772"/>
    <d v="1965-02-22T00:00:00"/>
    <n v="61"/>
    <s v="M"/>
    <x v="3"/>
    <s v="DUQUE DE CAXIAS"/>
    <s v="JARDIM PRIMAVERA"/>
    <s v="NÍVEL 75"/>
    <s v="21-973620101"/>
    <m/>
    <s v="Sim"/>
    <m/>
    <m/>
    <m/>
    <m/>
    <m/>
    <m/>
    <s v="Saúde da Coluna093156444"/>
    <x v="1"/>
  </r>
  <r>
    <x v="4"/>
    <x v="14"/>
    <s v="Ativo"/>
    <d v="2026-04-16T00:00:00"/>
    <s v="080994805"/>
    <s v="ENRIQUE SANCHEZ POMAR"/>
    <n v="20655835768"/>
    <d v="1948-10-11T00:00:00"/>
    <n v="77"/>
    <s v="M"/>
    <x v="3"/>
    <s v="NITEROI"/>
    <s v="SAO FRANCISCO"/>
    <s v="NÍVEL 60"/>
    <s v="21-973769941"/>
    <s v="CMDP"/>
    <s v="Sim"/>
    <d v="2026-03-23T00:00:00"/>
    <m/>
    <m/>
    <d v="2026-04-06T00:00:00"/>
    <m/>
    <m/>
    <s v="Saúde da Coluna080994805"/>
    <x v="0"/>
  </r>
  <r>
    <x v="4"/>
    <x v="14"/>
    <s v="Ativo"/>
    <d v="2026-04-16T00:00:00"/>
    <s v="078357709"/>
    <s v="ANA PAULA CARVALHO DE OLIVEIRA IMPROTA"/>
    <n v="8663770774"/>
    <d v="1978-03-28T00:00:00"/>
    <n v="48"/>
    <s v="F"/>
    <x v="3"/>
    <s v="SAO JOAO DE MERITI"/>
    <s v="COELHO DA ROCHA"/>
    <s v="NÍVEL 380"/>
    <s v="21-974099031"/>
    <s v="CMDP"/>
    <s v="Sim"/>
    <d v="2026-03-23T00:00:00"/>
    <m/>
    <m/>
    <d v="2026-04-06T00:00:00"/>
    <m/>
    <m/>
    <s v="Saúde da Coluna078357709"/>
    <x v="0"/>
  </r>
  <r>
    <x v="4"/>
    <x v="14"/>
    <s v="Ativo"/>
    <d v="2026-05-20T00:00:00"/>
    <s v="094385308"/>
    <s v="MARCIO PEREIRA DOS SANTOS"/>
    <n v="2153399750"/>
    <d v="1972-02-07T00:00:00"/>
    <n v="54"/>
    <s v="M"/>
    <x v="3"/>
    <s v="RIO DE JANEIRO"/>
    <s v="PACIENCIA"/>
    <e v="#N/A"/>
    <s v="21-974772728"/>
    <s v="CMDP"/>
    <s v="Sim"/>
    <d v="2026-03-23T00:00:00"/>
    <m/>
    <m/>
    <d v="2026-05-18T00:00:00"/>
    <m/>
    <m/>
    <s v="Saúde da Coluna094385308"/>
    <x v="5"/>
  </r>
  <r>
    <x v="4"/>
    <x v="14"/>
    <s v="Ativo"/>
    <d v="2026-05-20T00:00:00"/>
    <s v="089060584"/>
    <s v="ALINE NORONHA DOS SANTOS"/>
    <n v="5240223726"/>
    <d v="1980-05-08T00:00:00"/>
    <n v="46"/>
    <s v="F"/>
    <x v="3"/>
    <s v="RIO DE JANEIRO"/>
    <s v="NAO INFORMADO"/>
    <e v="#N/A"/>
    <s v="21-974877838"/>
    <s v="CMDP"/>
    <s v="Sim"/>
    <d v="2026-03-23T00:00:00"/>
    <m/>
    <m/>
    <d v="2026-05-18T00:00:00"/>
    <m/>
    <m/>
    <s v="Saúde da Coluna089060584"/>
    <x v="5"/>
  </r>
  <r>
    <x v="4"/>
    <x v="14"/>
    <s v="Ativo"/>
    <d v="2026-04-16T00:00:00"/>
    <s v="083002136"/>
    <s v="GILDACIRA SANTIAGO DA SILVA CALADO"/>
    <n v="33524149715"/>
    <d v="1954-03-27T00:00:00"/>
    <n v="72"/>
    <s v="F"/>
    <x v="3"/>
    <s v="NILOPOLIS"/>
    <s v="CENTRO"/>
    <s v="NÍVEL 200"/>
    <s v="21-975361280"/>
    <s v="CMDP"/>
    <s v="Sim"/>
    <d v="2026-03-23T00:00:00"/>
    <m/>
    <m/>
    <d v="2026-03-31T00:00:00"/>
    <m/>
    <m/>
    <s v="Saúde da Coluna083002136"/>
    <x v="2"/>
  </r>
  <r>
    <x v="4"/>
    <x v="14"/>
    <s v="Ativo"/>
    <d v="2026-04-16T00:00:00"/>
    <s v="078553810"/>
    <s v="NICOLLE BELLA ROSA MARINS TAVARES"/>
    <n v="14572682720"/>
    <d v="2006-08-18T00:00:00"/>
    <n v="19"/>
    <s v="F"/>
    <x v="3"/>
    <s v="NITEROI"/>
    <s v="FONSECA"/>
    <s v="NÍVEL 60"/>
    <s v="21-97564-5611"/>
    <s v="CMDP"/>
    <s v="Sim"/>
    <d v="2026-03-23T00:00:00"/>
    <m/>
    <m/>
    <d v="2026-04-06T00:00:00"/>
    <m/>
    <m/>
    <s v="Saúde da Coluna078553810"/>
    <x v="0"/>
  </r>
  <r>
    <x v="4"/>
    <x v="14"/>
    <s v="Ativo"/>
    <d v="2026-04-16T00:00:00"/>
    <s v="077801380"/>
    <s v="ALYNE GABRIELA DE JESUS SANTOS"/>
    <n v="11568930704"/>
    <d v="1987-06-09T00:00:00"/>
    <n v="38"/>
    <s v="F"/>
    <x v="3"/>
    <s v="RIO DE JANEIRO"/>
    <s v="RAMOS"/>
    <s v="NÍVEL 60"/>
    <s v="21-975863129"/>
    <s v="CMDP"/>
    <s v="Sim"/>
    <d v="2026-03-23T00:00:00"/>
    <m/>
    <m/>
    <d v="2026-04-06T00:00:00"/>
    <m/>
    <m/>
    <s v="Saúde da Coluna077801380"/>
    <x v="0"/>
  </r>
  <r>
    <x v="4"/>
    <x v="14"/>
    <s v="Ativo"/>
    <d v="2026-04-16T00:00:00"/>
    <s v="073675762"/>
    <s v="DALMACIA TAGARRO MEDEIROS DO AMARAL"/>
    <n v="8252588719"/>
    <d v="1970-06-21T00:00:00"/>
    <n v="55"/>
    <s v="F"/>
    <x v="3"/>
    <s v="RIO DE JANEIRO"/>
    <s v="PARQUE ANCHIETA"/>
    <s v="NÍVEL 50"/>
    <s v="21-975948852"/>
    <s v="CMDP"/>
    <s v="Sim"/>
    <d v="2026-03-23T00:00:00"/>
    <m/>
    <m/>
    <d v="2026-04-02T00:00:00"/>
    <m/>
    <m/>
    <s v="Saúde da Coluna073675762"/>
    <x v="0"/>
  </r>
  <r>
    <x v="4"/>
    <x v="14"/>
    <s v="Ativo"/>
    <d v="2026-04-16T00:00:00"/>
    <s v="085615209"/>
    <s v="ADELIA CRISTINA AVELAR SANTOS"/>
    <n v="13692592710"/>
    <d v="1990-10-17T00:00:00"/>
    <n v="35"/>
    <s v="F"/>
    <x v="3"/>
    <s v="NOVA IGUAÇU"/>
    <s v="RIACHAO"/>
    <s v="NÍVEL 380"/>
    <s v="21-976005223"/>
    <s v="CMDP"/>
    <s v="Sim"/>
    <d v="2026-03-23T00:00:00"/>
    <m/>
    <m/>
    <d v="2026-04-06T00:00:00"/>
    <m/>
    <m/>
    <s v="Saúde da Coluna085615209"/>
    <x v="0"/>
  </r>
  <r>
    <x v="4"/>
    <x v="14"/>
    <s v="Ativo"/>
    <d v="2026-04-16T00:00:00"/>
    <s v="072172200"/>
    <s v="CLEA DOS SANTOS LUDUGERIO"/>
    <n v="3751923799"/>
    <d v="1976-07-30T00:00:00"/>
    <n v="49"/>
    <s v="F"/>
    <x v="3"/>
    <s v="RIO DE JANEIRO"/>
    <s v="RAMOS"/>
    <s v="NÍVEL 50"/>
    <s v="21-976075695"/>
    <s v="CMDP"/>
    <s v="Sim"/>
    <d v="2026-03-23T00:00:00"/>
    <m/>
    <m/>
    <d v="2026-04-02T00:00:00"/>
    <m/>
    <m/>
    <s v="Saúde da Coluna072172200"/>
    <x v="0"/>
  </r>
  <r>
    <x v="4"/>
    <x v="14"/>
    <s v="Ativo"/>
    <d v="2026-05-20T00:00:00"/>
    <s v="092990531"/>
    <s v="CRISTIANE CARDOSO"/>
    <n v="9066299770"/>
    <d v="1979-12-26T00:00:00"/>
    <n v="46"/>
    <s v="F"/>
    <x v="3"/>
    <s v="NOVA IGUAÇU"/>
    <s v="VIGA"/>
    <e v="#N/A"/>
    <s v="21-976122978"/>
    <s v="CMDP"/>
    <s v="Sim"/>
    <d v="2026-03-23T00:00:00"/>
    <m/>
    <m/>
    <d v="2026-05-18T00:00:00"/>
    <m/>
    <m/>
    <s v="Saúde da Coluna092990531"/>
    <x v="5"/>
  </r>
  <r>
    <x v="4"/>
    <x v="14"/>
    <s v="Ativo"/>
    <d v="2026-04-16T00:00:00"/>
    <s v="079585244"/>
    <s v="TELMA DA ANUNCIACAO DE SOUZA"/>
    <n v="43204511715"/>
    <d v="1957-04-08T00:00:00"/>
    <n v="69"/>
    <s v="F"/>
    <x v="3"/>
    <s v="BELFORD ROXO"/>
    <s v="PARQUE ESPERANÇA"/>
    <s v="NÍVEL 40"/>
    <s v="21-976265060"/>
    <s v="CMDP"/>
    <s v="Sim"/>
    <d v="2026-03-23T00:00:00"/>
    <m/>
    <m/>
    <d v="2026-04-06T00:00:00"/>
    <m/>
    <m/>
    <s v="Saúde da Coluna079585244"/>
    <x v="0"/>
  </r>
  <r>
    <x v="4"/>
    <x v="14"/>
    <s v="Ativo"/>
    <d v="2026-05-05T00:00:00"/>
    <s v="094641129"/>
    <s v="MARCOS ANTONIO DE ASSIS SOUZA"/>
    <n v="48596779787"/>
    <d v="1954-02-04T00:00:00"/>
    <n v="72"/>
    <s v="M"/>
    <x v="3"/>
    <s v="DUQUE DE CAXIAS"/>
    <s v="ENGENHO DO PORTO"/>
    <s v="NÍVEL 80"/>
    <s v="21-976290628"/>
    <m/>
    <s v="Sim"/>
    <m/>
    <m/>
    <m/>
    <m/>
    <m/>
    <m/>
    <s v="Saúde da Coluna094641129"/>
    <x v="1"/>
  </r>
  <r>
    <x v="4"/>
    <x v="14"/>
    <s v="Ativo"/>
    <d v="2026-04-16T00:00:00"/>
    <s v="074220225"/>
    <s v="ALUCILIA GODINHO DA SILVA"/>
    <n v="8185825700"/>
    <d v="1966-03-12T00:00:00"/>
    <n v="60"/>
    <s v="F"/>
    <x v="3"/>
    <s v="RIO DE JANEIRO"/>
    <s v="CAMPO GRANDE"/>
    <s v="NÍVEL 50"/>
    <s v="21-976515773"/>
    <s v="CMDP"/>
    <s v="Sim"/>
    <d v="2026-03-23T00:00:00"/>
    <m/>
    <m/>
    <d v="2026-04-02T00:00:00"/>
    <m/>
    <m/>
    <s v="Saúde da Coluna074220225"/>
    <x v="0"/>
  </r>
  <r>
    <x v="4"/>
    <x v="14"/>
    <s v="Ativo"/>
    <d v="2026-05-20T00:00:00"/>
    <s v="083006162"/>
    <s v="CRISTINA FERREIRA BARSOTTI"/>
    <n v="70871540797"/>
    <d v="1962-08-10T00:00:00"/>
    <n v="63"/>
    <s v="F"/>
    <x v="3"/>
    <s v="RIO DE JANEIRO"/>
    <s v="TIJUCA"/>
    <e v="#N/A"/>
    <s v="21-976824037"/>
    <s v="CMDP"/>
    <s v="Sim"/>
    <d v="2026-03-23T00:00:00"/>
    <m/>
    <m/>
    <d v="2026-05-18T00:00:00"/>
    <m/>
    <m/>
    <s v="Saúde da Coluna083006162"/>
    <x v="5"/>
  </r>
  <r>
    <x v="4"/>
    <x v="14"/>
    <s v="Ativo"/>
    <d v="2026-04-16T00:00:00"/>
    <s v="093732611"/>
    <s v="JOAO LUIS DA SILVA JUNIOR"/>
    <n v="16136441756"/>
    <d v="1997-09-12T00:00:00"/>
    <n v="28"/>
    <s v="M"/>
    <x v="3"/>
    <s v="RIO DE JANEIRO"/>
    <s v="PACIENCIA"/>
    <s v="NÍVEL 50"/>
    <s v="21-977158005"/>
    <s v="CMDP"/>
    <s v="Sim"/>
    <d v="2026-03-23T00:00:00"/>
    <m/>
    <m/>
    <d v="2026-04-02T00:00:00"/>
    <m/>
    <m/>
    <s v="Saúde da Coluna093732611"/>
    <x v="0"/>
  </r>
  <r>
    <x v="4"/>
    <x v="14"/>
    <s v="Ativo"/>
    <d v="2026-05-20T00:00:00"/>
    <s v="087861117"/>
    <s v="ANA PAULA DE FARIA"/>
    <n v="5169469780"/>
    <d v="1976-09-30T00:00:00"/>
    <n v="49"/>
    <s v="F"/>
    <x v="3"/>
    <s v="SAO JOAO DE MERITI"/>
    <s v="JARDIM ALEGRIA"/>
    <e v="#N/A"/>
    <s v="21-977411854"/>
    <s v="CMDP"/>
    <s v="Sim"/>
    <d v="2026-03-23T00:00:00"/>
    <m/>
    <m/>
    <d v="2026-05-18T00:00:00"/>
    <m/>
    <m/>
    <s v="Saúde da Coluna087861117"/>
    <x v="5"/>
  </r>
  <r>
    <x v="4"/>
    <x v="14"/>
    <s v="Ativo"/>
    <d v="2026-05-20T00:00:00"/>
    <s v="093154261"/>
    <s v="ANDREIA COSTA DO NASCIMENTO"/>
    <n v="3606167717"/>
    <d v="1974-11-06T00:00:00"/>
    <n v="51"/>
    <s v="F"/>
    <x v="3"/>
    <s v="SAO JOAO DE MERITI"/>
    <s v="VILAR DOS TELES"/>
    <e v="#N/A"/>
    <s v="21-977443558"/>
    <s v="CMDP"/>
    <s v="Sim"/>
    <d v="2026-03-23T00:00:00"/>
    <m/>
    <m/>
    <d v="2026-05-18T00:00:00"/>
    <m/>
    <m/>
    <s v="Saúde da Coluna093154261"/>
    <x v="5"/>
  </r>
  <r>
    <x v="1"/>
    <x v="14"/>
    <s v="Ativo"/>
    <d v="2026-04-30T00:00:00"/>
    <s v="092776955"/>
    <s v="LUCAS DE BARROS E SILVA BERNARDO"/>
    <n v="15185295775"/>
    <d v="1994-09-05T00:00:00"/>
    <n v="31"/>
    <s v="M"/>
    <x v="3"/>
    <s v="NOVA IGUAÇU"/>
    <m/>
    <n v="380"/>
    <s v="2197747778 21999999999"/>
    <s v="CMDP"/>
    <s v="Sim"/>
    <d v="2026-04-30T00:00:00"/>
    <m/>
    <m/>
    <d v="2026-04-29T00:00:00"/>
    <d v="2026-04-05T00:00:00"/>
    <s v="Amil Espaço Saúde - Campo Grande"/>
    <s v="Saúde da Coluna092776955"/>
    <x v="0"/>
  </r>
  <r>
    <x v="4"/>
    <x v="14"/>
    <s v="Ativo"/>
    <d v="2026-05-20T00:00:00"/>
    <s v="094701035"/>
    <s v="LARIANE CRISTINE SILVA BEMFICA"/>
    <n v="10390295744"/>
    <d v="1998-05-03T00:00:00"/>
    <n v="28"/>
    <s v="F"/>
    <x v="3"/>
    <s v="RIO DE JANEIRO"/>
    <s v="REALENGO"/>
    <e v="#N/A"/>
    <s v="21-978934564"/>
    <s v="CMDP"/>
    <s v="Sim"/>
    <d v="2026-03-23T00:00:00"/>
    <m/>
    <m/>
    <d v="2026-05-18T00:00:00"/>
    <m/>
    <m/>
    <s v="Saúde da Coluna094701035"/>
    <x v="5"/>
  </r>
  <r>
    <x v="4"/>
    <x v="14"/>
    <s v="Ativo"/>
    <d v="2026-04-16T00:00:00"/>
    <s v="073665293"/>
    <s v="RENATA PIZANO DA MOTTA AMADEU"/>
    <n v="7359755743"/>
    <d v="1974-04-27T00:00:00"/>
    <n v="52"/>
    <s v="F"/>
    <x v="3"/>
    <s v="RIO DE JANEIRO"/>
    <s v="HIGIENOPOLIS"/>
    <s v="NÍVEL 50"/>
    <s v="21-979024689"/>
    <s v="CMDP"/>
    <s v="Sim"/>
    <d v="2026-03-23T00:00:00"/>
    <m/>
    <m/>
    <d v="2026-04-02T00:00:00"/>
    <m/>
    <m/>
    <s v="Saúde da Coluna073665293"/>
    <x v="0"/>
  </r>
  <r>
    <x v="4"/>
    <x v="14"/>
    <s v="Ativo"/>
    <d v="2026-04-16T00:00:00"/>
    <s v="094418642"/>
    <s v="NATIELE VASCONCELOS PINTO"/>
    <n v="19574874702"/>
    <d v="2000-10-28T00:00:00"/>
    <n v="25"/>
    <s v="F"/>
    <x v="3"/>
    <s v="RIO DE JANEIRO"/>
    <s v="TAQUARA"/>
    <s v="NÍVEL 450"/>
    <s v="21-979193669"/>
    <s v="CMDP"/>
    <s v="Sim"/>
    <d v="2026-03-23T00:00:00"/>
    <m/>
    <m/>
    <d v="2026-04-02T00:00:00"/>
    <m/>
    <m/>
    <s v="Saúde da Coluna094418642"/>
    <x v="0"/>
  </r>
  <r>
    <x v="1"/>
    <x v="14"/>
    <s v="Ativo"/>
    <d v="2026-04-13T00:00:00"/>
    <s v="088168309"/>
    <s v="ERNANI ANTONIO DE SOUSA JUNIOR"/>
    <n v="5310324771"/>
    <d v="1983-01-27T00:00:00"/>
    <n v="43"/>
    <s v="M"/>
    <x v="3"/>
    <s v="RIO DE JANEIRO"/>
    <s v="LAGOA"/>
    <n v="450"/>
    <s v="21979272777 21979272777 21979272777"/>
    <s v="CMDP"/>
    <s v="Sim"/>
    <d v="2026-04-13T00:00:00"/>
    <m/>
    <m/>
    <d v="2026-04-10T00:00:00"/>
    <d v="2026-04-15T00:00:00"/>
    <s v="Amil Espaço Saúde - Tijuca"/>
    <s v="Saúde da Coluna088168309"/>
    <x v="0"/>
  </r>
  <r>
    <x v="4"/>
    <x v="14"/>
    <s v="Ativo"/>
    <d v="2026-04-16T00:00:00"/>
    <s v="081188819"/>
    <s v="PATRICK LUCIANO WEGENER"/>
    <n v="14493372796"/>
    <d v="1981-12-24T00:00:00"/>
    <n v="44"/>
    <s v="M"/>
    <x v="3"/>
    <s v="RIO DE JANEIRO"/>
    <s v="BARRA DA TIJUCA"/>
    <s v="NÍVEL 450"/>
    <s v="21-979626767"/>
    <s v="CMDP"/>
    <s v="Sim"/>
    <d v="2026-03-23T00:00:00"/>
    <m/>
    <m/>
    <d v="2026-04-06T00:00:00"/>
    <m/>
    <m/>
    <s v="Saúde da Coluna081188819"/>
    <x v="0"/>
  </r>
  <r>
    <x v="1"/>
    <x v="14"/>
    <s v="Ativo"/>
    <d v="2026-05-14T00:00:00"/>
    <s v="095722867"/>
    <s v="HAIANNY RODRIGUES FRAGOSO RANGEL"/>
    <n v="11081549726"/>
    <d v="1995-04-07T00:00:00"/>
    <n v="31"/>
    <s v="F"/>
    <x v="3"/>
    <s v="RIO DE JANEIRO"/>
    <s v="CENTRO"/>
    <n v="600"/>
    <s v="21979697662 21979697662"/>
    <s v="CMDP"/>
    <s v="Sim"/>
    <d v="2026-05-14T00:00:00"/>
    <m/>
    <m/>
    <d v="2026-05-13T00:00:00"/>
    <d v="2026-05-20T00:00:00"/>
    <s v="Hospital Américas"/>
    <s v="Saúde da Coluna095722867"/>
    <x v="5"/>
  </r>
  <r>
    <x v="4"/>
    <x v="14"/>
    <s v="Ativo"/>
    <d v="2026-04-16T00:00:00"/>
    <s v="094172983"/>
    <s v="MARCILENE MARQUES DOS SANTOS"/>
    <n v="3595752341"/>
    <d v="1989-04-27T00:00:00"/>
    <n v="37"/>
    <s v="F"/>
    <x v="3"/>
    <s v="RIO DE JANEIRO"/>
    <s v="SAO CRISTOVAO"/>
    <s v="NÍVEL 75"/>
    <s v="21-979795044"/>
    <s v="CMDP"/>
    <s v="Sim"/>
    <d v="2026-03-23T00:00:00"/>
    <m/>
    <m/>
    <d v="2026-04-06T00:00:00"/>
    <m/>
    <m/>
    <s v="Saúde da Coluna094172983"/>
    <x v="0"/>
  </r>
  <r>
    <x v="4"/>
    <x v="14"/>
    <s v="Ativo"/>
    <d v="2026-05-05T00:00:00"/>
    <s v="095526077"/>
    <s v="FLAVIO RODRIGO FERNANDES"/>
    <n v="9404243710"/>
    <d v="1981-12-22T00:00:00"/>
    <n v="44"/>
    <s v="M"/>
    <x v="3"/>
    <s v="SAO JOAO DE MERITI"/>
    <s v="COELHO DA ROCHA"/>
    <s v="NÍVEL 75"/>
    <s v="21-980360717"/>
    <m/>
    <s v="Sim"/>
    <m/>
    <m/>
    <m/>
    <m/>
    <m/>
    <m/>
    <s v="Saúde da Coluna095526077"/>
    <x v="1"/>
  </r>
  <r>
    <x v="4"/>
    <x v="14"/>
    <s v="Ativo"/>
    <d v="2026-04-16T00:00:00"/>
    <s v="754334287"/>
    <s v="GUILHERME DE SALES OLIVEIRA"/>
    <n v="17247856726"/>
    <d v="2009-08-03T00:00:00"/>
    <n v="16"/>
    <s v="M"/>
    <x v="3"/>
    <s v="MESQUITA"/>
    <s v="CENTRO"/>
    <s v="NÍVEL 100"/>
    <s v="21-980373730"/>
    <s v="CMDP"/>
    <s v="Sim"/>
    <d v="2026-03-23T00:00:00"/>
    <m/>
    <m/>
    <d v="2026-03-31T00:00:00"/>
    <m/>
    <m/>
    <s v="Saúde da Coluna754334287"/>
    <x v="2"/>
  </r>
  <r>
    <x v="4"/>
    <x v="14"/>
    <s v="Ativo"/>
    <d v="2026-05-20T00:00:00"/>
    <s v="093814392"/>
    <s v="WEVERTON DO NASCIMENTO NOBRE"/>
    <n v="6463820717"/>
    <d v="2004-10-04T00:00:00"/>
    <n v="21"/>
    <s v="M"/>
    <x v="3"/>
    <s v="DUQUE DE CAXIAS"/>
    <s v="PARQUE CENTENARIO"/>
    <e v="#N/A"/>
    <s v="21-980905370"/>
    <s v="CMDP"/>
    <s v="Sim"/>
    <d v="2026-03-23T00:00:00"/>
    <m/>
    <m/>
    <d v="2026-05-18T00:00:00"/>
    <m/>
    <m/>
    <s v="Saúde da Coluna093814392"/>
    <x v="5"/>
  </r>
  <r>
    <x v="1"/>
    <x v="14"/>
    <s v="Ativo"/>
    <d v="2026-05-07T00:00:00"/>
    <s v="094022824"/>
    <s v="LORENNA SANTOS VERAS MARTINS"/>
    <n v="1638664307"/>
    <d v="1990-11-18T00:00:00"/>
    <n v="35"/>
    <s v="F"/>
    <x v="3"/>
    <s v="RIO DE JANEIRO"/>
    <s v="CATUMBI"/>
    <n v="75"/>
    <s v="21981081311 21981081311 21981081311"/>
    <s v="CMDP"/>
    <s v="Sim"/>
    <d v="2026-05-07T00:00:00"/>
    <m/>
    <m/>
    <d v="2026-05-06T00:00:00"/>
    <d v="2026-05-27T00:00:00"/>
    <s v="Amil Espaço Saúde - Tijuca"/>
    <s v="Saúde da Coluna094022824"/>
    <x v="5"/>
  </r>
  <r>
    <x v="4"/>
    <x v="14"/>
    <s v="Ativo"/>
    <d v="2026-04-16T00:00:00"/>
    <s v="076745753"/>
    <s v="MANOEL JOSE DA SILVA"/>
    <n v="67325599749"/>
    <d v="1948-03-05T00:00:00"/>
    <n v="78"/>
    <s v="M"/>
    <x v="3"/>
    <s v="RIO DE JANEIRO"/>
    <s v="PACIENCIA"/>
    <s v="NÍVEL 50"/>
    <s v="21-981081550"/>
    <s v="CMDP"/>
    <s v="Sim"/>
    <d v="2026-03-23T00:00:00"/>
    <m/>
    <m/>
    <d v="2026-04-02T00:00:00"/>
    <m/>
    <m/>
    <s v="Saúde da Coluna076745753"/>
    <x v="0"/>
  </r>
  <r>
    <x v="4"/>
    <x v="14"/>
    <s v="Ativo"/>
    <d v="2026-04-16T00:00:00"/>
    <s v="741498502"/>
    <s v="MARIA DE FATIMA DA CUNHA CAMPOS"/>
    <n v="72927925704"/>
    <d v="1953-06-28T00:00:00"/>
    <n v="72"/>
    <s v="F"/>
    <x v="3"/>
    <s v="NITEROI"/>
    <s v="INGA"/>
    <s v="NÍVEL 300"/>
    <s v="21-981198869"/>
    <s v="CMDP"/>
    <s v="Sim"/>
    <d v="2026-03-23T00:00:00"/>
    <m/>
    <m/>
    <d v="2026-04-01T00:00:00"/>
    <m/>
    <m/>
    <s v="Saúde da Coluna741498502"/>
    <x v="0"/>
  </r>
  <r>
    <x v="4"/>
    <x v="14"/>
    <s v="Ativo"/>
    <d v="2026-04-16T00:00:00"/>
    <s v="214331377"/>
    <s v="WILMA GODINHO DE CAMPOS SILVA"/>
    <n v="36334952749"/>
    <d v="1953-05-08T00:00:00"/>
    <n v="73"/>
    <s v="F"/>
    <x v="3"/>
    <s v="RIO DE JANEIRO"/>
    <s v="MEIER"/>
    <s v="NÍVEL 300"/>
    <s v="21-981248119"/>
    <s v="CMDP"/>
    <s v="Sim"/>
    <d v="2026-03-23T00:00:00"/>
    <m/>
    <m/>
    <d v="2026-04-06T00:00:00"/>
    <m/>
    <m/>
    <s v="Saúde da Coluna214331377"/>
    <x v="0"/>
  </r>
  <r>
    <x v="4"/>
    <x v="14"/>
    <s v="Ativo"/>
    <d v="2026-04-16T00:00:00"/>
    <s v="089099922"/>
    <s v="ESTHER SANTOS ALMEIDA SIQUEIRA"/>
    <n v="13758702704"/>
    <d v="1991-11-15T00:00:00"/>
    <n v="34"/>
    <s v="F"/>
    <x v="3"/>
    <s v="BELFORD ROXO"/>
    <s v="SANTA AMELIA"/>
    <s v="NÍVEL 380"/>
    <s v="21-981588273"/>
    <s v="CMDP"/>
    <s v="Sim"/>
    <d v="2026-03-23T00:00:00"/>
    <m/>
    <m/>
    <d v="2026-04-06T00:00:00"/>
    <m/>
    <m/>
    <s v="Saúde da Coluna089099922"/>
    <x v="0"/>
  </r>
  <r>
    <x v="4"/>
    <x v="14"/>
    <s v="Ativo"/>
    <d v="2026-05-20T00:00:00"/>
    <s v="095570145"/>
    <s v="RUBIO DE ALMEIDA ROSA CATRINCK"/>
    <n v="13763831797"/>
    <d v="1989-07-18T00:00:00"/>
    <n v="36"/>
    <s v="M"/>
    <x v="3"/>
    <s v="BELFORD ROXO"/>
    <s v="BOM PASTOR"/>
    <e v="#N/A"/>
    <s v="21-981600471"/>
    <s v="CMDP"/>
    <s v="Sim"/>
    <d v="2026-03-23T00:00:00"/>
    <m/>
    <m/>
    <d v="2026-05-18T00:00:00"/>
    <m/>
    <m/>
    <s v="Saúde da Coluna095570145"/>
    <x v="5"/>
  </r>
  <r>
    <x v="4"/>
    <x v="14"/>
    <s v="Ativo"/>
    <d v="2026-04-16T00:00:00"/>
    <s v="092642466"/>
    <s v="ELISANGELA DE OLIVEIRA BASTOS BOENTE"/>
    <n v="9376644727"/>
    <d v="1983-08-03T00:00:00"/>
    <n v="42"/>
    <s v="F"/>
    <x v="3"/>
    <s v="SAO JOAO DE MERITI"/>
    <s v="AGOSTINHO PORTO"/>
    <s v="NÍVEL 380"/>
    <s v="21-981634030"/>
    <s v="CMDP"/>
    <s v="Sim"/>
    <d v="2026-03-23T00:00:00"/>
    <m/>
    <m/>
    <d v="2026-04-06T00:00:00"/>
    <m/>
    <m/>
    <s v="Saúde da Coluna092642466"/>
    <x v="0"/>
  </r>
  <r>
    <x v="4"/>
    <x v="14"/>
    <s v="Ativo"/>
    <d v="2026-04-16T00:00:00"/>
    <s v="743411137"/>
    <s v="MARIA ORLETE RIBEIRO FERRAZ"/>
    <n v="5570784748"/>
    <d v="1934-11-12T00:00:00"/>
    <n v="91"/>
    <s v="F"/>
    <x v="3"/>
    <s v="RIO DE JANEIRO"/>
    <s v="ENGENHO NOVO"/>
    <s v="NÍVEL 300"/>
    <s v="21-98181-6788"/>
    <s v="CMDP"/>
    <s v="Sim"/>
    <d v="2026-03-23T00:00:00"/>
    <m/>
    <m/>
    <d v="2026-04-01T00:00:00"/>
    <m/>
    <m/>
    <s v="Saúde da Coluna743411137"/>
    <x v="0"/>
  </r>
  <r>
    <x v="1"/>
    <x v="14"/>
    <s v="Ativo"/>
    <d v="2026-03-23T00:00:00"/>
    <s v="087054705"/>
    <s v="VINICIUS JORGE DE MEDEIROS"/>
    <n v="9337831759"/>
    <d v="1982-08-25T00:00:00"/>
    <n v="43"/>
    <s v="M"/>
    <x v="3"/>
    <s v="RIO DE JANEIRO"/>
    <m/>
    <n v="300"/>
    <s v="21981850001 21981850001"/>
    <s v="CMDP"/>
    <s v="Sim"/>
    <d v="2026-01-23T00:00:00"/>
    <m/>
    <m/>
    <d v="2026-03-13T00:00:00"/>
    <d v="2026-03-20T00:00:00"/>
    <s v="Amil Espaço Saúde - Tijuca"/>
    <s v="Saúde da Coluna087054705"/>
    <x v="2"/>
  </r>
  <r>
    <x v="4"/>
    <x v="14"/>
    <s v="Ativo"/>
    <d v="2026-04-16T00:00:00"/>
    <s v="093981658"/>
    <s v="CARLA CRISTINA SOUZA DOS SANTOS DUARTE"/>
    <n v="9402823727"/>
    <d v="1981-10-07T00:00:00"/>
    <n v="44"/>
    <s v="F"/>
    <x v="3"/>
    <s v="MESQUITA"/>
    <s v="EDSON PASSOS"/>
    <s v="NÍVEL 120"/>
    <s v="21-981905784"/>
    <s v="CMDP"/>
    <s v="Sim"/>
    <d v="2026-03-23T00:00:00"/>
    <m/>
    <m/>
    <d v="2026-03-31T00:00:00"/>
    <m/>
    <m/>
    <s v="Saúde da Coluna093981658"/>
    <x v="2"/>
  </r>
  <r>
    <x v="4"/>
    <x v="14"/>
    <s v="Ativo"/>
    <d v="2026-04-16T00:00:00"/>
    <s v="754270696"/>
    <s v="MARIA EDUARDA RODRIGUES CAMPOS"/>
    <n v="16308810746"/>
    <d v="2001-05-13T00:00:00"/>
    <n v="25"/>
    <s v="F"/>
    <x v="3"/>
    <s v="RIO DE JANEIRO"/>
    <s v="BANGU"/>
    <s v="NÍVEL 100"/>
    <s v="21-981974277"/>
    <s v="CMDP"/>
    <s v="Sim"/>
    <d v="2026-03-23T00:00:00"/>
    <m/>
    <m/>
    <d v="2026-04-01T00:00:00"/>
    <m/>
    <m/>
    <s v="Saúde da Coluna754270696"/>
    <x v="0"/>
  </r>
  <r>
    <x v="1"/>
    <x v="14"/>
    <s v="Ativo"/>
    <d v="2026-03-23T00:00:00"/>
    <s v="095081037"/>
    <s v="MARIA CLARA MENDES PAZ"/>
    <n v="88797015334"/>
    <d v="1981-01-09T00:00:00"/>
    <n v="45"/>
    <s v="F"/>
    <x v="3"/>
    <s v="RIO DE JANEIRO"/>
    <m/>
    <n v="120"/>
    <s v="21982082439 21982082439 21982082439"/>
    <s v="CMDP"/>
    <s v="Sim"/>
    <d v="2026-01-23T00:00:00"/>
    <m/>
    <m/>
    <d v="2026-03-24T00:00:00"/>
    <d v="2026-03-26T00:00:00"/>
    <s v="Amil Espaço Saúde - Tijuca"/>
    <s v="Saúde da Coluna095081037"/>
    <x v="2"/>
  </r>
  <r>
    <x v="4"/>
    <x v="14"/>
    <s v="Ativo"/>
    <d v="2026-04-16T00:00:00"/>
    <s v="081017809"/>
    <s v="MARCELLE DA COSTA DE SOUZA"/>
    <n v="13301501710"/>
    <d v="1987-10-17T00:00:00"/>
    <n v="38"/>
    <s v="F"/>
    <x v="3"/>
    <s v="SAO GONÇALO"/>
    <s v="GUAXINDIBA"/>
    <s v="NÍVEL 50"/>
    <s v="21-982144463"/>
    <s v="CMDP"/>
    <s v="Sim"/>
    <d v="2026-03-23T00:00:00"/>
    <m/>
    <m/>
    <d v="2026-04-02T00:00:00"/>
    <m/>
    <m/>
    <s v="Saúde da Coluna081017809"/>
    <x v="0"/>
  </r>
  <r>
    <x v="4"/>
    <x v="14"/>
    <s v="Ativo"/>
    <d v="2026-04-16T00:00:00"/>
    <s v="910083525"/>
    <s v="REGINA MARIA DE OLIVEIRA BLANCK"/>
    <n v="2051247714"/>
    <d v="1964-06-29T00:00:00"/>
    <n v="61"/>
    <s v="F"/>
    <x v="3"/>
    <s v="NITEROI"/>
    <s v="FONSECA"/>
    <s v="NÍVEL 200"/>
    <s v="21-982215334"/>
    <s v="CMDP"/>
    <s v="Sim"/>
    <d v="2026-03-23T00:00:00"/>
    <m/>
    <m/>
    <d v="2026-04-01T00:00:00"/>
    <m/>
    <m/>
    <s v="Saúde da Coluna910083525"/>
    <x v="0"/>
  </r>
  <r>
    <x v="4"/>
    <x v="14"/>
    <s v="Ativo"/>
    <d v="2026-05-05T00:00:00"/>
    <s v="087926383"/>
    <s v="ANILTON APARECIDO ALVES"/>
    <n v="1881232700"/>
    <d v="1970-01-25T00:00:00"/>
    <n v="56"/>
    <s v="M"/>
    <x v="3"/>
    <s v="SAO GONÇALO"/>
    <s v="BOAÇU"/>
    <s v="NÍVEL 120"/>
    <s v="21-982258043"/>
    <m/>
    <s v="Sim"/>
    <m/>
    <m/>
    <m/>
    <m/>
    <m/>
    <m/>
    <s v="Saúde da Coluna087926383"/>
    <x v="1"/>
  </r>
  <r>
    <x v="4"/>
    <x v="14"/>
    <s v="Ativo"/>
    <d v="2026-05-20T00:00:00"/>
    <s v="093852087"/>
    <s v="SAYONARA DAS NEVES BRAGA"/>
    <n v="16375303745"/>
    <d v="1994-06-26T00:00:00"/>
    <n v="31"/>
    <s v="F"/>
    <x v="0"/>
    <s v="HORTOLANDIA"/>
    <s v="VILA INEMA"/>
    <e v="#N/A"/>
    <s v="21-982310549"/>
    <s v="CMDP"/>
    <s v="Sim"/>
    <d v="2026-03-23T00:00:00"/>
    <m/>
    <m/>
    <d v="2026-05-18T00:00:00"/>
    <m/>
    <m/>
    <s v="Saúde da Coluna093852087"/>
    <x v="5"/>
  </r>
  <r>
    <x v="4"/>
    <x v="14"/>
    <s v="Ativo"/>
    <d v="2026-04-16T00:00:00"/>
    <s v="755000471"/>
    <s v="IRIS BRAGA SILVA"/>
    <n v="87975939315"/>
    <d v="1979-04-02T00:00:00"/>
    <n v="47"/>
    <s v="F"/>
    <x v="3"/>
    <s v="RIO DE JANEIRO"/>
    <s v="GAVEA"/>
    <s v="NÍVEL 100"/>
    <s v="21-982656364"/>
    <s v="CMDP"/>
    <s v="Sim"/>
    <d v="2026-03-23T00:00:00"/>
    <m/>
    <m/>
    <d v="2026-03-31T00:00:00"/>
    <m/>
    <m/>
    <s v="Saúde da Coluna755000471"/>
    <x v="2"/>
  </r>
  <r>
    <x v="4"/>
    <x v="14"/>
    <s v="Ativo"/>
    <d v="2026-04-16T00:00:00"/>
    <s v="491914725"/>
    <s v="ANDREI ALVES DE PAULO"/>
    <n v="11983407704"/>
    <d v="1993-04-18T00:00:00"/>
    <n v="33"/>
    <s v="M"/>
    <x v="3"/>
    <s v="RIO DE JANEIRO"/>
    <s v="JACARE"/>
    <s v="NÍVEL 200"/>
    <s v="21-982868867"/>
    <s v="CMDP"/>
    <s v="Sim"/>
    <d v="2026-03-23T00:00:00"/>
    <m/>
    <m/>
    <d v="2026-03-31T00:00:00"/>
    <m/>
    <m/>
    <s v="Saúde da Coluna491914725"/>
    <x v="2"/>
  </r>
  <r>
    <x v="4"/>
    <x v="14"/>
    <s v="Ativo"/>
    <d v="2026-04-16T00:00:00"/>
    <s v="079779556"/>
    <s v="JANE FLAVIA DE AGUIAR VENANCIO"/>
    <n v="8397781714"/>
    <d v="1976-04-25T00:00:00"/>
    <n v="50"/>
    <s v="F"/>
    <x v="3"/>
    <s v="RIO DE JANEIRO"/>
    <s v="SAO CRISTOVAO"/>
    <s v="NÍVEL 60"/>
    <s v="21-982959166"/>
    <s v="CMDP"/>
    <s v="Sim"/>
    <d v="2026-03-23T00:00:00"/>
    <m/>
    <m/>
    <d v="2026-04-06T00:00:00"/>
    <m/>
    <m/>
    <s v="Saúde da Coluna079779556"/>
    <x v="0"/>
  </r>
  <r>
    <x v="4"/>
    <x v="14"/>
    <s v="Ativo"/>
    <d v="2026-05-20T00:00:00"/>
    <s v="758010680"/>
    <s v="ANA CRISTINA MARQUES DO NASCIMENTO"/>
    <n v="3029807762"/>
    <d v="1973-09-20T00:00:00"/>
    <n v="52"/>
    <s v="F"/>
    <x v="3"/>
    <s v="NILOPOLIS"/>
    <s v="NOVA CIDADE"/>
    <e v="#N/A"/>
    <s v="21-983082661"/>
    <s v="CMDP"/>
    <s v="Sim"/>
    <d v="2026-03-23T00:00:00"/>
    <m/>
    <m/>
    <d v="2026-05-18T00:00:00"/>
    <m/>
    <m/>
    <s v="Saúde da Coluna758010680"/>
    <x v="5"/>
  </r>
  <r>
    <x v="1"/>
    <x v="14"/>
    <s v="Ativo"/>
    <d v="2026-04-28T00:00:00"/>
    <s v="089737230"/>
    <s v="MARILEIDE FERREIRA RAMOS DE OLIVEIRA"/>
    <n v="94198764549"/>
    <d v="1970-01-25T00:00:00"/>
    <n v="56"/>
    <s v="F"/>
    <x v="3"/>
    <s v="RIO DE JANEIRO"/>
    <s v="DEL CASTILHO"/>
    <n v="75"/>
    <s v="21983435401 21983435401 21983435401"/>
    <s v="CMDP"/>
    <s v="Sim"/>
    <d v="2026-04-28T00:00:00"/>
    <m/>
    <m/>
    <d v="2026-04-27T00:00:00"/>
    <d v="2026-05-13T00:00:00"/>
    <s v="Amil Espaço Saúde - Tijuca"/>
    <s v="Saúde da Coluna089737230"/>
    <x v="0"/>
  </r>
  <r>
    <x v="4"/>
    <x v="14"/>
    <s v="Ativo"/>
    <d v="2026-04-16T00:00:00"/>
    <s v="078752874"/>
    <s v="FRANCISCO RODRIGUES MARTINS"/>
    <n v="39962040787"/>
    <d v="1951-08-02T00:00:00"/>
    <n v="74"/>
    <s v="M"/>
    <x v="3"/>
    <s v="RIO DE JANEIRO"/>
    <s v="MEIER"/>
    <s v="NÍVEL 60"/>
    <s v="21-983792889"/>
    <s v="CMDP"/>
    <s v="Sim"/>
    <d v="2026-03-23T00:00:00"/>
    <m/>
    <m/>
    <d v="2026-04-06T00:00:00"/>
    <m/>
    <m/>
    <s v="Saúde da Coluna078752874"/>
    <x v="0"/>
  </r>
  <r>
    <x v="4"/>
    <x v="14"/>
    <s v="Ativo"/>
    <d v="2026-05-20T00:00:00"/>
    <s v="082948817"/>
    <s v="BRUNO FONSECA DE AZEVEDO"/>
    <n v="9371740760"/>
    <d v="1983-02-08T00:00:00"/>
    <n v="43"/>
    <s v="M"/>
    <x v="0"/>
    <s v="SAO PAULO"/>
    <s v="BELA VISTA"/>
    <e v="#N/A"/>
    <s v="21-983903302"/>
    <s v="CMDP"/>
    <s v="Sim"/>
    <d v="2026-03-23T00:00:00"/>
    <m/>
    <m/>
    <d v="2026-05-18T00:00:00"/>
    <m/>
    <m/>
    <s v="Saúde da Coluna082948817"/>
    <x v="5"/>
  </r>
  <r>
    <x v="4"/>
    <x v="14"/>
    <s v="Ativo"/>
    <d v="2026-04-16T00:00:00"/>
    <s v="072822225"/>
    <s v="CAMILA MOREIRA CARNEIRO AMARAL"/>
    <n v="11602772738"/>
    <d v="1986-11-07T00:00:00"/>
    <n v="39"/>
    <s v="F"/>
    <x v="3"/>
    <s v="NOVA IGUAÇU"/>
    <s v="CARMARI"/>
    <s v="NÍVEL 50"/>
    <s v="21-983983462"/>
    <s v="CMDP"/>
    <s v="Sim"/>
    <d v="2026-03-23T00:00:00"/>
    <m/>
    <m/>
    <d v="2026-04-02T00:00:00"/>
    <m/>
    <m/>
    <s v="Saúde da Coluna072822225"/>
    <x v="0"/>
  </r>
  <r>
    <x v="4"/>
    <x v="14"/>
    <s v="Ativo"/>
    <d v="2026-05-05T00:00:00"/>
    <s v="094232325"/>
    <s v="MATHEUS DOS SANTOS MACHADO"/>
    <n v="11939287707"/>
    <d v="1993-07-23T00:00:00"/>
    <n v="32"/>
    <s v="M"/>
    <x v="3"/>
    <s v="RIO DE JANEIRO"/>
    <s v="PACIENCIA"/>
    <s v="NÍVEL 100"/>
    <s v="21-984250377"/>
    <m/>
    <s v="Sim"/>
    <m/>
    <m/>
    <m/>
    <m/>
    <m/>
    <m/>
    <s v="Saúde da Coluna094232325"/>
    <x v="1"/>
  </r>
  <r>
    <x v="4"/>
    <x v="14"/>
    <s v="Ativo"/>
    <d v="2026-04-16T00:00:00"/>
    <s v="061420891"/>
    <s v="LUCIANA SANTOS DA SILVA"/>
    <n v="2307008705"/>
    <d v="1973-04-01T00:00:00"/>
    <n v="53"/>
    <s v="F"/>
    <x v="3"/>
    <s v="MESQUITA"/>
    <s v="BANCO DE AREIA"/>
    <s v="NÍVEL 400"/>
    <s v="21-984282240"/>
    <s v="CMDP"/>
    <s v="Sim"/>
    <d v="2026-03-23T00:00:00"/>
    <m/>
    <m/>
    <d v="2026-04-02T00:00:00"/>
    <m/>
    <m/>
    <s v="Saúde da Coluna061420891"/>
    <x v="0"/>
  </r>
  <r>
    <x v="4"/>
    <x v="14"/>
    <s v="Ativo"/>
    <d v="2026-04-16T00:00:00"/>
    <s v="094589863"/>
    <s v="INGRID MAIA SOUZA"/>
    <n v="5504927714"/>
    <d v="1983-03-23T00:00:00"/>
    <n v="43"/>
    <s v="F"/>
    <x v="3"/>
    <s v="SAO GONÇALO"/>
    <s v="MUTONDO"/>
    <s v="NÍVEL 600"/>
    <s v="21-984283218"/>
    <s v="CMDP"/>
    <s v="Sim"/>
    <d v="2026-03-23T00:00:00"/>
    <m/>
    <m/>
    <d v="2026-04-06T00:00:00"/>
    <m/>
    <m/>
    <s v="Saúde da Coluna094589863"/>
    <x v="0"/>
  </r>
  <r>
    <x v="4"/>
    <x v="14"/>
    <s v="Ativo"/>
    <d v="2026-05-20T00:00:00"/>
    <s v="737927020"/>
    <s v="FABIO HUEBRA DE FREITAS"/>
    <n v="1975727746"/>
    <d v="1972-09-06T00:00:00"/>
    <n v="53"/>
    <s v="M"/>
    <x v="3"/>
    <s v="NOVA IGUAÇU"/>
    <s v="DA LUZ"/>
    <e v="#N/A"/>
    <s v="21-984285803"/>
    <s v="CMDP"/>
    <s v="Sim"/>
    <d v="2026-03-23T00:00:00"/>
    <m/>
    <m/>
    <d v="2026-05-18T00:00:00"/>
    <m/>
    <m/>
    <s v="Saúde da Coluna737927020"/>
    <x v="5"/>
  </r>
  <r>
    <x v="4"/>
    <x v="14"/>
    <s v="Ativo"/>
    <d v="2026-04-16T00:00:00"/>
    <s v="085307706"/>
    <s v="PAULA TASMO LYRA"/>
    <n v="5325955721"/>
    <d v="1972-08-02T00:00:00"/>
    <n v="53"/>
    <s v="F"/>
    <x v="3"/>
    <s v="RIO DE JANEIRO"/>
    <s v="RICARDO DE ALBUQUERQUE"/>
    <s v="NÍVEL 60"/>
    <s v="21-984665008"/>
    <s v="CMDP"/>
    <s v="Sim"/>
    <d v="2026-03-23T00:00:00"/>
    <m/>
    <m/>
    <d v="2026-04-02T00:00:00"/>
    <m/>
    <m/>
    <s v="Saúde da Coluna085307706"/>
    <x v="0"/>
  </r>
  <r>
    <x v="4"/>
    <x v="14"/>
    <s v="Ativo"/>
    <d v="2026-04-16T00:00:00"/>
    <s v="756820529"/>
    <s v="MARIA DA CONCEICAO PEREIRA"/>
    <n v="1905002718"/>
    <d v="1956-06-14T00:00:00"/>
    <n v="69"/>
    <s v="F"/>
    <x v="3"/>
    <s v="SAO GONÇALO"/>
    <s v="TRINDADE"/>
    <s v="NÍVEL 100"/>
    <s v="21-985193609"/>
    <s v="CMDP"/>
    <s v="Sim"/>
    <d v="2026-03-23T00:00:00"/>
    <m/>
    <m/>
    <d v="2026-04-01T00:00:00"/>
    <m/>
    <m/>
    <s v="Saúde da Coluna756820529"/>
    <x v="0"/>
  </r>
  <r>
    <x v="4"/>
    <x v="14"/>
    <s v="Ativo"/>
    <d v="2026-04-16T00:00:00"/>
    <s v="438744071"/>
    <s v="RENAN VIEIRA LEMOS"/>
    <n v="15483118715"/>
    <d v="1943-10-03T00:00:00"/>
    <n v="82"/>
    <s v="M"/>
    <x v="3"/>
    <s v="RIO DE JANEIRO"/>
    <s v="GRAJAU"/>
    <s v="NÍVEL 200"/>
    <s v="21-985545283"/>
    <s v="CMDP"/>
    <s v="Sim"/>
    <d v="2026-03-23T00:00:00"/>
    <m/>
    <m/>
    <d v="2026-04-01T00:00:00"/>
    <m/>
    <m/>
    <s v="Saúde da Coluna438744071"/>
    <x v="0"/>
  </r>
  <r>
    <x v="4"/>
    <x v="14"/>
    <s v="Ativo"/>
    <d v="2026-04-16T00:00:00"/>
    <s v="757024831"/>
    <s v="PALOVA YURI SOARES"/>
    <n v="99925702704"/>
    <d v="1967-11-27T00:00:00"/>
    <n v="58"/>
    <s v="F"/>
    <x v="3"/>
    <s v="MARICA"/>
    <s v="BALNEARIO BAMBUI (PONTA NEGRA)"/>
    <s v="NÍVEL 100"/>
    <s v="21-985594998"/>
    <s v="CMDP"/>
    <s v="Sim"/>
    <d v="2026-03-23T00:00:00"/>
    <m/>
    <m/>
    <d v="2026-04-01T00:00:00"/>
    <m/>
    <m/>
    <s v="Saúde da Coluna757024831"/>
    <x v="0"/>
  </r>
  <r>
    <x v="4"/>
    <x v="14"/>
    <s v="Ativo"/>
    <d v="2026-05-20T00:00:00"/>
    <s v="086784629"/>
    <s v="NICEAS LUIZ SOARES FILHO"/>
    <n v="27320375753"/>
    <d v="1953-04-26T00:00:00"/>
    <n v="73"/>
    <s v="M"/>
    <x v="3"/>
    <s v="NITEROI"/>
    <s v="ITACOATIARA"/>
    <e v="#N/A"/>
    <s v="21-985601019"/>
    <s v="CMDP"/>
    <s v="Sim"/>
    <d v="2026-03-23T00:00:00"/>
    <m/>
    <m/>
    <d v="2026-05-18T00:00:00"/>
    <m/>
    <m/>
    <s v="Saúde da Coluna086784629"/>
    <x v="5"/>
  </r>
  <r>
    <x v="4"/>
    <x v="14"/>
    <s v="Ativo"/>
    <d v="2026-04-16T00:00:00"/>
    <s v="092639124"/>
    <s v="RONALDO ZACARIAS DA SILVA"/>
    <n v="10613964799"/>
    <d v="1983-12-13T00:00:00"/>
    <n v="42"/>
    <s v="M"/>
    <x v="3"/>
    <s v="QUEIMADOS"/>
    <s v="PONTE PRETA"/>
    <s v="NÍVEL 380"/>
    <s v="21-985947732"/>
    <s v="CMDP"/>
    <s v="Sim"/>
    <d v="2026-03-23T00:00:00"/>
    <m/>
    <m/>
    <d v="2026-04-06T00:00:00"/>
    <m/>
    <m/>
    <s v="Saúde da Coluna092639124"/>
    <x v="0"/>
  </r>
  <r>
    <x v="4"/>
    <x v="14"/>
    <s v="Ativo"/>
    <d v="2026-04-16T00:00:00"/>
    <s v="079050625"/>
    <s v="SONIA MARIA FERREIRA DE ALMEIDA"/>
    <n v="87187450753"/>
    <d v="1946-10-06T00:00:00"/>
    <n v="79"/>
    <s v="F"/>
    <x v="3"/>
    <s v="NITEROI"/>
    <s v="FONSECA"/>
    <s v="NÍVEL 60"/>
    <s v="21-986060723"/>
    <s v="CMDP"/>
    <s v="Sim"/>
    <d v="2026-03-23T00:00:00"/>
    <m/>
    <m/>
    <d v="2026-04-06T00:00:00"/>
    <m/>
    <m/>
    <s v="Saúde da Coluna079050625"/>
    <x v="0"/>
  </r>
  <r>
    <x v="4"/>
    <x v="14"/>
    <s v="Ativo"/>
    <d v="2026-04-16T00:00:00"/>
    <s v="095665744"/>
    <s v="WILTON DO AMARAL PEREIRA"/>
    <n v="83110720787"/>
    <d v="1965-08-05T00:00:00"/>
    <n v="60"/>
    <s v="M"/>
    <x v="3"/>
    <s v="NILOPOLIS"/>
    <s v="NAO INFORMADO"/>
    <s v="NÍVEL 380"/>
    <s v="21-986113114"/>
    <s v="CMDP"/>
    <s v="Sim"/>
    <d v="2026-03-23T00:00:00"/>
    <m/>
    <m/>
    <d v="2026-04-02T00:00:00"/>
    <m/>
    <m/>
    <s v="Saúde da Coluna095665744"/>
    <x v="0"/>
  </r>
  <r>
    <x v="4"/>
    <x v="14"/>
    <s v="Ativo"/>
    <d v="2026-04-16T00:00:00"/>
    <s v="095791001"/>
    <s v="NAIR SOUZA DE MACEDO"/>
    <n v="1793177767"/>
    <d v="1959-06-21T00:00:00"/>
    <n v="66"/>
    <s v="F"/>
    <x v="3"/>
    <s v="RIO DE JANEIRO"/>
    <s v="NAO INFORMADO"/>
    <s v="NÍVEL 120"/>
    <s v="21-986309098"/>
    <s v="CMDP"/>
    <s v="Sim"/>
    <d v="2026-03-23T00:00:00"/>
    <m/>
    <m/>
    <d v="2026-04-01T00:00:00"/>
    <m/>
    <m/>
    <s v="Saúde da Coluna095791001"/>
    <x v="0"/>
  </r>
  <r>
    <x v="1"/>
    <x v="14"/>
    <s v="Ativo"/>
    <d v="2026-04-14T00:00:00"/>
    <s v="080908927"/>
    <s v="STEFANY DA SILVA MEDEIROS"/>
    <n v="10669217760"/>
    <d v="1984-05-24T00:00:00"/>
    <n v="42"/>
    <s v="F"/>
    <x v="3"/>
    <s v="RIO DE JANEIRO"/>
    <s v="ROCHA"/>
    <n v="60"/>
    <s v="21986894550 21982054333 21982054333"/>
    <s v="CMDP"/>
    <s v="Sim"/>
    <d v="2026-04-15T00:00:00"/>
    <m/>
    <m/>
    <d v="2026-04-13T00:00:00"/>
    <d v="2026-04-16T00:00:00"/>
    <s v="Amil Espaço Saúde - Tijuca"/>
    <s v="Saúde da Coluna080908927"/>
    <x v="0"/>
  </r>
  <r>
    <x v="4"/>
    <x v="14"/>
    <s v="Ativo"/>
    <d v="2026-04-16T00:00:00"/>
    <s v="078359361"/>
    <s v="JOAO VITOR SANTOS SANTANA"/>
    <n v="15462610793"/>
    <d v="2003-06-10T00:00:00"/>
    <n v="22"/>
    <s v="M"/>
    <x v="3"/>
    <s v="RIO DE JANEIRO"/>
    <s v="CAMPO GRANDE"/>
    <s v="NÍVEL 380"/>
    <s v="21-987320003"/>
    <s v="CMDP"/>
    <s v="Sim"/>
    <d v="2026-03-23T00:00:00"/>
    <m/>
    <m/>
    <d v="2026-04-06T00:00:00"/>
    <m/>
    <m/>
    <s v="Saúde da Coluna078359361"/>
    <x v="0"/>
  </r>
  <r>
    <x v="4"/>
    <x v="14"/>
    <s v="Ativo"/>
    <d v="2026-04-16T00:00:00"/>
    <s v="747080780"/>
    <s v="MIRIAN DE AGUIAR MARIA"/>
    <n v="7441311705"/>
    <d v="1976-08-03T00:00:00"/>
    <n v="49"/>
    <s v="F"/>
    <x v="3"/>
    <s v="NITEROI"/>
    <s v="ITAIPU"/>
    <s v="NÍVEL 100"/>
    <s v="21-987406539"/>
    <s v="CMDP"/>
    <s v="Sim"/>
    <d v="2026-03-23T00:00:00"/>
    <m/>
    <m/>
    <d v="2026-04-01T00:00:00"/>
    <m/>
    <m/>
    <s v="Saúde da Coluna747080780"/>
    <x v="0"/>
  </r>
  <r>
    <x v="4"/>
    <x v="14"/>
    <s v="Ativo"/>
    <d v="2026-05-20T00:00:00"/>
    <s v="078844354"/>
    <s v="SARA RODRIGUES DO NASCIMENTO MOUSOVICH"/>
    <n v="85506109768"/>
    <d v="1962-06-19T00:00:00"/>
    <n v="63"/>
    <s v="F"/>
    <x v="3"/>
    <s v="RIO DE JANEIRO"/>
    <s v="BANGU"/>
    <e v="#N/A"/>
    <s v="21-987422705"/>
    <s v="CMDP"/>
    <s v="Sim"/>
    <d v="2026-03-23T00:00:00"/>
    <m/>
    <m/>
    <d v="2026-05-18T00:00:00"/>
    <m/>
    <m/>
    <s v="Saúde da Coluna078844354"/>
    <x v="5"/>
  </r>
  <r>
    <x v="4"/>
    <x v="14"/>
    <s v="Ativo"/>
    <d v="2026-04-16T00:00:00"/>
    <s v="093962628"/>
    <s v="MIKAELLEN DOS SANTOS GOMES DE SOUZA"/>
    <n v="15355506780"/>
    <d v="1997-02-13T00:00:00"/>
    <n v="29"/>
    <s v="F"/>
    <x v="3"/>
    <s v="RIO DE JANEIRO"/>
    <s v="GARDENIA AZUL"/>
    <s v="NÍVEL 50"/>
    <s v="21-987514313"/>
    <s v="CMDP"/>
    <s v="Sim"/>
    <d v="2026-03-23T00:00:00"/>
    <m/>
    <m/>
    <d v="2026-04-02T00:00:00"/>
    <m/>
    <m/>
    <s v="Saúde da Coluna093962628"/>
    <x v="0"/>
  </r>
  <r>
    <x v="4"/>
    <x v="14"/>
    <s v="Ativo"/>
    <d v="2026-04-16T00:00:00"/>
    <s v="095364501"/>
    <s v="ARTHUR MACHADO LINS FERREIRA"/>
    <n v="13872588770"/>
    <d v="2003-05-16T00:00:00"/>
    <n v="23"/>
    <s v="M"/>
    <x v="3"/>
    <s v="RIO DE JANEIRO"/>
    <s v="GRAJAU"/>
    <s v="NÍVEL 380"/>
    <s v="21-987719703"/>
    <s v="CMDP"/>
    <s v="Sim"/>
    <d v="2026-03-23T00:00:00"/>
    <m/>
    <m/>
    <d v="2026-04-02T00:00:00"/>
    <m/>
    <m/>
    <s v="Saúde da Coluna095364501"/>
    <x v="0"/>
  </r>
  <r>
    <x v="4"/>
    <x v="14"/>
    <s v="Ativo"/>
    <d v="2026-04-16T00:00:00"/>
    <s v="094991938"/>
    <s v="CIRLEIA ELLER DOS SANTOS"/>
    <n v="85323357720"/>
    <d v="1955-11-11T00:00:00"/>
    <n v="70"/>
    <s v="F"/>
    <x v="3"/>
    <s v="SAO GONÇALO"/>
    <s v="LARANJAL"/>
    <s v="NÍVEL 75"/>
    <s v="21-987844966"/>
    <s v="CMDP"/>
    <s v="Sim"/>
    <d v="2026-03-23T00:00:00"/>
    <m/>
    <m/>
    <d v="2026-04-06T00:00:00"/>
    <m/>
    <m/>
    <s v="Saúde da Coluna094991938"/>
    <x v="0"/>
  </r>
  <r>
    <x v="4"/>
    <x v="14"/>
    <s v="Ativo"/>
    <d v="2026-04-16T00:00:00"/>
    <s v="315828005"/>
    <s v="PATRICIA OLIVEIRA CASTINHEIRAS"/>
    <n v="10708680780"/>
    <d v="1983-09-02T00:00:00"/>
    <n v="42"/>
    <s v="F"/>
    <x v="3"/>
    <s v="RIO DE JANEIRO"/>
    <s v="COPACABANA"/>
    <s v="NÍVEL 900"/>
    <s v="21-987877982"/>
    <s v="CMDP"/>
    <s v="Sim"/>
    <d v="2026-03-23T00:00:00"/>
    <m/>
    <m/>
    <d v="2026-04-01T00:00:00"/>
    <m/>
    <m/>
    <s v="Saúde da Coluna315828005"/>
    <x v="0"/>
  </r>
  <r>
    <x v="4"/>
    <x v="14"/>
    <s v="Ativo"/>
    <d v="2026-05-05T00:00:00"/>
    <s v="092673747"/>
    <s v="JOSE ALEXANDRE PINTO DE OLIVEIRA"/>
    <n v="2112998714"/>
    <d v="1972-07-15T00:00:00"/>
    <n v="53"/>
    <s v="M"/>
    <x v="3"/>
    <s v="RIO DE JANEIRO"/>
    <s v="SANTA CRUZ"/>
    <s v="NÍVEL 750"/>
    <s v="21-987930090"/>
    <m/>
    <s v="Sim"/>
    <m/>
    <m/>
    <m/>
    <m/>
    <m/>
    <m/>
    <s v="Saúde da Coluna092673747"/>
    <x v="1"/>
  </r>
  <r>
    <x v="4"/>
    <x v="14"/>
    <s v="Ativo"/>
    <d v="2026-04-16T00:00:00"/>
    <s v="086511324"/>
    <s v="GABRIELA DOMINGUES MENDES"/>
    <n v="10383391709"/>
    <d v="1985-09-16T00:00:00"/>
    <n v="40"/>
    <s v="F"/>
    <x v="3"/>
    <s v="RIO DE JANEIRO"/>
    <s v="CAMPO GRANDE"/>
    <s v="NÍVEL 2500"/>
    <s v="21-988123190"/>
    <s v="CMDP"/>
    <s v="Sim"/>
    <d v="2026-03-23T00:00:00"/>
    <m/>
    <m/>
    <d v="2026-04-02T00:00:00"/>
    <m/>
    <m/>
    <s v="Saúde da Coluna086511324"/>
    <x v="0"/>
  </r>
  <r>
    <x v="4"/>
    <x v="14"/>
    <s v="Ativo"/>
    <d v="2026-04-16T00:00:00"/>
    <s v="096054676"/>
    <s v="ANY KAROLINY PEREIRA DA SILVA"/>
    <n v="13696776777"/>
    <d v="1997-01-23T00:00:00"/>
    <n v="29"/>
    <s v="F"/>
    <x v="3"/>
    <s v="NITEROI"/>
    <s v="CHARITAS"/>
    <s v="NÍVEL 50"/>
    <s v="21-988154270"/>
    <s v="CMDP"/>
    <s v="Sim"/>
    <d v="2026-03-23T00:00:00"/>
    <m/>
    <m/>
    <d v="2026-04-02T00:00:00"/>
    <m/>
    <m/>
    <s v="Saúde da Coluna096054676"/>
    <x v="0"/>
  </r>
  <r>
    <x v="1"/>
    <x v="14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m/>
    <m/>
    <m/>
    <d v="2026-02-20T00:00:00"/>
    <d v="2026-03-02T00:00:00"/>
    <s v="Amil Espaço Saúde - Campo Grande"/>
    <s v="Saúde da Coluna093078068"/>
    <x v="3"/>
  </r>
  <r>
    <x v="4"/>
    <x v="14"/>
    <s v="Ativo"/>
    <d v="2026-04-16T00:00:00"/>
    <s v="753842181"/>
    <s v="ADRIANA BITTENCOURT DE SOUZA CHAVES"/>
    <n v="10773341765"/>
    <d v="1987-05-18T00:00:00"/>
    <n v="39"/>
    <s v="F"/>
    <x v="3"/>
    <s v="RIO DE JANEIRO"/>
    <s v="VILA VALQUEIRE"/>
    <s v="NÍVEL 100"/>
    <s v="21-988288714"/>
    <s v="CMDP"/>
    <s v="Sim"/>
    <d v="2026-03-23T00:00:00"/>
    <m/>
    <m/>
    <d v="2026-03-30T00:00:00"/>
    <m/>
    <m/>
    <s v="Saúde da Coluna753842181"/>
    <x v="2"/>
  </r>
  <r>
    <x v="4"/>
    <x v="14"/>
    <s v="Ativo"/>
    <d v="2026-05-20T00:00:00"/>
    <s v="881365106"/>
    <s v="UMBERTO BASTOS BAPTISTA"/>
    <n v="31079083715"/>
    <d v="1952-05-18T00:00:00"/>
    <n v="74"/>
    <s v="M"/>
    <x v="3"/>
    <s v="NITEROI"/>
    <s v="FONSECA"/>
    <e v="#N/A"/>
    <s v="21-988400349"/>
    <s v="CMDP"/>
    <s v="Sim"/>
    <d v="2026-03-23T00:00:00"/>
    <m/>
    <m/>
    <d v="2026-05-18T00:00:00"/>
    <m/>
    <m/>
    <s v="Saúde da Coluna881365106"/>
    <x v="5"/>
  </r>
  <r>
    <x v="4"/>
    <x v="14"/>
    <s v="Ativo"/>
    <d v="2026-04-16T00:00:00"/>
    <s v="745802087"/>
    <s v="CARLA ELY AMARANTE DE ANDRADE"/>
    <n v="84689374791"/>
    <d v="1965-10-20T00:00:00"/>
    <n v="60"/>
    <s v="F"/>
    <x v="3"/>
    <s v="RIO DE JANEIRO"/>
    <s v="GRAJAU"/>
    <s v="NÍVEL 100"/>
    <s v="21-988713277"/>
    <s v="CMDP"/>
    <s v="Sim"/>
    <d v="2026-03-23T00:00:00"/>
    <m/>
    <m/>
    <d v="2026-03-31T00:00:00"/>
    <m/>
    <m/>
    <s v="Saúde da Coluna745802087"/>
    <x v="2"/>
  </r>
  <r>
    <x v="4"/>
    <x v="14"/>
    <s v="Ativo"/>
    <d v="2026-04-16T00:00:00"/>
    <s v="484235567"/>
    <s v="ROGER GOMES TAVARES DE MELLO"/>
    <n v="3725488738"/>
    <d v="1974-10-19T00:00:00"/>
    <n v="51"/>
    <s v="M"/>
    <x v="3"/>
    <s v="NITEROI"/>
    <s v="ENGENHOCA"/>
    <s v="NÍVEL 300"/>
    <s v="21-988714101"/>
    <s v="CMDP"/>
    <s v="Sim"/>
    <d v="2026-03-23T00:00:00"/>
    <m/>
    <m/>
    <d v="2026-04-01T00:00:00"/>
    <m/>
    <m/>
    <s v="Saúde da Coluna484235567"/>
    <x v="0"/>
  </r>
  <r>
    <x v="4"/>
    <x v="14"/>
    <s v="Ativo"/>
    <d v="2026-04-16T00:00:00"/>
    <s v="319796930"/>
    <s v="MARCIA LUCAS DE OLIVEIRA"/>
    <n v="87579553791"/>
    <d v="1967-06-18T00:00:00"/>
    <n v="58"/>
    <s v="F"/>
    <x v="3"/>
    <s v="NITEROI"/>
    <s v="ITAIPU"/>
    <s v="NÍVEL 300"/>
    <s v="21-988977826"/>
    <s v="CMDP"/>
    <s v="Sim"/>
    <d v="2026-03-23T00:00:00"/>
    <m/>
    <m/>
    <d v="2026-04-01T00:00:00"/>
    <m/>
    <m/>
    <s v="Saúde da Coluna319796930"/>
    <x v="0"/>
  </r>
  <r>
    <x v="4"/>
    <x v="14"/>
    <s v="Ativo"/>
    <d v="2026-04-16T00:00:00"/>
    <s v="076887850"/>
    <s v="CELIA REGINA DA SILVA ROCHA"/>
    <n v="2309036730"/>
    <d v="1969-10-05T00:00:00"/>
    <n v="56"/>
    <s v="F"/>
    <x v="3"/>
    <s v="NOVA IGUAÇU"/>
    <s v="PONTO CHIC"/>
    <s v="NÍVEL 50"/>
    <s v="21-989255654"/>
    <s v="CMDP"/>
    <s v="Sim"/>
    <d v="2026-03-23T00:00:00"/>
    <m/>
    <m/>
    <d v="2026-04-06T00:00:00"/>
    <m/>
    <m/>
    <s v="Saúde da Coluna076887850"/>
    <x v="0"/>
  </r>
  <r>
    <x v="4"/>
    <x v="14"/>
    <s v="Ativo"/>
    <d v="2026-04-16T00:00:00"/>
    <s v="079523738"/>
    <s v="LUIS CARLOS FERREIRA DE LIMA"/>
    <n v="9961859766"/>
    <d v="1982-08-22T00:00:00"/>
    <n v="43"/>
    <s v="M"/>
    <x v="3"/>
    <s v="RIO DE JANEIRO"/>
    <s v="SANTA CRUZ"/>
    <s v="NÍVEL 50"/>
    <s v="21-990583415"/>
    <s v="CMDP"/>
    <s v="Sim"/>
    <d v="2026-03-23T00:00:00"/>
    <m/>
    <m/>
    <d v="2026-04-02T00:00:00"/>
    <m/>
    <m/>
    <s v="Saúde da Coluna079523738"/>
    <x v="0"/>
  </r>
  <r>
    <x v="4"/>
    <x v="14"/>
    <s v="Ativo"/>
    <d v="2026-05-20T00:00:00"/>
    <s v="095744397"/>
    <s v="ROGERIO ALVES DE BRITO"/>
    <n v="2200575750"/>
    <d v="1975-03-12T00:00:00"/>
    <n v="51"/>
    <s v="M"/>
    <x v="3"/>
    <s v="RIO DE JANEIRO"/>
    <s v="LINS DE VASCONCELOS"/>
    <e v="#N/A"/>
    <s v="21-990684468"/>
    <s v="CMDP"/>
    <s v="Sim"/>
    <d v="2026-03-23T00:00:00"/>
    <m/>
    <m/>
    <d v="2026-05-18T00:00:00"/>
    <m/>
    <m/>
    <s v="Saúde da Coluna095744397"/>
    <x v="5"/>
  </r>
  <r>
    <x v="4"/>
    <x v="14"/>
    <s v="Ativo"/>
    <d v="2026-05-05T00:00:00"/>
    <s v="092674500"/>
    <s v="MARCELO DA LUZ SILVEIRA"/>
    <n v="10261244760"/>
    <d v="1982-06-03T00:00:00"/>
    <n v="43"/>
    <s v="M"/>
    <x v="3"/>
    <s v="JAPERI"/>
    <s v="PARQUE MUCAJA"/>
    <s v="NÍVEL 380"/>
    <s v="21-990761123"/>
    <m/>
    <s v="Sim"/>
    <m/>
    <m/>
    <m/>
    <m/>
    <m/>
    <m/>
    <s v="Saúde da Coluna092674500"/>
    <x v="1"/>
  </r>
  <r>
    <x v="4"/>
    <x v="14"/>
    <s v="Ativo"/>
    <d v="2026-04-16T00:00:00"/>
    <s v="755962354"/>
    <s v="BENEDITO CONCEICAO SANTOS"/>
    <n v="83756965791"/>
    <d v="1958-10-05T00:00:00"/>
    <n v="67"/>
    <s v="M"/>
    <x v="3"/>
    <s v="SAO GONÇALO"/>
    <s v="TRINDADE"/>
    <s v="NÍVEL 200"/>
    <s v="21-990868108"/>
    <s v="CMDP"/>
    <s v="Sim"/>
    <d v="2026-03-23T00:00:00"/>
    <m/>
    <m/>
    <d v="2026-03-31T00:00:00"/>
    <m/>
    <m/>
    <s v="Saúde da Coluna755962354"/>
    <x v="2"/>
  </r>
  <r>
    <x v="4"/>
    <x v="14"/>
    <s v="Ativo"/>
    <d v="2026-04-16T00:00:00"/>
    <s v="076839915"/>
    <s v="ROSILENE CRISTINA DOS SANTOS PEDROSO"/>
    <n v="5250696821"/>
    <d v="1957-07-24T00:00:00"/>
    <n v="68"/>
    <s v="F"/>
    <x v="3"/>
    <s v="RIO DE JANEIRO"/>
    <s v="ENGENHO DA RAINHA"/>
    <s v="NÍVEL 50"/>
    <s v="21-990908866"/>
    <s v="CMDP"/>
    <s v="Sim"/>
    <d v="2026-03-23T00:00:00"/>
    <m/>
    <m/>
    <d v="2026-04-02T00:00:00"/>
    <m/>
    <m/>
    <s v="Saúde da Coluna076839915"/>
    <x v="0"/>
  </r>
  <r>
    <x v="1"/>
    <x v="14"/>
    <s v="Ativo"/>
    <d v="2026-04-10T00:00:00"/>
    <s v="430394187"/>
    <s v="SOLANGE MONTEIRO GUIMARAES"/>
    <s v="35210834700"/>
    <d v="1939-08-28T00:00:00"/>
    <n v="86"/>
    <s v="F"/>
    <x v="3"/>
    <s v="RIO DE JANEIRO"/>
    <m/>
    <s v="NÍVEL 400"/>
    <s v="21991160618"/>
    <s v="CMDP"/>
    <s v="Sim"/>
    <m/>
    <m/>
    <m/>
    <d v="2026-03-30T00:00:00"/>
    <m/>
    <s v="Amil Espaço Saúde - Tijuca"/>
    <s v="Saúde da Coluna430394187"/>
    <x v="2"/>
  </r>
  <r>
    <x v="4"/>
    <x v="14"/>
    <s v="Ativo"/>
    <d v="2026-04-16T00:00:00"/>
    <s v="760667748"/>
    <s v="GLAUCIA FERREIRA CAVALCANTE"/>
    <n v="7896156733"/>
    <d v="1977-10-21T00:00:00"/>
    <n v="48"/>
    <s v="F"/>
    <x v="3"/>
    <s v="RIO DE JANEIRO"/>
    <s v="BANGU"/>
    <s v="NÍVEL 100"/>
    <s v="21-991224613"/>
    <s v="CMDP"/>
    <s v="Sim"/>
    <d v="2026-03-23T00:00:00"/>
    <m/>
    <m/>
    <d v="2026-03-31T00:00:00"/>
    <m/>
    <m/>
    <s v="Saúde da Coluna760667748"/>
    <x v="2"/>
  </r>
  <r>
    <x v="4"/>
    <x v="14"/>
    <s v="Ativo"/>
    <d v="2026-05-20T00:00:00"/>
    <s v="087647351"/>
    <s v="ELAINE SEVERINA DO SOCORRO"/>
    <n v="13566812714"/>
    <d v="1984-09-01T00:00:00"/>
    <n v="41"/>
    <s v="F"/>
    <x v="3"/>
    <s v="SEROPEDICA"/>
    <s v="CAMPO LINDO"/>
    <e v="#N/A"/>
    <s v="21-991381655"/>
    <s v="CMDP"/>
    <s v="Sim"/>
    <d v="2026-03-23T00:00:00"/>
    <m/>
    <m/>
    <d v="2026-05-18T00:00:00"/>
    <m/>
    <m/>
    <s v="Saúde da Coluna087647351"/>
    <x v="5"/>
  </r>
  <r>
    <x v="4"/>
    <x v="14"/>
    <s v="Ativo"/>
    <d v="2026-05-20T00:00:00"/>
    <s v="094699813"/>
    <s v="GERALDO CARNEIRO DO NASCIMENTO JUNIOR"/>
    <n v="12135408794"/>
    <d v="1990-06-25T00:00:00"/>
    <n v="35"/>
    <s v="M"/>
    <x v="3"/>
    <s v="RIO DE JANEIRO"/>
    <s v="QUINTINO BOCAIUVA"/>
    <e v="#N/A"/>
    <s v="21-991468105"/>
    <s v="CMDP"/>
    <s v="Sim"/>
    <d v="2026-03-23T00:00:00"/>
    <m/>
    <m/>
    <d v="2026-05-18T00:00:00"/>
    <m/>
    <m/>
    <s v="Saúde da Coluna094699813"/>
    <x v="5"/>
  </r>
  <r>
    <x v="4"/>
    <x v="14"/>
    <s v="Ativo"/>
    <d v="2026-04-16T00:00:00"/>
    <s v="751527130"/>
    <s v="KEVIN DE FRANCA SEVERO"/>
    <n v="17280947719"/>
    <d v="2006-12-21T00:00:00"/>
    <n v="19"/>
    <s v="M"/>
    <x v="3"/>
    <s v="RIO DE JANEIRO"/>
    <s v="CASCADURA"/>
    <s v="NÍVEL 300"/>
    <s v="21-991590238"/>
    <s v="CMDP"/>
    <s v="Sim"/>
    <d v="2026-03-23T00:00:00"/>
    <m/>
    <m/>
    <d v="2026-04-01T00:00:00"/>
    <m/>
    <m/>
    <s v="Saúde da Coluna751527130"/>
    <x v="0"/>
  </r>
  <r>
    <x v="4"/>
    <x v="14"/>
    <s v="Ativo"/>
    <d v="2026-04-16T00:00:00"/>
    <s v="093502786"/>
    <s v="GABRIEL SUZANO TUPPER"/>
    <n v="17833300748"/>
    <d v="2007-01-11T00:00:00"/>
    <n v="19"/>
    <s v="M"/>
    <x v="3"/>
    <s v="RIO DE JANEIRO"/>
    <s v="CAMPO GRANDE"/>
    <s v="NÍVEL 380"/>
    <s v="21-991600887"/>
    <s v="CMDP"/>
    <s v="Sim"/>
    <d v="2026-03-23T00:00:00"/>
    <m/>
    <m/>
    <d v="2026-04-06T00:00:00"/>
    <m/>
    <m/>
    <s v="Saúde da Coluna093502786"/>
    <x v="0"/>
  </r>
  <r>
    <x v="4"/>
    <x v="14"/>
    <s v="Ativo"/>
    <d v="2026-04-16T00:00:00"/>
    <s v="756117097"/>
    <s v="ANDREA DE LIMA RIBEIRO SALES"/>
    <n v="9175260743"/>
    <d v="1979-12-17T00:00:00"/>
    <n v="46"/>
    <s v="F"/>
    <x v="3"/>
    <s v="NOVA IGUAÇU"/>
    <s v="CARLOS SAMPAIO"/>
    <s v="NÍVEL 100"/>
    <s v="21-991826761"/>
    <s v="CMDP"/>
    <s v="Sim"/>
    <d v="2026-03-23T00:00:00"/>
    <m/>
    <m/>
    <d v="2026-03-31T00:00:00"/>
    <m/>
    <m/>
    <s v="Saúde da Coluna756117097"/>
    <x v="2"/>
  </r>
  <r>
    <x v="4"/>
    <x v="14"/>
    <s v="Ativo"/>
    <d v="2026-04-16T00:00:00"/>
    <s v="088145378"/>
    <s v="JULIA SILVA MANHAES"/>
    <n v="18822817729"/>
    <d v="2005-06-08T00:00:00"/>
    <n v="20"/>
    <s v="F"/>
    <x v="3"/>
    <s v="DUQUE DE CAXIAS"/>
    <s v="VILA MERITI"/>
    <s v="NÍVEL 120"/>
    <s v="21-991949775"/>
    <s v="CMDP"/>
    <s v="Sim"/>
    <d v="2026-03-23T00:00:00"/>
    <m/>
    <m/>
    <d v="2026-04-02T00:00:00"/>
    <m/>
    <m/>
    <s v="Saúde da Coluna088145378"/>
    <x v="0"/>
  </r>
  <r>
    <x v="4"/>
    <x v="14"/>
    <s v="Ativo"/>
    <d v="2026-04-16T00:00:00"/>
    <s v="078767484"/>
    <s v="JOSE FREDERICO RIBEIRO"/>
    <n v="75058561700"/>
    <d v="1963-01-20T00:00:00"/>
    <n v="63"/>
    <s v="M"/>
    <x v="3"/>
    <s v="RIO DE JANEIRO"/>
    <s v="TIJUCA"/>
    <s v="NÍVEL 60"/>
    <s v="21-992067385"/>
    <s v="CMDP"/>
    <s v="Sim"/>
    <d v="2026-03-23T00:00:00"/>
    <m/>
    <m/>
    <d v="2026-04-06T00:00:00"/>
    <m/>
    <m/>
    <s v="Saúde da Coluna078767484"/>
    <x v="0"/>
  </r>
  <r>
    <x v="4"/>
    <x v="14"/>
    <s v="Ativo"/>
    <d v="2026-05-20T00:00:00"/>
    <s v="086835400"/>
    <s v="JORGE LUIZ SANTOS DA SILVA"/>
    <n v="53183142791"/>
    <d v="1959-04-05T00:00:00"/>
    <n v="67"/>
    <s v="M"/>
    <x v="3"/>
    <s v="NOVA IGUAÇU"/>
    <s v="COMENDADOR SOARES"/>
    <e v="#N/A"/>
    <s v="21-992110311"/>
    <s v="CMDP"/>
    <s v="Sim"/>
    <d v="2026-03-23T00:00:00"/>
    <m/>
    <m/>
    <d v="2026-05-18T00:00:00"/>
    <m/>
    <m/>
    <s v="Saúde da Coluna086835400"/>
    <x v="5"/>
  </r>
  <r>
    <x v="4"/>
    <x v="14"/>
    <s v="Ativo"/>
    <d v="2026-05-20T00:00:00"/>
    <s v="092751498"/>
    <s v="BIANCA MACHADO MEIRELES DE SOUZA"/>
    <n v="14080743700"/>
    <d v="1990-11-30T00:00:00"/>
    <n v="35"/>
    <s v="F"/>
    <x v="3"/>
    <s v="BELFORD ROXO"/>
    <s v="SAO JORGE"/>
    <e v="#N/A"/>
    <s v="21-992312031"/>
    <s v="CMDP"/>
    <s v="Sim"/>
    <d v="2026-03-23T00:00:00"/>
    <m/>
    <m/>
    <d v="2026-05-18T00:00:00"/>
    <m/>
    <m/>
    <s v="Saúde da Coluna092751498"/>
    <x v="5"/>
  </r>
  <r>
    <x v="2"/>
    <x v="14"/>
    <s v="Ativo"/>
    <d v="2026-04-22T00:00:00"/>
    <s v="081198688"/>
    <s v="FLORISNEA PEREIRA ESTANI"/>
    <n v="1062961757"/>
    <d v="1957-06-30T00:00:00"/>
    <n v="68"/>
    <s v="F"/>
    <x v="3"/>
    <s v="DUQUE DE CAXIAS"/>
    <s v="VILA SÃO LUIS"/>
    <s v="NÍVEL 60"/>
    <s v="21-992334995"/>
    <s v="CMDP"/>
    <s v="Sim"/>
    <d v="2026-04-08T00:00:00"/>
    <m/>
    <m/>
    <d v="2026-04-06T00:00:00"/>
    <m/>
    <m/>
    <s v="Saúde da Coluna081198688"/>
    <x v="0"/>
  </r>
  <r>
    <x v="4"/>
    <x v="14"/>
    <s v="Ativo"/>
    <d v="2026-04-16T00:00:00"/>
    <s v="753184087"/>
    <s v="DENICE SOUZA DE MELO"/>
    <n v="73823392700"/>
    <d v="1956-07-04T00:00:00"/>
    <n v="69"/>
    <s v="F"/>
    <x v="3"/>
    <s v="RIO DE JANEIRO"/>
    <s v="REALENGO"/>
    <s v="NÍVEL 100"/>
    <s v="21-992581425"/>
    <s v="CMDP"/>
    <s v="Sim"/>
    <d v="2026-03-23T00:00:00"/>
    <m/>
    <m/>
    <d v="2026-03-31T00:00:00"/>
    <m/>
    <m/>
    <s v="Saúde da Coluna753184087"/>
    <x v="2"/>
  </r>
  <r>
    <x v="4"/>
    <x v="14"/>
    <s v="Ativo"/>
    <d v="2026-04-16T00:00:00"/>
    <s v="081389863"/>
    <s v="MARINA DE SOUZA SILVA"/>
    <n v="10883862700"/>
    <d v="1975-02-16T00:00:00"/>
    <n v="51"/>
    <s v="F"/>
    <x v="3"/>
    <s v="RIO DE JANEIRO"/>
    <s v="CAMPO GRANDE"/>
    <s v="NÍVEL 80"/>
    <s v="21-993097644"/>
    <s v="CMDP"/>
    <s v="Sim"/>
    <d v="2026-03-23T00:00:00"/>
    <m/>
    <m/>
    <d v="2026-04-06T00:00:00"/>
    <m/>
    <m/>
    <s v="Saúde da Coluna081389863"/>
    <x v="0"/>
  </r>
  <r>
    <x v="4"/>
    <x v="14"/>
    <s v="Ativo"/>
    <d v="2026-05-20T00:00:00"/>
    <s v="081549098"/>
    <s v="MARIA NAZARETH MARTINS ZANETTI"/>
    <n v="51515440710"/>
    <d v="1957-09-21T00:00:00"/>
    <n v="68"/>
    <s v="F"/>
    <x v="3"/>
    <s v="MARICA"/>
    <s v="BARROCO (ITAIPUAÇU)"/>
    <e v="#N/A"/>
    <s v="21-993317176"/>
    <s v="CMDP"/>
    <s v="Sim"/>
    <d v="2026-03-23T00:00:00"/>
    <m/>
    <m/>
    <d v="2026-05-18T00:00:00"/>
    <m/>
    <m/>
    <s v="Saúde da Coluna081549098"/>
    <x v="5"/>
  </r>
  <r>
    <x v="1"/>
    <x v="14"/>
    <s v="Ativo"/>
    <d v="2026-02-26T00:00:00"/>
    <s v="096480778"/>
    <s v="ANA PATRICIA DA CUNHA OLIVEIRA"/>
    <n v="5262116795"/>
    <d v="1980-06-22T00:00:00"/>
    <n v="45"/>
    <s v="F"/>
    <x v="3"/>
    <s v="RIO DE JANEIRO"/>
    <m/>
    <n v="380"/>
    <s v="21993350056 21993350056 21993350056"/>
    <s v="CMDP"/>
    <s v="Sim"/>
    <m/>
    <m/>
    <m/>
    <d v="2026-02-25T00:00:00"/>
    <d v="2026-02-27T00:00:00"/>
    <s v="Amil Espaço Saúde - Tijuca"/>
    <s v="Saúde da Coluna096480778"/>
    <x v="3"/>
  </r>
  <r>
    <x v="4"/>
    <x v="14"/>
    <s v="Ativo"/>
    <d v="2026-04-16T00:00:00"/>
    <s v="079889634"/>
    <s v="ELISANGELA FIRMINO DE OLIVEIRA"/>
    <n v="7633074752"/>
    <d v="1978-07-19T00:00:00"/>
    <n v="47"/>
    <s v="F"/>
    <x v="3"/>
    <s v="SAO GONÇALO"/>
    <s v="NAO INFORMADO"/>
    <s v="NÍVEL 200"/>
    <s v="21-993528221"/>
    <s v="CMDP"/>
    <s v="Sim"/>
    <d v="2026-03-23T00:00:00"/>
    <m/>
    <m/>
    <d v="2026-04-02T00:00:00"/>
    <m/>
    <m/>
    <s v="Saúde da Coluna079889634"/>
    <x v="0"/>
  </r>
  <r>
    <x v="4"/>
    <x v="14"/>
    <s v="Ativo"/>
    <d v="2026-04-16T00:00:00"/>
    <s v="077701532"/>
    <s v="IZA LOUREIRO DA SILVA FERREIRA"/>
    <n v="44232632700"/>
    <d v="1957-01-01T00:00:00"/>
    <n v="69"/>
    <s v="F"/>
    <x v="3"/>
    <s v="RIO DE JANEIRO"/>
    <s v="CAMPO GRANDE"/>
    <s v="NÍVEL 60"/>
    <s v="21-993832099"/>
    <s v="CMDP"/>
    <s v="Sim"/>
    <d v="2026-03-23T00:00:00"/>
    <m/>
    <m/>
    <d v="2026-04-06T00:00:00"/>
    <m/>
    <m/>
    <s v="Saúde da Coluna077701532"/>
    <x v="0"/>
  </r>
  <r>
    <x v="4"/>
    <x v="14"/>
    <s v="Ativo"/>
    <d v="2026-04-16T00:00:00"/>
    <s v="087390591"/>
    <s v="SIMONE ALVES SINGUE DA SILVA"/>
    <n v="2437454780"/>
    <d v="1974-04-09T00:00:00"/>
    <n v="52"/>
    <s v="F"/>
    <x v="3"/>
    <s v="RIO DE JANEIRO"/>
    <s v="RAMOS"/>
    <s v="NÍVEL 380"/>
    <s v="21-993909055"/>
    <s v="CMDP"/>
    <s v="Sim"/>
    <d v="2026-03-23T00:00:00"/>
    <m/>
    <m/>
    <d v="2026-04-06T00:00:00"/>
    <m/>
    <m/>
    <s v="Saúde da Coluna087390591"/>
    <x v="0"/>
  </r>
  <r>
    <x v="4"/>
    <x v="14"/>
    <s v="Ativo"/>
    <d v="2026-04-16T00:00:00"/>
    <s v="742036693"/>
    <s v="SANDRA RAMOS BALTHAZAR"/>
    <n v="42441196715"/>
    <d v="1956-02-11T00:00:00"/>
    <n v="70"/>
    <s v="F"/>
    <x v="3"/>
    <s v="RIO DE JANEIRO"/>
    <s v="TIJUCA"/>
    <s v="NÍVEL 300"/>
    <s v="21-994096931"/>
    <s v="CMDP"/>
    <s v="Sim"/>
    <d v="2026-03-23T00:00:00"/>
    <m/>
    <m/>
    <d v="2026-04-01T00:00:00"/>
    <m/>
    <m/>
    <s v="Saúde da Coluna742036693"/>
    <x v="0"/>
  </r>
  <r>
    <x v="4"/>
    <x v="14"/>
    <s v="Ativo"/>
    <d v="2026-05-20T00:00:00"/>
    <s v="092773552"/>
    <s v="STEPHANIE SCOTELARO DOS SANTOS"/>
    <n v="15432765713"/>
    <d v="1993-09-19T00:00:00"/>
    <n v="32"/>
    <s v="F"/>
    <x v="3"/>
    <s v="NITEROI"/>
    <s v="TENENTE JARDIM"/>
    <e v="#N/A"/>
    <s v="21-994105171"/>
    <s v="CMDP"/>
    <s v="Sim"/>
    <d v="2026-03-23T00:00:00"/>
    <m/>
    <m/>
    <d v="2026-05-18T00:00:00"/>
    <m/>
    <m/>
    <s v="Saúde da Coluna092773552"/>
    <x v="5"/>
  </r>
  <r>
    <x v="4"/>
    <x v="14"/>
    <s v="Ativo"/>
    <d v="2026-04-16T00:00:00"/>
    <s v="483578843"/>
    <s v="ADEILSON ROCHA DE OLIVEIRA"/>
    <n v="44640501749"/>
    <d v="1948-02-16T00:00:00"/>
    <n v="78"/>
    <s v="M"/>
    <x v="3"/>
    <s v="NOVA IGUAÇU"/>
    <s v="SANTA RITA"/>
    <s v="NÍVEL 200"/>
    <s v="21-994451575"/>
    <s v="CMDP"/>
    <s v="Sim"/>
    <d v="2026-03-23T00:00:00"/>
    <m/>
    <m/>
    <d v="2026-03-30T00:00:00"/>
    <m/>
    <m/>
    <s v="Saúde da Coluna483578843"/>
    <x v="2"/>
  </r>
  <r>
    <x v="4"/>
    <x v="14"/>
    <s v="Ativo"/>
    <d v="2026-05-20T00:00:00"/>
    <s v="219412413"/>
    <s v="MARTA REGINA BERNA CHAVES"/>
    <n v="2914339798"/>
    <d v="1974-09-23T00:00:00"/>
    <n v="51"/>
    <s v="F"/>
    <x v="3"/>
    <s v="RIO DE JANEIRO"/>
    <s v="TIJUCA"/>
    <e v="#N/A"/>
    <s v="21-994461980"/>
    <s v="CMDP"/>
    <s v="Sim"/>
    <d v="2026-03-23T00:00:00"/>
    <m/>
    <m/>
    <d v="2026-05-18T00:00:00"/>
    <m/>
    <m/>
    <s v="Saúde da Coluna219412413"/>
    <x v="5"/>
  </r>
  <r>
    <x v="4"/>
    <x v="14"/>
    <s v="Ativo"/>
    <d v="2026-04-16T00:00:00"/>
    <s v="083809113"/>
    <s v="AMANDA OLIVEIRA DE PAULA"/>
    <n v="14418780769"/>
    <d v="1991-08-18T00:00:00"/>
    <n v="34"/>
    <s v="F"/>
    <x v="3"/>
    <s v="DUQUE DE CAXIAS"/>
    <s v="PARQUE FELICIDADE"/>
    <s v="NÍVEL 380"/>
    <s v="21-994529401"/>
    <s v="CMDP"/>
    <s v="Sim"/>
    <d v="2026-03-23T00:00:00"/>
    <m/>
    <m/>
    <d v="2026-04-02T00:00:00"/>
    <m/>
    <m/>
    <s v="Saúde da Coluna083809113"/>
    <x v="0"/>
  </r>
  <r>
    <x v="4"/>
    <x v="14"/>
    <s v="Ativo"/>
    <d v="2026-04-16T00:00:00"/>
    <s v="077057682"/>
    <s v="ELIZABETH PARENTE PONTE"/>
    <n v="79766994749"/>
    <d v="1960-08-06T00:00:00"/>
    <n v="65"/>
    <s v="F"/>
    <x v="3"/>
    <s v="NOVA IGUAÇU"/>
    <s v="CENTRO"/>
    <s v="NÍVEL 50"/>
    <s v="21-994593318"/>
    <s v="CMDP"/>
    <s v="Sim"/>
    <d v="2026-03-23T00:00:00"/>
    <m/>
    <m/>
    <d v="2026-04-02T00:00:00"/>
    <m/>
    <m/>
    <s v="Saúde da Coluna077057682"/>
    <x v="0"/>
  </r>
  <r>
    <x v="1"/>
    <x v="14"/>
    <s v="Ativo"/>
    <d v="2026-02-26T00:00:00"/>
    <s v="083631704"/>
    <s v="ANDRE LIMA DE ANDRADE"/>
    <n v="10724295780"/>
    <d v="1986-04-18T00:00:00"/>
    <n v="40"/>
    <s v="M"/>
    <x v="3"/>
    <s v="DUQUE DE CAXIAS"/>
    <m/>
    <n v="60"/>
    <s v="21994796946 21973860513 2130000000 21994796946 21994796946 21994796946"/>
    <s v="CMDP"/>
    <s v="Sim"/>
    <m/>
    <m/>
    <m/>
    <d v="2026-02-19T00:00:00"/>
    <d v="2026-02-24T00:00:00"/>
    <s v="Amil Espaço Saúde - Nova Iguaçu"/>
    <s v="Saúde da Coluna083631704"/>
    <x v="3"/>
  </r>
  <r>
    <x v="4"/>
    <x v="14"/>
    <s v="Ativo"/>
    <d v="2026-04-16T00:00:00"/>
    <s v="315717157"/>
    <s v="YGOR RONALDO DA SILVA BRAGA"/>
    <n v="12126057720"/>
    <d v="2001-09-03T00:00:00"/>
    <n v="24"/>
    <s v="M"/>
    <x v="3"/>
    <s v="SAO GONÇALO"/>
    <s v="MUTUA"/>
    <s v="NÍVEL 400"/>
    <s v="21-994880064"/>
    <s v="CMDP"/>
    <s v="Sim"/>
    <d v="2026-03-23T00:00:00"/>
    <m/>
    <m/>
    <d v="2026-04-02T00:00:00"/>
    <m/>
    <m/>
    <s v="Saúde da Coluna315717157"/>
    <x v="0"/>
  </r>
  <r>
    <x v="4"/>
    <x v="14"/>
    <s v="Ativo"/>
    <d v="2026-05-20T00:00:00"/>
    <s v="094284536"/>
    <s v="ANA CLAUDIA DA SILVA RANGEL CORDEIRO"/>
    <n v="1261059794"/>
    <d v="1967-08-03T00:00:00"/>
    <n v="58"/>
    <s v="F"/>
    <x v="3"/>
    <s v="SAO GONÇALO"/>
    <s v="NEVES (NEVES)"/>
    <e v="#N/A"/>
    <s v="21-994985039"/>
    <s v="CMDP"/>
    <s v="Sim"/>
    <d v="2026-03-23T00:00:00"/>
    <m/>
    <m/>
    <d v="2026-05-18T00:00:00"/>
    <m/>
    <m/>
    <s v="Saúde da Coluna094284536"/>
    <x v="5"/>
  </r>
  <r>
    <x v="4"/>
    <x v="14"/>
    <s v="Ativo"/>
    <d v="2026-05-20T00:00:00"/>
    <s v="094573817"/>
    <s v="ALZIMAR VIANA GUIMARAES JUNIOR"/>
    <n v="9254611727"/>
    <d v="1981-12-14T00:00:00"/>
    <n v="44"/>
    <s v="M"/>
    <x v="3"/>
    <s v="NITEROI"/>
    <s v="ILHA DA CONCEIÇAO"/>
    <e v="#N/A"/>
    <s v="21-995030726"/>
    <s v="CMDP"/>
    <s v="Sim"/>
    <d v="2026-03-23T00:00:00"/>
    <m/>
    <m/>
    <d v="2026-05-18T00:00:00"/>
    <m/>
    <m/>
    <s v="Saúde da Coluna094573817"/>
    <x v="5"/>
  </r>
  <r>
    <x v="4"/>
    <x v="14"/>
    <s v="Ativo"/>
    <d v="2026-04-16T00:00:00"/>
    <s v="752941305"/>
    <s v="VERA MARIA MATHEUS DE CARVALHO"/>
    <n v="278256716"/>
    <d v="1952-03-17T00:00:00"/>
    <n v="74"/>
    <s v="F"/>
    <x v="3"/>
    <s v="RIO DE JANEIRO"/>
    <s v="BARRA DA TIJUCA"/>
    <s v="NÍVEL 100"/>
    <s v="21-995059570"/>
    <s v="CMDP"/>
    <s v="Sim"/>
    <d v="2026-03-23T00:00:00"/>
    <m/>
    <m/>
    <d v="2026-04-02T00:00:00"/>
    <m/>
    <m/>
    <s v="Saúde da Coluna752941305"/>
    <x v="0"/>
  </r>
  <r>
    <x v="4"/>
    <x v="14"/>
    <s v="Ativo"/>
    <d v="2026-05-20T00:00:00"/>
    <s v="084599375"/>
    <s v="FERNANDO SARTO FILHO"/>
    <n v="68911912700"/>
    <d v="1958-08-12T00:00:00"/>
    <n v="67"/>
    <s v="M"/>
    <x v="3"/>
    <s v="RIO DE JANEIRO"/>
    <s v="SAO CRISTOVAO"/>
    <n v="50"/>
    <s v="21-995163935"/>
    <s v="CMDP"/>
    <s v="Sim"/>
    <d v="2026-03-23T00:00:00"/>
    <m/>
    <m/>
    <d v="2026-05-18T00:00:00"/>
    <m/>
    <m/>
    <s v="Saúde da Coluna084599375"/>
    <x v="5"/>
  </r>
  <r>
    <x v="1"/>
    <x v="14"/>
    <s v="Ativo"/>
    <d v="2026-03-05T00:00:00"/>
    <s v="095775858"/>
    <s v="MONICA REGINA OLIVEIRA DOS SANTOS"/>
    <n v="3364301751"/>
    <d v="1974-06-10T00:00:00"/>
    <n v="51"/>
    <s v="F"/>
    <x v="3"/>
    <s v="RIO DE JANEIRO"/>
    <m/>
    <n v="450"/>
    <s v="21995190893 2131574128 2195190892 21995190893"/>
    <s v="CMDP"/>
    <s v="Sim"/>
    <d v="2026-03-23T00:00:00"/>
    <m/>
    <m/>
    <d v="2026-03-04T00:00:00"/>
    <d v="2026-03-08T00:00:00"/>
    <s v="Amil Espaço Saúde - Tijuca"/>
    <s v="Saúde da Coluna095775858"/>
    <x v="2"/>
  </r>
  <r>
    <x v="4"/>
    <x v="14"/>
    <s v="Ativo"/>
    <d v="2026-04-16T00:00:00"/>
    <s v="753318075"/>
    <s v="DALVA MARGARIDA DE FARIAS HERMINIO"/>
    <n v="78361893768"/>
    <d v="1953-01-06T00:00:00"/>
    <n v="73"/>
    <s v="F"/>
    <x v="3"/>
    <s v="BELFORD ROXO"/>
    <s v="BOA ESPERANÇA"/>
    <s v="NÍVEL 100"/>
    <s v="21-995407272"/>
    <s v="CMDP"/>
    <s v="Sim"/>
    <d v="2026-03-23T00:00:00"/>
    <m/>
    <m/>
    <d v="2026-03-31T00:00:00"/>
    <m/>
    <m/>
    <s v="Saúde da Coluna753318075"/>
    <x v="2"/>
  </r>
  <r>
    <x v="4"/>
    <x v="14"/>
    <s v="Ativo"/>
    <d v="2026-04-16T00:00:00"/>
    <s v="083266798"/>
    <s v="CAMILA COSTA DA SILVA"/>
    <n v="12983828743"/>
    <d v="1994-04-11T00:00:00"/>
    <n v="32"/>
    <s v="F"/>
    <x v="3"/>
    <s v="RIO DE JANEIRO"/>
    <s v="BONSUCESSO"/>
    <s v="NÍVEL 80"/>
    <s v="21-995464571"/>
    <s v="CMDP"/>
    <s v="Sim"/>
    <d v="2026-03-23T00:00:00"/>
    <m/>
    <m/>
    <d v="2026-04-02T00:00:00"/>
    <m/>
    <m/>
    <s v="Saúde da Coluna083266798"/>
    <x v="0"/>
  </r>
  <r>
    <x v="4"/>
    <x v="14"/>
    <s v="Ativo"/>
    <d v="2026-04-16T00:00:00"/>
    <s v="745916872"/>
    <s v="ANA MARIA DE ALMEIDA MACHADO"/>
    <n v="41491513772"/>
    <d v="1940-01-26T00:00:00"/>
    <n v="86"/>
    <s v="F"/>
    <x v="3"/>
    <s v="NITEROI"/>
    <s v="FONSECA"/>
    <s v="NÍVEL 100"/>
    <s v="21-995544741"/>
    <s v="CMDP"/>
    <s v="Sim"/>
    <d v="2026-03-23T00:00:00"/>
    <m/>
    <m/>
    <d v="2026-03-31T00:00:00"/>
    <m/>
    <m/>
    <s v="Saúde da Coluna745916872"/>
    <x v="2"/>
  </r>
  <r>
    <x v="4"/>
    <x v="14"/>
    <s v="Ativo"/>
    <d v="2026-05-20T00:00:00"/>
    <s v="089760078"/>
    <s v="VERONICA ALVES DA SILVA"/>
    <n v="9636815755"/>
    <d v="1978-08-26T00:00:00"/>
    <n v="47"/>
    <s v="F"/>
    <x v="3"/>
    <s v="NITEROI"/>
    <s v="ATALAIA"/>
    <e v="#N/A"/>
    <s v="21-995558689"/>
    <s v="CMDP"/>
    <s v="Sim"/>
    <d v="2026-03-23T00:00:00"/>
    <m/>
    <m/>
    <d v="2026-05-18T00:00:00"/>
    <m/>
    <m/>
    <s v="Saúde da Coluna089760078"/>
    <x v="5"/>
  </r>
  <r>
    <x v="4"/>
    <x v="14"/>
    <s v="Ativo"/>
    <d v="2026-04-16T00:00:00"/>
    <s v="093021726"/>
    <s v="MEIRE LUCI RIBEIRO SUZANO"/>
    <n v="3435508736"/>
    <d v="1973-07-15T00:00:00"/>
    <n v="52"/>
    <s v="F"/>
    <x v="3"/>
    <s v="RIO DE JANEIRO"/>
    <s v="CAMPO GRANDE"/>
    <s v="NÍVEL 380"/>
    <s v="21-995740081"/>
    <s v="CMDP"/>
    <s v="Sim"/>
    <d v="2026-03-23T00:00:00"/>
    <m/>
    <m/>
    <d v="2026-04-06T00:00:00"/>
    <m/>
    <m/>
    <s v="Saúde da Coluna093021726"/>
    <x v="0"/>
  </r>
  <r>
    <x v="4"/>
    <x v="14"/>
    <s v="Ativo"/>
    <d v="2026-04-16T00:00:00"/>
    <s v="085255978"/>
    <s v="LUIZ FERNANDO FIEL DA SILVA"/>
    <n v="13430569770"/>
    <d v="1990-10-16T00:00:00"/>
    <n v="35"/>
    <s v="M"/>
    <x v="3"/>
    <s v="SAO GONÇALO"/>
    <s v="VENDA DA CRUZ"/>
    <s v="NÍVEL 380"/>
    <s v="21-995854059"/>
    <s v="CMDP"/>
    <s v="Sim"/>
    <d v="2026-03-23T00:00:00"/>
    <m/>
    <m/>
    <d v="2026-04-02T00:00:00"/>
    <m/>
    <m/>
    <s v="Saúde da Coluna085255978"/>
    <x v="0"/>
  </r>
  <r>
    <x v="4"/>
    <x v="14"/>
    <s v="Ativo"/>
    <d v="2026-04-16T00:00:00"/>
    <s v="083723676"/>
    <s v="JAQUELINE NORONHA DE ARAUJO"/>
    <n v="2665927756"/>
    <d v="1971-07-14T00:00:00"/>
    <n v="54"/>
    <s v="F"/>
    <x v="3"/>
    <s v="SAO GONÇALO"/>
    <s v="MUTONDO"/>
    <s v="NÍVEL 50"/>
    <s v="21-996044970"/>
    <s v="CMDP"/>
    <s v="Sim"/>
    <d v="2026-03-23T00:00:00"/>
    <m/>
    <m/>
    <d v="2026-04-02T00:00:00"/>
    <m/>
    <m/>
    <s v="Saúde da Coluna083723676"/>
    <x v="0"/>
  </r>
  <r>
    <x v="4"/>
    <x v="14"/>
    <s v="Ativo"/>
    <d v="2026-04-16T00:00:00"/>
    <s v="754362639"/>
    <s v="MARIA DE FATIMA SILVA DE ALMEIDA"/>
    <n v="39888592734"/>
    <d v="1956-06-01T00:00:00"/>
    <n v="69"/>
    <s v="F"/>
    <x v="3"/>
    <s v="RIO DE JANEIRO"/>
    <s v="TODOS OS SANTOS"/>
    <s v="NÍVEL 200"/>
    <s v="21-996146942"/>
    <s v="CMDP"/>
    <s v="Sim"/>
    <d v="2026-03-23T00:00:00"/>
    <m/>
    <m/>
    <d v="2026-04-01T00:00:00"/>
    <m/>
    <m/>
    <s v="Saúde da Coluna754362639"/>
    <x v="0"/>
  </r>
  <r>
    <x v="4"/>
    <x v="14"/>
    <s v="Ativo"/>
    <d v="2026-04-16T00:00:00"/>
    <s v="115565868"/>
    <s v="MARIA DAS GRACAS TEIXEIRA NASCIMENTO"/>
    <n v="35134763704"/>
    <d v="1949-11-23T00:00:00"/>
    <n v="76"/>
    <s v="F"/>
    <x v="3"/>
    <s v="RIO DE JANEIRO"/>
    <s v="TIJUCA"/>
    <s v="NÍVEL 600"/>
    <s v="21-996177093"/>
    <s v="CMDP"/>
    <s v="Sim"/>
    <d v="2026-03-23T00:00:00"/>
    <m/>
    <m/>
    <d v="2026-04-01T00:00:00"/>
    <m/>
    <m/>
    <s v="Saúde da Coluna115565868"/>
    <x v="0"/>
  </r>
  <r>
    <x v="4"/>
    <x v="14"/>
    <s v="Ativo"/>
    <d v="2026-04-16T00:00:00"/>
    <s v="078907404"/>
    <s v="MARY LUCIA SILVA DOS SANTOS"/>
    <n v="90332342700"/>
    <d v="1962-11-30T00:00:00"/>
    <n v="63"/>
    <s v="F"/>
    <x v="3"/>
    <s v="RIO DE JANEIRO"/>
    <s v="QUINTINO BOCAIUVA"/>
    <s v="NÍVEL 60"/>
    <s v="21-996345047"/>
    <s v="CMDP"/>
    <s v="Sim"/>
    <d v="2026-03-23T00:00:00"/>
    <m/>
    <m/>
    <d v="2026-04-06T00:00:00"/>
    <m/>
    <m/>
    <s v="Saúde da Coluna078907404"/>
    <x v="0"/>
  </r>
  <r>
    <x v="4"/>
    <x v="14"/>
    <s v="Ativo"/>
    <d v="2026-04-16T00:00:00"/>
    <s v="115691626"/>
    <s v="JOSE MARIA CALDAS"/>
    <n v="10747451753"/>
    <d v="1945-09-19T00:00:00"/>
    <n v="80"/>
    <s v="M"/>
    <x v="3"/>
    <s v="SAO GONÇALO"/>
    <s v="ROCHA"/>
    <s v="NÍVEL 400"/>
    <s v="21-996392001"/>
    <s v="CMDP"/>
    <s v="Sim"/>
    <d v="2026-03-23T00:00:00"/>
    <m/>
    <m/>
    <d v="2026-04-01T00:00:00"/>
    <m/>
    <m/>
    <s v="Saúde da Coluna115691626"/>
    <x v="0"/>
  </r>
  <r>
    <x v="4"/>
    <x v="14"/>
    <s v="Ativo"/>
    <d v="2026-04-16T00:00:00"/>
    <s v="741326884"/>
    <s v="FATIMA MARIA AMARAL DE BRITO"/>
    <n v="46543031700"/>
    <d v="1955-05-05T00:00:00"/>
    <n v="71"/>
    <s v="F"/>
    <x v="3"/>
    <s v="RIO DE JANEIRO"/>
    <s v="DEL CASTILHO"/>
    <s v="NÍVEL 300"/>
    <s v="21-996393975"/>
    <s v="CMDP"/>
    <s v="Sim"/>
    <d v="2026-03-23T00:00:00"/>
    <m/>
    <m/>
    <d v="2026-03-31T00:00:00"/>
    <m/>
    <m/>
    <s v="Saúde da Coluna741326884"/>
    <x v="2"/>
  </r>
  <r>
    <x v="4"/>
    <x v="14"/>
    <s v="Ativo"/>
    <d v="2026-04-16T00:00:00"/>
    <s v="079015711"/>
    <s v="ROSENILDA NOGUEIRA DA SILVA"/>
    <n v="584667701"/>
    <d v="1969-09-05T00:00:00"/>
    <n v="56"/>
    <s v="F"/>
    <x v="3"/>
    <s v="NOVA IGUAÇU"/>
    <s v="CACUIA"/>
    <s v="NÍVEL 60"/>
    <s v="21-996506474"/>
    <s v="CMDP"/>
    <s v="Sim"/>
    <d v="2026-03-23T00:00:00"/>
    <m/>
    <m/>
    <d v="2026-04-06T00:00:00"/>
    <m/>
    <m/>
    <s v="Saúde da Coluna079015711"/>
    <x v="0"/>
  </r>
  <r>
    <x v="4"/>
    <x v="14"/>
    <s v="Ativo"/>
    <d v="2026-04-16T00:00:00"/>
    <s v="439993865"/>
    <s v="HELEN FERNANDA PACIFICO"/>
    <n v="7300385729"/>
    <d v="1972-11-20T00:00:00"/>
    <n v="53"/>
    <s v="F"/>
    <x v="3"/>
    <s v="SAO GONÇALO"/>
    <s v="JARDIM CATARINA"/>
    <s v="NÍVEL 400"/>
    <s v="21-996721600"/>
    <s v="CMDP"/>
    <s v="Sim"/>
    <d v="2026-03-23T00:00:00"/>
    <m/>
    <m/>
    <d v="2026-03-31T00:00:00"/>
    <m/>
    <m/>
    <s v="Saúde da Coluna439993865"/>
    <x v="2"/>
  </r>
  <r>
    <x v="4"/>
    <x v="14"/>
    <s v="Ativo"/>
    <d v="2026-04-16T00:00:00"/>
    <s v="486535746"/>
    <s v="MARGARETH PAULA AMARAL"/>
    <n v="7886487729"/>
    <d v="1977-05-25T00:00:00"/>
    <n v="49"/>
    <s v="F"/>
    <x v="3"/>
    <s v="RIO DE JANEIRO"/>
    <s v="PAVUNA"/>
    <s v="NÍVEL 300"/>
    <s v="21-996797020"/>
    <s v="CMDP"/>
    <s v="Sim"/>
    <d v="2026-03-23T00:00:00"/>
    <m/>
    <m/>
    <d v="2026-04-01T00:00:00"/>
    <m/>
    <m/>
    <s v="Saúde da Coluna486535746"/>
    <x v="0"/>
  </r>
  <r>
    <x v="4"/>
    <x v="14"/>
    <s v="Ativo"/>
    <d v="2026-04-16T00:00:00"/>
    <s v="757720463"/>
    <s v="RITA DE CASSIA CASTRO CARNEIRO"/>
    <n v="63565315768"/>
    <d v="1958-04-09T00:00:00"/>
    <n v="68"/>
    <s v="F"/>
    <x v="3"/>
    <s v="RIO DE JANEIRO"/>
    <s v="SANTO CRISTO"/>
    <s v="NÍVEL 100"/>
    <s v="21-996845367"/>
    <s v="CMDP"/>
    <s v="Sim"/>
    <d v="2026-03-23T00:00:00"/>
    <m/>
    <m/>
    <d v="2026-04-01T00:00:00"/>
    <m/>
    <m/>
    <s v="Saúde da Coluna757720463"/>
    <x v="0"/>
  </r>
  <r>
    <x v="4"/>
    <x v="14"/>
    <s v="Ativo"/>
    <d v="2026-04-16T00:00:00"/>
    <s v="079881236"/>
    <s v="VERONICA STEPANOV CARLEVARIS"/>
    <n v="9969207733"/>
    <d v="1980-06-29T00:00:00"/>
    <n v="45"/>
    <s v="F"/>
    <x v="3"/>
    <s v="NITEROI"/>
    <s v="SANTA ROSA"/>
    <s v="NÍVEL 60"/>
    <s v="21-997429677"/>
    <s v="CMDP"/>
    <s v="Sim"/>
    <d v="2026-03-23T00:00:00"/>
    <m/>
    <m/>
    <d v="2026-04-06T00:00:00"/>
    <m/>
    <m/>
    <s v="Saúde da Coluna079881236"/>
    <x v="0"/>
  </r>
  <r>
    <x v="4"/>
    <x v="14"/>
    <s v="Ativo"/>
    <d v="2026-04-16T00:00:00"/>
    <s v="758608969"/>
    <s v="GLORIA MARIA RABELLO NEVES"/>
    <n v="76044890791"/>
    <d v="1955-09-10T00:00:00"/>
    <n v="70"/>
    <s v="F"/>
    <x v="3"/>
    <s v="SAO JOAO DE MERITI"/>
    <s v="JARDIM MERITI"/>
    <s v="NÍVEL 100"/>
    <s v="21-997521955"/>
    <s v="CMDP"/>
    <s v="Sim"/>
    <d v="2026-03-23T00:00:00"/>
    <m/>
    <m/>
    <d v="2026-03-31T00:00:00"/>
    <m/>
    <m/>
    <s v="Saúde da Coluna758608969"/>
    <x v="2"/>
  </r>
  <r>
    <x v="4"/>
    <x v="14"/>
    <s v="Ativo"/>
    <d v="2026-04-16T00:00:00"/>
    <s v="083512585"/>
    <s v="IVAN FERREIRA ABREU"/>
    <n v="8657435764"/>
    <d v="1980-12-20T00:00:00"/>
    <n v="45"/>
    <s v="M"/>
    <x v="3"/>
    <s v="NOVA IGUAÇU"/>
    <s v="JARDIM ALVORADA"/>
    <s v="NÍVEL 60"/>
    <s v="21-997541208"/>
    <s v="CMDP"/>
    <s v="Sim"/>
    <d v="2026-03-23T00:00:00"/>
    <m/>
    <m/>
    <d v="2026-04-06T00:00:00"/>
    <m/>
    <m/>
    <s v="Saúde da Coluna083512585"/>
    <x v="0"/>
  </r>
  <r>
    <x v="4"/>
    <x v="14"/>
    <s v="Ativo"/>
    <d v="2026-05-05T00:00:00"/>
    <s v="079575888"/>
    <s v="MARCELO DOS SANTOS FERREIRA"/>
    <n v="84205946791"/>
    <d v="1965-11-28T00:00:00"/>
    <n v="60"/>
    <s v="M"/>
    <x v="3"/>
    <s v="RIO DE JANEIRO"/>
    <s v="CENTRO"/>
    <s v="NÍVEL 600"/>
    <s v="21-997587885"/>
    <m/>
    <s v="Sim"/>
    <m/>
    <m/>
    <m/>
    <m/>
    <m/>
    <m/>
    <s v="Saúde da Coluna079575888"/>
    <x v="1"/>
  </r>
  <r>
    <x v="4"/>
    <x v="14"/>
    <s v="Ativo"/>
    <d v="2026-04-16T00:00:00"/>
    <s v="745111645"/>
    <s v="ALCINA MARIA DA GLORIA"/>
    <n v="48665274715"/>
    <d v="1943-12-02T00:00:00"/>
    <n v="82"/>
    <s v="F"/>
    <x v="3"/>
    <s v="RIO DE JANEIRO"/>
    <s v="CAMPO GRANDE"/>
    <s v="NÍVEL 300"/>
    <s v="21-997765618"/>
    <s v="CMDP"/>
    <s v="Sim"/>
    <d v="2026-03-23T00:00:00"/>
    <m/>
    <m/>
    <d v="2026-03-30T00:00:00"/>
    <m/>
    <m/>
    <s v="Saúde da Coluna745111645"/>
    <x v="2"/>
  </r>
  <r>
    <x v="1"/>
    <x v="14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CMDP"/>
    <s v="Sim"/>
    <d v="2026-05-05T00:00:00"/>
    <m/>
    <m/>
    <d v="2026-05-04T00:00:00"/>
    <d v="2026-05-11T00:00:00"/>
    <s v="Amil Espaço Saúde - Campo Grande"/>
    <s v="Saúde da Coluna082350582"/>
    <x v="5"/>
  </r>
  <r>
    <x v="4"/>
    <x v="14"/>
    <s v="Ativo"/>
    <d v="2026-04-16T00:00:00"/>
    <s v="087238944"/>
    <s v="ANA CRISTINA SERAFIM OLIVEIRA DOS SANTOS"/>
    <n v="4266272707"/>
    <d v="1970-05-22T00:00:00"/>
    <n v="56"/>
    <s v="F"/>
    <x v="3"/>
    <s v="RIO DE JANEIRO"/>
    <s v="PACIENCIA"/>
    <s v="NÍVEL 60"/>
    <s v="21-997867827"/>
    <s v="CMDP"/>
    <s v="Sim"/>
    <d v="2026-03-23T00:00:00"/>
    <m/>
    <m/>
    <d v="2026-04-02T00:00:00"/>
    <m/>
    <m/>
    <s v="Saúde da Coluna087238944"/>
    <x v="0"/>
  </r>
  <r>
    <x v="1"/>
    <x v="14"/>
    <s v="Ativo"/>
    <d v="2026-04-10T00:00:00"/>
    <s v="215290941"/>
    <s v="ANA CATIA MARTINS FRANKLIN"/>
    <s v="08796659718"/>
    <d v="1978-07-06T00:00:00"/>
    <n v="47"/>
    <s v="F"/>
    <x v="3"/>
    <s v="RIO DE JANEIRO"/>
    <m/>
    <s v="NÍVEL 400"/>
    <s v="21997969615"/>
    <s v="CMDP"/>
    <s v="Sim"/>
    <m/>
    <m/>
    <m/>
    <d v="2026-04-01T00:00:00"/>
    <m/>
    <s v="Amil Espaço Saúde - Tijuca"/>
    <s v="Saúde da Coluna215290941"/>
    <x v="0"/>
  </r>
  <r>
    <x v="1"/>
    <x v="14"/>
    <s v="Ativo"/>
    <d v="2026-05-07T00:00:00"/>
    <s v="095387857"/>
    <s v="RENAN GONCALVES VARGAS"/>
    <n v="10663031770"/>
    <d v="1984-04-19T00:00:00"/>
    <n v="42"/>
    <s v="M"/>
    <x v="3"/>
    <s v="RIO DE JANEIRO"/>
    <s v="RAMOS"/>
    <n v="450"/>
    <s v="21998161411 21998161411 2199816141 21998161411 21998161411"/>
    <s v="CMDP"/>
    <s v="Sim"/>
    <d v="2026-05-07T00:00:00"/>
    <m/>
    <m/>
    <d v="2026-05-06T00:00:00"/>
    <d v="2026-05-27T00:00:00"/>
    <s v="Hospital Américas"/>
    <s v="Saúde da Coluna095387857"/>
    <x v="5"/>
  </r>
  <r>
    <x v="4"/>
    <x v="14"/>
    <s v="Ativo"/>
    <d v="2026-04-16T00:00:00"/>
    <s v="753644312"/>
    <s v="CAMILA SOARES DE LIMA PEREIRA"/>
    <n v="13129573798"/>
    <d v="1988-05-27T00:00:00"/>
    <n v="38"/>
    <s v="F"/>
    <x v="3"/>
    <s v="SAO GONÇALO"/>
    <s v="TRINDADE"/>
    <s v="NÍVEL 100"/>
    <s v="21-998197500"/>
    <s v="CMDP"/>
    <s v="Sim"/>
    <d v="2026-03-23T00:00:00"/>
    <m/>
    <m/>
    <d v="2026-03-31T00:00:00"/>
    <m/>
    <m/>
    <s v="Saúde da Coluna753644312"/>
    <x v="2"/>
  </r>
  <r>
    <x v="4"/>
    <x v="14"/>
    <s v="Ativo"/>
    <d v="2026-04-16T00:00:00"/>
    <s v="755547217"/>
    <s v="RISALVA SANTANA DA COSTA"/>
    <n v="4545791794"/>
    <d v="1941-09-23T00:00:00"/>
    <n v="84"/>
    <s v="F"/>
    <x v="3"/>
    <s v="RIO DE JANEIRO"/>
    <s v="RIO COMPRIDO"/>
    <s v="NÍVEL 100"/>
    <s v="21-998252414"/>
    <s v="CMDP"/>
    <s v="Sim"/>
    <d v="2026-03-23T00:00:00"/>
    <m/>
    <m/>
    <d v="2026-04-01T00:00:00"/>
    <m/>
    <m/>
    <s v="Saúde da Coluna755547217"/>
    <x v="0"/>
  </r>
  <r>
    <x v="4"/>
    <x v="14"/>
    <s v="Ativo"/>
    <d v="2026-04-16T00:00:00"/>
    <s v="760146403"/>
    <s v="SANDRA MARIA DE OLIVEIRA ALEIXO"/>
    <n v="80584586787"/>
    <d v="1963-04-03T00:00:00"/>
    <n v="63"/>
    <s v="F"/>
    <x v="3"/>
    <s v="RIO DE JANEIRO"/>
    <s v="ALTO DA BOA VISTA"/>
    <s v="NÍVEL 100"/>
    <s v="21-998257677"/>
    <s v="CMDP"/>
    <s v="Sim"/>
    <d v="2026-03-23T00:00:00"/>
    <m/>
    <m/>
    <d v="2026-04-01T00:00:00"/>
    <m/>
    <m/>
    <s v="Saúde da Coluna760146403"/>
    <x v="0"/>
  </r>
  <r>
    <x v="4"/>
    <x v="14"/>
    <s v="Ativo"/>
    <d v="2026-04-16T00:00:00"/>
    <s v="211539694"/>
    <s v="JOSE HUMBERTO FERREIRA ROSA"/>
    <n v="34575022772"/>
    <d v="1947-02-20T00:00:00"/>
    <n v="79"/>
    <s v="M"/>
    <x v="3"/>
    <s v="RIO DE JANEIRO"/>
    <s v="PECHINCHA"/>
    <s v="NÍVEL 600"/>
    <s v="21-998466197"/>
    <s v="CMDP"/>
    <s v="Sim"/>
    <d v="2026-03-23T00:00:00"/>
    <m/>
    <m/>
    <d v="2026-04-01T00:00:00"/>
    <m/>
    <m/>
    <s v="Saúde da Coluna211539694"/>
    <x v="0"/>
  </r>
  <r>
    <x v="4"/>
    <x v="14"/>
    <s v="Ativo"/>
    <d v="2026-04-16T00:00:00"/>
    <s v="112753558"/>
    <s v="PEDRO SERRA"/>
    <n v="84076364791"/>
    <d v="1968-12-25T00:00:00"/>
    <n v="57"/>
    <s v="M"/>
    <x v="3"/>
    <s v="RIO DE JANEIRO"/>
    <s v="IPANEMA"/>
    <s v="NÍVEL 600"/>
    <s v="21-99852-1674"/>
    <s v="CMDP"/>
    <s v="Sim"/>
    <d v="2026-03-23T00:00:00"/>
    <m/>
    <m/>
    <d v="2026-04-01T00:00:00"/>
    <m/>
    <m/>
    <s v="Saúde da Coluna112753558"/>
    <x v="0"/>
  </r>
  <r>
    <x v="4"/>
    <x v="14"/>
    <s v="Ativo"/>
    <d v="2026-04-16T00:00:00"/>
    <s v="745692672"/>
    <s v="ROSIMERI BATISTA DOS SANTOS"/>
    <n v="1657277720"/>
    <d v="1971-03-28T00:00:00"/>
    <n v="55"/>
    <s v="F"/>
    <x v="3"/>
    <s v="RIO DE JANEIRO"/>
    <s v="ANCHIETA"/>
    <s v="NÍVEL 100"/>
    <s v="21-998630325"/>
    <s v="CMDP"/>
    <s v="Sim"/>
    <d v="2026-03-23T00:00:00"/>
    <m/>
    <m/>
    <d v="2026-04-01T00:00:00"/>
    <m/>
    <m/>
    <s v="Saúde da Coluna745692672"/>
    <x v="0"/>
  </r>
  <r>
    <x v="1"/>
    <x v="14"/>
    <s v="Ativo"/>
    <d v="2026-04-10T00:00:00"/>
    <s v="093093697"/>
    <s v="LIVIA SANTOS MARINHO"/>
    <s v="07664089735"/>
    <d v="1979-06-09T00:00:00"/>
    <n v="46"/>
    <s v="F"/>
    <x v="3"/>
    <s v="PARACAMBI"/>
    <m/>
    <s v="NÍVEL 75"/>
    <s v="21998749029"/>
    <s v="CMDP"/>
    <s v="Sim"/>
    <m/>
    <m/>
    <m/>
    <d v="2026-03-30T00:00:00"/>
    <m/>
    <s v="Amil Espaço Saúde - Nova Iguaçu"/>
    <s v="Saúde da Coluna093093697"/>
    <x v="2"/>
  </r>
  <r>
    <x v="4"/>
    <x v="14"/>
    <s v="Ativo"/>
    <d v="2026-05-20T00:00:00"/>
    <s v="093748094"/>
    <s v="FELIPE CARMO DE OLIVEIRA"/>
    <n v="9875705799"/>
    <d v="1984-07-10T00:00:00"/>
    <n v="41"/>
    <s v="M"/>
    <x v="3"/>
    <s v="NITEROI"/>
    <s v="RIO DO OURO"/>
    <e v="#N/A"/>
    <s v="21-998829140"/>
    <s v="CMDP"/>
    <s v="Sim"/>
    <d v="2026-03-23T00:00:00"/>
    <m/>
    <m/>
    <d v="2026-05-18T00:00:00"/>
    <m/>
    <m/>
    <s v="Saúde da Coluna093748094"/>
    <x v="5"/>
  </r>
  <r>
    <x v="1"/>
    <x v="14"/>
    <s v="Ativo"/>
    <d v="2026-04-10T00:00:00"/>
    <s v="087554977"/>
    <s v="RODRIGO SANTOS CARVALHO"/>
    <s v="05745305762"/>
    <d v="1986-09-15T00:00:00"/>
    <n v="39"/>
    <s v="M"/>
    <x v="3"/>
    <s v="RIO DE JANEIRO"/>
    <m/>
    <s v="NÍVEL 380"/>
    <s v="21998930668"/>
    <s v="CMDP"/>
    <s v="Sim"/>
    <m/>
    <m/>
    <m/>
    <d v="2026-04-07T00:00:00"/>
    <m/>
    <s v="Amil Espaço Saúde - Tijuca"/>
    <s v="Saúde da Coluna087554977"/>
    <x v="0"/>
  </r>
  <r>
    <x v="4"/>
    <x v="14"/>
    <s v="Ativo"/>
    <d v="2026-04-16T00:00:00"/>
    <s v="089052126"/>
    <s v="LUCIA DA SILVA SERIO"/>
    <n v="60432756"/>
    <d v="1966-09-25T00:00:00"/>
    <n v="59"/>
    <s v="F"/>
    <x v="3"/>
    <s v="RIO DE JANEIRO"/>
    <s v="CAMPO GRANDE"/>
    <s v="NÍVEL 380"/>
    <s v="21-998968764"/>
    <s v="CMDP"/>
    <s v="Sim"/>
    <d v="2026-03-23T00:00:00"/>
    <m/>
    <m/>
    <d v="2026-04-02T00:00:00"/>
    <m/>
    <m/>
    <s v="Saúde da Coluna089052126"/>
    <x v="0"/>
  </r>
  <r>
    <x v="4"/>
    <x v="14"/>
    <s v="Ativo"/>
    <d v="2026-04-16T00:00:00"/>
    <s v="745525393"/>
    <s v="MARIA CELESTE NASCIMENTO RAMOS"/>
    <n v="13603753763"/>
    <d v="1939-09-25T00:00:00"/>
    <n v="86"/>
    <s v="F"/>
    <x v="3"/>
    <s v="NITEROI"/>
    <s v="ICARAI"/>
    <s v="NÍVEL 300"/>
    <s v="21-998979567"/>
    <s v="CMDP"/>
    <s v="Sim"/>
    <d v="2026-03-23T00:00:00"/>
    <m/>
    <m/>
    <d v="2026-04-01T00:00:00"/>
    <m/>
    <m/>
    <s v="Saúde da Coluna745525393"/>
    <x v="0"/>
  </r>
  <r>
    <x v="4"/>
    <x v="14"/>
    <s v="Ativo"/>
    <d v="2026-05-20T00:00:00"/>
    <s v="093990869"/>
    <s v="ALESSANDRA RIBEIRO PERPETO TROTTE"/>
    <n v="75072050700"/>
    <d v="1963-12-18T00:00:00"/>
    <n v="62"/>
    <s v="F"/>
    <x v="3"/>
    <s v="RIO DE JANEIRO"/>
    <s v="TIJUCA"/>
    <e v="#N/A"/>
    <s v="21-999263671"/>
    <s v="CMDP"/>
    <s v="Sim"/>
    <d v="2026-03-23T00:00:00"/>
    <m/>
    <m/>
    <d v="2026-05-18T00:00:00"/>
    <m/>
    <m/>
    <s v="Saúde da Coluna093990869"/>
    <x v="5"/>
  </r>
  <r>
    <x v="4"/>
    <x v="14"/>
    <s v="Ativo"/>
    <d v="2026-04-16T00:00:00"/>
    <s v="081713372"/>
    <s v="AUGUSTO LOURENCO"/>
    <n v="53384270797"/>
    <d v="1956-09-30T00:00:00"/>
    <n v="69"/>
    <s v="M"/>
    <x v="3"/>
    <s v="RIO DE JANEIRO"/>
    <s v="TIJUCA"/>
    <s v="NÍVEL 60"/>
    <s v="21-999550863"/>
    <s v="CMDP"/>
    <s v="Sim"/>
    <d v="2026-03-23T00:00:00"/>
    <m/>
    <m/>
    <d v="2026-04-06T00:00:00"/>
    <m/>
    <m/>
    <s v="Saúde da Coluna081713372"/>
    <x v="0"/>
  </r>
  <r>
    <x v="4"/>
    <x v="14"/>
    <s v="Ativo"/>
    <d v="2026-05-20T00:00:00"/>
    <s v="088192873"/>
    <s v="HELOISA CRISTINA SOUSA DE CASTRO"/>
    <n v="2098444770"/>
    <d v="1972-12-09T00:00:00"/>
    <n v="53"/>
    <s v="F"/>
    <x v="3"/>
    <s v="RIO DE JANEIRO"/>
    <s v="GRAJAU"/>
    <e v="#N/A"/>
    <s v="21-999553057"/>
    <s v="CMDP"/>
    <s v="Sim"/>
    <d v="2026-03-23T00:00:00"/>
    <m/>
    <m/>
    <d v="2026-05-18T00:00:00"/>
    <m/>
    <m/>
    <s v="Saúde da Coluna088192873"/>
    <x v="5"/>
  </r>
  <r>
    <x v="4"/>
    <x v="14"/>
    <s v="Ativo"/>
    <d v="2026-04-16T00:00:00"/>
    <s v="215737334"/>
    <s v="CATIA FRANCA DA CRUZ"/>
    <n v="35127791749"/>
    <d v="1947-04-21T00:00:00"/>
    <n v="79"/>
    <s v="F"/>
    <x v="3"/>
    <s v="RIO DE JANEIRO"/>
    <s v="FREGUESIA (JACAREPAGUA)"/>
    <s v="NÍVEL 600"/>
    <s v="21-999686470"/>
    <s v="CMDP"/>
    <s v="Sim"/>
    <d v="2026-03-23T00:00:00"/>
    <m/>
    <m/>
    <d v="2026-03-31T00:00:00"/>
    <m/>
    <m/>
    <s v="Saúde da Coluna215737334"/>
    <x v="2"/>
  </r>
  <r>
    <x v="4"/>
    <x v="14"/>
    <s v="Ativo"/>
    <d v="2026-04-16T00:00:00"/>
    <s v="821025988"/>
    <s v="LENITA MELLO GUEDES"/>
    <n v="74721372787"/>
    <d v="1962-06-10T00:00:00"/>
    <n v="63"/>
    <s v="F"/>
    <x v="3"/>
    <s v="RIO DE JANEIRO"/>
    <s v="VILA DA PENHA"/>
    <s v="NÍVEL 50"/>
    <s v="21-999687733"/>
    <s v="CMDP"/>
    <s v="Sim"/>
    <d v="2026-03-23T00:00:00"/>
    <m/>
    <m/>
    <d v="2026-04-02T00:00:00"/>
    <m/>
    <m/>
    <s v="Saúde da Coluna821025988"/>
    <x v="0"/>
  </r>
  <r>
    <x v="4"/>
    <x v="14"/>
    <s v="Ativo"/>
    <d v="2026-04-16T00:00:00"/>
    <s v="211652164"/>
    <s v="ROSEMARY ALVES DOS SANTOS FERNANDES"/>
    <n v="93474717715"/>
    <d v="1967-10-22T00:00:00"/>
    <n v="58"/>
    <s v="F"/>
    <x v="3"/>
    <s v="RIO DE JANEIRO"/>
    <s v="TIJUCA"/>
    <s v="NÍVEL 600"/>
    <s v="21-999899876"/>
    <s v="CMDP"/>
    <s v="Sim"/>
    <d v="2026-03-23T00:00:00"/>
    <m/>
    <m/>
    <d v="2026-04-01T00:00:00"/>
    <m/>
    <m/>
    <s v="Saúde da Coluna211652164"/>
    <x v="0"/>
  </r>
  <r>
    <x v="4"/>
    <x v="14"/>
    <s v="Ativo"/>
    <d v="2026-04-16T00:00:00"/>
    <s v="086260651"/>
    <s v="ALBANI MENEZES DA SILVA"/>
    <n v="2201869790"/>
    <d v="1951-05-12T00:00:00"/>
    <n v="75"/>
    <s v="F"/>
    <x v="3"/>
    <s v="RIO DE JANEIRO"/>
    <s v="SENADOR VASCONCELOS"/>
    <s v="NÍVEL 60"/>
    <s v="21-999926923"/>
    <s v="CMDP"/>
    <s v="Sim"/>
    <d v="2026-03-23T00:00:00"/>
    <m/>
    <m/>
    <d v="2026-04-02T00:00:00"/>
    <m/>
    <m/>
    <s v="Saúde da Coluna086260651"/>
    <x v="0"/>
  </r>
  <r>
    <x v="4"/>
    <x v="14"/>
    <s v="Ativo"/>
    <d v="2026-04-16T00:00:00"/>
    <s v="751471100"/>
    <s v="ILZAIRA SILVA DE SOUZA"/>
    <n v="2226026789"/>
    <d v="1951-11-09T00:00:00"/>
    <n v="74"/>
    <s v="F"/>
    <x v="3"/>
    <s v="SAQUAREMA"/>
    <s v="JACONE (SAMPAIO CORREIA)"/>
    <s v="NÍVEL 200"/>
    <s v="22-992249366"/>
    <s v="CMDP"/>
    <s v="Sim"/>
    <d v="2026-03-23T00:00:00"/>
    <m/>
    <m/>
    <d v="2026-03-31T00:00:00"/>
    <m/>
    <m/>
    <s v="Saúde da Coluna751471100"/>
    <x v="2"/>
  </r>
  <r>
    <x v="4"/>
    <x v="14"/>
    <s v="Ativo"/>
    <d v="2026-04-16T00:00:00"/>
    <s v="085466371"/>
    <s v="VANESSA DA COSTA ROMAO DA SILVA"/>
    <n v="9808437745"/>
    <d v="1982-10-16T00:00:00"/>
    <n v="43"/>
    <s v="F"/>
    <x v="3"/>
    <s v="IGUABA GRANDE"/>
    <s v="NAO INFORMADO"/>
    <s v="NÍVEL 200"/>
    <s v="22-996176251"/>
    <s v="CMDP"/>
    <s v="Sim"/>
    <d v="2026-03-23T00:00:00"/>
    <m/>
    <m/>
    <d v="2026-04-02T00:00:00"/>
    <m/>
    <m/>
    <s v="Saúde da Coluna085466371"/>
    <x v="0"/>
  </r>
  <r>
    <x v="1"/>
    <x v="14"/>
    <s v="Ativo"/>
    <d v="2026-04-10T00:00:00"/>
    <s v="095078677"/>
    <s v="LALESKA MARQUES DE SOUZA"/>
    <s v="06457414508"/>
    <d v="1994-02-07T00:00:00"/>
    <n v="32"/>
    <s v="F"/>
    <x v="0"/>
    <s v="CARAPICUIBA"/>
    <m/>
    <s v="NÍVEL 60"/>
    <s v="71991069260"/>
    <s v="CMDP"/>
    <s v="Sim"/>
    <m/>
    <m/>
    <m/>
    <d v="2026-04-06T00:00:00"/>
    <m/>
    <s v="Amil Espaço Saúde - Guarulhos"/>
    <s v="Saúde da Coluna095078677"/>
    <x v="0"/>
  </r>
  <r>
    <x v="4"/>
    <x v="14"/>
    <s v="Ativo"/>
    <d v="2026-04-16T00:00:00"/>
    <s v="843993944"/>
    <s v="ELIANEIDE DA SILVA BRANDAO"/>
    <n v="3605423442"/>
    <d v="1980-09-03T00:00:00"/>
    <n v="45"/>
    <s v="F"/>
    <x v="7"/>
    <s v="RECIFE"/>
    <s v="PORTO DA MADEIRA"/>
    <s v="NÍVEL 200"/>
    <s v="81-981758058"/>
    <s v="CMDP"/>
    <s v="Sim"/>
    <d v="2026-03-23T00:00:00"/>
    <m/>
    <m/>
    <d v="2026-03-31T00:00:00"/>
    <m/>
    <m/>
    <s v="Saúde da Coluna843993944"/>
    <x v="2"/>
  </r>
  <r>
    <x v="4"/>
    <x v="14"/>
    <s v="Ativo"/>
    <d v="2026-05-20T00:00:00"/>
    <s v="840416849"/>
    <s v="MARCIA CRISTIANE FELIX DA SILVA"/>
    <n v="87964295420"/>
    <d v="1971-08-04T00:00:00"/>
    <n v="54"/>
    <s v="F"/>
    <x v="7"/>
    <s v="JABOATAO DOS GUARARAPES"/>
    <s v="PRAZERES"/>
    <e v="#N/A"/>
    <s v="81-985753544"/>
    <s v="CMDP"/>
    <s v="Sim"/>
    <d v="2026-03-23T00:00:00"/>
    <m/>
    <m/>
    <d v="2026-05-18T00:00:00"/>
    <m/>
    <m/>
    <s v="Saúde da Coluna840416849"/>
    <x v="5"/>
  </r>
  <r>
    <x v="1"/>
    <x v="14"/>
    <s v="Ativo"/>
    <d v="2026-03-11T00:00:00"/>
    <s v="844823350"/>
    <s v="CLARISSA FERNANDA TORRES DA ROSA"/>
    <n v="2698529482"/>
    <d v="1977-03-26T00:00:00"/>
    <n v="49"/>
    <s v="F"/>
    <x v="7"/>
    <s v="RECIFE"/>
    <m/>
    <n v="200"/>
    <s v="81986626834 81998090727"/>
    <s v="CMDP"/>
    <s v="Sim"/>
    <d v="2026-03-23T00:00:00"/>
    <m/>
    <m/>
    <d v="2026-03-05T00:00:00"/>
    <d v="2026-03-10T00:00:00"/>
    <s v="Hospital Santa Joana (Recife)"/>
    <s v="Saúde da Coluna844823350"/>
    <x v="2"/>
  </r>
  <r>
    <x v="1"/>
    <x v="14"/>
    <s v="Ativo"/>
    <d v="2026-01-12T00:00:00"/>
    <s v="451758188"/>
    <s v="TEREZINHA MULLER"/>
    <n v="747843821"/>
    <d v="1951-08-24T00:00:00"/>
    <n v="74"/>
    <s v="F"/>
    <x v="0"/>
    <s v="SAO PAULO"/>
    <m/>
    <n v="400"/>
    <n v="11973858693"/>
    <s v="CMDP"/>
    <s v="Sim"/>
    <m/>
    <m/>
    <m/>
    <d v="2026-01-09T00:00:00"/>
    <d v="2026-01-26T00:00:00"/>
    <s v="Hospital Alvorada"/>
    <s v="Saúde da Coluna451758188"/>
    <x v="4"/>
  </r>
  <r>
    <x v="1"/>
    <x v="14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d v="2026-01-27T00:00:00"/>
    <d v="2026-02-12T00:00:00"/>
    <s v="Hospital da Luz - Cubatão"/>
    <s v="Saúde da Coluna451900723"/>
    <x v="4"/>
  </r>
  <r>
    <x v="1"/>
    <x v="14"/>
    <s v="Ativo"/>
    <d v="2026-01-26T00:00:00"/>
    <s v="200360108"/>
    <s v="REGINA MARIA FERNANDES ROSA"/>
    <n v="15328972864"/>
    <d v="1946-11-26T00:00:00"/>
    <n v="79"/>
    <s v="F"/>
    <x v="0"/>
    <s v="SAO PAULO"/>
    <m/>
    <n v="600"/>
    <n v="1150411794"/>
    <s v="CMDP"/>
    <s v="Sim"/>
    <m/>
    <m/>
    <m/>
    <d v="2026-01-23T00:00:00"/>
    <d v="2026-01-29T00:00:00"/>
    <s v="Hospital Samaritano Paulista"/>
    <s v="Saúde da Coluna200360108"/>
    <x v="4"/>
  </r>
  <r>
    <x v="1"/>
    <x v="14"/>
    <s v="Ativo"/>
    <d v="2026-01-26T00:00:00"/>
    <s v="450980693"/>
    <s v="PAULO VINICIUS ROCHA VAZ"/>
    <n v="28475394841"/>
    <d v="1977-09-16T00:00:00"/>
    <n v="48"/>
    <s v="M"/>
    <x v="0"/>
    <s v="SAO PAULO"/>
    <m/>
    <n v="600"/>
    <n v="11993449048"/>
    <s v="CMDP"/>
    <s v="Sim"/>
    <m/>
    <m/>
    <m/>
    <d v="2026-01-23T00:00:00"/>
    <d v="2026-02-20T00:00:00"/>
    <s v="Hospital Samaritano Paulista"/>
    <s v="Saúde da Coluna450980693"/>
    <x v="4"/>
  </r>
  <r>
    <x v="1"/>
    <x v="14"/>
    <s v="Ativo"/>
    <d v="2026-03-25T00:00:00"/>
    <s v="096548326"/>
    <s v="DEBORA PINHEIRO LOURENCO"/>
    <n v="52659401896"/>
    <d v="2011-12-28T00:00:00"/>
    <n v="14"/>
    <s v="F"/>
    <x v="0"/>
    <s v="SAO PAULO"/>
    <m/>
    <n v="110"/>
    <m/>
    <s v="CMDP"/>
    <s v="Sim"/>
    <d v="2026-03-23T00:00:00"/>
    <m/>
    <m/>
    <d v="2026-03-24T00:00:00"/>
    <d v="2026-03-25T00:00:00"/>
    <s v="Hospital Ipiranga Mogi"/>
    <s v="Saúde da Coluna096548326"/>
    <x v="2"/>
  </r>
  <r>
    <x v="1"/>
    <x v="15"/>
    <s v="Ativo"/>
    <d v="2025-11-10T00:00:00"/>
    <s v="087962672"/>
    <s v="GABRIEL TEIXEIRA LIMA"/>
    <n v="20813011728"/>
    <d v="2016-02-17T00:00:00"/>
    <n v="10"/>
    <m/>
    <x v="3"/>
    <s v="BARRA MANSA"/>
    <m/>
    <n v="380"/>
    <n v="0"/>
    <s v="Sem Navegação"/>
    <s v="N/A"/>
    <m/>
    <m/>
    <m/>
    <d v="2025-10-16T00:00:00"/>
    <d v="2025-10-22T00:00:00"/>
    <s v="Online"/>
    <s v="Saúde Mental087962672"/>
    <x v="1"/>
  </r>
  <r>
    <x v="1"/>
    <x v="15"/>
    <s v="Ativo"/>
    <d v="2025-11-10T00:00:00"/>
    <s v="596775830"/>
    <s v="Kelly Luzinete da Silva"/>
    <n v="37946920806"/>
    <d v="1989-12-22T00:00:00"/>
    <n v="36"/>
    <m/>
    <x v="0"/>
    <s v="GUARULHOS"/>
    <m/>
    <n v="50"/>
    <n v="0"/>
    <s v="Sem Navegação"/>
    <s v="N/A"/>
    <m/>
    <m/>
    <m/>
    <d v="2025-10-02T00:00:00"/>
    <d v="2025-10-09T00:00:00"/>
    <m/>
    <s v="Saúde Mental596775830"/>
    <x v="1"/>
  </r>
  <r>
    <x v="1"/>
    <x v="15"/>
    <s v="Ativo"/>
    <d v="2025-11-10T00:00:00"/>
    <s v="093795075"/>
    <s v="GABRIELA EVANGELISTA COSTA AUGUSTO"/>
    <n v="20008911797"/>
    <d v="2003-01-31T00:00:00"/>
    <n v="23"/>
    <m/>
    <x v="0"/>
    <s v="SAO PAULO"/>
    <m/>
    <n v="380"/>
    <n v="93795075"/>
    <s v="Sem Navegação"/>
    <s v="N/A"/>
    <m/>
    <m/>
    <m/>
    <d v="2025-10-16T00:00:00"/>
    <d v="2025-10-17T00:00:00"/>
    <s v="Conexa"/>
    <s v="Saúde Mental093795075"/>
    <x v="1"/>
  </r>
  <r>
    <x v="1"/>
    <x v="15"/>
    <s v="Ativo"/>
    <d v="2025-11-18T00:00:00"/>
    <s v="081080025"/>
    <s v="Andreia Goulart De Andrade Quintella"/>
    <n v="3531472739"/>
    <d v="1973-12-03T00:00:00"/>
    <n v="52"/>
    <m/>
    <x v="3"/>
    <s v="RIO DE JANEIRO"/>
    <m/>
    <n v="60"/>
    <n v="964989730"/>
    <s v="Sem Navegação"/>
    <s v="N/A"/>
    <m/>
    <m/>
    <m/>
    <d v="2025-11-17T00:00:00"/>
    <d v="2025-11-17T00:00:00"/>
    <s v="Conexa"/>
    <s v="Saúde Mental081080025"/>
    <x v="1"/>
  </r>
  <r>
    <x v="1"/>
    <x v="15"/>
    <s v="Ativo"/>
    <d v="2025-11-19T00:00:00"/>
    <s v="083110499"/>
    <s v="Beatriz Daflon Valenzuela Vega"/>
    <n v="5596279714"/>
    <d v="1981-12-30T00:00:00"/>
    <n v="44"/>
    <m/>
    <x v="3"/>
    <s v="RIO DE JANEIRO"/>
    <m/>
    <n v="750"/>
    <n v="970953051"/>
    <s v="Sem Navegação"/>
    <s v="N/A"/>
    <m/>
    <m/>
    <m/>
    <d v="2025-11-18T00:00:00"/>
    <d v="2025-11-05T00:00:00"/>
    <s v="Conexa"/>
    <s v="Saúde Mental083110499"/>
    <x v="1"/>
  </r>
  <r>
    <x v="1"/>
    <x v="15"/>
    <s v="Ativo"/>
    <d v="2026-01-29T00:00:00"/>
    <s v="078387272"/>
    <s v="ANA CAROLINA MARCELINO"/>
    <n v="31007665807"/>
    <d v="1982-06-03T00:00:00"/>
    <n v="43"/>
    <s v="F"/>
    <x v="0"/>
    <s v="SAO PAULO"/>
    <m/>
    <n v="380"/>
    <n v="993709933"/>
    <s v="Sem Navegação"/>
    <s v="N/A"/>
    <m/>
    <m/>
    <m/>
    <d v="2026-01-28T00:00:00"/>
    <d v="2026-02-02T00:00:00"/>
    <s v="Conexa"/>
    <s v="Saúde Mental078387272"/>
    <x v="4"/>
  </r>
  <r>
    <x v="1"/>
    <x v="15"/>
    <s v="Ativo"/>
    <d v="2026-01-29T00:00:00"/>
    <s v="084617316"/>
    <s v="CRISTIANA OLIVEIRA DA SILVA"/>
    <n v="12389299741"/>
    <d v="1987-07-16T00:00:00"/>
    <n v="38"/>
    <s v="F"/>
    <x v="3"/>
    <s v="RIO DE JANEIRO"/>
    <m/>
    <n v="100"/>
    <n v="998626700"/>
    <s v="Sem Navegação"/>
    <s v="N/A"/>
    <m/>
    <m/>
    <m/>
    <d v="2026-01-28T00:00:00"/>
    <d v="2026-02-02T00:00:00"/>
    <s v="Conexa"/>
    <s v="Saúde Mental084617316"/>
    <x v="4"/>
  </r>
  <r>
    <x v="1"/>
    <x v="15"/>
    <s v="Ativo"/>
    <d v="2026-02-05T00:00:00"/>
    <s v="077388139"/>
    <s v="RAPHAEL ROCHA FRANCISCO"/>
    <n v="39877172895"/>
    <d v="1991-05-03T00:00:00"/>
    <n v="35"/>
    <s v="M"/>
    <x v="0"/>
    <s v="DIADEMA"/>
    <m/>
    <n v="50"/>
    <n v="1124782148"/>
    <s v="Sem Navegação"/>
    <s v="N/A"/>
    <m/>
    <m/>
    <m/>
    <d v="2026-02-04T00:00:00"/>
    <d v="2026-02-04T00:00:00"/>
    <s v="Conexa"/>
    <s v="Saúde Mental077388139"/>
    <x v="3"/>
  </r>
  <r>
    <x v="1"/>
    <x v="15"/>
    <s v="Ativo"/>
    <d v="2026-01-29T00:00:00"/>
    <s v="094702788"/>
    <s v="KAREN GONCALVES SIERO"/>
    <n v="41332420842"/>
    <d v="1997-08-31T00:00:00"/>
    <n v="28"/>
    <s v="F"/>
    <x v="0"/>
    <s v="SOROCABA"/>
    <m/>
    <n v="380"/>
    <n v="1125694154"/>
    <s v="Sem Navegação"/>
    <s v="N/A"/>
    <m/>
    <m/>
    <m/>
    <d v="2026-01-28T00:00:00"/>
    <d v="2026-01-29T00:00:00"/>
    <s v="Conexa"/>
    <s v="Saúde Mental094702788"/>
    <x v="4"/>
  </r>
  <r>
    <x v="1"/>
    <x v="15"/>
    <s v="Ativo"/>
    <d v="2025-11-10T00:00:00"/>
    <s v="093795635"/>
    <s v="RENAN GONCALVES SILVA"/>
    <n v="51650014821"/>
    <d v="2002-10-04T00:00:00"/>
    <n v="23"/>
    <m/>
    <x v="0"/>
    <s v="SAO PAULO"/>
    <m/>
    <n v="60"/>
    <n v="1130408000"/>
    <s v="Sem Navegação"/>
    <s v="N/A"/>
    <m/>
    <m/>
    <m/>
    <d v="2025-10-22T00:00:00"/>
    <d v="2025-10-22T00:00:00"/>
    <s v="Conexa"/>
    <s v="Saúde Mental093795635"/>
    <x v="1"/>
  </r>
  <r>
    <x v="1"/>
    <x v="15"/>
    <s v="Ativo"/>
    <d v="2025-11-10T00:00:00"/>
    <s v="093790910"/>
    <s v="PEDRO AUGUSTO CARVALHO"/>
    <n v="53047003840"/>
    <d v="2009-12-21T00:00:00"/>
    <n v="16"/>
    <m/>
    <x v="0"/>
    <s v="SAO PAULO"/>
    <m/>
    <n v="380"/>
    <n v="1130408000"/>
    <s v="Sem Navegação"/>
    <s v="N/A"/>
    <m/>
    <m/>
    <m/>
    <d v="2025-10-01T00:00:00"/>
    <m/>
    <s v="Conexa"/>
    <s v="Saúde Mental093790910"/>
    <x v="1"/>
  </r>
  <r>
    <x v="1"/>
    <x v="15"/>
    <s v="Ativo"/>
    <d v="2025-12-17T00:00:00"/>
    <s v="095488538"/>
    <s v="SERGIO LUIS MORAES DE ALMEIDA"/>
    <n v="10231948727"/>
    <d v="1984-03-29T00:00:00"/>
    <n v="42"/>
    <s v="M"/>
    <x v="3"/>
    <s v="RIO DE JANEIRO"/>
    <m/>
    <n v="750"/>
    <n v="1130571000"/>
    <s v="Sem Navegação"/>
    <s v="N/A"/>
    <m/>
    <m/>
    <m/>
    <d v="2025-12-16T00:00:00"/>
    <d v="2025-12-16T00:00:00"/>
    <s v="Conexa"/>
    <s v="Saúde Mental095488538"/>
    <x v="1"/>
  </r>
  <r>
    <x v="1"/>
    <x v="15"/>
    <s v="Ativo"/>
    <d v="2025-11-10T00:00:00"/>
    <s v="087338118"/>
    <s v="LUCAS FIGUEIREDO FELIX BERNARDES"/>
    <n v="54199047808"/>
    <d v="2006-10-19T00:00:00"/>
    <n v="19"/>
    <m/>
    <x v="0"/>
    <s v="SAO PAULO"/>
    <m/>
    <n v="400"/>
    <n v="1155152010"/>
    <s v="Sem Navegação"/>
    <s v="N/A"/>
    <m/>
    <m/>
    <m/>
    <d v="2025-10-01T00:00:00"/>
    <d v="2025-10-07T00:00:00"/>
    <s v="Online"/>
    <s v="Saúde Mental087338118"/>
    <x v="1"/>
  </r>
  <r>
    <x v="1"/>
    <x v="15"/>
    <s v="Ativo"/>
    <d v="2025-11-10T00:00:00"/>
    <s v="081238176"/>
    <s v="MARCELA GOMES NORONHA"/>
    <n v="46513127807"/>
    <d v="2002-07-31T00:00:00"/>
    <n v="23"/>
    <m/>
    <x v="0"/>
    <s v="SANTO ANDRE"/>
    <m/>
    <n v="380"/>
    <n v="1959542947"/>
    <s v="Sem Navegação"/>
    <s v="N/A"/>
    <m/>
    <m/>
    <m/>
    <d v="2025-10-27T00:00:00"/>
    <d v="2025-10-31T00:00:00"/>
    <s v="Conexa"/>
    <s v="Saúde Mental081238176"/>
    <x v="1"/>
  </r>
  <r>
    <x v="1"/>
    <x v="15"/>
    <s v="Ativo"/>
    <d v="2025-11-26T00:00:00"/>
    <s v="093782431"/>
    <s v="DAVYNA FATIMA LOPES"/>
    <n v="33544724804"/>
    <d v="1990-09-01T00:00:00"/>
    <n v="35"/>
    <m/>
    <x v="0"/>
    <s v="SAO PAULO"/>
    <m/>
    <n v="380"/>
    <n v="1988426037"/>
    <s v="Sem Navegação"/>
    <s v="N/A"/>
    <m/>
    <m/>
    <m/>
    <d v="2025-11-25T00:00:00"/>
    <d v="2025-11-25T00:00:00"/>
    <s v="Conexa"/>
    <s v="Saúde Mental093782431"/>
    <x v="1"/>
  </r>
  <r>
    <x v="1"/>
    <x v="15"/>
    <s v="Ativo"/>
    <d v="2025-11-10T00:00:00"/>
    <s v="128188820"/>
    <s v="JANETE DOS SANTOS FARINA"/>
    <n v="31277321809"/>
    <d v="1949-12-23T00:00:00"/>
    <n v="76"/>
    <m/>
    <x v="0"/>
    <s v="SAO PAULO"/>
    <m/>
    <n v="600"/>
    <n v="1999125818"/>
    <s v="Sem Navegação"/>
    <s v="N/A"/>
    <m/>
    <m/>
    <m/>
    <d v="2025-10-24T00:00:00"/>
    <d v="2025-10-24T00:00:00"/>
    <s v="Conexa"/>
    <s v="Saúde Mental128188820"/>
    <x v="1"/>
  </r>
  <r>
    <x v="1"/>
    <x v="15"/>
    <s v="Ativo"/>
    <d v="2026-01-26T00:00:00"/>
    <s v="093352235"/>
    <s v="FERNANDA VIEIRA DIAS RICALDES"/>
    <n v="10869764799"/>
    <d v="1985-01-29T00:00:00"/>
    <n v="41"/>
    <s v="F"/>
    <x v="3"/>
    <s v="RIO DE JANEIRO"/>
    <m/>
    <n v="750"/>
    <n v="2197244036"/>
    <s v="Sem Navegação"/>
    <s v="N/A"/>
    <m/>
    <m/>
    <m/>
    <d v="2026-01-22T00:00:00"/>
    <d v="2026-01-28T00:00:00"/>
    <s v="Conexa"/>
    <s v="Saúde Mental093352235"/>
    <x v="4"/>
  </r>
  <r>
    <x v="1"/>
    <x v="15"/>
    <s v="Ativo"/>
    <d v="2025-12-22T00:00:00"/>
    <s v="078348005"/>
    <s v="RODRIGO DOS SANTOS ROSAS"/>
    <n v="8926979709"/>
    <d v="1982-06-26T00:00:00"/>
    <n v="43"/>
    <s v="M"/>
    <x v="3"/>
    <s v="BELFORD ROXO"/>
    <m/>
    <n v="380"/>
    <n v="2197609313"/>
    <s v="Sem Navegação"/>
    <s v="N/A"/>
    <m/>
    <m/>
    <m/>
    <d v="2025-12-18T00:00:00"/>
    <d v="2001-01-01T00:00:00"/>
    <m/>
    <s v="Saúde Mental078348005"/>
    <x v="1"/>
  </r>
  <r>
    <x v="1"/>
    <x v="15"/>
    <s v="Ativo"/>
    <d v="2025-11-10T00:00:00"/>
    <s v="557009871"/>
    <s v="TATIANE DE OLIVEIRA ALVES RODRIGUES"/>
    <n v="5817203936"/>
    <d v="1987-04-05T00:00:00"/>
    <n v="39"/>
    <m/>
    <x v="2"/>
    <s v="SAO JOSE DOS PINHAIS"/>
    <m/>
    <n v="200"/>
    <n v="4188090982"/>
    <s v="Sem Navegação"/>
    <s v="N/A"/>
    <m/>
    <m/>
    <m/>
    <d v="2025-10-09T00:00:00"/>
    <d v="2025-10-13T00:00:00"/>
    <s v="Conexa"/>
    <s v="Saúde Mental557009871"/>
    <x v="1"/>
  </r>
  <r>
    <x v="1"/>
    <x v="15"/>
    <s v="Ativo"/>
    <d v="2025-11-10T00:00:00"/>
    <s v="093792486"/>
    <s v="ALINE LONTRA DE FREITAS"/>
    <n v="11208601725"/>
    <d v="1986-05-19T00:00:00"/>
    <n v="40"/>
    <m/>
    <x v="3"/>
    <s v="SAO GONÇALO"/>
    <m/>
    <n v="75"/>
    <n v="11208601725"/>
    <s v="Sem Navegação"/>
    <s v="N/A"/>
    <m/>
    <m/>
    <m/>
    <d v="2025-10-27T00:00:00"/>
    <d v="2025-10-30T00:00:00"/>
    <m/>
    <s v="Saúde Mental093792486"/>
    <x v="1"/>
  </r>
  <r>
    <x v="1"/>
    <x v="15"/>
    <s v="Ativo"/>
    <d v="2026-04-20T00:00:00"/>
    <s v="086824839"/>
    <s v="PATRICIA GOMES MOREIRA BEZDIGUIAN"/>
    <n v="29929638873"/>
    <d v="1980-06-11T00:00:00"/>
    <n v="45"/>
    <s v="F"/>
    <x v="0"/>
    <s v="SAO PAULO"/>
    <s v="JARDIM BONFIGLIOLI"/>
    <n v="400"/>
    <n v="11911351106"/>
    <s v="Sem Navegação"/>
    <m/>
    <m/>
    <m/>
    <m/>
    <d v="2026-04-16T00:00:00"/>
    <d v="2026-04-21T00:00:00"/>
    <s v="Conexa"/>
    <s v="Saúde Mental086824839"/>
    <x v="0"/>
  </r>
  <r>
    <x v="1"/>
    <x v="15"/>
    <s v="Ativo"/>
    <d v="2025-11-10T00:00:00"/>
    <s v="093795286"/>
    <s v="Ana Clara de Sousa Cavalcanti"/>
    <n v="54106466813"/>
    <d v="2004-04-05T00:00:00"/>
    <n v="22"/>
    <m/>
    <x v="0"/>
    <s v="SAO PAULO"/>
    <m/>
    <n v="60"/>
    <n v="11912833078"/>
    <s v="Sem Navegação"/>
    <s v="N/A"/>
    <m/>
    <m/>
    <m/>
    <d v="2025-10-23T00:00:00"/>
    <d v="2025-10-26T00:00:00"/>
    <s v="Conexa"/>
    <s v="Saúde Mental093795286"/>
    <x v="1"/>
  </r>
  <r>
    <x v="1"/>
    <x v="15"/>
    <s v="Ativo"/>
    <d v="2026-05-25T00:00:00"/>
    <s v="081740808"/>
    <s v="FABIO DE MELO MEDEIROS"/>
    <n v="28511467858"/>
    <d v="1978-10-13T00:00:00"/>
    <n v="47"/>
    <s v="M"/>
    <x v="6"/>
    <m/>
    <m/>
    <m/>
    <n v="11913072258"/>
    <s v="Sem Navegação"/>
    <m/>
    <m/>
    <m/>
    <m/>
    <d v="2026-05-22T00:00:00"/>
    <d v="2026-05-28T00:00:00"/>
    <s v="Conexa"/>
    <s v="Saúde Mental081740808"/>
    <x v="5"/>
  </r>
  <r>
    <x v="1"/>
    <x v="15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Sem Navegação"/>
    <s v="N/A"/>
    <d v="2026-03-18T00:00:00"/>
    <m/>
    <m/>
    <d v="2026-03-31T00:00:00"/>
    <d v="2026-03-24T00:00:00"/>
    <s v="Conexa"/>
    <s v="Saúde Mental094456196"/>
    <x v="2"/>
  </r>
  <r>
    <x v="1"/>
    <x v="15"/>
    <s v="Ativo"/>
    <d v="2026-05-04T00:00:00"/>
    <s v="789929023"/>
    <s v="ROSIANA DE SOUZA"/>
    <n v="17909771851"/>
    <d v="1972-07-20T00:00:00"/>
    <n v="53"/>
    <s v="F"/>
    <x v="0"/>
    <s v="GUARULHOS"/>
    <s v="JARDIM PRESIDENTE DUTRA"/>
    <n v="100"/>
    <n v="11913137979"/>
    <s v="Sem Navegação"/>
    <m/>
    <m/>
    <m/>
    <m/>
    <d v="2026-04-30T00:00:00"/>
    <d v="2026-01-05T00:00:00"/>
    <s v="Conexa"/>
    <s v="Saúde Mental789929023"/>
    <x v="0"/>
  </r>
  <r>
    <x v="1"/>
    <x v="15"/>
    <s v="Ativo"/>
    <d v="2026-03-11T00:00:00"/>
    <s v="089007791"/>
    <s v="KARINE DIAS FREIRE DOS SANTOS"/>
    <n v="38941277833"/>
    <d v="1989-06-30T00:00:00"/>
    <n v="36"/>
    <s v="F"/>
    <x v="0"/>
    <s v="GUARULHOS"/>
    <m/>
    <n v="110"/>
    <n v="11913271733"/>
    <s v="Sem Navegação"/>
    <s v="N/A"/>
    <m/>
    <m/>
    <m/>
    <d v="2026-03-05T00:00:00"/>
    <d v="2026-03-11T00:00:00"/>
    <s v="Amil Espaço Saúde - Guarulhos"/>
    <s v="Saúde Mental089007791"/>
    <x v="2"/>
  </r>
  <r>
    <x v="1"/>
    <x v="15"/>
    <s v="Ativo"/>
    <d v="2025-11-10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d v="2025-10-15T00:00:00"/>
    <d v="2025-10-16T00:00:00"/>
    <s v="Conexa"/>
    <s v="Saúde Mental078939204"/>
    <x v="1"/>
  </r>
  <r>
    <x v="1"/>
    <x v="15"/>
    <s v="Ativo"/>
    <d v="2025-12-10T00:00:00"/>
    <s v="094937900"/>
    <s v="RICARDO ROCHA PASCOLA"/>
    <n v="41745714812"/>
    <d v="1993-11-22T00:00:00"/>
    <n v="32"/>
    <s v="M"/>
    <x v="0"/>
    <s v="SAO PAULO"/>
    <m/>
    <n v="750"/>
    <n v="11915023652"/>
    <s v="Sem Navegação"/>
    <s v="N/A"/>
    <m/>
    <m/>
    <m/>
    <d v="2025-12-09T00:00:00"/>
    <d v="2025-12-12T00:00:00"/>
    <s v="Conexa"/>
    <s v="Saúde Mental094937900"/>
    <x v="1"/>
  </r>
  <r>
    <x v="1"/>
    <x v="15"/>
    <s v="Ativo"/>
    <d v="2025-12-17T00:00:00"/>
    <s v="093783457"/>
    <s v="VITORIA DIAS ALVES DE ARAUJO"/>
    <n v="40905252845"/>
    <d v="1995-12-06T00:00:00"/>
    <n v="30"/>
    <s v="F"/>
    <x v="0"/>
    <s v="SAO PAULO"/>
    <m/>
    <n v="60"/>
    <n v="11915760465"/>
    <s v="Sem Navegação"/>
    <s v="N/A"/>
    <m/>
    <m/>
    <m/>
    <d v="2025-12-15T00:00:00"/>
    <d v="2025-12-15T00:00:00"/>
    <s v="Conexa"/>
    <s v="Saúde Mental093783457"/>
    <x v="1"/>
  </r>
  <r>
    <x v="1"/>
    <x v="15"/>
    <s v="Ativo"/>
    <d v="2025-11-10T00:00:00"/>
    <s v="095500891"/>
    <s v="Tamires Cunha Silva Sampaio"/>
    <n v="39007047833"/>
    <d v="1991-09-01T00:00:00"/>
    <n v="34"/>
    <m/>
    <x v="0"/>
    <s v="SAO PAULO"/>
    <m/>
    <n v="60"/>
    <n v="11916098716"/>
    <s v="Sem Navegação"/>
    <s v="N/A"/>
    <m/>
    <m/>
    <m/>
    <d v="2025-10-14T00:00:00"/>
    <d v="2025-10-20T00:00:00"/>
    <m/>
    <s v="Saúde Mental095500891"/>
    <x v="1"/>
  </r>
  <r>
    <x v="1"/>
    <x v="15"/>
    <s v="Ativo"/>
    <d v="2025-12-17T00:00:00"/>
    <s v="095631686"/>
    <s v="BRUNA LUISA DAVID"/>
    <n v="47499256839"/>
    <d v="2000-08-01T00:00:00"/>
    <n v="25"/>
    <s v="F"/>
    <x v="0"/>
    <s v="JANDIRA"/>
    <m/>
    <n v="60"/>
    <n v="11916328549"/>
    <s v="Sem Navegação"/>
    <s v="N/A"/>
    <m/>
    <m/>
    <m/>
    <d v="2025-12-15T00:00:00"/>
    <d v="2025-12-23T00:00:00"/>
    <s v="Conexa"/>
    <s v="Saúde Mental095631686"/>
    <x v="1"/>
  </r>
  <r>
    <x v="1"/>
    <x v="15"/>
    <s v="Ativo"/>
    <d v="2026-04-16T00:00:00"/>
    <s v="095687161"/>
    <s v="MIRELLE COSTA DARIO ROSA"/>
    <n v="45961228819"/>
    <d v="2005-12-17T00:00:00"/>
    <n v="20"/>
    <s v="F"/>
    <x v="0"/>
    <s v="SAO PAULO"/>
    <s v="VILA PENTEADO"/>
    <n v="60"/>
    <n v="11916557904"/>
    <s v="Sem Navegação"/>
    <m/>
    <m/>
    <m/>
    <m/>
    <d v="2026-04-15T00:00:00"/>
    <d v="2026-04-20T00:00:00"/>
    <s v="Conexa"/>
    <s v="Saúde Mental095687161"/>
    <x v="0"/>
  </r>
  <r>
    <x v="1"/>
    <x v="15"/>
    <s v="Ativo"/>
    <d v="2026-04-20T00:00:00"/>
    <s v="096240601"/>
    <s v="RENATO RODRIGUES FERREIRA"/>
    <n v="40920741827"/>
    <d v="1993-09-12T00:00:00"/>
    <n v="32"/>
    <s v="M"/>
    <x v="0"/>
    <s v="SAO PAULO"/>
    <s v="CAMBUCI"/>
    <n v="450"/>
    <n v="11916612828"/>
    <s v="Sem Navegação"/>
    <m/>
    <m/>
    <m/>
    <m/>
    <d v="2026-04-16T00:00:00"/>
    <d v="2026-04-20T00:00:00"/>
    <s v="Conexa"/>
    <s v="Saúde Mental096240601"/>
    <x v="0"/>
  </r>
  <r>
    <x v="1"/>
    <x v="15"/>
    <s v="Ativo"/>
    <d v="2026-04-20T00:00:00"/>
    <s v="094232351"/>
    <s v="AARON MICHAEL KRUMHOLTZ"/>
    <n v="22976580871"/>
    <d v="1978-10-22T00:00:00"/>
    <n v="47"/>
    <s v="M"/>
    <x v="0"/>
    <s v="JUNDIAI"/>
    <s v="JARDIM SHANGAI"/>
    <n v="800"/>
    <n v="11917884941"/>
    <s v="Sem Navegação"/>
    <m/>
    <m/>
    <m/>
    <m/>
    <d v="2026-04-17T00:00:00"/>
    <d v="2026-04-22T00:00:00"/>
    <s v="Conexa"/>
    <s v="Saúde Mental094232351"/>
    <x v="0"/>
  </r>
  <r>
    <x v="1"/>
    <x v="15"/>
    <s v="Ativo"/>
    <d v="2026-05-05T00:00:00"/>
    <s v="087489063"/>
    <s v="GUIBESSON RIBEIRO DE OLIVEIRA"/>
    <n v="52499372842"/>
    <d v="2003-09-13T00:00:00"/>
    <n v="22"/>
    <s v="M"/>
    <x v="0"/>
    <s v="ITAPECERICA DA SERRA"/>
    <m/>
    <n v="110"/>
    <n v="11918301489"/>
    <s v="Sem Navegação"/>
    <m/>
    <m/>
    <m/>
    <m/>
    <d v="2026-05-04T00:00:00"/>
    <d v="2026-05-05T00:00:00"/>
    <s v="Unidade Avançada Luz Butantã"/>
    <s v="Saúde Mental087489063"/>
    <x v="5"/>
  </r>
  <r>
    <x v="1"/>
    <x v="15"/>
    <s v="Ativo"/>
    <d v="2026-04-20T00:00:00"/>
    <s v="094128279"/>
    <s v="LETICIA PACHECO DOS SANTOS ALEIXO"/>
    <n v="31055292845"/>
    <d v="1982-07-31T00:00:00"/>
    <n v="43"/>
    <s v="F"/>
    <x v="0"/>
    <s v="SAO PAULO"/>
    <s v="JARDIM ESTER YOLANDA"/>
    <n v="750"/>
    <n v="11930040527"/>
    <s v="Sem Navegação"/>
    <m/>
    <m/>
    <m/>
    <m/>
    <d v="2026-04-16T00:00:00"/>
    <d v="2026-04-05T00:00:00"/>
    <s v="Centro Médico Dom Pedro"/>
    <s v="Saúde Mental094128279"/>
    <x v="0"/>
  </r>
  <r>
    <x v="1"/>
    <x v="15"/>
    <s v="Ativo"/>
    <d v="2025-11-10T00:00:00"/>
    <s v="094061993"/>
    <s v="Gabriel Vallenti Carvalho"/>
    <n v="43409755837"/>
    <d v="2004-12-18T00:00:00"/>
    <n v="21"/>
    <m/>
    <x v="0"/>
    <s v="SAO PAULO"/>
    <m/>
    <n v="750"/>
    <n v="11930070775"/>
    <s v="Sem Navegação"/>
    <s v="N/A"/>
    <m/>
    <m/>
    <m/>
    <d v="2025-10-27T00:00:00"/>
    <d v="2025-10-29T00:00:00"/>
    <s v="Conexa"/>
    <s v="Saúde Mental094061993"/>
    <x v="1"/>
  </r>
  <r>
    <x v="1"/>
    <x v="15"/>
    <s v="Ativo"/>
    <d v="2025-11-10T00:00:00"/>
    <s v="093800533"/>
    <s v="Matheus Henrique Silva Nunes"/>
    <n v="53263813897"/>
    <d v="2006-08-23T00:00:00"/>
    <n v="19"/>
    <m/>
    <x v="0"/>
    <s v="CARAPICUIBA"/>
    <m/>
    <n v="60"/>
    <n v="11930081243"/>
    <s v="Sem Navegação"/>
    <s v="N/A"/>
    <m/>
    <m/>
    <m/>
    <d v="2025-10-22T00:00:00"/>
    <d v="2025-10-25T00:00:00"/>
    <m/>
    <s v="Saúde Mental093800533"/>
    <x v="1"/>
  </r>
  <r>
    <x v="1"/>
    <x v="15"/>
    <s v="Ativo"/>
    <d v="2026-02-05T00:00:00"/>
    <s v="077786080"/>
    <s v="ALESSANDRA ALVES DA SILVA"/>
    <n v="15203795878"/>
    <d v="1974-12-29T00:00:00"/>
    <n v="51"/>
    <s v="F"/>
    <x v="0"/>
    <s v="SAO PAULO"/>
    <m/>
    <n v="400"/>
    <n v="11930320864"/>
    <s v="Sem Navegação"/>
    <s v="N/A"/>
    <m/>
    <m/>
    <m/>
    <d v="2026-02-03T00:00:00"/>
    <d v="2026-02-10T00:00:00"/>
    <s v="Conexa"/>
    <s v="Saúde Mental077786080"/>
    <x v="3"/>
  </r>
  <r>
    <x v="1"/>
    <x v="15"/>
    <s v="Ativo"/>
    <d v="2026-02-12T00:00:00"/>
    <s v="092761419"/>
    <s v="VITORIA FORTES"/>
    <n v="50515714844"/>
    <d v="2005-02-03T00:00:00"/>
    <n v="21"/>
    <s v="F"/>
    <x v="0"/>
    <s v="DIADEMA"/>
    <m/>
    <n v="60"/>
    <n v="11930560936"/>
    <s v="Sem Navegação"/>
    <s v="N/A"/>
    <m/>
    <m/>
    <m/>
    <d v="2026-02-05T00:00:00"/>
    <d v="2026-02-14T00:00:00"/>
    <s v="Conexa"/>
    <s v="Saúde Mental092761419"/>
    <x v="3"/>
  </r>
  <r>
    <x v="1"/>
    <x v="15"/>
    <s v="Ativo"/>
    <d v="2026-05-25T00:00:00"/>
    <s v="088420525"/>
    <s v="MARIANA BARRETO RIBEIRO MOREIRA"/>
    <n v="7322960564"/>
    <d v="2002-06-13T00:00:00"/>
    <n v="23"/>
    <s v="F"/>
    <x v="0"/>
    <s v="SAO PAULO"/>
    <s v="BALNEARIO SAO FRANCISCO"/>
    <e v="#N/A"/>
    <n v="11930690487"/>
    <s v="Sem Navegação"/>
    <m/>
    <m/>
    <m/>
    <m/>
    <d v="2026-05-21T00:00:00"/>
    <d v="2026-05-26T00:00:00"/>
    <s v="Conexa"/>
    <s v="Saúde Mental088420525"/>
    <x v="5"/>
  </r>
  <r>
    <x v="1"/>
    <x v="15"/>
    <s v="Ativo"/>
    <d v="2025-11-10T00:00:00"/>
    <s v="094170475"/>
    <s v="ANA BEATRIZ SOUZA DANTAS"/>
    <n v="50405343884"/>
    <d v="2009-10-25T00:00:00"/>
    <n v="16"/>
    <m/>
    <x v="0"/>
    <s v="SAO PAULO"/>
    <m/>
    <n v="110"/>
    <n v="11930882614"/>
    <s v="Sem Navegação"/>
    <s v="N/A"/>
    <m/>
    <m/>
    <m/>
    <d v="2025-10-06T00:00:00"/>
    <d v="2025-10-07T00:00:00"/>
    <s v="Online"/>
    <s v="Saúde Mental094170475"/>
    <x v="1"/>
  </r>
  <r>
    <x v="1"/>
    <x v="15"/>
    <s v="Ativo"/>
    <d v="2026-01-12T00:00:00"/>
    <s v="089900307"/>
    <s v="LUCIANA MARIA DE LACERDA"/>
    <n v="29449416826"/>
    <d v="1980-11-06T00:00:00"/>
    <n v="45"/>
    <s v="F"/>
    <x v="0"/>
    <s v="GUARULHOS"/>
    <m/>
    <n v="380"/>
    <n v="11932189914"/>
    <s v="Sem Navegação"/>
    <s v="N/A"/>
    <m/>
    <m/>
    <m/>
    <d v="2026-01-08T00:00:00"/>
    <d v="2025-01-09T00:00:00"/>
    <s v="Conexa"/>
    <s v="Saúde Mental089900307"/>
    <x v="4"/>
  </r>
  <r>
    <x v="1"/>
    <x v="15"/>
    <s v="Ativo"/>
    <d v="2026-01-14T00:00:00"/>
    <s v="085947422"/>
    <s v="NATHALIA SILVA"/>
    <n v="46211731892"/>
    <d v="1997-08-02T00:00:00"/>
    <n v="28"/>
    <s v="F"/>
    <x v="0"/>
    <s v="GUARULHOS"/>
    <m/>
    <n v="60"/>
    <n v="11932309051"/>
    <s v="Sem Navegação"/>
    <s v="N/A"/>
    <m/>
    <m/>
    <m/>
    <d v="2026-01-13T00:00:00"/>
    <d v="2001-01-01T00:00:00"/>
    <m/>
    <s v="Saúde Mental085947422"/>
    <x v="4"/>
  </r>
  <r>
    <x v="1"/>
    <x v="15"/>
    <s v="Ativo"/>
    <d v="2025-11-26T00:00:00"/>
    <s v="094379071"/>
    <s v="JONALDO ADRIANO DE LIMA"/>
    <n v="5039019548"/>
    <d v="1989-06-07T00:00:00"/>
    <n v="36"/>
    <m/>
    <x v="0"/>
    <s v="TABOAO DA SERRA"/>
    <m/>
    <n v="60"/>
    <n v="11932907320"/>
    <s v="Sem Navegação"/>
    <s v="N/A"/>
    <m/>
    <m/>
    <m/>
    <d v="2025-11-25T00:00:00"/>
    <d v="2025-11-26T00:00:00"/>
    <s v="Conexa"/>
    <s v="Saúde Mental094379071"/>
    <x v="1"/>
  </r>
  <r>
    <x v="1"/>
    <x v="15"/>
    <s v="Ativo"/>
    <d v="2025-11-10T00:00:00"/>
    <s v="087607046"/>
    <s v="Natalia Da Cruz Evangelista"/>
    <n v="51141113880"/>
    <d v="2001-01-16T00:00:00"/>
    <n v="25"/>
    <m/>
    <x v="0"/>
    <s v="SAO PAULO"/>
    <m/>
    <n v="380"/>
    <n v="11933277933"/>
    <s v="Sem Navegação"/>
    <s v="N/A"/>
    <m/>
    <m/>
    <m/>
    <d v="2025-10-14T00:00:00"/>
    <d v="2025-10-14T00:00:00"/>
    <s v="Conexa"/>
    <s v="Saúde Mental087607046"/>
    <x v="1"/>
  </r>
  <r>
    <x v="1"/>
    <x v="15"/>
    <s v="Ativo"/>
    <d v="2026-01-13T00:00:00"/>
    <s v="086774239"/>
    <s v="LUIZ FELIPE ASEVEDO MARTINS"/>
    <n v="46820863837"/>
    <d v="1997-04-15T00:00:00"/>
    <n v="29"/>
    <s v="M"/>
    <x v="0"/>
    <s v="CAIEIRAS"/>
    <m/>
    <n v="60"/>
    <n v="11933508894"/>
    <s v="Sem Navegação"/>
    <s v="N/A"/>
    <m/>
    <m/>
    <m/>
    <d v="2026-01-12T00:00:00"/>
    <d v="2026-01-16T00:00:00"/>
    <s v="Conexa"/>
    <s v="Saúde Mental086774239"/>
    <x v="4"/>
  </r>
  <r>
    <x v="1"/>
    <x v="15"/>
    <s v="Ativo"/>
    <d v="2025-11-25T00:00:00"/>
    <s v="094003323"/>
    <s v="Jones Souza de Oliveira"/>
    <n v="41056625899"/>
    <d v="1999-08-20T00:00:00"/>
    <n v="26"/>
    <m/>
    <x v="0"/>
    <s v="SAO PAULO"/>
    <m/>
    <n v="450"/>
    <n v="11933711253"/>
    <s v="Sem Navegação"/>
    <s v="N/A"/>
    <m/>
    <m/>
    <m/>
    <d v="2025-11-24T00:00:00"/>
    <d v="2025-11-04T00:00:00"/>
    <s v="Conexa"/>
    <s v="Saúde Mental094003323"/>
    <x v="1"/>
  </r>
  <r>
    <x v="1"/>
    <x v="15"/>
    <s v="Ativo"/>
    <d v="2025-11-19T00:00:00"/>
    <s v="089901531"/>
    <s v="Marilaine De Paula Rosa"/>
    <n v="26889621832"/>
    <d v="1977-04-27T00:00:00"/>
    <n v="49"/>
    <m/>
    <x v="0"/>
    <s v="GUARULHOS"/>
    <m/>
    <n v="380"/>
    <n v="11933771268"/>
    <s v="Sem Navegação"/>
    <s v="N/A"/>
    <m/>
    <m/>
    <m/>
    <d v="2025-11-18T00:00:00"/>
    <d v="2025-11-25T00:00:00"/>
    <s v="Conexa"/>
    <s v="Saúde Mental089901531"/>
    <x v="1"/>
  </r>
  <r>
    <x v="1"/>
    <x v="15"/>
    <s v="Ativo"/>
    <d v="2026-05-18T00:00:00"/>
    <s v="078939490"/>
    <s v="FRANCISCA NOGUEIRA BARBOSA"/>
    <n v="75545667415"/>
    <d v="1969-02-15T00:00:00"/>
    <n v="57"/>
    <s v="F"/>
    <x v="0"/>
    <s v="SAO PAULO"/>
    <s v="PEDREIRA"/>
    <n v="60"/>
    <n v="11934539850"/>
    <s v="Sem Navegação"/>
    <m/>
    <m/>
    <m/>
    <m/>
    <d v="2026-05-15T00:00:00"/>
    <d v="2026-05-26T00:00:00"/>
    <s v="Conexa"/>
    <s v="Saúde Mental078939490"/>
    <x v="5"/>
  </r>
  <r>
    <x v="1"/>
    <x v="15"/>
    <s v="Ativo"/>
    <d v="2025-11-24T00:00:00"/>
    <s v="452526752"/>
    <s v="Marcia Aparecida Carlos"/>
    <n v="25141888819"/>
    <d v="1975-05-12T00:00:00"/>
    <n v="51"/>
    <m/>
    <x v="0"/>
    <s v="SAO PAULO"/>
    <m/>
    <n v="400"/>
    <n v="11937180801"/>
    <s v="Sem Navegação"/>
    <s v="N/A"/>
    <m/>
    <m/>
    <m/>
    <d v="2025-11-19T00:00:00"/>
    <s v="11/17/2025"/>
    <s v="Conexa"/>
    <s v="Saúde Mental452526752"/>
    <x v="1"/>
  </r>
  <r>
    <x v="1"/>
    <x v="15"/>
    <s v="Ativo"/>
    <d v="2026-04-14T00:00:00"/>
    <s v="088380708"/>
    <s v="MARIANA RAVAILHE"/>
    <n v="55725583899"/>
    <d v="2004-06-29T00:00:00"/>
    <n v="21"/>
    <s v="F"/>
    <x v="0"/>
    <s v="SAO PAULO"/>
    <s v="VILA RUBI"/>
    <n v="450"/>
    <n v="11937370703"/>
    <s v="Sem Navegação"/>
    <m/>
    <m/>
    <m/>
    <m/>
    <d v="2026-04-13T00:00:00"/>
    <d v="2026-04-16T00:00:00"/>
    <s v="Conexa"/>
    <s v="Saúde Mental088380708"/>
    <x v="0"/>
  </r>
  <r>
    <x v="1"/>
    <x v="15"/>
    <s v="Ativo"/>
    <d v="2026-04-16T00:00:00"/>
    <s v="082560168"/>
    <s v="ANGELA MARIA PURGATTO SILVA"/>
    <n v="8641920889"/>
    <d v="1966-07-17T00:00:00"/>
    <n v="59"/>
    <s v="F"/>
    <x v="0"/>
    <s v="SAO PAULO"/>
    <s v="ITAQUERA"/>
    <n v="40"/>
    <n v="11937639023"/>
    <s v="Sem Navegação"/>
    <m/>
    <m/>
    <m/>
    <m/>
    <d v="2026-04-15T00:00:00"/>
    <d v="2026-04-24T00:00:00"/>
    <s v="Unidade Avançada Luz Butantã"/>
    <s v="Saúde Mental082560168"/>
    <x v="0"/>
  </r>
  <r>
    <x v="1"/>
    <x v="15"/>
    <s v="Ativo"/>
    <d v="2026-02-05T00:00:00"/>
    <s v="094917644"/>
    <s v="AMANDA DOS SANTOS ALVES"/>
    <n v="40013572830"/>
    <d v="1992-08-04T00:00:00"/>
    <n v="33"/>
    <s v="F"/>
    <x v="0"/>
    <s v="BARUERI"/>
    <m/>
    <n v="80"/>
    <n v="11937731218"/>
    <s v="Sem Navegação"/>
    <s v="N/A"/>
    <m/>
    <m/>
    <m/>
    <d v="2026-02-04T00:00:00"/>
    <d v="2026-02-09T00:00:00"/>
    <s v="Conexa"/>
    <s v="Saúde Mental094917644"/>
    <x v="3"/>
  </r>
  <r>
    <x v="1"/>
    <x v="15"/>
    <s v="Ativo"/>
    <d v="2026-02-05T00:00:00"/>
    <s v="300976216"/>
    <s v="PIETRO PETTA MORETTI"/>
    <n v="44917280893"/>
    <d v="1999-03-05T00:00:00"/>
    <n v="27"/>
    <s v="M"/>
    <x v="0"/>
    <s v="SAO PAULO"/>
    <m/>
    <n v="400"/>
    <n v="11937731221"/>
    <s v="Sem Navegação"/>
    <s v="N/A"/>
    <m/>
    <m/>
    <m/>
    <d v="2026-02-03T00:00:00"/>
    <d v="2026-02-10T00:00:00"/>
    <s v="Conexa"/>
    <s v="Saúde Mental300976216"/>
    <x v="3"/>
  </r>
  <r>
    <x v="1"/>
    <x v="15"/>
    <s v="Ativo"/>
    <d v="2025-11-10T00:00:00"/>
    <s v="093991645"/>
    <s v="Juliana turibio"/>
    <n v="36848304883"/>
    <d v="1988-07-18T00:00:00"/>
    <n v="37"/>
    <m/>
    <x v="0"/>
    <s v="SANTO ANDRE"/>
    <m/>
    <n v="110"/>
    <n v="11939320676"/>
    <s v="Sem Navegação"/>
    <s v="N/A"/>
    <m/>
    <m/>
    <m/>
    <d v="2025-11-04T00:00:00"/>
    <d v="2025-11-05T00:00:00"/>
    <s v="Conexa"/>
    <s v="Saúde Mental093991645"/>
    <x v="1"/>
  </r>
  <r>
    <x v="1"/>
    <x v="15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Sem Navegação"/>
    <s v="N/A"/>
    <m/>
    <m/>
    <m/>
    <d v="2026-02-03T00:00:00"/>
    <d v="2001-01-01T00:00:00"/>
    <s v="Conexa"/>
    <s v="Saúde Mental074066592"/>
    <x v="3"/>
  </r>
  <r>
    <x v="1"/>
    <x v="15"/>
    <s v="Ativo"/>
    <d v="2025-12-18T00:00:00"/>
    <s v="095938071"/>
    <s v="MARIA EDUARDA FONSECA SAMPAIO FERNANDES"/>
    <n v="41503857859"/>
    <d v="2003-10-15T00:00:00"/>
    <n v="22"/>
    <s v="F"/>
    <x v="0"/>
    <s v="SAO PAULO"/>
    <m/>
    <n v="110"/>
    <n v="11940096022"/>
    <s v="Sem Navegação"/>
    <s v="N/A"/>
    <m/>
    <m/>
    <m/>
    <d v="2025-12-17T00:00:00"/>
    <m/>
    <s v="Centro Médico Dom Pedro"/>
    <s v="Saúde Mental095938071"/>
    <x v="1"/>
  </r>
  <r>
    <x v="1"/>
    <x v="15"/>
    <s v="Ativo"/>
    <d v="2026-04-15T00:00:00"/>
    <s v="095570040"/>
    <s v="NAIARA GUEDES DE MATOS"/>
    <n v="33816762883"/>
    <d v="1986-07-25T00:00:00"/>
    <n v="39"/>
    <s v="F"/>
    <x v="0"/>
    <s v="TABOAO DA SERRA"/>
    <s v="JARDIM MARIA ROSA"/>
    <n v="120"/>
    <n v="11940301750"/>
    <s v="Sem Navegação"/>
    <m/>
    <m/>
    <m/>
    <m/>
    <d v="2026-04-14T00:00:00"/>
    <d v="2026-05-05T00:00:00"/>
    <s v="Conexa"/>
    <s v="Saúde Mental095570040"/>
    <x v="0"/>
  </r>
  <r>
    <x v="1"/>
    <x v="15"/>
    <s v="Ativo"/>
    <d v="2025-11-10T00:00:00"/>
    <s v="095507562"/>
    <s v="LARISSA PADILHA FIDELIS"/>
    <n v="45866051893"/>
    <d v="1998-04-12T00:00:00"/>
    <n v="28"/>
    <m/>
    <x v="0"/>
    <s v="SAO PAULO"/>
    <m/>
    <n v="50"/>
    <n v="11940361065"/>
    <s v="Sem Navegação"/>
    <s v="N/A"/>
    <m/>
    <m/>
    <m/>
    <d v="2025-10-20T00:00:00"/>
    <d v="2025-10-24T00:00:00"/>
    <s v="Online"/>
    <s v="Saúde Mental095507562"/>
    <x v="1"/>
  </r>
  <r>
    <x v="1"/>
    <x v="15"/>
    <s v="Ativo"/>
    <d v="2026-03-23T00:00:00"/>
    <s v="094939621"/>
    <s v="FELIPE CARLOS SODRE FERREIRA"/>
    <n v="35357575843"/>
    <d v="1988-03-03T00:00:00"/>
    <n v="38"/>
    <s v="M"/>
    <x v="0"/>
    <s v="DIADEMA"/>
    <m/>
    <n v="380"/>
    <n v="11940640375"/>
    <s v="Sem Navegação"/>
    <s v="N/A"/>
    <d v="2026-01-23T00:00:00"/>
    <m/>
    <m/>
    <d v="2026-03-24T00:00:00"/>
    <d v="2026-03-19T00:00:00"/>
    <s v="Conexa"/>
    <s v="Saúde Mental094939621"/>
    <x v="2"/>
  </r>
  <r>
    <x v="1"/>
    <x v="15"/>
    <s v="Ativo"/>
    <d v="2026-01-22T00:00:00"/>
    <s v="081983238"/>
    <s v="RAUL ALEXANDRE BEZERRA MENDES"/>
    <n v="28902542831"/>
    <d v="1981-06-20T00:00:00"/>
    <n v="44"/>
    <s v="M"/>
    <x v="0"/>
    <s v="ARUJA"/>
    <m/>
    <n v="60"/>
    <n v="11940654968"/>
    <s v="Sem Navegação"/>
    <s v="N/A"/>
    <m/>
    <m/>
    <m/>
    <d v="2026-01-20T00:00:00"/>
    <d v="2026-01-25T00:00:00"/>
    <s v="Conexa"/>
    <s v="Saúde Mental081983238"/>
    <x v="4"/>
  </r>
  <r>
    <x v="1"/>
    <x v="15"/>
    <s v="Ativo"/>
    <d v="2026-01-22T00:00:00"/>
    <s v="095307918"/>
    <s v="EDILENE CARVALHO MONTEIRO FERREIRA"/>
    <n v="19459562833"/>
    <d v="1974-06-08T00:00:00"/>
    <n v="51"/>
    <s v="F"/>
    <x v="0"/>
    <s v="SAO PAULO"/>
    <m/>
    <n v="380"/>
    <n v="11940845636"/>
    <s v="Sem Navegação"/>
    <s v="N/A"/>
    <m/>
    <m/>
    <m/>
    <d v="2026-01-21T00:00:00"/>
    <d v="2026-01-27T00:00:00"/>
    <s v="Conexa"/>
    <s v="Saúde Mental095307918"/>
    <x v="4"/>
  </r>
  <r>
    <x v="1"/>
    <x v="15"/>
    <s v="Ativo"/>
    <d v="2025-11-10T00:00:00"/>
    <s v="093795266"/>
    <s v="CAROLINA DOS SANTOS BORBA"/>
    <n v="45897811822"/>
    <d v="1995-07-06T00:00:00"/>
    <n v="30"/>
    <m/>
    <x v="0"/>
    <s v="SAO PAULO"/>
    <m/>
    <n v="60"/>
    <n v="11941417246"/>
    <s v="Sem Navegação"/>
    <s v="N/A"/>
    <m/>
    <m/>
    <m/>
    <d v="2025-10-28T00:00:00"/>
    <d v="2025-10-31T00:00:00"/>
    <s v="Conexa"/>
    <s v="Saúde Mental093795266"/>
    <x v="1"/>
  </r>
  <r>
    <x v="1"/>
    <x v="15"/>
    <s v="Ativo"/>
    <d v="2026-02-19T00:00:00"/>
    <s v="072851474"/>
    <s v="ANA LIGIA SANTOS"/>
    <n v="36368728850"/>
    <d v="1989-01-13T00:00:00"/>
    <n v="37"/>
    <s v="F"/>
    <x v="0"/>
    <s v="SAO PAULO"/>
    <m/>
    <n v="200"/>
    <n v="11941836505"/>
    <s v="Sem Navegação"/>
    <s v="N/A"/>
    <m/>
    <m/>
    <m/>
    <d v="2026-02-18T00:00:00"/>
    <d v="2026-02-27T00:00:00"/>
    <s v="Conexa"/>
    <s v="Saúde Mental072851474"/>
    <x v="3"/>
  </r>
  <r>
    <x v="1"/>
    <x v="15"/>
    <s v="Ativo"/>
    <d v="2026-03-23T00:00:00"/>
    <s v="093795518"/>
    <s v="RAISSA DE FREITAS SANTOS"/>
    <n v="47670602813"/>
    <d v="1999-11-23T00:00:00"/>
    <n v="26"/>
    <s v="F"/>
    <x v="0"/>
    <s v="EMBU-GUAÇU"/>
    <m/>
    <n v="60"/>
    <n v="11941898826"/>
    <s v="Sem Navegação"/>
    <s v="N/A"/>
    <d v="2026-01-23T00:00:00"/>
    <m/>
    <m/>
    <d v="2026-03-03T00:00:00"/>
    <d v="2026-03-16T00:00:00"/>
    <s v="Conexa"/>
    <s v="Saúde Mental093795518"/>
    <x v="2"/>
  </r>
  <r>
    <x v="1"/>
    <x v="15"/>
    <s v="Ativo"/>
    <d v="2026-05-18T00:00:00"/>
    <s v="593918738"/>
    <s v="CAROLINE VENCESLAU LINS"/>
    <n v="48029826826"/>
    <d v="1999-02-21T00:00:00"/>
    <n v="27"/>
    <s v="F"/>
    <x v="0"/>
    <s v="GUARULHOS"/>
    <s v="PARQUE PRIMAVERA"/>
    <n v="50"/>
    <n v="11941911086"/>
    <s v="Sem Navegação"/>
    <m/>
    <m/>
    <m/>
    <m/>
    <d v="2026-05-15T00:00:00"/>
    <d v="2026-05-21T00:00:00"/>
    <s v="Conexa"/>
    <s v="Saúde Mental593918738"/>
    <x v="5"/>
  </r>
  <r>
    <x v="1"/>
    <x v="15"/>
    <s v="Ativo"/>
    <d v="2026-01-29T00:00:00"/>
    <s v="096264171"/>
    <s v="MARIA ALEJANDRA CHAVARRO CARMONA"/>
    <n v="774260882"/>
    <d v="1999-08-31T00:00:00"/>
    <n v="26"/>
    <s v="F"/>
    <x v="0"/>
    <s v="SAO BERNARDO DO CAMPO"/>
    <m/>
    <n v="80"/>
    <n v="11941986994"/>
    <s v="Sem Navegação"/>
    <s v="N/A"/>
    <m/>
    <m/>
    <m/>
    <d v="2026-01-26T00:00:00"/>
    <d v="2026-01-28T00:00:00"/>
    <s v="Conexa"/>
    <s v="Saúde Mental096264171"/>
    <x v="4"/>
  </r>
  <r>
    <x v="1"/>
    <x v="15"/>
    <s v="Ativo"/>
    <d v="2025-12-09T00:00:00"/>
    <s v="093850429"/>
    <s v="MARLENE DE SOUZA"/>
    <n v="11905173881"/>
    <d v="1968-11-24T00:00:00"/>
    <n v="57"/>
    <s v="F"/>
    <x v="7"/>
    <s v="RECIFE"/>
    <m/>
    <n v="60"/>
    <n v="11942166346"/>
    <s v="Sem Navegação"/>
    <s v="N/A"/>
    <m/>
    <m/>
    <m/>
    <d v="2025-12-05T00:00:00"/>
    <d v="2025-12-06T00:00:00"/>
    <s v="Conexa"/>
    <s v="Saúde Mental093850429"/>
    <x v="1"/>
  </r>
  <r>
    <x v="1"/>
    <x v="15"/>
    <s v="Ativo"/>
    <d v="2026-02-02T00:00:00"/>
    <s v="094797991"/>
    <s v="MARILIA SANTOS DA SILVA"/>
    <n v="47723723857"/>
    <d v="1999-03-18T00:00:00"/>
    <n v="27"/>
    <s v="F"/>
    <x v="0"/>
    <s v="SAO PAULO"/>
    <m/>
    <n v="60"/>
    <n v="11942341741"/>
    <s v="Sem Navegação"/>
    <s v="N/A"/>
    <m/>
    <m/>
    <m/>
    <d v="2026-01-29T00:00:00"/>
    <d v="2026-02-05T00:00:00"/>
    <s v="Conexa"/>
    <s v="Saúde Mental094797991"/>
    <x v="4"/>
  </r>
  <r>
    <x v="1"/>
    <x v="15"/>
    <s v="Ativo"/>
    <d v="2025-11-10T00:00:00"/>
    <s v="087782189"/>
    <s v="Ana Beatriz Caetano Ribeiro"/>
    <n v="44921293830"/>
    <d v="2005-05-09T00:00:00"/>
    <n v="21"/>
    <m/>
    <x v="0"/>
    <s v="FRANCO DA ROCHA"/>
    <m/>
    <n v="200"/>
    <n v="11942515680"/>
    <s v="Sem Navegação"/>
    <s v="N/A"/>
    <m/>
    <m/>
    <m/>
    <d v="2025-10-27T00:00:00"/>
    <d v="2025-11-01T00:00:00"/>
    <s v="Conexa"/>
    <s v="Saúde Mental087782189"/>
    <x v="1"/>
  </r>
  <r>
    <x v="1"/>
    <x v="15"/>
    <s v="Ativo"/>
    <d v="2026-01-15T00:00:00"/>
    <s v="095872907"/>
    <s v="CRISTIANE REIS"/>
    <n v="39045734893"/>
    <d v="1990-03-27T00:00:00"/>
    <n v="36"/>
    <s v="F"/>
    <x v="0"/>
    <s v="OSASCO"/>
    <m/>
    <n v="450"/>
    <n v="11942842703"/>
    <s v="Sem Navegação"/>
    <s v="N/A"/>
    <m/>
    <m/>
    <m/>
    <d v="2026-01-14T00:00:00"/>
    <d v="2026-01-24T00:00:00"/>
    <s v="Conexa"/>
    <s v="Saúde Mental095872907"/>
    <x v="4"/>
  </r>
  <r>
    <x v="1"/>
    <x v="15"/>
    <s v="Ativo"/>
    <d v="2025-11-10T00:00:00"/>
    <s v="084159364"/>
    <s v="ANDREZA KARI DA SILVA BERNARDO"/>
    <n v="10484526464"/>
    <d v="1993-11-30T00:00:00"/>
    <n v="32"/>
    <m/>
    <x v="0"/>
    <s v="CAJAMAR"/>
    <m/>
    <n v="80"/>
    <n v="11943331885"/>
    <s v="Sem Navegação"/>
    <s v="N/A"/>
    <m/>
    <m/>
    <m/>
    <d v="2025-10-22T00:00:00"/>
    <d v="2025-10-23T00:00:00"/>
    <s v="Conexa"/>
    <s v="Saúde Mental084159364"/>
    <x v="1"/>
  </r>
  <r>
    <x v="1"/>
    <x v="15"/>
    <s v="Ativo"/>
    <d v="2026-02-02T00:00:00"/>
    <s v="451647483"/>
    <s v="ANDRE LUIZ SISCART TOLEDO"/>
    <n v="35700085844"/>
    <d v="1988-04-17T00:00:00"/>
    <n v="38"/>
    <s v="M"/>
    <x v="0"/>
    <s v="SAO PAULO"/>
    <m/>
    <n v="500"/>
    <n v="11943762033"/>
    <s v="Sem Navegação"/>
    <s v="N/A"/>
    <m/>
    <m/>
    <m/>
    <d v="2026-01-30T00:00:00"/>
    <d v="2001-01-01T00:00:00"/>
    <s v="Conexa"/>
    <s v="Saúde Mental451647483"/>
    <x v="4"/>
  </r>
  <r>
    <x v="1"/>
    <x v="15"/>
    <s v="Ativo"/>
    <d v="2025-11-19T00:00:00"/>
    <s v="093798707"/>
    <s v="LIS COSTA ROMAO"/>
    <n v="5173156806"/>
    <d v="2006-11-16T00:00:00"/>
    <n v="19"/>
    <m/>
    <x v="0"/>
    <s v="SAO BERNARDO DO CAMPO"/>
    <m/>
    <n v="380"/>
    <n v="11943880718"/>
    <s v="Sem Navegação"/>
    <s v="N/A"/>
    <m/>
    <m/>
    <m/>
    <d v="2025-11-18T00:00:00"/>
    <d v="2025-12-05T00:00:00"/>
    <s v="Conexa"/>
    <s v="Saúde Mental093798707"/>
    <x v="1"/>
  </r>
  <r>
    <x v="1"/>
    <x v="15"/>
    <s v="Ativo"/>
    <d v="2026-02-26T00:00:00"/>
    <s v="095526623"/>
    <s v="KAROLYNE SOUZA ARAUJO"/>
    <n v="51167152808"/>
    <d v="2004-11-16T00:00:00"/>
    <n v="21"/>
    <s v="F"/>
    <x v="0"/>
    <s v="SAO LOURENÇO DA SERRA"/>
    <m/>
    <n v="60"/>
    <n v="11944011028"/>
    <s v="Sem Navegação"/>
    <s v="N/A"/>
    <m/>
    <m/>
    <m/>
    <d v="2026-02-25T00:00:00"/>
    <d v="2026-03-02T00:00:00"/>
    <s v="Conexa"/>
    <s v="Saúde Mental095526623"/>
    <x v="3"/>
  </r>
  <r>
    <x v="1"/>
    <x v="15"/>
    <s v="Ativo"/>
    <d v="2026-01-26T00:00:00"/>
    <s v="094520355"/>
    <s v="AMANDA CRISTINA DE ATHAYDE GONCALVES"/>
    <n v="12878496795"/>
    <d v="1988-11-02T00:00:00"/>
    <n v="37"/>
    <s v="F"/>
    <x v="0"/>
    <s v="FRANCO DA ROCHA"/>
    <m/>
    <n v="380"/>
    <n v="11944441288"/>
    <s v="Sem Navegação"/>
    <s v="N/A"/>
    <m/>
    <m/>
    <m/>
    <d v="2026-01-23T00:00:00"/>
    <d v="2026-01-26T00:00:00"/>
    <s v="Conexa"/>
    <s v="Saúde Mental094520355"/>
    <x v="4"/>
  </r>
  <r>
    <x v="1"/>
    <x v="15"/>
    <s v="Ativo"/>
    <d v="2025-11-10T00:00:00"/>
    <s v="094216315"/>
    <s v="THALLES VICTOR DE ASSIS ROCHA"/>
    <n v="51692442821"/>
    <d v="2004-10-09T00:00:00"/>
    <n v="21"/>
    <m/>
    <x v="0"/>
    <s v="SAO PAULO"/>
    <m/>
    <n v="110"/>
    <n v="11944550302"/>
    <s v="Sem Navegação"/>
    <s v="N/A"/>
    <m/>
    <m/>
    <m/>
    <d v="2025-10-22T00:00:00"/>
    <d v="2025-10-29T00:00:00"/>
    <s v="Conexa"/>
    <s v="Saúde Mental094216315"/>
    <x v="1"/>
  </r>
  <r>
    <x v="1"/>
    <x v="15"/>
    <s v="Ativo"/>
    <d v="2026-02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d v="2026-02-03T00:00:00"/>
    <d v="2001-01-01T00:00:00"/>
    <s v="Conexa"/>
    <s v="Saúde Mental087513867"/>
    <x v="3"/>
  </r>
  <r>
    <x v="1"/>
    <x v="15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d v="2025-10-10T00:00:00"/>
    <d v="2025-10-10T00:00:00"/>
    <m/>
    <s v="Saúde Mental094916073"/>
    <x v="1"/>
  </r>
  <r>
    <x v="1"/>
    <x v="15"/>
    <s v="Ativo"/>
    <d v="2025-11-10T00:00:00"/>
    <s v="983173559"/>
    <s v="Samantha Horta Martins de Alcântara"/>
    <n v="7478533639"/>
    <d v="1986-07-07T00:00:00"/>
    <n v="39"/>
    <m/>
    <x v="0"/>
    <s v="SAO PAULO"/>
    <m/>
    <n v="300"/>
    <n v="11944943698"/>
    <s v="Sem Navegação"/>
    <s v="N/A"/>
    <m/>
    <m/>
    <m/>
    <d v="2025-10-22T00:00:00"/>
    <d v="2025-10-28T00:00:00"/>
    <s v="Centro Médico Dom Pedro"/>
    <s v="Saúde Mental983173559"/>
    <x v="1"/>
  </r>
  <r>
    <x v="1"/>
    <x v="15"/>
    <s v="Ativo"/>
    <d v="2025-11-10T00:00:00"/>
    <s v="094693660"/>
    <s v="VANESSA FERREIRA DA SILVA"/>
    <n v="32218897806"/>
    <d v="1981-10-04T00:00:00"/>
    <n v="44"/>
    <m/>
    <x v="0"/>
    <s v="TABOAO DA SERRA"/>
    <m/>
    <n v="750"/>
    <n v="11945155939"/>
    <s v="Sem Navegação"/>
    <s v="N/A"/>
    <m/>
    <m/>
    <m/>
    <d v="2025-10-16T00:00:00"/>
    <d v="2025-10-17T00:00:00"/>
    <s v="Conexa"/>
    <s v="Saúde Mental094693660"/>
    <x v="1"/>
  </r>
  <r>
    <x v="1"/>
    <x v="15"/>
    <s v="Ativo"/>
    <d v="2026-05-18T00:00:00"/>
    <s v="096321149"/>
    <s v="JOYCE GRIGORIO DE SOUZA"/>
    <n v="45653754862"/>
    <d v="1996-12-30T00:00:00"/>
    <n v="29"/>
    <s v="F"/>
    <x v="0"/>
    <s v="CARAPICUIBA"/>
    <s v="VILA CRISTINA"/>
    <n v="80"/>
    <n v="11945207161"/>
    <s v="Sem Navegação"/>
    <m/>
    <m/>
    <m/>
    <m/>
    <d v="2026-05-14T00:00:00"/>
    <d v="2026-05-20T00:00:00"/>
    <s v="Conexa"/>
    <s v="Saúde Mental096321149"/>
    <x v="5"/>
  </r>
  <r>
    <x v="1"/>
    <x v="15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Sem Navegação"/>
    <s v="N/A"/>
    <m/>
    <m/>
    <m/>
    <d v="2025-11-04T00:00:00"/>
    <d v="2025-11-05T00:00:00"/>
    <s v="Conexa"/>
    <s v="Saúde Mental093486561"/>
    <x v="1"/>
  </r>
  <r>
    <x v="1"/>
    <x v="15"/>
    <s v="Ativo"/>
    <d v="2025-11-10T00:00:00"/>
    <s v="092611400"/>
    <s v="Ana Flávia Prates Ribeiro"/>
    <n v="44608529854"/>
    <d v="1995-11-24T00:00:00"/>
    <n v="30"/>
    <m/>
    <x v="0"/>
    <s v="SAO PAULO"/>
    <m/>
    <n v="80"/>
    <n v="11945385341"/>
    <s v="Sem Navegação"/>
    <s v="N/A"/>
    <m/>
    <m/>
    <m/>
    <d v="2025-10-09T00:00:00"/>
    <d v="2025-10-10T00:00:00"/>
    <s v="Conexa"/>
    <s v="Saúde Mental092611400"/>
    <x v="1"/>
  </r>
  <r>
    <x v="1"/>
    <x v="15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Sem Navegação"/>
    <m/>
    <m/>
    <m/>
    <m/>
    <d v="2026-04-08T00:00:00"/>
    <d v="2026-10-04T00:00:00"/>
    <s v="Conexa"/>
    <s v="Saúde Mental094769292"/>
    <x v="0"/>
  </r>
  <r>
    <x v="1"/>
    <x v="15"/>
    <s v="Ativo"/>
    <d v="2025-11-10T00:00:00"/>
    <s v="073832281"/>
    <s v="DARLANE CARDOZO DA SILVA"/>
    <n v="39965086893"/>
    <d v="1989-08-26T00:00:00"/>
    <n v="36"/>
    <m/>
    <x v="0"/>
    <s v="OSASCO"/>
    <m/>
    <n v="400"/>
    <n v="11945445990"/>
    <s v="Sem Navegação"/>
    <s v="N/A"/>
    <m/>
    <m/>
    <m/>
    <d v="2025-10-08T00:00:00"/>
    <d v="2025-10-10T00:00:00"/>
    <s v="Conexa"/>
    <s v="Saúde Mental073832281"/>
    <x v="1"/>
  </r>
  <r>
    <x v="1"/>
    <x v="15"/>
    <s v="Ativo"/>
    <d v="2025-11-10T00:00:00"/>
    <s v="079083536"/>
    <s v="FERNANDA TEMPORINI GUARIGLIA"/>
    <n v="33061385843"/>
    <d v="1997-09-27T00:00:00"/>
    <n v="28"/>
    <m/>
    <x v="0"/>
    <s v="TABOAO DA SERRA"/>
    <m/>
    <n v="40"/>
    <n v="11945446545"/>
    <s v="Sem Navegação"/>
    <s v="N/A"/>
    <m/>
    <m/>
    <m/>
    <d v="2025-11-03T00:00:00"/>
    <d v="2025-11-06T00:00:00"/>
    <m/>
    <s v="Saúde Mental079083536"/>
    <x v="1"/>
  </r>
  <r>
    <x v="1"/>
    <x v="15"/>
    <s v="Ativo"/>
    <d v="2025-11-10T00:00:00"/>
    <s v="084024316"/>
    <s v="CAROLINE RODRIGUES PORTO"/>
    <n v="44262754820"/>
    <d v="1994-03-28T00:00:00"/>
    <n v="32"/>
    <m/>
    <x v="0"/>
    <s v="SAO PAULO"/>
    <m/>
    <n v="50"/>
    <n v="11945562514"/>
    <s v="Sem Navegação"/>
    <s v="N/A"/>
    <m/>
    <m/>
    <m/>
    <d v="2025-11-04T00:00:00"/>
    <d v="2025-11-07T00:00:00"/>
    <s v="Conexa"/>
    <s v="Saúde Mental084024316"/>
    <x v="1"/>
  </r>
  <r>
    <x v="1"/>
    <x v="15"/>
    <s v="Ativo"/>
    <d v="2025-12-01T00:00:00"/>
    <s v="093530875"/>
    <s v="STEFFANY CRISTINE DOS SANTOS SILVA"/>
    <n v="52597087840"/>
    <d v="2004-06-22T00:00:00"/>
    <n v="21"/>
    <m/>
    <x v="0"/>
    <s v="CARAPICUIBA"/>
    <m/>
    <n v="100"/>
    <n v="11945610618"/>
    <s v="Sem Navegação"/>
    <s v="N/A"/>
    <m/>
    <m/>
    <m/>
    <d v="2025-11-27T00:00:00"/>
    <d v="2025-11-27T00:00:00"/>
    <s v="Conexa"/>
    <s v="Saúde Mental093530875"/>
    <x v="1"/>
  </r>
  <r>
    <x v="1"/>
    <x v="15"/>
    <s v="Ativo"/>
    <d v="2025-11-11T00:00:00"/>
    <s v="092894441"/>
    <s v="ELLDA MIDIA DE BARROS PEREIRA"/>
    <n v="36523698823"/>
    <d v="1986-11-16T00:00:00"/>
    <n v="39"/>
    <m/>
    <x v="0"/>
    <s v="SUZANO"/>
    <m/>
    <n v="60"/>
    <n v="11945773527"/>
    <s v="Sem Navegação"/>
    <s v="N/A"/>
    <m/>
    <m/>
    <m/>
    <d v="2025-11-07T00:00:00"/>
    <d v="2025-11-10T00:00:00"/>
    <s v="Conexa"/>
    <s v="Saúde Mental092894441"/>
    <x v="1"/>
  </r>
  <r>
    <x v="1"/>
    <x v="15"/>
    <s v="Ativo"/>
    <d v="2026-02-12T00:00:00"/>
    <s v="093475592"/>
    <s v="JESSICA DOS SANTOS CARDOSO"/>
    <n v="51235389847"/>
    <d v="2000-04-27T00:00:00"/>
    <n v="26"/>
    <s v="F"/>
    <x v="0"/>
    <s v="SAO PAULO"/>
    <m/>
    <n v="380"/>
    <n v="11945872965"/>
    <s v="Sem Navegação"/>
    <s v="N/A"/>
    <m/>
    <m/>
    <m/>
    <d v="2026-02-11T00:00:00"/>
    <d v="2026-02-13T00:00:00"/>
    <s v="Conexa"/>
    <s v="Saúde Mental093475592"/>
    <x v="3"/>
  </r>
  <r>
    <x v="1"/>
    <x v="15"/>
    <s v="Ativo"/>
    <d v="2026-01-20T00:00:00"/>
    <s v="753739836"/>
    <s v="CELIA LIMA DE OLIVEIRA BORGES"/>
    <n v="1098262727"/>
    <d v="1955-06-03T00:00:00"/>
    <n v="70"/>
    <s v="F"/>
    <x v="3"/>
    <s v="RIO DE JANEIRO"/>
    <m/>
    <n v="100"/>
    <n v="11946012249"/>
    <s v="Sem Navegação"/>
    <s v="N/A"/>
    <m/>
    <m/>
    <m/>
    <d v="2026-01-16T00:00:00"/>
    <d v="2026-01-16T00:00:00"/>
    <m/>
    <s v="Saúde Mental753739836"/>
    <x v="4"/>
  </r>
  <r>
    <x v="1"/>
    <x v="15"/>
    <s v="Ativo"/>
    <d v="2026-01-29T00:00:00"/>
    <s v="450659135"/>
    <s v="GABRIELA CAMILO DA SILVA"/>
    <n v="22933922878"/>
    <d v="1999-12-20T00:00:00"/>
    <n v="26"/>
    <s v="F"/>
    <x v="0"/>
    <s v="SAO PAULO"/>
    <m/>
    <n v="300"/>
    <n v="11946012249"/>
    <s v="Sem Navegação"/>
    <s v="N/A"/>
    <m/>
    <m/>
    <m/>
    <d v="2026-01-28T00:00:00"/>
    <d v="2026-01-28T00:00:00"/>
    <m/>
    <s v="Saúde Mental450659135"/>
    <x v="4"/>
  </r>
  <r>
    <x v="1"/>
    <x v="15"/>
    <s v="Ativo"/>
    <d v="2026-01-20T00:00:00"/>
    <s v="079318035"/>
    <s v="NICOLLY RIBEIRO DE MATOS"/>
    <n v="50773427848"/>
    <d v="2004-05-09T00:00:00"/>
    <n v="22"/>
    <s v="F"/>
    <x v="0"/>
    <s v="SAO PAULO"/>
    <m/>
    <n v="60"/>
    <n v="11946012571"/>
    <s v="Sem Navegação"/>
    <s v="N/A"/>
    <m/>
    <m/>
    <m/>
    <d v="2026-01-15T00:00:00"/>
    <d v="2026-01-21T00:00:00"/>
    <s v="Conexa"/>
    <s v="Saúde Mental079318035"/>
    <x v="4"/>
  </r>
  <r>
    <x v="1"/>
    <x v="15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Sem Navegação"/>
    <s v="N/A"/>
    <m/>
    <m/>
    <m/>
    <d v="2026-03-11T00:00:00"/>
    <d v="2026-12-03T00:00:00"/>
    <s v="Conexa"/>
    <s v="Saúde Mental094347903"/>
    <x v="2"/>
  </r>
  <r>
    <x v="1"/>
    <x v="15"/>
    <s v="Ativo"/>
    <d v="2026-05-19T00:00:00"/>
    <s v="094077697"/>
    <s v="YASMIM ARAGAO DE JESUS"/>
    <n v="23757775813"/>
    <d v="1996-09-17T00:00:00"/>
    <n v="29"/>
    <s v="F"/>
    <x v="0"/>
    <s v="SAO PAULO"/>
    <s v="PARQUE SANTO ANTONIO"/>
    <n v="60"/>
    <n v="11946258094"/>
    <s v="Sem Navegação"/>
    <s v="Não"/>
    <m/>
    <m/>
    <m/>
    <d v="2026-05-18T00:00:00"/>
    <d v="2026-05-19T00:00:00"/>
    <s v="Conexa"/>
    <s v="Saúde Mental094077697"/>
    <x v="5"/>
  </r>
  <r>
    <x v="1"/>
    <x v="15"/>
    <s v="Ativo"/>
    <d v="2025-11-10T00:00:00"/>
    <s v="093796316"/>
    <s v="Diviane da Silva Santos Mendes Lopes"/>
    <n v="31663939861"/>
    <d v="1983-05-13T00:00:00"/>
    <n v="43"/>
    <m/>
    <x v="0"/>
    <s v="CARAPICUIBA"/>
    <m/>
    <n v="60"/>
    <n v="11946674403"/>
    <s v="Sem Navegação"/>
    <s v="N/A"/>
    <m/>
    <m/>
    <m/>
    <d v="2025-10-22T00:00:00"/>
    <d v="2025-10-22T00:00:00"/>
    <s v="Conexa"/>
    <s v="Saúde Mental093796316"/>
    <x v="1"/>
  </r>
  <r>
    <x v="1"/>
    <x v="15"/>
    <s v="Ativo"/>
    <d v="2025-11-10T00:00:00"/>
    <s v="077297618"/>
    <s v="GRAZIELLY DIAS DA SILVA"/>
    <n v="53981079841"/>
    <d v="2000-12-13T00:00:00"/>
    <n v="25"/>
    <m/>
    <x v="0"/>
    <s v="SAO PAULO"/>
    <m/>
    <n v="400"/>
    <n v="11946702054"/>
    <s v="Sem Navegação"/>
    <s v="N/A"/>
    <m/>
    <m/>
    <m/>
    <d v="2025-10-06T00:00:00"/>
    <d v="2025-10-07T00:00:00"/>
    <s v="Conexa"/>
    <s v="Saúde Mental077297618"/>
    <x v="1"/>
  </r>
  <r>
    <x v="1"/>
    <x v="15"/>
    <s v="Ativo"/>
    <d v="2026-03-23T00:00:00"/>
    <s v="074350554"/>
    <s v="LAURA NICOLE PEDROSO DA SILVA"/>
    <n v="52692961870"/>
    <d v="2017-03-26T00:00:00"/>
    <n v="9"/>
    <s v="F"/>
    <x v="0"/>
    <s v="GUARULHOS"/>
    <m/>
    <n v="50"/>
    <n v="11946744996"/>
    <s v="Sem Navegação"/>
    <s v="N/A"/>
    <d v="2026-03-23T00:00:00"/>
    <m/>
    <m/>
    <d v="2026-03-20T00:00:00"/>
    <d v="2026-03-25T00:00:00"/>
    <s v="Conexa"/>
    <s v="Saúde Mental074350554"/>
    <x v="2"/>
  </r>
  <r>
    <x v="1"/>
    <x v="15"/>
    <s v="Ativo"/>
    <d v="2026-05-06T00:00:00"/>
    <s v="089231936"/>
    <s v="JAQUELINE MARTINS DA SILVA"/>
    <n v="42400010803"/>
    <d v="1995-12-15T00:00:00"/>
    <n v="30"/>
    <s v="F"/>
    <x v="0"/>
    <s v="GUARULHOS"/>
    <s v="JARDIM DO TRIUNFO"/>
    <n v="380"/>
    <n v="11947089593"/>
    <s v="Sem Navegação"/>
    <m/>
    <m/>
    <m/>
    <m/>
    <d v="2026-05-05T00:00:00"/>
    <d v="2026-09-05T00:00:00"/>
    <s v="Conexa"/>
    <s v="Saúde Mental089231936"/>
    <x v="5"/>
  </r>
  <r>
    <x v="1"/>
    <x v="15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Sem Navegação"/>
    <m/>
    <m/>
    <m/>
    <m/>
    <d v="2026-04-27T00:00:00"/>
    <d v="2026-04-29T00:00:00"/>
    <s v="Conexa"/>
    <s v="Saúde Mental095933668"/>
    <x v="0"/>
  </r>
  <r>
    <x v="1"/>
    <x v="15"/>
    <s v="Ativo"/>
    <d v="2026-02-19T00:00:00"/>
    <s v="095887482"/>
    <s v="NADIA CAMPOS MARTIN"/>
    <n v="42421345847"/>
    <d v="1995-01-09T00:00:00"/>
    <n v="31"/>
    <s v="F"/>
    <x v="0"/>
    <s v="SAO PAULO"/>
    <m/>
    <n v="380"/>
    <n v="11947309121"/>
    <s v="Sem Navegação"/>
    <s v="N/A"/>
    <m/>
    <m/>
    <m/>
    <d v="2026-02-16T00:00:00"/>
    <d v="2026-02-16T00:00:00"/>
    <s v="Conexa"/>
    <s v="Saúde Mental095887482"/>
    <x v="3"/>
  </r>
  <r>
    <x v="1"/>
    <x v="15"/>
    <s v="Ativo"/>
    <d v="2025-11-10T00:00:00"/>
    <s v="093920779"/>
    <s v="FABIOLA APARECIDA MARCELINO"/>
    <n v="34649410860"/>
    <d v="1986-02-06T00:00:00"/>
    <n v="40"/>
    <m/>
    <x v="0"/>
    <s v="SAO PAULO"/>
    <m/>
    <n v="110"/>
    <n v="11947424283"/>
    <s v="Sem Navegação"/>
    <s v="N/A"/>
    <m/>
    <m/>
    <m/>
    <d v="2025-10-06T00:00:00"/>
    <d v="2025-10-09T00:00:00"/>
    <s v="Conexa"/>
    <s v="Saúde Mental093920779"/>
    <x v="1"/>
  </r>
  <r>
    <x v="1"/>
    <x v="15"/>
    <s v="Ativo"/>
    <d v="2026-03-24T00:00:00"/>
    <s v="078962627"/>
    <s v="TAVILA DOS SANTOS OLIVEIRA"/>
    <n v="39601092889"/>
    <d v="1990-09-01T00:00:00"/>
    <n v="35"/>
    <s v="F"/>
    <x v="0"/>
    <s v="EMBU DAS ARTES"/>
    <s v="JARDIM TAIMA"/>
    <n v="100"/>
    <n v="11947840261"/>
    <s v="Sem Navegação"/>
    <s v="N/A"/>
    <d v="2026-03-23T00:00:00"/>
    <m/>
    <m/>
    <d v="2026-03-23T00:00:00"/>
    <d v="2026-08-04T00:00:00"/>
    <s v="Conexa"/>
    <s v="Saúde Mental078962627"/>
    <x v="2"/>
  </r>
  <r>
    <x v="1"/>
    <x v="15"/>
    <s v="Ativo"/>
    <d v="2025-11-24T00:00:00"/>
    <s v="078432743"/>
    <s v="DENIZE CAMPOS LOPES"/>
    <n v="8845563871"/>
    <d v="1969-09-14T00:00:00"/>
    <n v="56"/>
    <m/>
    <x v="0"/>
    <s v="SAO PAULO"/>
    <m/>
    <n v="380"/>
    <n v="11948053005"/>
    <s v="Sem Navegação"/>
    <s v="N/A"/>
    <m/>
    <m/>
    <m/>
    <d v="2025-11-19T00:00:00"/>
    <s v="11/26/2025"/>
    <s v="Conexa"/>
    <s v="Saúde Mental078432743"/>
    <x v="1"/>
  </r>
  <r>
    <x v="1"/>
    <x v="15"/>
    <s v="Ativo"/>
    <d v="2026-04-30T00:00:00"/>
    <s v="451181158"/>
    <s v="MATEUS CALDEIRA PINHEIRO"/>
    <n v="47725586830"/>
    <d v="1998-02-07T00:00:00"/>
    <n v="28"/>
    <s v="M"/>
    <x v="0"/>
    <s v="SAO PAULO"/>
    <m/>
    <n v="300"/>
    <n v="11948155246"/>
    <s v="Sem Navegação"/>
    <m/>
    <m/>
    <m/>
    <m/>
    <d v="2026-04-29T00:00:00"/>
    <d v="2026-01-05T00:00:00"/>
    <s v="Conexa"/>
    <s v="Saúde Mental451181158"/>
    <x v="0"/>
  </r>
  <r>
    <x v="1"/>
    <x v="15"/>
    <s v="Ativo"/>
    <d v="2026-04-14T00:00:00"/>
    <s v="095132230"/>
    <s v="CAROLINA PEREIRA"/>
    <n v="29629460890"/>
    <d v="1977-08-03T00:00:00"/>
    <n v="48"/>
    <s v="F"/>
    <x v="0"/>
    <s v="SAO PAULO"/>
    <s v="CHACARA BELENZINHO"/>
    <n v="110"/>
    <n v="11948317151"/>
    <s v="Sem Navegação"/>
    <m/>
    <m/>
    <m/>
    <m/>
    <d v="2026-04-13T00:00:00"/>
    <d v="2026-04-14T00:00:00"/>
    <s v="Conexa"/>
    <s v="Saúde Mental095132230"/>
    <x v="0"/>
  </r>
  <r>
    <x v="1"/>
    <x v="15"/>
    <s v="Ativo"/>
    <d v="2025-11-10T00:00:00"/>
    <s v="092643272"/>
    <s v="Sabrina Figueiredo de Oliveira"/>
    <n v="43264558882"/>
    <d v="2004-03-19T00:00:00"/>
    <n v="22"/>
    <m/>
    <x v="0"/>
    <s v="SAO PAULO"/>
    <m/>
    <n v="380"/>
    <n v="11948459961"/>
    <s v="Sem Navegação"/>
    <s v="N/A"/>
    <m/>
    <m/>
    <m/>
    <d v="2025-10-23T00:00:00"/>
    <d v="2025-10-26T00:00:00"/>
    <s v="Conexa"/>
    <s v="Saúde Mental092643272"/>
    <x v="1"/>
  </r>
  <r>
    <x v="1"/>
    <x v="15"/>
    <s v="Ativo"/>
    <d v="2025-11-10T00:00:00"/>
    <s v="451016564"/>
    <s v="AMANDA LEAL DA ROCHA"/>
    <n v="36439301861"/>
    <d v="1993-08-11T00:00:00"/>
    <n v="32"/>
    <m/>
    <x v="0"/>
    <s v="SAO PAULO"/>
    <m/>
    <n v="300"/>
    <n v="11948526764"/>
    <s v="Sem Navegação"/>
    <s v="N/A"/>
    <m/>
    <m/>
    <m/>
    <d v="2025-10-09T00:00:00"/>
    <d v="2025-10-09T00:00:00"/>
    <s v="Conexa"/>
    <s v="Saúde Mental451016564"/>
    <x v="1"/>
  </r>
  <r>
    <x v="1"/>
    <x v="15"/>
    <s v="Ativo"/>
    <d v="2026-01-20T00:00:00"/>
    <s v="094898422"/>
    <s v="DOUGLAS VIEIRA DA SILVA"/>
    <n v="40229894836"/>
    <d v="1996-06-29T00:00:00"/>
    <n v="29"/>
    <s v="M"/>
    <x v="0"/>
    <s v="SAO PAULO"/>
    <m/>
    <n v="380"/>
    <n v="11948558903"/>
    <s v="Sem Navegação"/>
    <s v="N/A"/>
    <m/>
    <m/>
    <m/>
    <d v="2026-01-16T00:00:00"/>
    <d v="2026-01-19T00:00:00"/>
    <s v="Conexa"/>
    <s v="Saúde Mental094898422"/>
    <x v="4"/>
  </r>
  <r>
    <x v="1"/>
    <x v="15"/>
    <s v="Ativo"/>
    <d v="2025-11-10T00:00:00"/>
    <s v="093446242"/>
    <s v="HIGOR TADEU PRESTES RAMOS"/>
    <n v="35394769893"/>
    <d v="1993-10-28T00:00:00"/>
    <n v="32"/>
    <m/>
    <x v="0"/>
    <s v="GUARULHOS"/>
    <m/>
    <n v="380"/>
    <n v="11948847373"/>
    <s v="Sem Navegação"/>
    <s v="N/A"/>
    <m/>
    <m/>
    <m/>
    <d v="2025-11-04T00:00:00"/>
    <d v="2025-11-08T00:00:00"/>
    <s v="Conexa"/>
    <s v="Saúde Mental093446242"/>
    <x v="1"/>
  </r>
  <r>
    <x v="1"/>
    <x v="15"/>
    <s v="Ativo"/>
    <d v="2025-11-11T00:00:00"/>
    <s v="084407642"/>
    <s v="MICHELLE SILVA"/>
    <n v="37005020871"/>
    <d v="1988-08-22T00:00:00"/>
    <n v="37"/>
    <m/>
    <x v="0"/>
    <s v="SAO BERNARDO DO CAMPO"/>
    <m/>
    <n v="380"/>
    <n v="11948847583"/>
    <s v="Sem Navegação"/>
    <s v="N/A"/>
    <m/>
    <m/>
    <m/>
    <d v="2025-11-10T00:00:00"/>
    <d v="2025-11-10T00:00:00"/>
    <s v="Conexa"/>
    <s v="Saúde Mental084407642"/>
    <x v="1"/>
  </r>
  <r>
    <x v="1"/>
    <x v="15"/>
    <s v="Ativo"/>
    <d v="2025-11-10T00:00:00"/>
    <s v="087588878"/>
    <s v="GEOVANA VIEIRA DA SILVA"/>
    <n v="24057758836"/>
    <d v="2002-05-24T00:00:00"/>
    <n v="24"/>
    <m/>
    <x v="0"/>
    <s v="SAO PAULO"/>
    <m/>
    <n v="380"/>
    <n v="11949022010"/>
    <s v="Sem Navegação"/>
    <s v="N/A"/>
    <m/>
    <m/>
    <m/>
    <d v="2025-10-02T00:00:00"/>
    <d v="2025-10-10T00:00:00"/>
    <m/>
    <s v="Saúde Mental087588878"/>
    <x v="1"/>
  </r>
  <r>
    <x v="1"/>
    <x v="15"/>
    <s v="Ativo"/>
    <d v="2026-05-12T00:00:00"/>
    <s v="095182792"/>
    <s v="FERNANDO PRAZERES PIRES"/>
    <n v="41210989867"/>
    <d v="1992-03-26T00:00:00"/>
    <m/>
    <s v="M"/>
    <x v="0"/>
    <s v="CARAPICUIBA"/>
    <s v="CIDADE ARISTON ESTELA AZEVEDO"/>
    <n v="40"/>
    <n v="11949271151"/>
    <s v="Sem Navegação"/>
    <m/>
    <m/>
    <m/>
    <m/>
    <d v="2026-05-11T00:00:00"/>
    <d v="2026-12-05T00:00:00"/>
    <s v="Conexa"/>
    <s v="Saúde Mental095182792"/>
    <x v="5"/>
  </r>
  <r>
    <x v="1"/>
    <x v="15"/>
    <s v="Ativo"/>
    <d v="2026-05-19T00:00:00"/>
    <s v="093814913"/>
    <s v="VITORIA SANTOS DA SILVA"/>
    <n v="24181797880"/>
    <d v="2005-02-22T00:00:00"/>
    <n v="21"/>
    <s v="F"/>
    <x v="0"/>
    <s v="FERRAZ DE VASCONCELOS"/>
    <s v="JARDIM SOEIRO"/>
    <n v="60"/>
    <n v="11949273272"/>
    <s v="Sem Navegação"/>
    <m/>
    <m/>
    <m/>
    <m/>
    <d v="2026-05-18T00:00:00"/>
    <d v="2026-05-21T00:00:00"/>
    <s v="Conexa"/>
    <s v="Saúde Mental093814913"/>
    <x v="5"/>
  </r>
  <r>
    <x v="1"/>
    <x v="15"/>
    <s v="Ativo"/>
    <d v="2025-11-11T00:00:00"/>
    <s v="093855336"/>
    <s v="MANUELLA DE JESUS BRITO"/>
    <n v="48898173873"/>
    <d v="2013-08-20T00:00:00"/>
    <n v="12"/>
    <m/>
    <x v="0"/>
    <s v="SAO PAULO"/>
    <m/>
    <n v="60"/>
    <n v="11949275849"/>
    <s v="Sem Navegação"/>
    <s v="N/A"/>
    <m/>
    <m/>
    <m/>
    <d v="2025-11-10T00:00:00"/>
    <d v="2025-11-15T00:00:00"/>
    <s v="Conexa"/>
    <s v="Saúde Mental093855336"/>
    <x v="1"/>
  </r>
  <r>
    <x v="1"/>
    <x v="15"/>
    <s v="Ativo"/>
    <d v="2025-11-11T00:00:00"/>
    <s v="093855335"/>
    <s v="LORENZO GABRIEL DE JESUS BRITO"/>
    <n v="53354196874"/>
    <d v="2017-08-13T00:00:00"/>
    <n v="8"/>
    <m/>
    <x v="0"/>
    <s v="SAO PAULO"/>
    <m/>
    <n v="60"/>
    <n v="11949275849"/>
    <s v="Sem Navegação"/>
    <s v="N/A"/>
    <m/>
    <m/>
    <m/>
    <d v="2025-11-10T00:00:00"/>
    <d v="2025-11-11T00:00:00"/>
    <s v="Conexa"/>
    <s v="Saúde Mental093855335"/>
    <x v="1"/>
  </r>
  <r>
    <x v="1"/>
    <x v="15"/>
    <s v="Ativo"/>
    <d v="2025-11-10T00:00:00"/>
    <s v="078900600"/>
    <s v="Daiane Reis Brandão"/>
    <n v="35369546851"/>
    <d v="1985-04-26T00:00:00"/>
    <n v="41"/>
    <m/>
    <x v="0"/>
    <s v="SAO PAULO"/>
    <m/>
    <n v="50"/>
    <n v="11949356501"/>
    <s v="Sem Navegação"/>
    <s v="N/A"/>
    <m/>
    <m/>
    <m/>
    <d v="2025-10-14T00:00:00"/>
    <d v="2025-10-16T00:00:00"/>
    <s v="Online"/>
    <s v="Saúde Mental078900600"/>
    <x v="1"/>
  </r>
  <r>
    <x v="1"/>
    <x v="15"/>
    <s v="Ativo"/>
    <d v="2025-11-10T00:00:00"/>
    <s v="079539588"/>
    <s v="KAUA BRANDAO SILVA"/>
    <n v="54191013866"/>
    <d v="2003-07-25T00:00:00"/>
    <n v="22"/>
    <m/>
    <x v="0"/>
    <s v="SAO PAULO"/>
    <m/>
    <n v="50"/>
    <n v="11949356501"/>
    <s v="Sem Navegação"/>
    <s v="N/A"/>
    <m/>
    <m/>
    <m/>
    <d v="2025-10-03T00:00:00"/>
    <m/>
    <m/>
    <s v="Saúde Mental079539588"/>
    <x v="1"/>
  </r>
  <r>
    <x v="1"/>
    <x v="15"/>
    <s v="Ativo"/>
    <d v="2026-02-19T00:00:00"/>
    <s v="095373538"/>
    <s v="SUZANA MILLER"/>
    <n v="51192704843"/>
    <d v="2003-08-28T00:00:00"/>
    <n v="22"/>
    <s v="F"/>
    <x v="0"/>
    <s v="SAO PAULO"/>
    <m/>
    <n v="80"/>
    <n v="11949367247"/>
    <s v="Sem Navegação"/>
    <s v="N/A"/>
    <m/>
    <m/>
    <m/>
    <d v="2026-02-13T00:00:00"/>
    <d v="2026-02-18T00:00:00"/>
    <s v="Conexa"/>
    <s v="Saúde Mental095373538"/>
    <x v="3"/>
  </r>
  <r>
    <x v="1"/>
    <x v="15"/>
    <s v="Ativo"/>
    <d v="2026-04-28T00:00:00"/>
    <s v="077946189"/>
    <s v="ANA JULIA DA SILVA TEO"/>
    <n v="50561566801"/>
    <d v="2000-03-19T00:00:00"/>
    <n v="26"/>
    <s v="F"/>
    <x v="0"/>
    <s v="SAO PAULO"/>
    <s v="ITAQUERA"/>
    <n v="400"/>
    <n v="11949370678"/>
    <s v="Sem Navegação"/>
    <m/>
    <m/>
    <m/>
    <m/>
    <d v="2026-04-27T00:00:00"/>
    <d v="2026-04-05T00:00:00"/>
    <s v="Conexa"/>
    <s v="Saúde Mental077946189"/>
    <x v="0"/>
  </r>
  <r>
    <x v="1"/>
    <x v="15"/>
    <s v="Ativo"/>
    <d v="2025-11-10T00:00:00"/>
    <s v="092589675"/>
    <s v="Adenilson de Oliveira Moura"/>
    <n v="36484772851"/>
    <d v="1988-08-06T00:00:00"/>
    <n v="37"/>
    <m/>
    <x v="0"/>
    <s v="GUARULHOS"/>
    <m/>
    <n v="110"/>
    <n v="11949389879"/>
    <s v="Sem Navegação"/>
    <s v="N/A"/>
    <m/>
    <m/>
    <m/>
    <d v="2025-10-24T00:00:00"/>
    <d v="2025-10-30T00:00:00"/>
    <s v="Conexa"/>
    <s v="Saúde Mental092589675"/>
    <x v="1"/>
  </r>
  <r>
    <x v="1"/>
    <x v="15"/>
    <s v="Ativo"/>
    <d v="2025-11-10T00:00:00"/>
    <s v="093784178"/>
    <s v="CRISTIANO SOUZA ANDRADE"/>
    <n v="37754802856"/>
    <d v="1990-03-14T00:00:00"/>
    <n v="36"/>
    <m/>
    <x v="0"/>
    <s v="SAO PAULO"/>
    <m/>
    <n v="60"/>
    <n v="11949550175"/>
    <s v="Sem Navegação"/>
    <s v="N/A"/>
    <m/>
    <m/>
    <m/>
    <d v="2025-10-07T00:00:00"/>
    <d v="2025-10-08T00:00:00"/>
    <s v="Online"/>
    <s v="Saúde Mental093784178"/>
    <x v="1"/>
  </r>
  <r>
    <x v="1"/>
    <x v="15"/>
    <s v="Ativo"/>
    <d v="2025-11-10T00:00:00"/>
    <s v="093783214"/>
    <s v="RENATA GRAZIELA CALEGARI GOMES"/>
    <n v="26394504840"/>
    <d v="1976-03-24T00:00:00"/>
    <n v="50"/>
    <m/>
    <x v="0"/>
    <s v="SAO PAULO"/>
    <m/>
    <n v="60"/>
    <n v="11949773503"/>
    <s v="Sem Navegação"/>
    <s v="N/A"/>
    <m/>
    <m/>
    <m/>
    <d v="2025-11-03T00:00:00"/>
    <d v="2025-10-03T00:00:00"/>
    <m/>
    <s v="Saúde Mental093783214"/>
    <x v="1"/>
  </r>
  <r>
    <x v="1"/>
    <x v="15"/>
    <s v="Ativo"/>
    <d v="2026-01-26T00:00:00"/>
    <s v="089959771"/>
    <s v="DEISE ALVES DE MELO"/>
    <n v="31059471833"/>
    <d v="1981-11-14T00:00:00"/>
    <n v="44"/>
    <s v="F"/>
    <x v="0"/>
    <s v="FRANCISCO MORATO"/>
    <m/>
    <n v="80"/>
    <n v="11950509679"/>
    <s v="Sem Navegação"/>
    <s v="N/A"/>
    <m/>
    <m/>
    <m/>
    <d v="2026-01-22T00:00:00"/>
    <d v="2026-02-02T00:00:00"/>
    <s v="Conexa"/>
    <s v="Saúde Mental089959771"/>
    <x v="4"/>
  </r>
  <r>
    <x v="1"/>
    <x v="15"/>
    <s v="Ativo"/>
    <d v="2025-11-24T00:00:00"/>
    <s v="093792633"/>
    <s v="CRISTINA DA SILVA MARTINS"/>
    <n v="32115459806"/>
    <d v="1980-12-16T00:00:00"/>
    <n v="45"/>
    <m/>
    <x v="0"/>
    <s v="SAO PAULO"/>
    <m/>
    <n v="60"/>
    <n v="11950626463"/>
    <s v="Sem Navegação"/>
    <s v="N/A"/>
    <m/>
    <m/>
    <m/>
    <d v="2025-11-19T00:00:00"/>
    <s v="11/24/2025"/>
    <s v="Conexa"/>
    <s v="Saúde Mental093792633"/>
    <x v="1"/>
  </r>
  <r>
    <x v="1"/>
    <x v="15"/>
    <s v="Ativo"/>
    <d v="2025-11-10T00:00:00"/>
    <s v="088905128"/>
    <s v="Felipe Pablo dos Santos"/>
    <n v="43472200812"/>
    <d v="2001-02-12T00:00:00"/>
    <n v="25"/>
    <m/>
    <x v="0"/>
    <s v="SAO PAULO"/>
    <m/>
    <n v="380"/>
    <n v="11950766853"/>
    <s v="Sem Navegação"/>
    <s v="N/A"/>
    <m/>
    <m/>
    <m/>
    <d v="2025-10-14T00:00:00"/>
    <d v="2025-10-14T00:00:00"/>
    <s v="Conexa"/>
    <s v="Saúde Mental088905128"/>
    <x v="1"/>
  </r>
  <r>
    <x v="1"/>
    <x v="15"/>
    <s v="Ativo"/>
    <d v="2026-03-05T00:00:00"/>
    <s v="450430529"/>
    <s v="DIOMAR MARIA MARQUES DA SILVA"/>
    <n v="6932664810"/>
    <d v="1957-07-11T00:00:00"/>
    <n v="68"/>
    <s v="F"/>
    <x v="0"/>
    <s v="SAO PAULO"/>
    <m/>
    <n v="400"/>
    <n v="11950849700"/>
    <s v="Sem Navegação"/>
    <s v="N/A"/>
    <m/>
    <m/>
    <m/>
    <d v="2026-03-02T00:00:00"/>
    <d v="2026-03-05T00:00:00"/>
    <s v="Centro Médico Dom Pedro"/>
    <s v="Saúde Mental450430529"/>
    <x v="2"/>
  </r>
  <r>
    <x v="1"/>
    <x v="15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Sem Navegação"/>
    <s v="N/A"/>
    <m/>
    <m/>
    <m/>
    <d v="2026-02-02T00:00:00"/>
    <d v="2026-02-06T00:00:00"/>
    <s v="Conexa"/>
    <s v="Saúde Mental093591214"/>
    <x v="3"/>
  </r>
  <r>
    <x v="1"/>
    <x v="15"/>
    <s v="Ativo"/>
    <d v="2026-04-16T00:00:00"/>
    <s v="078391955"/>
    <s v="REGIANE SOUZA CRUVINEL"/>
    <n v="31494068893"/>
    <d v="1983-06-30T00:00:00"/>
    <n v="42"/>
    <s v="F"/>
    <x v="0"/>
    <s v="SANTO ANDRE"/>
    <s v="VILA HOMERO THON"/>
    <n v="500"/>
    <n v="11951989043"/>
    <s v="Sem Navegação"/>
    <m/>
    <m/>
    <m/>
    <m/>
    <d v="2026-04-15T00:00:00"/>
    <d v="2026-04-20T00:00:00"/>
    <s v="Conexa"/>
    <s v="Saúde Mental078391955"/>
    <x v="0"/>
  </r>
  <r>
    <x v="1"/>
    <x v="15"/>
    <s v="Ativo"/>
    <d v="2026-02-19T00:00:00"/>
    <s v="088385549"/>
    <s v="SEVERINO ZENO DE FIGUEIREDO"/>
    <n v="48260916487"/>
    <d v="1966-02-23T00:00:00"/>
    <n v="60"/>
    <s v="F"/>
    <x v="0"/>
    <s v="SAO PAULO"/>
    <m/>
    <n v="450"/>
    <n v="11952094808"/>
    <s v="Sem Navegação"/>
    <s v="N/A"/>
    <m/>
    <m/>
    <m/>
    <d v="2026-02-13T00:00:00"/>
    <d v="2026-02-16T00:00:00"/>
    <s v="Conexa"/>
    <s v="Saúde Mental088385549"/>
    <x v="3"/>
  </r>
  <r>
    <x v="1"/>
    <x v="15"/>
    <s v="Ativo"/>
    <d v="2026-01-05T00:00:00"/>
    <s v="089769322"/>
    <s v="KAREN MELISSA DE LIMA BASSO"/>
    <n v="38650101801"/>
    <d v="1991-05-31T00:00:00"/>
    <n v="35"/>
    <s v="F"/>
    <x v="0"/>
    <s v="MAUA"/>
    <m/>
    <n v="50"/>
    <n v="11952342055"/>
    <s v="Sem Navegação"/>
    <s v="N/A"/>
    <m/>
    <m/>
    <m/>
    <d v="2025-12-29T00:00:00"/>
    <d v="2025-12-30T00:00:00"/>
    <s v="Conexa"/>
    <s v="Saúde Mental089769322"/>
    <x v="1"/>
  </r>
  <r>
    <x v="1"/>
    <x v="15"/>
    <s v="Ativo"/>
    <d v="2025-11-17T00:00:00"/>
    <s v="078387190"/>
    <s v="Thana de Souza Alves"/>
    <n v="43559655897"/>
    <d v="1996-05-14T00:00:00"/>
    <n v="30"/>
    <m/>
    <x v="0"/>
    <s v="BARUERI"/>
    <m/>
    <n v="380"/>
    <n v="11952423656"/>
    <s v="Sem Navegação"/>
    <s v="N/A"/>
    <m/>
    <m/>
    <m/>
    <d v="2025-11-14T00:00:00"/>
    <d v="2025-11-20T00:00:00"/>
    <s v="Conexa"/>
    <s v="Saúde Mental078387190"/>
    <x v="1"/>
  </r>
  <r>
    <x v="1"/>
    <x v="15"/>
    <s v="Ativo"/>
    <d v="2025-11-10T00:00:00"/>
    <s v="093789161"/>
    <s v="Arthur salu Gaspar"/>
    <n v="55204358803"/>
    <d v="2013-04-04T00:00:00"/>
    <n v="13"/>
    <m/>
    <x v="0"/>
    <s v="SAO PAULO"/>
    <m/>
    <n v="60"/>
    <n v="11952480973"/>
    <s v="Sem Navegação"/>
    <s v="N/A"/>
    <m/>
    <m/>
    <m/>
    <d v="2025-10-13T00:00:00"/>
    <d v="2025-10-18T00:00:00"/>
    <s v="Conexa"/>
    <s v="Saúde Mental093789161"/>
    <x v="1"/>
  </r>
  <r>
    <x v="1"/>
    <x v="15"/>
    <s v="Ativo"/>
    <d v="2026-01-14T00:00:00"/>
    <s v="084159483"/>
    <s v="MICHELE GOUVEIA DOS SANTOS"/>
    <n v="40680307826"/>
    <d v="1993-06-13T00:00:00"/>
    <n v="32"/>
    <s v="F"/>
    <x v="0"/>
    <s v="SAO PAULO"/>
    <m/>
    <n v="450"/>
    <n v="11952784843"/>
    <s v="Sem Navegação"/>
    <s v="N/A"/>
    <m/>
    <m/>
    <m/>
    <d v="2026-01-13T00:00:00"/>
    <d v="2026-01-16T00:00:00"/>
    <s v="Conexa"/>
    <s v="Saúde Mental084159483"/>
    <x v="4"/>
  </r>
  <r>
    <x v="1"/>
    <x v="15"/>
    <s v="Ativo"/>
    <d v="2025-11-24T00:00:00"/>
    <s v="089579888"/>
    <s v="VICTOR LUCAS DOVAL RODRIGUES"/>
    <n v="45345012857"/>
    <d v="2002-08-16T00:00:00"/>
    <n v="23"/>
    <m/>
    <x v="0"/>
    <s v="SAO ROQUE"/>
    <m/>
    <n v="380"/>
    <n v="11953154613"/>
    <s v="Sem Navegação"/>
    <s v="N/A"/>
    <m/>
    <m/>
    <m/>
    <d v="2025-11-21T00:00:00"/>
    <s v="11/24/2025"/>
    <s v="Conexa"/>
    <s v="Saúde Mental089579888"/>
    <x v="1"/>
  </r>
  <r>
    <x v="1"/>
    <x v="15"/>
    <s v="Ativo"/>
    <d v="2026-02-05T00:00:00"/>
    <s v="089014355"/>
    <s v="AGATA LEME"/>
    <n v="36439300890"/>
    <d v="1986-06-10T00:00:00"/>
    <n v="39"/>
    <s v="F"/>
    <x v="0"/>
    <s v="SAO PAULO"/>
    <m/>
    <n v="380"/>
    <n v="11953324783"/>
    <s v="Sem Navegação"/>
    <s v="N/A"/>
    <m/>
    <m/>
    <m/>
    <d v="2026-02-02T00:00:00"/>
    <d v="2025-02-06T00:00:00"/>
    <s v="Conexa"/>
    <s v="Saúde Mental089014355"/>
    <x v="3"/>
  </r>
  <r>
    <x v="1"/>
    <x v="15"/>
    <s v="Ativo"/>
    <d v="2026-01-22T00:00:00"/>
    <s v="095696503"/>
    <s v="NATALIA APARECIDA GOMES DE JESUS"/>
    <n v="45110690855"/>
    <d v="1997-03-05T00:00:00"/>
    <n v="29"/>
    <s v="F"/>
    <x v="0"/>
    <s v="SAO PAULO"/>
    <m/>
    <n v="60"/>
    <n v="11953362220"/>
    <s v="Sem Navegação"/>
    <s v="N/A"/>
    <m/>
    <m/>
    <m/>
    <d v="2026-01-21T00:00:00"/>
    <d v="2026-01-23T00:00:00"/>
    <s v="Conexa"/>
    <s v="Saúde Mental095696503"/>
    <x v="4"/>
  </r>
  <r>
    <x v="1"/>
    <x v="15"/>
    <s v="Ativo"/>
    <d v="2026-05-18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d v="2026-05-14T00:00:00"/>
    <d v="2026-10-05T00:00:00"/>
    <s v="Conexa"/>
    <s v="Saúde Mental093791897"/>
    <x v="5"/>
  </r>
  <r>
    <x v="1"/>
    <x v="15"/>
    <s v="Ativo"/>
    <d v="2025-11-24T00:00:00"/>
    <s v="087459251"/>
    <s v="Isac Paulo das Neves"/>
    <n v="22170578803"/>
    <d v="1983-09-03T00:00:00"/>
    <n v="42"/>
    <m/>
    <x v="0"/>
    <s v="SAO PAULO"/>
    <m/>
    <n v="380"/>
    <n v="11953442826"/>
    <s v="Sem Navegação"/>
    <s v="N/A"/>
    <m/>
    <m/>
    <m/>
    <d v="2025-11-19T00:00:00"/>
    <s v="11/26/2025"/>
    <s v="Conexa"/>
    <s v="Saúde Mental087459251"/>
    <x v="1"/>
  </r>
  <r>
    <x v="1"/>
    <x v="15"/>
    <s v="Ativo"/>
    <d v="2026-01-12T00:00:00"/>
    <s v="095257299"/>
    <s v="MAYARA MENDES VIEIRA DE ARAUJO"/>
    <n v="43886044882"/>
    <d v="1998-05-13T00:00:00"/>
    <n v="28"/>
    <s v="F"/>
    <x v="0"/>
    <s v="SAO PAULO"/>
    <m/>
    <n v="700"/>
    <n v="11953506437"/>
    <s v="Sem Navegação"/>
    <s v="N/A"/>
    <m/>
    <m/>
    <m/>
    <d v="2026-01-08T00:00:00"/>
    <d v="2001-01-01T00:00:00"/>
    <s v="Conexa"/>
    <s v="Saúde Mental095257299"/>
    <x v="4"/>
  </r>
  <r>
    <x v="1"/>
    <x v="15"/>
    <s v="Ativo"/>
    <d v="2025-11-10T00:00:00"/>
    <s v="093782489"/>
    <s v="LOURDILENE RODRIGUES DA SILVA OLIVEIRA"/>
    <n v="25436493874"/>
    <d v="1970-10-06T00:00:00"/>
    <n v="55"/>
    <m/>
    <x v="0"/>
    <s v="SUZANO"/>
    <m/>
    <n v="60"/>
    <n v="11953562182"/>
    <s v="Sem Navegação"/>
    <s v="N/A"/>
    <m/>
    <m/>
    <m/>
    <d v="2025-10-20T00:00:00"/>
    <d v="2025-10-22T00:00:00"/>
    <s v="Online"/>
    <s v="Saúde Mental093782489"/>
    <x v="1"/>
  </r>
  <r>
    <x v="1"/>
    <x v="15"/>
    <s v="Ativo"/>
    <d v="2026-03-12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Sem Navegação"/>
    <s v="N/A"/>
    <m/>
    <m/>
    <m/>
    <d v="2026-03-11T00:00:00"/>
    <d v="2026-03-16T00:00:00"/>
    <s v="Conexa"/>
    <s v="Saúde Mental093814661"/>
    <x v="2"/>
  </r>
  <r>
    <x v="1"/>
    <x v="15"/>
    <s v="Ativo"/>
    <d v="2026-01-14T00:00:00"/>
    <s v="421455870"/>
    <s v="NATHAN CAZARIM DE OLIVEIRA"/>
    <n v="46372747880"/>
    <d v="2008-02-26T00:00:00"/>
    <n v="18"/>
    <s v="M"/>
    <x v="0"/>
    <s v="SAO PAULO"/>
    <m/>
    <n v="400"/>
    <n v="11953692602"/>
    <s v="Sem Navegação"/>
    <s v="N/A"/>
    <m/>
    <m/>
    <m/>
    <d v="2026-01-13T00:00:00"/>
    <d v="2026-01-16T00:00:00"/>
    <s v="Conexa"/>
    <s v="Saúde Mental421455870"/>
    <x v="4"/>
  </r>
  <r>
    <x v="1"/>
    <x v="15"/>
    <s v="Ativo"/>
    <d v="2026-01-22T00:00:00"/>
    <s v="092683586"/>
    <s v="WANDA TRINDADE DO NASCIMENTO ARAUJO"/>
    <n v="19855569873"/>
    <d v="1974-05-12T00:00:00"/>
    <n v="52"/>
    <s v="F"/>
    <x v="0"/>
    <s v="SAO PAULO"/>
    <m/>
    <n v="80"/>
    <n v="11953780125"/>
    <s v="Sem Navegação"/>
    <s v="N/A"/>
    <m/>
    <m/>
    <m/>
    <d v="2026-01-20T00:00:00"/>
    <d v="2026-01-22T00:00:00"/>
    <s v="Conexa"/>
    <s v="Saúde Mental092683586"/>
    <x v="4"/>
  </r>
  <r>
    <x v="1"/>
    <x v="15"/>
    <s v="Ativo"/>
    <d v="2026-05-19T00:00:00"/>
    <s v="096367179"/>
    <s v="FELIPE OLIVEIRA RIBEIRO"/>
    <n v="796046093"/>
    <d v="1985-03-30T00:00:00"/>
    <n v="41"/>
    <s v="M"/>
    <x v="0"/>
    <s v="SAO BERNARDO DO CAMPO"/>
    <s v="BAETA NEVES"/>
    <n v="450"/>
    <n v="11953785249"/>
    <s v="Sem Navegação"/>
    <m/>
    <m/>
    <m/>
    <m/>
    <d v="2026-05-18T00:00:00"/>
    <d v="2026-05-18T00:00:00"/>
    <s v="Conexa"/>
    <s v="Saúde Mental096367179"/>
    <x v="5"/>
  </r>
  <r>
    <x v="1"/>
    <x v="15"/>
    <s v="Ativo"/>
    <d v="2025-12-09T00:00:00"/>
    <s v="089810552"/>
    <s v="DAYANE CRISTINE PAES SANGUIN"/>
    <n v="34488639801"/>
    <d v="1987-05-08T00:00:00"/>
    <n v="39"/>
    <s v="F"/>
    <x v="0"/>
    <s v="SAO PAULO"/>
    <m/>
    <n v="750"/>
    <n v="11953866443"/>
    <s v="Sem Navegação"/>
    <s v="N/A"/>
    <m/>
    <m/>
    <m/>
    <d v="2025-12-03T00:00:00"/>
    <d v="2025-12-11T00:00:00"/>
    <s v="Conexa"/>
    <s v="Saúde Mental089810552"/>
    <x v="1"/>
  </r>
  <r>
    <x v="1"/>
    <x v="15"/>
    <s v="Ativo"/>
    <d v="2025-11-10T00:00:00"/>
    <s v="095389367"/>
    <s v="VITOR MARTINS DA SILVA"/>
    <n v="48101914862"/>
    <d v="2002-06-09T00:00:00"/>
    <n v="23"/>
    <m/>
    <x v="0"/>
    <s v="FERRAZ DE VASCONCELOS"/>
    <m/>
    <n v="60"/>
    <n v="11953891511"/>
    <s v="Sem Navegação"/>
    <s v="N/A"/>
    <m/>
    <m/>
    <m/>
    <d v="2025-10-01T00:00:00"/>
    <d v="2025-10-15T00:00:00"/>
    <s v="Online"/>
    <s v="Saúde Mental095389367"/>
    <x v="1"/>
  </r>
  <r>
    <x v="1"/>
    <x v="15"/>
    <s v="Ativo"/>
    <d v="2025-11-10T00:00:00"/>
    <s v="095118620"/>
    <s v="IRIS BACHILLER FIORELLI"/>
    <n v="28131977854"/>
    <d v="1976-11-20T00:00:00"/>
    <n v="49"/>
    <m/>
    <x v="0"/>
    <s v="SAO PAULO"/>
    <m/>
    <n v="750"/>
    <n v="11953920349"/>
    <s v="Sem Navegação"/>
    <s v="N/A"/>
    <m/>
    <m/>
    <m/>
    <d v="2025-10-06T00:00:00"/>
    <d v="2025-10-09T00:00:00"/>
    <s v="Online"/>
    <s v="Saúde Mental095118620"/>
    <x v="1"/>
  </r>
  <r>
    <x v="1"/>
    <x v="15"/>
    <s v="Ativo"/>
    <d v="2025-11-10T00:00:00"/>
    <s v="088331519"/>
    <s v="HAICA DUARTE VIEIRA"/>
    <n v="53038998885"/>
    <d v="2001-03-02T00:00:00"/>
    <n v="25"/>
    <m/>
    <x v="0"/>
    <s v="SAO PAULO"/>
    <m/>
    <n v="80"/>
    <n v="11953921725"/>
    <s v="Sem Navegação"/>
    <s v="N/A"/>
    <m/>
    <m/>
    <m/>
    <d v="2025-10-22T00:00:00"/>
    <d v="2025-10-28T00:00:00"/>
    <s v="Online"/>
    <s v="Saúde Mental088331519"/>
    <x v="1"/>
  </r>
  <r>
    <x v="1"/>
    <x v="15"/>
    <s v="Ativo"/>
    <d v="2026-02-02T00:00:00"/>
    <s v="089327189"/>
    <s v="ERCILIA DE JESUS SILVA MARTINS"/>
    <n v="33426845857"/>
    <d v="1985-05-25T00:00:00"/>
    <n v="41"/>
    <s v="F"/>
    <x v="0"/>
    <s v="SAO PAULO"/>
    <m/>
    <n v="500"/>
    <n v="11953947872"/>
    <s v="Sem Navegação"/>
    <s v="N/A"/>
    <m/>
    <m/>
    <m/>
    <d v="2026-01-29T00:00:00"/>
    <d v="2026-02-06T00:00:00"/>
    <s v="Conexa"/>
    <s v="Saúde Mental089327189"/>
    <x v="4"/>
  </r>
  <r>
    <x v="1"/>
    <x v="15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54125130"/>
    <s v="Sem Navegação"/>
    <s v="N/A"/>
    <m/>
    <m/>
    <m/>
    <d v="2026-02-03T00:00:00"/>
    <d v="2026-02-09T00:00:00"/>
    <s v="Conexa"/>
    <s v="Saúde Mental086845027"/>
    <x v="3"/>
  </r>
  <r>
    <x v="1"/>
    <x v="15"/>
    <s v="Ativo"/>
    <d v="2025-11-26T00:00:00"/>
    <s v="093861817"/>
    <s v="PAULO HENRIQUE PEREIRA DA ROCHA"/>
    <n v="1220156574"/>
    <d v="1983-07-02T00:00:00"/>
    <n v="42"/>
    <m/>
    <x v="0"/>
    <s v="SAO PAULO"/>
    <m/>
    <n v="60"/>
    <n v="11954195475"/>
    <s v="Sem Navegação"/>
    <s v="N/A"/>
    <m/>
    <m/>
    <m/>
    <d v="2025-11-25T00:00:00"/>
    <d v="2025-11-29T00:00:00"/>
    <s v="Conexa"/>
    <s v="Saúde Mental093861817"/>
    <x v="1"/>
  </r>
  <r>
    <x v="1"/>
    <x v="15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Sem Navegação"/>
    <m/>
    <m/>
    <m/>
    <m/>
    <d v="2026-04-13T00:00:00"/>
    <d v="2026-04-14T00:00:00"/>
    <s v="Conexa"/>
    <s v="Saúde Mental093542783"/>
    <x v="0"/>
  </r>
  <r>
    <x v="1"/>
    <x v="15"/>
    <s v="Ativo"/>
    <d v="2025-11-10T00:00:00"/>
    <s v="079291234"/>
    <s v="GABRIELA DE CARVALHO DA SILVA"/>
    <n v="10565866800"/>
    <d v="1964-10-12T00:00:00"/>
    <n v="61"/>
    <m/>
    <x v="0"/>
    <s v="GUARULHOS"/>
    <m/>
    <n v="80"/>
    <n v="11954355419"/>
    <s v="Sem Navegação"/>
    <s v="N/A"/>
    <m/>
    <m/>
    <m/>
    <d v="2025-10-03T00:00:00"/>
    <d v="2025-10-08T00:00:00"/>
    <s v="Online"/>
    <s v="Saúde Mental079291234"/>
    <x v="1"/>
  </r>
  <r>
    <x v="1"/>
    <x v="15"/>
    <s v="Ativo"/>
    <d v="2025-11-10T00:00:00"/>
    <s v="087606992"/>
    <s v="DANIELE CRISTINA SANTOS DE OLIVEIRA"/>
    <n v="36487885827"/>
    <d v="1987-02-10T00:00:00"/>
    <n v="39"/>
    <m/>
    <x v="0"/>
    <s v="SAO PAULO"/>
    <m/>
    <n v="380"/>
    <n v="11954391502"/>
    <s v="Sem Navegação"/>
    <s v="N/A"/>
    <m/>
    <m/>
    <m/>
    <d v="2025-10-08T00:00:00"/>
    <d v="2025-10-13T00:00:00"/>
    <s v="Conexa"/>
    <s v="Saúde Mental087606992"/>
    <x v="1"/>
  </r>
  <r>
    <x v="1"/>
    <x v="15"/>
    <s v="Ativo"/>
    <d v="2025-11-11T00:00:00"/>
    <s v="078939205"/>
    <s v="FERNANDO DE SOUZA LIMA JUNIOR"/>
    <n v="46623622888"/>
    <d v="1995-10-07T00:00:00"/>
    <n v="30"/>
    <m/>
    <x v="0"/>
    <s v="SAO PAULO"/>
    <m/>
    <n v="60"/>
    <n v="11954409523"/>
    <s v="Sem Navegação"/>
    <s v="N/A"/>
    <m/>
    <m/>
    <m/>
    <d v="2025-11-21T00:00:00"/>
    <m/>
    <s v="Conexa"/>
    <s v="Saúde Mental078939205"/>
    <x v="1"/>
  </r>
  <r>
    <x v="1"/>
    <x v="15"/>
    <s v="Ativo"/>
    <d v="2026-05-05T00:00:00"/>
    <s v="089402061"/>
    <s v="FERNANDA APARECIDA MENDES MELO"/>
    <n v="45310631801"/>
    <d v="1994-04-21T00:00:00"/>
    <n v="32"/>
    <s v="F"/>
    <x v="0"/>
    <s v="SAO PAULO"/>
    <m/>
    <n v="60"/>
    <n v="11954477131"/>
    <s v="Sem Navegação"/>
    <m/>
    <m/>
    <m/>
    <m/>
    <d v="2026-05-04T00:00:00"/>
    <d v="2026-11-05T00:00:00"/>
    <s v="Conexa"/>
    <s v="Saúde Mental089402061"/>
    <x v="5"/>
  </r>
  <r>
    <x v="1"/>
    <x v="15"/>
    <s v="Ativo"/>
    <d v="2025-11-10T00:00:00"/>
    <s v="093796693"/>
    <s v="TAMIRIS RIBEIRO DA SILVA"/>
    <n v="8494084402"/>
    <d v="1990-06-21T00:00:00"/>
    <n v="35"/>
    <m/>
    <x v="0"/>
    <s v="SAO PAULO"/>
    <m/>
    <n v="60"/>
    <n v="11954492490"/>
    <s v="Sem Navegação"/>
    <s v="N/A"/>
    <m/>
    <m/>
    <m/>
    <d v="2025-10-13T00:00:00"/>
    <d v="2025-10-13T00:00:00"/>
    <s v="Conexa"/>
    <s v="Saúde Mental093796693"/>
    <x v="1"/>
  </r>
  <r>
    <x v="1"/>
    <x v="15"/>
    <s v="Ativo"/>
    <d v="2026-01-29T00:00:00"/>
    <s v="450358917"/>
    <s v="ROGERIO BARBOSA BORGES"/>
    <n v="26908770826"/>
    <d v="1973-01-08T00:00:00"/>
    <n v="53"/>
    <s v="M"/>
    <x v="0"/>
    <s v="SAO PAULO"/>
    <m/>
    <n v="300"/>
    <n v="11954685025"/>
    <s v="Sem Navegação"/>
    <s v="N/A"/>
    <m/>
    <m/>
    <m/>
    <d v="2026-01-26T00:00:00"/>
    <d v="2026-01-30T00:00:00"/>
    <s v="Conexa"/>
    <s v="Saúde Mental450358917"/>
    <x v="4"/>
  </r>
  <r>
    <x v="1"/>
    <x v="15"/>
    <s v="Ativo"/>
    <d v="2026-02-26T00:00:00"/>
    <s v="096573741"/>
    <s v="PIETRO RIBEIRO DE CAMPOS"/>
    <n v="56403081845"/>
    <d v="2019-01-15T00:00:00"/>
    <n v="7"/>
    <s v="M"/>
    <x v="0"/>
    <s v="SAO PAULO"/>
    <m/>
    <n v="110"/>
    <n v="11954687410"/>
    <s v="Sem Navegação"/>
    <s v="N/A"/>
    <m/>
    <m/>
    <m/>
    <d v="2026-02-25T00:00:00"/>
    <d v="2026-02-28T00:00:00"/>
    <s v="Conexa"/>
    <s v="Saúde Mental096573741"/>
    <x v="3"/>
  </r>
  <r>
    <x v="1"/>
    <x v="15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Sem Navegação"/>
    <s v="N/A"/>
    <m/>
    <m/>
    <m/>
    <d v="2025-11-26T00:00:00"/>
    <m/>
    <m/>
    <s v="Saúde Mental095864465"/>
    <x v="1"/>
  </r>
  <r>
    <x v="1"/>
    <x v="15"/>
    <s v="Ativo"/>
    <d v="2025-11-10T00:00:00"/>
    <s v="093148608"/>
    <s v="MARIA LUISA DUARTE OLIVEIRA"/>
    <n v="34261363844"/>
    <d v="2003-03-06T00:00:00"/>
    <n v="23"/>
    <m/>
    <x v="0"/>
    <s v="BARUERI"/>
    <m/>
    <n v="80"/>
    <n v="11954911821"/>
    <s v="Sem Navegação"/>
    <s v="N/A"/>
    <m/>
    <m/>
    <m/>
    <d v="2025-10-27T00:00:00"/>
    <d v="2025-10-27T00:00:00"/>
    <s v="Conexa"/>
    <s v="Saúde Mental093148608"/>
    <x v="1"/>
  </r>
  <r>
    <x v="1"/>
    <x v="15"/>
    <s v="Ativo"/>
    <d v="2025-11-10T00:00:00"/>
    <s v="092643271"/>
    <s v="RENATA SIMOES FIGUEIREDO"/>
    <n v="29613924892"/>
    <d v="1980-06-20T00:00:00"/>
    <n v="45"/>
    <m/>
    <x v="0"/>
    <s v="SAO PAULO"/>
    <m/>
    <n v="380"/>
    <n v="11954957929"/>
    <s v="Sem Navegação"/>
    <s v="N/A"/>
    <m/>
    <m/>
    <m/>
    <d v="2025-10-23T00:00:00"/>
    <m/>
    <s v="Conexa"/>
    <s v="Saúde Mental092643271"/>
    <x v="1"/>
  </r>
  <r>
    <x v="1"/>
    <x v="15"/>
    <s v="Ativo"/>
    <d v="2026-01-29T00:00:00"/>
    <s v="089898349"/>
    <s v="ALESSANDRA APARECIDA FERREIRA SANTOS"/>
    <n v="41074719859"/>
    <d v="1991-03-10T00:00:00"/>
    <n v="35"/>
    <s v="F"/>
    <x v="0"/>
    <s v="ITAQUAQUECETUBA"/>
    <m/>
    <n v="380"/>
    <n v="11956395918"/>
    <s v="Sem Navegação"/>
    <s v="N/A"/>
    <m/>
    <m/>
    <m/>
    <d v="2026-01-28T00:00:00"/>
    <d v="2001-01-01T00:00:00"/>
    <s v="Conexa"/>
    <s v="Saúde Mental089898349"/>
    <x v="4"/>
  </r>
  <r>
    <x v="1"/>
    <x v="15"/>
    <s v="Ativo"/>
    <d v="2026-04-13T00:00:00"/>
    <s v="596305761"/>
    <s v="REGIANE NOBREGA BARBOSA"/>
    <n v="30938504878"/>
    <d v="1984-07-06T00:00:00"/>
    <n v="41"/>
    <s v="F"/>
    <x v="0"/>
    <s v="GUARULHOS"/>
    <s v="RESIDENCIAL PARQUE CUMBICA"/>
    <n v="50"/>
    <n v="11957075332"/>
    <s v="Sem Navegação"/>
    <m/>
    <m/>
    <m/>
    <m/>
    <d v="2026-04-08T00:00:00"/>
    <d v="2026-04-13T00:00:00"/>
    <s v="Conexa"/>
    <s v="Saúde Mental596305761"/>
    <x v="0"/>
  </r>
  <r>
    <x v="1"/>
    <x v="15"/>
    <s v="Ativo"/>
    <d v="2025-11-10T00:00:00"/>
    <s v="092682943"/>
    <s v="Sara Gabriella de Lima Santos"/>
    <n v="38495504863"/>
    <d v="2003-08-09T00:00:00"/>
    <n v="22"/>
    <m/>
    <x v="0"/>
    <s v="GUARULHOS"/>
    <m/>
    <n v="80"/>
    <n v="11957284944"/>
    <s v="Sem Navegação"/>
    <s v="N/A"/>
    <m/>
    <m/>
    <m/>
    <d v="2025-10-23T00:00:00"/>
    <d v="2025-10-28T00:00:00"/>
    <s v="Conexa"/>
    <s v="Saúde Mental092682943"/>
    <x v="1"/>
  </r>
  <r>
    <x v="1"/>
    <x v="15"/>
    <s v="Ativo"/>
    <d v="2025-11-10T00:00:00"/>
    <s v="089686563"/>
    <s v="Ana Luzia Rocha dos Anjos"/>
    <n v="45572549851"/>
    <d v="1994-09-07T00:00:00"/>
    <n v="31"/>
    <m/>
    <x v="0"/>
    <s v="SAO PAULO"/>
    <m/>
    <n v="50"/>
    <n v="11957298360"/>
    <s v="Sem Navegação"/>
    <s v="N/A"/>
    <m/>
    <m/>
    <m/>
    <d v="2025-10-21T00:00:00"/>
    <d v="2025-11-01T00:00:00"/>
    <s v="Online"/>
    <s v="Saúde Mental089686563"/>
    <x v="1"/>
  </r>
  <r>
    <x v="1"/>
    <x v="15"/>
    <s v="Ativo"/>
    <d v="2025-11-10T00:00:00"/>
    <s v="084926662"/>
    <s v="THAINA DOS SANTOS NASCIMENTO"/>
    <n v="46290335804"/>
    <d v="1996-09-23T00:00:00"/>
    <n v="29"/>
    <m/>
    <x v="0"/>
    <s v="CARAPICUIBA"/>
    <m/>
    <n v="80"/>
    <n v="11957578129"/>
    <s v="Sem Navegação"/>
    <s v="N/A"/>
    <m/>
    <m/>
    <m/>
    <d v="2025-10-16T00:00:00"/>
    <d v="2025-10-03T00:00:00"/>
    <s v="Online"/>
    <s v="Saúde Mental084926662"/>
    <x v="1"/>
  </r>
  <r>
    <x v="1"/>
    <x v="15"/>
    <s v="Ativo"/>
    <d v="2025-12-15T00:00:00"/>
    <s v="593939310"/>
    <s v="SIMONE FERREIRA DA SILVA"/>
    <n v="38518539897"/>
    <d v="1998-05-19T00:00:00"/>
    <n v="28"/>
    <s v="F"/>
    <x v="0"/>
    <s v="GUARULHOS"/>
    <m/>
    <n v="50"/>
    <n v="11957946156"/>
    <s v="Sem Navegação"/>
    <s v="N/A"/>
    <m/>
    <m/>
    <m/>
    <d v="2025-12-11T00:00:00"/>
    <d v="2025-12-15T00:00:00"/>
    <s v="Conexa"/>
    <s v="Saúde Mental593939310"/>
    <x v="1"/>
  </r>
  <r>
    <x v="1"/>
    <x v="15"/>
    <s v="Ativo"/>
    <d v="2026-01-13T00:00:00"/>
    <s v="093641798"/>
    <s v="LETICIA MARIA GONCALVES PIRES"/>
    <n v="42335037854"/>
    <d v="1999-10-25T00:00:00"/>
    <n v="26"/>
    <s v="F"/>
    <x v="0"/>
    <s v="OSASCO"/>
    <m/>
    <n v="60"/>
    <n v="11958015863"/>
    <s v="Sem Navegação"/>
    <s v="N/A"/>
    <m/>
    <m/>
    <m/>
    <d v="2026-01-12T00:00:00"/>
    <d v="2026-01-16T00:00:00"/>
    <s v="Conexa"/>
    <s v="Saúde Mental093641798"/>
    <x v="4"/>
  </r>
  <r>
    <x v="1"/>
    <x v="15"/>
    <s v="Ativo"/>
    <d v="2026-04-14T00:00:00"/>
    <s v="086954843"/>
    <s v="MELISSA BEATRIZ DOS SANTOS FERREIRA"/>
    <n v="44638861806"/>
    <d v="2008-05-13T00:00:00"/>
    <n v="18"/>
    <s v="F"/>
    <x v="0"/>
    <s v="SAO PAULO "/>
    <s v="VILA POLOPOLI "/>
    <n v="60"/>
    <n v="11958042726"/>
    <s v="Sem Navegação"/>
    <m/>
    <m/>
    <m/>
    <m/>
    <d v="2026-04-13T00:00:00"/>
    <d v="2026-04-14T00:00:00"/>
    <s v="Conexa"/>
    <s v="Saúde Mental086954843"/>
    <x v="0"/>
  </r>
  <r>
    <x v="1"/>
    <x v="15"/>
    <s v="Ativo"/>
    <d v="2026-04-30T00:00:00"/>
    <s v="095870843"/>
    <s v="RAFAELA CRISTINA COELHO SOARES"/>
    <n v="48135812850"/>
    <d v="1997-11-12T00:00:00"/>
    <n v="28"/>
    <s v="F"/>
    <x v="0"/>
    <s v="SAO PAULO"/>
    <m/>
    <n v="60"/>
    <n v="11958076546"/>
    <s v="Sem Navegação"/>
    <m/>
    <m/>
    <m/>
    <m/>
    <d v="2026-04-29T00:00:00"/>
    <d v="2026-07-05T00:00:00"/>
    <s v="Conexa"/>
    <s v="Saúde Mental095870843"/>
    <x v="0"/>
  </r>
  <r>
    <x v="1"/>
    <x v="15"/>
    <s v="Ativo"/>
    <d v="2025-11-10T00:00:00"/>
    <s v="089843752"/>
    <s v="WECHER ANDRADE DINIZ"/>
    <n v="41217883894"/>
    <d v="1994-06-01T00:00:00"/>
    <n v="32"/>
    <m/>
    <x v="0"/>
    <s v="SAO PAULO"/>
    <m/>
    <n v="380"/>
    <n v="11958799624"/>
    <s v="Sem Navegação"/>
    <s v="N/A"/>
    <m/>
    <m/>
    <m/>
    <d v="2025-10-01T00:00:00"/>
    <d v="2025-10-02T00:00:00"/>
    <s v="Online"/>
    <s v="Saúde Mental089843752"/>
    <x v="1"/>
  </r>
  <r>
    <x v="1"/>
    <x v="15"/>
    <s v="Ativo"/>
    <d v="2026-02-26T00:00:00"/>
    <s v="095921840"/>
    <s v="ADRIANA DA SILVA"/>
    <n v="28489516804"/>
    <d v="1980-06-20T00:00:00"/>
    <n v="45"/>
    <s v="F"/>
    <x v="0"/>
    <s v="MAUA"/>
    <m/>
    <n v="60"/>
    <n v="11958814051"/>
    <s v="Sem Navegação"/>
    <s v="N/A"/>
    <m/>
    <m/>
    <m/>
    <d v="2026-02-24T00:00:00"/>
    <d v="2026-03-02T00:00:00"/>
    <s v="Conexa"/>
    <s v="Saúde Mental095921840"/>
    <x v="3"/>
  </r>
  <r>
    <x v="1"/>
    <x v="15"/>
    <s v="Ativo"/>
    <d v="2025-12-09T00:00:00"/>
    <s v="095991870"/>
    <s v="GABRIELLA CASTRO"/>
    <n v="44314879807"/>
    <d v="1995-03-11T00:00:00"/>
    <n v="31"/>
    <s v="F"/>
    <x v="0"/>
    <s v="SAO PAULO"/>
    <m/>
    <n v="450"/>
    <n v="11958915501"/>
    <s v="Sem Navegação"/>
    <s v="N/A"/>
    <m/>
    <m/>
    <m/>
    <d v="2025-12-01T00:00:00"/>
    <d v="2025-12-02T00:00:00"/>
    <s v="Conexa"/>
    <s v="Saúde Mental095991870"/>
    <x v="1"/>
  </r>
  <r>
    <x v="1"/>
    <x v="15"/>
    <s v="Ativo"/>
    <d v="2025-12-22T00:00:00"/>
    <s v="094805038"/>
    <s v="JAYNE LIMA DIAS DA SILVA"/>
    <n v="42514168805"/>
    <d v="1994-08-19T00:00:00"/>
    <n v="31"/>
    <s v="F"/>
    <x v="0"/>
    <s v="SAO PAULO"/>
    <m/>
    <n v="380"/>
    <n v="11958974269"/>
    <s v="Sem Navegação"/>
    <s v="N/A"/>
    <m/>
    <m/>
    <m/>
    <d v="2025-12-18T00:00:00"/>
    <d v="2025-12-23T00:00:00"/>
    <s v="Conexa"/>
    <s v="Saúde Mental094805038"/>
    <x v="1"/>
  </r>
  <r>
    <x v="1"/>
    <x v="15"/>
    <s v="Ativo"/>
    <d v="2025-11-24T00:00:00"/>
    <s v="081232338"/>
    <s v="JOSHUA ALMEIDA DE OLIVEIRA"/>
    <n v="45290349847"/>
    <d v="1997-12-10T00:00:00"/>
    <n v="28"/>
    <m/>
    <x v="0"/>
    <s v="SAO PAULO"/>
    <m/>
    <n v="40"/>
    <n v="11959088386"/>
    <s v="Sem Navegação"/>
    <s v="N/A"/>
    <m/>
    <m/>
    <m/>
    <d v="2025-11-19T00:00:00"/>
    <d v="2025-02-12T00:00:00"/>
    <s v="Amil Espaço Saúde - Ana Rosa"/>
    <s v="Saúde Mental081232338"/>
    <x v="1"/>
  </r>
  <r>
    <x v="1"/>
    <x v="15"/>
    <s v="Ativo"/>
    <d v="2026-02-19T00:00:00"/>
    <s v="085984181"/>
    <s v="CAROLINA SILVA MONTEIRO"/>
    <n v="43389229825"/>
    <d v="1997-06-04T00:00:00"/>
    <n v="28"/>
    <s v="F"/>
    <x v="0"/>
    <s v="SAO PAULO"/>
    <m/>
    <n v="60"/>
    <n v="11959580157"/>
    <s v="Sem Navegação"/>
    <s v="N/A"/>
    <m/>
    <m/>
    <m/>
    <d v="2026-02-13T00:00:00"/>
    <d v="2026-02-21T00:00:00"/>
    <s v="Conexa"/>
    <s v="Saúde Mental085984181"/>
    <x v="3"/>
  </r>
  <r>
    <x v="1"/>
    <x v="15"/>
    <s v="Ativo"/>
    <d v="2025-11-10T00:00:00"/>
    <s v="092942687"/>
    <s v="FABIO MARQUES MELO DE OLIVEIRA"/>
    <n v="47359496829"/>
    <d v="1999-05-31T00:00:00"/>
    <n v="27"/>
    <m/>
    <x v="0"/>
    <s v="SAO PAULO"/>
    <m/>
    <n v="380"/>
    <n v="11959620538"/>
    <s v="Sem Navegação"/>
    <s v="N/A"/>
    <m/>
    <m/>
    <m/>
    <d v="2025-10-30T00:00:00"/>
    <d v="2025-10-30T00:00:00"/>
    <s v="Conexa"/>
    <s v="Saúde Mental092942687"/>
    <x v="1"/>
  </r>
  <r>
    <x v="1"/>
    <x v="15"/>
    <s v="Ativo"/>
    <d v="2026-01-06T00:00:00"/>
    <s v="094739440"/>
    <s v="RAFAELLA DA SILVA FEITOSA PEREIRA"/>
    <n v="51138211877"/>
    <d v="2001-06-21T00:00:00"/>
    <n v="24"/>
    <s v="F"/>
    <x v="0"/>
    <s v="SAO PAULO"/>
    <m/>
    <n v="60"/>
    <n v="11959735879"/>
    <s v="Sem Navegação"/>
    <s v="N/A"/>
    <m/>
    <m/>
    <m/>
    <d v="2026-01-05T00:00:00"/>
    <d v="2026-01-08T00:00:00"/>
    <s v="Conexa"/>
    <s v="Saúde Mental094739440"/>
    <x v="4"/>
  </r>
  <r>
    <x v="1"/>
    <x v="15"/>
    <s v="Ativo"/>
    <d v="2025-12-01T00:00:00"/>
    <s v="089280634"/>
    <s v="TREISE TAIARA BARAO DE ARRUDA FARIAS"/>
    <n v="39497165803"/>
    <d v="1993-03-13T00:00:00"/>
    <n v="33"/>
    <m/>
    <x v="0"/>
    <s v="SAO PAULO"/>
    <m/>
    <n v="450"/>
    <n v="11959926973"/>
    <s v="Sem Navegação"/>
    <s v="N/A"/>
    <m/>
    <m/>
    <m/>
    <d v="2025-11-27T00:00:00"/>
    <d v="2025-11-27T00:00:00"/>
    <m/>
    <s v="Saúde Mental089280634"/>
    <x v="1"/>
  </r>
  <r>
    <x v="1"/>
    <x v="15"/>
    <s v="Ativo"/>
    <d v="2025-11-10T00:00:00"/>
    <s v="093791928"/>
    <s v="THAYNA BALBINO DE SOUZA"/>
    <n v="51447583809"/>
    <d v="2003-05-13T00:00:00"/>
    <n v="23"/>
    <m/>
    <x v="0"/>
    <s v="SAO PAULO"/>
    <m/>
    <n v="60"/>
    <n v="11959954460"/>
    <s v="Sem Navegação"/>
    <s v="N/A"/>
    <m/>
    <m/>
    <m/>
    <d v="2025-10-01T00:00:00"/>
    <d v="2025-10-09T00:00:00"/>
    <s v="Online"/>
    <s v="Saúde Mental093791928"/>
    <x v="1"/>
  </r>
  <r>
    <x v="1"/>
    <x v="15"/>
    <s v="Ativo"/>
    <d v="2025-11-10T00:00:00"/>
    <s v="083611779"/>
    <s v="REGIANE SODRE DOS SANTOS"/>
    <n v="29892404890"/>
    <d v="1981-11-26T00:00:00"/>
    <n v="44"/>
    <m/>
    <x v="0"/>
    <s v="SAO PAULO"/>
    <m/>
    <n v="50"/>
    <n v="11960148836"/>
    <s v="Sem Navegação"/>
    <s v="N/A"/>
    <m/>
    <m/>
    <m/>
    <d v="2025-10-13T00:00:00"/>
    <d v="2025-10-28T00:00:00"/>
    <s v="Conexa"/>
    <s v="Saúde Mental083611779"/>
    <x v="1"/>
  </r>
  <r>
    <x v="1"/>
    <x v="15"/>
    <s v="Ativo"/>
    <d v="2026-02-26T00:00:00"/>
    <s v="595873898"/>
    <s v="ERICA DA CONCEICAO ALBINO"/>
    <n v="41321372876"/>
    <d v="1998-09-08T00:00:00"/>
    <n v="27"/>
    <s v="F"/>
    <x v="0"/>
    <s v="GUARULHOS"/>
    <m/>
    <n v="50"/>
    <n v="11960171510"/>
    <s v="Sem Navegação"/>
    <s v="N/A"/>
    <m/>
    <m/>
    <m/>
    <d v="2026-02-23T00:00:00"/>
    <d v="2026-02-24T00:00:00"/>
    <s v="Amil Espaço Saúde - Guarulhos"/>
    <s v="Saúde Mental595873898"/>
    <x v="3"/>
  </r>
  <r>
    <x v="1"/>
    <x v="15"/>
    <s v="Ativo"/>
    <d v="2026-02-02T00:00:00"/>
    <s v="095440185"/>
    <s v="BRUNA DE BIASI MUNIZ SOARES"/>
    <n v="31902744870"/>
    <d v="1983-01-04T00:00:00"/>
    <n v="43"/>
    <s v="F"/>
    <x v="0"/>
    <s v="SAO PAULO"/>
    <m/>
    <n v="60"/>
    <n v="11960372827"/>
    <s v="Sem Navegação"/>
    <s v="N/A"/>
    <m/>
    <m/>
    <m/>
    <d v="2026-01-29T00:00:00"/>
    <d v="2001-01-01T00:00:00"/>
    <s v="Conexa"/>
    <s v="Saúde Mental095440185"/>
    <x v="4"/>
  </r>
  <r>
    <x v="1"/>
    <x v="15"/>
    <s v="Ativo"/>
    <d v="2026-02-26T00:00:00"/>
    <s v="074014010"/>
    <s v="ALEXANDRA TESTONI"/>
    <n v="24787020889"/>
    <d v="1974-10-21T00:00:00"/>
    <n v="51"/>
    <s v="F"/>
    <x v="0"/>
    <s v="SAO PAULO"/>
    <m/>
    <n v="50"/>
    <n v="11960826997"/>
    <s v="Sem Navegação"/>
    <s v="N/A"/>
    <m/>
    <m/>
    <m/>
    <d v="2026-02-24T00:00:00"/>
    <d v="2026-03-05T00:00:00"/>
    <s v="Conexa"/>
    <s v="Saúde Mental074014010"/>
    <x v="3"/>
  </r>
  <r>
    <x v="1"/>
    <x v="15"/>
    <s v="Ativo"/>
    <d v="2025-11-10T00:00:00"/>
    <s v="451052862"/>
    <s v="LUCIANA BELISARIO DA SILVA ARAUJO"/>
    <n v="26023381847"/>
    <d v="1976-12-12T00:00:00"/>
    <n v="49"/>
    <m/>
    <x v="0"/>
    <s v="SAO PAULO"/>
    <m/>
    <n v="300"/>
    <n v="11960979938"/>
    <s v="Sem Navegação"/>
    <s v="N/A"/>
    <m/>
    <m/>
    <m/>
    <d v="2025-10-13T00:00:00"/>
    <d v="2025-10-14T00:00:00"/>
    <s v="Conexa"/>
    <s v="Saúde Mental451052862"/>
    <x v="1"/>
  </r>
  <r>
    <x v="1"/>
    <x v="15"/>
    <s v="Ativo"/>
    <d v="2026-04-13T00:00:00"/>
    <s v="631867325"/>
    <s v="TATIANE DA SILVA SOUSA"/>
    <n v="33972714874"/>
    <d v="1985-10-09T00:00:00"/>
    <n v="40"/>
    <s v="F"/>
    <x v="0"/>
    <s v="SAO PAULO"/>
    <s v="JARDIM DO COLEGIO"/>
    <n v="300"/>
    <n v="11961167331"/>
    <s v="Sem Navegação"/>
    <m/>
    <m/>
    <m/>
    <m/>
    <d v="2026-04-08T00:00:00"/>
    <d v="2026-04-14T00:00:00"/>
    <s v="Conexa"/>
    <s v="Saúde Mental631867325"/>
    <x v="0"/>
  </r>
  <r>
    <x v="1"/>
    <x v="15"/>
    <s v="Ativo"/>
    <d v="2025-11-24T00:00:00"/>
    <s v="079133159"/>
    <s v="Gabriele Araújo Santos"/>
    <n v="40870967851"/>
    <d v="1993-03-09T00:00:00"/>
    <n v="33"/>
    <m/>
    <x v="0"/>
    <s v="SANTO ANDRE"/>
    <m/>
    <n v="60"/>
    <n v="11961428471"/>
    <s v="Sem Navegação"/>
    <s v="N/A"/>
    <m/>
    <m/>
    <m/>
    <d v="2025-11-21T00:00:00"/>
    <s v="11/21/2025"/>
    <s v="Conexa"/>
    <s v="Saúde Mental079133159"/>
    <x v="1"/>
  </r>
  <r>
    <x v="1"/>
    <x v="15"/>
    <s v="Ativo"/>
    <d v="2026-01-29T00:00:00"/>
    <s v="089716493"/>
    <s v="ADILSON CETIM DE BENEVIDES"/>
    <n v="26939900845"/>
    <d v="1973-12-12T00:00:00"/>
    <n v="52"/>
    <s v="M"/>
    <x v="0"/>
    <s v="SAO PAULO"/>
    <m/>
    <n v="380"/>
    <n v="11961579634"/>
    <s v="Sem Navegação"/>
    <s v="N/A"/>
    <m/>
    <m/>
    <m/>
    <d v="2026-01-28T00:00:00"/>
    <d v="2026-01-29T00:00:00"/>
    <s v="Conexa"/>
    <s v="Saúde Mental089716493"/>
    <x v="4"/>
  </r>
  <r>
    <x v="1"/>
    <x v="15"/>
    <s v="Ativo"/>
    <d v="2026-01-12T00:00:00"/>
    <s v="087410359"/>
    <s v="LARISSA ANASTACIO"/>
    <n v="48063691873"/>
    <d v="1998-02-05T00:00:00"/>
    <n v="28"/>
    <s v="F"/>
    <x v="0"/>
    <s v="CARAPICUIBA"/>
    <m/>
    <n v="60"/>
    <n v="11961647659"/>
    <s v="Sem Navegação"/>
    <s v="N/A"/>
    <m/>
    <m/>
    <m/>
    <d v="2026-01-09T00:00:00"/>
    <d v="2026-01-12T00:00:00"/>
    <s v="Conexa"/>
    <s v="Saúde Mental087410359"/>
    <x v="4"/>
  </r>
  <r>
    <x v="1"/>
    <x v="15"/>
    <s v="Ativo"/>
    <d v="2026-01-20T00:00:00"/>
    <s v="092778138"/>
    <s v="IASMIN BIANCHINI BRAGA MICHELETTO"/>
    <n v="40689709803"/>
    <d v="1997-02-12T00:00:00"/>
    <n v="29"/>
    <s v="F"/>
    <x v="0"/>
    <s v="SAO PAULO"/>
    <m/>
    <n v="380"/>
    <n v="11961760322"/>
    <s v="Sem Navegação"/>
    <s v="N/A"/>
    <m/>
    <m/>
    <m/>
    <d v="2026-01-16T00:00:00"/>
    <d v="2025-01-21T00:00:00"/>
    <s v="Conexa"/>
    <s v="Saúde Mental092778138"/>
    <x v="4"/>
  </r>
  <r>
    <x v="1"/>
    <x v="15"/>
    <s v="Ativo"/>
    <d v="2025-11-10T00:00:00"/>
    <s v="444446257"/>
    <s v="THELMA CRISTINA BONATO CORREA DE MENDONCA"/>
    <n v="32859152857"/>
    <d v="1986-03-15T00:00:00"/>
    <n v="40"/>
    <m/>
    <x v="0"/>
    <s v="SAO PAULO"/>
    <m/>
    <n v="600"/>
    <n v="11961775624"/>
    <s v="Sem Navegação"/>
    <s v="N/A"/>
    <m/>
    <m/>
    <m/>
    <d v="2025-10-22T00:00:00"/>
    <d v="2025-10-27T00:00:00"/>
    <s v="Online"/>
    <s v="Saúde Mental444446257"/>
    <x v="1"/>
  </r>
  <r>
    <x v="1"/>
    <x v="15"/>
    <s v="Ativo"/>
    <d v="2025-12-22T00:00:00"/>
    <s v="092632514"/>
    <s v="JANE CRISTO REIS"/>
    <n v="4648512545"/>
    <d v="1990-04-27T00:00:00"/>
    <n v="36"/>
    <s v="F"/>
    <x v="0"/>
    <s v="SAO PAULO"/>
    <m/>
    <n v="380"/>
    <n v="11961814356"/>
    <s v="Sem Navegação"/>
    <s v="N/A"/>
    <m/>
    <m/>
    <m/>
    <d v="2025-12-18T00:00:00"/>
    <d v="2025-12-26T00:00:00"/>
    <s v="Conexa"/>
    <s v="Saúde Mental092632514"/>
    <x v="1"/>
  </r>
  <r>
    <x v="1"/>
    <x v="15"/>
    <s v="Ativo"/>
    <d v="2025-12-09T00:00:00"/>
    <s v="095991300"/>
    <s v="YASMYN GUIMARAES ACEVEDO TAVEIRA"/>
    <n v="12171853727"/>
    <d v="1992-11-11T00:00:00"/>
    <n v="33"/>
    <s v="F"/>
    <x v="3"/>
    <s v="CABO FRIO"/>
    <m/>
    <n v="750"/>
    <n v="11961850100"/>
    <s v="Sem Navegação"/>
    <s v="N/A"/>
    <m/>
    <m/>
    <m/>
    <d v="2025-12-01T00:00:00"/>
    <d v="2025-12-02T00:00:00"/>
    <s v="Conexa"/>
    <s v="Saúde Mental095991300"/>
    <x v="1"/>
  </r>
  <r>
    <x v="1"/>
    <x v="15"/>
    <s v="Ativo"/>
    <d v="2025-11-10T00:00:00"/>
    <s v="086421341"/>
    <s v="Katia Papi De Almeida"/>
    <n v="33808398841"/>
    <d v="1986-12-31T00:00:00"/>
    <n v="39"/>
    <m/>
    <x v="0"/>
    <s v="GUARULHOS"/>
    <m/>
    <n v="380"/>
    <n v="11962238755"/>
    <s v="Sem Navegação"/>
    <s v="N/A"/>
    <m/>
    <m/>
    <m/>
    <d v="2025-10-24T00:00:00"/>
    <d v="2025-10-28T00:00:00"/>
    <s v="Conexa"/>
    <s v="Saúde Mental086421341"/>
    <x v="1"/>
  </r>
  <r>
    <x v="1"/>
    <x v="15"/>
    <s v="Ativo"/>
    <d v="2026-05-04T00:00:00"/>
    <s v="092638448"/>
    <s v="RONALDO SIMIAO DA SILVA"/>
    <n v="49906915803"/>
    <d v="2007-05-14T00:00:00"/>
    <n v="19"/>
    <s v="M"/>
    <x v="0"/>
    <s v="SAO PAULO"/>
    <m/>
    <n v="380"/>
    <n v="11962260941"/>
    <s v="Sem Navegação"/>
    <m/>
    <m/>
    <m/>
    <m/>
    <d v="2026-04-30T00:00:00"/>
    <d v="2026-08-05T00:00:00"/>
    <s v="Conexa"/>
    <s v="Saúde Mental092638448"/>
    <x v="0"/>
  </r>
  <r>
    <x v="1"/>
    <x v="15"/>
    <s v="Ativo"/>
    <d v="2025-11-10T00:00:00"/>
    <s v="078397667"/>
    <s v="CAMILA MORAIS TAVARES"/>
    <n v="53644378843"/>
    <d v="2002-03-03T00:00:00"/>
    <n v="24"/>
    <m/>
    <x v="0"/>
    <s v="BARUERI"/>
    <m/>
    <n v="500"/>
    <n v="11962388116"/>
    <s v="Sem Navegação"/>
    <s v="N/A"/>
    <m/>
    <m/>
    <m/>
    <d v="2025-10-30T00:00:00"/>
    <d v="2025-11-01T00:00:00"/>
    <m/>
    <s v="Saúde Mental078397667"/>
    <x v="1"/>
  </r>
  <r>
    <x v="1"/>
    <x v="15"/>
    <s v="Ativo"/>
    <d v="2025-12-09T00:00:00"/>
    <s v="088883770"/>
    <s v="SARA GOMES DE ALMEIDA"/>
    <n v="44057281860"/>
    <d v="2000-03-06T00:00:00"/>
    <n v="26"/>
    <s v="F"/>
    <x v="0"/>
    <s v="SAO PAULO"/>
    <m/>
    <n v="350"/>
    <n v="11962424032"/>
    <s v="Sem Navegação"/>
    <s v="N/A"/>
    <m/>
    <m/>
    <m/>
    <d v="2025-12-04T00:00:00"/>
    <d v="2025-12-09T00:00:00"/>
    <s v="Conexa"/>
    <s v="Saúde Mental088883770"/>
    <x v="1"/>
  </r>
  <r>
    <x v="1"/>
    <x v="15"/>
    <s v="Ativo"/>
    <d v="2026-03-11T00:00:00"/>
    <s v="089410996"/>
    <s v="LAIS SOUSA LIMA DOS SANTOS"/>
    <n v="49287053863"/>
    <d v="2005-04-05T00:00:00"/>
    <n v="21"/>
    <s v="F"/>
    <x v="0"/>
    <s v="MAUA"/>
    <m/>
    <n v="60"/>
    <n v="11962463119"/>
    <s v="Sem Navegação"/>
    <s v="N/A"/>
    <m/>
    <m/>
    <m/>
    <d v="2026-03-10T00:00:00"/>
    <m/>
    <s v="Conexa"/>
    <s v="Saúde Mental089410996"/>
    <x v="2"/>
  </r>
  <r>
    <x v="1"/>
    <x v="15"/>
    <s v="Ativo"/>
    <d v="2026-01-06T00:00:00"/>
    <s v="093604107"/>
    <s v="JOATAN OLIVEIRA PEREIRA JUNIOR"/>
    <n v="24344700848"/>
    <d v="2002-05-07T00:00:00"/>
    <n v="24"/>
    <s v="M"/>
    <x v="0"/>
    <s v="SAO PAULO"/>
    <m/>
    <n v="380"/>
    <n v="11962700539"/>
    <s v="Sem Navegação"/>
    <s v="N/A"/>
    <m/>
    <m/>
    <m/>
    <d v="2026-01-05T00:00:00"/>
    <d v="2026-01-13T00:00:00"/>
    <s v="Conexa"/>
    <s v="Saúde Mental093604107"/>
    <x v="4"/>
  </r>
  <r>
    <x v="1"/>
    <x v="15"/>
    <s v="Ativo"/>
    <d v="2025-11-10T00:00:00"/>
    <s v="095139991"/>
    <s v="Lidiane Lopes Pereira Ramos"/>
    <n v="41712443828"/>
    <d v="1991-06-30T00:00:00"/>
    <n v="34"/>
    <m/>
    <x v="0"/>
    <s v="SAO CAETANO DO SUL"/>
    <m/>
    <n v="380"/>
    <n v="11962864512"/>
    <s v="Sem Navegação"/>
    <s v="N/A"/>
    <m/>
    <m/>
    <m/>
    <d v="2025-10-22T00:00:00"/>
    <d v="2025-10-27T00:00:00"/>
    <m/>
    <s v="Saúde Mental095139991"/>
    <x v="1"/>
  </r>
  <r>
    <x v="1"/>
    <x v="15"/>
    <s v="Ativo"/>
    <d v="2026-05-25T00:00:00"/>
    <s v="095870702"/>
    <s v="ELAINE PINHEIRO DE MELLO"/>
    <n v="12037183739"/>
    <d v="1992-03-11T00:00:00"/>
    <n v="34"/>
    <s v="F"/>
    <x v="0"/>
    <s v="BARUERI"/>
    <s v="JARDIM SILVEIRA"/>
    <e v="#N/A"/>
    <n v="11962864542"/>
    <s v="Sem Navegação"/>
    <m/>
    <m/>
    <m/>
    <m/>
    <d v="2026-05-22T00:00:00"/>
    <d v="2026-05-30T00:00:00"/>
    <s v="Conexa"/>
    <s v="Saúde Mental095870702"/>
    <x v="5"/>
  </r>
  <r>
    <x v="1"/>
    <x v="15"/>
    <s v="Ativo"/>
    <d v="2026-01-05T00:00:00"/>
    <s v="088321772"/>
    <s v="KARINA DOS SANTOS MORTARI"/>
    <n v="38179120805"/>
    <d v="1988-11-10T00:00:00"/>
    <n v="37"/>
    <s v="F"/>
    <x v="0"/>
    <s v="SAO PAULO"/>
    <m/>
    <n v="80"/>
    <n v="11962983681"/>
    <s v="Sem Navegação"/>
    <s v="N/A"/>
    <m/>
    <m/>
    <m/>
    <d v="2025-12-30T00:00:00"/>
    <d v="2026-12-20T00:00:00"/>
    <s v="Conexa"/>
    <s v="Saúde Mental088321772"/>
    <x v="1"/>
  </r>
  <r>
    <x v="1"/>
    <x v="15"/>
    <s v="Ativo"/>
    <d v="2025-11-10T00:00:00"/>
    <s v="094419116"/>
    <s v="MONIQUE GARCIA BORGES DA SILVA"/>
    <n v="42568289821"/>
    <d v="1995-09-15T00:00:00"/>
    <n v="30"/>
    <m/>
    <x v="0"/>
    <s v="SAO PAULO"/>
    <m/>
    <n v="580"/>
    <n v="11963159827"/>
    <s v="Sem Navegação"/>
    <s v="N/A"/>
    <m/>
    <m/>
    <m/>
    <d v="2025-10-28T00:00:00"/>
    <d v="2025-10-30T00:00:00"/>
    <s v="Conexa"/>
    <s v="Saúde Mental094419116"/>
    <x v="1"/>
  </r>
  <r>
    <x v="1"/>
    <x v="15"/>
    <s v="Ativo"/>
    <d v="2026-04-15T00:00:00"/>
    <s v="096888499"/>
    <s v="HAYNNA DA SILVA CHAGAS SOARES"/>
    <n v="54756401813"/>
    <d v="2007-05-13T00:00:00"/>
    <n v="19"/>
    <s v="F"/>
    <x v="0"/>
    <s v="SAO PAULO"/>
    <s v="AMERICANOPOLIS"/>
    <n v="60"/>
    <n v="11963364965"/>
    <s v="Sem Navegação"/>
    <m/>
    <m/>
    <m/>
    <m/>
    <d v="2026-04-14T00:00:00"/>
    <d v="2026-04-18T00:00:00"/>
    <s v="Conexa"/>
    <s v="Saúde Mental096888499"/>
    <x v="0"/>
  </r>
  <r>
    <x v="1"/>
    <x v="15"/>
    <s v="Ativo"/>
    <d v="2026-04-13T00:00:00"/>
    <s v="089735105"/>
    <s v="DAIANE ABREU SANTOS"/>
    <n v="37065317803"/>
    <d v="1988-10-28T00:00:00"/>
    <n v="37"/>
    <s v="F"/>
    <x v="0"/>
    <s v="FRANCO DA ROCHA"/>
    <s v="VILA ARTUR SESTINI"/>
    <n v="380"/>
    <n v="11963383152"/>
    <s v="Sem Navegação"/>
    <m/>
    <m/>
    <m/>
    <m/>
    <d v="2026-04-08T00:00:00"/>
    <d v="2026-04-14T00:00:00"/>
    <s v="Conexa"/>
    <s v="Saúde Mental089735105"/>
    <x v="0"/>
  </r>
  <r>
    <x v="1"/>
    <x v="15"/>
    <s v="Ativo"/>
    <d v="2025-11-10T00:00:00"/>
    <s v="060904968"/>
    <s v="PATRICIA CANDIDA AMBROS"/>
    <n v="19221035867"/>
    <d v="1974-08-16T00:00:00"/>
    <n v="51"/>
    <m/>
    <x v="0"/>
    <s v="SAO BERNARDO DO CAMPO"/>
    <m/>
    <n v="900"/>
    <n v="11963386467"/>
    <s v="Sem Navegação"/>
    <s v="N/A"/>
    <m/>
    <m/>
    <m/>
    <d v="2025-10-09T00:00:00"/>
    <d v="2025-10-13T00:00:00"/>
    <s v="Online"/>
    <s v="Saúde Mental060904968"/>
    <x v="1"/>
  </r>
  <r>
    <x v="1"/>
    <x v="15"/>
    <s v="Ativo"/>
    <d v="2025-11-19T00:00:00"/>
    <s v="087193139"/>
    <s v="Maria Sandra Gomes da Silva"/>
    <n v="21866189824"/>
    <d v="1980-03-26T00:00:00"/>
    <n v="46"/>
    <m/>
    <x v="0"/>
    <s v="SAO BERNARDO DO CAMPO"/>
    <m/>
    <n v="500"/>
    <n v="11963445894"/>
    <s v="Sem Navegação"/>
    <s v="N/A"/>
    <m/>
    <m/>
    <m/>
    <d v="2025-11-18T00:00:00"/>
    <d v="2025-11-22T00:00:00"/>
    <s v="Conexa"/>
    <s v="Saúde Mental087193139"/>
    <x v="1"/>
  </r>
  <r>
    <x v="1"/>
    <x v="15"/>
    <s v="Ativo"/>
    <d v="2025-11-10T00:00:00"/>
    <s v="088110971"/>
    <s v="PRISCILA LIDIANE DA SILVA"/>
    <n v="26790597867"/>
    <d v="1979-12-27T00:00:00"/>
    <n v="46"/>
    <m/>
    <x v="0"/>
    <s v="SAO PAULO"/>
    <m/>
    <n v="200"/>
    <n v="11963484843"/>
    <s v="Sem Navegação"/>
    <s v="N/A"/>
    <m/>
    <m/>
    <m/>
    <d v="2025-10-21T00:00:00"/>
    <m/>
    <m/>
    <s v="Saúde Mental088110971"/>
    <x v="1"/>
  </r>
  <r>
    <x v="1"/>
    <x v="15"/>
    <s v="Ativo"/>
    <d v="2025-11-10T00:00:00"/>
    <s v="093783632"/>
    <s v="CRISTINA MIGUEL DA SILVA"/>
    <n v="34404016859"/>
    <d v="1986-12-25T00:00:00"/>
    <n v="39"/>
    <m/>
    <x v="0"/>
    <s v="SAO PAULO"/>
    <m/>
    <n v="60"/>
    <n v="11963606813"/>
    <s v="Sem Navegação"/>
    <s v="N/A"/>
    <m/>
    <m/>
    <m/>
    <d v="2025-11-06T00:00:00"/>
    <d v="2025-11-07T00:00:00"/>
    <s v="Conexa"/>
    <s v="Saúde Mental093783632"/>
    <x v="1"/>
  </r>
  <r>
    <x v="1"/>
    <x v="15"/>
    <s v="Ativo"/>
    <d v="2025-11-24T00:00:00"/>
    <s v="092641790"/>
    <s v="MARINA LUZ DE OLIVEIRA ZANQUETA"/>
    <n v="47295610820"/>
    <d v="2013-06-06T00:00:00"/>
    <n v="12"/>
    <m/>
    <x v="0"/>
    <s v="SAO PAULO"/>
    <m/>
    <n v="380"/>
    <n v="11963616857"/>
    <s v="Sem Navegação"/>
    <s v="N/A"/>
    <m/>
    <m/>
    <m/>
    <d v="2025-11-19T00:00:00"/>
    <s v="11/15/2025"/>
    <s v="Conexa"/>
    <s v="Saúde Mental092641790"/>
    <x v="1"/>
  </r>
  <r>
    <x v="1"/>
    <x v="15"/>
    <s v="Ativo"/>
    <d v="2026-01-20T00:00:00"/>
    <s v="800451872"/>
    <s v="DENISE CRISTIANE PEREZ DA SILVA"/>
    <n v="3648243870"/>
    <d v="1959-12-05T00:00:00"/>
    <n v="66"/>
    <s v="F"/>
    <x v="0"/>
    <s v="SAO PAULO"/>
    <m/>
    <n v="100"/>
    <n v="11963988548"/>
    <s v="Sem Navegação"/>
    <s v="N/A"/>
    <m/>
    <m/>
    <m/>
    <d v="2026-01-19T00:00:00"/>
    <d v="2026-01-20T00:00:00"/>
    <s v="Conexa"/>
    <s v="Saúde Mental800451872"/>
    <x v="4"/>
  </r>
  <r>
    <x v="1"/>
    <x v="15"/>
    <s v="Ativo"/>
    <d v="2026-03-23T00:00:00"/>
    <s v="094189545"/>
    <s v="LIDIANE DA SILVA FERREIR"/>
    <n v="70433714492"/>
    <d v="1996-12-03T00:00:00"/>
    <n v="29"/>
    <s v="F"/>
    <x v="0"/>
    <s v="SAO PAULO"/>
    <m/>
    <n v="380"/>
    <n v="11964389487"/>
    <s v="Sem Navegação"/>
    <s v="N/A"/>
    <d v="2026-03-04T00:00:00"/>
    <m/>
    <m/>
    <d v="2026-03-09T00:00:00"/>
    <d v="2026-03-26T00:00:00"/>
    <s v="Conexa"/>
    <s v="Saúde Mental094189545"/>
    <x v="2"/>
  </r>
  <r>
    <x v="1"/>
    <x v="15"/>
    <s v="Ativo"/>
    <d v="2025-11-10T00:00:00"/>
    <s v="087186869"/>
    <s v="Ilana Maria Pereira Brito Moura"/>
    <n v="80544193334"/>
    <d v="1978-10-10T00:00:00"/>
    <n v="47"/>
    <m/>
    <x v="0"/>
    <s v="SAO BERNARDO DO CAMPO"/>
    <m/>
    <n v="500"/>
    <n v="11964575750"/>
    <s v="Sem Navegação"/>
    <s v="N/A"/>
    <m/>
    <m/>
    <m/>
    <d v="2025-10-23T00:00:00"/>
    <d v="2025-10-31T00:00:00"/>
    <s v="Online"/>
    <s v="Saúde Mental087186869"/>
    <x v="1"/>
  </r>
  <r>
    <x v="1"/>
    <x v="15"/>
    <s v="Ativ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Sem Navegação"/>
    <s v="N/A"/>
    <m/>
    <m/>
    <m/>
    <d v="2025-11-19T00:00:00"/>
    <d v="2025-11-22T00:00:00"/>
    <s v="Conexa"/>
    <s v="Saúde Mental095027152"/>
    <x v="1"/>
  </r>
  <r>
    <x v="1"/>
    <x v="15"/>
    <s v="Ativo"/>
    <d v="2025-11-17T00:00:00"/>
    <s v="093800526"/>
    <s v="NICOLLAS ROGER RODRIGUES DE BARROS"/>
    <n v="15069296485"/>
    <d v="2010-10-17T00:00:00"/>
    <n v="15"/>
    <m/>
    <x v="0"/>
    <s v="CAIEIRAS"/>
    <m/>
    <n v="60"/>
    <n v="11964868387"/>
    <s v="Sem Navegação"/>
    <s v="N/A"/>
    <m/>
    <m/>
    <m/>
    <d v="2025-11-14T00:00:00"/>
    <d v="2025-11-17T00:00:00"/>
    <s v="Conexa"/>
    <s v="Saúde Mental093800526"/>
    <x v="1"/>
  </r>
  <r>
    <x v="1"/>
    <x v="15"/>
    <s v="Ativo"/>
    <d v="2025-11-19T00:00:00"/>
    <s v="076327692"/>
    <s v="Maria Gabriela Vargas Cazzaro"/>
    <n v="16664021846"/>
    <d v="1972-05-12T00:00:00"/>
    <n v="54"/>
    <m/>
    <x v="0"/>
    <s v="SAO PAULO"/>
    <m/>
    <n v="900"/>
    <n v="11964885481"/>
    <s v="Sem Navegação"/>
    <s v="N/A"/>
    <m/>
    <m/>
    <m/>
    <d v="2025-11-18T00:00:00"/>
    <d v="2025-11-10T00:00:00"/>
    <s v="Conexa"/>
    <s v="Saúde Mental076327692"/>
    <x v="1"/>
  </r>
  <r>
    <x v="1"/>
    <x v="15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d v="2026-03-25T00:00:00"/>
    <d v="2026-04-14T00:00:00"/>
    <s v="Conexa"/>
    <s v="Saúde Mental081268724"/>
    <x v="2"/>
  </r>
  <r>
    <x v="1"/>
    <x v="15"/>
    <s v="Ativo"/>
    <d v="2026-03-05T00:00:00"/>
    <s v="092831047"/>
    <s v="SANDRA DE MARIO BERTAGNON"/>
    <n v="5756543848"/>
    <d v="1959-05-16T00:00:00"/>
    <n v="67"/>
    <s v="F"/>
    <x v="0"/>
    <s v="SAO PAULO"/>
    <m/>
    <n v="110"/>
    <n v="11965491605"/>
    <s v="Sem Navegação"/>
    <s v="N/A"/>
    <m/>
    <m/>
    <m/>
    <d v="2026-02-27T00:00:00"/>
    <d v="2026-03-03T00:00:00"/>
    <s v="Conexa"/>
    <s v="Saúde Mental092831047"/>
    <x v="3"/>
  </r>
  <r>
    <x v="1"/>
    <x v="15"/>
    <s v="Ativo"/>
    <d v="2025-11-27T00:00:00"/>
    <s v="079062271"/>
    <s v="Lorena Veronica Pinheiro de Paula"/>
    <n v="43887469836"/>
    <d v="1996-12-30T00:00:00"/>
    <n v="29"/>
    <m/>
    <x v="0"/>
    <s v="OSASCO"/>
    <m/>
    <n v="500"/>
    <n v="11965501464"/>
    <s v="Sem Navegação"/>
    <s v="N/A"/>
    <m/>
    <m/>
    <m/>
    <d v="2025-11-26T00:00:00"/>
    <d v="2025-11-27T00:00:00"/>
    <s v="Conexa"/>
    <s v="Saúde Mental079062271"/>
    <x v="1"/>
  </r>
  <r>
    <x v="1"/>
    <x v="15"/>
    <s v="Ativo"/>
    <d v="2026-01-20T00:00:00"/>
    <s v="083151932"/>
    <s v="GUSTAVO ORICCHIO CARDOSO"/>
    <n v="42109487801"/>
    <d v="1994-08-30T00:00:00"/>
    <n v="31"/>
    <s v="M"/>
    <x v="0"/>
    <s v="OSASCO"/>
    <m/>
    <n v="450"/>
    <n v="11965768215"/>
    <s v="Sem Navegação"/>
    <s v="N/A"/>
    <m/>
    <m/>
    <m/>
    <d v="2026-01-19T00:00:00"/>
    <d v="2026-01-21T00:00:00"/>
    <s v="Conexa"/>
    <s v="Saúde Mental083151932"/>
    <x v="4"/>
  </r>
  <r>
    <x v="1"/>
    <x v="15"/>
    <s v="Ativo"/>
    <d v="2026-01-13T00:00:00"/>
    <s v="811769771"/>
    <s v="MARIA APARECIDA DA COSTA SILVA"/>
    <n v="27237489879"/>
    <d v="1962-07-06T00:00:00"/>
    <n v="63"/>
    <s v="F"/>
    <x v="0"/>
    <s v="SAO PAULO"/>
    <m/>
    <n v="100"/>
    <n v="11965804506"/>
    <s v="Sem Navegação"/>
    <s v="N/A"/>
    <m/>
    <m/>
    <m/>
    <d v="2026-01-12T00:00:00"/>
    <d v="2026-01-16T00:00:00"/>
    <s v="Conexa"/>
    <s v="Saúde Mental811769771"/>
    <x v="4"/>
  </r>
  <r>
    <x v="1"/>
    <x v="15"/>
    <s v="Ativo"/>
    <d v="2026-01-29T00:00:00"/>
    <s v="222005254"/>
    <s v="SONIA MARIA ROSA ALEXANDRE"/>
    <n v="10497880873"/>
    <d v="1948-06-18T00:00:00"/>
    <n v="77"/>
    <s v="F"/>
    <x v="0"/>
    <s v="SAO PAULO"/>
    <m/>
    <n v="600"/>
    <n v="11965822284"/>
    <s v="Sem Navegação"/>
    <s v="N/A"/>
    <m/>
    <m/>
    <m/>
    <d v="2026-01-26T00:00:00"/>
    <d v="2001-01-01T00:00:00"/>
    <s v="Conexa"/>
    <s v="Saúde Mental222005254"/>
    <x v="4"/>
  </r>
  <r>
    <x v="1"/>
    <x v="15"/>
    <s v="Ativo"/>
    <d v="2025-11-10T00:00:00"/>
    <s v="089842013"/>
    <s v="Aleiza Sousa De Oliveira Siqueira"/>
    <n v="44876702845"/>
    <d v="1997-10-02T00:00:00"/>
    <n v="28"/>
    <m/>
    <x v="13"/>
    <s v="BELO HORIZONTE"/>
    <m/>
    <n v="450"/>
    <n v="11965915085"/>
    <s v="Sem Navegação"/>
    <s v="N/A"/>
    <m/>
    <m/>
    <m/>
    <d v="2025-11-05T00:00:00"/>
    <d v="2025-11-07T00:00:00"/>
    <s v="Conexa"/>
    <s v="Saúde Mental089842013"/>
    <x v="1"/>
  </r>
  <r>
    <x v="1"/>
    <x v="15"/>
    <s v="Ativo"/>
    <d v="2025-11-25T00:00:00"/>
    <s v="095090434"/>
    <s v="JULLIA SOUSA BORGHI"/>
    <n v="52117877818"/>
    <d v="2004-05-18T00:00:00"/>
    <n v="22"/>
    <m/>
    <x v="0"/>
    <s v="SAO BERNARDO DO CAMPO"/>
    <m/>
    <n v="380"/>
    <n v="11966039559"/>
    <s v="Sem Navegação"/>
    <s v="N/A"/>
    <m/>
    <m/>
    <m/>
    <d v="2025-11-24T00:00:00"/>
    <d v="2025-11-29T00:00:00"/>
    <s v="Conexa"/>
    <s v="Saúde Mental095090434"/>
    <x v="1"/>
  </r>
  <r>
    <x v="1"/>
    <x v="15"/>
    <s v="Ativo"/>
    <d v="2026-01-22T00:00:00"/>
    <s v="096263694"/>
    <s v="JULIANA RIBEIRO DE PAULA"/>
    <n v="11228701750"/>
    <d v="1985-04-22T00:00:00"/>
    <n v="41"/>
    <s v="F"/>
    <x v="0"/>
    <s v="DIADEMA"/>
    <m/>
    <n v="80"/>
    <n v="11966068299"/>
    <s v="Sem Navegação"/>
    <s v="N/A"/>
    <m/>
    <m/>
    <m/>
    <d v="2026-01-20T00:00:00"/>
    <d v="2026-01-21T00:00:00"/>
    <s v="Conexa"/>
    <s v="Saúde Mental096263694"/>
    <x v="4"/>
  </r>
  <r>
    <x v="1"/>
    <x v="15"/>
    <s v="Ativo"/>
    <d v="2026-01-26T00:00:00"/>
    <s v="084426454"/>
    <s v="WILZE LAURA BRUSCATO"/>
    <n v="71808892887"/>
    <d v="1950-02-19T00:00:00"/>
    <n v="76"/>
    <s v="F"/>
    <x v="0"/>
    <s v="SAO PAULO"/>
    <m/>
    <n v="60"/>
    <n v="11966118465"/>
    <s v="Sem Navegação"/>
    <s v="N/A"/>
    <m/>
    <m/>
    <m/>
    <d v="2026-01-23T00:00:00"/>
    <d v="2026-01-29T00:00:00"/>
    <s v="Conexa"/>
    <s v="Saúde Mental084426454"/>
    <x v="4"/>
  </r>
  <r>
    <x v="1"/>
    <x v="15"/>
    <s v="Ativo"/>
    <d v="2025-12-15T00:00:00"/>
    <s v="095265272"/>
    <s v="JULIA VITORIA PEREIRA BARBOSA"/>
    <n v="51501844890"/>
    <d v="2008-09-15T00:00:00"/>
    <n v="17"/>
    <s v="F"/>
    <x v="0"/>
    <s v="SAO PAULO"/>
    <m/>
    <n v="110"/>
    <n v="11966170335"/>
    <s v="Sem Navegação"/>
    <s v="N/A"/>
    <m/>
    <m/>
    <m/>
    <d v="2025-12-11T00:00:00"/>
    <d v="2025-12-12T00:00:00"/>
    <s v="Conexa"/>
    <s v="Saúde Mental095265272"/>
    <x v="1"/>
  </r>
  <r>
    <x v="1"/>
    <x v="15"/>
    <s v="Ativo"/>
    <d v="2025-11-10T00:00:00"/>
    <s v="094043744"/>
    <s v="Jérsica Coutinho dos Santos Guimarães"/>
    <n v="5302863510"/>
    <d v="1992-10-24T00:00:00"/>
    <n v="33"/>
    <m/>
    <x v="0"/>
    <s v="SAO PAULO"/>
    <m/>
    <n v="60"/>
    <n v="11966225265"/>
    <s v="Sem Navegação"/>
    <s v="N/A"/>
    <m/>
    <m/>
    <m/>
    <d v="2025-10-16T00:00:00"/>
    <d v="2025-10-17T00:00:00"/>
    <m/>
    <s v="Saúde Mental094043744"/>
    <x v="1"/>
  </r>
  <r>
    <x v="1"/>
    <x v="15"/>
    <s v="Ativo"/>
    <d v="2026-02-02T00:00:00"/>
    <s v="444381910"/>
    <s v="MARIA REGINA DA SILVA CAMILLO"/>
    <n v="2143345895"/>
    <d v="1955-01-11T00:00:00"/>
    <n v="71"/>
    <s v="F"/>
    <x v="0"/>
    <s v="SAO PAULO"/>
    <m/>
    <n v="100"/>
    <n v="11966263535"/>
    <s v="Sem Navegação"/>
    <s v="N/A"/>
    <m/>
    <m/>
    <m/>
    <d v="2026-01-30T00:00:00"/>
    <d v="2001-01-01T00:00:00"/>
    <s v="Conexa"/>
    <s v="Saúde Mental444381910"/>
    <x v="4"/>
  </r>
  <r>
    <x v="1"/>
    <x v="15"/>
    <s v="Ativo"/>
    <d v="2025-11-10T00:00:00"/>
    <s v="450795063"/>
    <s v="Liliane Costa da Cruz Brito"/>
    <n v="37028212874"/>
    <d v="1986-08-30T00:00:00"/>
    <n v="39"/>
    <m/>
    <x v="0"/>
    <s v="SAO PAULO"/>
    <m/>
    <n v="300"/>
    <n v="11966278778"/>
    <s v="Sem Navegação"/>
    <s v="N/A"/>
    <m/>
    <m/>
    <m/>
    <d v="2025-10-13T00:00:00"/>
    <d v="2025-10-16T00:00:00"/>
    <m/>
    <s v="Saúde Mental450795063"/>
    <x v="1"/>
  </r>
  <r>
    <x v="1"/>
    <x v="15"/>
    <s v="Ativo"/>
    <d v="2026-03-24T00:00:00"/>
    <s v="094504559"/>
    <s v="MAIQUELE OLIVEIRA DE CARVALHO"/>
    <n v="58192918831"/>
    <d v="2006-04-12T00:00:00"/>
    <n v="20"/>
    <s v="F"/>
    <x v="0"/>
    <s v="SAO PAULO"/>
    <s v="VILA REGENTE FEIJO"/>
    <n v="80"/>
    <n v="11966432124"/>
    <s v="Sem Navegação"/>
    <s v="N/A"/>
    <d v="2026-03-23T00:00:00"/>
    <m/>
    <m/>
    <d v="2026-03-23T00:00:00"/>
    <d v="2026-03-28T00:00:00"/>
    <s v="Conexa"/>
    <s v="Saúde Mental094504559"/>
    <x v="2"/>
  </r>
  <r>
    <x v="1"/>
    <x v="15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Sem Navegação"/>
    <s v="N/A"/>
    <m/>
    <m/>
    <m/>
    <d v="2026-01-16T00:00:00"/>
    <d v="2026-01-20T00:00:00"/>
    <s v="Conexa"/>
    <s v="Saúde Mental094470430"/>
    <x v="4"/>
  </r>
  <r>
    <x v="1"/>
    <x v="15"/>
    <s v="Ativo"/>
    <d v="2026-04-16T00:00:00"/>
    <s v="081758221"/>
    <s v="SELMA CRISTINA SILVA"/>
    <n v="11480299820"/>
    <d v="1971-10-05T00:00:00"/>
    <n v="54"/>
    <s v="F"/>
    <x v="0"/>
    <s v="SAO PAULO"/>
    <s v="VILA JAGUARA "/>
    <n v="450"/>
    <n v="11966594420"/>
    <s v="Sem Navegação"/>
    <m/>
    <m/>
    <m/>
    <m/>
    <d v="2026-04-15T00:00:00"/>
    <d v="2026-04-21T00:00:00"/>
    <s v="Conexa"/>
    <s v="Saúde Mental081758221"/>
    <x v="0"/>
  </r>
  <r>
    <x v="1"/>
    <x v="15"/>
    <s v="Ativo"/>
    <d v="2025-12-09T00:00:00"/>
    <s v="060352647"/>
    <s v="VIVIANE APARECIDA DA SILVA CARMO"/>
    <n v="30743610857"/>
    <d v="1980-11-20T00:00:00"/>
    <n v="45"/>
    <s v="F"/>
    <x v="0"/>
    <s v="JANDIRA"/>
    <m/>
    <n v="200"/>
    <n v="11966597726"/>
    <s v="Sem Navegação"/>
    <s v="N/A"/>
    <m/>
    <m/>
    <m/>
    <d v="2025-12-05T00:00:00"/>
    <d v="2025-12-13T00:00:00"/>
    <s v="Conexa"/>
    <s v="Saúde Mental060352647"/>
    <x v="1"/>
  </r>
  <r>
    <x v="1"/>
    <x v="15"/>
    <s v="Ativo"/>
    <d v="2026-03-11T00:00:00"/>
    <s v="092643275"/>
    <s v="VALDENICE NUNES JORDAO"/>
    <n v="25413685858"/>
    <d v="1975-01-23T00:00:00"/>
    <n v="51"/>
    <s v="F"/>
    <x v="0"/>
    <s v="ITAQUAQUECETUBA"/>
    <m/>
    <n v="500"/>
    <n v="11966759633"/>
    <s v="Sem Navegação"/>
    <s v="N/A"/>
    <m/>
    <m/>
    <m/>
    <d v="2026-03-06T00:00:00"/>
    <d v="2026-03-13T00:00:00"/>
    <s v="Conexa"/>
    <s v="Saúde Mental092643275"/>
    <x v="2"/>
  </r>
  <r>
    <x v="1"/>
    <x v="15"/>
    <s v="Ativo"/>
    <d v="2026-01-12T00:00:00"/>
    <s v="078384463"/>
    <s v="BRUNO GUIMARAES DE SOUSA"/>
    <n v="38378995860"/>
    <d v="1992-11-12T00:00:00"/>
    <n v="33"/>
    <s v="M"/>
    <x v="0"/>
    <s v="SAO PAULO"/>
    <m/>
    <n v="750"/>
    <n v="11966862457"/>
    <s v="Sem Navegação"/>
    <s v="N/A"/>
    <m/>
    <m/>
    <m/>
    <d v="2026-01-09T00:00:00"/>
    <d v="2026-01-15T00:00:00"/>
    <s v="Conexa"/>
    <s v="Saúde Mental078384463"/>
    <x v="4"/>
  </r>
  <r>
    <x v="1"/>
    <x v="15"/>
    <s v="Ativo"/>
    <d v="2025-11-10T00:00:00"/>
    <s v="093130209"/>
    <s v="WILLIAM BRITO CARLOS"/>
    <n v="22289479896"/>
    <d v="1981-10-02T00:00:00"/>
    <n v="44"/>
    <m/>
    <x v="0"/>
    <s v="DIADEMA"/>
    <m/>
    <n v="450"/>
    <n v="11966950502"/>
    <s v="Sem Navegação"/>
    <s v="N/A"/>
    <m/>
    <m/>
    <m/>
    <d v="2025-10-20T00:00:00"/>
    <d v="2025-10-23T00:00:00"/>
    <s v="Conexa"/>
    <s v="Saúde Mental093130209"/>
    <x v="1"/>
  </r>
  <r>
    <x v="1"/>
    <x v="15"/>
    <s v="Ativo"/>
    <d v="2025-11-10T00:00:00"/>
    <s v="087510680"/>
    <s v="Cristina Bonfim Neves Ferreira"/>
    <n v="40224214870"/>
    <d v="1991-07-02T00:00:00"/>
    <n v="34"/>
    <m/>
    <x v="0"/>
    <s v="SAO PAULO"/>
    <m/>
    <n v="40"/>
    <n v="11967086292"/>
    <s v="Sem Navegação"/>
    <s v="N/A"/>
    <m/>
    <m/>
    <m/>
    <d v="2025-10-09T00:00:00"/>
    <d v="2025-10-15T00:00:00"/>
    <m/>
    <s v="Saúde Mental087510680"/>
    <x v="1"/>
  </r>
  <r>
    <x v="1"/>
    <x v="15"/>
    <s v="Ativo"/>
    <d v="2025-11-10T00:00:00"/>
    <s v="094323140"/>
    <s v="Thalita dos Santos Silva demetino"/>
    <n v="24267291802"/>
    <d v="2004-08-16T00:00:00"/>
    <n v="21"/>
    <m/>
    <x v="0"/>
    <s v="SAO PAULO"/>
    <m/>
    <n v="80"/>
    <n v="11967325778"/>
    <s v="Sem Navegação"/>
    <s v="N/A"/>
    <m/>
    <m/>
    <m/>
    <d v="2025-10-07T00:00:00"/>
    <d v="2025-10-13T00:00:00"/>
    <m/>
    <s v="Saúde Mental094323140"/>
    <x v="1"/>
  </r>
  <r>
    <x v="1"/>
    <x v="15"/>
    <s v="Ativo"/>
    <d v="2025-12-10T00:00:00"/>
    <s v="095870695"/>
    <s v="ADRIANA DA SILVA SOUZA PEDROSO"/>
    <n v="28169822890"/>
    <d v="1977-12-31T00:00:00"/>
    <n v="48"/>
    <s v="F"/>
    <x v="0"/>
    <s v="OSASCO"/>
    <m/>
    <n v="60"/>
    <n v="11967340132"/>
    <s v="Sem Navegação"/>
    <s v="N/A"/>
    <m/>
    <m/>
    <m/>
    <d v="2025-12-09T00:00:00"/>
    <d v="2025-12-15T00:00:00"/>
    <s v="Conexa"/>
    <s v="Saúde Mental095870695"/>
    <x v="1"/>
  </r>
  <r>
    <x v="1"/>
    <x v="15"/>
    <s v="Ativo"/>
    <d v="2026-01-07T00:00:00"/>
    <s v="093424626"/>
    <s v="PEDRO LUCAS ABALO OLIVEIRA BARONE"/>
    <n v="10073958778"/>
    <d v="2000-07-11T00:00:00"/>
    <n v="25"/>
    <s v="M"/>
    <x v="3"/>
    <s v="RIO DE JANEIRO"/>
    <m/>
    <n v="75"/>
    <n v="11967480540"/>
    <s v="Sem Navegação"/>
    <s v="N/A"/>
    <m/>
    <m/>
    <m/>
    <d v="2026-01-06T00:00:00"/>
    <d v="2026-01-12T00:00:00"/>
    <s v="Conexa"/>
    <s v="Saúde Mental093424626"/>
    <x v="4"/>
  </r>
  <r>
    <x v="1"/>
    <x v="15"/>
    <s v="Ativo"/>
    <d v="2026-04-29T00:00:00"/>
    <s v="594857660"/>
    <s v="TATIANE CONCEICAO DE GOES"/>
    <n v="31750006812"/>
    <d v="1981-04-05T00:00:00"/>
    <n v="45"/>
    <s v="F"/>
    <x v="0"/>
    <s v="GUARULHOS"/>
    <s v="JARDIM PRESIDENTE DUTRA"/>
    <n v="50"/>
    <n v="11967919570"/>
    <s v="Sem Navegação"/>
    <m/>
    <m/>
    <m/>
    <m/>
    <d v="2026-04-28T00:00:00"/>
    <d v="2026-04-30T00:00:00"/>
    <s v="Amil Espaço Saúde - Guarulhos"/>
    <s v="Saúde Mental594857660"/>
    <x v="0"/>
  </r>
  <r>
    <x v="1"/>
    <x v="15"/>
    <s v="Ativo"/>
    <d v="2025-11-25T00:00:00"/>
    <s v="089194799"/>
    <s v="Bruna Ribeiro Franco de Souza Lopes"/>
    <n v="32842042883"/>
    <d v="1985-02-06T00:00:00"/>
    <n v="41"/>
    <m/>
    <x v="0"/>
    <s v="EMBU DAS ARTES"/>
    <m/>
    <n v="380"/>
    <n v="11967979656"/>
    <s v="Sem Navegação"/>
    <s v="N/A"/>
    <m/>
    <m/>
    <m/>
    <d v="2025-11-24T00:00:00"/>
    <d v="2025-11-10T00:00:00"/>
    <s v="Conexa"/>
    <s v="Saúde Mental089194799"/>
    <x v="1"/>
  </r>
  <r>
    <x v="1"/>
    <x v="15"/>
    <s v="Ativo"/>
    <d v="2025-11-17T00:00:00"/>
    <s v="089994511"/>
    <s v="RAFAELA RODRIGUES OLIVEIRA"/>
    <n v="46539224893"/>
    <d v="1997-09-25T00:00:00"/>
    <n v="28"/>
    <m/>
    <x v="0"/>
    <s v="SAO BERNARDO DO CAMPO"/>
    <m/>
    <n v="60"/>
    <n v="11968320026"/>
    <s v="Sem Navegação"/>
    <s v="N/A"/>
    <m/>
    <m/>
    <m/>
    <d v="2025-11-14T00:00:00"/>
    <d v="2025-11-18T00:00:00"/>
    <s v="Conexa"/>
    <s v="Saúde Mental089994511"/>
    <x v="1"/>
  </r>
  <r>
    <x v="1"/>
    <x v="15"/>
    <s v="Ativo"/>
    <d v="2026-01-05T00:00:00"/>
    <s v="092682907"/>
    <s v="GABRIELA FONSECA DE BRITO CAPARRA ARAUJO"/>
    <n v="32425497838"/>
    <d v="1985-11-04T00:00:00"/>
    <n v="40"/>
    <s v="F"/>
    <x v="0"/>
    <s v="GUARULHOS"/>
    <m/>
    <n v="380"/>
    <n v="11968701607"/>
    <s v="Sem Navegação"/>
    <s v="N/A"/>
    <m/>
    <m/>
    <m/>
    <d v="2025-12-30T00:00:00"/>
    <d v="2025-12-31T00:00:00"/>
    <s v="Conexa"/>
    <s v="Saúde Mental092682907"/>
    <x v="1"/>
  </r>
  <r>
    <x v="1"/>
    <x v="15"/>
    <s v="Ativo"/>
    <d v="2026-02-19T00:00:00"/>
    <s v="082519312"/>
    <s v="MARCIA GORETI DE JESUS AMARANTE"/>
    <n v="33830266553"/>
    <d v="1965-03-23T00:00:00"/>
    <n v="61"/>
    <s v="F"/>
    <x v="0"/>
    <s v="SAO PAULO"/>
    <m/>
    <n v="40"/>
    <n v="11968767777"/>
    <s v="Sem Navegação"/>
    <s v="N/A"/>
    <m/>
    <m/>
    <m/>
    <d v="2026-02-18T00:00:00"/>
    <d v="2024-02-24T00:00:00"/>
    <s v="Conexa"/>
    <s v="Saúde Mental082519312"/>
    <x v="3"/>
  </r>
  <r>
    <x v="1"/>
    <x v="15"/>
    <s v="Ativo"/>
    <d v="2026-04-30T00:00:00"/>
    <s v="078386732"/>
    <s v="ROSANGELA RIBEIRO DE CASTRO LIMA"/>
    <n v="27493201862"/>
    <d v="1978-04-17T00:00:00"/>
    <n v="48"/>
    <s v="F"/>
    <x v="0"/>
    <s v="MOGI DAS CRUZES"/>
    <m/>
    <n v="380"/>
    <n v="11969008896"/>
    <s v="Sem Navegação"/>
    <m/>
    <m/>
    <m/>
    <m/>
    <d v="2026-04-29T00:00:00"/>
    <d v="2026-08-05T00:00:00"/>
    <s v="Conexa"/>
    <s v="Saúde Mental078386732"/>
    <x v="0"/>
  </r>
  <r>
    <x v="1"/>
    <x v="15"/>
    <s v="Ativo"/>
    <d v="2025-11-10T00:00:00"/>
    <s v="078961715"/>
    <s v="PATRICIA ARAUJO SANTOS"/>
    <n v="7070031645"/>
    <d v="1985-08-11T00:00:00"/>
    <n v="40"/>
    <m/>
    <x v="0"/>
    <s v="SAO PAULO"/>
    <m/>
    <n v="450"/>
    <n v="11969456262"/>
    <s v="Sem Navegação"/>
    <s v="N/A"/>
    <m/>
    <m/>
    <m/>
    <d v="2025-10-16T00:00:00"/>
    <d v="2025-10-20T00:00:00"/>
    <s v="Conexa"/>
    <s v="Saúde Mental078961715"/>
    <x v="1"/>
  </r>
  <r>
    <x v="1"/>
    <x v="15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d v="2026-01-16T00:00:00"/>
    <d v="2026-01-19T00:00:00"/>
    <s v="Conexa"/>
    <s v="Saúde Mental087909492"/>
    <x v="4"/>
  </r>
  <r>
    <x v="1"/>
    <x v="15"/>
    <s v="Ativo"/>
    <d v="2025-12-10T00:00:00"/>
    <s v="076461863"/>
    <s v="ROBERTA SILVA CHAVES DO NASCIMENTO"/>
    <n v="6517514899"/>
    <d v="1978-04-09T00:00:00"/>
    <n v="48"/>
    <s v="F"/>
    <x v="0"/>
    <s v="SAO PAULO"/>
    <m/>
    <n v="50"/>
    <n v="11969613411"/>
    <s v="Sem Navegação"/>
    <s v="N/A"/>
    <m/>
    <m/>
    <m/>
    <d v="2025-12-09T00:00:00"/>
    <d v="2025-12-10T00:00:00"/>
    <s v="Conexa"/>
    <s v="Saúde Mental076461863"/>
    <x v="1"/>
  </r>
  <r>
    <x v="1"/>
    <x v="15"/>
    <s v="Ativo"/>
    <d v="2025-11-10T00:00:00"/>
    <s v="775932930"/>
    <s v="CARLOS ALVES MEIRA"/>
    <n v="9664687839"/>
    <d v="1971-10-30T00:00:00"/>
    <n v="54"/>
    <m/>
    <x v="0"/>
    <s v="SAO PAULO"/>
    <m/>
    <n v="300"/>
    <n v="11969760667"/>
    <s v="Sem Navegação"/>
    <s v="N/A"/>
    <m/>
    <m/>
    <m/>
    <d v="2025-10-03T00:00:00"/>
    <d v="2025-10-06T00:00:00"/>
    <m/>
    <s v="Saúde Mental775932930"/>
    <x v="1"/>
  </r>
  <r>
    <x v="1"/>
    <x v="15"/>
    <s v="Ativo"/>
    <d v="2026-05-14T00:00:00"/>
    <s v="082173175"/>
    <s v="GABRIELLA MARTINS MAGRI"/>
    <n v="51465089845"/>
    <d v="2007-12-05T00:00:00"/>
    <n v="18"/>
    <s v="F"/>
    <x v="0"/>
    <s v="SAO PAULO"/>
    <m/>
    <n v="60"/>
    <n v="11969902581"/>
    <s v="Sem Navegação"/>
    <m/>
    <m/>
    <m/>
    <m/>
    <d v="2026-05-13T00:00:00"/>
    <d v="2026-05-19T00:00:00"/>
    <s v="Conexa"/>
    <s v="Saúde Mental082173175"/>
    <x v="5"/>
  </r>
  <r>
    <x v="1"/>
    <x v="15"/>
    <s v="Ativo"/>
    <d v="2025-11-10T00:00:00"/>
    <s v="093783301"/>
    <s v="Andrei Amorim de Souza"/>
    <n v="41959166824"/>
    <d v="1999-12-20T00:00:00"/>
    <n v="26"/>
    <m/>
    <x v="0"/>
    <s v="SAO PAULO"/>
    <m/>
    <n v="380"/>
    <n v="11970137807"/>
    <s v="Sem Navegação"/>
    <s v="N/A"/>
    <m/>
    <m/>
    <m/>
    <d v="2025-10-17T00:00:00"/>
    <d v="2025-10-17T00:00:00"/>
    <s v="Conexa"/>
    <s v="Saúde Mental093783301"/>
    <x v="1"/>
  </r>
  <r>
    <x v="1"/>
    <x v="15"/>
    <s v="Ativo"/>
    <d v="2026-02-26T00:00:00"/>
    <s v="792690567"/>
    <s v="ADRIANE CERCILIAR GREGORIO"/>
    <n v="21261078845"/>
    <d v="1979-03-26T00:00:00"/>
    <n v="47"/>
    <s v="F"/>
    <x v="0"/>
    <s v="SAO PAULO"/>
    <m/>
    <n v="100"/>
    <n v="11970311774"/>
    <s v="Sem Navegação"/>
    <s v="N/A"/>
    <m/>
    <m/>
    <m/>
    <d v="2026-02-23T00:00:00"/>
    <d v="2026-02-24T00:00:00"/>
    <s v="Conexa"/>
    <s v="Saúde Mental792690567"/>
    <x v="3"/>
  </r>
  <r>
    <x v="1"/>
    <x v="15"/>
    <s v="Ativo"/>
    <d v="2026-03-23T00:00:00"/>
    <s v="864507542"/>
    <s v="AYSHA CRISTINA PEREIRA ROSSI"/>
    <n v="40995086842"/>
    <d v="2000-05-20T00:00:00"/>
    <n v="26"/>
    <s v="F"/>
    <x v="0"/>
    <s v="SAO PAULO"/>
    <m/>
    <n v="100"/>
    <n v="11970329889"/>
    <s v="Sem Navegação"/>
    <s v="N/A"/>
    <d v="2026-03-04T00:00:00"/>
    <m/>
    <m/>
    <d v="2026-03-06T00:00:00"/>
    <d v="2026-03-19T00:00:00"/>
    <s v="Conexa"/>
    <s v="Saúde Mental864507542"/>
    <x v="2"/>
  </r>
  <r>
    <x v="1"/>
    <x v="15"/>
    <s v="Ativo"/>
    <d v="2026-01-07T00:00:00"/>
    <s v="086181118"/>
    <s v="JULIANA TERTULIANO DA SILVA"/>
    <n v="29807405866"/>
    <d v="1982-05-10T00:00:00"/>
    <n v="44"/>
    <s v="F"/>
    <x v="0"/>
    <s v="SAO PAULO"/>
    <m/>
    <n v="60"/>
    <n v="11970513548"/>
    <s v="Sem Navegação"/>
    <s v="N/A"/>
    <m/>
    <m/>
    <m/>
    <d v="2026-01-06T00:00:00"/>
    <d v="2026-01-08T00:00:00"/>
    <s v="Conexa"/>
    <s v="Saúde Mental086181118"/>
    <x v="4"/>
  </r>
  <r>
    <x v="1"/>
    <x v="15"/>
    <s v="Ativo"/>
    <d v="2026-01-26T00:00:00"/>
    <s v="093783128"/>
    <s v="RUTE RIBEIRO DOS SANTOS"/>
    <n v="30633039845"/>
    <d v="1982-01-28T00:00:00"/>
    <n v="44"/>
    <s v="F"/>
    <x v="0"/>
    <s v="SAO PAULO"/>
    <m/>
    <n v="60"/>
    <n v="11970730937"/>
    <s v="Sem Navegação"/>
    <s v="N/A"/>
    <m/>
    <m/>
    <m/>
    <d v="2026-01-22T00:00:00"/>
    <d v="2026-02-03T00:00:00"/>
    <s v="Conexa"/>
    <s v="Saúde Mental093783128"/>
    <x v="4"/>
  </r>
  <r>
    <x v="1"/>
    <x v="15"/>
    <s v="Ativo"/>
    <d v="2025-11-24T00:00:00"/>
    <s v="089019062"/>
    <s v="MAYARA AKEMI DOS ANJOS MIMURA"/>
    <n v="33712888899"/>
    <d v="1992-08-14T00:00:00"/>
    <n v="33"/>
    <m/>
    <x v="0"/>
    <s v="SAO PAULO"/>
    <m/>
    <n v="450"/>
    <n v="11970753485"/>
    <s v="Sem Navegação"/>
    <s v="N/A"/>
    <m/>
    <m/>
    <m/>
    <d v="2025-11-21T00:00:00"/>
    <s v="11/25/2025"/>
    <s v="Conexa"/>
    <s v="Saúde Mental089019062"/>
    <x v="1"/>
  </r>
  <r>
    <x v="1"/>
    <x v="15"/>
    <s v="Ativo"/>
    <d v="2025-11-13T00:00:00"/>
    <s v="078391097"/>
    <s v="JAMILLA GOMES DOS SANTOS"/>
    <n v="40467225842"/>
    <d v="1990-09-06T00:00:00"/>
    <n v="35"/>
    <m/>
    <x v="0"/>
    <s v="CARAPICUIBA"/>
    <m/>
    <n v="500"/>
    <n v="11970853598"/>
    <s v="Sem Navegação"/>
    <s v="N/A"/>
    <m/>
    <m/>
    <m/>
    <d v="2025-11-12T00:00:00"/>
    <d v="2025-11-12T00:00:00"/>
    <s v="Conexa"/>
    <s v="Saúde Mental078391097"/>
    <x v="1"/>
  </r>
  <r>
    <x v="1"/>
    <x v="15"/>
    <s v="Ativo"/>
    <d v="2026-03-24T00:00:00"/>
    <s v="448238551"/>
    <s v="MARIA JOSE DOS REIS OLIVEIRA"/>
    <n v="15285287863"/>
    <d v="1959-07-23T00:00:00"/>
    <n v="66"/>
    <s v="F"/>
    <x v="0"/>
    <s v="SAO PAULO"/>
    <s v="VILA RICA"/>
    <n v="400"/>
    <n v="11971208247"/>
    <s v="Sem Navegação"/>
    <s v="N/A"/>
    <d v="2026-03-23T00:00:00"/>
    <m/>
    <m/>
    <d v="2026-03-23T00:00:00"/>
    <d v="2026-03-25T00:00:00"/>
    <s v="Conexa"/>
    <s v="Saúde Mental448238551"/>
    <x v="2"/>
  </r>
  <r>
    <x v="1"/>
    <x v="15"/>
    <s v="Ativo"/>
    <d v="2026-03-24T00:00:00"/>
    <s v="448238560"/>
    <s v="DIANA MARINA DE OLIVEIRA"/>
    <n v="30591432854"/>
    <d v="1982-11-03T00:00:00"/>
    <n v="43"/>
    <s v="F"/>
    <x v="0"/>
    <s v="SAO PAULO"/>
    <m/>
    <n v="400"/>
    <n v="11971208247"/>
    <s v="Sem Navegação"/>
    <s v="N/A"/>
    <d v="2026-03-23T00:00:00"/>
    <m/>
    <m/>
    <d v="2026-03-23T00:00:00"/>
    <d v="2026-03-24T00:00:00"/>
    <s v="Conexa"/>
    <s v="Saúde Mental448238560"/>
    <x v="2"/>
  </r>
  <r>
    <x v="1"/>
    <x v="15"/>
    <s v="Ativo"/>
    <d v="2025-12-09T00:00:00"/>
    <s v="451707664"/>
    <s v="LETICIA SOUZA BRITO"/>
    <n v="53025006803"/>
    <d v="2004-12-11T00:00:00"/>
    <n v="21"/>
    <s v="F"/>
    <x v="0"/>
    <s v="SAO PAULO"/>
    <m/>
    <n v="400"/>
    <n v="11971274988"/>
    <s v="Sem Navegação"/>
    <s v="N/A"/>
    <m/>
    <m/>
    <m/>
    <d v="2025-12-04T00:00:00"/>
    <d v="2025-12-05T00:00:00"/>
    <s v="Conexa"/>
    <s v="Saúde Mental451707664"/>
    <x v="1"/>
  </r>
  <r>
    <x v="1"/>
    <x v="15"/>
    <s v="Ativo"/>
    <d v="2026-05-13T00:00:00"/>
    <s v="094367289"/>
    <s v="LUIS GUILHERME DOS SANTOS"/>
    <n v="42404135830"/>
    <d v="1993-11-11T00:00:00"/>
    <n v="32"/>
    <s v="M"/>
    <x v="0"/>
    <s v="SUZANO"/>
    <s v="VILA MALUF"/>
    <n v="60"/>
    <n v="11971353328"/>
    <s v="Sem Navegação"/>
    <m/>
    <m/>
    <m/>
    <m/>
    <d v="2026-05-12T00:00:00"/>
    <d v="2026-05-14T00:00:00"/>
    <s v="Conexa"/>
    <s v="Saúde Mental094367289"/>
    <x v="5"/>
  </r>
  <r>
    <x v="1"/>
    <x v="15"/>
    <s v="Ativo"/>
    <d v="2025-11-10T00:00:00"/>
    <s v="084633676"/>
    <s v="ALVARO ANTUNES SPERDUTO"/>
    <n v="615171788"/>
    <d v="1968-09-03T00:00:00"/>
    <n v="57"/>
    <m/>
    <x v="0"/>
    <s v="SAO PAULO"/>
    <m/>
    <n v="380"/>
    <n v="11971379393"/>
    <s v="Sem Navegação"/>
    <s v="N/A"/>
    <m/>
    <m/>
    <m/>
    <d v="2025-10-03T00:00:00"/>
    <d v="2025-10-03T00:00:00"/>
    <m/>
    <s v="Saúde Mental084633676"/>
    <x v="1"/>
  </r>
  <r>
    <x v="1"/>
    <x v="15"/>
    <s v="Ativo"/>
    <d v="2025-11-10T00:00:00"/>
    <s v="092631250"/>
    <s v="VANIELE CANDIDO DA SILVA"/>
    <n v="34472159848"/>
    <d v="1985-12-06T00:00:00"/>
    <n v="40"/>
    <m/>
    <x v="0"/>
    <s v="SAO PAULO"/>
    <m/>
    <n v="500"/>
    <n v="11971424062"/>
    <s v="Sem Navegação"/>
    <s v="N/A"/>
    <m/>
    <m/>
    <m/>
    <d v="2025-10-01T00:00:00"/>
    <d v="2025-10-08T00:00:00"/>
    <m/>
    <s v="Saúde Mental092631250"/>
    <x v="1"/>
  </r>
  <r>
    <x v="1"/>
    <x v="15"/>
    <s v="Ativo"/>
    <d v="2026-03-26T00:00:00"/>
    <s v="092635337"/>
    <s v="ROSANGELA DE SIQUEIRA GONSALES PINTO"/>
    <n v="5317785847"/>
    <d v="1965-07-13T00:00:00"/>
    <n v="60"/>
    <s v="F"/>
    <x v="0"/>
    <s v="SAO PAULO"/>
    <s v="VILA ANTONIETA"/>
    <n v="380"/>
    <n v="11971490367"/>
    <s v="Sem Navegação"/>
    <s v="N/A"/>
    <d v="2026-03-23T00:00:00"/>
    <m/>
    <m/>
    <d v="2026-03-25T00:00:00"/>
    <d v="2026-06-04T00:00:00"/>
    <s v="Conexa"/>
    <s v="Saúde Mental092635337"/>
    <x v="2"/>
  </r>
  <r>
    <x v="1"/>
    <x v="15"/>
    <s v="Ativo"/>
    <d v="2026-03-25T00:00:00"/>
    <s v="093011781"/>
    <s v="ADRIAN AGNELLI BARBOZA"/>
    <n v="49360163813"/>
    <d v="1999-07-28T00:00:00"/>
    <n v="26"/>
    <s v="F"/>
    <x v="0"/>
    <s v="SAO BERNARDO DO CAMPO"/>
    <s v="TABOAO"/>
    <n v="1500"/>
    <n v="11971575332"/>
    <s v="Sem Navegação"/>
    <s v="N/A"/>
    <d v="2026-03-23T00:00:00"/>
    <m/>
    <m/>
    <d v="2026-03-24T00:00:00"/>
    <d v="2026-03-30T00:00:00"/>
    <s v="Conexa"/>
    <s v="Saúde Mental093011781"/>
    <x v="2"/>
  </r>
  <r>
    <x v="1"/>
    <x v="15"/>
    <s v="Ativo"/>
    <d v="2025-11-10T00:00:00"/>
    <s v="092642770"/>
    <s v="CARLOS EDUARDO FREIRE DA SILVA • CPF: 128.020.888-07"/>
    <n v="12802088807"/>
    <d v="1968-02-23T00:00:00"/>
    <n v="58"/>
    <m/>
    <x v="0"/>
    <s v="SAO PAULO"/>
    <m/>
    <n v="500"/>
    <n v="11971648010"/>
    <s v="Sem Navegação"/>
    <s v="N/A"/>
    <m/>
    <m/>
    <m/>
    <d v="2025-10-17T00:00:00"/>
    <d v="2025-10-20T00:00:00"/>
    <s v="Conexa"/>
    <s v="Saúde Mental092642770"/>
    <x v="1"/>
  </r>
  <r>
    <x v="1"/>
    <x v="15"/>
    <s v="Ativo"/>
    <d v="2025-11-27T00:00:00"/>
    <s v="089898725"/>
    <s v="Fabíola Jammes Prado"/>
    <n v="31591745810"/>
    <d v="1983-03-18T00:00:00"/>
    <n v="43"/>
    <m/>
    <x v="0"/>
    <s v="GUARULHOS"/>
    <m/>
    <n v="380"/>
    <n v="11971671904"/>
    <s v="Sem Navegação"/>
    <s v="N/A"/>
    <m/>
    <m/>
    <m/>
    <d v="2025-11-26T00:00:00"/>
    <d v="2025-11-27T00:00:00"/>
    <s v="Conexa"/>
    <s v="Saúde Mental089898725"/>
    <x v="1"/>
  </r>
  <r>
    <x v="1"/>
    <x v="15"/>
    <s v="Ativo"/>
    <d v="2025-11-10T00:00:00"/>
    <s v="086783864"/>
    <s v="MARIA CICERA SIQUEIRA ALVES"/>
    <n v="27677755801"/>
    <d v="1978-11-17T00:00:00"/>
    <n v="47"/>
    <m/>
    <x v="0"/>
    <s v="EMBU DAS ARTES"/>
    <m/>
    <n v="380"/>
    <n v="11971734117"/>
    <s v="Sem Navegação"/>
    <s v="N/A"/>
    <m/>
    <m/>
    <m/>
    <d v="2025-10-24T00:00:00"/>
    <d v="2025-10-25T00:00:00"/>
    <s v="Online"/>
    <s v="Saúde Mental086783864"/>
    <x v="1"/>
  </r>
  <r>
    <x v="1"/>
    <x v="15"/>
    <s v="Ativo"/>
    <d v="2026-04-27T00:00:00"/>
    <s v="862517117"/>
    <s v="JOYCE SANTANA BONFIM FRIVOLI"/>
    <n v="33937490809"/>
    <d v="1986-06-16T00:00:00"/>
    <n v="39"/>
    <s v="F"/>
    <x v="0"/>
    <s v="SAO PAULO"/>
    <s v="JARDIM MARINGA"/>
    <n v="500"/>
    <n v="11972293122"/>
    <s v="Sem Navegação"/>
    <m/>
    <m/>
    <m/>
    <m/>
    <d v="2026-04-23T00:00:00"/>
    <d v="2026-04-24T00:00:00"/>
    <s v="Conexa"/>
    <s v="Saúde Mental862517117"/>
    <x v="0"/>
  </r>
  <r>
    <x v="1"/>
    <x v="15"/>
    <s v="Ativo"/>
    <d v="2025-11-18T00:00:00"/>
    <s v="094769315"/>
    <s v="Maria Clara Araújo Miranda"/>
    <n v="54178270885"/>
    <d v="2006-03-24T00:00:00"/>
    <n v="20"/>
    <m/>
    <x v="0"/>
    <s v="GUARULHOS"/>
    <m/>
    <n v="60"/>
    <n v="11972445355"/>
    <s v="Sem Navegação"/>
    <s v="N/A"/>
    <m/>
    <m/>
    <m/>
    <d v="2025-11-17T00:00:00"/>
    <d v="2025-11-19T00:00:00"/>
    <s v="Conexa"/>
    <s v="Saúde Mental094769315"/>
    <x v="1"/>
  </r>
  <r>
    <x v="1"/>
    <x v="15"/>
    <s v="Ativo"/>
    <d v="2026-02-02T00:00:00"/>
    <s v="450026507"/>
    <s v="LILIAN CLAUDIA SERAFIM"/>
    <n v="14914699869"/>
    <d v="1971-04-12T00:00:00"/>
    <n v="55"/>
    <s v="F"/>
    <x v="0"/>
    <s v="SAO PAULO"/>
    <m/>
    <n v="500"/>
    <n v="11972581424"/>
    <s v="Sem Navegação"/>
    <s v="N/A"/>
    <m/>
    <m/>
    <m/>
    <d v="2026-01-30T00:00:00"/>
    <d v="2026-02-07T00:00:00"/>
    <s v="Conexa"/>
    <s v="Saúde Mental450026507"/>
    <x v="4"/>
  </r>
  <r>
    <x v="1"/>
    <x v="15"/>
    <s v="Ativo"/>
    <d v="2026-02-02T00:00:00"/>
    <s v="792988841"/>
    <s v="RENATA GAMBERINI"/>
    <n v="25728530869"/>
    <d v="1977-08-19T00:00:00"/>
    <n v="48"/>
    <s v="F"/>
    <x v="0"/>
    <s v="SAO PAULO"/>
    <m/>
    <n v="100"/>
    <n v="11972673562"/>
    <s v="Sem Navegação"/>
    <s v="N/A"/>
    <m/>
    <m/>
    <m/>
    <d v="2026-01-30T00:00:00"/>
    <d v="2026-02-05T00:00:00"/>
    <s v="Conexa"/>
    <s v="Saúde Mental792988841"/>
    <x v="4"/>
  </r>
  <r>
    <x v="1"/>
    <x v="15"/>
    <s v="Ativo"/>
    <d v="2025-12-09T00:00:00"/>
    <s v="093860144"/>
    <s v="SUELY DOS SANTOS SILVA"/>
    <n v="1006954503"/>
    <d v="1979-09-27T00:00:00"/>
    <n v="46"/>
    <s v="F"/>
    <x v="0"/>
    <s v="COSMOPOLIS"/>
    <m/>
    <n v="60"/>
    <n v="11972811137"/>
    <s v="Sem Navegação"/>
    <s v="N/A"/>
    <m/>
    <m/>
    <m/>
    <d v="2025-12-08T00:00:00"/>
    <d v="2025-12-11T00:00:00"/>
    <s v="Conexa"/>
    <s v="Saúde Mental093860144"/>
    <x v="1"/>
  </r>
  <r>
    <x v="1"/>
    <x v="15"/>
    <s v="Ativo"/>
    <d v="2026-04-20T00:00:00"/>
    <s v="096549881"/>
    <s v="RAFAELA VITAL DA SILVA"/>
    <n v="40349952892"/>
    <d v="1996-10-21T00:00:00"/>
    <n v="29"/>
    <s v="F"/>
    <x v="0"/>
    <s v="POA"/>
    <s v="JARDIM DULCE"/>
    <n v="60"/>
    <n v="11973055467"/>
    <s v="Sem Navegação"/>
    <m/>
    <m/>
    <m/>
    <m/>
    <d v="2026-04-17T00:00:00"/>
    <d v="2026-04-17T00:00:00"/>
    <s v="Conexa"/>
    <s v="Saúde Mental096549881"/>
    <x v="0"/>
  </r>
  <r>
    <x v="1"/>
    <x v="15"/>
    <s v="Ativo"/>
    <d v="2025-11-10T00:00:00"/>
    <s v="092639954"/>
    <s v="Márcio roberto de Oliveira"/>
    <n v="22683552840"/>
    <d v="1983-02-05T00:00:00"/>
    <n v="43"/>
    <m/>
    <x v="0"/>
    <s v="SAO PAULO"/>
    <m/>
    <n v="500"/>
    <n v="11973065022"/>
    <s v="Sem Navegação"/>
    <s v="N/A"/>
    <m/>
    <m/>
    <m/>
    <d v="2025-10-17T00:00:00"/>
    <d v="2025-10-22T00:00:00"/>
    <m/>
    <s v="Saúde Mental092639954"/>
    <x v="1"/>
  </r>
  <r>
    <x v="1"/>
    <x v="15"/>
    <s v="Ativo"/>
    <d v="2025-11-18T00:00:00"/>
    <s v="451892453"/>
    <s v="Geruza Araujo Leite"/>
    <n v="12383758809"/>
    <d v="1971-10-15T00:00:00"/>
    <n v="54"/>
    <m/>
    <x v="0"/>
    <s v="SAO PAULO"/>
    <m/>
    <n v="500"/>
    <n v="11973233982"/>
    <s v="Sem Navegação"/>
    <s v="N/A"/>
    <m/>
    <m/>
    <m/>
    <d v="2025-11-17T00:00:00"/>
    <d v="2025-11-18T00:00:00"/>
    <s v="Conexa"/>
    <s v="Saúde Mental451892453"/>
    <x v="1"/>
  </r>
  <r>
    <x v="1"/>
    <x v="15"/>
    <s v="Ativo"/>
    <d v="2025-11-10T00:00:00"/>
    <s v="086307185"/>
    <s v="JULIA XIMENES DOMINGOS"/>
    <n v="42517794871"/>
    <d v="2002-12-05T00:00:00"/>
    <n v="23"/>
    <m/>
    <x v="0"/>
    <s v="SAO CARLOS"/>
    <m/>
    <n v="380"/>
    <n v="11973558770"/>
    <s v="Sem Navegação"/>
    <s v="N/A"/>
    <m/>
    <m/>
    <m/>
    <d v="2025-10-15T00:00:00"/>
    <d v="2025-10-16T00:00:00"/>
    <s v="Conexa"/>
    <s v="Saúde Mental086307185"/>
    <x v="1"/>
  </r>
  <r>
    <x v="1"/>
    <x v="15"/>
    <s v="Ativo"/>
    <d v="2026-01-13T00:00:00"/>
    <s v="451565371"/>
    <s v="MARIA TEREZA DA ROCHA HARASYMCZUK"/>
    <n v="37211242868"/>
    <d v="1951-05-08T00:00:00"/>
    <n v="75"/>
    <s v="F"/>
    <x v="0"/>
    <s v="SAO PAULO"/>
    <m/>
    <n v="500"/>
    <n v="11973559615"/>
    <s v="Sem Navegação"/>
    <s v="N/A"/>
    <m/>
    <m/>
    <m/>
    <d v="2026-01-12T00:00:00"/>
    <d v="2026-01-15T00:00:00"/>
    <s v="Conexa"/>
    <s v="Saúde Mental451565371"/>
    <x v="4"/>
  </r>
  <r>
    <x v="1"/>
    <x v="15"/>
    <s v="Ativo"/>
    <d v="2025-11-10T00:00:00"/>
    <s v="093782955"/>
    <s v="FLAVIA RAMOS DE SOUZA"/>
    <n v="31947833863"/>
    <d v="1983-05-15T00:00:00"/>
    <n v="43"/>
    <m/>
    <x v="0"/>
    <s v="SAO PAULO"/>
    <m/>
    <n v="60"/>
    <n v="11973638311"/>
    <s v="Sem Navegação"/>
    <s v="N/A"/>
    <m/>
    <m/>
    <m/>
    <d v="2025-11-04T00:00:00"/>
    <d v="2025-11-06T00:00:00"/>
    <s v="Conexa"/>
    <s v="Saúde Mental093782955"/>
    <x v="1"/>
  </r>
  <r>
    <x v="1"/>
    <x v="15"/>
    <s v="Ativo"/>
    <d v="2025-11-10T00:00:00"/>
    <s v="089795445"/>
    <s v="NATHALIA SANTOS FERREIRA LIMA"/>
    <n v="48971911816"/>
    <d v="2000-08-01T00:00:00"/>
    <n v="25"/>
    <m/>
    <x v="0"/>
    <s v="SAO PAULO"/>
    <m/>
    <n v="60"/>
    <n v="11974008537"/>
    <s v="Sem Navegação"/>
    <s v="N/A"/>
    <m/>
    <m/>
    <m/>
    <d v="2025-10-08T00:00:00"/>
    <d v="2025-10-15T00:00:00"/>
    <s v="Conexa"/>
    <s v="Saúde Mental089795445"/>
    <x v="1"/>
  </r>
  <r>
    <x v="1"/>
    <x v="15"/>
    <s v="Ativo"/>
    <d v="2026-01-05T00:00:00"/>
    <s v="068176848"/>
    <s v="ERICA PEREIRA COUTO"/>
    <n v="30502258829"/>
    <d v="1982-02-04T00:00:00"/>
    <n v="44"/>
    <s v="F"/>
    <x v="0"/>
    <s v="SAO PAULO"/>
    <m/>
    <n v="400"/>
    <n v="11974034574"/>
    <s v="Sem Navegação"/>
    <s v="N/A"/>
    <m/>
    <m/>
    <m/>
    <d v="2025-12-30T00:00:00"/>
    <d v="2026-01-08T00:00:00"/>
    <s v="Conexa"/>
    <s v="Saúde Mental068176848"/>
    <x v="1"/>
  </r>
  <r>
    <x v="1"/>
    <x v="15"/>
    <s v="Ativo"/>
    <d v="2025-11-10T00:00:00"/>
    <s v="094680957"/>
    <s v="MARILAINE OLIVEIRA DO PRADO"/>
    <n v="28846100816"/>
    <d v="1981-12-07T00:00:00"/>
    <n v="44"/>
    <m/>
    <x v="0"/>
    <s v="SAO BERNARDO DO CAMPO"/>
    <m/>
    <n v="400"/>
    <n v="11974193764"/>
    <s v="Sem Navegação"/>
    <s v="N/A"/>
    <m/>
    <m/>
    <m/>
    <d v="2025-10-15T00:00:00"/>
    <d v="2025-10-21T00:00:00"/>
    <s v="Conexa"/>
    <s v="Saúde Mental094680957"/>
    <x v="1"/>
  </r>
  <r>
    <x v="1"/>
    <x v="15"/>
    <s v="Ativo"/>
    <d v="2025-11-17T00:00:00"/>
    <s v="093796298"/>
    <s v="ISAAC LEVY RODRIGUES RIBEIRO"/>
    <n v="47410844850"/>
    <d v="1995-11-16T00:00:00"/>
    <n v="30"/>
    <m/>
    <x v="0"/>
    <s v="CAIEIRAS"/>
    <m/>
    <n v="60"/>
    <n v="11974500299"/>
    <s v="Sem Navegação"/>
    <s v="N/A"/>
    <m/>
    <m/>
    <m/>
    <d v="2025-11-14T00:00:00"/>
    <d v="2025-11-14T00:00:00"/>
    <s v="Conexa"/>
    <s v="Saúde Mental093796298"/>
    <x v="1"/>
  </r>
  <r>
    <x v="1"/>
    <x v="15"/>
    <s v="Ativo"/>
    <d v="2025-11-10T00:00:00"/>
    <s v="092642241"/>
    <s v="Ana Cristina Boniolo Ruiz"/>
    <n v="18760817836"/>
    <d v="1975-03-14T00:00:00"/>
    <n v="51"/>
    <m/>
    <x v="0"/>
    <s v="SAO PAULO"/>
    <m/>
    <n v="380"/>
    <n v="11974518391"/>
    <s v="Sem Navegação"/>
    <s v="N/A"/>
    <m/>
    <m/>
    <m/>
    <d v="2025-11-05T00:00:00"/>
    <d v="2025-10-04T00:00:00"/>
    <s v="Online"/>
    <s v="Saúde Mental092642241"/>
    <x v="1"/>
  </r>
  <r>
    <x v="1"/>
    <x v="15"/>
    <s v="Ativo"/>
    <d v="2026-05-05T00:00:00"/>
    <s v="093876421"/>
    <s v="MEDIAN PEREIRA OLIVEIRA DA SILVA"/>
    <n v="47882274879"/>
    <d v="1997-10-03T00:00:00"/>
    <n v="28"/>
    <s v="F"/>
    <x v="0"/>
    <s v="ITUPEVA"/>
    <m/>
    <n v="80"/>
    <n v="11974518865"/>
    <s v="Sem Navegação"/>
    <m/>
    <m/>
    <m/>
    <m/>
    <d v="2026-05-04T00:00:00"/>
    <d v="2026-07-05T00:00:00"/>
    <s v="Conexa"/>
    <s v="Saúde Mental093876421"/>
    <x v="5"/>
  </r>
  <r>
    <x v="1"/>
    <x v="15"/>
    <s v="Ativo"/>
    <d v="2026-02-02T00:00:00"/>
    <s v="095258518"/>
    <s v="BIANCA ARAUJO DA SILVA"/>
    <n v="52197461893"/>
    <d v="2002-10-22T00:00:00"/>
    <n v="23"/>
    <s v="F"/>
    <x v="0"/>
    <s v="SAO PAULO"/>
    <m/>
    <n v="1500"/>
    <n v="11974595862"/>
    <s v="Sem Navegação"/>
    <s v="N/A"/>
    <m/>
    <m/>
    <m/>
    <d v="2026-01-30T00:00:00"/>
    <d v="2026-02-04T00:00:00"/>
    <s v="Conexa"/>
    <s v="Saúde Mental095258518"/>
    <x v="4"/>
  </r>
  <r>
    <x v="1"/>
    <x v="15"/>
    <s v="Ativo"/>
    <d v="2026-01-07T00:00:00"/>
    <s v="092682568"/>
    <s v="ALEXANDRE IDALINO DE OLIVEIRA"/>
    <n v="26404081865"/>
    <d v="1978-10-18T00:00:00"/>
    <n v="47"/>
    <s v="M"/>
    <x v="0"/>
    <s v="ARUJA"/>
    <m/>
    <n v="80"/>
    <n v="11974739085"/>
    <s v="Sem Navegação"/>
    <s v="N/A"/>
    <m/>
    <m/>
    <m/>
    <d v="2026-01-06T00:00:00"/>
    <d v="2026-01-09T00:00:00"/>
    <s v="Conexa"/>
    <s v="Saúde Mental092682568"/>
    <x v="4"/>
  </r>
  <r>
    <x v="1"/>
    <x v="15"/>
    <s v="Ativo"/>
    <d v="2025-11-10T00:00:00"/>
    <s v="125536542"/>
    <s v="ENCARNACAO GARCIA BOSCHINI"/>
    <n v="25379372872"/>
    <d v="1948-05-17T00:00:00"/>
    <n v="78"/>
    <m/>
    <x v="0"/>
    <s v="BARUERI"/>
    <m/>
    <n v="400"/>
    <n v="11974892546"/>
    <s v="Sem Navegação"/>
    <s v="N/A"/>
    <m/>
    <m/>
    <m/>
    <d v="2025-10-08T00:00:00"/>
    <d v="2025-10-10T00:00:00"/>
    <s v="Online"/>
    <s v="Saúde Mental125536542"/>
    <x v="1"/>
  </r>
  <r>
    <x v="1"/>
    <x v="15"/>
    <s v="Ativo"/>
    <d v="2026-04-28T00:00:00"/>
    <s v="096647872"/>
    <s v="ADRIANO MATEUS OLIVEIRA SANTOS"/>
    <n v="43988271888"/>
    <d v="1995-10-11T00:00:00"/>
    <n v="30"/>
    <s v="M"/>
    <x v="0"/>
    <s v="SAO PAULO"/>
    <s v="PARQUE RESIDENCIAL COCAIA"/>
    <n v="60"/>
    <n v="11974937694"/>
    <s v="Sem Navegação"/>
    <m/>
    <m/>
    <m/>
    <m/>
    <d v="2026-04-27T00:00:00"/>
    <d v="2026-04-29T00:00:00"/>
    <s v="Conexa"/>
    <s v="Saúde Mental096647872"/>
    <x v="0"/>
  </r>
  <r>
    <x v="1"/>
    <x v="15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e v="#N/A"/>
    <n v="11975135890"/>
    <s v="Sem Navegação"/>
    <s v="Sim"/>
    <d v="2026-05-21T00:00:00"/>
    <m/>
    <m/>
    <d v="2026-05-20T00:00:00"/>
    <d v="2026-05-26T00:00:00"/>
    <s v="Conexa"/>
    <s v="Saúde Mental096579734"/>
    <x v="5"/>
  </r>
  <r>
    <x v="1"/>
    <x v="15"/>
    <s v="Ativo"/>
    <d v="2025-11-10T00:00:00"/>
    <s v="447318551"/>
    <s v="ANTAO HABERKORN"/>
    <n v="2232480887"/>
    <d v="1935-07-26T00:00:00"/>
    <n v="90"/>
    <m/>
    <x v="0"/>
    <s v="SAO PAULO"/>
    <m/>
    <n v="500"/>
    <n v="11975273688"/>
    <s v="Sem Navegação"/>
    <s v="N/A"/>
    <m/>
    <m/>
    <m/>
    <d v="2025-10-03T00:00:00"/>
    <d v="2025-10-04T00:00:00"/>
    <s v="Conexa"/>
    <s v="Saúde Mental447318551"/>
    <x v="1"/>
  </r>
  <r>
    <x v="1"/>
    <x v="15"/>
    <s v="Ativo"/>
    <d v="2026-05-04T00:00:00"/>
    <s v="086534788"/>
    <s v="FELIPE WILSON DE OLIVEIRA"/>
    <n v="41340845806"/>
    <d v="1994-01-09T00:00:00"/>
    <n v="32"/>
    <s v="M"/>
    <x v="0"/>
    <s v="SAO PAULO"/>
    <s v="VILA EMA"/>
    <n v="380"/>
    <n v="11975567964"/>
    <s v="Sem Navegação"/>
    <m/>
    <m/>
    <m/>
    <m/>
    <d v="2026-04-30T00:00:00"/>
    <d v="2026-05-05T00:00:00"/>
    <s v="Conexa"/>
    <s v="Saúde Mental086534788"/>
    <x v="0"/>
  </r>
  <r>
    <x v="1"/>
    <x v="15"/>
    <s v="Ativo"/>
    <d v="2025-11-10T00:00:00"/>
    <s v="092857081"/>
    <s v="JESSICA DOS SANTOS DOMINGUES"/>
    <n v="38670555808"/>
    <d v="1990-05-28T00:00:00"/>
    <n v="36"/>
    <m/>
    <x v="0"/>
    <s v="ITAPECERICA DA SERRA"/>
    <m/>
    <n v="400"/>
    <n v="11975799582"/>
    <s v="Sem Navegação"/>
    <s v="N/A"/>
    <m/>
    <m/>
    <m/>
    <d v="2025-10-10T00:00:00"/>
    <d v="2025-10-11T00:00:00"/>
    <s v="Conexa"/>
    <s v="Saúde Mental092857081"/>
    <x v="1"/>
  </r>
  <r>
    <x v="1"/>
    <x v="15"/>
    <s v="Ativo"/>
    <d v="2026-03-23T00:00:00"/>
    <s v="095006123"/>
    <s v="CARLOS LEANDRO PEREIRA"/>
    <n v="8700014770"/>
    <d v="1979-10-25T00:00:00"/>
    <n v="46"/>
    <s v="M"/>
    <x v="0"/>
    <s v="SAO PAULO"/>
    <m/>
    <n v="380"/>
    <n v="11976028415"/>
    <s v="Sem Navegação"/>
    <s v="N/A"/>
    <d v="2026-02-02T00:00:00"/>
    <m/>
    <m/>
    <d v="2026-03-02T00:00:00"/>
    <d v="2026-03-16T00:00:00"/>
    <s v="Conexa"/>
    <s v="Saúde Mental095006123"/>
    <x v="2"/>
  </r>
  <r>
    <x v="1"/>
    <x v="15"/>
    <s v="Ativo"/>
    <d v="2025-11-27T00:00:00"/>
    <s v="094500495"/>
    <s v="JULIA ORTIZ MENDONCA"/>
    <n v="41769789880"/>
    <d v="1999-12-01T00:00:00"/>
    <n v="26"/>
    <m/>
    <x v="0"/>
    <s v="SAO PAULO"/>
    <m/>
    <n v="380"/>
    <n v="11976345755"/>
    <s v="Sem Navegação"/>
    <s v="N/A"/>
    <m/>
    <m/>
    <m/>
    <d v="2025-11-26T00:00:00"/>
    <d v="2025-11-27T00:00:00"/>
    <s v="Conexa"/>
    <s v="Saúde Mental094500495"/>
    <x v="1"/>
  </r>
  <r>
    <x v="1"/>
    <x v="15"/>
    <s v="Ativo"/>
    <d v="2026-04-29T00:00:00"/>
    <s v="800304420"/>
    <s v="CELIA CARVALHO FERNANDES"/>
    <n v="11575546876"/>
    <d v="1960-03-07T00:00:00"/>
    <n v="66"/>
    <s v="F"/>
    <x v="0"/>
    <s v="SAO PAULO"/>
    <s v="PERDIZES"/>
    <n v="100"/>
    <n v="11976376206"/>
    <s v="Sem Navegação"/>
    <m/>
    <m/>
    <m/>
    <m/>
    <d v="2026-04-28T00:00:00"/>
    <d v="2026-04-05T00:00:00"/>
    <s v="Conexa"/>
    <s v="Saúde Mental800304420"/>
    <x v="0"/>
  </r>
  <r>
    <x v="1"/>
    <x v="15"/>
    <s v="Ativo"/>
    <d v="2025-11-10T00:00:00"/>
    <s v="093793289"/>
    <s v="ELAINE BIONE LIMA AFONSO"/>
    <n v="24944844808"/>
    <d v="1977-09-10T00:00:00"/>
    <n v="48"/>
    <m/>
    <x v="0"/>
    <s v="SAO PAULO"/>
    <m/>
    <n v="380"/>
    <n v="11976408213"/>
    <s v="Sem Navegação"/>
    <s v="N/A"/>
    <m/>
    <m/>
    <m/>
    <d v="2025-10-08T00:00:00"/>
    <d v="2025-10-10T00:00:00"/>
    <s v="Online"/>
    <s v="Saúde Mental093793289"/>
    <x v="1"/>
  </r>
  <r>
    <x v="1"/>
    <x v="15"/>
    <s v="Ativo"/>
    <d v="2026-03-05T00:00:00"/>
    <s v="071604082"/>
    <s v="ANA MARIA ALVES DE OLIVEIRA VIANA"/>
    <n v="16695543844"/>
    <d v="1973-01-15T00:00:00"/>
    <n v="53"/>
    <s v="F"/>
    <x v="0"/>
    <s v="SAO PAULO"/>
    <m/>
    <n v="50"/>
    <n v="11976415342"/>
    <s v="Sem Navegação"/>
    <s v="N/A"/>
    <m/>
    <m/>
    <m/>
    <d v="2026-02-26T00:00:00"/>
    <d v="2026-03-30T00:00:00"/>
    <s v="Unidade Avançada Luz Butantã"/>
    <s v="Saúde Mental071604082"/>
    <x v="3"/>
  </r>
  <r>
    <x v="1"/>
    <x v="15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Sem Navegação"/>
    <m/>
    <m/>
    <m/>
    <m/>
    <d v="2026-05-06T00:00:00"/>
    <d v="2026-05-27T00:00:00"/>
    <s v="Conexa"/>
    <s v="Saúde Mental806054840"/>
    <x v="5"/>
  </r>
  <r>
    <x v="1"/>
    <x v="15"/>
    <s v="Ativo"/>
    <d v="2026-05-06T00:00:00"/>
    <s v="089973297"/>
    <s v="LIVIA FRANCISCA MONTEIRO CORRALES"/>
    <n v="34933962871"/>
    <d v="1995-11-28T00:00:00"/>
    <n v="30"/>
    <s v="F"/>
    <x v="0"/>
    <s v="SAO PAULO"/>
    <m/>
    <n v="750"/>
    <n v="11976664834"/>
    <s v="Sem Navegação"/>
    <m/>
    <m/>
    <m/>
    <m/>
    <d v="2026-05-05T00:00:00"/>
    <d v="2026-07-05T00:00:00"/>
    <s v="Conexa"/>
    <s v="Saúde Mental089973297"/>
    <x v="5"/>
  </r>
  <r>
    <x v="1"/>
    <x v="15"/>
    <s v="Ativo"/>
    <d v="2026-02-05T00:00:00"/>
    <s v="422135160"/>
    <s v="SANDRA MARIA ARMESTO"/>
    <n v="16541967890"/>
    <d v="1956-11-03T00:00:00"/>
    <n v="69"/>
    <s v="F"/>
    <x v="0"/>
    <s v="SAO PAULO"/>
    <m/>
    <n v="400"/>
    <n v="11976816144"/>
    <s v="Sem Navegação"/>
    <s v="N/A"/>
    <m/>
    <m/>
    <m/>
    <d v="2026-02-02T00:00:00"/>
    <d v="2026-02-14T00:00:00"/>
    <s v="Conexa"/>
    <s v="Saúde Mental422135160"/>
    <x v="3"/>
  </r>
  <r>
    <x v="1"/>
    <x v="15"/>
    <s v="Ativo"/>
    <d v="2025-11-10T00:00:00"/>
    <s v="093793950"/>
    <s v="CLEIDE ALVES DOS SANTOS SOUZA"/>
    <n v="11338945858"/>
    <d v="1972-09-01T00:00:00"/>
    <n v="53"/>
    <m/>
    <x v="0"/>
    <s v="POA"/>
    <m/>
    <n v="60"/>
    <n v="11976860421"/>
    <s v="Sem Navegação"/>
    <s v="N/A"/>
    <m/>
    <m/>
    <m/>
    <d v="2025-10-21T00:00:00"/>
    <d v="2025-10-27T00:00:00"/>
    <s v="Online"/>
    <s v="Saúde Mental093793950"/>
    <x v="1"/>
  </r>
  <r>
    <x v="1"/>
    <x v="15"/>
    <s v="Ativo"/>
    <d v="2026-01-20T00:00:00"/>
    <s v="089474603"/>
    <s v="LUIZA FARIA DE ANADRADE ROCHA"/>
    <n v="41797875809"/>
    <d v="1992-04-01T00:00:00"/>
    <n v="34"/>
    <s v="F"/>
    <x v="0"/>
    <s v="SAO PAULO"/>
    <m/>
    <n v="80"/>
    <n v="11976909954"/>
    <s v="Sem Navegação"/>
    <s v="N/A"/>
    <m/>
    <m/>
    <m/>
    <d v="2026-01-15T00:00:00"/>
    <d v="2026-01-21T00:00:00"/>
    <s v="Conexa"/>
    <s v="Saúde Mental089474603"/>
    <x v="4"/>
  </r>
  <r>
    <x v="1"/>
    <x v="15"/>
    <s v="Ativo"/>
    <d v="2026-05-04T00:00:00"/>
    <s v="094502337"/>
    <s v="THALES VINICIUS DOS SANTOS PAZ"/>
    <n v="57174514820"/>
    <d v="2015-04-15T00:00:00"/>
    <n v="11"/>
    <s v="M"/>
    <x v="0"/>
    <s v="CARAPICUIBA"/>
    <m/>
    <n v="380"/>
    <n v="11977074050"/>
    <s v="Sem Navegação"/>
    <m/>
    <m/>
    <m/>
    <m/>
    <d v="2026-04-30T00:00:00"/>
    <d v="2026-05-05T00:00:00"/>
    <s v="Conexa"/>
    <s v="Saúde Mental094502337"/>
    <x v="0"/>
  </r>
  <r>
    <x v="1"/>
    <x v="15"/>
    <s v="Ativo"/>
    <d v="2026-04-20T00:00:00"/>
    <s v="095974298"/>
    <s v="RODOLFO VIANA PAIVA"/>
    <n v="22037358806"/>
    <d v="1980-03-31T00:00:00"/>
    <n v="46"/>
    <s v="M"/>
    <x v="0"/>
    <s v="SAO PAULO"/>
    <s v="JARDIM VILA CARRAO"/>
    <n v="380"/>
    <n v="11977198815"/>
    <s v="Sem Navegação"/>
    <m/>
    <m/>
    <m/>
    <m/>
    <d v="2026-04-16T00:00:00"/>
    <d v="2026-04-28T00:00:00"/>
    <s v="Unidade Avançada Luz Butantã"/>
    <s v="Saúde Mental095974298"/>
    <x v="0"/>
  </r>
  <r>
    <x v="1"/>
    <x v="15"/>
    <s v="Ativo"/>
    <d v="2026-04-16T00:00:00"/>
    <s v="085350831"/>
    <s v="ISABELLA ALVES MARTINEZ FORTE"/>
    <n v="51215592833"/>
    <d v="2005-03-30T00:00:00"/>
    <n v="21"/>
    <s v="F"/>
    <x v="0"/>
    <s v="SAO PAULO"/>
    <s v="SANTANA"/>
    <n v="750"/>
    <n v="11977299332"/>
    <s v="Sem Navegação"/>
    <m/>
    <m/>
    <m/>
    <m/>
    <d v="2026-04-15T00:00:00"/>
    <d v="2026-04-20T00:00:00"/>
    <s v="Conexa"/>
    <s v="Saúde Mental085350831"/>
    <x v="0"/>
  </r>
  <r>
    <x v="1"/>
    <x v="15"/>
    <s v="Ativo"/>
    <d v="2026-05-05T00:00:00"/>
    <s v="095705378"/>
    <s v="ANDRESSA MAGALHAES PEREIRA LIMA"/>
    <n v="39631286827"/>
    <d v="1992-02-07T00:00:00"/>
    <n v="34"/>
    <s v="F"/>
    <x v="0"/>
    <s v="SAO PAULO"/>
    <m/>
    <n v="450"/>
    <n v="11977685641"/>
    <s v="Sem Navegação"/>
    <m/>
    <m/>
    <m/>
    <m/>
    <d v="2026-05-04T00:00:00"/>
    <d v="2026-11-05T00:00:00"/>
    <s v="Conexa"/>
    <s v="Saúde Mental095705378"/>
    <x v="5"/>
  </r>
  <r>
    <x v="1"/>
    <x v="15"/>
    <s v="Ativo"/>
    <d v="2026-02-12T00:00:00"/>
    <s v="093818612"/>
    <s v="LUANA MARIA POTRINO BARBOSA"/>
    <n v="52623810818"/>
    <d v="2003-03-02T00:00:00"/>
    <n v="23"/>
    <s v="F"/>
    <x v="0"/>
    <s v="SAO PAULO"/>
    <m/>
    <n v="60"/>
    <n v="11977795548"/>
    <s v="Sem Navegação"/>
    <s v="N/A"/>
    <m/>
    <m/>
    <m/>
    <d v="2026-02-11T00:00:00"/>
    <d v="2026-02-12T00:00:00"/>
    <s v="Conexa"/>
    <s v="Saúde Mental093818612"/>
    <x v="3"/>
  </r>
  <r>
    <x v="1"/>
    <x v="15"/>
    <s v="Ativo"/>
    <d v="2026-05-05T00:00:00"/>
    <s v="094519875"/>
    <s v="CAIO TORRES"/>
    <n v="2300342685"/>
    <d v="2001-02-22T00:00:00"/>
    <n v="25"/>
    <s v="M"/>
    <x v="0"/>
    <s v="SAO PAULO"/>
    <m/>
    <n v="60"/>
    <n v="11977874136"/>
    <s v="Sem Navegação"/>
    <m/>
    <m/>
    <m/>
    <m/>
    <d v="2026-05-04T00:00:00"/>
    <d v="2026-09-05T00:00:00"/>
    <s v="Conexa"/>
    <s v="Saúde Mental094519875"/>
    <x v="5"/>
  </r>
  <r>
    <x v="1"/>
    <x v="15"/>
    <s v="Ativo"/>
    <d v="2025-11-10T00:00:00"/>
    <s v="083308243"/>
    <s v="PATRICIA DE OLIVEIRA LOPES"/>
    <n v="31079832840"/>
    <d v="1982-11-13T00:00:00"/>
    <n v="43"/>
    <m/>
    <x v="0"/>
    <s v="SANTO ANDRE"/>
    <m/>
    <n v="400"/>
    <n v="11978001550"/>
    <s v="Sem Navegação"/>
    <s v="N/A"/>
    <m/>
    <m/>
    <m/>
    <d v="2025-10-13T00:00:00"/>
    <d v="2025-10-13T00:00:00"/>
    <s v="Conexa"/>
    <s v="Saúde Mental083308243"/>
    <x v="1"/>
  </r>
  <r>
    <x v="1"/>
    <x v="15"/>
    <s v="Ativo"/>
    <d v="2026-01-20T00:00:00"/>
    <s v="451880145"/>
    <s v="CRISTINA AP FERNANDES"/>
    <n v="8361729810"/>
    <d v="1964-11-25T00:00:00"/>
    <n v="61"/>
    <s v="F"/>
    <x v="0"/>
    <s v="SAO PAULO"/>
    <m/>
    <n v="500"/>
    <n v="11978145736"/>
    <s v="Sem Navegação"/>
    <s v="N/A"/>
    <m/>
    <m/>
    <m/>
    <d v="2026-01-15T00:00:00"/>
    <d v="2026-01-20T00:00:00"/>
    <s v="Conexa"/>
    <s v="Saúde Mental451880145"/>
    <x v="4"/>
  </r>
  <r>
    <x v="1"/>
    <x v="15"/>
    <s v="Ativo"/>
    <d v="2025-11-10T00:00:00"/>
    <s v="095472918"/>
    <s v="Amabile Moura Da Silva"/>
    <n v="42160277843"/>
    <d v="1993-08-30T00:00:00"/>
    <n v="32"/>
    <m/>
    <x v="0"/>
    <s v="GUARULHOS"/>
    <m/>
    <n v="110"/>
    <n v="11978160213"/>
    <s v="Sem Navegação"/>
    <s v="N/A"/>
    <m/>
    <m/>
    <m/>
    <d v="2025-10-20T00:00:00"/>
    <d v="2025-10-21T00:00:00"/>
    <s v="Conexa"/>
    <s v="Saúde Mental095472918"/>
    <x v="1"/>
  </r>
  <r>
    <x v="1"/>
    <x v="15"/>
    <s v="Ativo"/>
    <d v="2026-04-15T00:00:00"/>
    <s v="095046709"/>
    <s v="RICHARD FERNANDES OLIVEIRA"/>
    <n v="54474129865"/>
    <d v="1999-06-10T00:00:00"/>
    <n v="26"/>
    <s v="M"/>
    <x v="0"/>
    <s v="SAO PAULO"/>
    <s v="VILA BERTIOGA"/>
    <n v="380"/>
    <n v="11978377138"/>
    <s v="Sem Navegação"/>
    <m/>
    <m/>
    <m/>
    <m/>
    <d v="2026-04-14T00:00:00"/>
    <d v="2026-04-21T00:00:00"/>
    <s v="Conexa"/>
    <s v="Saúde Mental095046709"/>
    <x v="0"/>
  </r>
  <r>
    <x v="1"/>
    <x v="15"/>
    <s v="Ativo"/>
    <d v="2025-11-10T00:00:00"/>
    <s v="805324844"/>
    <s v="TATIANA DANTAS MENDES"/>
    <n v="17093146805"/>
    <m/>
    <n v="126"/>
    <m/>
    <x v="6"/>
    <m/>
    <m/>
    <m/>
    <n v="11978643432"/>
    <s v="Sem Navegação"/>
    <s v="N/A"/>
    <m/>
    <m/>
    <m/>
    <d v="2025-10-09T00:00:00"/>
    <d v="2025-10-10T00:00:00"/>
    <s v="Online"/>
    <s v="Saúde Mental805324844"/>
    <x v="1"/>
  </r>
  <r>
    <x v="1"/>
    <x v="15"/>
    <s v="Ativo"/>
    <d v="2026-03-05T00:00:00"/>
    <s v="078387757"/>
    <s v="ANDRESSA SOUSA DE PAULO"/>
    <n v="37500425864"/>
    <d v="1988-04-17T00:00:00"/>
    <n v="38"/>
    <s v="F"/>
    <x v="0"/>
    <s v="OSASCO"/>
    <m/>
    <n v="500"/>
    <n v="11978783714"/>
    <s v="Sem Navegação"/>
    <s v="N/A"/>
    <m/>
    <m/>
    <m/>
    <d v="2026-03-02T00:00:00"/>
    <d v="2026-03-03T00:00:00"/>
    <s v="Conexa"/>
    <s v="Saúde Mental078387757"/>
    <x v="2"/>
  </r>
  <r>
    <x v="1"/>
    <x v="15"/>
    <s v="Ativo"/>
    <d v="2026-02-12T00:00:00"/>
    <s v="084842447"/>
    <s v="MARIA ALICE CARLOS CAYRET DE SOUZA"/>
    <n v="35336026808"/>
    <d v="1986-09-18T00:00:00"/>
    <n v="39"/>
    <s v="F"/>
    <x v="0"/>
    <s v="SANTO ANDRE"/>
    <m/>
    <n v="80"/>
    <n v="11978795163"/>
    <s v="Sem Navegação"/>
    <s v="N/A"/>
    <m/>
    <m/>
    <m/>
    <d v="2026-02-09T00:00:00"/>
    <d v="2026-02-10T00:00:00"/>
    <s v="Conexa"/>
    <s v="Saúde Mental084842447"/>
    <x v="3"/>
  </r>
  <r>
    <x v="1"/>
    <x v="15"/>
    <s v="Ativo"/>
    <d v="2026-02-02T00:00:00"/>
    <s v="093002504"/>
    <s v="WILSON FRANCISCO DE PAULA JUNIOR"/>
    <n v="33930468883"/>
    <d v="1985-09-23T00:00:00"/>
    <n v="40"/>
    <s v="M"/>
    <x v="0"/>
    <s v="SAO PAULO"/>
    <m/>
    <n v="380"/>
    <n v="11978841273"/>
    <s v="Sem Navegação"/>
    <s v="N/A"/>
    <m/>
    <m/>
    <m/>
    <d v="2026-01-29T00:00:00"/>
    <d v="2026-02-03T00:00:00"/>
    <s v="Conexa"/>
    <s v="Saúde Mental093002504"/>
    <x v="4"/>
  </r>
  <r>
    <x v="1"/>
    <x v="15"/>
    <s v="Ativo"/>
    <d v="2026-04-13T00:00:00"/>
    <s v="095909672"/>
    <s v="JOSIAS DEDIER DA SILVA"/>
    <n v="83608567453"/>
    <d v="1972-09-17T00:00:00"/>
    <n v="53"/>
    <s v="M"/>
    <x v="0"/>
    <s v="GUARULHOS"/>
    <s v="JARDIM VILA GALVAO"/>
    <n v="110"/>
    <n v="11978922013"/>
    <s v="Sem Navegação"/>
    <m/>
    <m/>
    <m/>
    <m/>
    <d v="2026-04-10T00:00:00"/>
    <d v="2026-04-13T00:00:00"/>
    <s v="Conexa"/>
    <s v="Saúde Mental095909672"/>
    <x v="0"/>
  </r>
  <r>
    <x v="1"/>
    <x v="15"/>
    <s v="Ativo"/>
    <d v="2026-04-20T00:00:00"/>
    <s v="089910333"/>
    <s v="LAVINIA CAVALHEIRO DEZUANI"/>
    <n v="46410792859"/>
    <d v="1998-01-06T00:00:00"/>
    <n v="28"/>
    <s v="F"/>
    <x v="0"/>
    <s v="SAO PAULO"/>
    <s v="VILA INDIANA"/>
    <n v="60"/>
    <n v="11978967040"/>
    <s v="Sem Navegação"/>
    <m/>
    <m/>
    <m/>
    <m/>
    <d v="2026-04-16T00:00:00"/>
    <d v="2026-04-17T00:00:00"/>
    <s v="Conexa"/>
    <s v="Saúde Mental089910333"/>
    <x v="0"/>
  </r>
  <r>
    <x v="1"/>
    <x v="15"/>
    <s v="Ativo"/>
    <d v="2025-11-27T00:00:00"/>
    <s v="084899343"/>
    <s v="SILVANA PEREIRA DA SILVA WATANABE"/>
    <n v="25301181831"/>
    <d v="1977-05-17T00:00:00"/>
    <n v="49"/>
    <m/>
    <x v="0"/>
    <s v="SAO PAULO"/>
    <m/>
    <n v="500"/>
    <n v="11979971384"/>
    <s v="Sem Navegação"/>
    <s v="N/A"/>
    <m/>
    <m/>
    <m/>
    <d v="2025-11-26T00:00:00"/>
    <d v="2025-12-02T00:00:00"/>
    <s v="Conexa"/>
    <s v="Saúde Mental084899343"/>
    <x v="1"/>
  </r>
  <r>
    <x v="1"/>
    <x v="15"/>
    <s v="Ativo"/>
    <d v="2025-11-10T00:00:00"/>
    <s v="093864087"/>
    <s v="BIANCA LIDIA DUTRA CONTRERAS"/>
    <n v="33710361893"/>
    <d v="1988-11-04T00:00:00"/>
    <n v="37"/>
    <m/>
    <x v="3"/>
    <s v="RIO DE JANEIRO"/>
    <m/>
    <n v="60"/>
    <n v="11980105808"/>
    <s v="Sem Navegação"/>
    <s v="N/A"/>
    <m/>
    <m/>
    <m/>
    <d v="2025-10-24T00:00:00"/>
    <d v="2025-10-29T00:00:00"/>
    <s v="Conexa"/>
    <s v="Saúde Mental093864087"/>
    <x v="1"/>
  </r>
  <r>
    <x v="1"/>
    <x v="15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Sem Navegação"/>
    <s v="N/A"/>
    <m/>
    <m/>
    <m/>
    <d v="2026-03-09T00:00:00"/>
    <d v="2026-03-13T00:00:00"/>
    <s v="Conexa"/>
    <s v="Saúde Mental096120552"/>
    <x v="2"/>
  </r>
  <r>
    <x v="1"/>
    <x v="15"/>
    <s v="Ativo"/>
    <d v="2026-05-18T00:00:00"/>
    <s v="450877132"/>
    <s v="ELIANE DA SILVA DEOCLECIO"/>
    <n v="17621115866"/>
    <d v="1975-09-04T00:00:00"/>
    <n v="50"/>
    <s v="F"/>
    <x v="0"/>
    <s v="SAO PAULO"/>
    <s v="JARDIM SAO JORGE"/>
    <n v="500"/>
    <n v="11980238896"/>
    <s v="Sem Navegação"/>
    <m/>
    <m/>
    <m/>
    <m/>
    <d v="2026-05-15T00:00:00"/>
    <d v="2026-05-16T00:00:00"/>
    <s v="Conexa"/>
    <s v="Saúde Mental450877132"/>
    <x v="5"/>
  </r>
  <r>
    <x v="1"/>
    <x v="15"/>
    <s v="Ativo"/>
    <d v="2026-05-05T00:00:00"/>
    <s v="097096290"/>
    <s v="ELAINE SOUZA DOS SANTOS"/>
    <n v="71182811159"/>
    <d v="2006-02-10T00:00:00"/>
    <n v="20"/>
    <s v="F"/>
    <x v="0"/>
    <s v="CARAPICUIBA"/>
    <m/>
    <n v="60"/>
    <n v="11980365551"/>
    <s v="Sem Navegação"/>
    <m/>
    <m/>
    <m/>
    <m/>
    <d v="2026-05-04T00:00:00"/>
    <d v="2026-05-13T00:00:00"/>
    <s v="Conexa"/>
    <s v="Saúde Mental097096290"/>
    <x v="5"/>
  </r>
  <r>
    <x v="1"/>
    <x v="15"/>
    <s v="Ativo"/>
    <d v="2025-12-10T00:00:00"/>
    <s v="093681140"/>
    <s v="NAILSON JOSE BALDUINO SANTOS"/>
    <n v="35125805807"/>
    <d v="1986-02-10T00:00:00"/>
    <n v="40"/>
    <s v="M"/>
    <x v="0"/>
    <s v="GUARULHOS"/>
    <m/>
    <n v="60"/>
    <n v="11980379237"/>
    <s v="Sem Navegação"/>
    <s v="N/A"/>
    <m/>
    <m/>
    <m/>
    <d v="2025-12-09T00:00:00"/>
    <d v="2025-12-09T00:00:00"/>
    <s v="Conexa"/>
    <s v="Saúde Mental093681140"/>
    <x v="1"/>
  </r>
  <r>
    <x v="1"/>
    <x v="15"/>
    <s v="Ativo"/>
    <d v="2026-01-05T00:00:00"/>
    <s v="095937773"/>
    <s v="OMARA FABIANA RODRIGUES PIRES"/>
    <n v="31287656854"/>
    <d v="1979-03-24T00:00:00"/>
    <n v="47"/>
    <s v="F"/>
    <x v="0"/>
    <s v="SAO PAULO"/>
    <m/>
    <n v="110"/>
    <n v="11980440443"/>
    <s v="Sem Navegação"/>
    <s v="N/A"/>
    <m/>
    <m/>
    <m/>
    <d v="2025-12-29T00:00:00"/>
    <d v="2025-12-29T00:00:00"/>
    <s v="Conexa"/>
    <s v="Saúde Mental095937773"/>
    <x v="1"/>
  </r>
  <r>
    <x v="1"/>
    <x v="15"/>
    <s v="Ativo"/>
    <d v="2026-01-20T00:00:00"/>
    <s v="095292819"/>
    <s v="LUCINEIDE PEREIRA DA SILVA"/>
    <n v="18744980833"/>
    <d v="1977-02-01T00:00:00"/>
    <n v="49"/>
    <s v="F"/>
    <x v="0"/>
    <s v="GUARULHOS"/>
    <m/>
    <n v="110"/>
    <n v="11980489715"/>
    <s v="Sem Navegação"/>
    <s v="N/A"/>
    <m/>
    <m/>
    <m/>
    <d v="2026-01-15T00:00:00"/>
    <d v="2026-01-16T00:00:00"/>
    <s v="Conexa"/>
    <s v="Saúde Mental095292819"/>
    <x v="4"/>
  </r>
  <r>
    <x v="1"/>
    <x v="15"/>
    <s v="Ativo"/>
    <d v="2025-11-10T00:00:00"/>
    <s v="089899536"/>
    <s v="VICENTE EDUARDO MORENO"/>
    <n v="25177074803"/>
    <d v="1975-11-22T00:00:00"/>
    <n v="50"/>
    <m/>
    <x v="0"/>
    <s v="GUARULHOS"/>
    <m/>
    <n v="380"/>
    <n v="11980683359"/>
    <s v="Sem Navegação"/>
    <s v="N/A"/>
    <m/>
    <m/>
    <m/>
    <d v="2025-10-02T00:00:00"/>
    <d v="2025-10-20T00:00:00"/>
    <s v="Conexa"/>
    <s v="Saúde Mental089899536"/>
    <x v="1"/>
  </r>
  <r>
    <x v="1"/>
    <x v="15"/>
    <s v="Ativo"/>
    <d v="2025-11-24T00:00:00"/>
    <s v="078385721"/>
    <s v="HILTON ZEFERINO DA SILVA"/>
    <n v="3186556406"/>
    <d v="1979-08-11T00:00:00"/>
    <n v="46"/>
    <m/>
    <x v="0"/>
    <s v="SAO PAULO"/>
    <m/>
    <n v="500"/>
    <n v="11980728517"/>
    <s v="Sem Navegação"/>
    <s v="N/A"/>
    <m/>
    <m/>
    <m/>
    <d v="2025-11-19T00:00:00"/>
    <m/>
    <m/>
    <s v="Saúde Mental078385721"/>
    <x v="1"/>
  </r>
  <r>
    <x v="1"/>
    <x v="15"/>
    <s v="Ativo"/>
    <d v="2025-11-10T00:00:00"/>
    <s v="093797369"/>
    <s v="SIMONE DE VASCONCELOS ALVES"/>
    <n v="30045696802"/>
    <d v="1982-03-04T00:00:00"/>
    <n v="44"/>
    <m/>
    <x v="0"/>
    <s v="ITAQUAQUECETUBA"/>
    <m/>
    <n v="60"/>
    <n v="11980798594"/>
    <s v="Sem Navegação"/>
    <s v="N/A"/>
    <m/>
    <m/>
    <m/>
    <d v="2025-10-15T00:00:00"/>
    <d v="2025-10-20T00:00:00"/>
    <s v="Conexa"/>
    <s v="Saúde Mental093797369"/>
    <x v="1"/>
  </r>
  <r>
    <x v="1"/>
    <x v="15"/>
    <s v="Ativo"/>
    <d v="2026-01-22T00:00:00"/>
    <s v="093806261"/>
    <s v="SHEILA FERREIRA SAMPAIO"/>
    <n v="30840895828"/>
    <d v="1983-04-18T00:00:00"/>
    <n v="43"/>
    <s v="F"/>
    <x v="0"/>
    <s v="ITAQUAQUECETUBA"/>
    <m/>
    <n v="60"/>
    <n v="11981197756"/>
    <s v="Sem Navegação"/>
    <s v="N/A"/>
    <m/>
    <m/>
    <m/>
    <d v="2026-01-20T00:00:00"/>
    <d v="2026-01-27T00:00:00"/>
    <s v="Conexa"/>
    <s v="Saúde Mental093806261"/>
    <x v="4"/>
  </r>
  <r>
    <x v="1"/>
    <x v="15"/>
    <s v="Ativo"/>
    <d v="2026-04-20T00:00:00"/>
    <s v="093682765"/>
    <s v="ARTHUR FUJII"/>
    <n v="32967495867"/>
    <d v="1985-05-27T00:00:00"/>
    <n v="41"/>
    <s v="M"/>
    <x v="0"/>
    <s v="SAO PAULO"/>
    <s v="CAMBUCI"/>
    <n v="400"/>
    <n v="11981242895"/>
    <s v="Sem Navegação"/>
    <m/>
    <m/>
    <m/>
    <m/>
    <d v="2026-04-16T00:00:00"/>
    <d v="2026-04-24T00:00:00"/>
    <s v="Conexa"/>
    <s v="Saúde Mental093682765"/>
    <x v="0"/>
  </r>
  <r>
    <x v="1"/>
    <x v="15"/>
    <s v="Ativo"/>
    <d v="2026-02-19T00:00:00"/>
    <s v="084953310"/>
    <s v="MARCIA LARRUBIA"/>
    <n v="5590181852"/>
    <d v="1964-07-29T00:00:00"/>
    <n v="61"/>
    <s v="F"/>
    <x v="0"/>
    <s v="SAO PAULO"/>
    <m/>
    <n v="450"/>
    <n v="11981473657"/>
    <s v="Sem Navegação"/>
    <s v="N/A"/>
    <m/>
    <m/>
    <m/>
    <d v="2026-02-16T00:00:00"/>
    <d v="2026-02-23T00:00:00"/>
    <s v="Conexa"/>
    <s v="Saúde Mental084953310"/>
    <x v="3"/>
  </r>
  <r>
    <x v="1"/>
    <x v="15"/>
    <s v="Ativo"/>
    <d v="2025-11-10T00:00:00"/>
    <s v="093794298"/>
    <s v="CARINA CRISTINA SANTOS"/>
    <n v="22082987809"/>
    <d v="1980-05-17T00:00:00"/>
    <n v="46"/>
    <m/>
    <x v="0"/>
    <s v="SAO PAULO"/>
    <m/>
    <n v="60"/>
    <n v="11981565809"/>
    <s v="Sem Navegação"/>
    <s v="N/A"/>
    <m/>
    <m/>
    <m/>
    <d v="2025-10-03T00:00:00"/>
    <d v="2025-10-13T00:00:00"/>
    <s v="Online"/>
    <s v="Saúde Mental093794298"/>
    <x v="1"/>
  </r>
  <r>
    <x v="1"/>
    <x v="15"/>
    <s v="Ativo"/>
    <d v="2025-11-10T00:00:00"/>
    <s v="078382192"/>
    <s v="DANIELA DE SOUZA ARAUJO"/>
    <n v="28644683870"/>
    <d v="1980-01-31T00:00:00"/>
    <n v="46"/>
    <m/>
    <x v="0"/>
    <s v="SAO PAULO"/>
    <m/>
    <n v="500"/>
    <n v="11981669215"/>
    <s v="Sem Navegação"/>
    <s v="N/A"/>
    <m/>
    <m/>
    <m/>
    <d v="2025-10-23T00:00:00"/>
    <d v="2025-10-30T00:00:00"/>
    <s v="Online"/>
    <s v="Saúde Mental078382192"/>
    <x v="1"/>
  </r>
  <r>
    <x v="1"/>
    <x v="15"/>
    <s v="Ativo"/>
    <d v="2025-11-10T00:00:00"/>
    <s v="094174186"/>
    <s v="Karina Polydoro Mathias"/>
    <n v="35028789860"/>
    <d v="1987-08-04T00:00:00"/>
    <n v="38"/>
    <m/>
    <x v="0"/>
    <s v="SAO BERNARDO DO CAMPO"/>
    <m/>
    <n v="400"/>
    <n v="11981726424"/>
    <s v="Sem Navegação"/>
    <s v="N/A"/>
    <m/>
    <m/>
    <m/>
    <d v="2025-10-20T00:00:00"/>
    <d v="2025-10-21T00:00:00"/>
    <s v="Conexa"/>
    <s v="Saúde Mental094174186"/>
    <x v="1"/>
  </r>
  <r>
    <x v="1"/>
    <x v="15"/>
    <s v="Ativo"/>
    <d v="2026-01-07T00:00:00"/>
    <s v="096187137"/>
    <s v="MATHEUS NACHERILLA"/>
    <n v="59009998827"/>
    <d v="2020-12-08T00:00:00"/>
    <n v="5"/>
    <s v="M"/>
    <x v="0"/>
    <s v="SAO PAULO"/>
    <m/>
    <n v="110"/>
    <n v="11981773157"/>
    <s v="Sem Navegação"/>
    <s v="N/A"/>
    <m/>
    <m/>
    <m/>
    <d v="2026-01-06T00:00:00"/>
    <d v="2001-01-01T00:00:00"/>
    <s v="Conexa"/>
    <s v="Saúde Mental096187137"/>
    <x v="4"/>
  </r>
  <r>
    <x v="1"/>
    <x v="15"/>
    <s v="Ativo"/>
    <d v="2025-11-10T00:00:00"/>
    <s v="094968280"/>
    <s v="ISMAEL ELVIS DA SILVA"/>
    <n v="40070173877"/>
    <d v="2001-08-30T00:00:00"/>
    <n v="24"/>
    <m/>
    <x v="0"/>
    <s v="SAO PAULO"/>
    <m/>
    <n v="60"/>
    <n v="11981902708"/>
    <s v="Sem Navegação"/>
    <s v="N/A"/>
    <m/>
    <m/>
    <m/>
    <d v="2025-10-28T00:00:00"/>
    <d v="2025-10-30T00:00:00"/>
    <s v="Conexa"/>
    <s v="Saúde Mental094968280"/>
    <x v="1"/>
  </r>
  <r>
    <x v="1"/>
    <x v="15"/>
    <s v="Ativo"/>
    <d v="2026-01-14T00:00:00"/>
    <s v="092902602"/>
    <s v="CAMILA SANTOS DAMASCENA"/>
    <n v="43488222802"/>
    <d v="1993-07-27T00:00:00"/>
    <n v="32"/>
    <s v="F"/>
    <x v="0"/>
    <s v="SAO PAULO"/>
    <m/>
    <n v="500"/>
    <n v="11982006550"/>
    <s v="Sem Navegação"/>
    <s v="N/A"/>
    <m/>
    <m/>
    <m/>
    <d v="2026-01-13T00:00:00"/>
    <d v="2026-01-24T00:00:00"/>
    <s v="Conexa"/>
    <s v="Saúde Mental092902602"/>
    <x v="4"/>
  </r>
  <r>
    <x v="1"/>
    <x v="15"/>
    <s v="Ativo"/>
    <d v="2025-11-10T00:00:00"/>
    <s v="093782301"/>
    <s v="CAMILA DOS SANTOS SILVA"/>
    <n v="24009831863"/>
    <d v="2001-03-26T00:00:00"/>
    <n v="25"/>
    <m/>
    <x v="0"/>
    <s v="SAO PAULO"/>
    <m/>
    <n v="60"/>
    <n v="11982074039"/>
    <s v="Sem Navegação"/>
    <s v="N/A"/>
    <m/>
    <m/>
    <m/>
    <d v="2025-11-03T00:00:00"/>
    <d v="2025-11-11T00:00:00"/>
    <m/>
    <s v="Saúde Mental093782301"/>
    <x v="1"/>
  </r>
  <r>
    <x v="1"/>
    <x v="15"/>
    <s v="Ativo"/>
    <d v="2026-05-18T00:00:00"/>
    <s v="085947308"/>
    <s v="CLAUDIA CRISTINA SANCHES SILVA"/>
    <n v="16036681879"/>
    <d v="1975-07-14T00:00:00"/>
    <n v="50"/>
    <s v="F"/>
    <x v="0"/>
    <s v="GUARULHOS"/>
    <s v="GOPOUVA"/>
    <n v="60"/>
    <n v="11982247675"/>
    <s v="Sem Navegação"/>
    <m/>
    <m/>
    <m/>
    <m/>
    <d v="2026-05-14T00:00:00"/>
    <d v="2026-05-15T00:00:00"/>
    <s v="Conexa"/>
    <s v="Saúde Mental085947308"/>
    <x v="5"/>
  </r>
  <r>
    <x v="1"/>
    <x v="15"/>
    <s v="Ativo"/>
    <d v="2026-01-29T00:00:00"/>
    <s v="088054461"/>
    <s v="EDMILSON ZANINI SALA"/>
    <n v="13552075844"/>
    <d v="1972-12-03T00:00:00"/>
    <n v="53"/>
    <s v="M"/>
    <x v="0"/>
    <s v="SAO PAULO"/>
    <m/>
    <n v="750"/>
    <n v="11982299137"/>
    <s v="Sem Navegação"/>
    <s v="N/A"/>
    <m/>
    <m/>
    <m/>
    <d v="2026-01-26T00:00:00"/>
    <d v="2026-01-26T00:00:00"/>
    <s v="Conexa"/>
    <s v="Saúde Mental088054461"/>
    <x v="4"/>
  </r>
  <r>
    <x v="1"/>
    <x v="15"/>
    <s v="Ativo"/>
    <d v="2026-01-07T00:00:00"/>
    <s v="086177562"/>
    <s v="RAFAEL GUEDES DINIZ"/>
    <n v="44121499867"/>
    <d v="2011-04-28T00:00:00"/>
    <n v="15"/>
    <s v="M"/>
    <x v="0"/>
    <s v="SAO PAULO"/>
    <m/>
    <n v="450"/>
    <n v="11982695692"/>
    <s v="Sem Navegação"/>
    <s v="N/A"/>
    <m/>
    <m/>
    <m/>
    <d v="2026-01-06T00:00:00"/>
    <d v="2026-01-23T00:00:00"/>
    <s v="Conexa"/>
    <s v="Saúde Mental086177562"/>
    <x v="4"/>
  </r>
  <r>
    <x v="1"/>
    <x v="15"/>
    <s v="Ativo"/>
    <d v="2025-11-10T00:00:00"/>
    <s v="094412091"/>
    <s v="Daniele Barreira Moreira"/>
    <n v="31872348874"/>
    <d v="1983-08-06T00:00:00"/>
    <n v="42"/>
    <m/>
    <x v="0"/>
    <s v="SAO PAULO"/>
    <m/>
    <n v="750"/>
    <n v="11982821061"/>
    <s v="Sem Navegação"/>
    <s v="N/A"/>
    <m/>
    <m/>
    <m/>
    <d v="2025-11-03T00:00:00"/>
    <d v="2025-11-07T00:00:00"/>
    <s v="Conexa"/>
    <s v="Saúde Mental094412091"/>
    <x v="1"/>
  </r>
  <r>
    <x v="1"/>
    <x v="15"/>
    <s v="Ativo"/>
    <d v="2026-05-07T00:00:00"/>
    <s v="079002910"/>
    <s v="JANINE ALVES DA SILVA BARBOSA"/>
    <n v="33044868874"/>
    <d v="1983-05-09T00:00:00"/>
    <n v="43"/>
    <s v="F"/>
    <x v="0"/>
    <s v="SAO PAULO"/>
    <s v="VILA RIO BRANCO"/>
    <n v="40"/>
    <n v="11982829370"/>
    <s v="Sem Navegação"/>
    <m/>
    <m/>
    <m/>
    <m/>
    <d v="2026-05-06T00:00:00"/>
    <d v="2026-12-05T00:00:00"/>
    <s v="Conexa"/>
    <s v="Saúde Mental079002910"/>
    <x v="5"/>
  </r>
  <r>
    <x v="1"/>
    <x v="15"/>
    <s v="Ativo"/>
    <d v="2026-05-19T00:00:00"/>
    <s v="804930082"/>
    <s v="SERGIO REINALDO COUTINHO"/>
    <n v="5591307833"/>
    <d v="1965-02-15T00:00:00"/>
    <n v="61"/>
    <s v="M"/>
    <x v="0"/>
    <s v="SAO PAULO"/>
    <s v="BRAS"/>
    <n v="100"/>
    <n v="11982849783"/>
    <s v="Sem Navegação"/>
    <s v="Não"/>
    <m/>
    <m/>
    <m/>
    <d v="2026-05-18T00:00:00"/>
    <d v="2026-05-23T00:00:00"/>
    <s v="Conexa"/>
    <s v="Saúde Mental804930082"/>
    <x v="5"/>
  </r>
  <r>
    <x v="1"/>
    <x v="15"/>
    <s v="Ativo"/>
    <d v="2026-03-23T00:00:00"/>
    <s v="122065867"/>
    <s v="CLARA ZACCARI FORTUNA"/>
    <n v="13225655899"/>
    <d v="1949-03-13T00:00:00"/>
    <n v="77"/>
    <s v="F"/>
    <x v="0"/>
    <s v="SAO PAULO"/>
    <m/>
    <n v="600"/>
    <n v="11982875546"/>
    <s v="Sem Navegação"/>
    <s v="N/A"/>
    <d v="2026-01-23T00:00:00"/>
    <m/>
    <m/>
    <d v="2026-03-24T00:00:00"/>
    <d v="2026-03-19T00:00:00"/>
    <s v="Conexa"/>
    <s v="Saúde Mental122065867"/>
    <x v="2"/>
  </r>
  <r>
    <x v="1"/>
    <x v="15"/>
    <s v="Ativo"/>
    <d v="2025-12-01T00:00:00"/>
    <s v="088285037"/>
    <s v="THAIS OLIVEIRA DA SILVA"/>
    <n v="11329482409"/>
    <d v="1997-03-03T00:00:00"/>
    <n v="29"/>
    <m/>
    <x v="0"/>
    <s v="SAO PAULO"/>
    <m/>
    <n v="110"/>
    <n v="11982948897"/>
    <s v="Sem Navegação"/>
    <s v="N/A"/>
    <m/>
    <m/>
    <m/>
    <d v="2025-11-28T00:00:00"/>
    <d v="2025-12-01T00:00:00"/>
    <s v="Conexa"/>
    <s v="Saúde Mental088285037"/>
    <x v="1"/>
  </r>
  <r>
    <x v="1"/>
    <x v="15"/>
    <s v="Ativo"/>
    <d v="2026-05-13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d v="2026-05-12T00:00:00"/>
    <d v="2026-05-18T00:00:00"/>
    <s v="Conexa"/>
    <s v="Saúde Mental089835618"/>
    <x v="5"/>
  </r>
  <r>
    <x v="1"/>
    <x v="15"/>
    <s v="Ativo"/>
    <d v="2026-01-07T00:00:00"/>
    <s v="094445843"/>
    <s v="LETICIA MORAIS DOS SANTOS"/>
    <n v="26778917865"/>
    <d v="1979-10-09T00:00:00"/>
    <n v="46"/>
    <s v="F"/>
    <x v="0"/>
    <s v="SAO PAULO"/>
    <m/>
    <n v="60"/>
    <n v="11982969381"/>
    <s v="Sem Navegação"/>
    <s v="N/A"/>
    <m/>
    <m/>
    <m/>
    <d v="2026-01-06T00:00:00"/>
    <m/>
    <s v="Conexa"/>
    <s v="Saúde Mental094445843"/>
    <x v="4"/>
  </r>
  <r>
    <x v="1"/>
    <x v="15"/>
    <s v="Ativo"/>
    <d v="2025-11-24T00:00:00"/>
    <s v="074251106"/>
    <s v="RICARDO SILVESTRE OLIVEIRA"/>
    <n v="32177965861"/>
    <d v="1982-06-06T00:00:00"/>
    <n v="43"/>
    <m/>
    <x v="0"/>
    <s v="SAO BERNARDO DO CAMPO"/>
    <m/>
    <n v="50"/>
    <n v="11982977131"/>
    <s v="Sem Navegação"/>
    <s v="N/A"/>
    <m/>
    <m/>
    <m/>
    <d v="2025-11-19T00:00:00"/>
    <s v="11/24/2025"/>
    <s v="Conexa"/>
    <s v="Saúde Mental074251106"/>
    <x v="1"/>
  </r>
  <r>
    <x v="1"/>
    <x v="15"/>
    <s v="Ativo"/>
    <d v="2025-12-01T00:00:00"/>
    <s v="081963473"/>
    <s v="VANESSA ANGELA DA SILVA"/>
    <n v="31019656832"/>
    <d v="1983-05-21T00:00:00"/>
    <n v="43"/>
    <m/>
    <x v="0"/>
    <s v="SAO PAULO"/>
    <m/>
    <n v="60"/>
    <n v="11982986540"/>
    <s v="Sem Navegação"/>
    <s v="N/A"/>
    <m/>
    <m/>
    <m/>
    <d v="2025-11-27T00:00:00"/>
    <d v="2025-12-02T00:00:00"/>
    <s v="Conexa"/>
    <s v="Saúde Mental081963473"/>
    <x v="1"/>
  </r>
  <r>
    <x v="1"/>
    <x v="15"/>
    <s v="Ativo"/>
    <d v="2025-11-10T00:00:00"/>
    <s v="093820146"/>
    <s v="ERICA PAULA PIAI GUIMARAES"/>
    <n v="26787111886"/>
    <d v="1979-10-06T00:00:00"/>
    <n v="46"/>
    <m/>
    <x v="0"/>
    <s v="SAO PAULO"/>
    <m/>
    <n v="60"/>
    <n v="11983015277"/>
    <s v="Sem Navegação"/>
    <s v="N/A"/>
    <m/>
    <m/>
    <m/>
    <d v="2025-10-02T00:00:00"/>
    <d v="2025-10-16T00:00:00"/>
    <m/>
    <s v="Saúde Mental093820146"/>
    <x v="1"/>
  </r>
  <r>
    <x v="1"/>
    <x v="15"/>
    <s v="Ativo"/>
    <d v="2025-11-10T00:00:00"/>
    <s v="093791293"/>
    <s v="MICHELE SOUZA CARDOSO"/>
    <n v="35244524852"/>
    <d v="1988-04-29T00:00:00"/>
    <n v="38"/>
    <m/>
    <x v="0"/>
    <s v="EMBU DAS ARTES"/>
    <m/>
    <n v="60"/>
    <n v="11983070261"/>
    <s v="Sem Navegação"/>
    <s v="N/A"/>
    <m/>
    <m/>
    <m/>
    <d v="2025-10-03T00:00:00"/>
    <d v="2025-10-06T00:00:00"/>
    <m/>
    <s v="Saúde Mental093791293"/>
    <x v="1"/>
  </r>
  <r>
    <x v="1"/>
    <x v="15"/>
    <s v="Ativo"/>
    <d v="2025-11-27T00:00:00"/>
    <s v="092596915"/>
    <s v="GABRIELA RAFAEL MENDONCA"/>
    <n v="44697088875"/>
    <d v="1998-02-11T00:00:00"/>
    <n v="28"/>
    <m/>
    <x v="0"/>
    <s v="SAO PAULO"/>
    <m/>
    <n v="600"/>
    <n v="11983102338"/>
    <s v="Sem Navegação"/>
    <s v="N/A"/>
    <m/>
    <m/>
    <m/>
    <d v="2025-11-26T00:00:00"/>
    <d v="2025-11-26T00:00:00"/>
    <s v="Conexa"/>
    <s v="Saúde Mental092596915"/>
    <x v="1"/>
  </r>
  <r>
    <x v="1"/>
    <x v="15"/>
    <s v="Ativo"/>
    <d v="2025-11-18T00:00:00"/>
    <s v="094984554"/>
    <s v="ENZO PASSARELLI VALDOMIRO MONFARDINI"/>
    <n v="52565550812"/>
    <m/>
    <n v="126"/>
    <m/>
    <x v="6"/>
    <m/>
    <m/>
    <m/>
    <n v="11983110483"/>
    <s v="Sem Navegação"/>
    <s v="N/A"/>
    <m/>
    <m/>
    <m/>
    <d v="2025-11-17T00:00:00"/>
    <d v="2025-11-18T00:00:00"/>
    <s v="Conexa"/>
    <s v="Saúde Mental094984554"/>
    <x v="1"/>
  </r>
  <r>
    <x v="1"/>
    <x v="15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Sem Navegação"/>
    <s v="N/A"/>
    <m/>
    <m/>
    <m/>
    <d v="2025-11-27T00:00:00"/>
    <d v="2025-11-28T00:00:00"/>
    <s v="Conexa"/>
    <s v="Saúde Mental072316228"/>
    <x v="1"/>
  </r>
  <r>
    <x v="1"/>
    <x v="15"/>
    <s v="Ativo"/>
    <d v="2025-11-10T00:00:00"/>
    <s v="093857796"/>
    <s v="MATHEUS BRITO DA SILVA"/>
    <n v="40051734893"/>
    <d v="2006-05-11T00:00:00"/>
    <n v="20"/>
    <m/>
    <x v="7"/>
    <s v="RECIFE"/>
    <m/>
    <n v="60"/>
    <n v="11983444222"/>
    <s v="Sem Navegação"/>
    <s v="N/A"/>
    <m/>
    <m/>
    <m/>
    <d v="2025-11-07T00:00:00"/>
    <m/>
    <s v="Conexa"/>
    <s v="Saúde Mental093857796"/>
    <x v="1"/>
  </r>
  <r>
    <x v="1"/>
    <x v="15"/>
    <s v="Ativo"/>
    <d v="2025-11-13T00:00:00"/>
    <s v="093795316"/>
    <s v="KELLY MORAIS DOS SANTOS"/>
    <n v="38610063836"/>
    <d v="1997-12-20T00:00:00"/>
    <n v="28"/>
    <m/>
    <x v="0"/>
    <s v="SAO PAULO"/>
    <m/>
    <n v="60"/>
    <n v="11983570581"/>
    <s v="Sem Navegação"/>
    <s v="N/A"/>
    <m/>
    <m/>
    <m/>
    <d v="2025-11-12T00:00:00"/>
    <d v="2025-11-13T00:00:00"/>
    <s v="Conexa"/>
    <s v="Saúde Mental093795316"/>
    <x v="1"/>
  </r>
  <r>
    <x v="1"/>
    <x v="15"/>
    <s v="Ativo"/>
    <d v="2025-11-10T00:00:00"/>
    <s v="094639805"/>
    <s v="Larissa Cristina da Silva Martins"/>
    <n v="42499205857"/>
    <d v="1994-11-12T00:00:00"/>
    <n v="31"/>
    <m/>
    <x v="0"/>
    <s v="SAO PAULO"/>
    <m/>
    <n v="60"/>
    <n v="11983623288"/>
    <s v="Sem Navegação"/>
    <s v="N/A"/>
    <m/>
    <m/>
    <m/>
    <d v="2025-10-27T00:00:00"/>
    <d v="2025-10-29T00:00:00"/>
    <m/>
    <s v="Saúde Mental094639805"/>
    <x v="1"/>
  </r>
  <r>
    <x v="1"/>
    <x v="15"/>
    <s v="Ativo"/>
    <d v="2025-11-19T00:00:00"/>
    <s v="087891890"/>
    <s v="Raquel Bezerra Martins"/>
    <n v="41117238881"/>
    <d v="1991-09-14T00:00:00"/>
    <n v="34"/>
    <m/>
    <x v="0"/>
    <s v="GUARULHOS"/>
    <m/>
    <n v="380"/>
    <n v="11983785957"/>
    <s v="Sem Navegação"/>
    <s v="N/A"/>
    <m/>
    <m/>
    <m/>
    <d v="2025-11-18T00:00:00"/>
    <d v="2025-11-19T00:00:00"/>
    <s v="Conexa"/>
    <s v="Saúde Mental087891890"/>
    <x v="1"/>
  </r>
  <r>
    <x v="1"/>
    <x v="15"/>
    <s v="Ativo"/>
    <d v="2025-11-25T00:00:00"/>
    <s v="087891929"/>
    <s v="MARCELLO BEZERRA DE FARIA"/>
    <n v="54800332800"/>
    <d v="2012-05-20T00:00:00"/>
    <n v="14"/>
    <m/>
    <x v="0"/>
    <s v="GUARULHOS"/>
    <m/>
    <n v="380"/>
    <n v="11983785957"/>
    <s v="Sem Navegação"/>
    <s v="N/A"/>
    <m/>
    <m/>
    <m/>
    <d v="2025-11-24T00:00:00"/>
    <d v="2025-11-25T00:00:00"/>
    <s v="Conexa"/>
    <s v="Saúde Mental087891929"/>
    <x v="1"/>
  </r>
  <r>
    <x v="1"/>
    <x v="15"/>
    <s v="Ativo"/>
    <d v="2025-11-10T00:00:00"/>
    <s v="093793099"/>
    <s v="RITA DE CASSIA JENIFFER BONOMINI"/>
    <n v="33473902888"/>
    <d v="1989-08-15T00:00:00"/>
    <n v="36"/>
    <m/>
    <x v="0"/>
    <s v="SAO PAULO"/>
    <m/>
    <n v="60"/>
    <n v="11983874639"/>
    <s v="Sem Navegação"/>
    <s v="N/A"/>
    <m/>
    <m/>
    <m/>
    <d v="2025-10-08T00:00:00"/>
    <d v="2025-10-10T00:00:00"/>
    <s v="Amil Espaço Saúde - Ana Rosa"/>
    <s v="Saúde Mental093793099"/>
    <x v="1"/>
  </r>
  <r>
    <x v="1"/>
    <x v="15"/>
    <s v="Ativo"/>
    <d v="2026-02-19T00:00:00"/>
    <s v="595774881"/>
    <s v="FERNANDA MATANGRANO"/>
    <n v="37318530860"/>
    <d v="1986-09-15T00:00:00"/>
    <n v="39"/>
    <s v="F"/>
    <x v="0"/>
    <s v="DIADEMA"/>
    <m/>
    <n v="50"/>
    <n v="11983905194"/>
    <s v="Sem Navegação"/>
    <s v="N/A"/>
    <m/>
    <m/>
    <m/>
    <d v="2026-02-18T00:00:00"/>
    <d v="2026-02-21T00:00:00"/>
    <s v="Conexa"/>
    <s v="Saúde Mental595774881"/>
    <x v="3"/>
  </r>
  <r>
    <x v="1"/>
    <x v="15"/>
    <s v="Ativo"/>
    <d v="2026-03-12T00:00:00"/>
    <s v="096376277"/>
    <s v="ALINE CILENE DA SILVA"/>
    <n v="36386900839"/>
    <d v="1993-12-26T00:00:00"/>
    <n v="32"/>
    <s v="F"/>
    <x v="0"/>
    <s v="SAO PAULO"/>
    <m/>
    <n v="400"/>
    <n v="11983908334"/>
    <s v="Sem Navegação"/>
    <s v="N/A"/>
    <m/>
    <m/>
    <m/>
    <d v="2026-03-11T00:00:00"/>
    <d v="2026-03-17T00:00:00"/>
    <s v="Conexa"/>
    <s v="Saúde Mental096376277"/>
    <x v="2"/>
  </r>
  <r>
    <x v="1"/>
    <x v="15"/>
    <s v="Ativo"/>
    <d v="2026-01-22T00:00:00"/>
    <s v="093842815"/>
    <s v="DANIELE ALINE PEREIRA ROSA DE MACEDO"/>
    <n v="39594004894"/>
    <d v="1992-01-11T00:00:00"/>
    <n v="34"/>
    <s v="F"/>
    <x v="0"/>
    <s v="SAO PAULO"/>
    <m/>
    <n v="60"/>
    <n v="11983992747"/>
    <s v="Sem Navegação"/>
    <s v="N/A"/>
    <m/>
    <m/>
    <m/>
    <d v="2026-01-20T00:00:00"/>
    <d v="2026-01-22T00:00:00"/>
    <s v="Conexa"/>
    <s v="Saúde Mental093842815"/>
    <x v="4"/>
  </r>
  <r>
    <x v="1"/>
    <x v="15"/>
    <s v="Ativo"/>
    <d v="2026-02-19T00:00:00"/>
    <s v="093848132"/>
    <s v="PEDRO HENRIQUE PEREIRA MACEDO"/>
    <n v="56624812885"/>
    <d v="2014-01-05T00:00:00"/>
    <n v="12"/>
    <s v="M"/>
    <x v="0"/>
    <s v="SAO PAULO"/>
    <m/>
    <n v="60"/>
    <n v="11983992747"/>
    <s v="Sem Navegação"/>
    <s v="N/A"/>
    <m/>
    <m/>
    <m/>
    <d v="2026-02-18T00:00:00"/>
    <d v="2026-02-19T00:00:00"/>
    <s v="Conexa"/>
    <s v="Saúde Mental093848132"/>
    <x v="3"/>
  </r>
  <r>
    <x v="1"/>
    <x v="15"/>
    <s v="Ativo"/>
    <d v="2025-11-19T00:00:00"/>
    <s v="086946062"/>
    <s v="GISELE CRISTINA LINS DE CARVALHO"/>
    <n v="26676188821"/>
    <d v="1977-11-25T00:00:00"/>
    <n v="48"/>
    <m/>
    <x v="0"/>
    <s v="SAO PAULO"/>
    <m/>
    <n v="380"/>
    <n v="11984063506"/>
    <s v="Sem Navegação"/>
    <s v="N/A"/>
    <m/>
    <m/>
    <m/>
    <d v="2025-11-18T00:00:00"/>
    <d v="2025-11-21T00:00:00"/>
    <s v="Conexa"/>
    <s v="Saúde Mental086946062"/>
    <x v="1"/>
  </r>
  <r>
    <x v="1"/>
    <x v="15"/>
    <s v="Ativo"/>
    <d v="2026-03-05T00:00:00"/>
    <s v="095726343"/>
    <s v="VITORIA NOLASCO SOARES"/>
    <n v="54414574811"/>
    <d v="2008-06-26T00:00:00"/>
    <n v="17"/>
    <s v="F"/>
    <x v="0"/>
    <s v="SAO PAULO"/>
    <m/>
    <n v="60"/>
    <n v="11984248671"/>
    <s v="Sem Navegação"/>
    <s v="N/A"/>
    <m/>
    <m/>
    <m/>
    <d v="2026-02-26T00:00:00"/>
    <d v="2026-03-07T00:00:00"/>
    <s v="Conexa"/>
    <s v="Saúde Mental095726343"/>
    <x v="3"/>
  </r>
  <r>
    <x v="1"/>
    <x v="15"/>
    <s v="Ativo"/>
    <d v="2026-01-14T00:00:00"/>
    <s v="086873085"/>
    <s v="THAIANY ROSA DA SILVA MENEZES"/>
    <n v="40655659870"/>
    <d v="1992-10-27T00:00:00"/>
    <n v="33"/>
    <s v="F"/>
    <x v="0"/>
    <s v="SAO PAULO"/>
    <m/>
    <n v="380"/>
    <n v="11984298273"/>
    <s v="Sem Navegação"/>
    <s v="N/A"/>
    <m/>
    <m/>
    <m/>
    <d v="2026-01-13T00:00:00"/>
    <m/>
    <s v="Conexa"/>
    <s v="Saúde Mental086873085"/>
    <x v="4"/>
  </r>
  <r>
    <x v="1"/>
    <x v="15"/>
    <s v="Ativo"/>
    <d v="2026-01-05T00:00:00"/>
    <s v="089976796"/>
    <s v="PAMELA FELIPE DE MATOS DOS SANTOS"/>
    <n v="51651120803"/>
    <d v="1999-10-15T00:00:00"/>
    <n v="26"/>
    <s v="F"/>
    <x v="0"/>
    <s v="ITAQUAQUECETUBA"/>
    <m/>
    <n v="60"/>
    <n v="11984453665"/>
    <s v="Sem Navegação"/>
    <s v="N/A"/>
    <m/>
    <m/>
    <m/>
    <d v="2025-12-30T00:00:00"/>
    <d v="2026-01-06T00:00:00"/>
    <s v="Conexa"/>
    <s v="Saúde Mental089976796"/>
    <x v="1"/>
  </r>
  <r>
    <x v="1"/>
    <x v="15"/>
    <s v="Ativo"/>
    <d v="2025-12-09T00:00:00"/>
    <s v="093481110"/>
    <s v="CARLOS ANTONIO SANTOS GOMES"/>
    <n v="51061497895"/>
    <d v="2003-08-17T00:00:00"/>
    <n v="22"/>
    <s v="M"/>
    <x v="0"/>
    <s v="SAO PAULO"/>
    <m/>
    <n v="110"/>
    <n v="11984475833"/>
    <s v="Sem Navegação"/>
    <s v="N/A"/>
    <m/>
    <m/>
    <m/>
    <d v="2025-12-05T00:00:00"/>
    <d v="2025-12-19T00:00:00"/>
    <s v="Conexa"/>
    <s v="Saúde Mental093481110"/>
    <x v="1"/>
  </r>
  <r>
    <x v="1"/>
    <x v="15"/>
    <s v="Ativo"/>
    <d v="2026-01-15T00:00:00"/>
    <s v="446691780"/>
    <s v="SHIRLEY APARECIDA ANGELICA SANTOS"/>
    <n v="15303947831"/>
    <d v="1973-10-11T00:00:00"/>
    <n v="52"/>
    <s v="F"/>
    <x v="0"/>
    <s v="SAO PAULO"/>
    <m/>
    <n v="500"/>
    <n v="11984637846"/>
    <s v="Sem Navegação"/>
    <s v="N/A"/>
    <m/>
    <m/>
    <m/>
    <d v="2026-01-14T00:00:00"/>
    <d v="2026-01-19T00:00:00"/>
    <s v="Conexa"/>
    <s v="Saúde Mental446691780"/>
    <x v="4"/>
  </r>
  <r>
    <x v="1"/>
    <x v="15"/>
    <s v="Ativo"/>
    <d v="2026-02-26T00:00:00"/>
    <s v="095596231"/>
    <s v="GREICE DA SILVA LIMA"/>
    <n v="36945015840"/>
    <d v="1988-03-01T00:00:00"/>
    <n v="38"/>
    <s v="F"/>
    <x v="0"/>
    <s v="SAO PAULO"/>
    <m/>
    <n v="380"/>
    <n v="11984705180"/>
    <s v="Sem Navegação"/>
    <s v="N/A"/>
    <m/>
    <m/>
    <m/>
    <d v="2026-02-25T00:00:00"/>
    <d v="2026-02-25T00:00:00"/>
    <s v="Conexa"/>
    <s v="Saúde Mental095596231"/>
    <x v="3"/>
  </r>
  <r>
    <x v="1"/>
    <x v="15"/>
    <s v="Ativo"/>
    <d v="2026-01-15T00:00:00"/>
    <s v="901537438"/>
    <s v="ELIZA MOREIRA"/>
    <n v="10707995809"/>
    <d v="1965-07-17T00:00:00"/>
    <n v="60"/>
    <s v="F"/>
    <x v="0"/>
    <s v="SAO PAULO"/>
    <m/>
    <n v="500"/>
    <n v="11984733606"/>
    <s v="Sem Navegação"/>
    <s v="N/A"/>
    <m/>
    <m/>
    <m/>
    <d v="2026-01-14T00:00:00"/>
    <d v="2026-01-19T00:00:00"/>
    <s v="Conexa"/>
    <s v="Saúde Mental901537438"/>
    <x v="4"/>
  </r>
  <r>
    <x v="1"/>
    <x v="15"/>
    <s v="Ativo"/>
    <d v="2025-12-18T00:00:00"/>
    <s v="093610140"/>
    <s v="LEANDRO PESSOA ALVES"/>
    <n v="30318783886"/>
    <d v="1982-06-18T00:00:00"/>
    <n v="43"/>
    <s v="M"/>
    <x v="0"/>
    <s v="VARZEA PAULISTA"/>
    <m/>
    <n v="80"/>
    <n v="11984901935"/>
    <s v="Sem Navegação"/>
    <s v="N/A"/>
    <m/>
    <m/>
    <m/>
    <d v="2025-12-17T00:00:00"/>
    <d v="2026-01-15T00:00:00"/>
    <s v="Conexa"/>
    <s v="Saúde Mental093610140"/>
    <x v="1"/>
  </r>
  <r>
    <x v="1"/>
    <x v="15"/>
    <s v="Ativo"/>
    <d v="2026-01-29T00:00:00"/>
    <s v="095763224"/>
    <s v="AMANDA BARROS DOS REIS"/>
    <n v="49295485866"/>
    <d v="1998-06-01T00:00:00"/>
    <n v="28"/>
    <s v="F"/>
    <x v="17"/>
    <s v="FORTALEZA"/>
    <m/>
    <n v="380"/>
    <n v="11984957835"/>
    <s v="Sem Navegação"/>
    <s v="N/A"/>
    <m/>
    <m/>
    <m/>
    <d v="2026-01-28T00:00:00"/>
    <d v="2026-02-02T00:00:00"/>
    <s v="Conexa"/>
    <s v="Saúde Mental095763224"/>
    <x v="4"/>
  </r>
  <r>
    <x v="1"/>
    <x v="15"/>
    <s v="Ativo"/>
    <d v="2025-11-10T00:00:00"/>
    <s v="081385657"/>
    <s v="ISABELLE ALEXANDER CHAVES LEANDRO KAHIL"/>
    <n v="46626732838"/>
    <d v="2008-07-27T00:00:00"/>
    <n v="17"/>
    <m/>
    <x v="0"/>
    <s v="SAO PAULO"/>
    <m/>
    <n v="80"/>
    <n v="11985054313"/>
    <s v="Sem Navegação"/>
    <s v="N/A"/>
    <m/>
    <m/>
    <m/>
    <d v="2025-10-07T00:00:00"/>
    <d v="2025-10-13T00:00:00"/>
    <s v="Online"/>
    <s v="Saúde Mental081385657"/>
    <x v="1"/>
  </r>
  <r>
    <x v="1"/>
    <x v="15"/>
    <s v="Ativo"/>
    <d v="2026-04-20T00:00:00"/>
    <s v="095941888"/>
    <s v="ANA ELOISE PEREIRA DE ARAUJO"/>
    <n v="57107786806"/>
    <d v="2013-10-31T00:00:00"/>
    <n v="12"/>
    <s v="F"/>
    <x v="0"/>
    <s v="DIADEMA"/>
    <m/>
    <n v="450"/>
    <n v="11985327066"/>
    <s v="Sem Navegação"/>
    <m/>
    <m/>
    <m/>
    <m/>
    <d v="2026-04-16T00:00:00"/>
    <d v="2026-04-17T00:00:00"/>
    <s v="Conexa"/>
    <s v="Saúde Mental095941888"/>
    <x v="0"/>
  </r>
  <r>
    <x v="1"/>
    <x v="15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Sem Navegação"/>
    <s v="N/A"/>
    <m/>
    <m/>
    <m/>
    <d v="2026-01-28T00:00:00"/>
    <m/>
    <m/>
    <s v="Saúde Mental451104803"/>
    <x v="4"/>
  </r>
  <r>
    <x v="1"/>
    <x v="15"/>
    <s v="Ativo"/>
    <d v="2026-02-19T00:00:00"/>
    <s v="081335414"/>
    <s v="ANA PAULA GARCIA MARTINS"/>
    <n v="20057848858"/>
    <d v="1973-08-25T00:00:00"/>
    <n v="52"/>
    <s v="F"/>
    <x v="0"/>
    <s v="SAO PAULO"/>
    <m/>
    <n v="40"/>
    <n v="11985541044"/>
    <s v="Sem Navegação"/>
    <s v="N/A"/>
    <m/>
    <m/>
    <m/>
    <d v="2026-02-18T00:00:00"/>
    <d v="2026-02-23T00:00:00"/>
    <s v="Conexa"/>
    <s v="Saúde Mental081335414"/>
    <x v="3"/>
  </r>
  <r>
    <x v="1"/>
    <x v="15"/>
    <s v="Ativo"/>
    <d v="2026-02-05T00:00:00"/>
    <s v="082253149"/>
    <s v="NATHALIA INACIO PUPIO"/>
    <n v="40444472843"/>
    <d v="1993-06-17T00:00:00"/>
    <n v="32"/>
    <s v="F"/>
    <x v="0"/>
    <s v="SAO PAULO"/>
    <m/>
    <n v="80"/>
    <n v="11985565771"/>
    <s v="Sem Navegação"/>
    <s v="N/A"/>
    <m/>
    <m/>
    <m/>
    <d v="2026-02-03T00:00:00"/>
    <m/>
    <s v="Conexa"/>
    <s v="Saúde Mental082253149"/>
    <x v="3"/>
  </r>
  <r>
    <x v="1"/>
    <x v="15"/>
    <s v="Ativo"/>
    <d v="2025-11-10T00:00:00"/>
    <s v="093892359"/>
    <s v="Sheila Guimarães de Sousa"/>
    <n v="41769926895"/>
    <d v="1993-07-09T00:00:00"/>
    <n v="32"/>
    <m/>
    <x v="0"/>
    <s v="SAO PAULO"/>
    <m/>
    <n v="450"/>
    <n v="11985902643"/>
    <s v="Sem Navegação"/>
    <s v="N/A"/>
    <m/>
    <m/>
    <m/>
    <d v="2025-10-22T00:00:00"/>
    <d v="2025-10-24T00:00:00"/>
    <s v="Conexa"/>
    <s v="Saúde Mental093892359"/>
    <x v="1"/>
  </r>
  <r>
    <x v="1"/>
    <x v="15"/>
    <s v="Ativo"/>
    <d v="2026-04-15T00:00:00"/>
    <s v="092638028"/>
    <s v="LETICIA PEREIRA ROCHA"/>
    <n v="48010663808"/>
    <d v="2004-09-14T00:00:00"/>
    <n v="21"/>
    <s v="F"/>
    <x v="0"/>
    <s v="SAO PAULO"/>
    <s v="LAJEADO "/>
    <n v="380"/>
    <n v="11985958369"/>
    <s v="Sem Navegação"/>
    <m/>
    <m/>
    <m/>
    <m/>
    <d v="2026-04-14T00:00:00"/>
    <d v="2026-04-15T00:00:00"/>
    <s v="Conexa"/>
    <s v="Saúde Mental092638028"/>
    <x v="0"/>
  </r>
  <r>
    <x v="1"/>
    <x v="15"/>
    <s v="Ativo"/>
    <d v="2026-02-05T00:00:00"/>
    <s v="081382987"/>
    <s v="INAIARA DA SILVA SANTOS"/>
    <n v="32994350866"/>
    <d v="1984-12-23T00:00:00"/>
    <n v="41"/>
    <s v="F"/>
    <x v="0"/>
    <s v="SAO PAULO"/>
    <m/>
    <n v="700"/>
    <n v="11986035989"/>
    <s v="Sem Navegação"/>
    <s v="N/A"/>
    <m/>
    <m/>
    <m/>
    <d v="2026-02-04T00:00:00"/>
    <d v="2026-02-06T00:00:00"/>
    <s v="Conexa"/>
    <s v="Saúde Mental081382987"/>
    <x v="3"/>
  </r>
  <r>
    <x v="1"/>
    <x v="15"/>
    <s v="Ativo"/>
    <d v="2026-01-08T00:00:00"/>
    <s v="095499407"/>
    <s v="RENATA ALVES FEDELE"/>
    <n v="25826704802"/>
    <d v="1976-06-25T00:00:00"/>
    <n v="49"/>
    <s v="F"/>
    <x v="0"/>
    <s v="SAO PAULO"/>
    <m/>
    <n v="60"/>
    <n v="11986057572"/>
    <s v="Sem Navegação"/>
    <s v="N/A"/>
    <m/>
    <m/>
    <m/>
    <d v="2026-01-07T00:00:00"/>
    <d v="2026-01-13T00:00:00"/>
    <s v="Conexa"/>
    <s v="Saúde Mental095499407"/>
    <x v="4"/>
  </r>
  <r>
    <x v="1"/>
    <x v="15"/>
    <s v="Ativo"/>
    <d v="2025-11-10T00:00:00"/>
    <s v="094350933"/>
    <s v="Agatha Virna Nunes Silva"/>
    <n v="45152205820"/>
    <d v="1996-11-16T00:00:00"/>
    <n v="29"/>
    <m/>
    <x v="0"/>
    <s v="SAO PAULO"/>
    <m/>
    <n v="60"/>
    <n v="11986147335"/>
    <s v="Sem Navegação"/>
    <s v="N/A"/>
    <m/>
    <m/>
    <m/>
    <d v="2025-10-07T00:00:00"/>
    <d v="2025-10-09T00:00:00"/>
    <s v="Conexa"/>
    <s v="Saúde Mental094350933"/>
    <x v="1"/>
  </r>
  <r>
    <x v="1"/>
    <x v="15"/>
    <s v="Ativo"/>
    <d v="2026-01-15T00:00:00"/>
    <s v="094615686"/>
    <s v="SOLANGE OLIVEIRA DOS SANTOS"/>
    <n v="32288406895"/>
    <d v="1984-09-30T00:00:00"/>
    <n v="41"/>
    <s v="F"/>
    <x v="0"/>
    <s v="SAO PAULO"/>
    <m/>
    <n v="60"/>
    <n v="11986228046"/>
    <s v="Sem Navegação"/>
    <s v="N/A"/>
    <m/>
    <m/>
    <m/>
    <d v="2026-01-14T00:00:00"/>
    <d v="2026-01-26T00:00:00"/>
    <s v="Amil Espaço Saúde - Guarulhos"/>
    <s v="Saúde Mental094615686"/>
    <x v="4"/>
  </r>
  <r>
    <x v="1"/>
    <x v="15"/>
    <s v="Ativo"/>
    <d v="2025-11-10T00:00:00"/>
    <s v="094909437"/>
    <s v="LUANA DRIELI PEREIRA DA SILVA DIAS"/>
    <n v="45815869848"/>
    <d v="1996-05-03T00:00:00"/>
    <n v="30"/>
    <m/>
    <x v="0"/>
    <s v="SANTANA DE PARNAIBA"/>
    <m/>
    <n v="60"/>
    <n v="11986256441"/>
    <s v="Sem Navegação"/>
    <s v="N/A"/>
    <m/>
    <m/>
    <m/>
    <d v="2025-10-23T00:00:00"/>
    <d v="2025-10-23T00:00:00"/>
    <s v="Online"/>
    <s v="Saúde Mental094909437"/>
    <x v="1"/>
  </r>
  <r>
    <x v="1"/>
    <x v="15"/>
    <s v="Ativo"/>
    <d v="2026-05-12T00:00:00"/>
    <s v="429473877"/>
    <s v="BEATRIZ LISBOA VIEIRA"/>
    <n v="45207605852"/>
    <d v="2005-03-15T00:00:00"/>
    <m/>
    <s v="F"/>
    <x v="0"/>
    <s v="SAO PAULO"/>
    <s v="SACOMA"/>
    <n v="400"/>
    <n v="11986363237"/>
    <s v="Sem Navegação"/>
    <m/>
    <m/>
    <m/>
    <m/>
    <d v="2026-05-11T00:00:00"/>
    <d v="2026-05-13T00:00:00"/>
    <s v="Conexa"/>
    <s v="Saúde Mental429473877"/>
    <x v="5"/>
  </r>
  <r>
    <x v="1"/>
    <x v="15"/>
    <s v="Ativo"/>
    <d v="2025-11-10T00:00:00"/>
    <s v="094419071"/>
    <s v="NUBIA FERREIRA PORTO"/>
    <n v="27125302840"/>
    <d v="1979-11-02T00:00:00"/>
    <n v="46"/>
    <m/>
    <x v="0"/>
    <s v="SAO PAULO"/>
    <m/>
    <n v="580"/>
    <n v="11986387789"/>
    <s v="Sem Navegação"/>
    <s v="N/A"/>
    <m/>
    <m/>
    <m/>
    <d v="2025-10-15T00:00:00"/>
    <d v="2025-10-17T00:00:00"/>
    <s v="Conexa"/>
    <s v="Saúde Mental094419071"/>
    <x v="1"/>
  </r>
  <r>
    <x v="1"/>
    <x v="15"/>
    <s v="Ativo"/>
    <d v="2026-01-26T00:00:00"/>
    <s v="096186449"/>
    <s v="VANDO BESERRA PEREIRA"/>
    <n v="41441689800"/>
    <d v="1992-07-12T00:00:00"/>
    <n v="33"/>
    <s v="M"/>
    <x v="0"/>
    <s v="SAO BERNARDO DO CAMPO"/>
    <m/>
    <n v="110"/>
    <n v="11986407732"/>
    <s v="Sem Navegação"/>
    <s v="N/A"/>
    <m/>
    <m/>
    <m/>
    <d v="2026-01-22T00:00:00"/>
    <d v="2026-01-23T00:00:00"/>
    <s v="Conexa"/>
    <s v="Saúde Mental096186449"/>
    <x v="4"/>
  </r>
  <r>
    <x v="1"/>
    <x v="15"/>
    <s v="Ativo"/>
    <d v="2025-11-10T00:00:00"/>
    <s v="079763078"/>
    <s v="Larissa Spada Durante Herzl"/>
    <n v="46960373808"/>
    <d v="1997-07-30T00:00:00"/>
    <n v="28"/>
    <m/>
    <x v="0"/>
    <s v="SAO PAULO"/>
    <m/>
    <n v="750"/>
    <n v="11986490784"/>
    <s v="Sem Navegação"/>
    <s v="N/A"/>
    <m/>
    <m/>
    <m/>
    <d v="2025-10-16T00:00:00"/>
    <d v="2025-10-17T00:00:00"/>
    <m/>
    <s v="Saúde Mental079763078"/>
    <x v="1"/>
  </r>
  <r>
    <x v="1"/>
    <x v="15"/>
    <s v="Ativo"/>
    <d v="2026-01-29T00:00:00"/>
    <s v="811651797"/>
    <s v="MATHEUS MORAIS CASTRO"/>
    <n v="46390636873"/>
    <d v="1996-11-05T00:00:00"/>
    <n v="29"/>
    <s v="M"/>
    <x v="0"/>
    <s v="SAO PAULO"/>
    <m/>
    <n v="100"/>
    <n v="11987109976"/>
    <s v="Sem Navegação"/>
    <s v="N/A"/>
    <m/>
    <m/>
    <m/>
    <d v="2026-01-26T00:00:00"/>
    <d v="2026-01-30T00:00:00"/>
    <s v="Conexa"/>
    <s v="Saúde Mental811651797"/>
    <x v="4"/>
  </r>
  <r>
    <x v="1"/>
    <x v="15"/>
    <s v="Ativo"/>
    <d v="2026-05-14T00:00:00"/>
    <s v="095584368"/>
    <s v="ELLIOTT PABLO LOPES SENHORETTI"/>
    <n v="41619372886"/>
    <d v="1996-04-16T00:00:00"/>
    <n v="30"/>
    <s v="M"/>
    <x v="0"/>
    <s v="TABOAO DA SERRA"/>
    <s v="PARQUE PINHEIROS"/>
    <n v="60"/>
    <n v="11987150085"/>
    <s v="Sem Navegação"/>
    <m/>
    <m/>
    <m/>
    <m/>
    <d v="2026-05-13T00:00:00"/>
    <d v="2026-05-16T00:00:00"/>
    <s v="Conexa"/>
    <s v="Saúde Mental095584368"/>
    <x v="5"/>
  </r>
  <r>
    <x v="1"/>
    <x v="15"/>
    <s v="Ativo"/>
    <d v="2025-11-10T00:00:00"/>
    <s v="094034468"/>
    <s v="LUCAS MARTINS KIKUTHI"/>
    <n v="43111045889"/>
    <d v="2008-05-27T00:00:00"/>
    <n v="18"/>
    <m/>
    <x v="0"/>
    <s v="SAO PAULO"/>
    <m/>
    <n v="60"/>
    <n v="11987223521"/>
    <s v="Sem Navegação"/>
    <s v="N/A"/>
    <m/>
    <m/>
    <m/>
    <d v="2025-10-08T00:00:00"/>
    <d v="2025-10-09T00:00:00"/>
    <s v="Conexa"/>
    <s v="Saúde Mental094034468"/>
    <x v="1"/>
  </r>
  <r>
    <x v="1"/>
    <x v="15"/>
    <s v="Ativo"/>
    <d v="2025-11-19T00:00:00"/>
    <s v="092637930"/>
    <s v="Alexandre Pereira de Almeida"/>
    <n v="25447863880"/>
    <d v="1977-08-19T00:00:00"/>
    <n v="48"/>
    <m/>
    <x v="0"/>
    <s v="SAO PAULO"/>
    <m/>
    <n v="500"/>
    <n v="11987240253"/>
    <s v="Sem Navegação"/>
    <s v="N/A"/>
    <m/>
    <m/>
    <m/>
    <d v="2025-11-18T00:00:00"/>
    <d v="2025-11-19T00:00:00"/>
    <s v="Conexa"/>
    <s v="Saúde Mental092637930"/>
    <x v="1"/>
  </r>
  <r>
    <x v="1"/>
    <x v="15"/>
    <s v="Ativo"/>
    <d v="2025-12-29T00:00:00"/>
    <s v="810882078"/>
    <s v="VICTORIA DA SILVA DEROBIO ANDRADE"/>
    <n v="44704596826"/>
    <d v="2008-06-19T00:00:00"/>
    <n v="17"/>
    <s v="F"/>
    <x v="0"/>
    <s v="SAO PAULO"/>
    <m/>
    <n v="100"/>
    <n v="11987320330"/>
    <s v="Sem Navegação"/>
    <s v="N/A"/>
    <m/>
    <m/>
    <m/>
    <d v="2025-12-23T00:00:00"/>
    <d v="2001-01-01T00:00:00"/>
    <s v="Conexa"/>
    <s v="Saúde Mental810882078"/>
    <x v="1"/>
  </r>
  <r>
    <x v="1"/>
    <x v="15"/>
    <s v="Ativo"/>
    <d v="2025-11-10T00:00:00"/>
    <s v="086873910"/>
    <s v="CARLA DE SOUZA GUTIERRES"/>
    <n v="26299711809"/>
    <d v="1979-04-10T00:00:00"/>
    <n v="47"/>
    <m/>
    <x v="0"/>
    <s v="SAO PAULO"/>
    <m/>
    <n v="60"/>
    <n v="11987382479"/>
    <s v="Sem Navegação"/>
    <s v="N/A"/>
    <m/>
    <m/>
    <m/>
    <d v="2025-10-28T00:00:00"/>
    <d v="2025-10-31T00:00:00"/>
    <s v="Conexa"/>
    <s v="Saúde Mental086873910"/>
    <x v="1"/>
  </r>
  <r>
    <x v="1"/>
    <x v="15"/>
    <s v="Ativo"/>
    <d v="2026-03-26T00:00:00"/>
    <s v="076470543"/>
    <s v="RAIZA DE LIMA GOUVEIA"/>
    <n v="40081628870"/>
    <d v="1989-10-24T00:00:00"/>
    <n v="36"/>
    <s v="F"/>
    <x v="0"/>
    <s v="SAO PAULO"/>
    <s v="JARDIM FANGANIELLO"/>
    <n v="600"/>
    <n v="11987621481"/>
    <s v="Sem Navegação"/>
    <s v="N/A"/>
    <d v="2026-03-23T00:00:00"/>
    <m/>
    <m/>
    <d v="2026-03-25T00:00:00"/>
    <d v="2026-06-04T00:00:00"/>
    <s v="Conexa"/>
    <s v="Saúde Mental076470543"/>
    <x v="2"/>
  </r>
  <r>
    <x v="1"/>
    <x v="15"/>
    <s v="Ativo"/>
    <d v="2025-11-18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d v="2025-11-17T00:00:00"/>
    <d v="2025-12-04T00:00:00"/>
    <s v="Conexa"/>
    <s v="Saúde Mental087352967"/>
    <x v="1"/>
  </r>
  <r>
    <x v="1"/>
    <x v="15"/>
    <s v="Ativo"/>
    <d v="2025-11-26T00:00:00"/>
    <s v="093791053"/>
    <s v="KATHARINE ARAUJO NOGUEIRA"/>
    <n v="24171447860"/>
    <d v="2010-06-29T00:00:00"/>
    <n v="15"/>
    <m/>
    <x v="0"/>
    <s v="SAO PAULO"/>
    <m/>
    <n v="60"/>
    <n v="11987782743"/>
    <s v="Sem Navegação"/>
    <s v="N/A"/>
    <m/>
    <m/>
    <m/>
    <d v="2025-11-25T00:00:00"/>
    <d v="2025-11-27T00:00:00"/>
    <s v="Conexa"/>
    <s v="Saúde Mental093791053"/>
    <x v="1"/>
  </r>
  <r>
    <x v="1"/>
    <x v="15"/>
    <s v="Ativo"/>
    <d v="2026-01-06T00:00:00"/>
    <s v="092983074"/>
    <s v="CAROLINA CONRADO ALAMBERT"/>
    <n v="47418072821"/>
    <d v="1999-03-26T00:00:00"/>
    <n v="27"/>
    <s v="F"/>
    <x v="0"/>
    <s v="SAO PAULO"/>
    <m/>
    <n v="400"/>
    <n v="11987804970"/>
    <s v="Sem Navegação"/>
    <s v="N/A"/>
    <m/>
    <m/>
    <m/>
    <d v="2026-01-05T00:00:00"/>
    <d v="2026-01-06T00:00:00"/>
    <s v="Conexa"/>
    <s v="Saúde Mental092983074"/>
    <x v="4"/>
  </r>
  <r>
    <x v="1"/>
    <x v="15"/>
    <s v="Ativo"/>
    <d v="2025-11-10T00:00:00"/>
    <s v="452076650"/>
    <s v="MARCELO TADASHI ITO"/>
    <n v="25473866824"/>
    <d v="1976-09-30T00:00:00"/>
    <n v="49"/>
    <m/>
    <x v="0"/>
    <s v="EMBU DAS ARTES"/>
    <m/>
    <n v="300"/>
    <n v="11987872879"/>
    <s v="Sem Navegação"/>
    <s v="N/A"/>
    <m/>
    <m/>
    <m/>
    <d v="2025-10-09T00:00:00"/>
    <d v="2025-10-14T00:00:00"/>
    <m/>
    <s v="Saúde Mental452076650"/>
    <x v="1"/>
  </r>
  <r>
    <x v="1"/>
    <x v="15"/>
    <s v="Ativo"/>
    <d v="2026-01-20T00:00:00"/>
    <s v="451661915"/>
    <s v="MARIA LUIZA CONCEICAO PINTO"/>
    <n v="91797683853"/>
    <d v="1949-07-17T00:00:00"/>
    <n v="76"/>
    <s v="F"/>
    <x v="0"/>
    <s v="SAO PAULO"/>
    <m/>
    <n v="400"/>
    <n v="11987895932"/>
    <s v="Sem Navegação"/>
    <s v="N/A"/>
    <m/>
    <m/>
    <m/>
    <d v="2026-01-19T00:00:00"/>
    <d v="2026-01-23T00:00:00"/>
    <s v="Conexa"/>
    <s v="Saúde Mental451661915"/>
    <x v="4"/>
  </r>
  <r>
    <x v="1"/>
    <x v="15"/>
    <s v="Ativo"/>
    <d v="2026-02-05T00:00:00"/>
    <s v="093850918"/>
    <s v="SULAMITA XAVIER DE OLIVEIRA"/>
    <n v="19350220830"/>
    <d v="1974-09-27T00:00:00"/>
    <n v="51"/>
    <s v="F"/>
    <x v="0"/>
    <s v="SAO PAULO"/>
    <m/>
    <n v="60"/>
    <n v="11987909378"/>
    <s v="Sem Navegação"/>
    <s v="N/A"/>
    <m/>
    <m/>
    <m/>
    <d v="2026-02-03T00:00:00"/>
    <d v="2026-02-09T00:00:00"/>
    <s v="Conexa"/>
    <s v="Saúde Mental093850918"/>
    <x v="3"/>
  </r>
  <r>
    <x v="1"/>
    <x v="15"/>
    <s v="Ativo"/>
    <d v="2026-01-05T00:00:00"/>
    <s v="088121499"/>
    <s v="RINALDO PEREIRA DE ALMEIDA"/>
    <n v="10154112828"/>
    <d v="1971-04-13T00:00:00"/>
    <n v="55"/>
    <s v="M"/>
    <x v="0"/>
    <s v="GUARULHOS"/>
    <m/>
    <n v="450"/>
    <n v="11987915968"/>
    <s v="Sem Navegação"/>
    <s v="N/A"/>
    <m/>
    <m/>
    <m/>
    <d v="2026-01-02T00:00:00"/>
    <d v="2026-01-09T00:00:00"/>
    <s v="Conexa"/>
    <s v="Saúde Mental088121499"/>
    <x v="4"/>
  </r>
  <r>
    <x v="1"/>
    <x v="15"/>
    <s v="Ativo"/>
    <d v="2026-03-11T00:00:00"/>
    <s v="081229065"/>
    <s v="SANDRA FERREIRA DA CRUZ"/>
    <n v="27487205800"/>
    <d v="1978-01-10T00:00:00"/>
    <n v="48"/>
    <s v="F"/>
    <x v="0"/>
    <s v="GUARULHOS"/>
    <m/>
    <n v="40"/>
    <n v="11987973429"/>
    <s v="Sem Navegação"/>
    <s v="N/A"/>
    <m/>
    <m/>
    <m/>
    <d v="2026-03-05T00:00:00"/>
    <d v="2026-03-11T00:00:00"/>
    <s v="Conexa"/>
    <s v="Saúde Mental081229065"/>
    <x v="2"/>
  </r>
  <r>
    <x v="1"/>
    <x v="15"/>
    <s v="Ativo"/>
    <d v="2025-12-18T00:00:00"/>
    <s v="081711636"/>
    <s v="ANDRESSA CRISTINA DOS REIS SILVA ELEOTERIO"/>
    <n v="34605805850"/>
    <d v="1986-10-23T00:00:00"/>
    <n v="39"/>
    <s v="F"/>
    <x v="0"/>
    <s v="MOGI DAS CRUZES"/>
    <m/>
    <n v="40"/>
    <n v="11988047698"/>
    <s v="Sem Navegação"/>
    <s v="N/A"/>
    <m/>
    <m/>
    <m/>
    <d v="2025-12-17T00:00:00"/>
    <d v="2025-12-17T00:00:00"/>
    <s v="Conexa"/>
    <s v="Saúde Mental081711636"/>
    <x v="1"/>
  </r>
  <r>
    <x v="1"/>
    <x v="15"/>
    <s v="Ativo"/>
    <d v="2025-11-10T00:00:00"/>
    <s v="095312219"/>
    <s v="Ewerton de Sousa Rezaghi"/>
    <n v="26936572880"/>
    <d v="1978-09-27T00:00:00"/>
    <n v="47"/>
    <m/>
    <x v="0"/>
    <s v="CAJAMAR"/>
    <m/>
    <n v="60"/>
    <n v="11988057861"/>
    <s v="Sem Navegação"/>
    <s v="N/A"/>
    <m/>
    <m/>
    <m/>
    <d v="2025-10-27T00:00:00"/>
    <d v="2025-10-31T00:00:00"/>
    <s v="Conexa"/>
    <s v="Saúde Mental095312219"/>
    <x v="1"/>
  </r>
  <r>
    <x v="1"/>
    <x v="15"/>
    <s v="Ativo"/>
    <d v="2026-04-15T00:00:00"/>
    <s v="087377663"/>
    <s v="AMANDA APARECIDA LONGO"/>
    <n v="38990950813"/>
    <d v="1990-10-03T00:00:00"/>
    <n v="35"/>
    <s v="F"/>
    <x v="0"/>
    <s v="SAO PAULO"/>
    <s v="VILA EMA"/>
    <n v="110"/>
    <n v="11988255707"/>
    <s v="Sem Navegação"/>
    <m/>
    <m/>
    <m/>
    <m/>
    <d v="2026-04-14T00:00:00"/>
    <d v="2026-04-16T00:00:00"/>
    <s v="Conexa"/>
    <s v="Saúde Mental087377663"/>
    <x v="0"/>
  </r>
  <r>
    <x v="1"/>
    <x v="15"/>
    <s v="Ativo"/>
    <d v="2025-11-10T00:00:00"/>
    <s v="094170026"/>
    <s v="Dayane de Jesus Paulo"/>
    <n v="39604642820"/>
    <d v="1989-06-28T00:00:00"/>
    <n v="36"/>
    <m/>
    <x v="0"/>
    <s v="SAO PAULO"/>
    <m/>
    <n v="110"/>
    <n v="11988296469"/>
    <s v="Sem Navegação"/>
    <s v="N/A"/>
    <m/>
    <m/>
    <m/>
    <d v="2025-10-24T00:00:00"/>
    <d v="2025-10-27T00:00:00"/>
    <s v="Conexa"/>
    <s v="Saúde Mental094170026"/>
    <x v="1"/>
  </r>
  <r>
    <x v="1"/>
    <x v="15"/>
    <s v="Ativo"/>
    <d v="2026-02-05T00:00:00"/>
    <s v="079853900"/>
    <s v="RAIANE MENDES TORRES LIMA"/>
    <n v="52390471897"/>
    <d v="2006-01-26T00:00:00"/>
    <n v="20"/>
    <s v="F"/>
    <x v="0"/>
    <s v="MAIRIPORA"/>
    <m/>
    <n v="60"/>
    <n v="11988298803"/>
    <s v="Sem Navegação"/>
    <s v="N/A"/>
    <m/>
    <m/>
    <m/>
    <d v="2026-02-04T00:00:00"/>
    <d v="2001-01-01T00:00:00"/>
    <s v="Conexa"/>
    <s v="Saúde Mental079853900"/>
    <x v="3"/>
  </r>
  <r>
    <x v="1"/>
    <x v="15"/>
    <s v="Ativo"/>
    <d v="2026-01-29T00:00:00"/>
    <s v="084197380"/>
    <s v="LUISA NOGUEIRA DE ALMEIDA"/>
    <n v="10867409711"/>
    <d v="1984-09-24T00:00:00"/>
    <n v="41"/>
    <s v="F"/>
    <x v="3"/>
    <s v="RIO DE JANEIRO"/>
    <m/>
    <n v="60"/>
    <n v="11988450156"/>
    <s v="Sem Navegação"/>
    <s v="N/A"/>
    <m/>
    <m/>
    <m/>
    <d v="2026-01-27T00:00:00"/>
    <d v="2026-02-02T00:00:00"/>
    <s v="Conexa"/>
    <s v="Saúde Mental084197380"/>
    <x v="4"/>
  </r>
  <r>
    <x v="1"/>
    <x v="15"/>
    <s v="Ativo"/>
    <d v="2026-02-12T00:00:00"/>
    <s v="087182956"/>
    <s v="KARINE RODRIGUES DA SILVA"/>
    <n v="47373443893"/>
    <d v="1999-01-02T00:00:00"/>
    <n v="27"/>
    <s v="F"/>
    <x v="0"/>
    <s v="SAO BERNARDO DO CAMPO"/>
    <m/>
    <n v="380"/>
    <n v="11988514764"/>
    <s v="Sem Navegação"/>
    <s v="N/A"/>
    <m/>
    <m/>
    <m/>
    <d v="2026-02-11T00:00:00"/>
    <d v="2026-02-11T00:00:00"/>
    <s v="Conexa"/>
    <s v="Saúde Mental087182956"/>
    <x v="3"/>
  </r>
  <r>
    <x v="1"/>
    <x v="15"/>
    <s v="Ativo"/>
    <d v="2026-04-15T00:00:00"/>
    <s v="096295023"/>
    <s v="CLEO ACERBI DAURICIO"/>
    <n v="54480551840"/>
    <d v="2012-07-18T00:00:00"/>
    <n v="13"/>
    <s v="F"/>
    <x v="0"/>
    <s v="SAO PAULO"/>
    <s v="VILA ROMANA "/>
    <n v="450"/>
    <n v="11988652753"/>
    <s v="Sem Navegação"/>
    <m/>
    <m/>
    <m/>
    <m/>
    <d v="2026-04-14T00:00:00"/>
    <d v="2026-04-16T00:00:00"/>
    <s v="Conexa"/>
    <s v="Saúde Mental096295023"/>
    <x v="0"/>
  </r>
  <r>
    <x v="1"/>
    <x v="15"/>
    <s v="Ativo"/>
    <d v="2026-04-22T00:00:00"/>
    <s v="094301799"/>
    <s v="TAWANY SOUSA DA SILVA"/>
    <n v="49395788879"/>
    <d v="1998-09-29T00:00:00"/>
    <n v="27"/>
    <s v="F"/>
    <x v="0"/>
    <s v="SUZANO"/>
    <s v="VILA URUPES"/>
    <n v="380"/>
    <n v="11988657744"/>
    <s v="Sem Navegação"/>
    <m/>
    <m/>
    <m/>
    <m/>
    <d v="2026-04-20T00:00:00"/>
    <d v="2026-04-24T00:00:00"/>
    <s v="Conexa"/>
    <s v="Saúde Mental094301799"/>
    <x v="0"/>
  </r>
  <r>
    <x v="1"/>
    <x v="15"/>
    <s v="Ativo"/>
    <d v="2026-03-25T00:00:00"/>
    <s v="095341490"/>
    <s v="BIANCA MAIA GARCIA"/>
    <n v="47575435816"/>
    <d v="1998-06-18T00:00:00"/>
    <n v="27"/>
    <s v="F"/>
    <x v="0"/>
    <s v="SAO PAULO"/>
    <s v="JARDIM BOA VISTA (ZONA OESTE)"/>
    <n v="80"/>
    <n v="11988797872"/>
    <s v="Sem Navegação"/>
    <s v="N/A"/>
    <d v="2026-03-23T00:00:00"/>
    <m/>
    <m/>
    <d v="2026-03-24T00:00:00"/>
    <d v="2026-03-25T00:00:00"/>
    <s v="Conexa"/>
    <s v="Saúde Mental095341490"/>
    <x v="2"/>
  </r>
  <r>
    <x v="1"/>
    <x v="15"/>
    <s v="Ativo"/>
    <d v="2026-01-05T00:00:00"/>
    <s v="075121525"/>
    <s v="CLAUDIA VAZ UMEMURA"/>
    <n v="2845241747"/>
    <d v="1976-04-04T00:00:00"/>
    <n v="50"/>
    <s v="F"/>
    <x v="0"/>
    <s v="SAO PAULO"/>
    <m/>
    <n v="400"/>
    <n v="11988881022"/>
    <s v="Sem Navegação"/>
    <s v="N/A"/>
    <m/>
    <m/>
    <m/>
    <d v="2025-12-29T00:00:00"/>
    <d v="2026-01-02T00:00:00"/>
    <s v="Conexa"/>
    <s v="Saúde Mental075121525"/>
    <x v="1"/>
  </r>
  <r>
    <x v="1"/>
    <x v="15"/>
    <s v="Ativo"/>
    <d v="2026-04-13T00:00:00"/>
    <s v="094701442"/>
    <s v="EDNEIA ALVES DA SILVA"/>
    <n v="24769944802"/>
    <d v="1977-05-30T00:00:00"/>
    <n v="49"/>
    <s v="F"/>
    <x v="0"/>
    <s v="SAO PAULO"/>
    <s v="VILA DAS BELEZAS"/>
    <n v="400"/>
    <n v="11989080490"/>
    <s v="Sem Navegação"/>
    <m/>
    <m/>
    <m/>
    <m/>
    <d v="2026-04-09T00:00:00"/>
    <d v="2026-04-13T00:00:00"/>
    <s v="Conexa"/>
    <s v="Saúde Mental094701442"/>
    <x v="0"/>
  </r>
  <r>
    <x v="1"/>
    <x v="15"/>
    <s v="Ativo"/>
    <d v="2026-04-13T00:00:00"/>
    <s v="094701443"/>
    <s v="THALISSA ALVES DA SILVA"/>
    <n v="55926174880"/>
    <d v="2012-09-08T00:00:00"/>
    <n v="13"/>
    <s v="F"/>
    <x v="0"/>
    <s v="SAO PAULO"/>
    <s v="VILA DAS BELEZAS"/>
    <n v="400"/>
    <n v="11989080490"/>
    <s v="Sem Navegação"/>
    <m/>
    <m/>
    <m/>
    <m/>
    <d v="2026-04-09T00:00:00"/>
    <d v="2026-04-17T00:00:00"/>
    <s v="Conexa"/>
    <s v="Saúde Mental094701443"/>
    <x v="0"/>
  </r>
  <r>
    <x v="1"/>
    <x v="15"/>
    <s v="Ativo"/>
    <d v="2026-01-22T00:00:00"/>
    <s v="089901479"/>
    <s v="GIOVANNA LETICIA DA SILVA FURLANI"/>
    <n v="43641593875"/>
    <d v="1997-09-14T00:00:00"/>
    <n v="28"/>
    <s v="F"/>
    <x v="0"/>
    <s v="GUARULHOS"/>
    <m/>
    <n v="380"/>
    <n v="11989087292"/>
    <s v="Sem Navegação"/>
    <s v="N/A"/>
    <m/>
    <m/>
    <m/>
    <d v="2026-01-21T00:00:00"/>
    <d v="2026-01-27T00:00:00"/>
    <s v="Conexa"/>
    <s v="Saúde Mental089901479"/>
    <x v="4"/>
  </r>
  <r>
    <x v="1"/>
    <x v="15"/>
    <s v="Ativo"/>
    <d v="2025-11-10T00:00:00"/>
    <s v="095209839"/>
    <s v="BRUNA PAVANI PACHECO"/>
    <n v="30545831806"/>
    <d v="1982-08-20T00:00:00"/>
    <n v="43"/>
    <m/>
    <x v="0"/>
    <s v="SAO BERNARDO DO CAMPO"/>
    <m/>
    <n v="60"/>
    <n v="11989329045"/>
    <s v="Sem Navegação"/>
    <s v="N/A"/>
    <m/>
    <m/>
    <m/>
    <d v="2025-10-28T00:00:00"/>
    <m/>
    <s v="Conexa"/>
    <s v="Saúde Mental095209839"/>
    <x v="1"/>
  </r>
  <r>
    <x v="1"/>
    <x v="15"/>
    <s v="Ativo"/>
    <d v="2025-11-19T00:00:00"/>
    <s v="089994679"/>
    <s v="Mariana dos Reis murgia Ijano"/>
    <n v="40695511823"/>
    <d v="1990-09-02T00:00:00"/>
    <n v="35"/>
    <m/>
    <x v="0"/>
    <s v="SANTO ANDRE"/>
    <m/>
    <n v="60"/>
    <n v="11989474703"/>
    <s v="Sem Navegação"/>
    <s v="N/A"/>
    <m/>
    <m/>
    <m/>
    <d v="2025-11-18T00:00:00"/>
    <d v="2025-11-24T00:00:00"/>
    <s v="Conexa"/>
    <s v="Saúde Mental089994679"/>
    <x v="1"/>
  </r>
  <r>
    <x v="1"/>
    <x v="15"/>
    <s v="Ativo"/>
    <d v="2025-11-10T00:00:00"/>
    <s v="093785491"/>
    <s v="ISABELLE AYALA DE PAULA"/>
    <n v="47342661821"/>
    <d v="1999-06-26T00:00:00"/>
    <n v="26"/>
    <m/>
    <x v="0"/>
    <s v="SAO PAULO"/>
    <m/>
    <n v="380"/>
    <n v="11989587600"/>
    <s v="Sem Navegação"/>
    <s v="N/A"/>
    <m/>
    <m/>
    <m/>
    <d v="2025-10-07T00:00:00"/>
    <d v="2025-10-08T00:00:00"/>
    <s v="Conexa"/>
    <s v="Saúde Mental093785491"/>
    <x v="1"/>
  </r>
  <r>
    <x v="1"/>
    <x v="15"/>
    <s v="Ativo"/>
    <d v="2026-02-05T00:00:00"/>
    <s v="811651789"/>
    <s v="VENILCE APARECIDA DE MORAIS"/>
    <n v="26165932894"/>
    <d v="1969-03-01T00:00:00"/>
    <n v="57"/>
    <s v="F"/>
    <x v="0"/>
    <s v="SAO PAULO"/>
    <m/>
    <n v="100"/>
    <n v="11989607917"/>
    <s v="Sem Navegação"/>
    <s v="N/A"/>
    <m/>
    <m/>
    <m/>
    <d v="2026-02-04T00:00:00"/>
    <d v="2026-02-07T00:00:00"/>
    <s v="Conexa"/>
    <s v="Saúde Mental811651789"/>
    <x v="3"/>
  </r>
  <r>
    <x v="1"/>
    <x v="15"/>
    <s v="Ativo"/>
    <d v="2025-11-10T00:00:00"/>
    <s v="081402296"/>
    <s v="Aparecida de Almeida Pinto"/>
    <n v="24987373831"/>
    <d v="1977-06-25T00:00:00"/>
    <n v="48"/>
    <m/>
    <x v="0"/>
    <s v="SAO PAULO"/>
    <m/>
    <n v="380"/>
    <n v="11989655453"/>
    <s v="Sem Navegação"/>
    <s v="N/A"/>
    <m/>
    <m/>
    <m/>
    <d v="2025-10-17T00:00:00"/>
    <d v="2025-10-18T00:00:00"/>
    <s v="Conexa"/>
    <s v="Saúde Mental081402296"/>
    <x v="1"/>
  </r>
  <r>
    <x v="1"/>
    <x v="15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Sem Navegação"/>
    <s v="N/A"/>
    <m/>
    <m/>
    <m/>
    <d v="2026-02-25T00:00:00"/>
    <d v="2026-03-04T00:00:00"/>
    <s v="Conexa"/>
    <s v="Saúde Mental632446277"/>
    <x v="3"/>
  </r>
  <r>
    <x v="1"/>
    <x v="15"/>
    <s v="Ativo"/>
    <d v="2026-05-20T00:00:00"/>
    <s v="092699805"/>
    <s v="MAYRA DE OLIVEIRA RAZO"/>
    <n v="51458043851"/>
    <d v="2003-10-16T00:00:00"/>
    <n v="22"/>
    <s v="F"/>
    <x v="0"/>
    <s v="FRANCISCO MORATO"/>
    <s v="JARDIM LUIZA"/>
    <e v="#N/A"/>
    <n v="11989778677"/>
    <s v="Sem Navegação"/>
    <m/>
    <m/>
    <m/>
    <m/>
    <d v="2026-05-19T00:00:00"/>
    <d v="2026-05-19T00:00:00"/>
    <s v="Conexa"/>
    <s v="Saúde Mental092699805"/>
    <x v="5"/>
  </r>
  <r>
    <x v="1"/>
    <x v="15"/>
    <s v="Ativo"/>
    <d v="2025-12-17T00:00:00"/>
    <s v="094336750"/>
    <s v="THAIS COUTINHO DE SOUZA"/>
    <n v="35461040802"/>
    <d v="1986-12-22T00:00:00"/>
    <n v="39"/>
    <s v="F"/>
    <x v="0"/>
    <s v="SAO PAULO"/>
    <m/>
    <n v="110"/>
    <n v="11989785765"/>
    <s v="Sem Navegação"/>
    <s v="N/A"/>
    <m/>
    <m/>
    <m/>
    <d v="2025-12-15T00:00:00"/>
    <d v="2025-12-15T00:00:00"/>
    <s v="Conexa"/>
    <s v="Saúde Mental094336750"/>
    <x v="1"/>
  </r>
  <r>
    <x v="1"/>
    <x v="15"/>
    <s v="Ativo"/>
    <d v="2026-01-22T00:00:00"/>
    <s v="088218377"/>
    <s v="NEIVA VIEIRA CHAVES"/>
    <n v="43277319865"/>
    <d v="1993-09-08T00:00:00"/>
    <n v="32"/>
    <s v="F"/>
    <x v="0"/>
    <s v="SAO PAULO"/>
    <m/>
    <n v="80"/>
    <n v="11989813663"/>
    <s v="Sem Navegação"/>
    <s v="N/A"/>
    <m/>
    <m/>
    <m/>
    <d v="2026-01-21T00:00:00"/>
    <d v="2026-01-26T00:00:00"/>
    <s v="Conexa"/>
    <s v="Saúde Mental088218377"/>
    <x v="4"/>
  </r>
  <r>
    <x v="1"/>
    <x v="15"/>
    <s v="Ativo"/>
    <d v="2026-02-02T00:00:00"/>
    <s v="451863208"/>
    <s v="MEIRE APARECIDA SANTOS SOUZA"/>
    <n v="10101766840"/>
    <d v="1959-05-24T00:00:00"/>
    <n v="67"/>
    <s v="F"/>
    <x v="0"/>
    <s v="SAO PAULO"/>
    <m/>
    <n v="300"/>
    <n v="11990016000"/>
    <s v="Sem Navegação"/>
    <s v="N/A"/>
    <m/>
    <m/>
    <m/>
    <d v="2026-01-30T00:00:00"/>
    <d v="2026-02-20T00:00:00"/>
    <s v="Hospital da Luz - Cubatão"/>
    <s v="Saúde Mental451863208"/>
    <x v="4"/>
  </r>
  <r>
    <x v="1"/>
    <x v="15"/>
    <s v="Ativo"/>
    <d v="2026-05-14T00:00:00"/>
    <s v="093808453"/>
    <s v="DAVI LOURENCO DA SILVA BOLFARINI"/>
    <n v="51827372893"/>
    <d v="2001-09-28T00:00:00"/>
    <n v="24"/>
    <s v="M"/>
    <x v="0"/>
    <s v="SAO PAULO"/>
    <m/>
    <n v="60"/>
    <n v="11990022490"/>
    <s v="Sem Navegação"/>
    <m/>
    <m/>
    <m/>
    <m/>
    <d v="2026-05-13T00:00:00"/>
    <d v="2026-05-18T00:00:00"/>
    <s v="Conexa"/>
    <s v="Saúde Mental093808453"/>
    <x v="5"/>
  </r>
  <r>
    <x v="1"/>
    <x v="15"/>
    <s v="Ativo"/>
    <d v="2026-03-05T00:00:00"/>
    <s v="094080039"/>
    <s v="YARA AMANCIO RAMOS"/>
    <n v="51900385805"/>
    <d v="2011-02-26T00:00:00"/>
    <n v="15"/>
    <s v="F"/>
    <x v="0"/>
    <s v="SAO PAULO"/>
    <m/>
    <n v="110"/>
    <n v="11990040302"/>
    <s v="Sem Navegação"/>
    <s v="N/A"/>
    <m/>
    <m/>
    <m/>
    <d v="2026-03-02T00:00:00"/>
    <d v="2026-03-07T00:00:00"/>
    <s v="Conexa"/>
    <s v="Saúde Mental094080039"/>
    <x v="2"/>
  </r>
  <r>
    <x v="1"/>
    <x v="15"/>
    <s v="Ativo"/>
    <d v="2026-01-29T00:00:00"/>
    <s v="094489505"/>
    <s v="ALEXANDRO CERQUEIRA FERREIRA"/>
    <n v="30729144860"/>
    <d v="1982-10-28T00:00:00"/>
    <n v="43"/>
    <s v="M"/>
    <x v="0"/>
    <s v="GUARULHOS"/>
    <m/>
    <n v="400"/>
    <n v="11990101223"/>
    <s v="Sem Navegação"/>
    <s v="N/A"/>
    <m/>
    <m/>
    <m/>
    <d v="2026-01-28T00:00:00"/>
    <d v="2001-01-01T00:00:00"/>
    <s v="Conexa"/>
    <s v="Saúde Mental094489505"/>
    <x v="4"/>
  </r>
  <r>
    <x v="1"/>
    <x v="15"/>
    <s v="Ativo"/>
    <d v="2026-05-18T00:00:00"/>
    <s v="095579165"/>
    <s v="JESSICA GOMES PEREIRA"/>
    <n v="36341244827"/>
    <d v="1988-08-21T00:00:00"/>
    <n v="37"/>
    <s v="F"/>
    <x v="0"/>
    <s v="SAO PAULO"/>
    <s v="JARDIM CIDADE PIRITUBA"/>
    <n v="450"/>
    <n v="11990170709"/>
    <s v="Sem Navegação"/>
    <m/>
    <m/>
    <m/>
    <m/>
    <d v="2026-05-14T00:00:00"/>
    <d v="2026-05-19T00:00:00"/>
    <s v="Conexa"/>
    <s v="Saúde Mental095579165"/>
    <x v="5"/>
  </r>
  <r>
    <x v="1"/>
    <x v="15"/>
    <s v="Ativo"/>
    <d v="2025-11-19T00:00:00"/>
    <s v="095874388"/>
    <s v="JULIA GIBIN PETRECA"/>
    <n v="51846248809"/>
    <d v="2005-02-08T00:00:00"/>
    <n v="21"/>
    <m/>
    <x v="0"/>
    <s v="SAO PAULO"/>
    <m/>
    <n v="60"/>
    <n v="11990236550"/>
    <s v="Sem Navegação"/>
    <s v="N/A"/>
    <m/>
    <m/>
    <m/>
    <d v="2025-11-18T00:00:00"/>
    <d v="2025-11-25T00:00:00"/>
    <s v="Conexa"/>
    <s v="Saúde Mental095874388"/>
    <x v="1"/>
  </r>
  <r>
    <x v="1"/>
    <x v="15"/>
    <s v="Ativo"/>
    <d v="2026-02-02T00:00:00"/>
    <s v="086140825"/>
    <s v="GIOVANNA GRATAGLIANO DE OLIVEIRA SILVESTRE"/>
    <n v="43858934895"/>
    <d v="2005-05-05T00:00:00"/>
    <n v="21"/>
    <s v="F"/>
    <x v="0"/>
    <s v="GUARULHOS"/>
    <m/>
    <n v="380"/>
    <n v="11990246162"/>
    <s v="Sem Navegação"/>
    <s v="N/A"/>
    <m/>
    <m/>
    <m/>
    <d v="2026-01-29T00:00:00"/>
    <d v="2026-02-03T00:00:00"/>
    <s v="Conexa"/>
    <s v="Saúde Mental086140825"/>
    <x v="4"/>
  </r>
  <r>
    <x v="1"/>
    <x v="15"/>
    <s v="Ativo"/>
    <d v="2026-02-26T00:00:00"/>
    <s v="088341756"/>
    <s v="LENILEY MORALES SILVA EMILIANO"/>
    <n v="26607970800"/>
    <d v="1978-02-14T00:00:00"/>
    <n v="48"/>
    <s v="F"/>
    <x v="0"/>
    <s v="SAO BERNARDO DO CAMPO"/>
    <m/>
    <n v="60"/>
    <n v="11991088378"/>
    <s v="Sem Navegação"/>
    <s v="N/A"/>
    <m/>
    <m/>
    <m/>
    <d v="2026-02-19T00:00:00"/>
    <d v="2026-02-23T00:00:00"/>
    <s v="Conexa"/>
    <s v="Saúde Mental088341756"/>
    <x v="3"/>
  </r>
  <r>
    <x v="1"/>
    <x v="15"/>
    <s v="Ativo"/>
    <d v="2025-11-10T00:00:00"/>
    <s v="093861244"/>
    <s v="MARIA SONIA DIAS DA GAMA"/>
    <n v="33327179875"/>
    <d v="1976-07-26T00:00:00"/>
    <n v="49"/>
    <m/>
    <x v="0"/>
    <s v="JANDIRA"/>
    <m/>
    <n v="60"/>
    <n v="11991121045"/>
    <s v="Sem Navegação"/>
    <s v="N/A"/>
    <m/>
    <m/>
    <m/>
    <d v="2025-11-05T00:00:00"/>
    <d v="2025-11-10T00:00:00"/>
    <m/>
    <s v="Saúde Mental093861244"/>
    <x v="1"/>
  </r>
  <r>
    <x v="1"/>
    <x v="15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Sem Navegação"/>
    <m/>
    <m/>
    <m/>
    <m/>
    <d v="2026-05-05T00:00:00"/>
    <d v="2026-05-13T00:00:00"/>
    <s v="Conexa"/>
    <s v="Saúde Mental089651840"/>
    <x v="5"/>
  </r>
  <r>
    <x v="1"/>
    <x v="15"/>
    <s v="Ativo"/>
    <d v="2026-01-12T00:00:00"/>
    <s v="021411468"/>
    <s v="BENEDITO VANDERLEI GOLCALVES SIQUEIRA"/>
    <n v="40244229872"/>
    <d v="1948-08-19T00:00:00"/>
    <n v="77"/>
    <s v="M"/>
    <x v="0"/>
    <s v="SAO PAULO"/>
    <m/>
    <n v="400"/>
    <n v="11991498594"/>
    <s v="Sem Navegação"/>
    <s v="N/A"/>
    <m/>
    <m/>
    <m/>
    <d v="2026-01-09T00:00:00"/>
    <d v="2026-01-12T00:00:00"/>
    <s v="Conexa"/>
    <s v="Saúde Mental021411468"/>
    <x v="4"/>
  </r>
  <r>
    <x v="1"/>
    <x v="15"/>
    <s v="Ativo"/>
    <d v="2026-01-05T00:00:00"/>
    <s v="451359941"/>
    <s v="MELISSA DOS SANTOS FERREIRA RIBEIRO"/>
    <n v="50227818830"/>
    <d v="1999-03-29T00:00:00"/>
    <n v="27"/>
    <s v="F"/>
    <x v="0"/>
    <s v="SAO PAULO"/>
    <m/>
    <n v="300"/>
    <n v="11991664530"/>
    <s v="Sem Navegação"/>
    <s v="N/A"/>
    <m/>
    <m/>
    <m/>
    <d v="2026-01-02T00:00:00"/>
    <d v="2026-01-05T00:00:00"/>
    <s v="Conexa"/>
    <s v="Saúde Mental451359941"/>
    <x v="4"/>
  </r>
  <r>
    <x v="1"/>
    <x v="15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Sem Navegação"/>
    <s v="N/A"/>
    <m/>
    <m/>
    <m/>
    <d v="2026-01-28T00:00:00"/>
    <d v="2026-02-03T00:00:00"/>
    <s v="Conexa"/>
    <s v="Saúde Mental094851368"/>
    <x v="4"/>
  </r>
  <r>
    <x v="1"/>
    <x v="15"/>
    <s v="Ativo"/>
    <d v="2026-01-06T00:00:00"/>
    <s v="092737076"/>
    <s v="JANINE ROCHA SOUZA GOMES"/>
    <n v="3336608546"/>
    <d v="1986-11-15T00:00:00"/>
    <n v="39"/>
    <s v="F"/>
    <x v="0"/>
    <s v="SAO PAULO"/>
    <m/>
    <n v="60"/>
    <n v="11991751229"/>
    <s v="Sem Navegação"/>
    <s v="N/A"/>
    <m/>
    <m/>
    <m/>
    <d v="2026-01-05T00:00:00"/>
    <d v="2026-01-08T00:00:00"/>
    <s v="Conexa"/>
    <s v="Saúde Mental092737076"/>
    <x v="4"/>
  </r>
  <r>
    <x v="1"/>
    <x v="15"/>
    <s v="Ativo"/>
    <d v="2026-05-11T00:00:00"/>
    <s v="097112595"/>
    <s v="JORGE ANDRE SANDOVAL BELMAR"/>
    <n v="36921158810"/>
    <d v="1989-08-17T00:00:00"/>
    <n v="36"/>
    <s v="M"/>
    <x v="0"/>
    <s v="SAO PAULO"/>
    <m/>
    <n v="750"/>
    <n v="11991871159"/>
    <s v="Sem Navegação"/>
    <m/>
    <m/>
    <m/>
    <m/>
    <d v="2026-05-08T00:00:00"/>
    <d v="2026-05-15T00:00:00"/>
    <s v="Conexa"/>
    <s v="Saúde Mental097112595"/>
    <x v="5"/>
  </r>
  <r>
    <x v="1"/>
    <x v="15"/>
    <s v="Ativo"/>
    <d v="2025-11-10T00:00:00"/>
    <s v="093782156"/>
    <s v="Michele Palmeira Costa"/>
    <n v="32574749880"/>
    <d v="1982-07-12T00:00:00"/>
    <n v="43"/>
    <m/>
    <x v="0"/>
    <s v="ITAQUAQUECETUBA"/>
    <m/>
    <n v="60"/>
    <n v="11992022813"/>
    <s v="Sem Navegação"/>
    <s v="N/A"/>
    <m/>
    <m/>
    <m/>
    <d v="2025-10-14T00:00:00"/>
    <d v="2025-10-15T00:00:00"/>
    <s v="Conexa"/>
    <s v="Saúde Mental093782156"/>
    <x v="1"/>
  </r>
  <r>
    <x v="1"/>
    <x v="15"/>
    <s v="Ativo"/>
    <d v="2026-04-29T00:00:00"/>
    <s v="453968970"/>
    <s v="KAIO APOLINARIO OLIVEIRA"/>
    <n v="53084849889"/>
    <d v="2004-03-04T00:00:00"/>
    <n v="22"/>
    <s v="M"/>
    <x v="0"/>
    <s v="SAO PAULO"/>
    <m/>
    <n v="400"/>
    <n v="11992023775"/>
    <s v="Sem Navegação"/>
    <m/>
    <m/>
    <m/>
    <m/>
    <d v="2026-04-28T00:00:00"/>
    <d v="2026-05-05T00:00:00"/>
    <s v="Conexa"/>
    <s v="Saúde Mental453968970"/>
    <x v="0"/>
  </r>
  <r>
    <x v="1"/>
    <x v="15"/>
    <s v="Ativo"/>
    <d v="2026-02-19T00:00:00"/>
    <s v="094909847"/>
    <s v="REBECA BORGES DE MIRANDA"/>
    <n v="23914182806"/>
    <d v="2003-01-08T00:00:00"/>
    <n v="23"/>
    <s v="F"/>
    <x v="0"/>
    <s v="CARAPICUIBA"/>
    <m/>
    <n v="400"/>
    <n v="11992082243"/>
    <s v="Sem Navegação"/>
    <s v="N/A"/>
    <m/>
    <m/>
    <m/>
    <d v="2026-02-13T00:00:00"/>
    <d v="2026-02-16T00:00:00"/>
    <s v="Conexa"/>
    <s v="Saúde Mental094909847"/>
    <x v="3"/>
  </r>
  <r>
    <x v="1"/>
    <x v="15"/>
    <s v="Ativo"/>
    <d v="2025-11-10T00:00:00"/>
    <s v="095411564"/>
    <s v="NATHALIA TINTI MUNHOZ"/>
    <n v="40579795810"/>
    <d v="1992-03-23T00:00:00"/>
    <n v="34"/>
    <m/>
    <x v="0"/>
    <s v="SAO PAULO"/>
    <m/>
    <n v="400"/>
    <n v="11992084354"/>
    <s v="Sem Navegação"/>
    <s v="N/A"/>
    <m/>
    <m/>
    <m/>
    <d v="2025-10-13T00:00:00"/>
    <d v="2025-10-17T00:00:00"/>
    <s v="Conexa"/>
    <s v="Saúde Mental095411564"/>
    <x v="1"/>
  </r>
  <r>
    <x v="1"/>
    <x v="15"/>
    <s v="Ativo"/>
    <d v="2025-11-10T00:00:00"/>
    <s v="791486273"/>
    <s v="EDUARDO ROCHA NASCENTE"/>
    <n v="18036256860"/>
    <d v="1975-08-03T00:00:00"/>
    <n v="50"/>
    <m/>
    <x v="0"/>
    <s v="SAO PAULO"/>
    <m/>
    <n v="100"/>
    <n v="11992103040"/>
    <s v="Sem Navegação"/>
    <s v="N/A"/>
    <m/>
    <m/>
    <m/>
    <d v="2025-10-08T00:00:00"/>
    <d v="2025-10-09T00:00:00"/>
    <s v="Online"/>
    <s v="Saúde Mental791486273"/>
    <x v="1"/>
  </r>
  <r>
    <x v="1"/>
    <x v="15"/>
    <s v="Ativo"/>
    <d v="2026-04-16T00:00:00"/>
    <s v="096134936"/>
    <s v="MOISES MATOS CAVALCANTE"/>
    <n v="36913859821"/>
    <d v="1987-06-15T00:00:00"/>
    <n v="38"/>
    <s v="M"/>
    <x v="0"/>
    <s v="SAO PAULO"/>
    <s v="CHACARA NOSSA SENHORA DO BOM CONSELHO"/>
    <n v="60"/>
    <n v="11992217172"/>
    <s v="Sem Navegação"/>
    <m/>
    <m/>
    <m/>
    <m/>
    <d v="2026-04-15T00:00:00"/>
    <d v="2026-04-16T00:00:00"/>
    <s v="Conexa"/>
    <s v="Saúde Mental096134936"/>
    <x v="0"/>
  </r>
  <r>
    <x v="1"/>
    <x v="15"/>
    <s v="Ativo"/>
    <d v="2026-04-14T00:00:00"/>
    <s v="093817512"/>
    <s v="KAUANE DA SILVA COSTA"/>
    <n v="51671872819"/>
    <d v="2002-07-09T00:00:00"/>
    <n v="23"/>
    <s v="F"/>
    <x v="0"/>
    <s v="SAO PAULO"/>
    <s v="JARDIM HELIAN"/>
    <n v="60"/>
    <n v="11992241176"/>
    <s v="Sem Navegação"/>
    <m/>
    <m/>
    <m/>
    <m/>
    <d v="2026-04-13T00:00:00"/>
    <d v="2026-04-18T00:00:00"/>
    <s v="Conexa"/>
    <s v="Saúde Mental093817512"/>
    <x v="0"/>
  </r>
  <r>
    <x v="1"/>
    <x v="15"/>
    <s v="Ativo"/>
    <d v="2026-04-14T00:00:00"/>
    <s v="096645032"/>
    <s v="ISABELA DOS SANTOS LIMA"/>
    <n v="47852646832"/>
    <d v="2001-10-26T00:00:00"/>
    <n v="24"/>
    <s v="F"/>
    <x v="0"/>
    <s v="SAO PAULO"/>
    <s v="VILA PONTE RASA"/>
    <n v="380"/>
    <n v="11992386583"/>
    <s v="Sem Navegação"/>
    <m/>
    <m/>
    <m/>
    <m/>
    <d v="2026-04-13T00:00:00"/>
    <d v="2026-04-16T00:00:00"/>
    <s v="Conexa"/>
    <s v="Saúde Mental096645032"/>
    <x v="0"/>
  </r>
  <r>
    <x v="1"/>
    <x v="15"/>
    <s v="Ativo"/>
    <d v="2026-03-05T00:00:00"/>
    <s v="087893852"/>
    <s v="VANESSA CERQUEIRA RIBEIRO"/>
    <n v="35582773843"/>
    <d v="1988-03-05T00:00:00"/>
    <n v="38"/>
    <s v="F"/>
    <x v="0"/>
    <s v="SAO PAULO"/>
    <m/>
    <n v="380"/>
    <n v="11992495831"/>
    <s v="Sem Navegação"/>
    <s v="N/A"/>
    <m/>
    <m/>
    <m/>
    <d v="2026-02-27T00:00:00"/>
    <d v="2026-03-03T00:00:00"/>
    <s v="Conexa"/>
    <s v="Saúde Mental087893852"/>
    <x v="3"/>
  </r>
  <r>
    <x v="1"/>
    <x v="15"/>
    <s v="Ativo"/>
    <d v="2025-11-10T00:00:00"/>
    <s v="089350449"/>
    <s v="Rochelle Sousa Oliveira"/>
    <n v="38049549879"/>
    <d v="2001-02-22T00:00:00"/>
    <n v="25"/>
    <m/>
    <x v="0"/>
    <s v="SAO PAULO"/>
    <m/>
    <n v="60"/>
    <n v="11992783499"/>
    <s v="Sem Navegação"/>
    <s v="N/A"/>
    <m/>
    <m/>
    <m/>
    <d v="2025-10-08T00:00:00"/>
    <d v="2025-10-12T00:00:00"/>
    <s v="Conexa"/>
    <s v="Saúde Mental089350449"/>
    <x v="1"/>
  </r>
  <r>
    <x v="1"/>
    <x v="15"/>
    <s v="Ativo"/>
    <d v="2026-04-13T00:00:00"/>
    <s v="451550846"/>
    <s v="LIGIA AMELIA BONFANTI DE SOUZA"/>
    <n v="35147985832"/>
    <d v="1984-10-17T00:00:00"/>
    <n v="41"/>
    <s v="F"/>
    <x v="0"/>
    <s v="SAO PAULO"/>
    <s v="AGUA BRANCA"/>
    <n v="300"/>
    <n v="11992837253"/>
    <s v="Sem Navegação"/>
    <m/>
    <m/>
    <m/>
    <m/>
    <d v="2026-04-08T00:00:00"/>
    <d v="2026-09-04T00:00:00"/>
    <s v="Conexa"/>
    <s v="Saúde Mental451550846"/>
    <x v="0"/>
  </r>
  <r>
    <x v="1"/>
    <x v="15"/>
    <s v="Ativo"/>
    <d v="2025-11-11T00:00:00"/>
    <s v="093783104"/>
    <s v="CRISTIANE ARAUJO PAULINO DE ASSIS"/>
    <n v="27648078805"/>
    <d v="1980-06-06T00:00:00"/>
    <n v="45"/>
    <m/>
    <x v="0"/>
    <s v="SANTO ANDRE"/>
    <m/>
    <n v="380"/>
    <n v="11993016218"/>
    <s v="Sem Navegação"/>
    <s v="N/A"/>
    <m/>
    <m/>
    <m/>
    <d v="2025-11-07T00:00:00"/>
    <d v="2025-11-10T00:00:00"/>
    <s v="Conexa"/>
    <s v="Saúde Mental093783104"/>
    <x v="1"/>
  </r>
  <r>
    <x v="1"/>
    <x v="15"/>
    <s v="Ativo"/>
    <d v="2026-02-12T00:00:00"/>
    <s v="083777627"/>
    <s v="VALERIA COSTA DA SILVA"/>
    <n v="32718198826"/>
    <d v="1985-04-15T00:00:00"/>
    <n v="41"/>
    <s v="F"/>
    <x v="0"/>
    <s v="SAO PAULO"/>
    <m/>
    <n v="700"/>
    <n v="11993049644"/>
    <s v="Sem Navegação"/>
    <s v="N/A"/>
    <m/>
    <m/>
    <m/>
    <d v="2026-02-06T00:00:00"/>
    <d v="2001-01-01T00:00:00"/>
    <s v="Conexa"/>
    <s v="Saúde Mental083777627"/>
    <x v="3"/>
  </r>
  <r>
    <x v="1"/>
    <x v="15"/>
    <s v="Ativo"/>
    <d v="2026-01-29T00:00:00"/>
    <s v="089385947"/>
    <s v="PATRICIA MACHADO FERNANDES"/>
    <n v="40537655875"/>
    <d v="1992-01-06T00:00:00"/>
    <n v="34"/>
    <s v="F"/>
    <x v="0"/>
    <s v="SAO PAULO"/>
    <m/>
    <n v="450"/>
    <n v="11993067031"/>
    <s v="Sem Navegação"/>
    <s v="N/A"/>
    <m/>
    <m/>
    <m/>
    <d v="2026-01-27T00:00:00"/>
    <d v="2026-02-03T00:00:00"/>
    <s v="Conexa"/>
    <s v="Saúde Mental089385947"/>
    <x v="4"/>
  </r>
  <r>
    <x v="1"/>
    <x v="15"/>
    <s v="Ativo"/>
    <d v="2026-05-25T00:00:00"/>
    <s v="093443403"/>
    <s v="TALITA SANTANA DE PAIVA"/>
    <n v="33960964870"/>
    <d v="1985-08-29T00:00:00"/>
    <n v="40"/>
    <s v="M"/>
    <x v="0"/>
    <s v="SAO PAULO"/>
    <s v="JARDIM MONTE KEMEL"/>
    <e v="#N/A"/>
    <n v="11993444994"/>
    <s v="Sem Navegação"/>
    <m/>
    <m/>
    <m/>
    <m/>
    <d v="2026-05-21T00:00:00"/>
    <d v="2026-05-28T00:00:00"/>
    <s v="Conexa"/>
    <s v="Saúde Mental093443403"/>
    <x v="5"/>
  </r>
  <r>
    <x v="1"/>
    <x v="15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Sem Navegação"/>
    <s v="N/A"/>
    <m/>
    <m/>
    <m/>
    <d v="2025-12-05T00:00:00"/>
    <d v="2025-12-09T00:00:00"/>
    <s v="Conexa"/>
    <s v="Saúde Mental094390424"/>
    <x v="1"/>
  </r>
  <r>
    <x v="1"/>
    <x v="15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Sem Navegação"/>
    <s v="N/A"/>
    <m/>
    <m/>
    <m/>
    <d v="2025-11-05T00:00:00"/>
    <d v="2025-11-17T00:00:00"/>
    <s v="Conexa"/>
    <s v="Saúde Mental095283301"/>
    <x v="1"/>
  </r>
  <r>
    <x v="1"/>
    <x v="15"/>
    <s v="Ativo"/>
    <d v="2026-01-12T00:00:00"/>
    <s v="451844319"/>
    <s v="DANIELA SANTOS MOREIRA"/>
    <n v="30225379805"/>
    <d v="1979-11-01T00:00:00"/>
    <n v="46"/>
    <s v="F"/>
    <x v="0"/>
    <s v="SAO PAULO"/>
    <m/>
    <n v="400"/>
    <n v="11993695733"/>
    <s v="Sem Navegação"/>
    <s v="N/A"/>
    <m/>
    <m/>
    <m/>
    <d v="2026-01-09T00:00:00"/>
    <d v="2026-01-19T00:00:00"/>
    <s v="Conexa"/>
    <s v="Saúde Mental451844319"/>
    <x v="4"/>
  </r>
  <r>
    <x v="1"/>
    <x v="15"/>
    <s v="Ativo"/>
    <d v="2025-11-10T00:00:00"/>
    <s v="089900255"/>
    <s v="KEMELYN LIMA DE ALMEIDA"/>
    <n v="49822201826"/>
    <d v="1999-12-26T00:00:00"/>
    <n v="26"/>
    <m/>
    <x v="0"/>
    <s v="GUARULHOS"/>
    <m/>
    <n v="380"/>
    <n v="11993751462"/>
    <s v="Sem Navegação"/>
    <s v="N/A"/>
    <m/>
    <m/>
    <m/>
    <d v="2025-10-13T00:00:00"/>
    <d v="2025-10-14T00:00:00"/>
    <s v="Online"/>
    <s v="Saúde Mental089900255"/>
    <x v="1"/>
  </r>
  <r>
    <x v="1"/>
    <x v="15"/>
    <s v="Ativo"/>
    <d v="2025-11-10T00:00:00"/>
    <s v="089075155"/>
    <s v="ELIANA VIANA BASILIO"/>
    <n v="35633382803"/>
    <d v="1987-07-06T00:00:00"/>
    <n v="38"/>
    <m/>
    <x v="0"/>
    <s v="SAO PAULO"/>
    <m/>
    <n v="450"/>
    <n v="11993817168"/>
    <s v="Sem Navegação"/>
    <s v="N/A"/>
    <m/>
    <m/>
    <m/>
    <d v="2025-10-10T00:00:00"/>
    <d v="2025-10-13T00:00:00"/>
    <m/>
    <s v="Saúde Mental089075155"/>
    <x v="1"/>
  </r>
  <r>
    <x v="1"/>
    <x v="15"/>
    <s v="Ativo"/>
    <d v="2026-02-02T00:00:00"/>
    <s v="800031334"/>
    <s v="SINVAL MENDES MATOSO"/>
    <n v="89947711820"/>
    <d v="1951-09-11T00:00:00"/>
    <n v="74"/>
    <s v="M"/>
    <x v="0"/>
    <s v="SAO PAULO"/>
    <m/>
    <n v="200"/>
    <n v="11993985595"/>
    <s v="Sem Navegação"/>
    <s v="N/A"/>
    <m/>
    <m/>
    <m/>
    <d v="2026-01-30T00:00:00"/>
    <d v="2001-01-01T00:00:00"/>
    <s v="Conexa"/>
    <s v="Saúde Mental800031334"/>
    <x v="4"/>
  </r>
  <r>
    <x v="1"/>
    <x v="15"/>
    <s v="Ativo"/>
    <d v="2026-02-02T00:00:00"/>
    <s v="808282573"/>
    <s v="MARISTELA APARECIDA DE MAGALHAES"/>
    <n v="653122870"/>
    <d v="1959-04-09T00:00:00"/>
    <n v="67"/>
    <s v="F"/>
    <x v="0"/>
    <s v="SAO PAULO"/>
    <m/>
    <n v="100"/>
    <n v="11994015157"/>
    <s v="Sem Navegação"/>
    <s v="N/A"/>
    <m/>
    <m/>
    <m/>
    <d v="2026-01-30T00:00:00"/>
    <d v="2001-01-01T00:00:00"/>
    <m/>
    <s v="Saúde Mental808282573"/>
    <x v="4"/>
  </r>
  <r>
    <x v="1"/>
    <x v="15"/>
    <s v="Ativo"/>
    <d v="2025-11-10T00:00:00"/>
    <s v="082549366"/>
    <s v="MARIA CLARA CARLOS MAGNO CABIANCA"/>
    <n v="42213413860"/>
    <d v="1993-08-24T00:00:00"/>
    <n v="32"/>
    <m/>
    <x v="2"/>
    <s v="CURITIBA"/>
    <m/>
    <n v="750"/>
    <n v="11994043042"/>
    <s v="Sem Navegação"/>
    <s v="N/A"/>
    <m/>
    <m/>
    <m/>
    <d v="2025-10-09T00:00:00"/>
    <d v="2025-10-15T00:00:00"/>
    <s v="Conexa"/>
    <s v="Saúde Mental082549366"/>
    <x v="1"/>
  </r>
  <r>
    <x v="1"/>
    <x v="15"/>
    <s v="Ativo"/>
    <d v="2025-11-26T00:00:00"/>
    <s v="094759019"/>
    <s v="Leonardo Bueno da Silva Barbosa"/>
    <n v="43411985801"/>
    <d v="1994-12-19T00:00:00"/>
    <n v="31"/>
    <m/>
    <x v="0"/>
    <s v="SAO PAULO"/>
    <m/>
    <n v="450"/>
    <n v="11994114405"/>
    <s v="Sem Navegação"/>
    <s v="N/A"/>
    <m/>
    <m/>
    <m/>
    <d v="2025-11-25T00:00:00"/>
    <d v="2025-11-26T00:00:00"/>
    <s v="Conexa"/>
    <s v="Saúde Mental094759019"/>
    <x v="1"/>
  </r>
  <r>
    <x v="1"/>
    <x v="15"/>
    <s v="Ativo"/>
    <d v="2026-05-21T00:00:00"/>
    <s v="094456399"/>
    <s v="CLARICE OLIVEIRA PINTO RAMALHO"/>
    <n v="53498770896"/>
    <d v="2013-12-28T00:00:00"/>
    <n v="12"/>
    <s v="F"/>
    <x v="6"/>
    <m/>
    <m/>
    <m/>
    <n v="11994276268"/>
    <s v="Sem Navegação"/>
    <s v="Sim"/>
    <d v="2026-05-21T00:00:00"/>
    <m/>
    <m/>
    <d v="2026-05-20T00:00:00"/>
    <d v="2026-05-23T00:00:00"/>
    <s v="Conexa"/>
    <s v="Saúde Mental094456399"/>
    <x v="5"/>
  </r>
  <r>
    <x v="1"/>
    <x v="15"/>
    <s v="Ativo"/>
    <d v="2026-02-26T00:00:00"/>
    <s v="093794155"/>
    <s v="QUESIA MODESTO DA SILVA"/>
    <n v="33431139809"/>
    <d v="1980-08-22T00:00:00"/>
    <n v="45"/>
    <s v="F"/>
    <x v="0"/>
    <s v="SAO PAULO"/>
    <m/>
    <n v="60"/>
    <n v="11994652822"/>
    <s v="Sem Navegação"/>
    <s v="N/A"/>
    <m/>
    <m/>
    <m/>
    <d v="2026-02-24T00:00:00"/>
    <d v="2026-03-04T00:00:00"/>
    <s v="Conexa"/>
    <s v="Saúde Mental093794155"/>
    <x v="3"/>
  </r>
  <r>
    <x v="1"/>
    <x v="15"/>
    <s v="Ativo"/>
    <d v="2025-11-26T00:00:00"/>
    <s v="784052697"/>
    <s v="Giovanna Salvador Reis Santos"/>
    <n v="53721458893"/>
    <d v="2003-04-09T00:00:00"/>
    <n v="23"/>
    <m/>
    <x v="0"/>
    <s v="SUZANO"/>
    <m/>
    <n v="100"/>
    <n v="11994680795"/>
    <s v="Sem Navegação"/>
    <s v="N/A"/>
    <m/>
    <m/>
    <m/>
    <d v="2025-11-25T00:00:00"/>
    <d v="2025-12-01T00:00:00"/>
    <s v="Conexa"/>
    <s v="Saúde Mental784052697"/>
    <x v="1"/>
  </r>
  <r>
    <x v="1"/>
    <x v="15"/>
    <s v="Ativo"/>
    <d v="2025-11-10T00:00:00"/>
    <s v="075126266"/>
    <s v="GUILHERME SANDOLI"/>
    <n v="42421509890"/>
    <d v="2005-06-09T00:00:00"/>
    <n v="20"/>
    <m/>
    <x v="0"/>
    <s v="SAO PAULO"/>
    <m/>
    <n v="400"/>
    <n v="11994733813"/>
    <s v="Sem Navegação"/>
    <s v="N/A"/>
    <m/>
    <m/>
    <m/>
    <d v="2025-10-07T00:00:00"/>
    <m/>
    <s v="Online"/>
    <s v="Saúde Mental075126266"/>
    <x v="1"/>
  </r>
  <r>
    <x v="1"/>
    <x v="15"/>
    <s v="Ativo"/>
    <d v="2025-11-10T00:00:00"/>
    <s v="451729285"/>
    <s v="ERIK THOFADOCH ZUCCHELLI"/>
    <n v="28266282838"/>
    <d v="1979-09-22T00:00:00"/>
    <n v="46"/>
    <m/>
    <x v="0"/>
    <s v="CAMPO LIMPO PAULISTA"/>
    <m/>
    <n v="500"/>
    <n v="11994804884"/>
    <s v="Sem Navegação"/>
    <s v="N/A"/>
    <m/>
    <m/>
    <m/>
    <d v="2025-10-10T00:00:00"/>
    <d v="2025-10-12T00:00:00"/>
    <s v="Conexa"/>
    <s v="Saúde Mental451729285"/>
    <x v="1"/>
  </r>
  <r>
    <x v="1"/>
    <x v="15"/>
    <s v="Ativ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Sem Navegação"/>
    <s v="N/A"/>
    <d v="2026-01-23T00:00:00"/>
    <m/>
    <m/>
    <d v="2026-03-02T00:00:00"/>
    <d v="2026-03-14T00:00:00"/>
    <s v="Conexa"/>
    <s v="Saúde Mental095457616"/>
    <x v="2"/>
  </r>
  <r>
    <x v="1"/>
    <x v="15"/>
    <s v="Ativo"/>
    <d v="2026-02-26T00:00:00"/>
    <s v="093510658"/>
    <s v="KETLYN CRISTINA BENEDICTO PAULA"/>
    <n v="50676599800"/>
    <d v="2001-09-12T00:00:00"/>
    <n v="24"/>
    <s v="F"/>
    <x v="0"/>
    <s v="TABOAO DA SERRA"/>
    <m/>
    <n v="60"/>
    <n v="11994902967"/>
    <s v="Sem Navegação"/>
    <s v="N/A"/>
    <m/>
    <m/>
    <m/>
    <d v="2026-02-23T00:00:00"/>
    <d v="2026-03-02T00:00:00"/>
    <s v="Conexa"/>
    <s v="Saúde Mental093510658"/>
    <x v="3"/>
  </r>
  <r>
    <x v="1"/>
    <x v="15"/>
    <s v="Ativo"/>
    <d v="2026-03-05T00:00:00"/>
    <s v="093510436"/>
    <s v="KELLY MARQUES FERREIRA"/>
    <n v="38721206899"/>
    <d v="1990-04-04T00:00:00"/>
    <n v="36"/>
    <s v="F"/>
    <x v="0"/>
    <s v="SAO PAULO"/>
    <m/>
    <n v="60"/>
    <n v="11994973232"/>
    <s v="Sem Navegação"/>
    <s v="N/A"/>
    <m/>
    <m/>
    <m/>
    <d v="2026-02-26T00:00:00"/>
    <d v="2026-02-03T00:00:00"/>
    <s v="Conexa"/>
    <s v="Saúde Mental093510436"/>
    <x v="3"/>
  </r>
  <r>
    <x v="1"/>
    <x v="15"/>
    <s v="Ativo"/>
    <d v="2025-11-10T00:00:00"/>
    <s v="441100880"/>
    <s v="Maria Lúcia Meira de oliveira"/>
    <n v="1000662594"/>
    <d v="1980-05-03T00:00:00"/>
    <n v="46"/>
    <m/>
    <x v="0"/>
    <s v="SAO PAULO"/>
    <m/>
    <n v="400"/>
    <n v="11995017322"/>
    <s v="Sem Navegação"/>
    <s v="N/A"/>
    <m/>
    <m/>
    <m/>
    <d v="2025-10-27T00:00:00"/>
    <d v="2025-11-03T00:00:00"/>
    <s v="Conexa"/>
    <s v="Saúde Mental441100880"/>
    <x v="1"/>
  </r>
  <r>
    <x v="1"/>
    <x v="15"/>
    <s v="Ativo"/>
    <d v="2026-03-24T00:00:00"/>
    <s v="079213742"/>
    <s v="MAIRA CEI CORREA"/>
    <n v="12613399830"/>
    <d v="1970-07-30T00:00:00"/>
    <n v="55"/>
    <s v="F"/>
    <x v="0"/>
    <s v="SAO PAULO"/>
    <s v="PARQUE TIETE"/>
    <n v="80"/>
    <n v="11995086805"/>
    <s v="Sem Navegação"/>
    <s v="N/A"/>
    <d v="2026-03-23T00:00:00"/>
    <m/>
    <m/>
    <d v="2026-03-23T00:00:00"/>
    <d v="2026-03-26T00:00:00"/>
    <s v="Conexa"/>
    <s v="Saúde Mental079213742"/>
    <x v="2"/>
  </r>
  <r>
    <x v="1"/>
    <x v="15"/>
    <s v="Ativo"/>
    <d v="2026-01-29T00:00:00"/>
    <s v="451915267"/>
    <s v="ELISABETH MARIA PERRONI NOCITO"/>
    <n v="12610069847"/>
    <d v="1957-08-01T00:00:00"/>
    <n v="68"/>
    <s v="F"/>
    <x v="0"/>
    <s v="SAO PAULO"/>
    <m/>
    <n v="400"/>
    <n v="11995186614"/>
    <s v="Sem Navegação"/>
    <s v="N/A"/>
    <m/>
    <m/>
    <m/>
    <d v="2026-01-27T00:00:00"/>
    <d v="2026-02-04T00:00:00"/>
    <s v="Conexa"/>
    <s v="Saúde Mental451915267"/>
    <x v="4"/>
  </r>
  <r>
    <x v="1"/>
    <x v="15"/>
    <s v="Ativo"/>
    <d v="2026-05-07T00:00:00"/>
    <s v="094896616"/>
    <s v="LUCAS MAXIMO SANTOS"/>
    <n v="46934620801"/>
    <d v="2000-03-13T00:00:00"/>
    <n v="26"/>
    <s v="M"/>
    <x v="0"/>
    <s v="DIADEMA"/>
    <s v="CONCEIÇAO"/>
    <n v="80"/>
    <n v="11995194247"/>
    <s v="Sem Navegação"/>
    <m/>
    <m/>
    <m/>
    <m/>
    <d v="2026-05-06T00:00:00"/>
    <d v="2026-08-05T00:00:00"/>
    <s v="Conexa"/>
    <s v="Saúde Mental094896616"/>
    <x v="5"/>
  </r>
  <r>
    <x v="1"/>
    <x v="15"/>
    <s v="Ativo"/>
    <d v="2025-11-10T00:00:00"/>
    <s v="093796870"/>
    <s v="VALQUIRIA OLIVEIRA DA CRUZ"/>
    <n v="37323789850"/>
    <d v="1987-08-18T00:00:00"/>
    <n v="38"/>
    <m/>
    <x v="0"/>
    <s v="COTIA"/>
    <m/>
    <n v="60"/>
    <n v="11995376187"/>
    <s v="Sem Navegação"/>
    <s v="N/A"/>
    <m/>
    <m/>
    <m/>
    <d v="2025-10-10T00:00:00"/>
    <d v="2025-10-15T00:00:00"/>
    <s v="Conexa"/>
    <s v="Saúde Mental093796870"/>
    <x v="1"/>
  </r>
  <r>
    <x v="1"/>
    <x v="15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Sem Navegação"/>
    <s v="N/A"/>
    <m/>
    <m/>
    <m/>
    <d v="2025-11-18T00:00:00"/>
    <m/>
    <m/>
    <s v="Saúde Mental078384496"/>
    <x v="1"/>
  </r>
  <r>
    <x v="1"/>
    <x v="15"/>
    <s v="Ativo"/>
    <d v="2026-02-05T00:00:00"/>
    <s v="079060483"/>
    <s v="CRISTIANE APARECIDA LOPES"/>
    <n v="13689974810"/>
    <d v="1975-05-13T00:00:00"/>
    <n v="51"/>
    <s v="F"/>
    <x v="0"/>
    <s v="SAO PAULO"/>
    <m/>
    <n v="450"/>
    <n v="11996107575"/>
    <s v="Sem Navegação"/>
    <s v="N/A"/>
    <m/>
    <m/>
    <m/>
    <d v="2026-02-02T00:00:00"/>
    <d v="2026-02-05T00:00:00"/>
    <s v="Conexa"/>
    <s v="Saúde Mental079060483"/>
    <x v="3"/>
  </r>
  <r>
    <x v="1"/>
    <x v="15"/>
    <s v="Ativo"/>
    <d v="2026-03-11T00:00:00"/>
    <s v="096220448"/>
    <s v="SOPHIA MONTEIRO MARQUES DOS SANTOS"/>
    <n v="53196054802"/>
    <d v="2010-10-06T00:00:00"/>
    <n v="15"/>
    <s v="F"/>
    <x v="0"/>
    <s v="SAO PAULO"/>
    <m/>
    <n v="750"/>
    <n v="11996255268"/>
    <s v="Sem Navegação"/>
    <s v="N/A"/>
    <m/>
    <m/>
    <m/>
    <d v="2026-03-06T00:00:00"/>
    <d v="2026-03-13T00:00:00"/>
    <s v="Conexa"/>
    <s v="Saúde Mental096220448"/>
    <x v="2"/>
  </r>
  <r>
    <x v="1"/>
    <x v="15"/>
    <s v="Ativo"/>
    <d v="2025-11-17T00:00:00"/>
    <s v="089187210"/>
    <s v="RAFAELA CRISTINA DE OLIVEIRA"/>
    <n v="3712437935"/>
    <d v="1980-10-02T00:00:00"/>
    <n v="45"/>
    <m/>
    <x v="0"/>
    <s v="SAO PAULO"/>
    <m/>
    <n v="380"/>
    <n v="11996420384"/>
    <s v="Sem Navegação"/>
    <s v="N/A"/>
    <m/>
    <m/>
    <m/>
    <d v="2025-11-13T00:00:00"/>
    <d v="2025-11-14T00:00:00"/>
    <s v="Conexa"/>
    <s v="Saúde Mental089187210"/>
    <x v="1"/>
  </r>
  <r>
    <x v="1"/>
    <x v="15"/>
    <s v="Ativo"/>
    <d v="2026-01-20T00:00:00"/>
    <s v="450726380"/>
    <s v="JOSE EDNALDO DE ARAUJO"/>
    <n v="2334435848"/>
    <d v="1964-05-11T00:00:00"/>
    <n v="62"/>
    <s v="M"/>
    <x v="0"/>
    <s v="SAO PAULO"/>
    <m/>
    <n v="300"/>
    <n v="11996556774"/>
    <s v="Sem Navegação"/>
    <s v="N/A"/>
    <m/>
    <m/>
    <m/>
    <d v="2026-01-19T00:00:00"/>
    <d v="2026-01-20T00:00:00"/>
    <s v="Conexa"/>
    <s v="Saúde Mental450726380"/>
    <x v="4"/>
  </r>
  <r>
    <x v="1"/>
    <x v="15"/>
    <s v="Ativo"/>
    <d v="2025-12-10T00:00:00"/>
    <s v="094859998"/>
    <s v="GISELE FLORES TORRES BRAVO"/>
    <n v="33891263848"/>
    <d v="1986-05-26T00:00:00"/>
    <n v="40"/>
    <s v="F"/>
    <x v="0"/>
    <s v="ITAPECERICA DA SERRA"/>
    <m/>
    <n v="60"/>
    <n v="11996769669"/>
    <s v="Sem Navegação"/>
    <s v="N/A"/>
    <m/>
    <m/>
    <m/>
    <d v="2025-12-09T00:00:00"/>
    <d v="2025-12-19T00:00:00"/>
    <s v="Conexa"/>
    <s v="Saúde Mental094859998"/>
    <x v="1"/>
  </r>
  <r>
    <x v="1"/>
    <x v="15"/>
    <s v="Ativo"/>
    <d v="2026-01-15T00:00:00"/>
    <s v="864031912"/>
    <s v="SUELY APARECIDA DE CARVALHO"/>
    <n v="13685550802"/>
    <d v="1963-12-06T00:00:00"/>
    <n v="62"/>
    <s v="F"/>
    <x v="0"/>
    <s v="SAO PAULO"/>
    <m/>
    <n v="100"/>
    <n v="11996871263"/>
    <s v="Sem Navegação"/>
    <s v="N/A"/>
    <m/>
    <m/>
    <m/>
    <d v="2026-01-14T00:00:00"/>
    <d v="2026-01-16T00:00:00"/>
    <s v="Conexa"/>
    <s v="Saúde Mental864031912"/>
    <x v="4"/>
  </r>
  <r>
    <x v="1"/>
    <x v="15"/>
    <s v="Ativo"/>
    <d v="2025-12-11T00:00:00"/>
    <s v="095040417"/>
    <s v="KARLA AQUINO DA SILVA"/>
    <n v="34711296859"/>
    <d v="1987-05-20T00:00:00"/>
    <n v="39"/>
    <s v="F"/>
    <x v="0"/>
    <s v="SAO PAULO"/>
    <m/>
    <n v="110"/>
    <n v="11996879739"/>
    <s v="Sem Navegação"/>
    <s v="N/A"/>
    <m/>
    <m/>
    <m/>
    <d v="2025-12-10T00:00:00"/>
    <d v="2025-12-10T00:00:00"/>
    <s v="Conexa"/>
    <s v="Saúde Mental095040417"/>
    <x v="1"/>
  </r>
  <r>
    <x v="1"/>
    <x v="15"/>
    <s v="Ativo"/>
    <d v="2026-02-02T00:00:00"/>
    <s v="094091360"/>
    <s v="CRISTIANO CESAR BEZERRA DA SILVA"/>
    <n v="15145434863"/>
    <d v="1977-03-26T00:00:00"/>
    <n v="49"/>
    <s v="M"/>
    <x v="0"/>
    <s v="SAO PAULO"/>
    <m/>
    <n v="450"/>
    <n v="11996918867"/>
    <s v="Sem Navegação"/>
    <s v="N/A"/>
    <m/>
    <m/>
    <m/>
    <d v="2026-01-29T00:00:00"/>
    <d v="2026-02-05T00:00:00"/>
    <s v="Conexa"/>
    <s v="Saúde Mental094091360"/>
    <x v="4"/>
  </r>
  <r>
    <x v="1"/>
    <x v="15"/>
    <s v="Ativo"/>
    <d v="2026-01-20T00:00:00"/>
    <s v="786913606"/>
    <s v="LUCIANA VALENTIM DA SILVA MACHADO"/>
    <n v="13198534801"/>
    <d v="1970-07-14T00:00:00"/>
    <n v="55"/>
    <s v="F"/>
    <x v="0"/>
    <s v="SAO PAULO"/>
    <m/>
    <n v="400"/>
    <n v="11997215531"/>
    <s v="Sem Navegação"/>
    <s v="N/A"/>
    <m/>
    <m/>
    <m/>
    <d v="2026-01-19T00:00:00"/>
    <d v="2026-01-23T00:00:00"/>
    <s v="Conexa"/>
    <s v="Saúde Mental786913606"/>
    <x v="4"/>
  </r>
  <r>
    <x v="1"/>
    <x v="15"/>
    <s v="Ativo"/>
    <d v="2026-02-02T00:00:00"/>
    <s v="301161313"/>
    <s v="VERA CECILIA ANTONIO BORGES"/>
    <n v="69255148834"/>
    <d v="1954-07-21T00:00:00"/>
    <n v="71"/>
    <s v="F"/>
    <x v="0"/>
    <s v="SAO PAULO"/>
    <m/>
    <n v="600"/>
    <n v="11997367897"/>
    <s v="Sem Navegação"/>
    <s v="N/A"/>
    <m/>
    <m/>
    <m/>
    <d v="2026-01-30T00:00:00"/>
    <d v="2026-02-04T00:00:00"/>
    <s v="Conexa"/>
    <s v="Saúde Mental301161313"/>
    <x v="4"/>
  </r>
  <r>
    <x v="1"/>
    <x v="15"/>
    <s v="Ativo"/>
    <d v="2026-03-23T00:00:00"/>
    <s v="089657982"/>
    <s v="SILVIA HELENA MUNIZ"/>
    <n v="24974702866"/>
    <d v="1976-02-29T00:00:00"/>
    <n v="50"/>
    <s v="F"/>
    <x v="0"/>
    <s v="SAO PAULO"/>
    <m/>
    <n v="60"/>
    <n v="11997524737"/>
    <s v="Sem Navegação"/>
    <s v="N/A"/>
    <d v="2026-03-23T00:00:00"/>
    <m/>
    <m/>
    <d v="2026-03-20T00:00:00"/>
    <d v="2026-03-24T00:00:00"/>
    <s v="Conexa"/>
    <s v="Saúde Mental089657982"/>
    <x v="2"/>
  </r>
  <r>
    <x v="1"/>
    <x v="15"/>
    <s v="Ativo"/>
    <d v="2026-03-25T00:00:00"/>
    <s v="086664141"/>
    <s v="LUCIANA ANDRADE SANTANA"/>
    <n v="5654056590"/>
    <d v="1990-07-14T00:00:00"/>
    <n v="35"/>
    <s v="F"/>
    <x v="0"/>
    <s v="SAO PAULO"/>
    <s v="JARDIM JAPAO"/>
    <n v="580"/>
    <n v="11998052779"/>
    <s v="Sem Navegação"/>
    <s v="N/A"/>
    <d v="2026-03-23T00:00:00"/>
    <m/>
    <m/>
    <d v="2026-03-24T00:00:00"/>
    <d v="2026-03-25T00:00:00"/>
    <s v="Conexa"/>
    <s v="Saúde Mental086664141"/>
    <x v="2"/>
  </r>
  <r>
    <x v="1"/>
    <x v="15"/>
    <s v="Ativo"/>
    <d v="2026-01-12T00:00:00"/>
    <s v="300965664"/>
    <s v="ELIANA MARIA MAGALHAES ALMEIDA DE OLIVEIRA"/>
    <n v="1284218864"/>
    <d v="1957-06-05T00:00:00"/>
    <n v="68"/>
    <s v="F"/>
    <x v="0"/>
    <s v="SAO PAULO"/>
    <m/>
    <n v="400"/>
    <n v="11998127559"/>
    <s v="Sem Navegação"/>
    <s v="N/A"/>
    <m/>
    <m/>
    <m/>
    <d v="2026-01-09T00:00:00"/>
    <d v="2026-01-19T00:00:00"/>
    <s v="Conexa"/>
    <s v="Saúde Mental300965664"/>
    <x v="4"/>
  </r>
  <r>
    <x v="1"/>
    <x v="15"/>
    <s v="Ativo"/>
    <d v="2026-01-15T00:00:00"/>
    <s v="800026080"/>
    <s v="CLAUDIA MARIA DA SILVA AMORIM"/>
    <n v="93841710859"/>
    <d v="1961-02-14T00:00:00"/>
    <n v="65"/>
    <s v="F"/>
    <x v="0"/>
    <s v="SAO PAULO"/>
    <m/>
    <n v="200"/>
    <n v="11998543942"/>
    <s v="Sem Navegação"/>
    <s v="N/A"/>
    <m/>
    <m/>
    <m/>
    <d v="2026-01-14T00:00:00"/>
    <d v="2026-01-19T00:00:00"/>
    <s v="Conexa"/>
    <s v="Saúde Mental800026080"/>
    <x v="4"/>
  </r>
  <r>
    <x v="1"/>
    <x v="15"/>
    <s v="Ativo"/>
    <d v="2026-03-11T00:00:00"/>
    <s v="809593335"/>
    <s v="SANDRA MARIA CLEMENTE DA ROCHA"/>
    <n v="17520586820"/>
    <d v="1972-08-12T00:00:00"/>
    <n v="53"/>
    <s v="F"/>
    <x v="0"/>
    <s v="SAO PAULO"/>
    <m/>
    <n v="200"/>
    <n v="11998550578"/>
    <s v="Sem Navegação"/>
    <s v="N/A"/>
    <m/>
    <m/>
    <m/>
    <d v="2026-03-05T00:00:00"/>
    <d v="2026-03-09T00:00:00"/>
    <s v="Conexa"/>
    <s v="Saúde Mental809593335"/>
    <x v="2"/>
  </r>
  <r>
    <x v="1"/>
    <x v="15"/>
    <s v="Ativo"/>
    <d v="2026-03-26T00:00:00"/>
    <s v="082034983"/>
    <s v="EVELYN BIGHETTI"/>
    <n v="99605171872"/>
    <d v="1956-03-29T00:00:00"/>
    <n v="70"/>
    <s v="F"/>
    <x v="0"/>
    <s v="SAO PAULO"/>
    <s v="VILA MARIANA"/>
    <n v="60"/>
    <n v="11998719050"/>
    <s v="Sem Navegação"/>
    <s v="N/A"/>
    <d v="2026-03-23T00:00:00"/>
    <m/>
    <m/>
    <d v="2026-03-25T00:00:00"/>
    <d v="2026-08-04T00:00:00"/>
    <s v="Conexa"/>
    <s v="Saúde Mental082034983"/>
    <x v="2"/>
  </r>
  <r>
    <x v="1"/>
    <x v="15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Sem Navegação"/>
    <s v="N/A"/>
    <d v="2026-01-23T00:00:00"/>
    <m/>
    <m/>
    <d v="2026-03-24T00:00:00"/>
    <d v="2026-03-24T00:00:00"/>
    <s v="Conexa"/>
    <s v="Saúde Mental451812107"/>
    <x v="2"/>
  </r>
  <r>
    <x v="1"/>
    <x v="15"/>
    <s v="Ativo"/>
    <d v="2026-05-05T00:00:00"/>
    <s v="074530590"/>
    <s v="HENRIQUE RIOS GALLI"/>
    <n v="41771513861"/>
    <d v="1994-10-01T00:00:00"/>
    <n v="31"/>
    <s v="M"/>
    <x v="0"/>
    <s v="SAO PAULO"/>
    <m/>
    <n v="50"/>
    <n v="11998925227"/>
    <s v="Sem Navegação"/>
    <m/>
    <m/>
    <m/>
    <m/>
    <d v="2026-05-04T00:00:00"/>
    <d v="2026-05-05T00:00:00"/>
    <s v="Conexa"/>
    <s v="Saúde Mental074530590"/>
    <x v="5"/>
  </r>
  <r>
    <x v="1"/>
    <x v="15"/>
    <s v="Ativo"/>
    <d v="2026-01-29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d v="2026-01-28T00:00:00"/>
    <d v="2026-02-03T00:00:00"/>
    <s v="Conexa"/>
    <s v="Saúde Mental791790819"/>
    <x v="4"/>
  </r>
  <r>
    <x v="1"/>
    <x v="15"/>
    <s v="Ativo"/>
    <d v="2026-04-13T00:00:00"/>
    <s v="089123921"/>
    <s v="FERNANDO ZORIO"/>
    <n v="12553017839"/>
    <d v="1968-07-25T00:00:00"/>
    <n v="57"/>
    <s v="M"/>
    <x v="0"/>
    <s v="SAO PAULO"/>
    <s v="VILA MARIANA"/>
    <n v="750"/>
    <n v="11999049005"/>
    <s v="Sem Navegação"/>
    <m/>
    <m/>
    <m/>
    <m/>
    <d v="2026-04-10T00:00:00"/>
    <d v="2026-04-13T00:00:00"/>
    <s v="Conexa"/>
    <s v="Saúde Mental089123921"/>
    <x v="0"/>
  </r>
  <r>
    <x v="1"/>
    <x v="15"/>
    <s v="Ativo"/>
    <d v="2026-01-13T00:00:00"/>
    <s v="129675547"/>
    <s v="JANETE DIAS TEIXEIRA"/>
    <n v="2858764735"/>
    <d v="1951-10-31T00:00:00"/>
    <n v="74"/>
    <s v="F"/>
    <x v="0"/>
    <s v="SAO PAULO"/>
    <m/>
    <n v="600"/>
    <n v="11999049567"/>
    <s v="Sem Navegação"/>
    <s v="N/A"/>
    <m/>
    <m/>
    <m/>
    <d v="2026-01-12T00:00:00"/>
    <d v="2026-01-15T00:00:00"/>
    <s v="Amil Espaço Saúde - Ana Rosa"/>
    <s v="Saúde Mental129675547"/>
    <x v="4"/>
  </r>
  <r>
    <x v="1"/>
    <x v="15"/>
    <s v="Ativo"/>
    <d v="2026-04-29T00:00:00"/>
    <s v="095990389"/>
    <s v="ARLETE NEPOMUCENO"/>
    <n v="94098077868"/>
    <d v="1945-12-16T00:00:00"/>
    <n v="80"/>
    <s v="F"/>
    <x v="0"/>
    <s v="GUARULHOS"/>
    <s v="CAMARGOS GUARULHOS"/>
    <n v="6500"/>
    <n v="11999106071"/>
    <s v="Sem Navegação"/>
    <m/>
    <m/>
    <m/>
    <m/>
    <d v="2026-04-28T00:00:00"/>
    <d v="2026-04-05T00:00:00"/>
    <s v="Conexa"/>
    <s v="Saúde Mental095990389"/>
    <x v="0"/>
  </r>
  <r>
    <x v="1"/>
    <x v="15"/>
    <s v="Ativo"/>
    <d v="2025-12-15T00:00:00"/>
    <s v="094577115"/>
    <s v="JAIRA CRISTINA DA CUNHA"/>
    <n v="34280666857"/>
    <d v="1985-07-08T00:00:00"/>
    <n v="40"/>
    <s v="F"/>
    <x v="0"/>
    <s v="ATIBAIA"/>
    <m/>
    <n v="80"/>
    <n v="11999184785"/>
    <s v="Sem Navegação"/>
    <s v="N/A"/>
    <m/>
    <m/>
    <m/>
    <d v="2025-12-12T00:00:00"/>
    <d v="2025-12-13T00:00:00"/>
    <s v="Conexa"/>
    <s v="Saúde Mental094577115"/>
    <x v="1"/>
  </r>
  <r>
    <x v="1"/>
    <x v="15"/>
    <s v="Ativo"/>
    <d v="2025-11-13T00:00:00"/>
    <s v="088359032"/>
    <s v="Thiago Roncolati Trolize"/>
    <n v="47412775855"/>
    <d v="1997-10-17T00:00:00"/>
    <n v="28"/>
    <m/>
    <x v="0"/>
    <s v="SAO PAULO"/>
    <m/>
    <n v="60"/>
    <n v="11999186005"/>
    <s v="Sem Navegação"/>
    <s v="N/A"/>
    <m/>
    <m/>
    <m/>
    <d v="2025-11-12T00:00:00"/>
    <d v="2025-11-17T00:00:00"/>
    <s v="Conexa"/>
    <s v="Saúde Mental088359032"/>
    <x v="1"/>
  </r>
  <r>
    <x v="1"/>
    <x v="15"/>
    <s v="Ativo"/>
    <d v="2026-03-24T00:00:00"/>
    <s v="081470237"/>
    <s v="LUCIA CONSOLETI"/>
    <n v="17127321884"/>
    <d v="1974-10-06T00:00:00"/>
    <n v="51"/>
    <s v="F"/>
    <x v="0"/>
    <s v="SAO PAULO"/>
    <s v="CIDADE CONTINENTAL"/>
    <n v="60"/>
    <n v="11999337577"/>
    <s v="Sem Navegação"/>
    <s v="N/A"/>
    <d v="2026-03-23T00:00:00"/>
    <m/>
    <m/>
    <d v="2026-03-23T00:00:00"/>
    <d v="2026-03-24T00:00:00"/>
    <s v="Conexa"/>
    <s v="Saúde Mental081470237"/>
    <x v="2"/>
  </r>
  <r>
    <x v="1"/>
    <x v="15"/>
    <s v="Ativo"/>
    <d v="2026-04-14T00:00:00"/>
    <s v="092632221"/>
    <s v="FABIANA FERREIRA MOURA"/>
    <n v="20035368845"/>
    <d v="1975-02-24T00:00:00"/>
    <n v="51"/>
    <s v="F"/>
    <x v="0"/>
    <s v="SAO PAULO"/>
    <s v="JARDIM BOA VISTA (ZONA OESTE)"/>
    <n v="500"/>
    <n v="11999411581"/>
    <s v="Sem Navegação"/>
    <m/>
    <m/>
    <m/>
    <m/>
    <d v="2026-04-13T00:00:00"/>
    <d v="2026-04-17T00:00:00"/>
    <s v="Conexa"/>
    <s v="Saúde Mental092632221"/>
    <x v="0"/>
  </r>
  <r>
    <x v="1"/>
    <x v="15"/>
    <s v="Ativo"/>
    <d v="2026-01-12T00:00:00"/>
    <s v="025789368"/>
    <s v="MARIO DE VINCENZO JUNIOR"/>
    <n v="1279917865"/>
    <d v="1959-07-26T00:00:00"/>
    <n v="66"/>
    <s v="M"/>
    <x v="0"/>
    <s v="SAO PAULO"/>
    <m/>
    <n v="600"/>
    <n v="11999433030"/>
    <s v="Sem Navegação"/>
    <s v="N/A"/>
    <m/>
    <m/>
    <m/>
    <d v="2026-01-09T00:00:00"/>
    <d v="2026-01-13T00:00:00"/>
    <s v="Conexa"/>
    <s v="Saúde Mental025789368"/>
    <x v="4"/>
  </r>
  <r>
    <x v="1"/>
    <x v="15"/>
    <s v="Ativo"/>
    <d v="2025-12-29T00:00:00"/>
    <s v="093136280"/>
    <s v="JULIANA REGINA DE AZEVEDO"/>
    <n v="33185588851"/>
    <d v="1986-01-01T00:00:00"/>
    <n v="40"/>
    <s v="F"/>
    <x v="0"/>
    <s v="COTIA"/>
    <m/>
    <n v="380"/>
    <n v="11999473968"/>
    <s v="Sem Navegação"/>
    <s v="N/A"/>
    <m/>
    <m/>
    <m/>
    <d v="2025-12-23T00:00:00"/>
    <d v="2001-01-01T00:00:00"/>
    <s v="Conexa"/>
    <s v="Saúde Mental093136280"/>
    <x v="1"/>
  </r>
  <r>
    <x v="1"/>
    <x v="15"/>
    <s v="Ativo"/>
    <d v="2026-01-15T00:00:00"/>
    <s v="451569660"/>
    <s v="MARIA APARECIDA ESPESANI"/>
    <n v="95073973887"/>
    <d v="1958-03-17T00:00:00"/>
    <n v="68"/>
    <s v="F"/>
    <x v="0"/>
    <s v="SAO PAULO"/>
    <m/>
    <n v="500"/>
    <n v="11999480043"/>
    <s v="Sem Navegação"/>
    <s v="N/A"/>
    <m/>
    <m/>
    <m/>
    <d v="2026-01-14T00:00:00"/>
    <d v="2026-01-20T00:00:00"/>
    <s v="Conexa"/>
    <s v="Saúde Mental451569660"/>
    <x v="4"/>
  </r>
  <r>
    <x v="1"/>
    <x v="15"/>
    <s v="Ativo"/>
    <d v="2026-04-29T00:00:00"/>
    <s v="095060559"/>
    <s v="JOAO VITOR DELGADO LEME MOREIRA DE VASCONCELLOS"/>
    <n v="43229940830"/>
    <d v="1996-12-19T00:00:00"/>
    <n v="29"/>
    <s v="M"/>
    <x v="0"/>
    <s v="SAO PAULO"/>
    <s v="VILA MONUMENTO"/>
    <n v="400"/>
    <n v="11999508180"/>
    <s v="Sem Navegação"/>
    <m/>
    <m/>
    <m/>
    <m/>
    <d v="2026-04-28T00:00:00"/>
    <d v="2026-04-05T00:00:00"/>
    <s v="Conexa"/>
    <s v="Saúde Mental095060559"/>
    <x v="0"/>
  </r>
  <r>
    <x v="1"/>
    <x v="15"/>
    <s v="Ativo"/>
    <d v="2025-12-17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d v="2025-12-16T00:00:00"/>
    <d v="2025-12-16T00:00:00"/>
    <s v="Conexa"/>
    <s v="Saúde Mental450046966"/>
    <x v="1"/>
  </r>
  <r>
    <x v="1"/>
    <x v="15"/>
    <s v="Ativo"/>
    <d v="2026-01-20T00:00:00"/>
    <s v="094893601"/>
    <s v="GABRIEL DA SILVA PEREIRA"/>
    <n v="55170305800"/>
    <d v="2003-09-05T00:00:00"/>
    <n v="22"/>
    <s v="M"/>
    <x v="0"/>
    <s v="CAMPO LIMPO PAULISTA"/>
    <m/>
    <n v="110"/>
    <n v="11999686445"/>
    <s v="Sem Navegação"/>
    <s v="N/A"/>
    <m/>
    <m/>
    <m/>
    <d v="2026-01-15T00:00:00"/>
    <d v="2026-01-16T00:00:00"/>
    <s v="Conexa"/>
    <s v="Saúde Mental094893601"/>
    <x v="4"/>
  </r>
  <r>
    <x v="1"/>
    <x v="15"/>
    <s v="Ativo"/>
    <d v="2026-04-13T00:00:00"/>
    <s v="083990757"/>
    <s v="SANDRA BARBOSA MORAES DE ALMEIDA"/>
    <n v="81991070659"/>
    <d v="1972-01-17T00:00:00"/>
    <n v="54"/>
    <s v="F"/>
    <x v="0"/>
    <s v="SAO PAULO"/>
    <s v="PERDIZES"/>
    <n v="600"/>
    <n v="11999801801"/>
    <s v="Sem Navegação"/>
    <m/>
    <m/>
    <m/>
    <m/>
    <d v="2026-04-08T00:00:00"/>
    <d v="2026-04-13T00:00:00"/>
    <s v="Conexa"/>
    <s v="Saúde Mental083990757"/>
    <x v="0"/>
  </r>
  <r>
    <x v="1"/>
    <x v="15"/>
    <s v="Ativo"/>
    <d v="2025-11-10T00:00:00"/>
    <s v="094653825"/>
    <s v="RAQUEL SOEIRO DE FARIA"/>
    <n v="41144167817"/>
    <d v="1992-03-29T00:00:00"/>
    <n v="34"/>
    <m/>
    <x v="0"/>
    <s v="SAO PAULO"/>
    <m/>
    <n v="60"/>
    <n v="11999837340"/>
    <s v="Sem Navegação"/>
    <s v="N/A"/>
    <m/>
    <m/>
    <m/>
    <d v="2025-11-04T00:00:00"/>
    <d v="2025-11-07T00:00:00"/>
    <s v="Conexa"/>
    <s v="Saúde Mental094653825"/>
    <x v="1"/>
  </r>
  <r>
    <x v="1"/>
    <x v="15"/>
    <s v="Ativo"/>
    <d v="2025-11-10T00:00:00"/>
    <s v="094109742"/>
    <s v="ANDREA APARECIDA FERNANDES DOS SANTOS"/>
    <n v="27713732896"/>
    <d v="1979-12-26T00:00:00"/>
    <n v="46"/>
    <m/>
    <x v="0"/>
    <s v="SAO PAULO"/>
    <m/>
    <n v="80"/>
    <n v="11999957792"/>
    <s v="Sem Navegação"/>
    <s v="N/A"/>
    <m/>
    <m/>
    <m/>
    <d v="2025-10-13T00:00:00"/>
    <d v="2025-10-14T00:00:00"/>
    <s v="Conexa"/>
    <s v="Saúde Mental094109742"/>
    <x v="1"/>
  </r>
  <r>
    <x v="1"/>
    <x v="15"/>
    <s v="Ativo"/>
    <d v="2026-01-05T00:00:00"/>
    <s v="095554896"/>
    <s v="JULIANA OLIVEIRA ROCHA"/>
    <n v="44944106831"/>
    <d v="1998-06-08T00:00:00"/>
    <n v="27"/>
    <s v="F"/>
    <x v="0"/>
    <s v="SAO JOSE DOS CAMPOS"/>
    <m/>
    <n v="450"/>
    <n v="12981321411"/>
    <s v="Sem Navegação"/>
    <s v="N/A"/>
    <m/>
    <m/>
    <m/>
    <d v="2025-12-30T00:00:00"/>
    <d v="2025-12-30T00:00:00"/>
    <s v="Conexa"/>
    <s v="Saúde Mental095554896"/>
    <x v="1"/>
  </r>
  <r>
    <x v="1"/>
    <x v="15"/>
    <s v="Ativo"/>
    <d v="2026-05-25T00:00:00"/>
    <s v="094047005"/>
    <s v="CESAR ANTONIO MITLETON"/>
    <n v="49530285892"/>
    <d v="1999-12-22T00:00:00"/>
    <n v="26"/>
    <s v="M"/>
    <x v="6"/>
    <m/>
    <m/>
    <m/>
    <n v="12982876000"/>
    <s v="Sem Navegação"/>
    <m/>
    <m/>
    <m/>
    <m/>
    <d v="2026-05-22T00:00:00"/>
    <d v="2026-01-06T00:00:00"/>
    <s v="Conexa"/>
    <s v="Saúde Mental094047005"/>
    <x v="5"/>
  </r>
  <r>
    <x v="1"/>
    <x v="15"/>
    <s v="Ativo"/>
    <d v="2025-11-10T00:00:00"/>
    <s v="094818816"/>
    <s v="BEATRIZ CRISTINA MARQUES"/>
    <n v="44039192869"/>
    <d v="1995-03-15T00:00:00"/>
    <n v="31"/>
    <m/>
    <x v="0"/>
    <s v="CARAGUATATUBA"/>
    <m/>
    <n v="400"/>
    <n v="12991875138"/>
    <s v="Sem Navegação"/>
    <s v="N/A"/>
    <m/>
    <m/>
    <m/>
    <d v="2025-10-23T00:00:00"/>
    <d v="2025-10-25T00:00:00"/>
    <s v="Conexa"/>
    <s v="Saúde Mental094818816"/>
    <x v="1"/>
  </r>
  <r>
    <x v="1"/>
    <x v="15"/>
    <s v="Ativo"/>
    <d v="2026-02-19T00:00:00"/>
    <s v="095499896"/>
    <s v="VERONICA LETICIA DE JESUS"/>
    <n v="33094433880"/>
    <d v="1985-02-24T00:00:00"/>
    <n v="41"/>
    <s v="F"/>
    <x v="0"/>
    <s v="SAO PAULO"/>
    <m/>
    <n v="75"/>
    <n v="12991889669"/>
    <s v="Sem Navegação"/>
    <s v="N/A"/>
    <m/>
    <m/>
    <m/>
    <d v="2026-02-16T00:00:00"/>
    <d v="2026-02-18T00:00:00"/>
    <s v="Conexa"/>
    <s v="Saúde Mental095499896"/>
    <x v="3"/>
  </r>
  <r>
    <x v="1"/>
    <x v="15"/>
    <s v="Ativo"/>
    <d v="2025-12-29T00:00:00"/>
    <s v="095787553"/>
    <s v="JULIA MARCONDES FIGUEIREDO"/>
    <n v="44738599836"/>
    <d v="1997-01-16T00:00:00"/>
    <n v="29"/>
    <s v="F"/>
    <x v="0"/>
    <s v="TAUBATE"/>
    <m/>
    <n v="1500"/>
    <n v="12996052687"/>
    <s v="Sem Navegação"/>
    <s v="N/A"/>
    <m/>
    <m/>
    <m/>
    <d v="2025-12-23T00:00:00"/>
    <d v="2026-01-05T00:00:00"/>
    <s v="Conexa"/>
    <s v="Saúde Mental095787553"/>
    <x v="1"/>
  </r>
  <r>
    <x v="1"/>
    <x v="15"/>
    <s v="Ativo"/>
    <d v="2025-11-10T00:00:00"/>
    <s v="088958321"/>
    <s v="VANESSA DOS SANTOS"/>
    <n v="32687928801"/>
    <d v="1984-04-20T00:00:00"/>
    <n v="42"/>
    <m/>
    <x v="0"/>
    <s v="SAO VICENTE"/>
    <m/>
    <n v="60"/>
    <n v="13974156709"/>
    <s v="Sem Navegação"/>
    <s v="N/A"/>
    <m/>
    <m/>
    <m/>
    <d v="2025-10-23T00:00:00"/>
    <d v="2025-10-27T00:00:00"/>
    <s v="Conexa"/>
    <s v="Saúde Mental088958321"/>
    <x v="1"/>
  </r>
  <r>
    <x v="1"/>
    <x v="15"/>
    <s v="Ativo"/>
    <d v="2025-11-10T00:00:00"/>
    <s v="088961748"/>
    <s v="NANCEN ALMEIDA GAMA MARINHO"/>
    <n v="36785037808"/>
    <d v="1989-03-27T00:00:00"/>
    <n v="37"/>
    <m/>
    <x v="0"/>
    <s v="SAO VICENTE"/>
    <m/>
    <n v="60"/>
    <n v="13974238517"/>
    <s v="Sem Navegação"/>
    <s v="N/A"/>
    <m/>
    <m/>
    <m/>
    <d v="2025-10-21T00:00:00"/>
    <d v="2025-10-21T00:00:00"/>
    <s v="Conexa"/>
    <s v="Saúde Mental088961748"/>
    <x v="1"/>
  </r>
  <r>
    <x v="1"/>
    <x v="15"/>
    <s v="Ativo"/>
    <d v="2026-02-05T00:00:00"/>
    <s v="084425617"/>
    <s v="ARIANA MARIA SILVA DOS SANTOS"/>
    <n v="3702604570"/>
    <d v="1992-04-08T00:00:00"/>
    <n v="34"/>
    <s v="F"/>
    <x v="0"/>
    <s v="SAO VICENTE"/>
    <m/>
    <n v="60"/>
    <n v="13981592846"/>
    <s v="Sem Navegação"/>
    <s v="N/A"/>
    <m/>
    <m/>
    <m/>
    <d v="2026-02-04T00:00:00"/>
    <d v="2001-01-01T00:00:00"/>
    <s v="Conexa"/>
    <s v="Saúde Mental084425617"/>
    <x v="3"/>
  </r>
  <r>
    <x v="1"/>
    <x v="15"/>
    <s v="Ativo"/>
    <d v="2026-04-27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m/>
    <m/>
    <m/>
    <m/>
    <d v="2026-04-23T00:00:00"/>
    <d v="2026-04-24T00:00:00"/>
    <s v="Conexa"/>
    <s v="Saúde Mental094022934"/>
    <x v="0"/>
  </r>
  <r>
    <x v="1"/>
    <x v="15"/>
    <s v="Ativo"/>
    <d v="2026-04-28T00:00:00"/>
    <s v="094046981"/>
    <s v="LAIS CRAVO ROXO FORCINITI"/>
    <n v="39339650808"/>
    <d v="1991-03-16T00:00:00"/>
    <n v="35"/>
    <s v="F"/>
    <x v="0"/>
    <s v="SANTOS"/>
    <s v="CAMPO GRANDE"/>
    <n v="380"/>
    <n v="13991394660"/>
    <s v="Sem Navegação"/>
    <m/>
    <m/>
    <m/>
    <m/>
    <d v="2026-04-27T00:00:00"/>
    <d v="2026-04-28T00:00:00"/>
    <s v="Conexa"/>
    <s v="Saúde Mental094046981"/>
    <x v="0"/>
  </r>
  <r>
    <x v="1"/>
    <x v="15"/>
    <s v="Ativo"/>
    <d v="2025-11-10T00:00:00"/>
    <s v="094327547"/>
    <s v="Gabryelle Dos Santos Silva de Jesus"/>
    <n v="52081515881"/>
    <d v="2007-04-22T00:00:00"/>
    <n v="19"/>
    <m/>
    <x v="0"/>
    <s v="SAO VICENTE"/>
    <m/>
    <n v="80"/>
    <n v="13991488512"/>
    <s v="Sem Navegação"/>
    <s v="N/A"/>
    <m/>
    <m/>
    <m/>
    <d v="2025-10-23T00:00:00"/>
    <d v="2025-10-25T00:00:00"/>
    <m/>
    <s v="Saúde Mental094327547"/>
    <x v="1"/>
  </r>
  <r>
    <x v="1"/>
    <x v="15"/>
    <s v="Ativo"/>
    <d v="2026-01-13T00:00:00"/>
    <s v="093782628"/>
    <s v="THIAGO BIASOTTO MORAIS"/>
    <n v="32261943806"/>
    <d v="1985-10-17T00:00:00"/>
    <n v="40"/>
    <s v="M"/>
    <x v="5"/>
    <s v="BRASILIA"/>
    <m/>
    <n v="380"/>
    <n v="15991135284"/>
    <s v="Sem Navegação"/>
    <s v="N/A"/>
    <m/>
    <m/>
    <m/>
    <d v="2026-01-12T00:00:00"/>
    <d v="2026-01-19T00:00:00"/>
    <s v="Conexa"/>
    <s v="Saúde Mental093782628"/>
    <x v="4"/>
  </r>
  <r>
    <x v="1"/>
    <x v="15"/>
    <s v="Ativo"/>
    <d v="2026-02-02T00:00:00"/>
    <s v="094484316"/>
    <s v="JEAN CARLO NAVARRO"/>
    <n v="33192652888"/>
    <d v="1985-08-13T00:00:00"/>
    <n v="40"/>
    <s v="M"/>
    <x v="0"/>
    <s v="SOROCABA"/>
    <m/>
    <n v="380"/>
    <n v="15991283467"/>
    <s v="Sem Navegação"/>
    <s v="N/A"/>
    <m/>
    <m/>
    <m/>
    <d v="2026-01-29T00:00:00"/>
    <d v="2026-02-03T00:00:00"/>
    <s v="Conexa"/>
    <s v="Saúde Mental094484316"/>
    <x v="4"/>
  </r>
  <r>
    <x v="1"/>
    <x v="15"/>
    <s v="Ativo"/>
    <d v="2025-11-25T00:00:00"/>
    <s v="094718401"/>
    <s v="ANDRESSA MUNIQUE FERREIRA LARA SILVEIRA"/>
    <n v="42430393808"/>
    <d v="2005-04-11T00:00:00"/>
    <n v="21"/>
    <m/>
    <x v="0"/>
    <s v="SAO PAULO"/>
    <m/>
    <n v="60"/>
    <n v="15996028831"/>
    <s v="Sem Navegação"/>
    <s v="N/A"/>
    <m/>
    <m/>
    <m/>
    <d v="2025-11-24T00:00:00"/>
    <d v="2025-11-26T00:00:00"/>
    <s v="Conexa"/>
    <s v="Saúde Mental094718401"/>
    <x v="1"/>
  </r>
  <r>
    <x v="1"/>
    <x v="15"/>
    <s v="Ativo"/>
    <d v="2025-11-10T00:00:00"/>
    <s v="083127472"/>
    <s v="Sara Oliveira Vincoletto"/>
    <n v="45511792802"/>
    <d v="2001-10-22T00:00:00"/>
    <n v="24"/>
    <m/>
    <x v="0"/>
    <s v="SOROCABA"/>
    <m/>
    <n v="200"/>
    <n v="15998234296"/>
    <s v="Sem Navegação"/>
    <s v="N/A"/>
    <m/>
    <m/>
    <m/>
    <d v="2025-10-17T00:00:00"/>
    <d v="2025-11-10T00:00:00"/>
    <s v="Conexa"/>
    <s v="Saúde Mental083127472"/>
    <x v="1"/>
  </r>
  <r>
    <x v="1"/>
    <x v="15"/>
    <s v="Ativo"/>
    <d v="2026-01-13T00:00:00"/>
    <s v="094293889"/>
    <s v="DANIELLE VALERIA DIAS DE OLIVEIRA"/>
    <n v="37341503882"/>
    <d v="1989-10-01T00:00:00"/>
    <n v="36"/>
    <s v="F"/>
    <x v="0"/>
    <s v="ITAPEVA"/>
    <m/>
    <n v="380"/>
    <n v="15998712723"/>
    <s v="Sem Navegação"/>
    <s v="N/A"/>
    <m/>
    <m/>
    <m/>
    <d v="2026-01-12T00:00:00"/>
    <d v="2026-01-12T00:00:00"/>
    <s v="Conexa"/>
    <s v="Saúde Mental094293889"/>
    <x v="4"/>
  </r>
  <r>
    <x v="1"/>
    <x v="15"/>
    <s v="Ativo"/>
    <d v="2026-05-21T00:00:00"/>
    <s v="095315113"/>
    <s v="PAULA COLTURATO GOES WANDERLEY"/>
    <n v="39314394883"/>
    <d v="1997-09-08T00:00:00"/>
    <n v="28"/>
    <s v="F"/>
    <x v="0"/>
    <s v="SAO PAULO"/>
    <s v="QUINTA DA PAINEIRA"/>
    <e v="#N/A"/>
    <n v="16981691206"/>
    <s v="Sem Navegação"/>
    <s v="Sim"/>
    <d v="2026-05-21T00:00:00"/>
    <m/>
    <m/>
    <d v="2026-05-20T00:00:00"/>
    <d v="2026-05-25T00:00:00"/>
    <s v="Conexa"/>
    <s v="Saúde Mental095315113"/>
    <x v="5"/>
  </r>
  <r>
    <x v="1"/>
    <x v="15"/>
    <s v="Ativo"/>
    <d v="2026-02-12T00:00:00"/>
    <s v="096006970"/>
    <s v="MATEUS HENRIQUE FERREIRA DA CRUZ"/>
    <n v="33290189848"/>
    <d v="1984-09-09T00:00:00"/>
    <n v="41"/>
    <s v="M"/>
    <x v="0"/>
    <s v="RIBEIRAO PRETO"/>
    <m/>
    <n v="380"/>
    <n v="16993344030"/>
    <s v="Sem Navegação"/>
    <s v="N/A"/>
    <m/>
    <m/>
    <m/>
    <d v="2026-02-11T00:00:00"/>
    <d v="2026-02-16T00:00:00"/>
    <s v="Conexa"/>
    <s v="Saúde Mental096006970"/>
    <x v="3"/>
  </r>
  <r>
    <x v="1"/>
    <x v="15"/>
    <s v="Ativo"/>
    <d v="2025-11-10T00:00:00"/>
    <s v="082659238"/>
    <s v="CLEITON SILVA DOS REIS"/>
    <n v="22618760840"/>
    <d v="1981-03-26T00:00:00"/>
    <n v="45"/>
    <m/>
    <x v="0"/>
    <s v="MIRASSOL"/>
    <m/>
    <n v="300"/>
    <n v="17996185595"/>
    <s v="Sem Navegação"/>
    <s v="N/A"/>
    <m/>
    <m/>
    <m/>
    <d v="2025-11-05T00:00:00"/>
    <m/>
    <s v="Conexa"/>
    <s v="Saúde Mental082659238"/>
    <x v="1"/>
  </r>
  <r>
    <x v="1"/>
    <x v="15"/>
    <s v="Ativo"/>
    <d v="2025-11-26T00:00:00"/>
    <s v="095104211"/>
    <s v="SELMA DE CAMARGO CAMARA"/>
    <n v="14347668880"/>
    <d v="1974-12-09T00:00:00"/>
    <n v="51"/>
    <m/>
    <x v="0"/>
    <s v="CARAPICUIBA"/>
    <m/>
    <n v="60"/>
    <n v="17996525600"/>
    <s v="Sem Navegação"/>
    <s v="N/A"/>
    <m/>
    <m/>
    <m/>
    <d v="2025-11-25T00:00:00"/>
    <d v="2025-11-14T00:00:00"/>
    <s v="Conexa"/>
    <s v="Saúde Mental095104211"/>
    <x v="1"/>
  </r>
  <r>
    <x v="1"/>
    <x v="15"/>
    <s v="Ativo"/>
    <d v="2026-02-19T00:00:00"/>
    <s v="095435577"/>
    <s v="ANA CLARA LUCENA DOS SANTOS"/>
    <n v="54684879852"/>
    <d v="2008-05-01T00:00:00"/>
    <n v="18"/>
    <s v="F"/>
    <x v="0"/>
    <s v="CAIEIRAS"/>
    <m/>
    <n v="400"/>
    <n v="18991621625"/>
    <s v="Sem Navegação"/>
    <s v="N/A"/>
    <m/>
    <m/>
    <m/>
    <d v="2026-02-12T00:00:00"/>
    <d v="2026-02-16T00:00:00"/>
    <s v="Conexa"/>
    <s v="Saúde Mental095435577"/>
    <x v="3"/>
  </r>
  <r>
    <x v="1"/>
    <x v="15"/>
    <s v="Ativo"/>
    <d v="2025-12-11T00:00:00"/>
    <s v="093714708"/>
    <s v="VANESSA APARECIDA DALLACQUA"/>
    <n v="35795213810"/>
    <d v="1989-02-09T00:00:00"/>
    <n v="37"/>
    <s v="F"/>
    <x v="0"/>
    <s v="CAMPINAS"/>
    <m/>
    <n v="200"/>
    <n v="19953319002"/>
    <s v="Sem Navegação"/>
    <s v="N/A"/>
    <m/>
    <m/>
    <m/>
    <d v="2025-12-10T00:00:00"/>
    <d v="2025-12-10T00:00:00"/>
    <s v="Conexa"/>
    <s v="Saúde Mental093714708"/>
    <x v="1"/>
  </r>
  <r>
    <x v="1"/>
    <x v="15"/>
    <s v="Ativo"/>
    <d v="2025-11-10T00:00:00"/>
    <s v="095177821"/>
    <s v="GUSTAVO HENRIQUE AUGUSTO"/>
    <n v="31768667802"/>
    <d v="1987-04-13T00:00:00"/>
    <n v="39"/>
    <m/>
    <x v="0"/>
    <s v="CAMPINAS"/>
    <m/>
    <n v="60"/>
    <n v="19981126280"/>
    <s v="Sem Navegação"/>
    <s v="N/A"/>
    <m/>
    <m/>
    <m/>
    <d v="2025-10-14T00:00:00"/>
    <d v="2025-10-15T00:00:00"/>
    <s v="Conexa"/>
    <s v="Saúde Mental095177821"/>
    <x v="1"/>
  </r>
  <r>
    <x v="1"/>
    <x v="15"/>
    <s v="Ativo"/>
    <d v="2026-03-11T00:00:00"/>
    <s v="093000870"/>
    <s v="ISABELLA VICTORIA MANFRIM TEIXEIRA"/>
    <n v="44824617847"/>
    <d v="1999-09-29T00:00:00"/>
    <n v="26"/>
    <s v="F"/>
    <x v="0"/>
    <s v="CAMPINAS"/>
    <m/>
    <n v="380"/>
    <n v="19981581977"/>
    <s v="Sem Navegação"/>
    <s v="N/A"/>
    <m/>
    <m/>
    <m/>
    <d v="2026-03-09T00:00:00"/>
    <d v="2026-03-14T00:00:00"/>
    <s v="Conexa"/>
    <s v="Saúde Mental093000870"/>
    <x v="2"/>
  </r>
  <r>
    <x v="1"/>
    <x v="15"/>
    <s v="Ativo"/>
    <d v="2026-01-22T00:00:00"/>
    <s v="093635230"/>
    <s v="PRISCILA MARIA DE LIMA RIBEIRO MANZOLI"/>
    <n v="29645707870"/>
    <d v="1981-05-01T00:00:00"/>
    <n v="45"/>
    <s v="F"/>
    <x v="0"/>
    <s v="CAMPINAS"/>
    <m/>
    <n v="60"/>
    <n v="19982371910"/>
    <s v="Sem Navegação"/>
    <s v="N/A"/>
    <m/>
    <m/>
    <m/>
    <d v="2026-01-20T00:00:00"/>
    <d v="2026-01-23T00:00:00"/>
    <s v="Conexa"/>
    <s v="Saúde Mental093635230"/>
    <x v="4"/>
  </r>
  <r>
    <x v="1"/>
    <x v="15"/>
    <s v="Ativo"/>
    <d v="2026-01-05T00:00:00"/>
    <s v="093860300"/>
    <s v="TATIANE SANTIMARIA"/>
    <n v="35402551847"/>
    <d v="1993-04-25T00:00:00"/>
    <n v="33"/>
    <s v="F"/>
    <x v="3"/>
    <s v="RIO DE JANEIRO"/>
    <m/>
    <n v="380"/>
    <n v="19982549821"/>
    <s v="Sem Navegação"/>
    <s v="N/A"/>
    <m/>
    <m/>
    <m/>
    <d v="2025-12-29T00:00:00"/>
    <d v="2026-01-02T00:00:00"/>
    <s v="Conexa"/>
    <s v="Saúde Mental093860300"/>
    <x v="1"/>
  </r>
  <r>
    <x v="1"/>
    <x v="15"/>
    <s v="Ativo"/>
    <d v="2026-02-12T00:00:00"/>
    <s v="095369916"/>
    <s v="THAIANE ARAUJO LIMA"/>
    <n v="7478480500"/>
    <d v="1997-09-11T00:00:00"/>
    <n v="28"/>
    <s v="F"/>
    <x v="13"/>
    <s v="BELO HORIZONTE"/>
    <m/>
    <n v="400"/>
    <n v="19988305079"/>
    <s v="Sem Navegação"/>
    <s v="N/A"/>
    <m/>
    <m/>
    <m/>
    <d v="2026-02-10T00:00:00"/>
    <d v="2026-02-10T00:00:00"/>
    <s v="Conexa"/>
    <s v="Saúde Mental095369916"/>
    <x v="3"/>
  </r>
  <r>
    <x v="1"/>
    <x v="15"/>
    <s v="Ativo"/>
    <d v="2026-01-22T00:00:00"/>
    <s v="088461226"/>
    <s v="SOPHIA MEDINA JERONYMO"/>
    <n v="54895542823"/>
    <d v="2009-10-20T00:00:00"/>
    <n v="16"/>
    <s v="F"/>
    <x v="0"/>
    <s v="CAMPINAS"/>
    <m/>
    <n v="450"/>
    <n v="19989247337"/>
    <s v="Sem Navegação"/>
    <s v="N/A"/>
    <m/>
    <m/>
    <m/>
    <d v="2026-01-20T00:00:00"/>
    <d v="2026-01-26T00:00:00"/>
    <s v="Conexa"/>
    <s v="Saúde Mental088461226"/>
    <x v="4"/>
  </r>
  <r>
    <x v="1"/>
    <x v="15"/>
    <s v="Ativo"/>
    <d v="2026-01-20T00:00:00"/>
    <s v="096098222"/>
    <s v="LETICIA CUBINES NUNES DE OLIVEIRA"/>
    <n v="41355912806"/>
    <d v="1992-12-26T00:00:00"/>
    <n v="33"/>
    <s v="F"/>
    <x v="0"/>
    <s v="CAMPINAS"/>
    <m/>
    <n v="60"/>
    <n v="19991993419"/>
    <s v="Sem Navegação"/>
    <s v="N/A"/>
    <m/>
    <m/>
    <m/>
    <d v="2026-01-16T00:00:00"/>
    <d v="2026-01-23T00:00:00"/>
    <s v="Conexa"/>
    <s v="Saúde Mental096098222"/>
    <x v="4"/>
  </r>
  <r>
    <x v="1"/>
    <x v="15"/>
    <s v="Ativo"/>
    <d v="2026-05-04T00:00:00"/>
    <s v="084843167"/>
    <s v="NATHALIA CRISTINA VALIERO"/>
    <n v="40962605840"/>
    <d v="1991-11-15T00:00:00"/>
    <n v="34"/>
    <s v="F"/>
    <x v="0"/>
    <s v="SAO PAULO"/>
    <s v="VILA MARARI"/>
    <n v="750"/>
    <n v="19992573234"/>
    <s v="Sem Navegação"/>
    <m/>
    <m/>
    <m/>
    <m/>
    <d v="2026-04-30T00:00:00"/>
    <d v="2026-06-05T00:00:00"/>
    <s v="Conexa"/>
    <s v="Saúde Mental084843167"/>
    <x v="0"/>
  </r>
  <r>
    <x v="1"/>
    <x v="15"/>
    <s v="Ativo"/>
    <d v="2025-11-13T00:00:00"/>
    <s v="087377806"/>
    <s v="VIVIANE SILVA DE MORAES BORGES"/>
    <n v="21973428865"/>
    <d v="1980-04-20T00:00:00"/>
    <n v="46"/>
    <m/>
    <x v="0"/>
    <s v="CAMPINAS"/>
    <m/>
    <n v="380"/>
    <n v="19996041742"/>
    <s v="Sem Navegação"/>
    <s v="N/A"/>
    <m/>
    <m/>
    <m/>
    <d v="2025-11-12T00:00:00"/>
    <d v="2025-11-12T00:00:00"/>
    <s v="Conexa"/>
    <s v="Saúde Mental087377806"/>
    <x v="1"/>
  </r>
  <r>
    <x v="1"/>
    <x v="15"/>
    <s v="Ativo"/>
    <d v="2025-11-10T00:00:00"/>
    <s v="087232571"/>
    <s v="Carlos Augusto pinto Moreira"/>
    <n v="5092372826"/>
    <d v="1963-05-21T00:00:00"/>
    <n v="63"/>
    <m/>
    <x v="0"/>
    <s v="PAULINIA"/>
    <m/>
    <n v="700"/>
    <n v="19997269557"/>
    <s v="Sem Navegação"/>
    <s v="N/A"/>
    <m/>
    <m/>
    <m/>
    <d v="2025-10-16T00:00:00"/>
    <m/>
    <s v="Conexa"/>
    <s v="Saúde Mental087232571"/>
    <x v="1"/>
  </r>
  <r>
    <x v="1"/>
    <x v="15"/>
    <s v="Ativo"/>
    <d v="2025-11-10T00:00:00"/>
    <s v="094715009"/>
    <s v="Breno Rodrigues De Lana"/>
    <n v="59162453866"/>
    <d v="2013-07-11T00:00:00"/>
    <n v="12"/>
    <m/>
    <x v="0"/>
    <s v="CAMPINAS"/>
    <m/>
    <n v="60"/>
    <n v="19997713973"/>
    <s v="Sem Navegação"/>
    <s v="N/A"/>
    <m/>
    <m/>
    <m/>
    <d v="2025-10-23T00:00:00"/>
    <d v="2025-10-25T00:00:00"/>
    <s v="Conexa"/>
    <s v="Saúde Mental094715009"/>
    <x v="1"/>
  </r>
  <r>
    <x v="1"/>
    <x v="15"/>
    <s v="Ativo"/>
    <d v="2025-11-10T00:00:00"/>
    <s v="093860498"/>
    <s v="NILZA MARA DE LIMA SANTOS"/>
    <n v="9805251799"/>
    <d v="1982-11-17T00:00:00"/>
    <n v="43"/>
    <m/>
    <x v="3"/>
    <s v="BELFORD ROXO"/>
    <m/>
    <n v="75"/>
    <n v="21093860498"/>
    <s v="Sem Navegação"/>
    <s v="N/A"/>
    <m/>
    <m/>
    <m/>
    <d v="2025-10-06T00:00:00"/>
    <d v="2025-10-08T00:00:00"/>
    <s v="Online"/>
    <s v="Saúde Mental093860498"/>
    <x v="1"/>
  </r>
  <r>
    <x v="1"/>
    <x v="15"/>
    <s v="Ativo"/>
    <d v="2026-03-05T00:00:00"/>
    <s v="093154283"/>
    <s v="RAFAELA MATTOS DA SILVA"/>
    <n v="14592243706"/>
    <d v="1992-07-14T00:00:00"/>
    <n v="33"/>
    <s v="F"/>
    <x v="3"/>
    <s v="RIO DE JANEIRO"/>
    <m/>
    <n v="75"/>
    <n v="21959355328"/>
    <s v="Sem Navegação"/>
    <s v="N/A"/>
    <m/>
    <m/>
    <m/>
    <d v="2026-03-03T00:00:00"/>
    <d v="2026-03-09T00:00:00"/>
    <s v="Conexa"/>
    <s v="Saúde Mental093154283"/>
    <x v="2"/>
  </r>
  <r>
    <x v="1"/>
    <x v="15"/>
    <s v="Ativo"/>
    <d v="2026-03-23T00:00:00"/>
    <s v="095570053"/>
    <s v="GYSELLE CARVALHO ANDRADE PINTO"/>
    <n v="9808242650"/>
    <d v="1992-10-28T00:00:00"/>
    <n v="33"/>
    <s v="F"/>
    <x v="3"/>
    <s v="DUQUE DE CAXIAS"/>
    <m/>
    <n v="120"/>
    <n v="21959475001"/>
    <s v="Sem Navegação"/>
    <s v="N/A"/>
    <d v="2026-01-23T00:00:00"/>
    <m/>
    <m/>
    <d v="2026-03-13T00:00:00"/>
    <d v="2026-03-23T00:00:00"/>
    <s v="Conexa"/>
    <s v="Saúde Mental095570053"/>
    <x v="2"/>
  </r>
  <r>
    <x v="1"/>
    <x v="15"/>
    <s v="Ativo"/>
    <d v="2025-12-15T00:00:00"/>
    <s v="095780342"/>
    <s v="KARINE CRISTINE VIEIRA NOVAES MARQUES"/>
    <n v="10174534701"/>
    <d v="1989-01-01T00:00:00"/>
    <n v="37"/>
    <s v="F"/>
    <x v="3"/>
    <s v="QUEIMADOS"/>
    <m/>
    <n v="380"/>
    <n v="21964017725"/>
    <s v="Sem Navegação"/>
    <s v="N/A"/>
    <m/>
    <m/>
    <m/>
    <d v="2025-12-12T00:00:00"/>
    <d v="2025-12-17T00:00:00"/>
    <s v="Conexa"/>
    <s v="Saúde Mental095780342"/>
    <x v="1"/>
  </r>
  <r>
    <x v="1"/>
    <x v="15"/>
    <s v="Ativo"/>
    <d v="2025-12-09T00:00:00"/>
    <s v="092641180"/>
    <s v="MARGARETE DE OLIVEIRA ARAUJO"/>
    <n v="4773585781"/>
    <d v="1975-06-19T00:00:00"/>
    <n v="50"/>
    <s v="F"/>
    <x v="3"/>
    <s v="RIO DE JANEIRO"/>
    <m/>
    <n v="500"/>
    <n v="21964067883"/>
    <s v="Sem Navegação"/>
    <s v="N/A"/>
    <m/>
    <m/>
    <m/>
    <d v="2025-12-03T00:00:00"/>
    <d v="2025-12-02T00:00:00"/>
    <s v="Conexa"/>
    <s v="Saúde Mental092641180"/>
    <x v="1"/>
  </r>
  <r>
    <x v="1"/>
    <x v="15"/>
    <s v="Ativo"/>
    <d v="2025-12-09T00:00:00"/>
    <s v="094649229"/>
    <s v="LIVIA GABRY DE BARROS"/>
    <n v="12413772782"/>
    <d v="1987-02-21T00:00:00"/>
    <n v="39"/>
    <s v="F"/>
    <x v="3"/>
    <s v="RIO DE JANEIRO"/>
    <m/>
    <n v="500"/>
    <n v="21964113336"/>
    <s v="Sem Navegação"/>
    <s v="N/A"/>
    <m/>
    <m/>
    <m/>
    <d v="2025-12-05T00:00:00"/>
    <d v="2025-12-16T00:00:00"/>
    <s v="Conexa"/>
    <s v="Saúde Mental094649229"/>
    <x v="1"/>
  </r>
  <r>
    <x v="1"/>
    <x v="15"/>
    <s v="Ativo"/>
    <d v="2025-12-09T00:00:00"/>
    <s v="089736502"/>
    <s v="BEATRIZ DE SOUZA COELHO"/>
    <n v="13576308750"/>
    <d v="1994-07-19T00:00:00"/>
    <n v="31"/>
    <s v="F"/>
    <x v="3"/>
    <s v="NILOPOLIS"/>
    <m/>
    <n v="380"/>
    <n v="21964152007"/>
    <s v="Sem Navegação"/>
    <s v="N/A"/>
    <m/>
    <m/>
    <m/>
    <d v="2025-12-03T00:00:00"/>
    <d v="2025-12-03T00:00:00"/>
    <s v="Conexa"/>
    <s v="Saúde Mental089736502"/>
    <x v="1"/>
  </r>
  <r>
    <x v="1"/>
    <x v="15"/>
    <s v="Ativo"/>
    <d v="2025-11-10T00:00:00"/>
    <s v="093290464"/>
    <s v="Winny Ramos Felix Medeiros"/>
    <n v="14110095760"/>
    <d v="1991-07-09T00:00:00"/>
    <n v="34"/>
    <m/>
    <x v="3"/>
    <s v="RIO DE JANEIRO"/>
    <m/>
    <n v="380"/>
    <n v="21964367020"/>
    <s v="Sem Navegação"/>
    <s v="N/A"/>
    <m/>
    <m/>
    <m/>
    <d v="2025-10-06T00:00:00"/>
    <d v="2025-10-07T00:00:00"/>
    <s v="Conexa"/>
    <s v="Saúde Mental093290464"/>
    <x v="1"/>
  </r>
  <r>
    <x v="1"/>
    <x v="15"/>
    <s v="Ativo"/>
    <d v="2026-01-29T00:00:00"/>
    <s v="095209218"/>
    <s v="DIOGO DE SOUZA OLIVEIRA"/>
    <n v="12734856700"/>
    <d v="1988-05-19T00:00:00"/>
    <n v="38"/>
    <s v="M"/>
    <x v="3"/>
    <s v="BELFORD ROXO"/>
    <m/>
    <n v="500"/>
    <n v="21964400913"/>
    <s v="Sem Navegação"/>
    <s v="N/A"/>
    <m/>
    <m/>
    <m/>
    <d v="2026-01-27T00:00:00"/>
    <d v="2026-02-02T00:00:00"/>
    <s v="Conexa"/>
    <s v="Saúde Mental095209218"/>
    <x v="4"/>
  </r>
  <r>
    <x v="1"/>
    <x v="15"/>
    <s v="Ativo"/>
    <d v="2025-11-10T00:00:00"/>
    <s v="093973647"/>
    <s v="ANA LUCIA TAVARES TEIXEIRA"/>
    <n v="95939547753"/>
    <d v="1968-07-27T00:00:00"/>
    <n v="57"/>
    <m/>
    <x v="3"/>
    <s v="RIO DE JANEIRO"/>
    <m/>
    <n v="750"/>
    <n v="21964407795"/>
    <s v="Sem Navegação"/>
    <s v="N/A"/>
    <m/>
    <m/>
    <m/>
    <d v="2025-11-03T00:00:00"/>
    <d v="2025-11-06T00:00:00"/>
    <s v="Conexa"/>
    <s v="Saúde Mental093973647"/>
    <x v="1"/>
  </r>
  <r>
    <x v="1"/>
    <x v="15"/>
    <s v="Ativo"/>
    <d v="2025-12-15T00:00:00"/>
    <s v="078113580"/>
    <s v="MARILUCE MENDES REZENDE"/>
    <n v="8628146776"/>
    <d v="1979-08-20T00:00:00"/>
    <n v="46"/>
    <s v="F"/>
    <x v="3"/>
    <s v="DUQUE DE CAXIAS"/>
    <m/>
    <n v="60"/>
    <n v="21964440071"/>
    <s v="Sem Navegação"/>
    <s v="N/A"/>
    <m/>
    <m/>
    <m/>
    <d v="2025-12-12T00:00:00"/>
    <d v="2025-12-13T00:00:00"/>
    <s v="Conexa"/>
    <s v="Saúde Mental078113580"/>
    <x v="1"/>
  </r>
  <r>
    <x v="1"/>
    <x v="15"/>
    <s v="Ativo"/>
    <d v="2026-01-22T00:00:00"/>
    <s v="079412331"/>
    <s v="DIEGO MATTOS DA SILVA"/>
    <n v="12218086727"/>
    <d v="1987-03-28T00:00:00"/>
    <n v="39"/>
    <s v="M"/>
    <x v="3"/>
    <s v="NOVA IGUAÇU"/>
    <m/>
    <n v="60"/>
    <n v="21964480511"/>
    <s v="Sem Navegação"/>
    <s v="N/A"/>
    <m/>
    <m/>
    <m/>
    <d v="2026-01-20T00:00:00"/>
    <d v="2001-01-01T00:00:00"/>
    <s v="Conexa"/>
    <s v="Saúde Mental079412331"/>
    <x v="4"/>
  </r>
  <r>
    <x v="1"/>
    <x v="15"/>
    <s v="Ativo"/>
    <d v="2025-11-10T00:00:00"/>
    <s v="093784655"/>
    <s v="MARINA MOTTA MELLO"/>
    <n v="5536737775"/>
    <d v="1984-06-23T00:00:00"/>
    <n v="41"/>
    <m/>
    <x v="3"/>
    <s v="MARICA"/>
    <m/>
    <n v="75"/>
    <n v="21964501542"/>
    <s v="Sem Navegação"/>
    <s v="N/A"/>
    <m/>
    <m/>
    <m/>
    <d v="2025-10-27T00:00:00"/>
    <d v="2025-10-30T00:00:00"/>
    <s v="Conexa"/>
    <s v="Saúde Mental093784655"/>
    <x v="1"/>
  </r>
  <r>
    <x v="1"/>
    <x v="15"/>
    <s v="Ativo"/>
    <d v="2025-11-10T00:00:00"/>
    <s v="093798746"/>
    <s v="JOSE MARCOS DA SILVA MARQUES"/>
    <n v="5263168705"/>
    <d v="1978-03-25T00:00:00"/>
    <n v="48"/>
    <m/>
    <x v="3"/>
    <s v="RIO DE JANEIRO"/>
    <m/>
    <n v="75"/>
    <n v="21964528409"/>
    <s v="Sem Navegação"/>
    <s v="N/A"/>
    <m/>
    <m/>
    <m/>
    <d v="2025-10-28T00:00:00"/>
    <d v="2025-10-30T00:00:00"/>
    <s v="Conexa"/>
    <s v="Saúde Mental093798746"/>
    <x v="1"/>
  </r>
  <r>
    <x v="1"/>
    <x v="15"/>
    <s v="Ativo"/>
    <d v="2025-11-10T00:00:00"/>
    <s v="082825265"/>
    <s v="Nivia Cristina Barboza Nascimento"/>
    <n v="11519161700"/>
    <d v="1986-06-14T00:00:00"/>
    <n v="39"/>
    <m/>
    <x v="3"/>
    <s v="BELFORD ROXO"/>
    <m/>
    <n v="380"/>
    <n v="21964539920"/>
    <s v="Sem Navegação"/>
    <s v="N/A"/>
    <m/>
    <m/>
    <m/>
    <d v="2025-10-27T00:00:00"/>
    <d v="2025-10-29T00:00:00"/>
    <s v="Conexa"/>
    <s v="Saúde Mental082825265"/>
    <x v="1"/>
  </r>
  <r>
    <x v="1"/>
    <x v="15"/>
    <s v="Ativo"/>
    <d v="2025-11-26T00:00:00"/>
    <s v="094909522"/>
    <s v="JULYANA BORTONE MARQUIORI"/>
    <n v="16020310701"/>
    <d v="2000-05-11T00:00:00"/>
    <n v="26"/>
    <m/>
    <x v="3"/>
    <s v="SAO GONÇALO"/>
    <m/>
    <n v="75"/>
    <n v="21964555810"/>
    <s v="Sem Navegação"/>
    <s v="N/A"/>
    <m/>
    <m/>
    <m/>
    <d v="2025-11-25T00:00:00"/>
    <d v="2025-12-02T00:00:00"/>
    <s v="Conexa"/>
    <s v="Saúde Mental094909522"/>
    <x v="1"/>
  </r>
  <r>
    <x v="1"/>
    <x v="15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Sem Navegação"/>
    <s v="N/A"/>
    <m/>
    <m/>
    <m/>
    <d v="2025-10-01T00:00:00"/>
    <d v="2025-10-02T00:00:00"/>
    <s v="Online"/>
    <s v="Saúde Mental093781442"/>
    <x v="1"/>
  </r>
  <r>
    <x v="1"/>
    <x v="15"/>
    <s v="Ativo"/>
    <d v="2025-11-10T00:00:00"/>
    <s v="093794444"/>
    <s v="LAIS HORRANA AGENOR BERTHO"/>
    <n v="10935781730"/>
    <d v="1988-09-01T00:00:00"/>
    <n v="37"/>
    <m/>
    <x v="3"/>
    <s v="NILOPOLIS"/>
    <m/>
    <n v="75"/>
    <n v="21964723766"/>
    <s v="Sem Navegação"/>
    <s v="N/A"/>
    <m/>
    <m/>
    <m/>
    <d v="2025-10-24T00:00:00"/>
    <d v="2025-10-29T00:00:00"/>
    <s v="Conexa"/>
    <s v="Saúde Mental093794444"/>
    <x v="1"/>
  </r>
  <r>
    <x v="1"/>
    <x v="15"/>
    <s v="Ativo"/>
    <d v="2025-11-13T00:00:00"/>
    <s v="093785478"/>
    <s v="DENILSON ROBERTO SILVA DA CONCEICAO"/>
    <n v="8082213701"/>
    <d v="1979-05-22T00:00:00"/>
    <n v="47"/>
    <m/>
    <x v="3"/>
    <s v="SAO GONÇALO"/>
    <m/>
    <n v="75"/>
    <n v="21964731526"/>
    <s v="Sem Navegação"/>
    <s v="N/A"/>
    <m/>
    <m/>
    <m/>
    <d v="2025-11-12T00:00:00"/>
    <d v="2025-11-17T00:00:00"/>
    <s v="Conexa"/>
    <s v="Saúde Mental093785478"/>
    <x v="1"/>
  </r>
  <r>
    <x v="1"/>
    <x v="15"/>
    <s v="Ativo"/>
    <d v="2026-01-07T00:00:00"/>
    <s v="089454187"/>
    <s v="ROULIEN SEGUNDO PINTO CAMILLO"/>
    <n v="5614649794"/>
    <d v="1979-03-01T00:00:00"/>
    <n v="47"/>
    <s v="M"/>
    <x v="3"/>
    <s v="NITEROI"/>
    <m/>
    <n v="450"/>
    <n v="21964755996"/>
    <s v="Sem Navegação"/>
    <s v="N/A"/>
    <m/>
    <m/>
    <m/>
    <d v="2026-01-06T00:00:00"/>
    <d v="2026-01-07T00:00:00"/>
    <s v="Conexa"/>
    <s v="Saúde Mental089454187"/>
    <x v="4"/>
  </r>
  <r>
    <x v="1"/>
    <x v="15"/>
    <s v="Ativo"/>
    <d v="2026-05-12T00:00:00"/>
    <s v="093784743"/>
    <s v="FERNANDA DA CONCEICAO COSTA"/>
    <n v="5576017706"/>
    <d v="1982-05-23T00:00:00"/>
    <m/>
    <s v="F"/>
    <x v="3"/>
    <s v="SAO GONÇALO"/>
    <s v="LAGOINHA"/>
    <n v="75"/>
    <n v="21964804246"/>
    <s v="Sem Navegação"/>
    <m/>
    <m/>
    <m/>
    <m/>
    <d v="2026-05-11T00:00:00"/>
    <d v="2026-05-16T00:00:00"/>
    <s v="Conexa"/>
    <s v="Saúde Mental093784743"/>
    <x v="5"/>
  </r>
  <r>
    <x v="1"/>
    <x v="15"/>
    <s v="Ativo"/>
    <d v="2025-11-10T00:00:00"/>
    <s v="093861188"/>
    <s v="GLAUCIA MARIA DOS SANTOS ESTEVES"/>
    <n v="9976650760"/>
    <d v="1983-06-19T00:00:00"/>
    <n v="42"/>
    <m/>
    <x v="3"/>
    <s v="NOVA IGUAÇU"/>
    <m/>
    <n v="75"/>
    <n v="21964858816"/>
    <s v="Sem Navegação"/>
    <s v="N/A"/>
    <m/>
    <m/>
    <m/>
    <d v="2025-10-15T00:00:00"/>
    <d v="2025-10-15T00:00:00"/>
    <s v="Conexa"/>
    <s v="Saúde Mental093861188"/>
    <x v="1"/>
  </r>
  <r>
    <x v="1"/>
    <x v="15"/>
    <s v="Ativo"/>
    <d v="2025-11-25T00:00:00"/>
    <s v="094565024"/>
    <s v="TEREZINHA DE FATIMA LINO"/>
    <n v="1046478761"/>
    <d v="1967-06-15T00:00:00"/>
    <n v="58"/>
    <m/>
    <x v="3"/>
    <s v="RIO DE JANEIRO"/>
    <m/>
    <n v="380"/>
    <n v="21964872736"/>
    <s v="Sem Navegação"/>
    <s v="N/A"/>
    <m/>
    <m/>
    <m/>
    <d v="2025-11-24T00:00:00"/>
    <d v="2025-12-01T00:00:00"/>
    <s v="Conexa"/>
    <s v="Saúde Mental094565024"/>
    <x v="1"/>
  </r>
  <r>
    <x v="1"/>
    <x v="15"/>
    <s v="Ativo"/>
    <d v="2026-01-12T00:00:00"/>
    <s v="082599324"/>
    <s v="ELAINE SILVA SILVEIRA MONTEIRO SOUZA"/>
    <n v="5181905790"/>
    <d v="1981-02-03T00:00:00"/>
    <n v="45"/>
    <s v="F"/>
    <x v="3"/>
    <s v="RIO DE JANEIRO"/>
    <m/>
    <n v="450"/>
    <n v="21964958494"/>
    <s v="Sem Navegação"/>
    <s v="N/A"/>
    <m/>
    <m/>
    <m/>
    <d v="2026-01-08T00:00:00"/>
    <d v="2026-01-09T00:00:00"/>
    <s v="Conexa"/>
    <s v="Saúde Mental082599324"/>
    <x v="4"/>
  </r>
  <r>
    <x v="1"/>
    <x v="15"/>
    <s v="Ativo"/>
    <d v="2025-11-10T00:00:00"/>
    <s v="081423423"/>
    <s v="Marianne da Silva Rocha"/>
    <n v="14718953782"/>
    <d v="1992-12-13T00:00:00"/>
    <n v="33"/>
    <m/>
    <x v="3"/>
    <s v="RIO DE JANEIRO"/>
    <m/>
    <n v="60"/>
    <n v="21965237790"/>
    <s v="Sem Navegação"/>
    <s v="N/A"/>
    <m/>
    <m/>
    <m/>
    <d v="2025-10-22T00:00:00"/>
    <d v="2025-11-03T00:00:00"/>
    <s v="Centro Médico Dom Pedro"/>
    <s v="Saúde Mental081423423"/>
    <x v="1"/>
  </r>
  <r>
    <x v="1"/>
    <x v="15"/>
    <s v="Ativo"/>
    <d v="2026-02-26T00:00:00"/>
    <s v="093792313"/>
    <s v="ANA ELISA ALMEIDA DA SILVA"/>
    <n v="17283077758"/>
    <d v="2000-05-23T00:00:00"/>
    <n v="26"/>
    <s v="F"/>
    <x v="3"/>
    <s v="SAO GONÇALO"/>
    <m/>
    <n v="75"/>
    <n v="21965512047"/>
    <s v="Sem Navegação"/>
    <s v="N/A"/>
    <m/>
    <m/>
    <m/>
    <d v="2026-02-24T00:00:00"/>
    <d v="2026-03-05T00:00:00"/>
    <s v="Conexa"/>
    <s v="Saúde Mental093792313"/>
    <x v="3"/>
  </r>
  <r>
    <x v="1"/>
    <x v="15"/>
    <s v="Ativo"/>
    <d v="2025-11-17T00:00:00"/>
    <s v="087460314"/>
    <s v="MICHELI SOARES ANDRADA"/>
    <n v="622373579"/>
    <d v="1981-08-27T00:00:00"/>
    <n v="44"/>
    <m/>
    <x v="3"/>
    <s v="RIO DE JANEIRO"/>
    <m/>
    <n v="380"/>
    <n v="21965790129"/>
    <s v="Sem Navegação"/>
    <s v="N/A"/>
    <m/>
    <m/>
    <m/>
    <d v="2025-11-13T00:00:00"/>
    <d v="2025-11-13T00:00:00"/>
    <s v="Conexa"/>
    <s v="Saúde Mental087460314"/>
    <x v="1"/>
  </r>
  <r>
    <x v="1"/>
    <x v="15"/>
    <s v="Ativo"/>
    <d v="2025-11-10T00:00:00"/>
    <s v="093619936"/>
    <s v="Gabriela Genaro Antunes ramalhete"/>
    <n v="14688305702"/>
    <d v="1992-10-23T00:00:00"/>
    <n v="33"/>
    <m/>
    <x v="3"/>
    <s v="SAO JOAO DE MERITI"/>
    <m/>
    <n v="120"/>
    <n v="21965801937"/>
    <s v="Sem Navegação"/>
    <s v="N/A"/>
    <m/>
    <m/>
    <m/>
    <d v="2025-10-27T00:00:00"/>
    <d v="2025-10-29T00:00:00"/>
    <m/>
    <s v="Saúde Mental093619936"/>
    <x v="1"/>
  </r>
  <r>
    <x v="1"/>
    <x v="15"/>
    <s v="Ativo"/>
    <d v="2026-02-12T00:00:00"/>
    <s v="093797386"/>
    <s v="LUCIANA SILVERIO DE OLIVEIRA"/>
    <n v="14705232720"/>
    <d v="1992-12-07T00:00:00"/>
    <n v="33"/>
    <s v="F"/>
    <x v="3"/>
    <s v="DUQUE DE CAXIAS"/>
    <m/>
    <n v="75"/>
    <n v="21965801993"/>
    <s v="Sem Navegação"/>
    <s v="N/A"/>
    <m/>
    <m/>
    <m/>
    <d v="2026-02-11T00:00:00"/>
    <d v="2026-02-12T00:00:00"/>
    <s v="Conexa"/>
    <s v="Saúde Mental093797386"/>
    <x v="3"/>
  </r>
  <r>
    <x v="1"/>
    <x v="15"/>
    <s v="Ativo"/>
    <d v="2026-02-12T00:00:00"/>
    <s v="094350706"/>
    <s v="SANDRO PEREIRA SANT ANNA"/>
    <n v="14390144774"/>
    <d v="1990-02-18T00:00:00"/>
    <n v="36"/>
    <s v="M"/>
    <x v="3"/>
    <s v="SAO GONÇALO"/>
    <m/>
    <n v="75"/>
    <n v="21965813868"/>
    <s v="Sem Navegação"/>
    <s v="N/A"/>
    <m/>
    <m/>
    <m/>
    <d v="2026-02-05T00:00:00"/>
    <d v="2026-02-09T00:00:00"/>
    <s v="Conexa"/>
    <s v="Saúde Mental094350706"/>
    <x v="3"/>
  </r>
  <r>
    <x v="1"/>
    <x v="15"/>
    <s v="Ativo"/>
    <d v="2025-11-25T00:00:00"/>
    <s v="081041583"/>
    <s v="CIDILENE ALVES DE SOUZA DOS SANTOS"/>
    <n v="12067670735"/>
    <d v="1992-11-25T00:00:00"/>
    <n v="33"/>
    <m/>
    <x v="3"/>
    <s v="DUQUE DE CAXIAS"/>
    <m/>
    <n v="60"/>
    <n v="21965966256"/>
    <s v="Sem Navegação"/>
    <s v="N/A"/>
    <m/>
    <m/>
    <m/>
    <d v="2025-11-24T00:00:00"/>
    <d v="2025-11-25T00:00:00"/>
    <s v="Conexa"/>
    <s v="Saúde Mental081041583"/>
    <x v="1"/>
  </r>
  <r>
    <x v="1"/>
    <x v="15"/>
    <s v="Ativo"/>
    <d v="2026-04-22T00:00:00"/>
    <s v="095833357"/>
    <s v="MARIA CLARA SILVA BRETAS"/>
    <n v="21699572780"/>
    <d v="2008-06-04T00:00:00"/>
    <n v="17"/>
    <s v="F"/>
    <x v="3"/>
    <s v="RIO DE JANEIRO"/>
    <m/>
    <n v="60"/>
    <n v="21966076253"/>
    <s v="Sem Navegação"/>
    <m/>
    <m/>
    <m/>
    <m/>
    <d v="2026-04-20T00:00:00"/>
    <d v="2026-04-20T00:00:00"/>
    <s v="Conexa"/>
    <s v="Saúde Mental095833357"/>
    <x v="0"/>
  </r>
  <r>
    <x v="1"/>
    <x v="15"/>
    <s v="Ativo"/>
    <d v="2025-11-10T00:00:00"/>
    <s v="094349936"/>
    <s v="Maria Auricelia Camelo da Silva"/>
    <n v="8794319707"/>
    <d v="1978-05-01T00:00:00"/>
    <n v="48"/>
    <m/>
    <x v="3"/>
    <s v="RIO DE JANEIRO"/>
    <m/>
    <n v="75"/>
    <n v="21966239578"/>
    <s v="Sem Navegação"/>
    <s v="N/A"/>
    <m/>
    <m/>
    <m/>
    <d v="2025-10-15T00:00:00"/>
    <d v="2025-10-20T00:00:00"/>
    <s v="Conexa"/>
    <s v="Saúde Mental094349936"/>
    <x v="1"/>
  </r>
  <r>
    <x v="1"/>
    <x v="15"/>
    <s v="Ativo"/>
    <d v="2026-05-18T00:00:00"/>
    <s v="085603852"/>
    <s v="ARLETE FABIANA ROCHA DOS SANTOS"/>
    <n v="5221717700"/>
    <d v="1980-07-03T00:00:00"/>
    <n v="45"/>
    <s v="F"/>
    <x v="3"/>
    <s v="RIO DE JANEIRO"/>
    <s v="BOTAFOGO"/>
    <n v="75"/>
    <n v="21966433980"/>
    <s v="Sem Navegação"/>
    <m/>
    <m/>
    <m/>
    <m/>
    <d v="2026-05-14T00:00:00"/>
    <d v="2026-05-15T00:00:00"/>
    <s v="Conexa"/>
    <s v="Saúde Mental085603852"/>
    <x v="5"/>
  </r>
  <r>
    <x v="1"/>
    <x v="15"/>
    <s v="Ativo"/>
    <d v="2026-03-23T00:00:00"/>
    <s v="096356694"/>
    <s v="THIAGO PIMENTA RODRIGUES"/>
    <n v="12906091790"/>
    <d v="1987-10-29T00:00:00"/>
    <n v="38"/>
    <s v="M"/>
    <x v="3"/>
    <s v="DUQUE DE CAXIAS"/>
    <m/>
    <n v="380"/>
    <n v="21966548121"/>
    <s v="Sem Navegação"/>
    <s v="N/A"/>
    <d v="2026-03-12T00:00:00"/>
    <m/>
    <m/>
    <d v="2026-03-17T00:00:00"/>
    <d v="2026-03-19T00:00:00"/>
    <s v="Conexa"/>
    <s v="Saúde Mental096356694"/>
    <x v="2"/>
  </r>
  <r>
    <x v="1"/>
    <x v="15"/>
    <s v="Ativo"/>
    <d v="2026-02-12T00:00:00"/>
    <s v="093781055"/>
    <s v="JOYCE MARINHO LOPES"/>
    <n v="15593545774"/>
    <d v="1995-11-04T00:00:00"/>
    <n v="30"/>
    <s v="F"/>
    <x v="3"/>
    <s v="RIO DE JANEIRO"/>
    <m/>
    <n v="75"/>
    <n v="21966648383"/>
    <s v="Sem Navegação"/>
    <s v="N/A"/>
    <m/>
    <m/>
    <m/>
    <d v="2026-02-09T00:00:00"/>
    <d v="2026-02-12T00:00:00"/>
    <s v="Conexa"/>
    <s v="Saúde Mental093781055"/>
    <x v="3"/>
  </r>
  <r>
    <x v="1"/>
    <x v="15"/>
    <s v="Ativo"/>
    <d v="2026-03-12T00:00:00"/>
    <s v="092641919"/>
    <s v="LUAN ALMEIDA DE OLIVEIRA"/>
    <n v="13087161764"/>
    <d v="1991-10-21T00:00:00"/>
    <n v="34"/>
    <s v="M"/>
    <x v="3"/>
    <s v="RIO DE JANEIRO"/>
    <m/>
    <n v="380"/>
    <n v="21966704684"/>
    <s v="Sem Navegação"/>
    <s v="N/A"/>
    <m/>
    <m/>
    <m/>
    <d v="2026-03-11T00:00:00"/>
    <d v="2026-03-19T00:00:00"/>
    <s v="Conexa"/>
    <s v="Saúde Mental092641919"/>
    <x v="2"/>
  </r>
  <r>
    <x v="1"/>
    <x v="15"/>
    <s v="Ativo"/>
    <d v="2026-05-04T00:00:00"/>
    <s v="093793168"/>
    <s v="RAQUEL CARDOSO LIMA"/>
    <n v="9642422735"/>
    <d v="1983-08-25T00:00:00"/>
    <n v="42"/>
    <s v="F"/>
    <x v="3"/>
    <s v="RIO DE JANEIRO"/>
    <s v="TIJUCA"/>
    <n v="75"/>
    <n v="21966760776"/>
    <s v="Sem Navegação"/>
    <m/>
    <m/>
    <m/>
    <m/>
    <d v="2026-04-30T00:00:00"/>
    <d v="2026-05-05T00:00:00"/>
    <s v="Conexa"/>
    <s v="Saúde Mental093793168"/>
    <x v="0"/>
  </r>
  <r>
    <x v="1"/>
    <x v="15"/>
    <s v="Ativo"/>
    <d v="2025-11-10T00:00:00"/>
    <s v="093797484"/>
    <s v="DENISE MENDES DA SILVA"/>
    <n v="15971057758"/>
    <d v="1997-09-22T00:00:00"/>
    <n v="28"/>
    <m/>
    <x v="3"/>
    <s v="RIO DE JANEIRO"/>
    <m/>
    <n v="75"/>
    <n v="21966812004"/>
    <s v="Sem Navegação"/>
    <s v="N/A"/>
    <m/>
    <m/>
    <m/>
    <d v="2025-10-02T00:00:00"/>
    <d v="2025-10-03T00:00:00"/>
    <m/>
    <s v="Saúde Mental093797484"/>
    <x v="1"/>
  </r>
  <r>
    <x v="1"/>
    <x v="15"/>
    <s v="Ativo"/>
    <d v="2025-11-18T00:00:00"/>
    <s v="093787213"/>
    <s v="Ruan Kenedy Braga Peçanha Junior"/>
    <n v="13370424711"/>
    <d v="1988-12-10T00:00:00"/>
    <n v="37"/>
    <m/>
    <x v="3"/>
    <s v="MAGE"/>
    <m/>
    <n v="75"/>
    <n v="21967008265"/>
    <s v="Sem Navegação"/>
    <s v="N/A"/>
    <m/>
    <m/>
    <m/>
    <d v="2025-11-17T00:00:00"/>
    <d v="2025-11-22T00:00:00"/>
    <s v="Conexa"/>
    <s v="Saúde Mental093787213"/>
    <x v="1"/>
  </r>
  <r>
    <x v="1"/>
    <x v="15"/>
    <s v="Ativo"/>
    <d v="2025-12-18T00:00:00"/>
    <s v="093437473"/>
    <s v="MILLENA SOARES RODRIGUES DA SILVA"/>
    <n v="17507158721"/>
    <d v="1995-04-09T00:00:00"/>
    <n v="31"/>
    <s v="F"/>
    <x v="0"/>
    <s v="SAO PAULO"/>
    <m/>
    <n v="380"/>
    <n v="21967179541"/>
    <s v="Sem Navegação"/>
    <s v="N/A"/>
    <m/>
    <m/>
    <m/>
    <d v="2025-12-17T00:00:00"/>
    <d v="2025-12-18T00:00:00"/>
    <s v="Conexa"/>
    <s v="Saúde Mental093437473"/>
    <x v="1"/>
  </r>
  <r>
    <x v="1"/>
    <x v="15"/>
    <s v="Ativo"/>
    <d v="2026-04-30T00:00:00"/>
    <s v="094287537"/>
    <s v="MANUELA CAVALIERI DE OLIVEIRA"/>
    <n v="21316293700"/>
    <d v="2008-07-07T00:00:00"/>
    <n v="17"/>
    <s v="F"/>
    <x v="3"/>
    <s v="RIO DE JANEIRO"/>
    <m/>
    <n v="400"/>
    <n v="21968172047"/>
    <s v="Sem Navegação"/>
    <m/>
    <m/>
    <m/>
    <m/>
    <d v="2026-04-29T00:00:00"/>
    <d v="2026-04-05T00:00:00"/>
    <s v="Conexa"/>
    <s v="Saúde Mental094287537"/>
    <x v="0"/>
  </r>
  <r>
    <x v="1"/>
    <x v="15"/>
    <s v="Ativo"/>
    <d v="2025-11-12T00:00:00"/>
    <s v="093238361"/>
    <s v="Filipe Theodoro Souza da Silva"/>
    <n v="15538215725"/>
    <d v="1991-01-29T00:00:00"/>
    <n v="35"/>
    <m/>
    <x v="3"/>
    <s v="ITAGUAI"/>
    <m/>
    <n v="450"/>
    <n v="21968429535"/>
    <s v="Sem Navegação"/>
    <s v="N/A"/>
    <m/>
    <m/>
    <m/>
    <d v="2025-11-11T00:00:00"/>
    <d v="2025-11-13T00:00:00"/>
    <s v="Conexa"/>
    <s v="Saúde Mental093238361"/>
    <x v="1"/>
  </r>
  <r>
    <x v="1"/>
    <x v="15"/>
    <s v="Ativo"/>
    <d v="2026-04-13T00:00:00"/>
    <s v="746562055"/>
    <s v="MAYARA LOPES DE MELO"/>
    <n v="15350300709"/>
    <d v="2004-05-31T00:00:00"/>
    <n v="22"/>
    <s v="F"/>
    <x v="3"/>
    <s v="SAO JOAO DE MERITI"/>
    <s v="JARDIM MERITI"/>
    <n v="100"/>
    <n v="21968476342"/>
    <s v="Sem Navegação"/>
    <m/>
    <m/>
    <m/>
    <m/>
    <d v="2026-04-10T00:00:00"/>
    <d v="2026-04-15T00:00:00"/>
    <s v="Conexa"/>
    <s v="Saúde Mental746562055"/>
    <x v="0"/>
  </r>
  <r>
    <x v="1"/>
    <x v="15"/>
    <s v="Ativo"/>
    <d v="2025-11-10T00:00:00"/>
    <s v="093792686"/>
    <s v="CRISTIANE FARIA CAMARGO"/>
    <n v="8700243701"/>
    <d v="1980-02-04T00:00:00"/>
    <n v="46"/>
    <m/>
    <x v="3"/>
    <s v="RIO DE JANEIRO"/>
    <m/>
    <n v="75"/>
    <n v="21968814946"/>
    <s v="Sem Navegação"/>
    <s v="N/A"/>
    <m/>
    <m/>
    <m/>
    <d v="2025-11-05T00:00:00"/>
    <d v="2025-11-06T00:00:00"/>
    <m/>
    <s v="Saúde Mental093792686"/>
    <x v="1"/>
  </r>
  <r>
    <x v="1"/>
    <x v="15"/>
    <s v="Ativo"/>
    <d v="2026-03-05T00:00:00"/>
    <s v="095570406"/>
    <s v="AMANDA MORAES PINHEIRO DE OLIVEIRA"/>
    <n v="16448078746"/>
    <d v="1996-07-30T00:00:00"/>
    <n v="29"/>
    <s v="F"/>
    <x v="3"/>
    <s v="DUQUE DE CAXIAS"/>
    <m/>
    <n v="120"/>
    <n v="21969245754"/>
    <s v="Sem Navegação"/>
    <s v="N/A"/>
    <m/>
    <m/>
    <m/>
    <d v="2026-02-26T00:00:00"/>
    <d v="2026-03-06T00:00:00"/>
    <s v="Conexa"/>
    <s v="Saúde Mental095570406"/>
    <x v="3"/>
  </r>
  <r>
    <x v="1"/>
    <x v="15"/>
    <s v="Ativo"/>
    <d v="2026-03-05T00:00:00"/>
    <s v="095570407"/>
    <s v="MARIA LUIZA MORAES DE OLIVEIRA"/>
    <n v="20430650760"/>
    <d v="2014-02-24T00:00:00"/>
    <n v="12"/>
    <s v="F"/>
    <x v="3"/>
    <s v="DUQUE DE CAXIAS"/>
    <m/>
    <n v="120"/>
    <n v="21969245754"/>
    <s v="Sem Navegação"/>
    <s v="N/A"/>
    <m/>
    <m/>
    <m/>
    <d v="2026-03-03T00:00:00"/>
    <d v="2026-03-10T00:00:00"/>
    <s v="Conexa"/>
    <s v="Saúde Mental095570407"/>
    <x v="2"/>
  </r>
  <r>
    <x v="1"/>
    <x v="15"/>
    <s v="Ativo"/>
    <d v="2025-11-19T00:00:00"/>
    <s v="087554199"/>
    <s v="ANA PAULA SILVA DE LIMA"/>
    <n v="8364453769"/>
    <d v="1979-09-12T00:00:00"/>
    <n v="46"/>
    <m/>
    <x v="3"/>
    <s v="RIO DE JANEIRO"/>
    <m/>
    <n v="580"/>
    <n v="21969268856"/>
    <s v="Sem Navegação"/>
    <s v="N/A"/>
    <m/>
    <m/>
    <m/>
    <d v="2025-11-18T00:00:00"/>
    <d v="2025-11-07T00:00:00"/>
    <s v="Conexa"/>
    <s v="Saúde Mental087554199"/>
    <x v="1"/>
  </r>
  <r>
    <x v="1"/>
    <x v="15"/>
    <s v="Ativo"/>
    <d v="2025-11-26T00:00:00"/>
    <s v="094340214"/>
    <s v="ANA PAULA ARCHANJO DA SILVA LEAL"/>
    <n v="7340771735"/>
    <d v="1975-12-26T00:00:00"/>
    <n v="50"/>
    <m/>
    <x v="3"/>
    <s v="RIO DE JANEIRO"/>
    <m/>
    <n v="500"/>
    <n v="21969474134"/>
    <s v="Sem Navegação"/>
    <s v="N/A"/>
    <m/>
    <m/>
    <m/>
    <d v="2025-11-25T00:00:00"/>
    <d v="2025-12-01T00:00:00"/>
    <s v="Conexa"/>
    <s v="Saúde Mental094340214"/>
    <x v="1"/>
  </r>
  <r>
    <x v="1"/>
    <x v="15"/>
    <s v="Ativo"/>
    <d v="2026-04-16T00:00:00"/>
    <s v="086194748"/>
    <s v="LAURA DE ANDRADE SILVA OLIVEIRA"/>
    <n v="18195426700"/>
    <d v="1999-09-06T00:00:00"/>
    <n v="26"/>
    <s v="F"/>
    <x v="3"/>
    <s v="RIO DE JANEIRO"/>
    <s v="COELHO NETO"/>
    <n v="380"/>
    <n v="21969479978"/>
    <s v="Sem Navegação"/>
    <m/>
    <m/>
    <m/>
    <m/>
    <d v="2026-04-15T00:00:00"/>
    <d v="2026-04-21T00:00:00"/>
    <s v="Conexa"/>
    <s v="Saúde Mental086194748"/>
    <x v="0"/>
  </r>
  <r>
    <x v="1"/>
    <x v="15"/>
    <s v="Ativo"/>
    <d v="2026-04-22T00:00:00"/>
    <s v="095949691"/>
    <s v="LETICIA CANUTO DA SILVA"/>
    <n v="16049508704"/>
    <d v="1996-10-03T00:00:00"/>
    <n v="29"/>
    <s v="F"/>
    <x v="3"/>
    <s v="RIO DE JANEIRO"/>
    <s v="CAMPO GRANDE"/>
    <n v="200"/>
    <n v="21969542858"/>
    <s v="Sem Navegação"/>
    <m/>
    <m/>
    <m/>
    <m/>
    <d v="2026-04-20T00:00:00"/>
    <d v="2026-04-21T00:00:00"/>
    <s v="Conexa"/>
    <s v="Saúde Mental095949691"/>
    <x v="0"/>
  </r>
  <r>
    <x v="1"/>
    <x v="15"/>
    <s v="Ativo"/>
    <d v="2025-11-10T00:00:00"/>
    <s v="089455575"/>
    <s v="Lucio Batista Sampaio Neto"/>
    <n v="10556315774"/>
    <d v="1984-06-20T00:00:00"/>
    <n v="41"/>
    <m/>
    <x v="3"/>
    <s v="DUQUE DE CAXIAS"/>
    <m/>
    <n v="380"/>
    <n v="21969625162"/>
    <s v="Sem Navegação"/>
    <s v="N/A"/>
    <m/>
    <m/>
    <m/>
    <d v="2025-10-24T00:00:00"/>
    <m/>
    <s v="Conexa"/>
    <s v="Saúde Mental089455575"/>
    <x v="1"/>
  </r>
  <r>
    <x v="1"/>
    <x v="15"/>
    <s v="Ativo"/>
    <d v="2026-01-26T00:00:00"/>
    <s v="093111656"/>
    <s v="IZABELLA SOUZA DA SILVA"/>
    <n v="11056810769"/>
    <d v="1986-09-16T00:00:00"/>
    <n v="39"/>
    <s v="F"/>
    <x v="3"/>
    <s v="RIO DE JANEIRO"/>
    <m/>
    <n v="750"/>
    <n v="21969915585"/>
    <s v="Sem Navegação"/>
    <s v="N/A"/>
    <m/>
    <m/>
    <m/>
    <d v="2026-01-23T00:00:00"/>
    <d v="2026-01-26T00:00:00"/>
    <s v="Conexa"/>
    <s v="Saúde Mental093111656"/>
    <x v="4"/>
  </r>
  <r>
    <x v="1"/>
    <x v="15"/>
    <s v="Ativo"/>
    <d v="2026-02-26T00:00:00"/>
    <s v="094521374"/>
    <s v="WANESSA SANTOS DA CUNHA"/>
    <n v="12394472723"/>
    <d v="1986-12-19T00:00:00"/>
    <n v="39"/>
    <s v="F"/>
    <x v="3"/>
    <s v="RIO DE JANEIRO"/>
    <m/>
    <n v="75"/>
    <n v="21969946089"/>
    <s v="Sem Navegação"/>
    <s v="N/A"/>
    <m/>
    <m/>
    <m/>
    <d v="2026-02-23T00:00:00"/>
    <d v="2026-02-24T00:00:00"/>
    <s v="Conexa"/>
    <s v="Saúde Mental094521374"/>
    <x v="3"/>
  </r>
  <r>
    <x v="1"/>
    <x v="15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Sem Navegação"/>
    <s v="N/A"/>
    <m/>
    <m/>
    <m/>
    <d v="2026-01-30T00:00:00"/>
    <d v="2026-02-04T00:00:00"/>
    <s v="Conexa"/>
    <s v="Saúde Mental078357906"/>
    <x v="4"/>
  </r>
  <r>
    <x v="1"/>
    <x v="15"/>
    <s v="Ativo"/>
    <d v="2026-02-02T00:00:00"/>
    <s v="087709419"/>
    <s v="MARTA CRISTINA NUNES DE ALMEIDA"/>
    <n v="1136171789"/>
    <d v="1970-01-15T00:00:00"/>
    <n v="56"/>
    <s v="F"/>
    <x v="3"/>
    <s v="RIO DE JANEIRO"/>
    <m/>
    <n v="450"/>
    <n v="21970090471"/>
    <s v="Sem Navegação"/>
    <s v="N/A"/>
    <m/>
    <m/>
    <m/>
    <d v="2026-01-30T00:00:00"/>
    <d v="2026-02-06T00:00:00"/>
    <s v="Conexa"/>
    <s v="Saúde Mental087709419"/>
    <x v="4"/>
  </r>
  <r>
    <x v="1"/>
    <x v="15"/>
    <s v="Ativo"/>
    <d v="2025-12-09T00:00:00"/>
    <s v="095439293"/>
    <s v="DAYANE GOMES BELLATO SOARES"/>
    <n v="9429199714"/>
    <d v="1982-10-29T00:00:00"/>
    <n v="43"/>
    <s v="F"/>
    <x v="3"/>
    <s v="RIO DE JANEIRO"/>
    <m/>
    <n v="75"/>
    <n v="21970176202"/>
    <s v="Sem Navegação"/>
    <s v="N/A"/>
    <m/>
    <m/>
    <m/>
    <d v="2025-12-01T00:00:00"/>
    <d v="2025-12-01T00:00:00"/>
    <s v="Conexa"/>
    <s v="Saúde Mental095439293"/>
    <x v="1"/>
  </r>
  <r>
    <x v="1"/>
    <x v="15"/>
    <s v="Ativo"/>
    <d v="2025-11-24T00:00:00"/>
    <s v="095750837"/>
    <s v="ARTHUR RODRIGUES ALVES"/>
    <n v="20767428757"/>
    <d v="2018-04-26T00:00:00"/>
    <n v="8"/>
    <m/>
    <x v="3"/>
    <s v="RIO DE JANEIRO"/>
    <m/>
    <n v="380"/>
    <n v="21970192041"/>
    <s v="Sem Navegação"/>
    <s v="N/A"/>
    <m/>
    <m/>
    <m/>
    <d v="2025-11-21T00:00:00"/>
    <s v="11/25/2025"/>
    <s v="Conexa"/>
    <s v="Saúde Mental095750837"/>
    <x v="1"/>
  </r>
  <r>
    <x v="1"/>
    <x v="15"/>
    <s v="Ativo"/>
    <d v="2025-11-27T00:00:00"/>
    <s v="095750836"/>
    <s v="VALDOMIRA OLIVA RODRIGUES"/>
    <n v="82945292904"/>
    <d v="1972-10-19T00:00:00"/>
    <n v="53"/>
    <m/>
    <x v="3"/>
    <s v="RIO DE JANEIRO"/>
    <m/>
    <n v="380"/>
    <n v="21970192041"/>
    <s v="Sem Navegação"/>
    <s v="N/A"/>
    <m/>
    <m/>
    <m/>
    <d v="2025-11-26T00:00:00"/>
    <m/>
    <m/>
    <s v="Saúde Mental095750836"/>
    <x v="1"/>
  </r>
  <r>
    <x v="1"/>
    <x v="15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Sem Navegação"/>
    <s v="N/A"/>
    <m/>
    <m/>
    <m/>
    <d v="2026-01-28T00:00:00"/>
    <d v="2026-02-03T00:00:00"/>
    <s v="Conexa"/>
    <s v="Saúde Mental759951802"/>
    <x v="4"/>
  </r>
  <r>
    <x v="1"/>
    <x v="15"/>
    <s v="Ativo"/>
    <d v="2025-11-18T00:00:00"/>
    <s v="093490566"/>
    <s v="Jaqueline Da Silva Dos Santos"/>
    <n v="5674706794"/>
    <d v="1978-01-26T00:00:00"/>
    <n v="48"/>
    <m/>
    <x v="3"/>
    <s v="QUEIMADOS"/>
    <m/>
    <n v="120"/>
    <n v="21970454580"/>
    <s v="Sem Navegação"/>
    <s v="N/A"/>
    <m/>
    <m/>
    <m/>
    <d v="2025-11-17T00:00:00"/>
    <d v="2025-11-21T00:00:00"/>
    <s v="Conexa"/>
    <s v="Saúde Mental093490566"/>
    <x v="1"/>
  </r>
  <r>
    <x v="1"/>
    <x v="15"/>
    <s v="Ativo"/>
    <d v="2025-11-27T00:00:00"/>
    <s v="095013712"/>
    <s v="ASHLEY SANTOS DA SILVA"/>
    <n v="16585662709"/>
    <d v="2003-06-04T00:00:00"/>
    <n v="22"/>
    <m/>
    <x v="3"/>
    <s v="DUQUE DE CAXIAS"/>
    <m/>
    <n v="60"/>
    <n v="21970541885"/>
    <s v="Sem Navegação"/>
    <s v="N/A"/>
    <m/>
    <m/>
    <m/>
    <d v="2025-11-26T00:00:00"/>
    <d v="2025-11-27T00:00:00"/>
    <s v="Amil Espaço Saúde - Caxias"/>
    <s v="Saúde Mental095013712"/>
    <x v="1"/>
  </r>
  <r>
    <x v="1"/>
    <x v="15"/>
    <s v="Ativo"/>
    <d v="2025-12-01T00:00:00"/>
    <s v="078368487"/>
    <s v="RENATA AZEREDO DE OLIVEIRA"/>
    <n v="5663279709"/>
    <d v="1984-05-21T00:00:00"/>
    <n v="42"/>
    <m/>
    <x v="3"/>
    <s v="RIO DE JANEIRO"/>
    <m/>
    <n v="400"/>
    <n v="21970647437"/>
    <s v="Sem Navegação"/>
    <s v="N/A"/>
    <m/>
    <m/>
    <m/>
    <d v="2025-11-27T00:00:00"/>
    <d v="2025-11-29T00:00:00"/>
    <s v="Conexa"/>
    <s v="Saúde Mental078368487"/>
    <x v="1"/>
  </r>
  <r>
    <x v="1"/>
    <x v="15"/>
    <s v="Ativo"/>
    <d v="2025-11-10T00:00:00"/>
    <s v="883604345"/>
    <s v="PAOLA GOMES DA SILVA"/>
    <n v="13036339736"/>
    <d v="1987-03-17T00:00:00"/>
    <n v="39"/>
    <m/>
    <x v="3"/>
    <s v="RIO DE JANEIRO"/>
    <m/>
    <n v="400"/>
    <n v="21970786491"/>
    <s v="Sem Navegação"/>
    <s v="N/A"/>
    <m/>
    <m/>
    <m/>
    <d v="2025-10-16T00:00:00"/>
    <m/>
    <s v="Online"/>
    <s v="Saúde Mental883604345"/>
    <x v="1"/>
  </r>
  <r>
    <x v="1"/>
    <x v="15"/>
    <s v="Ativo"/>
    <d v="2025-11-10T00:00:00"/>
    <s v="093786409"/>
    <s v="SOFIA GABRIELE PACHECO DA SILVA"/>
    <n v="19607631722"/>
    <d v="2016-11-15T00:00:00"/>
    <n v="9"/>
    <m/>
    <x v="3"/>
    <s v="RIO DE JANEIRO"/>
    <m/>
    <n v="75"/>
    <n v="21970839159"/>
    <s v="Sem Navegação"/>
    <s v="N/A"/>
    <m/>
    <m/>
    <m/>
    <d v="2025-10-24T00:00:00"/>
    <d v="2025-10-30T00:00:00"/>
    <s v="Online"/>
    <s v="Saúde Mental093786409"/>
    <x v="1"/>
  </r>
  <r>
    <x v="1"/>
    <x v="15"/>
    <s v="Ativo"/>
    <d v="2026-01-26T00:00:00"/>
    <s v="078357250"/>
    <s v="DANIELLE PARADELAS FEITOSA"/>
    <n v="10101054777"/>
    <d v="1983-03-21T00:00:00"/>
    <n v="43"/>
    <s v="F"/>
    <x v="3"/>
    <s v="NITEROI"/>
    <m/>
    <n v="500"/>
    <n v="21971111451"/>
    <s v="Sem Navegação"/>
    <s v="N/A"/>
    <m/>
    <m/>
    <m/>
    <d v="2026-01-22T00:00:00"/>
    <d v="2026-01-27T00:00:00"/>
    <s v="Conexa"/>
    <s v="Saúde Mental078357250"/>
    <x v="4"/>
  </r>
  <r>
    <x v="1"/>
    <x v="15"/>
    <s v="Ativo"/>
    <d v="2025-11-10T00:00:00"/>
    <s v="095500260"/>
    <s v="ELVIRA SODRE DA CUNHA BRANCO"/>
    <n v="10096708751"/>
    <d v="1982-12-02T00:00:00"/>
    <n v="43"/>
    <m/>
    <x v="3"/>
    <s v="RIO DE JANEIRO"/>
    <m/>
    <n v="120"/>
    <n v="21971126902"/>
    <s v="Sem Navegação"/>
    <s v="N/A"/>
    <m/>
    <m/>
    <m/>
    <d v="2025-10-14T00:00:00"/>
    <d v="2025-10-14T00:00:00"/>
    <s v="Conexa"/>
    <s v="Saúde Mental095500260"/>
    <x v="1"/>
  </r>
  <r>
    <x v="1"/>
    <x v="15"/>
    <s v="Ativo"/>
    <d v="2025-11-10T00:00:00"/>
    <s v="094333870"/>
    <s v="LETICIA ANDRYELE DE SOUZA FERNANDES DA SILVA"/>
    <n v="17656600760"/>
    <d v="2008-09-12T00:00:00"/>
    <n v="17"/>
    <m/>
    <x v="3"/>
    <s v="SAO GONÇALO"/>
    <m/>
    <n v="120"/>
    <n v="21971158050"/>
    <s v="Sem Navegação"/>
    <s v="N/A"/>
    <m/>
    <m/>
    <m/>
    <d v="2025-11-03T00:00:00"/>
    <d v="2025-11-06T00:00:00"/>
    <s v="Conexa"/>
    <s v="Saúde Mental094333870"/>
    <x v="1"/>
  </r>
  <r>
    <x v="1"/>
    <x v="15"/>
    <s v="Ativo"/>
    <d v="2026-04-29T00:00:00"/>
    <s v="093794442"/>
    <s v="MARCELO AUGUSTO BARBOSA LIMA"/>
    <n v="18036322757"/>
    <d v="2000-03-16T00:00:00"/>
    <n v="26"/>
    <s v="M"/>
    <x v="3"/>
    <s v="SAO GONÇALO"/>
    <s v="ANAIA PEQUENO"/>
    <n v="75"/>
    <n v="21971481011"/>
    <s v="Sem Navegação"/>
    <m/>
    <m/>
    <m/>
    <m/>
    <d v="2026-04-28T00:00:00"/>
    <d v="2026-04-05T00:00:00"/>
    <s v="Conexa"/>
    <s v="Saúde Mental093794442"/>
    <x v="0"/>
  </r>
  <r>
    <x v="1"/>
    <x v="15"/>
    <s v="Ativo"/>
    <d v="2025-12-22T00:00:00"/>
    <s v="093792388"/>
    <s v="LARISSA GUERREIRO DE SOUZA"/>
    <n v="17213383736"/>
    <d v="1999-08-26T00:00:00"/>
    <n v="26"/>
    <s v="F"/>
    <x v="3"/>
    <s v="ITABORAI"/>
    <m/>
    <n v="75"/>
    <n v="21971483283"/>
    <s v="Sem Navegação"/>
    <s v="N/A"/>
    <m/>
    <m/>
    <m/>
    <d v="2025-12-18T00:00:00"/>
    <d v="2025-12-23T00:00:00"/>
    <s v="Conexa"/>
    <s v="Saúde Mental093792388"/>
    <x v="1"/>
  </r>
  <r>
    <x v="1"/>
    <x v="15"/>
    <s v="Ativ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Sem Navegação"/>
    <s v="N/A"/>
    <m/>
    <m/>
    <m/>
    <d v="2026-01-07T00:00:00"/>
    <d v="2026-01-08T00:00:00"/>
    <s v="Conexa"/>
    <s v="Saúde Mental093863284"/>
    <x v="4"/>
  </r>
  <r>
    <x v="1"/>
    <x v="15"/>
    <s v="Ativo"/>
    <d v="2026-01-07T00:00:00"/>
    <s v="093863836"/>
    <s v="MIKAELLI FERNANDO DE ARAUJO"/>
    <n v="18485738713"/>
    <d v="2011-12-13T00:00:00"/>
    <n v="14"/>
    <s v="F"/>
    <x v="3"/>
    <s v="DUQUE DE CAXIAS"/>
    <m/>
    <n v="75"/>
    <n v="21971626599"/>
    <s v="Sem Navegação"/>
    <s v="N/A"/>
    <m/>
    <m/>
    <m/>
    <d v="2026-01-06T00:00:00"/>
    <d v="2026-01-09T00:00:00"/>
    <s v="Conexa"/>
    <s v="Saúde Mental093863836"/>
    <x v="4"/>
  </r>
  <r>
    <x v="1"/>
    <x v="15"/>
    <s v="Ativo"/>
    <d v="2026-01-20T00:00:00"/>
    <s v="093781772"/>
    <s v="MARIANE FERREIRA DA SILVA CRUZ"/>
    <n v="11404788778"/>
    <d v="1987-08-07T00:00:00"/>
    <n v="38"/>
    <s v="F"/>
    <x v="3"/>
    <s v="SAO GONÇALO"/>
    <m/>
    <n v="75"/>
    <n v="21971733521"/>
    <s v="Sem Navegação"/>
    <s v="N/A"/>
    <m/>
    <m/>
    <m/>
    <d v="2026-01-16T00:00:00"/>
    <d v="2026-01-24T00:00:00"/>
    <s v="Conexa"/>
    <s v="Saúde Mental093781772"/>
    <x v="4"/>
  </r>
  <r>
    <x v="1"/>
    <x v="15"/>
    <s v="Ativo"/>
    <d v="2026-01-07T00:00:00"/>
    <s v="094691137"/>
    <s v="LEONARDO MUNIZ ARAUJO"/>
    <n v="9700620794"/>
    <d v="1981-11-30T00:00:00"/>
    <n v="44"/>
    <s v="M"/>
    <x v="3"/>
    <s v="RIO DE JANEIRO"/>
    <m/>
    <n v="450"/>
    <n v="21971958783"/>
    <s v="Sem Navegação"/>
    <s v="N/A"/>
    <m/>
    <m/>
    <m/>
    <d v="2026-01-06T00:00:00"/>
    <d v="2001-01-01T00:00:00"/>
    <s v="Conexa"/>
    <s v="Saúde Mental094691137"/>
    <x v="4"/>
  </r>
  <r>
    <x v="1"/>
    <x v="15"/>
    <s v="Ativo"/>
    <d v="2025-11-10T00:00:00"/>
    <s v="093782064"/>
    <s v="Marta felix dos Santos"/>
    <n v="9567697728"/>
    <d v="1980-12-21T00:00:00"/>
    <n v="45"/>
    <m/>
    <x v="3"/>
    <s v="SAO GONÇALO"/>
    <m/>
    <n v="75"/>
    <n v="21971977936"/>
    <s v="Sem Navegação"/>
    <s v="N/A"/>
    <m/>
    <m/>
    <m/>
    <d v="2025-10-20T00:00:00"/>
    <d v="2025-10-23T00:00:00"/>
    <s v="Online"/>
    <s v="Saúde Mental093782064"/>
    <x v="1"/>
  </r>
  <r>
    <x v="1"/>
    <x v="15"/>
    <s v="Ativo"/>
    <d v="2025-11-10T00:00:00"/>
    <s v="093796473"/>
    <s v="YONE MATIAS DE MELO"/>
    <n v="17333878708"/>
    <d v="1996-11-30T00:00:00"/>
    <n v="29"/>
    <m/>
    <x v="3"/>
    <s v="NITEROI"/>
    <m/>
    <n v="75"/>
    <n v="21972004167"/>
    <s v="Sem Navegação"/>
    <s v="N/A"/>
    <m/>
    <m/>
    <m/>
    <d v="2025-10-09T00:00:00"/>
    <d v="2025-10-13T00:00:00"/>
    <s v="Conexa"/>
    <s v="Saúde Mental093796473"/>
    <x v="1"/>
  </r>
  <r>
    <x v="1"/>
    <x v="15"/>
    <s v="Ativo"/>
    <d v="2026-02-05T00:00:00"/>
    <s v="088430872"/>
    <s v="RAFAELA GARCIA ZANGRANDO"/>
    <n v="11625154739"/>
    <d v="1987-09-24T00:00:00"/>
    <n v="38"/>
    <s v="F"/>
    <x v="3"/>
    <s v="RIO DE JANEIRO"/>
    <m/>
    <n v="75"/>
    <n v="21972080319"/>
    <s v="Sem Navegação"/>
    <s v="N/A"/>
    <m/>
    <m/>
    <m/>
    <d v="2026-02-02T00:00:00"/>
    <d v="2026-02-09T00:00:00"/>
    <s v="Conexa"/>
    <s v="Saúde Mental088430872"/>
    <x v="3"/>
  </r>
  <r>
    <x v="1"/>
    <x v="15"/>
    <s v="Ativo"/>
    <d v="2025-11-10T00:00:00"/>
    <s v="089214534"/>
    <s v="LUCIENE CRUZEIRO FILARD DE SOUZA"/>
    <n v="902706730"/>
    <d v="1971-01-27T00:00:00"/>
    <n v="55"/>
    <m/>
    <x v="3"/>
    <s v="RIO DE JANEIRO"/>
    <m/>
    <n v="2500"/>
    <n v="21972153055"/>
    <s v="Sem Navegação"/>
    <s v="N/A"/>
    <m/>
    <m/>
    <m/>
    <d v="2025-10-06T00:00:00"/>
    <d v="2025-10-12T00:00:00"/>
    <s v="Online"/>
    <s v="Saúde Mental089214534"/>
    <x v="1"/>
  </r>
  <r>
    <x v="1"/>
    <x v="15"/>
    <s v="Ativo"/>
    <d v="2025-11-10T00:00:00"/>
    <s v="092638232"/>
    <s v="Simone de Fátima Amaral Alves"/>
    <n v="2075526737"/>
    <d v="1971-03-03T00:00:00"/>
    <n v="55"/>
    <m/>
    <x v="3"/>
    <s v="DUQUE DE CAXIAS"/>
    <m/>
    <n v="380"/>
    <n v="21972210537"/>
    <s v="Sem Navegação"/>
    <s v="N/A"/>
    <m/>
    <m/>
    <m/>
    <d v="2025-10-27T00:00:00"/>
    <d v="2025-10-30T00:00:00"/>
    <m/>
    <s v="Saúde Mental092638232"/>
    <x v="1"/>
  </r>
  <r>
    <x v="1"/>
    <x v="15"/>
    <s v="Ativo"/>
    <d v="2025-11-10T00:00:00"/>
    <s v="073207895"/>
    <s v="Cezar Lima da Silva"/>
    <n v="2836951702"/>
    <d v="1972-07-09T00:00:00"/>
    <n v="53"/>
    <m/>
    <x v="3"/>
    <s v="RIO DE JANEIRO"/>
    <m/>
    <n v="50"/>
    <n v="21972226023"/>
    <s v="Sem Navegação"/>
    <s v="N/A"/>
    <m/>
    <m/>
    <m/>
    <d v="2025-10-20T00:00:00"/>
    <d v="2025-10-23T00:00:00"/>
    <s v="Conexa"/>
    <s v="Saúde Mental073207895"/>
    <x v="1"/>
  </r>
  <r>
    <x v="1"/>
    <x v="15"/>
    <s v="Ativo"/>
    <d v="2026-04-20T00:00:00"/>
    <s v="089987403"/>
    <s v="TATIANA PINTO CHAVES"/>
    <n v="93174640768"/>
    <d v="1979-07-19T00:00:00"/>
    <n v="46"/>
    <s v="F"/>
    <x v="3"/>
    <s v="RIO DE JANEIRO"/>
    <s v="TODOS OS SANTOS"/>
    <n v="120"/>
    <n v="21972662030"/>
    <s v="Sem Navegação"/>
    <m/>
    <m/>
    <m/>
    <m/>
    <d v="2026-04-17T00:00:00"/>
    <d v="2026-04-22T00:00:00"/>
    <s v="Conexa"/>
    <s v="Saúde Mental089987403"/>
    <x v="0"/>
  </r>
  <r>
    <x v="1"/>
    <x v="15"/>
    <s v="Ativo"/>
    <d v="2025-11-10T00:00:00"/>
    <s v="079150311"/>
    <s v="amanda provenzano de souza"/>
    <n v="7435844730"/>
    <d v="1977-12-01T00:00:00"/>
    <n v="48"/>
    <m/>
    <x v="3"/>
    <s v="DUQUE DE CAXIAS"/>
    <m/>
    <n v="60"/>
    <n v="21972663807"/>
    <s v="Sem Navegação"/>
    <s v="N/A"/>
    <m/>
    <m/>
    <m/>
    <d v="2025-10-13T00:00:00"/>
    <d v="2025-10-17T00:00:00"/>
    <s v="Online"/>
    <s v="Saúde Mental079150311"/>
    <x v="1"/>
  </r>
  <r>
    <x v="1"/>
    <x v="15"/>
    <s v="Ativo"/>
    <d v="2026-01-07T00:00:00"/>
    <s v="094078573"/>
    <s v="ALICE NOE DE OLIVEIRA SANTOS"/>
    <n v="17168999745"/>
    <d v="1998-02-26T00:00:00"/>
    <n v="28"/>
    <s v="F"/>
    <x v="3"/>
    <s v="RIO DE JANEIRO"/>
    <m/>
    <n v="75"/>
    <n v="21972822751"/>
    <s v="Sem Navegação"/>
    <s v="N/A"/>
    <m/>
    <m/>
    <m/>
    <d v="2026-01-06T00:00:00"/>
    <d v="2026-01-07T00:00:00"/>
    <s v="Conexa"/>
    <s v="Saúde Mental094078573"/>
    <x v="4"/>
  </r>
  <r>
    <x v="1"/>
    <x v="15"/>
    <s v="Ativo"/>
    <d v="2025-11-25T00:00:00"/>
    <s v="093792703"/>
    <s v="Monalysa Marques De-Filippi Nascimento"/>
    <n v="17776160776"/>
    <d v="1997-10-27T00:00:00"/>
    <n v="28"/>
    <m/>
    <x v="3"/>
    <s v="SAO GONÇALO"/>
    <m/>
    <n v="75"/>
    <n v="21972841987"/>
    <s v="Sem Navegação"/>
    <s v="N/A"/>
    <m/>
    <m/>
    <m/>
    <d v="2025-11-24T00:00:00"/>
    <d v="2025-11-10T00:00:00"/>
    <s v="Conexa"/>
    <s v="Saúde Mental093792703"/>
    <x v="1"/>
  </r>
  <r>
    <x v="1"/>
    <x v="15"/>
    <s v="Ativo"/>
    <d v="2025-11-10T00:00:00"/>
    <s v="085926392"/>
    <s v="BRUNO COARACY DUARTE"/>
    <n v="10282219757"/>
    <d v="1982-01-11T00:00:00"/>
    <n v="44"/>
    <m/>
    <x v="3"/>
    <s v="RIO DE JANEIRO"/>
    <m/>
    <n v="750"/>
    <n v="21972861101"/>
    <s v="Sem Navegação"/>
    <s v="N/A"/>
    <m/>
    <m/>
    <m/>
    <d v="2025-11-05T00:00:00"/>
    <d v="2025-11-06T00:00:00"/>
    <s v="Conexa"/>
    <s v="Saúde Mental085926392"/>
    <x v="1"/>
  </r>
  <r>
    <x v="1"/>
    <x v="15"/>
    <s v="Ativo"/>
    <d v="2025-11-27T00:00:00"/>
    <s v="093785476"/>
    <s v="Renata De Oliveira Da Silva"/>
    <n v="8016338771"/>
    <d v="1976-03-09T00:00:00"/>
    <n v="50"/>
    <m/>
    <x v="3"/>
    <s v="SAO GONÇALO"/>
    <m/>
    <n v="75"/>
    <n v="21972866982"/>
    <s v="Sem Navegação"/>
    <s v="N/A"/>
    <m/>
    <m/>
    <m/>
    <d v="2025-11-26T00:00:00"/>
    <d v="2025-11-06T00:00:00"/>
    <s v="Conexa"/>
    <s v="Saúde Mental093785476"/>
    <x v="1"/>
  </r>
  <r>
    <x v="1"/>
    <x v="15"/>
    <s v="Ativo"/>
    <d v="2025-11-10T00:00:00"/>
    <s v="093797423"/>
    <s v="SABRINA RIBEIRO VIEIRA DOS SANTOS"/>
    <n v="12573074790"/>
    <d v="1990-06-08T00:00:00"/>
    <n v="35"/>
    <m/>
    <x v="3"/>
    <s v="NITEROI"/>
    <m/>
    <n v="75"/>
    <n v="21973168748"/>
    <s v="Sem Navegação"/>
    <s v="N/A"/>
    <m/>
    <m/>
    <m/>
    <d v="2025-10-14T00:00:00"/>
    <d v="2025-10-17T00:00:00"/>
    <s v="Conexa"/>
    <s v="Saúde Mental093797423"/>
    <x v="1"/>
  </r>
  <r>
    <x v="1"/>
    <x v="15"/>
    <s v="Ativo"/>
    <d v="2026-02-12T00:00:00"/>
    <s v="096155032"/>
    <s v="ESTER BARBOSA DE CARVALHO"/>
    <n v="17470499725"/>
    <d v="1998-10-17T00:00:00"/>
    <n v="27"/>
    <s v="F"/>
    <x v="3"/>
    <s v="RIO DE JANEIRO"/>
    <m/>
    <n v="75"/>
    <n v="21973443964"/>
    <s v="Sem Navegação"/>
    <s v="N/A"/>
    <m/>
    <m/>
    <m/>
    <d v="2026-02-05T00:00:00"/>
    <d v="2026-02-10T00:00:00"/>
    <s v="Conexa"/>
    <s v="Saúde Mental096155032"/>
    <x v="3"/>
  </r>
  <r>
    <x v="1"/>
    <x v="15"/>
    <s v="Ativo"/>
    <d v="2025-12-22T00:00:00"/>
    <s v="093793445"/>
    <s v="WEMERSON ARAUJO MARTINS"/>
    <n v="18152951714"/>
    <d v="2001-07-21T00:00:00"/>
    <n v="24"/>
    <s v="M"/>
    <x v="3"/>
    <s v="NITEROI"/>
    <m/>
    <n v="75"/>
    <n v="21973519606"/>
    <s v="Sem Navegação"/>
    <s v="N/A"/>
    <m/>
    <m/>
    <m/>
    <d v="2025-12-18T00:00:00"/>
    <d v="2025-12-19T00:00:00"/>
    <s v="Conexa"/>
    <s v="Saúde Mental093793445"/>
    <x v="1"/>
  </r>
  <r>
    <x v="1"/>
    <x v="15"/>
    <s v="Ativo"/>
    <d v="2025-11-10T00:00:00"/>
    <s v="093793418"/>
    <s v="MAYARA ROSA SANTOS"/>
    <n v="12679153740"/>
    <d v="2000-07-18T00:00:00"/>
    <n v="25"/>
    <m/>
    <x v="3"/>
    <s v="SAO GONÇALO"/>
    <m/>
    <n v="75"/>
    <n v="21973842192"/>
    <s v="Sem Navegação"/>
    <s v="N/A"/>
    <m/>
    <m/>
    <m/>
    <d v="2025-10-16T00:00:00"/>
    <d v="2025-10-24T00:00:00"/>
    <s v="Conexa"/>
    <s v="Saúde Mental093793418"/>
    <x v="1"/>
  </r>
  <r>
    <x v="1"/>
    <x v="15"/>
    <s v="Ativo"/>
    <d v="2025-11-10T00:00:00"/>
    <s v="093781567"/>
    <s v="NATASSIA RODRIGUES MENEGHTTI OLIVEIRA"/>
    <n v="14298763790"/>
    <d v="1994-04-13T00:00:00"/>
    <n v="32"/>
    <m/>
    <x v="3"/>
    <s v="SAO GONÇALO"/>
    <m/>
    <n v="380"/>
    <n v="21974106286"/>
    <s v="Sem Navegação"/>
    <s v="N/A"/>
    <m/>
    <m/>
    <m/>
    <d v="2025-10-22T00:00:00"/>
    <d v="2025-10-29T00:00:00"/>
    <s v="Conexa"/>
    <s v="Saúde Mental093781567"/>
    <x v="1"/>
  </r>
  <r>
    <x v="1"/>
    <x v="15"/>
    <s v="Ativo"/>
    <d v="2025-11-24T00:00:00"/>
    <s v="093857372"/>
    <s v="ANA DA SILVA COSTA"/>
    <n v="8241500742"/>
    <d v="1974-10-06T00:00:00"/>
    <n v="51"/>
    <m/>
    <x v="3"/>
    <s v="JAPERI"/>
    <m/>
    <n v="75"/>
    <n v="21974304326"/>
    <s v="Sem Navegação"/>
    <s v="N/A"/>
    <m/>
    <m/>
    <m/>
    <d v="2025-11-21T00:00:00"/>
    <s v="11/22/2025"/>
    <s v="Conexa"/>
    <s v="Saúde Mental093857372"/>
    <x v="1"/>
  </r>
  <r>
    <x v="1"/>
    <x v="15"/>
    <s v="Ativo"/>
    <d v="2026-04-20T00:00:00"/>
    <s v="095282222"/>
    <s v="LEONARDO ALMEIDA DA SILVA"/>
    <n v="12724964730"/>
    <d v="1989-04-20T00:00:00"/>
    <n v="37"/>
    <s v="M"/>
    <x v="3"/>
    <s v="RIO DE JANEIRO"/>
    <s v="REALENGO"/>
    <n v="120"/>
    <n v="21974442983"/>
    <s v="Sem Navegação"/>
    <m/>
    <m/>
    <m/>
    <m/>
    <d v="2026-04-16T00:00:00"/>
    <d v="2026-04-17T00:00:00"/>
    <s v="Conexa"/>
    <s v="Saúde Mental095282222"/>
    <x v="0"/>
  </r>
  <r>
    <x v="1"/>
    <x v="15"/>
    <s v="Ativo"/>
    <d v="2026-03-25T00:00:00"/>
    <s v="093154667"/>
    <s v="WALLACE NOVAES ALVES"/>
    <n v="15775561783"/>
    <d v="1993-05-30T00:00:00"/>
    <n v="33"/>
    <s v="M"/>
    <x v="3"/>
    <s v="NOVA IGUAÇU"/>
    <s v="AUSTIN"/>
    <n v="75"/>
    <n v="21974449328"/>
    <s v="Sem Navegação"/>
    <s v="N/A"/>
    <d v="2026-03-23T00:00:00"/>
    <m/>
    <m/>
    <d v="2026-03-24T00:00:00"/>
    <d v="2026-01-04T00:00:00"/>
    <s v="Amil Espaço Saúde - Nova Iguaçu"/>
    <s v="Saúde Mental093154667"/>
    <x v="2"/>
  </r>
  <r>
    <x v="1"/>
    <x v="15"/>
    <s v="Ativo"/>
    <d v="2026-03-23T00:00:00"/>
    <s v="093795170"/>
    <s v="FRANCINNE FERREIRA THOMPSON"/>
    <n v="16177724701"/>
    <d v="1990-06-29T00:00:00"/>
    <n v="35"/>
    <s v="F"/>
    <x v="3"/>
    <s v="SAO GONÇALO"/>
    <m/>
    <n v="75"/>
    <n v="21974830805"/>
    <s v="Sem Navegação"/>
    <s v="N/A"/>
    <d v="2026-02-02T00:00:00"/>
    <m/>
    <m/>
    <d v="2026-03-02T00:00:00"/>
    <d v="2026-03-17T00:00:00"/>
    <s v="Conexa"/>
    <s v="Saúde Mental093795170"/>
    <x v="2"/>
  </r>
  <r>
    <x v="1"/>
    <x v="15"/>
    <s v="Ativo"/>
    <d v="2026-05-11T00:00:00"/>
    <s v="093807492"/>
    <s v="JANE DO AMOR DIVINO MACHADO"/>
    <n v="952625717"/>
    <d v="1969-09-01T00:00:00"/>
    <n v="56"/>
    <s v="F"/>
    <x v="3"/>
    <s v="RIO DE JANEIRO"/>
    <s v="VILA DA PENHA"/>
    <n v="75"/>
    <n v="21974963636"/>
    <s v="Sem Navegação"/>
    <m/>
    <m/>
    <m/>
    <m/>
    <d v="2026-05-07T00:00:00"/>
    <d v="2026-11-05T00:00:00"/>
    <s v="Conexa"/>
    <s v="Saúde Mental093807492"/>
    <x v="5"/>
  </r>
  <r>
    <x v="1"/>
    <x v="15"/>
    <s v="Ativo"/>
    <d v="2025-11-12T00:00:00"/>
    <s v="094064864"/>
    <s v="Camila Perez Aguiar"/>
    <n v="10571568769"/>
    <d v="1996-10-18T00:00:00"/>
    <n v="29"/>
    <m/>
    <x v="3"/>
    <s v="RIO DE JANEIRO"/>
    <m/>
    <n v="450"/>
    <n v="21974995300"/>
    <s v="Sem Navegação"/>
    <s v="N/A"/>
    <m/>
    <m/>
    <m/>
    <d v="2025-11-11T00:00:00"/>
    <d v="2025-11-12T00:00:00"/>
    <s v="Conexa"/>
    <s v="Saúde Mental094064864"/>
    <x v="1"/>
  </r>
  <r>
    <x v="1"/>
    <x v="15"/>
    <s v="Ativo"/>
    <d v="2025-12-15T00:00:00"/>
    <s v="089287053"/>
    <s v="TACIO LOPES ZAVA"/>
    <n v="13569991741"/>
    <d v="1998-05-25T00:00:00"/>
    <n v="28"/>
    <s v="M"/>
    <x v="3"/>
    <s v="RIO DE JANEIRO"/>
    <m/>
    <n v="700"/>
    <n v="21975125399"/>
    <s v="Sem Navegação"/>
    <s v="N/A"/>
    <m/>
    <m/>
    <m/>
    <d v="2025-12-12T00:00:00"/>
    <d v="2025-12-22T00:00:00"/>
    <s v="Conexa"/>
    <s v="Saúde Mental089287053"/>
    <x v="1"/>
  </r>
  <r>
    <x v="1"/>
    <x v="15"/>
    <s v="Ativo"/>
    <d v="2025-11-10T00:00:00"/>
    <s v="085482110"/>
    <s v="Raphaela dos Reis"/>
    <n v="14382639700"/>
    <d v="1991-10-03T00:00:00"/>
    <n v="34"/>
    <m/>
    <x v="3"/>
    <s v="RIO DE JANEIRO"/>
    <m/>
    <n v="400"/>
    <n v="21975135071"/>
    <s v="Sem Navegação"/>
    <s v="N/A"/>
    <m/>
    <m/>
    <m/>
    <d v="2025-10-15T00:00:00"/>
    <d v="2025-10-16T00:00:00"/>
    <m/>
    <s v="Saúde Mental085482110"/>
    <x v="1"/>
  </r>
  <r>
    <x v="1"/>
    <x v="15"/>
    <s v="Ativo"/>
    <d v="2025-11-10T00:00:00"/>
    <s v="093839969"/>
    <s v="MARCOS PAULO REIS SILVA"/>
    <n v="930204573"/>
    <d v="1982-12-20T00:00:00"/>
    <n v="43"/>
    <m/>
    <x v="0"/>
    <s v="SAO PAULO"/>
    <m/>
    <n v="75"/>
    <n v="21975365775"/>
    <s v="Sem Navegação"/>
    <s v="N/A"/>
    <m/>
    <m/>
    <m/>
    <d v="2025-10-09T00:00:00"/>
    <d v="2025-10-13T00:00:00"/>
    <s v="Conexa"/>
    <s v="Saúde Mental093839969"/>
    <x v="1"/>
  </r>
  <r>
    <x v="1"/>
    <x v="15"/>
    <s v="Ativo"/>
    <d v="2025-11-10T00:00:00"/>
    <s v="092640635"/>
    <s v="Caroline Pereira Silva"/>
    <n v="18913691728"/>
    <d v="2000-08-20T00:00:00"/>
    <n v="25"/>
    <m/>
    <x v="3"/>
    <s v="SAO JOAO DE MERITI"/>
    <m/>
    <n v="380"/>
    <n v="21975544010"/>
    <s v="Sem Navegação"/>
    <s v="N/A"/>
    <m/>
    <m/>
    <m/>
    <d v="2025-10-23T00:00:00"/>
    <d v="2025-10-24T00:00:00"/>
    <s v="Conexa"/>
    <s v="Saúde Mental092640635"/>
    <x v="1"/>
  </r>
  <r>
    <x v="1"/>
    <x v="15"/>
    <s v="Ativo"/>
    <d v="2025-11-27T00:00:00"/>
    <s v="093791400"/>
    <s v="Maria Eduarda Machado Monteiro"/>
    <n v="20488786797"/>
    <d v="2004-07-23T00:00:00"/>
    <n v="21"/>
    <m/>
    <x v="3"/>
    <s v="RIO DE JANEIRO"/>
    <m/>
    <n v="75"/>
    <n v="21975563794"/>
    <s v="Sem Navegação"/>
    <s v="N/A"/>
    <m/>
    <m/>
    <m/>
    <d v="2025-11-26T00:00:00"/>
    <d v="2025-11-10T00:00:00"/>
    <s v="Conexa"/>
    <s v="Saúde Mental093791400"/>
    <x v="1"/>
  </r>
  <r>
    <x v="1"/>
    <x v="15"/>
    <s v="Ativo"/>
    <d v="2025-11-12T00:00:00"/>
    <s v="093238360"/>
    <s v="Dayane Muniz de Sousa Silva Theodoro"/>
    <n v="15212237777"/>
    <d v="1994-06-30T00:00:00"/>
    <n v="31"/>
    <m/>
    <x v="3"/>
    <s v="ITAGUAI"/>
    <m/>
    <n v="450"/>
    <n v="21975734790"/>
    <s v="Sem Navegação"/>
    <s v="N/A"/>
    <m/>
    <m/>
    <m/>
    <d v="2025-11-11T00:00:00"/>
    <d v="2025-11-13T00:00:00"/>
    <s v="Conexa"/>
    <s v="Saúde Mental093238360"/>
    <x v="1"/>
  </r>
  <r>
    <x v="1"/>
    <x v="15"/>
    <s v="Ativo"/>
    <d v="2025-11-10T00:00:00"/>
    <s v="089343170"/>
    <s v="EMILLY DOCA FERNANDES BARROS"/>
    <n v="18266885796"/>
    <d v="2000-03-20T00:00:00"/>
    <n v="26"/>
    <m/>
    <x v="3"/>
    <s v="ITAGUAI"/>
    <m/>
    <n v="200"/>
    <n v="21975749007"/>
    <s v="Sem Navegação"/>
    <s v="N/A"/>
    <m/>
    <m/>
    <m/>
    <d v="2025-10-07T00:00:00"/>
    <d v="2025-10-08T00:00:00"/>
    <s v="Telemedicina"/>
    <s v="Saúde Mental089343170"/>
    <x v="1"/>
  </r>
  <r>
    <x v="1"/>
    <x v="15"/>
    <s v="Ativo"/>
    <d v="2026-05-07T00:00:00"/>
    <s v="093655554"/>
    <s v="NICOLE VASCONCELOS BEZERRA"/>
    <n v="16107338780"/>
    <d v="2000-10-06T00:00:00"/>
    <n v="25"/>
    <s v="F"/>
    <x v="3"/>
    <s v="RIO DE JANEIRO"/>
    <m/>
    <n v="750"/>
    <n v="21975831663"/>
    <s v="Sem Navegação"/>
    <m/>
    <m/>
    <m/>
    <m/>
    <d v="2026-05-06T00:00:00"/>
    <d v="2026-11-05T00:00:00"/>
    <s v="Conexa"/>
    <s v="Saúde Mental093655554"/>
    <x v="5"/>
  </r>
  <r>
    <x v="1"/>
    <x v="15"/>
    <s v="Ativo"/>
    <d v="2026-05-11T00:00:00"/>
    <s v="095727318"/>
    <s v="NATHAN BRAGA ALVES"/>
    <n v="6648859776"/>
    <d v="1998-12-28T00:00:00"/>
    <n v="27"/>
    <s v="M"/>
    <x v="3"/>
    <s v="RIO DE JANEIRO"/>
    <s v="REALENGO"/>
    <n v="80"/>
    <n v="21975879325"/>
    <s v="Sem Navegação"/>
    <m/>
    <m/>
    <m/>
    <m/>
    <d v="2026-05-07T00:00:00"/>
    <d v="2026-05-15T00:00:00"/>
    <s v="Conexa"/>
    <s v="Saúde Mental095727318"/>
    <x v="5"/>
  </r>
  <r>
    <x v="1"/>
    <x v="15"/>
    <s v="Ativo"/>
    <d v="2026-01-05T00:00:00"/>
    <s v="089791206"/>
    <s v="GILSON BAFFA"/>
    <n v="4643788771"/>
    <d v="1977-02-07T00:00:00"/>
    <n v="49"/>
    <s v="M"/>
    <x v="3"/>
    <s v="RIO DE JANEIRO"/>
    <m/>
    <n v="75"/>
    <n v="21976041744"/>
    <s v="Sem Navegação"/>
    <s v="N/A"/>
    <m/>
    <m/>
    <m/>
    <d v="2026-01-02T00:00:00"/>
    <d v="2026-01-08T00:00:00"/>
    <s v="Conexa"/>
    <s v="Saúde Mental089791206"/>
    <x v="4"/>
  </r>
  <r>
    <x v="1"/>
    <x v="15"/>
    <s v="Ativo"/>
    <d v="2026-01-12T00:00:00"/>
    <s v="093781443"/>
    <s v="SHIRLENE MACHADO REZENDE MONTEIRO"/>
    <n v="10299879712"/>
    <d v="1984-12-10T00:00:00"/>
    <n v="41"/>
    <s v="F"/>
    <x v="3"/>
    <s v="SAO GONÇALO"/>
    <m/>
    <n v="75"/>
    <n v="21976910465"/>
    <s v="Sem Navegação"/>
    <s v="N/A"/>
    <m/>
    <m/>
    <m/>
    <d v="2026-01-09T00:00:00"/>
    <d v="2026-01-15T00:00:00"/>
    <s v="Conexa"/>
    <s v="Saúde Mental093781443"/>
    <x v="4"/>
  </r>
  <r>
    <x v="1"/>
    <x v="15"/>
    <s v="Ativo"/>
    <d v="2025-11-10T00:00:00"/>
    <s v="093784846"/>
    <s v="Jussara de Souza Albuquerque Bastos"/>
    <n v="7087094785"/>
    <d v="1976-08-19T00:00:00"/>
    <n v="49"/>
    <m/>
    <x v="3"/>
    <s v="SAO GONÇALO"/>
    <m/>
    <n v="75"/>
    <n v="21977201118"/>
    <s v="Sem Navegação"/>
    <s v="N/A"/>
    <m/>
    <m/>
    <m/>
    <d v="2025-10-24T00:00:00"/>
    <d v="2025-10-27T00:00:00"/>
    <s v="Conexa"/>
    <s v="Saúde Mental093784846"/>
    <x v="1"/>
  </r>
  <r>
    <x v="1"/>
    <x v="15"/>
    <s v="Ativo"/>
    <d v="2025-11-10T00:00:00"/>
    <s v="095314129"/>
    <s v="Gabriel Barreto da Silva"/>
    <n v="14293703780"/>
    <d v="2004-09-30T00:00:00"/>
    <n v="21"/>
    <m/>
    <x v="3"/>
    <s v="RIO DE JANEIRO"/>
    <m/>
    <n v="75"/>
    <n v="21977258911"/>
    <s v="Sem Navegação"/>
    <s v="N/A"/>
    <m/>
    <m/>
    <m/>
    <d v="2025-10-14T00:00:00"/>
    <d v="2025-10-18T00:00:00"/>
    <s v="Online"/>
    <s v="Saúde Mental095314129"/>
    <x v="1"/>
  </r>
  <r>
    <x v="1"/>
    <x v="15"/>
    <s v="Ativo"/>
    <d v="2025-12-11T00:00:00"/>
    <s v="095499901"/>
    <s v="ESTHEFANE DA SILVA LIMA"/>
    <n v="18486431794"/>
    <d v="2002-01-30T00:00:00"/>
    <n v="24"/>
    <s v="F"/>
    <x v="0"/>
    <s v="SAO PAULO"/>
    <m/>
    <n v="75"/>
    <n v="21978773311"/>
    <s v="Sem Navegação"/>
    <s v="N/A"/>
    <m/>
    <m/>
    <m/>
    <d v="2025-12-10T00:00:00"/>
    <m/>
    <s v="Conexa"/>
    <s v="Saúde Mental095499901"/>
    <x v="1"/>
  </r>
  <r>
    <x v="1"/>
    <x v="15"/>
    <s v="Ativo"/>
    <d v="2025-11-24T00:00:00"/>
    <s v="087776490"/>
    <s v="Alexandre Francisco do Nascimento"/>
    <n v="17232938730"/>
    <d v="1998-01-17T00:00:00"/>
    <n v="28"/>
    <m/>
    <x v="3"/>
    <s v="DUQUE DE CAXIAS"/>
    <m/>
    <n v="450"/>
    <n v="21978887972"/>
    <s v="Sem Navegação"/>
    <s v="N/A"/>
    <m/>
    <m/>
    <m/>
    <d v="2025-11-19T00:00:00"/>
    <s v="11/17/2025"/>
    <m/>
    <s v="Saúde Mental087776490"/>
    <x v="1"/>
  </r>
  <r>
    <x v="1"/>
    <x v="15"/>
    <s v="Ativo"/>
    <d v="2026-05-11T00:00:00"/>
    <s v="093795068"/>
    <s v="MARINA MAGALHAES ESQUERDO BARROS"/>
    <n v="11131036719"/>
    <d v="2000-03-18T00:00:00"/>
    <n v="26"/>
    <s v="F"/>
    <x v="3"/>
    <s v="RIO DE JANEIRO"/>
    <s v="BENFICA"/>
    <n v="75"/>
    <n v="21979578549"/>
    <s v="Sem Navegação"/>
    <m/>
    <m/>
    <m/>
    <m/>
    <d v="2026-05-08T00:00:00"/>
    <d v="2026-05-13T00:00:00"/>
    <s v="Conexa"/>
    <s v="Saúde Mental093795068"/>
    <x v="5"/>
  </r>
  <r>
    <x v="1"/>
    <x v="15"/>
    <s v="Ativo"/>
    <d v="2025-11-10T00:00:00"/>
    <s v="084374547"/>
    <s v="Ana Beatriz Maria da Silva"/>
    <n v="13265575721"/>
    <d v="1991-04-27T00:00:00"/>
    <n v="35"/>
    <m/>
    <x v="3"/>
    <s v="RIO DE JANEIRO"/>
    <m/>
    <n v="60"/>
    <n v="21979613719"/>
    <s v="Sem Navegação"/>
    <s v="N/A"/>
    <m/>
    <m/>
    <m/>
    <d v="2025-10-06T00:00:00"/>
    <d v="2025-10-08T00:00:00"/>
    <s v="Conexa"/>
    <s v="Saúde Mental084374547"/>
    <x v="1"/>
  </r>
  <r>
    <x v="1"/>
    <x v="15"/>
    <s v="Ativo"/>
    <d v="2025-12-09T00:00:00"/>
    <s v="093785281"/>
    <s v="FLAVIA RENATA DE VASCONCELLOS PEREIRA"/>
    <n v="3387491794"/>
    <d v="1974-10-19T00:00:00"/>
    <n v="51"/>
    <s v="F"/>
    <x v="3"/>
    <s v="SAO JOAO DE MERITI"/>
    <m/>
    <n v="75"/>
    <n v="21979677439"/>
    <s v="Sem Navegação"/>
    <s v="N/A"/>
    <m/>
    <m/>
    <m/>
    <d v="2025-12-02T00:00:00"/>
    <d v="2025-12-04T00:00:00"/>
    <s v="Conexa"/>
    <s v="Saúde Mental093785281"/>
    <x v="1"/>
  </r>
  <r>
    <x v="1"/>
    <x v="15"/>
    <s v="Ativo"/>
    <d v="2025-11-10T00:00:00"/>
    <s v="095104486"/>
    <s v="AMANDA MORAIS DA SILVA"/>
    <n v="8084140469"/>
    <d v="1994-06-27T00:00:00"/>
    <n v="31"/>
    <m/>
    <x v="3"/>
    <s v="RIO DE JANEIRO"/>
    <m/>
    <n v="750"/>
    <n v="21979757564"/>
    <s v="Sem Navegação"/>
    <s v="N/A"/>
    <m/>
    <m/>
    <m/>
    <d v="2025-10-28T00:00:00"/>
    <m/>
    <s v="Conexa"/>
    <s v="Saúde Mental095104486"/>
    <x v="1"/>
  </r>
  <r>
    <x v="1"/>
    <x v="15"/>
    <s v="Ativo"/>
    <d v="2025-11-10T00:00:00"/>
    <s v="094969416"/>
    <s v="MILTA BOTELHO DE OLIVEIRA"/>
    <n v="3603026705"/>
    <d v="1972-01-04T00:00:00"/>
    <n v="54"/>
    <m/>
    <x v="3"/>
    <s v="RIO DE JANEIRO"/>
    <m/>
    <n v="75"/>
    <n v="21979787102"/>
    <s v="Sem Navegação"/>
    <s v="N/A"/>
    <m/>
    <m/>
    <m/>
    <d v="2025-10-09T00:00:00"/>
    <d v="2025-10-11T00:00:00"/>
    <s v="Conexa"/>
    <s v="Saúde Mental094969416"/>
    <x v="1"/>
  </r>
  <r>
    <x v="1"/>
    <x v="15"/>
    <s v="Ativo"/>
    <d v="2025-11-27T00:00:00"/>
    <s v="093798777"/>
    <s v="GABRIELLA BARROSO DA SILVA SANTOS"/>
    <n v="17773769710"/>
    <d v="2010-04-17T00:00:00"/>
    <n v="16"/>
    <m/>
    <x v="3"/>
    <s v="RIO DE JANEIRO"/>
    <m/>
    <n v="75"/>
    <n v="21979974866"/>
    <s v="Sem Navegação"/>
    <s v="N/A"/>
    <m/>
    <m/>
    <m/>
    <d v="2025-11-26T00:00:00"/>
    <d v="2025-11-29T00:00:00"/>
    <s v="Conexa"/>
    <s v="Saúde Mental093798777"/>
    <x v="1"/>
  </r>
  <r>
    <x v="1"/>
    <x v="15"/>
    <s v="Ativo"/>
    <d v="2026-01-15T00:00:00"/>
    <s v="093784630"/>
    <s v="CLAUDIA MARCELLE DE OLIVEIRA CARDOSO"/>
    <n v="3654348769"/>
    <d v="1972-11-29T00:00:00"/>
    <n v="53"/>
    <s v="F"/>
    <x v="3"/>
    <s v="DUQUE DE CAXIAS"/>
    <m/>
    <n v="75"/>
    <n v="21980022473"/>
    <s v="Sem Navegação"/>
    <s v="N/A"/>
    <m/>
    <m/>
    <m/>
    <d v="2026-01-14T00:00:00"/>
    <d v="2026-01-21T00:00:00"/>
    <s v="Conexa"/>
    <s v="Saúde Mental093784630"/>
    <x v="4"/>
  </r>
  <r>
    <x v="1"/>
    <x v="15"/>
    <s v="Ativo"/>
    <d v="2026-03-25T00:00:00"/>
    <s v="094706383"/>
    <s v="JULIANA MARTINS DE MOURA"/>
    <n v="16832265778"/>
    <d v="2000-02-25T00:00:00"/>
    <n v="26"/>
    <s v="F"/>
    <x v="3"/>
    <s v="NOVA IGUAÇU"/>
    <s v="CABUCU"/>
    <n v="75"/>
    <n v="21980114640"/>
    <s v="Sem Navegação"/>
    <s v="N/A"/>
    <d v="2026-03-23T00:00:00"/>
    <m/>
    <m/>
    <d v="2026-03-24T00:00:00"/>
    <d v="2026-04-04T00:00:00"/>
    <s v="Conexa"/>
    <s v="Saúde Mental094706383"/>
    <x v="2"/>
  </r>
  <r>
    <x v="1"/>
    <x v="15"/>
    <s v="Ativo"/>
    <d v="2025-11-10T00:00:00"/>
    <s v="093798747"/>
    <s v="JOSE PEDRO SARINHO MARQUES"/>
    <n v="21354994710"/>
    <d v="2008-03-30T00:00:00"/>
    <n v="18"/>
    <m/>
    <x v="3"/>
    <s v="RIO DE JANEIRO"/>
    <m/>
    <n v="75"/>
    <n v="21980203928"/>
    <s v="Sem Navegação"/>
    <s v="N/A"/>
    <m/>
    <m/>
    <m/>
    <d v="2025-10-24T00:00:00"/>
    <d v="2025-10-28T00:00:00"/>
    <s v="Conexa"/>
    <s v="Saúde Mental093798747"/>
    <x v="1"/>
  </r>
  <r>
    <x v="1"/>
    <x v="15"/>
    <s v="Ativo"/>
    <d v="2025-11-10T00:00:00"/>
    <s v="093781807"/>
    <s v="VITOR ALEXANDRE CAMPO"/>
    <n v="14904015711"/>
    <d v="1994-10-14T00:00:00"/>
    <n v="31"/>
    <m/>
    <x v="3"/>
    <s v="RIO DE JANEIRO"/>
    <m/>
    <n v="75"/>
    <n v="21980299175"/>
    <s v="Sem Navegação"/>
    <s v="N/A"/>
    <m/>
    <m/>
    <m/>
    <d v="2025-10-15T00:00:00"/>
    <d v="2025-10-23T00:00:00"/>
    <s v="Conexa"/>
    <s v="Saúde Mental093781807"/>
    <x v="1"/>
  </r>
  <r>
    <x v="1"/>
    <x v="15"/>
    <s v="Ativo"/>
    <d v="2025-11-10T00:00:00"/>
    <s v="093794429"/>
    <s v="OZILENE SOARES DA SILVA GONCALVES"/>
    <n v="4701494429"/>
    <d v="1981-06-02T00:00:00"/>
    <n v="44"/>
    <m/>
    <x v="3"/>
    <s v="NITEROI"/>
    <m/>
    <n v="75"/>
    <n v="21980458398"/>
    <s v="Sem Navegação"/>
    <s v="N/A"/>
    <m/>
    <m/>
    <m/>
    <d v="2025-10-21T00:00:00"/>
    <d v="2025-10-30T00:00:00"/>
    <s v="Online"/>
    <s v="Saúde Mental093794429"/>
    <x v="1"/>
  </r>
  <r>
    <x v="1"/>
    <x v="15"/>
    <s v="Ativo"/>
    <d v="2025-11-10T00:00:00"/>
    <s v="082969422"/>
    <s v="ANITA SAMARA BASILIO QUEIROZ"/>
    <n v="15672482767"/>
    <d v="1994-07-21T00:00:00"/>
    <n v="31"/>
    <m/>
    <x v="3"/>
    <s v="RIO DE JANEIRO"/>
    <m/>
    <n v="80"/>
    <n v="21980508474"/>
    <s v="Sem Navegação"/>
    <s v="N/A"/>
    <m/>
    <m/>
    <m/>
    <d v="2025-10-23T00:00:00"/>
    <d v="2025-10-29T00:00:00"/>
    <s v="Conexa"/>
    <s v="Saúde Mental082969422"/>
    <x v="1"/>
  </r>
  <r>
    <x v="1"/>
    <x v="15"/>
    <s v="Ativo"/>
    <d v="2025-11-10T00:00:00"/>
    <s v="093793699"/>
    <s v="ROSIANE DE LOURDES FERREIRA"/>
    <n v="5254706708"/>
    <d v="1978-10-17T00:00:00"/>
    <n v="47"/>
    <m/>
    <x v="3"/>
    <s v="RIO DE JANEIRO"/>
    <m/>
    <n v="75"/>
    <n v="21980628745"/>
    <s v="Sem Navegação"/>
    <s v="N/A"/>
    <m/>
    <m/>
    <m/>
    <d v="2025-11-05T00:00:00"/>
    <d v="2025-11-05T00:00:00"/>
    <s v="Conexa"/>
    <s v="Saúde Mental093793699"/>
    <x v="1"/>
  </r>
  <r>
    <x v="1"/>
    <x v="15"/>
    <s v="Ativo"/>
    <d v="2025-11-10T00:00:00"/>
    <s v="092857826"/>
    <s v="JOAO VICTOR SILVA ZAINO"/>
    <n v="22004717777"/>
    <d v="2002-05-25T00:00:00"/>
    <n v="24"/>
    <m/>
    <x v="3"/>
    <s v="MESQUITA"/>
    <m/>
    <n v="120"/>
    <n v="21980659695"/>
    <s v="Sem Navegação"/>
    <s v="N/A"/>
    <m/>
    <m/>
    <m/>
    <d v="2025-10-13T00:00:00"/>
    <d v="2025-10-18T00:00:00"/>
    <s v="Online"/>
    <s v="Saúde Mental092857826"/>
    <x v="1"/>
  </r>
  <r>
    <x v="1"/>
    <x v="15"/>
    <s v="Ativo"/>
    <d v="2025-11-11T00:00:00"/>
    <s v="081892607"/>
    <s v="Roberto Leandro de Souza"/>
    <n v="8071973422"/>
    <d v="1989-07-06T00:00:00"/>
    <n v="36"/>
    <m/>
    <x v="3"/>
    <s v="RIO DE JANEIRO"/>
    <m/>
    <n v="330"/>
    <n v="21980682203"/>
    <s v="Sem Navegação"/>
    <s v="N/A"/>
    <m/>
    <m/>
    <m/>
    <d v="2025-11-07T00:00:00"/>
    <d v="2025-11-11T00:00:00"/>
    <s v="Conexa"/>
    <s v="Saúde Mental081892607"/>
    <x v="1"/>
  </r>
  <r>
    <x v="1"/>
    <x v="15"/>
    <s v="Ativo"/>
    <d v="2025-12-22T00:00:00"/>
    <s v="095180825"/>
    <s v="JESSICA RIBEIRO FERNANDES"/>
    <n v="14272788736"/>
    <d v="1993-04-24T00:00:00"/>
    <n v="33"/>
    <s v="F"/>
    <x v="3"/>
    <s v="RIO DE JANEIRO"/>
    <m/>
    <n v="700"/>
    <n v="21980830181"/>
    <s v="Sem Navegação"/>
    <s v="N/A"/>
    <m/>
    <m/>
    <m/>
    <d v="2025-12-18T00:00:00"/>
    <d v="2001-01-01T00:00:00"/>
    <s v="Conexa"/>
    <s v="Saúde Mental095180825"/>
    <x v="1"/>
  </r>
  <r>
    <x v="1"/>
    <x v="15"/>
    <s v="Ativo"/>
    <d v="2025-11-10T00:00:00"/>
    <s v="093794945"/>
    <s v="DANIELLE HENRIQUES VAIRO"/>
    <n v="13169822705"/>
    <d v="1992-01-08T00:00:00"/>
    <n v="34"/>
    <m/>
    <x v="3"/>
    <s v="RIO DE JANEIRO"/>
    <m/>
    <n v="380"/>
    <n v="21980872019"/>
    <s v="Sem Navegação"/>
    <s v="N/A"/>
    <m/>
    <m/>
    <m/>
    <d v="2025-10-07T00:00:00"/>
    <d v="2025-10-09T00:00:00"/>
    <s v="Conexa"/>
    <s v="Saúde Mental093794945"/>
    <x v="1"/>
  </r>
  <r>
    <x v="1"/>
    <x v="15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Sem Navegação"/>
    <s v="N/A"/>
    <d v="2026-03-18T00:00:00"/>
    <m/>
    <m/>
    <d v="2026-03-31T00:00:00"/>
    <d v="2026-03-19T00:00:00"/>
    <s v="Conexa"/>
    <s v="Saúde Mental094781919"/>
    <x v="2"/>
  </r>
  <r>
    <x v="1"/>
    <x v="15"/>
    <s v="Ativo"/>
    <d v="2026-03-23T00:00:00"/>
    <s v="086602272"/>
    <s v="TAIZA REZENDE DE SOUZA"/>
    <n v="2908962748"/>
    <d v="1976-04-29T00:00:00"/>
    <n v="50"/>
    <s v="F"/>
    <x v="3"/>
    <s v="RIO DE JANEIRO"/>
    <m/>
    <n v="750"/>
    <n v="21981216131"/>
    <s v="Sem Navegação"/>
    <s v="N/A"/>
    <d v="2026-02-23T00:00:00"/>
    <m/>
    <m/>
    <d v="2026-02-26T00:00:00"/>
    <d v="2026-03-17T00:00:00"/>
    <s v="Conexa"/>
    <s v="Saúde Mental086602272"/>
    <x v="3"/>
  </r>
  <r>
    <x v="1"/>
    <x v="15"/>
    <s v="Ativo"/>
    <d v="2025-12-10T00:00:00"/>
    <s v="094113956"/>
    <s v="DANIELA LINS FLORES"/>
    <n v="11136730796"/>
    <d v="1985-03-26T00:00:00"/>
    <n v="41"/>
    <s v="F"/>
    <x v="3"/>
    <s v="RIO DE JANEIRO"/>
    <m/>
    <n v="450"/>
    <n v="21981233317"/>
    <s v="Sem Navegação"/>
    <s v="N/A"/>
    <m/>
    <m/>
    <m/>
    <d v="2025-12-09T00:00:00"/>
    <d v="2025-12-10T00:00:00"/>
    <s v="Conexa"/>
    <s v="Saúde Mental094113956"/>
    <x v="1"/>
  </r>
  <r>
    <x v="1"/>
    <x v="15"/>
    <s v="Ativo"/>
    <d v="2026-04-16T00:00:00"/>
    <s v="096146973"/>
    <s v="KAREN CRISTINA GOMES BARBOZA"/>
    <n v="17180825760"/>
    <d v="2009-06-20T00:00:00"/>
    <n v="16"/>
    <s v="F"/>
    <x v="3"/>
    <s v="DUQUE DE CAXIAS "/>
    <s v="OLAVO BILAC "/>
    <n v="580"/>
    <n v="21981478262"/>
    <s v="Sem Navegação"/>
    <m/>
    <m/>
    <m/>
    <m/>
    <d v="2026-04-15T00:00:00"/>
    <d v="2026-04-23T00:00:00"/>
    <s v="Conexa"/>
    <s v="Saúde Mental096146973"/>
    <x v="0"/>
  </r>
  <r>
    <x v="1"/>
    <x v="15"/>
    <s v="Ativo"/>
    <d v="2025-11-10T00:00:00"/>
    <s v="092833335"/>
    <s v="JULIA SOUZA TEIXEIRA"/>
    <n v="17059000704"/>
    <d v="2004-01-08T00:00:00"/>
    <n v="22"/>
    <m/>
    <x v="3"/>
    <s v="RIO DE JANEIRO"/>
    <m/>
    <n v="80"/>
    <n v="21981646269"/>
    <s v="Sem Navegação"/>
    <s v="N/A"/>
    <m/>
    <m/>
    <m/>
    <d v="2025-10-08T00:00:00"/>
    <d v="2025-10-09T00:00:00"/>
    <s v="Online"/>
    <s v="Saúde Mental092833335"/>
    <x v="1"/>
  </r>
  <r>
    <x v="1"/>
    <x v="15"/>
    <s v="Ativo"/>
    <d v="2025-11-17T00:00:00"/>
    <s v="093795411"/>
    <s v="VANDA SANTOS DE CARVALHO"/>
    <n v="2988821755"/>
    <d v="1975-04-28T00:00:00"/>
    <n v="51"/>
    <m/>
    <x v="3"/>
    <s v="NITEROI"/>
    <m/>
    <n v="380"/>
    <n v="21981782653"/>
    <s v="Sem Navegação"/>
    <s v="N/A"/>
    <m/>
    <m/>
    <m/>
    <d v="2025-11-14T00:00:00"/>
    <d v="2025-11-20T00:00:00"/>
    <s v="Conexa"/>
    <s v="Saúde Mental093795411"/>
    <x v="1"/>
  </r>
  <r>
    <x v="1"/>
    <x v="15"/>
    <s v="Ativo"/>
    <d v="2026-03-12T00:00:00"/>
    <s v="093865452"/>
    <s v="ISABELLA VITORIA DE SOUZA NUNES"/>
    <n v="15644981746"/>
    <d v="2010-09-29T00:00:00"/>
    <n v="15"/>
    <s v="F"/>
    <x v="3"/>
    <s v="NOVA IGUAÇU"/>
    <m/>
    <n v="75"/>
    <n v="21981784473"/>
    <s v="Sem Navegação"/>
    <s v="N/A"/>
    <m/>
    <m/>
    <m/>
    <d v="2026-03-11T00:00:00"/>
    <d v="2026-03-13T00:00:00"/>
    <s v="Conexa"/>
    <s v="Saúde Mental093865452"/>
    <x v="2"/>
  </r>
  <r>
    <x v="1"/>
    <x v="15"/>
    <s v="Ativo"/>
    <d v="2025-12-22T00:00:00"/>
    <s v="094453102"/>
    <s v="FERNANDA TAVARES PELUSO"/>
    <n v="13599176752"/>
    <d v="1989-03-14T00:00:00"/>
    <n v="37"/>
    <s v="F"/>
    <x v="3"/>
    <s v="RIO DE JANEIRO"/>
    <m/>
    <n v="450"/>
    <n v="21981801086"/>
    <s v="Sem Navegação"/>
    <s v="N/A"/>
    <m/>
    <m/>
    <m/>
    <d v="2025-12-18T00:00:00"/>
    <d v="2025-12-19T00:00:00"/>
    <s v="Conexa"/>
    <s v="Saúde Mental094453102"/>
    <x v="1"/>
  </r>
  <r>
    <x v="1"/>
    <x v="15"/>
    <s v="Ativo"/>
    <d v="2026-05-18T00:00:00"/>
    <s v="075146196"/>
    <s v="LUIZ EDUARDO DALBUQUERQUE BERTOLETTI BECHO"/>
    <n v="5822473733"/>
    <d v="1984-06-27T00:00:00"/>
    <n v="41"/>
    <s v="M"/>
    <x v="3"/>
    <s v="RIO DE JANEIRO"/>
    <s v="VARGEM PEQUENA"/>
    <n v="400"/>
    <n v="21981817706"/>
    <s v="Sem Navegação"/>
    <m/>
    <m/>
    <m/>
    <m/>
    <d v="2026-05-14T00:00:00"/>
    <d v="2026-05-18T00:00:00"/>
    <s v="Conexa"/>
    <s v="Saúde Mental075146196"/>
    <x v="5"/>
  </r>
  <r>
    <x v="1"/>
    <x v="15"/>
    <s v="Ativo"/>
    <d v="2025-11-10T00:00:00"/>
    <s v="089903183"/>
    <s v="Eliane da Silva Cortes Nunes"/>
    <n v="10043229760"/>
    <d v="1983-11-28T00:00:00"/>
    <n v="42"/>
    <m/>
    <x v="3"/>
    <s v="DUQUE DE CAXIAS"/>
    <m/>
    <n v="380"/>
    <n v="21981872044"/>
    <s v="Sem Navegação"/>
    <s v="N/A"/>
    <m/>
    <m/>
    <m/>
    <d v="2025-10-27T00:00:00"/>
    <d v="2025-10-30T00:00:00"/>
    <s v="Conexa"/>
    <s v="Saúde Mental089903183"/>
    <x v="1"/>
  </r>
  <r>
    <x v="1"/>
    <x v="15"/>
    <s v="Ativo"/>
    <d v="2026-02-05T00:00:00"/>
    <s v="093794747"/>
    <s v="CAMMYLLA STEFANNY SOUZA DA SILVA"/>
    <n v="16188611741"/>
    <d v="1996-09-04T00:00:00"/>
    <n v="29"/>
    <s v="F"/>
    <x v="3"/>
    <s v="SAO GONÇALO"/>
    <m/>
    <n v="75"/>
    <n v="21981897099"/>
    <s v="Sem Navegação"/>
    <s v="N/A"/>
    <m/>
    <m/>
    <m/>
    <d v="2026-02-04T00:00:00"/>
    <d v="2026-02-05T00:00:00"/>
    <s v="Conexa"/>
    <s v="Saúde Mental093794747"/>
    <x v="3"/>
  </r>
  <r>
    <x v="1"/>
    <x v="15"/>
    <s v="Ativo"/>
    <d v="2025-12-11T00:00:00"/>
    <s v="083055557"/>
    <s v="ANDREA DE MENDONCA SOARES"/>
    <n v="4108808762"/>
    <d v="1975-11-12T00:00:00"/>
    <n v="50"/>
    <s v="F"/>
    <x v="3"/>
    <s v="RIO DE JANEIRO"/>
    <m/>
    <n v="600"/>
    <n v="21981925846"/>
    <s v="Sem Navegação"/>
    <s v="N/A"/>
    <m/>
    <m/>
    <m/>
    <d v="2025-12-10T00:00:00"/>
    <d v="2025-12-16T00:00:00"/>
    <s v="Conexa"/>
    <s v="Saúde Mental083055557"/>
    <x v="1"/>
  </r>
  <r>
    <x v="1"/>
    <x v="15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d v="2025-11-11T00:00:00"/>
    <d v="2025-12-19T00:00:00"/>
    <s v="Conexa"/>
    <s v="Saúde Mental745142966"/>
    <x v="1"/>
  </r>
  <r>
    <x v="1"/>
    <x v="15"/>
    <s v="Ativo"/>
    <d v="2026-01-20T00:00:00"/>
    <s v="880226498"/>
    <s v="MELISSA GARCIA MACHADO"/>
    <n v="8236309789"/>
    <d v="1982-06-23T00:00:00"/>
    <n v="43"/>
    <s v="F"/>
    <x v="3"/>
    <s v="NITEROI"/>
    <m/>
    <n v="400"/>
    <n v="21982126401"/>
    <s v="Sem Navegação"/>
    <s v="N/A"/>
    <m/>
    <m/>
    <m/>
    <d v="2026-01-19T00:00:00"/>
    <d v="2026-01-21T00:00:00"/>
    <s v="Conexa"/>
    <s v="Saúde Mental880226498"/>
    <x v="4"/>
  </r>
  <r>
    <x v="1"/>
    <x v="15"/>
    <s v="Ativo"/>
    <d v="2025-12-09T00:00:00"/>
    <s v="093781414"/>
    <s v="RAFAELA CONCEICAO AMORIM CRUZ"/>
    <n v="15804106775"/>
    <d v="1997-07-14T00:00:00"/>
    <n v="28"/>
    <s v="F"/>
    <x v="3"/>
    <s v="SAO GONÇALO"/>
    <m/>
    <n v="75"/>
    <n v="21982159110"/>
    <s v="Sem Navegação"/>
    <s v="N/A"/>
    <m/>
    <m/>
    <m/>
    <d v="2025-12-01T00:00:00"/>
    <d v="2025-12-06T00:00:00"/>
    <s v="Conexa"/>
    <s v="Saúde Mental093781414"/>
    <x v="1"/>
  </r>
  <r>
    <x v="1"/>
    <x v="15"/>
    <s v="Ativo"/>
    <d v="2026-01-13T00:00:00"/>
    <s v="093157664"/>
    <s v="MARIA SOCORRO DE JESUS SILVA"/>
    <n v="1503737756"/>
    <d v="1962-05-01T00:00:00"/>
    <n v="64"/>
    <s v="F"/>
    <x v="3"/>
    <s v="SAO GONÇALO"/>
    <m/>
    <n v="75"/>
    <n v="21982198287"/>
    <s v="Sem Navegação"/>
    <s v="N/A"/>
    <m/>
    <m/>
    <m/>
    <d v="2026-01-12T00:00:00"/>
    <d v="2026-01-13T00:00:00"/>
    <m/>
    <s v="Saúde Mental093157664"/>
    <x v="4"/>
  </r>
  <r>
    <x v="1"/>
    <x v="15"/>
    <s v="Ativo"/>
    <d v="2026-03-11T00:00:00"/>
    <s v="095700278"/>
    <s v="LEONARDO PEREIRA SOUZA"/>
    <n v="13761724705"/>
    <d v="2001-10-08T00:00:00"/>
    <n v="24"/>
    <s v="M"/>
    <x v="3"/>
    <s v="BELFORD ROXO"/>
    <m/>
    <n v="400"/>
    <n v="21982289026"/>
    <s v="Sem Navegação"/>
    <s v="N/A"/>
    <m/>
    <m/>
    <m/>
    <d v="2026-03-06T00:00:00"/>
    <d v="2026-03-10T00:00:00"/>
    <s v="Conexa"/>
    <s v="Saúde Mental095700278"/>
    <x v="2"/>
  </r>
  <r>
    <x v="1"/>
    <x v="15"/>
    <s v="Ativo"/>
    <d v="2025-11-10T00:00:00"/>
    <s v="093792000"/>
    <s v="TAIANE DA SILVA SALOMAO"/>
    <n v="15107551793"/>
    <d v="1992-05-27T00:00:00"/>
    <n v="34"/>
    <m/>
    <x v="3"/>
    <s v="RIO DE JANEIRO"/>
    <m/>
    <n v="75"/>
    <n v="21982565680"/>
    <s v="Sem Navegação"/>
    <s v="N/A"/>
    <m/>
    <m/>
    <m/>
    <d v="2025-10-30T00:00:00"/>
    <d v="2025-11-03T00:00:00"/>
    <s v="Conexa"/>
    <s v="Saúde Mental093792000"/>
    <x v="1"/>
  </r>
  <r>
    <x v="1"/>
    <x v="15"/>
    <s v="Ativo"/>
    <d v="2025-11-17T00:00:00"/>
    <s v="093796830"/>
    <s v="TATIANE DOS SANTOS LEITAO"/>
    <n v="9013011756"/>
    <d v="1982-08-04T00:00:00"/>
    <n v="43"/>
    <m/>
    <x v="3"/>
    <s v="RIO DE JANEIRO"/>
    <m/>
    <n v="75"/>
    <n v="21982683168"/>
    <s v="Sem Navegação"/>
    <s v="N/A"/>
    <m/>
    <m/>
    <m/>
    <d v="2025-11-14T00:00:00"/>
    <d v="2025-11-21T00:00:00"/>
    <s v="Conexa"/>
    <s v="Saúde Mental093796830"/>
    <x v="1"/>
  </r>
  <r>
    <x v="1"/>
    <x v="15"/>
    <s v="Ativo"/>
    <d v="2025-11-10T00:00:00"/>
    <s v="094981268"/>
    <s v="Beatriz Caramuru Barreiros"/>
    <n v="15918715738"/>
    <d v="1997-01-12T00:00:00"/>
    <n v="29"/>
    <m/>
    <x v="3"/>
    <s v="RIO DE JANEIRO"/>
    <m/>
    <n v="380"/>
    <n v="21982858838"/>
    <s v="Sem Navegação"/>
    <s v="N/A"/>
    <m/>
    <m/>
    <m/>
    <d v="2025-10-13T00:00:00"/>
    <d v="2025-10-13T00:00:00"/>
    <s v="Conexa"/>
    <s v="Saúde Mental094981268"/>
    <x v="1"/>
  </r>
  <r>
    <x v="1"/>
    <x v="15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Sem Navegação"/>
    <s v="N/A"/>
    <m/>
    <m/>
    <m/>
    <d v="2025-10-08T00:00:00"/>
    <m/>
    <s v="Conexa"/>
    <s v="Saúde Mental094691133"/>
    <x v="1"/>
  </r>
  <r>
    <x v="1"/>
    <x v="15"/>
    <s v="Ativo"/>
    <d v="2026-01-12T00:00:00"/>
    <s v="092636507"/>
    <s v="ALESSANDRA MARIA CAPIBARIBE GONCALVES NOGUEIRA"/>
    <n v="2241245798"/>
    <d v="1972-05-28T00:00:00"/>
    <n v="54"/>
    <s v="F"/>
    <x v="3"/>
    <s v="NITEROI"/>
    <m/>
    <n v="500"/>
    <n v="21983015301"/>
    <s v="Sem Navegação"/>
    <s v="N/A"/>
    <m/>
    <m/>
    <m/>
    <d v="2026-01-09T00:00:00"/>
    <d v="2001-01-01T00:00:00"/>
    <m/>
    <s v="Saúde Mental092636507"/>
    <x v="4"/>
  </r>
  <r>
    <x v="1"/>
    <x v="15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d v="2025-10-20T00:00:00"/>
    <d v="2025-11-19T00:00:00"/>
    <s v="Conexa"/>
    <s v="Saúde Mental094593980"/>
    <x v="1"/>
  </r>
  <r>
    <x v="1"/>
    <x v="15"/>
    <s v="Ativo"/>
    <d v="2025-11-10T00:00:00"/>
    <s v="438900537"/>
    <s v="LUCIANA MARIA DE SA PEREIRA"/>
    <n v="3605654762"/>
    <d v="1975-06-21T00:00:00"/>
    <n v="50"/>
    <m/>
    <x v="3"/>
    <s v="DUQUE DE CAXIAS"/>
    <m/>
    <n v="300"/>
    <n v="21983225738"/>
    <s v="Sem Navegação"/>
    <s v="N/A"/>
    <m/>
    <m/>
    <m/>
    <d v="2025-10-16T00:00:00"/>
    <m/>
    <s v="Online"/>
    <s v="Saúde Mental438900537"/>
    <x v="1"/>
  </r>
  <r>
    <x v="1"/>
    <x v="15"/>
    <s v="Ativo"/>
    <d v="2025-11-10T00:00:00"/>
    <s v="093796410"/>
    <s v="JACQUELINE VAZ ARAUJO"/>
    <n v="8586671770"/>
    <d v="1977-04-10T00:00:00"/>
    <n v="49"/>
    <m/>
    <x v="3"/>
    <s v="NILOPOLIS"/>
    <m/>
    <n v="75"/>
    <n v="21983545110"/>
    <s v="Sem Navegação"/>
    <s v="N/A"/>
    <m/>
    <m/>
    <m/>
    <d v="2025-10-14T00:00:00"/>
    <m/>
    <s v="Conexa"/>
    <s v="Saúde Mental093796410"/>
    <x v="1"/>
  </r>
  <r>
    <x v="1"/>
    <x v="15"/>
    <s v="Ativo"/>
    <d v="2025-11-10T00:00:00"/>
    <s v="093801504"/>
    <s v="Sophia Araujo Tavares Silva"/>
    <n v="15345654778"/>
    <d v="2010-03-17T00:00:00"/>
    <n v="16"/>
    <m/>
    <x v="3"/>
    <s v="NILOPOLIS"/>
    <m/>
    <n v="75"/>
    <n v="21983545110"/>
    <s v="Sem Navegação"/>
    <s v="N/A"/>
    <m/>
    <m/>
    <m/>
    <d v="2025-10-14T00:00:00"/>
    <m/>
    <s v="Conexa"/>
    <s v="Saúde Mental093801504"/>
    <x v="1"/>
  </r>
  <r>
    <x v="1"/>
    <x v="15"/>
    <s v="Ativo"/>
    <d v="2025-12-17T00:00:00"/>
    <s v="093795358"/>
    <s v="MARIA FABIANA NUNES PEREIRA"/>
    <n v="4332143337"/>
    <d v="1988-08-22T00:00:00"/>
    <n v="37"/>
    <s v="F"/>
    <x v="3"/>
    <s v="NITEROI"/>
    <m/>
    <n v="75"/>
    <n v="21983559438"/>
    <s v="Sem Navegação"/>
    <s v="N/A"/>
    <m/>
    <m/>
    <m/>
    <d v="2025-12-16T00:00:00"/>
    <d v="2001-01-01T00:00:00"/>
    <s v="Amil Espaço Saúde - Niterói"/>
    <s v="Saúde Mental093795358"/>
    <x v="1"/>
  </r>
  <r>
    <x v="1"/>
    <x v="15"/>
    <s v="Ativo"/>
    <d v="2025-11-10T00:00:00"/>
    <s v="093782236"/>
    <s v="Géssica Nascimento Silva"/>
    <n v="12645256724"/>
    <d v="1993-02-01T00:00:00"/>
    <n v="33"/>
    <m/>
    <x v="3"/>
    <s v="ITABORAI"/>
    <m/>
    <n v="75"/>
    <n v="21983881584"/>
    <s v="Sem Navegação"/>
    <s v="N/A"/>
    <m/>
    <m/>
    <m/>
    <d v="2025-10-14T00:00:00"/>
    <d v="2025-10-16T00:00:00"/>
    <s v="Conexa"/>
    <s v="Saúde Mental093782236"/>
    <x v="1"/>
  </r>
  <r>
    <x v="1"/>
    <x v="15"/>
    <s v="Ativo"/>
    <d v="2025-11-10T00:00:00"/>
    <s v="094078561"/>
    <s v="Ana Clara Batista da Silva"/>
    <n v="18415609795"/>
    <d v="2005-02-10T00:00:00"/>
    <n v="21"/>
    <m/>
    <x v="3"/>
    <s v="NITEROI"/>
    <m/>
    <n v="75"/>
    <n v="21984281570"/>
    <s v="Sem Navegação"/>
    <s v="N/A"/>
    <m/>
    <m/>
    <m/>
    <d v="2025-10-27T00:00:00"/>
    <d v="2025-10-31T00:00:00"/>
    <s v="Conexa"/>
    <s v="Saúde Mental094078561"/>
    <x v="1"/>
  </r>
  <r>
    <x v="1"/>
    <x v="15"/>
    <s v="Ativo"/>
    <d v="2025-11-10T00:00:00"/>
    <s v="071621264"/>
    <s v="PRICILA DA SILVA SATURNINO"/>
    <n v="9561746719"/>
    <d v="1983-02-17T00:00:00"/>
    <n v="43"/>
    <m/>
    <x v="3"/>
    <s v="SAO JOAO DE MERITI"/>
    <m/>
    <n v="400"/>
    <n v="21984599857"/>
    <s v="Sem Navegação"/>
    <s v="N/A"/>
    <m/>
    <m/>
    <m/>
    <d v="2025-10-29T00:00:00"/>
    <d v="2025-10-30T00:00:00"/>
    <s v="Conexa"/>
    <s v="Saúde Mental071621264"/>
    <x v="1"/>
  </r>
  <r>
    <x v="1"/>
    <x v="15"/>
    <s v="Ativo"/>
    <d v="2026-03-11T00:00:00"/>
    <s v="096397447"/>
    <s v="CLAUDIO CINCINATO CARVALHO"/>
    <n v="12965849769"/>
    <d v="1990-04-25T00:00:00"/>
    <n v="36"/>
    <s v="M"/>
    <x v="3"/>
    <s v="RIO DE JANEIRO"/>
    <m/>
    <n v="50"/>
    <n v="21984877664"/>
    <s v="Sem Navegação"/>
    <s v="N/A"/>
    <m/>
    <m/>
    <m/>
    <d v="2026-03-10T00:00:00"/>
    <d v="2026-03-11T00:00:00"/>
    <s v="Conexa"/>
    <s v="Saúde Mental096397447"/>
    <x v="2"/>
  </r>
  <r>
    <x v="1"/>
    <x v="15"/>
    <s v="Ativo"/>
    <d v="2025-11-18T00:00:00"/>
    <s v="095515454"/>
    <s v="Jonas Claudio Modesto"/>
    <n v="18979734764"/>
    <d v="2007-08-27T00:00:00"/>
    <n v="18"/>
    <m/>
    <x v="3"/>
    <s v="DUQUE DE CAXIAS"/>
    <m/>
    <n v="380"/>
    <n v="21985091107"/>
    <s v="Sem Navegação"/>
    <s v="N/A"/>
    <m/>
    <m/>
    <m/>
    <d v="2025-11-17T00:00:00"/>
    <d v="2025-11-20T00:00:00"/>
    <s v="Conexa"/>
    <s v="Saúde Mental095515454"/>
    <x v="1"/>
  </r>
  <r>
    <x v="1"/>
    <x v="15"/>
    <s v="Ativo"/>
    <d v="2026-05-12T00:00:00"/>
    <s v="093412446"/>
    <s v="WESLEY ALMEIDA CAETANO DA SILVA"/>
    <n v="16180241759"/>
    <d v="1997-08-01T00:00:00"/>
    <m/>
    <s v="M"/>
    <x v="3"/>
    <s v="RIO DE JANEIRO"/>
    <s v="PIEDADE"/>
    <n v="80"/>
    <n v="21985192432"/>
    <s v="Sem Navegação"/>
    <m/>
    <m/>
    <m/>
    <m/>
    <d v="2026-05-11T00:00:00"/>
    <d v="2026-05-15T00:00:00"/>
    <s v="Conexa"/>
    <s v="Saúde Mental093412446"/>
    <x v="5"/>
  </r>
  <r>
    <x v="1"/>
    <x v="15"/>
    <s v="Ativo"/>
    <d v="2026-01-15T00:00:00"/>
    <s v="210272490"/>
    <s v="MARIANNA MIRANDA RODRIGUES VIDAL"/>
    <n v="15816792709"/>
    <d v="1997-02-23T00:00:00"/>
    <n v="29"/>
    <s v="F"/>
    <x v="3"/>
    <s v="RIO DE JANEIRO"/>
    <m/>
    <n v="400"/>
    <n v="21985303168"/>
    <s v="Sem Navegação"/>
    <s v="N/A"/>
    <m/>
    <m/>
    <m/>
    <d v="2026-01-14T00:00:00"/>
    <d v="2026-01-21T00:00:00"/>
    <s v="Conexa"/>
    <s v="Saúde Mental210272490"/>
    <x v="4"/>
  </r>
  <r>
    <x v="1"/>
    <x v="15"/>
    <s v="Ativo"/>
    <d v="2026-02-12T00:00:00"/>
    <s v="094078527"/>
    <s v="CARLA NUNES TROVAO"/>
    <n v="7532248798"/>
    <d v="1977-03-17T00:00:00"/>
    <n v="49"/>
    <s v="F"/>
    <x v="3"/>
    <s v="SAO GONÇALO"/>
    <m/>
    <n v="75"/>
    <n v="21985322105"/>
    <s v="Sem Navegação"/>
    <s v="N/A"/>
    <m/>
    <m/>
    <m/>
    <d v="2026-02-10T00:00:00"/>
    <d v="2026-02-17T00:00:00"/>
    <s v="Conexa"/>
    <s v="Saúde Mental094078527"/>
    <x v="3"/>
  </r>
  <r>
    <x v="1"/>
    <x v="15"/>
    <s v="Ativo"/>
    <d v="2026-02-26T00:00:00"/>
    <s v="096453530"/>
    <s v="LUIZ FELIPE VIANNA DA SILVA"/>
    <n v="12591706751"/>
    <d v="1989-09-23T00:00:00"/>
    <n v="36"/>
    <s v="M"/>
    <x v="3"/>
    <s v="RIO DE JANEIRO"/>
    <m/>
    <n v="700"/>
    <n v="21985504103"/>
    <s v="Sem Navegação"/>
    <s v="N/A"/>
    <m/>
    <m/>
    <m/>
    <d v="2026-02-23T00:00:00"/>
    <d v="2026-02-28T00:00:00"/>
    <s v="Conexa"/>
    <s v="Saúde Mental096453530"/>
    <x v="3"/>
  </r>
  <r>
    <x v="1"/>
    <x v="15"/>
    <s v="Ativo"/>
    <d v="2025-11-10T00:00:00"/>
    <s v="093924761"/>
    <s v="Mônica Cristina do Nascimento Andrade dos Santos"/>
    <n v="8386859784"/>
    <d v="1980-02-18T00:00:00"/>
    <n v="46"/>
    <m/>
    <x v="3"/>
    <s v="RIO DE JANEIRO"/>
    <m/>
    <n v="75"/>
    <n v="21985695329"/>
    <s v="Sem Navegação"/>
    <s v="N/A"/>
    <m/>
    <m/>
    <m/>
    <d v="2025-10-08T00:00:00"/>
    <d v="2025-10-14T00:00:00"/>
    <m/>
    <s v="Saúde Mental093924761"/>
    <x v="1"/>
  </r>
  <r>
    <x v="1"/>
    <x v="15"/>
    <s v="Ativo"/>
    <d v="2025-11-10T00:00:00"/>
    <s v="093859703"/>
    <s v="NILMA PEREIRA RODRIGUES"/>
    <n v="3310224600"/>
    <d v="1977-07-24T00:00:00"/>
    <n v="48"/>
    <m/>
    <x v="3"/>
    <s v="RIO DE JANEIRO"/>
    <m/>
    <n v="75"/>
    <n v="21985887257"/>
    <s v="Sem Navegação"/>
    <s v="N/A"/>
    <m/>
    <m/>
    <m/>
    <d v="2025-10-24T00:00:00"/>
    <d v="2025-10-29T00:00:00"/>
    <s v="Online"/>
    <s v="Saúde Mental093859703"/>
    <x v="1"/>
  </r>
  <r>
    <x v="1"/>
    <x v="15"/>
    <s v="Ativo"/>
    <d v="2025-11-10T00:00:00"/>
    <s v="093853410"/>
    <s v="GABRIEL PEREIRA DA SILVA"/>
    <n v="7384115744"/>
    <d v="1977-06-28T00:00:00"/>
    <n v="48"/>
    <m/>
    <x v="3"/>
    <s v="DUQUE DE CAXIAS"/>
    <m/>
    <n v="75"/>
    <n v="21986164311"/>
    <s v="Sem Navegação"/>
    <s v="N/A"/>
    <m/>
    <m/>
    <m/>
    <d v="2025-10-07T00:00:00"/>
    <d v="2025-10-11T00:00:00"/>
    <s v="Online"/>
    <s v="Saúde Mental093853410"/>
    <x v="1"/>
  </r>
  <r>
    <x v="1"/>
    <x v="15"/>
    <s v="Ativo"/>
    <d v="2025-11-10T00:00:00"/>
    <s v="093853409"/>
    <s v="ANNY GABRIELA SILVA DA COSTA PEREIRA"/>
    <n v="14889693700"/>
    <d v="2007-05-21T00:00:00"/>
    <n v="19"/>
    <m/>
    <x v="0"/>
    <s v="SAO PAULO"/>
    <m/>
    <n v="75"/>
    <n v="21986164311"/>
    <s v="Sem Navegação"/>
    <s v="N/A"/>
    <m/>
    <m/>
    <m/>
    <d v="2025-10-07T00:00:00"/>
    <d v="2025-10-08T00:00:00"/>
    <s v="Online"/>
    <s v="Saúde Mental093853409"/>
    <x v="1"/>
  </r>
  <r>
    <x v="1"/>
    <x v="15"/>
    <s v="Ativo"/>
    <d v="2025-11-26T00:00:00"/>
    <s v="093792690"/>
    <s v="BRENDA SANTOS DE OLIVEIRA"/>
    <n v="17949666765"/>
    <d v="2001-06-04T00:00:00"/>
    <n v="24"/>
    <m/>
    <x v="3"/>
    <s v="SAO GONÇALO"/>
    <m/>
    <n v="75"/>
    <n v="21986252030"/>
    <s v="Sem Navegação"/>
    <s v="N/A"/>
    <m/>
    <m/>
    <m/>
    <d v="2025-11-25T00:00:00"/>
    <d v="2025-11-29T00:00:00"/>
    <s v="Conexa"/>
    <s v="Saúde Mental093792690"/>
    <x v="1"/>
  </r>
  <r>
    <x v="1"/>
    <x v="15"/>
    <s v="Ativo"/>
    <d v="2025-11-24T00:00:00"/>
    <s v="084586161"/>
    <s v="SIDNEI COIMBRA DOS SANTOS"/>
    <n v="1604556773"/>
    <d v="1970-09-24T00:00:00"/>
    <n v="55"/>
    <m/>
    <x v="3"/>
    <s v="RIO DE JANEIRO"/>
    <m/>
    <n v="450"/>
    <n v="21986321202"/>
    <s v="Sem Navegação"/>
    <s v="N/A"/>
    <m/>
    <m/>
    <m/>
    <d v="2025-11-19T00:00:00"/>
    <m/>
    <m/>
    <s v="Saúde Mental084586161"/>
    <x v="1"/>
  </r>
  <r>
    <x v="1"/>
    <x v="15"/>
    <s v="Ativo"/>
    <d v="2026-04-20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Sem Navegação"/>
    <m/>
    <m/>
    <m/>
    <m/>
    <d v="2026-04-17T00:00:00"/>
    <d v="2026-04-30T00:00:00"/>
    <s v="Conexa"/>
    <s v="Saúde Mental093841942"/>
    <x v="0"/>
  </r>
  <r>
    <x v="1"/>
    <x v="15"/>
    <s v="Ativo"/>
    <d v="2026-03-23T00:00:00"/>
    <s v="078353945"/>
    <s v="ERIKA LUZIA ARCHANGELO MOURAO BREVES"/>
    <n v="9240091793"/>
    <d v="1979-12-13T00:00:00"/>
    <n v="46"/>
    <s v="F"/>
    <x v="3"/>
    <s v="RIO DE JANEIRO"/>
    <m/>
    <n v="500"/>
    <n v="21986592314"/>
    <s v="Sem Navegação"/>
    <s v="N/A"/>
    <d v="2026-01-23T00:00:00"/>
    <m/>
    <m/>
    <d v="2026-03-24T00:00:00"/>
    <d v="2026-03-20T00:00:00"/>
    <s v="Conexa"/>
    <s v="Saúde Mental078353945"/>
    <x v="2"/>
  </r>
  <r>
    <x v="1"/>
    <x v="15"/>
    <s v="Ativo"/>
    <d v="2025-11-10T00:00:00"/>
    <s v="094667221"/>
    <s v="EDUARDO BOTELHO SANTOS"/>
    <n v="8441319707"/>
    <d v="1979-07-12T00:00:00"/>
    <n v="46"/>
    <m/>
    <x v="3"/>
    <s v="NITEROI"/>
    <m/>
    <n v="450"/>
    <n v="21986632248"/>
    <s v="Sem Navegação"/>
    <s v="N/A"/>
    <m/>
    <m/>
    <m/>
    <d v="2025-10-22T00:00:00"/>
    <d v="2025-10-24T00:00:00"/>
    <s v="Online"/>
    <s v="Saúde Mental094667221"/>
    <x v="1"/>
  </r>
  <r>
    <x v="1"/>
    <x v="15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Sem Navegação"/>
    <s v="N/A"/>
    <m/>
    <m/>
    <m/>
    <d v="2025-12-16T00:00:00"/>
    <d v="2025-12-17T00:00:00"/>
    <s v="Conexa"/>
    <s v="Saúde Mental095139048"/>
    <x v="1"/>
  </r>
  <r>
    <x v="1"/>
    <x v="15"/>
    <s v="Ativo"/>
    <d v="2026-05-18T00:00:00"/>
    <s v="093789682"/>
    <s v="PATRICK HENRIQUE SANTOS CIPRIANO"/>
    <n v="12176714717"/>
    <d v="1996-03-24T00:00:00"/>
    <n v="30"/>
    <s v="M"/>
    <x v="3"/>
    <s v="SAO JOAO DE MERITI"/>
    <s v="VILA ZULMIRA"/>
    <n v="75"/>
    <n v="21986898304"/>
    <s v="Sem Navegação"/>
    <m/>
    <m/>
    <m/>
    <m/>
    <d v="2026-05-15T00:00:00"/>
    <d v="2026-08-06T00:00:00"/>
    <s v="Conexa"/>
    <s v="Saúde Mental093789682"/>
    <x v="5"/>
  </r>
  <r>
    <x v="1"/>
    <x v="15"/>
    <s v="Ativo"/>
    <d v="2025-11-10T00:00:00"/>
    <s v="093792789"/>
    <s v="MONICA DA SILVA PIZZOTTI"/>
    <n v="3742931717"/>
    <d v="1976-04-14T00:00:00"/>
    <n v="50"/>
    <m/>
    <x v="3"/>
    <s v="NITEROI"/>
    <m/>
    <n v="75"/>
    <n v="21986930785"/>
    <s v="Sem Navegação"/>
    <s v="N/A"/>
    <m/>
    <m/>
    <m/>
    <d v="2025-10-06T00:00:00"/>
    <d v="2025-10-07T00:00:00"/>
    <s v="Conexa"/>
    <s v="Saúde Mental093792789"/>
    <x v="1"/>
  </r>
  <r>
    <x v="1"/>
    <x v="15"/>
    <s v="Ativo"/>
    <d v="2026-02-19T00:00:00"/>
    <s v="075180539"/>
    <s v="ANA CLAUDIA PINHO SOUZA"/>
    <n v="3537339704"/>
    <d v="1972-11-28T00:00:00"/>
    <n v="53"/>
    <s v="F"/>
    <x v="3"/>
    <s v="RIO DE JANEIRO"/>
    <m/>
    <n v="50"/>
    <n v="21987343223"/>
    <s v="Sem Navegação"/>
    <s v="N/A"/>
    <m/>
    <m/>
    <m/>
    <d v="2026-02-18T00:00:00"/>
    <d v="2026-02-19T00:00:00"/>
    <s v="Conexa"/>
    <s v="Saúde Mental075180539"/>
    <x v="3"/>
  </r>
  <r>
    <x v="1"/>
    <x v="15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d v="2025-10-07T00:00:00"/>
    <m/>
    <s v="Telemedicina"/>
    <s v="Saúde Mental093229047"/>
    <x v="1"/>
  </r>
  <r>
    <x v="1"/>
    <x v="15"/>
    <s v="Ativo"/>
    <d v="2026-01-14T00:00:00"/>
    <s v="093796618"/>
    <s v="HELLEN DA SILVA DE BRITO DE MENEZES"/>
    <n v="11997306700"/>
    <d v="1989-02-26T00:00:00"/>
    <n v="37"/>
    <s v="F"/>
    <x v="3"/>
    <s v="RIO DE JANEIRO"/>
    <m/>
    <n v="75"/>
    <n v="21987704235"/>
    <s v="Sem Navegação"/>
    <s v="N/A"/>
    <m/>
    <m/>
    <m/>
    <d v="2026-01-13T00:00:00"/>
    <d v="2026-01-21T00:00:00"/>
    <s v="Conexa"/>
    <s v="Saúde Mental093796618"/>
    <x v="4"/>
  </r>
  <r>
    <x v="1"/>
    <x v="15"/>
    <s v="Ativo"/>
    <d v="2025-12-09T00:00:00"/>
    <s v="093800812"/>
    <s v="MARIA EDUARDA BRITO DA SILVA"/>
    <n v="21255070722"/>
    <d v="2010-05-02T00:00:00"/>
    <n v="16"/>
    <s v="F"/>
    <x v="3"/>
    <s v="RIO DE JANEIRO"/>
    <m/>
    <n v="75"/>
    <n v="21987704235"/>
    <s v="Sem Navegação"/>
    <s v="N/A"/>
    <m/>
    <m/>
    <m/>
    <d v="2025-12-03T00:00:00"/>
    <d v="2025-12-04T00:00:00"/>
    <s v="Conexa"/>
    <s v="Saúde Mental093800812"/>
    <x v="1"/>
  </r>
  <r>
    <x v="1"/>
    <x v="15"/>
    <s v="Ativo"/>
    <d v="2025-11-10T00:00:00"/>
    <s v="089036381"/>
    <s v="KATIA PEREIRA CALDAS SERRANO"/>
    <n v="7877526733"/>
    <d v="1978-02-08T00:00:00"/>
    <n v="48"/>
    <m/>
    <x v="3"/>
    <s v="SAO JOAO DE MERITI"/>
    <m/>
    <n v="120"/>
    <n v="21987792788"/>
    <s v="Sem Navegação"/>
    <s v="N/A"/>
    <m/>
    <m/>
    <m/>
    <d v="2025-10-15T00:00:00"/>
    <d v="2025-10-15T00:00:00"/>
    <s v="Conexa"/>
    <s v="Saúde Mental089036381"/>
    <x v="1"/>
  </r>
  <r>
    <x v="1"/>
    <x v="15"/>
    <s v="Ativo"/>
    <d v="2025-11-11T00:00:00"/>
    <s v="093796793"/>
    <s v="ERICA TAVARES DOS SANTOS"/>
    <n v="10153544759"/>
    <d v="1990-12-21T00:00:00"/>
    <n v="35"/>
    <m/>
    <x v="3"/>
    <s v="NITEROI"/>
    <m/>
    <n v="380"/>
    <n v="21988220813"/>
    <s v="Sem Navegação"/>
    <s v="N/A"/>
    <m/>
    <m/>
    <m/>
    <d v="2025-11-10T00:00:00"/>
    <d v="2025-11-15T00:00:00"/>
    <s v="Conexa"/>
    <s v="Saúde Mental093796793"/>
    <x v="1"/>
  </r>
  <r>
    <x v="1"/>
    <x v="15"/>
    <s v="Ativo"/>
    <d v="2026-05-06T00:00:00"/>
    <s v="318196310"/>
    <s v="GEOVANA MARIA DA SILVA DOMINGUES"/>
    <n v="12893991742"/>
    <d v="2004-10-29T00:00:00"/>
    <n v="21"/>
    <s v="F"/>
    <x v="3"/>
    <s v="NOVA IGUAÇU"/>
    <s v="KM 32 SAO FRANCISCO"/>
    <n v="400"/>
    <n v="21988233203"/>
    <s v="Sem Navegação"/>
    <m/>
    <m/>
    <m/>
    <m/>
    <d v="2026-05-05T00:00:00"/>
    <d v="2026-06-05T00:00:00"/>
    <s v="Amil Espaço Saúde - Botafogo"/>
    <s v="Saúde Mental318196310"/>
    <x v="5"/>
  </r>
  <r>
    <x v="1"/>
    <x v="15"/>
    <s v="Ativo"/>
    <d v="2025-11-10T00:00:00"/>
    <s v="433376988"/>
    <s v="Celia Maria da Silva Batista"/>
    <n v="66481058791"/>
    <d v="1959-09-21T00:00:00"/>
    <n v="66"/>
    <m/>
    <x v="3"/>
    <s v="RIO DE JANEIRO"/>
    <m/>
    <n v="400"/>
    <n v="21988429607"/>
    <s v="Sem Navegação"/>
    <s v="N/A"/>
    <m/>
    <m/>
    <m/>
    <d v="2025-10-03T00:00:00"/>
    <d v="2025-10-14T00:00:00"/>
    <m/>
    <s v="Saúde Mental433376988"/>
    <x v="1"/>
  </r>
  <r>
    <x v="1"/>
    <x v="15"/>
    <s v="Ativo"/>
    <d v="2025-11-12T00:00:00"/>
    <s v="093694031"/>
    <s v="PAULA VANESSA LOPES DE ABREU DO NASCIMENTO"/>
    <n v="9956326771"/>
    <d v="1982-11-05T00:00:00"/>
    <n v="43"/>
    <m/>
    <x v="3"/>
    <s v="RIO DE JANEIRO"/>
    <m/>
    <n v="750"/>
    <n v="21988696384"/>
    <s v="Sem Navegação"/>
    <s v="N/A"/>
    <m/>
    <m/>
    <m/>
    <d v="2025-11-11T00:00:00"/>
    <d v="2025-11-12T00:00:00"/>
    <s v="Conexa"/>
    <s v="Saúde Mental093694031"/>
    <x v="1"/>
  </r>
  <r>
    <x v="1"/>
    <x v="15"/>
    <s v="Ativo"/>
    <d v="2025-11-13T00:00:00"/>
    <s v="093794031"/>
    <s v="ERLAINE VANUZA DOS SANTOS BASTOS"/>
    <n v="12220393704"/>
    <d v="1980-09-16T00:00:00"/>
    <n v="45"/>
    <m/>
    <x v="3"/>
    <s v="RIO DE JANEIRO"/>
    <m/>
    <n v="75"/>
    <n v="21988696384"/>
    <s v="Sem Navegação"/>
    <s v="N/A"/>
    <m/>
    <m/>
    <m/>
    <d v="2025-11-12T00:00:00"/>
    <d v="2025-11-12T00:00:00"/>
    <s v="Conexa"/>
    <s v="Saúde Mental093794031"/>
    <x v="1"/>
  </r>
  <r>
    <x v="1"/>
    <x v="15"/>
    <s v="Ativo"/>
    <d v="2026-01-05T00:00:00"/>
    <s v="092774698"/>
    <s v="MARCOS SILVA LENGRUBER"/>
    <n v="2130087779"/>
    <d v="1971-10-04T00:00:00"/>
    <n v="54"/>
    <s v="M"/>
    <x v="3"/>
    <s v="VOLTA REDONDA"/>
    <m/>
    <n v="75"/>
    <n v="21988845895"/>
    <s v="Sem Navegação"/>
    <s v="N/A"/>
    <m/>
    <m/>
    <m/>
    <d v="2025-12-30T00:00:00"/>
    <d v="2026-12-30T00:00:00"/>
    <s v="Conexa"/>
    <s v="Saúde Mental092774698"/>
    <x v="1"/>
  </r>
  <r>
    <x v="1"/>
    <x v="15"/>
    <s v="Ativo"/>
    <d v="2025-12-15T00:00:00"/>
    <s v="094000569"/>
    <s v="DIONE JOAQUIM DA SILVA"/>
    <n v="9389246725"/>
    <d v="1980-02-05T00:00:00"/>
    <n v="46"/>
    <s v="F"/>
    <x v="3"/>
    <s v="SAO JOAO DE MERITI"/>
    <m/>
    <n v="120"/>
    <n v="21989164838"/>
    <s v="Sem Navegação"/>
    <s v="N/A"/>
    <m/>
    <m/>
    <m/>
    <d v="2025-12-12T00:00:00"/>
    <d v="2025-12-17T00:00:00"/>
    <s v="Conexa"/>
    <s v="Saúde Mental094000569"/>
    <x v="1"/>
  </r>
  <r>
    <x v="1"/>
    <x v="15"/>
    <s v="Ativo"/>
    <d v="2025-12-01T00:00:00"/>
    <s v="078353587"/>
    <s v="MARCIO ANDRE DUTRA DO NASCIMENTO"/>
    <n v="5146961760"/>
    <d v="1978-03-10T00:00:00"/>
    <n v="48"/>
    <m/>
    <x v="3"/>
    <s v="RIO DE JANEIRO"/>
    <m/>
    <n v="380"/>
    <n v="21989714357"/>
    <s v="Sem Navegação"/>
    <s v="N/A"/>
    <m/>
    <m/>
    <m/>
    <d v="2025-11-27T00:00:00"/>
    <d v="2025-11-28T00:00:00"/>
    <s v="Conexa"/>
    <s v="Saúde Mental078353587"/>
    <x v="1"/>
  </r>
  <r>
    <x v="1"/>
    <x v="15"/>
    <s v="Ativo"/>
    <d v="2025-11-10T00:00:00"/>
    <s v="093794484"/>
    <s v="BEATRIZ VIANA COSTA PAIVA"/>
    <n v="13837200701"/>
    <d v="1998-09-14T00:00:00"/>
    <n v="27"/>
    <m/>
    <x v="3"/>
    <s v="SAO GONÇALO"/>
    <m/>
    <n v="75"/>
    <n v="21989966401"/>
    <s v="Sem Navegação"/>
    <s v="N/A"/>
    <m/>
    <m/>
    <m/>
    <d v="2025-11-06T00:00:00"/>
    <d v="2025-11-10T00:00:00"/>
    <s v="Conexa"/>
    <s v="Saúde Mental093794484"/>
    <x v="1"/>
  </r>
  <r>
    <x v="1"/>
    <x v="15"/>
    <s v="Ativo"/>
    <d v="2025-11-10T00:00:00"/>
    <s v="093793593"/>
    <s v="Laryssa de Oliveira Torres"/>
    <n v="17463819736"/>
    <d v="2001-02-22T00:00:00"/>
    <n v="25"/>
    <m/>
    <x v="3"/>
    <s v="ITABORAI"/>
    <m/>
    <n v="75"/>
    <n v="21990226242"/>
    <s v="Sem Navegação"/>
    <s v="N/A"/>
    <m/>
    <m/>
    <m/>
    <d v="2025-10-23T00:00:00"/>
    <d v="2025-10-28T00:00:00"/>
    <s v="Online"/>
    <s v="Saúde Mental093793593"/>
    <x v="1"/>
  </r>
  <r>
    <x v="1"/>
    <x v="15"/>
    <s v="Ativo"/>
    <d v="2025-11-10T00:00:00"/>
    <s v="093784244"/>
    <s v="LUCIANA DE FATIMA CARDOSO MAIA"/>
    <n v="5146899789"/>
    <d v="1975-02-28T00:00:00"/>
    <n v="51"/>
    <m/>
    <x v="3"/>
    <s v="RIO DE JANEIRO"/>
    <m/>
    <n v="75"/>
    <n v="21990420636"/>
    <s v="Sem Navegação"/>
    <s v="N/A"/>
    <m/>
    <m/>
    <m/>
    <d v="2025-10-16T00:00:00"/>
    <d v="2025-10-17T00:00:00"/>
    <s v="Conexa"/>
    <s v="Saúde Mental093784244"/>
    <x v="1"/>
  </r>
  <r>
    <x v="1"/>
    <x v="15"/>
    <s v="Ativo"/>
    <d v="2026-01-06T00:00:00"/>
    <s v="093657528"/>
    <s v="IVES AUGUSTO LOPES PINHEIRO"/>
    <n v="12300148706"/>
    <d v="1989-07-26T00:00:00"/>
    <n v="36"/>
    <s v="F"/>
    <x v="3"/>
    <s v="PARACAMBI"/>
    <m/>
    <n v="75"/>
    <n v="21990467385"/>
    <s v="Sem Navegação"/>
    <s v="N/A"/>
    <m/>
    <m/>
    <m/>
    <d v="2026-01-05T00:00:00"/>
    <d v="2026-01-08T00:00:00"/>
    <s v="Conexa"/>
    <s v="Saúde Mental093657528"/>
    <x v="4"/>
  </r>
  <r>
    <x v="1"/>
    <x v="15"/>
    <s v="Ativo"/>
    <d v="2025-11-10T00:00:00"/>
    <s v="087789122"/>
    <s v="Isaura de souza Cardoso da Silva"/>
    <n v="9894666710"/>
    <d v="1982-03-30T00:00:00"/>
    <n v="44"/>
    <m/>
    <x v="3"/>
    <s v="NOVA IGUAÇU"/>
    <m/>
    <n v="75"/>
    <n v="21990789547"/>
    <s v="Sem Navegação"/>
    <s v="N/A"/>
    <m/>
    <m/>
    <m/>
    <d v="2025-10-17T00:00:00"/>
    <d v="2025-10-23T00:00:00"/>
    <s v="Online"/>
    <s v="Saúde Mental087789122"/>
    <x v="1"/>
  </r>
  <r>
    <x v="1"/>
    <x v="15"/>
    <s v="Ativo"/>
    <d v="2025-12-10T00:00:00"/>
    <s v="095505962"/>
    <s v="GABRIELA RAQUEL DA SILVA"/>
    <n v="19369692703"/>
    <d v="2001-03-14T00:00:00"/>
    <n v="25"/>
    <s v="F"/>
    <x v="3"/>
    <s v="DUQUE DE CAXIAS"/>
    <m/>
    <n v="120"/>
    <n v="21990807775"/>
    <s v="Sem Navegação"/>
    <s v="N/A"/>
    <m/>
    <m/>
    <m/>
    <d v="2025-12-09T00:00:00"/>
    <d v="2025-12-09T00:00:00"/>
    <m/>
    <s v="Saúde Mental095505962"/>
    <x v="1"/>
  </r>
  <r>
    <x v="1"/>
    <x v="15"/>
    <s v="Ativo"/>
    <d v="2025-11-13T00:00:00"/>
    <s v="089293703"/>
    <s v="Leon Vinícius Moreti da Costa"/>
    <n v="17728881760"/>
    <d v="1997-11-05T00:00:00"/>
    <n v="28"/>
    <m/>
    <x v="3"/>
    <s v="RIO DE JANEIRO"/>
    <m/>
    <n v="500"/>
    <n v="21990959075"/>
    <s v="Sem Navegação"/>
    <s v="N/A"/>
    <m/>
    <m/>
    <m/>
    <d v="2025-11-12T00:00:00"/>
    <d v="2025-11-17T00:00:00"/>
    <s v="Conexa"/>
    <s v="Saúde Mental089293703"/>
    <x v="1"/>
  </r>
  <r>
    <x v="1"/>
    <x v="15"/>
    <s v="Ativo"/>
    <d v="2025-11-10T00:00:00"/>
    <s v="093796834"/>
    <s v="TESSIA PEREIRA DE LIMA"/>
    <n v="9291045799"/>
    <d v="1981-05-17T00:00:00"/>
    <n v="45"/>
    <m/>
    <x v="3"/>
    <s v="RIO DE JANEIRO"/>
    <m/>
    <n v="75"/>
    <n v="21991034954"/>
    <s v="Sem Navegação"/>
    <s v="N/A"/>
    <m/>
    <m/>
    <m/>
    <d v="2025-10-02T00:00:00"/>
    <d v="2025-10-07T00:00:00"/>
    <s v="Online"/>
    <s v="Saúde Mental093796834"/>
    <x v="1"/>
  </r>
  <r>
    <x v="1"/>
    <x v="15"/>
    <s v="Ativo"/>
    <d v="2025-11-10T00:00:00"/>
    <s v="093792914"/>
    <s v="GEANE SILVA LOPES"/>
    <n v="7663148711"/>
    <d v="1977-10-06T00:00:00"/>
    <n v="48"/>
    <m/>
    <x v="3"/>
    <s v="MAGE"/>
    <m/>
    <n v="75"/>
    <n v="21991076661"/>
    <s v="Sem Navegação"/>
    <s v="N/A"/>
    <m/>
    <m/>
    <m/>
    <d v="2025-10-21T00:00:00"/>
    <d v="2025-10-23T00:00:00"/>
    <s v="Conexa"/>
    <s v="Saúde Mental093792914"/>
    <x v="1"/>
  </r>
  <r>
    <x v="1"/>
    <x v="15"/>
    <s v="Ativo"/>
    <d v="2026-03-11T00:00:00"/>
    <s v="093797026"/>
    <s v="MONIQUE ALVES PEIXOTO"/>
    <n v="16140628709"/>
    <d v="1995-06-11T00:00:00"/>
    <n v="30"/>
    <s v="F"/>
    <x v="3"/>
    <s v="SAO JOAO DE MERITI"/>
    <m/>
    <n v="75"/>
    <n v="21991107424"/>
    <s v="Sem Navegação"/>
    <s v="N/A"/>
    <m/>
    <m/>
    <m/>
    <d v="2026-03-09T00:00:00"/>
    <d v="2026-03-13T00:00:00"/>
    <s v="Conexa"/>
    <s v="Saúde Mental093797026"/>
    <x v="2"/>
  </r>
  <r>
    <x v="1"/>
    <x v="15"/>
    <s v="Ativo"/>
    <d v="2025-11-10T00:00:00"/>
    <s v="093284443"/>
    <s v="RHAYSA FERREIRA LIMA FRAGA"/>
    <n v="9956691631"/>
    <d v="1992-09-09T00:00:00"/>
    <n v="33"/>
    <m/>
    <x v="3"/>
    <s v="NITEROI"/>
    <m/>
    <n v="450"/>
    <n v="21991112938"/>
    <s v="Sem Navegação"/>
    <s v="N/A"/>
    <m/>
    <m/>
    <m/>
    <d v="2025-10-15T00:00:00"/>
    <d v="2025-10-15T00:00:00"/>
    <s v="Conexa"/>
    <s v="Saúde Mental093284443"/>
    <x v="1"/>
  </r>
  <r>
    <x v="1"/>
    <x v="15"/>
    <s v="Ativo"/>
    <d v="2025-12-09T00:00:00"/>
    <s v="085607728"/>
    <s v="ANA PAULA VIEIRA DE MELO COSTA"/>
    <n v="10378046780"/>
    <d v="1984-12-23T00:00:00"/>
    <n v="41"/>
    <s v="F"/>
    <x v="3"/>
    <s v="NOVA IGUAÇU"/>
    <m/>
    <n v="380"/>
    <n v="21991235626"/>
    <s v="Sem Navegação"/>
    <s v="N/A"/>
    <m/>
    <m/>
    <m/>
    <d v="2025-12-03T00:00:00"/>
    <d v="2025-12-02T00:00:00"/>
    <s v="Conexa"/>
    <s v="Saúde Mental085607728"/>
    <x v="1"/>
  </r>
  <r>
    <x v="1"/>
    <x v="15"/>
    <s v="Ativo"/>
    <d v="2025-11-10T00:00:00"/>
    <s v="095301278"/>
    <s v="RAFAEL COLATO CALIMAN"/>
    <n v="28722769803"/>
    <d v="1980-01-09T00:00:00"/>
    <n v="46"/>
    <m/>
    <x v="3"/>
    <s v="RIO DE JANEIRO"/>
    <m/>
    <n v="120"/>
    <n v="21991248008"/>
    <s v="Sem Navegação"/>
    <s v="N/A"/>
    <m/>
    <m/>
    <m/>
    <d v="2025-10-29T00:00:00"/>
    <d v="2025-10-30T00:00:00"/>
    <s v="Conexa"/>
    <s v="Saúde Mental095301278"/>
    <x v="1"/>
  </r>
  <r>
    <x v="1"/>
    <x v="15"/>
    <s v="Ativo"/>
    <d v="2025-11-10T00:00:00"/>
    <s v="093944164"/>
    <s v="Jéssica Loureiro e Castro"/>
    <n v="14701393754"/>
    <d v="1994-10-07T00:00:00"/>
    <n v="31"/>
    <m/>
    <x v="0"/>
    <s v="SAO PAULO"/>
    <m/>
    <n v="750"/>
    <n v="21991339356"/>
    <s v="Sem Navegação"/>
    <s v="N/A"/>
    <m/>
    <m/>
    <m/>
    <d v="2025-10-20T00:00:00"/>
    <d v="2025-10-23T00:00:00"/>
    <s v="Conexa"/>
    <s v="Saúde Mental093944164"/>
    <x v="1"/>
  </r>
  <r>
    <x v="1"/>
    <x v="15"/>
    <s v="Ativo"/>
    <d v="2026-04-28T00:00:00"/>
    <s v="092663246"/>
    <s v="OLAVO LEONARDO PACHECO MOREIRA"/>
    <n v="2442739798"/>
    <d v="1974-04-05T00:00:00"/>
    <n v="52"/>
    <s v="M"/>
    <x v="3"/>
    <s v="RIO DE JANEIRO"/>
    <m/>
    <n v="750"/>
    <n v="21991469070"/>
    <s v="Sem Navegação"/>
    <m/>
    <m/>
    <m/>
    <m/>
    <d v="2026-04-27T00:00:00"/>
    <d v="2026-04-28T00:00:00"/>
    <s v="Conexa"/>
    <s v="Saúde Mental092663246"/>
    <x v="0"/>
  </r>
  <r>
    <x v="1"/>
    <x v="15"/>
    <s v="Ativo"/>
    <d v="2026-02-02T00:00:00"/>
    <s v="094349959"/>
    <s v="MARCIO AURELIO ALVES DA SILVA"/>
    <n v="7016396797"/>
    <d v="1973-06-22T00:00:00"/>
    <n v="52"/>
    <s v="M"/>
    <x v="3"/>
    <s v="RIO DE JANEIRO"/>
    <m/>
    <n v="75"/>
    <n v="21991662996"/>
    <s v="Sem Navegação"/>
    <s v="N/A"/>
    <m/>
    <m/>
    <m/>
    <d v="2026-01-29T00:00:00"/>
    <d v="2026-01-30T00:00:00"/>
    <s v="Conexa"/>
    <s v="Saúde Mental094349959"/>
    <x v="4"/>
  </r>
  <r>
    <x v="1"/>
    <x v="15"/>
    <s v="Ativo"/>
    <d v="2026-02-05T00:00:00"/>
    <s v="083559827"/>
    <s v="SIMONE CARVALHO DE SOUZA"/>
    <n v="9419736709"/>
    <d v="1975-03-14T00:00:00"/>
    <n v="51"/>
    <s v="F"/>
    <x v="3"/>
    <s v="RIO DE JANEIRO"/>
    <m/>
    <n v="60"/>
    <n v="21991724668"/>
    <s v="Sem Navegação"/>
    <s v="N/A"/>
    <m/>
    <m/>
    <m/>
    <d v="2026-02-02T00:00:00"/>
    <d v="2026-02-05T00:00:00"/>
    <s v="Conexa"/>
    <s v="Saúde Mental083559827"/>
    <x v="3"/>
  </r>
  <r>
    <x v="1"/>
    <x v="15"/>
    <s v="Ativo"/>
    <d v="2026-01-13T00:00:00"/>
    <s v="093781244"/>
    <s v="NATALIA BASTOS PEREIRA"/>
    <n v="10292753780"/>
    <d v="1984-11-02T00:00:00"/>
    <n v="41"/>
    <s v="F"/>
    <x v="3"/>
    <s v="QUEIMADOS"/>
    <m/>
    <n v="75"/>
    <n v="21991761022"/>
    <s v="Sem Navegação"/>
    <s v="N/A"/>
    <m/>
    <m/>
    <m/>
    <d v="2026-01-12T00:00:00"/>
    <d v="2026-01-15T00:00:00"/>
    <s v="Conexa"/>
    <s v="Saúde Mental093781244"/>
    <x v="4"/>
  </r>
  <r>
    <x v="1"/>
    <x v="15"/>
    <s v="Ativo"/>
    <d v="2025-11-10T00:00:00"/>
    <s v="093792888"/>
    <s v="MARCOS FILIPE DE SOUZA RIBEIRO"/>
    <n v="15783828742"/>
    <d v="2005-06-04T00:00:00"/>
    <n v="20"/>
    <m/>
    <x v="3"/>
    <s v="ITABORAI"/>
    <m/>
    <n v="75"/>
    <n v="21991972879"/>
    <s v="Sem Navegação"/>
    <s v="N/A"/>
    <m/>
    <m/>
    <m/>
    <d v="2025-10-06T00:00:00"/>
    <d v="2025-10-07T00:00:00"/>
    <s v="Online"/>
    <s v="Saúde Mental093792888"/>
    <x v="1"/>
  </r>
  <r>
    <x v="1"/>
    <x v="15"/>
    <s v="Ativo"/>
    <d v="2026-04-20T00:00:00"/>
    <s v="093742159"/>
    <s v="PEDRO HENRIQUE RIBEIRO DA CAMARA RODRIGUES"/>
    <n v="18858022777"/>
    <d v="1998-03-19T00:00:00"/>
    <n v="28"/>
    <s v="M"/>
    <x v="0"/>
    <s v="SAO PAULO"/>
    <s v="VILA NOVA CONCEIÇAO"/>
    <n v="200"/>
    <n v="21991989495"/>
    <s v="Sem Navegação"/>
    <m/>
    <m/>
    <m/>
    <m/>
    <d v="2026-04-16T00:00:00"/>
    <d v="2026-04-16T00:00:00"/>
    <s v="Conexa"/>
    <s v="Saúde Mental093742159"/>
    <x v="0"/>
  </r>
  <r>
    <x v="1"/>
    <x v="15"/>
    <s v="Ativo"/>
    <d v="2026-02-12T00:00:00"/>
    <s v="093791446"/>
    <s v="GLORIA DE MELO PESSANHA"/>
    <n v="13923592795"/>
    <d v="1994-10-18T00:00:00"/>
    <n v="31"/>
    <s v="F"/>
    <x v="3"/>
    <s v="SAO GONÇALO"/>
    <m/>
    <n v="75"/>
    <n v="21992012379"/>
    <s v="Sem Navegação"/>
    <s v="N/A"/>
    <m/>
    <m/>
    <m/>
    <d v="2026-02-10T00:00:00"/>
    <d v="2026-02-18T00:00:00"/>
    <s v="Conexa"/>
    <s v="Saúde Mental093791446"/>
    <x v="3"/>
  </r>
  <r>
    <x v="1"/>
    <x v="15"/>
    <s v="Ativo"/>
    <d v="2026-02-05T00:00:00"/>
    <s v="088162548"/>
    <s v="MARIA LUCIA MACIEIRA DE MELLO"/>
    <n v="84762055700"/>
    <d v="1965-12-08T00:00:00"/>
    <n v="60"/>
    <s v="F"/>
    <x v="3"/>
    <s v="RIO DE JANEIRO"/>
    <m/>
    <n v="700"/>
    <n v="21992221226"/>
    <s v="Sem Navegação"/>
    <s v="N/A"/>
    <m/>
    <m/>
    <m/>
    <d v="2026-02-04T00:00:00"/>
    <d v="2001-01-01T00:00:00"/>
    <s v="Conexa"/>
    <s v="Saúde Mental088162548"/>
    <x v="3"/>
  </r>
  <r>
    <x v="1"/>
    <x v="15"/>
    <s v="Ativo"/>
    <d v="2025-11-10T00:00:00"/>
    <s v="088394785"/>
    <s v="BEATRIZ BELCHOT VILLELA MARCONDES"/>
    <n v="13340694761"/>
    <d v="1996-03-21T00:00:00"/>
    <n v="30"/>
    <m/>
    <x v="3"/>
    <s v="RIO DE JANEIRO"/>
    <m/>
    <n v="450"/>
    <n v="21992407743"/>
    <s v="Sem Navegação"/>
    <s v="N/A"/>
    <m/>
    <m/>
    <m/>
    <d v="2025-10-20T00:00:00"/>
    <d v="2025-10-20T00:00:00"/>
    <s v="Conexa"/>
    <s v="Saúde Mental088394785"/>
    <x v="1"/>
  </r>
  <r>
    <x v="1"/>
    <x v="15"/>
    <s v="Ativo"/>
    <d v="2025-11-17T00:00:00"/>
    <s v="093095558"/>
    <s v="Gyovanna Tolentino"/>
    <n v="2104698707"/>
    <d v="1972-04-02T00:00:00"/>
    <n v="54"/>
    <m/>
    <x v="3"/>
    <s v="RIO DE JANEIRO"/>
    <m/>
    <n v="120"/>
    <n v="21992427299"/>
    <s v="Sem Navegação"/>
    <s v="N/A"/>
    <m/>
    <m/>
    <m/>
    <d v="2025-11-13T00:00:00"/>
    <d v="2025-11-17T00:00:00"/>
    <s v="Conexa"/>
    <s v="Saúde Mental093095558"/>
    <x v="1"/>
  </r>
  <r>
    <x v="1"/>
    <x v="15"/>
    <s v="Ativo"/>
    <d v="2025-11-10T00:00:00"/>
    <s v="093796405"/>
    <s v="GABRIELA SOUZA RODRIGUES RAMOS"/>
    <n v="10788917706"/>
    <d v="1985-09-22T00:00:00"/>
    <n v="40"/>
    <m/>
    <x v="3"/>
    <s v="SAO GONÇALO"/>
    <m/>
    <n v="75"/>
    <n v="21992542343"/>
    <s v="Sem Navegação"/>
    <s v="N/A"/>
    <m/>
    <m/>
    <m/>
    <d v="2025-10-13T00:00:00"/>
    <d v="2025-10-14T00:00:00"/>
    <s v="Conexa"/>
    <s v="Saúde Mental093796405"/>
    <x v="1"/>
  </r>
  <r>
    <x v="1"/>
    <x v="15"/>
    <s v="Ativo"/>
    <d v="2025-11-17T00:00:00"/>
    <s v="084327429"/>
    <s v="Gabriele Guimarães De Campos"/>
    <n v="17619264701"/>
    <d v="2000-09-17T00:00:00"/>
    <n v="25"/>
    <m/>
    <x v="3"/>
    <s v="NOVA IGUAÇU"/>
    <m/>
    <n v="60"/>
    <n v="21992609286"/>
    <s v="Sem Navegação"/>
    <s v="N/A"/>
    <m/>
    <m/>
    <m/>
    <d v="2025-11-14T00:00:00"/>
    <d v="2025-11-19T00:00:00"/>
    <s v="Conexa"/>
    <s v="Saúde Mental084327429"/>
    <x v="1"/>
  </r>
  <r>
    <x v="1"/>
    <x v="15"/>
    <s v="Ativo"/>
    <d v="2025-11-27T00:00:00"/>
    <s v="092591748"/>
    <s v="Andrezza Ornelas Teixeira Lima"/>
    <n v="5830159724"/>
    <d v="1994-11-30T00:00:00"/>
    <n v="31"/>
    <m/>
    <x v="3"/>
    <s v="RIO DE JANEIRO"/>
    <m/>
    <n v="750"/>
    <n v="21992709931"/>
    <s v="Sem Navegação"/>
    <s v="N/A"/>
    <m/>
    <m/>
    <m/>
    <d v="2025-11-26T00:00:00"/>
    <d v="2025-11-07T00:00:00"/>
    <s v="Conexa"/>
    <s v="Saúde Mental092591748"/>
    <x v="1"/>
  </r>
  <r>
    <x v="1"/>
    <x v="15"/>
    <s v="Ativo"/>
    <d v="2025-11-10T00:00:00"/>
    <s v="093791396"/>
    <s v="MARIANNE TABORDA VANNA"/>
    <n v="14796625771"/>
    <d v="1992-04-24T00:00:00"/>
    <n v="34"/>
    <m/>
    <x v="3"/>
    <s v="SAO GONÇALO"/>
    <m/>
    <n v="75"/>
    <n v="21992710365"/>
    <s v="Sem Navegação"/>
    <s v="N/A"/>
    <m/>
    <m/>
    <m/>
    <d v="2025-10-15T00:00:00"/>
    <d v="2025-10-18T00:00:00"/>
    <s v="Conexa"/>
    <s v="Saúde Mental093791396"/>
    <x v="1"/>
  </r>
  <r>
    <x v="1"/>
    <x v="15"/>
    <s v="Ativo"/>
    <d v="2026-02-19T00:00:00"/>
    <s v="082905539"/>
    <s v="JONATHAN DA SILVA VALENTE CORREIA"/>
    <n v="17650590704"/>
    <d v="1997-10-22T00:00:00"/>
    <n v="28"/>
    <s v="M"/>
    <x v="3"/>
    <s v="RIO DE JANEIRO"/>
    <m/>
    <n v="400"/>
    <n v="21992749313"/>
    <s v="Sem Navegação"/>
    <s v="N/A"/>
    <m/>
    <m/>
    <m/>
    <d v="2026-02-18T00:00:00"/>
    <d v="2026-02-24T00:00:00"/>
    <s v="Conexa"/>
    <s v="Saúde Mental082905539"/>
    <x v="3"/>
  </r>
  <r>
    <x v="1"/>
    <x v="15"/>
    <s v="Ativo"/>
    <d v="2026-01-22T00:00:00"/>
    <s v="078384754"/>
    <s v="NATALIA GUIMARAES EVARISTO"/>
    <n v="13540163786"/>
    <d v="1989-10-26T00:00:00"/>
    <n v="36"/>
    <s v="F"/>
    <x v="3"/>
    <s v="NITEROI"/>
    <m/>
    <n v="750"/>
    <n v="21993187091"/>
    <s v="Sem Navegação"/>
    <s v="N/A"/>
    <m/>
    <m/>
    <m/>
    <d v="2026-01-20T00:00:00"/>
    <d v="2026-02-02T00:00:00"/>
    <s v="Conexa"/>
    <s v="Saúde Mental078384754"/>
    <x v="4"/>
  </r>
  <r>
    <x v="1"/>
    <x v="15"/>
    <s v="Ativo"/>
    <d v="2025-11-10T00:00:00"/>
    <s v="086576889"/>
    <s v="KIMBERLLY DO ESPIRITO SANTO RIBEIRO"/>
    <n v="14500837736"/>
    <d v="1995-08-15T00:00:00"/>
    <n v="30"/>
    <m/>
    <x v="3"/>
    <s v="RIO DE JANEIRO"/>
    <m/>
    <n v="450"/>
    <n v="21993274581"/>
    <s v="Sem Navegação"/>
    <s v="N/A"/>
    <m/>
    <m/>
    <m/>
    <d v="2025-10-07T00:00:00"/>
    <d v="2025-10-08T00:00:00"/>
    <s v="Conexa"/>
    <s v="Saúde Mental086576889"/>
    <x v="1"/>
  </r>
  <r>
    <x v="1"/>
    <x v="15"/>
    <s v="Ativo"/>
    <d v="2025-11-10T00:00:00"/>
    <s v="089926215"/>
    <s v="ERIKA RANY SOARES DE AZEVEDO"/>
    <n v="9852955705"/>
    <d v="1984-08-03T00:00:00"/>
    <n v="41"/>
    <m/>
    <x v="3"/>
    <s v="RIO DE JANEIRO"/>
    <m/>
    <n v="500"/>
    <n v="21993368606"/>
    <s v="Sem Navegação"/>
    <s v="N/A"/>
    <m/>
    <m/>
    <m/>
    <d v="2025-10-08T00:00:00"/>
    <d v="2025-10-09T00:00:00"/>
    <s v="Conexa"/>
    <s v="Saúde Mental089926215"/>
    <x v="1"/>
  </r>
  <r>
    <x v="1"/>
    <x v="15"/>
    <s v="Ativo"/>
    <d v="2025-11-10T00:00:00"/>
    <s v="089903069"/>
    <s v="girlaine rodrigues de melo silva dutrain"/>
    <n v="11609364716"/>
    <d v="1985-07-30T00:00:00"/>
    <n v="40"/>
    <m/>
    <x v="3"/>
    <s v="SAO JOAO DE MERITI"/>
    <m/>
    <n v="500"/>
    <n v="21993594812"/>
    <s v="Sem Navegação"/>
    <s v="N/A"/>
    <m/>
    <m/>
    <m/>
    <d v="2025-10-15T00:00:00"/>
    <d v="2025-10-16T00:00:00"/>
    <s v="Conexa"/>
    <s v="Saúde Mental089903069"/>
    <x v="1"/>
  </r>
  <r>
    <x v="1"/>
    <x v="15"/>
    <s v="Ativo"/>
    <d v="2026-01-07T00:00:00"/>
    <s v="077074894"/>
    <s v="RENATO DE ARAUJO DUTRA"/>
    <n v="3610388790"/>
    <d v="1974-03-07T00:00:00"/>
    <n v="52"/>
    <s v="M"/>
    <x v="3"/>
    <s v="MAGE"/>
    <m/>
    <n v="200"/>
    <n v="21993659807"/>
    <s v="Sem Navegação"/>
    <s v="N/A"/>
    <m/>
    <m/>
    <m/>
    <d v="2026-01-06T00:00:00"/>
    <d v="2026-01-12T00:00:00"/>
    <s v="Conexa"/>
    <s v="Saúde Mental077074894"/>
    <x v="4"/>
  </r>
  <r>
    <x v="1"/>
    <x v="15"/>
    <s v="Ativo"/>
    <d v="2025-11-10T00:00:00"/>
    <s v="092751861"/>
    <s v="LIVIA CHARLES GODINHO"/>
    <n v="10645679755"/>
    <d v="1985-01-08T00:00:00"/>
    <n v="41"/>
    <m/>
    <x v="3"/>
    <s v="RIO DE JANEIRO"/>
    <m/>
    <n v="120"/>
    <n v="21993692817"/>
    <s v="Sem Navegação"/>
    <s v="N/A"/>
    <m/>
    <m/>
    <m/>
    <d v="2025-10-31T00:00:00"/>
    <d v="2025-11-04T00:00:00"/>
    <s v="Conexa"/>
    <s v="Saúde Mental092751861"/>
    <x v="1"/>
  </r>
  <r>
    <x v="1"/>
    <x v="15"/>
    <s v="Ativo"/>
    <d v="2026-02-05T00:00:00"/>
    <s v="419949984"/>
    <s v="BARBARA SEGADAS VIANNA CARVALHO MENDONCA"/>
    <n v="4275703790"/>
    <d v="1975-03-04T00:00:00"/>
    <n v="51"/>
    <s v="F"/>
    <x v="3"/>
    <s v="RIO DE JANEIRO"/>
    <m/>
    <n v="600"/>
    <n v="21993760617"/>
    <s v="Sem Navegação"/>
    <s v="N/A"/>
    <m/>
    <m/>
    <m/>
    <d v="2026-02-02T00:00:00"/>
    <d v="2026-02-04T00:00:00"/>
    <s v="Conexa"/>
    <s v="Saúde Mental419949984"/>
    <x v="3"/>
  </r>
  <r>
    <x v="1"/>
    <x v="15"/>
    <s v="Ativo"/>
    <d v="2025-11-17T00:00:00"/>
    <s v="093791348"/>
    <s v="Gizelia Tavares Pereira"/>
    <n v="10770405711"/>
    <d v="1985-12-10T00:00:00"/>
    <n v="40"/>
    <m/>
    <x v="3"/>
    <s v="SAO GONÇALO"/>
    <m/>
    <n v="75"/>
    <n v="21993865145"/>
    <s v="Sem Navegação"/>
    <s v="N/A"/>
    <m/>
    <m/>
    <m/>
    <d v="2025-11-13T00:00:00"/>
    <d v="2025-11-17T00:00:00"/>
    <s v="Conexa"/>
    <s v="Saúde Mental093791348"/>
    <x v="1"/>
  </r>
  <r>
    <x v="1"/>
    <x v="15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Sem Navegação"/>
    <s v="N/A"/>
    <m/>
    <m/>
    <m/>
    <d v="2026-02-05T00:00:00"/>
    <d v="2001-01-01T00:00:00"/>
    <s v="Conexa"/>
    <s v="Saúde Mental093792067"/>
    <x v="3"/>
  </r>
  <r>
    <x v="1"/>
    <x v="15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Sem Navegação"/>
    <s v="N/A"/>
    <m/>
    <m/>
    <m/>
    <d v="2025-10-28T00:00:00"/>
    <d v="2025-11-03T00:00:00"/>
    <m/>
    <s v="Saúde Mental092634999"/>
    <x v="1"/>
  </r>
  <r>
    <x v="1"/>
    <x v="15"/>
    <s v="Ativo"/>
    <d v="2025-11-27T00:00:00"/>
    <s v="094640143"/>
    <s v="Rayanne Nunes de Souza"/>
    <n v="17623516760"/>
    <d v="2000-06-01T00:00:00"/>
    <n v="25"/>
    <m/>
    <x v="3"/>
    <s v="SAO GONÇALO"/>
    <m/>
    <n v="75"/>
    <n v="21994292911"/>
    <s v="Sem Navegação"/>
    <s v="N/A"/>
    <m/>
    <m/>
    <m/>
    <d v="2025-11-26T00:00:00"/>
    <d v="2025-11-06T00:00:00"/>
    <s v="Conexa"/>
    <s v="Saúde Mental094640143"/>
    <x v="1"/>
  </r>
  <r>
    <x v="1"/>
    <x v="15"/>
    <s v="Ativo"/>
    <d v="2026-02-05T00:00:00"/>
    <s v="096049588"/>
    <s v="JOAO MARCOS RAMOS MARIA"/>
    <n v="840359780"/>
    <d v="1970-03-06T00:00:00"/>
    <n v="56"/>
    <s v="M"/>
    <x v="3"/>
    <s v="RIO DE JANEIRO"/>
    <m/>
    <n v="500"/>
    <n v="21994459205"/>
    <s v="Sem Navegação"/>
    <s v="N/A"/>
    <m/>
    <m/>
    <m/>
    <d v="2026-02-03T00:00:00"/>
    <d v="2001-01-01T00:00:00"/>
    <s v="Conexa"/>
    <s v="Saúde Mental096049588"/>
    <x v="3"/>
  </r>
  <r>
    <x v="1"/>
    <x v="15"/>
    <s v="Ativo"/>
    <d v="2025-12-09T00:00:00"/>
    <s v="093781343"/>
    <s v="ISABELLI ANDRADE DO CARMO"/>
    <n v="11992121729"/>
    <d v="1997-04-26T00:00:00"/>
    <n v="29"/>
    <s v="F"/>
    <x v="3"/>
    <s v="RIO DE JANEIRO"/>
    <m/>
    <n v="75"/>
    <n v="21994954366"/>
    <s v="Sem Navegação"/>
    <s v="N/A"/>
    <m/>
    <m/>
    <m/>
    <d v="2025-12-05T00:00:00"/>
    <d v="2025-12-12T00:00:00"/>
    <s v="Conexa"/>
    <s v="Saúde Mental093781343"/>
    <x v="1"/>
  </r>
  <r>
    <x v="1"/>
    <x v="15"/>
    <s v="Ativo"/>
    <d v="2026-03-23T00:00:00"/>
    <s v="089621314"/>
    <s v="BRUNA VICTORIA CONCEICAO DOS SANTOS FREIRE"/>
    <n v="12720991724"/>
    <d v="2006-05-15T00:00:00"/>
    <n v="20"/>
    <s v="F"/>
    <x v="3"/>
    <s v="RIO DE JANEIRO"/>
    <m/>
    <n v="75"/>
    <n v="21995045146"/>
    <s v="Sem Navegação"/>
    <s v="N/A"/>
    <d v="2026-01-23T00:00:00"/>
    <m/>
    <m/>
    <d v="2026-02-25T00:00:00"/>
    <d v="2026-03-13T00:00:00"/>
    <s v="Conexa"/>
    <s v="Saúde Mental089621314"/>
    <x v="3"/>
  </r>
  <r>
    <x v="1"/>
    <x v="15"/>
    <s v="Ativo"/>
    <d v="2026-01-29T00:00:00"/>
    <s v="093430926"/>
    <s v="MAISE MARQUES FERNANDES FRANCO"/>
    <n v="38934003898"/>
    <d v="1990-10-12T00:00:00"/>
    <n v="35"/>
    <s v="F"/>
    <x v="0"/>
    <s v="SAO PAULO"/>
    <m/>
    <n v="80"/>
    <n v="21995131887"/>
    <s v="Sem Navegação"/>
    <s v="N/A"/>
    <m/>
    <m/>
    <m/>
    <d v="2026-01-28T00:00:00"/>
    <d v="2026-01-28T00:00:00"/>
    <m/>
    <s v="Saúde Mental093430926"/>
    <x v="4"/>
  </r>
  <r>
    <x v="1"/>
    <x v="15"/>
    <s v="Ativo"/>
    <d v="2025-11-10T00:00:00"/>
    <s v="093784561"/>
    <s v="RAIMUNDO NONATO SABINO"/>
    <n v="3227167727"/>
    <d v="1974-09-27T00:00:00"/>
    <n v="51"/>
    <m/>
    <x v="3"/>
    <s v="SAO GONÇALO"/>
    <m/>
    <n v="75"/>
    <n v="21995135966"/>
    <s v="Sem Navegação"/>
    <s v="N/A"/>
    <m/>
    <m/>
    <m/>
    <d v="2025-10-15T00:00:00"/>
    <d v="2025-10-16T00:00:00"/>
    <s v="Conexa"/>
    <s v="Saúde Mental093784561"/>
    <x v="1"/>
  </r>
  <r>
    <x v="1"/>
    <x v="15"/>
    <s v="Ativo"/>
    <d v="2025-11-10T00:00:00"/>
    <s v="093789813"/>
    <s v="RAQUEL MARIANA PAZ SABINO"/>
    <n v="16882097780"/>
    <d v="2010-06-29T00:00:00"/>
    <n v="15"/>
    <m/>
    <x v="3"/>
    <s v="NITEROI"/>
    <m/>
    <n v="75"/>
    <n v="21995135966"/>
    <s v="Sem Navegação"/>
    <s v="N/A"/>
    <m/>
    <m/>
    <m/>
    <d v="2025-10-15T00:00:00"/>
    <m/>
    <s v="Conexa"/>
    <s v="Saúde Mental093789813"/>
    <x v="1"/>
  </r>
  <r>
    <x v="1"/>
    <x v="15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Sem Navegação"/>
    <s v="N/A"/>
    <m/>
    <m/>
    <m/>
    <d v="2026-01-22T00:00:00"/>
    <d v="2026-01-28T00:00:00"/>
    <s v="Conexa"/>
    <s v="Saúde Mental094025212"/>
    <x v="4"/>
  </r>
  <r>
    <x v="1"/>
    <x v="15"/>
    <s v="Ativo"/>
    <d v="2026-05-13T00:00:00"/>
    <s v="882086120"/>
    <s v="FABIO BASTOS DE LUCA"/>
    <n v="8941155703"/>
    <d v="1980-03-20T00:00:00"/>
    <n v="46"/>
    <s v="M"/>
    <x v="3"/>
    <s v="MIGUEL PEREIRA"/>
    <m/>
    <n v="600"/>
    <n v="21995218556"/>
    <s v="Sem Navegação"/>
    <m/>
    <m/>
    <m/>
    <m/>
    <d v="2026-05-12T00:00:00"/>
    <d v="2026-05-18T00:00:00"/>
    <s v="Amil Espaço Saúde - Tijuca"/>
    <s v="Saúde Mental882086120"/>
    <x v="5"/>
  </r>
  <r>
    <x v="1"/>
    <x v="15"/>
    <s v="Ativo"/>
    <d v="2026-01-20T00:00:00"/>
    <s v="094640131"/>
    <s v="ROSICLEIA DE OLIVEIRA GODINHO"/>
    <n v="10726451738"/>
    <d v="1982-07-24T00:00:00"/>
    <n v="43"/>
    <s v="F"/>
    <x v="3"/>
    <s v="ITABORAI"/>
    <m/>
    <n v="75"/>
    <n v="21995379983"/>
    <s v="Sem Navegação"/>
    <s v="N/A"/>
    <m/>
    <m/>
    <m/>
    <d v="2026-01-19T00:00:00"/>
    <d v="2026-01-20T00:00:00"/>
    <s v="Conexa"/>
    <s v="Saúde Mental094640131"/>
    <x v="4"/>
  </r>
  <r>
    <x v="1"/>
    <x v="15"/>
    <s v="Ativo"/>
    <d v="2025-11-24T00:00:00"/>
    <s v="093327191"/>
    <s v="Fernanda Nunes Machado"/>
    <n v="20250242745"/>
    <d v="2012-10-09T00:00:00"/>
    <n v="13"/>
    <m/>
    <x v="3"/>
    <s v="RIO DE JANEIRO"/>
    <m/>
    <n v="450"/>
    <n v="21995427404"/>
    <s v="Sem Navegação"/>
    <s v="N/A"/>
    <m/>
    <m/>
    <m/>
    <d v="2025-11-21T00:00:00"/>
    <s v="11/26/2025"/>
    <s v="Conexa"/>
    <s v="Saúde Mental093327191"/>
    <x v="1"/>
  </r>
  <r>
    <x v="1"/>
    <x v="15"/>
    <s v="Ativo"/>
    <d v="2026-02-19T00:00:00"/>
    <s v="093790717"/>
    <s v="SAMANTHA JACOB MAIA"/>
    <n v="16125516709"/>
    <d v="2004-01-26T00:00:00"/>
    <n v="22"/>
    <s v="F"/>
    <x v="3"/>
    <s v="RIO DE JANEIRO"/>
    <m/>
    <n v="75"/>
    <n v="21995706925"/>
    <s v="Sem Navegação"/>
    <s v="N/A"/>
    <m/>
    <m/>
    <m/>
    <d v="2026-02-12T00:00:00"/>
    <d v="2026-02-20T00:00:00"/>
    <s v="Conexa"/>
    <s v="Saúde Mental093790717"/>
    <x v="3"/>
  </r>
  <r>
    <x v="1"/>
    <x v="15"/>
    <s v="Ativo"/>
    <d v="2025-11-27T00:00:00"/>
    <s v="093784796"/>
    <s v="Sérgio Luís Silva de Mendonça"/>
    <n v="1907430776"/>
    <d v="1975-04-24T00:00:00"/>
    <n v="51"/>
    <m/>
    <x v="3"/>
    <s v="ITABORAI"/>
    <m/>
    <n v="75"/>
    <n v="21995736699"/>
    <s v="Sem Navegação"/>
    <s v="N/A"/>
    <m/>
    <m/>
    <m/>
    <d v="2025-11-26T00:00:00"/>
    <d v="2025-11-12T00:00:00"/>
    <s v="Conexa"/>
    <s v="Saúde Mental093784796"/>
    <x v="1"/>
  </r>
  <r>
    <x v="1"/>
    <x v="15"/>
    <s v="Ativo"/>
    <d v="2025-12-09T00:00:00"/>
    <s v="095616605"/>
    <s v="LARISSA LECHAR DE CARVALHO"/>
    <n v="16767566713"/>
    <d v="1996-01-02T00:00:00"/>
    <n v="30"/>
    <s v="F"/>
    <x v="3"/>
    <s v="RIO DE JANEIRO"/>
    <m/>
    <n v="400"/>
    <n v="21995768095"/>
    <s v="Sem Navegação"/>
    <s v="N/A"/>
    <m/>
    <m/>
    <m/>
    <d v="2025-12-02T00:00:00"/>
    <d v="2025-12-05T00:00:00"/>
    <s v="Conexa"/>
    <s v="Saúde Mental095616605"/>
    <x v="1"/>
  </r>
  <r>
    <x v="1"/>
    <x v="15"/>
    <s v="Ativo"/>
    <d v="2026-03-11T00:00:00"/>
    <s v="095499892"/>
    <s v="RAQUEL PEREIRA DA SILVA NASCIMENTO"/>
    <n v="6310023756"/>
    <d v="1998-02-20T00:00:00"/>
    <n v="28"/>
    <s v="F"/>
    <x v="3"/>
    <s v="MAGE"/>
    <m/>
    <n v="75"/>
    <n v="21995836235"/>
    <s v="Sem Navegação"/>
    <s v="N/A"/>
    <m/>
    <m/>
    <m/>
    <d v="2026-03-10T00:00:00"/>
    <d v="2026-03-13T00:00:00"/>
    <s v="Conexa"/>
    <s v="Saúde Mental095499892"/>
    <x v="2"/>
  </r>
  <r>
    <x v="1"/>
    <x v="15"/>
    <s v="Ativo"/>
    <d v="2026-03-23T00:00:00"/>
    <s v="096155029"/>
    <s v="ELISANDRA CASTELAR DOS SANTOS"/>
    <n v="3512782493"/>
    <d v="1978-12-25T00:00:00"/>
    <n v="47"/>
    <s v="F"/>
    <x v="0"/>
    <s v="SAO PAULO"/>
    <m/>
    <n v="75"/>
    <n v="21995865374"/>
    <s v="Sem Navegação"/>
    <s v="N/A"/>
    <d v="2026-01-23T00:00:00"/>
    <m/>
    <m/>
    <d v="2026-03-24T00:00:00"/>
    <d v="2026-03-23T00:00:00"/>
    <s v="Conexa"/>
    <s v="Saúde Mental096155029"/>
    <x v="2"/>
  </r>
  <r>
    <x v="1"/>
    <x v="15"/>
    <s v="Ativo"/>
    <d v="2026-04-13T00:00:00"/>
    <s v="095388006"/>
    <s v="ADELMAR DOS SANTOS LIMA"/>
    <n v="2903298769"/>
    <d v="1976-04-23T00:00:00"/>
    <n v="50"/>
    <s v="M"/>
    <x v="0"/>
    <s v="SAO PAULO"/>
    <s v="BELA VISTA"/>
    <n v="380"/>
    <n v="21995940662"/>
    <s v="Sem Navegação"/>
    <m/>
    <m/>
    <m/>
    <m/>
    <d v="2026-04-08T00:00:00"/>
    <d v="2026-10-04T00:00:00"/>
    <s v="Conexa"/>
    <s v="Saúde Mental095388006"/>
    <x v="0"/>
  </r>
  <r>
    <x v="1"/>
    <x v="15"/>
    <s v="Ativo"/>
    <d v="2026-03-05T00:00:00"/>
    <s v="095209692"/>
    <s v="THAIS PEREIRA LEITE DANTAS"/>
    <n v="13693314799"/>
    <d v="1997-08-20T00:00:00"/>
    <n v="28"/>
    <s v="F"/>
    <x v="3"/>
    <s v="RIO DE JANEIRO"/>
    <m/>
    <n v="75"/>
    <n v="21996087524"/>
    <s v="Sem Navegação"/>
    <s v="N/A"/>
    <m/>
    <m/>
    <m/>
    <d v="2026-03-04T00:00:00"/>
    <d v="2026-03-09T00:00:00"/>
    <s v="Conexa"/>
    <s v="Saúde Mental095209692"/>
    <x v="2"/>
  </r>
  <r>
    <x v="1"/>
    <x v="15"/>
    <s v="Ativo"/>
    <d v="2026-02-12T00:00:00"/>
    <s v="092640128"/>
    <s v="AMANDA MOURA DOS SANTOS"/>
    <n v="12518542736"/>
    <d v="1990-02-28T00:00:00"/>
    <n v="36"/>
    <s v="F"/>
    <x v="3"/>
    <s v="RIO DE JANEIRO"/>
    <m/>
    <n v="380"/>
    <n v="21996092782"/>
    <s v="Sem Navegação"/>
    <s v="N/A"/>
    <m/>
    <m/>
    <m/>
    <d v="2026-02-11T00:00:00"/>
    <d v="2026-02-13T00:00:00"/>
    <s v="Conexa"/>
    <s v="Saúde Mental092640128"/>
    <x v="3"/>
  </r>
  <r>
    <x v="1"/>
    <x v="15"/>
    <s v="Ativo"/>
    <d v="2026-01-08T00:00:00"/>
    <s v="089598975"/>
    <s v="GABRIEL POLITANO CASTRO"/>
    <n v="14581967716"/>
    <d v="2009-02-20T00:00:00"/>
    <n v="17"/>
    <s v="M"/>
    <x v="13"/>
    <s v="BELO HORIZONTE"/>
    <m/>
    <n v="750"/>
    <n v="21996254447"/>
    <s v="Sem Navegação"/>
    <s v="N/A"/>
    <m/>
    <m/>
    <m/>
    <d v="2026-01-07T00:00:00"/>
    <d v="2026-01-14T00:00:00"/>
    <s v="Conexa"/>
    <s v="Saúde Mental089598975"/>
    <x v="4"/>
  </r>
  <r>
    <x v="1"/>
    <x v="15"/>
    <s v="Ativo"/>
    <d v="2026-01-05T00:00:00"/>
    <s v="096129682"/>
    <s v="MARIO ALBERTO MARAPODI GUSMAO BRANDAO"/>
    <n v="15554509703"/>
    <d v="2005-06-17T00:00:00"/>
    <n v="20"/>
    <s v="M"/>
    <x v="3"/>
    <s v="RIO DE JANEIRO"/>
    <m/>
    <n v="750"/>
    <n v="21996255572"/>
    <s v="Sem Navegação"/>
    <s v="N/A"/>
    <m/>
    <m/>
    <m/>
    <d v="2025-12-30T00:00:00"/>
    <d v="2026-01-07T00:00:00"/>
    <s v="Conexa"/>
    <s v="Saúde Mental096129682"/>
    <x v="1"/>
  </r>
  <r>
    <x v="1"/>
    <x v="15"/>
    <s v="Ativo"/>
    <d v="2025-11-18T00:00:00"/>
    <s v="093785440"/>
    <s v="Evaneide dos Santos Tavares"/>
    <n v="4395472532"/>
    <d v="1990-10-14T00:00:00"/>
    <n v="35"/>
    <m/>
    <x v="3"/>
    <s v="SAO GONÇALO"/>
    <m/>
    <n v="75"/>
    <n v="21996297652"/>
    <s v="Sem Navegação"/>
    <s v="N/A"/>
    <m/>
    <m/>
    <m/>
    <d v="2025-11-17T00:00:00"/>
    <d v="2025-11-20T00:00:00"/>
    <s v="Conexa"/>
    <s v="Saúde Mental093785440"/>
    <x v="1"/>
  </r>
  <r>
    <x v="1"/>
    <x v="15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Sem Navegação"/>
    <s v="N/A"/>
    <m/>
    <m/>
    <m/>
    <d v="2026-01-27T00:00:00"/>
    <d v="2026-02-04T00:00:00"/>
    <s v="Conexa"/>
    <s v="Saúde Mental093924982"/>
    <x v="4"/>
  </r>
  <r>
    <x v="1"/>
    <x v="15"/>
    <s v="Ativo"/>
    <d v="2025-11-13T00:00:00"/>
    <s v="095515533"/>
    <s v="THAIS DA ROCHA MARINHO GIFONI"/>
    <n v="14545182780"/>
    <d v="1994-04-02T00:00:00"/>
    <n v="32"/>
    <m/>
    <x v="0"/>
    <s v="SAO PAULO"/>
    <m/>
    <n v="75"/>
    <n v="21996593652"/>
    <s v="Sem Navegação"/>
    <s v="N/A"/>
    <m/>
    <m/>
    <m/>
    <d v="2025-11-12T00:00:00"/>
    <d v="2025-11-15T00:00:00"/>
    <s v="Conexa"/>
    <s v="Saúde Mental095515533"/>
    <x v="1"/>
  </r>
  <r>
    <x v="1"/>
    <x v="15"/>
    <s v="Ativo"/>
    <d v="2025-11-13T00:00:00"/>
    <s v="095696369"/>
    <s v="DEBORA DA ROCHA RANGEL"/>
    <n v="18538913719"/>
    <d v="2013-04-09T00:00:00"/>
    <n v="13"/>
    <m/>
    <x v="0"/>
    <s v="SAO PAULO"/>
    <m/>
    <n v="75"/>
    <n v="21996593652"/>
    <s v="Sem Navegação"/>
    <s v="N/A"/>
    <m/>
    <m/>
    <m/>
    <d v="2025-11-12T00:00:00"/>
    <d v="2025-11-15T00:00:00"/>
    <s v="Conexa"/>
    <s v="Saúde Mental095696369"/>
    <x v="1"/>
  </r>
  <r>
    <x v="1"/>
    <x v="15"/>
    <s v="Ativo"/>
    <d v="2025-11-25T00:00:00"/>
    <s v="094452431"/>
    <s v="Flávia Mara Lazzarini de Oliveira"/>
    <n v="7196086783"/>
    <d v="1975-04-28T00:00:00"/>
    <n v="51"/>
    <m/>
    <x v="3"/>
    <s v="RIO DE JANEIRO"/>
    <m/>
    <n v="450"/>
    <n v="21996911934"/>
    <s v="Sem Navegação"/>
    <s v="N/A"/>
    <m/>
    <m/>
    <m/>
    <d v="2025-11-24T00:00:00"/>
    <d v="2025-12-03T00:00:00"/>
    <s v="Conexa"/>
    <s v="Saúde Mental094452431"/>
    <x v="1"/>
  </r>
  <r>
    <x v="1"/>
    <x v="15"/>
    <s v="Ativo"/>
    <d v="2026-02-12T00:00:00"/>
    <s v="072059450"/>
    <s v="BEATRIZ COSTA LINHARES NOGUEIRA"/>
    <n v="13072475717"/>
    <d v="1996-02-17T00:00:00"/>
    <n v="30"/>
    <s v="F"/>
    <x v="3"/>
    <s v="RIO DE JANEIRO"/>
    <m/>
    <n v="400"/>
    <n v="21996955930"/>
    <s v="Sem Navegação"/>
    <s v="N/A"/>
    <m/>
    <m/>
    <m/>
    <d v="2026-02-09T00:00:00"/>
    <d v="2026-02-18T00:00:00"/>
    <s v="Conexa"/>
    <s v="Saúde Mental072059450"/>
    <x v="3"/>
  </r>
  <r>
    <x v="1"/>
    <x v="15"/>
    <s v="Ativo"/>
    <d v="2025-12-17T00:00:00"/>
    <s v="094684585"/>
    <s v="JULIANA DE AZEVEDO MIRANDA BATISTA"/>
    <n v="5909951700"/>
    <d v="1989-12-21T00:00:00"/>
    <n v="36"/>
    <s v="F"/>
    <x v="3"/>
    <s v="RIO DE JANEIRO"/>
    <m/>
    <n v="120"/>
    <n v="21997186332"/>
    <s v="Sem Navegação"/>
    <s v="N/A"/>
    <m/>
    <m/>
    <m/>
    <d v="2025-12-16T00:00:00"/>
    <d v="2026-01-12T00:00:00"/>
    <s v="Conexa"/>
    <s v="Saúde Mental094684585"/>
    <x v="1"/>
  </r>
  <r>
    <x v="1"/>
    <x v="15"/>
    <s v="Ativo"/>
    <d v="2026-01-08T00:00:00"/>
    <s v="093252866"/>
    <s v="THIAGO PEREIRA DE ABREU"/>
    <n v="16450681705"/>
    <d v="1996-10-22T00:00:00"/>
    <n v="29"/>
    <s v="M"/>
    <x v="3"/>
    <s v="RIO DE JANEIRO"/>
    <m/>
    <n v="450"/>
    <n v="21997252839"/>
    <s v="Sem Navegação"/>
    <s v="N/A"/>
    <m/>
    <m/>
    <m/>
    <d v="2026-01-07T00:00:00"/>
    <d v="2026-01-13T00:00:00"/>
    <s v="Conexa"/>
    <s v="Saúde Mental093252866"/>
    <x v="4"/>
  </r>
  <r>
    <x v="1"/>
    <x v="15"/>
    <s v="Ativo"/>
    <d v="2025-11-10T00:00:00"/>
    <s v="092635475"/>
    <s v="Danielle Dias da Cruz Martins"/>
    <n v="10721970737"/>
    <d v="1983-06-08T00:00:00"/>
    <n v="42"/>
    <m/>
    <x v="3"/>
    <s v="RIO DE JANEIRO"/>
    <m/>
    <n v="380"/>
    <n v="21997385651"/>
    <s v="Sem Navegação"/>
    <s v="N/A"/>
    <m/>
    <m/>
    <m/>
    <d v="2025-10-23T00:00:00"/>
    <d v="2025-10-29T00:00:00"/>
    <m/>
    <s v="Saúde Mental092635475"/>
    <x v="1"/>
  </r>
  <r>
    <x v="1"/>
    <x v="15"/>
    <s v="Ativo"/>
    <d v="2026-01-20T00:00:00"/>
    <s v="092874649"/>
    <s v="IRACEMA RIBEIRO GONCALVES RAMOS"/>
    <n v="15557744746"/>
    <d v="1997-01-23T00:00:00"/>
    <n v="29"/>
    <s v="F"/>
    <x v="3"/>
    <s v="RIO DE JANEIRO"/>
    <m/>
    <n v="120"/>
    <n v="21997457644"/>
    <s v="Sem Navegação"/>
    <s v="N/A"/>
    <m/>
    <m/>
    <m/>
    <d v="2026-01-19T00:00:00"/>
    <d v="2026-01-23T00:00:00"/>
    <s v="Conexa"/>
    <s v="Saúde Mental092874649"/>
    <x v="4"/>
  </r>
  <r>
    <x v="1"/>
    <x v="15"/>
    <s v="Ativo"/>
    <d v="2025-11-10T00:00:00"/>
    <s v="093794148"/>
    <s v="FRANCIELE PANIZZI"/>
    <n v="99572311034"/>
    <d v="1983-05-30T00:00:00"/>
    <n v="43"/>
    <m/>
    <x v="3"/>
    <s v="RIO DE JANEIRO"/>
    <m/>
    <n v="450"/>
    <n v="21997479837"/>
    <s v="Sem Navegação"/>
    <s v="N/A"/>
    <m/>
    <m/>
    <m/>
    <d v="2025-10-24T00:00:00"/>
    <d v="2025-10-27T00:00:00"/>
    <s v="Online"/>
    <s v="Saúde Mental093794148"/>
    <x v="1"/>
  </r>
  <r>
    <x v="1"/>
    <x v="15"/>
    <s v="Ativo"/>
    <d v="2026-01-14T00:00:00"/>
    <s v="094474336"/>
    <s v="LUCAS DE ALMEIDA SILVA SIGOLO FERNANDES"/>
    <n v="15774387798"/>
    <d v="2004-05-03T00:00:00"/>
    <n v="22"/>
    <s v="M"/>
    <x v="3"/>
    <s v="NOVA IGUAÇU"/>
    <m/>
    <n v="120"/>
    <n v="21997601389"/>
    <s v="Sem Navegação"/>
    <s v="N/A"/>
    <m/>
    <m/>
    <m/>
    <d v="2026-01-13T00:00:00"/>
    <d v="2026-01-16T00:00:00"/>
    <s v="Conexa"/>
    <s v="Saúde Mental094474336"/>
    <x v="4"/>
  </r>
  <r>
    <x v="1"/>
    <x v="15"/>
    <s v="Ativo"/>
    <d v="2025-11-10T00:00:00"/>
    <s v="093785916"/>
    <s v="SONIA MARCIA MACEDO SEABRA"/>
    <n v="8648405785"/>
    <d v="1980-07-06T00:00:00"/>
    <n v="45"/>
    <m/>
    <x v="3"/>
    <s v="ITABORAI"/>
    <m/>
    <n v="75"/>
    <n v="21997669625"/>
    <s v="Sem Navegação"/>
    <s v="N/A"/>
    <m/>
    <m/>
    <m/>
    <d v="2025-10-10T00:00:00"/>
    <d v="2025-10-11T00:00:00"/>
    <s v="Conexa"/>
    <s v="Saúde Mental093785916"/>
    <x v="1"/>
  </r>
  <r>
    <x v="1"/>
    <x v="15"/>
    <s v="Ativo"/>
    <d v="2025-11-10T00:00:00"/>
    <s v="077388956"/>
    <s v="LUCI DA SILVA CANDIDO"/>
    <n v="2222908701"/>
    <d v="1974-02-05T00:00:00"/>
    <n v="52"/>
    <m/>
    <x v="3"/>
    <s v="NITEROI"/>
    <m/>
    <n v="400"/>
    <n v="21997714310"/>
    <s v="Sem Navegação"/>
    <s v="N/A"/>
    <m/>
    <m/>
    <m/>
    <d v="2025-11-03T00:00:00"/>
    <d v="2025-10-02T00:00:00"/>
    <s v="Online"/>
    <s v="Saúde Mental077388956"/>
    <x v="1"/>
  </r>
  <r>
    <x v="1"/>
    <x v="15"/>
    <s v="Ativo"/>
    <d v="2025-11-10T00:00:00"/>
    <s v="089848497"/>
    <s v="Jasmin Valicelle Dassa"/>
    <n v="12322193712"/>
    <d v="1997-09-25T00:00:00"/>
    <n v="28"/>
    <m/>
    <x v="3"/>
    <s v="RIO DE JANEIRO"/>
    <m/>
    <n v="380"/>
    <n v="21997771958"/>
    <s v="Sem Navegação"/>
    <s v="N/A"/>
    <m/>
    <m/>
    <m/>
    <d v="2025-10-14T00:00:00"/>
    <d v="2025-10-15T00:00:00"/>
    <m/>
    <s v="Saúde Mental089848497"/>
    <x v="1"/>
  </r>
  <r>
    <x v="1"/>
    <x v="15"/>
    <s v="Ativo"/>
    <d v="2026-04-16T00:00:00"/>
    <s v="089099566"/>
    <s v="EDLAINE DE ALMEIDA MORAES"/>
    <n v="10699744717"/>
    <d v="1987-03-06T00:00:00"/>
    <n v="39"/>
    <s v="F"/>
    <x v="3"/>
    <s v="RIO DE JANEIRO"/>
    <s v="COPACABANA"/>
    <n v="500"/>
    <n v="21997949918"/>
    <s v="Sem Navegação"/>
    <m/>
    <m/>
    <m/>
    <m/>
    <d v="2026-04-15T00:00:00"/>
    <d v="2026-04-17T00:00:00"/>
    <s v="Conexa"/>
    <s v="Saúde Mental089099566"/>
    <x v="0"/>
  </r>
  <r>
    <x v="1"/>
    <x v="15"/>
    <s v="Ativo"/>
    <d v="2026-03-23T00:00:00"/>
    <s v="095244725"/>
    <s v="JASMINE DOS SANTOS PEREIRA"/>
    <n v="6402693707"/>
    <d v="2008-12-12T00:00:00"/>
    <n v="17"/>
    <s v="F"/>
    <x v="3"/>
    <s v="SAO GONÇALO"/>
    <m/>
    <n v="75"/>
    <n v="21998021873"/>
    <s v="Sem Navegação"/>
    <s v="N/A"/>
    <d v="2026-03-23T00:00:00"/>
    <m/>
    <m/>
    <d v="2026-03-31T00:00:00"/>
    <d v="2026-03-20T00:00:00"/>
    <s v="Conexa"/>
    <s v="Saúde Mental095244725"/>
    <x v="2"/>
  </r>
  <r>
    <x v="1"/>
    <x v="15"/>
    <s v="Ativo"/>
    <d v="2025-11-10T00:00:00"/>
    <s v="081917535"/>
    <s v="FERNANDO AMERICO FERNANDEZ DE SOUZA"/>
    <n v="86671111715"/>
    <d v="1967-06-22T00:00:00"/>
    <n v="58"/>
    <m/>
    <x v="3"/>
    <s v="RIO DE JANEIRO"/>
    <m/>
    <n v="60"/>
    <n v="21998232959"/>
    <s v="Sem Navegação"/>
    <s v="N/A"/>
    <m/>
    <m/>
    <m/>
    <d v="2025-10-16T00:00:00"/>
    <d v="2025-10-16T00:00:00"/>
    <m/>
    <s v="Saúde Mental081917535"/>
    <x v="1"/>
  </r>
  <r>
    <x v="1"/>
    <x v="15"/>
    <s v="Ativo"/>
    <d v="2026-03-05T00:00:00"/>
    <s v="978651146"/>
    <s v="ANNA CLARA MIRANDA SOARES"/>
    <n v="13278587707"/>
    <d v="1991-07-20T00:00:00"/>
    <n v="34"/>
    <s v="F"/>
    <x v="3"/>
    <s v="RIO DE JANEIRO"/>
    <m/>
    <n v="400"/>
    <n v="21998233662"/>
    <s v="Sem Navegação"/>
    <s v="N/A"/>
    <m/>
    <m/>
    <m/>
    <d v="2026-03-02T00:00:00"/>
    <d v="2026-03-03T00:00:00"/>
    <s v="Conexa"/>
    <s v="Saúde Mental978651146"/>
    <x v="2"/>
  </r>
  <r>
    <x v="1"/>
    <x v="15"/>
    <s v="Ativo"/>
    <d v="2026-03-12T00:00:00"/>
    <s v="094154941"/>
    <s v="RAFFAELA VENTURA CHINELLI"/>
    <n v="11959717707"/>
    <d v="1988-06-12T00:00:00"/>
    <n v="37"/>
    <s v="F"/>
    <x v="3"/>
    <s v="RIO DE JANEIRO"/>
    <m/>
    <n v="450"/>
    <n v="21998271099"/>
    <s v="Sem Navegação"/>
    <s v="N/A"/>
    <m/>
    <m/>
    <m/>
    <d v="2026-03-11T00:00:00"/>
    <d v="2026-03-17T00:00:00"/>
    <s v="Conexa"/>
    <s v="Saúde Mental094154941"/>
    <x v="2"/>
  </r>
  <r>
    <x v="1"/>
    <x v="15"/>
    <s v="Ativo"/>
    <d v="2026-01-05T00:00:00"/>
    <s v="096110668"/>
    <s v="THAISA PEREIRA FERNANDES"/>
    <n v="12211701710"/>
    <d v="1989-01-03T00:00:00"/>
    <n v="37"/>
    <s v="F"/>
    <x v="3"/>
    <s v="RIO DE JANEIRO"/>
    <m/>
    <n v="500"/>
    <n v="21998389929"/>
    <s v="Sem Navegação"/>
    <s v="N/A"/>
    <m/>
    <m/>
    <m/>
    <d v="2025-12-30T00:00:00"/>
    <d v="2026-01-08T00:00:00"/>
    <s v="Conexa"/>
    <s v="Saúde Mental096110668"/>
    <x v="1"/>
  </r>
  <r>
    <x v="1"/>
    <x v="15"/>
    <s v="Ativo"/>
    <d v="2025-11-10T00:00:00"/>
    <s v="093781601"/>
    <s v="HENAILE SILVA DE SOUZA FREITAS"/>
    <n v="12222002796"/>
    <d v="1989-04-21T00:00:00"/>
    <n v="37"/>
    <m/>
    <x v="3"/>
    <s v="ITABORAI"/>
    <m/>
    <n v="75"/>
    <n v="21998803252"/>
    <s v="Sem Navegação"/>
    <s v="N/A"/>
    <m/>
    <m/>
    <m/>
    <d v="2025-10-02T00:00:00"/>
    <d v="2025-10-07T00:00:00"/>
    <m/>
    <s v="Saúde Mental093781601"/>
    <x v="1"/>
  </r>
  <r>
    <x v="1"/>
    <x v="15"/>
    <s v="Ativo"/>
    <d v="2025-11-10T00:00:00"/>
    <s v="073207896"/>
    <s v="Leonor Lopes dos Santos Lima"/>
    <n v="448343738"/>
    <d v="1969-01-11T00:00:00"/>
    <n v="57"/>
    <m/>
    <x v="3"/>
    <s v="RIO DE JANEIRO"/>
    <m/>
    <n v="50"/>
    <n v="21998941802"/>
    <s v="Sem Navegação"/>
    <s v="N/A"/>
    <m/>
    <m/>
    <m/>
    <d v="2025-10-20T00:00:00"/>
    <d v="2025-10-22T00:00:00"/>
    <s v="Conexa"/>
    <s v="Saúde Mental073207896"/>
    <x v="1"/>
  </r>
  <r>
    <x v="1"/>
    <x v="15"/>
    <s v="Ativo"/>
    <d v="2026-03-05T00:00:00"/>
    <s v="112708994"/>
    <s v="JOYCE DINIZ DE ABREU TEIXEIRA"/>
    <n v="55016413720"/>
    <d v="1958-09-06T00:00:00"/>
    <n v="67"/>
    <s v="F"/>
    <x v="3"/>
    <s v="RIO DE JANEIRO"/>
    <m/>
    <n v="600"/>
    <n v="21999221432"/>
    <s v="Sem Navegação"/>
    <s v="N/A"/>
    <m/>
    <m/>
    <m/>
    <d v="2026-02-27T00:00:00"/>
    <d v="2026-03-02T00:00:00"/>
    <s v="Conexa"/>
    <s v="Saúde Mental112708994"/>
    <x v="3"/>
  </r>
  <r>
    <x v="1"/>
    <x v="15"/>
    <s v="Ativo"/>
    <d v="2026-02-26T00:00:00"/>
    <s v="084938316"/>
    <s v="DANIELA ROMANELO ZANOTELI"/>
    <n v="7899561795"/>
    <d v="1978-01-20T00:00:00"/>
    <n v="48"/>
    <s v="F"/>
    <x v="3"/>
    <s v="RIO DE JANEIRO"/>
    <m/>
    <n v="750"/>
    <n v="21999252433"/>
    <s v="Sem Navegação"/>
    <s v="N/A"/>
    <m/>
    <m/>
    <m/>
    <d v="2026-02-24T00:00:00"/>
    <d v="2026-03-02T00:00:00"/>
    <s v="Conexa"/>
    <s v="Saúde Mental084938316"/>
    <x v="3"/>
  </r>
  <r>
    <x v="1"/>
    <x v="15"/>
    <s v="Ativo"/>
    <d v="2025-11-10T00:00:00"/>
    <s v="093852704"/>
    <s v="Aline Mathias Alves"/>
    <n v="5450168780"/>
    <d v="1982-08-01T00:00:00"/>
    <n v="43"/>
    <m/>
    <x v="3"/>
    <s v="RIO DE JANEIRO"/>
    <m/>
    <n v="75"/>
    <n v="21999275657"/>
    <s v="Sem Navegação"/>
    <s v="N/A"/>
    <m/>
    <m/>
    <m/>
    <d v="2025-10-08T00:00:00"/>
    <d v="2025-10-09T00:00:00"/>
    <s v="Conexa"/>
    <s v="Saúde Mental093852704"/>
    <x v="1"/>
  </r>
  <r>
    <x v="1"/>
    <x v="15"/>
    <s v="Ativo"/>
    <d v="2026-01-20T00:00:00"/>
    <s v="093928218"/>
    <s v="AMANDA DE MORAES CRUZ PRATA"/>
    <n v="10800470770"/>
    <d v="1987-01-17T00:00:00"/>
    <n v="39"/>
    <s v="F"/>
    <x v="3"/>
    <s v="RIO DE JANEIRO"/>
    <m/>
    <n v="120"/>
    <n v="21999451637"/>
    <s v="Sem Navegação"/>
    <s v="N/A"/>
    <m/>
    <m/>
    <m/>
    <d v="2026-01-16T00:00:00"/>
    <d v="2026-01-16T00:00:00"/>
    <s v="Conexa"/>
    <s v="Saúde Mental093928218"/>
    <x v="4"/>
  </r>
  <r>
    <x v="1"/>
    <x v="15"/>
    <s v="Ativo"/>
    <d v="2026-05-18T00:00:00"/>
    <s v="083797000"/>
    <s v="CRISTHIANE GUIMARAES LOPES"/>
    <n v="5337078704"/>
    <d v="1978-12-14T00:00:00"/>
    <n v="47"/>
    <s v="F"/>
    <x v="3"/>
    <s v="RIO DE JANEIRO"/>
    <s v="PILARES"/>
    <n v="450"/>
    <n v="21999467410"/>
    <s v="Sem Navegação"/>
    <m/>
    <m/>
    <m/>
    <m/>
    <d v="2026-05-15T00:00:00"/>
    <d v="2026-05-18T00:00:00"/>
    <s v="Conexa"/>
    <s v="Saúde Mental083797000"/>
    <x v="5"/>
  </r>
  <r>
    <x v="1"/>
    <x v="15"/>
    <s v="Ativo"/>
    <d v="2026-03-12T00:00:00"/>
    <s v="078391929"/>
    <s v="VALERIA VECCHI BORDALLO"/>
    <n v="1052912770"/>
    <d v="1960-08-25T00:00:00"/>
    <n v="65"/>
    <s v="F"/>
    <x v="3"/>
    <s v="RIO DE JANEIRO"/>
    <m/>
    <n v="500"/>
    <n v="21999526154"/>
    <s v="Sem Navegação"/>
    <s v="N/A"/>
    <m/>
    <m/>
    <m/>
    <d v="2026-03-11T00:00:00"/>
    <d v="2026-03-16T00:00:00"/>
    <s v="Conexa"/>
    <s v="Saúde Mental078391929"/>
    <x v="2"/>
  </r>
  <r>
    <x v="1"/>
    <x v="15"/>
    <s v="Ativo"/>
    <d v="2026-01-20T00:00:00"/>
    <s v="092673105"/>
    <s v="PABLO DE ALMEIDA MONTEIRO"/>
    <n v="8060237756"/>
    <d v="1980-01-08T00:00:00"/>
    <n v="46"/>
    <s v="M"/>
    <x v="3"/>
    <s v="SAO GONÇALO"/>
    <m/>
    <n v="750"/>
    <n v="21999754008"/>
    <s v="Sem Navegação"/>
    <s v="N/A"/>
    <m/>
    <m/>
    <m/>
    <d v="2026-01-15T00:00:00"/>
    <d v="2026-01-15T00:00:00"/>
    <s v="Conexa"/>
    <s v="Saúde Mental092673105"/>
    <x v="4"/>
  </r>
  <r>
    <x v="1"/>
    <x v="15"/>
    <s v="Ativo"/>
    <d v="2026-02-19T00:00:00"/>
    <s v="085235844"/>
    <s v="ESTHER REGINA LEVIS"/>
    <n v="78981492700"/>
    <d v="1960-04-02T00:00:00"/>
    <n v="66"/>
    <s v="F"/>
    <x v="0"/>
    <s v="SAO PAULO"/>
    <m/>
    <n v="750"/>
    <n v="21999797429"/>
    <s v="Sem Navegação"/>
    <s v="N/A"/>
    <m/>
    <m/>
    <m/>
    <d v="2026-02-12T00:00:00"/>
    <d v="2026-02-13T00:00:00"/>
    <s v="Conexa"/>
    <s v="Saúde Mental085235844"/>
    <x v="3"/>
  </r>
  <r>
    <x v="1"/>
    <x v="15"/>
    <s v="Ativo"/>
    <d v="2026-02-26T00:00:00"/>
    <s v="093392950"/>
    <s v="JULIA DE SOUZA SENNAS DAVID"/>
    <n v="17113232760"/>
    <d v="2002-03-18T00:00:00"/>
    <n v="24"/>
    <s v="F"/>
    <x v="3"/>
    <s v="RIO DE JANEIRO"/>
    <m/>
    <n v="750"/>
    <n v="21999827115"/>
    <s v="Sem Navegação"/>
    <s v="N/A"/>
    <m/>
    <m/>
    <m/>
    <d v="2026-02-25T00:00:00"/>
    <d v="2026-02-25T00:00:00"/>
    <s v="Conexa"/>
    <s v="Saúde Mental093392950"/>
    <x v="3"/>
  </r>
  <r>
    <x v="1"/>
    <x v="15"/>
    <s v="Ativo"/>
    <d v="2026-03-26T00:00:00"/>
    <s v="190243732"/>
    <s v="ANNA MARIA VODOPIVIC"/>
    <n v="86488651749"/>
    <d v="1965-06-11T00:00:00"/>
    <n v="60"/>
    <s v="F"/>
    <x v="3"/>
    <s v="RIO DE JANEIRO"/>
    <s v="ANIL"/>
    <n v="600"/>
    <n v="21999854694"/>
    <s v="Sem Navegação"/>
    <s v="N/A"/>
    <d v="2026-03-23T00:00:00"/>
    <m/>
    <m/>
    <d v="2026-03-25T00:00:00"/>
    <d v="2026-03-31T00:00:00"/>
    <s v="Conexa"/>
    <s v="Saúde Mental190243732"/>
    <x v="2"/>
  </r>
  <r>
    <x v="1"/>
    <x v="15"/>
    <s v="Ativo"/>
    <d v="2025-11-10T00:00:00"/>
    <s v="093796878"/>
    <s v="FABIANA SANTOS DE SOUZA"/>
    <n v="16575366708"/>
    <d v="1997-06-10T00:00:00"/>
    <n v="28"/>
    <m/>
    <x v="0"/>
    <s v="SAO PAULO"/>
    <m/>
    <n v="75"/>
    <n v="21999915898"/>
    <s v="Sem Navegação"/>
    <s v="N/A"/>
    <m/>
    <m/>
    <m/>
    <d v="2025-11-03T00:00:00"/>
    <d v="2025-11-04T00:00:00"/>
    <m/>
    <s v="Saúde Mental093796878"/>
    <x v="1"/>
  </r>
  <r>
    <x v="1"/>
    <x v="15"/>
    <s v="Ativo"/>
    <d v="2026-02-19T00:00:00"/>
    <s v="093636443"/>
    <s v="MATHEUS MANTOVANI MARQUES DE ALMEIDA"/>
    <n v="18143193799"/>
    <d v="2006-02-13T00:00:00"/>
    <n v="20"/>
    <s v="M"/>
    <x v="3"/>
    <s v="RIO DE JANEIRO"/>
    <m/>
    <n v="120"/>
    <n v="22974068951"/>
    <s v="Sem Navegação"/>
    <s v="N/A"/>
    <m/>
    <m/>
    <m/>
    <d v="2026-02-18T00:00:00"/>
    <d v="2026-02-20T00:00:00"/>
    <s v="Conexa"/>
    <s v="Saúde Mental093636443"/>
    <x v="3"/>
  </r>
  <r>
    <x v="1"/>
    <x v="15"/>
    <s v="Ativo"/>
    <d v="2026-05-06T00:00:00"/>
    <s v="087183691"/>
    <s v="MARINA MORAES CATALDO SILVA"/>
    <n v="15001422639"/>
    <d v="2001-04-04T00:00:00"/>
    <n v="25"/>
    <s v="F"/>
    <x v="3"/>
    <s v="MACAE"/>
    <m/>
    <n v="580"/>
    <n v="22981160100"/>
    <s v="Sem Navegação"/>
    <m/>
    <m/>
    <m/>
    <m/>
    <d v="2026-05-05T00:00:00"/>
    <d v="2026-11-05T00:00:00"/>
    <s v="Conexa"/>
    <s v="Saúde Mental087183691"/>
    <x v="5"/>
  </r>
  <r>
    <x v="1"/>
    <x v="15"/>
    <s v="Ativo"/>
    <d v="2025-11-10T00:00:00"/>
    <s v="089839541"/>
    <s v="NAYARA ROSA VIEIRA"/>
    <n v="16450934760"/>
    <d v="1995-04-17T00:00:00"/>
    <n v="31"/>
    <m/>
    <x v="3"/>
    <s v="RIO DE JANEIRO"/>
    <m/>
    <n v="120"/>
    <n v="22981193732"/>
    <s v="Sem Navegação"/>
    <s v="N/A"/>
    <m/>
    <m/>
    <m/>
    <d v="2025-10-14T00:00:00"/>
    <d v="2025-10-14T00:00:00"/>
    <s v="Conexa"/>
    <s v="Saúde Mental089839541"/>
    <x v="1"/>
  </r>
  <r>
    <x v="1"/>
    <x v="15"/>
    <s v="Ativo"/>
    <d v="2026-01-22T00:00:00"/>
    <s v="095994673"/>
    <s v="KAATHLLEEM MARINS DE SOUZA"/>
    <n v="18152416754"/>
    <d v="1999-08-10T00:00:00"/>
    <n v="26"/>
    <s v="F"/>
    <x v="3"/>
    <s v="ARARUAMA"/>
    <m/>
    <n v="450"/>
    <n v="22999492666"/>
    <s v="Sem Navegação"/>
    <s v="N/A"/>
    <m/>
    <m/>
    <m/>
    <d v="2026-01-20T00:00:00"/>
    <d v="2026-01-28T00:00:00"/>
    <s v="Conexa"/>
    <s v="Saúde Mental095994673"/>
    <x v="4"/>
  </r>
  <r>
    <x v="1"/>
    <x v="15"/>
    <s v="Ativo"/>
    <d v="2026-03-05T00:00:00"/>
    <s v="096433470"/>
    <s v="ALISON LORENA ARAUJO"/>
    <n v="17838670780"/>
    <d v="2001-06-08T00:00:00"/>
    <n v="24"/>
    <s v="M"/>
    <x v="3"/>
    <s v="VOLTA REDONDA"/>
    <m/>
    <n v="750"/>
    <n v="24981571093"/>
    <s v="Sem Navegação"/>
    <s v="N/A"/>
    <m/>
    <m/>
    <m/>
    <d v="2026-03-03T00:00:00"/>
    <d v="2026-03-09T00:00:00"/>
    <s v="Conexa"/>
    <s v="Saúde Mental096433470"/>
    <x v="2"/>
  </r>
  <r>
    <x v="1"/>
    <x v="15"/>
    <s v="Ativo"/>
    <d v="2026-05-25T00:00:00"/>
    <s v="093365556"/>
    <s v="MARCIO GUIMARAES MARUJO"/>
    <n v="9505374704"/>
    <d v="1983-09-25T00:00:00"/>
    <n v="42"/>
    <s v="M"/>
    <x v="6"/>
    <m/>
    <m/>
    <m/>
    <n v="24988583529"/>
    <s v="Sem Navegação"/>
    <m/>
    <m/>
    <m/>
    <m/>
    <d v="2026-05-22T00:00:00"/>
    <d v="2026-05-29T00:00:00"/>
    <s v="Conexa"/>
    <s v="Saúde Mental093365556"/>
    <x v="5"/>
  </r>
  <r>
    <x v="1"/>
    <x v="15"/>
    <s v="Ativo"/>
    <d v="2026-01-08T00:00:00"/>
    <s v="096064511"/>
    <s v="MARIA DE LOURDES PINTO DA COSTA"/>
    <n v="84238038720"/>
    <d v="1965-03-15T00:00:00"/>
    <n v="61"/>
    <s v="F"/>
    <x v="3"/>
    <s v="ANGRA DOS REIS"/>
    <m/>
    <n v="380"/>
    <n v="24998283245"/>
    <s v="Sem Navegação"/>
    <s v="N/A"/>
    <m/>
    <m/>
    <m/>
    <d v="2026-01-07T00:00:00"/>
    <d v="2026-01-08T00:00:00"/>
    <s v="Conexa"/>
    <s v="Saúde Mental096064511"/>
    <x v="4"/>
  </r>
  <r>
    <x v="1"/>
    <x v="15"/>
    <s v="Ativo"/>
    <d v="2026-02-12T00:00:00"/>
    <s v="092842050"/>
    <s v="JESSICA CARDOSO RODRIGUES VIEIRA"/>
    <n v="11308489730"/>
    <d v="1988-03-27T00:00:00"/>
    <n v="38"/>
    <s v="F"/>
    <x v="12"/>
    <s v="VITORIA"/>
    <m/>
    <n v="380"/>
    <n v="27995311334"/>
    <s v="Sem Navegação"/>
    <s v="N/A"/>
    <m/>
    <m/>
    <m/>
    <d v="2026-02-11T00:00:00"/>
    <d v="2026-02-20T00:00:00"/>
    <s v="Conexa"/>
    <s v="Saúde Mental092842050"/>
    <x v="3"/>
  </r>
  <r>
    <x v="1"/>
    <x v="15"/>
    <s v="Ativo"/>
    <d v="2026-05-18T00:00:00"/>
    <s v="092786660"/>
    <s v="NAILSON ROCHA CHAGAS"/>
    <n v="14793262759"/>
    <d v="1991-11-22T00:00:00"/>
    <n v="34"/>
    <s v="M"/>
    <x v="12"/>
    <s v="VILA VELHA"/>
    <s v="RESIDENCIAL COQUEIRAL"/>
    <n v="450"/>
    <n v="27999303965"/>
    <s v="Sem Navegação"/>
    <m/>
    <m/>
    <m/>
    <m/>
    <d v="2026-05-14T00:00:00"/>
    <d v="2026-05-19T00:00:00"/>
    <s v="Conexa"/>
    <s v="Saúde Mental092786660"/>
    <x v="5"/>
  </r>
  <r>
    <x v="1"/>
    <x v="15"/>
    <s v="Ativo"/>
    <d v="2025-11-10T00:00:00"/>
    <s v="093793633"/>
    <s v="CAROLINE DOS SANTOS NUNES"/>
    <n v="17115498784"/>
    <d v="1996-09-28T00:00:00"/>
    <n v="29"/>
    <m/>
    <x v="3"/>
    <s v="MESQUITA"/>
    <m/>
    <n v="75"/>
    <n v="28999500902"/>
    <s v="Sem Navegação"/>
    <s v="N/A"/>
    <m/>
    <m/>
    <m/>
    <d v="2025-10-24T00:00:00"/>
    <d v="2025-10-25T00:00:00"/>
    <s v="Conexa"/>
    <s v="Saúde Mental093793633"/>
    <x v="1"/>
  </r>
  <r>
    <x v="1"/>
    <x v="15"/>
    <s v="Ativo"/>
    <d v="2026-03-25T00:00:00"/>
    <s v="410987670"/>
    <s v="MARIANA PARRINI FERREIRA"/>
    <n v="16642832779"/>
    <d v="1996-03-08T00:00:00"/>
    <n v="30"/>
    <s v="F"/>
    <x v="3"/>
    <s v="NITEROI"/>
    <m/>
    <n v="400"/>
    <n v="31975606333"/>
    <s v="Sem Navegação"/>
    <s v="N/A"/>
    <d v="2026-03-23T00:00:00"/>
    <m/>
    <m/>
    <d v="2026-03-24T00:00:00"/>
    <d v="2026-03-30T00:00:00"/>
    <s v="Conexa"/>
    <s v="Saúde Mental410987670"/>
    <x v="2"/>
  </r>
  <r>
    <x v="1"/>
    <x v="15"/>
    <s v="Ativo"/>
    <d v="2026-05-13T00:00:00"/>
    <s v="095910503"/>
    <s v="MELISSA LARA MURTA JACOBIS"/>
    <n v="13755913631"/>
    <d v="2002-04-14T00:00:00"/>
    <n v="24"/>
    <s v="F"/>
    <x v="13"/>
    <s v="BELO HORIZONTE"/>
    <s v="MARAJO"/>
    <n v="380"/>
    <n v="31982151672"/>
    <s v="Sem Navegação"/>
    <m/>
    <m/>
    <m/>
    <m/>
    <d v="2026-05-12T00:00:00"/>
    <d v="2026-05-16T00:00:00"/>
    <s v="Conexa"/>
    <s v="Saúde Mental095910503"/>
    <x v="5"/>
  </r>
  <r>
    <x v="1"/>
    <x v="15"/>
    <s v="Ativo"/>
    <d v="2026-04-14T00:00:00"/>
    <s v="089432501"/>
    <s v="KAROLAINE DA SILVA MATOS"/>
    <n v="15641966665"/>
    <d v="2001-08-23T00:00:00"/>
    <n v="24"/>
    <s v="F"/>
    <x v="13"/>
    <s v="JOAO MONLEVADE"/>
    <s v="NOSSA SENHORA DA CONCEIÇAO"/>
    <n v="380"/>
    <n v="31982787645"/>
    <s v="Sem Navegação"/>
    <m/>
    <m/>
    <m/>
    <m/>
    <d v="2026-04-13T00:00:00"/>
    <d v="2026-04-15T00:00:00"/>
    <s v="Conexa"/>
    <s v="Saúde Mental089432501"/>
    <x v="0"/>
  </r>
  <r>
    <x v="1"/>
    <x v="15"/>
    <s v="Ativo"/>
    <d v="2025-11-10T00:00:00"/>
    <s v="095087505"/>
    <s v="GIOVANNA SILVA MAGALHAES"/>
    <n v="15407857693"/>
    <d v="2001-12-28T00:00:00"/>
    <n v="24"/>
    <m/>
    <x v="2"/>
    <s v="SAO JOSE DOS PINHAIS"/>
    <m/>
    <n v="80"/>
    <n v="31984912963"/>
    <s v="Sem Navegação"/>
    <s v="N/A"/>
    <m/>
    <m/>
    <m/>
    <d v="2025-10-13T00:00:00"/>
    <d v="2025-10-18T00:00:00"/>
    <s v="Conexa"/>
    <s v="Saúde Mental095087505"/>
    <x v="1"/>
  </r>
  <r>
    <x v="1"/>
    <x v="15"/>
    <s v="Ativo"/>
    <d v="2026-02-02T00:00:00"/>
    <s v="095570034"/>
    <s v="NATHALIA AMANCIO DA SILVA NOGUEIRA"/>
    <n v="15453250739"/>
    <d v="1997-12-09T00:00:00"/>
    <n v="28"/>
    <s v="F"/>
    <x v="3"/>
    <s v="DUQUE DE CAXIAS"/>
    <m/>
    <n v="120"/>
    <n v="31987067182"/>
    <s v="Sem Navegação"/>
    <s v="N/A"/>
    <m/>
    <m/>
    <m/>
    <d v="2026-01-29T00:00:00"/>
    <d v="2026-01-30T00:00:00"/>
    <s v="Conexa"/>
    <s v="Saúde Mental095570034"/>
    <x v="4"/>
  </r>
  <r>
    <x v="1"/>
    <x v="15"/>
    <s v="Ativo"/>
    <d v="2025-11-10T00:00:00"/>
    <s v="088005068"/>
    <s v="Maria Eduarda Fialho Silva"/>
    <n v="2091303690"/>
    <d v="2012-02-17T00:00:00"/>
    <n v="14"/>
    <m/>
    <x v="13"/>
    <s v="CONTAGEM"/>
    <m/>
    <n v="380"/>
    <n v="31992340550"/>
    <s v="Sem Navegação"/>
    <s v="N/A"/>
    <m/>
    <m/>
    <m/>
    <d v="2025-10-30T00:00:00"/>
    <d v="2025-11-03T00:00:00"/>
    <m/>
    <s v="Saúde Mental088005068"/>
    <x v="1"/>
  </r>
  <r>
    <x v="1"/>
    <x v="15"/>
    <s v="Ativo"/>
    <d v="2026-02-02T00:00:00"/>
    <s v="084426455"/>
    <s v="ADRIANA LOBATO DA SILVA"/>
    <n v="51090236204"/>
    <d v="1975-11-27T00:00:00"/>
    <n v="50"/>
    <s v="F"/>
    <x v="0"/>
    <s v="SAO PAULO"/>
    <m/>
    <n v="60"/>
    <n v="31992340550"/>
    <s v="Sem Navegação"/>
    <s v="N/A"/>
    <m/>
    <m/>
    <m/>
    <d v="2026-01-29T00:00:00"/>
    <d v="2001-01-01T00:00:00"/>
    <s v="Conexa"/>
    <s v="Saúde Mental084426455"/>
    <x v="4"/>
  </r>
  <r>
    <x v="1"/>
    <x v="15"/>
    <s v="Ativo"/>
    <d v="2025-11-10T00:00:00"/>
    <s v="088005067"/>
    <s v="JORGE EDUARDO FERREIRA DA SILVA"/>
    <n v="55093159620"/>
    <d v="1967-02-10T00:00:00"/>
    <n v="59"/>
    <m/>
    <x v="13"/>
    <s v="CONTAGEM"/>
    <m/>
    <n v="380"/>
    <n v="31992340550"/>
    <s v="Sem Navegação"/>
    <s v="N/A"/>
    <m/>
    <m/>
    <m/>
    <d v="2025-10-29T00:00:00"/>
    <d v="2025-10-29T00:00:00"/>
    <s v="Conexa"/>
    <s v="Saúde Mental088005067"/>
    <x v="1"/>
  </r>
  <r>
    <x v="1"/>
    <x v="15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Sem Navegação"/>
    <s v="N/A"/>
    <m/>
    <m/>
    <m/>
    <d v="2025-12-22T00:00:00"/>
    <d v="2026-01-05T00:00:00"/>
    <s v="Conexa"/>
    <s v="Saúde Mental093675429"/>
    <x v="1"/>
  </r>
  <r>
    <x v="1"/>
    <x v="15"/>
    <s v="Ativo"/>
    <d v="2025-11-10T00:00:00"/>
    <s v="094741612"/>
    <s v="Rodrigo Vitor Dias Ferreira"/>
    <n v="13059102651"/>
    <d v="2001-02-18T00:00:00"/>
    <n v="25"/>
    <m/>
    <x v="13"/>
    <s v="UBERLANDIA"/>
    <m/>
    <n v="380"/>
    <n v="34988007427"/>
    <s v="Sem Navegação"/>
    <s v="N/A"/>
    <m/>
    <m/>
    <m/>
    <d v="2025-10-22T00:00:00"/>
    <d v="2025-10-30T00:00:00"/>
    <s v="Conexa"/>
    <s v="Saúde Mental094741612"/>
    <x v="1"/>
  </r>
  <r>
    <x v="1"/>
    <x v="15"/>
    <s v="Ativo"/>
    <d v="2026-04-14T00:00:00"/>
    <s v="095311207"/>
    <s v="LAURA PEREIRA MARTINS"/>
    <n v="11194497667"/>
    <d v="2008-04-17T00:00:00"/>
    <n v="18"/>
    <s v="F"/>
    <x v="13"/>
    <s v="UBERLANDIA "/>
    <s v="ALTO UMUARAMA "/>
    <n v="380"/>
    <n v="34997218110"/>
    <s v="Sem Navegação"/>
    <m/>
    <m/>
    <m/>
    <m/>
    <d v="2026-04-13T00:00:00"/>
    <d v="2026-04-14T00:00:00"/>
    <s v="Conexa"/>
    <s v="Saúde Mental095311207"/>
    <x v="0"/>
  </r>
  <r>
    <x v="1"/>
    <x v="15"/>
    <s v="Ativo"/>
    <d v="2025-11-10T00:00:00"/>
    <s v="093881629"/>
    <s v="KASSIA SOUZA MARTINS REZENDE"/>
    <n v="11622839633"/>
    <d v="1996-04-12T00:00:00"/>
    <n v="30"/>
    <m/>
    <x v="13"/>
    <s v="UBERLANDIA"/>
    <m/>
    <n v="450"/>
    <n v="34997770117"/>
    <s v="Sem Navegação"/>
    <s v="N/A"/>
    <m/>
    <m/>
    <m/>
    <d v="2025-10-06T00:00:00"/>
    <m/>
    <s v="Conexa"/>
    <s v="Saúde Mental093881629"/>
    <x v="1"/>
  </r>
  <r>
    <x v="1"/>
    <x v="15"/>
    <s v="Ativo"/>
    <d v="2026-05-14T00:00:00"/>
    <s v="092704771"/>
    <s v="ANA CAROLINA ROCHA FERNANDES"/>
    <n v="11899810684"/>
    <d v="1995-01-23T00:00:00"/>
    <n v="31"/>
    <s v="F"/>
    <x v="13"/>
    <s v="UBERLANDIA"/>
    <m/>
    <n v="380"/>
    <n v="34997892201"/>
    <s v="Sem Navegação"/>
    <m/>
    <m/>
    <m/>
    <m/>
    <d v="2026-05-13T00:00:00"/>
    <d v="2026-05-19T00:00:00"/>
    <s v="Conexa"/>
    <s v="Saúde Mental092704771"/>
    <x v="5"/>
  </r>
  <r>
    <x v="1"/>
    <x v="15"/>
    <s v="Ativo"/>
    <d v="2025-11-26T00:00:00"/>
    <s v="088009709"/>
    <s v="Jessica Aparecida Glória Nogueira"/>
    <n v="9616065688"/>
    <d v="1991-01-21T00:00:00"/>
    <n v="35"/>
    <m/>
    <x v="13"/>
    <s v="CAMANDUCAIA"/>
    <m/>
    <n v="450"/>
    <n v="35984378018"/>
    <s v="Sem Navegação"/>
    <s v="N/A"/>
    <m/>
    <m/>
    <m/>
    <d v="2025-11-25T00:00:00"/>
    <d v="2025-11-26T00:00:00"/>
    <s v="Conexa"/>
    <s v="Saúde Mental088009709"/>
    <x v="1"/>
  </r>
  <r>
    <x v="1"/>
    <x v="15"/>
    <s v="Ativo"/>
    <d v="2026-04-27T00:00:00"/>
    <s v="095269879"/>
    <s v="CRIS LORRANY DA SILVA DOS SANTOS"/>
    <n v="16183421421"/>
    <d v="2005-02-22T00:00:00"/>
    <n v="21"/>
    <s v="F"/>
    <x v="13"/>
    <s v="EXTREMA"/>
    <s v="PIRES"/>
    <n v="450"/>
    <n v="35997703773"/>
    <s v="Sem Navegação"/>
    <m/>
    <m/>
    <m/>
    <m/>
    <d v="2026-04-23T00:00:00"/>
    <d v="2026-05-20T00:00:00"/>
    <s v="Conexa"/>
    <s v="Saúde Mental095269879"/>
    <x v="0"/>
  </r>
  <r>
    <x v="1"/>
    <x v="15"/>
    <s v="Ativo"/>
    <d v="2026-01-22T00:00:00"/>
    <s v="095073054"/>
    <s v="JESSICA CRISTINA DE SOUZA LOURENCO CRUZ"/>
    <n v="40136377823"/>
    <d v="1991-03-04T00:00:00"/>
    <n v="35"/>
    <s v="F"/>
    <x v="0"/>
    <s v="RIBEIRAO PIRES"/>
    <m/>
    <n v="200"/>
    <n v="35998430877"/>
    <s v="Sem Navegação"/>
    <s v="N/A"/>
    <m/>
    <m/>
    <m/>
    <d v="2026-01-20T00:00:00"/>
    <d v="2026-01-23T00:00:00"/>
    <s v="Conexa"/>
    <s v="Saúde Mental095073054"/>
    <x v="4"/>
  </r>
  <r>
    <x v="1"/>
    <x v="15"/>
    <s v="Ativo"/>
    <d v="2026-02-26T00:00:00"/>
    <s v="084873806"/>
    <s v="RODRIGO ROSA TORQUATO"/>
    <n v="12729851992"/>
    <d v="2012-09-08T00:00:00"/>
    <n v="13"/>
    <s v="M"/>
    <x v="2"/>
    <s v="CURITIBA"/>
    <m/>
    <n v="500"/>
    <n v="41984314373"/>
    <s v="Sem Navegação"/>
    <s v="N/A"/>
    <m/>
    <m/>
    <m/>
    <d v="2026-02-19T00:00:00"/>
    <d v="2026-02-26T00:00:00"/>
    <s v="Conexa"/>
    <s v="Saúde Mental084873806"/>
    <x v="3"/>
  </r>
  <r>
    <x v="1"/>
    <x v="15"/>
    <s v="Ativo"/>
    <d v="2026-04-29T00:00:00"/>
    <s v="096398730"/>
    <s v="JOANA PAULA TOMACZSKI"/>
    <n v="7765243993"/>
    <d v="1991-06-24T00:00:00"/>
    <n v="34"/>
    <s v="F"/>
    <x v="17"/>
    <s v="FORTALEZA"/>
    <s v="AUTRAN NUNES"/>
    <n v="600"/>
    <n v="41987263276"/>
    <s v="Sem Navegação"/>
    <m/>
    <m/>
    <m/>
    <m/>
    <d v="2026-04-28T00:00:00"/>
    <d v="2026-04-29T00:00:00"/>
    <s v="Conexa"/>
    <s v="Saúde Mental096398730"/>
    <x v="0"/>
  </r>
  <r>
    <x v="1"/>
    <x v="15"/>
    <s v="Ativo"/>
    <d v="2025-11-10T00:00:00"/>
    <s v="089992699"/>
    <s v="Adriano de Oliveira Ribeiro"/>
    <n v="1017329290"/>
    <d v="1991-05-08T00:00:00"/>
    <n v="35"/>
    <m/>
    <x v="2"/>
    <s v="CURITIBA"/>
    <m/>
    <n v="380"/>
    <n v="41988313277"/>
    <s v="Sem Navegação"/>
    <s v="N/A"/>
    <m/>
    <m/>
    <m/>
    <d v="2025-10-23T00:00:00"/>
    <d v="2025-10-23T00:00:00"/>
    <s v="Conexa"/>
    <s v="Saúde Mental089992699"/>
    <x v="1"/>
  </r>
  <r>
    <x v="1"/>
    <x v="15"/>
    <s v="Ativo"/>
    <d v="2025-11-19T00:00:00"/>
    <s v="056210639"/>
    <s v="Fernanda Prestes"/>
    <n v="5077529965"/>
    <d v="1985-02-22T00:00:00"/>
    <n v="41"/>
    <m/>
    <x v="2"/>
    <s v="CURITIBA"/>
    <m/>
    <n v="400"/>
    <n v="41988401168"/>
    <s v="Sem Navegação"/>
    <s v="N/A"/>
    <m/>
    <m/>
    <m/>
    <d v="2025-11-18T00:00:00"/>
    <d v="2025-11-05T00:00:00"/>
    <s v="Conexa"/>
    <s v="Saúde Mental056210639"/>
    <x v="1"/>
  </r>
  <r>
    <x v="1"/>
    <x v="15"/>
    <s v="Ativo"/>
    <d v="2025-11-12T00:00:00"/>
    <s v="057559996"/>
    <s v="JOAO VICTOR GABAN"/>
    <n v="10069840970"/>
    <d v="2010-09-15T00:00:00"/>
    <n v="15"/>
    <m/>
    <x v="2"/>
    <s v="CURITIBA"/>
    <m/>
    <n v="300"/>
    <n v="41988608989"/>
    <s v="Sem Navegação"/>
    <s v="N/A"/>
    <m/>
    <m/>
    <m/>
    <d v="2025-11-11T00:00:00"/>
    <d v="2025-11-13T00:00:00"/>
    <s v="Conexa"/>
    <s v="Saúde Mental057559996"/>
    <x v="1"/>
  </r>
  <r>
    <x v="1"/>
    <x v="15"/>
    <s v="Ativo"/>
    <d v="2025-11-10T00:00:00"/>
    <s v="078191769"/>
    <s v="HALINE MOURA RIBEIRO"/>
    <n v="41865263893"/>
    <d v="1993-09-08T00:00:00"/>
    <n v="32"/>
    <m/>
    <x v="2"/>
    <s v="CURITIBA"/>
    <m/>
    <n v="400"/>
    <n v="41991322493"/>
    <s v="Sem Navegação"/>
    <s v="N/A"/>
    <m/>
    <m/>
    <m/>
    <d v="2025-10-06T00:00:00"/>
    <d v="2025-10-08T00:00:00"/>
    <s v="Conexa"/>
    <s v="Saúde Mental078191769"/>
    <x v="1"/>
  </r>
  <r>
    <x v="1"/>
    <x v="15"/>
    <s v="Ativo"/>
    <d v="2026-01-20T00:00:00"/>
    <s v="089359513"/>
    <s v="ADEMAR SKRZYPNIK"/>
    <n v="6401826908"/>
    <d v="1986-02-13T00:00:00"/>
    <n v="40"/>
    <s v="M"/>
    <x v="2"/>
    <s v="CURITIBA"/>
    <m/>
    <n v="80"/>
    <n v="41995075500"/>
    <s v="Sem Navegação"/>
    <s v="N/A"/>
    <m/>
    <m/>
    <m/>
    <d v="2026-01-19T00:00:00"/>
    <d v="2026-01-20T00:00:00"/>
    <s v="Conexa"/>
    <s v="Saúde Mental089359513"/>
    <x v="4"/>
  </r>
  <r>
    <x v="1"/>
    <x v="15"/>
    <s v="Ativo"/>
    <d v="2026-05-18T00:00:00"/>
    <s v="094818303"/>
    <s v="ISABELA CZAJKOWSKI RODOVANSKI"/>
    <n v="11067570926"/>
    <d v="2007-06-05T00:00:00"/>
    <n v="18"/>
    <s v="F"/>
    <x v="2"/>
    <s v="CURITIBA"/>
    <s v="SANTA FELICIDADE"/>
    <n v="380"/>
    <n v="41995292218"/>
    <s v="Sem Navegação"/>
    <m/>
    <m/>
    <m/>
    <m/>
    <d v="2026-05-14T00:00:00"/>
    <d v="2026-05-21T00:00:00"/>
    <s v="Conexa"/>
    <s v="Saúde Mental094818303"/>
    <x v="5"/>
  </r>
  <r>
    <x v="1"/>
    <x v="15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Sem Navegação"/>
    <s v="N/A"/>
    <m/>
    <m/>
    <m/>
    <d v="2026-01-22T00:00:00"/>
    <d v="2026-01-28T00:00:00"/>
    <s v="Conexa"/>
    <s v="Saúde Mental094404373"/>
    <x v="4"/>
  </r>
  <r>
    <x v="1"/>
    <x v="15"/>
    <s v="Ativo"/>
    <d v="2025-11-24T00:00:00"/>
    <s v="085008722"/>
    <s v="Tatiane Ferreira Soares"/>
    <n v="42309856819"/>
    <d v="1992-12-06T00:00:00"/>
    <n v="33"/>
    <m/>
    <x v="2"/>
    <s v="CURITIBA"/>
    <m/>
    <n v="380"/>
    <n v="41995501030"/>
    <s v="Sem Navegação"/>
    <s v="N/A"/>
    <m/>
    <m/>
    <m/>
    <d v="2025-11-19T00:00:00"/>
    <s v="11/18/2025"/>
    <s v="Conexa"/>
    <s v="Saúde Mental085008722"/>
    <x v="1"/>
  </r>
  <r>
    <x v="1"/>
    <x v="15"/>
    <s v="Ativo"/>
    <d v="2025-11-10T00:00:00"/>
    <s v="095073977"/>
    <s v="Thalyta Torno Grellmann"/>
    <n v="401691618"/>
    <d v="1996-11-17T00:00:00"/>
    <n v="29"/>
    <m/>
    <x v="2"/>
    <s v="CURITIBA"/>
    <m/>
    <n v="400"/>
    <n v="41996753624"/>
    <s v="Sem Navegação"/>
    <s v="N/A"/>
    <m/>
    <m/>
    <m/>
    <d v="2025-10-01T00:00:00"/>
    <d v="2025-10-08T00:00:00"/>
    <s v="Online"/>
    <s v="Saúde Mental095073977"/>
    <x v="1"/>
  </r>
  <r>
    <x v="1"/>
    <x v="15"/>
    <s v="Ativo"/>
    <d v="2026-02-12T00:00:00"/>
    <s v="553079581"/>
    <s v="EVA ROSA DA SILVA"/>
    <n v="85916455968"/>
    <d v="1973-03-12T00:00:00"/>
    <n v="53"/>
    <s v="F"/>
    <x v="2"/>
    <s v="CURITIBA"/>
    <m/>
    <n v="200"/>
    <n v="41997214900"/>
    <s v="Sem Navegação"/>
    <s v="N/A"/>
    <m/>
    <m/>
    <m/>
    <d v="2026-02-09T00:00:00"/>
    <d v="2001-01-01T00:00:00"/>
    <s v="Conexa"/>
    <s v="Saúde Mental553079581"/>
    <x v="3"/>
  </r>
  <r>
    <x v="1"/>
    <x v="15"/>
    <s v="Ativo"/>
    <d v="2026-05-19T00:00:00"/>
    <s v="096590033"/>
    <s v="IZADORA MESSIAS MOREIRA"/>
    <n v="2102626563"/>
    <d v="1984-10-20T00:00:00"/>
    <n v="41"/>
    <s v="F"/>
    <x v="0"/>
    <s v="SAO PAULO"/>
    <m/>
    <n v="380"/>
    <n v="41997226511"/>
    <s v="Sem Navegação"/>
    <s v="Não"/>
    <m/>
    <m/>
    <m/>
    <d v="2026-05-18T00:00:00"/>
    <d v="2026-05-21T00:00:00"/>
    <s v="Conexa"/>
    <s v="Saúde Mental096590033"/>
    <x v="5"/>
  </r>
  <r>
    <x v="1"/>
    <x v="15"/>
    <s v="Ativo"/>
    <d v="2026-01-29T00:00:00"/>
    <s v="093435854"/>
    <s v="ADRIANA CAROLINA AMARAL DOS SANTOS"/>
    <n v="6944534983"/>
    <d v="1990-02-10T00:00:00"/>
    <n v="36"/>
    <s v="F"/>
    <x v="2"/>
    <s v="COLOMBO"/>
    <m/>
    <n v="380"/>
    <n v="41997691257"/>
    <s v="Sem Navegação"/>
    <s v="N/A"/>
    <m/>
    <m/>
    <m/>
    <d v="2026-01-28T00:00:00"/>
    <d v="2026-02-03T00:00:00"/>
    <s v="Conexa"/>
    <s v="Saúde Mental093435854"/>
    <x v="4"/>
  </r>
  <r>
    <x v="1"/>
    <x v="15"/>
    <s v="Ativo"/>
    <d v="2025-12-11T00:00:00"/>
    <s v="093961977"/>
    <s v="GREICIANE SANTOS DA SILVA"/>
    <n v="2500938042"/>
    <d v="1990-10-27T00:00:00"/>
    <n v="35"/>
    <s v="F"/>
    <x v="2"/>
    <s v="CURITIBA"/>
    <m/>
    <n v="380"/>
    <n v="41999222527"/>
    <s v="Sem Navegação"/>
    <s v="N/A"/>
    <m/>
    <m/>
    <m/>
    <d v="2025-12-10T00:00:00"/>
    <d v="2025-12-13T00:00:00"/>
    <s v="Conexa"/>
    <s v="Saúde Mental093961977"/>
    <x v="1"/>
  </r>
  <r>
    <x v="1"/>
    <x v="15"/>
    <s v="Ativo"/>
    <d v="2026-05-14T00:00:00"/>
    <s v="077503736"/>
    <s v="JANAINA DIAS BELON"/>
    <n v="2656179955"/>
    <d v="1979-03-21T00:00:00"/>
    <n v="47"/>
    <s v="F"/>
    <x v="2"/>
    <s v="CURITIBA"/>
    <m/>
    <n v="400"/>
    <n v="41999697719"/>
    <s v="Sem Navegação"/>
    <m/>
    <m/>
    <m/>
    <m/>
    <d v="2026-05-13T00:00:00"/>
    <d v="2026-05-18T00:00:00"/>
    <s v="Conexa"/>
    <s v="Saúde Mental077503736"/>
    <x v="5"/>
  </r>
  <r>
    <x v="1"/>
    <x v="15"/>
    <s v="Ativo"/>
    <d v="2026-05-25T00:00:00"/>
    <s v="096388851"/>
    <s v="CAMILA DE FATIMA CUSTODIO DA SILVA"/>
    <n v="6070243994"/>
    <d v="1988-01-19T00:00:00"/>
    <n v="38"/>
    <s v="F"/>
    <x v="0"/>
    <s v="SAO PAULO"/>
    <s v="VILA JACUI"/>
    <e v="#N/A"/>
    <n v="41999890126"/>
    <s v="Sem Navegação"/>
    <m/>
    <m/>
    <m/>
    <m/>
    <d v="2026-05-22T00:00:00"/>
    <d v="2026-05-28T00:00:00"/>
    <s v="Conexa"/>
    <s v="Saúde Mental096388851"/>
    <x v="5"/>
  </r>
  <r>
    <x v="1"/>
    <x v="15"/>
    <s v="Ativo"/>
    <d v="2026-04-15T00:00:00"/>
    <s v="093601288"/>
    <s v="KASSIA AKEMI DE SOUZA YAMASHITA"/>
    <n v="6930801917"/>
    <d v="1988-09-29T00:00:00"/>
    <n v="37"/>
    <s v="F"/>
    <x v="2"/>
    <s v="CURITIBA"/>
    <s v="ATUBA"/>
    <n v="80"/>
    <n v="41999965420"/>
    <s v="Sem Navegação"/>
    <m/>
    <m/>
    <m/>
    <m/>
    <d v="2026-04-14T00:00:00"/>
    <d v="2026-04-15T00:00:00"/>
    <s v="Conexa"/>
    <s v="Saúde Mental093601288"/>
    <x v="0"/>
  </r>
  <r>
    <x v="1"/>
    <x v="15"/>
    <s v="Ativo"/>
    <d v="2026-03-11T00:00:00"/>
    <s v="095941898"/>
    <s v="TAINA JOSEFINA FERREIRA ROMAO"/>
    <n v="38039953880"/>
    <d v="1989-12-08T00:00:00"/>
    <n v="36"/>
    <s v="F"/>
    <x v="0"/>
    <s v="DIADEMA"/>
    <m/>
    <n v="450"/>
    <n v="47984611861"/>
    <s v="Sem Navegação"/>
    <s v="N/A"/>
    <m/>
    <m/>
    <m/>
    <d v="2026-03-09T00:00:00"/>
    <d v="2026-03-10T00:00:00"/>
    <s v="Conexa"/>
    <s v="Saúde Mental095941898"/>
    <x v="2"/>
  </r>
  <r>
    <x v="1"/>
    <x v="15"/>
    <s v="Ativo"/>
    <d v="2026-02-12T00:00:00"/>
    <s v="087269128"/>
    <s v="GIOVANA BORGES DA SILVA AMARAL"/>
    <n v="12840435926"/>
    <d v="2004-04-06T00:00:00"/>
    <n v="22"/>
    <s v="F"/>
    <x v="4"/>
    <s v="JOINVILLE"/>
    <m/>
    <n v="350"/>
    <n v="47984834525"/>
    <s v="Sem Navegação"/>
    <s v="N/A"/>
    <m/>
    <m/>
    <m/>
    <d v="2026-02-11T00:00:00"/>
    <d v="2026-02-16T00:00:00"/>
    <s v="Conexa"/>
    <s v="Saúde Mental087269128"/>
    <x v="3"/>
  </r>
  <r>
    <x v="1"/>
    <x v="15"/>
    <s v="Ativo"/>
    <d v="2026-02-19T00:00:00"/>
    <s v="093734678"/>
    <s v="MARIA EDUARDA HARNISCH"/>
    <n v="9980335963"/>
    <d v="1999-03-23T00:00:00"/>
    <n v="27"/>
    <s v="F"/>
    <x v="0"/>
    <s v="SAO PAULO"/>
    <m/>
    <n v="80"/>
    <n v="47991822131"/>
    <s v="Sem Navegação"/>
    <s v="N/A"/>
    <m/>
    <m/>
    <m/>
    <d v="2026-02-13T00:00:00"/>
    <d v="2026-02-16T00:00:00"/>
    <s v="Conexa"/>
    <s v="Saúde Mental093734678"/>
    <x v="3"/>
  </r>
  <r>
    <x v="1"/>
    <x v="15"/>
    <s v="Ativo"/>
    <d v="2026-02-02T00:00:00"/>
    <s v="086493521"/>
    <s v="LUSIA APARECIDA ISRAEL GONCALVES"/>
    <n v="91845904915"/>
    <d v="1972-07-31T00:00:00"/>
    <n v="53"/>
    <s v="F"/>
    <x v="4"/>
    <s v="ARAQUARI"/>
    <m/>
    <n v="380"/>
    <n v="47997369896"/>
    <s v="Sem Navegação"/>
    <s v="N/A"/>
    <m/>
    <m/>
    <m/>
    <d v="2026-01-29T00:00:00"/>
    <d v="2026-02-07T00:00:00"/>
    <s v="Conexa"/>
    <s v="Saúde Mental086493521"/>
    <x v="4"/>
  </r>
  <r>
    <x v="1"/>
    <x v="15"/>
    <s v="Ativo"/>
    <d v="2026-03-26T00:00:00"/>
    <s v="087266659"/>
    <s v="MAYARA HANNEMANN OBA"/>
    <n v="7263954982"/>
    <d v="1989-07-28T00:00:00"/>
    <n v="36"/>
    <s v="F"/>
    <x v="4"/>
    <s v="JOINVILLE"/>
    <m/>
    <n v="350"/>
    <n v="47999668333"/>
    <s v="Sem Navegação"/>
    <s v="N/A"/>
    <d v="2026-03-23T00:00:00"/>
    <m/>
    <m/>
    <d v="2026-03-25T00:00:00"/>
    <d v="2026-03-27T00:00:00"/>
    <s v="Conexa"/>
    <s v="Saúde Mental087266659"/>
    <x v="2"/>
  </r>
  <r>
    <x v="1"/>
    <x v="15"/>
    <s v="Ativo"/>
    <d v="2026-02-12T00:00:00"/>
    <s v="089990471"/>
    <s v="DANIELI DA SILVEIRA"/>
    <n v="15038690912"/>
    <d v="2005-03-17T00:00:00"/>
    <n v="21"/>
    <s v="F"/>
    <x v="4"/>
    <s v="JOINVILLE"/>
    <m/>
    <n v="350"/>
    <n v="48992009389"/>
    <s v="Sem Navegação"/>
    <s v="N/A"/>
    <m/>
    <m/>
    <m/>
    <d v="2026-02-10T00:00:00"/>
    <d v="2026-02-12T00:00:00"/>
    <s v="Conexa"/>
    <s v="Saúde Mental089990471"/>
    <x v="3"/>
  </r>
  <r>
    <x v="1"/>
    <x v="15"/>
    <s v="Ativo"/>
    <d v="2026-03-23T00:00:00"/>
    <s v="086291052"/>
    <s v="GABRIELA DA SILVA ROSA SOTTE"/>
    <n v="9263832994"/>
    <d v="1993-02-25T00:00:00"/>
    <n v="33"/>
    <s v="F"/>
    <x v="4"/>
    <s v="FLORIANOPOLIS"/>
    <m/>
    <n v="310"/>
    <n v="48999084903"/>
    <s v="Sem Navegação"/>
    <s v="N/A"/>
    <d v="2026-02-02T00:00:00"/>
    <m/>
    <m/>
    <d v="2026-03-02T00:00:00"/>
    <d v="2026-03-17T00:00:00"/>
    <s v="Conexa"/>
    <s v="Saúde Mental086291052"/>
    <x v="2"/>
  </r>
  <r>
    <x v="1"/>
    <x v="15"/>
    <s v="Ativo"/>
    <d v="2026-01-13T00:00:00"/>
    <s v="095868548"/>
    <s v="GECIELE RODRIGUES TEIXEIRA"/>
    <n v="3638992004"/>
    <d v="1993-08-21T00:00:00"/>
    <n v="32"/>
    <s v="F"/>
    <x v="19"/>
    <s v="CANOAS"/>
    <m/>
    <n v="380"/>
    <n v="51980384474"/>
    <s v="Sem Navegação"/>
    <s v="N/A"/>
    <m/>
    <m/>
    <m/>
    <d v="2026-01-12T00:00:00"/>
    <d v="2026-01-17T00:00:00"/>
    <s v="Conexa"/>
    <s v="Saúde Mental095868548"/>
    <x v="4"/>
  </r>
  <r>
    <x v="1"/>
    <x v="15"/>
    <s v="Ativo"/>
    <d v="2026-01-14T00:00:00"/>
    <s v="094768333"/>
    <s v="NATALIA HEDLUND JARDIM"/>
    <n v="2959522028"/>
    <d v="1996-12-17T00:00:00"/>
    <n v="29"/>
    <s v="F"/>
    <x v="0"/>
    <s v="SAO PAULO"/>
    <m/>
    <n v="110"/>
    <n v="51985458927"/>
    <s v="Sem Navegação"/>
    <s v="N/A"/>
    <m/>
    <m/>
    <m/>
    <d v="2026-01-13T00:00:00"/>
    <d v="2025-01-14T00:00:00"/>
    <s v="Conexa"/>
    <s v="Saúde Mental094768333"/>
    <x v="4"/>
  </r>
  <r>
    <x v="1"/>
    <x v="15"/>
    <s v="Ativo"/>
    <d v="2026-05-12T00:00:00"/>
    <s v="094007794"/>
    <s v="JADE GOMES RODRIGUES"/>
    <n v="4623569063"/>
    <d v="1999-09-22T00:00:00"/>
    <m/>
    <s v="F"/>
    <x v="19"/>
    <s v="PORTO ALEGRE"/>
    <s v="PARTENON"/>
    <n v="450"/>
    <n v="51989157079"/>
    <s v="Sem Navegação"/>
    <m/>
    <m/>
    <m/>
    <m/>
    <d v="2026-05-11T00:00:00"/>
    <d v="2026-06-15T00:00:00"/>
    <s v="Conexa"/>
    <s v="Saúde Mental094007794"/>
    <x v="5"/>
  </r>
  <r>
    <x v="1"/>
    <x v="15"/>
    <s v="Ativo"/>
    <d v="2026-01-22T00:00:00"/>
    <s v="094077559"/>
    <s v="ANNA LUIZA MAICA DE OLIVEIRA CONSTANTE"/>
    <n v="60224661051"/>
    <d v="2004-10-29T00:00:00"/>
    <n v="21"/>
    <s v="F"/>
    <x v="19"/>
    <s v="CACHOEIRINHA"/>
    <m/>
    <n v="380"/>
    <n v="51989611051"/>
    <s v="Sem Navegação"/>
    <s v="N/A"/>
    <m/>
    <m/>
    <m/>
    <d v="2026-01-20T00:00:00"/>
    <d v="2026-01-24T00:00:00"/>
    <s v="Conexa"/>
    <s v="Saúde Mental094077559"/>
    <x v="4"/>
  </r>
  <r>
    <x v="1"/>
    <x v="15"/>
    <s v="Ativo"/>
    <d v="2026-01-29T00:00:00"/>
    <s v="087890434"/>
    <s v="RICARDO INACIO FERREIRA"/>
    <n v="944158030"/>
    <d v="1993-02-03T00:00:00"/>
    <n v="33"/>
    <s v="M"/>
    <x v="19"/>
    <s v="PORTO ALEGRE"/>
    <m/>
    <n v="380"/>
    <n v="51995706744"/>
    <s v="Sem Navegação"/>
    <s v="N/A"/>
    <m/>
    <m/>
    <m/>
    <d v="2026-01-27T00:00:00"/>
    <d v="2026-02-02T00:00:00"/>
    <s v="Conexa"/>
    <s v="Saúde Mental087890434"/>
    <x v="4"/>
  </r>
  <r>
    <x v="1"/>
    <x v="15"/>
    <s v="Ativo"/>
    <d v="2025-11-10T00:00:00"/>
    <s v="088430438"/>
    <s v="Eduardo sommer bertao"/>
    <n v="518775038"/>
    <d v="1982-09-17T00:00:00"/>
    <n v="43"/>
    <m/>
    <x v="19"/>
    <s v="PORTO ALEGRE"/>
    <m/>
    <n v="380"/>
    <n v="51995887437"/>
    <s v="Sem Navegação"/>
    <s v="N/A"/>
    <m/>
    <m/>
    <m/>
    <d v="2025-10-16T00:00:00"/>
    <d v="2025-10-20T00:00:00"/>
    <m/>
    <s v="Saúde Mental088430438"/>
    <x v="1"/>
  </r>
  <r>
    <x v="1"/>
    <x v="15"/>
    <s v="Ativo"/>
    <d v="2026-02-05T00:00:00"/>
    <s v="092645914"/>
    <s v="PEDRO IVO NASCIMENTO LIMA"/>
    <n v="7490370752"/>
    <d v="1978-01-25T00:00:00"/>
    <n v="48"/>
    <s v="M"/>
    <x v="3"/>
    <s v="RIO DE JANEIRO"/>
    <m/>
    <n v="75"/>
    <n v="51997610604"/>
    <s v="Sem Navegação"/>
    <s v="N/A"/>
    <m/>
    <m/>
    <m/>
    <d v="2026-02-02T00:00:00"/>
    <d v="2026-02-03T00:00:00"/>
    <m/>
    <s v="Saúde Mental092645914"/>
    <x v="3"/>
  </r>
  <r>
    <x v="1"/>
    <x v="15"/>
    <s v="Ativo"/>
    <d v="2026-01-22T00:00:00"/>
    <s v="483620173"/>
    <s v="DYANNA KARLA PINHEIRO TAVARES DE LIMA"/>
    <n v="93337027415"/>
    <d v="1978-05-04T00:00:00"/>
    <n v="48"/>
    <s v="F"/>
    <x v="5"/>
    <s v="BRASILIA"/>
    <m/>
    <n v="600"/>
    <n v="61981275767"/>
    <s v="Sem Navegação"/>
    <s v="N/A"/>
    <m/>
    <m/>
    <m/>
    <d v="2026-01-20T00:00:00"/>
    <d v="2026-01-26T00:00:00"/>
    <s v="Conexa"/>
    <s v="Saúde Mental483620173"/>
    <x v="4"/>
  </r>
  <r>
    <x v="1"/>
    <x v="15"/>
    <s v="Ativo"/>
    <d v="2025-11-10T00:00:00"/>
    <s v="047051744"/>
    <s v="ADRIANA ANDRADE DE LACERDA"/>
    <n v="71810471168"/>
    <d v="1974-09-04T00:00:00"/>
    <n v="51"/>
    <m/>
    <x v="5"/>
    <s v="BRASILIA"/>
    <m/>
    <n v="600"/>
    <n v="61981379325"/>
    <s v="Sem Navegação"/>
    <s v="N/A"/>
    <m/>
    <m/>
    <m/>
    <d v="2025-10-01T00:00:00"/>
    <d v="2025-10-02T00:00:00"/>
    <m/>
    <s v="Saúde Mental047051744"/>
    <x v="1"/>
  </r>
  <r>
    <x v="1"/>
    <x v="15"/>
    <s v="Ativo"/>
    <d v="2025-11-10T00:00:00"/>
    <s v="916900657"/>
    <s v="LUCIANA ALMEIDA DOS SANTOS"/>
    <n v="90335317120"/>
    <d v="1980-12-19T00:00:00"/>
    <n v="45"/>
    <m/>
    <x v="5"/>
    <s v="BRASILIA"/>
    <m/>
    <n v="600"/>
    <n v="61981567288"/>
    <s v="Sem Navegação"/>
    <s v="N/A"/>
    <m/>
    <m/>
    <m/>
    <d v="2025-10-09T00:00:00"/>
    <d v="2025-10-22T00:00:00"/>
    <s v="Conexa"/>
    <s v="Saúde Mental916900657"/>
    <x v="1"/>
  </r>
  <r>
    <x v="1"/>
    <x v="15"/>
    <s v="Ativo"/>
    <d v="2026-01-29T00:00:00"/>
    <s v="093797522"/>
    <s v="MEIRIAM LOPES DO NASCIMENTO CAMARGO"/>
    <n v="3986086447"/>
    <d v="1979-07-30T00:00:00"/>
    <n v="46"/>
    <s v="F"/>
    <x v="5"/>
    <s v="BRASILIA"/>
    <m/>
    <n v="80"/>
    <n v="61981638905"/>
    <s v="Sem Navegação"/>
    <s v="N/A"/>
    <m/>
    <m/>
    <m/>
    <d v="2026-01-27T00:00:00"/>
    <d v="2026-02-05T00:00:00"/>
    <s v="Conexa"/>
    <s v="Saúde Mental093797522"/>
    <x v="4"/>
  </r>
  <r>
    <x v="1"/>
    <x v="15"/>
    <s v="Ativo"/>
    <d v="2026-04-30T00:00:00"/>
    <s v="096833105"/>
    <s v="BRYAN LINICKER DE CAVALHO PAES"/>
    <n v="6709622100"/>
    <d v="1996-01-12T00:00:00"/>
    <n v="30"/>
    <s v="M"/>
    <x v="5"/>
    <s v="BRASILIA"/>
    <m/>
    <n v="450"/>
    <n v="61981794864"/>
    <s v="Sem Navegação"/>
    <m/>
    <m/>
    <m/>
    <m/>
    <d v="2026-04-29T00:00:00"/>
    <d v="2026-09-05T00:00:00"/>
    <s v="Conexa"/>
    <s v="Saúde Mental096833105"/>
    <x v="0"/>
  </r>
  <r>
    <x v="1"/>
    <x v="15"/>
    <s v="Ativo"/>
    <d v="2025-11-10T00:00:00"/>
    <s v="093796078"/>
    <s v="FÁBIO CARVALHO SILVA"/>
    <n v="286055198"/>
    <d v="1983-10-27T00:00:00"/>
    <n v="42"/>
    <m/>
    <x v="5"/>
    <s v="BRASILIA"/>
    <m/>
    <n v="80"/>
    <n v="61982129340"/>
    <s v="Sem Navegação"/>
    <s v="N/A"/>
    <m/>
    <m/>
    <m/>
    <d v="2025-10-27T00:00:00"/>
    <d v="2025-10-29T00:00:00"/>
    <s v="Conexa"/>
    <s v="Saúde Mental093796078"/>
    <x v="1"/>
  </r>
  <r>
    <x v="1"/>
    <x v="15"/>
    <s v="Ativo"/>
    <d v="2026-02-02T00:00:00"/>
    <s v="082605779"/>
    <s v="RAISSA GUERREIRO BONFIM"/>
    <n v="4995572392"/>
    <d v="1991-11-06T00:00:00"/>
    <n v="34"/>
    <s v="F"/>
    <x v="5"/>
    <s v="BRASILIA"/>
    <m/>
    <n v="600"/>
    <n v="61982201331"/>
    <s v="Sem Navegação"/>
    <s v="N/A"/>
    <m/>
    <m/>
    <m/>
    <d v="2026-01-29T00:00:00"/>
    <d v="2026-01-31T00:00:00"/>
    <s v="Conexa"/>
    <s v="Saúde Mental082605779"/>
    <x v="4"/>
  </r>
  <r>
    <x v="1"/>
    <x v="15"/>
    <s v="Ativo"/>
    <d v="2025-11-18T00:00:00"/>
    <s v="093791276"/>
    <s v="Camila Faria Aleixo Brum"/>
    <n v="5578737706"/>
    <d v="1982-08-28T00:00:00"/>
    <n v="43"/>
    <m/>
    <x v="5"/>
    <s v="BRASILIA"/>
    <m/>
    <n v="80"/>
    <n v="61982288717"/>
    <s v="Sem Navegação"/>
    <s v="N/A"/>
    <m/>
    <m/>
    <m/>
    <d v="2025-11-17T00:00:00"/>
    <d v="2025-11-18T00:00:00"/>
    <s v="Conexa"/>
    <s v="Saúde Mental093791276"/>
    <x v="1"/>
  </r>
  <r>
    <x v="1"/>
    <x v="15"/>
    <s v="Ativo"/>
    <d v="2025-11-10T00:00:00"/>
    <s v="093765697"/>
    <s v="GABRIEL VELOSO DA SILVA"/>
    <n v="5117796152"/>
    <m/>
    <n v="126"/>
    <m/>
    <x v="6"/>
    <m/>
    <m/>
    <m/>
    <n v="61982651438"/>
    <s v="Sem Navegação"/>
    <s v="N/A"/>
    <m/>
    <m/>
    <m/>
    <d v="2025-10-21T00:00:00"/>
    <d v="2025-10-23T00:00:00"/>
    <s v="Online"/>
    <s v="Saúde Mental093765697"/>
    <x v="1"/>
  </r>
  <r>
    <x v="1"/>
    <x v="15"/>
    <s v="Ativo"/>
    <d v="2025-11-10T00:00:00"/>
    <s v="093784145"/>
    <s v="Neuza da Penha Euri de Souza"/>
    <n v="57891710104"/>
    <d v="1974-05-27T00:00:00"/>
    <n v="52"/>
    <m/>
    <x v="5"/>
    <s v="BRASILIA"/>
    <m/>
    <n v="380"/>
    <n v="61982942113"/>
    <s v="Sem Navegação"/>
    <s v="N/A"/>
    <m/>
    <m/>
    <m/>
    <d v="2025-10-30T00:00:00"/>
    <d v="2025-11-05T00:00:00"/>
    <m/>
    <s v="Saúde Mental093784145"/>
    <x v="1"/>
  </r>
  <r>
    <x v="1"/>
    <x v="15"/>
    <s v="Ativo"/>
    <d v="2025-12-09T00:00:00"/>
    <s v="095501024"/>
    <s v="MARCOS VINICIOS ALVES DE OLIVEIRA"/>
    <n v="7045597142"/>
    <d v="2000-08-16T00:00:00"/>
    <n v="25"/>
    <s v="M"/>
    <x v="0"/>
    <s v="SAO PAULO"/>
    <m/>
    <n v="80"/>
    <n v="61983053525"/>
    <s v="Sem Navegação"/>
    <s v="N/A"/>
    <m/>
    <m/>
    <m/>
    <d v="2025-12-05T00:00:00"/>
    <d v="2025-12-10T00:00:00"/>
    <s v="Conexa"/>
    <s v="Saúde Mental095501024"/>
    <x v="1"/>
  </r>
  <r>
    <x v="1"/>
    <x v="15"/>
    <s v="Ativo"/>
    <d v="2025-11-10T00:00:00"/>
    <s v="093792406"/>
    <s v="Rute Viana Nunes Barbosa"/>
    <n v="7682250194"/>
    <d v="2004-12-27T00:00:00"/>
    <n v="21"/>
    <m/>
    <x v="5"/>
    <s v="BRASILIA"/>
    <m/>
    <n v="80"/>
    <n v="61983391036"/>
    <s v="Sem Navegação"/>
    <s v="N/A"/>
    <m/>
    <m/>
    <m/>
    <d v="2025-11-03T00:00:00"/>
    <d v="2025-11-04T00:00:00"/>
    <m/>
    <s v="Saúde Mental093792406"/>
    <x v="1"/>
  </r>
  <r>
    <x v="1"/>
    <x v="15"/>
    <s v="Ativo"/>
    <d v="2026-04-14T00:00:00"/>
    <s v="095788547"/>
    <s v="GIOVANA LETICIA ALVES MENDES"/>
    <n v="8439957181"/>
    <d v="2006-03-04T00:00:00"/>
    <n v="20"/>
    <s v="F"/>
    <x v="5"/>
    <s v="BRASILIA"/>
    <s v="ITAPOA I"/>
    <n v="80"/>
    <n v="61984272584"/>
    <s v="Sem Navegação"/>
    <m/>
    <m/>
    <m/>
    <m/>
    <d v="2026-04-13T00:00:00"/>
    <d v="2026-04-14T00:00:00"/>
    <s v="Conexa"/>
    <s v="Saúde Mental095788547"/>
    <x v="0"/>
  </r>
  <r>
    <x v="1"/>
    <x v="15"/>
    <s v="Ativo"/>
    <d v="2025-12-17T00:00:00"/>
    <s v="093796406"/>
    <s v="FRANCISCA CONCEICAO DE SOUSA"/>
    <n v="3225582123"/>
    <d v="1989-06-08T00:00:00"/>
    <n v="36"/>
    <s v="F"/>
    <x v="11"/>
    <s v="VALPARAISO DE GOIAS"/>
    <m/>
    <n v="80"/>
    <n v="61984377003"/>
    <s v="Sem Navegação"/>
    <s v="N/A"/>
    <m/>
    <m/>
    <m/>
    <d v="2025-12-15T00:00:00"/>
    <d v="2025-12-15T00:00:00"/>
    <s v="Conexa"/>
    <s v="Saúde Mental093796406"/>
    <x v="1"/>
  </r>
  <r>
    <x v="1"/>
    <x v="15"/>
    <s v="Ativo"/>
    <d v="2025-11-10T00:00:00"/>
    <s v="093783264"/>
    <s v="NIVEA MOREIRA OLIVEIRA"/>
    <n v="69897395172"/>
    <d v="1981-09-12T00:00:00"/>
    <n v="44"/>
    <m/>
    <x v="5"/>
    <s v="BRASILIA"/>
    <m/>
    <n v="80"/>
    <n v="61985370084"/>
    <s v="Sem Navegação"/>
    <s v="N/A"/>
    <m/>
    <m/>
    <m/>
    <d v="2025-10-09T00:00:00"/>
    <d v="2025-10-14T00:00:00"/>
    <s v="Conexa"/>
    <s v="Saúde Mental093783264"/>
    <x v="1"/>
  </r>
  <r>
    <x v="1"/>
    <x v="15"/>
    <s v="Ativo"/>
    <d v="2026-03-05T00:00:00"/>
    <s v="093785521"/>
    <s v="KARINA REJANE DE SOUSA ARAUJO"/>
    <n v="1790236169"/>
    <d v="1988-04-11T00:00:00"/>
    <n v="38"/>
    <s v="F"/>
    <x v="5"/>
    <s v="BRASILIA"/>
    <m/>
    <n v="80"/>
    <n v="61985505103"/>
    <s v="Sem Navegação"/>
    <s v="N/A"/>
    <m/>
    <m/>
    <m/>
    <d v="2026-03-03T00:00:00"/>
    <d v="2026-03-10T00:00:00"/>
    <s v="Conexa"/>
    <s v="Saúde Mental093785521"/>
    <x v="2"/>
  </r>
  <r>
    <x v="1"/>
    <x v="15"/>
    <s v="Ativo"/>
    <d v="2025-11-10T00:00:00"/>
    <s v="093795870"/>
    <s v="EDINEUSA MARIA DA SILVA"/>
    <n v="87092417104"/>
    <d v="1979-02-01T00:00:00"/>
    <n v="47"/>
    <m/>
    <x v="5"/>
    <s v="BRASILIA"/>
    <m/>
    <n v="80"/>
    <n v="61986016502"/>
    <s v="Sem Navegação"/>
    <s v="N/A"/>
    <m/>
    <m/>
    <m/>
    <d v="2025-10-17T00:00:00"/>
    <d v="2025-10-21T00:00:00"/>
    <s v="Conexa"/>
    <s v="Saúde Mental093795870"/>
    <x v="1"/>
  </r>
  <r>
    <x v="1"/>
    <x v="15"/>
    <s v="Ativo"/>
    <d v="2025-11-10T00:00:00"/>
    <s v="093793064"/>
    <s v="DANIELLE LIMA DE JESUS"/>
    <n v="60011227338"/>
    <d v="1988-02-14T00:00:00"/>
    <n v="38"/>
    <m/>
    <x v="11"/>
    <s v="VALPARAISO DE GOIAS"/>
    <m/>
    <n v="80"/>
    <n v="61986272240"/>
    <s v="Sem Navegação"/>
    <s v="N/A"/>
    <m/>
    <m/>
    <m/>
    <d v="2025-10-14T00:00:00"/>
    <d v="2025-10-14T00:00:00"/>
    <s v="Conexa"/>
    <s v="Saúde Mental093793064"/>
    <x v="1"/>
  </r>
  <r>
    <x v="1"/>
    <x v="15"/>
    <s v="Ativo"/>
    <d v="2026-01-06T00:00:00"/>
    <s v="093791327"/>
    <s v="BARBARA MARIA FONTENELES LUCENA"/>
    <n v="6261964181"/>
    <d v="1998-03-07T00:00:00"/>
    <n v="28"/>
    <s v="F"/>
    <x v="5"/>
    <s v="BRASILIA"/>
    <m/>
    <n v="380"/>
    <n v="61986622794"/>
    <s v="Sem Navegação"/>
    <s v="N/A"/>
    <m/>
    <m/>
    <m/>
    <d v="2026-01-05T00:00:00"/>
    <d v="2026-01-07T00:00:00"/>
    <s v="Conexa"/>
    <s v="Saúde Mental093791327"/>
    <x v="4"/>
  </r>
  <r>
    <x v="1"/>
    <x v="15"/>
    <s v="Ativo"/>
    <d v="2025-11-10T00:00:00"/>
    <s v="093792726"/>
    <s v="LETICIA SERRA DA SILVA"/>
    <n v="3597777163"/>
    <d v="1992-01-03T00:00:00"/>
    <n v="34"/>
    <m/>
    <x v="0"/>
    <s v="SAO PAULO"/>
    <m/>
    <n v="80"/>
    <n v="61986730320"/>
    <s v="Sem Navegação"/>
    <s v="N/A"/>
    <m/>
    <m/>
    <m/>
    <d v="2025-11-04T00:00:00"/>
    <d v="2025-11-06T00:00:00"/>
    <s v="Conexa"/>
    <s v="Saúde Mental093792726"/>
    <x v="1"/>
  </r>
  <r>
    <x v="1"/>
    <x v="15"/>
    <s v="Ativo"/>
    <d v="2025-11-11T00:00:00"/>
    <s v="093883094"/>
    <s v="Ana Paula Alves Da Silva Novais"/>
    <n v="73216305104"/>
    <d v="1986-05-19T00:00:00"/>
    <n v="40"/>
    <m/>
    <x v="5"/>
    <s v="BRASILIA"/>
    <m/>
    <n v="80"/>
    <n v="61991419126"/>
    <s v="Sem Navegação"/>
    <s v="N/A"/>
    <m/>
    <m/>
    <m/>
    <d v="2025-11-10T00:00:00"/>
    <d v="2025-11-11T00:00:00"/>
    <s v="Conexa"/>
    <s v="Saúde Mental093883094"/>
    <x v="1"/>
  </r>
  <r>
    <x v="1"/>
    <x v="15"/>
    <s v="Ativo"/>
    <d v="2025-12-09T00:00:00"/>
    <s v="093792800"/>
    <s v="KAROLINE ALVES LOPES"/>
    <n v="6864553124"/>
    <d v="2002-07-31T00:00:00"/>
    <n v="23"/>
    <s v="F"/>
    <x v="5"/>
    <s v="BRASILIA"/>
    <m/>
    <n v="80"/>
    <n v="61991425200"/>
    <s v="Sem Navegação"/>
    <s v="N/A"/>
    <m/>
    <m/>
    <m/>
    <d v="2025-12-08T00:00:00"/>
    <d v="2025-12-17T00:00:00"/>
    <s v="Conexa"/>
    <s v="Saúde Mental093792800"/>
    <x v="1"/>
  </r>
  <r>
    <x v="1"/>
    <x v="15"/>
    <s v="Ativo"/>
    <d v="2026-05-12T00:00:00"/>
    <s v="095292186"/>
    <s v="GEAN LUCAS MESQUITA ALMEIDA BARBOSA"/>
    <n v="6277935178"/>
    <d v="2002-02-02T00:00:00"/>
    <m/>
    <s v="M"/>
    <x v="5"/>
    <s v="BRASILIA"/>
    <s v="SETOR RESIDENCIAL LESTE (PLANALTINA)"/>
    <n v="80"/>
    <n v="61991731915"/>
    <s v="Sem Navegação"/>
    <m/>
    <m/>
    <m/>
    <m/>
    <d v="2026-05-11T00:00:00"/>
    <d v="2026-11-05T00:00:00"/>
    <s v="Conexa"/>
    <s v="Saúde Mental095292186"/>
    <x v="5"/>
  </r>
  <r>
    <x v="1"/>
    <x v="15"/>
    <s v="Ativo"/>
    <d v="2025-12-09T00:00:00"/>
    <s v="092950104"/>
    <s v="KEITH LUANA CORREA PEREIRA VIEIRA"/>
    <n v="203987195"/>
    <d v="1985-11-29T00:00:00"/>
    <n v="40"/>
    <s v="F"/>
    <x v="5"/>
    <s v="BRASILIA"/>
    <m/>
    <n v="450"/>
    <n v="61991857461"/>
    <s v="Sem Navegação"/>
    <s v="N/A"/>
    <m/>
    <m/>
    <m/>
    <d v="2025-12-05T00:00:00"/>
    <d v="2025-12-05T00:00:00"/>
    <m/>
    <s v="Saúde Mental092950104"/>
    <x v="1"/>
  </r>
  <r>
    <x v="1"/>
    <x v="15"/>
    <s v="Ativo"/>
    <d v="2026-01-05T00:00:00"/>
    <s v="095935800"/>
    <s v="IARA RODRIGUES SOARES"/>
    <n v="10327106166"/>
    <d v="2005-03-16T00:00:00"/>
    <n v="21"/>
    <s v="F"/>
    <x v="5"/>
    <s v="BRASILIA"/>
    <m/>
    <n v="80"/>
    <n v="61992256519"/>
    <s v="Sem Navegação"/>
    <s v="N/A"/>
    <m/>
    <m/>
    <m/>
    <d v="2025-12-30T00:00:00"/>
    <d v="2026-01-03T00:00:00"/>
    <s v="Conexa"/>
    <s v="Saúde Mental095935800"/>
    <x v="1"/>
  </r>
  <r>
    <x v="1"/>
    <x v="15"/>
    <s v="Ativo"/>
    <d v="2025-11-10T00:00:00"/>
    <s v="093795800"/>
    <s v="ANA CAROLINE ALVES DOS SANTOS"/>
    <n v="70783774192"/>
    <d v="2000-09-09T00:00:00"/>
    <n v="25"/>
    <m/>
    <x v="11"/>
    <s v="AGUAS LINDAS DE GOIAS"/>
    <m/>
    <n v="80"/>
    <n v="61992264293"/>
    <s v="Sem Navegação"/>
    <s v="N/A"/>
    <m/>
    <m/>
    <m/>
    <d v="2025-11-03T00:00:00"/>
    <d v="2025-11-04T00:00:00"/>
    <s v="Online"/>
    <s v="Saúde Mental093795800"/>
    <x v="1"/>
  </r>
  <r>
    <x v="1"/>
    <x v="15"/>
    <s v="Ativo"/>
    <d v="2025-11-19T00:00:00"/>
    <s v="081967039"/>
    <s v="Thereza Torres de araujo"/>
    <n v="27939529153"/>
    <d v="1942-07-07T00:00:00"/>
    <n v="83"/>
    <m/>
    <x v="5"/>
    <s v="BRASILIA"/>
    <m/>
    <n v="700"/>
    <n v="61992343927"/>
    <s v="Sem Navegação"/>
    <s v="N/A"/>
    <m/>
    <m/>
    <m/>
    <d v="2025-11-18T00:00:00"/>
    <d v="2025-11-22T00:00:00"/>
    <s v="Conexa"/>
    <s v="Saúde Mental081967039"/>
    <x v="1"/>
  </r>
  <r>
    <x v="1"/>
    <x v="15"/>
    <s v="Ativo"/>
    <d v="2026-02-26T00:00:00"/>
    <s v="094353767"/>
    <s v="ATANIANE VIEIRA DE SOUSA"/>
    <n v="6915297103"/>
    <d v="1996-11-07T00:00:00"/>
    <n v="29"/>
    <s v="F"/>
    <x v="5"/>
    <s v="BRASILIA"/>
    <m/>
    <n v="80"/>
    <n v="61992415708"/>
    <s v="Sem Navegação"/>
    <s v="N/A"/>
    <m/>
    <m/>
    <m/>
    <d v="2026-02-25T00:00:00"/>
    <d v="2026-02-27T00:00:00"/>
    <s v="Conexa"/>
    <s v="Saúde Mental094353767"/>
    <x v="3"/>
  </r>
  <r>
    <x v="1"/>
    <x v="15"/>
    <s v="Ativo"/>
    <d v="2025-11-10T00:00:00"/>
    <s v="094078469"/>
    <s v="MARIA DA CONCEICAO DA SILVA DE LIMA"/>
    <n v="3448328308"/>
    <d v="1988-01-14T00:00:00"/>
    <n v="38"/>
    <m/>
    <x v="5"/>
    <s v="BRASILIA"/>
    <m/>
    <n v="80"/>
    <n v="61992638930"/>
    <s v="Sem Navegação"/>
    <s v="N/A"/>
    <m/>
    <m/>
    <m/>
    <d v="2025-10-14T00:00:00"/>
    <d v="2025-10-14T00:00:00"/>
    <s v="Conexa"/>
    <s v="Saúde Mental094078469"/>
    <x v="1"/>
  </r>
  <r>
    <x v="1"/>
    <x v="15"/>
    <s v="Ativo"/>
    <d v="2025-11-11T00:00:00"/>
    <s v="089485116"/>
    <s v="FABIANO FERNANDES ROCHA"/>
    <n v="4252606667"/>
    <d v="1979-11-03T00:00:00"/>
    <n v="46"/>
    <m/>
    <x v="5"/>
    <s v="BRASILIA"/>
    <m/>
    <n v="500"/>
    <n v="61992742511"/>
    <s v="Sem Navegação"/>
    <s v="N/A"/>
    <m/>
    <m/>
    <m/>
    <d v="2025-11-10T00:00:00"/>
    <d v="2025-11-12T00:00:00"/>
    <s v="Conexa"/>
    <s v="Saúde Mental089485116"/>
    <x v="1"/>
  </r>
  <r>
    <x v="1"/>
    <x v="15"/>
    <s v="Ativo"/>
    <d v="2025-11-10T00:00:00"/>
    <s v="094909694"/>
    <s v="MARIA EDUARDA BARROS DE ALMEIDA"/>
    <n v="5971456105"/>
    <d v="1999-06-09T00:00:00"/>
    <n v="26"/>
    <m/>
    <x v="11"/>
    <s v="AGUAS LINDAS DE GOIAS"/>
    <m/>
    <n v="80"/>
    <n v="61992911923"/>
    <s v="Sem Navegação"/>
    <s v="N/A"/>
    <m/>
    <m/>
    <m/>
    <d v="2025-10-27T00:00:00"/>
    <d v="2025-10-31T00:00:00"/>
    <s v="Conexa"/>
    <s v="Saúde Mental094909694"/>
    <x v="1"/>
  </r>
  <r>
    <x v="1"/>
    <x v="15"/>
    <s v="Ativo"/>
    <d v="2026-01-22T00:00:00"/>
    <s v="093792569"/>
    <s v="LAIS HELENA DA SILVA AGUIAR"/>
    <n v="70623217104"/>
    <d v="2000-12-07T00:00:00"/>
    <n v="25"/>
    <s v="F"/>
    <x v="5"/>
    <s v="BRASILIA"/>
    <m/>
    <n v="80"/>
    <n v="61992933355"/>
    <s v="Sem Navegação"/>
    <s v="N/A"/>
    <m/>
    <m/>
    <m/>
    <d v="2026-01-21T00:00:00"/>
    <d v="2026-01-26T00:00:00"/>
    <s v="Conexa"/>
    <s v="Saúde Mental093792569"/>
    <x v="4"/>
  </r>
  <r>
    <x v="1"/>
    <x v="15"/>
    <s v="Ativo"/>
    <d v="2025-11-10T00:00:00"/>
    <s v="093795782"/>
    <s v="FABIANNE MOREIRA OLIVEIRA"/>
    <n v="70559988168"/>
    <d v="1983-01-26T00:00:00"/>
    <n v="43"/>
    <m/>
    <x v="5"/>
    <s v="BRASILIA"/>
    <m/>
    <n v="80"/>
    <n v="61993045895"/>
    <s v="Sem Navegação"/>
    <s v="N/A"/>
    <m/>
    <m/>
    <m/>
    <d v="2025-10-09T00:00:00"/>
    <d v="2025-10-13T00:00:00"/>
    <s v="Conexa"/>
    <s v="Saúde Mental093795782"/>
    <x v="1"/>
  </r>
  <r>
    <x v="1"/>
    <x v="15"/>
    <s v="Ativo"/>
    <d v="2026-01-15T00:00:00"/>
    <s v="095697961"/>
    <s v="ENGEL CRISTINA VITORIA DE ALMEIDA"/>
    <n v="5279019119"/>
    <d v="1994-08-13T00:00:00"/>
    <n v="31"/>
    <s v="F"/>
    <x v="11"/>
    <s v="AGUAS LINDAS DE GOIAS"/>
    <m/>
    <n v="80"/>
    <n v="61993142312"/>
    <s v="Sem Navegação"/>
    <s v="N/A"/>
    <m/>
    <m/>
    <m/>
    <d v="2026-01-14T00:00:00"/>
    <d v="2026-01-19T00:00:00"/>
    <s v="Conexa"/>
    <s v="Saúde Mental095697961"/>
    <x v="4"/>
  </r>
  <r>
    <x v="1"/>
    <x v="15"/>
    <s v="Ativo"/>
    <d v="2025-12-29T00:00:00"/>
    <s v="095341995"/>
    <s v="NATHAN LUCAS ARAUJO PIRES"/>
    <n v="4290974171"/>
    <d v="2006-09-18T00:00:00"/>
    <n v="19"/>
    <s v="M"/>
    <x v="0"/>
    <s v="SAO PAULO"/>
    <m/>
    <n v="80"/>
    <n v="61993232806"/>
    <s v="Sem Navegação"/>
    <s v="N/A"/>
    <m/>
    <m/>
    <m/>
    <d v="2025-12-22T00:00:00"/>
    <d v="2025-12-23T00:00:00"/>
    <s v="Conexa"/>
    <s v="Saúde Mental095341995"/>
    <x v="1"/>
  </r>
  <r>
    <x v="1"/>
    <x v="15"/>
    <s v="Ativo"/>
    <d v="2026-02-26T00:00:00"/>
    <s v="093792665"/>
    <s v="JANNIFER MOREIRA PIRES"/>
    <n v="74102451153"/>
    <d v="1991-06-26T00:00:00"/>
    <n v="34"/>
    <s v="F"/>
    <x v="11"/>
    <s v="VALPARAISO DE GOIAS"/>
    <m/>
    <n v="80"/>
    <n v="61993289891"/>
    <s v="Sem Navegação"/>
    <s v="N/A"/>
    <m/>
    <m/>
    <m/>
    <d v="2026-02-24T00:00:00"/>
    <d v="2026-03-02T00:00:00"/>
    <s v="Conexa"/>
    <s v="Saúde Mental093792665"/>
    <x v="3"/>
  </r>
  <r>
    <x v="1"/>
    <x v="15"/>
    <s v="Ativo"/>
    <d v="2025-12-10T00:00:00"/>
    <s v="093792501"/>
    <s v="STEPHANY MONTICELLI BRITO LISBOA"/>
    <n v="7211358114"/>
    <d v="1997-12-27T00:00:00"/>
    <n v="28"/>
    <s v="F"/>
    <x v="5"/>
    <s v="BRASILIA"/>
    <m/>
    <n v="80"/>
    <n v="61993368290"/>
    <s v="Sem Navegação"/>
    <s v="N/A"/>
    <m/>
    <m/>
    <m/>
    <d v="2025-12-09T00:00:00"/>
    <d v="2025-12-11T00:00:00"/>
    <s v="Conexa"/>
    <s v="Saúde Mental093792501"/>
    <x v="1"/>
  </r>
  <r>
    <x v="1"/>
    <x v="15"/>
    <s v="Ativo"/>
    <d v="2025-11-10T00:00:00"/>
    <s v="094274077"/>
    <s v="NATHALIA OLIVEIRA DE SOUZA"/>
    <n v="2363753186"/>
    <d v="1995-11-25T00:00:00"/>
    <n v="30"/>
    <m/>
    <x v="5"/>
    <s v="BRASILIA"/>
    <m/>
    <n v="80"/>
    <n v="61993573051"/>
    <s v="Sem Navegação"/>
    <s v="N/A"/>
    <m/>
    <m/>
    <m/>
    <d v="2025-10-29T00:00:00"/>
    <d v="2025-11-07T00:00:00"/>
    <s v="Conexa"/>
    <s v="Saúde Mental094274077"/>
    <x v="1"/>
  </r>
  <r>
    <x v="1"/>
    <x v="15"/>
    <s v="Ativo"/>
    <d v="2025-11-10T00:00:00"/>
    <s v="095209873"/>
    <s v="MAIRA VALADARES SANTANA"/>
    <n v="5613529175"/>
    <d v="1995-11-21T00:00:00"/>
    <n v="30"/>
    <m/>
    <x v="5"/>
    <s v="BRASILIA"/>
    <m/>
    <n v="80"/>
    <n v="61993830634"/>
    <s v="Sem Navegação"/>
    <s v="N/A"/>
    <m/>
    <m/>
    <m/>
    <d v="2025-10-09T00:00:00"/>
    <d v="2025-10-09T00:00:00"/>
    <s v="Conexa"/>
    <s v="Saúde Mental095209873"/>
    <x v="1"/>
  </r>
  <r>
    <x v="1"/>
    <x v="15"/>
    <s v="Ativo"/>
    <d v="2025-11-10T00:00:00"/>
    <s v="095501014"/>
    <s v="CAIO EDUARDO RABELO MARTINS"/>
    <n v="6363155177"/>
    <d v="1999-10-07T00:00:00"/>
    <n v="26"/>
    <m/>
    <x v="5"/>
    <s v="BRASILIA"/>
    <m/>
    <n v="80"/>
    <n v="61993911651"/>
    <s v="Sem Navegação"/>
    <s v="N/A"/>
    <m/>
    <m/>
    <m/>
    <d v="2025-10-29T00:00:00"/>
    <d v="2025-11-10T00:00:00"/>
    <s v="Online"/>
    <s v="Saúde Mental095501014"/>
    <x v="1"/>
  </r>
  <r>
    <x v="1"/>
    <x v="15"/>
    <s v="Ativo"/>
    <d v="2025-12-09T00:00:00"/>
    <s v="093784791"/>
    <s v="KARLA DE OLIVEIRA DOS SANTOS"/>
    <n v="1609436121"/>
    <d v="1987-07-11T00:00:00"/>
    <n v="38"/>
    <s v="F"/>
    <x v="5"/>
    <s v="BRASILIA"/>
    <m/>
    <n v="80"/>
    <n v="61994109393"/>
    <s v="Sem Navegação"/>
    <s v="N/A"/>
    <m/>
    <m/>
    <m/>
    <d v="2025-12-04T00:00:00"/>
    <d v="2025-12-08T00:00:00"/>
    <s v="Conexa"/>
    <s v="Saúde Mental093784791"/>
    <x v="1"/>
  </r>
  <r>
    <x v="1"/>
    <x v="15"/>
    <s v="Ativo"/>
    <d v="2026-02-05T00:00:00"/>
    <s v="081162809"/>
    <s v="PRISCILLA MENDES DOS SANTOS MORENO"/>
    <n v="2783343185"/>
    <d v="1990-06-27T00:00:00"/>
    <n v="35"/>
    <s v="F"/>
    <x v="5"/>
    <s v="BRASILIA"/>
    <m/>
    <n v="400"/>
    <n v="61994584144"/>
    <s v="Sem Navegação"/>
    <s v="N/A"/>
    <m/>
    <m/>
    <m/>
    <d v="2026-02-04T00:00:00"/>
    <d v="2026-02-12T00:00:00"/>
    <s v="Conexa"/>
    <s v="Saúde Mental081162809"/>
    <x v="3"/>
  </r>
  <r>
    <x v="1"/>
    <x v="15"/>
    <s v="Ativo"/>
    <d v="2026-01-29T00:00:00"/>
    <s v="093794628"/>
    <s v="MARIANA ALVES DA SILVA"/>
    <n v="6987395152"/>
    <d v="1999-08-01T00:00:00"/>
    <n v="26"/>
    <s v="F"/>
    <x v="5"/>
    <s v="BRASILIA"/>
    <m/>
    <n v="80"/>
    <n v="61995550582"/>
    <s v="Sem Navegação"/>
    <s v="N/A"/>
    <m/>
    <m/>
    <m/>
    <d v="2026-01-28T00:00:00"/>
    <d v="2026-02-03T00:00:00"/>
    <s v="Conexa"/>
    <s v="Saúde Mental093794628"/>
    <x v="4"/>
  </r>
  <r>
    <x v="1"/>
    <x v="15"/>
    <s v="Ativo"/>
    <d v="2026-02-05T00:00:00"/>
    <s v="093785429"/>
    <s v="KETLEN SOUZA DE LIMA"/>
    <n v="3712557167"/>
    <d v="1989-01-23T00:00:00"/>
    <n v="37"/>
    <s v="F"/>
    <x v="5"/>
    <s v="BRASILIA"/>
    <m/>
    <n v="80"/>
    <n v="61995646071"/>
    <s v="Sem Navegação"/>
    <s v="N/A"/>
    <m/>
    <m/>
    <m/>
    <d v="2026-02-02T00:00:00"/>
    <d v="2026-02-04T00:00:00"/>
    <s v="Conexa"/>
    <s v="Saúde Mental093785429"/>
    <x v="3"/>
  </r>
  <r>
    <x v="1"/>
    <x v="15"/>
    <s v="Ativo"/>
    <d v="2026-01-05T00:00:00"/>
    <s v="093792012"/>
    <s v="ISAQUE VERAS SOARES"/>
    <n v="864460104"/>
    <d v="1999-05-04T00:00:00"/>
    <n v="27"/>
    <s v="M"/>
    <x v="5"/>
    <s v="BRASILIA"/>
    <m/>
    <n v="80"/>
    <n v="61995809362"/>
    <s v="Sem Navegação"/>
    <s v="N/A"/>
    <m/>
    <m/>
    <m/>
    <d v="2025-12-29T00:00:00"/>
    <d v="2026-01-03T00:00:00"/>
    <s v="Conexa"/>
    <s v="Saúde Mental093792012"/>
    <x v="1"/>
  </r>
  <r>
    <x v="1"/>
    <x v="15"/>
    <s v="Ativo"/>
    <d v="2025-11-10T00:00:00"/>
    <s v="094909986"/>
    <s v="NADIELLY MAGALHAES DA SILVA"/>
    <n v="71155209176"/>
    <d v="2004-10-24T00:00:00"/>
    <n v="21"/>
    <m/>
    <x v="11"/>
    <s v="SANTO ANTONIO DO DESCOBERTO"/>
    <m/>
    <n v="80"/>
    <n v="61996452775"/>
    <s v="Sem Navegação"/>
    <s v="N/A"/>
    <m/>
    <m/>
    <m/>
    <d v="2025-10-24T00:00:00"/>
    <d v="2025-10-28T00:00:00"/>
    <s v="Conexa"/>
    <s v="Saúde Mental094909986"/>
    <x v="1"/>
  </r>
  <r>
    <x v="1"/>
    <x v="15"/>
    <s v="Ativo"/>
    <d v="2025-11-10T00:00:00"/>
    <s v="093783980"/>
    <s v="ELAINE CRISTINA DE ANDRADE GABRIEL"/>
    <n v="61959588168"/>
    <d v="1976-12-02T00:00:00"/>
    <n v="49"/>
    <m/>
    <x v="5"/>
    <s v="BRASILIA"/>
    <m/>
    <n v="80"/>
    <n v="61996888104"/>
    <s v="Sem Navegação"/>
    <s v="N/A"/>
    <m/>
    <m/>
    <m/>
    <d v="2025-10-30T00:00:00"/>
    <d v="2025-11-07T00:00:00"/>
    <s v="Conexa"/>
    <s v="Saúde Mental093783980"/>
    <x v="1"/>
  </r>
  <r>
    <x v="1"/>
    <x v="15"/>
    <s v="Ativo"/>
    <d v="2025-11-17T00:00:00"/>
    <s v="094909708"/>
    <s v="KEMYLLE EDUARDA SILVA BRAGA"/>
    <n v="7051458167"/>
    <d v="2004-11-07T00:00:00"/>
    <n v="21"/>
    <m/>
    <x v="5"/>
    <s v="BRASILIA"/>
    <m/>
    <n v="80"/>
    <n v="61998053050"/>
    <s v="Sem Navegação"/>
    <s v="N/A"/>
    <m/>
    <m/>
    <m/>
    <d v="2025-11-13T00:00:00"/>
    <d v="2025-11-13T00:00:00"/>
    <s v="Conexa"/>
    <s v="Saúde Mental094909708"/>
    <x v="1"/>
  </r>
  <r>
    <x v="1"/>
    <x v="15"/>
    <s v="Ativo"/>
    <d v="2026-01-12T00:00:00"/>
    <s v="094353740"/>
    <s v="BIANKA HELOIZA SILVA ARAUJO"/>
    <n v="7227106152"/>
    <d v="1999-10-27T00:00:00"/>
    <n v="26"/>
    <s v="F"/>
    <x v="5"/>
    <s v="BRASILIA"/>
    <m/>
    <n v="80"/>
    <n v="61998655215"/>
    <s v="Sem Navegação"/>
    <s v="N/A"/>
    <m/>
    <m/>
    <m/>
    <d v="2026-01-08T00:00:00"/>
    <d v="2026-01-14T00:00:00"/>
    <s v="Conexa"/>
    <s v="Saúde Mental094353740"/>
    <x v="4"/>
  </r>
  <r>
    <x v="1"/>
    <x v="15"/>
    <s v="Ativo"/>
    <d v="2025-12-01T00:00:00"/>
    <s v="093784671"/>
    <s v="KATARINA DIAS BARRETO"/>
    <n v="6859717165"/>
    <d v="1997-10-21T00:00:00"/>
    <n v="28"/>
    <m/>
    <x v="5"/>
    <s v="BRASILIA"/>
    <m/>
    <n v="380"/>
    <n v="61998882956"/>
    <s v="Sem Navegação"/>
    <s v="N/A"/>
    <m/>
    <m/>
    <m/>
    <d v="2025-11-27T00:00:00"/>
    <d v="2025-11-28T00:00:00"/>
    <s v="Conexa"/>
    <s v="Saúde Mental093784671"/>
    <x v="1"/>
  </r>
  <r>
    <x v="1"/>
    <x v="15"/>
    <s v="Ativo"/>
    <d v="2026-02-12T00:00:00"/>
    <s v="094042968"/>
    <s v="GEVANNA CHRISTINA SOUZA DOS SANTOS"/>
    <n v="3437437100"/>
    <d v="1989-10-08T00:00:00"/>
    <n v="36"/>
    <s v="F"/>
    <x v="5"/>
    <s v="BRASILIA"/>
    <m/>
    <n v="80"/>
    <n v="61999122004"/>
    <s v="Sem Navegação"/>
    <s v="N/A"/>
    <m/>
    <m/>
    <m/>
    <d v="2026-02-10T00:00:00"/>
    <d v="2026-02-17T00:00:00"/>
    <s v="Conexa"/>
    <s v="Saúde Mental094042968"/>
    <x v="3"/>
  </r>
  <r>
    <x v="1"/>
    <x v="15"/>
    <s v="Ativo"/>
    <d v="2026-02-05T00:00:00"/>
    <s v="096253068"/>
    <s v="OTACILIO RIBEIRO DO AMARAL NETO"/>
    <n v="29285286879"/>
    <d v="1978-09-10T00:00:00"/>
    <n v="47"/>
    <s v="M"/>
    <x v="5"/>
    <s v="BRASILIA"/>
    <m/>
    <n v="600"/>
    <n v="61999187368"/>
    <s v="Sem Navegação"/>
    <s v="N/A"/>
    <m/>
    <m/>
    <m/>
    <d v="2026-02-03T00:00:00"/>
    <d v="2026-02-06T00:00:00"/>
    <s v="Conexa"/>
    <s v="Saúde Mental096253068"/>
    <x v="3"/>
  </r>
  <r>
    <x v="1"/>
    <x v="15"/>
    <s v="Ativo"/>
    <d v="2026-03-05T00:00:00"/>
    <s v="093793488"/>
    <s v="FERNANDA DE OLIVEIRA MARTINS"/>
    <n v="2938739176"/>
    <d v="1990-12-03T00:00:00"/>
    <n v="35"/>
    <s v="F"/>
    <x v="5"/>
    <s v="BRASILIA"/>
    <m/>
    <n v="80"/>
    <n v="61999495044"/>
    <s v="Sem Navegação"/>
    <s v="N/A"/>
    <m/>
    <m/>
    <m/>
    <d v="2026-03-03T00:00:00"/>
    <d v="2026-03-04T00:00:00"/>
    <s v="Conexa"/>
    <s v="Saúde Mental093793488"/>
    <x v="2"/>
  </r>
  <r>
    <x v="1"/>
    <x v="15"/>
    <s v="Ativo"/>
    <d v="2026-03-05T00:00:00"/>
    <s v="083175057"/>
    <s v="JAIR PEDRO DE OLIVEIRA JUNIOR"/>
    <n v="97499030130"/>
    <d v="1982-06-09T00:00:00"/>
    <n v="43"/>
    <s v="M"/>
    <x v="5"/>
    <s v="BRASILIA"/>
    <m/>
    <n v="450"/>
    <n v="61999890878"/>
    <s v="Sem Navegação"/>
    <s v="N/A"/>
    <m/>
    <m/>
    <m/>
    <d v="2026-03-04T00:00:00"/>
    <d v="2026-03-09T00:00:00"/>
    <s v="Conexa"/>
    <s v="Saúde Mental083175057"/>
    <x v="2"/>
  </r>
  <r>
    <x v="1"/>
    <x v="15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Sem Navegação"/>
    <s v="N/A"/>
    <m/>
    <m/>
    <m/>
    <d v="2026-01-15T00:00:00"/>
    <d v="2026-01-19T00:00:00"/>
    <s v="Conexa"/>
    <s v="Saúde Mental422969028"/>
    <x v="4"/>
  </r>
  <r>
    <x v="1"/>
    <x v="15"/>
    <s v="Ativo"/>
    <d v="2026-02-02T00:00:00"/>
    <s v="440459370"/>
    <s v="ISABELLA PALMEIRA DOS SANTOS"/>
    <n v="5308910189"/>
    <d v="1998-06-30T00:00:00"/>
    <n v="27"/>
    <s v="F"/>
    <x v="0"/>
    <s v="BARUERI"/>
    <m/>
    <n v="900"/>
    <n v="62993124931"/>
    <s v="Sem Navegação"/>
    <s v="N/A"/>
    <m/>
    <m/>
    <m/>
    <d v="2026-01-29T00:00:00"/>
    <d v="2026-02-07T00:00:00"/>
    <s v="Conexa"/>
    <s v="Saúde Mental440459370"/>
    <x v="4"/>
  </r>
  <r>
    <x v="1"/>
    <x v="15"/>
    <s v="Ativo"/>
    <d v="2025-12-01T00:00:00"/>
    <s v="094207047"/>
    <s v="CHRISTHMAN PHILIP SILVA"/>
    <n v="3394299178"/>
    <d v="1996-07-21T00:00:00"/>
    <n v="29"/>
    <m/>
    <x v="11"/>
    <s v="GOIANIA"/>
    <m/>
    <n v="380"/>
    <n v="62994919335"/>
    <s v="Sem Navegação"/>
    <s v="N/A"/>
    <m/>
    <m/>
    <m/>
    <d v="2025-11-27T00:00:00"/>
    <d v="2025-11-29T00:00:00"/>
    <s v="Conexa"/>
    <s v="Saúde Mental094207047"/>
    <x v="1"/>
  </r>
  <r>
    <x v="1"/>
    <x v="15"/>
    <s v="Ativo"/>
    <d v="2026-03-05T00:00:00"/>
    <s v="093837470"/>
    <s v="LAIANA DOS SANTOS GOMES"/>
    <n v="5841414593"/>
    <d v="2002-10-13T00:00:00"/>
    <n v="23"/>
    <s v="F"/>
    <x v="14"/>
    <s v="SALVADOR"/>
    <m/>
    <n v="380"/>
    <n v="71981504913"/>
    <s v="Sem Navegação"/>
    <s v="N/A"/>
    <m/>
    <m/>
    <m/>
    <d v="2026-03-03T00:00:00"/>
    <d v="2026-03-13T00:00:00"/>
    <s v="Conexa"/>
    <s v="Saúde Mental093837470"/>
    <x v="2"/>
  </r>
  <r>
    <x v="1"/>
    <x v="15"/>
    <s v="Ativo"/>
    <d v="2025-11-10T00:00:00"/>
    <s v="093837287"/>
    <s v="CAROLINE MARTINS DE SANTANA"/>
    <n v="5999515599"/>
    <d v="1995-06-27T00:00:00"/>
    <n v="30"/>
    <m/>
    <x v="14"/>
    <s v="SALVADOR"/>
    <m/>
    <n v="380"/>
    <n v="71981572694"/>
    <s v="Sem Navegação"/>
    <s v="N/A"/>
    <m/>
    <m/>
    <m/>
    <d v="2025-10-06T00:00:00"/>
    <d v="2025-10-09T00:00:00"/>
    <s v="Online"/>
    <s v="Saúde Mental093837287"/>
    <x v="1"/>
  </r>
  <r>
    <x v="1"/>
    <x v="15"/>
    <s v="Ativo"/>
    <d v="2026-04-23T00:00:00"/>
    <s v="093837634"/>
    <s v="SHEILA SILVA DIAS DE PAULA"/>
    <n v="4114492577"/>
    <d v="1994-05-23T00:00:00"/>
    <n v="32"/>
    <s v="F"/>
    <x v="14"/>
    <s v="SALVADOR"/>
    <s v="IAPI"/>
    <n v="380"/>
    <n v="71982224001"/>
    <s v="Sem Navegação"/>
    <m/>
    <m/>
    <m/>
    <m/>
    <d v="2026-04-22T00:00:00"/>
    <d v="2026-04-23T00:00:00"/>
    <s v="Conexa"/>
    <s v="Saúde Mental093837634"/>
    <x v="0"/>
  </r>
  <r>
    <x v="1"/>
    <x v="15"/>
    <s v="Ativo"/>
    <d v="2026-03-23T00:00:00"/>
    <s v="095816159"/>
    <s v="DAVI MOREIRA MARTINS"/>
    <n v="7698298566"/>
    <d v="2000-01-11T00:00:00"/>
    <n v="26"/>
    <s v="M"/>
    <x v="14"/>
    <s v="SALVADOR"/>
    <m/>
    <n v="400"/>
    <n v="71982632785"/>
    <s v="Sem Navegação"/>
    <s v="N/A"/>
    <d v="2026-02-10T00:00:00"/>
    <m/>
    <m/>
    <d v="2026-03-12T00:00:00"/>
    <d v="2026-03-18T00:00:00"/>
    <s v="Conexa"/>
    <s v="Saúde Mental095816159"/>
    <x v="2"/>
  </r>
  <r>
    <x v="1"/>
    <x v="15"/>
    <s v="Ativo"/>
    <d v="2026-03-05T00:00:00"/>
    <s v="093837569"/>
    <s v="NEIDE JANE PINHEIRO FERREIRA"/>
    <n v="5935335506"/>
    <d v="1990-10-19T00:00:00"/>
    <n v="35"/>
    <s v="F"/>
    <x v="14"/>
    <s v="SALVADOR"/>
    <m/>
    <n v="380"/>
    <n v="71983265383"/>
    <s v="Sem Navegação"/>
    <s v="N/A"/>
    <m/>
    <m/>
    <m/>
    <d v="2026-03-03T00:00:00"/>
    <d v="2026-03-04T00:00:00"/>
    <s v="Conexa"/>
    <s v="Saúde Mental093837569"/>
    <x v="2"/>
  </r>
  <r>
    <x v="1"/>
    <x v="15"/>
    <s v="Ativo"/>
    <d v="2026-05-13T00:00:00"/>
    <s v="093838006"/>
    <s v="ESTER BASTOS REIS DA SILVA"/>
    <n v="4797988509"/>
    <d v="2005-07-06T00:00:00"/>
    <n v="20"/>
    <s v="F"/>
    <x v="14"/>
    <s v="LAURO DE FREITAS"/>
    <s v="BURAQUINHO"/>
    <n v="380"/>
    <n v="71983918254"/>
    <s v="Sem Navegação"/>
    <m/>
    <m/>
    <m/>
    <m/>
    <d v="2026-05-12T00:00:00"/>
    <d v="2026-05-13T00:00:00"/>
    <s v="Conexa"/>
    <s v="Saúde Mental093838006"/>
    <x v="5"/>
  </r>
  <r>
    <x v="1"/>
    <x v="15"/>
    <s v="Ativo"/>
    <d v="2026-03-23T00:00:00"/>
    <s v="094136505"/>
    <s v="ALLAN AUGUSTO PEREIRA CARDOSO"/>
    <n v="95593454515"/>
    <d v="1980-02-02T00:00:00"/>
    <n v="46"/>
    <s v="M"/>
    <x v="14"/>
    <s v="SALVADOR"/>
    <m/>
    <n v="380"/>
    <n v="71985330003"/>
    <s v="Sem Navegação"/>
    <s v="N/A"/>
    <d v="2026-02-10T00:00:00"/>
    <m/>
    <m/>
    <d v="2026-03-12T00:00:00"/>
    <d v="2026-03-18T00:00:00"/>
    <s v="Conexa"/>
    <s v="Saúde Mental094136505"/>
    <x v="2"/>
  </r>
  <r>
    <x v="1"/>
    <x v="15"/>
    <s v="Ativo"/>
    <d v="2025-11-24T00:00:00"/>
    <s v="093837451"/>
    <s v="Camila Santos do Rosário"/>
    <n v="29085133823"/>
    <d v="1977-10-09T00:00:00"/>
    <n v="48"/>
    <m/>
    <x v="14"/>
    <s v="SALVADOR"/>
    <m/>
    <n v="380"/>
    <n v="71987456386"/>
    <s v="Sem Navegação"/>
    <s v="N/A"/>
    <m/>
    <m/>
    <m/>
    <d v="2025-11-19T00:00:00"/>
    <s v="11/20/2025"/>
    <s v="Conexa"/>
    <s v="Saúde Mental093837451"/>
    <x v="1"/>
  </r>
  <r>
    <x v="1"/>
    <x v="15"/>
    <s v="Ativo"/>
    <d v="2026-04-13T00:00:00"/>
    <s v="093837752"/>
    <s v="ANA CRISPINA DAMASCENO DA SILVA"/>
    <n v="2053046562"/>
    <d v="1987-12-14T00:00:00"/>
    <n v="38"/>
    <s v="F"/>
    <x v="14"/>
    <s v="SALVADOR"/>
    <s v="TANCREDO NEVES"/>
    <n v="380"/>
    <n v="71988849575"/>
    <s v="Sem Navegação"/>
    <m/>
    <m/>
    <m/>
    <m/>
    <d v="2026-04-09T00:00:00"/>
    <d v="2026-04-20T00:00:00"/>
    <s v="Conexa"/>
    <s v="Saúde Mental093837752"/>
    <x v="0"/>
  </r>
  <r>
    <x v="1"/>
    <x v="15"/>
    <s v="Ativo"/>
    <d v="2026-03-05T00:00:00"/>
    <s v="093837425"/>
    <s v="ANA RITA DIAS MACEDO"/>
    <n v="8297198570"/>
    <d v="1996-05-22T00:00:00"/>
    <n v="30"/>
    <s v="F"/>
    <x v="14"/>
    <s v="SALVADOR"/>
    <m/>
    <n v="380"/>
    <n v="71991259106"/>
    <s v="Sem Navegação"/>
    <s v="N/A"/>
    <m/>
    <m/>
    <m/>
    <d v="2026-03-04T00:00:00"/>
    <d v="2026-03-09T00:00:00"/>
    <s v="Conexa"/>
    <s v="Saúde Mental093837425"/>
    <x v="2"/>
  </r>
  <r>
    <x v="1"/>
    <x v="15"/>
    <s v="Ativo"/>
    <d v="2025-11-10T00:00:00"/>
    <s v="093883268"/>
    <s v="VANESSA SILVA FRANCO BISPO"/>
    <n v="71991286280"/>
    <d v="1990-11-24T00:00:00"/>
    <n v="35"/>
    <m/>
    <x v="14"/>
    <s v="SALVADOR"/>
    <m/>
    <n v="380"/>
    <n v="71991286280"/>
    <s v="Sem Navegação"/>
    <s v="N/A"/>
    <m/>
    <m/>
    <m/>
    <d v="2025-10-29T00:00:00"/>
    <m/>
    <m/>
    <s v="Saúde Mental093883268"/>
    <x v="1"/>
  </r>
  <r>
    <x v="1"/>
    <x v="15"/>
    <s v="Ativo"/>
    <d v="2026-02-02T00:00:00"/>
    <s v="093837687"/>
    <s v="VINICIUS REINEL ELIAS"/>
    <n v="85901043545"/>
    <d v="1993-08-11T00:00:00"/>
    <n v="32"/>
    <s v="M"/>
    <x v="14"/>
    <s v="SALVADOR"/>
    <m/>
    <n v="380"/>
    <n v="71991511155"/>
    <s v="Sem Navegação"/>
    <s v="N/A"/>
    <m/>
    <m/>
    <m/>
    <d v="2026-01-29T00:00:00"/>
    <d v="2026-02-06T00:00:00"/>
    <s v="Conexa"/>
    <s v="Saúde Mental093837687"/>
    <x v="4"/>
  </r>
  <r>
    <x v="1"/>
    <x v="15"/>
    <s v="Ativo"/>
    <d v="2025-11-24T00:00:00"/>
    <s v="093837502"/>
    <s v="CLAUDIA HAFNER MARTINS"/>
    <n v="1341727521"/>
    <d v="2000-04-08T00:00:00"/>
    <n v="26"/>
    <m/>
    <x v="14"/>
    <s v="SALVADOR"/>
    <m/>
    <n v="380"/>
    <n v="71991980409"/>
    <s v="Sem Navegação"/>
    <s v="N/A"/>
    <m/>
    <m/>
    <m/>
    <d v="2025-11-19T00:00:00"/>
    <s v="11/21/2025"/>
    <s v="Conexa"/>
    <s v="Saúde Mental093837502"/>
    <x v="1"/>
  </r>
  <r>
    <x v="1"/>
    <x v="15"/>
    <s v="Ativo"/>
    <d v="2026-03-05T00:00:00"/>
    <s v="089511114"/>
    <s v="MARINA PEREIRA FONSECA CRISPINIANO"/>
    <n v="7243248527"/>
    <d v="2010-03-18T00:00:00"/>
    <n v="16"/>
    <s v="F"/>
    <x v="14"/>
    <s v="SALVADOR"/>
    <m/>
    <n v="750"/>
    <n v="71992750323"/>
    <s v="Sem Navegação"/>
    <s v="N/A"/>
    <m/>
    <m/>
    <m/>
    <d v="2026-03-03T00:00:00"/>
    <d v="2026-03-13T00:00:00"/>
    <s v="Conexa"/>
    <s v="Saúde Mental089511114"/>
    <x v="2"/>
  </r>
  <r>
    <x v="1"/>
    <x v="15"/>
    <s v="Ativo"/>
    <d v="2026-01-22T00:00:00"/>
    <s v="094606938"/>
    <s v="LUIZA LIMA BOULLOSA"/>
    <n v="85942836523"/>
    <d v="2003-05-26T00:00:00"/>
    <n v="23"/>
    <s v="F"/>
    <x v="14"/>
    <s v="SALVADOR"/>
    <m/>
    <n v="450"/>
    <n v="71999232605"/>
    <s v="Sem Navegação"/>
    <s v="N/A"/>
    <m/>
    <m/>
    <m/>
    <d v="2026-01-20T00:00:00"/>
    <d v="2026-01-28T00:00:00"/>
    <s v="Conexa"/>
    <s v="Saúde Mental094606938"/>
    <x v="4"/>
  </r>
  <r>
    <x v="1"/>
    <x v="15"/>
    <s v="Ativo"/>
    <d v="2025-11-10T00:00:00"/>
    <s v="093837737"/>
    <s v="YASMIN NOIA BARBOSA DO CARMO"/>
    <n v="6824938564"/>
    <d v="1995-10-05T00:00:00"/>
    <n v="30"/>
    <m/>
    <x v="14"/>
    <s v="SALVADOR"/>
    <m/>
    <n v="380"/>
    <n v="71999287042"/>
    <s v="Sem Navegação"/>
    <s v="N/A"/>
    <m/>
    <m/>
    <m/>
    <d v="2025-10-07T00:00:00"/>
    <d v="2025-10-09T00:00:00"/>
    <s v="Telemedicina"/>
    <s v="Saúde Mental093837737"/>
    <x v="1"/>
  </r>
  <r>
    <x v="1"/>
    <x v="15"/>
    <s v="Ativo"/>
    <d v="2026-01-22T00:00:00"/>
    <s v="093837778"/>
    <s v="AGDA MARIANA ROSA DE ANDRADE"/>
    <n v="2151054519"/>
    <d v="1990-09-03T00:00:00"/>
    <n v="35"/>
    <s v="F"/>
    <x v="14"/>
    <s v="SALVADOR"/>
    <m/>
    <n v="380"/>
    <n v="71999864539"/>
    <s v="Sem Navegação"/>
    <s v="N/A"/>
    <m/>
    <m/>
    <m/>
    <d v="2026-01-21T00:00:00"/>
    <d v="2026-01-29T00:00:00"/>
    <s v="Conexa"/>
    <s v="Saúde Mental093837778"/>
    <x v="4"/>
  </r>
  <r>
    <x v="1"/>
    <x v="15"/>
    <s v="Ativo"/>
    <d v="2025-12-09T00:00:00"/>
    <s v="095137049"/>
    <s v="ELIANE LIMA VIANA"/>
    <n v="83318178500"/>
    <d v="1979-04-15T00:00:00"/>
    <n v="47"/>
    <s v="F"/>
    <x v="14"/>
    <s v="EUNAPOLIS"/>
    <m/>
    <n v="380"/>
    <n v="73981902743"/>
    <s v="Sem Navegação"/>
    <s v="N/A"/>
    <m/>
    <m/>
    <m/>
    <d v="2025-12-01T00:00:00"/>
    <d v="2025-12-04T00:00:00"/>
    <s v="Conexa"/>
    <s v="Saúde Mental095137049"/>
    <x v="1"/>
  </r>
  <r>
    <x v="1"/>
    <x v="15"/>
    <s v="Ativo"/>
    <d v="2026-01-26T00:00:00"/>
    <s v="088529871"/>
    <s v="ALBERT BATISTA DE OLIVEIRA FILHO"/>
    <n v="1248997573"/>
    <d v="1992-12-10T00:00:00"/>
    <n v="33"/>
    <s v="M"/>
    <x v="14"/>
    <s v="VITORIA DA CONQUISTA"/>
    <m/>
    <n v="400"/>
    <n v="73988495576"/>
    <s v="Sem Navegação"/>
    <s v="N/A"/>
    <m/>
    <m/>
    <m/>
    <d v="2026-01-23T00:00:00"/>
    <d v="2026-01-27T00:00:00"/>
    <s v="Conexa"/>
    <s v="Saúde Mental088529871"/>
    <x v="4"/>
  </r>
  <r>
    <x v="1"/>
    <x v="15"/>
    <s v="Ativo"/>
    <d v="2025-11-10T00:00:00"/>
    <s v="093837586"/>
    <s v="MILA DE ARAUJO OLIVEIRA FREITAS"/>
    <n v="1788979575"/>
    <d v="1991-08-15T00:00:00"/>
    <n v="34"/>
    <m/>
    <x v="14"/>
    <s v="SALVADOR"/>
    <m/>
    <n v="380"/>
    <n v="75991564090"/>
    <s v="Sem Navegação"/>
    <s v="N/A"/>
    <m/>
    <m/>
    <m/>
    <d v="2025-10-09T00:00:00"/>
    <d v="2025-10-14T00:00:00"/>
    <s v="Conexa"/>
    <s v="Saúde Mental093837586"/>
    <x v="1"/>
  </r>
  <r>
    <x v="1"/>
    <x v="15"/>
    <s v="Ativo"/>
    <d v="2025-11-10T00:00:00"/>
    <s v="093837398"/>
    <s v="Juliana Santos Cristo"/>
    <n v="4383316565"/>
    <d v="1989-07-29T00:00:00"/>
    <n v="36"/>
    <m/>
    <x v="14"/>
    <s v="ALAGOINHAS"/>
    <m/>
    <n v="380"/>
    <n v="75998542021"/>
    <s v="Sem Navegação"/>
    <s v="N/A"/>
    <m/>
    <m/>
    <m/>
    <d v="2025-10-14T00:00:00"/>
    <d v="2025-10-14T00:00:00"/>
    <s v="Conexa"/>
    <s v="Saúde Mental093837398"/>
    <x v="1"/>
  </r>
  <r>
    <x v="1"/>
    <x v="15"/>
    <s v="Ativo"/>
    <d v="2025-11-10T00:00:00"/>
    <s v="842994858"/>
    <s v="Kathia Maria De Mendonça"/>
    <n v="23408537453"/>
    <d v="1961-08-24T00:00:00"/>
    <n v="64"/>
    <m/>
    <x v="7"/>
    <s v="RECIFE"/>
    <m/>
    <n v="200"/>
    <n v="81981657164"/>
    <s v="Sem Navegação"/>
    <s v="N/A"/>
    <m/>
    <m/>
    <m/>
    <d v="2025-11-06T00:00:00"/>
    <d v="2025-11-10T00:00:00"/>
    <s v="Conexa"/>
    <s v="Saúde Mental842994858"/>
    <x v="1"/>
  </r>
  <r>
    <x v="1"/>
    <x v="15"/>
    <s v="Ativo"/>
    <d v="2026-05-14T00:00:00"/>
    <s v="095126267"/>
    <s v="ANA CLEIDE SILVA DO NASCIMENTO"/>
    <n v="5858656471"/>
    <d v="1976-12-18T00:00:00"/>
    <n v="49"/>
    <s v="F"/>
    <x v="7"/>
    <s v="OLINDA"/>
    <s v="JARDIM ATLANTICO"/>
    <n v="380"/>
    <n v="81982013442"/>
    <s v="Sem Navegação"/>
    <m/>
    <m/>
    <m/>
    <m/>
    <d v="2026-05-13T00:00:00"/>
    <d v="2026-05-14T00:00:00"/>
    <s v="Conexa"/>
    <s v="Saúde Mental095126267"/>
    <x v="5"/>
  </r>
  <r>
    <x v="1"/>
    <x v="15"/>
    <s v="Ativo"/>
    <d v="2025-11-10T00:00:00"/>
    <s v="093851202"/>
    <s v="Anatália Lemos de Jesus Freitas"/>
    <n v="4599479403"/>
    <d v="1984-08-08T00:00:00"/>
    <n v="41"/>
    <m/>
    <x v="7"/>
    <s v="RECIFE"/>
    <m/>
    <n v="380"/>
    <n v="81985300255"/>
    <s v="Sem Navegação"/>
    <s v="N/A"/>
    <m/>
    <m/>
    <m/>
    <d v="2025-11-04T00:00:00"/>
    <d v="2025-11-05T00:00:00"/>
    <s v="Conexa"/>
    <s v="Saúde Mental093851202"/>
    <x v="1"/>
  </r>
  <r>
    <x v="1"/>
    <x v="15"/>
    <s v="Ativo"/>
    <d v="2025-11-10T00:00:00"/>
    <s v="093840232"/>
    <s v="Rafaela Henrique da Silva"/>
    <n v="5500037463"/>
    <d v="1990-07-27T00:00:00"/>
    <n v="35"/>
    <m/>
    <x v="7"/>
    <s v="RECIFE"/>
    <m/>
    <n v="380"/>
    <n v="81986009087"/>
    <s v="Sem Navegação"/>
    <s v="N/A"/>
    <m/>
    <m/>
    <m/>
    <d v="2025-10-10T00:00:00"/>
    <d v="2025-10-11T00:00:00"/>
    <s v="Online"/>
    <s v="Saúde Mental093840232"/>
    <x v="1"/>
  </r>
  <r>
    <x v="1"/>
    <x v="15"/>
    <s v="Ativo"/>
    <d v="2025-11-10T00:00:00"/>
    <s v="094608918"/>
    <s v="BRENO ALEXANDRE SANTIAGO DE ALBUQUERQUE"/>
    <n v="8832391406"/>
    <d v="1989-03-04T00:00:00"/>
    <n v="37"/>
    <m/>
    <x v="7"/>
    <s v="RECIFE"/>
    <m/>
    <n v="450"/>
    <n v="81986083407"/>
    <s v="Sem Navegação"/>
    <s v="N/A"/>
    <m/>
    <m/>
    <m/>
    <d v="2025-10-13T00:00:00"/>
    <d v="2025-10-15T00:00:00"/>
    <s v="Conexa"/>
    <s v="Saúde Mental094608918"/>
    <x v="1"/>
  </r>
  <r>
    <x v="1"/>
    <x v="15"/>
    <s v="Ativo"/>
    <d v="2026-05-12T00:00:00"/>
    <s v="842310029"/>
    <s v="JOAO PEDRO LEMOS BARBOSA SANTOS"/>
    <n v="25373102415"/>
    <d v="2006-11-21T00:00:00"/>
    <m/>
    <s v="M"/>
    <x v="7"/>
    <s v="RECIFE"/>
    <s v="IPUTINGA"/>
    <n v="200"/>
    <n v="81986781834"/>
    <s v="Sem Navegação"/>
    <m/>
    <m/>
    <m/>
    <m/>
    <d v="2026-05-11T00:00:00"/>
    <d v="2026-11-05T00:00:00"/>
    <s v="Conexa"/>
    <s v="Saúde Mental842310029"/>
    <x v="5"/>
  </r>
  <r>
    <x v="1"/>
    <x v="15"/>
    <s v="Ativo"/>
    <d v="2025-11-10T00:00:00"/>
    <s v="074876517"/>
    <s v="ILUSKA DE FATIMA TAVARES FREITAS BASTOS"/>
    <n v="87984334404"/>
    <d v="1979-10-01T00:00:00"/>
    <n v="46"/>
    <m/>
    <x v="0"/>
    <s v="DIADEMA"/>
    <m/>
    <n v="400"/>
    <n v="81988090200"/>
    <s v="Sem Navegação"/>
    <s v="N/A"/>
    <m/>
    <m/>
    <m/>
    <d v="2025-10-24T00:00:00"/>
    <d v="2025-10-21T00:00:00"/>
    <m/>
    <s v="Saúde Mental074876517"/>
    <x v="1"/>
  </r>
  <r>
    <x v="1"/>
    <x v="15"/>
    <s v="Ativo"/>
    <d v="2025-11-10T00:00:00"/>
    <s v="093682869"/>
    <s v="JOAO VICTOR DE MELO BEZERRA"/>
    <n v="9876015478"/>
    <d v="2002-02-13T00:00:00"/>
    <n v="24"/>
    <m/>
    <x v="7"/>
    <s v="RECIFE"/>
    <m/>
    <n v="400"/>
    <n v="81988237472"/>
    <s v="Sem Navegação"/>
    <s v="N/A"/>
    <m/>
    <m/>
    <m/>
    <d v="2025-10-01T00:00:00"/>
    <d v="2025-10-13T00:00:00"/>
    <s v="Online"/>
    <s v="Saúde Mental093682869"/>
    <x v="1"/>
  </r>
  <r>
    <x v="1"/>
    <x v="15"/>
    <s v="Ativo"/>
    <d v="2025-11-10T00:00:00"/>
    <s v="094617020"/>
    <s v="LETICIA ANDRADE DA SILVA"/>
    <n v="12474873422"/>
    <d v="1999-07-04T00:00:00"/>
    <n v="26"/>
    <m/>
    <x v="7"/>
    <s v="IGARASSU"/>
    <m/>
    <n v="380"/>
    <n v="81993950077"/>
    <s v="Sem Navegação"/>
    <s v="N/A"/>
    <m/>
    <m/>
    <m/>
    <d v="2025-10-10T00:00:00"/>
    <d v="2025-10-11T00:00:00"/>
    <s v="Conexa"/>
    <s v="Saúde Mental094617020"/>
    <x v="1"/>
  </r>
  <r>
    <x v="1"/>
    <x v="15"/>
    <s v="Ativo"/>
    <d v="2026-01-07T00:00:00"/>
    <s v="078830136"/>
    <s v="LARISSA EVILYN FRANCISCA DA FONSECA"/>
    <n v="12746373416"/>
    <d v="2004-10-26T00:00:00"/>
    <n v="21"/>
    <s v="F"/>
    <x v="7"/>
    <s v="PAULISTA"/>
    <m/>
    <n v="200"/>
    <n v="81994527441"/>
    <s v="Sem Navegação"/>
    <s v="N/A"/>
    <m/>
    <m/>
    <m/>
    <d v="2026-01-06T00:00:00"/>
    <d v="2026-01-13T00:00:00"/>
    <s v="Conexa"/>
    <s v="Saúde Mental078830136"/>
    <x v="4"/>
  </r>
  <r>
    <x v="1"/>
    <x v="15"/>
    <s v="Ativo"/>
    <d v="2025-11-10T00:00:00"/>
    <s v="095675996"/>
    <s v="GABRIEL SILVA DA ROCHA"/>
    <n v="10038858533"/>
    <d v="2004-06-12T00:00:00"/>
    <n v="21"/>
    <m/>
    <x v="7"/>
    <s v="PAULISTA"/>
    <m/>
    <n v="80"/>
    <n v="81996031192"/>
    <s v="Sem Navegação"/>
    <s v="N/A"/>
    <m/>
    <m/>
    <m/>
    <d v="2025-10-30T00:00:00"/>
    <d v="2025-11-05T00:00:00"/>
    <s v="Conexa"/>
    <s v="Saúde Mental095675996"/>
    <x v="1"/>
  </r>
  <r>
    <x v="1"/>
    <x v="15"/>
    <s v="Ativo"/>
    <d v="2025-11-10T00:00:00"/>
    <s v="087409954"/>
    <s v="DAYSE WANDERLEY LINS"/>
    <n v="59401605491"/>
    <d v="1970-02-23T00:00:00"/>
    <n v="56"/>
    <m/>
    <x v="7"/>
    <s v="RECIFE"/>
    <m/>
    <n v="380"/>
    <n v="81996832990"/>
    <s v="Sem Navegação"/>
    <s v="N/A"/>
    <m/>
    <m/>
    <m/>
    <d v="2025-10-03T00:00:00"/>
    <d v="2025-10-03T00:00:00"/>
    <s v="Conexa"/>
    <s v="Saúde Mental087409954"/>
    <x v="1"/>
  </r>
  <r>
    <x v="1"/>
    <x v="15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Sem Navegação"/>
    <m/>
    <m/>
    <m/>
    <m/>
    <d v="2026-04-08T00:00:00"/>
    <d v="2026-04-13T00:00:00"/>
    <s v="Conexa"/>
    <s v="Saúde Mental077519646"/>
    <x v="0"/>
  </r>
  <r>
    <x v="1"/>
    <x v="15"/>
    <s v="Ativo"/>
    <d v="2026-05-12T00:00:00"/>
    <s v="096982447"/>
    <s v="JEFFERSON JOSE DA SILVA"/>
    <n v="1782883495"/>
    <d v="1991-10-29T00:00:00"/>
    <m/>
    <s v="M"/>
    <x v="7"/>
    <s v="RECIFE"/>
    <s v="COHAB"/>
    <n v="380"/>
    <n v="81997214748"/>
    <s v="Sem Navegação"/>
    <m/>
    <m/>
    <m/>
    <m/>
    <d v="2026-05-11T00:00:00"/>
    <d v="2026-05-14T00:00:00"/>
    <s v="Conexa"/>
    <s v="Saúde Mental096982447"/>
    <x v="5"/>
  </r>
  <r>
    <x v="1"/>
    <x v="15"/>
    <s v="Ativo"/>
    <d v="2025-11-12T00:00:00"/>
    <s v="522104924"/>
    <s v="EDLEIDE AMORIM DOS SANTOS MACEDO"/>
    <n v="43578004472"/>
    <d v="1963-02-01T00:00:00"/>
    <n v="63"/>
    <m/>
    <x v="7"/>
    <s v="RECIFE"/>
    <m/>
    <n v="300"/>
    <n v="81998625615"/>
    <s v="Sem Navegação"/>
    <s v="N/A"/>
    <m/>
    <m/>
    <m/>
    <d v="2025-11-11T00:00:00"/>
    <d v="2025-11-13T00:00:00"/>
    <s v="Conexa"/>
    <s v="Saúde Mental522104924"/>
    <x v="1"/>
  </r>
  <r>
    <x v="1"/>
    <x v="15"/>
    <s v="Ativo"/>
    <d v="2025-11-19T00:00:00"/>
    <s v="521617464"/>
    <s v="Ingrid Vieira Silva"/>
    <n v="5016442452"/>
    <d v="1983-10-11T00:00:00"/>
    <n v="42"/>
    <m/>
    <x v="7"/>
    <s v="CAMARAGIBE"/>
    <m/>
    <n v="300"/>
    <n v="81999604172"/>
    <s v="Sem Navegação"/>
    <s v="N/A"/>
    <m/>
    <m/>
    <m/>
    <d v="2025-11-18T00:00:00"/>
    <d v="2025-11-11T00:00:00"/>
    <s v="Conexa"/>
    <s v="Saúde Mental521617464"/>
    <x v="1"/>
  </r>
  <r>
    <x v="1"/>
    <x v="15"/>
    <s v="Ativo"/>
    <d v="2025-11-10T00:00:00"/>
    <s v="843673087"/>
    <s v="Leandro de Araújo Guerra"/>
    <n v="6002108475"/>
    <d v="1985-05-15T00:00:00"/>
    <n v="41"/>
    <m/>
    <x v="7"/>
    <s v="OLINDA"/>
    <m/>
    <n v="200"/>
    <n v="81999858780"/>
    <s v="Sem Navegação"/>
    <s v="N/A"/>
    <m/>
    <m/>
    <m/>
    <d v="2025-10-22T00:00:00"/>
    <d v="2025-10-23T00:00:00"/>
    <s v="Conexa"/>
    <s v="Saúde Mental843673087"/>
    <x v="1"/>
  </r>
  <r>
    <x v="1"/>
    <x v="15"/>
    <s v="Ativo"/>
    <d v="2025-11-10T00:00:00"/>
    <s v="843107006"/>
    <s v="TAUA MIGUEL SILVA TENORIO"/>
    <n v="10485601478"/>
    <d v="2003-09-10T00:00:00"/>
    <n v="22"/>
    <m/>
    <x v="18"/>
    <s v="BARRA DE SAO MIGUEL"/>
    <m/>
    <n v="300"/>
    <n v="82920018278"/>
    <s v="Sem Navegação"/>
    <s v="N/A"/>
    <m/>
    <m/>
    <m/>
    <d v="2025-11-06T00:00:00"/>
    <d v="2025-11-07T00:00:00"/>
    <s v="Conexa"/>
    <s v="Saúde Mental843107006"/>
    <x v="1"/>
  </r>
  <r>
    <x v="1"/>
    <x v="15"/>
    <s v="Ativo"/>
    <d v="2025-11-10T00:00:00"/>
    <s v="095292224"/>
    <s v="ANA BEATRIZ PINHEIRO DE ARAUJO"/>
    <n v="12831134498"/>
    <d v="1999-03-10T00:00:00"/>
    <n v="27"/>
    <m/>
    <x v="23"/>
    <s v="JOAO PESSOA"/>
    <m/>
    <n v="380"/>
    <n v="82981796146"/>
    <s v="Sem Navegação"/>
    <s v="N/A"/>
    <m/>
    <m/>
    <m/>
    <d v="2025-11-03T00:00:00"/>
    <d v="2025-11-05T00:00:00"/>
    <s v="Conexa"/>
    <s v="Saúde Mental095292224"/>
    <x v="1"/>
  </r>
  <r>
    <x v="1"/>
    <x v="15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d v="2025-10-06T00:00:00"/>
    <d v="2025-10-07T00:00:00"/>
    <s v="Telemedicina"/>
    <s v="Saúde Mental843811927"/>
    <x v="1"/>
  </r>
  <r>
    <x v="1"/>
    <x v="15"/>
    <s v="Ativo"/>
    <d v="2025-11-10T00:00:00"/>
    <s v="842358935"/>
    <s v="JOSE ALOISIO GOMES DA SILVA NETO"/>
    <n v="12152445414"/>
    <d v="1997-05-28T00:00:00"/>
    <n v="29"/>
    <m/>
    <x v="18"/>
    <s v="MACEIO"/>
    <m/>
    <n v="200"/>
    <n v="82991056965"/>
    <s v="Sem Navegação"/>
    <s v="N/A"/>
    <m/>
    <m/>
    <m/>
    <d v="2025-10-02T00:00:00"/>
    <d v="2025-10-03T00:00:00"/>
    <s v="Online"/>
    <s v="Saúde Mental842358935"/>
    <x v="1"/>
  </r>
  <r>
    <x v="1"/>
    <x v="15"/>
    <s v="Ativo"/>
    <d v="2025-11-10T00:00:00"/>
    <s v="095041139"/>
    <s v="ERICK WHEVERTTON DE ANDRADE CABRAL"/>
    <n v="12150413493"/>
    <d v="1996-10-29T00:00:00"/>
    <n v="29"/>
    <m/>
    <x v="0"/>
    <s v="SAO PAULO"/>
    <m/>
    <n v="380"/>
    <n v="82996006900"/>
    <s v="Sem Navegação"/>
    <s v="N/A"/>
    <m/>
    <m/>
    <m/>
    <d v="2025-10-14T00:00:00"/>
    <d v="2025-10-15T00:00:00"/>
    <s v="Conexa"/>
    <s v="Saúde Mental095041139"/>
    <x v="1"/>
  </r>
  <r>
    <x v="1"/>
    <x v="15"/>
    <s v="Ativo"/>
    <d v="2025-11-17T00:00:00"/>
    <s v="094487151"/>
    <s v="MAYARA BARBOSA LIMA"/>
    <n v="5620837157"/>
    <d v="1997-03-25T00:00:00"/>
    <n v="29"/>
    <m/>
    <x v="5"/>
    <s v="BRASILIA"/>
    <m/>
    <n v="400"/>
    <n v="83996928123"/>
    <s v="Sem Navegação"/>
    <s v="N/A"/>
    <m/>
    <m/>
    <m/>
    <d v="2025-11-13T00:00:00"/>
    <d v="2025-11-14T00:00:00"/>
    <s v="Conexa"/>
    <s v="Saúde Mental094487151"/>
    <x v="1"/>
  </r>
  <r>
    <x v="1"/>
    <x v="15"/>
    <s v="Ativo"/>
    <d v="2025-11-11T00:00:00"/>
    <s v="131441922"/>
    <s v="Marcus Vinicius Ramos Silveira"/>
    <n v="14489229410"/>
    <d v="2003-04-22T00:00:00"/>
    <n v="23"/>
    <m/>
    <x v="16"/>
    <s v="PARNAMIRIM"/>
    <m/>
    <n v="200"/>
    <n v="84996201400"/>
    <s v="Sem Navegação"/>
    <s v="N/A"/>
    <m/>
    <m/>
    <m/>
    <d v="2025-11-10T00:00:00"/>
    <d v="2025-11-11T00:00:00"/>
    <s v="Conexa"/>
    <s v="Saúde Mental131441922"/>
    <x v="1"/>
  </r>
  <r>
    <x v="1"/>
    <x v="15"/>
    <s v="Ativo"/>
    <d v="2026-05-20T00:00:00"/>
    <s v="093488297"/>
    <s v="MIGUEL ANGELO NOGUEIRA FERNANDES PRAXEDES"/>
    <n v="959743421"/>
    <d v="1980-11-09T00:00:00"/>
    <n v="45"/>
    <s v="M"/>
    <x v="17"/>
    <s v="FORTALEZA"/>
    <s v="PAPICU"/>
    <e v="#N/A"/>
    <n v="85985900990"/>
    <s v="Sem Navegação"/>
    <m/>
    <m/>
    <m/>
    <m/>
    <d v="2026-05-19T00:00:00"/>
    <d v="2026-05-26T00:00:00"/>
    <s v="Conexa"/>
    <s v="Saúde Mental093488297"/>
    <x v="5"/>
  </r>
  <r>
    <x v="1"/>
    <x v="15"/>
    <s v="Ativo"/>
    <d v="2026-01-20T00:00:00"/>
    <s v="092739471"/>
    <s v="ALICE AGUIAR HOLANDA"/>
    <n v="4804936343"/>
    <d v="2007-11-23T00:00:00"/>
    <n v="18"/>
    <s v="F"/>
    <x v="17"/>
    <s v="FORTALEZA"/>
    <m/>
    <n v="750"/>
    <n v="85988633530"/>
    <s v="Sem Navegação"/>
    <s v="N/A"/>
    <m/>
    <m/>
    <m/>
    <d v="2026-01-15T00:00:00"/>
    <d v="2026-01-24T00:00:00"/>
    <s v="Conexa"/>
    <s v="Saúde Mental092739471"/>
    <x v="4"/>
  </r>
  <r>
    <x v="1"/>
    <x v="15"/>
    <s v="Ativo"/>
    <d v="2025-11-10T00:00:00"/>
    <s v="086655691"/>
    <s v="Tamires Fernandes Dutra Gonçalves"/>
    <n v="3998374345"/>
    <d v="1990-11-25T00:00:00"/>
    <n v="35"/>
    <m/>
    <x v="17"/>
    <s v="FORTALEZA"/>
    <m/>
    <n v="380"/>
    <n v="85988830113"/>
    <s v="Sem Navegação"/>
    <s v="N/A"/>
    <m/>
    <m/>
    <m/>
    <d v="2025-10-07T00:00:00"/>
    <d v="2025-10-13T00:00:00"/>
    <s v="Conexa"/>
    <s v="Saúde Mental086655691"/>
    <x v="1"/>
  </r>
  <r>
    <x v="1"/>
    <x v="15"/>
    <s v="Ativo"/>
    <d v="2026-01-29T00:00:00"/>
    <s v="092637035"/>
    <s v="PATRICIA SUELEM MAIA DA SILVA"/>
    <n v="92121365320"/>
    <d v="1983-05-15T00:00:00"/>
    <n v="43"/>
    <s v="F"/>
    <x v="17"/>
    <s v="FORTALEZA"/>
    <m/>
    <n v="380"/>
    <n v="85991213576"/>
    <s v="Sem Navegação"/>
    <s v="N/A"/>
    <m/>
    <m/>
    <m/>
    <d v="2026-01-28T00:00:00"/>
    <d v="2001-01-01T00:00:00"/>
    <m/>
    <s v="Saúde Mental092637035"/>
    <x v="4"/>
  </r>
  <r>
    <x v="1"/>
    <x v="15"/>
    <s v="Ativo"/>
    <d v="2025-11-18T00:00:00"/>
    <s v="086096529"/>
    <s v="Ana Maria Braga Barros de Sousa Carvalho Solbakk"/>
    <n v="60002439360"/>
    <d v="1972-05-06T00:00:00"/>
    <n v="54"/>
    <m/>
    <x v="17"/>
    <s v="EUSEBIO"/>
    <m/>
    <n v="380"/>
    <n v="85991626856"/>
    <s v="Sem Navegação"/>
    <s v="N/A"/>
    <m/>
    <m/>
    <m/>
    <d v="2025-11-17T00:00:00"/>
    <d v="2025-11-18T00:00:00"/>
    <s v="Conexa"/>
    <s v="Saúde Mental086096529"/>
    <x v="1"/>
  </r>
  <r>
    <x v="1"/>
    <x v="15"/>
    <s v="Ativo"/>
    <d v="2025-11-17T00:00:00"/>
    <s v="086929470"/>
    <s v="Hilda Mariana Fernandes Rocha Oliveira"/>
    <n v="3668926301"/>
    <d v="1991-09-24T00:00:00"/>
    <n v="34"/>
    <m/>
    <x v="17"/>
    <s v="FORTALEZA"/>
    <m/>
    <n v="450"/>
    <n v="85991682244"/>
    <s v="Sem Navegação"/>
    <s v="N/A"/>
    <m/>
    <m/>
    <m/>
    <d v="2025-11-13T00:00:00"/>
    <d v="2025-11-17T00:00:00"/>
    <s v="Conexa"/>
    <s v="Saúde Mental086929470"/>
    <x v="1"/>
  </r>
  <r>
    <x v="1"/>
    <x v="15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d v="2025-10-06T00:00:00"/>
    <d v="2025-10-07T00:00:00"/>
    <m/>
    <s v="Saúde Mental088894196"/>
    <x v="1"/>
  </r>
  <r>
    <x v="1"/>
    <x v="15"/>
    <s v="Ativo"/>
    <d v="2025-12-17T00:00:00"/>
    <s v="088913481"/>
    <s v="GABRIELA RAMOS DA SILVA OLIVEIRA"/>
    <n v="4524016317"/>
    <d v="1991-08-30T00:00:00"/>
    <n v="34"/>
    <s v="F"/>
    <x v="17"/>
    <s v="FORTALEZA"/>
    <m/>
    <n v="450"/>
    <n v="85997454206"/>
    <s v="Sem Navegação"/>
    <s v="N/A"/>
    <m/>
    <m/>
    <m/>
    <d v="2025-12-15T00:00:00"/>
    <d v="2025-12-19T00:00:00"/>
    <s v="Conexa"/>
    <s v="Saúde Mental088913481"/>
    <x v="1"/>
  </r>
  <r>
    <x v="1"/>
    <x v="15"/>
    <s v="Ativo"/>
    <d v="2026-05-13T00:00:00"/>
    <s v="095494114"/>
    <s v="MARIA GECILANE OLIVEIRA MAGALHAES"/>
    <n v="60399046313"/>
    <d v="1992-11-19T00:00:00"/>
    <n v="33"/>
    <s v="F"/>
    <x v="17"/>
    <s v="CAUCAIA"/>
    <m/>
    <n v="380"/>
    <n v="85999886523"/>
    <s v="Sem Navegação"/>
    <m/>
    <m/>
    <m/>
    <m/>
    <d v="2026-05-12T00:00:00"/>
    <d v="2026-05-18T00:00:00"/>
    <s v="Conexa"/>
    <s v="Saúde Mental095494114"/>
    <x v="5"/>
  </r>
  <r>
    <x v="1"/>
    <x v="15"/>
    <s v="Ativo"/>
    <d v="2026-05-21T00:00:00"/>
    <s v="094662296"/>
    <s v="ANDERSON KLAYTON MATOS MENDES"/>
    <n v="1246169339"/>
    <d v="1987-04-06T00:00:00"/>
    <n v="39"/>
    <s v="M"/>
    <x v="24"/>
    <s v="BACABAL"/>
    <s v="CENTRO"/>
    <e v="#N/A"/>
    <n v="99981306256"/>
    <s v="Sem Navegação"/>
    <s v="Sim"/>
    <d v="2026-05-21T00:00:00"/>
    <m/>
    <m/>
    <d v="2026-05-20T00:00:00"/>
    <d v="2026-05-28T00:00:00"/>
    <s v="Conexa"/>
    <s v="Saúde Mental094662296"/>
    <x v="5"/>
  </r>
  <r>
    <x v="1"/>
    <x v="15"/>
    <s v="Ativo"/>
    <d v="2025-12-11T00:00:00"/>
    <s v="094969306"/>
    <s v="ERICA FERNANDA GOMES DE SOUSA"/>
    <n v="4469847364"/>
    <d v="1998-08-08T00:00:00"/>
    <n v="27"/>
    <s v="F"/>
    <x v="5"/>
    <s v="BRASILIA"/>
    <m/>
    <n v="80"/>
    <n v="99984708050"/>
    <s v="Sem Navegação"/>
    <s v="N/A"/>
    <m/>
    <m/>
    <m/>
    <d v="2025-12-10T00:00:00"/>
    <d v="2025-12-15T00:00:00"/>
    <s v="Conexa"/>
    <s v="Saúde Mental094969306"/>
    <x v="1"/>
  </r>
  <r>
    <x v="1"/>
    <x v="15"/>
    <s v="Ativo"/>
    <d v="2025-11-18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d v="2025-11-17T00:00:00"/>
    <d v="2025-11-17T00:00:00"/>
    <s v="Conexa"/>
    <s v="Saúde Mental093369952"/>
    <x v="1"/>
  </r>
  <r>
    <x v="1"/>
    <x v="15"/>
    <s v="Ativo"/>
    <d v="2025-11-10T00:00:00"/>
    <s v="093794219"/>
    <s v="Felipe Pereira dos Santos"/>
    <n v="15481822733"/>
    <d v="1993-12-21T00:00:00"/>
    <n v="32"/>
    <m/>
    <x v="3"/>
    <s v="NITEROI"/>
    <m/>
    <n v="75"/>
    <s v="*21987160596"/>
    <s v="Sem Navegação"/>
    <s v="N/A"/>
    <m/>
    <m/>
    <m/>
    <d v="2025-10-17T00:00:00"/>
    <d v="2025-10-20T00:00:00"/>
    <m/>
    <s v="Saúde Mental093794219"/>
    <x v="1"/>
  </r>
  <r>
    <x v="1"/>
    <x v="15"/>
    <s v="Ativo"/>
    <d v="2026-02-26T00:00:00"/>
    <s v="089852538"/>
    <s v="VICTOR ALFREDO MARQUES"/>
    <n v="44156389880"/>
    <d v="1995-10-15T00:00:00"/>
    <n v="30"/>
    <s v="M"/>
    <x v="0"/>
    <s v="SAO PAULO"/>
    <m/>
    <n v="380"/>
    <s v="1120262316 11948752348 11948752348 11948752348"/>
    <s v="Sem Navegação"/>
    <s v="N/A"/>
    <m/>
    <m/>
    <m/>
    <d v="2026-02-23T00:00:00"/>
    <d v="2026-02-24T00:00:00"/>
    <s v="Conexa"/>
    <s v="Saúde Mental089852538"/>
    <x v="3"/>
  </r>
  <r>
    <x v="1"/>
    <x v="15"/>
    <s v="Ativo"/>
    <d v="2026-05-11T00:00:00"/>
    <s v="795358806"/>
    <s v="ROSELI APARECIDA ROMAO"/>
    <n v="10182680819"/>
    <d v="1969-11-19T00:00:00"/>
    <n v="56"/>
    <s v="F"/>
    <x v="0"/>
    <s v="SAO PAULO"/>
    <s v="VILA VERDE"/>
    <n v="100"/>
    <s v="1120535014 1132841921 11998342758"/>
    <s v="Sem Navegação"/>
    <m/>
    <m/>
    <m/>
    <m/>
    <d v="2026-05-08T00:00:00"/>
    <d v="2026-05-16T00:00:00"/>
    <s v="Conexa"/>
    <s v="Saúde Mental795358806"/>
    <x v="5"/>
  </r>
  <r>
    <x v="1"/>
    <x v="15"/>
    <s v="Ativo"/>
    <d v="2026-03-05T00:00:00"/>
    <s v="074966029"/>
    <s v="SAMANTHA MARQUES DA COSTA"/>
    <n v="2945099764"/>
    <d v="1973-12-27T00:00:00"/>
    <n v="52"/>
    <s v="F"/>
    <x v="0"/>
    <s v="SAO PAULO"/>
    <m/>
    <n v="550"/>
    <s v="1121051222 11984355119"/>
    <s v="Sem Navegação"/>
    <s v="N/A"/>
    <m/>
    <m/>
    <m/>
    <d v="2026-02-27T00:00:00"/>
    <d v="2026-03-19T00:00:00"/>
    <s v="Conexa"/>
    <s v="Saúde Mental074966029"/>
    <x v="3"/>
  </r>
  <r>
    <x v="1"/>
    <x v="15"/>
    <s v="Ativo"/>
    <d v="2026-05-11T00:00:00"/>
    <s v="806115831"/>
    <s v="MARILENE CARVALHO DE MEDEIROS"/>
    <n v="93433026815"/>
    <d v="1956-09-25T00:00:00"/>
    <n v="69"/>
    <s v="F"/>
    <x v="0"/>
    <s v="SAO PAULO"/>
    <s v="VILA SAO JOSE (IPIRANGA)"/>
    <n v="100"/>
    <s v="1122143325 11981545917"/>
    <s v="Sem Navegação"/>
    <m/>
    <m/>
    <m/>
    <m/>
    <d v="2026-05-07T00:00:00"/>
    <d v="2026-11-05T00:00:00"/>
    <s v="Conexa"/>
    <s v="Saúde Mental806115831"/>
    <x v="5"/>
  </r>
  <r>
    <x v="1"/>
    <x v="15"/>
    <s v="Ativo"/>
    <d v="2026-03-23T00:00:00"/>
    <s v="089498643"/>
    <s v="RAIANE GONCALVES DA SILVA"/>
    <n v="24234502812"/>
    <d v="2002-03-14T00:00:00"/>
    <n v="24"/>
    <s v="F"/>
    <x v="0"/>
    <s v="GUARULHOS"/>
    <m/>
    <n v="50"/>
    <s v="1124695091 11976772627 1124130575"/>
    <s v="Sem Navegação"/>
    <s v="N/A"/>
    <d v="2026-03-23T00:00:00"/>
    <m/>
    <m/>
    <d v="2026-03-20T00:00:00"/>
    <s v="NaN-NaN-NaNTNaN:NaN:NaN.000+0000"/>
    <s v="Conexa"/>
    <s v="Saúde Mental089498643"/>
    <x v="2"/>
  </r>
  <r>
    <x v="1"/>
    <x v="15"/>
    <s v="Ativo"/>
    <d v="2025-11-10T00:00:00"/>
    <s v="089055692"/>
    <s v="BRUNO MEDEIROS DE SANTANA"/>
    <n v="35535565873"/>
    <d v="1988-11-13T00:00:00"/>
    <n v="37"/>
    <m/>
    <x v="0"/>
    <s v="SAO PAULO"/>
    <m/>
    <n v="450"/>
    <s v="1129957251;11974676473"/>
    <s v="Sem Navegação"/>
    <s v="N/A"/>
    <m/>
    <m/>
    <m/>
    <d v="2025-10-08T00:00:00"/>
    <d v="2025-10-16T00:00:00"/>
    <m/>
    <s v="Saúde Mental089055692"/>
    <x v="1"/>
  </r>
  <r>
    <x v="1"/>
    <x v="15"/>
    <s v="Ativo"/>
    <d v="2026-04-22T00:00:00"/>
    <s v="095368107"/>
    <s v="GERVALDO DE SOUSA JUNIOR"/>
    <n v="26202202890"/>
    <d v="1975-06-15T00:00:00"/>
    <n v="50"/>
    <s v="M"/>
    <x v="0"/>
    <s v="SAO PAULO"/>
    <s v="JARDIM AMPLIAÇAO"/>
    <n v="750"/>
    <s v="1132661115 11932195151 11932195151 11932195151"/>
    <s v="Sem Navegação"/>
    <m/>
    <m/>
    <m/>
    <m/>
    <d v="2026-04-20T00:00:00"/>
    <d v="2026-04-22T00:00:00"/>
    <s v="Conexa"/>
    <s v="Saúde Mental095368107"/>
    <x v="0"/>
  </r>
  <r>
    <x v="1"/>
    <x v="15"/>
    <s v="Ativo"/>
    <d v="2026-03-11T00:00:00"/>
    <s v="904715256"/>
    <s v="LUIZ CARLOS RIBEIRO MARTINS"/>
    <n v="10741908824"/>
    <d v="1965-08-28T00:00:00"/>
    <n v="60"/>
    <s v="M"/>
    <x v="0"/>
    <s v="SAO PAULO"/>
    <m/>
    <n v="800"/>
    <s v="1139891761 11945285235"/>
    <s v="Sem Navegação"/>
    <s v="N/A"/>
    <m/>
    <m/>
    <m/>
    <d v="2026-03-09T00:00:00"/>
    <d v="2026-03-10T00:00:00"/>
    <s v="Conexa"/>
    <s v="Saúde Mental904715256"/>
    <x v="2"/>
  </r>
  <r>
    <x v="1"/>
    <x v="15"/>
    <s v="Ativo"/>
    <d v="2026-03-11T00:00:00"/>
    <s v="088218418"/>
    <s v="FLAVIA DA SILVA PEREIRA"/>
    <n v="44495814826"/>
    <d v="1998-04-04T00:00:00"/>
    <n v="28"/>
    <s v="F"/>
    <x v="0"/>
    <s v="ITAPECERICA DA SERRA"/>
    <m/>
    <n v="60"/>
    <s v="1140044400 11949436040 11949436040"/>
    <s v="Sem Navegação"/>
    <s v="N/A"/>
    <m/>
    <m/>
    <m/>
    <d v="2026-03-09T00:00:00"/>
    <d v="2026-03-12T00:00:00"/>
    <s v="Conexa"/>
    <s v="Saúde Mental088218418"/>
    <x v="2"/>
  </r>
  <r>
    <x v="1"/>
    <x v="15"/>
    <s v="Ativo"/>
    <d v="2026-02-12T00:00:00"/>
    <s v="093793815"/>
    <s v="CARLA SERAFIM DE SOUZA"/>
    <n v="36221451884"/>
    <d v="1986-07-07T00:00:00"/>
    <n v="39"/>
    <s v="F"/>
    <x v="0"/>
    <s v="BARUERI"/>
    <m/>
    <n v="60"/>
    <s v="1141991600 11969005602"/>
    <s v="Sem Navegação"/>
    <s v="N/A"/>
    <m/>
    <m/>
    <m/>
    <d v="2026-02-06T00:00:00"/>
    <d v="2001-01-01T00:00:00"/>
    <m/>
    <s v="Saúde Mental093793815"/>
    <x v="3"/>
  </r>
  <r>
    <x v="1"/>
    <x v="15"/>
    <s v="Ativo"/>
    <d v="2026-04-30T00:00:00"/>
    <s v="094287520"/>
    <s v="ANA ALVES DE MATOS PAULINO"/>
    <n v="94443424849"/>
    <d v="1959-11-17T00:00:00"/>
    <n v="66"/>
    <s v="F"/>
    <x v="0"/>
    <s v="SANTO ANDRE"/>
    <m/>
    <n v="400"/>
    <s v="1144722475 11961791557 11961791557 11913184310"/>
    <s v="Sem Navegação"/>
    <m/>
    <m/>
    <m/>
    <m/>
    <d v="2026-04-29T00:00:00"/>
    <d v="2026-04-05T00:00:00"/>
    <s v="Conexa"/>
    <s v="Saúde Mental094287520"/>
    <x v="0"/>
  </r>
  <r>
    <x v="1"/>
    <x v="15"/>
    <s v="Ativo"/>
    <d v="2026-05-19T00:00:00"/>
    <s v="085116066"/>
    <s v="CARLOS ALBERTO DOS SANTOS JUNIOR"/>
    <n v="42024680828"/>
    <d v="1992-07-01T00:00:00"/>
    <n v="33"/>
    <s v="M"/>
    <x v="0"/>
    <s v="ARUJA"/>
    <s v="RECANTO PRIMAVERA"/>
    <n v="60"/>
    <s v="1146521498 11918941456"/>
    <s v="Sem Navegação"/>
    <s v="Não"/>
    <m/>
    <m/>
    <m/>
    <d v="2026-05-18T00:00:00"/>
    <d v="2026-05-20T00:00:00"/>
    <s v="Conexa"/>
    <s v="Saúde Mental085116066"/>
    <x v="5"/>
  </r>
  <r>
    <x v="1"/>
    <x v="15"/>
    <s v="Ativo"/>
    <d v="2026-05-21T00:00:00"/>
    <s v="097476159"/>
    <s v="TAMIRES APARECIDA DA SILVA"/>
    <n v="37056013856"/>
    <d v="1989-04-07T00:00:00"/>
    <n v="37"/>
    <s v="F"/>
    <x v="0"/>
    <s v="SAO BERNARDO DO CAMPO"/>
    <s v="BATISTINI"/>
    <e v="#N/A"/>
    <s v="1150411180 11950411800 11950411800 11950411800"/>
    <s v="Sem Navegação"/>
    <s v="Sim"/>
    <d v="2026-05-21T00:00:00"/>
    <m/>
    <m/>
    <d v="2026-05-20T00:00:00"/>
    <d v="2026-05-27T00:00:00"/>
    <s v="Conexa"/>
    <s v="Saúde Mental097476159"/>
    <x v="5"/>
  </r>
  <r>
    <x v="1"/>
    <x v="15"/>
    <s v="Ativo"/>
    <d v="2026-02-12T00:00:00"/>
    <s v="222617748"/>
    <s v="CARLOS ALBERTO FIGUEIREDO"/>
    <n v="2746786834"/>
    <d v="1940-01-20T00:00:00"/>
    <n v="86"/>
    <s v="M"/>
    <x v="0"/>
    <s v="SAO PAULO"/>
    <m/>
    <n v="600"/>
    <s v="1150417084 11972465306"/>
    <s v="Sem Navegação"/>
    <s v="N/A"/>
    <m/>
    <m/>
    <m/>
    <d v="2026-02-11T00:00:00"/>
    <d v="2026-02-16T00:00:00"/>
    <s v="Conexa"/>
    <s v="Saúde Mental222617748"/>
    <x v="3"/>
  </r>
  <r>
    <x v="1"/>
    <x v="15"/>
    <s v="Ativo"/>
    <d v="2026-04-13T00:00:00"/>
    <s v="094688326"/>
    <s v="PATRICIA DE SOUZA BARROS"/>
    <n v="17005139828"/>
    <d v="1973-03-25T00:00:00"/>
    <n v="53"/>
    <s v="F"/>
    <x v="0"/>
    <s v="SAO PAULO"/>
    <s v="CAMPININHA"/>
    <n v="110"/>
    <s v="1155213519 11982035679 11982035679 11982035679 11982035679"/>
    <s v="Sem Navegação"/>
    <m/>
    <m/>
    <m/>
    <m/>
    <d v="2026-04-08T00:00:00"/>
    <d v="2026-04-16T00:00:00"/>
    <s v="Conexa"/>
    <s v="Saúde Mental094688326"/>
    <x v="0"/>
  </r>
  <r>
    <x v="1"/>
    <x v="15"/>
    <s v="Ativo"/>
    <d v="2026-02-26T00:00:00"/>
    <s v="095430111"/>
    <s v="TALITA LIARTE DE MEO"/>
    <n v="29268504847"/>
    <d v="1982-05-06T00:00:00"/>
    <n v="44"/>
    <s v="F"/>
    <x v="0"/>
    <s v="SAO PAULO"/>
    <m/>
    <n v="450"/>
    <s v="1155752885 1138314856 11992000187 11998599937 11992000187 1192000187 11992000187"/>
    <s v="Sem Navegação"/>
    <s v="N/A"/>
    <m/>
    <m/>
    <m/>
    <d v="2026-02-20T00:00:00"/>
    <d v="2026-03-03T00:00:00"/>
    <s v="Conexa"/>
    <s v="Saúde Mental095430111"/>
    <x v="3"/>
  </r>
  <r>
    <x v="1"/>
    <x v="15"/>
    <s v="Ativo"/>
    <d v="2026-03-05T00:00:00"/>
    <s v="301332045"/>
    <s v="JOSE ADELMARIO FERREIRA MUNIZ DE SOUZA"/>
    <n v="3652272854"/>
    <d v="1962-11-24T00:00:00"/>
    <n v="63"/>
    <s v="M"/>
    <x v="0"/>
    <s v="SAO PAULO"/>
    <m/>
    <n v="600"/>
    <s v="1156771649 1150559992 11991042945 11991842118"/>
    <s v="Sem Navegação"/>
    <s v="N/A"/>
    <m/>
    <m/>
    <m/>
    <d v="2026-03-04T00:00:00"/>
    <d v="2026-03-09T00:00:00"/>
    <s v="Conexa"/>
    <s v="Saúde Mental301332045"/>
    <x v="2"/>
  </r>
  <r>
    <x v="1"/>
    <x v="15"/>
    <s v="Ativo"/>
    <d v="2026-02-26T00:00:00"/>
    <s v="451636678"/>
    <s v="MARIA EUNICE RIBEIRO DE SANTANA NUNES"/>
    <n v="5293371851"/>
    <d v="1967-05-23T00:00:00"/>
    <n v="59"/>
    <s v="F"/>
    <x v="0"/>
    <s v="SAO PAULO"/>
    <m/>
    <n v="400"/>
    <s v="1158915767 11983828886 11983062334"/>
    <s v="Sem Navegação"/>
    <s v="N/A"/>
    <m/>
    <m/>
    <m/>
    <d v="2026-02-24T00:00:00"/>
    <d v="2026-03-05T00:00:00"/>
    <s v="Conexa"/>
    <s v="Saúde Mental451636678"/>
    <x v="3"/>
  </r>
  <r>
    <x v="1"/>
    <x v="15"/>
    <s v="Ativo"/>
    <d v="2026-04-10T00:00:00"/>
    <s v="087404151"/>
    <s v="CARLOS ROBERTO FRANCO POLACCO"/>
    <s v="17145459892"/>
    <d v="1973-10-31T00:00:00"/>
    <n v="52"/>
    <s v="M"/>
    <x v="17"/>
    <s v="FORTALEZA"/>
    <m/>
    <s v="NÍVEL 750"/>
    <s v="11910301331"/>
    <s v="Conexa"/>
    <s v="Sim"/>
    <m/>
    <m/>
    <m/>
    <d v="2026-03-26T00:00:00"/>
    <m/>
    <s v="Telemedicina"/>
    <s v="Saúde Mental087404151"/>
    <x v="2"/>
  </r>
  <r>
    <x v="1"/>
    <x v="15"/>
    <s v="Ativo"/>
    <d v="2026-04-10T00:00:00"/>
    <s v="093819264"/>
    <s v="EDUARDA CRISTINA MONTEIRO"/>
    <s v="47923174873"/>
    <d v="1997-11-28T00:00:00"/>
    <n v="28"/>
    <s v="F"/>
    <x v="0"/>
    <s v="MAUA"/>
    <m/>
    <s v="NÍVEL 60"/>
    <s v="11910881410"/>
    <s v="Conexa"/>
    <s v="Sim"/>
    <m/>
    <m/>
    <m/>
    <d v="2026-03-30T00:00:00"/>
    <m/>
    <s v="Telemedicina"/>
    <s v="Saúde Mental093819264"/>
    <x v="2"/>
  </r>
  <r>
    <x v="1"/>
    <x v="15"/>
    <s v="Ativo"/>
    <d v="2026-04-14T00:00:00"/>
    <s v="085595859"/>
    <s v="JULIA FERNANDES QUEIROZ"/>
    <n v="42278803867"/>
    <d v="1996-05-17T00:00:00"/>
    <n v="30"/>
    <s v="F"/>
    <x v="0"/>
    <s v="SAO PAULO"/>
    <s v="BELA VISTA"/>
    <n v="60"/>
    <s v="11911076784 11911076784"/>
    <s v="Sem Navegação"/>
    <m/>
    <m/>
    <m/>
    <m/>
    <d v="2026-04-13T00:00:00"/>
    <d v="2026-04-18T00:00:00"/>
    <s v="Conexa"/>
    <s v="Saúde Mental085595859"/>
    <x v="0"/>
  </r>
  <r>
    <x v="1"/>
    <x v="15"/>
    <s v="Ativo"/>
    <d v="2026-02-12T00:00:00"/>
    <s v="089910765"/>
    <s v="ANA PAULA DO NASCIMENTO SILVA"/>
    <n v="39123585838"/>
    <d v="1995-09-22T00:00:00"/>
    <n v="30"/>
    <s v="F"/>
    <x v="0"/>
    <s v="SAO PAULO"/>
    <m/>
    <n v="60"/>
    <s v="1191241025 11991241025 11912410259"/>
    <s v="Sem Navegação"/>
    <s v="N/A"/>
    <m/>
    <m/>
    <m/>
    <d v="2026-02-05T00:00:00"/>
    <d v="2026-02-10T00:00:00"/>
    <s v="Conexa"/>
    <s v="Saúde Mental089910765"/>
    <x v="3"/>
  </r>
  <r>
    <x v="1"/>
    <x v="15"/>
    <s v="Ativo"/>
    <d v="2026-03-11T00:00:00"/>
    <s v="094918896"/>
    <s v="MARLENE CRISTINA SILVA VIEIRA"/>
    <n v="48166152886"/>
    <d v="1998-03-15T00:00:00"/>
    <n v="28"/>
    <s v="F"/>
    <x v="0"/>
    <s v="OSASCO"/>
    <m/>
    <n v="60"/>
    <s v="11915155149 11915155149"/>
    <s v="Sem Navegação"/>
    <s v="N/A"/>
    <m/>
    <m/>
    <m/>
    <d v="2026-03-09T00:00:00"/>
    <d v="2026-03-11T00:00:00"/>
    <s v="Conexa"/>
    <s v="Saúde Mental094918896"/>
    <x v="2"/>
  </r>
  <r>
    <x v="1"/>
    <x v="15"/>
    <s v="Ativo"/>
    <d v="2026-05-18T00:00:00"/>
    <s v="093146448"/>
    <s v="LIVIA NATHALLY SOARES DE PAULA"/>
    <n v="51237147824"/>
    <d v="2001-04-11T00:00:00"/>
    <n v="25"/>
    <s v="F"/>
    <x v="0"/>
    <s v="SANTO ANDRE"/>
    <s v="JARDIM LAS VEGAS"/>
    <n v="60"/>
    <s v="11930294202 11930294202"/>
    <s v="Sem Navegação"/>
    <m/>
    <m/>
    <m/>
    <m/>
    <d v="2026-05-15T00:00:00"/>
    <d v="2026-05-23T00:00:00"/>
    <s v="Conexa"/>
    <s v="Saúde Mental093146448"/>
    <x v="5"/>
  </r>
  <r>
    <x v="1"/>
    <x v="15"/>
    <s v="Ativo"/>
    <d v="2026-03-23T00:00:00"/>
    <s v="093815071"/>
    <s v="LETICIA FELICIO DE LIMA"/>
    <n v="52707929824"/>
    <d v="2005-02-24T00:00:00"/>
    <n v="21"/>
    <s v="F"/>
    <x v="0"/>
    <s v="SAO PAULO"/>
    <m/>
    <n v="60"/>
    <s v="11930394143 11932558078"/>
    <s v="Sem Navegação"/>
    <s v="N/A"/>
    <d v="2026-03-04T00:00:00"/>
    <m/>
    <m/>
    <d v="2026-03-24T00:00:00"/>
    <d v="2026-03-23T00:00:00"/>
    <s v="Unidade Avançada Vitória"/>
    <s v="Saúde Mental093815071"/>
    <x v="2"/>
  </r>
  <r>
    <x v="1"/>
    <x v="15"/>
    <s v="Ativo"/>
    <d v="2026-04-13T00:00:00"/>
    <s v="094011114"/>
    <s v="EDILENE LAU GOMES"/>
    <n v="36570551850"/>
    <d v="1993-06-20T00:00:00"/>
    <n v="32"/>
    <s v="F"/>
    <x v="0"/>
    <s v="FRANCO DA ROCHA"/>
    <s v="VILA DOS COMERCIARIOS"/>
    <n v="60"/>
    <s v="11930684805 11930684805"/>
    <s v="Sem Navegação"/>
    <m/>
    <m/>
    <m/>
    <m/>
    <d v="2026-04-10T00:00:00"/>
    <s v="NaN-NaN-NaNTNaN:NaN:NaN.000+0000"/>
    <s v="Conexa"/>
    <s v="Saúde Mental094011114"/>
    <x v="0"/>
  </r>
  <r>
    <x v="1"/>
    <x v="15"/>
    <s v="Ativo"/>
    <d v="2026-04-10T00:00:00"/>
    <s v="085602429"/>
    <s v="VANESSA FARIAS DA SILVA"/>
    <s v="31691620807"/>
    <d v="1984-01-28T00:00:00"/>
    <n v="42"/>
    <s v="F"/>
    <x v="0"/>
    <s v="SAO PAULO"/>
    <m/>
    <s v="NÍVEL 80"/>
    <s v="11932026663"/>
    <s v="Conexa"/>
    <s v="Sim"/>
    <m/>
    <m/>
    <m/>
    <d v="2026-03-30T00:00:00"/>
    <m/>
    <s v="Telemedicina"/>
    <s v="Saúde Mental085602429"/>
    <x v="2"/>
  </r>
  <r>
    <x v="1"/>
    <x v="15"/>
    <s v="Ativo"/>
    <d v="2026-05-18T00:00:00"/>
    <s v="089673827"/>
    <s v="NATHALIA DO VALE FERREIRA SANTOS"/>
    <n v="47785036861"/>
    <d v="2009-10-01T00:00:00"/>
    <n v="16"/>
    <s v="F"/>
    <x v="0"/>
    <s v="SAO PAULO"/>
    <s v="CITY AMERICA"/>
    <n v="380"/>
    <s v="11933901212 11933901212 11997978677"/>
    <s v="Sem Navegação"/>
    <m/>
    <m/>
    <m/>
    <m/>
    <d v="2026-05-15T00:00:00"/>
    <d v="2026-05-19T00:00:00"/>
    <s v="Conexa"/>
    <s v="Saúde Mental089673827"/>
    <x v="5"/>
  </r>
  <r>
    <x v="1"/>
    <x v="15"/>
    <s v="Ativo"/>
    <d v="2026-03-25T00:00:00"/>
    <s v="096894091"/>
    <s v="JONATHAN JUARES BEBER"/>
    <n v="7251977907"/>
    <d v="1995-10-02T00:00:00"/>
    <n v="30"/>
    <s v="M"/>
    <x v="0"/>
    <s v="JUNDIAI"/>
    <s v="TRAVIU"/>
    <n v="750"/>
    <s v="11934048587 11934048587 11934048587 11987518533"/>
    <s v="Sem Navegação"/>
    <s v="N/A"/>
    <d v="2026-03-23T00:00:00"/>
    <m/>
    <m/>
    <d v="2026-03-24T00:00:00"/>
    <d v="2026-03-25T00:00:00"/>
    <s v="Conexa"/>
    <s v="Saúde Mental096894091"/>
    <x v="2"/>
  </r>
  <r>
    <x v="1"/>
    <x v="15"/>
    <s v="Ativo"/>
    <d v="2026-03-05T00:00:00"/>
    <s v="089782992"/>
    <s v="EDUARDO FERREIRA DE OLIVEIRA"/>
    <n v="4045239510"/>
    <d v="1983-08-21T00:00:00"/>
    <n v="42"/>
    <s v="M"/>
    <x v="0"/>
    <s v="SAO PAULO"/>
    <m/>
    <n v="60"/>
    <s v="11937797394 1159323111"/>
    <s v="Sem Navegação"/>
    <s v="N/A"/>
    <m/>
    <m/>
    <m/>
    <d v="2026-02-26T00:00:00"/>
    <d v="2026-03-07T00:00:00"/>
    <s v="Conexa"/>
    <s v="Saúde Mental089782992"/>
    <x v="3"/>
  </r>
  <r>
    <x v="1"/>
    <x v="15"/>
    <s v="Ativo"/>
    <d v="2026-04-10T00:00:00"/>
    <s v="300060556"/>
    <s v="LUCILENE APARECIDA CELESTINO"/>
    <s v="12587640830"/>
    <d v="1970-04-13T00:00:00"/>
    <n v="55"/>
    <s v="F"/>
    <x v="0"/>
    <s v="SAO PAULO"/>
    <m/>
    <s v="NÍVEL 600"/>
    <s v="11939021518"/>
    <s v="Conexa"/>
    <s v="Sim"/>
    <m/>
    <m/>
    <m/>
    <d v="2026-04-02T00:00:00"/>
    <m/>
    <s v="Telemedicina"/>
    <s v="Saúde Mental300060556"/>
    <x v="0"/>
  </r>
  <r>
    <x v="1"/>
    <x v="15"/>
    <s v="Ativo"/>
    <d v="2026-04-29T00:00:00"/>
    <s v="075133074"/>
    <s v="RENATO JOSE MATOS VITERBO"/>
    <n v="39968103500"/>
    <d v="1967-08-03T00:00:00"/>
    <n v="58"/>
    <s v="M"/>
    <x v="0"/>
    <s v="SAO PAULO"/>
    <m/>
    <n v="600"/>
    <s v="11939384415 11986326716"/>
    <s v="Sem Navegação"/>
    <m/>
    <m/>
    <m/>
    <m/>
    <d v="2026-04-28T00:00:00"/>
    <d v="2026-01-05T00:00:00"/>
    <s v="Conexa"/>
    <s v="Saúde Mental075133074"/>
    <x v="0"/>
  </r>
  <r>
    <x v="1"/>
    <x v="15"/>
    <s v="Ativo"/>
    <d v="2026-04-28T00:00:00"/>
    <s v="093402809"/>
    <s v="CARLOS MAGNO PEREIRA FERNANDES"/>
    <n v="16322445863"/>
    <d v="1973-01-17T00:00:00"/>
    <n v="53"/>
    <s v="M"/>
    <x v="0"/>
    <s v="SAO PAULO"/>
    <s v="CIDADE MAE DO CEU"/>
    <n v="60"/>
    <s v="11940045156 1129625435 11940045156"/>
    <s v="Sem Navegação"/>
    <m/>
    <m/>
    <m/>
    <m/>
    <d v="2026-04-27T00:00:00"/>
    <d v="2026-04-28T00:00:00"/>
    <s v="Conexa"/>
    <s v="Saúde Mental093402809"/>
    <x v="0"/>
  </r>
  <r>
    <x v="1"/>
    <x v="15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Sem Navegação"/>
    <s v="N/A"/>
    <m/>
    <m/>
    <m/>
    <d v="2026-03-09T00:00:00"/>
    <d v="2026-03-14T00:00:00"/>
    <s v="Conexa"/>
    <s v="Saúde Mental095259314"/>
    <x v="2"/>
  </r>
  <r>
    <x v="1"/>
    <x v="15"/>
    <s v="Ativo"/>
    <d v="2026-04-10T00:00:00"/>
    <s v="086421520"/>
    <s v="MARCIA CICIAN"/>
    <s v="08684895819"/>
    <d v="1966-12-05T00:00:00"/>
    <n v="59"/>
    <s v="F"/>
    <x v="0"/>
    <s v="SAO PAULO"/>
    <m/>
    <s v="NÍVEL 380"/>
    <s v="11940367091"/>
    <s v="Conexa"/>
    <s v="Sim"/>
    <m/>
    <m/>
    <m/>
    <d v="2026-04-06T00:00:00"/>
    <m/>
    <s v="Telemedicina"/>
    <s v="Saúde Mental086421520"/>
    <x v="0"/>
  </r>
  <r>
    <x v="1"/>
    <x v="15"/>
    <s v="Ativo"/>
    <d v="2026-04-30T00:00:00"/>
    <s v="094517576"/>
    <s v="VICTOR DANIEL BORUSZEWSKI"/>
    <n v="40123575818"/>
    <d v="1991-06-15T00:00:00"/>
    <n v="34"/>
    <s v="M"/>
    <x v="0"/>
    <s v="SAO PAULO"/>
    <m/>
    <n v="300"/>
    <s v="11940452221 11940452221"/>
    <s v="Sem Navegação"/>
    <m/>
    <m/>
    <m/>
    <m/>
    <d v="2026-04-29T00:00:00"/>
    <d v="2026-04-05T00:00:00"/>
    <s v="AP Centro Médico Luiz Ferreira (SBC)"/>
    <s v="Saúde Mental094517576"/>
    <x v="0"/>
  </r>
  <r>
    <x v="1"/>
    <x v="15"/>
    <s v="Ativo"/>
    <d v="2026-05-18T00:00:00"/>
    <s v="096176791"/>
    <s v="RAQUEL DOMINGOS ALEXANDRE"/>
    <n v="48901621860"/>
    <d v="2000-04-26T00:00:00"/>
    <n v="26"/>
    <s v="F"/>
    <x v="0"/>
    <s v="VOTORANTIM"/>
    <s v="NOVA VOTORANTIM"/>
    <n v="380"/>
    <s v="11940465131 11940465131"/>
    <s v="Sem Navegação"/>
    <m/>
    <m/>
    <m/>
    <m/>
    <d v="2026-05-15T00:00:00"/>
    <d v="2026-05-22T00:00:00"/>
    <s v="Conexa"/>
    <s v="Saúde Mental096176791"/>
    <x v="5"/>
  </r>
  <r>
    <x v="1"/>
    <x v="15"/>
    <s v="Ativo"/>
    <d v="2026-04-10T00:00:00"/>
    <s v="081354209"/>
    <s v="ANA LUCIA BARBOSA BOMFIM"/>
    <s v="53748654553"/>
    <d v="1972-05-18T00:00:00"/>
    <n v="53"/>
    <s v="F"/>
    <x v="0"/>
    <s v="SAO PAULO"/>
    <m/>
    <s v="NÍVEL 380"/>
    <s v="11940545540"/>
    <s v="Conexa"/>
    <s v="Sim"/>
    <m/>
    <m/>
    <m/>
    <d v="2026-03-26T00:00:00"/>
    <m/>
    <s v="Telemedicina"/>
    <s v="Saúde Mental081354209"/>
    <x v="2"/>
  </r>
  <r>
    <x v="1"/>
    <x v="15"/>
    <s v="Ativo"/>
    <d v="2026-04-10T00:00:00"/>
    <s v="076269945"/>
    <s v="HELENA FERREIRA LEITE"/>
    <s v="57118335886"/>
    <d v="2019-05-01T00:00:00"/>
    <n v="6"/>
    <s v="F"/>
    <x v="6"/>
    <m/>
    <m/>
    <m/>
    <s v="11941515079"/>
    <s v="Conexa"/>
    <s v="Sim"/>
    <m/>
    <m/>
    <m/>
    <d v="2026-03-26T00:00:00"/>
    <m/>
    <s v="Telemedicina"/>
    <s v="Saúde Mental076269945"/>
    <x v="2"/>
  </r>
  <r>
    <x v="1"/>
    <x v="15"/>
    <s v="Ativo"/>
    <d v="2026-05-25T00:00:00"/>
    <s v="092634168"/>
    <s v="KARYNE OLIVEIRA GONCALVES"/>
    <n v="36291760894"/>
    <d v="1995-05-03T00:00:00"/>
    <n v="31"/>
    <s v="F"/>
    <x v="0"/>
    <s v="SANTANA DE PARNAIBA"/>
    <s v="PARQUE DOS EUCALIPTOS (FAZENDINHA)"/>
    <e v="#N/A"/>
    <s v="11942211339 1147053366"/>
    <s v="Sem Navegação"/>
    <m/>
    <m/>
    <m/>
    <m/>
    <d v="2026-05-22T00:00:00"/>
    <d v="2026-05-26T00:00:00"/>
    <s v="Conexa"/>
    <s v="Saúde Mental092634168"/>
    <x v="5"/>
  </r>
  <r>
    <x v="1"/>
    <x v="15"/>
    <s v="Ativo"/>
    <d v="2026-04-23T00:00:00"/>
    <s v="093744806"/>
    <s v="NAYARA HENRIQUE DE LIMA"/>
    <n v="42272065880"/>
    <d v="1994-07-22T00:00:00"/>
    <n v="31"/>
    <s v="F"/>
    <x v="0"/>
    <s v="SAO PAULO"/>
    <s v="BELA VISTA"/>
    <n v="110"/>
    <s v="11943521598 11943521598 11943521598"/>
    <s v="Sem Navegação"/>
    <m/>
    <m/>
    <m/>
    <m/>
    <d v="2026-04-22T00:00:00"/>
    <d v="2026-04-28T00:00:00"/>
    <s v="Conexa"/>
    <s v="Saúde Mental093744806"/>
    <x v="0"/>
  </r>
  <r>
    <x v="1"/>
    <x v="15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d v="2026-02-18T00:00:00"/>
    <d v="2026-02-23T00:00:00"/>
    <s v="Conexa"/>
    <s v="Saúde Mental094334712"/>
    <x v="3"/>
  </r>
  <r>
    <x v="1"/>
    <x v="15"/>
    <s v="Ativo"/>
    <d v="2026-02-26T00:00:00"/>
    <s v="079978037"/>
    <s v="IVANETE PIRES PAIVA"/>
    <n v="34583082886"/>
    <d v="1977-10-27T00:00:00"/>
    <n v="48"/>
    <s v="F"/>
    <x v="0"/>
    <s v="SAO PAULO"/>
    <m/>
    <n v="450"/>
    <s v="11944406175 11954653818 1185571858"/>
    <s v="Sem Navegação"/>
    <s v="N/A"/>
    <m/>
    <m/>
    <m/>
    <d v="2026-02-19T00:00:00"/>
    <d v="2026-02-24T00:00:00"/>
    <s v="Conexa"/>
    <s v="Saúde Mental079978037"/>
    <x v="3"/>
  </r>
  <r>
    <x v="1"/>
    <x v="15"/>
    <s v="Ativo"/>
    <d v="2026-02-26T00:00:00"/>
    <s v="095798930"/>
    <s v="MARIA APARECIDA SOARES SARMENTO"/>
    <n v="21626495866"/>
    <d v="1979-12-08T00:00:00"/>
    <n v="46"/>
    <s v="F"/>
    <x v="0"/>
    <s v="SANTO ANDRE"/>
    <m/>
    <n v="110"/>
    <s v="11944634062 11944634062"/>
    <s v="Sem Navegação"/>
    <s v="N/A"/>
    <m/>
    <m/>
    <m/>
    <d v="2026-02-23T00:00:00"/>
    <d v="2026-02-24T00:00:00"/>
    <s v="Conexa"/>
    <s v="Saúde Mental095798930"/>
    <x v="3"/>
  </r>
  <r>
    <x v="1"/>
    <x v="15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d v="2026-03-26T00:00:00"/>
    <m/>
    <s v="Telemedicina"/>
    <s v="Saúde Mental078386237"/>
    <x v="2"/>
  </r>
  <r>
    <x v="1"/>
    <x v="15"/>
    <s v="Ativo"/>
    <d v="2026-04-10T00:00:00"/>
    <s v="086176953"/>
    <s v="GEORGIA CAROLINE CAMARGOS DA SILVA"/>
    <s v="40716348802"/>
    <d v="1992-09-30T00:00:00"/>
    <n v="33"/>
    <s v="F"/>
    <x v="0"/>
    <s v="SAO PAULO"/>
    <m/>
    <s v="NÍVEL 60"/>
    <s v="11946305161"/>
    <s v="Conexa"/>
    <s v="Sim"/>
    <m/>
    <m/>
    <m/>
    <d v="2026-04-01T00:00:00"/>
    <m/>
    <s v="Telemedicina"/>
    <s v="Saúde Mental086176953"/>
    <x v="0"/>
  </r>
  <r>
    <x v="1"/>
    <x v="15"/>
    <s v="Ativo"/>
    <d v="2026-04-23T00:00:00"/>
    <s v="593911601"/>
    <s v="MARLENE ANTONIETA COLANTUANO"/>
    <n v="11619446804"/>
    <d v="1965-06-19T00:00:00"/>
    <n v="60"/>
    <s v="F"/>
    <x v="0"/>
    <s v="GUARULHOS"/>
    <s v="MACEDO"/>
    <n v="50"/>
    <s v="11946348697 11981407558 11992024153 11974775970"/>
    <s v="Sem Navegação"/>
    <m/>
    <m/>
    <m/>
    <m/>
    <d v="2026-04-22T00:00:00"/>
    <d v="2026-10-06T00:00:00"/>
    <s v="Amil Espaço Saúde - Guarulhos"/>
    <s v="Saúde Mental593911601"/>
    <x v="0"/>
  </r>
  <r>
    <x v="1"/>
    <x v="15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Sem Navegação"/>
    <s v="N/A"/>
    <m/>
    <m/>
    <m/>
    <d v="2026-03-10T00:00:00"/>
    <d v="2026-03-13T00:00:00"/>
    <s v="Conexa"/>
    <s v="Saúde Mental093817556"/>
    <x v="2"/>
  </r>
  <r>
    <x v="1"/>
    <x v="15"/>
    <s v="Ativo"/>
    <d v="2026-04-10T00:00:00"/>
    <s v="072033495"/>
    <s v="SIDNEIA FERNANDES DA SILVA"/>
    <s v="13590358858"/>
    <d v="1975-01-23T00:00:00"/>
    <n v="51"/>
    <s v="F"/>
    <x v="0"/>
    <s v="SAO PAULO"/>
    <s v="NÍVEL 50"/>
    <n v="50"/>
    <s v="11946457729"/>
    <s v="Conexa"/>
    <s v="Sim"/>
    <m/>
    <m/>
    <m/>
    <d v="2026-04-07T00:00:00"/>
    <m/>
    <s v="Telemedicina"/>
    <s v="Saúde Mental072033495"/>
    <x v="0"/>
  </r>
  <r>
    <x v="1"/>
    <x v="15"/>
    <s v="Ativo"/>
    <d v="2026-03-23T00:00:00"/>
    <s v="074316613"/>
    <s v="JOICE NICOLE PEDROSO SILVA"/>
    <n v="40148529895"/>
    <d v="1994-06-26T00:00:00"/>
    <n v="31"/>
    <s v="F"/>
    <x v="0"/>
    <s v="GUARULHOS"/>
    <m/>
    <n v="50"/>
    <s v="11946744996 1124130575 11964744996 11962080046"/>
    <s v="Sem Navegação"/>
    <s v="N/A"/>
    <d v="2026-03-23T00:00:00"/>
    <m/>
    <m/>
    <d v="2026-03-20T00:00:00"/>
    <d v="2026-03-26T00:00:00"/>
    <s v="Conexa"/>
    <s v="Saúde Mental074316613"/>
    <x v="2"/>
  </r>
  <r>
    <x v="1"/>
    <x v="15"/>
    <s v="Ativo"/>
    <d v="2026-04-10T00:00:00"/>
    <s v="092603575"/>
    <s v="JULIA MACHADO SIMONI"/>
    <s v="54780695821"/>
    <d v="2006-10-07T00:00:00"/>
    <n v="19"/>
    <s v="F"/>
    <x v="0"/>
    <s v="SAO PAULO"/>
    <m/>
    <s v="NÍVEL 300"/>
    <s v="11946754532"/>
    <s v="Conexa"/>
    <s v="Sim"/>
    <m/>
    <m/>
    <m/>
    <d v="2026-03-27T00:00:00"/>
    <m/>
    <s v="Telemedicina"/>
    <s v="Saúde Mental092603575"/>
    <x v="2"/>
  </r>
  <r>
    <x v="1"/>
    <x v="15"/>
    <s v="Ativo"/>
    <d v="2026-04-10T00:00:00"/>
    <s v="095206584"/>
    <s v="YASMIM MARIA SOUZA SILVA"/>
    <s v="50877055882"/>
    <d v="2005-10-17T00:00:00"/>
    <n v="20"/>
    <s v="F"/>
    <x v="0"/>
    <s v="GUARULHOS"/>
    <m/>
    <s v="NÍVEL 380"/>
    <s v="11946994296"/>
    <s v="Conexa"/>
    <s v="Sim"/>
    <m/>
    <m/>
    <m/>
    <d v="2026-03-26T00:00:00"/>
    <m/>
    <s v="Telemedicina"/>
    <s v="Saúde Mental095206584"/>
    <x v="2"/>
  </r>
  <r>
    <x v="1"/>
    <x v="15"/>
    <s v="Ativo"/>
    <d v="2026-04-20T00:00:00"/>
    <s v="096290422"/>
    <s v="RAFAEL SOUZA SETTI"/>
    <n v="28686148840"/>
    <d v="1980-07-18T00:00:00"/>
    <n v="45"/>
    <s v="M"/>
    <x v="0"/>
    <s v="SAO PAULO"/>
    <s v="VILA SUZANA"/>
    <n v="110"/>
    <s v="11947213804 11947213804"/>
    <s v="Sem Navegação"/>
    <m/>
    <m/>
    <m/>
    <m/>
    <d v="2026-04-16T00:00:00"/>
    <d v="2026-04-17T00:00:00"/>
    <s v="Conexa"/>
    <s v="Saúde Mental096290422"/>
    <x v="0"/>
  </r>
  <r>
    <x v="1"/>
    <x v="15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Sem Navegação"/>
    <m/>
    <m/>
    <m/>
    <m/>
    <d v="2026-04-30T00:00:00"/>
    <d v="2026-05-05T00:00:00"/>
    <s v="Conexa"/>
    <s v="Saúde Mental096179773"/>
    <x v="0"/>
  </r>
  <r>
    <x v="1"/>
    <x v="15"/>
    <s v="Ativo"/>
    <d v="2026-03-26T00:00:00"/>
    <s v="077947131"/>
    <s v="SABRINA BORGES VIDAK CAPEL"/>
    <n v="26954495859"/>
    <d v="1978-01-26T00:00:00"/>
    <n v="48"/>
    <s v="F"/>
    <x v="0"/>
    <s v="SAO PAULO"/>
    <m/>
    <n v="60"/>
    <s v="11947832577 11963442700"/>
    <s v="Sem Navegação"/>
    <s v="N/A"/>
    <d v="2026-03-23T00:00:00"/>
    <m/>
    <m/>
    <d v="2026-03-25T00:00:00"/>
    <d v="2026-03-26T00:00:00"/>
    <s v="Conexa"/>
    <s v="Saúde Mental077947131"/>
    <x v="2"/>
  </r>
  <r>
    <x v="1"/>
    <x v="15"/>
    <s v="Ativo"/>
    <d v="2026-04-10T00:00:00"/>
    <s v="092638472"/>
    <s v="WILMA LIMA DE OLIVEIRA"/>
    <s v="29204646802"/>
    <d v="1981-03-21T00:00:00"/>
    <n v="45"/>
    <s v="F"/>
    <x v="0"/>
    <s v="SAO PAULO"/>
    <m/>
    <s v="NÍVEL 380"/>
    <s v="11948578388"/>
    <s v="Conexa"/>
    <s v="Sim"/>
    <m/>
    <m/>
    <m/>
    <d v="2026-03-26T00:00:00"/>
    <m/>
    <s v="Telemedicina"/>
    <s v="Saúde Mental092638472"/>
    <x v="2"/>
  </r>
  <r>
    <x v="1"/>
    <x v="15"/>
    <s v="Ativo"/>
    <d v="2026-02-26T00:00:00"/>
    <s v="089081199"/>
    <s v="DAVI SATHLER SILVA"/>
    <n v="63044720303"/>
    <d v="2002-05-27T00:00:00"/>
    <n v="24"/>
    <s v="M"/>
    <x v="0"/>
    <s v="SAO PAULO"/>
    <m/>
    <n v="60"/>
    <s v="11949278174 11949278174"/>
    <s v="Sem Navegação"/>
    <s v="N/A"/>
    <m/>
    <m/>
    <m/>
    <d v="2026-02-20T00:00:00"/>
    <d v="2026-02-21T00:00:00"/>
    <s v="Conexa"/>
    <s v="Saúde Mental089081199"/>
    <x v="3"/>
  </r>
  <r>
    <x v="1"/>
    <x v="15"/>
    <s v="Ativo"/>
    <d v="2026-04-10T00:00:00"/>
    <s v="095877072"/>
    <s v="RAFAELLE RIBEIRO DE ASSIS"/>
    <s v="31746453877"/>
    <d v="1983-09-30T00:00:00"/>
    <n v="42"/>
    <s v="F"/>
    <x v="0"/>
    <s v="SAO PAULO"/>
    <m/>
    <s v="NÍVEL 400"/>
    <s v="11949563868"/>
    <s v="Conexa"/>
    <s v="Sim"/>
    <m/>
    <m/>
    <m/>
    <d v="2026-03-31T00:00:00"/>
    <m/>
    <s v="Telemedicina"/>
    <s v="Saúde Mental095877072"/>
    <x v="2"/>
  </r>
  <r>
    <x v="1"/>
    <x v="15"/>
    <s v="Ativo"/>
    <d v="2026-02-26T00:00:00"/>
    <s v="096061401"/>
    <s v="MICHELLE DE FATIMA BATISTA TAVARES"/>
    <n v="31899831860"/>
    <d v="1985-01-01T00:00:00"/>
    <n v="41"/>
    <s v="F"/>
    <x v="0"/>
    <s v="COTIA"/>
    <m/>
    <n v="60"/>
    <s v="11949905690 11949905690"/>
    <s v="Sem Navegação"/>
    <s v="N/A"/>
    <m/>
    <m/>
    <m/>
    <d v="2026-02-25T00:00:00"/>
    <d v="2026-03-02T00:00:00"/>
    <s v="Conexa"/>
    <s v="Saúde Mental096061401"/>
    <x v="3"/>
  </r>
  <r>
    <x v="1"/>
    <x v="15"/>
    <s v="Ativo"/>
    <d v="2026-04-27T00:00:00"/>
    <s v="094268729"/>
    <s v="ERIKA FERREIRA LIMA"/>
    <n v="38182268818"/>
    <d v="1990-05-08T00:00:00"/>
    <n v="36"/>
    <s v="F"/>
    <x v="0"/>
    <s v="SAO PAULO"/>
    <s v="VILA MARIANA"/>
    <n v="750"/>
    <s v="11950487271 11950487271"/>
    <s v="Sem Navegação"/>
    <m/>
    <m/>
    <m/>
    <m/>
    <d v="2026-04-23T00:00:00"/>
    <d v="2026-04-24T00:00:00"/>
    <s v="Conexa"/>
    <s v="Saúde Mental094268729"/>
    <x v="0"/>
  </r>
  <r>
    <x v="1"/>
    <x v="15"/>
    <s v="Ativo"/>
    <d v="2026-02-19T00:00:00"/>
    <s v="087434449"/>
    <s v="RAFAEL SANTOS SALES"/>
    <n v="50451961897"/>
    <d v="2004-04-23T00:00:00"/>
    <n v="22"/>
    <s v="M"/>
    <x v="0"/>
    <s v="GUARULHOS"/>
    <m/>
    <n v="60"/>
    <s v="11950537903 11950237903"/>
    <s v="Sem Navegação"/>
    <s v="N/A"/>
    <m/>
    <m/>
    <m/>
    <d v="2026-02-18T00:00:00"/>
    <d v="2026-02-19T00:00:00"/>
    <s v="Conexa"/>
    <s v="Saúde Mental087434449"/>
    <x v="3"/>
  </r>
  <r>
    <x v="1"/>
    <x v="15"/>
    <s v="Ativo"/>
    <d v="2026-05-19T00:00:00"/>
    <s v="094474871"/>
    <s v="OSMAR VINICIUS GOUVEIA DA COSTA"/>
    <n v="33210375801"/>
    <d v="1985-05-21T00:00:00"/>
    <n v="41"/>
    <s v="M"/>
    <x v="0"/>
    <s v="SAO PAULO"/>
    <s v="JARDIM DONA SINHA"/>
    <n v="110"/>
    <s v="11950840147 1158277538 11947611239"/>
    <s v="Sem Navegação"/>
    <m/>
    <m/>
    <m/>
    <m/>
    <d v="2026-05-18T00:00:00"/>
    <d v="2026-05-19T00:00:00"/>
    <s v="Conexa"/>
    <s v="Saúde Mental094474871"/>
    <x v="5"/>
  </r>
  <r>
    <x v="1"/>
    <x v="15"/>
    <s v="Ativo"/>
    <d v="2026-03-11T00:00:00"/>
    <s v="084837849"/>
    <s v="JANAINA FRANCISCO GOMES"/>
    <n v="37611225863"/>
    <d v="1993-09-14T00:00:00"/>
    <n v="32"/>
    <s v="F"/>
    <x v="0"/>
    <s v="SAO PAULO"/>
    <m/>
    <n v="60"/>
    <s v="11951143214 1137842220 11960738418 1138730366 01138730366"/>
    <s v="Sem Navegação"/>
    <s v="N/A"/>
    <m/>
    <m/>
    <m/>
    <d v="2026-03-05T00:00:00"/>
    <d v="2026-03-09T00:00:00"/>
    <s v="Conexa"/>
    <s v="Saúde Mental084837849"/>
    <x v="2"/>
  </r>
  <r>
    <x v="1"/>
    <x v="15"/>
    <s v="Ativo"/>
    <d v="2026-05-25T00:00:00"/>
    <s v="097562263"/>
    <s v="MARIA FERNANDA CAMPOS BARROS"/>
    <n v="34248061880"/>
    <d v="1983-05-28T00:00:00"/>
    <n v="43"/>
    <s v="F"/>
    <x v="0"/>
    <s v="ITAPEVI"/>
    <s v="JARDIM RUTH"/>
    <e v="#N/A"/>
    <s v="11951182737 11951182737"/>
    <s v="Sem Navegação"/>
    <m/>
    <m/>
    <m/>
    <m/>
    <d v="2026-05-22T00:00:00"/>
    <d v="2026-05-23T00:00:00"/>
    <s v="Conexa"/>
    <s v="Saúde Mental097562263"/>
    <x v="5"/>
  </r>
  <r>
    <x v="1"/>
    <x v="15"/>
    <s v="Ativo"/>
    <d v="2026-03-23T00:00:00"/>
    <s v="095569352"/>
    <s v="KAYLLAINE YSLLAINE SANTOS SILVA"/>
    <n v="55694495829"/>
    <d v="2005-08-16T00:00:00"/>
    <n v="20"/>
    <s v="F"/>
    <x v="0"/>
    <s v="GUARULHOS"/>
    <m/>
    <n v="50"/>
    <s v="11951211501 11951211501"/>
    <s v="Sem Navegação"/>
    <s v="N/A"/>
    <d v="2026-03-23T00:00:00"/>
    <m/>
    <m/>
    <d v="2026-03-31T00:00:00"/>
    <d v="2026-03-23T00:00:00"/>
    <s v="Conexa"/>
    <s v="Saúde Mental095569352"/>
    <x v="2"/>
  </r>
  <r>
    <x v="1"/>
    <x v="15"/>
    <s v="Ativo"/>
    <d v="2026-03-23T00:00:00"/>
    <s v="088941885"/>
    <s v="EDUARDO APARECIDO SILVA DE LIMA"/>
    <n v="37115454833"/>
    <d v="1990-03-22T00:00:00"/>
    <n v="36"/>
    <s v="M"/>
    <x v="0"/>
    <s v="SAO PAULO"/>
    <m/>
    <n v="110"/>
    <s v="11951220801 11951220801 11951220801 1151220801"/>
    <s v="Sem Navegação"/>
    <s v="N/A"/>
    <d v="2026-01-27T00:00:00"/>
    <m/>
    <m/>
    <d v="2026-02-26T00:00:00"/>
    <d v="2026-03-14T00:00:00"/>
    <s v="Conexa"/>
    <s v="Saúde Mental088941885"/>
    <x v="3"/>
  </r>
  <r>
    <x v="1"/>
    <x v="15"/>
    <s v="Ativo"/>
    <d v="2026-04-10T00:00:00"/>
    <s v="096409237"/>
    <s v="MELISSA PINHEIRO RIBEIRO"/>
    <s v="52163752879"/>
    <d v="2003-01-07T00:00:00"/>
    <n v="23"/>
    <s v="F"/>
    <x v="0"/>
    <s v="SAO PAULO"/>
    <m/>
    <s v="NÍVEL 110"/>
    <s v="11951740194"/>
    <s v="Conexa"/>
    <s v="Sim"/>
    <m/>
    <m/>
    <m/>
    <d v="2026-04-01T00:00:00"/>
    <m/>
    <s v="Telemedicina"/>
    <s v="Saúde Mental096409237"/>
    <x v="0"/>
  </r>
  <r>
    <x v="1"/>
    <x v="15"/>
    <s v="Ativo"/>
    <d v="2026-04-10T00:00:00"/>
    <s v="451776640"/>
    <s v="VANESSA MARTINS DA SILVA"/>
    <s v="30900372893"/>
    <d v="1982-10-14T00:00:00"/>
    <n v="43"/>
    <s v="F"/>
    <x v="0"/>
    <s v="SAO PAULO"/>
    <s v="NÍVEL 400"/>
    <n v="400"/>
    <s v="11952165345"/>
    <s v="Conexa"/>
    <s v="Sim"/>
    <m/>
    <m/>
    <m/>
    <d v="2026-03-05T00:00:00"/>
    <m/>
    <s v="Telemedicina"/>
    <s v="Saúde Mental451776640"/>
    <x v="2"/>
  </r>
  <r>
    <x v="1"/>
    <x v="15"/>
    <s v="Ativo"/>
    <d v="2026-03-11T00:00:00"/>
    <s v="095258066"/>
    <s v="CINTIA LACERDA DE SOUSA DIAS"/>
    <n v="31614350876"/>
    <d v="1983-02-09T00:00:00"/>
    <n v="43"/>
    <s v="F"/>
    <x v="0"/>
    <s v="SAO PAULO"/>
    <m/>
    <n v="60"/>
    <s v="11953472428 11996805203 11996805203 11996805203 11996805203"/>
    <s v="Sem Navegação"/>
    <s v="N/A"/>
    <m/>
    <m/>
    <m/>
    <d v="2026-03-09T00:00:00"/>
    <d v="2026-03-13T00:00:00"/>
    <s v="Conexa"/>
    <s v="Saúde Mental095258066"/>
    <x v="2"/>
  </r>
  <r>
    <x v="1"/>
    <x v="15"/>
    <s v="Ativo"/>
    <d v="2026-04-10T00:00:00"/>
    <s v="079484866"/>
    <s v="LUANA CRISTINA SILVA DE MELO"/>
    <s v="32058353870"/>
    <d v="1984-03-15T00:00:00"/>
    <n v="42"/>
    <s v="F"/>
    <x v="0"/>
    <s v="SAO PAULO"/>
    <m/>
    <s v="NÍVEL 40"/>
    <s v="11953694955"/>
    <s v="Conexa"/>
    <s v="Sim"/>
    <m/>
    <m/>
    <m/>
    <d v="2026-04-01T00:00:00"/>
    <m/>
    <s v="Telemedicina"/>
    <s v="Saúde Mental079484866"/>
    <x v="0"/>
  </r>
  <r>
    <x v="1"/>
    <x v="15"/>
    <s v="Ativo"/>
    <d v="2026-03-05T00:00:00"/>
    <s v="094934877"/>
    <s v="IGOR ROBERTO DE OLIVEIRA CONCEICAO"/>
    <n v="38287255899"/>
    <d v="1993-09-15T00:00:00"/>
    <n v="32"/>
    <s v="M"/>
    <x v="0"/>
    <s v="SAO PAULO"/>
    <m/>
    <n v="110"/>
    <s v="11953867390 11953867390"/>
    <s v="Sem Navegação"/>
    <s v="N/A"/>
    <m/>
    <m/>
    <m/>
    <d v="2026-03-03T00:00:00"/>
    <d v="2026-03-05T00:00:00"/>
    <s v="Conexa"/>
    <s v="Saúde Mental094934877"/>
    <x v="2"/>
  </r>
  <r>
    <x v="1"/>
    <x v="15"/>
    <s v="Ativo"/>
    <d v="2026-04-14T00:00:00"/>
    <s v="096683488"/>
    <s v="LUIZ HENRIQUE DAMASCENO DOS SANTOS"/>
    <n v="44251008839"/>
    <d v="1996-05-22T00:00:00"/>
    <n v="30"/>
    <s v="M"/>
    <x v="0"/>
    <s v="SAO PAULO"/>
    <s v="PIRITUBA"/>
    <n v="110"/>
    <s v="11954153823 11954153823 11983912058 11954153823"/>
    <s v="Sem Navegação"/>
    <m/>
    <m/>
    <m/>
    <m/>
    <d v="2026-04-13T00:00:00"/>
    <d v="2026-04-15T00:00:00"/>
    <s v="Conexa"/>
    <s v="Saúde Mental096683488"/>
    <x v="0"/>
  </r>
  <r>
    <x v="1"/>
    <x v="15"/>
    <s v="Ativo"/>
    <d v="2026-04-16T00:00:00"/>
    <s v="093543796"/>
    <s v="MARIA CLARA FERREIRA SILVA"/>
    <n v="42212364857"/>
    <d v="2002-09-19T00:00:00"/>
    <n v="23"/>
    <s v="F"/>
    <x v="0"/>
    <s v="SAO PAULO"/>
    <s v="BELA VISTA"/>
    <n v="750"/>
    <s v="11954393484 1195439348 11954393484 11954393484 11950290101"/>
    <s v="Sem Navegação"/>
    <m/>
    <m/>
    <m/>
    <m/>
    <d v="2026-04-15T00:00:00"/>
    <d v="2026-04-20T00:00:00"/>
    <s v="Conexa"/>
    <s v="Saúde Mental093543796"/>
    <x v="0"/>
  </r>
  <r>
    <x v="1"/>
    <x v="15"/>
    <s v="Ativo"/>
    <d v="2026-02-26T00:00:00"/>
    <s v="094937016"/>
    <s v="ERICK VINICIUS CARDOSO"/>
    <n v="30416707807"/>
    <d v="1981-03-28T00:00:00"/>
    <n v="45"/>
    <s v="M"/>
    <x v="0"/>
    <s v="SAO PAULO"/>
    <m/>
    <n v="60"/>
    <s v="11954461463 11954461463"/>
    <s v="Sem Navegação"/>
    <s v="N/A"/>
    <m/>
    <m/>
    <m/>
    <d v="2026-02-23T00:00:00"/>
    <d v="2026-03-02T00:00:00"/>
    <s v="Conexa"/>
    <s v="Saúde Mental094937016"/>
    <x v="3"/>
  </r>
  <r>
    <x v="1"/>
    <x v="15"/>
    <s v="Ativo"/>
    <d v="2026-02-19T00:00:00"/>
    <s v="093784041"/>
    <s v="THAINA CRISTINA DOS SANTOS"/>
    <n v="43561971865"/>
    <d v="1997-01-15T00:00:00"/>
    <n v="29"/>
    <s v="F"/>
    <x v="0"/>
    <s v="SAO PAULO"/>
    <m/>
    <n v="60"/>
    <s v="11954509087 1195450908"/>
    <s v="Sem Navegação"/>
    <s v="N/A"/>
    <m/>
    <m/>
    <m/>
    <d v="2026-02-18T00:00:00"/>
    <d v="2026-02-20T00:00:00"/>
    <s v="Conexa"/>
    <s v="Saúde Mental093784041"/>
    <x v="3"/>
  </r>
  <r>
    <x v="1"/>
    <x v="15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Sem Navegação"/>
    <s v="N/A"/>
    <d v="2026-03-23T00:00:00"/>
    <m/>
    <m/>
    <d v="2026-03-23T00:00:00"/>
    <d v="2026-03-23T00:00:00"/>
    <s v="Conexa"/>
    <s v="Saúde Mental081448398"/>
    <x v="2"/>
  </r>
  <r>
    <x v="1"/>
    <x v="15"/>
    <s v="Ativo"/>
    <d v="2026-02-12T00:00:00"/>
    <s v="076644432"/>
    <s v="GESSICA PAULA PEREIRA DA SILVA"/>
    <n v="39495831814"/>
    <d v="1991-12-15T00:00:00"/>
    <n v="34"/>
    <s v="F"/>
    <x v="0"/>
    <s v="SAO PAULO"/>
    <m/>
    <n v="400"/>
    <s v="11954534577 11954534577"/>
    <s v="Sem Navegação"/>
    <s v="N/A"/>
    <m/>
    <m/>
    <m/>
    <d v="2026-02-09T00:00:00"/>
    <d v="2001-01-01T00:00:00"/>
    <s v="Conexa"/>
    <s v="Saúde Mental076644432"/>
    <x v="3"/>
  </r>
  <r>
    <x v="1"/>
    <x v="15"/>
    <s v="Ativo"/>
    <d v="2026-02-19T00:00:00"/>
    <s v="816891923"/>
    <s v="MICHELLE CRISTINA MORAES DOS SANTOS"/>
    <n v="48368500885"/>
    <d v="1997-12-02T00:00:00"/>
    <n v="28"/>
    <s v="F"/>
    <x v="0"/>
    <s v="OSASCO"/>
    <m/>
    <n v="200"/>
    <s v="11954535439 11981232456"/>
    <s v="Sem Navegação"/>
    <s v="N/A"/>
    <m/>
    <m/>
    <m/>
    <d v="2026-02-12T00:00:00"/>
    <d v="2026-02-17T00:00:00"/>
    <s v="Conexa"/>
    <s v="Saúde Mental816891923"/>
    <x v="3"/>
  </r>
  <r>
    <x v="1"/>
    <x v="15"/>
    <s v="Ativo"/>
    <d v="2026-05-04T00:00:00"/>
    <s v="094832393"/>
    <s v="THAYENE MOREIRA RIBEIRO"/>
    <n v="41394222890"/>
    <d v="1994-08-12T00:00:00"/>
    <n v="31"/>
    <s v="F"/>
    <x v="0"/>
    <s v="SAO PAULO"/>
    <s v="ELDORADO"/>
    <n v="60"/>
    <s v="11955602147 11986701400"/>
    <s v="Sem Navegação"/>
    <m/>
    <m/>
    <m/>
    <m/>
    <d v="2026-04-30T00:00:00"/>
    <d v="2026-05-05T00:00:00"/>
    <s v="Conexa"/>
    <s v="Saúde Mental094832393"/>
    <x v="0"/>
  </r>
  <r>
    <x v="1"/>
    <x v="15"/>
    <s v="Ativo"/>
    <d v="2026-02-26T00:00:00"/>
    <s v="800462378"/>
    <s v="MARIA EDUARDA DE SOUZA GONCALVES"/>
    <n v="54201132870"/>
    <d v="2005-12-19T00:00:00"/>
    <n v="20"/>
    <s v="F"/>
    <x v="0"/>
    <s v="SAO PAULO"/>
    <m/>
    <n v="100"/>
    <s v="11956558160 11973773120 11964093351 1137834132"/>
    <s v="Sem Navegação"/>
    <s v="N/A"/>
    <m/>
    <m/>
    <m/>
    <d v="2026-02-23T00:00:00"/>
    <d v="2026-02-28T00:00:00"/>
    <s v="Conexa"/>
    <s v="Saúde Mental800462378"/>
    <x v="3"/>
  </r>
  <r>
    <x v="1"/>
    <x v="15"/>
    <s v="Ativo"/>
    <d v="2026-04-28T00:00:00"/>
    <s v="089299080"/>
    <s v="STEPHANIE ALVES DE AZEVEDO"/>
    <n v="45717199813"/>
    <d v="1996-10-24T00:00:00"/>
    <n v="29"/>
    <s v="F"/>
    <x v="0"/>
    <s v="SAO PAULO"/>
    <s v="JARDIM DOM JOSE"/>
    <n v="750"/>
    <s v="11956947699 11956996717"/>
    <s v="Sem Navegação"/>
    <m/>
    <m/>
    <m/>
    <m/>
    <d v="2026-04-27T00:00:00"/>
    <d v="2026-04-29T00:00:00"/>
    <s v="Conexa"/>
    <s v="Saúde Mental089299080"/>
    <x v="0"/>
  </r>
  <r>
    <x v="1"/>
    <x v="15"/>
    <s v="Ativo"/>
    <d v="2026-03-26T00:00:00"/>
    <s v="088917588"/>
    <s v="LARISSA BEATRIZ GOMES BUENO DA SILVA"/>
    <n v="49393428832"/>
    <d v="2001-01-03T00:00:00"/>
    <n v="25"/>
    <s v="F"/>
    <x v="0"/>
    <s v="CAIEIRAS"/>
    <s v="LARANJEIRAS"/>
    <n v="400"/>
    <s v="11957226411 11957226411"/>
    <s v="Sem Navegação"/>
    <s v="N/A"/>
    <d v="2026-03-23T00:00:00"/>
    <m/>
    <m/>
    <d v="2026-03-25T00:00:00"/>
    <d v="2026-03-30T00:00:00"/>
    <s v="Conexa"/>
    <s v="Saúde Mental088917588"/>
    <x v="2"/>
  </r>
  <r>
    <x v="1"/>
    <x v="15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d v="2026-04-08T00:00:00"/>
    <d v="2026-04-14T00:00:00"/>
    <s v="Conexa"/>
    <s v="Saúde Mental094956772"/>
    <x v="0"/>
  </r>
  <r>
    <x v="1"/>
    <x v="15"/>
    <s v="Ativo"/>
    <d v="2026-03-23T00:00:00"/>
    <s v="093784863"/>
    <s v="JESSICA MORAIS GOMES"/>
    <n v="40329538802"/>
    <d v="1993-08-25T00:00:00"/>
    <n v="32"/>
    <s v="F"/>
    <x v="0"/>
    <s v="SAO PAULO"/>
    <m/>
    <n v="380"/>
    <s v="11958477655 11965047055 1146537089"/>
    <s v="Sem Navegação"/>
    <s v="N/A"/>
    <d v="2026-02-10T00:00:00"/>
    <m/>
    <m/>
    <d v="2026-03-12T00:00:00"/>
    <d v="2026-03-27T00:00:00"/>
    <s v="Conexa"/>
    <s v="Saúde Mental093784863"/>
    <x v="2"/>
  </r>
  <r>
    <x v="1"/>
    <x v="15"/>
    <s v="Ativo"/>
    <d v="2026-02-19T00:00:00"/>
    <s v="089987716"/>
    <s v="JESSICA DA SILVA FERRAZ DE ABREU"/>
    <n v="23077096811"/>
    <d v="1991-04-19T00:00:00"/>
    <n v="35"/>
    <s v="F"/>
    <x v="0"/>
    <s v="SAO PAULO"/>
    <m/>
    <n v="110"/>
    <s v="11958711904 11958711904"/>
    <s v="Sem Navegação"/>
    <s v="N/A"/>
    <m/>
    <m/>
    <m/>
    <d v="2026-02-12T00:00:00"/>
    <d v="2026-02-24T00:00:00"/>
    <s v="Conexa"/>
    <s v="Saúde Mental089987716"/>
    <x v="3"/>
  </r>
  <r>
    <x v="1"/>
    <x v="15"/>
    <s v="Ativo"/>
    <d v="2026-04-10T00:00:00"/>
    <s v="079091233"/>
    <s v="MARLI APARECIDA GONCALVES DE SOUZA"/>
    <s v="03953919890"/>
    <d v="1964-03-12T00:00:00"/>
    <n v="62"/>
    <s v="F"/>
    <x v="0"/>
    <s v="SAO PAULO"/>
    <m/>
    <s v="NÍVEL 40"/>
    <s v="11958716491"/>
    <s v="Conexa"/>
    <s v="Sim"/>
    <m/>
    <m/>
    <m/>
    <d v="2026-04-01T00:00:00"/>
    <m/>
    <s v="Telemedicina"/>
    <s v="Saúde Mental079091233"/>
    <x v="0"/>
  </r>
  <r>
    <x v="1"/>
    <x v="15"/>
    <s v="Ativo"/>
    <d v="2026-04-15T00:00:00"/>
    <s v="092638026"/>
    <s v="GIOVANNA PEREIRA SOUSA"/>
    <n v="48010631876"/>
    <d v="2010-01-09T00:00:00"/>
    <n v="16"/>
    <s v="F"/>
    <x v="0"/>
    <s v="SAO PAULO"/>
    <s v="LAJEADO "/>
    <n v="380"/>
    <s v="11959688550 11992384028"/>
    <s v="Sem Navegação"/>
    <m/>
    <m/>
    <m/>
    <m/>
    <d v="2026-04-14T00:00:00"/>
    <d v="2026-04-17T00:00:00"/>
    <s v="Conexa"/>
    <s v="Saúde Mental092638026"/>
    <x v="0"/>
  </r>
  <r>
    <x v="1"/>
    <x v="15"/>
    <s v="Ativo"/>
    <d v="2026-03-26T00:00:00"/>
    <s v="086664156"/>
    <s v="MATHEUS LIBERATO LOPES FREIRE"/>
    <n v="49294025810"/>
    <d v="2000-02-19T00:00:00"/>
    <n v="26"/>
    <s v="M"/>
    <x v="0"/>
    <s v="GUARULHOS"/>
    <s v="VILA BREMEN"/>
    <n v="60"/>
    <s v="11960429698 11970561027"/>
    <s v="Sem Navegação"/>
    <s v="N/A"/>
    <d v="2026-03-23T00:00:00"/>
    <m/>
    <m/>
    <d v="2026-03-25T00:00:00"/>
    <d v="2026-03-31T00:00:00"/>
    <s v="Conexa"/>
    <s v="Saúde Mental086664156"/>
    <x v="2"/>
  </r>
  <r>
    <x v="1"/>
    <x v="15"/>
    <s v="Ativo"/>
    <d v="2026-04-27T00:00:00"/>
    <s v="095497686"/>
    <s v="LARISSA LOYANE DE SANTANA PEREIRA"/>
    <n v="6599861598"/>
    <d v="1996-02-27T00:00:00"/>
    <n v="30"/>
    <s v="F"/>
    <x v="0"/>
    <s v="CAJAMAR"/>
    <m/>
    <n v="60"/>
    <s v="11960487026 11978697226"/>
    <s v="Sem Navegação"/>
    <m/>
    <m/>
    <m/>
    <m/>
    <d v="2026-04-23T00:00:00"/>
    <d v="2026-04-29T00:00:00"/>
    <s v="Conexa"/>
    <s v="Saúde Mental095497686"/>
    <x v="0"/>
  </r>
  <r>
    <x v="1"/>
    <x v="15"/>
    <s v="Ativo"/>
    <d v="2026-05-11T00:00:00"/>
    <s v="084701483"/>
    <s v="MELYSSA FELIX SALVIANO"/>
    <n v="37987920894"/>
    <d v="1991-07-23T00:00:00"/>
    <n v="34"/>
    <s v="F"/>
    <x v="0"/>
    <s v="GUARULHOS"/>
    <s v="JARDIM PRESIDENTE DUTRA"/>
    <n v="60"/>
    <s v="11961154012 11962727163 1126119847"/>
    <s v="Sem Navegação"/>
    <m/>
    <m/>
    <m/>
    <m/>
    <d v="2026-05-07T00:00:00"/>
    <d v="2026-05-14T00:00:00"/>
    <s v="Conexa"/>
    <s v="Saúde Mental084701483"/>
    <x v="5"/>
  </r>
  <r>
    <x v="1"/>
    <x v="15"/>
    <s v="Ativo"/>
    <d v="2026-02-26T00:00:00"/>
    <s v="094415802"/>
    <s v="NICOLE RISSA YAZAKI"/>
    <n v="46114698835"/>
    <d v="2008-12-06T00:00:00"/>
    <n v="17"/>
    <s v="F"/>
    <x v="0"/>
    <s v="SAO PAULO"/>
    <m/>
    <n v="450"/>
    <s v="11961821962 11964767020"/>
    <s v="Sem Navegação"/>
    <s v="N/A"/>
    <m/>
    <m/>
    <m/>
    <d v="2026-02-19T00:00:00"/>
    <d v="2026-02-24T00:00:00"/>
    <s v="Conexa"/>
    <s v="Saúde Mental094415802"/>
    <x v="3"/>
  </r>
  <r>
    <x v="1"/>
    <x v="15"/>
    <s v="Ativo"/>
    <d v="2026-02-12T00:00:00"/>
    <s v="093795642"/>
    <s v="ALESSANDRA OLIVEIRA DA SILVA"/>
    <n v="25381724896"/>
    <d v="1977-07-13T00:00:00"/>
    <n v="48"/>
    <s v="F"/>
    <x v="0"/>
    <s v="SAO PAULO"/>
    <m/>
    <n v="60"/>
    <s v="11961881307 11961881307"/>
    <s v="Sem Navegação"/>
    <s v="N/A"/>
    <m/>
    <m/>
    <m/>
    <d v="2026-02-09T00:00:00"/>
    <d v="2026-02-11T00:00:00"/>
    <s v="Conexa"/>
    <s v="Saúde Mental093795642"/>
    <x v="3"/>
  </r>
  <r>
    <x v="1"/>
    <x v="15"/>
    <s v="Ativo"/>
    <d v="2026-04-30T00:00:00"/>
    <s v="092638447"/>
    <s v="MEIRE DIANA APARECIDA DA SILVA"/>
    <n v="30862105838"/>
    <d v="1983-03-13T00:00:00"/>
    <n v="43"/>
    <s v="F"/>
    <x v="0"/>
    <s v="SAO PAULO"/>
    <m/>
    <n v="380"/>
    <s v="11962260941 11962260941"/>
    <s v="Sem Navegação"/>
    <m/>
    <m/>
    <m/>
    <m/>
    <d v="2026-04-29T00:00:00"/>
    <d v="2026-04-30T00:00:00"/>
    <s v="Conexa"/>
    <s v="Saúde Mental092638447"/>
    <x v="0"/>
  </r>
  <r>
    <x v="1"/>
    <x v="15"/>
    <s v="Ativo"/>
    <d v="2026-04-20T00:00:00"/>
    <s v="095514631"/>
    <s v="JULIANA ROMUALDO DA SILVA"/>
    <n v="34044133859"/>
    <d v="1984-04-29T00:00:00"/>
    <n v="42"/>
    <s v="F"/>
    <x v="0"/>
    <s v="MOGI DAS CRUZES"/>
    <s v="VILA SAO PAULO"/>
    <n v="60"/>
    <s v="11962287129 1147269608"/>
    <s v="Sem Navegação"/>
    <m/>
    <m/>
    <m/>
    <m/>
    <d v="2026-04-17T00:00:00"/>
    <d v="2026-04-22T00:00:00"/>
    <s v="Conexa"/>
    <s v="Saúde Mental095514631"/>
    <x v="0"/>
  </r>
  <r>
    <x v="1"/>
    <x v="15"/>
    <s v="Ativo"/>
    <d v="2026-04-10T00:00:00"/>
    <s v="089233858"/>
    <s v="ALLAN COSTA PEREIRA"/>
    <s v="47109615812"/>
    <d v="1998-08-16T00:00:00"/>
    <n v="27"/>
    <s v="M"/>
    <x v="0"/>
    <s v="SAO PAULO"/>
    <m/>
    <s v="NÍVEL 110"/>
    <s v="11963030216"/>
    <s v="Conexa"/>
    <s v="Sim"/>
    <m/>
    <m/>
    <m/>
    <d v="2026-03-12T00:00:00"/>
    <m/>
    <m/>
    <s v="Saúde Mental089233858"/>
    <x v="2"/>
  </r>
  <r>
    <x v="1"/>
    <x v="15"/>
    <s v="Ativo"/>
    <d v="2026-03-05T00:00:00"/>
    <s v="089286032"/>
    <s v="ALEXANDRE APRILE"/>
    <n v="16349467825"/>
    <d v="1976-08-31T00:00:00"/>
    <n v="49"/>
    <s v="M"/>
    <x v="0"/>
    <s v="SAO PAULO"/>
    <m/>
    <n v="400"/>
    <s v="11963373191 11963373191"/>
    <s v="Sem Navegação"/>
    <s v="N/A"/>
    <m/>
    <m/>
    <m/>
    <d v="2026-02-27T00:00:00"/>
    <d v="2026-03-05T00:00:00"/>
    <s v="Conexa"/>
    <s v="Saúde Mental089286032"/>
    <x v="3"/>
  </r>
  <r>
    <x v="1"/>
    <x v="15"/>
    <s v="Ativo"/>
    <d v="2026-02-12T00:00:00"/>
    <s v="095969045"/>
    <s v="RENATA PONVECHIO DESTEFANE"/>
    <n v="32510237802"/>
    <d v="1983-12-26T00:00:00"/>
    <n v="42"/>
    <s v="F"/>
    <x v="0"/>
    <s v="SAO PAULO"/>
    <m/>
    <n v="110"/>
    <s v="11963423419 11963423419"/>
    <s v="Sem Navegação"/>
    <s v="N/A"/>
    <m/>
    <m/>
    <m/>
    <d v="2026-02-11T00:00:00"/>
    <d v="2026-02-12T00:00:00"/>
    <s v="Conexa"/>
    <s v="Saúde Mental095969045"/>
    <x v="3"/>
  </r>
  <r>
    <x v="1"/>
    <x v="15"/>
    <s v="Ativo"/>
    <d v="2026-05-07T00:00:00"/>
    <s v="446167800"/>
    <s v="JULIA BURBA FREIRE DE SOUZA"/>
    <n v="43355389870"/>
    <d v="2003-07-17T00:00:00"/>
    <n v="22"/>
    <s v="F"/>
    <x v="0"/>
    <s v="SAO PAULO"/>
    <m/>
    <n v="400"/>
    <s v="11963602029 11954776474 1125386384"/>
    <s v="Sem Navegação"/>
    <m/>
    <m/>
    <m/>
    <m/>
    <d v="2026-05-06T00:00:00"/>
    <d v="2026-05-14T00:00:00"/>
    <s v="Conexa"/>
    <s v="Saúde Mental446167800"/>
    <x v="5"/>
  </r>
  <r>
    <x v="1"/>
    <x v="15"/>
    <s v="Ativo"/>
    <d v="2026-04-10T00:00:00"/>
    <s v="096546756"/>
    <s v="VINICIUS HENRIQUE SILVA DOS SANTOS"/>
    <s v="50320711889"/>
    <d v="2001-11-11T00:00:00"/>
    <n v="24"/>
    <s v="M"/>
    <x v="0"/>
    <s v="BARUERI"/>
    <m/>
    <s v="NÍVEL 450"/>
    <s v="11963773659"/>
    <s v="Conexa"/>
    <s v="Sim"/>
    <m/>
    <m/>
    <m/>
    <d v="2026-03-31T00:00:00"/>
    <m/>
    <s v="Telemedicina"/>
    <s v="Saúde Mental096546756"/>
    <x v="2"/>
  </r>
  <r>
    <x v="1"/>
    <x v="15"/>
    <s v="Ativo"/>
    <d v="2026-03-05T00:00:00"/>
    <s v="085024641"/>
    <s v="JULYA VITORIA FAGUNDES CRUZ"/>
    <n v="51970942819"/>
    <d v="2007-09-18T00:00:00"/>
    <n v="18"/>
    <s v="F"/>
    <x v="0"/>
    <s v="SAO PAULO"/>
    <m/>
    <n v="2500"/>
    <s v="11963926527 11996124135"/>
    <s v="Sem Navegação"/>
    <s v="N/A"/>
    <m/>
    <m/>
    <m/>
    <d v="2026-03-03T00:00:00"/>
    <d v="2026-03-04T00:00:00"/>
    <s v="Conexa"/>
    <s v="Saúde Mental085024641"/>
    <x v="2"/>
  </r>
  <r>
    <x v="1"/>
    <x v="15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Sem Navegação"/>
    <s v="N/A"/>
    <d v="2026-03-23T00:00:00"/>
    <m/>
    <m/>
    <d v="2026-03-24T00:00:00"/>
    <d v="2026-03-30T00:00:00"/>
    <s v="Conexa"/>
    <s v="Saúde Mental093818976"/>
    <x v="2"/>
  </r>
  <r>
    <x v="1"/>
    <x v="15"/>
    <s v="Ativo"/>
    <d v="2026-04-10T00:00:00"/>
    <s v="096680836"/>
    <s v="GABRIELLA ARAUJO SOUZA"/>
    <s v="38338362883"/>
    <d v="1993-03-08T00:00:00"/>
    <n v="33"/>
    <s v="F"/>
    <x v="6"/>
    <m/>
    <m/>
    <m/>
    <s v="11964406291"/>
    <s v="Conexa"/>
    <s v="Sim"/>
    <m/>
    <m/>
    <m/>
    <d v="2026-03-17T00:00:00"/>
    <m/>
    <s v="Telemedicina"/>
    <s v="Saúde Mental096680836"/>
    <x v="2"/>
  </r>
  <r>
    <x v="1"/>
    <x v="15"/>
    <s v="Ativo"/>
    <d v="2026-02-12T00:00:00"/>
    <s v="095306773"/>
    <s v="GABRIELLA ARAUJO SOUZA"/>
    <n v="38338362883"/>
    <d v="1993-03-08T00:00:00"/>
    <n v="33"/>
    <s v="F"/>
    <x v="0"/>
    <s v="SAO PAULO"/>
    <m/>
    <n v="750"/>
    <s v="11964406291 11964406291"/>
    <s v="Sem Navegação"/>
    <s v="N/A"/>
    <m/>
    <m/>
    <m/>
    <d v="2026-02-11T00:00:00"/>
    <d v="2026-02-12T00:00:00"/>
    <s v="Conexa"/>
    <s v="Saúde Mental095306773"/>
    <x v="3"/>
  </r>
  <r>
    <x v="1"/>
    <x v="15"/>
    <s v="Ativo"/>
    <d v="2026-02-26T00:00:00"/>
    <s v="094133905"/>
    <s v="ANDRE FELIPE GOMES DA SILVA"/>
    <n v="10445965460"/>
    <d v="1992-07-08T00:00:00"/>
    <n v="33"/>
    <s v="M"/>
    <x v="0"/>
    <s v="GUARULHOS"/>
    <m/>
    <n v="380"/>
    <s v="11964417828 11964417828"/>
    <s v="Sem Navegação"/>
    <s v="N/A"/>
    <m/>
    <m/>
    <m/>
    <d v="2026-02-23T00:00:00"/>
    <d v="2026-02-26T00:00:00"/>
    <s v="Conexa"/>
    <s v="Saúde Mental094133905"/>
    <x v="3"/>
  </r>
  <r>
    <x v="1"/>
    <x v="15"/>
    <s v="Ativo"/>
    <d v="2026-04-10T00:00:00"/>
    <s v="089058331"/>
    <s v="REGINA BEATRIZ RIBEIRO DE OLIVEIRA"/>
    <s v="01027910823"/>
    <d v="1960-09-13T00:00:00"/>
    <n v="65"/>
    <s v="F"/>
    <x v="0"/>
    <s v="SAO PAULO"/>
    <s v="NÍVEL 110"/>
    <n v="110"/>
    <s v="11965093047"/>
    <s v="Conexa"/>
    <s v="Sim"/>
    <m/>
    <m/>
    <m/>
    <d v="2026-04-07T00:00:00"/>
    <m/>
    <s v="Telemedicina"/>
    <s v="Saúde Mental089058331"/>
    <x v="0"/>
  </r>
  <r>
    <x v="1"/>
    <x v="15"/>
    <s v="Ativo"/>
    <d v="2026-04-28T00:00:00"/>
    <s v="094747218"/>
    <s v="MARIA CLARA FERREIRA GOMES PEREIRA"/>
    <n v="49419150895"/>
    <d v="2006-11-17T00:00:00"/>
    <n v="19"/>
    <s v="F"/>
    <x v="0"/>
    <s v="SAO PAULO"/>
    <s v="PARQUE SAO LOURENÇO"/>
    <n v="60"/>
    <s v="11965279450 11965279450"/>
    <s v="Sem Navegação"/>
    <m/>
    <m/>
    <m/>
    <m/>
    <d v="2026-04-27T00:00:00"/>
    <d v="2026-04-29T00:00:00"/>
    <s v="Conexa"/>
    <s v="Saúde Mental094747218"/>
    <x v="0"/>
  </r>
  <r>
    <x v="1"/>
    <x v="15"/>
    <s v="Ativo"/>
    <d v="2026-05-11T00:00:00"/>
    <s v="093204326"/>
    <s v="RENATA CARINA DE OLIVEIRA FERREIRA"/>
    <n v="26971319818"/>
    <d v="1978-02-04T00:00:00"/>
    <n v="48"/>
    <s v="F"/>
    <x v="0"/>
    <s v="SAO PAULO"/>
    <s v="JARDIM FIGUEIRA GRANDE"/>
    <n v="380"/>
    <s v="11965315891 11977109053"/>
    <s v="Sem Navegação"/>
    <m/>
    <m/>
    <m/>
    <m/>
    <d v="2026-05-08T00:00:00"/>
    <d v="2026-11-05T00:00:00"/>
    <s v="Conexa"/>
    <s v="Saúde Mental093204326"/>
    <x v="5"/>
  </r>
  <r>
    <x v="1"/>
    <x v="15"/>
    <s v="Ativo"/>
    <d v="2026-04-23T00:00:00"/>
    <s v="096856842"/>
    <s v="DANIELA DE OLIVEIRA FRANCO"/>
    <n v="42465391801"/>
    <d v="1992-12-26T00:00:00"/>
    <n v="33"/>
    <s v="F"/>
    <x v="0"/>
    <s v="SAO PAULO"/>
    <s v="ITAQUERA"/>
    <n v="110"/>
    <s v="11965968453 11965968453"/>
    <s v="Sem Navegação"/>
    <m/>
    <m/>
    <m/>
    <m/>
    <d v="2026-04-22T00:00:00"/>
    <d v="2026-04-28T00:00:00"/>
    <s v="Conexa"/>
    <s v="Saúde Mental096856842"/>
    <x v="0"/>
  </r>
  <r>
    <x v="1"/>
    <x v="15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Sem Navegação"/>
    <m/>
    <m/>
    <m/>
    <m/>
    <d v="2026-04-30T00:00:00"/>
    <d v="2026-06-05T00:00:00"/>
    <s v="Conexa"/>
    <s v="Saúde Mental096179771"/>
    <x v="0"/>
  </r>
  <r>
    <x v="1"/>
    <x v="15"/>
    <s v="Ativo"/>
    <d v="2026-05-20T00:00:00"/>
    <s v="097107735"/>
    <s v="TATIANE GOMES DE CARVALHO"/>
    <n v="44847269802"/>
    <d v="1995-11-20T00:00:00"/>
    <n v="30"/>
    <s v="F"/>
    <x v="0"/>
    <s v="MAUA"/>
    <s v="JARDIM ZAIRA"/>
    <e v="#N/A"/>
    <s v="11966468100 11912071682"/>
    <s v="Sem Navegação"/>
    <m/>
    <m/>
    <m/>
    <m/>
    <d v="2026-05-19T00:00:00"/>
    <d v="2026-05-25T00:00:00"/>
    <s v="Conexa"/>
    <s v="Saúde Mental097107735"/>
    <x v="5"/>
  </r>
  <r>
    <x v="1"/>
    <x v="15"/>
    <s v="Ativo"/>
    <d v="2026-03-23T00:00:00"/>
    <s v="095698514"/>
    <s v="ANNA CLARA DO CARMO ALMEIDA"/>
    <n v="55974129814"/>
    <d v="2006-05-23T00:00:00"/>
    <n v="20"/>
    <s v="F"/>
    <x v="0"/>
    <s v="SAO PAULO"/>
    <m/>
    <n v="300"/>
    <s v="11966534991 11966534991"/>
    <s v="Sem Navegação"/>
    <s v="N/A"/>
    <d v="2026-01-23T00:00:00"/>
    <m/>
    <m/>
    <d v="2026-03-24T00:00:00"/>
    <d v="2026-03-18T00:00:00"/>
    <s v="Conexa"/>
    <s v="Saúde Mental095698514"/>
    <x v="2"/>
  </r>
  <r>
    <x v="1"/>
    <x v="15"/>
    <s v="Ativo"/>
    <d v="2026-03-05T00:00:00"/>
    <s v="095025840"/>
    <s v="FABIOLLA RODRIGUES ANGELINO"/>
    <n v="35541191807"/>
    <d v="2000-04-27T00:00:00"/>
    <n v="26"/>
    <s v="F"/>
    <x v="0"/>
    <s v="SAO PAULO"/>
    <m/>
    <n v="380"/>
    <s v="11966569615 11996481287"/>
    <s v="Sem Navegação"/>
    <s v="N/A"/>
    <m/>
    <m/>
    <m/>
    <d v="2026-02-27T00:00:00"/>
    <d v="2026-02-27T00:00:00"/>
    <s v="Conexa"/>
    <s v="Saúde Mental095025840"/>
    <x v="3"/>
  </r>
  <r>
    <x v="1"/>
    <x v="15"/>
    <s v="Ativo"/>
    <d v="2026-03-23T00:00:00"/>
    <s v="079853827"/>
    <s v="APARECIDA REGINA FELIPE DE LIMA"/>
    <n v="12945252805"/>
    <d v="1966-03-28T00:00:00"/>
    <n v="60"/>
    <s v="F"/>
    <x v="0"/>
    <s v="SAO PAULO"/>
    <m/>
    <n v="60"/>
    <s v="11967928859 11967928859"/>
    <s v="Sem Navegação"/>
    <s v="N/A"/>
    <d v="2026-01-27T00:00:00"/>
    <m/>
    <m/>
    <d v="2026-02-06T00:00:00"/>
    <d v="2026-03-16T00:00:00"/>
    <s v="Conexa"/>
    <s v="Saúde Mental079853827"/>
    <x v="3"/>
  </r>
  <r>
    <x v="1"/>
    <x v="15"/>
    <s v="Ativo"/>
    <d v="2026-04-10T00:00:00"/>
    <s v="803426950"/>
    <s v="ERIKA JULIANA ALVES DA SILVA"/>
    <s v="37957326897"/>
    <d v="1990-01-16T00:00:00"/>
    <n v="36"/>
    <s v="F"/>
    <x v="0"/>
    <s v="SAO PAULO"/>
    <m/>
    <s v="NÍVEL 100"/>
    <s v="11967971695"/>
    <s v="Conexa"/>
    <s v="Sim"/>
    <m/>
    <m/>
    <m/>
    <d v="2026-03-12T00:00:00"/>
    <m/>
    <m/>
    <s v="Saúde Mental803426950"/>
    <x v="2"/>
  </r>
  <r>
    <x v="1"/>
    <x v="15"/>
    <s v="Ativo"/>
    <d v="2026-02-26T00:00:00"/>
    <s v="093824874"/>
    <s v="LAIS SANTOS DE MORAIS"/>
    <n v="46622121893"/>
    <d v="2007-03-12T00:00:00"/>
    <n v="19"/>
    <s v="F"/>
    <x v="0"/>
    <s v="ITAQUAQUECETUBA"/>
    <m/>
    <n v="60"/>
    <s v="11968330422 11968330422"/>
    <s v="Sem Navegação"/>
    <s v="N/A"/>
    <m/>
    <m/>
    <m/>
    <d v="2026-02-23T00:00:00"/>
    <d v="2026-02-25T00:00:00"/>
    <s v="Conexa"/>
    <s v="Saúde Mental093824874"/>
    <x v="3"/>
  </r>
  <r>
    <x v="1"/>
    <x v="15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onexa"/>
    <s v="Sim"/>
    <m/>
    <m/>
    <m/>
    <d v="2026-03-30T00:00:00"/>
    <m/>
    <s v="Telemedicina"/>
    <s v="Saúde Mental093851889"/>
    <x v="2"/>
  </r>
  <r>
    <x v="1"/>
    <x v="15"/>
    <s v="Ativo"/>
    <d v="2026-04-10T00:00:00"/>
    <s v="594002745"/>
    <s v="LUCIANA DOS SANTOS"/>
    <s v="13603390865"/>
    <d v="1974-03-17T00:00:00"/>
    <n v="52"/>
    <s v="F"/>
    <x v="0"/>
    <s v="GUARULHOS"/>
    <m/>
    <s v="NÍVEL 50"/>
    <s v="11969507789"/>
    <s v="Conexa"/>
    <s v="Sim"/>
    <m/>
    <m/>
    <m/>
    <d v="2026-04-01T00:00:00"/>
    <m/>
    <s v="Amil Espaço Saúde - Guarulhos"/>
    <s v="Saúde Mental594002745"/>
    <x v="0"/>
  </r>
  <r>
    <x v="1"/>
    <x v="15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Sem Navegação"/>
    <s v="N/A"/>
    <m/>
    <m/>
    <m/>
    <d v="2026-02-12T00:00:00"/>
    <d v="2026-02-13T00:00:00"/>
    <s v="Conexa"/>
    <s v="Saúde Mental789353466"/>
    <x v="3"/>
  </r>
  <r>
    <x v="1"/>
    <x v="15"/>
    <s v="Ativo"/>
    <d v="2026-05-20T00:00:00"/>
    <s v="094585979"/>
    <s v="LAISE FERREIRA DE SOUSA ROCHA"/>
    <n v="4021810501"/>
    <d v="1989-04-30T00:00:00"/>
    <n v="37"/>
    <s v="F"/>
    <x v="0"/>
    <s v="SAO PAULO"/>
    <s v="JARDIM DO TIRO"/>
    <e v="#N/A"/>
    <s v="11969584183 11969584183"/>
    <s v="Sem Navegação"/>
    <m/>
    <m/>
    <m/>
    <m/>
    <d v="2026-05-19T00:00:00"/>
    <d v="2026-05-23T00:00:00"/>
    <s v="Conexa"/>
    <s v="Saúde Mental094585979"/>
    <x v="5"/>
  </r>
  <r>
    <x v="1"/>
    <x v="15"/>
    <s v="Ativo"/>
    <d v="2026-05-06T00:00:00"/>
    <s v="093757171"/>
    <s v="JULIA CANESIN SILVA"/>
    <n v="37009999848"/>
    <d v="2002-04-06T00:00:00"/>
    <n v="24"/>
    <s v="F"/>
    <x v="0"/>
    <s v="GUARULHOS"/>
    <s v="VILA SAO GABRIEL"/>
    <n v="200"/>
    <s v="11969983877 11969983877"/>
    <s v="Sem Navegação"/>
    <m/>
    <m/>
    <m/>
    <m/>
    <d v="2026-05-05T00:00:00"/>
    <d v="2026-05-16T00:00:00"/>
    <s v="Conexa"/>
    <s v="Saúde Mental093757171"/>
    <x v="5"/>
  </r>
  <r>
    <x v="1"/>
    <x v="15"/>
    <s v="Ativo"/>
    <d v="2026-04-10T00:00:00"/>
    <s v="094076711"/>
    <s v="LORENA GIANINI DOS SANTOS"/>
    <s v="46381873825"/>
    <d v="2010-02-26T00:00:00"/>
    <n v="16"/>
    <s v="F"/>
    <x v="0"/>
    <s v="ITAPECERICA DA SERRA"/>
    <s v="NÍVEL 60"/>
    <n v="60"/>
    <s v="11970718867"/>
    <s v="Conexa"/>
    <s v="Sim"/>
    <m/>
    <m/>
    <m/>
    <d v="2026-04-07T00:00:00"/>
    <m/>
    <s v="Telemedicina"/>
    <s v="Saúde Mental094076711"/>
    <x v="0"/>
  </r>
  <r>
    <x v="1"/>
    <x v="15"/>
    <s v="Ativo"/>
    <d v="2026-02-19T00:00:00"/>
    <s v="079151193"/>
    <s v="LUCIANO PEREIRA"/>
    <n v="29957082841"/>
    <d v="1979-12-02T00:00:00"/>
    <n v="46"/>
    <s v="M"/>
    <x v="0"/>
    <s v="SAO PAULO"/>
    <m/>
    <n v="40"/>
    <s v="11970740626 11970740626"/>
    <s v="Sem Navegação"/>
    <s v="N/A"/>
    <m/>
    <m/>
    <m/>
    <d v="2026-02-18T00:00:00"/>
    <d v="2026-02-23T00:00:00"/>
    <s v="Conexa"/>
    <s v="Saúde Mental079151193"/>
    <x v="3"/>
  </r>
  <r>
    <x v="1"/>
    <x v="15"/>
    <s v="Ativo"/>
    <d v="2026-02-12T00:00:00"/>
    <s v="094949480"/>
    <s v="SEMAIAS DE OLIVEIRA LIMA"/>
    <n v="47583451809"/>
    <d v="1999-10-23T00:00:00"/>
    <n v="26"/>
    <s v="M"/>
    <x v="0"/>
    <s v="SAO PAULO"/>
    <m/>
    <n v="750"/>
    <s v="11971001999 11971001999"/>
    <s v="Sem Navegação"/>
    <s v="N/A"/>
    <m/>
    <m/>
    <m/>
    <d v="2026-02-10T00:00:00"/>
    <d v="2026-02-11T00:00:00"/>
    <s v="Conexa"/>
    <s v="Saúde Mental094949480"/>
    <x v="3"/>
  </r>
  <r>
    <x v="1"/>
    <x v="15"/>
    <s v="Ativo"/>
    <d v="2026-04-27T00:00:00"/>
    <s v="082938743"/>
    <s v="BERNARD NOVAES JECKEL"/>
    <n v="34003603842"/>
    <d v="1986-03-05T00:00:00"/>
    <n v="40"/>
    <s v="M"/>
    <x v="0"/>
    <s v="VARZEA PAULISTA"/>
    <s v="JARDIM MARIA DE FATIMA"/>
    <n v="60"/>
    <s v="11971291860 11973265679"/>
    <s v="Sem Navegação"/>
    <m/>
    <m/>
    <m/>
    <m/>
    <d v="2026-04-23T00:00:00"/>
    <d v="2026-04-27T00:00:00"/>
    <s v="Conexa"/>
    <s v="Saúde Mental082938743"/>
    <x v="0"/>
  </r>
  <r>
    <x v="1"/>
    <x v="15"/>
    <s v="Ativo"/>
    <d v="2026-03-23T00:00:00"/>
    <s v="089296888"/>
    <s v="KELLY DA ROCHA LIMA"/>
    <n v="22501102800"/>
    <d v="1983-11-28T00:00:00"/>
    <n v="42"/>
    <s v="F"/>
    <x v="0"/>
    <s v="SAO PAULO"/>
    <m/>
    <n v="750"/>
    <s v="11971324778 1150741951"/>
    <s v="Sem Navegação"/>
    <s v="N/A"/>
    <d v="2026-03-23T00:00:00"/>
    <m/>
    <m/>
    <d v="2026-03-31T00:00:00"/>
    <d v="2026-03-23T00:00:00"/>
    <s v="Conexa"/>
    <s v="Saúde Mental089296888"/>
    <x v="2"/>
  </r>
  <r>
    <x v="1"/>
    <x v="15"/>
    <s v="Ativo"/>
    <d v="2026-04-13T00:00:00"/>
    <s v="594029279"/>
    <s v="MATEUS HIROSHI VICENTE PAULA"/>
    <n v="37895256858"/>
    <d v="2000-05-04T00:00:00"/>
    <n v="26"/>
    <s v="M"/>
    <x v="0"/>
    <s v="GUARULHOS"/>
    <s v="CONJUNTO RESIDENCIAL PAES DE BARROS"/>
    <n v="50"/>
    <s v="11971357840 1124885680"/>
    <s v="Sem Navegação"/>
    <m/>
    <m/>
    <m/>
    <m/>
    <d v="2026-04-09T00:00:00"/>
    <d v="2026-05-28T00:00:00"/>
    <s v="Amil Espaço Saúde - Guarulhos"/>
    <s v="Saúde Mental594029279"/>
    <x v="0"/>
  </r>
  <r>
    <x v="1"/>
    <x v="15"/>
    <s v="Ativo"/>
    <d v="2026-02-26T00:00:00"/>
    <s v="095271386"/>
    <s v="CLARISSA DANIELA MINIGUINI FALAGUASTA"/>
    <n v="16680842875"/>
    <d v="1975-07-14T00:00:00"/>
    <n v="50"/>
    <s v="F"/>
    <x v="0"/>
    <s v="SANTANA DE PARNAIBA"/>
    <m/>
    <n v="750"/>
    <s v="11971403986 1145543871"/>
    <s v="Sem Navegação"/>
    <s v="N/A"/>
    <m/>
    <m/>
    <m/>
    <d v="2026-02-23T00:00:00"/>
    <d v="2026-02-27T00:00:00"/>
    <s v="Conexa"/>
    <s v="Saúde Mental095271386"/>
    <x v="3"/>
  </r>
  <r>
    <x v="1"/>
    <x v="15"/>
    <s v="Ativo"/>
    <d v="2026-04-10T00:00:00"/>
    <s v="096963206"/>
    <s v="NATHANNA HARUMI MORIMOTO RODRIGUES DA SILVA"/>
    <s v="36653100839"/>
    <d v="1989-11-22T00:00:00"/>
    <n v="36"/>
    <s v="F"/>
    <x v="0"/>
    <s v="GUARULHOS"/>
    <s v="NÍVEL 60"/>
    <n v="60"/>
    <s v="11971413331"/>
    <s v="Conexa"/>
    <s v="Sim"/>
    <m/>
    <m/>
    <m/>
    <d v="2026-04-07T00:00:00"/>
    <m/>
    <s v="Telemedicina"/>
    <s v="Saúde Mental096963206"/>
    <x v="0"/>
  </r>
  <r>
    <x v="1"/>
    <x v="15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Sem Navegação"/>
    <s v="N/A"/>
    <m/>
    <m/>
    <m/>
    <d v="2026-03-10T00:00:00"/>
    <d v="2026-03-13T00:00:00"/>
    <s v="Conexa"/>
    <s v="Saúde Mental088956012"/>
    <x v="2"/>
  </r>
  <r>
    <x v="1"/>
    <x v="15"/>
    <s v="Ativo"/>
    <d v="2026-04-30T00:00:00"/>
    <s v="092694067"/>
    <s v="MARCO ANTONIO CAVANILLA"/>
    <n v="29632057830"/>
    <d v="1980-06-10T00:00:00"/>
    <n v="45"/>
    <s v="M"/>
    <x v="0"/>
    <s v="SAO PAULO"/>
    <m/>
    <n v="750"/>
    <s v="11971501049 11971501854"/>
    <s v="Sem Navegação"/>
    <m/>
    <m/>
    <m/>
    <m/>
    <d v="2026-04-29T00:00:00"/>
    <d v="2026-01-05T00:00:00"/>
    <s v="Conexa"/>
    <s v="Saúde Mental092694067"/>
    <x v="0"/>
  </r>
  <r>
    <x v="1"/>
    <x v="15"/>
    <s v="Ativo"/>
    <d v="2026-05-13T00:00:00"/>
    <s v="094363428"/>
    <s v="ANTONIO GOIS DE JESUS"/>
    <n v="32032458845"/>
    <d v="1984-06-13T00:00:00"/>
    <n v="41"/>
    <s v="M"/>
    <x v="0"/>
    <s v="SAO PAULO"/>
    <s v="PARQUE VITORIA"/>
    <e v="#N/A"/>
    <s v="11971701719 11971701719 11971701719"/>
    <s v="Sem Navegação"/>
    <m/>
    <m/>
    <m/>
    <m/>
    <d v="2026-05-12T00:00:00"/>
    <d v="2026-05-15T00:00:00"/>
    <s v="Conexa"/>
    <s v="Saúde Mental094363428"/>
    <x v="5"/>
  </r>
  <r>
    <x v="1"/>
    <x v="15"/>
    <s v="Ativo"/>
    <d v="2026-05-11T00:00:00"/>
    <s v="097071560"/>
    <s v="REGIANE JULIO BEZERRA MARTINS"/>
    <n v="31721641874"/>
    <d v="1983-08-16T00:00:00"/>
    <n v="42"/>
    <s v="F"/>
    <x v="0"/>
    <s v="SANTANA DE PARNAIBA"/>
    <s v="JARDIM ISAURA"/>
    <n v="60"/>
    <s v="11971779580 11971779580"/>
    <s v="Sem Navegação"/>
    <m/>
    <m/>
    <m/>
    <m/>
    <d v="2026-05-07T00:00:00"/>
    <d v="2026-11-05T00:00:00"/>
    <s v="Conexa"/>
    <s v="Saúde Mental097071560"/>
    <x v="5"/>
  </r>
  <r>
    <x v="1"/>
    <x v="15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Sem Navegação"/>
    <m/>
    <m/>
    <m/>
    <m/>
    <d v="2026-04-17T00:00:00"/>
    <d v="2026-04-24T00:00:00"/>
    <s v="Conexa"/>
    <s v="Saúde Mental096509792"/>
    <x v="0"/>
  </r>
  <r>
    <x v="1"/>
    <x v="15"/>
    <s v="Ativo"/>
    <d v="2026-04-10T00:00:00"/>
    <s v="089935438"/>
    <s v="HEVELI BRITO PAES"/>
    <s v="36045600800"/>
    <d v="1986-07-16T00:00:00"/>
    <n v="39"/>
    <s v="F"/>
    <x v="0"/>
    <s v="SAO PAULO"/>
    <m/>
    <s v="NÍVEL 60"/>
    <s v="11973337925"/>
    <s v="Conexa"/>
    <s v="Sim"/>
    <m/>
    <m/>
    <m/>
    <d v="2026-03-30T00:00:00"/>
    <m/>
    <s v="Telemedicina"/>
    <s v="Saúde Mental089935438"/>
    <x v="2"/>
  </r>
  <r>
    <x v="1"/>
    <x v="15"/>
    <s v="Ativo"/>
    <d v="2026-04-14T00:00:00"/>
    <s v="082169548"/>
    <s v="MONIQUE SANTOS SILVA"/>
    <n v="41828930857"/>
    <d v="1992-11-21T00:00:00"/>
    <n v="33"/>
    <s v="F"/>
    <x v="0"/>
    <s v="ITAQUAQUECETUBA"/>
    <s v="PARQUE PIRATININGA"/>
    <n v="380"/>
    <s v="11973728489 1146781272"/>
    <s v="Sem Navegação"/>
    <m/>
    <m/>
    <m/>
    <m/>
    <d v="2026-04-13T00:00:00"/>
    <d v="2026-04-20T00:00:00"/>
    <s v="Conexa"/>
    <s v="Saúde Mental082169548"/>
    <x v="0"/>
  </r>
  <r>
    <x v="1"/>
    <x v="15"/>
    <s v="Ativo"/>
    <d v="2026-04-10T00:00:00"/>
    <s v="596928106"/>
    <s v="REGINA CELIA FARIAS GONCALVES DE OLIVEIRA"/>
    <s v="16520362883"/>
    <d v="1972-02-26T00:00:00"/>
    <n v="54"/>
    <s v="F"/>
    <x v="0"/>
    <s v="GUARULHOS"/>
    <m/>
    <s v="NÍVEL 50"/>
    <s v="11973858872"/>
    <s v="Conexa"/>
    <s v="Sim"/>
    <m/>
    <m/>
    <m/>
    <d v="2026-03-26T00:00:00"/>
    <m/>
    <s v="Amil Espaço Saúde - Guarulhos"/>
    <s v="Saúde Mental596928106"/>
    <x v="2"/>
  </r>
  <r>
    <x v="1"/>
    <x v="15"/>
    <s v="Ativo"/>
    <d v="2026-04-10T00:00:00"/>
    <s v="095698667"/>
    <s v="THAINA GOMES OLIVEIRA"/>
    <s v="48297335860"/>
    <d v="2006-01-13T00:00:00"/>
    <n v="20"/>
    <s v="F"/>
    <x v="0"/>
    <s v="ITAQUAQUECETUBA"/>
    <m/>
    <s v="NÍVEL 400"/>
    <s v="11973916540"/>
    <s v="Conexa"/>
    <s v="Sim"/>
    <m/>
    <m/>
    <m/>
    <d v="2026-03-26T00:00:00"/>
    <m/>
    <s v="Telemedicina"/>
    <s v="Saúde Mental095698667"/>
    <x v="2"/>
  </r>
  <r>
    <x v="1"/>
    <x v="15"/>
    <s v="Ativo"/>
    <d v="2026-04-27T00:00:00"/>
    <s v="096310411"/>
    <s v="DIOGO DIOGENES DA SILVA"/>
    <n v="10575838477"/>
    <d v="1995-01-31T00:00:00"/>
    <n v="31"/>
    <s v="M"/>
    <x v="0"/>
    <s v="GUARULHOS"/>
    <s v="PARQUE SAO MIGUEL"/>
    <n v="380"/>
    <s v="11974276771 11974276771"/>
    <s v="Sem Navegação"/>
    <m/>
    <m/>
    <m/>
    <m/>
    <d v="2026-04-24T00:00:00"/>
    <d v="2026-04-28T00:00:00"/>
    <s v="Conexa"/>
    <s v="Saúde Mental096310411"/>
    <x v="0"/>
  </r>
  <r>
    <x v="1"/>
    <x v="15"/>
    <s v="Ativo"/>
    <d v="2026-02-26T00:00:00"/>
    <s v="301132801"/>
    <s v="EDSON LUIZ DE FREITAS"/>
    <n v="4790560805"/>
    <d v="1965-03-03T00:00:00"/>
    <n v="61"/>
    <s v="M"/>
    <x v="0"/>
    <s v="SAO PAULO"/>
    <m/>
    <n v="600"/>
    <s v="11974342210 1197434-2210"/>
    <s v="Sem Navegação"/>
    <s v="N/A"/>
    <m/>
    <m/>
    <m/>
    <d v="2026-02-20T00:00:00"/>
    <d v="2026-02-27T00:00:00"/>
    <s v="Conexa"/>
    <s v="Saúde Mental301132801"/>
    <x v="3"/>
  </r>
  <r>
    <x v="1"/>
    <x v="15"/>
    <s v="Ativo"/>
    <d v="2026-04-10T00:00:00"/>
    <s v="082779580"/>
    <s v="SIRLENE DA SILVA PEREIRA"/>
    <s v="08287495660"/>
    <d v="1987-07-30T00:00:00"/>
    <n v="38"/>
    <s v="F"/>
    <x v="0"/>
    <s v="SAO PAULO"/>
    <m/>
    <s v="NÍVEL 60"/>
    <s v="11974719526"/>
    <s v="Conexa"/>
    <s v="Sim"/>
    <m/>
    <m/>
    <m/>
    <d v="2026-04-01T00:00:00"/>
    <m/>
    <s v="Telemedicina"/>
    <s v="Saúde Mental082779580"/>
    <x v="0"/>
  </r>
  <r>
    <x v="1"/>
    <x v="15"/>
    <s v="Ativo"/>
    <d v="2026-05-06T00:00:00"/>
    <s v="096576274"/>
    <s v="SORAIA AUGUSTA DE OLIVEIRA DA SILVA"/>
    <n v="33530286842"/>
    <d v="1986-05-27T00:00:00"/>
    <n v="40"/>
    <s v="F"/>
    <x v="0"/>
    <s v="SAO PAULO"/>
    <s v="JARDIM SAO JOAO GUAIANAZES"/>
    <n v="110"/>
    <s v="11975294828 11975294828"/>
    <s v="Sem Navegação"/>
    <m/>
    <m/>
    <m/>
    <m/>
    <d v="2026-05-05T00:00:00"/>
    <d v="2026-05-29T00:00:00"/>
    <s v="Conexa"/>
    <s v="Saúde Mental096576274"/>
    <x v="5"/>
  </r>
  <r>
    <x v="1"/>
    <x v="15"/>
    <s v="Ativo"/>
    <d v="2026-05-11T00:00:00"/>
    <s v="225473801"/>
    <s v="INDALECIO SANTISTEBAN JUNIOR"/>
    <n v="67143024872"/>
    <d v="1948-12-24T00:00:00"/>
    <n v="77"/>
    <s v="M"/>
    <x v="0"/>
    <s v="SAO PAULO"/>
    <s v="SANTANA"/>
    <n v="600"/>
    <s v="11975479199 11975479198"/>
    <s v="Sem Navegação"/>
    <m/>
    <m/>
    <m/>
    <m/>
    <d v="2026-05-08T00:00:00"/>
    <d v="2026-05-26T00:00:00"/>
    <s v="Conexa"/>
    <s v="Saúde Mental225473801"/>
    <x v="5"/>
  </r>
  <r>
    <x v="1"/>
    <x v="15"/>
    <s v="Ativo"/>
    <d v="2026-02-19T00:00:00"/>
    <s v="079721322"/>
    <s v="MARTA MARIA NASCIMENTO GUIRAO DIAS"/>
    <n v="2181358826"/>
    <d v="1961-03-03T00:00:00"/>
    <n v="65"/>
    <s v="F"/>
    <x v="0"/>
    <s v="SAO PAULO"/>
    <m/>
    <n v="40"/>
    <s v="11975735255 11994855211"/>
    <s v="Sem Navegação"/>
    <s v="N/A"/>
    <m/>
    <m/>
    <m/>
    <d v="2026-02-18T00:00:00"/>
    <d v="2026-02-24T00:00:00"/>
    <s v="Conexa"/>
    <s v="Saúde Mental079721322"/>
    <x v="3"/>
  </r>
  <r>
    <x v="1"/>
    <x v="15"/>
    <s v="Ativo"/>
    <d v="2026-05-13T00:00:00"/>
    <s v="092640540"/>
    <s v="ISABELA ARAUJO DELLAVOLPE"/>
    <n v="54799571800"/>
    <d v="2010-12-24T00:00:00"/>
    <n v="15"/>
    <s v="F"/>
    <x v="0"/>
    <s v="SAO PAULO"/>
    <m/>
    <n v="380"/>
    <s v="11976083366 11976083366"/>
    <s v="Sem Navegação"/>
    <m/>
    <m/>
    <m/>
    <m/>
    <d v="2026-05-12T00:00:00"/>
    <d v="2026-05-14T00:00:00"/>
    <s v="Conexa"/>
    <s v="Saúde Mental092640540"/>
    <x v="5"/>
  </r>
  <r>
    <x v="1"/>
    <x v="15"/>
    <s v="Ativo"/>
    <d v="2026-04-15T00:00:00"/>
    <s v="094466215"/>
    <s v="JORGE GUSTAVO TAMURA"/>
    <n v="22070929841"/>
    <d v="1982-03-28T00:00:00"/>
    <n v="44"/>
    <s v="M"/>
    <x v="0"/>
    <s v="SAO PAULO"/>
    <s v="JARDIM DAS VERTENTES"/>
    <n v="450"/>
    <s v="11976186818 11976186818"/>
    <s v="Sem Navegação"/>
    <m/>
    <m/>
    <m/>
    <m/>
    <d v="2026-04-14T00:00:00"/>
    <d v="2026-04-23T00:00:00"/>
    <s v="Conexa"/>
    <s v="Saúde Mental094466215"/>
    <x v="0"/>
  </r>
  <r>
    <x v="1"/>
    <x v="15"/>
    <s v="Ativo"/>
    <d v="2026-04-10T00:00:00"/>
    <s v="087048234"/>
    <s v="PAMELA CAJUELA BORGES"/>
    <s v="49172536837"/>
    <d v="1998-05-03T00:00:00"/>
    <n v="27"/>
    <s v="F"/>
    <x v="0"/>
    <s v="PRAIA GRANDE"/>
    <m/>
    <s v="NÍVEL 80"/>
    <s v="11976221575"/>
    <s v="Conexa"/>
    <s v="Sim"/>
    <m/>
    <m/>
    <m/>
    <d v="2026-04-02T00:00:00"/>
    <m/>
    <s v="Telemedicina"/>
    <s v="Saúde Mental087048234"/>
    <x v="0"/>
  </r>
  <r>
    <x v="1"/>
    <x v="15"/>
    <s v="Ativo"/>
    <d v="2026-04-20T00:00:00"/>
    <s v="421667117"/>
    <s v="CLARIEZER LOPES DA SILVA"/>
    <n v="2248460864"/>
    <d v="1962-05-14T00:00:00"/>
    <n v="64"/>
    <s v="F"/>
    <x v="0"/>
    <s v="SAO PAULO"/>
    <s v="PARQUE SAO RAFAEL"/>
    <n v="400"/>
    <s v="11976319865 1129194330 1144767895"/>
    <s v="Sem Navegação"/>
    <m/>
    <m/>
    <m/>
    <m/>
    <d v="2026-04-17T00:00:00"/>
    <d v="2026-04-21T00:00:00"/>
    <s v="Conexa"/>
    <s v="Saúde Mental421667117"/>
    <x v="0"/>
  </r>
  <r>
    <x v="1"/>
    <x v="15"/>
    <s v="Ativo"/>
    <d v="2026-03-05T00:00:00"/>
    <s v="095410692"/>
    <s v="LUCAS DE ALMEIDA BARROS"/>
    <n v="36929079820"/>
    <d v="1987-04-30T00:00:00"/>
    <n v="39"/>
    <s v="M"/>
    <x v="0"/>
    <s v="SAO PAULO"/>
    <m/>
    <n v="450"/>
    <s v="11976461594 11976461594"/>
    <s v="Sem Navegação"/>
    <s v="N/A"/>
    <m/>
    <m/>
    <m/>
    <d v="2026-02-26T00:00:00"/>
    <d v="2026-03-02T00:00:00"/>
    <s v="Conexa"/>
    <s v="Saúde Mental095410692"/>
    <x v="3"/>
  </r>
  <r>
    <x v="1"/>
    <x v="15"/>
    <s v="Ativo"/>
    <d v="2026-03-05T00:00:00"/>
    <s v="093503740"/>
    <s v="LEANDRO KRYWACZ"/>
    <n v="18339196880"/>
    <d v="1978-03-15T00:00:00"/>
    <n v="48"/>
    <s v="M"/>
    <x v="0"/>
    <s v="SAO PAULO"/>
    <m/>
    <n v="110"/>
    <s v="11976616821 11976616821"/>
    <s v="Sem Navegação"/>
    <s v="N/A"/>
    <m/>
    <m/>
    <m/>
    <d v="2026-02-26T00:00:00"/>
    <d v="2026-03-02T00:00:00"/>
    <s v="Conexa"/>
    <s v="Saúde Mental093503740"/>
    <x v="3"/>
  </r>
  <r>
    <x v="1"/>
    <x v="15"/>
    <s v="Ativo"/>
    <d v="2026-04-10T00:00:00"/>
    <s v="094730353"/>
    <s v="MARIA MILSA MENDES MACEDO"/>
    <s v="18749556894"/>
    <d v="1966-09-20T00:00:00"/>
    <n v="59"/>
    <s v="F"/>
    <x v="0"/>
    <s v="GUARULHOS"/>
    <m/>
    <s v="NÍVEL 380"/>
    <s v="11976682577"/>
    <s v="Conexa"/>
    <s v="Sim"/>
    <m/>
    <m/>
    <m/>
    <d v="2026-03-30T00:00:00"/>
    <m/>
    <s v="Telemedicina"/>
    <s v="Saúde Mental094730353"/>
    <x v="2"/>
  </r>
  <r>
    <x v="1"/>
    <x v="15"/>
    <s v="Ativo"/>
    <d v="2026-04-10T00:00:00"/>
    <s v="095482679"/>
    <s v="JOSE ELISIO ALVES"/>
    <s v="07337822804"/>
    <d v="1965-10-29T00:00:00"/>
    <n v="60"/>
    <s v="M"/>
    <x v="0"/>
    <s v="SAO PAULO"/>
    <m/>
    <s v="NÍVEL 60"/>
    <s v="11976685474"/>
    <s v="Conexa"/>
    <s v="Sim"/>
    <m/>
    <m/>
    <m/>
    <d v="2026-04-01T00:00:00"/>
    <m/>
    <s v="Telemedicina"/>
    <s v="Saúde Mental095482679"/>
    <x v="0"/>
  </r>
  <r>
    <x v="1"/>
    <x v="15"/>
    <s v="Ativo"/>
    <d v="2026-03-26T00:00:00"/>
    <s v="085654177"/>
    <s v="ALINE TOFFOLI MARTINS"/>
    <n v="36935839866"/>
    <d v="1989-01-20T00:00:00"/>
    <n v="37"/>
    <s v="F"/>
    <x v="0"/>
    <s v="SAO PAULO"/>
    <s v="JAGUARE"/>
    <n v="60"/>
    <s v="11976931676 11976931676 11976931676"/>
    <s v="Sem Navegação"/>
    <s v="N/A"/>
    <d v="2026-03-23T00:00:00"/>
    <m/>
    <m/>
    <d v="2026-03-25T00:00:00"/>
    <d v="2026-10-04T00:00:00"/>
    <s v="Conexa"/>
    <s v="Saúde Mental085654177"/>
    <x v="2"/>
  </r>
  <r>
    <x v="1"/>
    <x v="15"/>
    <s v="Ativo"/>
    <d v="2026-03-05T00:00:00"/>
    <s v="084209761"/>
    <s v="LEANDRO SANTOS INACIO"/>
    <n v="49025068820"/>
    <d v="2001-02-18T00:00:00"/>
    <n v="25"/>
    <m/>
    <x v="0"/>
    <s v="ITAQUAQUECETUBA"/>
    <m/>
    <n v="60"/>
    <s v="11976968255 11976968255"/>
    <s v="Sem Navegação"/>
    <s v="N/A"/>
    <m/>
    <m/>
    <m/>
    <d v="2026-02-26T00:00:00"/>
    <m/>
    <s v="Conexa"/>
    <s v="Saúde Mental084209761"/>
    <x v="3"/>
  </r>
  <r>
    <x v="1"/>
    <x v="15"/>
    <s v="Ativo"/>
    <d v="2026-05-04T00:00:00"/>
    <s v="094502333"/>
    <s v="ENZO GABRIEL DOS SANTOS MOURA"/>
    <n v="54876440808"/>
    <d v="2018-04-18T00:00:00"/>
    <n v="8"/>
    <s v="M"/>
    <x v="0"/>
    <s v="CARAPICUIBA"/>
    <m/>
    <n v="380"/>
    <s v="11977074050 11977074050"/>
    <s v="Sem Navegação"/>
    <m/>
    <m/>
    <m/>
    <m/>
    <d v="2026-04-30T00:00:00"/>
    <d v="2026-02-05T00:00:00"/>
    <s v="Conexa"/>
    <s v="Saúde Mental094502333"/>
    <x v="0"/>
  </r>
  <r>
    <x v="1"/>
    <x v="15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d v="2026-02-06T00:00:00"/>
    <d v="2026-02-11T00:00:00"/>
    <s v="Conexa"/>
    <s v="Saúde Mental094785396"/>
    <x v="3"/>
  </r>
  <r>
    <x v="1"/>
    <x v="15"/>
    <s v="Ativo"/>
    <d v="2026-02-26T00:00:00"/>
    <s v="089898633"/>
    <s v="SINELHA ROSA FERREIRA"/>
    <n v="41503969819"/>
    <d v="1993-02-20T00:00:00"/>
    <n v="33"/>
    <s v="F"/>
    <x v="0"/>
    <s v="ARUJA"/>
    <m/>
    <n v="500"/>
    <s v="11977965404 11977965404 1146531916"/>
    <s v="Sem Navegação"/>
    <s v="N/A"/>
    <m/>
    <m/>
    <m/>
    <d v="2026-02-24T00:00:00"/>
    <d v="2026-03-03T00:00:00"/>
    <s v="Conexa"/>
    <s v="Saúde Mental089898633"/>
    <x v="3"/>
  </r>
  <r>
    <x v="1"/>
    <x v="15"/>
    <s v="Ativo"/>
    <d v="2026-04-10T00:00:00"/>
    <s v="096854699"/>
    <s v="LUCAS ANDERSON CASSIMIRO PINTO"/>
    <s v="29028766880"/>
    <d v="1980-08-31T00:00:00"/>
    <n v="45"/>
    <s v="M"/>
    <x v="0"/>
    <s v="SAO PAULO"/>
    <m/>
    <n v="50"/>
    <s v="11978066809"/>
    <s v="Conexa"/>
    <s v="Sim"/>
    <m/>
    <m/>
    <m/>
    <d v="2026-04-06T00:00:00"/>
    <m/>
    <s v="Telemedicina"/>
    <s v="Saúde Mental096854699"/>
    <x v="0"/>
  </r>
  <r>
    <x v="1"/>
    <x v="15"/>
    <s v="Ativo"/>
    <d v="2026-04-13T00:00:00"/>
    <s v="089415597"/>
    <s v="ANDRES SANTIAGO ASTORQUIZA"/>
    <n v="917036972"/>
    <d v="1989-05-23T00:00:00"/>
    <n v="37"/>
    <s v="M"/>
    <x v="0"/>
    <s v="SAO PAULO"/>
    <s v="JARDIM DAS ACACIAS"/>
    <n v="700"/>
    <s v="11978846901 11978846901"/>
    <s v="Sem Navegação"/>
    <m/>
    <m/>
    <m/>
    <m/>
    <d v="2026-04-08T00:00:00"/>
    <d v="2026-04-13T00:00:00"/>
    <s v="Conexa"/>
    <s v="Saúde Mental089415597"/>
    <x v="0"/>
  </r>
  <r>
    <x v="1"/>
    <x v="15"/>
    <s v="Ativo"/>
    <d v="2026-04-10T00:00:00"/>
    <s v="093635692"/>
    <s v="ELISANGELA SANTOS ALMEIDA FERREIRA"/>
    <s v="82175195368"/>
    <d v="1979-06-29T00:00:00"/>
    <n v="46"/>
    <s v="F"/>
    <x v="0"/>
    <s v="SAO PAULO"/>
    <m/>
    <s v="NÍVEL 110"/>
    <s v="11979862680"/>
    <s v="Conexa"/>
    <s v="Sim"/>
    <m/>
    <m/>
    <m/>
    <d v="2026-03-30T00:00:00"/>
    <m/>
    <s v="Telemedicina"/>
    <s v="Saúde Mental093635692"/>
    <x v="2"/>
  </r>
  <r>
    <x v="1"/>
    <x v="15"/>
    <s v="Ativo"/>
    <d v="2026-03-11T00:00:00"/>
    <s v="780421663"/>
    <s v="KARINA CRUZ DA SILVA"/>
    <n v="36869274894"/>
    <d v="1988-06-12T00:00:00"/>
    <n v="37"/>
    <s v="F"/>
    <x v="0"/>
    <s v="SAO PAULO"/>
    <m/>
    <n v="300"/>
    <s v="11979894379 1155840029 11979894379"/>
    <s v="Sem Navegação"/>
    <s v="N/A"/>
    <m/>
    <m/>
    <m/>
    <d v="2026-03-09T00:00:00"/>
    <d v="2026-03-11T00:00:00"/>
    <s v="Conexa"/>
    <s v="Saúde Mental780421663"/>
    <x v="2"/>
  </r>
  <r>
    <x v="1"/>
    <x v="15"/>
    <s v="Ativo"/>
    <d v="2026-03-11T00:00:00"/>
    <s v="094752326"/>
    <s v="MARCELLA RIBEIRO DA SILVA"/>
    <n v="45413786808"/>
    <d v="2004-02-13T00:00:00"/>
    <n v="22"/>
    <s v="F"/>
    <x v="0"/>
    <s v="SAO PAULO"/>
    <m/>
    <n v="380"/>
    <s v="11979936029 11979936029"/>
    <s v="Sem Navegação"/>
    <s v="N/A"/>
    <m/>
    <m/>
    <m/>
    <d v="2026-03-10T00:00:00"/>
    <d v="2026-03-16T00:00:00"/>
    <s v="Conexa"/>
    <s v="Saúde Mental094752326"/>
    <x v="2"/>
  </r>
  <r>
    <x v="1"/>
    <x v="15"/>
    <s v="Ativo"/>
    <d v="2026-02-12T00:00:00"/>
    <s v="081105182"/>
    <s v="EDLAYNE LEAL BORGES GONCALVES"/>
    <n v="31634315855"/>
    <d v="1984-07-14T00:00:00"/>
    <n v="41"/>
    <s v="F"/>
    <x v="0"/>
    <s v="SAO PAULO"/>
    <m/>
    <n v="60"/>
    <s v="11979950600 11979950600"/>
    <s v="Sem Navegação"/>
    <s v="N/A"/>
    <m/>
    <m/>
    <m/>
    <d v="2026-02-06T00:00:00"/>
    <d v="2001-01-01T00:00:00"/>
    <s v="Conexa"/>
    <s v="Saúde Mental081105182"/>
    <x v="3"/>
  </r>
  <r>
    <x v="1"/>
    <x v="15"/>
    <s v="Ativo"/>
    <d v="2026-04-20T00:00:00"/>
    <s v="087667284"/>
    <s v="THAIS ALVES LUZ"/>
    <n v="38065408885"/>
    <d v="1994-06-22T00:00:00"/>
    <n v="31"/>
    <s v="F"/>
    <x v="0"/>
    <s v="SAO PAULO"/>
    <s v="JARDIM PORTAL I E II"/>
    <n v="380"/>
    <s v="11980794848 11980794848"/>
    <s v="Sem Navegação"/>
    <m/>
    <m/>
    <m/>
    <m/>
    <d v="2026-04-17T00:00:00"/>
    <d v="2026-04-23T00:00:00"/>
    <s v="Conexa"/>
    <s v="Saúde Mental087667284"/>
    <x v="0"/>
  </r>
  <r>
    <x v="1"/>
    <x v="15"/>
    <s v="Ativo"/>
    <d v="2026-03-05T00:00:00"/>
    <s v="089764266"/>
    <s v="VERONICA FERREIRA DA SILVA"/>
    <n v="21391226828"/>
    <d v="1980-02-24T00:00:00"/>
    <n v="46"/>
    <s v="F"/>
    <x v="0"/>
    <s v="SAO PAULO"/>
    <m/>
    <n v="60"/>
    <s v="1198085569 11980855695 1151827701 11980855695 1155274750 11980855695 11980855695 11980855695"/>
    <s v="Sem Navegação"/>
    <s v="N/A"/>
    <m/>
    <m/>
    <m/>
    <d v="2026-03-02T00:00:00"/>
    <d v="2026-03-10T00:00:00"/>
    <s v="Conexa"/>
    <s v="Saúde Mental089764266"/>
    <x v="2"/>
  </r>
  <r>
    <x v="1"/>
    <x v="15"/>
    <s v="Ativo"/>
    <d v="2026-04-10T00:00:00"/>
    <s v="089181160"/>
    <s v="MARILIA MARIA MENDES QUINTAL"/>
    <s v="18853578858"/>
    <d v="1973-05-16T00:00:00"/>
    <n v="52"/>
    <s v="F"/>
    <x v="0"/>
    <s v="DIADEMA"/>
    <m/>
    <s v="NÍVEL 50"/>
    <s v="11980889917"/>
    <s v="Conexa"/>
    <s v="Sim"/>
    <m/>
    <m/>
    <m/>
    <d v="2026-03-30T00:00:00"/>
    <m/>
    <s v="Telemedicina"/>
    <s v="Saúde Mental089181160"/>
    <x v="2"/>
  </r>
  <r>
    <x v="1"/>
    <x v="15"/>
    <s v="Ativo"/>
    <d v="2026-02-19T00:00:00"/>
    <s v="082779997"/>
    <s v="ANGELA MARIA RAMOS ALVES"/>
    <n v="611490803"/>
    <d v="1959-01-10T00:00:00"/>
    <n v="67"/>
    <s v="F"/>
    <x v="0"/>
    <s v="SAO PAULO"/>
    <m/>
    <n v="40"/>
    <s v="11981088949 11947868504 11947868506 11999628436"/>
    <s v="Sem Navegação"/>
    <s v="N/A"/>
    <m/>
    <m/>
    <m/>
    <d v="2026-02-18T00:00:00"/>
    <d v="2026-02-20T00:00:00"/>
    <s v="Conexa"/>
    <s v="Saúde Mental082779997"/>
    <x v="3"/>
  </r>
  <r>
    <x v="1"/>
    <x v="15"/>
    <s v="Ativo"/>
    <d v="2026-02-26T00:00:00"/>
    <s v="093781794"/>
    <s v="GEOGIANE APARECIDA MACIEL"/>
    <n v="13589276851"/>
    <d v="1969-04-27T00:00:00"/>
    <n v="57"/>
    <s v="F"/>
    <x v="0"/>
    <s v="SAO PAULO"/>
    <m/>
    <n v="60"/>
    <s v="11981280152 1197628632"/>
    <s v="Sem Navegação"/>
    <s v="N/A"/>
    <m/>
    <m/>
    <m/>
    <d v="2026-02-23T00:00:00"/>
    <d v="2026-02-25T00:00:00"/>
    <s v="Conexa"/>
    <s v="Saúde Mental093781794"/>
    <x v="3"/>
  </r>
  <r>
    <x v="1"/>
    <x v="15"/>
    <s v="Ativo"/>
    <d v="2026-05-21T00:00:00"/>
    <s v="096112230"/>
    <s v="PRISCILA PAULA COLLETTI"/>
    <n v="29042702800"/>
    <d v="1980-06-11T00:00:00"/>
    <n v="45"/>
    <s v="F"/>
    <x v="0"/>
    <s v="BARUERI"/>
    <s v="BARUERI"/>
    <e v="#N/A"/>
    <s v="11981362843 11981362843"/>
    <s v="Sem Navegação"/>
    <s v="Sim"/>
    <d v="2026-05-21T00:00:00"/>
    <m/>
    <m/>
    <d v="2026-05-20T00:00:00"/>
    <d v="2026-05-29T00:00:00"/>
    <s v="Conexa"/>
    <s v="Saúde Mental096112230"/>
    <x v="5"/>
  </r>
  <r>
    <x v="1"/>
    <x v="15"/>
    <s v="Ativo"/>
    <d v="2026-05-12T00:00:00"/>
    <s v="451230060"/>
    <s v="FILOMENA GOMES"/>
    <n v="5486707819"/>
    <d v="1962-12-17T00:00:00"/>
    <m/>
    <s v="F"/>
    <x v="0"/>
    <s v="DIADEMA"/>
    <s v="ELDORADO"/>
    <n v="500"/>
    <s v="11981482393 11981489363 11981482393"/>
    <s v="Sem Navegação"/>
    <m/>
    <m/>
    <m/>
    <m/>
    <d v="2026-05-11T00:00:00"/>
    <d v="2026-12-05T00:00:00"/>
    <s v="Conexa"/>
    <s v="Saúde Mental451230060"/>
    <x v="5"/>
  </r>
  <r>
    <x v="1"/>
    <x v="15"/>
    <s v="Ativo"/>
    <d v="2026-04-23T00:00:00"/>
    <s v="093545125"/>
    <s v="BEATRIZ SOARES SOUZA"/>
    <n v="54123945821"/>
    <d v="2004-04-27T00:00:00"/>
    <n v="22"/>
    <s v="F"/>
    <x v="0"/>
    <s v="SAO PAULO"/>
    <s v="PARQUE GRAJAU"/>
    <n v="80"/>
    <s v="11981962195 11981962195"/>
    <s v="Sem Navegação"/>
    <m/>
    <m/>
    <m/>
    <m/>
    <d v="2026-04-22T00:00:00"/>
    <d v="2026-04-28T00:00:00"/>
    <s v="Conexa"/>
    <s v="Saúde Mental093545125"/>
    <x v="0"/>
  </r>
  <r>
    <x v="1"/>
    <x v="15"/>
    <s v="Ativo"/>
    <d v="2026-03-11T00:00:00"/>
    <s v="094871051"/>
    <s v="ALESSANDRA APARECIDA CAMARGO DOS SANTOS"/>
    <n v="19586556867"/>
    <d v="1978-01-05T00:00:00"/>
    <n v="48"/>
    <s v="F"/>
    <x v="0"/>
    <s v="SAO PAULO"/>
    <m/>
    <n v="60"/>
    <s v="11982132007 11982132007"/>
    <s v="Sem Navegação"/>
    <s v="N/A"/>
    <m/>
    <m/>
    <m/>
    <d v="2026-03-09T00:00:00"/>
    <d v="2026-03-12T00:00:00"/>
    <s v="Conexa"/>
    <s v="Saúde Mental094871051"/>
    <x v="2"/>
  </r>
  <r>
    <x v="1"/>
    <x v="15"/>
    <s v="Ativo"/>
    <d v="2026-03-24T00:00:00"/>
    <s v="084606005"/>
    <s v="RILDO DE SOUZA DOURADO"/>
    <n v="13470788863"/>
    <d v="1972-05-16T00:00:00"/>
    <n v="54"/>
    <s v="M"/>
    <x v="0"/>
    <s v="SAO PAULO"/>
    <s v="VILA CONSTANÇA"/>
    <n v="60"/>
    <s v="11982216030 11982216030 11949357760"/>
    <s v="Sem Navegação"/>
    <s v="N/A"/>
    <d v="2026-03-23T00:00:00"/>
    <m/>
    <m/>
    <d v="2026-03-23T00:00:00"/>
    <d v="2026-03-28T00:00:00"/>
    <s v="Conexa"/>
    <s v="Saúde Mental084606005"/>
    <x v="2"/>
  </r>
  <r>
    <x v="1"/>
    <x v="15"/>
    <s v="Ativo"/>
    <d v="2026-05-20T00:00:00"/>
    <s v="094647248"/>
    <s v="CAMILA MARTINS FERNANDES"/>
    <n v="33663546829"/>
    <d v="1986-01-22T00:00:00"/>
    <n v="40"/>
    <s v="F"/>
    <x v="0"/>
    <s v="SAO PAULO"/>
    <s v="TATUAPE"/>
    <e v="#N/A"/>
    <s v="11982362606 11982362606 1122954528 11982362606 11982362606 11982362606 11996629674"/>
    <s v="Sem Navegação"/>
    <m/>
    <m/>
    <m/>
    <m/>
    <d v="2026-05-19T00:00:00"/>
    <d v="2026-05-28T00:00:00"/>
    <s v="Conexa"/>
    <s v="Saúde Mental094647248"/>
    <x v="5"/>
  </r>
  <r>
    <x v="1"/>
    <x v="15"/>
    <s v="Ativo"/>
    <d v="2026-04-10T00:00:00"/>
    <s v="094682340"/>
    <s v="GLEICE DOS SANTOS SIMPLICIO LIMA"/>
    <s v="37251887851"/>
    <d v="1990-01-19T00:00:00"/>
    <n v="36"/>
    <s v="F"/>
    <x v="0"/>
    <s v="SAO PAULO"/>
    <m/>
    <s v="NÍVEL 380"/>
    <s v="11982554704"/>
    <s v="Conexa"/>
    <s v="Sim"/>
    <m/>
    <m/>
    <m/>
    <d v="2026-03-31T00:00:00"/>
    <m/>
    <s v="Hospital Samaritano Paulista"/>
    <s v="Saúde Mental094682340"/>
    <x v="2"/>
  </r>
  <r>
    <x v="1"/>
    <x v="15"/>
    <s v="Ativo"/>
    <d v="2026-02-26T00:00:00"/>
    <s v="800025067"/>
    <s v="CELIA APARECIDA ANTONELLI"/>
    <n v="1137949830"/>
    <d v="1959-11-30T00:00:00"/>
    <n v="66"/>
    <s v="F"/>
    <x v="0"/>
    <s v="SAO PAULO"/>
    <m/>
    <n v="200"/>
    <s v="11982804665 1138316471 11991877393"/>
    <s v="Sem Navegação"/>
    <s v="N/A"/>
    <m/>
    <m/>
    <m/>
    <d v="2026-02-25T00:00:00"/>
    <d v="2026-03-03T00:00:00"/>
    <s v="Conexa"/>
    <s v="Saúde Mental800025067"/>
    <x v="3"/>
  </r>
  <r>
    <x v="1"/>
    <x v="15"/>
    <s v="Ativo"/>
    <d v="2026-04-10T00:00:00"/>
    <s v="087198308"/>
    <s v="LUCIENE CORREA LIMA"/>
    <s v="03362114652"/>
    <d v="1977-05-05T00:00:00"/>
    <n v="48"/>
    <s v="F"/>
    <x v="0"/>
    <s v="SAO PAULO"/>
    <m/>
    <s v="NÍVEL 80"/>
    <s v="11982936459"/>
    <s v="Conexa"/>
    <s v="Sim"/>
    <m/>
    <m/>
    <m/>
    <d v="2026-04-01T00:00:00"/>
    <m/>
    <s v="Telemedicina"/>
    <s v="Saúde Mental087198308"/>
    <x v="0"/>
  </r>
  <r>
    <x v="1"/>
    <x v="15"/>
    <s v="Ativo"/>
    <d v="2026-04-10T00:00:00"/>
    <s v="093797203"/>
    <s v="MAGNO VIEIRA RODRIGUES"/>
    <s v="35957501875"/>
    <d v="1988-01-07T00:00:00"/>
    <n v="38"/>
    <s v="M"/>
    <x v="0"/>
    <s v="GUARULHOS"/>
    <m/>
    <s v="NÍVEL 380"/>
    <s v="11983102417"/>
    <s v="Conexa"/>
    <s v="Sim"/>
    <m/>
    <m/>
    <m/>
    <d v="2026-04-02T00:00:00"/>
    <m/>
    <s v="Telemedicina"/>
    <s v="Saúde Mental093797203"/>
    <x v="0"/>
  </r>
  <r>
    <x v="1"/>
    <x v="15"/>
    <s v="Ativo"/>
    <d v="2026-03-11T00:00:00"/>
    <s v="081149606"/>
    <s v="SAMANTA REGINA DELEGA SAMPAIO LOPES"/>
    <n v="22168963819"/>
    <d v="1981-06-05T00:00:00"/>
    <n v="44"/>
    <s v="F"/>
    <x v="0"/>
    <s v="SAO PAULO"/>
    <m/>
    <n v="40"/>
    <s v="11983246866 11986500140 11983246866"/>
    <s v="Sem Navegação"/>
    <s v="N/A"/>
    <m/>
    <m/>
    <m/>
    <d v="2026-03-05T00:00:00"/>
    <d v="2026-03-09T00:00:00"/>
    <s v="Conexa"/>
    <s v="Saúde Mental081149606"/>
    <x v="2"/>
  </r>
  <r>
    <x v="1"/>
    <x v="15"/>
    <s v="Ativo"/>
    <d v="2026-05-20T00:00:00"/>
    <s v="775123544"/>
    <s v="ROBERTA MENDES BORGES"/>
    <n v="24926472856"/>
    <d v="1974-09-06T00:00:00"/>
    <n v="51"/>
    <s v="F"/>
    <x v="0"/>
    <s v="SAO PAULO"/>
    <s v="CASA VERDE MEDIA"/>
    <e v="#N/A"/>
    <s v="11983536598 1138580730"/>
    <s v="Sem Navegação"/>
    <m/>
    <m/>
    <m/>
    <m/>
    <d v="2026-05-19T00:00:00"/>
    <d v="2026-05-26T00:00:00"/>
    <s v="Conexa"/>
    <s v="Saúde Mental775123544"/>
    <x v="5"/>
  </r>
  <r>
    <x v="1"/>
    <x v="15"/>
    <s v="Ativo"/>
    <d v="2026-03-11T00:00:00"/>
    <s v="095617239"/>
    <s v="KARINA BRITO DE OLIVEIRA"/>
    <n v="36765071857"/>
    <d v="1996-04-17T00:00:00"/>
    <n v="30"/>
    <s v="F"/>
    <x v="0"/>
    <s v="SAO PAULO"/>
    <m/>
    <n v="500"/>
    <s v="11983739367 11983739367"/>
    <s v="Sem Navegação"/>
    <s v="N/A"/>
    <m/>
    <m/>
    <m/>
    <d v="2026-03-09T00:00:00"/>
    <d v="2026-03-19T00:00:00"/>
    <s v="Conexa"/>
    <s v="Saúde Mental095617239"/>
    <x v="2"/>
  </r>
  <r>
    <x v="1"/>
    <x v="15"/>
    <s v="Ativo"/>
    <d v="2026-02-26T00:00:00"/>
    <s v="089379211"/>
    <s v="LEANDRO CARMO DE SOUZA"/>
    <n v="39127089835"/>
    <d v="1991-11-13T00:00:00"/>
    <n v="34"/>
    <s v="M"/>
    <x v="0"/>
    <s v="SAO PAULO"/>
    <m/>
    <n v="800"/>
    <s v="11983822882 11983822882"/>
    <s v="Sem Navegação"/>
    <s v="N/A"/>
    <m/>
    <m/>
    <m/>
    <d v="2026-02-20T00:00:00"/>
    <d v="2026-02-24T00:00:00"/>
    <s v="Conexa"/>
    <s v="Saúde Mental089379211"/>
    <x v="3"/>
  </r>
  <r>
    <x v="1"/>
    <x v="15"/>
    <s v="Ativo"/>
    <d v="2026-02-26T00:00:00"/>
    <s v="450998959"/>
    <s v="FERNANDA RIBEIRO DE OLIVEIRA"/>
    <n v="19127958841"/>
    <d v="1977-03-16T00:00:00"/>
    <n v="49"/>
    <s v="F"/>
    <x v="0"/>
    <s v="SAO PAULO"/>
    <m/>
    <n v="300"/>
    <s v="11984081356 11993576014 11957270119"/>
    <s v="Sem Navegação"/>
    <s v="N/A"/>
    <m/>
    <m/>
    <m/>
    <d v="2026-02-20T00:00:00"/>
    <d v="2026-02-23T00:00:00"/>
    <s v="Conexa"/>
    <s v="Saúde Mental450998959"/>
    <x v="3"/>
  </r>
  <r>
    <x v="1"/>
    <x v="15"/>
    <s v="Ativo"/>
    <d v="2026-04-10T00:00:00"/>
    <s v="068269242"/>
    <s v="LAIS NASCIMENTO TAVATES MILANEZI"/>
    <s v="37486222876"/>
    <d v="1989-06-10T00:00:00"/>
    <n v="36"/>
    <s v="F"/>
    <x v="0"/>
    <s v="SAO PAULO"/>
    <m/>
    <s v="NÍVEL 500"/>
    <s v="11984127722"/>
    <s v="Conexa"/>
    <s v="Sim"/>
    <m/>
    <m/>
    <m/>
    <d v="2026-03-31T00:00:00"/>
    <m/>
    <s v="Telemedicina"/>
    <s v="Saúde Mental068269242"/>
    <x v="2"/>
  </r>
  <r>
    <x v="1"/>
    <x v="15"/>
    <s v="Ativo"/>
    <d v="2026-04-10T00:00:00"/>
    <s v="780769643"/>
    <s v="AIS BELTRAO RODRIGUES CASTRO"/>
    <s v="48422759870"/>
    <d v="2001-05-01T00:00:00"/>
    <n v="24"/>
    <s v="F"/>
    <x v="0"/>
    <s v="SAO PAULO"/>
    <m/>
    <s v="NÍVEL 400"/>
    <s v="11984230036"/>
    <s v="Conexa"/>
    <s v="Sim"/>
    <m/>
    <m/>
    <m/>
    <d v="2026-04-06T00:00:00"/>
    <m/>
    <s v="Telemedicina"/>
    <s v="Saúde Mental780769643"/>
    <x v="0"/>
  </r>
  <r>
    <x v="1"/>
    <x v="15"/>
    <s v="Ativo"/>
    <d v="2026-02-26T00:00:00"/>
    <s v="638453631"/>
    <s v="ROBINSON DA SILVEIRA SOUZA"/>
    <n v="14693823856"/>
    <d v="1975-09-25T00:00:00"/>
    <n v="50"/>
    <s v="M"/>
    <x v="0"/>
    <s v="SAO PAULO"/>
    <m/>
    <n v="500"/>
    <s v="11984361309 11984361309 11952032980"/>
    <s v="Sem Navegação"/>
    <s v="N/A"/>
    <m/>
    <m/>
    <m/>
    <d v="2026-02-25T00:00:00"/>
    <d v="2026-02-27T00:00:00"/>
    <s v="Conexa"/>
    <s v="Saúde Mental638453631"/>
    <x v="3"/>
  </r>
  <r>
    <x v="1"/>
    <x v="15"/>
    <s v="Ativo"/>
    <d v="2026-04-10T00:00:00"/>
    <s v="093813757"/>
    <s v="MAISA DE FRANCA SILVA"/>
    <s v="37635080822"/>
    <d v="2002-03-18T00:00:00"/>
    <n v="24"/>
    <s v="F"/>
    <x v="0"/>
    <s v="SAO PAULO"/>
    <s v="NÍVEL 60"/>
    <n v="60"/>
    <s v="11984411196"/>
    <s v="Conexa"/>
    <s v="Sim"/>
    <m/>
    <m/>
    <m/>
    <d v="2026-04-07T00:00:00"/>
    <m/>
    <s v="Telemedicina"/>
    <s v="Saúde Mental093813757"/>
    <x v="0"/>
  </r>
  <r>
    <x v="1"/>
    <x v="15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Sem Navegação"/>
    <m/>
    <m/>
    <m/>
    <m/>
    <d v="2026-05-04T00:00:00"/>
    <d v="2026-09-05T00:00:00"/>
    <s v="Conexa"/>
    <s v="Saúde Mental097454606"/>
    <x v="5"/>
  </r>
  <r>
    <x v="1"/>
    <x v="15"/>
    <s v="Ativo"/>
    <d v="2026-04-10T00:00:00"/>
    <s v="440916208"/>
    <s v="MATHEUS BARROS SILVA"/>
    <s v="23427451844"/>
    <d v="1996-02-07T00:00:00"/>
    <n v="30"/>
    <s v="M"/>
    <x v="0"/>
    <s v="SAO PAULO"/>
    <m/>
    <s v="NÍVEL 500"/>
    <s v="11984567637"/>
    <s v="Conexa"/>
    <s v="Sim"/>
    <m/>
    <m/>
    <m/>
    <d v="2026-03-31T00:00:00"/>
    <m/>
    <s v="Telemedicina"/>
    <s v="Saúde Mental440916208"/>
    <x v="2"/>
  </r>
  <r>
    <x v="1"/>
    <x v="15"/>
    <s v="Ativo"/>
    <d v="2026-05-25T00:00:00"/>
    <s v="089637427"/>
    <s v="INGRID BEATRIZ SANTIAGO"/>
    <n v="47018692873"/>
    <d v="1997-05-12T00:00:00"/>
    <n v="29"/>
    <s v="F"/>
    <x v="0"/>
    <s v="GUARULHOS"/>
    <s v="VILA NOVA BONSUCESSO"/>
    <e v="#N/A"/>
    <s v="11984937426 11984937426"/>
    <s v="Sem Navegação"/>
    <m/>
    <m/>
    <m/>
    <m/>
    <d v="2026-05-21T00:00:00"/>
    <d v="2026-10-06T00:00:00"/>
    <s v="Amil Espaço Saúde - Guarulhos"/>
    <s v="Saúde Mental089637427"/>
    <x v="5"/>
  </r>
  <r>
    <x v="1"/>
    <x v="15"/>
    <s v="Ativo"/>
    <d v="2026-04-10T00:00:00"/>
    <s v="085059867"/>
    <s v="SAMUEL FERREIRA DE MORAES"/>
    <s v="43841099890"/>
    <d v="2010-02-12T00:00:00"/>
    <n v="16"/>
    <s v="M"/>
    <x v="0"/>
    <s v="SAO PAULO"/>
    <s v="NÍVEL 380"/>
    <n v="380"/>
    <s v="11985394360"/>
    <s v="Conexa"/>
    <s v="Sim"/>
    <m/>
    <m/>
    <m/>
    <d v="2026-04-07T00:00:00"/>
    <m/>
    <s v="Telemedicina"/>
    <s v="Saúde Mental085059867"/>
    <x v="0"/>
  </r>
  <r>
    <x v="1"/>
    <x v="15"/>
    <s v="Ativo"/>
    <d v="2026-03-05T00:00:00"/>
    <s v="095612138"/>
    <s v="VANESSA ALMEIDA REIS"/>
    <n v="57177433864"/>
    <d v="2002-02-14T00:00:00"/>
    <n v="24"/>
    <s v="F"/>
    <x v="0"/>
    <s v="JUNDIAI"/>
    <m/>
    <n v="60"/>
    <s v="11985423082 11985423082"/>
    <s v="Sem Navegação"/>
    <s v="N/A"/>
    <m/>
    <m/>
    <m/>
    <d v="2026-03-02T00:00:00"/>
    <d v="2026-03-06T00:00:00"/>
    <s v="Conexa"/>
    <s v="Saúde Mental095612138"/>
    <x v="2"/>
  </r>
  <r>
    <x v="1"/>
    <x v="15"/>
    <s v="Ativo"/>
    <d v="2026-03-23T00:00:00"/>
    <s v="451575466"/>
    <s v="MARIA MARTA TEIXEIRA"/>
    <n v="39811952809"/>
    <d v="1938-03-10T00:00:00"/>
    <n v="88"/>
    <s v="F"/>
    <x v="0"/>
    <s v="SAO PAULO"/>
    <m/>
    <n v="500"/>
    <s v="11985786810 1156852485"/>
    <s v="Sem Navegação"/>
    <s v="N/A"/>
    <d v="2026-01-23T00:00:00"/>
    <m/>
    <m/>
    <d v="2026-03-03T00:00:00"/>
    <d v="2026-03-21T00:00:00"/>
    <s v="Conexa"/>
    <s v="Saúde Mental451575466"/>
    <x v="2"/>
  </r>
  <r>
    <x v="1"/>
    <x v="15"/>
    <s v="Ativo"/>
    <d v="2026-04-10T00:00:00"/>
    <s v="094535487"/>
    <s v="LUCCA ALEXANDRE DE OLIVEIRA"/>
    <s v="53816284809"/>
    <d v="2013-07-26T00:00:00"/>
    <n v="12"/>
    <s v="M"/>
    <x v="0"/>
    <s v="RIBEIRAO PRETO"/>
    <m/>
    <s v="NÍVEL 380"/>
    <s v="11985797667"/>
    <s v="Conexa"/>
    <s v="Sim"/>
    <m/>
    <m/>
    <m/>
    <d v="2026-03-30T00:00:00"/>
    <m/>
    <s v="Telemedicina"/>
    <s v="Saúde Mental094535487"/>
    <x v="2"/>
  </r>
  <r>
    <x v="1"/>
    <x v="15"/>
    <s v="Ativo"/>
    <d v="2026-04-28T00:00:00"/>
    <s v="096319105"/>
    <s v="RITA DE CASSIA DA SILVA VASCONCELOS"/>
    <n v="50906073898"/>
    <d v="1999-12-30T00:00:00"/>
    <n v="26"/>
    <s v="F"/>
    <x v="0"/>
    <s v="SAO PAULO"/>
    <s v="LUZ"/>
    <n v="60"/>
    <s v="11985822629 11985822629 11985822629"/>
    <s v="Sem Navegação"/>
    <m/>
    <m/>
    <m/>
    <m/>
    <d v="2026-04-27T00:00:00"/>
    <d v="2026-04-29T00:00:00"/>
    <s v="Conexa"/>
    <s v="Saúde Mental096319105"/>
    <x v="0"/>
  </r>
  <r>
    <x v="1"/>
    <x v="15"/>
    <s v="Ativo"/>
    <d v="2026-03-26T00:00:00"/>
    <s v="086298376"/>
    <s v="RENATA COSTA GOMES PEREIRA"/>
    <n v="31127470892"/>
    <d v="1981-11-28T00:00:00"/>
    <n v="44"/>
    <s v="F"/>
    <x v="0"/>
    <s v="SAO PAULO"/>
    <s v="JARDIM SAO FRANCISCO"/>
    <n v="40"/>
    <s v="11985952909 11981066082"/>
    <s v="Sem Navegação"/>
    <s v="N/A"/>
    <d v="2026-03-23T00:00:00"/>
    <m/>
    <m/>
    <d v="2026-03-25T00:00:00"/>
    <d v="2026-04-17T00:00:00"/>
    <s v="Conexa"/>
    <s v="Saúde Mental086298376"/>
    <x v="2"/>
  </r>
  <r>
    <x v="1"/>
    <x v="15"/>
    <s v="Ativo"/>
    <d v="2026-02-12T00:00:00"/>
    <s v="096010664"/>
    <s v="HUGO RODRIGUES DA COSTA"/>
    <n v="48629258802"/>
    <d v="2005-12-29T00:00:00"/>
    <n v="20"/>
    <s v="M"/>
    <x v="0"/>
    <s v="SAO PAULO"/>
    <m/>
    <n v="750"/>
    <s v="11985979241 11994074998"/>
    <s v="Sem Navegação"/>
    <s v="N/A"/>
    <m/>
    <m/>
    <m/>
    <d v="2026-02-10T00:00:00"/>
    <d v="2026-02-19T00:00:00"/>
    <s v="Conexa"/>
    <s v="Saúde Mental096010664"/>
    <x v="3"/>
  </r>
  <r>
    <x v="1"/>
    <x v="15"/>
    <s v="Ativo"/>
    <d v="2026-02-26T00:00:00"/>
    <s v="451130642"/>
    <s v="ELAINE CRISTINA DE ALMEIDA SANTOS"/>
    <n v="33868054855"/>
    <d v="1986-12-17T00:00:00"/>
    <n v="39"/>
    <s v="F"/>
    <x v="0"/>
    <s v="SANTO ANDRE"/>
    <m/>
    <n v="300"/>
    <s v="11986692764 1986692764 11986692764"/>
    <s v="Sem Navegação"/>
    <s v="N/A"/>
    <m/>
    <m/>
    <m/>
    <d v="2026-02-25T00:00:00"/>
    <d v="2026-02-27T00:00:00"/>
    <s v="Conexa"/>
    <s v="Saúde Mental451130642"/>
    <x v="3"/>
  </r>
  <r>
    <x v="1"/>
    <x v="15"/>
    <s v="Ativo"/>
    <d v="2026-03-05T00:00:00"/>
    <s v="089108011"/>
    <s v="REGIANE GRECCO DIAS FESTA"/>
    <n v="18729268869"/>
    <d v="1975-12-13T00:00:00"/>
    <n v="50"/>
    <s v="F"/>
    <x v="0"/>
    <s v="SAO PAULO"/>
    <m/>
    <n v="110"/>
    <s v="11986845503 11986845503"/>
    <s v="Sem Navegação"/>
    <s v="N/A"/>
    <m/>
    <m/>
    <m/>
    <d v="2026-02-27T00:00:00"/>
    <d v="2026-03-03T00:00:00"/>
    <s v="Conexa"/>
    <s v="Saúde Mental089108011"/>
    <x v="3"/>
  </r>
  <r>
    <x v="1"/>
    <x v="15"/>
    <s v="Ativo"/>
    <d v="2026-05-04T00:00:00"/>
    <s v="450422178"/>
    <s v="ROSANGELA DE OLIVEIRA MALAQUIAS"/>
    <n v="24972471883"/>
    <d v="1978-03-10T00:00:00"/>
    <n v="48"/>
    <s v="F"/>
    <x v="0"/>
    <s v="SAO PAULO"/>
    <s v="JARDIM MARIA RITA"/>
    <n v="300"/>
    <s v="11987183350 1133372399"/>
    <s v="Sem Navegação"/>
    <m/>
    <m/>
    <m/>
    <m/>
    <d v="2026-04-30T00:00:00"/>
    <d v="2026-05-18T00:00:00"/>
    <s v="Conexa"/>
    <s v="Saúde Mental450422178"/>
    <x v="0"/>
  </r>
  <r>
    <x v="1"/>
    <x v="15"/>
    <s v="Ativo"/>
    <d v="2026-04-10T00:00:00"/>
    <s v="095337543"/>
    <s v="ITALO LORRAN PORTELLA CAMPOS"/>
    <s v="50388994800"/>
    <d v="2001-02-11T00:00:00"/>
    <n v="25"/>
    <s v="M"/>
    <x v="0"/>
    <s v="SAO PAULO"/>
    <s v="NÍVEL 110"/>
    <n v="110"/>
    <s v="11987243856"/>
    <s v="Conexa"/>
    <s v="Sim"/>
    <m/>
    <m/>
    <m/>
    <d v="2026-04-07T00:00:00"/>
    <m/>
    <s v="Telemedicina"/>
    <s v="Saúde Mental095337543"/>
    <x v="0"/>
  </r>
  <r>
    <x v="1"/>
    <x v="15"/>
    <s v="Ativo"/>
    <d v="2026-03-26T00:00:00"/>
    <s v="087614670"/>
    <s v="PATRICIA VENTURELLI DOMINIQUINI"/>
    <n v="9964066899"/>
    <d v="1970-07-13T00:00:00"/>
    <n v="55"/>
    <s v="F"/>
    <x v="0"/>
    <s v="SAO PAULO"/>
    <s v="JARDIM FELICIDADE (ZONA OESTE)"/>
    <n v="110"/>
    <s v="11987336330 11987336330"/>
    <s v="Sem Navegação"/>
    <s v="N/A"/>
    <d v="2026-03-23T00:00:00"/>
    <m/>
    <m/>
    <d v="2026-03-25T00:00:00"/>
    <d v="2026-03-26T00:00:00"/>
    <s v="Centro Médico Dom Pedro"/>
    <s v="Saúde Mental087614670"/>
    <x v="2"/>
  </r>
  <r>
    <x v="1"/>
    <x v="15"/>
    <s v="Ativo"/>
    <d v="2026-04-10T00:00:00"/>
    <s v="074997741"/>
    <s v="MARIANA SCHNEIDER"/>
    <s v="45115422875"/>
    <d v="2006-01-27T00:00:00"/>
    <n v="20"/>
    <s v="F"/>
    <x v="0"/>
    <s v="SAO PAULO"/>
    <m/>
    <s v="NÍVEL 50"/>
    <s v="11987375880"/>
    <s v="Conexa"/>
    <s v="Sim"/>
    <m/>
    <m/>
    <m/>
    <d v="2026-04-06T00:00:00"/>
    <m/>
    <s v="Telemedicina"/>
    <s v="Saúde Mental074997741"/>
    <x v="0"/>
  </r>
  <r>
    <x v="1"/>
    <x v="15"/>
    <s v="Ativo"/>
    <d v="2026-04-10T00:00:00"/>
    <s v="094893471"/>
    <s v="PATRICIA DA SILVA RODRIGUES"/>
    <s v="33633564802"/>
    <d v="1984-09-16T00:00:00"/>
    <n v="41"/>
    <s v="F"/>
    <x v="0"/>
    <s v="SAO PAULO"/>
    <s v="NÍVEL 380"/>
    <n v="380"/>
    <s v="11987641382"/>
    <s v="Conexa"/>
    <s v="Sim"/>
    <m/>
    <m/>
    <m/>
    <d v="2026-03-09T00:00:00"/>
    <m/>
    <m/>
    <s v="Saúde Mental094893471"/>
    <x v="2"/>
  </r>
  <r>
    <x v="1"/>
    <x v="15"/>
    <s v="Ativo"/>
    <d v="2026-04-27T00:00:00"/>
    <s v="088130572"/>
    <s v="SILVIA MARIA LIMA DE ALMEIDA"/>
    <n v="26802146843"/>
    <d v="1976-12-30T00:00:00"/>
    <n v="49"/>
    <s v="F"/>
    <x v="0"/>
    <s v="SAO PAULO"/>
    <s v="VILA MATILDE"/>
    <n v="80"/>
    <s v="11987839999 11982938455 11987839999"/>
    <s v="Sem Navegação"/>
    <m/>
    <m/>
    <m/>
    <m/>
    <d v="2026-04-23T00:00:00"/>
    <d v="2026-04-27T00:00:00"/>
    <s v="Unidade Avançada Vitória"/>
    <s v="Saúde Mental088130572"/>
    <x v="0"/>
  </r>
  <r>
    <x v="1"/>
    <x v="15"/>
    <s v="Ativo"/>
    <d v="2026-03-11T00:00:00"/>
    <s v="095140773"/>
    <s v="MILENA SILVA DE ARAUJO"/>
    <n v="54643601825"/>
    <d v="2007-07-31T00:00:00"/>
    <n v="18"/>
    <s v="F"/>
    <x v="0"/>
    <s v="CARAPICUIBA"/>
    <m/>
    <n v="60"/>
    <s v="11988061665 11989825381"/>
    <s v="Sem Navegação"/>
    <s v="N/A"/>
    <m/>
    <m/>
    <m/>
    <d v="2026-03-10T00:00:00"/>
    <d v="2026-03-13T00:00:00"/>
    <s v="Conexa"/>
    <s v="Saúde Mental095140773"/>
    <x v="2"/>
  </r>
  <r>
    <x v="1"/>
    <x v="15"/>
    <s v="Ativo"/>
    <d v="2026-05-05T00:00:00"/>
    <s v="078359107"/>
    <s v="MONIKA RUIVO MARCODES"/>
    <n v="16323846802"/>
    <d v="1973-08-25T00:00:00"/>
    <n v="52"/>
    <s v="F"/>
    <x v="0"/>
    <s v="SAO PAULO"/>
    <m/>
    <n v="380"/>
    <s v="11988202269 11981946249 11958945013"/>
    <s v="Sem Navegação"/>
    <m/>
    <m/>
    <m/>
    <m/>
    <d v="2026-05-04T00:00:00"/>
    <d v="2026-11-05T00:00:00"/>
    <s v="Unidade Avançada Vitória"/>
    <s v="Saúde Mental078359107"/>
    <x v="5"/>
  </r>
  <r>
    <x v="1"/>
    <x v="15"/>
    <s v="Ativo"/>
    <d v="2026-03-25T00:00:00"/>
    <s v="093426121"/>
    <s v="ADILSON CONCEICAO PEREIRA"/>
    <n v="11566716802"/>
    <d v="1971-04-27T00:00:00"/>
    <n v="55"/>
    <s v="M"/>
    <x v="0"/>
    <s v="SAO PAULO"/>
    <s v="JARAGUA"/>
    <n v="380"/>
    <s v="11988487540 11989201563 11989201563 11988487540"/>
    <s v="Sem Navegação"/>
    <s v="N/A"/>
    <d v="2026-03-23T00:00:00"/>
    <m/>
    <m/>
    <d v="2026-03-24T00:00:00"/>
    <d v="2026-03-28T00:00:00"/>
    <s v="Conexa"/>
    <s v="Saúde Mental093426121"/>
    <x v="2"/>
  </r>
  <r>
    <x v="1"/>
    <x v="15"/>
    <s v="Ativo"/>
    <d v="2026-04-10T00:00:00"/>
    <s v="096799299"/>
    <s v="HELOIZA DAS GRACAS VITORINO"/>
    <s v="35174711861"/>
    <d v="1984-08-31T00:00:00"/>
    <n v="41"/>
    <s v="F"/>
    <x v="0"/>
    <s v="SAO PAULO"/>
    <m/>
    <s v="NÍVEL 450"/>
    <s v="11988538394"/>
    <s v="Conexa"/>
    <s v="Sim"/>
    <m/>
    <m/>
    <m/>
    <d v="2026-03-27T00:00:00"/>
    <m/>
    <s v="Telemedicina"/>
    <s v="Saúde Mental096799299"/>
    <x v="2"/>
  </r>
  <r>
    <x v="1"/>
    <x v="15"/>
    <s v="Ativo"/>
    <d v="2026-04-10T00:00:00"/>
    <s v="079062290"/>
    <s v="KAIO HENRIQUE SILVA MONTEIRO"/>
    <s v="41092087850"/>
    <d v="1993-03-20T00:00:00"/>
    <n v="33"/>
    <s v="M"/>
    <x v="0"/>
    <s v="SAO PAULO"/>
    <m/>
    <s v="NÍVEL 500"/>
    <s v="11989903412"/>
    <s v="Conexa"/>
    <s v="Sim"/>
    <m/>
    <m/>
    <m/>
    <d v="2026-03-31T00:00:00"/>
    <m/>
    <s v="Telemedicina"/>
    <s v="Saúde Mental079062290"/>
    <x v="2"/>
  </r>
  <r>
    <x v="1"/>
    <x v="15"/>
    <s v="Ativo"/>
    <d v="2026-02-12T00:00:00"/>
    <s v="074802922"/>
    <s v="CECILIA TAVARES BASTOS"/>
    <n v="56482137865"/>
    <d v="2019-01-25T00:00:00"/>
    <n v="7"/>
    <s v="F"/>
    <x v="0"/>
    <s v="SAO PAULO"/>
    <m/>
    <n v="50"/>
    <s v="11990096607 11949079213 11912089891"/>
    <s v="Sem Navegação"/>
    <s v="N/A"/>
    <m/>
    <m/>
    <m/>
    <d v="2026-02-05T00:00:00"/>
    <d v="2026-02-07T00:00:00"/>
    <s v="Conexa"/>
    <s v="Saúde Mental074802922"/>
    <x v="3"/>
  </r>
  <r>
    <x v="1"/>
    <x v="15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onexa"/>
    <s v="Sim"/>
    <m/>
    <m/>
    <m/>
    <d v="2026-04-01T00:00:00"/>
    <m/>
    <s v="Telemedicina"/>
    <s v="Saúde Mental081917827"/>
    <x v="0"/>
  </r>
  <r>
    <x v="1"/>
    <x v="15"/>
    <s v="Ativo"/>
    <d v="2026-02-12T00:00:00"/>
    <s v="089953530"/>
    <s v="JOYCE DE OLIVEIRA FERNANDES"/>
    <n v="46588901860"/>
    <d v="1995-12-03T00:00:00"/>
    <n v="30"/>
    <s v="F"/>
    <x v="0"/>
    <s v="SAO PAULO"/>
    <m/>
    <n v="60"/>
    <s v="11991145935 11991145935"/>
    <s v="Sem Navegação"/>
    <s v="N/A"/>
    <m/>
    <m/>
    <m/>
    <d v="2026-02-11T00:00:00"/>
    <d v="2026-02-12T00:00:00"/>
    <s v="Conexa"/>
    <s v="Saúde Mental089953530"/>
    <x v="3"/>
  </r>
  <r>
    <x v="1"/>
    <x v="15"/>
    <s v="Ativo"/>
    <d v="2026-02-26T00:00:00"/>
    <s v="222700831"/>
    <s v="JOHNNY HERSCHEL GRUNGLASSE KOPPE"/>
    <n v="68697082820"/>
    <d v="1949-09-08T00:00:00"/>
    <n v="76"/>
    <s v="M"/>
    <x v="0"/>
    <s v="SAO PAULO"/>
    <m/>
    <n v="600"/>
    <s v="1199127-2800 11991272800 11991272800"/>
    <s v="Sem Navegação"/>
    <s v="N/A"/>
    <m/>
    <m/>
    <m/>
    <d v="2026-02-19T00:00:00"/>
    <d v="2026-02-23T00:00:00"/>
    <s v="Conexa"/>
    <s v="Saúde Mental222700831"/>
    <x v="3"/>
  </r>
  <r>
    <x v="1"/>
    <x v="15"/>
    <s v="Ativo"/>
    <d v="2026-02-19T00:00:00"/>
    <s v="096355633"/>
    <s v="THAIS GONCALVES DE SOUZA MATOS"/>
    <n v="38729675847"/>
    <d v="1991-07-24T00:00:00"/>
    <n v="34"/>
    <s v="F"/>
    <x v="0"/>
    <s v="PIRACICABA"/>
    <m/>
    <n v="60"/>
    <s v="11991429281 11961810734 11991429281"/>
    <s v="Sem Navegação"/>
    <s v="N/A"/>
    <m/>
    <m/>
    <m/>
    <d v="2026-02-18T00:00:00"/>
    <d v="2026-02-19T00:00:00"/>
    <s v="Conexa"/>
    <s v="Saúde Mental096355633"/>
    <x v="3"/>
  </r>
  <r>
    <x v="1"/>
    <x v="15"/>
    <s v="Ativo"/>
    <d v="2026-05-07T00:00:00"/>
    <s v="096227101"/>
    <s v="GIOVANNA MARIA DE OLIVEIRA LIRA"/>
    <n v="42677567830"/>
    <d v="2009-09-19T00:00:00"/>
    <n v="16"/>
    <s v="F"/>
    <x v="0"/>
    <s v="DIADEMA"/>
    <s v="ELDORADO"/>
    <n v="110"/>
    <s v="11991780991 1140492692 11997190991"/>
    <s v="Sem Navegação"/>
    <m/>
    <m/>
    <m/>
    <m/>
    <d v="2026-05-06T00:00:00"/>
    <d v="2026-06-05T00:00:00"/>
    <s v="Conexa"/>
    <s v="Saúde Mental096227101"/>
    <x v="5"/>
  </r>
  <r>
    <x v="1"/>
    <x v="15"/>
    <s v="Ativo"/>
    <d v="2026-02-26T00:00:00"/>
    <s v="450103706"/>
    <s v="CARLOS DANIEL GONCALVES"/>
    <n v="21194157815"/>
    <d v="1946-10-20T00:00:00"/>
    <n v="79"/>
    <s v="M"/>
    <x v="0"/>
    <s v="SAO PAULO"/>
    <m/>
    <n v="100"/>
    <s v="11991838260 11993756481 1137434229 11993352534"/>
    <s v="Sem Navegação"/>
    <s v="N/A"/>
    <m/>
    <m/>
    <m/>
    <d v="2026-02-19T00:00:00"/>
    <d v="2026-02-23T00:00:00"/>
    <s v="Conexa"/>
    <s v="Saúde Mental450103706"/>
    <x v="3"/>
  </r>
  <r>
    <x v="1"/>
    <x v="15"/>
    <s v="Ativo"/>
    <d v="2026-02-26T00:00:00"/>
    <s v="086382293"/>
    <s v="JULIANA MARIA DOS SANTOS"/>
    <n v="41389560856"/>
    <d v="1995-05-20T00:00:00"/>
    <n v="31"/>
    <s v="F"/>
    <x v="0"/>
    <s v="SANTO ANDRE"/>
    <m/>
    <n v="60"/>
    <s v="11992038161 11992038161 11992038161"/>
    <s v="Sem Navegação"/>
    <s v="N/A"/>
    <m/>
    <m/>
    <m/>
    <d v="2026-02-25T00:00:00"/>
    <d v="2026-03-02T00:00:00"/>
    <s v="Conexa"/>
    <s v="Saúde Mental086382293"/>
    <x v="3"/>
  </r>
  <r>
    <x v="1"/>
    <x v="15"/>
    <s v="Ativo"/>
    <d v="2026-02-19T00:00:00"/>
    <s v="227731107"/>
    <s v="LILIAN MIRALLES CAPISTROS"/>
    <n v="76722376834"/>
    <d v="1953-07-25T00:00:00"/>
    <n v="72"/>
    <s v="F"/>
    <x v="0"/>
    <s v="SAO PAULO"/>
    <m/>
    <n v="600"/>
    <s v="11992156054 11992156054"/>
    <s v="Sem Navegação"/>
    <s v="N/A"/>
    <m/>
    <m/>
    <m/>
    <d v="2026-02-18T00:00:00"/>
    <d v="2026-02-20T00:00:00"/>
    <s v="Conexa"/>
    <s v="Saúde Mental227731107"/>
    <x v="3"/>
  </r>
  <r>
    <x v="1"/>
    <x v="15"/>
    <s v="Ativo"/>
    <d v="2026-04-10T00:00:00"/>
    <s v="073262227"/>
    <s v="SAMANTA CYPRIANO DOS SANTOS LIMA"/>
    <s v="35244998803"/>
    <d v="1987-11-06T00:00:00"/>
    <n v="38"/>
    <s v="F"/>
    <x v="0"/>
    <s v="SAO PAULO"/>
    <s v="NÍVEL 50"/>
    <n v="50"/>
    <s v="11992189678"/>
    <s v="Conexa"/>
    <s v="Sim"/>
    <m/>
    <m/>
    <m/>
    <d v="2026-03-05T00:00:00"/>
    <m/>
    <m/>
    <s v="Saúde Mental073262227"/>
    <x v="2"/>
  </r>
  <r>
    <x v="1"/>
    <x v="15"/>
    <s v="Ativo"/>
    <d v="2026-04-10T00:00:00"/>
    <s v="443436410"/>
    <s v="ANA CRISTINA MASSARI"/>
    <s v="04514466824"/>
    <d v="1961-11-19T00:00:00"/>
    <n v="64"/>
    <s v="F"/>
    <x v="0"/>
    <s v="SAO PAULO"/>
    <m/>
    <s v="NÍVEL 600"/>
    <s v="11992514694"/>
    <s v="Conexa"/>
    <s v="Sim"/>
    <m/>
    <m/>
    <m/>
    <d v="2026-03-26T00:00:00"/>
    <m/>
    <s v="Telemedicina"/>
    <s v="Saúde Mental443436410"/>
    <x v="2"/>
  </r>
  <r>
    <x v="1"/>
    <x v="15"/>
    <s v="Ativo"/>
    <d v="2026-04-13T00:00:00"/>
    <s v="092898133"/>
    <s v="RODRIGO RIBEIRO CUNHA"/>
    <n v="5081663220"/>
    <d v="2010-10-23T00:00:00"/>
    <n v="15"/>
    <s v="M"/>
    <x v="0"/>
    <s v="GUARULHOS"/>
    <s v="VILA BARROS"/>
    <n v="110"/>
    <s v="11992899786 11988123630"/>
    <s v="Sem Navegação"/>
    <m/>
    <m/>
    <m/>
    <m/>
    <d v="2026-04-10T00:00:00"/>
    <d v="2026-04-15T00:00:00"/>
    <s v="Amil Espaço Saúde - Guarulhos"/>
    <s v="Saúde Mental092898133"/>
    <x v="0"/>
  </r>
  <r>
    <x v="1"/>
    <x v="15"/>
    <s v="Ativo"/>
    <d v="2026-04-30T00:00:00"/>
    <s v="096150769"/>
    <s v="BARBARA CAMARGO MARQUES"/>
    <n v="48871241800"/>
    <d v="2001-09-23T00:00:00"/>
    <n v="24"/>
    <s v="F"/>
    <x v="0"/>
    <s v="ITATIBA"/>
    <m/>
    <n v="750"/>
    <s v="11993088621 11993088621"/>
    <s v="Sem Navegação"/>
    <m/>
    <m/>
    <m/>
    <m/>
    <d v="2026-04-29T00:00:00"/>
    <d v="2026-05-05T00:00:00"/>
    <s v="Conexa"/>
    <s v="Saúde Mental096150769"/>
    <x v="0"/>
  </r>
  <r>
    <x v="1"/>
    <x v="15"/>
    <s v="Ativo"/>
    <d v="2026-02-12T00:00:00"/>
    <s v="089328279"/>
    <s v="KAILANY ZANCHI TANI"/>
    <n v="52526741831"/>
    <d v="2003-04-23T00:00:00"/>
    <n v="23"/>
    <s v="F"/>
    <x v="0"/>
    <s v="SAO PAULO"/>
    <m/>
    <n v="60"/>
    <s v="11993853366 11985518317"/>
    <s v="Sem Navegação"/>
    <s v="N/A"/>
    <m/>
    <m/>
    <m/>
    <d v="2026-02-06T00:00:00"/>
    <d v="2001-01-01T00:00:00"/>
    <s v="Conexa"/>
    <s v="Saúde Mental089328279"/>
    <x v="3"/>
  </r>
  <r>
    <x v="1"/>
    <x v="15"/>
    <s v="Ativo"/>
    <d v="2026-03-23T00:00:00"/>
    <s v="096028535"/>
    <s v="JESSICA ESTEVES RIBEIRO DE LIMA"/>
    <n v="41100730818"/>
    <d v="1991-08-09T00:00:00"/>
    <n v="34"/>
    <s v="F"/>
    <x v="0"/>
    <s v="SAO PAULO"/>
    <m/>
    <n v="400"/>
    <s v="11993926434 11993926434"/>
    <s v="Sem Navegação"/>
    <s v="N/A"/>
    <d v="2026-03-04T00:00:00"/>
    <m/>
    <m/>
    <d v="2026-03-09T00:00:00"/>
    <d v="2026-03-18T00:00:00"/>
    <s v="Conexa"/>
    <s v="Saúde Mental096028535"/>
    <x v="2"/>
  </r>
  <r>
    <x v="1"/>
    <x v="15"/>
    <s v="Ativo"/>
    <d v="2026-04-10T00:00:00"/>
    <s v="089145413"/>
    <s v="STHEFANY PAGANINI MEZADRI"/>
    <s v="19001260799"/>
    <d v="2003-08-14T00:00:00"/>
    <n v="22"/>
    <s v="F"/>
    <x v="0"/>
    <s v="SAO PAULO"/>
    <m/>
    <s v="NÍVEL 50"/>
    <s v="11994438422"/>
    <s v="Conexa"/>
    <s v="Sim"/>
    <m/>
    <m/>
    <m/>
    <d v="2026-04-02T00:00:00"/>
    <m/>
    <s v="Telemedicina"/>
    <s v="Saúde Mental089145413"/>
    <x v="0"/>
  </r>
  <r>
    <x v="1"/>
    <x v="15"/>
    <s v="Ativo"/>
    <d v="2026-03-23T00:00:00"/>
    <s v="088375229"/>
    <s v="FERNANDA DE SOUZA FREIRE MONACI"/>
    <n v="26581111856"/>
    <d v="1979-06-14T00:00:00"/>
    <n v="46"/>
    <s v="F"/>
    <x v="0"/>
    <s v="SAO PAULO"/>
    <m/>
    <n v="60"/>
    <s v="11994734359 11994734359 11994734359"/>
    <s v="Sem Navegação"/>
    <s v="N/A"/>
    <d v="2026-03-23T00:00:00"/>
    <m/>
    <m/>
    <d v="2026-03-20T00:00:00"/>
    <d v="2026-03-24T00:00:00"/>
    <s v="Conexa"/>
    <s v="Saúde Mental088375229"/>
    <x v="2"/>
  </r>
  <r>
    <x v="1"/>
    <x v="15"/>
    <s v="Ativo"/>
    <d v="2026-02-19T00:00:00"/>
    <s v="083512510"/>
    <s v="CLAUDIA SINZATO"/>
    <n v="18610949818"/>
    <d v="1973-11-25T00:00:00"/>
    <n v="52"/>
    <s v="F"/>
    <x v="0"/>
    <s v="SAO PAULO"/>
    <m/>
    <n v="80"/>
    <s v="11995130100 11-99513-0100 11956990100"/>
    <s v="Sem Navegação"/>
    <s v="N/A"/>
    <m/>
    <m/>
    <m/>
    <d v="2026-02-13T00:00:00"/>
    <d v="2026-02-16T00:00:00"/>
    <s v="Conexa"/>
    <s v="Saúde Mental083512510"/>
    <x v="3"/>
  </r>
  <r>
    <x v="1"/>
    <x v="15"/>
    <s v="Ativo"/>
    <d v="2026-04-10T00:00:00"/>
    <s v="443625395"/>
    <s v="LIGIA MARIA CALVI"/>
    <s v="09372558826"/>
    <d v="1962-07-01T00:00:00"/>
    <n v="63"/>
    <s v="F"/>
    <x v="0"/>
    <s v="SAO PAULO"/>
    <m/>
    <s v="NÍVEL 600"/>
    <s v="11996390018"/>
    <s v="Conexa"/>
    <s v="Sim"/>
    <m/>
    <m/>
    <m/>
    <d v="2026-03-30T00:00:00"/>
    <m/>
    <s v="Telemedicina"/>
    <s v="Saúde Mental443625395"/>
    <x v="2"/>
  </r>
  <r>
    <x v="1"/>
    <x v="15"/>
    <s v="Ativo"/>
    <d v="2026-03-05T00:00:00"/>
    <s v="096680438"/>
    <s v="KATIA SEISHI NEVES BATTISTINI"/>
    <n v="25470081818"/>
    <d v="1978-05-03T00:00:00"/>
    <n v="48"/>
    <s v="F"/>
    <x v="0"/>
    <s v="SAO BERNARDO DO CAMPO"/>
    <m/>
    <n v="380"/>
    <s v="11996739267 11996739267"/>
    <s v="Sem Navegação"/>
    <s v="N/A"/>
    <m/>
    <m/>
    <m/>
    <d v="2026-03-03T00:00:00"/>
    <d v="2026-03-11T00:00:00"/>
    <s v="Conexa"/>
    <s v="Saúde Mental096680438"/>
    <x v="2"/>
  </r>
  <r>
    <x v="1"/>
    <x v="15"/>
    <s v="Ativo"/>
    <d v="2026-04-10T00:00:00"/>
    <s v="093782375"/>
    <s v="CLAUDIA APARECIDA MESQUITA DE SOUZA"/>
    <s v="12475457848"/>
    <d v="1968-01-28T00:00:00"/>
    <n v="58"/>
    <s v="F"/>
    <x v="0"/>
    <s v="SAO PAULO"/>
    <m/>
    <s v="NÍVEL 380"/>
    <s v="11996827873"/>
    <s v="Conexa"/>
    <s v="Sim"/>
    <m/>
    <m/>
    <m/>
    <d v="2026-03-31T00:00:00"/>
    <m/>
    <s v="Telemedicina"/>
    <s v="Saúde Mental093782375"/>
    <x v="2"/>
  </r>
  <r>
    <x v="1"/>
    <x v="15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Sem Navegação"/>
    <s v="N/A"/>
    <m/>
    <m/>
    <m/>
    <d v="2026-03-02T00:00:00"/>
    <d v="2026-03-04T00:00:00"/>
    <s v="Conexa"/>
    <s v="Saúde Mental079250190"/>
    <x v="2"/>
  </r>
  <r>
    <x v="1"/>
    <x v="15"/>
    <s v="Ativo"/>
    <d v="2026-04-10T00:00:00"/>
    <s v="078384861"/>
    <s v="JANAINA NUNES DE SOUZA"/>
    <s v="36852765814"/>
    <d v="1987-12-23T00:00:00"/>
    <n v="38"/>
    <s v="F"/>
    <x v="0"/>
    <s v="CAIEIRAS"/>
    <m/>
    <s v="NÍVEL 380"/>
    <s v="11997398181"/>
    <s v="Conexa"/>
    <s v="Sim"/>
    <m/>
    <m/>
    <m/>
    <d v="2026-04-06T00:00:00"/>
    <m/>
    <s v="Telemedicina"/>
    <s v="Saúde Mental078384861"/>
    <x v="0"/>
  </r>
  <r>
    <x v="1"/>
    <x v="15"/>
    <s v="Ativo"/>
    <d v="2026-02-26T00:00:00"/>
    <s v="094815810"/>
    <s v="THIAGO ALVES DOS REIS"/>
    <n v="50655740813"/>
    <d v="2002-02-19T00:00:00"/>
    <n v="24"/>
    <s v="M"/>
    <x v="0"/>
    <s v="GUARULHOS"/>
    <m/>
    <n v="60"/>
    <s v="11997413365 11997413365"/>
    <s v="Sem Navegação"/>
    <s v="N/A"/>
    <m/>
    <m/>
    <m/>
    <d v="2026-02-19T00:00:00"/>
    <d v="2026-02-28T00:00:00"/>
    <s v="Conexa"/>
    <s v="Saúde Mental094815810"/>
    <x v="3"/>
  </r>
  <r>
    <x v="1"/>
    <x v="15"/>
    <s v="Ativo"/>
    <d v="2026-04-10T00:00:00"/>
    <s v="222665343"/>
    <s v="ADELINO DIAS DA SILVA"/>
    <s v="32082274853"/>
    <d v="1937-07-10T00:00:00"/>
    <n v="88"/>
    <s v="M"/>
    <x v="0"/>
    <s v="SAO PAULO"/>
    <m/>
    <s v="NÍVEL 600"/>
    <s v="11997795615"/>
    <s v="Conexa"/>
    <s v="Sim"/>
    <m/>
    <m/>
    <m/>
    <d v="2026-04-01T00:00:00"/>
    <m/>
    <s v="Telemedicina"/>
    <s v="Saúde Mental222665343"/>
    <x v="0"/>
  </r>
  <r>
    <x v="1"/>
    <x v="15"/>
    <s v="Ativo"/>
    <d v="2026-05-25T00:00:00"/>
    <s v="093788081"/>
    <s v="ELTON VAGNER APARECIDO MACHADO"/>
    <n v="30924177802"/>
    <d v="1982-12-16T00:00:00"/>
    <n v="43"/>
    <s v="M"/>
    <x v="0"/>
    <s v="ITAQUAQUECETUBA"/>
    <s v="JARDIM MARIA ROSA"/>
    <e v="#N/A"/>
    <s v="11998275218 11998275218"/>
    <s v="Sem Navegação"/>
    <m/>
    <m/>
    <m/>
    <m/>
    <d v="2026-05-22T00:00:00"/>
    <d v="2026-07-23T00:00:00"/>
    <s v="Unidade Avançada Vitória"/>
    <s v="Saúde Mental093788081"/>
    <x v="5"/>
  </r>
  <r>
    <x v="1"/>
    <x v="15"/>
    <s v="Ativo"/>
    <d v="2026-02-12T00:00:00"/>
    <s v="093842012"/>
    <s v="MARIA JOSE MARCHI DA SILVA"/>
    <n v="21714560864"/>
    <d v="1978-03-24T00:00:00"/>
    <n v="48"/>
    <s v="F"/>
    <x v="0"/>
    <s v="SAO PAULO"/>
    <m/>
    <n v="60"/>
    <s v="11998538378 11981988719"/>
    <s v="Sem Navegação"/>
    <s v="N/A"/>
    <m/>
    <m/>
    <m/>
    <d v="2026-02-06T00:00:00"/>
    <d v="2026-02-10T00:00:00"/>
    <s v="Conexa"/>
    <s v="Saúde Mental093842012"/>
    <x v="3"/>
  </r>
  <r>
    <x v="1"/>
    <x v="15"/>
    <s v="Ativo"/>
    <d v="2026-03-26T00:00:00"/>
    <s v="089445035"/>
    <s v="VERA LUCIA BATISTA"/>
    <n v="72134208953"/>
    <d v="1968-10-16T00:00:00"/>
    <n v="57"/>
    <s v="F"/>
    <x v="0"/>
    <s v="SAO PAULO"/>
    <s v="CIDADE SAO FRANCISCO"/>
    <n v="450"/>
    <s v="11998822499 11998822499"/>
    <s v="Sem Navegação"/>
    <s v="N/A"/>
    <d v="2026-03-23T00:00:00"/>
    <m/>
    <m/>
    <d v="2026-03-25T00:00:00"/>
    <d v="2026-01-04T00:00:00"/>
    <s v="Conexa"/>
    <s v="Saúde Mental089445035"/>
    <x v="2"/>
  </r>
  <r>
    <x v="1"/>
    <x v="15"/>
    <s v="Ativo"/>
    <d v="2026-04-29T00:00:00"/>
    <s v="081952800"/>
    <s v="JAMILE SANTOS REIS BARBOSA"/>
    <n v="32841238814"/>
    <d v="1985-10-02T00:00:00"/>
    <n v="40"/>
    <s v="F"/>
    <x v="0"/>
    <s v="SAO BERNARDO DO CAMPO"/>
    <s v="COOPERATIVA"/>
    <n v="60"/>
    <s v="11999076160 1143363717"/>
    <s v="Sem Navegação"/>
    <m/>
    <m/>
    <m/>
    <m/>
    <d v="2026-04-28T00:00:00"/>
    <d v="2026-04-05T00:00:00"/>
    <s v="Conexa"/>
    <s v="Saúde Mental081952800"/>
    <x v="0"/>
  </r>
  <r>
    <x v="1"/>
    <x v="15"/>
    <s v="Ativo"/>
    <d v="2026-03-05T00:00:00"/>
    <s v="075123890"/>
    <s v="SIMONE SERAFIM DA SILVA MOREIRA"/>
    <n v="25782739878"/>
    <d v="1975-09-12T00:00:00"/>
    <n v="50"/>
    <m/>
    <x v="0"/>
    <s v="SAO PAULO"/>
    <m/>
    <n v="50"/>
    <s v="11999098594 11999098594"/>
    <s v="Sem Navegação"/>
    <s v="N/A"/>
    <m/>
    <m/>
    <m/>
    <d v="2026-02-26T00:00:00"/>
    <d v="2026-03-05T00:00:00"/>
    <s v="Conexa"/>
    <s v="Saúde Mental075123890"/>
    <x v="3"/>
  </r>
  <r>
    <x v="1"/>
    <x v="15"/>
    <s v="Ativo"/>
    <d v="2026-04-10T00:00:00"/>
    <s v="077596488"/>
    <s v="ADRIANA PEREIRA VILAR"/>
    <s v="14395145850"/>
    <d v="1971-10-31T00:00:00"/>
    <n v="54"/>
    <s v="F"/>
    <x v="0"/>
    <s v="SAO PAULO"/>
    <m/>
    <s v="NÍVEL 60"/>
    <s v="11999175700"/>
    <s v="Conexa"/>
    <s v="Sim"/>
    <m/>
    <m/>
    <m/>
    <d v="2026-04-01T00:00:00"/>
    <m/>
    <s v="Telemedicina"/>
    <s v="Saúde Mental077596488"/>
    <x v="0"/>
  </r>
  <r>
    <x v="1"/>
    <x v="15"/>
    <s v="Ativo"/>
    <d v="2026-04-10T00:00:00"/>
    <s v="087404150"/>
    <s v="GIOVANNA CRISTINA XAVIER SETTI"/>
    <s v="77142462000"/>
    <d v="1974-02-22T00:00:00"/>
    <n v="52"/>
    <s v="F"/>
    <x v="0"/>
    <s v="SAO PAULO"/>
    <m/>
    <s v="NÍVEL 750"/>
    <s v="11999181544"/>
    <s v="Conexa"/>
    <s v="Sim"/>
    <m/>
    <m/>
    <m/>
    <d v="2026-03-26T00:00:00"/>
    <m/>
    <s v="Telemedicina"/>
    <s v="Saúde Mental087404150"/>
    <x v="2"/>
  </r>
  <r>
    <x v="1"/>
    <x v="15"/>
    <s v="Ativo"/>
    <d v="2026-02-26T00:00:00"/>
    <s v="066142784"/>
    <s v="GEOVANNA QUEIROZ PAVANELLI"/>
    <n v="45059613895"/>
    <d v="2003-04-17T00:00:00"/>
    <n v="23"/>
    <s v="F"/>
    <x v="0"/>
    <s v="ITAPECERICA DA SERRA"/>
    <m/>
    <n v="400"/>
    <s v="11999195859 11999171966 1146676700 11941709719"/>
    <s v="Sem Navegação"/>
    <s v="N/A"/>
    <m/>
    <m/>
    <m/>
    <d v="2026-02-25T00:00:00"/>
    <m/>
    <s v="Conexa"/>
    <s v="Saúde Mental066142784"/>
    <x v="3"/>
  </r>
  <r>
    <x v="1"/>
    <x v="15"/>
    <s v="Ativo"/>
    <d v="2026-03-11T00:00:00"/>
    <s v="095274499"/>
    <s v="BEATRIZ PORFIRIO DOS SANTOS"/>
    <n v="46331916830"/>
    <d v="2002-04-15T00:00:00"/>
    <n v="24"/>
    <s v="F"/>
    <x v="0"/>
    <s v="SAO PAULO"/>
    <m/>
    <n v="380"/>
    <s v="11999401266 11988061869"/>
    <s v="Sem Navegação"/>
    <s v="N/A"/>
    <m/>
    <m/>
    <m/>
    <d v="2026-03-10T00:00:00"/>
    <d v="2026-03-11T00:00:00"/>
    <s v="Conexa"/>
    <s v="Saúde Mental095274499"/>
    <x v="2"/>
  </r>
  <r>
    <x v="1"/>
    <x v="15"/>
    <s v="Ativo"/>
    <d v="2026-05-11T00:00:00"/>
    <s v="096286761"/>
    <s v="ADRIANA CRISTINA RODRIGUES ALMEIDA"/>
    <n v="34571322836"/>
    <d v="1986-10-27T00:00:00"/>
    <n v="39"/>
    <s v="F"/>
    <x v="0"/>
    <s v="GUARULHOS"/>
    <s v="PARQUE RENATO MAIA"/>
    <n v="380"/>
    <s v="11999465936 11999465936 11999465936"/>
    <s v="Sem Navegação"/>
    <m/>
    <m/>
    <m/>
    <m/>
    <d v="2026-05-08T00:00:00"/>
    <d v="2026-09-05T00:00:00"/>
    <s v="Conexa"/>
    <s v="Saúde Mental096286761"/>
    <x v="5"/>
  </r>
  <r>
    <x v="1"/>
    <x v="15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onexa"/>
    <s v="Sim"/>
    <m/>
    <m/>
    <m/>
    <d v="2026-03-31T00:00:00"/>
    <m/>
    <s v="Telemedicina"/>
    <s v="Saúde Mental088449395"/>
    <x v="2"/>
  </r>
  <r>
    <x v="1"/>
    <x v="15"/>
    <s v="Ativo"/>
    <d v="2026-02-26T00:00:00"/>
    <s v="200300555"/>
    <s v="VALDETE BARRETO DOS SANTOS"/>
    <n v="4248507889"/>
    <d v="1945-03-15T00:00:00"/>
    <n v="81"/>
    <s v="F"/>
    <x v="0"/>
    <s v="SAO PAULO"/>
    <m/>
    <n v="500"/>
    <s v="11999684078 1126416819"/>
    <s v="Sem Navegação"/>
    <s v="N/A"/>
    <m/>
    <m/>
    <m/>
    <d v="2026-02-20T00:00:00"/>
    <d v="2026-02-24T00:00:00"/>
    <s v="Conexa"/>
    <s v="Saúde Mental200300555"/>
    <x v="3"/>
  </r>
  <r>
    <x v="1"/>
    <x v="15"/>
    <s v="Ativo"/>
    <d v="2026-04-10T00:00:00"/>
    <s v="087226536"/>
    <s v="MONICA FELIPE JIMENEZ"/>
    <s v="19342107818"/>
    <d v="1974-08-17T00:00:00"/>
    <n v="51"/>
    <s v="F"/>
    <x v="0"/>
    <s v="SAO PAULO"/>
    <m/>
    <s v="NÍVEL 580"/>
    <s v="11999996302"/>
    <s v="Conexa"/>
    <s v="Sim"/>
    <m/>
    <m/>
    <m/>
    <d v="2026-04-02T00:00:00"/>
    <m/>
    <s v="Telemedicina"/>
    <s v="Saúde Mental087226536"/>
    <x v="0"/>
  </r>
  <r>
    <x v="1"/>
    <x v="15"/>
    <s v="Ativo"/>
    <d v="2026-03-05T00:00:00"/>
    <s v="094326019"/>
    <s v="BEATRIZ CORREIA GUIMARAES"/>
    <n v="47986664835"/>
    <d v="1999-01-04T00:00:00"/>
    <n v="27"/>
    <s v="F"/>
    <x v="0"/>
    <s v="SAO PAULO"/>
    <m/>
    <n v="380"/>
    <s v="13988103520 13996622161"/>
    <s v="Sem Navegação"/>
    <s v="N/A"/>
    <m/>
    <m/>
    <m/>
    <d v="2026-03-03T00:00:00"/>
    <m/>
    <s v="Conexa"/>
    <s v="Saúde Mental094326019"/>
    <x v="2"/>
  </r>
  <r>
    <x v="1"/>
    <x v="15"/>
    <s v="Ativo"/>
    <d v="2026-05-18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Sem Navegação"/>
    <m/>
    <m/>
    <m/>
    <m/>
    <d v="2026-05-15T00:00:00"/>
    <d v="2026-05-19T00:00:00"/>
    <s v="Conexa"/>
    <s v="Saúde Mental095212801"/>
    <x v="5"/>
  </r>
  <r>
    <x v="1"/>
    <x v="15"/>
    <s v="Ativo"/>
    <d v="2026-02-12T00:00:00"/>
    <s v="095212800"/>
    <s v="CAIO CESAR OLIVEIRA DIAS"/>
    <n v="44688565801"/>
    <d v="1996-06-22T00:00:00"/>
    <n v="29"/>
    <s v="M"/>
    <x v="0"/>
    <s v="SAO VICENTE"/>
    <m/>
    <n v="60"/>
    <s v="13991757560 13991757560"/>
    <s v="Sem Navegação"/>
    <s v="N/A"/>
    <m/>
    <m/>
    <m/>
    <d v="2026-02-11T00:00:00"/>
    <d v="2026-02-12T00:00:00"/>
    <s v="Conexa"/>
    <s v="Saúde Mental095212800"/>
    <x v="3"/>
  </r>
  <r>
    <x v="1"/>
    <x v="15"/>
    <s v="Ativo"/>
    <d v="2026-04-15T00:00:00"/>
    <s v="096994681"/>
    <s v="PRISCILA GOMES CARREGOSA NAVARRO"/>
    <n v="36424564802"/>
    <d v="1989-11-11T00:00:00"/>
    <n v="36"/>
    <s v="F"/>
    <x v="0"/>
    <s v="SOROCABA"/>
    <s v="JARDIM TOPAZIO"/>
    <n v="60"/>
    <s v="15991316521 15991316521 15991316521 1599131652 15991316521"/>
    <s v="Sem Navegação"/>
    <m/>
    <m/>
    <m/>
    <m/>
    <d v="2026-04-14T00:00:00"/>
    <d v="2026-04-21T00:00:00"/>
    <s v="Conexa"/>
    <s v="Saúde Mental096994681"/>
    <x v="0"/>
  </r>
  <r>
    <x v="1"/>
    <x v="15"/>
    <s v="Ativo"/>
    <d v="2026-05-06T00:00:00"/>
    <s v="810560933"/>
    <s v="ANILCE DE OLIVEIRA NERY SAMARA"/>
    <n v="38184593805"/>
    <d v="1986-03-17T00:00:00"/>
    <n v="40"/>
    <s v="F"/>
    <x v="0"/>
    <s v="SAO PAULO"/>
    <s v="PINHEIROS"/>
    <n v="100"/>
    <s v="19981880626 11964426854"/>
    <s v="Sem Navegação"/>
    <m/>
    <m/>
    <m/>
    <m/>
    <d v="2026-05-05T00:00:00"/>
    <d v="2026-12-05T00:00:00"/>
    <s v="Conexa"/>
    <s v="Saúde Mental810560933"/>
    <x v="5"/>
  </r>
  <r>
    <x v="1"/>
    <x v="15"/>
    <s v="Ativo"/>
    <d v="2026-03-12T00:00:00"/>
    <s v="094052346"/>
    <s v="LUCAS FELLIPE DA SILVA"/>
    <n v="39849370831"/>
    <d v="1992-06-07T00:00:00"/>
    <n v="33"/>
    <s v="M"/>
    <x v="0"/>
    <s v="HORTOLANDIA"/>
    <m/>
    <n v="380"/>
    <s v="19991429384 19991429384"/>
    <s v="Sem Navegação"/>
    <s v="N/A"/>
    <m/>
    <m/>
    <m/>
    <d v="2026-03-11T00:00:00"/>
    <d v="2026-03-20T00:00:00"/>
    <s v="Conexa"/>
    <s v="Saúde Mental094052346"/>
    <x v="2"/>
  </r>
  <r>
    <x v="1"/>
    <x v="15"/>
    <s v="Ativo"/>
    <d v="2026-02-12T00:00:00"/>
    <s v="096400532"/>
    <s v="DANILO AUGUSTO LOPES"/>
    <n v="40239345851"/>
    <d v="1989-03-13T00:00:00"/>
    <n v="37"/>
    <s v="M"/>
    <x v="0"/>
    <s v="SUMARE"/>
    <m/>
    <n v="450"/>
    <s v="19991931315 19991931315 19991931315 19991931315"/>
    <s v="Sem Navegação"/>
    <s v="N/A"/>
    <m/>
    <m/>
    <m/>
    <d v="2026-02-11T00:00:00"/>
    <d v="2026-02-12T00:00:00"/>
    <s v="Conexa"/>
    <s v="Saúde Mental096400532"/>
    <x v="3"/>
  </r>
  <r>
    <x v="1"/>
    <x v="15"/>
    <s v="Ativo"/>
    <d v="2026-04-10T00:00:00"/>
    <s v="074633316"/>
    <s v="JANAINA SANTOS RODRIGUES DE MENDONCA"/>
    <s v="32488278823"/>
    <d v="1984-06-17T00:00:00"/>
    <n v="41"/>
    <s v="F"/>
    <x v="0"/>
    <s v="CAMPINAS"/>
    <m/>
    <s v="NÍVEL 600"/>
    <s v="19999076064"/>
    <s v="Conexa"/>
    <s v="Sim"/>
    <m/>
    <m/>
    <m/>
    <d v="2026-04-02T00:00:00"/>
    <m/>
    <s v="Telemedicina"/>
    <s v="Saúde Mental074633316"/>
    <x v="0"/>
  </r>
  <r>
    <x v="1"/>
    <x v="15"/>
    <s v="Ativo"/>
    <d v="2026-03-24T00:00:00"/>
    <s v="093794567"/>
    <s v="LUCIANA GUIMARAES MARTINS"/>
    <n v="11002861799"/>
    <d v="1984-02-18T00:00:00"/>
    <n v="42"/>
    <s v="F"/>
    <x v="3"/>
    <s v="SAO GONÇALO"/>
    <s v="VISTA ALEGRE"/>
    <n v="75"/>
    <s v="2122222222 21979106215 21979106215"/>
    <s v="Sem Navegação"/>
    <s v="N/A"/>
    <d v="2026-03-23T00:00:00"/>
    <m/>
    <m/>
    <d v="2026-03-23T00:00:00"/>
    <d v="2026-03-28T00:00:00"/>
    <s v="Conexa"/>
    <s v="Saúde Mental093794567"/>
    <x v="2"/>
  </r>
  <r>
    <x v="1"/>
    <x v="15"/>
    <s v="Ativo"/>
    <d v="2026-05-11T00:00:00"/>
    <s v="095605016"/>
    <s v="GABRIELLA CORREA DA SILVA VALENTE BARBOSA"/>
    <n v="16704041702"/>
    <d v="2012-05-03T00:00:00"/>
    <n v="14"/>
    <s v="F"/>
    <x v="3"/>
    <s v="RIO DE JANEIRO"/>
    <s v="CAVALCANTI"/>
    <n v="380"/>
    <s v="2122298731 21981494112 21972543517"/>
    <s v="Sem Navegação"/>
    <m/>
    <m/>
    <m/>
    <m/>
    <d v="2026-05-08T00:00:00"/>
    <d v="2026-09-05T00:00:00"/>
    <s v="Conexa"/>
    <s v="Saúde Mental095605016"/>
    <x v="5"/>
  </r>
  <r>
    <x v="1"/>
    <x v="15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Sem Navegação"/>
    <s v="N/A"/>
    <m/>
    <m/>
    <m/>
    <d v="2026-02-06T00:00:00"/>
    <d v="2026-02-11T00:00:00"/>
    <s v="Conexa"/>
    <s v="Saúde Mental150817339"/>
    <x v="3"/>
  </r>
  <r>
    <x v="1"/>
    <x v="15"/>
    <s v="Ativo"/>
    <d v="2026-04-14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Sem Navegação"/>
    <m/>
    <m/>
    <m/>
    <m/>
    <d v="2026-04-13T00:00:00"/>
    <d v="2026-04-17T00:00:00"/>
    <s v="Conexa"/>
    <s v="Saúde Mental096688833"/>
    <x v="0"/>
  </r>
  <r>
    <x v="1"/>
    <x v="15"/>
    <s v="Ativo"/>
    <d v="2026-03-11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Sem Navegação"/>
    <s v="N/A"/>
    <m/>
    <m/>
    <m/>
    <d v="2026-03-06T00:00:00"/>
    <d v="2026-03-09T00:00:00"/>
    <s v="Conexa"/>
    <s v="Saúde Mental079007415"/>
    <x v="2"/>
  </r>
  <r>
    <x v="1"/>
    <x v="15"/>
    <s v="Ativo"/>
    <d v="2026-03-23T00:00:00"/>
    <s v="093136585"/>
    <s v="DAVID SYLVIO JOSE GALOTTI PINHEIRO"/>
    <n v="13455066780"/>
    <d v="1990-10-17T00:00:00"/>
    <n v="35"/>
    <s v="M"/>
    <x v="3"/>
    <s v="RIO DE JANEIRO"/>
    <m/>
    <n v="750"/>
    <s v="2131588056 2125607741 21985419019 21985419019 2185419019 21985419019"/>
    <s v="Sem Navegação"/>
    <s v="N/A"/>
    <d v="2026-03-04T00:00:00"/>
    <m/>
    <m/>
    <d v="2026-03-06T00:00:00"/>
    <d v="2026-03-19T00:00:00"/>
    <s v="Conexa"/>
    <s v="Saúde Mental093136585"/>
    <x v="2"/>
  </r>
  <r>
    <x v="1"/>
    <x v="15"/>
    <s v="Ativo"/>
    <d v="2026-02-26T00:00:00"/>
    <s v="096496926"/>
    <s v="THAMIRES BRUM ALVES"/>
    <n v="13929131790"/>
    <d v="1996-08-18T00:00:00"/>
    <n v="29"/>
    <s v="F"/>
    <x v="3"/>
    <s v="RIO DE JANEIRO"/>
    <m/>
    <n v="380"/>
    <s v="2133908110 21991527364"/>
    <s v="Sem Navegação"/>
    <s v="N/A"/>
    <m/>
    <m/>
    <m/>
    <d v="2026-02-24T00:00:00"/>
    <d v="2026-03-05T00:00:00"/>
    <s v="Conexa"/>
    <s v="Saúde Mental096496926"/>
    <x v="3"/>
  </r>
  <r>
    <x v="1"/>
    <x v="15"/>
    <s v="Ativo"/>
    <d v="2026-03-05T00:00:00"/>
    <s v="085861388"/>
    <s v="ELAINE AFONSO DOS SANTOS"/>
    <n v="12284552790"/>
    <d v="1986-10-14T00:00:00"/>
    <n v="39"/>
    <s v="F"/>
    <x v="3"/>
    <s v="SAO JOAO DE MERITI"/>
    <m/>
    <n v="700"/>
    <s v="2192020432 21992020432"/>
    <s v="Sem Navegação"/>
    <s v="N/A"/>
    <m/>
    <m/>
    <m/>
    <d v="2026-03-03T00:00:00"/>
    <d v="2026-03-05T00:00:00"/>
    <s v="Conexa"/>
    <s v="Saúde Mental085861388"/>
    <x v="2"/>
  </r>
  <r>
    <x v="1"/>
    <x v="15"/>
    <s v="Ativo"/>
    <d v="2026-04-29T00:00:00"/>
    <s v="074184111"/>
    <s v="LARYSSA BERNARDES FERREIRA"/>
    <n v="15998203747"/>
    <d v="1996-06-26T00:00:00"/>
    <n v="29"/>
    <s v="F"/>
    <x v="3"/>
    <s v="SAO JOAO DE MERITI"/>
    <s v="VILA SAO JOAO"/>
    <n v="50"/>
    <s v="2195845602 21970386873"/>
    <s v="Sem Navegação"/>
    <m/>
    <m/>
    <m/>
    <m/>
    <d v="2026-04-28T00:00:00"/>
    <d v="2026-07-14T00:00:00"/>
    <s v="Amil Espaço Saúde - Caxias"/>
    <s v="Saúde Mental074184111"/>
    <x v="0"/>
  </r>
  <r>
    <x v="1"/>
    <x v="15"/>
    <s v="Ativo"/>
    <d v="2026-04-10T00:00:00"/>
    <s v="081691748"/>
    <s v="JORGE LEANDRO SANTANA DE SOUSA"/>
    <s v="02907952579"/>
    <d v="1985-01-22T00:00:00"/>
    <n v="41"/>
    <s v="M"/>
    <x v="3"/>
    <s v="DUQUE DE CAXIAS"/>
    <m/>
    <s v="NÍVEL 60"/>
    <s v="21959384997"/>
    <s v="Conexa"/>
    <s v="Sim"/>
    <m/>
    <m/>
    <m/>
    <d v="2026-03-31T00:00:00"/>
    <m/>
    <s v="Amil Espaço Saúde - Caxias"/>
    <s v="Saúde Mental081691748"/>
    <x v="2"/>
  </r>
  <r>
    <x v="1"/>
    <x v="15"/>
    <s v="Ativo"/>
    <d v="2026-02-19T00:00:00"/>
    <s v="095402612"/>
    <s v="THAMIRES MESSIAS BRITO BONIFACIO"/>
    <n v="16718304743"/>
    <d v="1997-08-12T00:00:00"/>
    <n v="28"/>
    <s v="F"/>
    <x v="3"/>
    <s v="DUQUE DE CAXIAS"/>
    <m/>
    <n v="120"/>
    <s v="21964089023 2137742684 21964089023 21964089023"/>
    <s v="Sem Navegação"/>
    <s v="N/A"/>
    <m/>
    <m/>
    <m/>
    <d v="2026-02-12T00:00:00"/>
    <d v="2026-02-13T00:00:00"/>
    <s v="Conexa"/>
    <s v="Saúde Mental095402612"/>
    <x v="3"/>
  </r>
  <r>
    <x v="1"/>
    <x v="15"/>
    <s v="Ativo"/>
    <d v="2026-04-10T00:00:00"/>
    <s v="746263171"/>
    <s v="NAIRA DA SILVA DUMAS"/>
    <s v="15806190706"/>
    <d v="1995-12-31T00:00:00"/>
    <n v="30"/>
    <s v="F"/>
    <x v="3"/>
    <s v="RIO DE JANEIRO"/>
    <m/>
    <s v="NÍVEL 100"/>
    <s v="21964259707"/>
    <s v="Conexa"/>
    <s v="Sim"/>
    <m/>
    <m/>
    <m/>
    <d v="2026-03-31T00:00:00"/>
    <m/>
    <s v="Telemedicina"/>
    <s v="Saúde Mental746263171"/>
    <x v="2"/>
  </r>
  <r>
    <x v="1"/>
    <x v="15"/>
    <s v="Ativo"/>
    <d v="2026-04-10T00:00:00"/>
    <s v="085377472"/>
    <s v="CLAUDIA CRISTINA SANTANA GONCALVES"/>
    <s v="03405334713"/>
    <d v="1972-09-01T00:00:00"/>
    <n v="53"/>
    <s v="F"/>
    <x v="3"/>
    <s v="RIO DE JANEIRO"/>
    <m/>
    <s v="NÍVEL 60"/>
    <s v="21964493509"/>
    <s v="Conexa"/>
    <s v="Sim"/>
    <m/>
    <m/>
    <m/>
    <d v="2026-03-27T00:00:00"/>
    <m/>
    <s v="Amil Espaço Saúde - Tijuca"/>
    <s v="Saúde Mental085377472"/>
    <x v="2"/>
  </r>
  <r>
    <x v="1"/>
    <x v="15"/>
    <s v="Ativo"/>
    <d v="2026-03-23T00:00:00"/>
    <s v="092721651"/>
    <s v="FABIO ANTONIO DE OLIVEIRA"/>
    <n v="694230758"/>
    <d v="1972-09-06T00:00:00"/>
    <n v="53"/>
    <s v="M"/>
    <x v="3"/>
    <s v="QUEIMADOS"/>
    <m/>
    <n v="75"/>
    <s v="21964746525 21964746525"/>
    <s v="Sem Navegação"/>
    <s v="N/A"/>
    <d v="2026-02-05T00:00:00"/>
    <m/>
    <m/>
    <d v="2026-03-02T00:00:00"/>
    <d v="2026-03-18T00:00:00"/>
    <s v="Conexa"/>
    <s v="Saúde Mental092721651"/>
    <x v="2"/>
  </r>
  <r>
    <x v="1"/>
    <x v="15"/>
    <s v="Ativo"/>
    <d v="2026-03-05T00:00:00"/>
    <s v="093094463"/>
    <s v="CARLA DA ROCHA FERNANDEZ"/>
    <n v="10291569722"/>
    <d v="1997-11-08T00:00:00"/>
    <n v="28"/>
    <s v="F"/>
    <x v="3"/>
    <s v="RIO DE JANEIRO"/>
    <m/>
    <n v="120"/>
    <s v="21965639668 21965639668"/>
    <s v="Sem Navegação"/>
    <s v="N/A"/>
    <m/>
    <m/>
    <m/>
    <d v="2026-03-04T00:00:00"/>
    <d v="2026-03-09T00:00:00"/>
    <s v="Conexa"/>
    <s v="Saúde Mental093094463"/>
    <x v="2"/>
  </r>
  <r>
    <x v="1"/>
    <x v="15"/>
    <s v="Ativo"/>
    <d v="2026-02-26T00:00:00"/>
    <s v="093136586"/>
    <s v="DANIELE CRISTINA PASSOS DA ROCHA"/>
    <n v="15331249736"/>
    <d v="1995-04-06T00:00:00"/>
    <n v="31"/>
    <s v="F"/>
    <x v="3"/>
    <s v="RIO DE JANEIRO"/>
    <m/>
    <n v="750"/>
    <s v="21966175281 21966175281"/>
    <s v="Sem Navegação"/>
    <s v="N/A"/>
    <m/>
    <m/>
    <m/>
    <d v="2026-02-20T00:00:00"/>
    <d v="2026-02-21T00:00:00"/>
    <s v="Conexa"/>
    <s v="Saúde Mental093136586"/>
    <x v="3"/>
  </r>
  <r>
    <x v="1"/>
    <x v="15"/>
    <s v="Ativo"/>
    <d v="2026-03-05T00:00:00"/>
    <s v="079804288"/>
    <s v="EDILSON FERNANDES DE MARIA"/>
    <n v="92740740778"/>
    <d v="1967-01-07T00:00:00"/>
    <n v="59"/>
    <s v="M"/>
    <x v="3"/>
    <s v="RIO DE JANEIRO"/>
    <m/>
    <n v="60"/>
    <s v="21966941514 2124736944 21976802004"/>
    <s v="Sem Navegação"/>
    <s v="N/A"/>
    <m/>
    <m/>
    <m/>
    <d v="2026-03-03T00:00:00"/>
    <d v="2026-03-09T00:00:00"/>
    <s v="Conexa"/>
    <s v="Saúde Mental079804288"/>
    <x v="2"/>
  </r>
  <r>
    <x v="1"/>
    <x v="15"/>
    <s v="Ativo"/>
    <d v="2026-03-11T00:00:00"/>
    <s v="095569928"/>
    <s v="MARCIA PARANHOS DA SILVA ARAUJO"/>
    <n v="6142930739"/>
    <d v="1992-10-12T00:00:00"/>
    <n v="33"/>
    <s v="F"/>
    <x v="3"/>
    <s v="DUQUE DE CAXIAS"/>
    <m/>
    <n v="120"/>
    <s v="21968443621 21968443621"/>
    <s v="Sem Navegação"/>
    <s v="N/A"/>
    <m/>
    <m/>
    <m/>
    <d v="2026-03-09T00:00:00"/>
    <d v="2026-03-18T00:00:00"/>
    <s v="Conexa"/>
    <s v="Saúde Mental095569928"/>
    <x v="2"/>
  </r>
  <r>
    <x v="1"/>
    <x v="15"/>
    <s v="Ativo"/>
    <d v="2026-02-12T00:00:00"/>
    <s v="086810094"/>
    <s v="LETICIA ITHAMARA MEDEIROS DE FREITAS"/>
    <n v="17447096709"/>
    <d v="1999-08-17T00:00:00"/>
    <n v="26"/>
    <s v="F"/>
    <x v="3"/>
    <s v="DUQUE DE CAXIAS"/>
    <m/>
    <n v="580"/>
    <s v="21968595443 21968595443 21968565443 1968595443"/>
    <s v="Sem Navegação"/>
    <s v="N/A"/>
    <m/>
    <m/>
    <m/>
    <d v="2026-02-06T00:00:00"/>
    <d v="2026-02-10T00:00:00"/>
    <s v="Conexa"/>
    <s v="Saúde Mental086810094"/>
    <x v="3"/>
  </r>
  <r>
    <x v="1"/>
    <x v="15"/>
    <s v="Ativo"/>
    <d v="2026-04-10T00:00:00"/>
    <s v="082027497"/>
    <s v="PEDRO HENRIQUE LOPES VENTURA"/>
    <s v="15513861780"/>
    <d v="2010-05-13T00:00:00"/>
    <n v="15"/>
    <s v="M"/>
    <x v="3"/>
    <s v="RIO DE JANEIRO"/>
    <m/>
    <s v="NÍVEL 60"/>
    <s v="21969453220"/>
    <s v="Conexa"/>
    <s v="Sim"/>
    <m/>
    <m/>
    <m/>
    <d v="2026-03-31T00:00:00"/>
    <m/>
    <s v="Telemedicina"/>
    <s v="Saúde Mental082027497"/>
    <x v="2"/>
  </r>
  <r>
    <x v="1"/>
    <x v="15"/>
    <s v="Ativo"/>
    <d v="2026-05-05T00:00:00"/>
    <s v="078353753"/>
    <s v="ROBERT CASTRO DA SILVA"/>
    <n v="12064822739"/>
    <d v="1988-09-29T00:00:00"/>
    <n v="37"/>
    <s v="M"/>
    <x v="3"/>
    <s v="RIO DE JANEIRO"/>
    <m/>
    <n v="380"/>
    <s v="21969616522 21990945463"/>
    <s v="Sem Navegação"/>
    <m/>
    <m/>
    <m/>
    <m/>
    <d v="2026-05-04T00:00:00"/>
    <d v="2026-07-05T00:00:00"/>
    <s v="Conexa"/>
    <s v="Saúde Mental078353753"/>
    <x v="5"/>
  </r>
  <r>
    <x v="1"/>
    <x v="15"/>
    <s v="Ativo"/>
    <d v="2026-04-10T00:00:00"/>
    <s v="093782009"/>
    <s v="MARTA CAMPELO RAMOS"/>
    <s v="13699860760"/>
    <d v="1991-01-09T00:00:00"/>
    <n v="35"/>
    <s v="F"/>
    <x v="3"/>
    <s v="RIO DE JANEIRO"/>
    <s v="NÍVEL 75"/>
    <n v="75"/>
    <s v="21969910771"/>
    <s v="Conexa"/>
    <s v="Sim"/>
    <m/>
    <m/>
    <m/>
    <d v="2026-04-07T00:00:00"/>
    <m/>
    <s v="Telemedicina"/>
    <s v="Saúde Mental093782009"/>
    <x v="0"/>
  </r>
  <r>
    <x v="1"/>
    <x v="15"/>
    <s v="Ativo"/>
    <d v="2026-03-11T00:00:00"/>
    <s v="210217839"/>
    <s v="PAULO LUIZ MICHELI MOUTINHO"/>
    <n v="20458215791"/>
    <d v="1948-06-30T00:00:00"/>
    <n v="77"/>
    <s v="M"/>
    <x v="3"/>
    <s v="RIO DE JANEIRO"/>
    <m/>
    <n v="600"/>
    <s v="21970478060 2135797798"/>
    <s v="Sem Navegação"/>
    <s v="N/A"/>
    <m/>
    <m/>
    <m/>
    <d v="2026-03-06T00:00:00"/>
    <d v="2026-03-09T00:00:00"/>
    <s v="Conexa"/>
    <s v="Saúde Mental210217839"/>
    <x v="2"/>
  </r>
  <r>
    <x v="1"/>
    <x v="15"/>
    <s v="Ativo"/>
    <d v="2026-04-10T00:00:00"/>
    <s v="096488754"/>
    <s v="ORLANDA SOARES DA SILVA"/>
    <s v="01479722723"/>
    <d v="1970-08-04T00:00:00"/>
    <n v="55"/>
    <s v="F"/>
    <x v="3"/>
    <s v="RIO DE JANEIRO"/>
    <s v="NÍVEL 120"/>
    <n v="120"/>
    <s v="21971132611"/>
    <s v="Conexa"/>
    <s v="Sim"/>
    <m/>
    <m/>
    <m/>
    <d v="2026-04-07T00:00:00"/>
    <m/>
    <s v="Telemedicina"/>
    <s v="Saúde Mental096488754"/>
    <x v="0"/>
  </r>
  <r>
    <x v="1"/>
    <x v="15"/>
    <s v="Ativo"/>
    <d v="2026-04-10T00:00:00"/>
    <s v="087740251"/>
    <s v="ELITA GUIMARAES MASSADAS"/>
    <s v="60561840725"/>
    <d v="1960-11-12T00:00:00"/>
    <n v="65"/>
    <s v="F"/>
    <x v="3"/>
    <s v="RIO DE JANEIRO"/>
    <m/>
    <s v="NÍVEL 75"/>
    <s v="21971274039"/>
    <s v="Conexa"/>
    <s v="Sim"/>
    <m/>
    <m/>
    <m/>
    <d v="2026-04-06T00:00:00"/>
    <m/>
    <s v="Telemedicina"/>
    <s v="Saúde Mental087740251"/>
    <x v="0"/>
  </r>
  <r>
    <x v="1"/>
    <x v="15"/>
    <s v="Ativo"/>
    <d v="2026-04-14T00:00:00"/>
    <s v="093282315"/>
    <s v="IGOR ANDRADE PONTES"/>
    <n v="13019983703"/>
    <d v="1988-06-22T00:00:00"/>
    <n v="37"/>
    <s v="M"/>
    <x v="3"/>
    <s v="RIO DE JANEIRO"/>
    <s v="MARACANA"/>
    <n v="380"/>
    <s v="21972751339 21996423372"/>
    <s v="Sem Navegação"/>
    <m/>
    <m/>
    <m/>
    <m/>
    <d v="2026-04-13T00:00:00"/>
    <d v="2026-04-16T00:00:00"/>
    <s v="Conexa"/>
    <s v="Saúde Mental093282315"/>
    <x v="0"/>
  </r>
  <r>
    <x v="1"/>
    <x v="15"/>
    <s v="Ativo"/>
    <d v="2026-03-05T00:00:00"/>
    <s v="085062583"/>
    <s v="LUIZ ANTONIO RINALDI DUARTE"/>
    <n v="62516175787"/>
    <d v="1956-12-31T00:00:00"/>
    <n v="69"/>
    <s v="M"/>
    <x v="0"/>
    <s v="SAO PAULO"/>
    <m/>
    <n v="40"/>
    <s v="21973032311 21980559252"/>
    <s v="Sem Navegação"/>
    <s v="N/A"/>
    <m/>
    <m/>
    <m/>
    <d v="2026-02-27T00:00:00"/>
    <d v="2026-03-09T00:00:00"/>
    <s v="Conexa"/>
    <s v="Saúde Mental085062583"/>
    <x v="3"/>
  </r>
  <r>
    <x v="1"/>
    <x v="15"/>
    <s v="Ativo"/>
    <d v="2026-02-26T00:00:00"/>
    <s v="093784444"/>
    <s v="NADJA NAYARA ALVES DE JESUS"/>
    <n v="172810590"/>
    <d v="1979-02-15T00:00:00"/>
    <n v="47"/>
    <s v="F"/>
    <x v="3"/>
    <s v="NITEROI"/>
    <m/>
    <n v="75"/>
    <s v="2197436799 2130492798 21974367990"/>
    <s v="Sem Navegação"/>
    <s v="N/A"/>
    <m/>
    <m/>
    <m/>
    <d v="2026-02-23T00:00:00"/>
    <d v="2026-02-28T00:00:00"/>
    <s v="Conexa"/>
    <s v="Saúde Mental093784444"/>
    <x v="3"/>
  </r>
  <r>
    <x v="1"/>
    <x v="15"/>
    <s v="Ativo"/>
    <d v="2026-04-10T00:00:00"/>
    <s v="095569949"/>
    <s v="MARCOS PAULO SANTOS DE FIGUEIREDO"/>
    <s v="18448266781"/>
    <d v="2002-02-15T00:00:00"/>
    <n v="24"/>
    <s v="M"/>
    <x v="3"/>
    <s v="DUQUE DE CAXIAS"/>
    <s v="NÍVEL 120"/>
    <n v="120"/>
    <s v="21974439889"/>
    <s v="Conexa"/>
    <s v="Sim"/>
    <m/>
    <m/>
    <m/>
    <d v="2026-04-07T00:00:00"/>
    <m/>
    <s v="Telemedicina"/>
    <s v="Saúde Mental095569949"/>
    <x v="0"/>
  </r>
  <r>
    <x v="1"/>
    <x v="15"/>
    <s v="Ativo"/>
    <d v="2026-05-13T00:00:00"/>
    <s v="092635467"/>
    <s v="ANNA MARIA NUNES MOUTA"/>
    <n v="4280696730"/>
    <d v="1976-07-26T00:00:00"/>
    <n v="49"/>
    <s v="F"/>
    <x v="3"/>
    <s v="RIO DE JANEIRO"/>
    <s v="INHAUMA"/>
    <n v="380"/>
    <s v="21974515692 21974515692 21000000000"/>
    <s v="Sem Navegação"/>
    <m/>
    <m/>
    <m/>
    <m/>
    <d v="2026-05-12T00:00:00"/>
    <d v="2026-05-18T00:00:00"/>
    <s v="Conexa"/>
    <s v="Saúde Mental092635467"/>
    <x v="5"/>
  </r>
  <r>
    <x v="1"/>
    <x v="15"/>
    <s v="Ativo"/>
    <d v="2026-05-25T00:00:00"/>
    <s v="095477457"/>
    <s v="ANTONIO VANNINI DA COSTA LIMA"/>
    <n v="19273709737"/>
    <d v="2013-11-19T00:00:00"/>
    <n v="12"/>
    <s v="M"/>
    <x v="6"/>
    <m/>
    <m/>
    <m/>
    <s v="21975050909 21975050909"/>
    <s v="Sem Navegação"/>
    <m/>
    <m/>
    <m/>
    <m/>
    <d v="2026-05-22T00:00:00"/>
    <d v="2026-05-06T00:00:00"/>
    <s v="Conexa"/>
    <s v="Saúde Mental095477457"/>
    <x v="5"/>
  </r>
  <r>
    <x v="1"/>
    <x v="15"/>
    <s v="Ativo"/>
    <d v="2026-03-23T00:00:00"/>
    <s v="079965288"/>
    <s v="ERICA MILENA SACRAMENTO DOS SANTOS"/>
    <n v="16350094727"/>
    <d v="1998-03-02T00:00:00"/>
    <n v="28"/>
    <s v="F"/>
    <x v="3"/>
    <s v="RIO DE JANEIRO"/>
    <m/>
    <n v="80"/>
    <s v="21976097553 21976097553"/>
    <s v="Sem Navegação"/>
    <s v="N/A"/>
    <d v="2026-03-23T00:00:00"/>
    <m/>
    <m/>
    <d v="2026-03-20T00:00:00"/>
    <d v="2026-03-23T00:00:00"/>
    <s v="Telemedicina"/>
    <s v="Saúde Mental079965288"/>
    <x v="2"/>
  </r>
  <r>
    <x v="1"/>
    <x v="15"/>
    <s v="Ativo"/>
    <d v="2026-05-19T00:00:00"/>
    <s v="095678024"/>
    <s v="PALOMA DE ARAUJO ALVES"/>
    <n v="14815874719"/>
    <d v="1991-11-15T00:00:00"/>
    <n v="34"/>
    <s v="F"/>
    <x v="3"/>
    <s v="RIO DE JANEIRO"/>
    <s v="SENADOR CAMARA"/>
    <n v="380"/>
    <s v="21976586962 21990909403"/>
    <s v="Sem Navegação"/>
    <m/>
    <m/>
    <m/>
    <m/>
    <d v="2026-05-18T00:00:00"/>
    <d v="2026-05-19T00:00:00"/>
    <s v="Conexa"/>
    <s v="Saúde Mental095678024"/>
    <x v="5"/>
  </r>
  <r>
    <x v="1"/>
    <x v="15"/>
    <s v="Ativo"/>
    <d v="2026-04-16T00:00:00"/>
    <s v="085593045"/>
    <s v="ANA PAULA ALVES RIBEIRO LIMA"/>
    <n v="14218463735"/>
    <d v="1992-03-22T00:00:00"/>
    <n v="34"/>
    <s v="F"/>
    <x v="3"/>
    <s v="RIO DE JANEIRO "/>
    <s v="BANGU "/>
    <n v="75"/>
    <s v="21976877703 21976877703"/>
    <s v="Sem Navegação"/>
    <m/>
    <m/>
    <m/>
    <m/>
    <d v="2026-04-15T00:00:00"/>
    <d v="2026-12-05T00:00:00"/>
    <s v="Amil Espaço Saúde - Tijuca"/>
    <s v="Saúde Mental085593045"/>
    <x v="0"/>
  </r>
  <r>
    <x v="1"/>
    <x v="15"/>
    <s v="Ativo"/>
    <d v="2026-05-20T00:00:00"/>
    <s v="085985976"/>
    <s v="NICOLAS BEZERRA DA SILVA"/>
    <n v="16467466780"/>
    <d v="2005-07-23T00:00:00"/>
    <n v="20"/>
    <s v="M"/>
    <x v="6"/>
    <m/>
    <m/>
    <m/>
    <s v="21978780808 21964527954"/>
    <s v="Sem Navegação"/>
    <m/>
    <m/>
    <m/>
    <m/>
    <d v="2026-05-19T00:00:00"/>
    <d v="2026-05-29T00:00:00"/>
    <s v="Conexa"/>
    <s v="Saúde Mental085985976"/>
    <x v="5"/>
  </r>
  <r>
    <x v="1"/>
    <x v="15"/>
    <s v="Ativo"/>
    <d v="2026-03-23T00:00:00"/>
    <s v="096035036"/>
    <s v="NICOLAS SANTOS DE ALMEIDA"/>
    <n v="21675199744"/>
    <d v="2005-07-12T00:00:00"/>
    <n v="20"/>
    <s v="M"/>
    <x v="3"/>
    <s v="ITATIAIA"/>
    <m/>
    <n v="450"/>
    <s v="21978903252 21978903252"/>
    <s v="Sem Navegação"/>
    <s v="N/A"/>
    <d v="2026-01-23T00:00:00"/>
    <m/>
    <m/>
    <d v="2026-03-13T00:00:00"/>
    <d v="2026-03-17T00:00:00"/>
    <s v="Conexa"/>
    <s v="Saúde Mental096035036"/>
    <x v="2"/>
  </r>
  <r>
    <x v="1"/>
    <x v="15"/>
    <s v="Ativo"/>
    <d v="2026-02-12T00:00:00"/>
    <s v="093105851"/>
    <s v="JACQUELINE DE SOUZA AGUIAR"/>
    <n v="10565839756"/>
    <d v="1983-09-16T00:00:00"/>
    <n v="42"/>
    <s v="F"/>
    <x v="3"/>
    <s v="DUQUE DE CAXIAS"/>
    <m/>
    <n v="380"/>
    <s v="21979156858 21979156858"/>
    <s v="Sem Navegação"/>
    <s v="N/A"/>
    <m/>
    <m/>
    <m/>
    <d v="2026-02-11T00:00:00"/>
    <d v="2026-02-11T00:00:00"/>
    <s v="Conexa"/>
    <s v="Saúde Mental093105851"/>
    <x v="3"/>
  </r>
  <r>
    <x v="1"/>
    <x v="15"/>
    <s v="Ativo"/>
    <d v="2026-02-12T00:00:00"/>
    <s v="094840952"/>
    <s v="IZABEL ROCHA DOS SANTOS"/>
    <n v="12581519797"/>
    <d v="1989-06-06T00:00:00"/>
    <n v="36"/>
    <s v="F"/>
    <x v="3"/>
    <s v="DUQUE DE CAXIAS"/>
    <m/>
    <n v="120"/>
    <s v="21981049895 21990357495"/>
    <s v="Sem Navegação"/>
    <s v="N/A"/>
    <m/>
    <m/>
    <m/>
    <d v="2026-02-05T00:00:00"/>
    <d v="2026-02-11T00:00:00"/>
    <s v="Conexa"/>
    <s v="Saúde Mental094840952"/>
    <x v="3"/>
  </r>
  <r>
    <x v="1"/>
    <x v="15"/>
    <s v="Ativo"/>
    <d v="2026-05-25T00:00:00"/>
    <s v="084008593"/>
    <s v="ANA LUCIA BENTO SANTOS"/>
    <n v="8891827444"/>
    <d v="1990-04-23T00:00:00"/>
    <n v="36"/>
    <s v="F"/>
    <x v="3"/>
    <s v="RIO DE JANEIRO"/>
    <s v="PIEDADE"/>
    <e v="#N/A"/>
    <s v="21981075887 21981075887"/>
    <s v="Sem Navegação"/>
    <m/>
    <m/>
    <m/>
    <m/>
    <d v="2026-05-22T00:00:00"/>
    <d v="2026-12-06T00:00:00"/>
    <s v="Amil Espaço Saúde - Tijuca"/>
    <s v="Saúde Mental084008593"/>
    <x v="5"/>
  </r>
  <r>
    <x v="1"/>
    <x v="15"/>
    <s v="Ativo"/>
    <d v="2026-03-26T00:00:00"/>
    <s v="086181209"/>
    <s v="SOPHYA MARIA GOMES OLIVEIRA"/>
    <n v="15617266721"/>
    <d v="2008-03-18T00:00:00"/>
    <n v="18"/>
    <s v="F"/>
    <x v="3"/>
    <s v="RIO DE JANEIRO"/>
    <m/>
    <n v="75"/>
    <s v="21981184740 21964035259"/>
    <s v="Sem Navegação"/>
    <s v="N/A"/>
    <d v="2026-03-23T00:00:00"/>
    <m/>
    <m/>
    <d v="2026-03-25T00:00:00"/>
    <d v="2026-09-04T00:00:00"/>
    <s v="Conexa"/>
    <s v="Saúde Mental086181209"/>
    <x v="2"/>
  </r>
  <r>
    <x v="1"/>
    <x v="15"/>
    <s v="Ativo"/>
    <d v="2026-04-10T00:00:00"/>
    <s v="887206832"/>
    <s v="TATIANE DE AZEVEDO LIMA VENTURA"/>
    <s v="08606275786"/>
    <d v="1980-08-19T00:00:00"/>
    <n v="45"/>
    <s v="F"/>
    <x v="3"/>
    <s v="RIO DE JANEIRO"/>
    <m/>
    <s v="NÍVEL 500"/>
    <s v="21981786850"/>
    <s v="Conexa"/>
    <s v="Sim"/>
    <m/>
    <m/>
    <m/>
    <d v="2026-04-06T00:00:00"/>
    <m/>
    <s v="Telemedicina"/>
    <s v="Saúde Mental887206832"/>
    <x v="0"/>
  </r>
  <r>
    <x v="1"/>
    <x v="15"/>
    <s v="Ativo"/>
    <d v="2026-04-15T00:00:00"/>
    <s v="095570130"/>
    <s v="RAQUEL DE SOUZA"/>
    <n v="11658774736"/>
    <d v="1985-01-11T00:00:00"/>
    <n v="41"/>
    <s v="F"/>
    <x v="3"/>
    <s v="DUQUE DE CAXIAS"/>
    <s v="VILA EMA"/>
    <n v="120"/>
    <s v="21982045271 21966716720"/>
    <s v="Sem Navegação"/>
    <m/>
    <m/>
    <m/>
    <m/>
    <d v="2026-04-14T00:00:00"/>
    <d v="2026-01-05T00:00:00"/>
    <s v="Conexa"/>
    <s v="Saúde Mental095570130"/>
    <x v="0"/>
  </r>
  <r>
    <x v="1"/>
    <x v="15"/>
    <s v="Ativo"/>
    <d v="2026-04-29T00:00:00"/>
    <s v="094640485"/>
    <s v="ANDREA SAO JOSE LOURENCO"/>
    <n v="3395579743"/>
    <d v="1973-03-09T00:00:00"/>
    <n v="53"/>
    <s v="F"/>
    <x v="3"/>
    <s v="RIO DE JANEIRO"/>
    <s v="VILA KOSMOS"/>
    <n v="75"/>
    <s v="21982243344 21981964449"/>
    <s v="Sem Navegação"/>
    <m/>
    <m/>
    <m/>
    <m/>
    <d v="2026-04-28T00:00:00"/>
    <d v="2026-01-05T00:00:00"/>
    <s v="Conexa"/>
    <s v="Saúde Mental094640485"/>
    <x v="0"/>
  </r>
  <r>
    <x v="1"/>
    <x v="15"/>
    <s v="Ativo"/>
    <d v="2026-03-23T00:00:00"/>
    <s v="095262166"/>
    <s v="NATASSIA LEIPNITZ DE FREITAS"/>
    <n v="13807939717"/>
    <d v="1999-08-16T00:00:00"/>
    <n v="26"/>
    <s v="F"/>
    <x v="3"/>
    <s v="RIO DE JANEIRO"/>
    <m/>
    <n v="75"/>
    <s v="21982496500 21982496500"/>
    <s v="Sem Navegação"/>
    <s v="N/A"/>
    <d v="2026-02-23T00:00:00"/>
    <m/>
    <m/>
    <d v="2026-02-26T00:00:00"/>
    <d v="2026-03-16T00:00:00"/>
    <s v="Conexa"/>
    <s v="Saúde Mental095262166"/>
    <x v="3"/>
  </r>
  <r>
    <x v="1"/>
    <x v="15"/>
    <s v="Ativo"/>
    <d v="2026-04-16T00:00:00"/>
    <s v="094286267"/>
    <s v="ROSE RONDELLE LIMA BARBOSA"/>
    <n v="4152365765"/>
    <d v="1974-03-29T00:00:00"/>
    <n v="52"/>
    <s v="F"/>
    <x v="3"/>
    <s v="DUQUE DE CAXIAS"/>
    <s v="PARQUE NOVA ESPERANÇA"/>
    <n v="450"/>
    <s v="21983461967 21983461967"/>
    <s v="Sem Navegação"/>
    <m/>
    <m/>
    <m/>
    <m/>
    <d v="2026-04-15T00:00:00"/>
    <d v="2026-04-21T00:00:00"/>
    <s v="Conexa"/>
    <s v="Saúde Mental094286267"/>
    <x v="0"/>
  </r>
  <r>
    <x v="1"/>
    <x v="15"/>
    <s v="Ativo"/>
    <d v="2026-04-30T00:00:00"/>
    <s v="094188161"/>
    <s v="RODOLFO CHAVES GUZZO"/>
    <n v="13407304722"/>
    <d v="1990-03-08T00:00:00"/>
    <n v="36"/>
    <s v="M"/>
    <x v="3"/>
    <s v="RIO DE JANEIRO"/>
    <m/>
    <n v="120"/>
    <s v="21985035947 21985035947"/>
    <s v="Sem Navegação"/>
    <m/>
    <m/>
    <m/>
    <m/>
    <d v="2026-04-29T00:00:00"/>
    <d v="2026-05-05T00:00:00"/>
    <s v="Conexa"/>
    <s v="Saúde Mental094188161"/>
    <x v="0"/>
  </r>
  <r>
    <x v="1"/>
    <x v="15"/>
    <s v="Ativo"/>
    <d v="2026-02-19T00:00:00"/>
    <s v="093785349"/>
    <s v="DENIZE VARGAS RANGEL"/>
    <n v="7944855705"/>
    <d v="1978-10-04T00:00:00"/>
    <n v="47"/>
    <s v="F"/>
    <x v="3"/>
    <s v="SAO GONÇALO"/>
    <m/>
    <n v="75"/>
    <s v="21985083328 21986673046"/>
    <s v="Sem Navegação"/>
    <s v="N/A"/>
    <m/>
    <m/>
    <m/>
    <d v="2026-02-12T00:00:00"/>
    <d v="2026-02-16T00:00:00"/>
    <s v="Conexa"/>
    <s v="Saúde Mental093785349"/>
    <x v="3"/>
  </r>
  <r>
    <x v="1"/>
    <x v="15"/>
    <s v="Ativo"/>
    <d v="2026-03-23T00:00:00"/>
    <s v="093796218"/>
    <s v="SIMONE DA ROCHA SANTANA"/>
    <n v="9413365733"/>
    <d v="1982-12-18T00:00:00"/>
    <n v="43"/>
    <s v="F"/>
    <x v="3"/>
    <s v="MAGE"/>
    <m/>
    <n v="75"/>
    <s v="21985318414 21985318414 21985318414"/>
    <s v="Sem Navegação"/>
    <s v="N/A"/>
    <d v="2026-03-23T00:00:00"/>
    <m/>
    <m/>
    <d v="2026-03-20T00:00:00"/>
    <d v="2026-03-23T00:00:00"/>
    <s v="Conexa"/>
    <s v="Saúde Mental093796218"/>
    <x v="2"/>
  </r>
  <r>
    <x v="1"/>
    <x v="15"/>
    <s v="Ativo"/>
    <d v="2026-04-10T00:00:00"/>
    <s v="095434060"/>
    <s v="MARIANA BORGES DO NASCIMENTO COUTO"/>
    <s v="13094940706"/>
    <d v="2004-04-28T00:00:00"/>
    <n v="21"/>
    <s v="F"/>
    <x v="3"/>
    <s v="RIO DE JANEIRO"/>
    <m/>
    <s v="NÍVEL 75"/>
    <s v="21986029281"/>
    <s v="Conexa"/>
    <s v="Sim"/>
    <m/>
    <m/>
    <m/>
    <d v="2026-04-06T00:00:00"/>
    <m/>
    <s v="Telemedicina"/>
    <s v="Saúde Mental095434060"/>
    <x v="0"/>
  </r>
  <r>
    <x v="1"/>
    <x v="15"/>
    <s v="Ativo"/>
    <d v="2026-05-06T00:00:00"/>
    <s v="093190247"/>
    <s v="DAVID ANDERSON XAVIER DE OLIVEIRA BOMFIM"/>
    <n v="9580851700"/>
    <d v="1983-02-12T00:00:00"/>
    <n v="43"/>
    <s v="M"/>
    <x v="3"/>
    <s v="RIO DE JANEIRO"/>
    <s v="CAMPO GRANDE"/>
    <n v="380"/>
    <s v="21987255105 21981660191 21987255105 21969977884"/>
    <s v="Sem Navegação"/>
    <m/>
    <m/>
    <m/>
    <m/>
    <d v="2026-05-05T00:00:00"/>
    <d v="2026-08-05T00:00:00"/>
    <s v="Conexa"/>
    <s v="Saúde Mental093190247"/>
    <x v="5"/>
  </r>
  <r>
    <x v="1"/>
    <x v="15"/>
    <s v="Ativo"/>
    <d v="2026-05-20T00:00:00"/>
    <s v="094566738"/>
    <s v="BEATRIZ DE AZEVEDO PAIVA GONCALVES"/>
    <n v="17096336702"/>
    <d v="1995-03-28T00:00:00"/>
    <n v="31"/>
    <s v="F"/>
    <x v="3"/>
    <s v="JAPERI"/>
    <s v="NOVA BELEM"/>
    <e v="#N/A"/>
    <s v="21987422300 21987422300 21987422300"/>
    <s v="Sem Navegação"/>
    <m/>
    <m/>
    <m/>
    <m/>
    <d v="2026-05-19T00:00:00"/>
    <d v="2026-05-21T00:00:00"/>
    <s v="Conexa"/>
    <s v="Saúde Mental094566738"/>
    <x v="5"/>
  </r>
  <r>
    <x v="1"/>
    <x v="15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Sem Navegação"/>
    <s v="N/A"/>
    <d v="2026-03-18T00:00:00"/>
    <m/>
    <m/>
    <d v="2026-03-31T00:00:00"/>
    <d v="2026-03-23T00:00:00"/>
    <s v="Telemedicina"/>
    <s v="Saúde Mental092874989"/>
    <x v="2"/>
  </r>
  <r>
    <x v="1"/>
    <x v="15"/>
    <s v="Ativo"/>
    <d v="2026-04-10T00:00:00"/>
    <s v="094649224"/>
    <s v="BETSY FERREIRA CALVERT"/>
    <s v="10103479775"/>
    <d v="1983-03-08T00:00:00"/>
    <n v="43"/>
    <s v="F"/>
    <x v="3"/>
    <s v="NITEROI"/>
    <m/>
    <s v="NÍVEL 500"/>
    <s v="21988693001"/>
    <s v="Conexa"/>
    <s v="Sim"/>
    <m/>
    <m/>
    <m/>
    <d v="2026-04-02T00:00:00"/>
    <m/>
    <s v="Telemedicina"/>
    <s v="Saúde Mental094649224"/>
    <x v="0"/>
  </r>
  <r>
    <x v="1"/>
    <x v="15"/>
    <s v="Ativo"/>
    <d v="2026-04-10T00:00:00"/>
    <s v="093094075"/>
    <s v="GUILHERME LINS CUNHA"/>
    <s v="13152361769"/>
    <d v="1990-07-18T00:00:00"/>
    <n v="35"/>
    <s v="M"/>
    <x v="3"/>
    <s v="RIO DE JANEIRO"/>
    <m/>
    <s v="NÍVEL 750"/>
    <s v="21989332896"/>
    <s v="Conexa"/>
    <s v="Sim"/>
    <m/>
    <m/>
    <m/>
    <d v="2026-04-06T00:00:00"/>
    <m/>
    <s v="Telemedicina"/>
    <s v="Saúde Mental093094075"/>
    <x v="0"/>
  </r>
  <r>
    <x v="1"/>
    <x v="15"/>
    <s v="Ativo"/>
    <d v="2026-04-10T00:00:00"/>
    <s v="077960296"/>
    <s v="ANA CAROLINA QUADROS RAPOSO"/>
    <s v="13990385755"/>
    <d v="1997-05-24T00:00:00"/>
    <n v="28"/>
    <s v="F"/>
    <x v="3"/>
    <s v="MARICA"/>
    <m/>
    <s v="NÍVEL 400"/>
    <s v="21989643306"/>
    <s v="Conexa"/>
    <s v="Sim"/>
    <m/>
    <m/>
    <m/>
    <d v="2026-03-30T00:00:00"/>
    <m/>
    <s v="Telemedicina"/>
    <s v="Saúde Mental077960296"/>
    <x v="2"/>
  </r>
  <r>
    <x v="1"/>
    <x v="15"/>
    <s v="Ativo"/>
    <d v="2026-04-10T00:00:00"/>
    <s v="095500550"/>
    <s v="SERGIO RODRIGUES CHAVES"/>
    <s v="88513904791"/>
    <d v="1963-07-30T00:00:00"/>
    <n v="62"/>
    <s v="M"/>
    <x v="3"/>
    <s v="RIO DE JANEIRO"/>
    <m/>
    <s v="NÍVEL 75"/>
    <s v="21990904783"/>
    <s v="Conexa"/>
    <s v="Sim"/>
    <m/>
    <m/>
    <m/>
    <d v="2026-03-30T00:00:00"/>
    <m/>
    <s v="Telemedicina"/>
    <s v="Saúde Mental095500550"/>
    <x v="2"/>
  </r>
  <r>
    <x v="1"/>
    <x v="15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d v="2026-02-12T00:00:00"/>
    <d v="2026-06-20T00:00:00"/>
    <s v="Conexa"/>
    <s v="Saúde Mental095066801"/>
    <x v="3"/>
  </r>
  <r>
    <x v="1"/>
    <x v="15"/>
    <s v="Ativo"/>
    <d v="2026-04-10T00:00:00"/>
    <s v="096650757"/>
    <s v="ANA PAULA DA FONSECA PINTO LEITE"/>
    <s v="07259261714"/>
    <d v="1977-10-07T00:00:00"/>
    <n v="48"/>
    <s v="F"/>
    <x v="3"/>
    <s v="RIO DE JANEIRO"/>
    <m/>
    <n v="500"/>
    <s v="21991082206"/>
    <s v="Conexa"/>
    <s v="Sim"/>
    <m/>
    <m/>
    <m/>
    <d v="2026-03-31T00:00:00"/>
    <m/>
    <s v="Telemedicina"/>
    <s v="Saúde Mental096650757"/>
    <x v="2"/>
  </r>
  <r>
    <x v="1"/>
    <x v="15"/>
    <s v="Ativo"/>
    <d v="2026-04-14T00:00:00"/>
    <s v="089135113"/>
    <s v="LAURINDA COELHO DOS SANTOS"/>
    <n v="3421304718"/>
    <d v="1974-04-17T00:00:00"/>
    <n v="52"/>
    <s v="F"/>
    <x v="3"/>
    <s v="RIO DE JANEIRO"/>
    <s v="TAQUARA"/>
    <n v="75"/>
    <s v="21991316551 21991316551 21991316551"/>
    <s v="Sem Navegação"/>
    <m/>
    <m/>
    <m/>
    <m/>
    <d v="2026-04-13T00:00:00"/>
    <d v="2026-04-16T00:00:00"/>
    <s v="Conexa"/>
    <s v="Saúde Mental089135113"/>
    <x v="0"/>
  </r>
  <r>
    <x v="1"/>
    <x v="15"/>
    <s v="Ativo"/>
    <d v="2026-05-06T00:00:00"/>
    <s v="089823723"/>
    <s v="DANIELLE FERREIRA SILVA DOS SANTOS"/>
    <n v="8700379786"/>
    <d v="1980-04-14T00:00:00"/>
    <n v="46"/>
    <s v="F"/>
    <x v="3"/>
    <s v="RIO DE JANEIRO"/>
    <s v="CAMPO GRANDE"/>
    <n v="75"/>
    <s v="21991561419 21991564719"/>
    <s v="Sem Navegação"/>
    <m/>
    <m/>
    <m/>
    <m/>
    <d v="2026-05-05T00:00:00"/>
    <d v="2026-11-05T00:00:00"/>
    <s v="Conexa"/>
    <s v="Saúde Mental089823723"/>
    <x v="5"/>
  </r>
  <r>
    <x v="1"/>
    <x v="15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Sem Navegação"/>
    <m/>
    <m/>
    <m/>
    <m/>
    <d v="2026-04-15T00:00:00"/>
    <d v="2026-04-16T00:00:00"/>
    <s v="Conexa"/>
    <s v="Saúde Mental093671058"/>
    <x v="0"/>
  </r>
  <r>
    <x v="1"/>
    <x v="15"/>
    <s v="Ativo"/>
    <d v="2026-04-10T00:00:00"/>
    <s v="089921402"/>
    <s v="RAISSA LANDELL DE SOUZA"/>
    <s v="60182489051"/>
    <d v="2004-05-20T00:00:00"/>
    <n v="21"/>
    <s v="F"/>
    <x v="3"/>
    <s v="RIO DE JANEIRO"/>
    <m/>
    <s v="NÍVEL 400"/>
    <s v="21991844266"/>
    <s v="Conexa"/>
    <s v="Sim"/>
    <m/>
    <m/>
    <m/>
    <d v="2026-03-31T00:00:00"/>
    <m/>
    <s v="Telemedicina"/>
    <s v="Saúde Mental089921402"/>
    <x v="2"/>
  </r>
  <r>
    <x v="1"/>
    <x v="15"/>
    <s v="Ativo"/>
    <d v="2026-04-13T00:00:00"/>
    <s v="093070597"/>
    <s v="DAYSE MARTINS ENGEMANN"/>
    <n v="510290736"/>
    <d v="1965-12-11T00:00:00"/>
    <n v="60"/>
    <s v="F"/>
    <x v="3"/>
    <s v="RIO DE JANEIRO"/>
    <s v="LINS DE VASCONCELOS"/>
    <n v="450"/>
    <s v="21992636081 21992636081"/>
    <s v="Sem Navegação"/>
    <m/>
    <m/>
    <m/>
    <m/>
    <d v="2026-04-09T00:00:00"/>
    <d v="2026-04-16T00:00:00"/>
    <s v="Conexa"/>
    <s v="Saúde Mental093070597"/>
    <x v="0"/>
  </r>
  <r>
    <x v="1"/>
    <x v="15"/>
    <s v="Ativo"/>
    <d v="2026-02-26T00:00:00"/>
    <s v="096453477"/>
    <s v="JULY CRYS CLARO FERREIRA GOMES"/>
    <n v="12064550712"/>
    <d v="1991-09-19T00:00:00"/>
    <n v="34"/>
    <s v="F"/>
    <x v="3"/>
    <s v="RIO DE JANEIRO"/>
    <m/>
    <n v="700"/>
    <s v="21993749966 21993749966"/>
    <s v="Sem Navegação"/>
    <s v="N/A"/>
    <m/>
    <m/>
    <m/>
    <d v="2026-02-20T00:00:00"/>
    <d v="2026-02-23T00:00:00"/>
    <s v="Conexa"/>
    <s v="Saúde Mental096453477"/>
    <x v="3"/>
  </r>
  <r>
    <x v="1"/>
    <x v="15"/>
    <s v="Ativo"/>
    <d v="2026-05-21T00:00:00"/>
    <s v="096412583"/>
    <s v="THATYANA CHRISTINE DE PAULA ROSA KNEODLER"/>
    <n v="17164056706"/>
    <d v="1996-06-24T00:00:00"/>
    <n v="29"/>
    <s v="F"/>
    <x v="3"/>
    <s v="RIO DE JANEIRO"/>
    <s v="TAUA"/>
    <e v="#N/A"/>
    <s v="21994266022 21994266022"/>
    <s v="Sem Navegação"/>
    <s v="Sim"/>
    <d v="2026-05-21T00:00:00"/>
    <m/>
    <m/>
    <d v="2026-05-20T00:00:00"/>
    <d v="2026-05-25T00:00:00"/>
    <s v="Conexa"/>
    <s v="Saúde Mental096412583"/>
    <x v="5"/>
  </r>
  <r>
    <x v="1"/>
    <x v="15"/>
    <s v="Ativo"/>
    <d v="2026-04-10T00:00:00"/>
    <s v="754205533"/>
    <s v="SILVIA DA CRUZ FERREIRA SOBRAL"/>
    <s v="05565797713"/>
    <d v="1982-01-11T00:00:00"/>
    <n v="44"/>
    <s v="F"/>
    <x v="3"/>
    <s v="RIO DE JANEIRO"/>
    <s v="NÍVEL 200"/>
    <n v="200"/>
    <s v="21994669542"/>
    <s v="Conexa"/>
    <s v="Sim"/>
    <m/>
    <m/>
    <m/>
    <d v="2026-04-07T00:00:00"/>
    <m/>
    <s v="Telemedicina"/>
    <s v="Saúde Mental754205533"/>
    <x v="0"/>
  </r>
  <r>
    <x v="1"/>
    <x v="15"/>
    <s v="Ativo"/>
    <d v="2026-03-26T00:00:00"/>
    <s v="084599375"/>
    <s v="FERNANDO SARTO FILHO"/>
    <n v="68911912700"/>
    <d v="1958-08-12T00:00:00"/>
    <n v="67"/>
    <s v="M"/>
    <x v="3"/>
    <s v="RIO DE JANEIRO"/>
    <s v="SAO CRISTOVAO"/>
    <n v="50"/>
    <s v="21995163935 21995163935"/>
    <s v="Sem Navegação"/>
    <s v="N/A"/>
    <d v="2026-03-23T00:00:00"/>
    <m/>
    <m/>
    <d v="2026-03-25T00:00:00"/>
    <d v="2026-10-04T00:00:00"/>
    <s v="Conexa"/>
    <s v="Saúde Mental084599375"/>
    <x v="2"/>
  </r>
  <r>
    <x v="1"/>
    <x v="15"/>
    <s v="Ativo"/>
    <d v="2026-02-12T00:00:00"/>
    <s v="093793873"/>
    <s v="SENDY VIEIRA TAVARES DOS SANTOS"/>
    <n v="10672333775"/>
    <d v="1984-09-16T00:00:00"/>
    <n v="41"/>
    <s v="F"/>
    <x v="3"/>
    <s v="RIO DE JANEIRO"/>
    <m/>
    <n v="75"/>
    <s v="21995353156 21995353156"/>
    <s v="Sem Navegação"/>
    <s v="N/A"/>
    <m/>
    <m/>
    <m/>
    <d v="2026-02-05T00:00:00"/>
    <d v="2026-02-10T00:00:00"/>
    <s v="Conexa"/>
    <s v="Saúde Mental093793873"/>
    <x v="3"/>
  </r>
  <r>
    <x v="1"/>
    <x v="15"/>
    <s v="Ativo"/>
    <d v="2026-05-06T00:00:00"/>
    <s v="072370511"/>
    <s v="ELAINE FERREIRA FARIA SANTOS"/>
    <n v="10087740737"/>
    <d v="1982-02-26T00:00:00"/>
    <n v="44"/>
    <s v="F"/>
    <x v="3"/>
    <s v="BELFORD ROXO"/>
    <s v="GLAUCIA"/>
    <n v="200"/>
    <s v="21995639008 21992833197"/>
    <s v="Sem Navegação"/>
    <m/>
    <m/>
    <m/>
    <m/>
    <d v="2026-05-05T00:00:00"/>
    <d v="2026-05-15T00:00:00"/>
    <s v="Conexa"/>
    <s v="Saúde Mental072370511"/>
    <x v="5"/>
  </r>
  <r>
    <x v="1"/>
    <x v="15"/>
    <s v="Ativo"/>
    <d v="2026-02-26T00:00:00"/>
    <s v="095570125"/>
    <s v="LEYVISON HENRIQUE DE OLIVEIRA"/>
    <n v="14165535761"/>
    <d v="1991-09-19T00:00:00"/>
    <n v="34"/>
    <s v="M"/>
    <x v="3"/>
    <s v="DUQUE DE CAXIAS"/>
    <m/>
    <n v="120"/>
    <s v="21995677101 21995677101"/>
    <s v="Sem Navegação"/>
    <s v="N/A"/>
    <m/>
    <m/>
    <m/>
    <d v="2026-02-23T00:00:00"/>
    <d v="2026-03-02T00:00:00"/>
    <s v="Conexa"/>
    <s v="Saúde Mental095570125"/>
    <x v="3"/>
  </r>
  <r>
    <x v="1"/>
    <x v="15"/>
    <s v="Ativo"/>
    <d v="2026-04-22T00:00:00"/>
    <s v="096381229"/>
    <s v="EMERSON JASBINSCHEK DOS REIS PINHEIRO"/>
    <n v="3763428704"/>
    <d v="1972-09-20T00:00:00"/>
    <n v="53"/>
    <s v="M"/>
    <x v="3"/>
    <s v="RIO DE JANEIRO"/>
    <s v="BARRA OLIMPICA"/>
    <n v="600"/>
    <s v="21995707790 21995707790"/>
    <s v="Sem Navegação"/>
    <m/>
    <m/>
    <m/>
    <m/>
    <d v="2026-04-20T00:00:00"/>
    <d v="2026-04-24T00:00:00"/>
    <s v="Conexa"/>
    <s v="Saúde Mental096381229"/>
    <x v="0"/>
  </r>
  <r>
    <x v="1"/>
    <x v="15"/>
    <s v="Ativo"/>
    <d v="2026-05-21T00:00:00"/>
    <s v="092860354"/>
    <s v="ISABELA CURY DE CASTRO CARNEIRO"/>
    <n v="15349274767"/>
    <d v="1993-09-11T00:00:00"/>
    <n v="32"/>
    <s v="F"/>
    <x v="6"/>
    <m/>
    <m/>
    <m/>
    <s v="21995766668 21999758708"/>
    <s v="Sem Navegação"/>
    <s v="Sim"/>
    <d v="2026-05-21T00:00:00"/>
    <m/>
    <m/>
    <d v="2026-05-20T00:00:00"/>
    <d v="2026-05-27T00:00:00"/>
    <s v="Conexa"/>
    <s v="Saúde Mental092860354"/>
    <x v="5"/>
  </r>
  <r>
    <x v="1"/>
    <x v="15"/>
    <s v="Ativo"/>
    <d v="2026-02-26T00:00:00"/>
    <s v="096366768"/>
    <s v="THAMIRES MOTTA PORTILHO"/>
    <n v="5575546756"/>
    <d v="1991-08-11T00:00:00"/>
    <n v="34"/>
    <s v="F"/>
    <x v="3"/>
    <s v="RIO DE JANEIRO"/>
    <m/>
    <n v="380"/>
    <s v="21996021444 21985203353 21985203358"/>
    <s v="Sem Navegação"/>
    <s v="N/A"/>
    <m/>
    <m/>
    <m/>
    <d v="2026-02-20T00:00:00"/>
    <d v="2026-02-25T00:00:00"/>
    <s v="Conexa"/>
    <s v="Saúde Mental096366768"/>
    <x v="3"/>
  </r>
  <r>
    <x v="1"/>
    <x v="15"/>
    <s v="Ativo"/>
    <d v="2026-04-10T00:00:00"/>
    <s v="085494165"/>
    <s v="MANON CODECO BARRETO"/>
    <s v="11853839728"/>
    <d v="1987-01-26T00:00:00"/>
    <n v="39"/>
    <s v="F"/>
    <x v="3"/>
    <s v="NITEROI"/>
    <m/>
    <s v="NÍVEL 450"/>
    <s v="21996833362"/>
    <s v="Conexa"/>
    <s v="Sim"/>
    <m/>
    <m/>
    <m/>
    <d v="2026-04-06T00:00:00"/>
    <m/>
    <s v="Telemedicina"/>
    <s v="Saúde Mental085494165"/>
    <x v="0"/>
  </r>
  <r>
    <x v="1"/>
    <x v="15"/>
    <s v="Ativo"/>
    <d v="2026-04-10T00:00:00"/>
    <s v="212209000"/>
    <s v="IRMA VIVIANI DE PAULA"/>
    <s v="74474383753"/>
    <d v="1959-02-25T00:00:00"/>
    <n v="67"/>
    <s v="F"/>
    <x v="3"/>
    <s v="RIO DE JANEIRO"/>
    <m/>
    <s v="NÍVEL 600"/>
    <s v="21996835996"/>
    <s v="Conexa"/>
    <s v="Sim"/>
    <m/>
    <m/>
    <m/>
    <d v="2026-04-02T00:00:00"/>
    <m/>
    <s v="Amil Espaço Saúde - Botafogo"/>
    <s v="Saúde Mental212209000"/>
    <x v="0"/>
  </r>
  <r>
    <x v="1"/>
    <x v="15"/>
    <s v="Ativo"/>
    <d v="2026-02-26T00:00:00"/>
    <s v="096137671"/>
    <s v="DAVI CANTANHEDE RODRIGUES"/>
    <n v="17210230700"/>
    <d v="1999-11-30T00:00:00"/>
    <n v="26"/>
    <s v="M"/>
    <x v="3"/>
    <s v="RIO DE JANEIRO"/>
    <m/>
    <n v="450"/>
    <s v="21997094335 21997094335 21980071579 21980071579"/>
    <s v="Sem Navegação"/>
    <s v="N/A"/>
    <m/>
    <m/>
    <m/>
    <d v="2026-02-23T00:00:00"/>
    <d v="2026-03-02T00:00:00"/>
    <s v="Conexa"/>
    <s v="Saúde Mental096137671"/>
    <x v="3"/>
  </r>
  <r>
    <x v="1"/>
    <x v="15"/>
    <s v="Ativo"/>
    <d v="2026-05-25T00:00:00"/>
    <s v="082842503"/>
    <s v="LUZIETE MACHADO FERNANDES"/>
    <n v="9307895716"/>
    <d v="1978-04-20T00:00:00"/>
    <n v="48"/>
    <s v="F"/>
    <x v="0"/>
    <s v="SAO PAULO"/>
    <s v="BELA VISTA"/>
    <e v="#N/A"/>
    <s v="21997544050 21998572349 2198572349 2198572349 21997544050"/>
    <s v="Sem Navegação"/>
    <m/>
    <m/>
    <m/>
    <m/>
    <d v="2026-05-21T00:00:00"/>
    <d v="2026-05-26T00:00:00"/>
    <s v="Amil Espaço Saúde - Botafogo"/>
    <s v="Saúde Mental082842503"/>
    <x v="5"/>
  </r>
  <r>
    <x v="1"/>
    <x v="15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Sem Navegação"/>
    <m/>
    <m/>
    <m/>
    <m/>
    <d v="2026-05-04T00:00:00"/>
    <d v="2026-05-05T00:00:00"/>
    <s v="Conexa"/>
    <s v="Saúde Mental082350582"/>
    <x v="5"/>
  </r>
  <r>
    <x v="1"/>
    <x v="15"/>
    <s v="Ativo"/>
    <d v="2026-05-11T00:00:00"/>
    <s v="097426741"/>
    <s v="BEATRIZ FERREIRA E SILVA MEDEIROS"/>
    <n v="8872443784"/>
    <d v="1981-01-01T00:00:00"/>
    <n v="45"/>
    <s v="F"/>
    <x v="3"/>
    <s v="RIO DE JANEIRO"/>
    <s v="BARRA DA TIJUCA"/>
    <e v="#N/A"/>
    <s v="21997844700 21997844700"/>
    <s v="Sem Navegação"/>
    <m/>
    <m/>
    <m/>
    <m/>
    <d v="2026-05-07T00:00:00"/>
    <d v="2026-05-15T00:00:00"/>
    <s v="Conexa"/>
    <s v="Saúde Mental097426741"/>
    <x v="5"/>
  </r>
  <r>
    <x v="1"/>
    <x v="15"/>
    <s v="Ativo"/>
    <d v="2026-02-26T00:00:00"/>
    <s v="094909517"/>
    <s v="CELI TAMARA DE PINHO EVANGELISTA"/>
    <n v="12260243789"/>
    <d v="1991-02-04T00:00:00"/>
    <n v="35"/>
    <s v="F"/>
    <x v="3"/>
    <s v="ITABORAI"/>
    <m/>
    <n v="75"/>
    <s v="21998486788 21998486788"/>
    <s v="Sem Navegação"/>
    <s v="N/A"/>
    <m/>
    <m/>
    <m/>
    <d v="2026-02-20T00:00:00"/>
    <d v="2026-02-25T00:00:00"/>
    <s v="Conexa"/>
    <s v="Saúde Mental094909517"/>
    <x v="3"/>
  </r>
  <r>
    <x v="1"/>
    <x v="15"/>
    <s v="Ativo"/>
    <d v="2026-03-23T00:00:00"/>
    <s v="093554068"/>
    <s v="MELLINA SOUSA CAPETINGA SENDIM"/>
    <n v="4414729661"/>
    <d v="1978-11-12T00:00:00"/>
    <n v="47"/>
    <s v="F"/>
    <x v="3"/>
    <s v="RIO DE JANEIRO"/>
    <m/>
    <n v="450"/>
    <s v="21998785617 21998785617 21992738217"/>
    <s v="Sem Navegação"/>
    <s v="N/A"/>
    <d v="2026-03-04T00:00:00"/>
    <m/>
    <m/>
    <d v="2026-03-09T00:00:00"/>
    <d v="2026-03-17T00:00:00"/>
    <s v="Conexa"/>
    <s v="Saúde Mental093554068"/>
    <x v="2"/>
  </r>
  <r>
    <x v="1"/>
    <x v="15"/>
    <s v="Ativo"/>
    <d v="2026-03-05T00:00:00"/>
    <s v="095570075"/>
    <s v="JOSE ILLAN CAMILO DA SILVA"/>
    <n v="19791677700"/>
    <d v="2003-09-18T00:00:00"/>
    <n v="22"/>
    <s v="M"/>
    <x v="3"/>
    <s v="DUQUE DE CAXIAS"/>
    <m/>
    <n v="120"/>
    <s v="21999137160 21999137160"/>
    <s v="Sem Navegação"/>
    <s v="N/A"/>
    <m/>
    <m/>
    <m/>
    <d v="2026-02-27T00:00:00"/>
    <d v="2026-03-05T00:00:00"/>
    <s v="Conexa"/>
    <s v="Saúde Mental095570075"/>
    <x v="3"/>
  </r>
  <r>
    <x v="1"/>
    <x v="15"/>
    <s v="Ativo"/>
    <d v="2026-02-19T00:00:00"/>
    <s v="755335120"/>
    <s v="MICHELLE DOS SANTOS MELONI"/>
    <n v="9115087751"/>
    <d v="1981-06-13T00:00:00"/>
    <n v="44"/>
    <s v="F"/>
    <x v="3"/>
    <s v="RIO DE JANEIRO"/>
    <m/>
    <n v="100"/>
    <s v="21999232626 21996643661"/>
    <s v="Sem Navegação"/>
    <s v="N/A"/>
    <m/>
    <m/>
    <m/>
    <d v="2026-02-18T00:00:00"/>
    <d v="2026-02-26T00:00:00"/>
    <s v="Conexa"/>
    <s v="Saúde Mental755335120"/>
    <x v="3"/>
  </r>
  <r>
    <x v="1"/>
    <x v="15"/>
    <s v="Ativo"/>
    <d v="2026-02-26T00:00:00"/>
    <s v="095252045"/>
    <s v="CLAUDIA VIANA DA SILVA SILVA"/>
    <n v="16199277724"/>
    <d v="2001-06-06T00:00:00"/>
    <n v="24"/>
    <s v="F"/>
    <x v="3"/>
    <s v="RIO DE JANEIRO"/>
    <m/>
    <n v="380"/>
    <s v="21999450454 24999450454"/>
    <s v="Sem Navegação"/>
    <s v="N/A"/>
    <m/>
    <m/>
    <m/>
    <d v="2026-02-20T00:00:00"/>
    <d v="2026-02-24T00:00:00"/>
    <s v="Conexa"/>
    <s v="Saúde Mental095252045"/>
    <x v="3"/>
  </r>
  <r>
    <x v="1"/>
    <x v="15"/>
    <s v="Ativo"/>
    <d v="2026-04-10T00:00:00"/>
    <s v="093181385"/>
    <s v="MAIVA ANGELINA LIMA"/>
    <s v="70829683704"/>
    <d v="1962-05-15T00:00:00"/>
    <n v="63"/>
    <s v="F"/>
    <x v="3"/>
    <s v="RIO DE JANEIRO"/>
    <m/>
    <s v="NÍVEL 450"/>
    <s v="21999840157"/>
    <s v="Conexa"/>
    <s v="Sim"/>
    <m/>
    <m/>
    <m/>
    <d v="2026-04-02T00:00:00"/>
    <m/>
    <s v="Telemedicina"/>
    <s v="Saúde Mental093181385"/>
    <x v="0"/>
  </r>
  <r>
    <x v="1"/>
    <x v="15"/>
    <s v="Ativo"/>
    <d v="2026-02-12T00:00:00"/>
    <s v="093906758"/>
    <s v="JESSICA PEREIRA RANGEL"/>
    <n v="16666260740"/>
    <d v="1996-12-16T00:00:00"/>
    <n v="29"/>
    <s v="F"/>
    <x v="0"/>
    <s v="SAO PAULO"/>
    <m/>
    <n v="60"/>
    <s v="22992713544 22981372211 22992713544"/>
    <s v="Sem Navegação"/>
    <s v="N/A"/>
    <m/>
    <m/>
    <m/>
    <d v="2026-02-09T00:00:00"/>
    <d v="2026-02-12T00:00:00"/>
    <s v="Conexa"/>
    <s v="Saúde Mental093906758"/>
    <x v="3"/>
  </r>
  <r>
    <x v="1"/>
    <x v="15"/>
    <s v="Ativo"/>
    <d v="2026-02-12T00:00:00"/>
    <s v="089137238"/>
    <s v="VITOR HUGO TAVARES DE SOUZA"/>
    <n v="20794404707"/>
    <d v="2001-05-31T00:00:00"/>
    <n v="25"/>
    <s v="M"/>
    <x v="3"/>
    <s v="CAMPOS DOS GOYTACAZES"/>
    <m/>
    <n v="75"/>
    <s v="22997428545 22997428545"/>
    <s v="Sem Navegação"/>
    <s v="N/A"/>
    <m/>
    <m/>
    <m/>
    <d v="2026-02-10T00:00:00"/>
    <d v="2026-02-13T00:00:00"/>
    <s v="Conexa"/>
    <s v="Saúde Mental089137238"/>
    <x v="3"/>
  </r>
  <r>
    <x v="1"/>
    <x v="15"/>
    <s v="Ativo"/>
    <d v="2026-04-28T00:00:00"/>
    <s v="190527528"/>
    <s v="GUIOMAR DA SILVA BOQUIMPANI"/>
    <n v="4790571769"/>
    <d v="1938-08-30T00:00:00"/>
    <n v="87"/>
    <s v="F"/>
    <x v="3"/>
    <s v="RIO DE JANEIRO"/>
    <s v="PECHINCHA"/>
    <n v="600"/>
    <s v="24988355764 21984614088 2133921536"/>
    <s v="Sem Navegação"/>
    <m/>
    <m/>
    <m/>
    <m/>
    <d v="2026-04-27T00:00:00"/>
    <d v="2026-04-28T00:00:00"/>
    <s v="Conexa"/>
    <s v="Saúde Mental190527528"/>
    <x v="0"/>
  </r>
  <r>
    <x v="1"/>
    <x v="15"/>
    <s v="Ativo"/>
    <d v="2026-02-12T00:00:00"/>
    <s v="742317110"/>
    <s v="DANIEL LOPES DE SOUZA"/>
    <n v="7922971729"/>
    <d v="1980-01-15T00:00:00"/>
    <n v="46"/>
    <s v="M"/>
    <x v="3"/>
    <s v="PETROPOLIS"/>
    <m/>
    <n v="200"/>
    <s v="24988384526 2422320369"/>
    <s v="Sem Navegação"/>
    <s v="N/A"/>
    <m/>
    <m/>
    <m/>
    <d v="2026-02-11T00:00:00"/>
    <d v="2026-01-13T00:00:00"/>
    <s v="Conexa"/>
    <s v="Saúde Mental742317110"/>
    <x v="3"/>
  </r>
  <r>
    <x v="1"/>
    <x v="15"/>
    <s v="Ativo"/>
    <d v="2026-05-13T00:00:00"/>
    <s v="093690437"/>
    <s v="GIOVANNA FERREIRA PINHEIRO"/>
    <n v="20316201774"/>
    <d v="2008-09-22T00:00:00"/>
    <n v="17"/>
    <s v="F"/>
    <x v="3"/>
    <s v="VOLTA REDONDA"/>
    <m/>
    <n v="450"/>
    <s v="24999427112 24999427112 24993047472"/>
    <s v="Sem Navegação"/>
    <m/>
    <m/>
    <m/>
    <m/>
    <d v="2026-05-12T00:00:00"/>
    <d v="2026-05-19T00:00:00"/>
    <s v="Conexa"/>
    <s v="Saúde Mental093690437"/>
    <x v="5"/>
  </r>
  <r>
    <x v="1"/>
    <x v="15"/>
    <s v="Ativo"/>
    <d v="2026-02-12T00:00:00"/>
    <s v="094133587"/>
    <s v="GLENDA SANTOS BONIFACIO"/>
    <n v="12194439722"/>
    <d v="1988-10-01T00:00:00"/>
    <n v="37"/>
    <s v="F"/>
    <x v="3"/>
    <s v="BARRA MANSA"/>
    <m/>
    <n v="200"/>
    <s v="24999463280 24999463280 24999463280"/>
    <s v="Sem Navegação"/>
    <s v="N/A"/>
    <m/>
    <m/>
    <m/>
    <d v="2026-02-05T00:00:00"/>
    <d v="2026-02-11T00:00:00"/>
    <s v="Conexa"/>
    <s v="Saúde Mental094133587"/>
    <x v="3"/>
  </r>
  <r>
    <x v="1"/>
    <x v="15"/>
    <s v="Ativo"/>
    <d v="2026-04-10T00:00:00"/>
    <s v="093957252"/>
    <s v="THAIS FERNANDA OLIVEIRA SANTOS"/>
    <s v="16981326620"/>
    <d v="2008-03-29T00:00:00"/>
    <n v="18"/>
    <s v="F"/>
    <x v="13"/>
    <s v="ITABIRITO"/>
    <s v="NÍVEL 750"/>
    <n v="750"/>
    <s v="31988425127"/>
    <s v="Conexa"/>
    <s v="Sim"/>
    <m/>
    <m/>
    <m/>
    <d v="2026-04-07T00:00:00"/>
    <m/>
    <s v="Telemedicina"/>
    <s v="Saúde Mental093957252"/>
    <x v="0"/>
  </r>
  <r>
    <x v="1"/>
    <x v="15"/>
    <s v="Ativo"/>
    <d v="2026-04-10T00:00:00"/>
    <s v="093957251"/>
    <s v="VANIA MARIA DOS SANTOS OLIVEIRA"/>
    <s v="89084497600"/>
    <d v="1973-12-04T00:00:00"/>
    <n v="52"/>
    <s v="F"/>
    <x v="13"/>
    <s v="ITABIRITO"/>
    <m/>
    <s v="NÍVEL 750"/>
    <s v="31988509513"/>
    <s v="Conexa"/>
    <s v="Sim"/>
    <m/>
    <m/>
    <m/>
    <d v="2026-03-31T00:00:00"/>
    <m/>
    <m/>
    <s v="Saúde Mental093957251"/>
    <x v="2"/>
  </r>
  <r>
    <x v="1"/>
    <x v="15"/>
    <s v="Ativo"/>
    <d v="2026-05-04T00:00:00"/>
    <s v="092988821"/>
    <s v="RENATA BACELAR TEIXEIRA"/>
    <n v="3232707602"/>
    <d v="1979-01-23T00:00:00"/>
    <n v="47"/>
    <s v="F"/>
    <x v="13"/>
    <s v="BELO HORIZONTE"/>
    <m/>
    <n v="750"/>
    <s v="31991087337 31991087337"/>
    <s v="Sem Navegação"/>
    <m/>
    <m/>
    <m/>
    <m/>
    <d v="2026-04-30T00:00:00"/>
    <d v="2026-07-05T00:00:00"/>
    <s v="Conexa"/>
    <s v="Saúde Mental092988821"/>
    <x v="0"/>
  </r>
  <r>
    <x v="1"/>
    <x v="15"/>
    <s v="Ativo"/>
    <d v="2026-05-11T00:00:00"/>
    <s v="096284145"/>
    <s v="HADJIDAKIS JUNIOR DE SOUZA"/>
    <n v="8265997612"/>
    <d v="1987-05-21T00:00:00"/>
    <n v="39"/>
    <s v="M"/>
    <x v="13"/>
    <s v="CONTAGEM"/>
    <m/>
    <n v="380"/>
    <s v="31995773401 31995773401"/>
    <s v="Sem Navegação"/>
    <m/>
    <m/>
    <m/>
    <m/>
    <d v="2026-05-08T00:00:00"/>
    <d v="2026-05-14T00:00:00"/>
    <s v="Conexa"/>
    <s v="Saúde Mental096284145"/>
    <x v="5"/>
  </r>
  <r>
    <x v="1"/>
    <x v="15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onexa"/>
    <s v="Sim"/>
    <m/>
    <m/>
    <m/>
    <d v="2026-03-27T00:00:00"/>
    <m/>
    <s v="Centro Médico Dom Pedro"/>
    <s v="Saúde Mental085360700"/>
    <x v="2"/>
  </r>
  <r>
    <x v="1"/>
    <x v="15"/>
    <s v="Ativo"/>
    <d v="2026-02-26T00:00:00"/>
    <s v="088476655"/>
    <s v="FERNANDO RAMOS CARVALHO"/>
    <n v="10138904693"/>
    <d v="1994-10-10T00:00:00"/>
    <n v="31"/>
    <s v="M"/>
    <x v="13"/>
    <s v="BRUMADINHO"/>
    <m/>
    <n v="750"/>
    <s v="31997039910 31999088585"/>
    <s v="Sem Navegação"/>
    <s v="N/A"/>
    <m/>
    <m/>
    <m/>
    <d v="2026-02-20T00:00:00"/>
    <d v="2026-02-25T00:00:00"/>
    <s v="Conexa"/>
    <s v="Saúde Mental088476655"/>
    <x v="3"/>
  </r>
  <r>
    <x v="1"/>
    <x v="15"/>
    <s v="Ativo"/>
    <d v="2026-03-05T00:00:00"/>
    <s v="096401895"/>
    <s v="GUSTAVO BARCELOS DE SA"/>
    <n v="12626593613"/>
    <d v="1995-01-17T00:00:00"/>
    <n v="31"/>
    <s v="M"/>
    <x v="13"/>
    <s v="UBERLANDIA"/>
    <m/>
    <n v="450"/>
    <s v="34991826862 34991826862 34991826862"/>
    <s v="Sem Navegação"/>
    <s v="N/A"/>
    <m/>
    <m/>
    <m/>
    <d v="2026-03-03T00:00:00"/>
    <d v="2026-03-09T00:00:00"/>
    <s v="Conexa"/>
    <s v="Saúde Mental096401895"/>
    <x v="2"/>
  </r>
  <r>
    <x v="1"/>
    <x v="15"/>
    <s v="Ativo"/>
    <d v="2026-02-26T00:00:00"/>
    <s v="096005923"/>
    <s v="MARCELA MOREIRA DE OLIVEIRA"/>
    <n v="13809082643"/>
    <d v="1998-04-02T00:00:00"/>
    <n v="28"/>
    <s v="F"/>
    <x v="13"/>
    <s v="UBERLANDIA"/>
    <m/>
    <n v="380"/>
    <s v="34996385915 34996385915 34996385915"/>
    <s v="Sem Navegação"/>
    <s v="N/A"/>
    <m/>
    <m/>
    <m/>
    <d v="2026-02-25T00:00:00"/>
    <d v="2026-02-27T00:00:00"/>
    <s v="Conexa"/>
    <s v="Saúde Mental096005923"/>
    <x v="3"/>
  </r>
  <r>
    <x v="1"/>
    <x v="15"/>
    <s v="Ativo"/>
    <d v="2026-03-23T00:00:00"/>
    <s v="081863110"/>
    <s v="RAPHAELY LUNA SILVA"/>
    <n v="11685708676"/>
    <d v="2001-11-12T00:00:00"/>
    <n v="24"/>
    <s v="F"/>
    <x v="13"/>
    <s v="MUNHOZ"/>
    <m/>
    <n v="380"/>
    <s v="3597258846 35998260259"/>
    <s v="Sem Navegação"/>
    <s v="N/A"/>
    <d v="2026-01-23T00:00:00"/>
    <m/>
    <m/>
    <d v="2026-03-13T00:00:00"/>
    <d v="2026-03-25T00:00:00"/>
    <s v="Conexa"/>
    <s v="Saúde Mental081863110"/>
    <x v="2"/>
  </r>
  <r>
    <x v="1"/>
    <x v="15"/>
    <s v="Ativo"/>
    <d v="2026-04-29T00:00:00"/>
    <s v="095728866"/>
    <s v="DANIELLY GONCALVES PEREIRA GOMES"/>
    <n v="15975504694"/>
    <d v="2003-11-06T00:00:00"/>
    <n v="22"/>
    <s v="F"/>
    <x v="6"/>
    <m/>
    <m/>
    <m/>
    <s v="3899496676 38999496676"/>
    <s v="Sem Navegação"/>
    <m/>
    <m/>
    <m/>
    <m/>
    <d v="2026-04-28T00:00:00"/>
    <d v="2026-05-05T00:00:00"/>
    <s v="Conexa"/>
    <s v="Saúde Mental095728866"/>
    <x v="0"/>
  </r>
  <r>
    <x v="1"/>
    <x v="15"/>
    <s v="Ativo"/>
    <d v="2026-03-11T00:00:00"/>
    <s v="096029003"/>
    <s v="LETICIA DOMINGUES MOROSKI MACHADO FERREIRA"/>
    <n v="7508509900"/>
    <d v="1995-10-02T00:00:00"/>
    <n v="30"/>
    <s v="F"/>
    <x v="6"/>
    <m/>
    <m/>
    <m/>
    <s v="4196813966 41996813966"/>
    <s v="Sem Navegação"/>
    <s v="N/A"/>
    <m/>
    <m/>
    <m/>
    <d v="2026-03-09T00:00:00"/>
    <d v="2026-03-10T00:00:00"/>
    <s v="Conexa"/>
    <s v="Saúde Mental096029003"/>
    <x v="2"/>
  </r>
  <r>
    <x v="1"/>
    <x v="15"/>
    <s v="Ativo"/>
    <d v="2026-02-19T00:00:00"/>
    <s v="086382195"/>
    <s v="ALEXANDRE CARBONERA BETTIATO"/>
    <n v="68747861053"/>
    <d v="1974-08-28T00:00:00"/>
    <n v="51"/>
    <s v="M"/>
    <x v="2"/>
    <s v="CAMPO LARGO"/>
    <m/>
    <n v="380"/>
    <s v="41996945511 41996945511"/>
    <s v="Sem Navegação"/>
    <s v="N/A"/>
    <m/>
    <m/>
    <m/>
    <d v="2026-02-12T00:00:00"/>
    <d v="2026-02-18T00:00:00"/>
    <s v="Conexa"/>
    <s v="Saúde Mental086382195"/>
    <x v="3"/>
  </r>
  <r>
    <x v="1"/>
    <x v="15"/>
    <s v="Ativo"/>
    <d v="2026-02-12T00:00:00"/>
    <s v="052713202"/>
    <s v="NALINEZ ZANON"/>
    <n v="78632994972"/>
    <d v="1966-03-17T00:00:00"/>
    <n v="60"/>
    <s v="F"/>
    <x v="2"/>
    <s v="CURITIBA"/>
    <m/>
    <n v="400"/>
    <s v="41999748024 4133568024"/>
    <s v="Sem Navegação"/>
    <s v="N/A"/>
    <m/>
    <m/>
    <m/>
    <d v="2026-02-09T00:00:00"/>
    <d v="2026-02-09T00:00:00"/>
    <s v="Conexa"/>
    <s v="Saúde Mental052713202"/>
    <x v="3"/>
  </r>
  <r>
    <x v="1"/>
    <x v="15"/>
    <s v="Ativo"/>
    <d v="2026-04-10T00:00:00"/>
    <s v="094171261"/>
    <s v="MATEUS COSTA ALVES"/>
    <s v="01854878077"/>
    <d v="1988-04-25T00:00:00"/>
    <n v="37"/>
    <s v="M"/>
    <x v="4"/>
    <s v="ITAPEMA"/>
    <m/>
    <s v="NÍVEL 380"/>
    <s v="47989214681"/>
    <s v="Conexa"/>
    <s v="Sim"/>
    <m/>
    <m/>
    <m/>
    <d v="2026-03-30T00:00:00"/>
    <m/>
    <s v="Telemedicina"/>
    <s v="Saúde Mental094171261"/>
    <x v="2"/>
  </r>
  <r>
    <x v="1"/>
    <x v="15"/>
    <s v="Ativo"/>
    <d v="2026-02-26T00:00:00"/>
    <s v="095943439"/>
    <s v="LUCIANA CHAVES DE OLIVEIRA"/>
    <n v="3126605109"/>
    <d v="1994-08-16T00:00:00"/>
    <n v="31"/>
    <s v="F"/>
    <x v="5"/>
    <s v="BRASILIA"/>
    <m/>
    <n v="80"/>
    <s v="6133917088 61983530083"/>
    <s v="Sem Navegação"/>
    <s v="N/A"/>
    <m/>
    <m/>
    <m/>
    <d v="2026-02-20T00:00:00"/>
    <d v="2026-02-25T00:00:00"/>
    <s v="Conexa"/>
    <s v="Saúde Mental095943439"/>
    <x v="3"/>
  </r>
  <r>
    <x v="1"/>
    <x v="15"/>
    <s v="Ativo"/>
    <d v="2026-05-06T00:00:00"/>
    <s v="095980984"/>
    <s v="GABRIELA ALVES DE ALMEIDA"/>
    <n v="2284246150"/>
    <d v="1988-06-18T00:00:00"/>
    <n v="37"/>
    <s v="F"/>
    <x v="5"/>
    <s v="BRASILIA"/>
    <s v="SETOR SUL (GAMA)"/>
    <n v="380"/>
    <s v="6196881718 6130397400 6192299192 61996881718 61996881718"/>
    <s v="Sem Navegação"/>
    <m/>
    <m/>
    <m/>
    <m/>
    <d v="2026-05-05T00:00:00"/>
    <d v="2026-07-05T00:00:00"/>
    <s v="Conexa"/>
    <s v="Saúde Mental095980984"/>
    <x v="5"/>
  </r>
  <r>
    <x v="1"/>
    <x v="15"/>
    <s v="Ativo"/>
    <d v="2026-04-10T00:00:00"/>
    <s v="093795808"/>
    <s v="ELAINE ALMEIDA NUNES SANTOS"/>
    <s v="83210938172"/>
    <d v="1976-02-27T00:00:00"/>
    <n v="50"/>
    <s v="F"/>
    <x v="11"/>
    <s v="VALPARAISO DE GOIAS"/>
    <m/>
    <s v="NÍVEL 80"/>
    <s v="61981821918"/>
    <s v="Conexa"/>
    <s v="Sim"/>
    <m/>
    <m/>
    <m/>
    <d v="2026-03-26T00:00:00"/>
    <m/>
    <s v="Telemedicina"/>
    <s v="Saúde Mental093795808"/>
    <x v="2"/>
  </r>
  <r>
    <x v="1"/>
    <x v="15"/>
    <s v="Ativo"/>
    <d v="2026-03-23T00:00:00"/>
    <s v="093799853"/>
    <s v="KAROLYNE FERREIRA DANTAS"/>
    <n v="5792643199"/>
    <d v="2012-02-16T00:00:00"/>
    <n v="14"/>
    <s v="F"/>
    <x v="5"/>
    <s v="BRASILIA"/>
    <m/>
    <n v="80"/>
    <s v="61982024534 6199893-7939"/>
    <s v="Sem Navegação"/>
    <s v="N/A"/>
    <d v="2026-02-23T00:00:00"/>
    <m/>
    <m/>
    <d v="2026-03-13T00:00:00"/>
    <d v="2026-03-21T00:00:00"/>
    <s v="Conexa"/>
    <s v="Saúde Mental093799853"/>
    <x v="2"/>
  </r>
  <r>
    <x v="1"/>
    <x v="15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Sem Navegação"/>
    <s v="N/A"/>
    <m/>
    <m/>
    <m/>
    <d v="2026-02-09T00:00:00"/>
    <d v="2026-02-10T00:00:00"/>
    <s v="Conexa"/>
    <s v="Saúde Mental089234158"/>
    <x v="3"/>
  </r>
  <r>
    <x v="1"/>
    <x v="15"/>
    <s v="Ativo"/>
    <d v="2026-04-10T00:00:00"/>
    <s v="096074606"/>
    <s v="ISABELLA COLACO NUNES"/>
    <s v="08852253173"/>
    <d v="2009-04-10T00:00:00"/>
    <n v="17"/>
    <s v="F"/>
    <x v="5"/>
    <s v="BRASILIA"/>
    <m/>
    <s v="NÍVEL 80"/>
    <s v="61982577223"/>
    <s v="Conexa"/>
    <s v="Sim"/>
    <m/>
    <m/>
    <m/>
    <d v="2026-04-01T00:00:00"/>
    <m/>
    <s v="Telemedicina"/>
    <s v="Saúde Mental096074606"/>
    <x v="0"/>
  </r>
  <r>
    <x v="1"/>
    <x v="15"/>
    <s v="Ativo"/>
    <d v="2026-05-20T00:00:00"/>
    <s v="095980983"/>
    <s v="FRANCENILDO DO NASCIMENTO ROCHA"/>
    <n v="3708389395"/>
    <d v="1990-04-29T00:00:00"/>
    <n v="36"/>
    <s v="M"/>
    <x v="5"/>
    <s v="BRASILIA"/>
    <s v="TAGUATINGA NORTE"/>
    <e v="#N/A"/>
    <s v="61983535862 62981265159 62981265159"/>
    <s v="Sem Navegação"/>
    <m/>
    <m/>
    <m/>
    <m/>
    <d v="2026-05-19T00:00:00"/>
    <d v="2026-05-25T00:00:00"/>
    <s v="Conexa"/>
    <s v="Saúde Mental095980983"/>
    <x v="5"/>
  </r>
  <r>
    <x v="1"/>
    <x v="15"/>
    <s v="Ativo"/>
    <d v="2026-02-26T00:00:00"/>
    <s v="093785307"/>
    <s v="BRUNA DE SOUSA DA SILVA"/>
    <n v="5696840132"/>
    <d v="1997-08-15T00:00:00"/>
    <n v="28"/>
    <s v="F"/>
    <x v="5"/>
    <s v="BRASILIA"/>
    <m/>
    <n v="80"/>
    <s v="61983827750 9999999999"/>
    <s v="Sem Navegação"/>
    <s v="N/A"/>
    <m/>
    <m/>
    <m/>
    <d v="2026-02-25T00:00:00"/>
    <d v="2026-03-03T00:00:00"/>
    <s v="Conexa"/>
    <s v="Saúde Mental093785307"/>
    <x v="3"/>
  </r>
  <r>
    <x v="1"/>
    <x v="15"/>
    <s v="Ativo"/>
    <d v="2026-02-19T00:00:00"/>
    <s v="093784603"/>
    <s v="LUCIANA LIRA DE ABREU"/>
    <n v="256863130"/>
    <d v="1982-11-12T00:00:00"/>
    <n v="43"/>
    <s v="F"/>
    <x v="5"/>
    <s v="BRASILIA"/>
    <m/>
    <n v="80"/>
    <s v="61984219616 61991397250"/>
    <s v="Sem Navegação"/>
    <s v="N/A"/>
    <m/>
    <m/>
    <m/>
    <d v="2026-02-18T00:00:00"/>
    <d v="2026-02-23T00:00:00"/>
    <s v="Conexa"/>
    <s v="Saúde Mental093784603"/>
    <x v="3"/>
  </r>
  <r>
    <x v="1"/>
    <x v="15"/>
    <s v="Ativo"/>
    <d v="2026-05-07T00:00:00"/>
    <s v="085413697"/>
    <s v="MARIA LUIZA REZENDE DA SILVA"/>
    <n v="2003315314"/>
    <d v="1987-12-23T00:00:00"/>
    <n v="38"/>
    <s v="F"/>
    <x v="5"/>
    <s v="BRASILIA"/>
    <s v="RIACHO FUNDO I"/>
    <n v="80"/>
    <s v="61985598363 6185598363 61985598363"/>
    <s v="Sem Navegação"/>
    <m/>
    <m/>
    <m/>
    <m/>
    <d v="2026-05-06T00:00:00"/>
    <d v="2026-08-05T00:00:00"/>
    <s v="Conexa"/>
    <s v="Saúde Mental085413697"/>
    <x v="5"/>
  </r>
  <r>
    <x v="1"/>
    <x v="15"/>
    <s v="Ativo"/>
    <d v="2026-03-25T00:00:00"/>
    <s v="093785021"/>
    <s v="MARIA ROSINEIDE DE LIMA"/>
    <n v="3097530401"/>
    <d v="1977-11-06T00:00:00"/>
    <n v="48"/>
    <s v="F"/>
    <x v="5"/>
    <s v="BRASILIA"/>
    <s v="TAGUATINGA SUL"/>
    <n v="80"/>
    <s v="61985736236 61984111586"/>
    <s v="Sem Navegação"/>
    <s v="N/A"/>
    <d v="2026-03-23T00:00:00"/>
    <m/>
    <m/>
    <d v="2026-03-24T00:00:00"/>
    <d v="2026-03-25T00:00:00"/>
    <s v="Conexa"/>
    <s v="Saúde Mental093785021"/>
    <x v="2"/>
  </r>
  <r>
    <x v="1"/>
    <x v="15"/>
    <s v="Ativo"/>
    <d v="2026-02-12T00:00:00"/>
    <s v="093790285"/>
    <s v="WEVERTON LUIZ DA SILVA DE OLIVEIRA"/>
    <n v="2429382130"/>
    <d v="1989-07-30T00:00:00"/>
    <n v="36"/>
    <s v="M"/>
    <x v="5"/>
    <s v="BRASILIA"/>
    <m/>
    <n v="80"/>
    <s v="61991885753 6133932599"/>
    <s v="Sem Navegação"/>
    <s v="N/A"/>
    <m/>
    <m/>
    <m/>
    <d v="2026-02-09T00:00:00"/>
    <d v="2026-02-11T00:00:00"/>
    <s v="Conexa"/>
    <s v="Saúde Mental093790285"/>
    <x v="3"/>
  </r>
  <r>
    <x v="1"/>
    <x v="15"/>
    <s v="Ativo"/>
    <d v="2026-03-23T00:00:00"/>
    <s v="093795771"/>
    <s v="LUCIEDE SILVA DA CONCEICAO"/>
    <n v="82131414153"/>
    <d v="1975-09-10T00:00:00"/>
    <n v="50"/>
    <s v="F"/>
    <x v="5"/>
    <s v="BRASILIA"/>
    <m/>
    <n v="80"/>
    <s v="61994604584 61999834673"/>
    <s v="Sem Navegação"/>
    <s v="N/A"/>
    <d v="2026-03-04T00:00:00"/>
    <m/>
    <m/>
    <d v="2026-03-09T00:00:00"/>
    <d v="2026-03-17T00:00:00"/>
    <s v="Conexa"/>
    <s v="Saúde Mental093795771"/>
    <x v="2"/>
  </r>
  <r>
    <x v="1"/>
    <x v="15"/>
    <s v="Ativo"/>
    <d v="2026-05-11T00:00:00"/>
    <s v="095938772"/>
    <s v="LORENA BEATRIZ PINTO DOS SANTOS"/>
    <n v="7690081193"/>
    <d v="2002-12-29T00:00:00"/>
    <n v="23"/>
    <s v="F"/>
    <x v="5"/>
    <s v="BRASILIA"/>
    <s v="CEILANDIA NORTE"/>
    <n v="80"/>
    <s v="61996197194 61992419516"/>
    <s v="Sem Navegação"/>
    <m/>
    <m/>
    <m/>
    <m/>
    <d v="2026-05-08T00:00:00"/>
    <d v="2026-05-14T00:00:00"/>
    <s v="Conexa"/>
    <s v="Saúde Mental095938772"/>
    <x v="5"/>
  </r>
  <r>
    <x v="1"/>
    <x v="15"/>
    <s v="Ativo"/>
    <d v="2026-04-10T00:00:00"/>
    <s v="095788520"/>
    <s v="SOLANGE OLIVEIRA ROCHA"/>
    <s v="04470121509"/>
    <d v="1991-09-07T00:00:00"/>
    <n v="34"/>
    <s v="F"/>
    <x v="5"/>
    <s v="BRASILIA"/>
    <m/>
    <s v="NÍVEL 80"/>
    <s v="61996261805"/>
    <s v="Conexa"/>
    <s v="Sim"/>
    <m/>
    <m/>
    <m/>
    <d v="2026-03-26T00:00:00"/>
    <m/>
    <s v="Telemedicina"/>
    <s v="Saúde Mental095788520"/>
    <x v="2"/>
  </r>
  <r>
    <x v="1"/>
    <x v="15"/>
    <s v="Ativo"/>
    <d v="2026-05-06T00:00:00"/>
    <s v="095980978"/>
    <s v="CARLA OLIVEIRA SILVA"/>
    <n v="10171251636"/>
    <d v="1992-09-04T00:00:00"/>
    <n v="33"/>
    <s v="F"/>
    <x v="5"/>
    <s v="BRASILIA"/>
    <s v="SETOR HABITACIONAL VICENTE PIRES"/>
    <n v="380"/>
    <s v="61996802412 61996802412 61996802412"/>
    <s v="Sem Navegação"/>
    <m/>
    <m/>
    <m/>
    <m/>
    <d v="2026-05-05T00:00:00"/>
    <d v="2026-05-22T00:00:00"/>
    <s v="Conexa"/>
    <s v="Saúde Mental095980978"/>
    <x v="5"/>
  </r>
  <r>
    <x v="1"/>
    <x v="15"/>
    <s v="Ativo"/>
    <d v="2026-05-20T00:00:00"/>
    <s v="094584705"/>
    <s v="DOUGLAS DA SILVA E SOUSA"/>
    <n v="3420233140"/>
    <d v="1990-06-17T00:00:00"/>
    <n v="35"/>
    <s v="M"/>
    <x v="5"/>
    <s v="BRASILIA"/>
    <s v="SETOR HABITACIONAL ARNIQUEIRA"/>
    <e v="#N/A"/>
    <s v="61999389444 61984340881"/>
    <s v="Sem Navegação"/>
    <m/>
    <m/>
    <m/>
    <m/>
    <d v="2026-05-19T00:00:00"/>
    <d v="2026-05-25T00:00:00"/>
    <s v="Conexa"/>
    <s v="Saúde Mental094584705"/>
    <x v="5"/>
  </r>
  <r>
    <x v="1"/>
    <x v="15"/>
    <s v="Ativo"/>
    <d v="2026-03-05T00:00:00"/>
    <s v="094990103"/>
    <s v="ISABELA TOMAZ DO NASCIMENTO"/>
    <n v="5735893130"/>
    <d v="1998-02-18T00:00:00"/>
    <n v="28"/>
    <s v="F"/>
    <x v="0"/>
    <s v="CAMPINAS"/>
    <m/>
    <n v="450"/>
    <s v="61999656616 61999656616"/>
    <s v="Sem Navegação"/>
    <s v="N/A"/>
    <m/>
    <m/>
    <m/>
    <d v="2026-03-04T00:00:00"/>
    <d v="2026-03-12T00:00:00"/>
    <s v="Conexa"/>
    <s v="Saúde Mental094990103"/>
    <x v="2"/>
  </r>
  <r>
    <x v="1"/>
    <x v="15"/>
    <s v="Ativo"/>
    <d v="2026-04-10T00:00:00"/>
    <s v="101762321"/>
    <s v="LUCIANA DANTAS SOARES ALVES"/>
    <s v="01407041169"/>
    <d v="1985-12-15T00:00:00"/>
    <n v="40"/>
    <s v="F"/>
    <x v="5"/>
    <s v="BRASILIA"/>
    <m/>
    <s v="NÍVEL 500"/>
    <s v="61999696725"/>
    <s v="Conexa"/>
    <s v="Sim"/>
    <m/>
    <m/>
    <m/>
    <d v="2026-03-30T00:00:00"/>
    <m/>
    <s v="Telemedicina"/>
    <s v="Saúde Mental101762321"/>
    <x v="2"/>
  </r>
  <r>
    <x v="1"/>
    <x v="15"/>
    <s v="Ativo"/>
    <d v="2026-05-18T00:00:00"/>
    <s v="094672755"/>
    <s v="DULCINEIDE SARAIVA DE CARVALHO"/>
    <n v="31554075300"/>
    <d v="1964-03-05T00:00:00"/>
    <n v="62"/>
    <s v="F"/>
    <x v="5"/>
    <s v="BRASILIA"/>
    <s v="SAMAMBAIA NORTE"/>
    <n v="450"/>
    <s v="6235796568 61992736631"/>
    <s v="Sem Navegação"/>
    <m/>
    <m/>
    <m/>
    <m/>
    <d v="2026-05-15T00:00:00"/>
    <d v="2026-05-18T00:00:00"/>
    <s v="Conexa"/>
    <s v="Saúde Mental094672755"/>
    <x v="5"/>
  </r>
  <r>
    <x v="1"/>
    <x v="15"/>
    <s v="Ativo"/>
    <d v="2026-04-13T00:00:00"/>
    <s v="092739455"/>
    <s v="VILMAR ALVES TOLEDO JUNIOR"/>
    <n v="86123602187"/>
    <d v="1979-01-24T00:00:00"/>
    <n v="47"/>
    <s v="M"/>
    <x v="11"/>
    <s v="GOIANIA"/>
    <s v="SETOR BUENO"/>
    <n v="750"/>
    <s v="62981135085 6281135085"/>
    <s v="Sem Navegação"/>
    <m/>
    <m/>
    <m/>
    <m/>
    <d v="2026-04-08T00:00:00"/>
    <d v="2026-04-13T00:00:00"/>
    <s v="Conexa"/>
    <s v="Saúde Mental092739455"/>
    <x v="0"/>
  </r>
  <r>
    <x v="1"/>
    <x v="15"/>
    <s v="Ativo"/>
    <d v="2026-05-21T00:00:00"/>
    <s v="097149165"/>
    <s v="INGREDY PAULA DE MORAIS GARCIA"/>
    <n v="75618125153"/>
    <d v="1994-06-24T00:00:00"/>
    <n v="31"/>
    <s v="F"/>
    <x v="11"/>
    <s v="GOIANIA"/>
    <s v="VILA MONTICELLI"/>
    <e v="#N/A"/>
    <s v="62982042069 62982042069"/>
    <s v="Sem Navegação"/>
    <s v="Sim"/>
    <d v="2026-05-21T00:00:00"/>
    <m/>
    <m/>
    <d v="2026-05-20T00:00:00"/>
    <d v="2026-06-18T00:00:00"/>
    <s v="Conexa"/>
    <s v="Saúde Mental097149165"/>
    <x v="5"/>
  </r>
  <r>
    <x v="1"/>
    <x v="15"/>
    <s v="Ativo"/>
    <d v="2026-04-10T00:00:00"/>
    <s v="094074208"/>
    <s v="RAYENE OLIVEIRA SANTOS"/>
    <s v="70207743185"/>
    <d v="2000-11-07T00:00:00"/>
    <n v="25"/>
    <s v="F"/>
    <x v="11"/>
    <s v="GOIANIA"/>
    <m/>
    <s v="NÍVEL 380"/>
    <s v="64992183349"/>
    <s v="Conexa"/>
    <s v="Sim"/>
    <m/>
    <m/>
    <m/>
    <d v="2026-03-31T00:00:00"/>
    <m/>
    <s v="Telemedicina"/>
    <s v="Saúde Mental094074208"/>
    <x v="2"/>
  </r>
  <r>
    <x v="1"/>
    <x v="15"/>
    <s v="Ativo"/>
    <d v="2026-04-10T00:00:00"/>
    <s v="089308618"/>
    <s v="MONIELLY LIMA SOUZA"/>
    <s v="00810634236"/>
    <d v="1998-07-13T00:00:00"/>
    <n v="27"/>
    <s v="F"/>
    <x v="3"/>
    <s v="RIO DE JANEIRO"/>
    <s v="NÍVEL 120"/>
    <n v="120"/>
    <s v="69984910259"/>
    <s v="Conexa"/>
    <s v="Sim"/>
    <m/>
    <m/>
    <m/>
    <d v="2026-03-09T00:00:00"/>
    <m/>
    <m/>
    <s v="Saúde Mental089308618"/>
    <x v="2"/>
  </r>
  <r>
    <x v="1"/>
    <x v="15"/>
    <s v="Ativo"/>
    <d v="2026-04-20T00:00:00"/>
    <s v="095697502"/>
    <s v="ANA CAROLINA COELHO QUEIROZ"/>
    <n v="1407634577"/>
    <d v="1983-05-05T00:00:00"/>
    <n v="43"/>
    <s v="F"/>
    <x v="14"/>
    <s v="SALVADOR"/>
    <s v="FEDERAÇAO"/>
    <n v="380"/>
    <s v="71981417898 71991827180"/>
    <s v="Sem Navegação"/>
    <m/>
    <m/>
    <m/>
    <m/>
    <d v="2026-04-16T00:00:00"/>
    <d v="2026-04-20T00:00:00"/>
    <s v="Conexa"/>
    <s v="Saúde Mental095697502"/>
    <x v="0"/>
  </r>
  <r>
    <x v="1"/>
    <x v="15"/>
    <s v="Ativo"/>
    <d v="2026-03-11T00:00:00"/>
    <s v="085294388"/>
    <s v="LAIS SANTOS MARTINS"/>
    <n v="6253447580"/>
    <d v="2000-08-18T00:00:00"/>
    <n v="25"/>
    <s v="F"/>
    <x v="14"/>
    <s v="SALVADOR"/>
    <m/>
    <n v="450"/>
    <s v="71986464291 71986462491"/>
    <s v="Sem Navegação"/>
    <s v="N/A"/>
    <m/>
    <m/>
    <m/>
    <d v="2026-03-10T00:00:00"/>
    <d v="2026-03-18T00:00:00"/>
    <s v="Conexa"/>
    <s v="Saúde Mental085294388"/>
    <x v="2"/>
  </r>
  <r>
    <x v="1"/>
    <x v="15"/>
    <s v="Ativo"/>
    <d v="2026-04-10T00:00:00"/>
    <s v="093103714"/>
    <s v="CRISTIANI CASTRO DO LAGO"/>
    <s v="92293786587"/>
    <d v="1973-07-16T00:00:00"/>
    <n v="52"/>
    <s v="F"/>
    <x v="3"/>
    <s v="NITEROI"/>
    <s v="NÍVEL 380"/>
    <n v="380"/>
    <s v="71987383303"/>
    <s v="Conexa"/>
    <s v="Sim"/>
    <m/>
    <m/>
    <m/>
    <d v="2026-03-04T00:00:00"/>
    <m/>
    <m/>
    <s v="Saúde Mental093103714"/>
    <x v="2"/>
  </r>
  <r>
    <x v="1"/>
    <x v="15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Sem Navegação"/>
    <s v="N/A"/>
    <m/>
    <m/>
    <m/>
    <d v="2026-02-12T00:00:00"/>
    <d v="2026-02-16T00:00:00"/>
    <s v="Conexa"/>
    <s v="Saúde Mental096333839"/>
    <x v="3"/>
  </r>
  <r>
    <x v="1"/>
    <x v="15"/>
    <s v="Ativo"/>
    <d v="2026-05-07T00:00:00"/>
    <s v="092705317"/>
    <s v="ADAILTON LIMA DOS SANTOS"/>
    <n v="1277964521"/>
    <d v="1983-01-11T00:00:00"/>
    <n v="43"/>
    <s v="M"/>
    <x v="14"/>
    <s v="LAURO DE FREITAS"/>
    <s v="CAJI"/>
    <n v="750"/>
    <s v="71996498878 71996498878"/>
    <s v="Sem Navegação"/>
    <m/>
    <m/>
    <m/>
    <m/>
    <d v="2026-05-06T00:00:00"/>
    <d v="2026-12-05T00:00:00"/>
    <s v="Conexa"/>
    <s v="Saúde Mental092705317"/>
    <x v="5"/>
  </r>
  <r>
    <x v="1"/>
    <x v="15"/>
    <s v="Ativo"/>
    <d v="2026-03-05T00:00:00"/>
    <s v="843924993"/>
    <s v="DEBORA GABRIELA DE FREITAS SILVA FALCAO"/>
    <n v="74579231449"/>
    <d v="2009-05-08T00:00:00"/>
    <n v="17"/>
    <s v="F"/>
    <x v="7"/>
    <s v="RECIFE"/>
    <m/>
    <n v="200"/>
    <s v="81987079974 81998402725"/>
    <s v="Sem Navegação"/>
    <s v="N/A"/>
    <m/>
    <m/>
    <m/>
    <d v="2026-03-04T00:00:00"/>
    <d v="2026-03-11T00:00:00"/>
    <s v="Conexa"/>
    <s v="Saúde Mental843924993"/>
    <x v="2"/>
  </r>
  <r>
    <x v="1"/>
    <x v="15"/>
    <s v="Ativo"/>
    <d v="2026-05-18T00:00:00"/>
    <s v="841091315"/>
    <s v="CECILIA LIMA DE SANTANA"/>
    <n v="93522495420"/>
    <d v="1976-05-27T00:00:00"/>
    <n v="50"/>
    <s v="F"/>
    <x v="7"/>
    <s v="PAULISTA"/>
    <s v="MARANGUAPE II"/>
    <n v="200"/>
    <s v="81987664226 81987664226"/>
    <s v="Sem Navegação"/>
    <m/>
    <m/>
    <m/>
    <m/>
    <d v="2026-05-15T00:00:00"/>
    <d v="2026-05-21T00:00:00"/>
    <s v="Conexa"/>
    <s v="Saúde Mental841091315"/>
    <x v="5"/>
  </r>
  <r>
    <x v="1"/>
    <x v="15"/>
    <s v="Ativo"/>
    <d v="2026-04-10T00:00:00"/>
    <s v="089767994"/>
    <s v="MARIA EDUARDA TENORIO VITAL NOE"/>
    <s v="12601690496"/>
    <d v="2007-07-07T00:00:00"/>
    <n v="18"/>
    <s v="F"/>
    <x v="7"/>
    <s v="RECIFE"/>
    <m/>
    <s v="NÍVEL 380"/>
    <s v="82981168156"/>
    <s v="Conexa"/>
    <s v="Sim"/>
    <m/>
    <m/>
    <m/>
    <d v="2026-04-01T00:00:00"/>
    <m/>
    <s v="Telemedicina"/>
    <s v="Saúde Mental089767994"/>
    <x v="0"/>
  </r>
  <r>
    <x v="1"/>
    <x v="15"/>
    <s v="Ativo"/>
    <d v="2026-02-12T00:00:00"/>
    <s v="132599121"/>
    <s v="ANNELY DO VALE"/>
    <n v="8669085445"/>
    <d v="1993-06-23T00:00:00"/>
    <n v="32"/>
    <s v="F"/>
    <x v="16"/>
    <s v="NOVA CRUZ"/>
    <m/>
    <n v="400"/>
    <s v="84991476144 8491476144"/>
    <s v="Sem Navegação"/>
    <s v="N/A"/>
    <m/>
    <m/>
    <m/>
    <d v="2026-02-10T00:00:00"/>
    <d v="2026-02-11T00:00:00"/>
    <s v="Conexa"/>
    <s v="Saúde Mental132599121"/>
    <x v="3"/>
  </r>
  <r>
    <x v="1"/>
    <x v="15"/>
    <s v="Ativo"/>
    <d v="2026-03-12T00:00:00"/>
    <s v="096792411"/>
    <s v="ADRIANA DOS SANTOS MEDEIROS"/>
    <n v="5816774476"/>
    <d v="1986-02-15T00:00:00"/>
    <n v="40"/>
    <s v="F"/>
    <x v="16"/>
    <s v="NATAL"/>
    <m/>
    <n v="380"/>
    <s v="84999126289 84999126289 84999126289 84991039776"/>
    <s v="Sem Navegação"/>
    <s v="N/A"/>
    <m/>
    <m/>
    <m/>
    <d v="2026-03-11T00:00:00"/>
    <d v="2026-03-13T00:00:00"/>
    <s v="Conexa"/>
    <s v="Saúde Mental096792411"/>
    <x v="2"/>
  </r>
  <r>
    <x v="1"/>
    <x v="15"/>
    <s v="Ativo"/>
    <d v="2026-05-13T00:00:00"/>
    <s v="082530620"/>
    <s v="BEATRIZ QUEIROZ"/>
    <n v="48494718894"/>
    <d v="1997-12-15T00:00:00"/>
    <n v="28"/>
    <s v="F"/>
    <x v="17"/>
    <s v="CAUCAIA"/>
    <s v="IPARANA"/>
    <n v="380"/>
    <s v="8531132137 85931132137 19982112733 8541052745 19999982112"/>
    <s v="Sem Navegação"/>
    <m/>
    <m/>
    <m/>
    <m/>
    <d v="2026-05-12T00:00:00"/>
    <d v="2026-05-19T00:00:00"/>
    <s v="Conexa"/>
    <s v="Saúde Mental082530620"/>
    <x v="5"/>
  </r>
  <r>
    <x v="1"/>
    <x v="15"/>
    <s v="Ativo"/>
    <d v="2026-05-13T00:00:00"/>
    <s v="086803732"/>
    <s v="MIKAEL HOLANDA RODRIGUES"/>
    <n v="1077542313"/>
    <d v="1987-08-24T00:00:00"/>
    <n v="38"/>
    <s v="M"/>
    <x v="17"/>
    <s v="CAUCAIA"/>
    <s v="IPARANA"/>
    <n v="380"/>
    <s v="8541052745 85999999667 8532264098 85931132137 85996679109"/>
    <s v="Sem Navegação"/>
    <m/>
    <m/>
    <m/>
    <m/>
    <d v="2026-05-12T00:00:00"/>
    <d v="2026-05-16T00:00:00"/>
    <s v="Conexa"/>
    <s v="Saúde Mental086803732"/>
    <x v="5"/>
  </r>
  <r>
    <x v="1"/>
    <x v="15"/>
    <s v="Ativo"/>
    <d v="2026-04-28T00:00:00"/>
    <s v="096456937"/>
    <s v="ANA KELLY DA SILVA DUTRA"/>
    <n v="7297121339"/>
    <d v="1998-01-16T00:00:00"/>
    <n v="28"/>
    <s v="F"/>
    <x v="17"/>
    <s v="FORTALEZA"/>
    <s v="MONDUBIM"/>
    <n v="450"/>
    <s v="85997983028 85997983028 85997983028"/>
    <s v="Sem Navegação"/>
    <m/>
    <m/>
    <m/>
    <m/>
    <d v="2026-04-27T00:00:00"/>
    <d v="2026-06-05T00:00:00"/>
    <s v="Conexa"/>
    <s v="Saúde Mental096456937"/>
    <x v="0"/>
  </r>
  <r>
    <x v="1"/>
    <x v="15"/>
    <s v="Ativo"/>
    <d v="2026-05-13T00:00:00"/>
    <s v="084632002"/>
    <s v="SAULO DE SOUZA CASTRO"/>
    <n v="5927638384"/>
    <d v="1994-12-20T00:00:00"/>
    <n v="31"/>
    <s v="M"/>
    <x v="17"/>
    <s v="CAUCAIA"/>
    <s v="IPARANA"/>
    <n v="380"/>
    <s v="85999073470 85984267496 8584267496"/>
    <s v="Sem Navegação"/>
    <m/>
    <m/>
    <m/>
    <m/>
    <d v="2026-05-12T00:00:00"/>
    <d v="2026-05-13T00:00:00"/>
    <s v="Conexa"/>
    <s v="Saúde Mental084632002"/>
    <x v="5"/>
  </r>
  <r>
    <x v="1"/>
    <x v="15"/>
    <s v="Ativo"/>
    <d v="2026-05-11T00:00:00"/>
    <s v="096608314"/>
    <s v="LUCIANE APARECIDA SIMAO LIMA"/>
    <n v="16915900888"/>
    <d v="1973-10-12T00:00:00"/>
    <n v="52"/>
    <s v="F"/>
    <x v="17"/>
    <s v="FORTALEZA"/>
    <s v="CAMBEBA"/>
    <n v="380"/>
    <s v="85999837247 85999837247 85999837247"/>
    <s v="Sem Navegação"/>
    <m/>
    <m/>
    <m/>
    <m/>
    <d v="2026-05-07T00:00:00"/>
    <d v="2026-11-05T00:00:00"/>
    <s v="Conexa"/>
    <s v="Saúde Mental096608314"/>
    <x v="5"/>
  </r>
  <r>
    <x v="1"/>
    <x v="15"/>
    <s v="Ativo"/>
    <d v="2026-05-13T00:00:00"/>
    <s v="097012719"/>
    <s v="JOSE MATEUS DA SILVA OLIVEIRA"/>
    <n v="9158714324"/>
    <d v="2002-02-09T00:00:00"/>
    <n v="24"/>
    <s v="M"/>
    <x v="17"/>
    <s v="MORADA NOVA"/>
    <s v="DIONISIO DE MATOS FONTES"/>
    <e v="#N/A"/>
    <s v="88992280654 88992280654"/>
    <s v="Sem Navegação"/>
    <m/>
    <m/>
    <m/>
    <m/>
    <d v="2026-05-12T00:00:00"/>
    <d v="2026-05-19T00:00:00"/>
    <s v="Conexa"/>
    <s v="Saúde Mental097012719"/>
    <x v="5"/>
  </r>
  <r>
    <x v="1"/>
    <x v="15"/>
    <s v="Ativo"/>
    <d v="2025-12-29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d v="2025-12-26T00:00:00"/>
    <d v="2025-12-27T00:00:00"/>
    <s v="Conexa"/>
    <s v="Saúde Mental093793736"/>
    <x v="1"/>
  </r>
  <r>
    <x v="1"/>
    <x v="15"/>
    <s v="Ativo"/>
    <d v="2025-11-10T00:00:00"/>
    <s v="093783232"/>
    <s v="CAROLINA NEVES DE BARROS MEDINA"/>
    <n v="28234832840"/>
    <d v="1981-02-07T00:00:00"/>
    <n v="45"/>
    <m/>
    <x v="0"/>
    <s v="SAO PAULO"/>
    <m/>
    <n v="60"/>
    <n v="11995943508"/>
    <s v="Sem Navegação"/>
    <s v="N/A"/>
    <m/>
    <m/>
    <m/>
    <d v="2025-10-07T00:00:00"/>
    <d v="2025-10-13T00:00:00"/>
    <s v="Online"/>
    <s v="Saúde Mental093783232"/>
    <x v="1"/>
  </r>
  <r>
    <x v="1"/>
    <x v="15"/>
    <s v="Ativo"/>
    <d v="2026-01-06T00:00:00"/>
    <s v="095499166"/>
    <s v="DEBORA SILVA DE OLIVEIRA GOMES"/>
    <n v="10715599747"/>
    <d v="1982-10-07T00:00:00"/>
    <n v="43"/>
    <s v="F"/>
    <x v="0"/>
    <s v="SAO PAULO"/>
    <m/>
    <n v="75"/>
    <n v="21992114056"/>
    <s v="Sem Navegação"/>
    <s v="N/A"/>
    <m/>
    <m/>
    <m/>
    <d v="2026-01-05T00:00:00"/>
    <d v="2026-01-08T00:00:00"/>
    <m/>
    <s v="Saúde Mental095499166"/>
    <x v="4"/>
  </r>
  <r>
    <x v="1"/>
    <x v="15"/>
    <s v="Ativo"/>
    <d v="2025-12-18T00:00:00"/>
    <s v="084734219"/>
    <s v="MICHELE VAZ DE FRANCA LYDIO"/>
    <n v="11273421779"/>
    <d v="1985-07-03T00:00:00"/>
    <n v="40"/>
    <s v="F"/>
    <x v="3"/>
    <s v="JAPERI"/>
    <m/>
    <n v="380"/>
    <n v="21979792951"/>
    <s v="Sem Navegação"/>
    <s v="N/A"/>
    <m/>
    <m/>
    <m/>
    <d v="2025-12-17T00:00:00"/>
    <d v="2001-01-01T00:00:00"/>
    <s v="Conexa"/>
    <s v="Saúde Mental084734219"/>
    <x v="1"/>
  </r>
  <r>
    <x v="1"/>
    <x v="15"/>
    <s v="Ativo"/>
    <d v="2026-01-26T00:00:00"/>
    <s v="444862927"/>
    <s v="RICARDO IRAHA"/>
    <n v="11772729892"/>
    <d v="1974-04-14T00:00:00"/>
    <n v="52"/>
    <s v="M"/>
    <x v="0"/>
    <s v="SAO PAULO"/>
    <m/>
    <n v="500"/>
    <n v="11999166883"/>
    <s v="Sem Navegação"/>
    <s v="N/A"/>
    <m/>
    <m/>
    <m/>
    <d v="2026-01-23T00:00:00"/>
    <d v="2026-01-29T00:00:00"/>
    <s v="Conexa"/>
    <s v="Saúde Mental444862927"/>
    <x v="4"/>
  </r>
  <r>
    <x v="1"/>
    <x v="15"/>
    <s v="Ativo"/>
    <d v="2026-01-08T00:00:00"/>
    <s v="093792869"/>
    <s v="MICHAEL SANTOS DA SILVA"/>
    <n v="15165790703"/>
    <d v="2001-03-13T00:00:00"/>
    <n v="25"/>
    <s v="M"/>
    <x v="3"/>
    <s v="BELFORD ROXO"/>
    <m/>
    <n v="75"/>
    <n v="21999462090"/>
    <s v="Sem Navegação"/>
    <s v="N/A"/>
    <m/>
    <m/>
    <m/>
    <d v="2026-01-07T00:00:00"/>
    <d v="2026-01-10T00:00:00"/>
    <s v="Conexa"/>
    <s v="Saúde Mental093792869"/>
    <x v="4"/>
  </r>
  <r>
    <x v="1"/>
    <x v="15"/>
    <s v="Ativo"/>
    <d v="2026-01-12T00:00:00"/>
    <s v="092783126"/>
    <s v="BRENDA OLIVEIRA DE SOUZA"/>
    <n v="16111124781"/>
    <d v="1997-03-27T00:00:00"/>
    <n v="29"/>
    <s v="F"/>
    <x v="3"/>
    <s v="RIO DE JANEIRO"/>
    <m/>
    <n v="450"/>
    <m/>
    <s v="Sem Navegação"/>
    <s v="N/A"/>
    <m/>
    <m/>
    <m/>
    <d v="2026-01-08T00:00:00"/>
    <d v="2001-01-01T00:00:00"/>
    <m/>
    <s v="Saúde Mental092783126"/>
    <x v="4"/>
  </r>
  <r>
    <x v="1"/>
    <x v="15"/>
    <s v="Ativo"/>
    <d v="2026-01-05T00:00:00"/>
    <s v="084789181"/>
    <s v="LUCIMARA LUCIA DE OLIVEIRA ANTIQUEIRA"/>
    <n v="32078708801"/>
    <d v="1985-06-02T00:00:00"/>
    <n v="40"/>
    <s v="F"/>
    <x v="16"/>
    <s v="TENENTE LAURENTINO CRUZ"/>
    <m/>
    <n v="450"/>
    <m/>
    <s v="Sem Navegação"/>
    <s v="N/A"/>
    <m/>
    <m/>
    <m/>
    <d v="2025-12-30T00:00:00"/>
    <d v="2001-01-01T00:00:00"/>
    <s v="Conexa"/>
    <s v="Saúde Mental084789181"/>
    <x v="1"/>
  </r>
  <r>
    <x v="1"/>
    <x v="15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Sem Navegação"/>
    <s v="N/A"/>
    <m/>
    <m/>
    <m/>
    <d v="2026-01-05T00:00:00"/>
    <d v="2001-01-01T00:00:00"/>
    <s v="Conexa"/>
    <s v="Saúde Mental092608819"/>
    <x v="4"/>
  </r>
  <r>
    <x v="1"/>
    <x v="15"/>
    <s v="Ativo"/>
    <d v="2025-12-17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d v="2025-12-16T00:00:00"/>
    <d v="2025-12-22T00:00:00"/>
    <s v="Conexa"/>
    <s v="Saúde Mental086471672"/>
    <x v="1"/>
  </r>
  <r>
    <x v="1"/>
    <x v="15"/>
    <s v="Ativo"/>
    <d v="2026-01-05T00:00:00"/>
    <s v="072061876"/>
    <s v="MARCELLA BRANDAO PEREIRA"/>
    <n v="43247268847"/>
    <d v="2001-01-03T00:00:00"/>
    <n v="25"/>
    <s v="F"/>
    <x v="0"/>
    <s v="SAO PAULO"/>
    <m/>
    <n v="50"/>
    <n v="11934279540"/>
    <s v="Sem Navegação"/>
    <s v="N/A"/>
    <m/>
    <m/>
    <m/>
    <d v="2025-12-30T00:00:00"/>
    <d v="2026-01-06T00:00:00"/>
    <s v="Conexa"/>
    <s v="Saúde Mental072061876"/>
    <x v="1"/>
  </r>
  <r>
    <x v="1"/>
    <x v="15"/>
    <s v="Ativo"/>
    <d v="2026-01-06T00:00:00"/>
    <s v="094909839"/>
    <s v="IAGO MATHEUS DA SILVA CIRILO"/>
    <n v="53059869820"/>
    <d v="2003-01-29T00:00:00"/>
    <n v="23"/>
    <s v="M"/>
    <x v="0"/>
    <s v="SAO PAULO"/>
    <m/>
    <n v="60"/>
    <n v="11952449159"/>
    <s v="Sem Navegação"/>
    <s v="N/A"/>
    <m/>
    <m/>
    <m/>
    <d v="2026-01-05T00:00:00"/>
    <d v="2001-01-01T00:00:00"/>
    <s v="Conexa"/>
    <s v="Saúde Mental094909839"/>
    <x v="4"/>
  </r>
  <r>
    <x v="1"/>
    <x v="15"/>
    <s v="Ativo"/>
    <d v="2025-12-17T00:00:00"/>
    <s v="093790340"/>
    <s v="FERNANDA FIGUEIRA RIOS DO NASCIMENTO"/>
    <n v="98851152268"/>
    <d v="1988-10-16T00:00:00"/>
    <n v="37"/>
    <s v="F"/>
    <x v="3"/>
    <s v="NITEROI"/>
    <m/>
    <n v="75"/>
    <n v="24981445256"/>
    <s v="Sem Navegação"/>
    <s v="N/A"/>
    <m/>
    <m/>
    <m/>
    <d v="2025-12-15T00:00:00"/>
    <d v="2025-12-29T00:00:00"/>
    <s v="Conexa"/>
    <s v="Saúde Mental093790340"/>
    <x v="1"/>
  </r>
  <r>
    <x v="1"/>
    <x v="16"/>
    <s v="Ativo"/>
    <d v="2025-12-15T00:00:00"/>
    <s v="086289363"/>
    <s v="LUIZ GUILHERME GIOIA"/>
    <n v="15235313712"/>
    <d v="1993-10-25T00:00:00"/>
    <n v="32"/>
    <s v="M"/>
    <x v="3"/>
    <s v="RIO DE JANEIRO"/>
    <m/>
    <n v="80"/>
    <n v="5193544599"/>
    <s v="Conexa"/>
    <s v="Sim"/>
    <d v="2025-12-17T00:00:00"/>
    <m/>
    <m/>
    <d v="2025-12-12T00:00:00"/>
    <d v="2025-12-19T00:00:00"/>
    <s v="Conexa"/>
    <s v="Saúde Renal086289363"/>
    <x v="1"/>
  </r>
  <r>
    <x v="1"/>
    <x v="16"/>
    <s v="Ativo"/>
    <d v="2026-02-26T00:00:00"/>
    <s v="095870816"/>
    <s v="SABRINA CRISTINA PIRES PERPETUO"/>
    <n v="41279784814"/>
    <d v="1990-03-29T00:00:00"/>
    <n v="36"/>
    <s v="F"/>
    <x v="0"/>
    <s v="ITAPEVI"/>
    <m/>
    <n v="60"/>
    <n v="11915282800"/>
    <s v="CMDP"/>
    <s v="Sim"/>
    <m/>
    <m/>
    <m/>
    <d v="2026-02-20T00:00:00"/>
    <d v="2026-02-26T00:00:00"/>
    <s v="Hospital Samaritano Higienópolis"/>
    <s v="Saúde Renal095870816"/>
    <x v="3"/>
  </r>
  <r>
    <x v="1"/>
    <x v="16"/>
    <s v="Ativo"/>
    <d v="2026-02-26T00:00:00"/>
    <s v="077134281"/>
    <s v="TATIANA LIMA AIELLO DE CASTRO CRUZ"/>
    <n v="29015435880"/>
    <d v="1978-06-03T00:00:00"/>
    <n v="47"/>
    <s v="F"/>
    <x v="0"/>
    <s v="SAO PAULO"/>
    <m/>
    <n v="50"/>
    <n v="11961005122"/>
    <s v="CMDP"/>
    <s v="Sim"/>
    <m/>
    <m/>
    <m/>
    <d v="2026-02-24T00:00:00"/>
    <d v="2026-04-17T00:00:00"/>
    <s v="Hospital Alvorada"/>
    <s v="Saúde Renal077134281"/>
    <x v="3"/>
  </r>
  <r>
    <x v="1"/>
    <x v="16"/>
    <s v="Ativo"/>
    <d v="2025-11-17T00:00:00"/>
    <s v="092630891"/>
    <s v="Tais Novaes Goncalves"/>
    <n v="23046868855"/>
    <d v="1998-02-02T00:00:00"/>
    <n v="28"/>
    <s v="F"/>
    <x v="0"/>
    <s v="SAO PAULO"/>
    <m/>
    <n v="60"/>
    <n v="11963173039"/>
    <s v="Conexa"/>
    <s v="Sim"/>
    <d v="2025-12-03T00:00:00"/>
    <m/>
    <m/>
    <d v="2025-11-14T00:00:00"/>
    <d v="2025-11-17T00:00:00"/>
    <s v="Conexa"/>
    <s v="Saúde Renal092630891"/>
    <x v="1"/>
  </r>
  <r>
    <x v="1"/>
    <x v="16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m/>
    <m/>
    <m/>
    <d v="2026-04-23T00:00:00"/>
    <d v="2026-06-19T00:00:00"/>
    <s v="Hospital Alvorada"/>
    <s v="Saúde Renal595736106"/>
    <x v="0"/>
  </r>
  <r>
    <x v="1"/>
    <x v="16"/>
    <s v="Ativo"/>
    <d v="2025-11-18T00:00:00"/>
    <s v="089893775"/>
    <s v="Mayara nunes da silva"/>
    <n v="37014817841"/>
    <d v="1992-09-12T00:00:00"/>
    <n v="33"/>
    <s v="F"/>
    <x v="0"/>
    <s v="SAO BERNARDO DO CAMPO"/>
    <m/>
    <n v="60"/>
    <n v="11969409645"/>
    <s v="Conexa"/>
    <s v="Sim"/>
    <d v="2025-12-03T00:00:00"/>
    <m/>
    <m/>
    <d v="2025-11-17T00:00:00"/>
    <d v="2025-11-20T00:00:00"/>
    <s v="Conexa"/>
    <s v="Saúde Renal089893775"/>
    <x v="1"/>
  </r>
  <r>
    <x v="1"/>
    <x v="16"/>
    <s v="Ativo"/>
    <d v="2025-10-28T00:00:00"/>
    <s v="087835275"/>
    <s v="SIDNEI APARECIDO SIMOES"/>
    <n v="7747278888"/>
    <s v="16/01/1966 "/>
    <e v="#VALUE!"/>
    <s v="M"/>
    <x v="0"/>
    <s v="SAO PAULO"/>
    <m/>
    <n v="60"/>
    <n v="11982890357"/>
    <s v="Conexa"/>
    <s v="Sim"/>
    <d v="2025-10-30T00:00:00"/>
    <m/>
    <m/>
    <d v="2025-10-27T00:00:00"/>
    <d v="2025-10-28T00:00:00"/>
    <s v="Conexa"/>
    <s v="Saúde Renal087835275"/>
    <x v="1"/>
  </r>
  <r>
    <x v="1"/>
    <x v="16"/>
    <s v="Ativo"/>
    <d v="2026-05-11T00:00:00"/>
    <s v="451261038"/>
    <s v="RENATA DE GIACOMO SALLES"/>
    <n v="37411963801"/>
    <d v="1987-11-13T00:00:00"/>
    <n v="38"/>
    <s v="F"/>
    <x v="0"/>
    <s v="SAO PAULO"/>
    <s v="VILA SANTANA"/>
    <n v="300"/>
    <n v="11984164146"/>
    <s v="CMDP"/>
    <s v="Sim"/>
    <d v="2026-05-11T00:00:00"/>
    <m/>
    <m/>
    <d v="2026-05-08T00:00:00"/>
    <d v="2026-05-19T00:00:00"/>
    <s v="Hospital da Luz - Cubatão"/>
    <s v="Saúde Renal451261038"/>
    <x v="5"/>
  </r>
  <r>
    <x v="1"/>
    <x v="16"/>
    <s v="Ativo"/>
    <d v="2025-12-01T00:00:00"/>
    <s v="095297516"/>
    <s v="William Jose de Araujo"/>
    <n v="994214866"/>
    <d v="1984-11-07T00:00:00"/>
    <n v="41"/>
    <s v="M"/>
    <x v="0"/>
    <s v="GUARULHOS"/>
    <m/>
    <n v="60"/>
    <n v="11985108528"/>
    <s v="Conexa"/>
    <s v="Sim"/>
    <d v="2025-12-03T00:00:00"/>
    <m/>
    <m/>
    <d v="2025-11-27T00:00:00"/>
    <d v="2025-11-27T00:00:00"/>
    <s v="Conexa"/>
    <s v="Saúde Renal095297516"/>
    <x v="1"/>
  </r>
  <r>
    <x v="1"/>
    <x v="16"/>
    <s v="Ativo"/>
    <d v="2025-11-11T00:00:00"/>
    <s v="095670712"/>
    <s v="Maria Lucia Martins Soares"/>
    <n v="24594221807"/>
    <d v="1958-04-22T00:00:00"/>
    <n v="68"/>
    <s v="F"/>
    <x v="0"/>
    <s v="SUZANO"/>
    <m/>
    <n v="60"/>
    <n v="11991630358"/>
    <s v="Conexa"/>
    <s v="Sim"/>
    <d v="2025-12-03T00:00:00"/>
    <m/>
    <m/>
    <d v="2025-11-10T00:00:00"/>
    <d v="2025-11-11T00:00:00"/>
    <s v="Conexa"/>
    <s v="Saúde Renal095670712"/>
    <x v="1"/>
  </r>
  <r>
    <x v="1"/>
    <x v="16"/>
    <s v="Ativo"/>
    <d v="2025-12-10T00:00:00"/>
    <s v="093151355"/>
    <s v="LUCIELEN PAMELA DA SILVA MIRANDA"/>
    <n v="32276103884"/>
    <d v="1984-05-15T00:00:00"/>
    <n v="42"/>
    <s v="F"/>
    <x v="0"/>
    <s v="AMERICANA"/>
    <m/>
    <n v="80"/>
    <n v="19991539553"/>
    <s v="Conexa"/>
    <s v="Sim"/>
    <d v="2025-12-10T00:00:00"/>
    <m/>
    <m/>
    <d v="2025-12-09T00:00:00"/>
    <d v="2025-12-19T00:00:00"/>
    <s v="Conexa"/>
    <s v="Saúde Renal093151355"/>
    <x v="1"/>
  </r>
  <r>
    <x v="1"/>
    <x v="16"/>
    <s v="Ativo"/>
    <d v="2025-11-10T00:00:00"/>
    <s v="094398928"/>
    <s v="ALEXSANDRA SOUZA LIMA"/>
    <n v="12932780840"/>
    <d v="1972-05-02T00:00:00"/>
    <n v="54"/>
    <s v="F"/>
    <x v="0"/>
    <s v="CAMPINAS"/>
    <m/>
    <n v="80"/>
    <n v="19996280205"/>
    <s v="Conexa"/>
    <s v="Sim"/>
    <d v="2025-12-03T00:00:00"/>
    <m/>
    <m/>
    <d v="2025-10-02T00:00:00"/>
    <d v="2025-10-07T00:00:00"/>
    <s v="Online"/>
    <s v="Saúde Renal094398928"/>
    <x v="1"/>
  </r>
  <r>
    <x v="1"/>
    <x v="16"/>
    <s v="Ativo"/>
    <d v="2026-04-16T00:00:00"/>
    <s v="200001302"/>
    <s v="ALAIN NADEAU"/>
    <n v="15770088800"/>
    <d v="1958-09-20T00:00:00"/>
    <n v="67"/>
    <s v="M"/>
    <x v="0"/>
    <s v="SAO PAULO"/>
    <s v="VILA ESTER (ZONA NORTE)"/>
    <n v="600"/>
    <s v="1138544940 11992533296"/>
    <s v="CMDP"/>
    <s v="Sim"/>
    <m/>
    <m/>
    <m/>
    <d v="2026-04-15T00:00:00"/>
    <d v="2026-04-16T00:00:00"/>
    <s v="Hospital Samaritano Higienópolis"/>
    <s v="Saúde Renal200001302"/>
    <x v="0"/>
  </r>
  <r>
    <x v="1"/>
    <x v="16"/>
    <s v="Ativo"/>
    <d v="2026-04-20T00:00:00"/>
    <s v="451039270"/>
    <s v="FAUSTO LUIZ LACANNA"/>
    <n v="61982563834"/>
    <d v="1953-03-10T00:00:00"/>
    <n v="73"/>
    <s v="M"/>
    <x v="0"/>
    <s v="SAO PAULO"/>
    <s v="VILA MARIANA"/>
    <n v="500"/>
    <s v="1155712548 11999523970"/>
    <s v="CMDP"/>
    <s v="Sim"/>
    <m/>
    <m/>
    <m/>
    <d v="2026-04-17T00:00:00"/>
    <d v="2026-12-06T00:00:00"/>
    <s v="Hospital Alvorada"/>
    <s v="Saúde Renal451039270"/>
    <x v="0"/>
  </r>
  <r>
    <x v="4"/>
    <x v="16"/>
    <s v="Ativo"/>
    <d v="2026-05-18T00:00:00"/>
    <s v="830068600"/>
    <s v="JOSE LUIZ BRUNI"/>
    <n v="18982913815"/>
    <d v="1947-02-21T00:00:00"/>
    <n v="79"/>
    <m/>
    <x v="0"/>
    <s v="SAO PAULO"/>
    <s v="SAO PAULO"/>
    <n v="800"/>
    <s v="11-917498311"/>
    <s v="CMDP"/>
    <s v="Sim"/>
    <d v="2026-05-05T00:00:00"/>
    <m/>
    <m/>
    <d v="2026-05-11T00:00:00"/>
    <m/>
    <m/>
    <s v="Saúde Renal830068600"/>
    <x v="5"/>
  </r>
  <r>
    <x v="4"/>
    <x v="16"/>
    <s v="Ativo"/>
    <d v="2026-05-18T00:00:00"/>
    <s v="782227678"/>
    <s v="MIGUEL GUILHERME DE SOUSA"/>
    <n v="716487802"/>
    <d v="1958-07-08T00:00:00"/>
    <n v="67"/>
    <m/>
    <x v="0"/>
    <s v="SAO BERNARDO DO CAMPO"/>
    <s v="SAO BERNARDO DO CAMPO"/>
    <n v="400"/>
    <s v="11-940318506"/>
    <s v="CMDP"/>
    <s v="Sim"/>
    <d v="2026-05-05T00:00:00"/>
    <m/>
    <m/>
    <d v="2026-05-12T00:00:00"/>
    <m/>
    <m/>
    <s v="Saúde Renal782227678"/>
    <x v="5"/>
  </r>
  <r>
    <x v="4"/>
    <x v="16"/>
    <s v="Ativo"/>
    <d v="2026-05-18T00:00:00"/>
    <s v="073621599"/>
    <s v="LUIZ CARLOS LILO LOPES"/>
    <n v="690458878"/>
    <d v="1956-10-24T00:00:00"/>
    <n v="69"/>
    <m/>
    <x v="0"/>
    <s v="SAO PAULO"/>
    <s v="SAO PAULO"/>
    <n v="50"/>
    <s v="11-945194977"/>
    <s v="CMDP"/>
    <s v="Sim"/>
    <d v="2026-05-05T00:00:00"/>
    <m/>
    <m/>
    <d v="2026-05-11T00:00:00"/>
    <m/>
    <m/>
    <s v="Saúde Renal073621599"/>
    <x v="5"/>
  </r>
  <r>
    <x v="4"/>
    <x v="16"/>
    <s v="Ativo"/>
    <d v="2026-05-18T00:00:00"/>
    <s v="800496620"/>
    <s v="SIRLEIDE OLIVEIRA NERES DA CONCEICAO"/>
    <n v="27670754818"/>
    <d v="1970-08-01T00:00:00"/>
    <n v="55"/>
    <m/>
    <x v="0"/>
    <s v="FRANCO DA ROCHA"/>
    <s v="FRANCO DA ROCHA"/>
    <n v="100"/>
    <s v="11-945924138"/>
    <s v="CMDP"/>
    <s v="Sim"/>
    <d v="2026-05-05T00:00:00"/>
    <m/>
    <m/>
    <d v="2026-05-11T00:00:00"/>
    <m/>
    <m/>
    <s v="Saúde Renal800496620"/>
    <x v="5"/>
  </r>
  <r>
    <x v="4"/>
    <x v="16"/>
    <s v="Ativo"/>
    <d v="2026-05-18T00:00:00"/>
    <s v="200064789"/>
    <s v="NEUSA SUGAHARA EMI"/>
    <n v="37306545868"/>
    <d v="1945-10-18T00:00:00"/>
    <n v="80"/>
    <m/>
    <x v="0"/>
    <s v="SAO PAULO"/>
    <s v="SAO PAULO"/>
    <n v="600"/>
    <s v="11-945961846"/>
    <s v="CMDP"/>
    <s v="Sim"/>
    <d v="2026-05-05T00:00:00"/>
    <m/>
    <m/>
    <d v="2026-05-12T00:00:00"/>
    <m/>
    <m/>
    <s v="Saúde Renal200064789"/>
    <x v="5"/>
  </r>
  <r>
    <x v="4"/>
    <x v="16"/>
    <s v="Ativo"/>
    <d v="2026-05-18T00:00:00"/>
    <s v="074271286"/>
    <s v="APARECIDA ROSANGELA MARINHO"/>
    <n v="17612538830"/>
    <d v="1959-01-01T00:00:00"/>
    <n v="67"/>
    <m/>
    <x v="0"/>
    <s v="SAO PAULO"/>
    <s v="SAO PAULO"/>
    <n v="50"/>
    <s v="11-950885523"/>
    <s v="CMDP"/>
    <s v="Sim"/>
    <d v="2026-05-05T00:00:00"/>
    <m/>
    <m/>
    <d v="2026-05-11T00:00:00"/>
    <m/>
    <m/>
    <s v="Saúde Renal074271286"/>
    <x v="5"/>
  </r>
  <r>
    <x v="4"/>
    <x v="16"/>
    <s v="Ativo"/>
    <d v="2026-05-18T00:00:00"/>
    <s v="772517290"/>
    <s v="ERENILDE PURCINA DA SILVA"/>
    <n v="19342681867"/>
    <d v="1943-03-28T00:00:00"/>
    <n v="83"/>
    <m/>
    <x v="0"/>
    <s v="SAO PAULO"/>
    <s v="SAO PAULO"/>
    <n v="300"/>
    <s v="11-959593815"/>
    <s v="CMDP"/>
    <s v="Sim"/>
    <d v="2026-05-05T00:00:00"/>
    <m/>
    <m/>
    <d v="2026-05-12T00:00:00"/>
    <m/>
    <m/>
    <s v="Saúde Renal772517290"/>
    <x v="5"/>
  </r>
  <r>
    <x v="4"/>
    <x v="16"/>
    <s v="Ativo"/>
    <d v="2026-05-18T00:00:00"/>
    <s v="072857341"/>
    <s v="ALEXANDRE TADEU REBOUCAS"/>
    <n v="7412065874"/>
    <d v="1967-07-06T00:00:00"/>
    <n v="58"/>
    <m/>
    <x v="0"/>
    <s v="SAO PAULO"/>
    <s v="SAO PAULO"/>
    <n v="50"/>
    <s v="11-963803543"/>
    <s v="CMDP"/>
    <s v="Sim"/>
    <d v="2026-05-05T00:00:00"/>
    <m/>
    <m/>
    <d v="2026-05-11T00:00:00"/>
    <m/>
    <m/>
    <s v="Saúde Renal072857341"/>
    <x v="5"/>
  </r>
  <r>
    <x v="4"/>
    <x v="16"/>
    <s v="Ativo"/>
    <d v="2026-05-18T00:00:00"/>
    <s v="595654274"/>
    <s v="MARIA ANGELA DA SILVA"/>
    <n v="3733851889"/>
    <d v="1951-03-20T00:00:00"/>
    <n v="75"/>
    <m/>
    <x v="0"/>
    <s v="GUARULHOS"/>
    <s v="GUARULHOS"/>
    <n v="50"/>
    <s v="11-964540939"/>
    <s v="CMDP"/>
    <s v="Sim"/>
    <d v="2026-05-05T00:00:00"/>
    <m/>
    <m/>
    <d v="2026-05-12T00:00:00"/>
    <m/>
    <m/>
    <s v="Saúde Renal595654274"/>
    <x v="5"/>
  </r>
  <r>
    <x v="4"/>
    <x v="16"/>
    <s v="Ativo"/>
    <d v="2026-05-18T00:00:00"/>
    <s v="080994541"/>
    <s v="LUCIANO LOPES DO CARMO"/>
    <n v="24641759863"/>
    <d v="1977-06-12T00:00:00"/>
    <n v="48"/>
    <m/>
    <x v="0"/>
    <s v="SAO PAULO"/>
    <s v="SAO PAULO"/>
    <n v="60"/>
    <s v="11-966735498"/>
    <s v="CMDP"/>
    <s v="Sim"/>
    <d v="2026-05-05T00:00:00"/>
    <m/>
    <m/>
    <d v="2026-05-12T00:00:00"/>
    <m/>
    <m/>
    <s v="Saúde Renal080994541"/>
    <x v="5"/>
  </r>
  <r>
    <x v="4"/>
    <x v="16"/>
    <s v="Ativo"/>
    <d v="2026-05-18T00:00:00"/>
    <s v="798287861"/>
    <s v="ROBERTO JULIAO DA SILVA"/>
    <n v="75911922800"/>
    <d v="1954-09-13T00:00:00"/>
    <n v="71"/>
    <m/>
    <x v="0"/>
    <s v="EMBU-GUAÇU"/>
    <s v="EMBU-GUAÇU"/>
    <n v="600"/>
    <s v="11-967421362"/>
    <s v="CMDP"/>
    <s v="Sim"/>
    <d v="2026-05-05T00:00:00"/>
    <m/>
    <m/>
    <d v="2026-05-11T00:00:00"/>
    <m/>
    <m/>
    <s v="Saúde Renal798287861"/>
    <x v="5"/>
  </r>
  <r>
    <x v="4"/>
    <x v="16"/>
    <s v="Ativo"/>
    <d v="2026-05-18T00:00:00"/>
    <s v="081980175"/>
    <s v="JOSE EVERALDO ELIAS"/>
    <n v="3607850852"/>
    <d v="1956-10-11T00:00:00"/>
    <n v="69"/>
    <m/>
    <x v="0"/>
    <s v="GUARULHOS"/>
    <s v="GUARULHOS"/>
    <n v="80"/>
    <s v="11-968074208"/>
    <s v="CMDP"/>
    <s v="Sim"/>
    <d v="2026-05-05T00:00:00"/>
    <m/>
    <m/>
    <d v="2026-05-12T00:00:00"/>
    <m/>
    <m/>
    <s v="Saúde Renal081980175"/>
    <x v="5"/>
  </r>
  <r>
    <x v="4"/>
    <x v="16"/>
    <s v="Ativo"/>
    <d v="2026-05-18T00:00:00"/>
    <s v="082695258"/>
    <s v="LUIZ FERNANDO NERI DOS SANTOS"/>
    <n v="11788103807"/>
    <d v="1969-04-05T00:00:00"/>
    <n v="57"/>
    <m/>
    <x v="0"/>
    <s v="SAO PAULO"/>
    <s v="SAO PAULO"/>
    <n v="40"/>
    <s v="11-973311001"/>
    <s v="CMDP"/>
    <s v="Sim"/>
    <d v="2026-05-05T00:00:00"/>
    <m/>
    <m/>
    <d v="2026-05-11T00:00:00"/>
    <m/>
    <m/>
    <s v="Saúde Renal082695258"/>
    <x v="5"/>
  </r>
  <r>
    <x v="4"/>
    <x v="16"/>
    <s v="Ativo"/>
    <d v="2026-05-18T00:00:00"/>
    <s v="421635495"/>
    <s v="VIVIAN NEVES IZIDORO"/>
    <n v="28304582813"/>
    <d v="1978-10-01T00:00:00"/>
    <n v="47"/>
    <m/>
    <x v="0"/>
    <s v="SANTO ANDRE"/>
    <s v="SANTO ANDRE"/>
    <n v="400"/>
    <s v="11-974099257"/>
    <s v="CMDP"/>
    <s v="Sim"/>
    <d v="2026-05-05T00:00:00"/>
    <m/>
    <m/>
    <d v="2026-05-12T00:00:00"/>
    <m/>
    <m/>
    <s v="Saúde Renal421635495"/>
    <x v="5"/>
  </r>
  <r>
    <x v="4"/>
    <x v="16"/>
    <s v="Ativo"/>
    <d v="2026-05-18T00:00:00"/>
    <s v="810231808"/>
    <s v="ALINE CRISTINAE MARIANO CARDOSO"/>
    <n v="44159794831"/>
    <d v="1995-10-16T00:00:00"/>
    <n v="30"/>
    <m/>
    <x v="0"/>
    <s v="GUARULHOS"/>
    <s v="GUARULHOS"/>
    <n v="100"/>
    <s v="11-974116733"/>
    <s v="CMDP"/>
    <s v="Sim"/>
    <d v="2026-05-05T00:00:00"/>
    <m/>
    <m/>
    <d v="2026-05-11T00:00:00"/>
    <m/>
    <m/>
    <s v="Saúde Renal810231808"/>
    <x v="5"/>
  </r>
  <r>
    <x v="1"/>
    <x v="16"/>
    <s v="Ativo"/>
    <d v="2026-04-27T00:00:00"/>
    <s v="095451618"/>
    <s v="RAFAEL SANTOS DE OLIVEIRA"/>
    <n v="23285401800"/>
    <d v="1990-08-06T00:00:00"/>
    <n v="35"/>
    <s v="M"/>
    <x v="0"/>
    <s v="POA"/>
    <s v="JARDIM EMILIA"/>
    <n v="60"/>
    <s v="11976130061 11948499372"/>
    <s v="CMDP"/>
    <s v="Sim"/>
    <m/>
    <m/>
    <m/>
    <d v="2026-04-23T00:00:00"/>
    <d v="2026-04-30T00:00:00"/>
    <s v="Hospital Samaritano Higienópolis"/>
    <s v="Saúde Renal095451618"/>
    <x v="0"/>
  </r>
  <r>
    <x v="4"/>
    <x v="16"/>
    <s v="Ativo"/>
    <d v="2026-05-18T00:00:00"/>
    <s v="807112186"/>
    <s v="DANIEL DA CRUZ PRIMITIVO"/>
    <n v="27797981817"/>
    <d v="1980-03-18T00:00:00"/>
    <n v="46"/>
    <m/>
    <x v="0"/>
    <s v="SAO PAULO"/>
    <s v="SAO PAULO"/>
    <n v="100"/>
    <s v="11-976183119"/>
    <s v="CMDP"/>
    <s v="Sim"/>
    <d v="2026-05-05T00:00:00"/>
    <m/>
    <m/>
    <d v="2026-05-12T00:00:00"/>
    <m/>
    <m/>
    <s v="Saúde Renal807112186"/>
    <x v="5"/>
  </r>
  <r>
    <x v="4"/>
    <x v="16"/>
    <s v="Ativo"/>
    <d v="2026-05-18T00:00:00"/>
    <s v="987285491"/>
    <s v="TANIA CABRAL PRATI URSINI"/>
    <n v="8677109854"/>
    <d v="1957-06-13T00:00:00"/>
    <n v="68"/>
    <m/>
    <x v="0"/>
    <s v="SAO PAULO"/>
    <s v="SAO PAULO"/>
    <n v="400"/>
    <s v="11-979765788"/>
    <s v="CMDP"/>
    <s v="Sim"/>
    <d v="2026-05-05T00:00:00"/>
    <m/>
    <m/>
    <d v="2026-05-11T00:00:00"/>
    <m/>
    <m/>
    <s v="Saúde Renal987285491"/>
    <x v="5"/>
  </r>
  <r>
    <x v="4"/>
    <x v="16"/>
    <s v="Ativo"/>
    <d v="2026-05-18T00:00:00"/>
    <s v="080959695"/>
    <s v="DIRCE FERNANDES PEREIRA ZAGO"/>
    <n v="4083165863"/>
    <d v="1960-01-15T00:00:00"/>
    <n v="66"/>
    <m/>
    <x v="0"/>
    <s v="SAO PAULO"/>
    <s v="SAO PAULO"/>
    <n v="80"/>
    <s v="11-980932294"/>
    <s v="CMDP"/>
    <s v="Sim"/>
    <d v="2026-05-05T00:00:00"/>
    <m/>
    <m/>
    <d v="2026-05-11T00:00:00"/>
    <m/>
    <m/>
    <s v="Saúde Renal080959695"/>
    <x v="5"/>
  </r>
  <r>
    <x v="4"/>
    <x v="16"/>
    <s v="Ativo"/>
    <d v="2026-05-18T00:00:00"/>
    <s v="082893293"/>
    <s v="DERALDO SARAIVA LIBARINO"/>
    <n v="727050869"/>
    <d v="1954-12-10T00:00:00"/>
    <n v="71"/>
    <m/>
    <x v="0"/>
    <s v="SAO PAULO"/>
    <s v="SAO PAULO"/>
    <n v="750"/>
    <s v="11-981259770"/>
    <s v="CMDP"/>
    <s v="Sim"/>
    <d v="2026-05-05T00:00:00"/>
    <m/>
    <m/>
    <d v="2026-05-11T00:00:00"/>
    <m/>
    <m/>
    <s v="Saúde Renal082893293"/>
    <x v="5"/>
  </r>
  <r>
    <x v="4"/>
    <x v="16"/>
    <s v="Ativo"/>
    <d v="2026-05-18T00:00:00"/>
    <s v="301440697"/>
    <s v="MARCOS ANTONIO VERNILLE"/>
    <n v="23054069834"/>
    <d v="1951-02-15T00:00:00"/>
    <n v="75"/>
    <m/>
    <x v="0"/>
    <s v="SAO PAULO"/>
    <s v="SAO PAULO"/>
    <n v="800"/>
    <s v="11-981416491"/>
    <s v="CMDP"/>
    <s v="Sim"/>
    <d v="2026-05-05T00:00:00"/>
    <m/>
    <m/>
    <d v="2026-05-11T00:00:00"/>
    <m/>
    <m/>
    <s v="Saúde Renal301440697"/>
    <x v="5"/>
  </r>
  <r>
    <x v="1"/>
    <x v="16"/>
    <s v="Ativo"/>
    <d v="2026-04-10T00:00:00"/>
    <s v="301171629"/>
    <s v="ANISIO TONON"/>
    <s v="41839218800"/>
    <d v="1940-09-22T00:00:00"/>
    <n v="85"/>
    <s v="M"/>
    <x v="0"/>
    <s v="SAO PAULO"/>
    <m/>
    <s v="NÍVEL 600"/>
    <s v="11982118009"/>
    <s v="CMDP"/>
    <s v="Sim"/>
    <m/>
    <m/>
    <m/>
    <d v="2026-04-02T00:00:00"/>
    <m/>
    <s v="Hospital Samaritano Higienópolis"/>
    <s v="Saúde Renal301171629"/>
    <x v="0"/>
  </r>
  <r>
    <x v="4"/>
    <x v="16"/>
    <s v="Ativo"/>
    <d v="2026-05-18T00:00:00"/>
    <s v="424728249"/>
    <s v="EDUARDO WATACABE"/>
    <n v="1035232863"/>
    <d v="1958-01-08T00:00:00"/>
    <n v="68"/>
    <m/>
    <x v="0"/>
    <s v="SAO PAULO"/>
    <s v="SAO PAULO"/>
    <n v="500"/>
    <s v="11-984622201"/>
    <s v="CMDP"/>
    <s v="Sim"/>
    <d v="2026-05-05T00:00:00"/>
    <m/>
    <m/>
    <d v="2026-05-12T00:00:00"/>
    <m/>
    <m/>
    <s v="Saúde Renal424728249"/>
    <x v="5"/>
  </r>
  <r>
    <x v="4"/>
    <x v="16"/>
    <s v="Ativo"/>
    <d v="2026-05-18T00:00:00"/>
    <s v="129916048"/>
    <s v="ELEZ NURBEGOVIC"/>
    <n v="37871358804"/>
    <d v="1951-12-22T00:00:00"/>
    <n v="74"/>
    <m/>
    <x v="0"/>
    <s v="SAO PAULO"/>
    <s v="SAO PAULO"/>
    <n v="600"/>
    <s v="11-984890098"/>
    <s v="CMDP"/>
    <s v="Sim"/>
    <d v="2026-05-05T00:00:00"/>
    <m/>
    <m/>
    <d v="2026-05-12T00:00:00"/>
    <m/>
    <m/>
    <s v="Saúde Renal129916048"/>
    <x v="5"/>
  </r>
  <r>
    <x v="1"/>
    <x v="16"/>
    <s v="Ativo"/>
    <d v="2026-02-26T00:00:00"/>
    <s v="072078197"/>
    <s v="WILLAMS GARCIA DE OLIVEIRA"/>
    <n v="5988872450"/>
    <d v="1985-07-18T00:00:00"/>
    <n v="40"/>
    <s v="M"/>
    <x v="0"/>
    <s v="SAO PAULO"/>
    <m/>
    <n v="400"/>
    <s v="11988162076 11988162076"/>
    <s v="CMDP"/>
    <s v="Sim"/>
    <m/>
    <m/>
    <m/>
    <d v="2026-02-25T00:00:00"/>
    <d v="2026-04-17T00:00:00"/>
    <s v="Hospital Alvorada"/>
    <s v="Saúde Renal072078197"/>
    <x v="3"/>
  </r>
  <r>
    <x v="4"/>
    <x v="16"/>
    <s v="Ativo"/>
    <d v="2026-05-18T00:00:00"/>
    <s v="200243594"/>
    <s v="GERALDO ARTES MORENO"/>
    <n v="12481963849"/>
    <d v="1941-12-15T00:00:00"/>
    <n v="84"/>
    <m/>
    <x v="0"/>
    <s v="SAO PAULO"/>
    <s v="SAO PAULO"/>
    <n v="600"/>
    <s v="11-989629570"/>
    <s v="CMDP"/>
    <s v="Sim"/>
    <d v="2026-05-05T00:00:00"/>
    <m/>
    <m/>
    <d v="2026-05-11T00:00:00"/>
    <m/>
    <m/>
    <s v="Saúde Renal200243594"/>
    <x v="5"/>
  </r>
  <r>
    <x v="1"/>
    <x v="16"/>
    <s v="Ativo"/>
    <d v="2026-04-20T00:00:00"/>
    <s v="451850513"/>
    <s v="MARIETE CELINA ARAO GONCALVES"/>
    <n v="5513018802"/>
    <d v="1964-05-31T00:00:00"/>
    <n v="62"/>
    <s v="F"/>
    <x v="0"/>
    <s v="SAO PAULO"/>
    <s v="BELA VISTA"/>
    <n v="100"/>
    <s v="11992429651 11992068791 1131059401"/>
    <s v="CMDP"/>
    <s v="Sim"/>
    <m/>
    <m/>
    <m/>
    <d v="2026-04-17T00:00:00"/>
    <d v="2026-12-06T00:00:00"/>
    <s v="Hospital Alvorada"/>
    <s v="Saúde Renal451850513"/>
    <x v="0"/>
  </r>
  <r>
    <x v="4"/>
    <x v="16"/>
    <s v="Ativo"/>
    <d v="2026-05-18T00:00:00"/>
    <s v="222636009"/>
    <s v="ALFREDO GUSTAVO JAESS DA SILVA"/>
    <n v="25739435854"/>
    <d v="1973-09-13T00:00:00"/>
    <n v="52"/>
    <m/>
    <x v="0"/>
    <s v="SAO PAULO"/>
    <s v="SAO PAULO"/>
    <n v="600"/>
    <s v="11-992529797"/>
    <s v="CMDP"/>
    <s v="Sim"/>
    <d v="2026-05-05T00:00:00"/>
    <m/>
    <m/>
    <d v="2026-05-12T00:00:00"/>
    <m/>
    <m/>
    <s v="Saúde Renal222636009"/>
    <x v="5"/>
  </r>
  <r>
    <x v="4"/>
    <x v="16"/>
    <s v="Ativo"/>
    <d v="2026-05-18T00:00:00"/>
    <s v="773391320"/>
    <s v="ERASMO BRAGA"/>
    <n v="52924491800"/>
    <d v="1949-08-26T00:00:00"/>
    <n v="76"/>
    <m/>
    <x v="0"/>
    <s v="SAO PAULO"/>
    <s v="SAO PAULO"/>
    <n v="300"/>
    <s v="11-993258615"/>
    <s v="CMDP"/>
    <s v="Sim"/>
    <d v="2026-05-05T00:00:00"/>
    <m/>
    <m/>
    <d v="2026-05-11T00:00:00"/>
    <m/>
    <m/>
    <s v="Saúde Renal773391320"/>
    <x v="5"/>
  </r>
  <r>
    <x v="4"/>
    <x v="16"/>
    <s v="Ativo"/>
    <d v="2026-05-18T00:00:00"/>
    <s v="777831830"/>
    <s v="MARIA RODRIGUES DE CASTRO"/>
    <n v="6467022890"/>
    <d v="1943-09-11T00:00:00"/>
    <n v="82"/>
    <m/>
    <x v="0"/>
    <s v="SAO PAULO"/>
    <s v="SAO PAULO"/>
    <n v="300"/>
    <s v="11-994112921"/>
    <s v="CMDP"/>
    <s v="Sim"/>
    <d v="2026-05-05T00:00:00"/>
    <m/>
    <m/>
    <d v="2026-05-11T00:00:00"/>
    <m/>
    <m/>
    <s v="Saúde Renal777831830"/>
    <x v="5"/>
  </r>
  <r>
    <x v="4"/>
    <x v="16"/>
    <s v="Ativo"/>
    <d v="2026-05-18T00:00:00"/>
    <s v="420548670"/>
    <s v="DAIANE CRISTINA DE PASSOS"/>
    <n v="35997574881"/>
    <d v="1986-05-27T00:00:00"/>
    <n v="40"/>
    <m/>
    <x v="0"/>
    <s v="NAZARE PAULISTA"/>
    <s v="NAZARE PAULISTA"/>
    <n v="400"/>
    <s v="11-995179054"/>
    <s v="CMDP"/>
    <s v="Sim"/>
    <d v="2026-05-05T00:00:00"/>
    <m/>
    <m/>
    <d v="2026-05-11T00:00:00"/>
    <m/>
    <m/>
    <s v="Saúde Renal420548670"/>
    <x v="5"/>
  </r>
  <r>
    <x v="4"/>
    <x v="16"/>
    <s v="Ativo"/>
    <d v="2026-05-18T00:00:00"/>
    <s v="423678221"/>
    <s v="RENATO DE LEMOS BASILIO"/>
    <n v="4951034891"/>
    <d v="1934-12-06T00:00:00"/>
    <n v="91"/>
    <m/>
    <x v="0"/>
    <s v="SAO PAULO"/>
    <s v="SAO PAULO"/>
    <n v="400"/>
    <s v="11-995532627"/>
    <s v="CMDP"/>
    <s v="Sim"/>
    <d v="2026-05-05T00:00:00"/>
    <m/>
    <m/>
    <d v="2026-05-11T00:00:00"/>
    <m/>
    <m/>
    <s v="Saúde Renal423678221"/>
    <x v="5"/>
  </r>
  <r>
    <x v="4"/>
    <x v="16"/>
    <s v="Ativo"/>
    <d v="2026-05-18T00:00:00"/>
    <s v="450186644"/>
    <s v="MARIONICE SUZANO JERONIMO"/>
    <n v="27468636850"/>
    <d v="1951-07-25T00:00:00"/>
    <n v="74"/>
    <m/>
    <x v="0"/>
    <s v="SAO PAULO"/>
    <s v="SAO PAULO"/>
    <n v="100"/>
    <s v="11-995995137"/>
    <s v="CMDP"/>
    <s v="Sim"/>
    <d v="2026-05-05T00:00:00"/>
    <m/>
    <m/>
    <d v="2026-05-11T00:00:00"/>
    <m/>
    <m/>
    <s v="Saúde Renal450186644"/>
    <x v="5"/>
  </r>
  <r>
    <x v="1"/>
    <x v="16"/>
    <s v="Ativo"/>
    <d v="2026-04-10T00:00:00"/>
    <s v="089543280"/>
    <s v="CELY BARRETO DA SILVA"/>
    <s v="15769537850"/>
    <d v="1972-09-04T00:00:00"/>
    <n v="53"/>
    <s v="F"/>
    <x v="0"/>
    <s v="SAO PAULO"/>
    <m/>
    <s v="NÍVEL 750"/>
    <s v="11996645121"/>
    <s v="CMDP"/>
    <s v="Sim"/>
    <m/>
    <m/>
    <m/>
    <d v="2026-03-31T00:00:00"/>
    <m/>
    <s v="Telemedicina"/>
    <s v="Saúde Renal089543280"/>
    <x v="2"/>
  </r>
  <r>
    <x v="1"/>
    <x v="16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d v="2026-03-26T00:00:00"/>
    <m/>
    <s v="Hospital Alvorada"/>
    <s v="Saúde Renal094401916"/>
    <x v="2"/>
  </r>
  <r>
    <x v="4"/>
    <x v="16"/>
    <s v="Ativo"/>
    <d v="2026-05-18T00:00:00"/>
    <s v="064520609"/>
    <s v="AILTON DE ABREU"/>
    <n v="99003830878"/>
    <d v="1957-10-24T00:00:00"/>
    <n v="68"/>
    <m/>
    <x v="0"/>
    <s v="SAO PAULO"/>
    <s v="SAO PAULO"/>
    <n v="500"/>
    <s v="11-998307456"/>
    <s v="CMDP"/>
    <s v="Sim"/>
    <d v="2026-05-05T00:00:00"/>
    <m/>
    <m/>
    <d v="2026-05-12T00:00:00"/>
    <m/>
    <m/>
    <s v="Saúde Renal064520609"/>
    <x v="5"/>
  </r>
  <r>
    <x v="4"/>
    <x v="16"/>
    <s v="Ativo"/>
    <d v="2026-05-18T00:00:00"/>
    <s v="085034811"/>
    <s v="ARTUR DOS SANTOS NASCIMENTO"/>
    <n v="32431817806"/>
    <d v="1984-03-23T00:00:00"/>
    <n v="42"/>
    <m/>
    <x v="0"/>
    <s v="SAO PAULO"/>
    <s v="SAO PAULO"/>
    <n v="300"/>
    <s v="11-998645836"/>
    <s v="CMDP"/>
    <s v="Sim"/>
    <d v="2026-05-05T00:00:00"/>
    <m/>
    <m/>
    <d v="2026-05-11T00:00:00"/>
    <m/>
    <m/>
    <s v="Saúde Renal085034811"/>
    <x v="5"/>
  </r>
  <r>
    <x v="4"/>
    <x v="16"/>
    <s v="Ativo"/>
    <d v="2026-05-18T00:00:00"/>
    <s v="451554205"/>
    <s v="HELIO LEVISKY"/>
    <n v="464589800"/>
    <d v="1937-05-07T00:00:00"/>
    <n v="89"/>
    <m/>
    <x v="0"/>
    <s v="SAO PAULO"/>
    <s v="SAO PAULO"/>
    <n v="600"/>
    <s v="11-999041373"/>
    <s v="CMDP"/>
    <s v="Sim"/>
    <d v="2026-05-05T00:00:00"/>
    <m/>
    <m/>
    <d v="2026-05-11T00:00:00"/>
    <m/>
    <m/>
    <s v="Saúde Renal451554205"/>
    <x v="5"/>
  </r>
  <r>
    <x v="4"/>
    <x v="16"/>
    <s v="Ativo"/>
    <d v="2026-05-18T00:00:00"/>
    <s v="123018714"/>
    <s v="MANOEL FRANCISCO RODRIGUES TANQUE"/>
    <n v="54596858853"/>
    <d v="1948-10-16T00:00:00"/>
    <n v="77"/>
    <m/>
    <x v="0"/>
    <s v="SANTOS"/>
    <s v="SANTOS"/>
    <n v="400"/>
    <s v="13-974113792"/>
    <s v="CMDP"/>
    <s v="Sim"/>
    <d v="2026-05-05T00:00:00"/>
    <m/>
    <m/>
    <d v="2026-05-11T00:00:00"/>
    <m/>
    <m/>
    <s v="Saúde Renal123018714"/>
    <x v="5"/>
  </r>
  <r>
    <x v="4"/>
    <x v="16"/>
    <s v="Ativo"/>
    <d v="2026-05-18T00:00:00"/>
    <s v="081363977"/>
    <s v="JOAO CARLOS MOREIRA DE FARIA"/>
    <n v="78188768715"/>
    <d v="1961-04-16T00:00:00"/>
    <n v="65"/>
    <m/>
    <x v="3"/>
    <s v="NITEROI"/>
    <s v="NITEROI"/>
    <n v="60"/>
    <s v="21-966674505"/>
    <s v="CMDP"/>
    <s v="Sim"/>
    <d v="2026-05-05T00:00:00"/>
    <m/>
    <m/>
    <d v="2026-05-12T00:00:00"/>
    <m/>
    <m/>
    <s v="Saúde Renal081363977"/>
    <x v="5"/>
  </r>
  <r>
    <x v="4"/>
    <x v="16"/>
    <s v="Ativo"/>
    <d v="2026-05-18T00:00:00"/>
    <s v="076400013"/>
    <s v="ERICA KLATT DE MIRANDA"/>
    <n v="76972054753"/>
    <d v="1964-05-10T00:00:00"/>
    <n v="62"/>
    <m/>
    <x v="3"/>
    <s v="RIO DE JANEIRO"/>
    <s v="RIO DE JANEIRO"/>
    <n v="50"/>
    <s v="21-970015770"/>
    <s v="CMDP"/>
    <s v="Sim"/>
    <d v="2026-05-05T00:00:00"/>
    <m/>
    <m/>
    <d v="2026-05-11T00:00:00"/>
    <m/>
    <m/>
    <s v="Saúde Renal076400013"/>
    <x v="5"/>
  </r>
  <r>
    <x v="4"/>
    <x v="16"/>
    <s v="Ativo"/>
    <d v="2026-05-18T00:00:00"/>
    <s v="438666330"/>
    <s v="JANAINA SUVOBIDA DE CARVALHO MELO"/>
    <n v="665595700"/>
    <d v="1973-07-21T00:00:00"/>
    <n v="52"/>
    <m/>
    <x v="3"/>
    <s v="NITEROI"/>
    <s v="NITEROI"/>
    <n v="300"/>
    <s v="21-970466105"/>
    <s v="CMDP"/>
    <s v="Sim"/>
    <d v="2026-05-05T00:00:00"/>
    <m/>
    <m/>
    <d v="2026-05-12T00:00:00"/>
    <m/>
    <m/>
    <s v="Saúde Renal438666330"/>
    <x v="5"/>
  </r>
  <r>
    <x v="4"/>
    <x v="16"/>
    <s v="Ativo"/>
    <d v="2026-05-18T00:00:00"/>
    <s v="881355240"/>
    <s v="EDUARDO NICOLAU"/>
    <n v="50248359720"/>
    <d v="1955-08-21T00:00:00"/>
    <n v="70"/>
    <m/>
    <x v="3"/>
    <s v="NITEROI"/>
    <s v="NITEROI"/>
    <n v="600"/>
    <s v="21-972149708"/>
    <s v="CMDP"/>
    <s v="Sim"/>
    <d v="2026-05-05T00:00:00"/>
    <m/>
    <m/>
    <d v="2026-05-11T00:00:00"/>
    <m/>
    <m/>
    <s v="Saúde Renal881355240"/>
    <x v="5"/>
  </r>
  <r>
    <x v="4"/>
    <x v="16"/>
    <s v="Ativo"/>
    <d v="2026-05-18T00:00:00"/>
    <s v="081906722"/>
    <s v="JOAO JOSE DA SILVA"/>
    <n v="78833000400"/>
    <d v="1966-07-12T00:00:00"/>
    <n v="59"/>
    <m/>
    <x v="3"/>
    <s v="DUQUE DE CAXIAS"/>
    <s v="DUQUE DE CAXIAS"/>
    <n v="380"/>
    <s v="21-973896688"/>
    <s v="CMDP"/>
    <s v="Sim"/>
    <d v="2026-05-05T00:00:00"/>
    <m/>
    <m/>
    <d v="2026-05-11T00:00:00"/>
    <m/>
    <m/>
    <s v="Saúde Renal081906722"/>
    <x v="5"/>
  </r>
  <r>
    <x v="4"/>
    <x v="16"/>
    <s v="Ativo"/>
    <d v="2026-05-18T00:00:00"/>
    <s v="743763254"/>
    <s v="VINICIUS DO NASCIMENTO FONTES"/>
    <n v="5874517774"/>
    <d v="1987-08-05T00:00:00"/>
    <n v="38"/>
    <m/>
    <x v="3"/>
    <s v="SAO JOAO DE MERITI"/>
    <s v="SAO JOAO DE MERITI"/>
    <n v="200"/>
    <s v="21-985046163"/>
    <s v="CMDP"/>
    <s v="Sim"/>
    <d v="2026-05-05T00:00:00"/>
    <m/>
    <m/>
    <d v="2026-05-11T00:00:00"/>
    <m/>
    <m/>
    <s v="Saúde Renal743763254"/>
    <x v="5"/>
  </r>
  <r>
    <x v="4"/>
    <x v="16"/>
    <s v="Ativo"/>
    <d v="2026-05-18T00:00:00"/>
    <s v="086653730"/>
    <s v="ANA LUCIA DA SILVA SIMOES"/>
    <n v="1494041740"/>
    <d v="1969-04-13T00:00:00"/>
    <n v="57"/>
    <m/>
    <x v="3"/>
    <s v="RIO DE JANEIRO"/>
    <s v="RIO DE JANEIRO"/>
    <n v="380"/>
    <s v="21-985678908"/>
    <s v="CMDP"/>
    <s v="Sim"/>
    <d v="2026-05-05T00:00:00"/>
    <m/>
    <m/>
    <d v="2026-05-11T00:00:00"/>
    <m/>
    <m/>
    <s v="Saúde Renal086653730"/>
    <x v="5"/>
  </r>
  <r>
    <x v="4"/>
    <x v="16"/>
    <s v="Ativo"/>
    <d v="2026-05-18T00:00:00"/>
    <s v="755582314"/>
    <s v="VINICIUS BRANDAO FILHO"/>
    <n v="9041914781"/>
    <d v="1980-05-25T00:00:00"/>
    <n v="46"/>
    <m/>
    <x v="3"/>
    <s v="RIO DE JANEIRO"/>
    <s v="RIO DE JANEIRO"/>
    <n v="100"/>
    <s v="21-989991916"/>
    <s v="CMDP"/>
    <s v="Sim"/>
    <d v="2026-05-05T00:00:00"/>
    <m/>
    <m/>
    <d v="2026-05-11T00:00:00"/>
    <m/>
    <m/>
    <s v="Saúde Renal755582314"/>
    <x v="5"/>
  </r>
  <r>
    <x v="4"/>
    <x v="16"/>
    <s v="Ativo"/>
    <d v="2026-05-18T00:00:00"/>
    <s v="084971235"/>
    <s v="MARCELO TRIANS FERNANDES"/>
    <n v="4293455779"/>
    <d v="1975-04-29T00:00:00"/>
    <n v="51"/>
    <m/>
    <x v="3"/>
    <s v="RIO DE JANEIRO"/>
    <s v="RIO DE JANEIRO"/>
    <n v="750"/>
    <s v="21-999864695"/>
    <s v="CMDP"/>
    <s v="Sim"/>
    <d v="2026-05-05T00:00:00"/>
    <m/>
    <m/>
    <d v="2026-05-11T00:00:00"/>
    <m/>
    <m/>
    <s v="Saúde Renal084971235"/>
    <x v="5"/>
  </r>
  <r>
    <x v="4"/>
    <x v="16"/>
    <s v="Ativo"/>
    <d v="2026-05-18T00:00:00"/>
    <s v="082031881"/>
    <s v="JOSE CALDEIRA CARDOSO FILHO"/>
    <n v="69661987815"/>
    <d v="1950-01-04T00:00:00"/>
    <n v="76"/>
    <m/>
    <x v="0"/>
    <s v="SAO PAULO"/>
    <s v="SAO PAULO"/>
    <n v="60"/>
    <s v="85-988332482"/>
    <s v="CMDP"/>
    <s v="Sim"/>
    <d v="2026-05-05T00:00:00"/>
    <m/>
    <m/>
    <d v="2026-05-12T00:00:00"/>
    <m/>
    <m/>
    <s v="Saúde Renal082031881"/>
    <x v="5"/>
  </r>
  <r>
    <x v="1"/>
    <x v="6"/>
    <s v="Ativo"/>
    <d v="2026-05-26T00:00:00"/>
    <s v="095997047"/>
    <s v="JESSICA RODRIGUES TOMAZ SOUZA E SILVA"/>
    <n v="45657427807"/>
    <d v="1997-05-01T00:00:00"/>
    <n v="29"/>
    <s v="F"/>
    <x v="0"/>
    <s v="SAO PAULO"/>
    <s v="CIDADE LIDER"/>
    <m/>
    <s v="11983781757 11983781757"/>
    <s v="Sem Navegação"/>
    <m/>
    <m/>
    <m/>
    <m/>
    <d v="2026-05-25T00:00:00"/>
    <d v="2026-06-18T00:00:00"/>
    <s v="Unidade Avançada Vitória"/>
    <s v="Cuidados para Endometriose095997047"/>
    <x v="5"/>
  </r>
  <r>
    <x v="1"/>
    <x v="8"/>
    <s v="Ativo"/>
    <d v="2026-05-26T00:00:00"/>
    <s v="097468821"/>
    <s v="GABRIEL FERNANDO SABOIA SILVA"/>
    <n v="12452916706"/>
    <d v="1987-12-05T00:00:00"/>
    <n v="38"/>
    <s v="M"/>
    <x v="3"/>
    <s v="RIO DE JANEIRO"/>
    <s v="TIJUCA"/>
    <n v="450"/>
    <s v="21994838907 2132324600 21994838907 21994838907"/>
    <s v="CMDP"/>
    <s v="Sim"/>
    <d v="2026-05-26T00:00:00"/>
    <m/>
    <m/>
    <d v="2026-05-25T00:00:00"/>
    <d v="2026-01-06T00:00:00"/>
    <s v="Centro Médico Dom Pedro"/>
    <s v="Emagrecimento097468821"/>
    <x v="5"/>
  </r>
  <r>
    <x v="1"/>
    <x v="8"/>
    <s v="Ativo"/>
    <d v="2026-05-26T00:00:00"/>
    <s v="095916429"/>
    <s v="FLAVIO JOSE DA SILVA"/>
    <n v="29047582837"/>
    <d v="1979-06-19T00:00:00"/>
    <n v="46"/>
    <s v="M"/>
    <x v="0"/>
    <s v="SAO PAULO"/>
    <s v="JARDIM SANTA MONICA"/>
    <n v="60"/>
    <s v="11963254933 11963254933"/>
    <s v="CMDP"/>
    <s v="Sim"/>
    <d v="2026-05-26T00:00:00"/>
    <m/>
    <m/>
    <d v="2026-05-25T00:00:00"/>
    <d v="2026-01-06T00:00:00"/>
    <s v="Centro Médico Dom Pedro"/>
    <s v="Emagrecimento095916429"/>
    <x v="5"/>
  </r>
  <r>
    <x v="1"/>
    <x v="8"/>
    <s v="Ativo"/>
    <d v="2026-05-26T00:00:00"/>
    <s v="084732604"/>
    <s v="MARILIA TAMISA ARAUJO QUINTINO"/>
    <n v="36925530803"/>
    <d v="1992-11-22T00:00:00"/>
    <n v="33"/>
    <s v="F"/>
    <x v="0"/>
    <s v="SAO PAULO"/>
    <s v="JARDIM REIMBERG"/>
    <n v="80"/>
    <s v="11979860143 11979860143 11979860143"/>
    <s v="CMDP"/>
    <s v="Sim"/>
    <d v="2026-05-26T00:00:00"/>
    <m/>
    <m/>
    <d v="2026-05-25T00:00:00"/>
    <d v="2026-01-06T00:00:00"/>
    <s v="Centro Médico Dom Pedro"/>
    <s v="Emagrecimento084732604"/>
    <x v="5"/>
  </r>
  <r>
    <x v="1"/>
    <x v="8"/>
    <s v="Ativo"/>
    <d v="2026-05-26T00:00:00"/>
    <s v="094388194"/>
    <s v="VANESSA MEIRA ANTUNES"/>
    <n v="34389317881"/>
    <d v="1985-06-22T00:00:00"/>
    <n v="40"/>
    <s v="F"/>
    <x v="0"/>
    <s v="SAO PAULO"/>
    <s v="CIDADE LIDER"/>
    <n v="60"/>
    <n v="11956761702"/>
    <s v="CMDP"/>
    <s v="Sim"/>
    <d v="2026-05-26T00:00:00"/>
    <m/>
    <m/>
    <d v="2026-05-25T00:00:00"/>
    <d v="2026-11-07T00:00:00"/>
    <s v="Unidade Avançada Luz Butantã"/>
    <s v="Emagrecimento094388194"/>
    <x v="5"/>
  </r>
  <r>
    <x v="1"/>
    <x v="8"/>
    <s v="Ativo"/>
    <d v="2026-05-26T00:00:00"/>
    <s v="084822396"/>
    <s v="EDUARDO SOUZA MIRANDA"/>
    <n v="40640855822"/>
    <d v="1997-11-10T00:00:00"/>
    <n v="28"/>
    <s v="M"/>
    <x v="0"/>
    <s v="SAO PAULO"/>
    <s v="JARDIM SANTO ANTONIO"/>
    <n v="500"/>
    <n v="11938004233"/>
    <s v="CMDP"/>
    <s v="Sim"/>
    <d v="2026-05-26T00:00:00"/>
    <m/>
    <m/>
    <d v="2026-05-25T00:00:00"/>
    <d v="2026-01-06T00:00:00"/>
    <s v="Centro Médico Dom Pedro"/>
    <s v="Emagrecimento084822396"/>
    <x v="5"/>
  </r>
  <r>
    <x v="1"/>
    <x v="8"/>
    <s v="Ativo"/>
    <d v="2026-05-26T00:00:00"/>
    <s v="097495957"/>
    <s v="ARICELE ANJOS DA SILVA"/>
    <n v="12329445725"/>
    <d v="1990-03-07T00:00:00"/>
    <n v="36"/>
    <s v="F"/>
    <x v="3"/>
    <s v="RIO DE JANEIRO"/>
    <s v="ENGENHO NOVO"/>
    <n v="120"/>
    <s v="21967107597 21997116159"/>
    <s v="CMDP"/>
    <s v="Sim"/>
    <d v="2026-05-26T00:00:00"/>
    <m/>
    <m/>
    <d v="2026-05-25T00:00:00"/>
    <d v="2026-07-21T00:00:00"/>
    <s v="Amil Espaço Saúde - Tijuca"/>
    <s v="Emagrecimento097495957"/>
    <x v="5"/>
  </r>
  <r>
    <x v="1"/>
    <x v="8"/>
    <s v="Ativo"/>
    <d v="2026-05-26T00:00:00"/>
    <s v="096550845"/>
    <s v="THAMIRES FERREIRA DA SILVA"/>
    <n v="43400127850"/>
    <d v="1994-04-04T00:00:00"/>
    <n v="32"/>
    <s v="F"/>
    <x v="0"/>
    <s v="ARUJA"/>
    <s v="PARQUE RODRIGO BARRETO"/>
    <n v="60"/>
    <n v="11973711421"/>
    <s v="CMDP"/>
    <s v="Sim"/>
    <d v="2026-05-26T00:00:00"/>
    <m/>
    <m/>
    <d v="2026-05-25T00:00:00"/>
    <d v="2026-02-06T00:00:00"/>
    <s v="Hospital Ipiranga Mogi"/>
    <s v="Emagrecimento096550845"/>
    <x v="5"/>
  </r>
  <r>
    <x v="1"/>
    <x v="8"/>
    <s v="Ativo"/>
    <d v="2026-05-26T00:00:00"/>
    <s v="078392267"/>
    <s v="FLAVIA GONCALVES TROTTA"/>
    <n v="14783786704"/>
    <d v="1991-09-24T00:00:00"/>
    <n v="34"/>
    <s v="F"/>
    <x v="5"/>
    <s v="BRASILIA"/>
    <s v="SAMAMBAIA NORTE"/>
    <n v="500"/>
    <n v="21996368515"/>
    <s v="CMDP"/>
    <s v="Sim"/>
    <d v="2026-05-26T00:00:00"/>
    <m/>
    <m/>
    <d v="2026-05-25T00:00:00"/>
    <d v="2026-06-17T00:00:00"/>
    <s v="Amil Espaço Saúde - Tijuca"/>
    <s v="Emagrecimento078392267"/>
    <x v="5"/>
  </r>
  <r>
    <x v="1"/>
    <x v="8"/>
    <s v="Ativo"/>
    <d v="2026-05-26T00:00:00"/>
    <s v="034161554"/>
    <s v="MAURO DI POLDO"/>
    <n v="29652691852"/>
    <d v="1981-08-01T00:00:00"/>
    <n v="44"/>
    <s v="M"/>
    <x v="0"/>
    <s v="SAO PAULO"/>
    <s v="VILA SAO JOSE (IPIRANGA)"/>
    <n v="600"/>
    <s v="11992792955 1125288801 1192456560"/>
    <s v="CMDP"/>
    <s v="Sim"/>
    <d v="2026-05-26T00:00:00"/>
    <m/>
    <m/>
    <d v="2026-05-25T00:00:00"/>
    <d v="2026-05-27T00:00:00"/>
    <s v="Unidade Avançada Vitória"/>
    <s v="Emagrecimento034161554"/>
    <x v="5"/>
  </r>
  <r>
    <x v="1"/>
    <x v="8"/>
    <s v="Ativo"/>
    <d v="2026-05-26T00:00:00"/>
    <s v="093795316"/>
    <s v="KELLY MORAIS DOS SANTOS"/>
    <n v="38610063836"/>
    <d v="1997-12-20T00:00:00"/>
    <n v="28"/>
    <s v="F"/>
    <x v="0"/>
    <s v="SAO PAULO"/>
    <s v="PARQUE RESIDENCIAL COCAIA"/>
    <n v="380"/>
    <n v="11983570581"/>
    <s v="CMDP"/>
    <s v="Sim"/>
    <d v="2026-05-26T00:00:00"/>
    <m/>
    <m/>
    <d v="2026-05-25T00:00:00"/>
    <d v="2026-05-24T00:00:00"/>
    <s v="Centro Médico Dom Pedro"/>
    <s v="Emagrecimento093795316"/>
    <x v="5"/>
  </r>
  <r>
    <x v="1"/>
    <x v="8"/>
    <s v="Ativo"/>
    <d v="2026-05-26T00:00:00"/>
    <s v="458990680"/>
    <s v="SORAIA HACHEM ORRA MAJZOUB"/>
    <n v="13206709890"/>
    <d v="1970-12-09T00:00:00"/>
    <n v="55"/>
    <s v="F"/>
    <x v="0"/>
    <s v="SAO PAULO"/>
    <s v="VILA MASCOTE "/>
    <n v="100"/>
    <s v="11981192505 11931286234"/>
    <s v="CMDP"/>
    <s v="Sim"/>
    <d v="2026-05-26T00:00:00"/>
    <m/>
    <m/>
    <d v="2026-05-25T00:00:00"/>
    <d v="2026-01-06T00:00:00"/>
    <s v="Centro Médico Dom Pedro"/>
    <s v="Emagrecimento458990680"/>
    <x v="5"/>
  </r>
  <r>
    <x v="1"/>
    <x v="10"/>
    <s v="Ativo"/>
    <d v="2026-05-26T00:00:00"/>
    <s v="093763122"/>
    <s v="ALINE APARECIDA LOPES DOS SANTOS"/>
    <n v="44430940835"/>
    <d v="1996-01-03T00:00:00"/>
    <n v="30"/>
    <s v="F"/>
    <x v="0"/>
    <s v="SAO PAULO"/>
    <s v="JARDIM KAGOHARA"/>
    <m/>
    <s v="11949870251 11949870251"/>
    <s v="Sem Navegação"/>
    <m/>
    <m/>
    <m/>
    <m/>
    <d v="2026-05-25T00:00:00"/>
    <d v="2026-10-06T00:00:00"/>
    <s v="Amil Espaço Saúde - Tijuca"/>
    <s v="Gestação Segura093763122"/>
    <x v="5"/>
  </r>
  <r>
    <x v="1"/>
    <x v="10"/>
    <s v="Ativo"/>
    <d v="2026-05-26T00:00:00"/>
    <s v="094156630"/>
    <s v="JOANA DA SILVA DA ROSA"/>
    <n v="3028414074"/>
    <d v="1994-01-22T00:00:00"/>
    <n v="32"/>
    <s v="F"/>
    <x v="6"/>
    <m/>
    <m/>
    <m/>
    <s v="55991638498 55991638498"/>
    <s v="Sem Navegação"/>
    <m/>
    <m/>
    <m/>
    <m/>
    <d v="2026-05-25T00:00:00"/>
    <d v="2026-02-06T00:00:00"/>
    <s v="Conexa"/>
    <s v="Gestação Segura094156630"/>
    <x v="5"/>
  </r>
  <r>
    <x v="1"/>
    <x v="10"/>
    <s v="Ativo"/>
    <d v="2026-05-26T00:00:00"/>
    <s v="094936466"/>
    <s v="BEATRIZ TACIANA DOS REIS ANDRADE"/>
    <n v="39448853840"/>
    <d v="1996-11-07T00:00:00"/>
    <n v="29"/>
    <s v="F"/>
    <x v="6"/>
    <m/>
    <m/>
    <m/>
    <n v="11975203942"/>
    <s v="Sem Navegação"/>
    <m/>
    <m/>
    <m/>
    <m/>
    <d v="2026-05-25T00:00:00"/>
    <d v="2026-01-06T00:00:00"/>
    <s v="Conexa"/>
    <s v="Gestação Segura094936466"/>
    <x v="5"/>
  </r>
  <r>
    <x v="1"/>
    <x v="10"/>
    <s v="Ativo"/>
    <d v="2026-05-26T00:00:00"/>
    <s v="230300014"/>
    <s v="MICHELE CRISTINA DE SOUSA"/>
    <n v="29828905850"/>
    <d v="1982-06-19T00:00:00"/>
    <n v="43"/>
    <s v="F"/>
    <x v="0"/>
    <s v="SOROCABA"/>
    <s v="CENTRAL PARQUE SOROCABA"/>
    <m/>
    <n v="15998108613"/>
    <s v="Sem Navegação"/>
    <m/>
    <m/>
    <m/>
    <m/>
    <d v="2026-05-25T00:00:00"/>
    <d v="2026-05-29T00:00:00"/>
    <s v="Conexa"/>
    <s v="Gestação Segura230300014"/>
    <x v="5"/>
  </r>
  <r>
    <x v="1"/>
    <x v="10"/>
    <s v="Ativo"/>
    <d v="2026-05-26T00:00:00"/>
    <s v="093752086"/>
    <s v="ANA CAROLINA SILVEIRA DE CASTRO"/>
    <n v="47926077879"/>
    <d v="1998-05-11T00:00:00"/>
    <n v="28"/>
    <s v="F"/>
    <x v="0"/>
    <s v="SAO PAULO"/>
    <s v="VILA SOUZA"/>
    <m/>
    <n v="11961005497"/>
    <s v="Sem Navegação"/>
    <m/>
    <m/>
    <m/>
    <m/>
    <d v="2026-05-25T00:00:00"/>
    <d v="2026-05-28T00:00:00"/>
    <s v="Conexa"/>
    <s v="Gestação Segura093752086"/>
    <x v="5"/>
  </r>
  <r>
    <x v="1"/>
    <x v="10"/>
    <s v="Ativo"/>
    <d v="2026-05-26T00:00:00"/>
    <s v="083672936"/>
    <s v="DEBORA EMILIANO DA COSTA"/>
    <n v="35403094890"/>
    <d v="1988-03-12T00:00:00"/>
    <n v="38"/>
    <s v="F"/>
    <x v="0"/>
    <s v="SAO PAULO"/>
    <s v="CIDADE LIDER"/>
    <m/>
    <n v="11991853202"/>
    <s v="Sem Navegação"/>
    <m/>
    <m/>
    <m/>
    <m/>
    <d v="2026-05-25T00:00:00"/>
    <d v="2026-02-06T00:00:00"/>
    <s v="Conexa"/>
    <s v="Gestação Segura083672936"/>
    <x v="5"/>
  </r>
  <r>
    <x v="1"/>
    <x v="10"/>
    <s v="Ativo"/>
    <d v="2026-05-26T00:00:00"/>
    <s v="078037740"/>
    <s v="ANA CECILIA PEREIRA CAMARGO"/>
    <n v="52873403896"/>
    <d v="2003-11-21T00:00:00"/>
    <n v="22"/>
    <s v="F"/>
    <x v="6"/>
    <m/>
    <m/>
    <m/>
    <n v="11954655128"/>
    <s v="Sem Navegação"/>
    <m/>
    <m/>
    <m/>
    <m/>
    <d v="2026-05-25T00:00:00"/>
    <d v="2026-05-29T00:00:00"/>
    <s v="Conexa"/>
    <s v="Gestação Segura078037740"/>
    <x v="5"/>
  </r>
  <r>
    <x v="1"/>
    <x v="10"/>
    <s v="Ativo"/>
    <d v="2026-05-26T00:00:00"/>
    <s v="076749670"/>
    <s v="JOICE RIBEIRO FRANCISCO"/>
    <n v="44931403808"/>
    <d v="1997-07-24T00:00:00"/>
    <n v="28"/>
    <s v="F"/>
    <x v="6"/>
    <m/>
    <m/>
    <m/>
    <n v="11973588569"/>
    <s v="Sem Navegação"/>
    <m/>
    <m/>
    <m/>
    <m/>
    <d v="2026-05-25T00:00:00"/>
    <d v="2026-02-06T00:00:00"/>
    <s v="Conexa"/>
    <s v="Gestação Segura076749670"/>
    <x v="5"/>
  </r>
  <r>
    <x v="1"/>
    <x v="10"/>
    <s v="Ativo"/>
    <d v="2026-05-26T00:00:00"/>
    <s v="094275146"/>
    <s v="PAULA LOPES DA SILVA"/>
    <n v="10169193446"/>
    <d v="1993-02-14T00:00:00"/>
    <n v="33"/>
    <s v="F"/>
    <x v="7"/>
    <s v="RECIFE"/>
    <s v="CAÇOTE"/>
    <m/>
    <s v="81996381913 81996301913 81996381913"/>
    <s v="Sem Navegação"/>
    <m/>
    <m/>
    <m/>
    <m/>
    <d v="2026-05-25T00:00:00"/>
    <d v="2026-05-29T00:00:00"/>
    <s v="Conexa"/>
    <s v="Gestação Segura094275146"/>
    <x v="5"/>
  </r>
  <r>
    <x v="1"/>
    <x v="10"/>
    <s v="Ativo"/>
    <d v="2026-05-26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d v="2026-05-25T00:00:00"/>
    <d v="2026-06-15T00:00:00"/>
    <s v="Amil Espaço Saúde - Nova Iguaçu"/>
    <s v="Gestação Segura095872056"/>
    <x v="5"/>
  </r>
  <r>
    <x v="1"/>
    <x v="10"/>
    <s v="Ativo"/>
    <d v="2026-05-26T00:00:00"/>
    <s v="079606993"/>
    <s v="DENISE SILVA ALVES"/>
    <n v="36784154827"/>
    <d v="1988-11-07T00:00:00"/>
    <n v="37"/>
    <s v="F"/>
    <x v="0"/>
    <s v="GUARULHOS"/>
    <s v="PONTE GRANDE"/>
    <m/>
    <n v="11984785876"/>
    <s v="Sem Navegação"/>
    <m/>
    <m/>
    <m/>
    <m/>
    <d v="2026-05-25T00:00:00"/>
    <d v="2026-06-23T00:00:00"/>
    <s v="Conexa"/>
    <s v="Gestação Segura079606993"/>
    <x v="5"/>
  </r>
  <r>
    <x v="1"/>
    <x v="10"/>
    <s v="Ativo"/>
    <d v="2026-05-26T00:00:00"/>
    <s v="095854322"/>
    <s v="VITORIA EDINA DE JESUS COUTO"/>
    <n v="54677207836"/>
    <d v="2004-08-17T00:00:00"/>
    <n v="21"/>
    <s v="F"/>
    <x v="0"/>
    <s v="SAO PAULO"/>
    <s v="JARDIM CELIA"/>
    <m/>
    <n v="11932003704"/>
    <s v="Sem Navegação"/>
    <m/>
    <m/>
    <m/>
    <m/>
    <d v="2026-05-25T00:00:00"/>
    <d v="2026-05-28T00:00:00"/>
    <s v="Conexa"/>
    <s v="Gestação Segura095854322"/>
    <x v="5"/>
  </r>
  <r>
    <x v="1"/>
    <x v="10"/>
    <s v="Ativo"/>
    <d v="2026-05-26T00:00:00"/>
    <s v="095846007"/>
    <s v="ARIELLY STEPHANY SOUZA LIMA"/>
    <n v="48074720896"/>
    <d v="1998-11-07T00:00:00"/>
    <n v="27"/>
    <s v="F"/>
    <x v="6"/>
    <m/>
    <m/>
    <m/>
    <s v="11990108438 11990108438"/>
    <s v="Sem Navegação"/>
    <m/>
    <m/>
    <m/>
    <m/>
    <d v="2026-05-25T00:00:00"/>
    <d v="2026-05-26T00:00:00"/>
    <s v="Conexa"/>
    <s v="Gestação Segura095846007"/>
    <x v="5"/>
  </r>
  <r>
    <x v="1"/>
    <x v="14"/>
    <s v="Ativo"/>
    <d v="2026-05-26T00:00:00"/>
    <s v="094763318"/>
    <s v="FRANCISCO FELICIANO DE OLIVEIRA"/>
    <n v="12868611877"/>
    <d v="1971-11-24T00:00:00"/>
    <n v="54"/>
    <s v="M"/>
    <x v="0"/>
    <s v="SAO PAULO"/>
    <s v="VILA FORMOSA"/>
    <n v="110"/>
    <s v="11985470399 11985470399"/>
    <s v="CMDP"/>
    <s v="Sim"/>
    <d v="2026-05-26T00:00:00"/>
    <m/>
    <m/>
    <d v="2026-05-25T00:00:00"/>
    <d v="2026-02-06T00:00:00"/>
    <s v="Unidade Avançada Vitória"/>
    <s v="Saúde da Coluna094763318"/>
    <x v="5"/>
  </r>
  <r>
    <x v="1"/>
    <x v="14"/>
    <s v="Ativo"/>
    <d v="2026-05-26T00:00:00"/>
    <s v="095678148"/>
    <s v="BENILDO DE ARAUJO COSTA"/>
    <n v="12988832889"/>
    <d v="1974-09-06T00:00:00"/>
    <n v="51"/>
    <s v="M"/>
    <x v="0"/>
    <s v="SAO PAULO"/>
    <s v="PERDIZES"/>
    <n v="6500"/>
    <s v="11997623104 11997623104 11997623104"/>
    <s v="CMDP"/>
    <s v="Sim"/>
    <d v="2026-05-26T00:00:00"/>
    <m/>
    <m/>
    <d v="2026-05-25T00:00:00"/>
    <d v="2026-06-24T00:00:00"/>
    <s v="Hospital da Luz - Cubatão"/>
    <s v="Saúde da Coluna095678148"/>
    <x v="5"/>
  </r>
  <r>
    <x v="1"/>
    <x v="15"/>
    <s v="Ativo"/>
    <d v="2026-05-26T00:00:00"/>
    <s v="094616644"/>
    <s v="JULIA MONT MOR MELILLO"/>
    <n v="44441467885"/>
    <d v="2010-12-22T00:00:00"/>
    <n v="15"/>
    <s v="F"/>
    <x v="0"/>
    <s v="DIADEMA"/>
    <s v="PIRAPORINHA"/>
    <m/>
    <n v="11957982529"/>
    <s v="Sem Navegação"/>
    <m/>
    <m/>
    <m/>
    <m/>
    <d v="2026-05-25T00:00:00"/>
    <d v="2026-02-06T00:00:00"/>
    <s v="Conexa"/>
    <s v="Saúde Mental094616644"/>
    <x v="5"/>
  </r>
  <r>
    <x v="1"/>
    <x v="15"/>
    <s v="Ativo"/>
    <d v="2026-05-26T00:00:00"/>
    <s v="097490592"/>
    <s v="LUANA ARAUJO DA SILVA"/>
    <n v="46987262802"/>
    <d v="1998-01-30T00:00:00"/>
    <n v="28"/>
    <s v="F"/>
    <x v="14"/>
    <s v="SALVADOR"/>
    <s v="CABULA VI"/>
    <m/>
    <s v="7193401992 71993401992 71993401992 71993401992"/>
    <s v="Sem Navegação"/>
    <m/>
    <m/>
    <m/>
    <m/>
    <d v="2026-05-25T00:00:00"/>
    <d v="2026-02-06T00:00:00"/>
    <s v="Conexa"/>
    <s v="Saúde Mental097490592"/>
    <x v="5"/>
  </r>
  <r>
    <x v="1"/>
    <x v="15"/>
    <s v="Ativo"/>
    <d v="2026-05-26T00:00:00"/>
    <s v="094231463"/>
    <s v="ISABELE RAYANE LUCAS GALDINO"/>
    <n v="42205941836"/>
    <d v="1993-03-04T00:00:00"/>
    <n v="33"/>
    <s v="F"/>
    <x v="0"/>
    <s v="SAO PAULO"/>
    <s v="JARDIM SANTA EDWIGES (CAPELA DO SOCORRO)"/>
    <m/>
    <s v="11957538378 11957538378"/>
    <s v="Sem Navegação"/>
    <m/>
    <m/>
    <m/>
    <m/>
    <d v="2026-05-25T00:00:00"/>
    <d v="2026-05-27T00:00:00"/>
    <s v="Conexa"/>
    <s v="Saúde Mental094231463"/>
    <x v="5"/>
  </r>
  <r>
    <x v="1"/>
    <x v="15"/>
    <s v="Ativo"/>
    <d v="2026-05-26T00:00:00"/>
    <s v="079881669"/>
    <s v="ESTEFANIA CARRIEL DA SILVA"/>
    <n v="27460985805"/>
    <d v="1979-04-26T00:00:00"/>
    <n v="47"/>
    <s v="F"/>
    <x v="0"/>
    <s v="SAO PAULO"/>
    <s v="BRAS"/>
    <m/>
    <s v="11972027819 11972027819 1133412278"/>
    <s v="Sem Navegação"/>
    <m/>
    <m/>
    <m/>
    <m/>
    <d v="2026-05-25T00:00:00"/>
    <d v="2026-05-25T00:00:00"/>
    <s v="Unidade Avançada Vitória"/>
    <s v="Saúde Mental079881669"/>
    <x v="5"/>
  </r>
  <r>
    <x v="1"/>
    <x v="15"/>
    <s v="Ativo"/>
    <d v="2026-05-26T00:00:00"/>
    <s v="095285373"/>
    <s v="FERNANDA KELLER FERREIRA"/>
    <n v="11694105610"/>
    <d v="1995-12-14T00:00:00"/>
    <n v="30"/>
    <s v="F"/>
    <x v="13"/>
    <s v="NOVA LIMA"/>
    <s v="VILA DA SERRA"/>
    <m/>
    <s v="8121252000 81999473222 31993519128 31993519128 31993519128"/>
    <s v="Sem Navegação"/>
    <m/>
    <m/>
    <m/>
    <m/>
    <d v="2026-05-25T00:00:00"/>
    <d v="2026-05-29T00:00:00"/>
    <s v="Conexa"/>
    <s v="Saúde Mental095285373"/>
    <x v="5"/>
  </r>
  <r>
    <x v="1"/>
    <x v="15"/>
    <s v="Ativo"/>
    <d v="2026-05-26T00:00:00"/>
    <s v="087926451"/>
    <s v="TATIANA ROCHA GUIMARAES"/>
    <n v="7151340788"/>
    <d v="1975-10-30T00:00:00"/>
    <n v="50"/>
    <s v="F"/>
    <x v="3"/>
    <s v="NITEROI"/>
    <s v="ICARAI"/>
    <m/>
    <n v="21989206584"/>
    <s v="Sem Navegação"/>
    <m/>
    <m/>
    <m/>
    <m/>
    <d v="2026-05-25T00:00:00"/>
    <d v="2026-05-28T00:00:00"/>
    <s v="Conexa"/>
    <s v="Saúde Mental087926451"/>
    <x v="5"/>
  </r>
  <r>
    <x v="1"/>
    <x v="15"/>
    <s v="Ativo"/>
    <d v="2026-05-26T00:00:00"/>
    <s v="088931580"/>
    <s v="GABRIEL PEDRINI"/>
    <n v="3966374935"/>
    <d v="1982-11-24T00:00:00"/>
    <n v="43"/>
    <s v="M"/>
    <x v="3"/>
    <s v="RIO DE JANEIRO"/>
    <s v="IRAJA"/>
    <m/>
    <s v="2136223470 21979796848 21979796848"/>
    <s v="Sem Navegação"/>
    <m/>
    <m/>
    <m/>
    <m/>
    <d v="2026-05-25T00:00:00"/>
    <d v="2026-02-06T00:00:00"/>
    <s v="Amil Espaço Saúde - Niterói"/>
    <s v="Saúde Mental088931580"/>
    <x v="5"/>
  </r>
  <r>
    <x v="1"/>
    <x v="15"/>
    <s v="Ativo"/>
    <d v="2026-05-26T00:00:00"/>
    <s v="092847893"/>
    <s v="RAIANE ELEM OLIVEIRA"/>
    <n v="40634044800"/>
    <d v="1992-05-03T00:00:00"/>
    <n v="34"/>
    <s v="F"/>
    <x v="0"/>
    <s v="SAO PAULO"/>
    <s v="CIDADE PATRIARCA"/>
    <m/>
    <n v="11987825186"/>
    <s v="Sem Navegação"/>
    <m/>
    <m/>
    <m/>
    <m/>
    <d v="2026-05-25T00:00:00"/>
    <d v="2026-05-28T00:00:00"/>
    <s v="Conexa"/>
    <s v="Saúde Mental092847893"/>
    <x v="5"/>
  </r>
  <r>
    <x v="1"/>
    <x v="15"/>
    <s v="Ativo"/>
    <d v="2026-05-26T00:00:00"/>
    <s v="097495957"/>
    <s v="ARICELE ANJOS DA SILVA"/>
    <n v="12329445725"/>
    <d v="1990-03-07T00:00:00"/>
    <n v="36"/>
    <s v="F"/>
    <x v="3"/>
    <s v="RIO DE JANEIRO"/>
    <s v="ENGENHO NOVO"/>
    <m/>
    <s v="21967107597 21997116159"/>
    <s v="Sem Navegação"/>
    <m/>
    <m/>
    <m/>
    <m/>
    <d v="2026-05-25T00:00:00"/>
    <d v="2026-05-29T00:00:00"/>
    <s v="Conexa"/>
    <s v="Saúde Mental097495957"/>
    <x v="5"/>
  </r>
  <r>
    <x v="2"/>
    <x v="11"/>
    <s v="Ativo"/>
    <d v="2026-05-26T00:00:00"/>
    <s v="096999706"/>
    <s v="SULIMAR RANGEL CORDEIRO DA CRUZ"/>
    <s v="023.919.337-70"/>
    <d v="1972-11-10T00:00:00"/>
    <n v="53"/>
    <s v="F"/>
    <x v="3"/>
    <s v="MARECHAL HERMES"/>
    <s v="MARECHAL HERMES "/>
    <n v="380"/>
    <n v="21970054035"/>
    <s v="CMDP"/>
    <s v="Sim"/>
    <d v="2026-05-26T00:00:00"/>
    <m/>
    <m/>
    <d v="2026-05-25T00:00:00"/>
    <d v="2026-05-28T00:00:00"/>
    <m/>
    <s v="Insuficiência Cardíaca Controlada096999706"/>
    <x v="5"/>
  </r>
  <r>
    <x v="2"/>
    <x v="14"/>
    <s v="Ativo"/>
    <d v="2026-05-26T00:00:00"/>
    <s v="096773891"/>
    <s v="CLOVIS ESPOZITO PACHECO"/>
    <s v="920.037.707-63"/>
    <d v="1967-12-02T00:00:00"/>
    <n v="58"/>
    <s v="M"/>
    <x v="3"/>
    <s v="SAO CRISTOVAO"/>
    <s v="SAO CRISTOVAO"/>
    <n v="380"/>
    <n v="21998855199"/>
    <s v="CMDP"/>
    <s v="Sim"/>
    <d v="2026-05-26T00:00:00"/>
    <m/>
    <m/>
    <d v="2026-05-25T00:00:00"/>
    <d v="2026-05-23T00:00:00"/>
    <m/>
    <s v="Saúde da Coluna096773891"/>
    <x v="5"/>
  </r>
  <r>
    <x v="2"/>
    <x v="14"/>
    <s v="Ativo"/>
    <d v="2026-05-26T00:00:00"/>
    <s v="096047455"/>
    <s v="ANGELA CALIXTO DE ALMEIDA"/>
    <s v="783.044.237-15"/>
    <d v="1963-10-10T00:00:00"/>
    <n v="62"/>
    <s v="F"/>
    <x v="3"/>
    <s v="RIO DE JANEIRO"/>
    <s v="TIJUCA"/>
    <n v="120"/>
    <n v="21971753895"/>
    <s v="CMDP"/>
    <s v="Sim"/>
    <d v="2026-05-26T00:00:00"/>
    <m/>
    <m/>
    <d v="2026-05-25T00:00:00"/>
    <d v="2026-05-27T00:00:00"/>
    <m/>
    <s v="Saúde da Coluna096047455"/>
    <x v="5"/>
  </r>
  <r>
    <x v="2"/>
    <x v="7"/>
    <s v="Ativo"/>
    <d v="2026-05-26T00:00:00"/>
    <s v="088392363"/>
    <s v="MARIA VERISSIMO"/>
    <s v="046.613.718-44"/>
    <d v="1958-05-04T00:00:00"/>
    <n v="68"/>
    <s v="F"/>
    <x v="0"/>
    <s v="SAO PAULO"/>
    <s v="PINHEIROS"/>
    <n v="380"/>
    <n v="11940478583"/>
    <s v="CMDP"/>
    <s v="Sim"/>
    <d v="2026-05-26T00:00:00"/>
    <m/>
    <m/>
    <d v="2026-05-25T00:00:00"/>
    <d v="2026-02-06T00:00:00"/>
    <m/>
    <s v="Cuidados Pós Infarto088392363"/>
    <x v="5"/>
  </r>
  <r>
    <x v="2"/>
    <x v="7"/>
    <s v="Ativo"/>
    <d v="2026-05-26T00:00:00"/>
    <s v="096399740"/>
    <s v="CLAUDIO REYMOND"/>
    <s v="005.878.178-10"/>
    <d v="1956-10-14T00:00:00"/>
    <n v="69"/>
    <s v="M"/>
    <x v="3"/>
    <s v="RIO DE JANEIRO"/>
    <s v="JARDIM EXCELSIOR"/>
    <n v="75"/>
    <n v="11982044222"/>
    <s v="CMDP"/>
    <s v="Sim"/>
    <d v="2026-05-26T00:00:00"/>
    <m/>
    <m/>
    <d v="2026-05-25T00:00:00"/>
    <d v="2026-06-23T00:00:00"/>
    <m/>
    <s v="Cuidados Pós Infarto096399740"/>
    <x v="5"/>
  </r>
  <r>
    <x v="2"/>
    <x v="1"/>
    <s v="Ativo"/>
    <d v="2026-05-27T00:00:00"/>
    <s v="755468066"/>
    <s v="TANIA MARIA MARTINS DE JESUS AFONSO"/>
    <s v="013.979.847-16"/>
    <d v="1954-12-18T00:00:00"/>
    <n v="71"/>
    <s v="Feminino"/>
    <x v="3"/>
    <s v="RIO DE JANEIRO"/>
    <s v="SANTO CRISTO"/>
    <n v="100"/>
    <n v="21972307272"/>
    <s v="CMDP"/>
    <s v="Sim"/>
    <d v="2026-05-27T00:00:00"/>
    <m/>
    <m/>
    <d v="2026-05-26T00:00:00"/>
    <d v="2026-08-07T00:00:00"/>
    <m/>
    <s v="Cuidado Cardíaco Valvar755468066"/>
    <x v="5"/>
  </r>
  <r>
    <x v="1"/>
    <x v="6"/>
    <s v="Ativo"/>
    <d v="2026-05-27T00:00:00"/>
    <s v="095865581"/>
    <s v="MARIA CLARA AMARAL XAVIER ALMEIDA"/>
    <n v="49077070885"/>
    <d v="2004-03-13T00:00:00"/>
    <n v="22"/>
    <s v="F"/>
    <x v="0"/>
    <s v="SAO PAULO"/>
    <s v="JARDIM PAULISTA"/>
    <m/>
    <n v="11944884152"/>
    <s v="Sem Navegação"/>
    <m/>
    <m/>
    <m/>
    <m/>
    <d v="2026-05-26T00:00:00"/>
    <d v="2026-02-06T00:00:00"/>
    <s v="Unidade Avançada Luz João Dias"/>
    <s v="Cuidados para Endometriose095865581"/>
    <x v="5"/>
  </r>
  <r>
    <x v="1"/>
    <x v="6"/>
    <s v="Ativo"/>
    <d v="2026-05-27T00:00:00"/>
    <s v="094050888"/>
    <s v="ALESSANDRA APARECIDA BERTGES SANTOS"/>
    <n v="38667963828"/>
    <d v="1984-11-25T00:00:00"/>
    <n v="41"/>
    <s v="F"/>
    <x v="6"/>
    <m/>
    <m/>
    <m/>
    <s v="11968360775 11968360775"/>
    <s v="Sem Navegação"/>
    <m/>
    <m/>
    <m/>
    <m/>
    <d v="2026-05-26T00:00:00"/>
    <d v="2026-07-21T00:00:00"/>
    <s v="Unidade Avançada Luz Butantã"/>
    <s v="Cuidados para Endometriose094050888"/>
    <x v="5"/>
  </r>
  <r>
    <x v="1"/>
    <x v="8"/>
    <s v="Ativo"/>
    <d v="2026-05-27T00:00:00"/>
    <s v="087668377"/>
    <s v="MARIA APARECIDA DE JESUS SOUZA"/>
    <n v="921524579"/>
    <d v="1981-03-19T00:00:00"/>
    <n v="45"/>
    <s v="F"/>
    <x v="0"/>
    <s v="SAO PAULO"/>
    <s v="CONJUNTO CITY JARAGUA"/>
    <n v="580"/>
    <n v="11943440019"/>
    <s v="CMDP"/>
    <s v="Sim"/>
    <d v="2026-05-27T00:00:00"/>
    <m/>
    <m/>
    <d v="2026-05-26T00:00:00"/>
    <d v="2026-11-06T00:00:00"/>
    <s v="Centro Médico Dom Pedro"/>
    <s v="Emagrecimento087668377"/>
    <x v="5"/>
  </r>
  <r>
    <x v="1"/>
    <x v="8"/>
    <s v="Ativo"/>
    <d v="2026-05-27T00:00:00"/>
    <s v="481167773"/>
    <s v="JAKELINE MARTINS DE MENDONCA"/>
    <n v="73267236134"/>
    <d v="1990-04-27T00:00:00"/>
    <n v="36"/>
    <s v="F"/>
    <x v="5"/>
    <s v="BRASILIA"/>
    <s v="GUARA II"/>
    <n v="600"/>
    <n v="61984581851"/>
    <s v="CMDP"/>
    <s v="Sim"/>
    <d v="2026-05-27T00:00:00"/>
    <m/>
    <m/>
    <d v="2026-05-26T00:00:00"/>
    <d v="2026-11-06T00:00:00"/>
    <s v="Centro Médico Dom Pedro"/>
    <s v="Emagrecimento481167773"/>
    <x v="5"/>
  </r>
  <r>
    <x v="1"/>
    <x v="8"/>
    <s v="Ativo"/>
    <d v="2026-05-27T00:00:00"/>
    <s v="083998027"/>
    <s v="CAROLINA LOPES PEREIRA"/>
    <n v="5673724721"/>
    <d v="1982-05-11T00:00:00"/>
    <n v="44"/>
    <s v="F"/>
    <x v="3"/>
    <s v="RIO DE JANEIRO"/>
    <s v="PECHINCHA"/>
    <n v="60"/>
    <s v="21970178181 2131773237"/>
    <s v="CMDP"/>
    <s v="Sim"/>
    <d v="2026-05-27T00:00:00"/>
    <m/>
    <m/>
    <d v="2026-05-26T00:00:00"/>
    <d v="2026-06-18T00:00:00"/>
    <s v="Centro Médico Dom Pedro"/>
    <s v="Emagrecimento083998027"/>
    <x v="5"/>
  </r>
  <r>
    <x v="1"/>
    <x v="8"/>
    <s v="Ativo"/>
    <d v="2026-05-27T00:00:00"/>
    <s v="094805513"/>
    <s v="ANNA BALEEIRO NORDI TERTULIANO"/>
    <n v="40472714899"/>
    <d v="1992-03-05T00:00:00"/>
    <n v="34"/>
    <s v="F"/>
    <x v="0"/>
    <s v="SAO PAULO"/>
    <s v="JARDIM IRIS"/>
    <n v="60"/>
    <s v="11972340101 11972340101"/>
    <s v="CMDP"/>
    <s v="Sim"/>
    <d v="2026-05-27T00:00:00"/>
    <m/>
    <m/>
    <d v="2026-05-26T00:00:00"/>
    <d v="2026-05-28T00:00:00"/>
    <s v="Amil Espaço Saúde - Osasco"/>
    <s v="Emagrecimento094805513"/>
    <x v="5"/>
  </r>
  <r>
    <x v="1"/>
    <x v="8"/>
    <s v="Ativo"/>
    <d v="2026-05-27T00:00:00"/>
    <s v="094805515"/>
    <s v="JOEL TERTULIANO PEREIRA JUNIOR"/>
    <n v="36521473832"/>
    <d v="1988-07-17T00:00:00"/>
    <n v="37"/>
    <s v="M"/>
    <x v="0"/>
    <s v="SAO PAULO"/>
    <s v="JARDIM IRIS"/>
    <n v="60"/>
    <n v="11940320007"/>
    <s v="CMDP"/>
    <s v="Sim"/>
    <d v="2026-05-27T00:00:00"/>
    <m/>
    <m/>
    <d v="2026-05-26T00:00:00"/>
    <d v="2026-05-28T00:00:00"/>
    <s v="Amil Espaço Saúde - Osasco"/>
    <s v="Emagrecimento094805515"/>
    <x v="5"/>
  </r>
  <r>
    <x v="1"/>
    <x v="8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n v="700"/>
    <n v="11982316650"/>
    <s v="CMDP"/>
    <s v="Sim"/>
    <d v="2026-05-27T00:00:00"/>
    <m/>
    <m/>
    <d v="2026-05-26T00:00:00"/>
    <d v="2026-01-06T00:00:00"/>
    <s v="Centro Médico Dom Pedro"/>
    <s v="Emagrecimento085290942"/>
    <x v="5"/>
  </r>
  <r>
    <x v="1"/>
    <x v="8"/>
    <s v="Ativo"/>
    <d v="2026-05-27T00:00:00"/>
    <s v="095094134"/>
    <s v="JILDETE ALVES DE SOUZA VIEIRA"/>
    <n v="20583864856"/>
    <d v="1974-02-08T00:00:00"/>
    <n v="52"/>
    <s v="F"/>
    <x v="0"/>
    <s v="TABOAO DA SERRA"/>
    <s v="JARDIM IRACEMA"/>
    <n v="60"/>
    <s v="11958855492 11958855492 11959791918"/>
    <s v="CMDP"/>
    <s v="Sim"/>
    <d v="2026-05-27T00:00:00"/>
    <m/>
    <m/>
    <d v="2026-05-26T00:00:00"/>
    <d v="2026-01-06T00:00:00"/>
    <s v="Centro Médico Dom Pedro"/>
    <s v="Emagrecimento095094134"/>
    <x v="5"/>
  </r>
  <r>
    <x v="1"/>
    <x v="8"/>
    <s v="Ativo"/>
    <d v="2026-05-27T00:00:00"/>
    <s v="084302232"/>
    <s v="MIRELY ANDRADE PEREIRA"/>
    <n v="42459442858"/>
    <d v="1995-03-25T00:00:00"/>
    <n v="31"/>
    <s v="F"/>
    <x v="0"/>
    <s v="SAO PAULO"/>
    <s v="ITAIM BIBI"/>
    <n v="700"/>
    <n v="11930171678"/>
    <s v="CMDP"/>
    <s v="Sim"/>
    <d v="2026-05-27T00:00:00"/>
    <m/>
    <m/>
    <d v="2026-05-26T00:00:00"/>
    <d v="2026-01-06T00:00:00"/>
    <s v="Centro Médico Dom Pedro"/>
    <s v="Emagrecimento084302232"/>
    <x v="5"/>
  </r>
  <r>
    <x v="1"/>
    <x v="8"/>
    <s v="Ativo"/>
    <d v="2026-05-27T00:00:00"/>
    <s v="097015470"/>
    <s v="MARIA GABRIELA REIS E SILVA"/>
    <n v="50721954812"/>
    <d v="2001-04-20T00:00:00"/>
    <n v="25"/>
    <s v="F"/>
    <x v="0"/>
    <s v="TABOAO DA SERRA"/>
    <s v="JARDIM IRACEMA"/>
    <n v="60"/>
    <s v="11961601360 11961601360"/>
    <s v="CMDP"/>
    <s v="Sim"/>
    <d v="2026-05-27T00:00:00"/>
    <m/>
    <m/>
    <d v="2026-05-26T00:00:00"/>
    <d v="2026-05-27T00:00:00"/>
    <s v="Unidade Avançada Luz Butantã"/>
    <s v="Emagrecimento097015470"/>
    <x v="5"/>
  </r>
  <r>
    <x v="1"/>
    <x v="8"/>
    <s v="Ativo"/>
    <d v="2026-05-27T00:00:00"/>
    <s v="745616356"/>
    <s v="ROSEMARY ALVES GALEASSO DOS SANTOS"/>
    <n v="80196691753"/>
    <d v="1964-06-18T00:00:00"/>
    <n v="61"/>
    <s v="F"/>
    <x v="3"/>
    <s v="RIO DE JANEIRO"/>
    <s v="CAMPO GRANDE"/>
    <n v="200"/>
    <n v="21993143226"/>
    <s v="CMDP"/>
    <s v="Sim"/>
    <d v="2026-05-27T00:00:00"/>
    <m/>
    <m/>
    <d v="2026-05-26T00:00:00"/>
    <d v="2026-07-14T00:00:00"/>
    <s v="Amil Espaço Saúde - Campo Grande"/>
    <s v="Emagrecimento745616356"/>
    <x v="5"/>
  </r>
  <r>
    <x v="1"/>
    <x v="8"/>
    <s v="Ativo"/>
    <d v="2026-05-27T00:00:00"/>
    <s v="097002870"/>
    <s v="ANA BEATRIZ DOS SANTOS DE JESUS"/>
    <n v="20674412729"/>
    <d v="2006-12-11T00:00:00"/>
    <n v="19"/>
    <s v="F"/>
    <x v="3"/>
    <s v="RIO DE JANEIRO"/>
    <s v="ROCHA MIRANDA"/>
    <n v="380"/>
    <n v="21990345490"/>
    <s v="CMDP"/>
    <s v="Sim"/>
    <d v="2026-05-27T00:00:00"/>
    <m/>
    <m/>
    <d v="2026-05-26T00:00:00"/>
    <d v="2026-07-17T00:00:00"/>
    <s v="Amil Espaço Saúde - Botafogo"/>
    <s v="Emagrecimento097002870"/>
    <x v="5"/>
  </r>
  <r>
    <x v="1"/>
    <x v="8"/>
    <s v="Ativo"/>
    <d v="2026-05-27T00:00:00"/>
    <s v="093218144"/>
    <s v="FERNANDA MONTEIRO CAMARGO TINOCO"/>
    <n v="12231030721"/>
    <d v="1985-10-25T00:00:00"/>
    <n v="40"/>
    <s v="F"/>
    <x v="3"/>
    <s v="RIO DE JANEIRO"/>
    <s v="CORDOVIL"/>
    <n v="380"/>
    <n v="21982007868"/>
    <s v="CMDP"/>
    <s v="Sim"/>
    <d v="2026-05-27T00:00:00"/>
    <m/>
    <m/>
    <d v="2026-05-26T00:00:00"/>
    <d v="2026-07-18T00:00:00"/>
    <s v="Amil Espaço Saúde - Campo Grande"/>
    <s v="Emagrecimento093218144"/>
    <x v="5"/>
  </r>
  <r>
    <x v="1"/>
    <x v="8"/>
    <s v="Ativo"/>
    <d v="2026-05-27T00:00:00"/>
    <s v="097417930"/>
    <s v="MAYARA DA SILVA FRANKLIN"/>
    <n v="43076449800"/>
    <d v="2004-08-11T00:00:00"/>
    <n v="21"/>
    <s v="F"/>
    <x v="0"/>
    <s v="SAO PAULO"/>
    <s v="AMERICANOPOLIS"/>
    <n v="580"/>
    <n v="11981091241"/>
    <s v="CMDP"/>
    <s v="Sim"/>
    <d v="2026-05-27T00:00:00"/>
    <m/>
    <m/>
    <d v="2026-05-26T00:00:00"/>
    <d v="2026-11-06T00:00:00"/>
    <s v="Centro Médico Dom Pedro"/>
    <s v="Emagrecimento097417930"/>
    <x v="5"/>
  </r>
  <r>
    <x v="1"/>
    <x v="10"/>
    <s v="Ativo"/>
    <d v="2026-05-27T00:00:00"/>
    <s v="081665321"/>
    <s v="JULIANA REGINA CUCH"/>
    <n v="7812891909"/>
    <d v="1993-06-26T00:00:00"/>
    <n v="32"/>
    <s v="F"/>
    <x v="2"/>
    <s v="CURITIBA"/>
    <s v="VISTA ALEGRE"/>
    <m/>
    <s v="41996356905 41996371776 4130194976"/>
    <s v="Sem Navegação"/>
    <m/>
    <m/>
    <m/>
    <m/>
    <d v="2026-05-26T00:00:00"/>
    <d v="2026-02-06T00:00:00"/>
    <s v="Conexa"/>
    <s v="Gestação Segura081665321"/>
    <x v="5"/>
  </r>
  <r>
    <x v="1"/>
    <x v="10"/>
    <s v="Ativo"/>
    <d v="2026-05-27T00:00:00"/>
    <s v="089842038"/>
    <s v="AUGUSTO CORDEIRO MARTINS PEREIRA"/>
    <n v="719866693"/>
    <d v="2024-03-26T00:00:00"/>
    <n v="2"/>
    <s v="M"/>
    <x v="6"/>
    <m/>
    <m/>
    <m/>
    <n v="38999771603"/>
    <s v="Sem Navegação"/>
    <m/>
    <m/>
    <m/>
    <m/>
    <d v="2026-05-26T00:00:00"/>
    <d v="2026-01-06T00:00:00"/>
    <s v="Conexa"/>
    <s v="Gestação Segura089842038"/>
    <x v="5"/>
  </r>
  <r>
    <x v="1"/>
    <x v="10"/>
    <s v="Ativo"/>
    <d v="2026-05-27T00:00:00"/>
    <s v="093961937"/>
    <s v="THAMIRIS DE SOUZA MIGUEL LAURENTINO"/>
    <n v="12451865741"/>
    <d v="1988-06-16T00:00:00"/>
    <n v="37"/>
    <s v="F"/>
    <x v="3"/>
    <s v="RIO DE JANEIRO"/>
    <s v="BARRA OLIMPICA"/>
    <m/>
    <s v="21986270528 21986270528"/>
    <s v="Sem Navegação"/>
    <m/>
    <m/>
    <m/>
    <m/>
    <d v="2026-05-26T00:00:00"/>
    <d v="2026-05-27T00:00:00"/>
    <s v="Conexa"/>
    <s v="Gestação Segura093961937"/>
    <x v="5"/>
  </r>
  <r>
    <x v="1"/>
    <x v="11"/>
    <s v="Ativo"/>
    <d v="2026-05-27T00:00:00"/>
    <s v="226483100"/>
    <s v="MANUEL CORREIA GONCALVES RIBEIRO"/>
    <n v="48753211715"/>
    <d v="1950-05-28T00:00:00"/>
    <n v="76"/>
    <s v="M"/>
    <x v="0"/>
    <s v="SAO PAULO"/>
    <s v="PINHEIROS"/>
    <n v="400"/>
    <s v="11972324417 11995886655 21996172307"/>
    <s v="CMDP"/>
    <s v="Sim"/>
    <d v="2026-05-27T00:00:00"/>
    <m/>
    <m/>
    <d v="2026-05-26T00:00:00"/>
    <d v="2026-06-30T00:00:00"/>
    <s v="Amil Espaço Saúde - Botafogo"/>
    <s v="Insuficiência Cardíaca Controlada226483100"/>
    <x v="5"/>
  </r>
  <r>
    <x v="1"/>
    <x v="11"/>
    <s v="Ativo"/>
    <d v="2026-05-27T00:00:00"/>
    <s v="078127256"/>
    <s v="LINCOLN KENJIRO MATSUZAKA"/>
    <n v="62086251815"/>
    <d v="1952-07-10T00:00:00"/>
    <n v="73"/>
    <s v="M"/>
    <x v="0"/>
    <s v="SAO PAULO"/>
    <s v="VILA FIRMIANO PINTO"/>
    <n v="60"/>
    <s v="11983741961 11982629141"/>
    <s v="CMDP"/>
    <s v="Sim"/>
    <d v="2026-05-27T00:00:00"/>
    <m/>
    <m/>
    <d v="2026-05-26T00:00:00"/>
    <d v="2026-06-24T00:00:00"/>
    <s v="Hospital da Luz - Cubatão"/>
    <s v="Insuficiência Cardíaca Controlada078127256"/>
    <x v="5"/>
  </r>
  <r>
    <x v="2"/>
    <x v="11"/>
    <s v="Ativo"/>
    <d v="2026-05-27T00:00:00"/>
    <s v="094244605"/>
    <s v="JOEL CORDEIRO DE OLIVEIRA"/>
    <s v="100.674.518-10"/>
    <d v="1966-05-09T00:00:00"/>
    <n v="60"/>
    <s v="Masculino"/>
    <x v="0"/>
    <s v="SAO PAULO"/>
    <s v="JARDIM CACIQUE"/>
    <n v="60"/>
    <n v="11971772895"/>
    <s v="CMDP"/>
    <s v="Sim"/>
    <d v="2026-05-27T00:00:00"/>
    <m/>
    <m/>
    <d v="2026-05-25T00:00:00"/>
    <d v="2026-02-06T00:00:00"/>
    <m/>
    <s v="Insuficiência Cardíaca Controlada094244605"/>
    <x v="5"/>
  </r>
  <r>
    <x v="2"/>
    <x v="11"/>
    <s v="Ativo"/>
    <d v="2026-05-27T00:00:00"/>
    <s v="483256480"/>
    <s v="ERNESTO PIRES RODRIGUES"/>
    <s v="131.196.217-49"/>
    <d v="1935-08-12T00:00:00"/>
    <n v="90"/>
    <s v="Masculino"/>
    <x v="3"/>
    <s v="DUQUE DE CAXIAS"/>
    <s v="VILAR DOS TELES"/>
    <n v="200"/>
    <s v="21-981286087"/>
    <s v="CMDP"/>
    <s v="Sim"/>
    <d v="2026-05-27T00:00:00"/>
    <m/>
    <m/>
    <d v="2026-05-26T00:00:00"/>
    <d v="2026-12-06T00:00:00"/>
    <m/>
    <s v="Insuficiência Cardíaca Controlada483256480"/>
    <x v="5"/>
  </r>
  <r>
    <x v="1"/>
    <x v="13"/>
    <s v="Ativo"/>
    <d v="2026-05-27T00:00:00"/>
    <s v="088938477"/>
    <s v="JOSUE FAGUNDES DE OLIVEIRA"/>
    <n v="42782454838"/>
    <d v="1991-12-07T00:00:00"/>
    <n v="34"/>
    <s v="M"/>
    <x v="0"/>
    <s v="ITAQUAQUECETUBA"/>
    <s v="PEQUENO CORAÇAO"/>
    <n v="40"/>
    <n v="11953788874"/>
    <s v="CMDP"/>
    <s v="Sim"/>
    <d v="2026-05-27T00:00:00"/>
    <m/>
    <m/>
    <d v="2026-05-26T00:00:00"/>
    <d v="2026-06-18T00:00:00"/>
    <s v="Unidade Avançada Vitória"/>
    <s v="Ritmo Certo088938477"/>
    <x v="5"/>
  </r>
  <r>
    <x v="1"/>
    <x v="14"/>
    <s v="Ativo"/>
    <d v="2026-05-27T00:00:00"/>
    <s v="094658469"/>
    <s v="SERGIO SILVA VEIGA"/>
    <n v="13272238727"/>
    <d v="1990-12-09T00:00:00"/>
    <n v="35"/>
    <s v="M"/>
    <x v="3"/>
    <s v="BELFORD ROXO"/>
    <s v="BOM PASTOR"/>
    <n v="120"/>
    <s v="21964652877 21964652877"/>
    <s v="CMDP"/>
    <s v="Sim"/>
    <d v="2026-05-27T00:00:00"/>
    <m/>
    <m/>
    <d v="2026-05-26T00:00:00"/>
    <d v="2026-03-06T00:00:00"/>
    <s v="Amil Espaço Saúde - Tijuca"/>
    <s v="Saúde da Coluna094658469"/>
    <x v="5"/>
  </r>
  <r>
    <x v="1"/>
    <x v="14"/>
    <s v="Ativo"/>
    <d v="2026-05-27T00:00:00"/>
    <s v="086323092"/>
    <s v="ADRIANA FELICIANO DA SILVA"/>
    <n v="31274121850"/>
    <d v="1976-06-07T00:00:00"/>
    <n v="49"/>
    <s v="F"/>
    <x v="0"/>
    <s v="GUARULHOS"/>
    <s v="JARDIM MARILENA"/>
    <n v="60"/>
    <n v="11998606308"/>
    <s v="CMDP"/>
    <s v="Sim"/>
    <d v="2026-05-27T00:00:00"/>
    <m/>
    <m/>
    <d v="2026-05-26T00:00:00"/>
    <d v="2026-05-27T00:00:00"/>
    <s v="Amil Espaço Saúde - Guarulhos"/>
    <s v="Saúde da Coluna086323092"/>
    <x v="5"/>
  </r>
  <r>
    <x v="1"/>
    <x v="14"/>
    <s v="Ativo"/>
    <d v="2026-05-27T00:00:00"/>
    <s v="093943327"/>
    <s v="TAYNA DA PAIXAO"/>
    <n v="14711227784"/>
    <d v="1993-06-21T00:00:00"/>
    <n v="32"/>
    <s v="F"/>
    <x v="3"/>
    <s v="RIO DE JANEIRO"/>
    <s v="SANTA CRUZ"/>
    <n v="120"/>
    <s v="21995135914 21995135914 21995135914 21995135914"/>
    <s v="CMDP"/>
    <s v="Sim"/>
    <d v="2026-05-27T00:00:00"/>
    <m/>
    <m/>
    <d v="2026-05-26T00:00:00"/>
    <d v="2026-01-06T00:00:00"/>
    <s v="Amil Espaço Saúde - Campo Grande"/>
    <s v="Saúde da Coluna093943327"/>
    <x v="5"/>
  </r>
  <r>
    <x v="2"/>
    <x v="14"/>
    <s v="Ativo"/>
    <d v="2026-05-27T00:00:00"/>
    <s v="450431096"/>
    <s v="LINDALVA GUEDES DA SILVA LIMA"/>
    <s v="266.354.138-98"/>
    <d v="1976-07-21T00:00:00"/>
    <n v="49"/>
    <s v="Feminino"/>
    <x v="0"/>
    <s v="SAO PAULO"/>
    <s v="ELDORADO"/>
    <n v="100"/>
    <s v="11980362041/11979855379"/>
    <s v="CMDP"/>
    <s v="Sim"/>
    <d v="2026-05-27T00:00:00"/>
    <m/>
    <m/>
    <d v="2026-05-26T00:00:00"/>
    <d v="2026-06-18T00:00:00"/>
    <m/>
    <s v="Saúde da Coluna450431096"/>
    <x v="5"/>
  </r>
  <r>
    <x v="2"/>
    <x v="14"/>
    <s v="Ativo"/>
    <d v="2026-05-27T00:00:00"/>
    <s v="072747100"/>
    <s v="ISABEL CRISTINA BATISTA"/>
    <s v="932.026.527-53"/>
    <d v="1967-05-22T00:00:00"/>
    <n v="59"/>
    <s v="Feminino"/>
    <x v="3"/>
    <s v="RIO DE JANEIRO"/>
    <s v="ENGENHO DE DENTRO"/>
    <n v="50"/>
    <n v="21974967240"/>
    <s v="CMDP"/>
    <s v="Sim"/>
    <d v="2026-05-27T00:00:00"/>
    <m/>
    <m/>
    <d v="2026-05-26T00:00:00"/>
    <d v="2026-05-27T00:00:00"/>
    <m/>
    <s v="Saúde da Coluna072747100"/>
    <x v="5"/>
  </r>
  <r>
    <x v="1"/>
    <x v="15"/>
    <s v="Ativo"/>
    <d v="2026-05-27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d v="2026-05-26T00:00:00"/>
    <d v="2026-01-06T00:00:00"/>
    <s v="Conexa"/>
    <s v="Saúde Mental095872056"/>
    <x v="5"/>
  </r>
  <r>
    <x v="1"/>
    <x v="15"/>
    <s v="Ativo"/>
    <d v="2026-05-27T00:00:00"/>
    <s v="089539454"/>
    <s v="FELIPE RODRIGUES ROCHA"/>
    <n v="41262711800"/>
    <d v="1992-09-11T00:00:00"/>
    <n v="33"/>
    <s v="M"/>
    <x v="0"/>
    <s v="COTIA"/>
    <s v="PARQUE MIGUEL MIRIZOLA"/>
    <m/>
    <s v="11971919141 11948646886"/>
    <s v="Sem Navegação"/>
    <m/>
    <m/>
    <m/>
    <m/>
    <d v="2026-05-26T00:00:00"/>
    <d v="2026-05-28T00:00:00"/>
    <s v="Conexa"/>
    <s v="Saúde Mental089539454"/>
    <x v="5"/>
  </r>
  <r>
    <x v="1"/>
    <x v="15"/>
    <s v="Ativo"/>
    <d v="2026-05-27T00:00:00"/>
    <s v="086422277"/>
    <s v="ARTHUR CASSIO DO NASCIMENTO SILVA"/>
    <n v="57523431860"/>
    <d v="2010-01-27T00:00:00"/>
    <n v="16"/>
    <s v="M"/>
    <x v="6"/>
    <m/>
    <m/>
    <m/>
    <n v="11912022728"/>
    <s v="Sem Navegação"/>
    <m/>
    <m/>
    <m/>
    <m/>
    <d v="2026-05-26T00:00:00"/>
    <d v="2026-05-06T00:00:00"/>
    <s v="Conexa"/>
    <s v="Saúde Mental086422277"/>
    <x v="5"/>
  </r>
  <r>
    <x v="1"/>
    <x v="15"/>
    <s v="Ativo"/>
    <d v="2026-05-27T00:00:00"/>
    <s v="086421475"/>
    <s v="JAQUELINE NASCIMENTO SILVA"/>
    <n v="41086630807"/>
    <d v="1992-06-03T00:00:00"/>
    <n v="33"/>
    <s v="F"/>
    <x v="0"/>
    <s v="SAO PAULO"/>
    <s v="VILA NATAL"/>
    <m/>
    <n v="11912022728"/>
    <s v="Sem Navegação"/>
    <m/>
    <m/>
    <m/>
    <m/>
    <d v="2026-05-26T00:00:00"/>
    <d v="2026-05-28T00:00:00"/>
    <s v="Conexa"/>
    <s v="Saúde Mental086421475"/>
    <x v="5"/>
  </r>
  <r>
    <x v="1"/>
    <x v="15"/>
    <s v="Ativo"/>
    <d v="2026-05-27T00:00:00"/>
    <s v="095823825"/>
    <s v="MILEYDE GRACIANA LEANDRO SIQUEIRA ROSA"/>
    <n v="13602641759"/>
    <d v="1988-11-07T00:00:00"/>
    <n v="37"/>
    <s v="F"/>
    <x v="6"/>
    <m/>
    <m/>
    <m/>
    <n v="21993743795"/>
    <s v="Sem Navegação"/>
    <m/>
    <m/>
    <m/>
    <m/>
    <d v="2026-05-26T00:00:00"/>
    <d v="2026-05-06T00:00:00"/>
    <s v="Conexa"/>
    <s v="Saúde Mental095823825"/>
    <x v="5"/>
  </r>
  <r>
    <x v="1"/>
    <x v="15"/>
    <s v="Ativo"/>
    <d v="2026-05-27T00:00:00"/>
    <s v="089413751"/>
    <s v="GRAZIELLE KUSS KATCZEK"/>
    <n v="14641985944"/>
    <d v="2011-03-25T00:00:00"/>
    <n v="15"/>
    <s v="F"/>
    <x v="6"/>
    <m/>
    <m/>
    <m/>
    <n v="41996810340"/>
    <s v="Sem Navegação"/>
    <m/>
    <m/>
    <m/>
    <m/>
    <d v="2026-05-26T00:00:00"/>
    <d v="2026-01-07T00:00:00"/>
    <s v="Conexa"/>
    <s v="Saúde Mental089413751"/>
    <x v="5"/>
  </r>
  <r>
    <x v="1"/>
    <x v="15"/>
    <s v="Ativo"/>
    <d v="2026-05-27T00:00:00"/>
    <s v="092722767"/>
    <s v="THAIANY EDUARDO"/>
    <n v="12548178757"/>
    <d v="1995-10-14T00:00:00"/>
    <n v="30"/>
    <s v="F"/>
    <x v="6"/>
    <m/>
    <m/>
    <m/>
    <s v="21998768810 21998768810"/>
    <s v="Sem Navegação"/>
    <m/>
    <m/>
    <m/>
    <m/>
    <d v="2026-05-26T00:00:00"/>
    <d v="2026-01-06T00:00:00"/>
    <s v="Conexa"/>
    <s v="Saúde Mental092722767"/>
    <x v="5"/>
  </r>
  <r>
    <x v="1"/>
    <x v="15"/>
    <s v="Ativo"/>
    <d v="2026-05-27T00:00:00"/>
    <s v="086398096"/>
    <s v="JAQUELINE DA COSTA MUNIZ PINHEIRO"/>
    <n v="15634808758"/>
    <d v="1995-02-09T00:00:00"/>
    <n v="31"/>
    <s v="F"/>
    <x v="3"/>
    <s v="MARICA"/>
    <s v="UBATIBA"/>
    <m/>
    <s v="21983656520 21983656520 21983656520"/>
    <s v="Sem Navegação"/>
    <m/>
    <m/>
    <m/>
    <m/>
    <d v="2026-05-26T00:00:00"/>
    <d v="2026-02-06T00:00:00"/>
    <s v="Conexa"/>
    <s v="Saúde Mental086398096"/>
    <x v="5"/>
  </r>
  <r>
    <x v="1"/>
    <x v="15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m/>
    <n v="11982316650"/>
    <s v="Sem Navegação"/>
    <m/>
    <m/>
    <m/>
    <m/>
    <d v="2026-05-26T00:00:00"/>
    <d v="2026-08-06T00:00:00"/>
    <s v="Amil Espaço Saúde - Guarulhos"/>
    <s v="Saúde Mental085290942"/>
    <x v="5"/>
  </r>
  <r>
    <x v="1"/>
    <x v="15"/>
    <s v="Ativo"/>
    <d v="2026-05-27T00:00:00"/>
    <s v="094863260"/>
    <s v="JESSICA APARECIDA DIAS DA SILVA"/>
    <n v="4615269560"/>
    <d v="1991-06-04T00:00:00"/>
    <n v="34"/>
    <s v="F"/>
    <x v="0"/>
    <s v="SAO PAULO"/>
    <s v="JARDIM ELZA"/>
    <m/>
    <s v="1194838380 11948383803 11948383803"/>
    <s v="Sem Navegação"/>
    <m/>
    <m/>
    <m/>
    <m/>
    <d v="2026-05-26T00:00:00"/>
    <d v="2026-05-28T00:00:00"/>
    <s v="Conexa"/>
    <s v="Saúde Mental094863260"/>
    <x v="5"/>
  </r>
  <r>
    <x v="1"/>
    <x v="15"/>
    <s v="Ativo"/>
    <d v="2026-05-27T00:00:00"/>
    <s v="093850036"/>
    <s v="ELEUZA ROCHA ANDREZA"/>
    <n v="1662510110"/>
    <d v="1986-06-11T00:00:00"/>
    <n v="39"/>
    <s v="F"/>
    <x v="3"/>
    <s v="NILOPOLIS"/>
    <s v="NOSSA SENHORA DE FATIMA"/>
    <m/>
    <n v="61996856719"/>
    <s v="Sem Navegação"/>
    <m/>
    <m/>
    <m/>
    <m/>
    <d v="2026-05-26T00:00:00"/>
    <d v="2026-01-06T00:00:00"/>
    <s v="Conexa"/>
    <s v="Saúde Mental093850036"/>
    <x v="5"/>
  </r>
  <r>
    <x v="1"/>
    <x v="15"/>
    <s v="Ativo"/>
    <d v="2026-05-27T00:00:00"/>
    <s v="089902628"/>
    <s v="TAYNAN DOS SANTOS GOMES DA SILVA"/>
    <n v="38782523827"/>
    <d v="1989-11-22T00:00:00"/>
    <n v="36"/>
    <s v="F"/>
    <x v="0"/>
    <s v="ITAQUAQUECETUBA"/>
    <s v="PARQUE NOSSA SENHORA DAS GRAÇAS"/>
    <m/>
    <n v="11984133610"/>
    <s v="Sem Navegação"/>
    <m/>
    <m/>
    <m/>
    <m/>
    <d v="2026-05-26T00:00:00"/>
    <d v="2026-01-06T00:00:00"/>
    <s v="Conexa"/>
    <s v="Saúde Mental089902628"/>
    <x v="5"/>
  </r>
  <r>
    <x v="1"/>
    <x v="15"/>
    <s v="Ativo"/>
    <d v="2026-05-27T00:00:00"/>
    <s v="089635608"/>
    <s v="MARIA ISABEL DA SILVA SABINO"/>
    <n v="13465436741"/>
    <d v="1995-03-20T00:00:00"/>
    <n v="31"/>
    <s v="F"/>
    <x v="3"/>
    <s v="RIO DE JANEIRO"/>
    <s v="PILARES"/>
    <m/>
    <n v="21964253753"/>
    <s v="Sem Navegação"/>
    <m/>
    <m/>
    <m/>
    <m/>
    <d v="2026-05-26T00:00:00"/>
    <d v="2026-01-06T00:00:00"/>
    <s v="Conexa"/>
    <s v="Saúde Mental089635608"/>
    <x v="5"/>
  </r>
  <r>
    <x v="1"/>
    <x v="15"/>
    <s v="Ativo"/>
    <d v="2026-05-27T00:00:00"/>
    <s v="096813714"/>
    <s v="EVERLYN GEORGIANE FERREIRA GOMES"/>
    <n v="10972600620"/>
    <d v="1993-02-19T00:00:00"/>
    <n v="33"/>
    <s v="F"/>
    <x v="13"/>
    <s v="CONTAGEM"/>
    <s v="SAO MATEUS"/>
    <m/>
    <n v="31989397675"/>
    <s v="Sem Navegação"/>
    <m/>
    <m/>
    <m/>
    <m/>
    <d v="2026-05-26T00:00:00"/>
    <d v="2026-06-06T00:00:00"/>
    <s v="Conexa"/>
    <s v="Saúde Mental096813714"/>
    <x v="5"/>
  </r>
  <r>
    <x v="1"/>
    <x v="15"/>
    <s v="Ativo"/>
    <d v="2026-05-27T00:00:00"/>
    <s v="087904592"/>
    <s v="PEDRO PEREIRA DE ALBUQUERQUE"/>
    <n v="7662002306"/>
    <d v="2011-10-11T00:00:00"/>
    <n v="14"/>
    <s v="M"/>
    <x v="17"/>
    <s v="FORTALEZA"/>
    <s v="CENTRO"/>
    <m/>
    <n v="85998496464"/>
    <s v="Sem Navegação"/>
    <m/>
    <m/>
    <m/>
    <m/>
    <d v="2026-05-26T00:00:00"/>
    <d v="2026-06-27T00:00:00"/>
    <s v="Conexa"/>
    <s v="Saúde Mental087904592"/>
    <x v="5"/>
  </r>
  <r>
    <x v="1"/>
    <x v="15"/>
    <s v="Ativo"/>
    <d v="2026-05-27T00:00:00"/>
    <s v="096882408"/>
    <s v="LUANA CAROLINE SANTOS PATROCINIO"/>
    <n v="15775090640"/>
    <d v="2004-12-05T00:00:00"/>
    <n v="21"/>
    <s v="F"/>
    <x v="13"/>
    <s v="JOAO MONLEVADE"/>
    <s v="PAINEIRAS"/>
    <m/>
    <s v="31996653161 31971097327 31997371872"/>
    <s v="Sem Navegação"/>
    <m/>
    <m/>
    <m/>
    <m/>
    <d v="2026-05-26T00:00:00"/>
    <d v="2026-05-30T00:00:00"/>
    <s v="Conexa"/>
    <s v="Saúde Mental096882408"/>
    <x v="5"/>
  </r>
  <r>
    <x v="1"/>
    <x v="6"/>
    <s v="Ativo"/>
    <d v="2026-05-28T00:00:00"/>
    <s v="085171280"/>
    <s v="CAMILA SANTOS LEAL"/>
    <n v="40118386832"/>
    <d v="1998-01-19T00:00:00"/>
    <n v="28"/>
    <s v="F"/>
    <x v="0"/>
    <s v="SAO PAULO"/>
    <s v="JARDIM NOVO HORIZONTE"/>
    <m/>
    <n v="11968596251"/>
    <s v="Sem Navegação"/>
    <m/>
    <m/>
    <m/>
    <m/>
    <d v="2026-05-27T00:00:00"/>
    <d v="2026-11-06T00:00:00"/>
    <s v="Unidade Avançada Luz João Dias"/>
    <s v="Cuidados para Endometriose085171280"/>
    <x v="5"/>
  </r>
  <r>
    <x v="2"/>
    <x v="7"/>
    <s v="Ativo"/>
    <d v="2026-05-28T00:00:00"/>
    <s v="095660911"/>
    <s v="AUGUSTO LIMA DA SILVA"/>
    <s v="067.980.213-44"/>
    <d v="2000-03-14T00:00:00"/>
    <n v="26"/>
    <s v="M"/>
    <x v="0"/>
    <s v="SAO PAULO"/>
    <s v="SAO PAULO"/>
    <n v="110"/>
    <n v="11913376590"/>
    <s v="CMDP"/>
    <s v="Sim"/>
    <d v="2026-05-28T00:00:00"/>
    <m/>
    <m/>
    <d v="2026-05-27T00:00:00"/>
    <d v="2026-01-06T00:00:00"/>
    <m/>
    <s v="Cuidados Pós Infarto095660911"/>
    <x v="5"/>
  </r>
  <r>
    <x v="1"/>
    <x v="8"/>
    <s v="Ativo"/>
    <d v="2026-05-28T00:00:00"/>
    <s v="094691269"/>
    <s v="YAGO CASTRO DA SILVA MELLO"/>
    <n v="15034490765"/>
    <d v="1995-01-06T00:00:00"/>
    <n v="31"/>
    <s v="M"/>
    <x v="3"/>
    <s v="RIO DE JANEIRO"/>
    <s v="TIJUCA"/>
    <n v="450"/>
    <n v="21995999119"/>
    <s v="CMDP"/>
    <s v="Sim"/>
    <d v="2026-05-28T00:00:00"/>
    <m/>
    <m/>
    <d v="2026-05-27T00:00:00"/>
    <d v="2026-06-18T00:00:00"/>
    <s v="Centro Médico Dom Pedro"/>
    <s v="Emagrecimento094691269"/>
    <x v="5"/>
  </r>
  <r>
    <x v="1"/>
    <x v="8"/>
    <s v="Ativo"/>
    <d v="2026-05-28T00:00:00"/>
    <s v="084463086"/>
    <s v="MARIA CRISTINA DE OLIVEIRA"/>
    <n v="27732326822"/>
    <d v="1980-12-01T00:00:00"/>
    <n v="45"/>
    <s v="F"/>
    <x v="0"/>
    <s v="SAO PAULO"/>
    <s v="JARDIM SANTA LUCRECIA"/>
    <n v="380"/>
    <n v="11918997976"/>
    <s v="CMDP"/>
    <s v="Sim"/>
    <d v="2026-05-28T00:00:00"/>
    <m/>
    <m/>
    <d v="2026-05-27T00:00:00"/>
    <d v="2026-02-06T00:00:00"/>
    <s v="Amil Espaço Saúde - Santana"/>
    <s v="Emagrecimento084463086"/>
    <x v="5"/>
  </r>
  <r>
    <x v="1"/>
    <x v="8"/>
    <s v="Ativo"/>
    <d v="2026-05-28T00:00:00"/>
    <s v="096313657"/>
    <s v="THAMIRIS NASCIMENTO DE SOUZA"/>
    <n v="12501854756"/>
    <d v="1991-02-06T00:00:00"/>
    <n v="35"/>
    <s v="F"/>
    <x v="3"/>
    <s v="RIO DE JANEIRO"/>
    <s v="REALENGO"/>
    <n v="380"/>
    <n v="21988004940"/>
    <s v="CMDP"/>
    <s v="Sim"/>
    <d v="2026-05-28T00:00:00"/>
    <m/>
    <m/>
    <d v="2026-05-27T00:00:00"/>
    <d v="2026-07-17T00:00:00"/>
    <s v="AMIL ESPAÇO SAÚDE - CAMPO"/>
    <s v="Emagrecimento096313657"/>
    <x v="5"/>
  </r>
  <r>
    <x v="1"/>
    <x v="10"/>
    <s v="Ativo"/>
    <d v="2026-05-28T00:00:00"/>
    <s v="095126569"/>
    <s v="CAMILA PEDROSO DA SILVA"/>
    <n v="35310156801"/>
    <d v="1985-11-07T00:00:00"/>
    <n v="40"/>
    <s v="F"/>
    <x v="0"/>
    <s v="SAO PAULO"/>
    <s v="VILA MARIANA"/>
    <m/>
    <s v="1150839538 11989784655 11989784655"/>
    <s v="Sem Navegação"/>
    <m/>
    <m/>
    <m/>
    <m/>
    <d v="2026-05-27T00:00:00"/>
    <d v="2026-10-06T00:00:00"/>
    <s v="Conexa"/>
    <s v="Gestação Segura095126569"/>
    <x v="5"/>
  </r>
  <r>
    <x v="1"/>
    <x v="10"/>
    <s v="Ativo"/>
    <d v="2026-05-28T00:00:00"/>
    <s v="096464931"/>
    <s v="ANIELE RODRIGUES RIBEIRO"/>
    <n v="12723101754"/>
    <d v="1998-10-18T00:00:00"/>
    <n v="27"/>
    <s v="F"/>
    <x v="3"/>
    <s v="RIO DE JANEIRO"/>
    <s v="ANIL"/>
    <m/>
    <s v="21982088798 21982088798"/>
    <s v="Sem Navegação"/>
    <m/>
    <m/>
    <m/>
    <m/>
    <d v="2026-05-27T00:00:00"/>
    <d v="2026-02-06T00:00:00"/>
    <s v="Conexa"/>
    <s v="Gestação Segura096464931"/>
    <x v="5"/>
  </r>
  <r>
    <x v="1"/>
    <x v="10"/>
    <s v="Ativo"/>
    <d v="2026-05-28T00:00:00"/>
    <s v="095372183"/>
    <s v="NATALIA CRISTINA NETO COSTA"/>
    <n v="33913827838"/>
    <d v="1985-07-17T00:00:00"/>
    <n v="40"/>
    <s v="F"/>
    <x v="0"/>
    <s v="SAO CAETANO DO SUL"/>
    <s v="BOA VISTA"/>
    <m/>
    <n v="11934070204"/>
    <s v="Sem Navegação"/>
    <m/>
    <m/>
    <m/>
    <m/>
    <d v="2026-05-27T00:00:00"/>
    <d v="2026-01-06T00:00:00"/>
    <s v="Conexa"/>
    <s v="Gestação Segura095372183"/>
    <x v="5"/>
  </r>
  <r>
    <x v="1"/>
    <x v="10"/>
    <s v="Ativo"/>
    <d v="2026-05-28T00:00:00"/>
    <s v="095483701"/>
    <s v="GABRIELLI GONZATTI NOGUEIRA"/>
    <n v="17555554747"/>
    <d v="2000-01-06T00:00:00"/>
    <n v="26"/>
    <s v="F"/>
    <x v="3"/>
    <s v="RIO DE JANEIRO"/>
    <s v="CAMPO GRANDE"/>
    <m/>
    <s v="21979624339 21979624339"/>
    <s v="Sem Navegação"/>
    <m/>
    <m/>
    <m/>
    <m/>
    <d v="2026-05-27T00:00:00"/>
    <d v="2026-01-06T00:00:00"/>
    <s v="Conexa"/>
    <s v="Gestação Segura095483701"/>
    <x v="5"/>
  </r>
  <r>
    <x v="1"/>
    <x v="10"/>
    <s v="Ativo"/>
    <d v="2026-05-28T00:00:00"/>
    <s v="095682951"/>
    <s v="JENIFFER DE OLIVEIRA MACIEL"/>
    <n v="47381687895"/>
    <d v="1997-02-17T00:00:00"/>
    <n v="29"/>
    <s v="F"/>
    <x v="0"/>
    <s v="SANTO ANDRE"/>
    <s v="PARQUE NOVO ORATORIO"/>
    <m/>
    <s v="11939343466 11939343466"/>
    <s v="Sem Navegação"/>
    <m/>
    <m/>
    <m/>
    <m/>
    <d v="2026-05-27T00:00:00"/>
    <d v="2026-01-06T00:00:00"/>
    <s v="Conexa"/>
    <s v="Gestação Segura095682951"/>
    <x v="5"/>
  </r>
  <r>
    <x v="1"/>
    <x v="10"/>
    <s v="Ativo"/>
    <d v="2026-05-28T00:00:00"/>
    <s v="093782678"/>
    <s v="ROSANA LIMA OCON"/>
    <n v="33412131806"/>
    <d v="1984-09-03T00:00:00"/>
    <n v="41"/>
    <s v="F"/>
    <x v="0"/>
    <s v="SAO PAULO"/>
    <s v="VILA BERTIOGA"/>
    <m/>
    <n v="11959572774"/>
    <s v="Sem Navegação"/>
    <m/>
    <m/>
    <m/>
    <m/>
    <d v="2026-05-27T00:00:00"/>
    <d v="2026-01-06T00:00:00"/>
    <s v="Conexa"/>
    <s v="Gestação Segura093782678"/>
    <x v="5"/>
  </r>
  <r>
    <x v="1"/>
    <x v="10"/>
    <s v="Ativo"/>
    <d v="2026-05-28T00:00:00"/>
    <s v="093425070"/>
    <s v="LOUISE BARROS PATROCINIO"/>
    <n v="15640644761"/>
    <d v="1994-11-11T00:00:00"/>
    <n v="31"/>
    <s v="F"/>
    <x v="3"/>
    <s v="RIO DE JANEIRO"/>
    <s v="FREGUESIA JACAREPAGUA"/>
    <m/>
    <s v="21996711243 21996711243"/>
    <s v="Sem Navegação"/>
    <m/>
    <m/>
    <m/>
    <m/>
    <d v="2026-05-27T00:00:00"/>
    <d v="2026-01-06T00:00:00"/>
    <s v="Conexa"/>
    <s v="Gestação Segura093425070"/>
    <x v="5"/>
  </r>
  <r>
    <x v="1"/>
    <x v="10"/>
    <s v="Ativo"/>
    <d v="2026-05-28T00:00:00"/>
    <s v="092902122"/>
    <s v="CALIANE DA COSTA SANTOS"/>
    <n v="39833387802"/>
    <d v="1991-08-13T00:00:00"/>
    <n v="34"/>
    <s v="F"/>
    <x v="0"/>
    <s v="SAO PAULO"/>
    <s v="VILA EDE"/>
    <m/>
    <n v="11948374892"/>
    <s v="Sem Navegação"/>
    <m/>
    <m/>
    <m/>
    <m/>
    <d v="2026-05-27T00:00:00"/>
    <d v="2026-01-06T00:00:00"/>
    <s v="Conexa"/>
    <s v="Gestação Segura092902122"/>
    <x v="5"/>
  </r>
  <r>
    <x v="1"/>
    <x v="10"/>
    <s v="Ativo"/>
    <d v="2026-05-28T00:00:00"/>
    <s v="089332284"/>
    <s v="LIDIA INGRIDY DA SILVA"/>
    <n v="38637751806"/>
    <d v="1990-12-19T00:00:00"/>
    <n v="35"/>
    <s v="F"/>
    <x v="0"/>
    <s v="OSASCO"/>
    <s v="ROCHDALE"/>
    <m/>
    <s v="11978512185 11995721981"/>
    <s v="Sem Navegação"/>
    <m/>
    <m/>
    <m/>
    <m/>
    <d v="2026-05-27T00:00:00"/>
    <d v="2026-02-06T00:00:00"/>
    <s v="Conexa"/>
    <s v="Gestação Segura089332284"/>
    <x v="5"/>
  </r>
  <r>
    <x v="1"/>
    <x v="10"/>
    <s v="Ativo"/>
    <d v="2026-05-28T00:00:00"/>
    <s v="087320686"/>
    <s v="ANA PAULA SOUZA CARDOSO"/>
    <n v="45136668890"/>
    <d v="1995-06-14T00:00:00"/>
    <n v="30"/>
    <s v="F"/>
    <x v="0"/>
    <s v="MOGI DAS CRUZES"/>
    <s v="VILA MORAES"/>
    <m/>
    <n v="11995733278"/>
    <s v="Sem Navegação"/>
    <m/>
    <m/>
    <m/>
    <m/>
    <d v="2026-05-27T00:00:00"/>
    <d v="2026-03-06T00:00:00"/>
    <s v="Conexa"/>
    <s v="Gestação Segura087320686"/>
    <x v="5"/>
  </r>
  <r>
    <x v="1"/>
    <x v="10"/>
    <s v="Ativo"/>
    <d v="2026-05-28T00:00:00"/>
    <s v="078088151"/>
    <s v="ELAINE CRISTINA ALVES DE OLIVEIRA"/>
    <n v="8454039660"/>
    <d v="1988-12-24T00:00:00"/>
    <n v="37"/>
    <s v="F"/>
    <x v="6"/>
    <m/>
    <m/>
    <m/>
    <n v="11951260232"/>
    <s v="Sem Navegação"/>
    <m/>
    <m/>
    <m/>
    <m/>
    <d v="2026-05-27T00:00:00"/>
    <d v="2026-01-06T00:00:00"/>
    <s v="Unidade Avançada Vitória"/>
    <s v="Gestação Segura078088151"/>
    <x v="5"/>
  </r>
  <r>
    <x v="1"/>
    <x v="10"/>
    <s v="Ativo"/>
    <d v="2026-05-28T00:00:00"/>
    <s v="093132463"/>
    <s v="ELIANA FERREIRA VARJAO"/>
    <n v="40128045884"/>
    <d v="1991-09-09T00:00:00"/>
    <n v="34"/>
    <s v="F"/>
    <x v="0"/>
    <s v="DIADEMA"/>
    <s v="ELDORADO"/>
    <m/>
    <n v="11976040782"/>
    <s v="Sem Navegação"/>
    <m/>
    <m/>
    <m/>
    <m/>
    <d v="2026-05-27T00:00:00"/>
    <s v="NaN-NaN-NaNTNaN:NaN:NaN.000+0000"/>
    <s v="Conexa"/>
    <s v="Gestação Segura093132463"/>
    <x v="5"/>
  </r>
  <r>
    <x v="1"/>
    <x v="10"/>
    <s v="Ativo"/>
    <d v="2026-05-28T00:00:00"/>
    <s v="081429146"/>
    <s v="BRUNA DOS SANTOS GOMES"/>
    <n v="42627994840"/>
    <d v="1996-03-15T00:00:00"/>
    <n v="30"/>
    <s v="F"/>
    <x v="0"/>
    <s v="DIADEMA"/>
    <s v="SERRARIA"/>
    <m/>
    <s v="11992422384 11962170441"/>
    <s v="Sem Navegação"/>
    <m/>
    <m/>
    <m/>
    <m/>
    <d v="2026-05-27T00:00:00"/>
    <d v="2026-02-06T00:00:00"/>
    <s v="Conexa"/>
    <s v="Gestação Segura081429146"/>
    <x v="5"/>
  </r>
  <r>
    <x v="1"/>
    <x v="10"/>
    <s v="Ativo"/>
    <d v="2026-05-28T00:00:00"/>
    <s v="085355456"/>
    <s v="LARISSA BATISTA FERREIRA"/>
    <n v="43703454806"/>
    <d v="1994-12-13T00:00:00"/>
    <n v="31"/>
    <s v="F"/>
    <x v="0"/>
    <s v="SOROCABA"/>
    <s v="VILA SAO CAETANO"/>
    <m/>
    <n v="11976344810"/>
    <s v="Sem Navegação"/>
    <m/>
    <m/>
    <m/>
    <m/>
    <d v="2026-05-27T00:00:00"/>
    <d v="2026-08-06T00:00:00"/>
    <s v="Conexa"/>
    <s v="Gestação Segura085355456"/>
    <x v="5"/>
  </r>
  <r>
    <x v="1"/>
    <x v="10"/>
    <s v="Ativo"/>
    <d v="2026-05-28T00:00:00"/>
    <s v="094392079"/>
    <s v="LEDIANE GOVEIA TEIXEIRA"/>
    <n v="36139642876"/>
    <d v="1988-09-23T00:00:00"/>
    <n v="37"/>
    <s v="F"/>
    <x v="0"/>
    <s v="SANTO ANDRE"/>
    <s v="PARQUE MIAMI"/>
    <m/>
    <n v="11962512954"/>
    <s v="Sem Navegação"/>
    <m/>
    <m/>
    <m/>
    <m/>
    <d v="2026-05-27T00:00:00"/>
    <d v="2026-01-06T00:00:00"/>
    <s v="Conexa"/>
    <s v="Gestação Segura094392079"/>
    <x v="5"/>
  </r>
  <r>
    <x v="1"/>
    <x v="11"/>
    <s v="Ativo"/>
    <d v="2026-05-28T00:00:00"/>
    <s v="451821270"/>
    <s v="MARIA APARECIDA DE MORAES"/>
    <n v="13014304808"/>
    <d v="1955-05-11T00:00:00"/>
    <n v="71"/>
    <s v="F"/>
    <x v="0"/>
    <s v="SAO PAULO"/>
    <s v="VILA CLEMENTINO"/>
    <n v="100"/>
    <n v="11997950323"/>
    <s v="CMDP"/>
    <s v="Sim"/>
    <d v="2026-05-28T00:00:00"/>
    <m/>
    <m/>
    <d v="2026-05-27T00:00:00"/>
    <d v="2026-10-07T00:00:00"/>
    <s v="Hospital Paulistano"/>
    <s v="Insuficiência Cardíaca Controlada451821270"/>
    <x v="5"/>
  </r>
  <r>
    <x v="2"/>
    <x v="11"/>
    <s v="Ativo"/>
    <d v="2026-05-28T00:00:00"/>
    <s v="077656706"/>
    <s v="ROBERTO INOCENTE FRANCA"/>
    <n v="952574637"/>
    <d v="1968-11-01T00:00:00"/>
    <n v="57"/>
    <s v="M"/>
    <x v="0"/>
    <s v="SAO PAULO"/>
    <s v="VILA NOVA CACHOEIRINHA"/>
    <n v="50"/>
    <n v="11952574637"/>
    <s v="CMDP"/>
    <s v="Sim"/>
    <d v="2026-05-28T00:00:00"/>
    <m/>
    <m/>
    <d v="2026-05-26T00:00:00"/>
    <d v="2026-02-06T00:00:00"/>
    <m/>
    <s v="Insuficiência Cardíaca Controlada077656706"/>
    <x v="5"/>
  </r>
  <r>
    <x v="2"/>
    <x v="11"/>
    <s v="Ativo"/>
    <d v="2026-05-28T00:00:00"/>
    <s v="084879977"/>
    <s v="JULIO CAMPANA DE CARVALHO"/>
    <s v="034.041.587-84"/>
    <d v="1975-10-12T00:00:00"/>
    <n v="50"/>
    <s v="M"/>
    <x v="3"/>
    <s v="RIO DE JANEIRO"/>
    <s v="CENTRO"/>
    <n v="380"/>
    <n v="21967364319"/>
    <s v="CMDP"/>
    <s v="Sim"/>
    <d v="2026-05-28T00:00:00"/>
    <m/>
    <m/>
    <d v="2026-05-27T00:00:00"/>
    <d v="2026-06-26T00:00:00"/>
    <m/>
    <s v="Insuficiência Cardíaca Controlada084879977"/>
    <x v="5"/>
  </r>
  <r>
    <x v="2"/>
    <x v="11"/>
    <s v="Ativo"/>
    <d v="2026-05-28T00:00:00"/>
    <s v="758722346"/>
    <s v="MARIA JOSE FERNANDES DA SILVA"/>
    <s v="459.370.797-87"/>
    <d v="1954-12-16T00:00:00"/>
    <n v="71"/>
    <s v="M"/>
    <x v="3"/>
    <s v="RIO DE JANEIRO"/>
    <s v="COPACABANA"/>
    <n v="200"/>
    <n v="21983533637"/>
    <s v="CMDP"/>
    <s v="Sim"/>
    <d v="2026-05-28T00:00:00"/>
    <m/>
    <m/>
    <d v="2026-05-27T00:00:00"/>
    <d v="2026-11-06T00:00:00"/>
    <m/>
    <s v="Insuficiência Cardíaca Controlada758722346"/>
    <x v="5"/>
  </r>
  <r>
    <x v="1"/>
    <x v="13"/>
    <s v="Ativo"/>
    <d v="2026-05-28T00:00:00"/>
    <s v="593952570"/>
    <s v="ADELMA GONCALVES SANTOS GARCIA"/>
    <n v="9519501851"/>
    <d v="1969-09-01T00:00:00"/>
    <n v="56"/>
    <s v="F"/>
    <x v="0"/>
    <s v="GUARULHOS"/>
    <s v="JARDIM PRESIDENTE DUTRA"/>
    <n v="50"/>
    <n v="11954801401"/>
    <s v="CMDP"/>
    <s v="Sim"/>
    <d v="2026-05-28T00:00:00"/>
    <m/>
    <m/>
    <d v="2026-05-27T00:00:00"/>
    <d v="2026-06-25T00:00:00"/>
    <s v="Unidade Avançada Vitória"/>
    <s v="Ritmo Certo593952570"/>
    <x v="5"/>
  </r>
  <r>
    <x v="2"/>
    <x v="13"/>
    <s v="Ativo"/>
    <d v="2026-05-28T00:00:00"/>
    <s v="758722346"/>
    <s v="MARIA JOSE FERNANDES DA SILVA"/>
    <s v="459.370.797-87"/>
    <d v="1954-12-16T00:00:00"/>
    <n v="71"/>
    <s v="F"/>
    <x v="3"/>
    <s v="RIO DE JANEIRO"/>
    <s v="COPACABANA"/>
    <n v="200"/>
    <n v="21983533637"/>
    <s v="CMDP"/>
    <s v="Sim"/>
    <d v="2026-05-28T00:00:00"/>
    <m/>
    <m/>
    <d v="2026-05-27T00:00:00"/>
    <d v="2026-06-22T00:00:00"/>
    <m/>
    <s v="Ritmo Certo758722346"/>
    <x v="5"/>
  </r>
  <r>
    <x v="1"/>
    <x v="14"/>
    <s v="Ativo"/>
    <d v="2026-05-28T00:00:00"/>
    <s v="087439134"/>
    <s v="GRAZIELLA DE SANTANA BARROS RIBEIRO"/>
    <n v="40810370867"/>
    <d v="1991-10-23T00:00:00"/>
    <n v="34"/>
    <s v="F"/>
    <x v="0"/>
    <s v="SAO PAULO"/>
    <s v="JARDIM BARTIRA"/>
    <n v="110"/>
    <n v="11966490208"/>
    <s v="CMDP"/>
    <s v="Sim"/>
    <d v="2026-05-28T00:00:00"/>
    <m/>
    <m/>
    <d v="2026-05-27T00:00:00"/>
    <d v="2026-09-06T00:00:00"/>
    <s v="Unidade Avançada Vitória"/>
    <s v="Saúde da Coluna087439134"/>
    <x v="5"/>
  </r>
  <r>
    <x v="1"/>
    <x v="14"/>
    <s v="Ativo"/>
    <d v="2026-05-28T00:00:00"/>
    <s v="093803333"/>
    <s v="LUCINEA SAMPAIO SANTOS"/>
    <n v="2097643507"/>
    <d v="1984-03-08T00:00:00"/>
    <n v="42"/>
    <s v="F"/>
    <x v="0"/>
    <s v="SAO PAULO"/>
    <s v="PARQUE SANTO ANTONIO"/>
    <n v="60"/>
    <s v="11953527776 11955515302"/>
    <s v="CMDP"/>
    <s v="Sim"/>
    <d v="2026-05-28T00:00:00"/>
    <m/>
    <m/>
    <d v="2026-05-27T00:00:00"/>
    <d v="2026-06-30T00:00:00"/>
    <s v="Unidade Avançada Vitória"/>
    <s v="Saúde da Coluna093803333"/>
    <x v="5"/>
  </r>
  <r>
    <x v="1"/>
    <x v="15"/>
    <s v="Ativo"/>
    <d v="2026-05-28T00:00:00"/>
    <s v="095466992"/>
    <s v="FERNANDA ALVES GOMES DOS SANTOS"/>
    <n v="41241999880"/>
    <d v="1994-07-11T00:00:00"/>
    <n v="31"/>
    <s v="F"/>
    <x v="6"/>
    <m/>
    <m/>
    <m/>
    <s v="11948730318 11948730318"/>
    <s v="Sem Navegação"/>
    <m/>
    <m/>
    <m/>
    <m/>
    <d v="2026-05-27T00:00:00"/>
    <d v="2026-02-06T00:00:00"/>
    <s v="Conexa"/>
    <s v="Saúde Mental095466992"/>
    <x v="5"/>
  </r>
  <r>
    <x v="1"/>
    <x v="15"/>
    <s v="Ativo"/>
    <d v="2026-05-28T00:00:00"/>
    <s v="093212297"/>
    <s v="JOAO PEDRO CITRINITI DEMARCHI"/>
    <n v="14041257794"/>
    <d v="1991-05-10T00:00:00"/>
    <n v="35"/>
    <s v="M"/>
    <x v="6"/>
    <m/>
    <m/>
    <m/>
    <s v="21999914203 21997774648 21999914203"/>
    <s v="Sem Navegação"/>
    <m/>
    <m/>
    <m/>
    <m/>
    <d v="2026-05-27T00:00:00"/>
    <d v="2026-05-28T00:00:00"/>
    <s v="Conexa"/>
    <s v="Saúde Mental093212297"/>
    <x v="5"/>
  </r>
  <r>
    <x v="1"/>
    <x v="15"/>
    <s v="Ativo"/>
    <d v="2026-05-28T00:00:00"/>
    <s v="089842037"/>
    <s v="EDGARD MARTINS PEREIRA NETO"/>
    <n v="9016385606"/>
    <d v="1988-03-22T00:00:00"/>
    <n v="38"/>
    <s v="M"/>
    <x v="13"/>
    <s v="MONTES CLAROS"/>
    <s v="JARDIM SAO LUIZ"/>
    <m/>
    <s v="38999116807 38999116807"/>
    <s v="Sem Navegação"/>
    <m/>
    <m/>
    <m/>
    <m/>
    <d v="2026-05-27T00:00:00"/>
    <d v="2026-04-06T00:00:00"/>
    <s v="Conexa"/>
    <s v="Saúde Mental089842037"/>
    <x v="5"/>
  </r>
  <r>
    <x v="1"/>
    <x v="15"/>
    <s v="Ativo"/>
    <d v="2026-05-28T00:00:00"/>
    <s v="094776546"/>
    <s v="ARIEL PEREIRA PINTO"/>
    <n v="36619484824"/>
    <d v="1999-10-12T00:00:00"/>
    <n v="26"/>
    <s v="M"/>
    <x v="6"/>
    <m/>
    <m/>
    <m/>
    <s v="11996217045 11996217045"/>
    <s v="Sem Navegação"/>
    <m/>
    <m/>
    <m/>
    <m/>
    <d v="2026-05-27T00:00:00"/>
    <d v="2026-05-28T00:00:00"/>
    <s v="Conexa"/>
    <s v="Saúde Mental094776546"/>
    <x v="5"/>
  </r>
  <r>
    <x v="1"/>
    <x v="15"/>
    <s v="Ativo"/>
    <d v="2026-05-28T00:00:00"/>
    <s v="095104873"/>
    <s v="FABIANA GIRARDI DA SILVA"/>
    <n v="35497414800"/>
    <d v="1987-10-29T00:00:00"/>
    <n v="38"/>
    <s v="F"/>
    <x v="0"/>
    <s v="CARAPICUIBA"/>
    <s v="CIDADE ARISTON ESTELA AZEVEDO"/>
    <m/>
    <n v="11962071715"/>
    <s v="Sem Navegação"/>
    <m/>
    <m/>
    <m/>
    <m/>
    <d v="2026-05-27T00:00:00"/>
    <d v="2026-01-06T00:00:00"/>
    <s v="Conexa"/>
    <s v="Saúde Mental095104873"/>
    <x v="5"/>
  </r>
  <r>
    <x v="4"/>
    <x v="0"/>
    <s v="Ativo"/>
    <d v="2026-05-28T00:00:00"/>
    <s v="452060729"/>
    <s v="SANTA ROCHA DA SILVA"/>
    <n v="46953299649"/>
    <d v="1960-08-25T00:00:00"/>
    <n v="65"/>
    <s v="F"/>
    <x v="0"/>
    <s v="BARUERI"/>
    <m/>
    <m/>
    <s v="11-966946797"/>
    <s v="CMDP"/>
    <s v="Sim"/>
    <d v="2026-05-05T00:00:00"/>
    <m/>
    <m/>
    <d v="2026-05-19T00:00:00"/>
    <m/>
    <m/>
    <s v="Anticoagulante Seguro452060729"/>
    <x v="1"/>
  </r>
  <r>
    <x v="4"/>
    <x v="0"/>
    <s v="Ativo"/>
    <d v="2026-05-28T00:00:00"/>
    <s v="485038374"/>
    <s v="ALEXANDRE FERREIRA CAVICHIO"/>
    <n v="3812521750"/>
    <d v="1974-04-12T00:00:00"/>
    <n v="52"/>
    <s v="M"/>
    <x v="5"/>
    <s v="BRASILIA"/>
    <m/>
    <m/>
    <s v="61-98135-9445"/>
    <s v="CMDP"/>
    <s v="Sim"/>
    <d v="2026-05-05T00:00:00"/>
    <m/>
    <m/>
    <m/>
    <m/>
    <m/>
    <s v="Anticoagulante Seguro485038374"/>
    <x v="1"/>
  </r>
  <r>
    <x v="4"/>
    <x v="0"/>
    <s v="Ativo"/>
    <d v="2026-05-28T00:00:00"/>
    <s v="071763928"/>
    <s v="ALEXANDRE CAVALCANTE SILVA"/>
    <n v="49056468120"/>
    <d v="1974-10-15T00:00:00"/>
    <n v="51"/>
    <s v="M"/>
    <x v="5"/>
    <s v="BRASILIA"/>
    <m/>
    <m/>
    <s v="61-984333684"/>
    <s v="CMDP"/>
    <s v="Sim"/>
    <d v="2026-05-05T00:00:00"/>
    <m/>
    <m/>
    <d v="2026-05-19T00:00:00"/>
    <m/>
    <m/>
    <s v="Anticoagulante Seguro071763928"/>
    <x v="5"/>
  </r>
  <r>
    <x v="4"/>
    <x v="0"/>
    <s v="Ativo"/>
    <d v="2026-05-28T00:00:00"/>
    <s v="450630030"/>
    <s v="MARIA CLEMENTINA DOS SANTOS"/>
    <n v="13439072843"/>
    <d v="1966-05-30T00:00:00"/>
    <n v="60"/>
    <m/>
    <x v="0"/>
    <s v="DIADEMA"/>
    <m/>
    <m/>
    <s v="11-952212071"/>
    <s v="CMDP"/>
    <s v="Sim"/>
    <d v="2026-05-05T00:00:00"/>
    <m/>
    <m/>
    <d v="2026-05-19T00:00:00"/>
    <m/>
    <m/>
    <s v="Anticoagulante Seguro450630030"/>
    <x v="5"/>
  </r>
  <r>
    <x v="4"/>
    <x v="0"/>
    <s v="Ativo"/>
    <d v="2026-05-28T00:00:00"/>
    <s v="075914495"/>
    <s v="CELSO SALUSTIANO"/>
    <n v="4665982899"/>
    <d v="1963-12-09T00:00:00"/>
    <n v="62"/>
    <m/>
    <x v="0"/>
    <s v="DIADEMA"/>
    <m/>
    <m/>
    <s v="11-985602398"/>
    <s v="CMDP"/>
    <s v="Sim"/>
    <d v="2026-05-05T00:00:00"/>
    <m/>
    <m/>
    <d v="2026-05-19T00:00:00"/>
    <m/>
    <m/>
    <s v="Anticoagulante Seguro075914495"/>
    <x v="5"/>
  </r>
  <r>
    <x v="4"/>
    <x v="0"/>
    <s v="Ativo"/>
    <d v="2026-05-28T00:00:00"/>
    <s v="451621409"/>
    <s v="MARIA RAIMUNDA DA SILVA"/>
    <n v="24572151881"/>
    <d v="1951-07-31T00:00:00"/>
    <n v="74"/>
    <m/>
    <x v="0"/>
    <s v="EMBU DAS ARTES"/>
    <m/>
    <m/>
    <s v="11-985107686"/>
    <s v="CMDP"/>
    <s v="Sim"/>
    <d v="2026-05-05T00:00:00"/>
    <m/>
    <m/>
    <d v="2026-05-19T00:00:00"/>
    <m/>
    <m/>
    <s v="Anticoagulante Seguro451621409"/>
    <x v="5"/>
  </r>
  <r>
    <x v="4"/>
    <x v="0"/>
    <s v="Ativo"/>
    <d v="2026-05-28T00:00:00"/>
    <s v="594010144"/>
    <s v="DEBORA MARIA LEAL ISIDORO CORREA"/>
    <n v="30924587881"/>
    <d v="1982-09-12T00:00:00"/>
    <n v="43"/>
    <m/>
    <x v="0"/>
    <s v="GUARULHOS"/>
    <m/>
    <m/>
    <s v="11-975288534"/>
    <s v="CMDP"/>
    <s v="Sim"/>
    <d v="2026-05-05T00:00:00"/>
    <m/>
    <m/>
    <d v="2026-05-19T00:00:00"/>
    <m/>
    <m/>
    <s v="Anticoagulante Seguro594010144"/>
    <x v="5"/>
  </r>
  <r>
    <x v="4"/>
    <x v="0"/>
    <s v="Ativo"/>
    <d v="2026-05-28T00:00:00"/>
    <s v="077693197"/>
    <s v="FABIO JOSE JUNIOR FEITOSA"/>
    <n v="44455668888"/>
    <d v="1994-11-20T00:00:00"/>
    <n v="31"/>
    <m/>
    <x v="0"/>
    <s v="GUARULHOS"/>
    <m/>
    <m/>
    <s v="11-976589633"/>
    <s v="CMDP"/>
    <s v="Sim"/>
    <d v="2026-05-05T00:00:00"/>
    <m/>
    <m/>
    <d v="2026-05-19T00:00:00"/>
    <m/>
    <m/>
    <s v="Anticoagulante Seguro077693197"/>
    <x v="5"/>
  </r>
  <r>
    <x v="4"/>
    <x v="0"/>
    <s v="Ativo"/>
    <d v="2026-05-28T00:00:00"/>
    <s v="078186421"/>
    <s v="ADENILSA MARIA DE SOUZA"/>
    <n v="64466299404"/>
    <d v="1968-04-08T00:00:00"/>
    <n v="58"/>
    <s v="F"/>
    <x v="0"/>
    <s v="GUARULHOS"/>
    <m/>
    <m/>
    <s v="11-992707711"/>
    <s v="CMDP"/>
    <s v="Sim"/>
    <d v="2026-05-05T00:00:00"/>
    <m/>
    <m/>
    <d v="2026-05-19T00:00:00"/>
    <m/>
    <m/>
    <s v="Anticoagulante Seguro078186421"/>
    <x v="5"/>
  </r>
  <r>
    <x v="4"/>
    <x v="0"/>
    <s v="Ativo"/>
    <d v="2026-05-28T00:00:00"/>
    <s v="803602537"/>
    <s v="FRANCISCO CARLOS JARANDILHA"/>
    <n v="36021989872"/>
    <d v="1952-07-30T00:00:00"/>
    <n v="73"/>
    <m/>
    <x v="0"/>
    <s v="ITAPECERICA DA SERRA"/>
    <m/>
    <m/>
    <s v="11-989863322"/>
    <s v="CMDP"/>
    <s v="Sim"/>
    <d v="2026-05-05T00:00:00"/>
    <m/>
    <m/>
    <d v="2026-05-19T00:00:00"/>
    <m/>
    <m/>
    <s v="Anticoagulante Seguro803602537"/>
    <x v="5"/>
  </r>
  <r>
    <x v="4"/>
    <x v="0"/>
    <s v="Ativo"/>
    <d v="2026-05-28T00:00:00"/>
    <s v="077562093"/>
    <s v="SANDRA MARIA LOTURCO FURLAN"/>
    <n v="25375240807"/>
    <d v="1975-11-19T00:00:00"/>
    <n v="50"/>
    <m/>
    <x v="0"/>
    <s v="ITATIBA"/>
    <m/>
    <m/>
    <s v="11-939274711"/>
    <s v="CMDP"/>
    <s v="Sim"/>
    <d v="2026-05-05T00:00:00"/>
    <m/>
    <m/>
    <d v="2026-05-19T00:00:00"/>
    <m/>
    <m/>
    <s v="Anticoagulante Seguro077562093"/>
    <x v="5"/>
  </r>
  <r>
    <x v="4"/>
    <x v="0"/>
    <s v="Ativo"/>
    <d v="2026-05-28T00:00:00"/>
    <s v="881959910"/>
    <s v="NELSON PEREIRA"/>
    <n v="6149650715"/>
    <d v="1942-12-02T00:00:00"/>
    <n v="83"/>
    <m/>
    <x v="3"/>
    <s v="MARICA"/>
    <m/>
    <m/>
    <s v="21-967238648"/>
    <s v="CMDP"/>
    <s v="Sim"/>
    <d v="2026-05-05T00:00:00"/>
    <m/>
    <m/>
    <d v="2026-05-19T00:00:00"/>
    <m/>
    <m/>
    <s v="Anticoagulante Seguro881959910"/>
    <x v="5"/>
  </r>
  <r>
    <x v="4"/>
    <x v="0"/>
    <s v="Ativo"/>
    <d v="2026-05-28T00:00:00"/>
    <s v="075843382"/>
    <s v="ERIKA DOS SANTOS LIMA"/>
    <n v="4448023559"/>
    <d v="1993-08-21T00:00:00"/>
    <n v="32"/>
    <m/>
    <x v="0"/>
    <s v="MAUA"/>
    <m/>
    <m/>
    <s v="11-961393404"/>
    <s v="CMDP"/>
    <s v="Sim"/>
    <d v="2026-05-05T00:00:00"/>
    <m/>
    <m/>
    <d v="2026-05-19T00:00:00"/>
    <m/>
    <m/>
    <s v="Anticoagulante Seguro075843382"/>
    <x v="5"/>
  </r>
  <r>
    <x v="4"/>
    <x v="0"/>
    <s v="Ativo"/>
    <d v="2026-05-28T00:00:00"/>
    <s v="075447746"/>
    <s v="CRISTIANE SOARES DE SOUZA"/>
    <n v="26442733823"/>
    <d v="1977-03-15T00:00:00"/>
    <n v="49"/>
    <m/>
    <x v="0"/>
    <s v="MAUA"/>
    <m/>
    <m/>
    <s v="11-965480797"/>
    <s v="CMDP"/>
    <s v="Sim"/>
    <d v="2026-05-05T00:00:00"/>
    <m/>
    <m/>
    <d v="2026-05-21T00:00:00"/>
    <m/>
    <m/>
    <s v="Anticoagulante Seguro075447746"/>
    <x v="5"/>
  </r>
  <r>
    <x v="4"/>
    <x v="0"/>
    <s v="Ativo"/>
    <d v="2026-05-28T00:00:00"/>
    <s v="807575313"/>
    <s v="JORGE IWAO YAMADA"/>
    <n v="14523962804"/>
    <d v="1968-05-14T00:00:00"/>
    <n v="58"/>
    <m/>
    <x v="0"/>
    <s v="MOGI DAS CRUZES"/>
    <m/>
    <m/>
    <s v="11-969088545"/>
    <s v="CMDP"/>
    <s v="Sim"/>
    <d v="2026-05-05T00:00:00"/>
    <m/>
    <m/>
    <d v="2026-05-19T00:00:00"/>
    <m/>
    <m/>
    <s v="Anticoagulante Seguro807575313"/>
    <x v="5"/>
  </r>
  <r>
    <x v="4"/>
    <x v="0"/>
    <s v="Ativo"/>
    <d v="2026-05-28T00:00:00"/>
    <s v="077722273"/>
    <s v="HARLEI DOS SANTOS SEVERINO"/>
    <n v="11384889760"/>
    <d v="1984-10-22T00:00:00"/>
    <n v="41"/>
    <s v="M"/>
    <x v="3"/>
    <s v="NITEROI"/>
    <m/>
    <m/>
    <s v="21-987300907"/>
    <s v="CMDP"/>
    <s v="Sim"/>
    <d v="2026-05-05T00:00:00"/>
    <m/>
    <m/>
    <d v="2026-05-19T00:00:00"/>
    <m/>
    <m/>
    <s v="Anticoagulante Seguro077722273"/>
    <x v="5"/>
  </r>
  <r>
    <x v="4"/>
    <x v="0"/>
    <s v="Ativo"/>
    <d v="2026-05-28T00:00:00"/>
    <s v="809867346"/>
    <s v="MARYWAL TEIXEIRA DE FREITAS"/>
    <n v="64914321815"/>
    <d v="1953-09-21T00:00:00"/>
    <n v="72"/>
    <m/>
    <x v="0"/>
    <s v="OSASCO"/>
    <m/>
    <m/>
    <s v="11-982212653"/>
    <s v="CMDP"/>
    <s v="Sim"/>
    <d v="2026-05-05T00:00:00"/>
    <m/>
    <m/>
    <d v="2026-05-19T00:00:00"/>
    <m/>
    <m/>
    <s v="Anticoagulante Seguro809867346"/>
    <x v="5"/>
  </r>
  <r>
    <x v="4"/>
    <x v="0"/>
    <s v="Ativo"/>
    <d v="2026-05-28T00:00:00"/>
    <s v="805374868"/>
    <s v="BARBARA LOUREIRO SANDRINI"/>
    <n v="39615956821"/>
    <d v="1989-02-15T00:00:00"/>
    <n v="37"/>
    <m/>
    <x v="0"/>
    <s v="OSASCO"/>
    <m/>
    <m/>
    <s v="11-984462453"/>
    <s v="CMDP"/>
    <s v="Sim"/>
    <d v="2026-05-05T00:00:00"/>
    <m/>
    <m/>
    <d v="2026-05-19T00:00:00"/>
    <m/>
    <m/>
    <s v="Anticoagulante Seguro805374868"/>
    <x v="5"/>
  </r>
  <r>
    <x v="4"/>
    <x v="0"/>
    <s v="Ativo"/>
    <d v="2026-05-28T00:00:00"/>
    <s v="082618301"/>
    <s v="MARIANA ALVES DA SILVA"/>
    <n v="9810007701"/>
    <d v="1983-01-08T00:00:00"/>
    <n v="43"/>
    <m/>
    <x v="6"/>
    <s v="PIRAI"/>
    <m/>
    <m/>
    <s v="24-988750168"/>
    <s v="CMDP"/>
    <s v="Sim"/>
    <d v="2026-05-05T00:00:00"/>
    <m/>
    <m/>
    <d v="2026-05-19T00:00:00"/>
    <m/>
    <m/>
    <s v="Anticoagulante Seguro082618301"/>
    <x v="5"/>
  </r>
  <r>
    <x v="4"/>
    <x v="0"/>
    <s v="Ativo"/>
    <d v="2026-05-28T00:00:00"/>
    <s v="094430616"/>
    <s v="ANGELA CRISTINA DA SILVA AGRIPINO"/>
    <n v="14626869823"/>
    <d v="1967-08-06T00:00:00"/>
    <n v="58"/>
    <m/>
    <x v="0"/>
    <s v="RIBEIRAO PIRES"/>
    <m/>
    <m/>
    <s v="11-975021903"/>
    <s v="CMDP"/>
    <s v="Sim"/>
    <d v="2026-05-05T00:00:00"/>
    <m/>
    <m/>
    <d v="2026-05-19T00:00:00"/>
    <m/>
    <m/>
    <s v="Anticoagulante Seguro094430616"/>
    <x v="5"/>
  </r>
  <r>
    <x v="4"/>
    <x v="0"/>
    <s v="Ativo"/>
    <d v="2026-05-28T00:00:00"/>
    <s v="885821289"/>
    <s v="MARIA JOSE CHAGAS COSTA"/>
    <n v="13690353300"/>
    <d v="1959-07-30T00:00:00"/>
    <n v="66"/>
    <m/>
    <x v="3"/>
    <s v="RIO DE JANEIRO"/>
    <m/>
    <m/>
    <s v="21-969175021"/>
    <s v="CMDP"/>
    <s v="Sim"/>
    <d v="2026-05-05T00:00:00"/>
    <m/>
    <m/>
    <d v="2026-05-19T00:00:00"/>
    <m/>
    <m/>
    <s v="Anticoagulante Seguro885821289"/>
    <x v="5"/>
  </r>
  <r>
    <x v="4"/>
    <x v="0"/>
    <s v="Ativo"/>
    <d v="2026-05-28T00:00:00"/>
    <s v="092981470"/>
    <s v="ELAINE NUNES RODRIGUES PEREIRA"/>
    <n v="11058744780"/>
    <d v="1983-06-24T00:00:00"/>
    <n v="42"/>
    <m/>
    <x v="3"/>
    <s v="RIO DE JANEIRO"/>
    <m/>
    <m/>
    <s v="21-974351537"/>
    <s v="CMDP"/>
    <s v="Sim"/>
    <d v="2026-05-05T00:00:00"/>
    <m/>
    <m/>
    <d v="2026-05-19T00:00:00"/>
    <m/>
    <m/>
    <s v="Anticoagulante Seguro092981470"/>
    <x v="5"/>
  </r>
  <r>
    <x v="4"/>
    <x v="0"/>
    <s v="Ativo"/>
    <d v="2026-05-28T00:00:00"/>
    <s v="089614130"/>
    <s v="IZABELLA DE SOUSA MEDEIROS"/>
    <n v="8507758762"/>
    <d v="1979-08-14T00:00:00"/>
    <n v="46"/>
    <m/>
    <x v="3"/>
    <s v="RIO DE JANEIRO"/>
    <m/>
    <m/>
    <s v="21-991248028"/>
    <s v="CMDP"/>
    <s v="Sim"/>
    <d v="2026-05-05T00:00:00"/>
    <m/>
    <m/>
    <d v="2026-05-19T00:00:00"/>
    <m/>
    <m/>
    <s v="Anticoagulante Seguro089614130"/>
    <x v="5"/>
  </r>
  <r>
    <x v="4"/>
    <x v="0"/>
    <s v="Ativo"/>
    <d v="2026-05-28T00:00:00"/>
    <s v="086829007"/>
    <s v="SILVIA PAULA DE FREITAS DIAS DA PONTE"/>
    <n v="7442664750"/>
    <d v="1976-08-20T00:00:00"/>
    <n v="49"/>
    <m/>
    <x v="3"/>
    <s v="RIO DE JANEIRO"/>
    <m/>
    <m/>
    <s v="21-997090311"/>
    <s v="CMDP"/>
    <s v="Sim"/>
    <d v="2026-05-05T00:00:00"/>
    <m/>
    <m/>
    <d v="2026-05-19T00:00:00"/>
    <m/>
    <m/>
    <s v="Anticoagulante Seguro086829007"/>
    <x v="5"/>
  </r>
  <r>
    <x v="4"/>
    <x v="0"/>
    <s v="Ativo"/>
    <d v="2026-05-28T00:00:00"/>
    <s v="086350822"/>
    <s v="ROSAINE CAMACHO DUO"/>
    <n v="10768590892"/>
    <d v="1968-03-08T00:00:00"/>
    <n v="58"/>
    <s v="F"/>
    <x v="0"/>
    <s v="SANTO ANDRE"/>
    <m/>
    <m/>
    <s v="11-964599302"/>
    <s v="CMDP"/>
    <s v="Sim"/>
    <d v="2026-05-05T00:00:00"/>
    <m/>
    <m/>
    <d v="2026-05-19T00:00:00"/>
    <m/>
    <m/>
    <s v="Anticoagulante Seguro086350822"/>
    <x v="5"/>
  </r>
  <r>
    <x v="4"/>
    <x v="0"/>
    <s v="Ativo"/>
    <d v="2026-05-28T00:00:00"/>
    <s v="087071941"/>
    <s v="GILZA FREITAS"/>
    <n v="8050957802"/>
    <d v="1965-03-14T00:00:00"/>
    <n v="61"/>
    <m/>
    <x v="0"/>
    <s v="SANTOS"/>
    <m/>
    <m/>
    <s v="13-978208959"/>
    <s v="CMDP"/>
    <s v="Sim"/>
    <d v="2026-05-05T00:00:00"/>
    <m/>
    <m/>
    <d v="2026-05-19T00:00:00"/>
    <m/>
    <m/>
    <s v="Anticoagulante Seguro087071941"/>
    <x v="5"/>
  </r>
  <r>
    <x v="4"/>
    <x v="0"/>
    <s v="Ativo"/>
    <d v="2026-05-28T00:00:00"/>
    <s v="450413640"/>
    <s v="MARIA GERALDA DE CARVALHO"/>
    <n v="12431706893"/>
    <d v="1951-08-31T00:00:00"/>
    <n v="74"/>
    <m/>
    <x v="0"/>
    <s v="SAO BERNARDO DO CAMPO"/>
    <m/>
    <m/>
    <s v="11-918943759"/>
    <s v="CMDP"/>
    <s v="Sim"/>
    <d v="2026-05-05T00:00:00"/>
    <m/>
    <m/>
    <d v="2026-05-19T00:00:00"/>
    <m/>
    <m/>
    <s v="Anticoagulante Seguro450413640"/>
    <x v="5"/>
  </r>
  <r>
    <x v="4"/>
    <x v="0"/>
    <s v="Ativo"/>
    <d v="2026-05-28T00:00:00"/>
    <s v="450506690"/>
    <s v="EDILANIA CORREIA LIMA"/>
    <n v="22043016806"/>
    <d v="1980-12-13T00:00:00"/>
    <n v="45"/>
    <m/>
    <x v="0"/>
    <s v="SAO BERNARDO DO CAMPO"/>
    <m/>
    <m/>
    <s v="11-964394850"/>
    <s v="CMDP"/>
    <s v="Sim"/>
    <d v="2026-05-05T00:00:00"/>
    <m/>
    <m/>
    <d v="2026-05-21T00:00:00"/>
    <m/>
    <m/>
    <s v="Anticoagulante Seguro450506690"/>
    <x v="5"/>
  </r>
  <r>
    <x v="4"/>
    <x v="0"/>
    <s v="Ativo"/>
    <d v="2026-05-28T00:00:00"/>
    <s v="083720812"/>
    <s v="SUELY CRYSTINE CARAPETICOF SILVESTRIM"/>
    <n v="17234761888"/>
    <d v="1973-12-28T00:00:00"/>
    <n v="52"/>
    <m/>
    <x v="0"/>
    <s v="SAO BERNARDO DO CAMPO"/>
    <m/>
    <m/>
    <s v="11-983131416"/>
    <s v="CMDP"/>
    <s v="Sim"/>
    <d v="2026-05-05T00:00:00"/>
    <m/>
    <m/>
    <d v="2026-05-19T00:00:00"/>
    <m/>
    <m/>
    <s v="Anticoagulante Seguro083720812"/>
    <x v="5"/>
  </r>
  <r>
    <x v="4"/>
    <x v="0"/>
    <s v="Ativo"/>
    <d v="2026-05-28T00:00:00"/>
    <s v="450326926"/>
    <s v="CLEBER ANTONIO DA SILVA PINHEIRO"/>
    <n v="8214194806"/>
    <d v="1964-03-10T00:00:00"/>
    <n v="62"/>
    <s v="M"/>
    <x v="0"/>
    <s v="SAO BERNARDO DO CAMPO"/>
    <m/>
    <m/>
    <s v="11-986241553"/>
    <s v="CMDP"/>
    <s v="Sim"/>
    <d v="2026-05-05T00:00:00"/>
    <m/>
    <m/>
    <d v="2026-05-19T00:00:00"/>
    <m/>
    <m/>
    <s v="Anticoagulante Seguro450326926"/>
    <x v="5"/>
  </r>
  <r>
    <x v="4"/>
    <x v="0"/>
    <s v="Ativo"/>
    <d v="2026-05-28T00:00:00"/>
    <s v="450230180"/>
    <s v="LILIAN LOURDES MORALES ANEZ BATISTA"/>
    <n v="17333651843"/>
    <d v="1961-01-08T00:00:00"/>
    <n v="65"/>
    <s v="F"/>
    <x v="0"/>
    <s v="SAO PAULO"/>
    <m/>
    <m/>
    <s v="11-914842303"/>
    <s v="CMDP"/>
    <s v="Sim"/>
    <d v="2026-05-05T00:00:00"/>
    <m/>
    <m/>
    <d v="2026-05-19T00:00:00"/>
    <m/>
    <m/>
    <s v="Anticoagulante Seguro450230180"/>
    <x v="5"/>
  </r>
  <r>
    <x v="4"/>
    <x v="0"/>
    <s v="Ativo"/>
    <d v="2026-05-28T00:00:00"/>
    <s v="200022210"/>
    <s v="MARCIA TERESA JORGE VIANNA"/>
    <n v="56743564834"/>
    <d v="1948-09-16T00:00:00"/>
    <n v="77"/>
    <m/>
    <x v="0"/>
    <s v="SAO PAULO"/>
    <m/>
    <m/>
    <s v="11-919454848"/>
    <s v="CMDP"/>
    <s v="Sim"/>
    <d v="2026-05-05T00:00:00"/>
    <m/>
    <m/>
    <d v="2026-05-19T00:00:00"/>
    <m/>
    <m/>
    <s v="Anticoagulante Seguro200022210"/>
    <x v="5"/>
  </r>
  <r>
    <x v="4"/>
    <x v="0"/>
    <s v="Ativo"/>
    <d v="2026-05-28T00:00:00"/>
    <s v="804981744"/>
    <s v="EDNALVA FRANCISCA DE OLIVEIRA"/>
    <n v="61808156587"/>
    <d v="1967-02-13T00:00:00"/>
    <n v="59"/>
    <m/>
    <x v="0"/>
    <s v="SAO PAULO"/>
    <m/>
    <m/>
    <s v="11-945841919"/>
    <s v="CMDP"/>
    <s v="Sim"/>
    <d v="2026-05-05T00:00:00"/>
    <m/>
    <m/>
    <d v="2026-05-19T00:00:00"/>
    <m/>
    <m/>
    <s v="Anticoagulante Seguro804981744"/>
    <x v="5"/>
  </r>
  <r>
    <x v="4"/>
    <x v="0"/>
    <s v="Ativo"/>
    <d v="2026-05-28T00:00:00"/>
    <s v="081624620"/>
    <s v="THIAGO MARTINS CAMARGO"/>
    <n v="29675735821"/>
    <d v="1982-04-14T00:00:00"/>
    <n v="44"/>
    <m/>
    <x v="0"/>
    <s v="SAO PAULO"/>
    <m/>
    <m/>
    <s v="11-947166650"/>
    <s v="CMDP"/>
    <s v="Sim"/>
    <d v="2026-05-05T00:00:00"/>
    <m/>
    <m/>
    <d v="2026-05-19T00:00:00"/>
    <m/>
    <m/>
    <s v="Anticoagulante Seguro081624620"/>
    <x v="5"/>
  </r>
  <r>
    <x v="4"/>
    <x v="0"/>
    <s v="Ativo"/>
    <d v="2026-05-28T00:00:00"/>
    <s v="076154878"/>
    <s v="ARNALDO SANCHES"/>
    <n v="3794134850"/>
    <d v="1963-08-14T00:00:00"/>
    <n v="62"/>
    <m/>
    <x v="0"/>
    <s v="SAO PAULO"/>
    <m/>
    <m/>
    <s v="11-947501954"/>
    <s v="CMDP"/>
    <s v="Sim"/>
    <d v="2026-05-05T00:00:00"/>
    <m/>
    <m/>
    <d v="2026-05-19T00:00:00"/>
    <m/>
    <m/>
    <s v="Anticoagulante Seguro076154878"/>
    <x v="5"/>
  </r>
  <r>
    <x v="4"/>
    <x v="0"/>
    <s v="Ativo"/>
    <d v="2026-05-28T00:00:00"/>
    <s v="078260869"/>
    <s v="ANTONIO VIEIRA FONTES"/>
    <n v="7324911854"/>
    <d v="1965-02-25T00:00:00"/>
    <n v="61"/>
    <m/>
    <x v="0"/>
    <s v="SAO PAULO"/>
    <m/>
    <m/>
    <s v="11-947569008"/>
    <s v="CMDP"/>
    <s v="Sim"/>
    <d v="2026-05-05T00:00:00"/>
    <m/>
    <m/>
    <d v="2026-05-19T00:00:00"/>
    <m/>
    <m/>
    <s v="Anticoagulante Seguro078260869"/>
    <x v="5"/>
  </r>
  <r>
    <x v="4"/>
    <x v="0"/>
    <s v="Ativo"/>
    <d v="2026-05-28T00:00:00"/>
    <s v="086906315"/>
    <s v="EVANEIDE OLIVEIRA SILVA"/>
    <n v="30008706875"/>
    <d v="1976-12-29T00:00:00"/>
    <n v="49"/>
    <m/>
    <x v="0"/>
    <s v="SAO PAULO"/>
    <m/>
    <m/>
    <s v="11-948482227"/>
    <s v="CMDP"/>
    <s v="Sim"/>
    <d v="2026-05-05T00:00:00"/>
    <m/>
    <m/>
    <d v="2026-05-19T00:00:00"/>
    <m/>
    <m/>
    <s v="Anticoagulante Seguro086906315"/>
    <x v="5"/>
  </r>
  <r>
    <x v="4"/>
    <x v="0"/>
    <s v="Ativo"/>
    <d v="2026-05-28T00:00:00"/>
    <s v="082253494"/>
    <s v="ANA PATRICIA DOS SANTOS LIMA"/>
    <n v="32970207842"/>
    <d v="1976-12-10T00:00:00"/>
    <n v="49"/>
    <m/>
    <x v="0"/>
    <s v="SAO PAULO"/>
    <m/>
    <m/>
    <s v="11-951737293"/>
    <s v="CMDP"/>
    <s v="Sim"/>
    <d v="2026-05-05T00:00:00"/>
    <m/>
    <m/>
    <d v="2026-05-19T00:00:00"/>
    <m/>
    <m/>
    <s v="Anticoagulante Seguro082253494"/>
    <x v="5"/>
  </r>
  <r>
    <x v="4"/>
    <x v="0"/>
    <s v="Ativo"/>
    <d v="2026-05-28T00:00:00"/>
    <s v="791080307"/>
    <s v="EVALDO DE JESUS"/>
    <n v="63494760500"/>
    <d v="1972-10-02T00:00:00"/>
    <n v="53"/>
    <m/>
    <x v="0"/>
    <s v="SAO PAULO"/>
    <m/>
    <m/>
    <s v="11-952490877"/>
    <s v="CMDP"/>
    <s v="Sim"/>
    <d v="2026-05-05T00:00:00"/>
    <m/>
    <m/>
    <d v="2026-05-19T00:00:00"/>
    <m/>
    <m/>
    <s v="Anticoagulante Seguro791080307"/>
    <x v="5"/>
  </r>
  <r>
    <x v="4"/>
    <x v="0"/>
    <s v="Ativo"/>
    <d v="2026-05-28T00:00:00"/>
    <s v="079470388"/>
    <s v="FELIPE ALVES MILITAO"/>
    <n v="40080618863"/>
    <d v="1989-11-04T00:00:00"/>
    <n v="36"/>
    <m/>
    <x v="0"/>
    <s v="SAO PAULO"/>
    <m/>
    <m/>
    <s v="11-953610555"/>
    <s v="CMDP"/>
    <s v="Sim"/>
    <d v="2026-05-05T00:00:00"/>
    <m/>
    <m/>
    <d v="2026-05-19T00:00:00"/>
    <m/>
    <m/>
    <s v="Anticoagulante Seguro079470388"/>
    <x v="5"/>
  </r>
  <r>
    <x v="4"/>
    <x v="0"/>
    <s v="Ativo"/>
    <d v="2026-05-28T00:00:00"/>
    <s v="796587370"/>
    <s v="MARIA APARECIDA SILVEIRA"/>
    <n v="71024891534"/>
    <d v="1969-03-06T00:00:00"/>
    <n v="57"/>
    <m/>
    <x v="0"/>
    <s v="SAO PAULO"/>
    <m/>
    <m/>
    <s v="11-954166989"/>
    <s v="CMDP"/>
    <s v="Sim"/>
    <d v="2026-05-05T00:00:00"/>
    <m/>
    <m/>
    <d v="2026-05-19T00:00:00"/>
    <m/>
    <m/>
    <s v="Anticoagulante Seguro796587370"/>
    <x v="5"/>
  </r>
  <r>
    <x v="4"/>
    <x v="0"/>
    <s v="Ativo"/>
    <d v="2026-05-28T00:00:00"/>
    <s v="793387000"/>
    <s v="DANIELE CRISTINA RODRIGUES"/>
    <n v="31929472846"/>
    <d v="1985-04-12T00:00:00"/>
    <n v="41"/>
    <m/>
    <x v="0"/>
    <s v="SAO PAULO"/>
    <m/>
    <m/>
    <s v="11-956407129"/>
    <s v="CMDP"/>
    <s v="Sim"/>
    <d v="2026-05-05T00:00:00"/>
    <m/>
    <m/>
    <d v="2026-05-19T00:00:00"/>
    <m/>
    <m/>
    <s v="Anticoagulante Seguro793387000"/>
    <x v="5"/>
  </r>
  <r>
    <x v="4"/>
    <x v="0"/>
    <s v="Ativo"/>
    <d v="2026-05-28T00:00:00"/>
    <s v="081875210"/>
    <s v="KEITHY BRENDA DIAS FERREIRA"/>
    <n v="43058172842"/>
    <d v="1993-01-06T00:00:00"/>
    <n v="33"/>
    <m/>
    <x v="0"/>
    <s v="SAO PAULO"/>
    <m/>
    <m/>
    <s v="11-959234946"/>
    <s v="CMDP"/>
    <s v="Sim"/>
    <d v="2026-05-05T00:00:00"/>
    <m/>
    <m/>
    <d v="2026-05-19T00:00:00"/>
    <m/>
    <m/>
    <s v="Anticoagulante Seguro081875210"/>
    <x v="5"/>
  </r>
  <r>
    <x v="4"/>
    <x v="0"/>
    <s v="Ativo"/>
    <d v="2026-05-28T00:00:00"/>
    <s v="773486712"/>
    <s v="IZAIR ALVES RONDENA"/>
    <n v="52093611872"/>
    <d v="1947-05-06T00:00:00"/>
    <n v="79"/>
    <m/>
    <x v="0"/>
    <s v="SAO PAULO"/>
    <m/>
    <m/>
    <s v="11-961535500"/>
    <s v="CMDP"/>
    <s v="Sim"/>
    <d v="2026-05-05T00:00:00"/>
    <m/>
    <m/>
    <d v="2026-05-19T00:00:00"/>
    <m/>
    <m/>
    <s v="Anticoagulante Seguro773486712"/>
    <x v="5"/>
  </r>
  <r>
    <x v="4"/>
    <x v="0"/>
    <s v="Ativo"/>
    <d v="2026-05-28T00:00:00"/>
    <s v="451749588"/>
    <s v="ATAIR MESSIAS LIMA"/>
    <n v="75659840"/>
    <d v="1952-05-05T00:00:00"/>
    <n v="74"/>
    <m/>
    <x v="0"/>
    <s v="SAO PAULO"/>
    <m/>
    <m/>
    <s v="11-965202577"/>
    <s v="CMDP"/>
    <s v="Sim"/>
    <d v="2026-05-05T00:00:00"/>
    <m/>
    <m/>
    <d v="2026-05-19T00:00:00"/>
    <m/>
    <m/>
    <s v="Anticoagulante Seguro451749588"/>
    <x v="5"/>
  </r>
  <r>
    <x v="4"/>
    <x v="0"/>
    <s v="Ativo"/>
    <d v="2026-05-28T00:00:00"/>
    <s v="093636998"/>
    <s v="JULIANA AGUIAR ALVES"/>
    <n v="7435691569"/>
    <d v="1995-10-08T00:00:00"/>
    <n v="30"/>
    <m/>
    <x v="0"/>
    <s v="SAO PAULO"/>
    <m/>
    <m/>
    <s v="11-969491797"/>
    <s v="CMDP"/>
    <s v="Sim"/>
    <d v="2026-05-05T00:00:00"/>
    <m/>
    <m/>
    <d v="2026-05-19T00:00:00"/>
    <m/>
    <m/>
    <s v="Anticoagulante Seguro093636998"/>
    <x v="5"/>
  </r>
  <r>
    <x v="4"/>
    <x v="0"/>
    <s v="Ativo"/>
    <d v="2026-05-28T00:00:00"/>
    <s v="800070011"/>
    <s v="MARIA ANTONIA CANDIDO PINTO"/>
    <n v="12944330837"/>
    <d v="1952-05-12T00:00:00"/>
    <n v="74"/>
    <m/>
    <x v="0"/>
    <s v="SAO PAULO"/>
    <m/>
    <m/>
    <s v="11-972095157"/>
    <s v="CMDP"/>
    <s v="Sim"/>
    <d v="2026-05-05T00:00:00"/>
    <m/>
    <m/>
    <d v="2026-05-19T00:00:00"/>
    <m/>
    <m/>
    <s v="Anticoagulante Seguro800070011"/>
    <x v="5"/>
  </r>
  <r>
    <x v="4"/>
    <x v="0"/>
    <s v="Ativo"/>
    <d v="2026-05-28T00:00:00"/>
    <s v="800204352"/>
    <s v="MILTON TASSO"/>
    <n v="37571273820"/>
    <d v="1951-05-02T00:00:00"/>
    <n v="75"/>
    <m/>
    <x v="0"/>
    <s v="SAO PAULO"/>
    <m/>
    <m/>
    <s v="11-972345308"/>
    <s v="CMDP"/>
    <s v="Sim"/>
    <d v="2026-05-05T00:00:00"/>
    <m/>
    <m/>
    <d v="2026-05-19T00:00:00"/>
    <m/>
    <m/>
    <s v="Anticoagulante Seguro800204352"/>
    <x v="5"/>
  </r>
  <r>
    <x v="4"/>
    <x v="0"/>
    <s v="Ativo"/>
    <d v="2026-05-28T00:00:00"/>
    <s v="450182606"/>
    <s v="ELZITA DOS SANTOS SILVA"/>
    <n v="24685691806"/>
    <d v="1940-05-02T00:00:00"/>
    <n v="86"/>
    <m/>
    <x v="0"/>
    <s v="SAO PAULO"/>
    <m/>
    <m/>
    <s v="11-973369474"/>
    <s v="CMDP"/>
    <s v="Sim"/>
    <d v="2026-05-05T00:00:00"/>
    <m/>
    <m/>
    <d v="2026-05-19T00:00:00"/>
    <m/>
    <m/>
    <s v="Anticoagulante Seguro450182606"/>
    <x v="5"/>
  </r>
  <r>
    <x v="4"/>
    <x v="0"/>
    <s v="Ativo"/>
    <d v="2026-05-28T00:00:00"/>
    <s v="452254515"/>
    <s v="IVONE CHECON DA SILVA"/>
    <n v="49088343934"/>
    <d v="1962-10-07T00:00:00"/>
    <n v="63"/>
    <m/>
    <x v="0"/>
    <s v="SAO PAULO"/>
    <m/>
    <m/>
    <s v="11-974420284"/>
    <s v="CMDP"/>
    <s v="Sim"/>
    <d v="2026-05-05T00:00:00"/>
    <m/>
    <m/>
    <d v="2026-05-19T00:00:00"/>
    <m/>
    <m/>
    <s v="Anticoagulante Seguro452254515"/>
    <x v="5"/>
  </r>
  <r>
    <x v="4"/>
    <x v="0"/>
    <s v="Ativo"/>
    <d v="2026-05-28T00:00:00"/>
    <s v="301193436"/>
    <s v="LAURITA DE ALMEIDA KELLER"/>
    <n v="67397611834"/>
    <d v="1937-02-11T00:00:00"/>
    <n v="89"/>
    <m/>
    <x v="0"/>
    <s v="SAO PAULO"/>
    <m/>
    <m/>
    <s v="11-975115555"/>
    <s v="CMDP"/>
    <s v="Sim"/>
    <d v="2026-05-05T00:00:00"/>
    <m/>
    <m/>
    <d v="2026-05-19T00:00:00"/>
    <m/>
    <m/>
    <s v="Anticoagulante Seguro301193436"/>
    <x v="5"/>
  </r>
  <r>
    <x v="4"/>
    <x v="0"/>
    <s v="Ativo"/>
    <d v="2026-05-28T00:00:00"/>
    <s v="084133750"/>
    <s v="NOEMI MELISSA MENDES DOS SANTOS"/>
    <n v="36408074804"/>
    <d v="1986-09-27T00:00:00"/>
    <n v="39"/>
    <m/>
    <x v="0"/>
    <s v="SAO PAULO"/>
    <m/>
    <m/>
    <s v="11-976517869"/>
    <s v="CMDP"/>
    <s v="Sim"/>
    <d v="2026-05-05T00:00:00"/>
    <m/>
    <m/>
    <d v="2026-05-19T00:00:00"/>
    <m/>
    <m/>
    <s v="Anticoagulante Seguro084133750"/>
    <x v="5"/>
  </r>
  <r>
    <x v="4"/>
    <x v="0"/>
    <s v="Ativo"/>
    <d v="2026-05-28T00:00:00"/>
    <s v="452347670"/>
    <s v="MARIA HELENA RAMALHO DA SILVA"/>
    <n v="26561572858"/>
    <d v="1976-06-19T00:00:00"/>
    <n v="49"/>
    <m/>
    <x v="0"/>
    <s v="SAO PAULO"/>
    <m/>
    <m/>
    <s v="11-980859747"/>
    <s v="CMDP"/>
    <s v="Sim"/>
    <d v="2026-05-05T00:00:00"/>
    <m/>
    <m/>
    <d v="2026-05-19T00:00:00"/>
    <m/>
    <m/>
    <s v="Anticoagulante Seguro452347670"/>
    <x v="5"/>
  </r>
  <r>
    <x v="4"/>
    <x v="0"/>
    <s v="Ativo"/>
    <d v="2026-05-28T00:00:00"/>
    <s v="783728140"/>
    <s v="JOAO RIBEIRO DA SILVA"/>
    <n v="37581783804"/>
    <d v="1950-06-10T00:00:00"/>
    <n v="75"/>
    <m/>
    <x v="0"/>
    <s v="SAO PAULO"/>
    <m/>
    <m/>
    <s v="11-981208955"/>
    <s v="CMDP"/>
    <s v="Sim"/>
    <d v="2026-05-05T00:00:00"/>
    <m/>
    <m/>
    <d v="2026-05-19T00:00:00"/>
    <m/>
    <m/>
    <s v="Anticoagulante Seguro783728140"/>
    <x v="5"/>
  </r>
  <r>
    <x v="4"/>
    <x v="0"/>
    <s v="Ativo"/>
    <d v="2026-05-28T00:00:00"/>
    <s v="222557966"/>
    <s v="MARIA MESSIAS DE LIMA"/>
    <n v="27361014801"/>
    <d v="1949-09-27T00:00:00"/>
    <n v="76"/>
    <m/>
    <x v="0"/>
    <s v="SAO PAULO"/>
    <m/>
    <m/>
    <s v="11-982212494"/>
    <s v="CMDP"/>
    <s v="Sim"/>
    <d v="2026-05-05T00:00:00"/>
    <m/>
    <m/>
    <d v="2026-05-19T00:00:00"/>
    <m/>
    <m/>
    <s v="Anticoagulante Seguro222557966"/>
    <x v="5"/>
  </r>
  <r>
    <x v="4"/>
    <x v="0"/>
    <s v="Ativo"/>
    <d v="2026-05-28T00:00:00"/>
    <s v="092619196"/>
    <s v="LUZINETE DOS SANTOS SILVA"/>
    <n v="27582466861"/>
    <d v="1977-12-13T00:00:00"/>
    <n v="48"/>
    <s v="F"/>
    <x v="0"/>
    <s v="SAO PAULO"/>
    <m/>
    <m/>
    <s v="11-983216459"/>
    <s v="CMDP"/>
    <s v="Sim"/>
    <d v="2026-05-05T00:00:00"/>
    <m/>
    <m/>
    <d v="2026-05-19T00:00:00"/>
    <m/>
    <m/>
    <s v="Anticoagulante Seguro092619196"/>
    <x v="5"/>
  </r>
  <r>
    <x v="4"/>
    <x v="0"/>
    <s v="Ativo"/>
    <d v="2026-05-28T00:00:00"/>
    <s v="086146798"/>
    <s v="GIRLEIDE SILVA DOS SANTOS"/>
    <n v="83274120510"/>
    <d v="1979-10-01T00:00:00"/>
    <n v="46"/>
    <m/>
    <x v="0"/>
    <s v="SAO PAULO"/>
    <m/>
    <m/>
    <s v="11-984120756"/>
    <s v="CMDP"/>
    <s v="Sim"/>
    <d v="2026-05-05T00:00:00"/>
    <m/>
    <m/>
    <d v="2026-05-19T00:00:00"/>
    <m/>
    <m/>
    <s v="Anticoagulante Seguro086146798"/>
    <x v="5"/>
  </r>
  <r>
    <x v="4"/>
    <x v="0"/>
    <s v="Ativo"/>
    <d v="2026-05-28T00:00:00"/>
    <s v="089601095"/>
    <s v="ANTONIO CORTES COSTA"/>
    <n v="87615339553"/>
    <d v="1974-03-15T00:00:00"/>
    <n v="52"/>
    <m/>
    <x v="0"/>
    <s v="SAO PAULO"/>
    <m/>
    <m/>
    <s v="11-984685151"/>
    <s v="CMDP"/>
    <s v="Sim"/>
    <d v="2026-05-05T00:00:00"/>
    <m/>
    <m/>
    <d v="2026-05-19T00:00:00"/>
    <m/>
    <m/>
    <s v="Anticoagulante Seguro089601095"/>
    <x v="5"/>
  </r>
  <r>
    <x v="4"/>
    <x v="0"/>
    <s v="Ativo"/>
    <d v="2026-05-28T00:00:00"/>
    <s v="087835235"/>
    <s v="JOSEFA PEREIRA DA SILVA"/>
    <n v="1904083404"/>
    <d v="1973-06-20T00:00:00"/>
    <n v="52"/>
    <m/>
    <x v="0"/>
    <s v="SAO PAULO"/>
    <m/>
    <m/>
    <s v="11-985900642"/>
    <s v="CMDP"/>
    <s v="Sim"/>
    <d v="2026-05-05T00:00:00"/>
    <m/>
    <m/>
    <d v="2026-05-19T00:00:00"/>
    <m/>
    <m/>
    <s v="Anticoagulante Seguro087835235"/>
    <x v="5"/>
  </r>
  <r>
    <x v="4"/>
    <x v="0"/>
    <s v="Ativo"/>
    <d v="2026-05-28T00:00:00"/>
    <s v="804169535"/>
    <s v="CLAUDIA APARECIDA JOZIAS"/>
    <n v="10620000805"/>
    <d v="1967-10-11T00:00:00"/>
    <n v="58"/>
    <m/>
    <x v="0"/>
    <s v="SAO PAULO"/>
    <m/>
    <m/>
    <s v="11-986281510"/>
    <s v="CMDP"/>
    <s v="Sim"/>
    <d v="2026-05-05T00:00:00"/>
    <m/>
    <m/>
    <d v="2026-05-19T00:00:00"/>
    <m/>
    <m/>
    <s v="Anticoagulante Seguro804169535"/>
    <x v="5"/>
  </r>
  <r>
    <x v="4"/>
    <x v="0"/>
    <s v="Ativo"/>
    <d v="2026-05-28T00:00:00"/>
    <s v="451190823"/>
    <s v="JOSILENE VENANCIO DE LIMA"/>
    <n v="10451521889"/>
    <d v="1968-04-14T00:00:00"/>
    <n v="58"/>
    <m/>
    <x v="0"/>
    <s v="SAO PAULO"/>
    <m/>
    <m/>
    <s v="11-986308483"/>
    <s v="CMDP"/>
    <s v="Sim"/>
    <d v="2026-05-05T00:00:00"/>
    <m/>
    <m/>
    <d v="2026-05-19T00:00:00"/>
    <m/>
    <m/>
    <s v="Anticoagulante Seguro451190823"/>
    <x v="5"/>
  </r>
  <r>
    <x v="4"/>
    <x v="0"/>
    <s v="Ativo"/>
    <d v="2026-05-28T00:00:00"/>
    <s v="089156224"/>
    <s v="TATIANA CARLA DA SILVA FERREIRA"/>
    <n v="32581445831"/>
    <d v="1984-12-09T00:00:00"/>
    <n v="41"/>
    <m/>
    <x v="0"/>
    <s v="SAO PAULO"/>
    <m/>
    <m/>
    <s v="11-986531060"/>
    <s v="CMDP"/>
    <s v="Sim"/>
    <d v="2026-05-05T00:00:00"/>
    <m/>
    <m/>
    <d v="2026-05-19T00:00:00"/>
    <m/>
    <m/>
    <s v="Anticoagulante Seguro089156224"/>
    <x v="5"/>
  </r>
  <r>
    <x v="4"/>
    <x v="0"/>
    <s v="Ativo"/>
    <d v="2026-05-28T00:00:00"/>
    <s v="086217679"/>
    <s v="TALUANY MEIRELLE DA SILVA"/>
    <n v="43673336800"/>
    <d v="1994-02-02T00:00:00"/>
    <n v="32"/>
    <m/>
    <x v="0"/>
    <s v="SAO PAULO"/>
    <m/>
    <m/>
    <s v="11-987034927"/>
    <s v="CMDP"/>
    <s v="Sim"/>
    <d v="2026-05-05T00:00:00"/>
    <m/>
    <m/>
    <d v="2026-05-19T00:00:00"/>
    <m/>
    <m/>
    <s v="Anticoagulante Seguro086217679"/>
    <x v="5"/>
  </r>
  <r>
    <x v="4"/>
    <x v="0"/>
    <s v="Ativo"/>
    <d v="2026-05-28T00:00:00"/>
    <s v="774593806"/>
    <s v="CAROLINA BOCHI DOS SANTOS"/>
    <n v="35566784895"/>
    <d v="1950-09-15T00:00:00"/>
    <n v="75"/>
    <m/>
    <x v="0"/>
    <s v="SAO PAULO"/>
    <m/>
    <m/>
    <s v="11-987285156"/>
    <s v="CMDP"/>
    <s v="Sim"/>
    <d v="2026-05-05T00:00:00"/>
    <m/>
    <m/>
    <d v="2026-05-19T00:00:00"/>
    <m/>
    <m/>
    <s v="Anticoagulante Seguro774593806"/>
    <x v="5"/>
  </r>
  <r>
    <x v="4"/>
    <x v="0"/>
    <s v="Ativo"/>
    <d v="2026-05-28T00:00:00"/>
    <s v="589671278"/>
    <s v="MARIA MADALENA DOS SANTOS"/>
    <n v="84862556434"/>
    <d v="1970-02-12T00:00:00"/>
    <n v="56"/>
    <s v="F"/>
    <x v="0"/>
    <s v="SAO PAULO"/>
    <m/>
    <m/>
    <s v="11-987639390"/>
    <s v="CMDP"/>
    <s v="Sim"/>
    <d v="2026-05-05T00:00:00"/>
    <m/>
    <m/>
    <d v="2026-05-19T00:00:00"/>
    <m/>
    <m/>
    <s v="Anticoagulante Seguro589671278"/>
    <x v="5"/>
  </r>
  <r>
    <x v="4"/>
    <x v="0"/>
    <s v="Ativo"/>
    <d v="2026-05-28T00:00:00"/>
    <s v="778721132"/>
    <s v="THAIS CAVALETTI"/>
    <n v="7460803871"/>
    <d v="1965-12-02T00:00:00"/>
    <n v="60"/>
    <m/>
    <x v="0"/>
    <s v="SAO PAULO"/>
    <m/>
    <m/>
    <s v="11-991081616"/>
    <s v="CMDP"/>
    <s v="Sim"/>
    <d v="2026-05-05T00:00:00"/>
    <m/>
    <m/>
    <d v="2026-05-19T00:00:00"/>
    <m/>
    <m/>
    <s v="Anticoagulante Seguro778721132"/>
    <x v="5"/>
  </r>
  <r>
    <x v="4"/>
    <x v="0"/>
    <s v="Ativo"/>
    <d v="2026-05-28T00:00:00"/>
    <s v="072072728"/>
    <s v="CELIA CRISTINA DA SILVA"/>
    <n v="29352761839"/>
    <d v="1979-12-27T00:00:00"/>
    <n v="46"/>
    <m/>
    <x v="0"/>
    <s v="SAO PAULO"/>
    <m/>
    <m/>
    <s v="11-992805147"/>
    <s v="CMDP"/>
    <s v="Sim"/>
    <d v="2026-05-05T00:00:00"/>
    <m/>
    <m/>
    <d v="2026-05-19T00:00:00"/>
    <m/>
    <m/>
    <s v="Anticoagulante Seguro072072728"/>
    <x v="5"/>
  </r>
  <r>
    <x v="4"/>
    <x v="0"/>
    <s v="Ativo"/>
    <d v="2026-05-28T00:00:00"/>
    <s v="780390199"/>
    <s v="FAUZE CARLOS SILVA CONTRO"/>
    <n v="765479818"/>
    <d v="1960-02-02T00:00:00"/>
    <n v="66"/>
    <s v="M"/>
    <x v="0"/>
    <s v="SAO PAULO"/>
    <m/>
    <m/>
    <s v="11-993503110"/>
    <s v="CMDP"/>
    <s v="Sim"/>
    <d v="2026-05-05T00:00:00"/>
    <m/>
    <m/>
    <d v="2026-05-19T00:00:00"/>
    <m/>
    <m/>
    <s v="Anticoagulante Seguro780390199"/>
    <x v="5"/>
  </r>
  <r>
    <x v="4"/>
    <x v="0"/>
    <s v="Ativo"/>
    <d v="2026-05-28T00:00:00"/>
    <s v="631374647"/>
    <s v="MARIA LUIZA PEREIRA SILVA"/>
    <n v="7703757829"/>
    <d v="1966-04-08T00:00:00"/>
    <n v="60"/>
    <m/>
    <x v="0"/>
    <s v="SAO PAULO"/>
    <m/>
    <m/>
    <s v="11-994067317"/>
    <s v="CMDP"/>
    <s v="Sim"/>
    <d v="2026-05-05T00:00:00"/>
    <m/>
    <m/>
    <d v="2026-05-19T00:00:00"/>
    <m/>
    <m/>
    <s v="Anticoagulante Seguro631374647"/>
    <x v="5"/>
  </r>
  <r>
    <x v="4"/>
    <x v="0"/>
    <s v="Ativo"/>
    <d v="2026-05-28T00:00:00"/>
    <s v="800040007"/>
    <s v="LIZEU MATHIAS"/>
    <n v="27079880815"/>
    <d v="1948-02-25T00:00:00"/>
    <n v="78"/>
    <m/>
    <x v="0"/>
    <s v="SAO PAULO"/>
    <m/>
    <m/>
    <s v="11-994743812"/>
    <s v="CMDP"/>
    <s v="Sim"/>
    <d v="2026-05-05T00:00:00"/>
    <m/>
    <m/>
    <d v="2026-05-19T00:00:00"/>
    <m/>
    <m/>
    <s v="Anticoagulante Seguro800040007"/>
    <x v="5"/>
  </r>
  <r>
    <x v="4"/>
    <x v="0"/>
    <s v="Ativo"/>
    <d v="2026-05-28T00:00:00"/>
    <s v="093852471"/>
    <s v="SUELI ARAUJO BREGGE"/>
    <n v="15237450881"/>
    <d v="1970-08-07T00:00:00"/>
    <n v="55"/>
    <m/>
    <x v="0"/>
    <s v="SAO PAULO"/>
    <m/>
    <m/>
    <s v="11-995218545"/>
    <s v="CMDP"/>
    <s v="Sim"/>
    <d v="2026-05-05T00:00:00"/>
    <m/>
    <m/>
    <d v="2026-05-19T00:00:00"/>
    <m/>
    <m/>
    <s v="Anticoagulante Seguro093852471"/>
    <x v="5"/>
  </r>
  <r>
    <x v="4"/>
    <x v="0"/>
    <s v="Ativo"/>
    <d v="2026-05-28T00:00:00"/>
    <s v="089386785"/>
    <s v="VALERIA CRISTINA ARANHA"/>
    <n v="25034840855"/>
    <d v="1974-05-28T00:00:00"/>
    <n v="52"/>
    <m/>
    <x v="0"/>
    <s v="SAO PAULO"/>
    <m/>
    <m/>
    <s v="11-995971626"/>
    <s v="CMDP"/>
    <s v="Sim"/>
    <d v="2026-05-05T00:00:00"/>
    <m/>
    <m/>
    <d v="2026-05-19T00:00:00"/>
    <m/>
    <m/>
    <s v="Anticoagulante Seguro089386785"/>
    <x v="5"/>
  </r>
  <r>
    <x v="4"/>
    <x v="0"/>
    <s v="Ativo"/>
    <d v="2026-05-28T00:00:00"/>
    <s v="450103234"/>
    <s v="PHILIPPE ANDRE GAIL"/>
    <n v="56044046834"/>
    <d v="1951-02-21T00:00:00"/>
    <n v="75"/>
    <m/>
    <x v="0"/>
    <s v="SAO PAULO"/>
    <m/>
    <m/>
    <s v="11-996730593"/>
    <s v="CMDP"/>
    <s v="Sim"/>
    <d v="2026-05-05T00:00:00"/>
    <m/>
    <m/>
    <d v="2026-05-19T00:00:00"/>
    <m/>
    <m/>
    <s v="Anticoagulante Seguro450103234"/>
    <x v="5"/>
  </r>
  <r>
    <x v="4"/>
    <x v="0"/>
    <s v="Ativo"/>
    <d v="2026-05-28T00:00:00"/>
    <s v="224582682"/>
    <s v="LUIZ ANTONIO DA SILVA"/>
    <n v="90242823815"/>
    <d v="1957-12-27T00:00:00"/>
    <n v="68"/>
    <m/>
    <x v="0"/>
    <s v="SAO PAULO"/>
    <m/>
    <m/>
    <s v="11-997071464"/>
    <s v="CMDP"/>
    <s v="Sim"/>
    <d v="2026-05-05T00:00:00"/>
    <m/>
    <m/>
    <d v="2026-05-19T00:00:00"/>
    <m/>
    <m/>
    <s v="Anticoagulante Seguro224582682"/>
    <x v="5"/>
  </r>
  <r>
    <x v="4"/>
    <x v="0"/>
    <s v="Ativo"/>
    <d v="2026-05-28T00:00:00"/>
    <s v="793539447"/>
    <s v="CLAUDEMIR BALIEGA"/>
    <n v="5165088812"/>
    <d v="1962-10-01T00:00:00"/>
    <n v="63"/>
    <m/>
    <x v="0"/>
    <s v="SAO PAULO"/>
    <m/>
    <m/>
    <s v="11-997735585"/>
    <s v="CMDP"/>
    <s v="Sim"/>
    <d v="2026-05-05T00:00:00"/>
    <m/>
    <m/>
    <d v="2026-05-19T00:00:00"/>
    <m/>
    <m/>
    <s v="Anticoagulante Seguro793539447"/>
    <x v="5"/>
  </r>
  <r>
    <x v="4"/>
    <x v="0"/>
    <s v="Ativo"/>
    <d v="2026-05-28T00:00:00"/>
    <s v="088407610"/>
    <s v="JOEL DE SOUZA SANTOS"/>
    <n v="3842942869"/>
    <d v="1958-08-01T00:00:00"/>
    <n v="67"/>
    <m/>
    <x v="0"/>
    <s v="SAO PAULO"/>
    <m/>
    <m/>
    <s v="11-997841082"/>
    <s v="CMDP"/>
    <s v="Sim"/>
    <d v="2026-05-05T00:00:00"/>
    <m/>
    <m/>
    <d v="2026-05-19T00:00:00"/>
    <m/>
    <m/>
    <s v="Anticoagulante Seguro088407610"/>
    <x v="5"/>
  </r>
  <r>
    <x v="4"/>
    <x v="0"/>
    <s v="Ativo"/>
    <d v="2026-05-28T00:00:00"/>
    <s v="087303824"/>
    <s v="CLAUDETE MARQUES DOS REIS"/>
    <n v="11963136870"/>
    <d v="1968-11-23T00:00:00"/>
    <n v="57"/>
    <s v="F"/>
    <x v="0"/>
    <s v="SAO PAULO"/>
    <m/>
    <m/>
    <s v="11-998153477"/>
    <s v="CMDP"/>
    <s v="Sim"/>
    <d v="2026-05-05T00:00:00"/>
    <m/>
    <m/>
    <d v="2026-05-19T00:00:00"/>
    <m/>
    <m/>
    <s v="Anticoagulante Seguro087303824"/>
    <x v="5"/>
  </r>
  <r>
    <x v="4"/>
    <x v="0"/>
    <s v="Ativo"/>
    <d v="2026-05-28T00:00:00"/>
    <s v="451782968"/>
    <s v="SERGIO ALENCAR FRANCO"/>
    <n v="63653761891"/>
    <d v="1951-06-04T00:00:00"/>
    <n v="74"/>
    <m/>
    <x v="0"/>
    <s v="SAO PAULO"/>
    <m/>
    <m/>
    <s v="11-999007123"/>
    <s v="CMDP"/>
    <s v="Sim"/>
    <d v="2026-05-05T00:00:00"/>
    <m/>
    <m/>
    <d v="2026-05-22T00:00:00"/>
    <m/>
    <m/>
    <s v="Anticoagulante Seguro451782968"/>
    <x v="5"/>
  </r>
  <r>
    <x v="4"/>
    <x v="0"/>
    <s v="Ativo"/>
    <d v="2026-05-28T00:00:00"/>
    <s v="782772021"/>
    <s v="EVERALDO FIGUEIREDO DOS REIS"/>
    <n v="63332370863"/>
    <d v="1958-03-23T00:00:00"/>
    <n v="68"/>
    <m/>
    <x v="0"/>
    <s v="SAO PAULO"/>
    <m/>
    <m/>
    <s v="11-999024439"/>
    <s v="CMDP"/>
    <s v="Sim"/>
    <d v="2026-05-05T00:00:00"/>
    <m/>
    <m/>
    <d v="2026-05-19T00:00:00"/>
    <m/>
    <m/>
    <s v="Anticoagulante Seguro782772021"/>
    <x v="5"/>
  </r>
  <r>
    <x v="4"/>
    <x v="0"/>
    <s v="Ativo"/>
    <d v="2026-05-28T00:00:00"/>
    <s v="093424923"/>
    <s v="BEATRIZ CELESTINO DE BRITO"/>
    <n v="42055567802"/>
    <d v="2000-07-11T00:00:00"/>
    <n v="25"/>
    <m/>
    <x v="0"/>
    <s v="SAO PAULO"/>
    <m/>
    <m/>
    <s v="18-997603141"/>
    <s v="CMDP"/>
    <s v="Sim"/>
    <d v="2026-05-05T00:00:00"/>
    <m/>
    <m/>
    <d v="2026-05-19T00:00:00"/>
    <m/>
    <m/>
    <s v="Anticoagulante Seguro093424923"/>
    <x v="5"/>
  </r>
  <r>
    <x v="4"/>
    <x v="0"/>
    <s v="Ativo"/>
    <d v="2026-05-28T00:00:00"/>
    <s v="081258023"/>
    <s v="ROSANGELA PALHARES MUNHOS LONGHI"/>
    <n v="18193964870"/>
    <d v="1970-12-20T00:00:00"/>
    <n v="55"/>
    <s v="F"/>
    <x v="0"/>
    <s v="TABOAO DA SERRA"/>
    <m/>
    <m/>
    <s v="11-985377455"/>
    <s v="CMDP"/>
    <s v="Sim"/>
    <d v="2026-05-05T00:00:00"/>
    <m/>
    <m/>
    <d v="2026-05-19T00:00:00"/>
    <m/>
    <m/>
    <s v="Anticoagulante Seguro081258023"/>
    <x v="5"/>
  </r>
  <r>
    <x v="4"/>
    <x v="0"/>
    <s v="Ativo"/>
    <d v="2026-05-28T00:00:00"/>
    <s v="450107345"/>
    <s v="MARIUZA FRANCISCO ADAO CRUZATI"/>
    <n v="27615763819"/>
    <d v="1975-11-04T00:00:00"/>
    <n v="50"/>
    <m/>
    <x v="0"/>
    <s v="TABOAO DA SERRA"/>
    <m/>
    <m/>
    <s v="11-998204492 / 11 97385-6563"/>
    <s v="CMDP"/>
    <s v="Sim"/>
    <d v="2026-05-05T00:00:00"/>
    <m/>
    <m/>
    <d v="2026-05-19T00:00:00"/>
    <m/>
    <m/>
    <s v="Anticoagulante Seguro450107345"/>
    <x v="5"/>
  </r>
  <r>
    <x v="4"/>
    <x v="0"/>
    <s v="Ativo"/>
    <d v="2026-05-28T00:00:00"/>
    <s v="081408424"/>
    <s v="Ana Maria Barbosa Justo"/>
    <n v="72557079715"/>
    <d v="1961-12-11T00:00:00"/>
    <n v="64"/>
    <m/>
    <x v="6"/>
    <m/>
    <m/>
    <m/>
    <n v="21996823695"/>
    <s v="CMDP"/>
    <s v="Sim"/>
    <d v="2026-05-05T00:00:00"/>
    <m/>
    <m/>
    <d v="2026-05-19T00:00:00"/>
    <m/>
    <m/>
    <s v="Anticoagulante Seguro081408424"/>
    <x v="5"/>
  </r>
  <r>
    <x v="3"/>
    <x v="0"/>
    <s v="Ativo"/>
    <d v="2026-05-28T00:00:00"/>
    <s v="095618846"/>
    <s v="ANDERSON FERREIRA NEVES"/>
    <n v="31307844898"/>
    <d v="1982-03-01T00:00:00"/>
    <n v="44"/>
    <s v="M"/>
    <x v="0"/>
    <s v="OSASCO"/>
    <s v="PIRATININGA"/>
    <m/>
    <n v="11947339050"/>
    <s v="CMDP"/>
    <s v="Sim"/>
    <d v="2026-05-13T00:00:00"/>
    <m/>
    <m/>
    <d v="2026-05-19T00:00:00"/>
    <m/>
    <m/>
    <s v="Anticoagulante Seguro095618846"/>
    <x v="5"/>
  </r>
  <r>
    <x v="3"/>
    <x v="0"/>
    <s v="Ativo"/>
    <d v="2026-05-28T00:00:00"/>
    <s v="809209136"/>
    <s v="LUIZ CLAUDIO MIRANDA CAVALCANTE"/>
    <n v="89490738891"/>
    <d v="1957-12-24T00:00:00"/>
    <n v="68"/>
    <s v="M"/>
    <x v="0"/>
    <s v="SAO BERNARDO DO CAMPO"/>
    <s v="VILA JUPITER"/>
    <m/>
    <n v="11951319198"/>
    <s v="CMDP"/>
    <s v="Sim"/>
    <d v="2026-05-15T00:00:00"/>
    <m/>
    <m/>
    <d v="2026-05-19T00:00:00"/>
    <m/>
    <m/>
    <s v="Anticoagulante Seguro809209136"/>
    <x v="5"/>
  </r>
  <r>
    <x v="3"/>
    <x v="0"/>
    <s v="Ativo"/>
    <d v="2026-05-28T00:00:00"/>
    <s v="087488634"/>
    <s v="EDVANIA MACENA DO NASCIMENTO"/>
    <s v="309.921.558-94"/>
    <d v="1981-01-15T00:00:00"/>
    <n v="45"/>
    <s v="F"/>
    <x v="0"/>
    <s v="OSASCO"/>
    <s v="PORTAL D'OESTE"/>
    <m/>
    <n v="11940641618"/>
    <s v="CMDP"/>
    <s v="Sim"/>
    <d v="2026-05-19T00:00:00"/>
    <m/>
    <m/>
    <d v="2026-05-22T00:00:00"/>
    <m/>
    <m/>
    <s v="Anticoagulante Seguro087488634"/>
    <x v="5"/>
  </r>
  <r>
    <x v="3"/>
    <x v="0"/>
    <s v="Ativo"/>
    <d v="2026-05-28T00:00:00"/>
    <s v="087778344"/>
    <s v="VERUSCA PEREIRA DA SILVA LEMOS"/>
    <n v="2112923706"/>
    <d v="1974-09-30T00:00:00"/>
    <n v="51"/>
    <s v="F"/>
    <x v="3"/>
    <s v="RIO DE JANEIRO"/>
    <s v="CENTRO"/>
    <m/>
    <s v="(48) 98815-2882"/>
    <s v="CMDP"/>
    <s v="Sim"/>
    <d v="2026-05-20T00:00:00"/>
    <m/>
    <m/>
    <d v="2026-05-22T00:00:00"/>
    <m/>
    <m/>
    <s v="Anticoagulante Seguro087778344"/>
    <x v="5"/>
  </r>
  <r>
    <x v="3"/>
    <x v="0"/>
    <s v="Ativo"/>
    <d v="2026-05-28T00:00:00"/>
    <s v="804595275"/>
    <s v="ALESSANDRA TOMAZ DOS SANTOS"/>
    <n v="29691137836"/>
    <d v="2981-12-03T00:00:00"/>
    <n v="-956"/>
    <s v="F"/>
    <x v="0"/>
    <s v="SÃO PAULO"/>
    <s v="JARDIM PEDRO JOSE NUNES"/>
    <m/>
    <s v="(11) 983019479"/>
    <s v="CMDP"/>
    <s v="Sim"/>
    <d v="2026-05-25T00:00:00"/>
    <m/>
    <m/>
    <d v="2026-05-26T00:00:00"/>
    <m/>
    <m/>
    <s v="Anticoagulante Seguro804595275"/>
    <x v="5"/>
  </r>
  <r>
    <x v="4"/>
    <x v="11"/>
    <s v="Ativo"/>
    <d v="2026-05-28T00:00:00"/>
    <s v="450115208"/>
    <s v="GUILHERMINA DE OLIVEIRA ROSA"/>
    <n v="50765450887"/>
    <d v="1943-01-02T00:00:00"/>
    <n v="83"/>
    <s v="F"/>
    <x v="0"/>
    <s v="SAO PAULO"/>
    <s v="CONJUNTO RESIDENCIAL JOSE BONIFACIO"/>
    <m/>
    <s v="11-953215673"/>
    <s v="CMDP"/>
    <s v="Sim"/>
    <d v="2026-03-23T00:00:00"/>
    <m/>
    <m/>
    <d v="2026-05-22T00:00:00"/>
    <m/>
    <m/>
    <s v="Insuficiência Cardíaca Controlada450115208"/>
    <x v="5"/>
  </r>
  <r>
    <x v="4"/>
    <x v="11"/>
    <s v="Ativo"/>
    <d v="2026-05-28T00:00:00"/>
    <s v="450265439"/>
    <s v="MADALENA DE LOURDES ABATE DA SILVA"/>
    <n v="10484498827"/>
    <d v="1946-09-01T00:00:00"/>
    <n v="79"/>
    <s v="F"/>
    <x v="0"/>
    <s v="GUARULHOS"/>
    <s v="GOPOUVA"/>
    <m/>
    <s v="11-993125757"/>
    <s v="CMDP"/>
    <s v="Sim"/>
    <d v="2026-03-23T00:00:00"/>
    <m/>
    <m/>
    <d v="2026-05-21T00:00:00"/>
    <m/>
    <m/>
    <s v="Insuficiência Cardíaca Controlada450265439"/>
    <x v="5"/>
  </r>
  <r>
    <x v="4"/>
    <x v="11"/>
    <s v="Ativo"/>
    <d v="2026-05-28T00:00:00"/>
    <s v="792377516"/>
    <s v="ANTONIO DOMINGOS AUGUSTO"/>
    <n v="58472428834"/>
    <d v="1947-07-06T00:00:00"/>
    <n v="78"/>
    <s v="M"/>
    <x v="0"/>
    <s v="OSASCO"/>
    <s v="MUTINGA"/>
    <m/>
    <s v="11-980852237"/>
    <s v="CMDP"/>
    <s v="Sim"/>
    <d v="2026-03-23T00:00:00"/>
    <m/>
    <m/>
    <d v="2026-05-22T00:00:00"/>
    <m/>
    <m/>
    <s v="Insuficiência Cardíaca Controlada792377516"/>
    <x v="5"/>
  </r>
  <r>
    <x v="4"/>
    <x v="11"/>
    <s v="Ativo"/>
    <d v="2026-05-28T00:00:00"/>
    <s v="450522776"/>
    <s v="ADEMIR GONCALVES"/>
    <n v="79151868849"/>
    <d v="1957-08-29T00:00:00"/>
    <n v="68"/>
    <s v="M"/>
    <x v="0"/>
    <s v="SAO PAULO"/>
    <s v="VILA ISA"/>
    <m/>
    <s v="11-926802908"/>
    <s v="CMDP"/>
    <s v="Sim"/>
    <d v="2026-03-23T00:00:00"/>
    <m/>
    <m/>
    <d v="2026-05-21T00:00:00"/>
    <m/>
    <m/>
    <s v="Insuficiência Cardíaca Controlada450522776"/>
    <x v="5"/>
  </r>
  <r>
    <x v="4"/>
    <x v="11"/>
    <s v="Ativo"/>
    <d v="2026-05-28T00:00:00"/>
    <s v="459563939"/>
    <s v="ANTONIO PEREIRA ALCANTARA"/>
    <n v="4301560815"/>
    <d v="1944-04-26T00:00:00"/>
    <n v="82"/>
    <s v="M"/>
    <x v="0"/>
    <s v="SAO PAULO"/>
    <s v="VILA MAZZEI"/>
    <m/>
    <s v="11-948126318"/>
    <s v="CMDP"/>
    <s v="Sim"/>
    <d v="2026-03-23T00:00:00"/>
    <m/>
    <m/>
    <d v="2026-05-22T00:00:00"/>
    <m/>
    <m/>
    <s v="Insuficiência Cardíaca Controlada459563939"/>
    <x v="5"/>
  </r>
  <r>
    <x v="4"/>
    <x v="11"/>
    <s v="Ativo"/>
    <d v="2026-05-28T00:00:00"/>
    <s v="796564981"/>
    <s v="JOSELICE PEREIRA LIMA"/>
    <n v="32231602806"/>
    <d v="1952-10-12T00:00:00"/>
    <n v="73"/>
    <s v="F"/>
    <x v="0"/>
    <s v="SAO PAULO"/>
    <s v="JARDIM ANA LUCIA"/>
    <m/>
    <s v="11-994983748"/>
    <s v="CMDP"/>
    <s v="Sim"/>
    <d v="2026-03-23T00:00:00"/>
    <m/>
    <m/>
    <d v="2026-05-22T00:00:00"/>
    <m/>
    <m/>
    <s v="Insuficiência Cardíaca Controlada796564981"/>
    <x v="5"/>
  </r>
  <r>
    <x v="4"/>
    <x v="11"/>
    <s v="Ativo"/>
    <d v="2026-05-28T00:00:00"/>
    <s v="451857836"/>
    <s v="MARIA MADALENA RODRIGUES DA CRUZ"/>
    <n v="29144115881"/>
    <d v="1955-02-11T00:00:00"/>
    <n v="71"/>
    <s v="F"/>
    <x v="0"/>
    <s v="SAO PAULO"/>
    <s v="JARDIM MONTE AZUL"/>
    <m/>
    <s v="11-984122684"/>
    <s v="CMDP"/>
    <s v="Sim"/>
    <d v="2026-03-23T00:00:00"/>
    <m/>
    <m/>
    <d v="2026-05-22T00:00:00"/>
    <m/>
    <m/>
    <s v="Insuficiência Cardíaca Controlada451857836"/>
    <x v="5"/>
  </r>
  <r>
    <x v="4"/>
    <x v="11"/>
    <s v="Ativo"/>
    <d v="2026-05-28T00:00:00"/>
    <s v="451170407"/>
    <s v="ANTONIO MOACIR MILANI"/>
    <n v="33307466887"/>
    <d v="1949-05-19T00:00:00"/>
    <n v="77"/>
    <s v="M"/>
    <x v="0"/>
    <s v="SAO PAULO"/>
    <s v="SOCORRO"/>
    <m/>
    <s v="11-988371200"/>
    <s v="CMDP"/>
    <s v="Sim"/>
    <d v="2026-03-23T00:00:00"/>
    <m/>
    <m/>
    <d v="2026-05-22T00:00:00"/>
    <m/>
    <m/>
    <s v="Insuficiência Cardíaca Controlada451170407"/>
    <x v="5"/>
  </r>
  <r>
    <x v="4"/>
    <x v="11"/>
    <s v="Ativo"/>
    <d v="2026-05-28T00:00:00"/>
    <s v="451167147"/>
    <s v="SONIA REGINA MARIANO LEITE"/>
    <n v="9410785820"/>
    <d v="1967-08-24T00:00:00"/>
    <n v="58"/>
    <s v="F"/>
    <x v="0"/>
    <s v="SAO PAULO"/>
    <s v="TERCEIRA DIVISAO DE INTERLAGOS"/>
    <m/>
    <s v="11-963989908"/>
    <s v="CMDP"/>
    <s v="Sim"/>
    <d v="2026-03-23T00:00:00"/>
    <m/>
    <m/>
    <d v="2026-05-22T00:00:00"/>
    <m/>
    <m/>
    <s v="Insuficiência Cardíaca Controlada451167147"/>
    <x v="5"/>
  </r>
  <r>
    <x v="4"/>
    <x v="11"/>
    <s v="Ativo"/>
    <d v="2026-05-28T00:00:00"/>
    <s v="452309700"/>
    <s v="SILVIO VIANA DE OLIVEIRA"/>
    <n v="76845257868"/>
    <d v="1951-08-07T00:00:00"/>
    <n v="74"/>
    <s v="M"/>
    <x v="0"/>
    <s v="SAO PAULO"/>
    <s v="VELEIROS"/>
    <m/>
    <s v="11-997922292"/>
    <s v="CMDP"/>
    <s v="Sim"/>
    <d v="2026-03-23T00:00:00"/>
    <m/>
    <m/>
    <d v="2026-05-22T00:00:00"/>
    <m/>
    <m/>
    <s v="Insuficiência Cardíaca Controlada452309700"/>
    <x v="5"/>
  </r>
  <r>
    <x v="4"/>
    <x v="11"/>
    <s v="Ativo"/>
    <d v="2026-05-28T00:00:00"/>
    <s v="773758208"/>
    <s v="NEIDE DA SILVA BRAZAO FAGUNDES"/>
    <n v="4888447896"/>
    <d v="1949-01-23T00:00:00"/>
    <n v="77"/>
    <s v="F"/>
    <x v="0"/>
    <s v="SAO PAULO"/>
    <s v="VILA IORIO"/>
    <m/>
    <s v="11-966022694"/>
    <s v="CMDP"/>
    <s v="Sim"/>
    <d v="2026-03-23T00:00:00"/>
    <m/>
    <m/>
    <d v="2026-05-22T00:00:00"/>
    <m/>
    <m/>
    <s v="Insuficiência Cardíaca Controlada773758208"/>
    <x v="5"/>
  </r>
  <r>
    <x v="4"/>
    <x v="11"/>
    <s v="Ativo"/>
    <d v="2026-05-28T00:00:00"/>
    <s v="742049272"/>
    <s v="VIVALDO OTONI DE ANDRADE"/>
    <n v="34835385772"/>
    <d v="1946-11-23T00:00:00"/>
    <n v="79"/>
    <s v="M"/>
    <x v="3"/>
    <s v="RIO DE JANEIRO"/>
    <s v="CENTRO"/>
    <m/>
    <s v="21-990198027"/>
    <s v="CMDP"/>
    <s v="Sim"/>
    <d v="2026-03-23T00:00:00"/>
    <m/>
    <m/>
    <d v="2026-05-21T00:00:00"/>
    <m/>
    <m/>
    <s v="Insuficiência Cardíaca Controlada742049272"/>
    <x v="5"/>
  </r>
  <r>
    <x v="4"/>
    <x v="11"/>
    <s v="Ativo"/>
    <d v="2026-05-28T00:00:00"/>
    <s v="087527597"/>
    <s v="MARCOS DA ROCHA SANTOS"/>
    <n v="55592490763"/>
    <d v="1959-04-16T00:00:00"/>
    <n v="67"/>
    <s v="M"/>
    <x v="3"/>
    <s v="DUQUE DE CAXIAS"/>
    <s v="PARQUE LAFAIETE"/>
    <m/>
    <s v="21-997199817"/>
    <s v="CMDP"/>
    <s v="Sim"/>
    <d v="2026-03-23T00:00:00"/>
    <m/>
    <m/>
    <d v="2026-05-22T00:00:00"/>
    <m/>
    <m/>
    <s v="Insuficiência Cardíaca Controlada087527597"/>
    <x v="5"/>
  </r>
  <r>
    <x v="4"/>
    <x v="11"/>
    <s v="Ativo"/>
    <d v="2026-05-28T00:00:00"/>
    <s v="080997190"/>
    <s v="RENE RAMOS DOS SANTOS"/>
    <n v="18183016871"/>
    <d v="1976-12-21T00:00:00"/>
    <n v="49"/>
    <s v="M"/>
    <x v="0"/>
    <s v="EMBU DAS ARTES"/>
    <s v="JARDIM VAZAME"/>
    <m/>
    <s v="11-949472411"/>
    <s v="CMDP"/>
    <s v="Sim"/>
    <d v="2026-03-23T00:00:00"/>
    <m/>
    <m/>
    <d v="2026-05-22T00:00:00"/>
    <m/>
    <m/>
    <s v="Insuficiência Cardíaca Controlada080997190"/>
    <x v="5"/>
  </r>
  <r>
    <x v="4"/>
    <x v="11"/>
    <s v="Ativo"/>
    <d v="2026-05-28T00:00:00"/>
    <s v="081252628"/>
    <s v="MARCOS ANSELMO PEREIRA"/>
    <n v="5796756702"/>
    <d v="1974-05-27T00:00:00"/>
    <n v="52"/>
    <s v="M"/>
    <x v="3"/>
    <s v="DUQUE DE CAXIAS"/>
    <s v="PARQUE FLUMINENSE"/>
    <m/>
    <s v="21-982645690"/>
    <s v="CMDP"/>
    <s v="Sim"/>
    <d v="2026-03-23T00:00:00"/>
    <m/>
    <m/>
    <d v="2026-05-22T00:00:00"/>
    <m/>
    <m/>
    <s v="Insuficiência Cardíaca Controlada081252628"/>
    <x v="5"/>
  </r>
  <r>
    <x v="4"/>
    <x v="11"/>
    <s v="Ativo"/>
    <d v="2026-05-28T00:00:00"/>
    <s v="213606747"/>
    <s v="JOSE RIBEIRO DA SILVA"/>
    <n v="37316575700"/>
    <d v="1948-06-07T00:00:00"/>
    <n v="77"/>
    <s v="M"/>
    <x v="3"/>
    <s v="NOVA IGUAÇU"/>
    <s v="CENTRO"/>
    <m/>
    <s v="21-997111885"/>
    <s v="CMDP"/>
    <s v="Sim"/>
    <d v="2026-03-23T00:00:00"/>
    <m/>
    <m/>
    <d v="2026-05-22T00:00:00"/>
    <m/>
    <m/>
    <s v="Insuficiência Cardíaca Controlada213606747"/>
    <x v="5"/>
  </r>
  <r>
    <x v="4"/>
    <x v="11"/>
    <s v="Ativo"/>
    <d v="2026-05-28T00:00:00"/>
    <s v="451725875"/>
    <s v="NATALIA ENCARNACAO ANDRE BREDA"/>
    <n v="15716774881"/>
    <d v="1948-09-18T00:00:00"/>
    <n v="77"/>
    <s v="F"/>
    <x v="0"/>
    <s v="SAO PAULO"/>
    <s v="INTERLAGOS"/>
    <m/>
    <s v="11-981191142"/>
    <s v="CMDP"/>
    <s v="Sim"/>
    <d v="2026-03-23T00:00:00"/>
    <m/>
    <m/>
    <d v="2026-05-22T00:00:00"/>
    <m/>
    <m/>
    <s v="Insuficiência Cardíaca Controlada451725875"/>
    <x v="5"/>
  </r>
  <r>
    <x v="4"/>
    <x v="11"/>
    <s v="Ativo"/>
    <d v="2026-05-28T00:00:00"/>
    <s v="451848594"/>
    <s v="NEUZA CAMPOS FERREIRA"/>
    <n v="10046514813"/>
    <d v="1955-09-28T00:00:00"/>
    <n v="70"/>
    <s v="F"/>
    <x v="0"/>
    <s v="SAO PAULO"/>
    <s v="JARDIM APURA"/>
    <m/>
    <s v="11-963878018"/>
    <s v="CMDP"/>
    <s v="Sim"/>
    <d v="2026-03-23T00:00:00"/>
    <m/>
    <m/>
    <d v="2026-05-22T00:00:00"/>
    <m/>
    <m/>
    <s v="Insuficiência Cardíaca Controlada451848594"/>
    <x v="5"/>
  </r>
  <r>
    <x v="4"/>
    <x v="11"/>
    <s v="Ativo"/>
    <d v="2026-05-28T00:00:00"/>
    <s v="451623517"/>
    <s v="ODONIEL PACONIO DA SILVA"/>
    <n v="42079713868"/>
    <d v="1936-12-05T00:00:00"/>
    <n v="89"/>
    <s v="M"/>
    <x v="0"/>
    <s v="SAO PAULO"/>
    <s v="JARDIM CONSORCIO"/>
    <m/>
    <s v="11-996208660"/>
    <s v="CMDP"/>
    <s v="Sim"/>
    <d v="2026-03-23T00:00:00"/>
    <m/>
    <m/>
    <d v="2026-05-22T00:00:00"/>
    <m/>
    <m/>
    <s v="Insuficiência Cardíaca Controlada451623517"/>
    <x v="5"/>
  </r>
  <r>
    <x v="4"/>
    <x v="11"/>
    <s v="Ativo"/>
    <d v="2026-05-28T00:00:00"/>
    <s v="451849175"/>
    <s v="NELSON PIRES LOUZAS"/>
    <n v="52224910800"/>
    <d v="1949-05-17T00:00:00"/>
    <n v="77"/>
    <s v="M"/>
    <x v="0"/>
    <s v="SAO PAULO"/>
    <s v="JARDIM GERMANIA"/>
    <m/>
    <s v="11-991425610"/>
    <s v="CMDP"/>
    <s v="Sim"/>
    <d v="2026-03-23T00:00:00"/>
    <m/>
    <m/>
    <d v="2026-05-21T00:00:00"/>
    <m/>
    <m/>
    <s v="Insuficiência Cardíaca Controlada451849175"/>
    <x v="5"/>
  </r>
  <r>
    <x v="4"/>
    <x v="11"/>
    <s v="Ativo"/>
    <d v="2026-05-28T00:00:00"/>
    <s v="452024404"/>
    <s v="WALTER DA SILVA"/>
    <n v="60802162800"/>
    <d v="1951-10-16T00:00:00"/>
    <n v="74"/>
    <s v="M"/>
    <x v="0"/>
    <s v="SAO PAULO"/>
    <s v="JARDIM SANTA CRUZ (CAMPO GRANDE)"/>
    <m/>
    <s v="11-998634433"/>
    <s v="CMDP"/>
    <s v="Sim"/>
    <d v="2026-03-23T00:00:00"/>
    <m/>
    <m/>
    <d v="2026-05-22T00:00:00"/>
    <m/>
    <m/>
    <s v="Insuficiência Cardíaca Controlada452024404"/>
    <x v="5"/>
  </r>
  <r>
    <x v="4"/>
    <x v="11"/>
    <s v="Ativo"/>
    <d v="2026-05-28T00:00:00"/>
    <s v="451629639"/>
    <s v="NEIDE PAIXAO SAGLIA BEIA"/>
    <n v="17086722812"/>
    <d v="1941-04-11T00:00:00"/>
    <n v="85"/>
    <s v="F"/>
    <x v="0"/>
    <s v="SAO PAULO"/>
    <s v="PARQUE COCAIA"/>
    <m/>
    <s v="11-962582101"/>
    <s v="CMDP"/>
    <s v="Sim"/>
    <d v="2026-03-23T00:00:00"/>
    <m/>
    <m/>
    <d v="2026-05-22T00:00:00"/>
    <m/>
    <m/>
    <s v="Insuficiência Cardíaca Controlada451629639"/>
    <x v="5"/>
  </r>
  <r>
    <x v="4"/>
    <x v="11"/>
    <s v="Ativo"/>
    <d v="2026-05-28T00:00:00"/>
    <s v="450020797"/>
    <s v="ROSELI DA SILVA CERQUEIRA"/>
    <n v="10448105802"/>
    <d v="1970-04-21T00:00:00"/>
    <n v="56"/>
    <s v="F"/>
    <x v="0"/>
    <s v="SAO PAULO"/>
    <s v="VILA SAO JOSE"/>
    <m/>
    <s v="11-992720176"/>
    <s v="CMDP"/>
    <s v="Sim"/>
    <d v="2026-03-23T00:00:00"/>
    <m/>
    <m/>
    <d v="2026-05-22T00:00:00"/>
    <m/>
    <m/>
    <s v="Insuficiência Cardíaca Controlada450020797"/>
    <x v="5"/>
  </r>
  <r>
    <x v="4"/>
    <x v="11"/>
    <s v="Ativo"/>
    <d v="2026-05-28T00:00:00"/>
    <s v="082595152"/>
    <s v="VITOR EDUARDO GERMANO DA SILVA"/>
    <n v="46015876700"/>
    <d v="1956-07-27T00:00:00"/>
    <n v="69"/>
    <s v="M"/>
    <x v="3"/>
    <s v="RIO DE JANEIRO"/>
    <s v="CAMPO GRANDE"/>
    <m/>
    <s v="21-964135285"/>
    <s v="CMDP"/>
    <s v="Sim"/>
    <d v="2026-03-23T00:00:00"/>
    <m/>
    <m/>
    <d v="2026-05-22T00:00:00"/>
    <m/>
    <m/>
    <s v="Insuficiência Cardíaca Controlada082595152"/>
    <x v="5"/>
  </r>
  <r>
    <x v="4"/>
    <x v="11"/>
    <s v="Ativo"/>
    <d v="2026-05-28T00:00:00"/>
    <s v="093367101"/>
    <s v="LUIZ PAULO DE ARAUJO CHAVES"/>
    <n v="30810671700"/>
    <d v="1954-06-10T00:00:00"/>
    <n v="71"/>
    <s v="M"/>
    <x v="3"/>
    <s v="RIO DE JANEIRO"/>
    <s v="VILA ISABEL"/>
    <m/>
    <s v="21-997095954"/>
    <s v="CMDP"/>
    <s v="Sim"/>
    <d v="2026-03-23T00:00:00"/>
    <m/>
    <m/>
    <d v="2026-05-22T00:00:00"/>
    <m/>
    <m/>
    <s v="Insuficiência Cardíaca Controlada093367101"/>
    <x v="5"/>
  </r>
  <r>
    <x v="4"/>
    <x v="11"/>
    <s v="Ativo"/>
    <d v="2026-05-28T00:00:00"/>
    <s v="087405344"/>
    <s v="EDILA SERAPIAO TRINDADE"/>
    <n v="3831266816"/>
    <d v="1962-06-05T00:00:00"/>
    <n v="63"/>
    <s v="F"/>
    <x v="0"/>
    <s v="SAO PAULO"/>
    <s v="CIDADE NOVA HELIOPOLIS"/>
    <m/>
    <s v="11-977117051"/>
    <s v="CMDP"/>
    <s v="Sim"/>
    <d v="2026-03-23T00:00:00"/>
    <m/>
    <m/>
    <d v="2026-05-21T00:00:00"/>
    <m/>
    <m/>
    <s v="Insuficiência Cardíaca Controlada087405344"/>
    <x v="5"/>
  </r>
  <r>
    <x v="4"/>
    <x v="11"/>
    <s v="Ativo"/>
    <d v="2026-05-28T00:00:00"/>
    <s v="072214834"/>
    <s v="FERNANDO ANTONIO DE PADUA DAINESE"/>
    <n v="130891886"/>
    <d v="1957-07-13T00:00:00"/>
    <n v="68"/>
    <s v="M"/>
    <x v="0"/>
    <s v="SAO PAULO"/>
    <s v="CIDADE VARGAS"/>
    <m/>
    <s v="11-950214819"/>
    <s v="CMDP"/>
    <s v="Sim"/>
    <d v="2026-03-23T00:00:00"/>
    <m/>
    <m/>
    <d v="2026-05-22T00:00:00"/>
    <m/>
    <m/>
    <s v="Insuficiência Cardíaca Controlada072214834"/>
    <x v="5"/>
  </r>
  <r>
    <x v="4"/>
    <x v="11"/>
    <s v="Ativo"/>
    <d v="2026-05-28T00:00:00"/>
    <s v="074512950"/>
    <s v="CARLA BETANIA DOS SANTOS MACEDO"/>
    <n v="16491715876"/>
    <d v="1974-11-10T00:00:00"/>
    <n v="51"/>
    <s v="F"/>
    <x v="0"/>
    <s v="SAO PAULO"/>
    <s v="JARDIM ORLY"/>
    <m/>
    <s v="11-977714335"/>
    <s v="CMDP"/>
    <s v="Sim"/>
    <d v="2026-03-23T00:00:00"/>
    <m/>
    <m/>
    <d v="2026-05-21T00:00:00"/>
    <m/>
    <m/>
    <s v="Insuficiência Cardíaca Controlada074512950"/>
    <x v="5"/>
  </r>
  <r>
    <x v="4"/>
    <x v="11"/>
    <s v="Ativo"/>
    <d v="2026-05-28T00:00:00"/>
    <s v="593881516"/>
    <s v="IVAN SILVA ALMEIDA"/>
    <n v="2729798803"/>
    <d v="1959-07-20T00:00:00"/>
    <n v="66"/>
    <s v="M"/>
    <x v="0"/>
    <s v="GUARULHOS"/>
    <s v="JARDIM PAULISTA"/>
    <m/>
    <s v="11-978476923"/>
    <s v="CMDP"/>
    <s v="Sim"/>
    <d v="2026-03-23T00:00:00"/>
    <m/>
    <m/>
    <d v="2026-05-21T00:00:00"/>
    <m/>
    <m/>
    <s v="Insuficiência Cardíaca Controlada593881516"/>
    <x v="5"/>
  </r>
  <r>
    <x v="4"/>
    <x v="11"/>
    <s v="Ativo"/>
    <d v="2026-05-28T00:00:00"/>
    <s v="594081726"/>
    <s v="NADIR OLIVEIRA DA COSTA"/>
    <n v="61155055853"/>
    <d v="1945-11-01T00:00:00"/>
    <n v="80"/>
    <s v="F"/>
    <x v="0"/>
    <s v="GUARULHOS"/>
    <s v="JARDIM PINHAL"/>
    <m/>
    <s v="11-999390485"/>
    <s v="CMDP"/>
    <s v="Sim"/>
    <d v="2026-03-23T00:00:00"/>
    <m/>
    <m/>
    <d v="2026-05-21T00:00:00"/>
    <m/>
    <m/>
    <s v="Insuficiência Cardíaca Controlada594081726"/>
    <x v="5"/>
  </r>
  <r>
    <x v="4"/>
    <x v="11"/>
    <s v="Ativo"/>
    <d v="2026-05-28T00:00:00"/>
    <s v="594135435"/>
    <s v="MARIA JOSE DOS SANTOS EVANGELISTA"/>
    <n v="29115693856"/>
    <d v="1953-03-12T00:00:00"/>
    <n v="73"/>
    <s v="F"/>
    <x v="0"/>
    <s v="GUARULHOS"/>
    <s v="PARQUE SAO MIGUEL"/>
    <m/>
    <s v="11-962398249"/>
    <s v="CMDP"/>
    <s v="Sim"/>
    <d v="2026-03-23T00:00:00"/>
    <m/>
    <m/>
    <d v="2026-05-21T00:00:00"/>
    <m/>
    <m/>
    <s v="Insuficiência Cardíaca Controlada594135435"/>
    <x v="5"/>
  </r>
  <r>
    <x v="4"/>
    <x v="11"/>
    <s v="Ativo"/>
    <d v="2026-05-28T00:00:00"/>
    <s v="076445472"/>
    <s v="HILDA BRITO DA SILVA"/>
    <n v="90717988791"/>
    <d v="1967-03-06T00:00:00"/>
    <n v="59"/>
    <s v="F"/>
    <x v="3"/>
    <s v="RIO DE JANEIRO"/>
    <s v="SANTA CRUZ"/>
    <m/>
    <s v="21-985164759"/>
    <s v="CMDP"/>
    <s v="Sim"/>
    <d v="2026-03-23T00:00:00"/>
    <m/>
    <m/>
    <d v="2026-05-21T00:00:00"/>
    <m/>
    <m/>
    <s v="Insuficiência Cardíaca Controlada076445472"/>
    <x v="5"/>
  </r>
  <r>
    <x v="4"/>
    <x v="11"/>
    <s v="Ativo"/>
    <d v="2026-05-28T00:00:00"/>
    <s v="077074352"/>
    <s v="ECLEIDES GONZAGA DOURADO"/>
    <n v="2953742840"/>
    <d v="1952-04-11T00:00:00"/>
    <n v="74"/>
    <s v="F"/>
    <x v="0"/>
    <s v="SAO PAULO"/>
    <s v="VILA DAS BELEZAS"/>
    <m/>
    <s v="11-969881962"/>
    <s v="CMDP"/>
    <s v="Sim"/>
    <d v="2026-03-23T00:00:00"/>
    <m/>
    <m/>
    <d v="2026-05-22T00:00:00"/>
    <m/>
    <m/>
    <s v="Insuficiência Cardíaca Controlada077074352"/>
    <x v="5"/>
  </r>
  <r>
    <x v="4"/>
    <x v="11"/>
    <s v="Ativo"/>
    <d v="2026-05-28T00:00:00"/>
    <s v="593921828"/>
    <s v="ESTER DE OLIVEIRA SOUZA"/>
    <n v="99138417804"/>
    <d v="1951-11-23T00:00:00"/>
    <n v="74"/>
    <s v="F"/>
    <x v="0"/>
    <s v="GUARULHOS"/>
    <s v="VILA NOVA BONSUCESSO"/>
    <m/>
    <s v="11-993036244"/>
    <s v="CMDP"/>
    <s v="Sim"/>
    <d v="2026-03-23T00:00:00"/>
    <m/>
    <m/>
    <d v="2026-05-22T00:00:00"/>
    <m/>
    <m/>
    <s v="Insuficiência Cardíaca Controlada593921828"/>
    <x v="5"/>
  </r>
  <r>
    <x v="4"/>
    <x v="11"/>
    <s v="Ativo"/>
    <d v="2026-05-28T00:00:00"/>
    <s v="079205763"/>
    <s v="CELSO DE MELO AVILA TRVINHO"/>
    <n v="2763215882"/>
    <d v="1963-09-10T00:00:00"/>
    <n v="62"/>
    <s v="M"/>
    <x v="0"/>
    <s v="GUARULHOS"/>
    <s v="CIDADE SERODIO"/>
    <m/>
    <s v="11-947246008"/>
    <s v="CMDP"/>
    <s v="Sim"/>
    <d v="2026-03-23T00:00:00"/>
    <m/>
    <m/>
    <d v="2026-05-22T00:00:00"/>
    <m/>
    <m/>
    <s v="Insuficiência Cardíaca Controlada079205763"/>
    <x v="5"/>
  </r>
  <r>
    <x v="4"/>
    <x v="11"/>
    <s v="Ativo"/>
    <d v="2026-05-28T00:00:00"/>
    <s v="080994518"/>
    <s v="CLAUDIA ANGELICA FERREIRA"/>
    <n v="26556918814"/>
    <d v="1959-12-03T00:00:00"/>
    <n v="66"/>
    <s v="F"/>
    <x v="0"/>
    <s v="GUARULHOS"/>
    <s v="GOPOUVA"/>
    <m/>
    <s v="11-974448301"/>
    <s v="CMDP"/>
    <s v="Sim"/>
    <d v="2026-03-23T00:00:00"/>
    <m/>
    <m/>
    <d v="2026-05-21T00:00:00"/>
    <m/>
    <m/>
    <s v="Insuficiência Cardíaca Controlada080994518"/>
    <x v="5"/>
  </r>
  <r>
    <x v="4"/>
    <x v="11"/>
    <s v="Ativo"/>
    <d v="2026-05-28T00:00:00"/>
    <s v="079779733"/>
    <s v="EVERALDO SOUZA BARBOSA"/>
    <n v="28744897863"/>
    <d v="1977-01-04T00:00:00"/>
    <n v="49"/>
    <s v="M"/>
    <x v="0"/>
    <s v="SAO PAULO"/>
    <s v="JARDIM IPORANGA"/>
    <m/>
    <s v="11-989158955"/>
    <s v="CMDP"/>
    <s v="Sim"/>
    <d v="2026-03-23T00:00:00"/>
    <m/>
    <m/>
    <d v="2026-05-21T00:00:00"/>
    <m/>
    <m/>
    <s v="Insuficiência Cardíaca Controlada079779733"/>
    <x v="5"/>
  </r>
  <r>
    <x v="4"/>
    <x v="11"/>
    <s v="Ativo"/>
    <d v="2026-05-28T00:00:00"/>
    <s v="094156510"/>
    <s v="RILERLAND MENEZES DOS SANTOS"/>
    <n v="1445991802"/>
    <d v="1960-04-15T00:00:00"/>
    <n v="66"/>
    <s v="M"/>
    <x v="0"/>
    <s v="SAO PAULO"/>
    <s v="JARDIM MARAJOARA"/>
    <m/>
    <s v="11-992417549"/>
    <s v="CMDP"/>
    <s v="Sim"/>
    <d v="2026-03-23T00:00:00"/>
    <m/>
    <m/>
    <d v="2026-05-21T00:00:00"/>
    <m/>
    <m/>
    <s v="Insuficiência Cardíaca Controlada094156510"/>
    <x v="5"/>
  </r>
  <r>
    <x v="4"/>
    <x v="11"/>
    <s v="Ativo"/>
    <d v="2026-05-28T00:00:00"/>
    <s v="086323005"/>
    <s v="MARIA LUCIA DA SILVA LEAL"/>
    <n v="10874063825"/>
    <d v="1962-02-04T00:00:00"/>
    <n v="64"/>
    <s v="F"/>
    <x v="0"/>
    <s v="GUARULHOS"/>
    <s v="JARDIM OKUYAMA"/>
    <m/>
    <s v="11-962492245"/>
    <s v="CMDP"/>
    <s v="Sim"/>
    <d v="2026-03-23T00:00:00"/>
    <m/>
    <m/>
    <d v="2026-05-22T00:00:00"/>
    <m/>
    <m/>
    <s v="Insuficiência Cardíaca Controlada086323005"/>
    <x v="5"/>
  </r>
  <r>
    <x v="4"/>
    <x v="11"/>
    <s v="Ativo"/>
    <d v="2026-05-28T00:00:00"/>
    <s v="079888426"/>
    <s v="LUIZ ANTONIO DA SILVA"/>
    <n v="91156831849"/>
    <d v="1948-01-23T00:00:00"/>
    <n v="78"/>
    <s v="M"/>
    <x v="0"/>
    <s v="SAO PAULO"/>
    <s v="JARDIM PROGRESSO"/>
    <m/>
    <s v="11-984986792"/>
    <s v="CMDP"/>
    <s v="Sim"/>
    <d v="2026-03-23T00:00:00"/>
    <m/>
    <m/>
    <d v="2026-05-21T00:00:00"/>
    <m/>
    <m/>
    <s v="Insuficiência Cardíaca Controlada079888426"/>
    <x v="5"/>
  </r>
  <r>
    <x v="4"/>
    <x v="11"/>
    <s v="Ativo"/>
    <d v="2026-05-28T00:00:00"/>
    <s v="081997711"/>
    <s v="JOSE ORLANDO RUPEIKA"/>
    <n v="8258036831"/>
    <d v="1966-03-08T00:00:00"/>
    <n v="60"/>
    <s v="M"/>
    <x v="0"/>
    <s v="GUARULHOS"/>
    <s v="PARQUE RENATO MAIA"/>
    <m/>
    <s v="11-999149197"/>
    <s v="CMDP"/>
    <s v="Sim"/>
    <d v="2026-03-23T00:00:00"/>
    <m/>
    <m/>
    <d v="2026-05-21T00:00:00"/>
    <m/>
    <m/>
    <s v="Insuficiência Cardíaca Controlada081997711"/>
    <x v="5"/>
  </r>
  <r>
    <x v="4"/>
    <x v="11"/>
    <s v="Ativo"/>
    <d v="2026-05-28T00:00:00"/>
    <s v="082784818"/>
    <s v="MARIA CLEIDE MIRANDA ROCHA SALES"/>
    <n v="11406032808"/>
    <d v="1968-11-02T00:00:00"/>
    <n v="57"/>
    <s v="F"/>
    <x v="0"/>
    <s v="SAO PAULO"/>
    <s v="PARQUE VITORIA"/>
    <m/>
    <s v="11-953170749"/>
    <s v="CMDP"/>
    <s v="Sim"/>
    <d v="2026-03-23T00:00:00"/>
    <m/>
    <m/>
    <d v="2026-05-22T00:00:00"/>
    <m/>
    <m/>
    <s v="Insuficiência Cardíaca Controlada082784818"/>
    <x v="5"/>
  </r>
  <r>
    <x v="4"/>
    <x v="11"/>
    <s v="Ativo"/>
    <d v="2026-05-28T00:00:00"/>
    <s v="086559857"/>
    <s v="FRANCISCO CANINDE DE MEDEIROS ZUMBA"/>
    <n v="2120641420"/>
    <d v="1976-02-25T00:00:00"/>
    <n v="50"/>
    <s v="M"/>
    <x v="3"/>
    <s v="RIO DE JANEIRO"/>
    <s v="RIACHUELO"/>
    <m/>
    <s v="21-994614413"/>
    <s v="CMDP"/>
    <s v="Sim"/>
    <d v="2026-03-23T00:00:00"/>
    <m/>
    <m/>
    <d v="2026-05-21T00:00:00"/>
    <m/>
    <m/>
    <s v="Insuficiência Cardíaca Controlada086559857"/>
    <x v="5"/>
  </r>
  <r>
    <x v="4"/>
    <x v="11"/>
    <s v="Ativo"/>
    <d v="2026-05-28T00:00:00"/>
    <s v="300980329"/>
    <s v="OSMAR CARLOS BALAN"/>
    <n v="41269594834"/>
    <d v="1940-08-30T00:00:00"/>
    <n v="85"/>
    <s v="M"/>
    <x v="0"/>
    <s v="SAO PAULO"/>
    <s v="BOSQUE DA SAUDE"/>
    <m/>
    <s v="11-999973467"/>
    <s v="CMDP"/>
    <s v="Sim"/>
    <d v="2026-03-23T00:00:00"/>
    <m/>
    <m/>
    <d v="2026-05-21T00:00:00"/>
    <m/>
    <m/>
    <s v="Insuficiência Cardíaca Controlada300980329"/>
    <x v="5"/>
  </r>
  <r>
    <x v="4"/>
    <x v="11"/>
    <s v="Ativo"/>
    <d v="2026-05-28T00:00:00"/>
    <s v="020128770"/>
    <s v="ISABEL MARIA LOPES DOLIVEIRA"/>
    <n v="5597431811"/>
    <d v="1960-07-25T00:00:00"/>
    <n v="65"/>
    <s v="F"/>
    <x v="0"/>
    <s v="SAO PAULO"/>
    <s v="JARDIM DAS ACACIAS"/>
    <m/>
    <s v="11-987486995"/>
    <s v="CMDP"/>
    <s v="Sim"/>
    <d v="2026-03-23T00:00:00"/>
    <m/>
    <m/>
    <d v="2026-05-22T00:00:00"/>
    <m/>
    <m/>
    <s v="Insuficiência Cardíaca Controlada020128770"/>
    <x v="5"/>
  </r>
  <r>
    <x v="4"/>
    <x v="11"/>
    <s v="Ativo"/>
    <d v="2026-05-28T00:00:00"/>
    <s v="227984978"/>
    <s v="KAZUO TORRITANI"/>
    <n v="736351892"/>
    <d v="1944-02-15T00:00:00"/>
    <n v="82"/>
    <s v="M"/>
    <x v="0"/>
    <s v="SAO PAULO"/>
    <s v="JARDIM PIRAJUSSARA"/>
    <m/>
    <s v="11-958410728"/>
    <s v="CMDP"/>
    <s v="Sim"/>
    <d v="2026-03-23T00:00:00"/>
    <m/>
    <m/>
    <d v="2026-05-22T00:00:00"/>
    <m/>
    <m/>
    <s v="Insuficiência Cardíaca Controlada227984978"/>
    <x v="5"/>
  </r>
  <r>
    <x v="4"/>
    <x v="11"/>
    <s v="Ativo"/>
    <d v="2026-05-28T00:00:00"/>
    <s v="125098944"/>
    <s v="SIDNEI FRANCO DE SOUZA"/>
    <n v="5531390882"/>
    <d v="1945-03-06T00:00:00"/>
    <n v="81"/>
    <s v="M"/>
    <x v="0"/>
    <s v="SAO PAULO"/>
    <s v="JARDIM PORTEIRA GRANDE"/>
    <m/>
    <s v="11-992977017"/>
    <s v="CMDP"/>
    <s v="Sim"/>
    <d v="2026-03-23T00:00:00"/>
    <m/>
    <m/>
    <d v="2026-05-22T00:00:00"/>
    <m/>
    <m/>
    <s v="Insuficiência Cardíaca Controlada125098944"/>
    <x v="5"/>
  </r>
  <r>
    <x v="4"/>
    <x v="11"/>
    <s v="Ativo"/>
    <d v="2026-05-28T00:00:00"/>
    <s v="213300567"/>
    <s v="MARIA DA GUIA FERREIRA DE OLIVEIRA"/>
    <n v="83226044753"/>
    <d v="1950-05-15T00:00:00"/>
    <n v="76"/>
    <s v="F"/>
    <x v="3"/>
    <s v="RIO DE JANEIRO"/>
    <s v="RIO COMPRIDO"/>
    <m/>
    <s v="21-986614430"/>
    <s v="CMDP"/>
    <s v="Sim"/>
    <d v="2026-03-23T00:00:00"/>
    <m/>
    <m/>
    <d v="2026-05-22T00:00:00"/>
    <m/>
    <m/>
    <s v="Insuficiência Cardíaca Controlada213300567"/>
    <x v="5"/>
  </r>
  <r>
    <x v="4"/>
    <x v="11"/>
    <s v="Ativo"/>
    <d v="2026-05-28T00:00:00"/>
    <s v="085969103"/>
    <s v="JUSSARA REGINA DUARTE BENVENUTO"/>
    <n v="6785096898"/>
    <d v="1964-10-15T00:00:00"/>
    <n v="61"/>
    <s v="F"/>
    <x v="0"/>
    <s v="SAO PAULO"/>
    <s v="VILA ISA"/>
    <m/>
    <s v="11-989748111"/>
    <s v="CMDP"/>
    <s v="Sim"/>
    <d v="2026-03-23T00:00:00"/>
    <m/>
    <m/>
    <d v="2026-05-22T00:00:00"/>
    <m/>
    <m/>
    <s v="Insuficiência Cardíaca Controlada085969103"/>
    <x v="5"/>
  </r>
  <r>
    <x v="4"/>
    <x v="11"/>
    <s v="Ativo"/>
    <d v="2026-05-28T00:00:00"/>
    <s v="444902848"/>
    <s v="LIBIO VITORIA SEBASTIAO DO CARMO"/>
    <n v="4186796653"/>
    <d v="1946-06-15T00:00:00"/>
    <n v="79"/>
    <s v="M"/>
    <x v="0"/>
    <s v="SAO PAULO"/>
    <s v="VILA MORSE"/>
    <m/>
    <s v="11-940308282"/>
    <s v="CMDP"/>
    <s v="Sim"/>
    <d v="2026-03-23T00:00:00"/>
    <m/>
    <m/>
    <d v="2026-05-21T00:00:00"/>
    <m/>
    <m/>
    <s v="Insuficiência Cardíaca Controlada444902848"/>
    <x v="5"/>
  </r>
  <r>
    <x v="4"/>
    <x v="11"/>
    <s v="Ativo"/>
    <d v="2026-05-28T00:00:00"/>
    <s v="085430970"/>
    <s v="TELMA GOMES DA SILVA"/>
    <n v="49216848715"/>
    <d v="1958-05-24T00:00:00"/>
    <n v="68"/>
    <s v="F"/>
    <x v="3"/>
    <s v="RIO DE JANEIRO"/>
    <s v="CENTRO"/>
    <m/>
    <s v="21-980746997"/>
    <s v="CMDP"/>
    <s v="Sim"/>
    <d v="2026-03-23T00:00:00"/>
    <m/>
    <m/>
    <d v="2026-05-22T00:00:00"/>
    <m/>
    <m/>
    <s v="Insuficiência Cardíaca Controlada085430970"/>
    <x v="5"/>
  </r>
  <r>
    <x v="4"/>
    <x v="11"/>
    <s v="Ativo"/>
    <d v="2026-05-28T00:00:00"/>
    <s v="095619957"/>
    <s v="LUCILENE RAMOS DO NASCIMENTO"/>
    <n v="90704436787"/>
    <d v="1965-07-11T00:00:00"/>
    <n v="60"/>
    <s v="F"/>
    <x v="3"/>
    <s v="RIO DE JANEIRO"/>
    <s v="GUARATIBA"/>
    <m/>
    <s v="21-984309961"/>
    <s v="CMDP"/>
    <s v="Sim"/>
    <d v="2026-03-23T00:00:00"/>
    <m/>
    <m/>
    <d v="2026-05-22T00:00:00"/>
    <m/>
    <m/>
    <s v="Insuficiência Cardíaca Controlada095619957"/>
    <x v="5"/>
  </r>
  <r>
    <x v="4"/>
    <x v="11"/>
    <s v="Ativo"/>
    <d v="2026-05-28T00:00:00"/>
    <s v="094026266"/>
    <s v="WILSON GOMES DA SILVA"/>
    <n v="54296552791"/>
    <d v="1958-08-28T00:00:00"/>
    <n v="67"/>
    <s v="M"/>
    <x v="3"/>
    <s v="RIO DE JANEIRO"/>
    <s v="PENHA"/>
    <m/>
    <s v="21-968440167"/>
    <s v="CMDP"/>
    <s v="Sim"/>
    <d v="2026-03-23T00:00:00"/>
    <m/>
    <m/>
    <d v="2026-05-22T00:00:00"/>
    <m/>
    <m/>
    <s v="Insuficiência Cardíaca Controlada094026266"/>
    <x v="5"/>
  </r>
  <r>
    <x v="4"/>
    <x v="11"/>
    <s v="Ativo"/>
    <d v="2026-05-28T00:00:00"/>
    <s v="087584666"/>
    <s v="MARIA JOSE SILVA DOMINGUES"/>
    <n v="80624502791"/>
    <d v="1964-05-21T00:00:00"/>
    <n v="62"/>
    <s v="F"/>
    <x v="3"/>
    <s v="BELFORD ROXO"/>
    <s v="SAO VICENTE"/>
    <m/>
    <s v="21-970288199"/>
    <s v="CMDP"/>
    <s v="Sim"/>
    <d v="2026-03-23T00:00:00"/>
    <m/>
    <m/>
    <d v="2026-05-22T00:00:00"/>
    <m/>
    <m/>
    <s v="Insuficiência Cardíaca Controlada087584666"/>
    <x v="5"/>
  </r>
  <r>
    <x v="4"/>
    <x v="11"/>
    <s v="Ativo"/>
    <d v="2026-05-28T00:00:00"/>
    <s v="096080395"/>
    <s v="JOSE FILHO DE OLIVEIRA"/>
    <n v="9077028803"/>
    <d v="1961-04-06T00:00:00"/>
    <n v="65"/>
    <s v="M"/>
    <x v="0"/>
    <s v="POA"/>
    <s v="JARDIM SANTA HELENA"/>
    <m/>
    <s v="11-930125944"/>
    <s v="CMDP"/>
    <s v="Sim"/>
    <d v="2026-03-23T00:00:00"/>
    <m/>
    <m/>
    <d v="2026-05-22T00:00:00"/>
    <m/>
    <m/>
    <s v="Insuficiência Cardíaca Controlada096080395"/>
    <x v="5"/>
  </r>
  <r>
    <x v="4"/>
    <x v="1"/>
    <s v="Ativo"/>
    <d v="2026-05-28T00:00:00"/>
    <s v="095182978"/>
    <s v="ADILSON DOS SANTOS SAMPAIO"/>
    <n v="32936630797"/>
    <d v="1953-03-11T00:00:00"/>
    <n v="73"/>
    <m/>
    <x v="3"/>
    <s v="RIO DE JANEIRO"/>
    <m/>
    <m/>
    <s v="21-972040123"/>
    <s v="CMDP"/>
    <s v="Sim"/>
    <d v="2026-05-05T00:00:00"/>
    <m/>
    <m/>
    <d v="2026-05-21T00:00:00"/>
    <m/>
    <m/>
    <s v="Cuidado Cardíaco Valvar095182978"/>
    <x v="5"/>
  </r>
  <r>
    <x v="4"/>
    <x v="1"/>
    <s v="Ativo"/>
    <d v="2026-05-28T00:00:00"/>
    <s v="093842723"/>
    <s v="ALEXANDRE DE JESUS SANTOS"/>
    <n v="8007911774"/>
    <d v="1978-03-28T00:00:00"/>
    <n v="48"/>
    <m/>
    <x v="3"/>
    <s v="RIO DE JANEIRO"/>
    <m/>
    <m/>
    <s v="21-980081048"/>
    <s v="CMDP"/>
    <s v="Sim"/>
    <d v="2026-05-05T00:00:00"/>
    <m/>
    <m/>
    <d v="2026-05-22T00:00:00"/>
    <m/>
    <m/>
    <s v="Cuidado Cardíaco Valvar093842723"/>
    <x v="5"/>
  </r>
  <r>
    <x v="4"/>
    <x v="1"/>
    <s v="Ativo"/>
    <d v="2026-05-28T00:00:00"/>
    <s v="086845905"/>
    <s v="ANGELA REZENDE DA COSTA"/>
    <n v="8367587731"/>
    <d v="1974-10-03T00:00:00"/>
    <n v="51"/>
    <m/>
    <x v="3"/>
    <s v="RIO DE JANEIRO"/>
    <m/>
    <m/>
    <s v="21-973697276"/>
    <s v="CMDP"/>
    <s v="Sim"/>
    <d v="2026-05-05T00:00:00"/>
    <m/>
    <m/>
    <d v="2026-05-22T00:00:00"/>
    <m/>
    <m/>
    <s v="Cuidado Cardíaco Valvar086845905"/>
    <x v="5"/>
  </r>
  <r>
    <x v="4"/>
    <x v="1"/>
    <s v="Ativo"/>
    <d v="2026-05-28T00:00:00"/>
    <s v="093842312"/>
    <s v="ANTONIO BEZERRA DE MENEZES"/>
    <n v="2561403750"/>
    <d v="1974-06-26T00:00:00"/>
    <n v="51"/>
    <m/>
    <x v="3"/>
    <s v="RIO DE JANEIRO"/>
    <m/>
    <m/>
    <s v="21-984765943"/>
    <s v="CMDP"/>
    <s v="Sim"/>
    <d v="2026-05-05T00:00:00"/>
    <m/>
    <m/>
    <d v="2026-05-21T00:00:00"/>
    <m/>
    <m/>
    <s v="Cuidado Cardíaco Valvar093842312"/>
    <x v="5"/>
  </r>
  <r>
    <x v="4"/>
    <x v="1"/>
    <s v="Ativo"/>
    <d v="2026-05-28T00:00:00"/>
    <s v="086739241"/>
    <s v="CLAUDIO TAVARES"/>
    <n v="65574290863"/>
    <d v="1953-06-09T00:00:00"/>
    <n v="72"/>
    <m/>
    <x v="3"/>
    <s v="RIO DE JANEIRO"/>
    <m/>
    <m/>
    <s v="21-991487793"/>
    <s v="CMDP"/>
    <s v="Sim"/>
    <d v="2026-05-05T00:00:00"/>
    <m/>
    <m/>
    <d v="2026-05-22T00:00:00"/>
    <m/>
    <m/>
    <s v="Cuidado Cardíaco Valvar086739241"/>
    <x v="5"/>
  </r>
  <r>
    <x v="4"/>
    <x v="1"/>
    <s v="Ativo"/>
    <d v="2026-05-28T00:00:00"/>
    <s v="078650484"/>
    <s v="CYL FARNEY ALVES BONIFACIO"/>
    <n v="764255843"/>
    <d v="1959-12-02T00:00:00"/>
    <n v="66"/>
    <m/>
    <x v="0"/>
    <s v="SAO PAULO"/>
    <m/>
    <m/>
    <s v="11-982956526"/>
    <s v="CMDP"/>
    <s v="Sim"/>
    <d v="2026-05-05T00:00:00"/>
    <m/>
    <m/>
    <d v="2026-05-21T00:00:00"/>
    <m/>
    <m/>
    <s v="Cuidado Cardíaco Valvar078650484"/>
    <x v="5"/>
  </r>
  <r>
    <x v="4"/>
    <x v="1"/>
    <s v="Ativo"/>
    <d v="2026-05-28T00:00:00"/>
    <s v="093153008"/>
    <s v="EDILSON PAULINO BARACHO"/>
    <n v="78584876715"/>
    <d v="1961-08-11T00:00:00"/>
    <n v="64"/>
    <m/>
    <x v="3"/>
    <s v="RIO DE JANEIRO"/>
    <m/>
    <m/>
    <s v="21-975949332"/>
    <s v="CMDP"/>
    <s v="Sim"/>
    <d v="2026-05-05T00:00:00"/>
    <m/>
    <m/>
    <d v="2026-05-21T00:00:00"/>
    <m/>
    <m/>
    <s v="Cuidado Cardíaco Valvar093153008"/>
    <x v="5"/>
  </r>
  <r>
    <x v="4"/>
    <x v="1"/>
    <s v="Ativo"/>
    <d v="2026-05-28T00:00:00"/>
    <s v="746705344"/>
    <s v="ELIAS BARBOSA FONSECA"/>
    <n v="321021789"/>
    <d v="1969-12-23T00:00:00"/>
    <n v="56"/>
    <m/>
    <x v="3"/>
    <s v="RIO DE JANEIRO"/>
    <m/>
    <m/>
    <s v="21-991008015"/>
    <s v="CMDP"/>
    <s v="Sim"/>
    <d v="2026-05-05T00:00:00"/>
    <m/>
    <m/>
    <d v="2026-05-21T00:00:00"/>
    <m/>
    <m/>
    <s v="Cuidado Cardíaco Valvar746705344"/>
    <x v="5"/>
  </r>
  <r>
    <x v="4"/>
    <x v="1"/>
    <s v="Ativo"/>
    <d v="2026-05-28T00:00:00"/>
    <s v="978489322"/>
    <s v="JOSE GONCALVES"/>
    <n v="5222672891"/>
    <d v="1941-12-07T00:00:00"/>
    <n v="84"/>
    <m/>
    <x v="3"/>
    <s v="RIO DE JANEIRO"/>
    <m/>
    <m/>
    <s v="21-998802830"/>
    <s v="CMDP"/>
    <s v="Sim"/>
    <d v="2026-05-05T00:00:00"/>
    <m/>
    <m/>
    <d v="2026-05-21T00:00:00"/>
    <m/>
    <m/>
    <s v="Cuidado Cardíaco Valvar978489322"/>
    <x v="5"/>
  </r>
  <r>
    <x v="4"/>
    <x v="1"/>
    <s v="Ativo"/>
    <d v="2026-05-28T00:00:00"/>
    <s v="092969029"/>
    <s v="LUCIANO COSTA"/>
    <n v="68640030782"/>
    <d v="1968-04-13T00:00:00"/>
    <n v="58"/>
    <m/>
    <x v="3"/>
    <s v="NOVA IGUAÇU"/>
    <m/>
    <m/>
    <s v="21-975054000"/>
    <s v="CMDP"/>
    <s v="Sim"/>
    <d v="2026-05-05T00:00:00"/>
    <m/>
    <m/>
    <d v="2026-05-21T00:00:00"/>
    <m/>
    <m/>
    <s v="Cuidado Cardíaco Valvar092969029"/>
    <x v="5"/>
  </r>
  <r>
    <x v="4"/>
    <x v="1"/>
    <s v="Ativo"/>
    <d v="2026-05-28T00:00:00"/>
    <s v="079897015"/>
    <s v="MARCELO LIMA DE SOUSA"/>
    <n v="953198758"/>
    <d v="1971-09-27T00:00:00"/>
    <n v="54"/>
    <m/>
    <x v="3"/>
    <s v="RIO DE JANEIRO"/>
    <m/>
    <m/>
    <s v="21-987472527"/>
    <s v="CMDP"/>
    <s v="Sim"/>
    <d v="2026-05-05T00:00:00"/>
    <m/>
    <m/>
    <d v="2026-05-21T00:00:00"/>
    <m/>
    <m/>
    <s v="Cuidado Cardíaco Valvar079897015"/>
    <x v="5"/>
  </r>
  <r>
    <x v="4"/>
    <x v="1"/>
    <s v="Ativo"/>
    <d v="2026-05-28T00:00:00"/>
    <s v="084053064"/>
    <s v="MARCIO ROSA DE OLIVEIRA"/>
    <n v="3813736733"/>
    <d v="1972-12-28T00:00:00"/>
    <n v="53"/>
    <m/>
    <x v="3"/>
    <s v="RIO DE JANEIRO"/>
    <m/>
    <m/>
    <s v="21-986307030"/>
    <s v="CMDP"/>
    <s v="Sim"/>
    <d v="2026-05-05T00:00:00"/>
    <m/>
    <m/>
    <d v="2026-05-22T00:00:00"/>
    <m/>
    <m/>
    <s v="Cuidado Cardíaco Valvar084053064"/>
    <x v="5"/>
  </r>
  <r>
    <x v="4"/>
    <x v="1"/>
    <s v="Ativo"/>
    <d v="2026-05-28T00:00:00"/>
    <s v="081601571"/>
    <s v="MARIA APARECIDA VASCONCELOS GOMES"/>
    <n v="12647074879"/>
    <d v="1968-02-12T00:00:00"/>
    <n v="58"/>
    <m/>
    <x v="0"/>
    <s v="SAO PAULO"/>
    <m/>
    <m/>
    <s v="11-959590626"/>
    <s v="CMDP"/>
    <s v="Sim"/>
    <d v="2026-05-05T00:00:00"/>
    <m/>
    <m/>
    <d v="2026-05-22T00:00:00"/>
    <m/>
    <m/>
    <s v="Cuidado Cardíaco Valvar081601571"/>
    <x v="5"/>
  </r>
  <r>
    <x v="4"/>
    <x v="1"/>
    <s v="Ativo"/>
    <d v="2026-05-28T00:00:00"/>
    <s v="078487126"/>
    <s v="MARIA DA GLORIA MARQUES DE SOUZA"/>
    <n v="3810449717"/>
    <d v="1957-06-16T00:00:00"/>
    <n v="68"/>
    <m/>
    <x v="3"/>
    <s v="RIO DE JANEIRO"/>
    <m/>
    <m/>
    <s v="21-983973039"/>
    <s v="CMDP"/>
    <s v="Sim"/>
    <d v="2026-05-05T00:00:00"/>
    <m/>
    <m/>
    <d v="2026-05-22T00:00:00"/>
    <m/>
    <m/>
    <s v="Cuidado Cardíaco Valvar078487126"/>
    <x v="5"/>
  </r>
  <r>
    <x v="4"/>
    <x v="1"/>
    <s v="Ativo"/>
    <d v="2026-05-28T00:00:00"/>
    <s v="317860933"/>
    <s v="MARIA DE LOURDES FONTES CHAVES DE GARCIA SORIA"/>
    <n v="7462262762"/>
    <d v="1962-10-05T00:00:00"/>
    <n v="63"/>
    <m/>
    <x v="3"/>
    <s v="RIO DE JANEIRO"/>
    <m/>
    <m/>
    <s v="21-983748774"/>
    <s v="CMDP"/>
    <s v="Sim"/>
    <d v="2026-05-05T00:00:00"/>
    <m/>
    <m/>
    <d v="2026-05-21T00:00:00"/>
    <m/>
    <m/>
    <s v="Cuidado Cardíaco Valvar317860933"/>
    <x v="5"/>
  </r>
  <r>
    <x v="4"/>
    <x v="1"/>
    <s v="Ativo"/>
    <d v="2026-05-28T00:00:00"/>
    <s v="079393505"/>
    <s v="MARIA EDILEUZA DA SILVA FERREIRA DE SOUZA"/>
    <n v="6305611840"/>
    <d v="1963-02-23T00:00:00"/>
    <n v="63"/>
    <m/>
    <x v="0"/>
    <s v="SAO PAULO"/>
    <m/>
    <m/>
    <s v="11-995898004"/>
    <s v="CMDP"/>
    <s v="Sim"/>
    <d v="2026-05-05T00:00:00"/>
    <m/>
    <m/>
    <d v="2026-05-21T00:00:00"/>
    <m/>
    <m/>
    <s v="Cuidado Cardíaco Valvar079393505"/>
    <x v="5"/>
  </r>
  <r>
    <x v="4"/>
    <x v="1"/>
    <s v="Ativo"/>
    <d v="2026-05-28T00:00:00"/>
    <s v="082076446"/>
    <s v="MARIA NELITA FERREIRA DE SOUSA"/>
    <n v="893348767"/>
    <d v="1934-04-02T00:00:00"/>
    <n v="92"/>
    <m/>
    <x v="3"/>
    <s v="CAMPOS DOS GOYTACAZES"/>
    <m/>
    <m/>
    <s v="21-976258271"/>
    <s v="CMDP"/>
    <s v="Sim"/>
    <d v="2026-05-05T00:00:00"/>
    <m/>
    <m/>
    <d v="2026-05-21T00:00:00"/>
    <m/>
    <m/>
    <s v="Cuidado Cardíaco Valvar082076446"/>
    <x v="5"/>
  </r>
  <r>
    <x v="4"/>
    <x v="1"/>
    <s v="Ativo"/>
    <d v="2026-05-28T00:00:00"/>
    <s v="916692574"/>
    <s v="MARIA VALDENIA COSTA"/>
    <n v="48695807304"/>
    <d v="1970-07-29T00:00:00"/>
    <n v="55"/>
    <m/>
    <x v="3"/>
    <s v="RIO DE JANEIRO"/>
    <m/>
    <m/>
    <s v="21-974709650"/>
    <s v="CMDP"/>
    <s v="Sim"/>
    <d v="2026-05-05T00:00:00"/>
    <m/>
    <m/>
    <d v="2026-05-22T00:00:00"/>
    <m/>
    <m/>
    <s v="Cuidado Cardíaco Valvar916692574"/>
    <x v="5"/>
  </r>
  <r>
    <x v="4"/>
    <x v="1"/>
    <s v="Ativo"/>
    <d v="2026-05-28T00:00:00"/>
    <s v="085478373"/>
    <s v="MARILDETE RIBEIRO SOUSA FERNANDES"/>
    <n v="13525567820"/>
    <d v="1964-01-12T00:00:00"/>
    <n v="62"/>
    <m/>
    <x v="0"/>
    <s v="SAO PAULO"/>
    <m/>
    <m/>
    <s v="11-972775130"/>
    <s v="CMDP"/>
    <s v="Sim"/>
    <d v="2026-05-05T00:00:00"/>
    <m/>
    <m/>
    <d v="2026-05-21T00:00:00"/>
    <m/>
    <m/>
    <s v="Cuidado Cardíaco Valvar085478373"/>
    <x v="5"/>
  </r>
  <r>
    <x v="4"/>
    <x v="1"/>
    <s v="Ativo"/>
    <d v="2026-05-28T00:00:00"/>
    <s v="451802560"/>
    <s v="SILMAR ISIDORO CABRAL"/>
    <n v="63515962891"/>
    <d v="1950-12-01T00:00:00"/>
    <n v="75"/>
    <m/>
    <x v="0"/>
    <s v="SAO PAULO"/>
    <m/>
    <m/>
    <s v="11-952116250"/>
    <s v="CMDP"/>
    <s v="Sim"/>
    <d v="2026-05-05T00:00:00"/>
    <m/>
    <m/>
    <d v="2026-05-21T00:00:00"/>
    <m/>
    <m/>
    <s v="Cuidado Cardíaco Valvar451802560"/>
    <x v="5"/>
  </r>
  <r>
    <x v="4"/>
    <x v="1"/>
    <s v="Ativo"/>
    <d v="2026-05-28T00:00:00"/>
    <s v="073808506"/>
    <s v="VANIA CRISTINA RODRIGUES BAPTISTA"/>
    <n v="82243832704"/>
    <d v="1963-12-27T00:00:00"/>
    <n v="62"/>
    <m/>
    <x v="3"/>
    <s v="RIO DE JANEIRO"/>
    <m/>
    <m/>
    <s v="21-995241564"/>
    <s v="CMDP"/>
    <s v="Sim"/>
    <d v="2026-05-05T00:00:00"/>
    <m/>
    <m/>
    <d v="2026-05-22T00:00:00"/>
    <m/>
    <m/>
    <s v="Cuidado Cardíaco Valvar073808506"/>
    <x v="5"/>
  </r>
  <r>
    <x v="4"/>
    <x v="14"/>
    <s v="Ativo"/>
    <d v="2026-05-28T00:00:00"/>
    <s v="594118689"/>
    <s v="ELAINE CRISTINA HOBI"/>
    <n v="10094841845"/>
    <d v="1967-12-09T00:00:00"/>
    <n v="58"/>
    <s v="F"/>
    <x v="0"/>
    <s v="GUARULHOS"/>
    <s v="JARDIM TEREZOPOLIS"/>
    <m/>
    <s v="11-942237739"/>
    <s v="CMDP"/>
    <s v="Sim"/>
    <d v="2026-03-23T00:00:00"/>
    <m/>
    <m/>
    <d v="2026-05-19T00:00:00"/>
    <m/>
    <m/>
    <s v="Saúde da Coluna594118689"/>
    <x v="5"/>
  </r>
  <r>
    <x v="4"/>
    <x v="14"/>
    <s v="Ativo"/>
    <d v="2026-05-28T00:00:00"/>
    <s v="300941099"/>
    <s v="TEREZINHA RIBEIRO CHAVES"/>
    <n v="10740752855"/>
    <d v="1947-03-14T00:00:00"/>
    <n v="79"/>
    <s v="F"/>
    <x v="0"/>
    <s v="GUARULHOS"/>
    <s v="PARQUE CONTINENTAL"/>
    <m/>
    <s v="11-956762422"/>
    <s v="CMDP"/>
    <s v="Sim"/>
    <d v="2026-03-23T00:00:00"/>
    <m/>
    <m/>
    <d v="2026-05-19T00:00:00"/>
    <m/>
    <m/>
    <s v="Saúde da Coluna300941099"/>
    <x v="5"/>
  </r>
  <r>
    <x v="4"/>
    <x v="14"/>
    <s v="Ativo"/>
    <d v="2026-05-28T00:00:00"/>
    <s v="085669611"/>
    <s v="ADRIANA FREITAS DA SILVA"/>
    <n v="26803568881"/>
    <d v="1978-12-07T00:00:00"/>
    <n v="47"/>
    <s v="F"/>
    <x v="0"/>
    <s v="SAO PAULO"/>
    <s v="SANTANA"/>
    <m/>
    <s v="11-967741741"/>
    <s v="CMDP"/>
    <s v="Sim"/>
    <d v="2026-03-23T00:00:00"/>
    <m/>
    <m/>
    <d v="2026-05-19T00:00:00"/>
    <m/>
    <m/>
    <s v="Saúde da Coluna085669611"/>
    <x v="5"/>
  </r>
  <r>
    <x v="4"/>
    <x v="14"/>
    <s v="Ativo"/>
    <d v="2026-05-28T00:00:00"/>
    <s v="072581313"/>
    <s v="ELENA VICENTE OLIVEIRA"/>
    <n v="9242071838"/>
    <d v="1959-05-21T00:00:00"/>
    <n v="67"/>
    <s v="F"/>
    <x v="0"/>
    <s v="SAO PAULO"/>
    <s v="PARQUE BOLOGNE"/>
    <m/>
    <s v="11-973052518"/>
    <s v="CMDP"/>
    <s v="Sim"/>
    <d v="2026-03-23T00:00:00"/>
    <m/>
    <m/>
    <d v="2026-05-19T00:00:00"/>
    <m/>
    <m/>
    <s v="Saúde da Coluna072581313"/>
    <x v="5"/>
  </r>
  <r>
    <x v="4"/>
    <x v="14"/>
    <s v="Ativo"/>
    <d v="2026-05-28T00:00:00"/>
    <s v="080940155"/>
    <s v="JUREMA MARTINS GOMES"/>
    <n v="81726040763"/>
    <d v="1962-12-14T00:00:00"/>
    <n v="63"/>
    <s v="F"/>
    <x v="3"/>
    <s v="RIO DE JANEIRO"/>
    <s v="ENGENHO DE DENTRO"/>
    <m/>
    <s v="21-998045356"/>
    <s v="CMDP"/>
    <s v="Sim"/>
    <d v="2026-03-23T00:00:00"/>
    <m/>
    <m/>
    <d v="2026-05-19T00:00:00"/>
    <m/>
    <m/>
    <s v="Saúde da Coluna080940155"/>
    <x v="5"/>
  </r>
  <r>
    <x v="4"/>
    <x v="14"/>
    <s v="Ativo"/>
    <d v="2026-05-28T00:00:00"/>
    <s v="085806683"/>
    <s v="ALINE ARDIM THEODORO"/>
    <n v="7840516742"/>
    <d v="1978-09-20T00:00:00"/>
    <n v="47"/>
    <s v="F"/>
    <x v="3"/>
    <s v="RIO DE JANEIRO"/>
    <s v="PRAÇA SECA"/>
    <m/>
    <s v="21-980138963"/>
    <s v="CMDP"/>
    <s v="Sim"/>
    <d v="2026-03-23T00:00:00"/>
    <m/>
    <m/>
    <d v="2026-05-19T00:00:00"/>
    <m/>
    <m/>
    <s v="Saúde da Coluna085806683"/>
    <x v="5"/>
  </r>
  <r>
    <x v="4"/>
    <x v="14"/>
    <s v="Ativo"/>
    <d v="2026-05-28T00:00:00"/>
    <s v="078399867"/>
    <s v="ANA LUISA EVARISTO JULIO"/>
    <n v="40779146808"/>
    <d v="2007-01-12T00:00:00"/>
    <n v="19"/>
    <s v="F"/>
    <x v="0"/>
    <s v="SAO PAULO"/>
    <s v="CAMBUCI"/>
    <m/>
    <s v="11-978323930"/>
    <s v="CMDP"/>
    <s v="Sim"/>
    <d v="2026-03-23T00:00:00"/>
    <m/>
    <m/>
    <d v="2026-05-19T00:00:00"/>
    <m/>
    <m/>
    <s v="Saúde da Coluna078399867"/>
    <x v="5"/>
  </r>
  <r>
    <x v="4"/>
    <x v="14"/>
    <s v="Ativo"/>
    <d v="2026-05-28T00:00:00"/>
    <s v="092736588"/>
    <s v="DALVA RODRIGUES JUSTINO"/>
    <n v="27753986856"/>
    <d v="1978-01-28T00:00:00"/>
    <n v="48"/>
    <s v="F"/>
    <x v="0"/>
    <s v="SAO PAULO"/>
    <s v="JARDIM PEDRA BRANCA"/>
    <m/>
    <s v="11-954875408"/>
    <s v="CMDP"/>
    <s v="Sim"/>
    <d v="2026-03-23T00:00:00"/>
    <m/>
    <m/>
    <d v="2026-05-19T00:00:00"/>
    <m/>
    <m/>
    <s v="Saúde da Coluna092736588"/>
    <x v="5"/>
  </r>
  <r>
    <x v="4"/>
    <x v="14"/>
    <s v="Ativo"/>
    <d v="2026-05-28T00:00:00"/>
    <s v="078387336"/>
    <s v="DAYENE SANTOS DA COSTA DE AMORIM"/>
    <n v="22433033888"/>
    <d v="1980-07-30T00:00:00"/>
    <n v="45"/>
    <s v="F"/>
    <x v="0"/>
    <s v="DIADEMA"/>
    <s v="CAMPANARIO"/>
    <m/>
    <s v="11-975924635"/>
    <s v="CMDP"/>
    <s v="Sim"/>
    <d v="2026-03-23T00:00:00"/>
    <m/>
    <m/>
    <d v="2026-05-19T00:00:00"/>
    <m/>
    <m/>
    <s v="Saúde da Coluna078387336"/>
    <x v="5"/>
  </r>
  <r>
    <x v="4"/>
    <x v="14"/>
    <s v="Ativo"/>
    <d v="2026-05-28T00:00:00"/>
    <s v="094953742"/>
    <s v="FERNANDA DO ESPIRITO SANTO SILVA"/>
    <n v="12094778746"/>
    <d v="2001-07-21T00:00:00"/>
    <n v="24"/>
    <s v="F"/>
    <x v="3"/>
    <s v="RIO DE JANEIRO"/>
    <s v="CAMPO GRANDE"/>
    <m/>
    <s v="21-989189283"/>
    <s v="CMDP"/>
    <s v="Sim"/>
    <d v="2026-03-23T00:00:00"/>
    <m/>
    <m/>
    <d v="2026-05-19T00:00:00"/>
    <m/>
    <m/>
    <s v="Saúde da Coluna094953742"/>
    <x v="5"/>
  </r>
  <r>
    <x v="4"/>
    <x v="14"/>
    <s v="Ativo"/>
    <d v="2026-05-28T00:00:00"/>
    <s v="083034785"/>
    <s v="JOSUE NOLASCO DE FONTES"/>
    <n v="11014550718"/>
    <d v="1986-09-01T00:00:00"/>
    <n v="39"/>
    <s v="M"/>
    <x v="3"/>
    <s v="NOVA IGUAÇU"/>
    <s v="RIACHAO"/>
    <m/>
    <s v="21-964740636"/>
    <s v="CMDP"/>
    <s v="Sim"/>
    <d v="2026-03-23T00:00:00"/>
    <m/>
    <m/>
    <d v="2026-05-19T00:00:00"/>
    <m/>
    <m/>
    <s v="Saúde da Coluna083034785"/>
    <x v="5"/>
  </r>
  <r>
    <x v="4"/>
    <x v="14"/>
    <s v="Ativo"/>
    <d v="2026-05-28T00:00:00"/>
    <s v="089899782"/>
    <s v="LYZIE MARIA SANTOS BARBATO SILVA"/>
    <n v="38176403822"/>
    <d v="1990-04-17T00:00:00"/>
    <n v="36"/>
    <s v="F"/>
    <x v="0"/>
    <s v="GUARULHOS"/>
    <s v="VILA GALVAO"/>
    <m/>
    <s v="11-964007323"/>
    <s v="CMDP"/>
    <s v="Sim"/>
    <d v="2026-03-23T00:00:00"/>
    <m/>
    <m/>
    <d v="2026-05-19T00:00:00"/>
    <m/>
    <m/>
    <s v="Saúde da Coluna089899782"/>
    <x v="5"/>
  </r>
  <r>
    <x v="4"/>
    <x v="14"/>
    <s v="Ativo"/>
    <d v="2026-05-28T00:00:00"/>
    <s v="094469605"/>
    <s v="MONICA ELISANGELA DA SILVA"/>
    <n v="25974966864"/>
    <d v="1976-08-05T00:00:00"/>
    <n v="49"/>
    <s v="F"/>
    <x v="0"/>
    <s v="SAO PAULO"/>
    <s v="JARDIM SANTA TEREZINHA (ZONA LESTE)"/>
    <m/>
    <s v="11-957311839"/>
    <s v="CMDP"/>
    <s v="Sim"/>
    <d v="2026-03-23T00:00:00"/>
    <m/>
    <m/>
    <d v="2026-05-19T00:00:00"/>
    <m/>
    <m/>
    <s v="Saúde da Coluna094469605"/>
    <x v="5"/>
  </r>
  <r>
    <x v="4"/>
    <x v="14"/>
    <s v="Ativo"/>
    <d v="2026-05-28T00:00:00"/>
    <s v="085314814"/>
    <s v="RAQUEL CRISTINA BORGES"/>
    <n v="19482837860"/>
    <d v="1973-09-13T00:00:00"/>
    <n v="52"/>
    <s v="F"/>
    <x v="0"/>
    <s v="SAO PAULO"/>
    <s v="JARDIM JAU (ZONA LESTE)"/>
    <m/>
    <s v="11-968210445"/>
    <s v="CMDP"/>
    <s v="Sim"/>
    <d v="2026-03-23T00:00:00"/>
    <m/>
    <m/>
    <d v="2026-05-19T00:00:00"/>
    <m/>
    <m/>
    <s v="Saúde da Coluna085314814"/>
    <x v="5"/>
  </r>
  <r>
    <x v="4"/>
    <x v="14"/>
    <s v="Ativo"/>
    <d v="2026-05-28T00:00:00"/>
    <s v="078123204"/>
    <s v="NILMA MONICA GOMES VIANA"/>
    <n v="1143242718"/>
    <d v="1961-03-09T00:00:00"/>
    <n v="65"/>
    <s v="F"/>
    <x v="3"/>
    <s v="NILOPOLIS"/>
    <s v="CABRAL"/>
    <m/>
    <s v="21-980095469"/>
    <s v="CMDP"/>
    <s v="Sim"/>
    <d v="2026-03-23T00:00:00"/>
    <m/>
    <m/>
    <d v="2026-05-19T00:00:00"/>
    <m/>
    <m/>
    <s v="Saúde da Coluna078123204"/>
    <x v="5"/>
  </r>
  <r>
    <x v="4"/>
    <x v="14"/>
    <s v="Ativo"/>
    <d v="2026-05-28T00:00:00"/>
    <s v="094567017"/>
    <s v="PABLO DA SILVA AMARO"/>
    <n v="14703770717"/>
    <d v="1993-09-29T00:00:00"/>
    <n v="32"/>
    <s v="M"/>
    <x v="3"/>
    <s v="RIO DE JANEIRO"/>
    <s v="GUARATIBA"/>
    <m/>
    <s v="21-991084555"/>
    <s v="CMDP"/>
    <s v="Sim"/>
    <d v="2026-03-23T00:00:00"/>
    <m/>
    <m/>
    <d v="2026-05-19T00:00:00"/>
    <m/>
    <m/>
    <s v="Saúde da Coluna094567017"/>
    <x v="5"/>
  </r>
  <r>
    <x v="4"/>
    <x v="14"/>
    <s v="Ativo"/>
    <d v="2026-05-28T00:00:00"/>
    <s v="078310676"/>
    <s v="MARIA INES PACIFICO ARAUJO"/>
    <n v="30269067868"/>
    <d v="1949-03-09T00:00:00"/>
    <n v="77"/>
    <s v="F"/>
    <x v="0"/>
    <s v="GUARULHOS"/>
    <s v="PARQUE SANTO ANTONIO"/>
    <m/>
    <s v="11-971535371"/>
    <s v="CMDP"/>
    <s v="Sim"/>
    <d v="2026-03-23T00:00:00"/>
    <m/>
    <m/>
    <d v="2026-05-19T00:00:00"/>
    <m/>
    <m/>
    <s v="Saúde da Coluna078310676"/>
    <x v="5"/>
  </r>
  <r>
    <x v="4"/>
    <x v="14"/>
    <s v="Ativo"/>
    <d v="2026-05-28T00:00:00"/>
    <s v="078487303"/>
    <s v="KARINA RODRIGUES JACINTO"/>
    <n v="28653635890"/>
    <d v="1979-10-06T00:00:00"/>
    <n v="46"/>
    <s v="F"/>
    <x v="0"/>
    <s v="SAO PAULO"/>
    <s v="JARDIM JABAQUARA"/>
    <m/>
    <s v="11-970267966"/>
    <s v="CMDP"/>
    <s v="Sim"/>
    <d v="2026-03-23T00:00:00"/>
    <m/>
    <m/>
    <d v="2026-05-19T00:00:00"/>
    <m/>
    <m/>
    <s v="Saúde da Coluna078487303"/>
    <x v="5"/>
  </r>
  <r>
    <x v="4"/>
    <x v="14"/>
    <s v="Ativo"/>
    <d v="2026-05-28T00:00:00"/>
    <s v="078578141"/>
    <s v="MARIA DAS GRACAS COUTO CALO LIRIO"/>
    <n v="134036808"/>
    <d v="1956-11-24T00:00:00"/>
    <n v="69"/>
    <s v="F"/>
    <x v="0"/>
    <s v="SAO PAULO"/>
    <s v="PARQUE CRUZEIRO DO SUL"/>
    <m/>
    <s v="11-948865353"/>
    <s v="CMDP"/>
    <s v="Sim"/>
    <d v="2026-03-23T00:00:00"/>
    <m/>
    <m/>
    <d v="2026-05-19T00:00:00"/>
    <m/>
    <m/>
    <s v="Saúde da Coluna078578141"/>
    <x v="5"/>
  </r>
  <r>
    <x v="4"/>
    <x v="14"/>
    <s v="Ativo"/>
    <d v="2026-05-28T00:00:00"/>
    <s v="078994619"/>
    <s v="WAGNER SIMONACI VIANA"/>
    <n v="58669795"/>
    <d v="1972-02-06T00:00:00"/>
    <n v="54"/>
    <s v="M"/>
    <x v="3"/>
    <s v="NOVA IGUAÇU"/>
    <s v="BOA ESPERANÇA"/>
    <m/>
    <s v="21-995018902"/>
    <s v="CMDP"/>
    <s v="Sim"/>
    <d v="2026-03-23T00:00:00"/>
    <m/>
    <m/>
    <d v="2026-05-19T00:00:00"/>
    <m/>
    <m/>
    <s v="Saúde da Coluna078994619"/>
    <x v="5"/>
  </r>
  <r>
    <x v="4"/>
    <x v="14"/>
    <s v="Ativo"/>
    <d v="2026-05-28T00:00:00"/>
    <s v="079115653"/>
    <s v="DAYSE GOMES DA SILVA"/>
    <n v="9262483759"/>
    <d v="1979-10-31T00:00:00"/>
    <n v="46"/>
    <s v="F"/>
    <x v="3"/>
    <s v="DUQUE DE CAXIAS"/>
    <s v="ENGENHO DO PORTO"/>
    <m/>
    <s v="21-968190741"/>
    <s v="CMDP"/>
    <s v="Sim"/>
    <d v="2026-03-23T00:00:00"/>
    <m/>
    <m/>
    <d v="2026-05-19T00:00:00"/>
    <m/>
    <m/>
    <s v="Saúde da Coluna079115653"/>
    <x v="5"/>
  </r>
  <r>
    <x v="4"/>
    <x v="14"/>
    <s v="Ativo"/>
    <d v="2026-05-28T00:00:00"/>
    <s v="079143926"/>
    <s v="MARCIA REGINA BORGES ARAUJO DA CRUZ"/>
    <n v="12183881534"/>
    <d v="1957-07-30T00:00:00"/>
    <n v="68"/>
    <s v="F"/>
    <x v="3"/>
    <s v="RIO DE JANEIRO"/>
    <s v="MEIER"/>
    <m/>
    <s v="21-988289655"/>
    <s v="CMDP"/>
    <s v="Sim"/>
    <d v="2026-03-23T00:00:00"/>
    <m/>
    <m/>
    <d v="2026-05-19T00:00:00"/>
    <m/>
    <m/>
    <s v="Saúde da Coluna079143926"/>
    <x v="5"/>
  </r>
  <r>
    <x v="4"/>
    <x v="14"/>
    <s v="Ativo"/>
    <d v="2026-05-28T00:00:00"/>
    <s v="079280848"/>
    <s v="DORIS ABREU DE OLIVEIRA"/>
    <n v="98980050763"/>
    <d v="1956-02-28T00:00:00"/>
    <n v="70"/>
    <s v="F"/>
    <x v="3"/>
    <s v="SAO GONÇALO"/>
    <s v="VILA LAGE"/>
    <m/>
    <s v="21-980222367"/>
    <s v="CMDP"/>
    <s v="Sim"/>
    <d v="2026-03-23T00:00:00"/>
    <m/>
    <m/>
    <d v="2026-05-19T00:00:00"/>
    <m/>
    <m/>
    <s v="Saúde da Coluna079280848"/>
    <x v="5"/>
  </r>
  <r>
    <x v="4"/>
    <x v="14"/>
    <s v="Ativo"/>
    <d v="2026-05-28T00:00:00"/>
    <s v="079460981"/>
    <s v="ALESSANDRA OQUINO LASTORIA"/>
    <n v="19338492826"/>
    <d v="1978-01-19T00:00:00"/>
    <n v="48"/>
    <s v="F"/>
    <x v="0"/>
    <s v="SAO PAULO"/>
    <s v="JARDIM CASA PINTADA"/>
    <m/>
    <s v="11-954003346"/>
    <s v="CMDP"/>
    <s v="Sim"/>
    <d v="2026-03-23T00:00:00"/>
    <m/>
    <m/>
    <d v="2026-05-19T00:00:00"/>
    <m/>
    <m/>
    <s v="Saúde da Coluna079460981"/>
    <x v="5"/>
  </r>
  <r>
    <x v="4"/>
    <x v="14"/>
    <s v="Ativo"/>
    <d v="2026-05-28T00:00:00"/>
    <s v="079721085"/>
    <s v="GLEUCIA SOUSA FEITOSA"/>
    <n v="8184231709"/>
    <d v="1979-05-23T00:00:00"/>
    <n v="47"/>
    <s v="F"/>
    <x v="3"/>
    <s v="NITEROI"/>
    <s v="SAPE"/>
    <m/>
    <s v="21-977232404"/>
    <s v="CMDP"/>
    <s v="Sim"/>
    <d v="2026-03-23T00:00:00"/>
    <m/>
    <m/>
    <d v="2026-05-19T00:00:00"/>
    <m/>
    <m/>
    <s v="Saúde da Coluna079721085"/>
    <x v="5"/>
  </r>
  <r>
    <x v="4"/>
    <x v="14"/>
    <s v="Ativo"/>
    <d v="2026-05-28T00:00:00"/>
    <s v="079843363"/>
    <s v="SILVANIA CARVALHO DA SILVA"/>
    <n v="18612740843"/>
    <d v="1976-04-21T00:00:00"/>
    <n v="50"/>
    <s v="F"/>
    <x v="0"/>
    <s v="GUARULHOS"/>
    <s v="VILA NOVA CUMBICA"/>
    <m/>
    <s v="11-993405010"/>
    <s v="CMDP"/>
    <s v="Sim"/>
    <d v="2026-03-23T00:00:00"/>
    <m/>
    <m/>
    <d v="2026-05-19T00:00:00"/>
    <m/>
    <m/>
    <s v="Saúde da Coluna079843363"/>
    <x v="5"/>
  </r>
  <r>
    <x v="4"/>
    <x v="14"/>
    <s v="Ativo"/>
    <d v="2026-05-28T00:00:00"/>
    <s v="081040472"/>
    <s v="MARIA HELENA LOPES GONCALVES"/>
    <n v="2247102816"/>
    <d v="1962-05-08T00:00:00"/>
    <n v="64"/>
    <s v="F"/>
    <x v="0"/>
    <s v="SAO PAULO"/>
    <s v="JARDIM ESTER"/>
    <m/>
    <s v="11-999760166"/>
    <s v="CMDP"/>
    <s v="Sim"/>
    <d v="2026-03-23T00:00:00"/>
    <m/>
    <m/>
    <d v="2026-05-19T00:00:00"/>
    <m/>
    <m/>
    <s v="Saúde da Coluna081040472"/>
    <x v="5"/>
  </r>
  <r>
    <x v="4"/>
    <x v="14"/>
    <s v="Ativo"/>
    <d v="2026-05-28T00:00:00"/>
    <s v="083694507"/>
    <s v="ERICK OLIVEIRA PEDRA"/>
    <n v="47198855865"/>
    <d v="1996-11-11T00:00:00"/>
    <n v="29"/>
    <s v="M"/>
    <x v="0"/>
    <s v="ITAQUAQUECETUBA"/>
    <s v="PARQUE NOSSA SENHORA DAS GRAÇAS"/>
    <m/>
    <s v="11-984705052"/>
    <s v="CMDP"/>
    <s v="Sim"/>
    <d v="2026-03-23T00:00:00"/>
    <m/>
    <m/>
    <d v="2026-05-19T00:00:00"/>
    <m/>
    <m/>
    <s v="Saúde da Coluna083694507"/>
    <x v="5"/>
  </r>
  <r>
    <x v="4"/>
    <x v="14"/>
    <s v="Ativo"/>
    <d v="2026-05-28T00:00:00"/>
    <s v="094102921"/>
    <s v="VERIDIANE CARIAS CARVALHO"/>
    <n v="8621690977"/>
    <d v="1992-04-21T00:00:00"/>
    <n v="34"/>
    <s v="F"/>
    <x v="3"/>
    <s v="RIO DE JANEIRO"/>
    <s v="ALTO DA BOA VISTA"/>
    <m/>
    <s v="21-980387796"/>
    <s v="CMDP"/>
    <s v="Sim"/>
    <d v="2026-03-23T00:00:00"/>
    <m/>
    <m/>
    <d v="2026-05-19T00:00:00"/>
    <m/>
    <m/>
    <s v="Saúde da Coluna094102921"/>
    <x v="5"/>
  </r>
  <r>
    <x v="4"/>
    <x v="14"/>
    <s v="Ativo"/>
    <d v="2026-05-28T00:00:00"/>
    <s v="081235640"/>
    <s v="ANA LUCIA DOS SANTOS MENDES"/>
    <n v="11586996894"/>
    <d v="1965-12-31T00:00:00"/>
    <n v="60"/>
    <s v="F"/>
    <x v="0"/>
    <s v="SAO PAULO"/>
    <s v="JARDIM BELEM"/>
    <m/>
    <s v="11-986049177"/>
    <s v="CMDP"/>
    <s v="Sim"/>
    <d v="2026-03-23T00:00:00"/>
    <m/>
    <m/>
    <d v="2026-05-19T00:00:00"/>
    <m/>
    <m/>
    <s v="Saúde da Coluna081235640"/>
    <x v="5"/>
  </r>
  <r>
    <x v="4"/>
    <x v="14"/>
    <s v="Ativo"/>
    <d v="2026-05-28T00:00:00"/>
    <s v="081281367"/>
    <s v="ALINE VIEIRA DA SILVA"/>
    <n v="48816908840"/>
    <d v="2000-06-09T00:00:00"/>
    <n v="25"/>
    <s v="F"/>
    <x v="0"/>
    <s v="SAO PAULO"/>
    <s v="VILA UNIAO (ZONA LESTE)"/>
    <m/>
    <s v="11-953865165"/>
    <s v="CMDP"/>
    <s v="Sim"/>
    <d v="2026-03-23T00:00:00"/>
    <m/>
    <m/>
    <d v="2026-05-19T00:00:00"/>
    <m/>
    <m/>
    <s v="Saúde da Coluna081281367"/>
    <x v="5"/>
  </r>
  <r>
    <x v="4"/>
    <x v="14"/>
    <s v="Ativo"/>
    <d v="2026-05-28T00:00:00"/>
    <s v="082655374"/>
    <s v="VANESSA MARTINS DE ALMEIDA MENEZES"/>
    <n v="9445774744"/>
    <d v="1980-03-07T00:00:00"/>
    <n v="46"/>
    <s v="F"/>
    <x v="3"/>
    <s v="SAO GONÇALO"/>
    <s v="GUAXINDIBA"/>
    <m/>
    <s v="21-985412883"/>
    <s v="CMDP"/>
    <s v="Sim"/>
    <d v="2026-03-23T00:00:00"/>
    <m/>
    <m/>
    <d v="2026-05-19T00:00:00"/>
    <m/>
    <m/>
    <s v="Saúde da Coluna082655374"/>
    <x v="5"/>
  </r>
  <r>
    <x v="4"/>
    <x v="14"/>
    <s v="Ativo"/>
    <d v="2026-05-28T00:00:00"/>
    <s v="086045266"/>
    <s v="DILLYANE DE SOUZA CIRIACO SANTOS"/>
    <n v="17903136780"/>
    <d v="2001-11-10T00:00:00"/>
    <n v="24"/>
    <s v="F"/>
    <x v="3"/>
    <s v="RIO DE JANEIRO"/>
    <s v="SANTISSIMO"/>
    <m/>
    <s v="21-998724143"/>
    <s v="CMDP"/>
    <s v="Sim"/>
    <d v="2026-03-23T00:00:00"/>
    <m/>
    <m/>
    <d v="2026-05-19T00:00:00"/>
    <m/>
    <m/>
    <s v="Saúde da Coluna086045266"/>
    <x v="5"/>
  </r>
  <r>
    <x v="4"/>
    <x v="14"/>
    <s v="Ativo"/>
    <d v="2026-05-28T00:00:00"/>
    <s v="081456328"/>
    <s v="JORGE CANDIDO DA SILVA"/>
    <n v="8391357856"/>
    <d v="1965-06-29T00:00:00"/>
    <n v="60"/>
    <s v="M"/>
    <x v="0"/>
    <s v="MOGI DAS CRUZES"/>
    <s v="REAL PARK TIETE JUNDIAPEBA"/>
    <m/>
    <s v="11-951464866"/>
    <s v="CMDP"/>
    <s v="Sim"/>
    <d v="2026-03-23T00:00:00"/>
    <m/>
    <m/>
    <d v="2026-05-19T00:00:00"/>
    <m/>
    <m/>
    <s v="Saúde da Coluna081456328"/>
    <x v="5"/>
  </r>
  <r>
    <x v="4"/>
    <x v="14"/>
    <s v="Ativo"/>
    <d v="2026-05-28T00:00:00"/>
    <s v="081680895"/>
    <s v="ALINE MARIA DA SILVA"/>
    <n v="38033195878"/>
    <d v="1989-09-09T00:00:00"/>
    <n v="36"/>
    <s v="F"/>
    <x v="0"/>
    <s v="SAO PAULO"/>
    <s v="PARAISOPOLIS"/>
    <m/>
    <s v="11-979816229"/>
    <s v="CMDP"/>
    <s v="Sim"/>
    <d v="2026-03-23T00:00:00"/>
    <m/>
    <m/>
    <d v="2026-05-19T00:00:00"/>
    <m/>
    <m/>
    <s v="Saúde da Coluna081680895"/>
    <x v="5"/>
  </r>
  <r>
    <x v="4"/>
    <x v="14"/>
    <s v="Ativo"/>
    <d v="2026-05-28T00:00:00"/>
    <s v="081713371"/>
    <s v="MONICA DE CASTRO SANTANNA"/>
    <n v="59963271634"/>
    <d v="1966-04-13T00:00:00"/>
    <n v="60"/>
    <s v="F"/>
    <x v="3"/>
    <s v="RIO DE JANEIRO"/>
    <s v="TIJUCA"/>
    <m/>
    <s v="21-991144431"/>
    <s v="CMDP"/>
    <s v="Sim"/>
    <d v="2026-03-23T00:00:00"/>
    <m/>
    <m/>
    <d v="2026-05-19T00:00:00"/>
    <m/>
    <m/>
    <s v="Saúde da Coluna081713371"/>
    <x v="5"/>
  </r>
  <r>
    <x v="4"/>
    <x v="14"/>
    <s v="Ativo"/>
    <d v="2026-05-28T00:00:00"/>
    <s v="081724620"/>
    <s v="ELAINE CRISTINA ALVES RAMOS"/>
    <n v="26339589820"/>
    <d v="1976-01-10T00:00:00"/>
    <n v="50"/>
    <s v="F"/>
    <x v="0"/>
    <s v="GUARULHOS"/>
    <s v="CIDADE SERODIO"/>
    <m/>
    <s v="11-931390128"/>
    <s v="CMDP"/>
    <s v="Sim"/>
    <d v="2026-03-23T00:00:00"/>
    <m/>
    <m/>
    <d v="2026-05-19T00:00:00"/>
    <m/>
    <m/>
    <s v="Saúde da Coluna081724620"/>
    <x v="5"/>
  </r>
  <r>
    <x v="4"/>
    <x v="14"/>
    <s v="Ativo"/>
    <d v="2026-05-28T00:00:00"/>
    <s v="087950026"/>
    <s v="ANDRE ALMEIDA LEME"/>
    <n v="46742032871"/>
    <d v="1995-06-12T00:00:00"/>
    <n v="30"/>
    <s v="M"/>
    <x v="0"/>
    <s v="SAO PAULO"/>
    <s v="COLONIA (ZONA LESTE)"/>
    <m/>
    <s v="11-988596650"/>
    <s v="CMDP"/>
    <s v="Sim"/>
    <d v="2026-03-23T00:00:00"/>
    <m/>
    <m/>
    <d v="2026-05-19T00:00:00"/>
    <m/>
    <m/>
    <s v="Saúde da Coluna087950026"/>
    <x v="5"/>
  </r>
  <r>
    <x v="4"/>
    <x v="14"/>
    <s v="Ativo"/>
    <d v="2026-05-28T00:00:00"/>
    <s v="082029075"/>
    <s v="MARCIA CRISTINA SOUTO SIMEN"/>
    <n v="68072325787"/>
    <d v="1962-10-02T00:00:00"/>
    <n v="63"/>
    <s v="F"/>
    <x v="3"/>
    <s v="NITEROI"/>
    <s v="CENTRO"/>
    <m/>
    <s v="21-975807448"/>
    <s v="CMDP"/>
    <s v="Sim"/>
    <d v="2026-03-23T00:00:00"/>
    <m/>
    <m/>
    <d v="2026-05-19T00:00:00"/>
    <m/>
    <m/>
    <s v="Saúde da Coluna082029075"/>
    <x v="5"/>
  </r>
  <r>
    <x v="4"/>
    <x v="14"/>
    <s v="Ativo"/>
    <d v="2026-05-28T00:00:00"/>
    <s v="082041970"/>
    <s v="FLAVIO ROBERTO PEREIRA SALVADOR"/>
    <n v="21366906802"/>
    <d v="1981-01-06T00:00:00"/>
    <n v="45"/>
    <s v="M"/>
    <x v="0"/>
    <s v="SAO PAULO"/>
    <s v="JARDIM SAO JORGE"/>
    <m/>
    <s v="11-967873700"/>
    <s v="CMDP"/>
    <s v="Sim"/>
    <d v="2026-03-23T00:00:00"/>
    <m/>
    <m/>
    <d v="2026-05-19T00:00:00"/>
    <m/>
    <m/>
    <s v="Saúde da Coluna082041970"/>
    <x v="5"/>
  </r>
  <r>
    <x v="4"/>
    <x v="14"/>
    <s v="Ativo"/>
    <d v="2026-05-28T00:00:00"/>
    <s v="086422999"/>
    <s v="EDVALDO FRANCISCO DE MENEZES SANTOS"/>
    <n v="40329930842"/>
    <d v="1989-11-22T00:00:00"/>
    <n v="36"/>
    <s v="M"/>
    <x v="0"/>
    <s v="SAO PAULO"/>
    <s v="ITAIM PAULISTA"/>
    <m/>
    <s v="11-982194490"/>
    <s v="CMDP"/>
    <s v="Sim"/>
    <d v="2026-03-23T00:00:00"/>
    <m/>
    <m/>
    <d v="2026-05-19T00:00:00"/>
    <m/>
    <m/>
    <s v="Saúde da Coluna086422999"/>
    <x v="5"/>
  </r>
  <r>
    <x v="4"/>
    <x v="14"/>
    <s v="Ativo"/>
    <d v="2026-05-28T00:00:00"/>
    <s v="082086341"/>
    <s v="MARIA AUXILIADORA ALVES FREITAS"/>
    <n v="14654980873"/>
    <d v="1963-11-20T00:00:00"/>
    <n v="62"/>
    <s v="F"/>
    <x v="0"/>
    <s v="SAO PAULO"/>
    <s v="JARDIM POPULAR"/>
    <m/>
    <s v="11-979919711"/>
    <s v="CMDP"/>
    <s v="Sim"/>
    <d v="2026-03-23T00:00:00"/>
    <m/>
    <m/>
    <d v="2026-05-19T00:00:00"/>
    <m/>
    <m/>
    <s v="Saúde da Coluna082086341"/>
    <x v="5"/>
  </r>
  <r>
    <x v="4"/>
    <x v="14"/>
    <s v="Ativo"/>
    <d v="2026-05-28T00:00:00"/>
    <s v="082163600"/>
    <s v="ANA LUCIA DIAS TROPARDI"/>
    <n v="22028162830"/>
    <d v="1966-10-18T00:00:00"/>
    <n v="59"/>
    <s v="F"/>
    <x v="0"/>
    <s v="SAO PAULO"/>
    <s v="VELEIROS"/>
    <m/>
    <s v="11-979984915"/>
    <s v="CMDP"/>
    <s v="Sim"/>
    <d v="2026-03-23T00:00:00"/>
    <m/>
    <m/>
    <d v="2026-05-19T00:00:00"/>
    <m/>
    <m/>
    <s v="Saúde da Coluna082163600"/>
    <x v="5"/>
  </r>
  <r>
    <x v="4"/>
    <x v="14"/>
    <s v="Ativo"/>
    <d v="2026-05-28T00:00:00"/>
    <s v="082202687"/>
    <s v="DARIANA CRISTINA DE LIMA"/>
    <n v="14639511833"/>
    <d v="1976-09-15T00:00:00"/>
    <n v="49"/>
    <s v="F"/>
    <x v="0"/>
    <s v="GUARULHOS"/>
    <s v="COCAIA"/>
    <m/>
    <s v="11-969787255"/>
    <s v="CMDP"/>
    <s v="Sim"/>
    <d v="2026-03-23T00:00:00"/>
    <m/>
    <m/>
    <d v="2026-05-19T00:00:00"/>
    <m/>
    <m/>
    <s v="Saúde da Coluna082202687"/>
    <x v="5"/>
  </r>
  <r>
    <x v="4"/>
    <x v="14"/>
    <s v="Ativo"/>
    <d v="2026-05-28T00:00:00"/>
    <s v="087776652"/>
    <s v="FERNANDA FIGUEIREDO PEREIRA SANTOS"/>
    <n v="13728053708"/>
    <d v="1987-02-07T00:00:00"/>
    <n v="39"/>
    <s v="F"/>
    <x v="3"/>
    <s v="SAO GONÇALO"/>
    <s v="IPIIBA"/>
    <m/>
    <s v="21-985483186"/>
    <s v="CMDP"/>
    <s v="Sim"/>
    <d v="2026-03-23T00:00:00"/>
    <m/>
    <m/>
    <d v="2026-05-19T00:00:00"/>
    <m/>
    <m/>
    <s v="Saúde da Coluna087776652"/>
    <x v="5"/>
  </r>
  <r>
    <x v="4"/>
    <x v="14"/>
    <s v="Ativo"/>
    <d v="2026-05-28T00:00:00"/>
    <s v="082415165"/>
    <s v="ROBERTA FELIX DE OLIVEIRA"/>
    <n v="28481218820"/>
    <d v="1980-10-30T00:00:00"/>
    <n v="45"/>
    <s v="F"/>
    <x v="0"/>
    <s v="SAO PAULO"/>
    <s v="JARDIM TURQUESA"/>
    <m/>
    <s v="11-965460475"/>
    <s v="CMDP"/>
    <s v="Sim"/>
    <d v="2026-03-23T00:00:00"/>
    <m/>
    <m/>
    <d v="2026-05-19T00:00:00"/>
    <m/>
    <m/>
    <s v="Saúde da Coluna082415165"/>
    <x v="5"/>
  </r>
  <r>
    <x v="4"/>
    <x v="14"/>
    <s v="Ativo"/>
    <d v="2026-05-28T00:00:00"/>
    <s v="082668399"/>
    <s v="CARLOS ANDRE GONCALVES DOS SANTOS"/>
    <n v="1951124740"/>
    <d v="1971-05-05T00:00:00"/>
    <n v="55"/>
    <s v="M"/>
    <x v="3"/>
    <s v="NOVA IGUAÇU"/>
    <s v="CENTRO"/>
    <m/>
    <s v="21-996733038"/>
    <s v="CMDP"/>
    <s v="Sim"/>
    <d v="2026-03-23T00:00:00"/>
    <m/>
    <m/>
    <d v="2026-05-19T00:00:00"/>
    <m/>
    <m/>
    <s v="Saúde da Coluna082668399"/>
    <x v="5"/>
  </r>
  <r>
    <x v="4"/>
    <x v="14"/>
    <s v="Ativo"/>
    <d v="2026-05-28T00:00:00"/>
    <s v="082801912"/>
    <s v="GISELE BORGES PINTO"/>
    <n v="30100793894"/>
    <d v="1983-02-19T00:00:00"/>
    <n v="43"/>
    <s v="F"/>
    <x v="0"/>
    <s v="SAO PAULO"/>
    <s v="NAO INFORMADO"/>
    <m/>
    <s v="11-942209225"/>
    <s v="CMDP"/>
    <s v="Sim"/>
    <d v="2026-03-23T00:00:00"/>
    <m/>
    <m/>
    <d v="2026-05-19T00:00:00"/>
    <m/>
    <m/>
    <s v="Saúde da Coluna082801912"/>
    <x v="5"/>
  </r>
  <r>
    <x v="4"/>
    <x v="14"/>
    <s v="Ativo"/>
    <d v="2026-05-28T00:00:00"/>
    <s v="082870995"/>
    <s v="SELMA GOMES DA FONSECA"/>
    <n v="83116931704"/>
    <d v="1965-09-16T00:00:00"/>
    <n v="60"/>
    <s v="F"/>
    <x v="3"/>
    <s v="NITEROI"/>
    <s v="ICARAI"/>
    <m/>
    <s v="21-968111817"/>
    <s v="CMDP"/>
    <s v="Sim"/>
    <d v="2026-03-23T00:00:00"/>
    <m/>
    <m/>
    <d v="2026-05-19T00:00:00"/>
    <m/>
    <m/>
    <s v="Saúde da Coluna082870995"/>
    <x v="5"/>
  </r>
  <r>
    <x v="4"/>
    <x v="14"/>
    <s v="Ativo"/>
    <d v="2026-05-28T00:00:00"/>
    <s v="459620460"/>
    <s v="IZIDORIO RIBEIRO DE SANTANA"/>
    <n v="93315864500"/>
    <d v="1977-12-14T00:00:00"/>
    <n v="48"/>
    <s v="M"/>
    <x v="0"/>
    <s v="SAO PAULO"/>
    <s v="PARAISOPOLIS"/>
    <m/>
    <s v="11-963196488"/>
    <s v="CMDP"/>
    <s v="Sim"/>
    <d v="2026-03-23T00:00:00"/>
    <m/>
    <m/>
    <d v="2026-05-19T00:00:00"/>
    <m/>
    <m/>
    <s v="Saúde da Coluna459620460"/>
    <x v="5"/>
  </r>
  <r>
    <x v="4"/>
    <x v="14"/>
    <s v="Ativo"/>
    <d v="2026-05-28T00:00:00"/>
    <s v="083006436"/>
    <s v="ISABELLE BRAGA GOMES"/>
    <n v="15311073705"/>
    <d v="2000-03-23T00:00:00"/>
    <n v="26"/>
    <s v="F"/>
    <x v="3"/>
    <s v="NITEROI"/>
    <s v="FONSECA"/>
    <m/>
    <s v="21-996420814"/>
    <s v="CMDP"/>
    <s v="Sim"/>
    <d v="2026-03-23T00:00:00"/>
    <m/>
    <m/>
    <d v="2026-05-19T00:00:00"/>
    <m/>
    <m/>
    <s v="Saúde da Coluna083006436"/>
    <x v="5"/>
  </r>
  <r>
    <x v="4"/>
    <x v="14"/>
    <s v="Ativo"/>
    <d v="2026-05-28T00:00:00"/>
    <s v="083140092"/>
    <s v="MARIANA SANT ANNA DE AQUINO DE SOUZA"/>
    <n v="5606437724"/>
    <d v="1983-06-30T00:00:00"/>
    <n v="42"/>
    <s v="F"/>
    <x v="3"/>
    <s v="RIO DE JANEIRO"/>
    <s v="RICARDO DE ALBUQUERQUE"/>
    <m/>
    <s v="21-979191416"/>
    <s v="CMDP"/>
    <s v="Sim"/>
    <d v="2026-03-23T00:00:00"/>
    <m/>
    <m/>
    <d v="2026-05-19T00:00:00"/>
    <m/>
    <m/>
    <s v="Saúde da Coluna083140092"/>
    <x v="5"/>
  </r>
  <r>
    <x v="4"/>
    <x v="14"/>
    <s v="Ativo"/>
    <d v="2026-05-28T00:00:00"/>
    <s v="083165753"/>
    <s v="MARIANA SOUZA SILVA SILVEIRA DO NASCIMENTO"/>
    <n v="80321445520"/>
    <d v="1982-11-23T00:00:00"/>
    <n v="43"/>
    <s v="F"/>
    <x v="3"/>
    <s v="RIO DE JANEIRO"/>
    <s v="PENHA CIRCULAR"/>
    <m/>
    <s v="21-972121231"/>
    <s v="CMDP"/>
    <s v="Sim"/>
    <d v="2026-03-23T00:00:00"/>
    <m/>
    <m/>
    <d v="2026-05-19T00:00:00"/>
    <m/>
    <m/>
    <s v="Saúde da Coluna083165753"/>
    <x v="5"/>
  </r>
  <r>
    <x v="4"/>
    <x v="14"/>
    <s v="Ativo"/>
    <d v="2026-05-28T00:00:00"/>
    <s v="083343512"/>
    <s v="FABIO DE GODOY"/>
    <n v="21509900837"/>
    <d v="1982-03-12T00:00:00"/>
    <n v="44"/>
    <s v="M"/>
    <x v="0"/>
    <s v="SAO PAULO"/>
    <s v="VILA TAQUARI"/>
    <m/>
    <s v="11-965927262"/>
    <s v="CMDP"/>
    <s v="Sim"/>
    <d v="2026-03-23T00:00:00"/>
    <m/>
    <m/>
    <d v="2026-05-19T00:00:00"/>
    <m/>
    <m/>
    <s v="Saúde da Coluna083343512"/>
    <x v="5"/>
  </r>
  <r>
    <x v="4"/>
    <x v="14"/>
    <s v="Ativo"/>
    <d v="2026-05-28T00:00:00"/>
    <s v="083393839"/>
    <s v="ELAINE DAMACENO DE MORAES"/>
    <n v="49406877830"/>
    <d v="1997-08-16T00:00:00"/>
    <n v="28"/>
    <s v="F"/>
    <x v="0"/>
    <s v="SAO PAULO"/>
    <s v="PARQUE SANTO ANTONIO"/>
    <m/>
    <s v="11-986520286"/>
    <s v="CMDP"/>
    <s v="Sim"/>
    <d v="2026-03-23T00:00:00"/>
    <m/>
    <m/>
    <d v="2026-05-19T00:00:00"/>
    <m/>
    <m/>
    <s v="Saúde da Coluna083393839"/>
    <x v="5"/>
  </r>
  <r>
    <x v="4"/>
    <x v="14"/>
    <s v="Ativo"/>
    <d v="2026-05-28T00:00:00"/>
    <s v="083407747"/>
    <s v="FATIMA REGINA AZEVEDO VELHO VIEIRA"/>
    <n v="30701660759"/>
    <d v="1955-05-13T00:00:00"/>
    <n v="71"/>
    <s v="F"/>
    <x v="3"/>
    <s v="SAO GONÇALO"/>
    <s v="BARRO VERMELHO"/>
    <m/>
    <s v="21-994496004"/>
    <s v="CMDP"/>
    <s v="Sim"/>
    <d v="2026-03-23T00:00:00"/>
    <m/>
    <m/>
    <d v="2026-05-19T00:00:00"/>
    <m/>
    <m/>
    <s v="Saúde da Coluna083407747"/>
    <x v="5"/>
  </r>
  <r>
    <x v="4"/>
    <x v="14"/>
    <s v="Ativo"/>
    <d v="2026-05-28T00:00:00"/>
    <s v="083500590"/>
    <s v="FLAVIA MARTINEZ DE MIRANDA"/>
    <n v="8726342723"/>
    <d v="1980-05-16T00:00:00"/>
    <n v="46"/>
    <s v="F"/>
    <x v="3"/>
    <s v="NOVA IGUAÇU"/>
    <s v="CENTRO"/>
    <m/>
    <s v="21-967160580"/>
    <s v="CMDP"/>
    <s v="Sim"/>
    <d v="2026-03-23T00:00:00"/>
    <m/>
    <m/>
    <d v="2026-05-19T00:00:00"/>
    <m/>
    <m/>
    <s v="Saúde da Coluna083500590"/>
    <x v="5"/>
  </r>
  <r>
    <x v="4"/>
    <x v="14"/>
    <s v="Ativo"/>
    <d v="2026-05-28T00:00:00"/>
    <s v="083526413"/>
    <s v="RITA DE CASSIA MENDES BARROSO"/>
    <n v="7371475801"/>
    <d v="1963-06-22T00:00:00"/>
    <n v="62"/>
    <s v="F"/>
    <x v="0"/>
    <s v="SAO PAULO"/>
    <s v="VILA BUENOS AIRES"/>
    <m/>
    <s v="11-994431124"/>
    <s v="CMDP"/>
    <s v="Sim"/>
    <d v="2026-03-23T00:00:00"/>
    <m/>
    <m/>
    <d v="2026-05-19T00:00:00"/>
    <m/>
    <m/>
    <s v="Saúde da Coluna083526413"/>
    <x v="5"/>
  </r>
  <r>
    <x v="4"/>
    <x v="14"/>
    <s v="Ativo"/>
    <d v="2026-05-28T00:00:00"/>
    <s v="083643546"/>
    <s v="PAULA TOSELLO"/>
    <n v="28759372869"/>
    <d v="1979-04-21T00:00:00"/>
    <n v="47"/>
    <s v="F"/>
    <x v="0"/>
    <s v="SAO PAULO"/>
    <s v="VILA CARRAO"/>
    <m/>
    <s v="11-998126658"/>
    <s v="CMDP"/>
    <s v="Sim"/>
    <d v="2026-03-23T00:00:00"/>
    <m/>
    <m/>
    <d v="2026-05-19T00:00:00"/>
    <m/>
    <m/>
    <s v="Saúde da Coluna083643546"/>
    <x v="5"/>
  </r>
  <r>
    <x v="4"/>
    <x v="14"/>
    <s v="Ativo"/>
    <d v="2026-05-28T00:00:00"/>
    <s v="083703325"/>
    <s v="MARCIO ALEXANDRE DE PAULA"/>
    <n v="24643205873"/>
    <d v="1975-03-04T00:00:00"/>
    <n v="51"/>
    <s v="M"/>
    <x v="0"/>
    <s v="SAO PAULO"/>
    <s v="CANGAIBA"/>
    <m/>
    <s v="11-968415629"/>
    <s v="CMDP"/>
    <s v="Sim"/>
    <d v="2026-03-23T00:00:00"/>
    <m/>
    <m/>
    <d v="2026-05-19T00:00:00"/>
    <m/>
    <m/>
    <s v="Saúde da Coluna083703325"/>
    <x v="5"/>
  </r>
  <r>
    <x v="4"/>
    <x v="14"/>
    <s v="Ativo"/>
    <d v="2026-05-28T00:00:00"/>
    <s v="087764696"/>
    <s v="SARA LIMA SANTANA"/>
    <n v="48339320831"/>
    <d v="1999-01-19T00:00:00"/>
    <n v="27"/>
    <s v="F"/>
    <x v="0"/>
    <s v="SAO PAULO"/>
    <s v="NAO INFORMADO"/>
    <m/>
    <s v="11-910191901"/>
    <s v="CMDP"/>
    <s v="Sim"/>
    <d v="2026-03-23T00:00:00"/>
    <m/>
    <m/>
    <d v="2026-05-19T00:00:00"/>
    <m/>
    <m/>
    <s v="Saúde da Coluna087764696"/>
    <x v="5"/>
  </r>
  <r>
    <x v="4"/>
    <x v="14"/>
    <s v="Ativo"/>
    <d v="2026-05-28T00:00:00"/>
    <s v="083672923"/>
    <s v="ANA PAULA BARROS CORREA"/>
    <n v="4267643741"/>
    <d v="1976-01-11T00:00:00"/>
    <n v="50"/>
    <s v="F"/>
    <x v="3"/>
    <s v="DUQUE DE CAXIAS"/>
    <s v="VILA LEOPOLDINA"/>
    <m/>
    <s v="21-993723407"/>
    <s v="CMDP"/>
    <s v="Sim"/>
    <d v="2026-03-23T00:00:00"/>
    <m/>
    <m/>
    <d v="2026-05-19T00:00:00"/>
    <m/>
    <m/>
    <s v="Saúde da Coluna083672923"/>
    <x v="5"/>
  </r>
  <r>
    <x v="4"/>
    <x v="14"/>
    <s v="Ativo"/>
    <d v="2026-05-28T00:00:00"/>
    <s v="082152301"/>
    <s v="ADRIANA VILAR PEREIRA"/>
    <n v="1136456783"/>
    <d v="1968-08-04T00:00:00"/>
    <n v="57"/>
    <s v="F"/>
    <x v="3"/>
    <s v="DUQUE DE CAXIAS"/>
    <s v="SANTO ANTONIO"/>
    <m/>
    <s v="21-974183620"/>
    <s v="CMDP"/>
    <s v="Sim"/>
    <d v="2026-03-23T00:00:00"/>
    <m/>
    <m/>
    <d v="2026-05-19T00:00:00"/>
    <m/>
    <m/>
    <s v="Saúde da Coluna082152301"/>
    <x v="5"/>
  </r>
  <r>
    <x v="4"/>
    <x v="14"/>
    <s v="Ativo"/>
    <d v="2026-05-28T00:00:00"/>
    <s v="084238330"/>
    <s v="VANESSA SOUZA BILEKI"/>
    <n v="45433685845"/>
    <d v="1994-03-05T00:00:00"/>
    <n v="32"/>
    <s v="F"/>
    <x v="0"/>
    <s v="SAO PAULO"/>
    <s v="JARDIM SANTA TEREZINHA (ZONA LESTE)"/>
    <m/>
    <s v="19-995156538"/>
    <s v="CMDP"/>
    <s v="Sim"/>
    <d v="2026-03-23T00:00:00"/>
    <m/>
    <m/>
    <d v="2026-05-19T00:00:00"/>
    <m/>
    <m/>
    <s v="Saúde da Coluna084238330"/>
    <x v="5"/>
  </r>
  <r>
    <x v="4"/>
    <x v="14"/>
    <s v="Ativo"/>
    <d v="2026-05-28T00:00:00"/>
    <s v="093659347"/>
    <s v="ALESSANDRA MARIA CEARENSE DE MEDEIROS"/>
    <n v="11492998788"/>
    <d v="1977-09-24T00:00:00"/>
    <n v="48"/>
    <s v="F"/>
    <x v="3"/>
    <s v="SAO JOAO DE MERITI"/>
    <s v="COELHO DA ROCHA"/>
    <m/>
    <s v="21-970391804"/>
    <s v="CMDP"/>
    <s v="Sim"/>
    <d v="2026-03-23T00:00:00"/>
    <m/>
    <m/>
    <d v="2026-05-19T00:00:00"/>
    <m/>
    <m/>
    <s v="Saúde da Coluna093659347"/>
    <x v="5"/>
  </r>
  <r>
    <x v="4"/>
    <x v="14"/>
    <s v="Ativo"/>
    <d v="2026-05-28T00:00:00"/>
    <s v="093629565"/>
    <s v="ANALUCIA DA SILVA FARIA GOMES"/>
    <n v="97413372720"/>
    <d v="1971-04-08T00:00:00"/>
    <n v="55"/>
    <s v="F"/>
    <x v="3"/>
    <s v="RIO DE JANEIRO"/>
    <s v="TIJUCA"/>
    <m/>
    <s v="21-994784566"/>
    <s v="CMDP"/>
    <s v="Sim"/>
    <d v="2026-03-23T00:00:00"/>
    <m/>
    <m/>
    <d v="2026-05-19T00:00:00"/>
    <m/>
    <m/>
    <s v="Saúde da Coluna093629565"/>
    <x v="5"/>
  </r>
  <r>
    <x v="4"/>
    <x v="14"/>
    <s v="Ativo"/>
    <d v="2026-05-28T00:00:00"/>
    <s v="094509350"/>
    <s v="DAIANA PEIXOTO BARACHO"/>
    <n v="13783070708"/>
    <d v="1992-02-16T00:00:00"/>
    <n v="34"/>
    <s v="F"/>
    <x v="3"/>
    <s v="MESQUITA"/>
    <s v="CENTRO"/>
    <m/>
    <s v="21-974074531"/>
    <s v="CMDP"/>
    <s v="Sim"/>
    <d v="2026-03-23T00:00:00"/>
    <m/>
    <m/>
    <d v="2026-05-19T00:00:00"/>
    <m/>
    <m/>
    <s v="Saúde da Coluna094509350"/>
    <x v="5"/>
  </r>
  <r>
    <x v="4"/>
    <x v="14"/>
    <s v="Ativo"/>
    <d v="2026-05-28T00:00:00"/>
    <s v="093099980"/>
    <s v="DILZA MARIA CARDOSO DE ANDRADE"/>
    <n v="92463746734"/>
    <d v="1958-11-10T00:00:00"/>
    <n v="67"/>
    <s v="F"/>
    <x v="3"/>
    <s v="BELFORD ROXO"/>
    <s v="SAO JOSE"/>
    <m/>
    <s v="21-996883464"/>
    <s v="CMDP"/>
    <s v="Sim"/>
    <d v="2026-03-23T00:00:00"/>
    <m/>
    <m/>
    <d v="2026-05-19T00:00:00"/>
    <m/>
    <m/>
    <s v="Saúde da Coluna093099980"/>
    <x v="5"/>
  </r>
  <r>
    <x v="4"/>
    <x v="14"/>
    <s v="Ativo"/>
    <d v="2026-05-28T00:00:00"/>
    <s v="094690939"/>
    <s v="FLAVIANO LOPES ALVES"/>
    <n v="26372095858"/>
    <d v="1976-07-19T00:00:00"/>
    <n v="49"/>
    <s v="M"/>
    <x v="0"/>
    <s v="SAO PAULO"/>
    <s v="NAO INFORMADO"/>
    <m/>
    <s v="11-978391614"/>
    <s v="CMDP"/>
    <s v="Sim"/>
    <d v="2026-03-23T00:00:00"/>
    <m/>
    <m/>
    <d v="2026-05-19T00:00:00"/>
    <m/>
    <m/>
    <s v="Saúde da Coluna094690939"/>
    <x v="5"/>
  </r>
  <r>
    <x v="4"/>
    <x v="14"/>
    <s v="Ativo"/>
    <d v="2026-05-28T00:00:00"/>
    <s v="095353182"/>
    <s v="FLAVIO DIAS CORREIA"/>
    <n v="7967886771"/>
    <d v="1980-04-25T00:00:00"/>
    <n v="46"/>
    <s v="M"/>
    <x v="3"/>
    <s v="MESQUITA"/>
    <s v="JACUTINGA"/>
    <m/>
    <s v="21-969974304"/>
    <s v="CMDP"/>
    <s v="Sim"/>
    <d v="2026-03-23T00:00:00"/>
    <m/>
    <m/>
    <d v="2026-05-19T00:00:00"/>
    <m/>
    <m/>
    <s v="Saúde da Coluna095353182"/>
    <x v="5"/>
  </r>
  <r>
    <x v="4"/>
    <x v="14"/>
    <s v="Ativo"/>
    <d v="2026-05-28T00:00:00"/>
    <s v="095218136"/>
    <s v="FRANCISCO MARCOS DA SILVA"/>
    <n v="1262542731"/>
    <d v="1971-05-11T00:00:00"/>
    <n v="55"/>
    <s v="M"/>
    <x v="3"/>
    <s v="NITEROI"/>
    <s v="NAO INFORMADO"/>
    <m/>
    <s v="21-981191011"/>
    <s v="CMDP"/>
    <s v="Sim"/>
    <d v="2026-03-23T00:00:00"/>
    <m/>
    <m/>
    <d v="2026-05-19T00:00:00"/>
    <m/>
    <m/>
    <s v="Saúde da Coluna095218136"/>
    <x v="5"/>
  </r>
  <r>
    <x v="4"/>
    <x v="14"/>
    <s v="Ativo"/>
    <d v="2026-05-28T00:00:00"/>
    <s v="093116122"/>
    <s v="GETSEMANE DE FREITAS BATISTA"/>
    <n v="2303551706"/>
    <d v="1973-10-08T00:00:00"/>
    <n v="52"/>
    <s v="F"/>
    <x v="3"/>
    <s v="NOVA IGUAÇU"/>
    <s v="BARAO DE AMAPA"/>
    <m/>
    <s v="21-980198570"/>
    <s v="CMDP"/>
    <s v="Sim"/>
    <d v="2026-03-23T00:00:00"/>
    <m/>
    <m/>
    <d v="2026-05-19T00:00:00"/>
    <m/>
    <m/>
    <s v="Saúde da Coluna093116122"/>
    <x v="5"/>
  </r>
  <r>
    <x v="4"/>
    <x v="14"/>
    <s v="Ativo"/>
    <d v="2026-05-28T00:00:00"/>
    <s v="094577508"/>
    <s v="GUSTAVO CAMILO DA SILVA OLIVEIRA"/>
    <n v="42558180886"/>
    <d v="1994-10-07T00:00:00"/>
    <n v="31"/>
    <s v="M"/>
    <x v="0"/>
    <s v="GUARULHOS"/>
    <s v="NAO INFORMADO"/>
    <m/>
    <s v="11-954918871"/>
    <s v="CMDP"/>
    <s v="Sim"/>
    <d v="2026-03-23T00:00:00"/>
    <m/>
    <m/>
    <d v="2026-05-19T00:00:00"/>
    <m/>
    <m/>
    <s v="Saúde da Coluna094577508"/>
    <x v="5"/>
  </r>
  <r>
    <x v="4"/>
    <x v="14"/>
    <s v="Ativo"/>
    <d v="2026-05-28T00:00:00"/>
    <s v="095533079"/>
    <s v="MARCOS APARECIDO SILVA RIBEIRO"/>
    <n v="22064655824"/>
    <d v="1980-09-16T00:00:00"/>
    <n v="45"/>
    <s v="M"/>
    <x v="0"/>
    <s v="COTIA"/>
    <s v="JARDIM ROSEMARY"/>
    <m/>
    <s v="11-999526783"/>
    <s v="CMDP"/>
    <s v="Sim"/>
    <d v="2026-03-23T00:00:00"/>
    <m/>
    <m/>
    <d v="2026-05-19T00:00:00"/>
    <m/>
    <m/>
    <s v="Saúde da Coluna095533079"/>
    <x v="5"/>
  </r>
  <r>
    <x v="4"/>
    <x v="14"/>
    <s v="Ativo"/>
    <d v="2026-05-28T00:00:00"/>
    <s v="095054319"/>
    <s v="VANESSA HERMANAS SOARES MARQUES"/>
    <n v="22212270852"/>
    <d v="1980-12-12T00:00:00"/>
    <n v="45"/>
    <s v="F"/>
    <x v="0"/>
    <s v="SAO PAULO"/>
    <s v="VILA PEREIRA CERCA"/>
    <m/>
    <s v="11-994105152"/>
    <s v="CMDP"/>
    <s v="Sim"/>
    <d v="2026-03-23T00:00:00"/>
    <m/>
    <m/>
    <d v="2026-05-19T00:00:00"/>
    <m/>
    <m/>
    <s v="Saúde da Coluna095054319"/>
    <x v="5"/>
  </r>
  <r>
    <x v="4"/>
    <x v="14"/>
    <s v="Ativo"/>
    <d v="2026-05-28T00:00:00"/>
    <s v="084827884"/>
    <s v="GERMANA MARIA DA SILVA"/>
    <n v="51354020472"/>
    <d v="1967-12-19T00:00:00"/>
    <n v="58"/>
    <s v="F"/>
    <x v="3"/>
    <s v="NOVA IGUAÇU"/>
    <s v="METROPOLE"/>
    <m/>
    <s v="21-982364924"/>
    <s v="CMDP"/>
    <s v="Sim"/>
    <d v="2026-03-23T00:00:00"/>
    <m/>
    <m/>
    <d v="2026-05-19T00:00:00"/>
    <m/>
    <m/>
    <s v="Saúde da Coluna084827884"/>
    <x v="5"/>
  </r>
  <r>
    <x v="4"/>
    <x v="14"/>
    <s v="Ativo"/>
    <d v="2026-05-28T00:00:00"/>
    <s v="085322895"/>
    <s v="JOSEILTON DE SOUSA PEREIRA"/>
    <n v="2031367480"/>
    <d v="1973-04-24T00:00:00"/>
    <n v="53"/>
    <s v="M"/>
    <x v="0"/>
    <s v="SAO PAULO"/>
    <s v="SANTA CECILIA"/>
    <m/>
    <s v="11-953983152"/>
    <s v="CMDP"/>
    <s v="Sim"/>
    <d v="2026-03-23T00:00:00"/>
    <m/>
    <m/>
    <d v="2026-05-19T00:00:00"/>
    <m/>
    <m/>
    <s v="Saúde da Coluna085322895"/>
    <x v="5"/>
  </r>
  <r>
    <x v="4"/>
    <x v="14"/>
    <s v="Ativo"/>
    <d v="2026-05-28T00:00:00"/>
    <s v="085582409"/>
    <s v="FLORINDA CARLA DE SA SILVA"/>
    <n v="3642929460"/>
    <d v="1980-11-28T00:00:00"/>
    <n v="45"/>
    <s v="F"/>
    <x v="7"/>
    <s v="RECIFE"/>
    <s v="CAMPO GRANDE"/>
    <m/>
    <s v="81-992472384"/>
    <s v="CMDP"/>
    <s v="Sim"/>
    <d v="2026-03-23T00:00:00"/>
    <m/>
    <m/>
    <d v="2026-05-19T00:00:00"/>
    <m/>
    <m/>
    <s v="Saúde da Coluna085582409"/>
    <x v="5"/>
  </r>
  <r>
    <x v="4"/>
    <x v="14"/>
    <s v="Ativo"/>
    <d v="2026-05-28T00:00:00"/>
    <s v="085745004"/>
    <s v="GIVANILDO PEREIRA DE ALMEIDA"/>
    <n v="2411287577"/>
    <d v="1983-10-06T00:00:00"/>
    <n v="42"/>
    <s v="M"/>
    <x v="0"/>
    <s v="SAO PAULO"/>
    <s v="JARDIM NOVO HORIZONTE"/>
    <m/>
    <s v="11-971275667"/>
    <s v="CMDP"/>
    <s v="Sim"/>
    <d v="2026-03-23T00:00:00"/>
    <m/>
    <m/>
    <d v="2026-05-19T00:00:00"/>
    <m/>
    <m/>
    <s v="Saúde da Coluna085745004"/>
    <x v="5"/>
  </r>
  <r>
    <x v="4"/>
    <x v="14"/>
    <s v="Ativo"/>
    <d v="2026-05-28T00:00:00"/>
    <s v="087728811"/>
    <s v="DILENE PEREIRA FERREIRA"/>
    <n v="16081551881"/>
    <d v="1976-01-05T00:00:00"/>
    <n v="50"/>
    <s v="F"/>
    <x v="0"/>
    <s v="SAO PAULO"/>
    <s v="JARDIM GERMANIA"/>
    <m/>
    <s v="11-952448959"/>
    <s v="CMDP"/>
    <s v="Sim"/>
    <d v="2026-03-23T00:00:00"/>
    <m/>
    <m/>
    <d v="2026-05-19T00:00:00"/>
    <m/>
    <m/>
    <s v="Saúde da Coluna087728811"/>
    <x v="5"/>
  </r>
  <r>
    <x v="4"/>
    <x v="14"/>
    <s v="Ativo"/>
    <d v="2026-05-28T00:00:00"/>
    <s v="086289822"/>
    <s v="ANDRE NUNES PEREIRA"/>
    <n v="1345140762"/>
    <d v="1970-03-31T00:00:00"/>
    <n v="56"/>
    <s v="M"/>
    <x v="3"/>
    <s v="RIO DE JANEIRO"/>
    <s v="SAO CRISTOVAO"/>
    <m/>
    <s v="21-998711168"/>
    <s v="CMDP"/>
    <s v="Sim"/>
    <d v="2026-03-23T00:00:00"/>
    <m/>
    <m/>
    <d v="2026-05-19T00:00:00"/>
    <m/>
    <m/>
    <s v="Saúde da Coluna086289822"/>
    <x v="5"/>
  </r>
  <r>
    <x v="4"/>
    <x v="14"/>
    <s v="Ativo"/>
    <d v="2026-05-28T00:00:00"/>
    <s v="086470432"/>
    <s v="CLAUDIA PENHA DE AQUINO"/>
    <n v="11394816812"/>
    <d v="1969-03-26T00:00:00"/>
    <n v="57"/>
    <s v="F"/>
    <x v="0"/>
    <s v="SAO PAULO"/>
    <s v="VILA TERESINHA"/>
    <m/>
    <s v="11-962733037"/>
    <s v="CMDP"/>
    <s v="Sim"/>
    <d v="2026-03-23T00:00:00"/>
    <m/>
    <m/>
    <d v="2026-05-19T00:00:00"/>
    <m/>
    <m/>
    <s v="Saúde da Coluna086470432"/>
    <x v="5"/>
  </r>
  <r>
    <x v="4"/>
    <x v="14"/>
    <s v="Ativo"/>
    <d v="2026-05-28T00:00:00"/>
    <s v="086624752"/>
    <s v="MARCIO BARRETO DA SILVA"/>
    <n v="25968702826"/>
    <d v="1978-06-30T00:00:00"/>
    <n v="47"/>
    <s v="M"/>
    <x v="0"/>
    <s v="GUARULHOS"/>
    <s v="CIDADE ARACILIA"/>
    <m/>
    <s v="11-981894569"/>
    <s v="CMDP"/>
    <s v="Sim"/>
    <d v="2026-03-23T00:00:00"/>
    <m/>
    <m/>
    <d v="2026-05-19T00:00:00"/>
    <m/>
    <m/>
    <s v="Saúde da Coluna086624752"/>
    <x v="5"/>
  </r>
  <r>
    <x v="4"/>
    <x v="14"/>
    <s v="Ativo"/>
    <d v="2026-05-28T00:00:00"/>
    <s v="087320067"/>
    <s v="AUDENIZIO VIEIRA MATOS"/>
    <n v="511096380"/>
    <d v="1982-09-15T00:00:00"/>
    <n v="43"/>
    <s v="M"/>
    <x v="0"/>
    <s v="SAO PAULO"/>
    <s v="BELA VISTA"/>
    <m/>
    <s v="11-964818568"/>
    <s v="CMDP"/>
    <s v="Sim"/>
    <d v="2026-03-23T00:00:00"/>
    <m/>
    <m/>
    <d v="2026-05-19T00:00:00"/>
    <m/>
    <m/>
    <s v="Saúde da Coluna087320067"/>
    <x v="5"/>
  </r>
  <r>
    <x v="4"/>
    <x v="14"/>
    <s v="Ativo"/>
    <d v="2026-05-28T00:00:00"/>
    <s v="089651642"/>
    <s v="REGINA SOARES COSTA"/>
    <n v="27668316817"/>
    <d v="1979-03-30T00:00:00"/>
    <n v="47"/>
    <s v="F"/>
    <x v="0"/>
    <s v="SAO PAULO"/>
    <s v="JARDIM DOM JOSE"/>
    <m/>
    <s v="11-982783477"/>
    <s v="CMDP"/>
    <s v="Sim"/>
    <d v="2026-03-23T00:00:00"/>
    <m/>
    <m/>
    <d v="2026-05-19T00:00:00"/>
    <m/>
    <m/>
    <s v="Saúde da Coluna089651642"/>
    <x v="5"/>
  </r>
  <r>
    <x v="4"/>
    <x v="14"/>
    <s v="Ativo"/>
    <d v="2026-05-28T00:00:00"/>
    <s v="092623587"/>
    <s v="CRISTIANE DE FATIMA DOS SANTOS LIMA"/>
    <n v="15381343817"/>
    <d v="1974-10-28T00:00:00"/>
    <n v="51"/>
    <s v="F"/>
    <x v="0"/>
    <s v="BARUERI"/>
    <s v="ALPHAVILLE INDUSTRIAL"/>
    <m/>
    <s v="11-962476015"/>
    <s v="CMDP"/>
    <s v="Sim"/>
    <d v="2026-03-23T00:00:00"/>
    <m/>
    <m/>
    <d v="2026-05-19T00:00:00"/>
    <m/>
    <m/>
    <s v="Saúde da Coluna092623587"/>
    <x v="5"/>
  </r>
  <r>
    <x v="4"/>
    <x v="14"/>
    <s v="Ativo"/>
    <d v="2026-05-28T00:00:00"/>
    <s v="087919494"/>
    <s v="LOURDES MARIA VAZ DA SILVA PEREIRA"/>
    <n v="12400516707"/>
    <d v="1988-11-16T00:00:00"/>
    <n v="37"/>
    <s v="F"/>
    <x v="3"/>
    <s v="BELFORD ROXO"/>
    <s v="SHANGRI-LA"/>
    <m/>
    <s v="21-982987920"/>
    <s v="CMDP"/>
    <s v="Sim"/>
    <d v="2026-03-23T00:00:00"/>
    <m/>
    <m/>
    <d v="2026-05-19T00:00:00"/>
    <m/>
    <m/>
    <s v="Saúde da Coluna087919494"/>
    <x v="5"/>
  </r>
  <r>
    <x v="4"/>
    <x v="14"/>
    <s v="Ativo"/>
    <d v="2026-05-28T00:00:00"/>
    <s v="088485213"/>
    <s v="MARIA DA GLORIA PEREIRA GARCIA FRANCO"/>
    <n v="30046796800"/>
    <d v="1978-01-03T00:00:00"/>
    <n v="48"/>
    <s v="F"/>
    <x v="0"/>
    <s v="SAO PAULO"/>
    <s v="ITAIM BIBI"/>
    <m/>
    <s v="11-971945052"/>
    <s v="CMDP"/>
    <s v="Sim"/>
    <d v="2026-03-23T00:00:00"/>
    <m/>
    <m/>
    <d v="2026-05-19T00:00:00"/>
    <m/>
    <m/>
    <s v="Saúde da Coluna088485213"/>
    <x v="5"/>
  </r>
  <r>
    <x v="4"/>
    <x v="14"/>
    <s v="Ativo"/>
    <d v="2026-05-28T00:00:00"/>
    <s v="088906814"/>
    <s v="ERICK DA SILVA FERRAZ"/>
    <n v="25211309820"/>
    <d v="1976-10-01T00:00:00"/>
    <n v="49"/>
    <s v="M"/>
    <x v="0"/>
    <s v="GUARULHOS"/>
    <s v="JARDIM TRANQUILIDADE"/>
    <m/>
    <s v="11-947871328"/>
    <s v="CMDP"/>
    <s v="Sim"/>
    <d v="2026-03-23T00:00:00"/>
    <m/>
    <m/>
    <d v="2026-05-19T00:00:00"/>
    <m/>
    <m/>
    <s v="Saúde da Coluna088906814"/>
    <x v="5"/>
  </r>
  <r>
    <x v="4"/>
    <x v="14"/>
    <s v="Ativo"/>
    <d v="2026-05-28T00:00:00"/>
    <s v="089716545"/>
    <s v="EDUARDO ROSEMBERGUE DOS SANTOS GREGORINI"/>
    <n v="28032670807"/>
    <d v="1977-11-04T00:00:00"/>
    <n v="48"/>
    <s v="M"/>
    <x v="0"/>
    <s v="SAO PAULO"/>
    <s v="VILA TAQUARI"/>
    <m/>
    <s v="11-959295797"/>
    <s v="CMDP"/>
    <s v="Sim"/>
    <d v="2026-03-23T00:00:00"/>
    <m/>
    <m/>
    <d v="2026-05-19T00:00:00"/>
    <m/>
    <m/>
    <s v="Saúde da Coluna089716545"/>
    <x v="5"/>
  </r>
  <r>
    <x v="4"/>
    <x v="14"/>
    <s v="Ativo"/>
    <d v="2026-05-28T00:00:00"/>
    <s v="092858097"/>
    <s v="MAGALY BARBOZA FERREIRA"/>
    <n v="5653840742"/>
    <d v="1984-02-29T00:00:00"/>
    <n v="42"/>
    <s v="F"/>
    <x v="3"/>
    <s v="RIO DE JANEIRO"/>
    <s v="SENADOR CAMARA"/>
    <m/>
    <s v="21-987608601"/>
    <s v="CMDP"/>
    <s v="Sim"/>
    <d v="2026-03-23T00:00:00"/>
    <m/>
    <m/>
    <d v="2026-05-19T00:00:00"/>
    <m/>
    <m/>
    <s v="Saúde da Coluna092858097"/>
    <x v="5"/>
  </r>
  <r>
    <x v="4"/>
    <x v="14"/>
    <s v="Ativo"/>
    <d v="2026-05-28T00:00:00"/>
    <s v="092886368"/>
    <s v="TATIANE DOS SANTOS SOUSA"/>
    <n v="32699796816"/>
    <d v="1984-09-22T00:00:00"/>
    <n v="41"/>
    <s v="F"/>
    <x v="0"/>
    <s v="SAO PAULO"/>
    <s v="VILA PERUS"/>
    <m/>
    <s v="11-981962701"/>
    <s v="CMDP"/>
    <s v="Sim"/>
    <d v="2026-03-23T00:00:00"/>
    <m/>
    <m/>
    <d v="2026-05-19T00:00:00"/>
    <m/>
    <m/>
    <s v="Saúde da Coluna092886368"/>
    <x v="5"/>
  </r>
  <r>
    <x v="4"/>
    <x v="14"/>
    <s v="Ativo"/>
    <d v="2026-05-28T00:00:00"/>
    <s v="092948860"/>
    <s v="DENISE CARVALHO DE LIMA"/>
    <n v="33144804827"/>
    <d v="1984-03-25T00:00:00"/>
    <n v="42"/>
    <s v="F"/>
    <x v="0"/>
    <s v="SAO PAULO"/>
    <s v="PERDIZES"/>
    <m/>
    <s v="11-984325525"/>
    <s v="CMDP"/>
    <s v="Sim"/>
    <d v="2026-03-23T00:00:00"/>
    <m/>
    <m/>
    <d v="2026-05-19T00:00:00"/>
    <m/>
    <m/>
    <s v="Saúde da Coluna092948860"/>
    <x v="5"/>
  </r>
  <r>
    <x v="4"/>
    <x v="14"/>
    <s v="Ativo"/>
    <d v="2026-05-28T00:00:00"/>
    <s v="094327619"/>
    <s v="TIAGO JOSE BARBOSA DE SANTANA"/>
    <n v="11777823757"/>
    <d v="1985-03-19T00:00:00"/>
    <n v="41"/>
    <s v="M"/>
    <x v="3"/>
    <s v="RIO DE JANEIRO"/>
    <s v="ANCHIETA"/>
    <m/>
    <s v="21-991134297"/>
    <s v="CMDP"/>
    <s v="Sim"/>
    <d v="2026-03-23T00:00:00"/>
    <m/>
    <m/>
    <d v="2026-05-19T00:00:00"/>
    <m/>
    <m/>
    <s v="Saúde da Coluna094327619"/>
    <x v="5"/>
  </r>
  <r>
    <x v="4"/>
    <x v="14"/>
    <s v="Ativo"/>
    <d v="2026-05-28T00:00:00"/>
    <s v="093576062"/>
    <s v="ALESSANDRA RODRIGUES DA SILVA"/>
    <n v="26803985806"/>
    <d v="1975-01-08T00:00:00"/>
    <n v="51"/>
    <s v="F"/>
    <x v="0"/>
    <s v="GUARULHOS"/>
    <s v="VILA GALVAO"/>
    <m/>
    <s v="11-948224851"/>
    <s v="CMDP"/>
    <s v="Sim"/>
    <d v="2026-03-23T00:00:00"/>
    <m/>
    <m/>
    <d v="2026-05-19T00:00:00"/>
    <m/>
    <m/>
    <s v="Saúde da Coluna093576062"/>
    <x v="5"/>
  </r>
  <r>
    <x v="4"/>
    <x v="14"/>
    <s v="Ativo"/>
    <d v="2026-05-28T00:00:00"/>
    <s v="093697419"/>
    <s v="RODRIGO FREITAS LAUDANDO"/>
    <n v="12596740702"/>
    <d v="1979-10-17T00:00:00"/>
    <n v="46"/>
    <s v="M"/>
    <x v="3"/>
    <s v="RIO DE JANEIRO"/>
    <s v="CENTRO"/>
    <m/>
    <s v="21-973089984"/>
    <s v="CMDP"/>
    <s v="Sim"/>
    <d v="2026-03-23T00:00:00"/>
    <m/>
    <m/>
    <d v="2026-05-19T00:00:00"/>
    <m/>
    <m/>
    <s v="Saúde da Coluna093697419"/>
    <x v="5"/>
  </r>
  <r>
    <x v="4"/>
    <x v="14"/>
    <s v="Ativo"/>
    <d v="2026-05-28T00:00:00"/>
    <s v="093603243"/>
    <s v="CLAUDIA DE FREITAS SILVANO"/>
    <n v="92393047700"/>
    <d v="1967-04-15T00:00:00"/>
    <n v="59"/>
    <s v="F"/>
    <x v="3"/>
    <s v="RIO DE JANEIRO"/>
    <s v="CORDOVIL"/>
    <m/>
    <s v="21-970214725"/>
    <s v="CMDP"/>
    <s v="Sim"/>
    <d v="2026-03-23T00:00:00"/>
    <m/>
    <m/>
    <d v="2026-05-19T00:00:00"/>
    <m/>
    <m/>
    <s v="Saúde da Coluna093603243"/>
    <x v="5"/>
  </r>
  <r>
    <x v="4"/>
    <x v="14"/>
    <s v="Ativo"/>
    <d v="2026-05-28T00:00:00"/>
    <s v="093802728"/>
    <s v="AUGUSTO PEREIRA ARAUJO"/>
    <n v="49181746806"/>
    <d v="2000-02-03T00:00:00"/>
    <n v="26"/>
    <s v="M"/>
    <x v="0"/>
    <s v="ITAQUAQUECETUBA"/>
    <s v="JARDIM DOS IPES"/>
    <m/>
    <s v="11-92244242"/>
    <s v="CMDP"/>
    <s v="Sim"/>
    <d v="2026-03-23T00:00:00"/>
    <m/>
    <m/>
    <d v="2026-05-19T00:00:00"/>
    <m/>
    <m/>
    <s v="Saúde da Coluna093802728"/>
    <x v="5"/>
  </r>
  <r>
    <x v="4"/>
    <x v="14"/>
    <s v="Ativo"/>
    <d v="2026-05-28T00:00:00"/>
    <s v="093804023"/>
    <s v="BIANCA MENDES DOS SANTOS"/>
    <n v="10024703745"/>
    <d v="1976-10-09T00:00:00"/>
    <n v="49"/>
    <s v="F"/>
    <x v="3"/>
    <s v="RIO DE JANEIRO"/>
    <s v="HONORIO GURGEL"/>
    <m/>
    <s v="21-976093823"/>
    <s v="CMDP"/>
    <s v="Sim"/>
    <d v="2026-03-23T00:00:00"/>
    <m/>
    <m/>
    <d v="2026-05-19T00:00:00"/>
    <m/>
    <m/>
    <s v="Saúde da Coluna093804023"/>
    <x v="5"/>
  </r>
  <r>
    <x v="4"/>
    <x v="14"/>
    <s v="Ativo"/>
    <d v="2026-05-28T00:00:00"/>
    <s v="917359674"/>
    <s v="MARIA CRISTINA COSMO DIAS"/>
    <n v="1092689702"/>
    <d v="1968-12-15T00:00:00"/>
    <n v="57"/>
    <s v="F"/>
    <x v="3"/>
    <s v="RIO DE JANEIRO"/>
    <s v="PADRE MIGUEL"/>
    <m/>
    <s v="21-979612110"/>
    <s v="CMDP"/>
    <s v="Sim"/>
    <d v="2026-03-23T00:00:00"/>
    <m/>
    <m/>
    <d v="2026-05-19T00:00:00"/>
    <m/>
    <m/>
    <s v="Saúde da Coluna917359674"/>
    <x v="5"/>
  </r>
  <r>
    <x v="4"/>
    <x v="14"/>
    <s v="Ativo"/>
    <d v="2026-05-28T00:00:00"/>
    <s v="078814277"/>
    <s v="ANGELA CRISTINE CANDIDO MACHADO AMANCIO"/>
    <n v="10365956848"/>
    <d v="1967-07-10T00:00:00"/>
    <n v="58"/>
    <s v="F"/>
    <x v="0"/>
    <s v="MOGI DAS CRUZES"/>
    <s v="PARQUE MONTE LIBANO"/>
    <m/>
    <s v="11-996061780"/>
    <s v="CMDP"/>
    <s v="Sim"/>
    <d v="2026-03-23T00:00:00"/>
    <m/>
    <m/>
    <d v="2026-05-19T00:00:00"/>
    <m/>
    <m/>
    <s v="Saúde da Coluna078814277"/>
    <x v="5"/>
  </r>
  <r>
    <x v="4"/>
    <x v="14"/>
    <s v="Ativo"/>
    <d v="2026-05-28T00:00:00"/>
    <s v="082470775"/>
    <s v="ADRIANA NASCIMENTO FERREIRA LUZ"/>
    <n v="8284268809"/>
    <d v="1965-12-05T00:00:00"/>
    <n v="60"/>
    <s v="F"/>
    <x v="0"/>
    <s v="SAO PAULO"/>
    <s v="MARANHAO"/>
    <m/>
    <s v="11-980986621"/>
    <s v="CMDP"/>
    <s v="Sim"/>
    <d v="2026-03-23T00:00:00"/>
    <m/>
    <m/>
    <d v="2026-05-19T00:00:00"/>
    <m/>
    <m/>
    <s v="Saúde da Coluna082470775"/>
    <x v="5"/>
  </r>
  <r>
    <x v="4"/>
    <x v="14"/>
    <s v="Ativo"/>
    <d v="2026-05-28T00:00:00"/>
    <s v="083929292"/>
    <s v="ISABEL CRISTINA DE OLIVEIRA GOMES"/>
    <n v="5202726848"/>
    <d v="1966-04-30T00:00:00"/>
    <n v="60"/>
    <s v="F"/>
    <x v="3"/>
    <s v="RIO DE JANEIRO"/>
    <s v="PENHA"/>
    <m/>
    <s v="21-991010700"/>
    <s v="CMDP"/>
    <s v="Sim"/>
    <d v="2026-03-23T00:00:00"/>
    <m/>
    <m/>
    <d v="2026-05-19T00:00:00"/>
    <m/>
    <m/>
    <s v="Saúde da Coluna083929292"/>
    <x v="5"/>
  </r>
  <r>
    <x v="4"/>
    <x v="14"/>
    <s v="Ativo"/>
    <d v="2026-05-28T00:00:00"/>
    <s v="089913885"/>
    <s v="MARIA DE FATIMA DA SILVA"/>
    <n v="29856806895"/>
    <d v="1982-05-12T00:00:00"/>
    <n v="44"/>
    <s v="F"/>
    <x v="0"/>
    <s v="GUARULHOS"/>
    <s v="PARQUE RENATO MAIA"/>
    <m/>
    <s v="11-946513842"/>
    <s v="CMDP"/>
    <s v="Sim"/>
    <d v="2026-03-23T00:00:00"/>
    <m/>
    <m/>
    <d v="2026-05-19T00:00:00"/>
    <m/>
    <m/>
    <s v="Saúde da Coluna089913885"/>
    <x v="5"/>
  </r>
  <r>
    <x v="4"/>
    <x v="14"/>
    <s v="Ativo"/>
    <d v="2026-05-28T00:00:00"/>
    <s v="772575827"/>
    <s v="DIRCEU MENOCCI"/>
    <n v="37320823853"/>
    <d v="1943-02-27T00:00:00"/>
    <n v="83"/>
    <s v="M"/>
    <x v="0"/>
    <s v="SAO PAULO"/>
    <s v="VILA GOMES CARDIM"/>
    <m/>
    <s v="11-996619995"/>
    <s v="CMDP"/>
    <s v="Sim"/>
    <d v="2026-03-23T00:00:00"/>
    <m/>
    <m/>
    <d v="2026-05-22T00:00:00"/>
    <m/>
    <m/>
    <s v="Saúde da Coluna772575827"/>
    <x v="5"/>
  </r>
  <r>
    <x v="4"/>
    <x v="14"/>
    <s v="Ativo"/>
    <d v="2026-05-28T00:00:00"/>
    <s v="073149380"/>
    <s v="EDILENE CRISTINA ELIAS DA SILVA"/>
    <n v="28111447817"/>
    <d v="1979-03-01T00:00:00"/>
    <n v="47"/>
    <s v="F"/>
    <x v="0"/>
    <s v="GUARULHOS"/>
    <s v="CIDADE PARQUE ALVORADA"/>
    <m/>
    <s v="11-947195841"/>
    <s v="CMDP"/>
    <s v="Sim"/>
    <d v="2026-03-23T00:00:00"/>
    <m/>
    <m/>
    <d v="2026-05-22T00:00:00"/>
    <m/>
    <m/>
    <s v="Saúde da Coluna073149380"/>
    <x v="5"/>
  </r>
  <r>
    <x v="4"/>
    <x v="14"/>
    <s v="Ativo"/>
    <d v="2026-05-28T00:00:00"/>
    <s v="911404481"/>
    <s v="MARLETTE DA GLORIA GONCALVES"/>
    <n v="71912150700"/>
    <d v="1938-10-11T00:00:00"/>
    <n v="87"/>
    <s v="F"/>
    <x v="3"/>
    <s v="RIO DE JANEIRO"/>
    <s v="FREGUESIA (JACAREPAGUA)"/>
    <m/>
    <s v="21-999089262"/>
    <s v="CMDP"/>
    <s v="Sim"/>
    <d v="2026-03-23T00:00:00"/>
    <m/>
    <m/>
    <d v="2026-05-22T00:00:00"/>
    <m/>
    <m/>
    <s v="Saúde da Coluna911404481"/>
    <x v="5"/>
  </r>
  <r>
    <x v="4"/>
    <x v="14"/>
    <s v="Ativo"/>
    <d v="2026-05-28T00:00:00"/>
    <s v="073340556"/>
    <s v="CARLA FERNANDA DA HORA BEZERRA PONTES"/>
    <n v="6490694476"/>
    <d v="1988-05-11T00:00:00"/>
    <n v="38"/>
    <s v="F"/>
    <x v="7"/>
    <s v="RECIFE"/>
    <s v="SITIO DOS PINTOS"/>
    <m/>
    <s v="81-996362333"/>
    <s v="CMDP"/>
    <s v="Sim"/>
    <d v="2026-03-23T00:00:00"/>
    <m/>
    <m/>
    <d v="2026-05-22T00:00:00"/>
    <m/>
    <m/>
    <s v="Saúde da Coluna073340556"/>
    <x v="5"/>
  </r>
  <r>
    <x v="4"/>
    <x v="14"/>
    <s v="Ativo"/>
    <d v="2026-05-28T00:00:00"/>
    <s v="079052045"/>
    <s v="ELISABETE MONTEIRO"/>
    <n v="28152032867"/>
    <d v="1980-02-05T00:00:00"/>
    <n v="46"/>
    <s v="F"/>
    <x v="0"/>
    <s v="SAO PAULO"/>
    <s v="SAUDE"/>
    <m/>
    <s v="11-970265544"/>
    <s v="CMDP"/>
    <s v="Sim"/>
    <d v="2026-03-23T00:00:00"/>
    <m/>
    <m/>
    <d v="2026-05-22T00:00:00"/>
    <m/>
    <m/>
    <s v="Saúde da Coluna079052045"/>
    <x v="5"/>
  </r>
  <r>
    <x v="4"/>
    <x v="14"/>
    <s v="Ativo"/>
    <d v="2026-05-28T00:00:00"/>
    <s v="079100205"/>
    <s v="MARIA JACOBINA DA GLORIA"/>
    <n v="27222720839"/>
    <d v="1976-03-31T00:00:00"/>
    <n v="50"/>
    <s v="F"/>
    <x v="0"/>
    <s v="GUARULHOS"/>
    <s v="JARDIM IPORANGA"/>
    <m/>
    <s v="11-985402345"/>
    <s v="CMDP"/>
    <s v="Sim"/>
    <d v="2026-03-23T00:00:00"/>
    <m/>
    <m/>
    <d v="2026-05-22T00:00:00"/>
    <m/>
    <m/>
    <s v="Saúde da Coluna079100205"/>
    <x v="5"/>
  </r>
  <r>
    <x v="4"/>
    <x v="14"/>
    <s v="Ativo"/>
    <d v="2026-05-28T00:00:00"/>
    <s v="089643451"/>
    <s v="RICARDO SILVA DA HORA"/>
    <n v="98791982553"/>
    <d v="1979-05-08T00:00:00"/>
    <n v="47"/>
    <s v="M"/>
    <x v="3"/>
    <s v="BELFORD ROXO"/>
    <s v="REDENTOR"/>
    <m/>
    <s v="21-965606882"/>
    <s v="CMDP"/>
    <s v="Sim"/>
    <d v="2026-03-23T00:00:00"/>
    <m/>
    <m/>
    <d v="2026-05-22T00:00:00"/>
    <m/>
    <m/>
    <s v="Saúde da Coluna089643451"/>
    <x v="5"/>
  </r>
  <r>
    <x v="4"/>
    <x v="14"/>
    <s v="Ativo"/>
    <d v="2026-05-28T00:00:00"/>
    <s v="093413166"/>
    <s v="MARIA DA CONCEICAO BENTO DA SILVA"/>
    <n v="8405925740"/>
    <d v="1976-05-08T00:00:00"/>
    <n v="50"/>
    <s v="F"/>
    <x v="3"/>
    <s v="RIO DE JANEIRO"/>
    <s v="CAMPO GRANDE"/>
    <m/>
    <s v="21-965197348"/>
    <s v="CMDP"/>
    <s v="Sim"/>
    <d v="2026-03-23T00:00:00"/>
    <m/>
    <m/>
    <d v="2026-05-22T00:00:00"/>
    <m/>
    <m/>
    <s v="Saúde da Coluna093413166"/>
    <x v="5"/>
  </r>
  <r>
    <x v="4"/>
    <x v="14"/>
    <s v="Ativo"/>
    <d v="2026-05-28T00:00:00"/>
    <s v="093924506"/>
    <s v="ANDRE MARTINS RAYA ESPINDOLA"/>
    <n v="4291855702"/>
    <d v="1971-04-14T00:00:00"/>
    <n v="55"/>
    <s v="M"/>
    <x v="3"/>
    <s v="SAO JOAO DE MERITI"/>
    <s v="NAO INFORMADO"/>
    <m/>
    <s v="21-968035024"/>
    <s v="CMDP"/>
    <s v="Sim"/>
    <d v="2026-03-23T00:00:00"/>
    <m/>
    <m/>
    <d v="2026-05-22T00:00:00"/>
    <m/>
    <m/>
    <s v="Saúde da Coluna093924506"/>
    <x v="5"/>
  </r>
  <r>
    <x v="4"/>
    <x v="14"/>
    <s v="Ativo"/>
    <d v="2026-05-28T00:00:00"/>
    <s v="087105651"/>
    <s v="ANA PAULA GONCALVES GOBBO"/>
    <n v="32595800850"/>
    <d v="1984-10-04T00:00:00"/>
    <n v="41"/>
    <s v="F"/>
    <x v="0"/>
    <s v="SAO PAULO"/>
    <s v="SANTA AMELIA"/>
    <m/>
    <s v="11-959420490"/>
    <s v="CMDP"/>
    <s v="Sim"/>
    <d v="2026-03-23T00:00:00"/>
    <m/>
    <m/>
    <d v="2026-05-22T00:00:00"/>
    <m/>
    <m/>
    <s v="Saúde da Coluna087105651"/>
    <x v="5"/>
  </r>
  <r>
    <x v="4"/>
    <x v="14"/>
    <s v="Ativo"/>
    <d v="2026-05-28T00:00:00"/>
    <s v="087107162"/>
    <s v="FRANCILANE FLORENCIO SANTANA"/>
    <n v="32680267885"/>
    <d v="1984-05-04T00:00:00"/>
    <n v="42"/>
    <s v="F"/>
    <x v="0"/>
    <s v="SAO PAULO"/>
    <s v="JARDIM PAINEIRAS"/>
    <m/>
    <s v="11-916327945"/>
    <s v="CMDP"/>
    <s v="Sim"/>
    <d v="2026-03-23T00:00:00"/>
    <m/>
    <m/>
    <d v="2026-05-22T00:00:00"/>
    <m/>
    <m/>
    <s v="Saúde da Coluna087107162"/>
    <x v="5"/>
  </r>
  <r>
    <x v="4"/>
    <x v="14"/>
    <s v="Ativo"/>
    <d v="2026-05-28T00:00:00"/>
    <s v="085948616"/>
    <s v="LOTTAR MATHEUS ARAUJO CUSTODIO"/>
    <n v="12897194707"/>
    <d v="1990-07-14T00:00:00"/>
    <n v="35"/>
    <s v="M"/>
    <x v="3"/>
    <s v="RIO DE JANEIRO"/>
    <s v="RIACHUELO"/>
    <m/>
    <s v="21-968563868"/>
    <s v="CMDP"/>
    <s v="Sim"/>
    <d v="2026-03-23T00:00:00"/>
    <m/>
    <m/>
    <d v="2026-05-22T00:00:00"/>
    <m/>
    <m/>
    <s v="Saúde da Coluna085948616"/>
    <x v="5"/>
  </r>
  <r>
    <x v="4"/>
    <x v="14"/>
    <s v="Ativo"/>
    <d v="2026-05-28T00:00:00"/>
    <s v="087281053"/>
    <s v="INGRID ROMAO BARBOSA"/>
    <n v="29643381838"/>
    <d v="1981-03-04T00:00:00"/>
    <n v="45"/>
    <s v="F"/>
    <x v="0"/>
    <s v="SAO PAULO"/>
    <s v="JARDIM DOS IPES"/>
    <m/>
    <s v="11-982131613"/>
    <s v="CMDP"/>
    <s v="Sim"/>
    <d v="2026-03-23T00:00:00"/>
    <m/>
    <m/>
    <d v="2026-05-22T00:00:00"/>
    <m/>
    <m/>
    <s v="Saúde da Coluna087281053"/>
    <x v="5"/>
  </r>
  <r>
    <x v="4"/>
    <x v="14"/>
    <s v="Ativo"/>
    <d v="2026-05-28T00:00:00"/>
    <s v="087292360"/>
    <s v="ALBA VALERIA LOPES DA SILVA"/>
    <n v="9015042705"/>
    <d v="1976-12-10T00:00:00"/>
    <n v="49"/>
    <s v="F"/>
    <x v="3"/>
    <s v="RIO DE JANEIRO"/>
    <s v="CENTRO"/>
    <m/>
    <s v="21-995776429"/>
    <s v="CMDP"/>
    <s v="Sim"/>
    <d v="2026-03-23T00:00:00"/>
    <m/>
    <m/>
    <d v="2026-05-22T00:00:00"/>
    <m/>
    <m/>
    <s v="Saúde da Coluna087292360"/>
    <x v="5"/>
  </r>
  <r>
    <x v="4"/>
    <x v="14"/>
    <s v="Ativo"/>
    <d v="2026-05-28T00:00:00"/>
    <s v="087481261"/>
    <s v="CELSO ROBERTO DOS SANTOS"/>
    <n v="4341102800"/>
    <d v="1962-08-01T00:00:00"/>
    <n v="63"/>
    <s v="M"/>
    <x v="0"/>
    <s v="SAO PAULO"/>
    <s v="CIDADE NITRO OPERARIA"/>
    <m/>
    <s v="11-985485720"/>
    <s v="CMDP"/>
    <s v="Sim"/>
    <d v="2026-03-23T00:00:00"/>
    <m/>
    <m/>
    <d v="2026-05-22T00:00:00"/>
    <m/>
    <m/>
    <s v="Saúde da Coluna087481261"/>
    <x v="5"/>
  </r>
  <r>
    <x v="4"/>
    <x v="14"/>
    <s v="Ativo"/>
    <d v="2026-05-28T00:00:00"/>
    <s v="087740419"/>
    <s v="SERGIO SANTOS DO NASCIMENTO"/>
    <n v="29267645889"/>
    <d v="1981-09-04T00:00:00"/>
    <n v="44"/>
    <s v="M"/>
    <x v="0"/>
    <s v="SAO PAULO"/>
    <s v="JARDIM SANTA TEREZINHA (ZONA LESTE)"/>
    <m/>
    <s v="11-991603745"/>
    <s v="CMDP"/>
    <s v="Sim"/>
    <d v="2026-03-23T00:00:00"/>
    <m/>
    <m/>
    <d v="2026-05-22T00:00:00"/>
    <m/>
    <m/>
    <s v="Saúde da Coluna087740419"/>
    <x v="5"/>
  </r>
  <r>
    <x v="4"/>
    <x v="14"/>
    <s v="Ativo"/>
    <d v="2026-05-28T00:00:00"/>
    <s v="089699675"/>
    <s v="ANTONIO JOSE VIEIRA OLIVEIRA"/>
    <n v="13676987829"/>
    <d v="1969-02-07T00:00:00"/>
    <n v="57"/>
    <s v="M"/>
    <x v="0"/>
    <s v="SAO PAULO"/>
    <s v="NAO INFORMADO"/>
    <m/>
    <s v="11-976762887"/>
    <s v="CMDP"/>
    <s v="Sim"/>
    <d v="2026-03-23T00:00:00"/>
    <m/>
    <m/>
    <d v="2026-05-22T00:00:00"/>
    <m/>
    <m/>
    <s v="Saúde da Coluna089699675"/>
    <x v="5"/>
  </r>
  <r>
    <x v="4"/>
    <x v="14"/>
    <s v="Ativo"/>
    <d v="2026-05-28T00:00:00"/>
    <s v="088399621"/>
    <s v="MARIA TEREZA PACHECO BISPO"/>
    <n v="3703158808"/>
    <d v="1961-12-14T00:00:00"/>
    <n v="64"/>
    <s v="F"/>
    <x v="0"/>
    <s v="ARUJA"/>
    <s v="RESIDENCIAL REAL PARK"/>
    <m/>
    <s v="11-989233465"/>
    <s v="CMDP"/>
    <s v="Sim"/>
    <d v="2026-03-23T00:00:00"/>
    <m/>
    <m/>
    <d v="2026-05-22T00:00:00"/>
    <m/>
    <m/>
    <s v="Saúde da Coluna088399621"/>
    <x v="5"/>
  </r>
  <r>
    <x v="4"/>
    <x v="14"/>
    <s v="Ativo"/>
    <d v="2026-05-28T00:00:00"/>
    <s v="092677920"/>
    <s v="ROGERIO APARECIDO DA SILVA"/>
    <n v="14510369816"/>
    <d v="1974-01-04T00:00:00"/>
    <n v="52"/>
    <s v="M"/>
    <x v="0"/>
    <s v="EMBU DAS ARTES"/>
    <s v="JARDIM VISTA ALEGRE"/>
    <m/>
    <s v="11-968128131"/>
    <s v="CMDP"/>
    <s v="Sim"/>
    <d v="2026-03-23T00:00:00"/>
    <m/>
    <m/>
    <d v="2026-05-22T00:00:00"/>
    <m/>
    <m/>
    <s v="Saúde da Coluna092677920"/>
    <x v="5"/>
  </r>
  <r>
    <x v="4"/>
    <x v="14"/>
    <s v="Ativo"/>
    <d v="2026-05-28T00:00:00"/>
    <s v="088931934"/>
    <s v="LIDIANE DE OLIVEIRA"/>
    <n v="6076035773"/>
    <d v="1987-09-14T00:00:00"/>
    <n v="38"/>
    <s v="F"/>
    <x v="3"/>
    <s v="RIO DE JANEIRO"/>
    <s v="MANGUEIRA"/>
    <m/>
    <s v="21-985887563"/>
    <s v="CMDP"/>
    <s v="Sim"/>
    <d v="2026-03-23T00:00:00"/>
    <m/>
    <m/>
    <d v="2026-05-22T00:00:00"/>
    <m/>
    <m/>
    <s v="Saúde da Coluna088931934"/>
    <x v="5"/>
  </r>
  <r>
    <x v="4"/>
    <x v="14"/>
    <s v="Ativo"/>
    <d v="2026-05-28T00:00:00"/>
    <s v="089058389"/>
    <s v="JIVALDO DE OLIVEIRA"/>
    <n v="69596662520"/>
    <d v="1973-09-24T00:00:00"/>
    <n v="52"/>
    <s v="M"/>
    <x v="0"/>
    <s v="FERRAZ DE VASCONCELOS"/>
    <s v="VILA DAS NAÇOES"/>
    <m/>
    <s v="11-998322507"/>
    <s v="CMDP"/>
    <s v="Sim"/>
    <d v="2026-03-23T00:00:00"/>
    <m/>
    <m/>
    <d v="2026-05-22T00:00:00"/>
    <m/>
    <m/>
    <s v="Saúde da Coluna089058389"/>
    <x v="5"/>
  </r>
  <r>
    <x v="4"/>
    <x v="14"/>
    <s v="Ativo"/>
    <d v="2026-05-28T00:00:00"/>
    <s v="089946374"/>
    <s v="ALMIR SANTANA DA SILVA"/>
    <n v="17786633898"/>
    <d v="1975-12-15T00:00:00"/>
    <n v="50"/>
    <s v="M"/>
    <x v="0"/>
    <s v="SAO PAULO"/>
    <s v="JARDIM ARPOADOR"/>
    <m/>
    <s v="11-991048024"/>
    <s v="CMDP"/>
    <s v="Sim"/>
    <d v="2026-03-23T00:00:00"/>
    <m/>
    <m/>
    <d v="2026-05-22T00:00:00"/>
    <m/>
    <m/>
    <s v="Saúde da Coluna089946374"/>
    <x v="5"/>
  </r>
  <r>
    <x v="4"/>
    <x v="14"/>
    <s v="Ativo"/>
    <d v="2026-05-28T00:00:00"/>
    <s v="092890608"/>
    <s v="LEONARDO BEMQUERER DA SILVA"/>
    <n v="7120798740"/>
    <d v="1976-03-01T00:00:00"/>
    <n v="50"/>
    <s v="M"/>
    <x v="3"/>
    <s v="RIO DE JANEIRO"/>
    <s v="RIO COMPRIDO"/>
    <m/>
    <s v="21-998712193"/>
    <s v="CMDP"/>
    <s v="Sim"/>
    <d v="2026-03-23T00:00:00"/>
    <m/>
    <m/>
    <d v="2026-05-22T00:00:00"/>
    <m/>
    <m/>
    <s v="Saúde da Coluna092890608"/>
    <x v="5"/>
  </r>
  <r>
    <x v="4"/>
    <x v="14"/>
    <s v="Ativo"/>
    <d v="2026-05-28T00:00:00"/>
    <s v="093414558"/>
    <s v="ABIGAIL LUZ COSTA CUNHA"/>
    <n v="2217512544"/>
    <d v="1983-06-10T00:00:00"/>
    <n v="42"/>
    <s v="F"/>
    <x v="0"/>
    <s v="SAO PAULO"/>
    <s v="VILA ANTONIETA"/>
    <m/>
    <s v="11-982882335"/>
    <s v="CMDP"/>
    <s v="Sim"/>
    <d v="2026-03-23T00:00:00"/>
    <m/>
    <m/>
    <d v="2026-05-22T00:00:00"/>
    <m/>
    <m/>
    <s v="Saúde da Coluna093414558"/>
    <x v="5"/>
  </r>
  <r>
    <x v="4"/>
    <x v="14"/>
    <s v="Ativo"/>
    <d v="2026-05-28T00:00:00"/>
    <s v="093524041"/>
    <s v="ANA LUIZA CENTURIAO VICTER"/>
    <n v="16940457739"/>
    <d v="2012-01-30T00:00:00"/>
    <n v="14"/>
    <s v="F"/>
    <x v="3"/>
    <s v="SAO GONÇALO"/>
    <s v="TRINDADE"/>
    <m/>
    <s v="21-987435926"/>
    <s v="CMDP"/>
    <s v="Sim"/>
    <d v="2026-03-23T00:00:00"/>
    <m/>
    <m/>
    <d v="2026-05-22T00:00:00"/>
    <m/>
    <m/>
    <s v="Saúde da Coluna093524041"/>
    <x v="5"/>
  </r>
  <r>
    <x v="4"/>
    <x v="14"/>
    <s v="Ativo"/>
    <d v="2026-05-28T00:00:00"/>
    <s v="093872257"/>
    <s v="ELIANE DE ARAUJO LIMA PEREIRA"/>
    <n v="454718780"/>
    <d v="1969-04-27T00:00:00"/>
    <n v="57"/>
    <s v="F"/>
    <x v="3"/>
    <s v="BELFORD ROXO"/>
    <s v="NOVA PIAM"/>
    <m/>
    <s v="21-986580488"/>
    <s v="CMDP"/>
    <s v="Sim"/>
    <d v="2026-03-23T00:00:00"/>
    <m/>
    <m/>
    <d v="2026-05-22T00:00:00"/>
    <m/>
    <m/>
    <s v="Saúde da Coluna093872257"/>
    <x v="5"/>
  </r>
  <r>
    <x v="4"/>
    <x v="14"/>
    <s v="Ativo"/>
    <d v="2026-05-28T00:00:00"/>
    <s v="094017455"/>
    <s v="HELOISA GOMES MENEZES"/>
    <n v="8201690729"/>
    <d v="1979-10-01T00:00:00"/>
    <n v="46"/>
    <s v="F"/>
    <x v="3"/>
    <s v="SAO GONÇALO"/>
    <s v="PORTAO DO ROSA"/>
    <m/>
    <s v="21-966961294"/>
    <s v="CMDP"/>
    <s v="Sim"/>
    <d v="2026-03-23T00:00:00"/>
    <m/>
    <m/>
    <d v="2026-05-22T00:00:00"/>
    <m/>
    <m/>
    <s v="Saúde da Coluna094017455"/>
    <x v="5"/>
  </r>
  <r>
    <x v="4"/>
    <x v="14"/>
    <s v="Ativo"/>
    <d v="2026-05-28T00:00:00"/>
    <s v="095704729"/>
    <s v="JUSSARA CANUTO DE FREITAS"/>
    <n v="17468189803"/>
    <d v="1977-03-15T00:00:00"/>
    <n v="49"/>
    <s v="F"/>
    <x v="0"/>
    <s v="GUARULHOS"/>
    <s v="JARDIM OTTAWA"/>
    <m/>
    <s v="11-953300279"/>
    <s v="CMDP"/>
    <s v="Sim"/>
    <d v="2026-03-23T00:00:00"/>
    <m/>
    <m/>
    <d v="2026-05-22T00:00:00"/>
    <m/>
    <m/>
    <s v="Saúde da Coluna095704729"/>
    <x v="5"/>
  </r>
  <r>
    <x v="4"/>
    <x v="14"/>
    <s v="Ativo"/>
    <d v="2026-05-28T00:00:00"/>
    <s v="094277292"/>
    <s v="ROSEMEIRE DE MELLO FERREIRA"/>
    <n v="7402854833"/>
    <d v="1960-10-16T00:00:00"/>
    <n v="65"/>
    <s v="F"/>
    <x v="0"/>
    <s v="SAO PAULO"/>
    <s v="JARDIM BELEM"/>
    <m/>
    <s v="11-974389966"/>
    <s v="CMDP"/>
    <s v="Sim"/>
    <d v="2026-03-23T00:00:00"/>
    <m/>
    <m/>
    <d v="2026-05-22T00:00:00"/>
    <m/>
    <m/>
    <s v="Saúde da Coluna094277292"/>
    <x v="5"/>
  </r>
  <r>
    <x v="4"/>
    <x v="14"/>
    <s v="Ativo"/>
    <d v="2026-05-28T00:00:00"/>
    <s v="094447204"/>
    <s v="ALEXANDRE BERNARDO GALVAO"/>
    <n v="15216286888"/>
    <d v="1974-10-12T00:00:00"/>
    <n v="51"/>
    <s v="M"/>
    <x v="0"/>
    <s v="SAO PAULO"/>
    <s v="CONJUNTO RESIDENCIAL ELISIO TEIXEIRA LEITE"/>
    <m/>
    <s v="11-984393989"/>
    <s v="CMDP"/>
    <s v="Sim"/>
    <d v="2026-03-23T00:00:00"/>
    <m/>
    <m/>
    <d v="2026-05-22T00:00:00"/>
    <m/>
    <m/>
    <s v="Saúde da Coluna094447204"/>
    <x v="5"/>
  </r>
  <r>
    <x v="4"/>
    <x v="14"/>
    <s v="Ativo"/>
    <d v="2026-05-28T00:00:00"/>
    <s v="095036792"/>
    <s v="ANA PAULA MALDONADO"/>
    <n v="18755118810"/>
    <d v="1976-07-17T00:00:00"/>
    <n v="49"/>
    <s v="F"/>
    <x v="0"/>
    <s v="GUARULHOS"/>
    <s v="JARDIM PARAISO"/>
    <m/>
    <s v="11-995483766"/>
    <s v="CMDP"/>
    <s v="Sim"/>
    <d v="2026-03-23T00:00:00"/>
    <m/>
    <m/>
    <d v="2026-05-22T00:00:00"/>
    <m/>
    <m/>
    <s v="Saúde da Coluna095036792"/>
    <x v="5"/>
  </r>
  <r>
    <x v="4"/>
    <x v="14"/>
    <s v="Ativo"/>
    <d v="2026-05-28T00:00:00"/>
    <s v="094445902"/>
    <s v="ROSANGELA APARECIDA NOGUEIRA ROCHA"/>
    <n v="6578210806"/>
    <d v="1963-08-01T00:00:00"/>
    <n v="62"/>
    <s v="F"/>
    <x v="0"/>
    <s v="SAO PAULO"/>
    <s v="JARDIM NOSSA SENHORA DO CARMO"/>
    <m/>
    <s v="11-963495817"/>
    <s v="CMDP"/>
    <s v="Sim"/>
    <d v="2026-03-23T00:00:00"/>
    <m/>
    <m/>
    <d v="2026-05-22T00:00:00"/>
    <m/>
    <m/>
    <s v="Saúde da Coluna094445902"/>
    <x v="5"/>
  </r>
  <r>
    <x v="4"/>
    <x v="14"/>
    <s v="Ativo"/>
    <d v="2026-05-28T00:00:00"/>
    <s v="094903187"/>
    <s v="FERNANDA DE OLIVEIRA COSTA"/>
    <n v="27691252811"/>
    <d v="1979-03-02T00:00:00"/>
    <n v="47"/>
    <s v="F"/>
    <x v="0"/>
    <s v="GUARULHOS"/>
    <s v="VILA AUGUSTA"/>
    <m/>
    <s v="11-940646701"/>
    <s v="CMDP"/>
    <s v="Sim"/>
    <d v="2026-03-23T00:00:00"/>
    <m/>
    <m/>
    <d v="2026-05-22T00:00:00"/>
    <m/>
    <m/>
    <s v="Saúde da Coluna094903187"/>
    <x v="5"/>
  </r>
  <r>
    <x v="4"/>
    <x v="14"/>
    <s v="Ativo"/>
    <d v="2026-05-28T00:00:00"/>
    <s v="095916414"/>
    <s v="LINCOLN MONTEIRO DA SILVA"/>
    <n v="24848947839"/>
    <d v="1976-09-30T00:00:00"/>
    <n v="49"/>
    <s v="M"/>
    <x v="0"/>
    <s v="SAO PAULO"/>
    <s v="CONJUNTO RESIDENCIAL ALPES DO JARAGUA"/>
    <m/>
    <s v="11-995619197"/>
    <s v="CMDP"/>
    <s v="Sim"/>
    <d v="2026-03-23T00:00:00"/>
    <m/>
    <m/>
    <d v="2026-05-22T00:00:00"/>
    <m/>
    <m/>
    <s v="Saúde da Coluna095916414"/>
    <x v="5"/>
  </r>
  <r>
    <x v="4"/>
    <x v="14"/>
    <s v="Ativo"/>
    <d v="2026-05-28T00:00:00"/>
    <s v="096369331"/>
    <s v="JACQUELINE ELISABETH GONZALEZ TEME"/>
    <n v="16630832825"/>
    <d v="1969-09-09T00:00:00"/>
    <n v="56"/>
    <s v="F"/>
    <x v="0"/>
    <s v="SAO PAULO"/>
    <s v="VILA INDEPENDENCIA"/>
    <m/>
    <s v="11-954248421"/>
    <s v="CMDP"/>
    <s v="Sim"/>
    <d v="2026-03-23T00:00:00"/>
    <m/>
    <m/>
    <d v="2026-05-22T00:00:00"/>
    <m/>
    <m/>
    <s v="Saúde da Coluna096369331"/>
    <x v="5"/>
  </r>
  <r>
    <x v="4"/>
    <x v="14"/>
    <s v="Ativo"/>
    <d v="2026-05-28T00:00:00"/>
    <s v="086320638"/>
    <s v="LUANA ARAUJO DOS SANTOS"/>
    <n v="10912209720"/>
    <d v="1983-04-13T00:00:00"/>
    <n v="43"/>
    <s v="F"/>
    <x v="3"/>
    <s v="RIO DE JANEIRO"/>
    <s v="NAO INFORMADO"/>
    <m/>
    <s v="21-995629703"/>
    <s v="CMDP"/>
    <s v="Sim"/>
    <d v="2026-03-23T00:00:00"/>
    <m/>
    <m/>
    <d v="2026-05-22T00:00:00"/>
    <m/>
    <m/>
    <s v="Saúde da Coluna086320638"/>
    <x v="5"/>
  </r>
  <r>
    <x v="4"/>
    <x v="14"/>
    <s v="Ativo"/>
    <d v="2026-05-28T00:00:00"/>
    <s v="076072742"/>
    <s v="SOPHIA LUCIA GUEIROS REINAUX"/>
    <n v="84658150468"/>
    <d v="1971-09-01T00:00:00"/>
    <n v="54"/>
    <s v="F"/>
    <x v="7"/>
    <s v="RECIFE"/>
    <s v="PARNAMIRIM"/>
    <m/>
    <s v="81-999987584"/>
    <s v="CMDP"/>
    <s v="Sim"/>
    <d v="2026-03-23T00:00:00"/>
    <m/>
    <m/>
    <d v="2026-05-22T00:00:00"/>
    <m/>
    <m/>
    <s v="Saúde da Coluna076072742"/>
    <x v="5"/>
  </r>
  <r>
    <x v="4"/>
    <x v="14"/>
    <s v="Ativo"/>
    <d v="2026-05-28T00:00:00"/>
    <s v="077389224"/>
    <s v="MARIA JOSE DA SILVA CAVALCANTI"/>
    <n v="12658991770"/>
    <d v="1970-07-25T00:00:00"/>
    <n v="55"/>
    <s v="F"/>
    <x v="3"/>
    <s v="RIO DE JANEIRO"/>
    <s v="COSMOS"/>
    <m/>
    <s v="21-965209922"/>
    <s v="CMDP"/>
    <s v="Sim"/>
    <d v="2026-03-23T00:00:00"/>
    <m/>
    <m/>
    <d v="2026-05-22T00:00:00"/>
    <m/>
    <m/>
    <s v="Saúde da Coluna077389224"/>
    <x v="5"/>
  </r>
  <r>
    <x v="4"/>
    <x v="14"/>
    <s v="Ativo"/>
    <d v="2026-05-28T00:00:00"/>
    <s v="093852545"/>
    <s v="GRACIENE DE PAULA DA CONCEICAO"/>
    <n v="9973075790"/>
    <d v="1984-02-23T00:00:00"/>
    <n v="42"/>
    <s v="F"/>
    <x v="3"/>
    <s v="RIO DE JANEIRO"/>
    <s v="RECREIO DOS BANDEIRANTES"/>
    <m/>
    <s v="21-975745049"/>
    <s v="CMDP"/>
    <s v="Sim"/>
    <d v="2026-03-23T00:00:00"/>
    <m/>
    <m/>
    <d v="2026-05-22T00:00:00"/>
    <m/>
    <m/>
    <s v="Saúde da Coluna093852545"/>
    <x v="5"/>
  </r>
  <r>
    <x v="4"/>
    <x v="14"/>
    <s v="Ativo"/>
    <d v="2026-05-28T00:00:00"/>
    <s v="077800616"/>
    <s v="EDUARDO RUIZ"/>
    <n v="12880017890"/>
    <d v="1968-05-03T00:00:00"/>
    <n v="58"/>
    <s v="M"/>
    <x v="0"/>
    <s v="SAO PAULO"/>
    <s v="VILA GRANADA"/>
    <m/>
    <s v="11-985039000"/>
    <s v="CMDP"/>
    <s v="Sim"/>
    <d v="2026-03-23T00:00:00"/>
    <m/>
    <m/>
    <d v="2026-05-22T00:00:00"/>
    <m/>
    <m/>
    <s v="Saúde da Coluna077800616"/>
    <x v="5"/>
  </r>
  <r>
    <x v="4"/>
    <x v="14"/>
    <s v="Ativo"/>
    <d v="2026-05-28T00:00:00"/>
    <s v="881167304"/>
    <s v="ELIANE CORREA ABREU"/>
    <n v="81476655715"/>
    <d v="1963-09-29T00:00:00"/>
    <n v="62"/>
    <s v="F"/>
    <x v="3"/>
    <s v="RIO DE JANEIRO"/>
    <s v="TIJUCA"/>
    <m/>
    <s v="21-999222265"/>
    <s v="CMDP"/>
    <s v="Sim"/>
    <d v="2026-03-23T00:00:00"/>
    <m/>
    <m/>
    <d v="2026-05-22T00:00:00"/>
    <m/>
    <m/>
    <s v="Saúde da Coluna881167304"/>
    <x v="5"/>
  </r>
  <r>
    <x v="4"/>
    <x v="14"/>
    <s v="Ativo"/>
    <d v="2026-05-28T00:00:00"/>
    <s v="081281366"/>
    <s v="ANTONIO MANOEL DA SILVA"/>
    <n v="30197775349"/>
    <d v="1968-08-13T00:00:00"/>
    <n v="57"/>
    <s v="M"/>
    <x v="0"/>
    <s v="SAO PAULO"/>
    <s v="VILA UNIAO (ZONA LESTE)"/>
    <m/>
    <s v="11-988144530"/>
    <s v="CMDP"/>
    <s v="Sim"/>
    <d v="2026-03-23T00:00:00"/>
    <m/>
    <m/>
    <d v="2026-05-22T00:00:00"/>
    <m/>
    <m/>
    <s v="Saúde da Coluna081281366"/>
    <x v="5"/>
  </r>
  <r>
    <x v="4"/>
    <x v="14"/>
    <s v="Ativo"/>
    <d v="2026-05-28T00:00:00"/>
    <s v="592798038"/>
    <s v="PAULO FERREIRA DE SOUSA FILHO"/>
    <n v="61563048272"/>
    <d v="1975-01-30T00:00:00"/>
    <n v="51"/>
    <s v="M"/>
    <x v="0"/>
    <s v="GUARULHOS"/>
    <s v="CIDADE INDUSTRIAL SATELITE DE SAO PAULO"/>
    <m/>
    <s v="11-986016777"/>
    <s v="CMDP"/>
    <s v="Sim"/>
    <d v="2026-03-23T00:00:00"/>
    <m/>
    <m/>
    <d v="2026-05-22T00:00:00"/>
    <m/>
    <m/>
    <s v="Saúde da Coluna592798038"/>
    <x v="5"/>
  </r>
  <r>
    <x v="4"/>
    <x v="14"/>
    <s v="Ativo"/>
    <d v="2026-05-28T00:00:00"/>
    <s v="092628759"/>
    <s v="SIELZA DOS SANTOS"/>
    <n v="32263416854"/>
    <d v="1981-09-25T00:00:00"/>
    <n v="44"/>
    <s v="F"/>
    <x v="0"/>
    <s v="SAO PAULO"/>
    <s v="NAO INFORMADO"/>
    <m/>
    <s v="11-996667358"/>
    <s v="CMDP"/>
    <s v="Sim"/>
    <d v="2026-03-23T00:00:00"/>
    <m/>
    <m/>
    <d v="2026-05-22T00:00:00"/>
    <m/>
    <m/>
    <s v="Saúde da Coluna092628759"/>
    <x v="5"/>
  </r>
  <r>
    <x v="4"/>
    <x v="14"/>
    <s v="Ativo"/>
    <d v="2026-05-28T00:00:00"/>
    <s v="977008444"/>
    <s v="ALEXANDRA LINS"/>
    <n v="42604222787"/>
    <d v="1955-04-28T00:00:00"/>
    <n v="71"/>
    <s v="F"/>
    <x v="3"/>
    <s v="NOVA IGUAÇU"/>
    <s v="SANTA RITA"/>
    <m/>
    <s v="21-974319180"/>
    <s v="CMDP"/>
    <s v="Sim"/>
    <d v="2026-03-23T00:00:00"/>
    <m/>
    <m/>
    <d v="2026-05-22T00:00:00"/>
    <m/>
    <m/>
    <s v="Saúde da Coluna977008444"/>
    <x v="5"/>
  </r>
  <r>
    <x v="3"/>
    <x v="14"/>
    <s v="Ativo"/>
    <d v="2026-05-28T00:00:00"/>
    <s v="084339918"/>
    <s v="PEDRO PAULO DA SILVA FONSECA"/>
    <s v="106.445.387-24"/>
    <d v="1984-10-03T00:00:00"/>
    <n v="41"/>
    <s v="M"/>
    <x v="3"/>
    <s v="RIO DE JANEIRO"/>
    <s v="MEIER"/>
    <m/>
    <n v="21997204909"/>
    <s v="CMDP"/>
    <s v="Sim"/>
    <d v="2026-05-26T00:00:00"/>
    <m/>
    <m/>
    <d v="2026-05-26T00:00:00"/>
    <m/>
    <m/>
    <s v="Saúde da Coluna084339918"/>
    <x v="5"/>
  </r>
  <r>
    <x v="4"/>
    <x v="16"/>
    <s v="Ativo"/>
    <d v="2026-05-28T00:00:00"/>
    <s v="087691698"/>
    <s v="ELIE MULUMBA MUNGEDI"/>
    <n v="7526612130"/>
    <d v="1995-09-21T00:00:00"/>
    <n v="30"/>
    <m/>
    <x v="5"/>
    <m/>
    <s v="BRASILIA"/>
    <m/>
    <s v="61-981330253"/>
    <s v="CMDP"/>
    <s v="Sim"/>
    <d v="2026-05-05T00:00:00"/>
    <m/>
    <m/>
    <d v="2026-05-22T00:00:00"/>
    <m/>
    <m/>
    <s v="Saúde Renal087691698"/>
    <x v="5"/>
  </r>
  <r>
    <x v="4"/>
    <x v="16"/>
    <s v="Ativo"/>
    <d v="2026-05-28T00:00:00"/>
    <s v="025558196"/>
    <s v="MARCOS ANTONIO DE SOUZA"/>
    <n v="41135130825"/>
    <d v="1951-12-28T00:00:00"/>
    <n v="74"/>
    <m/>
    <x v="0"/>
    <m/>
    <s v="SAO PAULO"/>
    <m/>
    <s v="11-999004467"/>
    <s v="CMDP"/>
    <s v="Sim"/>
    <d v="2026-05-05T00:00:00"/>
    <m/>
    <m/>
    <d v="2026-05-22T00:00:00"/>
    <m/>
    <m/>
    <s v="Saúde Renal025558196"/>
    <x v="5"/>
  </r>
  <r>
    <x v="4"/>
    <x v="16"/>
    <s v="Ativo"/>
    <d v="2026-05-28T00:00:00"/>
    <s v="450055205"/>
    <s v="MARIA SANCHES ALTERO"/>
    <n v="12678555844"/>
    <d v="1946-04-24T00:00:00"/>
    <n v="80"/>
    <m/>
    <x v="0"/>
    <m/>
    <s v="SAO PAULO"/>
    <m/>
    <s v="11-971840151"/>
    <s v="CMDP"/>
    <s v="Sim"/>
    <d v="2026-05-05T00:00:00"/>
    <m/>
    <m/>
    <d v="2026-05-22T00:00:00"/>
    <m/>
    <m/>
    <s v="Saúde Renal450055205"/>
    <x v="5"/>
  </r>
  <r>
    <x v="2"/>
    <x v="0"/>
    <s v="Excluído"/>
    <d v="2025-11-06T00:00:00"/>
    <s v="300954085"/>
    <s v="Adao José Fagundes Pardim"/>
    <s v="12818702852"/>
    <d v="1957-12-06T00:00:00"/>
    <n v="68"/>
    <m/>
    <x v="0"/>
    <s v="SAO PAULO"/>
    <m/>
    <n v="400"/>
    <n v="11942190606"/>
    <s v="Conexa"/>
    <s v="Não"/>
    <d v="2025-11-06T00:00:00"/>
    <m/>
    <m/>
    <d v="2025-11-06T00:00:00"/>
    <m/>
    <m/>
    <s v="Anticoagulante Seguro300954085"/>
    <x v="1"/>
  </r>
  <r>
    <x v="1"/>
    <x v="0"/>
    <s v="Excluído"/>
    <d v="2025-10-27T00:00:00"/>
    <s v="089714027"/>
    <s v="MONICA JANISKI JORGE"/>
    <n v="34080563825"/>
    <s v="07/11/1986 "/>
    <e v="#VALUE!"/>
    <s v="F"/>
    <x v="0"/>
    <s v="SAO PAULO"/>
    <m/>
    <n v="400"/>
    <n v="11982671678"/>
    <s v="Conexa"/>
    <s v="Não"/>
    <d v="2025-10-30T00:00:00"/>
    <m/>
    <m/>
    <d v="2025-10-20T00:00:00"/>
    <d v="2025-10-22T00:00:00"/>
    <s v="Conexa"/>
    <s v="Anticoagulante Seguro089714027"/>
    <x v="1"/>
  </r>
  <r>
    <x v="0"/>
    <x v="0"/>
    <s v="Excluído"/>
    <d v="2025-12-10T00:00:00"/>
    <s v="094692759"/>
    <s v="Patricia Ribeiro da Silva"/>
    <s v="34669755811"/>
    <d v="1986-07-15T00:00:00"/>
    <n v="39"/>
    <m/>
    <x v="0"/>
    <s v="SAO PAULO"/>
    <m/>
    <n v="380"/>
    <n v="11986305646"/>
    <s v="Conexa"/>
    <s v="Não"/>
    <d v="2025-12-09T00:00:00"/>
    <m/>
    <m/>
    <d v="2025-12-10T00:00:00"/>
    <m/>
    <m/>
    <s v="Anticoagulante Seguro094692759"/>
    <x v="1"/>
  </r>
  <r>
    <x v="0"/>
    <x v="0"/>
    <s v="Excluído"/>
    <d v="2025-12-19T00:00:00"/>
    <s v="450043401"/>
    <s v="Isaura Valbo"/>
    <s v="87526212868"/>
    <d v="1945-06-29T00:00:00"/>
    <n v="80"/>
    <m/>
    <x v="0"/>
    <s v="SAO PAULO"/>
    <m/>
    <n v="400"/>
    <n v="11996209731"/>
    <s v="Conexa"/>
    <s v="Sim"/>
    <d v="2025-12-19T00:00:00"/>
    <m/>
    <m/>
    <d v="2025-12-19T00:00:00"/>
    <m/>
    <m/>
    <s v="Anticoagulante Seguro450043401"/>
    <x v="1"/>
  </r>
  <r>
    <x v="0"/>
    <x v="0"/>
    <s v="Excluído"/>
    <d v="2025-12-11T00:00:00"/>
    <s v="087476178"/>
    <s v="Valdir Tavares Ferreira"/>
    <s v="06939611800"/>
    <d v="1965-09-28T00:00:00"/>
    <n v="60"/>
    <m/>
    <x v="0"/>
    <s v="SANTO ANDRE"/>
    <m/>
    <n v="60"/>
    <n v="11997116100"/>
    <s v="Conexa"/>
    <s v="Não"/>
    <d v="2025-12-11T00:00:00"/>
    <m/>
    <m/>
    <d v="2025-12-11T00:00:00"/>
    <m/>
    <m/>
    <s v="Anticoagulante Seguro087476178"/>
    <x v="1"/>
  </r>
  <r>
    <x v="1"/>
    <x v="0"/>
    <s v="Excluído"/>
    <d v="2025-10-27T00:00:00"/>
    <s v="095209430"/>
    <s v="Fernanda Albuquerque da Silva"/>
    <n v="14224481774"/>
    <d v="1991-02-24T00:00:00"/>
    <n v="35"/>
    <s v="F"/>
    <x v="3"/>
    <s v="RIO DE JANEIRO"/>
    <m/>
    <n v="75"/>
    <n v="21992032347"/>
    <s v="Conexa"/>
    <s v="Não"/>
    <d v="2025-10-30T00:00:00"/>
    <m/>
    <m/>
    <d v="2025-10-20T00:00:00"/>
    <d v="2025-10-22T00:00:00"/>
    <s v="Online"/>
    <s v="Anticoagulante Seguro095209430"/>
    <x v="1"/>
  </r>
  <r>
    <x v="0"/>
    <x v="0"/>
    <s v="Excluído"/>
    <d v="2026-04-17T00:00:00"/>
    <s v="094082739"/>
    <s v="Claudia Marques da Silva"/>
    <n v="32072494850"/>
    <d v="1984-04-27T00:00:00"/>
    <n v="42"/>
    <s v="F"/>
    <x v="0"/>
    <s v="SAO PAULO "/>
    <s v="RAPOSO TAVARES"/>
    <n v="60"/>
    <s v="11958289036   /   11962671113"/>
    <s v="Conexa"/>
    <s v="Não"/>
    <m/>
    <m/>
    <m/>
    <d v="2026-04-17T00:00:00"/>
    <m/>
    <m/>
    <s v="Anticoagulante Seguro094082739"/>
    <x v="0"/>
  </r>
  <r>
    <x v="1"/>
    <x v="1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d v="2026-01-19T00:00:00"/>
    <d v="2026-02-03T00:00:00"/>
    <s v="Hospital da Luz - Cubatão"/>
    <s v="Cuidado Cardíaco Valvar791129730"/>
    <x v="4"/>
  </r>
  <r>
    <x v="1"/>
    <x v="7"/>
    <s v="Excluído"/>
    <d v="2025-11-10T00:00:00"/>
    <s v="084926662"/>
    <s v="THAINA DOS SANTOS NASCIMENTO"/>
    <n v="46290335804"/>
    <d v="1996-09-23T00:00:00"/>
    <n v="29"/>
    <s v="F"/>
    <x v="0"/>
    <s v="CARAPICUIBA"/>
    <m/>
    <n v="80"/>
    <n v="11957578129"/>
    <s v="Conexa"/>
    <s v="Sim"/>
    <d v="2025-12-03T00:00:00"/>
    <m/>
    <m/>
    <d v="2025-10-16T00:00:00"/>
    <m/>
    <m/>
    <s v="Cuidados Pós Infarto084926662"/>
    <x v="1"/>
  </r>
  <r>
    <x v="1"/>
    <x v="7"/>
    <s v="Excluído"/>
    <d v="2026-01-29T00:00:00"/>
    <s v="095066496"/>
    <s v="ANDERSON FONSECA CASTORINO"/>
    <n v="4249400786"/>
    <d v="1974-04-21T00:00:00"/>
    <n v="52"/>
    <s v="M"/>
    <x v="3"/>
    <s v="RIO DE JANEIRO"/>
    <m/>
    <n v="450"/>
    <n v="21964121655"/>
    <s v="CMDP"/>
    <s v="Sim"/>
    <m/>
    <m/>
    <m/>
    <d v="2026-01-26T00:00:00"/>
    <d v="2026-02-09T00:00:00"/>
    <s v="Amil Espaço Saúde - Tijuca"/>
    <s v="Cuidados Pós Infarto095066496"/>
    <x v="4"/>
  </r>
  <r>
    <x v="4"/>
    <x v="7"/>
    <s v="Excluído"/>
    <d v="2026-05-05T00:00:00"/>
    <s v="089797072"/>
    <s v="MONICA REGINA MARQUES BORGHETI"/>
    <n v="91372623604"/>
    <d v="1975-01-10T00:00:00"/>
    <n v="51"/>
    <s v="F"/>
    <x v="0"/>
    <s v="COTIA"/>
    <m/>
    <s v="NÍVEL 110"/>
    <s v="(11)931510706"/>
    <s v="CMDP"/>
    <s v="Sim"/>
    <d v="2026-03-09T00:00:00"/>
    <m/>
    <m/>
    <d v="2026-04-16T00:00:00"/>
    <m/>
    <m/>
    <s v="Cuidados Pós Infarto089797072"/>
    <x v="0"/>
  </r>
  <r>
    <x v="4"/>
    <x v="7"/>
    <s v="Excluído"/>
    <d v="2026-05-18T00:00:00"/>
    <s v="784474036"/>
    <s v="RENATO PRETEL INOCENTE"/>
    <n v="22008044823"/>
    <d v="1980-07-15T00:00:00"/>
    <n v="45"/>
    <s v="M"/>
    <x v="0"/>
    <s v="SAO PAULO"/>
    <m/>
    <n v="100"/>
    <s v="(11)977189701"/>
    <s v="CMDP"/>
    <s v="Sim"/>
    <d v="2026-03-09T00:00:00"/>
    <m/>
    <m/>
    <d v="2026-04-29T00:00:00"/>
    <m/>
    <m/>
    <s v="Cuidados Pós Infarto784474036"/>
    <x v="0"/>
  </r>
  <r>
    <x v="4"/>
    <x v="7"/>
    <s v="Excluído"/>
    <d v="2026-05-18T00:00:00"/>
    <s v="087739662"/>
    <s v="JORGE JOSE CARNEIRO"/>
    <n v="41506812791"/>
    <d v="1950-06-26T00:00:00"/>
    <n v="75"/>
    <s v="M"/>
    <x v="8"/>
    <s v="RIO DE JANEIRO"/>
    <m/>
    <n v="75"/>
    <s v="(21)981613034"/>
    <s v="CMDP"/>
    <s v="Sim"/>
    <d v="2026-03-09T00:00:00"/>
    <m/>
    <m/>
    <d v="2026-04-29T00:00:00"/>
    <m/>
    <m/>
    <s v="Cuidados Pós Infarto087739662"/>
    <x v="0"/>
  </r>
  <r>
    <x v="4"/>
    <x v="7"/>
    <s v="Excluído"/>
    <d v="2026-05-18T00:00:00"/>
    <s v="093682420"/>
    <s v="JENNIFER LOPEZ FLORENCIO DE LIMA"/>
    <n v="14764554739"/>
    <d v="2001-07-02T00:00:00"/>
    <n v="24"/>
    <s v="F"/>
    <x v="8"/>
    <s v="RIO DE JANEIRO"/>
    <m/>
    <n v="450"/>
    <s v="(21)987503098"/>
    <s v="CMDP"/>
    <s v="Sim"/>
    <d v="2026-03-09T00:00:00"/>
    <m/>
    <m/>
    <d v="2026-04-29T00:00:00"/>
    <m/>
    <m/>
    <s v="Cuidados Pós Infarto093682420"/>
    <x v="0"/>
  </r>
  <r>
    <x v="1"/>
    <x v="8"/>
    <s v="Excluído"/>
    <d v="2025-11-10T00:00:00"/>
    <s v="083415177"/>
    <s v="Aderly Pereira da Silva"/>
    <n v="25445915875"/>
    <d v="1976-02-09T00:00:00"/>
    <n v="50"/>
    <m/>
    <x v="0"/>
    <s v="SAO PAULO"/>
    <m/>
    <n v="80"/>
    <n v="0"/>
    <s v="CMDP"/>
    <s v="Sim"/>
    <m/>
    <m/>
    <m/>
    <d v="2025-10-13T00:00:00"/>
    <d v="2025-10-14T00:00:00"/>
    <m/>
    <s v="Emagrecimento083415177"/>
    <x v="1"/>
  </r>
  <r>
    <x v="1"/>
    <x v="8"/>
    <s v="Excluído"/>
    <d v="2026-02-05T00:00:00"/>
    <s v="082326550"/>
    <s v="AMANDA CRISTINA DA SILVA TIBURCIO"/>
    <n v="12174306794"/>
    <d v="1989-04-03T00:00:00"/>
    <n v="37"/>
    <s v="F"/>
    <x v="3"/>
    <s v="RIO DE JANEIRO"/>
    <m/>
    <n v="200"/>
    <n v="975231620"/>
    <s v="CMDP"/>
    <s v="Sim"/>
    <d v="2026-02-03T00:00:00"/>
    <m/>
    <m/>
    <d v="2026-02-02T00:00:00"/>
    <d v="2026-02-03T00:00:00"/>
    <s v="Centro Médico Dom Pedro"/>
    <s v="Emagrecimento082326550"/>
    <x v="3"/>
  </r>
  <r>
    <x v="1"/>
    <x v="8"/>
    <s v="Excluído"/>
    <d v="2026-02-02T00:00:00"/>
    <s v="095696764"/>
    <s v="VIVIAN LOPES DIAS DE OLIVEIRA"/>
    <n v="12395971774"/>
    <d v="1987-07-19T00:00:00"/>
    <n v="38"/>
    <s v="F"/>
    <x v="3"/>
    <s v="RIO DE JANEIRO"/>
    <m/>
    <n v="75"/>
    <n v="976281191"/>
    <s v="CMDP"/>
    <s v="Sim"/>
    <d v="2026-01-29T00:00:00"/>
    <m/>
    <m/>
    <d v="2026-01-29T00:00:00"/>
    <d v="2026-01-29T00:00:00"/>
    <s v="Centro Médico Dom Pedro"/>
    <s v="Emagrecimento095696764"/>
    <x v="4"/>
  </r>
  <r>
    <x v="1"/>
    <x v="8"/>
    <s v="Excluído"/>
    <d v="2025-11-10T00:00:00"/>
    <s v="087727822"/>
    <s v="JULIA CECILIA DA SILVA NUNES"/>
    <n v="14399045701"/>
    <d v="1998-06-09T00:00:00"/>
    <n v="27"/>
    <m/>
    <x v="3"/>
    <s v="RIO DE JANEIRO"/>
    <m/>
    <n v="75"/>
    <n v="996891811"/>
    <s v="CMDP"/>
    <s v="Sim"/>
    <m/>
    <m/>
    <m/>
    <d v="2025-10-09T00:00:00"/>
    <d v="2025-10-16T00:00:00"/>
    <s v="Centro Médico Dom Pedro"/>
    <s v="Emagrecimento087727822"/>
    <x v="1"/>
  </r>
  <r>
    <x v="3"/>
    <x v="8"/>
    <s v="Excluído"/>
    <d v="2026-04-23T00:00:00"/>
    <s v="094938165"/>
    <s v="FUVIA MESQUITA LUSTOSA"/>
    <n v="38423623823"/>
    <d v="1989-05-30T00:00:00"/>
    <n v="37"/>
    <s v="Feminino"/>
    <x v="0"/>
    <s v="SAO PAULO"/>
    <m/>
    <n v="450"/>
    <n v="11912461728"/>
    <s v="CMDP"/>
    <s v="Sim"/>
    <d v="2025-10-08T00:00:00"/>
    <m/>
    <m/>
    <d v="2025-10-08T00:00:00"/>
    <m/>
    <s v="Centro Médico Dom Pedro"/>
    <s v="Emagrecimento094938165"/>
    <x v="1"/>
  </r>
  <r>
    <x v="1"/>
    <x v="8"/>
    <s v="Excluído"/>
    <d v="2026-01-15T00:00:00"/>
    <s v="093814659"/>
    <s v="DIEGO DE PAULA LIMA COSENSA"/>
    <n v="31708235825"/>
    <d v="1984-06-17T00:00:00"/>
    <n v="41"/>
    <s v="M"/>
    <x v="0"/>
    <s v="SAO PAULO"/>
    <m/>
    <n v="380"/>
    <n v="11913565242"/>
    <s v="CMDP"/>
    <s v="Sim"/>
    <d v="2026-01-16T00:00:00"/>
    <m/>
    <m/>
    <d v="2026-01-14T00:00:00"/>
    <d v="2026-01-16T00:00:00"/>
    <s v="Centro Médico Dom Pedro"/>
    <s v="Emagrecimento093814659"/>
    <x v="4"/>
  </r>
  <r>
    <x v="1"/>
    <x v="8"/>
    <s v="Excluído"/>
    <d v="2026-01-07T00:00:00"/>
    <s v="328533491"/>
    <s v="DIEGO SOUZA CAMPOY"/>
    <n v="45347273801"/>
    <d v="2005-08-30T00:00:00"/>
    <n v="20"/>
    <s v="M"/>
    <x v="0"/>
    <s v="SAO CAETANO DO SUL"/>
    <m/>
    <n v="400"/>
    <n v="11933528687"/>
    <s v="CMDP"/>
    <s v="Sim"/>
    <d v="2026-01-09T00:00:00"/>
    <m/>
    <m/>
    <d v="2026-01-06T00:00:00"/>
    <d v="2026-01-09T00:00:00"/>
    <s v="Centro Médico Dom Pedro"/>
    <s v="Emagrecimento328533491"/>
    <x v="4"/>
  </r>
  <r>
    <x v="1"/>
    <x v="8"/>
    <s v="Excluído"/>
    <d v="2026-03-05T00:00:00"/>
    <s v="087445892"/>
    <s v="CIBELE KZECZIK GALHARDO"/>
    <n v="5806629937"/>
    <d v="1986-02-11T00:00:00"/>
    <n v="40"/>
    <s v="F"/>
    <x v="0"/>
    <s v="SAO PAULO"/>
    <m/>
    <n v="400"/>
    <n v="11939405373"/>
    <s v="CMDP"/>
    <s v="Sim"/>
    <d v="2026-03-04T00:00:00"/>
    <m/>
    <m/>
    <d v="2026-02-27T00:00:00"/>
    <d v="2026-03-04T00:00:00"/>
    <s v="Centro Médico Dom Pedro"/>
    <s v="Emagrecimento087445892"/>
    <x v="3"/>
  </r>
  <r>
    <x v="1"/>
    <x v="8"/>
    <s v="Excluído"/>
    <d v="2026-01-29T00:00:00"/>
    <s v="095126777"/>
    <s v="DEBORA CRISTINA DIAS SANTOS"/>
    <n v="40436078813"/>
    <d v="1990-04-04T00:00:00"/>
    <n v="36"/>
    <s v="F"/>
    <x v="0"/>
    <s v="SAO PAULO"/>
    <m/>
    <n v="200"/>
    <n v="11940691310"/>
    <s v="CMDP"/>
    <s v="Sim"/>
    <d v="2026-01-29T00:00:00"/>
    <m/>
    <m/>
    <d v="2026-01-27T00:00:00"/>
    <d v="2026-03-23T00:00:00"/>
    <s v="AP Centro Médico Jardim"/>
    <s v="Emagrecimento095126777"/>
    <x v="4"/>
  </r>
  <r>
    <x v="1"/>
    <x v="8"/>
    <s v="Excluído"/>
    <d v="2025-11-19T00:00:00"/>
    <s v="092885372"/>
    <s v="SERGIO FRANCISCO CORREIA"/>
    <n v="59401443491"/>
    <d v="1975-10-19T00:00:00"/>
    <n v="50"/>
    <m/>
    <x v="0"/>
    <s v="SAO PAULO"/>
    <m/>
    <n v="110"/>
    <n v="11947144130"/>
    <s v="CMDP"/>
    <s v="Sim"/>
    <m/>
    <m/>
    <m/>
    <d v="2025-11-18T00:00:00"/>
    <d v="2025-11-07T00:00:00"/>
    <s v="Centro Médico Dom Pedro"/>
    <s v="Emagrecimento092885372"/>
    <x v="1"/>
  </r>
  <r>
    <x v="1"/>
    <x v="8"/>
    <s v="Excluído"/>
    <d v="2025-11-10T00:00:00"/>
    <s v="084618099"/>
    <s v="KAREN CRISTINA DE CARVALHO THOMAZ"/>
    <n v="23050024836"/>
    <d v="1989-01-05T00:00:00"/>
    <n v="37"/>
    <m/>
    <x v="0"/>
    <s v="SAO PAULO"/>
    <m/>
    <n v="300"/>
    <n v="11949443750"/>
    <s v="CMDP"/>
    <s v="Sim"/>
    <m/>
    <m/>
    <m/>
    <d v="2025-10-16T00:00:00"/>
    <d v="2025-10-28T00:00:00"/>
    <s v="Centro Médico Dom Pedro"/>
    <s v="Emagrecimento084618099"/>
    <x v="1"/>
  </r>
  <r>
    <x v="1"/>
    <x v="8"/>
    <s v="Excluído"/>
    <d v="2025-12-11T00:00:00"/>
    <s v="095074681"/>
    <s v="CAMILA MEDEIROS DA SILVA"/>
    <n v="41005819807"/>
    <d v="1992-06-15T00:00:00"/>
    <n v="33"/>
    <s v="F"/>
    <x v="0"/>
    <s v="SAO PAULO"/>
    <m/>
    <n v="380"/>
    <n v="11953513974"/>
    <s v="Conexa"/>
    <s v="Sim"/>
    <d v="2025-12-17T00:00:00"/>
    <m/>
    <m/>
    <d v="2025-12-10T00:00:00"/>
    <d v="2001-01-01T00:00:00"/>
    <m/>
    <s v="Emagrecimento095074681"/>
    <x v="1"/>
  </r>
  <r>
    <x v="1"/>
    <x v="8"/>
    <s v="Excluído"/>
    <d v="2026-02-05T00:00:00"/>
    <s v="082923964"/>
    <s v="ANA HILDA DRUMOND LAGES CATTUS"/>
    <n v="27109899802"/>
    <d v="1980-01-25T00:00:00"/>
    <n v="46"/>
    <s v="F"/>
    <x v="0"/>
    <s v="SAO PAULO"/>
    <m/>
    <n v="400"/>
    <n v="11954236060"/>
    <s v="CMDP"/>
    <s v="Sim"/>
    <d v="2026-02-05T00:00:00"/>
    <m/>
    <m/>
    <d v="2026-02-04T00:00:00"/>
    <d v="2026-02-12T00:00:00"/>
    <s v="Amil Espaço Saúde - Osasco"/>
    <s v="Emagrecimento082923964"/>
    <x v="3"/>
  </r>
  <r>
    <x v="4"/>
    <x v="8"/>
    <s v="Excluído"/>
    <d v="2026-05-18T00:00:00"/>
    <s v="087903310"/>
    <s v="MARIA EDUARDA DOS SANTOS SANTANA"/>
    <n v="54865652833"/>
    <d v="2005-10-25T00:00:00"/>
    <n v="20"/>
    <s v="Feminino"/>
    <x v="0"/>
    <s v="SAO BERNARDO DO CAMPO"/>
    <m/>
    <n v="50"/>
    <n v="11958600768"/>
    <s v="CMDP"/>
    <s v="Sim"/>
    <d v="2026-03-31T00:00:00"/>
    <m/>
    <m/>
    <d v="2026-05-13T00:00:00"/>
    <m/>
    <m/>
    <s v="Emagrecimento087903310"/>
    <x v="5"/>
  </r>
  <r>
    <x v="1"/>
    <x v="8"/>
    <s v="Excluído"/>
    <d v="2026-03-12T00:00:00"/>
    <s v="093920491"/>
    <s v="TELMA AGUIAR SANTOS"/>
    <n v="22178372813"/>
    <d v="1979-06-24T00:00:00"/>
    <n v="46"/>
    <s v="F"/>
    <x v="0"/>
    <s v="SAO BERNARDO DO CAMPO"/>
    <m/>
    <n v="380"/>
    <n v="11960943468"/>
    <s v="CMDP"/>
    <s v="Sim"/>
    <d v="2026-03-17T00:00:00"/>
    <m/>
    <m/>
    <d v="2026-03-11T00:00:00"/>
    <d v="2026-03-17T00:00:00"/>
    <s v="Centro Médico Dom Pedro"/>
    <s v="Emagrecimento093920491"/>
    <x v="2"/>
  </r>
  <r>
    <x v="4"/>
    <x v="8"/>
    <s v="Excluído"/>
    <d v="2026-05-11T00:00:00"/>
    <s v="087791828"/>
    <s v="SILMARA MATIAS RIBEIRO DE SOUZA"/>
    <n v="37679064814"/>
    <d v="1989-03-16T00:00:00"/>
    <n v="37"/>
    <s v="Feminino"/>
    <x v="0"/>
    <s v="DIADEMA"/>
    <m/>
    <n v="300"/>
    <n v="11962403668"/>
    <s v="CMDP"/>
    <s v="Sim"/>
    <d v="2026-03-31T00:00:00"/>
    <m/>
    <m/>
    <m/>
    <m/>
    <m/>
    <s v="Emagrecimento087791828"/>
    <x v="1"/>
  </r>
  <r>
    <x v="1"/>
    <x v="8"/>
    <s v="Excluído"/>
    <d v="2025-11-18T00:00:00"/>
    <s v="087787336"/>
    <s v="Simone Silva dos Santos"/>
    <n v="5607412431"/>
    <d v="1987-01-03T00:00:00"/>
    <n v="39"/>
    <m/>
    <x v="0"/>
    <s v="SAO PAULO"/>
    <m/>
    <n v="60"/>
    <n v="11964348694"/>
    <s v="CMDP"/>
    <s v="Sim"/>
    <m/>
    <m/>
    <m/>
    <d v="2025-11-17T00:00:00"/>
    <d v="2025-11-21T00:00:00"/>
    <s v="Centro Médico Dom Pedro"/>
    <s v="Emagrecimento087787336"/>
    <x v="1"/>
  </r>
  <r>
    <x v="1"/>
    <x v="8"/>
    <s v="Excluíd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Conexa"/>
    <s v="Sim"/>
    <d v="2025-11-26T00:00:00"/>
    <m/>
    <m/>
    <d v="2025-11-19T00:00:00"/>
    <m/>
    <m/>
    <s v="Emagrecimento095027152"/>
    <x v="1"/>
  </r>
  <r>
    <x v="4"/>
    <x v="8"/>
    <s v="Excluído"/>
    <d v="2026-05-11T00:00:00"/>
    <s v="094917988"/>
    <s v="LUANA RODRIGUES DE SOUSA"/>
    <n v="38625020828"/>
    <d v="1990-01-16T00:00:00"/>
    <n v="36"/>
    <s v="Feminino"/>
    <x v="0"/>
    <s v="BARUERI"/>
    <m/>
    <n v="80"/>
    <n v="11965828295"/>
    <s v="CMDP"/>
    <s v="Sim"/>
    <d v="2026-03-31T00:00:00"/>
    <m/>
    <m/>
    <m/>
    <m/>
    <m/>
    <s v="Emagrecimento094917988"/>
    <x v="1"/>
  </r>
  <r>
    <x v="4"/>
    <x v="8"/>
    <s v="Excluído"/>
    <d v="2026-04-23T00:00:00"/>
    <s v="093962281"/>
    <s v="ANA CAROLINE DE SOUZA RODRIGUES"/>
    <n v="16304184719"/>
    <d v="1994-09-29T00:00:00"/>
    <n v="31"/>
    <s v="Feminino"/>
    <x v="0"/>
    <s v="SAO PAULO"/>
    <m/>
    <n v="380"/>
    <n v="11966375175"/>
    <s v="CMDP"/>
    <s v="Sim"/>
    <d v="2025-06-05T00:00:00"/>
    <m/>
    <m/>
    <d v="2025-06-05T00:00:00"/>
    <m/>
    <s v="Centro Médico Dom Pedro"/>
    <s v="Emagrecimento093962281"/>
    <x v="1"/>
  </r>
  <r>
    <x v="1"/>
    <x v="8"/>
    <s v="Excluído"/>
    <d v="2025-11-13T00:00:00"/>
    <s v="092963329"/>
    <s v="MARCIO RODRIGO JUSTO DO AMARAL"/>
    <n v="17661774844"/>
    <d v="1977-06-11T00:00:00"/>
    <n v="48"/>
    <m/>
    <x v="0"/>
    <s v="SAO PAULO"/>
    <m/>
    <n v="500"/>
    <n v="11967230524"/>
    <s v="CMDP"/>
    <s v="Sim"/>
    <m/>
    <m/>
    <m/>
    <d v="2025-11-12T00:00:00"/>
    <d v="2025-11-14T00:00:00"/>
    <s v="Centro Médico Dom Pedro"/>
    <s v="Emagrecimento092963329"/>
    <x v="1"/>
  </r>
  <r>
    <x v="1"/>
    <x v="8"/>
    <s v="Excluído"/>
    <d v="2025-11-10T00:00:00"/>
    <s v="088281443"/>
    <s v="MARIANA ALENCAR SILVA"/>
    <n v="35875983809"/>
    <d v="1988-02-25T00:00:00"/>
    <n v="38"/>
    <m/>
    <x v="0"/>
    <s v="SAO PAULO"/>
    <m/>
    <n v="750"/>
    <n v="11967633837"/>
    <s v="CMDP"/>
    <s v="Sim"/>
    <m/>
    <m/>
    <m/>
    <d v="2025-10-02T00:00:00"/>
    <d v="2025-10-21T00:00:00"/>
    <m/>
    <s v="Emagrecimento088281443"/>
    <x v="1"/>
  </r>
  <r>
    <x v="1"/>
    <x v="8"/>
    <s v="Excluído"/>
    <d v="2025-11-10T00:00:00"/>
    <s v="089902593"/>
    <s v="Samantha Gimenes Batista"/>
    <n v="35640218843"/>
    <d v="1985-07-03T00:00:00"/>
    <n v="40"/>
    <m/>
    <x v="0"/>
    <s v="SUZANO"/>
    <m/>
    <n v="380"/>
    <n v="11969301051"/>
    <s v="CMDP"/>
    <s v="Sim"/>
    <m/>
    <m/>
    <m/>
    <d v="2025-10-20T00:00:00"/>
    <d v="2025-10-20T00:00:00"/>
    <m/>
    <s v="Emagrecimento089902593"/>
    <x v="1"/>
  </r>
  <r>
    <x v="3"/>
    <x v="8"/>
    <s v="Excluído"/>
    <d v="2026-03-03T00:00:00"/>
    <s v="088935923"/>
    <s v="Renato Pires Da Silva"/>
    <n v="16593557889"/>
    <d v="1973-02-23T00:00:00"/>
    <n v="53"/>
    <m/>
    <x v="0"/>
    <s v="OSASCO"/>
    <m/>
    <n v="380"/>
    <n v="11969735036"/>
    <s v="CMDP"/>
    <s v="Sim"/>
    <d v="2026-01-30T00:00:00"/>
    <m/>
    <m/>
    <d v="2026-01-30T00:00:00"/>
    <m/>
    <s v="Amil Espaço Saúde - Osasco"/>
    <s v="Emagrecimento088935923"/>
    <x v="4"/>
  </r>
  <r>
    <x v="4"/>
    <x v="8"/>
    <s v="Excluído"/>
    <d v="2026-05-11T00:00:00"/>
    <s v="087903309"/>
    <s v="SONIA APARECIDA DOS SANTOS SANTANA"/>
    <n v="16358122835"/>
    <d v="1971-10-13T00:00:00"/>
    <n v="54"/>
    <s v="Feminino"/>
    <x v="0"/>
    <s v="SAO BERNARDO DO CAMPO"/>
    <m/>
    <n v="50"/>
    <n v="11971332818"/>
    <s v="CMDP"/>
    <s v="Sim"/>
    <d v="2026-03-31T00:00:00"/>
    <m/>
    <m/>
    <m/>
    <m/>
    <m/>
    <s v="Emagrecimento087903309"/>
    <x v="1"/>
  </r>
  <r>
    <x v="3"/>
    <x v="8"/>
    <s v="Excluído"/>
    <d v="2026-03-03T00:00:00"/>
    <s v="087714281"/>
    <s v="Ygor Moreira Dos Santos"/>
    <n v="50258047879"/>
    <d v="2026-01-29T00:00:00"/>
    <n v="0"/>
    <m/>
    <x v="0"/>
    <s v="ITAPEVI"/>
    <m/>
    <n v="380"/>
    <n v="11971590698"/>
    <s v="CMDP"/>
    <s v="Sim"/>
    <d v="2026-01-29T00:00:00"/>
    <m/>
    <m/>
    <d v="2026-01-29T00:00:00"/>
    <m/>
    <s v="Amil Espaço Saúde - Osasco"/>
    <s v="Emagrecimento087714281"/>
    <x v="4"/>
  </r>
  <r>
    <x v="1"/>
    <x v="8"/>
    <s v="Excluído"/>
    <d v="2026-02-05T00:00:00"/>
    <s v="085773513"/>
    <s v="SANDRA REGINA PINHEIRO DEL BUSSO"/>
    <n v="17461972855"/>
    <d v="1974-04-26T00:00:00"/>
    <n v="52"/>
    <s v="F"/>
    <x v="0"/>
    <s v="SAO PAULO"/>
    <m/>
    <n v="60"/>
    <n v="11972604566"/>
    <s v="CMDP"/>
    <s v="Sim"/>
    <d v="2026-02-05T00:00:00"/>
    <m/>
    <m/>
    <d v="2026-02-03T00:00:00"/>
    <d v="2026-02-05T00:00:00"/>
    <s v="Centro Médico Dom Pedro"/>
    <s v="Emagrecimento085773513"/>
    <x v="3"/>
  </r>
  <r>
    <x v="1"/>
    <x v="8"/>
    <s v="Excluído"/>
    <d v="2025-12-17T00:00:00"/>
    <s v="093822726"/>
    <s v="ROMERO MANOEL ALVES NUNES"/>
    <n v="22524660818"/>
    <d v="1983-03-30T00:00:00"/>
    <n v="43"/>
    <s v="M"/>
    <x v="0"/>
    <s v="SAO PAULO"/>
    <m/>
    <n v="450"/>
    <n v="11973625602"/>
    <s v="CMDP"/>
    <s v="Sim"/>
    <d v="2025-12-17T00:00:00"/>
    <m/>
    <m/>
    <d v="2025-12-15T00:00:00"/>
    <d v="2025-12-17T00:00:00"/>
    <s v="Centro Médico Dom Pedro"/>
    <s v="Emagrecimento093822726"/>
    <x v="1"/>
  </r>
  <r>
    <x v="1"/>
    <x v="8"/>
    <s v="Excluído"/>
    <d v="2025-11-26T00:00:00"/>
    <s v="080996722"/>
    <s v="ADRIANA RODRIGUES PESSOA"/>
    <n v="5338222973"/>
    <d v="1981-06-21T00:00:00"/>
    <n v="44"/>
    <m/>
    <x v="0"/>
    <s v="SAO PAULO"/>
    <m/>
    <n v="380"/>
    <n v="11975146865"/>
    <s v="CMDP"/>
    <s v="Sim"/>
    <m/>
    <m/>
    <m/>
    <d v="2025-11-25T00:00:00"/>
    <d v="2025-11-26T00:00:00"/>
    <s v="Centro Médico Dom Pedro"/>
    <s v="Emagrecimento080996722"/>
    <x v="1"/>
  </r>
  <r>
    <x v="1"/>
    <x v="8"/>
    <s v="Excluído"/>
    <d v="2025-11-26T00:00:00"/>
    <s v="093589786"/>
    <s v="LARISSA DE ALMEIDA"/>
    <n v="36974104820"/>
    <d v="1988-08-18T00:00:00"/>
    <n v="37"/>
    <m/>
    <x v="0"/>
    <s v="MAUA"/>
    <m/>
    <n v="60"/>
    <n v="11975525332"/>
    <s v="CMDP"/>
    <s v="Sim"/>
    <m/>
    <m/>
    <m/>
    <d v="2025-11-25T00:00:00"/>
    <d v="2025-11-27T00:00:00"/>
    <s v="Centro Médico Dom Pedro"/>
    <s v="Emagrecimento093589786"/>
    <x v="1"/>
  </r>
  <r>
    <x v="1"/>
    <x v="8"/>
    <s v="Excluído"/>
    <d v="2026-01-12T00:00:00"/>
    <s v="085526986"/>
    <s v="MARIA DAS DORES LINS BORSATTI"/>
    <n v="13612836889"/>
    <d v="1972-06-21T00:00:00"/>
    <n v="53"/>
    <s v="F"/>
    <x v="0"/>
    <s v="SAO PAULO"/>
    <m/>
    <n v="380"/>
    <n v="11976167334"/>
    <s v="CMDP"/>
    <s v="Sim"/>
    <m/>
    <m/>
    <m/>
    <d v="2026-01-09T00:00:00"/>
    <m/>
    <s v="Centro Médico Dom Pedro"/>
    <s v="Emagrecimento085526986"/>
    <x v="4"/>
  </r>
  <r>
    <x v="1"/>
    <x v="8"/>
    <s v="Excluído"/>
    <d v="2026-02-05T00:00:00"/>
    <s v="087301963"/>
    <s v="VALDENICE SILVA DE JESUS"/>
    <n v="25491826855"/>
    <d v="1977-05-30T00:00:00"/>
    <n v="49"/>
    <s v="F"/>
    <x v="0"/>
    <s v="SAO PAULO"/>
    <m/>
    <n v="80"/>
    <n v="11976650699"/>
    <s v="CMDP"/>
    <s v="Sim"/>
    <d v="2026-02-05T00:00:00"/>
    <m/>
    <m/>
    <d v="2026-02-02T00:00:00"/>
    <d v="2001-01-01T00:00:00"/>
    <s v="Unidade Avançada Luz Butantã"/>
    <s v="Emagrecimento087301963"/>
    <x v="3"/>
  </r>
  <r>
    <x v="1"/>
    <x v="8"/>
    <s v="Excluído"/>
    <d v="2026-01-06T00:00:00"/>
    <s v="089292882"/>
    <s v="PATRICIA SANTIAGO SOUTO ANDRIOLI"/>
    <n v="14537280824"/>
    <d v="1970-07-14T00:00:00"/>
    <n v="55"/>
    <s v="F"/>
    <x v="0"/>
    <s v="GUARULHOS"/>
    <m/>
    <n v="60"/>
    <n v="11978395551"/>
    <s v="CMDP"/>
    <s v="Sim"/>
    <d v="2026-01-08T00:00:00"/>
    <m/>
    <m/>
    <d v="2026-01-05T00:00:00"/>
    <d v="2026-01-08T00:00:00"/>
    <s v="Centro Médico Dom Pedro"/>
    <s v="Emagrecimento089292882"/>
    <x v="4"/>
  </r>
  <r>
    <x v="1"/>
    <x v="8"/>
    <s v="Excluído"/>
    <d v="2025-11-18T00:00:00"/>
    <s v="086484621"/>
    <s v="María Lino dos Santos"/>
    <n v="46305429812"/>
    <d v="1996-11-14T00:00:00"/>
    <n v="29"/>
    <m/>
    <x v="0"/>
    <s v="SAO PAULO"/>
    <m/>
    <n v="380"/>
    <n v="11978786156"/>
    <s v="CMDP"/>
    <s v="Sim"/>
    <m/>
    <m/>
    <m/>
    <d v="2025-11-17T00:00:00"/>
    <d v="2025-11-19T00:00:00"/>
    <s v="Centro Médico Dom Pedro"/>
    <s v="Emagrecimento086484621"/>
    <x v="1"/>
  </r>
  <r>
    <x v="1"/>
    <x v="8"/>
    <s v="Excluído"/>
    <d v="2025-11-19T00:00:00"/>
    <s v="094436795"/>
    <s v="Tatiane dos Santos Moraes"/>
    <n v="34607522899"/>
    <d v="1986-01-10T00:00:00"/>
    <n v="40"/>
    <m/>
    <x v="0"/>
    <s v="SAO PAULO"/>
    <m/>
    <n v="60"/>
    <n v="11981771691"/>
    <s v="CMDP"/>
    <s v="Sim"/>
    <m/>
    <m/>
    <m/>
    <d v="2025-11-18T00:00:00"/>
    <d v="2025-11-06T00:00:00"/>
    <s v="Centro Médico Dom Pedro"/>
    <s v="Emagrecimento094436795"/>
    <x v="1"/>
  </r>
  <r>
    <x v="3"/>
    <x v="8"/>
    <s v="Excluído"/>
    <d v="2026-04-23T00:00:00"/>
    <s v="094758356"/>
    <s v="AMANDA DE FREITAS CAVALCANTE"/>
    <n v="34982277850"/>
    <d v="1987-11-22T00:00:00"/>
    <n v="38"/>
    <s v="Feminino"/>
    <x v="0"/>
    <s v="SANTO ANDRE"/>
    <m/>
    <n v="450"/>
    <n v="11983406772"/>
    <s v="CMDP"/>
    <s v="Sim"/>
    <d v="2025-09-18T00:00:00"/>
    <m/>
    <m/>
    <d v="2025-09-18T00:00:00"/>
    <m/>
    <s v="Centro Médico Dom Pedro"/>
    <s v="Emagrecimento094758356"/>
    <x v="1"/>
  </r>
  <r>
    <x v="3"/>
    <x v="8"/>
    <s v="Excluído"/>
    <d v="2026-04-23T00:00:00"/>
    <s v="086175271"/>
    <s v="ANALU RODRIGUES AUGUSTO RIZZO"/>
    <n v="27405502865"/>
    <d v="1979-06-10T00:00:00"/>
    <n v="46"/>
    <s v="Feminino"/>
    <x v="0"/>
    <s v="GUARULHOS"/>
    <m/>
    <n v="380"/>
    <n v="11984267984"/>
    <s v="CMDP"/>
    <s v="Sim"/>
    <d v="2025-09-24T00:00:00"/>
    <m/>
    <m/>
    <d v="2025-09-24T00:00:00"/>
    <m/>
    <s v="Centro Médico Dom Pedro"/>
    <s v="Emagrecimento086175271"/>
    <x v="1"/>
  </r>
  <r>
    <x v="1"/>
    <x v="8"/>
    <s v="Excluído"/>
    <d v="2025-12-29T00:00:00"/>
    <s v="095873456"/>
    <s v="ANA CAROLINA PEREIRA RODRIGUES DE ARAUJO"/>
    <n v="43430832845"/>
    <d v="1995-10-27T00:00:00"/>
    <n v="30"/>
    <s v="F"/>
    <x v="0"/>
    <s v="SAO PAULO"/>
    <m/>
    <n v="450"/>
    <n v="11984278342"/>
    <s v="CMDP"/>
    <s v="Sim"/>
    <d v="2026-12-26T00:00:00"/>
    <m/>
    <m/>
    <d v="2025-12-23T00:00:00"/>
    <d v="2026-12-26T00:00:00"/>
    <s v="Centro Médico Dom Pedro"/>
    <s v="Emagrecimento095873456"/>
    <x v="1"/>
  </r>
  <r>
    <x v="1"/>
    <x v="8"/>
    <s v="Excluído"/>
    <d v="2025-10-27T00:00:00"/>
    <s v="094609290"/>
    <s v="KIMBERLY LAINO VAZ DE OLIVEIRA"/>
    <n v="46366048819"/>
    <s v="09/10/1997 "/>
    <e v="#VALUE!"/>
    <s v="F"/>
    <x v="0"/>
    <s v="SAO PAULO"/>
    <m/>
    <n v="40"/>
    <n v="11984497724"/>
    <s v="Conexa"/>
    <s v="Sim"/>
    <d v="2025-10-30T00:00:00"/>
    <m/>
    <m/>
    <d v="2025-10-16T00:00:00"/>
    <d v="2025-10-17T00:00:00"/>
    <s v="Conexa"/>
    <s v="Emagrecimento094609290"/>
    <x v="1"/>
  </r>
  <r>
    <x v="1"/>
    <x v="8"/>
    <s v="Excluído"/>
    <d v="2025-11-25T00:00:00"/>
    <s v="076263839"/>
    <s v="Regina Lucia dos Santos de Moraes"/>
    <n v="25765882803"/>
    <d v="1972-02-01T00:00:00"/>
    <n v="54"/>
    <s v="F"/>
    <x v="0"/>
    <s v="SAO PAULO"/>
    <m/>
    <n v="50"/>
    <n v="11985701175"/>
    <s v="Conexa"/>
    <s v="Sim"/>
    <d v="2025-11-26T00:00:00"/>
    <m/>
    <m/>
    <d v="2025-11-24T00:00:00"/>
    <d v="2025-12-22T00:00:00"/>
    <s v="Unidade Avançada Luz João Dias"/>
    <s v="Emagrecimento076263839"/>
    <x v="1"/>
  </r>
  <r>
    <x v="1"/>
    <x v="8"/>
    <s v="Excluído"/>
    <d v="2025-11-27T00:00:00"/>
    <s v="083159424"/>
    <s v="ANGELA APARECIDA DA SILVA"/>
    <n v="31197843892"/>
    <d v="1983-01-26T00:00:00"/>
    <n v="43"/>
    <s v="F"/>
    <x v="0"/>
    <s v="GUARULHOS"/>
    <m/>
    <n v="380"/>
    <n v="11985823462"/>
    <s v="Conexa"/>
    <s v="Sim"/>
    <d v="2025-12-03T00:00:00"/>
    <m/>
    <m/>
    <d v="2025-11-26T00:00:00"/>
    <d v="2025-11-28T00:00:00"/>
    <s v="Amil Espaço Saúde - Tatuapé"/>
    <s v="Emagrecimento083159424"/>
    <x v="1"/>
  </r>
  <r>
    <x v="1"/>
    <x v="8"/>
    <s v="Excluído"/>
    <d v="2025-11-11T00:00:00"/>
    <s v="083159906"/>
    <s v="MAURICIO DE OLIVEIRA DOS SANTOS LIMA"/>
    <n v="36024793820"/>
    <d v="1988-07-04T00:00:00"/>
    <n v="37"/>
    <m/>
    <x v="0"/>
    <s v="GUARULHOS"/>
    <m/>
    <n v="380"/>
    <n v="11985823462"/>
    <s v="CMDP"/>
    <s v="Sim"/>
    <m/>
    <m/>
    <m/>
    <d v="2025-11-10T00:00:00"/>
    <d v="2025-11-12T00:00:00"/>
    <s v="Centro Médico Dom Pedro"/>
    <s v="Emagrecimento083159906"/>
    <x v="1"/>
  </r>
  <r>
    <x v="1"/>
    <x v="8"/>
    <s v="Excluído"/>
    <d v="2026-03-23T00:00:00"/>
    <s v="081467537"/>
    <s v="JACKSON DOS SANTOS SOARES"/>
    <n v="33337717802"/>
    <d v="1986-01-18T00:00:00"/>
    <n v="40"/>
    <s v="M"/>
    <x v="0"/>
    <s v="SAO PAULO"/>
    <m/>
    <n v="60"/>
    <n v="11986373115"/>
    <s v="CMDP"/>
    <s v="Sim"/>
    <d v="2026-03-23T00:00:00"/>
    <m/>
    <m/>
    <d v="2026-03-20T00:00:00"/>
    <d v="2026-03-25T00:00:00"/>
    <s v="Centro Médico Dom Pedro"/>
    <s v="Emagrecimento081467537"/>
    <x v="2"/>
  </r>
  <r>
    <x v="1"/>
    <x v="8"/>
    <s v="Excluído"/>
    <d v="2026-01-20T00:00:00"/>
    <s v="095919166"/>
    <s v="MARCIO HENRIQUE ZAPALLA"/>
    <n v="33901102833"/>
    <d v="1984-11-23T00:00:00"/>
    <n v="41"/>
    <s v="M"/>
    <x v="0"/>
    <s v="VINHEDO"/>
    <m/>
    <n v="60"/>
    <n v="11986379705"/>
    <s v="CMDP"/>
    <s v="Sim"/>
    <d v="2026-01-22T00:00:00"/>
    <m/>
    <m/>
    <d v="2026-01-19T00:00:00"/>
    <d v="2026-01-22T00:00:00"/>
    <s v="Centro Médico Dom Pedro"/>
    <s v="Emagrecimento095919166"/>
    <x v="4"/>
  </r>
  <r>
    <x v="1"/>
    <x v="8"/>
    <s v="Excluído"/>
    <d v="2025-12-15T00:00:00"/>
    <s v="093795128"/>
    <s v="DANIELLE ACENCO DE CASTRO"/>
    <n v="42494050871"/>
    <d v="1993-08-12T00:00:00"/>
    <n v="32"/>
    <s v="F"/>
    <x v="0"/>
    <s v="SANTO ANDRE"/>
    <m/>
    <n v="60"/>
    <n v="11986392581"/>
    <s v="Conexa"/>
    <s v="Sim"/>
    <d v="2025-12-17T00:00:00"/>
    <m/>
    <m/>
    <d v="2025-12-11T00:00:00"/>
    <d v="2025-01-23T00:00:00"/>
    <s v="AP Centro Médico João Azevedo (SBC)"/>
    <s v="Emagrecimento093795128"/>
    <x v="1"/>
  </r>
  <r>
    <x v="1"/>
    <x v="8"/>
    <s v="Excluído"/>
    <d v="2025-11-10T00:00:00"/>
    <s v="095053761"/>
    <s v="WILLIAM BEZERRA DA CRUZ VIEIRA"/>
    <n v="40508989850"/>
    <d v="1991-05-03T00:00:00"/>
    <n v="35"/>
    <m/>
    <x v="0"/>
    <s v="SAO PAULO"/>
    <m/>
    <n v="60"/>
    <n v="11986774919"/>
    <s v="CMDP"/>
    <s v="Sim"/>
    <m/>
    <m/>
    <m/>
    <d v="2025-10-20T00:00:00"/>
    <d v="2025-10-30T00:00:00"/>
    <s v="Centro Médico Dom Pedro"/>
    <s v="Emagrecimento095053761"/>
    <x v="1"/>
  </r>
  <r>
    <x v="1"/>
    <x v="8"/>
    <s v="Excluído"/>
    <d v="2025-12-01T00:00:00"/>
    <s v="083919524"/>
    <s v="Sara Cristina de Oliveira"/>
    <n v="45125146862"/>
    <d v="1996-09-24T00:00:00"/>
    <n v="29"/>
    <m/>
    <x v="0"/>
    <s v="CAIEIRAS"/>
    <m/>
    <n v="380"/>
    <n v="11987830475"/>
    <s v="CMDP"/>
    <s v="Sim"/>
    <d v="2025-11-28T00:00:00"/>
    <m/>
    <m/>
    <d v="2025-11-27T00:00:00"/>
    <d v="2025-11-28T00:00:00"/>
    <s v="Centro Médico Dom Pedro"/>
    <s v="Emagrecimento083919524"/>
    <x v="1"/>
  </r>
  <r>
    <x v="1"/>
    <x v="8"/>
    <s v="Excluído"/>
    <d v="2025-11-10T00:00:00"/>
    <s v="084801912"/>
    <s v="VANESSA SOARES DE LIMA MALHEIROS"/>
    <n v="33724030886"/>
    <d v="1986-04-02T00:00:00"/>
    <n v="40"/>
    <s v="F"/>
    <x v="0"/>
    <s v="CARAPICUIBA"/>
    <m/>
    <n v="400"/>
    <n v="11988282164"/>
    <s v="Conexa"/>
    <s v="Sim"/>
    <d v="2025-11-05T00:00:00"/>
    <m/>
    <m/>
    <d v="2025-10-16T00:00:00"/>
    <d v="2025-10-18T00:00:00"/>
    <s v="Unidade Avançada Luz Butantã"/>
    <s v="Emagrecimento084801912"/>
    <x v="1"/>
  </r>
  <r>
    <x v="1"/>
    <x v="8"/>
    <s v="Excluído"/>
    <d v="2026-01-12T00:00:00"/>
    <s v="078389818"/>
    <s v="THIAGO ROBERTO PAIVA GARCIA"/>
    <n v="31426780850"/>
    <d v="1979-10-06T00:00:00"/>
    <n v="46"/>
    <s v="M"/>
    <x v="0"/>
    <s v="SAO PAULO"/>
    <m/>
    <n v="750"/>
    <n v="11988522161"/>
    <s v="CMDP"/>
    <s v="Sim"/>
    <d v="2026-01-12T00:00:00"/>
    <m/>
    <m/>
    <d v="2026-01-09T00:00:00"/>
    <d v="2026-01-15T00:00:00"/>
    <s v="Amil Espaço Saúde - Osasco"/>
    <s v="Emagrecimento078389818"/>
    <x v="4"/>
  </r>
  <r>
    <x v="1"/>
    <x v="8"/>
    <s v="Excluído"/>
    <d v="2026-01-26T00:00:00"/>
    <s v="093928651"/>
    <s v="CLEIDE REGINA MATOS DOS SANTOS SOUZA"/>
    <n v="10454910800"/>
    <d v="1968-08-20T00:00:00"/>
    <n v="57"/>
    <s v="F"/>
    <x v="0"/>
    <s v="SAO PAULO"/>
    <m/>
    <n v="380"/>
    <n v="11989866880"/>
    <s v="CMDP"/>
    <s v="Sim"/>
    <d v="2026-01-26T00:00:00"/>
    <m/>
    <m/>
    <d v="2026-01-22T00:00:00"/>
    <d v="2026-01-26T00:00:00"/>
    <s v="Centro Médico Dom Pedro"/>
    <s v="Emagrecimento093928651"/>
    <x v="4"/>
  </r>
  <r>
    <x v="1"/>
    <x v="8"/>
    <s v="Excluído"/>
    <d v="2026-01-14T00:00:00"/>
    <s v="087198849"/>
    <s v="CAROLINA KEROLIN GREJAMIN MARQUES"/>
    <n v="39412879822"/>
    <d v="1994-03-19T00:00:00"/>
    <n v="32"/>
    <s v="F"/>
    <x v="0"/>
    <s v="SAO PAULO"/>
    <m/>
    <n v="380"/>
    <n v="11990135354"/>
    <s v="CMDP"/>
    <s v="Sim"/>
    <d v="2026-01-16T00:00:00"/>
    <m/>
    <m/>
    <d v="2026-01-13T00:00:00"/>
    <d v="2026-01-16T00:00:00"/>
    <s v="Centro Médico Dom Pedro"/>
    <s v="Emagrecimento087198849"/>
    <x v="4"/>
  </r>
  <r>
    <x v="3"/>
    <x v="8"/>
    <s v="Excluído"/>
    <d v="2026-04-23T00:00:00"/>
    <s v="088084984"/>
    <s v="JANAINA FORCINETTI"/>
    <n v="15404469803"/>
    <d v="1976-01-04T00:00:00"/>
    <n v="50"/>
    <s v="Feminino"/>
    <x v="0"/>
    <s v="SAO PAULO"/>
    <m/>
    <n v="400"/>
    <n v="11991213771"/>
    <s v="CMDP"/>
    <s v="Sim"/>
    <d v="2025-09-04T00:00:00"/>
    <m/>
    <m/>
    <d v="2025-09-04T00:00:00"/>
    <m/>
    <s v="Amil Espaço Saúde - Tatuapé"/>
    <s v="Emagrecimento088084984"/>
    <x v="1"/>
  </r>
  <r>
    <x v="1"/>
    <x v="8"/>
    <s v="Excluído"/>
    <d v="2025-11-12T00:00:00"/>
    <s v="079335148"/>
    <s v="JOSE EMILIO DE BARROS"/>
    <n v="4780273897"/>
    <d v="1958-06-07T00:00:00"/>
    <n v="67"/>
    <s v="M"/>
    <x v="0"/>
    <s v="SAO PAULO"/>
    <m/>
    <n v="800"/>
    <n v="11993187004"/>
    <s v="Conexa"/>
    <s v="Sim"/>
    <d v="2025-11-12T00:00:00"/>
    <m/>
    <m/>
    <d v="2025-11-11T00:00:00"/>
    <d v="2025-11-12T00:00:00"/>
    <s v="Hospital Samaritano Higienópolis"/>
    <s v="Emagrecimento079335148"/>
    <x v="1"/>
  </r>
  <r>
    <x v="1"/>
    <x v="8"/>
    <s v="Excluído"/>
    <d v="2025-11-10T00:00:00"/>
    <s v="085013858"/>
    <s v="Ideli Pirani Ferreira"/>
    <n v="28442117806"/>
    <d v="1981-09-09T00:00:00"/>
    <n v="44"/>
    <m/>
    <x v="0"/>
    <s v="SAO PAULO"/>
    <m/>
    <n v="500"/>
    <n v="11994472970"/>
    <s v="CMDP"/>
    <s v="Sim"/>
    <m/>
    <m/>
    <m/>
    <d v="2025-10-29T00:00:00"/>
    <d v="2025-11-06T00:00:00"/>
    <s v="Centro Médico Dom Pedro"/>
    <s v="Emagrecimento085013858"/>
    <x v="1"/>
  </r>
  <r>
    <x v="1"/>
    <x v="8"/>
    <s v="Excluído"/>
    <d v="2025-11-10T00:00:00"/>
    <s v="093920090"/>
    <s v="MARIA EDUARDA DE OLIVEIRA GIMENE"/>
    <n v="46791882867"/>
    <d v="2005-02-11T00:00:00"/>
    <n v="21"/>
    <m/>
    <x v="0"/>
    <s v="SAO PAULO"/>
    <m/>
    <n v="400"/>
    <n v="11994719889"/>
    <s v="CMDP"/>
    <s v="Sim"/>
    <m/>
    <m/>
    <m/>
    <d v="2025-10-08T00:00:00"/>
    <d v="2025-10-14T00:00:00"/>
    <s v="Centro Médico Dom Pedro"/>
    <s v="Emagrecimento093920090"/>
    <x v="1"/>
  </r>
  <r>
    <x v="1"/>
    <x v="8"/>
    <s v="Excluído"/>
    <d v="2025-11-10T00:00:00"/>
    <s v="094622375"/>
    <s v="SILVIO MATHEUS BAPTISTA JUNIOR"/>
    <n v="34592271840"/>
    <d v="1985-09-12T00:00:00"/>
    <n v="40"/>
    <m/>
    <x v="0"/>
    <s v="SAO PAULO"/>
    <m/>
    <n v="60"/>
    <n v="11994883265"/>
    <s v="CMDP"/>
    <s v="Sim"/>
    <m/>
    <m/>
    <m/>
    <d v="2025-10-03T00:00:00"/>
    <m/>
    <m/>
    <s v="Emagrecimento094622375"/>
    <x v="1"/>
  </r>
  <r>
    <x v="1"/>
    <x v="8"/>
    <s v="Excluído"/>
    <d v="2025-11-10T00:00:00"/>
    <s v="078386048"/>
    <s v="GISELE CRISTINA BARRIANI"/>
    <n v="29404554812"/>
    <d v="1980-07-26T00:00:00"/>
    <n v="45"/>
    <m/>
    <x v="0"/>
    <s v="SAO PAULO"/>
    <m/>
    <n v="500"/>
    <n v="11996004398"/>
    <s v="CMDP"/>
    <s v="Sim"/>
    <m/>
    <m/>
    <m/>
    <d v="2025-10-17T00:00:00"/>
    <d v="2025-10-30T00:00:00"/>
    <s v="Centro Médico Dom Pedro"/>
    <s v="Emagrecimento078386048"/>
    <x v="1"/>
  </r>
  <r>
    <x v="1"/>
    <x v="8"/>
    <s v="Excluído"/>
    <d v="2026-01-20T00:00:00"/>
    <s v="094271896"/>
    <s v="SABRINA SCHINEIDER NUNES"/>
    <n v="43457239819"/>
    <d v="2003-10-05T00:00:00"/>
    <n v="22"/>
    <s v="F"/>
    <x v="0"/>
    <s v="SAO PAULO"/>
    <m/>
    <n v="380"/>
    <n v="11996904723"/>
    <s v="CMDP"/>
    <s v="Sim"/>
    <d v="2026-01-22T00:00:00"/>
    <m/>
    <m/>
    <d v="2026-01-19T00:00:00"/>
    <d v="2026-01-22T00:00:00"/>
    <s v="Centro Médico Dom Pedro"/>
    <s v="Emagrecimento094271896"/>
    <x v="4"/>
  </r>
  <r>
    <x v="1"/>
    <x v="8"/>
    <s v="Excluído"/>
    <d v="2026-01-22T00:00:00"/>
    <s v="936466391"/>
    <s v="FELIPE AUGUSTO PINHEIRO"/>
    <n v="33739341840"/>
    <d v="1991-01-24T00:00:00"/>
    <n v="35"/>
    <s v="M"/>
    <x v="0"/>
    <s v="SAO PAULO"/>
    <m/>
    <n v="400"/>
    <n v="11998015165"/>
    <s v="CMDP"/>
    <s v="Sim"/>
    <d v="2026-02-02T00:00:00"/>
    <m/>
    <m/>
    <d v="2026-01-21T00:00:00"/>
    <d v="2026-02-03T00:00:00"/>
    <s v="Unidade Avançada Luz Butantã"/>
    <s v="Emagrecimento936466391"/>
    <x v="4"/>
  </r>
  <r>
    <x v="3"/>
    <x v="8"/>
    <s v="Excluído"/>
    <d v="2026-04-23T00:00:00"/>
    <s v="083574196"/>
    <s v="CIBELLE LIMA SANTOS"/>
    <n v="37897558851"/>
    <d v="1990-02-17T00:00:00"/>
    <n v="36"/>
    <s v="Feminino"/>
    <x v="0"/>
    <s v="CAJAMAR"/>
    <m/>
    <n v="400"/>
    <n v="11998708883"/>
    <s v="CMDP"/>
    <s v="Sim"/>
    <d v="2025-08-27T00:00:00"/>
    <m/>
    <m/>
    <d v="2025-08-27T00:00:00"/>
    <m/>
    <s v="Centro Médico Dom Pedro"/>
    <s v="Emagrecimento083574196"/>
    <x v="1"/>
  </r>
  <r>
    <x v="1"/>
    <x v="8"/>
    <s v="Excluído"/>
    <d v="2025-12-09T00:00:00"/>
    <s v="092935672"/>
    <s v="MATEUS SOUTO COSTA"/>
    <n v="15190638731"/>
    <d v="1995-03-02T00:00:00"/>
    <n v="31"/>
    <s v="M"/>
    <x v="3"/>
    <s v="RIO DE JANEIRO"/>
    <m/>
    <n v="120"/>
    <n v="15190638731"/>
    <s v="CMDP"/>
    <s v="Sim"/>
    <d v="2025-12-08T00:00:00"/>
    <m/>
    <m/>
    <d v="2025-12-04T00:00:00"/>
    <d v="2025-12-08T00:00:00"/>
    <s v="Centro Médico Dom Pedro"/>
    <s v="Emagrecimento092935672"/>
    <x v="1"/>
  </r>
  <r>
    <x v="3"/>
    <x v="8"/>
    <s v="Excluído"/>
    <d v="2026-04-23T00:00:00"/>
    <s v="094619748"/>
    <s v="GISELE DE JESUS CUSTODIO GARCIA"/>
    <n v="12713956730"/>
    <d v="1988-09-13T00:00:00"/>
    <n v="37"/>
    <s v="Feminino"/>
    <x v="17"/>
    <s v="FORTALEZA"/>
    <m/>
    <n v="380"/>
    <n v="21964470823"/>
    <s v="CMDP"/>
    <s v="Sim"/>
    <d v="2026-02-02T00:00:00"/>
    <m/>
    <m/>
    <d v="2026-02-02T00:00:00"/>
    <m/>
    <s v="Amil Espaço Saúde - Botafogo"/>
    <s v="Emagrecimento094619748"/>
    <x v="3"/>
  </r>
  <r>
    <x v="3"/>
    <x v="8"/>
    <s v="Excluído"/>
    <d v="2026-03-03T00:00:00"/>
    <s v="093079990"/>
    <s v="Soraya Araujo De Moraes"/>
    <n v="4417910774"/>
    <d v="1974-08-06T00:00:00"/>
    <n v="51"/>
    <m/>
    <x v="3"/>
    <s v="NILOPOLIS"/>
    <m/>
    <n v="120"/>
    <n v="21964487376"/>
    <s v="CMDP"/>
    <s v="Sim"/>
    <d v="2026-01-29T00:00:00"/>
    <m/>
    <m/>
    <d v="2026-01-29T00:00:00"/>
    <m/>
    <s v="Amil Espaço Saúde - Tijuca"/>
    <s v="Emagrecimento093079990"/>
    <x v="4"/>
  </r>
  <r>
    <x v="1"/>
    <x v="8"/>
    <s v="Excluído"/>
    <d v="2025-11-19T00:00:00"/>
    <s v="093079878"/>
    <s v="PATRICIA DA SILVA CANARIO CORDEIRO"/>
    <n v="68669062704"/>
    <d v="1967-01-20T00:00:00"/>
    <n v="59"/>
    <s v="F"/>
    <x v="3"/>
    <s v="NILOPOLIS"/>
    <m/>
    <n v="380"/>
    <n v="21964828759"/>
    <s v="Conexa"/>
    <s v="Sim"/>
    <d v="2025-11-19T00:00:00"/>
    <m/>
    <m/>
    <d v="2025-11-18T00:00:00"/>
    <d v="2025-11-21T00:00:00"/>
    <s v="Amil Espaço Saúde - Campo Grande"/>
    <s v="Emagrecimento093079878"/>
    <x v="1"/>
  </r>
  <r>
    <x v="6"/>
    <x v="8"/>
    <s v="Excluído"/>
    <d v="2026-02-05T00:00:00"/>
    <s v="089074380"/>
    <s v="NATHALYA SILVA DIONISIO GENTIL VENEZIA"/>
    <n v="14515900757"/>
    <d v="1993-11-26T00:00:00"/>
    <n v="32"/>
    <m/>
    <x v="3"/>
    <s v="RIO DE JANEIRO"/>
    <m/>
    <n v="450"/>
    <n v="21965302124"/>
    <s v="CMDP"/>
    <s v="Sim"/>
    <d v="2026-02-05T00:00:00"/>
    <m/>
    <m/>
    <d v="2026-01-29T00:00:00"/>
    <m/>
    <m/>
    <s v="Emagrecimento089074380"/>
    <x v="4"/>
  </r>
  <r>
    <x v="3"/>
    <x v="8"/>
    <s v="Excluído"/>
    <d v="2026-03-03T00:00:00"/>
    <s v="087687641"/>
    <s v="Nathalia Coelho Ferraz"/>
    <n v="13644492778"/>
    <d v="1990-09-26T00:00:00"/>
    <n v="35"/>
    <m/>
    <x v="3"/>
    <s v="RIO DE JANEIRO"/>
    <m/>
    <n v="380"/>
    <n v="21965419321"/>
    <s v="CMDP"/>
    <s v="Sim"/>
    <d v="2026-01-30T00:00:00"/>
    <m/>
    <m/>
    <d v="2026-01-30T00:00:00"/>
    <m/>
    <s v="Amil Espaço Saúde - Tijuca"/>
    <s v="Emagrecimento087687641"/>
    <x v="4"/>
  </r>
  <r>
    <x v="1"/>
    <x v="8"/>
    <s v="Excluído"/>
    <d v="2026-02-12T00:00:00"/>
    <s v="093421185"/>
    <s v="SIMONE SANTOS DA SILVA"/>
    <n v="5337009737"/>
    <d v="1980-04-16T00:00:00"/>
    <n v="46"/>
    <s v="F"/>
    <x v="3"/>
    <s v="RIO DE JANEIRO"/>
    <m/>
    <n v="380"/>
    <n v="21965623452"/>
    <s v="CMDP"/>
    <s v="Sim"/>
    <d v="2026-02-11T00:00:00"/>
    <m/>
    <m/>
    <d v="2026-02-05T00:00:00"/>
    <d v="2026-02-11T00:00:00"/>
    <s v="Centro Médico Dom Pedro"/>
    <s v="Emagrecimento093421185"/>
    <x v="3"/>
  </r>
  <r>
    <x v="1"/>
    <x v="8"/>
    <s v="Excluído"/>
    <d v="2025-11-24T00:00:00"/>
    <s v="085950397"/>
    <s v="CATIELE OLIVEIRA DOS SANTOS SILVA"/>
    <n v="15068144762"/>
    <d v="1991-04-19T00:00:00"/>
    <n v="35"/>
    <s v="F"/>
    <x v="3"/>
    <s v="ITABORAI"/>
    <m/>
    <n v="380"/>
    <n v="21967667509"/>
    <s v="Conexa"/>
    <s v="Sim"/>
    <d v="2025-11-26T00:00:00"/>
    <m/>
    <m/>
    <d v="2025-11-21T00:00:00"/>
    <d v="2025-11-27T00:00:00"/>
    <s v="Amil Espaço Saúde - Niterói"/>
    <s v="Emagrecimento085950397"/>
    <x v="1"/>
  </r>
  <r>
    <x v="6"/>
    <x v="8"/>
    <s v="Excluído"/>
    <d v="2025-11-19T00:00:00"/>
    <s v="319306941"/>
    <s v="MARCELA SILVEIRA CONSTANT"/>
    <n v="9169810702"/>
    <d v="1982-05-06T00:00:00"/>
    <n v="44"/>
    <s v="F"/>
    <x v="3"/>
    <s v="RIO DE JANEIRO"/>
    <m/>
    <n v="400"/>
    <n v="21968624844"/>
    <s v="Conexa"/>
    <s v="Sim"/>
    <d v="2025-11-19T00:00:00"/>
    <m/>
    <m/>
    <d v="2025-11-13T00:00:00"/>
    <m/>
    <m/>
    <s v="Emagrecimento319306941"/>
    <x v="1"/>
  </r>
  <r>
    <x v="6"/>
    <x v="8"/>
    <s v="Excluído"/>
    <d v="2025-11-19T00:00:00"/>
    <s v="093859753"/>
    <s v="EMANUELLE PINHEIRO COSTA ALVES"/>
    <n v="17202312735"/>
    <d v="1998-08-24T00:00:00"/>
    <n v="27"/>
    <s v="F"/>
    <x v="3"/>
    <s v="SAO JOAO DE MERITI"/>
    <m/>
    <n v="75"/>
    <n v="21968624844"/>
    <s v="Conexa"/>
    <s v="Sim"/>
    <d v="2025-11-19T00:00:00"/>
    <m/>
    <m/>
    <d v="2025-11-13T00:00:00"/>
    <m/>
    <m/>
    <s v="Emagrecimento093859753"/>
    <x v="1"/>
  </r>
  <r>
    <x v="4"/>
    <x v="8"/>
    <s v="Excluído"/>
    <d v="2026-05-11T00:00:00"/>
    <s v="088690146"/>
    <s v="JOSELI PEREIRA DOS SANTOS"/>
    <n v="5424973795"/>
    <d v="1978-12-12T00:00:00"/>
    <n v="47"/>
    <s v="Feminino"/>
    <x v="3"/>
    <s v="RIO DE JANEIRO"/>
    <m/>
    <n v="120"/>
    <n v="21969372272"/>
    <s v="CMDP"/>
    <s v="Sim"/>
    <d v="2026-03-02T00:00:00"/>
    <m/>
    <m/>
    <d v="2026-05-08T00:00:00"/>
    <m/>
    <m/>
    <s v="Emagrecimento088690146"/>
    <x v="5"/>
  </r>
  <r>
    <x v="1"/>
    <x v="8"/>
    <s v="Excluído"/>
    <d v="2026-01-12T00:00:00"/>
    <s v="093082338"/>
    <s v="ANA PAULA ANDRADE MARQUES"/>
    <n v="10147755743"/>
    <d v="1985-05-18T00:00:00"/>
    <n v="41"/>
    <s v="F"/>
    <x v="3"/>
    <s v="RIO DE JANEIRO"/>
    <m/>
    <n v="750"/>
    <n v="21969519453"/>
    <s v="CMDP"/>
    <s v="Sim"/>
    <d v="2026-01-12T00:00:00"/>
    <m/>
    <m/>
    <d v="2026-01-08T00:00:00"/>
    <d v="2026-01-12T00:00:00"/>
    <s v="Centro Médico Dom Pedro"/>
    <s v="Emagrecimento093082338"/>
    <x v="4"/>
  </r>
  <r>
    <x v="1"/>
    <x v="8"/>
    <s v="Excluído"/>
    <d v="2026-03-05T00:00:00"/>
    <s v="096431168"/>
    <s v="GABRIEL GONCALVES DA SILVA"/>
    <n v="15548187708"/>
    <d v="1996-06-01T00:00:00"/>
    <n v="29"/>
    <s v="M"/>
    <x v="3"/>
    <s v="RIO DE JANEIRO"/>
    <m/>
    <n v="500"/>
    <n v="21969682088"/>
    <s v="CMDP"/>
    <s v="Sim"/>
    <d v="2026-03-05T00:00:00"/>
    <m/>
    <m/>
    <d v="2026-03-04T00:00:00"/>
    <d v="2026-03-18T00:00:00"/>
    <s v="Amil Espaço Saúde - Tijuca"/>
    <s v="Emagrecimento096431168"/>
    <x v="2"/>
  </r>
  <r>
    <x v="1"/>
    <x v="8"/>
    <s v="Excluído"/>
    <d v="2025-11-10T00:00:00"/>
    <s v="093122324"/>
    <s v="VANESSA NICOLAU"/>
    <n v="9862665742"/>
    <d v="1982-08-20T00:00:00"/>
    <n v="43"/>
    <m/>
    <x v="3"/>
    <s v="RIO DE JANEIRO"/>
    <m/>
    <n v="450"/>
    <n v="21970081548"/>
    <s v="CMDP"/>
    <s v="Sim"/>
    <m/>
    <m/>
    <m/>
    <d v="2025-11-03T00:00:00"/>
    <d v="2025-11-04T00:00:00"/>
    <s v="Centro Médico Dom Pedro"/>
    <s v="Emagrecimento093122324"/>
    <x v="1"/>
  </r>
  <r>
    <x v="6"/>
    <x v="8"/>
    <s v="Excluído"/>
    <d v="2025-11-12T00:00:00"/>
    <s v="086243952"/>
    <s v="GLAUCIA AUGUSTO DOS SANTOS"/>
    <n v="1597298743"/>
    <d v="1970-10-09T00:00:00"/>
    <n v="55"/>
    <s v="F"/>
    <x v="3"/>
    <s v="MESQUITA"/>
    <m/>
    <n v="450"/>
    <n v="21970388920"/>
    <s v="Conexa"/>
    <s v="Sim"/>
    <d v="2025-11-12T00:00:00"/>
    <m/>
    <m/>
    <d v="2025-11-06T00:00:00"/>
    <m/>
    <m/>
    <s v="Emagrecimento086243952"/>
    <x v="1"/>
  </r>
  <r>
    <x v="3"/>
    <x v="8"/>
    <s v="Excluído"/>
    <d v="2026-03-03T00:00:00"/>
    <s v="093950882"/>
    <s v="Josenir Alves De Araujo Martiniano"/>
    <n v="11494583720"/>
    <d v="1985-06-28T00:00:00"/>
    <n v="40"/>
    <m/>
    <x v="3"/>
    <s v="NOVA IGUAÇU"/>
    <m/>
    <n v="120"/>
    <n v="21971023144"/>
    <s v="CMDP"/>
    <s v="Sim"/>
    <d v="2026-01-29T00:00:00"/>
    <m/>
    <m/>
    <d v="2026-01-29T00:00:00"/>
    <m/>
    <s v="Amil Espaço Saúde - Campo Grande"/>
    <s v="Emagrecimento093950882"/>
    <x v="4"/>
  </r>
  <r>
    <x v="3"/>
    <x v="8"/>
    <s v="Excluído"/>
    <d v="2026-03-03T00:00:00"/>
    <s v="093096796"/>
    <s v="Orlanda Soares Da Silva"/>
    <n v="1479722723"/>
    <d v="1970-08-04T00:00:00"/>
    <n v="55"/>
    <m/>
    <x v="3"/>
    <s v="RIO DE JANEIRO"/>
    <m/>
    <n v="120"/>
    <n v="21971132611"/>
    <s v="CMDP"/>
    <s v="Sim"/>
    <d v="2026-01-29T00:00:00"/>
    <m/>
    <m/>
    <d v="2026-01-29T00:00:00"/>
    <m/>
    <s v="Centro Médico Dom Pedro"/>
    <s v="Emagrecimento093096796"/>
    <x v="4"/>
  </r>
  <r>
    <x v="1"/>
    <x v="8"/>
    <s v="Excluído"/>
    <d v="2026-01-07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d v="2026-01-07T00:00:00"/>
    <m/>
    <m/>
    <d v="2026-01-06T00:00:00"/>
    <d v="2026-02-25T00:00:00"/>
    <s v="Amil Espaço Saúde - Caxias"/>
    <s v="Emagrecimento093867509"/>
    <x v="4"/>
  </r>
  <r>
    <x v="1"/>
    <x v="8"/>
    <s v="Excluído"/>
    <d v="2026-01-07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d v="2026-01-07T00:00:00"/>
    <m/>
    <m/>
    <d v="2026-01-06T00:00:00"/>
    <d v="2026-02-25T00:00:00"/>
    <s v="Amil Espaço Saúde - Caxias"/>
    <s v="Emagrecimento093863284"/>
    <x v="4"/>
  </r>
  <r>
    <x v="1"/>
    <x v="8"/>
    <s v="Excluído"/>
    <d v="2025-11-10T00:00:00"/>
    <s v="093478832"/>
    <s v="Jane Kelly Nascimento de Souza Barbosa"/>
    <n v="13667441797"/>
    <d v="1989-07-10T00:00:00"/>
    <n v="36"/>
    <m/>
    <x v="3"/>
    <s v="SAO JOAO DE MERITI"/>
    <m/>
    <n v="120"/>
    <n v="21973070083"/>
    <s v="CMDP"/>
    <s v="Sim"/>
    <m/>
    <m/>
    <m/>
    <d v="2025-10-27T00:00:00"/>
    <d v="2025-11-04T00:00:00"/>
    <s v="Centro Médico Dom Pedro"/>
    <s v="Emagrecimento093478832"/>
    <x v="1"/>
  </r>
  <r>
    <x v="1"/>
    <x v="8"/>
    <s v="Excluído"/>
    <d v="2025-11-10T00:00:00"/>
    <s v="093781715"/>
    <s v="RITA DE CASSIA RIBEIRO DOMINGOS"/>
    <n v="12245873750"/>
    <d v="1987-02-07T00:00:00"/>
    <n v="39"/>
    <m/>
    <x v="3"/>
    <s v="BELFORD ROXO"/>
    <m/>
    <n v="75"/>
    <n v="21973522029"/>
    <s v="CMDP"/>
    <s v="Sim"/>
    <m/>
    <m/>
    <m/>
    <d v="2025-10-03T00:00:00"/>
    <d v="2025-10-10T00:00:00"/>
    <m/>
    <s v="Emagrecimento093781715"/>
    <x v="1"/>
  </r>
  <r>
    <x v="6"/>
    <x v="8"/>
    <s v="Excluído"/>
    <d v="2025-11-10T00:00:00"/>
    <s v="093863158"/>
    <s v="PAMELA CRISTINA MOREIRA DA SILVA"/>
    <n v="13937066730"/>
    <d v="1993-10-30T00:00:00"/>
    <n v="32"/>
    <s v="F"/>
    <x v="3"/>
    <s v="BELFORD ROXO"/>
    <m/>
    <n v="75"/>
    <n v="21975854352"/>
    <s v="Conexa"/>
    <s v="Sim"/>
    <d v="2025-11-05T00:00:00"/>
    <m/>
    <m/>
    <d v="2025-10-30T00:00:00"/>
    <e v="#REF!"/>
    <s v="Hospital Américas"/>
    <s v="Emagrecimento093863158"/>
    <x v="1"/>
  </r>
  <r>
    <x v="1"/>
    <x v="8"/>
    <s v="Excluído"/>
    <d v="2025-11-24T00:00:00"/>
    <s v="078019192"/>
    <s v="MARIAH ALICE DE MELLO KROFF PEREIRA FAGUNDES"/>
    <n v="14533523765"/>
    <d v="2005-04-08T00:00:00"/>
    <n v="21"/>
    <m/>
    <x v="3"/>
    <s v="SAO JOAO DE MERITI"/>
    <m/>
    <n v="750"/>
    <n v="21976355560"/>
    <s v="CMDP"/>
    <s v="Sim"/>
    <m/>
    <m/>
    <m/>
    <d v="2025-11-19T00:00:00"/>
    <s v="11/27/2025"/>
    <s v="Centro Médico Dom Pedro"/>
    <s v="Emagrecimento078019192"/>
    <x v="1"/>
  </r>
  <r>
    <x v="3"/>
    <x v="8"/>
    <s v="Excluído"/>
    <d v="2026-03-03T00:00:00"/>
    <s v="096104829"/>
    <s v="Gabriela Andrade De Souza"/>
    <n v="16129104758"/>
    <d v="1997-01-07T00:00:00"/>
    <n v="29"/>
    <m/>
    <x v="3"/>
    <s v="NOVA IGUAÇU"/>
    <m/>
    <n v="450"/>
    <n v="21977188477"/>
    <s v="CMDP"/>
    <s v="Sim"/>
    <d v="2026-02-06T00:00:00"/>
    <m/>
    <m/>
    <d v="2026-02-06T00:00:00"/>
    <m/>
    <s v="Hospital Américas"/>
    <s v="Emagrecimento096104829"/>
    <x v="3"/>
  </r>
  <r>
    <x v="1"/>
    <x v="8"/>
    <s v="Excluído"/>
    <d v="2025-11-19T00:00:00"/>
    <s v="092902120"/>
    <s v="ANDREZA CARVALHO DE ARAUJO"/>
    <n v="15962293738"/>
    <d v="1994-09-30T00:00:00"/>
    <n v="31"/>
    <m/>
    <x v="3"/>
    <s v="RIO DE JANEIRO"/>
    <m/>
    <n v="500"/>
    <n v="21979697460"/>
    <s v="CMDP"/>
    <s v="Sim"/>
    <m/>
    <m/>
    <m/>
    <d v="2025-11-18T00:00:00"/>
    <d v="2025-11-19T00:00:00"/>
    <s v="Centro Médico Dom Pedro"/>
    <s v="Emagrecimento092902120"/>
    <x v="1"/>
  </r>
  <r>
    <x v="1"/>
    <x v="8"/>
    <s v="Excluído"/>
    <d v="2025-11-10T00:00:00"/>
    <s v="087727821"/>
    <s v="JHOCELYN YAZADORA DOS SANTOS RANGEL"/>
    <n v="12640532740"/>
    <d v="1996-01-25T00:00:00"/>
    <n v="30"/>
    <m/>
    <x v="3"/>
    <s v="RIO DE JANEIRO"/>
    <m/>
    <n v="75"/>
    <n v="21979775212"/>
    <s v="CMDP"/>
    <s v="Sim"/>
    <m/>
    <m/>
    <m/>
    <d v="2025-10-09T00:00:00"/>
    <d v="2025-10-16T00:00:00"/>
    <s v="Centro Médico Dom Pedro"/>
    <s v="Emagrecimento087727821"/>
    <x v="1"/>
  </r>
  <r>
    <x v="4"/>
    <x v="8"/>
    <s v="Excluído"/>
    <d v="2026-05-11T00:00:00"/>
    <s v="093461325"/>
    <s v="EDVANIA RODRIGUES DA MOTA"/>
    <n v="11548608769"/>
    <d v="1987-02-14T00:00:00"/>
    <n v="39"/>
    <s v="Feminino"/>
    <x v="3"/>
    <s v="SAO GONÇALO"/>
    <m/>
    <n v="120"/>
    <n v="21980172063"/>
    <s v="CMDP"/>
    <s v="Sim"/>
    <d v="2026-03-31T00:00:00"/>
    <m/>
    <m/>
    <m/>
    <m/>
    <m/>
    <s v="Emagrecimento093461325"/>
    <x v="1"/>
  </r>
  <r>
    <x v="6"/>
    <x v="8"/>
    <s v="Excluído"/>
    <d v="2025-12-17T00:00:00"/>
    <s v="093863242"/>
    <s v="NATALIA SILVA SOUZA LIMA"/>
    <n v="15676279788"/>
    <d v="1995-12-06T00:00:00"/>
    <n v="30"/>
    <s v="F"/>
    <x v="3"/>
    <s v="RIO DE JANEIRO"/>
    <m/>
    <n v="75"/>
    <n v="21980839147"/>
    <s v="Conexa"/>
    <s v="Sim"/>
    <d v="2025-12-17T00:00:00"/>
    <m/>
    <m/>
    <d v="2025-12-10T00:00:00"/>
    <m/>
    <m/>
    <s v="Emagrecimento093863242"/>
    <x v="1"/>
  </r>
  <r>
    <x v="1"/>
    <x v="8"/>
    <s v="Excluído"/>
    <d v="2026-01-29T00:00:00"/>
    <s v="089826732"/>
    <s v="KAISA DO NASCIMENTO COSTA"/>
    <n v="16322674706"/>
    <d v="1995-09-28T00:00:00"/>
    <n v="30"/>
    <s v="F"/>
    <x v="3"/>
    <s v="NITEROI"/>
    <m/>
    <n v="450"/>
    <n v="21980844808"/>
    <s v="CMDP"/>
    <s v="Sim"/>
    <d v="2026-01-30T00:00:00"/>
    <m/>
    <m/>
    <d v="2026-01-28T00:00:00"/>
    <d v="2026-01-30T00:00:00"/>
    <s v="Centro Médico Dom Pedro"/>
    <s v="Emagrecimento089826732"/>
    <x v="4"/>
  </r>
  <r>
    <x v="6"/>
    <x v="8"/>
    <s v="Excluído"/>
    <d v="2026-01-05T00:00:00"/>
    <s v="089765803"/>
    <s v="CRISTINA GONÇALVES DUSI"/>
    <n v="86671863172"/>
    <d v="1979-12-20T00:00:00"/>
    <n v="46"/>
    <s v="F"/>
    <x v="5"/>
    <s v="BRASILIA"/>
    <m/>
    <n v="450"/>
    <n v="21981273009"/>
    <s v="CMDP"/>
    <s v="Sim"/>
    <d v="2026-01-05T00:00:00"/>
    <m/>
    <m/>
    <d v="2025-12-18T00:00:00"/>
    <d v="2026-01-21T00:00:00"/>
    <s v="Hospital Américas"/>
    <s v="Emagrecimento089765803"/>
    <x v="1"/>
  </r>
  <r>
    <x v="1"/>
    <x v="8"/>
    <s v="Excluído"/>
    <d v="2025-12-15T00:00:00"/>
    <s v="093931897"/>
    <s v="LEANDRO LIMA DA SILVA"/>
    <n v="10079776710"/>
    <d v="1984-12-14T00:00:00"/>
    <n v="41"/>
    <s v="M"/>
    <x v="3"/>
    <s v="RIO DE JANEIRO"/>
    <m/>
    <n v="75"/>
    <n v="21982335310"/>
    <s v="Conexa"/>
    <s v="Sim"/>
    <d v="2025-12-17T00:00:00"/>
    <m/>
    <m/>
    <d v="2025-12-12T00:00:00"/>
    <m/>
    <s v="Conexa"/>
    <s v="Emagrecimento093931897"/>
    <x v="1"/>
  </r>
  <r>
    <x v="1"/>
    <x v="8"/>
    <s v="Excluído"/>
    <d v="2025-12-18T00:00:00"/>
    <s v="092786222"/>
    <s v="JULIANA MOREIRA DE MENDONCA"/>
    <n v="14055286724"/>
    <d v="1989-06-07T00:00:00"/>
    <n v="36"/>
    <s v="F"/>
    <x v="0"/>
    <s v="SAO PAULO"/>
    <m/>
    <n v="580"/>
    <n v="21982796530"/>
    <s v="CMDP"/>
    <s v="Sim"/>
    <d v="2026-01-16T00:00:00"/>
    <m/>
    <m/>
    <d v="2025-12-17T00:00:00"/>
    <d v="2026-01-16T00:00:00"/>
    <s v="Centro Médico Dom Pedro"/>
    <s v="Emagrecimento092786222"/>
    <x v="1"/>
  </r>
  <r>
    <x v="6"/>
    <x v="8"/>
    <s v="Excluído"/>
    <d v="2025-12-03T00:00:00"/>
    <s v="087415113"/>
    <s v="LEANDRA CRISTINA PEREIRA DA SILVA"/>
    <n v="13786693633"/>
    <d v="2001-06-23T00:00:00"/>
    <n v="24"/>
    <s v="F"/>
    <x v="3"/>
    <s v="RIO DE JANEIRO"/>
    <m/>
    <n v="400"/>
    <n v="21983236440"/>
    <s v="Conexa"/>
    <s v="Sim"/>
    <d v="2025-12-03T00:00:00"/>
    <m/>
    <m/>
    <d v="2025-11-27T00:00:00"/>
    <m/>
    <m/>
    <s v="Emagrecimento087415113"/>
    <x v="1"/>
  </r>
  <r>
    <x v="1"/>
    <x v="8"/>
    <s v="Excluído"/>
    <d v="2026-01-29T00:00:00"/>
    <s v="095728064"/>
    <s v="ROBERTA DESIREE MATHIAS DE ALMEIDA"/>
    <n v="14661159713"/>
    <d v="1995-01-10T00:00:00"/>
    <n v="31"/>
    <s v="F"/>
    <x v="3"/>
    <s v="RIO DE JANEIRO"/>
    <m/>
    <n v="500"/>
    <n v="21983933711"/>
    <s v="CMDP"/>
    <s v="Sim"/>
    <d v="2026-01-28T00:00:00"/>
    <m/>
    <m/>
    <d v="2026-01-27T00:00:00"/>
    <d v="2026-01-28T00:00:00"/>
    <s v="Centro Médico Dom Pedro"/>
    <s v="Emagrecimento095728064"/>
    <x v="4"/>
  </r>
  <r>
    <x v="3"/>
    <x v="8"/>
    <s v="Excluído"/>
    <d v="2026-03-03T00:00:00"/>
    <s v="093560291"/>
    <s v="Claudia Christina Da Rocha Antunes"/>
    <n v="10038703769"/>
    <d v="1984-12-27T00:00:00"/>
    <n v="41"/>
    <m/>
    <x v="3"/>
    <s v="SAO JOAO DE MERITI"/>
    <m/>
    <n v="450"/>
    <n v="21985267372"/>
    <s v="CMDP"/>
    <s v="Sim"/>
    <d v="2026-01-28T00:00:00"/>
    <m/>
    <m/>
    <d v="2026-01-28T00:00:00"/>
    <m/>
    <s v="Amil Espaço Saúde - Botafogo"/>
    <s v="Emagrecimento093560291"/>
    <x v="4"/>
  </r>
  <r>
    <x v="1"/>
    <x v="8"/>
    <s v="Excluído"/>
    <d v="2026-02-19T00:00:00"/>
    <s v="080987389"/>
    <s v="INGRID MENENDES CARDOSO"/>
    <n v="5731927740"/>
    <d v="1984-05-25T00:00:00"/>
    <n v="42"/>
    <s v="F"/>
    <x v="0"/>
    <s v="SAO PAULO"/>
    <m/>
    <n v="60"/>
    <n v="21985802122"/>
    <s v="CMDP"/>
    <s v="Sim"/>
    <d v="2026-02-20T00:00:00"/>
    <m/>
    <m/>
    <d v="2026-02-18T00:00:00"/>
    <d v="2026-02-20T00:00:00"/>
    <s v="Centro Médico Dom Pedro"/>
    <s v="Emagrecimento080987389"/>
    <x v="3"/>
  </r>
  <r>
    <x v="1"/>
    <x v="8"/>
    <s v="Excluído"/>
    <d v="2025-11-24T00:00:00"/>
    <s v="084586161"/>
    <s v="SIDNEI COIMBRA DOS SANTOS"/>
    <n v="1604556773"/>
    <d v="1970-09-24T00:00:00"/>
    <n v="55"/>
    <s v="M"/>
    <x v="3"/>
    <s v="RIO DE JANEIRO"/>
    <m/>
    <n v="450"/>
    <n v="21986321202"/>
    <s v="Conexa"/>
    <s v="Sim"/>
    <d v="2025-11-26T00:00:00"/>
    <m/>
    <m/>
    <d v="2025-11-19T00:00:00"/>
    <d v="2026-01-07T00:00:00"/>
    <s v="Amil Espaço Saúde - Nova Iguaçu"/>
    <s v="Emagrecimento084586161"/>
    <x v="1"/>
  </r>
  <r>
    <x v="1"/>
    <x v="8"/>
    <s v="Excluído"/>
    <d v="2025-11-25T00:00:00"/>
    <s v="094265421"/>
    <s v="TANIA DE SOUZA ARAUJO DE ANDRADE"/>
    <n v="3257332793"/>
    <d v="1972-06-16T00:00:00"/>
    <n v="53"/>
    <m/>
    <x v="3"/>
    <s v="SAO JOAO DE MERITI"/>
    <m/>
    <n v="750"/>
    <n v="21987002285"/>
    <s v="CMDP"/>
    <s v="Sim"/>
    <m/>
    <m/>
    <m/>
    <d v="2025-11-24T00:00:00"/>
    <d v="2025-11-26T00:00:00"/>
    <s v="Centro Médico Dom Pedro"/>
    <s v="Emagrecimento094265421"/>
    <x v="1"/>
  </r>
  <r>
    <x v="4"/>
    <x v="8"/>
    <s v="Excluído"/>
    <d v="2026-05-11T00:00:00"/>
    <s v="089209248"/>
    <s v="TAINA CARVALHO BRAGA DE SOUZA"/>
    <n v="31246045800"/>
    <d v="1982-08-20T00:00:00"/>
    <n v="43"/>
    <s v="Feminino"/>
    <x v="0"/>
    <s v="SAO PAULO"/>
    <m/>
    <n v="60"/>
    <n v="21987959619"/>
    <s v="CMDP"/>
    <s v="Sim"/>
    <d v="2026-03-02T00:00:00"/>
    <m/>
    <m/>
    <m/>
    <m/>
    <m/>
    <s v="Emagrecimento089209248"/>
    <x v="1"/>
  </r>
  <r>
    <x v="1"/>
    <x v="8"/>
    <s v="Excluído"/>
    <d v="2025-12-09T00:00:00"/>
    <s v="092707736"/>
    <s v="NATHALIA DA SILVA CARBALLO"/>
    <n v="13231482720"/>
    <d v="1990-04-05T00:00:00"/>
    <n v="36"/>
    <s v="F"/>
    <x v="3"/>
    <s v="RIO DE JANEIRO"/>
    <m/>
    <n v="580"/>
    <n v="21990921096"/>
    <s v="CMDP"/>
    <s v="Sim"/>
    <d v="2025-12-08T00:00:00"/>
    <m/>
    <m/>
    <d v="2025-12-04T00:00:00"/>
    <d v="2025-12-08T00:00:00"/>
    <s v="Centro Médico Dom Pedro"/>
    <s v="Emagrecimento092707736"/>
    <x v="1"/>
  </r>
  <r>
    <x v="1"/>
    <x v="8"/>
    <s v="Excluído"/>
    <d v="2026-02-02T00:00:00"/>
    <s v="087140228"/>
    <s v="GISELE CUNHA COSTA"/>
    <n v="1128437783"/>
    <d v="1971-05-19T00:00:00"/>
    <n v="55"/>
    <s v="F"/>
    <x v="3"/>
    <s v="RIO DE JANEIRO"/>
    <m/>
    <n v="60"/>
    <n v="21991075299"/>
    <s v="CMDP"/>
    <s v="Sim"/>
    <d v="2026-02-02T00:00:00"/>
    <m/>
    <m/>
    <d v="2026-01-30T00:00:00"/>
    <d v="2026-02-18T00:00:00"/>
    <s v="Amil Espaço Saúde - Tijuca"/>
    <s v="Emagrecimento087140228"/>
    <x v="4"/>
  </r>
  <r>
    <x v="1"/>
    <x v="8"/>
    <s v="Excluído"/>
    <d v="2025-12-22T00:00:00"/>
    <s v="093978642"/>
    <s v="DANIELLE DO CARMO VASCONCELLOS"/>
    <n v="10130347752"/>
    <d v="1985-10-21T00:00:00"/>
    <n v="40"/>
    <s v="F"/>
    <x v="3"/>
    <s v="RIO DE JANEIRO"/>
    <m/>
    <n v="450"/>
    <n v="21991621905"/>
    <s v="CMDP"/>
    <s v="Sim"/>
    <d v="2026-01-05T00:00:00"/>
    <m/>
    <m/>
    <d v="2025-12-19T00:00:00"/>
    <d v="2026-01-15T00:00:00"/>
    <s v="Amil Espaço Saúde - Niterói"/>
    <s v="Emagrecimento093978642"/>
    <x v="1"/>
  </r>
  <r>
    <x v="3"/>
    <x v="8"/>
    <s v="Excluído"/>
    <d v="2026-03-03T00:00:00"/>
    <s v="083244341"/>
    <s v="Gisele Bento Gomes De Moraes"/>
    <n v="11065063750"/>
    <d v="1986-07-16T00:00:00"/>
    <n v="39"/>
    <m/>
    <x v="3"/>
    <s v="SAO JOAO DE MERITI"/>
    <m/>
    <n v="450"/>
    <n v="21991992503"/>
    <s v="CMDP"/>
    <s v="Sim"/>
    <d v="2026-01-30T00:00:00"/>
    <m/>
    <m/>
    <d v="2026-01-30T00:00:00"/>
    <m/>
    <s v="Hospital Américas"/>
    <s v="Emagrecimento083244341"/>
    <x v="4"/>
  </r>
  <r>
    <x v="1"/>
    <x v="8"/>
    <s v="Excluído"/>
    <d v="2025-11-10T00:00:00"/>
    <s v="085768989"/>
    <s v="LUIS FELIPE NARCISO BERNARDO"/>
    <n v="11615076719"/>
    <d v="1985-02-01T00:00:00"/>
    <n v="41"/>
    <m/>
    <x v="3"/>
    <s v="RIO DE JANEIRO"/>
    <m/>
    <n v="380"/>
    <n v="21992466715"/>
    <s v="CMDP"/>
    <s v="Sim"/>
    <m/>
    <m/>
    <m/>
    <d v="2025-10-14T00:00:00"/>
    <d v="2025-10-15T00:00:00"/>
    <s v="Centro Médico Dom Pedro"/>
    <s v="Emagrecimento085768989"/>
    <x v="1"/>
  </r>
  <r>
    <x v="1"/>
    <x v="8"/>
    <s v="Excluído"/>
    <d v="2025-11-24T00:00:00"/>
    <s v="094493814"/>
    <s v="Daiana de Almeida Silva"/>
    <n v="14373462780"/>
    <d v="1993-08-04T00:00:00"/>
    <n v="32"/>
    <m/>
    <x v="3"/>
    <s v="RIO DE JANEIRO"/>
    <m/>
    <n v="120"/>
    <n v="21993526420"/>
    <s v="CMDP"/>
    <s v="Sim"/>
    <m/>
    <m/>
    <m/>
    <d v="2025-11-19T00:00:00"/>
    <s v="11/24/2025"/>
    <s v="Centro Médico Dom Pedro"/>
    <s v="Emagrecimento094493814"/>
    <x v="1"/>
  </r>
  <r>
    <x v="1"/>
    <x v="8"/>
    <s v="Excluído"/>
    <d v="2025-11-10T00:00:00"/>
    <s v="076392765"/>
    <s v="KATIA REGINA DA SILVA MANZON"/>
    <n v="53170610759"/>
    <d v="1957-12-07T00:00:00"/>
    <n v="68"/>
    <m/>
    <x v="3"/>
    <s v="RIO DE JANEIRO"/>
    <m/>
    <n v="50"/>
    <n v="21993631541"/>
    <s v="CMDP"/>
    <s v="Sim"/>
    <m/>
    <m/>
    <m/>
    <d v="2025-10-03T00:00:00"/>
    <d v="2025-10-20T00:00:00"/>
    <s v="Centro Médico Dom Pedro"/>
    <s v="Emagrecimento076392765"/>
    <x v="1"/>
  </r>
  <r>
    <x v="4"/>
    <x v="8"/>
    <s v="Excluído"/>
    <d v="2026-05-11T00:00:00"/>
    <s v="093137178"/>
    <s v="PEDRO GONZAGA NETO"/>
    <n v="10691150885"/>
    <d v="1967-11-02T00:00:00"/>
    <n v="58"/>
    <s v="Masculino"/>
    <x v="3"/>
    <s v="RIO DE JANEIRO"/>
    <m/>
    <n v="75"/>
    <n v="21996814246"/>
    <s v="CMDP"/>
    <s v="Sim"/>
    <d v="2026-03-31T00:00:00"/>
    <m/>
    <m/>
    <d v="2026-04-20T00:00:00"/>
    <m/>
    <m/>
    <s v="Emagrecimento093137178"/>
    <x v="0"/>
  </r>
  <r>
    <x v="4"/>
    <x v="8"/>
    <s v="Excluído"/>
    <d v="2026-05-11T00:00:00"/>
    <s v="093104694"/>
    <s v="ROSILENE SOUZA DA COSTA"/>
    <n v="1916008739"/>
    <d v="1972-02-21T00:00:00"/>
    <n v="54"/>
    <s v="Feminino"/>
    <x v="3"/>
    <s v="NITEROI"/>
    <m/>
    <n v="450"/>
    <n v="21997671946"/>
    <s v="CMDP"/>
    <s v="Sim"/>
    <d v="2026-03-31T00:00:00"/>
    <m/>
    <m/>
    <m/>
    <m/>
    <m/>
    <s v="Emagrecimento093104694"/>
    <x v="1"/>
  </r>
  <r>
    <x v="1"/>
    <x v="8"/>
    <s v="Excluído"/>
    <d v="2026-01-26T00:00:00"/>
    <s v="087013567"/>
    <s v="ANA PAULA MAGALHAES TORRES"/>
    <n v="15653819719"/>
    <d v="1995-06-25T00:00:00"/>
    <n v="30"/>
    <s v="F"/>
    <x v="3"/>
    <s v="RIO DE JANEIRO"/>
    <m/>
    <n v="300"/>
    <n v="21998143767"/>
    <s v="CMDP"/>
    <s v="Sim"/>
    <d v="2026-02-02T00:00:00"/>
    <m/>
    <m/>
    <d v="2026-01-23T00:00:00"/>
    <d v="2026-03-17T00:00:00"/>
    <s v="Amil Espaço Saúde - Campo Grande"/>
    <s v="Emagrecimento087013567"/>
    <x v="4"/>
  </r>
  <r>
    <x v="1"/>
    <x v="8"/>
    <s v="Excluído"/>
    <d v="2026-01-07T00:00:00"/>
    <s v="093656989"/>
    <s v="ANA BEATRIZ DA SILVA DUARTE"/>
    <n v="11333597797"/>
    <d v="1993-01-30T00:00:00"/>
    <n v="33"/>
    <s v="F"/>
    <x v="3"/>
    <s v="SAO GONÇALO"/>
    <m/>
    <n v="380"/>
    <n v="21998190575"/>
    <s v="CMDP"/>
    <s v="Sim"/>
    <d v="2026-01-07T00:00:00"/>
    <m/>
    <m/>
    <d v="2026-01-06T00:00:00"/>
    <d v="2026-01-09T00:00:00"/>
    <s v="Amil Espaço Saúde - Niterói"/>
    <s v="Emagrecimento093656989"/>
    <x v="4"/>
  </r>
  <r>
    <x v="1"/>
    <x v="8"/>
    <s v="Excluído"/>
    <d v="2025-11-10T00:00:00"/>
    <s v="092640745"/>
    <s v="Raphaela Soares Nogueira da Rocha"/>
    <n v="5799285786"/>
    <d v="1987-10-27T00:00:00"/>
    <n v="38"/>
    <s v="F"/>
    <x v="3"/>
    <s v="RIO DE JANEIRO"/>
    <m/>
    <n v="500"/>
    <n v="21998488958"/>
    <s v="Conexa"/>
    <s v="Sim"/>
    <d v="2025-11-05T00:00:00"/>
    <m/>
    <m/>
    <d v="2025-10-23T00:00:00"/>
    <d v="2025-10-30T00:00:00"/>
    <s v="Amil Espaço Saúde - Tijuca"/>
    <s v="Emagrecimento092640745"/>
    <x v="1"/>
  </r>
  <r>
    <x v="1"/>
    <x v="8"/>
    <s v="Excluído"/>
    <d v="2025-11-24T00:00:00"/>
    <s v="093893340"/>
    <s v="Kellen Aleixo da Silva"/>
    <n v="14921137781"/>
    <d v="1994-04-06T00:00:00"/>
    <n v="32"/>
    <s v="F"/>
    <x v="3"/>
    <s v="RIO DE JANEIRO"/>
    <m/>
    <n v="120"/>
    <n v="21999246664"/>
    <s v="Conexa"/>
    <s v="Sim"/>
    <d v="2025-11-26T00:00:00"/>
    <m/>
    <m/>
    <d v="2025-11-21T00:00:00"/>
    <d v="2025-11-28T00:00:00"/>
    <s v="Amil Espaço Saúde - Campo Grande"/>
    <s v="Emagrecimento093893340"/>
    <x v="1"/>
  </r>
  <r>
    <x v="1"/>
    <x v="8"/>
    <s v="Excluído"/>
    <d v="2025-12-17T00:00:00"/>
    <s v="094758404"/>
    <s v="ROSIETE CABRAL DA SILVA"/>
    <n v="7101613799"/>
    <d v="1975-10-25T00:00:00"/>
    <n v="50"/>
    <s v="F"/>
    <x v="0"/>
    <s v="SAO PAULO"/>
    <m/>
    <n v="500"/>
    <n v="21999395229"/>
    <s v="Conexa"/>
    <s v="Sim"/>
    <d v="2025-12-17T00:00:00"/>
    <m/>
    <m/>
    <d v="2025-12-16T00:00:00"/>
    <d v="2026-01-27T00:00:00"/>
    <s v="Amil Espaço Saúde - Tijuca"/>
    <s v="Emagrecimento094758404"/>
    <x v="1"/>
  </r>
  <r>
    <x v="6"/>
    <x v="8"/>
    <s v="Excluído"/>
    <d v="2025-11-19T00:00:00"/>
    <s v="087226486"/>
    <s v="CRISTIANE DE SOUZA CASTRO"/>
    <n v="405656700"/>
    <d v="1968-08-20T00:00:00"/>
    <n v="57"/>
    <s v="F"/>
    <x v="3"/>
    <s v="RIO DE JANEIRO"/>
    <m/>
    <n v="580"/>
    <n v="21999453667"/>
    <s v="Conexa"/>
    <s v="Sim"/>
    <d v="2025-11-19T00:00:00"/>
    <m/>
    <m/>
    <d v="2025-11-13T00:00:00"/>
    <m/>
    <m/>
    <s v="Emagrecimento087226486"/>
    <x v="1"/>
  </r>
  <r>
    <x v="1"/>
    <x v="8"/>
    <s v="Excluído"/>
    <d v="2026-04-27T00:00:00"/>
    <s v="873457633"/>
    <s v="ELISANGELA CRISTINA DE OLIVEIRA"/>
    <n v="2679446917"/>
    <d v="1978-01-09T00:00:00"/>
    <n v="48"/>
    <s v="F"/>
    <x v="2"/>
    <s v="CURITIBA"/>
    <s v="SAO LOURENÇO"/>
    <n v="400"/>
    <n v="41984006641"/>
    <s v="CMDP"/>
    <s v="Sim"/>
    <d v="2026-04-27T00:00:00"/>
    <m/>
    <m/>
    <d v="2026-04-24T00:00:00"/>
    <d v="2026-04-05T00:00:00"/>
    <s v="Centro Médico Dom Pedro"/>
    <s v="Emagrecimento873457633"/>
    <x v="0"/>
  </r>
  <r>
    <x v="1"/>
    <x v="8"/>
    <s v="Excluído"/>
    <d v="2025-11-10T00:00:00"/>
    <s v="093421406"/>
    <s v="ELIZETE LAUREANO DE ALMEIDA"/>
    <n v="90729862704"/>
    <d v="1967-03-11T00:00:00"/>
    <n v="59"/>
    <m/>
    <x v="3"/>
    <s v="RIO DE JANEIRO"/>
    <m/>
    <n v="380"/>
    <n v="51993529439"/>
    <s v="CMDP"/>
    <s v="Sim"/>
    <m/>
    <m/>
    <m/>
    <d v="2025-10-28T00:00:00"/>
    <d v="2025-10-21T00:00:00"/>
    <m/>
    <s v="Emagrecimento093421406"/>
    <x v="1"/>
  </r>
  <r>
    <x v="1"/>
    <x v="8"/>
    <s v="Excluído"/>
    <d v="2025-11-24T00:00:00"/>
    <s v="093837451"/>
    <s v="Camila Santos do Rosário"/>
    <n v="29085133823"/>
    <d v="1977-10-09T00:00:00"/>
    <n v="48"/>
    <s v="F"/>
    <x v="14"/>
    <s v="SALVADOR"/>
    <m/>
    <n v="380"/>
    <n v="71987456386"/>
    <s v="Conexa"/>
    <s v="Sim"/>
    <d v="2025-11-26T00:00:00"/>
    <m/>
    <m/>
    <d v="2025-11-19T00:00:00"/>
    <d v="2026-01-14T00:00:00"/>
    <s v="Amil Espaço Saúde - Caxias"/>
    <s v="Emagrecimento093837451"/>
    <x v="1"/>
  </r>
  <r>
    <x v="1"/>
    <x v="8"/>
    <s v="Excluído"/>
    <d v="2025-11-10T00:00:00"/>
    <s v="093883268"/>
    <s v="VANESSA SILVA FRANCO BISPO"/>
    <n v="71991286280"/>
    <d v="1990-11-24T00:00:00"/>
    <n v="35"/>
    <s v="F"/>
    <x v="14"/>
    <s v="SALVADOR"/>
    <m/>
    <n v="380"/>
    <n v="71991286280"/>
    <s v="Conexa"/>
    <s v="Sim"/>
    <d v="2025-11-05T00:00:00"/>
    <m/>
    <m/>
    <d v="2025-10-29T00:00:00"/>
    <m/>
    <m/>
    <s v="Emagrecimento093883268"/>
    <x v="1"/>
  </r>
  <r>
    <x v="1"/>
    <x v="8"/>
    <s v="Excluído"/>
    <d v="2025-11-13T00:00:00"/>
    <s v="089253868"/>
    <s v="RILDO LUIZ DA SILVA UCHOA JUNIOR"/>
    <n v="10557994438"/>
    <d v="1997-07-05T00:00:00"/>
    <n v="28"/>
    <m/>
    <x v="2"/>
    <s v="CURITIBA"/>
    <m/>
    <n v="380"/>
    <n v="81989846223"/>
    <s v="CMDP"/>
    <s v="Sim"/>
    <m/>
    <m/>
    <m/>
    <d v="2025-11-12T00:00:00"/>
    <d v="2025-11-14T00:00:00"/>
    <s v="Centro Médico Dom Pedro"/>
    <s v="Emagrecimento089253868"/>
    <x v="1"/>
  </r>
  <r>
    <x v="3"/>
    <x v="8"/>
    <s v="Excluído"/>
    <d v="2026-04-23T00:00:00"/>
    <s v="093141394"/>
    <s v="TAIRINE DO NASCIMENTO ROCHA ALVES"/>
    <n v="3897127105"/>
    <d v="1991-05-08T00:00:00"/>
    <n v="35"/>
    <s v="Feminino"/>
    <x v="0"/>
    <s v="CARAPICUIBA"/>
    <m/>
    <n v="60"/>
    <s v="  (11) 913535893   "/>
    <s v="CMDP"/>
    <s v="Sim"/>
    <d v="2025-07-30T00:00:00"/>
    <m/>
    <m/>
    <d v="2025-07-30T00:00:00"/>
    <m/>
    <s v="Centro Médico Dom Pedro"/>
    <s v="Emagrecimento093141394"/>
    <x v="1"/>
  </r>
  <r>
    <x v="3"/>
    <x v="8"/>
    <s v="Excluído"/>
    <d v="2026-04-23T00:00:00"/>
    <s v="087462070"/>
    <s v="RAQUEL GUIZARDE DAMASCENO"/>
    <n v="12825049751"/>
    <d v="1989-09-16T00:00:00"/>
    <n v="36"/>
    <s v="Feminino"/>
    <x v="12"/>
    <s v="VILA VELHA"/>
    <m/>
    <n v="380"/>
    <s v="  (27) 998456898   "/>
    <s v="CMDP"/>
    <s v="Sim"/>
    <d v="2025-09-23T00:00:00"/>
    <m/>
    <m/>
    <d v="2025-09-23T00:00:00"/>
    <m/>
    <s v="Centro Médico Dom Pedro"/>
    <s v="Emagrecimento087462070"/>
    <x v="1"/>
  </r>
  <r>
    <x v="3"/>
    <x v="8"/>
    <s v="Excluído"/>
    <d v="2026-04-23T00:00:00"/>
    <s v="092674547"/>
    <s v="GABRIEL MOREIRA DOS SANTOS"/>
    <n v="15733985780"/>
    <d v="1994-11-10T00:00:00"/>
    <n v="31"/>
    <s v="Masculino"/>
    <x v="3"/>
    <s v="JAPERI"/>
    <m/>
    <n v="450"/>
    <s v=" (21) 98173-1884"/>
    <s v="CMDP"/>
    <s v="Sim"/>
    <d v="2025-09-04T00:00:00"/>
    <m/>
    <m/>
    <d v="2025-09-04T00:00:00"/>
    <m/>
    <s v="Centro Médico Dom Pedro"/>
    <s v="Emagrecimento092674547"/>
    <x v="1"/>
  </r>
  <r>
    <x v="3"/>
    <x v="8"/>
    <s v="Excluído"/>
    <d v="2026-04-23T00:00:00"/>
    <s v="096090763"/>
    <s v="PRISCILA SANTOS DE LUNA"/>
    <n v="37050180866"/>
    <d v="1989-01-04T00:00:00"/>
    <n v="37"/>
    <s v="Feminino"/>
    <x v="0"/>
    <s v="GUARULHOS"/>
    <m/>
    <n v="750"/>
    <s v="(11) 94233-3759"/>
    <s v="CMDP"/>
    <s v="Sim"/>
    <d v="2026-01-02T00:00:00"/>
    <m/>
    <m/>
    <d v="2026-01-02T00:00:00"/>
    <m/>
    <s v="Centro Médico Dom Pedro"/>
    <s v="Emagrecimento096090763"/>
    <x v="4"/>
  </r>
  <r>
    <x v="3"/>
    <x v="8"/>
    <s v="Excluído"/>
    <d v="2026-04-23T00:00:00"/>
    <s v="092606489"/>
    <s v="JESSICA KAREN ROGERIO FREITAS"/>
    <n v="39940581807"/>
    <d v="1991-10-02T00:00:00"/>
    <n v="34"/>
    <s v="Feminino"/>
    <x v="0"/>
    <s v="GUARULHOS"/>
    <m/>
    <n v="110"/>
    <s v="(11) 946461790"/>
    <s v="CMDP"/>
    <s v="Sim"/>
    <d v="2025-11-07T00:00:00"/>
    <m/>
    <m/>
    <d v="2025-11-07T00:00:00"/>
    <m/>
    <s v="Centro Médico Dom Pedro"/>
    <s v="Emagrecimento092606489"/>
    <x v="1"/>
  </r>
  <r>
    <x v="3"/>
    <x v="8"/>
    <s v="Excluído"/>
    <d v="2026-04-23T00:00:00"/>
    <s v="088320493"/>
    <s v="PATRICIA RUINO DOMINGUES"/>
    <n v="28191990890"/>
    <d v="1980-03-28T00:00:00"/>
    <n v="46"/>
    <s v="Feminino"/>
    <x v="0"/>
    <s v="SAO PAULO"/>
    <m/>
    <n v="80"/>
    <s v="(11) 951639951"/>
    <s v="CMDP"/>
    <s v="Sim"/>
    <d v="2025-10-07T00:00:00"/>
    <m/>
    <m/>
    <d v="2025-10-07T00:00:00"/>
    <m/>
    <s v="Centro Médico Dom Pedro"/>
    <s v="Emagrecimento088320493"/>
    <x v="1"/>
  </r>
  <r>
    <x v="3"/>
    <x v="8"/>
    <s v="Excluído"/>
    <d v="2026-04-23T00:00:00"/>
    <s v="079541988"/>
    <s v="MAYRA LAISE LIMONGE POSSOMATO"/>
    <n v="56314187893"/>
    <d v="2003-10-03T00:00:00"/>
    <n v="22"/>
    <s v="Feminino"/>
    <x v="0"/>
    <s v="SAO PAULO"/>
    <m/>
    <n v="40"/>
    <s v="(11) 975230310"/>
    <s v="CMDP"/>
    <s v="Sim"/>
    <d v="2025-10-08T00:00:00"/>
    <m/>
    <m/>
    <d v="2025-10-08T00:00:00"/>
    <m/>
    <s v="Centro Médico Dom Pedro"/>
    <s v="Emagrecimento079541988"/>
    <x v="1"/>
  </r>
  <r>
    <x v="3"/>
    <x v="8"/>
    <s v="Excluído"/>
    <d v="2026-04-23T00:00:00"/>
    <s v="094126405"/>
    <s v="JOSIANE SOUZA DOS SANTOS"/>
    <n v="46587376800"/>
    <d v="1996-10-21T00:00:00"/>
    <n v="29"/>
    <s v="Feminino"/>
    <x v="0"/>
    <s v="GUARULHOS"/>
    <m/>
    <n v="110"/>
    <s v="(11) 975372943"/>
    <s v="CMDP"/>
    <s v="Sim"/>
    <d v="2025-10-03T00:00:00"/>
    <m/>
    <m/>
    <d v="2025-10-03T00:00:00"/>
    <m/>
    <s v="Centro Médico Dom Pedro"/>
    <s v="Emagrecimento094126405"/>
    <x v="1"/>
  </r>
  <r>
    <x v="3"/>
    <x v="8"/>
    <s v="Excluído"/>
    <d v="2026-04-23T00:00:00"/>
    <s v="082627461"/>
    <s v="VANUZA DE SOUZA CARVALHO"/>
    <n v="19531170827"/>
    <d v="1973-12-25T00:00:00"/>
    <n v="52"/>
    <s v="Feminino"/>
    <x v="0"/>
    <s v="SAO PAULO"/>
    <m/>
    <n v="60"/>
    <s v="(11) 976013781"/>
    <s v="CMDP"/>
    <s v="Sim"/>
    <d v="2026-01-22T00:00:00"/>
    <m/>
    <m/>
    <d v="2026-01-22T00:00:00"/>
    <m/>
    <s v="Centro Médico Dom Pedro"/>
    <s v="Emagrecimento082627461"/>
    <x v="4"/>
  </r>
  <r>
    <x v="3"/>
    <x v="8"/>
    <s v="Excluído"/>
    <d v="2026-03-03T00:00:00"/>
    <s v="093821004"/>
    <s v="Emanuela Cristina Pereira Batista"/>
    <n v="28221377813"/>
    <d v="1980-12-18T00:00:00"/>
    <n v="45"/>
    <m/>
    <x v="0"/>
    <s v="SAO PAULO"/>
    <m/>
    <n v="450"/>
    <s v="(11) 97974-5361"/>
    <s v="CMDP"/>
    <s v="Sim"/>
    <d v="2025-09-22T00:00:00"/>
    <m/>
    <m/>
    <d v="2025-09-22T00:00:00"/>
    <m/>
    <s v="Unidade Avançada Luz Butantã"/>
    <s v="Emagrecimento093821004"/>
    <x v="1"/>
  </r>
  <r>
    <x v="3"/>
    <x v="8"/>
    <s v="Excluído"/>
    <d v="2026-04-23T00:00:00"/>
    <s v="086661523"/>
    <s v="FABIANA CRISTINA DE CARVALHO CRUZ"/>
    <n v="29402994807"/>
    <d v="1982-08-25T00:00:00"/>
    <n v="43"/>
    <s v="Feminino"/>
    <x v="0"/>
    <s v="SUZANO"/>
    <m/>
    <n v="60"/>
    <s v="(11) 980962285"/>
    <s v="CMDP"/>
    <s v="Sim"/>
    <d v="2026-01-14T00:00:00"/>
    <m/>
    <m/>
    <d v="2026-01-14T00:00:00"/>
    <m/>
    <s v="Centro Médico Dom Pedro"/>
    <s v="Emagrecimento086661523"/>
    <x v="4"/>
  </r>
  <r>
    <x v="3"/>
    <x v="8"/>
    <s v="Excluído"/>
    <d v="2026-04-23T00:00:00"/>
    <s v="094162422"/>
    <s v="LIRIA NOBERTO DA SILVA"/>
    <n v="10339858990"/>
    <d v="1998-03-12T00:00:00"/>
    <n v="28"/>
    <s v="Feminino"/>
    <x v="0"/>
    <s v="SAO BERNARDO DO CAMPO"/>
    <m/>
    <n v="380"/>
    <s v="(11) 98153-5135"/>
    <s v="CMDP"/>
    <s v="Sim"/>
    <d v="2026-03-23T00:00:00"/>
    <m/>
    <m/>
    <d v="2026-03-23T00:00:00"/>
    <m/>
    <s v="Centro Médico Dom Pedro"/>
    <s v="Emagrecimento094162422"/>
    <x v="2"/>
  </r>
  <r>
    <x v="3"/>
    <x v="8"/>
    <s v="Excluído"/>
    <d v="2026-04-23T00:00:00"/>
    <s v="082939971"/>
    <s v="PAULO ENRIQUE DOS SANTOS GOMES"/>
    <n v="40545252881"/>
    <d v="2000-11-14T00:00:00"/>
    <n v="25"/>
    <s v="Masculino"/>
    <x v="0"/>
    <s v="SAO BERNARDO DO CAMPO"/>
    <m/>
    <n v="600"/>
    <s v="(11) 982704620"/>
    <s v="CMDP"/>
    <s v="Sim"/>
    <d v="2025-12-19T00:00:00"/>
    <m/>
    <m/>
    <d v="2025-12-19T00:00:00"/>
    <m/>
    <s v="Centro Médico Dom Pedro"/>
    <s v="Emagrecimento082939971"/>
    <x v="1"/>
  </r>
  <r>
    <x v="3"/>
    <x v="8"/>
    <s v="Excluído"/>
    <d v="2026-04-23T00:00:00"/>
    <s v="093569588"/>
    <s v="ANNA CHRISTINA PIRES DE MORAES NONATO"/>
    <n v="47599523812"/>
    <d v="1998-08-01T00:00:00"/>
    <n v="27"/>
    <s v="Feminino"/>
    <x v="0"/>
    <s v="SAO PAULO"/>
    <m/>
    <n v="60"/>
    <s v="(11) 983081336"/>
    <s v="CMDP"/>
    <s v="Sim"/>
    <d v="2025-09-05T00:00:00"/>
    <m/>
    <m/>
    <d v="2025-09-05T00:00:00"/>
    <m/>
    <s v="Centro Médico Dom Pedro"/>
    <s v="Emagrecimento093569588"/>
    <x v="1"/>
  </r>
  <r>
    <x v="3"/>
    <x v="8"/>
    <s v="Excluído"/>
    <d v="2026-04-23T00:00:00"/>
    <s v="086713587"/>
    <s v="AMANDA AGATHA MENDONCA BISPO"/>
    <n v="48022094870"/>
    <d v="1998-07-28T00:00:00"/>
    <n v="27"/>
    <s v="Feminino"/>
    <x v="0"/>
    <s v="SAO PAULO"/>
    <m/>
    <n v="700"/>
    <s v="(11) 986482555"/>
    <s v="CMDP"/>
    <s v="Sim"/>
    <d v="2025-12-02T00:00:00"/>
    <m/>
    <m/>
    <d v="2025-12-02T00:00:00"/>
    <m/>
    <s v="Centro Médico Dom Pedro"/>
    <s v="Emagrecimento086713587"/>
    <x v="1"/>
  </r>
  <r>
    <x v="3"/>
    <x v="8"/>
    <s v="Excluído"/>
    <d v="2026-04-23T00:00:00"/>
    <s v="094519615"/>
    <s v="MUNIRA ROBBI PEREIRA"/>
    <n v="38642756870"/>
    <d v="1990-09-09T00:00:00"/>
    <n v="35"/>
    <s v="Feminino"/>
    <x v="0"/>
    <s v="OSASCO"/>
    <m/>
    <n v="450"/>
    <s v="(11) 98785-1608"/>
    <s v="CMDP"/>
    <s v="Sim"/>
    <d v="2025-08-08T00:00:00"/>
    <m/>
    <m/>
    <d v="2025-08-08T00:00:00"/>
    <m/>
    <s v="Centro Médico Dom Pedro"/>
    <s v="Emagrecimento094519615"/>
    <x v="1"/>
  </r>
  <r>
    <x v="3"/>
    <x v="8"/>
    <s v="Excluído"/>
    <d v="2026-04-23T00:00:00"/>
    <s v="095026929"/>
    <s v="NATALIA DUZZI DE FREITAS"/>
    <n v="34224824825"/>
    <d v="1985-08-21T00:00:00"/>
    <n v="40"/>
    <s v="Feminino"/>
    <x v="0"/>
    <s v="SAO PAULO"/>
    <m/>
    <n v="750"/>
    <s v="(11) 993896753"/>
    <s v="CMDP"/>
    <s v="Sim"/>
    <d v="2025-08-22T00:00:00"/>
    <m/>
    <m/>
    <d v="2025-08-22T00:00:00"/>
    <m/>
    <s v="Centro Médico Dom Pedro"/>
    <s v="Emagrecimento095026929"/>
    <x v="1"/>
  </r>
  <r>
    <x v="3"/>
    <x v="8"/>
    <s v="Excluído"/>
    <d v="2026-04-23T00:00:00"/>
    <s v="095065033"/>
    <s v="PRISCILLA MOTTA DE QUEIROS"/>
    <n v="12443553728"/>
    <d v="1987-06-18T00:00:00"/>
    <n v="38"/>
    <s v="Feminino"/>
    <x v="3"/>
    <s v="SAO GONÇALO"/>
    <m/>
    <n v="120"/>
    <s v="(21) 964692155"/>
    <s v="CMDP"/>
    <s v="Sim"/>
    <d v="2025-11-12T00:00:00"/>
    <m/>
    <m/>
    <d v="2025-11-12T00:00:00"/>
    <m/>
    <s v="Centro Médico Dom Pedro"/>
    <s v="Emagrecimento095065033"/>
    <x v="1"/>
  </r>
  <r>
    <x v="3"/>
    <x v="8"/>
    <s v="Excluído"/>
    <d v="2026-04-23T00:00:00"/>
    <s v="081423423"/>
    <s v="MARIANNE DA SILVA ROCHA"/>
    <n v="14718953782"/>
    <d v="1992-12-13T00:00:00"/>
    <n v="33"/>
    <s v="Feminino"/>
    <x v="3"/>
    <s v="RIO DE JANEIRO"/>
    <m/>
    <n v="60"/>
    <s v="(21) 965237790"/>
    <s v="CMDP"/>
    <s v="Sim"/>
    <d v="2025-11-03T00:00:00"/>
    <m/>
    <m/>
    <d v="2025-11-03T00:00:00"/>
    <m/>
    <s v="Centro Médico Dom Pedro"/>
    <s v="Emagrecimento081423423"/>
    <x v="1"/>
  </r>
  <r>
    <x v="3"/>
    <x v="8"/>
    <s v="Excluído"/>
    <d v="2026-04-23T00:00:00"/>
    <s v="094146807"/>
    <s v="VITORIA CRISTINA VIANA BRUNO"/>
    <n v="17157118742"/>
    <d v="1999-08-01T00:00:00"/>
    <n v="26"/>
    <s v="Feminino"/>
    <x v="0"/>
    <s v="SAO PAULO"/>
    <m/>
    <n v="60"/>
    <s v="(21) 967440721"/>
    <s v="CMDP"/>
    <s v="Sim"/>
    <d v="2025-11-04T00:00:00"/>
    <m/>
    <m/>
    <d v="2025-11-04T00:00:00"/>
    <m/>
    <s v="Centro Médico Dom Pedro"/>
    <s v="Emagrecimento094146807"/>
    <x v="1"/>
  </r>
  <r>
    <x v="3"/>
    <x v="8"/>
    <s v="Excluído"/>
    <d v="2026-04-23T00:00:00"/>
    <s v="095336881"/>
    <s v="ALESSANDRA AUGUSTO VENANCIO"/>
    <n v="17465988756"/>
    <d v="1998-12-29T00:00:00"/>
    <n v="27"/>
    <s v="Feminino"/>
    <x v="3"/>
    <s v="RIO DE JANEIRO"/>
    <m/>
    <n v="380"/>
    <s v="(21) 969672645"/>
    <s v="CMDP"/>
    <s v="Sim"/>
    <d v="2026-02-02T00:00:00"/>
    <m/>
    <m/>
    <d v="2026-02-02T00:00:00"/>
    <m/>
    <s v="Centro Médico Dom Pedro"/>
    <s v="Emagrecimento095336881"/>
    <x v="3"/>
  </r>
  <r>
    <x v="3"/>
    <x v="8"/>
    <s v="Excluído"/>
    <d v="2026-04-23T00:00:00"/>
    <s v="092911016"/>
    <s v="RAYSSA RODRIGUES"/>
    <n v="16476701797"/>
    <d v="1996-09-15T00:00:00"/>
    <n v="29"/>
    <s v="Feminino"/>
    <x v="3"/>
    <s v="BELFORD ROXO"/>
    <m/>
    <n v="60"/>
    <s v="(21) 988647632"/>
    <s v="CMDP"/>
    <s v="Sim"/>
    <d v="2025-11-12T00:00:00"/>
    <m/>
    <m/>
    <d v="2025-11-12T00:00:00"/>
    <m/>
    <s v="Centro Médico Dom Pedro"/>
    <s v="Emagrecimento092911016"/>
    <x v="1"/>
  </r>
  <r>
    <x v="3"/>
    <x v="8"/>
    <s v="Excluído"/>
    <d v="2026-04-23T00:00:00"/>
    <s v="087515890"/>
    <s v="LAVINIA REGINA ALVES POSSEBON"/>
    <n v="17430503721"/>
    <d v="1999-02-15T00:00:00"/>
    <n v="27"/>
    <s v="Feminino"/>
    <x v="3"/>
    <s v="RIO DE JANEIRO"/>
    <m/>
    <n v="580"/>
    <s v="(21) 991702444"/>
    <s v="CMDP"/>
    <s v="Sim"/>
    <d v="2025-09-26T00:00:00"/>
    <m/>
    <m/>
    <d v="2025-09-26T00:00:00"/>
    <m/>
    <s v="Centro Médico Dom Pedro"/>
    <s v="Emagrecimento087515890"/>
    <x v="1"/>
  </r>
  <r>
    <x v="3"/>
    <x v="8"/>
    <s v="Excluído"/>
    <d v="2026-04-23T00:00:00"/>
    <s v="086759214"/>
    <s v="MARIANNA PEREIRA DA SILVA"/>
    <n v="11395444706"/>
    <d v="1986-05-20T00:00:00"/>
    <n v="40"/>
    <s v="Feminino"/>
    <x v="3"/>
    <s v="NITEROI"/>
    <m/>
    <n v="450"/>
    <s v="(21) 994471758"/>
    <s v="CMDP"/>
    <s v="Sim"/>
    <d v="2025-10-14T00:00:00"/>
    <m/>
    <m/>
    <d v="2025-10-14T00:00:00"/>
    <m/>
    <s v="Centro Médico Dom Pedro"/>
    <s v="Emagrecimento086759214"/>
    <x v="1"/>
  </r>
  <r>
    <x v="3"/>
    <x v="8"/>
    <s v="Excluído"/>
    <d v="2026-04-23T00:00:00"/>
    <s v="093294083"/>
    <s v="MARIANA ROCHA NADAES"/>
    <n v="11182195709"/>
    <d v="1989-08-06T00:00:00"/>
    <n v="36"/>
    <s v="Feminino"/>
    <x v="3"/>
    <s v="RIO DE JANEIRO"/>
    <m/>
    <n v="750"/>
    <s v="(21) 996767004"/>
    <s v="CMDP"/>
    <s v="Sim"/>
    <d v="2025-12-19T00:00:00"/>
    <m/>
    <m/>
    <d v="2025-12-19T00:00:00"/>
    <m/>
    <s v="Centro Médico Dom Pedro"/>
    <s v="Emagrecimento093294083"/>
    <x v="1"/>
  </r>
  <r>
    <x v="3"/>
    <x v="8"/>
    <s v="Excluído"/>
    <d v="2026-04-23T00:00:00"/>
    <s v="882081640"/>
    <s v="FELIPE SOUZA BEZERRA LEITE"/>
    <n v="13238225774"/>
    <d v="1990-01-07T00:00:00"/>
    <n v="36"/>
    <s v="Masculino"/>
    <x v="3"/>
    <s v="RIO DE JANEIRO"/>
    <m/>
    <n v="600"/>
    <s v="(21) 99985-3702"/>
    <s v="CMDP"/>
    <s v="Sim"/>
    <d v="2025-12-22T00:00:00"/>
    <m/>
    <m/>
    <d v="2025-12-22T00:00:00"/>
    <m/>
    <s v="Centro Médico Dom Pedro"/>
    <s v="Emagrecimento882081640"/>
    <x v="1"/>
  </r>
  <r>
    <x v="3"/>
    <x v="8"/>
    <s v="Excluído"/>
    <d v="2026-04-23T00:00:00"/>
    <s v="089034486"/>
    <s v="FERNANDA DA SILVA BARROS"/>
    <n v="5782174498"/>
    <d v="1985-11-21T00:00:00"/>
    <n v="40"/>
    <s v="Feminino"/>
    <x v="18"/>
    <s v="MACEIO"/>
    <m/>
    <n v="380"/>
    <s v="(82) 999191778"/>
    <s v="CMDP"/>
    <s v="Sim"/>
    <d v="2026-02-19T00:00:00"/>
    <m/>
    <m/>
    <d v="2026-02-19T00:00:00"/>
    <m/>
    <s v="Centro Médico Dom Pedro"/>
    <s v="Emagrecimento089034486"/>
    <x v="3"/>
  </r>
  <r>
    <x v="3"/>
    <x v="8"/>
    <s v="Excluído"/>
    <d v="2026-04-23T00:00:00"/>
    <s v="089269719"/>
    <s v="ANGELO HUMBERTO SEGALLA"/>
    <n v="45425296819"/>
    <d v="1996-09-03T00:00:00"/>
    <n v="29"/>
    <s v="Masculino"/>
    <x v="0"/>
    <s v="SAO PAULO"/>
    <m/>
    <n v="60"/>
    <s v="11 95954-7734"/>
    <s v="CMDP"/>
    <s v="Sim"/>
    <d v="2025-08-20T00:00:00"/>
    <m/>
    <m/>
    <d v="2025-08-20T00:00:00"/>
    <m/>
    <s v="Centro Médico Dom Pedro"/>
    <s v="Emagrecimento089269719"/>
    <x v="1"/>
  </r>
  <r>
    <x v="3"/>
    <x v="8"/>
    <s v="Excluído"/>
    <d v="2026-04-23T00:00:00"/>
    <s v="093893724"/>
    <s v="GABRIEL GURGEL LAGDEM DOS SANTOS"/>
    <n v="50093335890"/>
    <d v="1999-09-02T00:00:00"/>
    <n v="26"/>
    <s v="Masculino"/>
    <x v="0"/>
    <s v="OSASCO"/>
    <m/>
    <n v="450"/>
    <s v="11 97126-7783"/>
    <s v="CMDP"/>
    <s v="Sim"/>
    <d v="2025-09-04T00:00:00"/>
    <m/>
    <m/>
    <d v="2025-09-04T00:00:00"/>
    <m/>
    <s v="Centro Médico Dom Pedro"/>
    <s v="Emagrecimento093893724"/>
    <x v="1"/>
  </r>
  <r>
    <x v="3"/>
    <x v="8"/>
    <s v="Excluído"/>
    <d v="2026-04-23T00:00:00"/>
    <s v="089974240"/>
    <s v="THIAGO BATISTA DE LIMA"/>
    <n v="23009382863"/>
    <d v="1988-11-12T00:00:00"/>
    <n v="37"/>
    <s v="Masculino"/>
    <x v="0"/>
    <s v="SAO PAULO"/>
    <m/>
    <n v="380"/>
    <s v="11 988284405"/>
    <s v="CMDP"/>
    <s v="Sim"/>
    <d v="2025-09-04T00:00:00"/>
    <m/>
    <m/>
    <d v="2025-09-04T00:00:00"/>
    <m/>
    <s v="Outros"/>
    <s v="Emagrecimento089974240"/>
    <x v="1"/>
  </r>
  <r>
    <x v="1"/>
    <x v="8"/>
    <s v="Excluído"/>
    <d v="2026-03-25T00:00:00"/>
    <s v="083165993"/>
    <s v="ANDREA GONCALVES ZACARIAS"/>
    <n v="35489433817"/>
    <d v="1983-07-24T00:00:00"/>
    <n v="42"/>
    <s v="F"/>
    <x v="0"/>
    <s v="SAO PAULO"/>
    <s v="VILA SANTA CLARA"/>
    <n v="60"/>
    <s v="1123027777 11911070002"/>
    <s v="CMDP"/>
    <s v="Sim"/>
    <d v="2026-03-23T00:00:00"/>
    <m/>
    <m/>
    <d v="2026-03-24T00:00:00"/>
    <d v="2026-03-25T00:00:00"/>
    <s v="Centro Médico Dom Pedro"/>
    <s v="Emagrecimento083165993"/>
    <x v="2"/>
  </r>
  <r>
    <x v="4"/>
    <x v="8"/>
    <s v="Excluído"/>
    <d v="2026-04-23T00:00:00"/>
    <s v="086355394"/>
    <s v="NYEDJA NAYRA MASCARENHAS DE MELO REIS GALDINO"/>
    <n v="38920687803"/>
    <d v="1991-06-04T00:00:00"/>
    <n v="34"/>
    <s v="Feminino"/>
    <x v="0"/>
    <s v="TABOAO DA SERRA"/>
    <m/>
    <n v="50"/>
    <s v="11-930223227"/>
    <s v="CMDP"/>
    <s v="Sim"/>
    <d v="2026-04-02T00:00:00"/>
    <m/>
    <m/>
    <d v="2026-04-02T00:00:00"/>
    <m/>
    <s v="Centro Médico Dom Pedro"/>
    <s v="Emagrecimento086355394"/>
    <x v="0"/>
  </r>
  <r>
    <x v="1"/>
    <x v="8"/>
    <s v="Excluído"/>
    <d v="2026-02-26T00:00:00"/>
    <s v="089734012"/>
    <s v="JOICE CAROLINA DO AMARAL CARVALHO"/>
    <n v="40950874809"/>
    <d v="1992-02-02T00:00:00"/>
    <n v="34"/>
    <s v="F"/>
    <x v="0"/>
    <s v="SAO PAULO"/>
    <m/>
    <n v="100"/>
    <s v="11934457689 11934457689 14996389173"/>
    <s v="CMDP"/>
    <s v="Sim"/>
    <d v="2026-02-27T00:00:00"/>
    <m/>
    <m/>
    <d v="2026-02-25T00:00:00"/>
    <d v="2026-02-27T00:00:00"/>
    <s v="Centro Médico Dom Pedro"/>
    <s v="Emagrecimento089734012"/>
    <x v="3"/>
  </r>
  <r>
    <x v="4"/>
    <x v="8"/>
    <s v="Excluído"/>
    <d v="2026-04-23T00:00:00"/>
    <s v="087752781"/>
    <s v="FERNANDO ALVES DE OLIVEIRA"/>
    <n v="43211173803"/>
    <d v="1995-02-05T00:00:00"/>
    <n v="31"/>
    <s v="Masculino"/>
    <x v="0"/>
    <s v="GUARULHOS"/>
    <m/>
    <n v="40"/>
    <s v="11-939042330"/>
    <s v="CMDP"/>
    <s v="Sim"/>
    <d v="2026-04-06T00:00:00"/>
    <m/>
    <m/>
    <d v="2026-04-06T00:00:00"/>
    <m/>
    <s v="Centro Médico Dom Pedro"/>
    <s v="Emagrecimento087752781"/>
    <x v="0"/>
  </r>
  <r>
    <x v="1"/>
    <x v="8"/>
    <s v="Excluído"/>
    <d v="2026-02-19T00:00:00"/>
    <s v="092641050"/>
    <s v="PAULO TEIXEIRA CALDEIRA"/>
    <n v="40031834876"/>
    <d v="1991-04-15T00:00:00"/>
    <n v="35"/>
    <s v="M"/>
    <x v="0"/>
    <s v="SAO PAULO"/>
    <m/>
    <n v="380"/>
    <s v="11940063420 11940062420"/>
    <s v="CMDP"/>
    <s v="Sim"/>
    <d v="2026-02-19T00:00:00"/>
    <m/>
    <m/>
    <d v="2026-02-18T00:00:00"/>
    <d v="2026-03-07T00:00:00"/>
    <s v="Unidade Avançada Luz Butantã"/>
    <s v="Emagrecimento092641050"/>
    <x v="3"/>
  </r>
  <r>
    <x v="4"/>
    <x v="8"/>
    <s v="Excluído"/>
    <d v="2026-04-23T00:00:00"/>
    <s v="081197749"/>
    <s v="GIULIA VIEIRA"/>
    <n v="51070894885"/>
    <d v="2000-02-18T00:00:00"/>
    <n v="26"/>
    <s v="Feminino"/>
    <x v="0"/>
    <s v="SAO PAULO"/>
    <m/>
    <n v="40"/>
    <s v="11-949363635"/>
    <s v="CMDP"/>
    <s v="Sim"/>
    <d v="2026-04-02T00:00:00"/>
    <m/>
    <m/>
    <d v="2026-04-02T00:00:00"/>
    <m/>
    <s v="Centro Médico Dom Pedro"/>
    <s v="Emagrecimento081197749"/>
    <x v="0"/>
  </r>
  <r>
    <x v="1"/>
    <x v="8"/>
    <s v="Excluído"/>
    <d v="2026-04-13T00:00:00"/>
    <s v="097031553"/>
    <s v="KAREN HIDALGO CASTELANI"/>
    <n v="29719197811"/>
    <d v="1978-11-16T00:00:00"/>
    <n v="47"/>
    <s v="F"/>
    <x v="0"/>
    <s v="JUNDIAI"/>
    <s v="PARQUE RESIDENCIAL ELOY CHAVES"/>
    <n v="50"/>
    <s v="11951723502 1151723502"/>
    <s v="CMDP"/>
    <s v="Sim"/>
    <d v="2026-04-13T00:00:00"/>
    <m/>
    <m/>
    <d v="2026-04-09T00:00:00"/>
    <d v="2026-10-04T00:00:00"/>
    <s v="Centro Médico Dom Pedro"/>
    <s v="Emagrecimento097031553"/>
    <x v="0"/>
  </r>
  <r>
    <x v="4"/>
    <x v="8"/>
    <s v="Excluído"/>
    <d v="2026-04-23T00:00:00"/>
    <s v="094590500"/>
    <s v="SAMANTA ANTUNES DA SILVA"/>
    <n v="54126418814"/>
    <d v="2005-02-06T00:00:00"/>
    <n v="21"/>
    <s v="Feminino"/>
    <x v="3"/>
    <s v="DUQUE DE CAXIAS"/>
    <m/>
    <n v="380"/>
    <s v="11-957956059"/>
    <s v="CMDP"/>
    <s v="Sim"/>
    <d v="2026-01-13T00:00:00"/>
    <m/>
    <m/>
    <d v="2026-01-13T00:00:00"/>
    <m/>
    <s v="Centro Médico Dom Pedro"/>
    <s v="Emagrecimento094590500"/>
    <x v="4"/>
  </r>
  <r>
    <x v="4"/>
    <x v="8"/>
    <s v="Excluído"/>
    <d v="2026-04-23T00:00:00"/>
    <s v="092681819"/>
    <s v="CIBELE GONCALVES ALVES"/>
    <n v="34530373835"/>
    <d v="1988-09-28T00:00:00"/>
    <n v="37"/>
    <s v="Feminino"/>
    <x v="0"/>
    <s v="EMBU DAS ARTES"/>
    <m/>
    <n v="80"/>
    <s v="11-959186278"/>
    <s v="CMDP"/>
    <s v="Sim"/>
    <d v="2026-04-13T00:00:00"/>
    <m/>
    <m/>
    <d v="2026-04-13T00:00:00"/>
    <m/>
    <s v="Centro Médico Dom Pedro"/>
    <s v="Emagrecimento092681819"/>
    <x v="0"/>
  </r>
  <r>
    <x v="1"/>
    <x v="8"/>
    <s v="Excluído"/>
    <d v="2026-04-10T00:00:00"/>
    <s v="089302006"/>
    <s v="VIVIAM CRISTINA MENDONCA DE MELO"/>
    <s v="29748266877"/>
    <d v="1981-01-24T00:00:00"/>
    <n v="45"/>
    <s v="F"/>
    <x v="0"/>
    <s v="CARAPICUIBA"/>
    <m/>
    <s v="NÍVEL 2500"/>
    <s v="11962187054"/>
    <s v="CMDP"/>
    <s v="Sim"/>
    <m/>
    <m/>
    <m/>
    <d v="2026-04-06T00:00:00"/>
    <m/>
    <s v="Centro Médico Dom Pedro"/>
    <s v="Emagrecimento089302006"/>
    <x v="0"/>
  </r>
  <r>
    <x v="1"/>
    <x v="8"/>
    <s v="Excluído"/>
    <d v="2026-03-23T00:00:00"/>
    <s v="081780961"/>
    <s v="VALDETE VIEIRA RIBEIRO BRAGA"/>
    <n v="17831530835"/>
    <d v="1972-08-11T00:00:00"/>
    <n v="53"/>
    <s v="F"/>
    <x v="0"/>
    <s v="SAO PAULO"/>
    <m/>
    <n v="60"/>
    <s v="11970151782 11970151782"/>
    <s v="CMDP"/>
    <s v="Sim"/>
    <d v="2026-02-10T00:00:00"/>
    <m/>
    <m/>
    <d v="2026-03-24T00:00:00"/>
    <d v="2026-03-17T00:00:00"/>
    <s v="Centro Médico Dom Pedro"/>
    <s v="Emagrecimento081780961"/>
    <x v="2"/>
  </r>
  <r>
    <x v="1"/>
    <x v="8"/>
    <s v="Excluído"/>
    <d v="2026-02-26T00:00:00"/>
    <s v="079151193"/>
    <s v="LUCIANO PEREIRA"/>
    <n v="29957082841"/>
    <d v="1979-12-02T00:00:00"/>
    <n v="46"/>
    <s v="M"/>
    <x v="0"/>
    <s v="SAO PAULO"/>
    <m/>
    <n v="40"/>
    <s v="11970740626 11970740626"/>
    <s v="CMDP"/>
    <s v="Sim"/>
    <d v="2026-02-25T00:00:00"/>
    <m/>
    <m/>
    <d v="2026-02-23T00:00:00"/>
    <d v="2026-02-25T00:00:00"/>
    <s v="Centro Médico Dom Pedro"/>
    <s v="Emagrecimento079151193"/>
    <x v="3"/>
  </r>
  <r>
    <x v="4"/>
    <x v="8"/>
    <s v="Excluído"/>
    <d v="2026-05-18T00:00:00"/>
    <s v="093320887"/>
    <s v="REGIANE OROSCO"/>
    <n v="10331138832"/>
    <d v="1969-08-06T00:00:00"/>
    <n v="56"/>
    <s v="Feminino"/>
    <x v="0"/>
    <s v="GUARULHOS"/>
    <m/>
    <n v="110"/>
    <s v="11-982614039"/>
    <s v="CMDP"/>
    <s v="Sim"/>
    <d v="2026-03-02T00:00:00"/>
    <m/>
    <m/>
    <d v="2026-05-14T00:00:00"/>
    <m/>
    <m/>
    <s v="Emagrecimento093320887"/>
    <x v="5"/>
  </r>
  <r>
    <x v="4"/>
    <x v="8"/>
    <s v="Excluído"/>
    <d v="2026-04-23T00:00:00"/>
    <s v="072061313"/>
    <s v="CIRLANE PINHEIRO CAVALCANTE MACIEL"/>
    <n v="14046602830"/>
    <d v="1970-10-17T00:00:00"/>
    <n v="55"/>
    <s v="Feminino"/>
    <x v="0"/>
    <s v="SAO PAULO"/>
    <m/>
    <n v="50"/>
    <s v="11-984545669"/>
    <s v="CMDP"/>
    <s v="Sim"/>
    <d v="2026-04-01T00:00:00"/>
    <m/>
    <m/>
    <d v="2026-04-01T00:00:00"/>
    <m/>
    <s v="Unidade Avançada Vitória"/>
    <s v="Emagrecimento072061313"/>
    <x v="0"/>
  </r>
  <r>
    <x v="4"/>
    <x v="8"/>
    <s v="Excluído"/>
    <d v="2026-04-23T00:00:00"/>
    <s v="094411821"/>
    <s v="ROSA MARIA GAGLIARDI"/>
    <n v="7634194867"/>
    <d v="1966-01-15T00:00:00"/>
    <n v="60"/>
    <s v="Feminino"/>
    <x v="0"/>
    <s v="SAO PAULO"/>
    <m/>
    <n v="110"/>
    <s v="11-991159382"/>
    <s v="CMDP"/>
    <s v="Sim"/>
    <d v="2026-01-27T00:00:00"/>
    <m/>
    <m/>
    <d v="2026-01-27T00:00:00"/>
    <m/>
    <s v="Centro Médico Dom Pedro"/>
    <s v="Emagrecimento094411821"/>
    <x v="4"/>
  </r>
  <r>
    <x v="3"/>
    <x v="8"/>
    <s v="Excluído"/>
    <d v="2026-04-23T00:00:00"/>
    <s v="095863580"/>
    <s v="LESSANDRA CRISTINA DE FREITAS MAMEDE"/>
    <n v="5243110728"/>
    <d v="1979-09-02T00:00:00"/>
    <n v="46"/>
    <s v="Feminino"/>
    <x v="3"/>
    <s v="RIO DE JANEIRO"/>
    <m/>
    <n v="450"/>
    <s v="21 96605-7153"/>
    <s v="CMDP"/>
    <s v="Sim"/>
    <d v="2025-08-29T00:00:00"/>
    <m/>
    <m/>
    <d v="2025-08-29T00:00:00"/>
    <m/>
    <s v="Hospital Américas"/>
    <s v="Emagrecimento095863580"/>
    <x v="1"/>
  </r>
  <r>
    <x v="3"/>
    <x v="8"/>
    <s v="Excluído"/>
    <d v="2026-03-03T00:00:00"/>
    <s v="085632061"/>
    <s v="Thayna De Souza Brito"/>
    <n v="16894165726"/>
    <d v="1997-07-01T00:00:00"/>
    <n v="28"/>
    <m/>
    <x v="3"/>
    <s v="SAO JOAO DE MERITI"/>
    <m/>
    <n v="450"/>
    <s v="21 99107-8648"/>
    <s v="CMDP"/>
    <s v="Sim"/>
    <d v="2026-01-28T00:00:00"/>
    <m/>
    <m/>
    <d v="2026-01-28T00:00:00"/>
    <m/>
    <s v="Centro Médico Dom Pedro"/>
    <s v="Emagrecimento085632061"/>
    <x v="4"/>
  </r>
  <r>
    <x v="3"/>
    <x v="8"/>
    <s v="Excluído"/>
    <d v="2026-04-23T00:00:00"/>
    <s v="093118520"/>
    <s v="JULIA DIAS GOMES JARDIM"/>
    <n v="17368540703"/>
    <d v="1998-12-15T00:00:00"/>
    <n v="27"/>
    <s v="Feminino"/>
    <x v="3"/>
    <s v="RIO DE JANEIRO"/>
    <m/>
    <n v="120"/>
    <s v="21 99288-6502"/>
    <s v="CMDP"/>
    <s v="Sim"/>
    <d v="2025-09-11T00:00:00"/>
    <m/>
    <m/>
    <d v="2025-09-11T00:00:00"/>
    <m/>
    <s v="Centro Médico Dom Pedro"/>
    <s v="Emagrecimento093118520"/>
    <x v="1"/>
  </r>
  <r>
    <x v="3"/>
    <x v="8"/>
    <s v="Excluído"/>
    <d v="2026-04-23T00:00:00"/>
    <s v="080987388"/>
    <s v="ALBERTO DIEGO DA ROCHA CARDOSO MENENDES"/>
    <n v="78076765234"/>
    <d v="1990-02-21T00:00:00"/>
    <n v="36"/>
    <s v="Masculino"/>
    <x v="3"/>
    <s v="MARICA"/>
    <m/>
    <n v="60"/>
    <s v="21 99896-4073"/>
    <s v="CMDP"/>
    <s v="Sim"/>
    <d v="2026-02-04T00:00:00"/>
    <m/>
    <m/>
    <d v="2026-02-04T00:00:00"/>
    <m/>
    <s v="Centro Médico Dom Pedro"/>
    <s v="Emagrecimento080987388"/>
    <x v="3"/>
  </r>
  <r>
    <x v="6"/>
    <x v="8"/>
    <s v="Excluído"/>
    <d v="2026-04-16T00:00:00"/>
    <s v="082471119"/>
    <s v="ANA LUCIA BASTOS DO NASCIMENTO FRANCISCO"/>
    <s v="92529801720"/>
    <d v="1967-05-05T00:00:00"/>
    <n v="59"/>
    <s v="F"/>
    <x v="3"/>
    <s v="RIO DE JANEIRO"/>
    <s v="JACAREPAGUA"/>
    <n v="450"/>
    <s v="21964966310"/>
    <s v="CMDP"/>
    <s v="Sim"/>
    <d v="2026-04-16T00:00:00"/>
    <m/>
    <m/>
    <d v="2026-03-19T00:00:00"/>
    <m/>
    <m/>
    <s v="Emagrecimento082471119"/>
    <x v="2"/>
  </r>
  <r>
    <x v="4"/>
    <x v="8"/>
    <s v="Excluído"/>
    <d v="2026-04-23T00:00:00"/>
    <s v="088288388"/>
    <s v="JESSICA SILVA FERNANDES"/>
    <n v="14219572724"/>
    <d v="1992-05-20T00:00:00"/>
    <n v="34"/>
    <s v="Feminino"/>
    <x v="0"/>
    <s v="SAO PAULO"/>
    <m/>
    <n v="60"/>
    <s v="21-968947565"/>
    <s v="CMDP"/>
    <s v="Sim"/>
    <d v="2026-04-06T00:00:00"/>
    <m/>
    <m/>
    <d v="2026-04-06T00:00:00"/>
    <m/>
    <s v="Centro Médico Dom Pedro"/>
    <s v="Emagrecimento088288388"/>
    <x v="0"/>
  </r>
  <r>
    <x v="1"/>
    <x v="8"/>
    <s v="Excluído"/>
    <d v="2026-02-26T00:00:00"/>
    <s v="095184791"/>
    <s v="GABRIELLE DE ALMEIDA DA SILVA"/>
    <n v="17635745719"/>
    <d v="2000-11-07T00:00:00"/>
    <n v="25"/>
    <s v="F"/>
    <x v="3"/>
    <s v="BELFORD ROXO"/>
    <m/>
    <n v="75"/>
    <s v="21979686630 21979686630"/>
    <s v="CMDP"/>
    <s v="Sim"/>
    <d v="2026-02-26T00:00:00"/>
    <m/>
    <m/>
    <d v="2026-02-23T00:00:00"/>
    <d v="2026-03-04T00:00:00"/>
    <s v="Amil Espaço Saúde - Nova Iguaçu"/>
    <s v="Emagrecimento095184791"/>
    <x v="3"/>
  </r>
  <r>
    <x v="6"/>
    <x v="8"/>
    <s v="Excluído"/>
    <d v="2026-04-22T00:00:00"/>
    <s v="088981807"/>
    <s v="CRISTIANE NASCIMENTO CORREA"/>
    <n v="9799293774"/>
    <d v="1981-12-24T00:00:00"/>
    <n v="44"/>
    <s v="F"/>
    <x v="3"/>
    <s v="DUQUE DE CAXIAS"/>
    <m/>
    <n v="380"/>
    <s v="21983299558 21983299558"/>
    <s v="CMDP"/>
    <s v="Sim"/>
    <d v="2026-04-15T00:00:00"/>
    <m/>
    <m/>
    <d v="2026-04-15T00:00:00"/>
    <m/>
    <m/>
    <s v="Emagrecimento088981807"/>
    <x v="0"/>
  </r>
  <r>
    <x v="4"/>
    <x v="8"/>
    <s v="Excluído"/>
    <d v="2026-05-11T00:00:00"/>
    <s v="093933968"/>
    <s v="PAULA RENATA TORRES ARAUJO"/>
    <n v="10819493767"/>
    <d v="1984-09-12T00:00:00"/>
    <n v="41"/>
    <s v="Feminino"/>
    <x v="3"/>
    <s v="RIO DE JANEIRO"/>
    <m/>
    <n v="80"/>
    <s v="21-994045020"/>
    <s v="CMDP"/>
    <s v="Sim"/>
    <d v="2026-03-02T00:00:00"/>
    <m/>
    <m/>
    <d v="2026-04-20T00:00:00"/>
    <m/>
    <m/>
    <s v="Emagrecimento093933968"/>
    <x v="0"/>
  </r>
  <r>
    <x v="3"/>
    <x v="8"/>
    <s v="Excluído"/>
    <d v="2026-04-23T00:00:00"/>
    <s v="094188363"/>
    <s v="LILIAN HOLANDA BEZERRA DE SA"/>
    <n v="32616003813"/>
    <d v="1985-11-28T00:00:00"/>
    <n v="40"/>
    <s v="Feminino"/>
    <x v="0"/>
    <s v="SAO PAULO"/>
    <m/>
    <n v="110"/>
    <s v="55 11 94737-7716 "/>
    <s v="CMDP"/>
    <s v="Sim"/>
    <d v="2025-08-07T00:00:00"/>
    <m/>
    <m/>
    <d v="2025-08-07T00:00:00"/>
    <m/>
    <s v="Centro Médico Dom Pedro"/>
    <s v="Emagrecimento094188363"/>
    <x v="1"/>
  </r>
  <r>
    <x v="1"/>
    <x v="8"/>
    <s v="Excluído"/>
    <d v="2026-01-05T00:00:00"/>
    <s v="072073473"/>
    <s v="DANIELE FIGUEIREDO DE LIMA"/>
    <n v="28031944814"/>
    <d v="1979-05-15T00:00:00"/>
    <n v="47"/>
    <s v="F"/>
    <x v="0"/>
    <s v="SAO PAULO"/>
    <m/>
    <n v="200"/>
    <n v="11966654218"/>
    <s v="CMDP"/>
    <s v="Sim"/>
    <d v="2026-01-05T00:00:00"/>
    <m/>
    <m/>
    <d v="2025-12-30T00:00:00"/>
    <d v="2026-02-21T00:00:00"/>
    <s v="Unidade Avançada Luz João Dias"/>
    <s v="Emagrecimento072073473"/>
    <x v="1"/>
  </r>
  <r>
    <x v="1"/>
    <x v="8"/>
    <s v="Excluído"/>
    <d v="2025-12-22T00:00:00"/>
    <s v="095919301"/>
    <s v="KAREN APARECIDA DOS SANTOS ZAPALA"/>
    <n v="37963209880"/>
    <d v="1990-02-19T00:00:00"/>
    <n v="36"/>
    <s v="F"/>
    <x v="0"/>
    <s v="VINHEDO"/>
    <m/>
    <n v="60"/>
    <n v="11961238609"/>
    <s v="CMDP"/>
    <s v="Sim"/>
    <d v="2026-01-05T00:00:00"/>
    <m/>
    <m/>
    <d v="2025-12-19T00:00:00"/>
    <d v="2025-12-20T00:00:00"/>
    <s v="Unidade Avançada Luz Butantã"/>
    <s v="Emagrecimento095919301"/>
    <x v="1"/>
  </r>
  <r>
    <x v="1"/>
    <x v="11"/>
    <s v="Excluído"/>
    <d v="2026-01-22T00:00:00"/>
    <s v="094703527"/>
    <s v="LARA BEATRIZ MARQUES DA SILVA"/>
    <n v="52327938880"/>
    <d v="2002-11-08T00:00:00"/>
    <n v="23"/>
    <s v="F"/>
    <x v="0"/>
    <s v="OSASCO"/>
    <m/>
    <n v="450"/>
    <n v="11952535197"/>
    <s v="CMDP"/>
    <s v="Sim"/>
    <m/>
    <m/>
    <m/>
    <d v="2026-01-21T00:00:00"/>
    <d v="2026-01-21T00:00:00"/>
    <m/>
    <s v="Insuficiência Cardíaca Controlada094703527"/>
    <x v="4"/>
  </r>
  <r>
    <x v="1"/>
    <x v="11"/>
    <s v="Excluído"/>
    <d v="2025-11-10T00:00:00"/>
    <s v="093796760"/>
    <s v="Rafael Soggia Pinto"/>
    <n v="32530824880"/>
    <d v="1984-12-11T00:00:00"/>
    <n v="41"/>
    <s v="M"/>
    <x v="0"/>
    <s v="SAO PAULO"/>
    <m/>
    <n v="60"/>
    <n v="11969279971"/>
    <s v="Conexa"/>
    <s v="Sim"/>
    <d v="2025-11-05T00:00:00"/>
    <m/>
    <m/>
    <d v="2025-10-03T00:00:00"/>
    <d v="2025-10-07T00:00:00"/>
    <s v="Amil Espaço Saúde - Tatuapé"/>
    <s v="Insuficiência Cardíaca Controlada093796760"/>
    <x v="1"/>
  </r>
  <r>
    <x v="4"/>
    <x v="11"/>
    <s v="Excluído"/>
    <d v="2026-05-04T00:00:00"/>
    <s v="076307672"/>
    <s v="MANUEL AGOSTINHO OLIVEIRA GROVA"/>
    <n v="78315930710"/>
    <d v="1963-12-31T00:00:00"/>
    <n v="62"/>
    <s v="M"/>
    <x v="3"/>
    <s v="RIO DE JANEIRO"/>
    <s v="TAQUARA"/>
    <s v="NÍVEL 50"/>
    <s v="(21)964582309"/>
    <s v="CMDP"/>
    <s v="Sim"/>
    <d v="2026-03-09T00:00:00"/>
    <m/>
    <m/>
    <d v="2026-02-20T00:00:00"/>
    <m/>
    <m/>
    <s v="Insuficiência Cardíaca Controlada076307672"/>
    <x v="3"/>
  </r>
  <r>
    <x v="4"/>
    <x v="11"/>
    <s v="Excluído"/>
    <d v="2026-05-04T00:00:00"/>
    <s v="077687383"/>
    <s v="FERNANDO LOPES DE MELO"/>
    <n v="60100630782"/>
    <d v="1959-11-09T00:00:00"/>
    <n v="66"/>
    <s v="M"/>
    <x v="3"/>
    <s v="RIO DE JANEIRO"/>
    <s v="MEIER"/>
    <s v="NÍVEL 450"/>
    <s v="(21)998591815"/>
    <s v="CMDP"/>
    <s v="Sim"/>
    <d v="2026-03-09T00:00:00"/>
    <m/>
    <m/>
    <d v="2026-02-20T00:00:00"/>
    <m/>
    <m/>
    <s v="Insuficiência Cardíaca Controlada077687383"/>
    <x v="3"/>
  </r>
  <r>
    <x v="4"/>
    <x v="11"/>
    <s v="Excluído"/>
    <d v="2026-05-04T00:00:00"/>
    <s v="087620544"/>
    <s v="GUILHERME ASSIS DE LIMA"/>
    <n v="36939237879"/>
    <d v="1988-02-29T00:00:00"/>
    <n v="38"/>
    <s v="M"/>
    <x v="0"/>
    <s v="SAO PAULO"/>
    <s v="COLONIA (ZONA SUL)"/>
    <s v="NÍVEL 80"/>
    <s v="11-946268431"/>
    <s v="CMDP"/>
    <s v="Sim"/>
    <d v="2026-03-23T00:00:00"/>
    <m/>
    <m/>
    <d v="2026-04-29T00:00:00"/>
    <m/>
    <m/>
    <s v="Insuficiência Cardíaca Controlada087620544"/>
    <x v="0"/>
  </r>
  <r>
    <x v="4"/>
    <x v="11"/>
    <s v="Excluído"/>
    <d v="2026-05-18T00:00:00"/>
    <s v="079769965"/>
    <s v="JOAO SANTINO BISPO FILHO"/>
    <n v="2193614873"/>
    <d v="1961-05-06T00:00:00"/>
    <n v="65"/>
    <s v="M"/>
    <x v="0"/>
    <s v="SAO PAULO"/>
    <s v="VILA CONSTANÇA"/>
    <n v="40"/>
    <s v="11-980308003"/>
    <s v="CMDP"/>
    <s v="Sim"/>
    <d v="2026-03-23T00:00:00"/>
    <m/>
    <m/>
    <d v="2026-04-05T00:00:00"/>
    <m/>
    <m/>
    <s v="Insuficiência Cardíaca Controlada079769965"/>
    <x v="0"/>
  </r>
  <r>
    <x v="4"/>
    <x v="11"/>
    <s v="Excluído"/>
    <d v="2026-05-18T00:00:00"/>
    <s v="089044058"/>
    <s v="APARECIDA DONIZETTE DA SILVA"/>
    <n v="9021756889"/>
    <d v="1957-09-15T00:00:00"/>
    <n v="68"/>
    <s v="F"/>
    <x v="0"/>
    <s v="SAO PAULO"/>
    <s v="INDIANOPOLIS"/>
    <n v="380"/>
    <s v="11-980804945"/>
    <s v="CMDP"/>
    <s v="Sim"/>
    <d v="2026-03-23T00:00:00"/>
    <m/>
    <m/>
    <d v="2026-05-11T00:00:00"/>
    <m/>
    <m/>
    <s v="Insuficiência Cardíaca Controlada089044058"/>
    <x v="5"/>
  </r>
  <r>
    <x v="4"/>
    <x v="11"/>
    <s v="Excluído"/>
    <d v="2026-05-18T00:00:00"/>
    <s v="593946995"/>
    <s v="RUBEM DE OLIVEIRA"/>
    <n v="47972858853"/>
    <d v="1940-09-10T00:00:00"/>
    <n v="85"/>
    <s v="M"/>
    <x v="0"/>
    <s v="SAO PAULO"/>
    <s v="PARQUE CRUZEIRO DO SUL"/>
    <n v="50"/>
    <s v="11-997232997"/>
    <s v="CMDP"/>
    <s v="Sim"/>
    <d v="2026-03-23T00:00:00"/>
    <m/>
    <m/>
    <d v="2026-04-05T00:00:00"/>
    <m/>
    <m/>
    <s v="Insuficiência Cardíaca Controlada593946995"/>
    <x v="0"/>
  </r>
  <r>
    <x v="4"/>
    <x v="11"/>
    <s v="Excluído"/>
    <d v="2026-05-04T00:00:00"/>
    <s v="083739097"/>
    <s v="NORMA LOPES DA SILVA SOARES"/>
    <n v="12249841705"/>
    <d v="1960-02-19T00:00:00"/>
    <n v="66"/>
    <s v="F"/>
    <x v="3"/>
    <s v="RIO DE JANEIRO"/>
    <s v="RICARDO DE ALBUQUERQUE"/>
    <s v="NÍVEL 60"/>
    <s v="21-965176769"/>
    <s v="CMDP"/>
    <s v="Sim"/>
    <d v="2026-03-23T00:00:00"/>
    <m/>
    <m/>
    <d v="2026-04-29T00:00:00"/>
    <m/>
    <m/>
    <s v="Insuficiência Cardíaca Controlada083739097"/>
    <x v="0"/>
  </r>
  <r>
    <x v="4"/>
    <x v="11"/>
    <s v="Excluído"/>
    <d v="2026-05-04T00:00:00"/>
    <s v="086578026"/>
    <s v="MARCO ANTONIO ROMEIRO DA COSTA"/>
    <n v="78653266704"/>
    <d v="1966-05-07T00:00:00"/>
    <n v="59"/>
    <s v="M"/>
    <x v="3"/>
    <s v="NILOPOLIS"/>
    <s v="CENTRO"/>
    <s v="NÍVEL 380"/>
    <s v="21-969105519"/>
    <s v="CMDP"/>
    <s v="Sim"/>
    <d v="2026-03-23T00:00:00"/>
    <m/>
    <m/>
    <d v="2026-04-28T00:00:00"/>
    <m/>
    <m/>
    <s v="Insuficiência Cardíaca Controlada086578026"/>
    <x v="0"/>
  </r>
  <r>
    <x v="4"/>
    <x v="11"/>
    <s v="Excluído"/>
    <d v="2026-05-04T00:00:00"/>
    <s v="079897587"/>
    <s v="ADMAR KLEN DE SOUZA"/>
    <n v="56174314715"/>
    <d v="1958-12-08T00:00:00"/>
    <n v="67"/>
    <s v="M"/>
    <x v="3"/>
    <s v="RIO DE JANEIRO"/>
    <s v="HIGIENOPOLIS"/>
    <s v="NÍVEL 60"/>
    <s v="21-972168617"/>
    <s v="CMDP"/>
    <s v="Sim"/>
    <d v="2026-03-23T00:00:00"/>
    <m/>
    <m/>
    <d v="2026-03-31T00:00:00"/>
    <m/>
    <m/>
    <s v="Insuficiência Cardíaca Controlada079897587"/>
    <x v="2"/>
  </r>
  <r>
    <x v="4"/>
    <x v="11"/>
    <s v="Excluído"/>
    <d v="2026-05-04T00:00:00"/>
    <s v="081797518"/>
    <s v="GILDA CARLA BATISTA SANTOS"/>
    <n v="7751414707"/>
    <d v="1977-03-08T00:00:00"/>
    <n v="49"/>
    <s v="F"/>
    <x v="3"/>
    <s v="RIO DE JANEIRO"/>
    <s v="SANTA CRUZ"/>
    <s v="NÍVEL 80"/>
    <s v="21-994462900"/>
    <s v="CMDP"/>
    <s v="Sim"/>
    <d v="2026-03-23T00:00:00"/>
    <m/>
    <m/>
    <d v="2026-04-29T00:00:00"/>
    <m/>
    <m/>
    <s v="Insuficiência Cardíaca Controlada081797518"/>
    <x v="0"/>
  </r>
  <r>
    <x v="4"/>
    <x v="11"/>
    <s v="Excluído"/>
    <d v="2026-05-18T00:00:00"/>
    <s v="094726068"/>
    <s v="PAULO CESAR DOS SANTOS"/>
    <n v="47540923768"/>
    <d v="1956-08-19T00:00:00"/>
    <n v="69"/>
    <s v="M"/>
    <x v="3"/>
    <s v="SAO GONÇALO"/>
    <s v="BARRO VERMELHO"/>
    <n v="75"/>
    <s v="21-999533451"/>
    <s v="CMDP"/>
    <s v="Sim"/>
    <d v="2026-03-23T00:00:00"/>
    <m/>
    <m/>
    <d v="2026-05-11T00:00:00"/>
    <m/>
    <m/>
    <s v="Insuficiência Cardíaca Controlada094726068"/>
    <x v="5"/>
  </r>
  <r>
    <x v="1"/>
    <x v="13"/>
    <s v="Excluíd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CMDP"/>
    <s v="Sim"/>
    <d v="2026-02-19T00:00:00"/>
    <m/>
    <m/>
    <d v="2026-02-27T00:00:00"/>
    <d v="2026-04-20T00:00:00"/>
    <s v="Unidade Avançada Luz Butantã"/>
    <s v="Ritmo Certo095457616"/>
    <x v="3"/>
  </r>
  <r>
    <x v="1"/>
    <x v="13"/>
    <s v="Excluído"/>
    <d v="2026-04-10T00:00:00"/>
    <s v="088314268"/>
    <s v="FABIANA BUENO DE SOUZA LOBO"/>
    <s v="19458790840"/>
    <d v="1978-07-06T00:00:00"/>
    <n v="47"/>
    <s v="F"/>
    <x v="0"/>
    <s v="SAO PAULO"/>
    <m/>
    <s v="NÍVEL 110"/>
    <s v="11983437168"/>
    <s v="CMDP"/>
    <s v="Sim"/>
    <m/>
    <m/>
    <m/>
    <d v="2026-03-31T00:00:00"/>
    <m/>
    <s v="Unidade Avançada Luz Butantã"/>
    <s v="Ritmo Certo088314268"/>
    <x v="2"/>
  </r>
  <r>
    <x v="1"/>
    <x v="14"/>
    <s v="Excluído"/>
    <d v="2025-11-10T00:00:00"/>
    <s v="088634005"/>
    <s v="MARCELA DE ABREU ARAUJO DO CARMO"/>
    <n v="8082836776"/>
    <d v="1977-10-25T00:00:00"/>
    <n v="48"/>
    <s v="F"/>
    <x v="3"/>
    <s v="RIO DE JANEIRO"/>
    <m/>
    <n v="450"/>
    <n v="96886154"/>
    <s v="Conexa"/>
    <s v="Sim"/>
    <d v="2025-11-05T00:00:00"/>
    <m/>
    <m/>
    <d v="2025-10-03T00:00:00"/>
    <d v="2025-10-13T00:00:00"/>
    <s v="Amil Espaço Saúde - Campo Grande"/>
    <s v="Saúde da Coluna088634005"/>
    <x v="1"/>
  </r>
  <r>
    <x v="1"/>
    <x v="14"/>
    <s v="Excluído"/>
    <d v="2025-11-10T00:00:00"/>
    <s v="092836891"/>
    <s v="Marcos de Moura Santos"/>
    <n v="31270358880"/>
    <d v="1981-09-29T00:00:00"/>
    <n v="44"/>
    <s v="M"/>
    <x v="0"/>
    <s v="GUARULHOS"/>
    <m/>
    <n v="380"/>
    <n v="11932103580"/>
    <s v="Conexa"/>
    <s v="Sim"/>
    <d v="2025-12-03T00:00:00"/>
    <m/>
    <m/>
    <d v="2025-10-02T00:00:00"/>
    <d v="2025-10-13T00:00:00"/>
    <m/>
    <s v="Saúde da Coluna092836891"/>
    <x v="1"/>
  </r>
  <r>
    <x v="1"/>
    <x v="14"/>
    <s v="Excluído"/>
    <d v="2025-11-10T00:00:00"/>
    <s v="093801707"/>
    <s v="BENEDITO RIBEIRO SOARES"/>
    <n v="14510907818"/>
    <d v="1972-12-26T00:00:00"/>
    <n v="53"/>
    <s v="M"/>
    <x v="6"/>
    <m/>
    <m/>
    <m/>
    <n v="11940587011"/>
    <s v="Conexa"/>
    <s v="Não"/>
    <m/>
    <m/>
    <m/>
    <d v="2025-10-06T00:00:00"/>
    <d v="2025-10-17T00:00:00"/>
    <m/>
    <s v="Saúde da Coluna093801707"/>
    <x v="1"/>
  </r>
  <r>
    <x v="1"/>
    <x v="14"/>
    <s v="Excluído"/>
    <d v="2026-04-13T00:00:00"/>
    <s v="076648004"/>
    <s v="CASSIA DO SOCORRO ROSA DA SILVA"/>
    <n v="29663162848"/>
    <d v="1973-12-27T00:00:00"/>
    <n v="52"/>
    <s v="F"/>
    <x v="0"/>
    <s v="SAO PAULO"/>
    <s v="BOM RETIRO"/>
    <n v="400"/>
    <n v="11954464577"/>
    <s v="CMDP"/>
    <s v="Sim"/>
    <d v="2026-04-13T00:00:00"/>
    <m/>
    <m/>
    <d v="2026-04-10T00:00:00"/>
    <d v="2026-04-28T00:00:00"/>
    <s v="Unidade Avançada Vitória"/>
    <s v="Saúde da Coluna076648004"/>
    <x v="0"/>
  </r>
  <r>
    <x v="1"/>
    <x v="14"/>
    <s v="Excluído"/>
    <d v="2025-11-19T00:00:00"/>
    <s v="093861242"/>
    <s v="ELAINE CARNEIRO DA SILVA"/>
    <n v="33408484830"/>
    <d v="1985-04-04T00:00:00"/>
    <n v="41"/>
    <s v="F"/>
    <x v="3"/>
    <s v="RIO DE JANEIRO"/>
    <m/>
    <n v="60"/>
    <n v="11960744129"/>
    <s v="Conexa"/>
    <s v="Sim"/>
    <d v="2025-11-19T00:00:00"/>
    <m/>
    <m/>
    <d v="2025-11-18T00:00:00"/>
    <d v="2025-11-27T00:00:00"/>
    <s v="Hospital da Luz - Cubatão"/>
    <s v="Saúde da Coluna093861242"/>
    <x v="1"/>
  </r>
  <r>
    <x v="1"/>
    <x v="14"/>
    <s v="Excluído"/>
    <d v="2025-11-10T00:00:00"/>
    <s v="092639038"/>
    <s v="Laysa Minelly de oliveira da Silva"/>
    <n v="11961538573"/>
    <d v="1994-03-29T00:00:00"/>
    <n v="32"/>
    <s v="F"/>
    <x v="0"/>
    <s v="GUARULHOS"/>
    <m/>
    <n v="380"/>
    <n v="11961538573"/>
    <s v="Conexa"/>
    <s v="Sim"/>
    <d v="2025-12-03T00:00:00"/>
    <m/>
    <m/>
    <d v="2025-10-02T00:00:00"/>
    <d v="2025-10-07T00:00:00"/>
    <s v="Amil Espaço Saúde - Tatuapé"/>
    <s v="Saúde da Coluna092639038"/>
    <x v="1"/>
  </r>
  <r>
    <x v="1"/>
    <x v="14"/>
    <s v="Excluído"/>
    <d v="2025-11-10T00:00:00"/>
    <s v="082691963"/>
    <s v="ANTONIA SOLANGE FERREIRA JORGE"/>
    <n v="94340650382"/>
    <d v="1975-06-02T00:00:00"/>
    <n v="50"/>
    <s v="F"/>
    <x v="0"/>
    <s v="SAO PAULO"/>
    <m/>
    <n v="100"/>
    <n v="11963809472"/>
    <s v="Conexa"/>
    <s v="Sim"/>
    <d v="2025-12-03T00:00:00"/>
    <m/>
    <m/>
    <d v="2025-11-05T00:00:00"/>
    <d v="2025-11-11T00:00:00"/>
    <s v="Amil Espaço Saúde - Tatuapé"/>
    <s v="Saúde da Coluna082691963"/>
    <x v="1"/>
  </r>
  <r>
    <x v="1"/>
    <x v="14"/>
    <s v="Excluído"/>
    <d v="2025-11-10T00:00:00"/>
    <s v="451817567"/>
    <s v="SERGIA CONCEICAO BORGES"/>
    <n v="18276211844"/>
    <d v="1977-05-16T00:00:00"/>
    <n v="49"/>
    <s v="F"/>
    <x v="0"/>
    <s v="SAO PAULO"/>
    <m/>
    <n v="400"/>
    <n v="11984609456"/>
    <s v="Conexa"/>
    <s v="Sim"/>
    <d v="2025-11-05T00:00:00"/>
    <m/>
    <m/>
    <d v="2025-10-03T00:00:00"/>
    <d v="2025-10-08T00:00:00"/>
    <s v="Amil Espaço Saúde - Tatuapé"/>
    <s v="Saúde da Coluna451817567"/>
    <x v="1"/>
  </r>
  <r>
    <x v="1"/>
    <x v="14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d v="2026-01-19T00:00:00"/>
    <d v="2026-02-11T00:00:00"/>
    <s v="Hospital da Luz - Cubatão"/>
    <s v="Saúde da Coluna791129730"/>
    <x v="4"/>
  </r>
  <r>
    <x v="1"/>
    <x v="14"/>
    <s v="Excluído"/>
    <d v="2025-12-09T00:00:00"/>
    <s v="094036410"/>
    <s v="PAMELLA SANTANA RENTAS"/>
    <n v="33088196863"/>
    <d v="1984-02-26T00:00:00"/>
    <n v="42"/>
    <s v="F"/>
    <x v="0"/>
    <s v="SAO PAULO"/>
    <m/>
    <n v="110"/>
    <n v="11985901401"/>
    <s v="Conexa"/>
    <s v="Sim"/>
    <d v="2025-12-10T00:00:00"/>
    <m/>
    <m/>
    <d v="2025-12-01T00:00:00"/>
    <d v="2025-12-03T00:00:00"/>
    <s v="Amil Espaço Saúde - Tatuapé"/>
    <s v="Saúde da Coluna094036410"/>
    <x v="1"/>
  </r>
  <r>
    <x v="1"/>
    <x v="14"/>
    <s v="Excluído"/>
    <d v="2025-11-18T00:00:00"/>
    <s v="074876517"/>
    <s v="ROBERTO DE CARVALHO"/>
    <n v="26835081821"/>
    <d v="1979-10-01T00:00:00"/>
    <n v="46"/>
    <s v="M"/>
    <x v="0"/>
    <s v="DIADEMA"/>
    <m/>
    <n v="400"/>
    <n v="11989961435"/>
    <s v="Conexa"/>
    <s v="Sim"/>
    <d v="2025-11-19T00:00:00"/>
    <m/>
    <m/>
    <d v="2025-11-17T00:00:00"/>
    <d v="2025-11-27T00:00:00"/>
    <s v="Hospital da Luz - Cubatão"/>
    <s v="Saúde da Coluna074876517"/>
    <x v="1"/>
  </r>
  <r>
    <x v="1"/>
    <x v="14"/>
    <s v="Excluído"/>
    <d v="2025-12-09T00:00:00"/>
    <s v="089451948"/>
    <s v="JAIR BEZERRA CHALEGRA"/>
    <n v="28837864884"/>
    <d v="1980-09-20T00:00:00"/>
    <n v="45"/>
    <s v="M"/>
    <x v="0"/>
    <s v="SAO PAULO"/>
    <m/>
    <n v="60"/>
    <n v="11998089142"/>
    <s v="Conexa"/>
    <s v="Não"/>
    <m/>
    <m/>
    <m/>
    <d v="2025-12-01T00:00:00"/>
    <d v="2025-12-18T00:00:00"/>
    <s v="Hospital da Luz - Cubatão"/>
    <s v="Saúde da Coluna089451948"/>
    <x v="1"/>
  </r>
  <r>
    <x v="0"/>
    <x v="14"/>
    <s v="Excluído"/>
    <d v="2026-01-06T00:00:00"/>
    <s v="094375329"/>
    <s v="KELLY CRISTINA FANTINI"/>
    <s v="325.577.468-35"/>
    <d v="1986-01-03T00:00:00"/>
    <n v="40"/>
    <s v="F"/>
    <x v="0"/>
    <s v="SAO PAULO"/>
    <m/>
    <n v="750"/>
    <n v="11998758921"/>
    <s v="CMDP"/>
    <s v="Sim"/>
    <d v="2026-03-23T00:00:00"/>
    <m/>
    <m/>
    <d v="2026-01-06T00:00:00"/>
    <d v="2025-12-18T00:00:00"/>
    <s v="Hospital Samaritano Paulista"/>
    <s v="Saúde da Coluna094375329"/>
    <x v="4"/>
  </r>
  <r>
    <x v="1"/>
    <x v="14"/>
    <s v="Excluído"/>
    <d v="2026-02-05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m/>
    <m/>
    <m/>
    <d v="2026-02-02T00:00:00"/>
    <d v="2026-02-25T00:00:00"/>
    <s v="Hospital Américas"/>
    <s v="Saúde da Coluna093867509"/>
    <x v="3"/>
  </r>
  <r>
    <x v="1"/>
    <x v="14"/>
    <s v="Excluíd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m/>
    <m/>
    <m/>
    <d v="2026-01-07T00:00:00"/>
    <d v="2026-01-28T00:00:00"/>
    <s v="Hospital Américas"/>
    <s v="Saúde da Coluna093863284"/>
    <x v="4"/>
  </r>
  <r>
    <x v="1"/>
    <x v="14"/>
    <s v="Excluído"/>
    <d v="2025-11-10T00:00:00"/>
    <s v="084797040"/>
    <s v="CLAUDIO CESAR BORGES"/>
    <n v="78207355700"/>
    <d v="1965-03-05T00:00:00"/>
    <n v="61"/>
    <s v="M"/>
    <x v="3"/>
    <s v="RIO DE JANEIRO"/>
    <m/>
    <n v="450"/>
    <n v="21980113965"/>
    <s v="Conexa"/>
    <s v="Sim"/>
    <d v="2025-12-03T00:00:00"/>
    <m/>
    <m/>
    <d v="2025-10-02T00:00:00"/>
    <s v="00/01/1900"/>
    <m/>
    <s v="Saúde da Coluna084797040"/>
    <x v="1"/>
  </r>
  <r>
    <x v="1"/>
    <x v="14"/>
    <s v="Excluído"/>
    <d v="2025-10-27T00:00:00"/>
    <s v="094364082"/>
    <s v="KAEL HOTZ DE MEDEIROS"/>
    <n v="16468274737"/>
    <s v="12/10/1999  "/>
    <e v="#VALUE!"/>
    <s v="M"/>
    <x v="3"/>
    <s v="RIO DE JANEIRO"/>
    <m/>
    <n v="450"/>
    <n v="21985860518"/>
    <s v="Conexa"/>
    <s v="Sim"/>
    <d v="2025-10-30T00:00:00"/>
    <m/>
    <m/>
    <d v="2025-10-17T00:00:00"/>
    <d v="2025-10-22T00:00:00"/>
    <s v="Amil Espaço Saúde - Tijuca"/>
    <s v="Saúde da Coluna094364082"/>
    <x v="1"/>
  </r>
  <r>
    <x v="1"/>
    <x v="14"/>
    <s v="Excluído"/>
    <d v="2025-11-10T00:00:00"/>
    <s v="083986244"/>
    <s v="ALEXANDRE DA SILVA SALLES"/>
    <n v="2842775767"/>
    <d v="1973-08-28T00:00:00"/>
    <n v="52"/>
    <s v="M"/>
    <x v="3"/>
    <s v="RIO DE JANEIRO"/>
    <m/>
    <n v="400"/>
    <n v="21988094425"/>
    <s v="Conexa"/>
    <s v="Sim"/>
    <d v="2025-11-05T00:00:00"/>
    <m/>
    <m/>
    <d v="2025-10-14T00:00:00"/>
    <d v="2025-10-31T00:00:00"/>
    <s v="Amil Espaço Saúde - Campo Grande"/>
    <s v="Saúde da Coluna083986244"/>
    <x v="1"/>
  </r>
  <r>
    <x v="1"/>
    <x v="14"/>
    <s v="Excluído"/>
    <d v="2025-11-10T00:00:00"/>
    <s v="092584570"/>
    <s v="RICARDO MULLER VIANNA"/>
    <n v="40798615753"/>
    <d v="1954-07-20T00:00:00"/>
    <n v="71"/>
    <s v="M"/>
    <x v="3"/>
    <s v="RIO DE JANEIRO"/>
    <m/>
    <n v="450"/>
    <n v="21988924089"/>
    <s v="Conexa"/>
    <s v="Sim"/>
    <d v="2025-11-05T00:00:00"/>
    <m/>
    <m/>
    <d v="2025-10-03T00:00:00"/>
    <d v="2025-10-16T00:00:00"/>
    <s v="Amil Espaço Saúde - Tijuca"/>
    <s v="Saúde da Coluna092584570"/>
    <x v="1"/>
  </r>
  <r>
    <x v="2"/>
    <x v="14"/>
    <s v="Excluído"/>
    <d v="2026-01-05T00:00:00"/>
    <s v="093100974"/>
    <s v="SANARA CHAVES MARIETE"/>
    <n v="16870897794"/>
    <d v="1996-04-23T00:00:00"/>
    <n v="30"/>
    <s v="F"/>
    <x v="3"/>
    <s v="DUQUE DE CAXIAS"/>
    <m/>
    <n v="380"/>
    <n v="21993299619"/>
    <s v="CMDP"/>
    <s v="Sim"/>
    <d v="2026-03-23T00:00:00"/>
    <m/>
    <m/>
    <d v="2025-12-31T00:00:00"/>
    <d v="2026-01-15T00:00:00"/>
    <s v="Amil Espaço Saúde - Tijuca"/>
    <s v="Saúde da Coluna093100974"/>
    <x v="1"/>
  </r>
  <r>
    <x v="1"/>
    <x v="14"/>
    <s v="Excluído"/>
    <d v="2025-11-10T00:00:00"/>
    <s v="089087341"/>
    <s v="Monike Vitória Borges de França"/>
    <n v="71590194403"/>
    <d v="2005-07-10T00:00:00"/>
    <n v="20"/>
    <s v="F"/>
    <x v="7"/>
    <s v="RECIFE"/>
    <m/>
    <n v="400"/>
    <n v="81996249406"/>
    <s v="Conexa"/>
    <s v="Sim"/>
    <d v="2025-12-03T00:00:00"/>
    <m/>
    <m/>
    <d v="2025-10-02T00:00:00"/>
    <s v="00/01/1900"/>
    <s v="Hospital Santa Joana (Recife)"/>
    <s v="Saúde da Coluna089087341"/>
    <x v="1"/>
  </r>
  <r>
    <x v="4"/>
    <x v="14"/>
    <s v="Excluído"/>
    <d v="2026-04-16T00:00:00"/>
    <s v="081779958"/>
    <s v="ANDERSON MOREIRA SALES"/>
    <n v="42461323810"/>
    <d v="1991-01-24T00:00:00"/>
    <n v="35"/>
    <s v="M"/>
    <x v="0"/>
    <s v="GUARULHOS"/>
    <s v="JARDIM SAO MANOEL"/>
    <s v="NÍVEL 60"/>
    <s v="11-947082462"/>
    <s v="CMDP"/>
    <s v="Sim"/>
    <d v="2026-03-23T00:00:00"/>
    <m/>
    <m/>
    <d v="2026-04-06T00:00:00"/>
    <m/>
    <m/>
    <s v="Saúde da Coluna081779958"/>
    <x v="0"/>
  </r>
  <r>
    <x v="4"/>
    <x v="14"/>
    <s v="Excluído"/>
    <d v="2026-04-16T00:00:00"/>
    <s v="073854187"/>
    <s v="DEBORA TAVARES DAMASCENO"/>
    <n v="49740477879"/>
    <d v="2002-04-01T00:00:00"/>
    <n v="24"/>
    <s v="F"/>
    <x v="0"/>
    <s v="SUZANO"/>
    <s v="CIDADE MIGUEL BADRA"/>
    <s v="NÍVEL 50"/>
    <s v="11-964241645"/>
    <s v="CMDP"/>
    <s v="Sim"/>
    <d v="2026-03-23T00:00:00"/>
    <m/>
    <m/>
    <d v="2026-04-02T00:00:00"/>
    <m/>
    <m/>
    <s v="Saúde da Coluna073854187"/>
    <x v="0"/>
  </r>
  <r>
    <x v="1"/>
    <x v="14"/>
    <s v="Excluído"/>
    <d v="2026-04-27T00:00:00"/>
    <s v="074893362"/>
    <s v="GENILDA PERUGINE TEIXEIRA"/>
    <n v="3565094869"/>
    <d v="1962-04-16T00:00:00"/>
    <n v="64"/>
    <s v="F"/>
    <x v="0"/>
    <s v="SAO PAULO"/>
    <s v="JARDIM LETICIA"/>
    <n v="50"/>
    <s v="11967852967 11967852967"/>
    <s v="CMDP"/>
    <s v="Sim"/>
    <d v="2026-04-27T00:00:00"/>
    <m/>
    <m/>
    <d v="2026-04-23T00:00:00"/>
    <d v="2026-05-29T00:00:00"/>
    <s v="Hospital Alvorada"/>
    <s v="Saúde da Coluna074893362"/>
    <x v="0"/>
  </r>
  <r>
    <x v="4"/>
    <x v="14"/>
    <s v="Excluído"/>
    <d v="2026-04-16T00:00:00"/>
    <s v="071782538"/>
    <s v="ANDERSON APARECIDO EVANGELISTA"/>
    <n v="38231268812"/>
    <d v="1990-10-30T00:00:00"/>
    <n v="35"/>
    <s v="M"/>
    <x v="0"/>
    <s v="SAO PAULO"/>
    <s v="JARDIM ANTARTICA"/>
    <s v="NÍVEL 50"/>
    <s v="11-969791306"/>
    <s v="CMDP"/>
    <s v="Sim"/>
    <d v="2026-03-23T00:00:00"/>
    <m/>
    <m/>
    <d v="2026-04-02T00:00:00"/>
    <m/>
    <m/>
    <s v="Saúde da Coluna071782538"/>
    <x v="0"/>
  </r>
  <r>
    <x v="4"/>
    <x v="14"/>
    <s v="Excluído"/>
    <d v="2026-04-16T00:00:00"/>
    <s v="081172242"/>
    <s v="CELSO BRANCO DE ARAUJO NETO"/>
    <n v="12788291809"/>
    <d v="1965-11-30T00:00:00"/>
    <n v="60"/>
    <s v="M"/>
    <x v="0"/>
    <s v="SAO PAULO"/>
    <s v="VILA MASCOTE"/>
    <s v="NÍVEL 380"/>
    <s v="11-973346207"/>
    <s v="CMDP"/>
    <s v="Sim"/>
    <d v="2026-03-23T00:00:00"/>
    <m/>
    <m/>
    <d v="2026-04-06T00:00:00"/>
    <m/>
    <m/>
    <s v="Saúde da Coluna081172242"/>
    <x v="0"/>
  </r>
  <r>
    <x v="4"/>
    <x v="14"/>
    <s v="Excluído"/>
    <d v="2026-04-16T00:00:00"/>
    <s v="596936788"/>
    <s v="ADRIANA MONTEIRO TORRECILHA"/>
    <n v="37429572871"/>
    <d v="1985-08-01T00:00:00"/>
    <n v="40"/>
    <s v="F"/>
    <x v="0"/>
    <s v="SAO PAULO"/>
    <s v="JARDIM COIMBRA"/>
    <s v="NÍVEL 50"/>
    <s v="11-978492855"/>
    <s v="CMDP"/>
    <s v="Sim"/>
    <d v="2026-03-23T00:00:00"/>
    <m/>
    <m/>
    <d v="2026-04-02T00:00:00"/>
    <m/>
    <m/>
    <s v="Saúde da Coluna596936788"/>
    <x v="0"/>
  </r>
  <r>
    <x v="1"/>
    <x v="14"/>
    <s v="Excluído"/>
    <d v="2026-03-05T00:00:00"/>
    <s v="092702896"/>
    <s v="ABIMAEL RODRIGUES SERGIO"/>
    <n v="16591676805"/>
    <d v="1977-06-29T00:00:00"/>
    <n v="48"/>
    <s v="M"/>
    <x v="0"/>
    <s v="SAO BERNARDO DO CAMPO"/>
    <m/>
    <n v="110"/>
    <s v="11995217378 11995217378"/>
    <s v="CMDP"/>
    <s v="Sim"/>
    <d v="2026-03-23T00:00:00"/>
    <m/>
    <m/>
    <d v="2026-03-02T00:00:00"/>
    <d v="2026-03-05T00:00:00"/>
    <s v="Hospital da Luz - Cubatão"/>
    <s v="Saúde da Coluna092702896"/>
    <x v="2"/>
  </r>
  <r>
    <x v="4"/>
    <x v="14"/>
    <s v="Excluído"/>
    <d v="2026-05-05T00:00:00"/>
    <s v="074613676"/>
    <s v="MARCIA APARECIDA DUTRA REINA"/>
    <n v="4442774803"/>
    <d v="1961-02-18T00:00:00"/>
    <n v="65"/>
    <s v="F"/>
    <x v="0"/>
    <s v="SAO PAULO"/>
    <s v="SANTA AMELIA"/>
    <s v="NÍVEL 200"/>
    <s v="11-995694310"/>
    <m/>
    <s v="Sim"/>
    <m/>
    <m/>
    <m/>
    <m/>
    <m/>
    <m/>
    <s v="Saúde da Coluna074613676"/>
    <x v="1"/>
  </r>
  <r>
    <x v="4"/>
    <x v="14"/>
    <s v="Excluído"/>
    <d v="2026-04-16T00:00:00"/>
    <s v="089576646"/>
    <s v="WALTER RICARDO DE LIMA"/>
    <n v="19585393840"/>
    <d v="1976-01-28T00:00:00"/>
    <n v="50"/>
    <s v="M"/>
    <x v="0"/>
    <s v="SAO PAULO"/>
    <s v="JARDIM MALIA II"/>
    <s v="NÍVEL 380"/>
    <s v="11-996949239"/>
    <s v="CMDP"/>
    <s v="Sim"/>
    <d v="2026-03-23T00:00:00"/>
    <m/>
    <m/>
    <d v="2026-04-06T00:00:00"/>
    <m/>
    <m/>
    <s v="Saúde da Coluna089576646"/>
    <x v="0"/>
  </r>
  <r>
    <x v="4"/>
    <x v="14"/>
    <s v="Excluído"/>
    <d v="2026-04-16T00:00:00"/>
    <s v="075094872"/>
    <s v="SILMARA ZEVIANI CALDERARO"/>
    <n v="17521107810"/>
    <d v="1975-07-26T00:00:00"/>
    <n v="50"/>
    <s v="F"/>
    <x v="3"/>
    <s v="RIO DE JANEIRO"/>
    <s v="CAMPO GRANDE"/>
    <s v="NÍVEL 50"/>
    <s v="21-970391904"/>
    <s v="CMDP"/>
    <s v="Sim"/>
    <d v="2026-03-23T00:00:00"/>
    <m/>
    <m/>
    <d v="2026-04-02T00:00:00"/>
    <m/>
    <m/>
    <s v="Saúde da Coluna075094872"/>
    <x v="0"/>
  </r>
  <r>
    <x v="4"/>
    <x v="14"/>
    <s v="Excluído"/>
    <d v="2026-04-16T00:00:00"/>
    <s v="741676486"/>
    <s v="CHUNG SEU YEN CHAN"/>
    <n v="86195506753"/>
    <d v="1940-10-11T00:00:00"/>
    <n v="85"/>
    <s v="F"/>
    <x v="3"/>
    <s v="RIO DE JANEIRO"/>
    <s v="TIJUCA"/>
    <s v="NÍVEL 300"/>
    <s v="21-989390354"/>
    <s v="CMDP"/>
    <s v="Sim"/>
    <d v="2026-03-23T00:00:00"/>
    <m/>
    <m/>
    <d v="2026-03-31T00:00:00"/>
    <m/>
    <m/>
    <s v="Saúde da Coluna741676486"/>
    <x v="2"/>
  </r>
  <r>
    <x v="1"/>
    <x v="16"/>
    <s v="Excluído"/>
    <d v="2025-10-27T00:00:00"/>
    <s v="087681845"/>
    <s v="VIVIANE RIBEIRO CARVALHO"/>
    <n v="27182317850"/>
    <s v="25/01/1979 "/>
    <e v="#VALUE!"/>
    <s v="F"/>
    <x v="0"/>
    <s v="SAO PAULO"/>
    <m/>
    <n v="80"/>
    <n v="11983433696"/>
    <s v="Conexa"/>
    <s v="Não"/>
    <d v="2025-10-30T00:00:00"/>
    <m/>
    <m/>
    <d v="2025-10-03T00:00:00"/>
    <d v="2025-10-08T00:00:00"/>
    <s v="Online"/>
    <s v="Saúde Renal087681845"/>
    <x v="1"/>
  </r>
  <r>
    <x v="1"/>
    <x v="16"/>
    <s v="Excluído"/>
    <d v="2025-12-17T00:00:00"/>
    <s v="093867509"/>
    <s v="ARIANDERSON FERNANDO REGINALDO"/>
    <n v="8679876771"/>
    <d v="1979-03-27T00:00:00"/>
    <n v="47"/>
    <s v="M"/>
    <x v="3"/>
    <s v="DUQUE DE CAXIAS"/>
    <m/>
    <n v="75"/>
    <n v="21995176489"/>
    <s v="Conexa"/>
    <s v="Não"/>
    <d v="2025-12-17T00:00:00"/>
    <m/>
    <m/>
    <d v="2025-12-15T00:00:00"/>
    <d v="2025-12-16T00:00:00"/>
    <s v="Conexa"/>
    <s v="Saúde Renal093867509"/>
    <x v="1"/>
  </r>
  <r>
    <x v="1"/>
    <x v="16"/>
    <s v="Excluído"/>
    <d v="2025-11-19T00:00:00"/>
    <s v="093316019"/>
    <s v="Priscila Garcia Cerqueira Salim"/>
    <n v="14211002740"/>
    <d v="1991-02-25T00:00:00"/>
    <n v="35"/>
    <s v="F"/>
    <x v="3"/>
    <s v="NITEROI"/>
    <m/>
    <n v="75"/>
    <n v="21995675417"/>
    <s v="Conexa"/>
    <s v="Não"/>
    <d v="2025-12-03T00:00:00"/>
    <m/>
    <m/>
    <d v="2025-11-18T00:00:00"/>
    <d v="2025-11-24T00:00:00"/>
    <s v="Conexa"/>
    <s v="Saúde Renal093316019"/>
    <x v="1"/>
  </r>
  <r>
    <x v="4"/>
    <x v="14"/>
    <s v="Ativo"/>
    <d v="2026-05-28T00:00:00"/>
    <s v="474383024"/>
    <s v="CAROLINE ONORATO DA SILVA"/>
    <n v="36161775883"/>
    <d v="1986-10-12T00:00:00"/>
    <n v="39"/>
    <s v="F"/>
    <x v="0"/>
    <s v="GUARULHOS"/>
    <s v="JARDIM ALVORADA"/>
    <m/>
    <s v="11-997373120"/>
    <s v="CMDP"/>
    <s v="Sim"/>
    <d v="2026-03-23T00:00:00"/>
    <m/>
    <m/>
    <d v="2026-05-25T00:00:00"/>
    <m/>
    <m/>
    <s v="Saúde da Coluna474383024"/>
    <x v="5"/>
  </r>
  <r>
    <x v="4"/>
    <x v="14"/>
    <s v="Ativo"/>
    <d v="2026-05-28T00:00:00"/>
    <s v="449697347"/>
    <s v="ELIANE BACOS"/>
    <n v="76060730825"/>
    <d v="1953-04-11T00:00:00"/>
    <n v="73"/>
    <s v="F"/>
    <x v="0"/>
    <s v="MOGI DAS CRUZES"/>
    <s v="VILA NATAL"/>
    <m/>
    <s v="11-998275110"/>
    <s v="CMDP"/>
    <s v="Sim"/>
    <d v="2026-03-23T00:00:00"/>
    <m/>
    <m/>
    <d v="2026-05-25T00:00:00"/>
    <m/>
    <m/>
    <s v="Saúde da Coluna449697347"/>
    <x v="5"/>
  </r>
  <r>
    <x v="4"/>
    <x v="14"/>
    <s v="Ativo"/>
    <d v="2026-05-28T00:00:00"/>
    <s v="419633588"/>
    <s v="ELIZABETH SAMPAIO DO AMARAL"/>
    <n v="77316819715"/>
    <d v="1957-02-05T00:00:00"/>
    <n v="69"/>
    <s v="F"/>
    <x v="3"/>
    <s v="MARICA"/>
    <s v="CHACARAS DE INOA (INOA)"/>
    <m/>
    <s v="21-982470329"/>
    <s v="CMDP"/>
    <s v="Sim"/>
    <d v="2026-03-23T00:00:00"/>
    <m/>
    <m/>
    <d v="2026-05-25T00:00:00"/>
    <m/>
    <m/>
    <s v="Saúde da Coluna419633588"/>
    <x v="5"/>
  </r>
  <r>
    <x v="4"/>
    <x v="14"/>
    <s v="Ativo"/>
    <d v="2026-05-28T00:00:00"/>
    <s v="082943313"/>
    <s v="GERSON RODRIGUES CORDEIRO"/>
    <n v="36961965849"/>
    <d v="1948-01-10T00:00:00"/>
    <n v="78"/>
    <s v="M"/>
    <x v="0"/>
    <s v="SAO PAULO"/>
    <s v="SANTANA"/>
    <m/>
    <s v="11-984311301"/>
    <s v="CMDP"/>
    <s v="Sim"/>
    <d v="2026-03-23T00:00:00"/>
    <m/>
    <m/>
    <d v="2026-05-25T00:00:00"/>
    <m/>
    <m/>
    <s v="Saúde da Coluna082943313"/>
    <x v="5"/>
  </r>
  <r>
    <x v="4"/>
    <x v="14"/>
    <s v="Ativo"/>
    <d v="2026-05-28T00:00:00"/>
    <s v="200172425"/>
    <s v="IEDA YATIYO KUNITAKE UMINO"/>
    <n v="7277510852"/>
    <d v="1967-02-10T00:00:00"/>
    <n v="59"/>
    <s v="F"/>
    <x v="0"/>
    <s v="SAO PAULO"/>
    <s v="PLANALTO PAULISTA"/>
    <m/>
    <s v="11-995612853"/>
    <s v="CMDP"/>
    <s v="Sim"/>
    <d v="2026-03-23T00:00:00"/>
    <m/>
    <m/>
    <d v="2026-05-25T00:00:00"/>
    <m/>
    <m/>
    <s v="Saúde da Coluna200172425"/>
    <x v="5"/>
  </r>
  <r>
    <x v="4"/>
    <x v="14"/>
    <s v="Ativo"/>
    <d v="2026-05-28T00:00:00"/>
    <s v="754514749"/>
    <s v="LAURA MARIA DE ARAUJO"/>
    <n v="59842903753"/>
    <d v="1940-03-06T00:00:00"/>
    <n v="86"/>
    <s v="F"/>
    <x v="3"/>
    <s v="RIO DE JANEIRO"/>
    <s v="TIJUCA"/>
    <m/>
    <s v="21-969967203"/>
    <s v="CMDP"/>
    <s v="Sim"/>
    <d v="2026-03-23T00:00:00"/>
    <m/>
    <m/>
    <d v="2026-05-25T00:00:00"/>
    <m/>
    <m/>
    <s v="Saúde da Coluna754514749"/>
    <x v="5"/>
  </r>
  <r>
    <x v="4"/>
    <x v="14"/>
    <s v="Ativo"/>
    <d v="2026-05-28T00:00:00"/>
    <s v="752969978"/>
    <s v="LILIA MARCIA BARBOSA FELIX"/>
    <n v="87305879720"/>
    <d v="1963-09-17T00:00:00"/>
    <n v="62"/>
    <s v="F"/>
    <x v="3"/>
    <s v="SAO GONÇALO"/>
    <s v="NEVES (NEVES)"/>
    <m/>
    <s v="21-989298015"/>
    <s v="CMDP"/>
    <s v="Sim"/>
    <d v="2026-03-23T00:00:00"/>
    <m/>
    <m/>
    <d v="2026-05-25T00:00:00"/>
    <m/>
    <m/>
    <s v="Saúde da Coluna752969978"/>
    <x v="5"/>
  </r>
  <r>
    <x v="4"/>
    <x v="14"/>
    <s v="Ativo"/>
    <d v="2026-05-28T00:00:00"/>
    <s v="013051288"/>
    <s v="LILIAN CASTILHO GUIMARAES"/>
    <n v="312740727"/>
    <d v="1945-02-27T00:00:00"/>
    <n v="81"/>
    <s v="F"/>
    <x v="3"/>
    <s v="RIO DE JANEIRO"/>
    <s v="VILA ISABEL"/>
    <m/>
    <s v="21-995195867"/>
    <s v="CMDP"/>
    <s v="Sim"/>
    <d v="2026-03-23T00:00:00"/>
    <m/>
    <m/>
    <d v="2026-05-25T00:00:00"/>
    <m/>
    <m/>
    <s v="Saúde da Coluna013051288"/>
    <x v="5"/>
  </r>
  <r>
    <x v="4"/>
    <x v="14"/>
    <s v="Ativo"/>
    <d v="2026-05-28T00:00:00"/>
    <s v="753842173"/>
    <s v="LUCI BITTENCOURT DE SOUZA CHAVES"/>
    <n v="60592680720"/>
    <d v="1960-08-23T00:00:00"/>
    <n v="65"/>
    <s v="F"/>
    <x v="3"/>
    <s v="RIO DE JANEIRO"/>
    <s v="VILA VALQUEIRE"/>
    <m/>
    <s v="21-988288714"/>
    <s v="CMDP"/>
    <s v="Sim"/>
    <d v="2026-03-23T00:00:00"/>
    <m/>
    <m/>
    <d v="2026-05-25T00:00:00"/>
    <m/>
    <m/>
    <s v="Saúde da Coluna753842173"/>
    <x v="5"/>
  </r>
  <r>
    <x v="4"/>
    <x v="14"/>
    <s v="Ativo"/>
    <d v="2026-05-28T00:00:00"/>
    <s v="758099894"/>
    <s v="MARCIA SILVA ALVARENGA DOS SANTOS"/>
    <n v="1156104726"/>
    <d v="1970-08-09T00:00:00"/>
    <n v="55"/>
    <s v="F"/>
    <x v="3"/>
    <s v="RIO DE JANEIRO"/>
    <s v="CASCADURA"/>
    <m/>
    <s v="21-986930477"/>
    <s v="CMDP"/>
    <s v="Sim"/>
    <d v="2026-03-23T00:00:00"/>
    <m/>
    <m/>
    <d v="2026-05-25T00:00:00"/>
    <m/>
    <m/>
    <s v="Saúde da Coluna758099894"/>
    <x v="5"/>
  </r>
  <r>
    <x v="4"/>
    <x v="14"/>
    <s v="Ativo"/>
    <d v="2026-05-28T00:00:00"/>
    <s v="631115633"/>
    <s v="MARILDA AFONSO COSTA SANTOS"/>
    <n v="15251399839"/>
    <d v="1971-01-06T00:00:00"/>
    <n v="55"/>
    <s v="F"/>
    <x v="0"/>
    <s v="SAO PAULO"/>
    <s v="JARDIM DO CAMPO"/>
    <m/>
    <s v="11-979508070"/>
    <s v="CMDP"/>
    <s v="Sim"/>
    <d v="2026-03-23T00:00:00"/>
    <m/>
    <m/>
    <d v="2026-05-25T00:00:00"/>
    <m/>
    <m/>
    <s v="Saúde da Coluna631115633"/>
    <x v="5"/>
  </r>
  <r>
    <x v="4"/>
    <x v="14"/>
    <s v="Ativo"/>
    <d v="2026-05-28T00:00:00"/>
    <s v="807239682"/>
    <s v="MARLUCIA VIEIRA MAGESTE SANTOS"/>
    <n v="337092621"/>
    <d v="1967-06-11T00:00:00"/>
    <n v="58"/>
    <s v="F"/>
    <x v="0"/>
    <s v="SAO PAULO"/>
    <s v="JARDIM BELAURA"/>
    <m/>
    <s v="11-967509643"/>
    <s v="CMDP"/>
    <s v="Sim"/>
    <d v="2026-03-23T00:00:00"/>
    <m/>
    <m/>
    <d v="2026-05-25T00:00:00"/>
    <m/>
    <m/>
    <s v="Saúde da Coluna807239682"/>
    <x v="5"/>
  </r>
  <r>
    <x v="4"/>
    <x v="14"/>
    <s v="Ativo"/>
    <d v="2026-05-28T00:00:00"/>
    <s v="759288429"/>
    <s v="PAMELLA DE ASSIS SABINO"/>
    <n v="17181529730"/>
    <d v="1997-10-22T00:00:00"/>
    <n v="28"/>
    <s v="F"/>
    <x v="3"/>
    <s v="SAO GONÇALO"/>
    <s v="PORTO NOVO"/>
    <m/>
    <s v="21-976337507"/>
    <s v="CMDP"/>
    <s v="Sim"/>
    <d v="2026-03-23T00:00:00"/>
    <m/>
    <m/>
    <d v="2026-05-25T00:00:00"/>
    <m/>
    <m/>
    <s v="Saúde da Coluna759288429"/>
    <x v="5"/>
  </r>
  <r>
    <x v="4"/>
    <x v="14"/>
    <s v="Ativo"/>
    <d v="2026-05-28T00:00:00"/>
    <s v="742085112"/>
    <s v="SANDRA MAGALHAES"/>
    <n v="67157190710"/>
    <d v="1958-02-04T00:00:00"/>
    <n v="68"/>
    <s v="F"/>
    <x v="3"/>
    <s v="RIO DE JANEIRO"/>
    <s v="RECREIO DOS BANDEIRANTES"/>
    <m/>
    <s v="21-997768890"/>
    <s v="CMDP"/>
    <s v="Sim"/>
    <d v="2026-03-23T00:00:00"/>
    <m/>
    <m/>
    <d v="2026-05-25T00:00:00"/>
    <m/>
    <m/>
    <s v="Saúde da Coluna742085112"/>
    <x v="5"/>
  </r>
  <r>
    <x v="4"/>
    <x v="14"/>
    <s v="Ativo"/>
    <d v="2026-05-28T00:00:00"/>
    <s v="775613452"/>
    <s v="SIMONE GOMES DOS SANTOS DOREA"/>
    <n v="14667243821"/>
    <d v="1969-03-21T00:00:00"/>
    <n v="57"/>
    <s v="F"/>
    <x v="0"/>
    <s v="SAO PAULO"/>
    <s v="JARDIM ARPOADOR"/>
    <m/>
    <s v="11-999476646"/>
    <s v="CMDP"/>
    <s v="Sim"/>
    <d v="2026-03-23T00:00:00"/>
    <m/>
    <m/>
    <d v="2026-05-25T00:00:00"/>
    <m/>
    <m/>
    <s v="Saúde da Coluna775613452"/>
    <x v="5"/>
  </r>
  <r>
    <x v="4"/>
    <x v="14"/>
    <s v="Ativo"/>
    <d v="2026-05-28T00:00:00"/>
    <s v="086664188"/>
    <s v="TATIANE DE MEDEIROS SANTANA"/>
    <n v="32478449889"/>
    <d v="1984-11-16T00:00:00"/>
    <n v="41"/>
    <s v="F"/>
    <x v="0"/>
    <s v="GUARULHOS"/>
    <s v="JARDIM FORTALEZA"/>
    <m/>
    <s v="11-966038588"/>
    <s v="CMDP"/>
    <s v="Sim"/>
    <d v="2026-03-23T00:00:00"/>
    <m/>
    <m/>
    <d v="2026-05-25T00:00:00"/>
    <m/>
    <m/>
    <s v="Saúde da Coluna086664188"/>
    <x v="5"/>
  </r>
  <r>
    <x v="4"/>
    <x v="14"/>
    <s v="Ativo"/>
    <d v="2026-05-28T00:00:00"/>
    <s v="094993405"/>
    <s v="KETTY BASAGLIA CARVALHO"/>
    <n v="31142297861"/>
    <d v="1980-05-23T00:00:00"/>
    <n v="46"/>
    <s v="F"/>
    <x v="0"/>
    <s v="SAO PAULO"/>
    <s v="TATUAPE"/>
    <m/>
    <s v="11-961613550"/>
    <s v="CMDP"/>
    <s v="Sim"/>
    <d v="2026-03-23T00:00:00"/>
    <m/>
    <m/>
    <d v="2026-05-25T00:00:00"/>
    <m/>
    <m/>
    <s v="Saúde da Coluna094993405"/>
    <x v="5"/>
  </r>
  <r>
    <x v="4"/>
    <x v="14"/>
    <s v="Ativo"/>
    <d v="2026-05-28T00:00:00"/>
    <s v="087162980"/>
    <s v="ELAINE CRISTINA DA SILVA IWANCZUK"/>
    <n v="28459162800"/>
    <d v="1980-04-12T00:00:00"/>
    <n v="46"/>
    <s v="F"/>
    <x v="0"/>
    <s v="SAO PAULO"/>
    <s v="PARQUE SEVILHA"/>
    <m/>
    <s v="11-999345716"/>
    <s v="CMDP"/>
    <s v="Sim"/>
    <d v="2026-03-23T00:00:00"/>
    <m/>
    <m/>
    <d v="2026-05-25T00:00:00"/>
    <m/>
    <m/>
    <s v="Saúde da Coluna087162980"/>
    <x v="5"/>
  </r>
  <r>
    <x v="4"/>
    <x v="14"/>
    <s v="Ativo"/>
    <d v="2026-05-28T00:00:00"/>
    <s v="092905616"/>
    <s v="VILMA LUCIA SOUZA ARES"/>
    <n v="7782174856"/>
    <d v="1965-01-28T00:00:00"/>
    <n v="61"/>
    <s v="F"/>
    <x v="0"/>
    <s v="SAO PAULO"/>
    <s v="VILA CRUZEIRO"/>
    <m/>
    <s v="11-952111281"/>
    <s v="CMDP"/>
    <s v="Sim"/>
    <d v="2026-03-23T00:00:00"/>
    <m/>
    <m/>
    <d v="2026-05-25T00:00:00"/>
    <m/>
    <m/>
    <s v="Saúde da Coluna092905616"/>
    <x v="5"/>
  </r>
  <r>
    <x v="4"/>
    <x v="14"/>
    <s v="Ativo"/>
    <d v="2026-05-28T00:00:00"/>
    <s v="087878616"/>
    <s v="HENRIQUE SOUSA NERY"/>
    <n v="48010543829"/>
    <d v="1999-04-02T00:00:00"/>
    <n v="27"/>
    <s v="M"/>
    <x v="0"/>
    <s v="SAO PAULO"/>
    <s v="RECANTO CAMPO BELO"/>
    <m/>
    <s v="11-932733202"/>
    <s v="CMDP"/>
    <s v="Sim"/>
    <d v="2026-03-23T00:00:00"/>
    <m/>
    <m/>
    <d v="2026-05-25T00:00:00"/>
    <m/>
    <m/>
    <s v="Saúde da Coluna087878616"/>
    <x v="5"/>
  </r>
  <r>
    <x v="4"/>
    <x v="14"/>
    <s v="Ativo"/>
    <d v="2026-05-28T00:00:00"/>
    <s v="073769304"/>
    <s v="MARIVANI MENEGATT"/>
    <n v="84862220959"/>
    <d v="1975-01-29T00:00:00"/>
    <n v="51"/>
    <s v="F"/>
    <x v="0"/>
    <s v="SAO PAULO"/>
    <s v="BELENZINHO"/>
    <m/>
    <s v="11-995907274"/>
    <s v="CMDP"/>
    <s v="Sim"/>
    <d v="2026-03-23T00:00:00"/>
    <m/>
    <m/>
    <d v="2026-05-25T00:00:00"/>
    <m/>
    <m/>
    <s v="Saúde da Coluna073769304"/>
    <x v="5"/>
  </r>
  <r>
    <x v="4"/>
    <x v="14"/>
    <s v="Ativo"/>
    <d v="2026-05-28T00:00:00"/>
    <s v="073828294"/>
    <s v="ANDERSON ANDRE GARCIA ALVES"/>
    <n v="6957100790"/>
    <d v="1975-01-01T00:00:00"/>
    <n v="51"/>
    <s v="M"/>
    <x v="3"/>
    <s v="RIO DE JANEIRO"/>
    <s v="SANTA CRUZ"/>
    <m/>
    <s v="21-985638916"/>
    <s v="CMDP"/>
    <s v="Sim"/>
    <d v="2026-03-23T00:00:00"/>
    <m/>
    <m/>
    <d v="2026-05-25T00:00:00"/>
    <m/>
    <m/>
    <s v="Saúde da Coluna073828294"/>
    <x v="5"/>
  </r>
  <r>
    <x v="4"/>
    <x v="14"/>
    <s v="Ativo"/>
    <d v="2026-05-28T00:00:00"/>
    <s v="084450691"/>
    <s v="AGNEZ PEREIRA DA CUNHA"/>
    <n v="15377219848"/>
    <d v="1971-12-10T00:00:00"/>
    <n v="54"/>
    <s v="F"/>
    <x v="0"/>
    <s v="GUARULHOS"/>
    <s v="PARQUE CONTINENTAL I"/>
    <m/>
    <s v="11-997589557"/>
    <s v="CMDP"/>
    <s v="Sim"/>
    <d v="2026-03-23T00:00:00"/>
    <m/>
    <m/>
    <d v="2026-05-25T00:00:00"/>
    <m/>
    <m/>
    <s v="Saúde da Coluna084450691"/>
    <x v="5"/>
  </r>
  <r>
    <x v="4"/>
    <x v="14"/>
    <s v="Ativo"/>
    <d v="2026-05-28T00:00:00"/>
    <s v="076590612"/>
    <s v="ELSONEY SILVA SANTOS"/>
    <n v="70715483587"/>
    <d v="1974-04-03T00:00:00"/>
    <n v="52"/>
    <s v="M"/>
    <x v="0"/>
    <s v="SAO PAULO"/>
    <s v="PARQUE BOA ESPERANÇA"/>
    <m/>
    <s v="11-982863032"/>
    <s v="CMDP"/>
    <s v="Sim"/>
    <d v="2026-03-23T00:00:00"/>
    <m/>
    <m/>
    <d v="2026-05-25T00:00:00"/>
    <m/>
    <m/>
    <s v="Saúde da Coluna076590612"/>
    <x v="5"/>
  </r>
  <r>
    <x v="4"/>
    <x v="14"/>
    <s v="Ativo"/>
    <d v="2026-05-28T00:00:00"/>
    <s v="083813404"/>
    <s v="IBERE RODRIGUES DE OLIVEIRA"/>
    <n v="483184187"/>
    <d v="1944-10-28T00:00:00"/>
    <n v="81"/>
    <s v="M"/>
    <x v="0"/>
    <s v="SAO PAULO"/>
    <s v="CAMPO BELO"/>
    <m/>
    <s v="11-999411770"/>
    <s v="CMDP"/>
    <s v="Sim"/>
    <d v="2026-03-23T00:00:00"/>
    <m/>
    <m/>
    <d v="2026-05-25T00:00:00"/>
    <m/>
    <m/>
    <s v="Saúde da Coluna083813404"/>
    <x v="5"/>
  </r>
  <r>
    <x v="4"/>
    <x v="14"/>
    <s v="Ativo"/>
    <d v="2026-05-28T00:00:00"/>
    <s v="076921125"/>
    <s v="VANIA DA COSTA CORREIA"/>
    <n v="1816367788"/>
    <d v="1971-09-07T00:00:00"/>
    <n v="54"/>
    <s v="F"/>
    <x v="3"/>
    <s v="RIO DE JANEIRO"/>
    <s v="SAO CRISTOVAO"/>
    <m/>
    <s v="21-964168200"/>
    <s v="CMDP"/>
    <s v="Sim"/>
    <d v="2026-03-23T00:00:00"/>
    <m/>
    <m/>
    <d v="2026-05-25T00:00:00"/>
    <m/>
    <m/>
    <s v="Saúde da Coluna076921125"/>
    <x v="5"/>
  </r>
  <r>
    <x v="4"/>
    <x v="14"/>
    <s v="Ativo"/>
    <d v="2026-05-28T00:00:00"/>
    <s v="077219792"/>
    <s v="MARIA MARTA DA SILVA"/>
    <n v="1687066361"/>
    <d v="1981-08-20T00:00:00"/>
    <n v="44"/>
    <s v="F"/>
    <x v="0"/>
    <s v="SAO PAULO"/>
    <s v="PARQUE ARTUR ALVIM"/>
    <m/>
    <s v="11-986424794"/>
    <s v="CMDP"/>
    <s v="Sim"/>
    <d v="2026-03-23T00:00:00"/>
    <m/>
    <m/>
    <d v="2026-05-25T00:00:00"/>
    <m/>
    <m/>
    <s v="Saúde da Coluna077219792"/>
    <x v="5"/>
  </r>
  <r>
    <x v="4"/>
    <x v="14"/>
    <s v="Ativo"/>
    <d v="2026-05-28T00:00:00"/>
    <s v="077408887"/>
    <s v="LETICIA DE JESUS DA SILVA"/>
    <n v="22651731854"/>
    <d v="1984-01-02T00:00:00"/>
    <n v="42"/>
    <s v="F"/>
    <x v="0"/>
    <s v="SAO PAULO"/>
    <s v="JARDIM CENTENARIO"/>
    <m/>
    <s v="11-982624680"/>
    <s v="CMDP"/>
    <s v="Sim"/>
    <d v="2026-03-23T00:00:00"/>
    <m/>
    <m/>
    <d v="2026-05-25T00:00:00"/>
    <m/>
    <m/>
    <s v="Saúde da Coluna077408887"/>
    <x v="5"/>
  </r>
  <r>
    <x v="4"/>
    <x v="14"/>
    <s v="Ativo"/>
    <d v="2026-05-28T00:00:00"/>
    <s v="085721645"/>
    <s v="FRANCISCO DAS CHAGAS MEDEIROS"/>
    <n v="28695690768"/>
    <d v="1951-08-17T00:00:00"/>
    <n v="74"/>
    <s v="M"/>
    <x v="3"/>
    <s v="DUQUE DE CAXIAS"/>
    <s v="CAMPOS ELISEOS"/>
    <m/>
    <s v="21-980800808"/>
    <s v="CMDP"/>
    <s v="Sim"/>
    <d v="2026-03-23T00:00:00"/>
    <m/>
    <m/>
    <d v="2026-05-25T00:00:00"/>
    <m/>
    <m/>
    <s v="Saúde da Coluna085721645"/>
    <x v="5"/>
  </r>
  <r>
    <x v="4"/>
    <x v="14"/>
    <s v="Ativo"/>
    <d v="2026-05-28T00:00:00"/>
    <s v="078356382"/>
    <s v="ANA CAROLINE MARQUES DE SOUSA"/>
    <n v="14206898782"/>
    <d v="1992-06-23T00:00:00"/>
    <n v="33"/>
    <s v="F"/>
    <x v="3"/>
    <s v="RIO DE JANEIRO"/>
    <s v="MANGUINHOS"/>
    <m/>
    <s v="21-982541349"/>
    <s v="CMDP"/>
    <s v="Sim"/>
    <d v="2026-03-23T00:00:00"/>
    <m/>
    <m/>
    <d v="2026-05-25T00:00:00"/>
    <m/>
    <m/>
    <s v="Saúde da Coluna078356382"/>
    <x v="5"/>
  </r>
  <r>
    <x v="4"/>
    <x v="14"/>
    <s v="Ativo"/>
    <d v="2026-05-28T00:00:00"/>
    <s v="078391206"/>
    <s v="GLAUCE ENILDA NASCIMENTO DE OLIVEIRA BATISTA"/>
    <n v="2201095752"/>
    <d v="1972-03-08T00:00:00"/>
    <n v="54"/>
    <s v="F"/>
    <x v="3"/>
    <s v="RIO DE JANEIRO"/>
    <s v="INHOAIBA"/>
    <m/>
    <s v="21-988267999"/>
    <s v="CMDP"/>
    <s v="Sim"/>
    <d v="2026-03-23T00:00:00"/>
    <m/>
    <m/>
    <d v="2026-05-25T00:00:00"/>
    <m/>
    <m/>
    <s v="Saúde da Coluna078391206"/>
    <x v="5"/>
  </r>
  <r>
    <x v="4"/>
    <x v="14"/>
    <s v="Ativo"/>
    <d v="2026-05-28T00:00:00"/>
    <s v="093734652"/>
    <s v="KARINE BORGES MARGELA"/>
    <n v="14075418707"/>
    <d v="1991-08-06T00:00:00"/>
    <n v="34"/>
    <s v="F"/>
    <x v="3"/>
    <s v="RIO DE JANEIRO"/>
    <s v="FREGUESIA (JACAREPAGUA)"/>
    <m/>
    <s v="21-970449012"/>
    <s v="CMDP"/>
    <s v="Sim"/>
    <d v="2026-03-23T00:00:00"/>
    <m/>
    <m/>
    <d v="2026-05-25T00:00:00"/>
    <m/>
    <m/>
    <s v="Saúde da Coluna093734652"/>
    <x v="5"/>
  </r>
  <r>
    <x v="4"/>
    <x v="14"/>
    <s v="Ativo"/>
    <d v="2026-05-28T00:00:00"/>
    <s v="078354533"/>
    <s v="MARY HELEN DE OLIVEIRA RIBEIRO"/>
    <n v="16061386770"/>
    <d v="1995-04-12T00:00:00"/>
    <n v="31"/>
    <s v="F"/>
    <x v="3"/>
    <s v="RIO DE JANEIRO"/>
    <s v="COSTA BARROS"/>
    <m/>
    <s v="21-971123551"/>
    <s v="CMDP"/>
    <s v="Sim"/>
    <d v="2026-03-23T00:00:00"/>
    <m/>
    <m/>
    <d v="2026-05-25T00:00:00"/>
    <m/>
    <m/>
    <s v="Saúde da Coluna078354533"/>
    <x v="5"/>
  </r>
  <r>
    <x v="4"/>
    <x v="14"/>
    <s v="Ativo"/>
    <d v="2026-05-28T00:00:00"/>
    <s v="084378288"/>
    <s v="THIAGO FERREIRA DA SILVA"/>
    <n v="5853628747"/>
    <d v="1987-03-29T00:00:00"/>
    <n v="39"/>
    <s v="M"/>
    <x v="3"/>
    <s v="RIO DE JANEIRO"/>
    <s v="PILARES"/>
    <m/>
    <s v="21-985691153"/>
    <s v="CMDP"/>
    <s v="Sim"/>
    <d v="2026-03-23T00:00:00"/>
    <m/>
    <m/>
    <d v="2026-05-25T00:00:00"/>
    <m/>
    <m/>
    <s v="Saúde da Coluna084378288"/>
    <x v="5"/>
  </r>
  <r>
    <x v="4"/>
    <x v="14"/>
    <s v="Ativo"/>
    <d v="2026-05-28T00:00:00"/>
    <s v="078260828"/>
    <s v="SIMONE TAVARES VELOSO"/>
    <n v="88387100749"/>
    <d v="1967-02-16T00:00:00"/>
    <n v="59"/>
    <s v="F"/>
    <x v="3"/>
    <s v="RIO DE JANEIRO"/>
    <s v="BARRA DA TIJUCA"/>
    <m/>
    <s v="21-996402928"/>
    <s v="CMDP"/>
    <s v="Sim"/>
    <d v="2026-03-23T00:00:00"/>
    <m/>
    <m/>
    <d v="2026-05-25T00:00:00"/>
    <m/>
    <m/>
    <s v="Saúde da Coluna078260828"/>
    <x v="5"/>
  </r>
  <r>
    <x v="4"/>
    <x v="14"/>
    <s v="Ativo"/>
    <d v="2026-05-28T00:00:00"/>
    <s v="082617897"/>
    <s v="PATRICIA RUFINO LOPES"/>
    <n v="31657013855"/>
    <d v="1981-12-14T00:00:00"/>
    <n v="44"/>
    <s v="F"/>
    <x v="0"/>
    <s v="SAO PAULO"/>
    <s v="VILA MARIANA"/>
    <m/>
    <s v="11-983125014"/>
    <s v="CMDP"/>
    <s v="Sim"/>
    <d v="2026-03-23T00:00:00"/>
    <m/>
    <m/>
    <d v="2026-05-25T00:00:00"/>
    <m/>
    <m/>
    <s v="Saúde da Coluna082617897"/>
    <x v="5"/>
  </r>
  <r>
    <x v="4"/>
    <x v="14"/>
    <s v="Ativo"/>
    <d v="2026-05-28T00:00:00"/>
    <s v="078667967"/>
    <s v="ANTONIO FERNANDO LEITE DE SOUZA"/>
    <n v="79677568787"/>
    <d v="1963-06-13T00:00:00"/>
    <n v="62"/>
    <s v="M"/>
    <x v="3"/>
    <s v="RIO DE JANEIRO"/>
    <s v="CAMPO GRANDE"/>
    <m/>
    <s v="21-997592268"/>
    <s v="CMDP"/>
    <s v="Sim"/>
    <d v="2026-03-23T00:00:00"/>
    <m/>
    <m/>
    <d v="2026-05-25T00:00:00"/>
    <m/>
    <m/>
    <s v="Saúde da Coluna078667967"/>
    <x v="5"/>
  </r>
  <r>
    <x v="4"/>
    <x v="14"/>
    <s v="Ativo"/>
    <d v="2026-05-28T00:00:00"/>
    <s v="079300226"/>
    <s v="ELIANE NETTO DO CARMO"/>
    <n v="10289192714"/>
    <d v="1988-05-06T00:00:00"/>
    <n v="38"/>
    <s v="F"/>
    <x v="3"/>
    <s v="RIO DE JANEIRO"/>
    <s v="CAMPO GRANDE"/>
    <m/>
    <s v="21-987004988"/>
    <s v="CMDP"/>
    <s v="Sim"/>
    <d v="2026-03-23T00:00:00"/>
    <m/>
    <m/>
    <d v="2026-05-25T00:00:00"/>
    <m/>
    <m/>
    <s v="Saúde da Coluna079300226"/>
    <x v="5"/>
  </r>
  <r>
    <x v="4"/>
    <x v="14"/>
    <s v="Ativo"/>
    <d v="2026-05-28T00:00:00"/>
    <s v="079584258"/>
    <s v="MATILDE SANTANA SOARES"/>
    <n v="3366481706"/>
    <d v="1975-01-19T00:00:00"/>
    <n v="51"/>
    <s v="F"/>
    <x v="3"/>
    <s v="RIO DE JANEIRO"/>
    <s v="CAMPO GRANDE"/>
    <m/>
    <s v="21-964187094"/>
    <s v="CMDP"/>
    <s v="Sim"/>
    <d v="2026-03-23T00:00:00"/>
    <m/>
    <m/>
    <d v="2026-05-25T00:00:00"/>
    <m/>
    <m/>
    <s v="Saúde da Coluna079584258"/>
    <x v="5"/>
  </r>
  <r>
    <x v="4"/>
    <x v="14"/>
    <s v="Ativo"/>
    <d v="2026-05-28T00:00:00"/>
    <s v="079972122"/>
    <s v="SAMARAH FARIA DA SILVA"/>
    <n v="21505725755"/>
    <d v="2009-02-17T00:00:00"/>
    <n v="17"/>
    <s v="F"/>
    <x v="3"/>
    <s v="SAO JOAO DE MERITI"/>
    <s v="NAO INFORMADO"/>
    <m/>
    <s v="21-974053355"/>
    <s v="CMDP"/>
    <s v="Sim"/>
    <d v="2026-03-23T00:00:00"/>
    <m/>
    <m/>
    <d v="2026-05-25T00:00:00"/>
    <m/>
    <m/>
    <s v="Saúde da Coluna079972122"/>
    <x v="5"/>
  </r>
  <r>
    <x v="4"/>
    <x v="14"/>
    <s v="Ativo"/>
    <d v="2026-05-28T00:00:00"/>
    <s v="080922617"/>
    <s v="RECIMEA CELES LOPES"/>
    <n v="4469387851"/>
    <d v="1956-10-14T00:00:00"/>
    <n v="69"/>
    <s v="F"/>
    <x v="0"/>
    <s v="GUARULHOS"/>
    <s v="JARDIM PRESIDENTE DUTRA"/>
    <m/>
    <s v="11-985339112"/>
    <s v="CMDP"/>
    <s v="Sim"/>
    <d v="2026-03-23T00:00:00"/>
    <m/>
    <m/>
    <d v="2026-05-25T00:00:00"/>
    <m/>
    <m/>
    <s v="Saúde da Coluna080922617"/>
    <x v="5"/>
  </r>
  <r>
    <x v="4"/>
    <x v="14"/>
    <s v="Ativo"/>
    <d v="2026-05-28T00:00:00"/>
    <s v="089156553"/>
    <s v="DAVID ROCHA JUSTINO"/>
    <n v="79028551468"/>
    <d v="1971-10-08T00:00:00"/>
    <n v="54"/>
    <s v="M"/>
    <x v="0"/>
    <s v="TABOAO DA SERRA"/>
    <s v="PARQUE JACARANDA"/>
    <m/>
    <s v="11-962718125"/>
    <s v="CMDP"/>
    <s v="Sim"/>
    <d v="2026-03-23T00:00:00"/>
    <m/>
    <m/>
    <d v="2026-05-25T00:00:00"/>
    <m/>
    <m/>
    <s v="Saúde da Coluna089156553"/>
    <x v="5"/>
  </r>
  <r>
    <x v="4"/>
    <x v="14"/>
    <s v="Ativo"/>
    <d v="2026-05-28T00:00:00"/>
    <s v="081056433"/>
    <s v="ROSELI DIAS FIRMINO SILVA"/>
    <n v="18167546845"/>
    <d v="1975-02-26T00:00:00"/>
    <n v="51"/>
    <s v="F"/>
    <x v="0"/>
    <s v="SAO PAULO"/>
    <s v="ALTO DA MOOCA"/>
    <m/>
    <s v="11-991724347"/>
    <s v="CMDP"/>
    <s v="Sim"/>
    <d v="2026-03-23T00:00:00"/>
    <m/>
    <m/>
    <d v="2026-05-25T00:00:00"/>
    <m/>
    <m/>
    <s v="Saúde da Coluna081056433"/>
    <x v="5"/>
  </r>
  <r>
    <x v="4"/>
    <x v="14"/>
    <s v="Ativo"/>
    <d v="2026-05-28T00:00:00"/>
    <s v="081158321"/>
    <s v="CARLA CRISTINA DOS SANTOS"/>
    <n v="10037412744"/>
    <d v="1980-05-08T00:00:00"/>
    <n v="46"/>
    <s v="F"/>
    <x v="3"/>
    <s v="RIO DE JANEIRO"/>
    <s v="CAMPO GRANDE"/>
    <m/>
    <s v="21-989247406"/>
    <s v="CMDP"/>
    <s v="Sim"/>
    <d v="2026-03-23T00:00:00"/>
    <m/>
    <m/>
    <d v="2026-05-25T00:00:00"/>
    <m/>
    <m/>
    <s v="Saúde da Coluna081158321"/>
    <x v="5"/>
  </r>
  <r>
    <x v="4"/>
    <x v="14"/>
    <s v="Ativo"/>
    <d v="2026-05-28T00:00:00"/>
    <s v="081190114"/>
    <s v="CAROLINE SOARES DA SILVA LEAL"/>
    <n v="13209281700"/>
    <d v="1989-09-20T00:00:00"/>
    <n v="36"/>
    <s v="F"/>
    <x v="3"/>
    <s v="DUQUE DE CAXIAS"/>
    <s v="JARDIM PANAMA"/>
    <m/>
    <s v="21-996429598"/>
    <s v="CMDP"/>
    <s v="Sim"/>
    <d v="2026-03-23T00:00:00"/>
    <m/>
    <m/>
    <d v="2026-05-25T00:00:00"/>
    <m/>
    <m/>
    <s v="Saúde da Coluna081190114"/>
    <x v="5"/>
  </r>
  <r>
    <x v="4"/>
    <x v="14"/>
    <s v="Ativo"/>
    <d v="2026-05-28T00:00:00"/>
    <s v="081335947"/>
    <s v="PATRICIA ANDRE NEVES"/>
    <n v="7637058700"/>
    <d v="1976-04-27T00:00:00"/>
    <n v="50"/>
    <s v="F"/>
    <x v="3"/>
    <s v="RIO DE JANEIRO"/>
    <s v="PARQUE ANCHIETA"/>
    <m/>
    <s v="21-974891419"/>
    <s v="CMDP"/>
    <s v="Sim"/>
    <d v="2026-03-23T00:00:00"/>
    <m/>
    <m/>
    <d v="2026-05-25T00:00:00"/>
    <m/>
    <m/>
    <s v="Saúde da Coluna081335947"/>
    <x v="5"/>
  </r>
  <r>
    <x v="4"/>
    <x v="14"/>
    <s v="Ativo"/>
    <d v="2026-05-28T00:00:00"/>
    <s v="081447945"/>
    <s v="SOLANGE DE OLIVEIRA AMBROZIO"/>
    <n v="15360244810"/>
    <d v="1975-11-20T00:00:00"/>
    <n v="50"/>
    <s v="F"/>
    <x v="0"/>
    <s v="SAO PAULO"/>
    <s v="JARDIM LISBOA"/>
    <m/>
    <s v="11-967624620"/>
    <s v="CMDP"/>
    <s v="Sim"/>
    <d v="2026-03-23T00:00:00"/>
    <m/>
    <m/>
    <d v="2026-05-25T00:00:00"/>
    <m/>
    <m/>
    <s v="Saúde da Coluna081447945"/>
    <x v="5"/>
  </r>
  <r>
    <x v="4"/>
    <x v="14"/>
    <s v="Ativo"/>
    <d v="2026-05-28T00:00:00"/>
    <s v="081622134"/>
    <s v="MARINA PACHECO DOS REIS"/>
    <n v="35322312803"/>
    <d v="1995-11-27T00:00:00"/>
    <n v="30"/>
    <s v="F"/>
    <x v="0"/>
    <s v="SAO PAULO"/>
    <s v="VILA NOVA SAVOIA"/>
    <m/>
    <s v="11-951462758"/>
    <s v="CMDP"/>
    <s v="Sim"/>
    <d v="2026-03-23T00:00:00"/>
    <m/>
    <m/>
    <d v="2026-05-25T00:00:00"/>
    <m/>
    <m/>
    <s v="Saúde da Coluna081622134"/>
    <x v="5"/>
  </r>
  <r>
    <x v="4"/>
    <x v="14"/>
    <s v="Ativo"/>
    <d v="2026-05-28T00:00:00"/>
    <s v="081724049"/>
    <s v="ADILSON RICARDO CORDEIRO DO MONTE"/>
    <n v="36634237867"/>
    <d v="1988-01-29T00:00:00"/>
    <n v="38"/>
    <s v="M"/>
    <x v="0"/>
    <s v="GUARULHOS"/>
    <s v="VILA NOVA BONSUCESSO"/>
    <m/>
    <s v="11-943255022"/>
    <s v="CMDP"/>
    <s v="Sim"/>
    <d v="2026-03-23T00:00:00"/>
    <m/>
    <m/>
    <d v="2026-05-25T00:00:00"/>
    <m/>
    <m/>
    <s v="Saúde da Coluna081724049"/>
    <x v="5"/>
  </r>
  <r>
    <x v="4"/>
    <x v="14"/>
    <s v="Ativo"/>
    <d v="2026-05-28T00:00:00"/>
    <s v="081726912"/>
    <s v="DENISE APARECIDA RODRIGUES LEITE"/>
    <n v="8994499806"/>
    <d v="1966-03-02T00:00:00"/>
    <n v="60"/>
    <s v="F"/>
    <x v="0"/>
    <s v="MOGI DAS CRUZES"/>
    <s v="VILA LAVINIA"/>
    <m/>
    <s v="11-975291729"/>
    <s v="CMDP"/>
    <s v="Sim"/>
    <d v="2026-03-23T00:00:00"/>
    <m/>
    <m/>
    <d v="2026-05-25T00:00:00"/>
    <m/>
    <m/>
    <s v="Saúde da Coluna081726912"/>
    <x v="5"/>
  </r>
  <r>
    <x v="4"/>
    <x v="14"/>
    <s v="Ativo"/>
    <d v="2026-05-28T00:00:00"/>
    <s v="084390161"/>
    <s v="CAROLINA BEZERRA ARRAIS"/>
    <n v="33246131830"/>
    <d v="1984-07-04T00:00:00"/>
    <n v="41"/>
    <s v="F"/>
    <x v="0"/>
    <s v="GUARULHOS"/>
    <s v="VILA CARMELA II"/>
    <m/>
    <s v="11-982778285"/>
    <s v="CMDP"/>
    <s v="Sim"/>
    <d v="2026-03-23T00:00:00"/>
    <m/>
    <m/>
    <d v="2026-05-25T00:00:00"/>
    <m/>
    <m/>
    <s v="Saúde da Coluna084390161"/>
    <x v="5"/>
  </r>
  <r>
    <x v="4"/>
    <x v="14"/>
    <s v="Ativo"/>
    <d v="2026-05-28T00:00:00"/>
    <s v="082252279"/>
    <s v="ARLETE MASSAFERRO GIUSTI"/>
    <n v="11130472833"/>
    <d v="1959-09-22T00:00:00"/>
    <n v="66"/>
    <s v="F"/>
    <x v="0"/>
    <s v="SAO PAULO"/>
    <s v="CAMBUCI"/>
    <m/>
    <s v="11-999043580"/>
    <s v="CMDP"/>
    <s v="Sim"/>
    <d v="2026-03-23T00:00:00"/>
    <m/>
    <m/>
    <d v="2026-05-26T00:00:00"/>
    <m/>
    <m/>
    <s v="Saúde da Coluna082252279"/>
    <x v="5"/>
  </r>
  <r>
    <x v="4"/>
    <x v="14"/>
    <s v="Ativo"/>
    <d v="2026-05-28T00:00:00"/>
    <s v="082272013"/>
    <s v="LUCIO HENRIQUE MAGALHAES DA CUNHA"/>
    <n v="69903069715"/>
    <d v="1961-12-02T00:00:00"/>
    <n v="64"/>
    <s v="M"/>
    <x v="3"/>
    <s v="NITEROI"/>
    <s v="PIRATININGA"/>
    <m/>
    <s v="24-999058983"/>
    <s v="CMDP"/>
    <s v="Sim"/>
    <d v="2026-03-23T00:00:00"/>
    <m/>
    <m/>
    <d v="2026-05-26T00:00:00"/>
    <m/>
    <m/>
    <s v="Saúde da Coluna082272013"/>
    <x v="5"/>
  </r>
  <r>
    <x v="4"/>
    <x v="14"/>
    <s v="Ativo"/>
    <d v="2026-05-28T00:00:00"/>
    <s v="082458801"/>
    <s v="SIMONE CRISTINA SERRAO"/>
    <n v="32919989871"/>
    <d v="1984-05-17T00:00:00"/>
    <n v="42"/>
    <s v="F"/>
    <x v="0"/>
    <s v="SAO PAULO"/>
    <s v="AMERICANOPOLIS"/>
    <m/>
    <s v="11-952322794"/>
    <s v="CMDP"/>
    <s v="Sim"/>
    <d v="2026-03-23T00:00:00"/>
    <m/>
    <m/>
    <d v="2026-05-25T00:00:00"/>
    <m/>
    <m/>
    <s v="Saúde da Coluna082458801"/>
    <x v="5"/>
  </r>
  <r>
    <x v="4"/>
    <x v="14"/>
    <s v="Ativo"/>
    <d v="2026-05-28T00:00:00"/>
    <s v="082597247"/>
    <s v="ANA AURINETE MARACAJA RODRIGUES GOES"/>
    <n v="31763652840"/>
    <d v="1978-03-16T00:00:00"/>
    <n v="48"/>
    <s v="F"/>
    <x v="3"/>
    <s v="RIO DE JANEIRO"/>
    <s v="SANTA CRUZ"/>
    <m/>
    <s v="21-985120159"/>
    <s v="CMDP"/>
    <s v="Sim"/>
    <d v="2026-03-23T00:00:00"/>
    <m/>
    <m/>
    <d v="2026-05-26T00:00:00"/>
    <m/>
    <m/>
    <s v="Saúde da Coluna082597247"/>
    <x v="5"/>
  </r>
  <r>
    <x v="4"/>
    <x v="14"/>
    <s v="Ativo"/>
    <d v="2026-05-28T00:00:00"/>
    <s v="085699684"/>
    <s v="CRISTIANE FARIAS DA SILVA DA ROSA"/>
    <n v="10497520745"/>
    <d v="1983-06-03T00:00:00"/>
    <n v="42"/>
    <s v="F"/>
    <x v="3"/>
    <s v="RIO DE JANEIRO"/>
    <s v="SANTA CRUZ"/>
    <m/>
    <s v="21-973364410"/>
    <s v="CMDP"/>
    <s v="Sim"/>
    <d v="2026-03-23T00:00:00"/>
    <m/>
    <m/>
    <d v="2026-05-25T00:00:00"/>
    <m/>
    <m/>
    <s v="Saúde da Coluna085699684"/>
    <x v="5"/>
  </r>
  <r>
    <x v="4"/>
    <x v="14"/>
    <s v="Ativo"/>
    <d v="2026-05-28T00:00:00"/>
    <s v="089809022"/>
    <s v="ELOISA HELENA BORGES DA MATTA"/>
    <n v="5527886780"/>
    <d v="1981-02-25T00:00:00"/>
    <n v="45"/>
    <s v="F"/>
    <x v="3"/>
    <s v="RIO DE JANEIRO"/>
    <s v="SENADOR CAMARA"/>
    <m/>
    <s v="21-976901711"/>
    <s v="CMDP"/>
    <s v="Sim"/>
    <d v="2026-03-23T00:00:00"/>
    <m/>
    <m/>
    <d v="2026-05-25T00:00:00"/>
    <m/>
    <m/>
    <s v="Saúde da Coluna089809022"/>
    <x v="5"/>
  </r>
  <r>
    <x v="4"/>
    <x v="14"/>
    <s v="Ativo"/>
    <d v="2026-05-28T00:00:00"/>
    <s v="082600598"/>
    <s v="VIVIAN SOARES ESTEVES BERNARDO"/>
    <n v="3798734780"/>
    <d v="1976-12-29T00:00:00"/>
    <n v="49"/>
    <s v="F"/>
    <x v="3"/>
    <s v="RIO DE JANEIRO"/>
    <s v="SANTO CRISTO"/>
    <m/>
    <s v="21-994850282"/>
    <s v="CMDP"/>
    <s v="Sim"/>
    <d v="2026-03-23T00:00:00"/>
    <m/>
    <m/>
    <d v="2026-05-25T00:00:00"/>
    <m/>
    <m/>
    <s v="Saúde da Coluna082600598"/>
    <x v="5"/>
  </r>
  <r>
    <x v="4"/>
    <x v="14"/>
    <s v="Ativo"/>
    <d v="2026-05-28T00:00:00"/>
    <s v="082756638"/>
    <s v="DALVA GALVAO REIS"/>
    <n v="68629826720"/>
    <d v="1955-06-07T00:00:00"/>
    <n v="70"/>
    <s v="F"/>
    <x v="3"/>
    <s v="NOVA IGUAÇU"/>
    <s v="RODILANDIA"/>
    <m/>
    <s v="21-971450021"/>
    <s v="CMDP"/>
    <s v="Sim"/>
    <d v="2026-03-23T00:00:00"/>
    <m/>
    <m/>
    <d v="2026-05-26T00:00:00"/>
    <m/>
    <m/>
    <s v="Saúde da Coluna082756638"/>
    <x v="5"/>
  </r>
  <r>
    <x v="4"/>
    <x v="14"/>
    <s v="Ativo"/>
    <d v="2026-05-28T00:00:00"/>
    <s v="082822808"/>
    <s v="EDIJANEIDE CAVALCANTE DE MELO"/>
    <n v="28090320848"/>
    <d v="1977-01-26T00:00:00"/>
    <n v="49"/>
    <s v="F"/>
    <x v="0"/>
    <s v="SAO PAULO"/>
    <s v="JARDIM NOVO TABOAO"/>
    <m/>
    <s v="11-986809725"/>
    <s v="CMDP"/>
    <s v="Sim"/>
    <d v="2026-03-23T00:00:00"/>
    <m/>
    <m/>
    <d v="2026-05-26T00:00:00"/>
    <m/>
    <m/>
    <s v="Saúde da Coluna082822808"/>
    <x v="5"/>
  </r>
  <r>
    <x v="4"/>
    <x v="14"/>
    <s v="Ativo"/>
    <d v="2026-05-28T00:00:00"/>
    <s v="083337563"/>
    <s v="PATRICIA RODRIGUES PINTO"/>
    <n v="1076351786"/>
    <d v="1971-10-10T00:00:00"/>
    <n v="54"/>
    <s v="F"/>
    <x v="3"/>
    <s v="RIO DE JANEIRO"/>
    <s v="SAO CRISTOVAO"/>
    <m/>
    <s v="21-964775696"/>
    <s v="CMDP"/>
    <s v="Sim"/>
    <d v="2026-03-23T00:00:00"/>
    <m/>
    <m/>
    <d v="2026-05-26T00:00:00"/>
    <m/>
    <m/>
    <s v="Saúde da Coluna083337563"/>
    <x v="5"/>
  </r>
  <r>
    <x v="4"/>
    <x v="14"/>
    <s v="Ativo"/>
    <d v="2026-05-28T00:00:00"/>
    <s v="083201140"/>
    <s v="FATEN EL MASRI"/>
    <n v="89045831104"/>
    <d v="1980-04-17T00:00:00"/>
    <n v="46"/>
    <s v="F"/>
    <x v="0"/>
    <s v="GUARULHOS"/>
    <s v="VILA GALVAO"/>
    <m/>
    <s v="11-983483188"/>
    <s v="CMDP"/>
    <s v="Sim"/>
    <d v="2026-03-23T00:00:00"/>
    <m/>
    <m/>
    <d v="2026-05-26T00:00:00"/>
    <m/>
    <m/>
    <s v="Saúde da Coluna083201140"/>
    <x v="5"/>
  </r>
  <r>
    <x v="4"/>
    <x v="14"/>
    <s v="Ativo"/>
    <d v="2026-05-28T00:00:00"/>
    <s v="083393838"/>
    <s v="JOSE APARECIDO DE SOUSA LUCIANO"/>
    <n v="5745537620"/>
    <d v="1982-05-13T00:00:00"/>
    <n v="44"/>
    <s v="M"/>
    <x v="0"/>
    <s v="SAO PAULO"/>
    <s v="PARQUE SANTO ANTONIO"/>
    <m/>
    <s v="11-986520286"/>
    <s v="CMDP"/>
    <s v="Sim"/>
    <d v="2026-03-23T00:00:00"/>
    <m/>
    <m/>
    <d v="2026-05-26T00:00:00"/>
    <m/>
    <m/>
    <s v="Saúde da Coluna083393838"/>
    <x v="5"/>
  </r>
  <r>
    <x v="4"/>
    <x v="14"/>
    <s v="Ativo"/>
    <d v="2026-05-28T00:00:00"/>
    <s v="083595313"/>
    <s v="FRANCISCO ALBERTO QUITERIO AFONSO"/>
    <n v="8315946838"/>
    <d v="1969-03-25T00:00:00"/>
    <n v="57"/>
    <s v="M"/>
    <x v="0"/>
    <s v="SAO PAULO"/>
    <s v="CHACARA MAFALDA"/>
    <m/>
    <s v="11-943559966"/>
    <s v="CMDP"/>
    <s v="Sim"/>
    <d v="2026-03-23T00:00:00"/>
    <m/>
    <m/>
    <d v="2026-05-25T00:00:00"/>
    <m/>
    <m/>
    <s v="Saúde da Coluna083595313"/>
    <x v="5"/>
  </r>
  <r>
    <x v="4"/>
    <x v="14"/>
    <s v="Ativo"/>
    <d v="2026-05-28T00:00:00"/>
    <s v="089410777"/>
    <s v="VALDIR APARECIDO VIANA"/>
    <n v="9463998837"/>
    <d v="1967-09-19T00:00:00"/>
    <n v="58"/>
    <s v="M"/>
    <x v="0"/>
    <s v="MAUA"/>
    <s v="JARDIM CAMILA"/>
    <m/>
    <s v="11-940708512"/>
    <s v="CMDP"/>
    <s v="Sim"/>
    <d v="2026-03-23T00:00:00"/>
    <m/>
    <m/>
    <d v="2026-05-26T00:00:00"/>
    <m/>
    <m/>
    <s v="Saúde da Coluna089410777"/>
    <x v="5"/>
  </r>
  <r>
    <x v="4"/>
    <x v="14"/>
    <s v="Ativo"/>
    <d v="2026-05-28T00:00:00"/>
    <s v="084008808"/>
    <s v="ELIANE MARTA DE ALMEIDA"/>
    <n v="9220938731"/>
    <d v="1981-01-23T00:00:00"/>
    <n v="45"/>
    <s v="F"/>
    <x v="3"/>
    <s v="NOVA IGUAÇU"/>
    <s v="PARAISO"/>
    <m/>
    <s v="21-987844437"/>
    <s v="CMDP"/>
    <s v="Sim"/>
    <d v="2026-03-23T00:00:00"/>
    <m/>
    <m/>
    <d v="2026-05-26T00:00:00"/>
    <m/>
    <m/>
    <s v="Saúde da Coluna084008808"/>
    <x v="5"/>
  </r>
  <r>
    <x v="4"/>
    <x v="14"/>
    <s v="Ativo"/>
    <d v="2026-05-28T00:00:00"/>
    <s v="089909253"/>
    <s v="LUIZ FLAVIO SILVEIRA DE MAGALHAES"/>
    <n v="400766795"/>
    <d v="1966-08-01T00:00:00"/>
    <n v="59"/>
    <s v="M"/>
    <x v="3"/>
    <s v="RIO DE JANEIRO"/>
    <s v="SANTO CRISTO"/>
    <m/>
    <s v="21-986593369"/>
    <s v="CMDP"/>
    <s v="Sim"/>
    <d v="2026-03-23T00:00:00"/>
    <m/>
    <m/>
    <d v="2026-05-25T00:00:00"/>
    <m/>
    <m/>
    <s v="Saúde da Coluna089909253"/>
    <x v="5"/>
  </r>
  <r>
    <x v="4"/>
    <x v="14"/>
    <s v="Ativo"/>
    <d v="2026-05-28T00:00:00"/>
    <s v="092986769"/>
    <s v="ALEX SANDRO SENA DE SOUSA"/>
    <n v="4706622719"/>
    <d v="1975-12-13T00:00:00"/>
    <n v="50"/>
    <s v="M"/>
    <x v="3"/>
    <s v="NITEROI"/>
    <s v="CENTRO"/>
    <m/>
    <s v="21-980987207"/>
    <s v="CMDP"/>
    <s v="Sim"/>
    <d v="2026-03-23T00:00:00"/>
    <m/>
    <m/>
    <d v="2026-05-25T00:00:00"/>
    <m/>
    <m/>
    <s v="Saúde da Coluna092986769"/>
    <x v="5"/>
  </r>
  <r>
    <x v="4"/>
    <x v="14"/>
    <s v="Ativo"/>
    <d v="2026-05-28T00:00:00"/>
    <s v="093115972"/>
    <s v="CIDA BORGES PEREIRA"/>
    <n v="3610647728"/>
    <d v="1973-08-09T00:00:00"/>
    <n v="52"/>
    <s v="F"/>
    <x v="3"/>
    <s v="MESQUITA"/>
    <s v="JACUTINGA"/>
    <m/>
    <s v="21-980284110"/>
    <s v="CMDP"/>
    <s v="Sim"/>
    <d v="2026-03-23T00:00:00"/>
    <m/>
    <m/>
    <d v="2026-05-26T00:00:00"/>
    <m/>
    <m/>
    <s v="Saúde da Coluna093115972"/>
    <x v="5"/>
  </r>
  <r>
    <x v="4"/>
    <x v="14"/>
    <s v="Ativo"/>
    <d v="2026-05-28T00:00:00"/>
    <s v="093461400"/>
    <s v="FERNANDA ARAUJO LOPES"/>
    <n v="14895063739"/>
    <d v="1994-10-03T00:00:00"/>
    <n v="31"/>
    <s v="F"/>
    <x v="3"/>
    <s v="RIO DE JANEIRO"/>
    <s v="RAMOS"/>
    <m/>
    <s v="21-971734711"/>
    <s v="CMDP"/>
    <s v="Sim"/>
    <d v="2026-03-23T00:00:00"/>
    <m/>
    <m/>
    <d v="2026-05-26T00:00:00"/>
    <m/>
    <m/>
    <s v="Saúde da Coluna093461400"/>
    <x v="5"/>
  </r>
  <r>
    <x v="4"/>
    <x v="14"/>
    <s v="Ativo"/>
    <d v="2026-05-28T00:00:00"/>
    <s v="093733038"/>
    <s v="ISABELLE CRISTINY DE ARAUJO INACIO"/>
    <n v="15515510712"/>
    <d v="1996-05-16T00:00:00"/>
    <n v="30"/>
    <s v="F"/>
    <x v="3"/>
    <s v="DUQUE DE CAXIAS"/>
    <s v="VILA SARAPUI"/>
    <m/>
    <s v="21-981490888"/>
    <s v="CMDP"/>
    <s v="Sim"/>
    <d v="2026-03-23T00:00:00"/>
    <m/>
    <m/>
    <d v="2026-05-26T00:00:00"/>
    <m/>
    <m/>
    <s v="Saúde da Coluna093733038"/>
    <x v="5"/>
  </r>
  <r>
    <x v="4"/>
    <x v="14"/>
    <s v="Ativo"/>
    <d v="2026-05-28T00:00:00"/>
    <s v="095852121"/>
    <s v="JANAINA DOS SANTOS"/>
    <n v="28979043805"/>
    <d v="1978-03-22T00:00:00"/>
    <n v="48"/>
    <s v="F"/>
    <x v="0"/>
    <s v="GUARULHOS"/>
    <s v="JARDIM TESTAE"/>
    <m/>
    <s v="11-959909728"/>
    <s v="CMDP"/>
    <s v="Sim"/>
    <d v="2026-03-23T00:00:00"/>
    <m/>
    <m/>
    <d v="2026-05-25T00:00:00"/>
    <m/>
    <m/>
    <s v="Saúde da Coluna095852121"/>
    <x v="5"/>
  </r>
  <r>
    <x v="4"/>
    <x v="14"/>
    <s v="Ativo"/>
    <d v="2026-05-28T00:00:00"/>
    <s v="094486674"/>
    <s v="KATY URBIETA"/>
    <n v="38614824874"/>
    <d v="1992-06-26T00:00:00"/>
    <n v="33"/>
    <s v="F"/>
    <x v="0"/>
    <s v="GUARULHOS"/>
    <s v="NAO INFORMADO"/>
    <m/>
    <s v="11-932729371"/>
    <s v="CMDP"/>
    <s v="Sim"/>
    <d v="2026-03-23T00:00:00"/>
    <m/>
    <m/>
    <d v="2026-05-25T00:00:00"/>
    <m/>
    <m/>
    <s v="Saúde da Coluna094486674"/>
    <x v="5"/>
  </r>
  <r>
    <x v="4"/>
    <x v="14"/>
    <s v="Ativo"/>
    <d v="2026-05-28T00:00:00"/>
    <s v="093086113"/>
    <s v="LEONARDO MORAES DE OLIVEIRA"/>
    <n v="9829298701"/>
    <d v="1983-09-22T00:00:00"/>
    <n v="42"/>
    <s v="M"/>
    <x v="3"/>
    <s v="MARICA"/>
    <s v="CENTRO"/>
    <m/>
    <s v="21-967005435"/>
    <s v="CMDP"/>
    <s v="Sim"/>
    <d v="2026-03-23T00:00:00"/>
    <m/>
    <m/>
    <d v="2026-05-25T00:00:00"/>
    <m/>
    <m/>
    <s v="Saúde da Coluna093086113"/>
    <x v="5"/>
  </r>
  <r>
    <x v="4"/>
    <x v="14"/>
    <s v="Ativo"/>
    <d v="2026-05-28T00:00:00"/>
    <s v="094057144"/>
    <s v="LILIAN DOLORES DA SILVA"/>
    <n v="5525154773"/>
    <d v="1981-10-19T00:00:00"/>
    <n v="44"/>
    <s v="F"/>
    <x v="3"/>
    <s v="RIO DE JANEIRO"/>
    <s v="BANGU"/>
    <m/>
    <s v="21-965393392"/>
    <s v="CMDP"/>
    <s v="Sim"/>
    <d v="2026-03-23T00:00:00"/>
    <m/>
    <m/>
    <d v="2026-05-25T00:00:00"/>
    <m/>
    <m/>
    <s v="Saúde da Coluna094057144"/>
    <x v="5"/>
  </r>
  <r>
    <x v="4"/>
    <x v="14"/>
    <s v="Ativo"/>
    <d v="2026-05-28T00:00:00"/>
    <s v="094334336"/>
    <s v="LILIAN REGINA BOMFIM RIBEIRO"/>
    <n v="78672180500"/>
    <d v="1978-10-31T00:00:00"/>
    <n v="47"/>
    <s v="F"/>
    <x v="0"/>
    <s v="SAO PAULO"/>
    <s v="MOOCA"/>
    <m/>
    <s v="11-981365840"/>
    <s v="CMDP"/>
    <s v="Sim"/>
    <d v="2026-03-23T00:00:00"/>
    <m/>
    <m/>
    <d v="2026-05-26T00:00:00"/>
    <m/>
    <m/>
    <s v="Saúde da Coluna094334336"/>
    <x v="5"/>
  </r>
  <r>
    <x v="4"/>
    <x v="14"/>
    <s v="Ativo"/>
    <d v="2026-05-28T00:00:00"/>
    <s v="093101564"/>
    <s v="ROSE MARY RABELLO DAUDT LEMOS"/>
    <n v="2637335726"/>
    <d v="1969-04-28T00:00:00"/>
    <n v="57"/>
    <s v="F"/>
    <x v="3"/>
    <s v="SAO GONÇALO"/>
    <s v="BARRACAO"/>
    <m/>
    <s v="21-988453444"/>
    <s v="CMDP"/>
    <s v="Sim"/>
    <d v="2026-03-23T00:00:00"/>
    <m/>
    <m/>
    <d v="2026-05-26T00:00:00"/>
    <m/>
    <m/>
    <s v="Saúde da Coluna093101564"/>
    <x v="5"/>
  </r>
  <r>
    <x v="4"/>
    <x v="14"/>
    <s v="Ativo"/>
    <d v="2026-05-28T00:00:00"/>
    <s v="094690393"/>
    <s v="SOLANGE DE SOUZA FURTADO"/>
    <n v="9341923751"/>
    <d v="1981-05-03T00:00:00"/>
    <n v="45"/>
    <s v="F"/>
    <x v="3"/>
    <s v="QUEIMADOS"/>
    <s v="VILA CENTRAL"/>
    <m/>
    <s v="21-988347736"/>
    <s v="CMDP"/>
    <s v="Sim"/>
    <d v="2026-03-23T00:00:00"/>
    <m/>
    <m/>
    <d v="2026-05-26T00:00:00"/>
    <m/>
    <m/>
    <s v="Saúde da Coluna094690393"/>
    <x v="5"/>
  </r>
  <r>
    <x v="4"/>
    <x v="14"/>
    <s v="Ativo"/>
    <d v="2026-05-28T00:00:00"/>
    <s v="084790493"/>
    <s v="REGIVALDO VIEIRA DE ASSIS"/>
    <n v="26039094877"/>
    <d v="1977-07-11T00:00:00"/>
    <n v="48"/>
    <s v="M"/>
    <x v="0"/>
    <s v="SAO PAULO"/>
    <s v="PARQUE DOS BANCARIOS"/>
    <m/>
    <s v="11-944420764"/>
    <s v="CMDP"/>
    <s v="Sim"/>
    <d v="2026-03-23T00:00:00"/>
    <m/>
    <m/>
    <d v="2026-05-25T00:00:00"/>
    <m/>
    <m/>
    <s v="Saúde da Coluna084790493"/>
    <x v="5"/>
  </r>
  <r>
    <x v="4"/>
    <x v="14"/>
    <s v="Ativo"/>
    <d v="2026-05-28T00:00:00"/>
    <s v="085111656"/>
    <s v="HERNANDES CARNEIRO DA SILVA"/>
    <n v="4269789786"/>
    <d v="1972-02-22T00:00:00"/>
    <n v="54"/>
    <s v="M"/>
    <x v="3"/>
    <s v="RIO DE JANEIRO"/>
    <s v="TAUA"/>
    <m/>
    <s v="21-994795990"/>
    <s v="CMDP"/>
    <s v="Sim"/>
    <d v="2026-03-23T00:00:00"/>
    <m/>
    <m/>
    <d v="2026-05-26T00:00:00"/>
    <m/>
    <m/>
    <s v="Saúde da Coluna085111656"/>
    <x v="5"/>
  </r>
  <r>
    <x v="4"/>
    <x v="14"/>
    <s v="Ativo"/>
    <d v="2026-05-28T00:00:00"/>
    <s v="085480964"/>
    <s v="MARCIO PINHEIRO DOS SANTOS"/>
    <n v="5779475679"/>
    <d v="1981-01-29T00:00:00"/>
    <n v="45"/>
    <s v="M"/>
    <x v="0"/>
    <s v="DIADEMA"/>
    <s v="VILA NOGUEIRA"/>
    <m/>
    <s v="11-962389902"/>
    <s v="CMDP"/>
    <s v="Sim"/>
    <d v="2026-03-23T00:00:00"/>
    <m/>
    <m/>
    <d v="2026-05-26T00:00:00"/>
    <m/>
    <m/>
    <s v="Saúde da Coluna085480964"/>
    <x v="5"/>
  </r>
  <r>
    <x v="4"/>
    <x v="14"/>
    <s v="Ativo"/>
    <d v="2026-05-28T00:00:00"/>
    <s v="093423302"/>
    <s v="SORAYA BLASQUES JORGE CARUZO"/>
    <n v="10725476869"/>
    <d v="1969-08-11T00:00:00"/>
    <n v="56"/>
    <s v="F"/>
    <x v="0"/>
    <s v="SAO PAULO"/>
    <s v="NAO INFORMADO"/>
    <m/>
    <s v="11-974427897"/>
    <s v="CMDP"/>
    <s v="Sim"/>
    <d v="2026-03-23T00:00:00"/>
    <m/>
    <m/>
    <d v="2026-05-25T00:00:00"/>
    <m/>
    <m/>
    <s v="Saúde da Coluna093423302"/>
    <x v="5"/>
  </r>
  <r>
    <x v="4"/>
    <x v="14"/>
    <s v="Ativo"/>
    <d v="2026-05-28T00:00:00"/>
    <s v="083121836"/>
    <s v="VANIA RODRIGUES PEIXOUTO"/>
    <n v="3570610713"/>
    <d v="1978-12-20T00:00:00"/>
    <n v="47"/>
    <s v="F"/>
    <x v="3"/>
    <s v="RIO DE JANEIRO"/>
    <s v="PENHA CIRCULAR"/>
    <m/>
    <s v="21-999007590"/>
    <s v="CMDP"/>
    <s v="Sim"/>
    <d v="2026-03-23T00:00:00"/>
    <m/>
    <m/>
    <d v="2026-05-26T00:00:00"/>
    <m/>
    <m/>
    <s v="Saúde da Coluna083121836"/>
    <x v="5"/>
  </r>
  <r>
    <x v="4"/>
    <x v="14"/>
    <s v="Ativo"/>
    <d v="2026-05-28T00:00:00"/>
    <s v="085943891"/>
    <s v="MARCIA SILVA SANTOS"/>
    <n v="4492879714"/>
    <d v="1975-09-26T00:00:00"/>
    <n v="50"/>
    <s v="F"/>
    <x v="3"/>
    <s v="MESQUITA"/>
    <s v="CHATUBA"/>
    <m/>
    <s v="21-987408095"/>
    <s v="CMDP"/>
    <s v="Sim"/>
    <d v="2026-03-23T00:00:00"/>
    <m/>
    <m/>
    <d v="2026-05-25T00:00:00"/>
    <m/>
    <m/>
    <s v="Saúde da Coluna085943891"/>
    <x v="5"/>
  </r>
  <r>
    <x v="4"/>
    <x v="14"/>
    <s v="Ativo"/>
    <d v="2026-05-28T00:00:00"/>
    <s v="086023258"/>
    <s v="EDNA MARIA OLIVEIRA DOS SANTOS"/>
    <n v="70588201553"/>
    <d v="1973-12-24T00:00:00"/>
    <n v="52"/>
    <s v="F"/>
    <x v="3"/>
    <s v="RIO DE JANEIRO"/>
    <s v="ENGENHO NOVO"/>
    <m/>
    <s v="21-992652594"/>
    <s v="CMDP"/>
    <s v="Sim"/>
    <d v="2026-03-23T00:00:00"/>
    <m/>
    <m/>
    <d v="2026-05-25T00:00:00"/>
    <m/>
    <m/>
    <s v="Saúde da Coluna086023258"/>
    <x v="5"/>
  </r>
  <r>
    <x v="4"/>
    <x v="14"/>
    <s v="Ativo"/>
    <d v="2026-05-28T00:00:00"/>
    <s v="086357829"/>
    <s v="KATIA FLORENTINO DA SILVA"/>
    <n v="35370662878"/>
    <d v="1988-06-29T00:00:00"/>
    <n v="37"/>
    <s v="F"/>
    <x v="0"/>
    <s v="GUARULHOS"/>
    <s v="CONJUNTO RESIDENCIAL HAROLDO VELOSO"/>
    <m/>
    <s v="11-966887525"/>
    <s v="CMDP"/>
    <s v="Sim"/>
    <d v="2026-03-23T00:00:00"/>
    <m/>
    <m/>
    <d v="2026-05-26T00:00:00"/>
    <m/>
    <m/>
    <s v="Saúde da Coluna086357829"/>
    <x v="5"/>
  </r>
  <r>
    <x v="4"/>
    <x v="14"/>
    <s v="Ativo"/>
    <d v="2026-05-28T00:00:00"/>
    <s v="086508324"/>
    <s v="MARLENE APARECIDA DA SILVA VEIGA"/>
    <n v="10126041873"/>
    <d v="1969-03-11T00:00:00"/>
    <n v="57"/>
    <s v="F"/>
    <x v="0"/>
    <s v="SAO PAULO"/>
    <s v="VILA SILVIA"/>
    <m/>
    <s v="11-984524754"/>
    <s v="CMDP"/>
    <s v="Sim"/>
    <d v="2026-03-23T00:00:00"/>
    <m/>
    <m/>
    <d v="2026-05-25T00:00:00"/>
    <m/>
    <m/>
    <s v="Saúde da Coluna086508324"/>
    <x v="5"/>
  </r>
  <r>
    <x v="4"/>
    <x v="14"/>
    <s v="Ativo"/>
    <d v="2026-05-28T00:00:00"/>
    <s v="086801195"/>
    <s v="BRUNA MATA CAVASSANI"/>
    <n v="35600197888"/>
    <d v="1986-03-27T00:00:00"/>
    <n v="40"/>
    <s v="F"/>
    <x v="0"/>
    <s v="SAO PAULO"/>
    <s v="PARAISO"/>
    <m/>
    <s v="11-979668070"/>
    <s v="CMDP"/>
    <s v="Sim"/>
    <d v="2026-03-23T00:00:00"/>
    <m/>
    <m/>
    <d v="2026-05-25T00:00:00"/>
    <m/>
    <m/>
    <s v="Saúde da Coluna086801195"/>
    <x v="5"/>
  </r>
  <r>
    <x v="4"/>
    <x v="14"/>
    <s v="Ativo"/>
    <d v="2026-05-28T00:00:00"/>
    <s v="087190970"/>
    <s v="VALERIA ANDRE DOS SANTOS"/>
    <n v="8019745777"/>
    <d v="1977-08-15T00:00:00"/>
    <n v="48"/>
    <s v="F"/>
    <x v="3"/>
    <s v="NOVA IGUAÇU"/>
    <s v="VILA BANDEIRANTES"/>
    <m/>
    <s v="21-981861912"/>
    <s v="CMDP"/>
    <s v="Sim"/>
    <d v="2026-03-23T00:00:00"/>
    <m/>
    <m/>
    <d v="2026-05-26T00:00:00"/>
    <m/>
    <m/>
    <s v="Saúde da Coluna087190970"/>
    <x v="5"/>
  </r>
  <r>
    <x v="4"/>
    <x v="14"/>
    <s v="Ativo"/>
    <d v="2026-05-28T00:00:00"/>
    <s v="094443209"/>
    <s v="ERNANDES VITOR"/>
    <n v="21644215829"/>
    <d v="1980-03-08T00:00:00"/>
    <n v="46"/>
    <s v="M"/>
    <x v="0"/>
    <s v="OSASCO"/>
    <s v="NOVO OSASCO"/>
    <m/>
    <s v="11-959253846"/>
    <s v="CMDP"/>
    <s v="Sim"/>
    <d v="2026-03-23T00:00:00"/>
    <m/>
    <m/>
    <d v="2026-05-25T00:00:00"/>
    <m/>
    <m/>
    <s v="Saúde da Coluna094443209"/>
    <x v="5"/>
  </r>
  <r>
    <x v="4"/>
    <x v="14"/>
    <s v="Ativo"/>
    <d v="2026-05-28T00:00:00"/>
    <s v="087670448"/>
    <s v="MARIA LUISA VALENTIM DE LIMA"/>
    <n v="9140550893"/>
    <d v="1965-09-24T00:00:00"/>
    <n v="60"/>
    <s v="F"/>
    <x v="0"/>
    <s v="SAO PAULO"/>
    <s v="VILA EMA"/>
    <m/>
    <s v="11-951929642"/>
    <s v="CMDP"/>
    <s v="Sim"/>
    <d v="2026-03-23T00:00:00"/>
    <m/>
    <m/>
    <d v="2026-05-25T00:00:00"/>
    <m/>
    <m/>
    <s v="Saúde da Coluna087670448"/>
    <x v="5"/>
  </r>
  <r>
    <x v="4"/>
    <x v="14"/>
    <s v="Ativo"/>
    <d v="2026-05-28T00:00:00"/>
    <s v="089490860"/>
    <s v="GRACIELE ANDREA LIMA SANTOS"/>
    <n v="17746859739"/>
    <d v="1999-04-14T00:00:00"/>
    <n v="27"/>
    <s v="F"/>
    <x v="3"/>
    <s v="RIO DE JANEIRO"/>
    <s v="CAMPO GRANDE"/>
    <m/>
    <s v="21-964676142"/>
    <s v="CMDP"/>
    <s v="Sim"/>
    <d v="2026-03-23T00:00:00"/>
    <m/>
    <m/>
    <d v="2026-05-26T00:00:00"/>
    <m/>
    <m/>
    <s v="Saúde da Coluna089490860"/>
    <x v="5"/>
  </r>
  <r>
    <x v="4"/>
    <x v="14"/>
    <s v="Ativo"/>
    <d v="2026-05-28T00:00:00"/>
    <s v="087927110"/>
    <s v="STEFANY FREITAS DIAS DA ROSA"/>
    <n v="46568021822"/>
    <d v="1998-03-21T00:00:00"/>
    <n v="28"/>
    <s v="F"/>
    <x v="0"/>
    <s v="GUARULHOS"/>
    <s v="CIDADE JARDIM CUMBICA"/>
    <m/>
    <s v="11-981954778"/>
    <s v="CMDP"/>
    <s v="Sim"/>
    <d v="2026-03-23T00:00:00"/>
    <m/>
    <m/>
    <d v="2026-05-25T00:00:00"/>
    <m/>
    <m/>
    <s v="Saúde da Coluna087927110"/>
    <x v="5"/>
  </r>
  <r>
    <x v="4"/>
    <x v="14"/>
    <s v="Ativo"/>
    <d v="2026-05-28T00:00:00"/>
    <s v="088515427"/>
    <s v="MARCELLO VICTOR FERREIRA DE OLIVEIRA"/>
    <n v="12387446720"/>
    <d v="1988-10-18T00:00:00"/>
    <n v="37"/>
    <s v="M"/>
    <x v="3"/>
    <s v="RIO DE JANEIRO"/>
    <s v="ANIL"/>
    <m/>
    <s v="21-993678945"/>
    <s v="CMDP"/>
    <s v="Sim"/>
    <d v="2026-03-23T00:00:00"/>
    <m/>
    <m/>
    <d v="2026-05-26T00:00:00"/>
    <m/>
    <m/>
    <s v="Saúde da Coluna088515427"/>
    <x v="5"/>
  </r>
  <r>
    <x v="4"/>
    <x v="14"/>
    <s v="Ativo"/>
    <d v="2026-05-28T00:00:00"/>
    <s v="089058399"/>
    <s v="DANIELA DE MORAIS BORTOLETTO"/>
    <n v="21871636876"/>
    <d v="1982-06-16T00:00:00"/>
    <n v="43"/>
    <s v="F"/>
    <x v="0"/>
    <s v="SAO PAULO"/>
    <s v="JARDIM GERMANIA"/>
    <m/>
    <s v="11-94973-6065"/>
    <s v="CMDP"/>
    <s v="Sim"/>
    <d v="2026-03-23T00:00:00"/>
    <m/>
    <m/>
    <d v="2026-05-25T00:00:00"/>
    <m/>
    <m/>
    <s v="Saúde da Coluna089058399"/>
    <x v="5"/>
  </r>
  <r>
    <x v="4"/>
    <x v="14"/>
    <s v="Ativo"/>
    <d v="2026-05-28T00:00:00"/>
    <s v="092578899"/>
    <s v="GEOVANE PETRUNGARO TORRES"/>
    <n v="15302115735"/>
    <d v="1993-02-16T00:00:00"/>
    <n v="33"/>
    <s v="M"/>
    <x v="3"/>
    <s v="RIO DE JANEIRO"/>
    <s v="TODOS OS SANTOS"/>
    <m/>
    <s v="21-992582535"/>
    <s v="CMDP"/>
    <s v="Sim"/>
    <d v="2026-03-23T00:00:00"/>
    <m/>
    <m/>
    <d v="2026-05-25T00:00:00"/>
    <m/>
    <m/>
    <s v="Saúde da Coluna092578899"/>
    <x v="5"/>
  </r>
  <r>
    <x v="4"/>
    <x v="14"/>
    <s v="Ativo"/>
    <d v="2026-05-28T00:00:00"/>
    <s v="089254583"/>
    <s v="MARCO DAMELE"/>
    <n v="70180332171"/>
    <d v="1993-09-24T00:00:00"/>
    <n v="32"/>
    <s v="M"/>
    <x v="3"/>
    <s v="RIO DE JANEIRO"/>
    <s v="COPACABANA"/>
    <m/>
    <s v="21-997071662"/>
    <s v="CMDP"/>
    <s v="Sim"/>
    <d v="2026-03-23T00:00:00"/>
    <m/>
    <m/>
    <d v="2026-05-25T00:00:00"/>
    <m/>
    <m/>
    <s v="Saúde da Coluna089254583"/>
    <x v="5"/>
  </r>
  <r>
    <x v="4"/>
    <x v="14"/>
    <s v="Ativo"/>
    <d v="2026-05-28T00:00:00"/>
    <s v="089345868"/>
    <s v="JANDIRA ANACLETO DA SILVA"/>
    <n v="5667023717"/>
    <d v="1975-02-19T00:00:00"/>
    <n v="51"/>
    <s v="F"/>
    <x v="3"/>
    <s v="MAGE"/>
    <s v="CIDADE HORACIO (VILA INHOMIRIM)"/>
    <m/>
    <s v="21-989585622"/>
    <s v="CMDP"/>
    <s v="Sim"/>
    <d v="2026-03-23T00:00:00"/>
    <m/>
    <m/>
    <d v="2026-05-26T00:00:00"/>
    <m/>
    <m/>
    <s v="Saúde da Coluna089345868"/>
    <x v="5"/>
  </r>
  <r>
    <x v="4"/>
    <x v="14"/>
    <s v="Ativo"/>
    <d v="2026-05-28T00:00:00"/>
    <s v="094147992"/>
    <s v="WILLIAM DE SOUSA DIAS"/>
    <n v="7955741773"/>
    <d v="1978-01-13T00:00:00"/>
    <n v="48"/>
    <s v="M"/>
    <x v="3"/>
    <s v="RIO DE JANEIRO"/>
    <s v="SANTISSIMO"/>
    <m/>
    <s v="22-999829409"/>
    <s v="CMDP"/>
    <s v="Sim"/>
    <d v="2026-03-23T00:00:00"/>
    <m/>
    <m/>
    <d v="2026-05-26T00:00:00"/>
    <m/>
    <m/>
    <s v="Saúde da Coluna094147992"/>
    <x v="5"/>
  </r>
  <r>
    <x v="4"/>
    <x v="14"/>
    <s v="Ativo"/>
    <d v="2026-05-28T00:00:00"/>
    <s v="089586146"/>
    <s v="MARIA ELENA GOMES DA SILVA"/>
    <n v="8852397841"/>
    <d v="1967-01-21T00:00:00"/>
    <n v="59"/>
    <s v="F"/>
    <x v="0"/>
    <s v="SAO PAULO"/>
    <s v="JARDIM PERI PERI"/>
    <m/>
    <s v="11-941239343"/>
    <s v="CMDP"/>
    <s v="Sim"/>
    <d v="2026-03-23T00:00:00"/>
    <m/>
    <m/>
    <d v="2026-05-25T00:00:00"/>
    <m/>
    <m/>
    <s v="Saúde da Coluna089586146"/>
    <x v="5"/>
  </r>
  <r>
    <x v="4"/>
    <x v="14"/>
    <s v="Ativo"/>
    <d v="2026-05-28T00:00:00"/>
    <s v="089949275"/>
    <s v="JANNAYNA DE LUCENA COSTA"/>
    <n v="33221305842"/>
    <d v="1984-12-25T00:00:00"/>
    <n v="41"/>
    <s v="F"/>
    <x v="0"/>
    <s v="SAO PAULO"/>
    <s v="NAO INFORMADO"/>
    <m/>
    <s v="11-932026890"/>
    <s v="CMDP"/>
    <s v="Sim"/>
    <d v="2026-03-23T00:00:00"/>
    <m/>
    <m/>
    <d v="2026-05-25T00:00:00"/>
    <m/>
    <m/>
    <s v="Saúde da Coluna089949275"/>
    <x v="5"/>
  </r>
  <r>
    <x v="4"/>
    <x v="14"/>
    <s v="Ativo"/>
    <d v="2026-05-28T00:00:00"/>
    <s v="092661278"/>
    <s v="DAISY ALVES DA SILVA"/>
    <n v="27405875890"/>
    <d v="1973-06-01T00:00:00"/>
    <n v="52"/>
    <s v="F"/>
    <x v="0"/>
    <s v="SAO PAULO"/>
    <s v="JARDIM DONA SINHA"/>
    <m/>
    <s v="11-970348514"/>
    <s v="CMDP"/>
    <s v="Sim"/>
    <d v="2026-03-23T00:00:00"/>
    <m/>
    <m/>
    <d v="2026-05-25T00:00:00"/>
    <m/>
    <m/>
    <s v="Saúde da Coluna092661278"/>
    <x v="5"/>
  </r>
  <r>
    <x v="4"/>
    <x v="14"/>
    <s v="Ativo"/>
    <d v="2026-05-28T00:00:00"/>
    <s v="096221928"/>
    <s v="ARIANI MARTINS SILVA"/>
    <n v="38546117810"/>
    <d v="1994-03-04T00:00:00"/>
    <n v="32"/>
    <s v="F"/>
    <x v="0"/>
    <s v="SAO PAULO"/>
    <s v="JARDIM AURORA (ZONA LESTE)"/>
    <m/>
    <s v="11-949690964"/>
    <s v="CMDP"/>
    <s v="Sim"/>
    <d v="2026-03-23T00:00:00"/>
    <m/>
    <m/>
    <d v="2026-05-26T00:00:00"/>
    <m/>
    <m/>
    <s v="Saúde da Coluna096221928"/>
    <x v="5"/>
  </r>
  <r>
    <x v="4"/>
    <x v="14"/>
    <s v="Ativo"/>
    <d v="2026-05-28T00:00:00"/>
    <s v="092950595"/>
    <s v="MARIA DE FATIMA DE SOUZA GOMES"/>
    <n v="8064063728"/>
    <d v="1977-06-12T00:00:00"/>
    <n v="48"/>
    <s v="F"/>
    <x v="3"/>
    <s v="RIO DE JANEIRO"/>
    <s v="CAMPO GRANDE"/>
    <m/>
    <s v="21-985135642"/>
    <s v="CMDP"/>
    <s v="Sim"/>
    <d v="2026-03-23T00:00:00"/>
    <m/>
    <m/>
    <d v="2026-05-26T00:00:00"/>
    <m/>
    <m/>
    <s v="Saúde da Coluna092950595"/>
    <x v="5"/>
  </r>
  <r>
    <x v="4"/>
    <x v="14"/>
    <s v="Ativo"/>
    <d v="2026-05-28T00:00:00"/>
    <s v="093427146"/>
    <s v="EDSON DE SOUZA SANTOS"/>
    <n v="605146551"/>
    <d v="1981-10-02T00:00:00"/>
    <n v="44"/>
    <s v="M"/>
    <x v="0"/>
    <s v="SAO PAULO"/>
    <s v="VILA NASCENTE"/>
    <m/>
    <s v="11-980348266"/>
    <s v="CMDP"/>
    <s v="Sim"/>
    <d v="2026-03-23T00:00:00"/>
    <m/>
    <m/>
    <d v="2026-05-26T00:00:00"/>
    <m/>
    <m/>
    <s v="Saúde da Coluna093427146"/>
    <x v="5"/>
  </r>
  <r>
    <x v="4"/>
    <x v="14"/>
    <s v="Ativo"/>
    <d v="2026-05-28T00:00:00"/>
    <s v="085759653"/>
    <s v="BERENICE VIEIRA DE ANDRADE"/>
    <n v="2907435833"/>
    <d v="1948-03-02T00:00:00"/>
    <n v="78"/>
    <s v="F"/>
    <x v="0"/>
    <s v="SAO PAULO"/>
    <s v="VILA SANTA CATARINA"/>
    <m/>
    <s v="11-970869287"/>
    <s v="CMDP"/>
    <s v="Sim"/>
    <d v="2026-03-23T00:00:00"/>
    <m/>
    <m/>
    <d v="2026-05-25T00:00:00"/>
    <m/>
    <m/>
    <s v="Saúde da Coluna085759653"/>
    <x v="5"/>
  </r>
  <r>
    <x v="4"/>
    <x v="14"/>
    <s v="Ativo"/>
    <d v="2026-05-28T00:00:00"/>
    <s v="093602523"/>
    <s v="MONICA LIMONGELLI GOULART"/>
    <n v="14223271830"/>
    <d v="1965-12-03T00:00:00"/>
    <n v="60"/>
    <s v="F"/>
    <x v="0"/>
    <s v="SAO PAULO"/>
    <s v="VILA BUARQUE"/>
    <m/>
    <s v="11-970842291"/>
    <s v="CMDP"/>
    <s v="Sim"/>
    <d v="2026-03-23T00:00:00"/>
    <m/>
    <m/>
    <d v="2026-05-26T00:00:00"/>
    <m/>
    <m/>
    <s v="Saúde da Coluna093602523"/>
    <x v="5"/>
  </r>
  <r>
    <x v="4"/>
    <x v="14"/>
    <s v="Ativo"/>
    <d v="2026-05-28T00:00:00"/>
    <s v="093803780"/>
    <s v="KAROLINE RIBEIRO FELIX"/>
    <n v="42784813819"/>
    <d v="1995-11-01T00:00:00"/>
    <n v="30"/>
    <s v="F"/>
    <x v="0"/>
    <s v="OSASCO"/>
    <s v="VELOSO"/>
    <m/>
    <s v="11-976820862"/>
    <s v="CMDP"/>
    <s v="Sim"/>
    <d v="2026-03-23T00:00:00"/>
    <m/>
    <m/>
    <d v="2026-05-25T00:00:00"/>
    <m/>
    <m/>
    <s v="Saúde da Coluna093803780"/>
    <x v="5"/>
  </r>
  <r>
    <x v="4"/>
    <x v="14"/>
    <s v="Ativo"/>
    <d v="2026-05-28T00:00:00"/>
    <s v="093820942"/>
    <s v="MICHELLE CRISTIANE REIS"/>
    <n v="9591237766"/>
    <d v="1983-05-27T00:00:00"/>
    <n v="43"/>
    <s v="F"/>
    <x v="3"/>
    <s v="RIO DE JANEIRO"/>
    <s v="CASCADURA"/>
    <m/>
    <s v="21-986548273"/>
    <s v="CMDP"/>
    <s v="Sim"/>
    <d v="2026-03-23T00:00:00"/>
    <m/>
    <m/>
    <d v="2026-05-26T00:00:00"/>
    <m/>
    <m/>
    <s v="Saúde da Coluna093820942"/>
    <x v="5"/>
  </r>
  <r>
    <x v="4"/>
    <x v="14"/>
    <s v="Ativo"/>
    <d v="2026-05-28T00:00:00"/>
    <s v="093812654"/>
    <s v="SINARA VIEIRA MONSORES DE MIRANDA"/>
    <n v="13897124785"/>
    <d v="1999-11-18T00:00:00"/>
    <n v="26"/>
    <s v="F"/>
    <x v="3"/>
    <s v="RIO DE JANEIRO"/>
    <s v="BENFICA"/>
    <m/>
    <s v="21-982041933"/>
    <s v="CMDP"/>
    <s v="Sim"/>
    <d v="2026-03-23T00:00:00"/>
    <m/>
    <m/>
    <d v="2026-05-26T00:00:00"/>
    <m/>
    <m/>
    <s v="Saúde da Coluna093812654"/>
    <x v="5"/>
  </r>
  <r>
    <x v="4"/>
    <x v="14"/>
    <s v="Ativo"/>
    <d v="2026-05-28T00:00:00"/>
    <s v="095056451"/>
    <s v="OLGA CANAAN DA COSTA"/>
    <n v="46446559704"/>
    <d v="1955-10-24T00:00:00"/>
    <n v="70"/>
    <s v="F"/>
    <x v="3"/>
    <s v="RIO DE JANEIRO"/>
    <s v="CAMPO GRANDE"/>
    <m/>
    <s v="21-968274840"/>
    <s v="CMDP"/>
    <s v="Sim"/>
    <d v="2026-03-23T00:00:00"/>
    <m/>
    <m/>
    <d v="2026-05-25T00:00:00"/>
    <m/>
    <m/>
    <s v="Saúde da Coluna095056451"/>
    <x v="5"/>
  </r>
  <r>
    <x v="4"/>
    <x v="14"/>
    <s v="Ativo"/>
    <d v="2026-05-28T00:00:00"/>
    <s v="095185601"/>
    <s v="LUIS CLAUDIO DE MELLO PARENTE"/>
    <n v="2204462705"/>
    <d v="1971-03-27T00:00:00"/>
    <n v="55"/>
    <s v="M"/>
    <x v="3"/>
    <s v="RIO DE JANEIRO"/>
    <s v="REALENGO"/>
    <m/>
    <s v="21-991716904"/>
    <s v="CMDP"/>
    <s v="Sim"/>
    <d v="2026-03-23T00:00:00"/>
    <m/>
    <m/>
    <d v="2026-05-25T00:00:00"/>
    <m/>
    <m/>
    <s v="Saúde da Coluna095185601"/>
    <x v="5"/>
  </r>
  <r>
    <x v="4"/>
    <x v="14"/>
    <s v="Ativo"/>
    <d v="2026-05-28T00:00:00"/>
    <s v="416333117"/>
    <s v="MARIA DE FATIMA DE OLIVEIRA FERREIRA DOS SANTOS"/>
    <n v="2604722712"/>
    <d v="1972-05-21T00:00:00"/>
    <n v="54"/>
    <s v="F"/>
    <x v="3"/>
    <s v="RIO DE JANEIRO"/>
    <s v="COELHO NETO"/>
    <m/>
    <s v="21-984883290"/>
    <s v="CMDP"/>
    <s v="Sim"/>
    <d v="2026-03-23T00:00:00"/>
    <m/>
    <m/>
    <d v="2026-05-25T00:00:00"/>
    <m/>
    <m/>
    <s v="Saúde da Coluna416333117"/>
    <x v="5"/>
  </r>
  <r>
    <x v="4"/>
    <x v="14"/>
    <s v="Ativo"/>
    <d v="2026-05-28T00:00:00"/>
    <s v="095292490"/>
    <s v="ERONILSON MORAIS DE ANDRADE"/>
    <n v="35703378800"/>
    <d v="1984-07-15T00:00:00"/>
    <n v="41"/>
    <s v="M"/>
    <x v="0"/>
    <s v="GUARULHOS"/>
    <s v="JARDIM PRESIDENTE DUTRA"/>
    <m/>
    <s v="11-952561230"/>
    <s v="CMDP"/>
    <s v="Sim"/>
    <d v="2026-03-23T00:00:00"/>
    <m/>
    <m/>
    <d v="2026-05-26T00:00:00"/>
    <m/>
    <m/>
    <s v="Saúde da Coluna095292490"/>
    <x v="5"/>
  </r>
  <r>
    <x v="4"/>
    <x v="14"/>
    <s v="Ativo"/>
    <d v="2026-05-28T00:00:00"/>
    <s v="095449279"/>
    <s v="CAIQUE BERTUSSO PEREIRA"/>
    <n v="40691396809"/>
    <d v="1993-09-07T00:00:00"/>
    <n v="32"/>
    <s v="M"/>
    <x v="0"/>
    <s v="OSASCO"/>
    <s v="SETOR MILITAR"/>
    <m/>
    <s v="11-977978061"/>
    <s v="CMDP"/>
    <s v="Sim"/>
    <d v="2026-03-23T00:00:00"/>
    <m/>
    <m/>
    <d v="2026-05-26T00:00:00"/>
    <m/>
    <m/>
    <s v="Saúde da Coluna095449279"/>
    <x v="5"/>
  </r>
  <r>
    <x v="4"/>
    <x v="14"/>
    <s v="Ativo"/>
    <d v="2026-05-28T00:00:00"/>
    <s v="095675830"/>
    <s v="RONALDO MARTINS SOARES"/>
    <n v="6130559771"/>
    <d v="1992-07-15T00:00:00"/>
    <n v="33"/>
    <s v="M"/>
    <x v="3"/>
    <s v="RIO DE JANEIRO"/>
    <s v="CAMPO GRANDE"/>
    <m/>
    <s v="21-979858776"/>
    <s v="CMDP"/>
    <s v="Sim"/>
    <d v="2026-03-23T00:00:00"/>
    <m/>
    <m/>
    <d v="2026-05-26T00:00:00"/>
    <m/>
    <m/>
    <s v="Saúde da Coluna095675830"/>
    <x v="5"/>
  </r>
  <r>
    <x v="4"/>
    <x v="14"/>
    <s v="Ativo"/>
    <d v="2026-05-28T00:00:00"/>
    <s v="095736353"/>
    <s v="KELBER CUSTODIO AMANCIO"/>
    <n v="35405711837"/>
    <d v="1989-05-07T00:00:00"/>
    <n v="37"/>
    <s v="M"/>
    <x v="0"/>
    <s v="SAO PAULO"/>
    <s v="VILA CURUÇA"/>
    <m/>
    <s v="11-912307208"/>
    <s v="CMDP"/>
    <s v="Sim"/>
    <d v="2026-03-23T00:00:00"/>
    <m/>
    <m/>
    <d v="2026-05-26T00:00:00"/>
    <m/>
    <m/>
    <s v="Saúde da Coluna095736353"/>
    <x v="5"/>
  </r>
  <r>
    <x v="4"/>
    <x v="14"/>
    <s v="Ativo"/>
    <d v="2026-05-28T00:00:00"/>
    <s v="095953749"/>
    <s v="ALEXSSANDRO FERREIRA EVANGELISTA"/>
    <n v="36158073830"/>
    <d v="1988-04-24T00:00:00"/>
    <n v="38"/>
    <s v="M"/>
    <x v="0"/>
    <s v="SAO PAULO"/>
    <s v="JARDIM IRIS"/>
    <m/>
    <s v="11-965858191"/>
    <s v="CMDP"/>
    <s v="Sim"/>
    <d v="2026-03-23T00:00:00"/>
    <m/>
    <m/>
    <d v="2026-05-26T00:00:00"/>
    <m/>
    <m/>
    <s v="Saúde da Coluna095953749"/>
    <x v="5"/>
  </r>
  <r>
    <x v="4"/>
    <x v="14"/>
    <s v="Ativo"/>
    <d v="2026-05-28T00:00:00"/>
    <s v="084402578"/>
    <s v="IGOR FERREIRA DOS REIS"/>
    <n v="15679774720"/>
    <d v="2007-06-21T00:00:00"/>
    <n v="18"/>
    <s v="M"/>
    <x v="3"/>
    <s v="RIO DE JANEIRO"/>
    <s v="SENADOR VASCONCELOS"/>
    <m/>
    <s v="21-982333011"/>
    <s v="CMDP"/>
    <s v="Sim"/>
    <d v="2026-03-23T00:00:00"/>
    <m/>
    <m/>
    <d v="2026-05-25T00:00:00"/>
    <m/>
    <m/>
    <s v="Saúde da Coluna084402578"/>
    <x v="5"/>
  </r>
  <r>
    <x v="4"/>
    <x v="14"/>
    <s v="Ativo"/>
    <d v="2026-05-28T00:00:00"/>
    <s v="083952326"/>
    <s v="PAULA DA CUNHA BARBOSA SOUTO"/>
    <n v="7234329706"/>
    <d v="1976-05-18T00:00:00"/>
    <n v="50"/>
    <s v="F"/>
    <x v="0"/>
    <s v="SAO PAULO"/>
    <s v="BELA VISTA"/>
    <m/>
    <s v="21-971903722"/>
    <s v="CMDP"/>
    <s v="Sim"/>
    <d v="2026-03-23T00:00:00"/>
    <m/>
    <m/>
    <d v="2026-05-25T00:00:00"/>
    <m/>
    <m/>
    <s v="Saúde da Coluna083952326"/>
    <x v="5"/>
  </r>
  <r>
    <x v="4"/>
    <x v="14"/>
    <s v="Ativo"/>
    <d v="2026-05-28T00:00:00"/>
    <s v="964478919"/>
    <s v="SHIRLEY ROBERTA SILVA REIS DE ARAUJO"/>
    <n v="25554497870"/>
    <d v="1975-07-12T00:00:00"/>
    <n v="50"/>
    <s v="F"/>
    <x v="0"/>
    <s v="SAO PAULO"/>
    <s v="ITAQUERA"/>
    <m/>
    <s v="11-974083895"/>
    <s v="CMDP"/>
    <s v="Sim"/>
    <d v="2026-03-23T00:00:00"/>
    <m/>
    <m/>
    <d v="2026-05-26T00:00:00"/>
    <m/>
    <m/>
    <s v="Saúde da Coluna964478919"/>
    <x v="5"/>
  </r>
  <r>
    <x v="4"/>
    <x v="14"/>
    <s v="Ativo"/>
    <d v="2026-05-28T00:00:00"/>
    <s v="093783771"/>
    <s v="MARICELIA GOMES DE LIRA"/>
    <n v="38123501811"/>
    <d v="1991-09-14T00:00:00"/>
    <n v="34"/>
    <s v="F"/>
    <x v="0"/>
    <s v="SAO PAULO"/>
    <s v="JARDIM ALPINO"/>
    <m/>
    <s v="11-952441003"/>
    <s v="CMDP"/>
    <s v="Sim"/>
    <d v="2026-03-23T00:00:00"/>
    <m/>
    <m/>
    <d v="2026-05-25T00:00:00"/>
    <m/>
    <m/>
    <s v="Saúde da Coluna093783771"/>
    <x v="5"/>
  </r>
  <r>
    <x v="4"/>
    <x v="14"/>
    <s v="Ativo"/>
    <d v="2026-05-28T00:00:00"/>
    <s v="077658993"/>
    <s v="IVAN FERNANDO DE OLIVEIRA"/>
    <n v="1934952796"/>
    <d v="1970-08-12T00:00:00"/>
    <n v="55"/>
    <s v="M"/>
    <x v="3"/>
    <s v="NOVA IGUAÇU"/>
    <s v="VILA MARILIA"/>
    <m/>
    <s v="21-966556225"/>
    <s v="CMDP"/>
    <s v="Sim"/>
    <d v="2026-03-23T00:00:00"/>
    <m/>
    <m/>
    <d v="2026-05-25T00:00:00"/>
    <m/>
    <m/>
    <s v="Saúde da Coluna077658993"/>
    <x v="5"/>
  </r>
  <r>
    <x v="4"/>
    <x v="8"/>
    <s v="Suspenso"/>
    <d v="2026-05-18T00:00:00"/>
    <s v="093947104"/>
    <s v="NICOLE SILVA DE PAIVA RAMOS"/>
    <n v="40928430898"/>
    <d v="2007-09-06T00:00:00"/>
    <n v="18"/>
    <s v="Feminino"/>
    <x v="0"/>
    <s v="ITAQUAQUECETUBA"/>
    <m/>
    <n v="110"/>
    <n v="11917500110"/>
    <s v="CMDP"/>
    <s v="Sim"/>
    <d v="2026-03-31T00:00:00"/>
    <m/>
    <m/>
    <d v="2026-05-11T00:00:00"/>
    <m/>
    <m/>
    <s v="Emagrecimento093947104"/>
    <x v="5"/>
  </r>
  <r>
    <x v="1"/>
    <x v="8"/>
    <s v="Suspenso"/>
    <d v="2026-02-19T00:00:00"/>
    <s v="092708901"/>
    <s v="CLAUDIA ASTRINI"/>
    <n v="83842730730"/>
    <d v="1965-05-28T00:00:00"/>
    <n v="61"/>
    <s v="F"/>
    <x v="0"/>
    <s v="SAO PAULO"/>
    <m/>
    <n v="60"/>
    <n v="11939097996"/>
    <s v="CMDP"/>
    <s v="Sim"/>
    <d v="2026-02-19T00:00:00"/>
    <m/>
    <m/>
    <d v="2026-02-13T00:00:00"/>
    <d v="2026-02-21T00:00:00"/>
    <s v="Unidade Avançada Luz Butantã"/>
    <s v="Emagrecimento092708901"/>
    <x v="3"/>
  </r>
  <r>
    <x v="4"/>
    <x v="8"/>
    <s v="Suspenso"/>
    <d v="2026-05-11T00:00:00"/>
    <s v="094024288"/>
    <s v="PRISCILLA LUCATO MACHADO"/>
    <n v="32590963882"/>
    <d v="1983-10-18T00:00:00"/>
    <n v="42"/>
    <s v="Feminino"/>
    <x v="0"/>
    <s v="SAO PAULO"/>
    <m/>
    <n v="110"/>
    <n v="11940030062"/>
    <s v="CMDP"/>
    <s v="Sim"/>
    <d v="2026-03-31T00:00:00"/>
    <m/>
    <m/>
    <m/>
    <m/>
    <m/>
    <s v="Emagrecimento094024288"/>
    <x v="1"/>
  </r>
  <r>
    <x v="1"/>
    <x v="8"/>
    <s v="Suspenso"/>
    <d v="2026-01-06T00:00:00"/>
    <s v="086436864"/>
    <s v="POLICARPO JUVINO"/>
    <n v="30918613841"/>
    <d v="1982-03-23T00:00:00"/>
    <n v="44"/>
    <s v="M"/>
    <x v="0"/>
    <s v="SAO PAULO"/>
    <m/>
    <n v="60"/>
    <n v="11945196098"/>
    <s v="CMDP"/>
    <s v="Sim"/>
    <d v="2026-01-08T00:00:00"/>
    <m/>
    <m/>
    <d v="2026-01-05T00:00:00"/>
    <d v="2026-01-08T00:00:00"/>
    <s v="Centro Médico Dom Pedro"/>
    <s v="Emagrecimento086436864"/>
    <x v="4"/>
  </r>
  <r>
    <x v="4"/>
    <x v="8"/>
    <s v="Suspenso"/>
    <d v="2026-05-18T00:00:00"/>
    <s v="093947102"/>
    <s v="PRISCILA APARECIDA SILVA DE PAIVA"/>
    <n v="31899600892"/>
    <d v="1985-07-09T00:00:00"/>
    <n v="40"/>
    <s v="Feminino"/>
    <x v="0"/>
    <s v="ITAQUAQUECETUBA"/>
    <m/>
    <n v="110"/>
    <n v="11960578208"/>
    <s v="CMDP"/>
    <s v="Sim"/>
    <d v="2026-03-31T00:00:00"/>
    <m/>
    <m/>
    <d v="2026-05-11T00:00:00"/>
    <m/>
    <m/>
    <s v="Emagrecimento093947102"/>
    <x v="5"/>
  </r>
  <r>
    <x v="4"/>
    <x v="8"/>
    <s v="Suspenso"/>
    <d v="2026-05-11T00:00:00"/>
    <s v="094733726"/>
    <s v="DOAA AHMED NASER ALWACHI"/>
    <n v="23927327875"/>
    <d v="1990-08-13T00:00:00"/>
    <n v="35"/>
    <s v="Feminino"/>
    <x v="0"/>
    <s v="SAO PAULO"/>
    <m/>
    <n v="110"/>
    <n v="11978564860"/>
    <s v="CMDP"/>
    <s v="Sim"/>
    <d v="2026-03-31T00:00:00"/>
    <m/>
    <m/>
    <m/>
    <m/>
    <m/>
    <s v="Emagrecimento094733726"/>
    <x v="1"/>
  </r>
  <r>
    <x v="1"/>
    <x v="8"/>
    <s v="Suspenso"/>
    <d v="2025-11-17T00:00:00"/>
    <s v="095630995"/>
    <s v="LEANDRO DOS SANTOS VALERIO"/>
    <n v="35097291883"/>
    <d v="1987-05-16T00:00:00"/>
    <n v="39"/>
    <s v="M"/>
    <x v="0"/>
    <s v="SAO PAULO"/>
    <m/>
    <n v="380"/>
    <n v="11988120234"/>
    <s v="Conexa"/>
    <s v="Sim"/>
    <d v="2025-11-19T00:00:00"/>
    <m/>
    <m/>
    <d v="2025-11-14T00:00:00"/>
    <d v="2025-12-11T00:00:00"/>
    <s v="Amil Espaço Saúde - Osasco"/>
    <s v="Emagrecimento095630995"/>
    <x v="1"/>
  </r>
  <r>
    <x v="1"/>
    <x v="8"/>
    <s v="Suspenso"/>
    <d v="2025-11-17T00:00:00"/>
    <s v="095630998"/>
    <s v="MARA PEREIRA VARGAS VALERIO"/>
    <n v="36519449806"/>
    <d v="1986-12-17T00:00:00"/>
    <n v="39"/>
    <s v="F"/>
    <x v="0"/>
    <s v="SAO PAULO"/>
    <m/>
    <n v="380"/>
    <n v="11988120234"/>
    <s v="Conexa"/>
    <s v="Sim"/>
    <d v="2025-11-19T00:00:00"/>
    <m/>
    <m/>
    <d v="2025-11-14T00:00:00"/>
    <d v="2025-12-11T00:00:00"/>
    <s v="Amil Espaço Saúde - Osasco"/>
    <s v="Emagrecimento095630998"/>
    <x v="1"/>
  </r>
  <r>
    <x v="1"/>
    <x v="8"/>
    <s v="Suspenso"/>
    <d v="2025-11-10T00:00:00"/>
    <s v="093662422"/>
    <s v="WAGNER MESTRE FILHO"/>
    <n v="38957200894"/>
    <d v="1990-08-07T00:00:00"/>
    <n v="35"/>
    <m/>
    <x v="0"/>
    <s v="SAO PAULO"/>
    <m/>
    <n v="750"/>
    <n v="11994311157"/>
    <s v="CMDP"/>
    <s v="Sim"/>
    <m/>
    <m/>
    <m/>
    <d v="2025-11-06T00:00:00"/>
    <d v="2025-11-11T00:00:00"/>
    <s v="Centro Médico Dom Pedro"/>
    <s v="Emagrecimento093662422"/>
    <x v="1"/>
  </r>
  <r>
    <x v="1"/>
    <x v="8"/>
    <s v="Suspenso"/>
    <d v="2025-11-10T00:00:00"/>
    <s v="093662421"/>
    <s v="MARJORY PASQUALI MESTRE"/>
    <n v="39366385869"/>
    <d v="1991-01-15T00:00:00"/>
    <n v="35"/>
    <m/>
    <x v="0"/>
    <s v="SAO PAULO"/>
    <m/>
    <n v="750"/>
    <n v="11996317428"/>
    <s v="CMDP"/>
    <s v="Sim"/>
    <m/>
    <m/>
    <m/>
    <d v="2025-11-06T00:00:00"/>
    <d v="2025-11-11T00:00:00"/>
    <s v="Centro Médico Dom Pedro"/>
    <s v="Emagrecimento093662421"/>
    <x v="1"/>
  </r>
  <r>
    <x v="3"/>
    <x v="8"/>
    <s v="Suspenso"/>
    <d v="2026-04-23T00:00:00"/>
    <s v="089604991"/>
    <s v="CAMILA TUMOLO DIAS LEITE"/>
    <n v="22676540831"/>
    <d v="1983-11-29T00:00:00"/>
    <n v="42"/>
    <s v="Feminino"/>
    <x v="0"/>
    <s v="SAO PAULO"/>
    <m/>
    <n v="380"/>
    <n v="11997185557"/>
    <s v="CMDP"/>
    <s v="Sim"/>
    <d v="2025-09-02T00:00:00"/>
    <m/>
    <m/>
    <d v="2025-09-02T00:00:00"/>
    <m/>
    <s v="Centro Médico Dom Pedro"/>
    <s v="Emagrecimento089604991"/>
    <x v="1"/>
  </r>
  <r>
    <x v="4"/>
    <x v="8"/>
    <s v="Suspenso"/>
    <d v="2026-05-11T00:00:00"/>
    <s v="076689311"/>
    <s v="JACQUELINE CORREA DE CARVALHO"/>
    <n v="33017700"/>
    <d v="1968-05-05T00:00:00"/>
    <n v="58"/>
    <s v="Feminino"/>
    <x v="3"/>
    <s v="RIO DE JANEIRO"/>
    <m/>
    <n v="40"/>
    <n v="21964965164"/>
    <s v="CMDP"/>
    <s v="Sim"/>
    <d v="2026-03-02T00:00:00"/>
    <m/>
    <m/>
    <d v="2026-05-08T00:00:00"/>
    <m/>
    <m/>
    <s v="Emagrecimento076689311"/>
    <x v="5"/>
  </r>
  <r>
    <x v="4"/>
    <x v="8"/>
    <s v="Suspenso"/>
    <d v="2026-05-18T00:00:00"/>
    <s v="093666024"/>
    <s v="DALVA DE SOUZA DA SILVA"/>
    <n v="8012599759"/>
    <d v="1978-03-17T00:00:00"/>
    <n v="48"/>
    <s v="Feminino"/>
    <x v="3"/>
    <s v="SAO GONÇALO"/>
    <m/>
    <n v="120"/>
    <n v="21979126505"/>
    <s v="CMDP"/>
    <s v="Sim"/>
    <d v="2026-03-31T00:00:00"/>
    <m/>
    <m/>
    <d v="2026-05-13T00:00:00"/>
    <m/>
    <m/>
    <s v="Emagrecimento093666024"/>
    <x v="5"/>
  </r>
  <r>
    <x v="4"/>
    <x v="8"/>
    <s v="Suspenso"/>
    <d v="2026-05-11T00:00:00"/>
    <s v="094773208"/>
    <s v="MARCELA COELHO FLORAS"/>
    <n v="17031260760"/>
    <d v="2001-02-03T00:00:00"/>
    <n v="25"/>
    <s v="Feminino"/>
    <x v="3"/>
    <s v="DUQUE DE CAXIAS"/>
    <m/>
    <n v="120"/>
    <n v="21983039755"/>
    <s v="CMDP"/>
    <s v="Sim"/>
    <d v="2026-03-31T00:00:00"/>
    <m/>
    <m/>
    <d v="2026-05-08T00:00:00"/>
    <m/>
    <m/>
    <s v="Emagrecimento094773208"/>
    <x v="5"/>
  </r>
  <r>
    <x v="4"/>
    <x v="8"/>
    <s v="Suspenso"/>
    <d v="2026-05-18T00:00:00"/>
    <s v="077320067"/>
    <s v="ROSANE MOREIRA DA COSTA SOARES"/>
    <n v="74595130759"/>
    <d v="1974-12-02T00:00:00"/>
    <n v="51"/>
    <s v="Feminino"/>
    <x v="3"/>
    <s v="RIO DE JANEIRO"/>
    <m/>
    <n v="60"/>
    <n v="21993242248"/>
    <s v="CMDP"/>
    <s v="Sim"/>
    <d v="2026-03-31T00:00:00"/>
    <m/>
    <m/>
    <d v="2026-05-14T00:00:00"/>
    <m/>
    <m/>
    <s v="Emagrecimento077320067"/>
    <x v="5"/>
  </r>
  <r>
    <x v="6"/>
    <x v="8"/>
    <s v="Suspenso"/>
    <d v="2025-12-10T00:00:00"/>
    <s v="092850917"/>
    <s v="LEONAN DOS SANTOS DE SOUZA"/>
    <n v="13588832700"/>
    <d v="1989-08-05T00:00:00"/>
    <n v="36"/>
    <s v="M"/>
    <x v="3"/>
    <s v="RIO DAS OSTRAS"/>
    <m/>
    <n v="450"/>
    <n v="22981411332"/>
    <s v="Conexa"/>
    <s v="Sim"/>
    <d v="2025-12-10T00:00:00"/>
    <m/>
    <m/>
    <d v="2025-12-04T00:00:00"/>
    <m/>
    <m/>
    <s v="Emagrecimento092850917"/>
    <x v="1"/>
  </r>
  <r>
    <x v="1"/>
    <x v="8"/>
    <s v="Suspenso"/>
    <d v="2025-11-10T00:00:00"/>
    <s v="093225282"/>
    <s v="CAROLINA MARTINS RABELLO"/>
    <n v="7900197605"/>
    <d v="1987-11-15T00:00:00"/>
    <n v="38"/>
    <m/>
    <x v="13"/>
    <s v="BELO HORIZONTE"/>
    <m/>
    <n v="450"/>
    <n v="31996672203"/>
    <s v="CMDP"/>
    <s v="Sim"/>
    <m/>
    <m/>
    <m/>
    <d v="2025-10-28T00:00:00"/>
    <d v="2025-11-04T00:00:00"/>
    <s v="Centro Médico Dom Pedro"/>
    <s v="Emagrecimento093225282"/>
    <x v="1"/>
  </r>
  <r>
    <x v="3"/>
    <x v="8"/>
    <s v="Suspenso"/>
    <d v="2026-04-23T00:00:00"/>
    <s v="082331801"/>
    <s v="JULIANA ANDREZA DA COSTA PETERS CARREIRO"/>
    <n v="17037233765"/>
    <d v="1998-11-04T00:00:00"/>
    <n v="27"/>
    <s v="Feminino"/>
    <x v="3"/>
    <s v="RIO DE JANEIRO"/>
    <m/>
    <n v="60"/>
    <s v="  (21) 982967797   "/>
    <s v="CMDP"/>
    <s v="Sim"/>
    <d v="2025-09-11T00:00:00"/>
    <m/>
    <m/>
    <d v="2025-09-11T00:00:00"/>
    <m/>
    <s v="Centro Médico Dom Pedro"/>
    <s v="Emagrecimento082331801"/>
    <x v="1"/>
  </r>
  <r>
    <x v="3"/>
    <x v="8"/>
    <s v="Suspenso"/>
    <d v="2026-04-23T00:00:00"/>
    <s v="077794439"/>
    <s v="ANDERSON GOMES DE ALMEIDA"/>
    <n v="14889582894"/>
    <d v="1974-10-05T00:00:00"/>
    <n v="51"/>
    <s v="Masculino"/>
    <x v="0"/>
    <s v="SAO PAULO"/>
    <m/>
    <n v="50"/>
    <s v="(11) 94830-8363"/>
    <s v="CMDP"/>
    <s v="Sim"/>
    <d v="2025-05-09T00:00:00"/>
    <m/>
    <m/>
    <d v="2025-05-09T00:00:00"/>
    <m/>
    <s v="Centro Médico Dom Pedro"/>
    <s v="Emagrecimento077794439"/>
    <x v="1"/>
  </r>
  <r>
    <x v="3"/>
    <x v="8"/>
    <s v="Suspenso"/>
    <d v="2026-04-23T00:00:00"/>
    <s v="078993291"/>
    <s v="ADRIANA DE SOUZA"/>
    <n v="11671712846"/>
    <d v="1972-09-27T00:00:00"/>
    <n v="53"/>
    <s v="Feminino"/>
    <x v="0"/>
    <s v="SAO PAULO"/>
    <m/>
    <n v="60"/>
    <s v="(11) 980934424"/>
    <s v="CMDP"/>
    <s v="Sim"/>
    <d v="2026-03-02T00:00:00"/>
    <m/>
    <m/>
    <d v="2026-03-02T00:00:00"/>
    <m/>
    <s v="Centro Médico Dom Pedro"/>
    <s v="Emagrecimento078993291"/>
    <x v="2"/>
  </r>
  <r>
    <x v="3"/>
    <x v="8"/>
    <s v="Suspenso"/>
    <d v="2026-04-23T00:00:00"/>
    <s v="093165897"/>
    <s v="JENEFER ANASTACIA SANTOS MADEIRA"/>
    <n v="11408862743"/>
    <d v="1986-02-21T00:00:00"/>
    <n v="40"/>
    <s v="Feminino"/>
    <x v="3"/>
    <s v="RIO DE JANEIRO"/>
    <m/>
    <n v="450"/>
    <s v="(21) 45835409 (21) 975019238   "/>
    <s v="CMDP"/>
    <s v="Sim"/>
    <d v="2025-07-25T00:00:00"/>
    <m/>
    <m/>
    <d v="2025-07-25T00:00:00"/>
    <m/>
    <s v="Centro Médico Dom Pedro"/>
    <s v="Emagrecimento093165897"/>
    <x v="1"/>
  </r>
  <r>
    <x v="4"/>
    <x v="8"/>
    <s v="Suspenso"/>
    <d v="2026-05-11T00:00:00"/>
    <s v="094247765"/>
    <s v="KATIA FILGUEIRAS VICENTE"/>
    <n v="25470031802"/>
    <d v="1975-06-01T00:00:00"/>
    <n v="50"/>
    <s v="Feminino"/>
    <x v="0"/>
    <s v="SAO PAULO"/>
    <m/>
    <n v="60"/>
    <s v="11-945450601"/>
    <s v="CMDP"/>
    <s v="Sim"/>
    <d v="2026-03-02T00:00:00"/>
    <m/>
    <m/>
    <d v="2026-05-08T00:00:00"/>
    <m/>
    <m/>
    <s v="Emagrecimento094247765"/>
    <x v="5"/>
  </r>
  <r>
    <x v="1"/>
    <x v="8"/>
    <s v="Suspenso"/>
    <d v="2026-03-11T00:00:00"/>
    <s v="094754107"/>
    <s v="CARLA RENATA DE MORAES CAMPOS LOPES"/>
    <n v="19616207822"/>
    <d v="1975-05-22T00:00:00"/>
    <n v="51"/>
    <s v="F"/>
    <x v="0"/>
    <s v="GUARULHOS"/>
    <m/>
    <n v="60"/>
    <s v="11947915320 11947915320 11947915320 11947915320"/>
    <s v="CMDP"/>
    <s v="Sim"/>
    <d v="2026-03-10T00:00:00"/>
    <m/>
    <m/>
    <d v="2026-03-09T00:00:00"/>
    <d v="2026-03-10T00:00:00"/>
    <s v="Centro Médico Dom Pedro"/>
    <s v="Emagrecimento094754107"/>
    <x v="2"/>
  </r>
  <r>
    <x v="4"/>
    <x v="8"/>
    <s v="Suspenso"/>
    <d v="2026-04-23T00:00:00"/>
    <s v="094777725"/>
    <s v="GABRIELE APARECIDA RODRIGUES GUALBERTO"/>
    <n v="47845102814"/>
    <d v="1998-03-31T00:00:00"/>
    <n v="28"/>
    <s v="Feminino"/>
    <x v="0"/>
    <s v="ITAQUAQUECETUBA"/>
    <m/>
    <n v="110"/>
    <s v="11-979585946"/>
    <s v="CMDP"/>
    <s v="Sim"/>
    <d v="2026-04-14T00:00:00"/>
    <m/>
    <m/>
    <d v="2026-04-14T00:00:00"/>
    <m/>
    <s v="Hospital Ipiranga Mogi"/>
    <s v="Emagrecimento094777725"/>
    <x v="0"/>
  </r>
  <r>
    <x v="1"/>
    <x v="14"/>
    <s v="Suspenso"/>
    <d v="2025-10-29T00:00:00"/>
    <s v="079897703"/>
    <s v="MARINALVA FERREIRA DA CONCEICAO DIAS"/>
    <n v="3275351800"/>
    <d v="1956-04-27T00:00:00"/>
    <n v="70"/>
    <s v="F"/>
    <x v="0"/>
    <s v="SAO PAULO"/>
    <m/>
    <n v="40"/>
    <n v="11985370182"/>
    <s v="Conexa"/>
    <s v="Sim"/>
    <d v="2025-10-30T00:00:00"/>
    <m/>
    <m/>
    <d v="2025-10-28T00:00:00"/>
    <d v="2025-10-28T00:00:00"/>
    <s v="Amil Espaço Saúde - Tatuapé"/>
    <s v="Saúde da Coluna079897703"/>
    <x v="1"/>
  </r>
  <r>
    <x v="4"/>
    <x v="14"/>
    <s v="Suspenso"/>
    <d v="2026-04-16T00:00:00"/>
    <s v="080967883"/>
    <s v="VINICIUS FORTUNA FERNANDES"/>
    <n v="47934987870"/>
    <d v="1998-08-10T00:00:00"/>
    <n v="27"/>
    <s v="M"/>
    <x v="0"/>
    <s v="SAO PAULO"/>
    <s v="VILA SANTA CLARA"/>
    <s v="NÍVEL 40"/>
    <s v="11-940788346"/>
    <s v="CMDP"/>
    <s v="Sim"/>
    <d v="2026-03-23T00:00:00"/>
    <m/>
    <m/>
    <d v="2026-04-02T00:00:00"/>
    <m/>
    <m/>
    <s v="Saúde da Coluna080967883"/>
    <x v="0"/>
  </r>
  <r>
    <x v="1"/>
    <x v="14"/>
    <s v="Suspenso"/>
    <d v="2026-02-26T00:00:00"/>
    <s v="076897064"/>
    <s v="YOHANA ANALU DE LIMA MURTA"/>
    <n v="15096992870"/>
    <d v="1976-01-15T00:00:00"/>
    <n v="50"/>
    <s v="F"/>
    <x v="0"/>
    <s v="SAO PAULO"/>
    <m/>
    <n v="50"/>
    <s v="11998032794 11998032794"/>
    <s v="CMDP"/>
    <s v="Sim"/>
    <m/>
    <m/>
    <m/>
    <d v="2026-02-25T00:00:00"/>
    <m/>
    <s v="Unidade Avançada Vitória"/>
    <s v="Saúde da Coluna07689706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5">
  <r>
    <x v="0"/>
    <x v="0"/>
    <s v="Ativo"/>
    <d v="2026-04-13T00:00:00"/>
    <s v="095055030"/>
    <s v="Zuleica Rangel Santos"/>
    <s v="276.724.708-84"/>
    <d v="1977-02-22T00:00:00"/>
    <n v="49"/>
    <s v="F "/>
    <x v="0"/>
    <s v="SAO PAULO"/>
    <s v="VILA CONSTANÇA"/>
    <n v="110"/>
    <n v="1199848035"/>
    <s v="Conexa"/>
    <s v="Sim"/>
    <m/>
    <m/>
    <m/>
    <x v="0"/>
    <m/>
    <x v="0"/>
    <s v="Anticoagulante Seguro095055030"/>
    <x v="0"/>
  </r>
  <r>
    <x v="1"/>
    <x v="0"/>
    <s v="Ativo"/>
    <d v="2025-12-18T00:00:00"/>
    <s v="089367611"/>
    <s v="MARCELY CARDOSO BATISTA SANTOS"/>
    <n v="8992259506"/>
    <d v="2000-05-29T00:00:00"/>
    <n v="26"/>
    <s v="F"/>
    <x v="0"/>
    <s v="ITAPEVI"/>
    <m/>
    <n v="60"/>
    <n v="7181997404"/>
    <s v="Conexa"/>
    <s v="Sim"/>
    <m/>
    <m/>
    <m/>
    <x v="1"/>
    <d v="2025-12-18T00:00:00"/>
    <x v="0"/>
    <s v="Anticoagulante Seguro089367611"/>
    <x v="1"/>
  </r>
  <r>
    <x v="1"/>
    <x v="0"/>
    <s v="Ativo"/>
    <d v="2025-12-11T00:00:00"/>
    <s v="774116510"/>
    <s v="VERA LUCIA DE SIQUEIRA SANDRINI"/>
    <n v="25106588839"/>
    <d v="1957-05-15T00:00:00"/>
    <n v="69"/>
    <s v="F"/>
    <x v="0"/>
    <s v="OSASCO"/>
    <m/>
    <n v="300"/>
    <n v="11911129453"/>
    <s v="Conexa"/>
    <s v="Sim"/>
    <d v="2025-12-17T00:00:00"/>
    <m/>
    <m/>
    <x v="2"/>
    <d v="2025-12-15T00:00:00"/>
    <x v="0"/>
    <s v="Anticoagulante Seguro774116510"/>
    <x v="1"/>
  </r>
  <r>
    <x v="1"/>
    <x v="0"/>
    <s v="Ativo"/>
    <d v="2026-03-05T00:00:00"/>
    <s v="085182025"/>
    <s v="JULIA ROBERTA MIRA GIAVARA"/>
    <n v="43920253817"/>
    <d v="1995-04-07T00:00:00"/>
    <n v="31"/>
    <s v="F"/>
    <x v="0"/>
    <s v="SAO PAULO"/>
    <m/>
    <n v="380"/>
    <n v="11915828440"/>
    <s v="Conexa"/>
    <s v="Sim"/>
    <m/>
    <m/>
    <m/>
    <x v="3"/>
    <d v="2026-03-05T00:00:00"/>
    <x v="0"/>
    <s v="Anticoagulante Seguro085182025"/>
    <x v="2"/>
  </r>
  <r>
    <x v="2"/>
    <x v="0"/>
    <s v="Ativo"/>
    <d v="2025-11-06T00:00:00"/>
    <s v="092776986"/>
    <s v="Jose Claudio de Jesus"/>
    <s v="06491505898"/>
    <d v="1964-05-06T00:00:00"/>
    <n v="62"/>
    <m/>
    <x v="0"/>
    <s v="GUARULHOS"/>
    <m/>
    <n v="40"/>
    <n v="11930989734"/>
    <s v="Conexa"/>
    <s v="Sim"/>
    <d v="2025-11-06T00:00:00"/>
    <m/>
    <m/>
    <x v="4"/>
    <m/>
    <x v="1"/>
    <s v="Anticoagulante Seguro092776986"/>
    <x v="1"/>
  </r>
  <r>
    <x v="1"/>
    <x v="0"/>
    <s v="Ativo"/>
    <d v="2025-11-10T00:00:00"/>
    <s v="084953308"/>
    <s v="LARISSA LARRUBIA SAADI"/>
    <n v="40351859810"/>
    <d v="2003-03-04T00:00:00"/>
    <n v="23"/>
    <s v="F"/>
    <x v="0"/>
    <s v="SAO PAULO"/>
    <m/>
    <n v="450"/>
    <n v="11932145560"/>
    <s v="Conexa"/>
    <s v="Sim"/>
    <d v="2025-11-05T00:00:00"/>
    <m/>
    <m/>
    <x v="5"/>
    <d v="2025-11-14T00:00:00"/>
    <x v="0"/>
    <s v="Anticoagulante Seguro084953308"/>
    <x v="1"/>
  </r>
  <r>
    <x v="1"/>
    <x v="0"/>
    <s v="Ativo"/>
    <d v="2026-02-19T00:00:00"/>
    <s v="095726106"/>
    <s v="ELENI OLIVEIRA ROQUE BERNARDO"/>
    <n v="56985517587"/>
    <d v="1967-05-07T00:00:00"/>
    <n v="59"/>
    <s v="F"/>
    <x v="0"/>
    <s v="SAO PAULO"/>
    <m/>
    <n v="380"/>
    <n v="11932259780"/>
    <s v="Conexa"/>
    <s v="Sim"/>
    <m/>
    <m/>
    <m/>
    <x v="6"/>
    <d v="2026-02-26T00:00:00"/>
    <x v="0"/>
    <s v="Anticoagulante Seguro095726106"/>
    <x v="3"/>
  </r>
  <r>
    <x v="2"/>
    <x v="0"/>
    <s v="Ativo"/>
    <d v="2025-11-07T00:00:00"/>
    <s v="081794949"/>
    <s v="Fernando Oliveira Santos Junior"/>
    <s v="33172658848"/>
    <d v="1988-05-17T00:00:00"/>
    <n v="38"/>
    <m/>
    <x v="0"/>
    <s v="GUARULHOS"/>
    <m/>
    <n v="60"/>
    <n v="11933376561"/>
    <s v="Conexa"/>
    <s v="Sim"/>
    <d v="2025-11-07T00:00:00"/>
    <m/>
    <m/>
    <x v="7"/>
    <m/>
    <x v="1"/>
    <s v="Anticoagulante Seguro081794949"/>
    <x v="1"/>
  </r>
  <r>
    <x v="1"/>
    <x v="0"/>
    <s v="Ativo"/>
    <d v="2025-12-01T00:00:00"/>
    <s v="094768742"/>
    <s v="Thaís Kuhlmann de Campos Remidio"/>
    <n v="36779986895"/>
    <d v="1988-01-21T00:00:00"/>
    <n v="38"/>
    <s v="F"/>
    <x v="0"/>
    <s v="SAO PAULO"/>
    <m/>
    <n v="60"/>
    <n v="11941463379"/>
    <s v="Conexa"/>
    <s v="Sim"/>
    <d v="2025-12-03T00:00:00"/>
    <m/>
    <m/>
    <x v="8"/>
    <d v="2025-12-11T00:00:00"/>
    <x v="0"/>
    <s v="Anticoagulante Seguro094768742"/>
    <x v="1"/>
  </r>
  <r>
    <x v="0"/>
    <x v="0"/>
    <s v="Ativo"/>
    <d v="2026-02-10T00:00:00"/>
    <s v="093778519"/>
    <s v="Rafaelle Cristine Correira de Assis"/>
    <n v="40702546844"/>
    <d v="1991-08-30T00:00:00"/>
    <n v="34"/>
    <m/>
    <x v="0"/>
    <s v="SAO PAULO"/>
    <m/>
    <n v="60"/>
    <n v="11944812461"/>
    <s v="Conexa"/>
    <s v="Sim"/>
    <d v="2026-02-10T00:00:00"/>
    <m/>
    <m/>
    <x v="9"/>
    <m/>
    <x v="1"/>
    <s v="Anticoagulante Seguro093778519"/>
    <x v="3"/>
  </r>
  <r>
    <x v="1"/>
    <x v="0"/>
    <s v="Ativo"/>
    <d v="2026-01-22T00:00:00"/>
    <s v="085130289"/>
    <s v="ARAKACY BARROS VIANA"/>
    <n v="47573252315"/>
    <d v="1971-02-15T00:00:00"/>
    <n v="55"/>
    <s v="F"/>
    <x v="0"/>
    <s v="SAO PAULO"/>
    <m/>
    <n v="60"/>
    <n v="11947088628"/>
    <s v="Conexa"/>
    <s v="Sim"/>
    <m/>
    <m/>
    <m/>
    <x v="10"/>
    <d v="2026-02-04T00:00:00"/>
    <x v="0"/>
    <s v="Anticoagulante Seguro085130289"/>
    <x v="4"/>
  </r>
  <r>
    <x v="0"/>
    <x v="0"/>
    <s v="Ativo"/>
    <d v="2025-12-09T00:00:00"/>
    <s v="087207590"/>
    <s v="Miguel Arruda Alves"/>
    <s v="55561259881"/>
    <d v="2014-01-16T00:00:00"/>
    <n v="12"/>
    <m/>
    <x v="0"/>
    <s v="SAO PAULO"/>
    <m/>
    <n v="380"/>
    <n v="11947603720"/>
    <s v="Conexa"/>
    <s v="Sim"/>
    <d v="2025-12-09T00:00:00"/>
    <m/>
    <m/>
    <x v="11"/>
    <m/>
    <x v="1"/>
    <s v="Anticoagulante Seguro087207590"/>
    <x v="1"/>
  </r>
  <r>
    <x v="1"/>
    <x v="0"/>
    <s v="Ativo"/>
    <d v="2026-02-05T00:00:00"/>
    <s v="452024137"/>
    <s v="ERENILDA MARQUES DE SOUZA"/>
    <n v="15348965898"/>
    <d v="1975-06-02T00:00:00"/>
    <n v="50"/>
    <s v="F"/>
    <x v="0"/>
    <s v="SAO PAULO"/>
    <m/>
    <n v="300"/>
    <n v="11947781729"/>
    <s v="Conexa"/>
    <s v="Sim"/>
    <m/>
    <m/>
    <m/>
    <x v="12"/>
    <d v="2026-02-20T00:00:00"/>
    <x v="0"/>
    <s v="Anticoagulante Seguro452024137"/>
    <x v="3"/>
  </r>
  <r>
    <x v="0"/>
    <x v="0"/>
    <s v="Ativo"/>
    <d v="2026-03-11T00:00:00"/>
    <s v="095663146"/>
    <s v="Angelo Matheus de Souza Silva"/>
    <s v="23055017811"/>
    <d v="1996-05-17T00:00:00"/>
    <n v="30"/>
    <s v="M"/>
    <x v="0"/>
    <s v="DIADEMA"/>
    <m/>
    <n v="60"/>
    <n v="11948050405"/>
    <s v="Conexa"/>
    <s v="Sim"/>
    <d v="2026-03-11T00:00:00"/>
    <m/>
    <m/>
    <x v="13"/>
    <m/>
    <x v="1"/>
    <s v="Anticoagulante Seguro095663146"/>
    <x v="2"/>
  </r>
  <r>
    <x v="1"/>
    <x v="0"/>
    <s v="Ativo"/>
    <d v="2025-12-01T00:00:00"/>
    <s v="092983865"/>
    <s v="LARISSA COSTA DOS SANTOS"/>
    <n v="42506137807"/>
    <d v="1993-08-23T00:00:00"/>
    <n v="32"/>
    <s v="F"/>
    <x v="0"/>
    <s v="MAUA"/>
    <m/>
    <n v="380"/>
    <n v="11949699777"/>
    <s v="Conexa"/>
    <s v="Sim"/>
    <d v="2025-12-03T00:00:00"/>
    <m/>
    <m/>
    <x v="8"/>
    <d v="2025-12-10T00:00:00"/>
    <x v="0"/>
    <s v="Anticoagulante Seguro092983865"/>
    <x v="1"/>
  </r>
  <r>
    <x v="2"/>
    <x v="0"/>
    <s v="Ativo"/>
    <d v="2025-11-06T00:00:00"/>
    <s v="094761019"/>
    <s v="Alex Xavier de Sousa"/>
    <s v="31332508847"/>
    <d v="1982-02-04T00:00:00"/>
    <n v="44"/>
    <m/>
    <x v="0"/>
    <s v="OSASCO"/>
    <m/>
    <n v="110"/>
    <n v="11951252484"/>
    <s v="Conexa"/>
    <s v="Sim"/>
    <d v="2025-11-06T00:00:00"/>
    <m/>
    <m/>
    <x v="4"/>
    <m/>
    <x v="1"/>
    <s v="Anticoagulante Seguro094761019"/>
    <x v="1"/>
  </r>
  <r>
    <x v="1"/>
    <x v="0"/>
    <s v="Ativo"/>
    <d v="2025-12-09T00:00:00"/>
    <s v="804086800"/>
    <s v="LUCIENE DE SOUZA CRUZ"/>
    <n v="204957575"/>
    <d v="1982-04-15T00:00:00"/>
    <n v="44"/>
    <s v="F"/>
    <x v="0"/>
    <s v="SAO PAULO"/>
    <m/>
    <n v="200"/>
    <n v="11952044335"/>
    <s v="Conexa"/>
    <s v="Sim"/>
    <d v="2025-12-10T00:00:00"/>
    <m/>
    <m/>
    <x v="14"/>
    <d v="2025-12-03T00:00:00"/>
    <x v="0"/>
    <s v="Anticoagulante Seguro804086800"/>
    <x v="1"/>
  </r>
  <r>
    <x v="0"/>
    <x v="0"/>
    <s v="Ativo"/>
    <d v="2026-02-04T00:00:00"/>
    <s v="095172835"/>
    <s v="Amanda de Almeida Pereira"/>
    <s v="40425490807"/>
    <d v="1991-06-14T00:00:00"/>
    <n v="34"/>
    <m/>
    <x v="0"/>
    <s v="SAO PAULO"/>
    <m/>
    <n v="60"/>
    <n v="11952690907"/>
    <s v="Conexa"/>
    <s v="Sim"/>
    <d v="2026-02-04T00:00:00"/>
    <m/>
    <m/>
    <x v="12"/>
    <m/>
    <x v="1"/>
    <s v="Anticoagulante Seguro095172835"/>
    <x v="3"/>
  </r>
  <r>
    <x v="1"/>
    <x v="0"/>
    <s v="Ativo"/>
    <d v="2025-12-09T00:00:00"/>
    <s v="222355123"/>
    <s v="ANGELA MURILLO TORRES"/>
    <n v="16347737809"/>
    <d v="1938-08-06T00:00:00"/>
    <n v="87"/>
    <s v="F"/>
    <x v="0"/>
    <s v="SAO PAULO"/>
    <m/>
    <n v="600"/>
    <n v="11952712568"/>
    <s v="Conexa"/>
    <s v="Sim"/>
    <d v="2025-12-10T00:00:00"/>
    <m/>
    <m/>
    <x v="14"/>
    <d v="2026-01-06T00:00:00"/>
    <x v="2"/>
    <s v="Anticoagulante Seguro222355123"/>
    <x v="1"/>
  </r>
  <r>
    <x v="2"/>
    <x v="0"/>
    <s v="Ativo"/>
    <d v="2025-11-17T00:00:00"/>
    <s v="095737581"/>
    <s v="Edneuza Barreto Lima"/>
    <s v="98645048787"/>
    <d v="1966-05-01T00:00:00"/>
    <n v="60"/>
    <m/>
    <x v="0"/>
    <s v="SAO PAULO"/>
    <m/>
    <n v="60"/>
    <n v="11952998807"/>
    <s v="Conexa"/>
    <s v="Sim"/>
    <d v="2025-11-17T00:00:00"/>
    <m/>
    <m/>
    <x v="15"/>
    <m/>
    <x v="1"/>
    <s v="Anticoagulante Seguro095737581"/>
    <x v="1"/>
  </r>
  <r>
    <x v="0"/>
    <x v="0"/>
    <s v="Ativo"/>
    <d v="2026-04-02T00:00:00"/>
    <s v="096898482 "/>
    <s v="Renato Lima de Andrade"/>
    <n v="18034662860"/>
    <d v="1976-05-18T00:00:00"/>
    <n v="50"/>
    <s v="M"/>
    <x v="0"/>
    <s v="São Bernardo do Campo"/>
    <s v="Jardim Brasilândia"/>
    <n v="60"/>
    <n v="11953609530"/>
    <s v="Conexa"/>
    <s v="Não"/>
    <m/>
    <m/>
    <m/>
    <x v="16"/>
    <m/>
    <x v="1"/>
    <s v="Anticoagulante Seguro096898482 "/>
    <x v="0"/>
  </r>
  <r>
    <x v="2"/>
    <x v="0"/>
    <s v="Ativo"/>
    <d v="2025-11-10T00:00:00"/>
    <s v="093802941"/>
    <s v="Andreza Valete Destido"/>
    <s v="42958901890"/>
    <d v="1995-04-22T00:00:00"/>
    <n v="31"/>
    <m/>
    <x v="0"/>
    <s v="ITAPEVI"/>
    <m/>
    <n v="60"/>
    <n v="11954225870"/>
    <s v="Conexa"/>
    <s v="Sim"/>
    <d v="2025-11-10T00:00:00"/>
    <m/>
    <m/>
    <x v="17"/>
    <m/>
    <x v="1"/>
    <s v="Anticoagulante Seguro093802941"/>
    <x v="1"/>
  </r>
  <r>
    <x v="0"/>
    <x v="0"/>
    <s v="Ativo"/>
    <d v="2026-01-12T00:00:00"/>
    <s v="800434536"/>
    <s v="Lana Lucia Silva Olbi"/>
    <s v="00779320808"/>
    <d v="1956-07-22T00:00:00"/>
    <n v="69"/>
    <m/>
    <x v="0"/>
    <s v="SAO PAULO"/>
    <m/>
    <n v="100"/>
    <n v="11954372424"/>
    <s v="Conexa"/>
    <s v="Sim"/>
    <d v="2026-01-12T00:00:00"/>
    <m/>
    <m/>
    <x v="18"/>
    <m/>
    <x v="1"/>
    <s v="Anticoagulante Seguro800434536"/>
    <x v="4"/>
  </r>
  <r>
    <x v="0"/>
    <x v="0"/>
    <s v="Ativo"/>
    <d v="2025-11-25T00:00:00"/>
    <s v="094916089"/>
    <s v="Gabriela Rosa Cassiano"/>
    <s v="49890862875"/>
    <d v="2000-05-02T00:00:00"/>
    <n v="26"/>
    <m/>
    <x v="0"/>
    <s v="SAO BERNARDO DO CAMPO"/>
    <m/>
    <n v="110"/>
    <n v="11954631764"/>
    <s v="Conexa"/>
    <s v="Sim"/>
    <d v="2025-11-25T00:00:00"/>
    <m/>
    <m/>
    <x v="19"/>
    <m/>
    <x v="1"/>
    <s v="Anticoagulante Seguro094916089"/>
    <x v="1"/>
  </r>
  <r>
    <x v="2"/>
    <x v="0"/>
    <s v="Ativo"/>
    <d v="2025-11-06T00:00:00"/>
    <s v="440943019"/>
    <s v="Carolina dos Santos Prado"/>
    <s v="42732574830"/>
    <d v="1990-10-31T00:00:00"/>
    <n v="35"/>
    <m/>
    <x v="0"/>
    <s v="SANTO ANDRE"/>
    <m/>
    <n v="400"/>
    <n v="11955001603"/>
    <s v="Conexa"/>
    <s v="Sim"/>
    <d v="2025-11-06T00:00:00"/>
    <m/>
    <m/>
    <x v="4"/>
    <m/>
    <x v="1"/>
    <s v="Anticoagulante Seguro440943019"/>
    <x v="1"/>
  </r>
  <r>
    <x v="0"/>
    <x v="0"/>
    <s v="Ativo"/>
    <d v="2026-03-04T00:00:00"/>
    <s v="089242855"/>
    <s v="Elisangela Batista Freire da Silva"/>
    <n v="27940907808"/>
    <d v="1980-09-27T00:00:00"/>
    <n v="45"/>
    <s v="F"/>
    <x v="0"/>
    <s v="SAO PAULO"/>
    <m/>
    <n v="80"/>
    <n v="11955809100"/>
    <s v="Conexa"/>
    <s v="Sim"/>
    <d v="2026-03-04T00:00:00"/>
    <m/>
    <m/>
    <x v="20"/>
    <m/>
    <x v="1"/>
    <s v="Anticoagulante Seguro089242855"/>
    <x v="2"/>
  </r>
  <r>
    <x v="0"/>
    <x v="0"/>
    <s v="Ativo"/>
    <d v="2026-04-22T00:00:00"/>
    <s v="092886196"/>
    <s v="Rafael de Franca Reis"/>
    <n v="43146599805"/>
    <d v="1994-03-14T00:00:00"/>
    <n v="32"/>
    <s v="M"/>
    <x v="0"/>
    <s v="SAO PAULO "/>
    <s v="CIDADE TIRADENTES"/>
    <n v="80"/>
    <n v="11958548815"/>
    <s v="Conexa"/>
    <s v="Sim"/>
    <m/>
    <m/>
    <m/>
    <x v="21"/>
    <m/>
    <x v="1"/>
    <s v="Anticoagulante Seguro092886196"/>
    <x v="0"/>
  </r>
  <r>
    <x v="1"/>
    <x v="0"/>
    <s v="Ativo"/>
    <d v="2026-05-20T00:00:00"/>
    <s v="097060333"/>
    <s v="FABIO FABRI PEREIRA"/>
    <n v="48100063877"/>
    <d v="1999-12-09T00:00:00"/>
    <n v="26"/>
    <s v="M"/>
    <x v="0"/>
    <s v="SAO PAULO"/>
    <s v="VILA LIVIERO"/>
    <n v="80"/>
    <n v="11958622639"/>
    <s v="CMDP"/>
    <s v="Sim"/>
    <d v="2026-05-20T00:00:00"/>
    <m/>
    <m/>
    <x v="22"/>
    <d v="2026-05-19T00:00:00"/>
    <x v="3"/>
    <s v="Anticoagulante Seguro097060333"/>
    <x v="5"/>
  </r>
  <r>
    <x v="0"/>
    <x v="0"/>
    <s v="Ativo"/>
    <d v="2025-12-15T00:00:00"/>
    <s v="095588561"/>
    <s v="Rosineide Falcão da Silva"/>
    <s v="11502259800"/>
    <d v="1967-07-19T00:00:00"/>
    <n v="58"/>
    <m/>
    <x v="0"/>
    <s v="GUARULHOS"/>
    <m/>
    <n v="60"/>
    <n v="11958863135"/>
    <s v="Conexa"/>
    <s v="Sim"/>
    <d v="2025-12-15T00:00:00"/>
    <m/>
    <m/>
    <x v="23"/>
    <m/>
    <x v="1"/>
    <s v="Anticoagulante Seguro095588561"/>
    <x v="1"/>
  </r>
  <r>
    <x v="0"/>
    <x v="0"/>
    <s v="Ativo"/>
    <d v="2026-04-17T00:00:00"/>
    <s v="095977523"/>
    <s v=" Jabez Pereira Santos"/>
    <n v="35968571802"/>
    <d v="1988-09-26T00:00:00"/>
    <n v="37"/>
    <s v="M"/>
    <x v="0"/>
    <s v="SAO PAULO "/>
    <s v="JARDIM APURA"/>
    <n v="110"/>
    <n v="11958944992"/>
    <s v="Conexa"/>
    <s v="Sim"/>
    <m/>
    <m/>
    <m/>
    <x v="24"/>
    <m/>
    <x v="1"/>
    <s v="Anticoagulante Seguro095977523"/>
    <x v="0"/>
  </r>
  <r>
    <x v="2"/>
    <x v="0"/>
    <s v="Ativo"/>
    <d v="2025-11-24T00:00:00"/>
    <s v="095449622"/>
    <s v="Kelly Silva de Miranda"/>
    <n v="94724601353"/>
    <d v="1983-09-16T00:00:00"/>
    <n v="42"/>
    <m/>
    <x v="0"/>
    <s v="OSASCO"/>
    <m/>
    <n v="60"/>
    <n v="11959303344"/>
    <s v="Conexa"/>
    <s v="Sim"/>
    <d v="2025-12-01T00:00:00"/>
    <m/>
    <m/>
    <x v="25"/>
    <m/>
    <x v="1"/>
    <s v="Anticoagulante Seguro095449622"/>
    <x v="1"/>
  </r>
  <r>
    <x v="0"/>
    <x v="0"/>
    <s v="Ativo"/>
    <d v="2025-12-17T00:00:00"/>
    <s v="093576426"/>
    <s v="Rita Betania Diniz Pereira"/>
    <s v="18758099883"/>
    <d v="1971-01-01T00:00:00"/>
    <n v="55"/>
    <m/>
    <x v="0"/>
    <s v="GUARULHOS"/>
    <m/>
    <n v="110"/>
    <n v="11959754352"/>
    <s v="Conexa"/>
    <s v="Sim"/>
    <d v="2025-12-17T00:00:00"/>
    <m/>
    <m/>
    <x v="1"/>
    <m/>
    <x v="1"/>
    <s v="Anticoagulante Seguro093576426"/>
    <x v="1"/>
  </r>
  <r>
    <x v="0"/>
    <x v="0"/>
    <s v="Ativo"/>
    <d v="2026-01-20T00:00:00"/>
    <s v="095663093"/>
    <s v="Antonio Anselmo dos Santos Junior"/>
    <s v="26132772898"/>
    <d v="1977-04-05T00:00:00"/>
    <n v="49"/>
    <m/>
    <x v="0"/>
    <s v="DIADEMA"/>
    <m/>
    <n v="60"/>
    <n v="11960344767"/>
    <s v="Conexa"/>
    <s v="Sim"/>
    <d v="2026-01-20T00:00:00"/>
    <m/>
    <m/>
    <x v="26"/>
    <m/>
    <x v="1"/>
    <s v="Anticoagulante Seguro095663093"/>
    <x v="4"/>
  </r>
  <r>
    <x v="0"/>
    <x v="0"/>
    <s v="Ativo"/>
    <d v="2026-04-24T00:00:00"/>
    <s v="078638803"/>
    <s v="Jova Gomes de Oliveira"/>
    <n v="66458889453"/>
    <d v="1968-07-03T00:00:00"/>
    <n v="57"/>
    <s v="M"/>
    <x v="0"/>
    <s v="SAO PAULO"/>
    <s v="PARQUE AMERICA"/>
    <n v="60"/>
    <n v="11960562512"/>
    <s v="Conexa"/>
    <s v="Não"/>
    <d v="2026-04-24T00:00:00"/>
    <m/>
    <m/>
    <x v="27"/>
    <m/>
    <x v="1"/>
    <s v="Anticoagulante Seguro078638803"/>
    <x v="0"/>
  </r>
  <r>
    <x v="2"/>
    <x v="0"/>
    <s v="Ativo"/>
    <d v="2025-11-12T00:00:00"/>
    <s v="094094307"/>
    <s v="Josefa Marcia de Souza Carvalho Amorim"/>
    <s v="07271761454"/>
    <d v="1989-07-20T00:00:00"/>
    <n v="36"/>
    <m/>
    <x v="0"/>
    <s v="EMBU DAS ARTES"/>
    <m/>
    <n v="60"/>
    <n v="11961014338"/>
    <s v="Conexa"/>
    <s v="Sim"/>
    <d v="2025-11-12T00:00:00"/>
    <m/>
    <m/>
    <x v="28"/>
    <m/>
    <x v="1"/>
    <s v="Anticoagulante Seguro094094307"/>
    <x v="1"/>
  </r>
  <r>
    <x v="0"/>
    <x v="0"/>
    <s v="Ativo"/>
    <d v="2026-02-23T00:00:00"/>
    <s v="085096905"/>
    <s v="Wallace Lemos Franhan"/>
    <n v="1316755835"/>
    <d v="1960-08-06T00:00:00"/>
    <n v="65"/>
    <m/>
    <x v="0"/>
    <s v="SAO PAULO"/>
    <m/>
    <n v="60"/>
    <n v="11961610070"/>
    <s v="Conexa"/>
    <s v="Sim"/>
    <d v="2026-02-23T00:00:00"/>
    <m/>
    <m/>
    <x v="29"/>
    <m/>
    <x v="1"/>
    <s v="Anticoagulante Seguro085096905"/>
    <x v="3"/>
  </r>
  <r>
    <x v="2"/>
    <x v="0"/>
    <s v="Ativo"/>
    <d v="2025-11-26T00:00:00"/>
    <s v="093448377"/>
    <s v="Caique da Silva Mariquetti"/>
    <s v="39639190861"/>
    <d v="1992-10-27T00:00:00"/>
    <n v="33"/>
    <m/>
    <x v="0"/>
    <s v="SAO PAULO"/>
    <m/>
    <n v="800"/>
    <n v="11963139818"/>
    <s v="Conexa"/>
    <s v="Sim"/>
    <d v="2025-11-26T00:00:00"/>
    <m/>
    <m/>
    <x v="30"/>
    <m/>
    <x v="1"/>
    <s v="Anticoagulante Seguro093448377"/>
    <x v="1"/>
  </r>
  <r>
    <x v="1"/>
    <x v="0"/>
    <s v="Ativo"/>
    <d v="2025-12-29T00:00:00"/>
    <s v="785428720"/>
    <s v="LUCCA AGUIAR TAVARES DE MELO"/>
    <n v="52552145825"/>
    <d v="2004-10-10T00:00:00"/>
    <n v="21"/>
    <s v="M"/>
    <x v="0"/>
    <s v="SAO PAULO"/>
    <m/>
    <n v="100"/>
    <n v="11963258809"/>
    <s v="Conexa"/>
    <s v="Sim"/>
    <m/>
    <m/>
    <m/>
    <x v="31"/>
    <d v="2001-01-01T00:00:00"/>
    <x v="0"/>
    <s v="Anticoagulante Seguro785428720"/>
    <x v="1"/>
  </r>
  <r>
    <x v="1"/>
    <x v="0"/>
    <s v="Ativo"/>
    <d v="2026-03-23T00:00:00"/>
    <s v="081246273"/>
    <s v="ANDREIA CAMPOS DE SOUZA ARAUJO"/>
    <n v="29971554879"/>
    <d v="1982-05-12T00:00:00"/>
    <n v="44"/>
    <s v="F"/>
    <x v="0"/>
    <s v="SAO PAULO"/>
    <m/>
    <n v="40"/>
    <n v="11963979625"/>
    <s v="Conexa"/>
    <s v="Sim"/>
    <d v="2026-01-23T00:00:00"/>
    <m/>
    <m/>
    <x v="20"/>
    <d v="2026-03-26T00:00:00"/>
    <x v="0"/>
    <s v="Anticoagulante Seguro081246273"/>
    <x v="2"/>
  </r>
  <r>
    <x v="0"/>
    <x v="0"/>
    <s v="Ativo"/>
    <d v="2026-03-20T00:00:00"/>
    <s v="089546544"/>
    <s v="Jocelio Dantas Daniel"/>
    <s v="28462431824"/>
    <d v="1979-10-22T00:00:00"/>
    <n v="46"/>
    <s v="M"/>
    <x v="0"/>
    <s v="EMBU DAS ARTES"/>
    <m/>
    <n v="80"/>
    <n v="11964376892"/>
    <s v="Conexa"/>
    <s v="Sim"/>
    <d v="2026-03-20T00:00:00"/>
    <m/>
    <m/>
    <x v="32"/>
    <m/>
    <x v="1"/>
    <s v="Anticoagulante Seguro089546544"/>
    <x v="2"/>
  </r>
  <r>
    <x v="1"/>
    <x v="0"/>
    <s v="Ativo"/>
    <d v="2026-01-14T00:00:00"/>
    <s v="093204326"/>
    <s v="RENATA CARINA DE OLIVEIRA FERREIRA"/>
    <n v="26971319818"/>
    <d v="1978-02-04T00:00:00"/>
    <n v="48"/>
    <s v="F"/>
    <x v="0"/>
    <s v="SAO PAULO"/>
    <m/>
    <n v="380"/>
    <n v="11965315891"/>
    <s v="Conexa"/>
    <s v="Sim"/>
    <m/>
    <m/>
    <m/>
    <x v="33"/>
    <d v="2026-01-14T00:00:00"/>
    <x v="0"/>
    <s v="Anticoagulante Seguro093204326"/>
    <x v="4"/>
  </r>
  <r>
    <x v="2"/>
    <x v="0"/>
    <s v="Ativo"/>
    <d v="2025-11-06T00:00:00"/>
    <s v="092925523"/>
    <s v="Thamires Rodrigues Cavalcanti da Silva"/>
    <s v="39146124870"/>
    <d v="1991-09-05T00:00:00"/>
    <n v="34"/>
    <m/>
    <x v="0"/>
    <s v="GUARULHOS"/>
    <m/>
    <n v="60"/>
    <n v="11965379441"/>
    <s v="Conexa"/>
    <s v="Sim"/>
    <d v="2025-11-06T00:00:00"/>
    <m/>
    <m/>
    <x v="4"/>
    <m/>
    <x v="1"/>
    <s v="Anticoagulante Seguro092925523"/>
    <x v="1"/>
  </r>
  <r>
    <x v="2"/>
    <x v="0"/>
    <s v="Ativo"/>
    <d v="2025-11-06T00:00:00"/>
    <s v="094130776"/>
    <s v="Luiz Carlos Pereira"/>
    <s v="16468749867"/>
    <d v="1974-10-16T00:00:00"/>
    <n v="51"/>
    <m/>
    <x v="0"/>
    <s v="SAO PAULO"/>
    <m/>
    <n v="60"/>
    <n v="11965521725"/>
    <s v="Conexa"/>
    <s v="Sim"/>
    <d v="2025-11-06T00:00:00"/>
    <m/>
    <m/>
    <x v="4"/>
    <m/>
    <x v="1"/>
    <s v="Anticoagulante Seguro094130776"/>
    <x v="1"/>
  </r>
  <r>
    <x v="1"/>
    <x v="0"/>
    <s v="Ativo"/>
    <d v="2025-11-25T00:00:00"/>
    <s v="300947577"/>
    <s v="MARIA HAYDEE MOLICA NOGUEIRA"/>
    <n v="25422700821"/>
    <d v="1952-04-20T00:00:00"/>
    <n v="74"/>
    <s v="F"/>
    <x v="0"/>
    <s v="SAO PAULO"/>
    <m/>
    <n v="400"/>
    <n v="11966289257"/>
    <s v="Conexa"/>
    <s v="Sim"/>
    <d v="2025-11-26T00:00:00"/>
    <m/>
    <m/>
    <x v="25"/>
    <d v="2025-11-25T00:00:00"/>
    <x v="0"/>
    <s v="Anticoagulante Seguro300947577"/>
    <x v="1"/>
  </r>
  <r>
    <x v="0"/>
    <x v="0"/>
    <s v="Ativo"/>
    <d v="2026-01-29T00:00:00"/>
    <s v="025864017"/>
    <s v="Mauricio Luiz Szacher"/>
    <s v="69241465891"/>
    <d v="1948-12-21T00:00:00"/>
    <n v="77"/>
    <m/>
    <x v="0"/>
    <s v="SAO PAULO"/>
    <m/>
    <n v="600"/>
    <n v="11967917122"/>
    <s v="Conexa"/>
    <s v="Sim"/>
    <d v="2026-01-29T00:00:00"/>
    <m/>
    <m/>
    <x v="34"/>
    <m/>
    <x v="1"/>
    <s v="Anticoagulante Seguro025864017"/>
    <x v="4"/>
  </r>
  <r>
    <x v="1"/>
    <x v="0"/>
    <s v="Ativo"/>
    <d v="2025-10-27T00:00:00"/>
    <s v="093130271"/>
    <s v="Camilla Estrada Carvalho Correa"/>
    <n v="39150006800"/>
    <s v="28/04/2004 "/>
    <e v="#VALUE!"/>
    <s v="F"/>
    <x v="0"/>
    <s v="SAO BERNARDO DO CAMPO"/>
    <m/>
    <n v="450"/>
    <n v="11968214394"/>
    <s v="Conexa"/>
    <s v="Sim"/>
    <d v="2025-10-30T00:00:00"/>
    <m/>
    <m/>
    <x v="35"/>
    <d v="2025-10-22T00:00:00"/>
    <x v="0"/>
    <s v="Anticoagulante Seguro093130271"/>
    <x v="1"/>
  </r>
  <r>
    <x v="1"/>
    <x v="0"/>
    <s v="Ativo"/>
    <d v="2026-04-14T00:00:00"/>
    <s v="081654902"/>
    <s v="SILVIA DE SOUZA BADARO RAMOS"/>
    <n v="12970002850"/>
    <d v="1971-01-13T00:00:00"/>
    <n v="55"/>
    <s v="F"/>
    <x v="0"/>
    <s v="SAO PAULO "/>
    <s v="PARQUE COCAIA "/>
    <n v="40"/>
    <n v="11968781877"/>
    <s v="Conexa"/>
    <s v="Sim"/>
    <m/>
    <m/>
    <m/>
    <x v="0"/>
    <d v="2026-04-14T00:00:00"/>
    <x v="0"/>
    <s v="Anticoagulante Seguro081654902"/>
    <x v="0"/>
  </r>
  <r>
    <x v="1"/>
    <x v="0"/>
    <s v="Ativo"/>
    <d v="2026-03-05T00:00:00"/>
    <s v="072106205"/>
    <s v="DELMA APARECIDA DA SILVA"/>
    <n v="4083770899"/>
    <d v="1962-10-26T00:00:00"/>
    <n v="63"/>
    <m/>
    <x v="0"/>
    <s v="SAO PAULO"/>
    <m/>
    <n v="50"/>
    <n v="11970712845"/>
    <s v="Conexa"/>
    <s v="Sim"/>
    <m/>
    <m/>
    <m/>
    <x v="36"/>
    <d v="2026-02-27T00:00:00"/>
    <x v="0"/>
    <s v="Anticoagulante Seguro072106205"/>
    <x v="3"/>
  </r>
  <r>
    <x v="0"/>
    <x v="0"/>
    <s v="Ativo"/>
    <d v="2025-12-23T00:00:00"/>
    <s v="451696891"/>
    <s v="Rubens Roberto Rigonati"/>
    <s v="01237468841"/>
    <d v="1961-07-26T00:00:00"/>
    <n v="64"/>
    <m/>
    <x v="0"/>
    <s v="SAO PAULO"/>
    <m/>
    <n v="400"/>
    <n v="11975769073"/>
    <s v="Conexa"/>
    <s v="Sim"/>
    <d v="2025-12-23T00:00:00"/>
    <m/>
    <m/>
    <x v="31"/>
    <m/>
    <x v="1"/>
    <s v="Anticoagulante Seguro451696891"/>
    <x v="1"/>
  </r>
  <r>
    <x v="0"/>
    <x v="0"/>
    <s v="Ativo"/>
    <d v="2025-12-03T00:00:00"/>
    <s v="072226551"/>
    <s v="Cassia da Silva Abreu"/>
    <s v="09618245730"/>
    <d v="1981-04-06T00:00:00"/>
    <n v="45"/>
    <m/>
    <x v="0"/>
    <s v="SAO PAULO"/>
    <m/>
    <n v="50"/>
    <n v="11980145214"/>
    <s v="Conexa"/>
    <s v="Sim"/>
    <d v="2025-12-03T00:00:00"/>
    <m/>
    <m/>
    <x v="37"/>
    <m/>
    <x v="1"/>
    <s v="Anticoagulante Seguro072226551"/>
    <x v="1"/>
  </r>
  <r>
    <x v="1"/>
    <x v="0"/>
    <s v="Ativo"/>
    <d v="2026-01-29T00:00:00"/>
    <s v="421548703"/>
    <s v="BERISVALDO GONCALVES FERREIRA"/>
    <n v="99414376887"/>
    <d v="1957-12-29T00:00:00"/>
    <n v="68"/>
    <s v="M"/>
    <x v="0"/>
    <s v="SAO PAULO"/>
    <m/>
    <n v="400"/>
    <n v="11981755390"/>
    <s v="Conexa"/>
    <s v="Sim"/>
    <m/>
    <m/>
    <m/>
    <x v="38"/>
    <d v="2026-01-28T00:00:00"/>
    <x v="1"/>
    <s v="Anticoagulante Seguro421548703"/>
    <x v="4"/>
  </r>
  <r>
    <x v="0"/>
    <x v="0"/>
    <s v="Ativo"/>
    <d v="2026-04-24T00:00:00"/>
    <s v="780254805"/>
    <s v="Josefa Paulo da Silva Valerio"/>
    <n v="5047025802"/>
    <d v="1959-04-04T00:00:00"/>
    <n v="67"/>
    <s v="F"/>
    <x v="0"/>
    <s v="SAO PAULO"/>
    <s v="PARQUE COLONIAL"/>
    <n v="100"/>
    <n v="11982674668"/>
    <s v="Conexa"/>
    <s v="Sim"/>
    <d v="2026-04-24T00:00:00"/>
    <m/>
    <m/>
    <x v="27"/>
    <m/>
    <x v="1"/>
    <s v="Anticoagulante Seguro780254805"/>
    <x v="0"/>
  </r>
  <r>
    <x v="0"/>
    <x v="0"/>
    <s v="Ativo"/>
    <d v="2026-03-19T00:00:00"/>
    <s v="074545222"/>
    <s v="Donizete Fernando de Souza"/>
    <s v="35107835813"/>
    <d v="1986-05-26T00:00:00"/>
    <n v="40"/>
    <m/>
    <x v="0"/>
    <s v="SAO PAULO"/>
    <m/>
    <n v="200"/>
    <n v="11984309675"/>
    <s v="Conexa"/>
    <s v="Sim"/>
    <d v="2026-03-19T00:00:00"/>
    <m/>
    <m/>
    <x v="39"/>
    <m/>
    <x v="1"/>
    <s v="Anticoagulante Seguro074545222"/>
    <x v="2"/>
  </r>
  <r>
    <x v="0"/>
    <x v="0"/>
    <s v="Ativo"/>
    <d v="2025-12-23T00:00:00"/>
    <s v="082806833"/>
    <s v="Maria Valdete de Oliveira"/>
    <s v="28280546839"/>
    <d v="1977-08-31T00:00:00"/>
    <n v="48"/>
    <m/>
    <x v="0"/>
    <s v="SAO PAULO"/>
    <m/>
    <n v="60"/>
    <n v="11984333963"/>
    <s v="Conexa"/>
    <s v="Sim"/>
    <d v="2025-12-23T00:00:00"/>
    <m/>
    <m/>
    <x v="31"/>
    <m/>
    <x v="1"/>
    <s v="Anticoagulante Seguro082806833"/>
    <x v="1"/>
  </r>
  <r>
    <x v="2"/>
    <x v="0"/>
    <s v="Ativo"/>
    <d v="2025-11-17T00:00:00"/>
    <s v="081717396"/>
    <s v="Nicolau Conceição dos Santos"/>
    <s v="50494899549"/>
    <d v="1970-07-09T00:00:00"/>
    <n v="55"/>
    <m/>
    <x v="0"/>
    <s v="ITAQUAQUECETUBA"/>
    <m/>
    <n v="60"/>
    <n v="11984641752"/>
    <s v="Conexa"/>
    <s v="Sim"/>
    <d v="2025-11-17T00:00:00"/>
    <m/>
    <m/>
    <x v="15"/>
    <m/>
    <x v="1"/>
    <s v="Anticoagulante Seguro081717396"/>
    <x v="1"/>
  </r>
  <r>
    <x v="0"/>
    <x v="0"/>
    <s v="Ativo"/>
    <d v="2026-03-31T00:00:00"/>
    <s v="094565113"/>
    <s v="Claudinei Cavequia"/>
    <s v="04044801878"/>
    <d v="1962-10-09T00:00:00"/>
    <n v="63"/>
    <s v="M"/>
    <x v="1"/>
    <s v="Carapicuíba"/>
    <s v="Conj. Hab. Pres. Castelo Branco"/>
    <n v="60"/>
    <n v="11984696019"/>
    <s v="Conexa"/>
    <s v="Sim"/>
    <d v="2026-03-23T00:00:00"/>
    <m/>
    <m/>
    <x v="40"/>
    <m/>
    <x v="1"/>
    <s v="Anticoagulante Seguro094565113"/>
    <x v="2"/>
  </r>
  <r>
    <x v="0"/>
    <x v="0"/>
    <s v="Ativo"/>
    <d v="2025-12-08T00:00:00"/>
    <s v="807779326"/>
    <s v="Lindolfo Batista de Oliveira"/>
    <s v="99532131868"/>
    <d v="1959-04-20T00:00:00"/>
    <n v="67"/>
    <m/>
    <x v="0"/>
    <s v="SUZANO"/>
    <m/>
    <n v="100"/>
    <n v="11984844713"/>
    <s v="Conexa"/>
    <s v="Sim"/>
    <d v="2025-12-08T00:00:00"/>
    <m/>
    <m/>
    <x v="41"/>
    <m/>
    <x v="1"/>
    <s v="Anticoagulante Seguro807779326"/>
    <x v="1"/>
  </r>
  <r>
    <x v="3"/>
    <x v="0"/>
    <s v="Ativo"/>
    <d v="2026-05-18T00:00:00"/>
    <s v="451577973"/>
    <s v="RAFAELA LEITE DOS SANTOS "/>
    <s v="389.587.688-78"/>
    <d v="1989-12-07T00:00:00"/>
    <n v="36"/>
    <s v="F"/>
    <x v="0"/>
    <s v="SAO PAULO"/>
    <s v="JARDIM IMBE"/>
    <n v="400"/>
    <n v="11985214914"/>
    <s v="CMDP"/>
    <s v="Sim"/>
    <d v="2026-05-08T00:00:00"/>
    <m/>
    <m/>
    <x v="42"/>
    <m/>
    <x v="1"/>
    <s v="Anticoagulante Seguro451577973"/>
    <x v="5"/>
  </r>
  <r>
    <x v="1"/>
    <x v="0"/>
    <s v="Ativo"/>
    <d v="2025-11-24T00:00:00"/>
    <s v="594217326"/>
    <s v="MARCIA RODRIGUES DE JESUS SIDO"/>
    <n v="8688603871"/>
    <d v="1966-05-19T00:00:00"/>
    <n v="60"/>
    <s v="F"/>
    <x v="0"/>
    <s v="GUARULHOS"/>
    <m/>
    <n v="50"/>
    <n v="11985273866"/>
    <s v="Conexa"/>
    <s v="Sim"/>
    <d v="2025-11-26T00:00:00"/>
    <m/>
    <m/>
    <x v="43"/>
    <d v="2025-12-03T00:00:00"/>
    <x v="0"/>
    <s v="Anticoagulante Seguro594217326"/>
    <x v="1"/>
  </r>
  <r>
    <x v="2"/>
    <x v="0"/>
    <s v="Ativo"/>
    <d v="2025-11-12T00:00:00"/>
    <s v="771874545"/>
    <s v="MILTON PEREIRA DOS SANTOS"/>
    <s v="77179099872"/>
    <d v="1955-12-18T00:00:00"/>
    <n v="70"/>
    <m/>
    <x v="0"/>
    <s v="OSASCO"/>
    <m/>
    <n v="300"/>
    <n v="11985703283"/>
    <s v="Conexa"/>
    <s v="Sim"/>
    <d v="2025-11-12T00:00:00"/>
    <m/>
    <m/>
    <x v="28"/>
    <m/>
    <x v="1"/>
    <s v="Anticoagulante Seguro771874545"/>
    <x v="1"/>
  </r>
  <r>
    <x v="0"/>
    <x v="0"/>
    <s v="Ativo"/>
    <d v="2025-11-28T00:00:00"/>
    <s v="094349483"/>
    <s v="Joel Alves de Oliveira"/>
    <s v="36398292987"/>
    <d v="1961-04-02T00:00:00"/>
    <n v="65"/>
    <m/>
    <x v="2"/>
    <s v="APUCARANA"/>
    <m/>
    <n v="380"/>
    <n v="11987272446"/>
    <s v="Conexa"/>
    <s v="Sim"/>
    <d v="2025-11-28T00:00:00"/>
    <m/>
    <m/>
    <x v="8"/>
    <m/>
    <x v="1"/>
    <s v="Anticoagulante Seguro094349483"/>
    <x v="1"/>
  </r>
  <r>
    <x v="0"/>
    <x v="0"/>
    <s v="Ativo"/>
    <d v="2026-02-06T00:00:00"/>
    <s v="089375027"/>
    <s v="Leandro Kunrt"/>
    <n v="42347573810"/>
    <d v="1988-10-17T00:00:00"/>
    <n v="37"/>
    <m/>
    <x v="0"/>
    <s v="FERRAZ DE VASCONCELOS"/>
    <m/>
    <n v="380"/>
    <n v="11989190044"/>
    <s v="Conexa"/>
    <s v="Sim"/>
    <d v="2026-02-06T00:00:00"/>
    <m/>
    <m/>
    <x v="44"/>
    <m/>
    <x v="1"/>
    <s v="Anticoagulante Seguro089375027"/>
    <x v="3"/>
  </r>
  <r>
    <x v="0"/>
    <x v="0"/>
    <s v="Ativo"/>
    <d v="2026-01-05T00:00:00"/>
    <s v="087486978"/>
    <s v="Geovanna de Aquino Cordeiro"/>
    <s v="50377921858"/>
    <d v="2001-02-28T00:00:00"/>
    <n v="25"/>
    <m/>
    <x v="0"/>
    <s v="MAUA"/>
    <m/>
    <n v="80"/>
    <n v="11989605680"/>
    <s v="Conexa"/>
    <s v="Sim"/>
    <d v="2026-01-05T00:00:00"/>
    <m/>
    <m/>
    <x v="45"/>
    <m/>
    <x v="1"/>
    <s v="Anticoagulante Seguro087486978"/>
    <x v="4"/>
  </r>
  <r>
    <x v="0"/>
    <x v="0"/>
    <s v="Ativo"/>
    <d v="2026-01-09T00:00:00"/>
    <s v="078401806"/>
    <s v="Claudinei da Silva Freitas"/>
    <s v="18472517810"/>
    <d v="1977-09-25T00:00:00"/>
    <n v="48"/>
    <m/>
    <x v="0"/>
    <s v="CARAPICUIBA"/>
    <m/>
    <n v="380"/>
    <n v="11989690816"/>
    <s v="Conexa"/>
    <s v="Sim"/>
    <d v="2026-01-09T00:00:00"/>
    <m/>
    <m/>
    <x v="46"/>
    <m/>
    <x v="1"/>
    <s v="Anticoagulante Seguro078401806"/>
    <x v="4"/>
  </r>
  <r>
    <x v="0"/>
    <x v="0"/>
    <s v="Ativo"/>
    <d v="2026-04-17T00:00:00"/>
    <s v="094578567"/>
    <s v="Marco Antonio Alves D Aprile"/>
    <n v="10619504846"/>
    <d v="1968-08-21T00:00:00"/>
    <n v="57"/>
    <s v="M"/>
    <x v="0"/>
    <s v="SAO PAULO "/>
    <s v="ALTO DA MOOCA"/>
    <n v="60"/>
    <n v="11991658165"/>
    <s v="Conexa"/>
    <s v="Sim"/>
    <m/>
    <m/>
    <m/>
    <x v="24"/>
    <m/>
    <x v="1"/>
    <s v="Anticoagulante Seguro094578567"/>
    <x v="0"/>
  </r>
  <r>
    <x v="0"/>
    <x v="0"/>
    <s v="Ativo"/>
    <d v="2026-01-28T00:00:00"/>
    <s v="301581622"/>
    <s v="Alice Rebelato Pinto"/>
    <s v="11087169895"/>
    <d v="1944-12-19T00:00:00"/>
    <n v="81"/>
    <m/>
    <x v="0"/>
    <s v="SAO PAULO"/>
    <m/>
    <n v="500"/>
    <n v="11991975349"/>
    <s v="Conexa"/>
    <s v="Sim"/>
    <d v="2026-01-28T00:00:00"/>
    <m/>
    <m/>
    <x v="38"/>
    <m/>
    <x v="1"/>
    <s v="Anticoagulante Seguro301581622"/>
    <x v="4"/>
  </r>
  <r>
    <x v="1"/>
    <x v="0"/>
    <s v="Ativo"/>
    <d v="2026-04-13T00:00:00"/>
    <s v="096630691"/>
    <s v="FABIANA ARAUJO MOREIRA COELHO"/>
    <n v="9971591464"/>
    <d v="1992-08-19T00:00:00"/>
    <n v="33"/>
    <s v="F"/>
    <x v="0"/>
    <s v="GUARULHOS"/>
    <s v="CIDADE JARDIM CUMBICA"/>
    <n v="60"/>
    <n v="11992417387"/>
    <s v="Conexa"/>
    <s v="Sim"/>
    <m/>
    <m/>
    <m/>
    <x v="47"/>
    <d v="2026-04-22T00:00:00"/>
    <x v="0"/>
    <s v="Anticoagulante Seguro096630691"/>
    <x v="0"/>
  </r>
  <r>
    <x v="0"/>
    <x v="0"/>
    <s v="Ativo"/>
    <d v="2026-02-04T00:00:00"/>
    <s v="089765214"/>
    <s v="Ines de Cassia Santi Nassir"/>
    <s v="08583789819"/>
    <d v="1966-10-25T00:00:00"/>
    <n v="59"/>
    <m/>
    <x v="0"/>
    <s v="SAO PAULO"/>
    <m/>
    <n v="110"/>
    <n v="11992871344"/>
    <s v="Conexa"/>
    <s v="Sim"/>
    <d v="2026-02-04T00:00:00"/>
    <m/>
    <m/>
    <x v="12"/>
    <m/>
    <x v="1"/>
    <s v="Anticoagulante Seguro089765214"/>
    <x v="3"/>
  </r>
  <r>
    <x v="0"/>
    <x v="0"/>
    <s v="Ativo"/>
    <d v="2025-12-22T00:00:00"/>
    <s v="089085213"/>
    <s v="Lidia Chiaramonte"/>
    <s v="00744914825"/>
    <d v="1956-12-01T00:00:00"/>
    <n v="69"/>
    <m/>
    <x v="0"/>
    <s v="SAO PAULO"/>
    <m/>
    <n v="80"/>
    <n v="11993534506"/>
    <s v="Conexa"/>
    <s v="Sim"/>
    <d v="2025-12-22T00:00:00"/>
    <m/>
    <m/>
    <x v="48"/>
    <m/>
    <x v="1"/>
    <s v="Anticoagulante Seguro089085213"/>
    <x v="1"/>
  </r>
  <r>
    <x v="0"/>
    <x v="0"/>
    <s v="Ativo"/>
    <d v="2025-12-15T00:00:00"/>
    <s v="451346319"/>
    <s v="André Martins de Araújo"/>
    <s v="17491294855"/>
    <d v="1974-11-14T00:00:00"/>
    <n v="51"/>
    <m/>
    <x v="0"/>
    <s v="SAO PAULO"/>
    <m/>
    <n v="300"/>
    <n v="11993864809"/>
    <s v="Conexa"/>
    <s v="Sim"/>
    <d v="2025-12-15T00:00:00"/>
    <m/>
    <m/>
    <x v="23"/>
    <m/>
    <x v="1"/>
    <s v="Anticoagulante Seguro451346319"/>
    <x v="1"/>
  </r>
  <r>
    <x v="0"/>
    <x v="0"/>
    <s v="Ativo"/>
    <d v="2026-04-24T00:00:00"/>
    <s v="094956702"/>
    <s v="Andreza Braga Luiz"/>
    <n v="29938784844"/>
    <d v="1977-11-10T00:00:00"/>
    <n v="48"/>
    <s v="F"/>
    <x v="0"/>
    <s v="SAO PAULO"/>
    <s v="JARAGUA"/>
    <n v="60"/>
    <n v="11995016267"/>
    <s v="Conexa"/>
    <s v="Não"/>
    <d v="2026-04-24T00:00:00"/>
    <m/>
    <m/>
    <x v="27"/>
    <m/>
    <x v="1"/>
    <s v="Anticoagulante Seguro094956702"/>
    <x v="0"/>
  </r>
  <r>
    <x v="0"/>
    <x v="0"/>
    <s v="Ativo"/>
    <d v="2026-01-30T00:00:00"/>
    <s v="227747240"/>
    <s v="Helenita de Oliveira Sousa"/>
    <s v="09159242850"/>
    <d v="1966-08-20T00:00:00"/>
    <n v="59"/>
    <m/>
    <x v="0"/>
    <s v="SAO PAULO"/>
    <m/>
    <n v="600"/>
    <n v="11996565165"/>
    <s v="Conexa"/>
    <s v="Sim"/>
    <d v="2026-01-30T00:00:00"/>
    <m/>
    <m/>
    <x v="49"/>
    <m/>
    <x v="1"/>
    <s v="Anticoagulante Seguro227747240"/>
    <x v="4"/>
  </r>
  <r>
    <x v="0"/>
    <x v="0"/>
    <s v="Ativo"/>
    <d v="2025-12-02T00:00:00"/>
    <s v="094605649"/>
    <s v="Marcelo Andre Carone"/>
    <s v="29092458880"/>
    <d v="1979-05-06T00:00:00"/>
    <n v="47"/>
    <m/>
    <x v="0"/>
    <s v="SAO PAULO"/>
    <m/>
    <n v="750"/>
    <n v="11996857554"/>
    <s v="Conexa"/>
    <s v="Sim"/>
    <d v="2025-12-02T00:00:00"/>
    <m/>
    <m/>
    <x v="14"/>
    <m/>
    <x v="1"/>
    <s v="Anticoagulante Seguro094605649"/>
    <x v="1"/>
  </r>
  <r>
    <x v="2"/>
    <x v="0"/>
    <s v="Ativo"/>
    <d v="2025-11-18T00:00:00"/>
    <s v="807629235"/>
    <s v="Aparecida Bueno Paixão"/>
    <n v="11828354813"/>
    <d v="1954-02-14T00:00:00"/>
    <n v="72"/>
    <m/>
    <x v="0"/>
    <s v="SUZANO"/>
    <m/>
    <n v="100"/>
    <n v="11997051420"/>
    <s v="Conexa"/>
    <s v="Sim"/>
    <d v="2025-11-18T00:00:00"/>
    <m/>
    <m/>
    <x v="50"/>
    <m/>
    <x v="1"/>
    <s v="Anticoagulante Seguro807629235"/>
    <x v="1"/>
  </r>
  <r>
    <x v="1"/>
    <x v="0"/>
    <s v="Ativo"/>
    <d v="2026-01-13T00:00:00"/>
    <s v="089799060"/>
    <s v="SONIA APARECIDA JUSTO DE FARIAS"/>
    <n v="3455271863"/>
    <d v="1957-11-03T00:00:00"/>
    <n v="68"/>
    <s v="F"/>
    <x v="0"/>
    <s v="SAO PAULO"/>
    <m/>
    <n v="110"/>
    <n v="11997416155"/>
    <s v="Conexa"/>
    <s v="Sim"/>
    <m/>
    <m/>
    <m/>
    <x v="18"/>
    <d v="2026-01-15T00:00:00"/>
    <x v="0"/>
    <s v="Anticoagulante Seguro089799060"/>
    <x v="4"/>
  </r>
  <r>
    <x v="0"/>
    <x v="0"/>
    <s v="Ativo"/>
    <d v="2026-03-13T00:00:00"/>
    <s v="094854505"/>
    <s v="Edna Vitorio do Nascimento"/>
    <s v="25559905852"/>
    <d v="1977-07-09T00:00:00"/>
    <n v="48"/>
    <s v="F"/>
    <x v="0"/>
    <s v="SAO PAULO"/>
    <m/>
    <n v="60"/>
    <n v="11998040284"/>
    <s v="Conexa"/>
    <s v="Sim"/>
    <d v="2026-03-13T00:00:00"/>
    <m/>
    <m/>
    <x v="51"/>
    <m/>
    <x v="1"/>
    <s v="Anticoagulante Seguro094854505"/>
    <x v="2"/>
  </r>
  <r>
    <x v="0"/>
    <x v="0"/>
    <s v="Ativo"/>
    <d v="2026-02-20T00:00:00"/>
    <s v="772399328"/>
    <s v="Josefina Pereira de Andrade"/>
    <s v="09251595810"/>
    <d v="1947-05-12T00:00:00"/>
    <n v="79"/>
    <m/>
    <x v="0"/>
    <s v="DIADEMA"/>
    <m/>
    <n v="300"/>
    <n v="11998043886"/>
    <s v="Conexa"/>
    <s v="Sim"/>
    <d v="2026-02-20T00:00:00"/>
    <m/>
    <m/>
    <x v="52"/>
    <m/>
    <x v="1"/>
    <s v="Anticoagulante Seguro772399328"/>
    <x v="3"/>
  </r>
  <r>
    <x v="1"/>
    <x v="0"/>
    <s v="Ativo"/>
    <d v="2025-12-18T00:00:00"/>
    <s v="078197920"/>
    <s v="MARIO PIRES HERNANDES"/>
    <n v="4250360814"/>
    <d v="1962-05-02T00:00:00"/>
    <n v="64"/>
    <s v="M"/>
    <x v="0"/>
    <s v="SANTOS"/>
    <m/>
    <n v="600"/>
    <n v="11999315780"/>
    <s v="Conexa"/>
    <s v="Sim"/>
    <m/>
    <m/>
    <m/>
    <x v="1"/>
    <d v="2025-12-19T00:00:00"/>
    <x v="4"/>
    <s v="Anticoagulante Seguro078197920"/>
    <x v="1"/>
  </r>
  <r>
    <x v="0"/>
    <x v="0"/>
    <s v="Ativo"/>
    <d v="2025-12-19T00:00:00"/>
    <s v="444181733"/>
    <s v="Ivonete Viana de Oliveira"/>
    <s v="07683275808"/>
    <d v="1966-05-04T00:00:00"/>
    <n v="60"/>
    <m/>
    <x v="0"/>
    <s v="PERUIBE"/>
    <m/>
    <n v="400"/>
    <n v="13997644097"/>
    <s v="Conexa"/>
    <s v="Sim"/>
    <d v="2025-12-19T00:00:00"/>
    <m/>
    <m/>
    <x v="53"/>
    <m/>
    <x v="1"/>
    <s v="Anticoagulante Seguro444181733"/>
    <x v="1"/>
  </r>
  <r>
    <x v="0"/>
    <x v="0"/>
    <s v="Ativo"/>
    <d v="2026-03-09T00:00:00"/>
    <s v="881479209"/>
    <s v="Raphael Macos Pereira"/>
    <s v="13574838727"/>
    <d v="1990-10-15T00:00:00"/>
    <n v="35"/>
    <s v="M"/>
    <x v="3"/>
    <s v="RIO DE JANEIRO"/>
    <m/>
    <n v="600"/>
    <n v="21964568450"/>
    <s v="Conexa"/>
    <s v="Sim"/>
    <d v="2026-03-09T00:00:00"/>
    <m/>
    <m/>
    <x v="54"/>
    <m/>
    <x v="1"/>
    <s v="Anticoagulante Seguro881479209"/>
    <x v="2"/>
  </r>
  <r>
    <x v="0"/>
    <x v="0"/>
    <s v="Ativo"/>
    <d v="2026-03-16T00:00:00"/>
    <s v="089678263"/>
    <s v="Jenniffer Karolayne Simoes de Jesus"/>
    <s v="15336198757"/>
    <d v="2000-02-08T00:00:00"/>
    <n v="26"/>
    <s v="F"/>
    <x v="3"/>
    <s v="DUQUE DE CAXIAS"/>
    <m/>
    <n v="120"/>
    <n v="21964703647"/>
    <s v="Conexa"/>
    <s v="Sim"/>
    <d v="2026-03-16T00:00:00"/>
    <m/>
    <m/>
    <x v="55"/>
    <m/>
    <x v="1"/>
    <s v="Anticoagulante Seguro089678263"/>
    <x v="2"/>
  </r>
  <r>
    <x v="1"/>
    <x v="0"/>
    <s v="Ativo"/>
    <d v="2026-05-07T00:00:00"/>
    <s v="078425739"/>
    <s v="SUZELENE DONIZETE SILVA DE SOUZA"/>
    <n v="561566771"/>
    <d v="1970-05-16T00:00:00"/>
    <n v="56"/>
    <s v="F"/>
    <x v="3"/>
    <s v="RIO DE JANEIRO"/>
    <s v="ANIL"/>
    <n v="60"/>
    <n v="21965228052"/>
    <s v="CMDP"/>
    <s v="Sim"/>
    <d v="2026-05-07T00:00:00"/>
    <m/>
    <m/>
    <x v="56"/>
    <d v="2026-12-05T00:00:00"/>
    <x v="0"/>
    <s v="Anticoagulante Seguro078425739"/>
    <x v="5"/>
  </r>
  <r>
    <x v="0"/>
    <x v="0"/>
    <s v="Ativo"/>
    <d v="2026-02-23T00:00:00"/>
    <s v="213697378"/>
    <s v="Mario Reis Bernardes de Sena"/>
    <n v="4337239715"/>
    <d v="1945-01-06T00:00:00"/>
    <n v="81"/>
    <m/>
    <x v="3"/>
    <s v="MIGUEL PEREIRA"/>
    <m/>
    <n v="500"/>
    <n v="21969769733"/>
    <s v="Conexa"/>
    <s v="Sim"/>
    <d v="2026-02-23T00:00:00"/>
    <m/>
    <m/>
    <x v="29"/>
    <m/>
    <x v="1"/>
    <s v="Anticoagulante Seguro213697378"/>
    <x v="3"/>
  </r>
  <r>
    <x v="0"/>
    <x v="0"/>
    <s v="Ativo"/>
    <d v="2026-02-04T00:00:00"/>
    <s v="078907355"/>
    <s v="Carla Adriana Goncalves Thome"/>
    <s v="05428596708"/>
    <d v="1979-12-29T00:00:00"/>
    <n v="46"/>
    <m/>
    <x v="3"/>
    <s v="RIO DE JANEIRO"/>
    <m/>
    <n v="60"/>
    <n v="21973100483"/>
    <s v="Conexa"/>
    <s v="Sim"/>
    <d v="2026-02-04T00:00:00"/>
    <m/>
    <m/>
    <x v="12"/>
    <m/>
    <x v="1"/>
    <s v="Anticoagulante Seguro078907355"/>
    <x v="3"/>
  </r>
  <r>
    <x v="0"/>
    <x v="0"/>
    <s v="Ativo"/>
    <d v="2025-11-25T00:00:00"/>
    <s v="916692574"/>
    <s v="Maria Valdenia Costa"/>
    <s v="48695807304"/>
    <d v="1970-07-29T00:00:00"/>
    <n v="55"/>
    <m/>
    <x v="3"/>
    <s v="RIO DE JANEIRO"/>
    <m/>
    <n v="200"/>
    <n v="21974709650"/>
    <s v="Conexa"/>
    <s v="Sim"/>
    <d v="2025-11-25T00:00:00"/>
    <m/>
    <m/>
    <x v="19"/>
    <m/>
    <x v="1"/>
    <s v="Anticoagulante Seguro916692574"/>
    <x v="1"/>
  </r>
  <r>
    <x v="1"/>
    <x v="0"/>
    <s v="Ativo"/>
    <d v="2026-01-20T00:00:00"/>
    <s v="095956660"/>
    <s v="NEVARDO BELLO YAYA"/>
    <n v="8162447156"/>
    <d v="1982-05-24T00:00:00"/>
    <n v="44"/>
    <s v="M"/>
    <x v="3"/>
    <s v="RIO DE JANEIRO"/>
    <m/>
    <n v="75"/>
    <n v="21980614395"/>
    <s v="Conexa"/>
    <s v="Sim"/>
    <m/>
    <m/>
    <m/>
    <x v="57"/>
    <d v="2026-01-28T00:00:00"/>
    <x v="0"/>
    <s v="Anticoagulante Seguro095956660"/>
    <x v="4"/>
  </r>
  <r>
    <x v="0"/>
    <x v="0"/>
    <s v="Ativo"/>
    <d v="2025-12-26T00:00:00"/>
    <s v="759119929"/>
    <s v="Monica Soares do Sacramento"/>
    <s v="07486753707"/>
    <d v="1973-06-25T00:00:00"/>
    <n v="52"/>
    <m/>
    <x v="3"/>
    <s v="RIO DE JANEIRO"/>
    <m/>
    <n v="100"/>
    <n v="21981494007"/>
    <s v="Conexa"/>
    <s v="Sim"/>
    <d v="2025-12-26T00:00:00"/>
    <m/>
    <m/>
    <x v="58"/>
    <m/>
    <x v="1"/>
    <s v="Anticoagulante Seguro759119929"/>
    <x v="1"/>
  </r>
  <r>
    <x v="1"/>
    <x v="0"/>
    <s v="Ativo"/>
    <d v="2025-11-26T00:00:00"/>
    <s v="083007610"/>
    <s v="CLAUDIA EVANGELISTA DE OLIVEIRA JORDAO"/>
    <n v="68781318715"/>
    <d v="1965-08-02T00:00:00"/>
    <n v="60"/>
    <s v="F"/>
    <x v="3"/>
    <s v="CACHOEIRAS DE MACACU"/>
    <m/>
    <n v="60"/>
    <n v="21981946076"/>
    <s v="Conexa"/>
    <s v="Sim"/>
    <d v="2025-11-26T00:00:00"/>
    <m/>
    <m/>
    <x v="19"/>
    <d v="2025-11-26T00:00:00"/>
    <x v="0"/>
    <s v="Anticoagulante Seguro083007610"/>
    <x v="1"/>
  </r>
  <r>
    <x v="1"/>
    <x v="0"/>
    <s v="Ativo"/>
    <d v="2026-02-05T00:00:00"/>
    <s v="095219226"/>
    <s v="JULIANA LINO DE PAULO"/>
    <n v="5948530795"/>
    <d v="1987-06-03T00:00:00"/>
    <n v="38"/>
    <s v="F"/>
    <x v="3"/>
    <s v="RIO DE JANEIRO"/>
    <m/>
    <n v="80"/>
    <n v="21983621457"/>
    <s v="Conexa"/>
    <s v="Sim"/>
    <m/>
    <m/>
    <m/>
    <x v="12"/>
    <d v="2026-02-24T00:00:00"/>
    <x v="0"/>
    <s v="Anticoagulante Seguro095219226"/>
    <x v="3"/>
  </r>
  <r>
    <x v="1"/>
    <x v="0"/>
    <s v="Ativo"/>
    <d v="2025-10-27T00:00:00"/>
    <s v="094030876"/>
    <s v="ADRIANA DOS SANTOS NASCIMENTO DUARTE"/>
    <n v="11136276700"/>
    <d v="1984-12-17T00:00:00"/>
    <n v="41"/>
    <s v="F"/>
    <x v="3"/>
    <s v="NOVA IGUAÇU"/>
    <m/>
    <n v="500"/>
    <n v="21984151272"/>
    <s v="Conexa"/>
    <s v="Sim"/>
    <d v="2025-10-30T00:00:00"/>
    <m/>
    <m/>
    <x v="59"/>
    <d v="2025-10-09T00:00:00"/>
    <x v="1"/>
    <s v="Anticoagulante Seguro094030876"/>
    <x v="1"/>
  </r>
  <r>
    <x v="1"/>
    <x v="0"/>
    <s v="Ativo"/>
    <d v="2026-02-26T00:00:00"/>
    <s v="074914557"/>
    <s v="ELIANE ROCHA DE OLIVEIRA"/>
    <n v="59867302753"/>
    <d v="1950-08-08T00:00:00"/>
    <n v="75"/>
    <s v="F"/>
    <x v="3"/>
    <s v="NITEROI"/>
    <m/>
    <n v="50"/>
    <n v="21986047976"/>
    <s v="Conexa"/>
    <s v="Sim"/>
    <m/>
    <m/>
    <m/>
    <x v="60"/>
    <d v="2026-03-03T00:00:00"/>
    <x v="0"/>
    <s v="Anticoagulante Seguro074914557"/>
    <x v="3"/>
  </r>
  <r>
    <x v="1"/>
    <x v="0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onexa"/>
    <s v="Sim"/>
    <m/>
    <m/>
    <m/>
    <x v="61"/>
    <d v="2026-02-02T00:00:00"/>
    <x v="1"/>
    <s v="Anticoagulante Seguro089624554"/>
    <x v="3"/>
  </r>
  <r>
    <x v="1"/>
    <x v="0"/>
    <s v="Ativo"/>
    <d v="2026-02-02T00:00:00"/>
    <s v="093692459"/>
    <s v="VERA LUCIA MARTINELLI"/>
    <n v="18628036768"/>
    <d v="1950-04-18T00:00:00"/>
    <n v="76"/>
    <s v="F"/>
    <x v="3"/>
    <s v="RIO DE JANEIRO"/>
    <m/>
    <n v="450"/>
    <n v="21991753438"/>
    <s v="Conexa"/>
    <s v="Sim"/>
    <m/>
    <m/>
    <m/>
    <x v="49"/>
    <d v="2001-01-01T00:00:00"/>
    <x v="0"/>
    <s v="Anticoagulante Seguro093692459"/>
    <x v="4"/>
  </r>
  <r>
    <x v="1"/>
    <x v="0"/>
    <s v="Ativo"/>
    <d v="2026-03-23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6-03-12T00:00:00"/>
    <m/>
    <m/>
    <x v="62"/>
    <d v="2026-04-09T00:00:00"/>
    <x v="0"/>
    <s v="Anticoagulante Seguro094351592"/>
    <x v="2"/>
  </r>
  <r>
    <x v="0"/>
    <x v="0"/>
    <s v="Ativo"/>
    <d v="2026-03-11T00:00:00"/>
    <s v="093852370"/>
    <s v="Elisangela da Silva Silva"/>
    <s v="02165273765"/>
    <d v="1972-04-17T00:00:00"/>
    <n v="54"/>
    <s v="F"/>
    <x v="3"/>
    <s v="RIO DE JANEIRO"/>
    <m/>
    <n v="75"/>
    <n v="21993097776"/>
    <s v="Conexa"/>
    <s v="Sim"/>
    <d v="2026-03-11T00:00:00"/>
    <m/>
    <m/>
    <x v="13"/>
    <m/>
    <x v="1"/>
    <s v="Anticoagulante Seguro093852370"/>
    <x v="2"/>
  </r>
  <r>
    <x v="0"/>
    <x v="0"/>
    <s v="Ativo"/>
    <d v="2026-02-27T00:00:00"/>
    <s v="093250639"/>
    <s v="Claudia Marques "/>
    <n v="51341158500"/>
    <d v="1970-07-09T00:00:00"/>
    <n v="55"/>
    <s v="F"/>
    <x v="3"/>
    <s v="RIO DE JANEIRO"/>
    <m/>
    <n v="450"/>
    <n v="21994435246"/>
    <s v="Conexa"/>
    <s v="Sim"/>
    <d v="2026-02-27T00:00:00"/>
    <m/>
    <m/>
    <x v="63"/>
    <m/>
    <x v="1"/>
    <s v="Anticoagulante Seguro093250639"/>
    <x v="3"/>
  </r>
  <r>
    <x v="0"/>
    <x v="0"/>
    <s v="Ativo"/>
    <d v="2026-01-09T00:00:00"/>
    <s v="075717281"/>
    <s v="Gilda Peixoto"/>
    <s v="71533877734"/>
    <d v="1944-11-08T00:00:00"/>
    <n v="81"/>
    <m/>
    <x v="0"/>
    <s v="SAO BERNARDO DO CAMPO"/>
    <m/>
    <n v="50"/>
    <n v="21996352403"/>
    <s v="Conexa"/>
    <s v="Sim"/>
    <d v="2026-01-09T00:00:00"/>
    <m/>
    <m/>
    <x v="46"/>
    <m/>
    <x v="1"/>
    <s v="Anticoagulante Seguro075717281"/>
    <x v="4"/>
  </r>
  <r>
    <x v="0"/>
    <x v="0"/>
    <s v="Ativo"/>
    <d v="2025-12-17T00:00:00"/>
    <s v="081408423"/>
    <s v="Ana Maria Barbosa Justo"/>
    <s v="72557079715"/>
    <d v="1961-12-11T00:00:00"/>
    <n v="64"/>
    <m/>
    <x v="3"/>
    <s v="RIO DE JANEIRO"/>
    <m/>
    <n v="750"/>
    <n v="21996823695"/>
    <s v="Conexa"/>
    <s v="Sim"/>
    <d v="2025-12-17T00:00:00"/>
    <m/>
    <m/>
    <x v="1"/>
    <m/>
    <x v="1"/>
    <s v="Anticoagulante Seguro081408423"/>
    <x v="1"/>
  </r>
  <r>
    <x v="1"/>
    <x v="0"/>
    <s v="Ativo"/>
    <d v="2025-12-29T00:00:00"/>
    <s v="087904586"/>
    <s v="ROSANGELA ROSANOVA ROMANELI"/>
    <n v="72506121749"/>
    <d v="1962-08-19T00:00:00"/>
    <n v="63"/>
    <s v="F"/>
    <x v="3"/>
    <s v="RIO DE JANEIRO"/>
    <m/>
    <n v="120"/>
    <n v="21999235743"/>
    <s v="Conexa"/>
    <s v="Sim"/>
    <m/>
    <m/>
    <m/>
    <x v="58"/>
    <d v="2026-01-21T00:00:00"/>
    <x v="0"/>
    <s v="Anticoagulante Seguro087904586"/>
    <x v="1"/>
  </r>
  <r>
    <x v="0"/>
    <x v="0"/>
    <s v="Ativo"/>
    <d v="2026-01-19T00:00:00"/>
    <s v="087268626"/>
    <s v="Glaucia Martins May Spengler"/>
    <s v="89063341920"/>
    <d v="1974-12-17T00:00:00"/>
    <n v="51"/>
    <m/>
    <x v="4"/>
    <s v="JOINVILLE"/>
    <m/>
    <n v="350"/>
    <n v="47988029375"/>
    <s v="Conexa"/>
    <s v="Sim"/>
    <d v="2026-01-19T00:00:00"/>
    <m/>
    <m/>
    <x v="64"/>
    <m/>
    <x v="1"/>
    <s v="Anticoagulante Seguro087268626"/>
    <x v="4"/>
  </r>
  <r>
    <x v="1"/>
    <x v="0"/>
    <s v="Ativo"/>
    <d v="2026-02-26T00:00:00"/>
    <s v="222069830"/>
    <s v="CARLOS ALBERTO MARTINS DE CARVALHO"/>
    <n v="68773170844"/>
    <d v="1949-12-29T00:00:00"/>
    <n v="76"/>
    <s v="M"/>
    <x v="0"/>
    <s v="SAO PAULO"/>
    <m/>
    <n v="600"/>
    <n v="47999159777"/>
    <s v="Conexa"/>
    <s v="Sim"/>
    <m/>
    <m/>
    <m/>
    <x v="52"/>
    <d v="2026-02-25T00:00:00"/>
    <x v="0"/>
    <s v="Anticoagulante Seguro222069830"/>
    <x v="3"/>
  </r>
  <r>
    <x v="0"/>
    <x v="0"/>
    <s v="Ativo"/>
    <d v="2026-04-09T00:00:00"/>
    <s v="779795792"/>
    <s v="Generina Sousa Leal"/>
    <s v="111.219.498-35"/>
    <d v="1967-09-26T00:00:00"/>
    <n v="58"/>
    <s v="F"/>
    <x v="0"/>
    <s v="GUARULHOS"/>
    <s v="Jardim São Manoel"/>
    <n v="100"/>
    <s v="11 98172-9598 ; 11 99719-8649"/>
    <s v="Conexa"/>
    <s v="Sim"/>
    <m/>
    <m/>
    <m/>
    <x v="65"/>
    <m/>
    <x v="1"/>
    <s v="Anticoagulante Seguro779795792"/>
    <x v="0"/>
  </r>
  <r>
    <x v="1"/>
    <x v="0"/>
    <s v="Ativo"/>
    <d v="2026-02-12T00:00:00"/>
    <s v="095188314"/>
    <s v="CAROLINE DOS SANTOS ARRAIS LIRA"/>
    <n v="36616048802"/>
    <d v="1988-11-09T00:00:00"/>
    <n v="37"/>
    <s v="F"/>
    <x v="0"/>
    <s v="GUARULHOS"/>
    <m/>
    <n v="60"/>
    <s v="1124518061 1143863271 11974718021 11974718021 11974718021 11-97471-8021"/>
    <s v="Conexa"/>
    <s v="Sim"/>
    <m/>
    <m/>
    <m/>
    <x v="66"/>
    <d v="2026-02-23T00:00:00"/>
    <x v="0"/>
    <s v="Anticoagulante Seguro095188314"/>
    <x v="3"/>
  </r>
  <r>
    <x v="1"/>
    <x v="0"/>
    <s v="Ativo"/>
    <d v="2026-02-19T00:00:00"/>
    <s v="450805158"/>
    <s v="SANDRA RAMOS CASEMRIO"/>
    <n v="33847759884"/>
    <d v="1984-08-28T00:00:00"/>
    <n v="41"/>
    <s v="F"/>
    <x v="0"/>
    <s v="GUARULHOS"/>
    <m/>
    <n v="300"/>
    <s v="1124566688 11995627542"/>
    <s v="Conexa"/>
    <s v="Sim"/>
    <m/>
    <m/>
    <m/>
    <x v="6"/>
    <d v="2026-02-19T00:00:00"/>
    <x v="0"/>
    <s v="Anticoagulante Seguro450805158"/>
    <x v="3"/>
  </r>
  <r>
    <x v="1"/>
    <x v="0"/>
    <s v="Ativo"/>
    <d v="2026-03-05T00:00:00"/>
    <s v="095592812"/>
    <s v="MEIRE MORGANA DE OLIVEIRA ESCUDERO"/>
    <n v="33874652890"/>
    <d v="1986-10-07T00:00:00"/>
    <n v="39"/>
    <s v="F"/>
    <x v="0"/>
    <s v="SAO PAULO"/>
    <m/>
    <n v="750"/>
    <s v="1140044400 11979741998 11979741998"/>
    <s v="Conexa"/>
    <s v="Sim"/>
    <m/>
    <m/>
    <m/>
    <x v="36"/>
    <d v="2026-03-02T00:00:00"/>
    <x v="0"/>
    <s v="Anticoagulante Seguro095592812"/>
    <x v="3"/>
  </r>
  <r>
    <x v="1"/>
    <x v="0"/>
    <s v="Ativo"/>
    <d v="2026-05-19T00:00:00"/>
    <s v="451569202"/>
    <s v="LAURINDA MALACHIAS FERNANDES"/>
    <n v="34822540871"/>
    <d v="1934-08-26T00:00:00"/>
    <n v="91"/>
    <s v="F"/>
    <x v="0"/>
    <s v="SAO PAULO"/>
    <s v="VILA MARIANA"/>
    <n v="400"/>
    <s v="1150830738 11975413240"/>
    <s v="CMDP"/>
    <s v="Sim"/>
    <d v="2026-05-19T00:00:00"/>
    <m/>
    <m/>
    <x v="67"/>
    <d v="2026-05-21T00:00:00"/>
    <x v="0"/>
    <s v="Anticoagulante Seguro451569202"/>
    <x v="5"/>
  </r>
  <r>
    <x v="1"/>
    <x v="0"/>
    <s v="Ativo"/>
    <d v="2026-04-10T00:00:00"/>
    <s v="087135438"/>
    <s v="GILMERIO QUEIROZ DE AMORIM"/>
    <s v="39626288515"/>
    <d v="1973-02-02T00:00:00"/>
    <n v="53"/>
    <s v="M"/>
    <x v="0"/>
    <s v="SAO PAULO"/>
    <m/>
    <s v="NÍVEL 60"/>
    <s v="11917217909"/>
    <s v="Conexa"/>
    <s v="Sim"/>
    <m/>
    <m/>
    <m/>
    <x v="68"/>
    <m/>
    <x v="5"/>
    <s v="Anticoagulante Seguro087135438"/>
    <x v="2"/>
  </r>
  <r>
    <x v="4"/>
    <x v="0"/>
    <s v="Ativo"/>
    <d v="2026-05-18T00:00:00"/>
    <s v="804760357"/>
    <s v="ALEXANDRE DOS SANTOS CANHADA"/>
    <n v="27355273876"/>
    <d v="1979-02-15T00:00:00"/>
    <n v="47"/>
    <s v="M"/>
    <x v="0"/>
    <s v="SAO PAULO"/>
    <m/>
    <n v="100"/>
    <s v="11-940147314"/>
    <s v="CMDP"/>
    <s v="Sim"/>
    <d v="2026-05-05T00:00:00"/>
    <m/>
    <m/>
    <x v="56"/>
    <m/>
    <x v="1"/>
    <s v="Anticoagulante Seguro804760357"/>
    <x v="5"/>
  </r>
  <r>
    <x v="1"/>
    <x v="0"/>
    <s v="Ativo"/>
    <d v="2026-04-13T00:00:00"/>
    <s v="095953947"/>
    <s v="PATRICIA MARIA DA SILVA RIBEIRO"/>
    <n v="29567880867"/>
    <d v="1982-08-30T00:00:00"/>
    <n v="43"/>
    <s v="F"/>
    <x v="0"/>
    <s v="SAO PAULO"/>
    <s v="JARDIM NOVO HORIZONTE"/>
    <n v="110"/>
    <s v="1194470193 11944701936 1155278402 11944701936"/>
    <s v="Conexa"/>
    <s v="Sim"/>
    <m/>
    <m/>
    <m/>
    <x v="69"/>
    <d v="2026-04-22T00:00:00"/>
    <x v="0"/>
    <s v="Anticoagulante Seguro095953947"/>
    <x v="0"/>
  </r>
  <r>
    <x v="1"/>
    <x v="0"/>
    <s v="Ativo"/>
    <d v="2026-04-13T00:00:00"/>
    <s v="081952775"/>
    <s v="MANUEL FERREIRA DA SILVA"/>
    <n v="62971638472"/>
    <d v="1967-08-29T00:00:00"/>
    <n v="58"/>
    <s v="M"/>
    <x v="0"/>
    <s v="SAO PAULO"/>
    <s v="VILA GUARANI (Z SUL)"/>
    <n v="60"/>
    <s v="11954436467 11982373958"/>
    <s v="Conexa"/>
    <s v="Sim"/>
    <m/>
    <m/>
    <m/>
    <x v="47"/>
    <d v="2026-04-23T00:00:00"/>
    <x v="0"/>
    <s v="Anticoagulante Seguro081952775"/>
    <x v="0"/>
  </r>
  <r>
    <x v="1"/>
    <x v="0"/>
    <s v="Ativo"/>
    <d v="2026-04-10T00:00:00"/>
    <s v="085971452"/>
    <s v="JESSICA FEITOSA BATISTA DE SOUSA"/>
    <s v="43940054852"/>
    <d v="1994-04-27T00:00:00"/>
    <n v="31"/>
    <s v="F"/>
    <x v="0"/>
    <s v="SAO PAULO"/>
    <m/>
    <s v="NÍVEL 60"/>
    <s v="11955819531"/>
    <s v="Conexa"/>
    <s v="Sim"/>
    <m/>
    <m/>
    <m/>
    <x v="70"/>
    <m/>
    <x v="5"/>
    <s v="Anticoagulante Seguro085971452"/>
    <x v="2"/>
  </r>
  <r>
    <x v="4"/>
    <x v="0"/>
    <s v="Ativo"/>
    <d v="2026-05-18T00:00:00"/>
    <s v="085577838"/>
    <s v="ADRIANO ALMEIDA DA SILVA"/>
    <n v="27294312842"/>
    <d v="1979-05-19T00:00:00"/>
    <n v="47"/>
    <s v="M"/>
    <x v="0"/>
    <s v="SAO PAULO"/>
    <m/>
    <n v="60"/>
    <s v="11-957230933"/>
    <s v="CMDP"/>
    <s v="Sim"/>
    <d v="2026-05-05T00:00:00"/>
    <m/>
    <m/>
    <x v="56"/>
    <m/>
    <x v="1"/>
    <s v="Anticoagulante Seguro085577838"/>
    <x v="5"/>
  </r>
  <r>
    <x v="4"/>
    <x v="0"/>
    <s v="Ativo"/>
    <d v="2026-05-18T00:00:00"/>
    <s v="077612656"/>
    <s v="ADRIANA MARCELINO BENTO"/>
    <n v="24706096820"/>
    <d v="1976-09-10T00:00:00"/>
    <n v="49"/>
    <s v="F"/>
    <x v="0"/>
    <s v="SAO PAULO"/>
    <m/>
    <n v="50"/>
    <s v="11-958908348"/>
    <s v="CMDP"/>
    <s v="Sim"/>
    <d v="2026-05-05T00:00:00"/>
    <m/>
    <m/>
    <x v="56"/>
    <m/>
    <x v="1"/>
    <s v="Anticoagulante Seguro077612656"/>
    <x v="5"/>
  </r>
  <r>
    <x v="4"/>
    <x v="0"/>
    <s v="Ativo"/>
    <d v="2026-05-18T00:00:00"/>
    <s v="084774201"/>
    <s v="EDILSON DE SANTANA MARIA"/>
    <n v="69705224587"/>
    <d v="1973-07-25T00:00:00"/>
    <n v="52"/>
    <s v="M"/>
    <x v="0"/>
    <s v="CARAPICUIBA"/>
    <m/>
    <n v="60"/>
    <s v="11-980905104"/>
    <s v="CMDP"/>
    <s v="Sim"/>
    <d v="2026-05-05T00:00:00"/>
    <m/>
    <m/>
    <x v="71"/>
    <m/>
    <x v="1"/>
    <s v="Anticoagulante Seguro084774201"/>
    <x v="5"/>
  </r>
  <r>
    <x v="1"/>
    <x v="0"/>
    <s v="Ativo"/>
    <d v="2026-04-10T00:00:00"/>
    <s v="084691196"/>
    <s v="GILVAN FRANCISCO DOS SANTOS"/>
    <s v="49830899349"/>
    <d v="1973-04-27T00:00:00"/>
    <n v="52"/>
    <s v="M"/>
    <x v="0"/>
    <s v="SAO PAULO"/>
    <m/>
    <s v="NÍVEL 60"/>
    <s v="11981323697"/>
    <s v="Conexa"/>
    <s v="Sim"/>
    <m/>
    <m/>
    <m/>
    <x v="40"/>
    <m/>
    <x v="5"/>
    <s v="Anticoagulante Seguro084691196"/>
    <x v="2"/>
  </r>
  <r>
    <x v="4"/>
    <x v="0"/>
    <s v="Ativo"/>
    <d v="2026-05-18T00:00:00"/>
    <s v="793063426"/>
    <s v="ADALBERTO BARROS GOMES"/>
    <n v="20653522304"/>
    <d v="1959-08-17T00:00:00"/>
    <n v="66"/>
    <s v="M"/>
    <x v="0"/>
    <s v="CARAPICUIBA"/>
    <m/>
    <n v="100"/>
    <s v="11-983213384"/>
    <s v="CMDP"/>
    <s v="Sim"/>
    <d v="2026-05-05T00:00:00"/>
    <m/>
    <m/>
    <x v="71"/>
    <m/>
    <x v="1"/>
    <s v="Anticoagulante Seguro793063426"/>
    <x v="5"/>
  </r>
  <r>
    <x v="1"/>
    <x v="0"/>
    <s v="Ativo"/>
    <d v="2026-02-26T00:00:00"/>
    <s v="088369083"/>
    <s v="LUCAS HENRIQUE SANTOS"/>
    <n v="43894394803"/>
    <d v="1995-11-21T00:00:00"/>
    <n v="30"/>
    <s v="M"/>
    <x v="0"/>
    <s v="SAO PAULO"/>
    <m/>
    <n v="80"/>
    <s v="11984947624 11984947624 1123868619"/>
    <s v="Conexa"/>
    <s v="Sim"/>
    <m/>
    <m/>
    <m/>
    <x v="72"/>
    <d v="2026-04-17T00:00:00"/>
    <x v="6"/>
    <s v="Anticoagulante Seguro088369083"/>
    <x v="3"/>
  </r>
  <r>
    <x v="4"/>
    <x v="0"/>
    <s v="Ativo"/>
    <d v="2026-05-18T00:00:00"/>
    <s v="461244691"/>
    <s v="ADELAR DOS SANTOS"/>
    <n v="25762005836"/>
    <d v="1971-09-25T00:00:00"/>
    <n v="54"/>
    <s v="M"/>
    <x v="0"/>
    <s v="COTIA"/>
    <m/>
    <n v="300"/>
    <s v="11-985589155"/>
    <s v="CMDP"/>
    <s v="Sim"/>
    <d v="2026-05-05T00:00:00"/>
    <m/>
    <m/>
    <x v="71"/>
    <m/>
    <x v="1"/>
    <s v="Anticoagulante Seguro461244691"/>
    <x v="5"/>
  </r>
  <r>
    <x v="4"/>
    <x v="0"/>
    <s v="Ativo"/>
    <d v="2026-05-18T00:00:00"/>
    <s v="082449229"/>
    <s v="ADRIANA PEREIRA DA SILVA TEODORO"/>
    <n v="34630990801"/>
    <d v="1987-01-06T00:00:00"/>
    <n v="39"/>
    <s v="F"/>
    <x v="0"/>
    <s v="SAO PAULO"/>
    <m/>
    <n v="60"/>
    <s v="11-986291563"/>
    <s v="CMDP"/>
    <s v="Sim"/>
    <d v="2026-05-05T00:00:00"/>
    <m/>
    <m/>
    <x v="56"/>
    <m/>
    <x v="1"/>
    <s v="Anticoagulante Seguro082449229"/>
    <x v="5"/>
  </r>
  <r>
    <x v="1"/>
    <x v="0"/>
    <s v="Ativo"/>
    <d v="2026-02-19T00:00:00"/>
    <s v="093006973"/>
    <s v="MARCIA APARECIDA MORAES NETO"/>
    <n v="32333515856"/>
    <d v="1959-06-22T00:00:00"/>
    <n v="66"/>
    <s v="F"/>
    <x v="0"/>
    <s v="SAO PAULO"/>
    <m/>
    <n v="110"/>
    <s v="11986514748 11986514748"/>
    <s v="Conexa"/>
    <s v="Sim"/>
    <m/>
    <m/>
    <m/>
    <x v="73"/>
    <d v="2026-02-19T00:00:00"/>
    <x v="0"/>
    <s v="Anticoagulante Seguro093006973"/>
    <x v="3"/>
  </r>
  <r>
    <x v="1"/>
    <x v="0"/>
    <s v="Ativo"/>
    <d v="2026-04-16T00:00:00"/>
    <s v="095954819"/>
    <s v="SILVIA SUELI DOS SANTOS GOMES"/>
    <n v="7349847742"/>
    <d v="1964-10-14T00:00:00"/>
    <n v="61"/>
    <s v="F"/>
    <x v="0"/>
    <s v="GUARULHOS "/>
    <s v="VILA ROSALIA "/>
    <n v="80"/>
    <s v="11986646334 11982778995"/>
    <s v="Conexa"/>
    <s v="Sim"/>
    <m/>
    <m/>
    <m/>
    <x v="74"/>
    <d v="2026-04-15T00:00:00"/>
    <x v="0"/>
    <s v="Anticoagulante Seguro095954819"/>
    <x v="0"/>
  </r>
  <r>
    <x v="4"/>
    <x v="0"/>
    <s v="Ativo"/>
    <d v="2026-05-18T00:00:00"/>
    <s v="223827169"/>
    <s v="GILMAR ZAHOTEI COTRIM"/>
    <n v="443673845"/>
    <d v="1959-02-03T00:00:00"/>
    <n v="67"/>
    <s v="M"/>
    <x v="0"/>
    <s v="CARAPICUIBA"/>
    <m/>
    <n v="600"/>
    <s v="11-987837111"/>
    <s v="CMDP"/>
    <s v="Sim"/>
    <d v="2026-05-05T00:00:00"/>
    <m/>
    <m/>
    <x v="71"/>
    <m/>
    <x v="1"/>
    <s v="Anticoagulante Seguro223827169"/>
    <x v="5"/>
  </r>
  <r>
    <x v="4"/>
    <x v="0"/>
    <s v="Ativo"/>
    <d v="2026-05-18T00:00:00"/>
    <s v="086633429"/>
    <s v="ADRIANA DE SOUZA GENEROSO CAMPOS"/>
    <n v="14394627800"/>
    <d v="1971-12-23T00:00:00"/>
    <n v="54"/>
    <s v="F"/>
    <x v="0"/>
    <s v="SAO PAULO"/>
    <m/>
    <n v="380"/>
    <s v="11-991930611"/>
    <s v="CMDP"/>
    <s v="Sim"/>
    <d v="2026-05-05T00:00:00"/>
    <m/>
    <m/>
    <x v="56"/>
    <m/>
    <x v="1"/>
    <s v="Anticoagulante Seguro086633429"/>
    <x v="5"/>
  </r>
  <r>
    <x v="1"/>
    <x v="0"/>
    <s v="Ativo"/>
    <d v="2026-02-26T00:00:00"/>
    <s v="096097625"/>
    <s v="DEBORA GOMES AGRIPINO"/>
    <n v="26807993803"/>
    <d v="1977-09-13T00:00:00"/>
    <n v="48"/>
    <s v="F"/>
    <x v="0"/>
    <s v="SAO PAULO"/>
    <m/>
    <n v="60"/>
    <s v="11999050902 11999050902 11999050902"/>
    <s v="Conexa"/>
    <s v="Sim"/>
    <m/>
    <m/>
    <m/>
    <x v="75"/>
    <d v="2026-02-25T00:00:00"/>
    <x v="0"/>
    <s v="Anticoagulante Seguro096097625"/>
    <x v="3"/>
  </r>
  <r>
    <x v="0"/>
    <x v="0"/>
    <s v="Ativo"/>
    <d v="2025-12-18T00:00:00"/>
    <s v="087861654"/>
    <s v="Marcelo de Souza Taveira"/>
    <s v="19427273720"/>
    <d v="2000-03-18T00:00:00"/>
    <n v="26"/>
    <m/>
    <x v="3"/>
    <s v="NOVA IGUAÇU"/>
    <m/>
    <n v="80"/>
    <s v="21 969018694"/>
    <s v="Conexa"/>
    <s v="Sim"/>
    <d v="2025-12-18T00:00:00"/>
    <m/>
    <m/>
    <x v="76"/>
    <m/>
    <x v="1"/>
    <s v="Anticoagulante Seguro087861654"/>
    <x v="1"/>
  </r>
  <r>
    <x v="1"/>
    <x v="0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Conexa"/>
    <s v="Sim"/>
    <m/>
    <m/>
    <m/>
    <x v="44"/>
    <d v="2001-01-01T00:00:00"/>
    <x v="0"/>
    <s v="Anticoagulante Seguro150817339"/>
    <x v="3"/>
  </r>
  <r>
    <x v="4"/>
    <x v="0"/>
    <s v="Ativo"/>
    <d v="2026-05-20T00:00:00"/>
    <s v="082280332"/>
    <s v="ISABELA CRISTINA SANTOS DA SILVA"/>
    <n v="8746405712"/>
    <d v="1980-10-05T00:00:00"/>
    <n v="45"/>
    <s v="F"/>
    <x v="3"/>
    <s v="NOVA IGUAÇU"/>
    <m/>
    <e v="#N/A"/>
    <s v="21-964041435"/>
    <s v="CMDP"/>
    <s v="Sim"/>
    <d v="2026-05-05T00:00:00"/>
    <m/>
    <m/>
    <x v="22"/>
    <m/>
    <x v="1"/>
    <s v="Anticoagulante Seguro082280332"/>
    <x v="5"/>
  </r>
  <r>
    <x v="4"/>
    <x v="0"/>
    <s v="Ativo"/>
    <d v="2026-05-20T00:00:00"/>
    <s v="081839141"/>
    <s v="CLAUDIA GONCALVES DOMINGUES"/>
    <n v="10467103704"/>
    <d v="1980-07-09T00:00:00"/>
    <n v="45"/>
    <s v="F"/>
    <x v="3"/>
    <s v="RIO DE JANEIRO"/>
    <m/>
    <e v="#N/A"/>
    <s v="21-964141369"/>
    <s v="CMDP"/>
    <s v="Sim"/>
    <d v="2026-05-05T00:00:00"/>
    <m/>
    <m/>
    <x v="22"/>
    <m/>
    <x v="1"/>
    <s v="Anticoagulante Seguro081839141"/>
    <x v="5"/>
  </r>
  <r>
    <x v="1"/>
    <x v="0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onexa"/>
    <s v="Sim"/>
    <m/>
    <m/>
    <m/>
    <x v="77"/>
    <d v="2026-02-19T00:00:00"/>
    <x v="0"/>
    <s v="Anticoagulante Seguro094881302"/>
    <x v="3"/>
  </r>
  <r>
    <x v="0"/>
    <x v="0"/>
    <s v="Ativo"/>
    <d v="2026-02-10T00:00:00"/>
    <s v="084837845"/>
    <s v="Mario Luiz de Souza"/>
    <n v="366306758"/>
    <d v="1968-04-05T00:00:00"/>
    <n v="58"/>
    <m/>
    <x v="3"/>
    <s v="NOVA IGUAÇU"/>
    <m/>
    <n v="80"/>
    <s v="21986068432 "/>
    <s v="Conexa"/>
    <s v="Sim"/>
    <d v="2026-02-10T00:00:00"/>
    <m/>
    <m/>
    <x v="9"/>
    <m/>
    <x v="1"/>
    <s v="Anticoagulante Seguro084837845"/>
    <x v="3"/>
  </r>
  <r>
    <x v="1"/>
    <x v="0"/>
    <s v="Ativo"/>
    <d v="2026-02-26T00:00:00"/>
    <s v="093640761"/>
    <s v="LEVI SENNA"/>
    <n v="15732166742"/>
    <d v="2001-05-08T00:00:00"/>
    <n v="25"/>
    <s v="M"/>
    <x v="3"/>
    <s v="RIO DE JANEIRO"/>
    <m/>
    <n v="750"/>
    <s v="21994192201 21987673535"/>
    <s v="Conexa"/>
    <s v="Sim"/>
    <m/>
    <m/>
    <m/>
    <x v="72"/>
    <d v="2026-02-24T00:00:00"/>
    <x v="0"/>
    <s v="Anticoagulante Seguro093640761"/>
    <x v="3"/>
  </r>
  <r>
    <x v="1"/>
    <x v="0"/>
    <s v="Ativo"/>
    <d v="2026-04-27T00:00:00"/>
    <s v="095661281"/>
    <s v="DAYANE CRISTINA MARTINS CORDEIRO SANT ANA"/>
    <n v="1002774977"/>
    <d v="1987-05-05T00:00:00"/>
    <n v="39"/>
    <s v="F"/>
    <x v="2"/>
    <s v="SAO JOSE DOS PINHAIS"/>
    <s v="INA"/>
    <n v="450"/>
    <s v="41984440555 41984540555 41984540555"/>
    <s v="Conexa"/>
    <s v="Sim"/>
    <m/>
    <m/>
    <m/>
    <x v="27"/>
    <d v="2026-12-05T00:00:00"/>
    <x v="0"/>
    <s v="Anticoagulante Seguro095661281"/>
    <x v="0"/>
  </r>
  <r>
    <x v="1"/>
    <x v="0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onexa"/>
    <s v="Sim"/>
    <m/>
    <m/>
    <m/>
    <x v="9"/>
    <d v="2026-02-12T00:00:00"/>
    <x v="0"/>
    <s v="Anticoagulante Seguro089234158"/>
    <x v="3"/>
  </r>
  <r>
    <x v="4"/>
    <x v="0"/>
    <s v="Ativo"/>
    <d v="2026-05-18T00:00:00"/>
    <s v="969141980"/>
    <s v="MARCIA OLIVEIRA DE ARAUJO"/>
    <n v="93367600172"/>
    <d v="1980-12-09T00:00:00"/>
    <n v="45"/>
    <s v="F"/>
    <x v="5"/>
    <s v="BRASILIA"/>
    <m/>
    <n v="400"/>
    <s v="61-992831833"/>
    <s v="CMDP"/>
    <s v="Sim"/>
    <d v="2026-05-05T00:00:00"/>
    <m/>
    <m/>
    <x v="71"/>
    <m/>
    <x v="1"/>
    <s v="Anticoagulante Seguro969141980"/>
    <x v="5"/>
  </r>
  <r>
    <x v="1"/>
    <x v="1"/>
    <s v="Ativo"/>
    <d v="2026-02-02T00:00:00"/>
    <s v="451652649"/>
    <s v="IRACY GIMENES"/>
    <n v="6461085815"/>
    <d v="1942-07-31T00:00:00"/>
    <n v="83"/>
    <s v="F"/>
    <x v="0"/>
    <s v="SAO PAULO"/>
    <m/>
    <n v="500"/>
    <n v="11945517457"/>
    <s v="CMDP"/>
    <s v="Sim"/>
    <m/>
    <m/>
    <m/>
    <x v="34"/>
    <d v="2026-01-29T00:00:00"/>
    <x v="4"/>
    <s v="Cuidado Cardíaco Valvar451652649"/>
    <x v="4"/>
  </r>
  <r>
    <x v="1"/>
    <x v="1"/>
    <s v="Ativo"/>
    <d v="2026-01-20T00:00:00"/>
    <s v="803803826"/>
    <s v="MARCUS VINICIUS MAGLIANO COSTA"/>
    <n v="13276714841"/>
    <d v="1970-06-02T00:00:00"/>
    <n v="55"/>
    <s v="M"/>
    <x v="0"/>
    <s v="SAO PAULO"/>
    <m/>
    <n v="100"/>
    <n v="11947133227"/>
    <s v="CMDP"/>
    <s v="Sim"/>
    <m/>
    <m/>
    <m/>
    <x v="64"/>
    <d v="2026-01-27T00:00:00"/>
    <x v="7"/>
    <s v="Cuidado Cardíaco Valvar803803826"/>
    <x v="4"/>
  </r>
  <r>
    <x v="1"/>
    <x v="1"/>
    <s v="Ativo"/>
    <d v="2026-02-19T00:00:00"/>
    <s v="078120111"/>
    <s v="LUIZ FERNANDO PRADO DE SOUZA"/>
    <n v="31489658840"/>
    <d v="1985-02-13T00:00:00"/>
    <n v="41"/>
    <s v="M"/>
    <x v="0"/>
    <s v="SAO PAULO"/>
    <m/>
    <n v="60"/>
    <n v="11949825848"/>
    <s v="CMDP"/>
    <s v="Sim"/>
    <m/>
    <m/>
    <m/>
    <x v="78"/>
    <d v="2026-02-27T00:00:00"/>
    <x v="7"/>
    <s v="Cuidado Cardíaco Valvar078120111"/>
    <x v="3"/>
  </r>
  <r>
    <x v="2"/>
    <x v="1"/>
    <s v="Ativo"/>
    <d v="2026-04-22T00:00:00"/>
    <s v="093576426"/>
    <s v="RITA BETANIA DINIZ PEREIRA"/>
    <s v="187.580.998-83"/>
    <d v="1971-01-01T00:00:00"/>
    <n v="55"/>
    <s v="F"/>
    <x v="0"/>
    <s v="GUARULHOS"/>
    <s v="CIDADE SOBERANA"/>
    <n v="110"/>
    <n v="11961622016"/>
    <s v="CMDP"/>
    <s v="Sim"/>
    <m/>
    <m/>
    <m/>
    <x v="24"/>
    <d v="2026-05-06T00:00:00"/>
    <x v="1"/>
    <s v="Cuidado Cardíaco Valvar093576426"/>
    <x v="0"/>
  </r>
  <r>
    <x v="1"/>
    <x v="1"/>
    <s v="Ativo"/>
    <d v="2026-05-14T00:00:00"/>
    <s v="424729660"/>
    <s v="TALITA DE AZEVEDO MOURA"/>
    <n v="28735162830"/>
    <d v="1979-12-30T00:00:00"/>
    <n v="46"/>
    <s v="F"/>
    <x v="0"/>
    <s v="SAO PAULO"/>
    <s v="VILA PARQUE JABAQUARA"/>
    <n v="400"/>
    <n v="11964413557"/>
    <s v="CMDP"/>
    <s v="Sim"/>
    <d v="2026-05-14T00:00:00"/>
    <m/>
    <m/>
    <x v="79"/>
    <d v="2026-09-06T00:00:00"/>
    <x v="7"/>
    <s v="Cuidado Cardíaco Valvar424729660"/>
    <x v="5"/>
  </r>
  <r>
    <x v="2"/>
    <x v="1"/>
    <s v="Ativo"/>
    <d v="2026-04-22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m/>
    <m/>
    <m/>
    <x v="80"/>
    <d v="2026-04-24T00:00:00"/>
    <x v="1"/>
    <s v="Cuidado Cardíaco Valvar084634498"/>
    <x v="0"/>
  </r>
  <r>
    <x v="2"/>
    <x v="1"/>
    <s v="Ativo"/>
    <d v="2026-03-05T00:00:00"/>
    <s v="072509964"/>
    <s v="JORGE LUIZ RIBEIRO DE MIRANDA"/>
    <s v="534.231.358-91"/>
    <d v="1951-04-25T00:00:00"/>
    <n v="75"/>
    <m/>
    <x v="0"/>
    <s v="SAO PAULO"/>
    <m/>
    <n v="50"/>
    <n v="11982453305"/>
    <s v="CMDP"/>
    <s v="Sim"/>
    <m/>
    <m/>
    <m/>
    <x v="81"/>
    <d v="2026-03-10T00:00:00"/>
    <x v="1"/>
    <s v="Cuidado Cardíaco Valvar072509964"/>
    <x v="2"/>
  </r>
  <r>
    <x v="1"/>
    <x v="1"/>
    <s v="Ativo"/>
    <d v="2026-01-20T00:00:00"/>
    <s v="803087950"/>
    <s v="ISABEL CRISTINA LOPES DOS SANTOS"/>
    <n v="3982320836"/>
    <d v="1968-08-01T00:00:00"/>
    <n v="57"/>
    <s v="F"/>
    <x v="0"/>
    <s v="SAO PAULO"/>
    <m/>
    <n v="100"/>
    <n v="11994653200"/>
    <s v="CMDP"/>
    <s v="Sim"/>
    <m/>
    <m/>
    <m/>
    <x v="64"/>
    <d v="2026-01-21T00:00:00"/>
    <x v="8"/>
    <s v="Cuidado Cardíaco Valvar803087950"/>
    <x v="4"/>
  </r>
  <r>
    <x v="1"/>
    <x v="1"/>
    <s v="Ativo"/>
    <d v="2026-01-22T00:00:00"/>
    <s v="089386945"/>
    <s v="LUIZ ROGERIO DE SOUZA"/>
    <n v="13310639819"/>
    <d v="1968-02-21T00:00:00"/>
    <n v="58"/>
    <s v="M"/>
    <x v="0"/>
    <s v="SAO PAULO"/>
    <m/>
    <n v="380"/>
    <n v="11997884950"/>
    <s v="CMDP"/>
    <s v="Sim"/>
    <m/>
    <m/>
    <m/>
    <x v="10"/>
    <d v="2026-02-03T00:00:00"/>
    <x v="7"/>
    <s v="Cuidado Cardíaco Valvar089386945"/>
    <x v="4"/>
  </r>
  <r>
    <x v="1"/>
    <x v="1"/>
    <s v="Ativo"/>
    <d v="2026-05-11T00:00:00"/>
    <s v="746353421"/>
    <s v="ALEX EDUARDO ASCENCAO"/>
    <n v="946682720"/>
    <d v="1971-02-20T00:00:00"/>
    <n v="55"/>
    <s v="M"/>
    <x v="3"/>
    <s v="RIO DE JANEIRO"/>
    <s v="ENGENHO DE DENTRO"/>
    <n v="200"/>
    <n v="21964531461"/>
    <s v="CMDP"/>
    <s v="Sim"/>
    <d v="2026-05-11T00:00:00"/>
    <m/>
    <m/>
    <x v="82"/>
    <d v="2026-05-19T00:00:00"/>
    <x v="9"/>
    <s v="Cuidado Cardíaco Valvar746353421"/>
    <x v="5"/>
  </r>
  <r>
    <x v="1"/>
    <x v="1"/>
    <s v="Ativo"/>
    <d v="2026-02-05T00:00:00"/>
    <s v="095214582"/>
    <s v="DANIELE CRISTINA DE FREITAS"/>
    <n v="10234582766"/>
    <d v="1984-10-11T00:00:00"/>
    <n v="41"/>
    <s v="F"/>
    <x v="3"/>
    <s v="RIO DE JANEIRO"/>
    <m/>
    <n v="450"/>
    <n v="21971089623"/>
    <s v="CMDP"/>
    <s v="Sim"/>
    <m/>
    <m/>
    <m/>
    <x v="61"/>
    <d v="2026-03-10T00:00:00"/>
    <x v="10"/>
    <s v="Cuidado Cardíaco Valvar095214582"/>
    <x v="3"/>
  </r>
  <r>
    <x v="1"/>
    <x v="1"/>
    <s v="Ativo"/>
    <d v="2026-02-12T00:00:00"/>
    <s v="881951552"/>
    <s v="JOAO PAULO DE SOUZA ROCHA"/>
    <n v="14905123739"/>
    <d v="1994-03-10T00:00:00"/>
    <n v="32"/>
    <s v="M"/>
    <x v="3"/>
    <s v="RIO DE JANEIRO"/>
    <m/>
    <n v="600"/>
    <n v="21982371385"/>
    <s v="CMDP"/>
    <s v="Sim"/>
    <m/>
    <m/>
    <m/>
    <x v="9"/>
    <d v="2026-03-04T00:00:00"/>
    <x v="11"/>
    <s v="Cuidado Cardíaco Valvar881951552"/>
    <x v="3"/>
  </r>
  <r>
    <x v="2"/>
    <x v="1"/>
    <s v="Ativo"/>
    <d v="2025-12-01T00:00:00"/>
    <s v="751481920"/>
    <s v="VALDA AZEREDO GONCALVES"/>
    <n v="80179290720"/>
    <d v="1939-04-17T00:00:00"/>
    <n v="87"/>
    <s v="F"/>
    <x v="3"/>
    <s v="RIO DE JANEIRO"/>
    <m/>
    <n v="200"/>
    <n v="21987683325"/>
    <s v="Conexa"/>
    <s v="Sim"/>
    <d v="2025-12-03T00:00:00"/>
    <m/>
    <m/>
    <x v="83"/>
    <d v="2025-12-03T00:00:00"/>
    <x v="1"/>
    <s v="Cuidado Cardíaco Valvar751481920"/>
    <x v="1"/>
  </r>
  <r>
    <x v="1"/>
    <x v="1"/>
    <s v="Ativo"/>
    <d v="2026-02-26T00:00:00"/>
    <s v="092974214"/>
    <s v="ANA MARIA GROVO SILVA"/>
    <n v="31703476832"/>
    <d v="1963-07-09T00:00:00"/>
    <n v="62"/>
    <s v="F"/>
    <x v="0"/>
    <s v="SAO BERNARDO DO CAMPO"/>
    <m/>
    <n v="110"/>
    <s v="11111111111 11973010361"/>
    <s v="CMDP"/>
    <s v="Sim"/>
    <m/>
    <m/>
    <m/>
    <x v="52"/>
    <d v="2026-03-03T00:00:00"/>
    <x v="7"/>
    <s v="Cuidado Cardíaco Valvar092974214"/>
    <x v="3"/>
  </r>
  <r>
    <x v="1"/>
    <x v="1"/>
    <s v="Ativo"/>
    <d v="2026-05-11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11T00:00:00"/>
    <m/>
    <m/>
    <x v="82"/>
    <d v="2026-12-05T00:00:00"/>
    <x v="12"/>
    <s v="Cuidado Cardíaco Valvar081044361"/>
    <x v="5"/>
  </r>
  <r>
    <x v="1"/>
    <x v="1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x v="78"/>
    <d v="2026-02-24T00:00:00"/>
    <x v="7"/>
    <s v="Cuidado Cardíaco Valvar083028469"/>
    <x v="3"/>
  </r>
  <r>
    <x v="1"/>
    <x v="1"/>
    <s v="Ativo"/>
    <d v="2026-02-26T00:00:00"/>
    <s v="086077632"/>
    <s v="MARIA APARECIDA ANACLETO RAMALHO"/>
    <n v="3411911751"/>
    <d v="1960-10-03T00:00:00"/>
    <n v="65"/>
    <s v="F"/>
    <x v="0"/>
    <s v="SAO PAULO"/>
    <m/>
    <n v="40"/>
    <s v="1140044400 21985888679 21985888679 21987746111"/>
    <s v="CMDP"/>
    <s v="Sim"/>
    <m/>
    <m/>
    <m/>
    <x v="52"/>
    <d v="2026-03-18T00:00:00"/>
    <x v="11"/>
    <s v="Cuidado Cardíaco Valvar086077632"/>
    <x v="3"/>
  </r>
  <r>
    <x v="4"/>
    <x v="1"/>
    <s v="Ativo"/>
    <d v="2026-05-18T00:00:00"/>
    <s v="452259029"/>
    <s v="LEILA MARIA DE OLIVEIRA"/>
    <n v="348923627"/>
    <d v="1975-06-21T00:00:00"/>
    <n v="50"/>
    <m/>
    <x v="0"/>
    <s v="SAO PAULO"/>
    <m/>
    <n v="300"/>
    <s v="11-933975225"/>
    <s v="CMDP"/>
    <s v="Sim"/>
    <d v="2026-05-05T00:00:00"/>
    <m/>
    <m/>
    <x v="84"/>
    <m/>
    <x v="1"/>
    <s v="Cuidado Cardíaco Valvar452259029"/>
    <x v="5"/>
  </r>
  <r>
    <x v="4"/>
    <x v="1"/>
    <s v="Ativo"/>
    <d v="2026-05-18T00:00:00"/>
    <s v="094658046"/>
    <s v="PAULO CESAR SANTOS BARBOSA"/>
    <n v="96921323587"/>
    <d v="1976-10-10T00:00:00"/>
    <n v="49"/>
    <m/>
    <x v="0"/>
    <s v="SAO PAULO"/>
    <m/>
    <n v="110"/>
    <s v="11-941277021"/>
    <s v="CMDP"/>
    <s v="Sim"/>
    <d v="2026-05-05T00:00:00"/>
    <m/>
    <m/>
    <x v="42"/>
    <m/>
    <x v="1"/>
    <s v="Cuidado Cardíaco Valvar094658046"/>
    <x v="5"/>
  </r>
  <r>
    <x v="4"/>
    <x v="1"/>
    <s v="Ativo"/>
    <d v="2026-05-18T00:00:00"/>
    <s v="095020842"/>
    <s v="MARIA DE LOURDES DEDES"/>
    <n v="7780921867"/>
    <d v="1956-08-17T00:00:00"/>
    <n v="69"/>
    <m/>
    <x v="0"/>
    <s v="GUARULHOS"/>
    <m/>
    <n v="110"/>
    <s v="11-945043424"/>
    <s v="CMDP"/>
    <s v="Sim"/>
    <d v="2026-05-05T00:00:00"/>
    <m/>
    <m/>
    <x v="42"/>
    <m/>
    <x v="1"/>
    <s v="Cuidado Cardíaco Valvar095020842"/>
    <x v="5"/>
  </r>
  <r>
    <x v="4"/>
    <x v="1"/>
    <s v="Ativo"/>
    <d v="2026-05-18T00:00:00"/>
    <s v="082227415"/>
    <s v="NATALINA DAS GRACAS PEREIRA FREITAS"/>
    <n v="3779905825"/>
    <d v="1958-12-25T00:00:00"/>
    <n v="67"/>
    <m/>
    <x v="0"/>
    <s v="SAO PAULO"/>
    <m/>
    <n v="40"/>
    <s v="11-945412501"/>
    <s v="CMDP"/>
    <s v="Sim"/>
    <d v="2026-05-05T00:00:00"/>
    <m/>
    <m/>
    <x v="42"/>
    <m/>
    <x v="1"/>
    <s v="Cuidado Cardíaco Valvar082227415"/>
    <x v="5"/>
  </r>
  <r>
    <x v="4"/>
    <x v="1"/>
    <s v="Ativo"/>
    <d v="2026-05-18T00:00:00"/>
    <s v="451767144"/>
    <s v="IVO CAMILO GOMES"/>
    <n v="57446890878"/>
    <d v="1942-11-30T00:00:00"/>
    <n v="83"/>
    <m/>
    <x v="0"/>
    <s v="SAO PAULO"/>
    <m/>
    <n v="400"/>
    <s v="11-951727623"/>
    <s v="CMDP"/>
    <s v="Sim"/>
    <d v="2026-05-05T00:00:00"/>
    <m/>
    <m/>
    <x v="42"/>
    <m/>
    <x v="1"/>
    <s v="Cuidado Cardíaco Valvar451767144"/>
    <x v="5"/>
  </r>
  <r>
    <x v="4"/>
    <x v="1"/>
    <s v="Ativo"/>
    <d v="2026-05-18T00:00:00"/>
    <s v="077579509"/>
    <s v="ALESSANDRA SANTOS MENEZES"/>
    <n v="407425551"/>
    <d v="1980-02-22T00:00:00"/>
    <n v="46"/>
    <m/>
    <x v="0"/>
    <s v="SAO PAULO"/>
    <m/>
    <n v="60"/>
    <s v="11-952513343"/>
    <s v="CMDP"/>
    <s v="Sim"/>
    <d v="2026-05-05T00:00:00"/>
    <m/>
    <m/>
    <x v="84"/>
    <m/>
    <x v="1"/>
    <s v="Cuidado Cardíaco Valvar077579509"/>
    <x v="5"/>
  </r>
  <r>
    <x v="4"/>
    <x v="1"/>
    <s v="Ativo"/>
    <d v="2026-05-18T00:00:00"/>
    <s v="094447882"/>
    <s v="CATARINA SARDI"/>
    <n v="57117462000"/>
    <d v="1968-11-03T00:00:00"/>
    <n v="57"/>
    <m/>
    <x v="0"/>
    <s v="GUARULHOS"/>
    <m/>
    <n v="110"/>
    <s v="11-954880325"/>
    <s v="CMDP"/>
    <s v="Sim"/>
    <d v="2026-05-05T00:00:00"/>
    <m/>
    <m/>
    <x v="42"/>
    <m/>
    <x v="1"/>
    <s v="Cuidado Cardíaco Valvar094447882"/>
    <x v="5"/>
  </r>
  <r>
    <x v="4"/>
    <x v="1"/>
    <s v="Ativo"/>
    <d v="2026-05-18T00:00:00"/>
    <s v="095663093"/>
    <s v="ANTONIO ANSELMO DOS SANTOS JUNIOR"/>
    <n v="26132772898"/>
    <d v="1977-04-05T00:00:00"/>
    <n v="49"/>
    <m/>
    <x v="0"/>
    <s v="DIADEMA"/>
    <m/>
    <n v="60"/>
    <s v="11-960344767"/>
    <s v="CMDP"/>
    <s v="Sim"/>
    <d v="2026-05-05T00:00:00"/>
    <m/>
    <m/>
    <x v="84"/>
    <m/>
    <x v="1"/>
    <s v="Cuidado Cardíaco Valvar095663093"/>
    <x v="5"/>
  </r>
  <r>
    <x v="4"/>
    <x v="1"/>
    <s v="Ativo"/>
    <d v="2026-05-18T00:00:00"/>
    <s v="094094307"/>
    <s v="JOSEFA MARCIA DE SOUZA CARVALHO AMORIM"/>
    <n v="7271761454"/>
    <d v="1989-07-20T00:00:00"/>
    <n v="36"/>
    <m/>
    <x v="0"/>
    <s v="EMBU DAS ARTES"/>
    <m/>
    <n v="60"/>
    <s v="11-961014338"/>
    <s v="CMDP"/>
    <s v="Sim"/>
    <d v="2026-05-05T00:00:00"/>
    <m/>
    <m/>
    <x v="42"/>
    <m/>
    <x v="1"/>
    <s v="Cuidado Cardíaco Valvar094094307"/>
    <x v="5"/>
  </r>
  <r>
    <x v="4"/>
    <x v="1"/>
    <s v="Ativo"/>
    <d v="2026-05-18T00:00:00"/>
    <s v="086889517"/>
    <s v="HELIO OLIVEIRA DOS SANTOS"/>
    <n v="11587559889"/>
    <d v="1973-11-27T00:00:00"/>
    <n v="52"/>
    <m/>
    <x v="0"/>
    <s v="SAO PAULO"/>
    <m/>
    <n v="60"/>
    <s v="11-961371145"/>
    <s v="CMDP"/>
    <s v="Sim"/>
    <d v="2026-05-05T00:00:00"/>
    <m/>
    <m/>
    <x v="84"/>
    <m/>
    <x v="1"/>
    <s v="Cuidado Cardíaco Valvar086889517"/>
    <x v="5"/>
  </r>
  <r>
    <x v="4"/>
    <x v="1"/>
    <s v="Ativo"/>
    <d v="2026-05-18T00:00:00"/>
    <s v="082459124"/>
    <s v="TATIANE DE ALMEIDA QUEIROZ"/>
    <n v="33452089894"/>
    <d v="1978-05-05T00:00:00"/>
    <n v="48"/>
    <m/>
    <x v="0"/>
    <s v="SAO PAULO"/>
    <m/>
    <n v="40"/>
    <s v="11-964358908"/>
    <s v="CMDP"/>
    <s v="Sim"/>
    <d v="2026-05-05T00:00:00"/>
    <m/>
    <m/>
    <x v="42"/>
    <m/>
    <x v="1"/>
    <s v="Cuidado Cardíaco Valvar082459124"/>
    <x v="5"/>
  </r>
  <r>
    <x v="4"/>
    <x v="1"/>
    <s v="Ativo"/>
    <d v="2026-05-18T00:00:00"/>
    <s v="089733795"/>
    <s v="WASHINGTON DE MELO ROCHA"/>
    <n v="32774074894"/>
    <d v="1984-08-31T00:00:00"/>
    <n v="41"/>
    <m/>
    <x v="0"/>
    <s v="SAO PAULO"/>
    <m/>
    <n v="40"/>
    <s v="11-966591475"/>
    <s v="CMDP"/>
    <s v="Sim"/>
    <d v="2026-05-05T00:00:00"/>
    <m/>
    <m/>
    <x v="42"/>
    <m/>
    <x v="1"/>
    <s v="Cuidado Cardíaco Valvar089733795"/>
    <x v="5"/>
  </r>
  <r>
    <x v="4"/>
    <x v="1"/>
    <s v="Ativo"/>
    <d v="2026-05-18T00:00:00"/>
    <s v="084261722"/>
    <s v="JOSE ELENALDO DE JESUS GOIS"/>
    <n v="47669993553"/>
    <d v="1968-08-17T00:00:00"/>
    <n v="57"/>
    <m/>
    <x v="0"/>
    <s v="OSASCO"/>
    <m/>
    <n v="80"/>
    <s v="11-969353017"/>
    <s v="CMDP"/>
    <s v="Sim"/>
    <d v="2026-05-05T00:00:00"/>
    <m/>
    <m/>
    <x v="42"/>
    <m/>
    <x v="1"/>
    <s v="Cuidado Cardíaco Valvar084261722"/>
    <x v="5"/>
  </r>
  <r>
    <x v="4"/>
    <x v="1"/>
    <s v="Ativo"/>
    <d v="2026-05-18T00:00:00"/>
    <s v="094248330"/>
    <s v="ANTONIO DA PAIXAO"/>
    <n v="59742755515"/>
    <d v="1971-12-14T00:00:00"/>
    <n v="54"/>
    <m/>
    <x v="0"/>
    <s v="SAO PAULO"/>
    <m/>
    <n v="380"/>
    <s v="11-970374946"/>
    <s v="CMDP"/>
    <s v="Sim"/>
    <d v="2026-05-05T00:00:00"/>
    <m/>
    <m/>
    <x v="42"/>
    <m/>
    <x v="1"/>
    <s v="Cuidado Cardíaco Valvar094248330"/>
    <x v="5"/>
  </r>
  <r>
    <x v="4"/>
    <x v="1"/>
    <s v="Ativo"/>
    <d v="2026-05-18T00:00:00"/>
    <s v="078797003"/>
    <s v="MARCIA ZAMARIOLI DE OLIVEIRA"/>
    <n v="5401664800"/>
    <d v="1961-02-07T00:00:00"/>
    <n v="65"/>
    <m/>
    <x v="0"/>
    <s v="SAO PAULO"/>
    <m/>
    <n v="60"/>
    <s v="11-976213094"/>
    <s v="CMDP"/>
    <s v="Sim"/>
    <d v="2026-05-05T00:00:00"/>
    <m/>
    <m/>
    <x v="42"/>
    <m/>
    <x v="1"/>
    <s v="Cuidado Cardíaco Valvar078797003"/>
    <x v="5"/>
  </r>
  <r>
    <x v="4"/>
    <x v="1"/>
    <s v="Ativo"/>
    <d v="2026-05-18T00:00:00"/>
    <s v="084870507"/>
    <s v="ALIANDRA DIAS ANDRADE"/>
    <n v="83833790300"/>
    <d v="1980-04-15T00:00:00"/>
    <n v="46"/>
    <m/>
    <x v="0"/>
    <s v="SAO PAULO"/>
    <m/>
    <n v="50"/>
    <s v="11-976772548"/>
    <s v="CMDP"/>
    <s v="Sim"/>
    <d v="2026-05-05T00:00:00"/>
    <m/>
    <m/>
    <x v="84"/>
    <m/>
    <x v="1"/>
    <s v="Cuidado Cardíaco Valvar084870507"/>
    <x v="5"/>
  </r>
  <r>
    <x v="4"/>
    <x v="1"/>
    <s v="Ativo"/>
    <d v="2026-05-18T00:00:00"/>
    <s v="094244651"/>
    <s v="NEIDE PEREIRA MODICA"/>
    <n v="8576123878"/>
    <d v="1961-12-13T00:00:00"/>
    <n v="64"/>
    <m/>
    <x v="0"/>
    <s v="SAO PAULO"/>
    <m/>
    <n v="110"/>
    <s v="11-980935425"/>
    <s v="CMDP"/>
    <s v="Sim"/>
    <d v="2026-05-05T00:00:00"/>
    <m/>
    <m/>
    <x v="42"/>
    <m/>
    <x v="1"/>
    <s v="Cuidado Cardíaco Valvar094244651"/>
    <x v="5"/>
  </r>
  <r>
    <x v="4"/>
    <x v="1"/>
    <s v="Ativo"/>
    <d v="2026-05-18T00:00:00"/>
    <s v="077463969"/>
    <s v="SANDRA DE OLIVEIRA DUARTE"/>
    <n v="26483864833"/>
    <d v="1974-10-25T00:00:00"/>
    <n v="51"/>
    <m/>
    <x v="0"/>
    <s v="SAO PAULO"/>
    <m/>
    <n v="60"/>
    <s v="11-981698506"/>
    <s v="CMDP"/>
    <s v="Sim"/>
    <d v="2026-05-05T00:00:00"/>
    <m/>
    <m/>
    <x v="42"/>
    <m/>
    <x v="1"/>
    <s v="Cuidado Cardíaco Valvar077463969"/>
    <x v="5"/>
  </r>
  <r>
    <x v="4"/>
    <x v="1"/>
    <s v="Ativo"/>
    <d v="2026-05-18T00:00:00"/>
    <s v="084199382"/>
    <s v="SILAS RODRIGUES DOS SANTOS"/>
    <n v="16104793860"/>
    <d v="1967-11-10T00:00:00"/>
    <n v="58"/>
    <m/>
    <x v="0"/>
    <s v="SAO PAULO"/>
    <m/>
    <n v="80"/>
    <s v="11-983722464"/>
    <s v="CMDP"/>
    <s v="Sim"/>
    <d v="2026-05-05T00:00:00"/>
    <m/>
    <m/>
    <x v="42"/>
    <m/>
    <x v="1"/>
    <s v="Cuidado Cardíaco Valvar084199382"/>
    <x v="5"/>
  </r>
  <r>
    <x v="4"/>
    <x v="1"/>
    <s v="Ativo"/>
    <d v="2026-05-18T00:00:00"/>
    <s v="085091670"/>
    <s v="ROSENILDA MARTINS DA SILVA"/>
    <n v="28505339800"/>
    <d v="1975-09-11T00:00:00"/>
    <n v="50"/>
    <m/>
    <x v="0"/>
    <s v="SAO PAULO"/>
    <m/>
    <n v="60"/>
    <s v="11-987106035"/>
    <s v="CMDP"/>
    <s v="Sim"/>
    <d v="2026-05-05T00:00:00"/>
    <m/>
    <m/>
    <x v="42"/>
    <m/>
    <x v="1"/>
    <s v="Cuidado Cardíaco Valvar085091670"/>
    <x v="5"/>
  </r>
  <r>
    <x v="4"/>
    <x v="1"/>
    <s v="Ativo"/>
    <d v="2026-05-18T00:00:00"/>
    <s v="811362795"/>
    <s v="SIDNEY GIAMARUSTI"/>
    <n v="5305403804"/>
    <d v="1947-01-10T00:00:00"/>
    <n v="79"/>
    <m/>
    <x v="0"/>
    <s v="SAO PAULO"/>
    <m/>
    <n v="100"/>
    <s v="11-991127199"/>
    <s v="CMDP"/>
    <s v="Sim"/>
    <d v="2026-05-05T00:00:00"/>
    <m/>
    <m/>
    <x v="84"/>
    <m/>
    <x v="1"/>
    <s v="Cuidado Cardíaco Valvar811362795"/>
    <x v="5"/>
  </r>
  <r>
    <x v="4"/>
    <x v="1"/>
    <s v="Ativo"/>
    <d v="2026-05-18T00:00:00"/>
    <s v="075109659"/>
    <s v="FRANCISCO FAGUNDES FILHO"/>
    <n v="76255840891"/>
    <d v="1948-10-14T00:00:00"/>
    <n v="77"/>
    <m/>
    <x v="0"/>
    <s v="SAO PAULO"/>
    <m/>
    <n v="50"/>
    <s v="11-991575424"/>
    <s v="CMDP"/>
    <s v="Sim"/>
    <d v="2026-05-05T00:00:00"/>
    <m/>
    <m/>
    <x v="42"/>
    <m/>
    <x v="1"/>
    <s v="Cuidado Cardíaco Valvar075109659"/>
    <x v="5"/>
  </r>
  <r>
    <x v="4"/>
    <x v="1"/>
    <s v="Ativo"/>
    <d v="2026-05-18T00:00:00"/>
    <s v="451089251"/>
    <s v="CELESTE PEREIRA DA COSTA SANTOS"/>
    <n v="53319524887"/>
    <d v="1942-02-25T00:00:00"/>
    <n v="84"/>
    <m/>
    <x v="0"/>
    <s v="SAO PAULO"/>
    <m/>
    <n v="500"/>
    <s v="11-992652835"/>
    <s v="CMDP"/>
    <s v="Sim"/>
    <d v="2026-05-05T00:00:00"/>
    <m/>
    <m/>
    <x v="84"/>
    <m/>
    <x v="1"/>
    <s v="Cuidado Cardíaco Valvar451089251"/>
    <x v="5"/>
  </r>
  <r>
    <x v="4"/>
    <x v="1"/>
    <s v="Ativo"/>
    <d v="2026-05-18T00:00:00"/>
    <s v="803883765"/>
    <s v="MARIA APARECIDA PESSAGNA RAYMUNDO"/>
    <n v="10634205803"/>
    <d v="1937-11-01T00:00:00"/>
    <n v="88"/>
    <m/>
    <x v="0"/>
    <s v="SAO PAULO"/>
    <m/>
    <n v="100"/>
    <s v="11-993312995"/>
    <s v="CMDP"/>
    <s v="Sim"/>
    <d v="2026-05-05T00:00:00"/>
    <m/>
    <m/>
    <x v="42"/>
    <m/>
    <x v="1"/>
    <s v="Cuidado Cardíaco Valvar803883765"/>
    <x v="5"/>
  </r>
  <r>
    <x v="1"/>
    <x v="1"/>
    <s v="Ativo"/>
    <d v="2026-02-26T00:00:00"/>
    <s v="089040491"/>
    <s v="SERGIO BRAGA DAMASCENO"/>
    <n v="6076294876"/>
    <d v="1965-05-25T00:00:00"/>
    <n v="61"/>
    <s v="M"/>
    <x v="0"/>
    <s v="SAO PAULO"/>
    <m/>
    <n v="380"/>
    <s v="11995604070 1125848022"/>
    <s v="CMDP"/>
    <s v="Sim"/>
    <m/>
    <m/>
    <m/>
    <x v="52"/>
    <d v="2026-03-13T00:00:00"/>
    <x v="7"/>
    <s v="Cuidado Cardíaco Valvar089040491"/>
    <x v="3"/>
  </r>
  <r>
    <x v="4"/>
    <x v="1"/>
    <s v="Ativo"/>
    <d v="2026-05-18T00:00:00"/>
    <s v="085111092"/>
    <s v="TELMA APARECIDA DE MORAIS"/>
    <n v="25086640814"/>
    <d v="1976-07-05T00:00:00"/>
    <n v="49"/>
    <m/>
    <x v="0"/>
    <s v="GUARULHOS"/>
    <m/>
    <n v="60"/>
    <s v="11-995881606"/>
    <s v="CMDP"/>
    <s v="Sim"/>
    <d v="2026-05-05T00:00:00"/>
    <m/>
    <m/>
    <x v="42"/>
    <m/>
    <x v="1"/>
    <s v="Cuidado Cardíaco Valvar085111092"/>
    <x v="5"/>
  </r>
  <r>
    <x v="4"/>
    <x v="1"/>
    <s v="Ativo"/>
    <d v="2026-05-18T00:00:00"/>
    <s v="095538780"/>
    <s v="LEANDRO DUTRA DA SILVA"/>
    <n v="29407504832"/>
    <d v="1978-05-10T00:00:00"/>
    <n v="48"/>
    <m/>
    <x v="0"/>
    <s v="SAO PAULO"/>
    <m/>
    <n v="450"/>
    <s v="11-996374179"/>
    <s v="CMDP"/>
    <s v="Sim"/>
    <d v="2026-05-05T00:00:00"/>
    <m/>
    <m/>
    <x v="42"/>
    <m/>
    <x v="1"/>
    <s v="Cuidado Cardíaco Valvar095538780"/>
    <x v="5"/>
  </r>
  <r>
    <x v="4"/>
    <x v="1"/>
    <s v="Ativo"/>
    <d v="2026-05-18T00:00:00"/>
    <s v="451781031"/>
    <s v="CLOVIS FERMI"/>
    <n v="136387853"/>
    <d v="1932-03-20T00:00:00"/>
    <n v="94"/>
    <m/>
    <x v="0"/>
    <s v="SAO PAULO"/>
    <m/>
    <n v="400"/>
    <s v="11-996511980"/>
    <s v="CMDP"/>
    <s v="Sim"/>
    <d v="2026-05-05T00:00:00"/>
    <m/>
    <m/>
    <x v="42"/>
    <m/>
    <x v="1"/>
    <s v="Cuidado Cardíaco Valvar451781031"/>
    <x v="5"/>
  </r>
  <r>
    <x v="1"/>
    <x v="1"/>
    <s v="Ativo"/>
    <d v="2026-02-26T00:00:00"/>
    <s v="089910235"/>
    <s v="PEDRO VALTER CAMPANA"/>
    <n v="3269091842"/>
    <d v="1963-10-12T00:00:00"/>
    <n v="62"/>
    <s v="M"/>
    <x v="0"/>
    <s v="ARUJA"/>
    <m/>
    <n v="60"/>
    <s v="11996881963 1195357533 11996881963"/>
    <s v="CMDP"/>
    <s v="Sim"/>
    <m/>
    <m/>
    <m/>
    <x v="72"/>
    <d v="2026-02-24T00:00:00"/>
    <x v="7"/>
    <s v="Cuidado Cardíaco Valvar089910235"/>
    <x v="3"/>
  </r>
  <r>
    <x v="4"/>
    <x v="1"/>
    <s v="Ativo"/>
    <d v="2026-05-18T00:00:00"/>
    <s v="074741620"/>
    <s v="ALEX DAMASCENO BRAZ FAGUNDES"/>
    <n v="26131407800"/>
    <d v="1978-01-24T00:00:00"/>
    <n v="48"/>
    <m/>
    <x v="0"/>
    <s v="SAO PAULO"/>
    <m/>
    <n v="50"/>
    <s v="11-997833250"/>
    <s v="CMDP"/>
    <s v="Sim"/>
    <d v="2026-05-05T00:00:00"/>
    <m/>
    <m/>
    <x v="84"/>
    <m/>
    <x v="1"/>
    <s v="Cuidado Cardíaco Valvar074741620"/>
    <x v="5"/>
  </r>
  <r>
    <x v="4"/>
    <x v="1"/>
    <s v="Ativo"/>
    <d v="2026-05-18T00:00:00"/>
    <s v="087303824"/>
    <s v="CLAUDETE MARQUES DOS REIS"/>
    <n v="11963136870"/>
    <d v="1968-11-23T00:00:00"/>
    <n v="57"/>
    <m/>
    <x v="0"/>
    <s v="SAO PAULO"/>
    <m/>
    <n v="380"/>
    <s v="11-998153477"/>
    <s v="CMDP"/>
    <s v="Sim"/>
    <d v="2026-05-05T00:00:00"/>
    <m/>
    <m/>
    <x v="42"/>
    <m/>
    <x v="1"/>
    <s v="Cuidado Cardíaco Valvar087303824"/>
    <x v="5"/>
  </r>
  <r>
    <x v="4"/>
    <x v="1"/>
    <s v="Ativo"/>
    <d v="2026-05-18T00:00:00"/>
    <s v="809830442"/>
    <s v="ERIKA ANANIAS"/>
    <n v="23479179860"/>
    <d v="1977-04-24T00:00:00"/>
    <n v="49"/>
    <m/>
    <x v="0"/>
    <s v="SAO PAULO"/>
    <m/>
    <n v="200"/>
    <s v="11-998243436"/>
    <s v="CMDP"/>
    <s v="Sim"/>
    <d v="2026-05-05T00:00:00"/>
    <m/>
    <m/>
    <x v="42"/>
    <m/>
    <x v="1"/>
    <s v="Cuidado Cardíaco Valvar809830442"/>
    <x v="5"/>
  </r>
  <r>
    <x v="4"/>
    <x v="1"/>
    <s v="Ativo"/>
    <d v="2026-05-18T00:00:00"/>
    <s v="774500352"/>
    <s v="ROBERTO OUNO"/>
    <n v="28819845849"/>
    <d v="1948-01-11T00:00:00"/>
    <n v="78"/>
    <m/>
    <x v="0"/>
    <s v="SAO PAULO"/>
    <m/>
    <n v="300"/>
    <s v="11-999948542"/>
    <s v="CMDP"/>
    <s v="Sim"/>
    <d v="2026-05-05T00:00:00"/>
    <m/>
    <m/>
    <x v="42"/>
    <m/>
    <x v="1"/>
    <s v="Cuidado Cardíaco Valvar774500352"/>
    <x v="5"/>
  </r>
  <r>
    <x v="4"/>
    <x v="1"/>
    <s v="Ativo"/>
    <d v="2026-05-18T00:00:00"/>
    <s v="086150596"/>
    <s v="JOSE ANTONIO MESQUITA FARIAS"/>
    <n v="34365877704"/>
    <d v="1947-11-19T00:00:00"/>
    <n v="78"/>
    <m/>
    <x v="3"/>
    <s v="RIO DE JANEIRO"/>
    <m/>
    <n v="60"/>
    <s v="21-959365228"/>
    <s v="CMDP"/>
    <s v="Sim"/>
    <d v="2026-05-05T00:00:00"/>
    <m/>
    <m/>
    <x v="42"/>
    <m/>
    <x v="1"/>
    <s v="Cuidado Cardíaco Valvar086150596"/>
    <x v="5"/>
  </r>
  <r>
    <x v="4"/>
    <x v="1"/>
    <s v="Ativo"/>
    <d v="2026-05-18T00:00:00"/>
    <s v="074398191"/>
    <s v="RICARDO DE ALBUQUERQUE ZARATTINI"/>
    <n v="33284040749"/>
    <d v="1952-06-16T00:00:00"/>
    <n v="73"/>
    <m/>
    <x v="3"/>
    <s v="RIO DE JANEIRO"/>
    <m/>
    <n v="50"/>
    <s v="21-964097304"/>
    <s v="CMDP"/>
    <s v="Sim"/>
    <d v="2026-05-05T00:00:00"/>
    <m/>
    <m/>
    <x v="84"/>
    <m/>
    <x v="1"/>
    <s v="Cuidado Cardíaco Valvar074398191"/>
    <x v="5"/>
  </r>
  <r>
    <x v="4"/>
    <x v="1"/>
    <s v="Ativo"/>
    <d v="2026-05-18T00:00:00"/>
    <s v="087555261"/>
    <s v="ANDRE LUIZ DE SOUZA PEREIRA"/>
    <n v="83713476772"/>
    <d v="1965-01-29T00:00:00"/>
    <n v="61"/>
    <m/>
    <x v="3"/>
    <s v="RIO DE JANEIRO"/>
    <m/>
    <n v="380"/>
    <s v="21-964176088"/>
    <s v="CMDP"/>
    <s v="Sim"/>
    <d v="2026-05-05T00:00:00"/>
    <m/>
    <m/>
    <x v="84"/>
    <m/>
    <x v="1"/>
    <s v="Cuidado Cardíaco Valvar087555261"/>
    <x v="5"/>
  </r>
  <r>
    <x v="4"/>
    <x v="1"/>
    <s v="Ativo"/>
    <d v="2026-05-18T00:00:00"/>
    <s v="072281489"/>
    <s v="JORGE DE CARVALHO BOQUIMPANI"/>
    <n v="44322925715"/>
    <d v="1956-10-24T00:00:00"/>
    <n v="69"/>
    <m/>
    <x v="3"/>
    <s v="RIO DE JANEIRO"/>
    <m/>
    <n v="50"/>
    <s v="21-964263751"/>
    <s v="CMDP"/>
    <s v="Sim"/>
    <d v="2026-05-05T00:00:00"/>
    <m/>
    <m/>
    <x v="42"/>
    <m/>
    <x v="1"/>
    <s v="Cuidado Cardíaco Valvar072281489"/>
    <x v="5"/>
  </r>
  <r>
    <x v="4"/>
    <x v="1"/>
    <s v="Ativo"/>
    <d v="2026-05-18T00:00:00"/>
    <s v="752994468"/>
    <s v="LUZIA VIVEIROS RIBEIRO"/>
    <n v="41039181791"/>
    <d v="1952-09-17T00:00:00"/>
    <n v="73"/>
    <m/>
    <x v="3"/>
    <s v="RIO DE JANEIRO"/>
    <m/>
    <n v="100"/>
    <s v="21-964291312"/>
    <s v="CMDP"/>
    <s v="Sim"/>
    <d v="2026-05-05T00:00:00"/>
    <m/>
    <m/>
    <x v="42"/>
    <m/>
    <x v="1"/>
    <s v="Cuidado Cardíaco Valvar752994468"/>
    <x v="5"/>
  </r>
  <r>
    <x v="4"/>
    <x v="1"/>
    <s v="Ativo"/>
    <d v="2026-05-18T00:00:00"/>
    <s v="093881006"/>
    <s v="FLAVIO CESAR FERREIRA DA SILVA"/>
    <n v="73564419772"/>
    <d v="1963-01-25T00:00:00"/>
    <n v="63"/>
    <m/>
    <x v="3"/>
    <s v="MARICA"/>
    <m/>
    <n v="75"/>
    <s v="21-964299787"/>
    <s v="CMDP"/>
    <s v="Sim"/>
    <d v="2026-05-05T00:00:00"/>
    <m/>
    <m/>
    <x v="84"/>
    <m/>
    <x v="1"/>
    <s v="Cuidado Cardíaco Valvar093881006"/>
    <x v="5"/>
  </r>
  <r>
    <x v="4"/>
    <x v="1"/>
    <s v="Ativo"/>
    <d v="2026-05-18T00:00:00"/>
    <s v="082076445"/>
    <s v="ALBERTO PEREIRA DE SOUSA"/>
    <n v="25531611749"/>
    <d v="1938-03-28T00:00:00"/>
    <n v="88"/>
    <m/>
    <x v="3"/>
    <s v="CAMPOS DOS GOYTACAZES"/>
    <m/>
    <n v="380"/>
    <s v="21-964413317"/>
    <s v="CMDP"/>
    <s v="Sim"/>
    <d v="2026-05-05T00:00:00"/>
    <m/>
    <m/>
    <x v="84"/>
    <m/>
    <x v="1"/>
    <s v="Cuidado Cardíaco Valvar082076445"/>
    <x v="5"/>
  </r>
  <r>
    <x v="4"/>
    <x v="1"/>
    <s v="Ativo"/>
    <d v="2026-05-18T00:00:00"/>
    <s v="082596292"/>
    <s v="TIAGO SALES CARNEIRO"/>
    <n v="10628326718"/>
    <d v="1984-03-31T00:00:00"/>
    <n v="42"/>
    <m/>
    <x v="3"/>
    <s v="NILOPOLIS"/>
    <m/>
    <n v="450"/>
    <s v="21-964609413"/>
    <s v="CMDP"/>
    <s v="Sim"/>
    <d v="2026-05-05T00:00:00"/>
    <m/>
    <m/>
    <x v="42"/>
    <m/>
    <x v="1"/>
    <s v="Cuidado Cardíaco Valvar082596292"/>
    <x v="5"/>
  </r>
  <r>
    <x v="4"/>
    <x v="1"/>
    <s v="Ativo"/>
    <d v="2026-05-18T00:00:00"/>
    <s v="082350337"/>
    <s v="CLAUDIO MARCELO FERNANDES BORGES"/>
    <n v="92827764768"/>
    <d v="1967-11-08T00:00:00"/>
    <n v="58"/>
    <m/>
    <x v="3"/>
    <s v="RIO DE JANEIRO"/>
    <m/>
    <n v="40"/>
    <s v="21-964673598"/>
    <s v="CMDP"/>
    <s v="Sim"/>
    <d v="2026-05-05T00:00:00"/>
    <m/>
    <m/>
    <x v="42"/>
    <m/>
    <x v="1"/>
    <s v="Cuidado Cardíaco Valvar082350337"/>
    <x v="5"/>
  </r>
  <r>
    <x v="4"/>
    <x v="1"/>
    <s v="Ativo"/>
    <d v="2026-05-18T00:00:00"/>
    <s v="081809703"/>
    <s v="RAMIRO LOPES FONTE"/>
    <n v="77880250700"/>
    <d v="1963-04-08T00:00:00"/>
    <n v="63"/>
    <m/>
    <x v="3"/>
    <s v="RIO DE JANEIRO"/>
    <m/>
    <n v="60"/>
    <s v="21-965016160"/>
    <s v="CMDP"/>
    <s v="Sim"/>
    <d v="2026-05-05T00:00:00"/>
    <m/>
    <m/>
    <x v="42"/>
    <m/>
    <x v="1"/>
    <s v="Cuidado Cardíaco Valvar081809703"/>
    <x v="5"/>
  </r>
  <r>
    <x v="4"/>
    <x v="1"/>
    <s v="Ativo"/>
    <d v="2026-05-18T00:00:00"/>
    <s v="481975055"/>
    <s v="HILDA DA SILVA BARROSO"/>
    <n v="6862949713"/>
    <d v="1940-01-20T00:00:00"/>
    <n v="86"/>
    <m/>
    <x v="3"/>
    <s v="RIO DE JANEIRO"/>
    <m/>
    <n v="200"/>
    <s v="21-965399835"/>
    <s v="CMDP"/>
    <s v="Sim"/>
    <d v="2026-05-05T00:00:00"/>
    <m/>
    <m/>
    <x v="42"/>
    <m/>
    <x v="1"/>
    <s v="Cuidado Cardíaco Valvar481975055"/>
    <x v="5"/>
  </r>
  <r>
    <x v="4"/>
    <x v="1"/>
    <s v="Ativo"/>
    <d v="2026-05-18T00:00:00"/>
    <s v="086797385"/>
    <s v="JOSE ARAUJO ADAO"/>
    <n v="65604091634"/>
    <d v="1962-12-17T00:00:00"/>
    <n v="63"/>
    <m/>
    <x v="3"/>
    <s v="PORTO ALEGRE"/>
    <m/>
    <n v="100"/>
    <s v="21-965744062"/>
    <s v="CMDP"/>
    <s v="Sim"/>
    <d v="2026-05-05T00:00:00"/>
    <m/>
    <m/>
    <x v="42"/>
    <m/>
    <x v="1"/>
    <s v="Cuidado Cardíaco Valvar086797385"/>
    <x v="5"/>
  </r>
  <r>
    <x v="4"/>
    <x v="1"/>
    <s v="Ativo"/>
    <d v="2026-05-18T00:00:00"/>
    <s v="079641886"/>
    <s v="CLAUDIO CESAR CASTRO MUNIZ"/>
    <n v="1621463702"/>
    <d v="1968-11-02T00:00:00"/>
    <n v="57"/>
    <m/>
    <x v="3"/>
    <s v="SAO JOAO DE MERITI"/>
    <m/>
    <n v="450"/>
    <s v="21-966167855"/>
    <s v="CMDP"/>
    <s v="Sim"/>
    <d v="2026-05-05T00:00:00"/>
    <m/>
    <m/>
    <x v="42"/>
    <m/>
    <x v="1"/>
    <s v="Cuidado Cardíaco Valvar079641886"/>
    <x v="5"/>
  </r>
  <r>
    <x v="4"/>
    <x v="1"/>
    <s v="Ativo"/>
    <d v="2026-05-18T00:00:00"/>
    <s v="093855250"/>
    <s v="RENATO CALISTO DA COSTA"/>
    <n v="87769123372"/>
    <d v="1981-06-12T00:00:00"/>
    <n v="44"/>
    <m/>
    <x v="3"/>
    <s v="RIO DE JANEIRO"/>
    <m/>
    <n v="75"/>
    <s v="21-966764576"/>
    <s v="CMDP"/>
    <s v="Sim"/>
    <d v="2026-05-05T00:00:00"/>
    <m/>
    <m/>
    <x v="84"/>
    <m/>
    <x v="1"/>
    <s v="Cuidado Cardíaco Valvar093855250"/>
    <x v="5"/>
  </r>
  <r>
    <x v="4"/>
    <x v="1"/>
    <s v="Ativo"/>
    <d v="2026-05-18T00:00:00"/>
    <s v="758503075"/>
    <s v="MARIA MADALENA NUNES GREGORIO"/>
    <n v="84637730791"/>
    <d v="1944-06-26T00:00:00"/>
    <n v="81"/>
    <m/>
    <x v="3"/>
    <s v="RIO DE JANEIRO"/>
    <m/>
    <n v="100"/>
    <s v="21-967526808"/>
    <s v="CMDP"/>
    <s v="Sim"/>
    <d v="2026-05-05T00:00:00"/>
    <m/>
    <m/>
    <x v="42"/>
    <m/>
    <x v="1"/>
    <s v="Cuidado Cardíaco Valvar758503075"/>
    <x v="5"/>
  </r>
  <r>
    <x v="4"/>
    <x v="1"/>
    <s v="Ativo"/>
    <d v="2026-05-18T00:00:00"/>
    <s v="087861654"/>
    <s v="MARCELO DE SOUZA TAVEIRA"/>
    <n v="19427273720"/>
    <d v="2000-03-18T00:00:00"/>
    <n v="26"/>
    <m/>
    <x v="3"/>
    <s v="NOVA IGUAÇU"/>
    <m/>
    <n v="80"/>
    <s v="21-969018694"/>
    <s v="CMDP"/>
    <s v="Sim"/>
    <d v="2026-05-05T00:00:00"/>
    <m/>
    <m/>
    <x v="42"/>
    <m/>
    <x v="1"/>
    <s v="Cuidado Cardíaco Valvar087861654"/>
    <x v="5"/>
  </r>
  <r>
    <x v="4"/>
    <x v="1"/>
    <s v="Ativo"/>
    <d v="2026-05-18T00:00:00"/>
    <s v="881342459"/>
    <s v="FRANCISCO GILBERTO DOS SANTOS"/>
    <n v="31031137734"/>
    <d v="1949-11-03T00:00:00"/>
    <n v="76"/>
    <m/>
    <x v="3"/>
    <s v="RIO DE JANEIRO"/>
    <m/>
    <n v="400"/>
    <s v="21-969035023"/>
    <s v="CMDP"/>
    <s v="Sim"/>
    <d v="2026-05-05T00:00:00"/>
    <m/>
    <m/>
    <x v="84"/>
    <m/>
    <x v="1"/>
    <s v="Cuidado Cardíaco Valvar881342459"/>
    <x v="5"/>
  </r>
  <r>
    <x v="4"/>
    <x v="1"/>
    <s v="Ativo"/>
    <d v="2026-05-18T00:00:00"/>
    <s v="089910479"/>
    <s v="JOSE LOPES SOARES SOBRINHO"/>
    <n v="45323780797"/>
    <d v="1953-10-04T00:00:00"/>
    <n v="72"/>
    <m/>
    <x v="3"/>
    <s v="NOVA IGUAÇU"/>
    <m/>
    <n v="750"/>
    <s v="21-969760181"/>
    <s v="CMDP"/>
    <s v="Sim"/>
    <d v="2026-05-05T00:00:00"/>
    <m/>
    <m/>
    <x v="84"/>
    <m/>
    <x v="1"/>
    <s v="Cuidado Cardíaco Valvar089910479"/>
    <x v="5"/>
  </r>
  <r>
    <x v="4"/>
    <x v="1"/>
    <s v="Ativo"/>
    <d v="2026-05-18T00:00:00"/>
    <s v="093568941"/>
    <s v="ANDREIA FERREIRA DE OLIVEIRA SILVA"/>
    <n v="4419230703"/>
    <d v="1972-12-15T00:00:00"/>
    <n v="53"/>
    <m/>
    <x v="3"/>
    <s v="BELFORD ROXO"/>
    <m/>
    <n v="120"/>
    <s v="21-969764540"/>
    <s v="CMDP"/>
    <s v="Sim"/>
    <d v="2026-05-05T00:00:00"/>
    <m/>
    <m/>
    <x v="42"/>
    <m/>
    <x v="1"/>
    <s v="Cuidado Cardíaco Valvar093568941"/>
    <x v="5"/>
  </r>
  <r>
    <x v="4"/>
    <x v="1"/>
    <s v="Ativo"/>
    <d v="2026-05-18T00:00:00"/>
    <s v="079310500"/>
    <s v="LUIZ CARLOS FIORENTINI"/>
    <n v="84755890730"/>
    <d v="1964-12-18T00:00:00"/>
    <n v="61"/>
    <m/>
    <x v="3"/>
    <s v="RIO DE JANEIRO"/>
    <m/>
    <n v="60"/>
    <s v="21-970009389"/>
    <s v="CMDP"/>
    <s v="Sim"/>
    <d v="2026-05-05T00:00:00"/>
    <m/>
    <m/>
    <x v="84"/>
    <m/>
    <x v="1"/>
    <s v="Cuidado Cardíaco Valvar079310500"/>
    <x v="5"/>
  </r>
  <r>
    <x v="4"/>
    <x v="1"/>
    <s v="Ativo"/>
    <d v="2026-05-18T00:00:00"/>
    <s v="082141472"/>
    <s v="JOAO ALFREDO MOREIRA MARTINS"/>
    <n v="40159485720"/>
    <d v="1955-08-10T00:00:00"/>
    <n v="70"/>
    <m/>
    <x v="3"/>
    <s v="RIO DE JANEIRO"/>
    <m/>
    <n v="60"/>
    <s v="21-970061133"/>
    <s v="CMDP"/>
    <s v="Sim"/>
    <d v="2026-05-05T00:00:00"/>
    <m/>
    <m/>
    <x v="84"/>
    <m/>
    <x v="1"/>
    <s v="Cuidado Cardíaco Valvar082141472"/>
    <x v="5"/>
  </r>
  <r>
    <x v="4"/>
    <x v="1"/>
    <s v="Ativo"/>
    <d v="2026-05-18T00:00:00"/>
    <s v="084673903"/>
    <s v="SOELY SOARES DA SILVA"/>
    <n v="12730892788"/>
    <d v="1989-03-16T00:00:00"/>
    <n v="37"/>
    <m/>
    <x v="3"/>
    <s v="DUQUE DE CAXIAS"/>
    <m/>
    <n v="50"/>
    <s v="21-970093750"/>
    <s v="CMDP"/>
    <s v="Sim"/>
    <d v="2026-05-05T00:00:00"/>
    <m/>
    <m/>
    <x v="42"/>
    <m/>
    <x v="1"/>
    <s v="Cuidado Cardíaco Valvar084673903"/>
    <x v="5"/>
  </r>
  <r>
    <x v="4"/>
    <x v="1"/>
    <s v="Ativo"/>
    <d v="2026-05-18T00:00:00"/>
    <s v="078888093"/>
    <s v="OSVALDO MARTINS DE PAIVA"/>
    <n v="7234167706"/>
    <d v="1977-04-27T00:00:00"/>
    <n v="49"/>
    <m/>
    <x v="3"/>
    <s v="RIO DE JANEIRO"/>
    <m/>
    <n v="60"/>
    <s v="21-970125337"/>
    <s v="CMDP"/>
    <s v="Sim"/>
    <d v="2026-05-05T00:00:00"/>
    <m/>
    <m/>
    <x v="84"/>
    <m/>
    <x v="1"/>
    <s v="Cuidado Cardíaco Valvar078888093"/>
    <x v="5"/>
  </r>
  <r>
    <x v="4"/>
    <x v="1"/>
    <s v="Ativo"/>
    <d v="2026-05-18T00:00:00"/>
    <s v="087685477"/>
    <s v="RICARDO FELIX ROSA"/>
    <n v="1832901785"/>
    <d v="1973-02-11T00:00:00"/>
    <n v="53"/>
    <m/>
    <x v="3"/>
    <s v="RIO DE JANEIRO"/>
    <m/>
    <n v="80"/>
    <s v="21-971014131"/>
    <s v="CMDP"/>
    <s v="Sim"/>
    <d v="2026-05-05T00:00:00"/>
    <m/>
    <m/>
    <x v="84"/>
    <m/>
    <x v="1"/>
    <s v="Cuidado Cardíaco Valvar087685477"/>
    <x v="5"/>
  </r>
  <r>
    <x v="4"/>
    <x v="1"/>
    <s v="Ativo"/>
    <d v="2026-05-18T00:00:00"/>
    <s v="093852600"/>
    <s v="ELEYCA PODLYSKA DINIZ"/>
    <n v="4135117740"/>
    <d v="1976-03-08T00:00:00"/>
    <n v="50"/>
    <m/>
    <x v="3"/>
    <s v="SAO PAULO"/>
    <m/>
    <n v="75"/>
    <s v="21-971245603"/>
    <s v="CMDP"/>
    <s v="Sim"/>
    <d v="2026-05-05T00:00:00"/>
    <m/>
    <m/>
    <x v="42"/>
    <m/>
    <x v="1"/>
    <s v="Cuidado Cardíaco Valvar093852600"/>
    <x v="5"/>
  </r>
  <r>
    <x v="4"/>
    <x v="1"/>
    <s v="Ativo"/>
    <d v="2026-05-18T00:00:00"/>
    <s v="082636142"/>
    <s v="RAPHAEL PEREIRA DE SOUZA"/>
    <n v="4241651712"/>
    <d v="1975-12-01T00:00:00"/>
    <n v="50"/>
    <m/>
    <x v="3"/>
    <s v="RIO DE JANEIRO"/>
    <m/>
    <n v="60"/>
    <s v="21-972666041"/>
    <s v="CMDP"/>
    <s v="Sim"/>
    <d v="2026-05-05T00:00:00"/>
    <m/>
    <m/>
    <x v="42"/>
    <m/>
    <x v="1"/>
    <s v="Cuidado Cardíaco Valvar082636142"/>
    <x v="5"/>
  </r>
  <r>
    <x v="4"/>
    <x v="1"/>
    <s v="Ativo"/>
    <d v="2026-05-18T00:00:00"/>
    <s v="093396300"/>
    <s v="LUIZ HONORIO DE MENEZES"/>
    <n v="87283573704"/>
    <d v="1967-08-21T00:00:00"/>
    <n v="58"/>
    <m/>
    <x v="3"/>
    <s v="RIO DE JANEIRO"/>
    <m/>
    <n v="450"/>
    <s v="21-973943126"/>
    <s v="CMDP"/>
    <s v="Sim"/>
    <d v="2026-05-05T00:00:00"/>
    <m/>
    <m/>
    <x v="42"/>
    <m/>
    <x v="1"/>
    <s v="Cuidado Cardíaco Valvar093396300"/>
    <x v="5"/>
  </r>
  <r>
    <x v="4"/>
    <x v="1"/>
    <s v="Ativo"/>
    <d v="2026-05-18T00:00:00"/>
    <s v="087552103"/>
    <s v="MARILENE COLLI"/>
    <n v="35021683772"/>
    <d v="1949-01-31T00:00:00"/>
    <n v="77"/>
    <m/>
    <x v="3"/>
    <s v="RIO DE JANEIRO"/>
    <m/>
    <n v="380"/>
    <s v="21-975468008"/>
    <s v="CMDP"/>
    <s v="Sim"/>
    <d v="2026-05-05T00:00:00"/>
    <m/>
    <m/>
    <x v="84"/>
    <m/>
    <x v="1"/>
    <s v="Cuidado Cardíaco Valvar087552103"/>
    <x v="5"/>
  </r>
  <r>
    <x v="4"/>
    <x v="1"/>
    <s v="Ativo"/>
    <d v="2026-05-18T00:00:00"/>
    <s v="084673948"/>
    <s v="JUSSARA FRANCISCA DE PAULA"/>
    <n v="79383238704"/>
    <d v="1961-04-20T00:00:00"/>
    <n v="65"/>
    <m/>
    <x v="3"/>
    <s v="SAO JOAO DE MERITI"/>
    <m/>
    <n v="50"/>
    <s v="21-976048558"/>
    <s v="CMDP"/>
    <s v="Sim"/>
    <d v="2026-05-05T00:00:00"/>
    <m/>
    <m/>
    <x v="42"/>
    <m/>
    <x v="1"/>
    <s v="Cuidado Cardíaco Valvar084673948"/>
    <x v="5"/>
  </r>
  <r>
    <x v="4"/>
    <x v="1"/>
    <s v="Ativo"/>
    <d v="2026-05-18T00:00:00"/>
    <s v="096180047"/>
    <s v="JOSE FELICIANO VIEIRA DA SILVA"/>
    <n v="9832719763"/>
    <d v="1983-06-22T00:00:00"/>
    <n v="42"/>
    <m/>
    <x v="3"/>
    <s v="RIO DE JANEIRO"/>
    <m/>
    <n v="120"/>
    <s v="21-976123718"/>
    <s v="CMDP"/>
    <s v="Sim"/>
    <d v="2026-05-05T00:00:00"/>
    <m/>
    <m/>
    <x v="42"/>
    <m/>
    <x v="1"/>
    <s v="Cuidado Cardíaco Valvar096180047"/>
    <x v="5"/>
  </r>
  <r>
    <x v="4"/>
    <x v="1"/>
    <s v="Ativo"/>
    <d v="2026-05-18T00:00:00"/>
    <s v="079459569"/>
    <s v="LANUSA ADRIANO DA SILVA"/>
    <n v="14789562751"/>
    <d v="1990-10-04T00:00:00"/>
    <n v="35"/>
    <m/>
    <x v="3"/>
    <s v="RIO DE JANEIRO"/>
    <m/>
    <n v="60"/>
    <s v="21-976716155"/>
    <s v="CMDP"/>
    <s v="Sim"/>
    <d v="2026-05-05T00:00:00"/>
    <m/>
    <m/>
    <x v="84"/>
    <m/>
    <x v="1"/>
    <s v="Cuidado Cardíaco Valvar079459569"/>
    <x v="5"/>
  </r>
  <r>
    <x v="4"/>
    <x v="1"/>
    <s v="Ativo"/>
    <d v="2026-05-18T00:00:00"/>
    <s v="085194710"/>
    <s v="MICHAEL VIEIRA DOS SANTOS"/>
    <n v="8731180736"/>
    <d v="1981-09-30T00:00:00"/>
    <n v="44"/>
    <m/>
    <x v="3"/>
    <s v="MACAE"/>
    <m/>
    <n v="75"/>
    <s v="21-976857346"/>
    <s v="CMDP"/>
    <s v="Sim"/>
    <d v="2026-05-05T00:00:00"/>
    <m/>
    <m/>
    <x v="42"/>
    <m/>
    <x v="1"/>
    <s v="Cuidado Cardíaco Valvar085194710"/>
    <x v="5"/>
  </r>
  <r>
    <x v="4"/>
    <x v="1"/>
    <s v="Ativo"/>
    <d v="2026-05-18T00:00:00"/>
    <s v="093844511"/>
    <s v="LUCIANA VIEIRA VILELA"/>
    <n v="7158771784"/>
    <d v="1976-07-03T00:00:00"/>
    <n v="49"/>
    <m/>
    <x v="3"/>
    <s v="RIO DE JANEIRO"/>
    <m/>
    <n v="75"/>
    <s v="21-977137021"/>
    <s v="CMDP"/>
    <s v="Sim"/>
    <d v="2026-05-05T00:00:00"/>
    <m/>
    <m/>
    <x v="42"/>
    <m/>
    <x v="1"/>
    <s v="Cuidado Cardíaco Valvar093844511"/>
    <x v="5"/>
  </r>
  <r>
    <x v="4"/>
    <x v="1"/>
    <s v="Ativo"/>
    <d v="2026-05-18T00:00:00"/>
    <s v="881386049"/>
    <s v="GILDA DIAS DAMACENO"/>
    <n v="99392062753"/>
    <d v="1960-08-21T00:00:00"/>
    <n v="65"/>
    <m/>
    <x v="3"/>
    <s v="SAO JOAO DE MERITI"/>
    <m/>
    <n v="600"/>
    <s v="21-979145819"/>
    <s v="CMDP"/>
    <s v="Sim"/>
    <d v="2026-05-05T00:00:00"/>
    <m/>
    <m/>
    <x v="42"/>
    <m/>
    <x v="1"/>
    <s v="Cuidado Cardíaco Valvar881386049"/>
    <x v="5"/>
  </r>
  <r>
    <x v="4"/>
    <x v="1"/>
    <s v="Ativo"/>
    <d v="2026-05-18T00:00:00"/>
    <s v="075094876"/>
    <s v="MARIA CLEIDE DE SOUSA"/>
    <n v="269863702"/>
    <d v="1966-09-24T00:00:00"/>
    <n v="59"/>
    <m/>
    <x v="3"/>
    <s v="RIO DE JANEIRO"/>
    <m/>
    <n v="50"/>
    <s v="21-979218081"/>
    <s v="CMDP"/>
    <s v="Sim"/>
    <d v="2026-05-05T00:00:00"/>
    <m/>
    <m/>
    <x v="42"/>
    <m/>
    <x v="1"/>
    <s v="Cuidado Cardíaco Valvar075094876"/>
    <x v="5"/>
  </r>
  <r>
    <x v="4"/>
    <x v="1"/>
    <s v="Ativo"/>
    <d v="2026-05-18T00:00:00"/>
    <s v="744956633"/>
    <s v="JULIANA SILVA BORGES FERREIRA DE SOUZA"/>
    <n v="15983376705"/>
    <d v="1992-07-15T00:00:00"/>
    <n v="33"/>
    <m/>
    <x v="3"/>
    <s v="DUQUE DE CAXIAS"/>
    <m/>
    <n v="200"/>
    <s v="21-979534274"/>
    <s v="CMDP"/>
    <s v="Sim"/>
    <d v="2026-05-05T00:00:00"/>
    <m/>
    <m/>
    <x v="42"/>
    <m/>
    <x v="1"/>
    <s v="Cuidado Cardíaco Valvar744956633"/>
    <x v="5"/>
  </r>
  <r>
    <x v="4"/>
    <x v="1"/>
    <s v="Ativo"/>
    <d v="2026-05-18T00:00:00"/>
    <s v="078113769"/>
    <s v="PAULO CESAR DE JESUS"/>
    <n v="36062324700"/>
    <d v="1951-08-17T00:00:00"/>
    <n v="74"/>
    <m/>
    <x v="3"/>
    <s v="RIO DE JANEIRO"/>
    <m/>
    <n v="60"/>
    <s v="21-980722310"/>
    <s v="CMDP"/>
    <s v="Sim"/>
    <d v="2026-05-05T00:00:00"/>
    <m/>
    <m/>
    <x v="42"/>
    <m/>
    <x v="1"/>
    <s v="Cuidado Cardíaco Valvar078113769"/>
    <x v="5"/>
  </r>
  <r>
    <x v="4"/>
    <x v="1"/>
    <s v="Ativo"/>
    <d v="2026-05-18T00:00:00"/>
    <s v="759393060"/>
    <s v="LUIZ EDUARDO MEDEIROS DE LIMA"/>
    <n v="37550250782"/>
    <d v="1957-04-25T00:00:00"/>
    <n v="69"/>
    <m/>
    <x v="3"/>
    <s v="RIO DE JANEIRO"/>
    <m/>
    <n v="100"/>
    <s v="21-981125834"/>
    <s v="CMDP"/>
    <s v="Sim"/>
    <d v="2026-05-05T00:00:00"/>
    <m/>
    <m/>
    <x v="42"/>
    <m/>
    <x v="1"/>
    <s v="Cuidado Cardíaco Valvar759393060"/>
    <x v="5"/>
  </r>
  <r>
    <x v="4"/>
    <x v="1"/>
    <s v="Ativo"/>
    <d v="2026-05-18T00:00:00"/>
    <s v="083360561"/>
    <s v="EDILAINE DE BRITO FERNANDES DOS SANTOS"/>
    <n v="8808840700"/>
    <d v="1977-11-20T00:00:00"/>
    <n v="48"/>
    <m/>
    <x v="3"/>
    <s v="RIO DE JANEIRO"/>
    <m/>
    <n v="60"/>
    <s v="21-981419560"/>
    <s v="CMDP"/>
    <s v="Sim"/>
    <d v="2026-05-05T00:00:00"/>
    <m/>
    <m/>
    <x v="42"/>
    <m/>
    <x v="1"/>
    <s v="Cuidado Cardíaco Valvar083360561"/>
    <x v="5"/>
  </r>
  <r>
    <x v="4"/>
    <x v="1"/>
    <s v="Ativo"/>
    <d v="2026-05-18T00:00:00"/>
    <s v="087926442"/>
    <s v="TONULU DA SILVA"/>
    <n v="64039471768"/>
    <d v="1957-09-06T00:00:00"/>
    <n v="68"/>
    <m/>
    <x v="3"/>
    <s v="SAO GONÇALO"/>
    <m/>
    <n v="75"/>
    <s v="21-981709250"/>
    <s v="CMDP"/>
    <s v="Sim"/>
    <d v="2026-05-05T00:00:00"/>
    <m/>
    <m/>
    <x v="42"/>
    <m/>
    <x v="1"/>
    <s v="Cuidado Cardíaco Valvar087926442"/>
    <x v="5"/>
  </r>
  <r>
    <x v="2"/>
    <x v="1"/>
    <s v="Ativo"/>
    <d v="2026-02-04T00:00:00"/>
    <s v="093693947"/>
    <s v="CARLOS ROBERTO DE PAULA LIMA"/>
    <s v="082.425.097-43 "/>
    <d v="1978-12-23T00:00:00"/>
    <n v="47"/>
    <s v="M"/>
    <x v="3"/>
    <s v="NOVA IGUAÇU"/>
    <m/>
    <n v="750"/>
    <s v="21-981896063"/>
    <s v="CMDP"/>
    <s v="Sim"/>
    <m/>
    <m/>
    <m/>
    <x v="85"/>
    <d v="2026-01-28T00:00:00"/>
    <x v="1"/>
    <s v="Cuidado Cardíaco Valvar093693947"/>
    <x v="3"/>
  </r>
  <r>
    <x v="4"/>
    <x v="1"/>
    <s v="Ativo"/>
    <d v="2026-05-18T00:00:00"/>
    <s v="760380090"/>
    <s v="CLEUSA TORRES"/>
    <n v="2152457765"/>
    <d v="1948-04-16T00:00:00"/>
    <n v="78"/>
    <m/>
    <x v="3"/>
    <s v="RIO DE JANEIRO"/>
    <m/>
    <n v="100"/>
    <s v="21-982385300"/>
    <s v="CMDP"/>
    <s v="Sim"/>
    <d v="2026-05-05T00:00:00"/>
    <m/>
    <m/>
    <x v="84"/>
    <m/>
    <x v="1"/>
    <s v="Cuidado Cardíaco Valvar760380090"/>
    <x v="5"/>
  </r>
  <r>
    <x v="4"/>
    <x v="1"/>
    <s v="Ativo"/>
    <d v="2026-05-18T00:00:00"/>
    <s v="085502107"/>
    <s v="ANA MARIA DOS SANTOS SOUZA"/>
    <n v="40952657791"/>
    <d v="1957-11-06T00:00:00"/>
    <n v="68"/>
    <m/>
    <x v="3"/>
    <s v="RIO DE JANEIRO"/>
    <m/>
    <n v="75"/>
    <s v="21-982945366"/>
    <s v="CMDP"/>
    <s v="Sim"/>
    <d v="2026-05-05T00:00:00"/>
    <m/>
    <m/>
    <x v="42"/>
    <m/>
    <x v="1"/>
    <s v="Cuidado Cardíaco Valvar085502107"/>
    <x v="5"/>
  </r>
  <r>
    <x v="4"/>
    <x v="1"/>
    <s v="Ativo"/>
    <d v="2026-05-18T00:00:00"/>
    <s v="093805144"/>
    <s v="MARIA CELIS BATISTA DE SANTANA"/>
    <n v="2142983707"/>
    <d v="1958-10-14T00:00:00"/>
    <n v="67"/>
    <m/>
    <x v="3"/>
    <s v="RIO DE JANEIRO"/>
    <m/>
    <n v="75"/>
    <s v="21-983279316"/>
    <s v="CMDP"/>
    <s v="Sim"/>
    <d v="2026-05-05T00:00:00"/>
    <m/>
    <m/>
    <x v="42"/>
    <m/>
    <x v="1"/>
    <s v="Cuidado Cardíaco Valvar093805144"/>
    <x v="5"/>
  </r>
  <r>
    <x v="4"/>
    <x v="1"/>
    <s v="Ativo"/>
    <d v="2026-05-18T00:00:00"/>
    <s v="754696448"/>
    <s v="DIANA MARIA ALBERTO"/>
    <n v="12317720777"/>
    <d v="1986-02-25T00:00:00"/>
    <n v="40"/>
    <m/>
    <x v="3"/>
    <s v="RIO DE JANEIRO"/>
    <m/>
    <n v="100"/>
    <s v="21-983916739"/>
    <s v="CMDP"/>
    <s v="Sim"/>
    <d v="2026-05-05T00:00:00"/>
    <m/>
    <m/>
    <x v="42"/>
    <m/>
    <x v="1"/>
    <s v="Cuidado Cardíaco Valvar754696448"/>
    <x v="5"/>
  </r>
  <r>
    <x v="4"/>
    <x v="1"/>
    <s v="Ativo"/>
    <d v="2026-05-18T00:00:00"/>
    <s v="083016104"/>
    <s v="CATIA REGINA BRAGANCA VIEIRA"/>
    <n v="8157877741"/>
    <d v="1980-09-13T00:00:00"/>
    <n v="45"/>
    <m/>
    <x v="3"/>
    <s v="RIO DE JANEIRO"/>
    <m/>
    <n v="60"/>
    <s v="21-985835384"/>
    <s v="CMDP"/>
    <s v="Sim"/>
    <d v="2026-05-05T00:00:00"/>
    <m/>
    <m/>
    <x v="84"/>
    <m/>
    <x v="1"/>
    <s v="Cuidado Cardíaco Valvar083016104"/>
    <x v="5"/>
  </r>
  <r>
    <x v="4"/>
    <x v="1"/>
    <s v="Ativo"/>
    <d v="2026-05-18T00:00:00"/>
    <s v="093632601"/>
    <s v="LARISSA RIBEIRO MATOS"/>
    <n v="16250485724"/>
    <d v="1995-04-07T00:00:00"/>
    <n v="31"/>
    <m/>
    <x v="3"/>
    <s v="RIO DE JANEIRO"/>
    <m/>
    <n v="120"/>
    <s v="21-986134253"/>
    <s v="CMDP"/>
    <s v="Sim"/>
    <d v="2026-05-05T00:00:00"/>
    <m/>
    <m/>
    <x v="84"/>
    <m/>
    <x v="1"/>
    <s v="Cuidado Cardíaco Valvar093632601"/>
    <x v="5"/>
  </r>
  <r>
    <x v="4"/>
    <x v="1"/>
    <s v="Ativo"/>
    <d v="2026-05-18T00:00:00"/>
    <s v="086619257"/>
    <s v="HENILDA FERREIRA DA CUNHA"/>
    <n v="10942858700"/>
    <d v="1947-08-06T00:00:00"/>
    <n v="78"/>
    <m/>
    <x v="3"/>
    <s v="RIO DE JANEIRO"/>
    <m/>
    <n v="380"/>
    <s v="21-986657370"/>
    <s v="CMDP"/>
    <s v="Sim"/>
    <d v="2026-05-05T00:00:00"/>
    <m/>
    <m/>
    <x v="42"/>
    <m/>
    <x v="1"/>
    <s v="Cuidado Cardíaco Valvar086619257"/>
    <x v="5"/>
  </r>
  <r>
    <x v="4"/>
    <x v="1"/>
    <s v="Ativo"/>
    <d v="2026-05-18T00:00:00"/>
    <s v="093148764"/>
    <s v="ALEX GUSMAO"/>
    <n v="5361950726"/>
    <d v="1979-02-27T00:00:00"/>
    <n v="47"/>
    <m/>
    <x v="3"/>
    <s v="DUQUE DE CAXIAS"/>
    <m/>
    <n v="80"/>
    <s v="21-986845749"/>
    <s v="CMDP"/>
    <s v="Sim"/>
    <d v="2026-05-05T00:00:00"/>
    <m/>
    <m/>
    <x v="42"/>
    <m/>
    <x v="1"/>
    <s v="Cuidado Cardíaco Valvar093148764"/>
    <x v="5"/>
  </r>
  <r>
    <x v="4"/>
    <x v="1"/>
    <s v="Ativo"/>
    <d v="2026-05-18T00:00:00"/>
    <s v="077722273"/>
    <s v="HARLEI DOS SANTOS SEVERINO"/>
    <n v="11384889760"/>
    <d v="1984-10-22T00:00:00"/>
    <n v="41"/>
    <m/>
    <x v="3"/>
    <s v="NITEROI"/>
    <m/>
    <n v="60"/>
    <s v="21-987300907"/>
    <s v="CMDP"/>
    <s v="Sim"/>
    <d v="2026-05-05T00:00:00"/>
    <m/>
    <m/>
    <x v="42"/>
    <m/>
    <x v="1"/>
    <s v="Cuidado Cardíaco Valvar077722273"/>
    <x v="5"/>
  </r>
  <r>
    <x v="4"/>
    <x v="1"/>
    <s v="Ativo"/>
    <d v="2026-05-18T00:00:00"/>
    <s v="743085876"/>
    <s v="ROZALY DA SILVA PESSANHA"/>
    <n v="64021173749"/>
    <d v="1960-06-29T00:00:00"/>
    <n v="65"/>
    <m/>
    <x v="3"/>
    <s v="NITEROI"/>
    <m/>
    <n v="200"/>
    <s v="21-987313571"/>
    <s v="CMDP"/>
    <s v="Sim"/>
    <d v="2026-05-05T00:00:00"/>
    <m/>
    <m/>
    <x v="84"/>
    <m/>
    <x v="1"/>
    <s v="Cuidado Cardíaco Valvar743085876"/>
    <x v="5"/>
  </r>
  <r>
    <x v="4"/>
    <x v="1"/>
    <s v="Ativo"/>
    <d v="2026-05-18T00:00:00"/>
    <s v="759256403"/>
    <s v="GERSON PEREIRA DE ARAUJO"/>
    <n v="37061321768"/>
    <d v="1948-05-20T00:00:00"/>
    <n v="78"/>
    <m/>
    <x v="3"/>
    <s v="RIO DE JANEIRO"/>
    <m/>
    <n v="100"/>
    <s v="21-987420134"/>
    <s v="CMDP"/>
    <s v="Sim"/>
    <d v="2026-05-05T00:00:00"/>
    <m/>
    <m/>
    <x v="42"/>
    <m/>
    <x v="1"/>
    <s v="Cuidado Cardíaco Valvar759256403"/>
    <x v="5"/>
  </r>
  <r>
    <x v="4"/>
    <x v="1"/>
    <s v="Ativo"/>
    <d v="2026-05-18T00:00:00"/>
    <s v="093980335"/>
    <s v="PATRICIA DE CAMPOS TORRES"/>
    <n v="93345330725"/>
    <d v="1968-01-04T00:00:00"/>
    <n v="58"/>
    <m/>
    <x v="3"/>
    <s v="RIO DE JANEIRO"/>
    <m/>
    <n v="120"/>
    <s v="21-987495172"/>
    <s v="CMDP"/>
    <s v="Sim"/>
    <d v="2026-05-05T00:00:00"/>
    <m/>
    <m/>
    <x v="42"/>
    <m/>
    <x v="1"/>
    <s v="Cuidado Cardíaco Valvar093980335"/>
    <x v="5"/>
  </r>
  <r>
    <x v="4"/>
    <x v="1"/>
    <s v="Ativo"/>
    <d v="2026-05-18T00:00:00"/>
    <s v="752386557"/>
    <s v="ALECIR RIBEIRO BRUNO"/>
    <n v="26935856787"/>
    <d v="1942-03-02T00:00:00"/>
    <n v="84"/>
    <m/>
    <x v="3"/>
    <s v="RIO DE JANEIRO"/>
    <m/>
    <n v="100"/>
    <s v="21-988140674"/>
    <s v="CMDP"/>
    <s v="Sim"/>
    <d v="2026-05-05T00:00:00"/>
    <m/>
    <m/>
    <x v="84"/>
    <m/>
    <x v="1"/>
    <s v="Cuidado Cardíaco Valvar752386557"/>
    <x v="5"/>
  </r>
  <r>
    <x v="4"/>
    <x v="1"/>
    <s v="Ativo"/>
    <d v="2026-05-18T00:00:00"/>
    <s v="086023266"/>
    <s v="JORGE DA SILVA BITTENCOURT"/>
    <n v="79484310710"/>
    <d v="1964-10-02T00:00:00"/>
    <n v="61"/>
    <m/>
    <x v="3"/>
    <s v="RIO DE JANEIRO"/>
    <m/>
    <n v="380"/>
    <s v="21-988236139"/>
    <s v="CMDP"/>
    <s v="Sim"/>
    <d v="2026-05-05T00:00:00"/>
    <m/>
    <m/>
    <x v="42"/>
    <m/>
    <x v="1"/>
    <s v="Cuidado Cardíaco Valvar086023266"/>
    <x v="5"/>
  </r>
  <r>
    <x v="4"/>
    <x v="1"/>
    <s v="Ativo"/>
    <d v="2026-05-18T00:00:00"/>
    <s v="087023432"/>
    <s v="ROBSON LUIZ FREITAS DA SILVA"/>
    <n v="2944811762"/>
    <d v="1973-10-08T00:00:00"/>
    <n v="52"/>
    <m/>
    <x v="3"/>
    <s v="RIO DE JANEIRO"/>
    <m/>
    <n v="60"/>
    <s v="21-989387150"/>
    <s v="CMDP"/>
    <s v="Sim"/>
    <d v="2026-05-05T00:00:00"/>
    <m/>
    <m/>
    <x v="84"/>
    <m/>
    <x v="1"/>
    <s v="Cuidado Cardíaco Valvar087023432"/>
    <x v="5"/>
  </r>
  <r>
    <x v="4"/>
    <x v="1"/>
    <s v="Ativo"/>
    <d v="2026-05-18T00:00:00"/>
    <s v="089329988"/>
    <s v="RONALDSON MARTINS CORDEIRO DE SOUZA"/>
    <n v="86546333791"/>
    <d v="1965-03-17T00:00:00"/>
    <n v="61"/>
    <m/>
    <x v="3"/>
    <s v="RIO DE JANEIRO"/>
    <m/>
    <n v="75"/>
    <s v="21-991280929"/>
    <s v="CMDP"/>
    <s v="Sim"/>
    <d v="2026-05-05T00:00:00"/>
    <m/>
    <m/>
    <x v="84"/>
    <m/>
    <x v="1"/>
    <s v="Cuidado Cardíaco Valvar089329988"/>
    <x v="5"/>
  </r>
  <r>
    <x v="4"/>
    <x v="1"/>
    <s v="Ativo"/>
    <d v="2026-05-18T00:00:00"/>
    <s v="095581407"/>
    <s v="BALTAZAR CORREIA DOS SANTOS FILHO"/>
    <n v="55184626700"/>
    <d v="1960-05-02T00:00:00"/>
    <n v="66"/>
    <m/>
    <x v="3"/>
    <s v="RIO DE JANEIRO"/>
    <m/>
    <n v="380"/>
    <s v="21-991501311"/>
    <s v="CMDP"/>
    <s v="Sim"/>
    <d v="2026-05-05T00:00:00"/>
    <m/>
    <m/>
    <x v="42"/>
    <m/>
    <x v="1"/>
    <s v="Cuidado Cardíaco Valvar095581407"/>
    <x v="5"/>
  </r>
  <r>
    <x v="2"/>
    <x v="1"/>
    <s v="Ativo"/>
    <d v="2026-04-29T00:00:00"/>
    <s v="093791156"/>
    <s v="EVANDRO DA SILVA GRACA XAVIER"/>
    <s v="033.693.287-12"/>
    <d v="1972-11-25T00:00:00"/>
    <n v="53"/>
    <s v="M"/>
    <x v="3"/>
    <s v="RIO DE JANEIRO"/>
    <m/>
    <n v="75"/>
    <s v="21-991633688"/>
    <s v="CMDP"/>
    <s v="Sim"/>
    <m/>
    <m/>
    <m/>
    <x v="21"/>
    <d v="2026-05-05T00:00:00"/>
    <x v="1"/>
    <s v="Cuidado Cardíaco Valvar093791156"/>
    <x v="0"/>
  </r>
  <r>
    <x v="4"/>
    <x v="1"/>
    <s v="Ativo"/>
    <d v="2026-05-18T00:00:00"/>
    <s v="419203656"/>
    <s v="MARGARETH TAVARES DA SILVA"/>
    <n v="72737107768"/>
    <d v="1962-06-07T00:00:00"/>
    <n v="63"/>
    <m/>
    <x v="3"/>
    <s v="RIO DE JANEIRO"/>
    <m/>
    <n v="400"/>
    <s v="21-992674132"/>
    <s v="CMDP"/>
    <s v="Sim"/>
    <d v="2026-05-05T00:00:00"/>
    <m/>
    <m/>
    <x v="42"/>
    <m/>
    <x v="1"/>
    <s v="Cuidado Cardíaco Valvar419203656"/>
    <x v="5"/>
  </r>
  <r>
    <x v="4"/>
    <x v="1"/>
    <s v="Ativo"/>
    <d v="2026-05-18T00:00:00"/>
    <s v="757210180"/>
    <s v="LAMIR CARDOSO CARVALHO COUTINHO"/>
    <n v="1805057774"/>
    <d v="1946-06-10T00:00:00"/>
    <n v="79"/>
    <m/>
    <x v="3"/>
    <s v="RIO DE JANEIRO"/>
    <m/>
    <n v="100"/>
    <s v="21-992957534"/>
    <s v="CMDP"/>
    <s v="Sim"/>
    <d v="2026-05-05T00:00:00"/>
    <m/>
    <m/>
    <x v="42"/>
    <m/>
    <x v="1"/>
    <s v="Cuidado Cardíaco Valvar757210180"/>
    <x v="5"/>
  </r>
  <r>
    <x v="4"/>
    <x v="1"/>
    <s v="Ativo"/>
    <d v="2026-05-18T00:00:00"/>
    <s v="115639349"/>
    <s v="PAULO SILVIO PIRES"/>
    <n v="28932773815"/>
    <d v="1946-11-19T00:00:00"/>
    <n v="79"/>
    <m/>
    <x v="3"/>
    <s v="RIO DE JANEIRO"/>
    <m/>
    <n v="400"/>
    <s v="21-994222324"/>
    <s v="CMDP"/>
    <s v="Sim"/>
    <d v="2026-05-05T00:00:00"/>
    <m/>
    <m/>
    <x v="42"/>
    <m/>
    <x v="1"/>
    <s v="Cuidado Cardíaco Valvar115639349"/>
    <x v="5"/>
  </r>
  <r>
    <x v="4"/>
    <x v="1"/>
    <s v="Ativo"/>
    <d v="2026-05-18T00:00:00"/>
    <s v="415187290"/>
    <s v="NILA LORENZON FRAGA"/>
    <n v="10255372701"/>
    <d v="1934-08-14T00:00:00"/>
    <n v="91"/>
    <m/>
    <x v="3"/>
    <s v="SEROPEDICA"/>
    <m/>
    <n v="400"/>
    <s v="21-994257924"/>
    <s v="CMDP"/>
    <s v="Sim"/>
    <d v="2026-05-05T00:00:00"/>
    <m/>
    <m/>
    <x v="42"/>
    <m/>
    <x v="1"/>
    <s v="Cuidado Cardíaco Valvar415187290"/>
    <x v="5"/>
  </r>
  <r>
    <x v="4"/>
    <x v="1"/>
    <s v="Ativo"/>
    <d v="2026-05-18T00:00:00"/>
    <s v="085518490"/>
    <s v="ORLANDO DO CARMO MERLIM"/>
    <n v="13036688749"/>
    <d v="1940-08-08T00:00:00"/>
    <n v="85"/>
    <m/>
    <x v="3"/>
    <s v="RIO DE JANEIRO"/>
    <m/>
    <n v="60"/>
    <s v="21-994548465"/>
    <s v="CMDP"/>
    <s v="Sim"/>
    <d v="2026-05-05T00:00:00"/>
    <m/>
    <m/>
    <x v="42"/>
    <m/>
    <x v="1"/>
    <s v="Cuidado Cardíaco Valvar085518490"/>
    <x v="5"/>
  </r>
  <r>
    <x v="4"/>
    <x v="1"/>
    <s v="Ativo"/>
    <d v="2026-05-18T00:00:00"/>
    <s v="415349796"/>
    <s v="ROSANE MARILZA DE ARRUDA JORGE"/>
    <n v="61286800706"/>
    <d v="1959-02-20T00:00:00"/>
    <n v="67"/>
    <m/>
    <x v="3"/>
    <s v="RIO DE JANEIRO"/>
    <m/>
    <n v="400"/>
    <s v="21-994767638"/>
    <s v="CMDP"/>
    <s v="Sim"/>
    <d v="2026-05-05T00:00:00"/>
    <m/>
    <m/>
    <x v="84"/>
    <m/>
    <x v="1"/>
    <s v="Cuidado Cardíaco Valvar415349796"/>
    <x v="5"/>
  </r>
  <r>
    <x v="4"/>
    <x v="1"/>
    <s v="Ativo"/>
    <d v="2026-05-18T00:00:00"/>
    <s v="758073208"/>
    <s v="MARINEA SANT ANNA DE ALMEIDA"/>
    <n v="11543821766"/>
    <d v="1957-02-14T00:00:00"/>
    <n v="69"/>
    <m/>
    <x v="3"/>
    <s v="RIO DE JANEIRO"/>
    <m/>
    <n v="100"/>
    <s v="21-995412886"/>
    <s v="CMDP"/>
    <s v="Sim"/>
    <d v="2026-05-05T00:00:00"/>
    <m/>
    <m/>
    <x v="84"/>
    <m/>
    <x v="1"/>
    <s v="Cuidado Cardíaco Valvar758073208"/>
    <x v="5"/>
  </r>
  <r>
    <x v="4"/>
    <x v="1"/>
    <s v="Ativo"/>
    <d v="2026-05-18T00:00:00"/>
    <s v="757227066"/>
    <s v="SIMONE PEREIRA COELHO"/>
    <n v="4473679780"/>
    <d v="1973-01-17T00:00:00"/>
    <n v="53"/>
    <m/>
    <x v="3"/>
    <s v="DUQUE DE CAXIAS"/>
    <m/>
    <n v="200"/>
    <s v="21-995453524"/>
    <s v="CMDP"/>
    <s v="Sim"/>
    <d v="2026-05-05T00:00:00"/>
    <m/>
    <m/>
    <x v="42"/>
    <m/>
    <x v="1"/>
    <s v="Cuidado Cardíaco Valvar757227066"/>
    <x v="5"/>
  </r>
  <r>
    <x v="4"/>
    <x v="1"/>
    <s v="Ativo"/>
    <d v="2026-05-18T00:00:00"/>
    <s v="086559834"/>
    <s v="FERNANDO JOSE SOLEDADE"/>
    <n v="49524054787"/>
    <d v="1954-12-13T00:00:00"/>
    <n v="71"/>
    <m/>
    <x v="3"/>
    <s v="RIO DE JANEIRO"/>
    <m/>
    <n v="60"/>
    <s v="21-996011720"/>
    <s v="CMDP"/>
    <s v="Sim"/>
    <d v="2026-05-05T00:00:00"/>
    <m/>
    <m/>
    <x v="42"/>
    <m/>
    <x v="1"/>
    <s v="Cuidado Cardíaco Valvar086559834"/>
    <x v="5"/>
  </r>
  <r>
    <x v="4"/>
    <x v="1"/>
    <s v="Ativo"/>
    <d v="2026-05-18T00:00:00"/>
    <s v="086059355"/>
    <s v="ELIMAR SODRE DE OLIVEIRA"/>
    <n v="45252173753"/>
    <d v="1953-10-31T00:00:00"/>
    <n v="72"/>
    <m/>
    <x v="3"/>
    <s v="NITEROI"/>
    <m/>
    <n v="60"/>
    <s v="21-996057228"/>
    <s v="CMDP"/>
    <s v="Sim"/>
    <d v="2026-05-05T00:00:00"/>
    <m/>
    <m/>
    <x v="42"/>
    <m/>
    <x v="1"/>
    <s v="Cuidado Cardíaco Valvar086059355"/>
    <x v="5"/>
  </r>
  <r>
    <x v="4"/>
    <x v="1"/>
    <s v="Ativo"/>
    <d v="2026-05-18T00:00:00"/>
    <s v="093621756"/>
    <s v="DEUSIMARY DE SOUZA FERREIRA"/>
    <n v="84394609704"/>
    <d v="1964-10-17T00:00:00"/>
    <n v="61"/>
    <m/>
    <x v="3"/>
    <s v="RIO DE JANEIRO"/>
    <m/>
    <n v="80"/>
    <s v="21-996324199"/>
    <s v="CMDP"/>
    <s v="Sim"/>
    <d v="2026-05-05T00:00:00"/>
    <m/>
    <m/>
    <x v="42"/>
    <m/>
    <x v="1"/>
    <s v="Cuidado Cardíaco Valvar093621756"/>
    <x v="5"/>
  </r>
  <r>
    <x v="4"/>
    <x v="1"/>
    <s v="Ativo"/>
    <d v="2026-05-18T00:00:00"/>
    <s v="758105398"/>
    <s v="VALDIR MARTINS DE OLIVEIRA"/>
    <n v="53900049734"/>
    <d v="1949-06-29T00:00:00"/>
    <n v="76"/>
    <m/>
    <x v="3"/>
    <s v="RIO DE JANEIRO"/>
    <m/>
    <n v="100"/>
    <s v="21-996328539"/>
    <s v="CMDP"/>
    <s v="Sim"/>
    <d v="2026-05-05T00:00:00"/>
    <m/>
    <m/>
    <x v="84"/>
    <m/>
    <x v="1"/>
    <s v="Cuidado Cardíaco Valvar758105398"/>
    <x v="5"/>
  </r>
  <r>
    <x v="4"/>
    <x v="1"/>
    <s v="Ativo"/>
    <d v="2026-05-18T00:00:00"/>
    <s v="078715900"/>
    <s v="ANTONIO JOSE PEREIRA DE JESUS"/>
    <n v="72205636715"/>
    <d v="1957-05-15T00:00:00"/>
    <n v="69"/>
    <m/>
    <x v="3"/>
    <s v="RIO DE JANEIRO"/>
    <m/>
    <n v="60"/>
    <s v="21-996496184"/>
    <s v="CMDP"/>
    <s v="Sim"/>
    <d v="2026-05-05T00:00:00"/>
    <m/>
    <m/>
    <x v="84"/>
    <m/>
    <x v="1"/>
    <s v="Cuidado Cardíaco Valvar078715900"/>
    <x v="5"/>
  </r>
  <r>
    <x v="4"/>
    <x v="1"/>
    <s v="Ativo"/>
    <d v="2026-05-18T00:00:00"/>
    <s v="095358515"/>
    <s v="MARTHA RODRIGUES DE MEDEIROS DA SILVA"/>
    <n v="1439059705"/>
    <d v="1971-05-23T00:00:00"/>
    <n v="55"/>
    <m/>
    <x v="3"/>
    <s v="RIO DE JANEIRO"/>
    <m/>
    <n v="120"/>
    <s v="21-997083914"/>
    <s v="CMDP"/>
    <s v="Sim"/>
    <d v="2026-05-05T00:00:00"/>
    <m/>
    <m/>
    <x v="84"/>
    <m/>
    <x v="1"/>
    <s v="Cuidado Cardíaco Valvar095358515"/>
    <x v="5"/>
  </r>
  <r>
    <x v="4"/>
    <x v="1"/>
    <s v="Ativo"/>
    <d v="2026-05-18T00:00:00"/>
    <s v="084599415"/>
    <s v="ELVIRA CASTELLO BRANCO SARTO"/>
    <n v="33862010759"/>
    <d v="1933-06-23T00:00:00"/>
    <n v="92"/>
    <m/>
    <x v="3"/>
    <s v="RIO DE JANEIRO"/>
    <m/>
    <n v="50"/>
    <s v="21-997461594"/>
    <s v="CMDP"/>
    <s v="Sim"/>
    <d v="2026-05-05T00:00:00"/>
    <m/>
    <m/>
    <x v="42"/>
    <m/>
    <x v="1"/>
    <s v="Cuidado Cardíaco Valvar084599415"/>
    <x v="5"/>
  </r>
  <r>
    <x v="4"/>
    <x v="1"/>
    <s v="Ativo"/>
    <d v="2026-05-18T00:00:00"/>
    <s v="743833562"/>
    <s v="JOSE EDUARDO CLAUDIO DA SILVA"/>
    <n v="90247337749"/>
    <d v="1966-02-23T00:00:00"/>
    <n v="60"/>
    <m/>
    <x v="3"/>
    <s v="RIO DE JANEIRO"/>
    <m/>
    <n v="200"/>
    <s v="21-997524064"/>
    <s v="CMDP"/>
    <s v="Sim"/>
    <d v="2026-05-05T00:00:00"/>
    <m/>
    <m/>
    <x v="84"/>
    <m/>
    <x v="1"/>
    <s v="Cuidado Cardíaco Valvar743833562"/>
    <x v="5"/>
  </r>
  <r>
    <x v="4"/>
    <x v="1"/>
    <s v="Ativo"/>
    <d v="2026-05-18T00:00:00"/>
    <s v="073782883"/>
    <s v="MARIA CRISTINA SBANO MARTINS"/>
    <n v="86455770706"/>
    <d v="1965-06-03T00:00:00"/>
    <n v="60"/>
    <m/>
    <x v="3"/>
    <s v="RIO DE JANEIRO"/>
    <m/>
    <n v="400"/>
    <s v="21-997570870"/>
    <s v="CMDP"/>
    <s v="Sim"/>
    <d v="2026-05-05T00:00:00"/>
    <m/>
    <m/>
    <x v="42"/>
    <m/>
    <x v="1"/>
    <s v="Cuidado Cardíaco Valvar073782883"/>
    <x v="5"/>
  </r>
  <r>
    <x v="4"/>
    <x v="1"/>
    <s v="Ativo"/>
    <d v="2026-05-18T00:00:00"/>
    <s v="088970930"/>
    <s v="GILVAN CANDIDO PEREIRA"/>
    <n v="89313143704"/>
    <d v="1965-10-28T00:00:00"/>
    <n v="60"/>
    <m/>
    <x v="3"/>
    <s v="RIO DE JANEIRO"/>
    <m/>
    <n v="75"/>
    <s v="21-998822207"/>
    <s v="CMDP"/>
    <s v="Sim"/>
    <d v="2026-05-05T00:00:00"/>
    <m/>
    <m/>
    <x v="42"/>
    <m/>
    <x v="1"/>
    <s v="Cuidado Cardíaco Valvar088970930"/>
    <x v="5"/>
  </r>
  <r>
    <x v="4"/>
    <x v="1"/>
    <s v="Ativo"/>
    <d v="2026-05-18T00:00:00"/>
    <s v="074249864"/>
    <s v="JUREMA CORTES TECLA PEREIRA"/>
    <n v="44244282734"/>
    <d v="1954-07-20T00:00:00"/>
    <n v="71"/>
    <m/>
    <x v="3"/>
    <s v="RIO DE JANEIRO"/>
    <m/>
    <n v="50"/>
    <s v="21-999140340"/>
    <s v="CMDP"/>
    <s v="Sim"/>
    <d v="2026-05-05T00:00:00"/>
    <m/>
    <m/>
    <x v="42"/>
    <m/>
    <x v="1"/>
    <s v="Cuidado Cardíaco Valvar074249864"/>
    <x v="5"/>
  </r>
  <r>
    <x v="4"/>
    <x v="1"/>
    <s v="Ativo"/>
    <d v="2026-05-18T00:00:00"/>
    <s v="073092756"/>
    <s v="LUIZ SERGIO SANKUEVITZ CRUZ"/>
    <n v="40904733734"/>
    <d v="1954-07-20T00:00:00"/>
    <n v="71"/>
    <m/>
    <x v="3"/>
    <s v="RIO DE JANEIRO"/>
    <m/>
    <n v="50"/>
    <s v="21-999144190"/>
    <s v="CMDP"/>
    <s v="Sim"/>
    <d v="2026-05-05T00:00:00"/>
    <m/>
    <m/>
    <x v="84"/>
    <m/>
    <x v="1"/>
    <s v="Cuidado Cardíaco Valvar073092756"/>
    <x v="5"/>
  </r>
  <r>
    <x v="4"/>
    <x v="1"/>
    <s v="Ativo"/>
    <d v="2026-05-18T00:00:00"/>
    <s v="079002987"/>
    <s v="ANA LUCIA GOMES DA SILVA PAULA"/>
    <n v="49539655749"/>
    <d v="1957-09-27T00:00:00"/>
    <n v="68"/>
    <m/>
    <x v="3"/>
    <s v="RIO DE JANEIRO"/>
    <m/>
    <n v="60"/>
    <s v="21-999510480"/>
    <s v="CMDP"/>
    <s v="Sim"/>
    <d v="2026-05-05T00:00:00"/>
    <m/>
    <m/>
    <x v="84"/>
    <m/>
    <x v="1"/>
    <s v="Cuidado Cardíaco Valvar079002987"/>
    <x v="5"/>
  </r>
  <r>
    <x v="4"/>
    <x v="1"/>
    <s v="Ativo"/>
    <d v="2026-05-18T00:00:00"/>
    <s v="076270500"/>
    <s v="RUBEM PRANDI LIMA"/>
    <n v="32848854715"/>
    <d v="1954-06-12T00:00:00"/>
    <n v="71"/>
    <m/>
    <x v="3"/>
    <s v="RIO DE JANEIRO"/>
    <m/>
    <n v="50"/>
    <s v="21-999819923"/>
    <s v="CMDP"/>
    <s v="Sim"/>
    <d v="2026-05-05T00:00:00"/>
    <m/>
    <m/>
    <x v="42"/>
    <m/>
    <x v="1"/>
    <s v="Cuidado Cardíaco Valvar076270500"/>
    <x v="5"/>
  </r>
  <r>
    <x v="4"/>
    <x v="1"/>
    <s v="Ativo"/>
    <d v="2026-05-18T00:00:00"/>
    <s v="744530482"/>
    <s v="CREUSA MARIA FERREIRA DE BARROS"/>
    <n v="80132197715"/>
    <d v="1950-10-01T00:00:00"/>
    <n v="75"/>
    <m/>
    <x v="3"/>
    <s v="RIO DE JANEIRO"/>
    <m/>
    <n v="100"/>
    <s v="22-992218434"/>
    <s v="CMDP"/>
    <s v="Sim"/>
    <d v="2026-05-05T00:00:00"/>
    <m/>
    <m/>
    <x v="42"/>
    <m/>
    <x v="1"/>
    <s v="Cuidado Cardíaco Valvar744530482"/>
    <x v="5"/>
  </r>
  <r>
    <x v="4"/>
    <x v="1"/>
    <s v="Ativo"/>
    <d v="2026-05-18T00:00:00"/>
    <s v="081919515"/>
    <s v="CILEA DA SILVA"/>
    <n v="28123875720"/>
    <d v="1949-01-29T00:00:00"/>
    <n v="77"/>
    <m/>
    <x v="3"/>
    <s v="NILOPOLIS"/>
    <m/>
    <n v="60"/>
    <s v="24-981742559"/>
    <s v="CMDP"/>
    <s v="Sim"/>
    <d v="2026-05-05T00:00:00"/>
    <m/>
    <m/>
    <x v="84"/>
    <m/>
    <x v="1"/>
    <s v="Cuidado Cardíaco Valvar081919515"/>
    <x v="5"/>
  </r>
  <r>
    <x v="3"/>
    <x v="2"/>
    <s v="Ativo"/>
    <d v="2026-03-31T00:00:00"/>
    <s v="093761052"/>
    <s v="NATHALIA ALVES DELFINO"/>
    <s v="427.781.678-97"/>
    <d v="1995-04-27T00:00:00"/>
    <n v="30"/>
    <s v="F"/>
    <x v="0"/>
    <s v="SAO PAULO"/>
    <s v="AGUA BRANCA "/>
    <n v="110"/>
    <n v="11948803830"/>
    <s v="CMDP"/>
    <s v="Sim"/>
    <d v="2026-02-05T00:00:00"/>
    <m/>
    <s v="N/A"/>
    <x v="3"/>
    <m/>
    <x v="4"/>
    <s v="Cuidado Integral da Mama093761052"/>
    <x v="2"/>
  </r>
  <r>
    <x v="1"/>
    <x v="2"/>
    <s v="Ativo"/>
    <d v="2025-10-28T00:00:00"/>
    <s v="436978091"/>
    <s v="Tatiana Frias de SantAnna"/>
    <n v="10009484710"/>
    <s v="31/01/1983 "/>
    <e v="#VALUE!"/>
    <s v="F"/>
    <x v="0"/>
    <s v="SAO PAULO"/>
    <m/>
    <n v="400"/>
    <n v="21999336445"/>
    <s v="Conexa"/>
    <s v="Sim"/>
    <d v="2025-10-30T00:00:00"/>
    <m/>
    <s v="N/A"/>
    <x v="86"/>
    <m/>
    <x v="1"/>
    <s v="Cuidado Integral da Mama436978091"/>
    <x v="1"/>
  </r>
  <r>
    <x v="5"/>
    <x v="2"/>
    <s v="Ativo"/>
    <d v="2026-04-30T00:00:00"/>
    <n v="94957048"/>
    <s v="GIANE MARIA PIMENTEL PINTO"/>
    <s v="287.527.278-07"/>
    <n v="28992"/>
    <n v="46"/>
    <s v="F"/>
    <x v="0"/>
    <s v="SAO PAULO"/>
    <s v="JARDIM BOA VISTA"/>
    <n v="380"/>
    <s v="(11) 966513121"/>
    <s v="CMDP"/>
    <s v="Sim"/>
    <d v="2026-04-24T00:00:00"/>
    <m/>
    <m/>
    <x v="87"/>
    <m/>
    <x v="4"/>
    <s v="Cuidado Integral da Mama94957048"/>
    <x v="0"/>
  </r>
  <r>
    <x v="5"/>
    <x v="2"/>
    <s v="Ativo"/>
    <d v="2026-04-30T00:00:00"/>
    <n v="94958285"/>
    <s v="JAMILE ELIAS"/>
    <s v="368.903.828-62"/>
    <n v="32110"/>
    <n v="38"/>
    <s v="F"/>
    <x v="0"/>
    <s v="SAO PAULO"/>
    <s v="CONJUNTO RESIDENCIAL JOSE BONIFACIO"/>
    <n v="380"/>
    <s v="(11) 989764658 / (11)  977240744"/>
    <s v="CMDP"/>
    <s v="Sim"/>
    <d v="2026-04-24T00:00:00"/>
    <m/>
    <m/>
    <x v="87"/>
    <m/>
    <x v="4"/>
    <s v="Cuidado Integral da Mama94958285"/>
    <x v="0"/>
  </r>
  <r>
    <x v="3"/>
    <x v="2"/>
    <s v="Ativo"/>
    <d v="2026-03-31T00:00:00"/>
    <s v="078391384"/>
    <s v="LUCIA HELENA GUIMARAES QUEIROZ DE FREITAS"/>
    <s v="024.947.377-10"/>
    <d v="1971-01-20T00:00:00"/>
    <n v="55"/>
    <s v="F"/>
    <x v="0"/>
    <s v="RIO DE JANEIRO"/>
    <s v="IRAJA"/>
    <n v="750"/>
    <s v="(21) 99896-3282"/>
    <s v="CMDP"/>
    <s v="Sim"/>
    <d v="2026-02-05T00:00:00"/>
    <m/>
    <s v="N/A"/>
    <x v="81"/>
    <m/>
    <x v="4"/>
    <s v="Cuidado Integral da Mama078391384"/>
    <x v="2"/>
  </r>
  <r>
    <x v="5"/>
    <x v="2"/>
    <s v="Ativo"/>
    <d v="2026-04-13T00:00:00"/>
    <s v="086864919"/>
    <s v="SONIA PEREIRA ALVES DE OLIVEIRA"/>
    <s v="179.224.318-99"/>
    <d v="1976-11-10T00:00:00"/>
    <n v="49"/>
    <s v="F "/>
    <x v="0"/>
    <s v="CARAPICUIBA"/>
    <s v="VILA DIRCE"/>
    <n v="60"/>
    <s v="11- 956472240"/>
    <s v="CMDP"/>
    <s v="Sim"/>
    <d v="2026-02-02T00:00:00"/>
    <m/>
    <m/>
    <x v="69"/>
    <m/>
    <x v="4"/>
    <s v="Cuidado Integral da Mama086864919"/>
    <x v="0"/>
  </r>
  <r>
    <x v="3"/>
    <x v="2"/>
    <s v="Ativo"/>
    <d v="2026-03-31T00:00:00"/>
    <s v="078391383"/>
    <s v="BRUNA BARRETO DA SILVA"/>
    <s v="367.054.738-00"/>
    <d v="1988-11-26T00:00:00"/>
    <n v="37"/>
    <s v="F"/>
    <x v="0"/>
    <s v="OSASCO"/>
    <s v="SANTA MARIA"/>
    <n v="500"/>
    <s v="11- 957333068"/>
    <s v="CMDP"/>
    <s v="Sim"/>
    <d v="2026-03-05T00:00:00"/>
    <m/>
    <s v="N/A"/>
    <x v="88"/>
    <m/>
    <x v="4"/>
    <s v="Cuidado Integral da Mama078391383"/>
    <x v="2"/>
  </r>
  <r>
    <x v="3"/>
    <x v="2"/>
    <s v="Ativo"/>
    <d v="2026-03-31T00:00:00"/>
    <s v="083217003"/>
    <s v="MARICELMA DE JESUS SANTOS"/>
    <s v="429.273.708-85"/>
    <d v="1983-08-27T00:00:00"/>
    <n v="42"/>
    <s v="F"/>
    <x v="0"/>
    <s v="GUARULHOS"/>
    <s v="RECREIO SAO JORGE"/>
    <n v="60"/>
    <s v="11- 974156348 / 11- 961325370"/>
    <s v="CMDP"/>
    <s v="Sim"/>
    <d v="2026-02-23T00:00:00"/>
    <m/>
    <s v="N/A"/>
    <x v="29"/>
    <m/>
    <x v="4"/>
    <s v="Cuidado Integral da Mama083217003"/>
    <x v="3"/>
  </r>
  <r>
    <x v="5"/>
    <x v="2"/>
    <s v="Ativo"/>
    <d v="2026-03-31T00:00:00"/>
    <s v="451882989"/>
    <s v="KATIA INGRID HORODYNSKI"/>
    <s v="288.649.098-93"/>
    <d v="1979-09-18T00:00:00"/>
    <n v="46"/>
    <s v="F"/>
    <x v="0"/>
    <s v="SAO PAULO"/>
    <s v="VILA ALBERTINA"/>
    <n v="400"/>
    <s v="11-22030954; 11-998476071"/>
    <s v="CMDP"/>
    <s v="Sim"/>
    <d v="2026-02-23T00:00:00"/>
    <m/>
    <s v="N/A"/>
    <x v="89"/>
    <m/>
    <x v="4"/>
    <s v="Cuidado Integral da Mama451882989"/>
    <x v="2"/>
  </r>
  <r>
    <x v="5"/>
    <x v="2"/>
    <s v="Ativo"/>
    <d v="2026-03-31T00:00:00"/>
    <s v="085926340"/>
    <s v="ESTELA FERREIRA DOS SANTOS"/>
    <s v="135.395.038-70"/>
    <d v="1973-09-27T00:00:00"/>
    <n v="52"/>
    <s v="F"/>
    <x v="0"/>
    <s v="SAO PAULO"/>
    <s v="VILA LUCIA"/>
    <n v="380"/>
    <s v="11-23026796; 11-975269195"/>
    <s v="CMDP"/>
    <s v="Sim"/>
    <d v="2026-03-04T00:00:00"/>
    <m/>
    <s v="N/A"/>
    <x v="54"/>
    <m/>
    <x v="4"/>
    <s v="Cuidado Integral da Mama085926340"/>
    <x v="2"/>
  </r>
  <r>
    <x v="5"/>
    <x v="2"/>
    <s v="Ativo"/>
    <d v="2026-03-31T00:00:00"/>
    <s v="816122610"/>
    <s v="MARIA HELENA RODRIGUES"/>
    <s v="128.137.808-98"/>
    <d v="1969-06-23T00:00:00"/>
    <n v="56"/>
    <s v="F"/>
    <x v="0"/>
    <s v="SAO PAULO"/>
    <s v="IPIRANGA"/>
    <n v="100"/>
    <s v="11-23854169; 11-960693288; 11-959956883"/>
    <s v="CMDP"/>
    <s v="Sim"/>
    <d v="2026-03-12T00:00:00"/>
    <m/>
    <s v="N/A"/>
    <x v="62"/>
    <m/>
    <x v="4"/>
    <s v="Cuidado Integral da Mama816122610"/>
    <x v="2"/>
  </r>
  <r>
    <x v="5"/>
    <x v="2"/>
    <s v="Ativo"/>
    <d v="2026-03-31T00:00:00"/>
    <s v="595766617"/>
    <s v="SEBASTIANA ESMERINDA DE SALES"/>
    <s v="271.283.368-69"/>
    <d v="1968-06-09T00:00:00"/>
    <n v="57"/>
    <s v="F"/>
    <x v="0"/>
    <s v="GUARULHOS"/>
    <s v="CHACARA CABUÇU"/>
    <n v="50"/>
    <s v="11-24928613; 11-984393319"/>
    <s v="CMDP"/>
    <s v="Sim"/>
    <d v="2026-02-02T00:00:00"/>
    <m/>
    <s v="N/A"/>
    <x v="3"/>
    <m/>
    <x v="4"/>
    <s v="Cuidado Integral da Mama595766617"/>
    <x v="2"/>
  </r>
  <r>
    <x v="5"/>
    <x v="2"/>
    <s v="Ativo"/>
    <d v="2026-04-24T00:00:00"/>
    <s v="094311677"/>
    <s v="MILENA CRISTINA DA SILVA"/>
    <s v="450.807.298-48"/>
    <d v="1999-07-16T00:00:00"/>
    <n v="26"/>
    <s v="F"/>
    <x v="0"/>
    <s v="SAO PAULO"/>
    <s v="JORDANOPOLIS"/>
    <n v="700"/>
    <s v="11-28986450; 11-952152199; 11-941445087"/>
    <s v="CMDP"/>
    <s v="Sim"/>
    <d v="2026-04-06T00:00:00"/>
    <m/>
    <m/>
    <x v="65"/>
    <m/>
    <x v="4"/>
    <s v="Cuidado Integral da Mama094311677"/>
    <x v="0"/>
  </r>
  <r>
    <x v="3"/>
    <x v="2"/>
    <s v="Ativo"/>
    <d v="2026-05-12T00:00:00"/>
    <n v="450011550"/>
    <s v="ANA LUIZA DOS REIS"/>
    <s v="693.004.028-20"/>
    <d v="1947-12-10T00:00:00"/>
    <n v="78"/>
    <s v="F"/>
    <x v="0"/>
    <s v="SAO PAULO"/>
    <s v="SANTANA"/>
    <n v="400"/>
    <s v="11-29501525; 11-931466199"/>
    <s v="CMDP"/>
    <s v="Sim"/>
    <d v="2026-04-14T00:00:00"/>
    <m/>
    <m/>
    <x v="82"/>
    <m/>
    <x v="4"/>
    <s v="Cuidado Integral da Mama450011550"/>
    <x v="5"/>
  </r>
  <r>
    <x v="5"/>
    <x v="2"/>
    <s v="Ativo"/>
    <d v="2026-03-31T00:00:00"/>
    <s v="966596978"/>
    <s v="VILMA ROSA SANTOS"/>
    <s v="278.873.788-26"/>
    <d v="1970-05-23T00:00:00"/>
    <n v="55"/>
    <s v="F"/>
    <x v="0"/>
    <s v="ITAPECERICA DA SERRA"/>
    <s v="JARDIM ANALANDIA"/>
    <n v="300"/>
    <s v="11-30486000; 11-934060431; 11-919447563"/>
    <s v="CMDP"/>
    <s v="Sim"/>
    <d v="2026-02-02T00:00:00"/>
    <m/>
    <s v="N/A"/>
    <x v="3"/>
    <m/>
    <x v="4"/>
    <s v="Cuidado Integral da Mama966596978"/>
    <x v="2"/>
  </r>
  <r>
    <x v="5"/>
    <x v="2"/>
    <s v="Ativo"/>
    <d v="2026-04-24T00:00:00"/>
    <s v="086999692"/>
    <s v="DIRCE BERNARDO DOS SANTOS"/>
    <s v="041.729.088-88"/>
    <d v="1959-10-08T00:00:00"/>
    <n v="66"/>
    <s v="F "/>
    <x v="0"/>
    <s v="SAO PAULO"/>
    <s v="CAMBUCI"/>
    <n v="80"/>
    <s v="11-32750107; 11-981110290"/>
    <s v="CMDP"/>
    <s v="Sim"/>
    <d v="2026-01-27T00:00:00"/>
    <m/>
    <m/>
    <x v="90"/>
    <m/>
    <x v="4"/>
    <s v="Cuidado Integral da Mama086999692"/>
    <x v="2"/>
  </r>
  <r>
    <x v="5"/>
    <x v="2"/>
    <s v="Ativo"/>
    <d v="2026-04-30T00:00:00"/>
    <n v="95284425"/>
    <s v="ELISANGELA OLIVEIRA BEZERRA"/>
    <s v="278.123.358-79"/>
    <n v="28442"/>
    <n v="48"/>
    <s v="F"/>
    <x v="0"/>
    <s v="SAO PAULO"/>
    <s v="SANTO AMARO"/>
    <n v="110"/>
    <s v="11-34334727; 11-992330474"/>
    <s v="CMDP"/>
    <s v="Sim"/>
    <d v="2026-04-27T00:00:00"/>
    <m/>
    <m/>
    <x v="87"/>
    <m/>
    <x v="4"/>
    <s v="Cuidado Integral da Mama95284425"/>
    <x v="0"/>
  </r>
  <r>
    <x v="3"/>
    <x v="2"/>
    <s v="Ativo"/>
    <d v="2026-03-31T00:00:00"/>
    <s v="086977186"/>
    <s v="MARIA NAZARETH MARINI TOCCI FALBO"/>
    <s v="936.033.478-20"/>
    <d v="1955-08-12T00:00:00"/>
    <n v="69"/>
    <s v="F"/>
    <x v="0"/>
    <s v="SAO PAULO"/>
    <s v="JARDIM PAULISTA"/>
    <n v="750"/>
    <s v="11-38859588/  11-991911209"/>
    <s v="CMDP"/>
    <s v="Sim"/>
    <d v="2026-01-23T00:00:00"/>
    <m/>
    <s v="N/A"/>
    <x v="89"/>
    <m/>
    <x v="4"/>
    <s v="Cuidado Integral da Mama086977186"/>
    <x v="2"/>
  </r>
  <r>
    <x v="3"/>
    <x v="2"/>
    <s v="Ativo"/>
    <d v="2026-03-31T00:00:00"/>
    <s v="093448577"/>
    <s v="ROSA CLEIA FERREIRA COSTA"/>
    <s v="317.976.168-70"/>
    <d v="1984-09-04T00:00:00"/>
    <n v="40"/>
    <s v="F"/>
    <x v="0"/>
    <s v="SAO PAULO"/>
    <s v="VILA MEDEIROS"/>
    <n v="450"/>
    <s v="11-38892400/  11-993485319/  11-56144470"/>
    <s v="CMDP"/>
    <s v="Sim"/>
    <d v="2026-01-23T00:00:00"/>
    <m/>
    <s v="N/A"/>
    <x v="40"/>
    <m/>
    <x v="4"/>
    <s v="Cuidado Integral da Mama093448577"/>
    <x v="2"/>
  </r>
  <r>
    <x v="5"/>
    <x v="2"/>
    <s v="Ativo"/>
    <d v="2026-04-30T00:00:00"/>
    <n v="806709065"/>
    <s v="RENATA DE FREITAS BRITO"/>
    <s v="348.617.538-64"/>
    <n v="31415"/>
    <n v="40"/>
    <s v="F"/>
    <x v="0"/>
    <s v="SAO PAULO"/>
    <s v="BRASILANDIA"/>
    <n v="100"/>
    <s v="11-39219285; 11-998076421"/>
    <s v="CMDP"/>
    <s v="Sim"/>
    <d v="2026-04-14T00:00:00"/>
    <m/>
    <m/>
    <x v="87"/>
    <m/>
    <x v="4"/>
    <s v="Cuidado Integral da Mama806709065"/>
    <x v="0"/>
  </r>
  <r>
    <x v="5"/>
    <x v="2"/>
    <s v="Ativo"/>
    <d v="2026-04-13T00:00:00"/>
    <s v="095297425"/>
    <s v="ROSELAINE MARIA MOMBACH"/>
    <s v="688.984.440-87"/>
    <d v="1973-12-05T00:00:00"/>
    <n v="52"/>
    <s v="F"/>
    <x v="0"/>
    <s v="SAO PAULO"/>
    <s v="INDIANOPOLIS"/>
    <n v="380"/>
    <s v="11-39690102; 11-981400102; 11-50441896"/>
    <s v="CMDP"/>
    <s v="Sim"/>
    <d v="2026-03-18T00:00:00"/>
    <m/>
    <m/>
    <x v="69"/>
    <m/>
    <x v="4"/>
    <s v="Cuidado Integral da Mama095297425"/>
    <x v="0"/>
  </r>
  <r>
    <x v="5"/>
    <x v="2"/>
    <s v="Ativo"/>
    <d v="2026-03-31T00:00:00"/>
    <s v="087183449"/>
    <s v="ANGELITA ODETE NEIVA DOS SANTOS"/>
    <s v="008.335.016-07"/>
    <d v="1973-07-03T00:00:00"/>
    <n v="52"/>
    <s v="F"/>
    <x v="0"/>
    <s v="EMBU DAS ARTES"/>
    <s v="JARDIM SANTA RITA"/>
    <n v="60"/>
    <s v="11-42034555; 11-954860889"/>
    <s v="CMDP"/>
    <s v="Sim"/>
    <d v="2026-03-18T00:00:00"/>
    <m/>
    <s v="N/A"/>
    <x v="40"/>
    <m/>
    <x v="4"/>
    <s v="Cuidado Integral da Mama087183449"/>
    <x v="2"/>
  </r>
  <r>
    <x v="5"/>
    <x v="2"/>
    <s v="Ativo"/>
    <d v="2026-03-31T00:00:00"/>
    <s v="450711986"/>
    <s v="PRISCILA ZACHI"/>
    <s v="289.751.288-14"/>
    <d v="1978-09-30T00:00:00"/>
    <n v="47"/>
    <s v="F"/>
    <x v="0"/>
    <s v="SAO BERNARDO DO CAMPO"/>
    <s v="VILA VIVALDI"/>
    <n v="300"/>
    <s v="11-43681062; 11-996365813; 11-26615404"/>
    <s v="CMDP"/>
    <s v="Sim"/>
    <d v="2026-02-10T00:00:00"/>
    <m/>
    <s v="N/A"/>
    <x v="13"/>
    <m/>
    <x v="4"/>
    <s v="Cuidado Integral da Mama450711986"/>
    <x v="2"/>
  </r>
  <r>
    <x v="5"/>
    <x v="2"/>
    <s v="Ativo"/>
    <d v="2026-04-24T00:00:00"/>
    <s v="796527334"/>
    <s v="RITA FERREIRA DE FRANCA"/>
    <s v="077.547.418-57"/>
    <d v="1961-07-10T00:00:00"/>
    <n v="64"/>
    <s v="F"/>
    <x v="0"/>
    <s v="SAO PAULO"/>
    <s v="JARDIM LUCELIA"/>
    <n v="400"/>
    <s v="11-55280157; 11-946466985; 11-997461733"/>
    <s v="CMDP"/>
    <s v="Sim"/>
    <d v="2026-03-18T00:00:00"/>
    <m/>
    <m/>
    <x v="40"/>
    <m/>
    <x v="4"/>
    <s v="Cuidado Integral da Mama796527334"/>
    <x v="2"/>
  </r>
  <r>
    <x v="3"/>
    <x v="2"/>
    <s v="Ativo"/>
    <d v="2026-03-31T00:00:00"/>
    <s v="092886406"/>
    <s v="MARIA DE FATIMA CABRAL BEZERRA"/>
    <s v="118.955.598-04"/>
    <d v="1960-04-26T00:00:00"/>
    <n v="65"/>
    <s v="F"/>
    <x v="0"/>
    <s v="SAO PAULO"/>
    <s v="JARDIM GUAIANAZES"/>
    <n v="80"/>
    <s v="11-911589122"/>
    <s v="CMDP"/>
    <s v="Sim"/>
    <d v="2026-01-23T00:00:00"/>
    <m/>
    <s v="N/A"/>
    <x v="61"/>
    <m/>
    <x v="4"/>
    <s v="Cuidado Integral da Mama092886406"/>
    <x v="3"/>
  </r>
  <r>
    <x v="3"/>
    <x v="2"/>
    <s v="Ativo"/>
    <d v="2026-03-31T00:00:00"/>
    <s v="094935301"/>
    <s v="ROSANGELA COSTA DOS REIS"/>
    <s v="249.983.178-22"/>
    <d v="1978-12-05T00:00:00"/>
    <n v="47"/>
    <s v="F"/>
    <x v="0"/>
    <s v="SAO PAULO"/>
    <s v="JARDIM DA SAUDE"/>
    <n v="110"/>
    <s v="11-912709307"/>
    <s v="CMDP"/>
    <s v="Sim"/>
    <d v="2026-01-23T00:00:00"/>
    <m/>
    <s v="N/A"/>
    <x v="3"/>
    <m/>
    <x v="4"/>
    <s v="Cuidado Integral da Mama094935301"/>
    <x v="2"/>
  </r>
  <r>
    <x v="5"/>
    <x v="2"/>
    <s v="Ativo"/>
    <d v="2026-04-24T00:00:00"/>
    <s v="095335967"/>
    <s v="VANESSA CASTRO AGUIAR"/>
    <s v="042.877.215-35"/>
    <d v="1991-05-23T00:00:00"/>
    <n v="34"/>
    <s v="F"/>
    <x v="0"/>
    <s v="SAO PAULO"/>
    <s v="BRASILANDIA"/>
    <n v="380"/>
    <s v="11-913075833"/>
    <s v="CMDP"/>
    <s v="Sim"/>
    <d v="2026-04-06T00:00:00"/>
    <m/>
    <m/>
    <x v="65"/>
    <m/>
    <x v="4"/>
    <s v="Cuidado Integral da Mama095335967"/>
    <x v="0"/>
  </r>
  <r>
    <x v="5"/>
    <x v="2"/>
    <s v="Ativo"/>
    <d v="2026-04-24T00:00:00"/>
    <s v="095352018"/>
    <s v="REGIANE PRAZERES RODRIGUES"/>
    <s v="224.272.168-28"/>
    <d v="1986-11-20T00:00:00"/>
    <n v="39"/>
    <s v="F"/>
    <x v="0"/>
    <s v="EMBU DAS ARTES"/>
    <s v="JARDIM SAO LUIZ"/>
    <n v="60"/>
    <s v="11-916101799; 11-47834060"/>
    <s v="CMDP"/>
    <s v="Sim"/>
    <d v="2026-04-14T00:00:00"/>
    <m/>
    <m/>
    <x v="80"/>
    <m/>
    <x v="4"/>
    <s v="Cuidado Integral da Mama095352018"/>
    <x v="0"/>
  </r>
  <r>
    <x v="5"/>
    <x v="2"/>
    <s v="Ativo"/>
    <d v="2026-03-31T00:00:00"/>
    <s v="095021988"/>
    <s v="VANIA FERREIRA MATOS"/>
    <s v="309.803.518-80"/>
    <d v="1980-09-09T00:00:00"/>
    <n v="45"/>
    <s v="F"/>
    <x v="0"/>
    <s v="SAO PAULO"/>
    <s v="JARDIM PREMIANO"/>
    <n v="60"/>
    <s v="11-923133686; 11-932133687;  11-934717440"/>
    <s v="CMDP"/>
    <s v="Sim"/>
    <d v="2026-02-23T00:00:00"/>
    <m/>
    <s v="N/A"/>
    <x v="36"/>
    <m/>
    <x v="4"/>
    <s v="Cuidado Integral da Mama095021988"/>
    <x v="3"/>
  </r>
  <r>
    <x v="5"/>
    <x v="2"/>
    <s v="Ativo"/>
    <d v="2026-03-31T00:00:00"/>
    <s v="075189180"/>
    <s v="MARIA DO SOCORRO ARAUJO RANGEL"/>
    <s v="263.525.648-95"/>
    <d v="1970-06-05T00:00:00"/>
    <n v="55"/>
    <s v="F"/>
    <x v="0"/>
    <s v="SAO PAULO"/>
    <s v="VILA DO CASTELO"/>
    <n v="50"/>
    <s v="11-92736012; 11-992736012"/>
    <s v="CMDP"/>
    <s v="Sim"/>
    <d v="2026-02-10T00:00:00"/>
    <m/>
    <s v="N/A"/>
    <x v="89"/>
    <m/>
    <x v="4"/>
    <s v="Cuidado Integral da Mama075189180"/>
    <x v="2"/>
  </r>
  <r>
    <x v="3"/>
    <x v="2"/>
    <s v="Ativo"/>
    <d v="2026-03-31T00:00:00"/>
    <s v="093841144"/>
    <s v="ROSELI APARECIDA SILVA REGINALDO"/>
    <s v="144.977.738-41"/>
    <d v="1970-08-31T00:00:00"/>
    <n v="55"/>
    <s v="F"/>
    <x v="0"/>
    <s v="SAO PAULO"/>
    <s v="SAO PAULO"/>
    <n v="60"/>
    <s v="11-932295201; 11-988294728"/>
    <s v="CMDP"/>
    <s v="Sim"/>
    <d v="2026-01-23T00:00:00"/>
    <m/>
    <s v="N/A"/>
    <x v="89"/>
    <m/>
    <x v="4"/>
    <s v="Cuidado Integral da Mama093841144"/>
    <x v="2"/>
  </r>
  <r>
    <x v="5"/>
    <x v="2"/>
    <s v="Ativo"/>
    <d v="2026-03-31T00:00:00"/>
    <s v="095960651"/>
    <s v="BRUNA DAMARIO BARROSO"/>
    <s v="391.622.478-67"/>
    <d v="1990-04-18T00:00:00"/>
    <n v="35"/>
    <s v="F"/>
    <x v="0"/>
    <s v="JANDIRA"/>
    <s v="JARDIM ALVORADA"/>
    <n v="750"/>
    <s v="11-933112200; 11-46195058"/>
    <s v="CMDP"/>
    <s v="Sim"/>
    <d v="2026-02-19T00:00:00"/>
    <m/>
    <s v="N/A"/>
    <x v="63"/>
    <m/>
    <x v="4"/>
    <s v="Cuidado Integral da Mama095960651"/>
    <x v="3"/>
  </r>
  <r>
    <x v="5"/>
    <x v="2"/>
    <s v="Ativo"/>
    <d v="2026-04-30T00:00:00"/>
    <n v="94335581"/>
    <s v="SANDY VIRGINIO GONCALVES"/>
    <s v="357.515.308-61"/>
    <n v="31598"/>
    <n v="39"/>
    <s v="F"/>
    <x v="0"/>
    <s v="SAO PAULO"/>
    <s v="TATUAPE"/>
    <n v="110"/>
    <s v="11-934391300"/>
    <s v="CMDP"/>
    <s v="Sim"/>
    <d v="2026-04-27T00:00:00"/>
    <m/>
    <m/>
    <x v="87"/>
    <m/>
    <x v="4"/>
    <s v="Cuidado Integral da Mama94335581"/>
    <x v="0"/>
  </r>
  <r>
    <x v="5"/>
    <x v="2"/>
    <s v="Ativo"/>
    <d v="2026-03-31T00:00:00"/>
    <s v="089056756"/>
    <s v="CYNTHIA NIGRO DADO"/>
    <s v="106.921.198-25"/>
    <d v="1961-11-24T00:00:00"/>
    <n v="64"/>
    <s v="F"/>
    <x v="0"/>
    <s v="SAO PAULO"/>
    <s v="SUMAREZINHO"/>
    <n v="750"/>
    <s v="11-939284000"/>
    <s v="CMDP"/>
    <s v="Sim"/>
    <d v="2026-03-18T00:00:00"/>
    <m/>
    <s v="N/A"/>
    <x v="40"/>
    <m/>
    <x v="4"/>
    <s v="Cuidado Integral da Mama089056756"/>
    <x v="2"/>
  </r>
  <r>
    <x v="5"/>
    <x v="2"/>
    <s v="Ativo"/>
    <d v="2026-03-31T00:00:00"/>
    <s v="083587634"/>
    <s v="CARINA MENESES MORENO"/>
    <s v="292.133.748-79"/>
    <d v="1981-07-08T00:00:00"/>
    <n v="44"/>
    <s v="F"/>
    <x v="0"/>
    <s v="SAO PAULO"/>
    <s v="JARDIM NADIR"/>
    <n v="40"/>
    <s v="11-940048207"/>
    <s v="CMDP"/>
    <s v="Sim"/>
    <d v="2026-02-23T00:00:00"/>
    <m/>
    <s v="N/A"/>
    <x v="63"/>
    <m/>
    <x v="4"/>
    <s v="Cuidado Integral da Mama083587634"/>
    <x v="3"/>
  </r>
  <r>
    <x v="5"/>
    <x v="2"/>
    <s v="Ativo"/>
    <d v="2026-03-31T00:00:00"/>
    <s v="081327912"/>
    <s v="EVELYN SOUZA PIRES REINATO"/>
    <s v="257.358.018-05"/>
    <d v="1978-03-29T00:00:00"/>
    <n v="47"/>
    <s v="F"/>
    <x v="0"/>
    <s v="SAO PAULO"/>
    <s v="JARDIM VILA FORMOSA"/>
    <n v="40"/>
    <s v="11-940354453"/>
    <s v="CMDP"/>
    <s v="Sim"/>
    <d v="2026-02-02T00:00:00"/>
    <m/>
    <s v="N/A"/>
    <x v="3"/>
    <m/>
    <x v="4"/>
    <s v="Cuidado Integral da Mama081327912"/>
    <x v="2"/>
  </r>
  <r>
    <x v="5"/>
    <x v="2"/>
    <s v="Ativo"/>
    <d v="2026-04-24T00:00:00"/>
    <s v="095397258"/>
    <s v="MONICA APARECIDA DA CRUZ"/>
    <s v="116.750.088-17"/>
    <d v="1968-05-02T00:00:00"/>
    <n v="57"/>
    <s v="F"/>
    <x v="0"/>
    <s v="GUARULHOS"/>
    <s v="JARDIM PALMIRA"/>
    <n v="380"/>
    <s v="11-940461227; 11-967392199"/>
    <s v="CMDP"/>
    <s v="Sim"/>
    <d v="2026-04-06T00:00:00"/>
    <m/>
    <m/>
    <x v="65"/>
    <m/>
    <x v="4"/>
    <s v="Cuidado Integral da Mama095397258"/>
    <x v="0"/>
  </r>
  <r>
    <x v="5"/>
    <x v="2"/>
    <s v="Ativo"/>
    <d v="2026-03-31T00:00:00"/>
    <s v="094532442"/>
    <s v="JENNIFER SILVA"/>
    <s v="424.048.138-46"/>
    <d v="1998-01-19T00:00:00"/>
    <n v="28"/>
    <s v="F"/>
    <x v="0"/>
    <s v="DIADEMA"/>
    <s v="ELDORADO"/>
    <n v="500"/>
    <s v="11-940514813"/>
    <s v="CMDP"/>
    <s v="Sim"/>
    <d v="2026-03-12T00:00:00"/>
    <m/>
    <s v="N/A"/>
    <x v="62"/>
    <m/>
    <x v="4"/>
    <s v="Cuidado Integral da Mama094532442"/>
    <x v="2"/>
  </r>
  <r>
    <x v="5"/>
    <x v="2"/>
    <s v="Ativo"/>
    <d v="2026-04-24T00:00:00"/>
    <s v="094897074"/>
    <s v="BARBARA SANTOS ALMEIDA VAZ"/>
    <s v="414.169.008-29"/>
    <d v="1993-12-12T00:00:00"/>
    <n v="32"/>
    <s v="F"/>
    <x v="0"/>
    <s v="SAO PAULO"/>
    <s v="PARAISO"/>
    <n v="110"/>
    <s v="11-940549200"/>
    <s v="CMDP"/>
    <s v="Sim"/>
    <d v="2026-04-14T00:00:00"/>
    <m/>
    <m/>
    <x v="80"/>
    <m/>
    <x v="4"/>
    <s v="Cuidado Integral da Mama094897074"/>
    <x v="0"/>
  </r>
  <r>
    <x v="5"/>
    <x v="2"/>
    <s v="Ativo"/>
    <d v="2026-03-31T00:00:00"/>
    <s v="451833767"/>
    <s v="GENECI ALVES DA SILVA"/>
    <s v="349.390.916-00"/>
    <d v="1962-12-13T00:00:00"/>
    <n v="63"/>
    <s v="F"/>
    <x v="0"/>
    <s v="SAO PAULO"/>
    <s v="ENGENHEIRO MARSILAC"/>
    <n v="400"/>
    <s v="11-941457222"/>
    <s v="CMDP"/>
    <s v="Sim"/>
    <d v="2026-02-23T00:00:00"/>
    <m/>
    <s v="N/A"/>
    <x v="51"/>
    <m/>
    <x v="4"/>
    <s v="Cuidado Integral da Mama451833767"/>
    <x v="2"/>
  </r>
  <r>
    <x v="5"/>
    <x v="2"/>
    <s v="Ativo"/>
    <d v="2026-04-24T00:00:00"/>
    <s v="076829747"/>
    <s v="SIMONE ALONSO KISHIUE"/>
    <s v="153.547.068-23"/>
    <d v="1971-06-15T00:00:00"/>
    <n v="54"/>
    <s v="F"/>
    <x v="0"/>
    <s v="SAO PAULO"/>
    <s v="VILA ANGLO BRASILEIRA"/>
    <n v="50"/>
    <s v="11-941489633; 11-996631999; 11-33687490; 11-950889611"/>
    <s v="CMDP"/>
    <s v="Sim"/>
    <d v="2026-04-14T00:00:00"/>
    <m/>
    <m/>
    <x v="80"/>
    <m/>
    <x v="4"/>
    <s v="Cuidado Integral da Mama076829747"/>
    <x v="0"/>
  </r>
  <r>
    <x v="5"/>
    <x v="2"/>
    <s v="Ativo"/>
    <d v="2026-03-31T00:00:00"/>
    <s v="093514273"/>
    <s v="MARIA GONCALVES CARVALHO"/>
    <s v="789.054.603-30"/>
    <d v="1977-02-03T00:00:00"/>
    <n v="49"/>
    <s v="F"/>
    <x v="0"/>
    <s v="SAO PAULO"/>
    <s v="JARDIM BRASIL (ZONA NORTE)"/>
    <n v="110"/>
    <s v="11-942680690"/>
    <s v="CMDP"/>
    <s v="Sim"/>
    <d v="2026-02-23T00:00:00"/>
    <m/>
    <s v="N/A"/>
    <x v="36"/>
    <m/>
    <x v="4"/>
    <s v="Cuidado Integral da Mama093514273"/>
    <x v="3"/>
  </r>
  <r>
    <x v="5"/>
    <x v="2"/>
    <s v="Ativo"/>
    <d v="2026-03-31T00:00:00"/>
    <s v="096377023"/>
    <s v="JULIANA VIANA DA SILVA"/>
    <s v="359.998.398-40"/>
    <d v="1986-07-16T00:00:00"/>
    <n v="39"/>
    <s v="F"/>
    <x v="0"/>
    <s v="ITAPECERICA DA SERRA"/>
    <s v="CRISPIM"/>
    <n v="80"/>
    <s v="11-943325320"/>
    <s v="CMDP"/>
    <s v="Sim"/>
    <d v="2026-03-12T00:00:00"/>
    <m/>
    <s v="N/A"/>
    <x v="62"/>
    <m/>
    <x v="4"/>
    <s v="Cuidado Integral da Mama096377023"/>
    <x v="2"/>
  </r>
  <r>
    <x v="5"/>
    <x v="2"/>
    <s v="Ativo"/>
    <d v="2026-03-31T00:00:00"/>
    <s v="094785695"/>
    <s v="PRISCILA SILVESTRE DE OLIVEIRA"/>
    <s v="308.959.068-99"/>
    <d v="1984-01-29T00:00:00"/>
    <n v="42"/>
    <s v="F"/>
    <x v="0"/>
    <s v="GUARULHOS"/>
    <s v="JARDIM GUILHERMINO"/>
    <n v="380"/>
    <s v="11-943381757"/>
    <s v="CMDP"/>
    <s v="Sim"/>
    <d v="2026-02-10T00:00:00"/>
    <m/>
    <s v="N/A"/>
    <x v="89"/>
    <m/>
    <x v="4"/>
    <s v="Cuidado Integral da Mama094785695"/>
    <x v="2"/>
  </r>
  <r>
    <x v="5"/>
    <x v="2"/>
    <s v="Ativo"/>
    <d v="2026-03-31T00:00:00"/>
    <s v="082392820"/>
    <s v="THAIS TEOFILA DA SILVA"/>
    <s v="306.757.708-66"/>
    <d v="1982-01-30T00:00:00"/>
    <n v="44"/>
    <s v="F"/>
    <x v="0"/>
    <s v="GUARULHOS"/>
    <s v="JARDIM SUELI"/>
    <n v="500"/>
    <s v="11-943396846"/>
    <s v="CMDP"/>
    <s v="Sim"/>
    <d v="2026-01-27T00:00:00"/>
    <m/>
    <s v="N/A"/>
    <x v="66"/>
    <m/>
    <x v="4"/>
    <s v="Cuidado Integral da Mama082392820"/>
    <x v="3"/>
  </r>
  <r>
    <x v="5"/>
    <x v="2"/>
    <s v="Ativo"/>
    <d v="2026-03-31T00:00:00"/>
    <s v="087604767"/>
    <s v="ANDREIA LUCIA CURCIO"/>
    <s v="248.294.028-14"/>
    <d v="1974-08-11T00:00:00"/>
    <n v="51"/>
    <s v="F"/>
    <x v="0"/>
    <s v="SAO PAULO"/>
    <s v="VILA CARRAO"/>
    <n v="80"/>
    <s v="11-943831617; 11-998107152; 11-24789588; 11-98107152"/>
    <s v="CMDP"/>
    <s v="Sim"/>
    <d v="2026-03-12T00:00:00"/>
    <m/>
    <s v="N/A"/>
    <x v="91"/>
    <m/>
    <x v="4"/>
    <s v="Cuidado Integral da Mama087604767"/>
    <x v="2"/>
  </r>
  <r>
    <x v="5"/>
    <x v="2"/>
    <s v="Ativo"/>
    <d v="2026-03-31T00:00:00"/>
    <s v="453967884"/>
    <s v="ALESSANDRA DE ANDRADE BISPO"/>
    <s v="287.971.258-06"/>
    <d v="1980-03-06T00:00:00"/>
    <n v="45"/>
    <s v="F"/>
    <x v="0"/>
    <s v="SAO PAULO"/>
    <s v="VILA EMIR"/>
    <n v="400"/>
    <s v="11-944026793"/>
    <s v="CMDP"/>
    <s v="Sim"/>
    <d v="2026-02-19T00:00:00"/>
    <m/>
    <s v="N/A"/>
    <x v="36"/>
    <m/>
    <x v="4"/>
    <s v="Cuidado Integral da Mama453967884"/>
    <x v="3"/>
  </r>
  <r>
    <x v="3"/>
    <x v="2"/>
    <s v="Ativo"/>
    <d v="2026-03-31T00:00:00"/>
    <s v="093842994"/>
    <s v="REGIANE PERES"/>
    <s v="140.901.778-80"/>
    <d v="1969-07-13T00:00:00"/>
    <n v="56"/>
    <s v="F"/>
    <x v="0"/>
    <s v="TABOAO DA SERRA"/>
    <s v="PARQUE SANTOS DUMONT"/>
    <n v="60"/>
    <s v="11-945756323"/>
    <s v="CMDP"/>
    <s v="Sim"/>
    <d v="2026-01-23T00:00:00"/>
    <m/>
    <s v="N/A"/>
    <x v="40"/>
    <m/>
    <x v="4"/>
    <s v="Cuidado Integral da Mama093842994"/>
    <x v="2"/>
  </r>
  <r>
    <x v="5"/>
    <x v="2"/>
    <s v="Ativo"/>
    <d v="2026-04-24T00:00:00"/>
    <s v="092850250"/>
    <s v="SABRINNE NEVES OLIVEIRA ABE"/>
    <s v="731.559.501-53"/>
    <d v="1987-02-15T00:00:00"/>
    <n v="39"/>
    <s v="F"/>
    <x v="0"/>
    <s v="SAO PAULO"/>
    <s v="VILA EMA"/>
    <n v="450"/>
    <s v="11-946441684"/>
    <s v="CMDP"/>
    <s v="Sim"/>
    <d v="2026-04-14T00:00:00"/>
    <m/>
    <m/>
    <x v="80"/>
    <m/>
    <x v="4"/>
    <s v="Cuidado Integral da Mama092850250"/>
    <x v="0"/>
  </r>
  <r>
    <x v="3"/>
    <x v="2"/>
    <s v="Ativo"/>
    <d v="2026-03-31T00:00:00"/>
    <s v="593958152"/>
    <s v="MARINEZ ALVES SILVEIRA"/>
    <s v="249.223.508-45"/>
    <d v="1975-05-04T00:00:00"/>
    <n v="50"/>
    <s v="F"/>
    <x v="0"/>
    <s v="GUARULHOS"/>
    <s v="CENTRO"/>
    <n v="50"/>
    <s v="11-946940441"/>
    <s v="CMDP"/>
    <s v="Sim"/>
    <d v="2026-01-23T00:00:00"/>
    <m/>
    <s v="N/A"/>
    <x v="20"/>
    <m/>
    <x v="4"/>
    <s v="Cuidado Integral da Mama593958152"/>
    <x v="2"/>
  </r>
  <r>
    <x v="5"/>
    <x v="2"/>
    <s v="Ativo"/>
    <d v="2026-04-24T00:00:00"/>
    <s v="079659000"/>
    <s v="ELIANA APARECIDA DA SILVA BARBOZA"/>
    <s v="107.913.138-83"/>
    <d v="1968-07-20T00:00:00"/>
    <n v="57"/>
    <s v="F"/>
    <x v="0"/>
    <s v="SAO BERNARDO DO CAMPO"/>
    <s v="PAULICEIA"/>
    <n v="450"/>
    <s v="11-947069675; 11-984163827"/>
    <s v="CMDP"/>
    <s v="Sim"/>
    <d v="2026-03-23T00:00:00"/>
    <m/>
    <m/>
    <x v="65"/>
    <m/>
    <x v="4"/>
    <s v="Cuidado Integral da Mama079659000"/>
    <x v="0"/>
  </r>
  <r>
    <x v="5"/>
    <x v="2"/>
    <s v="Ativo"/>
    <d v="2026-03-31T00:00:00"/>
    <s v="079281505"/>
    <s v="KENIA CRISTINA DA SILVA NOVAIS"/>
    <s v="291.301.498-43"/>
    <d v="1981-12-30T00:00:00"/>
    <n v="44"/>
    <s v="F"/>
    <x v="0"/>
    <s v="GUARULHOS"/>
    <s v="JARDIM FLOR DA MONTANHA"/>
    <n v="60"/>
    <s v="11-947353069; 11-947353625"/>
    <s v="CMDP"/>
    <s v="Sim"/>
    <d v="2026-03-12T00:00:00"/>
    <m/>
    <s v="N/A"/>
    <x v="91"/>
    <m/>
    <x v="4"/>
    <s v="Cuidado Integral da Mama079281505"/>
    <x v="2"/>
  </r>
  <r>
    <x v="5"/>
    <x v="2"/>
    <s v="Ativo"/>
    <d v="2026-04-30T00:00:00"/>
    <n v="94991828"/>
    <s v="ZELIA BARBOSA DE OLIVEIRA"/>
    <s v="153.245.258-63"/>
    <n v="27412"/>
    <n v="51"/>
    <s v="F"/>
    <x v="0"/>
    <s v="SAO PAULO"/>
    <s v="VILA CONSTANÇA"/>
    <n v="110"/>
    <s v="11-947484391"/>
    <s v="CMDP"/>
    <s v="Sim"/>
    <d v="2026-04-27T00:00:00"/>
    <m/>
    <m/>
    <x v="87"/>
    <m/>
    <x v="4"/>
    <s v="Cuidado Integral da Mama94991828"/>
    <x v="0"/>
  </r>
  <r>
    <x v="5"/>
    <x v="2"/>
    <s v="Ativo"/>
    <d v="2026-03-31T00:00:00"/>
    <s v="082110050"/>
    <s v="MARIA EUGENIA MOURA DOS SANTOS"/>
    <s v="287.331.828-76"/>
    <d v="1978-07-07T00:00:00"/>
    <n v="47"/>
    <s v="F"/>
    <x v="0"/>
    <s v="GUARULHOS"/>
    <s v="PARQUE CONTINENTAL II"/>
    <n v="60"/>
    <s v="11-947878854; 11-998661430"/>
    <s v="CMDP"/>
    <s v="Sim"/>
    <d v="2026-01-27T00:00:00"/>
    <m/>
    <s v="N/A"/>
    <x v="13"/>
    <m/>
    <x v="4"/>
    <s v="Cuidado Integral da Mama082110050"/>
    <x v="2"/>
  </r>
  <r>
    <x v="5"/>
    <x v="2"/>
    <s v="Ativo"/>
    <d v="2026-03-31T00:00:00"/>
    <s v="092638472"/>
    <s v="WILMA LIMA DE OLIVEIRA"/>
    <s v="292.046.468-02"/>
    <d v="1981-03-21T00:00:00"/>
    <n v="44"/>
    <s v="F"/>
    <x v="0"/>
    <s v="SAO PAULO"/>
    <s v="JARDIM SANTA TEREZINHA (ZONA LESTE)"/>
    <n v="380"/>
    <s v="11-948578388; 11-20591131"/>
    <s v="CMDP"/>
    <s v="Sim"/>
    <d v="2026-03-04T00:00:00"/>
    <m/>
    <s v="N/A"/>
    <x v="54"/>
    <m/>
    <x v="4"/>
    <s v="Cuidado Integral da Mama092638472"/>
    <x v="2"/>
  </r>
  <r>
    <x v="3"/>
    <x v="2"/>
    <s v="Ativo"/>
    <d v="2026-03-31T00:00:00"/>
    <s v="089626628"/>
    <s v="SOLANGE APARECIDA GONCALVES LORENZETTI"/>
    <s v="154.410.078-77"/>
    <d v="1973-03-13T00:00:00"/>
    <n v="52"/>
    <s v="F"/>
    <x v="0"/>
    <s v="SAO PAULO"/>
    <s v="VILA FORMOSA"/>
    <n v="60"/>
    <s v="11-949463813"/>
    <s v="CMDP"/>
    <s v="Sim"/>
    <d v="2026-01-23T00:00:00"/>
    <m/>
    <s v="N/A"/>
    <x v="61"/>
    <m/>
    <x v="4"/>
    <s v="Cuidado Integral da Mama089626628"/>
    <x v="3"/>
  </r>
  <r>
    <x v="5"/>
    <x v="2"/>
    <s v="Ativo"/>
    <d v="2026-04-24T00:00:00"/>
    <s v="094112866"/>
    <s v="CELIA COSTA DOS SANTOS MATOS"/>
    <s v="279.173.318-30"/>
    <d v="1978-02-08T00:00:00"/>
    <n v="48"/>
    <s v="F"/>
    <x v="0"/>
    <s v="SAO PAULO"/>
    <s v="VILA MARIANA"/>
    <n v="60"/>
    <s v="11-950462581"/>
    <s v="CMDP"/>
    <s v="Sim"/>
    <d v="2026-04-14T00:00:00"/>
    <m/>
    <m/>
    <x v="80"/>
    <m/>
    <x v="4"/>
    <s v="Cuidado Integral da Mama094112866"/>
    <x v="0"/>
  </r>
  <r>
    <x v="5"/>
    <x v="2"/>
    <s v="Ativo"/>
    <d v="2026-03-31T00:00:00"/>
    <s v="092681861"/>
    <s v="CLAUDIA APARECIDA NOGUEIRA ZANON"/>
    <s v="263.814.348-05"/>
    <d v="1975-07-08T00:00:00"/>
    <n v="50"/>
    <s v="F"/>
    <x v="0"/>
    <s v="SAO PAULO"/>
    <s v="JARDIM ANA MARIA"/>
    <n v="380"/>
    <s v="11-951417044"/>
    <s v="CMDP"/>
    <s v="Sim"/>
    <d v="2026-03-04T00:00:00"/>
    <m/>
    <s v="N/A"/>
    <x v="54"/>
    <m/>
    <x v="4"/>
    <s v="Cuidado Integral da Mama092681861"/>
    <x v="2"/>
  </r>
  <r>
    <x v="5"/>
    <x v="2"/>
    <s v="Ativo"/>
    <d v="2026-04-24T00:00:00"/>
    <s v="806317027"/>
    <s v="LETICIA ROSA DE OLIVEIRA SOUZA"/>
    <s v="426.509.608-50"/>
    <d v="2001-04-06T00:00:00"/>
    <n v="25"/>
    <s v="F"/>
    <x v="0"/>
    <s v="SAO PAULO"/>
    <s v="CONJUNTO HABITACIONAL JOVA RURAL"/>
    <n v="100"/>
    <s v="11-951606183; 11-960647537"/>
    <s v="CMDP"/>
    <s v="Sim"/>
    <d v="2026-04-06T00:00:00"/>
    <m/>
    <m/>
    <x v="65"/>
    <m/>
    <x v="4"/>
    <s v="Cuidado Integral da Mama806317027"/>
    <x v="0"/>
  </r>
  <r>
    <x v="5"/>
    <x v="2"/>
    <s v="Ativo"/>
    <d v="2026-04-24T00:00:00"/>
    <s v="089925178"/>
    <s v="LUCILEA ROSA MIQUELINO MARQUES"/>
    <s v="178.113.438-35"/>
    <d v="1974-11-25T00:00:00"/>
    <n v="51"/>
    <s v="F"/>
    <x v="0"/>
    <s v="SAO PAULO"/>
    <s v="VILA NATAL"/>
    <n v="750"/>
    <s v="11-952114060"/>
    <s v="CMDP"/>
    <s v="Sim"/>
    <d v="2026-04-06T00:00:00"/>
    <m/>
    <m/>
    <x v="65"/>
    <m/>
    <x v="4"/>
    <s v="Cuidado Integral da Mama089925178"/>
    <x v="0"/>
  </r>
  <r>
    <x v="5"/>
    <x v="2"/>
    <s v="Ativo"/>
    <d v="2026-03-31T00:00:00"/>
    <s v="086338960"/>
    <s v="FABIANE DE MELO BATISTA"/>
    <s v="227.520.158-01"/>
    <d v="1981-12-08T00:00:00"/>
    <n v="44"/>
    <s v="F"/>
    <x v="0"/>
    <s v="SAO PAULO"/>
    <s v="VILA PALMEIRAS"/>
    <n v="500"/>
    <s v="11-952814317"/>
    <s v="CMDP"/>
    <s v="Sim"/>
    <d v="2026-02-23T00:00:00"/>
    <m/>
    <s v="N/A"/>
    <x v="63"/>
    <m/>
    <x v="4"/>
    <s v="Cuidado Integral da Mama086338960"/>
    <x v="3"/>
  </r>
  <r>
    <x v="5"/>
    <x v="2"/>
    <s v="Ativo"/>
    <d v="2026-03-31T00:00:00"/>
    <s v="088159021"/>
    <s v="JAINE REIS DE NORONHA"/>
    <s v="408.469.558-06"/>
    <d v="1992-07-15T00:00:00"/>
    <n v="33"/>
    <s v="F"/>
    <x v="0"/>
    <s v="SAO PAULO"/>
    <s v="VILA GUILHERME"/>
    <n v="60"/>
    <s v="11-952840937; 11-28631531"/>
    <s v="CMDP"/>
    <s v="Sim"/>
    <d v="2026-03-23T00:00:00"/>
    <m/>
    <s v="N/A"/>
    <x v="40"/>
    <m/>
    <x v="4"/>
    <s v="Cuidado Integral da Mama088159021"/>
    <x v="2"/>
  </r>
  <r>
    <x v="5"/>
    <x v="2"/>
    <s v="Ativo"/>
    <d v="2026-04-24T00:00:00"/>
    <s v="079820817"/>
    <s v="IVANILDA MARIA GONCALVES DE MOURA BORLONI"/>
    <s v="147.502.868-77"/>
    <d v="1975-12-19T00:00:00"/>
    <n v="50"/>
    <s v="F"/>
    <x v="0"/>
    <s v="SAO PAULO"/>
    <s v="SANTO AMARO"/>
    <n v="80"/>
    <s v="11-953310577"/>
    <s v="CMDP"/>
    <s v="Sim"/>
    <d v="2026-04-14T00:00:00"/>
    <m/>
    <m/>
    <x v="80"/>
    <m/>
    <x v="4"/>
    <s v="Cuidado Integral da Mama079820817"/>
    <x v="0"/>
  </r>
  <r>
    <x v="5"/>
    <x v="2"/>
    <s v="Ativo"/>
    <d v="2026-04-24T00:00:00"/>
    <s v="094445212"/>
    <s v="ANDRESSA FERREIRA DA SILVA"/>
    <s v="333.649.938-07"/>
    <d v="1985-10-11T00:00:00"/>
    <n v="40"/>
    <s v="F"/>
    <x v="0"/>
    <s v="GUARULHOS"/>
    <s v="JARDIM ALIANÇA"/>
    <n v="60"/>
    <s v="11-953500868"/>
    <s v="CMDP"/>
    <s v="Sim"/>
    <d v="2026-04-06T00:00:00"/>
    <m/>
    <m/>
    <x v="65"/>
    <m/>
    <x v="4"/>
    <s v="Cuidado Integral da Mama094445212"/>
    <x v="0"/>
  </r>
  <r>
    <x v="3"/>
    <x v="2"/>
    <s v="Ativo"/>
    <d v="2026-03-31T00:00:00"/>
    <s v="803595590"/>
    <s v="SHIRLEY ALVES CAETANO"/>
    <s v="272.419.738-01"/>
    <d v="1977-06-16T00:00:00"/>
    <n v="47"/>
    <s v="F"/>
    <x v="0"/>
    <s v="SAO PAULO"/>
    <s v="ACLIMAÇAO"/>
    <n v="100"/>
    <s v="11-953691033"/>
    <s v="CMDP"/>
    <s v="Sim"/>
    <d v="2026-01-23T00:00:00"/>
    <m/>
    <s v="N/A"/>
    <x v="20"/>
    <m/>
    <x v="4"/>
    <s v="Cuidado Integral da Mama803595590"/>
    <x v="2"/>
  </r>
  <r>
    <x v="5"/>
    <x v="2"/>
    <s v="Ativo"/>
    <d v="2026-03-31T00:00:00"/>
    <s v="094751081"/>
    <s v="CATHARINA MARTINEZ FERNANDES SANTANDER"/>
    <s v="315.510.248-96"/>
    <d v="1984-04-10T00:00:00"/>
    <n v="41"/>
    <s v="F"/>
    <x v="0"/>
    <s v="SAO PAULO"/>
    <s v="VILA CARRAO"/>
    <n v="750"/>
    <s v="11-955587722"/>
    <s v="CMDP"/>
    <s v="Sim"/>
    <d v="2026-03-12T00:00:00"/>
    <m/>
    <s v="N/A"/>
    <x v="62"/>
    <m/>
    <x v="4"/>
    <s v="Cuidado Integral da Mama094751081"/>
    <x v="2"/>
  </r>
  <r>
    <x v="5"/>
    <x v="2"/>
    <s v="Ativo"/>
    <d v="2026-04-24T00:00:00"/>
    <s v="083216109"/>
    <s v="SHEYLA FERREIRA DE ALMEIDA"/>
    <s v="986.594.484-72"/>
    <d v="1975-12-13T00:00:00"/>
    <n v="50"/>
    <s v="F "/>
    <x v="0"/>
    <s v="GUARULHOS"/>
    <s v="JADIM ROSANA"/>
    <n v="380"/>
    <s v="11-957014872 / 11- 980707543"/>
    <s v="CMDP"/>
    <s v="Sim"/>
    <d v="2026-02-23T00:00:00"/>
    <m/>
    <m/>
    <x v="51"/>
    <m/>
    <x v="4"/>
    <s v="Cuidado Integral da Mama083216109"/>
    <x v="2"/>
  </r>
  <r>
    <x v="5"/>
    <x v="2"/>
    <s v="Ativo"/>
    <d v="2026-04-30T00:00:00"/>
    <n v="301057320"/>
    <s v="ANA CRISTINA LYRA BASSAN"/>
    <s v="258.964.628-32"/>
    <n v="19347"/>
    <n v="73"/>
    <s v="F"/>
    <x v="0"/>
    <s v="SAO PAULO"/>
    <s v="JARDIM TAQUARAL"/>
    <n v="600"/>
    <s v="11-957191952; 11-985537433"/>
    <s v="CMDP"/>
    <s v="Sim"/>
    <d v="2026-04-27T00:00:00"/>
    <m/>
    <m/>
    <x v="87"/>
    <m/>
    <x v="4"/>
    <s v="Cuidado Integral da Mama301057320"/>
    <x v="0"/>
  </r>
  <r>
    <x v="3"/>
    <x v="2"/>
    <s v="Ativo"/>
    <d v="2026-03-31T00:00:00"/>
    <s v="075065541"/>
    <s v="MARIA AMELIA VARGAS FERNANDES"/>
    <s v="173.716.058-70"/>
    <d v="1970-07-14T00:00:00"/>
    <n v="54"/>
    <s v="F"/>
    <x v="0"/>
    <s v="SAO PAULO"/>
    <s v="JARDIM PAULISTANO (ZONA NORTE)"/>
    <n v="50"/>
    <s v="11-957573230"/>
    <s v="CMDP"/>
    <s v="Sim"/>
    <d v="2026-01-23T00:00:00"/>
    <m/>
    <s v="N/A"/>
    <x v="81"/>
    <m/>
    <x v="4"/>
    <s v="Cuidado Integral da Mama075065541"/>
    <x v="2"/>
  </r>
  <r>
    <x v="5"/>
    <x v="2"/>
    <s v="Ativo"/>
    <d v="2026-04-24T00:00:00"/>
    <s v="094606452"/>
    <s v="MARLI ALVES DE OLIVEIRA DOS SANTOS"/>
    <s v="223.639.568-00"/>
    <d v="1973-10-04T00:00:00"/>
    <n v="52"/>
    <s v="F"/>
    <x v="0"/>
    <s v="SAO PAULO"/>
    <s v="JARDIM CAMPO LIMPO (ZONA NORTE)"/>
    <n v="110"/>
    <s v="11-957615605"/>
    <s v="CMDP"/>
    <s v="Sim"/>
    <d v="2026-04-06T00:00:00"/>
    <m/>
    <m/>
    <x v="65"/>
    <m/>
    <x v="4"/>
    <s v="Cuidado Integral da Mama094606452"/>
    <x v="0"/>
  </r>
  <r>
    <x v="3"/>
    <x v="2"/>
    <s v="Ativo"/>
    <d v="2026-03-31T00:00:00"/>
    <s v="093793219"/>
    <s v="DENISE SOARES DE MELO"/>
    <s v="295.858.478-09"/>
    <d v="1981-03-03T00:00:00"/>
    <n v="44"/>
    <s v="F"/>
    <x v="0"/>
    <s v="SAO PAULO"/>
    <s v="TATUAPE"/>
    <n v="380"/>
    <s v="11-957712523"/>
    <s v="CMDP"/>
    <s v="Sim"/>
    <d v="2026-01-23T00:00:00"/>
    <m/>
    <s v="N/A"/>
    <x v="89"/>
    <m/>
    <x v="4"/>
    <s v="Cuidado Integral da Mama093793219"/>
    <x v="2"/>
  </r>
  <r>
    <x v="5"/>
    <x v="2"/>
    <s v="Ativo"/>
    <d v="2026-04-30T00:00:00"/>
    <n v="200398997"/>
    <s v="ALINA KAPOLLA"/>
    <s v="253.062.738-07"/>
    <n v="26295"/>
    <n v="54"/>
    <s v="F"/>
    <x v="0"/>
    <s v="SAO PAULO"/>
    <s v="CIDADE MONÇOES"/>
    <n v="600"/>
    <s v="11-957821576"/>
    <s v="CMDP"/>
    <s v="Sim"/>
    <d v="2026-04-27T00:00:00"/>
    <m/>
    <m/>
    <x v="87"/>
    <m/>
    <x v="4"/>
    <s v="Cuidado Integral da Mama200398997"/>
    <x v="0"/>
  </r>
  <r>
    <x v="3"/>
    <x v="2"/>
    <s v="Ativo"/>
    <d v="2026-05-12T00:00:00"/>
    <n v="82543143"/>
    <s v="KATTY HITA DA SILVA"/>
    <s v="290.280.388-50"/>
    <d v="1980-07-14T00:00:00"/>
    <n v="45"/>
    <s v="F"/>
    <x v="0"/>
    <s v="SAO PAULO"/>
    <s v="TATUAPE"/>
    <n v="60"/>
    <s v="11-957871293; 11-20956500; 11-981594668"/>
    <s v="CMDP"/>
    <s v="Sim"/>
    <d v="2026-05-04T00:00:00"/>
    <m/>
    <m/>
    <x v="82"/>
    <m/>
    <x v="4"/>
    <s v="Cuidado Integral da Mama82543143"/>
    <x v="5"/>
  </r>
  <r>
    <x v="3"/>
    <x v="2"/>
    <s v="Ativo"/>
    <d v="2026-03-31T00:00:00"/>
    <s v="087496361"/>
    <s v="TATIANA ALVES DE AMORIM"/>
    <s v="291.328.998-31"/>
    <d v="1981-09-24T00:00:00"/>
    <n v="43"/>
    <s v="F"/>
    <x v="0"/>
    <s v="SAO PAULO"/>
    <s v="VILA INDEPENDENCIA"/>
    <n v="80"/>
    <s v="11-959769117"/>
    <s v="CMDP"/>
    <s v="Sim"/>
    <d v="2026-01-23T00:00:00"/>
    <m/>
    <s v="N/A"/>
    <x v="51"/>
    <m/>
    <x v="4"/>
    <s v="Cuidado Integral da Mama087496361"/>
    <x v="2"/>
  </r>
  <r>
    <x v="3"/>
    <x v="2"/>
    <s v="Ativo"/>
    <d v="2026-03-31T00:00:00"/>
    <s v="081522205"/>
    <s v="CICERA MARIA DE LIMA BERTI"/>
    <s v="134.518.598-74"/>
    <d v="1962-03-10T00:00:00"/>
    <n v="63"/>
    <s v="F"/>
    <x v="0"/>
    <s v="GUARULHOS"/>
    <s v="JARDIM CITY"/>
    <n v="60"/>
    <s v="11-960177105/  11-969998257"/>
    <s v="CMDP"/>
    <s v="Sim"/>
    <d v="2026-01-23T00:00:00"/>
    <m/>
    <s v="N/A"/>
    <x v="20"/>
    <m/>
    <x v="4"/>
    <s v="Cuidado Integral da Mama081522205"/>
    <x v="2"/>
  </r>
  <r>
    <x v="5"/>
    <x v="2"/>
    <s v="Ativo"/>
    <d v="2026-03-31T00:00:00"/>
    <s v="093576294"/>
    <s v="TANIA CRISTINA ROMUALDO FERREIRA"/>
    <s v="139.220.218-32"/>
    <d v="1969-12-26T00:00:00"/>
    <n v="56"/>
    <s v="F"/>
    <x v="0"/>
    <s v="GUARULHOS"/>
    <s v="JARDIM ADRIANA"/>
    <n v="110"/>
    <s v="11-960264149"/>
    <s v="CMDP"/>
    <s v="Sim"/>
    <d v="2026-02-19T00:00:00"/>
    <m/>
    <s v="N/A"/>
    <x v="63"/>
    <m/>
    <x v="4"/>
    <s v="Cuidado Integral da Mama093576294"/>
    <x v="3"/>
  </r>
  <r>
    <x v="3"/>
    <x v="2"/>
    <s v="Ativo"/>
    <d v="2026-03-31T00:00:00"/>
    <s v="086866790"/>
    <s v="JOELMA DOS SANTOS SILVA"/>
    <s v="160.413.268-01"/>
    <d v="1973-12-07T00:00:00"/>
    <n v="51"/>
    <s v="F"/>
    <x v="0"/>
    <s v="SAO PAULO"/>
    <s v="TUCURUVI"/>
    <n v="80"/>
    <s v="11-960326875; 11-22671958"/>
    <s v="CMDP"/>
    <s v="Sim"/>
    <d v="2026-01-23T00:00:00"/>
    <m/>
    <s v="N/A"/>
    <x v="51"/>
    <m/>
    <x v="4"/>
    <s v="Cuidado Integral da Mama086866790"/>
    <x v="2"/>
  </r>
  <r>
    <x v="5"/>
    <x v="2"/>
    <s v="Ativo"/>
    <d v="2026-04-24T00:00:00"/>
    <s v="082813250"/>
    <s v="MARIZA DOS REIS SILVA"/>
    <s v="228.956.268-80"/>
    <d v="1983-07-20T00:00:00"/>
    <n v="42"/>
    <s v="F"/>
    <x v="0"/>
    <s v="GUARULHOS"/>
    <s v="JARDIM CUMBICA"/>
    <n v="80"/>
    <s v="11-960379852; 11-982014785"/>
    <s v="CMDP"/>
    <s v="Sim"/>
    <d v="2026-04-06T00:00:00"/>
    <m/>
    <m/>
    <x v="65"/>
    <m/>
    <x v="4"/>
    <s v="Cuidado Integral da Mama082813250"/>
    <x v="0"/>
  </r>
  <r>
    <x v="5"/>
    <x v="2"/>
    <s v="Ativo"/>
    <d v="2026-04-24T00:00:00"/>
    <s v="086322647"/>
    <s v="JEANE DE OLIVEIRA LIMA"/>
    <s v="299.011.608-71"/>
    <d v="1982-06-14T00:00:00"/>
    <n v="43"/>
    <s v="F"/>
    <x v="0"/>
    <s v="GUARULHOS"/>
    <s v="CIDADE SOBERANA"/>
    <n v="60"/>
    <s v="11-960891806; 11-962954131"/>
    <s v="CMDP"/>
    <s v="Sim"/>
    <d v="2026-04-06T00:00:00"/>
    <m/>
    <m/>
    <x v="65"/>
    <m/>
    <x v="4"/>
    <s v="Cuidado Integral da Mama086322647"/>
    <x v="0"/>
  </r>
  <r>
    <x v="5"/>
    <x v="2"/>
    <s v="Ativo"/>
    <d v="2026-04-24T00:00:00"/>
    <s v="087109107"/>
    <s v="TAYNA SANTOS FERNANDES"/>
    <s v="369.859.978-30"/>
    <d v="1988-10-17T00:00:00"/>
    <n v="37"/>
    <s v="F"/>
    <x v="0"/>
    <s v="SAO PAULO"/>
    <s v="VILA GUSTAVO"/>
    <n v="380"/>
    <s v="11-961209194"/>
    <s v="CMDP"/>
    <s v="Sim"/>
    <d v="2026-04-06T00:00:00"/>
    <m/>
    <m/>
    <x v="65"/>
    <m/>
    <x v="4"/>
    <s v="Cuidado Integral da Mama087109107"/>
    <x v="0"/>
  </r>
  <r>
    <x v="5"/>
    <x v="2"/>
    <s v="Ativo"/>
    <d v="2026-03-31T00:00:00"/>
    <s v="095573988"/>
    <s v="MARIA LUCIA ALVES DE SOUSA"/>
    <s v="065.158.958-44"/>
    <d v="1967-01-26T00:00:00"/>
    <n v="59"/>
    <s v="F"/>
    <x v="0"/>
    <s v="SAO PAULO"/>
    <s v="VILA SANTANA"/>
    <n v="110"/>
    <s v="11-961352276"/>
    <s v="CMDP"/>
    <s v="Sim"/>
    <d v="2026-02-19T00:00:00"/>
    <m/>
    <s v="N/A"/>
    <x v="36"/>
    <m/>
    <x v="4"/>
    <s v="Cuidado Integral da Mama095573988"/>
    <x v="3"/>
  </r>
  <r>
    <x v="5"/>
    <x v="2"/>
    <s v="Ativo"/>
    <d v="2026-04-24T00:00:00"/>
    <s v="092639754"/>
    <s v="PAMELA COELHO MENDES"/>
    <s v="432.785.358-55"/>
    <d v="1995-04-13T00:00:00"/>
    <n v="31"/>
    <s v="F"/>
    <x v="0"/>
    <s v="SAO PAULO"/>
    <s v="JARDIM FLORESTA"/>
    <n v="380"/>
    <s v="11-961742153; 11-968235584"/>
    <s v="CMDP"/>
    <s v="Sim"/>
    <d v="2026-04-06T00:00:00"/>
    <m/>
    <m/>
    <x v="65"/>
    <m/>
    <x v="4"/>
    <s v="Cuidado Integral da Mama092639754"/>
    <x v="0"/>
  </r>
  <r>
    <x v="5"/>
    <x v="2"/>
    <s v="Ativo"/>
    <d v="2026-03-31T00:00:00"/>
    <s v="082016496"/>
    <s v="VINICIUS ARTHUR BARBOSA"/>
    <s v="438.165.278-92"/>
    <d v="1995-02-06T00:00:00"/>
    <n v="31"/>
    <s v="M"/>
    <x v="0"/>
    <s v="SAO PAULO"/>
    <s v="PARQUE PLANALTO"/>
    <n v="40"/>
    <s v="11-961783995"/>
    <s v="CMDP"/>
    <s v="Sim"/>
    <d v="2026-03-04T00:00:00"/>
    <m/>
    <s v="N/A"/>
    <x v="54"/>
    <m/>
    <x v="4"/>
    <s v="Cuidado Integral da Mama082016496"/>
    <x v="2"/>
  </r>
  <r>
    <x v="5"/>
    <x v="2"/>
    <s v="Ativo"/>
    <d v="2026-04-24T00:00:00"/>
    <s v="096093775"/>
    <s v="FRANCISCA EDILVANGEA RODOVALHO DE SOUSA LEAL"/>
    <s v="013.892.433-38"/>
    <d v="1982-08-11T00:00:00"/>
    <n v="43"/>
    <s v="F"/>
    <x v="0"/>
    <s v="SAO PAULO"/>
    <s v="VILA RUBI"/>
    <n v="110"/>
    <s v="11-961816469; 11-56661223"/>
    <s v="CMDP"/>
    <s v="Sim"/>
    <d v="2026-04-14T00:00:00"/>
    <m/>
    <m/>
    <x v="80"/>
    <m/>
    <x v="4"/>
    <s v="Cuidado Integral da Mama096093775"/>
    <x v="0"/>
  </r>
  <r>
    <x v="3"/>
    <x v="2"/>
    <s v="Ativo"/>
    <d v="2026-03-31T00:00:00"/>
    <s v="450148963"/>
    <s v="SONIA APARECIDA PISTILI FELIPPO"/>
    <s v="058.064.178-32"/>
    <d v="1964-08-08T00:00:00"/>
    <n v="60"/>
    <s v="F"/>
    <x v="0"/>
    <s v="OSASCO"/>
    <s v="I.A.P.I."/>
    <n v="100"/>
    <s v="11-962121748"/>
    <s v="CMDP"/>
    <s v="Sim"/>
    <d v="2026-01-23T00:00:00"/>
    <m/>
    <s v="N/A"/>
    <x v="51"/>
    <m/>
    <x v="4"/>
    <s v="Cuidado Integral da Mama450148963"/>
    <x v="2"/>
  </r>
  <r>
    <x v="5"/>
    <x v="2"/>
    <s v="Ativo"/>
    <d v="2026-03-31T00:00:00"/>
    <s v="088405275"/>
    <s v="MARIA ENNE GONCALVES PENA PEREIRA"/>
    <s v="178.322.968-36"/>
    <d v="1971-07-12T00:00:00"/>
    <n v="54"/>
    <s v="F"/>
    <x v="0"/>
    <s v="SAO PAULO"/>
    <s v="BURGO PAULISTA"/>
    <n v="50"/>
    <s v="11-962476785"/>
    <s v="CMDP"/>
    <s v="Sim"/>
    <d v="2026-02-23T00:00:00"/>
    <m/>
    <s v="N/A"/>
    <x v="63"/>
    <m/>
    <x v="4"/>
    <s v="Cuidado Integral da Mama088405275"/>
    <x v="3"/>
  </r>
  <r>
    <x v="5"/>
    <x v="2"/>
    <s v="Ativo"/>
    <d v="2026-03-31T00:00:00"/>
    <s v="082323622"/>
    <s v="JESSICA CRISTINA GENERAL ASSIS"/>
    <s v="412.459.258-22"/>
    <d v="1992-10-26T00:00:00"/>
    <n v="33"/>
    <s v="F"/>
    <x v="0"/>
    <s v="SANTO ANDRE"/>
    <s v="JARDIM SANTO ANDRE"/>
    <n v="60"/>
    <s v="11-962527768"/>
    <s v="CMDP"/>
    <s v="Sim"/>
    <d v="2026-02-23T00:00:00"/>
    <m/>
    <s v="N/A"/>
    <x v="63"/>
    <m/>
    <x v="4"/>
    <s v="Cuidado Integral da Mama082323622"/>
    <x v="3"/>
  </r>
  <r>
    <x v="5"/>
    <x v="2"/>
    <s v="Ativo"/>
    <d v="2026-03-31T00:00:00"/>
    <s v="076360208"/>
    <s v="NELCINA DUARTE SILVA"/>
    <s v="644.978.525-04"/>
    <d v="1972-03-20T00:00:00"/>
    <n v="53"/>
    <s v="F"/>
    <x v="0"/>
    <s v="SAO PAULO"/>
    <s v="BOM RETIRO"/>
    <n v="50"/>
    <s v="11-962546932; 11-981630927"/>
    <s v="CMDP"/>
    <s v="Sim"/>
    <d v="2026-02-19T00:00:00"/>
    <m/>
    <s v="N/A"/>
    <x v="63"/>
    <m/>
    <x v="4"/>
    <s v="Cuidado Integral da Mama076360208"/>
    <x v="3"/>
  </r>
  <r>
    <x v="5"/>
    <x v="2"/>
    <s v="Ativo"/>
    <d v="2026-03-31T00:00:00"/>
    <s v="096305119"/>
    <s v="TAIRINE DE PAULA ARAUJO"/>
    <s v="394.935.848-01"/>
    <d v="1991-04-14T00:00:00"/>
    <n v="34"/>
    <s v="F"/>
    <x v="0"/>
    <s v="GUARULHOS"/>
    <s v="JARDIM OTTAWA"/>
    <n v="110"/>
    <s v="11-962909926; 11-945137122"/>
    <s v="CMDP"/>
    <s v="Sim"/>
    <d v="2026-03-12T00:00:00"/>
    <m/>
    <s v="N/A"/>
    <x v="62"/>
    <m/>
    <x v="4"/>
    <s v="Cuidado Integral da Mama096305119"/>
    <x v="2"/>
  </r>
  <r>
    <x v="5"/>
    <x v="2"/>
    <s v="Ativo"/>
    <d v="2026-04-24T00:00:00"/>
    <s v="450911616"/>
    <s v="ELIZETE ANDRADE SOUSA"/>
    <s v="086.342.678-65"/>
    <d v="1967-04-20T00:00:00"/>
    <n v="59"/>
    <s v="F"/>
    <x v="0"/>
    <s v="SAO BERNARDO DO CAMPO"/>
    <s v="PAULICEIA"/>
    <n v="300"/>
    <s v="11-963000401; 11-43181819"/>
    <s v="CMDP"/>
    <s v="Sim"/>
    <d v="2026-04-14T00:00:00"/>
    <m/>
    <m/>
    <x v="80"/>
    <m/>
    <x v="4"/>
    <s v="Cuidado Integral da Mama450911616"/>
    <x v="0"/>
  </r>
  <r>
    <x v="5"/>
    <x v="2"/>
    <s v="Ativo"/>
    <d v="2026-03-31T00:00:00"/>
    <s v="095386410"/>
    <s v="SONIA AMBROSIO PEREIRA"/>
    <s v="267.836.878-56"/>
    <d v="1975-06-01T00:00:00"/>
    <n v="50"/>
    <s v="F"/>
    <x v="0"/>
    <s v="SAO PAULO"/>
    <s v="JARDIM COTINHA"/>
    <n v="450"/>
    <s v="11-963198321; 11-973659491"/>
    <s v="CMDP"/>
    <s v="Sim"/>
    <d v="2026-02-23T00:00:00"/>
    <m/>
    <s v="N/A"/>
    <x v="89"/>
    <m/>
    <x v="4"/>
    <s v="Cuidado Integral da Mama095386410"/>
    <x v="2"/>
  </r>
  <r>
    <x v="5"/>
    <x v="2"/>
    <s v="Ativo"/>
    <d v="2026-04-24T00:00:00"/>
    <s v="094249222"/>
    <s v="LUCI DE BARROS TEIXEIRA"/>
    <s v="983.634.848-49"/>
    <d v="1945-12-13T00:00:00"/>
    <n v="80"/>
    <s v="F"/>
    <x v="0"/>
    <s v="SAO PAULO"/>
    <s v="JARDIM LEONOR"/>
    <n v="750"/>
    <s v="11-963391139; 11-23727280; 11-994978314"/>
    <s v="CMDP"/>
    <s v="Sim"/>
    <d v="2026-04-14T00:00:00"/>
    <m/>
    <m/>
    <x v="80"/>
    <m/>
    <x v="4"/>
    <s v="Cuidado Integral da Mama094249222"/>
    <x v="0"/>
  </r>
  <r>
    <x v="5"/>
    <x v="2"/>
    <s v="Ativo"/>
    <d v="2026-04-30T00:00:00"/>
    <n v="95057397"/>
    <s v="VANESSA AFONSO DA SILVA"/>
    <s v="073.631.836-43"/>
    <n v="31533"/>
    <n v="39"/>
    <s v="F"/>
    <x v="0"/>
    <s v="SAO PAULO"/>
    <s v="BELA VISTA"/>
    <n v="750"/>
    <s v="11-963396007"/>
    <s v="CMDP"/>
    <s v="Sim"/>
    <d v="2026-04-14T00:00:00"/>
    <m/>
    <m/>
    <x v="87"/>
    <m/>
    <x v="4"/>
    <s v="Cuidado Integral da Mama95057397"/>
    <x v="0"/>
  </r>
  <r>
    <x v="3"/>
    <x v="2"/>
    <s v="Ativo"/>
    <d v="2026-03-31T00:00:00"/>
    <s v="092897864"/>
    <s v="EDNA GASPARINO MAGALHAES DA SILVA"/>
    <s v="139.834.618-75"/>
    <d v="1969-10-02T00:00:00"/>
    <n v="55"/>
    <s v="F"/>
    <x v="0"/>
    <s v="BARUERI"/>
    <s v="PARQUE VIANA"/>
    <n v="60"/>
    <s v="11-963652282"/>
    <s v="CMDP"/>
    <s v="Sim"/>
    <d v="2026-01-23T00:00:00"/>
    <m/>
    <s v="N/A"/>
    <x v="81"/>
    <m/>
    <x v="4"/>
    <s v="Cuidado Integral da Mama092897864"/>
    <x v="2"/>
  </r>
  <r>
    <x v="5"/>
    <x v="2"/>
    <s v="Ativo"/>
    <d v="2026-03-31T00:00:00"/>
    <s v="085577659"/>
    <s v="ELISANGELA SOARES PEREIRA"/>
    <s v="247.215.958-75"/>
    <d v="1976-04-14T00:00:00"/>
    <n v="49"/>
    <s v="F"/>
    <x v="0"/>
    <s v="SAO BERNARDO DO CAMPO"/>
    <s v="TABOAO"/>
    <n v="580"/>
    <s v="11-963693551"/>
    <s v="CMDP"/>
    <s v="Sim"/>
    <d v="2026-03-12T00:00:00"/>
    <m/>
    <s v="N/A"/>
    <x v="89"/>
    <m/>
    <x v="4"/>
    <s v="Cuidado Integral da Mama085577659"/>
    <x v="2"/>
  </r>
  <r>
    <x v="5"/>
    <x v="2"/>
    <s v="Ativo"/>
    <d v="2026-04-24T00:00:00"/>
    <s v="094089706"/>
    <s v="FABIANE MARIA PALMA APROBATO"/>
    <s v="284.601.188-51"/>
    <d v="1974-11-06T00:00:00"/>
    <n v="51"/>
    <s v="F"/>
    <x v="0"/>
    <s v="SANTO ANDRE"/>
    <s v="CENTRO"/>
    <n v="60"/>
    <s v="11-963842550"/>
    <s v="CMDP"/>
    <s v="Sim"/>
    <d v="2026-04-06T00:00:00"/>
    <m/>
    <m/>
    <x v="65"/>
    <m/>
    <x v="4"/>
    <s v="Cuidado Integral da Mama094089706"/>
    <x v="0"/>
  </r>
  <r>
    <x v="5"/>
    <x v="2"/>
    <s v="Ativo"/>
    <d v="2026-04-30T00:00:00"/>
    <n v="95958007"/>
    <s v="GLAUCIA MENDES SOARES"/>
    <s v="229.053.298-31"/>
    <n v="31876"/>
    <n v="39"/>
    <s v="F"/>
    <x v="0"/>
    <s v="TABOAO DA SERRA"/>
    <s v="JARDIM SAO MATEUS"/>
    <n v="60"/>
    <s v="11-964371578"/>
    <s v="CMDP"/>
    <s v="Sim"/>
    <d v="2026-04-27T00:00:00"/>
    <m/>
    <m/>
    <x v="87"/>
    <m/>
    <x v="4"/>
    <s v="Cuidado Integral da Mama95958007"/>
    <x v="0"/>
  </r>
  <r>
    <x v="3"/>
    <x v="2"/>
    <s v="Ativo"/>
    <d v="2026-03-31T00:00:00"/>
    <s v="085815193"/>
    <s v="JOSELANE DA SILVA SANTOS"/>
    <s v="076.929.834-61"/>
    <d v="1985-04-17T00:00:00"/>
    <n v="40"/>
    <s v="F"/>
    <x v="0"/>
    <s v="SAO PAULO"/>
    <s v="PARQUE NOVO MUNDO"/>
    <n v="60"/>
    <s v="11-964454155"/>
    <s v="CMDP"/>
    <s v="Sim"/>
    <d v="2026-01-23T00:00:00"/>
    <m/>
    <s v="N/A"/>
    <x v="40"/>
    <m/>
    <x v="4"/>
    <s v="Cuidado Integral da Mama085815193"/>
    <x v="2"/>
  </r>
  <r>
    <x v="3"/>
    <x v="2"/>
    <s v="Ativo"/>
    <d v="2026-03-31T00:00:00"/>
    <s v="472725025"/>
    <s v="LUCIENE ALEXANDRINA DE OLIVEIRA CORREA PINTO"/>
    <s v="077.259.956-41"/>
    <d v="1982-10-15T00:00:00"/>
    <n v="35"/>
    <s v="F"/>
    <x v="0"/>
    <s v="GUARULHOS"/>
    <s v="JARDIM TESTAE"/>
    <n v="200"/>
    <s v="11-964585297/  11-977941563"/>
    <s v="CMDP"/>
    <s v="Sim"/>
    <d v="2026-01-23T00:00:00"/>
    <m/>
    <s v="N/A"/>
    <x v="89"/>
    <m/>
    <x v="4"/>
    <s v="Cuidado Integral da Mama472725025"/>
    <x v="2"/>
  </r>
  <r>
    <x v="5"/>
    <x v="2"/>
    <s v="Ativo"/>
    <d v="2026-03-31T00:00:00"/>
    <s v="936932422"/>
    <s v="LUZIWAGNEA DE FREITAS CHAVES MARTINS"/>
    <s v="261.599.218-00"/>
    <d v="1976-06-28T00:00:00"/>
    <n v="49"/>
    <s v="F"/>
    <x v="0"/>
    <s v="SAO PAULO"/>
    <s v="PARQUE NOVO GRAJAU"/>
    <n v="300"/>
    <s v="11-964699741"/>
    <s v="CMDP"/>
    <s v="Sim"/>
    <d v="2026-02-23T00:00:00"/>
    <m/>
    <s v="N/A"/>
    <x v="51"/>
    <m/>
    <x v="4"/>
    <s v="Cuidado Integral da Mama936932422"/>
    <x v="2"/>
  </r>
  <r>
    <x v="5"/>
    <x v="2"/>
    <s v="Ativo"/>
    <d v="2026-04-24T00:00:00"/>
    <s v="081917600"/>
    <s v="LIVANETE SEVERINA DOS REIS TEIXEIRA"/>
    <s v="993.651.468-87"/>
    <d v="1956-11-24T00:00:00"/>
    <n v="69"/>
    <s v="F"/>
    <x v="0"/>
    <s v="SAO PAULO"/>
    <s v="VILA CURUÇA"/>
    <n v="40"/>
    <s v="11-964772977; 11-970841329"/>
    <s v="CMDP"/>
    <s v="Sim"/>
    <d v="2026-04-06T00:00:00"/>
    <m/>
    <m/>
    <x v="65"/>
    <m/>
    <x v="4"/>
    <s v="Cuidado Integral da Mama081917600"/>
    <x v="0"/>
  </r>
  <r>
    <x v="3"/>
    <x v="2"/>
    <s v="Ativo"/>
    <d v="2026-03-31T00:00:00"/>
    <s v="451967917"/>
    <s v="NADIR RODRIGUES COLLANTES"/>
    <s v="310.509.808-91"/>
    <d v="1947-10-28T00:00:00"/>
    <n v="77"/>
    <s v="F"/>
    <x v="0"/>
    <s v="SAO PAULO"/>
    <s v="JARDIM PATENTE NOVO"/>
    <n v="400"/>
    <s v="11-964981500; 11-976346666"/>
    <s v="CMDP"/>
    <s v="Sim"/>
    <d v="2026-01-23T00:00:00"/>
    <m/>
    <s v="N/A"/>
    <x v="51"/>
    <m/>
    <x v="4"/>
    <s v="Cuidado Integral da Mama451967917"/>
    <x v="2"/>
  </r>
  <r>
    <x v="5"/>
    <x v="2"/>
    <s v="Ativo"/>
    <d v="2026-04-24T00:00:00"/>
    <s v="093631413"/>
    <s v="KELLY PATRICIADE OLIVEIRA FERREIRA"/>
    <s v="335.269.698-50"/>
    <d v="1984-07-02T00:00:00"/>
    <n v="41"/>
    <s v="F"/>
    <x v="0"/>
    <s v="SAO PAULO"/>
    <s v="JARAGUA"/>
    <n v="110"/>
    <s v="11-965307841; 11-965307941"/>
    <s v="CMDP"/>
    <s v="Sim"/>
    <d v="2026-04-06T00:00:00"/>
    <m/>
    <m/>
    <x v="65"/>
    <m/>
    <x v="4"/>
    <s v="Cuidado Integral da Mama093631413"/>
    <x v="0"/>
  </r>
  <r>
    <x v="3"/>
    <x v="2"/>
    <s v="Ativo"/>
    <d v="2026-03-31T00:00:00"/>
    <s v="087440189"/>
    <s v="LARISSA LERIS AYRES PORTELLA"/>
    <s v="249.147.938-90"/>
    <d v="1974-01-31T00:00:00"/>
    <n v="51"/>
    <s v="F"/>
    <x v="0"/>
    <s v="SAO PAULO"/>
    <s v="ALTO DA MOOCA"/>
    <n v="450"/>
    <s v="11-965954535"/>
    <s v="CMDP"/>
    <s v="Sim"/>
    <d v="2026-01-23T00:00:00"/>
    <m/>
    <s v="N/A"/>
    <x v="81"/>
    <m/>
    <x v="4"/>
    <s v="Cuidado Integral da Mama087440189"/>
    <x v="2"/>
  </r>
  <r>
    <x v="3"/>
    <x v="2"/>
    <s v="Ativo"/>
    <d v="2026-03-31T00:00:00"/>
    <s v="092981782"/>
    <s v="SALETE MARTINHA MARTINS DE MELO"/>
    <s v="436.510.201-00"/>
    <d v="1968-11-03T00:00:00"/>
    <n v="56"/>
    <s v="F"/>
    <x v="0"/>
    <s v="SAO PAULO"/>
    <s v="SAO PAULO"/>
    <n v="60"/>
    <s v="11-966508563"/>
    <s v="CMDP"/>
    <s v="Sim"/>
    <d v="2026-01-23T00:00:00"/>
    <m/>
    <s v="N/A"/>
    <x v="51"/>
    <m/>
    <x v="4"/>
    <s v="Cuidado Integral da Mama092981782"/>
    <x v="2"/>
  </r>
  <r>
    <x v="3"/>
    <x v="2"/>
    <s v="Ativo"/>
    <d v="2026-03-31T00:00:00"/>
    <s v="082244192"/>
    <s v="GRAZIELLA PRAZERES DE ALMEIDA"/>
    <s v="302.834.118-21"/>
    <d v="1982-10-24T00:00:00"/>
    <n v="42"/>
    <s v="F"/>
    <x v="0"/>
    <s v="GUARULHOS"/>
    <s v="JARDIM PRESIDENTE DUTRA"/>
    <n v="60"/>
    <s v="11-967000186"/>
    <s v="CMDP"/>
    <s v="Sim"/>
    <d v="2026-01-23T00:00:00"/>
    <m/>
    <s v="N/A"/>
    <x v="89"/>
    <m/>
    <x v="4"/>
    <s v="Cuidado Integral da Mama082244192"/>
    <x v="2"/>
  </r>
  <r>
    <x v="5"/>
    <x v="2"/>
    <s v="Ativo"/>
    <d v="2026-04-30T00:00:00"/>
    <n v="83214187"/>
    <s v="KARINA CRISTIANE SANTANA DE MEDEIROS"/>
    <s v="271.726.878-25"/>
    <n v="28721"/>
    <n v="47"/>
    <s v="F"/>
    <x v="0"/>
    <s v="SAO PAULO"/>
    <s v="BUTANTA"/>
    <n v="50"/>
    <s v="11-967071629"/>
    <s v="CMDP"/>
    <s v="Sim"/>
    <d v="2026-04-22T00:00:00"/>
    <m/>
    <m/>
    <x v="87"/>
    <m/>
    <x v="4"/>
    <s v="Cuidado Integral da Mama83214187"/>
    <x v="0"/>
  </r>
  <r>
    <x v="5"/>
    <x v="2"/>
    <s v="Ativo"/>
    <d v="2026-03-31T00:00:00"/>
    <s v="088332439"/>
    <s v="AURILUCE GOMES CHAVES"/>
    <s v="297.099.558-10"/>
    <d v="1981-05-28T00:00:00"/>
    <n v="44"/>
    <s v="F"/>
    <x v="0"/>
    <s v="SAO PAULO"/>
    <s v="JARDIM IRACEMA"/>
    <n v="60"/>
    <s v="11-967450370"/>
    <s v="CMDP"/>
    <s v="Sim"/>
    <d v="2026-03-04T00:00:00"/>
    <m/>
    <s v="N/A"/>
    <x v="92"/>
    <m/>
    <x v="4"/>
    <s v="Cuidado Integral da Mama088332439"/>
    <x v="2"/>
  </r>
  <r>
    <x v="5"/>
    <x v="2"/>
    <s v="Ativo"/>
    <d v="2026-03-31T00:00:00"/>
    <s v="092939807"/>
    <s v="ALESSANDRA ALMEIDA QUEIROZ"/>
    <s v="263.785.998-90"/>
    <d v="1977-05-21T00:00:00"/>
    <n v="48"/>
    <s v="F"/>
    <x v="0"/>
    <s v="SAO PAULO"/>
    <s v="SANTO AMARO"/>
    <n v="60"/>
    <s v="11-967533411"/>
    <s v="CMDP"/>
    <s v="Sim"/>
    <d v="2026-02-23T00:00:00"/>
    <m/>
    <s v="N/A"/>
    <x v="36"/>
    <m/>
    <x v="4"/>
    <s v="Cuidado Integral da Mama092939807"/>
    <x v="3"/>
  </r>
  <r>
    <x v="5"/>
    <x v="2"/>
    <s v="Ativo"/>
    <d v="2026-03-31T00:00:00"/>
    <s v="082043465"/>
    <s v="OSMARINA RODRIGUES LIMA"/>
    <s v="092.268.758-71"/>
    <d v="1967-04-13T00:00:00"/>
    <n v="58"/>
    <s v="F"/>
    <x v="0"/>
    <s v="SAO PAULO"/>
    <s v="VILA SABRINA"/>
    <n v="60"/>
    <s v="11-967611991; 11-986590787"/>
    <s v="CMDP"/>
    <s v="Sim"/>
    <d v="2026-01-27T00:00:00"/>
    <m/>
    <s v="N/A"/>
    <x v="60"/>
    <m/>
    <x v="4"/>
    <s v="Cuidado Integral da Mama082043465"/>
    <x v="3"/>
  </r>
  <r>
    <x v="5"/>
    <x v="2"/>
    <s v="Ativo"/>
    <d v="2026-04-30T00:00:00"/>
    <n v="73272126"/>
    <s v="ALZENIR MOREIRA DE SOUZA"/>
    <s v="160.422.078-30"/>
    <n v="25065"/>
    <n v="57"/>
    <s v="F"/>
    <x v="0"/>
    <s v="GUARULHOS"/>
    <s v="JARDIM JOVAIA"/>
    <n v="50"/>
    <s v="11-967843246"/>
    <s v="CMDP"/>
    <s v="Sim"/>
    <d v="2026-04-14T00:00:00"/>
    <m/>
    <m/>
    <x v="87"/>
    <m/>
    <x v="4"/>
    <s v="Cuidado Integral da Mama73272126"/>
    <x v="0"/>
  </r>
  <r>
    <x v="5"/>
    <x v="2"/>
    <s v="Ativo"/>
    <d v="2026-03-31T00:00:00"/>
    <s v="096096627"/>
    <s v="CASSIA REGIANE DA SILVA SOARES"/>
    <s v="329.727.398-41"/>
    <d v="1985-04-24T00:00:00"/>
    <n v="40"/>
    <s v="F"/>
    <x v="0"/>
    <s v="SAO PAULO"/>
    <s v="VILA NHOCUNE"/>
    <n v="450"/>
    <s v="11-968277170; 11-954584240"/>
    <s v="CMDP"/>
    <s v="Sim"/>
    <d v="2026-01-27T00:00:00"/>
    <m/>
    <s v="N/A"/>
    <x v="36"/>
    <m/>
    <x v="4"/>
    <s v="Cuidado Integral da Mama096096627"/>
    <x v="3"/>
  </r>
  <r>
    <x v="5"/>
    <x v="2"/>
    <s v="Ativo"/>
    <d v="2026-04-30T00:00:00"/>
    <n v="92612674"/>
    <s v="ANGELA NUNES DE OLIVEIRA"/>
    <s v="090.934.368-30"/>
    <n v="24287"/>
    <n v="59"/>
    <s v="F"/>
    <x v="0"/>
    <s v="SAO PAULO"/>
    <s v="VILA IPOJUCA"/>
    <n v="80"/>
    <s v="11-968280119; 11-975593375"/>
    <s v="CMDP"/>
    <s v="Sim"/>
    <d v="2026-04-22T00:00:00"/>
    <m/>
    <m/>
    <x v="87"/>
    <m/>
    <x v="4"/>
    <s v="Cuidado Integral da Mama92612674"/>
    <x v="0"/>
  </r>
  <r>
    <x v="5"/>
    <x v="2"/>
    <s v="Ativo"/>
    <d v="2026-04-24T00:00:00"/>
    <s v="095362760"/>
    <s v="LUCIENE MARIA DE SOUZA MARTINS"/>
    <s v="353.695.618-18"/>
    <d v="1985-05-23T00:00:00"/>
    <n v="40"/>
    <s v="F"/>
    <x v="0"/>
    <s v="OSASCO"/>
    <s v="SANTA MARIA"/>
    <n v="60"/>
    <s v="11-968475584"/>
    <s v="CMDP"/>
    <s v="Sim"/>
    <d v="2026-04-06T00:00:00"/>
    <m/>
    <m/>
    <x v="65"/>
    <m/>
    <x v="4"/>
    <s v="Cuidado Integral da Mama095362760"/>
    <x v="0"/>
  </r>
  <r>
    <x v="5"/>
    <x v="2"/>
    <s v="Ativo"/>
    <d v="2026-04-24T00:00:00"/>
    <s v="092606442"/>
    <s v="SILVANI DA SILVA SANTOS OLIVEIRA"/>
    <s v="349.952.288-88"/>
    <d v="1983-08-02T00:00:00"/>
    <n v="42"/>
    <s v="F"/>
    <x v="0"/>
    <s v="GUARULHOS"/>
    <s v="JARDIM SANTA EDWIRGES"/>
    <n v="110"/>
    <s v="11-968810890"/>
    <s v="CMDP"/>
    <s v="Sim"/>
    <d v="2026-03-23T00:00:00"/>
    <m/>
    <m/>
    <x v="65"/>
    <m/>
    <x v="4"/>
    <s v="Cuidado Integral da Mama092606442"/>
    <x v="0"/>
  </r>
  <r>
    <x v="5"/>
    <x v="2"/>
    <s v="Ativo"/>
    <d v="2026-03-31T00:00:00"/>
    <s v="084876777"/>
    <s v="ANDREZA PAOLA ALMEIDA FIGLIOLA"/>
    <s v="232.484.038-37"/>
    <d v="1991-09-13T00:00:00"/>
    <n v="34"/>
    <s v="F"/>
    <x v="0"/>
    <s v="SAO PAULO"/>
    <s v="IPIRANGA"/>
    <n v="750"/>
    <s v="11-968994995"/>
    <s v="CMDP"/>
    <s v="Sim"/>
    <d v="2026-02-02T00:00:00"/>
    <m/>
    <s v="N/A"/>
    <x v="3"/>
    <m/>
    <x v="4"/>
    <s v="Cuidado Integral da Mama084876777"/>
    <x v="2"/>
  </r>
  <r>
    <x v="5"/>
    <x v="2"/>
    <s v="Ativo"/>
    <d v="2026-04-24T00:00:00"/>
    <s v="071654654"/>
    <s v="MARIZNETE DE OLIVEIRA MEIRA"/>
    <s v="004.144.385-31"/>
    <d v="1982-05-10T00:00:00"/>
    <n v="43"/>
    <s v="F"/>
    <x v="0"/>
    <s v="GUARULHOS"/>
    <s v="CENTRO"/>
    <n v="50"/>
    <s v="11-969108334; 11-995920363; 11-975327427"/>
    <s v="CMDP"/>
    <s v="Sim"/>
    <d v="2026-03-12T00:00:00"/>
    <m/>
    <m/>
    <x v="89"/>
    <m/>
    <x v="4"/>
    <s v="Cuidado Integral da Mama071654654"/>
    <x v="2"/>
  </r>
  <r>
    <x v="5"/>
    <x v="2"/>
    <s v="Ativo"/>
    <d v="2026-04-24T00:00:00"/>
    <s v="094188386"/>
    <s v="DANIELA ORMUNDO SOUSA"/>
    <s v="419.428.358-92"/>
    <d v="1993-05-16T00:00:00"/>
    <n v="32"/>
    <s v="F"/>
    <x v="0"/>
    <s v="SAO PAULO"/>
    <s v="NAO INFORMADO"/>
    <n v="110"/>
    <s v="11-969713234"/>
    <s v="CMDP"/>
    <s v="Sim"/>
    <d v="2026-04-06T00:00:00"/>
    <m/>
    <m/>
    <x v="65"/>
    <m/>
    <x v="4"/>
    <s v="Cuidado Integral da Mama094188386"/>
    <x v="0"/>
  </r>
  <r>
    <x v="5"/>
    <x v="2"/>
    <s v="Ativo"/>
    <d v="2026-03-31T00:00:00"/>
    <s v="093635580"/>
    <s v="LILIAN MASCARENHAS"/>
    <s v="296.843.558-23"/>
    <d v="1981-12-14T00:00:00"/>
    <n v="44"/>
    <s v="F"/>
    <x v="0"/>
    <s v="SANTO ANDRE"/>
    <s v="VILA ALTO DE SANTO ANDRE"/>
    <n v="80"/>
    <s v="11-969852392; 11-40827600"/>
    <s v="CMDP"/>
    <s v="Sim"/>
    <d v="2026-03-12T00:00:00"/>
    <m/>
    <s v="N/A"/>
    <x v="91"/>
    <m/>
    <x v="4"/>
    <s v="Cuidado Integral da Mama093635580"/>
    <x v="2"/>
  </r>
  <r>
    <x v="5"/>
    <x v="2"/>
    <s v="Ativo"/>
    <d v="2026-04-24T00:00:00"/>
    <s v="094642545"/>
    <s v="CARINA HIKAGE ACHY"/>
    <s v="288.704.038-31"/>
    <d v="1982-02-26T00:00:00"/>
    <n v="44"/>
    <s v="F"/>
    <x v="0"/>
    <s v="SAO PAULO"/>
    <s v="JARDIM DINORAH"/>
    <n v="750"/>
    <s v="11-969943432; 11-969943434; 11-37666682; 11-972473434"/>
    <s v="CMDP"/>
    <s v="Sim"/>
    <d v="2026-03-18T00:00:00"/>
    <m/>
    <m/>
    <x v="40"/>
    <m/>
    <x v="4"/>
    <s v="Cuidado Integral da Mama094642545"/>
    <x v="2"/>
  </r>
  <r>
    <x v="3"/>
    <x v="2"/>
    <s v="Ativo"/>
    <d v="2026-03-31T00:00:00"/>
    <s v="093881101"/>
    <s v="UARA CANDIDO LIMA OLIVEIRA"/>
    <s v="323.727.038-54"/>
    <d v="1985-02-03T00:00:00"/>
    <n v="40"/>
    <s v="F"/>
    <x v="0"/>
    <s v="GUARULHOS"/>
    <s v="VILA MONTEIRO LOBATO"/>
    <n v="380"/>
    <s v="11-969966412"/>
    <s v="CMDP"/>
    <s v="Sim"/>
    <d v="2026-01-23T00:00:00"/>
    <m/>
    <s v="N/A"/>
    <x v="88"/>
    <m/>
    <x v="4"/>
    <s v="Cuidado Integral da Mama093881101"/>
    <x v="2"/>
  </r>
  <r>
    <x v="5"/>
    <x v="2"/>
    <s v="Ativo"/>
    <d v="2026-04-24T00:00:00"/>
    <s v="093672284"/>
    <s v="CINTIA DOS SANTOS RESENDE"/>
    <s v="334.721.628-80"/>
    <d v="1986-05-19T00:00:00"/>
    <n v="39"/>
    <s v="F"/>
    <x v="0"/>
    <s v="SAO PAULO"/>
    <s v="AMERICANOPOLIS"/>
    <n v="60"/>
    <s v="11-970241174"/>
    <s v="CMDP"/>
    <s v="Sim"/>
    <d v="2026-04-06T00:00:00"/>
    <m/>
    <m/>
    <x v="80"/>
    <m/>
    <x v="4"/>
    <s v="Cuidado Integral da Mama093672284"/>
    <x v="0"/>
  </r>
  <r>
    <x v="5"/>
    <x v="2"/>
    <s v="Ativo"/>
    <d v="2026-04-24T00:00:00"/>
    <s v="096318839"/>
    <s v="ESTHER BEHR BEIRAO DE MIRANDA ASCER"/>
    <s v="039.032.569-43"/>
    <d v="1982-04-22T00:00:00"/>
    <n v="43"/>
    <s v="F"/>
    <x v="0"/>
    <s v="SAO PAULO"/>
    <s v="PERDIZES"/>
    <n v="750"/>
    <s v="11-970783118; 11-982121617"/>
    <s v="CMDP"/>
    <s v="Sim"/>
    <d v="2026-04-06T00:00:00"/>
    <m/>
    <m/>
    <x v="65"/>
    <m/>
    <x v="4"/>
    <s v="Cuidado Integral da Mama096318839"/>
    <x v="0"/>
  </r>
  <r>
    <x v="5"/>
    <x v="2"/>
    <s v="Ativo"/>
    <d v="2026-03-31T00:00:00"/>
    <s v="095208976"/>
    <s v="MARIANA OLIVEIRA DE ASSIS EXEL"/>
    <s v="282.417.848-56"/>
    <d v="1975-04-11T00:00:00"/>
    <n v="50"/>
    <s v="F"/>
    <x v="0"/>
    <s v="SAO PAULO"/>
    <s v="VILA ROMANA"/>
    <n v="380"/>
    <s v="11-971446997"/>
    <s v="CMDP"/>
    <s v="Sim"/>
    <d v="2026-03-12T00:00:00"/>
    <m/>
    <s v="N/A"/>
    <x v="62"/>
    <m/>
    <x v="4"/>
    <s v="Cuidado Integral da Mama095208976"/>
    <x v="2"/>
  </r>
  <r>
    <x v="3"/>
    <x v="2"/>
    <s v="Ativo"/>
    <d v="2026-03-31T00:00:00"/>
    <s v="451642457"/>
    <s v="MARINA BUENO DOS SANTOS"/>
    <s v="183.027.098-24"/>
    <d v="1960-01-01T00:00:00"/>
    <n v="65"/>
    <s v="F"/>
    <x v="0"/>
    <s v="SAO PAULO"/>
    <s v="COLONIA (ZONA SUL)"/>
    <n v="400"/>
    <s v="11-97193-3250/ 11-59208008"/>
    <s v="CMDP"/>
    <s v="Sim"/>
    <d v="2026-01-23T00:00:00"/>
    <m/>
    <s v="N/A"/>
    <x v="40"/>
    <m/>
    <x v="4"/>
    <s v="Cuidado Integral da Mama451642457"/>
    <x v="2"/>
  </r>
  <r>
    <x v="5"/>
    <x v="2"/>
    <s v="Ativo"/>
    <d v="2026-04-30T00:00:00"/>
    <n v="96447305"/>
    <s v="FERNANDA FERREIRA MIRANDA"/>
    <s v="332.262.698-95"/>
    <n v="31484"/>
    <n v="40"/>
    <s v="F"/>
    <x v="0"/>
    <s v="ITAPECERICA DA SERRA"/>
    <s v="VILA SANTA MARIA"/>
    <n v="380"/>
    <s v="11-972002066"/>
    <s v="CMDP"/>
    <s v="Sim"/>
    <d v="2026-04-22T00:00:00"/>
    <m/>
    <m/>
    <x v="87"/>
    <m/>
    <x v="4"/>
    <s v="Cuidado Integral da Mama96447305"/>
    <x v="0"/>
  </r>
  <r>
    <x v="3"/>
    <x v="2"/>
    <s v="Ativo"/>
    <d v="2026-03-31T00:00:00"/>
    <s v="087928827"/>
    <s v="CECILIA GIANNINI RODRIGUES"/>
    <s v="152.841.118-85"/>
    <d v="1955-02-28T00:00:00"/>
    <n v="70"/>
    <s v="F"/>
    <x v="0"/>
    <s v="SAO PAULO"/>
    <s v="VILA FORMOSA"/>
    <n v="110"/>
    <s v="11-97204283/  11-972042831"/>
    <s v="CMDP"/>
    <s v="Sim"/>
    <d v="2026-01-23T00:00:00"/>
    <m/>
    <s v="N/A"/>
    <x v="89"/>
    <m/>
    <x v="4"/>
    <s v="Cuidado Integral da Mama087928827"/>
    <x v="2"/>
  </r>
  <r>
    <x v="3"/>
    <x v="2"/>
    <s v="Ativo"/>
    <d v="2026-03-31T00:00:00"/>
    <s v="093842528"/>
    <s v="JULIANA SOUSA CACHIONI"/>
    <s v="294.676.658-67"/>
    <d v="1982-02-05T00:00:00"/>
    <n v="43"/>
    <s v="F"/>
    <x v="0"/>
    <s v="SAO PAULO"/>
    <s v="VILA PARQUE JABAQUARA"/>
    <n v="60"/>
    <s v="11-972101171; 11-47831267"/>
    <s v="CMDP"/>
    <s v="Sim"/>
    <d v="2026-01-23T00:00:00"/>
    <m/>
    <s v="N/A"/>
    <x v="51"/>
    <m/>
    <x v="4"/>
    <s v="Cuidado Integral da Mama093842528"/>
    <x v="2"/>
  </r>
  <r>
    <x v="3"/>
    <x v="2"/>
    <s v="Ativo"/>
    <d v="2026-05-12T00:00:00"/>
    <n v="452219507"/>
    <s v="LILIAN DOS SANTOS SOARES"/>
    <s v="266.353.788-80"/>
    <d v="1979-03-13T00:00:00"/>
    <n v="47"/>
    <s v="F"/>
    <x v="0"/>
    <s v="SAO PAULO"/>
    <s v="BRAS"/>
    <n v="300"/>
    <s v="11-972472972; 11-971784542"/>
    <s v="CMDP"/>
    <s v="Sim"/>
    <d v="2026-05-04T00:00:00"/>
    <m/>
    <m/>
    <x v="82"/>
    <m/>
    <x v="4"/>
    <s v="Cuidado Integral da Mama452219507"/>
    <x v="5"/>
  </r>
  <r>
    <x v="5"/>
    <x v="2"/>
    <s v="Ativo"/>
    <d v="2026-03-31T00:00:00"/>
    <s v="222498935"/>
    <s v="VERA ALICE DE DOMENICO MENON"/>
    <s v="570.750.008-10"/>
    <d v="1950-04-12T00:00:00"/>
    <n v="75"/>
    <s v="F"/>
    <x v="0"/>
    <s v="SAO PAULO"/>
    <s v="VILA FIAT LUX"/>
    <n v="600"/>
    <s v="11-972613917"/>
    <s v="CMDP"/>
    <s v="Sim"/>
    <d v="2026-03-18T00:00:00"/>
    <m/>
    <s v="N/A"/>
    <x v="40"/>
    <m/>
    <x v="4"/>
    <s v="Cuidado Integral da Mama222498935"/>
    <x v="2"/>
  </r>
  <r>
    <x v="5"/>
    <x v="2"/>
    <s v="Ativo"/>
    <d v="2026-04-24T00:00:00"/>
    <s v="088487325"/>
    <s v="GIOLANA NUNES"/>
    <s v="482.282.570-15"/>
    <d v="1967-04-04T00:00:00"/>
    <n v="59"/>
    <s v="F"/>
    <x v="0"/>
    <s v="SAO PAULO"/>
    <s v="CONSOLAÇAO"/>
    <n v="750"/>
    <s v="11-973366011; 11-97336601"/>
    <s v="CMDP"/>
    <s v="Sim"/>
    <d v="2026-04-06T00:00:00"/>
    <m/>
    <m/>
    <x v="80"/>
    <m/>
    <x v="4"/>
    <s v="Cuidado Integral da Mama088487325"/>
    <x v="0"/>
  </r>
  <r>
    <x v="5"/>
    <x v="2"/>
    <s v="Ativo"/>
    <d v="2026-04-24T00:00:00"/>
    <s v="089068226"/>
    <s v="KARINE VALENTE RODRIGUES"/>
    <s v="331.474.478-12"/>
    <d v="1986-04-22T00:00:00"/>
    <n v="39"/>
    <s v="F"/>
    <x v="0"/>
    <s v="SAO PAULO"/>
    <s v="VILA LIVIERO"/>
    <n v="60"/>
    <s v="11-973396413"/>
    <s v="CMDP"/>
    <s v="Sim"/>
    <d v="2026-03-18T00:00:00"/>
    <m/>
    <m/>
    <x v="80"/>
    <m/>
    <x v="4"/>
    <s v="Cuidado Integral da Mama089068226"/>
    <x v="0"/>
  </r>
  <r>
    <x v="5"/>
    <x v="2"/>
    <s v="Ativo"/>
    <d v="2026-03-31T00:00:00"/>
    <s v="094305491"/>
    <s v="SIBELI CRISTINA MORNATTI SANTOS"/>
    <s v="277.515.518-95"/>
    <d v="1976-10-20T00:00:00"/>
    <n v="49"/>
    <s v="F"/>
    <x v="0"/>
    <s v="SAO PAULO"/>
    <s v="CAMBUCI"/>
    <n v="110"/>
    <s v="11-973807970"/>
    <s v="CMDP"/>
    <s v="Sim"/>
    <d v="2026-03-12T00:00:00"/>
    <m/>
    <s v="N/A"/>
    <x v="62"/>
    <m/>
    <x v="4"/>
    <s v="Cuidado Integral da Mama094305491"/>
    <x v="2"/>
  </r>
  <r>
    <x v="5"/>
    <x v="2"/>
    <s v="Ativo"/>
    <d v="2026-04-13T00:00:00"/>
    <s v="094680748"/>
    <s v="BERENICE MARTINEZ MUSA"/>
    <s v="031.447.608-38"/>
    <d v="1955-07-28T00:00:00"/>
    <n v="70"/>
    <s v="F "/>
    <x v="0"/>
    <s v="SAO PAULO"/>
    <s v="JARDIM PAULISTA"/>
    <n v="750"/>
    <s v="11-974015202"/>
    <s v="CMDP"/>
    <s v="Sim"/>
    <d v="2026-02-02T00:00:00"/>
    <m/>
    <m/>
    <x v="65"/>
    <m/>
    <x v="4"/>
    <s v="Cuidado Integral da Mama094680748"/>
    <x v="0"/>
  </r>
  <r>
    <x v="5"/>
    <x v="2"/>
    <s v="Ativo"/>
    <d v="2026-03-31T00:00:00"/>
    <s v="095377868"/>
    <s v="VANCLELIA ALVES DE CARVALHO VIANA"/>
    <s v="333.531.228-77"/>
    <d v="1986-01-20T00:00:00"/>
    <n v="40"/>
    <s v="F"/>
    <x v="0"/>
    <s v="SAO PAULO"/>
    <s v="JARDIM NOVO HORIZONTE"/>
    <n v="60"/>
    <s v="11-974726269"/>
    <s v="CMDP"/>
    <s v="Sim"/>
    <d v="2026-02-23T00:00:00"/>
    <m/>
    <s v="N/A"/>
    <x v="36"/>
    <m/>
    <x v="4"/>
    <s v="Cuidado Integral da Mama095377868"/>
    <x v="3"/>
  </r>
  <r>
    <x v="3"/>
    <x v="2"/>
    <s v="Ativo"/>
    <d v="2026-05-12T00:00:00"/>
    <n v="94988224"/>
    <s v="LUIZA ELENA FRANCISCO DINI"/>
    <s v="119.329.468-10"/>
    <d v="1961-08-15T00:00:00"/>
    <n v="64"/>
    <s v="F"/>
    <x v="0"/>
    <s v="VARZEA PAULISTA"/>
    <s v="AREA INDUSTRIAL"/>
    <n v="60"/>
    <s v="11-974769146; 11-989099898"/>
    <s v="CMDP"/>
    <s v="Sim"/>
    <d v="2026-03-23T00:00:00"/>
    <m/>
    <m/>
    <x v="82"/>
    <m/>
    <x v="4"/>
    <s v="Cuidado Integral da Mama94988224"/>
    <x v="5"/>
  </r>
  <r>
    <x v="5"/>
    <x v="2"/>
    <s v="Ativo"/>
    <d v="2026-03-31T00:00:00"/>
    <s v="450094626"/>
    <s v="INES APARECIDA PICOLO GIORGINI"/>
    <s v="674.551.588-15"/>
    <d v="1949-10-08T00:00:00"/>
    <n v="76"/>
    <s v="F"/>
    <x v="0"/>
    <s v="SAO PAULO"/>
    <s v="PINHEIROS"/>
    <n v="100"/>
    <s v="11-975531159"/>
    <s v="CMDP"/>
    <s v="Sim"/>
    <d v="2026-03-12T00:00:00"/>
    <m/>
    <s v="N/A"/>
    <x v="91"/>
    <m/>
    <x v="4"/>
    <s v="Cuidado Integral da Mama450094626"/>
    <x v="2"/>
  </r>
  <r>
    <x v="5"/>
    <x v="2"/>
    <s v="Ativo"/>
    <d v="2026-04-24T00:00:00"/>
    <s v="083647766"/>
    <s v="ANDRESSA BALBI FIGUEIREDO"/>
    <s v="023.968.987-95"/>
    <d v="1980-09-05T00:00:00"/>
    <n v="45"/>
    <s v="F"/>
    <x v="0"/>
    <s v="SAO PAULO"/>
    <s v="JARDIM PAULISTA"/>
    <n v="750"/>
    <s v="11-975658522"/>
    <s v="CMDP"/>
    <s v="Sim"/>
    <d v="2026-04-06T00:00:00"/>
    <m/>
    <m/>
    <x v="65"/>
    <m/>
    <x v="4"/>
    <s v="Cuidado Integral da Mama083647766"/>
    <x v="0"/>
  </r>
  <r>
    <x v="5"/>
    <x v="2"/>
    <s v="Ativo"/>
    <d v="2026-04-24T00:00:00"/>
    <s v="094727646"/>
    <s v="ANDREA DE CARVALHO PIRES"/>
    <s v="265.327.738-75"/>
    <d v="1975-07-31T00:00:00"/>
    <n v="50"/>
    <s v="F"/>
    <x v="0"/>
    <s v="SAO PAULO"/>
    <s v="VILA EDE"/>
    <n v="60"/>
    <s v="11-975833637; 11-29814621"/>
    <s v="CMDP"/>
    <s v="Sim"/>
    <d v="2026-04-06T00:00:00"/>
    <m/>
    <m/>
    <x v="65"/>
    <m/>
    <x v="4"/>
    <s v="Cuidado Integral da Mama094727646"/>
    <x v="0"/>
  </r>
  <r>
    <x v="5"/>
    <x v="2"/>
    <s v="Ativo"/>
    <d v="2026-03-31T00:00:00"/>
    <s v="086654469"/>
    <s v="ANDREA APARECIDA SILVA"/>
    <s v="149.000.568-47"/>
    <d v="1973-12-28T00:00:00"/>
    <n v="52"/>
    <s v="F"/>
    <x v="0"/>
    <s v="SAO PAULO"/>
    <s v="JARDIM TIETE"/>
    <n v="380"/>
    <s v="11-976491179"/>
    <s v="CMDP"/>
    <s v="Sim"/>
    <d v="2026-01-27T00:00:00"/>
    <m/>
    <s v="N/A"/>
    <x v="90"/>
    <m/>
    <x v="4"/>
    <s v="Cuidado Integral da Mama086654469"/>
    <x v="2"/>
  </r>
  <r>
    <x v="3"/>
    <x v="2"/>
    <s v="Ativo"/>
    <d v="2026-03-31T00:00:00"/>
    <s v="446898635"/>
    <s v="MARIA VILANILDA NICOLAU RIBEIRO"/>
    <s v="280.142.078-66"/>
    <d v="1975-12-01T00:00:00"/>
    <n v="49"/>
    <s v="F"/>
    <x v="0"/>
    <s v="SAO PAULO"/>
    <s v="SAO PAULO"/>
    <n v="100"/>
    <s v="11-977202624; 11-992038931"/>
    <s v="CMDP"/>
    <s v="Sim"/>
    <d v="2026-01-23T00:00:00"/>
    <m/>
    <s v="N/A"/>
    <x v="89"/>
    <m/>
    <x v="4"/>
    <s v="Cuidado Integral da Mama446898635"/>
    <x v="2"/>
  </r>
  <r>
    <x v="5"/>
    <x v="2"/>
    <s v="Ativo"/>
    <d v="2026-04-24T00:00:00"/>
    <s v="092631923"/>
    <s v="MICHELLE DE ALMEIDA LEITE SILVA"/>
    <s v="339.225.938-10"/>
    <d v="1986-09-24T00:00:00"/>
    <n v="39"/>
    <s v="F"/>
    <x v="0"/>
    <s v="SAO PAULO"/>
    <s v="PARQUE CISPER"/>
    <n v="380"/>
    <s v="11-979519901"/>
    <s v="CMDP"/>
    <s v="Sim"/>
    <d v="2026-04-06T00:00:00"/>
    <m/>
    <m/>
    <x v="80"/>
    <m/>
    <x v="4"/>
    <s v="Cuidado Integral da Mama092631923"/>
    <x v="0"/>
  </r>
  <r>
    <x v="5"/>
    <x v="2"/>
    <s v="Ativo"/>
    <d v="2026-04-30T00:00:00"/>
    <n v="95696511"/>
    <s v="JOSILENE QUEIROZ MIRANDA"/>
    <s v="323.311.978-06"/>
    <n v="30429"/>
    <n v="43"/>
    <s v="F"/>
    <x v="0"/>
    <s v="GUARULHOS"/>
    <s v="PARQUE MIKAIL"/>
    <n v="60"/>
    <s v="11-979543125; 11-979543124; 11-24453442; 11-97954312"/>
    <s v="CMDP"/>
    <s v="Sim"/>
    <d v="2026-04-27T00:00:00"/>
    <m/>
    <m/>
    <x v="87"/>
    <m/>
    <x v="4"/>
    <s v="Cuidado Integral da Mama95696511"/>
    <x v="0"/>
  </r>
  <r>
    <x v="5"/>
    <x v="2"/>
    <s v="Ativo"/>
    <d v="2026-03-31T00:00:00"/>
    <s v="080996996"/>
    <s v="MICHELE SANCHES VIDAS BARNABE"/>
    <s v="318.509.348-86"/>
    <d v="1982-12-12T00:00:00"/>
    <n v="43"/>
    <s v="F"/>
    <x v="0"/>
    <s v="SAO PAULO"/>
    <s v="VILA ISOLINA MAZZEI"/>
    <n v="450"/>
    <s v="11-979738048"/>
    <s v="CMDP"/>
    <s v="Sim"/>
    <d v="2026-03-04T00:00:00"/>
    <m/>
    <s v="N/A"/>
    <x v="13"/>
    <m/>
    <x v="4"/>
    <s v="Cuidado Integral da Mama080996996"/>
    <x v="2"/>
  </r>
  <r>
    <x v="5"/>
    <x v="2"/>
    <s v="Ativo"/>
    <d v="2026-03-31T00:00:00"/>
    <s v="594034167"/>
    <s v="ERANDI JUDITE CORREIA"/>
    <s v="294.881.208-94"/>
    <d v="1976-09-20T00:00:00"/>
    <n v="49"/>
    <s v="F"/>
    <x v="0"/>
    <s v="GUARULHOS"/>
    <s v="CHACARA CABUÇU"/>
    <n v="50"/>
    <s v="11-979841615"/>
    <s v="CMDP"/>
    <s v="Sim"/>
    <d v="2026-03-04T00:00:00"/>
    <m/>
    <s v="N/A"/>
    <x v="13"/>
    <m/>
    <x v="4"/>
    <s v="Cuidado Integral da Mama594034167"/>
    <x v="2"/>
  </r>
  <r>
    <x v="5"/>
    <x v="2"/>
    <s v="Ativo"/>
    <d v="2026-03-31T00:00:00"/>
    <s v="817636447"/>
    <s v="ROSENILDA APARECIDA DA SILVA"/>
    <s v="267.341.148-80"/>
    <d v="1977-05-28T00:00:00"/>
    <n v="48"/>
    <s v="F"/>
    <x v="0"/>
    <s v="SAO PAULO"/>
    <s v="BALNEARIO MAR PAULISTA"/>
    <n v="100"/>
    <s v="11-979909962; 11-56156979"/>
    <s v="CMDP"/>
    <s v="Sim"/>
    <d v="2026-03-12T00:00:00"/>
    <m/>
    <s v="N/A"/>
    <x v="91"/>
    <m/>
    <x v="4"/>
    <s v="Cuidado Integral da Mama817636447"/>
    <x v="2"/>
  </r>
  <r>
    <x v="5"/>
    <x v="2"/>
    <s v="Ativo"/>
    <d v="2026-03-31T00:00:00"/>
    <s v="089105312"/>
    <s v="WILMA VASCONCELOS SILVA"/>
    <s v="367.222.838-95"/>
    <d v="1990-10-30T00:00:00"/>
    <n v="35"/>
    <s v="F"/>
    <x v="0"/>
    <s v="GUARULHOS"/>
    <s v="PARQUE PRIMAVERA"/>
    <n v="110"/>
    <s v="11-980125593"/>
    <s v="CMDP"/>
    <s v="Sim"/>
    <d v="2026-03-04T00:00:00"/>
    <m/>
    <s v="N/A"/>
    <x v="13"/>
    <m/>
    <x v="4"/>
    <s v="Cuidado Integral da Mama089105312"/>
    <x v="2"/>
  </r>
  <r>
    <x v="5"/>
    <x v="2"/>
    <s v="Ativo"/>
    <d v="2026-03-31T00:00:00"/>
    <s v="089608335"/>
    <s v="MARIA DAS GRACAS GONCALVES OLIVEIRA PRATES"/>
    <s v="022.325.513-00"/>
    <d v="1983-03-05T00:00:00"/>
    <n v="43"/>
    <s v="F"/>
    <x v="0"/>
    <s v="SAO PAULO"/>
    <s v="NAO INFORMADO"/>
    <n v="80"/>
    <s v="11-980346869"/>
    <s v="CMDP"/>
    <s v="Sim"/>
    <d v="2026-03-23T00:00:00"/>
    <m/>
    <s v="N/A"/>
    <x v="40"/>
    <m/>
    <x v="4"/>
    <s v="Cuidado Integral da Mama089608335"/>
    <x v="2"/>
  </r>
  <r>
    <x v="5"/>
    <x v="2"/>
    <s v="Ativo"/>
    <d v="2026-03-31T00:00:00"/>
    <s v="089618967"/>
    <s v="CLAUDETE PEREIRA MARTINS"/>
    <s v="156.356.988-40"/>
    <d v="1973-09-16T00:00:00"/>
    <n v="52"/>
    <s v="F"/>
    <x v="0"/>
    <s v="SAO PAULO"/>
    <s v="BARRA FUNDA"/>
    <n v="110"/>
    <s v="11-980470790"/>
    <s v="CMDP"/>
    <s v="Sim"/>
    <d v="2026-02-19T00:00:00"/>
    <m/>
    <s v="N/A"/>
    <x v="63"/>
    <m/>
    <x v="4"/>
    <s v="Cuidado Integral da Mama089618967"/>
    <x v="3"/>
  </r>
  <r>
    <x v="5"/>
    <x v="2"/>
    <s v="Ativo"/>
    <d v="2026-03-31T00:00:00"/>
    <s v="088327959"/>
    <s v="FERNANDA ALVES DE LUCENA"/>
    <s v="357.052.978-90"/>
    <d v="1986-10-09T00:00:00"/>
    <n v="39"/>
    <s v="F"/>
    <x v="0"/>
    <s v="TABOAO DA SERRA"/>
    <s v="JARDIM OURO PRETO"/>
    <n v="750"/>
    <s v="11-980504988; 11-991230708"/>
    <s v="CMDP"/>
    <s v="Sim"/>
    <d v="2026-02-10T00:00:00"/>
    <m/>
    <s v="N/A"/>
    <x v="90"/>
    <m/>
    <x v="4"/>
    <s v="Cuidado Integral da Mama088327959"/>
    <x v="2"/>
  </r>
  <r>
    <x v="5"/>
    <x v="2"/>
    <s v="Ativo"/>
    <d v="2026-04-30T00:00:00"/>
    <n v="97110963"/>
    <s v="TATIANE XAVIER SOUZA DE MENEZES"/>
    <s v="331.053.368-93"/>
    <n v="31239"/>
    <n v="40"/>
    <s v="F"/>
    <x v="0"/>
    <s v="GUARULHOS"/>
    <s v="JARDIM NOVA CIDADE"/>
    <n v="110"/>
    <s v="11-980540330"/>
    <s v="CMDP"/>
    <s v="Sim"/>
    <d v="2026-04-22T00:00:00"/>
    <m/>
    <m/>
    <x v="87"/>
    <m/>
    <x v="4"/>
    <s v="Cuidado Integral da Mama97110963"/>
    <x v="0"/>
  </r>
  <r>
    <x v="3"/>
    <x v="2"/>
    <s v="Ativo"/>
    <d v="2026-05-12T00:00:00"/>
    <n v="94312544"/>
    <s v="BRUNA MORAES BASTOS"/>
    <s v="336.037.548-32"/>
    <d v="1986-10-11T00:00:00"/>
    <n v="39"/>
    <s v="F"/>
    <x v="0"/>
    <s v="SAO PAULO"/>
    <s v="VILA ANDRADE"/>
    <n v="750"/>
    <s v="11-980589715"/>
    <s v="CMDP"/>
    <s v="Sim"/>
    <d v="2026-05-04T00:00:00"/>
    <m/>
    <m/>
    <x v="82"/>
    <m/>
    <x v="4"/>
    <s v="Cuidado Integral da Mama94312544"/>
    <x v="5"/>
  </r>
  <r>
    <x v="5"/>
    <x v="2"/>
    <s v="Ativo"/>
    <d v="2026-03-31T00:00:00"/>
    <s v="082169814"/>
    <s v="CRISTIANE MADALENA SOBRAL NEVES"/>
    <s v="358.538.148-00"/>
    <d v="1980-04-30T00:00:00"/>
    <n v="45"/>
    <s v="F"/>
    <x v="0"/>
    <s v="GUARULHOS"/>
    <s v="PARQUE JANDAIA"/>
    <n v="380"/>
    <s v="11-980691080"/>
    <s v="CMDP"/>
    <s v="Sim"/>
    <d v="2026-03-04T00:00:00"/>
    <m/>
    <s v="N/A"/>
    <x v="54"/>
    <m/>
    <x v="4"/>
    <s v="Cuidado Integral da Mama082169814"/>
    <x v="2"/>
  </r>
  <r>
    <x v="3"/>
    <x v="2"/>
    <s v="Ativo"/>
    <d v="2026-03-31T00:00:00"/>
    <s v="072193370"/>
    <s v="ROSEMEIRE DO CARMO BAPTISTA"/>
    <s v="155.933.258-12"/>
    <d v="1971-12-23T00:00:00"/>
    <n v="53"/>
    <s v="F"/>
    <x v="0"/>
    <s v="MAUA"/>
    <s v="VILA MAGINI"/>
    <n v="50"/>
    <s v="11-980962887"/>
    <s v="CMDP"/>
    <s v="Sim"/>
    <d v="2026-01-23T00:00:00"/>
    <m/>
    <s v="N/A"/>
    <x v="60"/>
    <m/>
    <x v="4"/>
    <s v="Cuidado Integral da Mama072193370"/>
    <x v="3"/>
  </r>
  <r>
    <x v="5"/>
    <x v="2"/>
    <s v="Ativo"/>
    <d v="2026-04-30T00:00:00"/>
    <n v="95929919"/>
    <s v="CARLA JESUS DOS SANTOS FERREIRA"/>
    <s v="352.447.418-70"/>
    <n v="30501"/>
    <n v="42"/>
    <s v="F"/>
    <x v="0"/>
    <s v="GUARULHOS"/>
    <s v="PARQUE RENATO MAIA"/>
    <n v="110"/>
    <s v="11-981100760"/>
    <s v="CMDP"/>
    <s v="Sim"/>
    <d v="2026-04-14T00:00:00"/>
    <m/>
    <m/>
    <x v="87"/>
    <m/>
    <x v="4"/>
    <s v="Cuidado Integral da Mama95929919"/>
    <x v="0"/>
  </r>
  <r>
    <x v="3"/>
    <x v="2"/>
    <s v="Ativo"/>
    <d v="2026-03-31T00:00:00"/>
    <s v="082466726"/>
    <s v="MARIZA NEVES BISPO"/>
    <s v="384.013.554-00"/>
    <d v="1966-11-28T00:00:00"/>
    <n v="58"/>
    <s v="F"/>
    <x v="0"/>
    <s v="SAO PAULO"/>
    <s v="VILA CLARA"/>
    <n v="60"/>
    <s v="11-981144773"/>
    <s v="CMDP"/>
    <s v="Sim"/>
    <d v="2026-01-23T00:00:00"/>
    <m/>
    <s v="N/A"/>
    <x v="89"/>
    <m/>
    <x v="4"/>
    <s v="Cuidado Integral da Mama082466726"/>
    <x v="2"/>
  </r>
  <r>
    <x v="5"/>
    <x v="2"/>
    <s v="Ativo"/>
    <d v="2026-03-31T00:00:00"/>
    <s v="800233875"/>
    <s v="ELMA MARIA VIEIRA DA SILVA ROCHA"/>
    <s v="157.320.068-93"/>
    <d v="1966-11-19T00:00:00"/>
    <n v="59"/>
    <s v="F"/>
    <x v="0"/>
    <s v="SAO PAULO"/>
    <s v="VILA AURORA"/>
    <n v="100"/>
    <s v="11-981223426; 11-982036950"/>
    <s v="CMDP"/>
    <s v="Sim"/>
    <d v="2026-03-12T00:00:00"/>
    <m/>
    <s v="N/A"/>
    <x v="91"/>
    <m/>
    <x v="4"/>
    <s v="Cuidado Integral da Mama800233875"/>
    <x v="2"/>
  </r>
  <r>
    <x v="5"/>
    <x v="2"/>
    <s v="Ativo"/>
    <d v="2026-03-31T00:00:00"/>
    <s v="086141348"/>
    <s v="MARTA LOPEZ RUBIO"/>
    <s v="233.691.008-00"/>
    <d v="1987-07-04T00:00:00"/>
    <n v="38"/>
    <s v="F"/>
    <x v="0"/>
    <s v="SAO PAULO"/>
    <s v="BELA VISTA"/>
    <n v="750"/>
    <s v="11-981331005"/>
    <s v="CMDP"/>
    <s v="Sim"/>
    <d v="2026-02-10T00:00:00"/>
    <m/>
    <s v="N/A"/>
    <x v="13"/>
    <m/>
    <x v="4"/>
    <s v="Cuidado Integral da Mama086141348"/>
    <x v="2"/>
  </r>
  <r>
    <x v="3"/>
    <x v="2"/>
    <s v="Ativo"/>
    <d v="2026-03-31T00:00:00"/>
    <s v="086919435"/>
    <s v="ELIZA TIZUKA GONDO MARTINELLI"/>
    <s v="093.939.478-21"/>
    <d v="1967-10-31T00:00:00"/>
    <n v="57"/>
    <s v="F"/>
    <x v="0"/>
    <s v="SAO PAULO"/>
    <s v="SANTANA"/>
    <n v="80"/>
    <s v="11-981417589"/>
    <s v="CMDP"/>
    <s v="Sim"/>
    <d v="2026-01-23T00:00:00"/>
    <m/>
    <s v="N/A"/>
    <x v="89"/>
    <m/>
    <x v="4"/>
    <s v="Cuidado Integral da Mama086919435"/>
    <x v="2"/>
  </r>
  <r>
    <x v="5"/>
    <x v="2"/>
    <s v="Ativo"/>
    <d v="2026-04-13T00:00:00"/>
    <s v="087133065"/>
    <s v="CLEIDE FIALHO FLORESTA"/>
    <s v="184.708.048-04"/>
    <d v="1974-02-22T00:00:00"/>
    <n v="52"/>
    <s v="F"/>
    <x v="0"/>
    <s v="SAO PAULO"/>
    <s v="VILA PIRAJUSSARA"/>
    <n v="750"/>
    <s v="11-981671848"/>
    <s v="CMDP"/>
    <s v="Sim"/>
    <d v="2026-03-18T00:00:00"/>
    <m/>
    <m/>
    <x v="69"/>
    <m/>
    <x v="4"/>
    <s v="Cuidado Integral da Mama087133065"/>
    <x v="0"/>
  </r>
  <r>
    <x v="5"/>
    <x v="2"/>
    <s v="Ativo"/>
    <d v="2026-04-24T00:00:00"/>
    <s v="094684725"/>
    <s v="ELAINE DOS SANTOS PEREIRA GOMES DE LIMA"/>
    <s v="278.380.748-35"/>
    <d v="1978-02-21T00:00:00"/>
    <n v="48"/>
    <s v="F"/>
    <x v="0"/>
    <s v="SAO PAULO"/>
    <s v="JARDIM MARILIA"/>
    <n v="80"/>
    <s v="11-981756785"/>
    <s v="CMDP"/>
    <s v="Sim"/>
    <d v="2026-03-23T00:00:00"/>
    <m/>
    <m/>
    <x v="40"/>
    <m/>
    <x v="4"/>
    <s v="Cuidado Integral da Mama094684725"/>
    <x v="2"/>
  </r>
  <r>
    <x v="5"/>
    <x v="2"/>
    <s v="Ativo"/>
    <d v="2026-03-31T00:00:00"/>
    <s v="086182270"/>
    <s v="TANIA FRENKIEL TRAVASSOS"/>
    <s v="157.528.138-40"/>
    <d v="1972-03-24T00:00:00"/>
    <n v="53"/>
    <s v="F"/>
    <x v="0"/>
    <s v="SAO PAULO"/>
    <s v="CHACARA INGLESA"/>
    <n v="750"/>
    <s v="11--98181-4222; 11-981814222"/>
    <s v="CMDP"/>
    <s v="Sim"/>
    <d v="2026-02-10T00:00:00"/>
    <m/>
    <s v="N/A"/>
    <x v="90"/>
    <m/>
    <x v="4"/>
    <s v="Cuidado Integral da Mama086182270"/>
    <x v="2"/>
  </r>
  <r>
    <x v="5"/>
    <x v="2"/>
    <s v="Ativo"/>
    <d v="2026-03-31T00:00:00"/>
    <s v="093599917"/>
    <s v="RENATA ALVES LACERDA"/>
    <s v="337.416.498-64"/>
    <d v="1984-08-10T00:00:00"/>
    <n v="41"/>
    <s v="F"/>
    <x v="0"/>
    <s v="SAO PAULO"/>
    <s v="VILA PENTEADO"/>
    <n v="110"/>
    <s v="11-981943972"/>
    <s v="CMDP"/>
    <s v="Sim"/>
    <d v="2026-03-18T00:00:00"/>
    <m/>
    <s v="N/A"/>
    <x v="40"/>
    <m/>
    <x v="4"/>
    <s v="Cuidado Integral da Mama093599917"/>
    <x v="2"/>
  </r>
  <r>
    <x v="3"/>
    <x v="2"/>
    <s v="Ativo"/>
    <d v="2026-03-31T00:00:00"/>
    <s v="087822553"/>
    <s v="ANA LUCIA PEREIRA LANFRANCHI"/>
    <s v="619.033.375-34"/>
    <d v="1965-04-07T00:00:00"/>
    <n v="60"/>
    <s v="F"/>
    <x v="0"/>
    <s v="SAO PAULO"/>
    <s v="NAO INFORMADO"/>
    <n v="110"/>
    <s v="11-982077105"/>
    <s v="CMDP"/>
    <s v="Sim"/>
    <d v="2026-01-23T00:00:00"/>
    <m/>
    <s v="N/A"/>
    <x v="3"/>
    <m/>
    <x v="4"/>
    <s v="Cuidado Integral da Mama087822553"/>
    <x v="2"/>
  </r>
  <r>
    <x v="5"/>
    <x v="2"/>
    <s v="Ativo"/>
    <d v="2026-03-31T00:00:00"/>
    <s v="451147855"/>
    <s v="CINTIA DE OLIVEIRA CALAIS"/>
    <s v="132.130.998-80"/>
    <d v="1961-05-12T00:00:00"/>
    <n v="64"/>
    <s v="F"/>
    <x v="0"/>
    <s v="SAO PAULO"/>
    <s v="VILA DO BOSQUE"/>
    <n v="300"/>
    <s v="11-982279908; 11-55891129; 11-56676282"/>
    <s v="CMDP"/>
    <s v="Sim"/>
    <d v="2026-02-10T00:00:00"/>
    <m/>
    <s v="N/A"/>
    <x v="13"/>
    <m/>
    <x v="4"/>
    <s v="Cuidado Integral da Mama451147855"/>
    <x v="2"/>
  </r>
  <r>
    <x v="3"/>
    <x v="2"/>
    <s v="Ativo"/>
    <d v="2026-05-12T00:00:00"/>
    <n v="450836037"/>
    <s v="KATIA TOME DA SILVA"/>
    <s v="219.846.498-50"/>
    <d v="1981-10-21T00:00:00"/>
    <n v="44"/>
    <s v="F"/>
    <x v="0"/>
    <s v="SAO BERNARDO DO CAMPO"/>
    <s v="DOS CASA"/>
    <n v="300"/>
    <s v="11-982422557"/>
    <s v="CMDP"/>
    <s v="Sim"/>
    <d v="2026-05-04T00:00:00"/>
    <m/>
    <m/>
    <x v="82"/>
    <m/>
    <x v="4"/>
    <s v="Cuidado Integral da Mama450836037"/>
    <x v="5"/>
  </r>
  <r>
    <x v="5"/>
    <x v="2"/>
    <s v="Ativo"/>
    <d v="2026-04-13T00:00:00"/>
    <s v="087281753"/>
    <s v="DEBORA DIAS AMOROSO"/>
    <s v="384.837.658-02"/>
    <d v="1989-08-21T00:00:00"/>
    <n v="36"/>
    <s v="F"/>
    <x v="0"/>
    <s v="TABOAO DA SERRA"/>
    <s v="PARQUE LAGUNA"/>
    <n v="580"/>
    <s v="11-983212006; 11-999817977"/>
    <s v="CMDP"/>
    <s v="Sim"/>
    <d v="2026-03-23T00:00:00"/>
    <m/>
    <m/>
    <x v="69"/>
    <m/>
    <x v="4"/>
    <s v="Cuidado Integral da Mama087281753"/>
    <x v="0"/>
  </r>
  <r>
    <x v="5"/>
    <x v="2"/>
    <s v="Ativo"/>
    <d v="2026-04-24T00:00:00"/>
    <s v="095973886"/>
    <s v="ELISAMA MARIA DA SILVA"/>
    <s v="361.275.438-60"/>
    <d v="1985-03-30T00:00:00"/>
    <n v="41"/>
    <s v="F"/>
    <x v="0"/>
    <s v="SAO PAULO"/>
    <s v="JARDIM CAPELA"/>
    <n v="500"/>
    <s v="11-983399985"/>
    <s v="CMDP"/>
    <s v="Sim"/>
    <d v="2026-04-06T00:00:00"/>
    <m/>
    <m/>
    <x v="65"/>
    <m/>
    <x v="4"/>
    <s v="Cuidado Integral da Mama095973886"/>
    <x v="0"/>
  </r>
  <r>
    <x v="5"/>
    <x v="2"/>
    <s v="Ativo"/>
    <d v="2026-03-31T00:00:00"/>
    <s v="078356889"/>
    <s v="ELIANE CRISTINA VICENTE REIS"/>
    <s v="161.517.408-74"/>
    <d v="1973-09-27T00:00:00"/>
    <n v="52"/>
    <s v="F"/>
    <x v="0"/>
    <s v="SAO BERNARDO DO CAMPO"/>
    <s v="ALVARENGA"/>
    <n v="380"/>
    <s v="11-983522961; 11-963381040"/>
    <s v="CMDP"/>
    <s v="Sim"/>
    <d v="2026-03-04T00:00:00"/>
    <m/>
    <s v="N/A"/>
    <x v="93"/>
    <m/>
    <x v="4"/>
    <s v="Cuidado Integral da Mama078356889"/>
    <x v="2"/>
  </r>
  <r>
    <x v="5"/>
    <x v="2"/>
    <s v="Ativo"/>
    <d v="2026-03-31T00:00:00"/>
    <s v="084613622"/>
    <s v="SARAH LIMA FERREIRA"/>
    <s v="217.281.378-88"/>
    <d v="1982-04-08T00:00:00"/>
    <n v="43"/>
    <s v="F"/>
    <x v="0"/>
    <s v="SAO PAULO"/>
    <s v="NAO INFORMADO"/>
    <n v="580"/>
    <s v="11-983837441"/>
    <s v="CMDP"/>
    <s v="Sim"/>
    <d v="2026-01-27T00:00:00"/>
    <m/>
    <s v="N/A"/>
    <x v="13"/>
    <m/>
    <x v="4"/>
    <s v="Cuidado Integral da Mama084613622"/>
    <x v="2"/>
  </r>
  <r>
    <x v="5"/>
    <x v="2"/>
    <s v="Ativo"/>
    <d v="2026-04-30T00:00:00"/>
    <n v="95621926"/>
    <s v="EDILAINE CRISTINA PATROCINIO DE FREITAS"/>
    <s v="303.082.898-03"/>
    <n v="28874"/>
    <n v="47"/>
    <s v="F"/>
    <x v="0"/>
    <s v="SAO PAULO"/>
    <s v="VILA INVERNADA"/>
    <n v="110"/>
    <s v="11-983879209"/>
    <s v="CMDP"/>
    <s v="Sim"/>
    <d v="2026-04-22T00:00:00"/>
    <m/>
    <m/>
    <x v="87"/>
    <m/>
    <x v="4"/>
    <s v="Cuidado Integral da Mama95621926"/>
    <x v="0"/>
  </r>
  <r>
    <x v="5"/>
    <x v="2"/>
    <s v="Ativo"/>
    <d v="2026-03-31T00:00:00"/>
    <s v="094992323"/>
    <s v="VIVIANE MEIRA DA SILVA"/>
    <s v="377.697.098-73"/>
    <d v="1988-02-11T00:00:00"/>
    <n v="38"/>
    <s v="F"/>
    <x v="0"/>
    <s v="GUARULHOS"/>
    <s v="JARDIM OTTAWA"/>
    <n v="110"/>
    <s v="11-983963595"/>
    <s v="CMDP"/>
    <s v="Sim"/>
    <d v="2026-03-18T00:00:00"/>
    <m/>
    <s v="N/A"/>
    <x v="40"/>
    <m/>
    <x v="4"/>
    <s v="Cuidado Integral da Mama094992323"/>
    <x v="2"/>
  </r>
  <r>
    <x v="5"/>
    <x v="2"/>
    <s v="Ativo"/>
    <d v="2026-03-31T00:00:00"/>
    <s v="081177730"/>
    <s v="CELIA LISBOA RIBEIRO"/>
    <s v="115.712.058-02"/>
    <d v="1970-02-06T00:00:00"/>
    <n v="56"/>
    <s v="F"/>
    <x v="0"/>
    <s v="SAO PAULO"/>
    <s v="VILA SONIA"/>
    <n v="750"/>
    <s v="11-983989741"/>
    <s v="CMDP"/>
    <s v="Sim"/>
    <d v="2026-02-19T00:00:00"/>
    <m/>
    <s v="N/A"/>
    <x v="63"/>
    <m/>
    <x v="4"/>
    <s v="Cuidado Integral da Mama081177730"/>
    <x v="3"/>
  </r>
  <r>
    <x v="5"/>
    <x v="2"/>
    <s v="Ativo"/>
    <d v="2026-03-31T00:00:00"/>
    <s v="095251411"/>
    <s v="ELENILDA ALVES DE OLIVEIRA"/>
    <s v="278.986.478-07"/>
    <d v="1977-02-25T00:00:00"/>
    <n v="48"/>
    <s v="F"/>
    <x v="0"/>
    <s v="SAO PAULO"/>
    <s v="CIDADE JARDIM"/>
    <n v="110"/>
    <s v="11-984063884"/>
    <s v="CMDP"/>
    <s v="Sim"/>
    <d v="2026-02-02T00:00:00"/>
    <m/>
    <s v="N/A"/>
    <x v="90"/>
    <m/>
    <x v="4"/>
    <s v="Cuidado Integral da Mama095251411"/>
    <x v="2"/>
  </r>
  <r>
    <x v="3"/>
    <x v="2"/>
    <s v="Ativo"/>
    <d v="2026-03-31T00:00:00"/>
    <s v="081056654"/>
    <s v="DJANE MARIA DE ANDRADE FREITAS"/>
    <s v="282.636.148-13"/>
    <d v="1979-11-08T00:00:00"/>
    <n v="45"/>
    <s v="F"/>
    <x v="0"/>
    <s v="SAO PAULO"/>
    <s v="GUARAPIRANGA"/>
    <n v="60"/>
    <s v="11-984096816"/>
    <s v="CMDP"/>
    <s v="Sim"/>
    <d v="2026-01-23T00:00:00"/>
    <m/>
    <s v="N/A"/>
    <x v="89"/>
    <m/>
    <x v="4"/>
    <s v="Cuidado Integral da Mama081056654"/>
    <x v="2"/>
  </r>
  <r>
    <x v="3"/>
    <x v="2"/>
    <s v="Ativo"/>
    <d v="2026-03-31T00:00:00"/>
    <s v="862172128"/>
    <s v="SOLANGE MARIA PINHEIRO"/>
    <s v="154.168.478-83"/>
    <d v="1971-03-04T00:00:00"/>
    <n v="54"/>
    <s v="F"/>
    <x v="0"/>
    <s v="SAO PAULO"/>
    <s v="VILA FAZZEONI"/>
    <n v="300"/>
    <s v="11-984303956"/>
    <s v="CMDP"/>
    <s v="Sim"/>
    <d v="2026-01-23T00:00:00"/>
    <m/>
    <s v="N/A"/>
    <x v="81"/>
    <m/>
    <x v="4"/>
    <s v="Cuidado Integral da Mama862172128"/>
    <x v="2"/>
  </r>
  <r>
    <x v="5"/>
    <x v="2"/>
    <s v="Ativo"/>
    <d v="2026-04-24T00:00:00"/>
    <s v="095759057"/>
    <s v="ADRIANA MERBINA MUNOZ DE HERNANDEZ"/>
    <s v="245.194.388-29"/>
    <d v="1985-07-29T00:00:00"/>
    <n v="40"/>
    <s v="F"/>
    <x v="0"/>
    <s v="SAO PAULO"/>
    <s v="REPUBLICA"/>
    <n v="60"/>
    <s v="11-985017290"/>
    <s v="CMDP"/>
    <s v="Sim"/>
    <d v="2026-04-06T00:00:00"/>
    <m/>
    <m/>
    <x v="65"/>
    <m/>
    <x v="4"/>
    <s v="Cuidado Integral da Mama095759057"/>
    <x v="0"/>
  </r>
  <r>
    <x v="5"/>
    <x v="2"/>
    <s v="Ativo"/>
    <d v="2026-03-31T00:00:00"/>
    <s v="087544790"/>
    <s v="TERESA CRISTINA NOGUEIRA DA SILVEIRA SANTARELLI"/>
    <s v="838.773.808-59"/>
    <d v="1956-12-08T00:00:00"/>
    <n v="69"/>
    <s v="F"/>
    <x v="0"/>
    <s v="SAO PAULO"/>
    <s v="VILA VERA"/>
    <n v="60"/>
    <s v="11-985094870"/>
    <s v="CMDP"/>
    <s v="Sim"/>
    <d v="2026-03-18T00:00:00"/>
    <m/>
    <s v="N/A"/>
    <x v="40"/>
    <m/>
    <x v="4"/>
    <s v="Cuidado Integral da Mama087544790"/>
    <x v="2"/>
  </r>
  <r>
    <x v="5"/>
    <x v="2"/>
    <s v="Ativo"/>
    <d v="2026-04-24T00:00:00"/>
    <s v="798944854"/>
    <s v="LILIAN NUNES DA SILVA"/>
    <s v="292.019.748-76"/>
    <d v="1982-06-09T00:00:00"/>
    <n v="43"/>
    <s v="F"/>
    <x v="0"/>
    <s v="SAO PAULO"/>
    <s v="BELA VISTA"/>
    <n v="600"/>
    <s v="11-985199904; 11-992866137"/>
    <s v="CMDP"/>
    <s v="Sim"/>
    <d v="2026-04-14T00:00:00"/>
    <m/>
    <m/>
    <x v="80"/>
    <m/>
    <x v="4"/>
    <s v="Cuidado Integral da Mama798944854"/>
    <x v="0"/>
  </r>
  <r>
    <x v="5"/>
    <x v="2"/>
    <s v="Ativo"/>
    <d v="2026-03-31T00:00:00"/>
    <s v="094137175"/>
    <s v="ELIZABETE SILVA TRINDADE"/>
    <s v="315.825.118-37"/>
    <d v="1989-05-19T00:00:00"/>
    <n v="36"/>
    <s v="F"/>
    <x v="0"/>
    <s v="EMBU DAS ARTES"/>
    <s v="JARDIM TAIMA"/>
    <n v="60"/>
    <s v="11-985324594; 11-953599293"/>
    <s v="CMDP"/>
    <s v="Sim"/>
    <d v="2026-03-04T00:00:00"/>
    <m/>
    <s v="N/A"/>
    <x v="89"/>
    <m/>
    <x v="4"/>
    <s v="Cuidado Integral da Mama094137175"/>
    <x v="2"/>
  </r>
  <r>
    <x v="5"/>
    <x v="2"/>
    <s v="Ativo"/>
    <d v="2026-03-31T00:00:00"/>
    <s v="085059772"/>
    <s v="OSANA MARIA FERREIRA DE MORAES"/>
    <s v="148.562.888-14"/>
    <d v="1972-01-24T00:00:00"/>
    <n v="54"/>
    <s v="F"/>
    <x v="0"/>
    <s v="SAO PAULO"/>
    <s v="VILA FANTON"/>
    <n v="380"/>
    <s v="11-985394360"/>
    <s v="CMDP"/>
    <s v="Sim"/>
    <d v="2026-03-12T00:00:00"/>
    <m/>
    <s v="N/A"/>
    <x v="91"/>
    <m/>
    <x v="4"/>
    <s v="Cuidado Integral da Mama085059772"/>
    <x v="2"/>
  </r>
  <r>
    <x v="3"/>
    <x v="2"/>
    <s v="Ativo"/>
    <d v="2026-03-31T00:00:00"/>
    <s v="093479915"/>
    <s v="MARIA TERESA LE"/>
    <s v="092.888.258-60"/>
    <d v="1969-03-07T00:00:00"/>
    <n v="56"/>
    <s v="F"/>
    <x v="0"/>
    <s v="SAO PAULO"/>
    <s v="HIGIENOPOLIS"/>
    <n v="110"/>
    <s v="11-985462673"/>
    <s v="CMDP"/>
    <s v="Sim"/>
    <d v="2026-01-23T00:00:00"/>
    <m/>
    <s v="N/A"/>
    <x v="3"/>
    <m/>
    <x v="4"/>
    <s v="Cuidado Integral da Mama093479915"/>
    <x v="2"/>
  </r>
  <r>
    <x v="5"/>
    <x v="2"/>
    <s v="Ativo"/>
    <d v="2026-03-31T00:00:00"/>
    <s v="800129830"/>
    <s v="MARIA ALICE GARBES FERREIRA"/>
    <s v="035.268.438-05"/>
    <d v="1959-11-11T00:00:00"/>
    <n v="66"/>
    <s v="F"/>
    <x v="0"/>
    <s v="SAO PAULO"/>
    <s v="VILA IPOJUCA"/>
    <n v="200"/>
    <s v="11-985788884; 11-961018988"/>
    <s v="CMDP"/>
    <s v="Sim"/>
    <d v="2026-03-12T00:00:00"/>
    <m/>
    <s v="N/A"/>
    <x v="91"/>
    <m/>
    <x v="4"/>
    <s v="Cuidado Integral da Mama800129830"/>
    <x v="2"/>
  </r>
  <r>
    <x v="5"/>
    <x v="2"/>
    <s v="Ativo"/>
    <d v="2026-04-30T00:00:00"/>
    <n v="94326218"/>
    <s v="ALLANA PESSOA DE MELO"/>
    <s v="462.471.208-00"/>
    <n v="36501"/>
    <n v="26"/>
    <s v="F"/>
    <x v="0"/>
    <s v="SAO PAULO"/>
    <s v="PARAISO DO MORUMBI"/>
    <n v="110"/>
    <s v="11-985875692"/>
    <s v="CMDP"/>
    <s v="Sim"/>
    <d v="2026-04-27T00:00:00"/>
    <m/>
    <m/>
    <x v="87"/>
    <m/>
    <x v="4"/>
    <s v="Cuidado Integral da Mama94326218"/>
    <x v="0"/>
  </r>
  <r>
    <x v="5"/>
    <x v="2"/>
    <s v="Ativo"/>
    <d v="2026-03-31T00:00:00"/>
    <s v="092680370"/>
    <s v="JESSICA LEITE DA SILVA AVELINO"/>
    <s v="390.352.058-63"/>
    <d v="1991-06-26T00:00:00"/>
    <n v="34"/>
    <s v="F"/>
    <x v="0"/>
    <s v="GUARULHOS"/>
    <s v="VILA AUGUSTA"/>
    <n v="380"/>
    <s v="11-986075408"/>
    <s v="CMDP"/>
    <s v="Sim"/>
    <d v="2026-02-10T00:00:00"/>
    <m/>
    <s v="N/A"/>
    <x v="13"/>
    <m/>
    <x v="4"/>
    <s v="Cuidado Integral da Mama092680370"/>
    <x v="2"/>
  </r>
  <r>
    <x v="5"/>
    <x v="2"/>
    <s v="Ativo"/>
    <d v="2026-03-31T00:00:00"/>
    <s v="085044600"/>
    <s v="MAYARA FRANCINE COSTA DE SOUZA"/>
    <s v="230.659.518-60"/>
    <d v="1997-02-20T00:00:00"/>
    <n v="29"/>
    <s v="F"/>
    <x v="0"/>
    <s v="SAO PAULO"/>
    <s v="JARDIM SAO LUIS"/>
    <n v="450"/>
    <s v="11-986096907"/>
    <s v="CMDP"/>
    <s v="Sim"/>
    <d v="2026-03-18T00:00:00"/>
    <m/>
    <s v="N/A"/>
    <x v="40"/>
    <m/>
    <x v="4"/>
    <s v="Cuidado Integral da Mama085044600"/>
    <x v="2"/>
  </r>
  <r>
    <x v="5"/>
    <x v="2"/>
    <s v="Ativo"/>
    <d v="2026-03-31T00:00:00"/>
    <s v="086844044"/>
    <s v="ADNA GRAZIELLE RODRIGUES LIMA CARDOSO"/>
    <s v="454.121.278-19"/>
    <d v="1996-04-06T00:00:00"/>
    <n v="29"/>
    <s v="F"/>
    <x v="0"/>
    <s v="SAO PAULO"/>
    <s v="VILA ITAIM"/>
    <n v="200"/>
    <s v="11-986172848"/>
    <s v="CMDP"/>
    <s v="Sim"/>
    <d v="2026-03-04T00:00:00"/>
    <m/>
    <s v="N/A"/>
    <x v="92"/>
    <m/>
    <x v="4"/>
    <s v="Cuidado Integral da Mama086844044"/>
    <x v="2"/>
  </r>
  <r>
    <x v="5"/>
    <x v="2"/>
    <s v="Ativo"/>
    <d v="2026-04-24T00:00:00"/>
    <s v="427176395"/>
    <s v="IVETE RIBEIRO DA SILVA SOARES"/>
    <s v="118.847.938-51"/>
    <d v="1955-11-30T00:00:00"/>
    <n v="69"/>
    <s v="F "/>
    <x v="0"/>
    <s v="SAO PAULO"/>
    <s v="CAMBUCI"/>
    <n v="400"/>
    <s v="11-986173457/ 11-988700487"/>
    <s v="CMDP"/>
    <s v="Sim"/>
    <d v="2026-01-23T00:00:00"/>
    <m/>
    <m/>
    <x v="89"/>
    <m/>
    <x v="4"/>
    <s v="Cuidado Integral da Mama427176395"/>
    <x v="2"/>
  </r>
  <r>
    <x v="5"/>
    <x v="2"/>
    <s v="Ativo"/>
    <d v="2026-04-24T00:00:00"/>
    <s v="084649764"/>
    <s v="MARIA DE JESUS DE SOUSA FERREIRA"/>
    <s v="800.420.663-87"/>
    <d v="1978-07-22T00:00:00"/>
    <n v="47"/>
    <s v="F"/>
    <x v="0"/>
    <s v="SAO PAULO"/>
    <s v="PARQUE MARIA ALICE"/>
    <n v="80"/>
    <s v="11-986446369"/>
    <s v="CMDP"/>
    <s v="Sim"/>
    <d v="2026-04-14T00:00:00"/>
    <m/>
    <m/>
    <x v="80"/>
    <m/>
    <x v="4"/>
    <s v="Cuidado Integral da Mama084649764"/>
    <x v="0"/>
  </r>
  <r>
    <x v="5"/>
    <x v="2"/>
    <s v="Ativo"/>
    <d v="2026-04-30T00:00:00"/>
    <n v="79318501"/>
    <s v="MARCIA DE FREITAS MACHADO"/>
    <s v="011.988.248-59"/>
    <n v="21306"/>
    <n v="68"/>
    <s v="F"/>
    <x v="0"/>
    <s v="SAO PAULO"/>
    <s v="CAMBUCI"/>
    <n v="60"/>
    <s v="11-986596156"/>
    <s v="CMDP"/>
    <s v="Sim"/>
    <d v="2026-04-27T00:00:00"/>
    <m/>
    <m/>
    <x v="87"/>
    <m/>
    <x v="4"/>
    <s v="Cuidado Integral da Mama79318501"/>
    <x v="0"/>
  </r>
  <r>
    <x v="5"/>
    <x v="2"/>
    <s v="Ativo"/>
    <d v="2026-03-31T00:00:00"/>
    <s v="095083288"/>
    <s v="KAREN CAVALCANTI DE OLIVEIRA"/>
    <s v="311.957.248-96"/>
    <d v="1984-04-13T00:00:00"/>
    <n v="41"/>
    <s v="F"/>
    <x v="0"/>
    <s v="SAO PAULO"/>
    <s v="CIDADE SAO MATEUS"/>
    <n v="110"/>
    <s v="11-986644414"/>
    <s v="CMDP"/>
    <s v="Sim"/>
    <d v="2026-03-04T00:00:00"/>
    <m/>
    <s v="N/A"/>
    <x v="92"/>
    <m/>
    <x v="4"/>
    <s v="Cuidado Integral da Mama095083288"/>
    <x v="2"/>
  </r>
  <r>
    <x v="5"/>
    <x v="2"/>
    <s v="Ativo"/>
    <d v="2026-03-31T00:00:00"/>
    <s v="094861179"/>
    <s v="ELIANE ROSA DE SOUZA MILAGRES"/>
    <s v="351.290.578-13"/>
    <d v="1986-08-04T00:00:00"/>
    <n v="39"/>
    <s v="F"/>
    <x v="0"/>
    <s v="SAO PAULO"/>
    <s v="JARDIM SABARA"/>
    <n v="110"/>
    <s v="11-986829206"/>
    <s v="CMDP"/>
    <s v="Sim"/>
    <d v="2026-02-23T00:00:00"/>
    <m/>
    <s v="N/A"/>
    <x v="90"/>
    <m/>
    <x v="4"/>
    <s v="Cuidado Integral da Mama094861179"/>
    <x v="2"/>
  </r>
  <r>
    <x v="3"/>
    <x v="2"/>
    <s v="Ativo"/>
    <d v="2026-03-31T00:00:00"/>
    <s v="093147720"/>
    <s v="THAIS PIRES DE SOUZA"/>
    <s v="468.568.358-76"/>
    <d v="1998-06-17T00:00:00"/>
    <n v="27"/>
    <s v="F"/>
    <x v="0"/>
    <s v="SAO PAULO"/>
    <s v="SITIO MORRO GRANDE"/>
    <n v="110"/>
    <s v="11-986927496"/>
    <s v="CMDP"/>
    <s v="Sim"/>
    <d v="2026-01-23T00:00:00"/>
    <m/>
    <s v="N/A"/>
    <x v="51"/>
    <m/>
    <x v="4"/>
    <s v="Cuidado Integral da Mama093147720"/>
    <x v="2"/>
  </r>
  <r>
    <x v="5"/>
    <x v="2"/>
    <s v="Ativo"/>
    <d v="2026-03-31T00:00:00"/>
    <s v="095362950"/>
    <s v="DEBORA NAVARRO DOS SANTOS"/>
    <s v="151.110.788-00"/>
    <d v="1974-01-25T00:00:00"/>
    <n v="52"/>
    <s v="F"/>
    <x v="0"/>
    <s v="SAO PAULO"/>
    <s v="TATUAPE"/>
    <n v="380"/>
    <s v="11-986992338"/>
    <s v="CMDP"/>
    <s v="Sim"/>
    <d v="2026-02-19T00:00:00"/>
    <m/>
    <s v="N/A"/>
    <x v="63"/>
    <m/>
    <x v="4"/>
    <s v="Cuidado Integral da Mama095362950"/>
    <x v="3"/>
  </r>
  <r>
    <x v="5"/>
    <x v="2"/>
    <s v="Ativo"/>
    <d v="2026-03-31T00:00:00"/>
    <s v="087852024"/>
    <s v="MARCIA VALERIA DOS SANTOS"/>
    <s v="010.706.014-03"/>
    <d v="1981-10-25T00:00:00"/>
    <n v="44"/>
    <s v="F"/>
    <x v="0"/>
    <s v="SAO PAULO"/>
    <s v="PARAISOPOLIS"/>
    <n v="60"/>
    <s v="11-987156877"/>
    <s v="CMDP"/>
    <s v="Sim"/>
    <d v="2026-02-19T00:00:00"/>
    <m/>
    <s v="N/A"/>
    <x v="63"/>
    <m/>
    <x v="4"/>
    <s v="Cuidado Integral da Mama087852024"/>
    <x v="3"/>
  </r>
  <r>
    <x v="5"/>
    <x v="2"/>
    <s v="Ativo"/>
    <d v="2026-04-24T00:00:00"/>
    <s v="078803629"/>
    <s v="ADENICE APARECIDA DA SILVA SANTOS"/>
    <s v="066.985.448-41"/>
    <d v="1965-03-16T00:00:00"/>
    <n v="61"/>
    <s v="F"/>
    <x v="0"/>
    <s v="GUARULHOS"/>
    <s v="NAO INFORMADO"/>
    <n v="50"/>
    <s v="11-987178088; 11-961058284"/>
    <s v="CMDP"/>
    <s v="Sim"/>
    <d v="2026-03-23T00:00:00"/>
    <m/>
    <m/>
    <x v="65"/>
    <m/>
    <x v="4"/>
    <s v="Cuidado Integral da Mama078803629"/>
    <x v="0"/>
  </r>
  <r>
    <x v="5"/>
    <x v="2"/>
    <s v="Ativo"/>
    <d v="2026-03-31T00:00:00"/>
    <s v="095489228"/>
    <s v="NEIDE FORTUOSO DA SILVA"/>
    <s v="203.854.268-60"/>
    <d v="1973-09-12T00:00:00"/>
    <n v="52"/>
    <s v="F"/>
    <x v="0"/>
    <s v="SAO PAULO"/>
    <s v="NAO INFORMADO"/>
    <n v="110"/>
    <s v="11-987237324"/>
    <s v="CMDP"/>
    <s v="Sim"/>
    <d v="2026-02-23T00:00:00"/>
    <m/>
    <s v="N/A"/>
    <x v="89"/>
    <m/>
    <x v="4"/>
    <s v="Cuidado Integral da Mama095489228"/>
    <x v="2"/>
  </r>
  <r>
    <x v="5"/>
    <x v="2"/>
    <s v="Ativo"/>
    <d v="2026-03-31T00:00:00"/>
    <s v="094573004"/>
    <s v="LI SHUYAN"/>
    <s v="222.719.148-17"/>
    <d v="1980-06-17T00:00:00"/>
    <n v="45"/>
    <s v="F"/>
    <x v="0"/>
    <s v="SAO PAULO"/>
    <s v="LIMAO"/>
    <n v="750"/>
    <s v="11-987316545; 11-39663698"/>
    <s v="CMDP"/>
    <s v="Sim"/>
    <d v="2026-03-12T00:00:00"/>
    <m/>
    <s v="N/A"/>
    <x v="91"/>
    <m/>
    <x v="4"/>
    <s v="Cuidado Integral da Mama094573004"/>
    <x v="2"/>
  </r>
  <r>
    <x v="3"/>
    <x v="2"/>
    <s v="Ativo"/>
    <d v="2026-03-31T00:00:00"/>
    <s v="092684473"/>
    <s v="ELISANGELA DA SILVA SOUZA"/>
    <s v="321.591.288-05"/>
    <d v="1984-02-29T00:00:00"/>
    <n v="41"/>
    <s v="F"/>
    <x v="0"/>
    <s v="GUARULHOS"/>
    <s v="PARQUE MIKAIL"/>
    <n v="80"/>
    <s v="11-987614719"/>
    <s v="CMDP"/>
    <s v="Sim"/>
    <d v="2026-01-23T00:00:00"/>
    <m/>
    <s v="N/A"/>
    <x v="81"/>
    <m/>
    <x v="4"/>
    <s v="Cuidado Integral da Mama092684473"/>
    <x v="2"/>
  </r>
  <r>
    <x v="5"/>
    <x v="2"/>
    <s v="Ativo"/>
    <d v="2026-03-31T00:00:00"/>
    <s v="095883350"/>
    <s v="ALINE VILAS BOAS DE SOUZA"/>
    <s v="219.228.518-33"/>
    <d v="1981-06-30T00:00:00"/>
    <n v="44"/>
    <s v="F"/>
    <x v="0"/>
    <s v="SAO PAULO"/>
    <s v="CIDADE DUTRA"/>
    <n v="60"/>
    <s v="11-987637877; 11-97637877"/>
    <s v="CMDP"/>
    <s v="Sim"/>
    <d v="2026-01-27T00:00:00"/>
    <m/>
    <s v="N/A"/>
    <x v="13"/>
    <m/>
    <x v="4"/>
    <s v="Cuidado Integral da Mama095883350"/>
    <x v="2"/>
  </r>
  <r>
    <x v="3"/>
    <x v="2"/>
    <s v="Ativo"/>
    <d v="2026-03-31T00:00:00"/>
    <s v="078391726"/>
    <s v="TANIA SILVA FREITAS"/>
    <s v="018.300.285-70"/>
    <d v="1984-03-07T00:00:00"/>
    <n v="41"/>
    <s v="F"/>
    <x v="0"/>
    <s v="SAO PAULO"/>
    <s v="VILA MORAES"/>
    <n v="500"/>
    <s v="11-987686430; 11-954706433"/>
    <s v="CMDP"/>
    <s v="Sim"/>
    <d v="2026-01-23T00:00:00"/>
    <m/>
    <s v="N/A"/>
    <x v="61"/>
    <m/>
    <x v="4"/>
    <s v="Cuidado Integral da Mama078391726"/>
    <x v="3"/>
  </r>
  <r>
    <x v="5"/>
    <x v="2"/>
    <s v="Ativo"/>
    <d v="2026-03-31T00:00:00"/>
    <s v="064897974"/>
    <s v="CONCEICAO RAMOS SOUZA"/>
    <s v="147.430.388-98"/>
    <d v="1950-08-20T00:00:00"/>
    <n v="75"/>
    <s v="F"/>
    <x v="0"/>
    <s v="SAO PAULO"/>
    <s v="PERDIZES"/>
    <n v="200"/>
    <s v="11-987993057; 11-995029134; 11-981904886"/>
    <s v="CMDP"/>
    <s v="Sim"/>
    <d v="2026-02-23T00:00:00"/>
    <m/>
    <s v="N/A"/>
    <x v="63"/>
    <m/>
    <x v="4"/>
    <s v="Cuidado Integral da Mama064897974"/>
    <x v="3"/>
  </r>
  <r>
    <x v="3"/>
    <x v="2"/>
    <s v="Ativo"/>
    <d v="2026-05-12T00:00:00"/>
    <n v="92905540"/>
    <s v="ADRIANA DA SILVA FERREIRA"/>
    <s v="026.714.623-01"/>
    <d v="1986-01-06T00:00:00"/>
    <n v="40"/>
    <s v="F"/>
    <x v="0"/>
    <s v="SAO PAULO"/>
    <s v="JARDIM SANTO ELIAS"/>
    <n v="110"/>
    <s v="11-988177177"/>
    <s v="CMDP"/>
    <s v="Sim"/>
    <d v="2026-05-04T00:00:00"/>
    <m/>
    <m/>
    <x v="82"/>
    <m/>
    <x v="4"/>
    <s v="Cuidado Integral da Mama92905540"/>
    <x v="5"/>
  </r>
  <r>
    <x v="3"/>
    <x v="2"/>
    <s v="Ativo"/>
    <d v="2026-03-31T00:00:00"/>
    <s v="094041588"/>
    <s v="AUREA SICILIANO DE ARAUJO"/>
    <s v="176.243.708-24"/>
    <d v="1972-04-16T00:00:00"/>
    <n v="53"/>
    <s v="F"/>
    <x v="0"/>
    <s v="SAO PAULO"/>
    <s v="JARDIM ITAPURA"/>
    <n v="60"/>
    <s v="11-988293913"/>
    <s v="CMDP"/>
    <s v="Sim"/>
    <d v="2026-01-23T00:00:00"/>
    <m/>
    <s v="N/A"/>
    <x v="81"/>
    <m/>
    <x v="4"/>
    <s v="Cuidado Integral da Mama094041588"/>
    <x v="2"/>
  </r>
  <r>
    <x v="5"/>
    <x v="2"/>
    <s v="Ativo"/>
    <d v="2026-03-31T00:00:00"/>
    <s v="094439196"/>
    <s v="JOSELANY DE SOBRAL MARINHO"/>
    <s v="346.634.218-06"/>
    <d v="1988-01-16T00:00:00"/>
    <n v="38"/>
    <s v="F"/>
    <x v="0"/>
    <s v="MOGI DAS CRUZES"/>
    <s v="LOTEAMENTO MOGILAR"/>
    <n v="450"/>
    <s v="11-988490197"/>
    <s v="CMDP"/>
    <s v="Sim"/>
    <d v="2026-02-23T00:00:00"/>
    <m/>
    <s v="N/A"/>
    <x v="36"/>
    <m/>
    <x v="4"/>
    <s v="Cuidado Integral da Mama094439196"/>
    <x v="3"/>
  </r>
  <r>
    <x v="5"/>
    <x v="2"/>
    <s v="Ativo"/>
    <d v="2026-03-31T00:00:00"/>
    <s v="095516851"/>
    <s v="DANIELE FERREIRA DOS SANTOS DANTAS"/>
    <s v="173.957.858-94"/>
    <d v="1977-08-01T00:00:00"/>
    <n v="48"/>
    <s v="F"/>
    <x v="0"/>
    <s v="SAO PAULO"/>
    <s v="JARDIM DO TIRO"/>
    <n v="110"/>
    <s v="11-988737573"/>
    <s v="CMDP"/>
    <s v="Sim"/>
    <d v="2026-03-04T00:00:00"/>
    <m/>
    <s v="N/A"/>
    <x v="13"/>
    <m/>
    <x v="4"/>
    <s v="Cuidado Integral da Mama095516851"/>
    <x v="2"/>
  </r>
  <r>
    <x v="3"/>
    <x v="2"/>
    <s v="Ativo"/>
    <d v="2026-03-31T00:00:00"/>
    <s v="088983013"/>
    <s v="RENATA MARIA DE FREITAS CORREA ALVES"/>
    <s v="050.428.976-40"/>
    <d v="1959-05-28T00:00:00"/>
    <n v="66"/>
    <s v="F"/>
    <x v="0"/>
    <s v="SAO PAULO"/>
    <s v="VILA MEDEIROS"/>
    <n v="110"/>
    <s v="11-988801526"/>
    <s v="CMDP"/>
    <s v="Sim"/>
    <d v="2026-01-23T00:00:00"/>
    <m/>
    <s v="N/A"/>
    <x v="89"/>
    <m/>
    <x v="4"/>
    <s v="Cuidado Integral da Mama088983013"/>
    <x v="2"/>
  </r>
  <r>
    <x v="5"/>
    <x v="2"/>
    <s v="Ativo"/>
    <d v="2026-04-30T00:00:00"/>
    <n v="89297148"/>
    <s v="PRISCILA CRISTINA GONZAGA RAMOS"/>
    <s v="309.916.698-78"/>
    <n v="30331"/>
    <n v="43"/>
    <s v="F"/>
    <x v="0"/>
    <s v="SAO PAULO"/>
    <s v="VILA NOVA CONCEIÇAO"/>
    <n v="750"/>
    <s v="11-989246520"/>
    <s v="CMDP"/>
    <s v="Sim"/>
    <d v="2026-04-14T00:00:00"/>
    <m/>
    <m/>
    <x v="87"/>
    <m/>
    <x v="4"/>
    <s v="Cuidado Integral da Mama89297148"/>
    <x v="0"/>
  </r>
  <r>
    <x v="5"/>
    <x v="2"/>
    <s v="Ativo"/>
    <d v="2026-03-31T00:00:00"/>
    <s v="800342780"/>
    <s v="ELEN CRISTINA DA SILVA CORTEZ"/>
    <s v="276.220.848-32"/>
    <d v="1982-05-04T00:00:00"/>
    <n v="43"/>
    <s v="F"/>
    <x v="0"/>
    <s v="SAO PAULO"/>
    <s v="JARDIM PIRATININGA"/>
    <n v="200"/>
    <s v="11-991016778; 11-35787247"/>
    <s v="CMDP"/>
    <s v="Sim"/>
    <d v="2026-03-04T00:00:00"/>
    <m/>
    <s v="N/A"/>
    <x v="13"/>
    <m/>
    <x v="4"/>
    <s v="Cuidado Integral da Mama800342780"/>
    <x v="2"/>
  </r>
  <r>
    <x v="5"/>
    <x v="2"/>
    <s v="Ativo"/>
    <d v="2026-04-13T00:00:00"/>
    <s v="775506338"/>
    <s v="KARINA SPIGOLON LIMA"/>
    <s v="279.896.118-13"/>
    <d v="1978-02-10T00:00:00"/>
    <n v="48"/>
    <s v="F"/>
    <x v="0"/>
    <s v="SAO PAULO"/>
    <s v="VILA GUMERCINDO"/>
    <n v="300"/>
    <s v="11-991047387"/>
    <s v="CMDP"/>
    <s v="Sim"/>
    <d v="2026-03-12T00:00:00"/>
    <m/>
    <m/>
    <x v="69"/>
    <m/>
    <x v="4"/>
    <s v="Cuidado Integral da Mama775506338"/>
    <x v="0"/>
  </r>
  <r>
    <x v="5"/>
    <x v="2"/>
    <s v="Ativo"/>
    <d v="2026-03-31T00:00:00"/>
    <s v="020691076"/>
    <s v="DENISE SILVA ANTONIO"/>
    <s v="125.752.478-02"/>
    <d v="1967-03-02T00:00:00"/>
    <n v="59"/>
    <s v="F"/>
    <x v="0"/>
    <s v="SAO PAULO"/>
    <s v="ALTO DA MOOCA"/>
    <n v="600"/>
    <s v="11-991817673"/>
    <s v="CMDP"/>
    <s v="Sim"/>
    <d v="2026-03-12T00:00:00"/>
    <m/>
    <s v="N/A"/>
    <x v="62"/>
    <m/>
    <x v="4"/>
    <s v="Cuidado Integral da Mama020691076"/>
    <x v="2"/>
  </r>
  <r>
    <x v="3"/>
    <x v="2"/>
    <s v="Ativo"/>
    <d v="2026-03-31T00:00:00"/>
    <s v="451609719"/>
    <s v="TATIANA BARBOSA GOMES"/>
    <s v="348.483.848-50"/>
    <d v="1983-10-21T00:00:00"/>
    <n v="42"/>
    <s v="F"/>
    <x v="0"/>
    <s v="SAO PAULO"/>
    <s v="VILA GEA"/>
    <n v="500"/>
    <s v="11-991840552"/>
    <s v="CMDP"/>
    <s v="Sim"/>
    <d v="2026-01-23T00:00:00"/>
    <m/>
    <s v="N/A"/>
    <x v="61"/>
    <m/>
    <x v="4"/>
    <s v="Cuidado Integral da Mama451609719"/>
    <x v="3"/>
  </r>
  <r>
    <x v="5"/>
    <x v="2"/>
    <s v="Ativo"/>
    <d v="2026-04-24T00:00:00"/>
    <s v="301055190"/>
    <s v="MARIA DEL CARMEN LAGO FERREIRA"/>
    <s v="185.087.898-66"/>
    <d v="1949-08-21T00:00:00"/>
    <n v="75"/>
    <s v="F "/>
    <x v="0"/>
    <s v="SAO PAULO"/>
    <s v="AGUA FRIA"/>
    <n v="600"/>
    <s v="11-991958746"/>
    <s v="CMDP"/>
    <s v="Sim"/>
    <d v="2026-01-23T00:00:00"/>
    <m/>
    <m/>
    <x v="60"/>
    <m/>
    <x v="4"/>
    <s v="Cuidado Integral da Mama301055190"/>
    <x v="3"/>
  </r>
  <r>
    <x v="3"/>
    <x v="2"/>
    <s v="Ativo"/>
    <d v="2026-03-31T00:00:00"/>
    <s v="089452420"/>
    <s v="ISABEL CRISTINA MALLET DA COSTA"/>
    <s v="178.394.038-75"/>
    <d v="1975-06-08T00:00:00"/>
    <n v="49"/>
    <s v="F"/>
    <x v="0"/>
    <s v="SAO PAULO"/>
    <s v="VILA ROMANA"/>
    <n v="80"/>
    <s v="11-99198-7058/ 11-25488156/  11-991987058"/>
    <s v="CMDP"/>
    <s v="Sim"/>
    <d v="2026-01-23T00:00:00"/>
    <m/>
    <s v="N/A"/>
    <x v="89"/>
    <m/>
    <x v="4"/>
    <s v="Cuidado Integral da Mama089452420"/>
    <x v="2"/>
  </r>
  <r>
    <x v="5"/>
    <x v="2"/>
    <s v="Ativo"/>
    <d v="2026-05-05T00:00:00"/>
    <n v="96146736"/>
    <s v="CAMILA RODRIGUES STINCHI"/>
    <s v="357.353.088-58"/>
    <d v="1988-09-11T00:00:00"/>
    <n v="37"/>
    <s v="F"/>
    <x v="0"/>
    <s v="SAO PAULO"/>
    <s v="SAPOPEMBA"/>
    <n v="110"/>
    <s v="11-992086673"/>
    <s v="CMDP"/>
    <s v="Sim"/>
    <d v="2026-04-22T00:00:00"/>
    <m/>
    <m/>
    <x v="87"/>
    <m/>
    <x v="4"/>
    <s v="Cuidado Integral da Mama96146736"/>
    <x v="0"/>
  </r>
  <r>
    <x v="5"/>
    <x v="2"/>
    <s v="Ativo"/>
    <d v="2026-04-13T00:00:00"/>
    <s v="451873220"/>
    <s v="ANDREIA VIEIRA"/>
    <s v="250.934.278-96"/>
    <d v="1975-04-07T00:00:00"/>
    <n v="50"/>
    <s v="F "/>
    <x v="0"/>
    <s v="CARAPICUIBA"/>
    <s v="CHACARA MOINHO VELHO"/>
    <n v="500"/>
    <s v="11-992234444; 11-950488345"/>
    <s v="CMDP"/>
    <s v="Sim"/>
    <d v="2026-02-19T00:00:00"/>
    <m/>
    <m/>
    <x v="69"/>
    <m/>
    <x v="4"/>
    <s v="Cuidado Integral da Mama451873220"/>
    <x v="0"/>
  </r>
  <r>
    <x v="5"/>
    <x v="2"/>
    <s v="Ativo"/>
    <d v="2026-03-31T00:00:00"/>
    <s v="095291236"/>
    <s v="CARLA REGINA DA SILVA"/>
    <s v="176.914.808-65"/>
    <d v="1978-06-02T00:00:00"/>
    <n v="47"/>
    <s v="F"/>
    <x v="0"/>
    <s v="SAO PAULO"/>
    <s v="NAO INFORMADO"/>
    <n v="110"/>
    <s v="11-992249830; 11-940331215"/>
    <s v="CMDP"/>
    <s v="Sim"/>
    <d v="2026-02-19T00:00:00"/>
    <m/>
    <s v="N/A"/>
    <x v="63"/>
    <m/>
    <x v="4"/>
    <s v="Cuidado Integral da Mama095291236"/>
    <x v="3"/>
  </r>
  <r>
    <x v="5"/>
    <x v="2"/>
    <s v="Ativo"/>
    <d v="2026-03-31T00:00:00"/>
    <s v="093379278"/>
    <s v="KATIA LAURA CAPUTTO"/>
    <s v="326.301.338-69"/>
    <d v="1984-03-11T00:00:00"/>
    <n v="42"/>
    <s v="F"/>
    <x v="0"/>
    <s v="SAO PAULO"/>
    <s v="CIDADE SAO MATEUS"/>
    <n v="40"/>
    <s v="11-992358781"/>
    <s v="CMDP"/>
    <s v="Sim"/>
    <d v="2026-03-12T00:00:00"/>
    <m/>
    <s v="N/A"/>
    <x v="91"/>
    <m/>
    <x v="4"/>
    <s v="Cuidado Integral da Mama093379278"/>
    <x v="2"/>
  </r>
  <r>
    <x v="3"/>
    <x v="2"/>
    <s v="Ativo"/>
    <d v="2026-05-12T00:00:00"/>
    <n v="96193131"/>
    <s v="SANDRA APARECIDA FINOTTI GIL"/>
    <s v="069.380.298-73"/>
    <d v="1964-10-12T00:00:00"/>
    <n v="61"/>
    <s v="F"/>
    <x v="0"/>
    <s v="SANTO ANDRE"/>
    <s v="VILA ASSUNÇAO"/>
    <n v="380"/>
    <s v="11-992421317"/>
    <s v="CMDP"/>
    <s v="Sim"/>
    <d v="2026-05-04T00:00:00"/>
    <m/>
    <m/>
    <x v="82"/>
    <m/>
    <x v="4"/>
    <s v="Cuidado Integral da Mama96193131"/>
    <x v="5"/>
  </r>
  <r>
    <x v="5"/>
    <x v="2"/>
    <s v="Ativo"/>
    <d v="2026-04-24T00:00:00"/>
    <s v="082512860"/>
    <s v="JULIA LOPEZ GHIDETTI"/>
    <s v="311.412.648-03"/>
    <d v="1982-11-09T00:00:00"/>
    <n v="42"/>
    <s v="F "/>
    <x v="0"/>
    <s v="SAO PAULO"/>
    <s v="ACLIMAÇAO"/>
    <n v="450"/>
    <s v="11-992648649"/>
    <s v="CMDP"/>
    <s v="Sim"/>
    <d v="2026-01-23T00:00:00"/>
    <m/>
    <m/>
    <x v="94"/>
    <m/>
    <x v="4"/>
    <s v="Cuidado Integral da Mama082512860"/>
    <x v="0"/>
  </r>
  <r>
    <x v="3"/>
    <x v="2"/>
    <s v="Ativo"/>
    <d v="2026-03-31T00:00:00"/>
    <s v="087373507"/>
    <s v="KELY CRISTINA SIQUEIRA DE LIMA"/>
    <s v="298.705.258-81"/>
    <d v="1981-03-28T00:00:00"/>
    <n v="44"/>
    <s v="F"/>
    <x v="0"/>
    <s v="SAO PAULO"/>
    <s v="VILA ITAIM"/>
    <n v="60"/>
    <s v="11-992728758"/>
    <s v="CMDP"/>
    <s v="Sim"/>
    <d v="2026-01-23T00:00:00"/>
    <m/>
    <s v="N/A"/>
    <x v="40"/>
    <m/>
    <x v="4"/>
    <s v="Cuidado Integral da Mama087373507"/>
    <x v="2"/>
  </r>
  <r>
    <x v="5"/>
    <x v="2"/>
    <s v="Ativo"/>
    <d v="2026-03-31T00:00:00"/>
    <s v="089013054"/>
    <s v="MABEL CRISTINA BORGHEZAN"/>
    <s v="717.989.780-91"/>
    <d v="1979-02-03T00:00:00"/>
    <n v="47"/>
    <s v="F"/>
    <x v="0"/>
    <s v="SAO PAULO"/>
    <s v="VILA FORMOSA"/>
    <n v="450"/>
    <s v="11-992779153"/>
    <s v="CMDP"/>
    <s v="Sim"/>
    <d v="2026-03-04T00:00:00"/>
    <m/>
    <s v="N/A"/>
    <x v="13"/>
    <m/>
    <x v="4"/>
    <s v="Cuidado Integral da Mama089013054"/>
    <x v="2"/>
  </r>
  <r>
    <x v="5"/>
    <x v="2"/>
    <s v="Ativo"/>
    <d v="2026-03-31T00:00:00"/>
    <s v="096137270"/>
    <s v="SALMA LINHARES ISHIZUKA"/>
    <s v="282.723.078-04"/>
    <d v="1946-04-15T00:00:00"/>
    <n v="79"/>
    <s v="F"/>
    <x v="0"/>
    <s v="SAO BERNARDO DO CAMPO"/>
    <s v="SANTA TEREZINHA"/>
    <n v="750"/>
    <s v="11-992895120; 11-965942005"/>
    <s v="CMDP"/>
    <s v="Sim"/>
    <d v="2026-03-04T00:00:00"/>
    <m/>
    <s v="N/A"/>
    <x v="13"/>
    <m/>
    <x v="4"/>
    <s v="Cuidado Integral da Mama096137270"/>
    <x v="2"/>
  </r>
  <r>
    <x v="5"/>
    <x v="2"/>
    <s v="Ativo"/>
    <d v="2026-03-31T00:00:00"/>
    <s v="423157787"/>
    <s v="ANDREZZA CRISTINA PAES RUIZ"/>
    <s v="335.121.718-85"/>
    <d v="1984-10-19T00:00:00"/>
    <n v="41"/>
    <s v="F"/>
    <x v="0"/>
    <s v="SAO PAULO"/>
    <s v="VILA BUARQUE"/>
    <n v="400"/>
    <s v="11-992916762"/>
    <s v="CMDP"/>
    <s v="Sim"/>
    <d v="2026-02-02T00:00:00"/>
    <m/>
    <s v="N/A"/>
    <x v="20"/>
    <m/>
    <x v="4"/>
    <s v="Cuidado Integral da Mama423157787"/>
    <x v="2"/>
  </r>
  <r>
    <x v="5"/>
    <x v="2"/>
    <s v="Ativo"/>
    <d v="2026-03-31T00:00:00"/>
    <s v="093749739"/>
    <s v="JULIANA GALVAO BRAGA HIGA"/>
    <s v="308.849.548-89"/>
    <d v="1984-07-24T00:00:00"/>
    <n v="41"/>
    <s v="F"/>
    <x v="0"/>
    <s v="SAO PAULO"/>
    <s v="VILA ROQUE"/>
    <n v="380"/>
    <s v="11-992978441"/>
    <s v="CMDP"/>
    <s v="Sim"/>
    <d v="2026-03-23T00:00:00"/>
    <m/>
    <s v="N/A"/>
    <x v="40"/>
    <m/>
    <x v="4"/>
    <s v="Cuidado Integral da Mama093749739"/>
    <x v="2"/>
  </r>
  <r>
    <x v="5"/>
    <x v="2"/>
    <s v="Ativo"/>
    <d v="2026-04-13T00:00:00"/>
    <s v="092614437"/>
    <s v="RITA DE CASSIA RIBEIRO ARAP MENDES"/>
    <s v="104.439.888-46"/>
    <d v="1968-06-22T00:00:00"/>
    <n v="57"/>
    <s v="F "/>
    <x v="0"/>
    <s v="SAO PAULO"/>
    <s v="AGUA BRANCA"/>
    <n v="750"/>
    <s v="11-993035274"/>
    <s v="CMDP"/>
    <s v="Sim"/>
    <d v="2026-02-23T00:00:00"/>
    <m/>
    <m/>
    <x v="65"/>
    <m/>
    <x v="4"/>
    <s v="Cuidado Integral da Mama092614437"/>
    <x v="0"/>
  </r>
  <r>
    <x v="3"/>
    <x v="2"/>
    <s v="Ativo"/>
    <d v="2026-03-31T00:00:00"/>
    <s v="094172594"/>
    <s v="MARIA MADALENA DA SILVA"/>
    <s v="298.164.848-97"/>
    <d v="1981-02-21T00:00:00"/>
    <n v="44"/>
    <s v="F"/>
    <x v="0"/>
    <s v="SAO PAULO"/>
    <s v="JARDIM RUSSO"/>
    <n v="60"/>
    <s v="11-993487377"/>
    <s v="CMDP"/>
    <s v="Sim"/>
    <d v="2026-01-23T00:00:00"/>
    <m/>
    <s v="N/A"/>
    <x v="89"/>
    <m/>
    <x v="4"/>
    <s v="Cuidado Integral da Mama094172594"/>
    <x v="2"/>
  </r>
  <r>
    <x v="5"/>
    <x v="2"/>
    <s v="Ativo"/>
    <d v="2026-04-24T00:00:00"/>
    <s v="805306021"/>
    <s v="ADRIANA SILVA DOS SANTOS"/>
    <s v="217.425.948-67"/>
    <d v="1982-07-29T00:00:00"/>
    <n v="43"/>
    <s v="F"/>
    <x v="0"/>
    <s v="SAO PAULO"/>
    <s v="JARDIM DO TIRO"/>
    <n v="100"/>
    <s v="11-99350-3166; 11-993503166"/>
    <s v="CMDP"/>
    <s v="Sim"/>
    <d v="2026-04-14T00:00:00"/>
    <m/>
    <m/>
    <x v="80"/>
    <m/>
    <x v="4"/>
    <s v="Cuidado Integral da Mama805306021"/>
    <x v="0"/>
  </r>
  <r>
    <x v="3"/>
    <x v="2"/>
    <s v="Ativo"/>
    <d v="2026-03-31T00:00:00"/>
    <s v="089535524"/>
    <s v="MIRIAM FERNANDES FORTE"/>
    <s v="222.442.728-00"/>
    <d v="1981-03-07T00:00:00"/>
    <n v="44"/>
    <s v="F"/>
    <x v="0"/>
    <s v="SAO PAULO"/>
    <s v="VILA CANERO"/>
    <n v="110"/>
    <s v="11-993540784"/>
    <s v="CMDP"/>
    <s v="Sim"/>
    <d v="2026-01-23T00:00:00"/>
    <m/>
    <s v="N/A"/>
    <x v="88"/>
    <m/>
    <x v="4"/>
    <s v="Cuidado Integral da Mama089535524"/>
    <x v="2"/>
  </r>
  <r>
    <x v="3"/>
    <x v="2"/>
    <s v="Ativo"/>
    <d v="2026-05-12T00:00:00"/>
    <n v="452037867"/>
    <s v="MARLI OLIVEIRA PORTO"/>
    <s v="251.462.478-97"/>
    <d v="1974-11-19T00:00:00"/>
    <n v="51"/>
    <s v="F"/>
    <x v="0"/>
    <s v="SAO PAULO"/>
    <s v="JARDIM SANTA TEREZINHA (ZONA LESTE)"/>
    <n v="300"/>
    <s v="11-993596413; 11-989572621"/>
    <s v="CMDP"/>
    <s v="Sim"/>
    <d v="2026-05-04T00:00:00"/>
    <m/>
    <m/>
    <x v="82"/>
    <m/>
    <x v="4"/>
    <s v="Cuidado Integral da Mama452037867"/>
    <x v="5"/>
  </r>
  <r>
    <x v="5"/>
    <x v="2"/>
    <s v="Ativo"/>
    <d v="2026-03-31T00:00:00"/>
    <s v="452265738"/>
    <s v="DORALICE TAMELLINI"/>
    <s v="086.766.088-06"/>
    <d v="1957-01-20T00:00:00"/>
    <n v="69"/>
    <s v="F"/>
    <x v="0"/>
    <s v="SAO CAETANO DO SUL"/>
    <s v="JARDIM SAO CAETANO"/>
    <n v="300"/>
    <s v="11-993935892"/>
    <s v="CMDP"/>
    <s v="Sim"/>
    <d v="2026-03-18T00:00:00"/>
    <m/>
    <s v="N/A"/>
    <x v="40"/>
    <m/>
    <x v="4"/>
    <s v="Cuidado Integral da Mama452265738"/>
    <x v="2"/>
  </r>
  <r>
    <x v="5"/>
    <x v="2"/>
    <s v="Ativo"/>
    <d v="2026-03-31T00:00:00"/>
    <s v="094649002"/>
    <s v="VIVIANE DOS SANTOS MARIANO"/>
    <s v="313.078.798-45"/>
    <d v="1984-11-02T00:00:00"/>
    <n v="41"/>
    <s v="F"/>
    <x v="0"/>
    <s v="TABOAO DA SERRA"/>
    <s v="PARQUE TABOAO"/>
    <n v="750"/>
    <s v="11-994050783"/>
    <s v="CMDP"/>
    <s v="Sim"/>
    <d v="2026-03-04T00:00:00"/>
    <m/>
    <s v="N/A"/>
    <x v="92"/>
    <m/>
    <x v="4"/>
    <s v="Cuidado Integral da Mama094649002"/>
    <x v="2"/>
  </r>
  <r>
    <x v="5"/>
    <x v="2"/>
    <s v="Ativo"/>
    <d v="2026-04-30T00:00:00"/>
    <n v="95128641"/>
    <s v="LAURA TAIS MIRANDA DE ALMEIDA"/>
    <s v="174.462.948-09"/>
    <n v="27751"/>
    <n v="50"/>
    <s v="F"/>
    <x v="0"/>
    <s v="SAO PAULO"/>
    <s v="MOOCA"/>
    <n v="110"/>
    <s v="11-994213556"/>
    <s v="CMDP"/>
    <s v="Sim"/>
    <d v="2026-04-27T00:00:00"/>
    <m/>
    <m/>
    <x v="87"/>
    <m/>
    <x v="4"/>
    <s v="Cuidado Integral da Mama95128641"/>
    <x v="0"/>
  </r>
  <r>
    <x v="5"/>
    <x v="2"/>
    <s v="Ativo"/>
    <d v="2026-03-31T00:00:00"/>
    <s v="450281000"/>
    <s v="MARIA REGINA LOPES"/>
    <s v="994.162.988-91"/>
    <d v="1955-08-18T00:00:00"/>
    <n v="70"/>
    <s v="F"/>
    <x v="0"/>
    <s v="SAO PAULO"/>
    <s v="JARDIM SANTA MONICA"/>
    <n v="100"/>
    <s v="11-994305817"/>
    <s v="CMDP"/>
    <s v="Sim"/>
    <d v="2026-02-23T00:00:00"/>
    <m/>
    <s v="N/A"/>
    <x v="36"/>
    <m/>
    <x v="4"/>
    <s v="Cuidado Integral da Mama450281000"/>
    <x v="3"/>
  </r>
  <r>
    <x v="5"/>
    <x v="2"/>
    <s v="Ativo"/>
    <d v="2026-03-31T00:00:00"/>
    <s v="088923374"/>
    <s v="SIMONE GAUDENCIO GUIMARAES"/>
    <s v="105.352.278-92"/>
    <d v="1967-08-29T00:00:00"/>
    <n v="58"/>
    <s v="F"/>
    <x v="0"/>
    <s v="SAO PAULO"/>
    <s v="VILA REGENTE FEIJO"/>
    <n v="380"/>
    <s v="11-994315601"/>
    <s v="CMDP"/>
    <s v="Sim"/>
    <d v="2026-01-27T00:00:00"/>
    <m/>
    <s v="N/A"/>
    <x v="85"/>
    <m/>
    <x v="4"/>
    <s v="Cuidado Integral da Mama088923374"/>
    <x v="3"/>
  </r>
  <r>
    <x v="3"/>
    <x v="2"/>
    <s v="Ativo"/>
    <d v="2026-03-31T00:00:00"/>
    <s v="082744096"/>
    <s v="FERNANDA TORQUATO KOBAYASHI"/>
    <s v="249.085.048-22"/>
    <d v="1978-05-25T00:00:00"/>
    <n v="46"/>
    <s v="F"/>
    <x v="0"/>
    <s v="SAO PAULO"/>
    <s v="SANTANA"/>
    <n v="380"/>
    <s v="11-994443800/  11-991184833"/>
    <s v="CMDP"/>
    <s v="Sim"/>
    <d v="2026-01-23T00:00:00"/>
    <m/>
    <s v="N/A"/>
    <x v="89"/>
    <m/>
    <x v="4"/>
    <s v="Cuidado Integral da Mama082744096"/>
    <x v="2"/>
  </r>
  <r>
    <x v="3"/>
    <x v="2"/>
    <s v="Ativo"/>
    <d v="2026-03-31T00:00:00"/>
    <s v="450381609"/>
    <s v="KELLY APARECIDA RODRIGUES LENCINA"/>
    <s v="292.807.698-04"/>
    <d v="1982-03-29T00:00:00"/>
    <n v="43"/>
    <s v="F"/>
    <x v="0"/>
    <s v="SAO PAULO"/>
    <s v="JAGUARE"/>
    <n v="300"/>
    <s v="11-994546004"/>
    <s v="CMDP"/>
    <s v="Sim"/>
    <d v="2026-01-23T00:00:00"/>
    <m/>
    <s v="N/A"/>
    <x v="89"/>
    <m/>
    <x v="4"/>
    <s v="Cuidado Integral da Mama450381609"/>
    <x v="2"/>
  </r>
  <r>
    <x v="5"/>
    <x v="2"/>
    <s v="Ativo"/>
    <d v="2026-04-24T00:00:00"/>
    <s v="079038367"/>
    <s v="DENISE LIGUILI"/>
    <s v="281.294.718-76"/>
    <d v="1979-06-20T00:00:00"/>
    <n v="46"/>
    <s v="F"/>
    <x v="0"/>
    <s v="SAO PAULO"/>
    <s v="VILA MARARI"/>
    <n v="60"/>
    <s v="11-994568672"/>
    <s v="CMDP"/>
    <s v="Sim"/>
    <d v="2026-04-06T00:00:00"/>
    <m/>
    <m/>
    <x v="65"/>
    <m/>
    <x v="4"/>
    <s v="Cuidado Integral da Mama079038367"/>
    <x v="0"/>
  </r>
  <r>
    <x v="3"/>
    <x v="2"/>
    <s v="Ativo"/>
    <d v="2026-03-31T00:00:00"/>
    <s v="083512510"/>
    <s v="CLAUDIA SINZATO"/>
    <s v="186.109.498-18"/>
    <d v="1973-11-25T00:00:00"/>
    <n v="51"/>
    <s v="F"/>
    <x v="0"/>
    <s v="SAO PAULO"/>
    <s v="VILA ANTONIETA"/>
    <n v="80"/>
    <s v="11-995130100"/>
    <s v="CMDP"/>
    <s v="Sim"/>
    <d v="2026-01-23T00:00:00"/>
    <m/>
    <s v="N/A"/>
    <x v="88"/>
    <m/>
    <x v="4"/>
    <s v="Cuidado Integral da Mama083512510"/>
    <x v="2"/>
  </r>
  <r>
    <x v="5"/>
    <x v="2"/>
    <s v="Ativo"/>
    <d v="2026-04-24T00:00:00"/>
    <s v="086729086"/>
    <s v="SILVIA DOS SANTOS RABELO"/>
    <s v="165.631.228-09"/>
    <d v="1974-03-29T00:00:00"/>
    <n v="52"/>
    <s v="F"/>
    <x v="0"/>
    <s v="SANTO ANDRE"/>
    <s v="CAMPESTRE"/>
    <n v="750"/>
    <s v="11-995522903; 11-994496396"/>
    <s v="CMDP"/>
    <s v="Sim"/>
    <d v="2026-04-06T00:00:00"/>
    <m/>
    <m/>
    <x v="65"/>
    <m/>
    <x v="4"/>
    <s v="Cuidado Integral da Mama086729086"/>
    <x v="0"/>
  </r>
  <r>
    <x v="5"/>
    <x v="2"/>
    <s v="Ativo"/>
    <d v="2026-03-31T00:00:00"/>
    <s v="092736622"/>
    <s v="CELIA MARIA ALMEIDA MACON"/>
    <s v="013.866.728-40"/>
    <d v="1957-04-22T00:00:00"/>
    <n v="68"/>
    <s v="F"/>
    <x v="0"/>
    <s v="SAO PAULO"/>
    <s v="CIDADE ADEMAR"/>
    <n v="110"/>
    <s v="11-995584616"/>
    <s v="CMDP"/>
    <s v="Sim"/>
    <d v="2026-03-04T00:00:00"/>
    <m/>
    <s v="N/A"/>
    <x v="54"/>
    <m/>
    <x v="4"/>
    <s v="Cuidado Integral da Mama092736622"/>
    <x v="2"/>
  </r>
  <r>
    <x v="3"/>
    <x v="2"/>
    <s v="Ativo"/>
    <d v="2026-03-31T00:00:00"/>
    <s v="593190947"/>
    <s v="MARTHA VERONICA ROTH DE LIMA"/>
    <s v="009.902.348-27"/>
    <d v="1960-02-19T00:00:00"/>
    <n v="65"/>
    <s v="F"/>
    <x v="0"/>
    <s v="GUARULHOS"/>
    <s v="VILA ROSA MINELIA"/>
    <n v="50"/>
    <s v="11-995698314/  11-983121403"/>
    <s v="CMDP"/>
    <s v="Sim"/>
    <d v="2026-01-23T00:00:00"/>
    <m/>
    <s v="N/A"/>
    <x v="81"/>
    <m/>
    <x v="4"/>
    <s v="Cuidado Integral da Mama593190947"/>
    <x v="2"/>
  </r>
  <r>
    <x v="5"/>
    <x v="2"/>
    <s v="Ativo"/>
    <d v="2026-04-24T00:00:00"/>
    <s v="450659410"/>
    <s v="ANDREZA FUENTES DA CRUZ FREITAS"/>
    <s v="289.107.268-57"/>
    <d v="1979-12-15T00:00:00"/>
    <n v="46"/>
    <s v="F"/>
    <x v="0"/>
    <s v="SAO PAULO"/>
    <s v="TATUAPE"/>
    <n v="500"/>
    <s v="11-995801523; 11-997898765"/>
    <s v="CMDP"/>
    <s v="Sim"/>
    <d v="2026-04-14T00:00:00"/>
    <m/>
    <m/>
    <x v="80"/>
    <m/>
    <x v="4"/>
    <s v="Cuidado Integral da Mama450659410"/>
    <x v="0"/>
  </r>
  <r>
    <x v="5"/>
    <x v="2"/>
    <s v="Ativo"/>
    <d v="2026-03-31T00:00:00"/>
    <s v="088410514"/>
    <s v="JULIANA BELO DE ALMEIDA GONCALVES"/>
    <s v="317.866.318-57"/>
    <d v="1985-09-11T00:00:00"/>
    <n v="40"/>
    <s v="F"/>
    <x v="0"/>
    <s v="SAO PAULO"/>
    <s v="HIGIENOPOLIS"/>
    <n v="300"/>
    <s v="11-995964126"/>
    <s v="CMDP"/>
    <s v="Sim"/>
    <d v="2026-03-23T00:00:00"/>
    <m/>
    <s v="N/A"/>
    <x v="40"/>
    <m/>
    <x v="4"/>
    <s v="Cuidado Integral da Mama088410514"/>
    <x v="2"/>
  </r>
  <r>
    <x v="3"/>
    <x v="2"/>
    <s v="Ativo"/>
    <d v="2026-03-31T00:00:00"/>
    <s v="124840116"/>
    <s v="JACKELINE DE SOUZA MELO"/>
    <s v="134.692.758-82"/>
    <d v="1964-04-29T00:00:00"/>
    <n v="61"/>
    <s v="F"/>
    <x v="0"/>
    <s v="SAO PAULO"/>
    <s v="CIDADE PATRIARCA"/>
    <n v="400"/>
    <s v="11-996061384; 11-27918569"/>
    <s v="CMDP"/>
    <s v="Sim"/>
    <d v="2026-01-23T00:00:00"/>
    <m/>
    <s v="N/A"/>
    <x v="88"/>
    <m/>
    <x v="4"/>
    <s v="Cuidado Integral da Mama124840116"/>
    <x v="2"/>
  </r>
  <r>
    <x v="5"/>
    <x v="2"/>
    <s v="Ativo"/>
    <d v="2026-03-31T00:00:00"/>
    <s v="443635218"/>
    <s v="FABIANA MOREIRA SOUZA"/>
    <s v="269.626.358-26"/>
    <d v="1976-08-18T00:00:00"/>
    <n v="49"/>
    <s v="F"/>
    <x v="0"/>
    <s v="SAO PAULO"/>
    <s v="CONSOLAÇAO"/>
    <n v="600"/>
    <s v="11-996311958"/>
    <s v="CMDP"/>
    <s v="Sim"/>
    <d v="2026-02-02T00:00:00"/>
    <m/>
    <s v="N/A"/>
    <x v="3"/>
    <m/>
    <x v="4"/>
    <s v="Cuidado Integral da Mama443635218"/>
    <x v="2"/>
  </r>
  <r>
    <x v="3"/>
    <x v="2"/>
    <s v="Ativo"/>
    <d v="2026-03-31T00:00:00"/>
    <s v="087540169"/>
    <s v="ANDREA BASILE DE FARIA"/>
    <s v="148.100.958-35"/>
    <d v="1972-09-29T00:00:00"/>
    <n v="52"/>
    <s v="F"/>
    <x v="0"/>
    <s v="SAO PAULO"/>
    <s v="BELA VISTA"/>
    <n v="60"/>
    <s v="11-996321464"/>
    <s v="CMDP"/>
    <s v="Sim"/>
    <d v="2026-01-23T00:00:00"/>
    <m/>
    <s v="N/A"/>
    <x v="89"/>
    <m/>
    <x v="4"/>
    <s v="Cuidado Integral da Mama087540169"/>
    <x v="2"/>
  </r>
  <r>
    <x v="3"/>
    <x v="2"/>
    <s v="Ativo"/>
    <d v="2026-03-31T00:00:00"/>
    <s v="224312065"/>
    <s v="MARILDA COCCHI DA SILVA EIRAS"/>
    <s v="174.188.808-55"/>
    <d v="1947-07-02T00:00:00"/>
    <n v="77"/>
    <s v="F"/>
    <x v="0"/>
    <s v="SAO PAULO"/>
    <s v="VILA MASCOTE"/>
    <n v="600"/>
    <s v="11-996593868/  11-999820661"/>
    <s v="CMDP"/>
    <s v="Sim"/>
    <d v="2026-01-23T00:00:00"/>
    <m/>
    <s v="N/A"/>
    <x v="89"/>
    <m/>
    <x v="4"/>
    <s v="Cuidado Integral da Mama224312065"/>
    <x v="2"/>
  </r>
  <r>
    <x v="5"/>
    <x v="2"/>
    <s v="Ativo"/>
    <d v="2026-03-31T00:00:00"/>
    <s v="092693334"/>
    <s v="CLAUDIA REGINA VICENTINI SOARES"/>
    <s v="130.118.528-04"/>
    <d v="1968-03-26T00:00:00"/>
    <n v="58"/>
    <s v="F"/>
    <x v="0"/>
    <s v="SAO PAULO"/>
    <s v="VILA BANCARIA"/>
    <n v="750"/>
    <s v="11-996624688"/>
    <s v="CMDP"/>
    <s v="Sim"/>
    <d v="2026-03-12T00:00:00"/>
    <m/>
    <s v="N/A"/>
    <x v="62"/>
    <m/>
    <x v="4"/>
    <s v="Cuidado Integral da Mama092693334"/>
    <x v="2"/>
  </r>
  <r>
    <x v="3"/>
    <x v="2"/>
    <s v="Ativo"/>
    <d v="2026-03-31T00:00:00"/>
    <s v="862151317"/>
    <s v="ELIEL DOS SANTOS BALHESTERO"/>
    <s v="149.171.098-50"/>
    <d v="1954-09-25T00:00:00"/>
    <n v="71"/>
    <s v="F"/>
    <x v="0"/>
    <s v="SAO CAETANO DO SUL"/>
    <s v="RETIRO MORUMBI"/>
    <n v="500"/>
    <s v="11-996707329"/>
    <s v="CMDP"/>
    <s v="Sim"/>
    <d v="2026-01-23T00:00:00"/>
    <m/>
    <s v="N/A"/>
    <x v="81"/>
    <m/>
    <x v="4"/>
    <s v="Cuidado Integral da Mama862151317"/>
    <x v="2"/>
  </r>
  <r>
    <x v="3"/>
    <x v="2"/>
    <s v="Ativo"/>
    <d v="2026-03-31T00:00:00"/>
    <s v="596742991"/>
    <s v="SANDRA APARECIDA RODRIGUES DE CARVALHO"/>
    <s v="012.399.338-51"/>
    <d v="1961-02-11T00:00:00"/>
    <n v="64"/>
    <s v="F"/>
    <x v="0"/>
    <s v="SANTO ANDRE"/>
    <s v="VILA PIRES"/>
    <n v="50"/>
    <s v="11-997025071"/>
    <s v="CMDP"/>
    <s v="Sim"/>
    <d v="2026-01-23T00:00:00"/>
    <m/>
    <s v="N/A"/>
    <x v="88"/>
    <m/>
    <x v="4"/>
    <s v="Cuidado Integral da Mama596742991"/>
    <x v="2"/>
  </r>
  <r>
    <x v="5"/>
    <x v="2"/>
    <s v="Ativo"/>
    <d v="2026-03-31T00:00:00"/>
    <s v="451290771"/>
    <s v="SANDRA REGINA ALMEIDA SILVA"/>
    <s v="164.834.428-31"/>
    <d v="1973-05-15T00:00:00"/>
    <n v="52"/>
    <s v="F"/>
    <x v="0"/>
    <s v="SAO PAULO"/>
    <s v="VILA FORMOSA"/>
    <n v="300"/>
    <s v="11-99719-4237; 11-997194237; 11-27410718"/>
    <s v="CMDP"/>
    <s v="Sim"/>
    <d v="2026-03-18T00:00:00"/>
    <m/>
    <s v="N/A"/>
    <x v="40"/>
    <m/>
    <x v="4"/>
    <s v="Cuidado Integral da Mama451290771"/>
    <x v="2"/>
  </r>
  <r>
    <x v="5"/>
    <x v="2"/>
    <s v="Ativo"/>
    <d v="2026-03-31T00:00:00"/>
    <s v="092933250"/>
    <s v="CLAUDIA DE SOUSA SILVA"/>
    <s v="256.666.168-54"/>
    <d v="1975-12-10T00:00:00"/>
    <n v="50"/>
    <s v="F"/>
    <x v="0"/>
    <s v="GUARULHOS"/>
    <s v="JARDIM PONTE ALTA I"/>
    <n v="100"/>
    <s v="11-997209230; 11-992890289; 11-960838632"/>
    <s v="CMDP"/>
    <s v="Sim"/>
    <d v="2026-02-10T00:00:00"/>
    <m/>
    <s v="N/A"/>
    <x v="90"/>
    <m/>
    <x v="4"/>
    <s v="Cuidado Integral da Mama092933250"/>
    <x v="2"/>
  </r>
  <r>
    <x v="5"/>
    <x v="2"/>
    <s v="Ativo"/>
    <d v="2026-03-31T00:00:00"/>
    <s v="096080263"/>
    <s v="ANDREA DE OLIVEIRA RIVERA"/>
    <s v="165.931.428-32"/>
    <d v="1977-01-15T00:00:00"/>
    <n v="49"/>
    <s v="F"/>
    <x v="0"/>
    <s v="SAO PAULO"/>
    <s v="CIDADE LIDER"/>
    <n v="380"/>
    <s v="11-997330604"/>
    <s v="CMDP"/>
    <s v="Sim"/>
    <d v="2026-03-04T00:00:00"/>
    <m/>
    <s v="N/A"/>
    <x v="54"/>
    <m/>
    <x v="4"/>
    <s v="Cuidado Integral da Mama096080263"/>
    <x v="2"/>
  </r>
  <r>
    <x v="3"/>
    <x v="2"/>
    <s v="Ativo"/>
    <d v="2026-05-12T00:00:00"/>
    <n v="94937473"/>
    <s v="CRISTINA DE FREITAS LELLI"/>
    <s v="056.760.278-86"/>
    <d v="1964-04-23T00:00:00"/>
    <n v="62"/>
    <s v="F"/>
    <x v="0"/>
    <s v="SAO PAULO"/>
    <s v="VILA MATILDE"/>
    <n v="60"/>
    <s v="11-997410935"/>
    <s v="CMDP"/>
    <s v="Sim"/>
    <d v="2026-04-14T00:00:00"/>
    <m/>
    <m/>
    <x v="82"/>
    <m/>
    <x v="4"/>
    <s v="Cuidado Integral da Mama94937473"/>
    <x v="5"/>
  </r>
  <r>
    <x v="5"/>
    <x v="2"/>
    <s v="Ativo"/>
    <d v="2026-04-13T00:00:00"/>
    <s v="077343532"/>
    <s v="ERIKA TOMI KIMURA SILVA"/>
    <s v="257.709.458-26"/>
    <d v="1975-11-21T00:00:00"/>
    <n v="49"/>
    <s v="F "/>
    <x v="0"/>
    <s v="SAO PAULO"/>
    <s v="JARDIM BOTUCATU"/>
    <n v="600"/>
    <s v="11-997434495"/>
    <s v="CMDP"/>
    <s v="Sim"/>
    <d v="2026-01-23T00:00:00"/>
    <m/>
    <m/>
    <x v="65"/>
    <m/>
    <x v="4"/>
    <s v="Cuidado Integral da Mama077343532"/>
    <x v="0"/>
  </r>
  <r>
    <x v="5"/>
    <x v="2"/>
    <s v="Ativo"/>
    <d v="2026-03-31T00:00:00"/>
    <s v="095781468"/>
    <s v="MARLETE ROZALINA DIAS"/>
    <s v="354.045.788-74"/>
    <d v="1983-11-25T00:00:00"/>
    <n v="42"/>
    <s v="F"/>
    <x v="0"/>
    <s v="SAO PAULO"/>
    <s v="JARDIM BONFIGLIOLI"/>
    <n v="110"/>
    <s v="11-997722513"/>
    <s v="CMDP"/>
    <s v="Sim"/>
    <d v="2026-03-23T00:00:00"/>
    <m/>
    <s v="N/A"/>
    <x v="40"/>
    <m/>
    <x v="4"/>
    <s v="Cuidado Integral da Mama095781468"/>
    <x v="2"/>
  </r>
  <r>
    <x v="5"/>
    <x v="2"/>
    <s v="Ativo"/>
    <d v="2026-04-30T00:00:00"/>
    <n v="76564688"/>
    <s v="LUCILENE DE OLIVEIRA GOMES"/>
    <s v="075.183.128-08"/>
    <n v="23619"/>
    <n v="61"/>
    <s v="F"/>
    <x v="0"/>
    <s v="SAO PAULO"/>
    <s v="JARDIM BOA VISTA (ZONA OESTE)"/>
    <n v="50"/>
    <s v="11-997925173"/>
    <s v="CMDP"/>
    <s v="Sim"/>
    <d v="2026-04-22T00:00:00"/>
    <m/>
    <m/>
    <x v="87"/>
    <m/>
    <x v="4"/>
    <s v="Cuidado Integral da Mama76564688"/>
    <x v="0"/>
  </r>
  <r>
    <x v="3"/>
    <x v="2"/>
    <s v="Ativo"/>
    <d v="2026-03-31T00:00:00"/>
    <s v="788591410"/>
    <s v="MARIA GEOVANA DE JESUS GOIS"/>
    <s v="176.176.868-97"/>
    <d v="1956-05-05T00:00:00"/>
    <n v="69"/>
    <s v="F"/>
    <x v="0"/>
    <s v="SAO PAULO"/>
    <s v="SAO PAULO"/>
    <n v="100"/>
    <s v="11-998176569; 11-55114750"/>
    <s v="CMDP"/>
    <s v="Sim"/>
    <d v="2026-01-23T00:00:00"/>
    <m/>
    <s v="N/A"/>
    <x v="40"/>
    <m/>
    <x v="4"/>
    <s v="Cuidado Integral da Mama788591410"/>
    <x v="2"/>
  </r>
  <r>
    <x v="5"/>
    <x v="2"/>
    <s v="Ativo"/>
    <d v="2026-03-31T00:00:00"/>
    <s v="776919067"/>
    <s v="ELIANA DE CARVALHO COSTA"/>
    <s v="321.771.048-74"/>
    <d v="1951-05-01T00:00:00"/>
    <n v="74"/>
    <s v="F"/>
    <x v="0"/>
    <s v="SAO PAULO"/>
    <s v="VILA MARIANA"/>
    <n v="300"/>
    <s v="11-998222120; 11-974180239"/>
    <s v="CMDP"/>
    <s v="Sim"/>
    <d v="2026-03-04T00:00:00"/>
    <m/>
    <s v="N/A"/>
    <x v="93"/>
    <m/>
    <x v="4"/>
    <s v="Cuidado Integral da Mama776919067"/>
    <x v="2"/>
  </r>
  <r>
    <x v="5"/>
    <x v="2"/>
    <s v="Ativo"/>
    <d v="2026-03-31T00:00:00"/>
    <s v="450283194"/>
    <s v="MARICLEIDE NASCIMENTO BARROS"/>
    <s v="251.457.608-33"/>
    <d v="1974-04-25T00:00:00"/>
    <n v="51"/>
    <s v="F"/>
    <x v="0"/>
    <s v="SAO PAULO"/>
    <s v="ITAIM BIBI"/>
    <n v="100"/>
    <s v="11-998428249"/>
    <s v="CMDP"/>
    <s v="Sim"/>
    <d v="2026-02-02T00:00:00"/>
    <m/>
    <s v="N/A"/>
    <x v="20"/>
    <m/>
    <x v="4"/>
    <s v="Cuidado Integral da Mama450283194"/>
    <x v="2"/>
  </r>
  <r>
    <x v="5"/>
    <x v="2"/>
    <s v="Ativo"/>
    <d v="2026-03-31T00:00:00"/>
    <s v="095423295"/>
    <s v="CARMEM REGINA MIRANDA SILVA"/>
    <s v="118.049.378-86"/>
    <d v="1970-04-12T00:00:00"/>
    <n v="55"/>
    <s v="F"/>
    <x v="0"/>
    <s v="MOGI DAS CRUZES"/>
    <s v="LOTEAMENTO MOGILAR"/>
    <n v="450"/>
    <s v="11-998556711"/>
    <s v="CMDP"/>
    <s v="Sim"/>
    <d v="2026-02-23T00:00:00"/>
    <m/>
    <s v="N/A"/>
    <x v="36"/>
    <m/>
    <x v="4"/>
    <s v="Cuidado Integral da Mama095423295"/>
    <x v="3"/>
  </r>
  <r>
    <x v="5"/>
    <x v="2"/>
    <s v="Ativo"/>
    <d v="2026-03-31T00:00:00"/>
    <s v="088336602"/>
    <s v="FERNANDA GOMES LEAO"/>
    <s v="368.767.188-75"/>
    <d v="1987-12-31T00:00:00"/>
    <n v="38"/>
    <s v="F"/>
    <x v="0"/>
    <s v="SAO PAULO"/>
    <s v="VILA MARIANA"/>
    <n v="750"/>
    <s v="11-998580835; 11-55754077; 11-40044400"/>
    <s v="CMDP"/>
    <s v="Sim"/>
    <d v="2026-02-10T00:00:00"/>
    <m/>
    <s v="N/A"/>
    <x v="90"/>
    <m/>
    <x v="4"/>
    <s v="Cuidado Integral da Mama088336602"/>
    <x v="2"/>
  </r>
  <r>
    <x v="3"/>
    <x v="2"/>
    <s v="Ativo"/>
    <d v="2026-03-31T00:00:00"/>
    <s v="786947543"/>
    <s v="MARIA ROSA DE OLIVEIRA"/>
    <s v="902.059.108-82"/>
    <d v="1935-06-12T00:00:00"/>
    <n v="90"/>
    <s v="F"/>
    <x v="0"/>
    <s v="SAO PAULO"/>
    <s v="VILA DO ENCONTRO"/>
    <n v="100"/>
    <s v="11-998604238; 11-960630382"/>
    <s v="CMDP"/>
    <s v="Sim"/>
    <d v="2026-01-23T00:00:00"/>
    <m/>
    <s v="N/A"/>
    <x v="20"/>
    <m/>
    <x v="4"/>
    <s v="Cuidado Integral da Mama786947543"/>
    <x v="2"/>
  </r>
  <r>
    <x v="3"/>
    <x v="2"/>
    <s v="Ativo"/>
    <d v="2026-03-31T00:00:00"/>
    <s v="078388710"/>
    <s v="RITA MARILENE DANTAS BRAZ"/>
    <s v="114.224.098-30"/>
    <d v="1950-07-18T00:00:00"/>
    <n v="75"/>
    <s v="F"/>
    <x v="0"/>
    <s v="SAO PAULO"/>
    <s v="VILA BUARQUE"/>
    <n v="380"/>
    <s v="11-999057910; 11-32211547"/>
    <s v="CMDP"/>
    <s v="Sim"/>
    <d v="2026-01-23T00:00:00"/>
    <m/>
    <s v="N/A"/>
    <x v="92"/>
    <m/>
    <x v="4"/>
    <s v="Cuidado Integral da Mama078388710"/>
    <x v="2"/>
  </r>
  <r>
    <x v="3"/>
    <x v="2"/>
    <s v="Ativo"/>
    <d v="2026-03-31T00:00:00"/>
    <s v="089219117"/>
    <s v="LUCIA APARECIDA HASHIMOTO"/>
    <s v="063.872.038-99"/>
    <d v="1964-07-14T00:00:00"/>
    <n v="61"/>
    <s v="F"/>
    <x v="0"/>
    <s v="SAO PAULO"/>
    <s v="PARQUE NOVO MUNDO"/>
    <n v="450"/>
    <s v="11-999167045"/>
    <s v="CMDP"/>
    <s v="Sim"/>
    <d v="2026-01-23T00:00:00"/>
    <m/>
    <s v="N/A"/>
    <x v="61"/>
    <m/>
    <x v="4"/>
    <s v="Cuidado Integral da Mama089219117"/>
    <x v="3"/>
  </r>
  <r>
    <x v="3"/>
    <x v="2"/>
    <s v="Ativo"/>
    <d v="2026-03-31T00:00:00"/>
    <s v="081839380"/>
    <s v="IVETE FIERRO DE ARAUJO SEGABINAZZI"/>
    <s v="813.817.198-72"/>
    <d v="1955-10-11T00:00:00"/>
    <n v="69"/>
    <s v="F"/>
    <x v="0"/>
    <s v="SAO PAULO"/>
    <s v="VILA MARIANA"/>
    <n v="60"/>
    <s v="11-999347924/  11-971483339"/>
    <s v="CMDP"/>
    <s v="Sim"/>
    <d v="2026-01-23T00:00:00"/>
    <m/>
    <s v="N/A"/>
    <x v="20"/>
    <m/>
    <x v="4"/>
    <s v="Cuidado Integral da Mama081839380"/>
    <x v="2"/>
  </r>
  <r>
    <x v="5"/>
    <x v="2"/>
    <s v="Ativo"/>
    <d v="2026-03-31T00:00:00"/>
    <s v="089245210"/>
    <s v="DORALICE BORGES SIGNORE"/>
    <s v="528.282.398-53"/>
    <d v="1951-01-08T00:00:00"/>
    <n v="75"/>
    <s v="F"/>
    <x v="0"/>
    <s v="SAO PAULO"/>
    <s v="JARDIM TRUSSARDI"/>
    <n v="80"/>
    <s v="11-999453090"/>
    <s v="CMDP"/>
    <s v="Sim"/>
    <d v="2026-01-27T00:00:00"/>
    <m/>
    <s v="N/A"/>
    <x v="44"/>
    <m/>
    <x v="4"/>
    <s v="Cuidado Integral da Mama089245210"/>
    <x v="3"/>
  </r>
  <r>
    <x v="5"/>
    <x v="2"/>
    <s v="Ativo"/>
    <d v="2026-03-31T00:00:00"/>
    <s v="088508005"/>
    <s v="TAIS ROCHA DE SOUZA"/>
    <s v="278.182.438-01"/>
    <d v="1978-10-19T00:00:00"/>
    <n v="47"/>
    <s v="F"/>
    <x v="0"/>
    <s v="SAO PAULO"/>
    <s v="VILA MARIANA"/>
    <n v="750"/>
    <s v="11-999841050"/>
    <s v="CMDP"/>
    <s v="Sim"/>
    <d v="2026-02-23T00:00:00"/>
    <m/>
    <s v="N/A"/>
    <x v="36"/>
    <m/>
    <x v="4"/>
    <s v="Cuidado Integral da Mama088508005"/>
    <x v="3"/>
  </r>
  <r>
    <x v="5"/>
    <x v="2"/>
    <s v="Ativo"/>
    <d v="2026-03-31T00:00:00"/>
    <s v="073591992"/>
    <s v="THAIS MARIANI DA CUNHA COSTA"/>
    <s v="278.586.648-75"/>
    <d v="1980-03-17T00:00:00"/>
    <n v="45"/>
    <s v="F"/>
    <x v="0"/>
    <s v="SANTO ANDRE"/>
    <s v="VILA JUNQUEIRA"/>
    <n v="700"/>
    <s v="11-999949830"/>
    <s v="CMDP"/>
    <s v="Sim"/>
    <d v="2026-02-02T00:00:00"/>
    <m/>
    <s v="N/A"/>
    <x v="20"/>
    <m/>
    <x v="4"/>
    <s v="Cuidado Integral da Mama073591992"/>
    <x v="2"/>
  </r>
  <r>
    <x v="5"/>
    <x v="2"/>
    <s v="Ativo"/>
    <d v="2026-04-24T00:00:00"/>
    <s v="087070565"/>
    <s v="ANA TERESA DE SOUZA E CASTRO DA PURIFICACAO"/>
    <s v="106.384.858-00"/>
    <d v="1967-04-24T00:00:00"/>
    <n v="58"/>
    <s v="F"/>
    <x v="0"/>
    <s v="SAO PAULO"/>
    <s v="JARDIM ESTER YOLANDA"/>
    <n v="750"/>
    <s v="11-999971155"/>
    <s v="CMDP"/>
    <s v="Sim"/>
    <d v="2026-03-18T00:00:00"/>
    <m/>
    <m/>
    <x v="65"/>
    <m/>
    <x v="4"/>
    <s v="Cuidado Integral da Mama087070565"/>
    <x v="0"/>
  </r>
  <r>
    <x v="3"/>
    <x v="2"/>
    <s v="Ativo"/>
    <d v="2026-03-31T00:00:00"/>
    <s v="086988579"/>
    <s v="VANUSA FATIMA DOS SANTOS DE LIMA"/>
    <s v="144.733.908-88"/>
    <d v="1971-01-13T00:00:00"/>
    <n v="54"/>
    <s v="F"/>
    <x v="0"/>
    <s v="GUARULHOS"/>
    <s v="VILA NOVA BONSUCESSO"/>
    <n v="110"/>
    <s v="13-981105125"/>
    <s v="CMDP"/>
    <s v="Sim"/>
    <d v="2026-01-23T00:00:00"/>
    <m/>
    <s v="N/A"/>
    <x v="61"/>
    <m/>
    <x v="4"/>
    <s v="Cuidado Integral da Mama086988579"/>
    <x v="3"/>
  </r>
  <r>
    <x v="5"/>
    <x v="2"/>
    <s v="Ativo"/>
    <d v="2026-04-30T00:00:00"/>
    <n v="94792800"/>
    <s v="HELOISA DOS REIS RODRIGUES INCONTRI"/>
    <s v="311.628.838-04"/>
    <n v="30359"/>
    <n v="43"/>
    <s v="F"/>
    <x v="0"/>
    <s v="SAO PAULO"/>
    <s v="SAUDE"/>
    <n v="110"/>
    <s v="13-991468412"/>
    <s v="CMDP"/>
    <s v="Sim"/>
    <d v="2026-04-22T00:00:00"/>
    <m/>
    <m/>
    <x v="87"/>
    <m/>
    <x v="4"/>
    <s v="Cuidado Integral da Mama94792800"/>
    <x v="0"/>
  </r>
  <r>
    <x v="5"/>
    <x v="2"/>
    <s v="Ativo"/>
    <d v="2026-04-24T00:00:00"/>
    <s v="230366465"/>
    <s v="ANDREIA LIMA GOMES EMILIO"/>
    <s v="214.649.418-23"/>
    <d v="1978-12-22T00:00:00"/>
    <n v="47"/>
    <s v="F"/>
    <x v="0"/>
    <s v="SOROCABA"/>
    <s v="JARDIM SAIRA"/>
    <n v="100"/>
    <s v="15-991935050"/>
    <s v="CMDP"/>
    <s v="Sim"/>
    <d v="2026-04-14T00:00:00"/>
    <m/>
    <m/>
    <x v="80"/>
    <m/>
    <x v="4"/>
    <s v="Cuidado Integral da Mama230366465"/>
    <x v="0"/>
  </r>
  <r>
    <x v="5"/>
    <x v="2"/>
    <s v="Ativo"/>
    <d v="2026-04-30T00:00:00"/>
    <n v="88365705"/>
    <s v="PRISCILA TAIS TOREGIANI"/>
    <s v="393.276.018-23"/>
    <n v="33091"/>
    <n v="35"/>
    <s v="F"/>
    <x v="0"/>
    <s v="SOROCABA"/>
    <s v="JARDIM SANTA ROSALIA"/>
    <n v="750"/>
    <s v="15-998060890"/>
    <s v="CMDP"/>
    <s v="Sim"/>
    <d v="2026-04-14T00:00:00"/>
    <m/>
    <m/>
    <x v="95"/>
    <m/>
    <x v="4"/>
    <s v="Cuidado Integral da Mama88365705"/>
    <x v="0"/>
  </r>
  <r>
    <x v="3"/>
    <x v="2"/>
    <s v="Ativo"/>
    <d v="2026-05-12T00:00:00"/>
    <n v="94306915"/>
    <s v="DANIELLE RIBEIRO MARQUES"/>
    <s v="351.902.228-10"/>
    <d v="1987-08-11T00:00:00"/>
    <n v="38"/>
    <s v="F"/>
    <x v="0"/>
    <s v="SAO PAULO"/>
    <s v="JARDIM AMERICA DA PENHA"/>
    <n v="750"/>
    <s v="21-22203437; 11-38549315; 11-966185821"/>
    <s v="CMDP"/>
    <s v="Sim"/>
    <d v="2026-05-04T00:00:00"/>
    <m/>
    <m/>
    <x v="82"/>
    <m/>
    <x v="4"/>
    <s v="Cuidado Integral da Mama94306915"/>
    <x v="5"/>
  </r>
  <r>
    <x v="5"/>
    <x v="2"/>
    <s v="Ativo"/>
    <d v="2026-04-30T00:00:00"/>
    <n v="96712250"/>
    <s v="DANDARA VERAS BONFIM"/>
    <s v="169.581.337-57"/>
    <n v="34767"/>
    <n v="31"/>
    <s v="F"/>
    <x v="0"/>
    <s v="SAO PAULO"/>
    <s v="BELA VISTA"/>
    <n v="750"/>
    <s v="21-965035312"/>
    <s v="CMDP"/>
    <s v="Sim"/>
    <d v="2026-04-22T00:00:00"/>
    <m/>
    <m/>
    <x v="95"/>
    <m/>
    <x v="4"/>
    <s v="Cuidado Integral da Mama96712250"/>
    <x v="0"/>
  </r>
  <r>
    <x v="1"/>
    <x v="2"/>
    <s v="Ativo"/>
    <d v="2026-04-10T00:00:00"/>
    <s v="096488754"/>
    <s v="ORLANDA SOARES DA SILVA"/>
    <s v="01479722723"/>
    <d v="1970-08-04T00:00:00"/>
    <n v="55"/>
    <s v="F"/>
    <x v="3"/>
    <s v="RIO DE JANEIRO"/>
    <m/>
    <s v="NÍVEL 120"/>
    <s v="21971132611"/>
    <s v="CMDP"/>
    <s v="Não"/>
    <m/>
    <m/>
    <m/>
    <x v="90"/>
    <m/>
    <x v="4"/>
    <s v="Cuidado Integral da Mama096488754"/>
    <x v="2"/>
  </r>
  <r>
    <x v="5"/>
    <x v="2"/>
    <s v="Ativo"/>
    <d v="2026-03-31T00:00:00"/>
    <s v="092784851"/>
    <s v="GISELIA BATISTA DA SILVA"/>
    <s v="069.629.317-00"/>
    <d v="1978-08-08T00:00:00"/>
    <n v="47"/>
    <s v="F"/>
    <x v="0"/>
    <s v="SAO PAULO"/>
    <s v="BELA VISTA"/>
    <n v="380"/>
    <s v="21-993314689"/>
    <s v="CMDP"/>
    <s v="Sim"/>
    <d v="2026-03-12T00:00:00"/>
    <m/>
    <s v="N/A"/>
    <x v="91"/>
    <m/>
    <x v="4"/>
    <s v="Cuidado Integral da Mama092784851"/>
    <x v="2"/>
  </r>
  <r>
    <x v="3"/>
    <x v="2"/>
    <s v="Ativo"/>
    <d v="2026-05-12T00:00:00"/>
    <n v="94636668"/>
    <s v="PATRICIA DE OLIVEIRA MESQUITA"/>
    <s v="016.228.177-37 "/>
    <d v="1969-12-11T00:00:00"/>
    <n v="56"/>
    <s v="F"/>
    <x v="3"/>
    <s v="RIO DE JANEIRO "/>
    <s v="RIACHUELO"/>
    <n v="380"/>
    <s v="21-997443006"/>
    <s v="CMDP"/>
    <s v="Sim"/>
    <d v="2026-05-06T00:00:00"/>
    <m/>
    <m/>
    <x v="82"/>
    <m/>
    <x v="4"/>
    <s v="Cuidado Integral da Mama94636668"/>
    <x v="5"/>
  </r>
  <r>
    <x v="5"/>
    <x v="2"/>
    <s v="Ativo"/>
    <d v="2026-03-31T00:00:00"/>
    <s v="092909317"/>
    <s v="EDILAINY KEANE DA SILVA NASCIMENTO"/>
    <s v="077.465.225-05"/>
    <d v="1999-10-09T00:00:00"/>
    <n v="26"/>
    <s v="F"/>
    <x v="0"/>
    <s v="SAO PAULO"/>
    <s v="VILA NOVA MANCHESTER"/>
    <n v="380"/>
    <s v="71-996117382"/>
    <s v="CMDP"/>
    <s v="Sim"/>
    <d v="2026-03-04T00:00:00"/>
    <m/>
    <s v="N/A"/>
    <x v="54"/>
    <m/>
    <x v="4"/>
    <s v="Cuidado Integral da Mama092909317"/>
    <x v="2"/>
  </r>
  <r>
    <x v="5"/>
    <x v="2"/>
    <s v="Ativo"/>
    <d v="2026-04-24T00:00:00"/>
    <s v="095176173"/>
    <s v="TATIANNA RODRIGUES MARTINS DOS SANTOS"/>
    <s v="054.639.014-57"/>
    <d v="1985-09-17T00:00:00"/>
    <n v="40"/>
    <s v="F"/>
    <x v="0"/>
    <s v="SAO PAULO"/>
    <s v="BELA VISTA"/>
    <n v="450"/>
    <s v="81-987374758"/>
    <s v="CMDP"/>
    <s v="Sim"/>
    <d v="2026-04-06T00:00:00"/>
    <m/>
    <m/>
    <x v="65"/>
    <m/>
    <x v="4"/>
    <s v="Cuidado Integral da Mama095176173"/>
    <x v="0"/>
  </r>
  <r>
    <x v="5"/>
    <x v="2"/>
    <s v="Ativo"/>
    <d v="2026-03-31T00:00:00"/>
    <s v="095347249"/>
    <s v="MARIA SUELY DA SILVA"/>
    <s v="631.285.943-68"/>
    <d v="1975-09-09T00:00:00"/>
    <n v="50"/>
    <s v="F"/>
    <x v="0"/>
    <s v="SAO PAULO"/>
    <s v="NAO INFORMADO"/>
    <n v="110"/>
    <s v="85-999138714"/>
    <s v="CMDP"/>
    <s v="Sim"/>
    <d v="2026-02-10T00:00:00"/>
    <m/>
    <s v="N/A"/>
    <x v="13"/>
    <m/>
    <x v="4"/>
    <s v="Cuidado Integral da Mama095347249"/>
    <x v="2"/>
  </r>
  <r>
    <x v="3"/>
    <x v="3"/>
    <s v="Ativo"/>
    <d v="2026-04-13T00:00:00"/>
    <s v="079558351"/>
    <s v="WALTER JOSE GONCALVES DE ALMEIDA"/>
    <s v="029.545.218-80"/>
    <d v="1956-01-13T00:00:00"/>
    <n v="70"/>
    <s v="M"/>
    <x v="0"/>
    <s v="SAO PAULO"/>
    <s v="ALTO DA MOOCA"/>
    <n v="450"/>
    <s v="11-23895796; 11-992798245"/>
    <s v="CMDP"/>
    <s v="Sim"/>
    <d v="2026-03-23T00:00:00"/>
    <m/>
    <m/>
    <x v="69"/>
    <m/>
    <x v="4"/>
    <s v="Cuidado Oncológico Colorretal 079558351"/>
    <x v="0"/>
  </r>
  <r>
    <x v="3"/>
    <x v="3"/>
    <s v="Ativo"/>
    <d v="2026-04-24T00:00:00"/>
    <s v="087771971"/>
    <s v="VICENTE DE PAULO SILVA"/>
    <s v="816.255.538-20"/>
    <d v="1953-07-19T00:00:00"/>
    <n v="72"/>
    <s v="M"/>
    <x v="0"/>
    <s v="GUARULHOS"/>
    <s v="MACEDO"/>
    <n v="110"/>
    <s v="11-91963232; 11-91963-2323; 11-919632323"/>
    <s v="CMDP"/>
    <s v="Sim"/>
    <d v="2026-04-06T00:00:00"/>
    <m/>
    <m/>
    <x v="65"/>
    <m/>
    <x v="4"/>
    <s v="Cuidado Oncológico Colorretal 087771971"/>
    <x v="0"/>
  </r>
  <r>
    <x v="3"/>
    <x v="3"/>
    <s v="Ativo"/>
    <d v="2026-03-31T00:00:00"/>
    <s v="810130130"/>
    <s v="SONIA MARIA FERREIRA DIAS"/>
    <s v="128.695.528-90"/>
    <d v="1962-01-12T00:00:00"/>
    <n v="64"/>
    <s v="F"/>
    <x v="0"/>
    <s v="SAO PAULO"/>
    <s v="JARDIM CRUZEIRO"/>
    <n v="100"/>
    <s v="11-945934140"/>
    <s v="CMDP"/>
    <s v="Sim"/>
    <d v="2026-03-10T00:00:00"/>
    <m/>
    <s v="N/A"/>
    <x v="51"/>
    <m/>
    <x v="4"/>
    <s v="Cuidado Oncológico Colorretal 810130130"/>
    <x v="2"/>
  </r>
  <r>
    <x v="3"/>
    <x v="3"/>
    <s v="Ativo"/>
    <d v="2026-04-30T00:00:00"/>
    <s v="020287461"/>
    <s v="LIANA RODRIGUES DA ROCHA FREIRE"/>
    <s v="084.713.898-43"/>
    <d v="1954-07-11T00:00:00"/>
    <n v="71"/>
    <s v="F"/>
    <x v="0"/>
    <s v="SAO PAULO"/>
    <s v="PINHEIROS"/>
    <n v="600"/>
    <s v="11-959475293; 11-30632071"/>
    <s v="CMDP"/>
    <s v="Sim"/>
    <d v="2026-03-10T00:00:00"/>
    <m/>
    <m/>
    <x v="95"/>
    <m/>
    <x v="4"/>
    <s v="Cuidado Oncológico Colorretal 020287461"/>
    <x v="0"/>
  </r>
  <r>
    <x v="3"/>
    <x v="3"/>
    <s v="Ativo"/>
    <d v="2026-04-13T00:00:00"/>
    <s v="085429066"/>
    <s v="CLAUDETE SOARES PIMENTEL"/>
    <s v="149.169.298-70"/>
    <d v="1972-11-29T00:00:00"/>
    <n v="53"/>
    <s v="F"/>
    <x v="0"/>
    <s v="SAO PAULO"/>
    <s v="JARDIM DONA SINHA"/>
    <n v="60"/>
    <s v="11-966116876"/>
    <s v="CMDP"/>
    <s v="Sim"/>
    <d v="2026-04-06T00:00:00"/>
    <m/>
    <m/>
    <x v="69"/>
    <m/>
    <x v="4"/>
    <s v="Cuidado Oncológico Colorretal 085429066"/>
    <x v="0"/>
  </r>
  <r>
    <x v="3"/>
    <x v="3"/>
    <s v="Ativo"/>
    <d v="2026-03-31T00:00:00"/>
    <s v="805259325"/>
    <s v="EDGAR BERNARDO DA SILVA"/>
    <s v="135.736.198-00"/>
    <d v="1968-09-09T00:00:00"/>
    <n v="57"/>
    <s v="F"/>
    <x v="0"/>
    <s v="SAO PAULO"/>
    <s v="LAUZANE PAULISTA"/>
    <n v="100"/>
    <s v="11-968233660"/>
    <s v="CMDP"/>
    <s v="Sim"/>
    <d v="2026-03-23T00:00:00"/>
    <m/>
    <s v="N/A"/>
    <x v="96"/>
    <m/>
    <x v="4"/>
    <s v="Cuidado Oncológico Colorretal 805259325"/>
    <x v="2"/>
  </r>
  <r>
    <x v="3"/>
    <x v="3"/>
    <s v="Ativo"/>
    <d v="2026-04-24T00:00:00"/>
    <s v="0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x v="80"/>
    <m/>
    <x v="4"/>
    <s v="Cuidado Oncológico Colorretal 079221648"/>
    <x v="0"/>
  </r>
  <r>
    <x v="3"/>
    <x v="3"/>
    <s v="Ativo"/>
    <d v="2026-04-30T00:00:00"/>
    <s v="79221648"/>
    <s v="MARLI DA SILVA DE ALMEIDA"/>
    <s v="016.234.335-33"/>
    <d v="1984-03-28T00:00:00"/>
    <n v="42"/>
    <s v="F"/>
    <x v="0"/>
    <s v="GUARULHOS"/>
    <s v="JARDIM BELA VISTA"/>
    <n v="40"/>
    <s v="11-973310479"/>
    <s v="CMDP"/>
    <s v="Sim"/>
    <d v="2026-04-15T00:00:00"/>
    <m/>
    <m/>
    <x v="80"/>
    <m/>
    <x v="4"/>
    <s v="Cuidado Oncológico Colorretal 79221648"/>
    <x v="0"/>
  </r>
  <r>
    <x v="3"/>
    <x v="3"/>
    <s v="Ativo"/>
    <d v="2026-05-12T00:00:00"/>
    <n v="451940792"/>
    <s v="BRUNA BEZERRO DE MATTOS"/>
    <s v="401.501.618-16"/>
    <d v="1992-09-12T00:00:00"/>
    <n v="33"/>
    <s v="F"/>
    <x v="0"/>
    <s v="SAO PAULO"/>
    <s v="VELEIROS"/>
    <n v="300"/>
    <s v="11-976047424"/>
    <s v="CMDP"/>
    <s v="Sim"/>
    <d v="2026-05-04T00:00:00"/>
    <m/>
    <m/>
    <x v="82"/>
    <m/>
    <x v="4"/>
    <s v="Cuidado Oncológico Colorretal 451940792"/>
    <x v="5"/>
  </r>
  <r>
    <x v="3"/>
    <x v="3"/>
    <s v="Ativo"/>
    <d v="2026-04-24T00:00:00"/>
    <s v="094014034"/>
    <s v="ALEXANDRE LOPES PEREIRA"/>
    <s v="095.324.318-45"/>
    <d v="1972-08-15T00:00:00"/>
    <n v="53"/>
    <s v="M"/>
    <x v="0"/>
    <s v="GUARULHOS"/>
    <s v="VILA LEONOR"/>
    <n v="110"/>
    <s v="11-981297600; 11-984605407"/>
    <s v="CMDP"/>
    <s v="Sim"/>
    <d v="2026-04-06T00:00:00"/>
    <m/>
    <m/>
    <x v="65"/>
    <m/>
    <x v="4"/>
    <s v="Cuidado Oncológico Colorretal 094014034"/>
    <x v="0"/>
  </r>
  <r>
    <x v="3"/>
    <x v="3"/>
    <s v="Ativo"/>
    <d v="2026-04-30T00:00:00"/>
    <s v="592943038"/>
    <s v="ANA NUBIA FREITAS LIMA"/>
    <s v="314.149.338-35"/>
    <d v="1980-11-01T00:00:00"/>
    <n v="45"/>
    <s v="F"/>
    <x v="0"/>
    <s v="SAO PAULO"/>
    <s v="JARDIM ANDARAI"/>
    <n v="50"/>
    <s v="11-983407676; 11-983047676"/>
    <s v="CMDP"/>
    <s v="Sim"/>
    <d v="2026-04-15T00:00:00"/>
    <m/>
    <m/>
    <x v="95"/>
    <m/>
    <x v="4"/>
    <s v="Cuidado Oncológico Colorretal 592943038"/>
    <x v="0"/>
  </r>
  <r>
    <x v="3"/>
    <x v="3"/>
    <s v="Ativo"/>
    <d v="2026-05-12T00:00:00"/>
    <n v="89901191"/>
    <s v="AJALMARA NASCIMENTO MOURA DIAS"/>
    <s v="279.619.788-36"/>
    <d v="1978-06-21T00:00:00"/>
    <n v="47"/>
    <s v="F"/>
    <x v="0"/>
    <s v="SAO PAULO"/>
    <s v="PARQUE EDU CHAVES"/>
    <n v="500"/>
    <s v="11-985068066"/>
    <s v="CMDP"/>
    <s v="Sim"/>
    <d v="2026-05-04T00:00:00"/>
    <m/>
    <m/>
    <x v="82"/>
    <m/>
    <x v="4"/>
    <s v="Cuidado Oncológico Colorretal 89901191"/>
    <x v="5"/>
  </r>
  <r>
    <x v="3"/>
    <x v="3"/>
    <s v="Ativo"/>
    <d v="2026-04-30T00:00:00"/>
    <s v="79354938"/>
    <s v="SILVIA HELENA BARBOSA FERNANDES"/>
    <s v="130.198.408-64"/>
    <d v="1969-12-31T00:00:00"/>
    <n v="56"/>
    <s v="F"/>
    <x v="0"/>
    <s v="SAO PAULO"/>
    <s v="JARDIM IMBE"/>
    <n v="60"/>
    <s v="11-985158396; 11-952495537; 11-985158399"/>
    <s v="CMDP"/>
    <s v="Sim"/>
    <d v="2026-04-27T00:00:00"/>
    <m/>
    <m/>
    <x v="95"/>
    <m/>
    <x v="4"/>
    <s v="Cuidado Oncológico Colorretal 79354938"/>
    <x v="0"/>
  </r>
  <r>
    <x v="3"/>
    <x v="3"/>
    <s v="Ativo"/>
    <d v="2026-03-31T00:00:00"/>
    <s v="087067506"/>
    <s v="MARINEIDE NUNES DIAS"/>
    <s v="090.757.098-46"/>
    <d v="1967-10-01T00:00:00"/>
    <n v="58"/>
    <s v="F"/>
    <x v="0"/>
    <s v="GUARULHOS"/>
    <s v="JARDIM CASTANHA"/>
    <n v="60"/>
    <s v="11-987859501"/>
    <s v="CMDP"/>
    <s v="Sim"/>
    <d v="2026-03-10T00:00:00"/>
    <m/>
    <s v="N/A"/>
    <x v="51"/>
    <m/>
    <x v="4"/>
    <s v="Cuidado Oncológico Colorretal 087067506"/>
    <x v="2"/>
  </r>
  <r>
    <x v="3"/>
    <x v="3"/>
    <s v="Ativo"/>
    <d v="2026-03-31T00:00:00"/>
    <s v="087612518"/>
    <s v="MARIA ANGELA MORAES DE OLIVEIRA LAPASTINI"/>
    <s v="037.236.618-07"/>
    <d v="1962-08-06T00:00:00"/>
    <n v="63"/>
    <s v="F"/>
    <x v="0"/>
    <s v="SAO PAULO"/>
    <s v="IPIRANGA"/>
    <n v="60"/>
    <s v="11-999051010"/>
    <s v="CMDP"/>
    <s v="Sim"/>
    <d v="2026-03-10T00:00:00"/>
    <m/>
    <s v="N/A"/>
    <x v="51"/>
    <m/>
    <x v="4"/>
    <s v="Cuidado Oncológico Colorretal 087612518"/>
    <x v="2"/>
  </r>
  <r>
    <x v="3"/>
    <x v="4"/>
    <s v="Ativo"/>
    <d v="2026-04-13T00:00:00"/>
    <s v="082040516"/>
    <s v="TADEU LEITE DUARTE"/>
    <s v="006.324.028-90"/>
    <d v="1959-04-14T00:00:00"/>
    <n v="66"/>
    <s v="M"/>
    <x v="0"/>
    <s v="GUARULHOS"/>
    <s v="JARDIM BARBOSA"/>
    <n v="60"/>
    <s v="11-24726938; 11-997826938"/>
    <s v="CMDP"/>
    <s v="Sim"/>
    <d v="2026-03-10T00:00:00"/>
    <m/>
    <m/>
    <x v="69"/>
    <m/>
    <x v="4"/>
    <s v="Cuidado Oncológico Próstata082040516"/>
    <x v="0"/>
  </r>
  <r>
    <x v="3"/>
    <x v="4"/>
    <s v="Ativo"/>
    <d v="2026-04-13T00:00:00"/>
    <s v="082288013"/>
    <s v="MANOEL ANTONIO ABRUZZESE"/>
    <s v="022.391.728-19"/>
    <d v="1963-07-21T00:00:00"/>
    <n v="62"/>
    <s v="M"/>
    <x v="0"/>
    <s v="SAO PAULO"/>
    <s v="VILA LONDRINA"/>
    <n v="40"/>
    <s v="11-26422927; 11-973698006"/>
    <s v="CMDP"/>
    <s v="Sim"/>
    <d v="2026-04-06T00:00:00"/>
    <m/>
    <m/>
    <x v="69"/>
    <m/>
    <x v="4"/>
    <s v="Cuidado Oncológico Próstata082288013"/>
    <x v="0"/>
  </r>
  <r>
    <x v="3"/>
    <x v="4"/>
    <s v="Ativo"/>
    <d v="2026-05-12T00:00:00"/>
    <n v="795262442"/>
    <s v="RUBENS DE JESUS FERREIRA"/>
    <s v="147.667.768-95"/>
    <d v="1972-08-17T00:00:00"/>
    <n v="53"/>
    <s v="M"/>
    <x v="0"/>
    <s v="SAO PAULO"/>
    <s v="MOOCA"/>
    <s v="100"/>
    <s v="11-29150378; 11-984513250"/>
    <s v="CMDP"/>
    <s v="Sim"/>
    <d v="2026-03-10T00:00:00"/>
    <m/>
    <m/>
    <x v="82"/>
    <m/>
    <x v="4"/>
    <s v="Cuidado Oncológico Próstata795262442"/>
    <x v="5"/>
  </r>
  <r>
    <x v="3"/>
    <x v="4"/>
    <s v="Ativo"/>
    <d v="2026-03-31T00:00:00"/>
    <s v="087522316"/>
    <s v="CARLOS EDUARDO LOPES MARQUEZINI"/>
    <s v="075.278.048-40"/>
    <d v="1965-03-21T00:00:00"/>
    <n v="61"/>
    <s v="F"/>
    <x v="0"/>
    <s v="SAO PAULO"/>
    <s v="CASA VERDE"/>
    <n v="60"/>
    <s v="11-30613179; 11-946569057; 11-20311202; 11-917718568"/>
    <s v="CMDP"/>
    <s v="Sim"/>
    <d v="2026-03-10T00:00:00"/>
    <m/>
    <s v="N/A"/>
    <x v="62"/>
    <m/>
    <x v="4"/>
    <s v="Cuidado Oncológico Próstata087522316"/>
    <x v="2"/>
  </r>
  <r>
    <x v="3"/>
    <x v="4"/>
    <s v="Ativo"/>
    <d v="2026-04-24T00:00:00"/>
    <s v="301231982"/>
    <s v="ROBERTO CARLOS DE SOUZA"/>
    <s v="049.998.078-66"/>
    <d v="1964-04-22T00:00:00"/>
    <n v="61"/>
    <s v="M"/>
    <x v="0"/>
    <s v="SAO PAULO"/>
    <s v="PARQUE TIETE"/>
    <n v="500"/>
    <s v="11-35311024; 11-991395662; 11-980196519"/>
    <s v="CMDP"/>
    <s v="Sim"/>
    <d v="2026-04-06T00:00:00"/>
    <m/>
    <m/>
    <x v="80"/>
    <m/>
    <x v="4"/>
    <s v="Cuidado Oncológico Próstata301231982"/>
    <x v="0"/>
  </r>
  <r>
    <x v="3"/>
    <x v="4"/>
    <s v="Ativo"/>
    <d v="2026-04-24T00:00:00"/>
    <s v="450137198"/>
    <s v="EDIR VIEIRA"/>
    <s v="101.672.508-68"/>
    <d v="1945-03-03T00:00:00"/>
    <n v="81"/>
    <s v="M"/>
    <x v="0"/>
    <s v="OSASCO"/>
    <s v="BELA VISTA"/>
    <n v="100"/>
    <s v="11-36854482; 11-934581456"/>
    <s v="CMDP"/>
    <s v="Sim"/>
    <d v="2026-04-15T00:00:00"/>
    <m/>
    <m/>
    <x v="80"/>
    <m/>
    <x v="4"/>
    <s v="Cuidado Oncológico Próstata450137198"/>
    <x v="0"/>
  </r>
  <r>
    <x v="3"/>
    <x v="4"/>
    <s v="Ativo"/>
    <d v="2026-05-12T00:00:00"/>
    <n v="936596511"/>
    <s v="ANTONIO LIRA COSTA"/>
    <s v="116.978.398-86"/>
    <d v="1964-02-11T00:00:00"/>
    <n v="62"/>
    <s v="M"/>
    <x v="0"/>
    <s v="SAO PAULO"/>
    <s v="JARDIM ADELAIDE"/>
    <n v="300"/>
    <s v="11-38857601; 11-944692044; 11-00000000; 11-000000000"/>
    <s v="CMDP"/>
    <s v="Sim"/>
    <d v="2026-05-04T00:00:00"/>
    <m/>
    <m/>
    <x v="82"/>
    <m/>
    <x v="4"/>
    <s v="Cuidado Oncológico Próstata936596511"/>
    <x v="5"/>
  </r>
  <r>
    <x v="3"/>
    <x v="4"/>
    <s v="Ativo"/>
    <d v="2026-04-13T00:00:00"/>
    <s v="596461275"/>
    <s v="RICARDO TUNES"/>
    <s v="061.033.648-76"/>
    <d v="1965-05-31T00:00:00"/>
    <n v="60"/>
    <s v="M"/>
    <x v="0"/>
    <s v="SAO BERNARDO DO CAMPO"/>
    <s v="CENTRO"/>
    <n v="50"/>
    <s v="11-43304548; 11-43309548; 11-996912266; 11-44772545"/>
    <s v="CMDP"/>
    <s v="Sim"/>
    <d v="2026-04-06T00:00:00"/>
    <m/>
    <m/>
    <x v="69"/>
    <m/>
    <x v="4"/>
    <s v="Cuidado Oncológico Próstata596461275"/>
    <x v="0"/>
  </r>
  <r>
    <x v="3"/>
    <x v="4"/>
    <s v="Ativo"/>
    <d v="2026-04-30T00:00:00"/>
    <n v="72998382"/>
    <s v="SERGIO CAETANO VERZOLLA"/>
    <s v="127.425.828-60"/>
    <n v="24603"/>
    <n v="59"/>
    <s v="M"/>
    <x v="0"/>
    <s v="SAO PAULO"/>
    <s v="JARDIM MARILIZA"/>
    <n v="50"/>
    <s v="11-45624221; 11-998098163; 11-994137517"/>
    <s v="CMDP"/>
    <s v="Sim"/>
    <d v="2026-04-27T00:00:00"/>
    <m/>
    <m/>
    <x v="95"/>
    <m/>
    <x v="4"/>
    <s v="Cuidado Oncológico Próstata72998382"/>
    <x v="0"/>
  </r>
  <r>
    <x v="3"/>
    <x v="4"/>
    <s v="Ativo"/>
    <d v="2026-05-11T00:00:00"/>
    <n v="423208020"/>
    <s v="JOSE FRANCISCO ROSA"/>
    <s v="124.731.298-43"/>
    <d v="1966-05-28T00:00:00"/>
    <n v="60"/>
    <s v="M"/>
    <x v="0"/>
    <s v="ITAPECERICA DA SERRA"/>
    <s v="PARQUE PARAISO"/>
    <n v="400"/>
    <s v="11-46672528; 11-962874946"/>
    <s v="CMDP"/>
    <s v="Sim"/>
    <d v="2026-03-23T00:00:00"/>
    <m/>
    <m/>
    <x v="95"/>
    <m/>
    <x v="1"/>
    <s v="Cuidado Oncológico Próstata423208020"/>
    <x v="0"/>
  </r>
  <r>
    <x v="3"/>
    <x v="4"/>
    <s v="Ativo"/>
    <d v="2026-05-12T00:00:00"/>
    <n v="95349791"/>
    <s v="ADRIANO PALANCA PINHO DE AZEVEDO"/>
    <s v="246.608.718-94"/>
    <d v="1974-02-12T00:00:00"/>
    <n v="52"/>
    <s v="M"/>
    <x v="0"/>
    <s v="SAO PAULO"/>
    <s v="VILA SOFIA"/>
    <n v="60"/>
    <s v="11-56787400; 11-991051220; 11-991869081"/>
    <s v="CMDP"/>
    <s v="Sim"/>
    <d v="2026-04-22T00:00:00"/>
    <m/>
    <m/>
    <x v="82"/>
    <m/>
    <x v="4"/>
    <s v="Cuidado Oncológico Próstata95349791"/>
    <x v="5"/>
  </r>
  <r>
    <x v="3"/>
    <x v="4"/>
    <s v="Ativo"/>
    <d v="2026-04-24T00:00:00"/>
    <s v="089251889"/>
    <s v="JOSE MARIO DE LIMA"/>
    <s v="525.378.464-00"/>
    <d v="1966-03-20T00:00:00"/>
    <n v="60"/>
    <s v="M"/>
    <x v="0"/>
    <s v="GUARULHOS"/>
    <s v="JARDIM MARIA CLARA"/>
    <n v="110"/>
    <s v="11-913189742"/>
    <s v="CMDP"/>
    <s v="Sim"/>
    <d v="2026-04-15T00:00:00"/>
    <m/>
    <m/>
    <x v="80"/>
    <m/>
    <x v="4"/>
    <s v="Cuidado Oncológico Próstata089251889"/>
    <x v="0"/>
  </r>
  <r>
    <x v="3"/>
    <x v="4"/>
    <s v="Ativo"/>
    <d v="2026-04-24T00:00:00"/>
    <s v="094303820"/>
    <s v="EDSON HOLMO MARTIN"/>
    <s v="810.181.188-53"/>
    <d v="1955-05-31T00:00:00"/>
    <n v="70"/>
    <s v="M"/>
    <x v="0"/>
    <s v="SAO PAULO"/>
    <s v="JARDIM GUAIRACA"/>
    <n v="110"/>
    <s v="11-940726721"/>
    <s v="CMDP"/>
    <s v="Sim"/>
    <d v="2026-04-06T00:00:00"/>
    <m/>
    <m/>
    <x v="80"/>
    <m/>
    <x v="4"/>
    <s v="Cuidado Oncológico Próstata094303820"/>
    <x v="0"/>
  </r>
  <r>
    <x v="3"/>
    <x v="4"/>
    <s v="Ativo"/>
    <d v="2026-04-13T00:00:00"/>
    <s v="083617677"/>
    <s v="HELI MARCOS SOARES"/>
    <s v="104.332.638-30"/>
    <d v="1967-02-28T00:00:00"/>
    <n v="59"/>
    <s v="M"/>
    <x v="0"/>
    <s v="SAO PAULO"/>
    <s v="VILA MAFRA"/>
    <n v="40"/>
    <s v="11-941052674"/>
    <s v="CMDP"/>
    <s v="Sim"/>
    <d v="2026-04-06T00:00:00"/>
    <m/>
    <m/>
    <x v="69"/>
    <m/>
    <x v="4"/>
    <s v="Cuidado Oncológico Próstata083617677"/>
    <x v="0"/>
  </r>
  <r>
    <x v="3"/>
    <x v="4"/>
    <s v="Ativo"/>
    <d v="2026-04-30T00:00:00"/>
    <n v="88902408"/>
    <s v="JOAO JOSE DA SILVA"/>
    <s v="626.471.998-68"/>
    <n v="20275"/>
    <n v="70"/>
    <s v="M"/>
    <x v="0"/>
    <s v="SAO PAULO"/>
    <s v="VILA SAO JOSE (ITAIM PAULISTA)"/>
    <n v="60"/>
    <s v="11-944866800; 11-975047538"/>
    <s v="CMDP"/>
    <s v="Sim"/>
    <d v="2026-04-06T00:00:00"/>
    <m/>
    <m/>
    <x v="95"/>
    <m/>
    <x v="4"/>
    <s v="Cuidado Oncológico Próstata88902408"/>
    <x v="0"/>
  </r>
  <r>
    <x v="3"/>
    <x v="4"/>
    <s v="Ativo"/>
    <d v="2026-03-31T00:00:00"/>
    <s v="084101727"/>
    <s v="ARTUR AURELIO VILLA"/>
    <s v="287.288.648-67"/>
    <d v="1980-08-05T00:00:00"/>
    <n v="45"/>
    <s v="F"/>
    <x v="0"/>
    <s v="SANTO ANDRE"/>
    <s v="CASA BRANCA"/>
    <n v="380"/>
    <s v="11-946066034; 11-946060586; 11-23251828; 11-23255700"/>
    <s v="CMDP"/>
    <s v="Sim"/>
    <d v="2026-03-10T00:00:00"/>
    <m/>
    <s v="N/A"/>
    <x v="96"/>
    <m/>
    <x v="4"/>
    <s v="Cuidado Oncológico Próstata084101727"/>
    <x v="2"/>
  </r>
  <r>
    <x v="3"/>
    <x v="4"/>
    <s v="Ativo"/>
    <d v="2026-04-13T00:00:00"/>
    <s v="095733227"/>
    <s v="FABIO LADEIA DOS SANTOS"/>
    <s v="225.306.958-22"/>
    <d v="1982-09-12T00:00:00"/>
    <n v="43"/>
    <s v="M"/>
    <x v="0"/>
    <s v="ITAPECERICA DA SERRA"/>
    <s v="JARDIM SONIA MARIA"/>
    <n v="110"/>
    <s v="11-947243167"/>
    <s v="CMDP"/>
    <s v="Sim"/>
    <d v="2026-04-06T00:00:00"/>
    <m/>
    <m/>
    <x v="69"/>
    <m/>
    <x v="4"/>
    <s v="Cuidado Oncológico Próstata095733227"/>
    <x v="0"/>
  </r>
  <r>
    <x v="3"/>
    <x v="4"/>
    <s v="Ativo"/>
    <d v="2026-03-31T00:00:00"/>
    <s v="084606044"/>
    <s v="ALBERTINO RODRIGUES SILVA"/>
    <s v="688.008.515-68"/>
    <d v="1972-08-07T00:00:00"/>
    <n v="53"/>
    <s v="F"/>
    <x v="0"/>
    <s v="SAO PAULO"/>
    <s v="NAO INFORMADO"/>
    <n v="60"/>
    <s v="11-948005180; 11-991114325; 11-960282123; 11-94800518"/>
    <s v="CMDP"/>
    <s v="Sim"/>
    <d v="2026-03-10T00:00:00"/>
    <m/>
    <s v="N/A"/>
    <x v="62"/>
    <m/>
    <x v="4"/>
    <s v="Cuidado Oncológico Próstata084606044"/>
    <x v="2"/>
  </r>
  <r>
    <x v="3"/>
    <x v="4"/>
    <s v="Ativo"/>
    <d v="2026-05-11T00:00:00"/>
    <n v="85085244"/>
    <s v="DARLINGTON GEORGE"/>
    <s v="125.793.248-95"/>
    <d v="1963-10-29T00:00:00"/>
    <n v="62"/>
    <s v="M"/>
    <x v="0"/>
    <s v="SAO PAULO"/>
    <s v="VILA ANDRADE"/>
    <n v="750"/>
    <s v="11-949031266"/>
    <s v="CMDP"/>
    <s v="Sim"/>
    <d v="2026-04-15T00:00:00"/>
    <m/>
    <m/>
    <x v="95"/>
    <m/>
    <x v="1"/>
    <s v="Cuidado Oncológico Próstata85085244"/>
    <x v="0"/>
  </r>
  <r>
    <x v="3"/>
    <x v="4"/>
    <s v="Ativo"/>
    <d v="2026-04-24T00:00:00"/>
    <s v="094956189"/>
    <s v="GENIVALDO DA SILVA"/>
    <s v="066.859.218-46"/>
    <d v="1965-03-07T00:00:00"/>
    <n v="61"/>
    <s v="M"/>
    <x v="0"/>
    <s v="OSASCO"/>
    <s v="ALIANÇA"/>
    <n v="60"/>
    <s v="11-953460442; 11-966985263"/>
    <s v="CMDP"/>
    <s v="Sim"/>
    <d v="2026-04-06T00:00:00"/>
    <m/>
    <m/>
    <x v="80"/>
    <m/>
    <x v="4"/>
    <s v="Cuidado Oncológico Próstata094956189"/>
    <x v="0"/>
  </r>
  <r>
    <x v="3"/>
    <x v="4"/>
    <s v="Ativo"/>
    <d v="2026-05-12T00:00:00"/>
    <n v="93744119"/>
    <s v="IVANILDO DOS SANTOS"/>
    <s v="022.574.398-13"/>
    <d v="1963-06-26T00:00:00"/>
    <n v="62"/>
    <s v="M"/>
    <x v="0"/>
    <s v="SAO PAULO"/>
    <s v="PARQUE IPE"/>
    <n v="60"/>
    <s v="11-961454122"/>
    <s v="CMDP"/>
    <s v="Sim"/>
    <d v="2026-04-27T00:00:00"/>
    <m/>
    <m/>
    <x v="82"/>
    <m/>
    <x v="4"/>
    <s v="Cuidado Oncológico Próstata93744119"/>
    <x v="5"/>
  </r>
  <r>
    <x v="3"/>
    <x v="4"/>
    <s v="Ativo"/>
    <d v="2026-04-30T00:00:00"/>
    <n v="96559354"/>
    <s v="NIVALDO RICARDO SOBRAL"/>
    <s v="033.756.738-76"/>
    <n v="21693"/>
    <n v="66"/>
    <s v="M"/>
    <x v="0"/>
    <s v="SAO PAULO"/>
    <s v="VILA RE"/>
    <n v="60"/>
    <s v="11-961786946; 11-975132714; 11-942455848"/>
    <s v="CMDP"/>
    <s v="Sim"/>
    <d v="2026-04-06T00:00:00"/>
    <m/>
    <m/>
    <x v="87"/>
    <m/>
    <x v="4"/>
    <s v="Cuidado Oncológico Próstata96559354"/>
    <x v="0"/>
  </r>
  <r>
    <x v="3"/>
    <x v="4"/>
    <s v="Ativo"/>
    <d v="2026-04-30T00:00:00"/>
    <n v="424599660"/>
    <s v="VANILDA APARECIDA GOMES"/>
    <s v="034.968.118-03"/>
    <n v="20968"/>
    <n v="68"/>
    <s v="F"/>
    <x v="0"/>
    <s v="SAO PAULO"/>
    <s v="JARDIM AEROPORTO"/>
    <n v="400"/>
    <s v="11-961855547"/>
    <s v="CMDP"/>
    <s v="Sim"/>
    <d v="2026-04-22T00:00:00"/>
    <m/>
    <m/>
    <x v="95"/>
    <m/>
    <x v="4"/>
    <s v="Cuidado Oncológico Próstata424599660"/>
    <x v="0"/>
  </r>
  <r>
    <x v="3"/>
    <x v="4"/>
    <s v="Ativo"/>
    <d v="2026-04-30T00:00:00"/>
    <n v="89962347"/>
    <s v="ADERIZIO GONCALVES DE MORAIS JUNIOR"/>
    <s v="253.050.748-19"/>
    <n v="28246"/>
    <n v="48"/>
    <s v="M"/>
    <x v="0"/>
    <s v="SAO PAULO"/>
    <s v="MOOCA"/>
    <n v="400"/>
    <s v="11-964079549"/>
    <s v="CMDP"/>
    <s v="Sim"/>
    <d v="2026-04-15T00:00:00"/>
    <m/>
    <m/>
    <x v="95"/>
    <m/>
    <x v="4"/>
    <s v="Cuidado Oncológico Próstata89962347"/>
    <x v="0"/>
  </r>
  <r>
    <x v="3"/>
    <x v="4"/>
    <s v="Ativo"/>
    <d v="2026-03-31T00:00:00"/>
    <s v="087352230"/>
    <s v="MARCOS ROBERTO DA SILVA FIGUEIREDO"/>
    <s v="245.639.688-03"/>
    <d v="1975-04-21T00:00:00"/>
    <n v="50"/>
    <s v="F"/>
    <x v="0"/>
    <s v="SAO PAULO"/>
    <s v="JARDIM NORDESTE"/>
    <n v="110"/>
    <s v="11-965155777"/>
    <s v="CMDP"/>
    <s v="Sim"/>
    <d v="2026-03-10T00:00:00"/>
    <m/>
    <s v="N/A"/>
    <x v="62"/>
    <m/>
    <x v="4"/>
    <s v="Cuidado Oncológico Próstata087352230"/>
    <x v="2"/>
  </r>
  <r>
    <x v="3"/>
    <x v="4"/>
    <s v="Ativo"/>
    <d v="2026-04-24T00:00:00"/>
    <s v="093450138"/>
    <s v="DENILDO DE JESUS GOIS"/>
    <s v="565.389.795-72"/>
    <d v="1967-02-26T00:00:00"/>
    <n v="59"/>
    <s v="M"/>
    <x v="0"/>
    <s v="SAO BERNARDO DO CAMPO"/>
    <s v="COOPERATIVA"/>
    <n v="80"/>
    <s v="11-967384868"/>
    <s v="CMDP"/>
    <s v="Sim"/>
    <d v="2026-03-23T00:00:00"/>
    <m/>
    <m/>
    <x v="80"/>
    <m/>
    <x v="4"/>
    <s v="Cuidado Oncológico Próstata093450138"/>
    <x v="0"/>
  </r>
  <r>
    <x v="3"/>
    <x v="4"/>
    <s v="Ativo"/>
    <d v="2026-04-13T00:00:00"/>
    <s v="064632733"/>
    <s v="JORGE GERALDO DE CAMARGO"/>
    <s v="038.754.998-67"/>
    <d v="1963-04-06T00:00:00"/>
    <n v="62"/>
    <s v="M"/>
    <x v="0"/>
    <s v="SAO PAULO"/>
    <s v="SANTA CECILIA"/>
    <n v="500"/>
    <s v="11-968652373; 11-991107063; 11-999561805"/>
    <s v="CMDP"/>
    <s v="Sim"/>
    <d v="2026-03-18T00:00:00"/>
    <m/>
    <m/>
    <x v="69"/>
    <m/>
    <x v="4"/>
    <s v="Cuidado Oncológico Próstata064632733"/>
    <x v="0"/>
  </r>
  <r>
    <x v="3"/>
    <x v="4"/>
    <s v="Ativo"/>
    <d v="2026-03-31T00:00:00"/>
    <s v="088883881"/>
    <s v="FRANCISCO RANILSON DA SILVA"/>
    <s v="319.767.434-00"/>
    <d v="1958-12-17T00:00:00"/>
    <n v="67"/>
    <s v="F"/>
    <x v="0"/>
    <s v="SAO PAULO"/>
    <s v="JARDIM SANTA LUCRECIA"/>
    <n v="60"/>
    <s v="11-968930938; 11-973121999"/>
    <s v="CMDP"/>
    <s v="Sim"/>
    <d v="2026-03-10T00:00:00"/>
    <m/>
    <s v="N/A"/>
    <x v="62"/>
    <m/>
    <x v="4"/>
    <s v="Cuidado Oncológico Próstata088883881"/>
    <x v="2"/>
  </r>
  <r>
    <x v="3"/>
    <x v="4"/>
    <s v="Ativo"/>
    <d v="2026-04-24T00:00:00"/>
    <s v="092688858"/>
    <s v="ISAQUE RODRIGUES MIRANDA"/>
    <s v="142.976.858-41"/>
    <d v="1972-05-30T00:00:00"/>
    <n v="53"/>
    <s v="M"/>
    <x v="0"/>
    <s v="SAO PAULO"/>
    <s v="CONJUNTO RESIDENCIAL ELISIO TEIXEIRA LEITE"/>
    <n v="80"/>
    <s v="11-970624120; 11-966352987"/>
    <s v="CMDP"/>
    <s v="Sim"/>
    <d v="2026-04-15T00:00:00"/>
    <m/>
    <m/>
    <x v="80"/>
    <m/>
    <x v="4"/>
    <s v="Cuidado Oncológico Próstata092688858"/>
    <x v="0"/>
  </r>
  <r>
    <x v="3"/>
    <x v="4"/>
    <s v="Ativo"/>
    <d v="2026-04-13T00:00:00"/>
    <s v="087167703"/>
    <s v="ALVARO DA SILVA"/>
    <s v="079.887.118-06"/>
    <d v="1964-10-18T00:00:00"/>
    <n v="61"/>
    <s v="M"/>
    <x v="0"/>
    <s v="DIADEMA"/>
    <s v="CANHEMA"/>
    <n v="380"/>
    <s v="11-971304626; 11-943364626"/>
    <s v="CMDP"/>
    <s v="Sim"/>
    <d v="2026-04-06T00:00:00"/>
    <m/>
    <m/>
    <x v="69"/>
    <m/>
    <x v="4"/>
    <s v="Cuidado Oncológico Próstata087167703"/>
    <x v="0"/>
  </r>
  <r>
    <x v="3"/>
    <x v="4"/>
    <s v="Ativo"/>
    <d v="2026-04-30T00:00:00"/>
    <n v="77449958"/>
    <s v="VALDOMIRO OLIVEIRA CANGUSSU"/>
    <s v="083.095.208-08"/>
    <n v="23085"/>
    <n v="63"/>
    <s v="M"/>
    <x v="0"/>
    <s v="SAO PAULO"/>
    <s v="LAPA"/>
    <n v="50"/>
    <s v="11-971380241; 11-983268417"/>
    <s v="CMDP"/>
    <s v="Sim"/>
    <d v="2026-04-22T00:00:00"/>
    <m/>
    <m/>
    <x v="87"/>
    <m/>
    <x v="4"/>
    <s v="Cuidado Oncológico Próstata77449958"/>
    <x v="0"/>
  </r>
  <r>
    <x v="3"/>
    <x v="4"/>
    <s v="Ativo"/>
    <d v="2026-04-13T00:00:00"/>
    <s v="093577468"/>
    <s v="JUCELINO MONTEIRO DA SILVA"/>
    <s v="614.259.824-68"/>
    <d v="1973-06-10T00:00:00"/>
    <n v="52"/>
    <s v="M"/>
    <x v="0"/>
    <s v="EMBU DAS ARTES"/>
    <s v="JARDIM PINHEIRINHO"/>
    <n v="40"/>
    <s v="11-973744731"/>
    <s v="CMDP"/>
    <s v="Sim"/>
    <d v="2026-03-23T00:00:00"/>
    <m/>
    <m/>
    <x v="69"/>
    <m/>
    <x v="4"/>
    <s v="Cuidado Oncológico Próstata093577468"/>
    <x v="0"/>
  </r>
  <r>
    <x v="3"/>
    <x v="4"/>
    <s v="Ativo"/>
    <d v="2026-03-31T00:00:00"/>
    <s v="079779969"/>
    <s v="ROBERTO FRANCISCO GONCALVES DA SILVA"/>
    <s v="084.210.078-40"/>
    <d v="1965-12-23T00:00:00"/>
    <n v="60"/>
    <s v="F"/>
    <x v="0"/>
    <s v="SAO PAULO"/>
    <s v="VILA MARIETA"/>
    <n v="40"/>
    <s v="11-974960133; 11-994366430"/>
    <s v="CMDP"/>
    <s v="Sim"/>
    <d v="2026-03-10T00:00:00"/>
    <m/>
    <s v="N/A"/>
    <x v="62"/>
    <m/>
    <x v="4"/>
    <s v="Cuidado Oncológico Próstata079779969"/>
    <x v="2"/>
  </r>
  <r>
    <x v="3"/>
    <x v="4"/>
    <s v="Ativo"/>
    <d v="2026-04-30T00:00:00"/>
    <n v="93468464"/>
    <s v="JOSIANE TEIXEIRA DOS SANTOS"/>
    <s v="334.459.678-06"/>
    <n v="31350"/>
    <n v="40"/>
    <s v="F"/>
    <x v="0"/>
    <s v="SAO PAULO"/>
    <s v="CIDADE LIDER"/>
    <n v="750"/>
    <s v="11-975308600"/>
    <s v="CMDP"/>
    <s v="Sim"/>
    <d v="2026-04-27T00:00:00"/>
    <m/>
    <m/>
    <x v="87"/>
    <m/>
    <x v="4"/>
    <s v="Cuidado Oncológico Próstata93468464"/>
    <x v="0"/>
  </r>
  <r>
    <x v="3"/>
    <x v="4"/>
    <s v="Ativo"/>
    <d v="2026-04-13T00:00:00"/>
    <s v="089334544"/>
    <s v="MAURO MENA MAGALHAES"/>
    <s v="134.684.028-80"/>
    <d v="1970-09-30T00:00:00"/>
    <n v="55"/>
    <s v="M"/>
    <x v="0"/>
    <s v="SAO PAULO"/>
    <s v="JARDIM ALTO PEDROSO"/>
    <n v="110"/>
    <s v="11-975394478; 11-998061970"/>
    <s v="CMDP"/>
    <s v="Sim"/>
    <d v="2026-03-10T00:00:00"/>
    <m/>
    <m/>
    <x v="69"/>
    <m/>
    <x v="4"/>
    <s v="Cuidado Oncológico Próstata089334544"/>
    <x v="0"/>
  </r>
  <r>
    <x v="3"/>
    <x v="4"/>
    <s v="Ativo"/>
    <d v="2026-03-31T00:00:00"/>
    <s v="092974213"/>
    <s v="GILSON DE OLIVEIRA SILVA"/>
    <s v="301.007.388-77"/>
    <d v="1963-10-27T00:00:00"/>
    <n v="62"/>
    <s v="F"/>
    <x v="0"/>
    <s v="SAO BERNARDO DO CAMPO"/>
    <s v="ALVARENGA"/>
    <n v="110"/>
    <s v="11-976366197; 11-973010361"/>
    <s v="CMDP"/>
    <s v="Sim"/>
    <d v="2026-03-10T00:00:00"/>
    <m/>
    <s v="N/A"/>
    <x v="62"/>
    <m/>
    <x v="4"/>
    <s v="Cuidado Oncológico Próstata092974213"/>
    <x v="2"/>
  </r>
  <r>
    <x v="3"/>
    <x v="4"/>
    <s v="Ativo"/>
    <d v="2026-05-12T00:00:00"/>
    <n v="95141675"/>
    <s v="JAIME MARTINS"/>
    <s v="951.238.498-15"/>
    <d v="1959-02-23T00:00:00"/>
    <n v="67"/>
    <s v="M"/>
    <x v="0"/>
    <s v="SAO PAULO"/>
    <s v="CIDADE DUTRA"/>
    <n v="750"/>
    <s v="11-976757707"/>
    <s v="CMDP"/>
    <s v="Sim"/>
    <d v="2026-05-04T00:00:00"/>
    <m/>
    <m/>
    <x v="82"/>
    <m/>
    <x v="4"/>
    <s v="Cuidado Oncológico Próstata95141675"/>
    <x v="5"/>
  </r>
  <r>
    <x v="3"/>
    <x v="4"/>
    <s v="Ativo"/>
    <d v="2026-05-12T00:00:00"/>
    <n v="95178969"/>
    <s v="JOAO PAULO RANOLFI"/>
    <s v="206.116.682-20"/>
    <d v="1965-05-19T00:00:00"/>
    <n v="61"/>
    <s v="M"/>
    <x v="0"/>
    <s v="SAO PAULO"/>
    <s v="BOM RETIRO"/>
    <n v="110"/>
    <s v="11-980170755; 11-32254500"/>
    <s v="CMDP"/>
    <s v="Sim"/>
    <d v="2026-05-04T00:00:00"/>
    <m/>
    <m/>
    <x v="82"/>
    <m/>
    <x v="4"/>
    <s v="Cuidado Oncológico Próstata95178969"/>
    <x v="5"/>
  </r>
  <r>
    <x v="3"/>
    <x v="4"/>
    <s v="Ativo"/>
    <d v="2026-04-13T00:00:00"/>
    <s v="093458794"/>
    <s v="ELSON RIBEIRO ROCHA"/>
    <s v="278.388.668-55"/>
    <d v="1977-11-01T00:00:00"/>
    <n v="48"/>
    <s v="M"/>
    <x v="0"/>
    <s v="SAO PAULO"/>
    <s v="JARDIM NOEMIA"/>
    <n v="60"/>
    <s v="11-981782172"/>
    <s v="CMDP"/>
    <s v="Sim"/>
    <d v="2026-04-06T00:00:00"/>
    <m/>
    <m/>
    <x v="69"/>
    <m/>
    <x v="4"/>
    <s v="Cuidado Oncológico Próstata093458794"/>
    <x v="0"/>
  </r>
  <r>
    <x v="3"/>
    <x v="4"/>
    <s v="Ativo"/>
    <d v="2026-03-31T00:00:00"/>
    <s v="086759162"/>
    <s v="MARCIO TADEU BELINELI DO PRADO"/>
    <s v="089.234.518-78"/>
    <d v="1967-04-27T00:00:00"/>
    <n v="58"/>
    <s v="F"/>
    <x v="0"/>
    <s v="SAO PAULO"/>
    <s v="NOSSA SENHORA DO O"/>
    <n v="80"/>
    <s v="11-982142727; 11-944526633"/>
    <s v="CMDP"/>
    <s v="Sim"/>
    <d v="2026-03-10T00:00:00"/>
    <m/>
    <s v="N/A"/>
    <x v="96"/>
    <m/>
    <x v="4"/>
    <s v="Cuidado Oncológico Próstata086759162"/>
    <x v="2"/>
  </r>
  <r>
    <x v="3"/>
    <x v="4"/>
    <s v="Ativo"/>
    <d v="2026-03-31T00:00:00"/>
    <s v="082586101"/>
    <s v="ALEXANDRE DE OLIVEIRA"/>
    <s v="107.406.118-79"/>
    <d v="1968-06-23T00:00:00"/>
    <n v="57"/>
    <s v="F"/>
    <x v="0"/>
    <s v="SAO PAULO"/>
    <s v="VILA CONSTANÇA"/>
    <n v="60"/>
    <s v="11-982347987"/>
    <s v="CMDP"/>
    <s v="Sim"/>
    <d v="2026-03-10T00:00:00"/>
    <m/>
    <s v="N/A"/>
    <x v="62"/>
    <m/>
    <x v="4"/>
    <s v="Cuidado Oncológico Próstata082586101"/>
    <x v="2"/>
  </r>
  <r>
    <x v="3"/>
    <x v="4"/>
    <s v="Ativo"/>
    <d v="2026-05-12T00:00:00"/>
    <n v="78396019"/>
    <s v="RICARDO GONCALVES"/>
    <s v="094.358.628-37"/>
    <d v="1968-11-07T00:00:00"/>
    <n v="57"/>
    <s v="M"/>
    <x v="0"/>
    <s v="SAO BERNARDO DO CAMPO"/>
    <s v="VILA PLANALTO"/>
    <n v="500"/>
    <s v="11-982394810; 11-978245788"/>
    <s v="CMDP"/>
    <s v="Sim"/>
    <d v="2026-05-04T00:00:00"/>
    <m/>
    <m/>
    <x v="82"/>
    <m/>
    <x v="4"/>
    <s v="Cuidado Oncológico Próstata78396019"/>
    <x v="5"/>
  </r>
  <r>
    <x v="3"/>
    <x v="4"/>
    <s v="Ativo"/>
    <d v="2026-04-30T00:00:00"/>
    <n v="82237457"/>
    <s v="ANTONIO HENRIQUE BUERSCHAPER PEREIRA"/>
    <s v="522.369.868-15"/>
    <n v="18971"/>
    <n v="74"/>
    <s v="M"/>
    <x v="0"/>
    <s v="SAO PAULO"/>
    <s v="VILA MASCOTE"/>
    <n v="450"/>
    <s v="11-984222913; 11-982578608; 11-28371953"/>
    <s v="CMDP"/>
    <s v="Sim"/>
    <d v="2026-03-18T00:00:00"/>
    <m/>
    <m/>
    <x v="87"/>
    <m/>
    <x v="4"/>
    <s v="Cuidado Oncológico Próstata82237457"/>
    <x v="0"/>
  </r>
  <r>
    <x v="3"/>
    <x v="4"/>
    <s v="Ativo"/>
    <d v="2026-04-13T00:00:00"/>
    <s v="452575001"/>
    <s v="ANTONIO CARLOS PEREIRA DIAS"/>
    <s v="153.747.378-64"/>
    <d v="1967-10-18T00:00:00"/>
    <n v="58"/>
    <s v="M"/>
    <x v="0"/>
    <s v="SAO BERNARDO DO CAMPO"/>
    <s v="RUDGE RAMOS"/>
    <n v="500"/>
    <s v="11-984224101; 11-43671967"/>
    <s v="CMDP"/>
    <s v="Sim"/>
    <d v="2026-04-06T00:00:00"/>
    <m/>
    <m/>
    <x v="69"/>
    <m/>
    <x v="4"/>
    <s v="Cuidado Oncológico Próstata452575001"/>
    <x v="0"/>
  </r>
  <r>
    <x v="3"/>
    <x v="4"/>
    <s v="Ativo"/>
    <d v="2026-04-30T00:00:00"/>
    <n v="805834630"/>
    <s v="ALINE LIMA DE OLIVEIRA"/>
    <s v="401.916.258-17"/>
    <n v="33137"/>
    <n v="35"/>
    <s v="F"/>
    <x v="0"/>
    <s v="SAO PAULO"/>
    <s v="JARDIM SAPOPEMBA"/>
    <n v="100"/>
    <s v="11-987504906"/>
    <s v="CMDP"/>
    <s v="Sim"/>
    <d v="2026-03-10T00:00:00"/>
    <m/>
    <m/>
    <x v="87"/>
    <m/>
    <x v="4"/>
    <s v="Cuidado Oncológico Próstata805834630"/>
    <x v="0"/>
  </r>
  <r>
    <x v="3"/>
    <x v="4"/>
    <s v="Ativo"/>
    <d v="2026-04-13T00:00:00"/>
    <s v="803933851"/>
    <s v="GILMAR MARCIANO"/>
    <s v="571.814.548-20"/>
    <d v="1951-12-17T00:00:00"/>
    <n v="74"/>
    <s v="M"/>
    <x v="0"/>
    <s v="SANTO ANDRE"/>
    <s v="JARDIM UTINGA"/>
    <n v="100"/>
    <s v="11-987741169; 11-982571106"/>
    <s v="CMDP"/>
    <s v="Sim"/>
    <d v="2026-03-18T00:00:00"/>
    <m/>
    <m/>
    <x v="69"/>
    <m/>
    <x v="4"/>
    <s v="Cuidado Oncológico Próstata803933851"/>
    <x v="0"/>
  </r>
  <r>
    <x v="3"/>
    <x v="4"/>
    <s v="Ativo"/>
    <d v="2026-04-13T00:00:00"/>
    <s v="072132177"/>
    <s v="JOSE BONIFACIO TERTO DA SILVA"/>
    <s v="258.522.724-34"/>
    <d v="1962-05-14T00:00:00"/>
    <n v="63"/>
    <s v="M"/>
    <x v="0"/>
    <s v="SAO PAULO"/>
    <s v="RECANTO VERDE DO SOL"/>
    <n v="50"/>
    <s v="11-988446430; 11-989846562"/>
    <s v="CMDP"/>
    <s v="Sim"/>
    <d v="2026-03-10T00:00:00"/>
    <m/>
    <m/>
    <x v="69"/>
    <m/>
    <x v="4"/>
    <s v="Cuidado Oncológico Próstata072132177"/>
    <x v="0"/>
  </r>
  <r>
    <x v="3"/>
    <x v="4"/>
    <s v="Ativo"/>
    <d v="2026-04-13T00:00:00"/>
    <s v="089917122"/>
    <s v="NELTON DE CASTRO CRUZ"/>
    <s v="349.744.580-00"/>
    <d v="1961-12-02T00:00:00"/>
    <n v="64"/>
    <s v="M"/>
    <x v="0"/>
    <s v="OSASCO"/>
    <s v="JAGUARIBE"/>
    <n v="60"/>
    <s v="11-989244300"/>
    <s v="CMDP"/>
    <s v="Sim"/>
    <d v="2026-04-06T00:00:00"/>
    <m/>
    <m/>
    <x v="69"/>
    <m/>
    <x v="4"/>
    <s v="Cuidado Oncológico Próstata089917122"/>
    <x v="0"/>
  </r>
  <r>
    <x v="3"/>
    <x v="4"/>
    <s v="Ativo"/>
    <d v="2026-04-24T00:00:00"/>
    <s v="094293034"/>
    <s v="AMADEU DIOGO MARTINS JUNIOR"/>
    <s v="013.314.378-30"/>
    <d v="1961-09-16T00:00:00"/>
    <n v="64"/>
    <s v="M"/>
    <x v="0"/>
    <s v="SAO PAULO"/>
    <s v="VILA PIRAJUSSARA"/>
    <n v="750"/>
    <s v="11-989335584"/>
    <s v="CMDP"/>
    <s v="Sim"/>
    <d v="2026-04-06T00:00:00"/>
    <m/>
    <m/>
    <x v="80"/>
    <m/>
    <x v="4"/>
    <s v="Cuidado Oncológico Próstata094293034"/>
    <x v="0"/>
  </r>
  <r>
    <x v="3"/>
    <x v="4"/>
    <s v="Ativo"/>
    <d v="2026-04-30T00:00:00"/>
    <n v="301327300"/>
    <s v="ANTONIO CARLOS BORSOI"/>
    <s v="003.400.618-47"/>
    <n v="20172"/>
    <n v="71"/>
    <s v="M"/>
    <x v="0"/>
    <s v="GUARULHOS"/>
    <s v="JARDIM FLOR DA MONTANHA"/>
    <n v="600"/>
    <s v="11-989669613"/>
    <s v="CMDP"/>
    <s v="Sim"/>
    <d v="2026-04-27T00:00:00"/>
    <m/>
    <m/>
    <x v="95"/>
    <m/>
    <x v="4"/>
    <s v="Cuidado Oncológico Próstata301327300"/>
    <x v="0"/>
  </r>
  <r>
    <x v="3"/>
    <x v="4"/>
    <s v="Ativo"/>
    <d v="2026-04-30T00:00:00"/>
    <n v="89933823"/>
    <s v="RENATA BICALHO ANDRADE"/>
    <s v="034.696.126-25"/>
    <n v="27974"/>
    <n v="49"/>
    <s v="F"/>
    <x v="0"/>
    <s v="SAO PAULO"/>
    <s v="VILA ANDRADE"/>
    <n v="750"/>
    <s v="11-989881781; 11-989793735"/>
    <s v="CMDP"/>
    <s v="Sim"/>
    <d v="2026-04-27T00:00:00"/>
    <m/>
    <m/>
    <x v="87"/>
    <m/>
    <x v="4"/>
    <s v="Cuidado Oncológico Próstata89933823"/>
    <x v="0"/>
  </r>
  <r>
    <x v="3"/>
    <x v="4"/>
    <s v="Ativo"/>
    <d v="2026-04-30T00:00:00"/>
    <n v="89663562"/>
    <s v="HORACIO CORTON LENZA"/>
    <s v="107.653.118-01"/>
    <n v="24642"/>
    <n v="58"/>
    <s v="M"/>
    <x v="0"/>
    <s v="SAO BERNARDO DO CAMPO"/>
    <s v="PARQUE TERRA NOVA II"/>
    <n v="750"/>
    <s v="11-991141617"/>
    <s v="CMDP"/>
    <s v="Sim"/>
    <d v="2026-03-10T00:00:00"/>
    <m/>
    <m/>
    <x v="87"/>
    <m/>
    <x v="4"/>
    <s v="Cuidado Oncológico Próstata89663562"/>
    <x v="0"/>
  </r>
  <r>
    <x v="3"/>
    <x v="4"/>
    <s v="Ativo"/>
    <d v="2026-03-31T00:00:00"/>
    <s v="200384376"/>
    <s v="CELSO ROSSETTO FILHO"/>
    <s v="047.890.448-74"/>
    <d v="1959-12-16T00:00:00"/>
    <n v="66"/>
    <s v="F"/>
    <x v="0"/>
    <s v="SAO PAULO"/>
    <s v="VILA LUCIA"/>
    <n v="500"/>
    <s v="11-991162459; 11-992555351; 11-991162463"/>
    <s v="CMDP"/>
    <s v="Sim"/>
    <d v="2026-03-10T00:00:00"/>
    <m/>
    <s v="N/A"/>
    <x v="62"/>
    <m/>
    <x v="4"/>
    <s v="Cuidado Oncológico Próstata200384376"/>
    <x v="2"/>
  </r>
  <r>
    <x v="3"/>
    <x v="4"/>
    <s v="Ativo"/>
    <d v="2026-05-12T00:00:00"/>
    <n v="94439945"/>
    <s v="RICARDO DE FREITAS MERIGO"/>
    <s v="034.509.038-10"/>
    <d v="1959-02-18T00:00:00"/>
    <n v="67"/>
    <s v="M"/>
    <x v="0"/>
    <s v="SAO PAULO"/>
    <s v="VILA MARIA BAIXA"/>
    <n v="110"/>
    <s v="11-991498870; 11-992364066; 51-993529439; 11-33264718"/>
    <s v="CMDP"/>
    <s v="Sim"/>
    <d v="2026-04-06T00:00:00"/>
    <m/>
    <m/>
    <x v="82"/>
    <m/>
    <x v="4"/>
    <s v="Cuidado Oncológico Próstata94439945"/>
    <x v="5"/>
  </r>
  <r>
    <x v="3"/>
    <x v="4"/>
    <s v="Ativo"/>
    <d v="2026-03-31T00:00:00"/>
    <s v="084467084"/>
    <s v="PAULO CESAR FELIPPIM"/>
    <s v="035.665.028-63"/>
    <d v="1964-07-26T00:00:00"/>
    <n v="61"/>
    <s v="F"/>
    <x v="0"/>
    <s v="SAO PAULO"/>
    <s v="VILA ISOLINA MAZZEI"/>
    <n v="450"/>
    <s v="11-993666102; 11-993586977"/>
    <s v="CMDP"/>
    <s v="Sim"/>
    <d v="2026-03-10T00:00:00"/>
    <m/>
    <s v="N/A"/>
    <x v="96"/>
    <m/>
    <x v="4"/>
    <s v="Cuidado Oncológico Próstata084467084"/>
    <x v="2"/>
  </r>
  <r>
    <x v="3"/>
    <x v="4"/>
    <s v="Ativo"/>
    <d v="2026-04-30T00:00:00"/>
    <n v="794943454"/>
    <s v="JOSE CARLOS DA SILVA"/>
    <s v="001.528.188-47"/>
    <n v="20360"/>
    <n v="70"/>
    <s v="M"/>
    <x v="0"/>
    <s v="SAO PAULO"/>
    <s v="AMERICANOPOLIS"/>
    <n v="100"/>
    <s v="11-99415933; 11-56770579; 11-994159336"/>
    <s v="CMDP"/>
    <s v="Sim"/>
    <d v="2026-03-10T00:00:00"/>
    <m/>
    <m/>
    <x v="87"/>
    <m/>
    <x v="4"/>
    <s v="Cuidado Oncológico Próstata794943454"/>
    <x v="0"/>
  </r>
  <r>
    <x v="3"/>
    <x v="4"/>
    <s v="Ativo"/>
    <d v="2026-05-12T00:00:00"/>
    <n v="89496618"/>
    <s v="MARCELO AUGUSTO UEYAMA"/>
    <s v="116.224.628-66"/>
    <d v="1972-03-06T00:00:00"/>
    <n v="54"/>
    <s v="M"/>
    <x v="0"/>
    <s v="SAO PAULO"/>
    <s v="TATUAPE"/>
    <n v="60"/>
    <s v="11-994548432; 11-987214020; 11-994540432; 11-38549956"/>
    <s v="CMDP"/>
    <s v="Sim"/>
    <d v="2026-05-04T00:00:00"/>
    <m/>
    <m/>
    <x v="82"/>
    <m/>
    <x v="4"/>
    <s v="Cuidado Oncológico Próstata89496618"/>
    <x v="5"/>
  </r>
  <r>
    <x v="3"/>
    <x v="4"/>
    <s v="Ativo"/>
    <d v="2026-04-30T00:00:00"/>
    <n v="96443359"/>
    <s v="WALDELICE RODRIGUES MOTTA ANTUNES BRAGA"/>
    <s v="826.401.068-72"/>
    <n v="18792"/>
    <n v="74"/>
    <s v="F"/>
    <x v="0"/>
    <s v="SAO PAULO"/>
    <s v="VILA PALMEIRAS"/>
    <n v="450"/>
    <s v="11-995288361; 11-958288361"/>
    <s v="CMDP"/>
    <s v="Sim"/>
    <d v="2026-04-27T00:00:00"/>
    <m/>
    <m/>
    <x v="95"/>
    <m/>
    <x v="4"/>
    <s v="Cuidado Oncológico Próstata96443359"/>
    <x v="0"/>
  </r>
  <r>
    <x v="3"/>
    <x v="4"/>
    <s v="Ativo"/>
    <d v="2026-05-12T00:00:00"/>
    <n v="129907170"/>
    <s v="JOSE DA CONCEICAO CARDOSO"/>
    <s v="607.656.078-91"/>
    <d v="1951-02-17T00:00:00"/>
    <n v="75"/>
    <s v="M"/>
    <x v="0"/>
    <s v="SAO PAULO"/>
    <s v="PARQUE MANDAQUI"/>
    <n v="600"/>
    <s v="11-996073683; 11-22817451"/>
    <s v="CMDP"/>
    <s v="Sim"/>
    <d v="2026-04-22T00:00:00"/>
    <m/>
    <m/>
    <x v="82"/>
    <m/>
    <x v="4"/>
    <s v="Cuidado Oncológico Próstata129907170"/>
    <x v="5"/>
  </r>
  <r>
    <x v="3"/>
    <x v="4"/>
    <s v="Ativo"/>
    <d v="2026-03-31T00:00:00"/>
    <s v="086954723"/>
    <s v="JOSE RENATO SATIRO SANTIAGO JUNIOR"/>
    <s v="145.275.398-92"/>
    <d v="1970-09-13T00:00:00"/>
    <n v="55"/>
    <s v="F"/>
    <x v="0"/>
    <s v="SAO PAULO"/>
    <s v="LAUZANE PAULISTA"/>
    <n v="750"/>
    <s v="11-996489797; 51-993529439"/>
    <s v="CMDP"/>
    <s v="Sim"/>
    <d v="2026-03-10T00:00:00"/>
    <m/>
    <s v="N/A"/>
    <x v="96"/>
    <m/>
    <x v="4"/>
    <s v="Cuidado Oncológico Próstata086954723"/>
    <x v="2"/>
  </r>
  <r>
    <x v="3"/>
    <x v="4"/>
    <s v="Ativo"/>
    <d v="2026-03-31T00:00:00"/>
    <s v="079291849"/>
    <s v="PAULO MAURICIO FARIAS DA SILVA"/>
    <s v="094.110.778-70"/>
    <d v="1969-09-08T00:00:00"/>
    <n v="56"/>
    <s v="F"/>
    <x v="0"/>
    <s v="SAO PAULO"/>
    <s v="VILA FORMOSA"/>
    <n v="40"/>
    <s v="11-996614865"/>
    <s v="CMDP"/>
    <s v="Sim"/>
    <d v="2026-03-10T00:00:00"/>
    <m/>
    <s v="N/A"/>
    <x v="62"/>
    <m/>
    <x v="4"/>
    <s v="Cuidado Oncológico Próstata079291849"/>
    <x v="2"/>
  </r>
  <r>
    <x v="3"/>
    <x v="4"/>
    <s v="Ativo"/>
    <d v="2026-03-31T00:00:00"/>
    <s v="089181242"/>
    <s v="AMILTON OLIVEIRA DE JESUS"/>
    <s v="254.273.598-00"/>
    <d v="1978-05-19T00:00:00"/>
    <n v="47"/>
    <s v="F"/>
    <x v="0"/>
    <s v="GUARULHOS"/>
    <s v="VILA LEONOR"/>
    <n v="380"/>
    <s v="11-997008671"/>
    <s v="CMDP"/>
    <s v="Sim"/>
    <d v="2026-03-10T00:00:00"/>
    <m/>
    <s v="N/A"/>
    <x v="62"/>
    <m/>
    <x v="4"/>
    <s v="Cuidado Oncológico Próstata089181242"/>
    <x v="2"/>
  </r>
  <r>
    <x v="3"/>
    <x v="4"/>
    <s v="Ativo"/>
    <d v="2026-04-13T00:00:00"/>
    <s v="095321995"/>
    <s v="AVAIR AMARAL DE OLIVEIRA"/>
    <s v="143.717.368-31"/>
    <d v="1969-05-25T00:00:00"/>
    <n v="56"/>
    <s v="M"/>
    <x v="0"/>
    <s v="GUARULHOS"/>
    <s v="JARDIM ALAMO"/>
    <n v="60"/>
    <s v="11-997281621; 11-24399991; 11-971048166"/>
    <s v="CMDP"/>
    <s v="Sim"/>
    <d v="2026-03-23T00:00:00"/>
    <m/>
    <m/>
    <x v="69"/>
    <m/>
    <x v="4"/>
    <s v="Cuidado Oncológico Próstata095321995"/>
    <x v="0"/>
  </r>
  <r>
    <x v="3"/>
    <x v="4"/>
    <s v="Ativo"/>
    <d v="2026-04-13T00:00:00"/>
    <s v="086496650"/>
    <s v="CARLOS HUMBERTO DE SIQUEIRA"/>
    <s v="093.713.468-68"/>
    <d v="1945-11-30T00:00:00"/>
    <n v="80"/>
    <s v="M"/>
    <x v="0"/>
    <s v="SAO PAULO"/>
    <s v="VILA GUMERCINDO"/>
    <n v="750"/>
    <s v="11-997707062"/>
    <s v="CMDP"/>
    <s v="Sim"/>
    <d v="2026-04-06T00:00:00"/>
    <m/>
    <m/>
    <x v="69"/>
    <m/>
    <x v="4"/>
    <s v="Cuidado Oncológico Próstata086496650"/>
    <x v="0"/>
  </r>
  <r>
    <x v="3"/>
    <x v="4"/>
    <s v="Ativo"/>
    <d v="2026-05-12T00:00:00"/>
    <n v="96734218"/>
    <s v="JOAO ROCHA DOS SANTOS"/>
    <s v="014.353.718-01"/>
    <d v="1961-08-05T00:00:00"/>
    <n v="64"/>
    <s v="M"/>
    <x v="0"/>
    <s v="SAO PAULO"/>
    <s v="CONJUNTO RESIDENCIAL JARDIM CANAA"/>
    <n v="110"/>
    <s v="11-997783426; 11-997783416"/>
    <s v="CMDP"/>
    <s v="Sim"/>
    <d v="2026-05-04T00:00:00"/>
    <m/>
    <m/>
    <x v="82"/>
    <m/>
    <x v="4"/>
    <s v="Cuidado Oncológico Próstata96734218"/>
    <x v="5"/>
  </r>
  <r>
    <x v="3"/>
    <x v="4"/>
    <s v="Ativo"/>
    <d v="2026-03-31T00:00:00"/>
    <s v="096275050"/>
    <s v="REINALDO VECCHIO"/>
    <s v="011.698.228-43"/>
    <d v="1960-01-06T00:00:00"/>
    <n v="66"/>
    <s v="F"/>
    <x v="0"/>
    <s v="SAO PAULO"/>
    <s v="LAUZANE PAULISTA"/>
    <n v="450"/>
    <s v="11-998136601; "/>
    <s v="CMDP"/>
    <s v="Sim"/>
    <d v="2026-03-10T00:00:00"/>
    <m/>
    <s v="N/A"/>
    <x v="96"/>
    <m/>
    <x v="4"/>
    <s v="Cuidado Oncológico Próstata096275050"/>
    <x v="2"/>
  </r>
  <r>
    <x v="3"/>
    <x v="4"/>
    <s v="Ativo"/>
    <d v="2026-04-30T00:00:00"/>
    <n v="816654883"/>
    <s v="OSAMU KOMORI"/>
    <s v="456.036.778-72"/>
    <n v="17882"/>
    <n v="77"/>
    <s v="M"/>
    <x v="0"/>
    <s v="SAO PAULO"/>
    <s v="JARDIM ARICANDUVA"/>
    <n v="400"/>
    <s v="11-999193499"/>
    <s v="CMDP"/>
    <s v="Sim"/>
    <d v="2026-04-15T00:00:00"/>
    <m/>
    <m/>
    <x v="87"/>
    <m/>
    <x v="4"/>
    <s v="Cuidado Oncológico Próstata816654883"/>
    <x v="0"/>
  </r>
  <r>
    <x v="3"/>
    <x v="4"/>
    <s v="Ativo"/>
    <d v="2026-04-30T00:00:00"/>
    <n v="81051344"/>
    <s v="IVANIRO FRANCISCO DA CRUZ"/>
    <s v="042.420.138-09"/>
    <n v="22746"/>
    <n v="64"/>
    <s v="M"/>
    <x v="0"/>
    <s v="GUARULHOS"/>
    <s v="VILA AUGUSTA"/>
    <n v="450"/>
    <s v="11-999231004"/>
    <s v="CMDP"/>
    <s v="Sim"/>
    <d v="2026-04-27T00:00:00"/>
    <m/>
    <m/>
    <x v="95"/>
    <m/>
    <x v="4"/>
    <s v="Cuidado Oncológico Próstata81051344"/>
    <x v="0"/>
  </r>
  <r>
    <x v="3"/>
    <x v="4"/>
    <s v="Ativo"/>
    <d v="2026-04-30T00:00:00"/>
    <n v="82085091"/>
    <s v="MARCIA CRISTINA MARTINHO"/>
    <s v="151.885.228-96"/>
    <n v="24685"/>
    <n v="58"/>
    <s v="F"/>
    <x v="0"/>
    <s v="SAO PAULO"/>
    <s v="BELA VISTA"/>
    <n v="750"/>
    <s v="11-999607871"/>
    <s v="CMDP"/>
    <s v="Sim"/>
    <d v="2026-04-15T00:00:00"/>
    <m/>
    <m/>
    <x v="87"/>
    <m/>
    <x v="4"/>
    <s v="Cuidado Oncológico Próstata82085091"/>
    <x v="0"/>
  </r>
  <r>
    <x v="3"/>
    <x v="4"/>
    <s v="Ativo"/>
    <d v="2026-04-13T00:00:00"/>
    <s v="129735892"/>
    <s v="MASSAO IGAI"/>
    <s v="766.150.498-72"/>
    <d v="1954-12-27T00:00:00"/>
    <n v="71"/>
    <s v="M"/>
    <x v="0"/>
    <s v="SAO PAULO"/>
    <s v="VILA LEOPOLDINA"/>
    <n v="600"/>
    <s v="11-999958955; 11-976436379; 11-99958955; 11-38319438"/>
    <s v="CMDP"/>
    <s v="Sim"/>
    <d v="2026-03-10T00:00:00"/>
    <m/>
    <m/>
    <x v="69"/>
    <m/>
    <x v="4"/>
    <s v="Cuidado Oncológico Próstata129735892"/>
    <x v="0"/>
  </r>
  <r>
    <x v="3"/>
    <x v="4"/>
    <s v="Ativo"/>
    <d v="2026-04-24T00:00:00"/>
    <s v="089719442"/>
    <s v="FREDERICK BIGONI BURROWES"/>
    <s v="785.581.407-82"/>
    <d v="1961-08-01T00:00:00"/>
    <n v="64"/>
    <s v="M"/>
    <x v="0"/>
    <s v="SAO PAULO"/>
    <s v="VILA SAO FRANCISCO (ZONA SUL)"/>
    <n v="600"/>
    <s v="21-999817881"/>
    <s v="CMDP"/>
    <s v="Sim"/>
    <d v="2026-04-06T00:00:00"/>
    <m/>
    <m/>
    <x v="80"/>
    <m/>
    <x v="4"/>
    <s v="Cuidado Oncológico Próstata089719442"/>
    <x v="0"/>
  </r>
  <r>
    <x v="3"/>
    <x v="4"/>
    <s v="Ativo"/>
    <d v="2026-05-11T00:00:00"/>
    <n v="461254255"/>
    <s v="SEVERINO MANOEL JOAQUIM"/>
    <s v="633.058.364-15"/>
    <d v="1958-09-25T00:00:00"/>
    <n v="67"/>
    <s v="M"/>
    <x v="0"/>
    <s v="SAO PAULO"/>
    <s v="BELA VISTA"/>
    <n v="300"/>
    <s v="55-119673459; 11-962614927"/>
    <s v="CMDP"/>
    <s v="Sim"/>
    <d v="2026-04-15T00:00:00"/>
    <m/>
    <m/>
    <x v="97"/>
    <m/>
    <x v="1"/>
    <s v="Cuidado Oncológico Próstata461254255"/>
    <x v="0"/>
  </r>
  <r>
    <x v="3"/>
    <x v="5"/>
    <s v="Ativo"/>
    <d v="2026-04-24T00:00:00"/>
    <s v="089886202"/>
    <s v="JOSE MAURICIO MEDICI"/>
    <s v="091.832.018-66"/>
    <d v="1964-03-06T00:00:00"/>
    <n v="62"/>
    <s v="M"/>
    <x v="0"/>
    <s v="GUARULHOS"/>
    <s v="CONJUNTO RESIDENCIAL PAES DE BARROS"/>
    <n v="380"/>
    <s v="11-24821234; 11-972034656"/>
    <s v="CMDP"/>
    <s v="Sim"/>
    <d v="2026-04-15T00:00:00"/>
    <m/>
    <m/>
    <x v="80"/>
    <m/>
    <x v="4"/>
    <s v="Cuidado Oncológico Pulmonar 089886202"/>
    <x v="0"/>
  </r>
  <r>
    <x v="3"/>
    <x v="5"/>
    <s v="Ativo"/>
    <d v="2026-03-31T00:00:00"/>
    <s v="200386409"/>
    <s v="SANDRA LUCIA GONCALVES"/>
    <s v="941.345.618-68"/>
    <d v="1959-12-31T00:00:00"/>
    <n v="66"/>
    <s v="F"/>
    <x v="0"/>
    <s v="SAO PAULO"/>
    <s v="VILA RAMOS"/>
    <n v="600"/>
    <s v="11-39836769; 11-999781510"/>
    <s v="CMDP"/>
    <s v="Sim"/>
    <d v="2026-03-10T00:00:00"/>
    <m/>
    <s v="N/A"/>
    <x v="89"/>
    <m/>
    <x v="4"/>
    <s v="Cuidado Oncológico Pulmonar 200386409"/>
    <x v="2"/>
  </r>
  <r>
    <x v="3"/>
    <x v="5"/>
    <s v="Ativo"/>
    <d v="2026-03-31T00:00:00"/>
    <s v="089029126"/>
    <s v="KATE LUCY NUNES DE SOUZA"/>
    <s v="226.283.838-02"/>
    <d v="1982-11-19T00:00:00"/>
    <n v="43"/>
    <s v="F"/>
    <x v="0"/>
    <s v="GUARULHOS"/>
    <s v="JARDIM IRENE"/>
    <n v="380"/>
    <s v="11-49216274; 11-949216274"/>
    <s v="CMDP"/>
    <s v="Sim"/>
    <d v="2026-03-10T00:00:00"/>
    <m/>
    <s v="N/A"/>
    <x v="55"/>
    <m/>
    <x v="4"/>
    <s v="Cuidado Oncológico Pulmonar 089029126"/>
    <x v="2"/>
  </r>
  <r>
    <x v="3"/>
    <x v="5"/>
    <s v="Ativo"/>
    <d v="2026-04-24T00:00:00"/>
    <s v="095974440"/>
    <s v="ROSELI APARECIDA PASSOS"/>
    <s v="148.927.998-90"/>
    <d v="1970-10-10T00:00:00"/>
    <n v="55"/>
    <s v="F"/>
    <x v="0"/>
    <s v="SAO PAULO"/>
    <s v="JARDIM MYRNA"/>
    <n v="110"/>
    <s v="11-55268919; 11-987740928"/>
    <s v="CMDP"/>
    <s v="Sim"/>
    <d v="2026-04-15T00:00:00"/>
    <m/>
    <m/>
    <x v="80"/>
    <m/>
    <x v="4"/>
    <s v="Cuidado Oncológico Pulmonar 095974440"/>
    <x v="0"/>
  </r>
  <r>
    <x v="3"/>
    <x v="5"/>
    <s v="Ativo"/>
    <d v="2026-03-31T00:00:00"/>
    <s v="771649533"/>
    <s v="MARIA DA SALETE BEZERRA DE ARAUJO"/>
    <s v="101.077.928-18"/>
    <d v="1944-07-08T00:00:00"/>
    <n v="81"/>
    <s v="F"/>
    <x v="0"/>
    <s v="SAO PAULO"/>
    <s v="NAO INFORMADO"/>
    <n v="300"/>
    <s v="11-55643354; 11-986566175; 11-982528630; 11-958078555; 11-977206701; 11-972186142"/>
    <s v="CMDP"/>
    <s v="Sim"/>
    <d v="2026-03-23T00:00:00"/>
    <m/>
    <s v="N/A"/>
    <x v="96"/>
    <m/>
    <x v="4"/>
    <s v="Cuidado Oncológico Pulmonar 771649533"/>
    <x v="2"/>
  </r>
  <r>
    <x v="3"/>
    <x v="5"/>
    <s v="Ativo"/>
    <d v="2026-04-24T00:00:00"/>
    <s v="095137374"/>
    <s v="MILTON DE CARVALHO LEITE"/>
    <s v="389.609.248-06"/>
    <d v="1991-06-25T00:00:00"/>
    <n v="34"/>
    <s v="M"/>
    <x v="0"/>
    <s v="SANTO ANDRE"/>
    <s v="JARDIM STELLA"/>
    <n v="110"/>
    <s v="11-918766083; 11-912342150"/>
    <s v="CMDP"/>
    <s v="Sim"/>
    <d v="2026-03-10T00:00:00"/>
    <m/>
    <m/>
    <x v="65"/>
    <m/>
    <x v="4"/>
    <s v="Cuidado Oncológico Pulmonar 095137374"/>
    <x v="0"/>
  </r>
  <r>
    <x v="3"/>
    <x v="5"/>
    <s v="Ativo"/>
    <d v="2026-03-31T00:00:00"/>
    <s v="450026264"/>
    <s v="LUDMILA HRIBA"/>
    <s v="392.597.908-59"/>
    <d v="1951-12-26T00:00:00"/>
    <n v="74"/>
    <s v="F"/>
    <x v="0"/>
    <s v="SAO PAULO"/>
    <s v="VILA BUARQUE"/>
    <n v="400"/>
    <s v="11-930824281; 11-982803537"/>
    <s v="CMDP"/>
    <s v="Sim"/>
    <d v="2026-03-10T00:00:00"/>
    <m/>
    <s v="N/A"/>
    <x v="62"/>
    <m/>
    <x v="4"/>
    <s v="Cuidado Oncológico Pulmonar 450026264"/>
    <x v="2"/>
  </r>
  <r>
    <x v="3"/>
    <x v="5"/>
    <s v="Ativo"/>
    <d v="2026-04-24T00:00:00"/>
    <s v="094875765"/>
    <s v="JOSE CARLOS RESENDE"/>
    <s v="094.098.098-35"/>
    <d v="1967-07-18T00:00:00"/>
    <n v="58"/>
    <s v="M"/>
    <x v="0"/>
    <s v="SAO PAULO"/>
    <s v="ELDORADO"/>
    <n v="110"/>
    <s v="11-945167664"/>
    <s v="CMDP"/>
    <s v="Sim"/>
    <d v="2026-03-10T00:00:00"/>
    <m/>
    <m/>
    <x v="65"/>
    <m/>
    <x v="4"/>
    <s v="Cuidado Oncológico Pulmonar 094875765"/>
    <x v="0"/>
  </r>
  <r>
    <x v="3"/>
    <x v="5"/>
    <s v="Ativo"/>
    <d v="2026-04-13T00:00:00"/>
    <s v="200267248"/>
    <s v="VALMIR MELO MARQUES"/>
    <s v="092.488.298-05"/>
    <d v="1966-09-11T00:00:00"/>
    <n v="59"/>
    <s v="M"/>
    <x v="0"/>
    <s v="SAO PAULO"/>
    <s v="VILA REGENTE FEIJO"/>
    <n v="800"/>
    <s v="11-947328217"/>
    <s v="CMDP"/>
    <s v="Sim"/>
    <d v="2026-04-06T00:00:00"/>
    <m/>
    <m/>
    <x v="69"/>
    <m/>
    <x v="4"/>
    <s v="Cuidado Oncológico Pulmonar 200267248"/>
    <x v="0"/>
  </r>
  <r>
    <x v="3"/>
    <x v="5"/>
    <s v="Ativo"/>
    <d v="2026-03-31T00:00:00"/>
    <s v="083525940"/>
    <s v="MARCOS TADEU ALCANTARA"/>
    <s v="157.482.598-42"/>
    <d v="1968-10-23T00:00:00"/>
    <n v="57"/>
    <s v="F"/>
    <x v="0"/>
    <s v="SAO PAULO"/>
    <s v="PARQUE DA MOOCA"/>
    <n v="40"/>
    <s v="11-956529665; 11-994214905"/>
    <s v="CMDP"/>
    <s v="Sim"/>
    <d v="2026-03-10T00:00:00"/>
    <m/>
    <s v="N/A"/>
    <x v="55"/>
    <m/>
    <x v="4"/>
    <s v="Cuidado Oncológico Pulmonar 083525940"/>
    <x v="2"/>
  </r>
  <r>
    <x v="3"/>
    <x v="5"/>
    <s v="Ativo"/>
    <d v="2026-03-31T00:00:00"/>
    <s v="092891182"/>
    <s v="HILMA MENDES MOREIRA"/>
    <s v="993.431.503-34"/>
    <d v="1978-08-23T00:00:00"/>
    <n v="47"/>
    <s v="F"/>
    <x v="0"/>
    <s v="SAO PAULO"/>
    <s v="JARDIM ANDARAI"/>
    <n v="60"/>
    <s v="11-961537846; 11-21729454; 11-40209738"/>
    <s v="CMDP"/>
    <s v="Sim"/>
    <d v="2026-03-10T00:00:00"/>
    <m/>
    <s v="N/A"/>
    <x v="55"/>
    <m/>
    <x v="4"/>
    <s v="Cuidado Oncológico Pulmonar 092891182"/>
    <x v="2"/>
  </r>
  <r>
    <x v="3"/>
    <x v="5"/>
    <s v="Ativo"/>
    <d v="2026-05-06T00:00:00"/>
    <n v="81217232"/>
    <s v="JURACI DA SILVA ROCHA MARTINS"/>
    <s v="045.760.818-88"/>
    <d v="1961-05-22T00:00:00"/>
    <n v="65"/>
    <s v="F"/>
    <x v="0"/>
    <s v="SAO BERNARDO DO CAMPO"/>
    <s v="NOVA PETROPOLIS"/>
    <n v="60"/>
    <s v="11-964172312"/>
    <s v="CMDP"/>
    <s v="Sim"/>
    <d v="2026-04-15T00:00:00"/>
    <m/>
    <m/>
    <x v="97"/>
    <m/>
    <x v="4"/>
    <s v="Cuidado Oncológico Pulmonar 81217232"/>
    <x v="0"/>
  </r>
  <r>
    <x v="3"/>
    <x v="5"/>
    <s v="Ativo"/>
    <d v="2026-03-31T00:00:00"/>
    <s v="451815637"/>
    <s v="JOSAFA RODRIGUES DA COSTA"/>
    <s v="894.251.628-91"/>
    <d v="1950-11-12T00:00:00"/>
    <n v="75"/>
    <s v="F"/>
    <x v="0"/>
    <s v="SAO PAULO"/>
    <s v="VILA MORAES"/>
    <n v="400"/>
    <s v="11-966813863; 11-967408392"/>
    <s v="CMDP"/>
    <s v="Sim"/>
    <d v="2026-03-10T00:00:00"/>
    <m/>
    <s v="N/A"/>
    <x v="55"/>
    <m/>
    <x v="4"/>
    <s v="Cuidado Oncológico Pulmonar 451815637"/>
    <x v="2"/>
  </r>
  <r>
    <x v="3"/>
    <x v="5"/>
    <s v="Ativo"/>
    <d v="2026-03-31T00:00:00"/>
    <s v="450064190"/>
    <s v="JOSEFA INACIO DA SILVA"/>
    <s v="674.201.688-49"/>
    <d v="1943-05-15T00:00:00"/>
    <n v="82"/>
    <s v="F"/>
    <x v="0"/>
    <s v="SAO PAULO"/>
    <s v="VILA NOVA CACHOEIRINHA"/>
    <n v="500"/>
    <s v="11-968200785; 11-945200570; 11-22327090"/>
    <s v="CMDP"/>
    <s v="Sim"/>
    <d v="2026-03-10T00:00:00"/>
    <m/>
    <s v="N/A"/>
    <x v="51"/>
    <m/>
    <x v="4"/>
    <s v="Cuidado Oncológico Pulmonar 450064190"/>
    <x v="2"/>
  </r>
  <r>
    <x v="3"/>
    <x v="5"/>
    <s v="Ativo"/>
    <d v="2026-04-24T00:00:00"/>
    <s v="083594811"/>
    <s v="FRANCISCO ROBERTO SOUSA AIRES"/>
    <s v="133.098.298-39"/>
    <d v="1973-11-11T00:00:00"/>
    <n v="52"/>
    <s v="M"/>
    <x v="0"/>
    <s v="TABOAO DA SERRA"/>
    <s v="JARDIM MARIA LUIZA"/>
    <n v="40"/>
    <s v="11-971680606; 11-972629540"/>
    <s v="CMDP"/>
    <s v="Sim"/>
    <d v="2026-04-06T00:00:00"/>
    <m/>
    <m/>
    <x v="65"/>
    <m/>
    <x v="4"/>
    <s v="Cuidado Oncológico Pulmonar 083594811"/>
    <x v="0"/>
  </r>
  <r>
    <x v="3"/>
    <x v="5"/>
    <s v="Ativo"/>
    <d v="2026-03-31T00:00:00"/>
    <s v="089666564"/>
    <s v="PIERO CASSA"/>
    <s v="312.757.148-89"/>
    <d v="1981-12-27T00:00:00"/>
    <n v="44"/>
    <s v="F"/>
    <x v="0"/>
    <s v="SAO PAULO"/>
    <s v="PINHEIROS"/>
    <n v="750"/>
    <s v="11-97179-9594; 11-971799594"/>
    <s v="CMDP"/>
    <s v="Sim"/>
    <d v="2026-03-10T00:00:00"/>
    <m/>
    <s v="N/A"/>
    <x v="51"/>
    <m/>
    <x v="4"/>
    <s v="Cuidado Oncológico Pulmonar 089666564"/>
    <x v="2"/>
  </r>
  <r>
    <x v="3"/>
    <x v="5"/>
    <s v="Ativo"/>
    <d v="2026-04-24T00:00:00"/>
    <s v="096386370"/>
    <s v="CREUZA LIMA DE ARAUJO"/>
    <s v="168.062.238-26"/>
    <d v="1968-07-16T00:00:00"/>
    <n v="57"/>
    <s v="F"/>
    <x v="0"/>
    <s v="OSASCO"/>
    <s v="MUTINGA"/>
    <n v="60"/>
    <s v="11-974751561"/>
    <s v="CMDP"/>
    <s v="Sim"/>
    <d v="2026-04-06T00:00:00"/>
    <m/>
    <m/>
    <x v="65"/>
    <m/>
    <x v="4"/>
    <s v="Cuidado Oncológico Pulmonar 096386370"/>
    <x v="0"/>
  </r>
  <r>
    <x v="3"/>
    <x v="5"/>
    <s v="Ativo"/>
    <d v="2026-04-24T00:00:00"/>
    <s v="451241959"/>
    <s v="MARIA APARECIDA DE FARIA SILVA"/>
    <s v="157.986.368-01"/>
    <d v="1971-12-14T00:00:00"/>
    <n v="54"/>
    <s v="F"/>
    <x v="0"/>
    <s v="SAO PAULO"/>
    <s v="PARQUE MARIA FERNANDES"/>
    <n v="300"/>
    <s v="11-978457950"/>
    <s v="CMDP"/>
    <s v="Sim"/>
    <d v="2026-04-15T00:00:00"/>
    <m/>
    <m/>
    <x v="80"/>
    <m/>
    <x v="4"/>
    <s v="Cuidado Oncológico Pulmonar 451241959"/>
    <x v="0"/>
  </r>
  <r>
    <x v="3"/>
    <x v="5"/>
    <s v="Ativo"/>
    <d v="2026-03-31T00:00:00"/>
    <s v="079292745"/>
    <s v="RITA DE CASSIA FERREIRA PIROZZI"/>
    <s v="004.397.788-08"/>
    <d v="1954-03-10T00:00:00"/>
    <n v="72"/>
    <s v="F"/>
    <x v="0"/>
    <s v="GUARULHOS"/>
    <s v="CENTRO"/>
    <n v="60"/>
    <s v="11-982587309"/>
    <s v="CMDP"/>
    <s v="Sim"/>
    <d v="2026-03-10T00:00:00"/>
    <m/>
    <s v="N/A"/>
    <x v="55"/>
    <m/>
    <x v="4"/>
    <s v="Cuidado Oncológico Pulmonar 079292745"/>
    <x v="2"/>
  </r>
  <r>
    <x v="3"/>
    <x v="5"/>
    <s v="Ativo"/>
    <d v="2026-03-31T00:00:00"/>
    <s v="084876525"/>
    <s v="ADRIANA SILVA REIS CARMO"/>
    <s v="152.068.208-57"/>
    <d v="1971-04-04T00:00:00"/>
    <n v="54"/>
    <s v="F"/>
    <x v="0"/>
    <s v="SAO PAULO"/>
    <s v="JARDIM KIKA"/>
    <n v="60"/>
    <s v="11-983422515; 11-983595155; 11--98359-5155"/>
    <s v="CMDP"/>
    <s v="Sim"/>
    <d v="2026-03-10T00:00:00"/>
    <m/>
    <s v="N/A"/>
    <x v="55"/>
    <m/>
    <x v="4"/>
    <s v="Cuidado Oncológico Pulmonar 084876525"/>
    <x v="2"/>
  </r>
  <r>
    <x v="3"/>
    <x v="5"/>
    <s v="Ativo"/>
    <d v="2026-03-31T00:00:00"/>
    <s v="083360347"/>
    <s v="MISAIRA NUNES VALDIVINO"/>
    <s v="218.991.718-27"/>
    <d v="1983-03-20T00:00:00"/>
    <n v="42"/>
    <s v="F"/>
    <x v="0"/>
    <s v="SAO PAULO"/>
    <s v="PINHEIROS"/>
    <n v="380"/>
    <s v="11-984305535"/>
    <s v="CMDP"/>
    <s v="Sim"/>
    <d v="2026-03-10T00:00:00"/>
    <m/>
    <s v="N/A"/>
    <x v="51"/>
    <m/>
    <x v="4"/>
    <s v="Cuidado Oncológico Pulmonar 083360347"/>
    <x v="2"/>
  </r>
  <r>
    <x v="3"/>
    <x v="5"/>
    <s v="Ativo"/>
    <d v="2026-03-31T00:00:00"/>
    <s v="451496558"/>
    <s v="SHOZO ADASHI"/>
    <s v="209.554.568-00"/>
    <d v="1932-03-20T00:00:00"/>
    <n v="94"/>
    <s v="F"/>
    <x v="0"/>
    <s v="GUARULHOS"/>
    <s v="MACEDO"/>
    <n v="500"/>
    <s v="11-985378925; 11-960125405; 11-953428276"/>
    <s v="CMDP"/>
    <s v="Sim"/>
    <d v="2026-03-10T00:00:00"/>
    <m/>
    <s v="N/A"/>
    <x v="55"/>
    <m/>
    <x v="4"/>
    <s v="Cuidado Oncológico Pulmonar 451496558"/>
    <x v="2"/>
  </r>
  <r>
    <x v="3"/>
    <x v="5"/>
    <s v="Ativo"/>
    <d v="2026-03-31T00:00:00"/>
    <s v="087340519"/>
    <s v="IRAMAR CHAVES SANTOS"/>
    <s v="316.158.398-10"/>
    <d v="1982-09-10T00:00:00"/>
    <n v="43"/>
    <s v="F"/>
    <x v="0"/>
    <s v="SAO BERNARDO DO CAMPO"/>
    <s v="CENTRO"/>
    <n v="60"/>
    <s v="11-991538797"/>
    <s v="CMDP"/>
    <s v="Sim"/>
    <d v="2026-03-10T00:00:00"/>
    <m/>
    <s v="N/A"/>
    <x v="55"/>
    <m/>
    <x v="4"/>
    <s v="Cuidado Oncológico Pulmonar 087340519"/>
    <x v="2"/>
  </r>
  <r>
    <x v="3"/>
    <x v="5"/>
    <s v="Ativo"/>
    <d v="2026-03-31T00:00:00"/>
    <s v="450647161"/>
    <s v="DENISE TAYLOR ANTONUCCI DE MATTEO"/>
    <s v="075.129.608-24"/>
    <d v="1962-08-19T00:00:00"/>
    <n v="63"/>
    <s v="F"/>
    <x v="0"/>
    <s v="SAO PAULO"/>
    <s v="VILA GUMERCINDO"/>
    <n v="500"/>
    <s v="11-991559565"/>
    <s v="CMDP"/>
    <s v="Sim"/>
    <d v="2026-03-10T00:00:00"/>
    <m/>
    <s v="N/A"/>
    <x v="89"/>
    <m/>
    <x v="4"/>
    <s v="Cuidado Oncológico Pulmonar 450647161"/>
    <x v="2"/>
  </r>
  <r>
    <x v="3"/>
    <x v="5"/>
    <s v="Ativo"/>
    <d v="2026-04-24T00:00:00"/>
    <s v="772344850"/>
    <s v="EURIDICE MARIA DE ALMEIDA"/>
    <s v="331.906.448-70"/>
    <d v="1946-09-03T00:00:00"/>
    <n v="79"/>
    <s v="F"/>
    <x v="0"/>
    <s v="SAO PAULO"/>
    <s v="JARDIM ARPOADOR"/>
    <n v="300"/>
    <s v="11-992479382; 11-981849265; 11-964872441; 55-119708861"/>
    <s v="CMDP"/>
    <s v="Sim"/>
    <d v="2026-04-15T00:00:00"/>
    <m/>
    <m/>
    <x v="80"/>
    <m/>
    <x v="4"/>
    <s v="Cuidado Oncológico Pulmonar 772344850"/>
    <x v="0"/>
  </r>
  <r>
    <x v="3"/>
    <x v="5"/>
    <s v="Ativo"/>
    <d v="2026-04-24T00:00:00"/>
    <s v="079479648"/>
    <s v="LARISSA ALMERINDA FRANCA DE CARVALHO"/>
    <s v="484.762.318-57"/>
    <d v="1997-09-30T00:00:00"/>
    <n v="28"/>
    <s v="F"/>
    <x v="0"/>
    <s v="GUARULHOS"/>
    <s v="NAO INFORMADO"/>
    <n v="50"/>
    <s v="11-992892710"/>
    <s v="CMDP"/>
    <s v="Sim"/>
    <d v="2026-03-10T00:00:00"/>
    <m/>
    <m/>
    <x v="65"/>
    <m/>
    <x v="4"/>
    <s v="Cuidado Oncológico Pulmonar 079479648"/>
    <x v="0"/>
  </r>
  <r>
    <x v="3"/>
    <x v="5"/>
    <s v="Ativo"/>
    <d v="2026-03-31T00:00:00"/>
    <s v="094312524"/>
    <s v="ELIZANGELA DE OLIVEIRA RODRIGUES"/>
    <s v="002.390.141-11"/>
    <d v="1976-02-01T00:00:00"/>
    <n v="50"/>
    <s v="F"/>
    <x v="0"/>
    <s v="SAO PAULO"/>
    <s v="VILA ALPINA"/>
    <n v="750"/>
    <s v="11-994304632"/>
    <s v="CMDP"/>
    <s v="Sim"/>
    <d v="2026-03-10T00:00:00"/>
    <m/>
    <s v="N/A"/>
    <x v="55"/>
    <m/>
    <x v="4"/>
    <s v="Cuidado Oncológico Pulmonar 094312524"/>
    <x v="2"/>
  </r>
  <r>
    <x v="3"/>
    <x v="5"/>
    <s v="Ativo"/>
    <d v="2026-04-24T00:00:00"/>
    <s v="086498107"/>
    <s v="ELEN CRISTINA ODORISSI"/>
    <s v="218.360.598-76"/>
    <d v="1977-01-25T00:00:00"/>
    <n v="49"/>
    <s v="F"/>
    <x v="0"/>
    <s v="SAO PAULO"/>
    <s v="SANTANA"/>
    <n v="750"/>
    <s v="11-995000305"/>
    <s v="CMDP"/>
    <s v="Sim"/>
    <d v="2026-04-15T00:00:00"/>
    <m/>
    <m/>
    <x v="80"/>
    <m/>
    <x v="4"/>
    <s v="Cuidado Oncológico Pulmonar 086498107"/>
    <x v="0"/>
  </r>
  <r>
    <x v="3"/>
    <x v="5"/>
    <s v="Ativo"/>
    <d v="2026-04-24T00:00:00"/>
    <s v="983879907"/>
    <s v="EVA EDMOND TEBCHCRANI MALOPER DA SILVA"/>
    <s v="112.619.308-94"/>
    <d v="1967-12-30T00:00:00"/>
    <n v="58"/>
    <s v="F"/>
    <x v="0"/>
    <s v="SAO PAULO"/>
    <s v="VILA DOUTOR EIRAS"/>
    <n v="500"/>
    <s v="11-995701887"/>
    <s v="CMDP"/>
    <s v="Sim"/>
    <d v="2026-04-06T00:00:00"/>
    <m/>
    <m/>
    <x v="65"/>
    <m/>
    <x v="4"/>
    <s v="Cuidado Oncológico Pulmonar 983879907"/>
    <x v="0"/>
  </r>
  <r>
    <x v="3"/>
    <x v="5"/>
    <s v="Ativo"/>
    <d v="2026-03-31T00:00:00"/>
    <s v="093418052"/>
    <s v="ANA BEATRIZ GOMES DE LIMA"/>
    <s v="435.278.558-07"/>
    <d v="1994-08-11T00:00:00"/>
    <n v="31"/>
    <s v="F"/>
    <x v="0"/>
    <s v="SAO PAULO"/>
    <s v="VILA RE"/>
    <n v="110"/>
    <s v="18-997708968"/>
    <s v="CMDP"/>
    <s v="Sim"/>
    <d v="2026-03-10T00:00:00"/>
    <m/>
    <s v="N/A"/>
    <x v="51"/>
    <m/>
    <x v="4"/>
    <s v="Cuidado Oncológico Pulmonar 093418052"/>
    <x v="2"/>
  </r>
  <r>
    <x v="1"/>
    <x v="6"/>
    <s v="Ativo"/>
    <d v="2026-01-05T00:00:00"/>
    <s v="089711526"/>
    <s v="THAYANA DE MOURA ESTEVES"/>
    <n v="36457979807"/>
    <d v="1989-08-22T00:00:00"/>
    <n v="36"/>
    <s v="F"/>
    <x v="0"/>
    <s v="SAO PAULO"/>
    <m/>
    <n v="380"/>
    <n v="11911432739"/>
    <s v="Sem Navegação"/>
    <s v="N/A"/>
    <m/>
    <m/>
    <m/>
    <x v="98"/>
    <d v="2026-01-29T00:00:00"/>
    <x v="13"/>
    <s v="Cuidados para Endometriose089711526"/>
    <x v="1"/>
  </r>
  <r>
    <x v="1"/>
    <x v="6"/>
    <s v="Ativo"/>
    <d v="2026-05-25T00:00:00"/>
    <s v="096109156"/>
    <s v="ANA GABRIELA RODRIGUES DE FREITAS"/>
    <n v="47243438857"/>
    <d v="1997-03-03T00:00:00"/>
    <n v="29"/>
    <s v="F"/>
    <x v="0"/>
    <s v="SAO PAULO"/>
    <s v="CHACARA GAIVOTAS"/>
    <e v="#N/A"/>
    <n v="11912776945"/>
    <s v="Sem Navegação"/>
    <m/>
    <m/>
    <m/>
    <m/>
    <x v="99"/>
    <d v="2026-02-06T00:00:00"/>
    <x v="13"/>
    <s v="Cuidados para Endometriose096109156"/>
    <x v="5"/>
  </r>
  <r>
    <x v="1"/>
    <x v="6"/>
    <s v="Ativo"/>
    <d v="2026-03-11T00:00:00"/>
    <s v="087487717"/>
    <s v="FRANCISCA LEYDIVANIA DE LIMA SILVA"/>
    <n v="5394630356"/>
    <d v="1992-07-30T00:00:00"/>
    <n v="33"/>
    <s v="F"/>
    <x v="0"/>
    <s v="SAO BERNARDO DO CAMPO"/>
    <m/>
    <n v="380"/>
    <n v="11913523080"/>
    <s v="Sem Navegação"/>
    <s v="N/A"/>
    <m/>
    <m/>
    <m/>
    <x v="88"/>
    <d v="2026-03-19T00:00:00"/>
    <x v="14"/>
    <s v="Cuidados para Endometriose087487717"/>
    <x v="2"/>
  </r>
  <r>
    <x v="1"/>
    <x v="6"/>
    <s v="Ativo"/>
    <d v="2026-03-11T00:00:00"/>
    <s v="089901171"/>
    <s v="LUCIANA DE MENDONCA OLIVEIRA NASCIMENTO"/>
    <n v="47763405856"/>
    <d v="1999-04-06T00:00:00"/>
    <n v="27"/>
    <s v="F"/>
    <x v="0"/>
    <s v="GUARULHOS"/>
    <m/>
    <n v="500"/>
    <n v="11915327189"/>
    <s v="Sem Navegação"/>
    <s v="N/A"/>
    <m/>
    <m/>
    <m/>
    <x v="88"/>
    <d v="2026-03-25T00:00:00"/>
    <x v="14"/>
    <s v="Cuidados para Endometriose089901171"/>
    <x v="2"/>
  </r>
  <r>
    <x v="1"/>
    <x v="6"/>
    <s v="Ativo"/>
    <d v="2026-02-12T00:00:00"/>
    <s v="092902288"/>
    <s v="JULIANA DA SILVA PEREIRA"/>
    <n v="40844779822"/>
    <d v="1991-07-23T00:00:00"/>
    <n v="34"/>
    <s v="F"/>
    <x v="0"/>
    <s v="SAO PAULO"/>
    <m/>
    <n v="380"/>
    <n v="11917196117"/>
    <s v="Sem Navegação"/>
    <s v="N/A"/>
    <m/>
    <m/>
    <m/>
    <x v="66"/>
    <d v="2026-02-10T00:00:00"/>
    <x v="13"/>
    <s v="Cuidados para Endometriose092902288"/>
    <x v="3"/>
  </r>
  <r>
    <x v="1"/>
    <x v="6"/>
    <s v="Ativo"/>
    <d v="2026-01-05T00:00:00"/>
    <s v="087624950"/>
    <s v="ELOA ROSA DA SILVA OLIVEIRA"/>
    <n v="49723034840"/>
    <d v="1998-09-08T00:00:00"/>
    <n v="27"/>
    <s v="F"/>
    <x v="0"/>
    <s v="SAO PAULO"/>
    <m/>
    <n v="60"/>
    <n v="11932024367"/>
    <s v="Sem Navegação"/>
    <s v="N/A"/>
    <m/>
    <m/>
    <m/>
    <x v="98"/>
    <d v="2026-01-22T00:00:00"/>
    <x v="8"/>
    <s v="Cuidados para Endometriose087624950"/>
    <x v="1"/>
  </r>
  <r>
    <x v="1"/>
    <x v="6"/>
    <s v="Ativo"/>
    <d v="2026-03-26T00:00:00"/>
    <s v="095064469"/>
    <s v="JADY DE SOUZA SILVA"/>
    <n v="51604839856"/>
    <d v="2002-01-18T00:00:00"/>
    <n v="24"/>
    <s v="F"/>
    <x v="0"/>
    <s v="SAO PAULO"/>
    <s v="VILA SILVIA"/>
    <n v="500"/>
    <n v="11932077264"/>
    <s v="Sem Navegação"/>
    <s v="N/A"/>
    <d v="2026-03-23T00:00:00"/>
    <m/>
    <m/>
    <x v="96"/>
    <d v="2026-04-13T00:00:00"/>
    <x v="15"/>
    <s v="Cuidados para Endometriose095064469"/>
    <x v="2"/>
  </r>
  <r>
    <x v="1"/>
    <x v="6"/>
    <s v="Ativo"/>
    <d v="2025-11-17T00:00:00"/>
    <s v="088492759"/>
    <s v="AMANDA APARECIDA MARTINS"/>
    <n v="23281741835"/>
    <d v="1991-03-19T00:00:00"/>
    <n v="35"/>
    <m/>
    <x v="0"/>
    <s v="OSASCO"/>
    <m/>
    <n v="60"/>
    <n v="11934635253"/>
    <s v="Sem Navegação"/>
    <s v="N/A"/>
    <m/>
    <m/>
    <m/>
    <x v="100"/>
    <d v="2026-01-26T00:00:00"/>
    <x v="16"/>
    <s v="Cuidados para Endometriose088492759"/>
    <x v="1"/>
  </r>
  <r>
    <x v="1"/>
    <x v="6"/>
    <s v="Ativo"/>
    <d v="2026-05-25T00:00:00"/>
    <s v="095816092"/>
    <s v="BRUNA QUINTINO DE SOUZA ARAUJO"/>
    <n v="46418098870"/>
    <d v="1996-07-31T00:00:00"/>
    <n v="29"/>
    <s v="F"/>
    <x v="6"/>
    <m/>
    <m/>
    <m/>
    <n v="11940161568"/>
    <s v="Sem Navegação"/>
    <m/>
    <m/>
    <m/>
    <m/>
    <x v="101"/>
    <d v="2026-11-06T00:00:00"/>
    <x v="14"/>
    <s v="Cuidados para Endometriose095816092"/>
    <x v="5"/>
  </r>
  <r>
    <x v="1"/>
    <x v="6"/>
    <s v="Ativo"/>
    <d v="2026-04-13T00:00:00"/>
    <s v="095461116"/>
    <s v="FABIANA DE SA CASTELO BRANCO"/>
    <n v="31692728881"/>
    <d v="1982-04-30T00:00:00"/>
    <n v="44"/>
    <s v="F"/>
    <x v="0"/>
    <s v="GUARULHOS"/>
    <s v="CIDADE JARDIM CUMBICA"/>
    <n v="380"/>
    <n v="11940273202"/>
    <s v="Sem Navegação"/>
    <m/>
    <m/>
    <m/>
    <m/>
    <x v="65"/>
    <d v="2026-04-13T00:00:00"/>
    <x v="15"/>
    <s v="Cuidados para Endometriose095461116"/>
    <x v="0"/>
  </r>
  <r>
    <x v="1"/>
    <x v="6"/>
    <s v="Ativo"/>
    <d v="2026-02-19T00:00:00"/>
    <s v="963564919"/>
    <s v="DENISE SIQUEIRA VARGAS"/>
    <n v="39777205899"/>
    <d v="1989-06-04T00:00:00"/>
    <n v="36"/>
    <s v="F"/>
    <x v="0"/>
    <s v="SUZANO"/>
    <m/>
    <n v="100"/>
    <n v="11940747156"/>
    <s v="Sem Navegação"/>
    <s v="N/A"/>
    <m/>
    <m/>
    <m/>
    <x v="73"/>
    <d v="2026-03-04T00:00:00"/>
    <x v="14"/>
    <s v="Cuidados para Endometriose963564919"/>
    <x v="3"/>
  </r>
  <r>
    <x v="1"/>
    <x v="6"/>
    <s v="Ativo"/>
    <d v="2026-03-11T00:00:00"/>
    <s v="081622909"/>
    <s v="MIRIA LOUREIRO PALHUCA"/>
    <n v="33530350877"/>
    <d v="1985-05-19T00:00:00"/>
    <n v="41"/>
    <s v="F"/>
    <x v="0"/>
    <s v="GUARULHOS"/>
    <m/>
    <n v="40"/>
    <n v="11941703695"/>
    <s v="Sem Navegação"/>
    <s v="N/A"/>
    <m/>
    <m/>
    <m/>
    <x v="88"/>
    <d v="2026-04-25T00:00:00"/>
    <x v="14"/>
    <s v="Cuidados para Endometriose081622909"/>
    <x v="2"/>
  </r>
  <r>
    <x v="1"/>
    <x v="6"/>
    <s v="Ativo"/>
    <d v="2026-02-26T00:00:00"/>
    <s v="089900723"/>
    <s v="PRISCILA SILVA CORREA"/>
    <n v="44973409880"/>
    <d v="1998-11-17T00:00:00"/>
    <n v="27"/>
    <s v="F"/>
    <x v="0"/>
    <s v="GUARULHOS"/>
    <m/>
    <n v="380"/>
    <n v="11946320627"/>
    <s v="Sem Navegação"/>
    <s v="N/A"/>
    <m/>
    <m/>
    <m/>
    <x v="29"/>
    <d v="2026-03-11T00:00:00"/>
    <x v="14"/>
    <s v="Cuidados para Endometriose089900723"/>
    <x v="3"/>
  </r>
  <r>
    <x v="1"/>
    <x v="6"/>
    <s v="Ativo"/>
    <d v="2026-03-11T00:00:00"/>
    <s v="096624004"/>
    <s v="KAREN CRISTINA DOS SANTOS MORENO FRAGA"/>
    <n v="36676017865"/>
    <d v="1988-09-25T00:00:00"/>
    <n v="37"/>
    <s v="F"/>
    <x v="0"/>
    <s v="ARUJA"/>
    <m/>
    <n v="60"/>
    <n v="11946608903"/>
    <s v="Sem Navegação"/>
    <s v="N/A"/>
    <m/>
    <m/>
    <m/>
    <x v="54"/>
    <d v="2026-03-25T00:00:00"/>
    <x v="14"/>
    <s v="Cuidados para Endometriose096624004"/>
    <x v="2"/>
  </r>
  <r>
    <x v="1"/>
    <x v="6"/>
    <s v="Ativo"/>
    <d v="2026-02-26T00:00:00"/>
    <s v="083217026"/>
    <s v="GIOVANA GERALDI PESSOA"/>
    <n v="42547208822"/>
    <d v="1996-11-11T00:00:00"/>
    <n v="29"/>
    <s v="F"/>
    <x v="0"/>
    <s v="GUARULHOS"/>
    <m/>
    <n v="380"/>
    <n v="11947006173"/>
    <s v="Sem Navegação"/>
    <s v="N/A"/>
    <m/>
    <m/>
    <m/>
    <x v="60"/>
    <d v="2026-03-11T00:00:00"/>
    <x v="14"/>
    <s v="Cuidados para Endometriose083217026"/>
    <x v="3"/>
  </r>
  <r>
    <x v="1"/>
    <x v="6"/>
    <s v="Ativo"/>
    <d v="2026-01-05T00:00:00"/>
    <s v="093553472"/>
    <s v="JAQUELINE BARBOSA DA SILVA"/>
    <n v="42240730803"/>
    <d v="1994-05-27T00:00:00"/>
    <n v="32"/>
    <s v="F"/>
    <x v="0"/>
    <s v="SAO PAULO"/>
    <m/>
    <n v="380"/>
    <n v="11947494568"/>
    <s v="Sem Navegação"/>
    <s v="N/A"/>
    <m/>
    <m/>
    <m/>
    <x v="98"/>
    <d v="2026-01-21T00:00:00"/>
    <x v="8"/>
    <s v="Cuidados para Endometriose093553472"/>
    <x v="1"/>
  </r>
  <r>
    <x v="1"/>
    <x v="6"/>
    <s v="Ativo"/>
    <d v="2026-01-05T00:00:00"/>
    <s v="076439003"/>
    <s v="VIVIAN LORCA CORREIA DOS SANTOS"/>
    <n v="44264355877"/>
    <d v="1996-06-14T00:00:00"/>
    <n v="29"/>
    <s v="F"/>
    <x v="0"/>
    <s v="SAO PAULO"/>
    <m/>
    <n v="50"/>
    <n v="11948632514"/>
    <s v="Sem Navegação"/>
    <s v="N/A"/>
    <m/>
    <m/>
    <m/>
    <x v="102"/>
    <d v="2001-01-01T00:00:00"/>
    <x v="1"/>
    <s v="Cuidados para Endometriose076439003"/>
    <x v="4"/>
  </r>
  <r>
    <x v="1"/>
    <x v="6"/>
    <s v="Ativo"/>
    <d v="2026-04-13T00:00:00"/>
    <s v="093784202"/>
    <s v="PAMELA BARRENSE DA SILVA"/>
    <n v="40522582826"/>
    <d v="1991-06-03T00:00:00"/>
    <n v="34"/>
    <s v="F"/>
    <x v="0"/>
    <s v="SAO PAULO"/>
    <s v="VILA SILVIA"/>
    <n v="60"/>
    <n v="11949002004"/>
    <s v="Sem Navegação"/>
    <m/>
    <m/>
    <m/>
    <m/>
    <x v="65"/>
    <d v="2026-05-13T00:00:00"/>
    <x v="14"/>
    <s v="Cuidados para Endometriose093784202"/>
    <x v="0"/>
  </r>
  <r>
    <x v="1"/>
    <x v="6"/>
    <s v="Ativo"/>
    <d v="2026-03-25T00:00:00"/>
    <s v="094500482"/>
    <s v="LETICIA BEATRIZ SILVA DOS SANTOS"/>
    <n v="45732966897"/>
    <d v="1996-08-18T00:00:00"/>
    <n v="29"/>
    <s v="F"/>
    <x v="0"/>
    <s v="SAO PAULO"/>
    <m/>
    <n v="110"/>
    <n v="11949331786"/>
    <s v="Sem Navegação"/>
    <s v="N/A"/>
    <d v="2026-03-23T00:00:00"/>
    <m/>
    <m/>
    <x v="89"/>
    <d v="2026-10-04T00:00:00"/>
    <x v="15"/>
    <s v="Cuidados para Endometriose094500482"/>
    <x v="2"/>
  </r>
  <r>
    <x v="1"/>
    <x v="6"/>
    <s v="Ativo"/>
    <d v="2026-03-11T00:00:00"/>
    <s v="084355190"/>
    <s v="JANAINA ARAUJO SILVA DA COSTA"/>
    <n v="23178807829"/>
    <d v="1987-12-12T00:00:00"/>
    <n v="38"/>
    <s v="F"/>
    <x v="0"/>
    <s v="SAO PAULO"/>
    <m/>
    <n v="60"/>
    <n v="11949832305"/>
    <s v="Sem Navegação"/>
    <s v="N/A"/>
    <m/>
    <m/>
    <m/>
    <x v="88"/>
    <d v="2026-03-27T00:00:00"/>
    <x v="15"/>
    <s v="Cuidados para Endometriose084355190"/>
    <x v="2"/>
  </r>
  <r>
    <x v="1"/>
    <x v="6"/>
    <s v="Ativo"/>
    <d v="2026-03-05T00:00:00"/>
    <s v="096089967"/>
    <s v="MICHELI BONISSONI DA SILVA"/>
    <n v="43124664833"/>
    <d v="1993-03-09T00:00:00"/>
    <n v="33"/>
    <s v="F"/>
    <x v="0"/>
    <s v="GUARULHOS"/>
    <m/>
    <n v="40"/>
    <n v="11951317975"/>
    <s v="Sem Navegação"/>
    <s v="N/A"/>
    <m/>
    <m/>
    <m/>
    <x v="63"/>
    <d v="2026-03-18T00:00:00"/>
    <x v="14"/>
    <s v="Cuidados para Endometriose096089967"/>
    <x v="3"/>
  </r>
  <r>
    <x v="1"/>
    <x v="6"/>
    <s v="Ativo"/>
    <d v="2026-01-05T00:00:00"/>
    <s v="093885390"/>
    <s v="RENATA CAROLINA DE ANDRADE"/>
    <n v="37494920854"/>
    <d v="1989-03-17T00:00:00"/>
    <n v="37"/>
    <s v="F"/>
    <x v="0"/>
    <s v="SAO PAULO"/>
    <m/>
    <n v="380"/>
    <n v="11951745898"/>
    <s v="Sem Navegação"/>
    <s v="N/A"/>
    <m/>
    <m/>
    <m/>
    <x v="98"/>
    <d v="2026-01-15T00:00:00"/>
    <x v="13"/>
    <s v="Cuidados para Endometriose093885390"/>
    <x v="1"/>
  </r>
  <r>
    <x v="1"/>
    <x v="6"/>
    <s v="Ativo"/>
    <d v="2026-01-05T00:00:00"/>
    <s v="079100351"/>
    <s v="ANDREZA OLIVEIRA DA SILVA ARAUJO"/>
    <n v="31850629811"/>
    <d v="1984-03-25T00:00:00"/>
    <n v="42"/>
    <s v="F"/>
    <x v="0"/>
    <s v="SAO PAULO"/>
    <m/>
    <n v="40"/>
    <n v="11952975601"/>
    <s v="Sem Navegação"/>
    <s v="N/A"/>
    <m/>
    <m/>
    <m/>
    <x v="98"/>
    <d v="2026-01-15T00:00:00"/>
    <x v="13"/>
    <s v="Cuidados para Endometriose079100351"/>
    <x v="1"/>
  </r>
  <r>
    <x v="1"/>
    <x v="6"/>
    <s v="Ativo"/>
    <d v="2026-04-15T00:00:00"/>
    <s v="094170023"/>
    <s v="CASSIA KELLY BERNARDES CABRAL"/>
    <n v="36353250827"/>
    <d v="1988-08-23T00:00:00"/>
    <n v="37"/>
    <s v="F"/>
    <x v="0"/>
    <s v="SAO PAULO"/>
    <s v="JARDIM SANTA TEREZINHA (ZONA LESTE) "/>
    <n v="60"/>
    <n v="11953451509"/>
    <s v="Sem Navegação"/>
    <m/>
    <m/>
    <m/>
    <m/>
    <x v="103"/>
    <d v="2026-04-23T00:00:00"/>
    <x v="14"/>
    <s v="Cuidados para Endometriose094170023"/>
    <x v="0"/>
  </r>
  <r>
    <x v="1"/>
    <x v="6"/>
    <s v="Ativo"/>
    <d v="2026-01-05T00:00:00"/>
    <s v="093902868"/>
    <s v="ALANA GOMES DOS SANTOS"/>
    <n v="42096432898"/>
    <d v="1993-02-10T00:00:00"/>
    <n v="33"/>
    <s v="F"/>
    <x v="0"/>
    <s v="SAO PAULO"/>
    <m/>
    <n v="380"/>
    <n v="11958304340"/>
    <s v="Sem Navegação"/>
    <s v="N/A"/>
    <m/>
    <m/>
    <m/>
    <x v="98"/>
    <d v="2026-01-20T00:00:00"/>
    <x v="13"/>
    <s v="Cuidados para Endometriose093902868"/>
    <x v="1"/>
  </r>
  <r>
    <x v="2"/>
    <x v="6"/>
    <s v="Ativo"/>
    <d v="2026-04-22T00:00:00"/>
    <s v="092905859"/>
    <s v="LARISSA FIGUEIREDO MENDES"/>
    <s v="455.617.138-50"/>
    <d v="1995-08-29T00:00:00"/>
    <n v="30"/>
    <s v="F"/>
    <x v="0"/>
    <s v="SAO PAULO"/>
    <s v="CONJUNTO HABITACIONAL JUSCELINO KUBITSCHEK "/>
    <n v="60"/>
    <n v="11960617065"/>
    <s v="Sem Navegação"/>
    <s v="Não"/>
    <m/>
    <m/>
    <m/>
    <x v="80"/>
    <d v="2026-04-22T00:00:00"/>
    <x v="1"/>
    <s v="Cuidados para Endometriose092905859"/>
    <x v="0"/>
  </r>
  <r>
    <x v="1"/>
    <x v="6"/>
    <s v="Ativo"/>
    <d v="2026-04-13T00:00:00"/>
    <s v="081605018"/>
    <s v="JULIANA GOMES DOS SANTOS"/>
    <n v="31259336840"/>
    <d v="1983-12-13T00:00:00"/>
    <n v="42"/>
    <s v="F"/>
    <x v="0"/>
    <s v="SAO PAULO"/>
    <s v="VILA FACHINI"/>
    <n v="60"/>
    <n v="11960765613"/>
    <s v="Sem Navegação"/>
    <m/>
    <m/>
    <m/>
    <m/>
    <x v="65"/>
    <d v="2026-06-05T00:00:00"/>
    <x v="14"/>
    <s v="Cuidados para Endometriose081605018"/>
    <x v="0"/>
  </r>
  <r>
    <x v="1"/>
    <x v="6"/>
    <s v="Ativo"/>
    <d v="2026-03-11T00:00:00"/>
    <s v="084465800"/>
    <s v="TAIANE SANTOS DA SILVA"/>
    <n v="48353190877"/>
    <d v="1999-03-16T00:00:00"/>
    <n v="27"/>
    <s v="F"/>
    <x v="0"/>
    <s v="SAO PAULO"/>
    <m/>
    <n v="40"/>
    <n v="11960871453"/>
    <s v="Sem Navegação"/>
    <s v="N/A"/>
    <m/>
    <m/>
    <m/>
    <x v="88"/>
    <d v="2026-03-25T00:00:00"/>
    <x v="14"/>
    <s v="Cuidados para Endometriose084465800"/>
    <x v="2"/>
  </r>
  <r>
    <x v="1"/>
    <x v="6"/>
    <s v="Ativo"/>
    <d v="2026-03-11T00:00:00"/>
    <s v="083286064"/>
    <s v="MARIA LUIZA BARROS HIGA"/>
    <n v="7403037405"/>
    <d v="1988-05-09T00:00:00"/>
    <n v="38"/>
    <s v="F"/>
    <x v="0"/>
    <s v="SAO PAULO"/>
    <m/>
    <n v="500"/>
    <n v="11961429496"/>
    <s v="Sem Navegação"/>
    <s v="N/A"/>
    <m/>
    <m/>
    <m/>
    <x v="88"/>
    <d v="2026-03-25T00:00:00"/>
    <x v="14"/>
    <s v="Cuidados para Endometriose083286064"/>
    <x v="2"/>
  </r>
  <r>
    <x v="1"/>
    <x v="6"/>
    <s v="Ativo"/>
    <d v="2026-03-11T00:00:00"/>
    <s v="594027900"/>
    <s v="DEBORA VIEIRA SALLES"/>
    <n v="41043131817"/>
    <d v="1992-08-31T00:00:00"/>
    <n v="33"/>
    <s v="F"/>
    <x v="0"/>
    <s v="GUARULHOS"/>
    <m/>
    <n v="50"/>
    <n v="11962449186"/>
    <s v="Sem Navegação"/>
    <s v="N/A"/>
    <m/>
    <m/>
    <m/>
    <x v="88"/>
    <d v="2026-03-19T00:00:00"/>
    <x v="14"/>
    <s v="Cuidados para Endometriose594027900"/>
    <x v="2"/>
  </r>
  <r>
    <x v="1"/>
    <x v="6"/>
    <s v="Ativo"/>
    <d v="2026-01-05T00:00:00"/>
    <s v="096056577"/>
    <s v="BRUNA DOS SANTOS SILVA"/>
    <n v="41420038877"/>
    <d v="1993-08-19T00:00:00"/>
    <n v="32"/>
    <s v="F"/>
    <x v="0"/>
    <s v="SAO PAULO"/>
    <m/>
    <n v="110"/>
    <n v="11962474229"/>
    <s v="Sem Navegação"/>
    <s v="N/A"/>
    <m/>
    <m/>
    <m/>
    <x v="98"/>
    <d v="2026-01-20T00:00:00"/>
    <x v="13"/>
    <s v="Cuidados para Endometriose096056577"/>
    <x v="1"/>
  </r>
  <r>
    <x v="1"/>
    <x v="6"/>
    <s v="Ativo"/>
    <d v="2026-01-05T00:00:00"/>
    <s v="450185397"/>
    <s v="GISLAINE RODRIGUES DOS SANTOS"/>
    <n v="31057903817"/>
    <d v="1983-10-12T00:00:00"/>
    <n v="42"/>
    <s v="F"/>
    <x v="0"/>
    <s v="SAO PAULO"/>
    <m/>
    <n v="100"/>
    <n v="11963498959"/>
    <s v="Sem Navegação"/>
    <s v="N/A"/>
    <m/>
    <m/>
    <m/>
    <x v="102"/>
    <d v="2001-01-01T00:00:00"/>
    <x v="1"/>
    <s v="Cuidados para Endometriose450185397"/>
    <x v="4"/>
  </r>
  <r>
    <x v="2"/>
    <x v="6"/>
    <s v="Ativo"/>
    <d v="2026-04-22T00:00:00"/>
    <s v="095375225"/>
    <s v="JANE COSTA ROSA FREITAS"/>
    <s v="296.002.968-20"/>
    <d v="1980-08-23T00:00:00"/>
    <n v="45"/>
    <s v="F"/>
    <x v="0"/>
    <s v="SAO PAULO"/>
    <s v="PARQUE SAVOY CITY"/>
    <n v="110"/>
    <n v="11964270905"/>
    <s v="Sem Navegação"/>
    <s v="Não"/>
    <m/>
    <m/>
    <m/>
    <x v="80"/>
    <d v="2026-04-29T00:00:00"/>
    <x v="1"/>
    <s v="Cuidados para Endometriose095375225"/>
    <x v="0"/>
  </r>
  <r>
    <x v="1"/>
    <x v="6"/>
    <s v="Ativo"/>
    <d v="2026-01-20T00:00:00"/>
    <s v="081943634"/>
    <s v="VERONICA PINHEIRO DE ANDRADE"/>
    <n v="41851164898"/>
    <d v="1992-09-28T00:00:00"/>
    <n v="33"/>
    <s v="F"/>
    <x v="0"/>
    <s v="GUARULHOS"/>
    <m/>
    <n v="40"/>
    <n v="11964329977"/>
    <s v="Sem Navegação"/>
    <s v="N/A"/>
    <m/>
    <m/>
    <m/>
    <x v="104"/>
    <d v="2026-02-12T00:00:00"/>
    <x v="8"/>
    <s v="Cuidados para Endometriose081943634"/>
    <x v="4"/>
  </r>
  <r>
    <x v="1"/>
    <x v="6"/>
    <s v="Ativo"/>
    <d v="2026-01-05T00:00:00"/>
    <s v="089018324"/>
    <s v="ELISA DA SILVA EMERICK GARCIA"/>
    <n v="39134232818"/>
    <d v="1991-01-12T00:00:00"/>
    <n v="35"/>
    <s v="F"/>
    <x v="0"/>
    <s v="SAO PAULO"/>
    <m/>
    <n v="380"/>
    <n v="11965511855"/>
    <s v="Sem Navegação"/>
    <s v="N/A"/>
    <m/>
    <m/>
    <m/>
    <x v="98"/>
    <d v="2026-01-20T00:00:00"/>
    <x v="13"/>
    <s v="Cuidados para Endometriose089018324"/>
    <x v="1"/>
  </r>
  <r>
    <x v="1"/>
    <x v="6"/>
    <s v="Ativo"/>
    <d v="2026-01-08T00:00:00"/>
    <s v="081193733"/>
    <s v="KARINA DOS SANTOS"/>
    <n v="34166043854"/>
    <d v="1987-03-11T00:00:00"/>
    <n v="39"/>
    <s v="F"/>
    <x v="0"/>
    <s v="SAO PAULO"/>
    <m/>
    <n v="400"/>
    <n v="11965526896"/>
    <s v="Sem Navegação"/>
    <s v="N/A"/>
    <m/>
    <m/>
    <m/>
    <x v="105"/>
    <d v="2026-01-28T00:00:00"/>
    <x v="8"/>
    <s v="Cuidados para Endometriose081193733"/>
    <x v="4"/>
  </r>
  <r>
    <x v="1"/>
    <x v="6"/>
    <s v="Ativo"/>
    <d v="2026-01-05T00:00:00"/>
    <s v="085613045"/>
    <s v="PAMELA RODRIGUES HONORATO DIAS"/>
    <n v="41791721869"/>
    <d v="1995-02-25T00:00:00"/>
    <n v="31"/>
    <s v="F"/>
    <x v="0"/>
    <s v="SAO PAULO"/>
    <m/>
    <n v="60"/>
    <n v="11965952993"/>
    <s v="Sem Navegação"/>
    <s v="N/A"/>
    <m/>
    <m/>
    <m/>
    <x v="98"/>
    <d v="2026-01-20T00:00:00"/>
    <x v="13"/>
    <s v="Cuidados para Endometriose085613045"/>
    <x v="1"/>
  </r>
  <r>
    <x v="1"/>
    <x v="6"/>
    <s v="Ativo"/>
    <d v="2026-01-05T00:00:00"/>
    <s v="089270732"/>
    <s v="ANDREA APARECIDA DE OLIVEIRA BOERI"/>
    <n v="6129029608"/>
    <d v="1983-05-11T00:00:00"/>
    <n v="43"/>
    <s v="F"/>
    <x v="0"/>
    <s v="SAO PAULO"/>
    <m/>
    <n v="400"/>
    <n v="11966404821"/>
    <s v="Sem Navegação"/>
    <s v="N/A"/>
    <m/>
    <m/>
    <m/>
    <x v="102"/>
    <d v="2026-01-27T00:00:00"/>
    <x v="13"/>
    <s v="Cuidados para Endometriose089270732"/>
    <x v="4"/>
  </r>
  <r>
    <x v="1"/>
    <x v="6"/>
    <s v="Ativo"/>
    <d v="2026-03-11T00:00:00"/>
    <s v="095939558"/>
    <s v="MONICA DE JESUS FERREIRA"/>
    <n v="42949647820"/>
    <d v="1993-12-04T00:00:00"/>
    <n v="32"/>
    <s v="F"/>
    <x v="0"/>
    <s v="SAO PAULO"/>
    <m/>
    <n v="110"/>
    <n v="11966968809"/>
    <s v="Sem Navegação"/>
    <s v="N/A"/>
    <m/>
    <m/>
    <m/>
    <x v="54"/>
    <d v="2026-03-06T00:00:00"/>
    <x v="15"/>
    <s v="Cuidados para Endometriose095939558"/>
    <x v="2"/>
  </r>
  <r>
    <x v="2"/>
    <x v="6"/>
    <s v="Ativo"/>
    <d v="2026-01-12T00:00:00"/>
    <s v="093841867"/>
    <s v="ROSILENE CONCEICAO LIMA TOMAZ"/>
    <n v="22908825856"/>
    <d v="1987-02-06T00:00:00"/>
    <n v="39"/>
    <s v="F"/>
    <x v="0"/>
    <s v="SAO BERNARDO DO CAMPO"/>
    <m/>
    <n v="60"/>
    <n v="11969320915"/>
    <s v="Sem Navegação"/>
    <s v="N/A"/>
    <m/>
    <m/>
    <m/>
    <x v="46"/>
    <d v="2026-01-12T00:00:00"/>
    <x v="16"/>
    <s v="Cuidados para Endometriose093841867"/>
    <x v="4"/>
  </r>
  <r>
    <x v="1"/>
    <x v="6"/>
    <s v="Ativo"/>
    <d v="2026-03-24T00:00:00"/>
    <s v="081802396"/>
    <s v="VILMA ALVES SANTANA"/>
    <n v="32748631811"/>
    <d v="1986-02-04T00:00:00"/>
    <n v="40"/>
    <s v="F"/>
    <x v="0"/>
    <s v="SAO PAULO"/>
    <s v="VILA SILVIA"/>
    <n v="60"/>
    <n v="11969324767"/>
    <s v="Sem Navegação"/>
    <s v="N/A"/>
    <d v="2026-03-23T00:00:00"/>
    <m/>
    <m/>
    <x v="106"/>
    <d v="2026-12-05T00:00:00"/>
    <x v="12"/>
    <s v="Cuidados para Endometriose081802396"/>
    <x v="2"/>
  </r>
  <r>
    <x v="1"/>
    <x v="6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x v="57"/>
    <d v="2026-01-29T00:00:00"/>
    <x v="13"/>
    <s v="Cuidados para Endometriose087909492"/>
    <x v="4"/>
  </r>
  <r>
    <x v="1"/>
    <x v="6"/>
    <s v="Ativo"/>
    <d v="2026-01-05T00:00:00"/>
    <s v="085155248"/>
    <s v="REGIANE CEPAS BALBINO"/>
    <n v="26461998802"/>
    <d v="1979-06-13T00:00:00"/>
    <n v="46"/>
    <s v="F"/>
    <x v="0"/>
    <s v="SAO PAULO"/>
    <m/>
    <n v="80"/>
    <n v="11969780888"/>
    <s v="Sem Navegação"/>
    <s v="N/A"/>
    <m/>
    <m/>
    <m/>
    <x v="98"/>
    <d v="2026-01-22T00:00:00"/>
    <x v="13"/>
    <s v="Cuidados para Endometriose085155248"/>
    <x v="1"/>
  </r>
  <r>
    <x v="1"/>
    <x v="6"/>
    <s v="Ativo"/>
    <d v="2026-04-13T00:00:00"/>
    <s v="094651894"/>
    <s v="JANAINA MARIA DOS SANTOS DA SILVA"/>
    <n v="36946606825"/>
    <d v="1985-04-29T00:00:00"/>
    <n v="41"/>
    <s v="F"/>
    <x v="0"/>
    <s v="SAO PAULO"/>
    <s v="RESIDENCIAL SOL NASCENTE"/>
    <n v="450"/>
    <n v="11970533157"/>
    <s v="Sem Navegação"/>
    <m/>
    <m/>
    <m/>
    <m/>
    <x v="65"/>
    <d v="2026-04-13T00:00:00"/>
    <x v="15"/>
    <s v="Cuidados para Endometriose094651894"/>
    <x v="0"/>
  </r>
  <r>
    <x v="1"/>
    <x v="6"/>
    <s v="Ativo"/>
    <d v="2026-05-19T00:00:00"/>
    <s v="096108577"/>
    <s v="MARIA VILMA RODRIGUES COELHO"/>
    <n v="835421325"/>
    <d v="1985-06-08T00:00:00"/>
    <n v="40"/>
    <s v="F"/>
    <x v="0"/>
    <s v="SAO CAETANO DO SUL"/>
    <m/>
    <n v="60"/>
    <n v="11970700215"/>
    <s v="Sem Navegação"/>
    <m/>
    <m/>
    <m/>
    <m/>
    <x v="67"/>
    <d v="2026-05-18T00:00:00"/>
    <x v="16"/>
    <s v="Cuidados para Endometriose096108577"/>
    <x v="5"/>
  </r>
  <r>
    <x v="1"/>
    <x v="6"/>
    <s v="Ativo"/>
    <d v="2026-01-05T00:00:00"/>
    <s v="596831749"/>
    <s v="LILIANE SANTOS LIMONGE"/>
    <n v="39580942870"/>
    <d v="1990-06-22T00:00:00"/>
    <n v="35"/>
    <s v="F"/>
    <x v="0"/>
    <s v="SAO PAULO"/>
    <m/>
    <n v="50"/>
    <n v="11970731792"/>
    <s v="Sem Navegação"/>
    <s v="N/A"/>
    <m/>
    <m/>
    <m/>
    <x v="102"/>
    <d v="2026-02-03T00:00:00"/>
    <x v="13"/>
    <s v="Cuidados para Endometriose596831749"/>
    <x v="4"/>
  </r>
  <r>
    <x v="1"/>
    <x v="6"/>
    <s v="Ativo"/>
    <d v="2026-01-05T00:00:00"/>
    <s v="083918113"/>
    <s v="VANESSA CRISTINA MELO DAS VIRGENS MORAES"/>
    <n v="29661983895"/>
    <d v="1980-04-21T00:00:00"/>
    <n v="46"/>
    <s v="F"/>
    <x v="0"/>
    <s v="SAO PAULO"/>
    <m/>
    <n v="60"/>
    <n v="11971319415"/>
    <s v="Sem Navegação"/>
    <s v="N/A"/>
    <m/>
    <m/>
    <m/>
    <x v="102"/>
    <d v="2026-01-22T00:00:00"/>
    <x v="1"/>
    <s v="Cuidados para Endometriose083918113"/>
    <x v="4"/>
  </r>
  <r>
    <x v="2"/>
    <x v="6"/>
    <s v="Ativo"/>
    <d v="2026-03-05T00:00:00"/>
    <s v="451349946"/>
    <s v="ANDREIA PIRES DA SILVA"/>
    <s v="264.719.248-01"/>
    <d v="1977-12-24T00:00:00"/>
    <n v="48"/>
    <m/>
    <x v="0"/>
    <s v="SAO PAULO"/>
    <m/>
    <n v="300"/>
    <n v="11971771285"/>
    <s v="Sem Navegação"/>
    <s v="N/A"/>
    <m/>
    <m/>
    <m/>
    <x v="81"/>
    <d v="2026-03-10T00:00:00"/>
    <x v="1"/>
    <s v="Cuidados para Endometriose451349946"/>
    <x v="2"/>
  </r>
  <r>
    <x v="1"/>
    <x v="6"/>
    <s v="Ativo"/>
    <d v="2026-05-05T00:00:00"/>
    <s v="092765163"/>
    <s v="INGREDY GABRIELY ALVES DE OLIVEIRA"/>
    <n v="12600662405"/>
    <d v="1999-02-19T00:00:00"/>
    <n v="27"/>
    <s v="F"/>
    <x v="0"/>
    <s v="SAO PAULO"/>
    <m/>
    <n v="60"/>
    <n v="11971982065"/>
    <s v="Sem Navegação"/>
    <m/>
    <m/>
    <m/>
    <m/>
    <x v="107"/>
    <d v="2026-07-05T00:00:00"/>
    <x v="13"/>
    <s v="Cuidados para Endometriose092765163"/>
    <x v="5"/>
  </r>
  <r>
    <x v="1"/>
    <x v="6"/>
    <s v="Ativo"/>
    <d v="2026-03-11T00:00:00"/>
    <s v="094675260"/>
    <s v="DOMINIQUE FIGARO DE ARAUJO"/>
    <n v="35040251823"/>
    <d v="1986-07-04T00:00:00"/>
    <n v="39"/>
    <s v="F"/>
    <x v="0"/>
    <s v="SAO PAULO"/>
    <m/>
    <n v="80"/>
    <n v="11972200424"/>
    <s v="Sem Navegação"/>
    <s v="N/A"/>
    <m/>
    <m/>
    <m/>
    <x v="93"/>
    <d v="2026-04-02T00:00:00"/>
    <x v="14"/>
    <s v="Cuidados para Endometriose094675260"/>
    <x v="2"/>
  </r>
  <r>
    <x v="1"/>
    <x v="6"/>
    <s v="Ativo"/>
    <d v="2026-03-11T00:00:00"/>
    <s v="452158591"/>
    <s v="GLEICE AP MIRANDA GUARDA"/>
    <n v="31524780898"/>
    <d v="1983-02-22T00:00:00"/>
    <n v="43"/>
    <s v="F"/>
    <x v="0"/>
    <s v="SAO PAULO"/>
    <m/>
    <n v="300"/>
    <n v="11972366190"/>
    <s v="Sem Navegação"/>
    <s v="N/A"/>
    <m/>
    <m/>
    <m/>
    <x v="88"/>
    <d v="2026-03-09T00:00:00"/>
    <x v="13"/>
    <s v="Cuidados para Endometriose452158591"/>
    <x v="2"/>
  </r>
  <r>
    <x v="1"/>
    <x v="6"/>
    <s v="Ativo"/>
    <d v="2026-01-05T00:00:00"/>
    <s v="442964641"/>
    <s v="GLAUCIA APARECIDA BENTO DOS SANTOS"/>
    <n v="31892163802"/>
    <d v="1987-09-25T00:00:00"/>
    <n v="38"/>
    <s v="F"/>
    <x v="0"/>
    <s v="SAO PAULO"/>
    <m/>
    <n v="400"/>
    <n v="11974044188"/>
    <s v="Sem Navegação"/>
    <s v="N/A"/>
    <m/>
    <m/>
    <m/>
    <x v="98"/>
    <d v="2026-01-12T00:00:00"/>
    <x v="15"/>
    <s v="Cuidados para Endometriose442964641"/>
    <x v="1"/>
  </r>
  <r>
    <x v="1"/>
    <x v="6"/>
    <s v="Ativo"/>
    <d v="2026-03-11T00:00:00"/>
    <s v="095975645"/>
    <s v="LUCIANA DA SILVA LISBOA"/>
    <n v="22665278863"/>
    <d v="1979-09-06T00:00:00"/>
    <n v="46"/>
    <s v="F"/>
    <x v="0"/>
    <s v="SAO PAULO"/>
    <m/>
    <n v="110"/>
    <n v="11974300471"/>
    <s v="Sem Navegação"/>
    <s v="N/A"/>
    <m/>
    <m/>
    <m/>
    <x v="54"/>
    <d v="2026-03-12T00:00:00"/>
    <x v="13"/>
    <s v="Cuidados para Endometriose095975645"/>
    <x v="2"/>
  </r>
  <r>
    <x v="1"/>
    <x v="6"/>
    <s v="Ativo"/>
    <d v="2026-01-15T00:00:00"/>
    <s v="452179262"/>
    <s v="CARMEN SILVIA DOS REIS FARIA"/>
    <n v="25157995822"/>
    <d v="1973-02-12T00:00:00"/>
    <n v="53"/>
    <s v="F"/>
    <x v="0"/>
    <s v="FERRAZ DE VASCONCELOS"/>
    <m/>
    <n v="500"/>
    <n v="11974401024"/>
    <s v="Sem Navegação"/>
    <s v="N/A"/>
    <m/>
    <m/>
    <m/>
    <x v="108"/>
    <d v="2026-02-18T00:00:00"/>
    <x v="8"/>
    <s v="Cuidados para Endometriose452179262"/>
    <x v="4"/>
  </r>
  <r>
    <x v="1"/>
    <x v="6"/>
    <s v="Ativo"/>
    <d v="2026-03-11T00:00:00"/>
    <s v="093822936"/>
    <s v="LILIAN RODRIGUES DE ANDRADE"/>
    <n v="44412033813"/>
    <d v="2002-01-31T00:00:00"/>
    <n v="24"/>
    <s v="F"/>
    <x v="0"/>
    <s v="SAO PAULO"/>
    <m/>
    <n v="60"/>
    <n v="11975159963"/>
    <s v="Sem Navegação"/>
    <s v="N/A"/>
    <m/>
    <m/>
    <m/>
    <x v="54"/>
    <d v="2026-03-13T00:00:00"/>
    <x v="15"/>
    <s v="Cuidados para Endometriose093822936"/>
    <x v="2"/>
  </r>
  <r>
    <x v="1"/>
    <x v="6"/>
    <s v="Ativo"/>
    <d v="2026-04-13T00:00:00"/>
    <s v="077837307"/>
    <s v="ANA PAULA CARVALHO RODRIGUES"/>
    <n v="5145452322"/>
    <d v="1994-04-18T00:00:00"/>
    <n v="32"/>
    <s v="F"/>
    <x v="0"/>
    <s v="SAO BERNARDO DO CAMPO"/>
    <s v="MONTANHAO"/>
    <n v="50"/>
    <n v="11976755582"/>
    <s v="Sem Navegação"/>
    <m/>
    <m/>
    <m/>
    <m/>
    <x v="65"/>
    <d v="2026-04-23T00:00:00"/>
    <x v="13"/>
    <s v="Cuidados para Endometriose077837307"/>
    <x v="0"/>
  </r>
  <r>
    <x v="1"/>
    <x v="6"/>
    <s v="Ativo"/>
    <d v="2026-02-05T00:00:00"/>
    <s v="089908913"/>
    <s v="SHEILA SILVA ZAMBRINI"/>
    <n v="25328744810"/>
    <d v="1976-04-18T00:00:00"/>
    <n v="50"/>
    <s v="F"/>
    <x v="0"/>
    <s v="ATIBAIA"/>
    <m/>
    <n v="750"/>
    <n v="11977113330"/>
    <s v="Sem Navegação"/>
    <s v="N/A"/>
    <m/>
    <m/>
    <m/>
    <x v="12"/>
    <d v="2026-02-19T00:00:00"/>
    <x v="14"/>
    <s v="Cuidados para Endometriose089908913"/>
    <x v="3"/>
  </r>
  <r>
    <x v="1"/>
    <x v="6"/>
    <s v="Ativo"/>
    <d v="2026-03-11T00:00:00"/>
    <s v="803538383"/>
    <s v="MARIA MARCIA PEREIRA DA SILVA"/>
    <n v="35610713846"/>
    <d v="1986-05-01T00:00:00"/>
    <n v="40"/>
    <s v="F"/>
    <x v="0"/>
    <s v="SAO PAULO"/>
    <m/>
    <n v="200"/>
    <n v="11977202966"/>
    <s v="Sem Navegação"/>
    <s v="N/A"/>
    <m/>
    <m/>
    <m/>
    <x v="88"/>
    <d v="2026-03-19T00:00:00"/>
    <x v="14"/>
    <s v="Cuidados para Endometriose803538383"/>
    <x v="2"/>
  </r>
  <r>
    <x v="1"/>
    <x v="6"/>
    <s v="Ativo"/>
    <d v="2026-03-23T00:00:00"/>
    <s v="079889252"/>
    <s v="MONIZE SON SIQUEIRA"/>
    <n v="41023126842"/>
    <d v="1991-01-04T00:00:00"/>
    <n v="35"/>
    <s v="F"/>
    <x v="0"/>
    <s v="SAO PAULO"/>
    <m/>
    <n v="40"/>
    <n v="11979687672"/>
    <s v="Sem Navegação"/>
    <s v="N/A"/>
    <d v="2026-02-23T00:00:00"/>
    <m/>
    <m/>
    <x v="51"/>
    <d v="2026-09-04T00:00:00"/>
    <x v="14"/>
    <s v="Cuidados para Endometriose079889252"/>
    <x v="2"/>
  </r>
  <r>
    <x v="1"/>
    <x v="6"/>
    <s v="Ativo"/>
    <d v="2026-04-13T00:00:00"/>
    <s v="093130269"/>
    <s v="VERUSCA ESTRADA CARVALHO"/>
    <n v="16682349807"/>
    <d v="1977-07-03T00:00:00"/>
    <n v="48"/>
    <s v="F"/>
    <x v="0"/>
    <s v="SAO BERNARDO DO CAMPO"/>
    <s v="ANCHIETA"/>
    <n v="450"/>
    <n v="11980507760"/>
    <s v="Sem Navegação"/>
    <m/>
    <m/>
    <m/>
    <m/>
    <x v="69"/>
    <d v="2026-12-05T00:00:00"/>
    <x v="13"/>
    <s v="Cuidados para Endometriose093130269"/>
    <x v="0"/>
  </r>
  <r>
    <x v="1"/>
    <x v="6"/>
    <s v="Ativo"/>
    <d v="2026-04-13T00:00:00"/>
    <s v="085957708"/>
    <s v="TALINE RAFAELA ALMEIDA DA SILVA LEITE"/>
    <n v="9523254464"/>
    <d v="1988-12-14T00:00:00"/>
    <n v="37"/>
    <s v="F"/>
    <x v="0"/>
    <s v="SAO PAULO"/>
    <s v="PARQUE MUNHOZ"/>
    <n v="60"/>
    <n v="11981190896"/>
    <s v="Sem Navegação"/>
    <m/>
    <m/>
    <m/>
    <m/>
    <x v="65"/>
    <d v="2026-04-13T00:00:00"/>
    <x v="13"/>
    <s v="Cuidados para Endometriose085957708"/>
    <x v="0"/>
  </r>
  <r>
    <x v="1"/>
    <x v="6"/>
    <s v="Ativo"/>
    <d v="2026-05-07T00:00:00"/>
    <s v="087167696"/>
    <s v="LAURA ALVES ABRAMO"/>
    <n v="59582205865"/>
    <d v="2021-08-20T00:00:00"/>
    <n v="4"/>
    <s v="F"/>
    <x v="0"/>
    <s v="SAO BERNARDO DO CAMPO"/>
    <m/>
    <n v="380"/>
    <n v="11981736901"/>
    <s v="Sem Navegação"/>
    <m/>
    <m/>
    <m/>
    <m/>
    <x v="56"/>
    <d v="2026-12-05T00:00:00"/>
    <x v="13"/>
    <s v="Cuidados para Endometriose087167696"/>
    <x v="5"/>
  </r>
  <r>
    <x v="1"/>
    <x v="6"/>
    <s v="Ativo"/>
    <d v="2026-05-04T00:00:00"/>
    <s v="094334244"/>
    <s v="VALERIA SILVA DA FRANCA SANTOS"/>
    <n v="32876837803"/>
    <d v="1982-12-15T00:00:00"/>
    <n v="43"/>
    <s v="F"/>
    <x v="0"/>
    <s v="SAO PAULO"/>
    <m/>
    <n v="110"/>
    <n v="11982826881"/>
    <s v="Sem Navegação"/>
    <m/>
    <m/>
    <m/>
    <m/>
    <x v="97"/>
    <d v="2026-05-27T00:00:00"/>
    <x v="14"/>
    <s v="Cuidados para Endometriose094334244"/>
    <x v="0"/>
  </r>
  <r>
    <x v="1"/>
    <x v="6"/>
    <s v="Ativo"/>
    <d v="2026-04-13T00:00:00"/>
    <s v="093383838"/>
    <s v="FRANCIELLI SILVA MELLO"/>
    <n v="48238178851"/>
    <d v="2001-08-06T00:00:00"/>
    <n v="24"/>
    <s v="F"/>
    <x v="0"/>
    <s v="SAO PAULO"/>
    <s v="JARDIM PORTAL I E II"/>
    <n v="60"/>
    <n v="11982900405"/>
    <s v="Sem Navegação"/>
    <m/>
    <m/>
    <m/>
    <m/>
    <x v="65"/>
    <d v="2026-04-05T00:00:00"/>
    <x v="17"/>
    <s v="Cuidados para Endometriose093383838"/>
    <x v="0"/>
  </r>
  <r>
    <x v="1"/>
    <x v="6"/>
    <s v="Ativo"/>
    <d v="2026-04-29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x v="87"/>
    <d v="2026-07-05T00:00:00"/>
    <x v="13"/>
    <s v="Cuidados para Endometriose089835618"/>
    <x v="0"/>
  </r>
  <r>
    <x v="1"/>
    <x v="6"/>
    <s v="Ativo"/>
    <d v="2026-01-05T00:00:00"/>
    <s v="092769504"/>
    <s v="NADIA DE SOUSA SILVA"/>
    <n v="37523109870"/>
    <d v="1986-07-17T00:00:00"/>
    <n v="39"/>
    <s v="F"/>
    <x v="0"/>
    <s v="SAO PAULO"/>
    <m/>
    <n v="700"/>
    <n v="11984000305"/>
    <s v="Sem Navegação"/>
    <s v="N/A"/>
    <m/>
    <m/>
    <m/>
    <x v="98"/>
    <d v="2026-01-21T00:00:00"/>
    <x v="8"/>
    <s v="Cuidados para Endometriose092769504"/>
    <x v="1"/>
  </r>
  <r>
    <x v="1"/>
    <x v="6"/>
    <s v="Ativo"/>
    <d v="2026-01-07T00:00:00"/>
    <s v="078382309"/>
    <s v="ANDRESSA DE SOUZA SANTOS"/>
    <n v="37869510807"/>
    <d v="1993-04-02T00:00:00"/>
    <n v="33"/>
    <s v="F"/>
    <x v="0"/>
    <s v="GUARULHOS"/>
    <m/>
    <n v="500"/>
    <n v="11984410297"/>
    <s v="Sem Navegação"/>
    <s v="N/A"/>
    <m/>
    <m/>
    <m/>
    <x v="109"/>
    <d v="2026-01-22T00:00:00"/>
    <x v="8"/>
    <s v="Cuidados para Endometriose078382309"/>
    <x v="4"/>
  </r>
  <r>
    <x v="1"/>
    <x v="6"/>
    <s v="Ativo"/>
    <d v="2026-03-23T00:00:00"/>
    <s v="081306163"/>
    <s v="NATHILA ROCHA BATISTA"/>
    <n v="58290405812"/>
    <d v="2009-02-17T00:00:00"/>
    <n v="17"/>
    <s v="F"/>
    <x v="0"/>
    <s v="SAO PAULO"/>
    <m/>
    <n v="40"/>
    <n v="11984804832"/>
    <s v="Sem Navegação"/>
    <s v="N/A"/>
    <d v="2026-01-23T00:00:00"/>
    <m/>
    <m/>
    <x v="51"/>
    <d v="2026-03-24T00:00:00"/>
    <x v="13"/>
    <s v="Cuidados para Endometriose081306163"/>
    <x v="2"/>
  </r>
  <r>
    <x v="1"/>
    <x v="6"/>
    <s v="Ativo"/>
    <d v="2026-04-13T00:00:00"/>
    <s v="077119145"/>
    <s v="KASSIA GONCALVES MENDES"/>
    <n v="38378502856"/>
    <d v="2002-02-11T00:00:00"/>
    <n v="24"/>
    <s v="F"/>
    <x v="0"/>
    <s v="SAO PAULO"/>
    <s v="JARDIM IMPERADOR (ZONA LESTE)"/>
    <n v="50"/>
    <n v="11985068378"/>
    <s v="Sem Navegação"/>
    <m/>
    <m/>
    <m/>
    <m/>
    <x v="65"/>
    <d v="2026-07-05T00:00:00"/>
    <x v="14"/>
    <s v="Cuidados para Endometriose077119145"/>
    <x v="0"/>
  </r>
  <r>
    <x v="1"/>
    <x v="6"/>
    <s v="Ativo"/>
    <d v="2026-01-05T00:00:00"/>
    <s v="095116367"/>
    <s v="LILIAN APARECIDA DE ALMEIDA"/>
    <n v="40011231858"/>
    <d v="1990-03-03T00:00:00"/>
    <n v="36"/>
    <s v="F"/>
    <x v="0"/>
    <s v="SAO PAULO"/>
    <m/>
    <n v="580"/>
    <n v="11985438225"/>
    <s v="Sem Navegação"/>
    <s v="N/A"/>
    <m/>
    <m/>
    <m/>
    <x v="98"/>
    <d v="2026-01-20T00:00:00"/>
    <x v="13"/>
    <s v="Cuidados para Endometriose095116367"/>
    <x v="1"/>
  </r>
  <r>
    <x v="1"/>
    <x v="6"/>
    <s v="Ativo"/>
    <d v="2026-03-11T00:00:00"/>
    <s v="094900976"/>
    <s v="RENATA DE OLIVEIRA RODRIGUES"/>
    <n v="28284683806"/>
    <d v="1981-04-21T00:00:00"/>
    <n v="45"/>
    <s v="F"/>
    <x v="0"/>
    <s v="GUARULHOS"/>
    <m/>
    <n v="110"/>
    <n v="11985494008"/>
    <s v="Sem Navegação"/>
    <s v="N/A"/>
    <m/>
    <m/>
    <m/>
    <x v="93"/>
    <d v="2027-03-16T00:00:00"/>
    <x v="15"/>
    <s v="Cuidados para Endometriose094900976"/>
    <x v="2"/>
  </r>
  <r>
    <x v="1"/>
    <x v="6"/>
    <s v="Ativo"/>
    <d v="2026-05-11T00:00:00"/>
    <s v="093977763"/>
    <s v="ELIANA FERNANDES DE CASTRO"/>
    <n v="22470511895"/>
    <d v="1982-03-13T00:00:00"/>
    <n v="44"/>
    <s v="F"/>
    <x v="0"/>
    <s v="SAO PAULO"/>
    <s v="PARQUE PANAMERICANO"/>
    <n v="60"/>
    <n v="11985714117"/>
    <s v="Sem Navegação"/>
    <m/>
    <m/>
    <m/>
    <m/>
    <x v="71"/>
    <d v="2026-05-15T00:00:00"/>
    <x v="15"/>
    <s v="Cuidados para Endometriose093977763"/>
    <x v="5"/>
  </r>
  <r>
    <x v="1"/>
    <x v="6"/>
    <s v="Ativo"/>
    <d v="2026-03-05T00:00:00"/>
    <s v="095413264"/>
    <s v="IRIS CRISTINY FERREIRA"/>
    <n v="54065316898"/>
    <d v="2002-11-08T00:00:00"/>
    <n v="23"/>
    <s v="F"/>
    <x v="0"/>
    <s v="EMBU DAS ARTES"/>
    <m/>
    <n v="500"/>
    <n v="11985964131"/>
    <s v="Sem Navegação"/>
    <s v="N/A"/>
    <m/>
    <m/>
    <m/>
    <x v="3"/>
    <d v="2026-03-24T00:00:00"/>
    <x v="13"/>
    <s v="Cuidados para Endometriose095413264"/>
    <x v="2"/>
  </r>
  <r>
    <x v="1"/>
    <x v="6"/>
    <s v="Ativo"/>
    <d v="2026-03-23T00:00:00"/>
    <s v="086085415"/>
    <s v="MARIA DE FATIMA HENRIQUE DA SILVA"/>
    <n v="30809449846"/>
    <d v="1979-09-04T00:00:00"/>
    <n v="46"/>
    <s v="F"/>
    <x v="0"/>
    <s v="SAO PAULO"/>
    <m/>
    <n v="50"/>
    <n v="11987283666"/>
    <s v="Sem Navegação"/>
    <s v="N/A"/>
    <d v="2026-01-23T00:00:00"/>
    <m/>
    <m/>
    <x v="51"/>
    <d v="2026-03-23T00:00:00"/>
    <x v="15"/>
    <s v="Cuidados para Endometriose086085415"/>
    <x v="2"/>
  </r>
  <r>
    <x v="1"/>
    <x v="6"/>
    <s v="Ativo"/>
    <d v="2026-01-05T00:00:00"/>
    <s v="450121836"/>
    <s v="CRISTINA CIRILO FERREIRA"/>
    <n v="30711926816"/>
    <d v="1983-12-04T00:00:00"/>
    <n v="42"/>
    <s v="F"/>
    <x v="0"/>
    <s v="SAO PAULO"/>
    <m/>
    <n v="100"/>
    <n v="11987286445"/>
    <s v="Sem Navegação"/>
    <s v="N/A"/>
    <m/>
    <m/>
    <m/>
    <x v="98"/>
    <d v="2026-01-20T00:00:00"/>
    <x v="13"/>
    <s v="Cuidados para Endometriose450121836"/>
    <x v="1"/>
  </r>
  <r>
    <x v="2"/>
    <x v="6"/>
    <s v="Ativo"/>
    <d v="2026-02-10T00:00:00"/>
    <s v="095735534"/>
    <s v="ISABELLA CRISTINA PRATES DA SILVA"/>
    <s v="414.703.018-14 "/>
    <d v="2001-10-07T00:00:00"/>
    <n v="24"/>
    <s v="F"/>
    <x v="0"/>
    <s v="EMBU DAS ARTES"/>
    <m/>
    <n v="40"/>
    <n v="11987357915"/>
    <s v="Sem Navegação"/>
    <s v="N/A"/>
    <m/>
    <m/>
    <m/>
    <x v="110"/>
    <d v="2026-02-10T00:00:00"/>
    <x v="1"/>
    <s v="Cuidados para Endometriose095735534"/>
    <x v="3"/>
  </r>
  <r>
    <x v="1"/>
    <x v="6"/>
    <s v="Ativo"/>
    <d v="2026-05-25T00:00:00"/>
    <s v="094669576"/>
    <s v="MERCIA LAURINDA BATISTA"/>
    <n v="27276579867"/>
    <d v="1976-10-08T00:00:00"/>
    <n v="49"/>
    <s v="F"/>
    <x v="6"/>
    <m/>
    <m/>
    <m/>
    <n v="11987509887"/>
    <s v="Sem Navegação"/>
    <m/>
    <m/>
    <m/>
    <m/>
    <x v="99"/>
    <d v="2026-05-28T00:00:00"/>
    <x v="14"/>
    <s v="Cuidados para Endometriose094669576"/>
    <x v="5"/>
  </r>
  <r>
    <x v="1"/>
    <x v="6"/>
    <s v="Ativo"/>
    <d v="2026-03-23T00:00:00"/>
    <s v="094476027"/>
    <s v="TATIANE ELVIRA RAMOS DOS SANTOS"/>
    <n v="31884395805"/>
    <d v="1983-07-30T00:00:00"/>
    <n v="42"/>
    <s v="F"/>
    <x v="0"/>
    <s v="SAO PAULO"/>
    <m/>
    <n v="110"/>
    <n v="11988306324"/>
    <s v="Sem Navegação"/>
    <s v="N/A"/>
    <d v="2026-03-04T00:00:00"/>
    <m/>
    <m/>
    <x v="54"/>
    <d v="2026-09-04T00:00:00"/>
    <x v="14"/>
    <s v="Cuidados para Endometriose094476027"/>
    <x v="2"/>
  </r>
  <r>
    <x v="1"/>
    <x v="6"/>
    <s v="Ativo"/>
    <d v="2026-04-23T00:00:00"/>
    <s v="082863702"/>
    <s v="THAMIRIS JUSTINO GONCALO"/>
    <n v="51861821840"/>
    <d v="2002-04-09T00:00:00"/>
    <n v="24"/>
    <s v="F"/>
    <x v="0"/>
    <s v="SAO PAULO"/>
    <m/>
    <n v="40"/>
    <n v="11989557474"/>
    <s v="Sem Navegação"/>
    <m/>
    <m/>
    <m/>
    <m/>
    <x v="21"/>
    <d v="2026-04-23T00:00:00"/>
    <x v="13"/>
    <s v="Cuidados para Endometriose082863702"/>
    <x v="0"/>
  </r>
  <r>
    <x v="1"/>
    <x v="6"/>
    <s v="Ativo"/>
    <d v="2026-05-11T00:00:00"/>
    <s v="593959361"/>
    <s v="JUCIMARA APARECIDA DE LIMA"/>
    <n v="30864825838"/>
    <d v="1984-10-06T00:00:00"/>
    <n v="41"/>
    <s v="F"/>
    <x v="0"/>
    <s v="GUARULHOS"/>
    <s v="CONJUNTO RESIDENCIAL HAROLDO VELOSO"/>
    <n v="50"/>
    <n v="11989660268"/>
    <s v="Sem Navegação"/>
    <m/>
    <m/>
    <m/>
    <m/>
    <x v="82"/>
    <d v="2026-05-22T00:00:00"/>
    <x v="15"/>
    <s v="Cuidados para Endometriose593959361"/>
    <x v="5"/>
  </r>
  <r>
    <x v="1"/>
    <x v="6"/>
    <s v="Ativo"/>
    <d v="2026-01-06T00:00:00"/>
    <s v="093920632"/>
    <s v="CAROLINE MUSQUEIRA LOPES"/>
    <n v="54672240851"/>
    <d v="2002-07-20T00:00:00"/>
    <n v="23"/>
    <s v="F"/>
    <x v="0"/>
    <s v="SAO PAULO"/>
    <m/>
    <n v="500"/>
    <n v="11992982974"/>
    <s v="Sem Navegação"/>
    <s v="N/A"/>
    <m/>
    <m/>
    <m/>
    <x v="45"/>
    <d v="2026-01-09T00:00:00"/>
    <x v="15"/>
    <s v="Cuidados para Endometriose093920632"/>
    <x v="4"/>
  </r>
  <r>
    <x v="1"/>
    <x v="6"/>
    <s v="Ativo"/>
    <d v="2026-03-11T00:00:00"/>
    <s v="089848217"/>
    <s v="ANDREA MARTHOS"/>
    <n v="35156693881"/>
    <d v="1985-10-18T00:00:00"/>
    <n v="40"/>
    <s v="F"/>
    <x v="0"/>
    <s v="SAO PAULO"/>
    <m/>
    <n v="40"/>
    <n v="11993383405"/>
    <s v="Sem Navegação"/>
    <s v="N/A"/>
    <m/>
    <m/>
    <m/>
    <x v="92"/>
    <d v="2026-03-25T00:00:00"/>
    <x v="14"/>
    <s v="Cuidados para Endometriose089848217"/>
    <x v="2"/>
  </r>
  <r>
    <x v="1"/>
    <x v="6"/>
    <s v="Ativo"/>
    <d v="2026-03-23T00:00:00"/>
    <s v="083673093"/>
    <s v="DANIELA APARECIDA MARQUES SILVA"/>
    <n v="37108342871"/>
    <d v="1988-06-19T00:00:00"/>
    <n v="37"/>
    <s v="F"/>
    <x v="0"/>
    <s v="SAO PAULO"/>
    <m/>
    <n v="450"/>
    <n v="11995466657"/>
    <s v="Sem Navegação"/>
    <s v="N/A"/>
    <d v="2026-01-23T00:00:00"/>
    <m/>
    <m/>
    <x v="40"/>
    <d v="2026-03-27T00:00:00"/>
    <x v="15"/>
    <s v="Cuidados para Endometriose083673093"/>
    <x v="2"/>
  </r>
  <r>
    <x v="1"/>
    <x v="6"/>
    <s v="Ativo"/>
    <d v="2026-01-05T00:00:00"/>
    <s v="080299610"/>
    <s v="ALINE CINTRA GIGLIO"/>
    <n v="36567587865"/>
    <d v="2003-09-09T00:00:00"/>
    <n v="22"/>
    <s v="F"/>
    <x v="0"/>
    <s v="SAO PAULO"/>
    <m/>
    <n v="400"/>
    <n v="11996760909"/>
    <s v="Sem Navegação"/>
    <s v="N/A"/>
    <m/>
    <m/>
    <m/>
    <x v="102"/>
    <d v="2026-01-05T00:00:00"/>
    <x v="15"/>
    <s v="Cuidados para Endometriose080299610"/>
    <x v="4"/>
  </r>
  <r>
    <x v="1"/>
    <x v="6"/>
    <s v="Ativo"/>
    <d v="2026-03-23T00:00:00"/>
    <s v="082830442"/>
    <s v="ANSELMO PALAZZI"/>
    <n v="76630226887"/>
    <d v="1954-05-26T00:00:00"/>
    <n v="72"/>
    <s v="M"/>
    <x v="0"/>
    <s v="SAO PAULO"/>
    <m/>
    <n v="450"/>
    <n v="11996910235"/>
    <s v="Sem Navegação"/>
    <s v="N/A"/>
    <d v="2026-01-27T00:00:00"/>
    <m/>
    <m/>
    <x v="66"/>
    <d v="2026-03-19T00:00:00"/>
    <x v="14"/>
    <s v="Cuidados para Endometriose082830442"/>
    <x v="3"/>
  </r>
  <r>
    <x v="1"/>
    <x v="6"/>
    <s v="Ativo"/>
    <d v="2026-05-21T00:00:00"/>
    <s v="085411784"/>
    <s v="DANIELE DE BARROS BRAGA"/>
    <n v="30925191833"/>
    <d v="1984-07-21T00:00:00"/>
    <n v="41"/>
    <s v="F"/>
    <x v="0"/>
    <s v="SANTA ISABEL"/>
    <s v="JARDIM ELDORADO"/>
    <e v="#N/A"/>
    <n v="11997108447"/>
    <s v="Sem Navegação"/>
    <m/>
    <m/>
    <m/>
    <m/>
    <x v="111"/>
    <d v="2026-11-06T00:00:00"/>
    <x v="14"/>
    <s v="Cuidados para Endometriose085411784"/>
    <x v="5"/>
  </r>
  <r>
    <x v="1"/>
    <x v="6"/>
    <s v="Ativo"/>
    <d v="2026-01-05T00:00:00"/>
    <s v="937554081"/>
    <s v="MARIANA DE FREITAS DAVID"/>
    <n v="21466710845"/>
    <d v="1981-01-27T00:00:00"/>
    <n v="45"/>
    <s v="F"/>
    <x v="0"/>
    <s v="SAO PAULO"/>
    <m/>
    <n v="400"/>
    <n v="11998194556"/>
    <s v="Sem Navegação"/>
    <s v="N/A"/>
    <m/>
    <m/>
    <m/>
    <x v="98"/>
    <d v="2026-01-09T00:00:00"/>
    <x v="15"/>
    <s v="Cuidados para Endometriose937554081"/>
    <x v="1"/>
  </r>
  <r>
    <x v="1"/>
    <x v="6"/>
    <s v="Ativo"/>
    <d v="2026-04-13T00:00:00"/>
    <s v="095207841"/>
    <s v="SANDRA REGINA VIEIRA ROSA"/>
    <n v="36328340753"/>
    <d v="1956-01-14T00:00:00"/>
    <n v="70"/>
    <s v="F"/>
    <x v="3"/>
    <s v="RIO DE JANEIRO"/>
    <s v="CAMPO GRANDE"/>
    <n v="120"/>
    <n v="21991912378"/>
    <s v="Sem Navegação"/>
    <m/>
    <m/>
    <m/>
    <m/>
    <x v="65"/>
    <d v="2026-01-06T00:00:00"/>
    <x v="11"/>
    <s v="Cuidados para Endometriose095207841"/>
    <x v="0"/>
  </r>
  <r>
    <x v="1"/>
    <x v="6"/>
    <s v="Ativo"/>
    <d v="2026-04-13T00:00:00"/>
    <s v="840409109"/>
    <s v="PATRICIA LIMA BARBOSA"/>
    <n v="6508462490"/>
    <d v="1985-09-30T00:00:00"/>
    <n v="40"/>
    <s v="F"/>
    <x v="7"/>
    <s v="RECIFE"/>
    <s v="BRASILIA TEIMOSA"/>
    <n v="200"/>
    <n v="81993859911"/>
    <s v="Sem Navegação"/>
    <m/>
    <m/>
    <m/>
    <m/>
    <x v="65"/>
    <d v="2026-04-20T00:00:00"/>
    <x v="4"/>
    <s v="Cuidados para Endometriose840409109"/>
    <x v="0"/>
  </r>
  <r>
    <x v="1"/>
    <x v="6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Sem Navegação"/>
    <s v="N/A"/>
    <m/>
    <m/>
    <m/>
    <x v="75"/>
    <d v="2026-03-16T00:00:00"/>
    <x v="17"/>
    <s v="Cuidados para Endometriose082862952"/>
    <x v="3"/>
  </r>
  <r>
    <x v="1"/>
    <x v="6"/>
    <s v="Ativo"/>
    <d v="2026-03-11T00:00:00"/>
    <s v="093783290"/>
    <s v="JESSICA ALINE DA SILVA LOPES"/>
    <n v="39069007894"/>
    <d v="1989-06-27T00:00:00"/>
    <n v="36"/>
    <s v="F"/>
    <x v="0"/>
    <s v="OSASCO"/>
    <m/>
    <n v="60"/>
    <s v="1125760541 11999927625 1143766906"/>
    <s v="Sem Navegação"/>
    <s v="N/A"/>
    <m/>
    <m/>
    <m/>
    <x v="88"/>
    <d v="2026-03-17T00:00:00"/>
    <x v="13"/>
    <s v="Cuidados para Endometriose093783290"/>
    <x v="2"/>
  </r>
  <r>
    <x v="1"/>
    <x v="6"/>
    <s v="Ativo"/>
    <d v="2026-04-13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Sem Navegação"/>
    <m/>
    <m/>
    <m/>
    <m/>
    <x v="69"/>
    <d v="2026-04-16T00:00:00"/>
    <x v="14"/>
    <s v="Cuidados para Endometriose087349727"/>
    <x v="0"/>
  </r>
  <r>
    <x v="1"/>
    <x v="6"/>
    <s v="Ativo"/>
    <d v="2026-03-11T00:00:00"/>
    <s v="086420983"/>
    <s v="PAOLA REGINA PIPOLO"/>
    <n v="21984779800"/>
    <d v="1981-04-02T00:00:00"/>
    <n v="45"/>
    <s v="F"/>
    <x v="0"/>
    <s v="SAO PAULO"/>
    <m/>
    <n v="380"/>
    <s v="1155628717 11991128407"/>
    <s v="Sem Navegação"/>
    <s v="N/A"/>
    <m/>
    <m/>
    <m/>
    <x v="88"/>
    <d v="2026-03-10T00:00:00"/>
    <x v="13"/>
    <s v="Cuidados para Endometriose086420983"/>
    <x v="2"/>
  </r>
  <r>
    <x v="1"/>
    <x v="6"/>
    <s v="Ativo"/>
    <d v="2026-03-23T00:00:00"/>
    <s v="096132704"/>
    <s v="GABRIELA SILVA LIMA"/>
    <n v="38167246809"/>
    <d v="1991-03-15T00:00:00"/>
    <n v="35"/>
    <s v="F"/>
    <x v="0"/>
    <s v="SAO PAULO"/>
    <m/>
    <n v="750"/>
    <s v="1159324402 11992802627 1159324402 11992802627 1159324402 11992802627 11992802627"/>
    <s v="Sem Navegação"/>
    <s v="N/A"/>
    <d v="2026-01-23T00:00:00"/>
    <m/>
    <m/>
    <x v="40"/>
    <d v="2026-03-23T00:00:00"/>
    <x v="13"/>
    <s v="Cuidados para Endometriose096132704"/>
    <x v="2"/>
  </r>
  <r>
    <x v="1"/>
    <x v="6"/>
    <s v="Ativo"/>
    <d v="2026-05-19T00:00:00"/>
    <s v="094887678"/>
    <s v="RAFAELA DOS SANTOS FERREIRA"/>
    <n v="45793325808"/>
    <d v="1997-10-27T00:00:00"/>
    <n v="28"/>
    <s v="F"/>
    <x v="0"/>
    <s v="SAO PAULO"/>
    <m/>
    <n v="110"/>
    <s v="1191110-0072 11911100072 11911100072"/>
    <s v="Sem Navegação"/>
    <m/>
    <m/>
    <m/>
    <m/>
    <x v="67"/>
    <d v="2026-05-20T00:00:00"/>
    <x v="9"/>
    <s v="Cuidados para Endometriose094887678"/>
    <x v="5"/>
  </r>
  <r>
    <x v="1"/>
    <x v="6"/>
    <s v="Ativo"/>
    <d v="2026-04-13T00:00:00"/>
    <s v="095808542"/>
    <s v="GIOVANNA MOTA DE SOUZA"/>
    <n v="56494126855"/>
    <d v="2005-02-17T00:00:00"/>
    <n v="21"/>
    <s v="F"/>
    <x v="0"/>
    <s v="SAO PAULO"/>
    <s v="TERCEIRA DIVISAO DE INTERLAGOS"/>
    <n v="110"/>
    <s v="11913281826 11913281826 11913281826 11913281826"/>
    <s v="Sem Navegação"/>
    <m/>
    <m/>
    <m/>
    <m/>
    <x v="65"/>
    <d v="2026-04-28T00:00:00"/>
    <x v="13"/>
    <s v="Cuidados para Endometriose095808542"/>
    <x v="0"/>
  </r>
  <r>
    <x v="1"/>
    <x v="6"/>
    <s v="Ativo"/>
    <d v="2026-05-12T00:00:00"/>
    <s v="096598849"/>
    <s v="JESSICA MARIA DA SILVA"/>
    <n v="49834406827"/>
    <d v="1999-02-22T00:00:00"/>
    <m/>
    <s v="F"/>
    <x v="0"/>
    <s v="DIADEMA"/>
    <s v="ELDORADO"/>
    <n v="110"/>
    <s v="11915595285 11915595285 11915595285"/>
    <s v="Sem Navegação"/>
    <m/>
    <m/>
    <m/>
    <m/>
    <x v="42"/>
    <d v="2026-05-14T00:00:00"/>
    <x v="13"/>
    <s v="Cuidados para Endometriose096598849"/>
    <x v="5"/>
  </r>
  <r>
    <x v="1"/>
    <x v="6"/>
    <s v="Ativo"/>
    <d v="2026-04-10T00:00:00"/>
    <s v="095726556"/>
    <s v="MICHELE RODRIGUES SANTANA MARTINS"/>
    <s v="36485786856"/>
    <d v="1996-03-08T00:00:00"/>
    <n v="30"/>
    <s v="F"/>
    <x v="0"/>
    <s v="SAO PAULO"/>
    <m/>
    <s v="NÍVEL 60"/>
    <s v="11917329274"/>
    <s v="Sem Navegação"/>
    <s v="N/A"/>
    <m/>
    <m/>
    <m/>
    <x v="112"/>
    <m/>
    <x v="13"/>
    <s v="Cuidados para Endometriose095726556"/>
    <x v="0"/>
  </r>
  <r>
    <x v="1"/>
    <x v="6"/>
    <s v="Ativo"/>
    <d v="2026-05-25T00:00:00"/>
    <s v="097142731"/>
    <s v="DEBORA EVELLYN VALE DA SILVA"/>
    <n v="750856238"/>
    <d v="1996-05-21T00:00:00"/>
    <n v="30"/>
    <s v="F"/>
    <x v="0"/>
    <s v="SAO PAULO"/>
    <s v="PARAISOPOLIS"/>
    <e v="#N/A"/>
    <s v="11919671335 1121512020"/>
    <s v="Sem Navegação"/>
    <m/>
    <m/>
    <m/>
    <m/>
    <x v="99"/>
    <d v="2026-05-28T00:00:00"/>
    <x v="14"/>
    <s v="Cuidados para Endometriose097142731"/>
    <x v="5"/>
  </r>
  <r>
    <x v="1"/>
    <x v="6"/>
    <s v="Ativo"/>
    <d v="2026-04-27T00:00:00"/>
    <s v="094596371"/>
    <s v="SORAIA BARBOSA TAKIMOTO APPOLINARIO"/>
    <n v="11781738874"/>
    <d v="1970-04-12T00:00:00"/>
    <n v="56"/>
    <s v="F"/>
    <x v="0"/>
    <s v="SAO PAULO"/>
    <s v="VILA PREL"/>
    <n v="110"/>
    <s v="11934441204 11934441204 11934441204"/>
    <s v="Sem Navegação"/>
    <m/>
    <m/>
    <m/>
    <m/>
    <x v="27"/>
    <d v="2026-04-29T00:00:00"/>
    <x v="4"/>
    <s v="Cuidados para Endometriose094596371"/>
    <x v="0"/>
  </r>
  <r>
    <x v="1"/>
    <x v="6"/>
    <s v="Ativo"/>
    <d v="2026-05-11T00:00:00"/>
    <s v="093377218"/>
    <s v="BRUNA DE CASSIA LOPES DA SILVA SANTOS"/>
    <n v="40583514898"/>
    <d v="1992-03-05T00:00:00"/>
    <n v="34"/>
    <s v="F"/>
    <x v="0"/>
    <s v="SAO PAULO"/>
    <s v="JARDIM SAO CARLOS (ZONA LESTE)"/>
    <n v="380"/>
    <s v="11941576310 11941576310"/>
    <s v="Sem Navegação"/>
    <m/>
    <m/>
    <m/>
    <m/>
    <x v="71"/>
    <d v="2026-05-13T00:00:00"/>
    <x v="14"/>
    <s v="Cuidados para Endometriose093377218"/>
    <x v="5"/>
  </r>
  <r>
    <x v="1"/>
    <x v="6"/>
    <s v="Ativo"/>
    <d v="2026-03-12T00:00:00"/>
    <s v="093479797"/>
    <s v="CAROLINA DIAS SANTOS"/>
    <n v="42536671801"/>
    <d v="1994-10-11T00:00:00"/>
    <n v="31"/>
    <s v="F"/>
    <x v="0"/>
    <s v="SAO PAULO"/>
    <m/>
    <n v="110"/>
    <s v="11941739794 11941739794 11941739794 11941739794"/>
    <s v="Sem Navegação"/>
    <s v="N/A"/>
    <m/>
    <m/>
    <m/>
    <x v="13"/>
    <d v="2026-03-23T00:00:00"/>
    <x v="13"/>
    <s v="Cuidados para Endometriose093479797"/>
    <x v="2"/>
  </r>
  <r>
    <x v="1"/>
    <x v="6"/>
    <s v="Ativo"/>
    <d v="2026-03-11T00:00:00"/>
    <s v="301442169"/>
    <s v="PATRICIA GOES BORGES"/>
    <n v="39311729884"/>
    <d v="1990-03-07T00:00:00"/>
    <n v="36"/>
    <s v="F"/>
    <x v="0"/>
    <s v="SAO PAULO"/>
    <m/>
    <n v="300"/>
    <s v="11942189898 11974859767"/>
    <s v="Sem Navegação"/>
    <s v="N/A"/>
    <m/>
    <m/>
    <m/>
    <x v="93"/>
    <d v="2026-04-06T00:00:00"/>
    <x v="15"/>
    <s v="Cuidados para Endometriose301442169"/>
    <x v="2"/>
  </r>
  <r>
    <x v="1"/>
    <x v="6"/>
    <s v="Ativo"/>
    <d v="2026-03-23T00:00:00"/>
    <s v="079403529"/>
    <s v="JEANE ROBERTA DE MELO SANTOS"/>
    <n v="39779145885"/>
    <d v="1993-03-28T00:00:00"/>
    <n v="33"/>
    <s v="F"/>
    <x v="0"/>
    <s v="SAO PAULO"/>
    <m/>
    <n v="40"/>
    <s v="11943507985 11943507985"/>
    <s v="Sem Navegação"/>
    <s v="N/A"/>
    <d v="2026-02-02T00:00:00"/>
    <m/>
    <m/>
    <x v="3"/>
    <d v="2026-02-04T00:00:00"/>
    <x v="14"/>
    <s v="Cuidados para Endometriose079403529"/>
    <x v="2"/>
  </r>
  <r>
    <x v="1"/>
    <x v="6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x v="78"/>
    <d v="2026-02-23T00:00:00"/>
    <x v="13"/>
    <s v="Cuidados para Endometriose094334712"/>
    <x v="3"/>
  </r>
  <r>
    <x v="1"/>
    <x v="6"/>
    <s v="Ativo"/>
    <d v="2026-03-11T00:00:00"/>
    <s v="096670675"/>
    <s v="GABRIELA MIRANDA COSTA PESSANHA"/>
    <n v="11594562679"/>
    <d v="2000-08-10T00:00:00"/>
    <n v="25"/>
    <s v="F"/>
    <x v="0"/>
    <s v="SAO PAULO"/>
    <m/>
    <n v="60"/>
    <s v="11944464646 11944464646 11944464646 11944464646"/>
    <s v="Sem Navegação"/>
    <s v="N/A"/>
    <m/>
    <m/>
    <m/>
    <x v="54"/>
    <d v="2026-03-16T00:00:00"/>
    <x v="15"/>
    <s v="Cuidados para Endometriose096670675"/>
    <x v="2"/>
  </r>
  <r>
    <x v="1"/>
    <x v="6"/>
    <s v="Ativo"/>
    <d v="2026-03-11T00:00:00"/>
    <s v="088362610"/>
    <s v="ANA CAROLINA SANTOS SODRE"/>
    <n v="35385747823"/>
    <d v="2001-08-21T00:00:00"/>
    <n v="24"/>
    <s v="F"/>
    <x v="0"/>
    <s v="SAO PAULO"/>
    <m/>
    <n v="60"/>
    <s v="11944513215 11944513215"/>
    <s v="Sem Navegação"/>
    <s v="N/A"/>
    <m/>
    <m/>
    <m/>
    <x v="54"/>
    <d v="2026-03-20T00:00:00"/>
    <x v="15"/>
    <s v="Cuidados para Endometriose088362610"/>
    <x v="2"/>
  </r>
  <r>
    <x v="1"/>
    <x v="6"/>
    <s v="Ativo"/>
    <d v="2026-05-20T00:00:00"/>
    <s v="094795360"/>
    <s v="JULIA MOREIRA GAMA"/>
    <n v="51016392818"/>
    <d v="2001-11-20T00:00:00"/>
    <n v="24"/>
    <s v="F"/>
    <x v="6"/>
    <m/>
    <m/>
    <m/>
    <s v="11945201992 11945201992"/>
    <s v="Sem Navegação"/>
    <m/>
    <m/>
    <m/>
    <m/>
    <x v="22"/>
    <d v="2026-06-18T00:00:00"/>
    <x v="13"/>
    <s v="Cuidados para Endometriose094795360"/>
    <x v="5"/>
  </r>
  <r>
    <x v="1"/>
    <x v="6"/>
    <s v="Ativo"/>
    <d v="2026-04-13T00:00:00"/>
    <s v="088176625"/>
    <s v="ROSEANY FERREIRA CAVALCANTI"/>
    <n v="37916080885"/>
    <d v="1991-01-15T00:00:00"/>
    <n v="35"/>
    <s v="F"/>
    <x v="0"/>
    <s v="SAO PAULO"/>
    <s v="BELA VISTA"/>
    <n v="60"/>
    <s v="11947483485 1140044400"/>
    <s v="Sem Navegação"/>
    <m/>
    <m/>
    <m/>
    <m/>
    <x v="65"/>
    <d v="2026-06-05T00:00:00"/>
    <x v="14"/>
    <s v="Cuidados para Endometriose088176625"/>
    <x v="0"/>
  </r>
  <r>
    <x v="1"/>
    <x v="6"/>
    <s v="Ativo"/>
    <d v="2026-05-25T00:00:00"/>
    <s v="097144243"/>
    <s v="MARIA LUIZA MENDES ARAUJO SILVA"/>
    <n v="49109378898"/>
    <d v="1999-06-18T00:00:00"/>
    <n v="26"/>
    <s v="F"/>
    <x v="0"/>
    <s v="SAO PAULO"/>
    <s v="JARDIM DUPRAT"/>
    <e v="#N/A"/>
    <s v="11948111481 1158169579 11948111481"/>
    <s v="Sem Navegação"/>
    <m/>
    <m/>
    <m/>
    <m/>
    <x v="99"/>
    <d v="2026-08-06T00:00:00"/>
    <x v="13"/>
    <s v="Cuidados para Endometriose097144243"/>
    <x v="5"/>
  </r>
  <r>
    <x v="1"/>
    <x v="6"/>
    <s v="Ativo"/>
    <d v="2026-03-11T00:00:00"/>
    <s v="088992598"/>
    <s v="PAULA CRISTINA CORDEIRO AMORIM"/>
    <n v="45298119808"/>
    <d v="1998-09-16T00:00:00"/>
    <n v="27"/>
    <s v="F"/>
    <x v="0"/>
    <s v="OSASCO"/>
    <m/>
    <n v="80"/>
    <s v="11948216762 11965840715"/>
    <s v="Sem Navegação"/>
    <s v="N/A"/>
    <m/>
    <m/>
    <m/>
    <x v="92"/>
    <d v="2026-03-09T00:00:00"/>
    <x v="13"/>
    <s v="Cuidados para Endometriose088992598"/>
    <x v="2"/>
  </r>
  <r>
    <x v="1"/>
    <x v="6"/>
    <s v="Ativo"/>
    <d v="2026-03-11T00:00:00"/>
    <s v="094011167"/>
    <s v="KARINA CRISTINA ARAUJO GAMA"/>
    <n v="42504189877"/>
    <d v="1994-01-09T00:00:00"/>
    <n v="32"/>
    <s v="F"/>
    <x v="0"/>
    <s v="SAO PAULO"/>
    <m/>
    <n v="110"/>
    <s v="11948313437 1194831343 11948313437"/>
    <s v="Sem Navegação"/>
    <s v="N/A"/>
    <m/>
    <m/>
    <m/>
    <x v="54"/>
    <d v="2026-03-16T00:00:00"/>
    <x v="13"/>
    <s v="Cuidados para Endometriose094011167"/>
    <x v="2"/>
  </r>
  <r>
    <x v="1"/>
    <x v="6"/>
    <s v="Ativo"/>
    <d v="2026-04-13T00:00:00"/>
    <s v="095400291"/>
    <s v="JULIANE PIMENTEL RIBEIRO"/>
    <n v="22980630870"/>
    <d v="1999-12-15T00:00:00"/>
    <n v="26"/>
    <s v="F"/>
    <x v="0"/>
    <s v="SAO PAULO"/>
    <s v="TATUAPE"/>
    <n v="110"/>
    <s v="11949718118 11949718118"/>
    <s v="Sem Navegação"/>
    <m/>
    <m/>
    <m/>
    <m/>
    <x v="65"/>
    <d v="2026-06-05T00:00:00"/>
    <x v="14"/>
    <s v="Cuidados para Endometriose095400291"/>
    <x v="0"/>
  </r>
  <r>
    <x v="1"/>
    <x v="6"/>
    <s v="Ativo"/>
    <d v="2026-03-25T00:00:00"/>
    <s v="094183991"/>
    <s v="LUCIANA DE LIMA GARCIA"/>
    <n v="25658070821"/>
    <d v="1978-06-23T00:00:00"/>
    <n v="47"/>
    <s v="F"/>
    <x v="0"/>
    <s v="SAO PAULO"/>
    <s v="VILA SANTANA"/>
    <n v="450"/>
    <s v="11951404954 11951404954 11951404954"/>
    <s v="Sem Navegação"/>
    <s v="N/A"/>
    <d v="2026-03-23T00:00:00"/>
    <m/>
    <m/>
    <x v="89"/>
    <d v="2026-06-04T00:00:00"/>
    <x v="15"/>
    <s v="Cuidados para Endometriose094183991"/>
    <x v="2"/>
  </r>
  <r>
    <x v="1"/>
    <x v="6"/>
    <s v="Ativo"/>
    <d v="2026-03-05T00:00:00"/>
    <s v="093680461"/>
    <s v="LIDIANE MELO DA ROCHA"/>
    <n v="48292424857"/>
    <d v="1998-05-05T00:00:00"/>
    <n v="28"/>
    <s v="F"/>
    <x v="0"/>
    <s v="SUZANO"/>
    <m/>
    <n v="60"/>
    <s v="11951749336 11951749336"/>
    <s v="Sem Navegação"/>
    <s v="N/A"/>
    <m/>
    <m/>
    <m/>
    <x v="36"/>
    <d v="2026-03-18T00:00:00"/>
    <x v="14"/>
    <s v="Cuidados para Endometriose093680461"/>
    <x v="3"/>
  </r>
  <r>
    <x v="1"/>
    <x v="6"/>
    <s v="Ativo"/>
    <d v="2026-05-18T00:00:00"/>
    <s v="095828351"/>
    <s v="PATRICIA GONCALVES LIMA"/>
    <n v="35318262805"/>
    <d v="1987-12-22T00:00:00"/>
    <n v="38"/>
    <s v="F"/>
    <x v="0"/>
    <s v="SAO PAULO"/>
    <s v="LIBERDADE"/>
    <n v="450"/>
    <s v="11952499868 11952499868"/>
    <s v="Sem Navegação"/>
    <m/>
    <m/>
    <m/>
    <m/>
    <x v="113"/>
    <d v="2026-05-15T00:00:00"/>
    <x v="15"/>
    <s v="Cuidados para Endometriose095828351"/>
    <x v="5"/>
  </r>
  <r>
    <x v="1"/>
    <x v="6"/>
    <s v="Ativo"/>
    <d v="2026-04-13T00:00:00"/>
    <s v="094127441"/>
    <s v="MONIQUE DE CAMPOS PONTES"/>
    <n v="41442773804"/>
    <d v="1994-09-28T00:00:00"/>
    <n v="31"/>
    <s v="F"/>
    <x v="0"/>
    <s v="SAO PAULO"/>
    <s v="CAMBUCI"/>
    <n v="110"/>
    <s v="11952982236 11952982236"/>
    <s v="Sem Navegação"/>
    <m/>
    <m/>
    <m/>
    <m/>
    <x v="65"/>
    <d v="2026-07-05T00:00:00"/>
    <x v="14"/>
    <s v="Cuidados para Endometriose094127441"/>
    <x v="0"/>
  </r>
  <r>
    <x v="1"/>
    <x v="6"/>
    <s v="Ativo"/>
    <d v="2026-04-10T00:00:00"/>
    <s v="073323488"/>
    <s v="BEATRIZ SILVA DE ANDRADE"/>
    <s v="41860510892"/>
    <d v="1998-10-19T00:00:00"/>
    <n v="27"/>
    <s v="F"/>
    <x v="0"/>
    <s v="SAO PAULO"/>
    <s v="NÍVEL 50"/>
    <s v="NÍVEL 60"/>
    <s v="11953578277"/>
    <s v="Sem Navegação"/>
    <s v="N/A"/>
    <m/>
    <m/>
    <m/>
    <x v="114"/>
    <m/>
    <x v="12"/>
    <s v="Cuidados para Endometriose073323488"/>
    <x v="0"/>
  </r>
  <r>
    <x v="1"/>
    <x v="6"/>
    <s v="Ativo"/>
    <d v="2026-03-25T00:00:00"/>
    <s v="089787604"/>
    <s v="CLAUDIANE EMIDIO DOS SANTOS"/>
    <n v="34293278818"/>
    <d v="1986-04-22T00:00:00"/>
    <n v="40"/>
    <s v="F"/>
    <x v="0"/>
    <s v="SAO PAULO"/>
    <s v="ITAQUERA"/>
    <n v="60"/>
    <s v="11954984541 11945888866 11945888866"/>
    <s v="Sem Navegação"/>
    <s v="N/A"/>
    <d v="2026-03-23T00:00:00"/>
    <m/>
    <m/>
    <x v="89"/>
    <d v="2026-04-15T00:00:00"/>
    <x v="15"/>
    <s v="Cuidados para Endometriose089787604"/>
    <x v="2"/>
  </r>
  <r>
    <x v="1"/>
    <x v="6"/>
    <s v="Ativo"/>
    <d v="2026-03-11T00:00:00"/>
    <s v="088413990"/>
    <s v="CAROLINE GOMES DALMAS"/>
    <n v="49470386833"/>
    <d v="2002-11-09T00:00:00"/>
    <n v="23"/>
    <s v="F"/>
    <x v="0"/>
    <s v="SAO PAULO"/>
    <m/>
    <n v="80"/>
    <s v="11956506456 11956506456"/>
    <s v="Sem Navegação"/>
    <s v="N/A"/>
    <m/>
    <m/>
    <m/>
    <x v="88"/>
    <d v="2026-03-06T00:00:00"/>
    <x v="15"/>
    <s v="Cuidados para Endometriose088413990"/>
    <x v="2"/>
  </r>
  <r>
    <x v="1"/>
    <x v="6"/>
    <s v="Ativo"/>
    <d v="2026-05-07T00:00:00"/>
    <s v="092774430"/>
    <s v="LETICIA SILVA DE OLIVEIRA"/>
    <n v="38689559841"/>
    <d v="1989-05-05T00:00:00"/>
    <n v="37"/>
    <s v="F"/>
    <x v="0"/>
    <s v="SAO PAULO"/>
    <s v="VILA GUILHERMINA"/>
    <n v="110"/>
    <s v="11959657503 11959657503"/>
    <s v="Sem Navegação"/>
    <m/>
    <m/>
    <m/>
    <m/>
    <x v="56"/>
    <d v="2026-05-20T00:00:00"/>
    <x v="14"/>
    <s v="Cuidados para Endometriose092774430"/>
    <x v="5"/>
  </r>
  <r>
    <x v="1"/>
    <x v="6"/>
    <s v="Ativo"/>
    <d v="2026-02-19T00:00:00"/>
    <s v="094072294"/>
    <s v="LARA DE PAULA EDUARDO"/>
    <n v="21465960821"/>
    <d v="1979-05-09T00:00:00"/>
    <n v="47"/>
    <s v="F"/>
    <x v="0"/>
    <s v="SAO PAULO"/>
    <m/>
    <n v="380"/>
    <s v="11960714525 11960714525"/>
    <s v="Sem Navegação"/>
    <s v="N/A"/>
    <m/>
    <m/>
    <m/>
    <x v="78"/>
    <d v="2026-02-23T00:00:00"/>
    <x v="15"/>
    <s v="Cuidados para Endometriose094072294"/>
    <x v="3"/>
  </r>
  <r>
    <x v="1"/>
    <x v="6"/>
    <s v="Ativo"/>
    <d v="2026-04-10T00:00:00"/>
    <s v="461244985"/>
    <s v="CLAUDIA NEVES DA SILVA SOUSA"/>
    <s v="33937278850"/>
    <d v="1981-09-19T00:00:00"/>
    <n v="44"/>
    <s v="F"/>
    <x v="0"/>
    <s v="SAO PAULO"/>
    <m/>
    <s v="NÍVEL 300"/>
    <s v="11961487463"/>
    <s v="Sem Navegação"/>
    <s v="N/A"/>
    <m/>
    <m/>
    <m/>
    <x v="115"/>
    <m/>
    <x v="13"/>
    <s v="Cuidados para Endometriose461244985"/>
    <x v="0"/>
  </r>
  <r>
    <x v="1"/>
    <x v="6"/>
    <s v="Ativo"/>
    <d v="2026-03-11T00:00:00"/>
    <s v="094142380"/>
    <s v="BRUNA LIMA FONSECA"/>
    <n v="38521137842"/>
    <d v="1993-01-09T00:00:00"/>
    <n v="33"/>
    <s v="F"/>
    <x v="0"/>
    <s v="SAO PAULO"/>
    <m/>
    <n v="110"/>
    <s v="11965000442 11965000442"/>
    <s v="Sem Navegação"/>
    <s v="N/A"/>
    <m/>
    <m/>
    <m/>
    <x v="54"/>
    <d v="2026-03-12T00:00:00"/>
    <x v="13"/>
    <s v="Cuidados para Endometriose094142380"/>
    <x v="2"/>
  </r>
  <r>
    <x v="1"/>
    <x v="6"/>
    <s v="Ativo"/>
    <d v="2026-05-18T00:00:00"/>
    <s v="451497880"/>
    <s v="ELISMANE LUCAS BAHIA"/>
    <n v="22188319885"/>
    <d v="1981-02-13T00:00:00"/>
    <n v="45"/>
    <s v="F"/>
    <x v="0"/>
    <s v="SAO PAULO"/>
    <s v="VILA EMA"/>
    <n v="300"/>
    <s v="11965671578 11965671578 11965671578"/>
    <s v="Sem Navegação"/>
    <m/>
    <m/>
    <m/>
    <m/>
    <x v="116"/>
    <d v="2026-05-21T00:00:00"/>
    <x v="14"/>
    <s v="Cuidados para Endometriose451497880"/>
    <x v="5"/>
  </r>
  <r>
    <x v="1"/>
    <x v="6"/>
    <s v="Ativo"/>
    <d v="2026-03-23T00:00:00"/>
    <s v="079645011"/>
    <s v="ELIGIA MARIA LOPES DE SOUSA"/>
    <n v="17626766806"/>
    <d v="1970-10-01T00:00:00"/>
    <n v="55"/>
    <s v="F"/>
    <x v="0"/>
    <s v="SAO PAULO"/>
    <m/>
    <n v="60"/>
    <s v="11966370965 11966370965"/>
    <s v="Sem Navegação"/>
    <s v="N/A"/>
    <d v="2026-03-18T00:00:00"/>
    <m/>
    <m/>
    <x v="40"/>
    <d v="2026-03-26T00:00:00"/>
    <x v="13"/>
    <s v="Cuidados para Endometriose079645011"/>
    <x v="2"/>
  </r>
  <r>
    <x v="1"/>
    <x v="6"/>
    <s v="Ativo"/>
    <d v="2026-05-18T00:00:00"/>
    <s v="097144624"/>
    <s v="MARIA FERNANDA PINGITURO SANTOS"/>
    <n v="44994576882"/>
    <d v="2001-11-28T00:00:00"/>
    <n v="24"/>
    <s v="F"/>
    <x v="0"/>
    <s v="SAO PAULO"/>
    <s v="VILA ANDRADE"/>
    <n v="380"/>
    <s v="11967132026 11967132026"/>
    <s v="Sem Navegação"/>
    <m/>
    <m/>
    <m/>
    <m/>
    <x v="116"/>
    <s v="NaN-NaN-NaNTNaN:NaN:NaN.000+0000"/>
    <x v="13"/>
    <s v="Cuidados para Endometriose097144624"/>
    <x v="5"/>
  </r>
  <r>
    <x v="1"/>
    <x v="6"/>
    <s v="Ativo"/>
    <d v="2026-03-11T00:00:00"/>
    <s v="084228316"/>
    <s v="ANA PAULA DOS SANTOS DE SOUZA"/>
    <n v="36057005864"/>
    <d v="1987-11-20T00:00:00"/>
    <n v="38"/>
    <s v="F"/>
    <x v="0"/>
    <s v="GUARULHOS"/>
    <m/>
    <n v="60"/>
    <s v="11968035898 11968035898"/>
    <s v="Sem Navegação"/>
    <s v="N/A"/>
    <m/>
    <m/>
    <m/>
    <x v="88"/>
    <d v="2026-03-25T00:00:00"/>
    <x v="14"/>
    <s v="Cuidados para Endometriose084228316"/>
    <x v="2"/>
  </r>
  <r>
    <x v="1"/>
    <x v="6"/>
    <s v="Ativo"/>
    <d v="2026-04-14T00:00:00"/>
    <s v="083791162"/>
    <s v="VALDENICE DE ALMEIDA MIGUEL"/>
    <n v="31137239816"/>
    <d v="1982-04-16T00:00:00"/>
    <n v="44"/>
    <s v="F"/>
    <x v="0"/>
    <s v="SAO PAULO"/>
    <s v="JARDIM VIVAN"/>
    <n v="60"/>
    <s v="11969548343 11993711207 11969548343"/>
    <s v="Sem Navegação"/>
    <m/>
    <m/>
    <m/>
    <m/>
    <x v="0"/>
    <d v="2026-04-24T00:00:00"/>
    <x v="15"/>
    <s v="Cuidados para Endometriose083791162"/>
    <x v="0"/>
  </r>
  <r>
    <x v="1"/>
    <x v="6"/>
    <s v="Ativo"/>
    <d v="2026-05-18T00:00:00"/>
    <s v="095186877"/>
    <s v="JULIANE DE SANTANA MELO"/>
    <n v="38678333898"/>
    <d v="1989-07-18T00:00:00"/>
    <n v="36"/>
    <s v="F"/>
    <x v="0"/>
    <s v="OSASCO"/>
    <s v="AYROSA"/>
    <n v="60"/>
    <s v="11970239800 11970239800"/>
    <s v="Sem Navegação"/>
    <m/>
    <m/>
    <m/>
    <m/>
    <x v="113"/>
    <d v="2026-06-22T00:00:00"/>
    <x v="13"/>
    <s v="Cuidados para Endometriose095186877"/>
    <x v="5"/>
  </r>
  <r>
    <x v="1"/>
    <x v="6"/>
    <s v="Ativo"/>
    <d v="2026-04-13T00:00:00"/>
    <s v="096358874"/>
    <s v="VITORIA MONTEIRO DA SILVA"/>
    <n v="40807162817"/>
    <d v="1995-06-13T00:00:00"/>
    <n v="30"/>
    <s v="F"/>
    <x v="0"/>
    <s v="SAO BERNARDO DO CAMPO"/>
    <s v="RUDGE RAMOS"/>
    <n v="380"/>
    <s v="11970441707 11948769173"/>
    <s v="Sem Navegação"/>
    <m/>
    <m/>
    <m/>
    <m/>
    <x v="65"/>
    <d v="2026-04-20T00:00:00"/>
    <x v="13"/>
    <s v="Cuidados para Endometriose096358874"/>
    <x v="0"/>
  </r>
  <r>
    <x v="1"/>
    <x v="6"/>
    <s v="Ativo"/>
    <d v="2026-02-12T00:00:00"/>
    <s v="092981759"/>
    <s v="IRANILDA ALVES DE ALMEIDA"/>
    <n v="26964314857"/>
    <d v="1979-03-31T00:00:00"/>
    <n v="47"/>
    <s v="F"/>
    <x v="0"/>
    <s v="INDAIATUBA"/>
    <m/>
    <n v="380"/>
    <s v="11971449693 11971449693"/>
    <s v="Sem Navegação"/>
    <s v="N/A"/>
    <m/>
    <m/>
    <m/>
    <x v="44"/>
    <d v="2026-02-25T00:00:00"/>
    <x v="14"/>
    <s v="Cuidados para Endometriose092981759"/>
    <x v="3"/>
  </r>
  <r>
    <x v="1"/>
    <x v="6"/>
    <s v="Ativo"/>
    <d v="2026-05-07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Sem Navegação"/>
    <m/>
    <m/>
    <m/>
    <m/>
    <x v="56"/>
    <d v="2026-11-05T00:00:00"/>
    <x v="13"/>
    <s v="Cuidados para Endometriose452579031"/>
    <x v="5"/>
  </r>
  <r>
    <x v="1"/>
    <x v="6"/>
    <s v="Ativo"/>
    <d v="2026-04-13T00:00:00"/>
    <s v="092634662"/>
    <s v="INGLETTI GOES DOS SANTOS GUIMARAES"/>
    <n v="33902471816"/>
    <d v="1986-10-19T00:00:00"/>
    <n v="39"/>
    <s v="F"/>
    <x v="0"/>
    <s v="GUARULHOS"/>
    <s v="PARQUE RESIDENCIAL BAMBI"/>
    <n v="500"/>
    <s v="11976543125 11976543125 11976543125 11976543125"/>
    <s v="Sem Navegação"/>
    <m/>
    <m/>
    <m/>
    <m/>
    <x v="65"/>
    <d v="2026-06-05T00:00:00"/>
    <x v="14"/>
    <s v="Cuidados para Endometriose092634662"/>
    <x v="0"/>
  </r>
  <r>
    <x v="1"/>
    <x v="6"/>
    <s v="Ativo"/>
    <d v="2026-03-11T00:00:00"/>
    <s v="094660448"/>
    <s v="PAMELA KETLEN BAQUETA ROCHA"/>
    <n v="47061106883"/>
    <d v="1998-03-26T00:00:00"/>
    <n v="28"/>
    <s v="F"/>
    <x v="0"/>
    <s v="SAO PAULO"/>
    <m/>
    <n v="380"/>
    <s v="11977005948 11989033188"/>
    <s v="Sem Navegação"/>
    <s v="N/A"/>
    <m/>
    <m/>
    <m/>
    <x v="54"/>
    <d v="2026-01-13T00:00:00"/>
    <x v="15"/>
    <s v="Cuidados para Endometriose094660448"/>
    <x v="2"/>
  </r>
  <r>
    <x v="1"/>
    <x v="6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x v="44"/>
    <d v="2026-02-27T00:00:00"/>
    <x v="17"/>
    <s v="Cuidados para Endometriose094785396"/>
    <x v="3"/>
  </r>
  <r>
    <x v="1"/>
    <x v="6"/>
    <s v="Ativo"/>
    <d v="2026-05-25T00:00:00"/>
    <s v="095974742"/>
    <s v="ELIANA RODRIGUES BARBOSA"/>
    <n v="27281456875"/>
    <d v="1979-12-28T00:00:00"/>
    <n v="46"/>
    <s v="F"/>
    <x v="0"/>
    <s v="SAO PAULO"/>
    <s v="JARDIM COMERCIAL"/>
    <e v="#N/A"/>
    <s v="11979848302 11979848302"/>
    <s v="Sem Navegação"/>
    <m/>
    <m/>
    <m/>
    <m/>
    <x v="101"/>
    <d v="2026-05-28T00:00:00"/>
    <x v="13"/>
    <s v="Cuidados para Endometriose095974742"/>
    <x v="5"/>
  </r>
  <r>
    <x v="1"/>
    <x v="6"/>
    <s v="Ativo"/>
    <d v="2026-05-25T00:00:00"/>
    <s v="093467930"/>
    <s v="LARISSA MAIRA SILVA BORGES LUIZ"/>
    <n v="23038825832"/>
    <d v="1987-09-23T00:00:00"/>
    <n v="38"/>
    <s v="F"/>
    <x v="0"/>
    <s v="SAO PAULO"/>
    <s v="JARDIM PRIMAVERA (ZONA NORTE)"/>
    <e v="#N/A"/>
    <s v="11980107595 11980107595"/>
    <s v="Sem Navegação"/>
    <m/>
    <m/>
    <m/>
    <m/>
    <x v="101"/>
    <d v="2026-05-29T00:00:00"/>
    <x v="15"/>
    <s v="Cuidados para Endometriose093467930"/>
    <x v="5"/>
  </r>
  <r>
    <x v="1"/>
    <x v="6"/>
    <s v="Ativo"/>
    <d v="2026-04-10T00:00:00"/>
    <s v="088152384"/>
    <s v="THAIS GRACIANE DOS SANTOS SILVA"/>
    <s v="27741488805"/>
    <d v="1979-12-06T00:00:00"/>
    <n v="46"/>
    <s v="F"/>
    <x v="0"/>
    <s v="SAO PAULO"/>
    <s v="NÍVEL 80"/>
    <s v="NÍVEL 500"/>
    <s v="11981062222"/>
    <s v="Sem Navegação"/>
    <s v="N/A"/>
    <m/>
    <m/>
    <m/>
    <x v="114"/>
    <m/>
    <x v="13"/>
    <s v="Cuidados para Endometriose088152384"/>
    <x v="0"/>
  </r>
  <r>
    <x v="1"/>
    <x v="6"/>
    <s v="Ativo"/>
    <d v="2026-03-23T00:00:00"/>
    <s v="089194538"/>
    <s v="SABRINA ISTEFANI DE OLIVEIRA"/>
    <n v="52395604801"/>
    <d v="2000-04-22T00:00:00"/>
    <n v="26"/>
    <s v="F"/>
    <x v="0"/>
    <s v="SAO PAULO"/>
    <m/>
    <n v="380"/>
    <s v="11981104335 11981104335"/>
    <s v="Sem Navegação"/>
    <s v="N/A"/>
    <d v="2026-03-12T00:00:00"/>
    <m/>
    <m/>
    <x v="62"/>
    <d v="2026-03-23T00:00:00"/>
    <x v="13"/>
    <s v="Cuidados para Endometriose089194538"/>
    <x v="2"/>
  </r>
  <r>
    <x v="1"/>
    <x v="6"/>
    <s v="Ativo"/>
    <d v="2026-04-13T00:00:00"/>
    <s v="093437470"/>
    <s v="DEBORA NASCIMENTO PRAXEDES"/>
    <n v="22704144893"/>
    <d v="1983-03-08T00:00:00"/>
    <n v="43"/>
    <s v="F"/>
    <x v="0"/>
    <s v="SAO PAULO"/>
    <s v="VILA PENTEADO"/>
    <n v="380"/>
    <s v="11982712828 1139829969"/>
    <s v="Sem Navegação"/>
    <m/>
    <m/>
    <m/>
    <m/>
    <x v="65"/>
    <d v="2026-04-17T00:00:00"/>
    <x v="15"/>
    <s v="Cuidados para Endometriose093437470"/>
    <x v="0"/>
  </r>
  <r>
    <x v="1"/>
    <x v="6"/>
    <s v="Ativo"/>
    <d v="2026-03-23T00:00:00"/>
    <s v="089255597"/>
    <s v="AMANDA DA SILVA PEREIRA"/>
    <n v="55713188809"/>
    <d v="2006-06-19T00:00:00"/>
    <n v="19"/>
    <s v="F"/>
    <x v="0"/>
    <s v="SAO BERNARDO DO CAMPO"/>
    <m/>
    <n v="450"/>
    <s v="11983183700 11983163700"/>
    <s v="Sem Navegação"/>
    <s v="N/A"/>
    <d v="2026-02-10T00:00:00"/>
    <m/>
    <m/>
    <x v="90"/>
    <d v="2026-03-19T00:00:00"/>
    <x v="13"/>
    <s v="Cuidados para Endometriose089255597"/>
    <x v="2"/>
  </r>
  <r>
    <x v="1"/>
    <x v="6"/>
    <s v="Ativo"/>
    <d v="2026-02-12T00:00:00"/>
    <s v="095037079"/>
    <s v="LEIA DOS REIS BATISTA"/>
    <n v="26915445838"/>
    <d v="1979-10-23T00:00:00"/>
    <n v="46"/>
    <s v="F"/>
    <x v="0"/>
    <s v="SAO PAULO"/>
    <m/>
    <n v="60"/>
    <s v="11983322190 11983322190"/>
    <s v="Sem Navegação"/>
    <s v="N/A"/>
    <m/>
    <m/>
    <m/>
    <x v="44"/>
    <d v="2001-01-01T00:00:00"/>
    <x v="1"/>
    <s v="Cuidados para Endometriose095037079"/>
    <x v="3"/>
  </r>
  <r>
    <x v="1"/>
    <x v="6"/>
    <s v="Ativo"/>
    <d v="2026-04-10T00:00:00"/>
    <s v="089484369"/>
    <s v="FABIANA ROSA DE LIMA SILVA"/>
    <s v="31283006820"/>
    <d v="1979-11-21T00:00:00"/>
    <n v="46"/>
    <s v="F"/>
    <x v="0"/>
    <s v="SAO PAULO"/>
    <m/>
    <s v="NÍVEL 400"/>
    <s v="11984952966"/>
    <s v="Sem Navegação"/>
    <s v="N/A"/>
    <m/>
    <m/>
    <m/>
    <x v="68"/>
    <m/>
    <x v="17"/>
    <s v="Cuidados para Endometriose089484369"/>
    <x v="2"/>
  </r>
  <r>
    <x v="1"/>
    <x v="6"/>
    <s v="Ativo"/>
    <d v="2026-03-05T00:00:00"/>
    <s v="088152847"/>
    <s v="MARCELLA SEIKA SHIMADA"/>
    <n v="42971245802"/>
    <d v="1996-12-24T00:00:00"/>
    <n v="29"/>
    <s v="F"/>
    <x v="0"/>
    <s v="VALINHOS"/>
    <m/>
    <n v="80"/>
    <s v="11986220225 11994281147"/>
    <s v="Sem Navegação"/>
    <s v="N/A"/>
    <m/>
    <m/>
    <m/>
    <x v="3"/>
    <d v="2026-03-09T00:00:00"/>
    <x v="15"/>
    <s v="Cuidados para Endometriose088152847"/>
    <x v="2"/>
  </r>
  <r>
    <x v="1"/>
    <x v="6"/>
    <s v="Ativo"/>
    <d v="2026-05-20T00:00:00"/>
    <s v="084204590"/>
    <s v="KAMILA TEIXEIRA AMORIM"/>
    <n v="31251596878"/>
    <d v="1984-03-21T00:00:00"/>
    <n v="42"/>
    <s v="F"/>
    <x v="6"/>
    <m/>
    <m/>
    <m/>
    <s v="11986833945 11983313363"/>
    <s v="Sem Navegação"/>
    <m/>
    <m/>
    <m/>
    <m/>
    <x v="22"/>
    <d v="2026-06-15T00:00:00"/>
    <x v="13"/>
    <s v="Cuidados para Endometriose084204590"/>
    <x v="5"/>
  </r>
  <r>
    <x v="1"/>
    <x v="6"/>
    <s v="Ativo"/>
    <d v="2026-03-05T00:00:00"/>
    <s v="092858383"/>
    <s v="ALINE GONCALVES"/>
    <n v="34630494812"/>
    <d v="1984-06-27T00:00:00"/>
    <n v="41"/>
    <s v="F"/>
    <x v="0"/>
    <s v="SAO PAULO"/>
    <m/>
    <n v="100"/>
    <s v="11989707900 1158250005"/>
    <s v="Sem Navegação"/>
    <s v="N/A"/>
    <m/>
    <m/>
    <m/>
    <x v="36"/>
    <d v="2026-04-07T00:00:00"/>
    <x v="12"/>
    <s v="Cuidados para Endometriose092858383"/>
    <x v="3"/>
  </r>
  <r>
    <x v="1"/>
    <x v="6"/>
    <s v="Ativo"/>
    <d v="2026-04-13T00:00:00"/>
    <s v="093754256"/>
    <s v="FABIANA RECHE SEABRA"/>
    <n v="21727527895"/>
    <d v="1982-11-04T00:00:00"/>
    <n v="43"/>
    <s v="F"/>
    <x v="0"/>
    <s v="SANTO ANDRE"/>
    <s v="VILA ELDIZIA"/>
    <n v="110"/>
    <s v="11992118608 11992118608 1123795130"/>
    <s v="Sem Navegação"/>
    <m/>
    <m/>
    <m/>
    <m/>
    <x v="65"/>
    <d v="2026-07-05T00:00:00"/>
    <x v="14"/>
    <s v="Cuidados para Endometriose093754256"/>
    <x v="0"/>
  </r>
  <r>
    <x v="1"/>
    <x v="6"/>
    <s v="Ativo"/>
    <d v="2026-03-23T00:00:00"/>
    <s v="096519741"/>
    <s v="THIARA LEITE DE SOUZA"/>
    <n v="42903359857"/>
    <d v="1992-05-02T00:00:00"/>
    <n v="34"/>
    <s v="F"/>
    <x v="0"/>
    <s v="OSASCO"/>
    <m/>
    <n v="60"/>
    <s v="11992258977 11992258977"/>
    <s v="Sem Navegação"/>
    <s v="N/A"/>
    <d v="2026-03-04T00:00:00"/>
    <m/>
    <m/>
    <x v="54"/>
    <d v="2026-03-26T00:00:00"/>
    <x v="13"/>
    <s v="Cuidados para Endometriose096519741"/>
    <x v="2"/>
  </r>
  <r>
    <x v="1"/>
    <x v="6"/>
    <s v="Ativo"/>
    <d v="2026-04-10T00:00:00"/>
    <s v="086146213"/>
    <s v="CRISTINA DA COSTA FERREIRA BARBOSA"/>
    <s v="30870510800"/>
    <d v="1981-11-24T00:00:00"/>
    <n v="44"/>
    <s v="F"/>
    <x v="0"/>
    <s v="SAO PAULO"/>
    <m/>
    <n v="380"/>
    <s v="11992583752"/>
    <s v="Sem Navegação"/>
    <s v="N/A"/>
    <m/>
    <m/>
    <m/>
    <x v="89"/>
    <m/>
    <x v="13"/>
    <s v="Cuidados para Endometriose086146213"/>
    <x v="2"/>
  </r>
  <r>
    <x v="1"/>
    <x v="6"/>
    <s v="Ativo"/>
    <d v="2026-03-11T00:00:00"/>
    <s v="089281560"/>
    <s v="VANESSA CHAVES DE OLIVEIRA GOTTARDI"/>
    <n v="40306176890"/>
    <d v="1994-05-28T00:00:00"/>
    <n v="32"/>
    <s v="F"/>
    <x v="0"/>
    <s v="SAO PAULO"/>
    <m/>
    <n v="400"/>
    <s v="11992836657 11992836657"/>
    <s v="Sem Navegação"/>
    <s v="N/A"/>
    <m/>
    <m/>
    <m/>
    <x v="54"/>
    <d v="2026-03-16T00:00:00"/>
    <x v="15"/>
    <s v="Cuidados para Endometriose089281560"/>
    <x v="2"/>
  </r>
  <r>
    <x v="1"/>
    <x v="6"/>
    <s v="Ativo"/>
    <d v="2026-02-19T00:00:00"/>
    <s v="450402142"/>
    <s v="KAREN KUMAGAY"/>
    <n v="40662635850"/>
    <d v="1991-11-02T00:00:00"/>
    <n v="34"/>
    <s v="F"/>
    <x v="0"/>
    <s v="SAO BERNARDO DO CAMPO"/>
    <m/>
    <n v="100"/>
    <s v="1199308-6601 11993086601"/>
    <s v="Sem Navegação"/>
    <s v="N/A"/>
    <m/>
    <m/>
    <m/>
    <x v="117"/>
    <d v="2026-05-11T00:00:00"/>
    <x v="17"/>
    <s v="Cuidados para Endometriose450402142"/>
    <x v="3"/>
  </r>
  <r>
    <x v="1"/>
    <x v="6"/>
    <s v="Ativo"/>
    <d v="2026-03-11T00:00:00"/>
    <s v="094134764"/>
    <s v="JULIA JORDAO QUEIROZ"/>
    <n v="51533900809"/>
    <d v="2003-09-04T00:00:00"/>
    <n v="22"/>
    <s v="F"/>
    <x v="0"/>
    <s v="SAO PAULO"/>
    <m/>
    <n v="380"/>
    <s v="11995484561 11995484561 11995484561"/>
    <s v="Sem Navegação"/>
    <s v="N/A"/>
    <m/>
    <m/>
    <m/>
    <x v="54"/>
    <d v="2026-03-26T00:00:00"/>
    <x v="18"/>
    <s v="Cuidados para Endometriose094134764"/>
    <x v="2"/>
  </r>
  <r>
    <x v="1"/>
    <x v="6"/>
    <s v="Ativo"/>
    <d v="2026-04-10T00:00:00"/>
    <s v="086421022"/>
    <s v="FABRICIA LAMARA FERREIRA NUNES"/>
    <s v="33999327820"/>
    <d v="1986-12-22T00:00:00"/>
    <n v="39"/>
    <s v="F"/>
    <x v="0"/>
    <s v="SAO PAULO"/>
    <m/>
    <s v="NÍVEL 380"/>
    <s v="11996176482"/>
    <s v="Sem Navegação"/>
    <s v="N/A"/>
    <m/>
    <m/>
    <m/>
    <x v="112"/>
    <m/>
    <x v="2"/>
    <s v="Cuidados para Endometriose086421022"/>
    <x v="0"/>
  </r>
  <r>
    <x v="1"/>
    <x v="6"/>
    <s v="Ativo"/>
    <d v="2026-04-27T00:00:00"/>
    <s v="452093597"/>
    <s v="JULIANA FARIAS MODESTO"/>
    <n v="46520167860"/>
    <d v="2000-10-27T00:00:00"/>
    <n v="25"/>
    <s v="F"/>
    <x v="0"/>
    <s v="FERRAZ DE VASCONCELOS"/>
    <s v="TANQUINHO"/>
    <n v="500"/>
    <s v="11998388326 1129446549"/>
    <s v="Sem Navegação"/>
    <m/>
    <m/>
    <m/>
    <m/>
    <x v="118"/>
    <d v="2026-04-30T00:00:00"/>
    <x v="14"/>
    <s v="Cuidados para Endometriose452093597"/>
    <x v="0"/>
  </r>
  <r>
    <x v="1"/>
    <x v="6"/>
    <s v="Ativo"/>
    <d v="2026-02-26T00:00:00"/>
    <s v="428313833"/>
    <s v="CAROLINA SALGUEIRO SILVA"/>
    <n v="28218852883"/>
    <d v="1980-04-04T00:00:00"/>
    <n v="46"/>
    <s v="F"/>
    <x v="0"/>
    <s v="SAO PAULO"/>
    <m/>
    <n v="400"/>
    <s v="11998477698 1123842761"/>
    <s v="Sem Navegação"/>
    <s v="N/A"/>
    <m/>
    <m/>
    <m/>
    <x v="72"/>
    <d v="2026-03-04T00:00:00"/>
    <x v="14"/>
    <s v="Cuidados para Endometriose428313833"/>
    <x v="3"/>
  </r>
  <r>
    <x v="1"/>
    <x v="6"/>
    <s v="Ativo"/>
    <d v="2026-03-12T00:00:00"/>
    <s v="085176384"/>
    <s v="RENATA RAMOS DO NASCIMENTO"/>
    <n v="27025661899"/>
    <d v="1980-05-30T00:00:00"/>
    <n v="46"/>
    <s v="F"/>
    <x v="0"/>
    <s v="SAO PAULO"/>
    <m/>
    <n v="40"/>
    <s v="11998632184 11998632184 1120356797"/>
    <s v="Sem Navegação"/>
    <s v="N/A"/>
    <m/>
    <m/>
    <m/>
    <x v="13"/>
    <d v="2026-11-03T00:00:00"/>
    <x v="14"/>
    <s v="Cuidados para Endometriose085176384"/>
    <x v="2"/>
  </r>
  <r>
    <x v="1"/>
    <x v="6"/>
    <s v="Ativo"/>
    <d v="2026-03-11T00:00:00"/>
    <s v="094445793"/>
    <s v="CRISTIANE TAVARES RODRIGUES"/>
    <n v="28993073805"/>
    <d v="1980-07-26T00:00:00"/>
    <n v="45"/>
    <s v="F"/>
    <x v="0"/>
    <s v="SAO PAULO"/>
    <m/>
    <n v="60"/>
    <s v="11998981792 11998981792"/>
    <s v="Sem Navegação"/>
    <s v="N/A"/>
    <m/>
    <m/>
    <m/>
    <x v="88"/>
    <d v="2026-03-26T00:00:00"/>
    <x v="14"/>
    <s v="Cuidados para Endometriose094445793"/>
    <x v="2"/>
  </r>
  <r>
    <x v="1"/>
    <x v="6"/>
    <s v="Ativo"/>
    <d v="2026-04-13T00:00:00"/>
    <s v="094171615"/>
    <s v="NATALIA ZAMPOLI DE MELO"/>
    <n v="36270537886"/>
    <d v="1987-11-28T00:00:00"/>
    <n v="38"/>
    <s v="F"/>
    <x v="0"/>
    <s v="SANTO ANDRE"/>
    <s v="VILA PIRES"/>
    <n v="450"/>
    <s v="11999023682 11999023682 11999023682 11999023682 1144558813 1199023682 1199023682"/>
    <s v="Sem Navegação"/>
    <m/>
    <m/>
    <m/>
    <m/>
    <x v="65"/>
    <d v="2026-04-13T00:00:00"/>
    <x v="15"/>
    <s v="Cuidados para Endometriose094171615"/>
    <x v="0"/>
  </r>
  <r>
    <x v="1"/>
    <x v="6"/>
    <s v="Ativo"/>
    <d v="2026-05-11T00:00:00"/>
    <s v="446480819"/>
    <s v="MARCIA MARTINS FELIPE"/>
    <n v="15756140816"/>
    <d v="1954-03-01T00:00:00"/>
    <n v="72"/>
    <s v="F"/>
    <x v="0"/>
    <s v="SAO PAULO"/>
    <s v="ALTO DE PINHEIROS"/>
    <n v="500"/>
    <s v="11999552985 1130223121"/>
    <s v="Sem Navegação"/>
    <m/>
    <m/>
    <m/>
    <m/>
    <x v="82"/>
    <d v="2026-06-20T00:00:00"/>
    <x v="12"/>
    <s v="Cuidados para Endometriose446480819"/>
    <x v="5"/>
  </r>
  <r>
    <x v="1"/>
    <x v="6"/>
    <s v="Ativo"/>
    <d v="2026-03-05T00:00:00"/>
    <s v="089648322"/>
    <s v="RENATA BARBOSA BRITO"/>
    <n v="36939545859"/>
    <d v="1988-07-02T00:00:00"/>
    <n v="37"/>
    <s v="F"/>
    <x v="0"/>
    <s v="SAO PAULO"/>
    <m/>
    <n v="380"/>
    <s v="14998399503 14998399503"/>
    <s v="Sem Navegação"/>
    <s v="N/A"/>
    <m/>
    <m/>
    <m/>
    <x v="3"/>
    <d v="2026-03-04T00:00:00"/>
    <x v="4"/>
    <s v="Cuidados para Endometriose089648322"/>
    <x v="2"/>
  </r>
  <r>
    <x v="1"/>
    <x v="6"/>
    <s v="Ativo"/>
    <d v="2026-04-10T00:00:00"/>
    <s v="095866318"/>
    <s v="NATALIA DA TRINDADE"/>
    <s v="05558330708"/>
    <d v="1984-05-18T00:00:00"/>
    <n v="41"/>
    <s v="F"/>
    <x v="3"/>
    <s v="NITEROI"/>
    <m/>
    <s v="NÍVEL 450"/>
    <s v="21972607199"/>
    <s v="Sem Navegação"/>
    <s v="N/A"/>
    <m/>
    <m/>
    <m/>
    <x v="112"/>
    <m/>
    <x v="19"/>
    <s v="Cuidados para Endometriose095866318"/>
    <x v="0"/>
  </r>
  <r>
    <x v="1"/>
    <x v="6"/>
    <s v="Ativo"/>
    <d v="2026-01-05T00:00:00"/>
    <s v="078859426"/>
    <s v="LAIS DE SOUZA MELO GALDINO"/>
    <n v="5845258502"/>
    <d v="1993-10-21T00:00:00"/>
    <n v="32"/>
    <s v="F"/>
    <x v="0"/>
    <s v="SAO PAULO"/>
    <m/>
    <n v="60"/>
    <n v="11940288567"/>
    <s v="Sem Navegação"/>
    <s v="N/A"/>
    <m/>
    <m/>
    <m/>
    <x v="98"/>
    <d v="2026-01-20T00:00:00"/>
    <x v="13"/>
    <s v="Cuidados para Endometriose078859426"/>
    <x v="1"/>
  </r>
  <r>
    <x v="1"/>
    <x v="6"/>
    <s v="Ativo"/>
    <d v="2026-01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x v="98"/>
    <d v="2026-03-06T00:00:00"/>
    <x v="15"/>
    <s v="Cuidados para Endometriose087513867"/>
    <x v="1"/>
  </r>
  <r>
    <x v="1"/>
    <x v="6"/>
    <s v="Ativo"/>
    <d v="2026-01-05T00:00:00"/>
    <s v="785926178"/>
    <s v="IVANILDA VIEIRA DA SILVA"/>
    <n v="28512670860"/>
    <d v="1980-08-13T00:00:00"/>
    <n v="45"/>
    <s v="F"/>
    <x v="0"/>
    <s v="SAO PAULO"/>
    <m/>
    <n v="100"/>
    <n v="11958408476"/>
    <s v="Sem Navegação"/>
    <s v="N/A"/>
    <m/>
    <m/>
    <m/>
    <x v="98"/>
    <d v="2026-01-02T00:00:00"/>
    <x v="15"/>
    <s v="Cuidados para Endometriose785926178"/>
    <x v="1"/>
  </r>
  <r>
    <x v="1"/>
    <x v="6"/>
    <s v="Ativo"/>
    <d v="2026-01-05T00:00:00"/>
    <s v="088493087"/>
    <s v="LIVIA MARIA FONSECA"/>
    <n v="31460464826"/>
    <d v="1981-09-08T00:00:00"/>
    <n v="44"/>
    <s v="F"/>
    <x v="0"/>
    <s v="SAO PAULO"/>
    <m/>
    <n v="60"/>
    <n v="11991326273"/>
    <s v="Sem Navegação"/>
    <s v="N/A"/>
    <m/>
    <m/>
    <m/>
    <x v="98"/>
    <d v="2026-01-22T00:00:00"/>
    <x v="13"/>
    <s v="Cuidados para Endometriose088493087"/>
    <x v="1"/>
  </r>
  <r>
    <x v="1"/>
    <x v="6"/>
    <s v="Ativo"/>
    <d v="2026-01-05T00:00:00"/>
    <s v="085257211"/>
    <s v="RAQUEL CRISTINA JOAQUIM DE LIMA"/>
    <n v="31907976841"/>
    <d v="1983-04-19T00:00:00"/>
    <n v="43"/>
    <s v="F"/>
    <x v="0"/>
    <s v="SAO PAULO"/>
    <m/>
    <n v="200"/>
    <n v="11999730501"/>
    <s v="Sem Navegação"/>
    <s v="N/A"/>
    <m/>
    <m/>
    <m/>
    <x v="98"/>
    <d v="2026-01-09T00:00:00"/>
    <x v="15"/>
    <s v="Cuidados para Endometriose085257211"/>
    <x v="1"/>
  </r>
  <r>
    <x v="1"/>
    <x v="6"/>
    <s v="Ativo"/>
    <d v="2026-01-05T00:00:00"/>
    <s v="093851887"/>
    <s v="PRISCILA DA COSTA CHAGAS SANTOS"/>
    <n v="32409604862"/>
    <d v="1983-09-12T00:00:00"/>
    <n v="42"/>
    <s v="F"/>
    <x v="0"/>
    <s v="SAO PAULO"/>
    <m/>
    <n v="60"/>
    <n v="11989093552"/>
    <s v="Sem Navegação"/>
    <s v="N/A"/>
    <m/>
    <m/>
    <m/>
    <x v="98"/>
    <d v="2026-01-21T00:00:00"/>
    <x v="8"/>
    <s v="Cuidados para Endometriose093851887"/>
    <x v="1"/>
  </r>
  <r>
    <x v="1"/>
    <x v="6"/>
    <s v="Ativo"/>
    <d v="2026-01-05T00:00:00"/>
    <s v="089385574"/>
    <s v="LUANA FRACAROLI DA SILVA"/>
    <n v="32513889835"/>
    <d v="1985-09-20T00:00:00"/>
    <n v="40"/>
    <s v="F"/>
    <x v="0"/>
    <s v="SAO PAULO"/>
    <m/>
    <n v="40"/>
    <n v="11991598086"/>
    <s v="Sem Navegação"/>
    <s v="N/A"/>
    <m/>
    <m/>
    <m/>
    <x v="98"/>
    <d v="2026-01-02T00:00:00"/>
    <x v="8"/>
    <s v="Cuidados para Endometriose089385574"/>
    <x v="1"/>
  </r>
  <r>
    <x v="1"/>
    <x v="6"/>
    <s v="Ativo"/>
    <d v="2026-01-05T00:00:00"/>
    <s v="086146603"/>
    <s v="ANGELA ERNESTINA MUFFATO"/>
    <n v="33301016871"/>
    <d v="1985-06-16T00:00:00"/>
    <n v="40"/>
    <s v="F"/>
    <x v="0"/>
    <s v="SAO PAULO"/>
    <m/>
    <n v="380"/>
    <n v="11999304460"/>
    <s v="Sem Navegação"/>
    <s v="N/A"/>
    <m/>
    <m/>
    <m/>
    <x v="98"/>
    <d v="2026-01-02T00:00:00"/>
    <x v="8"/>
    <s v="Cuidados para Endometriose086146603"/>
    <x v="1"/>
  </r>
  <r>
    <x v="1"/>
    <x v="6"/>
    <s v="Ativo"/>
    <d v="2026-01-05T00:00:00"/>
    <s v="085192566"/>
    <s v="DANIELA BENAZZI DE AGUIAR ARAUJO"/>
    <n v="33867614881"/>
    <d v="1985-03-26T00:00:00"/>
    <n v="41"/>
    <s v="F"/>
    <x v="0"/>
    <s v="SAO PAULO"/>
    <m/>
    <n v="580"/>
    <n v="11973425581"/>
    <s v="Sem Navegação"/>
    <s v="N/A"/>
    <m/>
    <m/>
    <m/>
    <x v="98"/>
    <d v="2026-01-02T00:00:00"/>
    <x v="8"/>
    <s v="Cuidados para Endometriose085192566"/>
    <x v="1"/>
  </r>
  <r>
    <x v="1"/>
    <x v="6"/>
    <s v="Ativo"/>
    <d v="2026-01-05T00:00:00"/>
    <s v="596776926"/>
    <s v="JAQUELINE DA SILVA SOUZA BENTO"/>
    <n v="37193342878"/>
    <d v="1989-05-04T00:00:00"/>
    <n v="37"/>
    <s v="F"/>
    <x v="0"/>
    <s v="SAO PAULO"/>
    <m/>
    <n v="50"/>
    <n v="11941309930"/>
    <s v="Sem Navegação"/>
    <s v="N/A"/>
    <m/>
    <m/>
    <m/>
    <x v="98"/>
    <d v="2026-01-22T00:00:00"/>
    <x v="8"/>
    <s v="Cuidados para Endometriose596776926"/>
    <x v="1"/>
  </r>
  <r>
    <x v="1"/>
    <x v="6"/>
    <s v="Ativo"/>
    <d v="2026-01-05T00:00:00"/>
    <s v="087667318"/>
    <s v="MAYARA SILVA SEVERIANO"/>
    <n v="40229484859"/>
    <d v="1992-11-17T00:00:00"/>
    <n v="33"/>
    <s v="F"/>
    <x v="0"/>
    <s v="SAO PAULO"/>
    <m/>
    <n v="450"/>
    <n v="11958211711"/>
    <s v="Sem Navegação"/>
    <s v="N/A"/>
    <m/>
    <m/>
    <m/>
    <x v="98"/>
    <d v="2026-01-21T00:00:00"/>
    <x v="8"/>
    <s v="Cuidados para Endometriose087667318"/>
    <x v="1"/>
  </r>
  <r>
    <x v="1"/>
    <x v="6"/>
    <s v="Ativo"/>
    <d v="2026-01-05T00:00:00"/>
    <s v="082669525"/>
    <s v="ELISA DOS SANTOS DA SILVA"/>
    <n v="44688089856"/>
    <d v="1997-05-31T00:00:00"/>
    <n v="29"/>
    <s v="F"/>
    <x v="0"/>
    <s v="SAO PAULO"/>
    <m/>
    <n v="450"/>
    <n v="11959021028"/>
    <s v="Sem Navegação"/>
    <s v="N/A"/>
    <m/>
    <m/>
    <m/>
    <x v="98"/>
    <d v="2026-01-12T00:00:00"/>
    <x v="15"/>
    <s v="Cuidados para Endometriose082669525"/>
    <x v="1"/>
  </r>
  <r>
    <x v="1"/>
    <x v="6"/>
    <s v="Ativo"/>
    <d v="2026-01-05T00:00:00"/>
    <s v="087827691"/>
    <s v="SABRINA DIAS DE MACEDO"/>
    <n v="44822938816"/>
    <d v="1997-09-03T00:00:00"/>
    <n v="28"/>
    <s v="F"/>
    <x v="0"/>
    <s v="SAO PAULO"/>
    <m/>
    <n v="400"/>
    <n v="11981209620"/>
    <s v="Sem Navegação"/>
    <s v="N/A"/>
    <m/>
    <m/>
    <m/>
    <x v="98"/>
    <d v="2026-01-22T00:00:00"/>
    <x v="13"/>
    <s v="Cuidados para Endometriose087827691"/>
    <x v="1"/>
  </r>
  <r>
    <x v="1"/>
    <x v="6"/>
    <s v="Ativo"/>
    <d v="2026-01-05T00:00:00"/>
    <s v="451274911"/>
    <s v="SHAMIA NEVES COELHO"/>
    <n v="47354869848"/>
    <d v="1998-04-24T00:00:00"/>
    <n v="28"/>
    <s v="F"/>
    <x v="0"/>
    <s v="SAO PAULO"/>
    <m/>
    <n v="600"/>
    <n v="11950564524"/>
    <s v="Sem Navegação"/>
    <s v="N/A"/>
    <m/>
    <m/>
    <m/>
    <x v="98"/>
    <d v="2026-12-21T00:00:00"/>
    <x v="8"/>
    <s v="Cuidados para Endometriose451274911"/>
    <x v="1"/>
  </r>
  <r>
    <x v="1"/>
    <x v="7"/>
    <s v="Ativo"/>
    <d v="2026-04-22T00:00:00"/>
    <s v="794141706"/>
    <s v="VALDIR ROSSI"/>
    <n v="7022220891"/>
    <d v="1938-05-02T00:00:00"/>
    <n v="87"/>
    <s v="M"/>
    <x v="0"/>
    <s v="SAO PAULO"/>
    <s v="NAO INFORMADO"/>
    <s v="NÍVEL 100"/>
    <n v="0"/>
    <s v="CMDP"/>
    <s v="Sim"/>
    <d v="2026-05-21T00:00:00"/>
    <m/>
    <m/>
    <x v="91"/>
    <m/>
    <x v="1"/>
    <s v="Cuidados Pós Infarto794141706"/>
    <x v="2"/>
  </r>
  <r>
    <x v="1"/>
    <x v="7"/>
    <s v="Ativo"/>
    <d v="2025-11-10T00:00:00"/>
    <s v="095216634"/>
    <s v="GEORGINO VIEIRA"/>
    <n v="69340862872"/>
    <d v="1952-09-18T00:00:00"/>
    <n v="73"/>
    <s v="M"/>
    <x v="0"/>
    <s v="GUARULHOS"/>
    <m/>
    <n v="110"/>
    <n v="1128066496"/>
    <s v="Conexa"/>
    <s v="Sim"/>
    <d v="2025-11-05T00:00:00"/>
    <m/>
    <m/>
    <x v="119"/>
    <m/>
    <x v="20"/>
    <s v="Cuidados Pós Infarto095216634"/>
    <x v="1"/>
  </r>
  <r>
    <x v="2"/>
    <x v="7"/>
    <s v="Ativo"/>
    <d v="2026-05-04T00:00:00"/>
    <s v="592983935"/>
    <s v="ROGERIO FRANCO DE SA"/>
    <s v="022.889.418-20"/>
    <d v="1963-12-08T00:00:00"/>
    <n v="62"/>
    <s v="M"/>
    <x v="0"/>
    <s v="GUARULHOS"/>
    <m/>
    <n v="50"/>
    <n v="11940109661"/>
    <s v="CMDP"/>
    <s v="Sim"/>
    <d v="2026-05-04T00:00:00"/>
    <m/>
    <m/>
    <x v="97"/>
    <d v="2026-05-26T00:00:00"/>
    <x v="1"/>
    <s v="Cuidados Pós Infarto592983935"/>
    <x v="0"/>
  </r>
  <r>
    <x v="1"/>
    <x v="7"/>
    <s v="Ativo"/>
    <d v="2025-11-26T00:00:00"/>
    <s v="079016403"/>
    <s v="VICENTE CARLOS PINTO PRATES"/>
    <n v="12711311880"/>
    <d v="1968-12-28T00:00:00"/>
    <n v="57"/>
    <s v="M"/>
    <x v="0"/>
    <s v="SAO PAULO"/>
    <m/>
    <n v="60"/>
    <n v="11941837827"/>
    <s v="Conexa"/>
    <s v="Sim"/>
    <d v="2025-11-26T00:00:00"/>
    <m/>
    <m/>
    <x v="19"/>
    <d v="2025-12-10T00:00:00"/>
    <x v="7"/>
    <s v="Cuidados Pós Infarto079016403"/>
    <x v="1"/>
  </r>
  <r>
    <x v="1"/>
    <x v="7"/>
    <s v="Ativo"/>
    <d v="2026-02-05T00:00:00"/>
    <s v="076889099"/>
    <s v="ANIVALDO PEREIRA SOARES"/>
    <n v="14504044803"/>
    <d v="1968-09-03T00:00:00"/>
    <n v="57"/>
    <s v="M"/>
    <x v="0"/>
    <s v="TABOAO DA SERRA"/>
    <m/>
    <n v="200"/>
    <n v="11943488104"/>
    <s v="CMDP"/>
    <s v="Sim"/>
    <m/>
    <m/>
    <m/>
    <x v="12"/>
    <d v="2026-02-09T00:00:00"/>
    <x v="21"/>
    <s v="Cuidados Pós Infarto076889099"/>
    <x v="3"/>
  </r>
  <r>
    <x v="1"/>
    <x v="7"/>
    <s v="Ativo"/>
    <d v="2026-01-07T00:00:00"/>
    <s v="095708956"/>
    <s v="FERNANDO JULIO DA SILVA JUNIOR"/>
    <n v="38237650867"/>
    <d v="1990-02-11T00:00:00"/>
    <n v="36"/>
    <s v="M"/>
    <x v="0"/>
    <s v="CARAPICUIBA"/>
    <m/>
    <n v="40"/>
    <n v="11948708842"/>
    <s v="CMDP"/>
    <s v="Sim"/>
    <m/>
    <m/>
    <m/>
    <x v="109"/>
    <d v="2026-01-21T00:00:00"/>
    <x v="7"/>
    <s v="Cuidados Pós Infarto095708956"/>
    <x v="4"/>
  </r>
  <r>
    <x v="1"/>
    <x v="7"/>
    <s v="Ativo"/>
    <d v="2026-04-15T00:00:00"/>
    <s v="451984838"/>
    <s v="MIRIAN SILVA DO PRADO"/>
    <n v="25527733894"/>
    <d v="1952-12-10T00:00:00"/>
    <n v="73"/>
    <s v="F"/>
    <x v="0"/>
    <s v="SAO PAULO"/>
    <s v="JARDIM SANTA EDWIGES (GRAJAU)"/>
    <n v="100"/>
    <n v="11958232808"/>
    <s v="CMDP"/>
    <s v="Sim"/>
    <d v="2026-05-21T00:00:00"/>
    <m/>
    <m/>
    <x v="103"/>
    <d v="2026-04-20T00:00:00"/>
    <x v="13"/>
    <s v="Cuidados Pós Infarto451984838"/>
    <x v="0"/>
  </r>
  <r>
    <x v="2"/>
    <x v="7"/>
    <s v="Ativo"/>
    <d v="2026-04-15T00:00:00"/>
    <s v="076913676"/>
    <s v="MARCIA DA SILVA JOAO"/>
    <s v=" 084.275.468-74  "/>
    <d v="1964-06-09T00:00:00"/>
    <n v="61"/>
    <s v="F"/>
    <x v="0"/>
    <s v="SAO PAULO"/>
    <s v="LAUZANE PAULISTA "/>
    <n v="50"/>
    <n v="11965831583"/>
    <s v="CMDP"/>
    <s v="Sim"/>
    <d v="2026-04-16T00:00:00"/>
    <m/>
    <m/>
    <x v="16"/>
    <d v="2026-04-14T00:00:00"/>
    <x v="1"/>
    <s v="Cuidados Pós Infarto076913676"/>
    <x v="0"/>
  </r>
  <r>
    <x v="2"/>
    <x v="7"/>
    <s v="Ativo"/>
    <d v="2026-04-27T00:00:00"/>
    <s v="652422640"/>
    <s v="MARCIA MARIA DA SILVA"/>
    <s v="250.041.208-38"/>
    <d v="1976-04-08T00:00:00"/>
    <n v="50"/>
    <s v="F"/>
    <x v="0"/>
    <s v="SAO PAULO"/>
    <m/>
    <n v="400"/>
    <n v="11966695038"/>
    <s v="CMDP"/>
    <s v="Sim"/>
    <d v="2026-04-27T00:00:00"/>
    <m/>
    <m/>
    <x v="27"/>
    <d v="2026-05-12T00:00:00"/>
    <x v="1"/>
    <s v="Cuidados Pós Infarto652422640"/>
    <x v="0"/>
  </r>
  <r>
    <x v="1"/>
    <x v="7"/>
    <s v="Ativo"/>
    <d v="2026-01-20T00:00:00"/>
    <s v="077321441"/>
    <s v="ANDREA DE TOLEDO CORREIA"/>
    <n v="26920147823"/>
    <d v="1977-03-13T00:00:00"/>
    <n v="49"/>
    <s v="F"/>
    <x v="0"/>
    <s v="SAO PAULO"/>
    <m/>
    <n v="60"/>
    <n v="11970509403"/>
    <s v="CMDP"/>
    <s v="Sim"/>
    <m/>
    <m/>
    <m/>
    <x v="64"/>
    <d v="2026-02-25T00:00:00"/>
    <x v="7"/>
    <s v="Cuidados Pós Infarto077321441"/>
    <x v="4"/>
  </r>
  <r>
    <x v="1"/>
    <x v="7"/>
    <s v="Ativo"/>
    <d v="2026-01-12T00:00:00"/>
    <s v="301296790"/>
    <s v="MASAHARU YOSHIZAKI"/>
    <n v="1316777804"/>
    <d v="1953-05-03T00:00:00"/>
    <n v="73"/>
    <s v="M"/>
    <x v="0"/>
    <s v="SAO PAULO"/>
    <m/>
    <n v="600"/>
    <n v="11971148570"/>
    <s v="CMDP"/>
    <s v="Sim"/>
    <m/>
    <m/>
    <m/>
    <x v="120"/>
    <d v="2026-01-28T00:00:00"/>
    <x v="7"/>
    <s v="Cuidados Pós Infarto301296790"/>
    <x v="4"/>
  </r>
  <r>
    <x v="1"/>
    <x v="7"/>
    <s v="Ativo"/>
    <d v="2026-03-23T00:00:00"/>
    <s v="200172336"/>
    <s v="MARCO ANTONIO MACHADO"/>
    <n v="63331462853"/>
    <d v="1953-07-16T00:00:00"/>
    <n v="72"/>
    <s v="M"/>
    <x v="0"/>
    <s v="SAO PAULO"/>
    <m/>
    <n v="600"/>
    <n v="11972039501"/>
    <s v="CMDP"/>
    <s v="Sim"/>
    <d v="2026-01-23T00:00:00"/>
    <m/>
    <m/>
    <x v="89"/>
    <d v="2026-10-04T00:00:00"/>
    <x v="21"/>
    <s v="Cuidados Pós Infarto200172336"/>
    <x v="2"/>
  </r>
  <r>
    <x v="2"/>
    <x v="7"/>
    <s v="Ativo"/>
    <d v="2026-01-20T00:00:00"/>
    <s v="081444750"/>
    <s v="PAULO SERGIO RICARDO"/>
    <n v="6422450885"/>
    <d v="1965-02-08T00:00:00"/>
    <n v="61"/>
    <s v="M"/>
    <x v="0"/>
    <s v="SAO PAULO"/>
    <m/>
    <n v="60"/>
    <n v="11976354918"/>
    <s v="CMDP"/>
    <s v="Sim"/>
    <m/>
    <m/>
    <m/>
    <x v="64"/>
    <d v="2026-02-12T00:00:00"/>
    <x v="12"/>
    <s v="Cuidados Pós Infarto081444750"/>
    <x v="4"/>
  </r>
  <r>
    <x v="1"/>
    <x v="7"/>
    <s v="Ativo"/>
    <d v="2026-03-11T00:00:00"/>
    <s v="094204174"/>
    <s v="RICARDO FELIX ORTUNO"/>
    <n v="7613483878"/>
    <d v="1962-10-22T00:00:00"/>
    <n v="63"/>
    <s v="M"/>
    <x v="0"/>
    <s v="SAO PAULO"/>
    <m/>
    <n v="60"/>
    <n v="11976399518"/>
    <s v="CMDP"/>
    <s v="Sim"/>
    <d v="2026-03-23T00:00:00"/>
    <m/>
    <m/>
    <x v="54"/>
    <d v="2026-03-12T00:00:00"/>
    <x v="14"/>
    <s v="Cuidados Pós Infarto094204174"/>
    <x v="2"/>
  </r>
  <r>
    <x v="2"/>
    <x v="7"/>
    <s v="Ativo"/>
    <d v="2026-01-07T00:00:00"/>
    <s v="774275146"/>
    <s v="LEVY DE CASTRO"/>
    <n v="65118448891"/>
    <d v="1953-07-01T00:00:00"/>
    <n v="72"/>
    <s v="M"/>
    <x v="0"/>
    <s v="SAO PAULO"/>
    <m/>
    <n v="300"/>
    <n v="11981616620"/>
    <s v="CMDP"/>
    <s v="Sim"/>
    <m/>
    <m/>
    <m/>
    <x v="109"/>
    <d v="2026-01-21T00:00:00"/>
    <x v="7"/>
    <s v="Cuidados Pós Infarto774275146"/>
    <x v="4"/>
  </r>
  <r>
    <x v="2"/>
    <x v="7"/>
    <s v="Ativo"/>
    <d v="2026-03-02T00:00:00"/>
    <s v="095529516"/>
    <s v="MARCOS MINORU YCIMARU"/>
    <s v="252.893.708-38 "/>
    <d v="1976-09-15T00:00:00"/>
    <n v="49"/>
    <s v="M"/>
    <x v="0"/>
    <s v="GUARULHOS"/>
    <m/>
    <n v="380"/>
    <n v="11982518789"/>
    <s v="CMDP"/>
    <s v="Sim"/>
    <m/>
    <m/>
    <m/>
    <x v="60"/>
    <d v="2026-04-01T00:00:00"/>
    <x v="1"/>
    <s v="Cuidados Pós Infarto095529516"/>
    <x v="3"/>
  </r>
  <r>
    <x v="2"/>
    <x v="7"/>
    <s v="Ativo"/>
    <d v="2026-03-02T00:00:00"/>
    <s v="081354910"/>
    <s v="MARIA DO CARMO DE JESUS DE LIMA"/>
    <s v="060.181.968-32 "/>
    <d v="1954-01-26T00:00:00"/>
    <n v="72"/>
    <s v="F"/>
    <x v="0"/>
    <s v="SAO PAULO"/>
    <m/>
    <n v="40"/>
    <n v="11983040991"/>
    <s v="CMDP"/>
    <s v="Sim"/>
    <m/>
    <m/>
    <m/>
    <x v="36"/>
    <d v="2026-03-02T00:00:00"/>
    <x v="1"/>
    <s v="Cuidados Pós Infarto081354910"/>
    <x v="3"/>
  </r>
  <r>
    <x v="2"/>
    <x v="7"/>
    <s v="Ativo"/>
    <d v="2026-04-16T00:00:00"/>
    <s v="451628462"/>
    <s v="JOSE PEREIRA VIEIRA FILHO"/>
    <s v="029.910.478-87"/>
    <d v="1933-12-11T00:00:00"/>
    <n v="92"/>
    <s v="M"/>
    <x v="0"/>
    <s v="SAO PAULO"/>
    <s v="CAMBUCI"/>
    <n v="100"/>
    <n v="11983064224"/>
    <s v="CMDP"/>
    <s v="Sim"/>
    <d v="2026-04-16T00:00:00"/>
    <m/>
    <m/>
    <x v="74"/>
    <d v="2026-05-13T00:00:00"/>
    <x v="1"/>
    <s v="Cuidados Pós Infarto451628462"/>
    <x v="0"/>
  </r>
  <r>
    <x v="2"/>
    <x v="7"/>
    <s v="Ativo"/>
    <d v="2026-04-28T00:00:00"/>
    <s v="094553491"/>
    <s v="SANDRA APARECIDA TUDISCO FERREIRA DA SILVA"/>
    <s v="266.238.108-62"/>
    <d v="1979-02-24T00:00:00"/>
    <n v="47"/>
    <s v="F"/>
    <x v="0"/>
    <s v="SAO PAULO"/>
    <m/>
    <n v="60"/>
    <n v="11983076948"/>
    <s v="CMDP"/>
    <s v="Sim"/>
    <d v="2026-04-28T00:00:00"/>
    <m/>
    <m/>
    <x v="121"/>
    <d v="2026-05-20T00:00:00"/>
    <x v="1"/>
    <s v="Cuidados Pós Infarto094553491"/>
    <x v="0"/>
  </r>
  <r>
    <x v="2"/>
    <x v="7"/>
    <s v="Ativo"/>
    <d v="2025-11-19T00:00:00"/>
    <s v="094446679"/>
    <s v="LEANDRO DA COSTA GARCIA"/>
    <n v="25285868840"/>
    <d v="1976-12-15T00:00:00"/>
    <n v="49"/>
    <s v="M"/>
    <x v="0"/>
    <s v="SAO PAULO"/>
    <m/>
    <n v="60"/>
    <n v="11986121776"/>
    <s v="Conexa"/>
    <s v="Sim"/>
    <d v="2025-11-19T00:00:00"/>
    <m/>
    <m/>
    <x v="50"/>
    <d v="2025-11-28T00:00:00"/>
    <x v="1"/>
    <s v="Cuidados Pós Infarto094446679"/>
    <x v="1"/>
  </r>
  <r>
    <x v="1"/>
    <x v="7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86224814"/>
    <s v="CMDP"/>
    <s v="Sim"/>
    <m/>
    <m/>
    <m/>
    <x v="61"/>
    <d v="2001-01-01T00:00:00"/>
    <x v="1"/>
    <s v="Cuidados Pós Infarto086845027"/>
    <x v="3"/>
  </r>
  <r>
    <x v="2"/>
    <x v="7"/>
    <s v="Ativo"/>
    <d v="2025-12-22T00:00:00"/>
    <s v="095297071"/>
    <s v="MARIA DO SOCORRO DE MEDEIROS"/>
    <n v="80679986472"/>
    <d v="1969-06-22T00:00:00"/>
    <n v="56"/>
    <s v="F"/>
    <x v="0"/>
    <s v="CARAPICUIBA"/>
    <m/>
    <n v="60"/>
    <n v="11986454568"/>
    <s v="CMDP"/>
    <s v="Sim"/>
    <m/>
    <m/>
    <m/>
    <x v="48"/>
    <d v="2026-01-14T00:00:00"/>
    <x v="7"/>
    <s v="Cuidados Pós Infarto095297071"/>
    <x v="1"/>
  </r>
  <r>
    <x v="2"/>
    <x v="7"/>
    <s v="Ativo"/>
    <d v="2026-05-14T00:00:00"/>
    <s v="810135647"/>
    <s v="ROBERTO PEREIRA DA CONCEICAO"/>
    <s v="695.992.548-72"/>
    <d v="1953-11-29T00:00:00"/>
    <n v="72"/>
    <s v="M"/>
    <x v="0"/>
    <s v="SAO PAULO"/>
    <s v="VILA IRENE "/>
    <n v="100"/>
    <n v="11989563569"/>
    <s v="CMDP"/>
    <s v="Sim"/>
    <d v="2026-05-14T00:00:00"/>
    <m/>
    <m/>
    <x v="79"/>
    <d v="2026-05-15T00:00:00"/>
    <x v="1"/>
    <s v="Cuidados Pós Infarto810135647"/>
    <x v="5"/>
  </r>
  <r>
    <x v="2"/>
    <x v="7"/>
    <s v="Ativo"/>
    <d v="2026-04-22T00:00:00"/>
    <s v="450081605"/>
    <s v="CARLOS ALBERTO MOREIRA"/>
    <n v="67372155800"/>
    <d v="1955-02-03T00:00:00"/>
    <n v="71"/>
    <s v="M"/>
    <x v="0"/>
    <s v="SAO PAULO"/>
    <s v="PIRAJUSSARA"/>
    <s v="NÍVEL 100"/>
    <n v="11991785087"/>
    <s v="CMDP"/>
    <s v="Sim"/>
    <d v="2026-04-10T00:00:00"/>
    <m/>
    <m/>
    <x v="69"/>
    <m/>
    <x v="1"/>
    <s v="Cuidados Pós Infarto450081605"/>
    <x v="0"/>
  </r>
  <r>
    <x v="2"/>
    <x v="7"/>
    <s v="Ativo"/>
    <d v="2026-02-10T00:00:00"/>
    <s v="802568378"/>
    <s v="TIMOTEO DAMASIO BELOTI"/>
    <s v="002.595.808-99 "/>
    <d v="1958-04-28T00:00:00"/>
    <n v="68"/>
    <s v="M"/>
    <x v="0"/>
    <s v="SAO PAULO"/>
    <m/>
    <n v="100"/>
    <n v="11991957886"/>
    <s v="CMDP"/>
    <s v="Sim"/>
    <m/>
    <m/>
    <m/>
    <x v="44"/>
    <d v="2026-02-09T00:00:00"/>
    <x v="1"/>
    <s v="Cuidados Pós Infarto802568378"/>
    <x v="3"/>
  </r>
  <r>
    <x v="2"/>
    <x v="7"/>
    <s v="Ativo"/>
    <d v="2026-02-12T00:00:00"/>
    <s v="096263573"/>
    <s v="REINALDO TEIXEIRA DE AGUIAR FILHO"/>
    <s v="093.307.818-88 "/>
    <d v="1961-03-28T00:00:00"/>
    <n v="65"/>
    <s v="M"/>
    <x v="0"/>
    <s v="SAO CAETANO DO SUL"/>
    <m/>
    <n v="380"/>
    <n v="11996029686"/>
    <s v="CMDP"/>
    <s v="Sim"/>
    <m/>
    <m/>
    <m/>
    <x v="9"/>
    <d v="2026-02-13T00:00:00"/>
    <x v="1"/>
    <s v="Cuidados Pós Infarto096263573"/>
    <x v="3"/>
  </r>
  <r>
    <x v="2"/>
    <x v="7"/>
    <s v="Ativo"/>
    <d v="2025-12-22T00:00:00"/>
    <s v="222853735"/>
    <s v="JOSE DE ARAUJO"/>
    <n v="39396851"/>
    <d v="1950-05-06T00:00:00"/>
    <n v="76"/>
    <s v="M"/>
    <x v="0"/>
    <s v="SAO PAULO"/>
    <m/>
    <n v="400"/>
    <n v="11996214117"/>
    <s v="CMDP"/>
    <s v="Sim"/>
    <m/>
    <m/>
    <m/>
    <x v="53"/>
    <d v="2026-01-23T00:00:00"/>
    <x v="7"/>
    <s v="Cuidados Pós Infarto222853735"/>
    <x v="1"/>
  </r>
  <r>
    <x v="2"/>
    <x v="7"/>
    <s v="Ativo"/>
    <d v="2026-04-22T00:00:00"/>
    <s v="093038167"/>
    <s v="JORGE SHIMIZU"/>
    <s v="887.965.318-00"/>
    <d v="1957-01-25T00:00:00"/>
    <n v="69"/>
    <s v="M"/>
    <x v="0"/>
    <s v="SAO PAULO"/>
    <s v="LIBERDADE"/>
    <n v="60"/>
    <n v="11997108954"/>
    <s v="CMDP"/>
    <s v="Sim"/>
    <d v="2026-04-22T00:00:00"/>
    <m/>
    <m/>
    <x v="24"/>
    <d v="2026-04-28T00:00:00"/>
    <x v="1"/>
    <s v="Cuidados Pós Infarto093038167"/>
    <x v="0"/>
  </r>
  <r>
    <x v="2"/>
    <x v="7"/>
    <s v="Ativo"/>
    <d v="2025-11-25T00:00:00"/>
    <s v="087392354"/>
    <s v="DANIELA RODRIGUES RAMOS"/>
    <n v="1975580702"/>
    <d v="1964-10-28T00:00:00"/>
    <n v="61"/>
    <s v="F"/>
    <x v="3"/>
    <s v="RIO DE JANEIRO"/>
    <m/>
    <n v="450"/>
    <n v="21964703480"/>
    <s v="Conexa"/>
    <s v="Sim"/>
    <d v="2025-11-26T00:00:00"/>
    <m/>
    <m/>
    <x v="25"/>
    <d v="2025-12-02T00:00:00"/>
    <x v="1"/>
    <s v="Cuidados Pós Infarto087392354"/>
    <x v="1"/>
  </r>
  <r>
    <x v="1"/>
    <x v="7"/>
    <s v="Ativo"/>
    <d v="2026-05-07T00:00:00"/>
    <s v="086308398"/>
    <s v="ROMILSON TAVARES LOPES"/>
    <n v="2214007709"/>
    <d v="1971-12-03T00:00:00"/>
    <n v="54"/>
    <s v="M"/>
    <x v="3"/>
    <s v="RIO DE JANEIRO "/>
    <m/>
    <n v="580"/>
    <n v="21968254243"/>
    <s v="CMDP"/>
    <s v="Sim"/>
    <d v="2026-05-07T00:00:00"/>
    <m/>
    <m/>
    <x v="56"/>
    <d v="2026-02-06T00:00:00"/>
    <x v="11"/>
    <s v="Cuidados Pós Infarto086308398"/>
    <x v="5"/>
  </r>
  <r>
    <x v="2"/>
    <x v="7"/>
    <s v="Ativo"/>
    <d v="2026-01-07T00:00:00"/>
    <s v="093093213"/>
    <s v="JOEL MOREIRA BARBOSA"/>
    <n v="98129104768"/>
    <d v="1967-08-11T00:00:00"/>
    <n v="58"/>
    <s v="M"/>
    <x v="3"/>
    <s v="DUQUE DE CAXIAS"/>
    <m/>
    <n v="380"/>
    <n v="21974029593"/>
    <s v="CMDP"/>
    <s v="Sim"/>
    <m/>
    <m/>
    <m/>
    <x v="109"/>
    <d v="2026-01-19T00:00:00"/>
    <x v="11"/>
    <s v="Cuidados Pós Infarto093093213"/>
    <x v="4"/>
  </r>
  <r>
    <x v="1"/>
    <x v="7"/>
    <s v="Ativo"/>
    <d v="2026-05-07T00:00:00"/>
    <s v="082920071"/>
    <s v="MIRTES BATISTA DA SILVA"/>
    <n v="2746414708"/>
    <d v="1971-06-01T00:00:00"/>
    <n v="55"/>
    <s v="F"/>
    <x v="3"/>
    <s v="NOVA IGUAÇU"/>
    <s v="PALHADA"/>
    <n v="60"/>
    <n v="21974828674"/>
    <s v="CMDP"/>
    <s v="Sim"/>
    <d v="2026-05-07T00:00:00"/>
    <m/>
    <m/>
    <x v="56"/>
    <d v="2026-08-05T00:00:00"/>
    <x v="11"/>
    <s v="Cuidados Pós Infarto082920071"/>
    <x v="5"/>
  </r>
  <r>
    <x v="2"/>
    <x v="7"/>
    <s v="Ativo"/>
    <d v="2026-05-25T00:00:00"/>
    <s v="093066193"/>
    <s v="EDUARDO MENDONCA DE OLIVEIRA SILVA"/>
    <s v="020.921.817-77"/>
    <d v="1971-05-08T00:00:00"/>
    <n v="55"/>
    <s v="M"/>
    <x v="3"/>
    <s v="RIO DE JANEIRO"/>
    <s v="TIJUCA "/>
    <n v="750"/>
    <n v="21988649179"/>
    <s v="CMDP"/>
    <s v="Sim"/>
    <d v="2026-05-25T00:00:00"/>
    <m/>
    <m/>
    <x v="101"/>
    <d v="2026-05-26T00:00:00"/>
    <x v="1"/>
    <s v="Cuidados Pós Infarto093066193"/>
    <x v="5"/>
  </r>
  <r>
    <x v="1"/>
    <x v="7"/>
    <s v="Ativo"/>
    <d v="2026-05-11T00:00:00"/>
    <s v="096951349"/>
    <s v="AUREO ALEXSANDER GOMES SILVA"/>
    <n v="14008427783"/>
    <d v="1990-02-16T00:00:00"/>
    <n v="36"/>
    <s v="M"/>
    <x v="3"/>
    <s v="RIO DE JANEIRO"/>
    <s v="CAMPO GRANDE"/>
    <n v="380"/>
    <n v="21992315380"/>
    <s v="CMDP"/>
    <s v="Sim"/>
    <d v="2026-05-11T00:00:00"/>
    <m/>
    <m/>
    <x v="71"/>
    <d v="2026-05-26T00:00:00"/>
    <x v="9"/>
    <s v="Cuidados Pós Infarto096951349"/>
    <x v="5"/>
  </r>
  <r>
    <x v="1"/>
    <x v="7"/>
    <s v="Ativo"/>
    <d v="2025-12-15T00:00:00"/>
    <s v="745810551"/>
    <s v="MARCELO PINHEIRO DOS SANTOS"/>
    <n v="9059498704"/>
    <d v="1980-05-08T00:00:00"/>
    <n v="46"/>
    <s v="M"/>
    <x v="3"/>
    <s v="RIO DE JANEIRO"/>
    <m/>
    <n v="100"/>
    <n v="21994467493"/>
    <s v="Conexa"/>
    <s v="Sim"/>
    <d v="2025-12-17T00:00:00"/>
    <m/>
    <m/>
    <x v="122"/>
    <d v="2025-12-17T00:00:00"/>
    <x v="11"/>
    <s v="Cuidados Pós Infarto745810551"/>
    <x v="1"/>
  </r>
  <r>
    <x v="1"/>
    <x v="7"/>
    <s v="Ativo"/>
    <d v="2026-01-22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x v="26"/>
    <d v="2001-01-01T00:00:00"/>
    <x v="11"/>
    <s v="Cuidados Pós Infarto092751038"/>
    <x v="4"/>
  </r>
  <r>
    <x v="1"/>
    <x v="7"/>
    <s v="Ativo"/>
    <d v="2026-05-14T00:00:00"/>
    <s v="082313899"/>
    <s v="FRANCISCO LEITE SILVEIRA"/>
    <n v="5279323705"/>
    <d v="1981-02-28T00:00:00"/>
    <n v="45"/>
    <s v="M"/>
    <x v="3"/>
    <s v="RIO DE JANEIRO"/>
    <s v="CAMPO GRANDE"/>
    <n v="60"/>
    <n v="21995425145"/>
    <s v="CMDP"/>
    <s v="Sim"/>
    <d v="2026-05-14T00:00:00"/>
    <m/>
    <m/>
    <x v="79"/>
    <d v="2026-10-06T00:00:00"/>
    <x v="10"/>
    <s v="Cuidados Pós Infarto082313899"/>
    <x v="5"/>
  </r>
  <r>
    <x v="1"/>
    <x v="7"/>
    <s v="Ativo"/>
    <d v="2026-05-19T00:00:00"/>
    <s v="082246293"/>
    <s v="TANIA REGINA APPOLINARIO DA CRUZ"/>
    <n v="38948257749"/>
    <d v="1956-08-19T00:00:00"/>
    <n v="69"/>
    <s v="F"/>
    <x v="3"/>
    <s v="RIO DE JANEIRO"/>
    <s v="SENADOR VASCONCELOS"/>
    <n v="60"/>
    <n v="21996246726"/>
    <s v="CMDP"/>
    <s v="Sim"/>
    <d v="2026-05-19T00:00:00"/>
    <m/>
    <m/>
    <x v="67"/>
    <d v="2026-07-14T00:00:00"/>
    <x v="10"/>
    <s v="Cuidados Pós Infarto082246293"/>
    <x v="5"/>
  </r>
  <r>
    <x v="1"/>
    <x v="7"/>
    <s v="Ativo"/>
    <d v="2026-02-12T00:00:00"/>
    <s v="483828165"/>
    <s v="VALMAR VIEIRA DA LUZ"/>
    <n v="26989310782"/>
    <d v="1954-04-05T00:00:00"/>
    <n v="72"/>
    <s v="M"/>
    <x v="3"/>
    <s v="RIO DE JANEIRO"/>
    <m/>
    <n v="300"/>
    <n v="21998965394"/>
    <s v="CMDP"/>
    <s v="Sim"/>
    <m/>
    <m/>
    <m/>
    <x v="66"/>
    <d v="2001-01-01T00:00:00"/>
    <x v="1"/>
    <s v="Cuidados Pós Infarto483828165"/>
    <x v="3"/>
  </r>
  <r>
    <x v="1"/>
    <x v="7"/>
    <s v="Ativo"/>
    <d v="2026-02-05T00:00:00"/>
    <s v="089981677"/>
    <s v="MARLEIDE GOMES MARINHO FURTADO"/>
    <n v="9394998780"/>
    <d v="1981-07-05T00:00:00"/>
    <n v="44"/>
    <s v="F"/>
    <x v="3"/>
    <s v="SEROPEDICA"/>
    <m/>
    <n v="75"/>
    <n v="31992340550"/>
    <s v="CMDP"/>
    <s v="Sim"/>
    <m/>
    <m/>
    <m/>
    <x v="85"/>
    <d v="2026-02-04T00:00:00"/>
    <x v="10"/>
    <s v="Cuidados Pós Infarto089981677"/>
    <x v="3"/>
  </r>
  <r>
    <x v="4"/>
    <x v="7"/>
    <s v="Ativo"/>
    <d v="2026-05-18T00:00:00"/>
    <s v="450140024"/>
    <s v="NILDA REGINA MAGRO"/>
    <n v="28049786803"/>
    <d v="1953-11-09T00:00:00"/>
    <n v="72"/>
    <s v="F"/>
    <x v="0"/>
    <s v="SAO PAULO"/>
    <m/>
    <n v="100"/>
    <s v="(11)947462759"/>
    <s v="CMDP"/>
    <s v="Sim"/>
    <d v="2026-03-09T00:00:00"/>
    <m/>
    <m/>
    <x v="95"/>
    <m/>
    <x v="1"/>
    <s v="Cuidados Pós Infarto450140024"/>
    <x v="0"/>
  </r>
  <r>
    <x v="4"/>
    <x v="7"/>
    <s v="Ativo"/>
    <d v="2026-05-05T00:00:00"/>
    <s v="796546827"/>
    <s v="ROSEMERY MARIA DANTAS DA SILVA"/>
    <n v="26422903871"/>
    <d v="1973-05-28T00:00:00"/>
    <n v="52"/>
    <s v="F"/>
    <x v="0"/>
    <s v="SAO PAULO"/>
    <m/>
    <s v="NÍVEL 200"/>
    <s v="(11)959996060"/>
    <s v="CMDP"/>
    <s v="Sim"/>
    <d v="2026-03-09T00:00:00"/>
    <m/>
    <m/>
    <x v="52"/>
    <m/>
    <x v="1"/>
    <s v="Cuidados Pós Infarto796546827"/>
    <x v="3"/>
  </r>
  <r>
    <x v="4"/>
    <x v="7"/>
    <s v="Ativo"/>
    <d v="2026-05-05T00:00:00"/>
    <s v="083217340"/>
    <s v="DANIELA NASCIMENTO DE OLIVEIRA"/>
    <n v="27093829899"/>
    <d v="1979-11-01T00:00:00"/>
    <n v="46"/>
    <s v="F"/>
    <x v="0"/>
    <s v="GUARULHOS"/>
    <m/>
    <s v="NÍVEL 60"/>
    <s v="(11)960798803"/>
    <s v="CMDP"/>
    <s v="Sim"/>
    <d v="2026-03-09T00:00:00"/>
    <m/>
    <m/>
    <x v="52"/>
    <m/>
    <x v="1"/>
    <s v="Cuidados Pós Infarto083217340"/>
    <x v="3"/>
  </r>
  <r>
    <x v="4"/>
    <x v="7"/>
    <s v="Ativo"/>
    <d v="2026-05-18T00:00:00"/>
    <s v="094349483"/>
    <s v="JOEL ALVES DE OLIVEIRA"/>
    <n v="36398292987"/>
    <d v="1961-04-02T00:00:00"/>
    <n v="65"/>
    <s v="M"/>
    <x v="0"/>
    <s v="APUCARANA"/>
    <m/>
    <n v="380"/>
    <s v="(11)967272446"/>
    <s v="CMDP"/>
    <s v="Sim"/>
    <d v="2026-03-09T00:00:00"/>
    <m/>
    <m/>
    <x v="95"/>
    <m/>
    <x v="1"/>
    <s v="Cuidados Pós Infarto094349483"/>
    <x v="0"/>
  </r>
  <r>
    <x v="4"/>
    <x v="7"/>
    <s v="Ativo"/>
    <d v="2026-05-18T00:00:00"/>
    <s v="458602191"/>
    <s v="ARY ALVES DE AZEVEDO"/>
    <n v="22291474391"/>
    <d v="1962-11-16T00:00:00"/>
    <n v="63"/>
    <s v="M"/>
    <x v="0"/>
    <s v="GUARULHOS"/>
    <m/>
    <n v="100"/>
    <s v="(11)977432192"/>
    <s v="CMDP"/>
    <s v="Sim"/>
    <d v="2026-03-09T00:00:00"/>
    <m/>
    <m/>
    <x v="95"/>
    <m/>
    <x v="1"/>
    <s v="Cuidados Pós Infarto458602191"/>
    <x v="0"/>
  </r>
  <r>
    <x v="4"/>
    <x v="7"/>
    <s v="Ativo"/>
    <d v="2026-05-05T00:00:00"/>
    <s v="087105683"/>
    <s v="LUCIANO ALVES MOREIRA"/>
    <n v="3207177638"/>
    <d v="1978-09-07T00:00:00"/>
    <n v="47"/>
    <s v="M"/>
    <x v="0"/>
    <s v="SAO PAULO"/>
    <m/>
    <s v="NÍVEL 60"/>
    <s v="(11)979993774"/>
    <s v="CMDP"/>
    <s v="Sim"/>
    <d v="2026-03-09T00:00:00"/>
    <m/>
    <m/>
    <x v="80"/>
    <m/>
    <x v="1"/>
    <s v="Cuidados Pós Infarto087105683"/>
    <x v="0"/>
  </r>
  <r>
    <x v="4"/>
    <x v="7"/>
    <s v="Ativo"/>
    <d v="2026-05-05T00:00:00"/>
    <s v="079355053"/>
    <s v="JOSE ANTONIO DIAS CAMARGO"/>
    <n v="83478809800"/>
    <d v="1957-06-10T00:00:00"/>
    <n v="68"/>
    <s v="M"/>
    <x v="0"/>
    <s v="SAO PAULO"/>
    <m/>
    <s v="NÍVEL 40"/>
    <s v="(11)982970700"/>
    <s v="CMDP"/>
    <s v="Sim"/>
    <d v="2026-03-09T00:00:00"/>
    <m/>
    <m/>
    <x v="52"/>
    <m/>
    <x v="1"/>
    <s v="Cuidados Pós Infarto079355053"/>
    <x v="3"/>
  </r>
  <r>
    <x v="4"/>
    <x v="7"/>
    <s v="Ativo"/>
    <d v="2026-05-05T00:00:00"/>
    <s v="094745178"/>
    <s v="MAURICIO REGASSI"/>
    <n v="12962398880"/>
    <d v="1969-10-05T00:00:00"/>
    <n v="56"/>
    <s v="M"/>
    <x v="0"/>
    <s v="SAO PAULO"/>
    <m/>
    <s v="NÍVEL 110"/>
    <s v="(11)985839922"/>
    <s v="CMDP"/>
    <s v="Sim"/>
    <d v="2026-03-09T00:00:00"/>
    <m/>
    <m/>
    <x v="80"/>
    <m/>
    <x v="1"/>
    <s v="Cuidados Pós Infarto094745178"/>
    <x v="0"/>
  </r>
  <r>
    <x v="4"/>
    <x v="7"/>
    <s v="Ativo"/>
    <d v="2026-05-05T00:00:00"/>
    <s v="094079091"/>
    <s v="JORGE TERZI"/>
    <n v="648547876"/>
    <d v="1959-02-23T00:00:00"/>
    <n v="67"/>
    <s v="M"/>
    <x v="0"/>
    <s v="SAO PAULO"/>
    <m/>
    <s v="NÍVEL 80"/>
    <s v="(11)989843772"/>
    <s v="CMDP"/>
    <s v="Sim"/>
    <d v="2026-03-09T00:00:00"/>
    <m/>
    <m/>
    <x v="62"/>
    <m/>
    <x v="1"/>
    <s v="Cuidados Pós Infarto094079091"/>
    <x v="2"/>
  </r>
  <r>
    <x v="4"/>
    <x v="7"/>
    <s v="Ativo"/>
    <d v="2026-05-18T00:00:00"/>
    <s v="423527002"/>
    <s v="IRENE DIAS DE BARROS NUNES"/>
    <n v="5181156827"/>
    <d v="1960-05-04T00:00:00"/>
    <n v="66"/>
    <s v="F"/>
    <x v="0"/>
    <s v="SAO PAULO"/>
    <m/>
    <n v="400"/>
    <s v="(11)991879333"/>
    <s v="CMDP"/>
    <s v="Sim"/>
    <d v="2026-03-09T00:00:00"/>
    <m/>
    <m/>
    <x v="95"/>
    <m/>
    <x v="1"/>
    <s v="Cuidados Pós Infarto423527002"/>
    <x v="0"/>
  </r>
  <r>
    <x v="4"/>
    <x v="7"/>
    <s v="Ativo"/>
    <d v="2026-05-05T00:00:00"/>
    <s v="081650544"/>
    <s v="RICARDO POLATO"/>
    <n v="28068906835"/>
    <d v="1978-01-03T00:00:00"/>
    <n v="48"/>
    <s v="M"/>
    <x v="0"/>
    <s v="SAO PAULO"/>
    <m/>
    <s v="NÍVEL 40"/>
    <s v="(11)992097627"/>
    <s v="CMDP"/>
    <s v="Sim"/>
    <d v="2026-03-09T00:00:00"/>
    <m/>
    <m/>
    <x v="62"/>
    <m/>
    <x v="1"/>
    <s v="Cuidados Pós Infarto081650544"/>
    <x v="2"/>
  </r>
  <r>
    <x v="4"/>
    <x v="7"/>
    <s v="Ativo"/>
    <d v="2026-05-18T00:00:00"/>
    <s v="092673600"/>
    <s v="JOSE DA PAZ COSTA DE MIRANDA"/>
    <n v="10363510842"/>
    <d v="1967-07-03T00:00:00"/>
    <n v="58"/>
    <s v="M"/>
    <x v="0"/>
    <s v="SAO PAULO"/>
    <m/>
    <n v="750"/>
    <s v="(11)992989955"/>
    <s v="CMDP"/>
    <s v="Sim"/>
    <d v="2026-03-09T00:00:00"/>
    <m/>
    <m/>
    <x v="95"/>
    <m/>
    <x v="1"/>
    <s v="Cuidados Pós Infarto092673600"/>
    <x v="0"/>
  </r>
  <r>
    <x v="4"/>
    <x v="7"/>
    <s v="Ativo"/>
    <d v="2026-05-05T00:00:00"/>
    <s v="301064539"/>
    <s v="MARIA APARECIDA MARTINS"/>
    <n v="58670432820"/>
    <d v="1942-09-21T00:00:00"/>
    <n v="83"/>
    <s v="F"/>
    <x v="0"/>
    <s v="SAO PAULO"/>
    <m/>
    <s v="NÍVEL 600"/>
    <s v="(11)993577252"/>
    <s v="CMDP"/>
    <s v="Sim"/>
    <d v="2026-03-09T00:00:00"/>
    <m/>
    <m/>
    <x v="97"/>
    <m/>
    <x v="1"/>
    <s v="Cuidados Pós Infarto301064539"/>
    <x v="0"/>
  </r>
  <r>
    <x v="4"/>
    <x v="7"/>
    <s v="Ativo"/>
    <d v="2026-05-18T00:00:00"/>
    <s v="808596233"/>
    <s v="CLARA MARIA PIMENTA GONCALVES"/>
    <n v="27477055873"/>
    <d v="1951-02-19T00:00:00"/>
    <n v="75"/>
    <s v="F"/>
    <x v="0"/>
    <s v="SAO PAULO"/>
    <m/>
    <n v="100"/>
    <s v="(11)994250562"/>
    <s v="CMDP"/>
    <s v="Sim"/>
    <d v="2026-03-09T00:00:00"/>
    <m/>
    <m/>
    <x v="95"/>
    <m/>
    <x v="1"/>
    <s v="Cuidados Pós Infarto808596233"/>
    <x v="0"/>
  </r>
  <r>
    <x v="4"/>
    <x v="7"/>
    <s v="Ativo"/>
    <d v="2026-05-05T00:00:00"/>
    <s v="089625607"/>
    <s v="EDUARDO ARAUJO DE JESUS"/>
    <n v="14624748883"/>
    <d v="1971-01-13T00:00:00"/>
    <n v="55"/>
    <s v="M"/>
    <x v="0"/>
    <s v="SAO PAULO"/>
    <m/>
    <s v="NÍVEL 80"/>
    <s v="(11)997620775"/>
    <s v="CMDP"/>
    <s v="Sim"/>
    <d v="2026-03-09T00:00:00"/>
    <m/>
    <m/>
    <x v="62"/>
    <m/>
    <x v="1"/>
    <s v="Cuidados Pós Infarto089625607"/>
    <x v="2"/>
  </r>
  <r>
    <x v="4"/>
    <x v="7"/>
    <s v="Ativo"/>
    <d v="2026-05-05T00:00:00"/>
    <s v="803535880"/>
    <s v="MARCOS AURELIO GOMES"/>
    <n v="3723754805"/>
    <d v="1962-04-27T00:00:00"/>
    <n v="64"/>
    <s v="M"/>
    <x v="0"/>
    <s v="SAO PAULO"/>
    <m/>
    <s v="NÍVEL 100"/>
    <s v="(11)999647777"/>
    <s v="CMDP"/>
    <s v="Sim"/>
    <d v="2026-03-09T00:00:00"/>
    <m/>
    <m/>
    <x v="95"/>
    <m/>
    <x v="1"/>
    <s v="Cuidados Pós Infarto803535880"/>
    <x v="0"/>
  </r>
  <r>
    <x v="4"/>
    <x v="7"/>
    <s v="Ativo"/>
    <d v="2026-05-18T00:00:00"/>
    <s v="092836073"/>
    <s v="PAULO CESAR DA SILVA PESSOA"/>
    <n v="1044539747"/>
    <d v="1970-05-10T00:00:00"/>
    <n v="56"/>
    <s v="M"/>
    <x v="8"/>
    <s v="RIO DE JANEIRO"/>
    <m/>
    <n v="380"/>
    <s v="(21)964071335"/>
    <s v="CMDP"/>
    <s v="Sim"/>
    <d v="2026-03-09T00:00:00"/>
    <m/>
    <m/>
    <x v="95"/>
    <m/>
    <x v="1"/>
    <s v="Cuidados Pós Infarto092836073"/>
    <x v="0"/>
  </r>
  <r>
    <x v="4"/>
    <x v="7"/>
    <s v="Ativo"/>
    <d v="2026-05-18T00:00:00"/>
    <s v="314456465"/>
    <s v="HERBERT TORREAO DE SOUSA NETO"/>
    <n v="80657230715"/>
    <d v="1964-11-05T00:00:00"/>
    <n v="61"/>
    <s v="M"/>
    <x v="8"/>
    <s v="RIO DE JANEIRO"/>
    <m/>
    <n v="400"/>
    <s v="(21)964293704"/>
    <s v="CMDP"/>
    <s v="Sim"/>
    <d v="2026-03-09T00:00:00"/>
    <m/>
    <m/>
    <x v="95"/>
    <m/>
    <x v="1"/>
    <s v="Cuidados Pós Infarto314456465"/>
    <x v="0"/>
  </r>
  <r>
    <x v="4"/>
    <x v="7"/>
    <s v="Ativo"/>
    <d v="2026-05-05T00:00:00"/>
    <s v="086437225"/>
    <s v="ROSEMARY MOURA DO NASCIMENTO"/>
    <n v="1562026704"/>
    <d v="1970-11-14T00:00:00"/>
    <n v="55"/>
    <s v="F"/>
    <x v="8"/>
    <s v="SAO GONÇALO"/>
    <m/>
    <s v="NÍVEL 60"/>
    <s v="(21)964844886"/>
    <s v="CMDP"/>
    <s v="Sim"/>
    <d v="2026-03-09T00:00:00"/>
    <m/>
    <m/>
    <x v="52"/>
    <m/>
    <x v="1"/>
    <s v="Cuidados Pós Infarto086437225"/>
    <x v="3"/>
  </r>
  <r>
    <x v="4"/>
    <x v="7"/>
    <s v="Ativo"/>
    <d v="2026-05-05T00:00:00"/>
    <s v="093470417"/>
    <s v="THEODOMIRO CAMPOS CARDOSO"/>
    <n v="2523291711"/>
    <d v="1975-01-18T00:00:00"/>
    <n v="51"/>
    <s v="M"/>
    <x v="8"/>
    <s v="RIO DE JANEIRO"/>
    <m/>
    <s v="NÍVEL 380"/>
    <s v="(21)964945889"/>
    <s v="CMDP"/>
    <s v="Sim"/>
    <d v="2026-03-09T00:00:00"/>
    <m/>
    <m/>
    <x v="52"/>
    <m/>
    <x v="1"/>
    <s v="Cuidados Pós Infarto093470417"/>
    <x v="3"/>
  </r>
  <r>
    <x v="4"/>
    <x v="7"/>
    <s v="Ativo"/>
    <d v="2026-05-05T00:00:00"/>
    <s v="081041261"/>
    <s v="ROSIMERI BRAL DOS SANTOS PEREIRA"/>
    <n v="78438608787"/>
    <d v="1963-08-17T00:00:00"/>
    <n v="62"/>
    <s v="F"/>
    <x v="8"/>
    <s v="RIO DE JANEIRO"/>
    <m/>
    <s v="NÍVEL 40"/>
    <s v="(21)964982469"/>
    <s v="CMDP"/>
    <s v="Sim"/>
    <d v="2026-03-09T00:00:00"/>
    <m/>
    <m/>
    <x v="97"/>
    <m/>
    <x v="1"/>
    <s v="Cuidados Pós Infarto081041261"/>
    <x v="0"/>
  </r>
  <r>
    <x v="4"/>
    <x v="7"/>
    <s v="Ativo"/>
    <d v="2026-05-05T00:00:00"/>
    <s v="077189788"/>
    <s v="ZENAIDE ALMEIDA DA COSTA"/>
    <n v="73774650772"/>
    <d v="1962-11-27T00:00:00"/>
    <n v="63"/>
    <s v="F"/>
    <x v="8"/>
    <s v="RIO DE JANEIRO"/>
    <m/>
    <s v="NÍVEL 50"/>
    <s v="(21)965111556"/>
    <s v="CMDP"/>
    <s v="Sim"/>
    <d v="2026-03-09T00:00:00"/>
    <m/>
    <m/>
    <x v="52"/>
    <m/>
    <x v="1"/>
    <s v="Cuidados Pós Infarto077189788"/>
    <x v="3"/>
  </r>
  <r>
    <x v="4"/>
    <x v="7"/>
    <s v="Ativo"/>
    <d v="2026-05-05T00:00:00"/>
    <s v="093888550"/>
    <s v="WAGNER DA CONCEICAO SILVA"/>
    <n v="10186986718"/>
    <d v="1981-08-31T00:00:00"/>
    <n v="44"/>
    <s v="M"/>
    <x v="8"/>
    <s v="RIO DE JANEIRO"/>
    <m/>
    <s v="NÍVEL 75"/>
    <s v="(21)977358514"/>
    <s v="CMDP"/>
    <s v="Sim"/>
    <d v="2026-03-09T00:00:00"/>
    <m/>
    <m/>
    <x v="52"/>
    <m/>
    <x v="1"/>
    <s v="Cuidados Pós Infarto093888550"/>
    <x v="3"/>
  </r>
  <r>
    <x v="4"/>
    <x v="7"/>
    <s v="Ativo"/>
    <d v="2026-05-05T00:00:00"/>
    <s v="082040424"/>
    <s v="WALTAIR BARBOSA FILHO"/>
    <n v="477989713"/>
    <d v="1968-12-10T00:00:00"/>
    <n v="57"/>
    <s v="M"/>
    <x v="8"/>
    <s v="RIO DE JANEIRO"/>
    <m/>
    <s v="NÍVEL 100"/>
    <s v="(21)982438385"/>
    <s v="CMDP"/>
    <s v="Sim"/>
    <d v="2026-03-09T00:00:00"/>
    <m/>
    <m/>
    <x v="80"/>
    <m/>
    <x v="1"/>
    <s v="Cuidados Pós Infarto082040424"/>
    <x v="0"/>
  </r>
  <r>
    <x v="4"/>
    <x v="7"/>
    <s v="Ativo"/>
    <d v="2026-05-18T00:00:00"/>
    <s v="076496281"/>
    <s v="MANOEL ANTONIO AMARAL MARQUES"/>
    <n v="54899621787"/>
    <d v="1958-12-06T00:00:00"/>
    <n v="67"/>
    <s v="M"/>
    <x v="8"/>
    <s v="RIO DE JANEIRO"/>
    <m/>
    <n v="50"/>
    <s v="(21)985500659"/>
    <s v="CMDP"/>
    <s v="Sim"/>
    <d v="2026-03-09T00:00:00"/>
    <m/>
    <m/>
    <x v="95"/>
    <m/>
    <x v="1"/>
    <s v="Cuidados Pós Infarto076496281"/>
    <x v="0"/>
  </r>
  <r>
    <x v="4"/>
    <x v="7"/>
    <s v="Ativo"/>
    <d v="2026-05-18T00:00:00"/>
    <s v="084246299"/>
    <s v="REINALDO DOS REIS RIBEIRO"/>
    <n v="41063171768"/>
    <d v="1957-03-07T00:00:00"/>
    <n v="69"/>
    <s v="M"/>
    <x v="8"/>
    <s v="DUQUE DE CAXIAS"/>
    <m/>
    <n v="60"/>
    <s v="(21)988885643"/>
    <s v="CMDP"/>
    <s v="Sim"/>
    <d v="2026-03-09T00:00:00"/>
    <m/>
    <m/>
    <x v="95"/>
    <m/>
    <x v="1"/>
    <s v="Cuidados Pós Infarto084246299"/>
    <x v="0"/>
  </r>
  <r>
    <x v="4"/>
    <x v="7"/>
    <s v="Ativo"/>
    <d v="2026-05-05T00:00:00"/>
    <s v="093736418"/>
    <s v="ILDOMAR CLAUDIO SANTOS MARTINS"/>
    <n v="1063504716"/>
    <d v="1970-12-23T00:00:00"/>
    <n v="55"/>
    <s v="M"/>
    <x v="8"/>
    <s v="RIO DE JANEIRO"/>
    <m/>
    <s v="NÍVEL 120"/>
    <s v="(21)992301062"/>
    <s v="CMDP"/>
    <s v="Sim"/>
    <d v="2026-03-09T00:00:00"/>
    <m/>
    <m/>
    <x v="52"/>
    <m/>
    <x v="1"/>
    <s v="Cuidados Pós Infarto093736418"/>
    <x v="3"/>
  </r>
  <r>
    <x v="4"/>
    <x v="7"/>
    <s v="Ativo"/>
    <d v="2026-05-18T00:00:00"/>
    <s v="094227350"/>
    <s v="PAULO ROBERTO FERREIRA FRANCA"/>
    <n v="73309648753"/>
    <d v="1961-01-04T00:00:00"/>
    <n v="65"/>
    <s v="M"/>
    <x v="8"/>
    <s v="RIO DE JANEIRO"/>
    <m/>
    <n v="450"/>
    <s v="(21)992688465"/>
    <s v="CMDP"/>
    <s v="Sim"/>
    <d v="2026-03-09T00:00:00"/>
    <m/>
    <m/>
    <x v="95"/>
    <m/>
    <x v="1"/>
    <s v="Cuidados Pós Infarto094227350"/>
    <x v="0"/>
  </r>
  <r>
    <x v="4"/>
    <x v="7"/>
    <s v="Ativo"/>
    <d v="2026-05-05T00:00:00"/>
    <s v="072525284"/>
    <s v="WALDEMAR VIANNA"/>
    <n v="21896135749"/>
    <d v="1921-04-02T00:00:00"/>
    <n v="105"/>
    <s v="M"/>
    <x v="8"/>
    <s v="RIO DE JANEIRO"/>
    <m/>
    <s v="NÍVEL 300"/>
    <s v="(21)993062227"/>
    <s v="CMDP"/>
    <s v="Sim"/>
    <d v="2026-03-09T00:00:00"/>
    <m/>
    <m/>
    <x v="55"/>
    <m/>
    <x v="1"/>
    <s v="Cuidados Pós Infarto072525284"/>
    <x v="2"/>
  </r>
  <r>
    <x v="4"/>
    <x v="7"/>
    <s v="Ativo"/>
    <d v="2026-05-18T00:00:00"/>
    <s v="092990199"/>
    <s v="HERVAL MARQUES DE PAIVA JUNIOR"/>
    <n v="6982453774"/>
    <d v="1974-09-05T00:00:00"/>
    <n v="51"/>
    <s v="M"/>
    <x v="8"/>
    <s v="RIO DE JANEIRO"/>
    <m/>
    <n v="120"/>
    <s v="(21)993227626"/>
    <s v="CMDP"/>
    <s v="Sim"/>
    <d v="2026-03-09T00:00:00"/>
    <m/>
    <m/>
    <x v="95"/>
    <m/>
    <x v="1"/>
    <s v="Cuidados Pós Infarto092990199"/>
    <x v="0"/>
  </r>
  <r>
    <x v="4"/>
    <x v="7"/>
    <s v="Ativo"/>
    <d v="2026-05-05T00:00:00"/>
    <s v="083109959"/>
    <s v="FRANCISCA NEIDE DA SILVA"/>
    <n v="8368306795"/>
    <d v="1976-09-11T00:00:00"/>
    <n v="49"/>
    <s v="F"/>
    <x v="8"/>
    <s v="RIO DE JANEIRO"/>
    <m/>
    <s v="NÍVEL 60"/>
    <s v="(21)994398421"/>
    <s v="CMDP"/>
    <s v="Sim"/>
    <d v="2026-03-09T00:00:00"/>
    <m/>
    <m/>
    <x v="52"/>
    <m/>
    <x v="1"/>
    <s v="Cuidados Pós Infarto083109959"/>
    <x v="3"/>
  </r>
  <r>
    <x v="4"/>
    <x v="7"/>
    <s v="Ativo"/>
    <d v="2026-05-05T00:00:00"/>
    <s v="078715900"/>
    <s v="ANTONIO JOSE PEREIRA DE JESUS"/>
    <n v="72205636715"/>
    <d v="1957-05-15T00:00:00"/>
    <n v="68"/>
    <s v="M"/>
    <x v="8"/>
    <s v="RIO DE JANEIRO"/>
    <m/>
    <s v="NÍVEL 60"/>
    <s v="(21)996496184"/>
    <s v="CMDP"/>
    <s v="Sim"/>
    <d v="2026-03-09T00:00:00"/>
    <m/>
    <m/>
    <x v="52"/>
    <m/>
    <x v="1"/>
    <s v="Cuidados Pós Infarto078715900"/>
    <x v="3"/>
  </r>
  <r>
    <x v="4"/>
    <x v="7"/>
    <s v="Ativo"/>
    <d v="2026-05-18T00:00:00"/>
    <s v="190694696"/>
    <s v="DEISE DA SILVA NUNES GOMES"/>
    <n v="71721754768"/>
    <d v="1951-05-21T00:00:00"/>
    <n v="75"/>
    <s v="F"/>
    <x v="8"/>
    <s v="SAO GONÇALO"/>
    <m/>
    <n v="400"/>
    <s v="(21)996735729"/>
    <s v="CMDP"/>
    <s v="Sim"/>
    <d v="2026-03-09T00:00:00"/>
    <m/>
    <m/>
    <x v="95"/>
    <m/>
    <x v="1"/>
    <s v="Cuidados Pós Infarto190694696"/>
    <x v="0"/>
  </r>
  <r>
    <x v="4"/>
    <x v="7"/>
    <s v="Ativo"/>
    <d v="2026-05-18T00:00:00"/>
    <s v="075162506"/>
    <s v="CHARLES BATISTA DE LIMA"/>
    <n v="452040710"/>
    <d v="1968-02-29T00:00:00"/>
    <n v="58"/>
    <s v="M"/>
    <x v="8"/>
    <s v="RIO DE JANEIRO"/>
    <m/>
    <n v="50"/>
    <s v="(21)996950046"/>
    <s v="CMDP"/>
    <s v="Sim"/>
    <d v="2026-03-09T00:00:00"/>
    <m/>
    <m/>
    <x v="95"/>
    <m/>
    <x v="1"/>
    <s v="Cuidados Pós Infarto075162506"/>
    <x v="0"/>
  </r>
  <r>
    <x v="4"/>
    <x v="7"/>
    <s v="Ativo"/>
    <d v="2026-05-05T00:00:00"/>
    <s v="076020261"/>
    <s v="ALEXSANDRE DE PAULA GUIMARAES"/>
    <n v="2540799701"/>
    <d v="1975-05-18T00:00:00"/>
    <n v="50"/>
    <s v="M"/>
    <x v="8"/>
    <s v="RIO DE JANEIRO"/>
    <m/>
    <s v="NÍVEL 50"/>
    <s v="(21)997156604"/>
    <s v="CMDP"/>
    <s v="Sim"/>
    <d v="2026-03-09T00:00:00"/>
    <m/>
    <m/>
    <x v="55"/>
    <m/>
    <x v="1"/>
    <s v="Cuidados Pós Infarto076020261"/>
    <x v="2"/>
  </r>
  <r>
    <x v="4"/>
    <x v="7"/>
    <s v="Ativo"/>
    <d v="2026-05-18T00:00:00"/>
    <s v="087102782"/>
    <s v="LUIZ SERGIO FERNANDES ALVES"/>
    <n v="15132242715"/>
    <d v="1948-05-25T00:00:00"/>
    <n v="78"/>
    <s v="M"/>
    <x v="8"/>
    <s v="RIO DE JANEIRO"/>
    <m/>
    <n v="60"/>
    <s v="(21)998441948"/>
    <s v="CMDP"/>
    <s v="Sim"/>
    <d v="2026-03-09T00:00:00"/>
    <m/>
    <m/>
    <x v="95"/>
    <m/>
    <x v="1"/>
    <s v="Cuidados Pós Infarto087102782"/>
    <x v="0"/>
  </r>
  <r>
    <x v="4"/>
    <x v="7"/>
    <s v="Ativo"/>
    <d v="2026-05-18T00:00:00"/>
    <s v="741326582"/>
    <s v="LUIZ FERNANDO DE PAULA"/>
    <n v="23100958772"/>
    <d v="1949-06-04T00:00:00"/>
    <n v="76"/>
    <s v="M"/>
    <x v="8"/>
    <s v="RIO DE JANEIRO"/>
    <m/>
    <n v="200"/>
    <s v="(21)998659257"/>
    <s v="CMDP"/>
    <s v="Sim"/>
    <d v="2026-03-09T00:00:00"/>
    <m/>
    <m/>
    <x v="95"/>
    <m/>
    <x v="1"/>
    <s v="Cuidados Pós Infarto741326582"/>
    <x v="0"/>
  </r>
  <r>
    <x v="4"/>
    <x v="7"/>
    <s v="Ativo"/>
    <d v="2026-05-18T00:00:00"/>
    <s v="084594973"/>
    <s v="WALACE MARCIUS SILVA DO VALLE"/>
    <n v="1079398783"/>
    <d v="1970-02-10T00:00:00"/>
    <n v="56"/>
    <s v="M"/>
    <x v="8"/>
    <s v="RIO DE JANEIRO"/>
    <m/>
    <n v="750"/>
    <s v="(21)999239448"/>
    <s v="CMDP"/>
    <s v="Sim"/>
    <d v="2026-03-09T00:00:00"/>
    <m/>
    <m/>
    <x v="95"/>
    <m/>
    <x v="1"/>
    <s v="Cuidados Pós Infarto084594973"/>
    <x v="0"/>
  </r>
  <r>
    <x v="4"/>
    <x v="7"/>
    <s v="Ativo"/>
    <d v="2026-05-18T00:00:00"/>
    <s v="093826376"/>
    <s v="MARIA DA CONCEICAO MACHADO"/>
    <n v="52804712753"/>
    <d v="1958-08-10T00:00:00"/>
    <n v="67"/>
    <s v="F"/>
    <x v="8"/>
    <s v="RIO DE JANEIRO"/>
    <m/>
    <n v="120"/>
    <s v="(21)999373735"/>
    <s v="CMDP"/>
    <s v="Sim"/>
    <d v="2026-03-09T00:00:00"/>
    <m/>
    <m/>
    <x v="95"/>
    <m/>
    <x v="1"/>
    <s v="Cuidados Pós Infarto093826376"/>
    <x v="0"/>
  </r>
  <r>
    <x v="4"/>
    <x v="7"/>
    <s v="Ativo"/>
    <d v="2026-05-05T00:00:00"/>
    <s v="081919515"/>
    <s v="CILEA DA SILVA"/>
    <n v="28123875720"/>
    <d v="1949-01-29T00:00:00"/>
    <n v="77"/>
    <s v="F"/>
    <x v="8"/>
    <s v="NILOPOLIS"/>
    <m/>
    <s v="NÍVEL 60"/>
    <s v="(24)981742559"/>
    <s v="CMDP"/>
    <s v="Sim"/>
    <d v="2026-03-09T00:00:00"/>
    <m/>
    <m/>
    <x v="52"/>
    <m/>
    <x v="1"/>
    <s v="Cuidados Pós Infarto081919515"/>
    <x v="3"/>
  </r>
  <r>
    <x v="1"/>
    <x v="7"/>
    <s v="Ativo"/>
    <d v="2026-03-11T00:00:00"/>
    <s v="800051513"/>
    <s v="NARCISA BARBOSA SANXES"/>
    <n v="29209459806"/>
    <d v="1944-02-11T00:00:00"/>
    <n v="82"/>
    <s v="F"/>
    <x v="0"/>
    <s v="SAO PAULO"/>
    <m/>
    <n v="200"/>
    <s v="1129511356 11962277322 11967753577"/>
    <s v="CMDP"/>
    <s v="Sim"/>
    <d v="2026-03-23T00:00:00"/>
    <m/>
    <m/>
    <x v="54"/>
    <d v="2026-03-27T00:00:00"/>
    <x v="21"/>
    <s v="Cuidados Pós Infarto800051513"/>
    <x v="2"/>
  </r>
  <r>
    <x v="1"/>
    <x v="7"/>
    <s v="Ativo"/>
    <d v="2026-03-23T00:00:00"/>
    <s v="095305125"/>
    <s v="ADMILSON DOS SANTOS SILVA"/>
    <n v="35450470835"/>
    <d v="1986-05-05T00:00:00"/>
    <n v="40"/>
    <s v="M"/>
    <x v="0"/>
    <s v="SAO PAULO"/>
    <m/>
    <n v="110"/>
    <s v="1192155437 11992155437 11992155437 1125974777 11992155437"/>
    <s v="CMDP"/>
    <s v="Sim"/>
    <d v="2026-01-23T00:00:00"/>
    <m/>
    <m/>
    <x v="89"/>
    <d v="2026-10-04T00:00:00"/>
    <x v="21"/>
    <s v="Cuidados Pós Infarto095305125"/>
    <x v="2"/>
  </r>
  <r>
    <x v="4"/>
    <x v="7"/>
    <s v="Ativo"/>
    <d v="2026-05-05T00:00:00"/>
    <s v="124994059"/>
    <s v="CARMEM MARIA DOS SANTOS"/>
    <n v="37764999822"/>
    <d v="1945-10-03T00:00:00"/>
    <n v="80"/>
    <s v="F"/>
    <x v="0"/>
    <s v="SAO PAULO"/>
    <m/>
    <s v="NÍVEL 400"/>
    <s v="11-931465716"/>
    <s v="CMDP"/>
    <s v="Sim"/>
    <d v="2026-03-23T00:00:00"/>
    <m/>
    <m/>
    <x v="80"/>
    <m/>
    <x v="1"/>
    <s v="Cuidados Pós Infarto124994059"/>
    <x v="0"/>
  </r>
  <r>
    <x v="4"/>
    <x v="7"/>
    <s v="Ativo"/>
    <d v="2026-05-05T00:00:00"/>
    <s v="301142025"/>
    <s v="ALMERINDA BAPTISTA PONTIROLLE"/>
    <n v="16051632875"/>
    <d v="1943-05-19T00:00:00"/>
    <n v="82"/>
    <s v="F"/>
    <x v="0"/>
    <s v="GUARULHOS"/>
    <m/>
    <s v="NÍVEL 600"/>
    <s v="11-940088539"/>
    <s v="CMDP"/>
    <s v="Sim"/>
    <d v="2026-03-23T00:00:00"/>
    <m/>
    <m/>
    <x v="69"/>
    <m/>
    <x v="1"/>
    <s v="Cuidados Pós Infarto301142025"/>
    <x v="0"/>
  </r>
  <r>
    <x v="1"/>
    <x v="7"/>
    <s v="Ativo"/>
    <d v="2026-04-10T00:00:00"/>
    <s v="808309811"/>
    <s v="CLEIMIDES APARECIDA DE OLIVEIRA SILVA"/>
    <s v="10717308863"/>
    <d v="1969-06-04T00:00:00"/>
    <n v="56"/>
    <s v="F"/>
    <x v="0"/>
    <s v="SAO PAULO"/>
    <m/>
    <s v="NÍVEL 100"/>
    <s v="11943245271"/>
    <s v="CMDP"/>
    <s v="Sim"/>
    <m/>
    <m/>
    <m/>
    <x v="115"/>
    <m/>
    <x v="13"/>
    <s v="Cuidados Pós Infarto808309811"/>
    <x v="0"/>
  </r>
  <r>
    <x v="1"/>
    <x v="7"/>
    <s v="Ativo"/>
    <d v="2026-03-23T00:00:00"/>
    <s v="459388797"/>
    <s v="IVONNE BATISTA CAVALCANTE MIRANDEZ"/>
    <n v="28035001833"/>
    <d v="1943-01-26T00:00:00"/>
    <n v="83"/>
    <s v="F"/>
    <x v="0"/>
    <s v="VARGEM GRANDE PAULISTA"/>
    <m/>
    <n v="100"/>
    <s v="11945346625 1141592465 11945346625 11966142461"/>
    <s v="CMDP"/>
    <s v="Sim"/>
    <d v="2026-03-23T00:00:00"/>
    <m/>
    <m/>
    <x v="32"/>
    <d v="2026-04-15T00:00:00"/>
    <x v="7"/>
    <s v="Cuidados Pós Infarto459388797"/>
    <x v="2"/>
  </r>
  <r>
    <x v="4"/>
    <x v="7"/>
    <s v="Ativo"/>
    <d v="2026-05-05T00:00:00"/>
    <s v="128180234"/>
    <s v="CELSO GONCALVES"/>
    <n v="684848953"/>
    <d v="1948-05-12T00:00:00"/>
    <n v="77"/>
    <s v="M"/>
    <x v="0"/>
    <s v="SAO PAULO"/>
    <m/>
    <s v="NÍVEL 600"/>
    <s v="11-945915733"/>
    <s v="CMDP"/>
    <s v="Sim"/>
    <d v="2026-03-23T00:00:00"/>
    <m/>
    <m/>
    <x v="80"/>
    <m/>
    <x v="1"/>
    <s v="Cuidados Pós Infarto128180234"/>
    <x v="0"/>
  </r>
  <r>
    <x v="1"/>
    <x v="7"/>
    <s v="Ativo"/>
    <d v="2026-03-23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x v="32"/>
    <d v="2026-04-14T00:00:00"/>
    <x v="21"/>
    <s v="Cuidados Pós Infarto088520233"/>
    <x v="2"/>
  </r>
  <r>
    <x v="4"/>
    <x v="7"/>
    <s v="Ativo"/>
    <d v="2026-05-05T00:00:00"/>
    <s v="451816820"/>
    <s v="ATAIDE MOREIRA DE SOUZA"/>
    <n v="85262170897"/>
    <d v="1954-07-11T00:00:00"/>
    <n v="71"/>
    <s v="M"/>
    <x v="0"/>
    <s v="SAO PAULO"/>
    <m/>
    <s v="NÍVEL 400"/>
    <s v="11-948918371"/>
    <s v="CMDP"/>
    <s v="Sim"/>
    <d v="2026-03-23T00:00:00"/>
    <m/>
    <m/>
    <x v="69"/>
    <m/>
    <x v="1"/>
    <s v="Cuidados Pós Infarto451816820"/>
    <x v="0"/>
  </r>
  <r>
    <x v="1"/>
    <x v="7"/>
    <s v="Ativo"/>
    <d v="2026-04-10T00:00:00"/>
    <s v="095927283"/>
    <s v="WALDYR GONCALVES BRAGA"/>
    <s v="87215942872"/>
    <d v="1957-09-11T00:00:00"/>
    <n v="68"/>
    <s v="M"/>
    <x v="0"/>
    <s v="SAO PAULO"/>
    <m/>
    <s v="NÍVEL 110"/>
    <s v="11950208935"/>
    <s v="CMDP"/>
    <s v="Sim"/>
    <m/>
    <m/>
    <m/>
    <x v="114"/>
    <m/>
    <x v="21"/>
    <s v="Cuidados Pós Infarto095927283"/>
    <x v="0"/>
  </r>
  <r>
    <x v="4"/>
    <x v="7"/>
    <s v="Ativo"/>
    <d v="2026-05-05T00:00:00"/>
    <s v="774115645"/>
    <s v="ALAIDE MARIA DA SILVA"/>
    <n v="23199711812"/>
    <d v="1942-08-29T00:00:00"/>
    <n v="83"/>
    <s v="F"/>
    <x v="0"/>
    <s v="SAO PAULO"/>
    <m/>
    <s v="NÍVEL 200"/>
    <s v="11-952751350"/>
    <s v="CMDP"/>
    <s v="Sim"/>
    <d v="2026-03-23T00:00:00"/>
    <m/>
    <m/>
    <x v="80"/>
    <m/>
    <x v="1"/>
    <s v="Cuidados Pós Infarto774115645"/>
    <x v="0"/>
  </r>
  <r>
    <x v="1"/>
    <x v="7"/>
    <s v="Ativo"/>
    <d v="2026-05-06T00:00:00"/>
    <s v="089717291"/>
    <s v="JOSEPH JULIO DOS SANTOS PEREIRA SILVA"/>
    <n v="36319037822"/>
    <d v="1989-02-24T00:00:00"/>
    <n v="37"/>
    <s v="M"/>
    <x v="0"/>
    <s v="SAO PAULO"/>
    <m/>
    <n v="450"/>
    <s v="11957369446 11968020638 11957369446"/>
    <s v="CMDP"/>
    <s v="Sim"/>
    <d v="2026-05-06T00:00:00"/>
    <m/>
    <m/>
    <x v="123"/>
    <d v="2026-05-06T00:00:00"/>
    <x v="21"/>
    <s v="Cuidados Pós Infarto089717291"/>
    <x v="5"/>
  </r>
  <r>
    <x v="1"/>
    <x v="7"/>
    <s v="Ativo"/>
    <d v="2026-03-11T00:00:00"/>
    <s v="089647515"/>
    <s v="RODRIGO APARECIDO TORRES"/>
    <n v="32582776807"/>
    <d v="1985-12-25T00:00:00"/>
    <n v="40"/>
    <s v="M"/>
    <x v="0"/>
    <s v="SAO PAULO"/>
    <m/>
    <n v="110"/>
    <s v="11958794978 11958794978 1195879497 1195879497 11958794978"/>
    <s v="CMDP"/>
    <s v="Sim"/>
    <d v="2026-03-23T00:00:00"/>
    <m/>
    <m/>
    <x v="92"/>
    <d v="2026-04-01T00:00:00"/>
    <x v="7"/>
    <s v="Cuidados Pós Infarto089647515"/>
    <x v="2"/>
  </r>
  <r>
    <x v="1"/>
    <x v="7"/>
    <s v="Ativo"/>
    <d v="2026-05-21T00:00:00"/>
    <s v="094399117"/>
    <s v="RICARDO DE MELO CALADO"/>
    <n v="27126710828"/>
    <d v="1977-02-25T00:00:00"/>
    <n v="49"/>
    <s v="M"/>
    <x v="0"/>
    <s v="SAO PAULO"/>
    <s v="JARDIM ALMANARA"/>
    <n v="60"/>
    <s v="11966065908 11993842105"/>
    <s v="CMDP"/>
    <s v="Sim"/>
    <d v="2026-05-21T00:00:00"/>
    <m/>
    <m/>
    <x v="111"/>
    <d v="2026-06-24T00:00:00"/>
    <x v="7"/>
    <s v="Cuidados Pós Infarto094399117"/>
    <x v="5"/>
  </r>
  <r>
    <x v="4"/>
    <x v="7"/>
    <s v="Ativo"/>
    <d v="2026-05-05T00:00:00"/>
    <s v="451747500"/>
    <s v="ANTONIO FERREIRA SAMPAIO"/>
    <n v="49495534887"/>
    <d v="1950-01-17T00:00:00"/>
    <n v="76"/>
    <s v="M"/>
    <x v="0"/>
    <s v="SAO PAULO"/>
    <m/>
    <s v="NÍVEL 400"/>
    <s v="11-967398987"/>
    <s v="CMDP"/>
    <s v="Sim"/>
    <d v="2026-03-23T00:00:00"/>
    <m/>
    <m/>
    <x v="69"/>
    <m/>
    <x v="1"/>
    <s v="Cuidados Pós Infarto451747500"/>
    <x v="0"/>
  </r>
  <r>
    <x v="4"/>
    <x v="7"/>
    <s v="Ativo"/>
    <d v="2026-05-05T00:00:00"/>
    <s v="028226658"/>
    <s v="CARLOS ALBERTO CARVAJAL CARRASCO"/>
    <n v="327292865"/>
    <d v="1951-09-07T00:00:00"/>
    <n v="74"/>
    <s v="M"/>
    <x v="0"/>
    <s v="TABOAO DA SERRA"/>
    <m/>
    <s v="NÍVEL 600"/>
    <s v="11-970305169"/>
    <s v="CMDP"/>
    <s v="Sim"/>
    <d v="2026-03-23T00:00:00"/>
    <m/>
    <m/>
    <x v="69"/>
    <m/>
    <x v="1"/>
    <s v="Cuidados Pós Infarto028226658"/>
    <x v="0"/>
  </r>
  <r>
    <x v="4"/>
    <x v="7"/>
    <s v="Ativo"/>
    <d v="2026-05-05T00:00:00"/>
    <s v="022646710"/>
    <s v="CARLOS ALBERTO DOS SANTOS"/>
    <n v="18039400856"/>
    <d v="1975-05-26T00:00:00"/>
    <n v="50"/>
    <s v="M"/>
    <x v="0"/>
    <s v="SAO PAULO"/>
    <m/>
    <s v="NÍVEL 400"/>
    <s v="11-970482629"/>
    <s v="CMDP"/>
    <s v="Sim"/>
    <d v="2026-03-23T00:00:00"/>
    <m/>
    <m/>
    <x v="80"/>
    <m/>
    <x v="1"/>
    <s v="Cuidados Pós Infarto022646710"/>
    <x v="0"/>
  </r>
  <r>
    <x v="4"/>
    <x v="7"/>
    <s v="Ativo"/>
    <d v="2026-05-05T00:00:00"/>
    <s v="594117267"/>
    <s v="ALZIRA SEVERINA DA CONCEICAO GONCALVES"/>
    <n v="25576814827"/>
    <d v="1949-05-15T00:00:00"/>
    <n v="76"/>
    <s v="F"/>
    <x v="0"/>
    <s v="GUARULHOS"/>
    <m/>
    <s v="NÍVEL 50"/>
    <s v="11-972179509"/>
    <s v="CMDP"/>
    <s v="Sim"/>
    <d v="2026-03-23T00:00:00"/>
    <m/>
    <m/>
    <x v="80"/>
    <m/>
    <x v="1"/>
    <s v="Cuidados Pós Infarto594117267"/>
    <x v="0"/>
  </r>
  <r>
    <x v="1"/>
    <x v="7"/>
    <s v="Ativo"/>
    <d v="2026-05-21T00:00:00"/>
    <s v="450862801"/>
    <s v="ROSELI FRANCO DE LIMA FIASCHI"/>
    <n v="7690018823"/>
    <d v="1965-08-11T00:00:00"/>
    <n v="60"/>
    <s v="F"/>
    <x v="0"/>
    <s v="SAO PAULO"/>
    <s v="VILA CAMPO GRANDE"/>
    <n v="100"/>
    <s v="11972522892 11999409362"/>
    <s v="CMDP"/>
    <s v="Sim"/>
    <d v="2026-05-21T00:00:00"/>
    <m/>
    <m/>
    <x v="111"/>
    <d v="2026-05-22T00:00:00"/>
    <x v="21"/>
    <s v="Cuidados Pós Infarto450862801"/>
    <x v="5"/>
  </r>
  <r>
    <x v="4"/>
    <x v="7"/>
    <s v="Ativo"/>
    <d v="2026-05-18T00:00:00"/>
    <s v="867294183"/>
    <s v="BEATRIZ DE LOURDES ESTEVES PINTO"/>
    <n v="6350164865"/>
    <d v="1953-03-20T00:00:00"/>
    <n v="73"/>
    <s v="F"/>
    <x v="0"/>
    <s v="SAO PAULO"/>
    <m/>
    <n v="300"/>
    <s v="11-973430050"/>
    <s v="CMDP"/>
    <s v="Sim"/>
    <d v="2026-03-23T00:00:00"/>
    <m/>
    <m/>
    <x v="24"/>
    <m/>
    <x v="1"/>
    <s v="Cuidados Pós Infarto867294183"/>
    <x v="0"/>
  </r>
  <r>
    <x v="4"/>
    <x v="7"/>
    <s v="Ativo"/>
    <d v="2026-05-05T00:00:00"/>
    <s v="075800772"/>
    <s v="ANDRE LUIZ PORCIONATO"/>
    <n v="26705110821"/>
    <d v="1977-11-14T00:00:00"/>
    <n v="48"/>
    <s v="M"/>
    <x v="0"/>
    <s v="SAO PAULO"/>
    <m/>
    <s v="NÍVEL 50"/>
    <s v="11-980208666"/>
    <s v="CMDP"/>
    <s v="Sim"/>
    <d v="2026-03-23T00:00:00"/>
    <m/>
    <m/>
    <x v="80"/>
    <m/>
    <x v="1"/>
    <s v="Cuidados Pós Infarto075800772"/>
    <x v="0"/>
  </r>
  <r>
    <x v="1"/>
    <x v="7"/>
    <s v="Ativo"/>
    <d v="2026-04-10T00:00:00"/>
    <s v="078496696"/>
    <s v="MARTHA DOS SANTOS LUCAS"/>
    <s v="01791288847"/>
    <d v="1957-12-10T00:00:00"/>
    <n v="68"/>
    <s v="F"/>
    <x v="0"/>
    <s v="SAO PAULO"/>
    <m/>
    <s v="NÍVEL 60"/>
    <s v="11980509560"/>
    <s v="CMDP"/>
    <s v="Sim"/>
    <m/>
    <m/>
    <m/>
    <x v="112"/>
    <m/>
    <x v="7"/>
    <s v="Cuidados Pós Infarto078496696"/>
    <x v="0"/>
  </r>
  <r>
    <x v="1"/>
    <x v="7"/>
    <s v="Ativo"/>
    <d v="2026-05-07T00:00:00"/>
    <s v="095897218"/>
    <s v="MARIA OLERINA CARACAS ALVES"/>
    <n v="36952729372"/>
    <d v="1969-04-04T00:00:00"/>
    <n v="57"/>
    <s v="F"/>
    <x v="0"/>
    <s v="SAO PAULO"/>
    <s v="VILA ESPERANÇA"/>
    <n v="110"/>
    <s v="11985129111 11985129111"/>
    <s v="CMDP"/>
    <s v="Sim"/>
    <d v="2026-05-07T00:00:00"/>
    <m/>
    <m/>
    <x v="56"/>
    <d v="2026-05-06T00:00:00"/>
    <x v="21"/>
    <s v="Cuidados Pós Infarto095897218"/>
    <x v="5"/>
  </r>
  <r>
    <x v="4"/>
    <x v="7"/>
    <s v="Ativo"/>
    <d v="2026-05-05T00:00:00"/>
    <s v="799416312"/>
    <s v="ALAN BARREIRA DOS REIS"/>
    <n v="27652850800"/>
    <d v="1977-01-11T00:00:00"/>
    <n v="49"/>
    <s v="M"/>
    <x v="0"/>
    <s v="GUARULHOS"/>
    <m/>
    <s v="NÍVEL 100"/>
    <s v="11-985810351"/>
    <s v="CMDP"/>
    <s v="Sim"/>
    <d v="2026-03-23T00:00:00"/>
    <m/>
    <m/>
    <x v="69"/>
    <m/>
    <x v="1"/>
    <s v="Cuidados Pós Infarto799416312"/>
    <x v="0"/>
  </r>
  <r>
    <x v="4"/>
    <x v="7"/>
    <s v="Ativo"/>
    <d v="2026-05-05T00:00:00"/>
    <s v="860405532"/>
    <s v="APARECIDA DAS NEVES NOBREGA"/>
    <n v="8482081888"/>
    <d v="1947-08-05T00:00:00"/>
    <n v="78"/>
    <s v="F"/>
    <x v="0"/>
    <s v="SAO PAULO"/>
    <m/>
    <s v="NÍVEL 100"/>
    <s v="11-992475757"/>
    <s v="CMDP"/>
    <s v="Sim"/>
    <d v="2026-03-23T00:00:00"/>
    <m/>
    <m/>
    <x v="80"/>
    <m/>
    <x v="1"/>
    <s v="Cuidados Pós Infarto860405532"/>
    <x v="0"/>
  </r>
  <r>
    <x v="1"/>
    <x v="7"/>
    <s v="Ativo"/>
    <d v="2026-04-23T00:00:00"/>
    <s v="450125572"/>
    <s v="GUIOMAR FORMIGONI"/>
    <n v="31057896853"/>
    <d v="1944-05-13T00:00:00"/>
    <n v="82"/>
    <s v="F"/>
    <x v="0"/>
    <s v="SAO PAULO"/>
    <s v="VILA DA SAUDE"/>
    <n v="100"/>
    <s v="11992917977 11999043460"/>
    <s v="CMDP"/>
    <s v="Sim"/>
    <d v="2026-04-23T00:00:00"/>
    <m/>
    <m/>
    <x v="21"/>
    <d v="2026-05-05T00:00:00"/>
    <x v="7"/>
    <s v="Cuidados Pós Infarto450125572"/>
    <x v="0"/>
  </r>
  <r>
    <x v="1"/>
    <x v="7"/>
    <s v="Ativo"/>
    <d v="2026-03-26T00:00:00"/>
    <s v="451578210"/>
    <s v="PEDRO FERNANDO VALENTE"/>
    <n v="29336414887"/>
    <d v="1947-02-28T00:00:00"/>
    <n v="79"/>
    <s v="M"/>
    <x v="0"/>
    <s v="SAO PAULO"/>
    <s v="VILA PREL"/>
    <n v="400"/>
    <s v="11993916655 1158197384 11991936366"/>
    <s v="CMDP"/>
    <s v="Sim"/>
    <d v="2026-03-23T00:00:00"/>
    <m/>
    <m/>
    <x v="96"/>
    <d v="2026-04-15T00:00:00"/>
    <x v="7"/>
    <s v="Cuidados Pós Infarto451578210"/>
    <x v="2"/>
  </r>
  <r>
    <x v="1"/>
    <x v="7"/>
    <s v="Ativo"/>
    <d v="2026-03-23T00:00:00"/>
    <s v="450231585"/>
    <s v="EDSON YOSHITACA TOYODA"/>
    <n v="67336230806"/>
    <d v="1954-09-21T00:00:00"/>
    <n v="71"/>
    <s v="M"/>
    <x v="0"/>
    <s v="SAO PAULO"/>
    <m/>
    <n v="100"/>
    <s v="11994260459 11974957000"/>
    <s v="CMDP"/>
    <s v="Sim"/>
    <d v="2026-01-23T00:00:00"/>
    <m/>
    <m/>
    <x v="20"/>
    <d v="2026-04-15T00:00:00"/>
    <x v="7"/>
    <s v="Cuidados Pós Infarto450231585"/>
    <x v="2"/>
  </r>
  <r>
    <x v="1"/>
    <x v="7"/>
    <s v="Ativo"/>
    <d v="2026-04-10T00:00:00"/>
    <s v="596823363"/>
    <s v="NELSON ANTONIO DOS SANTOS"/>
    <s v="85264679800"/>
    <d v="1957-06-03T00:00:00"/>
    <n v="68"/>
    <s v="M"/>
    <x v="0"/>
    <s v="SAO PAULO"/>
    <m/>
    <s v="NÍVEL 50"/>
    <s v="11995000031"/>
    <s v="CMDP"/>
    <s v="Sim"/>
    <m/>
    <m/>
    <m/>
    <x v="40"/>
    <m/>
    <x v="7"/>
    <s v="Cuidados Pós Infarto596823363"/>
    <x v="2"/>
  </r>
  <r>
    <x v="4"/>
    <x v="7"/>
    <s v="Ativo"/>
    <d v="2026-05-18T00:00:00"/>
    <s v="128560118"/>
    <s v="CAZUMI JOSE HIRATA"/>
    <n v="11183870825"/>
    <d v="1938-04-23T00:00:00"/>
    <n v="88"/>
    <s v="M"/>
    <x v="0"/>
    <s v="SAO PAULO"/>
    <m/>
    <n v="400"/>
    <s v="11-995061936"/>
    <s v="CMDP"/>
    <s v="Sim"/>
    <d v="2026-03-23T00:00:00"/>
    <m/>
    <m/>
    <x v="6"/>
    <m/>
    <x v="1"/>
    <s v="Cuidados Pós Infarto128560118"/>
    <x v="3"/>
  </r>
  <r>
    <x v="4"/>
    <x v="7"/>
    <s v="Ativo"/>
    <d v="2026-05-05T00:00:00"/>
    <s v="451592743"/>
    <s v="ADALECIA ANCELMO FERREIRA"/>
    <n v="49476009853"/>
    <d v="1941-08-21T00:00:00"/>
    <n v="84"/>
    <s v="F"/>
    <x v="0"/>
    <s v="PRAIA GRANDE"/>
    <m/>
    <s v="NÍVEL 400"/>
    <s v="11-998697406"/>
    <s v="CMDP"/>
    <s v="Sim"/>
    <d v="2026-03-23T00:00:00"/>
    <m/>
    <m/>
    <x v="80"/>
    <m/>
    <x v="1"/>
    <s v="Cuidados Pós Infarto451592743"/>
    <x v="0"/>
  </r>
  <r>
    <x v="1"/>
    <x v="7"/>
    <s v="Ativo"/>
    <d v="2026-03-23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d v="2026-01-23T00:00:00"/>
    <m/>
    <m/>
    <x v="51"/>
    <d v="2026-04-22T00:00:00"/>
    <x v="7"/>
    <s v="Cuidados Pós Infarto081466007"/>
    <x v="2"/>
  </r>
  <r>
    <x v="4"/>
    <x v="7"/>
    <s v="Ativo"/>
    <d v="2026-05-05T00:00:00"/>
    <s v="451847512"/>
    <s v="CARLOS GIACOMO BRENO CARBONE"/>
    <n v="11896035868"/>
    <d v="1947-04-23T00:00:00"/>
    <n v="78"/>
    <s v="M"/>
    <x v="0"/>
    <s v="SAO PAULO"/>
    <m/>
    <s v="NÍVEL 400"/>
    <s v="11-99996-4229"/>
    <s v="CMDP"/>
    <s v="Sim"/>
    <d v="2026-03-23T00:00:00"/>
    <m/>
    <m/>
    <x v="80"/>
    <m/>
    <x v="1"/>
    <s v="Cuidados Pós Infarto451847512"/>
    <x v="0"/>
  </r>
  <r>
    <x v="4"/>
    <x v="7"/>
    <s v="Ativo"/>
    <d v="2026-05-05T00:00:00"/>
    <s v="594075483"/>
    <s v="APARECIDA MATEUS DOS SANTOS"/>
    <n v="10872920852"/>
    <d v="1971-04-27T00:00:00"/>
    <n v="54"/>
    <s v="F"/>
    <x v="0"/>
    <s v="SAO SEBASTIAO"/>
    <m/>
    <s v="NÍVEL 50"/>
    <s v="12-996132048"/>
    <s v="CMDP"/>
    <s v="Sim"/>
    <d v="2026-03-23T00:00:00"/>
    <m/>
    <m/>
    <x v="80"/>
    <m/>
    <x v="1"/>
    <s v="Cuidados Pós Infarto594075483"/>
    <x v="0"/>
  </r>
  <r>
    <x v="4"/>
    <x v="7"/>
    <s v="Ativo"/>
    <d v="2026-05-05T00:00:00"/>
    <s v="082825103"/>
    <s v="CARLOS ALBERTO DE OLIVEIRA SOUZA"/>
    <n v="45479054791"/>
    <d v="1957-05-12T00:00:00"/>
    <n v="68"/>
    <s v="M"/>
    <x v="3"/>
    <s v="MAGE"/>
    <m/>
    <s v="NÍVEL 200"/>
    <s v="21-967794967"/>
    <s v="CMDP"/>
    <s v="Sim"/>
    <d v="2026-03-23T00:00:00"/>
    <m/>
    <m/>
    <x v="69"/>
    <m/>
    <x v="1"/>
    <s v="Cuidados Pós Infarto082825103"/>
    <x v="0"/>
  </r>
  <r>
    <x v="1"/>
    <x v="7"/>
    <s v="Ativo"/>
    <d v="2026-05-06T00:00:00"/>
    <s v="094147640"/>
    <s v="AILTON CARLOS FORTUNATO"/>
    <n v="95453040653"/>
    <d v="1968-08-29T00:00:00"/>
    <n v="57"/>
    <s v="M"/>
    <x v="3"/>
    <s v="RIO DE JANEIRO"/>
    <s v="SANTA CRUZ"/>
    <n v="75"/>
    <s v="21971653791 2135124313"/>
    <s v="CMDP"/>
    <s v="Sim"/>
    <d v="2026-05-06T00:00:00"/>
    <m/>
    <m/>
    <x v="123"/>
    <d v="2026-09-06T00:00:00"/>
    <x v="10"/>
    <s v="Cuidados Pós Infarto094147640"/>
    <x v="5"/>
  </r>
  <r>
    <x v="1"/>
    <x v="7"/>
    <s v="Ativo"/>
    <d v="2026-05-18T00:00:00"/>
    <s v="082246292"/>
    <s v="GABRIEL CANDIDO TORRES AGOSTINI DA CRUZ"/>
    <n v="25998250753"/>
    <d v="1950-11-19T00:00:00"/>
    <n v="75"/>
    <s v="M"/>
    <x v="3"/>
    <s v="RIO DE JANEIRO"/>
    <s v="SENADOR VASCONCELOS"/>
    <n v="60"/>
    <s v="21972056109 21972056109"/>
    <s v="CMDP"/>
    <s v="Sim"/>
    <d v="2026-05-18T00:00:00"/>
    <m/>
    <m/>
    <x v="116"/>
    <d v="2026-07-07T00:00:00"/>
    <x v="10"/>
    <s v="Cuidados Pós Infarto082246292"/>
    <x v="5"/>
  </r>
  <r>
    <x v="2"/>
    <x v="7"/>
    <s v="Ativo"/>
    <d v="2026-04-22T00:00:00"/>
    <s v="092848596"/>
    <s v="GUILBERSON GIORGI NASCIMENTO CRUZ"/>
    <n v="8524812761"/>
    <d v="1980-04-26T00:00:00"/>
    <n v="45"/>
    <s v="M"/>
    <x v="3"/>
    <s v="DUQUE DE CAXIAS"/>
    <s v="NOVA CAMPINAS"/>
    <s v="NÍVEL 380"/>
    <s v="21-974811846"/>
    <s v="CMDP"/>
    <s v="Sim"/>
    <d v="2026-04-08T00:00:00"/>
    <m/>
    <m/>
    <x v="80"/>
    <m/>
    <x v="1"/>
    <s v="Cuidados Pós Infarto092848596"/>
    <x v="0"/>
  </r>
  <r>
    <x v="1"/>
    <x v="7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x v="123"/>
    <d v="2026-06-30T00:00:00"/>
    <x v="10"/>
    <s v="Cuidados Pós Infarto072318917"/>
    <x v="5"/>
  </r>
  <r>
    <x v="2"/>
    <x v="7"/>
    <s v="Ativo"/>
    <d v="2026-02-04T00:00:00"/>
    <s v="093842468"/>
    <s v="ELZA MARIA DA SILVA DE LIMA"/>
    <s v="745.192.634-68 "/>
    <d v="1961-05-16T00:00:00"/>
    <n v="65"/>
    <s v="F"/>
    <x v="3"/>
    <s v="SAO JOAO DE MERITI"/>
    <m/>
    <n v="75"/>
    <s v="21-985089690"/>
    <s v="CMDP"/>
    <s v="Sim"/>
    <m/>
    <m/>
    <m/>
    <x v="61"/>
    <d v="2026-02-03T00:00:00"/>
    <x v="1"/>
    <s v="Cuidados Pós Infarto093842468"/>
    <x v="3"/>
  </r>
  <r>
    <x v="1"/>
    <x v="7"/>
    <s v="Ativo"/>
    <d v="2026-02-19T00:00:00"/>
    <s v="190857498"/>
    <s v="JOSE EDUARDO ALVIM CANELLAS"/>
    <n v="74922076700"/>
    <d v="1963-07-04T00:00:00"/>
    <n v="62"/>
    <s v="M"/>
    <x v="3"/>
    <s v="RIO DE JANEIRO"/>
    <m/>
    <n v="500"/>
    <s v="21988686716 2121074405"/>
    <s v="CMDP"/>
    <s v="Sim"/>
    <m/>
    <m/>
    <m/>
    <x v="6"/>
    <d v="2026-03-09T00:00:00"/>
    <x v="11"/>
    <s v="Cuidados Pós Infarto190857498"/>
    <x v="3"/>
  </r>
  <r>
    <x v="4"/>
    <x v="7"/>
    <s v="Ativo"/>
    <d v="2026-05-05T00:00:00"/>
    <s v="754078833"/>
    <s v="CILEIDE REGLE RAPOUZO"/>
    <n v="2728477710"/>
    <d v="1959-08-16T00:00:00"/>
    <n v="66"/>
    <s v="F"/>
    <x v="3"/>
    <s v="DUQUE DE CAXIAS"/>
    <m/>
    <s v="NÍVEL 100"/>
    <s v="21-991792750"/>
    <s v="CMDP"/>
    <s v="Sim"/>
    <d v="2026-03-23T00:00:00"/>
    <m/>
    <m/>
    <x v="80"/>
    <m/>
    <x v="1"/>
    <s v="Cuidados Pós Infarto754078833"/>
    <x v="0"/>
  </r>
  <r>
    <x v="2"/>
    <x v="7"/>
    <s v="Ativo"/>
    <d v="2026-04-22T00:00:00"/>
    <s v="755343646"/>
    <s v="VALDICEA VIANA ABILIO"/>
    <n v="65070437704"/>
    <d v="1953-06-04T00:00:00"/>
    <n v="72"/>
    <s v="F"/>
    <x v="3"/>
    <s v="DUQUE DE CAXIAS"/>
    <s v="GRAMACHO"/>
    <s v="NÍVEL 100"/>
    <s v="21-994776842"/>
    <s v="CMDP"/>
    <s v="Sim"/>
    <d v="2026-04-08T00:00:00"/>
    <m/>
    <m/>
    <x v="80"/>
    <m/>
    <x v="1"/>
    <s v="Cuidados Pós Infarto755343646"/>
    <x v="0"/>
  </r>
  <r>
    <x v="4"/>
    <x v="7"/>
    <s v="Ativo"/>
    <d v="2026-05-18T00:00:00"/>
    <s v="093322178"/>
    <s v="ALEDIO PALADINO FILHO"/>
    <n v="88214494753"/>
    <d v="1965-03-07T00:00:00"/>
    <n v="61"/>
    <s v="M"/>
    <x v="3"/>
    <s v="SAO JOAO DE MERITI"/>
    <m/>
    <n v="120"/>
    <s v="21-996376430"/>
    <s v="CMDP"/>
    <s v="Sim"/>
    <d v="2026-03-23T00:00:00"/>
    <m/>
    <m/>
    <x v="74"/>
    <m/>
    <x v="1"/>
    <s v="Cuidados Pós Infarto093322178"/>
    <x v="0"/>
  </r>
  <r>
    <x v="4"/>
    <x v="7"/>
    <s v="Ativo"/>
    <d v="2026-05-05T00:00:00"/>
    <s v="751485209"/>
    <s v="ANA MARIA PEREIRA DE OLIVEIRA"/>
    <n v="86569236768"/>
    <d v="1946-03-18T00:00:00"/>
    <n v="80"/>
    <s v="F"/>
    <x v="3"/>
    <s v="RIO DE JANEIRO"/>
    <m/>
    <s v="NÍVEL 200"/>
    <s v="21-998922992"/>
    <s v="CMDP"/>
    <s v="Sim"/>
    <d v="2026-03-23T00:00:00"/>
    <m/>
    <m/>
    <x v="95"/>
    <m/>
    <x v="1"/>
    <s v="Cuidados Pós Infarto751485209"/>
    <x v="0"/>
  </r>
  <r>
    <x v="1"/>
    <x v="7"/>
    <s v="Ativo"/>
    <d v="2026-05-14T00:00:00"/>
    <s v="081500877"/>
    <s v="OCTAVIANO RIBEIRO DIAS"/>
    <n v="63054493768"/>
    <d v="1960-11-16T00:00:00"/>
    <n v="65"/>
    <s v="M"/>
    <x v="0"/>
    <s v="SAO PAULO"/>
    <s v="BELA VISTA"/>
    <n v="60"/>
    <s v="21999716451 21999140195 21999716451"/>
    <s v="CMDP"/>
    <s v="Sim"/>
    <d v="2026-05-14T00:00:00"/>
    <m/>
    <m/>
    <x v="79"/>
    <d v="2026-03-06T00:00:00"/>
    <x v="11"/>
    <s v="Cuidados Pós Infarto081500877"/>
    <x v="5"/>
  </r>
  <r>
    <x v="4"/>
    <x v="7"/>
    <s v="Ativo"/>
    <d v="2026-05-18T00:00:00"/>
    <s v="316484679"/>
    <s v="ANTONIO LOPES DE CARVALHO"/>
    <n v="23580909720"/>
    <d v="1951-01-27T00:00:00"/>
    <n v="75"/>
    <s v="M"/>
    <x v="3"/>
    <s v="RIO DE JANEIRO"/>
    <m/>
    <n v="300"/>
    <s v="21-999890252"/>
    <s v="CMDP"/>
    <s v="Sim"/>
    <d v="2026-03-23T00:00:00"/>
    <m/>
    <m/>
    <x v="24"/>
    <m/>
    <x v="1"/>
    <s v="Cuidados Pós Infarto316484679"/>
    <x v="0"/>
  </r>
  <r>
    <x v="1"/>
    <x v="8"/>
    <s v="Ativo"/>
    <d v="2025-11-24T00:00:00"/>
    <s v="093850429"/>
    <s v="MARLENE DE SOUZA"/>
    <n v="11905173881"/>
    <d v="1968-11-24T00:00:00"/>
    <n v="57"/>
    <m/>
    <x v="7"/>
    <s v="RECIFE"/>
    <m/>
    <n v="60"/>
    <n v="93850429"/>
    <s v="CMDP"/>
    <s v="Sim"/>
    <m/>
    <m/>
    <m/>
    <x v="43"/>
    <m/>
    <x v="4"/>
    <s v="Emagrecimento093850429"/>
    <x v="1"/>
  </r>
  <r>
    <x v="1"/>
    <x v="8"/>
    <s v="Ativo"/>
    <d v="2026-02-02T00:00:00"/>
    <s v="096404486"/>
    <s v="MARIA ELIENE DOS SANTOS"/>
    <n v="15654145860"/>
    <d v="1972-11-29T00:00:00"/>
    <n v="53"/>
    <s v="F"/>
    <x v="0"/>
    <s v="GUARULHOS"/>
    <m/>
    <n v="110"/>
    <n v="965494683"/>
    <s v="CMDP"/>
    <s v="Sim"/>
    <d v="2026-02-02T00:00:00"/>
    <m/>
    <m/>
    <x v="34"/>
    <d v="2026-01-29T00:00:00"/>
    <x v="22"/>
    <s v="Emagrecimento096404486"/>
    <x v="4"/>
  </r>
  <r>
    <x v="1"/>
    <x v="8"/>
    <s v="Ativo"/>
    <d v="2025-11-10T00:00:00"/>
    <s v="093920779"/>
    <s v="FABIOLA APARECIDA MARCELINO"/>
    <n v="34649410860"/>
    <d v="1986-02-06T00:00:00"/>
    <n v="40"/>
    <m/>
    <x v="0"/>
    <s v="SAO PAULO"/>
    <m/>
    <n v="110"/>
    <n v="1129785476"/>
    <s v="CMDP"/>
    <s v="Sim"/>
    <m/>
    <m/>
    <m/>
    <x v="119"/>
    <d v="2025-10-09T00:00:00"/>
    <x v="4"/>
    <s v="Emagrecimento093920779"/>
    <x v="1"/>
  </r>
  <r>
    <x v="1"/>
    <x v="8"/>
    <s v="Ativo"/>
    <d v="2025-12-18T00:00:00"/>
    <s v="095725354"/>
    <s v="SANDRA FABIANA PEREIRA"/>
    <n v="9084852800"/>
    <d v="1971-02-02T00:00:00"/>
    <n v="55"/>
    <s v="F"/>
    <x v="0"/>
    <s v="SAO PAULO"/>
    <m/>
    <n v="380"/>
    <n v="1130652000"/>
    <s v="CMDP"/>
    <s v="Sim"/>
    <d v="2025-12-19T00:00:00"/>
    <m/>
    <m/>
    <x v="1"/>
    <d v="2025-12-19T00:00:00"/>
    <x v="4"/>
    <s v="Emagrecimento095725354"/>
    <x v="1"/>
  </r>
  <r>
    <x v="1"/>
    <x v="8"/>
    <s v="Ativo"/>
    <d v="2025-12-29T00:00:00"/>
    <s v="086172583"/>
    <s v="VERALICE GONCALVES DE OLIVEIRA"/>
    <n v="28762910884"/>
    <d v="1976-07-14T00:00:00"/>
    <n v="49"/>
    <s v="F"/>
    <x v="0"/>
    <s v="TABOAO DA SERRA"/>
    <m/>
    <n v="380"/>
    <n v="1155066669"/>
    <s v="CMDP"/>
    <s v="Sim"/>
    <d v="2026-01-05T00:00:00"/>
    <m/>
    <m/>
    <x v="58"/>
    <d v="2026-01-10T00:00:00"/>
    <x v="12"/>
    <s v="Emagrecimento086172583"/>
    <x v="1"/>
  </r>
  <r>
    <x v="3"/>
    <x v="8"/>
    <s v="Ativo"/>
    <d v="2026-04-23T00:00:00"/>
    <s v="095826980"/>
    <s v="THAYSE GISELLE RODRIGUES"/>
    <n v="28549304875"/>
    <d v="1979-09-27T00:00:00"/>
    <n v="46"/>
    <s v="Feminino"/>
    <x v="0"/>
    <s v="OSASCO"/>
    <m/>
    <n v="800"/>
    <n v="1189305443"/>
    <s v="CMDP"/>
    <s v="Sim"/>
    <d v="2026-02-04T00:00:00"/>
    <m/>
    <m/>
    <x v="12"/>
    <m/>
    <x v="4"/>
    <s v="Emagrecimento095826980"/>
    <x v="3"/>
  </r>
  <r>
    <x v="1"/>
    <x v="8"/>
    <s v="Ativo"/>
    <d v="2026-01-20T00:00:00"/>
    <s v="082552681"/>
    <s v="ROSANA NERIS DA SILVA"/>
    <n v="29793699850"/>
    <d v="1979-05-12T00:00:00"/>
    <n v="47"/>
    <s v="F"/>
    <x v="0"/>
    <s v="SAO PAULO"/>
    <m/>
    <n v="450"/>
    <n v="1196346120"/>
    <s v="CMDP"/>
    <s v="Sim"/>
    <d v="2026-01-20T00:00:00"/>
    <m/>
    <m/>
    <x v="104"/>
    <d v="2026-01-17T00:00:00"/>
    <x v="12"/>
    <s v="Emagrecimento082552681"/>
    <x v="4"/>
  </r>
  <r>
    <x v="3"/>
    <x v="8"/>
    <s v="Ativo"/>
    <d v="2026-04-23T00:00:00"/>
    <s v="094707720"/>
    <s v="RENATO DE SIQUEIRA MOLINARI"/>
    <n v="40660766884"/>
    <d v="1992-04-22T00:00:00"/>
    <n v="34"/>
    <s v="Masculino"/>
    <x v="0"/>
    <s v="SANTO ANDRE"/>
    <m/>
    <n v="80"/>
    <n v="1197419424"/>
    <s v="CMDP"/>
    <s v="Sim"/>
    <d v="2025-09-24T00:00:00"/>
    <m/>
    <m/>
    <x v="124"/>
    <m/>
    <x v="4"/>
    <s v="Emagrecimento094707720"/>
    <x v="1"/>
  </r>
  <r>
    <x v="6"/>
    <x v="8"/>
    <s v="Ativo"/>
    <d v="2026-02-19T00:00:00"/>
    <s v="093851224"/>
    <s v="VIVIANE NUNES VALENTIM"/>
    <n v="8314439797"/>
    <d v="1978-06-19T00:00:00"/>
    <n v="47"/>
    <s v="F"/>
    <x v="3"/>
    <s v="RIO DE JANEIRO"/>
    <m/>
    <n v="75"/>
    <n v="2136494322"/>
    <s v="CMDP"/>
    <s v="Sim"/>
    <d v="2026-02-19T00:00:00"/>
    <m/>
    <m/>
    <x v="6"/>
    <m/>
    <x v="1"/>
    <s v="Emagrecimento093851224"/>
    <x v="3"/>
  </r>
  <r>
    <x v="4"/>
    <x v="8"/>
    <s v="Ativo"/>
    <d v="2026-04-23T00:00:00"/>
    <s v="084270310"/>
    <s v="VIVIANE AZEVEDO DOS SANTOS DA CUNHA"/>
    <n v="8949507706"/>
    <d v="1981-09-13T00:00:00"/>
    <n v="44"/>
    <s v="Feminino"/>
    <x v="3"/>
    <s v="RIO DE JANEIRO"/>
    <m/>
    <n v="60"/>
    <n v="2193936326"/>
    <s v="CMDP"/>
    <s v="Sim"/>
    <d v="2026-04-07T00:00:00"/>
    <m/>
    <m/>
    <x v="114"/>
    <m/>
    <x v="4"/>
    <s v="Emagrecimento084270310"/>
    <x v="0"/>
  </r>
  <r>
    <x v="3"/>
    <x v="8"/>
    <s v="Ativo"/>
    <d v="2026-04-23T00:00:00"/>
    <s v="093086889"/>
    <s v="ANA LUIZA CABREIRA DE REZENDE"/>
    <n v="18604876707"/>
    <d v="1998-12-30T00:00:00"/>
    <n v="27"/>
    <s v="Feminino"/>
    <x v="3"/>
    <s v="RIO DE JANEIRO"/>
    <m/>
    <n v="120"/>
    <n v="2197984164"/>
    <s v="CMDP"/>
    <s v="Sim"/>
    <d v="2025-06-24T00:00:00"/>
    <m/>
    <m/>
    <x v="125"/>
    <m/>
    <x v="4"/>
    <s v="Emagrecimento093086889"/>
    <x v="1"/>
  </r>
  <r>
    <x v="1"/>
    <x v="8"/>
    <s v="Ativo"/>
    <d v="2026-01-26T00:00:00"/>
    <s v="078383428"/>
    <s v="THAMARA PAULA DE FREITAS"/>
    <n v="11488157758"/>
    <d v="1987-06-24T00:00:00"/>
    <n v="38"/>
    <s v="F"/>
    <x v="3"/>
    <s v="DUQUE DE CAXIAS"/>
    <m/>
    <n v="500"/>
    <n v="11488157758"/>
    <s v="CMDP"/>
    <s v="Sim"/>
    <d v="2026-01-26T00:00:00"/>
    <m/>
    <m/>
    <x v="126"/>
    <d v="2026-01-26T00:00:00"/>
    <x v="4"/>
    <s v="Emagrecimento078383428"/>
    <x v="4"/>
  </r>
  <r>
    <x v="1"/>
    <x v="8"/>
    <s v="Ativo"/>
    <d v="2026-01-06T00:00:00"/>
    <s v="084403783"/>
    <s v="CAROLINA FEITOZA DORIA CARDOSO"/>
    <n v="11859827799"/>
    <d v="1989-02-14T00:00:00"/>
    <n v="37"/>
    <s v="F"/>
    <x v="3"/>
    <s v="RIO DE JANEIRO"/>
    <m/>
    <n v="450"/>
    <n v="11859827799"/>
    <s v="CMDP"/>
    <s v="Sim"/>
    <d v="2026-01-06T00:00:00"/>
    <m/>
    <m/>
    <x v="45"/>
    <d v="2026-01-16T00:00:00"/>
    <x v="9"/>
    <s v="Emagrecimento084403783"/>
    <x v="4"/>
  </r>
  <r>
    <x v="4"/>
    <x v="8"/>
    <s v="Ativo"/>
    <d v="2026-05-11T00:00:00"/>
    <s v="089806176"/>
    <s v="CAROLINA VILAR REIS"/>
    <n v="34456251824"/>
    <d v="1987-05-09T00:00:00"/>
    <n v="39"/>
    <s v="Feminino"/>
    <x v="0"/>
    <s v="GUARULHOS"/>
    <m/>
    <n v="110"/>
    <n v="11910127715"/>
    <s v="CMDP"/>
    <s v="Sim"/>
    <d v="2026-03-31T00:00:00"/>
    <m/>
    <m/>
    <x v="71"/>
    <m/>
    <x v="1"/>
    <s v="Emagrecimento089806176"/>
    <x v="5"/>
  </r>
  <r>
    <x v="1"/>
    <x v="8"/>
    <s v="Ativo"/>
    <d v="2026-03-23T00:00:00"/>
    <s v="083268016"/>
    <s v="REGINA LUANA DOS SANTOS MONCAO"/>
    <n v="16347924757"/>
    <d v="1996-08-07T00:00:00"/>
    <n v="29"/>
    <s v="F"/>
    <x v="0"/>
    <s v="ITAQUAQUECETUBA"/>
    <m/>
    <n v="500"/>
    <n v="11910895584"/>
    <s v="CMDP"/>
    <s v="Sim"/>
    <d v="2026-01-23T00:00:00"/>
    <m/>
    <m/>
    <x v="89"/>
    <d v="2026-03-24T00:00:00"/>
    <x v="4"/>
    <s v="Emagrecimento083268016"/>
    <x v="2"/>
  </r>
  <r>
    <x v="1"/>
    <x v="8"/>
    <s v="Ativo"/>
    <d v="2026-03-11T00:00:00"/>
    <s v="095813099"/>
    <s v="EVELLIN CRISTINA MUGNAINI DE FARIA"/>
    <n v="46075649824"/>
    <d v="1997-12-10T00:00:00"/>
    <n v="28"/>
    <s v="F"/>
    <x v="0"/>
    <s v="SAO PAULO"/>
    <m/>
    <n v="110"/>
    <n v="11911104546"/>
    <s v="CMDP"/>
    <s v="Sim"/>
    <d v="2026-03-10T00:00:00"/>
    <m/>
    <m/>
    <x v="92"/>
    <d v="2026-03-10T00:00:00"/>
    <x v="4"/>
    <s v="Emagrecimento095813099"/>
    <x v="2"/>
  </r>
  <r>
    <x v="3"/>
    <x v="8"/>
    <s v="Ativo"/>
    <d v="2026-05-11T00:00:00"/>
    <s v="094649141"/>
    <s v="Franciane da Silva Portela"/>
    <n v="36541821860"/>
    <d v="1986-12-12T00:00:00"/>
    <n v="39"/>
    <s v="Feminino"/>
    <x v="0"/>
    <s v="SAO PAULO"/>
    <m/>
    <n v="50"/>
    <n v="11911255076"/>
    <s v="CMDP"/>
    <s v="Sim"/>
    <d v="2026-03-26T00:00:00"/>
    <m/>
    <m/>
    <x v="95"/>
    <m/>
    <x v="1"/>
    <s v="Emagrecimento094649141"/>
    <x v="0"/>
  </r>
  <r>
    <x v="4"/>
    <x v="8"/>
    <s v="Ativo"/>
    <d v="2026-05-11T00:00:00"/>
    <s v="093461387"/>
    <s v="KATIA DO NASCIMENTO"/>
    <n v="41300336897"/>
    <d v="1991-10-01T00:00:00"/>
    <n v="34"/>
    <s v="Feminino"/>
    <x v="0"/>
    <s v="SAO PAULO"/>
    <m/>
    <n v="100"/>
    <n v="11911819684"/>
    <s v="CMDP"/>
    <s v="Sim"/>
    <d v="2026-03-31T00:00:00"/>
    <m/>
    <m/>
    <x v="94"/>
    <m/>
    <x v="1"/>
    <s v="Emagrecimento093461387"/>
    <x v="1"/>
  </r>
  <r>
    <x v="1"/>
    <x v="8"/>
    <s v="Ativo"/>
    <d v="2026-01-26T00:00:00"/>
    <s v="095273554"/>
    <s v="CELSO MALAGOLI NETO"/>
    <n v="21904962840"/>
    <d v="1980-11-07T00:00:00"/>
    <n v="45"/>
    <s v="M"/>
    <x v="0"/>
    <s v="SAO PAULO"/>
    <m/>
    <n v="500"/>
    <n v="11912716669"/>
    <s v="CMDP"/>
    <s v="Sim"/>
    <d v="2026-01-26T00:00:00"/>
    <m/>
    <m/>
    <x v="126"/>
    <d v="2026-01-26T00:00:00"/>
    <x v="4"/>
    <s v="Emagrecimento095273554"/>
    <x v="4"/>
  </r>
  <r>
    <x v="1"/>
    <x v="8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CMDP"/>
    <s v="Sim"/>
    <d v="2026-03-12T00:00:00"/>
    <m/>
    <m/>
    <x v="91"/>
    <d v="2026-03-23T00:00:00"/>
    <x v="4"/>
    <s v="Emagrecimento094456196"/>
    <x v="2"/>
  </r>
  <r>
    <x v="4"/>
    <x v="8"/>
    <s v="Ativo"/>
    <d v="2026-05-11T00:00:00"/>
    <s v="095607564"/>
    <s v="ADRIANA MARTINS DA SILVA LOURENCO"/>
    <n v="29895232861"/>
    <d v="1979-12-08T00:00:00"/>
    <n v="46"/>
    <s v="Feminino"/>
    <x v="0"/>
    <s v="SAO PAULO"/>
    <m/>
    <n v="50"/>
    <n v="11913219475"/>
    <s v="CMDP"/>
    <s v="Sim"/>
    <d v="2026-03-31T00:00:00"/>
    <m/>
    <m/>
    <x v="94"/>
    <m/>
    <x v="1"/>
    <s v="Emagrecimento095607564"/>
    <x v="1"/>
  </r>
  <r>
    <x v="1"/>
    <x v="8"/>
    <s v="Ativo"/>
    <d v="2026-01-05T00:00:00"/>
    <s v="095621658"/>
    <s v="ANA GABRIELA BUENO DE SOUZA GOMES"/>
    <n v="31806010860"/>
    <d v="1987-01-07T00:00:00"/>
    <n v="39"/>
    <s v="F"/>
    <x v="0"/>
    <s v="OSASCO"/>
    <m/>
    <n v="450"/>
    <n v="11913468178"/>
    <s v="CMDP"/>
    <s v="Sim"/>
    <d v="2026-01-05T00:00:00"/>
    <m/>
    <m/>
    <x v="98"/>
    <d v="2026-01-03T00:00:00"/>
    <x v="12"/>
    <s v="Emagrecimento095621658"/>
    <x v="1"/>
  </r>
  <r>
    <x v="4"/>
    <x v="8"/>
    <s v="Ativo"/>
    <d v="2026-05-11T00:00:00"/>
    <s v="079269263"/>
    <s v="ADILSON VENANCIO CRUZ"/>
    <n v="32353549802"/>
    <d v="1984-10-02T00:00:00"/>
    <n v="41"/>
    <s v="Masculino"/>
    <x v="0"/>
    <s v="DIADEMA"/>
    <m/>
    <n v="50"/>
    <n v="11913563840"/>
    <s v="CMDP"/>
    <s v="Sim"/>
    <d v="2026-03-31T00:00:00"/>
    <m/>
    <m/>
    <x v="71"/>
    <m/>
    <x v="1"/>
    <s v="Emagrecimento079269263"/>
    <x v="5"/>
  </r>
  <r>
    <x v="1"/>
    <x v="8"/>
    <s v="Ativo"/>
    <d v="2026-02-19T00:00:00"/>
    <s v="084281212"/>
    <s v="MARIA CRISTINA SILVA"/>
    <n v="11854060856"/>
    <d v="1969-05-29T00:00:00"/>
    <n v="57"/>
    <s v="F"/>
    <x v="0"/>
    <s v="SAO PAULO"/>
    <m/>
    <n v="60"/>
    <n v="11913736319"/>
    <s v="CMDP"/>
    <s v="Sim"/>
    <d v="2026-02-19T00:00:00"/>
    <m/>
    <m/>
    <x v="78"/>
    <d v="2026-02-28T00:00:00"/>
    <x v="12"/>
    <s v="Emagrecimento084281212"/>
    <x v="3"/>
  </r>
  <r>
    <x v="4"/>
    <x v="8"/>
    <s v="Ativo"/>
    <d v="2026-05-11T00:00:00"/>
    <s v="093967506"/>
    <s v="VERONICA BARBARA CARNEIRO VIEIRA"/>
    <n v="29341215854"/>
    <d v="1977-01-20T00:00:00"/>
    <n v="49"/>
    <s v="Feminino"/>
    <x v="0"/>
    <s v="SAO BERNARDO DO CAMPO"/>
    <m/>
    <n v="50"/>
    <n v="11914869635"/>
    <s v="CMDP"/>
    <s v="Sim"/>
    <d v="2026-03-31T00:00:00"/>
    <m/>
    <m/>
    <x v="94"/>
    <m/>
    <x v="1"/>
    <s v="Emagrecimento093967506"/>
    <x v="1"/>
  </r>
  <r>
    <x v="3"/>
    <x v="8"/>
    <s v="Ativo"/>
    <d v="2026-03-03T00:00:00"/>
    <s v="083051258"/>
    <s v="HELOISA CRISTINA NEUBHAHER"/>
    <n v="32784790843"/>
    <d v="1984-03-08T00:00:00"/>
    <n v="42"/>
    <m/>
    <x v="0"/>
    <s v="SAO PAULO"/>
    <m/>
    <n v="450"/>
    <n v="11915761511"/>
    <s v="CMDP"/>
    <s v="Sim"/>
    <d v="2026-02-09T00:00:00"/>
    <m/>
    <m/>
    <x v="110"/>
    <m/>
    <x v="22"/>
    <s v="Emagrecimento083051258"/>
    <x v="3"/>
  </r>
  <r>
    <x v="1"/>
    <x v="8"/>
    <s v="Ativo"/>
    <d v="2025-11-10T00:00:00"/>
    <s v="079456243"/>
    <s v="GIULIA VITORIA FARIAS DE ASSIS"/>
    <n v="49385862820"/>
    <d v="2006-09-27T00:00:00"/>
    <n v="19"/>
    <m/>
    <x v="0"/>
    <s v="GUARULHOS"/>
    <m/>
    <n v="50"/>
    <n v="11916257305"/>
    <s v="CMDP"/>
    <s v="Sim"/>
    <m/>
    <m/>
    <m/>
    <x v="5"/>
    <d v="2025-11-07T00:00:00"/>
    <x v="4"/>
    <s v="Emagrecimento079456243"/>
    <x v="1"/>
  </r>
  <r>
    <x v="1"/>
    <x v="8"/>
    <s v="Ativo"/>
    <d v="2026-02-19T00:00:00"/>
    <s v="095363635"/>
    <s v="LAYNARA DA CUNHA GUIMARAES DE BARROS"/>
    <n v="35949873882"/>
    <d v="1989-04-28T00:00:00"/>
    <n v="37"/>
    <s v="F"/>
    <x v="0"/>
    <s v="EMBU DAS ARTES"/>
    <m/>
    <n v="80"/>
    <n v="11916781453"/>
    <s v="CMDP"/>
    <s v="Sim"/>
    <d v="2026-02-19T00:00:00"/>
    <m/>
    <m/>
    <x v="6"/>
    <d v="2026-02-21T00:00:00"/>
    <x v="12"/>
    <s v="Emagrecimento095363635"/>
    <x v="3"/>
  </r>
  <r>
    <x v="1"/>
    <x v="8"/>
    <s v="Ativo"/>
    <d v="2026-02-05T00:00:00"/>
    <s v="085225806"/>
    <s v="TELMA RODRIGUES DA SILVA"/>
    <n v="20596088809"/>
    <d v="1977-04-22T00:00:00"/>
    <n v="49"/>
    <s v="F"/>
    <x v="0"/>
    <s v="COTIA"/>
    <m/>
    <n v="60"/>
    <n v="11917255040"/>
    <s v="CMDP"/>
    <s v="Sim"/>
    <d v="2026-02-05T00:00:00"/>
    <m/>
    <m/>
    <x v="85"/>
    <d v="2026-02-09T00:00:00"/>
    <x v="12"/>
    <s v="Emagrecimento085225806"/>
    <x v="3"/>
  </r>
  <r>
    <x v="1"/>
    <x v="8"/>
    <s v="Ativo"/>
    <d v="2025-12-01T00:00:00"/>
    <s v="088919123"/>
    <s v="Sabrina Goncalves Santos"/>
    <n v="44722985898"/>
    <d v="2004-11-16T00:00:00"/>
    <n v="21"/>
    <s v="F"/>
    <x v="0"/>
    <s v="SAO PAULO"/>
    <m/>
    <n v="380"/>
    <n v="11918641364"/>
    <s v="Conexa"/>
    <s v="Sim"/>
    <d v="2025-12-03T00:00:00"/>
    <m/>
    <m/>
    <x v="8"/>
    <d v="2025-12-16T00:00:00"/>
    <x v="0"/>
    <s v="Emagrecimento088919123"/>
    <x v="1"/>
  </r>
  <r>
    <x v="4"/>
    <x v="8"/>
    <s v="Ativo"/>
    <d v="2026-05-11T00:00:00"/>
    <s v="075871163"/>
    <s v="MARIA CAROLINA DA SILVA SOUZA"/>
    <n v="35400873898"/>
    <d v="1987-12-01T00:00:00"/>
    <n v="38"/>
    <s v="Feminino"/>
    <x v="0"/>
    <s v="MAUA"/>
    <m/>
    <n v="50"/>
    <n v="11920908747"/>
    <s v="CMDP"/>
    <s v="Sim"/>
    <d v="2026-03-31T00:00:00"/>
    <m/>
    <m/>
    <x v="94"/>
    <m/>
    <x v="1"/>
    <s v="Emagrecimento075871163"/>
    <x v="1"/>
  </r>
  <r>
    <x v="1"/>
    <x v="8"/>
    <s v="Ativo"/>
    <d v="2025-11-19T00:00:00"/>
    <s v="095551185"/>
    <s v="ERICA SANTANA DE ASSIS"/>
    <n v="44653848823"/>
    <d v="1996-10-25T00:00:00"/>
    <n v="29"/>
    <m/>
    <x v="0"/>
    <s v="PAULINIA"/>
    <m/>
    <n v="500"/>
    <n v="11921550300"/>
    <s v="CMDP"/>
    <s v="Sim"/>
    <m/>
    <m/>
    <m/>
    <x v="50"/>
    <d v="2025-11-19T00:00:00"/>
    <x v="4"/>
    <s v="Emagrecimento095551185"/>
    <x v="1"/>
  </r>
  <r>
    <x v="1"/>
    <x v="8"/>
    <s v="Ativo"/>
    <d v="2026-01-07T00:00:00"/>
    <s v="095199287"/>
    <s v="VALDIRENE LINS MARTINS"/>
    <n v="29640104809"/>
    <d v="1981-04-13T00:00:00"/>
    <n v="45"/>
    <s v="F"/>
    <x v="0"/>
    <s v="GUARULHOS"/>
    <m/>
    <n v="110"/>
    <n v="11930101864"/>
    <s v="CMDP"/>
    <s v="Sim"/>
    <d v="2026-01-09T00:00:00"/>
    <m/>
    <m/>
    <x v="109"/>
    <d v="2026-01-09T00:00:00"/>
    <x v="4"/>
    <s v="Emagrecimento095199287"/>
    <x v="4"/>
  </r>
  <r>
    <x v="1"/>
    <x v="8"/>
    <s v="Ativo"/>
    <d v="2026-01-29T00:00:00"/>
    <s v="089902661"/>
    <s v="ADRIANA SILVA LEITE BERNARDO"/>
    <n v="5182574444"/>
    <d v="1983-09-07T00:00:00"/>
    <n v="42"/>
    <s v="F"/>
    <x v="0"/>
    <s v="ITAQUAQUECETUBA"/>
    <m/>
    <n v="380"/>
    <n v="11930752337"/>
    <s v="CMDP"/>
    <s v="Sim"/>
    <d v="2026-01-29T00:00:00"/>
    <m/>
    <m/>
    <x v="38"/>
    <d v="2026-03-27T00:00:00"/>
    <x v="23"/>
    <s v="Emagrecimento089902661"/>
    <x v="4"/>
  </r>
  <r>
    <x v="1"/>
    <x v="8"/>
    <s v="Ativo"/>
    <d v="2026-02-26T00:00:00"/>
    <s v="092887362"/>
    <s v="JAQUELINE DA SILVA"/>
    <n v="43865700802"/>
    <d v="2000-05-09T00:00:00"/>
    <n v="26"/>
    <s v="F"/>
    <x v="0"/>
    <s v="ARAÇARIGUAMA"/>
    <m/>
    <n v="380"/>
    <n v="11930976041"/>
    <s v="CMDP"/>
    <s v="Sim"/>
    <d v="2026-02-26T00:00:00"/>
    <m/>
    <m/>
    <x v="75"/>
    <d v="2026-02-26T00:00:00"/>
    <x v="4"/>
    <s v="Emagrecimento092887362"/>
    <x v="3"/>
  </r>
  <r>
    <x v="4"/>
    <x v="8"/>
    <s v="Ativo"/>
    <d v="2026-05-11T00:00:00"/>
    <s v="092749680"/>
    <s v="JHONNY PIRANI DE OLIVEIRA"/>
    <n v="32797083890"/>
    <d v="1983-10-09T00:00:00"/>
    <n v="42"/>
    <s v="Masculino"/>
    <x v="0"/>
    <s v="CAIEIRAS"/>
    <m/>
    <n v="750"/>
    <n v="11931030181"/>
    <s v="CMDP"/>
    <s v="Sim"/>
    <d v="2026-03-31T00:00:00"/>
    <m/>
    <m/>
    <x v="94"/>
    <m/>
    <x v="1"/>
    <s v="Emagrecimento092749680"/>
    <x v="1"/>
  </r>
  <r>
    <x v="3"/>
    <x v="8"/>
    <s v="Ativo"/>
    <d v="2026-03-03T00:00:00"/>
    <s v="095954059"/>
    <s v="Heloisa Teodoro Da Silva"/>
    <n v="41075949807"/>
    <d v="1993-05-13T00:00:00"/>
    <n v="33"/>
    <m/>
    <x v="0"/>
    <s v="SAO PAULO"/>
    <m/>
    <n v="450"/>
    <n v="11931459563"/>
    <s v="CMDP"/>
    <s v="Sim"/>
    <d v="2026-01-28T00:00:00"/>
    <m/>
    <m/>
    <x v="38"/>
    <m/>
    <x v="4"/>
    <s v="Emagrecimento095954059"/>
    <x v="4"/>
  </r>
  <r>
    <x v="1"/>
    <x v="8"/>
    <s v="Ativo"/>
    <d v="2026-01-20T00:00:00"/>
    <s v="087886633"/>
    <s v="FABIANA ADONI"/>
    <n v="15090275807"/>
    <d v="1971-07-10T00:00:00"/>
    <n v="54"/>
    <s v="F"/>
    <x v="0"/>
    <s v="SAO PAULO"/>
    <m/>
    <n v="110"/>
    <n v="11931503845"/>
    <s v="CMDP"/>
    <s v="Sim"/>
    <d v="2026-01-20T00:00:00"/>
    <m/>
    <m/>
    <x v="64"/>
    <d v="2026-03-13T00:00:00"/>
    <x v="23"/>
    <s v="Emagrecimento087886633"/>
    <x v="4"/>
  </r>
  <r>
    <x v="3"/>
    <x v="8"/>
    <s v="Ativo"/>
    <d v="2026-04-23T00:00:00"/>
    <s v="086664259"/>
    <s v="GIACOMO RODRIGO BERARDINELLI BARBOSA"/>
    <n v="39070641860"/>
    <d v="1989-09-25T00:00:00"/>
    <n v="36"/>
    <s v="Masculino"/>
    <x v="0"/>
    <s v="SAO PAULO"/>
    <m/>
    <n v="380"/>
    <n v="11931524845"/>
    <s v="CMDP"/>
    <s v="Sim"/>
    <d v="2026-03-31T00:00:00"/>
    <m/>
    <m/>
    <x v="40"/>
    <m/>
    <x v="4"/>
    <s v="Emagrecimento086664259"/>
    <x v="2"/>
  </r>
  <r>
    <x v="4"/>
    <x v="8"/>
    <s v="Ativo"/>
    <d v="2026-05-11T00:00:00"/>
    <s v="094691631"/>
    <s v="THAIS APARECIDA DA SILVA CALARGA"/>
    <n v="38174858830"/>
    <d v="1990-03-18T00:00:00"/>
    <n v="36"/>
    <s v="Feminino"/>
    <x v="0"/>
    <s v="OSASCO"/>
    <m/>
    <n v="80"/>
    <n v="11932129369"/>
    <s v="CMDP"/>
    <s v="Sim"/>
    <d v="2026-03-31T00:00:00"/>
    <m/>
    <m/>
    <x v="94"/>
    <m/>
    <x v="1"/>
    <s v="Emagrecimento094691631"/>
    <x v="1"/>
  </r>
  <r>
    <x v="1"/>
    <x v="8"/>
    <s v="Ativo"/>
    <d v="2026-04-22T00:00:00"/>
    <s v="452147883"/>
    <s v="GUSTAVO DA SILVA ARRUDA"/>
    <n v="41214926843"/>
    <d v="2002-07-16T00:00:00"/>
    <n v="23"/>
    <s v="M"/>
    <x v="0"/>
    <s v="SAO PAULO"/>
    <s v="PARQUE FERNANDA"/>
    <n v="100"/>
    <n v="11932171157"/>
    <s v="CMDP"/>
    <s v="Sim"/>
    <d v="2026-04-22T00:00:00"/>
    <m/>
    <m/>
    <x v="127"/>
    <d v="2026-04-29T00:00:00"/>
    <x v="4"/>
    <s v="Emagrecimento452147883"/>
    <x v="0"/>
  </r>
  <r>
    <x v="3"/>
    <x v="8"/>
    <s v="Ativo"/>
    <d v="2026-05-11T00:00:00"/>
    <s v="095798099"/>
    <s v="MERCIO FERREIRA ALVES"/>
    <n v="7368570440"/>
    <d v="1986-08-19T00:00:00"/>
    <n v="39"/>
    <s v="Masculino"/>
    <x v="0"/>
    <s v="SAO PAULO"/>
    <m/>
    <n v="380"/>
    <n v="11932189664"/>
    <s v="CMDP"/>
    <s v="Sim"/>
    <d v="2026-05-05T00:00:00"/>
    <m/>
    <m/>
    <x v="42"/>
    <m/>
    <x v="1"/>
    <s v="Emagrecimento095798099"/>
    <x v="5"/>
  </r>
  <r>
    <x v="1"/>
    <x v="8"/>
    <s v="Ativo"/>
    <d v="2026-01-05T00:00:00"/>
    <s v="095529915"/>
    <s v="ROSIMERE ALVES RODRIGUES"/>
    <n v="24740219816"/>
    <d v="1970-03-11T00:00:00"/>
    <n v="56"/>
    <s v="F"/>
    <x v="0"/>
    <s v="SAO PAULO"/>
    <m/>
    <n v="110"/>
    <n v="11932288711"/>
    <s v="CMDP"/>
    <s v="Sim"/>
    <d v="2026-01-05T00:00:00"/>
    <m/>
    <m/>
    <x v="102"/>
    <d v="2026-01-02T00:00:00"/>
    <x v="12"/>
    <s v="Emagrecimento095529915"/>
    <x v="4"/>
  </r>
  <r>
    <x v="4"/>
    <x v="8"/>
    <s v="Ativo"/>
    <d v="2026-05-18T00:00:00"/>
    <s v="093820463"/>
    <s v="THATIANE DE SOUZA LEITE"/>
    <n v="21735915840"/>
    <d v="1981-02-20T00:00:00"/>
    <n v="45"/>
    <s v="Feminino"/>
    <x v="0"/>
    <s v="SAO PAULO"/>
    <m/>
    <n v="60"/>
    <n v="11932340336"/>
    <s v="CMDP"/>
    <s v="Sim"/>
    <d v="2026-03-31T00:00:00"/>
    <m/>
    <m/>
    <x v="56"/>
    <m/>
    <x v="1"/>
    <s v="Emagrecimento093820463"/>
    <x v="5"/>
  </r>
  <r>
    <x v="1"/>
    <x v="8"/>
    <s v="Ativo"/>
    <d v="2025-11-10T00:00:00"/>
    <s v="086695452"/>
    <s v="SABRINA ARAUJO SANTOS"/>
    <n v="50787356824"/>
    <d v="2001-09-27T00:00:00"/>
    <n v="24"/>
    <m/>
    <x v="0"/>
    <s v="SAO PAULO"/>
    <m/>
    <n v="110"/>
    <n v="11932446950"/>
    <s v="CMDP"/>
    <s v="Sim"/>
    <m/>
    <m/>
    <m/>
    <x v="128"/>
    <d v="2025-10-10T00:00:00"/>
    <x v="4"/>
    <s v="Emagrecimento086695452"/>
    <x v="1"/>
  </r>
  <r>
    <x v="1"/>
    <x v="8"/>
    <s v="Ativo"/>
    <d v="2026-03-24T00:00:00"/>
    <s v="084123631"/>
    <s v="SAMUEL FERREIRA DE FARIAS"/>
    <n v="34651125808"/>
    <d v="1986-04-28T00:00:00"/>
    <n v="40"/>
    <s v="M"/>
    <x v="0"/>
    <s v="SAO PAULO"/>
    <s v="CONJUNTO HABITACIONAL JUSCELINO KUBITSCHEK"/>
    <n v="80"/>
    <n v="11932636830"/>
    <s v="CMDP"/>
    <s v="Sim"/>
    <d v="2026-03-23T00:00:00"/>
    <m/>
    <m/>
    <x v="106"/>
    <d v="2026-03-25T00:00:00"/>
    <x v="4"/>
    <s v="Emagrecimento084123631"/>
    <x v="2"/>
  </r>
  <r>
    <x v="4"/>
    <x v="8"/>
    <s v="Ativo"/>
    <d v="2026-05-11T00:00:00"/>
    <s v="095374059"/>
    <s v="EVA CAROLINE GONCALVES DE OLIVEIRA"/>
    <n v="22575829852"/>
    <d v="1982-11-11T00:00:00"/>
    <n v="43"/>
    <s v="Feminino"/>
    <x v="0"/>
    <s v="OSASCO"/>
    <m/>
    <n v="60"/>
    <n v="11932982886"/>
    <s v="CMDP"/>
    <s v="Sim"/>
    <d v="2026-03-31T00:00:00"/>
    <m/>
    <m/>
    <x v="94"/>
    <m/>
    <x v="1"/>
    <s v="Emagrecimento095374059"/>
    <x v="1"/>
  </r>
  <r>
    <x v="4"/>
    <x v="8"/>
    <s v="Ativo"/>
    <d v="2026-05-11T00:00:00"/>
    <s v="095038385"/>
    <s v="ALINE CLARO MARQUES"/>
    <n v="44181201813"/>
    <d v="1996-05-25T00:00:00"/>
    <n v="29"/>
    <s v="Feminino"/>
    <x v="0"/>
    <s v="SAO PAULO"/>
    <m/>
    <n v="110"/>
    <n v="11933186874"/>
    <s v="CMDP"/>
    <s v="Sim"/>
    <d v="2026-03-31T00:00:00"/>
    <m/>
    <m/>
    <x v="82"/>
    <m/>
    <x v="1"/>
    <s v="Emagrecimento095038385"/>
    <x v="5"/>
  </r>
  <r>
    <x v="3"/>
    <x v="8"/>
    <s v="Ativo"/>
    <d v="2026-05-18T00:00:00"/>
    <s v="087973374"/>
    <s v="Debora Santos de Souza"/>
    <n v="34982775885"/>
    <d v="1981-05-11T00:00:00"/>
    <n v="45"/>
    <s v="Feminino"/>
    <x v="0"/>
    <s v="SAO PAULO"/>
    <m/>
    <n v="450"/>
    <n v="11933634401"/>
    <s v="CMDP"/>
    <s v="Sim"/>
    <d v="2026-03-10T00:00:00"/>
    <m/>
    <m/>
    <x v="123"/>
    <m/>
    <x v="1"/>
    <s v="Emagrecimento087973374"/>
    <x v="5"/>
  </r>
  <r>
    <x v="1"/>
    <x v="8"/>
    <s v="Ativo"/>
    <d v="2026-01-26T00:00:00"/>
    <s v="447426699"/>
    <s v="TARINI CRISTINA COSTA MARIETTO"/>
    <n v="33570550826"/>
    <d v="1984-07-15T00:00:00"/>
    <n v="41"/>
    <s v="F"/>
    <x v="0"/>
    <s v="SAO PAULO"/>
    <m/>
    <n v="600"/>
    <n v="11933743282"/>
    <s v="CMDP"/>
    <s v="Sim"/>
    <d v="2026-01-27T00:00:00"/>
    <m/>
    <m/>
    <x v="129"/>
    <d v="2026-01-27T00:00:00"/>
    <x v="4"/>
    <s v="Emagrecimento447426699"/>
    <x v="4"/>
  </r>
  <r>
    <x v="3"/>
    <x v="8"/>
    <s v="Ativo"/>
    <d v="2026-03-03T00:00:00"/>
    <s v="089214917"/>
    <s v="JESSICA DO NASCIMENTO SOUZA"/>
    <n v="35343056806"/>
    <d v="1985-12-15T00:00:00"/>
    <n v="40"/>
    <m/>
    <x v="0"/>
    <s v="SAO PAULO"/>
    <m/>
    <n v="380"/>
    <n v="11933933737"/>
    <s v="CMDP"/>
    <s v="Sim"/>
    <d v="2026-02-02T00:00:00"/>
    <m/>
    <m/>
    <x v="61"/>
    <m/>
    <x v="14"/>
    <s v="Emagrecimento089214917"/>
    <x v="3"/>
  </r>
  <r>
    <x v="4"/>
    <x v="8"/>
    <s v="Ativo"/>
    <d v="2026-04-23T00:00:00"/>
    <s v="089217568"/>
    <s v="JAQUELINE APARECIDA DE MORAES OTTO"/>
    <n v="44057894870"/>
    <d v="1995-10-29T00:00:00"/>
    <n v="30"/>
    <s v="Feminino"/>
    <x v="0"/>
    <s v="ARUJA"/>
    <m/>
    <n v="60"/>
    <n v="11934574325"/>
    <s v="CMDP"/>
    <s v="Sim"/>
    <d v="2026-04-06T00:00:00"/>
    <m/>
    <m/>
    <x v="115"/>
    <m/>
    <x v="23"/>
    <s v="Emagrecimento089217568"/>
    <x v="0"/>
  </r>
  <r>
    <x v="1"/>
    <x v="8"/>
    <s v="Ativo"/>
    <d v="2026-04-20T00:00:00"/>
    <s v="083394427"/>
    <s v="FERNANDO BRUNO DA SILVA MOREIRA"/>
    <n v="31011252864"/>
    <d v="1984-08-23T00:00:00"/>
    <n v="41"/>
    <s v="M"/>
    <x v="0"/>
    <s v="SAO PAULO"/>
    <s v="PARQUE ESMERALDA"/>
    <n v="450"/>
    <n v="11936187369"/>
    <s v="CMDP"/>
    <s v="Sim"/>
    <d v="2026-04-20T00:00:00"/>
    <m/>
    <m/>
    <x v="24"/>
    <d v="2026-04-29T00:00:00"/>
    <x v="4"/>
    <s v="Emagrecimento083394427"/>
    <x v="0"/>
  </r>
  <r>
    <x v="3"/>
    <x v="8"/>
    <s v="Ativo"/>
    <d v="2026-04-23T00:00:00"/>
    <s v="084690044"/>
    <s v="Gecionete Dourado de Souza Miranda"/>
    <n v="96204583549"/>
    <d v="1978-10-05T00:00:00"/>
    <n v="47"/>
    <s v="Feminino"/>
    <x v="0"/>
    <s v="SAO PAULO"/>
    <m/>
    <n v="450"/>
    <n v="11937624482"/>
    <s v="CMDP"/>
    <s v="Sim"/>
    <d v="2026-03-30T00:00:00"/>
    <m/>
    <m/>
    <x v="68"/>
    <m/>
    <x v="4"/>
    <s v="Emagrecimento084690044"/>
    <x v="2"/>
  </r>
  <r>
    <x v="1"/>
    <x v="8"/>
    <s v="Ativo"/>
    <d v="2026-03-23T00:00:00"/>
    <s v="089107139"/>
    <s v="ROSELIA GENEROSO DA SILVA"/>
    <n v="9789257422"/>
    <d v="1990-02-03T00:00:00"/>
    <n v="36"/>
    <s v="F"/>
    <x v="0"/>
    <s v="SAO PAULO"/>
    <m/>
    <n v="50"/>
    <n v="11937685168"/>
    <s v="CMDP"/>
    <s v="Sim"/>
    <d v="2026-01-23T00:00:00"/>
    <m/>
    <m/>
    <x v="88"/>
    <d v="2026-03-19T00:00:00"/>
    <x v="4"/>
    <s v="Emagrecimento089107139"/>
    <x v="2"/>
  </r>
  <r>
    <x v="1"/>
    <x v="8"/>
    <s v="Ativo"/>
    <d v="2025-11-10T00:00:00"/>
    <s v="093734569"/>
    <s v="REBECA LIMA DE CASTRO"/>
    <n v="6049491380"/>
    <d v="1998-12-04T00:00:00"/>
    <n v="27"/>
    <m/>
    <x v="0"/>
    <s v="SAO PAULO"/>
    <m/>
    <n v="500"/>
    <n v="11937719128"/>
    <s v="CMDP"/>
    <s v="Sim"/>
    <m/>
    <m/>
    <m/>
    <x v="86"/>
    <d v="2025-11-07T00:00:00"/>
    <x v="4"/>
    <s v="Emagrecimento093734569"/>
    <x v="1"/>
  </r>
  <r>
    <x v="1"/>
    <x v="8"/>
    <s v="Ativo"/>
    <d v="2026-05-11T00:00:00"/>
    <s v="095791658"/>
    <s v="JULIANA ROCHA"/>
    <n v="43858523836"/>
    <d v="1996-01-17T00:00:00"/>
    <n v="30"/>
    <s v="F"/>
    <x v="0"/>
    <s v="SAO PAULO"/>
    <s v="RECANTO CAMPO BELO"/>
    <n v="500"/>
    <n v="11937772708"/>
    <s v="CMDP"/>
    <s v="Sim"/>
    <d v="2026-05-11T00:00:00"/>
    <m/>
    <m/>
    <x v="82"/>
    <d v="2026-05-18T00:00:00"/>
    <x v="4"/>
    <s v="Emagrecimento095791658"/>
    <x v="5"/>
  </r>
  <r>
    <x v="1"/>
    <x v="8"/>
    <s v="Ativo"/>
    <d v="2025-11-10T00:00:00"/>
    <s v="451953878"/>
    <s v="LETICIA DELFINO DE AZEVEDO"/>
    <n v="25624401884"/>
    <d v="1977-08-30T00:00:00"/>
    <n v="48"/>
    <m/>
    <x v="0"/>
    <s v="SAO PAULO"/>
    <m/>
    <n v="500"/>
    <n v="11939325377"/>
    <s v="CMDP"/>
    <s v="Sim"/>
    <m/>
    <m/>
    <m/>
    <x v="5"/>
    <d v="2025-11-07T00:00:00"/>
    <x v="4"/>
    <s v="Emagrecimento451953878"/>
    <x v="1"/>
  </r>
  <r>
    <x v="1"/>
    <x v="8"/>
    <s v="Ativo"/>
    <d v="2025-11-17T00:00:00"/>
    <s v="079695875"/>
    <s v="BRUNO RICHELLE DE LIMA"/>
    <n v="33609336803"/>
    <d v="1987-02-24T00:00:00"/>
    <n v="39"/>
    <m/>
    <x v="0"/>
    <s v="SAO PAULO"/>
    <m/>
    <n v="60"/>
    <n v="11939412350"/>
    <s v="CMDP"/>
    <s v="Sim"/>
    <m/>
    <m/>
    <m/>
    <x v="100"/>
    <d v="2025-11-19T00:00:00"/>
    <x v="4"/>
    <s v="Emagrecimento079695875"/>
    <x v="1"/>
  </r>
  <r>
    <x v="4"/>
    <x v="8"/>
    <s v="Ativo"/>
    <d v="2026-05-11T00:00:00"/>
    <s v="084700937"/>
    <s v="FABIANA DOS SANTOS BASTOS"/>
    <n v="30981740804"/>
    <d v="1983-01-05T00:00:00"/>
    <n v="43"/>
    <s v="Feminino"/>
    <x v="0"/>
    <s v="DIADEMA"/>
    <m/>
    <n v="50"/>
    <n v="11939462814"/>
    <s v="CMDP"/>
    <s v="Sim"/>
    <d v="2026-03-31T00:00:00"/>
    <m/>
    <m/>
    <x v="94"/>
    <m/>
    <x v="1"/>
    <s v="Emagrecimento084700937"/>
    <x v="1"/>
  </r>
  <r>
    <x v="1"/>
    <x v="8"/>
    <s v="Ativo"/>
    <d v="2026-04-29T00:00:00"/>
    <s v="093816375"/>
    <s v="PATRICK ALMEIDA SOUZA"/>
    <n v="47936554831"/>
    <d v="1999-02-27T00:00:00"/>
    <n v="27"/>
    <s v="M"/>
    <x v="0"/>
    <s v="TABOAO DA SERRA"/>
    <s v="JARDIM RECORD"/>
    <n v="380"/>
    <n v="11939593520"/>
    <s v="CMDP"/>
    <s v="Sim"/>
    <d v="2026-04-29T00:00:00"/>
    <m/>
    <m/>
    <x v="87"/>
    <d v="2026-06-05T00:00:00"/>
    <x v="4"/>
    <s v="Emagrecimento093816375"/>
    <x v="0"/>
  </r>
  <r>
    <x v="1"/>
    <x v="8"/>
    <s v="Ativo"/>
    <d v="2026-03-12T00:00:00"/>
    <s v="093782991"/>
    <s v="GISELE DARIO ALBERTI"/>
    <n v="28970508880"/>
    <d v="1979-07-01T00:00:00"/>
    <n v="46"/>
    <s v="F"/>
    <x v="0"/>
    <s v="SAO PAULO"/>
    <m/>
    <n v="60"/>
    <n v="11940006116"/>
    <s v="CMDP"/>
    <s v="Sim"/>
    <d v="2026-03-18T00:00:00"/>
    <m/>
    <m/>
    <x v="13"/>
    <d v="2026-03-18T00:00:00"/>
    <x v="4"/>
    <s v="Emagrecimento093782991"/>
    <x v="2"/>
  </r>
  <r>
    <x v="1"/>
    <x v="8"/>
    <s v="Ativo"/>
    <d v="2025-11-18T00:00:00"/>
    <s v="093403492"/>
    <s v="MARIA CAROLINA CRUSELLES"/>
    <n v="22317336845"/>
    <d v="1981-09-02T00:00:00"/>
    <n v="44"/>
    <m/>
    <x v="0"/>
    <s v="SAO PAULO"/>
    <m/>
    <n v="380"/>
    <n v="11940009867"/>
    <s v="CMDP"/>
    <s v="Sim"/>
    <m/>
    <m/>
    <m/>
    <x v="15"/>
    <d v="2025-11-21T00:00:00"/>
    <x v="4"/>
    <s v="Emagrecimento093403492"/>
    <x v="1"/>
  </r>
  <r>
    <x v="1"/>
    <x v="8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CMDP"/>
    <s v="Sim"/>
    <d v="2026-02-05T00:00:00"/>
    <m/>
    <m/>
    <x v="85"/>
    <d v="2026-02-05T00:00:00"/>
    <x v="4"/>
    <s v="Emagrecimento074066592"/>
    <x v="3"/>
  </r>
  <r>
    <x v="1"/>
    <x v="8"/>
    <s v="Ativo"/>
    <d v="2026-02-26T00:00:00"/>
    <s v="082669679"/>
    <s v="SOLANGE APARECIDA DOS SANTOS"/>
    <n v="12643023803"/>
    <d v="1964-05-01T00:00:00"/>
    <n v="62"/>
    <s v="F"/>
    <x v="0"/>
    <s v="SAO PAULO"/>
    <m/>
    <n v="60"/>
    <n v="11940036198"/>
    <s v="CMDP"/>
    <s v="Sim"/>
    <d v="2026-02-25T00:00:00"/>
    <m/>
    <m/>
    <x v="29"/>
    <d v="2026-02-25T00:00:00"/>
    <x v="4"/>
    <s v="Emagrecimento082669679"/>
    <x v="3"/>
  </r>
  <r>
    <x v="1"/>
    <x v="8"/>
    <s v="Ativo"/>
    <d v="2026-01-14T00:00:00"/>
    <s v="087798849"/>
    <s v="LAYSA RODRIGUEZ LARASCHI"/>
    <n v="46361755819"/>
    <d v="2000-01-20T00:00:00"/>
    <n v="26"/>
    <s v="F"/>
    <x v="0"/>
    <s v="SAO PAULO"/>
    <m/>
    <n v="80"/>
    <n v="11940057233"/>
    <s v="CMDP"/>
    <s v="Sim"/>
    <d v="2026-01-16T00:00:00"/>
    <m/>
    <m/>
    <x v="33"/>
    <d v="2026-01-16T00:00:00"/>
    <x v="4"/>
    <s v="Emagrecimento087798849"/>
    <x v="4"/>
  </r>
  <r>
    <x v="1"/>
    <x v="8"/>
    <s v="Ativo"/>
    <d v="2025-11-26T00:00:00"/>
    <s v="082553049"/>
    <s v="Alldrey Rocha do Nascimento"/>
    <n v="49349543842"/>
    <d v="2003-04-07T00:00:00"/>
    <n v="23"/>
    <m/>
    <x v="0"/>
    <s v="POA"/>
    <m/>
    <n v="450"/>
    <n v="11940105420"/>
    <s v="CMDP"/>
    <s v="Sim"/>
    <m/>
    <m/>
    <m/>
    <x v="19"/>
    <d v="2025-11-27T00:00:00"/>
    <x v="4"/>
    <s v="Emagrecimento082553049"/>
    <x v="1"/>
  </r>
  <r>
    <x v="4"/>
    <x v="8"/>
    <s v="Ativo"/>
    <d v="2026-05-11T00:00:00"/>
    <s v="596337930"/>
    <s v="SULAMITA MARTINS MENDES"/>
    <n v="22629385809"/>
    <d v="1981-07-10T00:00:00"/>
    <n v="44"/>
    <s v="Feminino"/>
    <x v="0"/>
    <s v="SAO PAULO"/>
    <m/>
    <n v="50"/>
    <n v="11940145449"/>
    <s v="CMDP"/>
    <s v="Sim"/>
    <d v="2026-03-31T00:00:00"/>
    <m/>
    <m/>
    <x v="94"/>
    <m/>
    <x v="1"/>
    <s v="Emagrecimento596337930"/>
    <x v="1"/>
  </r>
  <r>
    <x v="1"/>
    <x v="8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23T00:00:00"/>
    <m/>
    <m/>
    <x v="103"/>
    <d v="2026-04-23T00:00:00"/>
    <x v="4"/>
    <s v="Emagrecimento079705129"/>
    <x v="0"/>
  </r>
  <r>
    <x v="1"/>
    <x v="8"/>
    <s v="Ativo"/>
    <d v="2025-11-10T00:00:00"/>
    <s v="095472442"/>
    <s v="MICHELE DOMINGOS SILVA"/>
    <n v="28448598873"/>
    <d v="1978-01-11T00:00:00"/>
    <n v="48"/>
    <m/>
    <x v="0"/>
    <s v="SAO PAULO"/>
    <m/>
    <n v="60"/>
    <n v="11940334947"/>
    <s v="CMDP"/>
    <s v="Sim"/>
    <m/>
    <m/>
    <m/>
    <x v="128"/>
    <d v="2025-10-10T00:00:00"/>
    <x v="4"/>
    <s v="Emagrecimento095472442"/>
    <x v="1"/>
  </r>
  <r>
    <x v="1"/>
    <x v="8"/>
    <s v="Ativo"/>
    <d v="2025-11-12T00:00:00"/>
    <s v="095273332"/>
    <s v="Gabrielly Alves Sampaio"/>
    <n v="47214096803"/>
    <d v="1998-05-13T00:00:00"/>
    <n v="28"/>
    <m/>
    <x v="0"/>
    <s v="SAO PAULO"/>
    <m/>
    <n v="500"/>
    <n v="11940381212"/>
    <s v="CMDP"/>
    <s v="Sim"/>
    <m/>
    <m/>
    <m/>
    <x v="130"/>
    <d v="2025-11-12T00:00:00"/>
    <x v="4"/>
    <s v="Emagrecimento095273332"/>
    <x v="1"/>
  </r>
  <r>
    <x v="1"/>
    <x v="8"/>
    <s v="Ativo"/>
    <d v="2026-02-05T00:00:00"/>
    <s v="422075523"/>
    <s v="ANDRE TELLES DOS SANTOS"/>
    <n v="51855245884"/>
    <d v="2002-02-18T00:00:00"/>
    <n v="24"/>
    <s v="M"/>
    <x v="0"/>
    <s v="SAO PAULO"/>
    <m/>
    <n v="400"/>
    <n v="11940540508"/>
    <s v="CMDP"/>
    <s v="Sim"/>
    <m/>
    <m/>
    <m/>
    <x v="85"/>
    <m/>
    <x v="4"/>
    <s v="Emagrecimento422075523"/>
    <x v="3"/>
  </r>
  <r>
    <x v="1"/>
    <x v="8"/>
    <s v="Ativo"/>
    <d v="2026-03-25T00:00:00"/>
    <s v="094031737"/>
    <s v="GEOVANNA CRUZ CONCEICAO"/>
    <n v="52778170855"/>
    <d v="2003-04-02T00:00:00"/>
    <n v="23"/>
    <s v="F"/>
    <x v="0"/>
    <s v="TABOAO DA SERRA"/>
    <s v="JARDIM SAO LUIZ"/>
    <n v="380"/>
    <n v="11940685833"/>
    <s v="CMDP"/>
    <s v="Sim"/>
    <d v="2026-03-23T00:00:00"/>
    <m/>
    <m/>
    <x v="89"/>
    <d v="2026-03-28T00:00:00"/>
    <x v="12"/>
    <s v="Emagrecimento094031737"/>
    <x v="2"/>
  </r>
  <r>
    <x v="4"/>
    <x v="8"/>
    <s v="Ativo"/>
    <d v="2026-05-11T00:00:00"/>
    <s v="095241410"/>
    <s v="GRASIELLE FELIZATTI LUCATTO"/>
    <n v="37031269814"/>
    <d v="1989-03-28T00:00:00"/>
    <n v="37"/>
    <s v="Feminino"/>
    <x v="0"/>
    <s v="SAO BERNARDO DO CAMPO"/>
    <m/>
    <n v="50"/>
    <n v="11940843526"/>
    <s v="CMDP"/>
    <s v="Sim"/>
    <d v="2026-03-31T00:00:00"/>
    <m/>
    <m/>
    <x v="94"/>
    <m/>
    <x v="1"/>
    <s v="Emagrecimento095241410"/>
    <x v="1"/>
  </r>
  <r>
    <x v="1"/>
    <x v="8"/>
    <s v="Ativo"/>
    <d v="2026-01-12T00:00:00"/>
    <s v="092631261"/>
    <s v="JULIANA RIBEIRO ALEXANDRE"/>
    <n v="21947885812"/>
    <d v="1979-08-23T00:00:00"/>
    <n v="46"/>
    <s v="F"/>
    <x v="0"/>
    <s v="TABOAO DA SERRA"/>
    <m/>
    <n v="380"/>
    <n v="11941208300"/>
    <s v="CMDP"/>
    <s v="Sim"/>
    <d v="2026-01-13T00:00:00"/>
    <m/>
    <m/>
    <x v="120"/>
    <d v="2026-01-13T00:00:00"/>
    <x v="4"/>
    <s v="Emagrecimento092631261"/>
    <x v="4"/>
  </r>
  <r>
    <x v="1"/>
    <x v="8"/>
    <s v="Ativo"/>
    <d v="2025-11-10T00:00:00"/>
    <s v="089194782"/>
    <s v="RICARDO DE MORAES KREBS FRANCO"/>
    <n v="38215060838"/>
    <d v="1993-11-15T00:00:00"/>
    <n v="32"/>
    <m/>
    <x v="0"/>
    <s v="SAO PAULO"/>
    <m/>
    <n v="380"/>
    <n v="11941326311"/>
    <s v="CMDP"/>
    <s v="Sim"/>
    <m/>
    <m/>
    <m/>
    <x v="131"/>
    <d v="2025-11-07T00:00:00"/>
    <x v="4"/>
    <s v="Emagrecimento089194782"/>
    <x v="1"/>
  </r>
  <r>
    <x v="1"/>
    <x v="8"/>
    <s v="Ativo"/>
    <d v="2026-01-15T00:00:00"/>
    <s v="965852628"/>
    <s v="MAYARA AMBROSIO LEAL MOREIRA"/>
    <n v="36811093897"/>
    <d v="1991-12-23T00:00:00"/>
    <n v="34"/>
    <s v="F"/>
    <x v="0"/>
    <s v="SAO PAULO"/>
    <m/>
    <n v="400"/>
    <n v="11941662601"/>
    <s v="CMDP"/>
    <s v="Sim"/>
    <d v="2026-01-16T00:00:00"/>
    <m/>
    <m/>
    <x v="108"/>
    <d v="2026-01-16T00:00:00"/>
    <x v="4"/>
    <s v="Emagrecimento965852628"/>
    <x v="4"/>
  </r>
  <r>
    <x v="1"/>
    <x v="8"/>
    <s v="Ativo"/>
    <d v="2026-03-23T00:00:00"/>
    <s v="081898956"/>
    <s v="EDUARDO DEL VALLE"/>
    <n v="15128815897"/>
    <d v="1971-05-08T00:00:00"/>
    <n v="55"/>
    <s v="M"/>
    <x v="0"/>
    <s v="SAO PAULO"/>
    <m/>
    <n v="40"/>
    <n v="11941727754"/>
    <s v="CMDP"/>
    <s v="Sim"/>
    <d v="2026-01-23T00:00:00"/>
    <m/>
    <m/>
    <x v="20"/>
    <d v="2026-03-17T00:00:00"/>
    <x v="4"/>
    <s v="Emagrecimento081898956"/>
    <x v="2"/>
  </r>
  <r>
    <x v="1"/>
    <x v="8"/>
    <s v="Ativo"/>
    <d v="2026-03-23T00:00:00"/>
    <s v="095623527"/>
    <s v="LUANA MATOS CONCEICAO"/>
    <n v="7775503505"/>
    <d v="1999-07-21T00:00:00"/>
    <n v="26"/>
    <s v="F"/>
    <x v="0"/>
    <s v="OSASCO"/>
    <m/>
    <n v="450"/>
    <n v="11941891228"/>
    <s v="CMDP"/>
    <s v="Sim"/>
    <d v="2026-03-23T00:00:00"/>
    <m/>
    <m/>
    <x v="32"/>
    <d v="2026-04-04T00:00:00"/>
    <x v="12"/>
    <s v="Emagrecimento095623527"/>
    <x v="2"/>
  </r>
  <r>
    <x v="4"/>
    <x v="8"/>
    <s v="Ativo"/>
    <d v="2026-05-11T00:00:00"/>
    <s v="086886742"/>
    <s v="NATALIA BORGES DE OLIVEIRA"/>
    <n v="41686185871"/>
    <d v="1992-05-19T00:00:00"/>
    <n v="33"/>
    <s v="Feminino"/>
    <x v="0"/>
    <s v="MOGI DAS CRUZES"/>
    <m/>
    <n v="60"/>
    <n v="11942435254"/>
    <s v="CMDP"/>
    <s v="Sim"/>
    <d v="2026-03-31T00:00:00"/>
    <m/>
    <m/>
    <x v="94"/>
    <m/>
    <x v="1"/>
    <s v="Emagrecimento086886742"/>
    <x v="1"/>
  </r>
  <r>
    <x v="1"/>
    <x v="8"/>
    <s v="Ativo"/>
    <d v="2025-11-24T00:00:00"/>
    <s v="089900152"/>
    <s v="ELAINE CRISTINA DA SILVA FALCAO"/>
    <n v="36756406809"/>
    <d v="1987-02-21T00:00:00"/>
    <n v="39"/>
    <m/>
    <x v="0"/>
    <s v="GUARULHOS"/>
    <m/>
    <n v="380"/>
    <n v="11943001648"/>
    <s v="CMDP"/>
    <s v="Sim"/>
    <m/>
    <m/>
    <m/>
    <x v="132"/>
    <s v="11/24/2025"/>
    <x v="4"/>
    <s v="Emagrecimento089900152"/>
    <x v="1"/>
  </r>
  <r>
    <x v="4"/>
    <x v="8"/>
    <s v="Ativo"/>
    <d v="2026-05-11T00:00:00"/>
    <s v="593884094"/>
    <s v="ADRIANA TEREZINHA DA SILVA"/>
    <n v="32138257860"/>
    <d v="1981-12-18T00:00:00"/>
    <n v="44"/>
    <s v="Feminino"/>
    <x v="0"/>
    <s v="GUARULHOS"/>
    <m/>
    <n v="50"/>
    <n v="11943026860"/>
    <s v="CMDP"/>
    <s v="Sim"/>
    <d v="2026-03-31T00:00:00"/>
    <m/>
    <m/>
    <x v="94"/>
    <m/>
    <x v="1"/>
    <s v="Emagrecimento593884094"/>
    <x v="1"/>
  </r>
  <r>
    <x v="3"/>
    <x v="8"/>
    <s v="Ativo"/>
    <d v="2026-03-03T00:00:00"/>
    <s v="092724588"/>
    <s v="Juliana Madeira dos Santos"/>
    <n v="35149036897"/>
    <d v="1988-05-22T00:00:00"/>
    <n v="38"/>
    <m/>
    <x v="0"/>
    <s v="SAO PAULO"/>
    <m/>
    <n v="450"/>
    <n v="11943171580"/>
    <s v="CMDP"/>
    <s v="Sim"/>
    <d v="2026-02-13T00:00:00"/>
    <m/>
    <m/>
    <x v="73"/>
    <m/>
    <x v="22"/>
    <s v="Emagrecimento092724588"/>
    <x v="3"/>
  </r>
  <r>
    <x v="1"/>
    <x v="8"/>
    <s v="Ativo"/>
    <d v="2026-05-11T00:00:00"/>
    <s v="082469189"/>
    <s v="MARILDA MORAES TAMBURRINO"/>
    <n v="7461476866"/>
    <d v="1964-10-01T00:00:00"/>
    <n v="61"/>
    <s v="F"/>
    <x v="0"/>
    <s v="SAO PAULO"/>
    <s v="BELA VISTA"/>
    <n v="40"/>
    <n v="11943419528"/>
    <s v="CMDP"/>
    <s v="Sim"/>
    <d v="2026-05-11T00:00:00"/>
    <m/>
    <m/>
    <x v="71"/>
    <d v="2026-05-13T00:00:00"/>
    <x v="4"/>
    <s v="Emagrecimento082469189"/>
    <x v="5"/>
  </r>
  <r>
    <x v="4"/>
    <x v="8"/>
    <s v="Ativo"/>
    <d v="2026-05-11T00:00:00"/>
    <s v="094988014"/>
    <s v="PALOMA QUEVEDO JOIA DUARTE DA COSTA"/>
    <n v="44089751845"/>
    <d v="1993-01-14T00:00:00"/>
    <n v="33"/>
    <s v="Feminino"/>
    <x v="0"/>
    <s v="SAO PAULO"/>
    <m/>
    <n v="110"/>
    <n v="11943439669"/>
    <s v="CMDP"/>
    <s v="Sim"/>
    <d v="2026-03-31T00:00:00"/>
    <m/>
    <m/>
    <x v="71"/>
    <m/>
    <x v="1"/>
    <s v="Emagrecimento094988014"/>
    <x v="5"/>
  </r>
  <r>
    <x v="1"/>
    <x v="8"/>
    <s v="Ativo"/>
    <d v="2026-01-14T00:00:00"/>
    <s v="078382942"/>
    <s v="ADRIANA APARECIDA DA ROSA SOUZA"/>
    <n v="10669937851"/>
    <d v="1968-10-09T00:00:00"/>
    <n v="57"/>
    <s v="F"/>
    <x v="0"/>
    <s v="OSASCO"/>
    <m/>
    <n v="500"/>
    <n v="11943545532"/>
    <s v="CMDP"/>
    <s v="Sim"/>
    <d v="2026-01-16T00:00:00"/>
    <m/>
    <m/>
    <x v="33"/>
    <d v="2026-01-16T00:00:00"/>
    <x v="4"/>
    <s v="Emagrecimento078382942"/>
    <x v="4"/>
  </r>
  <r>
    <x v="3"/>
    <x v="8"/>
    <s v="Ativo"/>
    <d v="2026-03-03T00:00:00"/>
    <s v="095947386"/>
    <s v="Amanda De Souza Azevedo"/>
    <n v="44262231801"/>
    <d v="1995-01-17T00:00:00"/>
    <n v="31"/>
    <m/>
    <x v="0"/>
    <s v="SAO PAULO"/>
    <m/>
    <n v="380"/>
    <n v="11943677936"/>
    <s v="CMDP"/>
    <s v="Sim"/>
    <d v="2026-01-26T00:00:00"/>
    <m/>
    <m/>
    <x v="133"/>
    <m/>
    <x v="22"/>
    <s v="Emagrecimento095947386"/>
    <x v="4"/>
  </r>
  <r>
    <x v="4"/>
    <x v="8"/>
    <s v="Ativo"/>
    <d v="2026-05-11T00:00:00"/>
    <s v="450185990"/>
    <s v="MICHELE GHIRALDELLO"/>
    <n v="32954032871"/>
    <d v="1984-08-02T00:00:00"/>
    <n v="41"/>
    <s v="Feminino"/>
    <x v="0"/>
    <s v="SAO PAULO"/>
    <m/>
    <n v="100"/>
    <n v="11943698387"/>
    <s v="CMDP"/>
    <s v="Sim"/>
    <d v="2026-03-31T00:00:00"/>
    <m/>
    <m/>
    <x v="94"/>
    <m/>
    <x v="1"/>
    <s v="Emagrecimento450185990"/>
    <x v="1"/>
  </r>
  <r>
    <x v="1"/>
    <x v="8"/>
    <s v="Ativo"/>
    <d v="2026-02-05T00:00:00"/>
    <s v="986879800"/>
    <s v="RENATA DO CARMO LEITE"/>
    <n v="37386302878"/>
    <d v="1989-04-17T00:00:00"/>
    <n v="37"/>
    <s v="F"/>
    <x v="0"/>
    <s v="SAO BERNARDO DO CAMPO"/>
    <m/>
    <n v="500"/>
    <n v="11943724569"/>
    <s v="CMDP"/>
    <s v="Sim"/>
    <m/>
    <m/>
    <m/>
    <x v="12"/>
    <m/>
    <x v="4"/>
    <s v="Emagrecimento986879800"/>
    <x v="3"/>
  </r>
  <r>
    <x v="1"/>
    <x v="8"/>
    <s v="Ativo"/>
    <d v="2025-11-10T00:00:00"/>
    <s v="079456245"/>
    <s v="katia pedroza de assis ribeiro"/>
    <n v="33904010832"/>
    <d v="1985-04-08T00:00:00"/>
    <n v="41"/>
    <m/>
    <x v="0"/>
    <s v="GUARULHOS"/>
    <m/>
    <n v="50"/>
    <n v="11943930050"/>
    <s v="CMDP"/>
    <s v="Sim"/>
    <m/>
    <m/>
    <m/>
    <x v="134"/>
    <d v="2025-10-28T00:00:00"/>
    <x v="4"/>
    <s v="Emagrecimento079456245"/>
    <x v="1"/>
  </r>
  <r>
    <x v="3"/>
    <x v="8"/>
    <s v="Ativo"/>
    <d v="2026-04-23T00:00:00"/>
    <s v="087490087"/>
    <s v="RAQUEL LOUZADA SILVA"/>
    <n v="44602107893"/>
    <d v="1996-02-05T00:00:00"/>
    <n v="30"/>
    <s v="Feminino"/>
    <x v="0"/>
    <s v="SAO PAULO"/>
    <m/>
    <n v="380"/>
    <n v="11944410354"/>
    <s v="CMDP"/>
    <s v="Sim"/>
    <d v="2025-09-19T00:00:00"/>
    <m/>
    <m/>
    <x v="135"/>
    <m/>
    <x v="4"/>
    <s v="Emagrecimento087490087"/>
    <x v="1"/>
  </r>
  <r>
    <x v="4"/>
    <x v="8"/>
    <s v="Ativo"/>
    <d v="2026-05-18T00:00:00"/>
    <s v="089900660"/>
    <s v="SUELLEN NATALY FAUSTINO COSTA"/>
    <n v="40968720838"/>
    <d v="1993-04-02T00:00:00"/>
    <n v="33"/>
    <s v="Feminino"/>
    <x v="0"/>
    <s v="GUARULHOS"/>
    <m/>
    <n v="380"/>
    <n v="11944433317"/>
    <s v="CMDP"/>
    <s v="Sim"/>
    <d v="2026-03-31T00:00:00"/>
    <m/>
    <m/>
    <x v="79"/>
    <m/>
    <x v="1"/>
    <s v="Emagrecimento089900660"/>
    <x v="5"/>
  </r>
  <r>
    <x v="1"/>
    <x v="8"/>
    <s v="Ativo"/>
    <d v="2026-01-20T00:00:00"/>
    <s v="778693520"/>
    <s v="HALHON WILLIAN MACHADO"/>
    <n v="3979645878"/>
    <d v="1961-09-07T00:00:00"/>
    <n v="64"/>
    <s v="M"/>
    <x v="0"/>
    <s v="SAO PAULO"/>
    <m/>
    <n v="300"/>
    <n v="11944499794"/>
    <s v="CMDP"/>
    <s v="Sim"/>
    <d v="2026-01-21T00:00:00"/>
    <m/>
    <m/>
    <x v="64"/>
    <d v="2026-01-21T00:00:00"/>
    <x v="4"/>
    <s v="Emagrecimento778693520"/>
    <x v="4"/>
  </r>
  <r>
    <x v="3"/>
    <x v="8"/>
    <s v="Ativo"/>
    <d v="2026-04-23T00:00:00"/>
    <s v="095508872"/>
    <s v="ERICA CRISTINA ALVES"/>
    <n v="30844146889"/>
    <d v="1982-08-16T00:00:00"/>
    <n v="43"/>
    <s v="Feminino"/>
    <x v="0"/>
    <s v="SAO PAULO"/>
    <m/>
    <n v="380"/>
    <n v="11944741608"/>
    <s v="CMDP"/>
    <s v="Sim"/>
    <d v="2025-09-23T00:00:00"/>
    <m/>
    <m/>
    <x v="136"/>
    <m/>
    <x v="4"/>
    <s v="Emagrecimento095508872"/>
    <x v="1"/>
  </r>
  <r>
    <x v="3"/>
    <x v="8"/>
    <s v="Ativo"/>
    <d v="2026-03-03T00:00:00"/>
    <s v="083443889"/>
    <s v="Flavia Correa Vieira"/>
    <n v="31050213882"/>
    <d v="1984-04-18T00:00:00"/>
    <n v="42"/>
    <m/>
    <x v="0"/>
    <s v="SAO PAULO"/>
    <m/>
    <n v="380"/>
    <n v="11944768918"/>
    <s v="CMDP"/>
    <s v="Sim"/>
    <d v="2025-12-08T00:00:00"/>
    <m/>
    <m/>
    <x v="41"/>
    <m/>
    <x v="4"/>
    <s v="Emagrecimento083443889"/>
    <x v="1"/>
  </r>
  <r>
    <x v="1"/>
    <x v="8"/>
    <s v="Ativo"/>
    <d v="2026-01-08T00:00:00"/>
    <s v="083703159"/>
    <s v="NOEMI OLIVEIRA DE SANTANA"/>
    <n v="36116853803"/>
    <d v="1985-10-29T00:00:00"/>
    <n v="40"/>
    <s v="F"/>
    <x v="0"/>
    <s v="FRANCO DA ROCHA"/>
    <m/>
    <n v="380"/>
    <n v="11945020994"/>
    <s v="CMDP"/>
    <s v="Sim"/>
    <d v="2026-01-12T00:00:00"/>
    <m/>
    <m/>
    <x v="105"/>
    <d v="2026-01-12T00:00:00"/>
    <x v="4"/>
    <s v="Emagrecimento083703159"/>
    <x v="4"/>
  </r>
  <r>
    <x v="1"/>
    <x v="8"/>
    <s v="Ativo"/>
    <d v="2025-11-27T00:00:00"/>
    <s v="078393386"/>
    <s v="Júlia Recioppo Ferreira"/>
    <n v="51358365865"/>
    <d v="2001-05-15T00:00:00"/>
    <n v="25"/>
    <m/>
    <x v="0"/>
    <s v="SAO PAULO"/>
    <m/>
    <n v="500"/>
    <n v="11945056638"/>
    <s v="CMDP"/>
    <s v="Sim"/>
    <m/>
    <m/>
    <m/>
    <x v="30"/>
    <d v="2025-11-10T00:00:00"/>
    <x v="4"/>
    <s v="Emagrecimento078393386"/>
    <x v="1"/>
  </r>
  <r>
    <x v="3"/>
    <x v="8"/>
    <s v="Ativo"/>
    <d v="2026-03-03T00:00:00"/>
    <s v="094560412"/>
    <s v="Eduarda De Sousa Bondade Santana"/>
    <n v="46330538840"/>
    <d v="1998-06-03T00:00:00"/>
    <n v="27"/>
    <m/>
    <x v="0"/>
    <s v="SAO PAULO"/>
    <m/>
    <n v="380"/>
    <n v="11945082100"/>
    <s v="CMDP"/>
    <s v="Sim"/>
    <d v="2025-12-10T00:00:00"/>
    <m/>
    <m/>
    <x v="2"/>
    <m/>
    <x v="4"/>
    <s v="Emagrecimento094560412"/>
    <x v="1"/>
  </r>
  <r>
    <x v="3"/>
    <x v="8"/>
    <s v="Ativo"/>
    <d v="2026-04-23T00:00:00"/>
    <s v="087781017"/>
    <s v="LUCIANA FANTI"/>
    <n v="29674305874"/>
    <d v="1981-06-24T00:00:00"/>
    <n v="44"/>
    <s v="Feminino"/>
    <x v="0"/>
    <s v="JUNDIAI"/>
    <m/>
    <n v="450"/>
    <n v="11945142349"/>
    <s v="CMDP"/>
    <s v="Sim"/>
    <d v="2025-09-23T00:00:00"/>
    <m/>
    <m/>
    <x v="136"/>
    <m/>
    <x v="4"/>
    <s v="Emagrecimento087781017"/>
    <x v="1"/>
  </r>
  <r>
    <x v="1"/>
    <x v="8"/>
    <s v="Ativo"/>
    <d v="2025-11-10T00:00:00"/>
    <s v="095103138"/>
    <s v="Fernanda Dias Tamandaré Ricardo"/>
    <n v="39594632860"/>
    <d v="1989-07-19T00:00:00"/>
    <n v="36"/>
    <m/>
    <x v="0"/>
    <s v="SUZANO"/>
    <m/>
    <n v="380"/>
    <n v="11945351235"/>
    <s v="CMDP"/>
    <s v="Sim"/>
    <m/>
    <m/>
    <m/>
    <x v="134"/>
    <d v="2025-10-30T00:00:00"/>
    <x v="4"/>
    <s v="Emagrecimento095103138"/>
    <x v="1"/>
  </r>
  <r>
    <x v="1"/>
    <x v="8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CMDP"/>
    <s v="Sim"/>
    <m/>
    <m/>
    <m/>
    <x v="5"/>
    <d v="2025-11-05T00:00:00"/>
    <x v="4"/>
    <s v="Emagrecimento093486561"/>
    <x v="1"/>
  </r>
  <r>
    <x v="1"/>
    <x v="8"/>
    <s v="Ativo"/>
    <d v="2026-02-12T00:00:00"/>
    <s v="094769292"/>
    <s v="AMANDA OLIVEIRA BARBIERI"/>
    <n v="41212954807"/>
    <d v="2000-01-17T00:00:00"/>
    <n v="26"/>
    <s v="F"/>
    <x v="0"/>
    <s v="SAO PAULO"/>
    <m/>
    <n v="60"/>
    <n v="11945402034"/>
    <s v="CMDP"/>
    <s v="Sim"/>
    <d v="2026-02-12T00:00:00"/>
    <m/>
    <m/>
    <x v="9"/>
    <d v="2026-03-08T00:00:00"/>
    <x v="12"/>
    <s v="Emagrecimento094769292"/>
    <x v="3"/>
  </r>
  <r>
    <x v="6"/>
    <x v="8"/>
    <s v="Ativo"/>
    <d v="2026-04-22T00:00:00"/>
    <s v="089505080"/>
    <s v="IGOR ROBERTO COSTA DOHASHI"/>
    <n v="41763570886"/>
    <d v="1991-03-18T00:00:00"/>
    <n v="35"/>
    <s v="M"/>
    <x v="0"/>
    <s v="OSASCO"/>
    <m/>
    <n v="400"/>
    <n v="11945450615"/>
    <s v="CMDP"/>
    <s v="Sim"/>
    <d v="2026-03-02T00:00:00"/>
    <m/>
    <m/>
    <x v="3"/>
    <m/>
    <x v="1"/>
    <s v="Emagrecimento089505080"/>
    <x v="2"/>
  </r>
  <r>
    <x v="4"/>
    <x v="8"/>
    <s v="Ativo"/>
    <d v="2026-04-23T00:00:00"/>
    <s v="094658166"/>
    <s v="ROSIVANIA GOMES DA CRUZ"/>
    <n v="2704144524"/>
    <d v="1987-11-29T00:00:00"/>
    <n v="38"/>
    <s v="Feminino"/>
    <x v="0"/>
    <s v="ITAPECERICA DA SERRA"/>
    <m/>
    <n v="60"/>
    <n v="11945738936"/>
    <s v="CMDP"/>
    <s v="Sim"/>
    <d v="2026-04-17T00:00:00"/>
    <m/>
    <m/>
    <x v="24"/>
    <m/>
    <x v="24"/>
    <s v="Emagrecimento094658166"/>
    <x v="0"/>
  </r>
  <r>
    <x v="1"/>
    <x v="8"/>
    <s v="Ativo"/>
    <d v="2025-11-11T00:00:00"/>
    <s v="092894441"/>
    <s v="ELLDA MIDIA DE BARROS PEREIRA"/>
    <n v="36523698823"/>
    <d v="1986-11-16T00:00:00"/>
    <n v="39"/>
    <s v="F"/>
    <x v="0"/>
    <s v="SUZANO"/>
    <m/>
    <n v="60"/>
    <n v="11945773527"/>
    <s v="Conexa"/>
    <s v="Sim"/>
    <d v="2025-11-12T00:00:00"/>
    <m/>
    <m/>
    <x v="7"/>
    <d v="2025-11-10T00:00:00"/>
    <x v="23"/>
    <s v="Emagrecimento092894441"/>
    <x v="1"/>
  </r>
  <r>
    <x v="1"/>
    <x v="8"/>
    <s v="Ativo"/>
    <d v="2025-12-10T00:00:00"/>
    <s v="094909455"/>
    <s v="JENNYFER DIAS DE ARAUJO TATEISHI"/>
    <n v="41829256882"/>
    <d v="1992-02-20T00:00:00"/>
    <n v="34"/>
    <s v="F"/>
    <x v="0"/>
    <s v="SAO BERNARDO DO CAMPO"/>
    <m/>
    <n v="380"/>
    <n v="11945776539"/>
    <s v="CMDP"/>
    <s v="Sim"/>
    <d v="2025-12-10T00:00:00"/>
    <m/>
    <m/>
    <x v="11"/>
    <d v="2025-12-10T00:00:00"/>
    <x v="4"/>
    <s v="Emagrecimento094909455"/>
    <x v="1"/>
  </r>
  <r>
    <x v="4"/>
    <x v="8"/>
    <s v="Ativo"/>
    <d v="2026-05-11T00:00:00"/>
    <s v="088437106"/>
    <s v="ALINE SILVA SOARES DE OLIVEIRA"/>
    <n v="40594868840"/>
    <d v="1991-01-23T00:00:00"/>
    <n v="35"/>
    <s v="Feminino"/>
    <x v="0"/>
    <s v="CARAPICUIBA"/>
    <m/>
    <n v="60"/>
    <n v="11945979457"/>
    <s v="CMDP"/>
    <s v="Sim"/>
    <d v="2026-03-31T00:00:00"/>
    <m/>
    <m/>
    <x v="94"/>
    <m/>
    <x v="1"/>
    <s v="Emagrecimento088437106"/>
    <x v="1"/>
  </r>
  <r>
    <x v="1"/>
    <x v="8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CMDP"/>
    <s v="Sim"/>
    <d v="2026-03-12T00:00:00"/>
    <m/>
    <m/>
    <x v="13"/>
    <d v="2026-04-11T00:00:00"/>
    <x v="12"/>
    <s v="Emagrecimento094347903"/>
    <x v="2"/>
  </r>
  <r>
    <x v="4"/>
    <x v="8"/>
    <s v="Ativo"/>
    <d v="2026-05-11T00:00:00"/>
    <s v="095984560"/>
    <s v="TAIS GARCIA DA ROCHA"/>
    <n v="33850713806"/>
    <d v="1986-11-17T00:00:00"/>
    <n v="39"/>
    <s v="Feminino"/>
    <x v="0"/>
    <s v="OSASCO"/>
    <m/>
    <n v="80"/>
    <n v="11946291696"/>
    <s v="CMDP"/>
    <s v="Sim"/>
    <d v="2026-03-31T00:00:00"/>
    <m/>
    <m/>
    <x v="71"/>
    <m/>
    <x v="1"/>
    <s v="Emagrecimento095984560"/>
    <x v="5"/>
  </r>
  <r>
    <x v="4"/>
    <x v="8"/>
    <s v="Ativo"/>
    <d v="2026-05-11T00:00:00"/>
    <s v="094080119"/>
    <s v="DAPHNY DE SENA FIGUEREDO"/>
    <n v="4464821537"/>
    <d v="1990-11-03T00:00:00"/>
    <n v="35"/>
    <s v="Feminino"/>
    <x v="0"/>
    <s v="SAO PAULO"/>
    <m/>
    <n v="110"/>
    <n v="11946469026"/>
    <s v="CMDP"/>
    <s v="Sim"/>
    <d v="2026-03-31T00:00:00"/>
    <m/>
    <m/>
    <x v="94"/>
    <m/>
    <x v="1"/>
    <s v="Emagrecimento094080119"/>
    <x v="1"/>
  </r>
  <r>
    <x v="3"/>
    <x v="8"/>
    <s v="Ativo"/>
    <d v="2026-04-23T00:00:00"/>
    <s v="085853351"/>
    <s v="ADINOAN FELIZ DA SILVA FERREIRA"/>
    <n v="27424374877"/>
    <d v="1980-01-21T00:00:00"/>
    <n v="46"/>
    <s v="Feminino"/>
    <x v="0"/>
    <s v="ITAPECERICA DA SERRA"/>
    <m/>
    <n v="380"/>
    <n v="11946806114"/>
    <s v="CMDP"/>
    <s v="Sim"/>
    <d v="2025-06-04T00:00:00"/>
    <m/>
    <m/>
    <x v="137"/>
    <m/>
    <x v="4"/>
    <s v="Emagrecimento085853351"/>
    <x v="1"/>
  </r>
  <r>
    <x v="4"/>
    <x v="8"/>
    <s v="Ativo"/>
    <d v="2026-05-11T00:00:00"/>
    <s v="095346893"/>
    <s v="GILNETE ROSA DE OLIVEIRA"/>
    <n v="34425425880"/>
    <d v="1984-10-02T00:00:00"/>
    <n v="41"/>
    <s v="Feminino"/>
    <x v="0"/>
    <s v="SAO PAULO"/>
    <m/>
    <n v="110"/>
    <n v="11946846115"/>
    <s v="CMDP"/>
    <s v="Sim"/>
    <d v="2026-03-31T00:00:00"/>
    <m/>
    <m/>
    <x v="71"/>
    <m/>
    <x v="1"/>
    <s v="Emagrecimento095346893"/>
    <x v="5"/>
  </r>
  <r>
    <x v="4"/>
    <x v="8"/>
    <s v="Ativo"/>
    <d v="2026-05-11T00:00:00"/>
    <s v="089314988"/>
    <s v="PALOMA NASCIMENTO PEREIRA"/>
    <n v="52854883896"/>
    <d v="2001-09-13T00:00:00"/>
    <n v="24"/>
    <s v="Feminino"/>
    <x v="0"/>
    <s v="SAO PAULO"/>
    <m/>
    <n v="75"/>
    <n v="11946860175"/>
    <s v="CMDP"/>
    <s v="Sim"/>
    <d v="2026-03-02T00:00:00"/>
    <m/>
    <m/>
    <x v="95"/>
    <m/>
    <x v="1"/>
    <s v="Emagrecimento089314988"/>
    <x v="0"/>
  </r>
  <r>
    <x v="4"/>
    <x v="8"/>
    <s v="Ativo"/>
    <d v="2026-05-11T00:00:00"/>
    <s v="094104926"/>
    <s v="MARKELLY BARBOSA CARNEIRO SANTOS"/>
    <n v="36407858860"/>
    <d v="1988-12-08T00:00:00"/>
    <n v="37"/>
    <s v="Feminino"/>
    <x v="0"/>
    <s v="SAO PAULO"/>
    <m/>
    <n v="110"/>
    <n v="11946886568"/>
    <s v="CMDP"/>
    <s v="Sim"/>
    <d v="2026-03-31T00:00:00"/>
    <m/>
    <m/>
    <x v="71"/>
    <m/>
    <x v="1"/>
    <s v="Emagrecimento094104926"/>
    <x v="5"/>
  </r>
  <r>
    <x v="3"/>
    <x v="8"/>
    <s v="Ativo"/>
    <d v="2026-04-23T00:00:00"/>
    <s v="086228483"/>
    <s v="KETHLEEN QUEIROZ RODRIGUES"/>
    <n v="48032795863"/>
    <d v="1999-06-23T00:00:00"/>
    <n v="26"/>
    <s v="Feminino"/>
    <x v="0"/>
    <s v="GUARULHOS"/>
    <m/>
    <n v="380"/>
    <n v="11946891135"/>
    <s v="CMDP"/>
    <s v="Sim"/>
    <d v="2025-09-18T00:00:00"/>
    <m/>
    <m/>
    <x v="138"/>
    <m/>
    <x v="4"/>
    <s v="Emagrecimento086228483"/>
    <x v="1"/>
  </r>
  <r>
    <x v="4"/>
    <x v="8"/>
    <s v="Ativo"/>
    <d v="2026-04-23T00:00:00"/>
    <s v="082801814"/>
    <s v="ANDRESA REGINA LOPES RODRIGUES"/>
    <n v="28258327828"/>
    <d v="1981-03-26T00:00:00"/>
    <n v="45"/>
    <s v="Feminino"/>
    <x v="0"/>
    <s v="SAO PAULO"/>
    <m/>
    <n v="40"/>
    <n v="11946948603"/>
    <s v="CMDP"/>
    <s v="Sim"/>
    <d v="2026-04-06T00:00:00"/>
    <m/>
    <m/>
    <x v="115"/>
    <m/>
    <x v="4"/>
    <s v="Emagrecimento082801814"/>
    <x v="0"/>
  </r>
  <r>
    <x v="1"/>
    <x v="8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CMDP"/>
    <s v="Sim"/>
    <d v="2026-04-28T00:00:00"/>
    <m/>
    <m/>
    <x v="121"/>
    <d v="2026-05-05T00:00:00"/>
    <x v="4"/>
    <s v="Emagrecimento095933668"/>
    <x v="0"/>
  </r>
  <r>
    <x v="4"/>
    <x v="8"/>
    <s v="Ativo"/>
    <d v="2026-05-11T00:00:00"/>
    <s v="078902925"/>
    <s v="KHALIDA MOHD SALEM HIJAZI"/>
    <n v="21385677880"/>
    <d v="1968-04-08T00:00:00"/>
    <n v="58"/>
    <s v="Feminino"/>
    <x v="0"/>
    <s v="SAO PAULO"/>
    <m/>
    <n v="60"/>
    <n v="11947214650"/>
    <s v="CMDP"/>
    <s v="Sim"/>
    <d v="2026-03-31T00:00:00"/>
    <m/>
    <m/>
    <x v="94"/>
    <m/>
    <x v="1"/>
    <s v="Emagrecimento078902925"/>
    <x v="1"/>
  </r>
  <r>
    <x v="1"/>
    <x v="8"/>
    <s v="Ativo"/>
    <d v="2026-03-23T00:00:00"/>
    <s v="093792275"/>
    <s v="RENATA ROCHA MENDONCA LEITE"/>
    <n v="81626290504"/>
    <d v="1981-06-25T00:00:00"/>
    <n v="44"/>
    <s v="F"/>
    <x v="0"/>
    <s v="SAO PAULO"/>
    <m/>
    <n v="60"/>
    <n v="11947226062"/>
    <s v="CMDP"/>
    <s v="Sim"/>
    <d v="2026-02-23T00:00:00"/>
    <m/>
    <m/>
    <x v="63"/>
    <d v="2026-03-20T00:00:00"/>
    <x v="22"/>
    <s v="Emagrecimento093792275"/>
    <x v="3"/>
  </r>
  <r>
    <x v="4"/>
    <x v="8"/>
    <s v="Ativo"/>
    <d v="2026-05-11T00:00:00"/>
    <s v="092781524"/>
    <s v="GILDA PATRICIA DA SILVA"/>
    <n v="32546133845"/>
    <d v="1983-08-18T00:00:00"/>
    <n v="42"/>
    <s v="Feminino"/>
    <x v="0"/>
    <s v="SAO PAULO"/>
    <m/>
    <n v="60"/>
    <n v="11947255083"/>
    <s v="CMDP"/>
    <s v="Sim"/>
    <d v="2026-03-31T00:00:00"/>
    <m/>
    <m/>
    <x v="71"/>
    <m/>
    <x v="1"/>
    <s v="Emagrecimento092781524"/>
    <x v="5"/>
  </r>
  <r>
    <x v="1"/>
    <x v="8"/>
    <s v="Ativo"/>
    <d v="2025-11-18T00:00:00"/>
    <s v="083722786"/>
    <s v="Arthur de Araujo Matos"/>
    <n v="34825865860"/>
    <d v="1991-11-29T00:00:00"/>
    <n v="34"/>
    <m/>
    <x v="0"/>
    <s v="SAO CAETANO DO SUL"/>
    <m/>
    <n v="400"/>
    <n v="11947256290"/>
    <s v="CMDP"/>
    <s v="Sim"/>
    <m/>
    <m/>
    <m/>
    <x v="15"/>
    <d v="2025-11-19T00:00:00"/>
    <x v="4"/>
    <s v="Emagrecimento083722786"/>
    <x v="1"/>
  </r>
  <r>
    <x v="1"/>
    <x v="8"/>
    <s v="Ativo"/>
    <d v="2025-12-09T00:00:00"/>
    <s v="094736366"/>
    <s v="RAFAELE ALVES QUIRINO DE ALBUQUERQUE"/>
    <n v="36157345802"/>
    <d v="1986-08-31T00:00:00"/>
    <n v="39"/>
    <s v="F"/>
    <x v="0"/>
    <s v="SAO PAULO"/>
    <m/>
    <n v="380"/>
    <n v="11947330807"/>
    <s v="CMDP"/>
    <s v="Sim"/>
    <d v="2025-12-02T00:00:00"/>
    <m/>
    <m/>
    <x v="139"/>
    <d v="2025-12-02T00:00:00"/>
    <x v="4"/>
    <s v="Emagrecimento094736366"/>
    <x v="1"/>
  </r>
  <r>
    <x v="4"/>
    <x v="8"/>
    <s v="Ativo"/>
    <d v="2026-05-11T00:00:00"/>
    <s v="075887604"/>
    <s v="THAISA REGINA MONTEIRO DOS SANTOS"/>
    <n v="37939177893"/>
    <d v="1989-11-02T00:00:00"/>
    <n v="36"/>
    <s v="Feminino"/>
    <x v="0"/>
    <s v="SANTO ANDRE"/>
    <m/>
    <n v="50"/>
    <n v="11947333349"/>
    <s v="CMDP"/>
    <s v="Sim"/>
    <d v="2026-03-31T00:00:00"/>
    <m/>
    <m/>
    <x v="94"/>
    <m/>
    <x v="1"/>
    <s v="Emagrecimento075887604"/>
    <x v="1"/>
  </r>
  <r>
    <x v="1"/>
    <x v="8"/>
    <s v="Ativo"/>
    <d v="2026-01-29T00:00:00"/>
    <s v="082070480"/>
    <s v="FERNANDA BATISTA SANTOS"/>
    <n v="30231417896"/>
    <d v="1981-10-01T00:00:00"/>
    <n v="44"/>
    <s v="F"/>
    <x v="0"/>
    <s v="GUARULHOS"/>
    <m/>
    <n v="500"/>
    <n v="11947372685"/>
    <s v="CMDP"/>
    <s v="Sim"/>
    <d v="2026-01-27T00:00:00"/>
    <m/>
    <m/>
    <x v="133"/>
    <d v="2026-01-27T00:00:00"/>
    <x v="4"/>
    <s v="Emagrecimento082070480"/>
    <x v="4"/>
  </r>
  <r>
    <x v="1"/>
    <x v="8"/>
    <s v="Ativo"/>
    <d v="2026-02-19T00:00:00"/>
    <s v="096550906"/>
    <s v="GABRIELLA GOBETTI FREITAS ANTUNES"/>
    <n v="42864705800"/>
    <d v="1993-08-02T00:00:00"/>
    <n v="32"/>
    <s v="F"/>
    <x v="0"/>
    <s v="MOGI DAS CRUZES"/>
    <m/>
    <n v="60"/>
    <n v="11947446157"/>
    <s v="CMDP"/>
    <s v="Sim"/>
    <d v="2026-02-19T00:00:00"/>
    <m/>
    <m/>
    <x v="117"/>
    <d v="2026-02-27T00:00:00"/>
    <x v="23"/>
    <s v="Emagrecimento096550906"/>
    <x v="3"/>
  </r>
  <r>
    <x v="4"/>
    <x v="8"/>
    <s v="Ativo"/>
    <d v="2026-05-11T00:00:00"/>
    <s v="093017938"/>
    <s v="WILLIAM CORREIA VIOLANTE"/>
    <n v="29796991870"/>
    <d v="1980-08-04T00:00:00"/>
    <n v="45"/>
    <s v="Masculino"/>
    <x v="0"/>
    <s v="SAO PAULO"/>
    <m/>
    <n v="60"/>
    <n v="11947484086"/>
    <s v="CMDP"/>
    <s v="Sim"/>
    <d v="2026-03-02T00:00:00"/>
    <m/>
    <m/>
    <x v="127"/>
    <m/>
    <x v="1"/>
    <s v="Emagrecimento093017938"/>
    <x v="0"/>
  </r>
  <r>
    <x v="1"/>
    <x v="8"/>
    <s v="Ativo"/>
    <d v="2026-03-23T00:00:00"/>
    <s v="796022810"/>
    <s v="GUSTAVO SANTANA DA SILVA"/>
    <n v="22960507860"/>
    <d v="1998-04-28T00:00:00"/>
    <n v="28"/>
    <s v="M"/>
    <x v="0"/>
    <s v="SAO PAULO"/>
    <m/>
    <n v="100"/>
    <n v="11947691694"/>
    <s v="CMDP"/>
    <s v="Sim"/>
    <d v="2026-02-19T00:00:00"/>
    <m/>
    <m/>
    <x v="63"/>
    <d v="2026-03-24T00:00:00"/>
    <x v="12"/>
    <s v="Emagrecimento796022810"/>
    <x v="3"/>
  </r>
  <r>
    <x v="4"/>
    <x v="8"/>
    <s v="Ativo"/>
    <d v="2026-05-11T00:00:00"/>
    <s v="094916833"/>
    <s v="EUNICE MARIA DA SILVA"/>
    <n v="21585826855"/>
    <d v="1979-09-26T00:00:00"/>
    <n v="46"/>
    <s v="Feminino"/>
    <x v="0"/>
    <s v="OSASCO"/>
    <m/>
    <n v="60"/>
    <n v="11947846351"/>
    <s v="CMDP"/>
    <s v="Sim"/>
    <d v="2026-03-31T00:00:00"/>
    <m/>
    <m/>
    <x v="94"/>
    <m/>
    <x v="1"/>
    <s v="Emagrecimento094916833"/>
    <x v="1"/>
  </r>
  <r>
    <x v="1"/>
    <x v="8"/>
    <s v="Ativo"/>
    <d v="2025-12-09T00:00:00"/>
    <s v="086553182"/>
    <s v="ELIANE DOS REIS SANTOS"/>
    <n v="16702059833"/>
    <d v="1974-05-12T00:00:00"/>
    <n v="52"/>
    <s v="F"/>
    <x v="0"/>
    <s v="SUZANO"/>
    <m/>
    <n v="110"/>
    <n v="11947882208"/>
    <s v="Conexa"/>
    <s v="Sim"/>
    <d v="2025-12-10T00:00:00"/>
    <m/>
    <m/>
    <x v="41"/>
    <d v="2025-12-09T00:00:00"/>
    <x v="12"/>
    <s v="Emagrecimento086553182"/>
    <x v="1"/>
  </r>
  <r>
    <x v="3"/>
    <x v="8"/>
    <s v="Ativo"/>
    <d v="2026-03-03T00:00:00"/>
    <s v="985157917"/>
    <s v="Carla Elizandra De Carvalho Comin"/>
    <n v="28060044893"/>
    <d v="1979-04-17T00:00:00"/>
    <n v="47"/>
    <m/>
    <x v="0"/>
    <s v="SAO PAULO"/>
    <m/>
    <n v="400"/>
    <n v="11947891154"/>
    <s v="CMDP"/>
    <s v="Sim"/>
    <d v="2026-01-28T00:00:00"/>
    <m/>
    <m/>
    <x v="38"/>
    <m/>
    <x v="4"/>
    <s v="Emagrecimento985157917"/>
    <x v="4"/>
  </r>
  <r>
    <x v="1"/>
    <x v="8"/>
    <s v="Ativo"/>
    <d v="2026-03-11T00:00:00"/>
    <s v="081140775"/>
    <s v="MARIA GABRIELLA LIMA PAZ"/>
    <n v="47320584859"/>
    <d v="1999-03-01T00:00:00"/>
    <n v="27"/>
    <s v="F"/>
    <x v="0"/>
    <s v="SAO PAULO"/>
    <m/>
    <n v="60"/>
    <n v="11947936124"/>
    <s v="CMDP"/>
    <s v="Sim"/>
    <d v="2026-03-12T00:00:00"/>
    <m/>
    <m/>
    <x v="88"/>
    <d v="2026-03-21T00:00:00"/>
    <x v="12"/>
    <s v="Emagrecimento081140775"/>
    <x v="2"/>
  </r>
  <r>
    <x v="4"/>
    <x v="8"/>
    <s v="Ativo"/>
    <d v="2026-05-11T00:00:00"/>
    <s v="094552662"/>
    <s v="ISABELLE CRISTINE ACEITUNO DE MATOS"/>
    <n v="48681287877"/>
    <d v="2003-06-26T00:00:00"/>
    <n v="22"/>
    <s v="Feminino"/>
    <x v="0"/>
    <s v="SAO PAULO"/>
    <m/>
    <n v="60"/>
    <n v="11947950936"/>
    <s v="CMDP"/>
    <s v="Sim"/>
    <d v="2026-03-31T00:00:00"/>
    <m/>
    <m/>
    <x v="71"/>
    <m/>
    <x v="1"/>
    <s v="Emagrecimento094552662"/>
    <x v="5"/>
  </r>
  <r>
    <x v="1"/>
    <x v="8"/>
    <s v="Ativo"/>
    <d v="2026-01-14T00:00:00"/>
    <s v="089976796"/>
    <s v="PAMELA FELIPE DE MATOS DOS SANTOS"/>
    <n v="51651120803"/>
    <d v="1999-10-15T00:00:00"/>
    <n v="26"/>
    <s v="F"/>
    <x v="0"/>
    <s v="ITAQUAQUECETUBA"/>
    <m/>
    <n v="60"/>
    <n v="11948120580"/>
    <s v="CMDP"/>
    <s v="Sim"/>
    <d v="2026-01-16T00:00:00"/>
    <m/>
    <m/>
    <x v="33"/>
    <d v="2026-01-16T00:00:00"/>
    <x v="4"/>
    <s v="Emagrecimento089976796"/>
    <x v="4"/>
  </r>
  <r>
    <x v="1"/>
    <x v="8"/>
    <s v="Ativo"/>
    <d v="2025-11-19T00:00:00"/>
    <s v="089900743"/>
    <s v="FABIO DA SILVA SANTOS"/>
    <n v="681372575"/>
    <d v="1984-05-10T00:00:00"/>
    <n v="42"/>
    <s v="M"/>
    <x v="0"/>
    <s v="GUARULHOS"/>
    <m/>
    <n v="380"/>
    <n v="11948372545"/>
    <s v="Conexa"/>
    <s v="Sim"/>
    <d v="2025-11-19T00:00:00"/>
    <m/>
    <m/>
    <x v="50"/>
    <d v="2026-01-02T00:00:00"/>
    <x v="23"/>
    <s v="Emagrecimento089900743"/>
    <x v="1"/>
  </r>
  <r>
    <x v="1"/>
    <x v="8"/>
    <s v="Ativo"/>
    <d v="2026-03-05T00:00:00"/>
    <s v="079616318"/>
    <s v="CAMILA APARECIDA BELLIDO"/>
    <n v="9143624618"/>
    <d v="1989-03-14T00:00:00"/>
    <n v="37"/>
    <s v="F"/>
    <x v="0"/>
    <s v="SAO PAULO"/>
    <m/>
    <n v="400"/>
    <n v="11948397443"/>
    <s v="CMDP"/>
    <s v="Sim"/>
    <d v="2026-03-05T00:00:00"/>
    <m/>
    <m/>
    <x v="20"/>
    <d v="2026-03-05T00:00:00"/>
    <x v="4"/>
    <s v="Emagrecimento079616318"/>
    <x v="2"/>
  </r>
  <r>
    <x v="4"/>
    <x v="8"/>
    <s v="Ativo"/>
    <d v="2026-05-11T00:00:00"/>
    <s v="089827625"/>
    <s v="THAMIRES DA SILVA DIAS"/>
    <n v="44235431846"/>
    <d v="1997-01-10T00:00:00"/>
    <n v="29"/>
    <s v="Feminino"/>
    <x v="0"/>
    <s v="SAO PAULO"/>
    <m/>
    <n v="750"/>
    <n v="11948496122"/>
    <s v="CMDP"/>
    <s v="Sim"/>
    <d v="2026-03-02T00:00:00"/>
    <m/>
    <m/>
    <x v="127"/>
    <m/>
    <x v="1"/>
    <s v="Emagrecimento089827625"/>
    <x v="0"/>
  </r>
  <r>
    <x v="1"/>
    <x v="8"/>
    <s v="Ativo"/>
    <d v="2026-01-29T00:00:00"/>
    <s v="093027844"/>
    <s v="ZILDETE ROCHA DA SILVA"/>
    <n v="3649932784"/>
    <d v="1972-01-29T00:00:00"/>
    <n v="54"/>
    <s v="F"/>
    <x v="3"/>
    <s v="NOVA IGUAÇU"/>
    <m/>
    <n v="380"/>
    <n v="11948525753"/>
    <s v="CMDP"/>
    <s v="Sim"/>
    <d v="2026-01-29T00:00:00"/>
    <m/>
    <m/>
    <x v="140"/>
    <d v="2026-01-29T00:00:00"/>
    <x v="4"/>
    <s v="Emagrecimento093027844"/>
    <x v="4"/>
  </r>
  <r>
    <x v="4"/>
    <x v="8"/>
    <s v="Ativo"/>
    <d v="2026-05-11T00:00:00"/>
    <s v="094517833"/>
    <s v="JANAINA APARECIDA LEAO ROCHA"/>
    <n v="31798791811"/>
    <d v="1985-07-30T00:00:00"/>
    <n v="40"/>
    <s v="Feminino"/>
    <x v="0"/>
    <s v="SAO PAULO"/>
    <m/>
    <n v="110"/>
    <n v="11948557078"/>
    <s v="CMDP"/>
    <s v="Sim"/>
    <d v="2026-03-31T00:00:00"/>
    <m/>
    <m/>
    <x v="71"/>
    <m/>
    <x v="1"/>
    <s v="Emagrecimento094517833"/>
    <x v="5"/>
  </r>
  <r>
    <x v="4"/>
    <x v="8"/>
    <s v="Ativo"/>
    <d v="2026-05-18T00:00:00"/>
    <s v="096008470"/>
    <s v="KELLY CRISTINA PEREIRA DO ESPIRITO SANTO"/>
    <n v="28806970852"/>
    <d v="1980-12-25T00:00:00"/>
    <n v="45"/>
    <s v="Feminino"/>
    <x v="0"/>
    <s v="SAO PAULO"/>
    <m/>
    <n v="110"/>
    <n v="11948560495"/>
    <s v="CMDP"/>
    <s v="Sim"/>
    <d v="2026-03-31T00:00:00"/>
    <m/>
    <m/>
    <x v="79"/>
    <m/>
    <x v="1"/>
    <s v="Emagrecimento096008470"/>
    <x v="5"/>
  </r>
  <r>
    <x v="1"/>
    <x v="8"/>
    <s v="Ativo"/>
    <d v="2026-05-19T00:00:00"/>
    <s v="095013576"/>
    <s v="ISAAC CARDOSO DA SILVA"/>
    <n v="29673794847"/>
    <d v="1980-09-08T00:00:00"/>
    <n v="45"/>
    <s v="M"/>
    <x v="0"/>
    <s v="OSASCO"/>
    <s v="JARDIM ELVIRA"/>
    <n v="60"/>
    <n v="11948802339"/>
    <s v="CMDP"/>
    <s v="Sim"/>
    <d v="2026-05-19T00:00:00"/>
    <m/>
    <m/>
    <x v="67"/>
    <d v="2026-05-21T00:00:00"/>
    <x v="22"/>
    <s v="Emagrecimento095013576"/>
    <x v="5"/>
  </r>
  <r>
    <x v="1"/>
    <x v="8"/>
    <s v="Ativo"/>
    <d v="2026-04-13T00:00:00"/>
    <s v="086394279"/>
    <s v="PAMELA BARRENSE DA SILVA"/>
    <n v="40522582826"/>
    <d v="1991-06-03T00:00:00"/>
    <n v="34"/>
    <s v="F"/>
    <x v="0"/>
    <s v="SAO PAULO"/>
    <s v="VILA SILVIA"/>
    <n v="60"/>
    <n v="11949002004"/>
    <s v="CMDP"/>
    <s v="Sim"/>
    <d v="2026-04-13T00:00:00"/>
    <m/>
    <m/>
    <x v="65"/>
    <d v="2026-04-17T00:00:00"/>
    <x v="4"/>
    <s v="Emagrecimento086394279"/>
    <x v="0"/>
  </r>
  <r>
    <x v="1"/>
    <x v="8"/>
    <s v="Ativo"/>
    <d v="2025-11-10T00:00:00"/>
    <s v="093801724"/>
    <s v="Marta Batista da Silva Jesus"/>
    <n v="8651076886"/>
    <d v="1966-12-05T00:00:00"/>
    <n v="59"/>
    <m/>
    <x v="0"/>
    <s v="ITAPECERICA DA SERRA"/>
    <m/>
    <n v="60"/>
    <n v="11949150544"/>
    <s v="CMDP"/>
    <s v="Sim"/>
    <m/>
    <m/>
    <m/>
    <x v="131"/>
    <d v="2025-11-06T00:00:00"/>
    <x v="4"/>
    <s v="Emagrecimento093801724"/>
    <x v="1"/>
  </r>
  <r>
    <x v="1"/>
    <x v="8"/>
    <s v="Ativo"/>
    <d v="2026-01-13T00:00:00"/>
    <s v="073005918"/>
    <s v="KARINA FERREIRA LIMA"/>
    <n v="36118241864"/>
    <d v="1988-04-01T00:00:00"/>
    <n v="38"/>
    <s v="F"/>
    <x v="0"/>
    <s v="SAO PAULO"/>
    <m/>
    <n v="300"/>
    <n v="11949196955"/>
    <s v="CMDP"/>
    <s v="Sim"/>
    <d v="2026-01-14T00:00:00"/>
    <m/>
    <m/>
    <x v="18"/>
    <d v="2026-01-14T00:00:00"/>
    <x v="4"/>
    <s v="Emagrecimento073005918"/>
    <x v="4"/>
  </r>
  <r>
    <x v="3"/>
    <x v="8"/>
    <s v="Ativo"/>
    <d v="2026-03-03T00:00:00"/>
    <s v="088362285"/>
    <s v="Iza Pereira Andrade Lira "/>
    <n v="47970050840"/>
    <d v="1976-10-22T00:00:00"/>
    <n v="49"/>
    <m/>
    <x v="0"/>
    <s v="SAO PAULO"/>
    <m/>
    <n v="380"/>
    <n v="11949301396"/>
    <s v="CMDP"/>
    <s v="Sim"/>
    <d v="2026-02-06T00:00:00"/>
    <m/>
    <m/>
    <x v="44"/>
    <m/>
    <x v="14"/>
    <s v="Emagrecimento088362285"/>
    <x v="3"/>
  </r>
  <r>
    <x v="4"/>
    <x v="8"/>
    <s v="Ativo"/>
    <d v="2026-05-11T00:00:00"/>
    <s v="089525822"/>
    <s v="JENNIFFER DOS ANJOS QUEIROZ"/>
    <n v="44435248867"/>
    <d v="1995-12-30T00:00:00"/>
    <n v="30"/>
    <s v="Feminino"/>
    <x v="0"/>
    <s v="SAO PAULO"/>
    <m/>
    <n v="60"/>
    <n v="11949367245"/>
    <s v="CMDP"/>
    <s v="Sim"/>
    <d v="2026-03-31T00:00:00"/>
    <m/>
    <m/>
    <x v="82"/>
    <m/>
    <x v="1"/>
    <s v="Emagrecimento089525822"/>
    <x v="5"/>
  </r>
  <r>
    <x v="4"/>
    <x v="8"/>
    <s v="Ativo"/>
    <d v="2026-05-11T00:00:00"/>
    <s v="094341952"/>
    <s v="CAMILA BRANDAO AZANHA MUTO"/>
    <n v="34129899830"/>
    <d v="1986-09-12T00:00:00"/>
    <n v="39"/>
    <s v="Feminino"/>
    <x v="0"/>
    <s v="SAO PAULO"/>
    <m/>
    <n v="110"/>
    <n v="11949431743"/>
    <s v="CMDP"/>
    <s v="Sim"/>
    <d v="2026-03-31T00:00:00"/>
    <m/>
    <m/>
    <x v="94"/>
    <m/>
    <x v="1"/>
    <s v="Emagrecimento094341952"/>
    <x v="1"/>
  </r>
  <r>
    <x v="3"/>
    <x v="8"/>
    <s v="Ativo"/>
    <d v="2026-04-23T00:00:00"/>
    <s v="093783214"/>
    <s v="RENATA GRAZIELA CALEGARI GOMES"/>
    <n v="26394504840"/>
    <d v="1976-03-24T00:00:00"/>
    <n v="50"/>
    <s v="Feminino"/>
    <x v="0"/>
    <s v="SAO PAULO"/>
    <m/>
    <n v="60"/>
    <n v="11949773503"/>
    <s v="CMDP"/>
    <s v="Sim"/>
    <d v="2025-07-31T00:00:00"/>
    <m/>
    <m/>
    <x v="141"/>
    <m/>
    <x v="4"/>
    <s v="Emagrecimento093783214"/>
    <x v="1"/>
  </r>
  <r>
    <x v="1"/>
    <x v="8"/>
    <s v="Ativo"/>
    <d v="2026-02-26T00:00:00"/>
    <s v="079213777"/>
    <s v="ANA CAROLINA RAMOS DA SILVA"/>
    <n v="41116503840"/>
    <d v="1995-02-24T00:00:00"/>
    <n v="31"/>
    <s v="F"/>
    <x v="0"/>
    <s v="SAO PAULO"/>
    <m/>
    <n v="80"/>
    <n v="11949792631"/>
    <s v="CMDP"/>
    <s v="Sim"/>
    <d v="2026-02-26T00:00:00"/>
    <m/>
    <m/>
    <x v="75"/>
    <d v="2026-02-26T00:00:00"/>
    <x v="4"/>
    <s v="Emagrecimento079213777"/>
    <x v="3"/>
  </r>
  <r>
    <x v="1"/>
    <x v="8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x v="62"/>
    <d v="2026-03-23T00:00:00"/>
    <x v="4"/>
    <s v="Emagrecimento422394327"/>
    <x v="2"/>
  </r>
  <r>
    <x v="1"/>
    <x v="8"/>
    <s v="Ativo"/>
    <d v="2026-02-26T00:00:00"/>
    <s v="473460009"/>
    <s v="MARCIA REGINA SILVA BARBOSA"/>
    <n v="63450640844"/>
    <d v="1954-11-05T00:00:00"/>
    <n v="71"/>
    <s v="F"/>
    <x v="0"/>
    <s v="SAO PAULO"/>
    <m/>
    <n v="600"/>
    <n v="11949887409"/>
    <s v="CMDP"/>
    <s v="Sim"/>
    <d v="2026-02-26T00:00:00"/>
    <m/>
    <m/>
    <x v="75"/>
    <d v="2026-02-26T00:00:00"/>
    <x v="4"/>
    <s v="Emagrecimento473460009"/>
    <x v="3"/>
  </r>
  <r>
    <x v="4"/>
    <x v="8"/>
    <s v="Ativo"/>
    <d v="2026-05-11T00:00:00"/>
    <s v="094405491"/>
    <s v="JENIFFER GABRIELLE DE OLIVEIRA LOURENCO"/>
    <n v="47453035805"/>
    <d v="1998-01-09T00:00:00"/>
    <n v="28"/>
    <s v="Feminino"/>
    <x v="0"/>
    <s v="TABOAO DA SERRA"/>
    <m/>
    <n v="120"/>
    <n v="11950248645"/>
    <s v="CMDP"/>
    <s v="Sim"/>
    <d v="2026-03-02T00:00:00"/>
    <m/>
    <m/>
    <x v="71"/>
    <m/>
    <x v="1"/>
    <s v="Emagrecimento094405491"/>
    <x v="5"/>
  </r>
  <r>
    <x v="4"/>
    <x v="8"/>
    <s v="Ativo"/>
    <d v="2026-05-11T00:00:00"/>
    <s v="075520712"/>
    <s v="JANAINA LEAL DE ARAUJO"/>
    <n v="41726518876"/>
    <d v="1990-04-13T00:00:00"/>
    <n v="36"/>
    <s v="Feminino"/>
    <x v="0"/>
    <s v="SAO BERNARDO DO CAMPO"/>
    <m/>
    <n v="50"/>
    <n v="11950391613"/>
    <s v="CMDP"/>
    <s v="Sim"/>
    <d v="2026-03-31T00:00:00"/>
    <m/>
    <m/>
    <x v="82"/>
    <m/>
    <x v="1"/>
    <s v="Emagrecimento075520712"/>
    <x v="5"/>
  </r>
  <r>
    <x v="3"/>
    <x v="8"/>
    <s v="Ativo"/>
    <d v="2026-03-03T00:00:00"/>
    <s v="069336466"/>
    <s v="Elisangela Dos Santos Lopes"/>
    <n v="35767345899"/>
    <d v="1988-03-05T00:00:00"/>
    <n v="38"/>
    <m/>
    <x v="0"/>
    <s v="SAO PAULO"/>
    <m/>
    <n v="400"/>
    <n v="11950500328"/>
    <s v="CMDP"/>
    <s v="Sim"/>
    <d v="2026-01-29T00:00:00"/>
    <m/>
    <m/>
    <x v="34"/>
    <m/>
    <x v="12"/>
    <s v="Emagrecimento069336466"/>
    <x v="4"/>
  </r>
  <r>
    <x v="3"/>
    <x v="8"/>
    <s v="Ativo"/>
    <d v="2026-03-03T00:00:00"/>
    <s v="092942492"/>
    <s v="Eduardo Santos Babler"/>
    <n v="22627625896"/>
    <d v="1984-06-27T00:00:00"/>
    <n v="41"/>
    <m/>
    <x v="0"/>
    <s v="SAO PAULO"/>
    <m/>
    <n v="450"/>
    <n v="11950536182"/>
    <s v="CMDP"/>
    <s v="Sim"/>
    <d v="2026-01-09T00:00:00"/>
    <m/>
    <m/>
    <x v="46"/>
    <m/>
    <x v="4"/>
    <s v="Emagrecimento092942492"/>
    <x v="4"/>
  </r>
  <r>
    <x v="4"/>
    <x v="8"/>
    <s v="Ativo"/>
    <d v="2026-05-11T00:00:00"/>
    <s v="073073100"/>
    <s v="SANDRA CRISTINA BERTTI"/>
    <n v="18281415851"/>
    <d v="1974-03-06T00:00:00"/>
    <n v="52"/>
    <s v="Feminino"/>
    <x v="0"/>
    <s v="SANTO ANDRE"/>
    <m/>
    <n v="50"/>
    <n v="11950541919"/>
    <s v="CMDP"/>
    <s v="Sim"/>
    <d v="2026-03-31T00:00:00"/>
    <m/>
    <m/>
    <x v="71"/>
    <m/>
    <x v="1"/>
    <s v="Emagrecimento073073100"/>
    <x v="5"/>
  </r>
  <r>
    <x v="1"/>
    <x v="8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d v="2026-01-12T00:00:00"/>
    <m/>
    <m/>
    <x v="120"/>
    <d v="2026-01-17T00:00:00"/>
    <x v="12"/>
    <s v="Emagrecimento452272777"/>
    <x v="4"/>
  </r>
  <r>
    <x v="1"/>
    <x v="8"/>
    <s v="Ativo"/>
    <d v="2026-02-26T00:00:00"/>
    <s v="450430529"/>
    <s v="DIOMAR MARIA MARQUES DA SILVA"/>
    <n v="6932664810"/>
    <d v="1957-07-11T00:00:00"/>
    <n v="68"/>
    <s v="F"/>
    <x v="0"/>
    <s v="SAO PAULO"/>
    <m/>
    <n v="400"/>
    <n v="11950849700"/>
    <s v="CMDP"/>
    <s v="Sim"/>
    <d v="2026-02-24T00:00:00"/>
    <m/>
    <m/>
    <x v="52"/>
    <d v="2026-02-24T00:00:00"/>
    <x v="4"/>
    <s v="Emagrecimento450430529"/>
    <x v="3"/>
  </r>
  <r>
    <x v="4"/>
    <x v="8"/>
    <s v="Ativo"/>
    <d v="2026-05-18T00:00:00"/>
    <s v="079582776"/>
    <s v="RENATA FERRARI"/>
    <n v="17953867893"/>
    <d v="1975-04-25T00:00:00"/>
    <n v="51"/>
    <s v="Feminino"/>
    <x v="0"/>
    <s v="SAO PAULO"/>
    <m/>
    <n v="80"/>
    <n v="11951013122"/>
    <s v="CMDP"/>
    <s v="Sim"/>
    <d v="2026-03-31T00:00:00"/>
    <m/>
    <m/>
    <x v="79"/>
    <m/>
    <x v="1"/>
    <s v="Emagrecimento079582776"/>
    <x v="5"/>
  </r>
  <r>
    <x v="1"/>
    <x v="8"/>
    <s v="Ativo"/>
    <d v="2025-11-10T00:00:00"/>
    <s v="089808447"/>
    <s v="JESSICA CATARINA DE OLIVEIRA MARQUES"/>
    <n v="44038012859"/>
    <d v="1994-04-03T00:00:00"/>
    <n v="32"/>
    <m/>
    <x v="0"/>
    <s v="EMBU DAS ARTES"/>
    <m/>
    <n v="450"/>
    <n v="11951133036"/>
    <s v="CMDP"/>
    <s v="Sim"/>
    <m/>
    <m/>
    <m/>
    <x v="7"/>
    <m/>
    <x v="4"/>
    <s v="Emagrecimento089808447"/>
    <x v="1"/>
  </r>
  <r>
    <x v="1"/>
    <x v="8"/>
    <s v="Ativo"/>
    <d v="2026-04-16T00:00:00"/>
    <s v="083695368"/>
    <s v="TAINAR TAMARA DOS SANTOS"/>
    <n v="42783055830"/>
    <d v="1994-11-20T00:00:00"/>
    <n v="31"/>
    <s v="F"/>
    <x v="0"/>
    <s v="SAO PAULO"/>
    <s v="JAGUARE"/>
    <n v="700"/>
    <n v="11951202564"/>
    <s v="CMDP"/>
    <s v="Sim"/>
    <d v="2026-04-16T00:00:00"/>
    <m/>
    <m/>
    <x v="74"/>
    <d v="2026-04-23T00:00:00"/>
    <x v="22"/>
    <s v="Emagrecimento083695368"/>
    <x v="0"/>
  </r>
  <r>
    <x v="1"/>
    <x v="8"/>
    <s v="Ativo"/>
    <d v="2025-12-17T00:00:00"/>
    <s v="094699593"/>
    <s v="MIRIAM LILIAN PEREIRA DARIO"/>
    <n v="11314627856"/>
    <d v="1970-01-19T00:00:00"/>
    <n v="56"/>
    <s v="F"/>
    <x v="0"/>
    <s v="SAO PAULO"/>
    <m/>
    <n v="80"/>
    <n v="11951232958"/>
    <s v="CMDP"/>
    <s v="Sim"/>
    <d v="2025-12-17T00:00:00"/>
    <m/>
    <m/>
    <x v="23"/>
    <d v="2025-12-17T00:00:00"/>
    <x v="4"/>
    <s v="Emagrecimento094699593"/>
    <x v="1"/>
  </r>
  <r>
    <x v="4"/>
    <x v="8"/>
    <s v="Ativo"/>
    <d v="2026-05-11T00:00:00"/>
    <s v="079135048"/>
    <s v="RENATA DE AZAMBUJA PEDRAL"/>
    <n v="43469613800"/>
    <d v="1994-01-04T00:00:00"/>
    <n v="32"/>
    <s v="Feminino"/>
    <x v="0"/>
    <s v="SAO PAULO"/>
    <m/>
    <n v="80"/>
    <n v="11951233051"/>
    <s v="CMDP"/>
    <s v="Sim"/>
    <d v="2026-03-31T00:00:00"/>
    <m/>
    <m/>
    <x v="71"/>
    <m/>
    <x v="1"/>
    <s v="Emagrecimento079135048"/>
    <x v="5"/>
  </r>
  <r>
    <x v="1"/>
    <x v="8"/>
    <s v="Ativo"/>
    <d v="2025-11-27T00:00:00"/>
    <s v="095632790"/>
    <s v="Simone Coutinho Maia"/>
    <n v="36020238857"/>
    <d v="1985-12-15T00:00:00"/>
    <n v="40"/>
    <m/>
    <x v="0"/>
    <s v="SAO PAULO"/>
    <m/>
    <n v="60"/>
    <n v="11951256344"/>
    <s v="CMDP"/>
    <s v="Sim"/>
    <m/>
    <m/>
    <m/>
    <x v="30"/>
    <d v="2025-11-07T00:00:00"/>
    <x v="4"/>
    <s v="Emagrecimento095632790"/>
    <x v="1"/>
  </r>
  <r>
    <x v="1"/>
    <x v="8"/>
    <s v="Ativo"/>
    <d v="2026-03-05T00:00:00"/>
    <s v="087335466"/>
    <s v="SARAH SILVA MARQUES DE PAIVA"/>
    <n v="21304067858"/>
    <d v="1979-03-04T00:00:00"/>
    <n v="47"/>
    <s v="F"/>
    <x v="0"/>
    <s v="GUARULHOS"/>
    <m/>
    <n v="80"/>
    <n v="11951307532"/>
    <s v="CMDP"/>
    <s v="Sim"/>
    <d v="2026-03-05T00:00:00"/>
    <m/>
    <m/>
    <x v="81"/>
    <d v="2026-03-05T00:00:00"/>
    <x v="4"/>
    <s v="Emagrecimento087335466"/>
    <x v="2"/>
  </r>
  <r>
    <x v="3"/>
    <x v="8"/>
    <s v="Ativo"/>
    <d v="2026-04-23T00:00:00"/>
    <s v="081958585"/>
    <s v="MARCOS ANTONIO MOTA ROSA"/>
    <n v="31162478896"/>
    <d v="1985-02-12T00:00:00"/>
    <n v="41"/>
    <s v="Masculino"/>
    <x v="0"/>
    <s v="SAO PAULO"/>
    <m/>
    <n v="700"/>
    <n v="11951340683"/>
    <s v="CMDP"/>
    <s v="Sim"/>
    <d v="2025-09-24T00:00:00"/>
    <m/>
    <m/>
    <x v="124"/>
    <m/>
    <x v="4"/>
    <s v="Emagrecimento081958585"/>
    <x v="1"/>
  </r>
  <r>
    <x v="1"/>
    <x v="8"/>
    <s v="Ativo"/>
    <d v="2026-01-12T00:00:00"/>
    <s v="089129560"/>
    <s v="RAQUEL MARCO DOS SANTOS"/>
    <n v="48011062859"/>
    <d v="1998-07-27T00:00:00"/>
    <n v="27"/>
    <s v="F"/>
    <x v="0"/>
    <s v="SAO PAULO"/>
    <m/>
    <n v="500"/>
    <n v="11951637984"/>
    <s v="CMDP"/>
    <s v="Sim"/>
    <d v="2026-01-15T00:00:00"/>
    <m/>
    <m/>
    <x v="46"/>
    <d v="2026-01-15T00:00:00"/>
    <x v="4"/>
    <s v="Emagrecimento089129560"/>
    <x v="4"/>
  </r>
  <r>
    <x v="1"/>
    <x v="8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CMDP"/>
    <s v="Sim"/>
    <d v="2026-02-03T00:00:00"/>
    <m/>
    <m/>
    <x v="61"/>
    <d v="2026-02-03T00:00:00"/>
    <x v="4"/>
    <s v="Emagrecimento093591214"/>
    <x v="3"/>
  </r>
  <r>
    <x v="1"/>
    <x v="8"/>
    <s v="Ativo"/>
    <d v="2026-01-05T00:00:00"/>
    <s v="085048848"/>
    <s v="ELIANE MARIA DE OLIVEIRA"/>
    <n v="8741609441"/>
    <d v="1988-09-26T00:00:00"/>
    <n v="37"/>
    <s v="F"/>
    <x v="0"/>
    <s v="DIADEMA"/>
    <m/>
    <n v="80"/>
    <n v="11951666214"/>
    <s v="CMDP"/>
    <s v="Sim"/>
    <d v="2026-01-05T00:00:00"/>
    <m/>
    <m/>
    <x v="142"/>
    <d v="2026-01-03T00:00:00"/>
    <x v="12"/>
    <s v="Emagrecimento085048848"/>
    <x v="1"/>
  </r>
  <r>
    <x v="1"/>
    <x v="8"/>
    <s v="Ativo"/>
    <d v="2025-11-10T00:00:00"/>
    <s v="093791824"/>
    <s v="JESSICA APARECIDA CAVALARI DE OLIVEIRA"/>
    <n v="40135539889"/>
    <d v="1989-11-24T00:00:00"/>
    <n v="36"/>
    <s v="F"/>
    <x v="0"/>
    <s v="SAO PAULO"/>
    <m/>
    <n v="60"/>
    <n v="11951783465"/>
    <s v="Conexa"/>
    <s v="Sim"/>
    <d v="2025-11-05T00:00:00"/>
    <m/>
    <m/>
    <x v="35"/>
    <d v="2025-10-27T00:00:00"/>
    <x v="1"/>
    <s v="Emagrecimento093791824"/>
    <x v="1"/>
  </r>
  <r>
    <x v="1"/>
    <x v="8"/>
    <s v="Ativo"/>
    <d v="2026-02-05T00:00:00"/>
    <s v="094969720"/>
    <s v="LUCIANA RAYSSA PUGAS MOREIRA"/>
    <n v="38456810800"/>
    <d v="1994-05-14T00:00:00"/>
    <n v="32"/>
    <s v="F"/>
    <x v="0"/>
    <s v="CARAPICUIBA"/>
    <m/>
    <n v="380"/>
    <n v="11952005442"/>
    <s v="CMDP"/>
    <s v="Sim"/>
    <d v="2026-02-05T00:00:00"/>
    <m/>
    <m/>
    <x v="12"/>
    <d v="2026-02-05T00:00:00"/>
    <x v="22"/>
    <s v="Emagrecimento094969720"/>
    <x v="3"/>
  </r>
  <r>
    <x v="1"/>
    <x v="8"/>
    <s v="Ativo"/>
    <d v="2025-12-09T00:00:00"/>
    <s v="095993638"/>
    <s v="ELIETE LIMA CRUZ"/>
    <n v="30437402894"/>
    <d v="1976-10-13T00:00:00"/>
    <n v="49"/>
    <s v="F"/>
    <x v="0"/>
    <s v="EMBU DAS ARTES"/>
    <m/>
    <n v="60"/>
    <n v="11952031225"/>
    <s v="Conexa"/>
    <s v="Sim"/>
    <d v="2025-12-10T00:00:00"/>
    <m/>
    <m/>
    <x v="139"/>
    <d v="2025-01-03T00:00:00"/>
    <x v="12"/>
    <s v="Emagrecimento095993638"/>
    <x v="1"/>
  </r>
  <r>
    <x v="3"/>
    <x v="8"/>
    <s v="Ativo"/>
    <d v="2026-03-03T00:00:00"/>
    <s v="095726543"/>
    <s v="Johnny Patente Santos De Oliveira"/>
    <n v="36635035850"/>
    <d v="1988-10-15T00:00:00"/>
    <n v="37"/>
    <m/>
    <x v="0"/>
    <s v="SAO PAULO"/>
    <m/>
    <n v="60"/>
    <n v="11952209103"/>
    <s v="CMDP"/>
    <s v="Sim"/>
    <d v="2026-01-27T00:00:00"/>
    <m/>
    <m/>
    <x v="140"/>
    <m/>
    <x v="4"/>
    <s v="Emagrecimento095726543"/>
    <x v="4"/>
  </r>
  <r>
    <x v="4"/>
    <x v="8"/>
    <s v="Ativo"/>
    <d v="2026-05-11T00:00:00"/>
    <s v="094946224"/>
    <s v="ANGELICA RIBEIRO DE SOUZA"/>
    <n v="28880572806"/>
    <d v="1980-06-26T00:00:00"/>
    <n v="45"/>
    <s v="Feminino"/>
    <x v="0"/>
    <s v="SAO PAULO"/>
    <m/>
    <n v="110"/>
    <n v="11952297471"/>
    <s v="CMDP"/>
    <s v="Sim"/>
    <d v="2026-03-31T00:00:00"/>
    <m/>
    <m/>
    <x v="94"/>
    <m/>
    <x v="1"/>
    <s v="Emagrecimento094946224"/>
    <x v="1"/>
  </r>
  <r>
    <x v="1"/>
    <x v="8"/>
    <s v="Ativo"/>
    <d v="2026-04-23T00:00:00"/>
    <s v="078391772"/>
    <s v="CAMILA NUNES DA SILVA"/>
    <n v="41194951830"/>
    <d v="1993-10-13T00:00:00"/>
    <n v="32"/>
    <s v="F"/>
    <x v="0"/>
    <s v="SAO PAULO"/>
    <s v="USINA PIRATININGA"/>
    <n v="500"/>
    <n v="11952365951"/>
    <s v="CMDP"/>
    <s v="Sim"/>
    <d v="2026-04-23T00:00:00"/>
    <m/>
    <m/>
    <x v="21"/>
    <d v="2026-04-28T00:00:00"/>
    <x v="4"/>
    <s v="Emagrecimento078391772"/>
    <x v="0"/>
  </r>
  <r>
    <x v="3"/>
    <x v="8"/>
    <s v="Ativo"/>
    <d v="2026-04-23T00:00:00"/>
    <s v="087744016"/>
    <s v="KATHELLYN CONCEICAO SILVA MARQUES"/>
    <n v="46628230805"/>
    <d v="1998-05-18T00:00:00"/>
    <n v="28"/>
    <s v="Feminino"/>
    <x v="0"/>
    <s v="DIADEMA"/>
    <m/>
    <n v="300"/>
    <n v="11952371192"/>
    <s v="CMDP"/>
    <s v="Sim"/>
    <d v="2025-08-15T00:00:00"/>
    <m/>
    <m/>
    <x v="143"/>
    <m/>
    <x v="4"/>
    <s v="Emagrecimento087744016"/>
    <x v="1"/>
  </r>
  <r>
    <x v="4"/>
    <x v="8"/>
    <s v="Ativo"/>
    <d v="2026-05-11T00:00:00"/>
    <s v="076819214"/>
    <s v="SUELENY OLIVEIRA SILVA"/>
    <n v="6687706861"/>
    <d v="1966-05-17T00:00:00"/>
    <n v="59"/>
    <s v="Feminino"/>
    <x v="0"/>
    <s v="SAO PAULO"/>
    <m/>
    <n v="50"/>
    <n v="11952431725"/>
    <s v="CMDP"/>
    <s v="Sim"/>
    <d v="2026-03-31T00:00:00"/>
    <m/>
    <m/>
    <x v="94"/>
    <m/>
    <x v="1"/>
    <s v="Emagrecimento076819214"/>
    <x v="1"/>
  </r>
  <r>
    <x v="1"/>
    <x v="8"/>
    <s v="Ativo"/>
    <d v="2025-11-10T00:00:00"/>
    <s v="089898569"/>
    <s v="Ariana Pereira da Silva"/>
    <n v="41391006801"/>
    <d v="1992-05-25T00:00:00"/>
    <n v="34"/>
    <s v="F"/>
    <x v="0"/>
    <s v="SUZANO"/>
    <m/>
    <n v="380"/>
    <n v="11952713866"/>
    <s v="Conexa"/>
    <s v="Sim"/>
    <d v="2025-11-05T00:00:00"/>
    <m/>
    <m/>
    <x v="119"/>
    <d v="2025-10-17T00:00:00"/>
    <x v="23"/>
    <s v="Emagrecimento089898569"/>
    <x v="1"/>
  </r>
  <r>
    <x v="1"/>
    <x v="8"/>
    <s v="Ativo"/>
    <d v="2025-11-10T00:00:00"/>
    <s v="092682906"/>
    <s v="TATIANA BERNARDO DA SILVA"/>
    <n v="4738581937"/>
    <d v="1984-04-26T00:00:00"/>
    <n v="42"/>
    <m/>
    <x v="0"/>
    <s v="GUARULHOS"/>
    <m/>
    <n v="450"/>
    <n v="11952904400"/>
    <s v="CMDP"/>
    <s v="Sim"/>
    <m/>
    <m/>
    <m/>
    <x v="144"/>
    <d v="2025-11-03T00:00:00"/>
    <x v="4"/>
    <s v="Emagrecimento092682906"/>
    <x v="1"/>
  </r>
  <r>
    <x v="4"/>
    <x v="8"/>
    <s v="Ativo"/>
    <d v="2026-05-11T00:00:00"/>
    <s v="093503615"/>
    <s v="OSINEIA RIBEIRO DA SILVA"/>
    <n v="15092748710"/>
    <d v="1993-11-21T00:00:00"/>
    <n v="32"/>
    <s v="Feminino"/>
    <x v="3"/>
    <s v="DUQUE DE CAXIAS"/>
    <m/>
    <n v="110"/>
    <n v="11952909650"/>
    <s v="CMDP"/>
    <s v="Sim"/>
    <d v="2026-03-02T00:00:00"/>
    <m/>
    <m/>
    <x v="127"/>
    <m/>
    <x v="1"/>
    <s v="Emagrecimento093503615"/>
    <x v="0"/>
  </r>
  <r>
    <x v="1"/>
    <x v="8"/>
    <s v="Ativo"/>
    <d v="2025-11-10T00:00:00"/>
    <s v="093783276"/>
    <s v="TALITA CRISTINA MARTINS DE OLIVE"/>
    <n v="35849987860"/>
    <d v="1987-05-21T00:00:00"/>
    <n v="39"/>
    <m/>
    <x v="0"/>
    <s v="SAO PAULO"/>
    <m/>
    <n v="60"/>
    <n v="11952952587"/>
    <s v="CMDP"/>
    <s v="Sim"/>
    <m/>
    <m/>
    <m/>
    <x v="144"/>
    <d v="2025-10-31T00:00:00"/>
    <x v="1"/>
    <s v="Emagrecimento093783276"/>
    <x v="1"/>
  </r>
  <r>
    <x v="4"/>
    <x v="8"/>
    <s v="Ativo"/>
    <d v="2026-05-11T00:00:00"/>
    <s v="094686213"/>
    <s v="FABIO PADUN DE OLIVEIRA"/>
    <n v="18545202881"/>
    <d v="1977-11-26T00:00:00"/>
    <n v="48"/>
    <s v="Masculino"/>
    <x v="0"/>
    <s v="BARUERI"/>
    <m/>
    <n v="60"/>
    <n v="11952997060"/>
    <s v="CMDP"/>
    <s v="Sim"/>
    <d v="2026-03-31T00:00:00"/>
    <m/>
    <m/>
    <x v="94"/>
    <m/>
    <x v="1"/>
    <s v="Emagrecimento094686213"/>
    <x v="1"/>
  </r>
  <r>
    <x v="6"/>
    <x v="8"/>
    <s v="Ativo"/>
    <d v="2026-04-22T00:00:00"/>
    <s v="092709265"/>
    <s v="FERNANDA MORAES DE LISBOA"/>
    <n v="34662058830"/>
    <d v="1985-08-30T00:00:00"/>
    <n v="40"/>
    <s v="F"/>
    <x v="0"/>
    <s v="COTIA"/>
    <m/>
    <n v="380"/>
    <n v="11953182870"/>
    <s v="CMDP"/>
    <s v="Sim"/>
    <d v="2026-03-02T00:00:00"/>
    <m/>
    <m/>
    <x v="3"/>
    <m/>
    <x v="1"/>
    <s v="Emagrecimento092709265"/>
    <x v="2"/>
  </r>
  <r>
    <x v="1"/>
    <x v="8"/>
    <s v="Ativo"/>
    <d v="2026-01-05T00:00:00"/>
    <s v="089014355"/>
    <s v="AGATA LEME"/>
    <n v="36439300890"/>
    <d v="1986-06-10T00:00:00"/>
    <n v="39"/>
    <s v="F"/>
    <x v="0"/>
    <s v="SAO PAULO"/>
    <m/>
    <n v="380"/>
    <n v="11953324783"/>
    <s v="CMDP"/>
    <s v="Sim"/>
    <d v="2026-01-09T00:00:00"/>
    <m/>
    <m/>
    <x v="98"/>
    <d v="2026-01-09T00:00:00"/>
    <x v="4"/>
    <s v="Emagrecimento089014355"/>
    <x v="1"/>
  </r>
  <r>
    <x v="1"/>
    <x v="8"/>
    <s v="Ativo"/>
    <d v="2026-03-11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CMDP"/>
    <s v="Sim"/>
    <d v="2026-03-11T00:00:00"/>
    <m/>
    <m/>
    <x v="93"/>
    <d v="2026-03-11T00:00:00"/>
    <x v="4"/>
    <s v="Emagrecimento093814661"/>
    <x v="2"/>
  </r>
  <r>
    <x v="4"/>
    <x v="8"/>
    <s v="Ativo"/>
    <d v="2026-05-11T00:00:00"/>
    <s v="094990580"/>
    <s v="ANDERSON SIQUEIRA DA SILVA"/>
    <n v="39200304869"/>
    <d v="1989-02-07T00:00:00"/>
    <n v="37"/>
    <s v="Masculino"/>
    <x v="0"/>
    <s v="SAO PAULO"/>
    <m/>
    <n v="60"/>
    <n v="11953685326"/>
    <s v="CMDP"/>
    <s v="Sim"/>
    <d v="2026-03-31T00:00:00"/>
    <m/>
    <m/>
    <x v="94"/>
    <m/>
    <x v="1"/>
    <s v="Emagrecimento094990580"/>
    <x v="1"/>
  </r>
  <r>
    <x v="4"/>
    <x v="8"/>
    <s v="Ativo"/>
    <d v="2026-05-11T00:00:00"/>
    <s v="093575762"/>
    <s v="CRISTIANA ROCHA XAVIER"/>
    <n v="26551771858"/>
    <d v="1979-02-06T00:00:00"/>
    <n v="47"/>
    <s v="Feminino"/>
    <x v="0"/>
    <s v="SAO PAULO"/>
    <m/>
    <n v="110"/>
    <n v="11953894598"/>
    <s v="CMDP"/>
    <s v="Sim"/>
    <d v="2026-03-31T00:00:00"/>
    <m/>
    <m/>
    <x v="71"/>
    <m/>
    <x v="1"/>
    <s v="Emagrecimento093575762"/>
    <x v="5"/>
  </r>
  <r>
    <x v="1"/>
    <x v="8"/>
    <s v="Ativo"/>
    <d v="2025-11-10T00:00:00"/>
    <s v="095101026"/>
    <s v="Karolyn Tamara Santos Silva"/>
    <n v="49302796825"/>
    <d v="2000-09-24T00:00:00"/>
    <n v="25"/>
    <m/>
    <x v="0"/>
    <s v="SAO PAULO"/>
    <m/>
    <n v="110"/>
    <n v="11953932966"/>
    <s v="CMDP"/>
    <s v="Sim"/>
    <m/>
    <m/>
    <m/>
    <x v="145"/>
    <d v="2025-10-28T00:00:00"/>
    <x v="4"/>
    <s v="Emagrecimento095101026"/>
    <x v="1"/>
  </r>
  <r>
    <x v="1"/>
    <x v="8"/>
    <s v="Ativo"/>
    <d v="2025-12-01T00:00:00"/>
    <s v="089327189"/>
    <s v="Ercilia de Jesus Silva Martins"/>
    <n v="33426845857"/>
    <d v="1985-05-25T00:00:00"/>
    <n v="41"/>
    <s v="F"/>
    <x v="0"/>
    <s v="SAO PAULO"/>
    <m/>
    <n v="500"/>
    <n v="11953947872"/>
    <s v="Conexa"/>
    <s v="Sim"/>
    <d v="2025-12-03T00:00:00"/>
    <m/>
    <m/>
    <x v="8"/>
    <d v="2025-12-10T00:00:00"/>
    <x v="25"/>
    <s v="Emagrecimento089327189"/>
    <x v="1"/>
  </r>
  <r>
    <x v="3"/>
    <x v="8"/>
    <s v="Ativo"/>
    <d v="2026-04-23T00:00:00"/>
    <s v="093638557"/>
    <s v="ADRIANA DOS SANTOS OLIVEIRA"/>
    <n v="33083094833"/>
    <d v="1986-04-06T00:00:00"/>
    <n v="40"/>
    <s v="Feminino"/>
    <x v="0"/>
    <s v="SAO PAULO"/>
    <m/>
    <n v="450"/>
    <n v="11954041169"/>
    <s v="CMDP"/>
    <s v="Sim"/>
    <d v="2026-03-25T00:00:00"/>
    <m/>
    <m/>
    <x v="96"/>
    <m/>
    <x v="4"/>
    <s v="Emagrecimento093638557"/>
    <x v="2"/>
  </r>
  <r>
    <x v="1"/>
    <x v="8"/>
    <s v="Ativo"/>
    <d v="2026-02-26T00:00:00"/>
    <s v="076130603"/>
    <s v="MERCIA ANDREA ALVES ALVES DE SOUZA"/>
    <n v="14901190865"/>
    <d v="1971-04-01T00:00:00"/>
    <n v="55"/>
    <s v="F"/>
    <x v="0"/>
    <s v="SAO PAULO"/>
    <m/>
    <n v="50"/>
    <n v="11954191901"/>
    <s v="CMDP"/>
    <s v="Sim"/>
    <d v="2026-03-02T00:00:00"/>
    <m/>
    <m/>
    <x v="60"/>
    <d v="2026-03-02T00:00:00"/>
    <x v="4"/>
    <s v="Emagrecimento076130603"/>
    <x v="3"/>
  </r>
  <r>
    <x v="4"/>
    <x v="8"/>
    <s v="Ativo"/>
    <d v="2026-05-11T00:00:00"/>
    <s v="094492700"/>
    <s v="LEILA SILVA BERNARDINO"/>
    <n v="44539617826"/>
    <d v="1994-02-24T00:00:00"/>
    <n v="32"/>
    <s v="Feminino"/>
    <x v="0"/>
    <s v="SAO PAULO"/>
    <m/>
    <n v="450"/>
    <n v="11954215249"/>
    <s v="CMDP"/>
    <s v="Sim"/>
    <d v="2026-03-31T00:00:00"/>
    <m/>
    <m/>
    <x v="94"/>
    <m/>
    <x v="1"/>
    <s v="Emagrecimento094492700"/>
    <x v="1"/>
  </r>
  <r>
    <x v="1"/>
    <x v="8"/>
    <s v="Ativo"/>
    <d v="2026-01-14T00:00:00"/>
    <s v="095296556"/>
    <s v="CAIKE PINA GARCIA"/>
    <n v="22853172805"/>
    <d v="1997-08-21T00:00:00"/>
    <n v="28"/>
    <s v="M"/>
    <x v="0"/>
    <s v="SAO PAULO"/>
    <m/>
    <n v="110"/>
    <n v="11954274903"/>
    <s v="CMDP"/>
    <s v="Sim"/>
    <d v="2026-01-14T00:00:00"/>
    <m/>
    <m/>
    <x v="33"/>
    <d v="2026-01-20T00:00:00"/>
    <x v="12"/>
    <s v="Emagrecimento095296556"/>
    <x v="4"/>
  </r>
  <r>
    <x v="1"/>
    <x v="8"/>
    <s v="Ativo"/>
    <d v="2026-02-26T00:00:00"/>
    <s v="452320976"/>
    <s v="SANDRA REGINA MAZIN LATINI"/>
    <n v="18611608879"/>
    <d v="1974-05-14T00:00:00"/>
    <n v="52"/>
    <s v="F"/>
    <x v="0"/>
    <s v="SAO PAULO"/>
    <m/>
    <n v="300"/>
    <n v="11954332777"/>
    <s v="CMDP"/>
    <s v="Sim"/>
    <d v="2026-02-24T00:00:00"/>
    <m/>
    <m/>
    <x v="52"/>
    <d v="2026-02-24T00:00:00"/>
    <x v="4"/>
    <s v="Emagrecimento452320976"/>
    <x v="3"/>
  </r>
  <r>
    <x v="1"/>
    <x v="8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CMDP"/>
    <s v="Sim"/>
    <d v="2026-04-23T00:00:00"/>
    <m/>
    <m/>
    <x v="0"/>
    <d v="2026-04-23T00:00:00"/>
    <x v="4"/>
    <s v="Emagrecimento093542783"/>
    <x v="0"/>
  </r>
  <r>
    <x v="1"/>
    <x v="8"/>
    <s v="Ativo"/>
    <d v="2025-11-10T00:00:00"/>
    <s v="092639469"/>
    <s v="Dayane Stoll da Silva"/>
    <n v="36689771865"/>
    <d v="1988-11-24T00:00:00"/>
    <n v="37"/>
    <m/>
    <x v="0"/>
    <s v="SAO PAULO"/>
    <m/>
    <n v="380"/>
    <n v="11954370365"/>
    <s v="CMDP"/>
    <s v="Sim"/>
    <m/>
    <m/>
    <m/>
    <x v="146"/>
    <d v="2025-10-27T00:00:00"/>
    <x v="1"/>
    <s v="Emagrecimento092639469"/>
    <x v="1"/>
  </r>
  <r>
    <x v="3"/>
    <x v="8"/>
    <s v="Ativo"/>
    <d v="2026-04-10T00:00:00"/>
    <s v="096439015"/>
    <s v="VERONICA VIRGINIA DA SILVA"/>
    <n v="13378847743"/>
    <d v="1987-05-10T00:00:00"/>
    <n v="39"/>
    <s v="F"/>
    <x v="3"/>
    <s v="SAO JOAO DE MERITI"/>
    <m/>
    <s v="NÍVEL 75"/>
    <n v="11954523555"/>
    <s v="CMDP"/>
    <s v="Sim"/>
    <d v="2026-04-10T00:00:00"/>
    <m/>
    <m/>
    <x v="65"/>
    <m/>
    <x v="1"/>
    <s v="Emagrecimento096439015"/>
    <x v="0"/>
  </r>
  <r>
    <x v="1"/>
    <x v="8"/>
    <s v="Ativo"/>
    <d v="2026-01-06T00:00:00"/>
    <s v="085673449"/>
    <s v="BIANCA BELO DA SILVA REZENDE"/>
    <n v="38038679830"/>
    <d v="1989-09-28T00:00:00"/>
    <n v="36"/>
    <s v="F"/>
    <x v="0"/>
    <s v="CAIEIRAS"/>
    <m/>
    <n v="380"/>
    <n v="11954691396"/>
    <s v="CMDP"/>
    <s v="Sim"/>
    <d v="2026-01-08T00:00:00"/>
    <m/>
    <m/>
    <x v="45"/>
    <d v="2026-01-08T00:00:00"/>
    <x v="4"/>
    <s v="Emagrecimento085673449"/>
    <x v="4"/>
  </r>
  <r>
    <x v="1"/>
    <x v="8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CMDP"/>
    <s v="Sim"/>
    <m/>
    <m/>
    <m/>
    <x v="30"/>
    <d v="2025-11-28T00:00:00"/>
    <x v="4"/>
    <s v="Emagrecimento095864465"/>
    <x v="1"/>
  </r>
  <r>
    <x v="1"/>
    <x v="8"/>
    <s v="Ativo"/>
    <d v="2026-05-20T00:00:00"/>
    <s v="093419735"/>
    <s v="ALINE FERREIRA SANTOS"/>
    <n v="40809092840"/>
    <d v="1991-07-17T00:00:00"/>
    <n v="34"/>
    <s v="F"/>
    <x v="0"/>
    <s v="TABOAO DA SERRA"/>
    <s v="JARDIM MONTE ALEGRE"/>
    <n v="750"/>
    <n v="11954790963"/>
    <s v="CMDP"/>
    <s v="Sim"/>
    <d v="2026-05-20T00:00:00"/>
    <m/>
    <m/>
    <x v="22"/>
    <d v="2026-05-28T00:00:00"/>
    <x v="22"/>
    <s v="Emagrecimento093419735"/>
    <x v="5"/>
  </r>
  <r>
    <x v="1"/>
    <x v="8"/>
    <s v="Ativo"/>
    <d v="2026-03-05T00:00:00"/>
    <s v="082826999"/>
    <s v="VANESSA AYRES SALVIANO"/>
    <n v="31993242821"/>
    <d v="1985-07-06T00:00:00"/>
    <n v="40"/>
    <s v="F"/>
    <x v="0"/>
    <s v="SAO PAULO"/>
    <m/>
    <n v="380"/>
    <n v="11954818361"/>
    <s v="CMDP"/>
    <s v="Sim"/>
    <d v="2026-02-27T00:00:00"/>
    <m/>
    <m/>
    <x v="63"/>
    <d v="2026-02-27T00:00:00"/>
    <x v="4"/>
    <s v="Emagrecimento082826999"/>
    <x v="3"/>
  </r>
  <r>
    <x v="1"/>
    <x v="8"/>
    <s v="Ativo"/>
    <d v="2026-03-12T00:00:00"/>
    <s v="079429468"/>
    <s v="KAWINNE TIEMY WATANABE FERREIRA"/>
    <n v="33291490860"/>
    <d v="1999-01-14T00:00:00"/>
    <n v="27"/>
    <s v="F"/>
    <x v="0"/>
    <s v="OSASCO"/>
    <m/>
    <n v="400"/>
    <n v="11954867938"/>
    <s v="CMDP"/>
    <s v="Sim"/>
    <d v="2026-03-17T00:00:00"/>
    <m/>
    <m/>
    <x v="13"/>
    <d v="2026-03-17T00:00:00"/>
    <x v="4"/>
    <s v="Emagrecimento079429468"/>
    <x v="2"/>
  </r>
  <r>
    <x v="1"/>
    <x v="8"/>
    <s v="Ativo"/>
    <d v="2026-04-28T00:00:00"/>
    <s v="086883380"/>
    <s v="RAMON DA ROCHA BARBOSA"/>
    <n v="35497163890"/>
    <d v="1989-01-17T00:00:00"/>
    <n v="37"/>
    <s v="M"/>
    <x v="0"/>
    <s v="OSASCO"/>
    <s v="HELENA MARIA"/>
    <n v="450"/>
    <n v="11954880683"/>
    <s v="CMDP"/>
    <s v="Sim"/>
    <d v="2026-04-28T00:00:00"/>
    <m/>
    <m/>
    <x v="121"/>
    <d v="2026-04-05T00:00:00"/>
    <x v="4"/>
    <s v="Emagrecimento086883380"/>
    <x v="0"/>
  </r>
  <r>
    <x v="4"/>
    <x v="8"/>
    <s v="Ativo"/>
    <d v="2026-05-11T00:00:00"/>
    <s v="087492399"/>
    <s v="ESTER APARECIDA JULIAO DE OLIVEIRA"/>
    <n v="26606438810"/>
    <d v="1977-05-02T00:00:00"/>
    <n v="49"/>
    <s v="Feminino"/>
    <x v="0"/>
    <s v="SAO PAULO"/>
    <m/>
    <n v="60"/>
    <n v="11954933498"/>
    <s v="CMDP"/>
    <s v="Sim"/>
    <d v="2026-03-31T00:00:00"/>
    <m/>
    <m/>
    <x v="94"/>
    <m/>
    <x v="1"/>
    <s v="Emagrecimento087492399"/>
    <x v="1"/>
  </r>
  <r>
    <x v="1"/>
    <x v="8"/>
    <s v="Ativo"/>
    <d v="2026-05-13T00:00:00"/>
    <s v="096958644"/>
    <s v="PRISCILA BENTO DA SILVA SOUZA"/>
    <n v="40597256845"/>
    <d v="1993-06-30T00:00:00"/>
    <n v="32"/>
    <s v="F"/>
    <x v="0"/>
    <s v="COTIA"/>
    <s v="JARDIM ISIS"/>
    <n v="380"/>
    <n v="11954940913"/>
    <s v="CMDP"/>
    <s v="Sim"/>
    <d v="2026-05-13T00:00:00"/>
    <m/>
    <m/>
    <x v="84"/>
    <d v="2026-06-27T00:00:00"/>
    <x v="12"/>
    <s v="Emagrecimento096958644"/>
    <x v="5"/>
  </r>
  <r>
    <x v="3"/>
    <x v="8"/>
    <s v="Ativo"/>
    <d v="2026-05-11T00:00:00"/>
    <s v="451571142"/>
    <s v="Aline Tabata Oliveira Kato"/>
    <n v="22991955805"/>
    <d v="1987-04-18T00:00:00"/>
    <m/>
    <s v="Feminino"/>
    <x v="0"/>
    <s v="SAO PAULO"/>
    <m/>
    <n v="450"/>
    <n v="11955508225"/>
    <s v="CMDP"/>
    <s v="Sim"/>
    <d v="2026-04-28T00:00:00"/>
    <m/>
    <m/>
    <x v="87"/>
    <m/>
    <x v="1"/>
    <s v="Emagrecimento451571142"/>
    <x v="0"/>
  </r>
  <r>
    <x v="1"/>
    <x v="8"/>
    <s v="Ativo"/>
    <d v="2026-03-24T00:00:00"/>
    <s v="078285277"/>
    <s v="MAIRA CARMEM DOS SANTOS"/>
    <n v="40136585850"/>
    <d v="1990-11-11T00:00:00"/>
    <n v="35"/>
    <s v="F"/>
    <x v="0"/>
    <s v="SAO PAULO"/>
    <s v="JARDIM ADELFIORE"/>
    <n v="60"/>
    <n v="11955844339"/>
    <s v="CMDP"/>
    <s v="Sim"/>
    <d v="2026-03-23T00:00:00"/>
    <m/>
    <m/>
    <x v="106"/>
    <d v="2026-03-31T00:00:00"/>
    <x v="4"/>
    <s v="Emagrecimento078285277"/>
    <x v="2"/>
  </r>
  <r>
    <x v="4"/>
    <x v="8"/>
    <s v="Ativo"/>
    <d v="2026-04-23T00:00:00"/>
    <s v="089231936"/>
    <s v="PRISCILA RODRIGUES MAGNO"/>
    <n v="33536273831"/>
    <d v="1988-12-18T00:00:00"/>
    <n v="37"/>
    <s v="Feminino"/>
    <x v="0"/>
    <s v="SAO PAULO"/>
    <m/>
    <n v="380"/>
    <n v="11955873660"/>
    <s v="CMDP"/>
    <s v="Sim"/>
    <d v="2026-04-06T00:00:00"/>
    <m/>
    <m/>
    <x v="115"/>
    <m/>
    <x v="12"/>
    <s v="Emagrecimento089231936"/>
    <x v="0"/>
  </r>
  <r>
    <x v="1"/>
    <x v="8"/>
    <s v="Ativo"/>
    <d v="2026-03-11T00:00:00"/>
    <s v="092885341"/>
    <s v="RAFAEL MARQUES COSTA"/>
    <n v="33406087841"/>
    <d v="1990-08-08T00:00:00"/>
    <n v="35"/>
    <s v="M"/>
    <x v="0"/>
    <s v="COTIA"/>
    <m/>
    <n v="60"/>
    <n v="11956511428"/>
    <s v="CMDP"/>
    <s v="Sim"/>
    <d v="2026-03-12T00:00:00"/>
    <m/>
    <m/>
    <x v="93"/>
    <d v="2026-03-12T00:00:00"/>
    <x v="5"/>
    <s v="Emagrecimento092885341"/>
    <x v="2"/>
  </r>
  <r>
    <x v="1"/>
    <x v="8"/>
    <s v="Ativo"/>
    <d v="2025-11-10T00:00:00"/>
    <s v="094723883"/>
    <s v="ALEX RICHARD CARAPINHA DOS SANTOS"/>
    <n v="31565968840"/>
    <d v="1984-04-28T00:00:00"/>
    <n v="42"/>
    <m/>
    <x v="0"/>
    <s v="SAO PAULO"/>
    <m/>
    <n v="750"/>
    <n v="11956565074"/>
    <s v="CMDP"/>
    <s v="Sim"/>
    <m/>
    <m/>
    <m/>
    <x v="128"/>
    <d v="2025-10-09T00:00:00"/>
    <x v="4"/>
    <s v="Emagrecimento094723883"/>
    <x v="1"/>
  </r>
  <r>
    <x v="3"/>
    <x v="8"/>
    <s v="Ativo"/>
    <d v="2026-05-18T00:00:00"/>
    <s v="096879070"/>
    <s v="CLEONICE ANDRADE DA SILVA SOARES ABRAAO"/>
    <n v="33201524832"/>
    <d v="1983-06-21T00:00:00"/>
    <n v="42"/>
    <s v="Feminino"/>
    <x v="0"/>
    <s v="SAO PAULO"/>
    <m/>
    <n v="300"/>
    <n v="11957055675"/>
    <s v="CMDP"/>
    <s v="Sim"/>
    <d v="2026-05-13T00:00:00"/>
    <m/>
    <m/>
    <x v="113"/>
    <m/>
    <x v="1"/>
    <s v="Emagrecimento096879070"/>
    <x v="5"/>
  </r>
  <r>
    <x v="4"/>
    <x v="8"/>
    <s v="Ativo"/>
    <d v="2026-05-11T00:00:00"/>
    <s v="094425824"/>
    <s v="SUELEN BARBOSA COELHO"/>
    <n v="22951705832"/>
    <d v="1987-07-09T00:00:00"/>
    <n v="38"/>
    <s v="Feminino"/>
    <x v="0"/>
    <s v="GUARULHOS"/>
    <m/>
    <n v="110"/>
    <n v="11957076002"/>
    <s v="CMDP"/>
    <s v="Sim"/>
    <d v="2026-03-31T00:00:00"/>
    <m/>
    <m/>
    <x v="94"/>
    <m/>
    <x v="1"/>
    <s v="Emagrecimento094425824"/>
    <x v="1"/>
  </r>
  <r>
    <x v="1"/>
    <x v="8"/>
    <s v="Ativo"/>
    <d v="2025-12-09T00:00:00"/>
    <s v="079820842"/>
    <s v="CAROLINY LAURA DIAS LOURENCO"/>
    <n v="39431710862"/>
    <d v="1991-04-05T00:00:00"/>
    <n v="35"/>
    <s v="F"/>
    <x v="0"/>
    <s v="SAO PAULO"/>
    <m/>
    <n v="380"/>
    <n v="11957107235"/>
    <s v="Conexa"/>
    <s v="Sim"/>
    <d v="2025-12-10T00:00:00"/>
    <m/>
    <m/>
    <x v="14"/>
    <d v="2026-01-29T00:00:00"/>
    <x v="13"/>
    <s v="Emagrecimento079820842"/>
    <x v="1"/>
  </r>
  <r>
    <x v="1"/>
    <x v="8"/>
    <s v="Ativo"/>
    <d v="2026-01-05T00:00:00"/>
    <s v="087684522"/>
    <s v="LUCELIA PEREIRA ARAUJO DOS SANTOS"/>
    <n v="31285869850"/>
    <d v="1982-08-05T00:00:00"/>
    <n v="43"/>
    <s v="F"/>
    <x v="0"/>
    <s v="SAO PAULO"/>
    <m/>
    <n v="60"/>
    <n v="11957633319"/>
    <s v="CMDP"/>
    <s v="Sim"/>
    <d v="2026-01-08T00:00:00"/>
    <m/>
    <m/>
    <x v="98"/>
    <d v="2026-01-08T00:00:00"/>
    <x v="4"/>
    <s v="Emagrecimento087684522"/>
    <x v="1"/>
  </r>
  <r>
    <x v="1"/>
    <x v="8"/>
    <s v="Ativo"/>
    <d v="2026-01-08T00:00:00"/>
    <s v="088167451"/>
    <s v="CAROLLINE BETTA NAVARRO"/>
    <n v="48958304898"/>
    <d v="2000-11-04T00:00:00"/>
    <n v="25"/>
    <s v="F"/>
    <x v="0"/>
    <s v="SAO PAULO"/>
    <m/>
    <n v="60"/>
    <n v="11957712629"/>
    <s v="CMDP"/>
    <s v="Sim"/>
    <d v="2026-01-09T00:00:00"/>
    <m/>
    <m/>
    <x v="105"/>
    <d v="2026-01-09T00:00:00"/>
    <x v="4"/>
    <s v="Emagrecimento088167451"/>
    <x v="4"/>
  </r>
  <r>
    <x v="1"/>
    <x v="8"/>
    <s v="Ativo"/>
    <d v="2026-02-05T00:00:00"/>
    <s v="074371482"/>
    <s v="MARIA CHRISTINA SERIGATTI SALVIATO GONCALVES"/>
    <n v="314602836"/>
    <d v="1958-11-15T00:00:00"/>
    <n v="67"/>
    <s v="F"/>
    <x v="0"/>
    <s v="SAO PAULO"/>
    <m/>
    <n v="400"/>
    <n v="11957889329"/>
    <s v="CMDP"/>
    <s v="Sim"/>
    <m/>
    <m/>
    <m/>
    <x v="85"/>
    <m/>
    <x v="4"/>
    <s v="Emagrecimento074371482"/>
    <x v="3"/>
  </r>
  <r>
    <x v="4"/>
    <x v="8"/>
    <s v="Ativo"/>
    <d v="2026-05-18T00:00:00"/>
    <s v="089690943"/>
    <s v="MARCIA DOS SANTOS NASCIMENTO"/>
    <n v="4481369701"/>
    <d v="1976-09-15T00:00:00"/>
    <n v="49"/>
    <s v="Feminino"/>
    <x v="0"/>
    <s v="SAO PAULO"/>
    <m/>
    <n v="100"/>
    <n v="11957933521"/>
    <s v="CMDP"/>
    <s v="Sim"/>
    <d v="2026-03-02T00:00:00"/>
    <m/>
    <m/>
    <x v="42"/>
    <m/>
    <x v="1"/>
    <s v="Emagrecimento089690943"/>
    <x v="5"/>
  </r>
  <r>
    <x v="4"/>
    <x v="8"/>
    <s v="Ativo"/>
    <d v="2026-05-11T00:00:00"/>
    <s v="096065687"/>
    <s v="JOAO FELIPE TEIXEIRA DOS SANTOS"/>
    <n v="38600300860"/>
    <d v="1991-03-06T00:00:00"/>
    <n v="35"/>
    <s v="Masculino"/>
    <x v="0"/>
    <s v="SAO PAULO"/>
    <m/>
    <n v="110"/>
    <n v="11957954019"/>
    <s v="CMDP"/>
    <s v="Sim"/>
    <d v="2026-03-31T00:00:00"/>
    <m/>
    <m/>
    <x v="94"/>
    <m/>
    <x v="1"/>
    <s v="Emagrecimento096065687"/>
    <x v="1"/>
  </r>
  <r>
    <x v="3"/>
    <x v="8"/>
    <s v="Ativo"/>
    <d v="2026-04-23T00:00:00"/>
    <s v="084950360"/>
    <s v="MARCIA ANGELICA ZANNI"/>
    <n v="17836319881"/>
    <d v="1979-01-19T00:00:00"/>
    <n v="47"/>
    <s v="Feminino"/>
    <x v="0"/>
    <s v="SAO PAULO"/>
    <m/>
    <n v="380"/>
    <n v="11957954967"/>
    <s v="CMDP"/>
    <s v="Sim"/>
    <d v="2025-09-19T00:00:00"/>
    <m/>
    <m/>
    <x v="135"/>
    <m/>
    <x v="4"/>
    <s v="Emagrecimento084950360"/>
    <x v="1"/>
  </r>
  <r>
    <x v="1"/>
    <x v="8"/>
    <s v="Ativo"/>
    <d v="2025-11-10T00:00:00"/>
    <s v="084354024"/>
    <s v="INGRID ASSUNCAO SOUZA"/>
    <n v="32455041875"/>
    <d v="1985-11-11T00:00:00"/>
    <n v="40"/>
    <m/>
    <x v="0"/>
    <s v="SAO PAULO"/>
    <m/>
    <n v="60"/>
    <n v="11958042205"/>
    <s v="CMDP"/>
    <s v="Sim"/>
    <m/>
    <m/>
    <m/>
    <x v="131"/>
    <d v="2025-11-06T00:00:00"/>
    <x v="4"/>
    <s v="Emagrecimento084354024"/>
    <x v="1"/>
  </r>
  <r>
    <x v="1"/>
    <x v="8"/>
    <s v="Ativo"/>
    <d v="2026-05-13T00:00:00"/>
    <s v="095870843"/>
    <s v="RAFAELA CRISTINA COELHO SOARES"/>
    <n v="48135812850"/>
    <d v="1997-11-12T00:00:00"/>
    <n v="28"/>
    <s v="F"/>
    <x v="0"/>
    <s v="COTIA"/>
    <s v="JARDIM JAPAO (CAUCAIA DO ALTO)"/>
    <n v="60"/>
    <n v="11958076546"/>
    <s v="CMDP"/>
    <s v="Sim"/>
    <d v="2026-05-13T00:00:00"/>
    <m/>
    <m/>
    <x v="84"/>
    <d v="2026-05-28T00:00:00"/>
    <x v="22"/>
    <s v="Emagrecimento095870843"/>
    <x v="5"/>
  </r>
  <r>
    <x v="1"/>
    <x v="8"/>
    <s v="Ativo"/>
    <d v="2025-11-13T00:00:00"/>
    <s v="084297203"/>
    <s v="ACACIO ALVES DE LIMA NETO"/>
    <n v="31620719843"/>
    <d v="1984-05-03T00:00:00"/>
    <n v="42"/>
    <m/>
    <x v="0"/>
    <s v="GUARULHOS"/>
    <m/>
    <n v="80"/>
    <n v="11958354567"/>
    <s v="CMDP"/>
    <s v="Sim"/>
    <m/>
    <m/>
    <m/>
    <x v="28"/>
    <d v="2025-11-14T00:00:00"/>
    <x v="4"/>
    <s v="Emagrecimento084297203"/>
    <x v="1"/>
  </r>
  <r>
    <x v="1"/>
    <x v="8"/>
    <s v="Ativo"/>
    <d v="2026-01-08T00:00:00"/>
    <s v="095870694"/>
    <s v="SILMARA LOPES GULYAS NASCIMENTO"/>
    <n v="40815869851"/>
    <d v="1992-11-28T00:00:00"/>
    <n v="33"/>
    <s v="F"/>
    <x v="0"/>
    <s v="ITAPEVI"/>
    <m/>
    <n v="80"/>
    <n v="11958447542"/>
    <s v="CMDP"/>
    <s v="Sim"/>
    <d v="2026-01-13T00:00:00"/>
    <m/>
    <m/>
    <x v="105"/>
    <d v="2026-01-13T00:00:00"/>
    <x v="4"/>
    <s v="Emagrecimento095870694"/>
    <x v="4"/>
  </r>
  <r>
    <x v="4"/>
    <x v="8"/>
    <s v="Ativo"/>
    <d v="2026-04-23T00:00:00"/>
    <s v="094227375"/>
    <s v="KAMILA REBOUCAS FERREIRA"/>
    <n v="41083775839"/>
    <d v="1996-12-24T00:00:00"/>
    <n v="29"/>
    <s v="Feminino"/>
    <x v="0"/>
    <s v="SAO PAULO"/>
    <m/>
    <n v="110"/>
    <n v="11958681685"/>
    <s v="CMDP"/>
    <s v="Sim"/>
    <d v="2026-04-16T00:00:00"/>
    <m/>
    <m/>
    <x v="80"/>
    <m/>
    <x v="4"/>
    <s v="Emagrecimento094227375"/>
    <x v="0"/>
  </r>
  <r>
    <x v="1"/>
    <x v="8"/>
    <s v="Ativo"/>
    <d v="2025-11-10T00:00:00"/>
    <s v="089680480"/>
    <s v="CAMILLA ANDRADE NAVARRO"/>
    <n v="31723826877"/>
    <d v="1982-05-04T00:00:00"/>
    <n v="44"/>
    <m/>
    <x v="0"/>
    <s v="SAO PAULO"/>
    <m/>
    <n v="500"/>
    <n v="11958693199"/>
    <s v="CMDP"/>
    <s v="Sim"/>
    <m/>
    <m/>
    <m/>
    <x v="147"/>
    <d v="2025-10-28T00:00:00"/>
    <x v="4"/>
    <s v="Emagrecimento089680480"/>
    <x v="1"/>
  </r>
  <r>
    <x v="4"/>
    <x v="8"/>
    <s v="Ativo"/>
    <d v="2026-05-11T00:00:00"/>
    <s v="092896163"/>
    <s v="ELISANGELA MACIEL DA SILVA"/>
    <n v="21575780801"/>
    <d v="1980-06-07T00:00:00"/>
    <n v="45"/>
    <s v="Feminino"/>
    <x v="0"/>
    <s v="SAO PAULO"/>
    <m/>
    <n v="80"/>
    <n v="11958693941"/>
    <s v="CMDP"/>
    <s v="Sim"/>
    <d v="2026-03-31T00:00:00"/>
    <m/>
    <m/>
    <x v="107"/>
    <m/>
    <x v="1"/>
    <s v="Emagrecimento092896163"/>
    <x v="5"/>
  </r>
  <r>
    <x v="1"/>
    <x v="8"/>
    <s v="Ativo"/>
    <d v="2025-11-10T00:00:00"/>
    <s v="087767602"/>
    <s v="VANESSA EDUARDO PAIVA DA SILVA"/>
    <n v="35822005829"/>
    <d v="1989-05-30T00:00:00"/>
    <n v="37"/>
    <m/>
    <x v="0"/>
    <s v="CARAPICUIBA"/>
    <m/>
    <n v="380"/>
    <n v="11958701119"/>
    <s v="CMDP"/>
    <s v="Sim"/>
    <m/>
    <m/>
    <m/>
    <x v="59"/>
    <d v="2025-10-10T00:00:00"/>
    <x v="4"/>
    <s v="Emagrecimento087767602"/>
    <x v="1"/>
  </r>
  <r>
    <x v="1"/>
    <x v="8"/>
    <s v="Ativo"/>
    <d v="2026-02-05T00:00:00"/>
    <s v="089647515"/>
    <s v="RODRIGO APARECIDO DA SILVA TORRES"/>
    <n v="32582776807"/>
    <d v="1985-12-25T00:00:00"/>
    <n v="40"/>
    <s v="M"/>
    <x v="0"/>
    <s v="SAO PAULO"/>
    <m/>
    <n v="110"/>
    <n v="11958794978"/>
    <s v="CMDP"/>
    <s v="Sim"/>
    <d v="2026-02-05T00:00:00"/>
    <m/>
    <m/>
    <x v="12"/>
    <d v="2001-01-01T00:00:00"/>
    <x v="12"/>
    <s v="Emagrecimento089647515"/>
    <x v="3"/>
  </r>
  <r>
    <x v="1"/>
    <x v="8"/>
    <s v="Ativo"/>
    <d v="2026-05-05T00:00:00"/>
    <s v="094874956"/>
    <s v="FLAVIA CRISTINA PEREIRA DE CASTRO MELO"/>
    <n v="39489489840"/>
    <d v="1992-08-25T00:00:00"/>
    <n v="33"/>
    <s v="F"/>
    <x v="0"/>
    <s v="OSASCO"/>
    <m/>
    <n v="380"/>
    <n v="11959264527"/>
    <s v="CMDP"/>
    <s v="Sim"/>
    <d v="2026-05-05T00:00:00"/>
    <m/>
    <m/>
    <x v="107"/>
    <d v="2026-07-05T00:00:00"/>
    <x v="22"/>
    <s v="Emagrecimento094874956"/>
    <x v="5"/>
  </r>
  <r>
    <x v="3"/>
    <x v="8"/>
    <s v="Ativo"/>
    <d v="2026-05-18T00:00:00"/>
    <s v="087023262"/>
    <s v="ALLAN ADINOLFI NAVARRO"/>
    <n v="41022055860"/>
    <d v="1992-12-31T00:00:00"/>
    <n v="33"/>
    <s v="Masculino"/>
    <x v="0"/>
    <s v="SAO PAULO"/>
    <m/>
    <n v="500"/>
    <n v="11959292282"/>
    <s v="CMDP"/>
    <s v="Sim"/>
    <d v="2026-05-13T00:00:00"/>
    <m/>
    <m/>
    <x v="79"/>
    <m/>
    <x v="1"/>
    <s v="Emagrecimento087023262"/>
    <x v="5"/>
  </r>
  <r>
    <x v="4"/>
    <x v="8"/>
    <s v="Ativo"/>
    <d v="2026-05-11T00:00:00"/>
    <s v="092843407"/>
    <s v="CAROLINE BERNARDES SANTOS"/>
    <n v="23066978842"/>
    <d v="1994-02-18T00:00:00"/>
    <n v="32"/>
    <s v="Feminino"/>
    <x v="0"/>
    <s v="SAO PAULO"/>
    <m/>
    <n v="110"/>
    <n v="11959530448"/>
    <s v="CMDP"/>
    <s v="Sim"/>
    <d v="2026-03-31T00:00:00"/>
    <m/>
    <m/>
    <x v="71"/>
    <m/>
    <x v="1"/>
    <s v="Emagrecimento092843407"/>
    <x v="5"/>
  </r>
  <r>
    <x v="1"/>
    <x v="8"/>
    <s v="Ativo"/>
    <d v="2026-03-11T00:00:00"/>
    <s v="092638024"/>
    <s v="VIVIANI PATRICIA PEREIRA MELO SOUSA"/>
    <n v="34351503866"/>
    <d v="1985-10-05T00:00:00"/>
    <n v="40"/>
    <s v="F"/>
    <x v="0"/>
    <s v="SAO PAULO"/>
    <m/>
    <n v="380"/>
    <n v="11959688550"/>
    <s v="CMDP"/>
    <s v="Sim"/>
    <d v="2026-03-17T00:00:00"/>
    <m/>
    <m/>
    <x v="92"/>
    <d v="2026-03-17T00:00:00"/>
    <x v="4"/>
    <s v="Emagrecimento092638024"/>
    <x v="2"/>
  </r>
  <r>
    <x v="1"/>
    <x v="8"/>
    <s v="Ativo"/>
    <d v="2026-01-20T00:00:00"/>
    <s v="095900061"/>
    <s v="ADRIANA SILVA DO NASCIMENTO"/>
    <n v="29825998806"/>
    <d v="1982-06-28T00:00:00"/>
    <n v="43"/>
    <s v="F"/>
    <x v="6"/>
    <m/>
    <m/>
    <m/>
    <n v="11959805913"/>
    <s v="CMDP"/>
    <s v="Sim"/>
    <d v="2026-01-20T00:00:00"/>
    <m/>
    <m/>
    <x v="104"/>
    <d v="2026-01-29T00:00:00"/>
    <x v="22"/>
    <s v="Emagrecimento095900061"/>
    <x v="4"/>
  </r>
  <r>
    <x v="3"/>
    <x v="8"/>
    <s v="Ativo"/>
    <d v="2026-03-03T00:00:00"/>
    <s v="093593830"/>
    <s v="SUELLEN DA SILVA ROGERIO"/>
    <n v="37605252889"/>
    <d v="1989-12-18T00:00:00"/>
    <n v="36"/>
    <m/>
    <x v="0"/>
    <s v="SAO PAULO"/>
    <m/>
    <n v="450"/>
    <n v="11960143342"/>
    <s v="CMDP"/>
    <s v="Sim"/>
    <d v="2026-02-24T00:00:00"/>
    <m/>
    <m/>
    <x v="75"/>
    <m/>
    <x v="4"/>
    <s v="Emagrecimento093593830"/>
    <x v="3"/>
  </r>
  <r>
    <x v="4"/>
    <x v="8"/>
    <s v="Ativo"/>
    <d v="2026-05-11T00:00:00"/>
    <s v="075762093"/>
    <s v="SHEYLA FERREIRA DA SILVA"/>
    <n v="38390204843"/>
    <d v="1991-12-18T00:00:00"/>
    <n v="34"/>
    <s v="Feminino"/>
    <x v="0"/>
    <s v="DIADEMA"/>
    <m/>
    <n v="50"/>
    <n v="11960306213"/>
    <s v="CMDP"/>
    <s v="Sim"/>
    <d v="2026-03-31T00:00:00"/>
    <m/>
    <m/>
    <x v="94"/>
    <m/>
    <x v="1"/>
    <s v="Emagrecimento075762093"/>
    <x v="1"/>
  </r>
  <r>
    <x v="3"/>
    <x v="8"/>
    <s v="Ativo"/>
    <d v="2026-04-23T00:00:00"/>
    <s v="087776060"/>
    <s v="VICTÓRIA BARBOSA COSTA SILVA"/>
    <n v="55497475884"/>
    <d v="2008-07-05T00:00:00"/>
    <n v="17"/>
    <s v="Feminino"/>
    <x v="0"/>
    <s v="CARAPICUIBA"/>
    <m/>
    <n v="380"/>
    <n v="11960312498"/>
    <s v="CMDP"/>
    <s v="Sim"/>
    <d v="2025-09-23T00:00:00"/>
    <m/>
    <m/>
    <x v="136"/>
    <m/>
    <x v="4"/>
    <s v="Emagrecimento087776060"/>
    <x v="1"/>
  </r>
  <r>
    <x v="1"/>
    <x v="8"/>
    <s v="Ativo"/>
    <d v="2026-03-23T00:00:00"/>
    <s v="936248939"/>
    <s v="ANDRESSA CRISTINA COUTINHO"/>
    <n v="25416357886"/>
    <d v="1976-10-19T00:00:00"/>
    <n v="49"/>
    <s v="F"/>
    <x v="0"/>
    <s v="SAO PAULO"/>
    <m/>
    <n v="300"/>
    <n v="11960405560"/>
    <s v="CMDP"/>
    <s v="Sim"/>
    <d v="2026-03-12T00:00:00"/>
    <m/>
    <m/>
    <x v="91"/>
    <d v="2026-03-23T00:00:00"/>
    <x v="4"/>
    <s v="Emagrecimento936248939"/>
    <x v="2"/>
  </r>
  <r>
    <x v="1"/>
    <x v="8"/>
    <s v="Ativo"/>
    <d v="2026-01-06T00:00:00"/>
    <s v="085136580"/>
    <s v="MARCIA BATISTA BARBOSA"/>
    <n v="37875545803"/>
    <d v="1991-02-13T00:00:00"/>
    <n v="35"/>
    <s v="F"/>
    <x v="0"/>
    <s v="SAO PAULO"/>
    <m/>
    <n v="500"/>
    <n v="11960443703"/>
    <s v="CMDP"/>
    <s v="Sim"/>
    <d v="2026-01-09T00:00:00"/>
    <m/>
    <m/>
    <x v="45"/>
    <d v="2026-01-09T00:00:00"/>
    <x v="4"/>
    <s v="Emagrecimento085136580"/>
    <x v="4"/>
  </r>
  <r>
    <x v="1"/>
    <x v="8"/>
    <s v="Ativo"/>
    <d v="2026-01-07T00:00:00"/>
    <s v="089545506"/>
    <s v="THAMIRES PANZERA DA SILVA"/>
    <n v="41988916801"/>
    <d v="1994-09-06T00:00:00"/>
    <n v="31"/>
    <s v="F"/>
    <x v="0"/>
    <s v="SAO PAULO"/>
    <m/>
    <n v="600"/>
    <n v="11960443703"/>
    <s v="CMDP"/>
    <s v="Sim"/>
    <d v="2026-01-09T00:00:00"/>
    <m/>
    <m/>
    <x v="109"/>
    <d v="2026-01-09T00:00:00"/>
    <x v="4"/>
    <s v="Emagrecimento089545506"/>
    <x v="4"/>
  </r>
  <r>
    <x v="4"/>
    <x v="8"/>
    <s v="Ativo"/>
    <d v="2026-05-11T00:00:00"/>
    <s v="095725190"/>
    <s v="ISABELA REIS DOS SANTOS"/>
    <n v="38394190855"/>
    <d v="1991-09-08T00:00:00"/>
    <n v="34"/>
    <s v="Feminino"/>
    <x v="0"/>
    <s v="SAO PAULO"/>
    <m/>
    <n v="60"/>
    <n v="11960658709"/>
    <s v="CMDP"/>
    <s v="Sim"/>
    <d v="2026-03-31T00:00:00"/>
    <m/>
    <m/>
    <x v="94"/>
    <m/>
    <x v="1"/>
    <s v="Emagrecimento095725190"/>
    <x v="1"/>
  </r>
  <r>
    <x v="1"/>
    <x v="8"/>
    <s v="Ativo"/>
    <d v="2026-01-07T00:00:00"/>
    <s v="084190271"/>
    <s v="ANA CLAUDIA DOS ANJOS OLIVEIRA"/>
    <n v="29691312859"/>
    <d v="1981-09-06T00:00:00"/>
    <n v="44"/>
    <s v="F"/>
    <x v="0"/>
    <s v="COTIA"/>
    <m/>
    <n v="500"/>
    <n v="11960767818"/>
    <s v="CMDP"/>
    <s v="Sim"/>
    <d v="2026-01-07T00:00:00"/>
    <m/>
    <m/>
    <x v="109"/>
    <d v="2026-01-22T00:00:00"/>
    <x v="22"/>
    <s v="Emagrecimento084190271"/>
    <x v="4"/>
  </r>
  <r>
    <x v="1"/>
    <x v="8"/>
    <s v="Ativo"/>
    <d v="2026-05-25T00:00:00"/>
    <s v="084929114"/>
    <s v="THIAGO DOS SANTOS ABEL"/>
    <n v="38293120835"/>
    <d v="1988-09-04T00:00:00"/>
    <n v="37"/>
    <s v="M"/>
    <x v="0"/>
    <s v="SAO PAULO"/>
    <s v="MOOCA"/>
    <n v="450"/>
    <n v="11960813859"/>
    <s v="CMDP"/>
    <s v="Sim"/>
    <d v="2026-05-25T00:00:00"/>
    <m/>
    <m/>
    <x v="101"/>
    <d v="2026-05-28T00:00:00"/>
    <x v="4"/>
    <s v="Emagrecimento084929114"/>
    <x v="5"/>
  </r>
  <r>
    <x v="4"/>
    <x v="8"/>
    <s v="Ativo"/>
    <d v="2026-05-11T00:00:00"/>
    <s v="086184672"/>
    <s v="EDLEUZA DOS SANTOS SILVA"/>
    <n v="18901299844"/>
    <d v="1974-04-27T00:00:00"/>
    <n v="52"/>
    <s v="Feminino"/>
    <x v="0"/>
    <s v="SAO PAULO"/>
    <m/>
    <n v="60"/>
    <n v="11961162169"/>
    <s v="CMDP"/>
    <s v="Sim"/>
    <d v="2026-03-31T00:00:00"/>
    <m/>
    <m/>
    <x v="71"/>
    <m/>
    <x v="1"/>
    <s v="Emagrecimento086184672"/>
    <x v="5"/>
  </r>
  <r>
    <x v="3"/>
    <x v="8"/>
    <s v="Ativo"/>
    <d v="2026-03-03T00:00:00"/>
    <s v="094523018"/>
    <s v="Fabio Peres Batista"/>
    <n v="35579026846"/>
    <d v="1988-04-07T00:00:00"/>
    <n v="38"/>
    <m/>
    <x v="0"/>
    <s v="GUARULHOS"/>
    <m/>
    <n v="350"/>
    <n v="11961211793"/>
    <s v="CMDP"/>
    <s v="Sim"/>
    <d v="2026-01-30T00:00:00"/>
    <m/>
    <m/>
    <x v="49"/>
    <m/>
    <x v="12"/>
    <s v="Emagrecimento094523018"/>
    <x v="4"/>
  </r>
  <r>
    <x v="4"/>
    <x v="8"/>
    <s v="Ativo"/>
    <d v="2026-05-11T00:00:00"/>
    <s v="092825526"/>
    <s v="AMANDA MACHADO CENTOFANTI"/>
    <n v="34609622831"/>
    <d v="1987-07-10T00:00:00"/>
    <n v="38"/>
    <s v="Feminino"/>
    <x v="0"/>
    <s v="SAO PAULO"/>
    <m/>
    <n v="60"/>
    <n v="11961250516"/>
    <s v="CMDP"/>
    <s v="Sim"/>
    <d v="2026-03-31T00:00:00"/>
    <m/>
    <m/>
    <x v="94"/>
    <m/>
    <x v="1"/>
    <s v="Emagrecimento092825526"/>
    <x v="1"/>
  </r>
  <r>
    <x v="1"/>
    <x v="8"/>
    <s v="Ativo"/>
    <d v="2026-02-26T00:00:00"/>
    <s v="086959899"/>
    <s v="RONALDO FRANCISCO DE CARVALHO"/>
    <n v="78201659449"/>
    <d v="1972-01-22T00:00:00"/>
    <n v="54"/>
    <s v="M"/>
    <x v="0"/>
    <s v="DIADEMA"/>
    <m/>
    <n v="380"/>
    <n v="11961261662"/>
    <s v="CMDP"/>
    <s v="Sim"/>
    <d v="2026-02-26T00:00:00"/>
    <m/>
    <m/>
    <x v="75"/>
    <d v="2026-04-02T00:00:00"/>
    <x v="26"/>
    <s v="Emagrecimento086959899"/>
    <x v="3"/>
  </r>
  <r>
    <x v="4"/>
    <x v="8"/>
    <s v="Ativo"/>
    <d v="2026-05-11T00:00:00"/>
    <s v="092631941"/>
    <s v="TANIA REGINA DE SOUZA CRUZ"/>
    <n v="27363221855"/>
    <d v="1978-04-20T00:00:00"/>
    <n v="48"/>
    <s v="Feminino"/>
    <x v="0"/>
    <s v="SAO PAULO"/>
    <m/>
    <n v="380"/>
    <n v="11961272792"/>
    <s v="CMDP"/>
    <s v="Sim"/>
    <d v="2026-03-31T00:00:00"/>
    <m/>
    <m/>
    <x v="94"/>
    <m/>
    <x v="1"/>
    <s v="Emagrecimento092631941"/>
    <x v="1"/>
  </r>
  <r>
    <x v="1"/>
    <x v="8"/>
    <s v="Ativo"/>
    <d v="2026-01-20T00:00:00"/>
    <s v="087642173"/>
    <s v="DAIANE SILVA DE DEUS"/>
    <n v="35074552850"/>
    <d v="1987-09-05T00:00:00"/>
    <n v="38"/>
    <s v="F"/>
    <x v="0"/>
    <s v="SAO PAULO"/>
    <m/>
    <n v="40"/>
    <n v="11961326815"/>
    <s v="CMDP"/>
    <s v="Sim"/>
    <d v="2026-01-20T00:00:00"/>
    <m/>
    <m/>
    <x v="57"/>
    <d v="2026-01-17T00:00:00"/>
    <x v="12"/>
    <s v="Emagrecimento087642173"/>
    <x v="4"/>
  </r>
  <r>
    <x v="4"/>
    <x v="8"/>
    <s v="Ativo"/>
    <d v="2026-05-11T00:00:00"/>
    <s v="094122117"/>
    <s v="PRISCILA ALI"/>
    <n v="22902969880"/>
    <d v="1984-06-03T00:00:00"/>
    <n v="41"/>
    <s v="Feminino"/>
    <x v="0"/>
    <s v="SAO PAULO"/>
    <m/>
    <n v="110"/>
    <n v="11961441728"/>
    <s v="CMDP"/>
    <s v="Sim"/>
    <d v="2026-03-31T00:00:00"/>
    <m/>
    <m/>
    <x v="71"/>
    <m/>
    <x v="1"/>
    <s v="Emagrecimento094122117"/>
    <x v="5"/>
  </r>
  <r>
    <x v="3"/>
    <x v="8"/>
    <s v="Ativo"/>
    <d v="2026-04-23T00:00:00"/>
    <s v="086421089"/>
    <s v="ANGELLINE MARIA DUTRA SILVA"/>
    <n v="31536604844"/>
    <d v="1983-01-30T00:00:00"/>
    <n v="43"/>
    <s v="Feminino"/>
    <x v="0"/>
    <s v="SAO PAULO"/>
    <m/>
    <n v="380"/>
    <n v="11961537642"/>
    <s v="CMDP"/>
    <s v="Sim"/>
    <d v="2025-09-04T00:00:00"/>
    <m/>
    <m/>
    <x v="148"/>
    <m/>
    <x v="4"/>
    <s v="Emagrecimento086421089"/>
    <x v="1"/>
  </r>
  <r>
    <x v="6"/>
    <x v="8"/>
    <s v="Ativo"/>
    <d v="2026-04-22T00:00:00"/>
    <s v="095048947"/>
    <s v="TAMIRES SANTIAGO CARDOSO"/>
    <n v="37752099805"/>
    <d v="1993-08-09T00:00:00"/>
    <n v="32"/>
    <s v="F"/>
    <x v="0"/>
    <s v="COTIA"/>
    <m/>
    <n v="450"/>
    <n v="11961591208"/>
    <s v="CMDP"/>
    <s v="Sim"/>
    <d v="2026-01-13T00:00:00"/>
    <m/>
    <m/>
    <x v="33"/>
    <m/>
    <x v="1"/>
    <s v="Emagrecimento095048947"/>
    <x v="4"/>
  </r>
  <r>
    <x v="1"/>
    <x v="8"/>
    <s v="Ativo"/>
    <d v="2025-11-10T00:00:00"/>
    <s v="094585694"/>
    <s v="GLEICE FERREIRA DA SILVA"/>
    <n v="37612269856"/>
    <d v="1991-05-20T00:00:00"/>
    <n v="35"/>
    <m/>
    <x v="0"/>
    <s v="DIADEMA"/>
    <m/>
    <n v="380"/>
    <n v="11961670962"/>
    <s v="CMDP"/>
    <s v="Sim"/>
    <m/>
    <m/>
    <m/>
    <x v="134"/>
    <d v="2025-10-30T00:00:00"/>
    <x v="4"/>
    <s v="Emagrecimento094585694"/>
    <x v="1"/>
  </r>
  <r>
    <x v="3"/>
    <x v="8"/>
    <s v="Ativo"/>
    <d v="2026-04-23T00:00:00"/>
    <s v="094390533"/>
    <s v="MARIA EDUARDA MENDES SANTOS"/>
    <n v="37929294811"/>
    <d v="2005-09-21T00:00:00"/>
    <n v="20"/>
    <s v="Feminino"/>
    <x v="0"/>
    <s v="SAO PAULO"/>
    <m/>
    <n v="400"/>
    <n v="11961689455"/>
    <s v="CMDP"/>
    <s v="Sim"/>
    <d v="2026-01-07T00:00:00"/>
    <m/>
    <m/>
    <x v="105"/>
    <m/>
    <x v="4"/>
    <s v="Emagrecimento094390533"/>
    <x v="4"/>
  </r>
  <r>
    <x v="1"/>
    <x v="8"/>
    <s v="Ativo"/>
    <d v="2026-05-18T00:00:00"/>
    <s v="094955827"/>
    <s v="AMANDA BEZERRA DANTAS"/>
    <n v="38788962806"/>
    <d v="1989-01-01T00:00:00"/>
    <n v="37"/>
    <s v="F"/>
    <x v="0"/>
    <s v="OSASCO"/>
    <s v="VILA MENCK"/>
    <n v="60"/>
    <n v="11961707244"/>
    <s v="CMDP"/>
    <s v="Sim"/>
    <d v="2026-05-18T00:00:00"/>
    <m/>
    <m/>
    <x v="116"/>
    <d v="2026-11-06T00:00:00"/>
    <x v="22"/>
    <s v="Emagrecimento094955827"/>
    <x v="5"/>
  </r>
  <r>
    <x v="4"/>
    <x v="8"/>
    <s v="Ativo"/>
    <d v="2026-05-11T00:00:00"/>
    <s v="094487290"/>
    <s v="SUELEN DE SOUZA MARIANO DOMINGUES"/>
    <n v="34518220838"/>
    <d v="1985-07-14T00:00:00"/>
    <n v="40"/>
    <s v="Feminino"/>
    <x v="0"/>
    <s v="SAO PAULO"/>
    <m/>
    <n v="110"/>
    <n v="11961715882"/>
    <s v="CMDP"/>
    <s v="Sim"/>
    <d v="2026-03-02T00:00:00"/>
    <m/>
    <m/>
    <x v="127"/>
    <m/>
    <x v="1"/>
    <s v="Emagrecimento094487290"/>
    <x v="0"/>
  </r>
  <r>
    <x v="3"/>
    <x v="8"/>
    <s v="Ativo"/>
    <d v="2026-04-23T00:00:00"/>
    <s v="092640429"/>
    <s v="NILZA DA SILVA CABRAL"/>
    <n v="21851499890"/>
    <d v="1980-07-15T00:00:00"/>
    <n v="45"/>
    <s v="Feminino"/>
    <x v="0"/>
    <s v="SAO PAULO"/>
    <m/>
    <n v="500"/>
    <n v="11961719959"/>
    <s v="CMDP"/>
    <s v="Sim"/>
    <d v="2025-09-05T00:00:00"/>
    <m/>
    <m/>
    <x v="149"/>
    <m/>
    <x v="4"/>
    <s v="Emagrecimento092640429"/>
    <x v="1"/>
  </r>
  <r>
    <x v="1"/>
    <x v="8"/>
    <s v="Ativo"/>
    <d v="2026-03-05T00:00:00"/>
    <s v="089475715"/>
    <s v="LUCIANA DE JESUS ROMUALDO"/>
    <n v="33888890829"/>
    <d v="1984-01-10T00:00:00"/>
    <n v="42"/>
    <s v="F"/>
    <x v="0"/>
    <s v="SAO BERNARDO DO CAMPO"/>
    <m/>
    <n v="80"/>
    <n v="11961732297"/>
    <s v="CMDP"/>
    <s v="Sim"/>
    <d v="2026-03-05T00:00:00"/>
    <m/>
    <m/>
    <x v="63"/>
    <d v="2026-04-02T00:00:00"/>
    <x v="26"/>
    <s v="Emagrecimento089475715"/>
    <x v="3"/>
  </r>
  <r>
    <x v="4"/>
    <x v="8"/>
    <s v="Ativo"/>
    <d v="2026-05-11T00:00:00"/>
    <s v="076547294"/>
    <s v="DEBORA MATOS PEREIRA FERREIRA"/>
    <n v="28559294821"/>
    <d v="1981-05-19T00:00:00"/>
    <n v="44"/>
    <s v="Feminino"/>
    <x v="0"/>
    <s v="MAUA"/>
    <m/>
    <n v="50"/>
    <n v="11961873375"/>
    <s v="CMDP"/>
    <s v="Sim"/>
    <d v="2026-03-31T00:00:00"/>
    <m/>
    <m/>
    <x v="94"/>
    <m/>
    <x v="1"/>
    <s v="Emagrecimento076547294"/>
    <x v="1"/>
  </r>
  <r>
    <x v="1"/>
    <x v="8"/>
    <s v="Ativo"/>
    <d v="2025-11-10T00:00:00"/>
    <s v="089963491"/>
    <s v="SAMIRA MAIA DE LIMA"/>
    <n v="47243934838"/>
    <d v="2002-06-18T00:00:00"/>
    <n v="23"/>
    <m/>
    <x v="0"/>
    <s v="SAO PAULO"/>
    <m/>
    <n v="380"/>
    <n v="11962064115"/>
    <s v="CMDP"/>
    <s v="Sim"/>
    <m/>
    <m/>
    <m/>
    <x v="131"/>
    <d v="2025-11-06T00:00:00"/>
    <x v="4"/>
    <s v="Emagrecimento089963491"/>
    <x v="1"/>
  </r>
  <r>
    <x v="4"/>
    <x v="8"/>
    <s v="Ativo"/>
    <d v="2026-05-11T00:00:00"/>
    <s v="095418795"/>
    <s v="MARCELO BRITO BIANCHI"/>
    <n v="18413707897"/>
    <d v="1979-02-28T00:00:00"/>
    <n v="47"/>
    <s v="Masculino"/>
    <x v="0"/>
    <s v="OSASCO"/>
    <m/>
    <n v="60"/>
    <n v="11962070676"/>
    <s v="CMDP"/>
    <s v="Sim"/>
    <d v="2026-03-31T00:00:00"/>
    <m/>
    <m/>
    <x v="94"/>
    <m/>
    <x v="1"/>
    <s v="Emagrecimento095418795"/>
    <x v="1"/>
  </r>
  <r>
    <x v="1"/>
    <x v="8"/>
    <s v="Ativo"/>
    <d v="2026-03-11T00:00:00"/>
    <s v="079869222"/>
    <s v="ANA KARLA DOS SANTOS SANTIAGO"/>
    <n v="34438126860"/>
    <d v="1984-05-06T00:00:00"/>
    <n v="42"/>
    <s v="F"/>
    <x v="0"/>
    <s v="GUARULHOS"/>
    <m/>
    <n v="60"/>
    <n v="11962182113"/>
    <s v="CMDP"/>
    <s v="Sim"/>
    <d v="2026-03-09T00:00:00"/>
    <m/>
    <m/>
    <x v="88"/>
    <d v="2026-03-09T00:00:00"/>
    <x v="4"/>
    <s v="Emagrecimento079869222"/>
    <x v="2"/>
  </r>
  <r>
    <x v="4"/>
    <x v="8"/>
    <s v="Ativo"/>
    <d v="2026-05-11T00:00:00"/>
    <s v="082035715"/>
    <s v="PATRICIA LOPES BARROS"/>
    <n v="28848303838"/>
    <d v="1975-05-29T00:00:00"/>
    <n v="50"/>
    <s v="Feminino"/>
    <x v="0"/>
    <s v="SAO PAULO"/>
    <m/>
    <n v="60"/>
    <n v="11962230747"/>
    <s v="CMDP"/>
    <s v="Sim"/>
    <d v="2026-03-02T00:00:00"/>
    <m/>
    <m/>
    <x v="82"/>
    <m/>
    <x v="1"/>
    <s v="Emagrecimento082035715"/>
    <x v="5"/>
  </r>
  <r>
    <x v="4"/>
    <x v="8"/>
    <s v="Ativo"/>
    <d v="2026-05-11T00:00:00"/>
    <s v="088426570"/>
    <s v="TAMIRES FRANCISCA DE SOUSA"/>
    <n v="41328889831"/>
    <d v="1992-10-02T00:00:00"/>
    <n v="33"/>
    <s v="Feminino"/>
    <x v="0"/>
    <s v="SAO PAULO"/>
    <m/>
    <n v="60"/>
    <n v="11962475511"/>
    <s v="CMDP"/>
    <s v="Sim"/>
    <d v="2026-03-31T00:00:00"/>
    <m/>
    <m/>
    <x v="94"/>
    <m/>
    <x v="1"/>
    <s v="Emagrecimento088426570"/>
    <x v="1"/>
  </r>
  <r>
    <x v="4"/>
    <x v="8"/>
    <s v="Ativo"/>
    <d v="2026-05-11T00:00:00"/>
    <s v="094329351"/>
    <s v="MICHELE SANCHES DINIZ"/>
    <n v="33288945860"/>
    <d v="1985-10-21T00:00:00"/>
    <n v="40"/>
    <s v="Feminino"/>
    <x v="0"/>
    <s v="SAO PAULO"/>
    <m/>
    <n v="60"/>
    <n v="11962545876"/>
    <s v="CMDP"/>
    <s v="Sim"/>
    <d v="2026-03-02T00:00:00"/>
    <m/>
    <m/>
    <x v="71"/>
    <m/>
    <x v="1"/>
    <s v="Emagrecimento094329351"/>
    <x v="5"/>
  </r>
  <r>
    <x v="4"/>
    <x v="8"/>
    <s v="Ativo"/>
    <d v="2026-05-11T00:00:00"/>
    <s v="079966338"/>
    <s v="DANIELE CRISTINA FERREIRA BENTO"/>
    <n v="36375821800"/>
    <d v="1986-11-25T00:00:00"/>
    <n v="39"/>
    <s v="Feminino"/>
    <x v="0"/>
    <s v="SANTO ANDRE"/>
    <m/>
    <n v="60"/>
    <n v="11962671710"/>
    <s v="CMDP"/>
    <s v="Sim"/>
    <d v="2026-03-31T00:00:00"/>
    <m/>
    <m/>
    <x v="94"/>
    <m/>
    <x v="1"/>
    <s v="Emagrecimento079966338"/>
    <x v="1"/>
  </r>
  <r>
    <x v="4"/>
    <x v="8"/>
    <s v="Ativo"/>
    <d v="2026-05-11T00:00:00"/>
    <s v="075891202"/>
    <s v="SOLANGE DA SILVA ROCHA"/>
    <n v="33936660883"/>
    <d v="1986-11-13T00:00:00"/>
    <n v="39"/>
    <s v="Feminino"/>
    <x v="0"/>
    <s v="SAO PAULO"/>
    <m/>
    <n v="50"/>
    <n v="11962757679"/>
    <s v="CMDP"/>
    <s v="Sim"/>
    <d v="2026-03-31T00:00:00"/>
    <m/>
    <m/>
    <x v="94"/>
    <m/>
    <x v="1"/>
    <s v="Emagrecimento075891202"/>
    <x v="1"/>
  </r>
  <r>
    <x v="3"/>
    <x v="8"/>
    <s v="Ativo"/>
    <d v="2026-04-10T00:00:00"/>
    <s v="083759996"/>
    <s v="GEISA MARIA OLIVEIRA ROCHA"/>
    <n v="9145327742"/>
    <d v="1980-12-19T00:00:00"/>
    <n v="45"/>
    <s v="F"/>
    <x v="3"/>
    <s v="RIO DE JANEIRO"/>
    <m/>
    <s v="NÍVEL 400"/>
    <n v="11963005696"/>
    <s v="CMDP"/>
    <s v="Sim"/>
    <d v="2026-04-10T00:00:00"/>
    <m/>
    <m/>
    <x v="45"/>
    <m/>
    <x v="1"/>
    <s v="Emagrecimento083759996"/>
    <x v="4"/>
  </r>
  <r>
    <x v="3"/>
    <x v="8"/>
    <s v="Ativo"/>
    <d v="2026-03-03T00:00:00"/>
    <s v="200359258"/>
    <s v="Yris Rodrigues Cruz"/>
    <n v="48682032821"/>
    <d v="1998-09-26T00:00:00"/>
    <n v="27"/>
    <m/>
    <x v="0"/>
    <s v="SAO PAULO"/>
    <m/>
    <n v="600"/>
    <n v="11963005696"/>
    <s v="CMDP"/>
    <s v="Sim"/>
    <d v="2026-01-23T00:00:00"/>
    <m/>
    <m/>
    <x v="129"/>
    <m/>
    <x v="12"/>
    <s v="Emagrecimento200359258"/>
    <x v="4"/>
  </r>
  <r>
    <x v="1"/>
    <x v="8"/>
    <s v="Ativo"/>
    <d v="2026-01-08T00:00:00"/>
    <s v="093645129"/>
    <s v="ELIANE MADEIRO DE ARAUJO FELIX"/>
    <n v="45513131811"/>
    <d v="1996-06-09T00:00:00"/>
    <n v="29"/>
    <s v="F"/>
    <x v="0"/>
    <s v="SAO PAULO"/>
    <m/>
    <n v="400"/>
    <n v="11963185764"/>
    <s v="CMDP"/>
    <s v="Sim"/>
    <d v="2026-01-08T00:00:00"/>
    <m/>
    <m/>
    <x v="105"/>
    <d v="2026-01-13T00:00:00"/>
    <x v="12"/>
    <s v="Emagrecimento093645129"/>
    <x v="4"/>
  </r>
  <r>
    <x v="4"/>
    <x v="8"/>
    <s v="Ativo"/>
    <d v="2026-05-11T00:00:00"/>
    <s v="083206255"/>
    <s v="CLAUDINEIA REGINA BOTOLO DOS SANTOS"/>
    <n v="41684304806"/>
    <d v="1991-08-28T00:00:00"/>
    <n v="34"/>
    <s v="Feminino"/>
    <x v="0"/>
    <s v="SAO PAULO"/>
    <m/>
    <n v="40"/>
    <n v="11963247633"/>
    <s v="CMDP"/>
    <s v="Sim"/>
    <d v="2026-03-31T00:00:00"/>
    <m/>
    <m/>
    <x v="71"/>
    <m/>
    <x v="1"/>
    <s v="Emagrecimento083206255"/>
    <x v="5"/>
  </r>
  <r>
    <x v="1"/>
    <x v="8"/>
    <s v="Ativo"/>
    <d v="2026-05-11T00:00:00"/>
    <s v="089706097"/>
    <s v="NOMALY GONDIM DA SILVA"/>
    <n v="39162175858"/>
    <d v="1992-08-20T00:00:00"/>
    <n v="33"/>
    <s v="F"/>
    <x v="0"/>
    <s v="SAO PAULO"/>
    <s v="PARQUE CASA DE PEDRA"/>
    <n v="60"/>
    <n v="11963256556"/>
    <s v="CMDP"/>
    <s v="Sim"/>
    <d v="2026-05-11T00:00:00"/>
    <m/>
    <m/>
    <x v="71"/>
    <d v="2026-06-13T00:00:00"/>
    <x v="12"/>
    <s v="Emagrecimento089706097"/>
    <x v="5"/>
  </r>
  <r>
    <x v="1"/>
    <x v="8"/>
    <s v="Ativo"/>
    <d v="2026-02-26T00:00:00"/>
    <s v="808172425"/>
    <s v="ELISANGELA BRAGA"/>
    <n v="24945607800"/>
    <d v="1974-12-17T00:00:00"/>
    <n v="51"/>
    <s v="F"/>
    <x v="0"/>
    <s v="SAO PAULO"/>
    <m/>
    <n v="100"/>
    <n v="11963459625"/>
    <s v="CMDP"/>
    <s v="Sim"/>
    <d v="2026-02-25T00:00:00"/>
    <m/>
    <m/>
    <x v="29"/>
    <d v="2026-02-25T00:00:00"/>
    <x v="4"/>
    <s v="Emagrecimento808172425"/>
    <x v="3"/>
  </r>
  <r>
    <x v="1"/>
    <x v="8"/>
    <s v="Ativo"/>
    <d v="2025-11-10T00:00:00"/>
    <s v="088515279"/>
    <s v="HENRY KELSEN LUZ AGUILAR"/>
    <n v="39919353841"/>
    <d v="1996-09-11T00:00:00"/>
    <n v="29"/>
    <m/>
    <x v="0"/>
    <s v="SAO PAULO"/>
    <m/>
    <n v="380"/>
    <n v="11963556889"/>
    <s v="CMDP"/>
    <s v="Sim"/>
    <m/>
    <m/>
    <m/>
    <x v="150"/>
    <d v="2025-11-06T00:00:00"/>
    <x v="4"/>
    <s v="Emagrecimento088515279"/>
    <x v="1"/>
  </r>
  <r>
    <x v="4"/>
    <x v="8"/>
    <s v="Ativo"/>
    <d v="2026-05-11T00:00:00"/>
    <s v="089109882"/>
    <s v="CARLA ALEXANDRA SCHIAVI REIS"/>
    <n v="8277703830"/>
    <d v="1968-01-05T00:00:00"/>
    <n v="58"/>
    <s v="Feminino"/>
    <x v="0"/>
    <s v="SAO PAULO"/>
    <m/>
    <n v="60"/>
    <n v="11963587119"/>
    <s v="CMDP"/>
    <s v="Sim"/>
    <d v="2026-03-31T00:00:00"/>
    <m/>
    <m/>
    <x v="82"/>
    <m/>
    <x v="1"/>
    <s v="Emagrecimento089109882"/>
    <x v="5"/>
  </r>
  <r>
    <x v="4"/>
    <x v="8"/>
    <s v="Ativo"/>
    <d v="2026-05-11T00:00:00"/>
    <s v="075006074"/>
    <s v="WILNA KLECIA SIMIAO MORORO"/>
    <n v="28856028808"/>
    <d v="1980-04-08T00:00:00"/>
    <n v="46"/>
    <s v="Feminino"/>
    <x v="0"/>
    <s v="SAO PAULO"/>
    <m/>
    <n v="50"/>
    <n v="11963588188"/>
    <s v="CMDP"/>
    <s v="Sim"/>
    <d v="2026-03-31T00:00:00"/>
    <m/>
    <m/>
    <x v="94"/>
    <m/>
    <x v="1"/>
    <s v="Emagrecimento075006074"/>
    <x v="1"/>
  </r>
  <r>
    <x v="3"/>
    <x v="8"/>
    <s v="Ativo"/>
    <d v="2026-04-10T00:00:00"/>
    <s v="881420255"/>
    <s v="GABRIEL OSCAR CARNEIRO SUAREZ"/>
    <n v="7963762717"/>
    <d v="1979-01-15T00:00:00"/>
    <n v="47"/>
    <s v="M"/>
    <x v="3"/>
    <s v="RESENDE"/>
    <m/>
    <s v="NÍVEL 600"/>
    <n v="11963824678"/>
    <s v="CMDP"/>
    <s v="Sim"/>
    <d v="2026-04-10T00:00:00"/>
    <m/>
    <m/>
    <x v="16"/>
    <m/>
    <x v="1"/>
    <s v="Emagrecimento881420255"/>
    <x v="0"/>
  </r>
  <r>
    <x v="1"/>
    <x v="8"/>
    <s v="Ativo"/>
    <d v="2026-03-23T00:00:00"/>
    <s v="450103676"/>
    <s v="TEREZINHA TANAKA"/>
    <n v="3783421853"/>
    <d v="1946-04-02T00:00:00"/>
    <n v="80"/>
    <s v="F"/>
    <x v="0"/>
    <s v="SAO PAULO"/>
    <m/>
    <n v="100"/>
    <n v="11963885400"/>
    <s v="CMDP"/>
    <s v="Sim"/>
    <d v="2026-03-18T00:00:00"/>
    <m/>
    <m/>
    <x v="40"/>
    <d v="2026-04-04T00:00:00"/>
    <x v="4"/>
    <s v="Emagrecimento450103676"/>
    <x v="2"/>
  </r>
  <r>
    <x v="1"/>
    <x v="8"/>
    <s v="Ativo"/>
    <d v="2026-02-26T00:00:00"/>
    <s v="451589793"/>
    <s v="GERARDINA LO VISCO DE OLIVEIRA"/>
    <n v="20127685804"/>
    <d v="1947-02-17T00:00:00"/>
    <n v="79"/>
    <s v="F"/>
    <x v="0"/>
    <s v="SAO PAULO"/>
    <m/>
    <n v="400"/>
    <n v="11964217844"/>
    <s v="CMDP"/>
    <s v="Sim"/>
    <d v="2026-02-25T00:00:00"/>
    <m/>
    <m/>
    <x v="29"/>
    <d v="2026-02-25T00:00:00"/>
    <x v="4"/>
    <s v="Emagrecimento451589793"/>
    <x v="3"/>
  </r>
  <r>
    <x v="4"/>
    <x v="8"/>
    <s v="Ativo"/>
    <d v="2026-05-11T00:00:00"/>
    <s v="089105336"/>
    <s v="KELLY CRISTINA COMMIM"/>
    <n v="35950028813"/>
    <d v="1988-03-25T00:00:00"/>
    <n v="38"/>
    <s v="Feminino"/>
    <x v="0"/>
    <s v="GUARULHOS"/>
    <m/>
    <n v="110"/>
    <n v="11964270971"/>
    <s v="CMDP"/>
    <s v="Sim"/>
    <d v="2026-03-31T00:00:00"/>
    <m/>
    <m/>
    <x v="71"/>
    <m/>
    <x v="1"/>
    <s v="Emagrecimento089105336"/>
    <x v="5"/>
  </r>
  <r>
    <x v="1"/>
    <x v="8"/>
    <s v="Ativo"/>
    <d v="2026-01-05T00:00:00"/>
    <s v="095306773"/>
    <s v="GABRIELLA ARAUJO SOUZA"/>
    <n v="38338362883"/>
    <d v="1993-03-08T00:00:00"/>
    <n v="33"/>
    <s v="F"/>
    <x v="0"/>
    <s v="SAO PAULO"/>
    <m/>
    <n v="750"/>
    <n v="11964406291"/>
    <s v="CMDP"/>
    <s v="Sim"/>
    <d v="2026-01-08T00:00:00"/>
    <m/>
    <m/>
    <x v="102"/>
    <d v="2026-01-08T00:00:00"/>
    <x v="4"/>
    <s v="Emagrecimento095306773"/>
    <x v="4"/>
  </r>
  <r>
    <x v="3"/>
    <x v="8"/>
    <s v="Ativo"/>
    <d v="2026-03-03T00:00:00"/>
    <s v="095462130"/>
    <s v="Luana Rodrigues De Castro"/>
    <n v="38376473824"/>
    <d v="2001-04-30T00:00:00"/>
    <n v="25"/>
    <m/>
    <x v="0"/>
    <s v="SAO PAULO"/>
    <m/>
    <n v="380"/>
    <n v="11964478782"/>
    <s v="CMDP"/>
    <s v="Sim"/>
    <d v="2026-01-27T00:00:00"/>
    <m/>
    <m/>
    <x v="140"/>
    <m/>
    <x v="4"/>
    <s v="Emagrecimento095462130"/>
    <x v="4"/>
  </r>
  <r>
    <x v="4"/>
    <x v="8"/>
    <s v="Ativo"/>
    <d v="2026-05-11T00:00:00"/>
    <s v="093792010"/>
    <s v="DAYSE DE AGUIAR SANTOS"/>
    <n v="31246045800"/>
    <d v="1982-08-20T00:00:00"/>
    <n v="43"/>
    <s v="Feminino"/>
    <x v="0"/>
    <s v="SAO PAULO"/>
    <m/>
    <n v="60"/>
    <n v="11964559168"/>
    <s v="CMDP"/>
    <s v="Sim"/>
    <d v="2026-03-31T00:00:00"/>
    <m/>
    <m/>
    <x v="71"/>
    <m/>
    <x v="1"/>
    <s v="Emagrecimento093792010"/>
    <x v="5"/>
  </r>
  <r>
    <x v="3"/>
    <x v="8"/>
    <s v="Ativo"/>
    <d v="2026-04-23T00:00:00"/>
    <s v="089010655"/>
    <s v="ANGELA MARIANE DE ALMEIDA PORTELO"/>
    <n v="36232506863"/>
    <d v="1988-02-06T00:00:00"/>
    <n v="38"/>
    <s v="Feminino"/>
    <x v="0"/>
    <s v="SAO PAULO"/>
    <m/>
    <n v="450"/>
    <n v="11964572205"/>
    <s v="CMDP"/>
    <s v="Sim"/>
    <d v="2025-10-01T00:00:00"/>
    <m/>
    <m/>
    <x v="151"/>
    <m/>
    <x v="4"/>
    <s v="Emagrecimento089010655"/>
    <x v="1"/>
  </r>
  <r>
    <x v="1"/>
    <x v="8"/>
    <s v="Ativo"/>
    <d v="2026-03-23T00:00:00"/>
    <s v="096034435"/>
    <s v="SUELLEN CASSIANO LUZ"/>
    <n v="18699629826"/>
    <d v="1977-04-05T00:00:00"/>
    <n v="49"/>
    <s v="F"/>
    <x v="0"/>
    <s v="SAO PAULO"/>
    <m/>
    <n v="80"/>
    <n v="11964617277"/>
    <s v="CMDP"/>
    <s v="Sim"/>
    <d v="2026-02-10T00:00:00"/>
    <m/>
    <m/>
    <x v="89"/>
    <d v="2026-03-19T00:00:00"/>
    <x v="4"/>
    <s v="Emagrecimento096034435"/>
    <x v="2"/>
  </r>
  <r>
    <x v="4"/>
    <x v="8"/>
    <s v="Ativo"/>
    <d v="2026-05-11T00:00:00"/>
    <s v="081087840"/>
    <s v="ALEXANDRA DE CARVALHO PEREZ"/>
    <n v="27214021889"/>
    <d v="1977-09-08T00:00:00"/>
    <n v="48"/>
    <s v="Feminino"/>
    <x v="0"/>
    <s v="SAO PAULO"/>
    <m/>
    <n v="40"/>
    <n v="11964959525"/>
    <s v="CMDP"/>
    <s v="Sim"/>
    <d v="2026-03-31T00:00:00"/>
    <m/>
    <m/>
    <x v="94"/>
    <m/>
    <x v="1"/>
    <s v="Emagrecimento081087840"/>
    <x v="1"/>
  </r>
  <r>
    <x v="1"/>
    <x v="8"/>
    <s v="Ativo"/>
    <d v="2025-12-22T00:00:00"/>
    <s v="089898521"/>
    <s v="ALINE FELICIANO GOMES"/>
    <n v="46322194879"/>
    <d v="1998-10-09T00:00:00"/>
    <n v="27"/>
    <s v="F"/>
    <x v="0"/>
    <s v="ITAQUAQUECETUBA"/>
    <m/>
    <n v="380"/>
    <n v="11964976174"/>
    <s v="CMDP"/>
    <s v="Sim"/>
    <d v="2026-01-05T00:00:00"/>
    <m/>
    <m/>
    <x v="53"/>
    <d v="2026-01-06T00:00:00"/>
    <x v="12"/>
    <s v="Emagrecimento089898521"/>
    <x v="1"/>
  </r>
  <r>
    <x v="1"/>
    <x v="8"/>
    <s v="Ativo"/>
    <d v="2025-11-10T00:00:00"/>
    <s v="095677803"/>
    <s v="Franciele da silva Santos"/>
    <n v="40277757835"/>
    <d v="1992-01-02T00:00:00"/>
    <n v="34"/>
    <m/>
    <x v="0"/>
    <s v="SUZANO"/>
    <m/>
    <n v="110"/>
    <n v="11965041609"/>
    <s v="CMDP"/>
    <s v="Sim"/>
    <m/>
    <m/>
    <m/>
    <x v="4"/>
    <d v="2025-11-10T00:00:00"/>
    <x v="4"/>
    <s v="Emagrecimento095677803"/>
    <x v="1"/>
  </r>
  <r>
    <x v="4"/>
    <x v="8"/>
    <s v="Ativo"/>
    <d v="2026-05-11T00:00:00"/>
    <s v="092864438"/>
    <s v="PAULA FREITAS DA SILVA"/>
    <n v="27806848878"/>
    <d v="1979-09-07T00:00:00"/>
    <n v="46"/>
    <s v="Feminino"/>
    <x v="0"/>
    <s v="CARAPICUIBA"/>
    <m/>
    <n v="60"/>
    <n v="11965239797"/>
    <s v="CMDP"/>
    <s v="Sim"/>
    <d v="2026-03-31T00:00:00"/>
    <m/>
    <m/>
    <x v="94"/>
    <m/>
    <x v="1"/>
    <s v="Emagrecimento092864438"/>
    <x v="1"/>
  </r>
  <r>
    <x v="3"/>
    <x v="8"/>
    <s v="Ativo"/>
    <d v="2026-03-03T00:00:00"/>
    <s v="094561874"/>
    <s v="Valdineia Aparecida De Sena Silva"/>
    <n v="28506451841"/>
    <d v="1974-11-21T00:00:00"/>
    <n v="51"/>
    <m/>
    <x v="0"/>
    <s v="GUARULHOS"/>
    <m/>
    <n v="450"/>
    <n v="11965263835"/>
    <s v="CMDP"/>
    <s v="Sim"/>
    <d v="2026-01-27T00:00:00"/>
    <m/>
    <m/>
    <x v="140"/>
    <m/>
    <x v="12"/>
    <s v="Emagrecimento094561874"/>
    <x v="4"/>
  </r>
  <r>
    <x v="4"/>
    <x v="8"/>
    <s v="Ativo"/>
    <d v="2026-05-11T00:00:00"/>
    <s v="075902170"/>
    <s v="ROSEMEIRE DE FREITAS ALVES"/>
    <n v="30107095874"/>
    <d v="1981-02-15T00:00:00"/>
    <n v="45"/>
    <s v="Feminino"/>
    <x v="0"/>
    <s v="SAO BERNARDO DO CAMPO"/>
    <m/>
    <n v="50"/>
    <n v="11965273363"/>
    <s v="CMDP"/>
    <s v="Sim"/>
    <d v="2026-03-31T00:00:00"/>
    <m/>
    <m/>
    <x v="82"/>
    <m/>
    <x v="1"/>
    <s v="Emagrecimento075902170"/>
    <x v="5"/>
  </r>
  <r>
    <x v="3"/>
    <x v="8"/>
    <s v="Ativo"/>
    <d v="2026-04-23T00:00:00"/>
    <s v="086395061"/>
    <s v="TAIZ APARECIDA MAIA"/>
    <n v="15390367820"/>
    <d v="1976-12-15T00:00:00"/>
    <n v="49"/>
    <s v="Feminino"/>
    <x v="0"/>
    <s v="OSASCO"/>
    <m/>
    <n v="380"/>
    <n v="11965370680"/>
    <s v="CMDP"/>
    <s v="Sim"/>
    <d v="2026-03-11T00:00:00"/>
    <m/>
    <m/>
    <x v="13"/>
    <m/>
    <x v="22"/>
    <s v="Emagrecimento086395061"/>
    <x v="2"/>
  </r>
  <r>
    <x v="1"/>
    <x v="8"/>
    <s v="Ativo"/>
    <d v="2026-01-07T00:00:00"/>
    <s v="424913267"/>
    <s v="NATALIA CRISTINE MESSIAS DOS SANTOS"/>
    <n v="43359022807"/>
    <d v="1992-11-11T00:00:00"/>
    <n v="33"/>
    <s v="F"/>
    <x v="0"/>
    <s v="SAO PAULO"/>
    <m/>
    <n v="400"/>
    <n v="11965380739"/>
    <s v="CMDP"/>
    <s v="Sim"/>
    <d v="2026-01-07T00:00:00"/>
    <m/>
    <m/>
    <x v="109"/>
    <d v="2026-01-13T00:00:00"/>
    <x v="12"/>
    <s v="Emagrecimento424913267"/>
    <x v="4"/>
  </r>
  <r>
    <x v="1"/>
    <x v="8"/>
    <s v="Ativo"/>
    <d v="2026-04-20T00:00:00"/>
    <s v="089831839"/>
    <s v="WESLEY PEREIRA SANTOS"/>
    <n v="41274612845"/>
    <d v="1996-03-11T00:00:00"/>
    <n v="30"/>
    <s v="M"/>
    <x v="0"/>
    <s v="SAO PAULO"/>
    <m/>
    <n v="50"/>
    <n v="11965424441"/>
    <s v="CMDP"/>
    <s v="Sim"/>
    <d v="2026-04-20T00:00:00"/>
    <m/>
    <m/>
    <x v="24"/>
    <d v="2026-04-29T00:00:00"/>
    <x v="4"/>
    <s v="Emagrecimento089831839"/>
    <x v="0"/>
  </r>
  <r>
    <x v="1"/>
    <x v="8"/>
    <s v="Ativo"/>
    <d v="2026-01-20T00:00:00"/>
    <s v="083412658"/>
    <s v="LUANA VASQUES"/>
    <n v="23012483802"/>
    <d v="1988-09-09T00:00:00"/>
    <n v="37"/>
    <s v="F"/>
    <x v="0"/>
    <s v="SAO PAULO"/>
    <m/>
    <n v="450"/>
    <n v="11965507204"/>
    <s v="CMDP"/>
    <s v="Sim"/>
    <d v="2026-01-20T00:00:00"/>
    <m/>
    <m/>
    <x v="57"/>
    <d v="2026-01-20T00:00:00"/>
    <x v="4"/>
    <s v="Emagrecimento083412658"/>
    <x v="4"/>
  </r>
  <r>
    <x v="1"/>
    <x v="8"/>
    <s v="Ativo"/>
    <d v="2025-11-11T00:00:00"/>
    <s v="089545493"/>
    <s v="CAROLINE DOS SANTOS FERREIRA"/>
    <n v="43593215896"/>
    <d v="1996-07-08T00:00:00"/>
    <n v="29"/>
    <s v="F"/>
    <x v="0"/>
    <s v="SAO PAULO"/>
    <m/>
    <n v="500"/>
    <n v="11965533505"/>
    <s v="Conexa"/>
    <s v="Sim"/>
    <d v="2025-11-12T00:00:00"/>
    <m/>
    <m/>
    <x v="17"/>
    <d v="2025-11-26T00:00:00"/>
    <x v="25"/>
    <s v="Emagrecimento089545493"/>
    <x v="1"/>
  </r>
  <r>
    <x v="4"/>
    <x v="8"/>
    <s v="Ativo"/>
    <d v="2026-05-11T00:00:00"/>
    <s v="473503883"/>
    <s v="GABRIELA COELHO SANTOS"/>
    <n v="-1"/>
    <d v="2009-04-13T00:00:00"/>
    <n v="17"/>
    <s v="Masculino"/>
    <x v="0"/>
    <s v="ITAPEVI"/>
    <m/>
    <n v="200"/>
    <n v="11965672429"/>
    <s v="CMDP"/>
    <s v="Sim"/>
    <d v="2026-03-31T00:00:00"/>
    <m/>
    <m/>
    <x v="82"/>
    <m/>
    <x v="1"/>
    <s v="Emagrecimento473503883"/>
    <x v="5"/>
  </r>
  <r>
    <x v="1"/>
    <x v="8"/>
    <s v="Ativo"/>
    <d v="2026-01-29T00:00:00"/>
    <s v="095025869"/>
    <s v="CAMILA SENA SANTOS WANDERLEY"/>
    <n v="22082279804"/>
    <d v="1982-11-14T00:00:00"/>
    <n v="43"/>
    <s v="F"/>
    <x v="0"/>
    <s v="SAO PAULO"/>
    <m/>
    <n v="380"/>
    <n v="11965673107"/>
    <s v="CMDP"/>
    <s v="Sim"/>
    <m/>
    <m/>
    <m/>
    <x v="38"/>
    <m/>
    <x v="4"/>
    <s v="Emagrecimento095025869"/>
    <x v="4"/>
  </r>
  <r>
    <x v="3"/>
    <x v="8"/>
    <s v="Ativo"/>
    <d v="2026-04-23T00:00:00"/>
    <s v="093031787"/>
    <s v="Pamella Cristina Miranda de Souza"/>
    <n v="35861591881"/>
    <d v="1986-12-06T00:00:00"/>
    <n v="39"/>
    <s v="Feminino"/>
    <x v="0"/>
    <s v="SAO PAULO"/>
    <m/>
    <n v="450"/>
    <n v="11965785276"/>
    <s v="CMDP"/>
    <s v="Sim"/>
    <d v="2026-03-24T00:00:00"/>
    <m/>
    <m/>
    <x v="89"/>
    <m/>
    <x v="4"/>
    <s v="Emagrecimento093031787"/>
    <x v="2"/>
  </r>
  <r>
    <x v="4"/>
    <x v="8"/>
    <s v="Ativo"/>
    <d v="2026-04-23T00:00:00"/>
    <s v="087934034"/>
    <s v="YARA VALERIA DA SILVA"/>
    <n v="50374917892"/>
    <d v="2003-01-14T00:00:00"/>
    <n v="23"/>
    <s v="Feminino"/>
    <x v="0"/>
    <s v="GUARULHOS"/>
    <m/>
    <n v="60"/>
    <n v="11965875852"/>
    <s v="CMDP"/>
    <s v="Sim"/>
    <d v="2026-04-06T00:00:00"/>
    <m/>
    <m/>
    <x v="115"/>
    <m/>
    <x v="4"/>
    <s v="Emagrecimento087934034"/>
    <x v="0"/>
  </r>
  <r>
    <x v="1"/>
    <x v="8"/>
    <s v="Ativo"/>
    <d v="2025-11-10T00:00:00"/>
    <s v="094301824"/>
    <s v="RODRIGO CLAUDIO MEDEIROS DE OLIVEIRA"/>
    <n v="26994250873"/>
    <d v="1978-03-01T00:00:00"/>
    <n v="48"/>
    <m/>
    <x v="0"/>
    <s v="SAO PAULO"/>
    <m/>
    <n v="750"/>
    <n v="11965965373"/>
    <s v="CMDP"/>
    <s v="Sim"/>
    <m/>
    <m/>
    <m/>
    <x v="152"/>
    <d v="2025-10-06T00:00:00"/>
    <x v="1"/>
    <s v="Emagrecimento094301824"/>
    <x v="1"/>
  </r>
  <r>
    <x v="1"/>
    <x v="8"/>
    <s v="Ativo"/>
    <d v="2025-12-29T00:00:00"/>
    <s v="095001025"/>
    <s v="ANDREIA ROBERTA DA CRUZ SILVA DE LUCENA"/>
    <n v="33763857850"/>
    <d v="1981-12-27T00:00:00"/>
    <n v="44"/>
    <s v="F"/>
    <x v="0"/>
    <s v="OSASCO"/>
    <m/>
    <n v="60"/>
    <n v="11966003907"/>
    <s v="CMDP"/>
    <s v="Sim"/>
    <d v="2026-01-05T00:00:00"/>
    <m/>
    <m/>
    <x v="48"/>
    <d v="2026-01-15T00:00:00"/>
    <x v="22"/>
    <s v="Emagrecimento095001025"/>
    <x v="1"/>
  </r>
  <r>
    <x v="1"/>
    <x v="8"/>
    <s v="Ativo"/>
    <d v="2025-11-10T00:00:00"/>
    <s v="092683230"/>
    <s v="ANDREZA SANTOS ALMEIDA"/>
    <n v="36802147823"/>
    <d v="1987-05-24T00:00:00"/>
    <n v="39"/>
    <m/>
    <x v="0"/>
    <s v="GUARULHOS"/>
    <m/>
    <n v="80"/>
    <n v="11966054244"/>
    <s v="CMDP"/>
    <s v="Sim"/>
    <m/>
    <m/>
    <m/>
    <x v="144"/>
    <d v="2025-11-04T00:00:00"/>
    <x v="4"/>
    <s v="Emagrecimento092683230"/>
    <x v="1"/>
  </r>
  <r>
    <x v="1"/>
    <x v="8"/>
    <s v="Ativo"/>
    <d v="2026-02-12T00:00:00"/>
    <s v="083216351"/>
    <s v="AGNALDO FERREIRA DOS SANTOS"/>
    <n v="14532329825"/>
    <d v="1971-05-25T00:00:00"/>
    <n v="55"/>
    <s v="M"/>
    <x v="0"/>
    <s v="GUARULHOS"/>
    <m/>
    <n v="60"/>
    <n v="11966121040"/>
    <s v="CMDP"/>
    <s v="Sim"/>
    <d v="2026-02-12T00:00:00"/>
    <m/>
    <m/>
    <x v="77"/>
    <d v="2026-02-12T00:00:00"/>
    <x v="4"/>
    <s v="Emagrecimento083216351"/>
    <x v="3"/>
  </r>
  <r>
    <x v="3"/>
    <x v="8"/>
    <s v="Ativo"/>
    <d v="2026-04-23T00:00:00"/>
    <s v="093413441"/>
    <s v="PAOLA DEBULSSY SILVA DE OLIVEIRA"/>
    <n v="12903557705"/>
    <d v="1993-05-02T00:00:00"/>
    <n v="33"/>
    <s v="Feminino"/>
    <x v="0"/>
    <s v="SAO PAULO"/>
    <m/>
    <n v="60"/>
    <n v="11966153534"/>
    <s v="CMDP"/>
    <s v="Sim"/>
    <d v="2025-07-01T00:00:00"/>
    <m/>
    <m/>
    <x v="153"/>
    <m/>
    <x v="4"/>
    <s v="Emagrecimento093413441"/>
    <x v="1"/>
  </r>
  <r>
    <x v="4"/>
    <x v="8"/>
    <s v="Ativo"/>
    <d v="2026-05-11T00:00:00"/>
    <s v="086264000"/>
    <s v="LETICIA LISBOA BALDOINO"/>
    <n v="45659718876"/>
    <d v="1998-05-31T00:00:00"/>
    <n v="27"/>
    <s v="Feminino"/>
    <x v="0"/>
    <s v="SANTO ANDRE"/>
    <m/>
    <n v="50"/>
    <n v="11966236661"/>
    <s v="CMDP"/>
    <s v="Sim"/>
    <d v="2026-03-31T00:00:00"/>
    <m/>
    <m/>
    <x v="71"/>
    <m/>
    <x v="1"/>
    <s v="Emagrecimento086264000"/>
    <x v="5"/>
  </r>
  <r>
    <x v="1"/>
    <x v="8"/>
    <s v="Ativo"/>
    <d v="2025-11-10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05T00:00:00"/>
    <m/>
    <m/>
    <x v="128"/>
    <d v="2025-10-09T00:00:00"/>
    <x v="27"/>
    <s v="Emagrecimento094723884"/>
    <x v="1"/>
  </r>
  <r>
    <x v="1"/>
    <x v="8"/>
    <s v="Ativo"/>
    <d v="2026-03-26T00:00:00"/>
    <s v="094204705"/>
    <s v="VANESSA TAVARES DE MORAES RAMOS"/>
    <n v="30151221855"/>
    <d v="1983-05-10T00:00:00"/>
    <n v="43"/>
    <s v="F"/>
    <x v="0"/>
    <s v="SAO PAULO"/>
    <s v="VILA ROMANA"/>
    <n v="60"/>
    <n v="11966364027"/>
    <s v="CMDP"/>
    <s v="Sim"/>
    <d v="2026-03-23T00:00:00"/>
    <m/>
    <m/>
    <x v="96"/>
    <d v="2026-04-25T00:00:00"/>
    <x v="12"/>
    <s v="Emagrecimento094204705"/>
    <x v="2"/>
  </r>
  <r>
    <x v="1"/>
    <x v="8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CMDP"/>
    <s v="Sim"/>
    <d v="2026-01-20T00:00:00"/>
    <m/>
    <m/>
    <x v="57"/>
    <d v="2026-01-20T00:00:00"/>
    <x v="4"/>
    <s v="Emagrecimento094470430"/>
    <x v="4"/>
  </r>
  <r>
    <x v="4"/>
    <x v="8"/>
    <s v="Ativo"/>
    <d v="2026-05-11T00:00:00"/>
    <s v="092642757"/>
    <s v="MARCIA ELIANE QUIRINO BARROS"/>
    <n v="24837082858"/>
    <d v="1976-06-16T00:00:00"/>
    <n v="49"/>
    <s v="Feminino"/>
    <x v="0"/>
    <s v="GUARULHOS"/>
    <m/>
    <n v="500"/>
    <n v="11966719385"/>
    <s v="CMDP"/>
    <s v="Sim"/>
    <d v="2026-03-31T00:00:00"/>
    <m/>
    <m/>
    <x v="71"/>
    <m/>
    <x v="1"/>
    <s v="Emagrecimento092642757"/>
    <x v="5"/>
  </r>
  <r>
    <x v="3"/>
    <x v="8"/>
    <s v="Ativo"/>
    <d v="2026-03-03T00:00:00"/>
    <s v="094729568"/>
    <s v="Marcela Reis Fonseca Da Silva"/>
    <n v="30320884880"/>
    <d v="1983-01-06T00:00:00"/>
    <n v="43"/>
    <m/>
    <x v="0"/>
    <s v="JANDIRA"/>
    <m/>
    <n v="80"/>
    <n v="11966851393"/>
    <s v="CMDP"/>
    <s v="Sim"/>
    <d v="2026-01-30T00:00:00"/>
    <m/>
    <m/>
    <x v="49"/>
    <m/>
    <x v="22"/>
    <s v="Emagrecimento094729568"/>
    <x v="4"/>
  </r>
  <r>
    <x v="1"/>
    <x v="8"/>
    <s v="Ativo"/>
    <d v="2025-11-10T00:00:00"/>
    <s v="095126495"/>
    <s v="JOYCE PROFETA XAVIER"/>
    <n v="51196739889"/>
    <d v="2001-07-20T00:00:00"/>
    <n v="24"/>
    <m/>
    <x v="0"/>
    <s v="SAO PAULO"/>
    <m/>
    <n v="110"/>
    <n v="11966868582"/>
    <s v="CMDP"/>
    <s v="Sim"/>
    <m/>
    <m/>
    <m/>
    <x v="154"/>
    <d v="2025-10-21T00:00:00"/>
    <x v="4"/>
    <s v="Emagrecimento095126495"/>
    <x v="1"/>
  </r>
  <r>
    <x v="3"/>
    <x v="8"/>
    <s v="Ativo"/>
    <d v="2026-04-23T00:00:00"/>
    <s v="083881862"/>
    <s v="PAOLA TRESINARI BERTINATO"/>
    <n v="3469368619"/>
    <d v="1978-05-02T00:00:00"/>
    <n v="48"/>
    <s v="Feminino"/>
    <x v="0"/>
    <s v="SAO PAULO"/>
    <m/>
    <n v="500"/>
    <n v="11966912787"/>
    <s v="CMDP"/>
    <s v="Sim"/>
    <d v="2025-09-03T00:00:00"/>
    <m/>
    <m/>
    <x v="155"/>
    <m/>
    <x v="4"/>
    <s v="Emagrecimento083881862"/>
    <x v="1"/>
  </r>
  <r>
    <x v="4"/>
    <x v="8"/>
    <s v="Ativo"/>
    <d v="2026-05-11T00:00:00"/>
    <s v="078218389"/>
    <s v="CRISTINA DE SOUSA MARTINS LIMA"/>
    <n v="34575490873"/>
    <d v="1985-05-09T00:00:00"/>
    <n v="41"/>
    <s v="Feminino"/>
    <x v="0"/>
    <s v="SAO PAULO"/>
    <m/>
    <n v="50"/>
    <n v="11967038204"/>
    <s v="CMDP"/>
    <s v="Sim"/>
    <d v="2026-03-31T00:00:00"/>
    <m/>
    <m/>
    <x v="94"/>
    <m/>
    <x v="1"/>
    <s v="Emagrecimento078218389"/>
    <x v="1"/>
  </r>
  <r>
    <x v="3"/>
    <x v="8"/>
    <s v="Ativo"/>
    <d v="2026-04-23T00:00:00"/>
    <s v="089828028"/>
    <s v="GABRIELLE NEVES APRIGIO MARQUES"/>
    <n v="48083717827"/>
    <d v="1999-05-06T00:00:00"/>
    <n v="27"/>
    <s v="Feminino"/>
    <x v="0"/>
    <s v="SAO PAULO"/>
    <m/>
    <n v="450"/>
    <n v="11967075991"/>
    <s v="CMDP"/>
    <s v="Sim"/>
    <d v="2025-09-04T00:00:00"/>
    <m/>
    <m/>
    <x v="148"/>
    <m/>
    <x v="4"/>
    <s v="Emagrecimento089828028"/>
    <x v="1"/>
  </r>
  <r>
    <x v="4"/>
    <x v="8"/>
    <s v="Ativo"/>
    <d v="2026-04-23T00:00:00"/>
    <s v="093890824"/>
    <s v="MARIA DE FATIMA DA SILVA"/>
    <n v="5160546863"/>
    <d v="1963-12-05T00:00:00"/>
    <n v="62"/>
    <s v="Feminino"/>
    <x v="0"/>
    <s v="GUARULHOS"/>
    <m/>
    <n v="60"/>
    <n v="11967091726"/>
    <s v="CMDP"/>
    <s v="Sim"/>
    <d v="2026-04-16T00:00:00"/>
    <m/>
    <m/>
    <x v="80"/>
    <m/>
    <x v="28"/>
    <s v="Emagrecimento093890824"/>
    <x v="0"/>
  </r>
  <r>
    <x v="4"/>
    <x v="8"/>
    <s v="Ativo"/>
    <d v="2026-05-11T00:00:00"/>
    <s v="076902267"/>
    <s v="MARIA LIGIA DE OLIVEIRA ROSA"/>
    <n v="15713509850"/>
    <d v="1968-10-20T00:00:00"/>
    <n v="57"/>
    <s v="Feminino"/>
    <x v="0"/>
    <s v="DIADEMA"/>
    <m/>
    <n v="50"/>
    <n v="11967283450"/>
    <s v="CMDP"/>
    <s v="Sim"/>
    <d v="2026-03-31T00:00:00"/>
    <m/>
    <m/>
    <x v="82"/>
    <m/>
    <x v="1"/>
    <s v="Emagrecimento076902267"/>
    <x v="5"/>
  </r>
  <r>
    <x v="4"/>
    <x v="8"/>
    <s v="Ativo"/>
    <d v="2026-05-11T00:00:00"/>
    <s v="095355697"/>
    <s v="PERLA GOMES LEAL BRAZ"/>
    <n v="22129330886"/>
    <d v="1981-02-21T00:00:00"/>
    <n v="45"/>
    <s v="Feminino"/>
    <x v="0"/>
    <s v="OSASCO"/>
    <m/>
    <n v="60"/>
    <n v="11967327206"/>
    <s v="CMDP"/>
    <s v="Sim"/>
    <d v="2026-03-31T00:00:00"/>
    <m/>
    <m/>
    <x v="94"/>
    <m/>
    <x v="1"/>
    <s v="Emagrecimento095355697"/>
    <x v="1"/>
  </r>
  <r>
    <x v="1"/>
    <x v="8"/>
    <s v="Ativo"/>
    <d v="2025-12-09T00:00:00"/>
    <s v="094358278"/>
    <s v="GABRIELA PEREIRA ELOY"/>
    <n v="34172877826"/>
    <d v="1987-03-18T00:00:00"/>
    <n v="39"/>
    <s v="F"/>
    <x v="0"/>
    <s v="SAO PAULO"/>
    <m/>
    <n v="380"/>
    <n v="11967630646"/>
    <s v="CMDP"/>
    <s v="Sim"/>
    <d v="2025-12-04T00:00:00"/>
    <m/>
    <m/>
    <x v="37"/>
    <d v="2025-12-04T00:00:00"/>
    <x v="4"/>
    <s v="Emagrecimento094358278"/>
    <x v="1"/>
  </r>
  <r>
    <x v="1"/>
    <x v="8"/>
    <s v="Ativo"/>
    <d v="2026-03-25T00:00:00"/>
    <s v="079977834"/>
    <s v="ROBSON DOS SANTOS"/>
    <n v="30441246893"/>
    <d v="1981-11-05T00:00:00"/>
    <n v="44"/>
    <s v="M"/>
    <x v="0"/>
    <s v="JANDIRA"/>
    <s v="VILA OURO VERDE"/>
    <n v="450"/>
    <n v="11967633372"/>
    <s v="CMDP"/>
    <s v="Sim"/>
    <d v="2026-03-23T00:00:00"/>
    <m/>
    <m/>
    <x v="89"/>
    <d v="2026-03-26T00:00:00"/>
    <x v="4"/>
    <s v="Emagrecimento079977834"/>
    <x v="2"/>
  </r>
  <r>
    <x v="1"/>
    <x v="8"/>
    <s v="Ativo"/>
    <d v="2026-02-05T00:00:00"/>
    <s v="096375351"/>
    <s v="MARIA CAROLLYNI DA SILVA FRADIQUE"/>
    <n v="40705657876"/>
    <d v="1999-04-21T00:00:00"/>
    <n v="27"/>
    <s v="F"/>
    <x v="0"/>
    <s v="SUZANO"/>
    <m/>
    <n v="110"/>
    <n v="11967635542"/>
    <s v="CMDP"/>
    <s v="Sim"/>
    <d v="2026-02-04T00:00:00"/>
    <m/>
    <m/>
    <x v="61"/>
    <d v="2026-02-04T00:00:00"/>
    <x v="4"/>
    <s v="Emagrecimento096375351"/>
    <x v="3"/>
  </r>
  <r>
    <x v="3"/>
    <x v="8"/>
    <s v="Ativo"/>
    <d v="2026-04-23T00:00:00"/>
    <s v="087915475"/>
    <s v="ALESSANDRA DA SILVA RODRIGUES"/>
    <n v="29350990873"/>
    <d v="1980-10-02T00:00:00"/>
    <n v="45"/>
    <s v="Feminino"/>
    <x v="0"/>
    <s v="SAO PAULO"/>
    <m/>
    <n v="380"/>
    <n v="11967892248"/>
    <s v="CMDP"/>
    <s v="Sim"/>
    <d v="2025-09-23T00:00:00"/>
    <m/>
    <m/>
    <x v="136"/>
    <m/>
    <x v="4"/>
    <s v="Emagrecimento087915475"/>
    <x v="1"/>
  </r>
  <r>
    <x v="1"/>
    <x v="8"/>
    <s v="Ativo"/>
    <d v="2026-03-23T00:00:00"/>
    <s v="086392495"/>
    <s v="GEIZILANE BORGES CARDEAL"/>
    <n v="52271875846"/>
    <d v="1999-07-13T00:00:00"/>
    <n v="26"/>
    <s v="F"/>
    <x v="0"/>
    <s v="SAO PAULO"/>
    <m/>
    <n v="50"/>
    <n v="11967924219"/>
    <s v="CMDP"/>
    <s v="Sim"/>
    <d v="2026-01-23T00:00:00"/>
    <m/>
    <m/>
    <x v="89"/>
    <d v="2026-03-20T00:00:00"/>
    <x v="4"/>
    <s v="Emagrecimento086392495"/>
    <x v="2"/>
  </r>
  <r>
    <x v="1"/>
    <x v="8"/>
    <s v="Ativo"/>
    <d v="2025-11-10T00:00:00"/>
    <s v="095102856"/>
    <s v="KEROLLEM FERREIRA DE SOUSA LIMA"/>
    <n v="41161778810"/>
    <d v="1994-06-19T00:00:00"/>
    <n v="31"/>
    <s v="F"/>
    <x v="0"/>
    <s v="SAO PAULO"/>
    <m/>
    <n v="600"/>
    <n v="11967929727"/>
    <s v="Conexa"/>
    <s v="Sim"/>
    <d v="2025-11-05T00:00:00"/>
    <m/>
    <m/>
    <x v="156"/>
    <d v="2025-11-07T00:00:00"/>
    <x v="1"/>
    <s v="Emagrecimento095102856"/>
    <x v="1"/>
  </r>
  <r>
    <x v="4"/>
    <x v="8"/>
    <s v="Ativo"/>
    <d v="2026-05-11T00:00:00"/>
    <s v="075943551"/>
    <s v="DAIANE BRANCO GALEGO"/>
    <n v="29984614840"/>
    <d v="1982-04-14T00:00:00"/>
    <n v="44"/>
    <s v="Feminino"/>
    <x v="0"/>
    <s v="SAO BERNARDO DO CAMPO"/>
    <m/>
    <n v="50"/>
    <n v="11968017211"/>
    <s v="CMDP"/>
    <s v="Sim"/>
    <d v="2026-03-31T00:00:00"/>
    <m/>
    <m/>
    <x v="107"/>
    <m/>
    <x v="1"/>
    <s v="Emagrecimento075943551"/>
    <x v="5"/>
  </r>
  <r>
    <x v="1"/>
    <x v="8"/>
    <s v="Ativo"/>
    <d v="2025-11-10T00:00:00"/>
    <s v="087057546"/>
    <s v="Érika Teixeira Caseli de Oliveira"/>
    <n v="28266362866"/>
    <d v="1981-05-26T00:00:00"/>
    <n v="45"/>
    <m/>
    <x v="0"/>
    <s v="GUARULHOS"/>
    <m/>
    <n v="60"/>
    <n v="11968140050"/>
    <s v="CMDP"/>
    <s v="Sim"/>
    <m/>
    <m/>
    <m/>
    <x v="157"/>
    <d v="2025-11-03T00:00:00"/>
    <x v="4"/>
    <s v="Emagrecimento087057546"/>
    <x v="1"/>
  </r>
  <r>
    <x v="4"/>
    <x v="8"/>
    <s v="Ativo"/>
    <d v="2026-05-11T00:00:00"/>
    <s v="093998857"/>
    <s v="GEISA BARBOSA DOS SANTOS"/>
    <n v="42740611838"/>
    <d v="1994-05-14T00:00:00"/>
    <n v="31"/>
    <s v="Feminino"/>
    <x v="0"/>
    <s v="SAO PAULO"/>
    <m/>
    <n v="60"/>
    <n v="11968297269"/>
    <s v="CMDP"/>
    <s v="Sim"/>
    <d v="2026-03-31T00:00:00"/>
    <m/>
    <m/>
    <x v="94"/>
    <m/>
    <x v="1"/>
    <s v="Emagrecimento093998857"/>
    <x v="1"/>
  </r>
  <r>
    <x v="3"/>
    <x v="8"/>
    <s v="Ativo"/>
    <d v="2026-05-18T00:00:00"/>
    <s v="084378258"/>
    <s v="DANIEL AMARAL SERRALVO"/>
    <n v="32450996818"/>
    <d v="1984-04-13T00:00:00"/>
    <n v="42"/>
    <s v="Masculino"/>
    <x v="0"/>
    <s v="BRAGANÇA PAULISTA"/>
    <m/>
    <n v="500"/>
    <n v="11968405354"/>
    <s v="CMDP"/>
    <s v="Sim"/>
    <d v="2026-04-23T00:00:00"/>
    <m/>
    <m/>
    <x v="113"/>
    <m/>
    <x v="1"/>
    <s v="Emagrecimento084378258"/>
    <x v="5"/>
  </r>
  <r>
    <x v="1"/>
    <x v="8"/>
    <s v="Ativo"/>
    <d v="2026-04-13T00:00:00"/>
    <s v="079318037"/>
    <s v="ARIANA RIBEIRO DA SILVA"/>
    <n v="29672564805"/>
    <d v="1982-02-24T00:00:00"/>
    <n v="44"/>
    <s v="F"/>
    <x v="0"/>
    <s v="SAO PAULO"/>
    <s v="CIDADE LIDER"/>
    <n v="60"/>
    <n v="11968743270"/>
    <s v="CMDP"/>
    <s v="Sim"/>
    <d v="2026-04-13T00:00:00"/>
    <m/>
    <m/>
    <x v="47"/>
    <d v="2026-04-17T00:00:00"/>
    <x v="4"/>
    <s v="Emagrecimento079318037"/>
    <x v="0"/>
  </r>
  <r>
    <x v="1"/>
    <x v="8"/>
    <s v="Ativo"/>
    <d v="2026-05-18T00:00:00"/>
    <s v="085607813"/>
    <s v="THAIS QUEIROZ GUAREGNA"/>
    <n v="39818671813"/>
    <d v="1991-05-25T00:00:00"/>
    <n v="35"/>
    <s v="F"/>
    <x v="0"/>
    <s v="SANTO ANDRE"/>
    <s v="VILA ASSUNÃ‡AO"/>
    <n v="750"/>
    <n v="11968746248"/>
    <s v="CMDP"/>
    <s v="Sim"/>
    <d v="2026-05-18T00:00:00"/>
    <m/>
    <m/>
    <x v="113"/>
    <d v="2026-05-18T00:00:00"/>
    <x v="4"/>
    <s v="Emagrecimento085607813"/>
    <x v="5"/>
  </r>
  <r>
    <x v="4"/>
    <x v="8"/>
    <s v="Ativo"/>
    <d v="2026-05-18T00:00:00"/>
    <s v="450215652"/>
    <s v="ALAIDES MARIA CAVALCANTE ATTILIO"/>
    <n v="29555569800"/>
    <d v="1959-07-29T00:00:00"/>
    <n v="66"/>
    <s v="Feminino"/>
    <x v="0"/>
    <s v="MAUA"/>
    <m/>
    <n v="100"/>
    <n v="11969010231"/>
    <s v="CMDP"/>
    <s v="Sim"/>
    <d v="2026-03-31T00:00:00"/>
    <m/>
    <m/>
    <x v="56"/>
    <m/>
    <x v="1"/>
    <s v="Emagrecimento450215652"/>
    <x v="5"/>
  </r>
  <r>
    <x v="1"/>
    <x v="8"/>
    <s v="Ativo"/>
    <d v="2026-01-20T00:00:00"/>
    <s v="093742970"/>
    <s v="BEATRIZ DOS REIS SILVA"/>
    <n v="41932816801"/>
    <d v="1997-11-22T00:00:00"/>
    <n v="28"/>
    <s v="F"/>
    <x v="0"/>
    <s v="SAO PAULO"/>
    <m/>
    <n v="60"/>
    <n v="11969056454"/>
    <s v="CMDP"/>
    <s v="Sim"/>
    <d v="2026-01-20T00:00:00"/>
    <m/>
    <m/>
    <x v="104"/>
    <d v="2001-01-01T00:00:00"/>
    <x v="12"/>
    <s v="Emagrecimento093742970"/>
    <x v="4"/>
  </r>
  <r>
    <x v="4"/>
    <x v="8"/>
    <s v="Ativo"/>
    <d v="2026-04-23T00:00:00"/>
    <s v="094584587"/>
    <s v="DESIREE HELEN BRAGA FERREIRA"/>
    <n v="45613755892"/>
    <d v="1994-02-25T00:00:00"/>
    <n v="32"/>
    <s v="Feminino"/>
    <x v="0"/>
    <s v="SAO PAULO"/>
    <m/>
    <n v="110"/>
    <n v="11969215337"/>
    <s v="CMDP"/>
    <s v="Sim"/>
    <d v="2026-04-13T00:00:00"/>
    <m/>
    <m/>
    <x v="0"/>
    <m/>
    <x v="26"/>
    <s v="Emagrecimento094584587"/>
    <x v="0"/>
  </r>
  <r>
    <x v="4"/>
    <x v="8"/>
    <s v="Ativo"/>
    <d v="2026-05-11T00:00:00"/>
    <s v="092742887"/>
    <s v="VALDEIR DE CARVALHO DOS SANTOS"/>
    <n v="43135884856"/>
    <d v="1994-04-23T00:00:00"/>
    <n v="32"/>
    <s v="Masculino"/>
    <x v="0"/>
    <s v="SAO PAULO"/>
    <m/>
    <n v="80"/>
    <n v="11969294693"/>
    <s v="CMDP"/>
    <s v="Sim"/>
    <d v="2026-03-02T00:00:00"/>
    <m/>
    <m/>
    <x v="82"/>
    <m/>
    <x v="1"/>
    <s v="Emagrecimento092742887"/>
    <x v="5"/>
  </r>
  <r>
    <x v="1"/>
    <x v="8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CMDP"/>
    <s v="Sim"/>
    <d v="2026-01-19T00:00:00"/>
    <m/>
    <m/>
    <x v="57"/>
    <d v="2026-01-19T00:00:00"/>
    <x v="4"/>
    <s v="Emagrecimento087909492"/>
    <x v="4"/>
  </r>
  <r>
    <x v="4"/>
    <x v="8"/>
    <s v="Ativo"/>
    <d v="2026-05-11T00:00:00"/>
    <s v="089598581"/>
    <s v="JULIANA DE FIGUEIREDO NOGUEIRA"/>
    <n v="32301304809"/>
    <d v="1980-02-28T00:00:00"/>
    <n v="46"/>
    <s v="Feminino"/>
    <x v="0"/>
    <s v="SAO PAULO"/>
    <m/>
    <n v="110"/>
    <n v="11969613554"/>
    <s v="CMDP"/>
    <s v="Sim"/>
    <d v="2026-03-31T00:00:00"/>
    <m/>
    <m/>
    <x v="71"/>
    <m/>
    <x v="1"/>
    <s v="Emagrecimento089598581"/>
    <x v="5"/>
  </r>
  <r>
    <x v="1"/>
    <x v="8"/>
    <s v="Ativo"/>
    <d v="2025-11-10T00:00:00"/>
    <s v="092589708"/>
    <s v="KALINE MARQUES DE ASSUMPCAO"/>
    <n v="39043849880"/>
    <d v="1991-12-07T00:00:00"/>
    <n v="34"/>
    <m/>
    <x v="0"/>
    <s v="GUARULHOS"/>
    <m/>
    <n v="110"/>
    <n v="11969651633"/>
    <s v="CMDP"/>
    <s v="Sim"/>
    <m/>
    <m/>
    <m/>
    <x v="158"/>
    <d v="2025-11-03T00:00:00"/>
    <x v="4"/>
    <s v="Emagrecimento092589708"/>
    <x v="1"/>
  </r>
  <r>
    <x v="3"/>
    <x v="8"/>
    <s v="Ativo"/>
    <d v="2026-03-03T00:00:00"/>
    <s v="076296093"/>
    <s v="Amanda Souza Santos"/>
    <n v="41811769837"/>
    <d v="1994-04-05T00:00:00"/>
    <n v="32"/>
    <m/>
    <x v="0"/>
    <s v="OSASCO"/>
    <m/>
    <n v="500"/>
    <n v="11969861275"/>
    <s v="CMDP"/>
    <s v="Sim"/>
    <d v="2026-01-26T00:00:00"/>
    <m/>
    <m/>
    <x v="133"/>
    <m/>
    <x v="22"/>
    <s v="Emagrecimento076296093"/>
    <x v="4"/>
  </r>
  <r>
    <x v="1"/>
    <x v="8"/>
    <s v="Ativo"/>
    <d v="2026-05-11T00:00:00"/>
    <s v="084451075"/>
    <s v="KLIDA PEREIRA ROCHA OLIVEIRA"/>
    <n v="26141462855"/>
    <d v="1977-11-16T00:00:00"/>
    <n v="48"/>
    <s v="F"/>
    <x v="0"/>
    <s v="SAO PAULO"/>
    <m/>
    <n v="80"/>
    <n v="11970213121"/>
    <s v="CMDP"/>
    <s v="Sim"/>
    <d v="2026-05-11T00:00:00"/>
    <m/>
    <m/>
    <x v="71"/>
    <d v="2026-06-13T00:00:00"/>
    <x v="12"/>
    <s v="Emagrecimento084451075"/>
    <x v="5"/>
  </r>
  <r>
    <x v="1"/>
    <x v="8"/>
    <s v="Ativo"/>
    <d v="2025-11-17T00:00:00"/>
    <s v="093920766"/>
    <s v="Camila Portioli de Oliveira Ramiro"/>
    <n v="30457232846"/>
    <d v="1981-10-16T00:00:00"/>
    <n v="44"/>
    <m/>
    <x v="0"/>
    <s v="SAO PAULO"/>
    <m/>
    <n v="110"/>
    <n v="11970309486"/>
    <s v="CMDP"/>
    <s v="Sim"/>
    <m/>
    <m/>
    <m/>
    <x v="159"/>
    <d v="2025-11-14T00:00:00"/>
    <x v="4"/>
    <s v="Emagrecimento093920766"/>
    <x v="1"/>
  </r>
  <r>
    <x v="3"/>
    <x v="8"/>
    <s v="Ativo"/>
    <d v="2026-04-23T00:00:00"/>
    <s v="087668623"/>
    <s v="ANTONIA KALIANY HOLANDA CALIL"/>
    <n v="1123797455"/>
    <d v="1983-03-31T00:00:00"/>
    <n v="43"/>
    <s v="Feminino"/>
    <x v="0"/>
    <s v="SAO PAULO"/>
    <m/>
    <n v="580"/>
    <n v="11970365539"/>
    <s v="CMDP"/>
    <s v="Sim"/>
    <d v="2025-06-17T00:00:00"/>
    <m/>
    <m/>
    <x v="160"/>
    <m/>
    <x v="4"/>
    <s v="Emagrecimento087668623"/>
    <x v="1"/>
  </r>
  <r>
    <x v="1"/>
    <x v="8"/>
    <s v="Ativo"/>
    <d v="2026-01-05T00:00:00"/>
    <s v="078386962"/>
    <s v="ELIANA OLIVEIRA SOUSA"/>
    <n v="31321940858"/>
    <d v="1982-12-12T00:00:00"/>
    <n v="43"/>
    <s v="F"/>
    <x v="0"/>
    <s v="SAO PAULO"/>
    <m/>
    <n v="500"/>
    <n v="11970450083"/>
    <s v="CMDP"/>
    <s v="Sim"/>
    <d v="2026-01-08T00:00:00"/>
    <m/>
    <m/>
    <x v="102"/>
    <d v="2026-01-08T00:00:00"/>
    <x v="4"/>
    <s v="Emagrecimento078386962"/>
    <x v="4"/>
  </r>
  <r>
    <x v="4"/>
    <x v="8"/>
    <s v="Ativo"/>
    <d v="2026-05-11T00:00:00"/>
    <s v="088331461"/>
    <s v="THAINARA BRAGA DIAS"/>
    <n v="40020824823"/>
    <d v="1992-09-14T00:00:00"/>
    <n v="33"/>
    <s v="Feminino"/>
    <x v="0"/>
    <s v="SAO BERNARDO DO CAMPO"/>
    <m/>
    <n v="50"/>
    <n v="11970561449"/>
    <s v="CMDP"/>
    <s v="Sim"/>
    <d v="2026-03-31T00:00:00"/>
    <m/>
    <m/>
    <x v="94"/>
    <m/>
    <x v="1"/>
    <s v="Emagrecimento088331461"/>
    <x v="1"/>
  </r>
  <r>
    <x v="3"/>
    <x v="8"/>
    <s v="Ativo"/>
    <d v="2026-03-03T00:00:00"/>
    <s v="092632114"/>
    <s v="Rosana Aparecida Modesto Cassiano"/>
    <n v="13016436884"/>
    <d v="1961-01-09T00:00:00"/>
    <n v="65"/>
    <m/>
    <x v="0"/>
    <s v="SAO PAULO"/>
    <m/>
    <n v="380"/>
    <n v="11970605055"/>
    <s v="CMDP"/>
    <s v="Sim"/>
    <d v="2026-01-29T00:00:00"/>
    <m/>
    <m/>
    <x v="34"/>
    <m/>
    <x v="22"/>
    <s v="Emagrecimento092632114"/>
    <x v="4"/>
  </r>
  <r>
    <x v="4"/>
    <x v="8"/>
    <s v="Ativo"/>
    <d v="2026-05-11T00:00:00"/>
    <s v="071621844"/>
    <s v="ELIZETE RICARDA DA SILVA IDALINO"/>
    <n v="12790548838"/>
    <d v="1970-08-30T00:00:00"/>
    <n v="55"/>
    <s v="Feminino"/>
    <x v="0"/>
    <s v="SAO PAULO"/>
    <m/>
    <n v="50"/>
    <n v="11970675264"/>
    <s v="CMDP"/>
    <s v="Sim"/>
    <d v="2026-03-31T00:00:00"/>
    <m/>
    <m/>
    <x v="71"/>
    <m/>
    <x v="1"/>
    <s v="Emagrecimento071621844"/>
    <x v="5"/>
  </r>
  <r>
    <x v="1"/>
    <x v="8"/>
    <s v="Ativo"/>
    <d v="2026-02-26T00:00:00"/>
    <s v="808571230"/>
    <s v="IRENE NUNES DOS PASSOS SANTOS"/>
    <n v="25052104898"/>
    <d v="1964-08-04T00:00:00"/>
    <n v="61"/>
    <s v="F"/>
    <x v="0"/>
    <s v="SAO PAULO"/>
    <m/>
    <n v="100"/>
    <n v="11970720660"/>
    <s v="CMDP"/>
    <s v="Sim"/>
    <d v="2026-03-06T00:00:00"/>
    <m/>
    <m/>
    <x v="75"/>
    <d v="2026-03-06T00:00:00"/>
    <x v="4"/>
    <s v="Emagrecimento808571230"/>
    <x v="3"/>
  </r>
  <r>
    <x v="3"/>
    <x v="8"/>
    <s v="Ativo"/>
    <d v="2026-03-03T00:00:00"/>
    <s v="089019062"/>
    <s v="Mayara Akemi Dos Anjos Mimura"/>
    <n v="33712888899"/>
    <d v="1992-08-14T00:00:00"/>
    <n v="33"/>
    <m/>
    <x v="0"/>
    <s v="SAO PAULO"/>
    <m/>
    <n v="450"/>
    <n v="11970753485"/>
    <s v="CMDP"/>
    <s v="Sim"/>
    <d v="2025-11-21T00:00:00"/>
    <m/>
    <m/>
    <x v="132"/>
    <m/>
    <x v="4"/>
    <s v="Emagrecimento089019062"/>
    <x v="1"/>
  </r>
  <r>
    <x v="1"/>
    <x v="8"/>
    <s v="Ativo"/>
    <d v="2025-11-10T00:00:00"/>
    <s v="094412360"/>
    <s v="SABRINA CIBELE DENTELLO"/>
    <n v="34597634851"/>
    <d v="1984-08-31T00:00:00"/>
    <n v="41"/>
    <m/>
    <x v="0"/>
    <s v="COTIA"/>
    <m/>
    <n v="380"/>
    <n v="11971021391"/>
    <s v="CMDP"/>
    <s v="Sim"/>
    <m/>
    <m/>
    <m/>
    <x v="128"/>
    <d v="2025-10-10T00:00:00"/>
    <x v="4"/>
    <s v="Emagrecimento094412360"/>
    <x v="1"/>
  </r>
  <r>
    <x v="1"/>
    <x v="8"/>
    <s v="Ativo"/>
    <d v="2025-12-09T00:00:00"/>
    <s v="079603923"/>
    <s v="VALDIRENE DO CARMO SARZI CARNEIRO"/>
    <n v="10727218808"/>
    <d v="1968-05-16T00:00:00"/>
    <n v="58"/>
    <s v="F"/>
    <x v="0"/>
    <s v="SAO PAULO"/>
    <m/>
    <n v="380"/>
    <n v="11971064731"/>
    <s v="CMDP"/>
    <s v="Sim"/>
    <d v="2025-12-11T00:00:00"/>
    <m/>
    <m/>
    <x v="41"/>
    <d v="2025-12-11T00:00:00"/>
    <x v="4"/>
    <s v="Emagrecimento079603923"/>
    <x v="1"/>
  </r>
  <r>
    <x v="1"/>
    <x v="8"/>
    <s v="Ativo"/>
    <d v="2026-03-26T00:00:00"/>
    <s v="089330179"/>
    <s v="RAQUEL MARCO VIANA"/>
    <n v="35626792899"/>
    <d v="1987-10-17T00:00:00"/>
    <n v="38"/>
    <s v="F"/>
    <x v="0"/>
    <s v="SAO PAULO"/>
    <s v="BALNEARIO SAO JOSE"/>
    <n v="60"/>
    <n v="11971100382"/>
    <s v="CMDP"/>
    <s v="Sim"/>
    <d v="2026-03-23T00:00:00"/>
    <m/>
    <m/>
    <x v="96"/>
    <d v="2026-03-26T00:00:00"/>
    <x v="4"/>
    <s v="Emagrecimento089330179"/>
    <x v="2"/>
  </r>
  <r>
    <x v="1"/>
    <x v="8"/>
    <s v="Ativo"/>
    <d v="2026-02-05T00:00:00"/>
    <s v="078384645"/>
    <s v="ALINE FOSCARINI DE OLIVEIRA"/>
    <n v="22146639830"/>
    <d v="1982-04-10T00:00:00"/>
    <n v="44"/>
    <s v="F"/>
    <x v="0"/>
    <s v="FRANCO DA ROCHA"/>
    <m/>
    <n v="500"/>
    <n v="11971138486"/>
    <s v="CMDP"/>
    <s v="Sim"/>
    <m/>
    <m/>
    <m/>
    <x v="85"/>
    <m/>
    <x v="4"/>
    <s v="Emagrecimento078384645"/>
    <x v="3"/>
  </r>
  <r>
    <x v="4"/>
    <x v="8"/>
    <s v="Ativo"/>
    <d v="2026-05-11T00:00:00"/>
    <s v="086377239"/>
    <s v="PATRICIA GONSALVES DOS SANTOS DE LIMA"/>
    <n v="15785202824"/>
    <d v="1974-06-15T00:00:00"/>
    <n v="51"/>
    <s v="Feminino"/>
    <x v="0"/>
    <s v="DIADEMA"/>
    <m/>
    <n v="50"/>
    <n v="11971214262"/>
    <s v="CMDP"/>
    <s v="Sim"/>
    <d v="2026-03-31T00:00:00"/>
    <m/>
    <m/>
    <x v="94"/>
    <m/>
    <x v="1"/>
    <s v="Emagrecimento086377239"/>
    <x v="1"/>
  </r>
  <r>
    <x v="1"/>
    <x v="8"/>
    <s v="Ativo"/>
    <d v="2026-02-19T00:00:00"/>
    <s v="092628379"/>
    <s v="THIAGO CASTILHO TEBATINI"/>
    <n v="32061817807"/>
    <d v="1984-03-10T00:00:00"/>
    <n v="42"/>
    <s v="M"/>
    <x v="0"/>
    <s v="OSASCO"/>
    <m/>
    <n v="80"/>
    <n v="11971367398"/>
    <s v="CMDP"/>
    <s v="Sim"/>
    <d v="2026-02-18T00:00:00"/>
    <m/>
    <m/>
    <x v="73"/>
    <d v="2026-02-18T00:00:00"/>
    <x v="4"/>
    <s v="Emagrecimento092628379"/>
    <x v="3"/>
  </r>
  <r>
    <x v="4"/>
    <x v="8"/>
    <s v="Ativo"/>
    <d v="2026-05-11T00:00:00"/>
    <s v="085412891"/>
    <s v="TAMIRES PRADO SANTANA BORGES"/>
    <n v="39096791886"/>
    <d v="1990-04-15T00:00:00"/>
    <n v="36"/>
    <s v="Feminino"/>
    <x v="0"/>
    <s v="ARUJA"/>
    <m/>
    <n v="80"/>
    <n v="11971485457"/>
    <s v="CMDP"/>
    <s v="Sim"/>
    <d v="2026-03-31T00:00:00"/>
    <m/>
    <m/>
    <x v="94"/>
    <m/>
    <x v="1"/>
    <s v="Emagrecimento085412891"/>
    <x v="1"/>
  </r>
  <r>
    <x v="1"/>
    <x v="8"/>
    <s v="Ativo"/>
    <d v="2026-04-20T00:00:00"/>
    <s v="079274500"/>
    <s v="MAYARA PRISCILA DA COSTA GODINHO"/>
    <n v="52218298864"/>
    <d v="2004-12-20T00:00:00"/>
    <n v="21"/>
    <s v="F"/>
    <x v="0"/>
    <s v="SAO PAULO"/>
    <m/>
    <n v="60"/>
    <n v="11971592924"/>
    <s v="CMDP"/>
    <s v="Sim"/>
    <d v="2026-04-20T00:00:00"/>
    <m/>
    <m/>
    <x v="24"/>
    <d v="2026-05-16T00:00:00"/>
    <x v="12"/>
    <s v="Emagrecimento079274500"/>
    <x v="0"/>
  </r>
  <r>
    <x v="1"/>
    <x v="8"/>
    <s v="Ativo"/>
    <d v="2026-01-20T00:00:00"/>
    <s v="452084423"/>
    <s v="JANAINA ALVES DA SILVA"/>
    <n v="26651985841"/>
    <d v="1976-09-03T00:00:00"/>
    <n v="49"/>
    <s v="F"/>
    <x v="0"/>
    <s v="SAO PAULO"/>
    <m/>
    <n v="300"/>
    <n v="11971731522"/>
    <s v="CMDP"/>
    <s v="Sim"/>
    <d v="2026-01-20T00:00:00"/>
    <m/>
    <m/>
    <x v="57"/>
    <d v="2026-01-20T00:00:00"/>
    <x v="4"/>
    <s v="Emagrecimento452084423"/>
    <x v="4"/>
  </r>
  <r>
    <x v="1"/>
    <x v="8"/>
    <s v="Ativo"/>
    <d v="2026-01-20T00:00:00"/>
    <s v="451008901"/>
    <s v="SIMONE RUY"/>
    <n v="14375170808"/>
    <d v="1974-02-18T00:00:00"/>
    <n v="52"/>
    <s v="F"/>
    <x v="0"/>
    <s v="SAO PAULO"/>
    <m/>
    <n v="300"/>
    <n v="11971736386"/>
    <s v="CMDP"/>
    <s v="Sim"/>
    <d v="2026-01-20T00:00:00"/>
    <m/>
    <m/>
    <x v="57"/>
    <d v="2026-01-20T00:00:00"/>
    <x v="4"/>
    <s v="Emagrecimento451008901"/>
    <x v="4"/>
  </r>
  <r>
    <x v="3"/>
    <x v="8"/>
    <s v="Ativo"/>
    <d v="2026-04-23T00:00:00"/>
    <s v="088299017"/>
    <s v="MARIA ELZA DOS SANTOS SIMAO"/>
    <n v="2481842456"/>
    <d v="1976-10-23T00:00:00"/>
    <n v="49"/>
    <s v="Feminino"/>
    <x v="0"/>
    <s v="BARUERI"/>
    <m/>
    <n v="380"/>
    <n v="11971955109"/>
    <s v="CMDP"/>
    <s v="Sim"/>
    <d v="2026-03-23T00:00:00"/>
    <m/>
    <m/>
    <x v="106"/>
    <m/>
    <x v="4"/>
    <s v="Emagrecimento088299017"/>
    <x v="2"/>
  </r>
  <r>
    <x v="1"/>
    <x v="8"/>
    <s v="Ativo"/>
    <d v="2026-05-04T00:00:00"/>
    <s v="800057180"/>
    <s v="ALZERINDA PACO VILARIM"/>
    <n v="24604051895"/>
    <d v="1977-07-25T00:00:00"/>
    <n v="48"/>
    <s v="F"/>
    <x v="0"/>
    <s v="SAO PAULO"/>
    <m/>
    <n v="200"/>
    <n v="11971955245"/>
    <s v="CMDP"/>
    <s v="Sim"/>
    <d v="2026-05-04T00:00:00"/>
    <m/>
    <m/>
    <x v="97"/>
    <d v="2026-05-30T00:00:00"/>
    <x v="12"/>
    <s v="Emagrecimento800057180"/>
    <x v="0"/>
  </r>
  <r>
    <x v="3"/>
    <x v="8"/>
    <s v="Ativo"/>
    <d v="2026-03-03T00:00:00"/>
    <s v="937285676"/>
    <s v="Daniela Agostinho Dos Santos Coelho"/>
    <n v="36244964845"/>
    <d v="1988-04-25T00:00:00"/>
    <n v="38"/>
    <m/>
    <x v="0"/>
    <s v="SAO PAULO"/>
    <m/>
    <n v="400"/>
    <n v="11971985389"/>
    <s v="CMDP"/>
    <s v="Sim"/>
    <d v="2026-01-29T00:00:00"/>
    <m/>
    <m/>
    <x v="34"/>
    <m/>
    <x v="4"/>
    <s v="Emagrecimento937285676"/>
    <x v="4"/>
  </r>
  <r>
    <x v="1"/>
    <x v="8"/>
    <s v="Ativo"/>
    <d v="2026-02-26T00:00:00"/>
    <s v="078696469"/>
    <s v="JAZIEL NOVAES DA SILVA"/>
    <n v="8386106840"/>
    <d v="1965-11-02T00:00:00"/>
    <n v="60"/>
    <s v="M"/>
    <x v="0"/>
    <s v="SAO PAULO"/>
    <m/>
    <n v="50"/>
    <n v="11972007854"/>
    <s v="CMDP"/>
    <s v="Sim"/>
    <d v="2026-03-02T00:00:00"/>
    <m/>
    <m/>
    <x v="75"/>
    <d v="2026-03-02T00:00:00"/>
    <x v="4"/>
    <s v="Emagrecimento078696469"/>
    <x v="3"/>
  </r>
  <r>
    <x v="3"/>
    <x v="8"/>
    <s v="Ativo"/>
    <d v="2026-04-23T00:00:00"/>
    <s v="094338582"/>
    <s v="MARCELLO CAVALLANTE OREFICE"/>
    <n v="38729589843"/>
    <d v="1991-05-09T00:00:00"/>
    <n v="35"/>
    <s v="Masculino"/>
    <x v="0"/>
    <s v="SAO PAULO"/>
    <m/>
    <n v="450"/>
    <n v="11972272686"/>
    <s v="CMDP"/>
    <s v="Sim"/>
    <d v="2026-03-30T00:00:00"/>
    <m/>
    <m/>
    <x v="68"/>
    <m/>
    <x v="4"/>
    <s v="Emagrecimento094338582"/>
    <x v="2"/>
  </r>
  <r>
    <x v="1"/>
    <x v="8"/>
    <s v="Ativo"/>
    <d v="2025-11-10T00:00:00"/>
    <s v="095539739"/>
    <s v="Natália de Sousa Melo"/>
    <n v="39191778867"/>
    <d v="1991-02-14T00:00:00"/>
    <n v="35"/>
    <m/>
    <x v="0"/>
    <s v="GUARULHOS"/>
    <m/>
    <n v="110"/>
    <n v="11972879357"/>
    <s v="CMDP"/>
    <s v="Sim"/>
    <m/>
    <m/>
    <m/>
    <x v="157"/>
    <d v="2025-10-30T00:00:00"/>
    <x v="4"/>
    <s v="Emagrecimento095539739"/>
    <x v="1"/>
  </r>
  <r>
    <x v="1"/>
    <x v="8"/>
    <s v="Ativo"/>
    <d v="2026-03-23T00:00:00"/>
    <s v="095282619"/>
    <s v="SONIA APARECIDA DE LIMA"/>
    <n v="17101801889"/>
    <d v="1974-02-13T00:00:00"/>
    <n v="52"/>
    <s v="F"/>
    <x v="0"/>
    <s v="SAO PAULO"/>
    <m/>
    <n v="2500"/>
    <n v="11972907424"/>
    <s v="CMDP"/>
    <s v="Sim"/>
    <d v="2026-03-04T00:00:00"/>
    <m/>
    <m/>
    <x v="13"/>
    <d v="2026-03-20T00:00:00"/>
    <x v="4"/>
    <s v="Emagrecimento095282619"/>
    <x v="2"/>
  </r>
  <r>
    <x v="1"/>
    <x v="8"/>
    <s v="Ativo"/>
    <d v="2026-02-12T00:00:00"/>
    <s v="092638349"/>
    <s v="ALINE FERREIRA DOS SANTOS"/>
    <n v="36360837838"/>
    <d v="1989-08-21T00:00:00"/>
    <n v="36"/>
    <s v="F"/>
    <x v="0"/>
    <s v="SAO PAULO"/>
    <m/>
    <n v="380"/>
    <n v="11973064909"/>
    <s v="CMDP"/>
    <s v="Sim"/>
    <d v="2026-02-12T00:00:00"/>
    <m/>
    <m/>
    <x v="66"/>
    <d v="2026-02-11T00:00:00"/>
    <x v="0"/>
    <s v="Emagrecimento092638349"/>
    <x v="3"/>
  </r>
  <r>
    <x v="1"/>
    <x v="8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d v="2026-01-23T00:00:00"/>
    <m/>
    <m/>
    <x v="64"/>
    <d v="2026-01-23T00:00:00"/>
    <x v="4"/>
    <s v="Emagrecimento092825242"/>
    <x v="4"/>
  </r>
  <r>
    <x v="4"/>
    <x v="8"/>
    <s v="Ativo"/>
    <d v="2026-05-11T00:00:00"/>
    <s v="095188070"/>
    <s v="FERNANDO RAMOS DE MIRANDA"/>
    <n v="17123586859"/>
    <d v="1976-03-01T00:00:00"/>
    <n v="50"/>
    <s v="Masculino"/>
    <x v="0"/>
    <s v="SAO PAULO"/>
    <m/>
    <n v="110"/>
    <n v="11973108251"/>
    <s v="CMDP"/>
    <s v="Sim"/>
    <d v="2026-03-31T00:00:00"/>
    <m/>
    <m/>
    <x v="94"/>
    <m/>
    <x v="1"/>
    <s v="Emagrecimento095188070"/>
    <x v="1"/>
  </r>
  <r>
    <x v="3"/>
    <x v="8"/>
    <s v="Ativo"/>
    <d v="2026-03-03T00:00:00"/>
    <s v="095186514"/>
    <s v="Bruno Pereira Fernandes"/>
    <n v="36003261803"/>
    <d v="1988-07-29T00:00:00"/>
    <n v="37"/>
    <m/>
    <x v="0"/>
    <s v="SAO PAULO"/>
    <m/>
    <n v="400"/>
    <n v="11973220847"/>
    <s v="CMDP"/>
    <s v="Sim"/>
    <d v="2026-01-09T00:00:00"/>
    <m/>
    <m/>
    <x v="46"/>
    <m/>
    <x v="4"/>
    <s v="Emagrecimento095186514"/>
    <x v="4"/>
  </r>
  <r>
    <x v="4"/>
    <x v="8"/>
    <s v="Ativo"/>
    <d v="2026-05-11T00:00:00"/>
    <s v="075586299"/>
    <s v="ROSANA SETUBAL DE OLIVEIRA"/>
    <n v="10406659850"/>
    <d v="1967-11-23T00:00:00"/>
    <n v="58"/>
    <s v="Feminino"/>
    <x v="0"/>
    <s v="SAO PAULO"/>
    <m/>
    <n v="50"/>
    <n v="11973222885"/>
    <s v="CMDP"/>
    <s v="Sim"/>
    <d v="2026-03-31T00:00:00"/>
    <m/>
    <m/>
    <x v="94"/>
    <m/>
    <x v="1"/>
    <s v="Emagrecimento075586299"/>
    <x v="1"/>
  </r>
  <r>
    <x v="1"/>
    <x v="8"/>
    <s v="Ativo"/>
    <d v="2026-02-02T00:00:00"/>
    <s v="077952525"/>
    <s v="CASSIA CANUTO DA SILVA PRADO"/>
    <n v="27108047861"/>
    <d v="1974-12-25T00:00:00"/>
    <n v="51"/>
    <s v="F"/>
    <x v="0"/>
    <s v="SAO PAULO"/>
    <m/>
    <n v="50"/>
    <n v="11973510482"/>
    <s v="CMDP"/>
    <s v="Sim"/>
    <d v="2026-02-02T00:00:00"/>
    <m/>
    <m/>
    <x v="34"/>
    <d v="2026-02-02T00:00:00"/>
    <x v="4"/>
    <s v="Emagrecimento077952525"/>
    <x v="4"/>
  </r>
  <r>
    <x v="3"/>
    <x v="8"/>
    <s v="Ativo"/>
    <d v="2026-04-23T00:00:00"/>
    <s v="085133304"/>
    <s v="LILIANE THAIS DOS SANTOS"/>
    <n v="46721510855"/>
    <d v="1998-02-23T00:00:00"/>
    <n v="28"/>
    <s v="Feminino"/>
    <x v="0"/>
    <s v="OSASCO"/>
    <m/>
    <n v="400"/>
    <n v="11973684101"/>
    <s v="CMDP"/>
    <s v="Sim"/>
    <d v="2025-09-18T00:00:00"/>
    <m/>
    <m/>
    <x v="138"/>
    <m/>
    <x v="4"/>
    <s v="Emagrecimento085133304"/>
    <x v="1"/>
  </r>
  <r>
    <x v="1"/>
    <x v="8"/>
    <s v="Ativo"/>
    <d v="2026-01-15T00:00:00"/>
    <s v="081758649"/>
    <s v="TATIANA GUERRA BARBOSA"/>
    <n v="28735199830"/>
    <d v="1980-02-17T00:00:00"/>
    <n v="46"/>
    <s v="F"/>
    <x v="0"/>
    <s v="GUARULHOS"/>
    <m/>
    <n v="60"/>
    <n v="11973706139"/>
    <s v="CMDP"/>
    <s v="Sim"/>
    <d v="2025-01-16T00:00:00"/>
    <m/>
    <m/>
    <x v="108"/>
    <d v="2025-01-16T00:00:00"/>
    <x v="4"/>
    <s v="Emagrecimento081758649"/>
    <x v="4"/>
  </r>
  <r>
    <x v="3"/>
    <x v="8"/>
    <s v="Ativo"/>
    <d v="2026-04-10T00:00:00"/>
    <s v="095518740"/>
    <s v="PATRICIA SANTOS DA SILVA"/>
    <n v="5968225700"/>
    <d v="1988-09-04T00:00:00"/>
    <n v="37"/>
    <s v="F"/>
    <x v="3"/>
    <s v="RIO DE JANEIRO"/>
    <m/>
    <s v="NÍVEL 120"/>
    <n v="11973783252"/>
    <s v="CMDP"/>
    <s v="Sim"/>
    <d v="2026-04-10T00:00:00"/>
    <m/>
    <m/>
    <x v="114"/>
    <m/>
    <x v="1"/>
    <s v="Emagrecimento095518740"/>
    <x v="0"/>
  </r>
  <r>
    <x v="1"/>
    <x v="8"/>
    <s v="Ativo"/>
    <d v="2026-03-12T00:00:00"/>
    <s v="094233437"/>
    <s v="ANA PAULA PEREIRA LEITE GAMA"/>
    <n v="27228521870"/>
    <d v="1974-05-08T00:00:00"/>
    <n v="52"/>
    <s v="F"/>
    <x v="0"/>
    <s v="SAO PAULO"/>
    <m/>
    <n v="450"/>
    <n v="11973783252"/>
    <s v="CMDP"/>
    <s v="Sim"/>
    <d v="2026-03-12T00:00:00"/>
    <m/>
    <m/>
    <x v="13"/>
    <d v="2026-03-21T00:00:00"/>
    <x v="12"/>
    <s v="Emagrecimento094233437"/>
    <x v="2"/>
  </r>
  <r>
    <x v="4"/>
    <x v="8"/>
    <s v="Ativo"/>
    <d v="2026-05-18T00:00:00"/>
    <s v="082261286"/>
    <s v="LUIZ CARLOS GONCALVES REIS JUNIOR"/>
    <n v="31101777818"/>
    <d v="1983-08-22T00:00:00"/>
    <n v="42"/>
    <s v="Masculino"/>
    <x v="0"/>
    <s v="SAO PAULO"/>
    <m/>
    <n v="60"/>
    <n v="11973855615"/>
    <s v="CMDP"/>
    <s v="Sim"/>
    <d v="2026-03-31T00:00:00"/>
    <m/>
    <m/>
    <x v="84"/>
    <m/>
    <x v="1"/>
    <s v="Emagrecimento082261286"/>
    <x v="5"/>
  </r>
  <r>
    <x v="1"/>
    <x v="8"/>
    <s v="Ativo"/>
    <d v="2025-11-18T00:00:00"/>
    <s v="451758188"/>
    <s v="Terezinha Muller"/>
    <n v="747843821"/>
    <d v="1951-08-24T00:00:00"/>
    <n v="74"/>
    <m/>
    <x v="0"/>
    <s v="SAO PAULO"/>
    <m/>
    <n v="400"/>
    <n v="11973858693"/>
    <s v="CMDP"/>
    <s v="Sim"/>
    <m/>
    <m/>
    <m/>
    <x v="15"/>
    <d v="2025-11-19T00:00:00"/>
    <x v="4"/>
    <s v="Emagrecimento451758188"/>
    <x v="1"/>
  </r>
  <r>
    <x v="1"/>
    <x v="8"/>
    <s v="Ativo"/>
    <d v="2026-01-26T00:00:00"/>
    <s v="078382291"/>
    <s v="GICELE SANTARELLI"/>
    <n v="33691679803"/>
    <d v="1986-09-30T00:00:00"/>
    <n v="39"/>
    <s v="F"/>
    <x v="0"/>
    <s v="SAO PAULO"/>
    <m/>
    <n v="500"/>
    <n v="11973906087"/>
    <s v="CMDP"/>
    <s v="Sim"/>
    <m/>
    <m/>
    <m/>
    <x v="126"/>
    <m/>
    <x v="4"/>
    <s v="Emagrecimento078382291"/>
    <x v="4"/>
  </r>
  <r>
    <x v="4"/>
    <x v="8"/>
    <s v="Ativo"/>
    <d v="2026-05-11T00:00:00"/>
    <s v="075713808"/>
    <s v="PRISCILLA FELIX DA SILVA"/>
    <n v="32816540880"/>
    <d v="1985-11-18T00:00:00"/>
    <n v="40"/>
    <s v="Feminino"/>
    <x v="0"/>
    <s v="RIBEIRAO PIRES"/>
    <m/>
    <n v="50"/>
    <n v="11973919504"/>
    <s v="CMDP"/>
    <s v="Sim"/>
    <d v="2026-03-31T00:00:00"/>
    <m/>
    <m/>
    <x v="71"/>
    <m/>
    <x v="1"/>
    <s v="Emagrecimento075713808"/>
    <x v="5"/>
  </r>
  <r>
    <x v="1"/>
    <x v="8"/>
    <s v="Ativo"/>
    <d v="2026-03-05T00:00:00"/>
    <s v="087977719"/>
    <s v="GISELE RODRIGUES DE LIMA"/>
    <n v="28995612860"/>
    <d v="1981-08-13T00:00:00"/>
    <n v="44"/>
    <s v="F"/>
    <x v="0"/>
    <s v="SAO PAULO"/>
    <m/>
    <n v="50"/>
    <n v="11973940562"/>
    <s v="CMDP"/>
    <s v="Sim"/>
    <d v="2026-03-02T00:00:00"/>
    <m/>
    <m/>
    <x v="36"/>
    <d v="2026-03-02T00:00:00"/>
    <x v="4"/>
    <s v="Emagrecimento087977719"/>
    <x v="3"/>
  </r>
  <r>
    <x v="1"/>
    <x v="8"/>
    <s v="Ativo"/>
    <d v="2025-11-10T00:00:00"/>
    <s v="079854547"/>
    <s v="Vitoria heloisa morais meira"/>
    <n v="33038811890"/>
    <d v="2001-01-09T00:00:00"/>
    <n v="25"/>
    <m/>
    <x v="0"/>
    <s v="JUNDIAI"/>
    <m/>
    <n v="60"/>
    <n v="11974000655"/>
    <s v="CMDP"/>
    <s v="Sim"/>
    <m/>
    <m/>
    <m/>
    <x v="35"/>
    <d v="2025-10-30T00:00:00"/>
    <x v="1"/>
    <s v="Emagrecimento079854547"/>
    <x v="1"/>
  </r>
  <r>
    <x v="1"/>
    <x v="8"/>
    <s v="Ativo"/>
    <d v="2026-04-20T00:00:00"/>
    <s v="095346428"/>
    <s v="DANIEL HENRIQUE DA SILVA"/>
    <n v="35343658873"/>
    <d v="1986-08-20T00:00:00"/>
    <n v="39"/>
    <s v="M"/>
    <x v="0"/>
    <s v="SAO PAULO"/>
    <s v="AMERICANOPOLIS"/>
    <n v="380"/>
    <n v="11974076680"/>
    <s v="CMDP"/>
    <s v="Sim"/>
    <d v="2026-04-20T00:00:00"/>
    <m/>
    <m/>
    <x v="80"/>
    <d v="2026-04-28T00:00:00"/>
    <x v="4"/>
    <s v="Emagrecimento095346428"/>
    <x v="0"/>
  </r>
  <r>
    <x v="3"/>
    <x v="8"/>
    <s v="Ativo"/>
    <d v="2026-03-03T00:00:00"/>
    <s v="095735764"/>
    <s v="Marianna Mauerwerk Perri Fumo"/>
    <n v="36531956836"/>
    <d v="1990-09-29T00:00:00"/>
    <n v="35"/>
    <m/>
    <x v="0"/>
    <s v="SAO PAULO"/>
    <m/>
    <n v="750"/>
    <n v="11974255405"/>
    <s v="CMDP"/>
    <s v="Sim"/>
    <d v="2026-01-29T00:00:00"/>
    <m/>
    <m/>
    <x v="34"/>
    <m/>
    <x v="4"/>
    <s v="Emagrecimento095735764"/>
    <x v="4"/>
  </r>
  <r>
    <x v="1"/>
    <x v="8"/>
    <s v="Ativo"/>
    <d v="2026-01-13T00:00:00"/>
    <s v="089770806"/>
    <s v="DANIELA NUNES MARGUTTI PINTO"/>
    <n v="2180781709"/>
    <d v="1977-07-16T00:00:00"/>
    <n v="48"/>
    <s v="F"/>
    <x v="3"/>
    <s v="RIO DE JANEIRO"/>
    <m/>
    <n v="400"/>
    <n v="11974286200"/>
    <s v="CMDP"/>
    <s v="Sim"/>
    <d v="2026-01-14T00:00:00"/>
    <m/>
    <m/>
    <x v="18"/>
    <d v="2026-01-14T00:00:00"/>
    <x v="4"/>
    <s v="Emagrecimento089770806"/>
    <x v="4"/>
  </r>
  <r>
    <x v="1"/>
    <x v="8"/>
    <s v="Ativo"/>
    <d v="2026-01-13T00:00:00"/>
    <s v="078386606"/>
    <s v="DEBORA CAROLINA DE SOUZA RODRIGUES"/>
    <n v="33197076800"/>
    <d v="1985-01-07T00:00:00"/>
    <n v="41"/>
    <s v="F"/>
    <x v="0"/>
    <s v="CAIEIRAS"/>
    <m/>
    <n v="750"/>
    <n v="11974286200"/>
    <s v="CMDP"/>
    <s v="Sim"/>
    <m/>
    <m/>
    <m/>
    <x v="18"/>
    <m/>
    <x v="4"/>
    <s v="Emagrecimento078386606"/>
    <x v="4"/>
  </r>
  <r>
    <x v="1"/>
    <x v="8"/>
    <s v="Ativo"/>
    <d v="2026-02-02T00:00:00"/>
    <s v="451336496"/>
    <s v="IZABEL ANTUNES PEREIRA SANTOS"/>
    <n v="70295344687"/>
    <d v="1970-07-22T00:00:00"/>
    <n v="55"/>
    <s v="F"/>
    <x v="0"/>
    <s v="SAO PAULO"/>
    <m/>
    <n v="300"/>
    <n v="11974321361"/>
    <s v="CMDP"/>
    <s v="Sim"/>
    <d v="2026-01-30T00:00:00"/>
    <m/>
    <m/>
    <x v="34"/>
    <d v="2026-01-30T00:00:00"/>
    <x v="4"/>
    <s v="Emagrecimento451336496"/>
    <x v="4"/>
  </r>
  <r>
    <x v="4"/>
    <x v="8"/>
    <s v="Ativo"/>
    <d v="2026-05-11T00:00:00"/>
    <s v="096086151"/>
    <s v="LAINE ROBERTA SOUZA DA SILVA"/>
    <n v="41570002851"/>
    <d v="1994-02-26T00:00:00"/>
    <n v="32"/>
    <s v="Feminino"/>
    <x v="0"/>
    <s v="SAO PAULO"/>
    <m/>
    <n v="110"/>
    <n v="11974332906"/>
    <s v="CMDP"/>
    <s v="Sim"/>
    <d v="2026-03-31T00:00:00"/>
    <m/>
    <m/>
    <x v="94"/>
    <m/>
    <x v="1"/>
    <s v="Emagrecimento096086151"/>
    <x v="1"/>
  </r>
  <r>
    <x v="4"/>
    <x v="8"/>
    <s v="Ativo"/>
    <d v="2026-04-23T00:00:00"/>
    <s v="088218442"/>
    <s v="RENATA MACIEL PEREIRA"/>
    <n v="28553516857"/>
    <d v="1979-06-27T00:00:00"/>
    <n v="46"/>
    <s v="Feminino"/>
    <x v="0"/>
    <s v="SAO PAULO"/>
    <m/>
    <n v="110"/>
    <n v="11974413517"/>
    <s v="CMDP"/>
    <s v="Sim"/>
    <d v="2026-04-06T00:00:00"/>
    <m/>
    <m/>
    <x v="115"/>
    <m/>
    <x v="4"/>
    <s v="Emagrecimento088218442"/>
    <x v="0"/>
  </r>
  <r>
    <x v="4"/>
    <x v="8"/>
    <s v="Ativo"/>
    <d v="2026-05-11T00:00:00"/>
    <s v="095499090"/>
    <s v="ROSELI CARDOSO RODRIGUES"/>
    <n v="40485426803"/>
    <d v="1990-01-26T00:00:00"/>
    <n v="36"/>
    <s v="Feminino"/>
    <x v="0"/>
    <s v="BARUERI"/>
    <m/>
    <n v="60"/>
    <n v="11974545711"/>
    <s v="CMDP"/>
    <s v="Sim"/>
    <d v="2026-03-31T00:00:00"/>
    <m/>
    <m/>
    <x v="71"/>
    <m/>
    <x v="1"/>
    <s v="Emagrecimento095499090"/>
    <x v="5"/>
  </r>
  <r>
    <x v="3"/>
    <x v="8"/>
    <s v="Ativo"/>
    <d v="2026-04-23T00:00:00"/>
    <s v="094387119"/>
    <s v="LETICIA NUNES VIANA"/>
    <n v="50903091836"/>
    <d v="2002-02-02T00:00:00"/>
    <n v="24"/>
    <s v="Feminino"/>
    <x v="0"/>
    <s v="DIADEMA"/>
    <m/>
    <n v="380"/>
    <n v="11974556464"/>
    <s v="CMDP"/>
    <s v="Sim"/>
    <d v="2025-09-19T00:00:00"/>
    <m/>
    <m/>
    <x v="135"/>
    <m/>
    <x v="4"/>
    <s v="Emagrecimento094387119"/>
    <x v="1"/>
  </r>
  <r>
    <x v="1"/>
    <x v="8"/>
    <s v="Ativo"/>
    <d v="2025-11-10T00:00:00"/>
    <s v="085132071"/>
    <s v="GABRIELA DA SILVA SA"/>
    <n v="38407180823"/>
    <d v="1990-05-31T00:00:00"/>
    <n v="36"/>
    <m/>
    <x v="0"/>
    <s v="COTIA"/>
    <m/>
    <n v="380"/>
    <n v="11974835169"/>
    <s v="CMDP"/>
    <s v="Sim"/>
    <m/>
    <m/>
    <m/>
    <x v="145"/>
    <d v="2025-10-15T00:00:00"/>
    <x v="4"/>
    <s v="Emagrecimento085132071"/>
    <x v="1"/>
  </r>
  <r>
    <x v="1"/>
    <x v="8"/>
    <s v="Ativo"/>
    <d v="2025-11-24T00:00:00"/>
    <s v="085346790"/>
    <s v="RENATA FARIA DE SOUZA MONTEIRO"/>
    <n v="25628561800"/>
    <d v="1978-08-16T00:00:00"/>
    <n v="47"/>
    <m/>
    <x v="0"/>
    <s v="SAO PAULO"/>
    <m/>
    <n v="60"/>
    <n v="11974867584"/>
    <s v="CMDP"/>
    <s v="Sim"/>
    <m/>
    <m/>
    <m/>
    <x v="132"/>
    <s v="11/24/2025"/>
    <x v="4"/>
    <s v="Emagrecimento085346790"/>
    <x v="1"/>
  </r>
  <r>
    <x v="1"/>
    <x v="8"/>
    <s v="Ativo"/>
    <d v="2025-12-10T00:00:00"/>
    <s v="095460101"/>
    <s v="HERIKA FONSECA ZANELLA LEITE"/>
    <n v="38211597829"/>
    <d v="1989-09-08T00:00:00"/>
    <n v="36"/>
    <s v="F"/>
    <x v="0"/>
    <s v="SAO PAULO"/>
    <m/>
    <n v="450"/>
    <n v="11975031068"/>
    <s v="CMDP"/>
    <s v="Sim"/>
    <d v="2025-12-12T00:00:00"/>
    <m/>
    <m/>
    <x v="11"/>
    <d v="2025-12-12T00:00:00"/>
    <x v="4"/>
    <s v="Emagrecimento095460101"/>
    <x v="1"/>
  </r>
  <r>
    <x v="1"/>
    <x v="8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n v="60"/>
    <n v="11975135890"/>
    <s v="CMDP"/>
    <s v="Sim"/>
    <d v="2026-05-21T00:00:00"/>
    <m/>
    <m/>
    <x v="111"/>
    <d v="2026-05-27T00:00:00"/>
    <x v="4"/>
    <s v="Emagrecimento096579734"/>
    <x v="5"/>
  </r>
  <r>
    <x v="4"/>
    <x v="8"/>
    <s v="Ativo"/>
    <d v="2026-05-11T00:00:00"/>
    <s v="087700585"/>
    <s v="KATIA MARIA DA SILVA SANTOS"/>
    <n v="32168564884"/>
    <d v="1983-07-11T00:00:00"/>
    <n v="42"/>
    <s v="Feminino"/>
    <x v="0"/>
    <s v="SAO PAULO"/>
    <m/>
    <n v="380"/>
    <n v="11975289640"/>
    <s v="CMDP"/>
    <s v="Sim"/>
    <d v="2026-03-31T00:00:00"/>
    <m/>
    <m/>
    <x v="71"/>
    <m/>
    <x v="1"/>
    <s v="Emagrecimento087700585"/>
    <x v="5"/>
  </r>
  <r>
    <x v="4"/>
    <x v="8"/>
    <s v="Ativo"/>
    <d v="2026-05-18T00:00:00"/>
    <s v="093675009"/>
    <s v="FERNANDO CAPOVILLA"/>
    <n v="14080549814"/>
    <d v="1974-05-13T00:00:00"/>
    <n v="52"/>
    <s v="Masculino"/>
    <x v="0"/>
    <s v="ITAPECERICA DA SERRA"/>
    <m/>
    <n v="380"/>
    <n v="11975429993"/>
    <s v="CMDP"/>
    <s v="Sim"/>
    <d v="2026-03-31T00:00:00"/>
    <m/>
    <m/>
    <x v="79"/>
    <m/>
    <x v="1"/>
    <s v="Emagrecimento093675009"/>
    <x v="5"/>
  </r>
  <r>
    <x v="1"/>
    <x v="8"/>
    <s v="Ativo"/>
    <d v="2026-03-23T00:00:00"/>
    <s v="426454944"/>
    <s v="JESSICA DA SILVA MOCCI"/>
    <n v="37520564878"/>
    <d v="1991-03-10T00:00:00"/>
    <n v="35"/>
    <s v="F"/>
    <x v="0"/>
    <s v="OSASCO"/>
    <m/>
    <n v="400"/>
    <n v="11975876440"/>
    <s v="CMDP"/>
    <s v="Sim"/>
    <d v="2026-03-12T00:00:00"/>
    <m/>
    <m/>
    <x v="91"/>
    <d v="2026-03-20T00:00:00"/>
    <x v="22"/>
    <s v="Emagrecimento426454944"/>
    <x v="2"/>
  </r>
  <r>
    <x v="1"/>
    <x v="8"/>
    <s v="Ativo"/>
    <d v="2026-01-29T00:00:00"/>
    <s v="078383732"/>
    <s v="VANESSA LUCINDO DOS SANTOS"/>
    <n v="29269581888"/>
    <d v="1980-08-17T00:00:00"/>
    <n v="45"/>
    <s v="F"/>
    <x v="0"/>
    <s v="FERRAZ DE VASCONCELOS"/>
    <m/>
    <n v="380"/>
    <n v="11976142831"/>
    <s v="CMDP"/>
    <s v="Sim"/>
    <d v="2026-01-29T00:00:00"/>
    <m/>
    <m/>
    <x v="38"/>
    <d v="2001-01-01T00:00:00"/>
    <x v="23"/>
    <s v="Emagrecimento078383732"/>
    <x v="4"/>
  </r>
  <r>
    <x v="1"/>
    <x v="8"/>
    <s v="Ativo"/>
    <d v="2025-11-24T00:00:00"/>
    <s v="588516880"/>
    <s v="Mariza Pereira Oliveira"/>
    <n v="37169683822"/>
    <d v="1985-07-13T00:00:00"/>
    <n v="40"/>
    <m/>
    <x v="0"/>
    <s v="SAO PAULO"/>
    <m/>
    <n v="300"/>
    <n v="11976289777"/>
    <s v="CMDP"/>
    <s v="Sim"/>
    <m/>
    <m/>
    <m/>
    <x v="43"/>
    <s v="11/19/2025"/>
    <x v="4"/>
    <s v="Emagrecimento588516880"/>
    <x v="1"/>
  </r>
  <r>
    <x v="1"/>
    <x v="8"/>
    <s v="Ativo"/>
    <d v="2026-02-05T00:00:00"/>
    <s v="089861138"/>
    <s v="ALINE GREGORIO DA SILVA"/>
    <n v="22864171805"/>
    <d v="1987-06-22T00:00:00"/>
    <n v="38"/>
    <s v="F"/>
    <x v="0"/>
    <s v="SAO PAULO"/>
    <m/>
    <n v="60"/>
    <n v="11976328157"/>
    <s v="CMDP"/>
    <s v="Sim"/>
    <d v="2026-02-05T00:00:00"/>
    <m/>
    <m/>
    <x v="85"/>
    <d v="2026-02-05T00:00:00"/>
    <x v="22"/>
    <s v="Emagrecimento089861138"/>
    <x v="3"/>
  </r>
  <r>
    <x v="1"/>
    <x v="8"/>
    <s v="Ativo"/>
    <d v="2026-03-23T00:00:00"/>
    <s v="086111223"/>
    <s v="ANA PAULA PALAZZO"/>
    <n v="22082914844"/>
    <d v="1976-08-05T00:00:00"/>
    <n v="49"/>
    <s v="F"/>
    <x v="0"/>
    <s v="SAO PAULO"/>
    <m/>
    <n v="60"/>
    <n v="11976547943"/>
    <s v="CMDP"/>
    <s v="Sim"/>
    <d v="2026-03-23T00:00:00"/>
    <m/>
    <m/>
    <x v="32"/>
    <d v="2026-03-25T00:00:00"/>
    <x v="4"/>
    <s v="Emagrecimento086111223"/>
    <x v="2"/>
  </r>
  <r>
    <x v="1"/>
    <x v="8"/>
    <s v="Ativo"/>
    <d v="2025-11-10T00:00:00"/>
    <s v="092639307"/>
    <s v="ANA PAULA GENOVEVA DE ALMEIDA"/>
    <n v="27776045845"/>
    <d v="1978-07-06T00:00:00"/>
    <n v="47"/>
    <m/>
    <x v="0"/>
    <s v="SAO PAULO"/>
    <m/>
    <n v="380"/>
    <n v="11976724233"/>
    <s v="CMDP"/>
    <s v="Sim"/>
    <m/>
    <m/>
    <m/>
    <x v="152"/>
    <d v="2025-10-06T00:00:00"/>
    <x v="4"/>
    <s v="Emagrecimento092639307"/>
    <x v="1"/>
  </r>
  <r>
    <x v="3"/>
    <x v="8"/>
    <s v="Ativo"/>
    <d v="2026-04-10T00:00:00"/>
    <s v="094031510"/>
    <s v="RAFAEL AUGUSTO DA SILVA LEAL"/>
    <n v="10236220764"/>
    <d v="1985-02-10T00:00:00"/>
    <n v="41"/>
    <s v="M"/>
    <x v="3"/>
    <s v="RIO DE JANEIRO"/>
    <m/>
    <s v="NÍVEL 380"/>
    <n v="11976726736"/>
    <s v="CMDP"/>
    <s v="Sim"/>
    <d v="2026-04-10T00:00:00"/>
    <m/>
    <m/>
    <x v="114"/>
    <m/>
    <x v="1"/>
    <s v="Emagrecimento094031510"/>
    <x v="0"/>
  </r>
  <r>
    <x v="1"/>
    <x v="8"/>
    <s v="Ativo"/>
    <d v="2026-01-08T00:00:00"/>
    <s v="094974462"/>
    <s v="MARCIA PEREIRA ARAUJO"/>
    <n v="26430139808"/>
    <d v="1972-12-09T00:00:00"/>
    <n v="53"/>
    <s v="F"/>
    <x v="0"/>
    <s v="DIADEMA"/>
    <m/>
    <n v="500"/>
    <n v="11976792725"/>
    <s v="CMDP"/>
    <s v="Sim"/>
    <d v="2026-01-09T00:00:00"/>
    <m/>
    <m/>
    <x v="105"/>
    <d v="2026-01-09T00:00:00"/>
    <x v="4"/>
    <s v="Emagrecimento094974462"/>
    <x v="4"/>
  </r>
  <r>
    <x v="3"/>
    <x v="8"/>
    <s v="Ativo"/>
    <d v="2026-03-03T00:00:00"/>
    <s v="092640111"/>
    <s v="Thiago Fonseca Leitão"/>
    <n v="34174543879"/>
    <d v="1985-09-04T00:00:00"/>
    <n v="40"/>
    <m/>
    <x v="0"/>
    <s v="SAO PAULO"/>
    <m/>
    <n v="380"/>
    <n v="11976794476"/>
    <s v="CMDP"/>
    <s v="Sim"/>
    <d v="2026-01-30T00:00:00"/>
    <m/>
    <m/>
    <x v="49"/>
    <m/>
    <x v="12"/>
    <s v="Emagrecimento092640111"/>
    <x v="4"/>
  </r>
  <r>
    <x v="4"/>
    <x v="8"/>
    <s v="Ativo"/>
    <d v="2026-05-18T00:00:00"/>
    <s v="094791222"/>
    <s v="CHARIANE DA SILVA FREITAS"/>
    <n v="38581023851"/>
    <d v="1989-08-02T00:00:00"/>
    <n v="36"/>
    <s v="Feminino"/>
    <x v="0"/>
    <s v="SAO PAULO"/>
    <m/>
    <n v="110"/>
    <n v="11976843565"/>
    <s v="CMDP"/>
    <s v="Sim"/>
    <d v="2026-03-31T00:00:00"/>
    <m/>
    <m/>
    <x v="56"/>
    <m/>
    <x v="1"/>
    <s v="Emagrecimento094791222"/>
    <x v="5"/>
  </r>
  <r>
    <x v="1"/>
    <x v="8"/>
    <s v="Ativo"/>
    <d v="2026-02-26T00:00:00"/>
    <s v="087417469"/>
    <s v="JESSICA SILVA MARTINS"/>
    <n v="39565590888"/>
    <d v="1990-06-11T00:00:00"/>
    <n v="35"/>
    <s v="F"/>
    <x v="0"/>
    <s v="SAO PAULO"/>
    <m/>
    <n v="50"/>
    <n v="11976874704"/>
    <s v="CMDP"/>
    <s v="Sim"/>
    <d v="2026-02-26T00:00:00"/>
    <m/>
    <m/>
    <x v="29"/>
    <d v="2026-03-07T00:00:00"/>
    <x v="12"/>
    <s v="Emagrecimento087417469"/>
    <x v="3"/>
  </r>
  <r>
    <x v="1"/>
    <x v="8"/>
    <s v="Ativo"/>
    <d v="2025-12-11T00:00:00"/>
    <s v="078390290"/>
    <s v="PATRICIA MARIA DA SILVA RODRIGUES"/>
    <n v="31543483879"/>
    <d v="1983-07-19T00:00:00"/>
    <n v="42"/>
    <s v="F"/>
    <x v="0"/>
    <s v="OSASCO"/>
    <m/>
    <n v="500"/>
    <n v="11976960736"/>
    <s v="CMDP"/>
    <s v="Sim"/>
    <d v="2025-12-19T00:00:00"/>
    <m/>
    <m/>
    <x v="2"/>
    <d v="2025-12-19T00:00:00"/>
    <x v="4"/>
    <s v="Emagrecimento078390290"/>
    <x v="1"/>
  </r>
  <r>
    <x v="1"/>
    <x v="8"/>
    <s v="Ativo"/>
    <d v="2026-01-12T00:00:00"/>
    <s v="089273677"/>
    <s v="RAFAELA SILVA DE SOUZA"/>
    <n v="41791718809"/>
    <d v="1999-02-04T00:00:00"/>
    <n v="27"/>
    <s v="F"/>
    <x v="0"/>
    <s v="SAO PAULO"/>
    <m/>
    <n v="80"/>
    <n v="11977025924"/>
    <s v="CMDP"/>
    <s v="Sim"/>
    <d v="2026-01-12T00:00:00"/>
    <m/>
    <m/>
    <x v="120"/>
    <m/>
    <x v="13"/>
    <s v="Emagrecimento089273677"/>
    <x v="4"/>
  </r>
  <r>
    <x v="1"/>
    <x v="8"/>
    <s v="Ativo"/>
    <d v="2025-11-10T00:00:00"/>
    <s v="086264930"/>
    <s v="Wellington Eduardo Paiva"/>
    <n v="32288449861"/>
    <d v="1985-07-26T00:00:00"/>
    <n v="40"/>
    <m/>
    <x v="0"/>
    <s v="CARAPICUIBA"/>
    <m/>
    <n v="380"/>
    <n v="11977064700"/>
    <s v="CMDP"/>
    <s v="Sim"/>
    <m/>
    <m/>
    <m/>
    <x v="145"/>
    <d v="2025-10-15T00:00:00"/>
    <x v="1"/>
    <s v="Emagrecimento086264930"/>
    <x v="1"/>
  </r>
  <r>
    <x v="1"/>
    <x v="8"/>
    <s v="Ativo"/>
    <d v="2025-11-11T00:00:00"/>
    <s v="094623038"/>
    <s v="NATHALIA JANUARIO LEMOS DA SILVA"/>
    <n v="48387345814"/>
    <d v="1999-11-01T00:00:00"/>
    <n v="26"/>
    <m/>
    <x v="0"/>
    <s v="SAO PAULO"/>
    <m/>
    <n v="80"/>
    <n v="11977206967"/>
    <s v="CMDP"/>
    <s v="Sim"/>
    <m/>
    <m/>
    <m/>
    <x v="7"/>
    <d v="2025-11-10T00:00:00"/>
    <x v="4"/>
    <s v="Emagrecimento094623038"/>
    <x v="1"/>
  </r>
  <r>
    <x v="3"/>
    <x v="8"/>
    <s v="Ativo"/>
    <d v="2026-04-23T00:00:00"/>
    <s v="094870906"/>
    <s v="VIVIANE COSTA DE SOUZA BORGES"/>
    <n v="38959073830"/>
    <d v="1990-09-11T00:00:00"/>
    <n v="35"/>
    <s v="Feminino"/>
    <x v="0"/>
    <s v="SAO PAULO"/>
    <m/>
    <n v="380"/>
    <n v="11977263191"/>
    <s v="CMDP"/>
    <s v="Sim"/>
    <d v="2025-09-19T00:00:00"/>
    <m/>
    <m/>
    <x v="135"/>
    <m/>
    <x v="4"/>
    <s v="Emagrecimento094870906"/>
    <x v="1"/>
  </r>
  <r>
    <x v="1"/>
    <x v="8"/>
    <s v="Ativo"/>
    <d v="2026-02-05T00:00:00"/>
    <s v="810642050"/>
    <s v="ELIZETH MOREIRA FERNANDES SANTOS"/>
    <n v="10523199805"/>
    <d v="1970-10-02T00:00:00"/>
    <n v="55"/>
    <s v="F"/>
    <x v="0"/>
    <s v="SAO PAULO"/>
    <m/>
    <n v="200"/>
    <n v="11977481683"/>
    <s v="CMDP"/>
    <s v="Sim"/>
    <m/>
    <m/>
    <m/>
    <x v="61"/>
    <m/>
    <x v="4"/>
    <s v="Emagrecimento810642050"/>
    <x v="3"/>
  </r>
  <r>
    <x v="1"/>
    <x v="8"/>
    <s v="Ativo"/>
    <d v="2026-03-23T00:00:00"/>
    <s v="089528722"/>
    <s v="ROSELI SANTANA DE MELLO"/>
    <n v="12728606803"/>
    <d v="1973-05-17T00:00:00"/>
    <n v="53"/>
    <s v="F"/>
    <x v="0"/>
    <s v="SAO PAULO"/>
    <m/>
    <n v="450"/>
    <n v="11977777445"/>
    <s v="CMDP"/>
    <s v="Sim"/>
    <d v="2026-02-23T00:00:00"/>
    <m/>
    <m/>
    <x v="63"/>
    <d v="2026-03-18T00:00:00"/>
    <x v="4"/>
    <s v="Emagrecimento089528722"/>
    <x v="3"/>
  </r>
  <r>
    <x v="1"/>
    <x v="8"/>
    <s v="Ativo"/>
    <d v="2026-04-20T00:00:00"/>
    <s v="089304841"/>
    <s v="BIANCA PEREIRA"/>
    <n v="4706182050"/>
    <d v="1999-03-05T00:00:00"/>
    <n v="27"/>
    <s v="F"/>
    <x v="0"/>
    <s v="SAO PAULO"/>
    <s v="QUINTA DA PAINEIRA"/>
    <n v="500"/>
    <n v="11977853166"/>
    <s v="CMDP"/>
    <s v="Sim"/>
    <d v="2026-04-20T00:00:00"/>
    <m/>
    <m/>
    <x v="80"/>
    <d v="2026-04-27T00:00:00"/>
    <x v="4"/>
    <s v="Emagrecimento089304841"/>
    <x v="0"/>
  </r>
  <r>
    <x v="1"/>
    <x v="8"/>
    <s v="Ativo"/>
    <d v="2025-11-10T00:00:00"/>
    <s v="089898662"/>
    <s v="ARIANY ALVES SILVA"/>
    <n v="11581725400"/>
    <d v="1999-09-30T00:00:00"/>
    <n v="26"/>
    <m/>
    <x v="0"/>
    <s v="GUARULHOS"/>
    <m/>
    <n v="380"/>
    <n v="11978447967"/>
    <s v="CMDP"/>
    <s v="Sim"/>
    <m/>
    <m/>
    <m/>
    <x v="158"/>
    <d v="2025-10-27T00:00:00"/>
    <x v="4"/>
    <s v="Emagrecimento089898662"/>
    <x v="1"/>
  </r>
  <r>
    <x v="1"/>
    <x v="8"/>
    <s v="Ativo"/>
    <d v="2025-11-10T00:00:00"/>
    <s v="093794126"/>
    <s v="LETICIA SILVA DE OLIVEIRA"/>
    <n v="41867099802"/>
    <d v="1994-05-10T00:00:00"/>
    <n v="32"/>
    <m/>
    <x v="0"/>
    <s v="SAO PAULO"/>
    <m/>
    <n v="60"/>
    <n v="11979545733"/>
    <s v="CMDP"/>
    <s v="Sim"/>
    <m/>
    <m/>
    <m/>
    <x v="144"/>
    <d v="2025-10-31T00:00:00"/>
    <x v="4"/>
    <s v="Emagrecimento093794126"/>
    <x v="1"/>
  </r>
  <r>
    <x v="1"/>
    <x v="8"/>
    <s v="Ativo"/>
    <d v="2025-11-10T00:00:00"/>
    <s v="078383598"/>
    <s v="KARINA SOARES FRANCA"/>
    <n v="38090170862"/>
    <d v="1995-04-07T00:00:00"/>
    <n v="31"/>
    <s v="F"/>
    <x v="0"/>
    <s v="OSASCO"/>
    <m/>
    <n v="500"/>
    <n v="11979675535"/>
    <s v="Conexa"/>
    <s v="Sim"/>
    <d v="2025-12-03T00:00:00"/>
    <m/>
    <m/>
    <x v="161"/>
    <d v="2025-10-23T00:00:00"/>
    <x v="22"/>
    <s v="Emagrecimento078383598"/>
    <x v="1"/>
  </r>
  <r>
    <x v="1"/>
    <x v="8"/>
    <s v="Ativo"/>
    <d v="2025-11-10T00:00:00"/>
    <s v="073967672"/>
    <s v="JACQUELINE GOMES DE ALMEIDA PEREIRA"/>
    <n v="33286117897"/>
    <d v="1986-01-14T00:00:00"/>
    <n v="40"/>
    <m/>
    <x v="0"/>
    <s v="GUARULHOS"/>
    <m/>
    <n v="400"/>
    <n v="11979726848"/>
    <s v="CMDP"/>
    <s v="Sim"/>
    <m/>
    <m/>
    <m/>
    <x v="161"/>
    <d v="2025-10-21T00:00:00"/>
    <x v="1"/>
    <s v="Emagrecimento073967672"/>
    <x v="1"/>
  </r>
  <r>
    <x v="1"/>
    <x v="8"/>
    <s v="Ativo"/>
    <d v="2026-03-11T00:00:00"/>
    <s v="093906633"/>
    <s v="SARA DA TRINDADE LIMA"/>
    <n v="22213760802"/>
    <d v="1981-04-19T00:00:00"/>
    <n v="45"/>
    <s v="F"/>
    <x v="0"/>
    <s v="SAO PAULO"/>
    <m/>
    <n v="450"/>
    <n v="11979804927"/>
    <s v="CMDP"/>
    <s v="Sim"/>
    <d v="2026-03-10T00:00:00"/>
    <m/>
    <m/>
    <x v="92"/>
    <d v="2026-03-10T00:00:00"/>
    <x v="4"/>
    <s v="Emagrecimento093906633"/>
    <x v="2"/>
  </r>
  <r>
    <x v="3"/>
    <x v="8"/>
    <s v="Ativo"/>
    <d v="2026-05-11T00:00:00"/>
    <s v="085814032"/>
    <s v="Camila Ferreira"/>
    <n v="40059536896"/>
    <d v="1992-07-28T00:00:00"/>
    <n v="33"/>
    <s v="Feminino"/>
    <x v="0"/>
    <s v="GUARULHOS"/>
    <m/>
    <n v="380"/>
    <n v="11979861410"/>
    <s v="CMDP"/>
    <s v="Sim"/>
    <d v="2026-03-10T00:00:00"/>
    <m/>
    <m/>
    <x v="107"/>
    <m/>
    <x v="1"/>
    <s v="Emagrecimento085814032"/>
    <x v="5"/>
  </r>
  <r>
    <x v="1"/>
    <x v="8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CMDP"/>
    <s v="Sim"/>
    <d v="2026-03-18T00:00:00"/>
    <m/>
    <m/>
    <x v="93"/>
    <d v="2026-03-18T00:00:00"/>
    <x v="4"/>
    <s v="Emagrecimento096120552"/>
    <x v="2"/>
  </r>
  <r>
    <x v="4"/>
    <x v="8"/>
    <s v="Ativo"/>
    <d v="2026-05-11T00:00:00"/>
    <s v="093973878"/>
    <s v="ANA CLAUDIA DUGANIERI"/>
    <n v="32564567827"/>
    <d v="1985-11-28T00:00:00"/>
    <n v="40"/>
    <s v="Feminino"/>
    <x v="0"/>
    <s v="ARUJA"/>
    <m/>
    <n v="110"/>
    <n v="11980259198"/>
    <s v="CMDP"/>
    <s v="Sim"/>
    <d v="2026-03-31T00:00:00"/>
    <m/>
    <m/>
    <x v="71"/>
    <m/>
    <x v="1"/>
    <s v="Emagrecimento093973878"/>
    <x v="5"/>
  </r>
  <r>
    <x v="4"/>
    <x v="8"/>
    <s v="Ativo"/>
    <d v="2026-05-11T00:00:00"/>
    <s v="095303859"/>
    <s v="ANAPAULA DE SOUSA BARBOSA"/>
    <n v="88958558172"/>
    <d v="1978-07-25T00:00:00"/>
    <n v="47"/>
    <s v="Feminino"/>
    <x v="0"/>
    <s v="OSASCO"/>
    <m/>
    <n v="110"/>
    <n v="11980277084"/>
    <s v="CMDP"/>
    <s v="Sim"/>
    <d v="2026-03-31T00:00:00"/>
    <m/>
    <m/>
    <x v="94"/>
    <m/>
    <x v="1"/>
    <s v="Emagrecimento095303859"/>
    <x v="1"/>
  </r>
  <r>
    <x v="1"/>
    <x v="8"/>
    <s v="Ativo"/>
    <d v="2026-01-05T00:00:00"/>
    <s v="094974510"/>
    <s v="PATRICIA CARMONA"/>
    <n v="37004003817"/>
    <d v="1988-03-09T00:00:00"/>
    <n v="38"/>
    <s v="F"/>
    <x v="0"/>
    <s v="SAO PAULO"/>
    <m/>
    <n v="500"/>
    <n v="11980520935"/>
    <s v="CMDP"/>
    <s v="Sim"/>
    <d v="2026-01-26T00:00:00"/>
    <m/>
    <m/>
    <x v="142"/>
    <d v="2026-01-26T00:00:00"/>
    <x v="4"/>
    <s v="Emagrecimento094974510"/>
    <x v="1"/>
  </r>
  <r>
    <x v="1"/>
    <x v="8"/>
    <s v="Ativo"/>
    <d v="2026-03-26T00:00:00"/>
    <s v="087537173"/>
    <s v="PIERSON PEREIRA SENA"/>
    <n v="72051043"/>
    <d v="1981-10-17T00:00:00"/>
    <n v="44"/>
    <s v="M"/>
    <x v="0"/>
    <s v="SAO PAULO"/>
    <s v="PARQUE AMERICA"/>
    <n v="60"/>
    <n v="11980663816"/>
    <s v="CMDP"/>
    <s v="Sim"/>
    <d v="2026-03-23T00:00:00"/>
    <m/>
    <m/>
    <x v="96"/>
    <d v="2026-11-04T00:00:00"/>
    <x v="12"/>
    <s v="Emagrecimento087537173"/>
    <x v="2"/>
  </r>
  <r>
    <x v="1"/>
    <x v="8"/>
    <s v="Ativo"/>
    <d v="2026-05-19T00:00:00"/>
    <s v="081651449"/>
    <s v="MARCOS LEANDRO SILVA LOPES"/>
    <n v="28336007806"/>
    <d v="1981-04-21T00:00:00"/>
    <n v="45"/>
    <s v="M"/>
    <x v="0"/>
    <s v="SAO PAULO"/>
    <s v="VILA PROGRESSO (ZONA LESTE)"/>
    <n v="40"/>
    <n v="11980738090"/>
    <s v="CMDP"/>
    <s v="Sim"/>
    <d v="2026-05-19T00:00:00"/>
    <m/>
    <m/>
    <x v="67"/>
    <d v="2026-05-19T00:00:00"/>
    <x v="23"/>
    <s v="Emagrecimento081651449"/>
    <x v="5"/>
  </r>
  <r>
    <x v="1"/>
    <x v="8"/>
    <s v="Ativo"/>
    <d v="2025-11-27T00:00:00"/>
    <s v="082306923"/>
    <s v="Edivania Lourenço da Silva"/>
    <n v="21556160828"/>
    <d v="1979-07-22T00:00:00"/>
    <n v="46"/>
    <m/>
    <x v="0"/>
    <s v="SAO PAULO"/>
    <m/>
    <n v="60"/>
    <n v="11980751137"/>
    <s v="CMDP"/>
    <s v="Sim"/>
    <m/>
    <m/>
    <m/>
    <x v="30"/>
    <d v="2025-11-21T00:00:00"/>
    <x v="4"/>
    <s v="Emagrecimento082306923"/>
    <x v="1"/>
  </r>
  <r>
    <x v="3"/>
    <x v="8"/>
    <s v="Ativo"/>
    <d v="2026-04-23T00:00:00"/>
    <s v="092761014"/>
    <s v="PAMELA CRISTINA SOUZA DOS SANTOS"/>
    <n v="38197703809"/>
    <d v="1990-06-13T00:00:00"/>
    <n v="35"/>
    <s v="Feminino"/>
    <x v="0"/>
    <s v="CARAPICUIBA"/>
    <m/>
    <n v="380"/>
    <n v="11980757927"/>
    <s v="CMDP"/>
    <s v="Sim"/>
    <d v="2025-09-22T00:00:00"/>
    <m/>
    <m/>
    <x v="162"/>
    <m/>
    <x v="4"/>
    <s v="Emagrecimento092761014"/>
    <x v="1"/>
  </r>
  <r>
    <x v="1"/>
    <x v="8"/>
    <s v="Ativo"/>
    <d v="2026-04-13T00:00:00"/>
    <s v="424608006"/>
    <s v="ELISABETE DE LARA FIGUEIREDO ABREU"/>
    <n v="25026435890"/>
    <d v="1975-02-09T00:00:00"/>
    <n v="51"/>
    <s v="F"/>
    <x v="0"/>
    <s v="GUARULHOS"/>
    <s v="JARDIM DOURADO"/>
    <n v="400"/>
    <n v="11980771148"/>
    <s v="CMDP"/>
    <s v="Sim"/>
    <d v="2026-04-13T00:00:00"/>
    <m/>
    <m/>
    <x v="47"/>
    <d v="2026-09-04T00:00:00"/>
    <x v="4"/>
    <s v="Emagrecimento424608006"/>
    <x v="0"/>
  </r>
  <r>
    <x v="4"/>
    <x v="8"/>
    <s v="Ativo"/>
    <d v="2026-04-23T00:00:00"/>
    <s v="078391227"/>
    <s v="HERILENE OLIVEIRA RAMOS"/>
    <n v="31978176805"/>
    <d v="1983-05-30T00:00:00"/>
    <n v="43"/>
    <s v="Feminino"/>
    <x v="0"/>
    <s v="CARAPICUIBA"/>
    <m/>
    <n v="600"/>
    <n v="11980786297"/>
    <s v="CMDP"/>
    <s v="Sim"/>
    <d v="2026-04-01T00:00:00"/>
    <m/>
    <m/>
    <x v="112"/>
    <m/>
    <x v="4"/>
    <s v="Emagrecimento078391227"/>
    <x v="0"/>
  </r>
  <r>
    <x v="1"/>
    <x v="8"/>
    <s v="Ativo"/>
    <d v="2025-11-10T00:00:00"/>
    <s v="078391472"/>
    <s v="VERONICA ARAUJO MORAIS TAVARES"/>
    <n v="33217110870"/>
    <d v="1983-12-31T00:00:00"/>
    <n v="42"/>
    <m/>
    <x v="0"/>
    <s v="BARUERI"/>
    <m/>
    <n v="500"/>
    <n v="11980790198"/>
    <s v="CMDP"/>
    <s v="Sim"/>
    <m/>
    <m/>
    <m/>
    <x v="163"/>
    <d v="2025-11-07T00:00:00"/>
    <x v="4"/>
    <s v="Emagrecimento078391472"/>
    <x v="1"/>
  </r>
  <r>
    <x v="1"/>
    <x v="8"/>
    <s v="Ativo"/>
    <d v="2026-05-12T00:00:00"/>
    <s v="903239280"/>
    <s v="CARINA BAPTISTINI TRIANO"/>
    <n v="34206731837"/>
    <d v="1986-09-13T00:00:00"/>
    <m/>
    <s v="F"/>
    <x v="0"/>
    <s v="SAO PAULO"/>
    <m/>
    <n v="300"/>
    <n v="11980885009"/>
    <s v="CMDP"/>
    <s v="Sim"/>
    <d v="2026-05-12T00:00:00"/>
    <m/>
    <m/>
    <x v="42"/>
    <d v="2026-05-13T00:00:00"/>
    <x v="4"/>
    <s v="Emagrecimento903239280"/>
    <x v="5"/>
  </r>
  <r>
    <x v="4"/>
    <x v="8"/>
    <s v="Ativo"/>
    <d v="2026-05-11T00:00:00"/>
    <s v="451231325"/>
    <s v="MARINA SANTOS GOMES"/>
    <n v="22883368899"/>
    <d v="1989-10-10T00:00:00"/>
    <n v="36"/>
    <s v="Feminino"/>
    <x v="0"/>
    <s v="SAO PAULO"/>
    <m/>
    <n v="300"/>
    <n v="11980926901"/>
    <s v="CMDP"/>
    <s v="Sim"/>
    <d v="2026-03-31T00:00:00"/>
    <m/>
    <m/>
    <x v="94"/>
    <m/>
    <x v="1"/>
    <s v="Emagrecimento451231325"/>
    <x v="1"/>
  </r>
  <r>
    <x v="4"/>
    <x v="8"/>
    <s v="Ativo"/>
    <d v="2026-05-11T00:00:00"/>
    <s v="087489802"/>
    <s v="GIANE DIAS DA CRUZ"/>
    <n v="27339711821"/>
    <d v="1976-09-25T00:00:00"/>
    <n v="49"/>
    <s v="Feminino"/>
    <x v="0"/>
    <s v="EMBU DAS ARTES"/>
    <m/>
    <n v="80"/>
    <n v="11981001249"/>
    <s v="CMDP"/>
    <s v="Sim"/>
    <d v="2026-03-31T00:00:00"/>
    <m/>
    <m/>
    <x v="94"/>
    <m/>
    <x v="1"/>
    <s v="Emagrecimento087489802"/>
    <x v="1"/>
  </r>
  <r>
    <x v="1"/>
    <x v="8"/>
    <s v="Ativo"/>
    <d v="2025-11-10T00:00:00"/>
    <s v="086946923"/>
    <s v="THAIS REIS NOVAIS"/>
    <n v="31329118871"/>
    <d v="1982-12-08T00:00:00"/>
    <n v="43"/>
    <m/>
    <x v="0"/>
    <s v="SAO PAULO"/>
    <m/>
    <n v="380"/>
    <n v="11981026604"/>
    <s v="CMDP"/>
    <s v="Sim"/>
    <m/>
    <m/>
    <m/>
    <x v="152"/>
    <d v="2025-10-06T00:00:00"/>
    <x v="1"/>
    <s v="Emagrecimento086946923"/>
    <x v="1"/>
  </r>
  <r>
    <x v="1"/>
    <x v="8"/>
    <s v="Ativo"/>
    <d v="2026-01-15T00:00:00"/>
    <s v="086103712"/>
    <s v="ELIZA LETICIA PERGAMO BENTO LEITE"/>
    <n v="3177380899"/>
    <d v="1958-02-09T00:00:00"/>
    <n v="68"/>
    <s v="F"/>
    <x v="0"/>
    <s v="SAO PAULO"/>
    <m/>
    <n v="110"/>
    <n v="11981078014"/>
    <s v="CMDP"/>
    <s v="Sim"/>
    <d v="2026-01-16T00:00:00"/>
    <m/>
    <m/>
    <x v="108"/>
    <d v="2026-01-16T00:00:00"/>
    <x v="4"/>
    <s v="Emagrecimento086103712"/>
    <x v="4"/>
  </r>
  <r>
    <x v="1"/>
    <x v="8"/>
    <s v="Ativo"/>
    <d v="2025-12-11T00:00:00"/>
    <s v="094751970"/>
    <s v="ARIANE CRISTINA NUNES VIANA"/>
    <n v="43792732882"/>
    <d v="1994-12-18T00:00:00"/>
    <n v="31"/>
    <s v="F"/>
    <x v="0"/>
    <s v="SAO PAULO"/>
    <m/>
    <n v="60"/>
    <n v="11981120960"/>
    <s v="CMDP"/>
    <s v="Sim"/>
    <d v="2025-12-12T00:00:00"/>
    <m/>
    <m/>
    <x v="2"/>
    <d v="2025-12-12T00:00:00"/>
    <x v="4"/>
    <s v="Emagrecimento094751970"/>
    <x v="1"/>
  </r>
  <r>
    <x v="1"/>
    <x v="8"/>
    <s v="Ativo"/>
    <d v="2025-12-11T00:00:00"/>
    <s v="089009613"/>
    <s v="ANA PAULA ROMANO"/>
    <n v="21407084828"/>
    <d v="1978-11-16T00:00:00"/>
    <n v="47"/>
    <s v="F"/>
    <x v="0"/>
    <s v="SAO PAULO"/>
    <m/>
    <n v="450"/>
    <n v="11981153650"/>
    <s v="CMDP"/>
    <s v="Sim"/>
    <d v="2025-12-12T00:00:00"/>
    <m/>
    <m/>
    <x v="2"/>
    <d v="2025-12-12T00:00:00"/>
    <x v="4"/>
    <s v="Emagrecimento089009613"/>
    <x v="1"/>
  </r>
  <r>
    <x v="1"/>
    <x v="8"/>
    <s v="Ativo"/>
    <d v="2026-01-07T00:00:00"/>
    <s v="092709125"/>
    <s v="MARIA APARECIDA FLORENCIO SABOIA"/>
    <n v="6380200851"/>
    <d v="1966-05-14T00:00:00"/>
    <n v="60"/>
    <s v="F"/>
    <x v="0"/>
    <s v="SAO PAULO"/>
    <m/>
    <n v="750"/>
    <n v="11981240823"/>
    <s v="CMDP"/>
    <s v="Sim"/>
    <d v="2026-01-07T00:00:00"/>
    <m/>
    <m/>
    <x v="109"/>
    <d v="2026-01-10T00:00:00"/>
    <x v="12"/>
    <s v="Emagrecimento092709125"/>
    <x v="4"/>
  </r>
  <r>
    <x v="1"/>
    <x v="8"/>
    <s v="Ativo"/>
    <d v="2026-03-11T00:00:00"/>
    <s v="092721010"/>
    <s v="CATIA CELINA LOVIZI DOS SANTOS"/>
    <n v="22060491800"/>
    <d v="1978-12-01T00:00:00"/>
    <n v="47"/>
    <s v="F"/>
    <x v="0"/>
    <s v="SAO PAULO"/>
    <m/>
    <n v="500"/>
    <n v="11981247391"/>
    <s v="CMDP"/>
    <s v="Sim"/>
    <d v="2026-03-10T00:00:00"/>
    <m/>
    <m/>
    <x v="92"/>
    <d v="2026-03-10T00:00:00"/>
    <x v="4"/>
    <s v="Emagrecimento092721010"/>
    <x v="2"/>
  </r>
  <r>
    <x v="4"/>
    <x v="8"/>
    <s v="Ativo"/>
    <d v="2026-05-11T00:00:00"/>
    <s v="088245279"/>
    <s v="RIDIANA BEZERRA LIBERALINO"/>
    <n v="35796353870"/>
    <d v="1987-09-24T00:00:00"/>
    <n v="38"/>
    <s v="Feminino"/>
    <x v="0"/>
    <s v="SAO BERNARDO DO CAMPO"/>
    <m/>
    <n v="50"/>
    <n v="11981286634"/>
    <s v="CMDP"/>
    <s v="Sim"/>
    <d v="2026-03-31T00:00:00"/>
    <m/>
    <m/>
    <x v="94"/>
    <m/>
    <x v="1"/>
    <s v="Emagrecimento088245279"/>
    <x v="1"/>
  </r>
  <r>
    <x v="1"/>
    <x v="8"/>
    <s v="Ativo"/>
    <d v="2026-03-23T00:00:00"/>
    <s v="088433429"/>
    <s v="CLEIDE FERREIRA E SILVA"/>
    <n v="12974934862"/>
    <d v="1971-04-02T00:00:00"/>
    <n v="55"/>
    <s v="F"/>
    <x v="0"/>
    <s v="GUARULHOS"/>
    <m/>
    <n v="60"/>
    <n v="11981458119"/>
    <s v="CMDP"/>
    <s v="Sim"/>
    <d v="2026-02-10T00:00:00"/>
    <m/>
    <m/>
    <x v="13"/>
    <d v="2026-03-20T00:00:00"/>
    <x v="4"/>
    <s v="Emagrecimento088433429"/>
    <x v="2"/>
  </r>
  <r>
    <x v="1"/>
    <x v="8"/>
    <s v="Ativo"/>
    <d v="2026-02-02T00:00:00"/>
    <s v="089179184"/>
    <s v="PRISCILA PASTORE DO VALE"/>
    <n v="25408320839"/>
    <d v="1976-08-29T00:00:00"/>
    <n v="49"/>
    <s v="F"/>
    <x v="0"/>
    <s v="SAO PAULO"/>
    <m/>
    <n v="50"/>
    <n v="11981544388"/>
    <s v="CMDP"/>
    <s v="Sim"/>
    <d v="2026-02-02T00:00:00"/>
    <m/>
    <m/>
    <x v="34"/>
    <d v="2026-02-02T00:00:00"/>
    <x v="4"/>
    <s v="Emagrecimento089179184"/>
    <x v="4"/>
  </r>
  <r>
    <x v="1"/>
    <x v="8"/>
    <s v="Ativo"/>
    <d v="2026-05-19T00:00:00"/>
    <s v="094088134"/>
    <s v="ANDREIA AUGUSTA ALMEIDA ROCHA"/>
    <n v="30302399852"/>
    <d v="1983-04-27T00:00:00"/>
    <n v="43"/>
    <s v="F"/>
    <x v="0"/>
    <s v="SAO PAULO"/>
    <s v="VILA TAQUARI"/>
    <n v="60"/>
    <n v="11981583359"/>
    <s v="CMDP"/>
    <s v="Sim"/>
    <d v="2026-05-19T00:00:00"/>
    <m/>
    <m/>
    <x v="67"/>
    <d v="2026-05-26T00:00:00"/>
    <x v="23"/>
    <s v="Emagrecimento094088134"/>
    <x v="5"/>
  </r>
  <r>
    <x v="4"/>
    <x v="8"/>
    <s v="Ativo"/>
    <d v="2026-05-11T00:00:00"/>
    <s v="809143089"/>
    <s v="LEILA BOZZO ALVES"/>
    <n v="10093474890"/>
    <d v="1967-12-19T00:00:00"/>
    <n v="58"/>
    <s v="Feminino"/>
    <x v="0"/>
    <s v="SAO PAULO"/>
    <m/>
    <n v="200"/>
    <n v="11981607068"/>
    <s v="CMDP"/>
    <s v="Sim"/>
    <d v="2026-03-02T00:00:00"/>
    <m/>
    <m/>
    <x v="82"/>
    <m/>
    <x v="1"/>
    <s v="Emagrecimento809143089"/>
    <x v="5"/>
  </r>
  <r>
    <x v="1"/>
    <x v="8"/>
    <s v="Ativo"/>
    <d v="2026-01-20T00:00:00"/>
    <s v="786510030"/>
    <s v="ERIKA APARECIDA FERREIRA DA SILVA"/>
    <n v="33901817840"/>
    <d v="1986-08-19T00:00:00"/>
    <n v="39"/>
    <s v="F"/>
    <x v="0"/>
    <s v="SAO PAULO"/>
    <m/>
    <n v="100"/>
    <n v="11981779329"/>
    <s v="CMDP"/>
    <s v="Sim"/>
    <d v="2026-01-20T00:00:00"/>
    <m/>
    <m/>
    <x v="64"/>
    <d v="2026-01-20T00:00:00"/>
    <x v="4"/>
    <s v="Emagrecimento786510030"/>
    <x v="4"/>
  </r>
  <r>
    <x v="4"/>
    <x v="8"/>
    <s v="Ativo"/>
    <d v="2026-05-11T00:00:00"/>
    <s v="089243301"/>
    <s v="JANEIDE DA COSTA DE ARAUJO SILVA"/>
    <n v="6827286835"/>
    <d v="1969-08-26T00:00:00"/>
    <n v="56"/>
    <s v="Feminino"/>
    <x v="0"/>
    <s v="OSASCO"/>
    <m/>
    <n v="80"/>
    <n v="11981828410"/>
    <s v="CMDP"/>
    <s v="Sim"/>
    <d v="2026-03-31T00:00:00"/>
    <m/>
    <m/>
    <x v="71"/>
    <m/>
    <x v="1"/>
    <s v="Emagrecimento089243301"/>
    <x v="5"/>
  </r>
  <r>
    <x v="1"/>
    <x v="8"/>
    <s v="Ativo"/>
    <d v="2026-02-26T00:00:00"/>
    <s v="981071287"/>
    <s v="DOUGLAS MARIN"/>
    <n v="11905144865"/>
    <d v="1969-07-16T00:00:00"/>
    <n v="56"/>
    <s v="M"/>
    <x v="0"/>
    <s v="SAO PAULO"/>
    <m/>
    <n v="300"/>
    <n v="11981869490"/>
    <s v="CMDP"/>
    <s v="Sim"/>
    <d v="2026-02-23T00:00:00"/>
    <m/>
    <m/>
    <x v="72"/>
    <d v="2026-02-23T00:00:00"/>
    <x v="4"/>
    <s v="Emagrecimento981071287"/>
    <x v="3"/>
  </r>
  <r>
    <x v="1"/>
    <x v="8"/>
    <s v="Ativo"/>
    <d v="2025-12-15T00:00:00"/>
    <s v="093607965"/>
    <s v="MAILSON DE BRITO ANDRADE"/>
    <n v="36711417860"/>
    <d v="1990-05-13T00:00:00"/>
    <n v="36"/>
    <s v="M"/>
    <x v="0"/>
    <s v="SAO PAULO"/>
    <m/>
    <n v="400"/>
    <n v="11981911058"/>
    <s v="CMDP"/>
    <s v="Sim"/>
    <d v="2025-12-16T00:00:00"/>
    <m/>
    <m/>
    <x v="122"/>
    <d v="2025-12-16T00:00:00"/>
    <x v="4"/>
    <s v="Emagrecimento093607965"/>
    <x v="1"/>
  </r>
  <r>
    <x v="1"/>
    <x v="8"/>
    <s v="Ativo"/>
    <d v="2025-11-10T00:00:00"/>
    <s v="092684279"/>
    <s v="BRUNA ALESSANDRA ROSOLEN"/>
    <n v="36208048850"/>
    <d v="1988-10-15T00:00:00"/>
    <n v="37"/>
    <m/>
    <x v="0"/>
    <s v="GUARULHOS"/>
    <m/>
    <n v="750"/>
    <n v="11981927077"/>
    <s v="CMDP"/>
    <s v="Sim"/>
    <m/>
    <m/>
    <m/>
    <x v="161"/>
    <d v="2025-10-21T00:00:00"/>
    <x v="4"/>
    <s v="Emagrecimento092684279"/>
    <x v="1"/>
  </r>
  <r>
    <x v="1"/>
    <x v="8"/>
    <s v="Ativo"/>
    <d v="2025-12-01T00:00:00"/>
    <s v="095676337"/>
    <s v="VINICIUS NASCIMENTO SILVA"/>
    <n v="46430961877"/>
    <d v="2000-04-30T00:00:00"/>
    <n v="26"/>
    <s v="M"/>
    <x v="0"/>
    <s v="SAO PAULO"/>
    <m/>
    <n v="110"/>
    <n v="11981941432"/>
    <s v="Conexa"/>
    <s v="Sim"/>
    <d v="2025-12-03T00:00:00"/>
    <m/>
    <m/>
    <x v="83"/>
    <d v="2026-01-08T00:00:00"/>
    <x v="22"/>
    <s v="Emagrecimento095676337"/>
    <x v="1"/>
  </r>
  <r>
    <x v="1"/>
    <x v="8"/>
    <s v="Ativo"/>
    <d v="2026-04-28T00:00:00"/>
    <s v="074141566"/>
    <s v="TIAGO TEIXEIRA SILVA DOS SANTOS"/>
    <n v="28084949802"/>
    <d v="1981-10-14T00:00:00"/>
    <n v="44"/>
    <s v="M"/>
    <x v="0"/>
    <s v="SAO PAULO"/>
    <s v="CONJUNTO RESIDENCIAL JOSE BONIFACIO"/>
    <n v="500"/>
    <n v="11982006866"/>
    <s v="CMDP"/>
    <s v="Sim"/>
    <d v="2026-04-28T00:00:00"/>
    <m/>
    <m/>
    <x v="121"/>
    <d v="2026-04-05T00:00:00"/>
    <x v="4"/>
    <s v="Emagrecimento074141566"/>
    <x v="0"/>
  </r>
  <r>
    <x v="1"/>
    <x v="8"/>
    <s v="Ativo"/>
    <d v="2025-11-11T00:00:00"/>
    <s v="089820583"/>
    <s v="Felipe Roberto dos Santos"/>
    <n v="41710201827"/>
    <d v="1991-10-07T00:00:00"/>
    <n v="34"/>
    <m/>
    <x v="0"/>
    <s v="SAO PAULO"/>
    <m/>
    <n v="500"/>
    <n v="11982009243"/>
    <s v="CMDP"/>
    <s v="Sim"/>
    <m/>
    <m/>
    <m/>
    <x v="17"/>
    <d v="2025-11-12T00:00:00"/>
    <x v="4"/>
    <s v="Emagrecimento089820583"/>
    <x v="1"/>
  </r>
  <r>
    <x v="4"/>
    <x v="8"/>
    <s v="Ativo"/>
    <d v="2026-05-11T00:00:00"/>
    <s v="804147388"/>
    <s v="MARIANA MENDONCA NUNES"/>
    <n v="38014329805"/>
    <d v="1989-02-04T00:00:00"/>
    <n v="37"/>
    <s v="Feminino"/>
    <x v="0"/>
    <s v="SAO PAULO"/>
    <m/>
    <n v="100"/>
    <n v="11982146822"/>
    <s v="CMDP"/>
    <s v="Sim"/>
    <d v="2026-03-31T00:00:00"/>
    <m/>
    <m/>
    <x v="82"/>
    <m/>
    <x v="1"/>
    <s v="Emagrecimento804147388"/>
    <x v="5"/>
  </r>
  <r>
    <x v="1"/>
    <x v="8"/>
    <s v="Ativo"/>
    <d v="2026-03-11T00:00:00"/>
    <s v="094941974"/>
    <s v="ELIDA MAZZUCATTO"/>
    <n v="11674367848"/>
    <d v="1972-02-26T00:00:00"/>
    <n v="54"/>
    <s v="F"/>
    <x v="0"/>
    <s v="SAO PAULO"/>
    <m/>
    <n v="110"/>
    <n v="11982215901"/>
    <s v="CMDP"/>
    <s v="Sim"/>
    <d v="2026-03-11T00:00:00"/>
    <m/>
    <m/>
    <x v="54"/>
    <d v="2026-03-11T00:00:00"/>
    <x v="4"/>
    <s v="Emagrecimento094941974"/>
    <x v="2"/>
  </r>
  <r>
    <x v="1"/>
    <x v="8"/>
    <s v="Ativo"/>
    <d v="2026-04-16T00:00:00"/>
    <s v="452266149"/>
    <s v="ISABEL HIDEKO HIRAMOTO"/>
    <n v="4687061869"/>
    <d v="1966-05-13T00:00:00"/>
    <n v="60"/>
    <s v="F"/>
    <x v="0"/>
    <s v="SAO PAULO"/>
    <s v="BOSQUE DA SAUDE"/>
    <n v="500"/>
    <n v="11982293116"/>
    <s v="CMDP"/>
    <s v="Sim"/>
    <d v="2026-04-16T00:00:00"/>
    <m/>
    <m/>
    <x v="74"/>
    <d v="2026-04-29T00:00:00"/>
    <x v="4"/>
    <s v="Emagrecimento452266149"/>
    <x v="0"/>
  </r>
  <r>
    <x v="1"/>
    <x v="8"/>
    <s v="Ativo"/>
    <d v="2026-03-05T00:00:00"/>
    <s v="200397125"/>
    <s v="SYREMA AP SACCHITIELLO OLIVEIRA"/>
    <n v="13227749866"/>
    <d v="1970-06-27T00:00:00"/>
    <n v="55"/>
    <s v="F"/>
    <x v="0"/>
    <s v="SAO PAULO"/>
    <m/>
    <n v="600"/>
    <n v="11982342868"/>
    <s v="CMDP"/>
    <s v="Sim"/>
    <d v="2026-03-05T00:00:00"/>
    <m/>
    <m/>
    <x v="36"/>
    <d v="2026-03-02T00:00:00"/>
    <x v="27"/>
    <s v="Emagrecimento200397125"/>
    <x v="3"/>
  </r>
  <r>
    <x v="1"/>
    <x v="8"/>
    <s v="Ativo"/>
    <d v="2025-11-27T00:00:00"/>
    <s v="089814365"/>
    <s v="Aline Souza dos Santos novais"/>
    <n v="41710201827"/>
    <d v="1993-04-06T00:00:00"/>
    <n v="33"/>
    <m/>
    <x v="0"/>
    <s v="SAO PAULO"/>
    <m/>
    <n v="500"/>
    <n v="11982349233"/>
    <s v="CMDP"/>
    <s v="Sim"/>
    <m/>
    <m/>
    <m/>
    <x v="30"/>
    <d v="2025-11-10T00:00:00"/>
    <x v="4"/>
    <s v="Emagrecimento089814365"/>
    <x v="1"/>
  </r>
  <r>
    <x v="1"/>
    <x v="8"/>
    <s v="Ativo"/>
    <d v="2025-11-18T00:00:00"/>
    <s v="327787163"/>
    <s v="Cristiane Andrade"/>
    <n v="17714564857"/>
    <d v="1972-09-22T00:00:00"/>
    <n v="53"/>
    <s v="F"/>
    <x v="0"/>
    <s v="OSASCO"/>
    <m/>
    <n v="400"/>
    <n v="11982356424"/>
    <s v="Conexa"/>
    <s v="Sim"/>
    <d v="2025-11-19T00:00:00"/>
    <m/>
    <m/>
    <x v="15"/>
    <d v="2025-12-11T00:00:00"/>
    <x v="22"/>
    <s v="Emagrecimento327787163"/>
    <x v="1"/>
  </r>
  <r>
    <x v="4"/>
    <x v="8"/>
    <s v="Ativo"/>
    <d v="2026-05-11T00:00:00"/>
    <s v="094243185"/>
    <s v="TIAGO DOS SANTOS DIAS"/>
    <n v="38076981832"/>
    <d v="1991-10-08T00:00:00"/>
    <n v="34"/>
    <s v="Masculino"/>
    <x v="0"/>
    <s v="EMBU DAS ARTES"/>
    <m/>
    <n v="60"/>
    <n v="11982409489"/>
    <s v="CMDP"/>
    <s v="Sim"/>
    <d v="2026-03-31T00:00:00"/>
    <m/>
    <m/>
    <x v="71"/>
    <m/>
    <x v="1"/>
    <s v="Emagrecimento094243185"/>
    <x v="5"/>
  </r>
  <r>
    <x v="1"/>
    <x v="8"/>
    <s v="Ativo"/>
    <d v="2025-11-10T00:00:00"/>
    <s v="078391184"/>
    <s v="LUANA DE ALMEIDA SILVA"/>
    <n v="11982467297"/>
    <d v="1985-01-10T00:00:00"/>
    <n v="41"/>
    <m/>
    <x v="0"/>
    <s v="SAO PAULO"/>
    <m/>
    <n v="500"/>
    <n v="11982467297"/>
    <s v="CMDP"/>
    <s v="Sim"/>
    <m/>
    <m/>
    <m/>
    <x v="131"/>
    <d v="2025-11-06T00:00:00"/>
    <x v="4"/>
    <s v="Emagrecimento078391184"/>
    <x v="1"/>
  </r>
  <r>
    <x v="4"/>
    <x v="8"/>
    <s v="Ativo"/>
    <d v="2026-04-23T00:00:00"/>
    <s v="088414754"/>
    <s v="SHIRLLEY MOTA SOUZA"/>
    <n v="37458366850"/>
    <d v="1995-02-21T00:00:00"/>
    <n v="31"/>
    <s v="Feminino"/>
    <x v="0"/>
    <s v="SAO PAULO"/>
    <m/>
    <n v="60"/>
    <n v="11982503297"/>
    <s v="CMDP"/>
    <s v="Sim"/>
    <d v="2026-04-06T00:00:00"/>
    <m/>
    <m/>
    <x v="115"/>
    <m/>
    <x v="12"/>
    <s v="Emagrecimento088414754"/>
    <x v="0"/>
  </r>
  <r>
    <x v="3"/>
    <x v="8"/>
    <s v="Ativo"/>
    <d v="2026-05-11T00:00:00"/>
    <s v="094938193"/>
    <s v="AMARA MARIA PORTO DA SILVA"/>
    <n v="73547174449"/>
    <d v="1968-08-13T00:00:00"/>
    <n v="57"/>
    <s v="Feminino"/>
    <x v="0"/>
    <s v="TABOAO DA SERRA"/>
    <m/>
    <n v="380"/>
    <n v="11982660309"/>
    <s v="CMDP"/>
    <s v="Sim"/>
    <d v="2026-03-05T00:00:00"/>
    <m/>
    <m/>
    <x v="121"/>
    <m/>
    <x v="1"/>
    <s v="Emagrecimento094938193"/>
    <x v="0"/>
  </r>
  <r>
    <x v="4"/>
    <x v="8"/>
    <s v="Ativo"/>
    <d v="2026-05-11T00:00:00"/>
    <s v="089951840"/>
    <s v="VANDA SILVA DOS REIS"/>
    <n v="27671642800"/>
    <d v="1979-01-25T00:00:00"/>
    <n v="47"/>
    <s v="Feminino"/>
    <x v="0"/>
    <s v="FERRAZ DE VASCONCELOS"/>
    <m/>
    <n v="450"/>
    <n v="11982698442"/>
    <s v="CMDP"/>
    <s v="Sim"/>
    <d v="2026-03-31T00:00:00"/>
    <m/>
    <m/>
    <x v="71"/>
    <m/>
    <x v="1"/>
    <s v="Emagrecimento089951840"/>
    <x v="5"/>
  </r>
  <r>
    <x v="4"/>
    <x v="8"/>
    <s v="Ativo"/>
    <d v="2026-05-11T00:00:00"/>
    <s v="083802591"/>
    <s v="FABIOLA BARIANI MAZER"/>
    <n v="28701967843"/>
    <d v="1979-10-15T00:00:00"/>
    <n v="46"/>
    <s v="Feminino"/>
    <x v="0"/>
    <s v="SANTO ANDRE"/>
    <m/>
    <n v="50"/>
    <n v="11982887095"/>
    <s v="CMDP"/>
    <s v="Sim"/>
    <d v="2026-03-31T00:00:00"/>
    <m/>
    <m/>
    <x v="71"/>
    <m/>
    <x v="1"/>
    <s v="Emagrecimento083802591"/>
    <x v="5"/>
  </r>
  <r>
    <x v="1"/>
    <x v="8"/>
    <s v="Ativo"/>
    <d v="2026-05-06T00:00:00"/>
    <s v="084949753"/>
    <s v="IRAN ANCHIETA DA SILVA"/>
    <n v="10374927812"/>
    <d v="1971-12-01T00:00:00"/>
    <n v="54"/>
    <s v="M"/>
    <x v="0"/>
    <s v="SAO PAULO"/>
    <s v="JD IPE"/>
    <n v="380"/>
    <n v="11982903417"/>
    <s v="CMDP"/>
    <s v="Sim"/>
    <d v="2026-05-06T00:00:00"/>
    <m/>
    <m/>
    <x v="123"/>
    <d v="2026-05-14T00:00:00"/>
    <x v="22"/>
    <s v="Emagrecimento084949753"/>
    <x v="5"/>
  </r>
  <r>
    <x v="1"/>
    <x v="8"/>
    <s v="Ativo"/>
    <d v="2026-02-02T00:00:00"/>
    <s v="095850795"/>
    <s v="DANIELA GARCIA MASSAD"/>
    <n v="14518331800"/>
    <d v="1972-07-13T00:00:00"/>
    <n v="53"/>
    <s v="F"/>
    <x v="0"/>
    <s v="BARUERI"/>
    <m/>
    <n v="450"/>
    <n v="11982923360"/>
    <s v="CMDP"/>
    <s v="Sim"/>
    <d v="2026-02-02T00:00:00"/>
    <m/>
    <m/>
    <x v="49"/>
    <m/>
    <x v="29"/>
    <s v="Emagrecimento095850795"/>
    <x v="4"/>
  </r>
  <r>
    <x v="4"/>
    <x v="8"/>
    <s v="Ativo"/>
    <d v="2026-05-18T00:00:00"/>
    <s v="092631678"/>
    <s v="PRISCILA SANTOS DA SILVA"/>
    <n v="22720509809"/>
    <d v="1983-11-19T00:00:00"/>
    <n v="42"/>
    <s v="Feminino"/>
    <x v="0"/>
    <s v="SAO PAULO"/>
    <m/>
    <n v="380"/>
    <n v="11982942550"/>
    <s v="CMDP"/>
    <s v="Sim"/>
    <d v="2026-03-31T00:00:00"/>
    <m/>
    <m/>
    <x v="79"/>
    <m/>
    <x v="1"/>
    <s v="Emagrecimento092631678"/>
    <x v="5"/>
  </r>
  <r>
    <x v="1"/>
    <x v="8"/>
    <s v="Ativo"/>
    <d v="2026-02-02T00:00:00"/>
    <s v="072975074"/>
    <s v="JAQUELINE DOS SANTOS ALVES BARBOSA"/>
    <n v="36256251806"/>
    <d v="1987-12-10T00:00:00"/>
    <n v="38"/>
    <s v="F"/>
    <x v="0"/>
    <s v="SAO PAULO"/>
    <m/>
    <n v="50"/>
    <n v="11982944864"/>
    <s v="CMDP"/>
    <s v="Sim"/>
    <d v="2026-02-02T00:00:00"/>
    <m/>
    <m/>
    <x v="34"/>
    <d v="2026-02-02T00:00:00"/>
    <x v="4"/>
    <s v="Emagrecimento072975074"/>
    <x v="4"/>
  </r>
  <r>
    <x v="1"/>
    <x v="8"/>
    <s v="Ativo"/>
    <d v="2026-01-05T00:00:00"/>
    <s v="078115063"/>
    <s v="ELAINE PEREIRA DE CARVALHO"/>
    <n v="40916734811"/>
    <d v="1992-04-27T00:00:00"/>
    <n v="34"/>
    <s v="F"/>
    <x v="0"/>
    <s v="SAO PAULO"/>
    <m/>
    <n v="300"/>
    <n v="11983006998"/>
    <s v="CMDP"/>
    <s v="Sim"/>
    <d v="2026-01-05T00:00:00"/>
    <m/>
    <m/>
    <x v="98"/>
    <d v="2026-01-17T00:00:00"/>
    <x v="12"/>
    <s v="Emagrecimento078115063"/>
    <x v="1"/>
  </r>
  <r>
    <x v="1"/>
    <x v="8"/>
    <s v="Ativo"/>
    <d v="2026-03-24T00:00:00"/>
    <s v="093817883"/>
    <s v="GEYSA CIBELE MAMEDIO"/>
    <n v="33351921845"/>
    <d v="1984-07-05T00:00:00"/>
    <n v="41"/>
    <s v="F"/>
    <x v="0"/>
    <s v="SAO PAULO"/>
    <s v="JARDIM VERA CRUZ(ZONA LESTE)"/>
    <n v="60"/>
    <n v="11983119082"/>
    <s v="CMDP"/>
    <s v="Sim"/>
    <d v="2026-03-23T00:00:00"/>
    <m/>
    <m/>
    <x v="106"/>
    <d v="2026-03-25T00:00:00"/>
    <x v="4"/>
    <s v="Emagrecimento093817883"/>
    <x v="2"/>
  </r>
  <r>
    <x v="3"/>
    <x v="8"/>
    <s v="Ativo"/>
    <d v="2026-04-23T00:00:00"/>
    <s v="081305593"/>
    <s v="VANESSA THEODORO BACELAR"/>
    <n v="21572702800"/>
    <d v="1980-07-19T00:00:00"/>
    <n v="45"/>
    <s v="Feminino"/>
    <x v="0"/>
    <s v="SAO CAETANO DO SUL"/>
    <m/>
    <n v="800"/>
    <n v="11983174817"/>
    <s v="CMDP"/>
    <s v="Sim"/>
    <d v="2025-08-22T00:00:00"/>
    <m/>
    <m/>
    <x v="164"/>
    <m/>
    <x v="4"/>
    <s v="Emagrecimento081305593"/>
    <x v="1"/>
  </r>
  <r>
    <x v="1"/>
    <x v="8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CMDP"/>
    <s v="Sim"/>
    <d v="2025-11-28T00:00:00"/>
    <m/>
    <m/>
    <x v="83"/>
    <d v="2025-11-28T00:00:00"/>
    <x v="4"/>
    <s v="Emagrecimento072316228"/>
    <x v="1"/>
  </r>
  <r>
    <x v="3"/>
    <x v="8"/>
    <s v="Ativo"/>
    <d v="2026-04-23T00:00:00"/>
    <s v="077759849"/>
    <s v="JENIFFER FRANCA ORLANDO"/>
    <n v="45082701827"/>
    <d v="1996-08-28T00:00:00"/>
    <n v="29"/>
    <s v="Feminino"/>
    <x v="0"/>
    <s v="JANDIRA"/>
    <m/>
    <n v="380"/>
    <n v="11983257879"/>
    <s v="CMDP"/>
    <s v="Sim"/>
    <d v="2025-09-22T00:00:00"/>
    <m/>
    <m/>
    <x v="162"/>
    <m/>
    <x v="4"/>
    <s v="Emagrecimento077759849"/>
    <x v="1"/>
  </r>
  <r>
    <x v="3"/>
    <x v="8"/>
    <s v="Ativo"/>
    <d v="2026-03-03T00:00:00"/>
    <s v="088210810"/>
    <s v="VIVIANE DA SILVA CRUZ"/>
    <n v="36009732824"/>
    <d v="1986-08-01T00:00:00"/>
    <n v="39"/>
    <m/>
    <x v="0"/>
    <s v="SAO PAULO"/>
    <m/>
    <n v="380"/>
    <n v="11983258487"/>
    <s v="CMDP"/>
    <s v="Sim"/>
    <d v="2026-02-24T00:00:00"/>
    <m/>
    <m/>
    <x v="75"/>
    <m/>
    <x v="12"/>
    <s v="Emagrecimento088210810"/>
    <x v="3"/>
  </r>
  <r>
    <x v="4"/>
    <x v="8"/>
    <s v="Ativo"/>
    <d v="2026-05-11T00:00:00"/>
    <s v="094981014"/>
    <s v="FATIMA MARIA DA CONCEICAO NEVES"/>
    <n v="4716409805"/>
    <d v="1963-02-14T00:00:00"/>
    <n v="63"/>
    <s v="Feminino"/>
    <x v="0"/>
    <s v="SAO PAULO"/>
    <m/>
    <n v="60"/>
    <n v="11983268386"/>
    <s v="CMDP"/>
    <s v="Sim"/>
    <d v="2026-03-02T00:00:00"/>
    <m/>
    <m/>
    <x v="82"/>
    <m/>
    <x v="1"/>
    <s v="Emagrecimento094981014"/>
    <x v="5"/>
  </r>
  <r>
    <x v="1"/>
    <x v="8"/>
    <s v="Ativo"/>
    <d v="2025-11-10T00:00:00"/>
    <s v="081642718"/>
    <s v="THALITA ROCHA PEIXINHO"/>
    <n v="45166038886"/>
    <d v="2001-12-04T00:00:00"/>
    <n v="24"/>
    <m/>
    <x v="0"/>
    <s v="ITAPEVI"/>
    <m/>
    <n v="500"/>
    <n v="11983496948"/>
    <s v="CMDP"/>
    <s v="Sim"/>
    <m/>
    <m/>
    <m/>
    <x v="86"/>
    <m/>
    <x v="4"/>
    <s v="Emagrecimento081642718"/>
    <x v="1"/>
  </r>
  <r>
    <x v="1"/>
    <x v="8"/>
    <s v="Ativo"/>
    <d v="2026-03-23T00:00:00"/>
    <s v="088136710"/>
    <s v="ANDREA APARECIDA GOMES"/>
    <n v="3843753679"/>
    <d v="1970-10-12T00:00:00"/>
    <n v="55"/>
    <s v="F"/>
    <x v="0"/>
    <s v="SAO PAULO"/>
    <m/>
    <n v="110"/>
    <n v="11983520671"/>
    <s v="CMDP"/>
    <s v="Sim"/>
    <d v="2026-03-23T00:00:00"/>
    <m/>
    <m/>
    <x v="32"/>
    <d v="2026-03-23T00:00:00"/>
    <x v="4"/>
    <s v="Emagrecimento088136710"/>
    <x v="2"/>
  </r>
  <r>
    <x v="1"/>
    <x v="8"/>
    <s v="Ativo"/>
    <d v="2025-11-10T00:00:00"/>
    <s v="092684394"/>
    <s v="Iris Trindade dos Santos"/>
    <n v="52882833890"/>
    <d v="2003-01-01T00:00:00"/>
    <n v="23"/>
    <m/>
    <x v="0"/>
    <s v="GUARULHOS"/>
    <m/>
    <n v="380"/>
    <n v="11983724313"/>
    <s v="CMDP"/>
    <s v="Sim"/>
    <m/>
    <m/>
    <m/>
    <x v="144"/>
    <d v="2025-10-31T00:00:00"/>
    <x v="1"/>
    <s v="Emagrecimento092684394"/>
    <x v="1"/>
  </r>
  <r>
    <x v="1"/>
    <x v="8"/>
    <s v="Ativo"/>
    <d v="2025-12-22T00:00:00"/>
    <s v="095746938"/>
    <s v="TALITA DE OLIVEIRA CANDIDO"/>
    <n v="40150226888"/>
    <d v="1992-06-16T00:00:00"/>
    <n v="33"/>
    <s v="F"/>
    <x v="0"/>
    <s v="SAO PAULO"/>
    <m/>
    <n v="380"/>
    <n v="11983727291"/>
    <s v="CMDP"/>
    <s v="Sim"/>
    <d v="2025-12-19T00:00:00"/>
    <m/>
    <m/>
    <x v="76"/>
    <d v="2025-12-19T00:00:00"/>
    <x v="4"/>
    <s v="Emagrecimento095746938"/>
    <x v="1"/>
  </r>
  <r>
    <x v="4"/>
    <x v="8"/>
    <s v="Ativo"/>
    <d v="2026-05-11T00:00:00"/>
    <s v="078813991"/>
    <s v="PRISCILA BITENCOURT SANTOS"/>
    <n v="34344704843"/>
    <d v="1986-10-03T00:00:00"/>
    <n v="39"/>
    <s v="Feminino"/>
    <x v="0"/>
    <s v="SAO PAULO"/>
    <m/>
    <n v="60"/>
    <n v="11983783609"/>
    <s v="CMDP"/>
    <s v="Sim"/>
    <d v="2026-03-31T00:00:00"/>
    <m/>
    <m/>
    <x v="71"/>
    <m/>
    <x v="1"/>
    <s v="Emagrecimento078813991"/>
    <x v="5"/>
  </r>
  <r>
    <x v="3"/>
    <x v="8"/>
    <s v="Ativo"/>
    <d v="2026-04-23T00:00:00"/>
    <s v="087487585"/>
    <s v="LIVIA PINHEIRO DE OLIVEIRA"/>
    <n v="38543517800"/>
    <d v="1990-02-17T00:00:00"/>
    <n v="36"/>
    <s v="Feminino"/>
    <x v="0"/>
    <s v="SAO PAULO"/>
    <m/>
    <n v="80"/>
    <n v="11983882182"/>
    <s v="CMDP"/>
    <s v="Sim"/>
    <d v="2025-09-24T00:00:00"/>
    <m/>
    <m/>
    <x v="124"/>
    <m/>
    <x v="4"/>
    <s v="Emagrecimento087487585"/>
    <x v="1"/>
  </r>
  <r>
    <x v="4"/>
    <x v="8"/>
    <s v="Ativo"/>
    <d v="2026-04-23T00:00:00"/>
    <s v="083500480"/>
    <s v="MICHELE DOS SANTOS"/>
    <n v="32090945869"/>
    <d v="1983-12-22T00:00:00"/>
    <n v="42"/>
    <s v="Feminino"/>
    <x v="0"/>
    <s v="SAO PAULO"/>
    <m/>
    <n v="60"/>
    <n v="11984144959"/>
    <s v="CMDP"/>
    <s v="Sim"/>
    <d v="2026-04-06T00:00:00"/>
    <m/>
    <m/>
    <x v="115"/>
    <m/>
    <x v="4"/>
    <s v="Emagrecimento083500480"/>
    <x v="0"/>
  </r>
  <r>
    <x v="1"/>
    <x v="8"/>
    <s v="Ativo"/>
    <d v="2026-02-02T00:00:00"/>
    <s v="078278142"/>
    <s v="NEIDE ROSSINI VARGAS"/>
    <n v="4261838869"/>
    <d v="1962-06-05T00:00:00"/>
    <n v="63"/>
    <s v="F"/>
    <x v="0"/>
    <s v="SAO PAULO"/>
    <m/>
    <n v="60"/>
    <n v="11984153361"/>
    <s v="CMDP"/>
    <s v="Sim"/>
    <d v="2026-02-02T00:00:00"/>
    <m/>
    <m/>
    <x v="34"/>
    <d v="2026-02-02T00:00:00"/>
    <x v="4"/>
    <s v="Emagrecimento078278142"/>
    <x v="4"/>
  </r>
  <r>
    <x v="1"/>
    <x v="8"/>
    <s v="Ativo"/>
    <d v="2026-01-20T00:00:00"/>
    <s v="452394180"/>
    <s v="KATIA RAMOS VICENTE"/>
    <n v="22078450871"/>
    <d v="1981-03-31T00:00:00"/>
    <n v="45"/>
    <s v="F"/>
    <x v="0"/>
    <s v="SAO PAULO"/>
    <m/>
    <n v="500"/>
    <n v="11984212099"/>
    <s v="CMDP"/>
    <s v="Sim"/>
    <d v="2026-01-22T00:00:00"/>
    <m/>
    <m/>
    <x v="64"/>
    <d v="2026-01-22T00:00:00"/>
    <x v="4"/>
    <s v="Emagrecimento452394180"/>
    <x v="4"/>
  </r>
  <r>
    <x v="4"/>
    <x v="8"/>
    <s v="Ativo"/>
    <d v="2026-04-23T00:00:00"/>
    <s v="094081154"/>
    <s v="CARLA GABRIELA JORGE DOS SANTOS"/>
    <n v="38225753801"/>
    <d v="1991-05-24T00:00:00"/>
    <n v="35"/>
    <s v="Feminino"/>
    <x v="0"/>
    <s v="SAO PAULO"/>
    <m/>
    <n v="60"/>
    <n v="11984217981"/>
    <s v="CMDP"/>
    <s v="Sim"/>
    <d v="2026-04-13T00:00:00"/>
    <m/>
    <m/>
    <x v="0"/>
    <m/>
    <x v="4"/>
    <s v="Emagrecimento094081154"/>
    <x v="0"/>
  </r>
  <r>
    <x v="1"/>
    <x v="8"/>
    <s v="Ativo"/>
    <d v="2026-02-26T00:00:00"/>
    <s v="451612248"/>
    <s v="DANIELA DE OLIVEIRA"/>
    <n v="22194305882"/>
    <d v="1980-08-07T00:00:00"/>
    <n v="45"/>
    <s v="F"/>
    <x v="0"/>
    <s v="SAO PAULO"/>
    <m/>
    <n v="400"/>
    <n v="11984287867"/>
    <s v="CMDP"/>
    <s v="Sim"/>
    <d v="2026-02-25T00:00:00"/>
    <m/>
    <m/>
    <x v="29"/>
    <d v="2026-02-25T00:00:00"/>
    <x v="4"/>
    <s v="Emagrecimento451612248"/>
    <x v="3"/>
  </r>
  <r>
    <x v="1"/>
    <x v="8"/>
    <s v="Ativo"/>
    <d v="2026-02-12T00:00:00"/>
    <s v="087667700"/>
    <s v="ROSEMEIRE MIRANDA GUIMARAES"/>
    <n v="37436662864"/>
    <d v="1988-12-30T00:00:00"/>
    <n v="37"/>
    <s v="F"/>
    <x v="0"/>
    <s v="GUARULHOS"/>
    <m/>
    <n v="80"/>
    <n v="11984378770"/>
    <s v="CMDP"/>
    <s v="Sim"/>
    <d v="2026-02-12T00:00:00"/>
    <m/>
    <m/>
    <x v="77"/>
    <d v="2026-02-23T00:00:00"/>
    <x v="30"/>
    <s v="Emagrecimento087667700"/>
    <x v="3"/>
  </r>
  <r>
    <x v="4"/>
    <x v="8"/>
    <s v="Ativo"/>
    <d v="2026-05-18T00:00:00"/>
    <s v="094435847"/>
    <s v="MARIA APARECIDA DO NASCIMENTO"/>
    <n v="7575457852"/>
    <d v="1965-10-22T00:00:00"/>
    <n v="60"/>
    <s v="Feminino"/>
    <x v="0"/>
    <s v="SAO BERNARDO DO CAMPO"/>
    <m/>
    <n v="110"/>
    <n v="11984485232"/>
    <s v="CMDP"/>
    <s v="Sim"/>
    <d v="2026-03-31T00:00:00"/>
    <m/>
    <m/>
    <x v="79"/>
    <m/>
    <x v="1"/>
    <s v="Emagrecimento094435847"/>
    <x v="5"/>
  </r>
  <r>
    <x v="1"/>
    <x v="8"/>
    <s v="Ativo"/>
    <d v="2026-01-15T00:00:00"/>
    <s v="813843898"/>
    <s v="ADJELMA SEVERINA BEZERRA BARBOZA DA SILVA"/>
    <n v="4106110423"/>
    <d v="1980-08-13T00:00:00"/>
    <n v="45"/>
    <s v="F"/>
    <x v="0"/>
    <s v="SAO PAULO"/>
    <m/>
    <n v="100"/>
    <n v="11984539020"/>
    <s v="CMDP"/>
    <s v="Sim"/>
    <d v="2026-01-16T00:00:00"/>
    <m/>
    <m/>
    <x v="108"/>
    <d v="2026-01-16T00:00:00"/>
    <x v="4"/>
    <s v="Emagrecimento813843898"/>
    <x v="4"/>
  </r>
  <r>
    <x v="1"/>
    <x v="8"/>
    <s v="Ativo"/>
    <d v="2026-05-13T00:00:00"/>
    <s v="092634173"/>
    <s v="MARCIA FERREIRA DA SILVA"/>
    <n v="30288461878"/>
    <d v="1980-10-23T00:00:00"/>
    <n v="45"/>
    <s v="F"/>
    <x v="0"/>
    <s v="SAO PAULO"/>
    <s v="CONJUNTO RESIDENCIAL JOSE BONIFACIO"/>
    <n v="380"/>
    <n v="11984552966"/>
    <s v="CMDP"/>
    <s v="Sim"/>
    <d v="2026-05-13T00:00:00"/>
    <m/>
    <m/>
    <x v="84"/>
    <d v="2026-05-20T00:00:00"/>
    <x v="4"/>
    <s v="Emagrecimento092634173"/>
    <x v="5"/>
  </r>
  <r>
    <x v="1"/>
    <x v="8"/>
    <s v="Ativo"/>
    <d v="2026-01-29T00:00:00"/>
    <s v="631211535"/>
    <s v="JOELMA PEREIRA DOS SANTOS ARAUJO"/>
    <n v="19184876859"/>
    <d v="1978-03-13T00:00:00"/>
    <n v="48"/>
    <s v="F"/>
    <x v="0"/>
    <s v="SAO PAULO"/>
    <m/>
    <n v="300"/>
    <n v="11984679602"/>
    <s v="CMDP"/>
    <s v="Sim"/>
    <d v="2001-01-01T00:00:00"/>
    <m/>
    <m/>
    <x v="133"/>
    <d v="2001-01-01T00:00:00"/>
    <x v="4"/>
    <s v="Emagrecimento631211535"/>
    <x v="4"/>
  </r>
  <r>
    <x v="1"/>
    <x v="8"/>
    <s v="Ativo"/>
    <d v="2026-02-26T00:00:00"/>
    <s v="450259870"/>
    <s v="GRAZIELA REGINA TOME"/>
    <n v="26013556890"/>
    <d v="1977-01-22T00:00:00"/>
    <n v="49"/>
    <s v="F"/>
    <x v="0"/>
    <s v="SAO PAULO"/>
    <m/>
    <n v="100"/>
    <n v="11984913150"/>
    <s v="CMDP"/>
    <s v="Sim"/>
    <d v="2026-02-25T00:00:00"/>
    <m/>
    <m/>
    <x v="29"/>
    <d v="2026-02-25T00:00:00"/>
    <x v="4"/>
    <s v="Emagrecimento450259870"/>
    <x v="3"/>
  </r>
  <r>
    <x v="4"/>
    <x v="8"/>
    <s v="Ativo"/>
    <d v="2026-05-11T00:00:00"/>
    <s v="094198237"/>
    <s v="JOELMA SANTOS DE VASCONCELOS DOS SANTOS"/>
    <n v="21800611889"/>
    <d v="1980-10-30T00:00:00"/>
    <n v="45"/>
    <s v="Feminino"/>
    <x v="0"/>
    <s v="SAO PAULO"/>
    <m/>
    <n v="60"/>
    <n v="11984936329"/>
    <s v="CMDP"/>
    <s v="Sim"/>
    <d v="2026-03-31T00:00:00"/>
    <m/>
    <m/>
    <x v="71"/>
    <m/>
    <x v="1"/>
    <s v="Emagrecimento094198237"/>
    <x v="5"/>
  </r>
  <r>
    <x v="1"/>
    <x v="8"/>
    <s v="Ativo"/>
    <d v="2025-11-27T00:00:00"/>
    <s v="089048600"/>
    <s v="JULIANA LOPES DOS SANTOS"/>
    <n v="21991609809"/>
    <d v="1980-12-19T00:00:00"/>
    <n v="45"/>
    <m/>
    <x v="0"/>
    <s v="SAO PAULO"/>
    <m/>
    <n v="500"/>
    <n v="11985043936"/>
    <s v="CMDP"/>
    <s v="Sim"/>
    <m/>
    <m/>
    <m/>
    <x v="30"/>
    <d v="2025-11-28T00:00:00"/>
    <x v="4"/>
    <s v="Emagrecimento089048600"/>
    <x v="1"/>
  </r>
  <r>
    <x v="4"/>
    <x v="8"/>
    <s v="Ativo"/>
    <d v="2026-05-11T00:00:00"/>
    <s v="087489270"/>
    <s v="ALINE DA SILVA RAMALHO"/>
    <n v="41951454812"/>
    <d v="1995-09-21T00:00:00"/>
    <n v="30"/>
    <s v="Feminino"/>
    <x v="0"/>
    <s v="JANDIRA"/>
    <m/>
    <n v="80"/>
    <n v="11985051263"/>
    <s v="CMDP"/>
    <s v="Sim"/>
    <d v="2026-03-31T00:00:00"/>
    <m/>
    <m/>
    <x v="82"/>
    <m/>
    <x v="1"/>
    <s v="Emagrecimento087489270"/>
    <x v="5"/>
  </r>
  <r>
    <x v="1"/>
    <x v="8"/>
    <s v="Ativo"/>
    <d v="2026-03-23T00:00:00"/>
    <s v="089279952"/>
    <s v="JESSICA PEREIRA TIAGO BAGAGINE"/>
    <n v="40354712837"/>
    <d v="1991-12-06T00:00:00"/>
    <n v="34"/>
    <s v="F"/>
    <x v="0"/>
    <s v="SAO BERNARDO DO CAMPO"/>
    <m/>
    <n v="900"/>
    <n v="11985179185"/>
    <s v="CMDP"/>
    <s v="Sim"/>
    <d v="2026-03-04T00:00:00"/>
    <m/>
    <m/>
    <x v="13"/>
    <d v="2026-03-20T00:00:00"/>
    <x v="4"/>
    <s v="Emagrecimento089279952"/>
    <x v="2"/>
  </r>
  <r>
    <x v="4"/>
    <x v="8"/>
    <s v="Ativo"/>
    <d v="2026-05-11T00:00:00"/>
    <s v="087871062"/>
    <s v="DALVA APARECIDA FELIX DE SOUZA"/>
    <n v="9718341803"/>
    <d v="1968-08-20T00:00:00"/>
    <n v="57"/>
    <s v="Feminino"/>
    <x v="0"/>
    <s v="SANTO ANDRE"/>
    <m/>
    <n v="50"/>
    <n v="11985201281"/>
    <s v="CMDP"/>
    <s v="Sim"/>
    <d v="2026-03-31T00:00:00"/>
    <m/>
    <m/>
    <x v="94"/>
    <m/>
    <x v="1"/>
    <s v="Emagrecimento087871062"/>
    <x v="1"/>
  </r>
  <r>
    <x v="1"/>
    <x v="8"/>
    <s v="Ativo"/>
    <d v="2026-01-13T00:00:00"/>
    <s v="810270595"/>
    <s v="GISELE ROCHA MORAIS"/>
    <n v="29233863883"/>
    <d v="1981-07-09T00:00:00"/>
    <n v="44"/>
    <s v="F"/>
    <x v="0"/>
    <s v="SAO PAULO"/>
    <m/>
    <n v="100"/>
    <n v="11985243547"/>
    <s v="CMDP"/>
    <s v="Sim"/>
    <d v="2026-01-15T00:00:00"/>
    <m/>
    <m/>
    <x v="18"/>
    <d v="2026-01-15T00:00:00"/>
    <x v="4"/>
    <s v="Emagrecimento810270595"/>
    <x v="4"/>
  </r>
  <r>
    <x v="1"/>
    <x v="8"/>
    <s v="Ativo"/>
    <d v="2026-01-12T00:00:00"/>
    <s v="085111563"/>
    <s v="TIAGO DE ALMEIDA LIMA"/>
    <n v="34138907866"/>
    <d v="1987-03-22T00:00:00"/>
    <n v="39"/>
    <s v="M"/>
    <x v="0"/>
    <s v="SAO PAULO"/>
    <m/>
    <n v="750"/>
    <n v="11985290543"/>
    <s v="CMDP"/>
    <s v="Sim"/>
    <m/>
    <m/>
    <m/>
    <x v="120"/>
    <m/>
    <x v="4"/>
    <s v="Emagrecimento085111563"/>
    <x v="4"/>
  </r>
  <r>
    <x v="4"/>
    <x v="8"/>
    <s v="Ativo"/>
    <d v="2026-05-18T00:00:00"/>
    <s v="077329860"/>
    <s v="KATIA REGINA PASSADORE ROCHA"/>
    <n v="6900228836"/>
    <d v="1967-06-16T00:00:00"/>
    <n v="58"/>
    <s v="Feminino"/>
    <x v="0"/>
    <s v="SAO BERNARDO DO CAMPO"/>
    <m/>
    <n v="50"/>
    <n v="11985324380"/>
    <s v="CMDP"/>
    <s v="Sim"/>
    <d v="2026-03-31T00:00:00"/>
    <m/>
    <m/>
    <x v="79"/>
    <m/>
    <x v="1"/>
    <s v="Emagrecimento077329860"/>
    <x v="5"/>
  </r>
  <r>
    <x v="1"/>
    <x v="8"/>
    <s v="Ativo"/>
    <d v="2025-11-25T00:00:00"/>
    <s v="089658480"/>
    <s v="Gisele Alves de Freitas"/>
    <n v="29233838854"/>
    <d v="1982-04-02T00:00:00"/>
    <n v="44"/>
    <m/>
    <x v="0"/>
    <s v="SANTO ANDRE"/>
    <m/>
    <n v="500"/>
    <n v="11985367885"/>
    <s v="CMDP"/>
    <s v="Sim"/>
    <m/>
    <m/>
    <m/>
    <x v="25"/>
    <d v="2025-11-25T00:00:00"/>
    <x v="4"/>
    <s v="Emagrecimento089658480"/>
    <x v="1"/>
  </r>
  <r>
    <x v="1"/>
    <x v="8"/>
    <s v="Ativo"/>
    <d v="2026-03-23T00:00:00"/>
    <s v="093716085"/>
    <s v="RENATA DE SANTANA RODRIGUES"/>
    <n v="43260581880"/>
    <d v="1993-10-03T00:00:00"/>
    <n v="32"/>
    <s v="F"/>
    <x v="0"/>
    <s v="SAO PAULO"/>
    <m/>
    <n v="60"/>
    <n v="11985403472"/>
    <s v="CMDP"/>
    <s v="Sim"/>
    <d v="2026-02-19T00:00:00"/>
    <m/>
    <m/>
    <x v="63"/>
    <d v="2026-03-18T00:00:00"/>
    <x v="4"/>
    <s v="Emagrecimento093716085"/>
    <x v="3"/>
  </r>
  <r>
    <x v="1"/>
    <x v="8"/>
    <s v="Ativo"/>
    <d v="2026-01-22T00:00:00"/>
    <s v="085934590"/>
    <s v="CAMILA PEREIRA FRANCA"/>
    <n v="38088263808"/>
    <d v="1989-05-11T00:00:00"/>
    <n v="37"/>
    <s v="F"/>
    <x v="0"/>
    <s v="SAO BERNARDO DO CAMPO"/>
    <m/>
    <n v="450"/>
    <n v="11985416008"/>
    <s v="CMDP"/>
    <s v="Sim"/>
    <d v="2026-01-22T00:00:00"/>
    <m/>
    <m/>
    <x v="26"/>
    <d v="2026-01-22T00:00:00"/>
    <x v="4"/>
    <s v="Emagrecimento085934590"/>
    <x v="4"/>
  </r>
  <r>
    <x v="1"/>
    <x v="8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CMDP"/>
    <s v="Sim"/>
    <d v="2026-01-29T00:00:00"/>
    <m/>
    <m/>
    <x v="38"/>
    <d v="2026-03-19T00:00:00"/>
    <x v="13"/>
    <s v="Emagrecimento451104803"/>
    <x v="4"/>
  </r>
  <r>
    <x v="1"/>
    <x v="8"/>
    <s v="Ativo"/>
    <d v="2026-02-12T00:00:00"/>
    <s v="087409003"/>
    <s v="THAIS CRISTINA MIRANDA BARBOSA"/>
    <n v="36673469803"/>
    <d v="1987-11-26T00:00:00"/>
    <n v="38"/>
    <s v="F"/>
    <x v="0"/>
    <s v="SAO PAULO"/>
    <m/>
    <n v="580"/>
    <n v="11985534569"/>
    <s v="CMDP"/>
    <s v="Sim"/>
    <d v="2026-02-12T00:00:00"/>
    <m/>
    <m/>
    <x v="66"/>
    <d v="2026-02-14T00:00:00"/>
    <x v="12"/>
    <s v="Emagrecimento087409003"/>
    <x v="3"/>
  </r>
  <r>
    <x v="1"/>
    <x v="8"/>
    <s v="Ativo"/>
    <d v="2025-11-24T00:00:00"/>
    <s v="078383297"/>
    <s v="DANUSA RAMOS RECIOPPO"/>
    <n v="28800901808"/>
    <d v="1980-01-24T00:00:00"/>
    <n v="46"/>
    <m/>
    <x v="0"/>
    <s v="DIADEMA"/>
    <m/>
    <n v="500"/>
    <n v="11985578947"/>
    <s v="CMDP"/>
    <s v="Sim"/>
    <m/>
    <m/>
    <m/>
    <x v="43"/>
    <s v="11/18/2025"/>
    <x v="4"/>
    <s v="Emagrecimento078383297"/>
    <x v="1"/>
  </r>
  <r>
    <x v="1"/>
    <x v="8"/>
    <s v="Ativo"/>
    <d v="2026-05-06T00:00:00"/>
    <s v="095870648"/>
    <s v="RITA DE CASSIA PEREIRA DA CRUZ"/>
    <n v="5514511812"/>
    <d v="1962-09-14T00:00:00"/>
    <n v="63"/>
    <s v="F"/>
    <x v="0"/>
    <s v="CARAPICUIBA"/>
    <s v="JARDIM YAYA"/>
    <n v="60"/>
    <n v="11985582769"/>
    <s v="CMDP"/>
    <s v="Sim"/>
    <d v="2026-05-06T00:00:00"/>
    <m/>
    <m/>
    <x v="123"/>
    <d v="2026-11-05T00:00:00"/>
    <x v="4"/>
    <s v="Emagrecimento095870648"/>
    <x v="5"/>
  </r>
  <r>
    <x v="1"/>
    <x v="8"/>
    <s v="Ativo"/>
    <d v="2026-01-05T00:00:00"/>
    <s v="450495639"/>
    <s v="LUCIENE PONTES QUATTRUCCI"/>
    <n v="28025050840"/>
    <d v="1978-02-03T00:00:00"/>
    <n v="48"/>
    <s v="F"/>
    <x v="0"/>
    <s v="SAO PAULO"/>
    <m/>
    <n v="100"/>
    <n v="11985586007"/>
    <s v="CMDP"/>
    <s v="Sim"/>
    <d v="2026-01-05T00:00:00"/>
    <m/>
    <m/>
    <x v="98"/>
    <d v="2026-02-19T00:00:00"/>
    <x v="13"/>
    <s v="Emagrecimento450495639"/>
    <x v="1"/>
  </r>
  <r>
    <x v="1"/>
    <x v="8"/>
    <s v="Ativo"/>
    <d v="2026-04-20T00:00:00"/>
    <s v="079087334"/>
    <s v="SANDRA FUENTES VENTURINI"/>
    <n v="38089903843"/>
    <d v="1947-11-14T00:00:00"/>
    <n v="78"/>
    <s v="F"/>
    <x v="0"/>
    <s v="SAO PAULO"/>
    <s v="BELENZINHO"/>
    <n v="400"/>
    <n v="11985586452"/>
    <s v="CMDP"/>
    <s v="Sim"/>
    <d v="2026-04-20T00:00:00"/>
    <m/>
    <m/>
    <x v="80"/>
    <d v="2026-04-27T00:00:00"/>
    <x v="4"/>
    <s v="Emagrecimento079087334"/>
    <x v="0"/>
  </r>
  <r>
    <x v="1"/>
    <x v="8"/>
    <s v="Ativo"/>
    <d v="2025-11-10T00:00:00"/>
    <s v="094277432"/>
    <s v="JULIANA FARIA"/>
    <n v="40669956830"/>
    <d v="1992-05-12T00:00:00"/>
    <n v="34"/>
    <m/>
    <x v="0"/>
    <s v="SAO PAULO"/>
    <m/>
    <n v="380"/>
    <n v="11985727257"/>
    <s v="CMDP"/>
    <s v="Sim"/>
    <m/>
    <m/>
    <m/>
    <x v="128"/>
    <d v="2025-10-09T00:00:00"/>
    <x v="4"/>
    <s v="Emagrecimento094277432"/>
    <x v="1"/>
  </r>
  <r>
    <x v="1"/>
    <x v="8"/>
    <s v="Ativo"/>
    <d v="2025-11-27T00:00:00"/>
    <s v="095788729"/>
    <s v="MARCO AURELIO CHILA"/>
    <n v="24570295894"/>
    <d v="1976-03-26T00:00:00"/>
    <n v="50"/>
    <m/>
    <x v="0"/>
    <s v="SAO PAULO"/>
    <m/>
    <n v="700"/>
    <n v="11985808080"/>
    <s v="CMDP"/>
    <s v="Sim"/>
    <m/>
    <m/>
    <m/>
    <x v="30"/>
    <d v="2025-11-28T00:00:00"/>
    <x v="4"/>
    <s v="Emagrecimento095788729"/>
    <x v="1"/>
  </r>
  <r>
    <x v="1"/>
    <x v="8"/>
    <s v="Ativo"/>
    <d v="2026-03-05T00:00:00"/>
    <s v="087039494"/>
    <s v="KEROLAINE FREIRE DE ALMEIDA"/>
    <n v="40331396807"/>
    <d v="1992-11-01T00:00:00"/>
    <n v="33"/>
    <s v="F"/>
    <x v="0"/>
    <s v="SAO PAULO"/>
    <m/>
    <n v="60"/>
    <n v="11985968916"/>
    <s v="CMDP"/>
    <s v="Sim"/>
    <d v="2026-03-05T00:00:00"/>
    <m/>
    <m/>
    <x v="36"/>
    <d v="2026-03-02T00:00:00"/>
    <x v="14"/>
    <s v="Emagrecimento087039494"/>
    <x v="3"/>
  </r>
  <r>
    <x v="1"/>
    <x v="8"/>
    <s v="Ativo"/>
    <d v="2026-01-07T00:00:00"/>
    <s v="078391317"/>
    <s v="NEUSA APARECIDA LOPES"/>
    <n v="10489898874"/>
    <d v="1969-01-24T00:00:00"/>
    <n v="57"/>
    <s v="F"/>
    <x v="0"/>
    <s v="SAO PAULO"/>
    <m/>
    <n v="750"/>
    <n v="11986091796"/>
    <s v="CMDP"/>
    <s v="Sim"/>
    <d v="2026-01-09T00:00:00"/>
    <m/>
    <m/>
    <x v="109"/>
    <d v="2026-01-09T00:00:00"/>
    <x v="4"/>
    <s v="Emagrecimento078391317"/>
    <x v="4"/>
  </r>
  <r>
    <x v="1"/>
    <x v="8"/>
    <s v="Ativo"/>
    <d v="2026-03-11T00:00:00"/>
    <s v="089793669"/>
    <s v="SUEME GABRIELA ALVES DE OLIVEIRA"/>
    <n v="32605386821"/>
    <d v="1985-08-27T00:00:00"/>
    <n v="40"/>
    <s v="F"/>
    <x v="0"/>
    <s v="SAO PAULO"/>
    <m/>
    <n v="580"/>
    <n v="11986395504"/>
    <s v="CMDP"/>
    <s v="Sim"/>
    <d v="2026-03-09T00:00:00"/>
    <m/>
    <m/>
    <x v="88"/>
    <d v="2026-03-09T00:00:00"/>
    <x v="4"/>
    <s v="Emagrecimento089793669"/>
    <x v="2"/>
  </r>
  <r>
    <x v="1"/>
    <x v="8"/>
    <s v="Ativo"/>
    <d v="2026-01-14T00:00:00"/>
    <s v="092844666"/>
    <s v="TATIANE VIANA DE OLIVEIRA"/>
    <n v="32076706879"/>
    <d v="1985-07-14T00:00:00"/>
    <n v="40"/>
    <s v="F"/>
    <x v="0"/>
    <s v="TABOAO DA SERRA"/>
    <m/>
    <n v="50"/>
    <n v="11986417933"/>
    <s v="CMDP"/>
    <s v="Sim"/>
    <d v="2026-01-14T00:00:00"/>
    <m/>
    <m/>
    <x v="33"/>
    <d v="2026-01-17T00:00:00"/>
    <x v="12"/>
    <s v="Emagrecimento092844666"/>
    <x v="4"/>
  </r>
  <r>
    <x v="1"/>
    <x v="8"/>
    <s v="Ativo"/>
    <d v="2026-02-26T00:00:00"/>
    <s v="072313152"/>
    <s v="MARCELA CRISTINA DE SOUZA MONTEIRO"/>
    <n v="29521328878"/>
    <d v="1981-11-07T00:00:00"/>
    <n v="44"/>
    <s v="F"/>
    <x v="0"/>
    <s v="SAO PAULO"/>
    <m/>
    <n v="800"/>
    <n v="11986430832"/>
    <s v="CMDP"/>
    <s v="Sim"/>
    <d v="2026-02-26T00:00:00"/>
    <m/>
    <m/>
    <x v="75"/>
    <d v="2026-02-26T00:00:00"/>
    <x v="4"/>
    <s v="Emagrecimento072313152"/>
    <x v="3"/>
  </r>
  <r>
    <x v="4"/>
    <x v="8"/>
    <s v="Ativo"/>
    <d v="2026-05-11T00:00:00"/>
    <s v="804604185"/>
    <s v="LOURDES MARIA BARBOSA DOS SANTOS HOMEM"/>
    <n v="18948207890"/>
    <d v="1963-04-18T00:00:00"/>
    <n v="63"/>
    <s v="Feminino"/>
    <x v="0"/>
    <s v="SAO PAULO"/>
    <m/>
    <n v="100"/>
    <n v="11986439631"/>
    <s v="CMDP"/>
    <s v="Sim"/>
    <d v="2026-03-31T00:00:00"/>
    <m/>
    <m/>
    <x v="94"/>
    <m/>
    <x v="1"/>
    <s v="Emagrecimento804604185"/>
    <x v="1"/>
  </r>
  <r>
    <x v="1"/>
    <x v="8"/>
    <s v="Ativo"/>
    <d v="2026-03-05T00:00:00"/>
    <s v="086932721"/>
    <s v="ROMIRO HODEONCIO DE OLIVEIRA"/>
    <n v="67071929572"/>
    <d v="1974-02-09T00:00:00"/>
    <n v="52"/>
    <s v="M"/>
    <x v="0"/>
    <s v="SAO PAULO"/>
    <m/>
    <n v="40"/>
    <n v="11986484598"/>
    <s v="CMDP"/>
    <s v="Sim"/>
    <d v="2026-03-05T00:00:00"/>
    <m/>
    <m/>
    <x v="81"/>
    <d v="2026-03-05T00:00:00"/>
    <x v="0"/>
    <s v="Emagrecimento086932721"/>
    <x v="2"/>
  </r>
  <r>
    <x v="3"/>
    <x v="8"/>
    <s v="Ativo"/>
    <d v="2026-04-23T00:00:00"/>
    <s v="095453571"/>
    <s v="FLAVIA CRISTINA CORREA"/>
    <n v="31217006850"/>
    <d v="1982-03-12T00:00:00"/>
    <n v="44"/>
    <s v="Feminino"/>
    <x v="0"/>
    <s v="SAO PAULO"/>
    <m/>
    <n v="380"/>
    <n v="11986614218"/>
    <s v="CMDP"/>
    <s v="Sim"/>
    <d v="2025-10-08T00:00:00"/>
    <m/>
    <m/>
    <x v="156"/>
    <m/>
    <x v="4"/>
    <s v="Emagrecimento095453571"/>
    <x v="1"/>
  </r>
  <r>
    <x v="3"/>
    <x v="8"/>
    <s v="Ativo"/>
    <d v="2026-04-23T00:00:00"/>
    <s v="089168009"/>
    <s v="Janaina Oliveira Cavalcente"/>
    <n v="35928812809"/>
    <d v="1987-02-16T00:00:00"/>
    <n v="39"/>
    <s v="Feminino"/>
    <x v="0"/>
    <s v="ITAPEVI"/>
    <m/>
    <n v="380"/>
    <n v="11986748357"/>
    <s v="CMDP"/>
    <s v="Sim"/>
    <d v="2026-03-31T00:00:00"/>
    <m/>
    <m/>
    <x v="40"/>
    <m/>
    <x v="4"/>
    <s v="Emagrecimento089168009"/>
    <x v="2"/>
  </r>
  <r>
    <x v="1"/>
    <x v="8"/>
    <s v="Ativo"/>
    <d v="2026-02-05T00:00:00"/>
    <s v="087813153"/>
    <s v="MARTA GERUSIA DE MEDEIROS SANTOS"/>
    <n v="91443342491"/>
    <d v="1974-05-04T00:00:00"/>
    <n v="52"/>
    <s v="F"/>
    <x v="0"/>
    <s v="SAO PAULO"/>
    <m/>
    <n v="60"/>
    <n v="11986792076"/>
    <s v="CMDP"/>
    <s v="Sim"/>
    <d v="2026-02-09T00:00:00"/>
    <m/>
    <m/>
    <x v="85"/>
    <d v="2026-02-09T00:00:00"/>
    <x v="4"/>
    <s v="Emagrecimento087813153"/>
    <x v="3"/>
  </r>
  <r>
    <x v="3"/>
    <x v="8"/>
    <s v="Ativo"/>
    <d v="2026-03-03T00:00:00"/>
    <s v="087953268"/>
    <s v="Samaly Aghata Constantino"/>
    <n v="38272470802"/>
    <d v="1987-12-17T00:00:00"/>
    <n v="38"/>
    <m/>
    <x v="0"/>
    <s v="SAO PAULO"/>
    <m/>
    <n v="500"/>
    <n v="11986796062"/>
    <s v="CMDP"/>
    <s v="Sim"/>
    <d v="2025-12-10T00:00:00"/>
    <m/>
    <m/>
    <x v="2"/>
    <m/>
    <x v="4"/>
    <s v="Emagrecimento087953268"/>
    <x v="1"/>
  </r>
  <r>
    <x v="1"/>
    <x v="8"/>
    <s v="Ativo"/>
    <d v="2025-11-10T00:00:00"/>
    <s v="095134299"/>
    <s v="Sergio Murilo Vieira Lima"/>
    <n v="34678910808"/>
    <d v="1986-06-26T00:00:00"/>
    <n v="39"/>
    <m/>
    <x v="0"/>
    <s v="SAO PAULO"/>
    <m/>
    <n v="450"/>
    <n v="11986937268"/>
    <s v="CMDP"/>
    <s v="Sim"/>
    <m/>
    <m/>
    <m/>
    <x v="144"/>
    <d v="2025-10-30T00:00:00"/>
    <x v="4"/>
    <s v="Emagrecimento095134299"/>
    <x v="1"/>
  </r>
  <r>
    <x v="4"/>
    <x v="8"/>
    <s v="Ativo"/>
    <d v="2026-05-11T00:00:00"/>
    <s v="093914902"/>
    <s v="GIRLEIDE DE SOUZA BATISTA BARROS"/>
    <n v="46037378827"/>
    <d v="1995-09-29T00:00:00"/>
    <n v="30"/>
    <s v="Feminino"/>
    <x v="0"/>
    <s v="SAO PAULO"/>
    <m/>
    <n v="110"/>
    <n v="11986995012"/>
    <s v="CMDP"/>
    <s v="Sim"/>
    <d v="2026-03-31T00:00:00"/>
    <m/>
    <m/>
    <x v="82"/>
    <m/>
    <x v="1"/>
    <s v="Emagrecimento093914902"/>
    <x v="5"/>
  </r>
  <r>
    <x v="1"/>
    <x v="8"/>
    <s v="Ativo"/>
    <d v="2026-04-29T00:00:00"/>
    <s v="095965680"/>
    <s v="NAYARA GABRIELLA OLIVEIRA COSTA"/>
    <n v="48940455835"/>
    <d v="2000-11-14T00:00:00"/>
    <n v="25"/>
    <s v="F"/>
    <x v="0"/>
    <s v="SAO PAULO"/>
    <s v="JARDIM MABEL"/>
    <n v="500"/>
    <n v="11987022767"/>
    <s v="CMDP"/>
    <s v="Sim"/>
    <d v="2026-04-29T00:00:00"/>
    <m/>
    <m/>
    <x v="87"/>
    <d v="2026-06-05T00:00:00"/>
    <x v="4"/>
    <s v="Emagrecimento095965680"/>
    <x v="0"/>
  </r>
  <r>
    <x v="1"/>
    <x v="8"/>
    <s v="Ativo"/>
    <d v="2026-02-19T00:00:00"/>
    <s v="079889011"/>
    <s v="BARBARA APARECIDA ROCHA DO ESPIRITO SANTO MENDES"/>
    <n v="44581278880"/>
    <d v="1993-12-02T00:00:00"/>
    <n v="32"/>
    <s v="F"/>
    <x v="0"/>
    <s v="SAO PAULO"/>
    <m/>
    <n v="40"/>
    <n v="11987025646"/>
    <s v="CMDP"/>
    <s v="Sim"/>
    <d v="2026-02-23T00:00:00"/>
    <m/>
    <m/>
    <x v="78"/>
    <d v="2026-02-23T00:00:00"/>
    <x v="4"/>
    <s v="Emagrecimento079889011"/>
    <x v="3"/>
  </r>
  <r>
    <x v="1"/>
    <x v="8"/>
    <s v="Ativo"/>
    <d v="2025-11-10T00:00:00"/>
    <s v="095081207"/>
    <s v="JAQUELINE FERREIRA DIAS"/>
    <n v="47896287870"/>
    <d v="1998-07-25T00:00:00"/>
    <n v="27"/>
    <m/>
    <x v="0"/>
    <s v="GUARULHOS"/>
    <m/>
    <n v="110"/>
    <n v="11987201246"/>
    <s v="CMDP"/>
    <s v="Sim"/>
    <m/>
    <m/>
    <m/>
    <x v="146"/>
    <d v="2025-10-15T00:00:00"/>
    <x v="4"/>
    <s v="Emagrecimento095081207"/>
    <x v="1"/>
  </r>
  <r>
    <x v="4"/>
    <x v="8"/>
    <s v="Ativo"/>
    <d v="2026-05-11T00:00:00"/>
    <s v="094304888"/>
    <s v="FLAVIA DA SILVA OLIVEIRA"/>
    <n v="21507137800"/>
    <d v="1982-05-03T00:00:00"/>
    <n v="44"/>
    <s v="Feminino"/>
    <x v="0"/>
    <s v="OSASCO"/>
    <m/>
    <n v="60"/>
    <n v="11987257568"/>
    <s v="CMDP"/>
    <s v="Sim"/>
    <d v="2026-03-31T00:00:00"/>
    <m/>
    <m/>
    <x v="94"/>
    <m/>
    <x v="1"/>
    <s v="Emagrecimento094304888"/>
    <x v="1"/>
  </r>
  <r>
    <x v="1"/>
    <x v="8"/>
    <s v="Ativo"/>
    <d v="2026-04-30T00:00:00"/>
    <s v="078386824"/>
    <s v="NICOLE BASSI GONCALVES"/>
    <n v="36187565851"/>
    <d v="1988-06-24T00:00:00"/>
    <n v="37"/>
    <s v="F"/>
    <x v="0"/>
    <s v="SAO PAULO"/>
    <m/>
    <n v="750"/>
    <n v="11987324985"/>
    <s v="CMDP"/>
    <s v="Sim"/>
    <d v="2026-04-30T00:00:00"/>
    <m/>
    <m/>
    <x v="95"/>
    <d v="2026-07-05T00:00:00"/>
    <x v="4"/>
    <s v="Emagrecimento078386824"/>
    <x v="0"/>
  </r>
  <r>
    <x v="3"/>
    <x v="8"/>
    <s v="Ativo"/>
    <d v="2026-03-03T00:00:00"/>
    <s v="094571021"/>
    <s v="Carla Viana"/>
    <n v="28891558893"/>
    <d v="1980-06-17T00:00:00"/>
    <n v="45"/>
    <m/>
    <x v="0"/>
    <s v="SAO PAULO"/>
    <m/>
    <n v="380"/>
    <n v="11987380480"/>
    <s v="CMDP"/>
    <s v="Sim"/>
    <d v="2025-12-16T00:00:00"/>
    <m/>
    <m/>
    <x v="165"/>
    <m/>
    <x v="4"/>
    <s v="Emagrecimento094571021"/>
    <x v="1"/>
  </r>
  <r>
    <x v="1"/>
    <x v="8"/>
    <s v="Ativo"/>
    <d v="2026-02-26T00:00:00"/>
    <s v="861605241"/>
    <s v="PEGGY ROGES DOS SANTOS"/>
    <n v="30476394856"/>
    <d v="1979-11-01T00:00:00"/>
    <n v="46"/>
    <s v="F"/>
    <x v="0"/>
    <s v="SAO PAULO"/>
    <m/>
    <n v="300"/>
    <n v="11987442855"/>
    <s v="CMDP"/>
    <s v="Sim"/>
    <d v="2026-02-26T00:00:00"/>
    <m/>
    <m/>
    <x v="72"/>
    <d v="2026-04-17T00:00:00"/>
    <x v="23"/>
    <s v="Emagrecimento861605241"/>
    <x v="3"/>
  </r>
  <r>
    <x v="1"/>
    <x v="8"/>
    <s v="Ativo"/>
    <d v="2025-10-27T00:00:00"/>
    <s v="447509454"/>
    <s v="FERNANDA BOTELHO SILVA DOS SANTOS"/>
    <n v="6448503617"/>
    <s v="12/05/1983  "/>
    <e v="#VALUE!"/>
    <s v="F"/>
    <x v="0"/>
    <s v="SAO PAULO"/>
    <m/>
    <n v="500"/>
    <n v="11987503656"/>
    <s v="Conexa"/>
    <s v="Sim"/>
    <d v="2025-10-30T00:00:00"/>
    <m/>
    <m/>
    <x v="152"/>
    <d v="2025-10-04T00:00:00"/>
    <x v="1"/>
    <s v="Emagrecimento447509454"/>
    <x v="1"/>
  </r>
  <r>
    <x v="4"/>
    <x v="8"/>
    <s v="Ativo"/>
    <d v="2026-05-11T00:00:00"/>
    <s v="093567113"/>
    <s v="FLAVIA JOELMA DE OLIVEIRA DIAS"/>
    <n v="16644621805"/>
    <d v="1976-07-12T00:00:00"/>
    <n v="49"/>
    <s v="Feminino"/>
    <x v="0"/>
    <s v="SAO PAULO"/>
    <m/>
    <n v="110"/>
    <n v="11987520703"/>
    <s v="CMDP"/>
    <s v="Sim"/>
    <d v="2026-03-31T00:00:00"/>
    <m/>
    <m/>
    <x v="71"/>
    <m/>
    <x v="1"/>
    <s v="Emagrecimento093567113"/>
    <x v="5"/>
  </r>
  <r>
    <x v="1"/>
    <x v="8"/>
    <s v="Ativo"/>
    <d v="2025-11-10T00:00:00"/>
    <s v="085934651"/>
    <s v="Sandra Portella Araújo"/>
    <n v="10703711814"/>
    <d v="1971-10-28T00:00:00"/>
    <n v="54"/>
    <m/>
    <x v="0"/>
    <s v="SAO PAULO"/>
    <m/>
    <n v="450"/>
    <n v="11987576548"/>
    <s v="CMDP"/>
    <s v="Sim"/>
    <m/>
    <m/>
    <m/>
    <x v="35"/>
    <d v="2025-10-27T00:00:00"/>
    <x v="1"/>
    <s v="Emagrecimento085934651"/>
    <x v="1"/>
  </r>
  <r>
    <x v="4"/>
    <x v="8"/>
    <s v="Ativo"/>
    <d v="2026-04-23T00:00:00"/>
    <s v="089714986"/>
    <s v="MARTHA ALMEIDA SANTANA"/>
    <n v="35252493812"/>
    <d v="1985-11-08T00:00:00"/>
    <n v="40"/>
    <s v="Feminino"/>
    <x v="0"/>
    <s v="GUARULHOS"/>
    <m/>
    <n v="50"/>
    <n v="11987630869"/>
    <s v="CMDP"/>
    <s v="Sim"/>
    <d v="2026-04-06T00:00:00"/>
    <m/>
    <m/>
    <x v="115"/>
    <m/>
    <x v="4"/>
    <s v="Emagrecimento089714986"/>
    <x v="0"/>
  </r>
  <r>
    <x v="1"/>
    <x v="8"/>
    <s v="Ativo"/>
    <d v="2026-01-13T00:00:00"/>
    <s v="451802624"/>
    <s v="CATARINA ROSENDO DOS SANTOS"/>
    <n v="40262305895"/>
    <d v="1989-08-18T00:00:00"/>
    <n v="36"/>
    <s v="F"/>
    <x v="0"/>
    <s v="SAO PAULO"/>
    <m/>
    <n v="400"/>
    <n v="11987767060"/>
    <s v="CMDP"/>
    <s v="Sim"/>
    <d v="2026-01-14T00:00:00"/>
    <m/>
    <m/>
    <x v="18"/>
    <d v="2026-01-14T00:00:00"/>
    <x v="4"/>
    <s v="Emagrecimento451802624"/>
    <x v="4"/>
  </r>
  <r>
    <x v="1"/>
    <x v="8"/>
    <s v="Ativo"/>
    <d v="2025-11-10T00:00:00"/>
    <s v="095751656"/>
    <s v="BRUNA RODRIGUES DA CRUZ"/>
    <n v="49004758828"/>
    <d v="1999-11-05T00:00:00"/>
    <n v="26"/>
    <m/>
    <x v="0"/>
    <s v="SAO PAULO"/>
    <m/>
    <n v="60"/>
    <n v="11987921151"/>
    <s v="CMDP"/>
    <s v="Sim"/>
    <m/>
    <m/>
    <m/>
    <x v="157"/>
    <d v="2025-10-23T00:00:00"/>
    <x v="4"/>
    <s v="Emagrecimento095751656"/>
    <x v="1"/>
  </r>
  <r>
    <x v="1"/>
    <x v="8"/>
    <s v="Ativo"/>
    <d v="2025-11-10T00:00:00"/>
    <s v="078387119"/>
    <s v="KATIA DE MENDONCA ALVES"/>
    <n v="22623571880"/>
    <d v="1984-06-07T00:00:00"/>
    <n v="41"/>
    <m/>
    <x v="0"/>
    <s v="SAO PAULO"/>
    <m/>
    <n v="500"/>
    <n v="11987928238"/>
    <s v="CMDP"/>
    <s v="Sim"/>
    <m/>
    <m/>
    <m/>
    <x v="157"/>
    <d v="2025-11-03T00:00:00"/>
    <x v="4"/>
    <s v="Emagrecimento078387119"/>
    <x v="1"/>
  </r>
  <r>
    <x v="4"/>
    <x v="8"/>
    <s v="Ativo"/>
    <d v="2026-05-11T00:00:00"/>
    <s v="094966444"/>
    <s v="SHIRLEY LEMES DE MORAIS"/>
    <n v="39238208875"/>
    <d v="1991-03-13T00:00:00"/>
    <n v="35"/>
    <s v="Feminino"/>
    <x v="0"/>
    <s v="SAO PAULO"/>
    <m/>
    <n v="100"/>
    <n v="11988043647"/>
    <s v="CMDP"/>
    <s v="Sim"/>
    <d v="2026-03-02T00:00:00"/>
    <m/>
    <m/>
    <x v="127"/>
    <m/>
    <x v="1"/>
    <s v="Emagrecimento094966444"/>
    <x v="0"/>
  </r>
  <r>
    <x v="6"/>
    <x v="8"/>
    <s v="Ativo"/>
    <d v="2026-04-22T00:00:00"/>
    <s v="631466355"/>
    <s v="ELIANE ALVES REZENDE"/>
    <n v="19109187847"/>
    <d v="1977-11-14T00:00:00"/>
    <n v="48"/>
    <s v="F"/>
    <x v="0"/>
    <s v="SAO PAULO"/>
    <m/>
    <n v="300"/>
    <n v="11988060049"/>
    <s v="CMDP"/>
    <s v="Sim"/>
    <d v="2026-03-31T00:00:00"/>
    <m/>
    <m/>
    <x v="40"/>
    <m/>
    <x v="1"/>
    <s v="Emagrecimento631466355"/>
    <x v="2"/>
  </r>
  <r>
    <x v="3"/>
    <x v="8"/>
    <s v="Ativo"/>
    <d v="2026-05-18T00:00:00"/>
    <s v="097149130"/>
    <s v="ROSEMEIRE APARECIDA DAMASCENO DA FONSECA"/>
    <n v="13278929870"/>
    <d v="1971-01-18T00:00:00"/>
    <n v="55"/>
    <s v="Feminino"/>
    <x v="0"/>
    <s v="SAO PAULO"/>
    <m/>
    <n v="380"/>
    <n v="11988121469"/>
    <s v="CMDP"/>
    <s v="Sim"/>
    <d v="2026-04-30T00:00:00"/>
    <m/>
    <m/>
    <x v="56"/>
    <m/>
    <x v="1"/>
    <s v="Emagrecimento097149130"/>
    <x v="5"/>
  </r>
  <r>
    <x v="1"/>
    <x v="8"/>
    <s v="Ativo"/>
    <d v="2026-01-07T00:00:00"/>
    <s v="081642732"/>
    <s v="INGRID BEATRIZ CASTANON GOMES"/>
    <n v="45160794883"/>
    <d v="1999-04-13T00:00:00"/>
    <n v="27"/>
    <s v="F"/>
    <x v="0"/>
    <s v="OSASCO"/>
    <m/>
    <n v="500"/>
    <n v="11988214961"/>
    <s v="CMDP"/>
    <s v="Sim"/>
    <d v="2026-01-09T00:00:00"/>
    <m/>
    <m/>
    <x v="109"/>
    <d v="2026-01-09T00:00:00"/>
    <x v="4"/>
    <s v="Emagrecimento081642732"/>
    <x v="4"/>
  </r>
  <r>
    <x v="4"/>
    <x v="8"/>
    <s v="Ativo"/>
    <d v="2026-05-11T00:00:00"/>
    <s v="093862581"/>
    <s v="ROZEMEIRE FRAGA MELO"/>
    <n v="29475477802"/>
    <d v="1979-11-06T00:00:00"/>
    <n v="46"/>
    <s v="Feminino"/>
    <x v="0"/>
    <s v="SAO PAULO"/>
    <m/>
    <n v="60"/>
    <n v="11988296252"/>
    <s v="CMDP"/>
    <s v="Sim"/>
    <d v="2026-03-31T00:00:00"/>
    <m/>
    <m/>
    <x v="94"/>
    <m/>
    <x v="1"/>
    <s v="Emagrecimento093862581"/>
    <x v="1"/>
  </r>
  <r>
    <x v="4"/>
    <x v="8"/>
    <s v="Ativo"/>
    <d v="2026-05-11T00:00:00"/>
    <s v="088281301"/>
    <s v="WEVERTON DE SOUZA GRIMA"/>
    <n v="37126832869"/>
    <d v="1989-02-22T00:00:00"/>
    <n v="37"/>
    <s v="Masculino"/>
    <x v="0"/>
    <s v="SAO PAULO"/>
    <m/>
    <n v="400"/>
    <n v="11988356662"/>
    <s v="CMDP"/>
    <s v="Sim"/>
    <d v="2026-03-31T00:00:00"/>
    <m/>
    <m/>
    <x v="94"/>
    <m/>
    <x v="1"/>
    <s v="Emagrecimento088281301"/>
    <x v="1"/>
  </r>
  <r>
    <x v="3"/>
    <x v="8"/>
    <s v="Ativo"/>
    <d v="2026-04-23T00:00:00"/>
    <s v="094267014"/>
    <s v="DANIELLY GUIMARAES DIAS BARROS"/>
    <n v="39662267824"/>
    <d v="1994-03-17T00:00:00"/>
    <n v="32"/>
    <s v="Feminino"/>
    <x v="0"/>
    <s v="GUARULHOS"/>
    <m/>
    <n v="580"/>
    <n v="11988481330"/>
    <s v="CMDP"/>
    <s v="Sim"/>
    <d v="2025-09-24T00:00:00"/>
    <m/>
    <m/>
    <x v="124"/>
    <m/>
    <x v="4"/>
    <s v="Emagrecimento094267014"/>
    <x v="1"/>
  </r>
  <r>
    <x v="1"/>
    <x v="8"/>
    <s v="Ativo"/>
    <d v="2025-11-10T00:00:00"/>
    <s v="083308418"/>
    <s v="ELAINE FARFAN MILLOS"/>
    <n v="29022572870"/>
    <d v="1979-09-12T00:00:00"/>
    <n v="46"/>
    <m/>
    <x v="0"/>
    <s v="SANTO ANDRE"/>
    <m/>
    <n v="700"/>
    <n v="11988570795"/>
    <s v="CMDP"/>
    <s v="Sim"/>
    <m/>
    <m/>
    <m/>
    <x v="134"/>
    <d v="2025-10-28T00:00:00"/>
    <x v="4"/>
    <s v="Emagrecimento083308418"/>
    <x v="1"/>
  </r>
  <r>
    <x v="1"/>
    <x v="8"/>
    <s v="Ativo"/>
    <d v="2026-01-29T00:00:00"/>
    <s v="094940040"/>
    <s v="PAMELA CRISTINA COSTA CORDEIRO GOMES"/>
    <n v="43216202879"/>
    <d v="1997-01-01T00:00:00"/>
    <n v="29"/>
    <s v="F"/>
    <x v="0"/>
    <s v="SAO PAULO"/>
    <m/>
    <n v="380"/>
    <n v="11988571422"/>
    <s v="CMDP"/>
    <s v="Sim"/>
    <d v="2001-01-01T00:00:00"/>
    <m/>
    <m/>
    <x v="38"/>
    <d v="2001-01-01T00:00:00"/>
    <x v="4"/>
    <s v="Emagrecimento094940040"/>
    <x v="4"/>
  </r>
  <r>
    <x v="4"/>
    <x v="8"/>
    <s v="Ativo"/>
    <d v="2026-05-11T00:00:00"/>
    <s v="093314732"/>
    <s v="RENATO ALVES FOLCO"/>
    <n v="50393977803"/>
    <d v="2009-10-26T00:00:00"/>
    <n v="16"/>
    <s v="Masculino"/>
    <x v="0"/>
    <s v="SAO CAETANO DO SUL"/>
    <m/>
    <n v="750"/>
    <n v="11988680206"/>
    <s v="CMDP"/>
    <s v="Sim"/>
    <d v="2026-03-31T00:00:00"/>
    <m/>
    <m/>
    <x v="82"/>
    <m/>
    <x v="1"/>
    <s v="Emagrecimento093314732"/>
    <x v="5"/>
  </r>
  <r>
    <x v="4"/>
    <x v="8"/>
    <s v="Ativo"/>
    <d v="2026-05-11T00:00:00"/>
    <s v="094445667"/>
    <s v="DEBORA GOMES LIMA"/>
    <n v="29840997882"/>
    <d v="1982-02-04T00:00:00"/>
    <n v="44"/>
    <s v="Feminino"/>
    <x v="0"/>
    <s v="GUARULHOS"/>
    <m/>
    <n v="60"/>
    <n v="11988684752"/>
    <s v="CMDP"/>
    <s v="Sim"/>
    <d v="2026-03-31T00:00:00"/>
    <m/>
    <m/>
    <x v="94"/>
    <m/>
    <x v="1"/>
    <s v="Emagrecimento094445667"/>
    <x v="1"/>
  </r>
  <r>
    <x v="1"/>
    <x v="8"/>
    <s v="Ativo"/>
    <d v="2026-02-26T00:00:00"/>
    <s v="450080366"/>
    <s v="THEREZA FERNANDES DE OLIVEIRA"/>
    <n v="17076516802"/>
    <d v="1955-02-06T00:00:00"/>
    <n v="71"/>
    <s v="F"/>
    <x v="0"/>
    <s v="SAO PAULO"/>
    <m/>
    <n v="100"/>
    <n v="11988778317"/>
    <s v="CMDP"/>
    <s v="Sim"/>
    <d v="2026-02-25T00:00:00"/>
    <m/>
    <m/>
    <x v="29"/>
    <d v="2026-02-25T00:00:00"/>
    <x v="4"/>
    <s v="Emagrecimento450080366"/>
    <x v="3"/>
  </r>
  <r>
    <x v="4"/>
    <x v="8"/>
    <s v="Ativo"/>
    <d v="2026-05-11T00:00:00"/>
    <s v="085769758"/>
    <s v="THAMIRES BATISTA SANTOS"/>
    <n v="44227994870"/>
    <d v="1995-03-23T00:00:00"/>
    <n v="31"/>
    <s v="Feminino"/>
    <x v="0"/>
    <s v="SAO PAULO"/>
    <m/>
    <n v="380"/>
    <n v="11988980499"/>
    <s v="CMDP"/>
    <s v="Sim"/>
    <d v="2026-03-31T00:00:00"/>
    <m/>
    <m/>
    <x v="82"/>
    <m/>
    <x v="1"/>
    <s v="Emagrecimento085769758"/>
    <x v="5"/>
  </r>
  <r>
    <x v="1"/>
    <x v="8"/>
    <s v="Ativo"/>
    <d v="2025-12-11T00:00:00"/>
    <s v="092896599"/>
    <s v="VALQUIRIA COELHO"/>
    <n v="30355969807"/>
    <d v="1981-08-18T00:00:00"/>
    <n v="44"/>
    <s v="F"/>
    <x v="0"/>
    <s v="SAO PAULO"/>
    <m/>
    <n v="110"/>
    <n v="11989006179"/>
    <s v="Conexa"/>
    <s v="Sim"/>
    <d v="2025-12-17T00:00:00"/>
    <m/>
    <m/>
    <x v="2"/>
    <d v="2025-12-16T00:00:00"/>
    <x v="12"/>
    <s v="Emagrecimento092896599"/>
    <x v="1"/>
  </r>
  <r>
    <x v="1"/>
    <x v="8"/>
    <s v="Ativo"/>
    <d v="2026-01-12T00:00:00"/>
    <s v="093453430"/>
    <s v="MARIANA APARECIDA RODRIGUES SANTOS"/>
    <n v="39033658828"/>
    <d v="1991-03-31T00:00:00"/>
    <n v="35"/>
    <s v="F"/>
    <x v="0"/>
    <s v="SAO PAULO"/>
    <m/>
    <n v="380"/>
    <n v="11989043653"/>
    <s v="CMDP"/>
    <s v="Sim"/>
    <d v="2026-01-12T00:00:00"/>
    <m/>
    <m/>
    <x v="46"/>
    <d v="2026-01-13T00:00:00"/>
    <x v="12"/>
    <s v="Emagrecimento093453430"/>
    <x v="4"/>
  </r>
  <r>
    <x v="1"/>
    <x v="8"/>
    <s v="Ativo"/>
    <d v="2026-03-25T00:00:00"/>
    <s v="080946076"/>
    <s v="MARGARETH VALERIA DA SILVA ARTICO"/>
    <n v="27805345830"/>
    <d v="1979-08-18T00:00:00"/>
    <n v="46"/>
    <s v="F"/>
    <x v="0"/>
    <s v="SAO PAULO"/>
    <s v="CIDADE ANTONIO ESTEVAO DE CARVALHO"/>
    <n v="40"/>
    <n v="11989105653"/>
    <s v="CMDP"/>
    <s v="Sim"/>
    <d v="2026-03-23T00:00:00"/>
    <m/>
    <m/>
    <x v="89"/>
    <d v="2026-03-27T00:00:00"/>
    <x v="4"/>
    <s v="Emagrecimento080946076"/>
    <x v="2"/>
  </r>
  <r>
    <x v="1"/>
    <x v="8"/>
    <s v="Ativo"/>
    <d v="2026-03-05T00:00:00"/>
    <s v="085837290"/>
    <s v="SILVANA HERNANDES REIS"/>
    <n v="2294334809"/>
    <d v="1963-09-06T00:00:00"/>
    <n v="62"/>
    <s v="F"/>
    <x v="0"/>
    <s v="SAO PAULO"/>
    <m/>
    <n v="60"/>
    <n v="11989241348"/>
    <s v="CMDP"/>
    <s v="Sim"/>
    <d v="2026-03-05T00:00:00"/>
    <m/>
    <m/>
    <x v="3"/>
    <d v="2026-03-14T00:00:00"/>
    <x v="12"/>
    <s v="Emagrecimento085837290"/>
    <x v="2"/>
  </r>
  <r>
    <x v="1"/>
    <x v="8"/>
    <s v="Ativo"/>
    <d v="2026-01-29T00:00:00"/>
    <s v="094528383"/>
    <s v="CAROLINA DOS REIS NOGUEIRA DE MORAES"/>
    <n v="40403891825"/>
    <d v="1998-06-13T00:00:00"/>
    <n v="27"/>
    <s v="F"/>
    <x v="0"/>
    <s v="SAO PAULO"/>
    <m/>
    <n v="450"/>
    <n v="11989417903"/>
    <s v="CMDP"/>
    <s v="Sim"/>
    <d v="2026-01-29T00:00:00"/>
    <m/>
    <m/>
    <x v="133"/>
    <d v="2001-01-01T00:00:00"/>
    <x v="12"/>
    <s v="Emagrecimento094528383"/>
    <x v="4"/>
  </r>
  <r>
    <x v="1"/>
    <x v="8"/>
    <s v="Ativo"/>
    <d v="2026-03-26T00:00:00"/>
    <s v="084750573"/>
    <s v="SIMONE ANDREIS BRASSO"/>
    <n v="10442201800"/>
    <d v="1967-05-25T00:00:00"/>
    <n v="59"/>
    <s v="F"/>
    <x v="0"/>
    <s v="SAO PAULO"/>
    <s v="JARDIM PAULISTA"/>
    <n v="450"/>
    <n v="11989461166"/>
    <s v="CMDP"/>
    <s v="Sim"/>
    <d v="2026-03-23T00:00:00"/>
    <m/>
    <m/>
    <x v="96"/>
    <d v="2026-03-31T00:00:00"/>
    <x v="4"/>
    <s v="Emagrecimento084750573"/>
    <x v="2"/>
  </r>
  <r>
    <x v="4"/>
    <x v="8"/>
    <s v="Ativo"/>
    <d v="2026-04-23T00:00:00"/>
    <s v="093400094"/>
    <s v="CILEIDE ALMEIDA DA SILVA ALVES MACHADO"/>
    <n v="6958444400"/>
    <d v="1985-02-16T00:00:00"/>
    <n v="41"/>
    <s v="Feminino"/>
    <x v="0"/>
    <s v="ITAQUAQUECETUBA"/>
    <m/>
    <n v="60"/>
    <n v="11989479379"/>
    <s v="CMDP"/>
    <s v="Sim"/>
    <d v="2026-04-13T00:00:00"/>
    <m/>
    <m/>
    <x v="0"/>
    <m/>
    <x v="23"/>
    <s v="Emagrecimento093400094"/>
    <x v="0"/>
  </r>
  <r>
    <x v="1"/>
    <x v="8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CMDP"/>
    <s v="Sim"/>
    <d v="2026-03-06T00:00:00"/>
    <m/>
    <m/>
    <x v="60"/>
    <d v="2026-03-06T00:00:00"/>
    <x v="4"/>
    <s v="Emagrecimento632446277"/>
    <x v="3"/>
  </r>
  <r>
    <x v="1"/>
    <x v="8"/>
    <s v="Ativo"/>
    <d v="2026-01-20T00:00:00"/>
    <s v="774401320"/>
    <s v="FERNANDA DA SILVA GUIMARAES"/>
    <n v="30058683895"/>
    <d v="1983-06-05T00:00:00"/>
    <n v="42"/>
    <s v="F"/>
    <x v="0"/>
    <s v="SAO PAULO"/>
    <m/>
    <n v="300"/>
    <n v="11989785765"/>
    <s v="CMDP"/>
    <s v="Sim"/>
    <d v="2026-01-16T00:00:00"/>
    <m/>
    <m/>
    <x v="57"/>
    <d v="2026-01-16T00:00:00"/>
    <x v="4"/>
    <s v="Emagrecimento774401320"/>
    <x v="4"/>
  </r>
  <r>
    <x v="1"/>
    <x v="8"/>
    <s v="Ativo"/>
    <d v="2025-11-12T00:00:00"/>
    <s v="095459460"/>
    <s v="Camila Rabello"/>
    <n v="41987502892"/>
    <d v="1992-07-02T00:00:00"/>
    <n v="33"/>
    <s v="F"/>
    <x v="0"/>
    <s v="SAO PAULO"/>
    <m/>
    <n v="750"/>
    <n v="11989834852"/>
    <s v="Conexa"/>
    <s v="Sim"/>
    <d v="2025-11-12T00:00:00"/>
    <m/>
    <m/>
    <x v="130"/>
    <d v="2025-11-12T00:00:00"/>
    <x v="25"/>
    <s v="Emagrecimento095459460"/>
    <x v="1"/>
  </r>
  <r>
    <x v="1"/>
    <x v="8"/>
    <s v="Ativo"/>
    <d v="2026-04-29T00:00:00"/>
    <s v="096635325"/>
    <s v="BRUNO DANIEL SIQUEIRA SOARES"/>
    <n v="50704972867"/>
    <d v="1998-09-29T00:00:00"/>
    <n v="27"/>
    <s v="M"/>
    <x v="0"/>
    <s v="SAO PAULO"/>
    <s v="JARDIM BURITI"/>
    <n v="50"/>
    <n v="11989869817"/>
    <s v="CMDP"/>
    <s v="Sim"/>
    <d v="2026-04-29T00:00:00"/>
    <m/>
    <m/>
    <x v="87"/>
    <d v="2026-02-05T00:00:00"/>
    <x v="12"/>
    <s v="Emagrecimento096635325"/>
    <x v="0"/>
  </r>
  <r>
    <x v="1"/>
    <x v="8"/>
    <s v="Ativo"/>
    <d v="2025-12-15T00:00:00"/>
    <s v="075998351"/>
    <s v="ALESSANDRA PERES CICCONE"/>
    <n v="27209133836"/>
    <d v="1977-04-17T00:00:00"/>
    <n v="49"/>
    <s v="F"/>
    <x v="0"/>
    <s v="SAO PAULO"/>
    <m/>
    <n v="400"/>
    <n v="11989877096"/>
    <s v="CMDP"/>
    <s v="Sim"/>
    <d v="2025-12-16T00:00:00"/>
    <m/>
    <m/>
    <x v="122"/>
    <d v="2025-12-16T00:00:00"/>
    <x v="4"/>
    <s v="Emagrecimento075998351"/>
    <x v="1"/>
  </r>
  <r>
    <x v="4"/>
    <x v="8"/>
    <s v="Ativo"/>
    <d v="2026-05-11T00:00:00"/>
    <s v="079318383"/>
    <s v="MICHELI ALVES VIEIRA"/>
    <n v="39966010858"/>
    <d v="1991-05-14T00:00:00"/>
    <n v="34"/>
    <s v="Feminino"/>
    <x v="0"/>
    <s v="SAO PAULO"/>
    <m/>
    <n v="60"/>
    <n v="11989914325"/>
    <s v="CMDP"/>
    <s v="Sim"/>
    <d v="2026-03-31T00:00:00"/>
    <m/>
    <m/>
    <x v="71"/>
    <m/>
    <x v="1"/>
    <s v="Emagrecimento079318383"/>
    <x v="5"/>
  </r>
  <r>
    <x v="1"/>
    <x v="8"/>
    <s v="Ativo"/>
    <d v="2026-03-05T00:00:00"/>
    <s v="081212051"/>
    <s v="RICARDO AGUIAR"/>
    <n v="21608388883"/>
    <d v="1982-06-21T00:00:00"/>
    <n v="43"/>
    <s v="M"/>
    <x v="0"/>
    <s v="CARAPICUIBA"/>
    <m/>
    <n v="750"/>
    <n v="11990101483"/>
    <s v="CMDP"/>
    <s v="Sim"/>
    <d v="2026-03-05T00:00:00"/>
    <m/>
    <m/>
    <x v="81"/>
    <d v="2026-03-05T00:00:00"/>
    <x v="13"/>
    <s v="Emagrecimento081212051"/>
    <x v="2"/>
  </r>
  <r>
    <x v="1"/>
    <x v="8"/>
    <s v="Ativo"/>
    <d v="2025-11-10T00:00:00"/>
    <s v="084195724"/>
    <s v="RAFAELA DA SILVA GRASSON"/>
    <n v="47861092828"/>
    <d v="1999-02-16T00:00:00"/>
    <n v="27"/>
    <m/>
    <x v="0"/>
    <s v="SAO PAULO"/>
    <m/>
    <n v="60"/>
    <n v="11990271536"/>
    <s v="CMDP"/>
    <s v="Sim"/>
    <m/>
    <m/>
    <m/>
    <x v="166"/>
    <d v="2025-10-15T00:00:00"/>
    <x v="4"/>
    <s v="Emagrecimento084195724"/>
    <x v="1"/>
  </r>
  <r>
    <x v="4"/>
    <x v="8"/>
    <s v="Ativo"/>
    <d v="2026-05-11T00:00:00"/>
    <s v="095918278"/>
    <s v="LILIAM BIANCHINI"/>
    <n v="4598633808"/>
    <d v="1959-10-14T00:00:00"/>
    <n v="66"/>
    <s v="Feminino"/>
    <x v="0"/>
    <s v="SAO PAULO"/>
    <m/>
    <n v="110"/>
    <n v="11990273873"/>
    <s v="CMDP"/>
    <s v="Sim"/>
    <d v="2026-03-31T00:00:00"/>
    <m/>
    <m/>
    <x v="94"/>
    <m/>
    <x v="1"/>
    <s v="Emagrecimento095918278"/>
    <x v="1"/>
  </r>
  <r>
    <x v="1"/>
    <x v="8"/>
    <s v="Ativo"/>
    <d v="2025-11-10T00:00:00"/>
    <s v="079947426"/>
    <s v="PAULINE NEUDL SERAFIM"/>
    <n v="22117980805"/>
    <d v="1981-05-07T00:00:00"/>
    <n v="45"/>
    <m/>
    <x v="0"/>
    <s v="SAO PAULO"/>
    <m/>
    <n v="500"/>
    <n v="11991080005"/>
    <s v="CMDP"/>
    <s v="Sim"/>
    <m/>
    <m/>
    <m/>
    <x v="131"/>
    <d v="2025-11-10T00:00:00"/>
    <x v="4"/>
    <s v="Emagrecimento079947426"/>
    <x v="1"/>
  </r>
  <r>
    <x v="1"/>
    <x v="8"/>
    <s v="Ativo"/>
    <d v="2026-01-15T00:00:00"/>
    <s v="811362795"/>
    <s v="SIDNEY GIAMARUSTI"/>
    <n v="5305403804"/>
    <d v="1947-01-10T00:00:00"/>
    <n v="79"/>
    <s v="M"/>
    <x v="0"/>
    <s v="SAO PAULO"/>
    <m/>
    <n v="100"/>
    <n v="11991127199"/>
    <s v="CMDP"/>
    <s v="Sim"/>
    <d v="2026-01-15T00:00:00"/>
    <m/>
    <m/>
    <x v="108"/>
    <d v="2026-01-29T00:00:00"/>
    <x v="7"/>
    <s v="Emagrecimento811362795"/>
    <x v="4"/>
  </r>
  <r>
    <x v="1"/>
    <x v="8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CMDP"/>
    <s v="Sim"/>
    <d v="2026-01-06T00:00:00"/>
    <m/>
    <m/>
    <x v="45"/>
    <d v="2026-01-08T00:00:00"/>
    <x v="22"/>
    <s v="Emagrecimento092608819"/>
    <x v="4"/>
  </r>
  <r>
    <x v="1"/>
    <x v="8"/>
    <s v="Ativo"/>
    <d v="2025-11-18T00:00:00"/>
    <s v="072837368"/>
    <s v="Jennifer Layne de Souza Aquino"/>
    <n v="43121738852"/>
    <d v="1993-12-24T00:00:00"/>
    <n v="32"/>
    <m/>
    <x v="0"/>
    <s v="SAO PAULO"/>
    <m/>
    <n v="50"/>
    <n v="11991251470"/>
    <s v="CMDP"/>
    <s v="Sim"/>
    <m/>
    <m/>
    <m/>
    <x v="15"/>
    <d v="2025-11-19T00:00:00"/>
    <x v="4"/>
    <s v="Emagrecimento072837368"/>
    <x v="1"/>
  </r>
  <r>
    <x v="4"/>
    <x v="8"/>
    <s v="Ativo"/>
    <d v="2026-04-23T00:00:00"/>
    <s v="082913861"/>
    <s v="THAIS MICHELLI SOARES CAMARGO"/>
    <n v="35195845816"/>
    <d v="1986-09-16T00:00:00"/>
    <n v="39"/>
    <s v="Feminino"/>
    <x v="0"/>
    <s v="SAO PAULO"/>
    <m/>
    <n v="60"/>
    <n v="11991260779"/>
    <s v="CMDP"/>
    <s v="Sim"/>
    <d v="2026-04-06T00:00:00"/>
    <m/>
    <m/>
    <x v="115"/>
    <m/>
    <x v="14"/>
    <s v="Emagrecimento082913861"/>
    <x v="0"/>
  </r>
  <r>
    <x v="1"/>
    <x v="8"/>
    <s v="Ativo"/>
    <d v="2026-01-05T00:00:00"/>
    <s v="071607828"/>
    <s v="JAQUELINE BASTO DE OLIVEIRA CARVALHO"/>
    <n v="33356474839"/>
    <d v="1981-10-20T00:00:00"/>
    <n v="44"/>
    <s v="F"/>
    <x v="0"/>
    <s v="SAO PAULO"/>
    <m/>
    <n v="50"/>
    <n v="11991264940"/>
    <s v="CMDP"/>
    <s v="Sim"/>
    <d v="2026-01-05T00:00:00"/>
    <m/>
    <m/>
    <x v="98"/>
    <d v="2026-01-20T00:00:00"/>
    <x v="12"/>
    <s v="Emagrecimento071607828"/>
    <x v="1"/>
  </r>
  <r>
    <x v="1"/>
    <x v="8"/>
    <s v="Ativo"/>
    <d v="2026-01-29T00:00:00"/>
    <s v="808937421"/>
    <s v="LUCY RINEHART"/>
    <n v="6498170875"/>
    <d v="1958-02-22T00:00:00"/>
    <n v="68"/>
    <s v="F"/>
    <x v="0"/>
    <s v="SAO PAULO"/>
    <m/>
    <n v="100"/>
    <n v="11991278277"/>
    <s v="CMDP"/>
    <s v="Sim"/>
    <d v="2026-01-29T00:00:00"/>
    <m/>
    <m/>
    <x v="133"/>
    <d v="2026-01-29T00:00:00"/>
    <x v="4"/>
    <s v="Emagrecimento808937421"/>
    <x v="4"/>
  </r>
  <r>
    <x v="1"/>
    <x v="8"/>
    <s v="Ativo"/>
    <d v="2026-01-15T00:00:00"/>
    <s v="451647475"/>
    <s v="ANA LUIZA DIAS SISCART DE TOLEDO"/>
    <n v="80808956868"/>
    <d v="1955-06-19T00:00:00"/>
    <n v="70"/>
    <s v="F"/>
    <x v="0"/>
    <s v="SAO PAULO"/>
    <m/>
    <n v="500"/>
    <n v="11991299825"/>
    <s v="CMDP"/>
    <s v="Sim"/>
    <d v="2026-01-15T00:00:00"/>
    <m/>
    <m/>
    <x v="108"/>
    <d v="2026-01-16T00:00:00"/>
    <x v="0"/>
    <s v="Emagrecimento451647475"/>
    <x v="4"/>
  </r>
  <r>
    <x v="1"/>
    <x v="8"/>
    <s v="Ativo"/>
    <d v="2025-12-15T00:00:00"/>
    <s v="451124561"/>
    <s v="SILVANA APARECIDA DE ALMEIDA"/>
    <n v="28622937844"/>
    <d v="1981-03-17T00:00:00"/>
    <n v="45"/>
    <s v="F"/>
    <x v="0"/>
    <s v="SAO PAULO"/>
    <m/>
    <n v="300"/>
    <n v="11991313763"/>
    <s v="CMDP"/>
    <s v="Sim"/>
    <d v="2025-12-16T00:00:00"/>
    <m/>
    <m/>
    <x v="122"/>
    <d v="2025-12-16T00:00:00"/>
    <x v="4"/>
    <s v="Emagrecimento451124561"/>
    <x v="1"/>
  </r>
  <r>
    <x v="4"/>
    <x v="8"/>
    <s v="Ativo"/>
    <d v="2026-05-11T00:00:00"/>
    <s v="094251600"/>
    <s v="ROMILDA DOS SANTOS FURTADO"/>
    <n v="27241127846"/>
    <d v="1977-03-31T00:00:00"/>
    <n v="49"/>
    <s v="Feminino"/>
    <x v="0"/>
    <s v="SAO PAULO"/>
    <m/>
    <n v="110"/>
    <n v="11991317824"/>
    <s v="CMDP"/>
    <s v="Sim"/>
    <d v="2026-03-31T00:00:00"/>
    <m/>
    <m/>
    <x v="71"/>
    <m/>
    <x v="1"/>
    <s v="Emagrecimento094251600"/>
    <x v="5"/>
  </r>
  <r>
    <x v="1"/>
    <x v="8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CMDP"/>
    <s v="Sim"/>
    <d v="2026-05-06T00:00:00"/>
    <m/>
    <m/>
    <x v="123"/>
    <d v="2026-11-05T00:00:00"/>
    <x v="0"/>
    <s v="Emagrecimento089651840"/>
    <x v="5"/>
  </r>
  <r>
    <x v="1"/>
    <x v="8"/>
    <s v="Ativo"/>
    <d v="2025-11-10T00:00:00"/>
    <s v="778853896"/>
    <s v="Jose Carlos Amado Rodrigues Aguilar e Angela Amado Rodrigues Aguilar"/>
    <n v="81106521820"/>
    <d v="1956-02-15T00:00:00"/>
    <n v="70"/>
    <s v="M"/>
    <x v="0"/>
    <s v="GUARULHOS"/>
    <m/>
    <n v="400"/>
    <n v="11991468148"/>
    <s v="Conexa"/>
    <s v="Sim"/>
    <d v="2025-11-05T00:00:00"/>
    <m/>
    <m/>
    <x v="146"/>
    <d v="2025-11-14T00:00:00"/>
    <x v="8"/>
    <s v="Emagrecimento778853896"/>
    <x v="1"/>
  </r>
  <r>
    <x v="4"/>
    <x v="8"/>
    <s v="Ativo"/>
    <d v="2026-04-23T00:00:00"/>
    <s v="072042572"/>
    <s v="SUELEN ALVES DE OLIVEIRA"/>
    <n v="34292305862"/>
    <d v="1986-02-15T00:00:00"/>
    <n v="40"/>
    <s v="Feminino"/>
    <x v="0"/>
    <s v="SAO PAULO"/>
    <m/>
    <n v="50"/>
    <n v="11991516270"/>
    <s v="CMDP"/>
    <s v="Sim"/>
    <d v="2026-04-01T00:00:00"/>
    <m/>
    <m/>
    <x v="112"/>
    <m/>
    <x v="4"/>
    <s v="Emagrecimento072042572"/>
    <x v="0"/>
  </r>
  <r>
    <x v="4"/>
    <x v="8"/>
    <s v="Ativo"/>
    <d v="2026-05-11T00:00:00"/>
    <s v="451775104"/>
    <s v="LETICIA ZAMPERLINI"/>
    <n v="35194645864"/>
    <d v="1986-01-09T00:00:00"/>
    <n v="40"/>
    <s v="Feminino"/>
    <x v="0"/>
    <s v="SAO PAULO"/>
    <m/>
    <n v="500"/>
    <n v="11991523899"/>
    <s v="CMDP"/>
    <s v="Sim"/>
    <d v="2026-03-31T00:00:00"/>
    <m/>
    <m/>
    <x v="71"/>
    <m/>
    <x v="1"/>
    <s v="Emagrecimento451775104"/>
    <x v="5"/>
  </r>
  <r>
    <x v="1"/>
    <x v="8"/>
    <s v="Ativo"/>
    <d v="2025-11-12T00:00:00"/>
    <s v="093137847"/>
    <s v="DANIELLE DOS SANTOS BERNARDO"/>
    <n v="42595456806"/>
    <d v="1992-08-30T00:00:00"/>
    <n v="33"/>
    <s v="F"/>
    <x v="0"/>
    <s v="DIADEMA"/>
    <m/>
    <n v="60"/>
    <n v="11991551601"/>
    <s v="Conexa"/>
    <s v="Sim"/>
    <d v="2025-11-12T00:00:00"/>
    <m/>
    <m/>
    <x v="130"/>
    <d v="2025-11-14T00:00:00"/>
    <x v="26"/>
    <s v="Emagrecimento093137847"/>
    <x v="1"/>
  </r>
  <r>
    <x v="1"/>
    <x v="8"/>
    <s v="Ativo"/>
    <d v="2025-11-11T00:00:00"/>
    <s v="095670713"/>
    <s v="Kenisson Bruno Martins Soares"/>
    <n v="31940185823"/>
    <d v="1983-05-26T00:00:00"/>
    <n v="43"/>
    <m/>
    <x v="0"/>
    <s v="SUZANO"/>
    <m/>
    <n v="60"/>
    <n v="11991630358"/>
    <s v="CMDP"/>
    <s v="Sim"/>
    <m/>
    <m/>
    <m/>
    <x v="17"/>
    <d v="2025-11-10T00:00:00"/>
    <x v="4"/>
    <s v="Emagrecimento095670713"/>
    <x v="1"/>
  </r>
  <r>
    <x v="3"/>
    <x v="8"/>
    <s v="Ativo"/>
    <d v="2026-04-23T00:00:00"/>
    <s v="089386969"/>
    <s v="CRISTIANE OZELAMI"/>
    <n v="33700725809"/>
    <d v="1986-11-24T00:00:00"/>
    <n v="39"/>
    <s v="Feminino"/>
    <x v="0"/>
    <s v="SAO PAULO"/>
    <m/>
    <n v="380"/>
    <n v="11991662594"/>
    <s v="CMDP"/>
    <s v="Sim"/>
    <d v="2025-09-24T00:00:00"/>
    <m/>
    <m/>
    <x v="124"/>
    <m/>
    <x v="4"/>
    <s v="Emagrecimento089386969"/>
    <x v="1"/>
  </r>
  <r>
    <x v="1"/>
    <x v="8"/>
    <s v="Ativo"/>
    <d v="2026-02-05T00:00:00"/>
    <s v="095273334"/>
    <s v="AMANDA FERREIRA BRANCAM"/>
    <n v="39308110810"/>
    <d v="1989-11-18T00:00:00"/>
    <n v="36"/>
    <s v="F"/>
    <x v="0"/>
    <s v="SAO PAULO"/>
    <m/>
    <n v="500"/>
    <n v="11991668550"/>
    <s v="CMDP"/>
    <s v="Sim"/>
    <d v="2026-02-04T00:00:00"/>
    <m/>
    <m/>
    <x v="61"/>
    <d v="2026-02-04T00:00:00"/>
    <x v="4"/>
    <s v="Emagrecimento095273334"/>
    <x v="3"/>
  </r>
  <r>
    <x v="1"/>
    <x v="8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CMDP"/>
    <s v="Sim"/>
    <d v="2026-01-29T00:00:00"/>
    <m/>
    <m/>
    <x v="38"/>
    <d v="2026-01-29T00:00:00"/>
    <x v="4"/>
    <s v="Emagrecimento094851368"/>
    <x v="4"/>
  </r>
  <r>
    <x v="1"/>
    <x v="8"/>
    <s v="Ativo"/>
    <d v="2025-11-10T00:00:00"/>
    <s v="078391897"/>
    <s v="PATRICIA LOURENCO DO NASCIMENTO"/>
    <n v="39547494830"/>
    <d v="1990-12-08T00:00:00"/>
    <n v="35"/>
    <m/>
    <x v="0"/>
    <s v="CARAPICUIBA"/>
    <m/>
    <n v="500"/>
    <n v="11991909230"/>
    <s v="CMDP"/>
    <s v="Sim"/>
    <m/>
    <m/>
    <m/>
    <x v="161"/>
    <d v="2025-10-21T00:00:00"/>
    <x v="1"/>
    <s v="Emagrecimento078391897"/>
    <x v="1"/>
  </r>
  <r>
    <x v="4"/>
    <x v="8"/>
    <s v="Ativo"/>
    <d v="2026-05-11T00:00:00"/>
    <s v="094421637"/>
    <s v="GLEICE JAQUELINE DA SILVA MAIA"/>
    <n v="37398572859"/>
    <d v="1988-07-17T00:00:00"/>
    <n v="37"/>
    <s v="Feminino"/>
    <x v="0"/>
    <s v="SAO PAULO"/>
    <m/>
    <n v="40"/>
    <n v="11991927041"/>
    <s v="CMDP"/>
    <s v="Sim"/>
    <d v="2026-03-31T00:00:00"/>
    <m/>
    <m/>
    <x v="82"/>
    <m/>
    <x v="1"/>
    <s v="Emagrecimento094421637"/>
    <x v="5"/>
  </r>
  <r>
    <x v="1"/>
    <x v="8"/>
    <s v="Ativo"/>
    <d v="2025-12-17T00:00:00"/>
    <s v="078383753"/>
    <s v="KATIA SIMONE FERREIRA DO VAL GOMES"/>
    <n v="25513415828"/>
    <d v="1973-05-28T00:00:00"/>
    <n v="53"/>
    <s v="F"/>
    <x v="0"/>
    <s v="SAO PAULO"/>
    <m/>
    <n v="500"/>
    <n v="11992057601"/>
    <s v="Conexa"/>
    <s v="Sim"/>
    <d v="2025-12-17T00:00:00"/>
    <m/>
    <m/>
    <x v="165"/>
    <d v="2026-02-12T00:00:00"/>
    <x v="13"/>
    <s v="Emagrecimento078383753"/>
    <x v="1"/>
  </r>
  <r>
    <x v="1"/>
    <x v="8"/>
    <s v="Ativo"/>
    <d v="2025-12-17T00:00:00"/>
    <s v="089599714"/>
    <s v="AMANDA IRIS VICTOR DA COSTA"/>
    <n v="7566863690"/>
    <d v="2001-09-28T00:00:00"/>
    <n v="24"/>
    <s v="F"/>
    <x v="0"/>
    <s v="SAO PAULO"/>
    <m/>
    <n v="110"/>
    <n v="11992073712"/>
    <s v="Conexa"/>
    <s v="Sim"/>
    <d v="2025-12-17T00:00:00"/>
    <m/>
    <m/>
    <x v="165"/>
    <d v="2026-02-11T00:00:00"/>
    <x v="12"/>
    <s v="Emagrecimento089599714"/>
    <x v="1"/>
  </r>
  <r>
    <x v="4"/>
    <x v="8"/>
    <s v="Ativo"/>
    <d v="2026-05-11T00:00:00"/>
    <s v="095333473"/>
    <s v="JULIANA CRISTINA LOPES PEREIRA"/>
    <n v="47405525822"/>
    <d v="1999-07-23T00:00:00"/>
    <n v="26"/>
    <s v="Feminino"/>
    <x v="0"/>
    <s v="SANTO ANDRE"/>
    <m/>
    <n v="110"/>
    <n v="11992095968"/>
    <s v="CMDP"/>
    <s v="Sim"/>
    <d v="2026-03-31T00:00:00"/>
    <m/>
    <m/>
    <x v="82"/>
    <m/>
    <x v="1"/>
    <s v="Emagrecimento095333473"/>
    <x v="5"/>
  </r>
  <r>
    <x v="1"/>
    <x v="8"/>
    <s v="Ativo"/>
    <d v="2026-03-05T00:00:00"/>
    <s v="079685444"/>
    <s v="JACQUELINE DE OLIVEIRA NASCIMENTO DA COSTA"/>
    <n v="38093399895"/>
    <d v="1989-05-29T00:00:00"/>
    <n v="37"/>
    <s v="F"/>
    <x v="0"/>
    <s v="SAO PAULO"/>
    <m/>
    <n v="40"/>
    <n v="11992140614"/>
    <s v="CMDP"/>
    <s v="Sim"/>
    <d v="2026-03-02T00:00:00"/>
    <m/>
    <m/>
    <x v="63"/>
    <d v="2026-03-02T00:00:00"/>
    <x v="4"/>
    <s v="Emagrecimento079685444"/>
    <x v="3"/>
  </r>
  <r>
    <x v="1"/>
    <x v="8"/>
    <s v="Ativo"/>
    <d v="2026-01-20T00:00:00"/>
    <s v="089899033"/>
    <s v="BEATRIZ CAVALCANTI PEREIRA"/>
    <n v="33455522807"/>
    <d v="1990-02-08T00:00:00"/>
    <n v="36"/>
    <s v="F"/>
    <x v="0"/>
    <s v="ITAQUAQUECETUBA"/>
    <m/>
    <n v="500"/>
    <n v="11992174041"/>
    <s v="CMDP"/>
    <s v="Sim"/>
    <d v="2026-01-20T00:00:00"/>
    <m/>
    <m/>
    <x v="64"/>
    <d v="2026-03-13T00:00:00"/>
    <x v="23"/>
    <s v="Emagrecimento089899033"/>
    <x v="4"/>
  </r>
  <r>
    <x v="1"/>
    <x v="8"/>
    <s v="Ativo"/>
    <d v="2025-11-26T00:00:00"/>
    <s v="094589882"/>
    <s v="Fernanda Alarcon"/>
    <n v="41392909864"/>
    <d v="1991-12-14T00:00:00"/>
    <n v="34"/>
    <m/>
    <x v="0"/>
    <s v="SAO PAULO"/>
    <m/>
    <n v="500"/>
    <n v="11992233635"/>
    <s v="CMDP"/>
    <s v="Sim"/>
    <m/>
    <m/>
    <m/>
    <x v="19"/>
    <d v="2025-11-26T00:00:00"/>
    <x v="4"/>
    <s v="Emagrecimento094589882"/>
    <x v="1"/>
  </r>
  <r>
    <x v="1"/>
    <x v="8"/>
    <s v="Ativo"/>
    <d v="2026-02-12T00:00:00"/>
    <s v="089425947"/>
    <s v="SILVIA THULLER RODRIGUES"/>
    <n v="10518612848"/>
    <d v="1971-07-31T00:00:00"/>
    <n v="54"/>
    <s v="F"/>
    <x v="0"/>
    <s v="SAO PAULO"/>
    <m/>
    <n v="380"/>
    <n v="11992414217"/>
    <s v="CMDP"/>
    <s v="Sim"/>
    <d v="2026-02-27T00:00:00"/>
    <m/>
    <m/>
    <x v="44"/>
    <d v="2026-02-27T00:00:00"/>
    <x v="4"/>
    <s v="Emagrecimento089425947"/>
    <x v="3"/>
  </r>
  <r>
    <x v="1"/>
    <x v="8"/>
    <s v="Ativo"/>
    <d v="2025-11-10T00:00:00"/>
    <s v="089615010"/>
    <s v="Andrea Braga Calil Sgarbi"/>
    <n v="25207166816"/>
    <d v="1976-06-16T00:00:00"/>
    <n v="49"/>
    <m/>
    <x v="0"/>
    <s v="SAO PAULO"/>
    <m/>
    <n v="380"/>
    <n v="11992480837"/>
    <s v="CMDP"/>
    <s v="Sim"/>
    <m/>
    <m/>
    <m/>
    <x v="134"/>
    <d v="2025-10-31T00:00:00"/>
    <x v="4"/>
    <s v="Emagrecimento089615010"/>
    <x v="1"/>
  </r>
  <r>
    <x v="1"/>
    <x v="8"/>
    <s v="Ativo"/>
    <d v="2026-05-25T00:00:00"/>
    <s v="094957903"/>
    <s v="RAFAEL GONCALVES SILVA"/>
    <n v="37564734817"/>
    <d v="1989-09-08T00:00:00"/>
    <n v="36"/>
    <s v="M"/>
    <x v="0"/>
    <s v="SAO PAULO"/>
    <s v="JARDIM VIVAN"/>
    <n v="60"/>
    <n v="11992535246"/>
    <s v="CMDP"/>
    <s v="Sim"/>
    <d v="2026-05-25T00:00:00"/>
    <m/>
    <m/>
    <x v="101"/>
    <d v="2026-05-27T00:00:00"/>
    <x v="4"/>
    <s v="Emagrecimento094957903"/>
    <x v="5"/>
  </r>
  <r>
    <x v="4"/>
    <x v="8"/>
    <s v="Ativo"/>
    <d v="2026-05-11T00:00:00"/>
    <s v="082204059"/>
    <s v="LEONARDO DOMINE"/>
    <n v="15375578824"/>
    <d v="1972-02-04T00:00:00"/>
    <n v="54"/>
    <s v="Masculino"/>
    <x v="0"/>
    <s v="SAO PAULO"/>
    <m/>
    <n v="380"/>
    <n v="11992564664"/>
    <s v="CMDP"/>
    <s v="Sim"/>
    <d v="2026-03-31T00:00:00"/>
    <m/>
    <m/>
    <x v="71"/>
    <m/>
    <x v="1"/>
    <s v="Emagrecimento082204059"/>
    <x v="5"/>
  </r>
  <r>
    <x v="1"/>
    <x v="8"/>
    <s v="Ativo"/>
    <d v="2026-03-23T00:00:00"/>
    <s v="092659313"/>
    <s v="ANA LUIZA MURGI FRANCA"/>
    <n v="47989523892"/>
    <d v="2001-07-21T00:00:00"/>
    <n v="24"/>
    <s v="F"/>
    <x v="0"/>
    <s v="SAO PAULO"/>
    <m/>
    <n v="380"/>
    <n v="11992641456"/>
    <s v="CMDP"/>
    <s v="Sim"/>
    <d v="2026-03-04T00:00:00"/>
    <m/>
    <m/>
    <x v="93"/>
    <d v="2026-03-20T00:00:00"/>
    <x v="4"/>
    <s v="Emagrecimento092659313"/>
    <x v="2"/>
  </r>
  <r>
    <x v="1"/>
    <x v="8"/>
    <s v="Ativo"/>
    <d v="2025-11-10T00:00:00"/>
    <s v="095475779"/>
    <s v="MANOELA DOS SANTOS"/>
    <n v="86036925565"/>
    <d v="1993-05-18T00:00:00"/>
    <n v="33"/>
    <m/>
    <x v="0"/>
    <s v="GUARULHOS"/>
    <m/>
    <n v="80"/>
    <n v="11992687972"/>
    <s v="CMDP"/>
    <s v="Sim"/>
    <m/>
    <m/>
    <m/>
    <x v="5"/>
    <d v="2025-11-07T00:00:00"/>
    <x v="4"/>
    <s v="Emagrecimento095475779"/>
    <x v="1"/>
  </r>
  <r>
    <x v="1"/>
    <x v="8"/>
    <s v="Ativo"/>
    <d v="2026-03-11T00:00:00"/>
    <s v="078793974"/>
    <s v="CASSIA ELISA FERREIRA PINTO RIBEIRO"/>
    <n v="4710635846"/>
    <d v="1960-09-15T00:00:00"/>
    <n v="65"/>
    <s v="F"/>
    <x v="0"/>
    <s v="SAO PAULO"/>
    <m/>
    <n v="60"/>
    <n v="11992693326"/>
    <s v="CMDP"/>
    <s v="Sim"/>
    <d v="2026-03-12T00:00:00"/>
    <m/>
    <m/>
    <x v="88"/>
    <d v="2026-03-26T00:00:00"/>
    <x v="22"/>
    <s v="Emagrecimento078793974"/>
    <x v="2"/>
  </r>
  <r>
    <x v="1"/>
    <x v="8"/>
    <s v="Ativo"/>
    <d v="2025-11-17T00:00:00"/>
    <s v="021380775"/>
    <s v="DAGMAR CALIL GANEM METNE"/>
    <n v="26338794897"/>
    <d v="1954-02-08T00:00:00"/>
    <n v="72"/>
    <s v="F"/>
    <x v="0"/>
    <s v="SAO PAULO"/>
    <m/>
    <n v="600"/>
    <n v="11992734404"/>
    <s v="Conexa"/>
    <s v="Sim"/>
    <d v="2025-11-19T00:00:00"/>
    <m/>
    <m/>
    <x v="100"/>
    <d v="2025-11-26T00:00:00"/>
    <x v="25"/>
    <s v="Emagrecimento021380775"/>
    <x v="1"/>
  </r>
  <r>
    <x v="1"/>
    <x v="8"/>
    <s v="Ativo"/>
    <d v="2026-03-11T00:00:00"/>
    <s v="081360603"/>
    <s v="CIBELE LEITE SOLA DEL CIELO DIAS"/>
    <n v="29779204806"/>
    <d v="1978-03-05T00:00:00"/>
    <n v="48"/>
    <s v="F"/>
    <x v="0"/>
    <s v="SAO PAULO"/>
    <m/>
    <n v="40"/>
    <n v="11992755837"/>
    <s v="CMDP"/>
    <s v="Sim"/>
    <d v="2026-03-09T00:00:00"/>
    <m/>
    <m/>
    <x v="88"/>
    <d v="2026-03-09T00:00:00"/>
    <x v="4"/>
    <s v="Emagrecimento081360603"/>
    <x v="2"/>
  </r>
  <r>
    <x v="4"/>
    <x v="8"/>
    <s v="Ativo"/>
    <d v="2026-05-11T00:00:00"/>
    <s v="093419163"/>
    <s v="JACQUELINE BELTRAMI DE JESUS"/>
    <n v="39073895812"/>
    <d v="1999-06-15T00:00:00"/>
    <n v="26"/>
    <s v="Feminino"/>
    <x v="0"/>
    <s v="SAO PAULO"/>
    <m/>
    <n v="60"/>
    <n v="11992782915"/>
    <s v="CMDP"/>
    <s v="Sim"/>
    <d v="2026-03-31T00:00:00"/>
    <m/>
    <m/>
    <x v="71"/>
    <m/>
    <x v="1"/>
    <s v="Emagrecimento093419163"/>
    <x v="5"/>
  </r>
  <r>
    <x v="1"/>
    <x v="8"/>
    <s v="Ativo"/>
    <d v="2025-11-10T00:00:00"/>
    <s v="085934633"/>
    <s v="EMERSON MELO"/>
    <n v="34750030821"/>
    <d v="1986-09-08T00:00:00"/>
    <n v="39"/>
    <m/>
    <x v="0"/>
    <s v="SAO PAULO"/>
    <m/>
    <n v="450"/>
    <n v="11992806689"/>
    <s v="CMDP"/>
    <s v="Sim"/>
    <m/>
    <m/>
    <m/>
    <x v="35"/>
    <d v="2025-10-27T00:00:00"/>
    <x v="4"/>
    <s v="Emagrecimento085934633"/>
    <x v="1"/>
  </r>
  <r>
    <x v="4"/>
    <x v="8"/>
    <s v="Ativo"/>
    <d v="2026-05-11T00:00:00"/>
    <s v="093911663"/>
    <s v="RUBENS PAULO NAZARE PINON"/>
    <n v="88687074204"/>
    <d v="1989-10-16T00:00:00"/>
    <n v="36"/>
    <s v="Masculino"/>
    <x v="9"/>
    <s v="CASTANHAL"/>
    <m/>
    <n v="380"/>
    <n v="11992898829"/>
    <s v="CMDP"/>
    <s v="Sim"/>
    <d v="2026-03-31T00:00:00"/>
    <m/>
    <m/>
    <x v="107"/>
    <m/>
    <x v="1"/>
    <s v="Emagrecimento093911663"/>
    <x v="5"/>
  </r>
  <r>
    <x v="1"/>
    <x v="8"/>
    <s v="Ativo"/>
    <d v="2025-11-10T00:00:00"/>
    <s v="085119370"/>
    <s v="Bárbara Ferreira Toledo da Silva"/>
    <n v="24609859831"/>
    <d v="1976-03-29T00:00:00"/>
    <n v="50"/>
    <m/>
    <x v="0"/>
    <s v="SAO PAULO"/>
    <m/>
    <n v="450"/>
    <n v="11992971008"/>
    <s v="CMDP"/>
    <s v="Sim"/>
    <m/>
    <m/>
    <m/>
    <x v="144"/>
    <d v="2025-10-22T00:00:00"/>
    <x v="4"/>
    <s v="Emagrecimento085119370"/>
    <x v="1"/>
  </r>
  <r>
    <x v="1"/>
    <x v="8"/>
    <s v="Ativo"/>
    <d v="2026-03-05T00:00:00"/>
    <s v="093920632"/>
    <s v="CAROLINE MUSQUEIRA LOPES"/>
    <n v="54672240851"/>
    <d v="2002-07-20T00:00:00"/>
    <n v="23"/>
    <s v="F"/>
    <x v="0"/>
    <s v="SAO PAULO"/>
    <m/>
    <n v="500"/>
    <n v="11992982974"/>
    <s v="CMDP"/>
    <s v="Sim"/>
    <d v="2026-03-05T00:00:00"/>
    <m/>
    <m/>
    <x v="20"/>
    <d v="2026-03-13T00:00:00"/>
    <x v="15"/>
    <s v="Emagrecimento093920632"/>
    <x v="2"/>
  </r>
  <r>
    <x v="4"/>
    <x v="8"/>
    <s v="Ativo"/>
    <d v="2026-05-18T00:00:00"/>
    <s v="087806133"/>
    <s v="CLAUDIO DOS SANTOS"/>
    <n v="19998397812"/>
    <d v="1975-04-13T00:00:00"/>
    <n v="51"/>
    <s v="Masculino"/>
    <x v="0"/>
    <s v="CAIEIRAS"/>
    <m/>
    <n v="60"/>
    <n v="11993057205"/>
    <s v="CMDP"/>
    <s v="Sim"/>
    <d v="2026-03-02T00:00:00"/>
    <m/>
    <m/>
    <x v="42"/>
    <m/>
    <x v="1"/>
    <s v="Emagrecimento087806133"/>
    <x v="5"/>
  </r>
  <r>
    <x v="4"/>
    <x v="8"/>
    <s v="Ativo"/>
    <d v="2026-05-11T00:00:00"/>
    <s v="093747736"/>
    <s v="JACIRA DE LUCENA VIGATTI"/>
    <n v="15641842850"/>
    <d v="1971-03-25T00:00:00"/>
    <n v="55"/>
    <s v="Feminino"/>
    <x v="0"/>
    <s v="SAO PAULO"/>
    <m/>
    <n v="110"/>
    <n v="11993079466"/>
    <s v="CMDP"/>
    <s v="Sim"/>
    <d v="2026-03-31T00:00:00"/>
    <m/>
    <m/>
    <x v="94"/>
    <m/>
    <x v="1"/>
    <s v="Emagrecimento093747736"/>
    <x v="1"/>
  </r>
  <r>
    <x v="1"/>
    <x v="8"/>
    <s v="Ativo"/>
    <d v="2025-12-29T00:00:00"/>
    <s v="093601820"/>
    <s v="MARIA ALICE RODRIGUES DE SOUZA"/>
    <n v="38103498874"/>
    <d v="1989-10-04T00:00:00"/>
    <n v="36"/>
    <s v="F"/>
    <x v="0"/>
    <s v="SAO PAULO"/>
    <m/>
    <n v="380"/>
    <n v="11993181976"/>
    <s v="CMDP"/>
    <s v="Sim"/>
    <d v="2025-12-29T00:00:00"/>
    <m/>
    <m/>
    <x v="31"/>
    <d v="2025-12-29T00:00:00"/>
    <x v="4"/>
    <s v="Emagrecimento093601820"/>
    <x v="1"/>
  </r>
  <r>
    <x v="3"/>
    <x v="8"/>
    <s v="Ativo"/>
    <d v="2026-03-03T00:00:00"/>
    <s v="089019826"/>
    <s v="Aline da Costa Ribeiro"/>
    <n v="37071962839"/>
    <d v="1987-11-24T00:00:00"/>
    <n v="38"/>
    <m/>
    <x v="0"/>
    <s v="DIADEMA"/>
    <m/>
    <n v="450"/>
    <n v="11993234398"/>
    <s v="CMDP"/>
    <s v="Sim"/>
    <d v="2026-02-09T00:00:00"/>
    <m/>
    <m/>
    <x v="110"/>
    <m/>
    <x v="12"/>
    <s v="Emagrecimento089019826"/>
    <x v="3"/>
  </r>
  <r>
    <x v="1"/>
    <x v="8"/>
    <s v="Ativo"/>
    <d v="2026-01-20T00:00:00"/>
    <s v="095120901"/>
    <s v="LUCAS MARTINS PEREIRA BOM"/>
    <n v="12449774629"/>
    <d v="1994-08-28T00:00:00"/>
    <n v="31"/>
    <s v="M"/>
    <x v="0"/>
    <s v="GUARULHOS"/>
    <m/>
    <n v="60"/>
    <n v="11993264938"/>
    <s v="CMDP"/>
    <s v="Sim"/>
    <d v="2026-01-20T00:00:00"/>
    <m/>
    <m/>
    <x v="57"/>
    <d v="2026-02-13T00:00:00"/>
    <x v="30"/>
    <s v="Emagrecimento095120901"/>
    <x v="4"/>
  </r>
  <r>
    <x v="4"/>
    <x v="8"/>
    <s v="Ativo"/>
    <d v="2026-05-11T00:00:00"/>
    <s v="094446642"/>
    <s v="GABRIELLE CRISTINE ADAO"/>
    <n v="49710428810"/>
    <d v="2002-09-14T00:00:00"/>
    <n v="23"/>
    <s v="Feminino"/>
    <x v="0"/>
    <s v="SAO PAULO"/>
    <m/>
    <n v="60"/>
    <n v="11993302344"/>
    <s v="CMDP"/>
    <s v="Sim"/>
    <d v="2026-03-31T00:00:00"/>
    <m/>
    <m/>
    <x v="71"/>
    <m/>
    <x v="1"/>
    <s v="Emagrecimento094446642"/>
    <x v="5"/>
  </r>
  <r>
    <x v="4"/>
    <x v="8"/>
    <s v="Ativo"/>
    <d v="2026-05-11T00:00:00"/>
    <s v="808710060"/>
    <s v="ELVIRA PINTO GRACIANO"/>
    <n v="27952183800"/>
    <d v="1970-10-12T00:00:00"/>
    <n v="55"/>
    <s v="Feminino"/>
    <x v="0"/>
    <s v="SAO PAULO"/>
    <m/>
    <n v="100"/>
    <n v="11993316778"/>
    <s v="CMDP"/>
    <s v="Sim"/>
    <d v="2026-03-31T00:00:00"/>
    <m/>
    <m/>
    <x v="94"/>
    <m/>
    <x v="1"/>
    <s v="Emagrecimento808710060"/>
    <x v="1"/>
  </r>
  <r>
    <x v="4"/>
    <x v="8"/>
    <s v="Ativo"/>
    <d v="2026-05-11T00:00:00"/>
    <s v="094445298"/>
    <s v="TABATA ANDRADE DELFINO"/>
    <n v="34651959814"/>
    <d v="1986-03-18T00:00:00"/>
    <n v="40"/>
    <s v="Feminino"/>
    <x v="0"/>
    <s v="SAO PAULO"/>
    <m/>
    <n v="60"/>
    <n v="11993388107"/>
    <s v="CMDP"/>
    <s v="Sim"/>
    <d v="2026-03-31T00:00:00"/>
    <m/>
    <m/>
    <x v="94"/>
    <m/>
    <x v="1"/>
    <s v="Emagrecimento094445298"/>
    <x v="1"/>
  </r>
  <r>
    <x v="4"/>
    <x v="8"/>
    <s v="Ativo"/>
    <d v="2026-05-11T00:00:00"/>
    <s v="094525358"/>
    <s v="TALITA MARQUES SANTANA DE ALMEIDA"/>
    <n v="34569233848"/>
    <d v="1985-04-23T00:00:00"/>
    <n v="41"/>
    <s v="Feminino"/>
    <x v="0"/>
    <s v="SAO PAULO"/>
    <m/>
    <n v="110"/>
    <n v="11993414236"/>
    <s v="CMDP"/>
    <s v="Sim"/>
    <d v="2026-03-31T00:00:00"/>
    <m/>
    <m/>
    <x v="94"/>
    <m/>
    <x v="1"/>
    <s v="Emagrecimento094525358"/>
    <x v="1"/>
  </r>
  <r>
    <x v="1"/>
    <x v="8"/>
    <s v="Ativo"/>
    <d v="2025-11-10T00:00:00"/>
    <s v="094658078"/>
    <s v="DENIS WILLIAM RAMOS SILVA"/>
    <n v="35182283822"/>
    <d v="1991-09-29T00:00:00"/>
    <n v="34"/>
    <m/>
    <x v="0"/>
    <s v="SAO PAULO"/>
    <m/>
    <n v="110"/>
    <n v="11993458637"/>
    <s v="CMDP"/>
    <s v="Sim"/>
    <m/>
    <m/>
    <m/>
    <x v="35"/>
    <d v="2025-10-27T00:00:00"/>
    <x v="4"/>
    <s v="Emagrecimento094658078"/>
    <x v="1"/>
  </r>
  <r>
    <x v="1"/>
    <x v="8"/>
    <s v="Ativo"/>
    <d v="2026-02-26T00:00:00"/>
    <s v="785141120"/>
    <s v="ANNY CHRISTINA DA SILVA LIMA"/>
    <n v="16906831801"/>
    <d v="1968-09-27T00:00:00"/>
    <n v="57"/>
    <s v="F"/>
    <x v="0"/>
    <s v="SAO PAULO"/>
    <m/>
    <n v="400"/>
    <n v="11993561385"/>
    <s v="CMDP"/>
    <s v="Sim"/>
    <d v="2026-02-25T00:00:00"/>
    <m/>
    <m/>
    <x v="75"/>
    <d v="2026-02-25T00:00:00"/>
    <x v="4"/>
    <s v="Emagrecimento785141120"/>
    <x v="3"/>
  </r>
  <r>
    <x v="1"/>
    <x v="8"/>
    <s v="Ativo"/>
    <d v="2026-01-26T00:00:00"/>
    <s v="787533912"/>
    <s v="SANDRA REGINA DE ROSSI"/>
    <n v="12636262890"/>
    <d v="1969-10-02T00:00:00"/>
    <n v="56"/>
    <s v="F"/>
    <x v="0"/>
    <s v="SAO PAULO"/>
    <m/>
    <n v="400"/>
    <n v="11993571283"/>
    <s v="CMDP"/>
    <s v="Sim"/>
    <d v="2026-01-26T00:00:00"/>
    <m/>
    <m/>
    <x v="126"/>
    <d v="2026-01-26T00:00:00"/>
    <x v="4"/>
    <s v="Emagrecimento787533912"/>
    <x v="4"/>
  </r>
  <r>
    <x v="4"/>
    <x v="8"/>
    <s v="Ativo"/>
    <d v="2026-05-11T00:00:00"/>
    <s v="092746498"/>
    <s v="JULIANA DA SILVA RAMOS"/>
    <n v="34544072816"/>
    <d v="1986-03-23T00:00:00"/>
    <n v="40"/>
    <s v="Feminino"/>
    <x v="0"/>
    <s v="SAO PAULO"/>
    <m/>
    <n v="60"/>
    <n v="11993623792"/>
    <s v="CMDP"/>
    <s v="Sim"/>
    <d v="2026-03-31T00:00:00"/>
    <m/>
    <m/>
    <x v="94"/>
    <m/>
    <x v="1"/>
    <s v="Emagrecimento092746498"/>
    <x v="1"/>
  </r>
  <r>
    <x v="1"/>
    <x v="8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CMDP"/>
    <s v="Sim"/>
    <d v="2025-12-10T00:00:00"/>
    <m/>
    <m/>
    <x v="167"/>
    <d v="2025-12-10T00:00:00"/>
    <x v="4"/>
    <s v="Emagrecimento094390424"/>
    <x v="1"/>
  </r>
  <r>
    <x v="1"/>
    <x v="8"/>
    <s v="Ativo"/>
    <d v="2026-01-29T00:00:00"/>
    <s v="094116317"/>
    <s v="ANA CLAUDIA MANSON GRASSMANN"/>
    <n v="16625500810"/>
    <d v="1973-10-03T00:00:00"/>
    <n v="52"/>
    <s v="F"/>
    <x v="0"/>
    <s v="EMBU DAS ARTES"/>
    <m/>
    <n v="450"/>
    <n v="11993634070"/>
    <s v="CMDP"/>
    <s v="Sim"/>
    <d v="2026-01-29T00:00:00"/>
    <m/>
    <m/>
    <x v="140"/>
    <d v="2001-01-01T00:00:00"/>
    <x v="12"/>
    <s v="Emagrecimento094116317"/>
    <x v="4"/>
  </r>
  <r>
    <x v="1"/>
    <x v="8"/>
    <s v="Ativo"/>
    <d v="2025-11-24T00:00:00"/>
    <s v="089258133"/>
    <s v="KELLEN ROCHA DA SILVA"/>
    <n v="42418293840"/>
    <d v="1994-07-31T00:00:00"/>
    <n v="31"/>
    <m/>
    <x v="0"/>
    <s v="CARAPICUIBA"/>
    <m/>
    <n v="80"/>
    <n v="11993657154"/>
    <s v="CMDP"/>
    <s v="Sim"/>
    <m/>
    <m/>
    <m/>
    <x v="132"/>
    <s v="11/27/2025"/>
    <x v="4"/>
    <s v="Emagrecimento089258133"/>
    <x v="1"/>
  </r>
  <r>
    <x v="1"/>
    <x v="8"/>
    <s v="Ativo"/>
    <d v="2026-04-28T00:00:00"/>
    <s v="089899981"/>
    <s v="ALESSANDRA CASTRO DOS SANTOS"/>
    <n v="28771741828"/>
    <d v="1980-11-05T00:00:00"/>
    <n v="45"/>
    <s v="F"/>
    <x v="0"/>
    <s v="GUARULHOS"/>
    <s v="VILA PROGRESSO"/>
    <n v="380"/>
    <n v="11993684998"/>
    <s v="CMDP"/>
    <s v="Sim"/>
    <d v="2026-04-28T00:00:00"/>
    <m/>
    <m/>
    <x v="121"/>
    <d v="2026-06-05T00:00:00"/>
    <x v="4"/>
    <s v="Emagrecimento089899981"/>
    <x v="0"/>
  </r>
  <r>
    <x v="1"/>
    <x v="8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CMDP"/>
    <s v="Sim"/>
    <m/>
    <m/>
    <m/>
    <x v="131"/>
    <m/>
    <x v="1"/>
    <s v="Emagrecimento095283301"/>
    <x v="1"/>
  </r>
  <r>
    <x v="1"/>
    <x v="8"/>
    <s v="Ativo"/>
    <d v="2026-01-05T00:00:00"/>
    <s v="095134283"/>
    <s v="CAMILA REGINA RODRIGUES"/>
    <n v="39121922861"/>
    <d v="1990-08-09T00:00:00"/>
    <n v="35"/>
    <s v="F"/>
    <x v="0"/>
    <s v="GUARULHOS"/>
    <m/>
    <n v="110"/>
    <n v="11993697896"/>
    <s v="CMDP"/>
    <s v="Sim"/>
    <d v="2026-01-26T00:00:00"/>
    <m/>
    <m/>
    <x v="142"/>
    <d v="2026-01-26T00:00:00"/>
    <x v="4"/>
    <s v="Emagrecimento095134283"/>
    <x v="1"/>
  </r>
  <r>
    <x v="1"/>
    <x v="8"/>
    <s v="Ativo"/>
    <d v="2026-01-05T00:00:00"/>
    <s v="087865304"/>
    <s v="SIMONE MARIA LIMA BEZERRA"/>
    <n v="30355053810"/>
    <d v="1978-10-24T00:00:00"/>
    <n v="47"/>
    <s v="F"/>
    <x v="0"/>
    <s v="SAO PAULO"/>
    <m/>
    <n v="80"/>
    <n v="11993700706"/>
    <s v="CMDP"/>
    <s v="Sim"/>
    <d v="2025-12-30T00:00:00"/>
    <m/>
    <m/>
    <x v="98"/>
    <d v="2001-01-01T00:00:00"/>
    <x v="4"/>
    <s v="Emagrecimento087865304"/>
    <x v="1"/>
  </r>
  <r>
    <x v="1"/>
    <x v="8"/>
    <s v="Ativo"/>
    <d v="2026-02-05T00:00:00"/>
    <s v="094081315"/>
    <s v="ALESSANDRA RODRIGUES ROMAO DE SOUZA"/>
    <n v="9631766845"/>
    <d v="1970-12-14T00:00:00"/>
    <n v="55"/>
    <s v="F"/>
    <x v="0"/>
    <s v="SAO PAULO"/>
    <m/>
    <n v="80"/>
    <n v="11993917566"/>
    <s v="CMDP"/>
    <s v="Sim"/>
    <m/>
    <m/>
    <m/>
    <x v="61"/>
    <m/>
    <x v="4"/>
    <s v="Emagrecimento094081315"/>
    <x v="3"/>
  </r>
  <r>
    <x v="1"/>
    <x v="8"/>
    <s v="Ativo"/>
    <d v="2026-02-26T00:00:00"/>
    <s v="077750128"/>
    <s v="CARLA SIMONE ALVES SANCHES"/>
    <n v="17610134830"/>
    <d v="1973-07-17T00:00:00"/>
    <n v="52"/>
    <s v="F"/>
    <x v="0"/>
    <s v="SAO PAULO"/>
    <m/>
    <n v="50"/>
    <n v="11994172598"/>
    <s v="CMDP"/>
    <s v="Sim"/>
    <d v="2026-02-27T00:00:00"/>
    <m/>
    <m/>
    <x v="60"/>
    <d v="2026-02-27T00:00:00"/>
    <x v="4"/>
    <s v="Emagrecimento077750128"/>
    <x v="3"/>
  </r>
  <r>
    <x v="1"/>
    <x v="8"/>
    <s v="Ativo"/>
    <d v="2026-03-11T00:00:00"/>
    <s v="084355135"/>
    <s v="NILA AGELA DE SOUSA POLLI"/>
    <n v="41568066856"/>
    <d v="1993-09-07T00:00:00"/>
    <n v="32"/>
    <s v="F"/>
    <x v="0"/>
    <s v="SAO PAULO"/>
    <m/>
    <n v="60"/>
    <n v="11994266315"/>
    <s v="CMDP"/>
    <s v="Sim"/>
    <d v="2026-03-09T00:00:00"/>
    <m/>
    <m/>
    <x v="88"/>
    <d v="2026-03-09T00:00:00"/>
    <x v="4"/>
    <s v="Emagrecimento084355135"/>
    <x v="2"/>
  </r>
  <r>
    <x v="1"/>
    <x v="8"/>
    <s v="Ativo"/>
    <d v="2026-01-26T00:00:00"/>
    <s v="092776409"/>
    <s v="DARIANE COSTA RODRIGUES"/>
    <n v="41503437809"/>
    <d v="1993-03-01T00:00:00"/>
    <n v="33"/>
    <s v="F"/>
    <x v="0"/>
    <s v="SAO PAULO"/>
    <m/>
    <n v="380"/>
    <n v="11994401364"/>
    <s v="CMDP"/>
    <s v="Sim"/>
    <d v="2026-01-30T00:00:00"/>
    <m/>
    <m/>
    <x v="126"/>
    <d v="2026-01-30T00:00:00"/>
    <x v="4"/>
    <s v="Emagrecimento092776409"/>
    <x v="4"/>
  </r>
  <r>
    <x v="1"/>
    <x v="8"/>
    <s v="Ativo"/>
    <d v="2026-05-14T00:00:00"/>
    <s v="901285188"/>
    <s v="RODOLPHO CESAR LAKI"/>
    <n v="76218244849"/>
    <d v="1955-11-10T00:00:00"/>
    <n v="70"/>
    <s v="M"/>
    <x v="0"/>
    <s v="SAO PAULO"/>
    <s v="VILA PIRITUBA"/>
    <n v="500"/>
    <n v="11994412662"/>
    <s v="CMDP"/>
    <s v="Sim"/>
    <d v="2026-05-14T00:00:00"/>
    <m/>
    <m/>
    <x v="79"/>
    <d v="2026-06-27T00:00:00"/>
    <x v="12"/>
    <s v="Emagrecimento901285188"/>
    <x v="5"/>
  </r>
  <r>
    <x v="1"/>
    <x v="8"/>
    <s v="Ativo"/>
    <d v="2026-01-06T00:00:00"/>
    <s v="081085076"/>
    <s v="ELISANGELA SILVA RODRIGUES"/>
    <n v="26552187874"/>
    <d v="1978-02-06T00:00:00"/>
    <n v="48"/>
    <s v="F"/>
    <x v="0"/>
    <s v="SAO PAULO"/>
    <m/>
    <n v="450"/>
    <n v="11994484358"/>
    <s v="CMDP"/>
    <s v="Sim"/>
    <d v="2026-01-12T00:00:00"/>
    <m/>
    <m/>
    <x v="45"/>
    <d v="2026-01-12T00:00:00"/>
    <x v="4"/>
    <s v="Emagrecimento081085076"/>
    <x v="4"/>
  </r>
  <r>
    <x v="1"/>
    <x v="8"/>
    <s v="Ativo"/>
    <d v="2026-01-15T00:00:00"/>
    <s v="095514613"/>
    <s v="VIVIANE MARKUTIS DA SILVA"/>
    <n v="24606959851"/>
    <d v="1978-02-07T00:00:00"/>
    <n v="48"/>
    <s v="F"/>
    <x v="0"/>
    <s v="SAO PAULO"/>
    <m/>
    <n v="380"/>
    <n v="11994566795"/>
    <s v="CMDP"/>
    <s v="Sim"/>
    <d v="2026-01-15T00:00:00"/>
    <m/>
    <m/>
    <x v="108"/>
    <d v="2026-01-29T00:00:00"/>
    <x v="22"/>
    <s v="Emagrecimento095514613"/>
    <x v="4"/>
  </r>
  <r>
    <x v="1"/>
    <x v="8"/>
    <s v="Ativo"/>
    <d v="2026-03-24T00:00:00"/>
    <s v="784052697"/>
    <s v="GIOVANNA SALVADOR REIS SANTOS"/>
    <n v="53721458893"/>
    <d v="2003-04-09T00:00:00"/>
    <n v="23"/>
    <s v="F"/>
    <x v="0"/>
    <s v="POA"/>
    <s v="CENTRO"/>
    <n v="100"/>
    <n v="11994680795"/>
    <s v="CMDP"/>
    <s v="Sim"/>
    <d v="2026-03-23T00:00:00"/>
    <m/>
    <m/>
    <x v="106"/>
    <d v="2026-03-24T00:00:00"/>
    <x v="4"/>
    <s v="Emagrecimento784052697"/>
    <x v="2"/>
  </r>
  <r>
    <x v="1"/>
    <x v="8"/>
    <s v="Ativo"/>
    <d v="2026-02-19T00:00:00"/>
    <s v="095137297"/>
    <s v="MARJORIE ALEXANDRA SOUZA BRAVIN"/>
    <n v="32903569819"/>
    <d v="1984-02-28T00:00:00"/>
    <n v="42"/>
    <s v="F"/>
    <x v="0"/>
    <s v="SAO PAULO"/>
    <m/>
    <n v="400"/>
    <n v="11994922018"/>
    <s v="CMDP"/>
    <s v="Sim"/>
    <d v="2026-02-18T00:00:00"/>
    <m/>
    <m/>
    <x v="73"/>
    <d v="2026-02-18T00:00:00"/>
    <x v="4"/>
    <s v="Emagrecimento095137297"/>
    <x v="3"/>
  </r>
  <r>
    <x v="1"/>
    <x v="8"/>
    <s v="Ativo"/>
    <d v="2025-12-10T00:00:00"/>
    <s v="095059739"/>
    <s v="LILIANE SARTORIO AYALA"/>
    <n v="27905461858"/>
    <d v="1980-04-29T00:00:00"/>
    <n v="46"/>
    <s v="F"/>
    <x v="0"/>
    <s v="SAO PAULO"/>
    <m/>
    <n v="60"/>
    <n v="11994975311"/>
    <s v="Conexa"/>
    <s v="Sim"/>
    <d v="2025-12-10T00:00:00"/>
    <m/>
    <m/>
    <x v="11"/>
    <d v="2025-12-16T00:00:00"/>
    <x v="12"/>
    <s v="Emagrecimento095059739"/>
    <x v="1"/>
  </r>
  <r>
    <x v="1"/>
    <x v="8"/>
    <s v="Ativo"/>
    <d v="2026-03-05T00:00:00"/>
    <s v="093991631"/>
    <s v="REGIANE DE OLIVEIRA ROCHA BOLDRIM DO NASCIMENTO"/>
    <n v="30702634883"/>
    <d v="1981-07-18T00:00:00"/>
    <n v="44"/>
    <s v="F"/>
    <x v="0"/>
    <s v="SAO PAULO"/>
    <m/>
    <n v="110"/>
    <n v="11994996103"/>
    <s v="CMDP"/>
    <s v="Sim"/>
    <d v="2026-03-05T00:00:00"/>
    <m/>
    <m/>
    <x v="36"/>
    <d v="2026-04-27T00:00:00"/>
    <x v="31"/>
    <s v="Emagrecimento093991631"/>
    <x v="3"/>
  </r>
  <r>
    <x v="1"/>
    <x v="8"/>
    <s v="Ativo"/>
    <d v="2025-10-27T00:00:00"/>
    <s v="078392148"/>
    <s v="Djhonny Cleyton de Oliveira lucas"/>
    <n v="37531487845"/>
    <d v="1987-12-24T00:00:00"/>
    <n v="38"/>
    <s v="M"/>
    <x v="0"/>
    <s v="EMBU-GUAÇU"/>
    <m/>
    <n v="500"/>
    <n v="11995125305"/>
    <s v="Conexa"/>
    <s v="Sim"/>
    <d v="2025-10-30T00:00:00"/>
    <m/>
    <m/>
    <x v="157"/>
    <d v="2025-11-03T00:00:00"/>
    <x v="4"/>
    <s v="Emagrecimento078392148"/>
    <x v="1"/>
  </r>
  <r>
    <x v="4"/>
    <x v="8"/>
    <s v="Ativo"/>
    <d v="2026-05-11T00:00:00"/>
    <s v="092858122"/>
    <s v="SIMONE OLIVEIRA DA SILVA"/>
    <n v="19269376869"/>
    <d v="1973-08-09T00:00:00"/>
    <n v="52"/>
    <s v="Feminino"/>
    <x v="0"/>
    <s v="SANTO ANDRE"/>
    <m/>
    <n v="80"/>
    <n v="11995145675"/>
    <s v="CMDP"/>
    <s v="Sim"/>
    <d v="2026-03-02T00:00:00"/>
    <m/>
    <m/>
    <x v="127"/>
    <m/>
    <x v="1"/>
    <s v="Emagrecimento092858122"/>
    <x v="0"/>
  </r>
  <r>
    <x v="4"/>
    <x v="8"/>
    <s v="Ativo"/>
    <d v="2026-05-11T00:00:00"/>
    <s v="092579127"/>
    <s v="MARCELA CONCEICAO DA SILVA VIEIRA"/>
    <n v="31858774896"/>
    <d v="1983-08-07T00:00:00"/>
    <n v="42"/>
    <s v="Feminino"/>
    <x v="0"/>
    <s v="GUARULHOS"/>
    <m/>
    <n v="110"/>
    <n v="11995339011"/>
    <s v="CMDP"/>
    <s v="Sim"/>
    <d v="2026-03-31T00:00:00"/>
    <m/>
    <m/>
    <x v="71"/>
    <m/>
    <x v="1"/>
    <s v="Emagrecimento092579127"/>
    <x v="5"/>
  </r>
  <r>
    <x v="3"/>
    <x v="8"/>
    <s v="Ativo"/>
    <d v="2026-04-23T00:00:00"/>
    <s v="089545879"/>
    <s v="CRISLAINE DOS SANTOS FERREIRA SILVA"/>
    <n v="42725995850"/>
    <d v="1992-08-22T00:00:00"/>
    <n v="33"/>
    <s v="Feminino"/>
    <x v="0"/>
    <s v="FRANCO DA ROCHA"/>
    <m/>
    <n v="380"/>
    <n v="11995368561"/>
    <s v="CMDP"/>
    <s v="Sim"/>
    <d v="2026-04-17T00:00:00"/>
    <m/>
    <m/>
    <x v="24"/>
    <m/>
    <x v="4"/>
    <s v="Emagrecimento089545879"/>
    <x v="0"/>
  </r>
  <r>
    <x v="1"/>
    <x v="8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CMDP"/>
    <s v="Sim"/>
    <m/>
    <m/>
    <m/>
    <x v="50"/>
    <d v="2025-11-26T00:00:00"/>
    <x v="4"/>
    <s v="Emagrecimento078384496"/>
    <x v="1"/>
  </r>
  <r>
    <x v="4"/>
    <x v="8"/>
    <s v="Ativo"/>
    <d v="2026-05-11T00:00:00"/>
    <s v="089453016"/>
    <s v="ROSANA DE PAULA ALMEIDA"/>
    <n v="6526074898"/>
    <d v="1963-12-06T00:00:00"/>
    <n v="62"/>
    <s v="Feminino"/>
    <x v="0"/>
    <s v="SAO PAULO"/>
    <m/>
    <n v="60"/>
    <n v="11995653451"/>
    <s v="CMDP"/>
    <s v="Sim"/>
    <d v="2026-03-31T00:00:00"/>
    <m/>
    <m/>
    <x v="71"/>
    <m/>
    <x v="1"/>
    <s v="Emagrecimento089453016"/>
    <x v="5"/>
  </r>
  <r>
    <x v="4"/>
    <x v="8"/>
    <s v="Ativo"/>
    <d v="2026-05-11T00:00:00"/>
    <s v="096250879"/>
    <s v="ADRIANA TEBALDI URZEDO"/>
    <n v="32410335896"/>
    <d v="1979-01-12T00:00:00"/>
    <n v="47"/>
    <s v="Feminino"/>
    <x v="0"/>
    <s v="COTIA"/>
    <m/>
    <n v="60"/>
    <n v="11995754268"/>
    <s v="CMDP"/>
    <s v="Sim"/>
    <d v="2026-03-31T00:00:00"/>
    <m/>
    <m/>
    <x v="82"/>
    <m/>
    <x v="1"/>
    <s v="Emagrecimento096250879"/>
    <x v="5"/>
  </r>
  <r>
    <x v="1"/>
    <x v="8"/>
    <s v="Ativo"/>
    <d v="2025-11-12T00:00:00"/>
    <s v="095787949"/>
    <s v="LUANA FELIZARDO FERREIRA"/>
    <n v="44215736803"/>
    <d v="1994-12-13T00:00:00"/>
    <n v="31"/>
    <s v="F"/>
    <x v="0"/>
    <s v="SAO PAULO"/>
    <m/>
    <n v="400"/>
    <n v="11995865667"/>
    <s v="Conexa"/>
    <s v="Sim"/>
    <d v="2025-11-12T00:00:00"/>
    <m/>
    <m/>
    <x v="130"/>
    <d v="2025-11-27T00:00:00"/>
    <x v="22"/>
    <s v="Emagrecimento095787949"/>
    <x v="1"/>
  </r>
  <r>
    <x v="1"/>
    <x v="8"/>
    <s v="Ativo"/>
    <d v="2025-11-10T00:00:00"/>
    <s v="088126436"/>
    <s v="GIULIANA PERES FIGUEIROA"/>
    <n v="40097836800"/>
    <d v="2000-01-24T00:00:00"/>
    <n v="26"/>
    <m/>
    <x v="0"/>
    <s v="SANTO ANDRE"/>
    <m/>
    <n v="500"/>
    <n v="11995984794"/>
    <s v="CMDP"/>
    <s v="Sim"/>
    <m/>
    <m/>
    <m/>
    <x v="35"/>
    <d v="2025-10-27T00:00:00"/>
    <x v="4"/>
    <s v="Emagrecimento088126436"/>
    <x v="1"/>
  </r>
  <r>
    <x v="1"/>
    <x v="8"/>
    <s v="Ativo"/>
    <d v="2025-11-17T00:00:00"/>
    <s v="095736799"/>
    <s v="WILLIAN EDUARDO DE CARVALHO"/>
    <n v="37937640871"/>
    <d v="1989-09-25T00:00:00"/>
    <n v="36"/>
    <m/>
    <x v="0"/>
    <s v="SUZANO"/>
    <m/>
    <n v="60"/>
    <n v="11995998454"/>
    <s v="CMDP"/>
    <s v="Sim"/>
    <m/>
    <m/>
    <m/>
    <x v="159"/>
    <d v="2025-11-18T00:00:00"/>
    <x v="4"/>
    <s v="Emagrecimento095736799"/>
    <x v="1"/>
  </r>
  <r>
    <x v="1"/>
    <x v="8"/>
    <s v="Ativo"/>
    <d v="2025-11-10T00:00:00"/>
    <s v="089098217"/>
    <s v="DORIVAL RAHAL JUNIOR"/>
    <n v="11585158801"/>
    <d v="1967-11-25T00:00:00"/>
    <n v="58"/>
    <m/>
    <x v="0"/>
    <s v="SAO PAULO"/>
    <m/>
    <n v="380"/>
    <n v="11996061925"/>
    <s v="CMDP"/>
    <s v="Sim"/>
    <m/>
    <m/>
    <m/>
    <x v="152"/>
    <d v="2025-10-06T00:00:00"/>
    <x v="1"/>
    <s v="Emagrecimento089098217"/>
    <x v="1"/>
  </r>
  <r>
    <x v="1"/>
    <x v="8"/>
    <s v="Ativo"/>
    <d v="2026-02-05T00:00:00"/>
    <s v="088914395"/>
    <s v="MATEUS DE FREITAS SIMOES FERREIRA"/>
    <n v="27407459827"/>
    <d v="1979-06-16T00:00:00"/>
    <n v="46"/>
    <s v="M"/>
    <x v="0"/>
    <s v="ARUJA"/>
    <m/>
    <n v="110"/>
    <n v="11996074404"/>
    <s v="CMDP"/>
    <s v="Sim"/>
    <d v="2026-02-05T00:00:00"/>
    <m/>
    <m/>
    <x v="85"/>
    <d v="2026-02-07T00:00:00"/>
    <x v="12"/>
    <s v="Emagrecimento088914395"/>
    <x v="3"/>
  </r>
  <r>
    <x v="1"/>
    <x v="8"/>
    <s v="Ativo"/>
    <d v="2025-12-09T00:00:00"/>
    <s v="093986999"/>
    <s v="CELSO DOS SANTOS DORTE"/>
    <n v="6792165883"/>
    <d v="1965-12-12T00:00:00"/>
    <n v="60"/>
    <s v="M"/>
    <x v="0"/>
    <s v="OSASCO"/>
    <m/>
    <n v="60"/>
    <n v="11996091400"/>
    <s v="CMDP"/>
    <s v="Sim"/>
    <d v="2025-12-10T00:00:00"/>
    <m/>
    <m/>
    <x v="41"/>
    <d v="2025-12-10T00:00:00"/>
    <x v="4"/>
    <s v="Emagrecimento093986999"/>
    <x v="1"/>
  </r>
  <r>
    <x v="1"/>
    <x v="8"/>
    <s v="Ativo"/>
    <d v="2026-01-05T00:00:00"/>
    <s v="451513126"/>
    <s v="KARINA LISEK DA SILVA ANTUNES"/>
    <n v="30975225812"/>
    <d v="1979-02-23T00:00:00"/>
    <n v="47"/>
    <s v="F"/>
    <x v="0"/>
    <s v="SAO PAULO"/>
    <m/>
    <n v="500"/>
    <n v="11996144201"/>
    <s v="CMDP"/>
    <s v="Sim"/>
    <d v="2026-01-05T00:00:00"/>
    <m/>
    <m/>
    <x v="102"/>
    <d v="2026-01-17T00:00:00"/>
    <x v="12"/>
    <s v="Emagrecimento451513126"/>
    <x v="4"/>
  </r>
  <r>
    <x v="1"/>
    <x v="8"/>
    <s v="Ativo"/>
    <d v="2026-01-29T00:00:00"/>
    <s v="866205438"/>
    <s v="ENIO DE SOUZA JUNIOR"/>
    <n v="1177064855"/>
    <d v="1959-07-20T00:00:00"/>
    <n v="66"/>
    <s v="M"/>
    <x v="0"/>
    <s v="SAO PAULO"/>
    <m/>
    <n v="600"/>
    <n v="11996169452"/>
    <s v="CMDP"/>
    <s v="Sim"/>
    <d v="2026-01-29T00:00:00"/>
    <m/>
    <m/>
    <x v="133"/>
    <d v="2026-01-31T00:00:00"/>
    <x v="12"/>
    <s v="Emagrecimento866205438"/>
    <x v="4"/>
  </r>
  <r>
    <x v="4"/>
    <x v="8"/>
    <s v="Ativo"/>
    <d v="2026-05-11T00:00:00"/>
    <s v="083622261"/>
    <s v="FABIANA CRISTINA DE JESUS"/>
    <n v="28629351829"/>
    <d v="1980-06-15T00:00:00"/>
    <n v="45"/>
    <s v="Feminino"/>
    <x v="0"/>
    <s v="SAO BERNARDO DO CAMPO"/>
    <m/>
    <n v="50"/>
    <n v="11996205763"/>
    <s v="CMDP"/>
    <s v="Sim"/>
    <d v="2026-03-31T00:00:00"/>
    <m/>
    <m/>
    <x v="71"/>
    <m/>
    <x v="1"/>
    <s v="Emagrecimento083622261"/>
    <x v="5"/>
  </r>
  <r>
    <x v="1"/>
    <x v="8"/>
    <s v="Ativo"/>
    <d v="2025-11-12T00:00:00"/>
    <s v="095617229"/>
    <s v="LUCIANA FERREIRA SANTOS"/>
    <n v="35907524839"/>
    <d v="1988-03-18T00:00:00"/>
    <n v="38"/>
    <m/>
    <x v="0"/>
    <s v="SAO PAULO"/>
    <m/>
    <n v="500"/>
    <n v="11996391314"/>
    <s v="CMDP"/>
    <s v="Sim"/>
    <m/>
    <m/>
    <m/>
    <x v="130"/>
    <d v="2025-11-13T00:00:00"/>
    <x v="4"/>
    <s v="Emagrecimento095617229"/>
    <x v="1"/>
  </r>
  <r>
    <x v="1"/>
    <x v="8"/>
    <s v="Ativo"/>
    <d v="2026-01-15T00:00:00"/>
    <s v="452239109"/>
    <s v="CINTHIA LUIZ NERES"/>
    <n v="24867287830"/>
    <d v="1979-02-19T00:00:00"/>
    <n v="47"/>
    <s v="F"/>
    <x v="0"/>
    <s v="SAO PAULO"/>
    <m/>
    <n v="500"/>
    <n v="11996510555"/>
    <s v="CMDP"/>
    <s v="Sim"/>
    <d v="2026-01-16T00:00:00"/>
    <m/>
    <m/>
    <x v="108"/>
    <d v="2026-01-16T00:00:00"/>
    <x v="4"/>
    <s v="Emagrecimento452239109"/>
    <x v="4"/>
  </r>
  <r>
    <x v="4"/>
    <x v="8"/>
    <s v="Ativo"/>
    <d v="2026-05-18T00:00:00"/>
    <s v="075887275"/>
    <s v="RENATA APARECIDA PIO"/>
    <n v="28791475813"/>
    <d v="1980-03-12T00:00:00"/>
    <n v="46"/>
    <s v="Feminino"/>
    <x v="0"/>
    <s v="SANTO ANDRE"/>
    <m/>
    <n v="50"/>
    <n v="11996530657"/>
    <s v="CMDP"/>
    <s v="Sim"/>
    <d v="2026-03-31T00:00:00"/>
    <m/>
    <m/>
    <x v="113"/>
    <m/>
    <x v="1"/>
    <s v="Emagrecimento075887275"/>
    <x v="5"/>
  </r>
  <r>
    <x v="4"/>
    <x v="8"/>
    <s v="Ativo"/>
    <d v="2026-05-11T00:00:00"/>
    <s v="087021085"/>
    <s v="RAQUEL ALEXANDRE SIPRIANO"/>
    <n v="9463672800"/>
    <d v="1968-05-22T00:00:00"/>
    <n v="57"/>
    <s v="Feminino"/>
    <x v="0"/>
    <s v="SAO PAULO"/>
    <m/>
    <n v="60"/>
    <n v="11996911893"/>
    <s v="CMDP"/>
    <s v="Sim"/>
    <d v="2026-03-31T00:00:00"/>
    <m/>
    <m/>
    <x v="82"/>
    <m/>
    <x v="1"/>
    <s v="Emagrecimento087021085"/>
    <x v="5"/>
  </r>
  <r>
    <x v="1"/>
    <x v="8"/>
    <s v="Ativo"/>
    <d v="2026-05-11T00:00:00"/>
    <s v="094556081"/>
    <s v="GISELE BARBIERI REZENDE"/>
    <n v="16091749846"/>
    <d v="1976-03-28T00:00:00"/>
    <n v="50"/>
    <s v="F"/>
    <x v="0"/>
    <s v="OSASCO"/>
    <s v="SANTO ANTONIO"/>
    <n v="400"/>
    <n v="11996952430"/>
    <s v="CMDP"/>
    <s v="Sim"/>
    <d v="2026-05-11T00:00:00"/>
    <m/>
    <m/>
    <x v="82"/>
    <d v="2026-05-21T00:00:00"/>
    <x v="22"/>
    <s v="Emagrecimento094556081"/>
    <x v="5"/>
  </r>
  <r>
    <x v="1"/>
    <x v="8"/>
    <s v="Ativo"/>
    <d v="2026-02-02T00:00:00"/>
    <s v="081605569"/>
    <s v="OLIVIA DA SILVA COSTA CAYRES"/>
    <n v="27616311881"/>
    <d v="1979-01-20T00:00:00"/>
    <n v="47"/>
    <s v="F"/>
    <x v="0"/>
    <s v="SAO PAULO"/>
    <m/>
    <n v="40"/>
    <n v="11997023551"/>
    <s v="CMDP"/>
    <s v="Sim"/>
    <d v="2026-02-02T00:00:00"/>
    <m/>
    <m/>
    <x v="34"/>
    <d v="2026-03-24T00:00:00"/>
    <x v="10"/>
    <s v="Emagrecimento081605569"/>
    <x v="4"/>
  </r>
  <r>
    <x v="1"/>
    <x v="8"/>
    <s v="Ativo"/>
    <d v="2025-12-17T00:00:00"/>
    <s v="088532016"/>
    <s v="ALINE DE FARIAS NAVARRO"/>
    <n v="30126719861"/>
    <d v="1981-04-06T00:00:00"/>
    <n v="45"/>
    <s v="F"/>
    <x v="0"/>
    <s v="SAO PAULO"/>
    <m/>
    <n v="580"/>
    <n v="11997079020"/>
    <s v="CMDP"/>
    <s v="Sim"/>
    <d v="2025-12-16T00:00:00"/>
    <m/>
    <m/>
    <x v="23"/>
    <d v="2025-12-16T00:00:00"/>
    <x v="4"/>
    <s v="Emagrecimento088532016"/>
    <x v="1"/>
  </r>
  <r>
    <x v="4"/>
    <x v="8"/>
    <s v="Ativo"/>
    <d v="2026-05-11T00:00:00"/>
    <s v="094273545"/>
    <s v="DANIELA MARTINS DE SOUZA"/>
    <n v="19475928820"/>
    <d v="1975-08-25T00:00:00"/>
    <n v="50"/>
    <s v="Feminino"/>
    <x v="0"/>
    <s v="SAO PAULO"/>
    <m/>
    <n v="750"/>
    <n v="11997081269"/>
    <s v="CMDP"/>
    <s v="Sim"/>
    <d v="2026-03-31T00:00:00"/>
    <m/>
    <m/>
    <x v="94"/>
    <m/>
    <x v="1"/>
    <s v="Emagrecimento094273545"/>
    <x v="1"/>
  </r>
  <r>
    <x v="1"/>
    <x v="8"/>
    <s v="Ativo"/>
    <d v="2026-04-13T00:00:00"/>
    <s v="095798027"/>
    <s v="JOAO VICTOR DE LIMA"/>
    <n v="52538633893"/>
    <d v="2002-12-22T00:00:00"/>
    <n v="23"/>
    <s v="M"/>
    <x v="0"/>
    <s v="GUARULHOS"/>
    <s v="VILA FATIMA"/>
    <n v="380"/>
    <n v="11997195895"/>
    <s v="CMDP"/>
    <s v="Sim"/>
    <d v="2026-04-13T00:00:00"/>
    <m/>
    <m/>
    <x v="65"/>
    <d v="2026-04-14T00:00:00"/>
    <x v="4"/>
    <s v="Emagrecimento095798027"/>
    <x v="0"/>
  </r>
  <r>
    <x v="4"/>
    <x v="8"/>
    <s v="Ativo"/>
    <d v="2026-05-11T00:00:00"/>
    <s v="076894458"/>
    <s v="ANA PAULA LOURENCO ROSA SANTOS"/>
    <n v="36058704812"/>
    <d v="1987-12-05T00:00:00"/>
    <n v="38"/>
    <s v="Feminino"/>
    <x v="0"/>
    <s v="SAO BERNARDO DO CAMPO"/>
    <m/>
    <n v="50"/>
    <n v="11997242664"/>
    <s v="CMDP"/>
    <s v="Sim"/>
    <d v="2026-03-31T00:00:00"/>
    <m/>
    <m/>
    <x v="107"/>
    <m/>
    <x v="1"/>
    <s v="Emagrecimento076894458"/>
    <x v="5"/>
  </r>
  <r>
    <x v="1"/>
    <x v="8"/>
    <s v="Ativo"/>
    <d v="2026-02-12T00:00:00"/>
    <s v="092640926"/>
    <s v="PAULA RAIMUNDO"/>
    <n v="27025149870"/>
    <d v="1977-09-26T00:00:00"/>
    <n v="48"/>
    <s v="F"/>
    <x v="0"/>
    <s v="SAO PAULO"/>
    <m/>
    <n v="500"/>
    <n v="11997375467"/>
    <s v="CMDP"/>
    <s v="Sim"/>
    <d v="2026-02-12T00:00:00"/>
    <m/>
    <m/>
    <x v="44"/>
    <d v="2001-01-01T00:00:00"/>
    <x v="12"/>
    <s v="Emagrecimento092640926"/>
    <x v="3"/>
  </r>
  <r>
    <x v="4"/>
    <x v="8"/>
    <s v="Ativo"/>
    <d v="2026-05-11T00:00:00"/>
    <s v="089891480"/>
    <s v="LILIAN FERREIRA RIBEIRO BIZARRO"/>
    <n v="21505919878"/>
    <d v="1980-09-07T00:00:00"/>
    <n v="45"/>
    <s v="Feminino"/>
    <x v="0"/>
    <s v="OSASCO"/>
    <m/>
    <n v="450"/>
    <n v="11997765041"/>
    <s v="CMDP"/>
    <s v="Sim"/>
    <d v="2026-03-31T00:00:00"/>
    <m/>
    <m/>
    <x v="94"/>
    <m/>
    <x v="1"/>
    <s v="Emagrecimento089891480"/>
    <x v="1"/>
  </r>
  <r>
    <x v="1"/>
    <x v="8"/>
    <s v="Ativo"/>
    <d v="2025-11-10T00:00:00"/>
    <s v="087154661"/>
    <s v="JULIANA RAIMUNDO ROCHA"/>
    <n v="32922408833"/>
    <d v="1985-07-13T00:00:00"/>
    <n v="40"/>
    <m/>
    <x v="0"/>
    <s v="SAO ROQUE"/>
    <m/>
    <n v="80"/>
    <n v="11997778824"/>
    <s v="CMDP"/>
    <s v="Sim"/>
    <m/>
    <m/>
    <m/>
    <x v="4"/>
    <d v="2025-11-10T00:00:00"/>
    <x v="4"/>
    <s v="Emagrecimento087154661"/>
    <x v="1"/>
  </r>
  <r>
    <x v="1"/>
    <x v="8"/>
    <s v="Ativo"/>
    <d v="2025-11-10T00:00:00"/>
    <s v="092638376"/>
    <s v="ERICA DOS SANTOS FRANCA"/>
    <n v="31704856876"/>
    <d v="1983-06-08T00:00:00"/>
    <n v="42"/>
    <m/>
    <x v="0"/>
    <s v="TABOAO DA SERRA"/>
    <m/>
    <n v="380"/>
    <n v="11997784983"/>
    <s v="CMDP"/>
    <s v="Sim"/>
    <m/>
    <m/>
    <m/>
    <x v="161"/>
    <d v="2025-10-21T00:00:00"/>
    <x v="1"/>
    <s v="Emagrecimento092638376"/>
    <x v="1"/>
  </r>
  <r>
    <x v="4"/>
    <x v="8"/>
    <s v="Ativo"/>
    <d v="2026-05-11T00:00:00"/>
    <s v="089334664"/>
    <s v="DIRCE JOSE ANTONIO"/>
    <n v="5935630850"/>
    <d v="1963-06-19T00:00:00"/>
    <n v="62"/>
    <s v="Feminino"/>
    <x v="0"/>
    <s v="SAO PAULO"/>
    <m/>
    <n v="110"/>
    <n v="11997790581"/>
    <s v="CMDP"/>
    <s v="Sim"/>
    <d v="2026-03-31T00:00:00"/>
    <m/>
    <m/>
    <x v="94"/>
    <m/>
    <x v="1"/>
    <s v="Emagrecimento089334664"/>
    <x v="1"/>
  </r>
  <r>
    <x v="1"/>
    <x v="8"/>
    <s v="Ativo"/>
    <d v="2025-11-10T00:00:00"/>
    <s v="093611607"/>
    <s v="Carla Lyandra da Silva Lemos"/>
    <n v="47485699806"/>
    <d v="1998-09-22T00:00:00"/>
    <n v="27"/>
    <s v="F"/>
    <x v="0"/>
    <s v="SAO PAULO"/>
    <m/>
    <n v="500"/>
    <n v="11997925941"/>
    <s v="CMDP"/>
    <s v="Sim"/>
    <m/>
    <m/>
    <m/>
    <x v="168"/>
    <d v="2025-10-31T00:00:00"/>
    <x v="4"/>
    <s v="Emagrecimento093611607"/>
    <x v="1"/>
  </r>
  <r>
    <x v="1"/>
    <x v="8"/>
    <s v="Ativo"/>
    <d v="2026-01-05T00:00:00"/>
    <s v="094716512"/>
    <s v="VERA LUCIA PEREIRA DOS SANTOS"/>
    <n v="89359186287"/>
    <d v="1985-11-30T00:00:00"/>
    <n v="40"/>
    <s v="F"/>
    <x v="0"/>
    <s v="SAO PAULO"/>
    <m/>
    <n v="500"/>
    <n v="11998000876"/>
    <s v="CMDP"/>
    <s v="Sim"/>
    <d v="2026-01-05T00:00:00"/>
    <m/>
    <m/>
    <x v="98"/>
    <d v="2026-01-19T00:00:00"/>
    <x v="13"/>
    <s v="Emagrecimento094716512"/>
    <x v="1"/>
  </r>
  <r>
    <x v="1"/>
    <x v="8"/>
    <s v="Ativo"/>
    <d v="2026-01-05T00:00:00"/>
    <s v="089895515"/>
    <s v="TALITA PASCHOAL LEITE DE SOUZA"/>
    <n v="44065331846"/>
    <d v="2000-07-07T00:00:00"/>
    <n v="25"/>
    <s v="F"/>
    <x v="0"/>
    <s v="OSASCO"/>
    <m/>
    <n v="450"/>
    <n v="11998100462"/>
    <s v="CMDP"/>
    <s v="Sim"/>
    <d v="2026-01-05T00:00:00"/>
    <m/>
    <m/>
    <x v="102"/>
    <d v="2026-01-22T00:00:00"/>
    <x v="22"/>
    <s v="Emagrecimento089895515"/>
    <x v="4"/>
  </r>
  <r>
    <x v="4"/>
    <x v="8"/>
    <s v="Ativo"/>
    <d v="2026-05-11T00:00:00"/>
    <s v="084864323"/>
    <s v="MARIANA PONSE FALCONI"/>
    <n v="35062607825"/>
    <d v="1985-12-09T00:00:00"/>
    <n v="40"/>
    <s v="Feminino"/>
    <x v="0"/>
    <s v="SAO PAULO"/>
    <m/>
    <n v="50"/>
    <n v="11998453637"/>
    <s v="CMDP"/>
    <s v="Sim"/>
    <d v="2026-03-02T00:00:00"/>
    <m/>
    <m/>
    <x v="97"/>
    <m/>
    <x v="1"/>
    <s v="Emagrecimento084864323"/>
    <x v="0"/>
  </r>
  <r>
    <x v="3"/>
    <x v="8"/>
    <s v="Ativo"/>
    <d v="2026-04-23T00:00:00"/>
    <s v="089968442"/>
    <s v="CAROLINE FERREIRA ROTH SURIANI"/>
    <n v="46826664879"/>
    <d v="2000-06-08T00:00:00"/>
    <n v="25"/>
    <s v="Feminino"/>
    <x v="0"/>
    <s v="GUARULHOS"/>
    <m/>
    <n v="380"/>
    <n v="11998485208"/>
    <s v="CMDP"/>
    <s v="Sim"/>
    <d v="2025-08-27T00:00:00"/>
    <m/>
    <m/>
    <x v="169"/>
    <m/>
    <x v="4"/>
    <s v="Emagrecimento089968442"/>
    <x v="1"/>
  </r>
  <r>
    <x v="1"/>
    <x v="8"/>
    <s v="Ativo"/>
    <d v="2026-03-23T00:00:00"/>
    <s v="083743289"/>
    <s v="THAINA QUADRADO CONSTANTINO BENITEZ"/>
    <n v="36270005876"/>
    <d v="1998-07-02T00:00:00"/>
    <n v="27"/>
    <s v="F"/>
    <x v="0"/>
    <s v="SAO PAULO"/>
    <m/>
    <n v="80"/>
    <n v="11998489174"/>
    <s v="CMDP"/>
    <s v="Sim"/>
    <d v="2026-03-23T00:00:00"/>
    <m/>
    <m/>
    <x v="32"/>
    <d v="2026-03-23T00:00:00"/>
    <x v="4"/>
    <s v="Emagrecimento083743289"/>
    <x v="2"/>
  </r>
  <r>
    <x v="1"/>
    <x v="8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CMDP"/>
    <s v="Sim"/>
    <d v="2026-01-23T00:00:00"/>
    <m/>
    <m/>
    <x v="81"/>
    <d v="2026-03-26T00:00:00"/>
    <x v="4"/>
    <s v="Emagrecimento451812107"/>
    <x v="2"/>
  </r>
  <r>
    <x v="4"/>
    <x v="8"/>
    <s v="Ativo"/>
    <d v="2026-05-11T00:00:00"/>
    <s v="086005988"/>
    <s v="WILLIAM ARNALDO BARBOSA"/>
    <n v="11777586879"/>
    <d v="1973-11-26T00:00:00"/>
    <n v="52"/>
    <s v="Masculino"/>
    <x v="0"/>
    <s v="SAO PAULO"/>
    <m/>
    <n v="60"/>
    <n v="11998908830"/>
    <s v="CMDP"/>
    <s v="Sim"/>
    <d v="2026-03-31T00:00:00"/>
    <m/>
    <m/>
    <x v="94"/>
    <m/>
    <x v="1"/>
    <s v="Emagrecimento086005988"/>
    <x v="1"/>
  </r>
  <r>
    <x v="1"/>
    <x v="8"/>
    <s v="Ativo"/>
    <d v="2025-11-13T00:00:00"/>
    <s v="089386948"/>
    <s v="ANTONIO BOEING"/>
    <n v="37313738900"/>
    <d v="1959-02-19T00:00:00"/>
    <n v="67"/>
    <m/>
    <x v="0"/>
    <s v="SAO PAULO"/>
    <m/>
    <n v="380"/>
    <n v="11998941495"/>
    <s v="CMDP"/>
    <s v="Sim"/>
    <m/>
    <m/>
    <m/>
    <x v="28"/>
    <d v="2025-11-14T00:00:00"/>
    <x v="4"/>
    <s v="Emagrecimento089386948"/>
    <x v="1"/>
  </r>
  <r>
    <x v="1"/>
    <x v="8"/>
    <s v="Ativo"/>
    <d v="2026-01-08T00:00:00"/>
    <s v="095714104"/>
    <s v="APARECIDA DE FATIMA MOREIRA LUPETI"/>
    <n v="31602114870"/>
    <d v="1983-02-06T00:00:00"/>
    <n v="43"/>
    <s v="F"/>
    <x v="0"/>
    <s v="MAUA"/>
    <m/>
    <n v="110"/>
    <n v="11998944982"/>
    <s v="CMDP"/>
    <s v="Sim"/>
    <d v="2026-01-12T00:00:00"/>
    <m/>
    <m/>
    <x v="105"/>
    <d v="2026-01-12T00:00:00"/>
    <x v="4"/>
    <s v="Emagrecimento095714104"/>
    <x v="4"/>
  </r>
  <r>
    <x v="1"/>
    <x v="8"/>
    <s v="Ativo"/>
    <d v="2026-03-05T00:00:00"/>
    <s v="087960651"/>
    <s v="ALINE VILELA DE SIQUEIRA"/>
    <n v="31163949892"/>
    <d v="1984-05-10T00:00:00"/>
    <n v="42"/>
    <s v="F"/>
    <x v="0"/>
    <s v="SAO PAULO"/>
    <m/>
    <n v="380"/>
    <n v="11999109195"/>
    <s v="CMDP"/>
    <s v="Sim"/>
    <d v="2026-03-03T00:00:00"/>
    <m/>
    <m/>
    <x v="3"/>
    <d v="2026-03-03T00:00:00"/>
    <x v="4"/>
    <s v="Emagrecimento087960651"/>
    <x v="2"/>
  </r>
  <r>
    <x v="3"/>
    <x v="8"/>
    <s v="Ativo"/>
    <d v="2026-04-23T00:00:00"/>
    <s v="449378780"/>
    <s v="GISELE DA SILVA SANTANA OLIVEIRA"/>
    <n v="22454463806"/>
    <d v="1981-06-12T00:00:00"/>
    <n v="44"/>
    <s v="Feminino"/>
    <x v="0"/>
    <s v="SAO PAULO"/>
    <m/>
    <n v="500"/>
    <n v="11999160234"/>
    <s v="CMDP"/>
    <s v="Sim"/>
    <d v="2025-09-24T00:00:00"/>
    <m/>
    <m/>
    <x v="124"/>
    <m/>
    <x v="4"/>
    <s v="Emagrecimento449378780"/>
    <x v="1"/>
  </r>
  <r>
    <x v="1"/>
    <x v="8"/>
    <s v="Ativo"/>
    <d v="2025-12-15T00:00:00"/>
    <s v="086464619"/>
    <s v="JACKELINE PEREIRA DA SILVA"/>
    <n v="34434164899"/>
    <d v="1984-09-01T00:00:00"/>
    <n v="41"/>
    <s v="F"/>
    <x v="0"/>
    <s v="SAO PAULO"/>
    <m/>
    <n v="80"/>
    <n v="11999188664"/>
    <s v="CMDP"/>
    <s v="Sim"/>
    <d v="2025-12-16T00:00:00"/>
    <m/>
    <m/>
    <x v="170"/>
    <d v="2025-12-16T00:00:00"/>
    <x v="4"/>
    <s v="Emagrecimento086464619"/>
    <x v="1"/>
  </r>
  <r>
    <x v="3"/>
    <x v="8"/>
    <s v="Ativo"/>
    <d v="2026-04-23T00:00:00"/>
    <s v="961401680"/>
    <s v="FLAVIO RIBEIRO DOS SANTOS"/>
    <n v="22170315896"/>
    <d v="1980-05-12T00:00:00"/>
    <n v="46"/>
    <s v="Masculino"/>
    <x v="0"/>
    <s v="BARUERI"/>
    <m/>
    <n v="380"/>
    <n v="11999253141"/>
    <s v="CMDP"/>
    <s v="Sim"/>
    <d v="2026-03-19T00:00:00"/>
    <m/>
    <m/>
    <x v="39"/>
    <m/>
    <x v="4"/>
    <s v="Emagrecimento961401680"/>
    <x v="2"/>
  </r>
  <r>
    <x v="1"/>
    <x v="8"/>
    <s v="Ativo"/>
    <d v="2026-04-15T00:00:00"/>
    <s v="092704679"/>
    <s v="IVAN DA LUZ DE JESUS"/>
    <n v="17814986877"/>
    <d v="1975-05-16T00:00:00"/>
    <n v="51"/>
    <s v="M"/>
    <x v="0"/>
    <s v="JUQUITIBA"/>
    <s v="CENTRO"/>
    <n v="380"/>
    <n v="11999314063"/>
    <s v="CMDP"/>
    <s v="Sim"/>
    <d v="2026-04-15T00:00:00"/>
    <m/>
    <m/>
    <x v="103"/>
    <d v="2026-04-15T00:00:00"/>
    <x v="4"/>
    <s v="Emagrecimento092704679"/>
    <x v="0"/>
  </r>
  <r>
    <x v="1"/>
    <x v="8"/>
    <s v="Ativo"/>
    <d v="2026-01-12T00:00:00"/>
    <s v="301006873"/>
    <s v="RENATO GOMIDE RAHAL"/>
    <n v="3948533857"/>
    <d v="1959-11-13T00:00:00"/>
    <n v="66"/>
    <s v="M"/>
    <x v="0"/>
    <s v="SAO PAULO"/>
    <m/>
    <n v="600"/>
    <n v="11999335133"/>
    <s v="CMDP"/>
    <s v="Sim"/>
    <d v="2026-01-12T00:00:00"/>
    <m/>
    <m/>
    <x v="120"/>
    <d v="2026-01-13T00:00:00"/>
    <x v="12"/>
    <s v="Emagrecimento301006873"/>
    <x v="4"/>
  </r>
  <r>
    <x v="1"/>
    <x v="8"/>
    <s v="Ativo"/>
    <d v="2026-05-11T00:00:00"/>
    <s v="830807179"/>
    <s v="MARIA ANGELA KFOURI DE SOUTO GATTI TENIS"/>
    <n v="6624582812"/>
    <d v="1962-06-20T00:00:00"/>
    <n v="63"/>
    <s v="F"/>
    <x v="0"/>
    <s v="SAO PAULO"/>
    <m/>
    <n v="600"/>
    <n v="11999388472"/>
    <s v="CMDP"/>
    <s v="Sim"/>
    <d v="2026-05-11T00:00:00"/>
    <m/>
    <m/>
    <x v="82"/>
    <d v="2026-05-18T00:00:00"/>
    <x v="4"/>
    <s v="Emagrecimento830807179"/>
    <x v="5"/>
  </r>
  <r>
    <x v="4"/>
    <x v="8"/>
    <s v="Ativo"/>
    <d v="2026-05-11T00:00:00"/>
    <s v="789729458"/>
    <s v="VALERIA CRISTINA DOS SANTOS"/>
    <n v="13289442802"/>
    <d v="1970-02-04T00:00:00"/>
    <n v="56"/>
    <s v="Feminino"/>
    <x v="0"/>
    <s v="SAO PAULO"/>
    <m/>
    <n v="100"/>
    <n v="11999397412"/>
    <s v="CMDP"/>
    <s v="Sim"/>
    <d v="2026-03-31T00:00:00"/>
    <m/>
    <m/>
    <x v="94"/>
    <m/>
    <x v="1"/>
    <s v="Emagrecimento789729458"/>
    <x v="1"/>
  </r>
  <r>
    <x v="1"/>
    <x v="8"/>
    <s v="Ativo"/>
    <d v="2026-05-11T00:00:00"/>
    <s v="089106257"/>
    <s v="KATIA REGINA GOMES DA SILVA"/>
    <n v="25470067823"/>
    <d v="1976-08-27T00:00:00"/>
    <n v="49"/>
    <s v="F"/>
    <x v="0"/>
    <s v="SANTO ANDRE"/>
    <s v="VILA MARINA"/>
    <n v="80"/>
    <n v="11999588700"/>
    <s v="CMDP"/>
    <s v="Sim"/>
    <d v="2026-05-11T00:00:00"/>
    <m/>
    <m/>
    <x v="71"/>
    <s v="NaN-NaN-NaNTNaN:NaN:NaN.000+0000"/>
    <x v="26"/>
    <s v="Emagrecimento089106257"/>
    <x v="5"/>
  </r>
  <r>
    <x v="4"/>
    <x v="8"/>
    <s v="Ativo"/>
    <d v="2026-05-11T00:00:00"/>
    <s v="095101648"/>
    <s v="ADRIANA GODINHO BRAS LOPES"/>
    <n v="25078081879"/>
    <d v="1976-03-15T00:00:00"/>
    <n v="50"/>
    <s v="Feminino"/>
    <x v="0"/>
    <s v="OSASCO"/>
    <m/>
    <n v="60"/>
    <n v="11999589398"/>
    <s v="CMDP"/>
    <s v="Sim"/>
    <d v="2026-03-31T00:00:00"/>
    <m/>
    <m/>
    <x v="94"/>
    <m/>
    <x v="1"/>
    <s v="Emagrecimento095101648"/>
    <x v="1"/>
  </r>
  <r>
    <x v="1"/>
    <x v="8"/>
    <s v="Ativo"/>
    <d v="2025-11-17T00:00:00"/>
    <s v="094043026"/>
    <s v="LETICIA NATALIA LUCCHESI"/>
    <n v="22065737840"/>
    <d v="1981-12-02T00:00:00"/>
    <n v="44"/>
    <m/>
    <x v="0"/>
    <s v="SAO PAULO"/>
    <m/>
    <n v="60"/>
    <n v="11999694373"/>
    <s v="CMDP"/>
    <s v="Sim"/>
    <m/>
    <m/>
    <m/>
    <x v="100"/>
    <d v="2025-11-21T00:00:00"/>
    <x v="4"/>
    <s v="Emagrecimento094043026"/>
    <x v="1"/>
  </r>
  <r>
    <x v="1"/>
    <x v="8"/>
    <s v="Ativo"/>
    <d v="2025-12-15T00:00:00"/>
    <s v="085257211"/>
    <s v="RAQUEL CRISTINA JOAQUIM DE LIMA"/>
    <n v="31907976841"/>
    <d v="1983-04-19T00:00:00"/>
    <n v="43"/>
    <s v="F"/>
    <x v="0"/>
    <s v="SAO PAULO"/>
    <m/>
    <n v="200"/>
    <n v="11999730501"/>
    <s v="CMDP"/>
    <s v="Sim"/>
    <d v="2025-12-16T00:00:00"/>
    <m/>
    <m/>
    <x v="122"/>
    <d v="2025-12-16T00:00:00"/>
    <x v="4"/>
    <s v="Emagrecimento085257211"/>
    <x v="1"/>
  </r>
  <r>
    <x v="1"/>
    <x v="8"/>
    <s v="Ativo"/>
    <d v="2026-02-26T00:00:00"/>
    <s v="096048888"/>
    <s v="EMERSON REINALDO FOSCARINI DE OLIVEIRA"/>
    <n v="38931357826"/>
    <d v="1990-01-24T00:00:00"/>
    <n v="36"/>
    <s v="M"/>
    <x v="0"/>
    <s v="FRANCO DA ROCHA"/>
    <m/>
    <n v="500"/>
    <n v="11999814552"/>
    <s v="CMDP"/>
    <s v="Sim"/>
    <d v="2026-02-20T00:00:00"/>
    <m/>
    <m/>
    <x v="72"/>
    <d v="2026-02-20T00:00:00"/>
    <x v="4"/>
    <s v="Emagrecimento096048888"/>
    <x v="3"/>
  </r>
  <r>
    <x v="1"/>
    <x v="8"/>
    <s v="Ativo"/>
    <d v="2026-01-26T00:00:00"/>
    <s v="094639800"/>
    <s v="DANIELLA CORREA DE OLIVEIRA"/>
    <n v="36931231871"/>
    <d v="1988-05-14T00:00:00"/>
    <n v="38"/>
    <s v="F"/>
    <x v="0"/>
    <s v="SAO PAULO"/>
    <m/>
    <n v="380"/>
    <n v="11999927413"/>
    <s v="CMDP"/>
    <s v="Sim"/>
    <d v="2001-01-01T00:00:00"/>
    <m/>
    <m/>
    <x v="129"/>
    <d v="2001-01-01T00:00:00"/>
    <x v="4"/>
    <s v="Emagrecimento094639800"/>
    <x v="4"/>
  </r>
  <r>
    <x v="3"/>
    <x v="8"/>
    <s v="Ativo"/>
    <d v="2026-05-11T00:00:00"/>
    <s v="089387365"/>
    <s v="Marizia de Oliveira"/>
    <n v="6353798806"/>
    <d v="1961-09-26T00:00:00"/>
    <n v="64"/>
    <s v="Feminino"/>
    <x v="0"/>
    <s v="SAO PAULO"/>
    <m/>
    <n v="380"/>
    <n v="11999928680"/>
    <s v="CMDP"/>
    <s v="Sim"/>
    <d v="2026-03-19T00:00:00"/>
    <m/>
    <m/>
    <x v="97"/>
    <m/>
    <x v="1"/>
    <s v="Emagrecimento089387365"/>
    <x v="0"/>
  </r>
  <r>
    <x v="1"/>
    <x v="8"/>
    <s v="Ativo"/>
    <d v="2025-11-10T00:00:00"/>
    <s v="451728556"/>
    <s v="MARIA JULIETA FERREIRA MENDES"/>
    <n v="3009391838"/>
    <d v="1960-09-20T00:00:00"/>
    <n v="65"/>
    <m/>
    <x v="0"/>
    <s v="SAO PAULO"/>
    <m/>
    <n v="500"/>
    <n v="11999951444"/>
    <s v="CMDP"/>
    <s v="Sim"/>
    <m/>
    <m/>
    <m/>
    <x v="128"/>
    <d v="2025-10-10T00:00:00"/>
    <x v="4"/>
    <s v="Emagrecimento451728556"/>
    <x v="1"/>
  </r>
  <r>
    <x v="1"/>
    <x v="8"/>
    <s v="Ativo"/>
    <d v="2026-02-26T00:00:00"/>
    <s v="088041304"/>
    <s v="PAULO DE TARSO BOAVENTURA PACIFICO"/>
    <n v="85788686849"/>
    <d v="1953-11-03T00:00:00"/>
    <n v="72"/>
    <s v="M"/>
    <x v="0"/>
    <s v="SAO PAULO"/>
    <m/>
    <n v="580"/>
    <n v="11999959653"/>
    <s v="CMDP"/>
    <s v="Sim"/>
    <d v="2026-02-26T00:00:00"/>
    <m/>
    <m/>
    <x v="60"/>
    <d v="2026-02-28T00:00:00"/>
    <x v="12"/>
    <s v="Emagrecimento088041304"/>
    <x v="3"/>
  </r>
  <r>
    <x v="3"/>
    <x v="8"/>
    <s v="Ativo"/>
    <d v="2026-04-23T00:00:00"/>
    <s v="094710386"/>
    <s v="GRAZIELLY DOS SANTOS PEREIRA"/>
    <n v="43606901852"/>
    <d v="1996-05-23T00:00:00"/>
    <n v="30"/>
    <s v="Feminino"/>
    <x v="0"/>
    <s v="OSASCO"/>
    <m/>
    <n v="750"/>
    <n v="11999963968"/>
    <s v="CMDP"/>
    <s v="Sim"/>
    <d v="2025-10-08T00:00:00"/>
    <m/>
    <m/>
    <x v="156"/>
    <m/>
    <x v="4"/>
    <s v="Emagrecimento094710386"/>
    <x v="1"/>
  </r>
  <r>
    <x v="4"/>
    <x v="8"/>
    <s v="Ativo"/>
    <d v="2026-05-11T00:00:00"/>
    <s v="094295995"/>
    <s v="DAYANA DE OLIVEIRA GAMA SEABRA"/>
    <n v="37708118875"/>
    <d v="1990-12-05T00:00:00"/>
    <n v="35"/>
    <s v="Feminino"/>
    <x v="0"/>
    <s v="TREMEMBE"/>
    <m/>
    <n v="60"/>
    <n v="12981720870"/>
    <s v="CMDP"/>
    <s v="Sim"/>
    <d v="2026-03-31T00:00:00"/>
    <m/>
    <m/>
    <x v="94"/>
    <m/>
    <x v="1"/>
    <s v="Emagrecimento094295995"/>
    <x v="1"/>
  </r>
  <r>
    <x v="1"/>
    <x v="8"/>
    <s v="Ativo"/>
    <d v="2025-11-10T00:00:00"/>
    <s v="089629572"/>
    <s v="VINICIUS ALEXEY CLEMENTE SENE"/>
    <n v="25155082862"/>
    <d v="1975-09-10T00:00:00"/>
    <n v="50"/>
    <m/>
    <x v="0"/>
    <s v="SAO BERNARDO DO CAMPO"/>
    <m/>
    <n v="750"/>
    <n v="12991820215"/>
    <s v="CMDP"/>
    <s v="Sim"/>
    <m/>
    <m/>
    <m/>
    <x v="163"/>
    <d v="2025-11-06T00:00:00"/>
    <x v="4"/>
    <s v="Emagrecimento089629572"/>
    <x v="1"/>
  </r>
  <r>
    <x v="1"/>
    <x v="8"/>
    <s v="Ativo"/>
    <d v="2025-11-17T00:00:00"/>
    <s v="085150940"/>
    <s v="MARCIA CARDOSO LIMA KISHI"/>
    <n v="31337661805"/>
    <d v="1982-12-06T00:00:00"/>
    <n v="43"/>
    <m/>
    <x v="0"/>
    <s v="SAO JOSE DOS CAMPOS"/>
    <m/>
    <n v="800"/>
    <n v="12997237290"/>
    <s v="CMDP"/>
    <s v="Sim"/>
    <m/>
    <m/>
    <m/>
    <x v="159"/>
    <d v="2025-11-14T00:00:00"/>
    <x v="4"/>
    <s v="Emagrecimento085150940"/>
    <x v="1"/>
  </r>
  <r>
    <x v="3"/>
    <x v="8"/>
    <s v="Ativo"/>
    <d v="2026-04-23T00:00:00"/>
    <s v="092968658"/>
    <s v="LAILA LUCYANE FERREIRA DE MORAES"/>
    <n v="40140740805"/>
    <d v="1993-04-14T00:00:00"/>
    <n v="33"/>
    <s v="Feminino"/>
    <x v="0"/>
    <s v="SAO VICENTE"/>
    <m/>
    <n v="80"/>
    <n v="13981282864"/>
    <s v="CMDP"/>
    <s v="Sim"/>
    <d v="2025-10-09T00:00:00"/>
    <m/>
    <m/>
    <x v="59"/>
    <m/>
    <x v="4"/>
    <s v="Emagrecimento092968658"/>
    <x v="1"/>
  </r>
  <r>
    <x v="1"/>
    <x v="8"/>
    <s v="Ativo"/>
    <d v="2025-12-18T00:00:00"/>
    <s v="085774445"/>
    <s v="PRISCILA MADAY LOPES ALVES"/>
    <n v="44172767818"/>
    <d v="1993-11-14T00:00:00"/>
    <n v="32"/>
    <s v="F"/>
    <x v="0"/>
    <s v="SAO PAULO"/>
    <m/>
    <n v="380"/>
    <n v="13981623479"/>
    <s v="CMDP"/>
    <s v="Sim"/>
    <d v="2025-12-29T00:00:00"/>
    <m/>
    <m/>
    <x v="1"/>
    <d v="2025-12-29T00:00:00"/>
    <x v="4"/>
    <s v="Emagrecimento085774445"/>
    <x v="1"/>
  </r>
  <r>
    <x v="3"/>
    <x v="8"/>
    <s v="Ativo"/>
    <d v="2026-03-03T00:00:00"/>
    <s v="301076731"/>
    <s v="Maithe Ribas"/>
    <n v="15716243843"/>
    <d v="1971-12-02T00:00:00"/>
    <n v="54"/>
    <m/>
    <x v="2"/>
    <s v="CURITIBA"/>
    <m/>
    <n v="600"/>
    <n v="13991092133"/>
    <s v="CMDP"/>
    <s v="Sim"/>
    <d v="2026-01-29T00:00:00"/>
    <m/>
    <m/>
    <x v="34"/>
    <m/>
    <x v="4"/>
    <s v="Emagrecimento301076731"/>
    <x v="4"/>
  </r>
  <r>
    <x v="1"/>
    <x v="8"/>
    <s v="Ativo"/>
    <d v="2025-11-19T00:00:00"/>
    <s v="093149766"/>
    <s v="Everton de Jesus Xavier"/>
    <n v="36662390801"/>
    <d v="1990-02-25T00:00:00"/>
    <n v="36"/>
    <m/>
    <x v="0"/>
    <s v="SAO VICENTE"/>
    <m/>
    <n v="80"/>
    <n v="13991147540"/>
    <s v="CMDP"/>
    <s v="Sim"/>
    <m/>
    <m/>
    <m/>
    <x v="50"/>
    <d v="2025-11-14T00:00:00"/>
    <x v="4"/>
    <s v="Emagrecimento093149766"/>
    <x v="1"/>
  </r>
  <r>
    <x v="1"/>
    <x v="8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x v="168"/>
    <d v="2025-11-06T00:00:00"/>
    <x v="8"/>
    <s v="Emagrecimento093797120"/>
    <x v="1"/>
  </r>
  <r>
    <x v="1"/>
    <x v="8"/>
    <s v="Ativo"/>
    <d v="2025-11-10T00:00:00"/>
    <s v="087846841"/>
    <s v="ADRIANA CARDOSO LUCENA"/>
    <n v="14194484800"/>
    <d v="1973-05-11T00:00:00"/>
    <n v="53"/>
    <m/>
    <x v="0"/>
    <s v="SAO PAULO"/>
    <m/>
    <n v="750"/>
    <n v="14981003462"/>
    <s v="CMDP"/>
    <s v="Sim"/>
    <m/>
    <m/>
    <m/>
    <x v="131"/>
    <d v="2025-11-10T00:00:00"/>
    <x v="4"/>
    <s v="Emagrecimento087846841"/>
    <x v="1"/>
  </r>
  <r>
    <x v="1"/>
    <x v="8"/>
    <s v="Ativo"/>
    <d v="2025-11-10T00:00:00"/>
    <s v="089648322"/>
    <s v="Renata Barbosa Brito"/>
    <n v="36939545859"/>
    <d v="1988-07-02T00:00:00"/>
    <n v="37"/>
    <m/>
    <x v="0"/>
    <s v="SAO PAULO"/>
    <m/>
    <n v="380"/>
    <n v="14998399503"/>
    <s v="CMDP"/>
    <s v="Sim"/>
    <m/>
    <m/>
    <m/>
    <x v="145"/>
    <d v="2025-10-16T00:00:00"/>
    <x v="4"/>
    <s v="Emagrecimento089648322"/>
    <x v="1"/>
  </r>
  <r>
    <x v="1"/>
    <x v="8"/>
    <s v="Ativo"/>
    <d v="2026-05-06T00:00:00"/>
    <s v="097074101"/>
    <s v="BRUNO LEMES KLEIN SILVA"/>
    <n v="53098874821"/>
    <d v="2008-04-05T00:00:00"/>
    <n v="18"/>
    <s v="M"/>
    <x v="0"/>
    <s v="SOROCABA"/>
    <s v="JARDIM GOLDEN PARK RESIDENCIAL"/>
    <n v="60"/>
    <n v="15991640152"/>
    <s v="CMDP"/>
    <s v="Sim"/>
    <d v="2026-05-06T00:00:00"/>
    <m/>
    <m/>
    <x v="123"/>
    <d v="2026-02-07T00:00:00"/>
    <x v="13"/>
    <s v="Emagrecimento097074101"/>
    <x v="5"/>
  </r>
  <r>
    <x v="1"/>
    <x v="8"/>
    <s v="Ativo"/>
    <d v="2025-11-10T00:00:00"/>
    <s v="088126447"/>
    <s v="Carolina penha Negrel Moreira"/>
    <n v="16188218730"/>
    <d v="2000-05-16T00:00:00"/>
    <n v="26"/>
    <m/>
    <x v="3"/>
    <s v="RIO DE JANEIRO"/>
    <m/>
    <n v="500"/>
    <n v="16188218730"/>
    <s v="CMDP"/>
    <s v="Sim"/>
    <m/>
    <m/>
    <m/>
    <x v="157"/>
    <d v="2025-10-23T00:00:00"/>
    <x v="4"/>
    <s v="Emagrecimento088126447"/>
    <x v="1"/>
  </r>
  <r>
    <x v="3"/>
    <x v="8"/>
    <s v="Ativo"/>
    <d v="2026-04-23T00:00:00"/>
    <s v="089920058"/>
    <s v="JENIFFER NATALIA FERREIRA LAZARINI"/>
    <n v="41902354826"/>
    <d v="1995-05-14T00:00:00"/>
    <n v="31"/>
    <s v="Feminino"/>
    <x v="0"/>
    <s v="SAO JOSE DO RIO PRETO"/>
    <m/>
    <n v="400"/>
    <n v="17992603946"/>
    <s v="CMDP"/>
    <s v="Sim"/>
    <d v="2025-09-19T00:00:00"/>
    <m/>
    <m/>
    <x v="135"/>
    <m/>
    <x v="4"/>
    <s v="Emagrecimento089920058"/>
    <x v="1"/>
  </r>
  <r>
    <x v="1"/>
    <x v="8"/>
    <s v="Ativo"/>
    <d v="2026-01-29T00:00:00"/>
    <s v="094182312"/>
    <s v="TULIO CANONICO"/>
    <n v="4031941803"/>
    <d v="1962-03-31T00:00:00"/>
    <n v="64"/>
    <s v="M"/>
    <x v="0"/>
    <s v="PAULINIA"/>
    <m/>
    <n v="80"/>
    <n v="19981985887"/>
    <s v="CMDP"/>
    <s v="Sim"/>
    <d v="2026-01-30T00:00:00"/>
    <m/>
    <m/>
    <x v="38"/>
    <d v="2026-01-30T00:00:00"/>
    <x v="4"/>
    <s v="Emagrecimento094182312"/>
    <x v="4"/>
  </r>
  <r>
    <x v="1"/>
    <x v="8"/>
    <s v="Ativo"/>
    <d v="2025-10-27T00:00:00"/>
    <s v="093635230"/>
    <s v="PRISCILA MARIA DE LIMA RIBEIRO MANZOLI"/>
    <n v="29645707870"/>
    <s v="01/05/1981 "/>
    <e v="#VALUE!"/>
    <s v="F"/>
    <x v="0"/>
    <s v="CAMPINAS"/>
    <m/>
    <n v="60"/>
    <n v="19982371910"/>
    <s v="CMDP"/>
    <s v="Sim"/>
    <d v="2025-10-30T00:00:00"/>
    <m/>
    <m/>
    <x v="146"/>
    <d v="2025-10-14T00:00:00"/>
    <x v="4"/>
    <s v="Emagrecimento093635230"/>
    <x v="1"/>
  </r>
  <r>
    <x v="1"/>
    <x v="8"/>
    <s v="Ativo"/>
    <d v="2025-12-22T00:00:00"/>
    <s v="096143989"/>
    <s v="NAYARA RAISSA DOS SANTOS PIMENTEL"/>
    <n v="54930283876"/>
    <d v="2003-11-03T00:00:00"/>
    <n v="22"/>
    <s v="F"/>
    <x v="0"/>
    <s v="SAO PAULO"/>
    <m/>
    <n v="80"/>
    <n v="19988611865"/>
    <s v="CMDP"/>
    <s v="Sim"/>
    <d v="2025-12-26T00:00:00"/>
    <m/>
    <m/>
    <x v="76"/>
    <d v="2025-12-26T00:00:00"/>
    <x v="4"/>
    <s v="Emagrecimento096143989"/>
    <x v="1"/>
  </r>
  <r>
    <x v="1"/>
    <x v="8"/>
    <s v="Ativo"/>
    <d v="2026-03-23T00:00:00"/>
    <s v="073098519"/>
    <s v="FRED HIPOLITO"/>
    <n v="26492713885"/>
    <d v="1977-12-30T00:00:00"/>
    <n v="48"/>
    <s v="M"/>
    <x v="0"/>
    <s v="PAULINIA"/>
    <m/>
    <n v="500"/>
    <n v="19991428581"/>
    <s v="CMDP"/>
    <s v="Sim"/>
    <d v="2026-02-02T00:00:00"/>
    <m/>
    <m/>
    <x v="20"/>
    <d v="2026-03-18T00:00:00"/>
    <x v="4"/>
    <s v="Emagrecimento073098519"/>
    <x v="2"/>
  </r>
  <r>
    <x v="3"/>
    <x v="8"/>
    <s v="Ativo"/>
    <d v="2026-03-03T00:00:00"/>
    <s v="089769352"/>
    <s v="Ana Luiza Gomes Miato"/>
    <n v="36345821896"/>
    <d v="1986-12-27T00:00:00"/>
    <n v="39"/>
    <m/>
    <x v="0"/>
    <s v="INDAIATUBA"/>
    <m/>
    <n v="450"/>
    <n v="19991785255"/>
    <s v="CMDP"/>
    <s v="Sim"/>
    <d v="2026-01-28T00:00:00"/>
    <m/>
    <m/>
    <x v="38"/>
    <m/>
    <x v="4"/>
    <s v="Emagrecimento089769352"/>
    <x v="4"/>
  </r>
  <r>
    <x v="1"/>
    <x v="8"/>
    <s v="Ativo"/>
    <d v="2026-01-22T00:00:00"/>
    <s v="096098222"/>
    <s v="LETICIA CUBINES NUNES DE OLIVEIRA"/>
    <n v="41355912806"/>
    <d v="1992-12-26T00:00:00"/>
    <n v="33"/>
    <s v="F"/>
    <x v="0"/>
    <s v="CAMPINAS"/>
    <m/>
    <n v="60"/>
    <n v="19991993419"/>
    <s v="CMDP"/>
    <s v="Sim"/>
    <d v="2026-02-02T00:00:00"/>
    <m/>
    <m/>
    <x v="10"/>
    <d v="2026-01-23T00:00:00"/>
    <x v="5"/>
    <s v="Emagrecimento096098222"/>
    <x v="4"/>
  </r>
  <r>
    <x v="1"/>
    <x v="8"/>
    <s v="Ativo"/>
    <d v="2025-11-10T00:00:00"/>
    <s v="094715008"/>
    <s v="Vagner Rodrigues de Lana"/>
    <n v="27629526890"/>
    <d v="1980-03-27T00:00:00"/>
    <n v="46"/>
    <s v="M"/>
    <x v="0"/>
    <s v="CAMPINAS"/>
    <m/>
    <n v="60"/>
    <n v="19997713973"/>
    <s v="CMDP"/>
    <s v="Sim"/>
    <m/>
    <m/>
    <m/>
    <x v="157"/>
    <d v="2025-11-03T00:00:00"/>
    <x v="4"/>
    <s v="Emagrecimento094715008"/>
    <x v="1"/>
  </r>
  <r>
    <x v="4"/>
    <x v="8"/>
    <s v="Ativo"/>
    <d v="2026-05-11T00:00:00"/>
    <s v="093772380"/>
    <s v="LARISSA MARIANO SOARES"/>
    <n v="13329024720"/>
    <d v="1998-06-26T00:00:00"/>
    <n v="27"/>
    <s v="Feminino"/>
    <x v="3"/>
    <s v="RIO DE JANEIRO"/>
    <m/>
    <n v="120"/>
    <n v="21959040277"/>
    <s v="CMDP"/>
    <s v="Sim"/>
    <d v="2026-03-31T00:00:00"/>
    <m/>
    <m/>
    <x v="71"/>
    <m/>
    <x v="1"/>
    <s v="Emagrecimento093772380"/>
    <x v="5"/>
  </r>
  <r>
    <x v="1"/>
    <x v="8"/>
    <s v="Ativo"/>
    <d v="2026-04-27T00:00:00"/>
    <s v="082750219"/>
    <s v="JOAO RICARDO SERRAN VIEIRA"/>
    <n v="85805637715"/>
    <d v="1966-06-28T00:00:00"/>
    <n v="59"/>
    <s v="M"/>
    <x v="3"/>
    <s v="NITEROI"/>
    <m/>
    <n v="450"/>
    <n v="21960158634"/>
    <s v="CMDP"/>
    <s v="Sim"/>
    <d v="2026-04-27T00:00:00"/>
    <m/>
    <m/>
    <x v="27"/>
    <d v="2026-11-06T00:00:00"/>
    <x v="29"/>
    <s v="Emagrecimento082750219"/>
    <x v="0"/>
  </r>
  <r>
    <x v="3"/>
    <x v="8"/>
    <s v="Ativo"/>
    <d v="2026-03-03T00:00:00"/>
    <s v="087333028"/>
    <s v="João Rafael Dos Santos Filho"/>
    <n v="10852592779"/>
    <d v="1985-12-09T00:00:00"/>
    <n v="40"/>
    <m/>
    <x v="3"/>
    <s v="MESQUITA"/>
    <m/>
    <n v="450"/>
    <n v="21960993692"/>
    <s v="CMDP"/>
    <s v="Sim"/>
    <d v="2026-01-27T00:00:00"/>
    <m/>
    <m/>
    <x v="140"/>
    <m/>
    <x v="9"/>
    <s v="Emagrecimento087333028"/>
    <x v="4"/>
  </r>
  <r>
    <x v="4"/>
    <x v="8"/>
    <s v="Ativo"/>
    <d v="2026-05-18T00:00:00"/>
    <s v="093157096"/>
    <s v="JOSEANE BARCELLOS DOS SANTOS DA SILVA"/>
    <n v="5988492703"/>
    <d v="1985-02-16T00:00:00"/>
    <n v="41"/>
    <s v="Feminino"/>
    <x v="3"/>
    <s v="SAO GONÇALO"/>
    <m/>
    <n v="75"/>
    <n v="21964022846"/>
    <s v="CMDP"/>
    <s v="Sim"/>
    <d v="2026-03-31T00:00:00"/>
    <m/>
    <m/>
    <x v="56"/>
    <m/>
    <x v="1"/>
    <s v="Emagrecimento093157096"/>
    <x v="5"/>
  </r>
  <r>
    <x v="3"/>
    <x v="8"/>
    <s v="Ativo"/>
    <d v="2026-04-23T00:00:00"/>
    <s v="095603736"/>
    <s v="CARILENE MARTINS DOS SANTOS"/>
    <n v="12699142786"/>
    <d v="1986-11-20T00:00:00"/>
    <n v="39"/>
    <s v="Feminino"/>
    <x v="3"/>
    <s v="RIO DE JANEIRO"/>
    <m/>
    <n v="380"/>
    <n v="21964030019"/>
    <s v="CMDP"/>
    <s v="Sim"/>
    <d v="2026-02-06T00:00:00"/>
    <m/>
    <m/>
    <x v="44"/>
    <m/>
    <x v="4"/>
    <s v="Emagrecimento095603736"/>
    <x v="3"/>
  </r>
  <r>
    <x v="6"/>
    <x v="8"/>
    <s v="Ativo"/>
    <d v="2025-12-17T00:00:00"/>
    <s v="093862571"/>
    <s v="RENATA DOS RAMOS LEAL"/>
    <n v="96804422735"/>
    <d v="1983-08-04T00:00:00"/>
    <n v="42"/>
    <s v="F"/>
    <x v="3"/>
    <s v="RIO DE JANEIRO"/>
    <m/>
    <n v="380"/>
    <n v="21964071786"/>
    <s v="Conexa"/>
    <s v="Sim"/>
    <d v="2025-12-17T00:00:00"/>
    <m/>
    <m/>
    <x v="170"/>
    <m/>
    <x v="1"/>
    <s v="Emagrecimento093862571"/>
    <x v="1"/>
  </r>
  <r>
    <x v="1"/>
    <x v="8"/>
    <s v="Ativo"/>
    <d v="2026-02-05T00:00:00"/>
    <s v="410121045"/>
    <s v="ISABELLE JESUS DE SOUZA"/>
    <n v="4457124737"/>
    <d v="2008-07-18T00:00:00"/>
    <n v="17"/>
    <s v="F"/>
    <x v="3"/>
    <s v="RIO DE JANEIRO"/>
    <m/>
    <n v="300"/>
    <n v="21964077239"/>
    <s v="CMDP"/>
    <s v="Sim"/>
    <d v="2026-02-05T00:00:00"/>
    <m/>
    <m/>
    <x v="61"/>
    <d v="2026-02-20T00:00:00"/>
    <x v="10"/>
    <s v="Emagrecimento410121045"/>
    <x v="3"/>
  </r>
  <r>
    <x v="4"/>
    <x v="8"/>
    <s v="Ativo"/>
    <d v="2026-04-23T00:00:00"/>
    <s v="075145500"/>
    <s v="FLAVIO DA SILVA SOUSA"/>
    <n v="8102491701"/>
    <d v="1980-01-18T00:00:00"/>
    <n v="46"/>
    <s v="Masculino"/>
    <x v="3"/>
    <s v="RIO DE JANEIRO"/>
    <m/>
    <n v="50"/>
    <n v="21964115216"/>
    <s v="CMDP"/>
    <s v="Sim"/>
    <d v="2026-04-01T00:00:00"/>
    <m/>
    <m/>
    <x v="112"/>
    <m/>
    <x v="10"/>
    <s v="Emagrecimento075145500"/>
    <x v="0"/>
  </r>
  <r>
    <x v="4"/>
    <x v="8"/>
    <s v="Ativo"/>
    <d v="2026-05-11T00:00:00"/>
    <s v="094850231"/>
    <s v="LIVIA DOS SANTOS DE ARAUJO"/>
    <n v="5666508784"/>
    <d v="1984-10-13T00:00:00"/>
    <n v="41"/>
    <s v="Feminino"/>
    <x v="3"/>
    <s v="RIO DE JANEIRO"/>
    <m/>
    <n v="50"/>
    <n v="21964173600"/>
    <s v="CMDP"/>
    <s v="Sim"/>
    <d v="2026-03-02T00:00:00"/>
    <m/>
    <m/>
    <x v="71"/>
    <m/>
    <x v="1"/>
    <s v="Emagrecimento094850231"/>
    <x v="5"/>
  </r>
  <r>
    <x v="3"/>
    <x v="8"/>
    <s v="Ativo"/>
    <d v="2026-03-03T00:00:00"/>
    <s v="089660575"/>
    <s v="Thais Feitoza Correa"/>
    <n v="14461540766"/>
    <d v="1994-04-24T00:00:00"/>
    <n v="32"/>
    <m/>
    <x v="3"/>
    <s v="MESQUITA"/>
    <m/>
    <n v="380"/>
    <n v="21964183837"/>
    <s v="CMDP"/>
    <s v="Sim"/>
    <d v="2026-01-29T00:00:00"/>
    <m/>
    <m/>
    <x v="34"/>
    <m/>
    <x v="9"/>
    <s v="Emagrecimento089660575"/>
    <x v="4"/>
  </r>
  <r>
    <x v="4"/>
    <x v="8"/>
    <s v="Ativo"/>
    <d v="2026-05-11T00:00:00"/>
    <s v="084447127"/>
    <s v="LUCIANA DA SILVA COSTA"/>
    <n v="9534969702"/>
    <d v="1983-03-03T00:00:00"/>
    <n v="43"/>
    <s v="Feminino"/>
    <x v="3"/>
    <s v="DUQUE DE CAXIAS"/>
    <m/>
    <n v="60"/>
    <n v="21964195682"/>
    <s v="CMDP"/>
    <s v="Sim"/>
    <d v="2026-03-31T00:00:00"/>
    <m/>
    <m/>
    <x v="94"/>
    <m/>
    <x v="1"/>
    <s v="Emagrecimento084447127"/>
    <x v="1"/>
  </r>
  <r>
    <x v="4"/>
    <x v="8"/>
    <s v="Ativo"/>
    <d v="2026-05-11T00:00:00"/>
    <s v="764731998"/>
    <s v="FRANCISCO BEZERRA MAGALHAES"/>
    <n v="66296617704"/>
    <d v="1959-06-11T00:00:00"/>
    <n v="66"/>
    <s v="Masculino"/>
    <x v="3"/>
    <s v="RIO DE JANEIRO"/>
    <m/>
    <n v="200"/>
    <n v="21964213149"/>
    <s v="CMDP"/>
    <s v="Sim"/>
    <d v="2026-03-31T00:00:00"/>
    <m/>
    <m/>
    <x v="94"/>
    <m/>
    <x v="1"/>
    <s v="Emagrecimento764731998"/>
    <x v="1"/>
  </r>
  <r>
    <x v="6"/>
    <x v="8"/>
    <s v="Ativo"/>
    <d v="2025-11-26T00:00:00"/>
    <s v="084964917"/>
    <s v="FELLIPE SILVA DA HORA"/>
    <n v="10640316760"/>
    <d v="1983-10-18T00:00:00"/>
    <n v="42"/>
    <s v="M"/>
    <x v="3"/>
    <s v="DUQUE DE CAXIAS"/>
    <m/>
    <n v="750"/>
    <n v="21964246773"/>
    <s v="Conexa"/>
    <s v="Sim"/>
    <d v="2025-11-26T00:00:00"/>
    <m/>
    <m/>
    <x v="19"/>
    <m/>
    <x v="1"/>
    <s v="Emagrecimento084964917"/>
    <x v="1"/>
  </r>
  <r>
    <x v="3"/>
    <x v="8"/>
    <s v="Ativo"/>
    <d v="2026-04-23T00:00:00"/>
    <s v="087554774"/>
    <s v="ALESSANDRO MARQUES DA COSTA THEODORO"/>
    <n v="11040792758"/>
    <d v="1986-01-27T00:00:00"/>
    <n v="40"/>
    <s v="Masculino"/>
    <x v="3"/>
    <s v="RIO DE JANEIRO"/>
    <m/>
    <n v="380"/>
    <n v="21964260716"/>
    <s v="CMDP"/>
    <s v="Sim"/>
    <d v="2025-03-24T00:00:00"/>
    <m/>
    <m/>
    <x v="171"/>
    <m/>
    <x v="4"/>
    <s v="Emagrecimento087554774"/>
    <x v="1"/>
  </r>
  <r>
    <x v="1"/>
    <x v="8"/>
    <s v="Ativo"/>
    <d v="2025-12-09T00:00:00"/>
    <s v="087698119"/>
    <s v="DAIANA ARAUJO SOARES"/>
    <n v="11793545758"/>
    <d v="1987-11-07T00:00:00"/>
    <n v="38"/>
    <s v="F"/>
    <x v="3"/>
    <s v="RIO DE JANEIRO"/>
    <m/>
    <n v="500"/>
    <n v="21964264116"/>
    <s v="CMDP"/>
    <s v="Sim"/>
    <d v="2025-12-18T00:00:00"/>
    <m/>
    <m/>
    <x v="167"/>
    <d v="2025-12-18T00:00:00"/>
    <x v="4"/>
    <s v="Emagrecimento087698119"/>
    <x v="1"/>
  </r>
  <r>
    <x v="6"/>
    <x v="8"/>
    <s v="Ativo"/>
    <d v="2026-01-29T00:00:00"/>
    <s v="089797592"/>
    <s v="SIMONE NOGUEIRA PUERTA"/>
    <n v="12049134711"/>
    <d v="1989-01-23T00:00:00"/>
    <n v="37"/>
    <m/>
    <x v="3"/>
    <s v="RIO DE JANEIRO"/>
    <m/>
    <n v="400"/>
    <n v="21964274480"/>
    <s v="CMDP"/>
    <s v="Sim"/>
    <d v="2026-01-29T00:00:00"/>
    <m/>
    <m/>
    <x v="126"/>
    <m/>
    <x v="1"/>
    <s v="Emagrecimento089797592"/>
    <x v="4"/>
  </r>
  <r>
    <x v="6"/>
    <x v="8"/>
    <s v="Ativo"/>
    <d v="2025-11-26T00:00:00"/>
    <s v="652439136"/>
    <s v="Evandro de Moura Vieira"/>
    <n v="9055989703"/>
    <d v="1980-05-03T00:00:00"/>
    <n v="46"/>
    <s v="M"/>
    <x v="3"/>
    <s v="RIO DE JANEIRO"/>
    <m/>
    <n v="400"/>
    <n v="21964275048"/>
    <s v="Conexa"/>
    <s v="Sim"/>
    <d v="2025-11-26T00:00:00"/>
    <m/>
    <m/>
    <x v="172"/>
    <m/>
    <x v="1"/>
    <s v="Emagrecimento652439136"/>
    <x v="1"/>
  </r>
  <r>
    <x v="1"/>
    <x v="8"/>
    <s v="Ativo"/>
    <d v="2025-11-10T00:00:00"/>
    <s v="067708714"/>
    <s v="LIVIA BARROSO DE CARVALHO PATZDORF"/>
    <n v="9905287744"/>
    <d v="1983-01-14T00:00:00"/>
    <n v="43"/>
    <s v="F"/>
    <x v="3"/>
    <s v="RIO DE JANEIRO"/>
    <m/>
    <n v="400"/>
    <n v="21964313130"/>
    <s v="Conexa"/>
    <s v="Sim"/>
    <d v="2025-11-05T00:00:00"/>
    <m/>
    <m/>
    <x v="173"/>
    <d v="2025-11-05T00:00:00"/>
    <x v="32"/>
    <s v="Emagrecimento067708714"/>
    <x v="1"/>
  </r>
  <r>
    <x v="1"/>
    <x v="8"/>
    <s v="Ativo"/>
    <d v="2025-12-09T00:00:00"/>
    <s v="084228564"/>
    <s v="TATIANA REIS PEREIRA"/>
    <n v="9333642706"/>
    <d v="1982-11-09T00:00:00"/>
    <n v="43"/>
    <s v="F"/>
    <x v="3"/>
    <s v="RIO DE JANEIRO"/>
    <m/>
    <n v="500"/>
    <n v="21964320356"/>
    <s v="CMDP"/>
    <s v="Sim"/>
    <d v="2025-12-08T00:00:00"/>
    <m/>
    <m/>
    <x v="167"/>
    <d v="2025-12-08T00:00:00"/>
    <x v="4"/>
    <s v="Emagrecimento084228564"/>
    <x v="1"/>
  </r>
  <r>
    <x v="4"/>
    <x v="8"/>
    <s v="Ativo"/>
    <d v="2026-05-18T00:00:00"/>
    <s v="754542157"/>
    <s v="JORGINA ALVES SALVADOR"/>
    <n v="70823413772"/>
    <d v="1965-02-19T00:00:00"/>
    <n v="61"/>
    <s v="Feminino"/>
    <x v="3"/>
    <s v="RIO DE JANEIRO"/>
    <m/>
    <n v="100"/>
    <n v="21964321387"/>
    <s v="CMDP"/>
    <s v="Sim"/>
    <d v="2026-03-31T00:00:00"/>
    <m/>
    <m/>
    <x v="79"/>
    <m/>
    <x v="1"/>
    <s v="Emagrecimento754542157"/>
    <x v="5"/>
  </r>
  <r>
    <x v="1"/>
    <x v="8"/>
    <s v="Ativo"/>
    <d v="2025-11-10T00:00:00"/>
    <s v="089327204"/>
    <s v="ADRIANA CRISTINA TRINDADE POTTER"/>
    <n v="9736019730"/>
    <d v="1982-01-02T00:00:00"/>
    <n v="44"/>
    <m/>
    <x v="3"/>
    <s v="RIO DE JANEIRO"/>
    <m/>
    <n v="500"/>
    <n v="21964325499"/>
    <s v="CMDP"/>
    <s v="Sim"/>
    <m/>
    <m/>
    <m/>
    <x v="151"/>
    <d v="2025-10-21T00:00:00"/>
    <x v="1"/>
    <s v="Emagrecimento089327204"/>
    <x v="1"/>
  </r>
  <r>
    <x v="1"/>
    <x v="8"/>
    <s v="Ativo"/>
    <d v="2025-11-10T00:00:00"/>
    <s v="089327256"/>
    <s v="FELIPE DA ROCHA POTTER"/>
    <n v="10888930747"/>
    <d v="1984-10-08T00:00:00"/>
    <n v="41"/>
    <m/>
    <x v="3"/>
    <s v="RIO DE JANEIRO"/>
    <m/>
    <n v="380"/>
    <n v="21964325499"/>
    <s v="CMDP"/>
    <s v="Sim"/>
    <m/>
    <m/>
    <m/>
    <x v="151"/>
    <d v="2025-10-21T00:00:00"/>
    <x v="1"/>
    <s v="Emagrecimento089327256"/>
    <x v="1"/>
  </r>
  <r>
    <x v="4"/>
    <x v="8"/>
    <s v="Ativo"/>
    <d v="2026-05-18T00:00:00"/>
    <s v="094498545"/>
    <s v="JOSE RAFAEL DOS SANTOS"/>
    <n v="8979720742"/>
    <d v="1981-01-20T00:00:00"/>
    <n v="45"/>
    <s v="Masculino"/>
    <x v="3"/>
    <s v="RIO DE JANEIRO"/>
    <m/>
    <n v="75"/>
    <n v="21964331856"/>
    <s v="CMDP"/>
    <s v="Sim"/>
    <d v="2026-03-31T00:00:00"/>
    <m/>
    <m/>
    <x v="79"/>
    <m/>
    <x v="1"/>
    <s v="Emagrecimento094498545"/>
    <x v="5"/>
  </r>
  <r>
    <x v="1"/>
    <x v="8"/>
    <s v="Ativo"/>
    <d v="2026-02-05T00:00:00"/>
    <s v="082420203"/>
    <s v="PATRICIA MICHELE CHALFOUN JORGE"/>
    <n v="8055158797"/>
    <d v="1974-12-20T00:00:00"/>
    <n v="51"/>
    <s v="F"/>
    <x v="3"/>
    <s v="RIO DE JANEIRO"/>
    <m/>
    <n v="60"/>
    <n v="21964372673"/>
    <s v="CMDP"/>
    <s v="Sim"/>
    <d v="2026-02-03T00:00:00"/>
    <m/>
    <m/>
    <x v="61"/>
    <d v="2026-02-03T00:00:00"/>
    <x v="4"/>
    <s v="Emagrecimento082420203"/>
    <x v="3"/>
  </r>
  <r>
    <x v="1"/>
    <x v="8"/>
    <s v="Ativo"/>
    <d v="2025-11-10T00:00:00"/>
    <s v="095550222"/>
    <s v="ALINE NOGUEIRA FERRAZ"/>
    <n v="9202686769"/>
    <d v="1984-12-17T00:00:00"/>
    <n v="41"/>
    <s v="F"/>
    <x v="3"/>
    <s v="RIO DE JANEIRO"/>
    <m/>
    <n v="400"/>
    <n v="21964379911"/>
    <s v="Conexa"/>
    <s v="Sim"/>
    <d v="2025-11-05T00:00:00"/>
    <m/>
    <m/>
    <x v="166"/>
    <d v="2025-10-29T00:00:00"/>
    <x v="9"/>
    <s v="Emagrecimento095550222"/>
    <x v="1"/>
  </r>
  <r>
    <x v="1"/>
    <x v="8"/>
    <s v="Ativo"/>
    <d v="2026-01-26T00:00:00"/>
    <s v="095209208"/>
    <s v="MICHELLE HONORIO ALVES"/>
    <n v="10276931726"/>
    <d v="1984-08-13T00:00:00"/>
    <n v="41"/>
    <s v="F"/>
    <x v="3"/>
    <s v="RIO DE JANEIRO"/>
    <m/>
    <n v="500"/>
    <n v="21964400913"/>
    <s v="CMDP"/>
    <s v="Sim"/>
    <d v="2026-01-26T00:00:00"/>
    <m/>
    <m/>
    <x v="126"/>
    <d v="2026-01-26T00:00:00"/>
    <x v="4"/>
    <s v="Emagrecimento095209208"/>
    <x v="4"/>
  </r>
  <r>
    <x v="4"/>
    <x v="8"/>
    <s v="Ativo"/>
    <d v="2026-04-23T00:00:00"/>
    <s v="083559903"/>
    <s v="RAQUEL MACHADO DOS SANTOS"/>
    <n v="5651272763"/>
    <d v="1984-03-08T00:00:00"/>
    <n v="42"/>
    <s v="Feminino"/>
    <x v="3"/>
    <s v="RIO DE JANEIRO"/>
    <m/>
    <n v="60"/>
    <n v="21964405861"/>
    <s v="CMDP"/>
    <s v="Sim"/>
    <d v="2026-04-06T00:00:00"/>
    <m/>
    <m/>
    <x v="115"/>
    <m/>
    <x v="11"/>
    <s v="Emagrecimento083559903"/>
    <x v="0"/>
  </r>
  <r>
    <x v="1"/>
    <x v="8"/>
    <s v="Ativo"/>
    <d v="2025-11-25T00:00:00"/>
    <s v="087557704"/>
    <s v="MILLANE DOS SANTOS NUNES"/>
    <n v="5599947700"/>
    <d v="1983-04-03T00:00:00"/>
    <n v="43"/>
    <s v="F"/>
    <x v="3"/>
    <s v="RIO DE JANEIRO"/>
    <m/>
    <n v="380"/>
    <n v="21964415645"/>
    <s v="Conexa"/>
    <s v="Sim"/>
    <d v="2025-11-26T00:00:00"/>
    <m/>
    <m/>
    <x v="25"/>
    <d v="2025-12-04T00:00:00"/>
    <x v="29"/>
    <s v="Emagrecimento087557704"/>
    <x v="1"/>
  </r>
  <r>
    <x v="1"/>
    <x v="8"/>
    <s v="Ativo"/>
    <d v="2026-03-23T00:00:00"/>
    <s v="093781097"/>
    <s v="DANIELLE DRUMOND SANTOS FERREIRA DOS SAN"/>
    <n v="10468336770"/>
    <d v="1984-05-21T00:00:00"/>
    <n v="42"/>
    <s v="F"/>
    <x v="3"/>
    <s v="DUQUE DE CAXIAS"/>
    <m/>
    <n v="75"/>
    <n v="21964454630"/>
    <s v="CMDP"/>
    <s v="Sim"/>
    <d v="2026-01-23T00:00:00"/>
    <m/>
    <m/>
    <x v="20"/>
    <d v="2026-03-20T00:00:00"/>
    <x v="4"/>
    <s v="Emagrecimento093781097"/>
    <x v="2"/>
  </r>
  <r>
    <x v="1"/>
    <x v="8"/>
    <s v="Ativo"/>
    <d v="2025-10-27T00:00:00"/>
    <s v="082113870"/>
    <s v="FLAVIA DE SA CRUZ"/>
    <n v="9663379723"/>
    <s v="08/02/1982  "/>
    <e v="#VALUE!"/>
    <s v="F"/>
    <x v="3"/>
    <s v="RIO DE JANEIRO"/>
    <m/>
    <n v="40"/>
    <n v="21964482514"/>
    <s v="Conexa"/>
    <s v="Sim"/>
    <d v="2025-10-30T00:00:00"/>
    <m/>
    <m/>
    <x v="35"/>
    <d v="2025-10-15T00:00:00"/>
    <x v="10"/>
    <s v="Emagrecimento082113870"/>
    <x v="1"/>
  </r>
  <r>
    <x v="1"/>
    <x v="8"/>
    <s v="Ativo"/>
    <d v="2025-11-10T00:00:00"/>
    <s v="095694683"/>
    <s v="Nome:MAIARA IZABEL PEREIRA DA SILVA"/>
    <n v="753251108"/>
    <d v="1989-07-26T00:00:00"/>
    <n v="36"/>
    <m/>
    <x v="3"/>
    <s v="RIO DE JANEIRO"/>
    <m/>
    <n v="380"/>
    <n v="21964504732"/>
    <s v="CMDP"/>
    <s v="Sim"/>
    <m/>
    <m/>
    <m/>
    <x v="174"/>
    <d v="2025-11-06T00:00:00"/>
    <x v="1"/>
    <s v="Emagrecimento095694683"/>
    <x v="1"/>
  </r>
  <r>
    <x v="4"/>
    <x v="8"/>
    <s v="Ativo"/>
    <d v="2026-05-11T00:00:00"/>
    <s v="095754158"/>
    <s v="JAQUELINE DA SILVA PINTO BISPO"/>
    <n v="10109624777"/>
    <d v="1983-01-12T00:00:00"/>
    <n v="43"/>
    <s v="Feminino"/>
    <x v="3"/>
    <s v="SAO JOAO DE MERITI"/>
    <m/>
    <n v="200"/>
    <n v="21964511033"/>
    <s v="CMDP"/>
    <s v="Sim"/>
    <d v="2026-03-31T00:00:00"/>
    <m/>
    <m/>
    <x v="94"/>
    <m/>
    <x v="1"/>
    <s v="Emagrecimento095754158"/>
    <x v="1"/>
  </r>
  <r>
    <x v="4"/>
    <x v="8"/>
    <s v="Ativo"/>
    <d v="2026-04-23T00:00:00"/>
    <s v="095188589"/>
    <s v="CLAUDILENE DE JESUS ARAUJO LOUZEIRO"/>
    <n v="9936086716"/>
    <d v="1983-01-19T00:00:00"/>
    <n v="43"/>
    <s v="Feminino"/>
    <x v="3"/>
    <s v="RIO DE JANEIRO"/>
    <m/>
    <n v="75"/>
    <n v="21964512356"/>
    <s v="CMDP"/>
    <s v="Sim"/>
    <d v="2026-04-14T00:00:00"/>
    <m/>
    <m/>
    <x v="103"/>
    <m/>
    <x v="10"/>
    <s v="Emagrecimento095188589"/>
    <x v="0"/>
  </r>
  <r>
    <x v="4"/>
    <x v="8"/>
    <s v="Ativo"/>
    <d v="2026-05-11T00:00:00"/>
    <s v="076913534"/>
    <s v="BRUNO LIMA JOSE BERNARDINO"/>
    <n v="12091017779"/>
    <d v="1988-06-16T00:00:00"/>
    <n v="37"/>
    <s v="Masculino"/>
    <x v="3"/>
    <s v="MARICA"/>
    <m/>
    <n v="50"/>
    <n v="21964533030"/>
    <s v="CMDP"/>
    <s v="Sim"/>
    <d v="2026-03-31T00:00:00"/>
    <m/>
    <m/>
    <x v="71"/>
    <m/>
    <x v="1"/>
    <s v="Emagrecimento076913534"/>
    <x v="5"/>
  </r>
  <r>
    <x v="4"/>
    <x v="8"/>
    <s v="Ativo"/>
    <d v="2026-04-23T00:00:00"/>
    <s v="089918427"/>
    <s v="DEBORA CRISTINA DE JESUS"/>
    <n v="11413135706"/>
    <d v="1985-02-11T00:00:00"/>
    <n v="41"/>
    <s v="Feminino"/>
    <x v="3"/>
    <s v="RIO DE JANEIRO"/>
    <m/>
    <n v="380"/>
    <n v="21964543721"/>
    <s v="CMDP"/>
    <s v="Sim"/>
    <d v="2026-04-13T00:00:00"/>
    <m/>
    <m/>
    <x v="0"/>
    <m/>
    <x v="11"/>
    <s v="Emagrecimento089918427"/>
    <x v="0"/>
  </r>
  <r>
    <x v="4"/>
    <x v="8"/>
    <s v="Ativo"/>
    <d v="2026-04-23T00:00:00"/>
    <s v="083244333"/>
    <s v="CAROLINE BRAGA BAPTISTA"/>
    <n v="14629719709"/>
    <d v="1991-07-05T00:00:00"/>
    <n v="34"/>
    <s v="Feminino"/>
    <x v="3"/>
    <s v="RIO DE JANEIRO"/>
    <m/>
    <n v="450"/>
    <n v="21964561270"/>
    <s v="CMDP"/>
    <s v="Sim"/>
    <d v="2026-04-13T00:00:00"/>
    <m/>
    <m/>
    <x v="0"/>
    <m/>
    <x v="11"/>
    <s v="Emagrecimento083244333"/>
    <x v="0"/>
  </r>
  <r>
    <x v="6"/>
    <x v="8"/>
    <s v="Ativo"/>
    <d v="2026-02-19T00:00:00"/>
    <s v="086818115"/>
    <s v="RICARDO ROGERIO BERTANHA FIGUEIRA"/>
    <n v="1390515702"/>
    <d v="1971-02-28T00:00:00"/>
    <n v="55"/>
    <s v="M"/>
    <x v="3"/>
    <s v="RIO DE JANEIRO"/>
    <m/>
    <n v="450"/>
    <n v="21964581989"/>
    <s v="CMDP"/>
    <s v="Sim"/>
    <d v="2026-02-19T00:00:00"/>
    <m/>
    <m/>
    <x v="6"/>
    <m/>
    <x v="1"/>
    <s v="Emagrecimento086818115"/>
    <x v="3"/>
  </r>
  <r>
    <x v="1"/>
    <x v="8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CMDP"/>
    <s v="Sim"/>
    <m/>
    <m/>
    <m/>
    <x v="151"/>
    <d v="2025-10-02T00:00:00"/>
    <x v="1"/>
    <s v="Emagrecimento093781442"/>
    <x v="1"/>
  </r>
  <r>
    <x v="4"/>
    <x v="8"/>
    <s v="Ativo"/>
    <d v="2026-05-11T00:00:00"/>
    <s v="089979382"/>
    <s v="ELAINE OLIVEIRA DE SOUZA TINOCO MESQUITA"/>
    <n v="13202597744"/>
    <d v="1993-06-08T00:00:00"/>
    <n v="32"/>
    <s v="Feminino"/>
    <x v="3"/>
    <s v="RIO DE JANEIRO"/>
    <m/>
    <n v="75"/>
    <n v="21964674381"/>
    <s v="CMDP"/>
    <s v="Sim"/>
    <d v="2026-03-31T00:00:00"/>
    <m/>
    <m/>
    <x v="71"/>
    <m/>
    <x v="1"/>
    <s v="Emagrecimento089979382"/>
    <x v="5"/>
  </r>
  <r>
    <x v="4"/>
    <x v="8"/>
    <s v="Ativo"/>
    <d v="2026-05-11T00:00:00"/>
    <s v="089979380"/>
    <s v="VINICIUS TINOCO DE MESQUITA"/>
    <n v="12077271728"/>
    <d v="1986-09-07T00:00:00"/>
    <n v="39"/>
    <s v="Masculino"/>
    <x v="3"/>
    <s v="RIO DE JANEIRO"/>
    <m/>
    <n v="75"/>
    <n v="21964674383"/>
    <s v="CMDP"/>
    <s v="Sim"/>
    <d v="2026-03-31T00:00:00"/>
    <m/>
    <m/>
    <x v="71"/>
    <m/>
    <x v="1"/>
    <s v="Emagrecimento089979380"/>
    <x v="5"/>
  </r>
  <r>
    <x v="3"/>
    <x v="8"/>
    <s v="Ativo"/>
    <d v="2026-03-03T00:00:00"/>
    <s v="092640666"/>
    <s v="FERNANDA CONCEICAO DA SILVA DUARTE"/>
    <n v="9477601721"/>
    <d v="1983-11-03T00:00:00"/>
    <n v="42"/>
    <m/>
    <x v="3"/>
    <s v="NOVA IGUAÇU"/>
    <m/>
    <n v="380"/>
    <n v="21964687395"/>
    <s v="CMDP"/>
    <s v="Sim"/>
    <d v="2026-02-13T00:00:00"/>
    <m/>
    <m/>
    <x v="73"/>
    <m/>
    <x v="9"/>
    <s v="Emagrecimento092640666"/>
    <x v="3"/>
  </r>
  <r>
    <x v="1"/>
    <x v="8"/>
    <s v="Ativo"/>
    <d v="2025-11-10T00:00:00"/>
    <s v="095185977"/>
    <s v="THAIANE DOS SANTOS ALVES"/>
    <n v="13648682709"/>
    <d v="1992-02-28T00:00:00"/>
    <n v="34"/>
    <m/>
    <x v="3"/>
    <s v="MESQUITA"/>
    <m/>
    <n v="120"/>
    <n v="21964732765"/>
    <s v="CMDP"/>
    <s v="Sim"/>
    <m/>
    <m/>
    <m/>
    <x v="128"/>
    <d v="2025-10-10T00:00:00"/>
    <x v="4"/>
    <s v="Emagrecimento095185977"/>
    <x v="1"/>
  </r>
  <r>
    <x v="4"/>
    <x v="8"/>
    <s v="Ativo"/>
    <d v="2026-05-11T00:00:00"/>
    <s v="082813426"/>
    <s v="TALITA HAYDEE TAVORA FERRADEIRO CARVALHO"/>
    <n v="8188576760"/>
    <d v="1979-06-26T00:00:00"/>
    <n v="46"/>
    <s v="Feminino"/>
    <x v="3"/>
    <s v="RIO DE JANEIRO"/>
    <m/>
    <n v="380"/>
    <n v="21964760760"/>
    <s v="CMDP"/>
    <s v="Sim"/>
    <d v="2026-03-02T00:00:00"/>
    <m/>
    <m/>
    <x v="82"/>
    <m/>
    <x v="1"/>
    <s v="Emagrecimento082813426"/>
    <x v="5"/>
  </r>
  <r>
    <x v="4"/>
    <x v="8"/>
    <s v="Ativo"/>
    <d v="2026-05-11T00:00:00"/>
    <s v="084213723"/>
    <s v="THIAGO DA COSTA"/>
    <n v="13244717780"/>
    <d v="1990-06-08T00:00:00"/>
    <n v="35"/>
    <s v="Masculino"/>
    <x v="3"/>
    <s v="RIO DE JANEIRO"/>
    <m/>
    <n v="60"/>
    <n v="21964779154"/>
    <s v="CMDP"/>
    <s v="Sim"/>
    <d v="2026-03-31T00:00:00"/>
    <m/>
    <m/>
    <x v="94"/>
    <m/>
    <x v="1"/>
    <s v="Emagrecimento084213723"/>
    <x v="1"/>
  </r>
  <r>
    <x v="3"/>
    <x v="8"/>
    <s v="Ativo"/>
    <d v="2026-04-23T00:00:00"/>
    <s v="093359327"/>
    <s v="ELAINE ALMEIDA PARA ASSU DOS SANTOS"/>
    <n v="8817975702"/>
    <d v="1980-06-16T00:00:00"/>
    <n v="45"/>
    <s v="Feminino"/>
    <x v="3"/>
    <s v="MESQUITA"/>
    <m/>
    <n v="75"/>
    <n v="21964815875"/>
    <s v="CMDP"/>
    <s v="Sim"/>
    <d v="2025-06-12T00:00:00"/>
    <m/>
    <m/>
    <x v="175"/>
    <m/>
    <x v="4"/>
    <s v="Emagrecimento093359327"/>
    <x v="1"/>
  </r>
  <r>
    <x v="4"/>
    <x v="8"/>
    <s v="Ativo"/>
    <d v="2026-05-18T00:00:00"/>
    <s v="085592861"/>
    <s v="PATRICIA DE ALMEIDA LACERDA"/>
    <n v="8307633761"/>
    <d v="1978-06-23T00:00:00"/>
    <n v="47"/>
    <s v="Feminino"/>
    <x v="3"/>
    <s v="NOVA IGUAÇU"/>
    <m/>
    <n v="75"/>
    <n v="21964858275"/>
    <s v="CMDP"/>
    <s v="Sim"/>
    <d v="2026-03-31T00:00:00"/>
    <m/>
    <m/>
    <x v="79"/>
    <m/>
    <x v="1"/>
    <s v="Emagrecimento085592861"/>
    <x v="5"/>
  </r>
  <r>
    <x v="4"/>
    <x v="8"/>
    <s v="Ativo"/>
    <d v="2026-05-11T00:00:00"/>
    <s v="094037508"/>
    <s v="RAFAELA COSTA DE ALMEIDA"/>
    <n v="12110007702"/>
    <d v="1988-10-23T00:00:00"/>
    <n v="37"/>
    <s v="Feminino"/>
    <x v="3"/>
    <s v="RIO DE JANEIRO"/>
    <m/>
    <n v="120"/>
    <n v="21964902527"/>
    <s v="CMDP"/>
    <s v="Sim"/>
    <d v="2026-03-31T00:00:00"/>
    <m/>
    <m/>
    <x v="94"/>
    <m/>
    <x v="1"/>
    <s v="Emagrecimento094037508"/>
    <x v="1"/>
  </r>
  <r>
    <x v="3"/>
    <x v="8"/>
    <s v="Ativo"/>
    <d v="2026-04-23T00:00:00"/>
    <s v="089966142"/>
    <s v="Karla Lima de Azevedo Teles"/>
    <n v="4487880718"/>
    <d v="1975-08-09T00:00:00"/>
    <n v="50"/>
    <s v="Feminino"/>
    <x v="3"/>
    <s v="BELFORD ROXO"/>
    <m/>
    <n v="380"/>
    <n v="21964910572"/>
    <s v="CMDP"/>
    <s v="Sim"/>
    <d v="2026-03-25T00:00:00"/>
    <m/>
    <m/>
    <x v="96"/>
    <m/>
    <x v="4"/>
    <s v="Emagrecimento089966142"/>
    <x v="2"/>
  </r>
  <r>
    <x v="1"/>
    <x v="8"/>
    <s v="Ativo"/>
    <d v="2026-01-22T00:00:00"/>
    <s v="093468587"/>
    <s v="ANDRESSA FONSECA DA SILVA"/>
    <n v="13390571744"/>
    <d v="1992-07-15T00:00:00"/>
    <n v="33"/>
    <s v="F"/>
    <x v="3"/>
    <s v="RIO DE JANEIRO"/>
    <m/>
    <n v="60"/>
    <n v="21964915253"/>
    <s v="CMDP"/>
    <s v="Sim"/>
    <d v="2026-02-02T00:00:00"/>
    <m/>
    <m/>
    <x v="26"/>
    <d v="2026-02-24T00:00:00"/>
    <x v="11"/>
    <s v="Emagrecimento093468587"/>
    <x v="4"/>
  </r>
  <r>
    <x v="1"/>
    <x v="8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x v="152"/>
    <s v="00/01/1900"/>
    <x v="11"/>
    <s v="Emagrecimento094247686"/>
    <x v="1"/>
  </r>
  <r>
    <x v="1"/>
    <x v="8"/>
    <s v="Ativo"/>
    <d v="2025-12-22T00:00:00"/>
    <s v="094247683"/>
    <s v="JOSE CARLOS DE OLIVEIRA"/>
    <n v="97431869720"/>
    <d v="1967-03-18T00:00:00"/>
    <n v="59"/>
    <s v="M"/>
    <x v="3"/>
    <s v="RIO DE JANEIRO"/>
    <m/>
    <n v="450"/>
    <n v="21964917681"/>
    <s v="CMDP"/>
    <s v="Sim"/>
    <d v="2025-12-19T00:00:00"/>
    <m/>
    <m/>
    <x v="76"/>
    <d v="2025-12-19T00:00:00"/>
    <x v="4"/>
    <s v="Emagrecimento094247683"/>
    <x v="1"/>
  </r>
  <r>
    <x v="1"/>
    <x v="8"/>
    <s v="Ativo"/>
    <d v="2025-11-12T00:00:00"/>
    <s v="089007770"/>
    <s v="THIAGO SEVERO MOREIRA"/>
    <n v="11305008707"/>
    <d v="1984-09-14T00:00:00"/>
    <n v="41"/>
    <s v="M"/>
    <x v="3"/>
    <s v="RIO DE JANEIRO"/>
    <m/>
    <n v="120"/>
    <n v="21964931646"/>
    <s v="Conexa"/>
    <s v="Sim"/>
    <d v="2025-11-12T00:00:00"/>
    <m/>
    <m/>
    <x v="130"/>
    <d v="2025-11-18T00:00:00"/>
    <x v="10"/>
    <s v="Emagrecimento089007770"/>
    <x v="1"/>
  </r>
  <r>
    <x v="4"/>
    <x v="8"/>
    <s v="Ativo"/>
    <d v="2026-05-11T00:00:00"/>
    <s v="094636582"/>
    <s v="CAMILA DOS SANTOS BARROS DA SILVA"/>
    <n v="15474147740"/>
    <d v="1995-07-21T00:00:00"/>
    <n v="30"/>
    <s v="Feminino"/>
    <x v="3"/>
    <s v="SAO GONÇALO"/>
    <m/>
    <n v="60"/>
    <n v="21964988940"/>
    <s v="CMDP"/>
    <s v="Sim"/>
    <d v="2026-03-02T00:00:00"/>
    <m/>
    <m/>
    <x v="97"/>
    <m/>
    <x v="1"/>
    <s v="Emagrecimento094636582"/>
    <x v="0"/>
  </r>
  <r>
    <x v="4"/>
    <x v="8"/>
    <s v="Ativo"/>
    <d v="2026-05-18T00:00:00"/>
    <s v="092992347"/>
    <s v="BARBARA GOMES RODRIGUES"/>
    <n v="8174654720"/>
    <d v="1979-05-16T00:00:00"/>
    <n v="47"/>
    <s v="Feminino"/>
    <x v="3"/>
    <s v="RIO DE JANEIRO"/>
    <m/>
    <n v="380"/>
    <n v="21964994894"/>
    <s v="CMDP"/>
    <s v="Sim"/>
    <d v="2026-03-31T00:00:00"/>
    <m/>
    <m/>
    <x v="113"/>
    <m/>
    <x v="1"/>
    <s v="Emagrecimento092992347"/>
    <x v="5"/>
  </r>
  <r>
    <x v="3"/>
    <x v="8"/>
    <s v="Ativo"/>
    <d v="2026-03-03T00:00:00"/>
    <s v="093106581"/>
    <s v="Flavia Lorrane Freigedo Da Costa Lima"/>
    <n v="22627841750"/>
    <d v="2001-09-27T00:00:00"/>
    <n v="24"/>
    <m/>
    <x v="3"/>
    <s v="SAO GONÇALO"/>
    <m/>
    <n v="450"/>
    <n v="21964998705"/>
    <s v="CMDP"/>
    <s v="Sim"/>
    <d v="2026-01-30T00:00:00"/>
    <m/>
    <m/>
    <x v="49"/>
    <m/>
    <x v="4"/>
    <s v="Emagrecimento093106581"/>
    <x v="4"/>
  </r>
  <r>
    <x v="4"/>
    <x v="8"/>
    <s v="Ativo"/>
    <d v="2026-05-11T00:00:00"/>
    <s v="079541315"/>
    <s v="ARIANA FELIPE DA SILVA"/>
    <n v="12181736707"/>
    <d v="1987-01-14T00:00:00"/>
    <n v="39"/>
    <s v="Feminino"/>
    <x v="3"/>
    <s v="RIO DE JANEIRO"/>
    <m/>
    <n v="110"/>
    <n v="21965046375"/>
    <s v="CMDP"/>
    <s v="Sim"/>
    <d v="2026-03-02T00:00:00"/>
    <m/>
    <m/>
    <x v="82"/>
    <m/>
    <x v="1"/>
    <s v="Emagrecimento079541315"/>
    <x v="5"/>
  </r>
  <r>
    <x v="4"/>
    <x v="8"/>
    <s v="Ativo"/>
    <d v="2026-05-11T00:00:00"/>
    <s v="093121956"/>
    <s v="DELLYANE TEIXEIRA COIMBRA"/>
    <n v="14836650704"/>
    <d v="2000-01-13T00:00:00"/>
    <n v="26"/>
    <s v="Feminino"/>
    <x v="3"/>
    <s v="RIO DE JANEIRO"/>
    <m/>
    <n v="380"/>
    <n v="21965134029"/>
    <s v="CMDP"/>
    <s v="Sim"/>
    <d v="2026-03-31T00:00:00"/>
    <m/>
    <m/>
    <x v="82"/>
    <m/>
    <x v="1"/>
    <s v="Emagrecimento093121956"/>
    <x v="5"/>
  </r>
  <r>
    <x v="1"/>
    <x v="8"/>
    <s v="Ativo"/>
    <d v="2025-11-27T00:00:00"/>
    <s v="095209669"/>
    <s v="Juliana Lacerda Silva Castro"/>
    <n v="11791991700"/>
    <d v="1986-09-22T00:00:00"/>
    <n v="39"/>
    <m/>
    <x v="3"/>
    <s v="SAO GONÇALO"/>
    <m/>
    <n v="75"/>
    <n v="21965184467"/>
    <s v="CMDP"/>
    <s v="Sim"/>
    <m/>
    <m/>
    <m/>
    <x v="30"/>
    <d v="2025-11-28T00:00:00"/>
    <x v="4"/>
    <s v="Emagrecimento095209669"/>
    <x v="1"/>
  </r>
  <r>
    <x v="3"/>
    <x v="8"/>
    <s v="Ativo"/>
    <d v="2026-04-23T00:00:00"/>
    <s v="093088265"/>
    <s v="ANGELA SILVA DOS SANTOS"/>
    <n v="5228765794"/>
    <d v="1977-06-27T00:00:00"/>
    <n v="48"/>
    <s v="Feminino"/>
    <x v="3"/>
    <s v="RIO DE JANEIRO"/>
    <m/>
    <n v="380"/>
    <n v="21965188119"/>
    <s v="CMDP"/>
    <s v="Sim"/>
    <d v="2026-02-02T00:00:00"/>
    <m/>
    <m/>
    <x v="61"/>
    <m/>
    <x v="9"/>
    <s v="Emagrecimento093088265"/>
    <x v="3"/>
  </r>
  <r>
    <x v="4"/>
    <x v="8"/>
    <s v="Ativo"/>
    <d v="2026-05-11T00:00:00"/>
    <s v="078425739"/>
    <s v="SUZELENE DONIZETE SILVA DE SOUZA"/>
    <n v="561566771"/>
    <d v="1970-05-16T00:00:00"/>
    <n v="55"/>
    <s v="Feminino"/>
    <x v="3"/>
    <s v="RIO DE JANEIRO"/>
    <m/>
    <n v="60"/>
    <n v="21965228052"/>
    <s v="CMDP"/>
    <s v="Sim"/>
    <d v="2026-03-31T00:00:00"/>
    <m/>
    <m/>
    <x v="107"/>
    <m/>
    <x v="1"/>
    <s v="Emagrecimento078425739"/>
    <x v="5"/>
  </r>
  <r>
    <x v="4"/>
    <x v="8"/>
    <s v="Ativo"/>
    <d v="2026-05-18T00:00:00"/>
    <s v="812435729"/>
    <s v="REJANE FIRMINO ALVES"/>
    <n v="2211603700"/>
    <d v="1970-12-27T00:00:00"/>
    <n v="55"/>
    <s v="Feminino"/>
    <x v="3"/>
    <s v="RIO DE JANEIRO"/>
    <m/>
    <n v="100"/>
    <n v="21965320062"/>
    <s v="CMDP"/>
    <s v="Sim"/>
    <d v="2026-03-31T00:00:00"/>
    <m/>
    <m/>
    <x v="56"/>
    <m/>
    <x v="1"/>
    <s v="Emagrecimento812435729"/>
    <x v="5"/>
  </r>
  <r>
    <x v="4"/>
    <x v="8"/>
    <s v="Ativo"/>
    <d v="2026-05-11T00:00:00"/>
    <s v="084844455"/>
    <s v="RODRIGO LIMA PINTO"/>
    <n v="14589280710"/>
    <d v="1991-07-19T00:00:00"/>
    <n v="34"/>
    <s v="Masculino"/>
    <x v="3"/>
    <s v="SAO JOAO DE MERITI"/>
    <m/>
    <n v="60"/>
    <n v="21965354214"/>
    <s v="CMDP"/>
    <s v="Sim"/>
    <d v="2026-03-31T00:00:00"/>
    <m/>
    <m/>
    <x v="94"/>
    <m/>
    <x v="1"/>
    <s v="Emagrecimento084844455"/>
    <x v="1"/>
  </r>
  <r>
    <x v="4"/>
    <x v="8"/>
    <s v="Ativo"/>
    <d v="2026-05-11T00:00:00"/>
    <s v="095788130"/>
    <s v="ALICIA ROCHA DE SOUZA"/>
    <n v="14997846783"/>
    <d v="1993-08-03T00:00:00"/>
    <n v="32"/>
    <s v="Feminino"/>
    <x v="3"/>
    <s v="RIO DE JANEIRO"/>
    <m/>
    <n v="75"/>
    <n v="21965362122"/>
    <s v="CMDP"/>
    <s v="Sim"/>
    <d v="2026-03-31T00:00:00"/>
    <m/>
    <m/>
    <x v="94"/>
    <m/>
    <x v="1"/>
    <s v="Emagrecimento095788130"/>
    <x v="1"/>
  </r>
  <r>
    <x v="6"/>
    <x v="8"/>
    <s v="Ativo"/>
    <d v="2026-01-20T00:00:00"/>
    <s v="087048364"/>
    <s v="ANA CAROLINA SANTANA RODRIGUES"/>
    <n v="17685360748"/>
    <d v="2003-03-10T00:00:00"/>
    <n v="23"/>
    <s v="F"/>
    <x v="3"/>
    <s v="RIO DE JANEIRO"/>
    <m/>
    <n v="450"/>
    <n v="21965428381"/>
    <s v="CMDP"/>
    <s v="Sim"/>
    <d v="2026-01-20T00:00:00"/>
    <m/>
    <m/>
    <x v="104"/>
    <m/>
    <x v="1"/>
    <s v="Emagrecimento087048364"/>
    <x v="4"/>
  </r>
  <r>
    <x v="3"/>
    <x v="8"/>
    <s v="Ativo"/>
    <d v="2026-03-03T00:00:00"/>
    <s v="087438513"/>
    <s v="Helga Patricia Gomes Silva"/>
    <n v="11754965709"/>
    <d v="1987-04-15T00:00:00"/>
    <n v="39"/>
    <m/>
    <x v="3"/>
    <s v="RIO DE JANEIRO"/>
    <m/>
    <n v="380"/>
    <n v="21965447203"/>
    <s v="CMDP"/>
    <s v="Sim"/>
    <d v="2026-01-29T00:00:00"/>
    <m/>
    <m/>
    <x v="34"/>
    <m/>
    <x v="11"/>
    <s v="Emagrecimento087438513"/>
    <x v="4"/>
  </r>
  <r>
    <x v="1"/>
    <x v="8"/>
    <s v="Ativo"/>
    <d v="2025-11-24T00:00:00"/>
    <s v="093803677"/>
    <s v="ISABELA PIRES PEREIRA"/>
    <n v="12464270792"/>
    <d v="1990-06-06T00:00:00"/>
    <n v="35"/>
    <s v="F"/>
    <x v="3"/>
    <s v="RIO DE JANEIRO"/>
    <m/>
    <n v="75"/>
    <n v="21965503976"/>
    <s v="Conexa"/>
    <s v="Sim"/>
    <d v="2025-11-26T00:00:00"/>
    <m/>
    <m/>
    <x v="132"/>
    <d v="2025-12-10T00:00:00"/>
    <x v="32"/>
    <s v="Emagrecimento093803677"/>
    <x v="1"/>
  </r>
  <r>
    <x v="4"/>
    <x v="8"/>
    <s v="Ativo"/>
    <d v="2026-05-11T00:00:00"/>
    <s v="079378876"/>
    <s v="TIAGO GARCIA FEITOSA"/>
    <n v="10358219744"/>
    <d v="1984-07-06T00:00:00"/>
    <n v="41"/>
    <s v="Masculino"/>
    <x v="3"/>
    <s v="NOVA IGUAÇU"/>
    <m/>
    <n v="60"/>
    <n v="21965531673"/>
    <s v="CMDP"/>
    <s v="Sim"/>
    <d v="2026-03-02T00:00:00"/>
    <m/>
    <m/>
    <x v="82"/>
    <m/>
    <x v="1"/>
    <s v="Emagrecimento079378876"/>
    <x v="5"/>
  </r>
  <r>
    <x v="4"/>
    <x v="8"/>
    <s v="Ativo"/>
    <d v="2026-05-11T00:00:00"/>
    <s v="095770715"/>
    <s v="SUZANE NICOLAU DA SILVA"/>
    <n v="17655701741"/>
    <d v="1998-06-17T00:00:00"/>
    <n v="27"/>
    <s v="Feminino"/>
    <x v="3"/>
    <s v="RIO DE JANEIRO"/>
    <m/>
    <n v="120"/>
    <n v="21965551037"/>
    <s v="CMDP"/>
    <s v="Sim"/>
    <d v="2026-03-31T00:00:00"/>
    <m/>
    <m/>
    <x v="82"/>
    <m/>
    <x v="1"/>
    <s v="Emagrecimento095770715"/>
    <x v="5"/>
  </r>
  <r>
    <x v="3"/>
    <x v="8"/>
    <s v="Ativo"/>
    <d v="2026-04-23T00:00:00"/>
    <s v="082597705"/>
    <s v="ANDERSON FERREIRA MENDES"/>
    <n v="4523265755"/>
    <d v="1976-03-04T00:00:00"/>
    <n v="50"/>
    <s v="Masculino"/>
    <x v="3"/>
    <s v="NOVA IGUAÇU"/>
    <m/>
    <n v="450"/>
    <n v="21965553757"/>
    <s v="CMDP"/>
    <s v="Sim"/>
    <d v="2025-09-23T00:00:00"/>
    <m/>
    <m/>
    <x v="136"/>
    <m/>
    <x v="4"/>
    <s v="Emagrecimento082597705"/>
    <x v="1"/>
  </r>
  <r>
    <x v="1"/>
    <x v="8"/>
    <s v="Ativo"/>
    <d v="2025-11-24T00:00:00"/>
    <s v="094716222"/>
    <s v="MARGARIDA SOARES DA COSTA"/>
    <n v="11887349707"/>
    <d v="1987-03-24T00:00:00"/>
    <n v="39"/>
    <s v="F"/>
    <x v="3"/>
    <s v="RIO DE JANEIRO"/>
    <m/>
    <n v="380"/>
    <n v="21965597685"/>
    <s v="Conexa"/>
    <s v="Sim"/>
    <d v="2025-11-26T00:00:00"/>
    <m/>
    <m/>
    <x v="132"/>
    <d v="2025-11-27T00:00:00"/>
    <x v="29"/>
    <s v="Emagrecimento094716222"/>
    <x v="1"/>
  </r>
  <r>
    <x v="4"/>
    <x v="8"/>
    <s v="Ativo"/>
    <d v="2026-05-18T00:00:00"/>
    <s v="094039117"/>
    <s v="CAROLINA DE ALMEIDA COSTA DE MOURA"/>
    <n v="9124189740"/>
    <d v="1981-10-21T00:00:00"/>
    <n v="44"/>
    <s v="Feminino"/>
    <x v="3"/>
    <s v="SAO JOAO DE MERITI"/>
    <m/>
    <n v="380"/>
    <n v="21965680885"/>
    <s v="CMDP"/>
    <s v="Sim"/>
    <d v="2026-03-31T00:00:00"/>
    <m/>
    <m/>
    <x v="79"/>
    <m/>
    <x v="1"/>
    <s v="Emagrecimento094039117"/>
    <x v="5"/>
  </r>
  <r>
    <x v="4"/>
    <x v="8"/>
    <s v="Ativo"/>
    <d v="2026-05-11T00:00:00"/>
    <s v="073828383"/>
    <s v="MARIA EDUARDA VAZ RODRIGUES HORA"/>
    <n v="18143731790"/>
    <d v="2005-04-02T00:00:00"/>
    <n v="21"/>
    <s v="Feminino"/>
    <x v="3"/>
    <s v="RIO DE JANEIRO"/>
    <m/>
    <n v="50"/>
    <n v="21965830458"/>
    <s v="CMDP"/>
    <s v="Sim"/>
    <d v="2026-03-31T00:00:00"/>
    <m/>
    <m/>
    <x v="82"/>
    <m/>
    <x v="1"/>
    <s v="Emagrecimento073828383"/>
    <x v="5"/>
  </r>
  <r>
    <x v="1"/>
    <x v="8"/>
    <s v="Ativo"/>
    <d v="2026-01-22T00:00:00"/>
    <s v="094030715"/>
    <s v="MONIQUE DO NASCIMENTO DE ALMEIDA"/>
    <n v="11537002716"/>
    <d v="1987-04-14T00:00:00"/>
    <n v="39"/>
    <s v="F"/>
    <x v="3"/>
    <s v="RIO DE JANEIRO"/>
    <m/>
    <n v="120"/>
    <n v="21965865845"/>
    <s v="CMDP"/>
    <s v="Sim"/>
    <d v="2026-02-02T00:00:00"/>
    <m/>
    <m/>
    <x v="10"/>
    <d v="2026-03-17T00:00:00"/>
    <x v="10"/>
    <s v="Emagrecimento094030715"/>
    <x v="4"/>
  </r>
  <r>
    <x v="1"/>
    <x v="8"/>
    <s v="Ativo"/>
    <d v="2026-01-05T00:00:00"/>
    <s v="095762456"/>
    <s v="MARIA MANUELA CAMPOS DE FREITAS"/>
    <n v="14773868740"/>
    <d v="1991-08-12T00:00:00"/>
    <n v="34"/>
    <s v="F"/>
    <x v="3"/>
    <s v="RIO DE JANEIRO"/>
    <m/>
    <n v="450"/>
    <n v="21965968298"/>
    <s v="CMDP"/>
    <s v="Sim"/>
    <d v="2026-01-05T00:00:00"/>
    <m/>
    <m/>
    <x v="142"/>
    <d v="2026-01-09T00:00:00"/>
    <x v="9"/>
    <s v="Emagrecimento095762456"/>
    <x v="1"/>
  </r>
  <r>
    <x v="1"/>
    <x v="8"/>
    <s v="Ativo"/>
    <d v="2025-11-10T00:00:00"/>
    <s v="082531569"/>
    <s v="FLAVIA FONSECA RODRIGUES GOMES"/>
    <n v="7057513763"/>
    <d v="1975-08-08T00:00:00"/>
    <n v="50"/>
    <s v="F"/>
    <x v="3"/>
    <s v="DUQUE DE CAXIAS"/>
    <m/>
    <n v="450"/>
    <n v="21966062008"/>
    <s v="Conexa"/>
    <s v="Sim"/>
    <d v="2025-11-05T00:00:00"/>
    <m/>
    <m/>
    <x v="150"/>
    <d v="2025-11-13T00:00:00"/>
    <x v="29"/>
    <s v="Emagrecimento082531569"/>
    <x v="1"/>
  </r>
  <r>
    <x v="1"/>
    <x v="8"/>
    <s v="Ativo"/>
    <d v="2025-11-10T00:00:00"/>
    <s v="083195091"/>
    <s v="KAROLINE TEIXEIRA"/>
    <n v="17144895745"/>
    <d v="1998-04-02T00:00:00"/>
    <n v="28"/>
    <m/>
    <x v="3"/>
    <s v="NITEROI"/>
    <m/>
    <n v="60"/>
    <n v="21966228831"/>
    <s v="CMDP"/>
    <s v="Sim"/>
    <m/>
    <m/>
    <m/>
    <x v="150"/>
    <d v="2025-11-06T00:00:00"/>
    <x v="4"/>
    <s v="Emagrecimento083195091"/>
    <x v="1"/>
  </r>
  <r>
    <x v="3"/>
    <x v="8"/>
    <s v="Ativo"/>
    <d v="2026-04-10T00:00:00"/>
    <s v="085851035"/>
    <s v="ROSA JANDIRA DE MACEDO GUARNIERI"/>
    <n v="898314704"/>
    <d v="1968-08-13T00:00:00"/>
    <n v="57"/>
    <s v="F"/>
    <x v="3"/>
    <s v="RIO DE JANEIRO"/>
    <m/>
    <s v="NÍVEL 75"/>
    <n v="21966297173"/>
    <s v="CMDP"/>
    <s v="Sim"/>
    <d v="2026-04-10T00:00:00"/>
    <m/>
    <m/>
    <x v="47"/>
    <m/>
    <x v="1"/>
    <s v="Emagrecimento085851035"/>
    <x v="0"/>
  </r>
  <r>
    <x v="3"/>
    <x v="8"/>
    <s v="Ativo"/>
    <d v="2026-04-10T00:00:00"/>
    <s v="093778908"/>
    <s v="ERIKA RIBEIRO MIRANDELA"/>
    <n v="4246208710"/>
    <d v="1975-12-30T00:00:00"/>
    <n v="50"/>
    <s v="F"/>
    <x v="3"/>
    <s v="RIO DE JANEIRO"/>
    <m/>
    <s v="NÍVEL 75"/>
    <n v="21966434343"/>
    <s v="CMDP"/>
    <s v="Sim"/>
    <d v="2026-04-10T00:00:00"/>
    <m/>
    <m/>
    <x v="112"/>
    <m/>
    <x v="1"/>
    <s v="Emagrecimento093778908"/>
    <x v="0"/>
  </r>
  <r>
    <x v="3"/>
    <x v="8"/>
    <s v="Ativo"/>
    <d v="2026-03-03T00:00:00"/>
    <s v="093329051"/>
    <s v="Juliana Martins Pais Ferreira"/>
    <n v="10222158760"/>
    <d v="1983-06-15T00:00:00"/>
    <n v="42"/>
    <m/>
    <x v="3"/>
    <s v="RIO DE JANEIRO"/>
    <m/>
    <n v="75"/>
    <n v="21966714140"/>
    <s v="CMDP"/>
    <s v="Sim"/>
    <d v="2026-01-28T00:00:00"/>
    <m/>
    <m/>
    <x v="38"/>
    <m/>
    <x v="11"/>
    <s v="Emagrecimento093329051"/>
    <x v="4"/>
  </r>
  <r>
    <x v="1"/>
    <x v="8"/>
    <s v="Ativo"/>
    <d v="2025-12-29T00:00:00"/>
    <s v="082812700"/>
    <s v="CARLOS DYEGO MOREIRA DOS SANTOS"/>
    <n v="11688115706"/>
    <d v="1986-03-17T00:00:00"/>
    <n v="40"/>
    <s v="M"/>
    <x v="3"/>
    <s v="RIO DE JANEIRO"/>
    <m/>
    <n v="80"/>
    <n v="21966791845"/>
    <s v="CMDP"/>
    <s v="Sim"/>
    <d v="2026-01-05T00:00:00"/>
    <m/>
    <m/>
    <x v="31"/>
    <d v="2001-01-01T00:00:00"/>
    <x v="1"/>
    <s v="Emagrecimento082812700"/>
    <x v="1"/>
  </r>
  <r>
    <x v="1"/>
    <x v="8"/>
    <s v="Ativo"/>
    <d v="2026-01-08T00:00:00"/>
    <s v="092642553"/>
    <s v="JEFFERSON SANTOS DE PAULA"/>
    <n v="11164552775"/>
    <d v="1985-09-02T00:00:00"/>
    <n v="40"/>
    <s v="M"/>
    <x v="3"/>
    <s v="RIO DE JANEIRO"/>
    <m/>
    <n v="380"/>
    <n v="21966803971"/>
    <s v="CMDP"/>
    <s v="Sim"/>
    <d v="2026-01-08T00:00:00"/>
    <m/>
    <m/>
    <x v="105"/>
    <d v="2026-01-09T00:00:00"/>
    <x v="9"/>
    <s v="Emagrecimento092642553"/>
    <x v="4"/>
  </r>
  <r>
    <x v="4"/>
    <x v="8"/>
    <s v="Ativo"/>
    <d v="2026-05-11T00:00:00"/>
    <s v="086799342"/>
    <s v="BIANCA DIAS CORREA DE MACENA"/>
    <n v="8756855796"/>
    <d v="1982-09-29T00:00:00"/>
    <n v="43"/>
    <s v="Feminino"/>
    <x v="3"/>
    <s v="SAO JOAO DE MERITI"/>
    <m/>
    <n v="380"/>
    <n v="21966834829"/>
    <s v="CMDP"/>
    <s v="Sim"/>
    <d v="2026-03-31T00:00:00"/>
    <m/>
    <m/>
    <x v="71"/>
    <m/>
    <x v="1"/>
    <s v="Emagrecimento086799342"/>
    <x v="5"/>
  </r>
  <r>
    <x v="6"/>
    <x v="8"/>
    <s v="Ativo"/>
    <d v="2026-01-20T00:00:00"/>
    <s v="093913573"/>
    <s v="GIOVAN FERREIRA DA SILVA JUNIOR"/>
    <n v="3810311790"/>
    <d v="1973-07-26T00:00:00"/>
    <n v="52"/>
    <s v="M"/>
    <x v="3"/>
    <s v="RIO DE JANEIRO"/>
    <m/>
    <n v="750"/>
    <n v="21966865049"/>
    <s v="CMDP"/>
    <s v="Sim"/>
    <d v="2026-01-20T00:00:00"/>
    <m/>
    <m/>
    <x v="104"/>
    <m/>
    <x v="1"/>
    <s v="Emagrecimento093913573"/>
    <x v="4"/>
  </r>
  <r>
    <x v="1"/>
    <x v="8"/>
    <s v="Ativo"/>
    <d v="2025-11-10T00:00:00"/>
    <s v="082020177"/>
    <s v="KETHLLEN LOPES FRANCA DOS SANTOS"/>
    <n v="18849916701"/>
    <d v="2001-02-04T00:00:00"/>
    <n v="25"/>
    <s v="F"/>
    <x v="3"/>
    <s v="RIO DE JANEIRO"/>
    <m/>
    <n v="380"/>
    <n v="21966942319"/>
    <s v="Conexa"/>
    <s v="Sim"/>
    <d v="2025-11-05T00:00:00"/>
    <m/>
    <m/>
    <x v="152"/>
    <d v="2025-11-28T00:00:00"/>
    <x v="11"/>
    <s v="Emagrecimento082020177"/>
    <x v="1"/>
  </r>
  <r>
    <x v="4"/>
    <x v="8"/>
    <s v="Ativo"/>
    <d v="2026-05-11T00:00:00"/>
    <s v="082036491"/>
    <s v="ELENILZA RODRIGUES BORGES"/>
    <n v="7343011707"/>
    <d v="1975-08-11T00:00:00"/>
    <n v="50"/>
    <s v="Feminino"/>
    <x v="0"/>
    <s v="SAO PAULO"/>
    <m/>
    <n v="380"/>
    <n v="21966946021"/>
    <s v="CMDP"/>
    <s v="Sim"/>
    <d v="2026-03-02T00:00:00"/>
    <m/>
    <m/>
    <x v="82"/>
    <m/>
    <x v="1"/>
    <s v="Emagrecimento082036491"/>
    <x v="5"/>
  </r>
  <r>
    <x v="3"/>
    <x v="8"/>
    <s v="Ativo"/>
    <d v="2026-03-03T00:00:00"/>
    <s v="087560726"/>
    <s v="JEANE APARECIDA DE OLIVEIRA ALVIM"/>
    <n v="3871158704"/>
    <d v="1977-05-26T00:00:00"/>
    <n v="49"/>
    <m/>
    <x v="3"/>
    <s v="RIO DE JANEIRO"/>
    <m/>
    <n v="380"/>
    <n v="21967049292"/>
    <s v="CMDP"/>
    <s v="Sim"/>
    <d v="2026-02-13T00:00:00"/>
    <m/>
    <m/>
    <x v="73"/>
    <m/>
    <x v="10"/>
    <s v="Emagrecimento087560726"/>
    <x v="3"/>
  </r>
  <r>
    <x v="3"/>
    <x v="8"/>
    <s v="Ativo"/>
    <d v="2026-04-10T00:00:00"/>
    <s v="095882910"/>
    <s v="ALINE NUNES RODRIGUES MARQUES"/>
    <n v="13226963732"/>
    <d v="1988-02-27T00:00:00"/>
    <n v="38"/>
    <s v="F"/>
    <x v="3"/>
    <s v="NOVA IGUAÇU"/>
    <m/>
    <s v="NÍVEL 75"/>
    <n v="21967138824"/>
    <s v="CMDP"/>
    <s v="Sim"/>
    <d v="2026-04-10T00:00:00"/>
    <m/>
    <m/>
    <x v="176"/>
    <m/>
    <x v="1"/>
    <s v="Emagrecimento095882910"/>
    <x v="2"/>
  </r>
  <r>
    <x v="4"/>
    <x v="8"/>
    <s v="Ativo"/>
    <d v="2026-05-11T00:00:00"/>
    <s v="081413432"/>
    <s v="MARCELA SILVA DE AZEVEDO"/>
    <n v="15035274764"/>
    <d v="1986-12-27T00:00:00"/>
    <n v="39"/>
    <s v="Feminino"/>
    <x v="3"/>
    <s v="SAO GONÇALO"/>
    <m/>
    <n v="60"/>
    <n v="21967165604"/>
    <s v="CMDP"/>
    <s v="Sim"/>
    <d v="2026-03-31T00:00:00"/>
    <m/>
    <m/>
    <x v="94"/>
    <m/>
    <x v="1"/>
    <s v="Emagrecimento081413432"/>
    <x v="1"/>
  </r>
  <r>
    <x v="1"/>
    <x v="8"/>
    <s v="Ativo"/>
    <d v="2025-11-10T00:00:00"/>
    <s v="085717800"/>
    <s v="ALINE GODOY DO LIVRAMENTO MAGALHAES"/>
    <n v="8853230762"/>
    <d v="1982-05-07T00:00:00"/>
    <n v="44"/>
    <s v="F"/>
    <x v="3"/>
    <s v="RIO DE JANEIRO"/>
    <m/>
    <n v="380"/>
    <n v="21967297812"/>
    <s v="Conexa"/>
    <s v="Sim"/>
    <d v="2025-11-05T00:00:00"/>
    <m/>
    <m/>
    <x v="145"/>
    <d v="2025-10-29T00:00:00"/>
    <x v="32"/>
    <s v="Emagrecimento085717800"/>
    <x v="1"/>
  </r>
  <r>
    <x v="1"/>
    <x v="8"/>
    <s v="Ativo"/>
    <d v="2025-11-12T00:00:00"/>
    <s v="086162875"/>
    <s v="MICHELE VIANA DE CARVALHO"/>
    <n v="10639407706"/>
    <d v="1984-09-30T00:00:00"/>
    <n v="41"/>
    <s v="F"/>
    <x v="3"/>
    <s v="RIO DE JANEIRO"/>
    <m/>
    <n v="380"/>
    <n v="21967443954"/>
    <s v="Conexa"/>
    <s v="Sim"/>
    <d v="2025-11-12T00:00:00"/>
    <m/>
    <m/>
    <x v="130"/>
    <d v="2025-11-26T00:00:00"/>
    <x v="32"/>
    <s v="Emagrecimento086162875"/>
    <x v="1"/>
  </r>
  <r>
    <x v="4"/>
    <x v="8"/>
    <s v="Ativo"/>
    <d v="2026-05-18T00:00:00"/>
    <s v="086754983"/>
    <s v="EDESIO DA COSTA CARDOSO"/>
    <n v="78816980710"/>
    <d v="1964-01-10T00:00:00"/>
    <n v="62"/>
    <s v="Masculino"/>
    <x v="3"/>
    <s v="NITEROI"/>
    <m/>
    <n v="60"/>
    <n v="21967500030"/>
    <s v="CMDP"/>
    <s v="Sim"/>
    <d v="2026-03-31T00:00:00"/>
    <m/>
    <m/>
    <x v="56"/>
    <m/>
    <x v="1"/>
    <s v="Emagrecimento086754983"/>
    <x v="5"/>
  </r>
  <r>
    <x v="4"/>
    <x v="8"/>
    <s v="Ativo"/>
    <d v="2026-05-11T00:00:00"/>
    <s v="079070634"/>
    <s v="BEATRIZ OLIVEIRA DOS SANTOS"/>
    <n v="16866295750"/>
    <d v="1996-03-14T00:00:00"/>
    <n v="30"/>
    <s v="Feminino"/>
    <x v="3"/>
    <s v="RIO DE JANEIRO"/>
    <m/>
    <n v="60"/>
    <n v="21967541424"/>
    <s v="CMDP"/>
    <s v="Sim"/>
    <d v="2026-03-31T00:00:00"/>
    <m/>
    <m/>
    <x v="107"/>
    <m/>
    <x v="1"/>
    <s v="Emagrecimento079070634"/>
    <x v="5"/>
  </r>
  <r>
    <x v="6"/>
    <x v="8"/>
    <s v="Ativo"/>
    <d v="2025-11-10T00:00:00"/>
    <s v="084181815"/>
    <s v="JOSE CARLOS CIRILO DA SILVA"/>
    <n v="48252530672"/>
    <d v="1963-11-02T00:00:00"/>
    <n v="62"/>
    <s v="M"/>
    <x v="3"/>
    <s v="RIO DE JANEIRO"/>
    <m/>
    <n v="600"/>
    <n v="21967543600"/>
    <s v="Conexa"/>
    <s v="Sim"/>
    <d v="2025-11-05T00:00:00"/>
    <m/>
    <m/>
    <x v="163"/>
    <e v="#REF!"/>
    <x v="32"/>
    <s v="Emagrecimento084181815"/>
    <x v="1"/>
  </r>
  <r>
    <x v="4"/>
    <x v="8"/>
    <s v="Ativo"/>
    <d v="2026-05-11T00:00:00"/>
    <s v="081499018"/>
    <s v="SUELI SILVA DE CASTRO CRUZ MARTINS"/>
    <n v="3377371770"/>
    <d v="1975-10-07T00:00:00"/>
    <n v="50"/>
    <s v="Feminino"/>
    <x v="3"/>
    <s v="RIO DE JANEIRO"/>
    <m/>
    <n v="80"/>
    <n v="21967679485"/>
    <s v="CMDP"/>
    <s v="Sim"/>
    <d v="2026-03-02T00:00:00"/>
    <m/>
    <m/>
    <x v="82"/>
    <m/>
    <x v="1"/>
    <s v="Emagrecimento081499018"/>
    <x v="5"/>
  </r>
  <r>
    <x v="1"/>
    <x v="8"/>
    <s v="Ativo"/>
    <d v="2025-11-10T00:00:00"/>
    <s v="092673741"/>
    <s v="JULIANA DE SOUSA GOUVEA"/>
    <n v="9989046786"/>
    <d v="1982-11-03T00:00:00"/>
    <n v="43"/>
    <m/>
    <x v="3"/>
    <s v="DUQUE DE CAXIAS"/>
    <m/>
    <n v="750"/>
    <n v="21967689369"/>
    <s v="CMDP"/>
    <s v="Sim"/>
    <m/>
    <m/>
    <m/>
    <x v="174"/>
    <d v="2025-11-06T00:00:00"/>
    <x v="4"/>
    <s v="Emagrecimento092673741"/>
    <x v="1"/>
  </r>
  <r>
    <x v="4"/>
    <x v="8"/>
    <s v="Ativo"/>
    <d v="2026-05-11T00:00:00"/>
    <s v="093791179"/>
    <s v="ANA CLARA DOS SANTOS SILVA"/>
    <n v="16660423745"/>
    <d v="2004-06-16T00:00:00"/>
    <n v="21"/>
    <s v="Feminino"/>
    <x v="3"/>
    <s v="SAO GONÇALO"/>
    <m/>
    <n v="110"/>
    <n v="21967712517"/>
    <s v="CMDP"/>
    <s v="Sim"/>
    <d v="2026-03-31T00:00:00"/>
    <m/>
    <m/>
    <x v="127"/>
    <m/>
    <x v="1"/>
    <s v="Emagrecimento093791179"/>
    <x v="0"/>
  </r>
  <r>
    <x v="3"/>
    <x v="8"/>
    <s v="Ativo"/>
    <d v="2026-03-03T00:00:00"/>
    <s v="093288472"/>
    <s v="Rayane Cristina Gonçalves Fernandes"/>
    <n v="12974885713"/>
    <d v="1995-09-16T00:00:00"/>
    <n v="30"/>
    <m/>
    <x v="3"/>
    <s v="RIO DE JANEIRO"/>
    <m/>
    <n v="75"/>
    <n v="21967735163"/>
    <s v="CMDP"/>
    <s v="Sim"/>
    <d v="2026-01-28T00:00:00"/>
    <m/>
    <m/>
    <x v="38"/>
    <m/>
    <x v="10"/>
    <s v="Emagrecimento093288472"/>
    <x v="4"/>
  </r>
  <r>
    <x v="1"/>
    <x v="8"/>
    <s v="Ativo"/>
    <d v="2026-01-26T00:00:00"/>
    <s v="093920649"/>
    <s v="LIGIA MARIA SANTOS CAVALCANTI"/>
    <n v="4786098760"/>
    <d v="1976-03-27T00:00:00"/>
    <n v="50"/>
    <s v="F"/>
    <x v="3"/>
    <s v="RIO DE JANEIRO"/>
    <m/>
    <n v="500"/>
    <n v="21967768097"/>
    <s v="CMDP"/>
    <s v="Sim"/>
    <d v="2026-01-26T00:00:00"/>
    <m/>
    <m/>
    <x v="126"/>
    <d v="2026-01-26T00:00:00"/>
    <x v="4"/>
    <s v="Emagrecimento093920649"/>
    <x v="4"/>
  </r>
  <r>
    <x v="6"/>
    <x v="8"/>
    <s v="Ativo"/>
    <d v="2025-11-10T00:00:00"/>
    <s v="093862772"/>
    <s v="BARBARA BARBOSA DE MORAES"/>
    <n v="15197712740"/>
    <d v="1994-01-02T00:00:00"/>
    <n v="32"/>
    <s v="F"/>
    <x v="0"/>
    <s v="SAO PAULO"/>
    <m/>
    <n v="75"/>
    <n v="21968001533"/>
    <s v="Conexa"/>
    <s v="Sim"/>
    <d v="2025-11-05T00:00:00"/>
    <m/>
    <m/>
    <x v="163"/>
    <e v="#REF!"/>
    <x v="32"/>
    <s v="Emagrecimento093862772"/>
    <x v="1"/>
  </r>
  <r>
    <x v="4"/>
    <x v="8"/>
    <s v="Ativo"/>
    <d v="2026-04-23T00:00:00"/>
    <s v="089419406"/>
    <s v="JESSICA RODRIGUES MENEZES"/>
    <n v="14249357767"/>
    <d v="1991-07-03T00:00:00"/>
    <n v="34"/>
    <s v="Feminino"/>
    <x v="3"/>
    <s v="DUQUE DE CAXIAS"/>
    <m/>
    <n v="50"/>
    <n v="21968054637"/>
    <s v="CMDP"/>
    <s v="Sim"/>
    <d v="2026-04-06T00:00:00"/>
    <m/>
    <m/>
    <x v="115"/>
    <m/>
    <x v="4"/>
    <s v="Emagrecimento089419406"/>
    <x v="0"/>
  </r>
  <r>
    <x v="3"/>
    <x v="8"/>
    <s v="Ativo"/>
    <d v="2026-03-03T00:00:00"/>
    <s v="088886995"/>
    <s v="Gabriela Pereira Amorim"/>
    <n v="14070803777"/>
    <d v="1994-03-19T00:00:00"/>
    <n v="32"/>
    <m/>
    <x v="3"/>
    <s v="RIO DE JANEIRO"/>
    <m/>
    <n v="380"/>
    <n v="21968112506"/>
    <s v="CMDP"/>
    <s v="Sim"/>
    <d v="2025-11-07T00:00:00"/>
    <m/>
    <m/>
    <x v="7"/>
    <m/>
    <x v="4"/>
    <s v="Emagrecimento088886995"/>
    <x v="1"/>
  </r>
  <r>
    <x v="1"/>
    <x v="8"/>
    <s v="Ativo"/>
    <d v="2025-12-29T00:00:00"/>
    <s v="093861104"/>
    <s v="ARIANE RODRIGUES DOS SANTOS FONSECA"/>
    <n v="14248830752"/>
    <d v="1999-07-27T00:00:00"/>
    <n v="26"/>
    <s v="F"/>
    <x v="3"/>
    <s v="RIO DE JANEIRO"/>
    <m/>
    <n v="75"/>
    <n v="21968154479"/>
    <s v="CMDP"/>
    <s v="Sim"/>
    <d v="2026-01-05T00:00:00"/>
    <m/>
    <m/>
    <x v="31"/>
    <d v="2025-12-26T00:00:00"/>
    <x v="9"/>
    <s v="Emagrecimento093861104"/>
    <x v="1"/>
  </r>
  <r>
    <x v="4"/>
    <x v="8"/>
    <s v="Ativo"/>
    <d v="2026-05-11T00:00:00"/>
    <s v="085473088"/>
    <s v="BRUNA SOARES VIEIRA"/>
    <n v="14562675748"/>
    <d v="1995-05-27T00:00:00"/>
    <n v="30"/>
    <s v="Feminino"/>
    <x v="3"/>
    <s v="RIO DAS OSTRAS"/>
    <m/>
    <n v="50"/>
    <n v="21968386451"/>
    <s v="CMDP"/>
    <s v="Sim"/>
    <d v="2026-03-31T00:00:00"/>
    <m/>
    <m/>
    <x v="71"/>
    <m/>
    <x v="1"/>
    <s v="Emagrecimento085473088"/>
    <x v="5"/>
  </r>
  <r>
    <x v="4"/>
    <x v="8"/>
    <s v="Ativo"/>
    <d v="2026-05-18T00:00:00"/>
    <s v="071869732"/>
    <s v="PATRICIA RODRIGUES MACHADO"/>
    <n v="2380899754"/>
    <d v="1975-05-07T00:00:00"/>
    <n v="51"/>
    <s v="Feminino"/>
    <x v="3"/>
    <s v="RIO DE JANEIRO"/>
    <m/>
    <n v="100"/>
    <n v="21968479231"/>
    <s v="CMDP"/>
    <s v="Sim"/>
    <d v="2026-03-31T00:00:00"/>
    <m/>
    <m/>
    <x v="113"/>
    <m/>
    <x v="1"/>
    <s v="Emagrecimento071869732"/>
    <x v="5"/>
  </r>
  <r>
    <x v="3"/>
    <x v="8"/>
    <s v="Ativo"/>
    <d v="2026-04-23T00:00:00"/>
    <s v="087556277"/>
    <s v="Flavia Alves Damasceno"/>
    <n v="5252187770"/>
    <d v="1975-03-21T00:00:00"/>
    <n v="51"/>
    <s v="Feminino"/>
    <x v="3"/>
    <s v="RIO DE JANEIRO"/>
    <m/>
    <n v="380"/>
    <n v="21968500818"/>
    <s v="CMDP"/>
    <s v="Sim"/>
    <d v="2026-03-30T00:00:00"/>
    <m/>
    <m/>
    <x v="68"/>
    <m/>
    <x v="4"/>
    <s v="Emagrecimento087556277"/>
    <x v="2"/>
  </r>
  <r>
    <x v="4"/>
    <x v="8"/>
    <s v="Ativo"/>
    <d v="2026-05-18T00:00:00"/>
    <s v="089516290"/>
    <s v="HIANE CRISTINA DOS SANTOS PRADO BEZERRA"/>
    <n v="9019064762"/>
    <d v="1982-08-23T00:00:00"/>
    <n v="43"/>
    <s v="Feminino"/>
    <x v="3"/>
    <s v="RIO DE JANEIRO"/>
    <m/>
    <n v="60"/>
    <n v="21968716832"/>
    <s v="CMDP"/>
    <s v="Sim"/>
    <d v="2026-03-02T00:00:00"/>
    <m/>
    <m/>
    <x v="42"/>
    <m/>
    <x v="1"/>
    <s v="Emagrecimento089516290"/>
    <x v="5"/>
  </r>
  <r>
    <x v="6"/>
    <x v="8"/>
    <s v="Ativo"/>
    <d v="2025-11-10T00:00:00"/>
    <s v="093859823"/>
    <s v="DARLENE GLORIA PHILADELPHO FERREIRA"/>
    <n v="16304589700"/>
    <d v="1997-02-17T00:00:00"/>
    <n v="29"/>
    <s v="F"/>
    <x v="0"/>
    <s v="CAMPINAS"/>
    <m/>
    <n v="75"/>
    <n v="21968836571"/>
    <s v="Conexa"/>
    <s v="Sim"/>
    <d v="2025-11-05T00:00:00"/>
    <m/>
    <m/>
    <x v="163"/>
    <e v="#REF!"/>
    <x v="32"/>
    <s v="Emagrecimento093859823"/>
    <x v="1"/>
  </r>
  <r>
    <x v="1"/>
    <x v="8"/>
    <s v="Ativo"/>
    <d v="2025-12-02T00:00:00"/>
    <s v="093219284"/>
    <s v="FABIOLA DA SILVA FERNANDES DE ALMEIDA"/>
    <n v="13085477730"/>
    <d v="1995-11-13T00:00:00"/>
    <n v="30"/>
    <s v="F"/>
    <x v="3"/>
    <s v="RIO DE JANEIRO"/>
    <m/>
    <n v="380"/>
    <n v="21969089358"/>
    <s v="Conexa"/>
    <s v="Sim"/>
    <d v="2025-12-03T00:00:00"/>
    <m/>
    <m/>
    <x v="139"/>
    <d v="2026-01-06T00:00:00"/>
    <x v="11"/>
    <s v="Emagrecimento093219284"/>
    <x v="1"/>
  </r>
  <r>
    <x v="4"/>
    <x v="8"/>
    <s v="Ativo"/>
    <d v="2026-04-23T00:00:00"/>
    <s v="085237967"/>
    <s v="KAROLINA RANGEL GOMES"/>
    <n v="14774547727"/>
    <d v="1991-12-13T00:00:00"/>
    <n v="34"/>
    <s v="Feminino"/>
    <x v="3"/>
    <s v="RIO DE JANEIRO"/>
    <m/>
    <n v="60"/>
    <n v="21969160325"/>
    <s v="CMDP"/>
    <s v="Sim"/>
    <d v="2026-04-06T00:00:00"/>
    <m/>
    <m/>
    <x v="115"/>
    <m/>
    <x v="9"/>
    <s v="Emagrecimento085237967"/>
    <x v="0"/>
  </r>
  <r>
    <x v="3"/>
    <x v="8"/>
    <s v="Ativo"/>
    <d v="2026-05-18T00:00:00"/>
    <s v="092956975"/>
    <s v="CARMEN LUCIA MOURO LOPEZ"/>
    <n v="1101417765"/>
    <d v="1973-10-11T00:00:00"/>
    <n v="52"/>
    <s v="Feminino"/>
    <x v="3"/>
    <s v="RIO DE JANEIRO"/>
    <m/>
    <n v="380"/>
    <n v="21969225700"/>
    <s v="CMDP"/>
    <s v="Sim"/>
    <d v="2026-05-13T00:00:00"/>
    <m/>
    <m/>
    <x v="79"/>
    <m/>
    <x v="1"/>
    <s v="Emagrecimento092956975"/>
    <x v="5"/>
  </r>
  <r>
    <x v="1"/>
    <x v="8"/>
    <s v="Ativo"/>
    <d v="2025-12-11T00:00:00"/>
    <s v="093828068"/>
    <s v="RAQUEL XAVIER SAMPAIO"/>
    <n v="13989010751"/>
    <d v="1991-03-08T00:00:00"/>
    <n v="35"/>
    <s v="F"/>
    <x v="3"/>
    <s v="RIO DE JANEIRO"/>
    <m/>
    <n v="500"/>
    <n v="21969225706"/>
    <s v="Conexa"/>
    <s v="Sim"/>
    <d v="2025-12-17T00:00:00"/>
    <m/>
    <m/>
    <x v="2"/>
    <d v="2025-12-10T00:00:00"/>
    <x v="33"/>
    <s v="Emagrecimento093828068"/>
    <x v="1"/>
  </r>
  <r>
    <x v="4"/>
    <x v="8"/>
    <s v="Ativo"/>
    <d v="2026-05-11T00:00:00"/>
    <s v="082976167"/>
    <s v="MARIANA LIMA CARDOSO DO NASCIMENTO"/>
    <n v="10975642740"/>
    <d v="1985-02-05T00:00:00"/>
    <n v="41"/>
    <s v="Feminino"/>
    <x v="3"/>
    <s v="RIO DE JANEIRO"/>
    <m/>
    <n v="60"/>
    <n v="21969260010"/>
    <s v="CMDP"/>
    <s v="Sim"/>
    <d v="2026-03-31T00:00:00"/>
    <m/>
    <m/>
    <x v="94"/>
    <m/>
    <x v="1"/>
    <s v="Emagrecimento082976167"/>
    <x v="1"/>
  </r>
  <r>
    <x v="4"/>
    <x v="8"/>
    <s v="Ativo"/>
    <d v="2026-05-18T00:00:00"/>
    <s v="094941748"/>
    <s v="DANIELE CRISTINA DOS SANTOS DOREA"/>
    <n v="12221646711"/>
    <d v="1987-10-02T00:00:00"/>
    <n v="38"/>
    <s v="Feminino"/>
    <x v="3"/>
    <s v="NOVA IGUAÇU"/>
    <m/>
    <n v="450"/>
    <n v="21969359934"/>
    <s v="CMDP"/>
    <s v="Sim"/>
    <d v="2026-03-31T00:00:00"/>
    <m/>
    <m/>
    <x v="56"/>
    <m/>
    <x v="1"/>
    <s v="Emagrecimento094941748"/>
    <x v="5"/>
  </r>
  <r>
    <x v="1"/>
    <x v="8"/>
    <s v="Ativo"/>
    <d v="2026-01-08T00:00:00"/>
    <s v="082596493"/>
    <s v="ADELANE DE AMORIM RODRIGUES"/>
    <n v="1217935754"/>
    <d v="1969-12-22T00:00:00"/>
    <n v="56"/>
    <s v="F"/>
    <x v="3"/>
    <s v="RIO DE JANEIRO"/>
    <m/>
    <n v="450"/>
    <n v="21969396596"/>
    <s v="CMDP"/>
    <s v="Sim"/>
    <d v="2026-01-08T00:00:00"/>
    <m/>
    <m/>
    <x v="105"/>
    <d v="2026-03-03T00:00:00"/>
    <x v="10"/>
    <s v="Emagrecimento082596493"/>
    <x v="4"/>
  </r>
  <r>
    <x v="1"/>
    <x v="8"/>
    <s v="Ativo"/>
    <d v="2025-12-09T00:00:00"/>
    <s v="089413692"/>
    <s v="NATALIA DE ALBUQUERQUE RODRIGUES"/>
    <n v="15836766789"/>
    <d v="1994-11-10T00:00:00"/>
    <n v="31"/>
    <s v="F"/>
    <x v="3"/>
    <s v="RIO DE JANEIRO"/>
    <m/>
    <n v="500"/>
    <n v="21969399492"/>
    <s v="CMDP"/>
    <s v="Sim"/>
    <d v="2025-12-10T00:00:00"/>
    <m/>
    <m/>
    <x v="167"/>
    <d v="2025-12-10T00:00:00"/>
    <x v="4"/>
    <s v="Emagrecimento089413692"/>
    <x v="1"/>
  </r>
  <r>
    <x v="4"/>
    <x v="8"/>
    <s v="Ativo"/>
    <d v="2026-05-11T00:00:00"/>
    <s v="082119335"/>
    <s v="KALLEB DE MELLO FIALHO MACHADO DOS SANTOS"/>
    <n v="12216612723"/>
    <d v="1988-07-04T00:00:00"/>
    <n v="37"/>
    <s v="Masculino"/>
    <x v="3"/>
    <s v="SAO GONÇALO"/>
    <m/>
    <n v="60"/>
    <n v="21969420595"/>
    <s v="CMDP"/>
    <s v="Sim"/>
    <d v="2026-03-31T00:00:00"/>
    <m/>
    <m/>
    <x v="71"/>
    <m/>
    <x v="1"/>
    <s v="Emagrecimento082119335"/>
    <x v="5"/>
  </r>
  <r>
    <x v="1"/>
    <x v="8"/>
    <s v="Ativo"/>
    <d v="2025-11-10T00:00:00"/>
    <s v="094340214"/>
    <s v="ANA PAULA ARCHANJO DA SILVA LEAL"/>
    <n v="7340771735"/>
    <d v="1975-12-26T00:00:00"/>
    <n v="50"/>
    <m/>
    <x v="3"/>
    <s v="RIO DE JANEIRO"/>
    <m/>
    <n v="500"/>
    <n v="21969474134"/>
    <s v="CMDP"/>
    <s v="Sim"/>
    <m/>
    <m/>
    <m/>
    <x v="35"/>
    <d v="2025-10-27T00:00:00"/>
    <x v="4"/>
    <s v="Emagrecimento094340214"/>
    <x v="1"/>
  </r>
  <r>
    <x v="4"/>
    <x v="8"/>
    <s v="Ativo"/>
    <d v="2026-04-23T00:00:00"/>
    <s v="086194748"/>
    <s v="LAURA DE ANDRADE SILVA OLIVEIRA"/>
    <n v="18195426700"/>
    <d v="1999-09-06T00:00:00"/>
    <n v="26"/>
    <s v="Feminino"/>
    <x v="3"/>
    <s v="RIO DE JANEIRO"/>
    <m/>
    <n v="380"/>
    <n v="21969479978"/>
    <s v="CMDP"/>
    <s v="Sim"/>
    <d v="2026-04-06T00:00:00"/>
    <m/>
    <m/>
    <x v="115"/>
    <m/>
    <x v="4"/>
    <s v="Emagrecimento086194748"/>
    <x v="0"/>
  </r>
  <r>
    <x v="4"/>
    <x v="8"/>
    <s v="Ativo"/>
    <d v="2026-05-18T00:00:00"/>
    <s v="093867013"/>
    <s v="LUIZ FERNANDO QUINTINO DA PENHA"/>
    <n v="10182113736"/>
    <d v="1982-09-13T00:00:00"/>
    <n v="43"/>
    <s v="Masculino"/>
    <x v="3"/>
    <s v="BELFORD ROXO"/>
    <m/>
    <n v="75"/>
    <n v="21969522307"/>
    <s v="CMDP"/>
    <s v="Sim"/>
    <d v="2026-03-31T00:00:00"/>
    <m/>
    <m/>
    <x v="56"/>
    <m/>
    <x v="1"/>
    <s v="Emagrecimento093867013"/>
    <x v="5"/>
  </r>
  <r>
    <x v="1"/>
    <x v="8"/>
    <s v="Ativo"/>
    <d v="2026-02-02T00:00:00"/>
    <s v="082598771"/>
    <s v="CRISTIANE BEZERRA DA COSTA CABRAL"/>
    <n v="5644128725"/>
    <d v="1983-01-03T00:00:00"/>
    <n v="43"/>
    <s v="F"/>
    <x v="3"/>
    <s v="RIO DE JANEIRO"/>
    <m/>
    <n v="380"/>
    <n v="21969531770"/>
    <s v="CMDP"/>
    <s v="Sim"/>
    <d v="2026-02-02T00:00:00"/>
    <m/>
    <m/>
    <x v="49"/>
    <d v="2026-02-25T00:00:00"/>
    <x v="1"/>
    <s v="Emagrecimento082598771"/>
    <x v="4"/>
  </r>
  <r>
    <x v="4"/>
    <x v="8"/>
    <s v="Ativo"/>
    <d v="2026-04-23T00:00:00"/>
    <s v="089695245"/>
    <s v="AGATHA TEREZA DA SILVA"/>
    <n v="17536412762"/>
    <d v="1999-03-01T00:00:00"/>
    <n v="27"/>
    <s v="Feminino"/>
    <x v="3"/>
    <s v="RIO DE JANEIRO"/>
    <m/>
    <n v="450"/>
    <n v="21969570503"/>
    <s v="CMDP"/>
    <s v="Sim"/>
    <d v="2026-04-15T00:00:00"/>
    <m/>
    <m/>
    <x v="74"/>
    <m/>
    <x v="4"/>
    <s v="Emagrecimento089695245"/>
    <x v="0"/>
  </r>
  <r>
    <x v="1"/>
    <x v="8"/>
    <s v="Ativo"/>
    <d v="2025-12-09T00:00:00"/>
    <s v="078582703"/>
    <s v="MIGUEL REIS DE OLIVEIRA"/>
    <n v="22209339707"/>
    <d v="2020-06-08T00:00:00"/>
    <n v="5"/>
    <s v="M"/>
    <x v="3"/>
    <s v="RIO DE JANEIRO"/>
    <m/>
    <n v="750"/>
    <n v="21969674814"/>
    <s v="CMDP"/>
    <s v="Sim"/>
    <d v="2025-12-12T00:00:00"/>
    <m/>
    <m/>
    <x v="167"/>
    <d v="2025-12-12T00:00:00"/>
    <x v="4"/>
    <s v="Emagrecimento078582703"/>
    <x v="1"/>
  </r>
  <r>
    <x v="4"/>
    <x v="8"/>
    <s v="Ativo"/>
    <d v="2026-05-18T00:00:00"/>
    <s v="092588755"/>
    <s v="JANAINA SILVA DE JESUS PINHEIRO"/>
    <n v="3011676720"/>
    <d v="1975-02-27T00:00:00"/>
    <n v="51"/>
    <s v="Feminino"/>
    <x v="3"/>
    <s v="SAO JOAO DE MERITI"/>
    <m/>
    <n v="75"/>
    <n v="21969705725"/>
    <s v="CMDP"/>
    <s v="Sim"/>
    <d v="2026-03-31T00:00:00"/>
    <m/>
    <m/>
    <x v="113"/>
    <m/>
    <x v="1"/>
    <s v="Emagrecimento092588755"/>
    <x v="5"/>
  </r>
  <r>
    <x v="4"/>
    <x v="8"/>
    <s v="Ativo"/>
    <d v="2026-04-23T00:00:00"/>
    <s v="093996748"/>
    <s v="GERMANA DE OLIVEIRA REGIS LOURO"/>
    <n v="9208931714"/>
    <d v="1981-01-08T00:00:00"/>
    <n v="45"/>
    <s v="Feminino"/>
    <x v="3"/>
    <s v="RIO DE JANEIRO"/>
    <m/>
    <n v="120"/>
    <n v="21969715956"/>
    <s v="CMDP"/>
    <s v="Sim"/>
    <d v="2026-04-14T00:00:00"/>
    <m/>
    <m/>
    <x v="103"/>
    <m/>
    <x v="11"/>
    <s v="Emagrecimento093996748"/>
    <x v="0"/>
  </r>
  <r>
    <x v="1"/>
    <x v="8"/>
    <s v="Ativo"/>
    <d v="2025-12-09T00:00:00"/>
    <s v="095921079"/>
    <s v="LEONARDO RIBEIRO SIQUEIRA"/>
    <n v="11424799783"/>
    <d v="1985-12-11T00:00:00"/>
    <n v="40"/>
    <s v="M"/>
    <x v="3"/>
    <s v="DUQUE DE CAXIAS"/>
    <m/>
    <n v="450"/>
    <n v="21969907472"/>
    <s v="Conexa"/>
    <s v="Sim"/>
    <d v="2025-12-10T00:00:00"/>
    <m/>
    <m/>
    <x v="41"/>
    <d v="2025-12-12T00:00:00"/>
    <x v="9"/>
    <s v="Emagrecimento095921079"/>
    <x v="1"/>
  </r>
  <r>
    <x v="1"/>
    <x v="8"/>
    <s v="Ativo"/>
    <d v="2025-11-24T00:00:00"/>
    <s v="089608194"/>
    <s v="Thaisa Fuly de Lima"/>
    <n v="13468208714"/>
    <d v="1995-08-01T00:00:00"/>
    <n v="30"/>
    <m/>
    <x v="3"/>
    <s v="BELFORD ROXO"/>
    <m/>
    <n v="500"/>
    <n v="21969912144"/>
    <s v="CMDP"/>
    <s v="Sim"/>
    <m/>
    <m/>
    <m/>
    <x v="43"/>
    <s v="11/24/2025"/>
    <x v="4"/>
    <s v="Emagrecimento089608194"/>
    <x v="1"/>
  </r>
  <r>
    <x v="1"/>
    <x v="8"/>
    <s v="Ativo"/>
    <d v="2025-11-10T00:00:00"/>
    <s v="093687950"/>
    <s v="SUELEN COUTINHO DE OLIVEIRA MATTOS"/>
    <n v="11478908700"/>
    <d v="1984-10-09T00:00:00"/>
    <n v="41"/>
    <m/>
    <x v="3"/>
    <s v="SAO JOAO DE MERITI"/>
    <m/>
    <n v="75"/>
    <n v="21969921225"/>
    <s v="CMDP"/>
    <s v="Sim"/>
    <m/>
    <m/>
    <m/>
    <x v="146"/>
    <d v="2025-10-15T00:00:00"/>
    <x v="4"/>
    <s v="Emagrecimento093687950"/>
    <x v="1"/>
  </r>
  <r>
    <x v="6"/>
    <x v="8"/>
    <s v="Ativo"/>
    <d v="2025-11-12T00:00:00"/>
    <s v="094096595"/>
    <s v="RACHEL COSTA TEIXEIRA DA FONSECA"/>
    <n v="5264444790"/>
    <d v="1980-01-07T00:00:00"/>
    <n v="46"/>
    <s v="F"/>
    <x v="3"/>
    <s v="RIO DE JANEIRO"/>
    <m/>
    <n v="450"/>
    <n v="21969945774"/>
    <s v="Conexa"/>
    <s v="Sim"/>
    <d v="2025-11-12T00:00:00"/>
    <m/>
    <m/>
    <x v="4"/>
    <m/>
    <x v="1"/>
    <s v="Emagrecimento094096595"/>
    <x v="1"/>
  </r>
  <r>
    <x v="1"/>
    <x v="8"/>
    <s v="Ativo"/>
    <d v="2026-03-26T00:00:00"/>
    <s v="094521374"/>
    <s v="WANESSA SANTOS DA CUNHA"/>
    <n v="12394472723"/>
    <d v="1986-12-19T00:00:00"/>
    <n v="39"/>
    <s v="F"/>
    <x v="3"/>
    <s v="RIO DE JANEIRO"/>
    <s v="COELHO NETO"/>
    <n v="75"/>
    <n v="21969946089"/>
    <s v="CMDP"/>
    <s v="Sim"/>
    <d v="2026-03-23T00:00:00"/>
    <m/>
    <m/>
    <x v="96"/>
    <d v="2026-03-26T00:00:00"/>
    <x v="4"/>
    <s v="Emagrecimento094521374"/>
    <x v="2"/>
  </r>
  <r>
    <x v="1"/>
    <x v="8"/>
    <s v="Ativo"/>
    <d v="2026-04-16T00:00:00"/>
    <s v="085170565"/>
    <s v="ALEXANDER ASSUNCAO PIMENTEL"/>
    <n v="7962972742"/>
    <d v="1978-11-09T00:00:00"/>
    <n v="47"/>
    <s v="M"/>
    <x v="3"/>
    <s v="RIO DE JANEIRO"/>
    <s v="BONSUCESSO"/>
    <n v="380"/>
    <n v="21969967575"/>
    <s v="CMDP"/>
    <s v="Sim"/>
    <d v="2026-04-16T00:00:00"/>
    <m/>
    <m/>
    <x v="74"/>
    <d v="2026-04-22T00:00:00"/>
    <x v="11"/>
    <s v="Emagrecimento085170565"/>
    <x v="0"/>
  </r>
  <r>
    <x v="3"/>
    <x v="8"/>
    <s v="Ativo"/>
    <d v="2026-03-03T00:00:00"/>
    <s v="093806385"/>
    <s v="Danielle Goncalves Bandeira"/>
    <n v="7997168710"/>
    <d v="1979-02-12T00:00:00"/>
    <n v="47"/>
    <m/>
    <x v="3"/>
    <s v="RIO DE JANEIRO"/>
    <m/>
    <n v="380"/>
    <n v="21970015715"/>
    <s v="CMDP"/>
    <s v="Sim"/>
    <d v="2026-01-29T00:00:00"/>
    <m/>
    <m/>
    <x v="34"/>
    <m/>
    <x v="11"/>
    <s v="Emagrecimento093806385"/>
    <x v="4"/>
  </r>
  <r>
    <x v="1"/>
    <x v="8"/>
    <s v="Ativo"/>
    <d v="2026-01-08T00:00:00"/>
    <s v="083569138"/>
    <s v="MARCOS DA CONCEICAO CUPIDO"/>
    <n v="4430813795"/>
    <d v="1978-03-26T00:00:00"/>
    <n v="48"/>
    <s v="M"/>
    <x v="3"/>
    <s v="NOVA IGUAÇU"/>
    <m/>
    <n v="450"/>
    <n v="21970018038"/>
    <s v="CMDP"/>
    <s v="Sim"/>
    <d v="2026-01-08T00:00:00"/>
    <m/>
    <m/>
    <x v="105"/>
    <d v="2026-01-09T00:00:00"/>
    <x v="9"/>
    <s v="Emagrecimento083569138"/>
    <x v="4"/>
  </r>
  <r>
    <x v="3"/>
    <x v="8"/>
    <s v="Ativo"/>
    <d v="2026-04-23T00:00:00"/>
    <s v="089440573"/>
    <s v="JESSICA PAIXAO DOS SANTOS"/>
    <n v="16328615779"/>
    <d v="1996-09-26T00:00:00"/>
    <n v="29"/>
    <s v="Feminino"/>
    <x v="3"/>
    <s v="DUQUE DE CAXIAS"/>
    <m/>
    <n v="400"/>
    <n v="21970027381"/>
    <s v="CMDP"/>
    <s v="Sim"/>
    <d v="2025-09-04T00:00:00"/>
    <m/>
    <m/>
    <x v="148"/>
    <m/>
    <x v="4"/>
    <s v="Emagrecimento089440573"/>
    <x v="1"/>
  </r>
  <r>
    <x v="6"/>
    <x v="8"/>
    <s v="Ativo"/>
    <d v="2026-02-19T00:00:00"/>
    <s v="084781504"/>
    <s v="VANESSA OLIVEIRA BATISTA DOS SANTOS"/>
    <n v="8537474746"/>
    <d v="1981-03-13T00:00:00"/>
    <n v="45"/>
    <s v="F"/>
    <x v="3"/>
    <s v="RIO DE JANEIRO"/>
    <m/>
    <n v="450"/>
    <n v="21970061870"/>
    <s v="CMDP"/>
    <s v="Sim"/>
    <d v="2026-02-19T00:00:00"/>
    <m/>
    <m/>
    <x v="6"/>
    <m/>
    <x v="1"/>
    <s v="Emagrecimento084781504"/>
    <x v="3"/>
  </r>
  <r>
    <x v="4"/>
    <x v="8"/>
    <s v="Ativo"/>
    <d v="2026-05-18T00:00:00"/>
    <s v="082101230"/>
    <s v="RAYSSA DE AZEREDO RODRIGUES"/>
    <n v="16727043752"/>
    <d v="1995-07-12T00:00:00"/>
    <n v="30"/>
    <s v="Feminino"/>
    <x v="3"/>
    <s v="SAO GONÇALO"/>
    <m/>
    <n v="60"/>
    <n v="21970078694"/>
    <s v="CMDP"/>
    <s v="Sim"/>
    <d v="2026-03-31T00:00:00"/>
    <m/>
    <m/>
    <x v="79"/>
    <m/>
    <x v="1"/>
    <s v="Emagrecimento082101230"/>
    <x v="5"/>
  </r>
  <r>
    <x v="1"/>
    <x v="8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CMDP"/>
    <s v="Sim"/>
    <d v="2026-02-02T00:00:00"/>
    <m/>
    <m/>
    <x v="34"/>
    <d v="2026-02-02T00:00:00"/>
    <x v="4"/>
    <s v="Emagrecimento078357906"/>
    <x v="4"/>
  </r>
  <r>
    <x v="1"/>
    <x v="8"/>
    <s v="Ativo"/>
    <d v="2025-11-24T00:00:00"/>
    <s v="095750836"/>
    <s v="VALDOMIRA OLIVA RODRIGUES"/>
    <n v="82945292904"/>
    <d v="1972-10-19T00:00:00"/>
    <n v="53"/>
    <s v="F"/>
    <x v="3"/>
    <s v="RIO DE JANEIRO"/>
    <m/>
    <n v="380"/>
    <n v="21970192041"/>
    <s v="Conexa"/>
    <s v="Sim"/>
    <d v="2025-11-26T00:00:00"/>
    <m/>
    <m/>
    <x v="132"/>
    <d v="2026-01-20T00:00:00"/>
    <x v="11"/>
    <s v="Emagrecimento095750836"/>
    <x v="1"/>
  </r>
  <r>
    <x v="4"/>
    <x v="8"/>
    <s v="Ativo"/>
    <d v="2026-05-11T00:00:00"/>
    <s v="094895285"/>
    <s v="ADINALDO FERREIRA DO NASCIMENTO"/>
    <n v="2474724761"/>
    <d v="1972-04-06T00:00:00"/>
    <n v="54"/>
    <s v="Masculino"/>
    <x v="3"/>
    <s v="RIO DE JANEIRO"/>
    <m/>
    <n v="120"/>
    <n v="21970199478"/>
    <s v="CMDP"/>
    <s v="Sim"/>
    <d v="2026-03-31T00:00:00"/>
    <m/>
    <m/>
    <x v="107"/>
    <m/>
    <x v="1"/>
    <s v="Emagrecimento094895285"/>
    <x v="5"/>
  </r>
  <r>
    <x v="4"/>
    <x v="8"/>
    <s v="Ativo"/>
    <d v="2026-05-18T00:00:00"/>
    <s v="088377519"/>
    <s v="MARIANA CHAVES OLIVEIRA"/>
    <n v="13842233710"/>
    <d v="1994-03-07T00:00:00"/>
    <n v="32"/>
    <s v="Feminino"/>
    <x v="3"/>
    <s v="RIO DE JANEIRO"/>
    <m/>
    <n v="75"/>
    <n v="21970200266"/>
    <s v="CMDP"/>
    <s v="Sim"/>
    <d v="2026-03-02T00:00:00"/>
    <m/>
    <m/>
    <x v="113"/>
    <m/>
    <x v="1"/>
    <s v="Emagrecimento088377519"/>
    <x v="5"/>
  </r>
  <r>
    <x v="6"/>
    <x v="8"/>
    <s v="Ativo"/>
    <d v="2026-01-29T00:00:00"/>
    <s v="085720640"/>
    <s v="JADIR DE SOUZA AZEREDO"/>
    <n v="76276210706"/>
    <d v="1963-04-03T00:00:00"/>
    <n v="63"/>
    <m/>
    <x v="3"/>
    <s v="RIO DE JANEIRO"/>
    <m/>
    <n v="750"/>
    <n v="21970250927"/>
    <s v="CMDP"/>
    <s v="Sim"/>
    <d v="2026-01-29T00:00:00"/>
    <m/>
    <m/>
    <x v="126"/>
    <m/>
    <x v="1"/>
    <s v="Emagrecimento085720640"/>
    <x v="4"/>
  </r>
  <r>
    <x v="1"/>
    <x v="8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CMDP"/>
    <s v="Sim"/>
    <d v="2001-01-01T00:00:00"/>
    <m/>
    <m/>
    <x v="38"/>
    <d v="2001-01-01T00:00:00"/>
    <x v="4"/>
    <s v="Emagrecimento759951802"/>
    <x v="4"/>
  </r>
  <r>
    <x v="1"/>
    <x v="8"/>
    <s v="Ativo"/>
    <d v="2026-02-02T00:00:00"/>
    <s v="087589710"/>
    <s v="SANDRO SICILIANO SERPA"/>
    <n v="2646037708"/>
    <d v="1973-12-01T00:00:00"/>
    <n v="52"/>
    <s v="M"/>
    <x v="3"/>
    <s v="NITEROI"/>
    <m/>
    <n v="750"/>
    <n v="21970283937"/>
    <s v="CMDP"/>
    <s v="Sim"/>
    <d v="2001-01-01T00:00:00"/>
    <m/>
    <m/>
    <x v="34"/>
    <d v="2001-01-01T00:00:00"/>
    <x v="4"/>
    <s v="Emagrecimento087589710"/>
    <x v="4"/>
  </r>
  <r>
    <x v="4"/>
    <x v="8"/>
    <s v="Ativo"/>
    <d v="2026-05-11T00:00:00"/>
    <s v="094784660"/>
    <s v="LUIS FHELIPE CLAPP BARROS"/>
    <n v="17004606767"/>
    <d v="1997-07-19T00:00:00"/>
    <n v="28"/>
    <s v="Masculino"/>
    <x v="3"/>
    <s v="RIO DE JANEIRO"/>
    <m/>
    <n v="450"/>
    <n v="21970320658"/>
    <s v="CMDP"/>
    <s v="Sim"/>
    <d v="2026-03-31T00:00:00"/>
    <m/>
    <m/>
    <x v="71"/>
    <m/>
    <x v="1"/>
    <s v="Emagrecimento094784660"/>
    <x v="5"/>
  </r>
  <r>
    <x v="1"/>
    <x v="8"/>
    <s v="Ativo"/>
    <d v="2025-12-22T00:00:00"/>
    <s v="094974454"/>
    <s v="VANESSA BEZERRA DE SOUZA"/>
    <n v="80526314249"/>
    <d v="1986-03-11T00:00:00"/>
    <n v="40"/>
    <s v="F"/>
    <x v="3"/>
    <s v="RIO DE JANEIRO"/>
    <m/>
    <n v="500"/>
    <n v="21970367570"/>
    <s v="CMDP"/>
    <s v="Sim"/>
    <d v="2026-01-05T00:00:00"/>
    <m/>
    <m/>
    <x v="53"/>
    <d v="2001-01-01T00:00:00"/>
    <x v="11"/>
    <s v="Emagrecimento094974454"/>
    <x v="1"/>
  </r>
  <r>
    <x v="3"/>
    <x v="8"/>
    <s v="Ativo"/>
    <d v="2026-03-03T00:00:00"/>
    <s v="089993058"/>
    <s v="Adrielle Barros Almeida Martins"/>
    <n v="16767491799"/>
    <d v="1994-08-31T00:00:00"/>
    <n v="31"/>
    <m/>
    <x v="3"/>
    <s v="NOVA IGUAÇU"/>
    <m/>
    <n v="380"/>
    <n v="21970385208"/>
    <s v="CMDP"/>
    <s v="Sim"/>
    <d v="2026-02-09T00:00:00"/>
    <m/>
    <m/>
    <x v="110"/>
    <m/>
    <x v="4"/>
    <s v="Emagrecimento089993058"/>
    <x v="3"/>
  </r>
  <r>
    <x v="4"/>
    <x v="8"/>
    <s v="Ativo"/>
    <d v="2026-04-23T00:00:00"/>
    <s v="082528414"/>
    <s v="MONA LIZA GOMES DA SILVA DE ARAUJO"/>
    <n v="10779610733"/>
    <d v="1982-11-28T00:00:00"/>
    <n v="43"/>
    <s v="Feminino"/>
    <x v="3"/>
    <s v="RIO DE JANEIRO"/>
    <m/>
    <n v="60"/>
    <n v="21970387403"/>
    <s v="CMDP"/>
    <s v="Sim"/>
    <d v="2026-04-06T00:00:00"/>
    <m/>
    <m/>
    <x v="115"/>
    <m/>
    <x v="11"/>
    <s v="Emagrecimento082528414"/>
    <x v="0"/>
  </r>
  <r>
    <x v="1"/>
    <x v="8"/>
    <s v="Ativo"/>
    <d v="2025-12-17T00:00:00"/>
    <s v="083866763"/>
    <s v="LETICIA RIGUES DA SILVA COSMO"/>
    <n v="8924161733"/>
    <d v="1980-04-28T00:00:00"/>
    <n v="46"/>
    <s v="F"/>
    <x v="3"/>
    <s v="SAO GONÇALO"/>
    <m/>
    <n v="450"/>
    <n v="21970404727"/>
    <s v="Conexa"/>
    <s v="Sim"/>
    <d v="2025-12-17T00:00:00"/>
    <m/>
    <m/>
    <x v="165"/>
    <d v="2025-12-18T00:00:00"/>
    <x v="29"/>
    <s v="Emagrecimento083866763"/>
    <x v="1"/>
  </r>
  <r>
    <x v="1"/>
    <x v="8"/>
    <s v="Ativo"/>
    <d v="2025-11-10T00:00:00"/>
    <s v="093861347"/>
    <s v="CHRISTIANE CARVALHO DE ALMEIDA"/>
    <n v="14565890755"/>
    <d v="1994-06-29T00:00:00"/>
    <n v="31"/>
    <m/>
    <x v="3"/>
    <s v="SAO JOAO DE MERITI"/>
    <m/>
    <n v="75"/>
    <n v="21970431908"/>
    <s v="CMDP"/>
    <s v="Sim"/>
    <m/>
    <m/>
    <m/>
    <x v="173"/>
    <d v="2025-11-04T00:00:00"/>
    <x v="4"/>
    <s v="Emagrecimento093861347"/>
    <x v="1"/>
  </r>
  <r>
    <x v="1"/>
    <x v="8"/>
    <s v="Ativo"/>
    <d v="2026-03-26T00:00:00"/>
    <s v="085592704"/>
    <s v="CARLA RODRIGUES DA SILVA CRELIER"/>
    <n v="8047045709"/>
    <d v="1980-01-10T00:00:00"/>
    <n v="46"/>
    <s v="F"/>
    <x v="3"/>
    <s v="RIO DE JANEIRO"/>
    <s v="FREGUESIA (JACAREPAGUA)"/>
    <n v="80"/>
    <n v="21970438870"/>
    <s v="CMDP"/>
    <s v="Sim"/>
    <d v="2026-03-23T00:00:00"/>
    <m/>
    <m/>
    <x v="96"/>
    <d v="2026-03-27T00:00:00"/>
    <x v="5"/>
    <s v="Emagrecimento085592704"/>
    <x v="2"/>
  </r>
  <r>
    <x v="4"/>
    <x v="8"/>
    <s v="Ativo"/>
    <d v="2026-05-11T00:00:00"/>
    <s v="086479846"/>
    <s v="MARCIA DOS SANTOS IGNACIO"/>
    <n v="89052889791"/>
    <d v="1962-03-02T00:00:00"/>
    <n v="64"/>
    <s v="Feminino"/>
    <x v="3"/>
    <s v="RIO DE JANEIRO"/>
    <m/>
    <n v="75"/>
    <n v="21970451282"/>
    <s v="CMDP"/>
    <s v="Sim"/>
    <d v="2026-03-31T00:00:00"/>
    <m/>
    <m/>
    <x v="94"/>
    <m/>
    <x v="1"/>
    <s v="Emagrecimento086479846"/>
    <x v="1"/>
  </r>
  <r>
    <x v="1"/>
    <x v="8"/>
    <s v="Ativo"/>
    <d v="2026-01-29T00:00:00"/>
    <s v="082507464"/>
    <s v="KARINA NASCIMENTO VALLADARES DOS SANTOS"/>
    <n v="13276189747"/>
    <d v="1991-10-17T00:00:00"/>
    <n v="34"/>
    <s v="F"/>
    <x v="3"/>
    <s v="RIO DE JANEIRO"/>
    <m/>
    <n v="380"/>
    <n v="21970469775"/>
    <s v="CMDP"/>
    <s v="Sim"/>
    <d v="2026-01-28T00:00:00"/>
    <m/>
    <m/>
    <x v="140"/>
    <d v="2026-01-28T00:00:00"/>
    <x v="4"/>
    <s v="Emagrecimento082507464"/>
    <x v="4"/>
  </r>
  <r>
    <x v="1"/>
    <x v="8"/>
    <s v="Ativo"/>
    <d v="2026-02-02T00:00:00"/>
    <s v="760602620"/>
    <s v="THAYS CONCEICAO DOS PASSOS"/>
    <n v="14391466759"/>
    <d v="1993-06-17T00:00:00"/>
    <n v="32"/>
    <s v="F"/>
    <x v="3"/>
    <s v="RIO DE JANEIRO"/>
    <m/>
    <n v="200"/>
    <n v="21970471902"/>
    <s v="CMDP"/>
    <s v="Sim"/>
    <d v="2026-02-02T00:00:00"/>
    <m/>
    <m/>
    <x v="34"/>
    <d v="2026-02-12T00:00:00"/>
    <x v="4"/>
    <s v="Emagrecimento760602620"/>
    <x v="4"/>
  </r>
  <r>
    <x v="1"/>
    <x v="8"/>
    <s v="Ativo"/>
    <d v="2026-03-05T00:00:00"/>
    <s v="077352278"/>
    <s v="CARLOS ANDRE GARRIDO FECHADO"/>
    <n v="82460850778"/>
    <d v="1967-01-13T00:00:00"/>
    <n v="59"/>
    <s v="M"/>
    <x v="3"/>
    <s v="RIO DE JANEIRO"/>
    <m/>
    <n v="60"/>
    <n v="21970473601"/>
    <s v="CMDP"/>
    <s v="Sim"/>
    <d v="2026-03-05T00:00:00"/>
    <m/>
    <m/>
    <x v="81"/>
    <d v="2026-04-10T00:00:00"/>
    <x v="11"/>
    <s v="Emagrecimento077352278"/>
    <x v="2"/>
  </r>
  <r>
    <x v="4"/>
    <x v="8"/>
    <s v="Ativo"/>
    <d v="2026-05-18T00:00:00"/>
    <s v="093516549"/>
    <s v="KRISTIAN ROSE DOS SANTOS LISBOA"/>
    <n v="7458129700"/>
    <d v="1978-02-27T00:00:00"/>
    <n v="48"/>
    <s v="Feminino"/>
    <x v="3"/>
    <s v="RIO DE JANEIRO"/>
    <m/>
    <n v="80"/>
    <n v="21970479964"/>
    <s v="CMDP"/>
    <s v="Sim"/>
    <d v="2026-03-31T00:00:00"/>
    <m/>
    <m/>
    <x v="113"/>
    <m/>
    <x v="1"/>
    <s v="Emagrecimento093516549"/>
    <x v="5"/>
  </r>
  <r>
    <x v="4"/>
    <x v="8"/>
    <s v="Ativo"/>
    <d v="2026-05-11T00:00:00"/>
    <s v="094607757"/>
    <s v="JENIFER RAFAELE OGANDO DE OLIVEIRA DA SILVA"/>
    <n v="5744765719"/>
    <d v="1986-07-23T00:00:00"/>
    <n v="39"/>
    <s v="Feminino"/>
    <x v="3"/>
    <s v="RIO DE JANEIRO"/>
    <m/>
    <n v="380"/>
    <n v="21970684900"/>
    <s v="CMDP"/>
    <s v="Sim"/>
    <d v="2026-03-31T00:00:00"/>
    <m/>
    <m/>
    <x v="94"/>
    <m/>
    <x v="1"/>
    <s v="Emagrecimento094607757"/>
    <x v="1"/>
  </r>
  <r>
    <x v="3"/>
    <x v="8"/>
    <s v="Ativo"/>
    <d v="2026-04-10T00:00:00"/>
    <s v="096448582"/>
    <s v="MARIA EDUARDA PEREIRA FERREIRA"/>
    <n v="15702508718"/>
    <d v="2000-08-08T00:00:00"/>
    <n v="25"/>
    <s v="F"/>
    <x v="3"/>
    <s v="RIO DE JANEIRO"/>
    <m/>
    <s v="NÍVEL 120"/>
    <n v="21970852293"/>
    <s v="CMDP"/>
    <s v="Sim"/>
    <d v="2026-04-10T00:00:00"/>
    <m/>
    <m/>
    <x v="115"/>
    <m/>
    <x v="1"/>
    <s v="Emagrecimento096448582"/>
    <x v="0"/>
  </r>
  <r>
    <x v="3"/>
    <x v="8"/>
    <s v="Ativo"/>
    <d v="2026-05-11T00:00:00"/>
    <s v="096012320"/>
    <s v="WITHINEY DA SILVA PIMENTEL"/>
    <n v="10513311700"/>
    <d v="1985-12-14T00:00:00"/>
    <n v="40"/>
    <s v="Feminino"/>
    <x v="3"/>
    <s v="RIO DE JANEIRO"/>
    <m/>
    <n v="380"/>
    <n v="21971161313"/>
    <s v="CMDP"/>
    <s v="Sim"/>
    <d v="2026-04-16T00:00:00"/>
    <m/>
    <m/>
    <x v="121"/>
    <m/>
    <x v="1"/>
    <s v="Emagrecimento096012320"/>
    <x v="0"/>
  </r>
  <r>
    <x v="4"/>
    <x v="8"/>
    <s v="Ativo"/>
    <d v="2026-04-23T00:00:00"/>
    <s v="086286668"/>
    <s v="GUILHERME FELIX BERGONZI"/>
    <n v="-1"/>
    <d v="2006-12-13T00:00:00"/>
    <n v="19"/>
    <s v="Masculino"/>
    <x v="3"/>
    <s v="NOVA IGUAÇU"/>
    <m/>
    <n v="380"/>
    <n v="21971173583"/>
    <s v="CMDP"/>
    <s v="Sim"/>
    <d v="2026-04-07T00:00:00"/>
    <m/>
    <m/>
    <x v="114"/>
    <m/>
    <x v="4"/>
    <s v="Emagrecimento086286668"/>
    <x v="0"/>
  </r>
  <r>
    <x v="1"/>
    <x v="8"/>
    <s v="Ativo"/>
    <d v="2026-02-12T00:00:00"/>
    <s v="316632007"/>
    <s v="RAPHAEL VARGAS DA SILVA"/>
    <n v="11264843771"/>
    <d v="1985-05-24T00:00:00"/>
    <n v="41"/>
    <s v="M"/>
    <x v="3"/>
    <s v="RIO DE JANEIRO"/>
    <m/>
    <n v="400"/>
    <n v="21971277664"/>
    <s v="CMDP"/>
    <s v="Sim"/>
    <d v="2026-02-12T00:00:00"/>
    <m/>
    <m/>
    <x v="66"/>
    <d v="2026-03-10T00:00:00"/>
    <x v="11"/>
    <s v="Emagrecimento316632007"/>
    <x v="3"/>
  </r>
  <r>
    <x v="1"/>
    <x v="8"/>
    <s v="Ativo"/>
    <d v="2026-03-05T00:00:00"/>
    <s v="093155931"/>
    <s v="CATIA REGINA DA SILVA"/>
    <n v="7474100703"/>
    <d v="1977-11-09T00:00:00"/>
    <n v="48"/>
    <s v="F"/>
    <x v="3"/>
    <s v="RIO DE JANEIRO"/>
    <m/>
    <n v="75"/>
    <n v="21971290602"/>
    <s v="CMDP"/>
    <s v="Sim"/>
    <d v="2026-03-05T00:00:00"/>
    <m/>
    <m/>
    <x v="81"/>
    <d v="2026-03-20T00:00:00"/>
    <x v="11"/>
    <s v="Emagrecimento093155931"/>
    <x v="2"/>
  </r>
  <r>
    <x v="6"/>
    <x v="8"/>
    <s v="Ativo"/>
    <d v="2026-01-29T00:00:00"/>
    <s v="076154188"/>
    <s v="MARIA GABRIELA DA SILVA GRECO"/>
    <n v="11721231790"/>
    <d v="1988-01-22T00:00:00"/>
    <n v="38"/>
    <m/>
    <x v="3"/>
    <s v="RIO DE JANEIRO"/>
    <m/>
    <n v="400"/>
    <n v="21971301732"/>
    <s v="CMDP"/>
    <s v="Sim"/>
    <d v="2026-01-29T00:00:00"/>
    <m/>
    <m/>
    <x v="126"/>
    <m/>
    <x v="1"/>
    <s v="Emagrecimento076154188"/>
    <x v="4"/>
  </r>
  <r>
    <x v="1"/>
    <x v="8"/>
    <s v="Ativo"/>
    <d v="2026-02-26T00:00:00"/>
    <s v="089936689"/>
    <s v="ROSANGELA FARIAS PESSOA"/>
    <n v="5436038735"/>
    <d v="1982-07-19T00:00:00"/>
    <n v="43"/>
    <s v="F"/>
    <x v="3"/>
    <s v="RIO DE JANEIRO"/>
    <m/>
    <n v="400"/>
    <n v="21971330438"/>
    <s v="CMDP"/>
    <s v="Sim"/>
    <d v="2026-02-26T00:00:00"/>
    <m/>
    <m/>
    <x v="75"/>
    <d v="2026-02-26T00:00:00"/>
    <x v="4"/>
    <s v="Emagrecimento089936689"/>
    <x v="3"/>
  </r>
  <r>
    <x v="4"/>
    <x v="8"/>
    <s v="Ativo"/>
    <d v="2026-05-18T00:00:00"/>
    <s v="094538658"/>
    <s v="JULIANA TEIXEIRA MACEDO"/>
    <n v="17703277703"/>
    <d v="2004-11-11T00:00:00"/>
    <n v="21"/>
    <s v="Feminino"/>
    <x v="3"/>
    <s v="RIO DE JANEIRO"/>
    <m/>
    <n v="80"/>
    <n v="21971354352"/>
    <s v="CMDP"/>
    <s v="Sim"/>
    <d v="2026-03-31T00:00:00"/>
    <m/>
    <m/>
    <x v="79"/>
    <m/>
    <x v="1"/>
    <s v="Emagrecimento094538658"/>
    <x v="5"/>
  </r>
  <r>
    <x v="1"/>
    <x v="8"/>
    <s v="Ativo"/>
    <d v="2026-01-05T00:00:00"/>
    <s v="094312722"/>
    <s v="ALEXANDRA DE AZEVEDO DA SILVA"/>
    <n v="5359596724"/>
    <d v="1981-02-16T00:00:00"/>
    <n v="45"/>
    <s v="F"/>
    <x v="3"/>
    <s v="RIO DE JANEIRO"/>
    <m/>
    <n v="380"/>
    <n v="21971365137"/>
    <s v="CMDP"/>
    <s v="Sim"/>
    <d v="2026-01-05T00:00:00"/>
    <m/>
    <m/>
    <x v="102"/>
    <d v="2026-01-09T00:00:00"/>
    <x v="9"/>
    <s v="Emagrecimento094312722"/>
    <x v="4"/>
  </r>
  <r>
    <x v="3"/>
    <x v="8"/>
    <s v="Ativo"/>
    <d v="2026-04-10T00:00:00"/>
    <s v="083332418"/>
    <s v="ANA CAROLINA TORRES AIRES"/>
    <n v="11307861709"/>
    <d v="1995-10-01T00:00:00"/>
    <n v="30"/>
    <s v="F"/>
    <x v="3"/>
    <s v="RIO DE JANEIRO"/>
    <m/>
    <s v="NÍVEL 450"/>
    <n v="21971395754"/>
    <s v="CMDP"/>
    <s v="Sim"/>
    <d v="2026-04-10T00:00:00"/>
    <m/>
    <m/>
    <x v="176"/>
    <m/>
    <x v="1"/>
    <s v="Emagrecimento083332418"/>
    <x v="2"/>
  </r>
  <r>
    <x v="1"/>
    <x v="8"/>
    <s v="Ativo"/>
    <d v="2026-04-13T00:00:00"/>
    <s v="096324322"/>
    <s v="LUANA FERREIRA SALERNO"/>
    <n v="17828288778"/>
    <d v="2001-06-16T00:00:00"/>
    <n v="24"/>
    <s v="F"/>
    <x v="3"/>
    <s v="RIO DE JANEIRO"/>
    <s v="TODOS OS SANTOS"/>
    <n v="75"/>
    <n v="21971419990"/>
    <s v="CMDP"/>
    <s v="Sim"/>
    <d v="2026-04-13T00:00:00"/>
    <m/>
    <m/>
    <x v="65"/>
    <d v="2026-06-05T00:00:00"/>
    <x v="11"/>
    <s v="Emagrecimento096324322"/>
    <x v="0"/>
  </r>
  <r>
    <x v="1"/>
    <x v="8"/>
    <s v="Ativo"/>
    <d v="2026-01-07T00:00:00"/>
    <s v="095607678"/>
    <s v="CLAUDIA OLIVEIRA DA SILVA QUAGLIA"/>
    <n v="9224235719"/>
    <d v="1982-06-17T00:00:00"/>
    <n v="43"/>
    <s v="F"/>
    <x v="3"/>
    <s v="RIO DE JANEIRO"/>
    <m/>
    <n v="380"/>
    <n v="21971457541"/>
    <s v="CMDP"/>
    <s v="Sim"/>
    <d v="2026-01-07T00:00:00"/>
    <m/>
    <m/>
    <x v="109"/>
    <d v="2001-01-01T00:00:00"/>
    <x v="11"/>
    <s v="Emagrecimento095607678"/>
    <x v="4"/>
  </r>
  <r>
    <x v="1"/>
    <x v="8"/>
    <s v="Ativo"/>
    <d v="2026-02-02T00:00:00"/>
    <s v="087438516"/>
    <s v="DEBORA CRISTINA DE SOUZA VELOSO"/>
    <n v="14796741763"/>
    <d v="1992-09-01T00:00:00"/>
    <n v="33"/>
    <s v="F"/>
    <x v="3"/>
    <s v="ARARUAMA"/>
    <m/>
    <n v="380"/>
    <n v="21971521377"/>
    <s v="CMDP"/>
    <s v="Sim"/>
    <d v="2026-02-02T00:00:00"/>
    <m/>
    <m/>
    <x v="34"/>
    <d v="2026-02-05T00:00:00"/>
    <x v="22"/>
    <s v="Emagrecimento087438516"/>
    <x v="4"/>
  </r>
  <r>
    <x v="1"/>
    <x v="8"/>
    <s v="Ativo"/>
    <d v="2026-01-29T00:00:00"/>
    <s v="078393034"/>
    <s v="THIAGO GOMES DA SILVA"/>
    <n v="10784978778"/>
    <d v="1984-09-26T00:00:00"/>
    <n v="41"/>
    <s v="M"/>
    <x v="3"/>
    <s v="RIO DE JANEIRO"/>
    <m/>
    <n v="750"/>
    <n v="21971554909"/>
    <s v="CMDP"/>
    <s v="Sim"/>
    <d v="2026-01-29T00:00:00"/>
    <m/>
    <m/>
    <x v="133"/>
    <d v="2026-03-06T00:00:00"/>
    <x v="9"/>
    <s v="Emagrecimento078393034"/>
    <x v="4"/>
  </r>
  <r>
    <x v="1"/>
    <x v="8"/>
    <s v="Ativo"/>
    <d v="2026-03-11T00:00:00"/>
    <s v="078390155"/>
    <s v="GLEICE LEONOR SILVA DE OLIVEIRA"/>
    <n v="9018928747"/>
    <d v="1979-02-17T00:00:00"/>
    <n v="47"/>
    <s v="F"/>
    <x v="3"/>
    <s v="RIO DE JANEIRO"/>
    <m/>
    <n v="500"/>
    <n v="21971599974"/>
    <s v="CMDP"/>
    <s v="Sim"/>
    <d v="2026-03-12T00:00:00"/>
    <m/>
    <m/>
    <x v="54"/>
    <d v="2026-03-23T00:00:00"/>
    <x v="19"/>
    <s v="Emagrecimento078390155"/>
    <x v="2"/>
  </r>
  <r>
    <x v="1"/>
    <x v="8"/>
    <s v="Ativo"/>
    <d v="2026-01-12T00:00:00"/>
    <s v="096226413"/>
    <s v="GLAUCIA FEITOSA DA SILVA BORGES"/>
    <n v="2160770442"/>
    <d v="1974-10-10T00:00:00"/>
    <n v="51"/>
    <s v="F"/>
    <x v="3"/>
    <s v="RIO DE JANEIRO"/>
    <m/>
    <n v="450"/>
    <n v="21971673331"/>
    <s v="CMDP"/>
    <s v="Sim"/>
    <d v="2026-01-12T00:00:00"/>
    <m/>
    <m/>
    <x v="120"/>
    <d v="2026-02-11T00:00:00"/>
    <x v="32"/>
    <s v="Emagrecimento096226413"/>
    <x v="4"/>
  </r>
  <r>
    <x v="4"/>
    <x v="8"/>
    <s v="Ativo"/>
    <d v="2026-05-11T00:00:00"/>
    <s v="094042937"/>
    <s v="CAMILA DE SOUZA MENEZES"/>
    <n v="13648510754"/>
    <d v="1991-03-24T00:00:00"/>
    <n v="35"/>
    <s v="Feminino"/>
    <x v="3"/>
    <s v="RIO DE JANEIRO"/>
    <m/>
    <n v="75"/>
    <n v="21971703335"/>
    <s v="CMDP"/>
    <s v="Sim"/>
    <d v="2026-03-31T00:00:00"/>
    <m/>
    <m/>
    <x v="94"/>
    <m/>
    <x v="1"/>
    <s v="Emagrecimento094042937"/>
    <x v="1"/>
  </r>
  <r>
    <x v="1"/>
    <x v="8"/>
    <s v="Ativo"/>
    <d v="2026-04-28T00:00:00"/>
    <s v="094325412"/>
    <s v="GABRIELLA CHRISTINE CARVALHO XAVIER"/>
    <n v="14280742790"/>
    <d v="1991-08-14T00:00:00"/>
    <n v="34"/>
    <s v="F"/>
    <x v="3"/>
    <s v="RIO DE JANEIRO"/>
    <s v="TAQUARA"/>
    <n v="450"/>
    <n v="21971754548"/>
    <s v="CMDP"/>
    <s v="Sim"/>
    <d v="2026-04-28T00:00:00"/>
    <m/>
    <m/>
    <x v="121"/>
    <d v="2026-04-30T00:00:00"/>
    <x v="29"/>
    <s v="Emagrecimento094325412"/>
    <x v="0"/>
  </r>
  <r>
    <x v="1"/>
    <x v="8"/>
    <s v="Ativo"/>
    <d v="2025-12-15T00:00:00"/>
    <s v="094508938"/>
    <s v="FABIO FERREIRA BRAGA"/>
    <n v="8413641764"/>
    <d v="1980-10-11T00:00:00"/>
    <n v="45"/>
    <s v="M"/>
    <x v="3"/>
    <s v="RIO DE JANEIRO"/>
    <m/>
    <n v="450"/>
    <n v="21971761006"/>
    <s v="CMDP"/>
    <s v="Sim"/>
    <d v="2025-12-19T00:00:00"/>
    <m/>
    <m/>
    <x v="122"/>
    <d v="2025-12-19T00:00:00"/>
    <x v="4"/>
    <s v="Emagrecimento094508938"/>
    <x v="1"/>
  </r>
  <r>
    <x v="3"/>
    <x v="8"/>
    <s v="Ativo"/>
    <d v="2026-04-10T00:00:00"/>
    <s v="089158092"/>
    <s v="THAMIRYS JUIJO RODRIGUES DA COSTA"/>
    <n v="40969121822"/>
    <d v="1993-06-03T00:00:00"/>
    <n v="32"/>
    <s v="F"/>
    <x v="0"/>
    <s v="SAO PAULO"/>
    <m/>
    <s v="NÍVEL 600"/>
    <n v="21971829608"/>
    <s v="CMDP"/>
    <s v="Sim"/>
    <d v="2026-04-10T00:00:00"/>
    <m/>
    <m/>
    <x v="47"/>
    <m/>
    <x v="1"/>
    <s v="Emagrecimento089158092"/>
    <x v="0"/>
  </r>
  <r>
    <x v="1"/>
    <x v="8"/>
    <s v="Ativo"/>
    <d v="2026-01-13T00:00:00"/>
    <s v="096226412"/>
    <s v="ALMIR ALVES BORGES"/>
    <n v="1196244782"/>
    <d v="1969-11-21T00:00:00"/>
    <n v="56"/>
    <s v="M"/>
    <x v="3"/>
    <s v="RIO DE JANEIRO"/>
    <m/>
    <n v="450"/>
    <n v="21971900898"/>
    <s v="CMDP"/>
    <s v="Sim"/>
    <d v="2026-01-13T00:00:00"/>
    <m/>
    <m/>
    <x v="18"/>
    <d v="2026-02-18T00:00:00"/>
    <x v="32"/>
    <s v="Emagrecimento096226412"/>
    <x v="4"/>
  </r>
  <r>
    <x v="1"/>
    <x v="8"/>
    <s v="Ativo"/>
    <d v="2026-01-12T00:00:00"/>
    <s v="096226410"/>
    <s v="ALMIR ALVES BORGES FILHO"/>
    <n v="17768300750"/>
    <d v="1997-11-03T00:00:00"/>
    <n v="28"/>
    <s v="M"/>
    <x v="3"/>
    <s v="RIO DE JANEIRO"/>
    <m/>
    <n v="450"/>
    <n v="21971900898"/>
    <s v="CMDP"/>
    <s v="Sim"/>
    <d v="2026-01-12T00:00:00"/>
    <m/>
    <m/>
    <x v="120"/>
    <d v="2026-02-11T00:00:00"/>
    <x v="32"/>
    <s v="Emagrecimento096226410"/>
    <x v="4"/>
  </r>
  <r>
    <x v="4"/>
    <x v="8"/>
    <s v="Ativo"/>
    <d v="2026-05-18T00:00:00"/>
    <s v="093403126"/>
    <s v="GERSON DA CONCEICAO"/>
    <n v="76826813734"/>
    <d v="1962-04-14T00:00:00"/>
    <n v="64"/>
    <s v="Masculino"/>
    <x v="3"/>
    <s v="NITEROI"/>
    <m/>
    <n v="120"/>
    <n v="21972062772"/>
    <s v="CMDP"/>
    <s v="Sim"/>
    <d v="2026-03-31T00:00:00"/>
    <m/>
    <m/>
    <x v="79"/>
    <m/>
    <x v="1"/>
    <s v="Emagrecimento093403126"/>
    <x v="5"/>
  </r>
  <r>
    <x v="4"/>
    <x v="8"/>
    <s v="Ativo"/>
    <d v="2026-04-23T00:00:00"/>
    <s v="094145594"/>
    <s v="IRIS PEREIRA DE REZENDE"/>
    <n v="16572644758"/>
    <d v="1992-04-06T00:00:00"/>
    <n v="34"/>
    <s v="Feminino"/>
    <x v="3"/>
    <s v="NOVA IGUAÇU"/>
    <m/>
    <n v="120"/>
    <n v="21972095746"/>
    <s v="CMDP"/>
    <s v="Sim"/>
    <d v="2026-04-16T00:00:00"/>
    <m/>
    <m/>
    <x v="80"/>
    <m/>
    <x v="4"/>
    <s v="Emagrecimento094145594"/>
    <x v="0"/>
  </r>
  <r>
    <x v="1"/>
    <x v="8"/>
    <s v="Ativo"/>
    <d v="2025-11-11T00:00:00"/>
    <s v="093401998"/>
    <s v="SAMUEL ALISON ALVES DE MENEZES ALARCAO"/>
    <n v="21886419736"/>
    <d v="2006-05-17T00:00:00"/>
    <n v="20"/>
    <m/>
    <x v="3"/>
    <s v="RIO DE JANEIRO"/>
    <m/>
    <n v="500"/>
    <n v="21972129173"/>
    <s v="CMDP"/>
    <s v="Sim"/>
    <m/>
    <m/>
    <m/>
    <x v="130"/>
    <d v="2025-11-13T00:00:00"/>
    <x v="4"/>
    <s v="Emagrecimento093401998"/>
    <x v="1"/>
  </r>
  <r>
    <x v="1"/>
    <x v="8"/>
    <s v="Ativo"/>
    <d v="2025-11-10T00:00:00"/>
    <s v="413030091"/>
    <s v="SAMARA SALIBA TORRES QUEIROZ"/>
    <n v="10176750746"/>
    <d v="1984-04-10T00:00:00"/>
    <n v="42"/>
    <m/>
    <x v="3"/>
    <s v="NITEROI"/>
    <m/>
    <n v="400"/>
    <n v="21972183779"/>
    <s v="CMDP"/>
    <s v="Sim"/>
    <m/>
    <m/>
    <m/>
    <x v="161"/>
    <d v="2025-10-21T00:00:00"/>
    <x v="4"/>
    <s v="Emagrecimento413030091"/>
    <x v="1"/>
  </r>
  <r>
    <x v="4"/>
    <x v="8"/>
    <s v="Ativo"/>
    <d v="2026-05-11T00:00:00"/>
    <s v="093108822"/>
    <s v="MARIANA ROSA BATISTA"/>
    <n v="13759364764"/>
    <d v="1991-08-07T00:00:00"/>
    <n v="34"/>
    <s v="Feminino"/>
    <x v="3"/>
    <s v="NITEROI"/>
    <m/>
    <n v="380"/>
    <n v="21972262064"/>
    <s v="CMDP"/>
    <s v="Sim"/>
    <d v="2026-03-31T00:00:00"/>
    <m/>
    <m/>
    <x v="94"/>
    <m/>
    <x v="1"/>
    <s v="Emagrecimento093108822"/>
    <x v="1"/>
  </r>
  <r>
    <x v="1"/>
    <x v="8"/>
    <s v="Ativo"/>
    <d v="2026-02-26T00:00:00"/>
    <s v="087489752"/>
    <s v="DANIELE LIRA DA SILVA"/>
    <n v="9403274735"/>
    <d v="1983-08-24T00:00:00"/>
    <n v="42"/>
    <s v="F"/>
    <x v="3"/>
    <s v="DUQUE DE CAXIAS"/>
    <m/>
    <n v="450"/>
    <n v="21972301248"/>
    <s v="CMDP"/>
    <s v="Sim"/>
    <d v="2026-02-26T00:00:00"/>
    <m/>
    <m/>
    <x v="60"/>
    <d v="2026-04-22T00:00:00"/>
    <x v="33"/>
    <s v="Emagrecimento087489752"/>
    <x v="3"/>
  </r>
  <r>
    <x v="1"/>
    <x v="8"/>
    <s v="Ativo"/>
    <d v="2026-01-08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d v="2026-01-08T00:00:00"/>
    <m/>
    <m/>
    <x v="105"/>
    <d v="2026-01-15T00:00:00"/>
    <x v="29"/>
    <s v="Emagrecimento084353801"/>
    <x v="4"/>
  </r>
  <r>
    <x v="1"/>
    <x v="8"/>
    <s v="Ativo"/>
    <d v="2026-03-05T00:00:00"/>
    <s v="093099160"/>
    <s v="NIVEA ABREU PALMA DOS SANTOS"/>
    <n v="5161511770"/>
    <d v="1980-03-28T00:00:00"/>
    <n v="46"/>
    <s v="F"/>
    <x v="3"/>
    <s v="RIO DE JANEIRO"/>
    <m/>
    <n v="75"/>
    <n v="21972566999"/>
    <s v="CMDP"/>
    <s v="Sim"/>
    <d v="2026-03-05T00:00:00"/>
    <m/>
    <m/>
    <x v="20"/>
    <d v="2026-03-06T00:00:00"/>
    <x v="9"/>
    <s v="Emagrecimento093099160"/>
    <x v="2"/>
  </r>
  <r>
    <x v="4"/>
    <x v="8"/>
    <s v="Ativo"/>
    <d v="2026-05-11T00:00:00"/>
    <s v="087557358"/>
    <s v="DANIELE PARADA LEMOS DA SILVA DOS SANTOS"/>
    <n v="12540395708"/>
    <d v="1987-06-30T00:00:00"/>
    <n v="38"/>
    <s v="Feminino"/>
    <x v="3"/>
    <s v="RIO DE JANEIRO"/>
    <m/>
    <n v="380"/>
    <n v="21972591804"/>
    <s v="CMDP"/>
    <s v="Sim"/>
    <d v="2026-03-31T00:00:00"/>
    <m/>
    <m/>
    <x v="82"/>
    <m/>
    <x v="1"/>
    <s v="Emagrecimento087557358"/>
    <x v="5"/>
  </r>
  <r>
    <x v="3"/>
    <x v="8"/>
    <s v="Ativo"/>
    <d v="2026-04-10T00:00:00"/>
    <s v="096500072"/>
    <s v="FERNANDO MACHADO DE SOUZA"/>
    <n v="46223646895"/>
    <d v="1996-03-23T00:00:00"/>
    <n v="30"/>
    <s v="M"/>
    <x v="0"/>
    <s v="SAO PAULO"/>
    <m/>
    <s v="NÍVEL 380"/>
    <n v="21972607199"/>
    <s v="CMDP"/>
    <s v="Sim"/>
    <d v="2026-04-10T00:00:00"/>
    <m/>
    <m/>
    <x v="112"/>
    <m/>
    <x v="1"/>
    <s v="Emagrecimento096500072"/>
    <x v="0"/>
  </r>
  <r>
    <x v="4"/>
    <x v="8"/>
    <s v="Ativo"/>
    <d v="2026-05-18T00:00:00"/>
    <s v="089173531"/>
    <s v="MARINA LUZIA DOS SANTOS ROMUALDO"/>
    <n v="80088546772"/>
    <d v="1963-11-19T00:00:00"/>
    <n v="62"/>
    <s v="Feminino"/>
    <x v="3"/>
    <s v="RIO DE JANEIRO"/>
    <m/>
    <n v="75"/>
    <n v="21972701926"/>
    <s v="CMDP"/>
    <s v="Sim"/>
    <d v="2026-03-31T00:00:00"/>
    <m/>
    <m/>
    <x v="79"/>
    <m/>
    <x v="1"/>
    <s v="Emagrecimento089173531"/>
    <x v="5"/>
  </r>
  <r>
    <x v="4"/>
    <x v="8"/>
    <s v="Ativo"/>
    <d v="2026-05-18T00:00:00"/>
    <s v="319395529"/>
    <s v="CRISTINA DE OLIVEIRA CASCEMIRO DE FARIAS"/>
    <n v="1408822784"/>
    <d v="1972-07-21T00:00:00"/>
    <n v="53"/>
    <s v="Feminino"/>
    <x v="3"/>
    <s v="RIO DE JANEIRO"/>
    <m/>
    <n v="300"/>
    <n v="21972742185"/>
    <s v="CMDP"/>
    <s v="Sim"/>
    <d v="2026-03-31T00:00:00"/>
    <m/>
    <m/>
    <x v="56"/>
    <m/>
    <x v="1"/>
    <s v="Emagrecimento319395529"/>
    <x v="5"/>
  </r>
  <r>
    <x v="1"/>
    <x v="8"/>
    <s v="Ativo"/>
    <d v="2026-01-26T00:00:00"/>
    <s v="077018549"/>
    <s v="PATRICIA DE OLIVEIRA LANES"/>
    <n v="3723108776"/>
    <d v="1973-10-17T00:00:00"/>
    <n v="52"/>
    <s v="F"/>
    <x v="3"/>
    <s v="NITEROI"/>
    <m/>
    <n v="50"/>
    <n v="21972856307"/>
    <s v="CMDP"/>
    <s v="Sim"/>
    <d v="2026-01-27T00:00:00"/>
    <m/>
    <m/>
    <x v="129"/>
    <d v="2026-01-27T00:00:00"/>
    <x v="4"/>
    <s v="Emagrecimento077018549"/>
    <x v="4"/>
  </r>
  <r>
    <x v="1"/>
    <x v="8"/>
    <s v="Ativo"/>
    <d v="2026-01-29T00:00:00"/>
    <s v="093511188"/>
    <s v="WAGNER TRINDADE ZULATO"/>
    <n v="9249171722"/>
    <d v="1981-07-06T00:00:00"/>
    <n v="44"/>
    <s v="M"/>
    <x v="3"/>
    <s v="MARICA"/>
    <m/>
    <n v="380"/>
    <n v="21972867318"/>
    <s v="CMDP"/>
    <s v="Sim"/>
    <d v="2001-01-01T00:00:00"/>
    <m/>
    <m/>
    <x v="140"/>
    <d v="2001-01-01T00:00:00"/>
    <x v="4"/>
    <s v="Emagrecimento093511188"/>
    <x v="4"/>
  </r>
  <r>
    <x v="4"/>
    <x v="8"/>
    <s v="Ativo"/>
    <d v="2026-05-18T00:00:00"/>
    <s v="093730383"/>
    <s v="CYNTIA GRACIELA TORRES OLIVEIRA"/>
    <n v="8181105702"/>
    <d v="1980-09-13T00:00:00"/>
    <n v="45"/>
    <s v="Feminino"/>
    <x v="3"/>
    <s v="RIO DE JANEIRO"/>
    <m/>
    <n v="450"/>
    <n v="21972889150"/>
    <s v="CMDP"/>
    <s v="Sim"/>
    <d v="2026-03-31T00:00:00"/>
    <m/>
    <m/>
    <x v="113"/>
    <m/>
    <x v="1"/>
    <s v="Emagrecimento093730383"/>
    <x v="5"/>
  </r>
  <r>
    <x v="3"/>
    <x v="8"/>
    <s v="Ativo"/>
    <d v="2026-04-10T00:00:00"/>
    <s v="089757454"/>
    <s v="LUIZ FELIPE DE SA REIS"/>
    <n v="2213643741"/>
    <d v="1969-11-25T00:00:00"/>
    <n v="56"/>
    <s v="M"/>
    <x v="3"/>
    <s v="RIO DE JANEIRO"/>
    <m/>
    <s v="NÍVEL 75"/>
    <n v="21972920868"/>
    <s v="CMDP"/>
    <s v="Sim"/>
    <d v="2026-04-10T00:00:00"/>
    <m/>
    <m/>
    <x v="115"/>
    <m/>
    <x v="1"/>
    <s v="Emagrecimento089757454"/>
    <x v="0"/>
  </r>
  <r>
    <x v="3"/>
    <x v="8"/>
    <s v="Ativo"/>
    <d v="2026-05-18T00:00:00"/>
    <s v="094974583"/>
    <s v="ADRIANA DOS SANTOS PIZON"/>
    <n v="2074582358"/>
    <d v="1985-04-13T00:00:00"/>
    <n v="41"/>
    <s v="Feminino"/>
    <x v="3"/>
    <s v="RIO DE JANEIRO"/>
    <m/>
    <n v="380"/>
    <n v="21972961786"/>
    <s v="CMDP"/>
    <s v="Sim"/>
    <d v="2026-05-13T00:00:00"/>
    <m/>
    <m/>
    <x v="113"/>
    <m/>
    <x v="1"/>
    <s v="Emagrecimento094974583"/>
    <x v="5"/>
  </r>
  <r>
    <x v="3"/>
    <x v="8"/>
    <s v="Ativo"/>
    <d v="2026-03-03T00:00:00"/>
    <s v="093250338"/>
    <s v="Priscila Da Silva Santana"/>
    <n v="16443766792"/>
    <d v="1994-07-01T00:00:00"/>
    <n v="31"/>
    <m/>
    <x v="3"/>
    <s v="RIO DE JANEIRO"/>
    <m/>
    <n v="380"/>
    <n v="21972964605"/>
    <s v="CMDP"/>
    <s v="Sim"/>
    <d v="2026-01-28T00:00:00"/>
    <m/>
    <m/>
    <x v="38"/>
    <m/>
    <x v="10"/>
    <s v="Emagrecimento093250338"/>
    <x v="4"/>
  </r>
  <r>
    <x v="4"/>
    <x v="8"/>
    <s v="Ativo"/>
    <d v="2026-05-11T00:00:00"/>
    <s v="089911830"/>
    <s v="CAROLINA DE MEDEIROS STRUNKIS"/>
    <n v="11753553725"/>
    <d v="1986-12-11T00:00:00"/>
    <n v="39"/>
    <s v="Feminino"/>
    <x v="3"/>
    <s v="RIO DE JANEIRO"/>
    <m/>
    <n v="60"/>
    <n v="21973026841"/>
    <s v="CMDP"/>
    <s v="Sim"/>
    <d v="2026-03-31T00:00:00"/>
    <m/>
    <m/>
    <x v="94"/>
    <m/>
    <x v="1"/>
    <s v="Emagrecimento089911830"/>
    <x v="1"/>
  </r>
  <r>
    <x v="1"/>
    <x v="8"/>
    <s v="Ativo"/>
    <d v="2025-12-11T00:00:00"/>
    <s v="087048370"/>
    <s v="ARIANE JOSE DE SOUSA"/>
    <n v="17704078712"/>
    <d v="1996-05-04T00:00:00"/>
    <n v="30"/>
    <s v="F"/>
    <x v="3"/>
    <s v="BELFORD ROXO"/>
    <m/>
    <n v="450"/>
    <n v="21973034091"/>
    <s v="CMDP"/>
    <s v="Sim"/>
    <d v="2025-12-12T00:00:00"/>
    <m/>
    <m/>
    <x v="2"/>
    <d v="2025-12-12T00:00:00"/>
    <x v="4"/>
    <s v="Emagrecimento087048370"/>
    <x v="1"/>
  </r>
  <r>
    <x v="4"/>
    <x v="8"/>
    <s v="Ativo"/>
    <d v="2026-05-11T00:00:00"/>
    <s v="089050891"/>
    <s v="DAYANE DE OLIVEIRA SILVA"/>
    <n v="13876537762"/>
    <d v="1992-10-13T00:00:00"/>
    <n v="33"/>
    <s v="Feminino"/>
    <x v="3"/>
    <s v="RIO DE JANEIRO"/>
    <m/>
    <n v="200"/>
    <n v="21973058403"/>
    <s v="CMDP"/>
    <s v="Sim"/>
    <d v="2026-03-31T00:00:00"/>
    <m/>
    <m/>
    <x v="94"/>
    <m/>
    <x v="1"/>
    <s v="Emagrecimento089050891"/>
    <x v="1"/>
  </r>
  <r>
    <x v="4"/>
    <x v="8"/>
    <s v="Ativo"/>
    <d v="2026-05-11T00:00:00"/>
    <s v="093416512"/>
    <s v="KARLA PAIVA ALBERTO"/>
    <n v="1915324793"/>
    <d v="1959-05-23T00:00:00"/>
    <n v="66"/>
    <s v="Feminino"/>
    <x v="3"/>
    <s v="NITEROI"/>
    <m/>
    <n v="120"/>
    <n v="21973392811"/>
    <s v="CMDP"/>
    <s v="Sim"/>
    <d v="2026-03-31T00:00:00"/>
    <m/>
    <m/>
    <x v="107"/>
    <m/>
    <x v="1"/>
    <s v="Emagrecimento093416512"/>
    <x v="5"/>
  </r>
  <r>
    <x v="4"/>
    <x v="8"/>
    <s v="Ativo"/>
    <d v="2026-05-11T00:00:00"/>
    <s v="094281342"/>
    <s v="ANA BEATRIZ LOPES AGUILERA BEZERRA"/>
    <n v="11996175718"/>
    <d v="1998-07-17T00:00:00"/>
    <n v="27"/>
    <s v="Feminino"/>
    <x v="3"/>
    <s v="RIO DE JANEIRO"/>
    <m/>
    <n v="120"/>
    <n v="21973504475"/>
    <s v="CMDP"/>
    <s v="Sim"/>
    <d v="2026-03-31T00:00:00"/>
    <m/>
    <m/>
    <x v="71"/>
    <m/>
    <x v="1"/>
    <s v="Emagrecimento094281342"/>
    <x v="5"/>
  </r>
  <r>
    <x v="4"/>
    <x v="8"/>
    <s v="Ativo"/>
    <d v="2026-04-23T00:00:00"/>
    <s v="087066610"/>
    <s v="MARIA CECILIA DE ARVELOS"/>
    <n v="1900557665"/>
    <d v="2004-07-07T00:00:00"/>
    <n v="21"/>
    <s v="Feminino"/>
    <x v="3"/>
    <s v="RIO DE JANEIRO"/>
    <m/>
    <n v="80"/>
    <n v="21973578168"/>
    <s v="CMDP"/>
    <s v="Sim"/>
    <d v="2026-04-07T00:00:00"/>
    <m/>
    <m/>
    <x v="114"/>
    <m/>
    <x v="4"/>
    <s v="Emagrecimento087066610"/>
    <x v="0"/>
  </r>
  <r>
    <x v="4"/>
    <x v="8"/>
    <s v="Ativo"/>
    <d v="2026-04-23T00:00:00"/>
    <s v="092987564"/>
    <s v="DAIANE SILVA ALVES RODRIGUES"/>
    <n v="11671476778"/>
    <d v="1990-06-24T00:00:00"/>
    <n v="35"/>
    <s v="Feminino"/>
    <x v="3"/>
    <s v="SAO JOAO DE MERITI"/>
    <m/>
    <n v="120"/>
    <n v="21973605037"/>
    <s v="CMDP"/>
    <s v="Sim"/>
    <d v="2026-04-13T00:00:00"/>
    <m/>
    <m/>
    <x v="0"/>
    <m/>
    <x v="9"/>
    <s v="Emagrecimento092987564"/>
    <x v="0"/>
  </r>
  <r>
    <x v="1"/>
    <x v="8"/>
    <s v="Ativo"/>
    <d v="2025-11-10T00:00:00"/>
    <s v="083414331"/>
    <s v="DOLORES RAMOS MASSA"/>
    <n v="3687914755"/>
    <d v="1971-01-21T00:00:00"/>
    <n v="55"/>
    <m/>
    <x v="3"/>
    <s v="NITEROI"/>
    <m/>
    <n v="450"/>
    <n v="21973677044"/>
    <s v="CMDP"/>
    <s v="Sim"/>
    <m/>
    <m/>
    <m/>
    <x v="152"/>
    <d v="2025-10-24T00:00:00"/>
    <x v="4"/>
    <s v="Emagrecimento083414331"/>
    <x v="1"/>
  </r>
  <r>
    <x v="1"/>
    <x v="8"/>
    <s v="Ativo"/>
    <d v="2025-11-10T00:00:00"/>
    <s v="092995548"/>
    <s v="Maria Eduarda de Farias Ferreira"/>
    <n v="15449465700"/>
    <d v="1995-05-30T00:00:00"/>
    <n v="31"/>
    <m/>
    <x v="3"/>
    <s v="SAO JOAO DE MERITI"/>
    <m/>
    <n v="450"/>
    <n v="21973702960"/>
    <s v="CMDP"/>
    <s v="Sim"/>
    <m/>
    <m/>
    <m/>
    <x v="166"/>
    <d v="2025-10-10T00:00:00"/>
    <x v="4"/>
    <s v="Emagrecimento092995548"/>
    <x v="1"/>
  </r>
  <r>
    <x v="1"/>
    <x v="8"/>
    <s v="Ativo"/>
    <d v="2026-04-13T00:00:00"/>
    <s v="094303377"/>
    <s v="MARINA DA SILVA GONCALVES CARDOSO"/>
    <n v="19225883773"/>
    <d v="2006-02-18T00:00:00"/>
    <n v="20"/>
    <s v="F"/>
    <x v="3"/>
    <s v="RIO DE JANEIRO"/>
    <s v="COSME VELHO"/>
    <n v="380"/>
    <n v="21973704619"/>
    <s v="CMDP"/>
    <s v="Sim"/>
    <d v="2026-04-13T00:00:00"/>
    <m/>
    <m/>
    <x v="47"/>
    <d v="2026-04-24T00:00:00"/>
    <x v="9"/>
    <s v="Emagrecimento094303377"/>
    <x v="0"/>
  </r>
  <r>
    <x v="4"/>
    <x v="8"/>
    <s v="Ativo"/>
    <d v="2026-05-18T00:00:00"/>
    <s v="093621762"/>
    <s v="SILVANA ALVES DA SILVA LIMA"/>
    <n v="7302928789"/>
    <d v="1975-05-10T00:00:00"/>
    <n v="51"/>
    <s v="Feminino"/>
    <x v="3"/>
    <s v="RIO DE JANEIRO"/>
    <m/>
    <n v="80"/>
    <n v="21973708921"/>
    <s v="CMDP"/>
    <s v="Sim"/>
    <d v="2026-03-31T00:00:00"/>
    <m/>
    <m/>
    <x v="79"/>
    <m/>
    <x v="1"/>
    <s v="Emagrecimento093621762"/>
    <x v="5"/>
  </r>
  <r>
    <x v="4"/>
    <x v="8"/>
    <s v="Ativo"/>
    <d v="2026-05-11T00:00:00"/>
    <s v="079740954"/>
    <s v="QUEITHI ACOSTA LEMOS VALENTE"/>
    <n v="1803855002"/>
    <d v="1986-05-14T00:00:00"/>
    <n v="39"/>
    <s v="Feminino"/>
    <x v="3"/>
    <s v="NITEROI"/>
    <m/>
    <n v="60"/>
    <n v="21973897887"/>
    <s v="CMDP"/>
    <s v="Sim"/>
    <d v="2026-03-31T00:00:00"/>
    <m/>
    <m/>
    <x v="94"/>
    <m/>
    <x v="1"/>
    <s v="Emagrecimento079740954"/>
    <x v="1"/>
  </r>
  <r>
    <x v="4"/>
    <x v="8"/>
    <s v="Ativo"/>
    <d v="2026-05-18T00:00:00"/>
    <s v="095477132"/>
    <s v="GILCILENE RODRIGUES DO NASCIMENTO DE LIRA"/>
    <n v="4268477764"/>
    <d v="1975-04-19T00:00:00"/>
    <n v="51"/>
    <s v="Feminino"/>
    <x v="3"/>
    <s v="RIO DE JANEIRO"/>
    <m/>
    <n v="60"/>
    <n v="21973909449"/>
    <s v="CMDP"/>
    <s v="Sim"/>
    <d v="2026-03-31T00:00:00"/>
    <m/>
    <m/>
    <x v="113"/>
    <m/>
    <x v="1"/>
    <s v="Emagrecimento095477132"/>
    <x v="5"/>
  </r>
  <r>
    <x v="1"/>
    <x v="8"/>
    <s v="Ativo"/>
    <d v="2025-12-15T00:00:00"/>
    <s v="089735288"/>
    <s v="MIRIAN RAQUEL RODRIGUES"/>
    <n v="8554735765"/>
    <d v="1980-09-07T00:00:00"/>
    <n v="45"/>
    <s v="F"/>
    <x v="3"/>
    <s v="RIO DE JANEIRO"/>
    <m/>
    <n v="500"/>
    <n v="21973942517"/>
    <s v="CMDP"/>
    <s v="Sim"/>
    <d v="2025-12-16T00:00:00"/>
    <m/>
    <m/>
    <x v="122"/>
    <d v="2025-12-16T00:00:00"/>
    <x v="4"/>
    <s v="Emagrecimento089735288"/>
    <x v="1"/>
  </r>
  <r>
    <x v="1"/>
    <x v="8"/>
    <s v="Ativo"/>
    <d v="2025-11-10T00:00:00"/>
    <s v="078357709"/>
    <s v="ANA PAULA CARVALHO DE OLIVEIRA IMPROTA"/>
    <n v="8663770774"/>
    <d v="1978-03-28T00:00:00"/>
    <n v="48"/>
    <m/>
    <x v="3"/>
    <s v="BELFORD ROXO"/>
    <m/>
    <n v="380"/>
    <n v="21974099031"/>
    <s v="CMDP"/>
    <s v="Sim"/>
    <m/>
    <m/>
    <m/>
    <x v="163"/>
    <d v="2025-11-06T00:00:00"/>
    <x v="4"/>
    <s v="Emagrecimento078357709"/>
    <x v="1"/>
  </r>
  <r>
    <x v="1"/>
    <x v="8"/>
    <s v="Ativo"/>
    <d v="2025-12-09T00:00:00"/>
    <s v="093815563"/>
    <s v="VITORIA DE LIMA SILVA"/>
    <n v="16907424703"/>
    <d v="1996-01-12T00:00:00"/>
    <n v="30"/>
    <s v="F"/>
    <x v="3"/>
    <s v="DUQUE DE CAXIAS"/>
    <m/>
    <n v="380"/>
    <n v="21974113765"/>
    <s v="Conexa"/>
    <s v="Sim"/>
    <d v="2025-12-10T00:00:00"/>
    <m/>
    <m/>
    <x v="41"/>
    <d v="2026-01-06T00:00:00"/>
    <x v="11"/>
    <s v="Emagrecimento093815563"/>
    <x v="1"/>
  </r>
  <r>
    <x v="4"/>
    <x v="8"/>
    <s v="Ativo"/>
    <d v="2026-05-11T00:00:00"/>
    <s v="078019931"/>
    <s v="JOSEMAR FREM DE PAULO"/>
    <n v="8062396622"/>
    <d v="1986-07-29T00:00:00"/>
    <n v="39"/>
    <s v="Masculino"/>
    <x v="3"/>
    <s v="RIO DE JANEIRO"/>
    <m/>
    <n v="50"/>
    <n v="21974123709"/>
    <s v="CMDP"/>
    <s v="Sim"/>
    <d v="2026-03-31T00:00:00"/>
    <m/>
    <m/>
    <x v="94"/>
    <m/>
    <x v="1"/>
    <s v="Emagrecimento078019931"/>
    <x v="1"/>
  </r>
  <r>
    <x v="1"/>
    <x v="8"/>
    <s v="Ativo"/>
    <d v="2026-05-19T00:00:00"/>
    <s v="084808506"/>
    <s v="ANDERSON LIMA ALVES"/>
    <n v="9949597706"/>
    <d v="1981-03-12T00:00:00"/>
    <n v="45"/>
    <s v="M"/>
    <x v="3"/>
    <s v="RIO DE JANEIRO"/>
    <s v="ROCINHA"/>
    <n v="450"/>
    <n v="21974152187"/>
    <s v="CMDP"/>
    <s v="Sim"/>
    <d v="2026-05-19T00:00:00"/>
    <m/>
    <m/>
    <x v="67"/>
    <d v="2026-05-25T00:00:00"/>
    <x v="19"/>
    <s v="Emagrecimento084808506"/>
    <x v="5"/>
  </r>
  <r>
    <x v="4"/>
    <x v="8"/>
    <s v="Ativo"/>
    <d v="2026-04-23T00:00:00"/>
    <s v="092578546"/>
    <s v="PATCHELLY ANDADRE GUANABARA"/>
    <n v="12976131716"/>
    <d v="1987-09-07T00:00:00"/>
    <n v="38"/>
    <s v="Feminino"/>
    <x v="3"/>
    <s v="DUQUE DE CAXIAS"/>
    <m/>
    <n v="50"/>
    <n v="21974233665"/>
    <s v="CMDP"/>
    <s v="Sim"/>
    <d v="2026-04-17T00:00:00"/>
    <m/>
    <m/>
    <x v="24"/>
    <m/>
    <x v="11"/>
    <s v="Emagrecimento092578546"/>
    <x v="0"/>
  </r>
  <r>
    <x v="3"/>
    <x v="8"/>
    <s v="Ativo"/>
    <d v="2026-03-03T00:00:00"/>
    <s v="093542934"/>
    <s v="Rafaella Rakel Miguel De Souza Da Silva"/>
    <n v="12164395751"/>
    <d v="1986-11-27T00:00:00"/>
    <n v="39"/>
    <m/>
    <x v="3"/>
    <s v="RIO DE JANEIRO"/>
    <m/>
    <n v="380"/>
    <n v="21974319228"/>
    <s v="CMDP"/>
    <s v="Sim"/>
    <d v="2026-02-06T00:00:00"/>
    <m/>
    <m/>
    <x v="44"/>
    <m/>
    <x v="11"/>
    <s v="Emagrecimento093542934"/>
    <x v="3"/>
  </r>
  <r>
    <x v="4"/>
    <x v="8"/>
    <s v="Ativo"/>
    <d v="2026-05-11T00:00:00"/>
    <s v="095558438"/>
    <s v="WILMA GRACIELLE PEREIRA VICENTE DA SILVA"/>
    <n v="11620902788"/>
    <d v="1987-04-22T00:00:00"/>
    <n v="39"/>
    <s v="Feminino"/>
    <x v="3"/>
    <s v="DUQUE DE CAXIAS"/>
    <m/>
    <n v="120"/>
    <n v="21974396406"/>
    <s v="CMDP"/>
    <s v="Sim"/>
    <d v="2026-03-31T00:00:00"/>
    <m/>
    <m/>
    <x v="94"/>
    <m/>
    <x v="1"/>
    <s v="Emagrecimento095558438"/>
    <x v="1"/>
  </r>
  <r>
    <x v="4"/>
    <x v="8"/>
    <s v="Ativo"/>
    <d v="2026-05-18T00:00:00"/>
    <s v="095745528"/>
    <s v="ALEX SILVA DE MEDEIROS"/>
    <n v="13081388732"/>
    <d v="1987-03-21T00:00:00"/>
    <n v="39"/>
    <s v="Masculino"/>
    <x v="3"/>
    <s v="NOVA IGUAÇU"/>
    <m/>
    <n v="50"/>
    <n v="21974410199"/>
    <s v="CMDP"/>
    <s v="Sim"/>
    <d v="2026-03-31T00:00:00"/>
    <m/>
    <m/>
    <x v="56"/>
    <m/>
    <x v="1"/>
    <s v="Emagrecimento095745528"/>
    <x v="5"/>
  </r>
  <r>
    <x v="3"/>
    <x v="8"/>
    <s v="Ativo"/>
    <d v="2026-03-03T00:00:00"/>
    <s v="092641222"/>
    <s v="Suellen Ferreira Carneiro Dos Reis "/>
    <n v="12411768761"/>
    <d v="1987-05-27T00:00:00"/>
    <n v="39"/>
    <m/>
    <x v="3"/>
    <s v="SAO JOAO DE MERITI"/>
    <m/>
    <n v="380"/>
    <n v="21974471040"/>
    <s v="CMDP"/>
    <s v="Sim"/>
    <d v="2026-01-29T00:00:00"/>
    <m/>
    <m/>
    <x v="34"/>
    <m/>
    <x v="33"/>
    <s v="Emagrecimento092641222"/>
    <x v="4"/>
  </r>
  <r>
    <x v="4"/>
    <x v="8"/>
    <s v="Ativo"/>
    <d v="2026-05-18T00:00:00"/>
    <s v="081663033"/>
    <s v="INAER DE OLIVEIRA COSTA VAILLANT"/>
    <n v="17915118722"/>
    <d v="1999-07-09T00:00:00"/>
    <n v="26"/>
    <s v="Feminino"/>
    <x v="3"/>
    <s v="DUQUE DE CAXIAS"/>
    <m/>
    <n v="60"/>
    <n v="21974486133"/>
    <s v="CMDP"/>
    <s v="Sim"/>
    <d v="2026-03-31T00:00:00"/>
    <m/>
    <m/>
    <x v="79"/>
    <m/>
    <x v="1"/>
    <s v="Emagrecimento081663033"/>
    <x v="5"/>
  </r>
  <r>
    <x v="1"/>
    <x v="8"/>
    <s v="Ativo"/>
    <d v="2025-11-13T00:00:00"/>
    <s v="093124814"/>
    <s v="RICARDO SOUZA DE AGUIAR"/>
    <n v="12211538703"/>
    <d v="1988-08-03T00:00:00"/>
    <n v="37"/>
    <m/>
    <x v="3"/>
    <s v="DUQUE DE CAXIAS"/>
    <m/>
    <n v="75"/>
    <n v="21974533738"/>
    <s v="CMDP"/>
    <s v="Sim"/>
    <m/>
    <m/>
    <m/>
    <x v="28"/>
    <d v="2025-11-18T00:00:00"/>
    <x v="4"/>
    <s v="Emagrecimento093124814"/>
    <x v="1"/>
  </r>
  <r>
    <x v="3"/>
    <x v="8"/>
    <s v="Ativo"/>
    <d v="2026-03-03T00:00:00"/>
    <s v="089984786"/>
    <s v="CAIO FILGUEIRAS CAPELA"/>
    <n v="17452912705"/>
    <d v="2003-07-03T00:00:00"/>
    <n v="22"/>
    <m/>
    <x v="3"/>
    <s v="RIO DE JANEIRO"/>
    <m/>
    <n v="580"/>
    <n v="21974671582"/>
    <s v="CMDP"/>
    <s v="Sim"/>
    <d v="2026-02-02T00:00:00"/>
    <m/>
    <m/>
    <x v="61"/>
    <m/>
    <x v="29"/>
    <s v="Emagrecimento089984786"/>
    <x v="3"/>
  </r>
  <r>
    <x v="1"/>
    <x v="8"/>
    <s v="Ativo"/>
    <d v="2026-03-26T00:00:00"/>
    <s v="096025910"/>
    <s v="JULIANA OLIVEIRA COELHO"/>
    <n v="10157017796"/>
    <d v="1985-01-01T00:00:00"/>
    <n v="41"/>
    <s v="F"/>
    <x v="3"/>
    <s v="DUQUE DE CAXIAS"/>
    <m/>
    <n v="75"/>
    <n v="21974673953"/>
    <s v="CMDP"/>
    <s v="Sim"/>
    <d v="2026-03-23T00:00:00"/>
    <m/>
    <m/>
    <x v="96"/>
    <d v="2026-03-26T00:00:00"/>
    <x v="4"/>
    <s v="Emagrecimento096025910"/>
    <x v="2"/>
  </r>
  <r>
    <x v="1"/>
    <x v="8"/>
    <s v="Ativo"/>
    <d v="2025-11-11T00:00:00"/>
    <s v="094567548"/>
    <s v="Larissa Queiroz Abreu Reis"/>
    <n v="8224946630"/>
    <d v="1987-03-07T00:00:00"/>
    <n v="39"/>
    <m/>
    <x v="3"/>
    <s v="SAO GONÇALO"/>
    <m/>
    <n v="450"/>
    <n v="21974677432"/>
    <s v="CMDP"/>
    <s v="Sim"/>
    <m/>
    <m/>
    <m/>
    <x v="7"/>
    <d v="2025-11-07T00:00:00"/>
    <x v="4"/>
    <s v="Emagrecimento094567548"/>
    <x v="1"/>
  </r>
  <r>
    <x v="4"/>
    <x v="8"/>
    <s v="Ativo"/>
    <d v="2026-05-11T00:00:00"/>
    <s v="093160494"/>
    <s v="MONICA REGINA FERNANDES"/>
    <n v="5367322727"/>
    <d v="1982-05-09T00:00:00"/>
    <n v="44"/>
    <s v="Feminino"/>
    <x v="3"/>
    <s v="RIO DE JANEIRO"/>
    <m/>
    <n v="120"/>
    <n v="21974781988"/>
    <s v="CMDP"/>
    <s v="Sim"/>
    <d v="2026-03-31T00:00:00"/>
    <m/>
    <m/>
    <x v="94"/>
    <m/>
    <x v="1"/>
    <s v="Emagrecimento093160494"/>
    <x v="1"/>
  </r>
  <r>
    <x v="3"/>
    <x v="8"/>
    <s v="Ativo"/>
    <d v="2026-03-03T00:00:00"/>
    <s v="095920996"/>
    <s v="Luana De Souza Peluzio De Rezende"/>
    <n v="15466660795"/>
    <d v="1992-07-09T00:00:00"/>
    <n v="33"/>
    <m/>
    <x v="3"/>
    <s v="NITEROI"/>
    <m/>
    <n v="450"/>
    <n v="21974792296"/>
    <s v="CMDP"/>
    <s v="Sim"/>
    <d v="2026-02-06T00:00:00"/>
    <m/>
    <m/>
    <x v="44"/>
    <m/>
    <x v="29"/>
    <s v="Emagrecimento095920996"/>
    <x v="3"/>
  </r>
  <r>
    <x v="4"/>
    <x v="8"/>
    <s v="Ativo"/>
    <d v="2026-05-11T00:00:00"/>
    <s v="082784258"/>
    <s v="FRANCINEIDE DOS SANTOS SILVA DANTAS"/>
    <n v="9185753700"/>
    <d v="1981-01-31T00:00:00"/>
    <n v="45"/>
    <s v="Feminino"/>
    <x v="3"/>
    <s v="DUQUE DE CAXIAS"/>
    <m/>
    <n v="40"/>
    <n v="21974921412"/>
    <s v="CMDP"/>
    <s v="Sim"/>
    <d v="2026-03-31T00:00:00"/>
    <m/>
    <m/>
    <x v="94"/>
    <m/>
    <x v="1"/>
    <s v="Emagrecimento082784258"/>
    <x v="1"/>
  </r>
  <r>
    <x v="4"/>
    <x v="8"/>
    <s v="Ativo"/>
    <d v="2026-05-11T00:00:00"/>
    <s v="095191937"/>
    <s v="CINTHIA DA SILVA BELTRAO"/>
    <n v="12440778796"/>
    <d v="1987-11-02T00:00:00"/>
    <n v="38"/>
    <s v="Feminino"/>
    <x v="3"/>
    <s v="SAO JOAO DE MERITI"/>
    <m/>
    <n v="50"/>
    <n v="21974923630"/>
    <s v="CMDP"/>
    <s v="Sim"/>
    <d v="2026-03-31T00:00:00"/>
    <m/>
    <m/>
    <x v="94"/>
    <m/>
    <x v="1"/>
    <s v="Emagrecimento095191937"/>
    <x v="1"/>
  </r>
  <r>
    <x v="3"/>
    <x v="8"/>
    <s v="Ativo"/>
    <d v="2026-04-23T00:00:00"/>
    <s v="081171675"/>
    <s v="Rosilene GuimarAes de Araujo Melo"/>
    <n v="1924614782"/>
    <d v="1971-11-18T00:00:00"/>
    <n v="54"/>
    <s v="Feminino"/>
    <x v="3"/>
    <s v="RIO DE JANEIRO"/>
    <m/>
    <n v="60"/>
    <n v="21974926138"/>
    <s v="CMDP"/>
    <s v="Sim"/>
    <d v="2026-03-31T00:00:00"/>
    <m/>
    <m/>
    <x v="40"/>
    <m/>
    <x v="10"/>
    <s v="Emagrecimento081171675"/>
    <x v="2"/>
  </r>
  <r>
    <x v="4"/>
    <x v="8"/>
    <s v="Ativo"/>
    <d v="2026-05-11T00:00:00"/>
    <s v="094466786"/>
    <s v="PRISCILA TOLEDO DO NASCIMENTO"/>
    <n v="5901035712"/>
    <d v="1989-09-11T00:00:00"/>
    <n v="36"/>
    <s v="Feminino"/>
    <x v="3"/>
    <s v="DUQUE DE CAXIAS"/>
    <m/>
    <n v="120"/>
    <n v="21974945275"/>
    <s v="CMDP"/>
    <s v="Sim"/>
    <d v="2026-03-31T00:00:00"/>
    <m/>
    <m/>
    <x v="94"/>
    <m/>
    <x v="1"/>
    <s v="Emagrecimento094466786"/>
    <x v="1"/>
  </r>
  <r>
    <x v="1"/>
    <x v="8"/>
    <s v="Ativo"/>
    <d v="2026-05-19T00:00:00"/>
    <s v="097495976"/>
    <s v="CRISTIANE MOURA DOS SANTOS SILVA"/>
    <n v="63670429034"/>
    <d v="1972-01-04T00:00:00"/>
    <n v="54"/>
    <s v="F"/>
    <x v="3"/>
    <s v="NITEROI"/>
    <s v="MARAVISTA"/>
    <n v="120"/>
    <n v="21974953032"/>
    <s v="CMDP"/>
    <s v="Sim"/>
    <d v="2026-05-19T00:00:00"/>
    <m/>
    <m/>
    <x v="67"/>
    <d v="2026-05-19T00:00:00"/>
    <x v="11"/>
    <s v="Emagrecimento097495976"/>
    <x v="5"/>
  </r>
  <r>
    <x v="4"/>
    <x v="8"/>
    <s v="Ativo"/>
    <d v="2026-05-11T00:00:00"/>
    <s v="093691024"/>
    <s v="RHAYSSA GABRIEL ESCUDEIRO"/>
    <n v="17785555788"/>
    <d v="1999-01-16T00:00:00"/>
    <n v="27"/>
    <s v="Feminino"/>
    <x v="3"/>
    <s v="RIO DE JANEIRO"/>
    <m/>
    <n v="75"/>
    <n v="21975008339"/>
    <s v="CMDP"/>
    <s v="Sim"/>
    <d v="2026-03-31T00:00:00"/>
    <m/>
    <m/>
    <x v="71"/>
    <m/>
    <x v="1"/>
    <s v="Emagrecimento093691024"/>
    <x v="5"/>
  </r>
  <r>
    <x v="1"/>
    <x v="8"/>
    <s v="Ativo"/>
    <d v="2025-11-17T00:00:00"/>
    <s v="092673807"/>
    <s v="ANA PAULA CAROLINE FERREIRA MORI DE SOUZA"/>
    <n v="11135988757"/>
    <d v="1985-12-20T00:00:00"/>
    <n v="40"/>
    <m/>
    <x v="3"/>
    <s v="BELFORD ROXO"/>
    <m/>
    <n v="750"/>
    <n v="21975073704"/>
    <s v="CMDP"/>
    <s v="Sim"/>
    <m/>
    <m/>
    <m/>
    <x v="159"/>
    <d v="2025-11-14T00:00:00"/>
    <x v="4"/>
    <s v="Emagrecimento092673807"/>
    <x v="1"/>
  </r>
  <r>
    <x v="3"/>
    <x v="8"/>
    <s v="Ativo"/>
    <d v="2026-03-03T00:00:00"/>
    <s v="096146975"/>
    <s v="JANAINA FELIX DA SILVA DE ASSIS"/>
    <n v="9011398742"/>
    <d v="1980-06-19T00:00:00"/>
    <n v="45"/>
    <m/>
    <x v="3"/>
    <s v="BELFORD ROXO"/>
    <m/>
    <n v="380"/>
    <n v="21975194912"/>
    <s v="CMDP"/>
    <s v="Sim"/>
    <d v="2026-02-25T00:00:00"/>
    <m/>
    <m/>
    <x v="60"/>
    <m/>
    <x v="33"/>
    <s v="Emagrecimento096146975"/>
    <x v="3"/>
  </r>
  <r>
    <x v="1"/>
    <x v="8"/>
    <s v="Ativo"/>
    <d v="2025-11-10T00:00:00"/>
    <s v="087285587"/>
    <s v="DILCELEIA MOLINA DOS SANTOS"/>
    <n v="11288903723"/>
    <d v="1977-03-30T00:00:00"/>
    <n v="49"/>
    <m/>
    <x v="3"/>
    <s v="DUQUE DE CAXIAS"/>
    <m/>
    <n v="580"/>
    <n v="21975204239"/>
    <s v="CMDP"/>
    <s v="Sim"/>
    <m/>
    <m/>
    <m/>
    <x v="86"/>
    <d v="2025-11-03T00:00:00"/>
    <x v="4"/>
    <s v="Emagrecimento087285587"/>
    <x v="1"/>
  </r>
  <r>
    <x v="1"/>
    <x v="8"/>
    <s v="Ativo"/>
    <d v="2025-11-26T00:00:00"/>
    <s v="089303802"/>
    <s v="RAYSSA BATISTA TEODORO DE PAULA"/>
    <n v="17168072714"/>
    <d v="1999-09-25T00:00:00"/>
    <n v="26"/>
    <s v="F"/>
    <x v="3"/>
    <s v="RIO DE JANEIRO"/>
    <m/>
    <n v="380"/>
    <n v="21975227114"/>
    <s v="Conexa"/>
    <s v="Sim"/>
    <d v="2025-11-26T00:00:00"/>
    <m/>
    <m/>
    <x v="19"/>
    <d v="2025-12-14T00:00:00"/>
    <x v="34"/>
    <s v="Emagrecimento089303802"/>
    <x v="1"/>
  </r>
  <r>
    <x v="4"/>
    <x v="8"/>
    <s v="Ativo"/>
    <d v="2026-05-11T00:00:00"/>
    <s v="093021554"/>
    <s v="CINTIA SUELEN CORREA DA SILVA"/>
    <n v="12175051722"/>
    <d v="1988-11-16T00:00:00"/>
    <n v="37"/>
    <s v="Feminino"/>
    <x v="0"/>
    <s v="SAO PAULO"/>
    <m/>
    <n v="380"/>
    <n v="21975249420"/>
    <s v="CMDP"/>
    <s v="Sim"/>
    <d v="2026-03-31T00:00:00"/>
    <m/>
    <m/>
    <x v="82"/>
    <m/>
    <x v="1"/>
    <s v="Emagrecimento093021554"/>
    <x v="5"/>
  </r>
  <r>
    <x v="4"/>
    <x v="8"/>
    <s v="Ativo"/>
    <d v="2026-05-11T00:00:00"/>
    <s v="092951658"/>
    <s v="PRISCILLA AMORIM MARQUES GOMES"/>
    <n v="15201622780"/>
    <d v="1994-03-09T00:00:00"/>
    <n v="32"/>
    <s v="Feminino"/>
    <x v="3"/>
    <s v="SAO GONÇALO"/>
    <m/>
    <n v="50"/>
    <n v="21975295185"/>
    <s v="CMDP"/>
    <s v="Sim"/>
    <d v="2026-03-31T00:00:00"/>
    <m/>
    <m/>
    <x v="94"/>
    <m/>
    <x v="1"/>
    <s v="Emagrecimento092951658"/>
    <x v="1"/>
  </r>
  <r>
    <x v="4"/>
    <x v="8"/>
    <s v="Ativo"/>
    <d v="2026-05-11T00:00:00"/>
    <s v="082201577"/>
    <s v="GRACIANE DOS SANTOS DE SOUSA"/>
    <n v="11714933717"/>
    <d v="1982-09-05T00:00:00"/>
    <n v="43"/>
    <s v="Feminino"/>
    <x v="3"/>
    <s v="DUQUE DE CAXIAS"/>
    <m/>
    <n v="60"/>
    <n v="21975331947"/>
    <s v="CMDP"/>
    <s v="Sim"/>
    <d v="2026-03-31T00:00:00"/>
    <m/>
    <m/>
    <x v="94"/>
    <m/>
    <x v="1"/>
    <s v="Emagrecimento082201577"/>
    <x v="1"/>
  </r>
  <r>
    <x v="4"/>
    <x v="8"/>
    <s v="Ativo"/>
    <d v="2026-04-23T00:00:00"/>
    <s v="078348144"/>
    <s v="MARCELA BORGES DE CASTRO DE SOUTO"/>
    <n v="12204615714"/>
    <d v="1987-04-30T00:00:00"/>
    <n v="39"/>
    <s v="Feminino"/>
    <x v="3"/>
    <s v="RIO DE JANEIRO"/>
    <m/>
    <n v="380"/>
    <n v="21975337125"/>
    <s v="CMDP"/>
    <s v="Sim"/>
    <d v="2026-04-01T00:00:00"/>
    <m/>
    <m/>
    <x v="112"/>
    <m/>
    <x v="11"/>
    <s v="Emagrecimento078348144"/>
    <x v="0"/>
  </r>
  <r>
    <x v="1"/>
    <x v="8"/>
    <s v="Ativo"/>
    <d v="2026-04-28T00:00:00"/>
    <s v="735890927"/>
    <s v="CARLOS ROBERTO MAGINA MENDES"/>
    <n v="8944928703"/>
    <d v="1980-08-28T00:00:00"/>
    <n v="45"/>
    <s v="M"/>
    <x v="3"/>
    <s v="RIO DE JANEIRO"/>
    <m/>
    <n v="200"/>
    <n v="21975358543"/>
    <s v="CMDP"/>
    <s v="Sim"/>
    <d v="2026-04-28T00:00:00"/>
    <m/>
    <m/>
    <x v="121"/>
    <d v="2026-05-29T00:00:00"/>
    <x v="9"/>
    <s v="Emagrecimento735890927"/>
    <x v="0"/>
  </r>
  <r>
    <x v="1"/>
    <x v="8"/>
    <s v="Ativo"/>
    <d v="2025-12-17T00:00:00"/>
    <s v="093282387"/>
    <s v="MONICA CHAVES DA SILVA"/>
    <n v="11092221735"/>
    <d v="1987-11-24T00:00:00"/>
    <n v="38"/>
    <s v="F"/>
    <x v="3"/>
    <s v="RIO DE JANEIRO"/>
    <m/>
    <n v="120"/>
    <n v="21975418128"/>
    <s v="CMDP"/>
    <s v="Sim"/>
    <d v="2025-12-18T00:00:00"/>
    <m/>
    <m/>
    <x v="165"/>
    <d v="2025-12-18T00:00:00"/>
    <x v="4"/>
    <s v="Emagrecimento093282387"/>
    <x v="1"/>
  </r>
  <r>
    <x v="1"/>
    <x v="8"/>
    <s v="Ativo"/>
    <d v="2026-04-27T00:00:00"/>
    <s v="095769410"/>
    <s v="YASMIN BOMFIM DOS SANTOS"/>
    <n v="16796806760"/>
    <d v="1997-05-05T00:00:00"/>
    <n v="29"/>
    <s v="F"/>
    <x v="3"/>
    <s v="RIO DE JANEIRO"/>
    <s v="BARROS FILHO"/>
    <n v="380"/>
    <n v="21975758352"/>
    <s v="CMDP"/>
    <s v="Sim"/>
    <d v="2026-04-27T00:00:00"/>
    <m/>
    <m/>
    <x v="118"/>
    <d v="2026-06-16T00:00:00"/>
    <x v="10"/>
    <s v="Emagrecimento095769410"/>
    <x v="0"/>
  </r>
  <r>
    <x v="1"/>
    <x v="8"/>
    <s v="Ativo"/>
    <d v="2026-05-21T00:00:00"/>
    <s v="094037073"/>
    <s v="KAREN RODRIGUES MUNIZ"/>
    <n v="13583993799"/>
    <d v="1991-11-21T00:00:00"/>
    <n v="34"/>
    <s v="F"/>
    <x v="3"/>
    <s v="RIO DE JANEIRO"/>
    <s v="ROCHA MIRANDA"/>
    <n v="450"/>
    <n v="21975811082"/>
    <s v="CMDP"/>
    <s v="Sim"/>
    <d v="2026-05-21T00:00:00"/>
    <m/>
    <m/>
    <x v="111"/>
    <d v="2026-01-06T00:00:00"/>
    <x v="19"/>
    <s v="Emagrecimento094037073"/>
    <x v="5"/>
  </r>
  <r>
    <x v="4"/>
    <x v="8"/>
    <s v="Ativo"/>
    <d v="2026-05-18T00:00:00"/>
    <s v="094685444"/>
    <s v="KYMBERLLI MENDES BRANDAO"/>
    <n v="18006810702"/>
    <d v="1996-11-06T00:00:00"/>
    <n v="29"/>
    <s v="Feminino"/>
    <x v="3"/>
    <s v="RIO DE JANEIRO"/>
    <m/>
    <n v="120"/>
    <n v="21975812318"/>
    <s v="CMDP"/>
    <s v="Sim"/>
    <d v="2026-03-31T00:00:00"/>
    <m/>
    <m/>
    <x v="79"/>
    <m/>
    <x v="1"/>
    <s v="Emagrecimento094685444"/>
    <x v="5"/>
  </r>
  <r>
    <x v="3"/>
    <x v="8"/>
    <s v="Ativo"/>
    <d v="2026-04-23T00:00:00"/>
    <s v="088449040"/>
    <s v="MARA DE OLIVEIRA SOUZA RODRIGUES"/>
    <n v="13479308767"/>
    <d v="1989-01-07T00:00:00"/>
    <n v="37"/>
    <s v="Feminino"/>
    <x v="3"/>
    <s v="BELFORD ROXO"/>
    <m/>
    <n v="400"/>
    <n v="21975996654"/>
    <s v="CMDP"/>
    <s v="Sim"/>
    <d v="2025-08-29T00:00:00"/>
    <m/>
    <m/>
    <x v="177"/>
    <m/>
    <x v="4"/>
    <s v="Emagrecimento088449040"/>
    <x v="1"/>
  </r>
  <r>
    <x v="1"/>
    <x v="8"/>
    <s v="Ativo"/>
    <d v="2026-01-20T00:00:00"/>
    <s v="089992714"/>
    <s v="ERICA FERNANDA SILVA DE MELO"/>
    <n v="10947878769"/>
    <d v="1986-04-21T00:00:00"/>
    <n v="40"/>
    <s v="F"/>
    <x v="3"/>
    <s v="RIO DE JANEIRO"/>
    <m/>
    <n v="500"/>
    <n v="21976005224"/>
    <s v="CMDP"/>
    <s v="Sim"/>
    <d v="2026-01-20T00:00:00"/>
    <m/>
    <m/>
    <x v="57"/>
    <d v="2026-01-20T00:00:00"/>
    <x v="4"/>
    <s v="Emagrecimento089992714"/>
    <x v="4"/>
  </r>
  <r>
    <x v="4"/>
    <x v="8"/>
    <s v="Ativo"/>
    <d v="2026-05-11T00:00:00"/>
    <s v="094548111"/>
    <s v="ZEILANE VICTORIA FERNANDES CONCEICAO"/>
    <n v="14661163745"/>
    <d v="1992-08-01T00:00:00"/>
    <n v="33"/>
    <s v="Feminino"/>
    <x v="3"/>
    <s v="RIO DE JANEIRO"/>
    <m/>
    <n v="75"/>
    <n v="21976032638"/>
    <s v="CMDP"/>
    <s v="Sim"/>
    <d v="2026-03-31T00:00:00"/>
    <m/>
    <m/>
    <x v="127"/>
    <m/>
    <x v="1"/>
    <s v="Emagrecimento094548111"/>
    <x v="0"/>
  </r>
  <r>
    <x v="6"/>
    <x v="8"/>
    <s v="Ativo"/>
    <d v="2026-01-29T00:00:00"/>
    <s v="081360825"/>
    <s v="DANIEL FILIPE SIQUEIRA MENDES"/>
    <n v="13450552775"/>
    <d v="1992-05-10T00:00:00"/>
    <n v="34"/>
    <m/>
    <x v="3"/>
    <s v="RIO DE JANEIRO"/>
    <m/>
    <n v="400"/>
    <n v="21976040221"/>
    <s v="CMDP"/>
    <s v="Sim"/>
    <d v="2026-01-29T00:00:00"/>
    <m/>
    <m/>
    <x v="126"/>
    <m/>
    <x v="1"/>
    <s v="Emagrecimento081360825"/>
    <x v="4"/>
  </r>
  <r>
    <x v="3"/>
    <x v="8"/>
    <s v="Ativo"/>
    <d v="2026-04-23T00:00:00"/>
    <s v="093796721"/>
    <s v="Elizabete Macedo Dias de Oliveira"/>
    <n v="10883008718"/>
    <d v="1983-10-31T00:00:00"/>
    <n v="42"/>
    <s v="Feminino"/>
    <x v="3"/>
    <s v="NOVA IGUAÇU"/>
    <m/>
    <n v="75"/>
    <n v="21976087488"/>
    <s v="CMDP"/>
    <s v="Sim"/>
    <d v="2026-03-24T00:00:00"/>
    <m/>
    <m/>
    <x v="89"/>
    <m/>
    <x v="11"/>
    <s v="Emagrecimento093796721"/>
    <x v="2"/>
  </r>
  <r>
    <x v="4"/>
    <x v="8"/>
    <s v="Ativo"/>
    <d v="2026-05-11T00:00:00"/>
    <s v="093154566"/>
    <s v="MAICON NASCIMENTO DE ARAUJO"/>
    <n v="10574517707"/>
    <d v="1984-11-13T00:00:00"/>
    <n v="41"/>
    <s v="Masculino"/>
    <x v="3"/>
    <s v="RIO DE JANEIRO"/>
    <m/>
    <n v="75"/>
    <n v="21976098028"/>
    <s v="CMDP"/>
    <s v="Sim"/>
    <d v="2026-03-31T00:00:00"/>
    <m/>
    <m/>
    <x v="94"/>
    <m/>
    <x v="1"/>
    <s v="Emagrecimento093154566"/>
    <x v="1"/>
  </r>
  <r>
    <x v="4"/>
    <x v="8"/>
    <s v="Ativo"/>
    <d v="2026-05-11T00:00:00"/>
    <s v="093818398"/>
    <s v="BRENDA DO NASCIMENTO SANTOS"/>
    <n v="16480762703"/>
    <d v="1999-01-22T00:00:00"/>
    <n v="27"/>
    <s v="Feminino"/>
    <x v="3"/>
    <s v="RIO DE JANEIRO"/>
    <m/>
    <n v="75"/>
    <n v="21976170300"/>
    <s v="CMDP"/>
    <s v="Sim"/>
    <d v="2026-03-31T00:00:00"/>
    <m/>
    <m/>
    <x v="71"/>
    <m/>
    <x v="1"/>
    <s v="Emagrecimento093818398"/>
    <x v="5"/>
  </r>
  <r>
    <x v="4"/>
    <x v="8"/>
    <s v="Ativo"/>
    <d v="2026-05-18T00:00:00"/>
    <s v="095185595"/>
    <s v="DEISE MARA QUEIROZ VIEIRA FERNANDES"/>
    <n v="9778987769"/>
    <d v="1978-07-29T00:00:00"/>
    <n v="47"/>
    <s v="Feminino"/>
    <x v="3"/>
    <s v="ITABORAI"/>
    <m/>
    <n v="120"/>
    <n v="21976296623"/>
    <s v="CMDP"/>
    <s v="Sim"/>
    <d v="2026-03-31T00:00:00"/>
    <m/>
    <m/>
    <x v="79"/>
    <m/>
    <x v="1"/>
    <s v="Emagrecimento095185595"/>
    <x v="5"/>
  </r>
  <r>
    <x v="4"/>
    <x v="8"/>
    <s v="Ativo"/>
    <d v="2026-05-11T00:00:00"/>
    <s v="081837743"/>
    <s v="SUELLEN SANTOS DA CRUZ"/>
    <n v="12538940788"/>
    <d v="1988-05-03T00:00:00"/>
    <n v="38"/>
    <s v="Feminino"/>
    <x v="3"/>
    <s v="BELFORD ROXO"/>
    <m/>
    <n v="60"/>
    <n v="21976348511"/>
    <s v="CMDP"/>
    <s v="Sim"/>
    <d v="2026-03-31T00:00:00"/>
    <m/>
    <m/>
    <x v="94"/>
    <m/>
    <x v="1"/>
    <s v="Emagrecimento081837743"/>
    <x v="1"/>
  </r>
  <r>
    <x v="4"/>
    <x v="8"/>
    <s v="Ativo"/>
    <d v="2026-05-11T00:00:00"/>
    <s v="094279115"/>
    <s v="PRISCILA PINTO SOARES DA SILVA"/>
    <n v="11280657707"/>
    <d v="1982-08-28T00:00:00"/>
    <n v="43"/>
    <s v="Feminino"/>
    <x v="3"/>
    <s v="NOVA IGUAÇU"/>
    <m/>
    <n v="120"/>
    <n v="21976357083"/>
    <s v="CMDP"/>
    <s v="Sim"/>
    <d v="2026-03-31T00:00:00"/>
    <m/>
    <m/>
    <x v="94"/>
    <m/>
    <x v="1"/>
    <s v="Emagrecimento094279115"/>
    <x v="1"/>
  </r>
  <r>
    <x v="1"/>
    <x v="8"/>
    <s v="Ativo"/>
    <d v="2025-12-17T00:00:00"/>
    <s v="094364218"/>
    <s v="DIEGO AKIRA ISHIO"/>
    <n v="19609438717"/>
    <d v="2016-11-14T00:00:00"/>
    <n v="9"/>
    <s v="M"/>
    <x v="3"/>
    <s v="RIO DE JANEIRO"/>
    <m/>
    <n v="450"/>
    <n v="21976357778"/>
    <s v="Conexa"/>
    <s v="Sim"/>
    <d v="2025-12-17T00:00:00"/>
    <m/>
    <m/>
    <x v="165"/>
    <d v="2001-01-01T00:00:00"/>
    <x v="11"/>
    <s v="Emagrecimento094364218"/>
    <x v="1"/>
  </r>
  <r>
    <x v="1"/>
    <x v="8"/>
    <s v="Ativo"/>
    <d v="2025-12-09T00:00:00"/>
    <s v="094997610"/>
    <s v="JULIO CESAR DIAS DE CHIARA"/>
    <n v="8840815759"/>
    <d v="1980-06-17T00:00:00"/>
    <n v="45"/>
    <s v="M"/>
    <x v="3"/>
    <s v="RIO DE JANEIRO"/>
    <m/>
    <n v="450"/>
    <n v="21976363477"/>
    <s v="Conexa"/>
    <s v="Sim"/>
    <d v="2025-12-10T00:00:00"/>
    <m/>
    <m/>
    <x v="14"/>
    <d v="2025-12-10T00:00:00"/>
    <x v="9"/>
    <s v="Emagrecimento094997610"/>
    <x v="1"/>
  </r>
  <r>
    <x v="1"/>
    <x v="8"/>
    <s v="Ativo"/>
    <d v="2025-11-18T00:00:00"/>
    <s v="087563668"/>
    <s v="CRISTIANE PEPICON DO NASCIMENTO SILVA"/>
    <n v="3743205785"/>
    <d v="1973-06-03T00:00:00"/>
    <n v="52"/>
    <m/>
    <x v="3"/>
    <s v="RIO DE JANEIRO"/>
    <m/>
    <n v="380"/>
    <n v="21976389784"/>
    <s v="CMDP"/>
    <s v="Sim"/>
    <m/>
    <m/>
    <m/>
    <x v="15"/>
    <d v="2025-11-21T00:00:00"/>
    <x v="4"/>
    <s v="Emagrecimento087563668"/>
    <x v="1"/>
  </r>
  <r>
    <x v="4"/>
    <x v="8"/>
    <s v="Ativo"/>
    <d v="2026-05-11T00:00:00"/>
    <s v="078083489"/>
    <s v="THAIZA DOS SANTOS SA"/>
    <n v="11743109792"/>
    <d v="1987-07-23T00:00:00"/>
    <n v="38"/>
    <s v="Feminino"/>
    <x v="3"/>
    <s v="NILOPOLIS"/>
    <m/>
    <n v="60"/>
    <n v="21976428739"/>
    <s v="CMDP"/>
    <s v="Sim"/>
    <d v="2026-03-31T00:00:00"/>
    <m/>
    <m/>
    <x v="94"/>
    <m/>
    <x v="1"/>
    <s v="Emagrecimento078083489"/>
    <x v="1"/>
  </r>
  <r>
    <x v="4"/>
    <x v="8"/>
    <s v="Ativo"/>
    <d v="2026-05-11T00:00:00"/>
    <s v="089471410"/>
    <s v="CAMILA GARCIA DE ALMEIDA PINTO GORNI"/>
    <n v="12003716742"/>
    <d v="1988-04-28T00:00:00"/>
    <n v="38"/>
    <s v="Feminino"/>
    <x v="3"/>
    <s v="SAO GONÇALO"/>
    <m/>
    <n v="120"/>
    <n v="21976494356"/>
    <s v="CMDP"/>
    <s v="Sim"/>
    <d v="2026-03-31T00:00:00"/>
    <m/>
    <m/>
    <x v="71"/>
    <m/>
    <x v="1"/>
    <s v="Emagrecimento089471410"/>
    <x v="5"/>
  </r>
  <r>
    <x v="1"/>
    <x v="8"/>
    <s v="Ativo"/>
    <d v="2025-11-10T00:00:00"/>
    <s v="093794939"/>
    <s v="Daniele pessanha Canuto"/>
    <n v="10729449793"/>
    <d v="1984-04-28T00:00:00"/>
    <n v="42"/>
    <m/>
    <x v="3"/>
    <s v="SAO GONÇALO"/>
    <m/>
    <n v="75"/>
    <n v="21976494521"/>
    <s v="CMDP"/>
    <s v="Sim"/>
    <m/>
    <m/>
    <m/>
    <x v="134"/>
    <d v="2025-10-30T00:00:00"/>
    <x v="4"/>
    <s v="Emagrecimento093794939"/>
    <x v="1"/>
  </r>
  <r>
    <x v="1"/>
    <x v="8"/>
    <s v="Ativo"/>
    <d v="2025-11-24T00:00:00"/>
    <s v="092638198"/>
    <s v="JULIANA RAMOS MOREIRA COELHO"/>
    <n v="10684276712"/>
    <d v="1984-01-03T00:00:00"/>
    <n v="42"/>
    <s v="F"/>
    <x v="3"/>
    <s v="DUQUE DE CAXIAS"/>
    <m/>
    <n v="380"/>
    <n v="21976561308"/>
    <s v="Conexa"/>
    <s v="Sim"/>
    <d v="2025-11-26T00:00:00"/>
    <m/>
    <m/>
    <x v="43"/>
    <d v="2026-01-14T00:00:00"/>
    <x v="33"/>
    <s v="Emagrecimento092638198"/>
    <x v="1"/>
  </r>
  <r>
    <x v="1"/>
    <x v="8"/>
    <s v="Ativo"/>
    <d v="2025-11-10T00:00:00"/>
    <s v="077100737"/>
    <s v="Danielle Fortunato da Silva"/>
    <n v="5540711777"/>
    <d v="1981-01-30T00:00:00"/>
    <n v="45"/>
    <m/>
    <x v="3"/>
    <s v="RIO DE JANEIRO"/>
    <m/>
    <n v="600"/>
    <n v="21976608485"/>
    <s v="CMDP"/>
    <s v="Sim"/>
    <m/>
    <m/>
    <m/>
    <x v="5"/>
    <d v="2025-11-06T00:00:00"/>
    <x v="4"/>
    <s v="Emagrecimento077100737"/>
    <x v="1"/>
  </r>
  <r>
    <x v="6"/>
    <x v="8"/>
    <s v="Ativo"/>
    <d v="2026-01-20T00:00:00"/>
    <s v="092601628"/>
    <s v="BRUNA SANTANA BITTENCOURT DOS SANTOS"/>
    <n v="11323445730"/>
    <d v="1986-02-22T00:00:00"/>
    <n v="40"/>
    <s v="F"/>
    <x v="3"/>
    <s v="SAO JOAO DE MERITI"/>
    <m/>
    <n v="500"/>
    <n v="21976612862"/>
    <s v="CMDP"/>
    <s v="Sim"/>
    <d v="2026-01-20T00:00:00"/>
    <m/>
    <m/>
    <x v="104"/>
    <m/>
    <x v="1"/>
    <s v="Emagrecimento092601628"/>
    <x v="4"/>
  </r>
  <r>
    <x v="1"/>
    <x v="8"/>
    <s v="Ativo"/>
    <d v="2026-04-29T00:00:00"/>
    <s v="093799235"/>
    <s v="ANA CLARA NASCIMENTO SANTOS LIMA"/>
    <n v="70073121282"/>
    <d v="1998-09-12T00:00:00"/>
    <n v="27"/>
    <s v="F"/>
    <x v="3"/>
    <s v="SAO GONÇALO"/>
    <m/>
    <n v="75"/>
    <n v="21976734610"/>
    <s v="CMDP"/>
    <s v="Sim"/>
    <d v="2026-04-29T00:00:00"/>
    <m/>
    <m/>
    <x v="87"/>
    <d v="2026-11-06T00:00:00"/>
    <x v="29"/>
    <s v="Emagrecimento093799235"/>
    <x v="0"/>
  </r>
  <r>
    <x v="4"/>
    <x v="8"/>
    <s v="Ativo"/>
    <d v="2026-05-18T00:00:00"/>
    <s v="094685524"/>
    <s v="RIDALVA GOMES DOS SANTOS BARROS"/>
    <n v="2864111721"/>
    <d v="1975-10-17T00:00:00"/>
    <n v="50"/>
    <s v="Feminino"/>
    <x v="3"/>
    <s v="RIO DE JANEIRO"/>
    <m/>
    <n v="200"/>
    <n v="21976770838"/>
    <s v="CMDP"/>
    <s v="Sim"/>
    <d v="2026-03-31T00:00:00"/>
    <m/>
    <m/>
    <x v="113"/>
    <m/>
    <x v="1"/>
    <s v="Emagrecimento094685524"/>
    <x v="5"/>
  </r>
  <r>
    <x v="1"/>
    <x v="8"/>
    <s v="Ativo"/>
    <d v="2026-03-11T00:00:00"/>
    <s v="092839045"/>
    <s v="DIANA DE BRITO SILVA"/>
    <n v="5834204783"/>
    <d v="1989-02-16T00:00:00"/>
    <n v="37"/>
    <s v="F"/>
    <x v="3"/>
    <s v="BELFORD ROXO"/>
    <m/>
    <n v="75"/>
    <n v="21976811151"/>
    <s v="CMDP"/>
    <s v="Sim"/>
    <d v="2026-03-10T00:00:00"/>
    <m/>
    <m/>
    <x v="88"/>
    <d v="2026-03-10T00:00:00"/>
    <x v="4"/>
    <s v="Emagrecimento092839045"/>
    <x v="2"/>
  </r>
  <r>
    <x v="1"/>
    <x v="8"/>
    <s v="Ativo"/>
    <d v="2025-12-10T00:00:00"/>
    <s v="078391609"/>
    <s v="JONATHAN DA SILVA DO ESPIRITO SANTO"/>
    <n v="5505438725"/>
    <d v="1982-05-23T00:00:00"/>
    <n v="44"/>
    <s v="M"/>
    <x v="3"/>
    <s v="RIO DE JANEIRO"/>
    <m/>
    <n v="750"/>
    <n v="21976880110"/>
    <s v="Conexa"/>
    <s v="Sim"/>
    <d v="2025-12-10T00:00:00"/>
    <m/>
    <m/>
    <x v="11"/>
    <d v="2026-01-06T00:00:00"/>
    <x v="11"/>
    <s v="Emagrecimento078391609"/>
    <x v="1"/>
  </r>
  <r>
    <x v="4"/>
    <x v="8"/>
    <s v="Ativo"/>
    <d v="2026-05-11T00:00:00"/>
    <s v="095018125"/>
    <s v="VANDERSON PINHEIRO CLEMENTE"/>
    <n v="12605288714"/>
    <d v="1989-06-02T00:00:00"/>
    <n v="36"/>
    <s v="Masculino"/>
    <x v="3"/>
    <s v="NOVA IGUAÇU"/>
    <m/>
    <n v="120"/>
    <n v="21976886367"/>
    <s v="CMDP"/>
    <s v="Sim"/>
    <d v="2026-03-31T00:00:00"/>
    <m/>
    <m/>
    <x v="94"/>
    <m/>
    <x v="1"/>
    <s v="Emagrecimento095018125"/>
    <x v="1"/>
  </r>
  <r>
    <x v="1"/>
    <x v="8"/>
    <s v="Ativo"/>
    <d v="2025-11-10T00:00:00"/>
    <s v="093785948"/>
    <s v="DIRCERENE MARTINS GUEDES DE ARAUJO"/>
    <n v="8724744700"/>
    <d v="1976-11-03T00:00:00"/>
    <n v="49"/>
    <m/>
    <x v="3"/>
    <s v="NOVA IGUAÇU"/>
    <m/>
    <n v="75"/>
    <n v="21976965666"/>
    <s v="CMDP"/>
    <s v="Sim"/>
    <m/>
    <m/>
    <m/>
    <x v="151"/>
    <d v="2025-10-03T00:00:00"/>
    <x v="4"/>
    <s v="Emagrecimento093785948"/>
    <x v="1"/>
  </r>
  <r>
    <x v="4"/>
    <x v="8"/>
    <s v="Ativo"/>
    <d v="2026-05-11T00:00:00"/>
    <s v="081253116"/>
    <s v="JUCIMARA PACHU RIBEIRO"/>
    <n v="81941358772"/>
    <d v="1964-07-02T00:00:00"/>
    <n v="61"/>
    <s v="Feminino"/>
    <x v="3"/>
    <s v="SAO GONÇALO"/>
    <m/>
    <n v="60"/>
    <n v="21977108989"/>
    <s v="CMDP"/>
    <s v="Sim"/>
    <d v="2026-03-31T00:00:00"/>
    <m/>
    <m/>
    <x v="71"/>
    <m/>
    <x v="1"/>
    <s v="Emagrecimento081253116"/>
    <x v="5"/>
  </r>
  <r>
    <x v="3"/>
    <x v="8"/>
    <s v="Ativo"/>
    <d v="2026-04-23T00:00:00"/>
    <s v="089341266"/>
    <s v="CARINA DE OLIVEIRA SILVA"/>
    <n v="15531603711"/>
    <d v="1994-11-10T00:00:00"/>
    <n v="31"/>
    <s v="Feminino"/>
    <x v="3"/>
    <s v="RIO DE JANEIRO"/>
    <m/>
    <n v="380"/>
    <n v="21977208008"/>
    <s v="CMDP"/>
    <s v="Sim"/>
    <d v="2025-06-10T00:00:00"/>
    <m/>
    <m/>
    <x v="178"/>
    <m/>
    <x v="4"/>
    <s v="Emagrecimento089341266"/>
    <x v="1"/>
  </r>
  <r>
    <x v="4"/>
    <x v="8"/>
    <s v="Ativo"/>
    <d v="2026-05-18T00:00:00"/>
    <s v="087447403"/>
    <s v="MARIA LUCIA DE SOUZA HONORIO RAMOS"/>
    <n v="3731816717"/>
    <d v="1965-06-07T00:00:00"/>
    <n v="60"/>
    <s v="Feminino"/>
    <x v="3"/>
    <s v="RIO DE JANEIRO"/>
    <m/>
    <n v="75"/>
    <n v="21977406702"/>
    <s v="CMDP"/>
    <s v="Sim"/>
    <d v="2026-03-31T00:00:00"/>
    <m/>
    <m/>
    <x v="79"/>
    <m/>
    <x v="1"/>
    <s v="Emagrecimento087447403"/>
    <x v="5"/>
  </r>
  <r>
    <x v="1"/>
    <x v="8"/>
    <s v="Ativo"/>
    <d v="2025-12-22T00:00:00"/>
    <s v="092776955"/>
    <s v="LUCAS DE BARROS E SILVA BERNARDO"/>
    <n v="15185295775"/>
    <d v="1994-09-05T00:00:00"/>
    <n v="31"/>
    <s v="M"/>
    <x v="3"/>
    <s v="NOVA IGUAÇU"/>
    <m/>
    <n v="380"/>
    <n v="21977477778"/>
    <s v="CMDP"/>
    <s v="Sim"/>
    <d v="2026-01-05T00:00:00"/>
    <m/>
    <m/>
    <x v="53"/>
    <d v="2025-12-23T00:00:00"/>
    <x v="10"/>
    <s v="Emagrecimento092776955"/>
    <x v="1"/>
  </r>
  <r>
    <x v="4"/>
    <x v="8"/>
    <s v="Ativo"/>
    <d v="2026-04-23T00:00:00"/>
    <s v="077333686"/>
    <s v="IVONETE DE JESUS DA SILVA"/>
    <n v="90237064715"/>
    <d v="1966-08-13T00:00:00"/>
    <n v="59"/>
    <s v="Feminino"/>
    <x v="3"/>
    <s v="SAO GONÇALO"/>
    <m/>
    <n v="380"/>
    <n v="21977480404"/>
    <s v="CMDP"/>
    <s v="Sim"/>
    <d v="2026-04-06T00:00:00"/>
    <m/>
    <m/>
    <x v="115"/>
    <m/>
    <x v="10"/>
    <s v="Emagrecimento077333686"/>
    <x v="0"/>
  </r>
  <r>
    <x v="4"/>
    <x v="8"/>
    <s v="Ativo"/>
    <d v="2026-05-11T00:00:00"/>
    <s v="082380993"/>
    <s v="MARIA CREUSA DE JESUS FERRARI DA SILVA"/>
    <n v="84423897768"/>
    <d v="1959-11-04T00:00:00"/>
    <n v="66"/>
    <s v="Feminino"/>
    <x v="3"/>
    <s v="NOVA IGUAÇU"/>
    <m/>
    <n v="60"/>
    <n v="21978259696"/>
    <s v="CMDP"/>
    <s v="Sim"/>
    <d v="2026-03-31T00:00:00"/>
    <m/>
    <m/>
    <x v="94"/>
    <m/>
    <x v="1"/>
    <s v="Emagrecimento082380993"/>
    <x v="1"/>
  </r>
  <r>
    <x v="1"/>
    <x v="8"/>
    <s v="Ativo"/>
    <d v="2025-11-13T00:00:00"/>
    <s v="095125351"/>
    <s v="GRECIA RAMIREZ GARCIA"/>
    <n v="508314704"/>
    <d v="1990-07-07T00:00:00"/>
    <n v="35"/>
    <s v="F"/>
    <x v="3"/>
    <s v="RIO DE JANEIRO"/>
    <m/>
    <n v="380"/>
    <n v="21978730481"/>
    <s v="Conexa"/>
    <s v="Sim"/>
    <d v="2025-11-19T00:00:00"/>
    <m/>
    <m/>
    <x v="28"/>
    <d v="2025-11-14T00:00:00"/>
    <x v="10"/>
    <s v="Emagrecimento095125351"/>
    <x v="1"/>
  </r>
  <r>
    <x v="1"/>
    <x v="8"/>
    <s v="Ativo"/>
    <d v="2026-05-13T00:00:00"/>
    <s v="095665844"/>
    <s v="THAIS COSTA DA CRUZ"/>
    <n v="20828878714"/>
    <d v="2007-04-28T00:00:00"/>
    <n v="19"/>
    <s v="F"/>
    <x v="3"/>
    <s v="RIO DE JANEIRO"/>
    <s v="CAMPO GRANDE"/>
    <n v="380"/>
    <n v="21978780488"/>
    <s v="CMDP"/>
    <s v="Sim"/>
    <d v="2026-05-13T00:00:00"/>
    <m/>
    <m/>
    <x v="84"/>
    <d v="2026-12-06T00:00:00"/>
    <x v="10"/>
    <s v="Emagrecimento095665844"/>
    <x v="5"/>
  </r>
  <r>
    <x v="1"/>
    <x v="8"/>
    <s v="Ativo"/>
    <d v="2025-11-10T00:00:00"/>
    <s v="087776490"/>
    <s v="ALEXANDRE FRANCISCO DO NASCIMENTO OLIVEIRA"/>
    <n v="17232938730"/>
    <d v="1998-01-17T00:00:00"/>
    <n v="28"/>
    <m/>
    <x v="3"/>
    <s v="DUQUE DE CAXIAS"/>
    <m/>
    <n v="450"/>
    <n v="21978887972"/>
    <s v="CMDP"/>
    <s v="Sim"/>
    <m/>
    <m/>
    <m/>
    <x v="5"/>
    <d v="2025-11-06T00:00:00"/>
    <x v="4"/>
    <s v="Emagrecimento087776490"/>
    <x v="1"/>
  </r>
  <r>
    <x v="4"/>
    <x v="8"/>
    <s v="Ativo"/>
    <d v="2026-05-18T00:00:00"/>
    <s v="094612992"/>
    <s v="INGRYD LIMA DA LUZ"/>
    <n v="18385539751"/>
    <d v="1999-03-09T00:00:00"/>
    <n v="27"/>
    <s v="Feminino"/>
    <x v="3"/>
    <s v="NITEROI"/>
    <m/>
    <n v="60"/>
    <n v="21979141765"/>
    <s v="CMDP"/>
    <s v="Sim"/>
    <d v="2026-03-31T00:00:00"/>
    <m/>
    <m/>
    <x v="79"/>
    <m/>
    <x v="1"/>
    <s v="Emagrecimento094612992"/>
    <x v="5"/>
  </r>
  <r>
    <x v="1"/>
    <x v="8"/>
    <s v="Ativo"/>
    <d v="2025-11-10T00:00:00"/>
    <s v="093105851"/>
    <s v="Jacqueline de Souza Aguiar"/>
    <n v="10565839756"/>
    <d v="1983-09-16T00:00:00"/>
    <n v="42"/>
    <m/>
    <x v="3"/>
    <s v="DUQUE DE CAXIAS"/>
    <m/>
    <n v="380"/>
    <n v="21979156858"/>
    <s v="CMDP"/>
    <s v="Sim"/>
    <m/>
    <m/>
    <m/>
    <x v="86"/>
    <d v="2025-10-28T00:00:00"/>
    <x v="4"/>
    <s v="Emagrecimento093105851"/>
    <x v="1"/>
  </r>
  <r>
    <x v="6"/>
    <x v="8"/>
    <s v="Ativo"/>
    <d v="2026-01-20T00:00:00"/>
    <s v="088444787"/>
    <s v="CAROLINE LOPES DO NASCIMENTO"/>
    <n v="13327723745"/>
    <d v="1989-06-25T00:00:00"/>
    <n v="36"/>
    <s v="F"/>
    <x v="3"/>
    <s v="RIO DE JANEIRO"/>
    <m/>
    <n v="450"/>
    <n v="21979165886"/>
    <s v="CMDP"/>
    <s v="Sim"/>
    <d v="2026-01-20T00:00:00"/>
    <m/>
    <m/>
    <x v="104"/>
    <m/>
    <x v="1"/>
    <s v="Emagrecimento088444787"/>
    <x v="4"/>
  </r>
  <r>
    <x v="4"/>
    <x v="8"/>
    <s v="Ativo"/>
    <d v="2026-05-18T00:00:00"/>
    <s v="092673132"/>
    <s v="CHRISTIANE DE SA BEZERRA"/>
    <n v="8068324798"/>
    <d v="1977-09-19T00:00:00"/>
    <n v="48"/>
    <s v="Feminino"/>
    <x v="3"/>
    <s v="RIO DE JANEIRO"/>
    <m/>
    <n v="750"/>
    <n v="21979171731"/>
    <s v="CMDP"/>
    <s v="Sim"/>
    <d v="2026-03-31T00:00:00"/>
    <m/>
    <m/>
    <x v="79"/>
    <m/>
    <x v="1"/>
    <s v="Emagrecimento092673132"/>
    <x v="5"/>
  </r>
  <r>
    <x v="1"/>
    <x v="8"/>
    <s v="Ativo"/>
    <d v="2026-03-23T00:00:00"/>
    <s v="089736787"/>
    <s v="GISELE SILVA BARBOSA"/>
    <n v="12526346762"/>
    <d v="1987-02-24T00:00:00"/>
    <n v="39"/>
    <s v="F"/>
    <x v="3"/>
    <s v="RIO DE JANEIRO"/>
    <m/>
    <n v="380"/>
    <n v="21979270722"/>
    <s v="CMDP"/>
    <s v="Sim"/>
    <d v="2026-03-18T00:00:00"/>
    <m/>
    <m/>
    <x v="90"/>
    <d v="2026-03-18T00:00:00"/>
    <x v="4"/>
    <s v="Emagrecimento089736787"/>
    <x v="2"/>
  </r>
  <r>
    <x v="4"/>
    <x v="8"/>
    <s v="Ativo"/>
    <d v="2026-05-18T00:00:00"/>
    <s v="480551081"/>
    <s v="ERICA FERREIRA SILVERIO"/>
    <n v="7884293706"/>
    <d v="1979-12-26T00:00:00"/>
    <n v="46"/>
    <s v="Feminino"/>
    <x v="3"/>
    <s v="RIO DE JANEIRO"/>
    <m/>
    <n v="200"/>
    <n v="21979287883"/>
    <s v="CMDP"/>
    <s v="Sim"/>
    <d v="2026-03-31T00:00:00"/>
    <m/>
    <m/>
    <x v="113"/>
    <m/>
    <x v="1"/>
    <s v="Emagrecimento480551081"/>
    <x v="5"/>
  </r>
  <r>
    <x v="1"/>
    <x v="8"/>
    <s v="Ativo"/>
    <d v="2026-05-13T00:00:00"/>
    <s v="096605325"/>
    <s v="THIAGO DA SILVA FERNANDES"/>
    <n v="12211422756"/>
    <d v="1986-06-29T00:00:00"/>
    <n v="39"/>
    <s v="M"/>
    <x v="3"/>
    <s v="RIO DE JANEIRO"/>
    <s v="CAMPO GRANDE"/>
    <n v="380"/>
    <n v="21979370292"/>
    <s v="CMDP"/>
    <s v="Sim"/>
    <d v="2026-05-13T00:00:00"/>
    <m/>
    <m/>
    <x v="84"/>
    <d v="2026-06-30T00:00:00"/>
    <x v="10"/>
    <s v="Emagrecimento096605325"/>
    <x v="5"/>
  </r>
  <r>
    <x v="1"/>
    <x v="8"/>
    <s v="Ativo"/>
    <d v="2026-04-15T00:00:00"/>
    <s v="076383956"/>
    <s v="JULLIANA DE LIMA LEAO"/>
    <n v="14137397767"/>
    <d v="1991-07-11T00:00:00"/>
    <n v="34"/>
    <s v="F"/>
    <x v="3"/>
    <s v="RIO DE JANEIRO"/>
    <s v="ANCHIETA "/>
    <n v="400"/>
    <n v="21979378019"/>
    <s v="CMDP"/>
    <s v="Sim"/>
    <d v="2026-04-15T00:00:00"/>
    <m/>
    <m/>
    <x v="103"/>
    <d v="2026-12-05T00:00:00"/>
    <x v="10"/>
    <s v="Emagrecimento076383956"/>
    <x v="0"/>
  </r>
  <r>
    <x v="6"/>
    <x v="8"/>
    <s v="Ativo"/>
    <d v="2025-11-12T00:00:00"/>
    <s v="093843036"/>
    <s v="KAREN DA SILVA MENDES"/>
    <n v="13017443795"/>
    <d v="1989-01-11T00:00:00"/>
    <n v="37"/>
    <s v="F"/>
    <x v="3"/>
    <s v="SAO JOAO DE MERITI"/>
    <m/>
    <n v="75"/>
    <n v="21979386671"/>
    <s v="Conexa"/>
    <s v="Sim"/>
    <d v="2025-11-12T00:00:00"/>
    <m/>
    <m/>
    <x v="4"/>
    <m/>
    <x v="1"/>
    <s v="Emagrecimento093843036"/>
    <x v="1"/>
  </r>
  <r>
    <x v="6"/>
    <x v="8"/>
    <s v="Ativo"/>
    <d v="2026-01-13T00:00:00"/>
    <s v="092603103"/>
    <s v="RENAN RIBEIRO DE OLIVEIRA"/>
    <n v="15116749703"/>
    <d v="1994-07-28T00:00:00"/>
    <n v="31"/>
    <s v="M"/>
    <x v="3"/>
    <s v="RIO DE JANEIRO"/>
    <m/>
    <n v="500"/>
    <n v="21979513591"/>
    <s v="CMDP"/>
    <s v="Sim"/>
    <d v="2026-01-13T00:00:00"/>
    <m/>
    <m/>
    <x v="120"/>
    <d v="2026-01-14T00:00:00"/>
    <x v="32"/>
    <s v="Emagrecimento092603103"/>
    <x v="4"/>
  </r>
  <r>
    <x v="4"/>
    <x v="8"/>
    <s v="Ativo"/>
    <d v="2026-05-11T00:00:00"/>
    <s v="087557259"/>
    <s v="PAULA CRISTINA DE OLIVEIRA EMILIANO DA SILVA"/>
    <n v="5638455701"/>
    <d v="1984-01-07T00:00:00"/>
    <n v="42"/>
    <s v="Feminino"/>
    <x v="3"/>
    <s v="RIO DE JANEIRO"/>
    <m/>
    <n v="380"/>
    <n v="21979544018"/>
    <s v="CMDP"/>
    <s v="Sim"/>
    <d v="2026-03-31T00:00:00"/>
    <m/>
    <m/>
    <x v="71"/>
    <m/>
    <x v="1"/>
    <s v="Emagrecimento087557259"/>
    <x v="5"/>
  </r>
  <r>
    <x v="1"/>
    <x v="8"/>
    <s v="Ativo"/>
    <d v="2026-03-24T00:00:00"/>
    <s v="096554670"/>
    <s v="JESSICA BATISTA PEREIRA"/>
    <n v="13872720716"/>
    <d v="1990-06-16T00:00:00"/>
    <n v="35"/>
    <s v="F"/>
    <x v="3"/>
    <s v="DUQUE DE CAXIAS"/>
    <s v="JARDIM GRAMACHO"/>
    <n v="500"/>
    <n v="21979575662"/>
    <s v="CMDP"/>
    <s v="Sim"/>
    <d v="2026-03-23T00:00:00"/>
    <m/>
    <m/>
    <x v="106"/>
    <d v="2026-03-24T00:00:00"/>
    <x v="4"/>
    <s v="Emagrecimento096554670"/>
    <x v="2"/>
  </r>
  <r>
    <x v="1"/>
    <x v="8"/>
    <s v="Ativo"/>
    <d v="2026-01-08T00:00:00"/>
    <s v="092641188"/>
    <s v="MARIA FERNANDA DE MELO PAES"/>
    <n v="13299890743"/>
    <d v="1997-10-20T00:00:00"/>
    <n v="28"/>
    <s v="F"/>
    <x v="3"/>
    <s v="RIO DE JANEIRO"/>
    <m/>
    <n v="380"/>
    <n v="21979606566"/>
    <s v="CMDP"/>
    <s v="Sim"/>
    <d v="2026-01-12T00:00:00"/>
    <m/>
    <m/>
    <x v="105"/>
    <d v="2001-01-01T00:00:00"/>
    <x v="4"/>
    <s v="Emagrecimento092641188"/>
    <x v="4"/>
  </r>
  <r>
    <x v="3"/>
    <x v="8"/>
    <s v="Ativo"/>
    <d v="2026-03-03T00:00:00"/>
    <s v="979471095"/>
    <s v="Elizangela Maranhão Dos Santos"/>
    <n v="8175699795"/>
    <d v="1979-01-19T00:00:00"/>
    <n v="47"/>
    <m/>
    <x v="3"/>
    <s v="RIO DE JANEIRO"/>
    <m/>
    <n v="300"/>
    <n v="21979606874"/>
    <s v="CMDP"/>
    <s v="Sim"/>
    <d v="2026-01-12T00:00:00"/>
    <m/>
    <m/>
    <x v="18"/>
    <m/>
    <x v="11"/>
    <s v="Emagrecimento979471095"/>
    <x v="4"/>
  </r>
  <r>
    <x v="4"/>
    <x v="8"/>
    <s v="Ativo"/>
    <d v="2026-05-11T00:00:00"/>
    <s v="089107470"/>
    <s v="LEONARDO SIQUEIRA DE OLIVEIRA"/>
    <n v="10479584737"/>
    <d v="1983-03-14T00:00:00"/>
    <n v="43"/>
    <s v="Masculino"/>
    <x v="3"/>
    <s v="BELFORD ROXO"/>
    <m/>
    <n v="380"/>
    <n v="21979617019"/>
    <s v="CMDP"/>
    <s v="Sim"/>
    <d v="2026-03-31T00:00:00"/>
    <m/>
    <m/>
    <x v="94"/>
    <m/>
    <x v="1"/>
    <s v="Emagrecimento089107470"/>
    <x v="1"/>
  </r>
  <r>
    <x v="1"/>
    <x v="8"/>
    <s v="Ativo"/>
    <d v="2025-11-17T00:00:00"/>
    <s v="085635582"/>
    <s v="VICTORIA DOS SANTOS FERREIRA"/>
    <n v="18621758709"/>
    <d v="2001-11-10T00:00:00"/>
    <n v="24"/>
    <m/>
    <x v="3"/>
    <s v="NOVA IGUAÇU"/>
    <m/>
    <n v="380"/>
    <n v="21979686552"/>
    <s v="CMDP"/>
    <s v="Sim"/>
    <m/>
    <m/>
    <m/>
    <x v="100"/>
    <d v="2025-11-14T00:00:00"/>
    <x v="4"/>
    <s v="Emagrecimento085635582"/>
    <x v="1"/>
  </r>
  <r>
    <x v="1"/>
    <x v="8"/>
    <s v="Ativo"/>
    <d v="2026-05-07T00:00:00"/>
    <s v="097005017"/>
    <s v="WALACE MENDONCA BASTOS"/>
    <n v="13253969746"/>
    <d v="1989-05-19T00:00:00"/>
    <n v="37"/>
    <s v="M"/>
    <x v="3"/>
    <s v="RIO DE JANEIRO"/>
    <s v="SENADOR VASCONCELOS"/>
    <n v="380"/>
    <n v="21979764312"/>
    <s v="CMDP"/>
    <s v="Sim"/>
    <d v="2026-05-07T00:00:00"/>
    <m/>
    <m/>
    <x v="56"/>
    <d v="2026-05-13T00:00:00"/>
    <x v="4"/>
    <s v="Emagrecimento097005017"/>
    <x v="5"/>
  </r>
  <r>
    <x v="4"/>
    <x v="8"/>
    <s v="Ativo"/>
    <d v="2026-04-23T00:00:00"/>
    <s v="094441412"/>
    <s v="ANDRESA SATHLER VIEIRA"/>
    <n v="8020195793"/>
    <d v="1978-12-25T00:00:00"/>
    <n v="47"/>
    <s v="Feminino"/>
    <x v="3"/>
    <s v="SAO JOAO DE MERITI"/>
    <m/>
    <n v="75"/>
    <n v="21979779550"/>
    <s v="CMDP"/>
    <s v="Sim"/>
    <d v="2026-04-14T00:00:00"/>
    <m/>
    <m/>
    <x v="103"/>
    <m/>
    <x v="10"/>
    <s v="Emagrecimento094441412"/>
    <x v="0"/>
  </r>
  <r>
    <x v="4"/>
    <x v="8"/>
    <s v="Ativo"/>
    <d v="2026-05-11T00:00:00"/>
    <s v="094958634"/>
    <s v="NEUSA NEVES SILVEIRA DE ANDRADE"/>
    <n v="86899864720"/>
    <d v="1959-10-16T00:00:00"/>
    <n v="66"/>
    <s v="Feminino"/>
    <x v="3"/>
    <s v="RIO DE JANEIRO"/>
    <m/>
    <n v="380"/>
    <n v="21979908640"/>
    <s v="CMDP"/>
    <s v="Sim"/>
    <d v="2026-03-31T00:00:00"/>
    <m/>
    <m/>
    <x v="94"/>
    <m/>
    <x v="1"/>
    <s v="Emagrecimento094958634"/>
    <x v="1"/>
  </r>
  <r>
    <x v="1"/>
    <x v="8"/>
    <s v="Ativo"/>
    <d v="2025-11-26T00:00:00"/>
    <s v="092930106"/>
    <s v="Bianca da silva Pereira"/>
    <n v="14269733730"/>
    <d v="1991-04-26T00:00:00"/>
    <n v="35"/>
    <m/>
    <x v="3"/>
    <s v="RIO DE JANEIRO"/>
    <m/>
    <n v="120"/>
    <n v="21979922812"/>
    <s v="CMDP"/>
    <s v="Sim"/>
    <m/>
    <m/>
    <m/>
    <x v="19"/>
    <d v="2025-11-26T00:00:00"/>
    <x v="4"/>
    <s v="Emagrecimento092930106"/>
    <x v="1"/>
  </r>
  <r>
    <x v="1"/>
    <x v="8"/>
    <s v="Ativo"/>
    <d v="2026-01-29T00:00:00"/>
    <s v="760959412"/>
    <s v="JOSE CARLOS DE OLIVEIRA BITTENCOURT"/>
    <n v="1153628783"/>
    <d v="1969-03-25T00:00:00"/>
    <n v="57"/>
    <s v="M"/>
    <x v="3"/>
    <s v="RIO DE JANEIRO"/>
    <m/>
    <n v="200"/>
    <n v="21980083948"/>
    <s v="CMDP"/>
    <s v="Sim"/>
    <d v="2026-01-29T00:00:00"/>
    <m/>
    <m/>
    <x v="38"/>
    <d v="2026-03-20T00:00:00"/>
    <x v="10"/>
    <s v="Emagrecimento760959412"/>
    <x v="4"/>
  </r>
  <r>
    <x v="1"/>
    <x v="8"/>
    <s v="Ativo"/>
    <d v="2026-05-05T00:00:00"/>
    <s v="078353853"/>
    <s v="DEBORA GONCALVES MOURA"/>
    <n v="12705001719"/>
    <d v="1987-11-30T00:00:00"/>
    <n v="38"/>
    <s v="F"/>
    <x v="3"/>
    <s v="NOVA IGUAÇU"/>
    <m/>
    <n v="380"/>
    <n v="21980124248"/>
    <s v="CMDP"/>
    <s v="Sim"/>
    <d v="2026-05-05T00:00:00"/>
    <m/>
    <m/>
    <x v="107"/>
    <d v="2026-05-19T00:00:00"/>
    <x v="10"/>
    <s v="Emagrecimento078353853"/>
    <x v="5"/>
  </r>
  <r>
    <x v="1"/>
    <x v="8"/>
    <s v="Ativo"/>
    <d v="2025-12-10T00:00:00"/>
    <s v="093798746"/>
    <s v="JOSE MARCOS DA SILVA MARQUES"/>
    <n v="5263168705"/>
    <d v="1978-03-25T00:00:00"/>
    <n v="48"/>
    <s v="M"/>
    <x v="3"/>
    <s v="RIO DE JANEIRO"/>
    <m/>
    <n v="75"/>
    <n v="21980203928"/>
    <s v="Conexa"/>
    <s v="Sim"/>
    <d v="2025-12-10T00:00:00"/>
    <m/>
    <m/>
    <x v="11"/>
    <d v="2025-12-30T00:00:00"/>
    <x v="1"/>
    <s v="Emagrecimento093798746"/>
    <x v="1"/>
  </r>
  <r>
    <x v="1"/>
    <x v="8"/>
    <s v="Ativo"/>
    <d v="2026-04-14T00:00:00"/>
    <s v="096155791"/>
    <s v="CINTIA DO AMARAL OFFREDI"/>
    <n v="11765678706"/>
    <d v="1986-08-29T00:00:00"/>
    <n v="39"/>
    <s v="F"/>
    <x v="3"/>
    <s v="RIO DE JANEIRO"/>
    <s v="PADRE MIGUEL"/>
    <n v="120"/>
    <n v="21980208643"/>
    <s v="CMDP"/>
    <s v="Sim"/>
    <d v="2026-04-15T00:00:00"/>
    <m/>
    <m/>
    <x v="0"/>
    <d v="2026-12-06T00:00:00"/>
    <x v="10"/>
    <s v="Emagrecimento096155791"/>
    <x v="0"/>
  </r>
  <r>
    <x v="3"/>
    <x v="8"/>
    <s v="Ativo"/>
    <d v="2026-03-03T00:00:00"/>
    <s v="093169125"/>
    <s v="Yago De Lacerda Guedes José"/>
    <n v="14488789773"/>
    <d v="1997-10-10T00:00:00"/>
    <n v="28"/>
    <m/>
    <x v="3"/>
    <s v="RIO DE JANEIRO"/>
    <m/>
    <n v="450"/>
    <n v="21980248606"/>
    <s v="CMDP"/>
    <s v="Sim"/>
    <d v="2026-01-29T00:00:00"/>
    <m/>
    <m/>
    <x v="34"/>
    <m/>
    <x v="9"/>
    <s v="Emagrecimento093169125"/>
    <x v="4"/>
  </r>
  <r>
    <x v="6"/>
    <x v="8"/>
    <s v="Ativo"/>
    <d v="2026-01-29T00:00:00"/>
    <s v="881171867"/>
    <s v="CLAUDIA FERREIRA DA SILVA"/>
    <n v="68597096772"/>
    <d v="1968-10-27T00:00:00"/>
    <n v="57"/>
    <m/>
    <x v="3"/>
    <s v="BELFORD ROXO"/>
    <m/>
    <n v="400"/>
    <n v="21980293224"/>
    <s v="CMDP"/>
    <s v="Sim"/>
    <d v="2026-01-29T00:00:00"/>
    <m/>
    <m/>
    <x v="126"/>
    <m/>
    <x v="1"/>
    <s v="Emagrecimento881171867"/>
    <x v="4"/>
  </r>
  <r>
    <x v="1"/>
    <x v="8"/>
    <s v="Ativo"/>
    <d v="2025-11-10T00:00:00"/>
    <s v="093119992"/>
    <s v="LEONARDO DAS CHAGAS SILVA"/>
    <n v="11080834710"/>
    <d v="1986-09-05T00:00:00"/>
    <n v="39"/>
    <m/>
    <x v="3"/>
    <s v="RIO DE JANEIRO"/>
    <m/>
    <n v="120"/>
    <n v="21980311900"/>
    <s v="CMDP"/>
    <s v="Sim"/>
    <m/>
    <m/>
    <m/>
    <x v="146"/>
    <d v="2025-10-15T00:00:00"/>
    <x v="4"/>
    <s v="Emagrecimento093119992"/>
    <x v="1"/>
  </r>
  <r>
    <x v="4"/>
    <x v="8"/>
    <s v="Ativo"/>
    <d v="2026-05-11T00:00:00"/>
    <s v="087411475"/>
    <s v="JOYCE GUEDES DE ALMEIDA"/>
    <n v="5715209790"/>
    <d v="1986-04-02T00:00:00"/>
    <n v="40"/>
    <s v="Feminino"/>
    <x v="3"/>
    <s v="RIO DE JANEIRO"/>
    <m/>
    <n v="380"/>
    <n v="21980325681"/>
    <s v="CMDP"/>
    <s v="Sim"/>
    <d v="2026-03-31T00:00:00"/>
    <m/>
    <m/>
    <x v="94"/>
    <m/>
    <x v="1"/>
    <s v="Emagrecimento087411475"/>
    <x v="1"/>
  </r>
  <r>
    <x v="1"/>
    <x v="8"/>
    <s v="Ativo"/>
    <d v="2025-11-17T00:00:00"/>
    <s v="093273903"/>
    <s v="JESSICA PATRICIO SARDINHA"/>
    <n v="12004720719"/>
    <d v="1987-09-01T00:00:00"/>
    <n v="38"/>
    <s v="F"/>
    <x v="3"/>
    <s v="RIO DE JANEIRO"/>
    <m/>
    <n v="380"/>
    <n v="21980333168"/>
    <s v="Conexa"/>
    <s v="Sim"/>
    <d v="2025-11-19T00:00:00"/>
    <m/>
    <m/>
    <x v="100"/>
    <d v="2025-11-21T00:00:00"/>
    <x v="10"/>
    <s v="Emagrecimento093273903"/>
    <x v="1"/>
  </r>
  <r>
    <x v="4"/>
    <x v="8"/>
    <s v="Ativo"/>
    <d v="2026-05-18T00:00:00"/>
    <s v="093343759"/>
    <s v="ANA PAULA DE DEUS"/>
    <n v="4618605464"/>
    <d v="1976-02-27T00:00:00"/>
    <n v="50"/>
    <s v="Feminino"/>
    <x v="3"/>
    <s v="RIO DE JANEIRO"/>
    <m/>
    <n v="450"/>
    <n v="21980357730"/>
    <s v="CMDP"/>
    <s v="Sim"/>
    <d v="2026-03-31T00:00:00"/>
    <m/>
    <m/>
    <x v="79"/>
    <m/>
    <x v="1"/>
    <s v="Emagrecimento093343759"/>
    <x v="5"/>
  </r>
  <r>
    <x v="4"/>
    <x v="8"/>
    <s v="Ativo"/>
    <d v="2026-05-18T00:00:00"/>
    <s v="094583969"/>
    <s v="ANDRE RAFAEL OLIVEIRA"/>
    <n v="5157201788"/>
    <d v="1979-04-25T00:00:00"/>
    <n v="47"/>
    <s v="Masculino"/>
    <x v="3"/>
    <s v="RIO DE JANEIRO"/>
    <m/>
    <n v="120"/>
    <n v="21980458035"/>
    <s v="CMDP"/>
    <s v="Sim"/>
    <d v="2026-03-31T00:00:00"/>
    <m/>
    <m/>
    <x v="79"/>
    <m/>
    <x v="1"/>
    <s v="Emagrecimento094583969"/>
    <x v="5"/>
  </r>
  <r>
    <x v="1"/>
    <x v="8"/>
    <s v="Ativo"/>
    <d v="2026-03-25T00:00:00"/>
    <s v="081831307"/>
    <s v="GABRIELLE MORAES SEVERINO DE FREITAS"/>
    <n v="18026649710"/>
    <d v="1997-03-15T00:00:00"/>
    <n v="29"/>
    <s v="F"/>
    <x v="3"/>
    <s v="RIO DE JANEIRO"/>
    <m/>
    <n v="750"/>
    <n v="21980482837"/>
    <s v="CMDP"/>
    <s v="Sim"/>
    <d v="2026-03-23T00:00:00"/>
    <m/>
    <m/>
    <x v="89"/>
    <d v="2026-02-04T00:00:00"/>
    <x v="10"/>
    <s v="Emagrecimento081831307"/>
    <x v="2"/>
  </r>
  <r>
    <x v="3"/>
    <x v="8"/>
    <s v="Ativo"/>
    <d v="2026-03-03T00:00:00"/>
    <s v="093696295"/>
    <s v="TATIANE ALVES DE CALDAS"/>
    <n v="5946225731"/>
    <d v="1984-07-19T00:00:00"/>
    <n v="41"/>
    <m/>
    <x v="3"/>
    <s v="RIO DE JANEIRO"/>
    <m/>
    <n v="75"/>
    <n v="21980560329"/>
    <s v="CMDP"/>
    <s v="Sim"/>
    <d v="2026-02-09T00:00:00"/>
    <m/>
    <m/>
    <x v="110"/>
    <m/>
    <x v="4"/>
    <s v="Emagrecimento093696295"/>
    <x v="3"/>
  </r>
  <r>
    <x v="4"/>
    <x v="8"/>
    <s v="Ativo"/>
    <d v="2026-04-23T00:00:00"/>
    <s v="088470648"/>
    <s v="DAIANA JORGE PIMENTA"/>
    <n v="13396850785"/>
    <d v="1989-07-24T00:00:00"/>
    <n v="36"/>
    <s v="Feminino"/>
    <x v="3"/>
    <s v="BELFORD ROXO"/>
    <m/>
    <n v="400"/>
    <n v="21980590575"/>
    <s v="CMDP"/>
    <s v="Sim"/>
    <d v="2026-04-06T00:00:00"/>
    <m/>
    <m/>
    <x v="115"/>
    <m/>
    <x v="9"/>
    <s v="Emagrecimento088470648"/>
    <x v="0"/>
  </r>
  <r>
    <x v="4"/>
    <x v="8"/>
    <s v="Ativo"/>
    <d v="2026-05-11T00:00:00"/>
    <s v="089836909"/>
    <s v="JOYCE FROTA VIEIRA CARVALHO"/>
    <n v="13305607793"/>
    <d v="1990-04-16T00:00:00"/>
    <n v="36"/>
    <s v="Feminino"/>
    <x v="3"/>
    <s v="NITEROI"/>
    <m/>
    <n v="75"/>
    <n v="21980658676"/>
    <s v="CMDP"/>
    <s v="Sim"/>
    <d v="2026-03-31T00:00:00"/>
    <m/>
    <m/>
    <x v="94"/>
    <m/>
    <x v="1"/>
    <s v="Emagrecimento089836909"/>
    <x v="1"/>
  </r>
  <r>
    <x v="1"/>
    <x v="8"/>
    <s v="Ativo"/>
    <d v="2026-05-19T00:00:00"/>
    <s v="094233912"/>
    <s v="MARCELLO XAVIER DA SILVEIRA"/>
    <n v="47461357700"/>
    <d v="1974-08-16T00:00:00"/>
    <n v="51"/>
    <s v="M"/>
    <x v="3"/>
    <s v="RIO DE JANEIRO"/>
    <s v="PILARES"/>
    <n v="75"/>
    <n v="21980738483"/>
    <s v="CMDP"/>
    <s v="Sim"/>
    <d v="2026-05-19T00:00:00"/>
    <m/>
    <m/>
    <x v="67"/>
    <d v="2026-07-14T00:00:00"/>
    <x v="11"/>
    <s v="Emagrecimento094233912"/>
    <x v="5"/>
  </r>
  <r>
    <x v="6"/>
    <x v="8"/>
    <s v="Ativo"/>
    <d v="2025-11-26T00:00:00"/>
    <s v="095365032"/>
    <s v="LINDA INES DA SILVA MAMEDE"/>
    <n v="14801651747"/>
    <d v="1994-03-04T00:00:00"/>
    <n v="32"/>
    <s v="F"/>
    <x v="3"/>
    <s v="RIO DE JANEIRO"/>
    <m/>
    <n v="500"/>
    <n v="21980829186"/>
    <s v="Conexa"/>
    <s v="Sim"/>
    <d v="2025-11-26T00:00:00"/>
    <m/>
    <m/>
    <x v="172"/>
    <m/>
    <x v="1"/>
    <s v="Emagrecimento095365032"/>
    <x v="1"/>
  </r>
  <r>
    <x v="1"/>
    <x v="8"/>
    <s v="Ativo"/>
    <d v="2026-01-05T00:00:00"/>
    <s v="095180825"/>
    <s v="JESSICA RIBEIRO FERNANDES"/>
    <n v="14272788736"/>
    <d v="1993-04-24T00:00:00"/>
    <n v="33"/>
    <s v="F"/>
    <x v="3"/>
    <s v="RIO DE JANEIRO"/>
    <m/>
    <n v="700"/>
    <n v="21980830181"/>
    <s v="CMDP"/>
    <s v="Sim"/>
    <d v="2026-01-05T00:00:00"/>
    <m/>
    <m/>
    <x v="142"/>
    <d v="2001-01-01T00:00:00"/>
    <x v="9"/>
    <s v="Emagrecimento095180825"/>
    <x v="1"/>
  </r>
  <r>
    <x v="6"/>
    <x v="8"/>
    <s v="Ativo"/>
    <d v="2025-12-17T00:00:00"/>
    <s v="093840850"/>
    <s v="ADRIANA IGNACIO DE SOUZA"/>
    <n v="8594620721"/>
    <d v="1979-05-05T00:00:00"/>
    <n v="47"/>
    <s v="F"/>
    <x v="3"/>
    <s v="RIO DE JANEIRO"/>
    <m/>
    <n v="75"/>
    <n v="21980839147"/>
    <s v="Conexa"/>
    <s v="Sim"/>
    <d v="2025-12-17T00:00:00"/>
    <m/>
    <m/>
    <x v="2"/>
    <m/>
    <x v="1"/>
    <s v="Emagrecimento093840850"/>
    <x v="1"/>
  </r>
  <r>
    <x v="1"/>
    <x v="8"/>
    <s v="Ativo"/>
    <d v="2026-03-05T00:00:00"/>
    <s v="094348950"/>
    <s v="CLAUDICEA PEREIRA FORTUNATO AZEVEDO"/>
    <n v="63394766"/>
    <d v="1967-10-09T00:00:00"/>
    <n v="58"/>
    <s v="F"/>
    <x v="3"/>
    <s v="RIO DE JANEIRO"/>
    <m/>
    <n v="120"/>
    <n v="21980846288"/>
    <s v="CMDP"/>
    <s v="Sim"/>
    <d v="2026-03-05T00:00:00"/>
    <m/>
    <m/>
    <x v="20"/>
    <d v="2026-04-24T00:00:00"/>
    <x v="10"/>
    <s v="Emagrecimento094348950"/>
    <x v="2"/>
  </r>
  <r>
    <x v="1"/>
    <x v="8"/>
    <s v="Ativo"/>
    <d v="2026-02-05T00:00:00"/>
    <s v="087555655"/>
    <s v="CLEBER SIQUEIRA LOUREIRO"/>
    <n v="418134723"/>
    <d v="1973-08-08T00:00:00"/>
    <n v="52"/>
    <s v="M"/>
    <x v="3"/>
    <s v="RIO DE JANEIRO"/>
    <m/>
    <n v="380"/>
    <n v="21980892124"/>
    <s v="CMDP"/>
    <s v="Sim"/>
    <d v="2026-02-05T00:00:00"/>
    <m/>
    <m/>
    <x v="61"/>
    <d v="2001-01-01T00:00:00"/>
    <x v="11"/>
    <s v="Emagrecimento087555655"/>
    <x v="3"/>
  </r>
  <r>
    <x v="3"/>
    <x v="8"/>
    <s v="Ativo"/>
    <d v="2026-04-23T00:00:00"/>
    <s v="089952217"/>
    <s v="MARIANA FONTES DE JESUS"/>
    <n v="18492286717"/>
    <d v="2003-02-18T00:00:00"/>
    <n v="23"/>
    <s v="Feminino"/>
    <x v="3"/>
    <s v="RIO DE JANEIRO"/>
    <m/>
    <n v="400"/>
    <n v="21980929099"/>
    <s v="CMDP"/>
    <s v="Sim"/>
    <d v="2025-08-22T00:00:00"/>
    <m/>
    <m/>
    <x v="164"/>
    <m/>
    <x v="4"/>
    <s v="Emagrecimento089952217"/>
    <x v="1"/>
  </r>
  <r>
    <x v="4"/>
    <x v="8"/>
    <s v="Ativo"/>
    <d v="2026-05-18T00:00:00"/>
    <s v="089544196"/>
    <s v="RENATA DA SILVA PEREIRA"/>
    <n v="7839289711"/>
    <d v="1975-03-17T00:00:00"/>
    <n v="51"/>
    <s v="Feminino"/>
    <x v="3"/>
    <s v="NITEROI"/>
    <m/>
    <n v="75"/>
    <n v="21980968778"/>
    <s v="CMDP"/>
    <s v="Sim"/>
    <d v="2026-03-31T00:00:00"/>
    <m/>
    <m/>
    <x v="79"/>
    <m/>
    <x v="1"/>
    <s v="Emagrecimento089544196"/>
    <x v="5"/>
  </r>
  <r>
    <x v="4"/>
    <x v="8"/>
    <s v="Ativo"/>
    <d v="2026-05-18T00:00:00"/>
    <s v="093487094"/>
    <s v="ALEX FERREIRA DE FRANCISCO"/>
    <n v="9104911784"/>
    <d v="1981-09-25T00:00:00"/>
    <n v="44"/>
    <s v="Masculino"/>
    <x v="3"/>
    <s v="SAO GONÇALO"/>
    <m/>
    <n v="120"/>
    <n v="21981023374"/>
    <s v="CMDP"/>
    <s v="Sim"/>
    <d v="2026-03-31T00:00:00"/>
    <m/>
    <m/>
    <x v="79"/>
    <m/>
    <x v="1"/>
    <s v="Emagrecimento093487094"/>
    <x v="5"/>
  </r>
  <r>
    <x v="4"/>
    <x v="8"/>
    <s v="Ativo"/>
    <d v="2026-05-18T00:00:00"/>
    <s v="094636587"/>
    <s v="SANDRA MIRANDA PEDREIRA"/>
    <n v="10875003702"/>
    <d v="1984-03-11T00:00:00"/>
    <n v="42"/>
    <s v="Feminino"/>
    <x v="3"/>
    <s v="RIO DE JANEIRO"/>
    <m/>
    <n v="380"/>
    <n v="21981046374"/>
    <s v="CMDP"/>
    <s v="Sim"/>
    <d v="2026-03-31T00:00:00"/>
    <m/>
    <m/>
    <x v="56"/>
    <m/>
    <x v="1"/>
    <s v="Emagrecimento094636587"/>
    <x v="5"/>
  </r>
  <r>
    <x v="4"/>
    <x v="8"/>
    <s v="Ativo"/>
    <d v="2026-05-11T00:00:00"/>
    <s v="086757947"/>
    <s v="ADRIANA PAULA LETTIERI FERREIRA"/>
    <n v="6539777"/>
    <d v="1968-08-24T00:00:00"/>
    <n v="57"/>
    <s v="Feminino"/>
    <x v="3"/>
    <s v="RIO DE JANEIRO"/>
    <m/>
    <n v="60"/>
    <n v="21981066630"/>
    <s v="CMDP"/>
    <s v="Sim"/>
    <d v="2026-03-31T00:00:00"/>
    <m/>
    <m/>
    <x v="94"/>
    <m/>
    <x v="1"/>
    <s v="Emagrecimento086757947"/>
    <x v="1"/>
  </r>
  <r>
    <x v="1"/>
    <x v="8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CMDP"/>
    <s v="Sim"/>
    <d v="2026-03-12T00:00:00"/>
    <m/>
    <m/>
    <x v="91"/>
    <d v="2026-03-26T00:00:00"/>
    <x v="4"/>
    <s v="Emagrecimento094781919"/>
    <x v="2"/>
  </r>
  <r>
    <x v="1"/>
    <x v="8"/>
    <s v="Ativo"/>
    <d v="2026-01-12T00:00:00"/>
    <s v="089293144"/>
    <s v="ANDREA ALMEIDA PEIXOTO GONCALO"/>
    <n v="7446493747"/>
    <d v="1978-01-02T00:00:00"/>
    <n v="48"/>
    <s v="F"/>
    <x v="3"/>
    <s v="RIO DE JANEIRO"/>
    <m/>
    <n v="6500"/>
    <n v="21981118883"/>
    <s v="CMDP"/>
    <s v="Sim"/>
    <m/>
    <m/>
    <m/>
    <x v="120"/>
    <m/>
    <x v="4"/>
    <s v="Emagrecimento089293144"/>
    <x v="4"/>
  </r>
  <r>
    <x v="4"/>
    <x v="8"/>
    <s v="Ativo"/>
    <d v="2026-05-11T00:00:00"/>
    <s v="093690653"/>
    <s v="ANDERSON LUIZ CAVALCANTI DA SILVA"/>
    <n v="91279810700"/>
    <d v="1969-03-10T00:00:00"/>
    <n v="57"/>
    <s v="Masculino"/>
    <x v="3"/>
    <s v="NITEROI"/>
    <m/>
    <n v="750"/>
    <n v="21981128452"/>
    <s v="CMDP"/>
    <s v="Sim"/>
    <d v="2026-03-31T00:00:00"/>
    <m/>
    <m/>
    <x v="94"/>
    <m/>
    <x v="1"/>
    <s v="Emagrecimento093690653"/>
    <x v="1"/>
  </r>
  <r>
    <x v="6"/>
    <x v="8"/>
    <s v="Ativo"/>
    <d v="2026-04-10T00:00:00"/>
    <s v="085632434"/>
    <s v="ANA JUREMA MONTEIRO DE AQUINO"/>
    <n v="1225985714"/>
    <d v="1972-06-17T00:00:00"/>
    <n v="53"/>
    <s v="F"/>
    <x v="3"/>
    <s v="DUQUE DE CAXIAS"/>
    <m/>
    <s v="NÍVEL 60"/>
    <n v="21981233152"/>
    <s v="CMDP"/>
    <s v="Sim"/>
    <d v="2026-04-10T00:00:00"/>
    <m/>
    <m/>
    <x v="176"/>
    <m/>
    <x v="1"/>
    <s v="Emagrecimento085632434"/>
    <x v="2"/>
  </r>
  <r>
    <x v="1"/>
    <x v="8"/>
    <s v="Ativo"/>
    <d v="2026-03-11T00:00:00"/>
    <s v="093229903"/>
    <s v="DANIELLE NOVARINO SCHUNK"/>
    <n v="71702784568"/>
    <d v="1975-04-26T00:00:00"/>
    <n v="51"/>
    <s v="F"/>
    <x v="3"/>
    <s v="NITEROI"/>
    <m/>
    <n v="450"/>
    <n v="21981243197"/>
    <s v="CMDP"/>
    <s v="Sim"/>
    <d v="2026-03-12T00:00:00"/>
    <m/>
    <m/>
    <x v="93"/>
    <d v="2026-04-02T00:00:00"/>
    <x v="29"/>
    <s v="Emagrecimento093229903"/>
    <x v="2"/>
  </r>
  <r>
    <x v="4"/>
    <x v="8"/>
    <s v="Ativo"/>
    <d v="2026-05-18T00:00:00"/>
    <s v="089718894"/>
    <s v="FLAVIA BERNARDO SOUZA COUTO"/>
    <n v="10138795703"/>
    <d v="1979-08-25T00:00:00"/>
    <n v="46"/>
    <s v="Feminino"/>
    <x v="3"/>
    <s v="RIO DE JANEIRO"/>
    <m/>
    <n v="400"/>
    <n v="21981251432"/>
    <s v="CMDP"/>
    <s v="Sim"/>
    <d v="2026-03-31T00:00:00"/>
    <m/>
    <m/>
    <x v="113"/>
    <m/>
    <x v="1"/>
    <s v="Emagrecimento089718894"/>
    <x v="5"/>
  </r>
  <r>
    <x v="4"/>
    <x v="8"/>
    <s v="Ativo"/>
    <d v="2026-05-18T00:00:00"/>
    <s v="094620679"/>
    <s v="ELIZABETH RAMOS DOS SANTOS"/>
    <n v="3320330748"/>
    <d v="1972-10-29T00:00:00"/>
    <n v="53"/>
    <s v="Feminino"/>
    <x v="3"/>
    <s v="NITEROI"/>
    <m/>
    <n v="380"/>
    <n v="21981252420"/>
    <s v="CMDP"/>
    <s v="Sim"/>
    <d v="2026-03-31T00:00:00"/>
    <m/>
    <m/>
    <x v="56"/>
    <m/>
    <x v="1"/>
    <s v="Emagrecimento094620679"/>
    <x v="5"/>
  </r>
  <r>
    <x v="4"/>
    <x v="8"/>
    <s v="Ativo"/>
    <d v="2026-05-18T00:00:00"/>
    <s v="093164712"/>
    <s v="CRISTINA MASSUMI NOGAMI"/>
    <n v="8412752708"/>
    <d v="1978-02-17T00:00:00"/>
    <n v="48"/>
    <s v="Feminino"/>
    <x v="3"/>
    <s v="RIO DE JANEIRO"/>
    <m/>
    <n v="450"/>
    <n v="21981311446"/>
    <s v="CMDP"/>
    <s v="Sim"/>
    <d v="2026-03-31T00:00:00"/>
    <m/>
    <m/>
    <x v="113"/>
    <m/>
    <x v="1"/>
    <s v="Emagrecimento093164712"/>
    <x v="5"/>
  </r>
  <r>
    <x v="1"/>
    <x v="8"/>
    <s v="Ativo"/>
    <d v="2025-11-24T00:00:00"/>
    <s v="089029781"/>
    <s v="Bruno Daniel Andrade de Sousa"/>
    <n v="8706168540"/>
    <d v="1999-11-10T00:00:00"/>
    <n v="26"/>
    <m/>
    <x v="0"/>
    <s v="SAO PAULO"/>
    <m/>
    <n v="450"/>
    <n v="21981312962"/>
    <s v="CMDP"/>
    <s v="Sim"/>
    <m/>
    <m/>
    <m/>
    <x v="43"/>
    <s v="11/18/2025"/>
    <x v="4"/>
    <s v="Emagrecimento089029781"/>
    <x v="1"/>
  </r>
  <r>
    <x v="1"/>
    <x v="8"/>
    <s v="Ativo"/>
    <d v="2026-02-05T00:00:00"/>
    <s v="087555899"/>
    <s v="JULIANE CRISTINE FERREIRA OLIVEIRA"/>
    <n v="10519824725"/>
    <d v="1986-03-04T00:00:00"/>
    <n v="40"/>
    <s v="F"/>
    <x v="3"/>
    <s v="RIO DE JANEIRO"/>
    <m/>
    <n v="580"/>
    <n v="21981350254"/>
    <s v="CMDP"/>
    <s v="Sim"/>
    <d v="2026-02-05T00:00:00"/>
    <m/>
    <m/>
    <x v="61"/>
    <d v="2026-03-24T00:00:00"/>
    <x v="10"/>
    <s v="Emagrecimento087555899"/>
    <x v="3"/>
  </r>
  <r>
    <x v="3"/>
    <x v="8"/>
    <s v="Ativo"/>
    <d v="2026-04-23T00:00:00"/>
    <s v="094326298"/>
    <s v="INGRID PINTO DAS VIRGENS"/>
    <n v="16996668735"/>
    <d v="1994-12-12T00:00:00"/>
    <n v="31"/>
    <s v="Feminino"/>
    <x v="3"/>
    <s v="RIO DE JANEIRO"/>
    <m/>
    <n v="380"/>
    <n v="21981356147"/>
    <s v="CMDP"/>
    <s v="Sim"/>
    <d v="2025-08-22T00:00:00"/>
    <m/>
    <m/>
    <x v="164"/>
    <m/>
    <x v="4"/>
    <s v="Emagrecimento094326298"/>
    <x v="1"/>
  </r>
  <r>
    <x v="1"/>
    <x v="8"/>
    <s v="Ativo"/>
    <d v="2025-12-17T00:00:00"/>
    <s v="093792176"/>
    <s v="GIOVANNA BAPTISTA SILVA"/>
    <n v="10024219770"/>
    <d v="1983-04-18T00:00:00"/>
    <n v="43"/>
    <s v="F"/>
    <x v="3"/>
    <s v="NITEROI"/>
    <m/>
    <n v="75"/>
    <n v="21981378131"/>
    <s v="CMDP"/>
    <s v="Sim"/>
    <d v="2025-12-16T00:00:00"/>
    <m/>
    <m/>
    <x v="23"/>
    <d v="2025-12-16T00:00:00"/>
    <x v="4"/>
    <s v="Emagrecimento093792176"/>
    <x v="1"/>
  </r>
  <r>
    <x v="4"/>
    <x v="8"/>
    <s v="Ativo"/>
    <d v="2026-05-11T00:00:00"/>
    <s v="094848213"/>
    <s v="PRISCILA BRUM MOREIRA SILVA"/>
    <n v="12560970716"/>
    <d v="1988-08-20T00:00:00"/>
    <n v="37"/>
    <s v="Feminino"/>
    <x v="3"/>
    <s v="RIO DE JANEIRO"/>
    <m/>
    <n v="750"/>
    <n v="21981397126"/>
    <s v="CMDP"/>
    <s v="Sim"/>
    <d v="2026-03-02T00:00:00"/>
    <m/>
    <m/>
    <x v="82"/>
    <m/>
    <x v="1"/>
    <s v="Emagrecimento094848213"/>
    <x v="5"/>
  </r>
  <r>
    <x v="6"/>
    <x v="8"/>
    <s v="Ativo"/>
    <d v="2026-01-13T00:00:00"/>
    <s v="484505890"/>
    <s v="LETICIA DOS SANTOS GRATIVOL PIMENTEL"/>
    <n v="14072109711"/>
    <d v="1992-01-23T00:00:00"/>
    <n v="34"/>
    <s v="F"/>
    <x v="3"/>
    <s v="RIO DE JANEIRO"/>
    <m/>
    <n v="600"/>
    <n v="21981429007"/>
    <s v="CMDP"/>
    <s v="Sim"/>
    <d v="2026-01-13T00:00:00"/>
    <m/>
    <m/>
    <x v="120"/>
    <d v="2026-02-11T00:00:00"/>
    <x v="32"/>
    <s v="Emagrecimento484505890"/>
    <x v="4"/>
  </r>
  <r>
    <x v="1"/>
    <x v="8"/>
    <s v="Ativo"/>
    <d v="2026-04-15T00:00:00"/>
    <s v="096146963"/>
    <s v="ALESSANDRA GOMES BARBOZA"/>
    <n v="8950001721"/>
    <d v="1982-07-18T00:00:00"/>
    <n v="43"/>
    <s v="F"/>
    <x v="3"/>
    <s v="DUQUE DE CAXIAS"/>
    <s v="OLAVO BILAC"/>
    <n v="580"/>
    <n v="21981478262"/>
    <s v="CMDP"/>
    <s v="Sim"/>
    <d v="2026-04-23T00:00:00"/>
    <m/>
    <m/>
    <x v="103"/>
    <d v="2026-04-23T00:00:00"/>
    <x v="4"/>
    <s v="Emagrecimento096146963"/>
    <x v="0"/>
  </r>
  <r>
    <x v="4"/>
    <x v="8"/>
    <s v="Ativo"/>
    <d v="2026-04-23T00:00:00"/>
    <s v="083244253"/>
    <s v="NATALIA DOS SANTOS ANDRADE"/>
    <n v="11341916774"/>
    <d v="1989-02-09T00:00:00"/>
    <n v="37"/>
    <s v="Feminino"/>
    <x v="3"/>
    <s v="RIO DE JANEIRO"/>
    <m/>
    <n v="450"/>
    <n v="21981507686"/>
    <s v="CMDP"/>
    <s v="Sim"/>
    <d v="2026-04-06T00:00:00"/>
    <m/>
    <m/>
    <x v="115"/>
    <m/>
    <x v="11"/>
    <s v="Emagrecimento083244253"/>
    <x v="0"/>
  </r>
  <r>
    <x v="4"/>
    <x v="8"/>
    <s v="Ativo"/>
    <d v="2026-05-11T00:00:00"/>
    <s v="095069554"/>
    <s v="JULIO CESAR DO MONTE NETO"/>
    <n v="44780907349"/>
    <d v="1971-08-11T00:00:00"/>
    <n v="54"/>
    <s v="Masculino"/>
    <x v="3"/>
    <s v="RIO DE JANEIRO"/>
    <m/>
    <n v="120"/>
    <n v="21981520645"/>
    <s v="CMDP"/>
    <s v="Sim"/>
    <d v="2026-03-31T00:00:00"/>
    <m/>
    <m/>
    <x v="94"/>
    <m/>
    <x v="1"/>
    <s v="Emagrecimento095069554"/>
    <x v="1"/>
  </r>
  <r>
    <x v="1"/>
    <x v="8"/>
    <s v="Ativo"/>
    <d v="2025-11-10T00:00:00"/>
    <s v="094937737"/>
    <s v="ANA LUISA SILVA SOUZA"/>
    <n v="1364004690"/>
    <d v="1982-09-06T00:00:00"/>
    <n v="43"/>
    <s v="F"/>
    <x v="3"/>
    <s v="NITEROI"/>
    <m/>
    <n v="380"/>
    <n v="21981560456"/>
    <s v="Conexa"/>
    <s v="Sim"/>
    <d v="2025-12-03T00:00:00"/>
    <m/>
    <m/>
    <x v="151"/>
    <d v="2025-10-23T00:00:00"/>
    <x v="29"/>
    <s v="Emagrecimento094937737"/>
    <x v="1"/>
  </r>
  <r>
    <x v="3"/>
    <x v="8"/>
    <s v="Ativo"/>
    <d v="2026-03-03T00:00:00"/>
    <s v="093210818"/>
    <s v="Aline Lopes Pinto"/>
    <n v="5643042711"/>
    <d v="1982-01-23T00:00:00"/>
    <n v="44"/>
    <m/>
    <x v="3"/>
    <s v="RIO DE JANEIRO"/>
    <m/>
    <n v="450"/>
    <n v="21981566162"/>
    <s v="CMDP"/>
    <s v="Sim"/>
    <d v="2026-01-28T00:00:00"/>
    <m/>
    <m/>
    <x v="38"/>
    <m/>
    <x v="10"/>
    <s v="Emagrecimento093210818"/>
    <x v="4"/>
  </r>
  <r>
    <x v="6"/>
    <x v="8"/>
    <s v="Ativo"/>
    <d v="2026-01-20T00:00:00"/>
    <s v="088367051"/>
    <s v="LUIZ CLAUDIO GOMES CARRILHO"/>
    <n v="81001185749"/>
    <d v="1960-10-27T00:00:00"/>
    <n v="65"/>
    <s v="M"/>
    <x v="3"/>
    <s v="RIO DE JANEIRO"/>
    <m/>
    <n v="750"/>
    <n v="21981615454"/>
    <s v="CMDP"/>
    <s v="Sim"/>
    <d v="2026-01-20T00:00:00"/>
    <m/>
    <m/>
    <x v="104"/>
    <m/>
    <x v="1"/>
    <s v="Emagrecimento088367051"/>
    <x v="4"/>
  </r>
  <r>
    <x v="4"/>
    <x v="8"/>
    <s v="Ativo"/>
    <d v="2026-05-11T00:00:00"/>
    <s v="319496716"/>
    <s v="GESSICA PAES FERREIRA DO COUTO"/>
    <n v="11441147721"/>
    <d v="1991-04-24T00:00:00"/>
    <n v="35"/>
    <s v="Feminino"/>
    <x v="3"/>
    <s v="NITEROI"/>
    <m/>
    <n v="300"/>
    <n v="21981656400"/>
    <s v="CMDP"/>
    <s v="Sim"/>
    <d v="2026-03-31T00:00:00"/>
    <m/>
    <m/>
    <x v="94"/>
    <m/>
    <x v="1"/>
    <s v="Emagrecimento319496716"/>
    <x v="1"/>
  </r>
  <r>
    <x v="1"/>
    <x v="8"/>
    <s v="Ativo"/>
    <d v="2025-12-09T00:00:00"/>
    <s v="078383419"/>
    <s v="ALESSANDRA ROSANOVA FERNANDES"/>
    <n v="12402293721"/>
    <d v="1988-01-28T00:00:00"/>
    <n v="38"/>
    <s v="F"/>
    <x v="3"/>
    <s v="RIO DE JANEIRO"/>
    <m/>
    <n v="500"/>
    <n v="21981672282"/>
    <s v="Conexa"/>
    <s v="Sim"/>
    <d v="2025-12-10T00:00:00"/>
    <m/>
    <m/>
    <x v="167"/>
    <d v="2026-01-06T00:00:00"/>
    <x v="11"/>
    <s v="Emagrecimento078383419"/>
    <x v="1"/>
  </r>
  <r>
    <x v="4"/>
    <x v="8"/>
    <s v="Ativo"/>
    <d v="2026-04-23T00:00:00"/>
    <s v="087308191"/>
    <s v="CRISTIANE MORAES DOS REIS"/>
    <n v="9389046718"/>
    <d v="1978-08-30T00:00:00"/>
    <n v="47"/>
    <s v="Feminino"/>
    <x v="3"/>
    <s v="RIO DE JANEIRO"/>
    <m/>
    <n v="75"/>
    <n v="21981739481"/>
    <s v="CMDP"/>
    <s v="Sim"/>
    <d v="2026-04-06T00:00:00"/>
    <m/>
    <m/>
    <x v="115"/>
    <m/>
    <x v="11"/>
    <s v="Emagrecimento087308191"/>
    <x v="0"/>
  </r>
  <r>
    <x v="1"/>
    <x v="8"/>
    <s v="Ativo"/>
    <d v="2025-12-01T00:00:00"/>
    <s v="076921122"/>
    <s v="ALZIMAR RODRIGUES DA COSTA"/>
    <n v="35999845734"/>
    <d v="1954-06-14T00:00:00"/>
    <n v="71"/>
    <s v="M"/>
    <x v="3"/>
    <s v="NITEROI"/>
    <m/>
    <n v="50"/>
    <n v="21981777484"/>
    <s v="Conexa"/>
    <s v="Sim"/>
    <d v="2025-12-03T00:00:00"/>
    <m/>
    <m/>
    <x v="8"/>
    <d v="2025-12-10T00:00:00"/>
    <x v="9"/>
    <s v="Emagrecimento076921122"/>
    <x v="1"/>
  </r>
  <r>
    <x v="6"/>
    <x v="8"/>
    <s v="Ativo"/>
    <d v="2025-11-10T00:00:00"/>
    <s v="094043691"/>
    <s v="STEFANE HELLEN BARRETO FAGUNDES"/>
    <n v="17799200758"/>
    <d v="1998-07-25T00:00:00"/>
    <n v="27"/>
    <s v="F"/>
    <x v="3"/>
    <s v="RIO DE JANEIRO"/>
    <m/>
    <n v="75"/>
    <n v="21981792847"/>
    <s v="Conexa"/>
    <s v="Sim"/>
    <d v="2025-11-05T00:00:00"/>
    <m/>
    <m/>
    <x v="163"/>
    <e v="#REF!"/>
    <x v="32"/>
    <s v="Emagrecimento094043691"/>
    <x v="1"/>
  </r>
  <r>
    <x v="3"/>
    <x v="8"/>
    <s v="Ativo"/>
    <d v="2026-04-23T00:00:00"/>
    <s v="085960641"/>
    <s v="CHRISTINE FRANCISCA DE SOUZA ROSA"/>
    <n v="12764171790"/>
    <d v="1989-07-28T00:00:00"/>
    <n v="36"/>
    <s v="Feminino"/>
    <x v="3"/>
    <s v="RIO DE JANEIRO"/>
    <m/>
    <n v="380"/>
    <n v="21981809173"/>
    <s v="CMDP"/>
    <s v="Sim"/>
    <d v="2025-08-29T00:00:00"/>
    <m/>
    <m/>
    <x v="177"/>
    <m/>
    <x v="4"/>
    <s v="Emagrecimento085960641"/>
    <x v="1"/>
  </r>
  <r>
    <x v="4"/>
    <x v="8"/>
    <s v="Ativo"/>
    <d v="2026-05-11T00:00:00"/>
    <s v="094043539"/>
    <s v="THAIZA MARCELLA DE OLIVEIRA RODRIGUES DA SILVA"/>
    <n v="15255287776"/>
    <d v="1995-07-29T00:00:00"/>
    <n v="30"/>
    <s v="Feminino"/>
    <x v="3"/>
    <s v="NOVA IGUAÇU"/>
    <m/>
    <n v="75"/>
    <n v="21981822280"/>
    <s v="CMDP"/>
    <s v="Sim"/>
    <d v="2026-03-31T00:00:00"/>
    <m/>
    <m/>
    <x v="71"/>
    <m/>
    <x v="1"/>
    <s v="Emagrecimento094043539"/>
    <x v="5"/>
  </r>
  <r>
    <x v="1"/>
    <x v="8"/>
    <s v="Ativo"/>
    <d v="2025-12-15T00:00:00"/>
    <s v="089074333"/>
    <s v="LUANA BILHANE BORBA"/>
    <n v="17270209790"/>
    <d v="1999-01-15T00:00:00"/>
    <n v="27"/>
    <s v="F"/>
    <x v="3"/>
    <s v="RIO DE JANEIRO"/>
    <m/>
    <n v="450"/>
    <n v="21981839086"/>
    <s v="Conexa"/>
    <s v="Sim"/>
    <d v="2025-12-17T00:00:00"/>
    <m/>
    <m/>
    <x v="122"/>
    <d v="2025-12-17T00:00:00"/>
    <x v="32"/>
    <s v="Emagrecimento089074333"/>
    <x v="1"/>
  </r>
  <r>
    <x v="1"/>
    <x v="8"/>
    <s v="Ativo"/>
    <d v="2025-12-09T00:00:00"/>
    <s v="087054705"/>
    <s v="VINICIUS JORGE DE MEDEIROS"/>
    <n v="9337831759"/>
    <d v="1982-08-25T00:00:00"/>
    <n v="43"/>
    <s v="M"/>
    <x v="3"/>
    <s v="RIO DE JANEIRO"/>
    <m/>
    <n v="300"/>
    <n v="21981850001"/>
    <s v="Conexa"/>
    <s v="Sim"/>
    <d v="2025-12-10T00:00:00"/>
    <m/>
    <m/>
    <x v="41"/>
    <d v="2026-01-23T00:00:00"/>
    <x v="11"/>
    <s v="Emagrecimento087054705"/>
    <x v="1"/>
  </r>
  <r>
    <x v="1"/>
    <x v="8"/>
    <s v="Ativo"/>
    <d v="2025-11-10T00:00:00"/>
    <s v="089129566"/>
    <s v="Victoria de Oliveira Alves da Conceição"/>
    <n v="17079709717"/>
    <d v="2002-04-28T00:00:00"/>
    <n v="24"/>
    <m/>
    <x v="3"/>
    <s v="RIO DE JANEIRO"/>
    <m/>
    <n v="500"/>
    <n v="21981850407"/>
    <s v="CMDP"/>
    <s v="Sim"/>
    <m/>
    <m/>
    <m/>
    <x v="157"/>
    <d v="2025-10-27T00:00:00"/>
    <x v="4"/>
    <s v="Emagrecimento089129566"/>
    <x v="1"/>
  </r>
  <r>
    <x v="1"/>
    <x v="8"/>
    <s v="Ativo"/>
    <d v="2026-05-04T00:00:00"/>
    <s v="088970795"/>
    <s v="JEHNIFFER DE SOUZA GOES"/>
    <n v="14116132799"/>
    <d v="1995-10-28T00:00:00"/>
    <n v="30"/>
    <s v="F"/>
    <x v="3"/>
    <s v="RIO DE JANEIRO"/>
    <s v="COSMOS"/>
    <n v="380"/>
    <n v="21981860500"/>
    <s v="CMDP"/>
    <s v="Sim"/>
    <d v="2026-05-04T00:00:00"/>
    <m/>
    <m/>
    <x v="97"/>
    <d v="2026-06-06T00:00:00"/>
    <x v="10"/>
    <s v="Emagrecimento088970795"/>
    <x v="0"/>
  </r>
  <r>
    <x v="1"/>
    <x v="8"/>
    <s v="Ativo"/>
    <d v="2025-11-10T00:00:00"/>
    <s v="089903183"/>
    <s v="ELIANE DA SILVA CORTES"/>
    <n v="10043229760"/>
    <d v="1983-11-28T00:00:00"/>
    <n v="42"/>
    <m/>
    <x v="3"/>
    <s v="DUQUE DE CAXIAS"/>
    <m/>
    <n v="380"/>
    <n v="21981872044"/>
    <s v="CMDP"/>
    <s v="Sim"/>
    <m/>
    <m/>
    <m/>
    <x v="86"/>
    <d v="2025-11-04T00:00:00"/>
    <x v="4"/>
    <s v="Emagrecimento089903183"/>
    <x v="1"/>
  </r>
  <r>
    <x v="1"/>
    <x v="8"/>
    <s v="Ativo"/>
    <d v="2025-12-15T00:00:00"/>
    <s v="083055557"/>
    <s v="ANDREA DE MENDONCA SOARES"/>
    <n v="4108808762"/>
    <d v="1975-11-12T00:00:00"/>
    <n v="50"/>
    <s v="F"/>
    <x v="3"/>
    <s v="RIO DE JANEIRO"/>
    <m/>
    <n v="600"/>
    <n v="21981925846"/>
    <s v="Conexa"/>
    <s v="Sim"/>
    <d v="2025-12-17T00:00:00"/>
    <m/>
    <m/>
    <x v="122"/>
    <d v="2026-01-13T00:00:00"/>
    <x v="11"/>
    <s v="Emagrecimento083055557"/>
    <x v="1"/>
  </r>
  <r>
    <x v="4"/>
    <x v="8"/>
    <s v="Ativo"/>
    <d v="2026-05-11T00:00:00"/>
    <s v="082085804"/>
    <s v="MICHELE LOPES EL HUAICH"/>
    <n v="10643348735"/>
    <d v="1985-07-24T00:00:00"/>
    <n v="40"/>
    <s v="Feminino"/>
    <x v="3"/>
    <s v="RIO DE JANEIRO"/>
    <m/>
    <n v="60"/>
    <n v="21981977252"/>
    <s v="CMDP"/>
    <s v="Sim"/>
    <d v="2026-03-31T00:00:00"/>
    <m/>
    <m/>
    <x v="94"/>
    <m/>
    <x v="1"/>
    <s v="Emagrecimento082085804"/>
    <x v="1"/>
  </r>
  <r>
    <x v="1"/>
    <x v="8"/>
    <s v="Ativo"/>
    <d v="2026-05-11T00:00:00"/>
    <s v="096957412"/>
    <s v="JOYCE MARA DE SOUZA NOBRE"/>
    <n v="13058756720"/>
    <d v="1992-05-15T00:00:00"/>
    <n v="34"/>
    <s v="F"/>
    <x v="3"/>
    <s v="RIO DE JANEIRO"/>
    <s v="REALENGO"/>
    <n v="580"/>
    <n v="21981987979"/>
    <s v="CMDP"/>
    <s v="Sim"/>
    <d v="2026-05-11T00:00:00"/>
    <m/>
    <m/>
    <x v="71"/>
    <d v="2026-08-05T00:00:00"/>
    <x v="19"/>
    <s v="Emagrecimento096957412"/>
    <x v="5"/>
  </r>
  <r>
    <x v="4"/>
    <x v="8"/>
    <s v="Ativo"/>
    <d v="2026-05-11T00:00:00"/>
    <s v="888234929"/>
    <s v="MICHELLE MIRANDA MENDES"/>
    <n v="9600778710"/>
    <d v="1982-04-13T00:00:00"/>
    <n v="44"/>
    <s v="Feminino"/>
    <x v="3"/>
    <s v="RIO DE JANEIRO"/>
    <m/>
    <n v="750"/>
    <n v="21982017059"/>
    <s v="CMDP"/>
    <s v="Sim"/>
    <d v="2026-03-02T00:00:00"/>
    <m/>
    <m/>
    <x v="82"/>
    <m/>
    <x v="1"/>
    <s v="Emagrecimento888234929"/>
    <x v="5"/>
  </r>
  <r>
    <x v="4"/>
    <x v="8"/>
    <s v="Ativo"/>
    <d v="2026-05-11T00:00:00"/>
    <s v="083615321"/>
    <s v="ANA CAROLINI RIBEIRO PECLAT"/>
    <n v="10223828700"/>
    <d v="1983-01-08T00:00:00"/>
    <n v="43"/>
    <s v="Feminino"/>
    <x v="3"/>
    <s v="RIO DE JANEIRO"/>
    <m/>
    <n v="50"/>
    <n v="21982235233"/>
    <s v="CMDP"/>
    <s v="Sim"/>
    <d v="2026-03-31T00:00:00"/>
    <m/>
    <m/>
    <x v="94"/>
    <m/>
    <x v="1"/>
    <s v="Emagrecimento083615321"/>
    <x v="1"/>
  </r>
  <r>
    <x v="4"/>
    <x v="8"/>
    <s v="Ativo"/>
    <d v="2026-05-11T00:00:00"/>
    <s v="087555296"/>
    <s v="FERNANDO LUIS MULLER FURTADO"/>
    <n v="8780008798"/>
    <d v="1981-12-22T00:00:00"/>
    <n v="44"/>
    <s v="Masculino"/>
    <x v="3"/>
    <s v="RIO DE JANEIRO"/>
    <m/>
    <n v="380"/>
    <n v="21982259999"/>
    <s v="CMDP"/>
    <s v="Sim"/>
    <d v="2026-03-31T00:00:00"/>
    <m/>
    <m/>
    <x v="71"/>
    <m/>
    <x v="1"/>
    <s v="Emagrecimento087555296"/>
    <x v="5"/>
  </r>
  <r>
    <x v="4"/>
    <x v="8"/>
    <s v="Ativo"/>
    <d v="2026-05-11T00:00:00"/>
    <s v="082602698"/>
    <s v="LILIA CASTRO DOS SANTOS"/>
    <n v="2597593762"/>
    <d v="1970-02-12T00:00:00"/>
    <n v="56"/>
    <s v="Feminino"/>
    <x v="3"/>
    <s v="RIO DE JANEIRO"/>
    <m/>
    <n v="75"/>
    <n v="21982272577"/>
    <s v="CMDP"/>
    <s v="Sim"/>
    <d v="2026-03-02T00:00:00"/>
    <m/>
    <m/>
    <x v="82"/>
    <m/>
    <x v="1"/>
    <s v="Emagrecimento082602698"/>
    <x v="5"/>
  </r>
  <r>
    <x v="6"/>
    <x v="8"/>
    <s v="Ativo"/>
    <d v="2025-11-10T00:00:00"/>
    <s v="084781502"/>
    <s v="LUIS FERNANDO DOS SANTOS CIRINO"/>
    <n v="9082953757"/>
    <d v="1983-01-03T00:00:00"/>
    <n v="43"/>
    <s v="M"/>
    <x v="3"/>
    <s v="RIO DE JANEIRO"/>
    <m/>
    <n v="450"/>
    <n v="21982283849"/>
    <s v="Conexa"/>
    <s v="Sim"/>
    <d v="2025-11-05T00:00:00"/>
    <m/>
    <m/>
    <x v="163"/>
    <e v="#REF!"/>
    <x v="32"/>
    <s v="Emagrecimento084781502"/>
    <x v="1"/>
  </r>
  <r>
    <x v="3"/>
    <x v="8"/>
    <s v="Ativo"/>
    <d v="2026-03-03T00:00:00"/>
    <s v="093163586"/>
    <s v="Maria Da Conceição Lindouso Teixeira De Souza"/>
    <n v="1308794797"/>
    <d v="1969-07-13T00:00:00"/>
    <n v="56"/>
    <m/>
    <x v="3"/>
    <s v="NOVA IGUAÇU"/>
    <m/>
    <n v="380"/>
    <n v="21982296465"/>
    <s v="CMDP"/>
    <s v="Sim"/>
    <d v="2026-01-30T00:00:00"/>
    <m/>
    <m/>
    <x v="49"/>
    <m/>
    <x v="9"/>
    <s v="Emagrecimento093163586"/>
    <x v="4"/>
  </r>
  <r>
    <x v="4"/>
    <x v="8"/>
    <s v="Ativo"/>
    <d v="2026-05-11T00:00:00"/>
    <s v="080952252"/>
    <s v="RENATA ALVES MACHADO"/>
    <n v="3734597773"/>
    <d v="1976-06-09T00:00:00"/>
    <n v="49"/>
    <s v="Feminino"/>
    <x v="3"/>
    <s v="RIO DE JANEIRO"/>
    <m/>
    <n v="60"/>
    <n v="21982341467"/>
    <s v="CMDP"/>
    <s v="Sim"/>
    <d v="2026-03-31T00:00:00"/>
    <m/>
    <m/>
    <x v="94"/>
    <m/>
    <x v="1"/>
    <s v="Emagrecimento080952252"/>
    <x v="1"/>
  </r>
  <r>
    <x v="6"/>
    <x v="8"/>
    <s v="Ativo"/>
    <d v="2025-11-12T00:00:00"/>
    <s v="094808268"/>
    <s v="RAFAELA CAROLINE CARIAS DA TUGIA DE MEL"/>
    <n v="15831464741"/>
    <d v="1992-06-20T00:00:00"/>
    <n v="33"/>
    <s v="F"/>
    <x v="3"/>
    <s v="RIO DE JANEIRO"/>
    <m/>
    <n v="750"/>
    <n v="21982362350"/>
    <s v="Conexa"/>
    <s v="Sim"/>
    <d v="2025-11-12T00:00:00"/>
    <m/>
    <m/>
    <x v="4"/>
    <m/>
    <x v="1"/>
    <s v="Emagrecimento094808268"/>
    <x v="1"/>
  </r>
  <r>
    <x v="1"/>
    <x v="8"/>
    <s v="Ativo"/>
    <d v="2026-04-16T00:00:00"/>
    <s v="093272487"/>
    <s v="JOSILENE PEREIRA DA SILVA"/>
    <n v="10934900710"/>
    <d v="1985-05-10T00:00:00"/>
    <n v="41"/>
    <s v="F"/>
    <x v="3"/>
    <s v="RIO DE JANEIRO"/>
    <s v="MARE"/>
    <n v="75"/>
    <n v="21982445676"/>
    <s v="CMDP"/>
    <s v="Sim"/>
    <d v="2026-04-16T00:00:00"/>
    <m/>
    <m/>
    <x v="74"/>
    <d v="2026-05-13T00:00:00"/>
    <x v="11"/>
    <s v="Emagrecimento093272487"/>
    <x v="0"/>
  </r>
  <r>
    <x v="3"/>
    <x v="8"/>
    <s v="Ativo"/>
    <d v="2026-03-03T00:00:00"/>
    <s v="093126964"/>
    <s v="Barbara Dos Santos Macedo"/>
    <n v="12300423774"/>
    <d v="1993-03-28T00:00:00"/>
    <n v="33"/>
    <m/>
    <x v="3"/>
    <s v="SAQUAREMA"/>
    <m/>
    <n v="75"/>
    <n v="21982456769"/>
    <s v="CMDP"/>
    <s v="Sim"/>
    <d v="2026-01-30T00:00:00"/>
    <m/>
    <m/>
    <x v="49"/>
    <m/>
    <x v="29"/>
    <s v="Emagrecimento093126964"/>
    <x v="4"/>
  </r>
  <r>
    <x v="1"/>
    <x v="8"/>
    <s v="Ativo"/>
    <d v="2025-11-10T00:00:00"/>
    <s v="093190059"/>
    <s v="Marta Batista"/>
    <n v="9276100784"/>
    <d v="1983-04-28T00:00:00"/>
    <n v="43"/>
    <m/>
    <x v="3"/>
    <s v="RIO DE JANEIRO"/>
    <m/>
    <n v="750"/>
    <n v="21982477733"/>
    <s v="CMDP"/>
    <s v="Sim"/>
    <m/>
    <m/>
    <m/>
    <x v="166"/>
    <d v="2025-10-15T00:00:00"/>
    <x v="4"/>
    <s v="Emagrecimento093190059"/>
    <x v="1"/>
  </r>
  <r>
    <x v="3"/>
    <x v="8"/>
    <s v="Ativo"/>
    <d v="2026-03-03T00:00:00"/>
    <s v="089229770"/>
    <s v="Joice Moraes Urbani"/>
    <n v="18312596720"/>
    <d v="2000-10-22T00:00:00"/>
    <n v="25"/>
    <m/>
    <x v="3"/>
    <s v="RIO DE JANEIRO"/>
    <m/>
    <n v="380"/>
    <n v="21982491564"/>
    <s v="CMDP"/>
    <s v="Sim"/>
    <d v="2026-02-06T00:00:00"/>
    <m/>
    <m/>
    <x v="44"/>
    <m/>
    <x v="10"/>
    <s v="Emagrecimento089229770"/>
    <x v="3"/>
  </r>
  <r>
    <x v="4"/>
    <x v="8"/>
    <s v="Ativo"/>
    <d v="2026-05-18T00:00:00"/>
    <s v="085271210"/>
    <s v="SOLANGE ROSA GONCALVES DA SILVA"/>
    <n v="67252656772"/>
    <d v="1961-12-01T00:00:00"/>
    <n v="64"/>
    <s v="Feminino"/>
    <x v="3"/>
    <s v="RIO DE JANEIRO"/>
    <m/>
    <n v="75"/>
    <n v="21982499473"/>
    <s v="CMDP"/>
    <s v="Sim"/>
    <d v="2026-03-31T00:00:00"/>
    <m/>
    <m/>
    <x v="79"/>
    <m/>
    <x v="1"/>
    <s v="Emagrecimento085271210"/>
    <x v="5"/>
  </r>
  <r>
    <x v="1"/>
    <x v="8"/>
    <s v="Ativo"/>
    <d v="2026-04-13T00:00:00"/>
    <s v="093688811"/>
    <s v="ELISANGELA MAZZA MATTEINI"/>
    <n v="7967394712"/>
    <d v="1978-03-02T00:00:00"/>
    <n v="48"/>
    <s v="F"/>
    <x v="3"/>
    <s v="RIO DE JANEIRO"/>
    <s v="CENTRO"/>
    <n v="75"/>
    <n v="21982502076"/>
    <s v="CMDP"/>
    <s v="Sim"/>
    <d v="2026-04-13T00:00:00"/>
    <m/>
    <m/>
    <x v="65"/>
    <d v="2026-04-20T00:00:00"/>
    <x v="4"/>
    <s v="Emagrecimento093688811"/>
    <x v="0"/>
  </r>
  <r>
    <x v="4"/>
    <x v="8"/>
    <s v="Ativo"/>
    <d v="2026-05-11T00:00:00"/>
    <s v="093086805"/>
    <s v="BRUNO DE OLIVEIRA VAZ"/>
    <n v="19253085703"/>
    <d v="1999-01-05T00:00:00"/>
    <n v="27"/>
    <s v="Masculino"/>
    <x v="3"/>
    <s v="RIO DE JANEIRO"/>
    <m/>
    <n v="120"/>
    <n v="21982539058"/>
    <s v="CMDP"/>
    <s v="Sim"/>
    <d v="2026-03-31T00:00:00"/>
    <m/>
    <m/>
    <x v="82"/>
    <m/>
    <x v="1"/>
    <s v="Emagrecimento093086805"/>
    <x v="5"/>
  </r>
  <r>
    <x v="4"/>
    <x v="8"/>
    <s v="Ativo"/>
    <d v="2026-05-11T00:00:00"/>
    <s v="093924913"/>
    <s v="DAIANE SILVA DE ASSIS PAIXAO"/>
    <n v="13516099712"/>
    <d v="1998-04-11T00:00:00"/>
    <n v="28"/>
    <s v="Feminino"/>
    <x v="3"/>
    <s v="RIO DE JANEIRO"/>
    <m/>
    <n v="750"/>
    <n v="21982582952"/>
    <s v="CMDP"/>
    <s v="Sim"/>
    <d v="2026-03-31T00:00:00"/>
    <m/>
    <m/>
    <x v="82"/>
    <m/>
    <x v="1"/>
    <s v="Emagrecimento093924913"/>
    <x v="5"/>
  </r>
  <r>
    <x v="1"/>
    <x v="8"/>
    <s v="Ativo"/>
    <d v="2026-04-13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13T00:00:00"/>
    <m/>
    <m/>
    <x v="69"/>
    <d v="2026-04-20T00:00:00"/>
    <x v="29"/>
    <s v="Emagrecimento432325212"/>
    <x v="0"/>
  </r>
  <r>
    <x v="6"/>
    <x v="8"/>
    <s v="Ativo"/>
    <d v="2025-11-10T00:00:00"/>
    <s v="092673715"/>
    <s v="jania pereira de paula"/>
    <n v="9783085735"/>
    <d v="1982-03-18T00:00:00"/>
    <n v="44"/>
    <s v="F"/>
    <x v="3"/>
    <s v="RIO DE JANEIRO"/>
    <m/>
    <n v="450"/>
    <n v="21982600474"/>
    <s v="Conexa"/>
    <s v="Sim"/>
    <d v="2025-11-05T00:00:00"/>
    <m/>
    <m/>
    <x v="150"/>
    <e v="#REF!"/>
    <x v="19"/>
    <s v="Emagrecimento092673715"/>
    <x v="1"/>
  </r>
  <r>
    <x v="4"/>
    <x v="8"/>
    <s v="Ativo"/>
    <d v="2026-05-18T00:00:00"/>
    <s v="089201582"/>
    <s v="TAIZ CRISTINA DIAS ROBAINA"/>
    <n v="7205657741"/>
    <d v="1975-12-29T00:00:00"/>
    <n v="50"/>
    <s v="Feminino"/>
    <x v="3"/>
    <s v="RIO DE JANEIRO"/>
    <m/>
    <n v="75"/>
    <n v="21982756969"/>
    <s v="CMDP"/>
    <s v="Sim"/>
    <d v="2026-03-31T00:00:00"/>
    <m/>
    <m/>
    <x v="79"/>
    <m/>
    <x v="1"/>
    <s v="Emagrecimento089201582"/>
    <x v="5"/>
  </r>
  <r>
    <x v="4"/>
    <x v="8"/>
    <s v="Ativo"/>
    <d v="2026-05-11T00:00:00"/>
    <s v="315447877"/>
    <s v="PAULA CANUTO BINATTI"/>
    <n v="9379202741"/>
    <d v="1983-04-20T00:00:00"/>
    <n v="43"/>
    <s v="Feminino"/>
    <x v="3"/>
    <s v="RIO DE JANEIRO"/>
    <m/>
    <n v="120"/>
    <n v="21982764220"/>
    <s v="CMDP"/>
    <s v="Sim"/>
    <d v="2026-03-02T00:00:00"/>
    <m/>
    <m/>
    <x v="127"/>
    <m/>
    <x v="1"/>
    <s v="Emagrecimento315447877"/>
    <x v="0"/>
  </r>
  <r>
    <x v="1"/>
    <x v="8"/>
    <s v="Ativo"/>
    <d v="2025-11-10T00:00:00"/>
    <s v="431678715"/>
    <s v="Raquel Cristina da Silva Prado de Oliveira"/>
    <n v="12510125745"/>
    <d v="1990-08-23T00:00:00"/>
    <n v="35"/>
    <m/>
    <x v="3"/>
    <s v="RIO DE JANEIRO"/>
    <m/>
    <n v="400"/>
    <n v="21982834192"/>
    <s v="CMDP"/>
    <s v="Sim"/>
    <m/>
    <m/>
    <m/>
    <x v="146"/>
    <d v="2025-10-16T00:00:00"/>
    <x v="4"/>
    <s v="Emagrecimento431678715"/>
    <x v="1"/>
  </r>
  <r>
    <x v="1"/>
    <x v="8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CMDP"/>
    <s v="Sim"/>
    <m/>
    <m/>
    <m/>
    <x v="156"/>
    <m/>
    <x v="4"/>
    <s v="Emagrecimento094691133"/>
    <x v="1"/>
  </r>
  <r>
    <x v="4"/>
    <x v="8"/>
    <s v="Ativo"/>
    <d v="2026-04-23T00:00:00"/>
    <s v="083241360"/>
    <s v="FERNANDA DOS SANTOS DELLE CRODE"/>
    <n v="9842142752"/>
    <d v="1982-09-27T00:00:00"/>
    <n v="43"/>
    <s v="Feminino"/>
    <x v="3"/>
    <s v="DUQUE DE CAXIAS"/>
    <m/>
    <n v="60"/>
    <n v="21982991108"/>
    <s v="CMDP"/>
    <s v="Sim"/>
    <d v="2026-04-06T00:00:00"/>
    <m/>
    <m/>
    <x v="115"/>
    <m/>
    <x v="4"/>
    <s v="Emagrecimento083241360"/>
    <x v="0"/>
  </r>
  <r>
    <x v="4"/>
    <x v="8"/>
    <s v="Ativo"/>
    <d v="2026-05-11T00:00:00"/>
    <s v="088429230"/>
    <s v="RENATA GUIMARAES VIANA"/>
    <n v="9382997784"/>
    <d v="1980-09-27T00:00:00"/>
    <n v="45"/>
    <s v="Feminino"/>
    <x v="0"/>
    <s v="SAO PAULO"/>
    <m/>
    <n v="120"/>
    <n v="21983020085"/>
    <s v="CMDP"/>
    <s v="Sim"/>
    <d v="2026-03-31T00:00:00"/>
    <m/>
    <m/>
    <x v="94"/>
    <m/>
    <x v="1"/>
    <s v="Emagrecimento088429230"/>
    <x v="1"/>
  </r>
  <r>
    <x v="1"/>
    <x v="8"/>
    <s v="Ativo"/>
    <d v="2025-12-09T00:00:00"/>
    <s v="084734219"/>
    <s v="MICHELE VAZ DE FRANCA LYDIO"/>
    <n v="11273421779"/>
    <d v="1985-07-03T00:00:00"/>
    <n v="40"/>
    <s v="F"/>
    <x v="3"/>
    <s v="JAPERI"/>
    <m/>
    <n v="380"/>
    <n v="21983027054"/>
    <s v="Conexa"/>
    <s v="Sim"/>
    <d v="2025-12-10T00:00:00"/>
    <m/>
    <m/>
    <x v="14"/>
    <d v="2025-12-04T00:00:00"/>
    <x v="29"/>
    <s v="Emagrecimento084734219"/>
    <x v="1"/>
  </r>
  <r>
    <x v="3"/>
    <x v="8"/>
    <s v="Ativo"/>
    <d v="2026-04-23T00:00:00"/>
    <s v="093269983"/>
    <s v="RAYSSA BORRET MORATO BASTOS ARAUJO"/>
    <n v="16346614789"/>
    <d v="1998-03-14T00:00:00"/>
    <n v="28"/>
    <s v="Feminino"/>
    <x v="3"/>
    <s v="NILOPOLIS"/>
    <m/>
    <n v="380"/>
    <n v="21983136906"/>
    <s v="CMDP"/>
    <s v="Sim"/>
    <d v="2025-09-24T00:00:00"/>
    <m/>
    <m/>
    <x v="124"/>
    <m/>
    <x v="4"/>
    <s v="Emagrecimento093269983"/>
    <x v="1"/>
  </r>
  <r>
    <x v="1"/>
    <x v="8"/>
    <s v="Ativo"/>
    <d v="2025-12-10T00:00:00"/>
    <s v="094508933"/>
    <s v="CAROLINA BARBOSA SUZANO BRAGA"/>
    <n v="5573045717"/>
    <d v="1983-11-16T00:00:00"/>
    <n v="42"/>
    <s v="F"/>
    <x v="3"/>
    <s v="RIO DE JANEIRO"/>
    <m/>
    <n v="450"/>
    <n v="21983150103"/>
    <s v="CMDP"/>
    <s v="Sim"/>
    <d v="2025-12-12T00:00:00"/>
    <m/>
    <m/>
    <x v="11"/>
    <d v="2025-12-12T00:00:00"/>
    <x v="4"/>
    <s v="Emagrecimento094508933"/>
    <x v="1"/>
  </r>
  <r>
    <x v="4"/>
    <x v="8"/>
    <s v="Ativo"/>
    <d v="2026-05-18T00:00:00"/>
    <s v="094830040"/>
    <s v="EDIANE BATISTA DE FIGUEIREDO"/>
    <n v="591512777"/>
    <d v="1969-09-15T00:00:00"/>
    <n v="56"/>
    <s v="Feminino"/>
    <x v="3"/>
    <s v="RIO DE JANEIRO"/>
    <m/>
    <n v="50"/>
    <n v="21983157243"/>
    <s v="CMDP"/>
    <s v="Sim"/>
    <d v="2026-03-31T00:00:00"/>
    <m/>
    <m/>
    <x v="123"/>
    <m/>
    <x v="1"/>
    <s v="Emagrecimento094830040"/>
    <x v="5"/>
  </r>
  <r>
    <x v="1"/>
    <x v="8"/>
    <s v="Ativo"/>
    <d v="2025-11-11T00:00:00"/>
    <s v="078392162"/>
    <s v="LUIZ HENRIQUE DE BARROS NUNES JUNIOR"/>
    <n v="5762517713"/>
    <d v="1985-08-18T00:00:00"/>
    <n v="40"/>
    <m/>
    <x v="3"/>
    <s v="RIO DE JANEIRO"/>
    <m/>
    <n v="500"/>
    <n v="21983178841"/>
    <s v="CMDP"/>
    <s v="Sim"/>
    <m/>
    <m/>
    <m/>
    <x v="130"/>
    <d v="2025-11-13T00:00:00"/>
    <x v="4"/>
    <s v="Emagrecimento078392162"/>
    <x v="1"/>
  </r>
  <r>
    <x v="6"/>
    <x v="8"/>
    <s v="Ativo"/>
    <d v="2026-01-05T00:00:00"/>
    <s v="190606339"/>
    <s v="JOVELINA MAGALDI LEAL"/>
    <n v="3723999751"/>
    <d v="1973-08-20T00:00:00"/>
    <n v="52"/>
    <s v="F"/>
    <x v="3"/>
    <s v="RIO DE JANEIRO"/>
    <m/>
    <n v="400"/>
    <n v="21983216949"/>
    <s v="CMDP"/>
    <s v="Sim"/>
    <d v="2026-01-05T00:00:00"/>
    <m/>
    <m/>
    <x v="76"/>
    <d v="2026-01-07T00:00:00"/>
    <x v="32"/>
    <s v="Emagrecimento190606339"/>
    <x v="1"/>
  </r>
  <r>
    <x v="1"/>
    <x v="8"/>
    <s v="Ativo"/>
    <d v="2025-12-11T00:00:00"/>
    <s v="095613971"/>
    <s v="LEONARDO OLIVEIRA DAMASCENO"/>
    <n v="8177280740"/>
    <d v="1980-04-11T00:00:00"/>
    <n v="46"/>
    <s v="M"/>
    <x v="3"/>
    <s v="SAO GONÇALO"/>
    <m/>
    <n v="380"/>
    <n v="21983221242"/>
    <s v="Conexa"/>
    <s v="Sim"/>
    <d v="2025-12-17T00:00:00"/>
    <m/>
    <m/>
    <x v="2"/>
    <d v="2026-01-08T00:00:00"/>
    <x v="29"/>
    <s v="Emagrecimento095613971"/>
    <x v="1"/>
  </r>
  <r>
    <x v="6"/>
    <x v="8"/>
    <s v="Ativo"/>
    <d v="2025-11-12T00:00:00"/>
    <s v="084060302"/>
    <s v="RENILDA DE ARAUJO CAETANO"/>
    <n v="9050209793"/>
    <d v="1982-01-06T00:00:00"/>
    <n v="44"/>
    <s v="F"/>
    <x v="3"/>
    <s v="RIO DE JANEIRO"/>
    <m/>
    <n v="450"/>
    <n v="21983268482"/>
    <s v="Conexa"/>
    <s v="Sim"/>
    <d v="2025-11-12T00:00:00"/>
    <m/>
    <m/>
    <x v="4"/>
    <m/>
    <x v="1"/>
    <s v="Emagrecimento084060302"/>
    <x v="1"/>
  </r>
  <r>
    <x v="6"/>
    <x v="8"/>
    <s v="Ativo"/>
    <d v="2025-11-10T00:00:00"/>
    <s v="094410346"/>
    <s v="LEONARDO RODRIGUES FRIAS"/>
    <n v="7952267728"/>
    <d v="1979-10-22T00:00:00"/>
    <n v="46"/>
    <s v="M"/>
    <x v="3"/>
    <s v="RIO DE JANEIRO"/>
    <m/>
    <n v="750"/>
    <n v="21983546664"/>
    <s v="Conexa"/>
    <s v="Sim"/>
    <d v="2025-11-05T00:00:00"/>
    <m/>
    <m/>
    <x v="163"/>
    <e v="#REF!"/>
    <x v="32"/>
    <s v="Emagrecimento094410346"/>
    <x v="1"/>
  </r>
  <r>
    <x v="1"/>
    <x v="8"/>
    <s v="Ativo"/>
    <d v="2025-11-10T00:00:00"/>
    <s v="089837531"/>
    <s v="BEATRIZ ROSA PEREIRA DE JESUS"/>
    <n v="14832692720"/>
    <d v="1994-06-30T00:00:00"/>
    <n v="31"/>
    <s v="F"/>
    <x v="3"/>
    <s v="RIO DE JANEIRO"/>
    <m/>
    <n v="50"/>
    <n v="21983547471"/>
    <s v="Conexa"/>
    <s v="Sim"/>
    <d v="2025-11-05T00:00:00"/>
    <m/>
    <m/>
    <x v="5"/>
    <d v="2025-11-11T00:00:00"/>
    <x v="10"/>
    <s v="Emagrecimento089837531"/>
    <x v="1"/>
  </r>
  <r>
    <x v="1"/>
    <x v="8"/>
    <s v="Ativo"/>
    <d v="2025-11-24T00:00:00"/>
    <s v="093479370"/>
    <s v="Leidiane Sousa de Oliveira"/>
    <n v="202358364"/>
    <d v="1982-01-07T00:00:00"/>
    <n v="44"/>
    <s v="F"/>
    <x v="3"/>
    <s v="SAO JOAO DE MERITI"/>
    <m/>
    <n v="75"/>
    <n v="21983596840"/>
    <s v="Conexa"/>
    <s v="Sim"/>
    <d v="2025-11-26T00:00:00"/>
    <m/>
    <m/>
    <x v="132"/>
    <d v="2025-11-14T00:00:00"/>
    <x v="33"/>
    <s v="Emagrecimento093479370"/>
    <x v="1"/>
  </r>
  <r>
    <x v="1"/>
    <x v="8"/>
    <s v="Ativo"/>
    <d v="2025-11-10T00:00:00"/>
    <s v="089903572"/>
    <s v="PATRICIA LIMA DA SILVA DE SOUSA"/>
    <n v="3665456711"/>
    <d v="1975-08-12T00:00:00"/>
    <n v="50"/>
    <s v="F"/>
    <x v="3"/>
    <s v="DUQUE DE CAXIAS"/>
    <m/>
    <n v="380"/>
    <n v="21983621832"/>
    <s v="Conexa"/>
    <s v="Sim"/>
    <d v="2025-12-03T00:00:00"/>
    <m/>
    <m/>
    <x v="161"/>
    <d v="2025-11-25T00:00:00"/>
    <x v="9"/>
    <s v="Emagrecimento089903572"/>
    <x v="1"/>
  </r>
  <r>
    <x v="4"/>
    <x v="8"/>
    <s v="Ativo"/>
    <d v="2026-05-11T00:00:00"/>
    <s v="086044991"/>
    <s v="MARCIO PINTO DA SILVA"/>
    <n v="5462478739"/>
    <d v="1983-12-30T00:00:00"/>
    <n v="42"/>
    <s v="Masculino"/>
    <x v="3"/>
    <s v="RIO DE JANEIRO"/>
    <m/>
    <n v="80"/>
    <n v="21983624912"/>
    <s v="CMDP"/>
    <s v="Sim"/>
    <d v="2026-03-31T00:00:00"/>
    <m/>
    <m/>
    <x v="94"/>
    <m/>
    <x v="1"/>
    <s v="Emagrecimento086044991"/>
    <x v="1"/>
  </r>
  <r>
    <x v="1"/>
    <x v="8"/>
    <s v="Ativo"/>
    <d v="2025-11-10T00:00:00"/>
    <s v="093190060"/>
    <s v="Isabel Cristina Cordeiro Ambrosini"/>
    <n v="2883346712"/>
    <d v="1974-01-31T00:00:00"/>
    <n v="52"/>
    <m/>
    <x v="3"/>
    <s v="RIO DE JANEIRO"/>
    <m/>
    <n v="750"/>
    <n v="21983690400"/>
    <s v="CMDP"/>
    <s v="Sim"/>
    <m/>
    <m/>
    <m/>
    <x v="166"/>
    <d v="2025-10-15T00:00:00"/>
    <x v="4"/>
    <s v="Emagrecimento093190060"/>
    <x v="1"/>
  </r>
  <r>
    <x v="6"/>
    <x v="8"/>
    <s v="Ativo"/>
    <d v="2026-01-29T00:00:00"/>
    <s v="093861490"/>
    <s v="DANIELLE DE CASTRO SCRIPILLITI"/>
    <n v="9429184792"/>
    <d v="1981-01-27T00:00:00"/>
    <n v="45"/>
    <m/>
    <x v="3"/>
    <s v="RIO DE JANEIRO"/>
    <m/>
    <n v="75"/>
    <n v="21983744004"/>
    <s v="CMDP"/>
    <s v="Sim"/>
    <d v="2026-01-29T00:00:00"/>
    <m/>
    <m/>
    <x v="126"/>
    <m/>
    <x v="1"/>
    <s v="Emagrecimento093861490"/>
    <x v="4"/>
  </r>
  <r>
    <x v="4"/>
    <x v="8"/>
    <s v="Ativo"/>
    <d v="2026-04-23T00:00:00"/>
    <s v="086297285"/>
    <s v="FABIANA OLIVEIRA DA SILVA"/>
    <n v="3297710780"/>
    <d v="1976-11-27T00:00:00"/>
    <n v="49"/>
    <s v="Feminino"/>
    <x v="3"/>
    <s v="RIO DE JANEIRO"/>
    <m/>
    <n v="75"/>
    <n v="21983826873"/>
    <s v="CMDP"/>
    <s v="Sim"/>
    <d v="2026-04-06T00:00:00"/>
    <m/>
    <m/>
    <x v="115"/>
    <m/>
    <x v="4"/>
    <s v="Emagrecimento086297285"/>
    <x v="0"/>
  </r>
  <r>
    <x v="4"/>
    <x v="8"/>
    <s v="Ativo"/>
    <d v="2026-05-11T00:00:00"/>
    <s v="093101312"/>
    <s v="SHAIENE DE SOUZA"/>
    <n v="14358384757"/>
    <d v="1990-08-16T00:00:00"/>
    <n v="35"/>
    <s v="Feminino"/>
    <x v="3"/>
    <s v="RIO DE JANEIRO"/>
    <m/>
    <n v="450"/>
    <n v="21983832814"/>
    <s v="CMDP"/>
    <s v="Sim"/>
    <d v="2026-03-31T00:00:00"/>
    <m/>
    <m/>
    <x v="94"/>
    <m/>
    <x v="1"/>
    <s v="Emagrecimento093101312"/>
    <x v="1"/>
  </r>
  <r>
    <x v="4"/>
    <x v="8"/>
    <s v="Ativo"/>
    <d v="2026-05-18T00:00:00"/>
    <s v="092995959"/>
    <s v="KARLA ALBUQUERQUE DE SOUSA DOS SANTOS"/>
    <n v="16858277722"/>
    <d v="1995-07-03T00:00:00"/>
    <n v="30"/>
    <s v="Feminino"/>
    <x v="3"/>
    <s v="RIO DE JANEIRO"/>
    <m/>
    <n v="450"/>
    <n v="21983854263"/>
    <s v="CMDP"/>
    <s v="Sim"/>
    <d v="2026-03-31T00:00:00"/>
    <m/>
    <m/>
    <x v="79"/>
    <m/>
    <x v="1"/>
    <s v="Emagrecimento092995959"/>
    <x v="5"/>
  </r>
  <r>
    <x v="4"/>
    <x v="8"/>
    <s v="Ativo"/>
    <d v="2026-05-11T00:00:00"/>
    <s v="093793560"/>
    <s v="KATIANE CARVALHO DA SILVA BRITO"/>
    <n v="5830024713"/>
    <d v="1988-04-05T00:00:00"/>
    <n v="38"/>
    <s v="Feminino"/>
    <x v="3"/>
    <s v="RIO DE JANEIRO"/>
    <m/>
    <n v="75"/>
    <n v="21983905566"/>
    <s v="CMDP"/>
    <s v="Sim"/>
    <d v="2026-03-31T00:00:00"/>
    <m/>
    <m/>
    <x v="94"/>
    <m/>
    <x v="1"/>
    <s v="Emagrecimento093793560"/>
    <x v="1"/>
  </r>
  <r>
    <x v="4"/>
    <x v="8"/>
    <s v="Ativo"/>
    <d v="2026-05-18T00:00:00"/>
    <s v="087929165"/>
    <s v="KATIA SILVEIRA DE ALMEIDA"/>
    <n v="7823066750"/>
    <d v="1977-10-13T00:00:00"/>
    <n v="48"/>
    <s v="Feminino"/>
    <x v="3"/>
    <s v="NITEROI"/>
    <m/>
    <n v="100"/>
    <n v="21983914050"/>
    <s v="CMDP"/>
    <s v="Sim"/>
    <d v="2026-03-31T00:00:00"/>
    <m/>
    <m/>
    <x v="113"/>
    <m/>
    <x v="1"/>
    <s v="Emagrecimento087929165"/>
    <x v="5"/>
  </r>
  <r>
    <x v="1"/>
    <x v="8"/>
    <s v="Ativo"/>
    <d v="2025-12-18T00:00:00"/>
    <s v="084267119"/>
    <s v="CAETANO DE ALMEIDA BORDADAGUA"/>
    <n v="3443065775"/>
    <d v="1974-07-08T00:00:00"/>
    <n v="51"/>
    <s v="M"/>
    <x v="3"/>
    <s v="RIO DE JANEIRO"/>
    <m/>
    <n v="380"/>
    <n v="21983959908"/>
    <s v="CMDP"/>
    <s v="Sim"/>
    <d v="2026-01-05T00:00:00"/>
    <m/>
    <m/>
    <x v="1"/>
    <d v="2001-01-01T00:00:00"/>
    <x v="0"/>
    <s v="Emagrecimento084267119"/>
    <x v="1"/>
  </r>
  <r>
    <x v="4"/>
    <x v="8"/>
    <s v="Ativo"/>
    <d v="2026-05-18T00:00:00"/>
    <s v="089777943"/>
    <s v="ANABEL GOMES DE JESUS VIEIRA"/>
    <n v="98743066534"/>
    <d v="1977-12-25T00:00:00"/>
    <n v="48"/>
    <s v="Feminino"/>
    <x v="3"/>
    <s v="RIO DE JANEIRO"/>
    <m/>
    <n v="120"/>
    <n v="21983963743"/>
    <s v="CMDP"/>
    <s v="Sim"/>
    <d v="2026-03-31T00:00:00"/>
    <m/>
    <m/>
    <x v="79"/>
    <m/>
    <x v="1"/>
    <s v="Emagrecimento089777943"/>
    <x v="5"/>
  </r>
  <r>
    <x v="1"/>
    <x v="8"/>
    <s v="Ativo"/>
    <d v="2026-04-30T00:00:00"/>
    <s v="089140706"/>
    <s v="MICHELLY FERREIRA BASTOS ALCANTARA"/>
    <n v="10000223743"/>
    <d v="1984-09-09T00:00:00"/>
    <n v="41"/>
    <s v="F"/>
    <x v="3"/>
    <s v="RIO DE JANEIRO"/>
    <n v="75"/>
    <n v="75"/>
    <n v="21983990049"/>
    <s v="CMDP"/>
    <s v="Sim"/>
    <d v="2026-04-30T00:00:00"/>
    <m/>
    <m/>
    <x v="95"/>
    <d v="2026-06-05T00:00:00"/>
    <x v="4"/>
    <s v="Emagrecimento089140706"/>
    <x v="0"/>
  </r>
  <r>
    <x v="3"/>
    <x v="8"/>
    <s v="Ativo"/>
    <d v="2026-04-23T00:00:00"/>
    <s v="094697317"/>
    <s v="SWELLEN GUBAU BARBOSA"/>
    <n v="6138499735"/>
    <d v="1996-03-07T00:00:00"/>
    <n v="30"/>
    <s v="Feminino"/>
    <x v="3"/>
    <s v="RIO DE JANEIRO"/>
    <m/>
    <n v="580"/>
    <n v="21983995896"/>
    <s v="CMDP"/>
    <s v="Sim"/>
    <d v="2025-09-30T00:00:00"/>
    <m/>
    <m/>
    <x v="179"/>
    <m/>
    <x v="4"/>
    <s v="Emagrecimento094697317"/>
    <x v="1"/>
  </r>
  <r>
    <x v="6"/>
    <x v="8"/>
    <s v="Ativo"/>
    <d v="2025-12-10T00:00:00"/>
    <s v="093756581"/>
    <s v="ANA PAULA DE OLIVEIRA BORGES"/>
    <n v="21649176775"/>
    <d v="2007-04-19T00:00:00"/>
    <n v="19"/>
    <s v="F"/>
    <x v="3"/>
    <s v="NILOPOLIS"/>
    <m/>
    <n v="580"/>
    <n v="21984029058"/>
    <s v="Conexa"/>
    <s v="Sim"/>
    <d v="2025-12-10T00:00:00"/>
    <m/>
    <m/>
    <x v="180"/>
    <m/>
    <x v="1"/>
    <s v="Emagrecimento093756581"/>
    <x v="1"/>
  </r>
  <r>
    <x v="3"/>
    <x v="8"/>
    <s v="Ativo"/>
    <d v="2026-04-23T00:00:00"/>
    <s v="088931924"/>
    <s v="GABRIEL GOMES CAVALCANTE"/>
    <n v="12923428706"/>
    <d v="1993-12-21T00:00:00"/>
    <n v="32"/>
    <s v="Masculino"/>
    <x v="3"/>
    <s v="RIO DE JANEIRO"/>
    <m/>
    <n v="380"/>
    <n v="21984126221"/>
    <s v="CMDP"/>
    <s v="Sim"/>
    <d v="2025-09-18T00:00:00"/>
    <m/>
    <m/>
    <x v="138"/>
    <m/>
    <x v="4"/>
    <s v="Emagrecimento088931924"/>
    <x v="1"/>
  </r>
  <r>
    <x v="1"/>
    <x v="8"/>
    <s v="Ativo"/>
    <d v="2026-03-23T00:00:00"/>
    <s v="087004426"/>
    <s v="VICTORIA REGIA QUINTANILHA DOS SANTOS"/>
    <n v="11697734782"/>
    <d v="1990-11-08T00:00:00"/>
    <n v="35"/>
    <s v="F"/>
    <x v="3"/>
    <s v="DUQUE DE CAXIAS"/>
    <m/>
    <n v="450"/>
    <n v="21984154654"/>
    <s v="CMDP"/>
    <s v="Sim"/>
    <d v="2026-03-05T00:00:00"/>
    <m/>
    <m/>
    <x v="88"/>
    <d v="2026-03-23T00:00:00"/>
    <x v="19"/>
    <s v="Emagrecimento087004426"/>
    <x v="2"/>
  </r>
  <r>
    <x v="4"/>
    <x v="8"/>
    <s v="Ativo"/>
    <d v="2026-05-11T00:00:00"/>
    <s v="757037909"/>
    <s v="HANRIETTE LOPES MARTINS WEBER"/>
    <n v="12570904708"/>
    <d v="1991-03-26T00:00:00"/>
    <n v="35"/>
    <s v="Feminino"/>
    <x v="3"/>
    <s v="MARICA"/>
    <m/>
    <n v="200"/>
    <n v="21984276205"/>
    <s v="CMDP"/>
    <s v="Sim"/>
    <d v="2026-03-31T00:00:00"/>
    <m/>
    <m/>
    <x v="94"/>
    <m/>
    <x v="1"/>
    <s v="Emagrecimento757037909"/>
    <x v="1"/>
  </r>
  <r>
    <x v="3"/>
    <x v="8"/>
    <s v="Ativo"/>
    <d v="2026-03-03T00:00:00"/>
    <s v="089930819"/>
    <s v="Helio Villanova Torres Neto"/>
    <n v="10311922716"/>
    <d v="1997-06-08T00:00:00"/>
    <n v="28"/>
    <m/>
    <x v="3"/>
    <s v="RIO DE JANEIRO"/>
    <m/>
    <n v="600"/>
    <n v="21984304223"/>
    <s v="CMDP"/>
    <s v="Sim"/>
    <d v="2026-02-02T00:00:00"/>
    <m/>
    <m/>
    <x v="61"/>
    <m/>
    <x v="4"/>
    <s v="Emagrecimento089930819"/>
    <x v="3"/>
  </r>
  <r>
    <x v="4"/>
    <x v="8"/>
    <s v="Ativo"/>
    <d v="2026-05-11T00:00:00"/>
    <s v="079089781"/>
    <s v="VERONICA DE OLIVEIRA SIQUEIRA"/>
    <n v="7600905728"/>
    <d v="1975-03-03T00:00:00"/>
    <n v="51"/>
    <s v="Feminino"/>
    <x v="3"/>
    <s v="SAO GONÇALO"/>
    <m/>
    <n v="200"/>
    <n v="21984385177"/>
    <s v="CMDP"/>
    <s v="Sim"/>
    <d v="2026-03-31T00:00:00"/>
    <m/>
    <m/>
    <x v="94"/>
    <m/>
    <x v="1"/>
    <s v="Emagrecimento079089781"/>
    <x v="1"/>
  </r>
  <r>
    <x v="3"/>
    <x v="8"/>
    <s v="Ativo"/>
    <d v="2026-04-23T00:00:00"/>
    <s v="317235842"/>
    <s v="FELIPE DOS SANTOS RAMOS"/>
    <n v="10185764797"/>
    <d v="1985-03-17T00:00:00"/>
    <n v="41"/>
    <s v="Masculino"/>
    <x v="3"/>
    <s v="RIO DE JANEIRO"/>
    <m/>
    <n v="400"/>
    <n v="21984410312"/>
    <s v="CMDP"/>
    <s v="Sim"/>
    <d v="2025-07-11T00:00:00"/>
    <m/>
    <m/>
    <x v="181"/>
    <m/>
    <x v="4"/>
    <s v="Emagrecimento317235842"/>
    <x v="1"/>
  </r>
  <r>
    <x v="3"/>
    <x v="8"/>
    <s v="Ativo"/>
    <d v="2026-03-03T00:00:00"/>
    <s v="087552623"/>
    <s v="THIAGO DIAS CARDOSO ALMEIDA"/>
    <n v="12233255712"/>
    <d v="1990-02-07T00:00:00"/>
    <n v="36"/>
    <m/>
    <x v="3"/>
    <s v="NOVA IGUAÇU"/>
    <m/>
    <n v="380"/>
    <n v="21984544526"/>
    <s v="CMDP"/>
    <s v="Sim"/>
    <d v="2026-02-24T00:00:00"/>
    <m/>
    <m/>
    <x v="75"/>
    <m/>
    <x v="11"/>
    <s v="Emagrecimento087552623"/>
    <x v="3"/>
  </r>
  <r>
    <x v="4"/>
    <x v="8"/>
    <s v="Ativo"/>
    <d v="2026-05-18T00:00:00"/>
    <s v="093686498"/>
    <s v="MARCIA GABRIELE ANACLETO NASCIMENTO"/>
    <n v="11684888778"/>
    <d v="1987-04-13T00:00:00"/>
    <n v="39"/>
    <s v="Feminino"/>
    <x v="3"/>
    <s v="RIO DE JANEIRO"/>
    <m/>
    <n v="75"/>
    <n v="21984562334"/>
    <s v="CMDP"/>
    <s v="Sim"/>
    <d v="2026-03-31T00:00:00"/>
    <m/>
    <m/>
    <x v="79"/>
    <m/>
    <x v="1"/>
    <s v="Emagrecimento093686498"/>
    <x v="5"/>
  </r>
  <r>
    <x v="4"/>
    <x v="8"/>
    <s v="Ativo"/>
    <d v="2026-05-11T00:00:00"/>
    <s v="093784543"/>
    <s v="CLAUDIA DE OLIVEIRA MARTINS MENDONCA"/>
    <n v="1585035700"/>
    <d v="1972-02-29T00:00:00"/>
    <n v="54"/>
    <s v="Feminino"/>
    <x v="3"/>
    <s v="NITEROI"/>
    <m/>
    <n v="75"/>
    <n v="21985010825"/>
    <s v="CMDP"/>
    <s v="Sim"/>
    <d v="2026-03-31T00:00:00"/>
    <m/>
    <m/>
    <x v="71"/>
    <m/>
    <x v="1"/>
    <s v="Emagrecimento093784543"/>
    <x v="5"/>
  </r>
  <r>
    <x v="1"/>
    <x v="8"/>
    <s v="Ativo"/>
    <d v="2025-12-10T00:00:00"/>
    <s v="094508934"/>
    <s v="DEISE CRISTINE CAMPOS DA SILVA"/>
    <n v="14032654700"/>
    <d v="1991-10-14T00:00:00"/>
    <n v="34"/>
    <s v="F"/>
    <x v="3"/>
    <s v="DUQUE DE CAXIAS"/>
    <m/>
    <n v="120"/>
    <n v="21985076221"/>
    <s v="CMDP"/>
    <s v="Sim"/>
    <d v="2025-12-12T00:00:00"/>
    <m/>
    <m/>
    <x v="11"/>
    <d v="2025-12-12T00:00:00"/>
    <x v="4"/>
    <s v="Emagrecimento094508934"/>
    <x v="1"/>
  </r>
  <r>
    <x v="1"/>
    <x v="8"/>
    <s v="Ativo"/>
    <d v="2025-10-27T00:00:00"/>
    <s v="093671037"/>
    <s v="Laís Cordeiro dos Santos"/>
    <n v="18032024751"/>
    <d v="1999-04-16T00:00:00"/>
    <n v="27"/>
    <s v="F"/>
    <x v="3"/>
    <s v="DUQUE DE CAXIAS"/>
    <m/>
    <n v="120"/>
    <n v="21985238782"/>
    <s v="Conexa"/>
    <s v="Sim"/>
    <d v="2025-10-30T00:00:00"/>
    <m/>
    <m/>
    <x v="157"/>
    <d v="2025-10-27T00:00:00"/>
    <x v="27"/>
    <s v="Emagrecimento093671037"/>
    <x v="1"/>
  </r>
  <r>
    <x v="4"/>
    <x v="8"/>
    <s v="Ativo"/>
    <d v="2026-04-23T00:00:00"/>
    <s v="079319086"/>
    <s v="SUELEN DA SILVA DE CASTRO"/>
    <n v="13857058765"/>
    <d v="1991-06-26T00:00:00"/>
    <n v="34"/>
    <s v="Feminino"/>
    <x v="3"/>
    <s v="SAO JOAO DE MERITI"/>
    <m/>
    <n v="450"/>
    <n v="21985245407"/>
    <s v="CMDP"/>
    <s v="Sim"/>
    <d v="2026-04-06T00:00:00"/>
    <m/>
    <m/>
    <x v="115"/>
    <m/>
    <x v="9"/>
    <s v="Emagrecimento079319086"/>
    <x v="0"/>
  </r>
  <r>
    <x v="1"/>
    <x v="8"/>
    <s v="Ativo"/>
    <d v="2026-03-11T00:00:00"/>
    <s v="087557185"/>
    <s v="VANESSA BORGES FRANCISCO DOS SANTOS"/>
    <n v="14210486710"/>
    <d v="1992-11-18T00:00:00"/>
    <n v="33"/>
    <s v="F"/>
    <x v="3"/>
    <s v="NOVA IGUAÇU"/>
    <m/>
    <n v="580"/>
    <n v="21985372546"/>
    <s v="CMDP"/>
    <s v="Sim"/>
    <d v="2026-03-12T00:00:00"/>
    <m/>
    <m/>
    <x v="54"/>
    <d v="2026-03-16T00:00:00"/>
    <x v="19"/>
    <s v="Emagrecimento087557185"/>
    <x v="2"/>
  </r>
  <r>
    <x v="4"/>
    <x v="8"/>
    <s v="Ativo"/>
    <d v="2026-05-11T00:00:00"/>
    <s v="084445205"/>
    <s v="JULIA CRISTINA DA COSTA COUTO"/>
    <n v="16722276740"/>
    <d v="1995-07-13T00:00:00"/>
    <n v="30"/>
    <s v="Feminino"/>
    <x v="3"/>
    <s v="RIO DE JANEIRO"/>
    <m/>
    <n v="60"/>
    <n v="21985437887"/>
    <s v="CMDP"/>
    <s v="Sim"/>
    <d v="2026-03-31T00:00:00"/>
    <m/>
    <m/>
    <x v="82"/>
    <m/>
    <x v="1"/>
    <s v="Emagrecimento084445205"/>
    <x v="5"/>
  </r>
  <r>
    <x v="4"/>
    <x v="8"/>
    <s v="Ativo"/>
    <d v="2026-05-11T00:00:00"/>
    <s v="093461309"/>
    <s v="LORENA RIBEIRO DA ROSA"/>
    <n v="17610674788"/>
    <d v="2001-03-01T00:00:00"/>
    <n v="25"/>
    <s v="Feminino"/>
    <x v="3"/>
    <s v="SAO GONÇALO"/>
    <m/>
    <n v="75"/>
    <n v="21985451421"/>
    <s v="CMDP"/>
    <s v="Sim"/>
    <d v="2026-03-31T00:00:00"/>
    <m/>
    <m/>
    <x v="71"/>
    <m/>
    <x v="1"/>
    <s v="Emagrecimento093461309"/>
    <x v="5"/>
  </r>
  <r>
    <x v="1"/>
    <x v="8"/>
    <s v="Ativo"/>
    <d v="2026-04-20T00:00:00"/>
    <s v="089767903"/>
    <s v="LARISSA HEVELYN GOMES DE MELLO SOUZA"/>
    <n v="16899496780"/>
    <d v="1996-04-19T00:00:00"/>
    <n v="30"/>
    <s v="F"/>
    <x v="3"/>
    <s v="RIO DE JANEIRO"/>
    <m/>
    <n v="380"/>
    <n v="21985484172"/>
    <s v="CMDP"/>
    <s v="Sim"/>
    <d v="2026-04-20T00:00:00"/>
    <m/>
    <m/>
    <x v="24"/>
    <d v="2026-04-30T00:00:00"/>
    <x v="4"/>
    <s v="Emagrecimento089767903"/>
    <x v="0"/>
  </r>
  <r>
    <x v="1"/>
    <x v="8"/>
    <s v="Ativo"/>
    <d v="2026-01-29T00:00:00"/>
    <s v="317416103"/>
    <s v="MONICA REGINA MARTINS"/>
    <n v="1634774779"/>
    <d v="1973-03-02T00:00:00"/>
    <n v="53"/>
    <s v="F"/>
    <x v="3"/>
    <s v="RIO DE JANEIRO"/>
    <m/>
    <n v="300"/>
    <n v="21985514386"/>
    <s v="CMDP"/>
    <s v="Sim"/>
    <d v="2026-01-29T00:00:00"/>
    <m/>
    <m/>
    <x v="133"/>
    <d v="2026-01-26T00:00:00"/>
    <x v="32"/>
    <s v="Emagrecimento317416103"/>
    <x v="4"/>
  </r>
  <r>
    <x v="4"/>
    <x v="8"/>
    <s v="Ativo"/>
    <d v="2026-05-18T00:00:00"/>
    <s v="092674226"/>
    <s v="AIDA DOS SANTOS WILLEMEN"/>
    <n v="9075047797"/>
    <d v="1980-08-29T00:00:00"/>
    <n v="45"/>
    <s v="Feminino"/>
    <x v="3"/>
    <s v="JAPERI"/>
    <m/>
    <n v="380"/>
    <n v="21985526554"/>
    <s v="CMDP"/>
    <s v="Sim"/>
    <d v="2026-03-31T00:00:00"/>
    <m/>
    <m/>
    <x v="113"/>
    <m/>
    <x v="1"/>
    <s v="Emagrecimento092674226"/>
    <x v="5"/>
  </r>
  <r>
    <x v="4"/>
    <x v="8"/>
    <s v="Ativo"/>
    <d v="2026-05-11T00:00:00"/>
    <s v="093683088"/>
    <s v="THAYNA VICTORIO COSTA CAVALCANTI"/>
    <n v="14044444757"/>
    <d v="1990-11-24T00:00:00"/>
    <n v="35"/>
    <s v="Feminino"/>
    <x v="3"/>
    <s v="RIO DE JANEIRO"/>
    <m/>
    <n v="75"/>
    <n v="21985615169"/>
    <s v="CMDP"/>
    <s v="Sim"/>
    <d v="2026-03-31T00:00:00"/>
    <m/>
    <m/>
    <x v="127"/>
    <m/>
    <x v="1"/>
    <s v="Emagrecimento093683088"/>
    <x v="0"/>
  </r>
  <r>
    <x v="4"/>
    <x v="8"/>
    <s v="Ativo"/>
    <d v="2026-04-23T00:00:00"/>
    <s v="093980808"/>
    <s v="GEIGISLAINE RIBEIRO RODRIGUES"/>
    <n v="12351711750"/>
    <d v="1987-11-25T00:00:00"/>
    <n v="38"/>
    <s v="Feminino"/>
    <x v="3"/>
    <s v="RIO DE JANEIRO"/>
    <m/>
    <n v="120"/>
    <n v="21985789922"/>
    <s v="CMDP"/>
    <s v="Sim"/>
    <d v="2026-04-14T00:00:00"/>
    <m/>
    <m/>
    <x v="103"/>
    <m/>
    <x v="10"/>
    <s v="Emagrecimento093980808"/>
    <x v="0"/>
  </r>
  <r>
    <x v="4"/>
    <x v="8"/>
    <s v="Ativo"/>
    <d v="2026-05-18T00:00:00"/>
    <s v="084948428"/>
    <s v="ANA CLAUDIA LIMA DA SILVA"/>
    <n v="3415874788"/>
    <d v="1976-01-30T00:00:00"/>
    <n v="50"/>
    <s v="Feminino"/>
    <x v="3"/>
    <s v="RIO DE JANEIRO"/>
    <m/>
    <n v="60"/>
    <n v="21985872229"/>
    <s v="CMDP"/>
    <s v="Sim"/>
    <d v="2026-03-31T00:00:00"/>
    <m/>
    <m/>
    <x v="79"/>
    <m/>
    <x v="1"/>
    <s v="Emagrecimento084948428"/>
    <x v="5"/>
  </r>
  <r>
    <x v="4"/>
    <x v="8"/>
    <s v="Ativo"/>
    <d v="2026-05-18T00:00:00"/>
    <s v="087553513"/>
    <s v="LUCIANO OLIVEIRA DA SILVA"/>
    <n v="7868599707"/>
    <d v="1977-05-14T00:00:00"/>
    <n v="49"/>
    <s v="Masculino"/>
    <x v="3"/>
    <s v="NOVA IGUAÇU"/>
    <m/>
    <n v="380"/>
    <n v="21985923954"/>
    <s v="CMDP"/>
    <s v="Sim"/>
    <d v="2026-03-31T00:00:00"/>
    <m/>
    <m/>
    <x v="79"/>
    <m/>
    <x v="1"/>
    <s v="Emagrecimento087553513"/>
    <x v="5"/>
  </r>
  <r>
    <x v="4"/>
    <x v="8"/>
    <s v="Ativo"/>
    <d v="2026-05-11T00:00:00"/>
    <s v="094570884"/>
    <s v="PRISCILA DA CONCEICAO RIBEIRO"/>
    <n v="11094039764"/>
    <d v="1985-04-12T00:00:00"/>
    <n v="41"/>
    <s v="Feminino"/>
    <x v="3"/>
    <s v="RIO DE JANEIRO"/>
    <m/>
    <n v="80"/>
    <n v="21986000104"/>
    <s v="CMDP"/>
    <s v="Sim"/>
    <d v="2026-03-31T00:00:00"/>
    <m/>
    <m/>
    <x v="94"/>
    <m/>
    <x v="1"/>
    <s v="Emagrecimento094570884"/>
    <x v="1"/>
  </r>
  <r>
    <x v="4"/>
    <x v="8"/>
    <s v="Ativo"/>
    <d v="2026-05-11T00:00:00"/>
    <s v="093213774"/>
    <s v="FABIO QUEIROZ GARCIA"/>
    <n v="9889406713"/>
    <d v="1986-02-02T00:00:00"/>
    <n v="40"/>
    <s v="Masculino"/>
    <x v="3"/>
    <s v="RIO DE JANEIRO"/>
    <m/>
    <n v="750"/>
    <n v="21986122079"/>
    <s v="CMDP"/>
    <s v="Sim"/>
    <d v="2026-03-31T00:00:00"/>
    <m/>
    <m/>
    <x v="94"/>
    <m/>
    <x v="1"/>
    <s v="Emagrecimento093213774"/>
    <x v="1"/>
  </r>
  <r>
    <x v="1"/>
    <x v="8"/>
    <s v="Ativo"/>
    <d v="2026-01-15T00:00:00"/>
    <s v="095886961"/>
    <s v="ISABEL ANDRADE LENGRUBER"/>
    <n v="18014219783"/>
    <d v="2003-06-05T00:00:00"/>
    <n v="22"/>
    <s v="F"/>
    <x v="3"/>
    <s v="RIO DE JANEIRO"/>
    <m/>
    <n v="400"/>
    <n v="21986134399"/>
    <s v="CMDP"/>
    <s v="Sim"/>
    <d v="2026-01-15T00:00:00"/>
    <m/>
    <m/>
    <x v="108"/>
    <d v="2026-01-28T00:00:00"/>
    <x v="11"/>
    <s v="Emagrecimento095886961"/>
    <x v="4"/>
  </r>
  <r>
    <x v="1"/>
    <x v="8"/>
    <s v="Ativo"/>
    <d v="2025-11-10T00:00:00"/>
    <s v="093849688"/>
    <s v="ANA CRISTINA SILVA DA COSTA PEREIRA"/>
    <n v="9257629708"/>
    <d v="1980-01-26T00:00:00"/>
    <n v="46"/>
    <m/>
    <x v="3"/>
    <s v="DUQUE DE CAXIAS"/>
    <m/>
    <n v="75"/>
    <n v="21986164311"/>
    <s v="CMDP"/>
    <s v="Sim"/>
    <m/>
    <m/>
    <m/>
    <x v="128"/>
    <d v="2025-10-10T00:00:00"/>
    <x v="4"/>
    <s v="Emagrecimento093849688"/>
    <x v="1"/>
  </r>
  <r>
    <x v="1"/>
    <x v="8"/>
    <s v="Ativo"/>
    <d v="2026-02-05T00:00:00"/>
    <s v="082106714"/>
    <s v="DOUGLAS DA SILVA"/>
    <n v="4549497742"/>
    <d v="1974-06-22T00:00:00"/>
    <n v="51"/>
    <s v="M"/>
    <x v="3"/>
    <s v="RIO DE JANEIRO"/>
    <m/>
    <n v="380"/>
    <n v="21986191056"/>
    <s v="CMDP"/>
    <s v="Sim"/>
    <d v="2026-02-05T00:00:00"/>
    <m/>
    <m/>
    <x v="12"/>
    <d v="2026-03-31T00:00:00"/>
    <x v="10"/>
    <s v="Emagrecimento082106714"/>
    <x v="3"/>
  </r>
  <r>
    <x v="1"/>
    <x v="8"/>
    <s v="Ativo"/>
    <d v="2025-12-29T00:00:00"/>
    <s v="085571511"/>
    <s v="NELIDA JOANA MAMANI CARES"/>
    <n v="7079065712"/>
    <d v="1976-12-03T00:00:00"/>
    <n v="49"/>
    <s v="F"/>
    <x v="3"/>
    <s v="RIO DE JANEIRO"/>
    <m/>
    <n v="380"/>
    <n v="21986222250"/>
    <s v="CMDP"/>
    <s v="Sim"/>
    <d v="2001-01-01T00:00:00"/>
    <m/>
    <m/>
    <x v="31"/>
    <d v="2001-01-01T00:00:00"/>
    <x v="4"/>
    <s v="Emagrecimento085571511"/>
    <x v="1"/>
  </r>
  <r>
    <x v="4"/>
    <x v="8"/>
    <s v="Ativo"/>
    <d v="2026-05-11T00:00:00"/>
    <s v="089701320"/>
    <s v="CAMILLA MUNIZ DE CARVALHO"/>
    <n v="15987100798"/>
    <d v="1994-10-26T00:00:00"/>
    <n v="31"/>
    <s v="Feminino"/>
    <x v="3"/>
    <s v="RIO DE JANEIRO"/>
    <m/>
    <n v="120"/>
    <n v="21986243713"/>
    <s v="CMDP"/>
    <s v="Sim"/>
    <d v="2026-03-31T00:00:00"/>
    <m/>
    <m/>
    <x v="82"/>
    <m/>
    <x v="1"/>
    <s v="Emagrecimento089701320"/>
    <x v="5"/>
  </r>
  <r>
    <x v="4"/>
    <x v="8"/>
    <s v="Ativo"/>
    <d v="2026-05-11T00:00:00"/>
    <s v="088407870"/>
    <s v="GLAUCO DANIEL CORDEIRO DE MORAES"/>
    <n v="9706838716"/>
    <d v="1983-02-03T00:00:00"/>
    <n v="43"/>
    <s v="Masculino"/>
    <x v="3"/>
    <s v="SAO GONÇALO"/>
    <m/>
    <n v="450"/>
    <n v="21986388586"/>
    <s v="CMDP"/>
    <s v="Sim"/>
    <d v="2026-03-31T00:00:00"/>
    <m/>
    <m/>
    <x v="94"/>
    <m/>
    <x v="1"/>
    <s v="Emagrecimento088407870"/>
    <x v="1"/>
  </r>
  <r>
    <x v="4"/>
    <x v="8"/>
    <s v="Ativo"/>
    <d v="2026-05-18T00:00:00"/>
    <s v="084008380"/>
    <s v="TALITA MARIA DOS SANTOS"/>
    <n v="9063162782"/>
    <d v="1980-07-02T00:00:00"/>
    <n v="45"/>
    <s v="Feminino"/>
    <x v="3"/>
    <s v="BELFORD ROXO"/>
    <m/>
    <n v="40"/>
    <n v="21986436856"/>
    <s v="CMDP"/>
    <s v="Sim"/>
    <d v="2026-03-02T00:00:00"/>
    <m/>
    <m/>
    <x v="42"/>
    <m/>
    <x v="1"/>
    <s v="Emagrecimento084008380"/>
    <x v="5"/>
  </r>
  <r>
    <x v="4"/>
    <x v="8"/>
    <s v="Ativo"/>
    <d v="2026-05-18T00:00:00"/>
    <s v="094486110"/>
    <s v="TEREZA CRISTINA ASSIS BEZERRA GOMES"/>
    <n v="5424973795"/>
    <d v="1978-12-12T00:00:00"/>
    <n v="47"/>
    <s v="Feminino"/>
    <x v="3"/>
    <s v="RIO DE JANEIRO"/>
    <m/>
    <n v="380"/>
    <n v="21986494343"/>
    <s v="CMDP"/>
    <s v="Sim"/>
    <d v="2026-03-31T00:00:00"/>
    <m/>
    <m/>
    <x v="113"/>
    <m/>
    <x v="1"/>
    <s v="Emagrecimento094486110"/>
    <x v="5"/>
  </r>
  <r>
    <x v="3"/>
    <x v="8"/>
    <s v="Ativo"/>
    <d v="2026-03-03T00:00:00"/>
    <s v="093698014"/>
    <s v="Azimavete Fagundes Do Amaral Nascimento"/>
    <n v="1273241789"/>
    <d v="1969-04-06T00:00:00"/>
    <n v="57"/>
    <m/>
    <x v="3"/>
    <s v="SAO GONÇALO"/>
    <m/>
    <n v="120"/>
    <n v="21986538257"/>
    <s v="CMDP"/>
    <s v="Sim"/>
    <d v="2026-02-06T00:00:00"/>
    <m/>
    <m/>
    <x v="44"/>
    <m/>
    <x v="29"/>
    <s v="Emagrecimento093698014"/>
    <x v="3"/>
  </r>
  <r>
    <x v="1"/>
    <x v="8"/>
    <s v="Ativo"/>
    <d v="2025-11-10T00:00:00"/>
    <s v="082595940"/>
    <s v="FABIANA FREITAS RODRIGUES"/>
    <n v="9477027766"/>
    <d v="1982-10-25T00:00:00"/>
    <n v="43"/>
    <s v="F"/>
    <x v="3"/>
    <s v="RIO DE JANEIRO"/>
    <m/>
    <n v="450"/>
    <n v="21986539268"/>
    <s v="Conexa"/>
    <s v="Sim"/>
    <d v="2025-11-05T00:00:00"/>
    <m/>
    <m/>
    <x v="86"/>
    <d v="2025-10-27T00:00:00"/>
    <x v="19"/>
    <s v="Emagrecimento082595940"/>
    <x v="1"/>
  </r>
  <r>
    <x v="1"/>
    <x v="8"/>
    <s v="Ativo"/>
    <d v="2026-01-20T00:00:00"/>
    <s v="094568144"/>
    <s v="EDNILZA SOARES SILVA SANTANA"/>
    <n v="4764124718"/>
    <d v="1975-04-19T00:00:00"/>
    <n v="51"/>
    <s v="F"/>
    <x v="3"/>
    <s v="RIO DE JANEIRO"/>
    <m/>
    <n v="500"/>
    <n v="21986631051"/>
    <s v="CMDP"/>
    <s v="Sim"/>
    <d v="2026-01-19T00:00:00"/>
    <m/>
    <m/>
    <x v="104"/>
    <d v="2026-01-19T00:00:00"/>
    <x v="4"/>
    <s v="Emagrecimento094568144"/>
    <x v="4"/>
  </r>
  <r>
    <x v="1"/>
    <x v="8"/>
    <s v="Ativo"/>
    <d v="2026-05-18T00:00:00"/>
    <s v="096139486"/>
    <s v="VALDIZA COSTA RAMOS"/>
    <n v="57874115368"/>
    <d v="1974-03-09T00:00:00"/>
    <n v="52"/>
    <s v="F"/>
    <x v="3"/>
    <s v="RIO DE JANEIRO"/>
    <s v="NAO INFORMADO"/>
    <n v="120"/>
    <n v="21986683861"/>
    <s v="CMDP"/>
    <s v="Sim"/>
    <d v="2026-05-18T00:00:00"/>
    <m/>
    <m/>
    <x v="113"/>
    <d v="2026-04-07T00:00:00"/>
    <x v="10"/>
    <s v="Emagrecimento096139486"/>
    <x v="5"/>
  </r>
  <r>
    <x v="4"/>
    <x v="8"/>
    <s v="Ativo"/>
    <d v="2026-05-11T00:00:00"/>
    <s v="086512150"/>
    <s v="SIMONE LOROZA DAS CHAGAS"/>
    <n v="1818941732"/>
    <d v="1971-08-19T00:00:00"/>
    <n v="54"/>
    <s v="Feminino"/>
    <x v="3"/>
    <s v="RIO DE JANEIRO"/>
    <m/>
    <n v="75"/>
    <n v="21986702970"/>
    <s v="CMDP"/>
    <s v="Sim"/>
    <d v="2026-03-31T00:00:00"/>
    <m/>
    <m/>
    <x v="71"/>
    <m/>
    <x v="1"/>
    <s v="Emagrecimento086512150"/>
    <x v="5"/>
  </r>
  <r>
    <x v="1"/>
    <x v="8"/>
    <s v="Ativo"/>
    <d v="2026-04-29T00:00:00"/>
    <s v="096396126"/>
    <s v="GABRIELA PEREIRA DANTAS"/>
    <n v="15695550793"/>
    <d v="1993-12-27T00:00:00"/>
    <n v="32"/>
    <s v="F"/>
    <x v="3"/>
    <s v="RIO DE JANEIRO"/>
    <m/>
    <n v="750"/>
    <n v="21986716898"/>
    <s v="CMDP"/>
    <s v="Sim"/>
    <d v="2026-04-29T00:00:00"/>
    <m/>
    <m/>
    <x v="87"/>
    <d v="2026-05-05T00:00:00"/>
    <x v="4"/>
    <s v="Emagrecimento096396126"/>
    <x v="0"/>
  </r>
  <r>
    <x v="4"/>
    <x v="8"/>
    <s v="Ativo"/>
    <d v="2026-05-11T00:00:00"/>
    <s v="093107125"/>
    <s v="VANIA MARIA DA CONCEICAO"/>
    <n v="84602236472"/>
    <d v="1972-06-01T00:00:00"/>
    <n v="53"/>
    <s v="Feminino"/>
    <x v="3"/>
    <s v="SAO GONÇALO"/>
    <m/>
    <n v="75"/>
    <n v="21986738940"/>
    <s v="CMDP"/>
    <s v="Sim"/>
    <d v="2026-03-31T00:00:00"/>
    <m/>
    <m/>
    <x v="107"/>
    <m/>
    <x v="1"/>
    <s v="Emagrecimento093107125"/>
    <x v="5"/>
  </r>
  <r>
    <x v="1"/>
    <x v="8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CMDP"/>
    <s v="Sim"/>
    <d v="2025-12-19T00:00:00"/>
    <m/>
    <m/>
    <x v="23"/>
    <d v="2025-12-19T00:00:00"/>
    <x v="4"/>
    <s v="Emagrecimento095139048"/>
    <x v="1"/>
  </r>
  <r>
    <x v="1"/>
    <x v="8"/>
    <s v="Ativo"/>
    <d v="2025-12-15T00:00:00"/>
    <s v="083244153"/>
    <s v="ANDRESSA MARIA ANTUNES"/>
    <n v="9882525709"/>
    <d v="1985-10-19T00:00:00"/>
    <n v="40"/>
    <s v="F"/>
    <x v="3"/>
    <s v="RIO DE JANEIRO"/>
    <m/>
    <n v="450"/>
    <n v="21986887737"/>
    <s v="CMDP"/>
    <s v="Sim"/>
    <d v="2025-12-16T00:00:00"/>
    <m/>
    <m/>
    <x v="170"/>
    <d v="2025-12-16T00:00:00"/>
    <x v="0"/>
    <s v="Emagrecimento083244153"/>
    <x v="1"/>
  </r>
  <r>
    <x v="1"/>
    <x v="8"/>
    <s v="Ativo"/>
    <d v="2025-11-17T00:00:00"/>
    <s v="094193982"/>
    <s v="Natalie Gomes Da Silva Ribeiro"/>
    <n v="10998916471"/>
    <d v="1998-01-31T00:00:00"/>
    <n v="28"/>
    <m/>
    <x v="3"/>
    <s v="RIO DE JANEIRO"/>
    <m/>
    <n v="450"/>
    <n v="21986928972"/>
    <s v="CMDP"/>
    <s v="Sim"/>
    <m/>
    <m/>
    <m/>
    <x v="159"/>
    <d v="2025-11-24T00:00:00"/>
    <x v="4"/>
    <s v="Emagrecimento094193982"/>
    <x v="1"/>
  </r>
  <r>
    <x v="1"/>
    <x v="8"/>
    <s v="Ativo"/>
    <d v="2026-02-05T00:00:00"/>
    <s v="082639759"/>
    <s v="ALBERTO AYRES CARELLI COSTA"/>
    <n v="53003756753"/>
    <d v="1956-01-01T00:00:00"/>
    <n v="70"/>
    <s v="M"/>
    <x v="3"/>
    <s v="RIO DE JANEIRO"/>
    <m/>
    <n v="450"/>
    <n v="21986941822"/>
    <s v="CMDP"/>
    <s v="Sim"/>
    <d v="2026-02-05T00:00:00"/>
    <m/>
    <m/>
    <x v="61"/>
    <d v="2001-01-01T00:00:00"/>
    <x v="9"/>
    <s v="Emagrecimento082639759"/>
    <x v="3"/>
  </r>
  <r>
    <x v="3"/>
    <x v="8"/>
    <s v="Ativo"/>
    <d v="2026-03-03T00:00:00"/>
    <s v="086236762"/>
    <s v="Alessandra Lima Da Conceição Marinho"/>
    <n v="3725080739"/>
    <d v="1976-03-09T00:00:00"/>
    <n v="50"/>
    <m/>
    <x v="3"/>
    <s v="NITEROI"/>
    <m/>
    <n v="450"/>
    <n v="21987014668"/>
    <s v="CMDP"/>
    <s v="Sim"/>
    <d v="2026-01-27T00:00:00"/>
    <m/>
    <m/>
    <x v="140"/>
    <m/>
    <x v="29"/>
    <s v="Emagrecimento086236762"/>
    <x v="4"/>
  </r>
  <r>
    <x v="4"/>
    <x v="8"/>
    <s v="Ativo"/>
    <d v="2026-05-18T00:00:00"/>
    <s v="318635623"/>
    <s v="ADEMILSON DO AMARAL GIL"/>
    <n v="9603602710"/>
    <d v="1981-12-26T00:00:00"/>
    <n v="44"/>
    <s v="Masculino"/>
    <x v="3"/>
    <s v="RIO DE JANEIRO"/>
    <m/>
    <n v="300"/>
    <n v="21987022058"/>
    <s v="CMDP"/>
    <s v="Sim"/>
    <d v="2026-03-31T00:00:00"/>
    <m/>
    <m/>
    <x v="113"/>
    <m/>
    <x v="1"/>
    <s v="Emagrecimento318635623"/>
    <x v="5"/>
  </r>
  <r>
    <x v="4"/>
    <x v="8"/>
    <s v="Ativo"/>
    <d v="2026-04-23T00:00:00"/>
    <s v="085816731"/>
    <s v="FERNANDA HESPANHOL DO NASCIMENTO COSTA"/>
    <n v="11278362770"/>
    <d v="1987-05-26T00:00:00"/>
    <n v="39"/>
    <s v="Feminino"/>
    <x v="3"/>
    <s v="RIO DE JANEIRO"/>
    <m/>
    <n v="60"/>
    <n v="21987040162"/>
    <s v="CMDP"/>
    <s v="Sim"/>
    <d v="2026-04-06T00:00:00"/>
    <m/>
    <m/>
    <x v="115"/>
    <m/>
    <x v="4"/>
    <s v="Emagrecimento085816731"/>
    <x v="0"/>
  </r>
  <r>
    <x v="3"/>
    <x v="8"/>
    <s v="Ativo"/>
    <d v="2026-03-03T00:00:00"/>
    <s v="434364231"/>
    <s v="Alessandra Da Costa Pereira Antonio"/>
    <n v="8447227740"/>
    <d v="1980-10-08T00:00:00"/>
    <n v="45"/>
    <m/>
    <x v="3"/>
    <s v="NITEROI"/>
    <m/>
    <n v="400"/>
    <n v="21987041781"/>
    <s v="CMDP"/>
    <s v="Sim"/>
    <d v="2026-02-06T00:00:00"/>
    <m/>
    <m/>
    <x v="44"/>
    <m/>
    <x v="29"/>
    <s v="Emagrecimento434364231"/>
    <x v="3"/>
  </r>
  <r>
    <x v="1"/>
    <x v="8"/>
    <s v="Ativo"/>
    <d v="2026-01-20T00:00:00"/>
    <s v="078157287"/>
    <s v="SIMONE MARTINS FERREIRA"/>
    <n v="7315587748"/>
    <d v="1976-03-31T00:00:00"/>
    <n v="50"/>
    <s v="F"/>
    <x v="3"/>
    <s v="RIO DE JANEIRO"/>
    <m/>
    <n v="60"/>
    <n v="21987054914"/>
    <s v="CMDP"/>
    <s v="Sim"/>
    <d v="2026-01-20T00:00:00"/>
    <m/>
    <m/>
    <x v="57"/>
    <d v="2026-03-10T00:00:00"/>
    <x v="10"/>
    <s v="Emagrecimento078157287"/>
    <x v="4"/>
  </r>
  <r>
    <x v="4"/>
    <x v="8"/>
    <s v="Ativo"/>
    <d v="2026-05-11T00:00:00"/>
    <s v="095179980"/>
    <s v="CARLOS HENRIQUE DA COSTA OLIVEIRA"/>
    <n v="1567015700"/>
    <d v="1971-03-02T00:00:00"/>
    <n v="55"/>
    <s v="Masculino"/>
    <x v="3"/>
    <s v="SAO GONÇALO"/>
    <m/>
    <n v="120"/>
    <n v="21987074782"/>
    <s v="CMDP"/>
    <s v="Sim"/>
    <d v="2026-03-31T00:00:00"/>
    <m/>
    <m/>
    <x v="71"/>
    <m/>
    <x v="1"/>
    <s v="Emagrecimento095179980"/>
    <x v="5"/>
  </r>
  <r>
    <x v="3"/>
    <x v="8"/>
    <s v="Ativo"/>
    <d v="2026-04-23T00:00:00"/>
    <s v="089175401"/>
    <s v="TAMARA MARTINS CHAVES MARQUES"/>
    <n v="12611880719"/>
    <d v="1993-07-14T00:00:00"/>
    <n v="32"/>
    <s v="Feminino"/>
    <x v="3"/>
    <s v="RIO DE JANEIRO"/>
    <m/>
    <n v="400"/>
    <n v="21987191407"/>
    <s v="CMDP"/>
    <s v="Sim"/>
    <d v="2025-09-29T00:00:00"/>
    <m/>
    <m/>
    <x v="182"/>
    <m/>
    <x v="4"/>
    <s v="Emagrecimento089175401"/>
    <x v="1"/>
  </r>
  <r>
    <x v="1"/>
    <x v="8"/>
    <s v="Ativo"/>
    <d v="2026-01-07T00:00:00"/>
    <s v="094450607"/>
    <s v="HELOISA HELENA DA SILVA SENNA"/>
    <n v="99989921768"/>
    <d v="1968-08-28T00:00:00"/>
    <n v="57"/>
    <s v="F"/>
    <x v="3"/>
    <s v="NITEROI"/>
    <m/>
    <n v="450"/>
    <n v="21987242123"/>
    <s v="CMDP"/>
    <s v="Sim"/>
    <d v="2026-01-07T00:00:00"/>
    <m/>
    <m/>
    <x v="109"/>
    <d v="2026-01-15T00:00:00"/>
    <x v="29"/>
    <s v="Emagrecimento094450607"/>
    <x v="4"/>
  </r>
  <r>
    <x v="4"/>
    <x v="8"/>
    <s v="Ativo"/>
    <d v="2026-05-11T00:00:00"/>
    <s v="092599771"/>
    <s v="AMANDA SILVA DE BRITO PINTO"/>
    <n v="11684533724"/>
    <d v="1987-12-22T00:00:00"/>
    <n v="38"/>
    <s v="Feminino"/>
    <x v="3"/>
    <s v="RIO DE JANEIRO"/>
    <m/>
    <n v="380"/>
    <n v="21987249423"/>
    <s v="CMDP"/>
    <s v="Sim"/>
    <d v="2026-03-31T00:00:00"/>
    <m/>
    <m/>
    <x v="94"/>
    <m/>
    <x v="1"/>
    <s v="Emagrecimento092599771"/>
    <x v="1"/>
  </r>
  <r>
    <x v="4"/>
    <x v="8"/>
    <s v="Ativo"/>
    <d v="2026-05-18T00:00:00"/>
    <s v="881353000"/>
    <s v="MARCELO NASCIMENTO DE OLIVEIRA"/>
    <n v="6844441789"/>
    <d v="1973-03-30T00:00:00"/>
    <n v="53"/>
    <s v="Masculino"/>
    <x v="3"/>
    <s v="RIO DE JANEIRO"/>
    <m/>
    <n v="600"/>
    <n v="21987281741"/>
    <s v="CMDP"/>
    <s v="Sim"/>
    <d v="2026-03-31T00:00:00"/>
    <m/>
    <m/>
    <x v="79"/>
    <m/>
    <x v="1"/>
    <s v="Emagrecimento881353000"/>
    <x v="5"/>
  </r>
  <r>
    <x v="4"/>
    <x v="8"/>
    <s v="Ativo"/>
    <d v="2026-05-18T00:00:00"/>
    <s v="094201744"/>
    <s v="RITA GLORIA RODRIGUES GAETANI"/>
    <n v="94412685772"/>
    <d v="1967-08-15T00:00:00"/>
    <n v="58"/>
    <s v="Feminino"/>
    <x v="3"/>
    <s v="RIO DE JANEIRO"/>
    <m/>
    <n v="120"/>
    <n v="21987440465"/>
    <s v="CMDP"/>
    <s v="Sim"/>
    <d v="2026-03-31T00:00:00"/>
    <m/>
    <m/>
    <x v="123"/>
    <m/>
    <x v="1"/>
    <s v="Emagrecimento094201744"/>
    <x v="5"/>
  </r>
  <r>
    <x v="3"/>
    <x v="8"/>
    <s v="Ativo"/>
    <d v="2026-04-23T00:00:00"/>
    <s v="087556502"/>
    <s v="CARLOS EDUARDO DE SOUSA"/>
    <n v="8242443700"/>
    <d v="1978-09-16T00:00:00"/>
    <n v="47"/>
    <s v="Masculino"/>
    <x v="3"/>
    <s v="RIO DE JANEIRO"/>
    <m/>
    <n v="380"/>
    <n v="21987478413"/>
    <s v="CMDP"/>
    <s v="Sim"/>
    <d v="2025-03-21T00:00:00"/>
    <m/>
    <m/>
    <x v="183"/>
    <m/>
    <x v="4"/>
    <s v="Emagrecimento087556502"/>
    <x v="1"/>
  </r>
  <r>
    <x v="4"/>
    <x v="8"/>
    <s v="Ativo"/>
    <d v="2026-05-18T00:00:00"/>
    <s v="093806310"/>
    <s v="RENATA DE OLIVEIRA MACHADO"/>
    <n v="10628065736"/>
    <d v="1985-06-29T00:00:00"/>
    <n v="40"/>
    <s v="Feminino"/>
    <x v="3"/>
    <s v="DUQUE DE CAXIAS"/>
    <m/>
    <n v="75"/>
    <n v="21987578736"/>
    <s v="CMDP"/>
    <s v="Sim"/>
    <d v="2026-03-31T00:00:00"/>
    <m/>
    <m/>
    <x v="123"/>
    <m/>
    <x v="1"/>
    <s v="Emagrecimento093806310"/>
    <x v="5"/>
  </r>
  <r>
    <x v="4"/>
    <x v="8"/>
    <s v="Ativo"/>
    <d v="2026-05-11T00:00:00"/>
    <s v="095401921"/>
    <s v="LUCIANA AVELAR DA SILVA"/>
    <n v="11604545747"/>
    <d v="1986-02-06T00:00:00"/>
    <n v="40"/>
    <s v="Feminino"/>
    <x v="3"/>
    <s v="RIO DE JANEIRO"/>
    <m/>
    <n v="400"/>
    <n v="21987597795"/>
    <s v="CMDP"/>
    <s v="Sim"/>
    <d v="2026-03-31T00:00:00"/>
    <m/>
    <m/>
    <x v="94"/>
    <m/>
    <x v="1"/>
    <s v="Emagrecimento095401921"/>
    <x v="1"/>
  </r>
  <r>
    <x v="1"/>
    <x v="8"/>
    <s v="Ativo"/>
    <d v="2026-02-05T00:00:00"/>
    <s v="089624554"/>
    <s v="JESSICA DIAS LACERDA"/>
    <n v="15441562781"/>
    <d v="1995-08-08T00:00:00"/>
    <n v="30"/>
    <s v="F"/>
    <x v="3"/>
    <s v="RIO DE JANEIRO"/>
    <m/>
    <n v="60"/>
    <n v="21987701301"/>
    <s v="CMDP"/>
    <s v="Sim"/>
    <d v="2026-02-05T00:00:00"/>
    <m/>
    <m/>
    <x v="61"/>
    <d v="2026-02-25T00:00:00"/>
    <x v="11"/>
    <s v="Emagrecimento089624554"/>
    <x v="3"/>
  </r>
  <r>
    <x v="4"/>
    <x v="8"/>
    <s v="Ativo"/>
    <d v="2026-05-11T00:00:00"/>
    <s v="093772686"/>
    <s v="BIANCA DE SOUZA COSTA ARAUJO"/>
    <n v="11927841704"/>
    <d v="1987-02-02T00:00:00"/>
    <n v="39"/>
    <s v="Feminino"/>
    <x v="3"/>
    <s v="RIO DE JANEIRO"/>
    <m/>
    <n v="380"/>
    <n v="21987701840"/>
    <s v="CMDP"/>
    <s v="Sim"/>
    <d v="2026-03-31T00:00:00"/>
    <m/>
    <m/>
    <x v="94"/>
    <m/>
    <x v="1"/>
    <s v="Emagrecimento093772686"/>
    <x v="1"/>
  </r>
  <r>
    <x v="1"/>
    <x v="8"/>
    <s v="Ativo"/>
    <d v="2025-11-24T00:00:00"/>
    <s v="094192606"/>
    <s v="NIVEA GONCALVES RODRIGUES SANTOS"/>
    <n v="8605110732"/>
    <d v="1980-09-13T00:00:00"/>
    <n v="45"/>
    <m/>
    <x v="3"/>
    <s v="NOVA IGUAÇU"/>
    <m/>
    <n v="75"/>
    <n v="21987734395"/>
    <s v="CMDP"/>
    <s v="Sim"/>
    <m/>
    <m/>
    <m/>
    <x v="132"/>
    <s v="11/24/2025"/>
    <x v="4"/>
    <s v="Emagrecimento094192606"/>
    <x v="1"/>
  </r>
  <r>
    <x v="1"/>
    <x v="8"/>
    <s v="Ativo"/>
    <d v="2025-11-10T00:00:00"/>
    <s v="094255705"/>
    <s v="Renata de Rezende Alcantara"/>
    <n v="12201069760"/>
    <d v="1986-08-05T00:00:00"/>
    <n v="39"/>
    <s v="F"/>
    <x v="3"/>
    <s v="RIO DE JANEIRO"/>
    <m/>
    <n v="750"/>
    <n v="21987740011"/>
    <s v="Conexa"/>
    <s v="Sim"/>
    <d v="2025-11-05T00:00:00"/>
    <m/>
    <m/>
    <x v="152"/>
    <d v="2025-10-20T00:00:00"/>
    <x v="1"/>
    <s v="Emagrecimento094255705"/>
    <x v="1"/>
  </r>
  <r>
    <x v="1"/>
    <x v="8"/>
    <s v="Ativo"/>
    <d v="2026-02-12T00:00:00"/>
    <s v="095677230"/>
    <s v="TIAGO PINHEIRO KELLY"/>
    <n v="14066642780"/>
    <d v="2008-01-23T00:00:00"/>
    <n v="18"/>
    <s v="M"/>
    <x v="3"/>
    <s v="RIO DE JANEIRO"/>
    <m/>
    <n v="380"/>
    <n v="21987744483"/>
    <s v="CMDP"/>
    <s v="Sim"/>
    <d v="2026-02-12T00:00:00"/>
    <m/>
    <m/>
    <x v="44"/>
    <s v="31/02/2026"/>
    <x v="10"/>
    <s v="Emagrecimento095677230"/>
    <x v="3"/>
  </r>
  <r>
    <x v="4"/>
    <x v="8"/>
    <s v="Ativo"/>
    <d v="2026-05-11T00:00:00"/>
    <s v="096144137"/>
    <s v="GABRIELLE CONCEICAO DA ROCHA PINTO MENDES"/>
    <n v="11285188721"/>
    <d v="1985-04-02T00:00:00"/>
    <n v="41"/>
    <s v="Feminino"/>
    <x v="3"/>
    <s v="SAO GONÇALO"/>
    <m/>
    <n v="120"/>
    <n v="21987754926"/>
    <s v="CMDP"/>
    <s v="Sim"/>
    <d v="2026-03-31T00:00:00"/>
    <m/>
    <m/>
    <x v="94"/>
    <m/>
    <x v="1"/>
    <s v="Emagrecimento096144137"/>
    <x v="1"/>
  </r>
  <r>
    <x v="6"/>
    <x v="8"/>
    <s v="Ativo"/>
    <d v="2026-02-10T00:00:00"/>
    <s v="089074734"/>
    <s v="NATHALIA N. EVARISTO DE SOUSA FARIAS"/>
    <n v="6288664707"/>
    <d v="1996-02-28T00:00:00"/>
    <n v="30"/>
    <s v="F"/>
    <x v="3"/>
    <s v="BELFORD ROXO"/>
    <m/>
    <n v="450"/>
    <n v="21987819943"/>
    <s v="CMDP"/>
    <s v="Sim"/>
    <d v="2026-02-12T00:00:00"/>
    <m/>
    <m/>
    <x v="110"/>
    <m/>
    <x v="1"/>
    <s v="Emagrecimento089074734"/>
    <x v="3"/>
  </r>
  <r>
    <x v="6"/>
    <x v="8"/>
    <s v="Ativo"/>
    <d v="2026-01-13T00:00:00"/>
    <s v="086088732"/>
    <s v="DANIELLE GONZALES DE MELLO ALVES"/>
    <n v="4532257727"/>
    <d v="1975-10-30T00:00:00"/>
    <n v="50"/>
    <s v="F"/>
    <x v="3"/>
    <s v="RIO DE JANEIRO"/>
    <m/>
    <n v="450"/>
    <n v="21987885385"/>
    <s v="CMDP"/>
    <s v="Sim"/>
    <d v="2026-01-13T00:00:00"/>
    <m/>
    <m/>
    <x v="120"/>
    <d v="2026-01-21T00:00:00"/>
    <x v="32"/>
    <s v="Emagrecimento086088732"/>
    <x v="4"/>
  </r>
  <r>
    <x v="1"/>
    <x v="8"/>
    <s v="Ativo"/>
    <d v="2025-11-24T00:00:00"/>
    <s v="093096826"/>
    <s v="Carla Aparecida Nunes da Silva"/>
    <n v="9650993770"/>
    <d v="1977-03-19T00:00:00"/>
    <n v="49"/>
    <m/>
    <x v="3"/>
    <s v="RIO DE JANEIRO"/>
    <m/>
    <n v="450"/>
    <n v="21987924278"/>
    <s v="CMDP"/>
    <s v="Sim"/>
    <m/>
    <m/>
    <m/>
    <x v="43"/>
    <s v="11/17/2025"/>
    <x v="4"/>
    <s v="Emagrecimento093096826"/>
    <x v="1"/>
  </r>
  <r>
    <x v="6"/>
    <x v="8"/>
    <s v="Ativo"/>
    <d v="2025-11-10T00:00:00"/>
    <s v="093841358"/>
    <s v="BARBARA ALINE SILVA COSTA DE JESUS"/>
    <n v="7843107770"/>
    <d v="1979-01-22T00:00:00"/>
    <n v="47"/>
    <s v="F"/>
    <x v="3"/>
    <s v="RIO DE JANEIRO"/>
    <m/>
    <n v="75"/>
    <n v="21987946612"/>
    <s v="Conexa"/>
    <s v="Sim"/>
    <d v="2025-11-05T00:00:00"/>
    <m/>
    <m/>
    <x v="163"/>
    <e v="#REF!"/>
    <x v="32"/>
    <s v="Emagrecimento093841358"/>
    <x v="1"/>
  </r>
  <r>
    <x v="1"/>
    <x v="8"/>
    <s v="Ativo"/>
    <d v="2025-12-09T00:00:00"/>
    <s v="086277200"/>
    <s v="CARINA SANCHES SANTOS"/>
    <n v="12725868718"/>
    <d v="1988-05-29T00:00:00"/>
    <n v="38"/>
    <s v="F"/>
    <x v="3"/>
    <s v="RIO DE JANEIRO"/>
    <m/>
    <n v="450"/>
    <n v="21988020310"/>
    <s v="Conexa"/>
    <s v="Sim"/>
    <d v="2025-12-10T00:00:00"/>
    <m/>
    <m/>
    <x v="180"/>
    <d v="2026-01-13T00:00:00"/>
    <x v="11"/>
    <s v="Emagrecimento086277200"/>
    <x v="1"/>
  </r>
  <r>
    <x v="1"/>
    <x v="8"/>
    <s v="Ativo"/>
    <d v="2026-01-07T00:00:00"/>
    <s v="086554722"/>
    <s v="LAIS SANTOS RIBAS FELGUEIRAS NAPOLI"/>
    <n v="15413430779"/>
    <d v="1994-03-19T00:00:00"/>
    <n v="32"/>
    <s v="F"/>
    <x v="3"/>
    <s v="RIO DE JANEIRO"/>
    <m/>
    <n v="450"/>
    <n v="21988070126"/>
    <s v="CMDP"/>
    <s v="Sim"/>
    <d v="2026-01-07T00:00:00"/>
    <m/>
    <m/>
    <x v="109"/>
    <d v="2026-01-14T00:00:00"/>
    <x v="32"/>
    <s v="Emagrecimento086554722"/>
    <x v="4"/>
  </r>
  <r>
    <x v="4"/>
    <x v="8"/>
    <s v="Ativo"/>
    <d v="2026-05-11T00:00:00"/>
    <s v="094369819"/>
    <s v="LENA DIAS DOS SANTOS SILVA"/>
    <n v="87753359720"/>
    <d v="1966-10-05T00:00:00"/>
    <n v="59"/>
    <s v="Feminino"/>
    <x v="3"/>
    <s v="RIO DE JANEIRO"/>
    <m/>
    <n v="450"/>
    <n v="21988074748"/>
    <s v="CMDP"/>
    <s v="Sim"/>
    <d v="2026-03-31T00:00:00"/>
    <m/>
    <m/>
    <x v="107"/>
    <m/>
    <x v="1"/>
    <s v="Emagrecimento094369819"/>
    <x v="5"/>
  </r>
  <r>
    <x v="1"/>
    <x v="8"/>
    <s v="Ativo"/>
    <d v="2026-01-14T00:00:00"/>
    <s v="095886962"/>
    <s v="JOAO MARCOS ANDRADE LENGRUBER"/>
    <n v="18014190785"/>
    <d v="2000-08-28T00:00:00"/>
    <n v="25"/>
    <s v="M"/>
    <x v="3"/>
    <s v="RIO DE JANEIRO"/>
    <m/>
    <n v="400"/>
    <n v="21988075665"/>
    <s v="CMDP"/>
    <s v="Sim"/>
    <d v="2026-01-14T00:00:00"/>
    <m/>
    <m/>
    <x v="33"/>
    <d v="2026-01-28T00:00:00"/>
    <x v="11"/>
    <s v="Emagrecimento095886962"/>
    <x v="4"/>
  </r>
  <r>
    <x v="4"/>
    <x v="8"/>
    <s v="Ativo"/>
    <d v="2026-05-18T00:00:00"/>
    <s v="084647250"/>
    <s v="CARLOS EDUARDO NASCIMENTO BARBOSA"/>
    <n v="7523047718"/>
    <d v="1975-10-12T00:00:00"/>
    <n v="50"/>
    <s v="Masculino"/>
    <x v="3"/>
    <s v="NOVA IGUAÇU"/>
    <m/>
    <n v="60"/>
    <n v="21988085552"/>
    <s v="CMDP"/>
    <s v="Sim"/>
    <d v="2026-03-31T00:00:00"/>
    <m/>
    <m/>
    <x v="79"/>
    <m/>
    <x v="1"/>
    <s v="Emagrecimento084647250"/>
    <x v="5"/>
  </r>
  <r>
    <x v="4"/>
    <x v="8"/>
    <s v="Ativo"/>
    <d v="2026-05-18T00:00:00"/>
    <s v="094539220"/>
    <s v="CATIA SIMONE TABORDA DEVILLART"/>
    <n v="3690147743"/>
    <d v="1971-04-18T00:00:00"/>
    <n v="55"/>
    <s v="Feminino"/>
    <x v="3"/>
    <s v="SAO GONÇALO"/>
    <m/>
    <n v="120"/>
    <n v="21988165174"/>
    <s v="CMDP"/>
    <s v="Sim"/>
    <d v="2026-03-31T00:00:00"/>
    <m/>
    <m/>
    <x v="79"/>
    <m/>
    <x v="1"/>
    <s v="Emagrecimento094539220"/>
    <x v="5"/>
  </r>
  <r>
    <x v="1"/>
    <x v="8"/>
    <s v="Ativo"/>
    <d v="2025-11-10T00:00:00"/>
    <s v="093335778"/>
    <s v="JULIA CURTO"/>
    <n v="69654840715"/>
    <d v="1961-12-30T00:00:00"/>
    <n v="64"/>
    <s v="F"/>
    <x v="3"/>
    <s v="SAO JOAO DE MERITI"/>
    <m/>
    <n v="75"/>
    <n v="21988240925"/>
    <s v="Conexa"/>
    <s v="Sim"/>
    <d v="2025-11-05T00:00:00"/>
    <m/>
    <m/>
    <x v="156"/>
    <d v="2025-12-03T00:00:00"/>
    <x v="33"/>
    <s v="Emagrecimento093335778"/>
    <x v="1"/>
  </r>
  <r>
    <x v="6"/>
    <x v="8"/>
    <s v="Ativo"/>
    <d v="2025-11-19T00:00:00"/>
    <s v="088107637"/>
    <s v="MARCIA CRISTINA AMARAL DA SILVA KAMPF"/>
    <n v="65935543753"/>
    <d v="1964-05-04T00:00:00"/>
    <n v="62"/>
    <s v="F"/>
    <x v="3"/>
    <s v="RIO DE JANEIRO"/>
    <m/>
    <n v="450"/>
    <n v="21988302456"/>
    <s v="Conexa"/>
    <s v="Sim"/>
    <d v="2025-11-19T00:00:00"/>
    <m/>
    <m/>
    <x v="159"/>
    <m/>
    <x v="1"/>
    <s v="Emagrecimento088107637"/>
    <x v="1"/>
  </r>
  <r>
    <x v="1"/>
    <x v="8"/>
    <s v="Ativo"/>
    <d v="2025-12-22T00:00:00"/>
    <s v="094391970"/>
    <s v="TALES MINERVINO DA CRUZ"/>
    <n v="16446421745"/>
    <d v="1994-06-28T00:00:00"/>
    <n v="31"/>
    <s v="M"/>
    <x v="3"/>
    <s v="NOVA IGUAÇU"/>
    <m/>
    <n v="380"/>
    <n v="21988333577"/>
    <s v="CMDP"/>
    <s v="Sim"/>
    <d v="2026-01-05T00:00:00"/>
    <m/>
    <m/>
    <x v="53"/>
    <d v="2026-01-09T00:00:00"/>
    <x v="9"/>
    <s v="Emagrecimento094391970"/>
    <x v="1"/>
  </r>
  <r>
    <x v="1"/>
    <x v="8"/>
    <s v="Ativo"/>
    <d v="2025-12-17T00:00:00"/>
    <s v="092640646"/>
    <s v="ELAINE CORREA RABELLO DAS NEVES"/>
    <n v="5190970760"/>
    <d v="1979-12-31T00:00:00"/>
    <n v="46"/>
    <s v="F"/>
    <x v="3"/>
    <s v="RIO DE JANEIRO"/>
    <m/>
    <n v="380"/>
    <n v="21988431045"/>
    <s v="Conexa"/>
    <s v="Sim"/>
    <d v="2025-12-17T00:00:00"/>
    <m/>
    <m/>
    <x v="165"/>
    <d v="2026-02-10T00:00:00"/>
    <x v="10"/>
    <s v="Emagrecimento092640646"/>
    <x v="1"/>
  </r>
  <r>
    <x v="1"/>
    <x v="8"/>
    <s v="Ativo"/>
    <d v="2025-11-10T00:00:00"/>
    <s v="084197380"/>
    <s v="LUISA NOGUEIRA DE ALMEIDA"/>
    <n v="10867409711"/>
    <s v="24/09/1984 "/>
    <e v="#VALUE!"/>
    <s v="F"/>
    <x v="3"/>
    <s v="RIO DE JANEIRO"/>
    <m/>
    <n v="60"/>
    <n v="21988450157"/>
    <s v="Conexa"/>
    <s v="Sim"/>
    <d v="2025-11-05T00:00:00"/>
    <m/>
    <m/>
    <x v="86"/>
    <d v="2025-11-06T00:00:00"/>
    <x v="4"/>
    <s v="Emagrecimento084197380"/>
    <x v="1"/>
  </r>
  <r>
    <x v="1"/>
    <x v="8"/>
    <s v="Ativo"/>
    <d v="2026-02-05T00:00:00"/>
    <s v="077291043"/>
    <s v="CLEZIO DE LIMA CRISTINO"/>
    <n v="15732374779"/>
    <d v="1986-04-28T00:00:00"/>
    <n v="40"/>
    <s v="M"/>
    <x v="3"/>
    <s v="RIO DE JANEIRO"/>
    <m/>
    <n v="60"/>
    <n v="21988462019"/>
    <s v="CMDP"/>
    <s v="Sim"/>
    <d v="2026-02-05T00:00:00"/>
    <m/>
    <m/>
    <x v="61"/>
    <d v="2001-01-01T00:00:00"/>
    <x v="11"/>
    <s v="Emagrecimento077291043"/>
    <x v="3"/>
  </r>
  <r>
    <x v="4"/>
    <x v="8"/>
    <s v="Ativo"/>
    <d v="2026-05-18T00:00:00"/>
    <s v="095184463"/>
    <s v="RHAYANNE SILVA DE JESUS"/>
    <n v="16832694709"/>
    <d v="1995-07-21T00:00:00"/>
    <n v="30"/>
    <s v="Feminino"/>
    <x v="3"/>
    <s v="RIO DE JANEIRO"/>
    <m/>
    <n v="450"/>
    <n v="21988546725"/>
    <s v="CMDP"/>
    <s v="Sim"/>
    <d v="2026-03-31T00:00:00"/>
    <m/>
    <m/>
    <x v="56"/>
    <m/>
    <x v="1"/>
    <s v="Emagrecimento095184463"/>
    <x v="5"/>
  </r>
  <r>
    <x v="4"/>
    <x v="8"/>
    <s v="Ativo"/>
    <d v="2026-05-18T00:00:00"/>
    <s v="093842614"/>
    <s v="SOLANGE LIMA DE ANDRADE"/>
    <n v="96935316715"/>
    <d v="1967-09-04T00:00:00"/>
    <n v="58"/>
    <s v="Feminino"/>
    <x v="3"/>
    <s v="RIO DE JANEIRO"/>
    <m/>
    <n v="75"/>
    <n v="21988553920"/>
    <s v="CMDP"/>
    <s v="Sim"/>
    <d v="2026-03-31T00:00:00"/>
    <m/>
    <m/>
    <x v="56"/>
    <m/>
    <x v="1"/>
    <s v="Emagrecimento093842614"/>
    <x v="5"/>
  </r>
  <r>
    <x v="4"/>
    <x v="8"/>
    <s v="Ativo"/>
    <d v="2026-04-23T00:00:00"/>
    <s v="084807059"/>
    <s v="KATE LUCY CAMPOS DE ABREU"/>
    <n v="7787346760"/>
    <d v="1976-10-09T00:00:00"/>
    <n v="49"/>
    <s v="Feminino"/>
    <x v="3"/>
    <s v="SAO JOAO DE MERITI"/>
    <m/>
    <n v="80"/>
    <n v="21988580486"/>
    <s v="CMDP"/>
    <s v="Sim"/>
    <d v="2026-04-06T00:00:00"/>
    <m/>
    <m/>
    <x v="115"/>
    <m/>
    <x v="11"/>
    <s v="Emagrecimento084807059"/>
    <x v="0"/>
  </r>
  <r>
    <x v="1"/>
    <x v="8"/>
    <s v="Ativo"/>
    <d v="2026-02-26T00:00:00"/>
    <s v="093910065"/>
    <s v="DEISE GOMES RANGEL DO CARMO"/>
    <n v="46709142787"/>
    <d v="1951-03-07T00:00:00"/>
    <n v="75"/>
    <s v="F"/>
    <x v="3"/>
    <s v="RIO DE JANEIRO"/>
    <m/>
    <n v="380"/>
    <n v="21988598039"/>
    <s v="CMDP"/>
    <s v="Sim"/>
    <d v="2026-02-26T00:00:00"/>
    <m/>
    <m/>
    <x v="72"/>
    <d v="2026-03-17T00:00:00"/>
    <x v="11"/>
    <s v="Emagrecimento093910065"/>
    <x v="3"/>
  </r>
  <r>
    <x v="3"/>
    <x v="8"/>
    <s v="Ativo"/>
    <d v="2026-03-03T00:00:00"/>
    <s v="883648512"/>
    <s v="Fernanda Araujo Da Silva Rossi"/>
    <n v="11867080770"/>
    <d v="1988-04-03T00:00:00"/>
    <n v="38"/>
    <m/>
    <x v="3"/>
    <s v="DUQUE DE CAXIAS"/>
    <m/>
    <n v="600"/>
    <n v="21988652104"/>
    <s v="CMDP"/>
    <s v="Sim"/>
    <d v="2026-01-29T00:00:00"/>
    <m/>
    <m/>
    <x v="34"/>
    <m/>
    <x v="32"/>
    <s v="Emagrecimento883648512"/>
    <x v="4"/>
  </r>
  <r>
    <x v="1"/>
    <x v="8"/>
    <s v="Ativo"/>
    <d v="2026-03-26T00:00:00"/>
    <s v="085960942"/>
    <s v="JOSIANA ARAUJO DE OLIVEIRA"/>
    <n v="8616155732"/>
    <d v="1978-11-08T00:00:00"/>
    <n v="47"/>
    <s v="F"/>
    <x v="3"/>
    <s v="RIO DE JANEIRO"/>
    <m/>
    <n v="380"/>
    <n v="21988656676"/>
    <s v="CMDP"/>
    <s v="Sim"/>
    <d v="2026-03-23T00:00:00"/>
    <m/>
    <m/>
    <x v="96"/>
    <d v="2026-04-28T00:00:00"/>
    <x v="11"/>
    <s v="Emagrecimento085960942"/>
    <x v="2"/>
  </r>
  <r>
    <x v="4"/>
    <x v="8"/>
    <s v="Ativo"/>
    <d v="2026-05-18T00:00:00"/>
    <s v="093168881"/>
    <s v="JULIANA DO AMARAL ALBERT"/>
    <n v="2641473402"/>
    <d v="1978-03-07T00:00:00"/>
    <n v="48"/>
    <s v="Feminino"/>
    <x v="3"/>
    <s v="RIO DE JANEIRO"/>
    <m/>
    <n v="120"/>
    <n v="21988693615"/>
    <s v="CMDP"/>
    <s v="Sim"/>
    <d v="2026-03-31T00:00:00"/>
    <m/>
    <m/>
    <x v="79"/>
    <m/>
    <x v="1"/>
    <s v="Emagrecimento093168881"/>
    <x v="5"/>
  </r>
  <r>
    <x v="1"/>
    <x v="8"/>
    <s v="Ativo"/>
    <d v="2025-12-09T00:00:00"/>
    <s v="439218578"/>
    <s v="JULIA MENDES FARIA RIBEIRO"/>
    <n v="15524340794"/>
    <d v="2004-01-17T00:00:00"/>
    <n v="22"/>
    <s v="F"/>
    <x v="3"/>
    <s v="RIO DE JANEIRO"/>
    <m/>
    <n v="400"/>
    <n v="21988705139"/>
    <s v="CMDP"/>
    <s v="Sim"/>
    <d v="2025-12-08T00:00:00"/>
    <m/>
    <m/>
    <x v="180"/>
    <d v="2025-12-08T00:00:00"/>
    <x v="4"/>
    <s v="Emagrecimento439218578"/>
    <x v="1"/>
  </r>
  <r>
    <x v="4"/>
    <x v="8"/>
    <s v="Ativo"/>
    <d v="2026-05-11T00:00:00"/>
    <s v="092908989"/>
    <s v="ANDREA DOS ANJOS FELIZARDO"/>
    <n v="2347640747"/>
    <d v="1970-10-31T00:00:00"/>
    <n v="55"/>
    <s v="Feminino"/>
    <x v="3"/>
    <s v="RIO DE JANEIRO"/>
    <m/>
    <n v="50"/>
    <n v="21988715136"/>
    <s v="CMDP"/>
    <s v="Sim"/>
    <d v="2026-03-31T00:00:00"/>
    <m/>
    <m/>
    <x v="71"/>
    <m/>
    <x v="1"/>
    <s v="Emagrecimento092908989"/>
    <x v="5"/>
  </r>
  <r>
    <x v="4"/>
    <x v="8"/>
    <s v="Ativo"/>
    <d v="2026-05-18T00:00:00"/>
    <s v="089473786"/>
    <s v="SIRLEIDE SOARES DOS SANTOS"/>
    <n v="55638813500"/>
    <d v="1973-11-07T00:00:00"/>
    <n v="52"/>
    <s v="Feminino"/>
    <x v="3"/>
    <s v="RIO DE JANEIRO"/>
    <m/>
    <n v="75"/>
    <n v="21988717559"/>
    <s v="CMDP"/>
    <s v="Sim"/>
    <d v="2026-03-31T00:00:00"/>
    <m/>
    <m/>
    <x v="79"/>
    <m/>
    <x v="1"/>
    <s v="Emagrecimento089473786"/>
    <x v="5"/>
  </r>
  <r>
    <x v="1"/>
    <x v="8"/>
    <s v="Ativo"/>
    <d v="2025-11-10T00:00:00"/>
    <s v="089643965"/>
    <s v="THIAGO CRISTIAN HALM DE LIMA"/>
    <n v="9103226786"/>
    <d v="1981-07-20T00:00:00"/>
    <n v="44"/>
    <m/>
    <x v="3"/>
    <s v="QUEIMADOS"/>
    <m/>
    <n v="500"/>
    <n v="21988731197"/>
    <s v="CMDP"/>
    <s v="Sim"/>
    <m/>
    <m/>
    <m/>
    <x v="161"/>
    <d v="2025-10-07T00:00:00"/>
    <x v="1"/>
    <s v="Emagrecimento089643965"/>
    <x v="1"/>
  </r>
  <r>
    <x v="4"/>
    <x v="8"/>
    <s v="Ativo"/>
    <d v="2026-05-11T00:00:00"/>
    <s v="092629738"/>
    <s v="JANAINA GOMES"/>
    <n v="3568149710"/>
    <d v="1975-08-08T00:00:00"/>
    <n v="50"/>
    <s v="Feminino"/>
    <x v="3"/>
    <s v="MAGE"/>
    <m/>
    <n v="75"/>
    <n v="21988787277"/>
    <s v="CMDP"/>
    <s v="Sim"/>
    <d v="2026-03-31T00:00:00"/>
    <m/>
    <m/>
    <x v="95"/>
    <m/>
    <x v="1"/>
    <s v="Emagrecimento092629738"/>
    <x v="0"/>
  </r>
  <r>
    <x v="1"/>
    <x v="8"/>
    <s v="Ativo"/>
    <d v="2026-01-12T00:00:00"/>
    <s v="092774698"/>
    <s v="MARCOS SILVA LENGRUBER"/>
    <n v="2130087779"/>
    <d v="1971-10-04T00:00:00"/>
    <n v="54"/>
    <s v="M"/>
    <x v="3"/>
    <s v="VOLTA REDONDA"/>
    <m/>
    <n v="75"/>
    <n v="21988845895"/>
    <s v="CMDP"/>
    <s v="Sim"/>
    <d v="2026-01-12T00:00:00"/>
    <m/>
    <m/>
    <x v="120"/>
    <d v="2026-01-12T00:00:00"/>
    <x v="4"/>
    <s v="Emagrecimento092774698"/>
    <x v="4"/>
  </r>
  <r>
    <x v="4"/>
    <x v="8"/>
    <s v="Ativo"/>
    <d v="2026-05-18T00:00:00"/>
    <s v="758690444"/>
    <s v="NELI MARIA DE LIMA MORET"/>
    <n v="2537809777"/>
    <d v="1958-07-13T00:00:00"/>
    <n v="67"/>
    <s v="Feminino"/>
    <x v="3"/>
    <s v="RIO DE JANEIRO"/>
    <m/>
    <n v="100"/>
    <n v="21988886310"/>
    <s v="CMDP"/>
    <s v="Sim"/>
    <d v="2026-03-31T00:00:00"/>
    <m/>
    <m/>
    <x v="56"/>
    <m/>
    <x v="1"/>
    <s v="Emagrecimento758690444"/>
    <x v="5"/>
  </r>
  <r>
    <x v="1"/>
    <x v="8"/>
    <s v="Ativo"/>
    <d v="2025-11-17T00:00:00"/>
    <s v="882080520"/>
    <s v="LUCIANE SANT ANNA"/>
    <n v="2372604767"/>
    <d v="1971-12-11T00:00:00"/>
    <n v="54"/>
    <m/>
    <x v="3"/>
    <s v="NITEROI"/>
    <m/>
    <n v="600"/>
    <n v="21988947239"/>
    <s v="CMDP"/>
    <s v="Sim"/>
    <m/>
    <m/>
    <m/>
    <x v="100"/>
    <d v="2025-11-18T00:00:00"/>
    <x v="4"/>
    <s v="Emagrecimento882080520"/>
    <x v="1"/>
  </r>
  <r>
    <x v="4"/>
    <x v="8"/>
    <s v="Ativo"/>
    <d v="2026-05-11T00:00:00"/>
    <s v="096131206"/>
    <s v="ISIS NARA RIBEIRO DOS SANTOS"/>
    <n v="2981844784"/>
    <d v="1972-08-04T00:00:00"/>
    <n v="53"/>
    <s v="Feminino"/>
    <x v="3"/>
    <s v="SAO GONÇALO"/>
    <m/>
    <n v="120"/>
    <n v="21988953734"/>
    <s v="CMDP"/>
    <s v="Sim"/>
    <d v="2026-03-31T00:00:00"/>
    <m/>
    <m/>
    <x v="71"/>
    <m/>
    <x v="1"/>
    <s v="Emagrecimento096131206"/>
    <x v="5"/>
  </r>
  <r>
    <x v="6"/>
    <x v="8"/>
    <s v="Ativo"/>
    <d v="2025-10-29T00:00:00"/>
    <s v="089411745"/>
    <s v="ELISA SILVEIRA DE SOUZA BARBOSA"/>
    <n v="10117821705"/>
    <s v="28/04/1984 "/>
    <e v="#VALUE!"/>
    <s v="F"/>
    <x v="3"/>
    <s v="SAO GONÇALO"/>
    <m/>
    <n v="580"/>
    <n v="21988970021"/>
    <s v="Conexa"/>
    <s v="Sim"/>
    <d v="2025-10-30T00:00:00"/>
    <m/>
    <m/>
    <x v="144"/>
    <e v="#REF!"/>
    <x v="4"/>
    <s v="Emagrecimento089411745"/>
    <x v="1"/>
  </r>
  <r>
    <x v="4"/>
    <x v="8"/>
    <s v="Ativo"/>
    <d v="2026-05-18T00:00:00"/>
    <s v="088300351"/>
    <s v="IVETE MARIA DA SILVA"/>
    <n v="76662500704"/>
    <d v="1958-02-22T00:00:00"/>
    <n v="68"/>
    <s v="Feminino"/>
    <x v="3"/>
    <s v="RIO DE JANEIRO"/>
    <m/>
    <n v="60"/>
    <n v="21988987125"/>
    <s v="CMDP"/>
    <s v="Sim"/>
    <d v="2026-03-31T00:00:00"/>
    <m/>
    <m/>
    <x v="84"/>
    <m/>
    <x v="1"/>
    <s v="Emagrecimento088300351"/>
    <x v="5"/>
  </r>
  <r>
    <x v="1"/>
    <x v="8"/>
    <s v="Ativo"/>
    <d v="2025-12-29T00:00:00"/>
    <s v="095886960"/>
    <s v="ANDREA ANDRADE LENGRUBER"/>
    <n v="1305548710"/>
    <d v="1971-06-13T00:00:00"/>
    <n v="54"/>
    <s v="F"/>
    <x v="3"/>
    <s v="RIO DE JANEIRO"/>
    <m/>
    <n v="400"/>
    <n v="21988995896"/>
    <s v="CMDP"/>
    <s v="Sim"/>
    <d v="2025-12-29T00:00:00"/>
    <m/>
    <m/>
    <x v="48"/>
    <d v="2025-12-29T00:00:00"/>
    <x v="4"/>
    <s v="Emagrecimento095886960"/>
    <x v="1"/>
  </r>
  <r>
    <x v="1"/>
    <x v="8"/>
    <s v="Ativo"/>
    <d v="2025-11-10T00:00:00"/>
    <s v="082597793"/>
    <s v="JESSICA DE CARVALHO DOS SANTOS"/>
    <n v="15133628790"/>
    <d v="1992-05-10T00:00:00"/>
    <n v="34"/>
    <m/>
    <x v="3"/>
    <s v="DUQUE DE CAXIAS"/>
    <m/>
    <n v="380"/>
    <n v="21989000747"/>
    <s v="CMDP"/>
    <s v="Sim"/>
    <m/>
    <m/>
    <m/>
    <x v="184"/>
    <d v="2025-10-31T00:00:00"/>
    <x v="4"/>
    <s v="Emagrecimento082597793"/>
    <x v="1"/>
  </r>
  <r>
    <x v="4"/>
    <x v="8"/>
    <s v="Ativo"/>
    <d v="2026-05-18T00:00:00"/>
    <s v="093095638"/>
    <s v="ABIGAIL IZAK DE MESQUITA"/>
    <n v="10370002776"/>
    <d v="1981-06-25T00:00:00"/>
    <n v="44"/>
    <s v="Feminino"/>
    <x v="3"/>
    <s v="RIO DE JANEIRO"/>
    <m/>
    <n v="75"/>
    <n v="21989263763"/>
    <s v="CMDP"/>
    <s v="Sim"/>
    <d v="2026-03-31T00:00:00"/>
    <m/>
    <m/>
    <x v="113"/>
    <m/>
    <x v="1"/>
    <s v="Emagrecimento093095638"/>
    <x v="5"/>
  </r>
  <r>
    <x v="4"/>
    <x v="8"/>
    <s v="Ativo"/>
    <d v="2026-05-18T00:00:00"/>
    <s v="092935236"/>
    <s v="SILVIA BEATRIZ MACHADO"/>
    <n v="8099283708"/>
    <d v="1978-07-30T00:00:00"/>
    <n v="47"/>
    <s v="Feminino"/>
    <x v="3"/>
    <s v="NITEROI"/>
    <m/>
    <n v="120"/>
    <n v="21989596708"/>
    <s v="CMDP"/>
    <s v="Sim"/>
    <d v="2026-03-31T00:00:00"/>
    <m/>
    <m/>
    <x v="113"/>
    <m/>
    <x v="1"/>
    <s v="Emagrecimento092935236"/>
    <x v="5"/>
  </r>
  <r>
    <x v="4"/>
    <x v="8"/>
    <s v="Ativo"/>
    <d v="2026-05-11T00:00:00"/>
    <s v="081790664"/>
    <s v="LILIANE ANTONIO FERREIRA"/>
    <n v="12046366727"/>
    <d v="1986-05-06T00:00:00"/>
    <n v="40"/>
    <s v="Feminino"/>
    <x v="3"/>
    <s v="RIO DE JANEIRO"/>
    <m/>
    <n v="60"/>
    <n v="21989735414"/>
    <s v="CMDP"/>
    <s v="Sim"/>
    <d v="2026-03-31T00:00:00"/>
    <m/>
    <m/>
    <x v="94"/>
    <m/>
    <x v="1"/>
    <s v="Emagrecimento081790664"/>
    <x v="1"/>
  </r>
  <r>
    <x v="1"/>
    <x v="8"/>
    <s v="Ativo"/>
    <d v="2026-02-26T00:00:00"/>
    <s v="094169725"/>
    <s v="JAINY DE OLIVEIRA GUEDES CARDOSO"/>
    <n v="17535407714"/>
    <d v="1998-03-10T00:00:00"/>
    <n v="28"/>
    <s v="F"/>
    <x v="3"/>
    <s v="SAQUAREMA"/>
    <m/>
    <n v="750"/>
    <n v="21990137772"/>
    <s v="CMDP"/>
    <s v="Sim"/>
    <d v="2026-03-02T00:00:00"/>
    <m/>
    <m/>
    <x v="60"/>
    <d v="2026-03-02T00:00:00"/>
    <x v="4"/>
    <s v="Emagrecimento094169725"/>
    <x v="3"/>
  </r>
  <r>
    <x v="4"/>
    <x v="8"/>
    <s v="Ativo"/>
    <d v="2026-05-18T00:00:00"/>
    <s v="087861003"/>
    <s v="HILTON BERGUE DA SILVA MACHADO"/>
    <n v="3227738732"/>
    <d v="1975-10-14T00:00:00"/>
    <n v="50"/>
    <s v="Masculino"/>
    <x v="3"/>
    <s v="RIO DE JANEIRO"/>
    <m/>
    <n v="75"/>
    <n v="21990224276"/>
    <s v="CMDP"/>
    <s v="Sim"/>
    <d v="2026-03-31T00:00:00"/>
    <m/>
    <m/>
    <x v="79"/>
    <m/>
    <x v="1"/>
    <s v="Emagrecimento087861003"/>
    <x v="5"/>
  </r>
  <r>
    <x v="4"/>
    <x v="8"/>
    <s v="Ativo"/>
    <d v="2026-04-23T00:00:00"/>
    <s v="088525948"/>
    <s v="LUANA CRISTINA FERREIRA MELLO"/>
    <n v="12553196741"/>
    <d v="1986-11-29T00:00:00"/>
    <n v="39"/>
    <s v="Feminino"/>
    <x v="3"/>
    <s v="SAO JOAO DE MERITI"/>
    <m/>
    <n v="75"/>
    <n v="21990292259"/>
    <s v="CMDP"/>
    <s v="Sim"/>
    <d v="2026-04-06T00:00:00"/>
    <m/>
    <m/>
    <x v="115"/>
    <m/>
    <x v="11"/>
    <s v="Emagrecimento088525948"/>
    <x v="0"/>
  </r>
  <r>
    <x v="1"/>
    <x v="8"/>
    <s v="Ativo"/>
    <d v="2025-10-27T00:00:00"/>
    <s v="093781438"/>
    <s v="SABRINA DOS SANTOS ESTARNEK EGER"/>
    <n v="9524353733"/>
    <d v="1981-07-13T00:00:00"/>
    <n v="44"/>
    <s v="F"/>
    <x v="3"/>
    <s v="SAO GONÇALO"/>
    <m/>
    <n v="75"/>
    <n v="21990312300"/>
    <s v="Conexa"/>
    <s v="Sim"/>
    <d v="2025-10-30T00:00:00"/>
    <m/>
    <m/>
    <x v="128"/>
    <d v="2025-10-08T00:00:00"/>
    <x v="1"/>
    <s v="Emagrecimento093781438"/>
    <x v="1"/>
  </r>
  <r>
    <x v="4"/>
    <x v="8"/>
    <s v="Ativo"/>
    <d v="2026-05-11T00:00:00"/>
    <s v="095050051"/>
    <s v="LARISSA LOPES MENDES VILELA"/>
    <n v="14511977720"/>
    <d v="1997-12-14T00:00:00"/>
    <n v="28"/>
    <s v="Feminino"/>
    <x v="3"/>
    <s v="RIO DE JANEIRO"/>
    <m/>
    <n v="75"/>
    <n v="21990347957"/>
    <s v="CMDP"/>
    <s v="Sim"/>
    <d v="2026-03-31T00:00:00"/>
    <m/>
    <m/>
    <x v="82"/>
    <m/>
    <x v="1"/>
    <s v="Emagrecimento095050051"/>
    <x v="5"/>
  </r>
  <r>
    <x v="6"/>
    <x v="8"/>
    <s v="Ativo"/>
    <d v="2025-10-29T00:00:00"/>
    <s v="085167496"/>
    <s v="ERIKA CRISTINA THOMÁS SANTANA"/>
    <n v="9767261737"/>
    <s v="02/09/1983 "/>
    <e v="#VALUE!"/>
    <s v="F"/>
    <x v="3"/>
    <s v="RIO DE JANEIRO"/>
    <m/>
    <n v="580"/>
    <n v="21990357866"/>
    <s v="Conexa"/>
    <s v="Sim"/>
    <d v="2025-10-30T00:00:00"/>
    <m/>
    <m/>
    <x v="184"/>
    <e v="#REF!"/>
    <x v="19"/>
    <s v="Emagrecimento085167496"/>
    <x v="1"/>
  </r>
  <r>
    <x v="4"/>
    <x v="8"/>
    <s v="Ativo"/>
    <d v="2026-05-11T00:00:00"/>
    <s v="084086827"/>
    <s v="KATIA MAYLLARD VALENCA"/>
    <n v="98545698704"/>
    <d v="1968-11-11T00:00:00"/>
    <n v="57"/>
    <s v="Feminino"/>
    <x v="3"/>
    <s v="RIO DE JANEIRO"/>
    <m/>
    <n v="60"/>
    <n v="21990446045"/>
    <s v="CMDP"/>
    <s v="Sim"/>
    <d v="2026-03-31T00:00:00"/>
    <m/>
    <m/>
    <x v="71"/>
    <m/>
    <x v="1"/>
    <s v="Emagrecimento084086827"/>
    <x v="5"/>
  </r>
  <r>
    <x v="4"/>
    <x v="8"/>
    <s v="Ativo"/>
    <d v="2026-05-18T00:00:00"/>
    <s v="084429628"/>
    <s v="ISABEL CRISTINA ANSELMO"/>
    <n v="2065035714"/>
    <d v="1970-08-22T00:00:00"/>
    <n v="55"/>
    <s v="Feminino"/>
    <x v="3"/>
    <s v="RIO DE JANEIRO"/>
    <m/>
    <n v="75"/>
    <n v="21990489536"/>
    <s v="CMDP"/>
    <s v="Sim"/>
    <d v="2026-03-31T00:00:00"/>
    <m/>
    <m/>
    <x v="113"/>
    <m/>
    <x v="1"/>
    <s v="Emagrecimento084429628"/>
    <x v="5"/>
  </r>
  <r>
    <x v="4"/>
    <x v="8"/>
    <s v="Ativo"/>
    <d v="2026-05-11T00:00:00"/>
    <s v="094552018"/>
    <s v="ELIZA RODRIGUES MARTINS"/>
    <n v="5407647796"/>
    <d v="1982-07-07T00:00:00"/>
    <n v="43"/>
    <s v="Feminino"/>
    <x v="3"/>
    <s v="SAO GONÇALO"/>
    <m/>
    <n v="380"/>
    <n v="21990579915"/>
    <s v="CMDP"/>
    <s v="Sim"/>
    <d v="2026-03-31T00:00:00"/>
    <m/>
    <m/>
    <x v="94"/>
    <m/>
    <x v="1"/>
    <s v="Emagrecimento094552018"/>
    <x v="1"/>
  </r>
  <r>
    <x v="4"/>
    <x v="8"/>
    <s v="Ativo"/>
    <d v="2026-04-23T00:00:00"/>
    <s v="094046691"/>
    <s v="FERNANDA GONCALVES DE ARAUJO E SILVA"/>
    <n v="9469779762"/>
    <d v="1981-05-17T00:00:00"/>
    <n v="45"/>
    <s v="Feminino"/>
    <x v="3"/>
    <s v="RIO DE JANEIRO"/>
    <m/>
    <n v="450"/>
    <n v="21990605928"/>
    <s v="CMDP"/>
    <s v="Sim"/>
    <d v="2026-04-14T00:00:00"/>
    <m/>
    <m/>
    <x v="103"/>
    <m/>
    <x v="9"/>
    <s v="Emagrecimento094046691"/>
    <x v="0"/>
  </r>
  <r>
    <x v="4"/>
    <x v="8"/>
    <s v="Ativo"/>
    <d v="2026-05-11T00:00:00"/>
    <s v="083511603"/>
    <s v="DIEGO PEREIRA DE OLIVEIRA"/>
    <n v="13090349744"/>
    <d v="1991-06-16T00:00:00"/>
    <n v="34"/>
    <s v="Masculino"/>
    <x v="3"/>
    <s v="SAO JOAO DE MERITI"/>
    <m/>
    <n v="40"/>
    <n v="21990696464"/>
    <s v="CMDP"/>
    <s v="Sim"/>
    <d v="2026-03-31T00:00:00"/>
    <m/>
    <m/>
    <x v="71"/>
    <m/>
    <x v="1"/>
    <s v="Emagrecimento083511603"/>
    <x v="5"/>
  </r>
  <r>
    <x v="4"/>
    <x v="8"/>
    <s v="Ativo"/>
    <d v="2026-05-18T00:00:00"/>
    <s v="089192623"/>
    <s v="JESSICA DA COSTA DUARTE"/>
    <n v="15294599740"/>
    <d v="1991-12-02T00:00:00"/>
    <n v="34"/>
    <s v="Feminino"/>
    <x v="3"/>
    <s v="RIO DE JANEIRO"/>
    <m/>
    <n v="380"/>
    <n v="21990792796"/>
    <s v="CMDP"/>
    <s v="Sim"/>
    <d v="2026-03-02T00:00:00"/>
    <m/>
    <m/>
    <x v="42"/>
    <m/>
    <x v="1"/>
    <s v="Emagrecimento089192623"/>
    <x v="5"/>
  </r>
  <r>
    <x v="4"/>
    <x v="8"/>
    <s v="Ativo"/>
    <d v="2026-05-18T00:00:00"/>
    <s v="095314571"/>
    <s v="KEILA FERNANDA DE ALMEIDA DO VALLE"/>
    <n v="7891023743"/>
    <d v="1975-10-04T00:00:00"/>
    <n v="50"/>
    <s v="Feminino"/>
    <x v="3"/>
    <s v="RIO DE JANEIRO"/>
    <m/>
    <n v="60"/>
    <n v="21990987323"/>
    <s v="CMDP"/>
    <s v="Sim"/>
    <d v="2026-03-31T00:00:00"/>
    <m/>
    <m/>
    <x v="79"/>
    <m/>
    <x v="1"/>
    <s v="Emagrecimento095314571"/>
    <x v="5"/>
  </r>
  <r>
    <x v="1"/>
    <x v="8"/>
    <s v="Ativo"/>
    <d v="2025-12-09T00:00:00"/>
    <s v="093657528"/>
    <s v="IVES AUGUSTO LOPES PINHEIRO"/>
    <n v="12300148706"/>
    <d v="1989-07-26T00:00:00"/>
    <n v="36"/>
    <s v="F"/>
    <x v="3"/>
    <s v="PARACAMBI"/>
    <m/>
    <n v="75"/>
    <n v="21991043216"/>
    <s v="CMDP"/>
    <s v="Sim"/>
    <d v="2025-12-08T00:00:00"/>
    <m/>
    <m/>
    <x v="180"/>
    <d v="2025-12-08T00:00:00"/>
    <x v="4"/>
    <s v="Emagrecimento093657528"/>
    <x v="1"/>
  </r>
  <r>
    <x v="3"/>
    <x v="8"/>
    <s v="Ativo"/>
    <d v="2026-04-10T00:00:00"/>
    <s v="094854648"/>
    <s v="CELIANE COUTINHO FERREIRA PIMENTEL"/>
    <n v="72583576291"/>
    <d v="1979-12-16T00:00:00"/>
    <n v="46"/>
    <s v="F"/>
    <x v="0"/>
    <s v="SAO PAULO"/>
    <m/>
    <s v="NÍVEL 450"/>
    <n v="21991179875"/>
    <s v="CMDP"/>
    <s v="Sim"/>
    <d v="2026-04-10T00:00:00"/>
    <m/>
    <m/>
    <x v="68"/>
    <m/>
    <x v="1"/>
    <s v="Emagrecimento094854648"/>
    <x v="2"/>
  </r>
  <r>
    <x v="1"/>
    <x v="8"/>
    <s v="Ativo"/>
    <d v="2025-11-10T00:00:00"/>
    <s v="888211341"/>
    <s v="GERMANA MARIA DOS SANTOS DO SACRAMENTO"/>
    <n v="49629506734"/>
    <d v="1958-05-28T00:00:00"/>
    <n v="68"/>
    <m/>
    <x v="3"/>
    <s v="RIO DE JANEIRO"/>
    <m/>
    <n v="500"/>
    <n v="21991184455"/>
    <s v="CMDP"/>
    <s v="Sim"/>
    <m/>
    <m/>
    <m/>
    <x v="152"/>
    <d v="2025-10-21T00:00:00"/>
    <x v="4"/>
    <s v="Emagrecimento888211341"/>
    <x v="1"/>
  </r>
  <r>
    <x v="4"/>
    <x v="8"/>
    <s v="Ativo"/>
    <d v="2026-05-11T00:00:00"/>
    <s v="093588776"/>
    <s v="ALEXANDRE SOUZA FILHO"/>
    <n v="89236890768"/>
    <d v="1964-10-31T00:00:00"/>
    <n v="61"/>
    <s v="Masculino"/>
    <x v="3"/>
    <s v="MARICA"/>
    <m/>
    <n v="75"/>
    <n v="21991208094"/>
    <s v="CMDP"/>
    <s v="Sim"/>
    <d v="2026-03-31T00:00:00"/>
    <m/>
    <m/>
    <x v="94"/>
    <m/>
    <x v="1"/>
    <s v="Emagrecimento093588776"/>
    <x v="1"/>
  </r>
  <r>
    <x v="4"/>
    <x v="8"/>
    <s v="Ativo"/>
    <d v="2026-05-18T00:00:00"/>
    <s v="093984947"/>
    <s v="VILMA MARIA DA SILVA"/>
    <n v="9957127780"/>
    <d v="1974-01-08T00:00:00"/>
    <n v="52"/>
    <s v="Feminino"/>
    <x v="3"/>
    <s v="RIO DE JANEIRO"/>
    <m/>
    <n v="450"/>
    <n v="21991262033"/>
    <s v="CMDP"/>
    <s v="Sim"/>
    <d v="2026-03-31T00:00:00"/>
    <m/>
    <m/>
    <x v="113"/>
    <m/>
    <x v="1"/>
    <s v="Emagrecimento093984947"/>
    <x v="5"/>
  </r>
  <r>
    <x v="3"/>
    <x v="8"/>
    <s v="Ativo"/>
    <d v="2026-03-03T00:00:00"/>
    <s v="095508378"/>
    <s v="FERNANDA RAMOS SCHETTINI PERRUT"/>
    <n v="13632282773"/>
    <d v="1990-02-22T00:00:00"/>
    <n v="36"/>
    <m/>
    <x v="3"/>
    <s v="RIO DE JANEIRO"/>
    <m/>
    <n v="380"/>
    <n v="21991315510"/>
    <s v="CMDP"/>
    <s v="Sim"/>
    <d v="2026-02-24T00:00:00"/>
    <m/>
    <m/>
    <x v="75"/>
    <m/>
    <x v="9"/>
    <s v="Emagrecimento095508378"/>
    <x v="3"/>
  </r>
  <r>
    <x v="4"/>
    <x v="8"/>
    <s v="Ativo"/>
    <d v="2026-05-18T00:00:00"/>
    <s v="089135113"/>
    <s v="LAURINDA COELHO DOS SANTOS"/>
    <n v="3421304718"/>
    <d v="1974-04-17T00:00:00"/>
    <n v="52"/>
    <s v="Feminino"/>
    <x v="3"/>
    <s v="RIO DE JANEIRO"/>
    <m/>
    <n v="75"/>
    <n v="21991316551"/>
    <s v="CMDP"/>
    <s v="Sim"/>
    <d v="2026-03-31T00:00:00"/>
    <m/>
    <m/>
    <x v="79"/>
    <m/>
    <x v="1"/>
    <s v="Emagrecimento089135113"/>
    <x v="5"/>
  </r>
  <r>
    <x v="1"/>
    <x v="8"/>
    <s v="Ativo"/>
    <d v="2025-11-10T00:00:00"/>
    <s v="093062821"/>
    <s v="ANDREIA SOARES RIBEIRO"/>
    <n v="2047439744"/>
    <d v="1971-11-29T00:00:00"/>
    <n v="54"/>
    <m/>
    <x v="3"/>
    <s v="RIO DE JANEIRO"/>
    <m/>
    <n v="750"/>
    <n v="21991347227"/>
    <s v="CMDP"/>
    <s v="Sim"/>
    <m/>
    <m/>
    <m/>
    <x v="152"/>
    <d v="2025-10-20T00:00:00"/>
    <x v="4"/>
    <s v="Emagrecimento093062821"/>
    <x v="1"/>
  </r>
  <r>
    <x v="4"/>
    <x v="8"/>
    <s v="Ativo"/>
    <d v="2026-05-18T00:00:00"/>
    <s v="089605037"/>
    <s v="TATIANA LEAL DOS SANTOS"/>
    <n v="6953606711"/>
    <d v="1977-06-21T00:00:00"/>
    <n v="48"/>
    <s v="Feminino"/>
    <x v="3"/>
    <s v="RIO DE JANEIRO"/>
    <m/>
    <n v="450"/>
    <n v="21991377120"/>
    <s v="CMDP"/>
    <s v="Sim"/>
    <d v="2026-03-31T00:00:00"/>
    <m/>
    <m/>
    <x v="113"/>
    <m/>
    <x v="1"/>
    <s v="Emagrecimento089605037"/>
    <x v="5"/>
  </r>
  <r>
    <x v="4"/>
    <x v="8"/>
    <s v="Ativo"/>
    <d v="2026-05-18T00:00:00"/>
    <s v="763028070"/>
    <s v="VALNEI DE CARVALHO RODRIGUES"/>
    <n v="86511599787"/>
    <d v="1964-04-25T00:00:00"/>
    <n v="62"/>
    <s v="Masculino"/>
    <x v="3"/>
    <s v="SAO GONÇALO"/>
    <m/>
    <n v="200"/>
    <n v="21991380995"/>
    <s v="CMDP"/>
    <s v="Sim"/>
    <d v="2026-03-31T00:00:00"/>
    <m/>
    <m/>
    <x v="56"/>
    <m/>
    <x v="1"/>
    <s v="Emagrecimento763028070"/>
    <x v="5"/>
  </r>
  <r>
    <x v="4"/>
    <x v="8"/>
    <s v="Ativo"/>
    <d v="2026-05-11T00:00:00"/>
    <s v="079649301"/>
    <s v="KATIA TAVARES DE SOUZA"/>
    <n v="89212550797"/>
    <d v="1964-04-22T00:00:00"/>
    <n v="62"/>
    <s v="Feminino"/>
    <x v="3"/>
    <s v="RIO DE JANEIRO"/>
    <m/>
    <n v="750"/>
    <n v="21991525940"/>
    <s v="CMDP"/>
    <s v="Sim"/>
    <d v="2026-03-02T00:00:00"/>
    <m/>
    <m/>
    <x v="82"/>
    <m/>
    <x v="1"/>
    <s v="Emagrecimento079649301"/>
    <x v="5"/>
  </r>
  <r>
    <x v="3"/>
    <x v="8"/>
    <s v="Ativo"/>
    <d v="2026-04-23T00:00:00"/>
    <s v="881388831"/>
    <s v="WESLEY CONFORT JARDIM FILHO"/>
    <n v="13093540739"/>
    <d v="1998-08-28T00:00:00"/>
    <n v="27"/>
    <s v="Masculino"/>
    <x v="3"/>
    <s v="SAO GONÇALO"/>
    <m/>
    <n v="600"/>
    <n v="21991536161"/>
    <s v="CMDP"/>
    <s v="Sim"/>
    <d v="2025-09-18T00:00:00"/>
    <m/>
    <m/>
    <x v="138"/>
    <m/>
    <x v="4"/>
    <s v="Emagrecimento881388831"/>
    <x v="1"/>
  </r>
  <r>
    <x v="4"/>
    <x v="8"/>
    <s v="Ativo"/>
    <d v="2026-05-11T00:00:00"/>
    <s v="093337749"/>
    <s v="THATIANE GOMES DE LIMA"/>
    <n v="14135530796"/>
    <d v="1991-05-26T00:00:00"/>
    <n v="34"/>
    <s v="Feminino"/>
    <x v="3"/>
    <s v="ITABORAI"/>
    <m/>
    <n v="120"/>
    <n v="21991585594"/>
    <s v="CMDP"/>
    <s v="Sim"/>
    <d v="2026-03-31T00:00:00"/>
    <m/>
    <m/>
    <x v="94"/>
    <m/>
    <x v="1"/>
    <s v="Emagrecimento093337749"/>
    <x v="1"/>
  </r>
  <r>
    <x v="1"/>
    <x v="8"/>
    <s v="Ativo"/>
    <d v="2025-11-12T00:00:00"/>
    <s v="085686894"/>
    <s v="CRISTIANE VIEIRA MARQUES ZARONI"/>
    <n v="15739548888"/>
    <d v="1972-06-18T00:00:00"/>
    <n v="53"/>
    <s v="F"/>
    <x v="3"/>
    <s v="RIO DE JANEIRO"/>
    <m/>
    <n v="750"/>
    <n v="21991590077"/>
    <s v="Conexa"/>
    <s v="Sim"/>
    <d v="2025-11-12T00:00:00"/>
    <m/>
    <m/>
    <x v="130"/>
    <d v="2025-11-28T00:00:00"/>
    <x v="32"/>
    <s v="Emagrecimento085686894"/>
    <x v="1"/>
  </r>
  <r>
    <x v="4"/>
    <x v="8"/>
    <s v="Ativo"/>
    <d v="2026-05-18T00:00:00"/>
    <s v="415159598"/>
    <s v="FABIO LUIS PINTO DA SILVA"/>
    <n v="7138502729"/>
    <d v="1976-07-05T00:00:00"/>
    <n v="49"/>
    <s v="Masculino"/>
    <x v="3"/>
    <s v="NITEROI"/>
    <m/>
    <n v="400"/>
    <n v="21991610781"/>
    <s v="CMDP"/>
    <s v="Sim"/>
    <d v="2026-03-31T00:00:00"/>
    <m/>
    <m/>
    <x v="113"/>
    <m/>
    <x v="1"/>
    <s v="Emagrecimento415159598"/>
    <x v="5"/>
  </r>
  <r>
    <x v="4"/>
    <x v="8"/>
    <s v="Ativo"/>
    <d v="2026-04-23T00:00:00"/>
    <s v="082909718"/>
    <s v="ANA PAULA DE SOUZA MARINHO"/>
    <n v="9877847736"/>
    <d v="1981-03-16T00:00:00"/>
    <n v="45"/>
    <s v="Masculino"/>
    <x v="3"/>
    <s v="RIO DE JANEIRO"/>
    <m/>
    <n v="50"/>
    <n v="21991633182"/>
    <s v="CMDP"/>
    <s v="Sim"/>
    <d v="2026-04-06T00:00:00"/>
    <m/>
    <m/>
    <x v="115"/>
    <m/>
    <x v="11"/>
    <s v="Emagrecimento082909718"/>
    <x v="0"/>
  </r>
  <r>
    <x v="1"/>
    <x v="8"/>
    <s v="Ativo"/>
    <d v="2026-03-23T00:00:00"/>
    <s v="081693070"/>
    <s v="ALINE CRISTINA OLIVEIRA VIANA"/>
    <n v="8940048750"/>
    <d v="1978-07-06T00:00:00"/>
    <n v="47"/>
    <s v="F"/>
    <x v="3"/>
    <s v="RIO DE JANEIRO"/>
    <m/>
    <n v="450"/>
    <n v="21991665774"/>
    <s v="CMDP"/>
    <s v="Sim"/>
    <d v="2026-03-04T00:00:00"/>
    <m/>
    <m/>
    <x v="93"/>
    <d v="2026-03-19T00:00:00"/>
    <x v="4"/>
    <s v="Emagrecimento081693070"/>
    <x v="2"/>
  </r>
  <r>
    <x v="4"/>
    <x v="8"/>
    <s v="Ativo"/>
    <d v="2026-05-11T00:00:00"/>
    <s v="092968046"/>
    <s v="MILLENA VITORIA CAVALCANTE DA SILVA"/>
    <n v="20061629774"/>
    <d v="2002-07-22T00:00:00"/>
    <n v="23"/>
    <s v="Feminino"/>
    <x v="3"/>
    <s v="RIO DE JANEIRO"/>
    <m/>
    <n v="75"/>
    <n v="21991669254"/>
    <s v="CMDP"/>
    <s v="Sim"/>
    <d v="2026-03-02T00:00:00"/>
    <m/>
    <m/>
    <x v="127"/>
    <m/>
    <x v="1"/>
    <s v="Emagrecimento092968046"/>
    <x v="0"/>
  </r>
  <r>
    <x v="1"/>
    <x v="8"/>
    <s v="Ativo"/>
    <d v="2025-11-18T00:00:00"/>
    <s v="480232768"/>
    <s v="LARISSA CANDIDO CHEHIN"/>
    <n v="10595324762"/>
    <d v="1985-04-27T00:00:00"/>
    <n v="41"/>
    <m/>
    <x v="3"/>
    <s v="RIO DE JANEIRO"/>
    <m/>
    <n v="300"/>
    <n v="21991711957"/>
    <s v="CMDP"/>
    <s v="Sim"/>
    <m/>
    <m/>
    <m/>
    <x v="15"/>
    <d v="2025-11-21T00:00:00"/>
    <x v="4"/>
    <s v="Emagrecimento480232768"/>
    <x v="1"/>
  </r>
  <r>
    <x v="4"/>
    <x v="8"/>
    <s v="Ativo"/>
    <d v="2026-04-23T00:00:00"/>
    <s v="078348017"/>
    <s v="MARCOS VINICIUS ALVES DE LIRA"/>
    <n v="12199798720"/>
    <d v="1988-04-12T00:00:00"/>
    <n v="38"/>
    <s v="Masculino"/>
    <x v="3"/>
    <s v="RIO DE JANEIRO"/>
    <m/>
    <n v="380"/>
    <n v="21991919000"/>
    <s v="CMDP"/>
    <s v="Sim"/>
    <d v="2026-04-01T00:00:00"/>
    <m/>
    <m/>
    <x v="112"/>
    <m/>
    <x v="11"/>
    <s v="Emagrecimento078348017"/>
    <x v="0"/>
  </r>
  <r>
    <x v="6"/>
    <x v="8"/>
    <s v="Ativo"/>
    <d v="2025-12-10T00:00:00"/>
    <s v="079713217"/>
    <s v="GABRIELA ALBUQUERQUE DE PINHO"/>
    <n v="17063699725"/>
    <d v="1998-09-12T00:00:00"/>
    <n v="27"/>
    <s v="F"/>
    <x v="3"/>
    <s v="RIO DE JANEIRO"/>
    <m/>
    <n v="750"/>
    <n v="21991919374"/>
    <s v="Conexa"/>
    <s v="Sim"/>
    <d v="2025-12-10T00:00:00"/>
    <m/>
    <m/>
    <x v="11"/>
    <m/>
    <x v="1"/>
    <s v="Emagrecimento079713217"/>
    <x v="1"/>
  </r>
  <r>
    <x v="4"/>
    <x v="8"/>
    <s v="Ativo"/>
    <d v="2026-05-11T00:00:00"/>
    <s v="079150363"/>
    <s v="CONSUELO PATRICIA BATISTA SIQUIERA"/>
    <n v="1377838765"/>
    <d v="1968-03-20T00:00:00"/>
    <n v="58"/>
    <s v="Feminino"/>
    <x v="3"/>
    <s v="RIO DE JANEIRO"/>
    <m/>
    <n v="80"/>
    <n v="21991937676"/>
    <s v="CMDP"/>
    <s v="Sim"/>
    <d v="2026-03-31T00:00:00"/>
    <m/>
    <m/>
    <x v="107"/>
    <m/>
    <x v="1"/>
    <s v="Emagrecimento079150363"/>
    <x v="5"/>
  </r>
  <r>
    <x v="6"/>
    <x v="8"/>
    <s v="Ativo"/>
    <d v="2025-10-29T00:00:00"/>
    <s v="093122104"/>
    <s v="GLAUCIA RIBEIRO MARINHO"/>
    <n v="9544112774"/>
    <s v="21/01/1982 "/>
    <e v="#VALUE!"/>
    <s v="F"/>
    <x v="3"/>
    <s v="RIO DE JANEIRO"/>
    <m/>
    <n v="450"/>
    <n v="21992033483"/>
    <s v="Conexa"/>
    <s v="Sim"/>
    <d v="2025-10-30T00:00:00"/>
    <m/>
    <m/>
    <x v="184"/>
    <e v="#REF!"/>
    <x v="19"/>
    <s v="Emagrecimento093122104"/>
    <x v="1"/>
  </r>
  <r>
    <x v="4"/>
    <x v="8"/>
    <s v="Ativo"/>
    <d v="2026-05-18T00:00:00"/>
    <s v="758462808"/>
    <s v="HELLEN ALVES DA SILVA FERREIRA"/>
    <n v="9439423730"/>
    <d v="1980-10-27T00:00:00"/>
    <n v="45"/>
    <s v="Feminino"/>
    <x v="3"/>
    <s v="DUQUE DE CAXIAS"/>
    <m/>
    <n v="200"/>
    <n v="21992067736"/>
    <s v="CMDP"/>
    <s v="Sim"/>
    <d v="2026-03-02T00:00:00"/>
    <m/>
    <m/>
    <x v="42"/>
    <m/>
    <x v="1"/>
    <s v="Emagrecimento758462808"/>
    <x v="5"/>
  </r>
  <r>
    <x v="4"/>
    <x v="8"/>
    <s v="Ativo"/>
    <d v="2026-05-18T00:00:00"/>
    <s v="093765960"/>
    <s v="JACQELINE APARECIDA GALVAO AVILA BATISTA"/>
    <n v="75841649787"/>
    <d v="1964-06-29T00:00:00"/>
    <n v="61"/>
    <s v="Feminino"/>
    <x v="3"/>
    <s v="RIO DE JANEIRO"/>
    <m/>
    <n v="120"/>
    <n v="21992083431"/>
    <s v="CMDP"/>
    <s v="Sim"/>
    <d v="2026-03-31T00:00:00"/>
    <m/>
    <m/>
    <x v="113"/>
    <m/>
    <x v="1"/>
    <s v="Emagrecimento093765960"/>
    <x v="5"/>
  </r>
  <r>
    <x v="1"/>
    <x v="8"/>
    <s v="Ativo"/>
    <d v="2025-11-10T00:00:00"/>
    <s v="095510117"/>
    <s v="Aline Christine Gomes Moreira"/>
    <n v="5878471744"/>
    <d v="1987-09-06T00:00:00"/>
    <n v="38"/>
    <m/>
    <x v="3"/>
    <s v="RIO DE JANEIRO"/>
    <m/>
    <n v="500"/>
    <n v="21992142055"/>
    <s v="CMDP"/>
    <s v="Sim"/>
    <m/>
    <m/>
    <m/>
    <x v="134"/>
    <d v="2025-10-27T00:00:00"/>
    <x v="4"/>
    <s v="Emagrecimento095510117"/>
    <x v="1"/>
  </r>
  <r>
    <x v="1"/>
    <x v="8"/>
    <s v="Ativo"/>
    <d v="2026-01-29T00:00:00"/>
    <s v="093874759"/>
    <s v="MONICA DE FIGUIEREDO BEHAGUE"/>
    <n v="98920618704"/>
    <d v="1968-08-19T00:00:00"/>
    <n v="57"/>
    <s v="F"/>
    <x v="3"/>
    <s v="RIO DE JANEIRO"/>
    <m/>
    <n v="600"/>
    <n v="21992147368"/>
    <s v="CMDP"/>
    <s v="Sim"/>
    <d v="2026-01-29T00:00:00"/>
    <m/>
    <m/>
    <x v="38"/>
    <d v="2026-02-25T00:00:00"/>
    <x v="32"/>
    <s v="Emagrecimento093874759"/>
    <x v="4"/>
  </r>
  <r>
    <x v="4"/>
    <x v="8"/>
    <s v="Ativo"/>
    <d v="2026-05-18T00:00:00"/>
    <s v="095279463"/>
    <s v="MIRIAN DE OLIVEIRA QUIRINO"/>
    <n v="2596212773"/>
    <d v="1973-03-09T00:00:00"/>
    <n v="53"/>
    <s v="Feminino"/>
    <x v="3"/>
    <s v="RIO DE JANEIRO"/>
    <m/>
    <n v="75"/>
    <n v="21992168883"/>
    <s v="CMDP"/>
    <s v="Sim"/>
    <d v="2026-03-31T00:00:00"/>
    <m/>
    <m/>
    <x v="79"/>
    <m/>
    <x v="1"/>
    <s v="Emagrecimento095279463"/>
    <x v="5"/>
  </r>
  <r>
    <x v="4"/>
    <x v="8"/>
    <s v="Ativo"/>
    <d v="2026-05-18T00:00:00"/>
    <s v="089179751"/>
    <s v="FERNANDA SANTANA SILVA"/>
    <n v="13074871733"/>
    <d v="1991-07-29T00:00:00"/>
    <n v="34"/>
    <s v="Feminino"/>
    <x v="3"/>
    <s v="RIO DE JANEIRO"/>
    <m/>
    <n v="50"/>
    <n v="21992230999"/>
    <s v="CMDP"/>
    <s v="Sim"/>
    <d v="2026-03-31T00:00:00"/>
    <m/>
    <m/>
    <x v="79"/>
    <m/>
    <x v="1"/>
    <s v="Emagrecimento089179751"/>
    <x v="5"/>
  </r>
  <r>
    <x v="1"/>
    <x v="8"/>
    <s v="Ativo"/>
    <d v="2026-05-05T00:00:00"/>
    <s v="096738524"/>
    <s v="VIVIANE NASCIMENTO GONCALVES"/>
    <n v="12213000751"/>
    <d v="1987-03-25T00:00:00"/>
    <n v="39"/>
    <s v="F"/>
    <x v="3"/>
    <s v="RIO DE JANEIRO"/>
    <m/>
    <n v="450"/>
    <n v="21992251188"/>
    <s v="CMDP"/>
    <s v="Sim"/>
    <d v="2026-05-05T00:00:00"/>
    <m/>
    <m/>
    <x v="107"/>
    <d v="2026-11-05T00:00:00"/>
    <x v="19"/>
    <s v="Emagrecimento096738524"/>
    <x v="5"/>
  </r>
  <r>
    <x v="1"/>
    <x v="8"/>
    <s v="Ativo"/>
    <d v="2025-11-13T00:00:00"/>
    <s v="087554439"/>
    <s v="ARTHUR RIBEIRO CANUTO CARNEIRO"/>
    <n v="12801659797"/>
    <d v="1991-08-29T00:00:00"/>
    <n v="34"/>
    <s v="M"/>
    <x v="3"/>
    <s v="DUQUE DE CAXIAS"/>
    <m/>
    <n v="380"/>
    <n v="21992292267"/>
    <s v="Conexa"/>
    <s v="Sim"/>
    <d v="2025-11-19T00:00:00"/>
    <m/>
    <m/>
    <x v="28"/>
    <d v="2026-01-07T00:00:00"/>
    <x v="33"/>
    <s v="Emagrecimento087554439"/>
    <x v="1"/>
  </r>
  <r>
    <x v="4"/>
    <x v="8"/>
    <s v="Ativo"/>
    <d v="2026-04-23T00:00:00"/>
    <s v="094551299"/>
    <s v="CLARA CRUZ CARIAS"/>
    <n v="14377005782"/>
    <d v="1994-11-04T00:00:00"/>
    <n v="31"/>
    <s v="Feminino"/>
    <x v="3"/>
    <s v="DUQUE DE CAXIAS"/>
    <m/>
    <n v="120"/>
    <n v="21992311521"/>
    <s v="CMDP"/>
    <s v="Sim"/>
    <d v="2026-04-13T00:00:00"/>
    <m/>
    <m/>
    <x v="0"/>
    <m/>
    <x v="9"/>
    <s v="Emagrecimento094551299"/>
    <x v="0"/>
  </r>
  <r>
    <x v="4"/>
    <x v="8"/>
    <s v="Ativo"/>
    <d v="2026-05-18T00:00:00"/>
    <s v="088892359"/>
    <s v="RENATA DA SILVA ALMEIDA DE OLIVEIRA"/>
    <n v="3798657777"/>
    <d v="1977-04-18T00:00:00"/>
    <n v="49"/>
    <s v="Feminino"/>
    <x v="3"/>
    <s v="DUQUE DE CAXIAS"/>
    <m/>
    <n v="75"/>
    <n v="21992363406"/>
    <s v="CMDP"/>
    <s v="Sim"/>
    <d v="2026-03-31T00:00:00"/>
    <m/>
    <m/>
    <x v="113"/>
    <m/>
    <x v="1"/>
    <s v="Emagrecimento088892359"/>
    <x v="5"/>
  </r>
  <r>
    <x v="1"/>
    <x v="8"/>
    <s v="Ativo"/>
    <d v="2025-12-01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2-03T00:00:00"/>
    <m/>
    <m/>
    <x v="8"/>
    <d v="2025-12-11T00:00:00"/>
    <x v="11"/>
    <s v="Emagrecimento094542822"/>
    <x v="1"/>
  </r>
  <r>
    <x v="1"/>
    <x v="8"/>
    <s v="Ativo"/>
    <d v="2025-12-29T00:00:00"/>
    <s v="095968941"/>
    <s v="DAIANA MALAQUIAS DE SOUZA RICARDO"/>
    <n v="12816860779"/>
    <d v="1988-03-11T00:00:00"/>
    <n v="38"/>
    <s v="M"/>
    <x v="3"/>
    <s v="NOVA IGUAÇU"/>
    <m/>
    <n v="400"/>
    <n v="21992469978"/>
    <s v="CMDP"/>
    <s v="Sim"/>
    <d v="2026-01-05T00:00:00"/>
    <m/>
    <m/>
    <x v="31"/>
    <d v="2026-02-11T00:00:00"/>
    <x v="34"/>
    <s v="Emagrecimento095968941"/>
    <x v="1"/>
  </r>
  <r>
    <x v="4"/>
    <x v="8"/>
    <s v="Ativo"/>
    <d v="2026-05-11T00:00:00"/>
    <s v="074760306"/>
    <s v="SIMONE DE MENEZES DE ARAUJO"/>
    <n v="2095860799"/>
    <d v="1974-10-29T00:00:00"/>
    <n v="51"/>
    <s v="Feminino"/>
    <x v="3"/>
    <s v="RIO DE JANEIRO"/>
    <m/>
    <n v="50"/>
    <n v="21992471429"/>
    <s v="CMDP"/>
    <s v="Sim"/>
    <d v="2026-03-31T00:00:00"/>
    <m/>
    <m/>
    <x v="71"/>
    <m/>
    <x v="1"/>
    <s v="Emagrecimento074760306"/>
    <x v="5"/>
  </r>
  <r>
    <x v="1"/>
    <x v="8"/>
    <s v="Ativo"/>
    <d v="2026-01-22T00:00:00"/>
    <s v="093790164"/>
    <s v="RITA DE CASSIA FRANCO ALMEIDA RODRIGUES"/>
    <n v="8119167740"/>
    <d v="1980-05-12T00:00:00"/>
    <n v="46"/>
    <s v="F"/>
    <x v="3"/>
    <s v="RIO DE JANEIRO"/>
    <m/>
    <n v="75"/>
    <n v="21992480017"/>
    <s v="CMDP"/>
    <s v="Sim"/>
    <d v="2026-02-02T00:00:00"/>
    <m/>
    <m/>
    <x v="26"/>
    <d v="2026-02-11T00:00:00"/>
    <x v="11"/>
    <s v="Emagrecimento093790164"/>
    <x v="4"/>
  </r>
  <r>
    <x v="4"/>
    <x v="8"/>
    <s v="Ativo"/>
    <d v="2026-05-18T00:00:00"/>
    <s v="094213744"/>
    <s v="CAMILA GONCALVES DE OLIVEIRA"/>
    <n v="9203037730"/>
    <d v="1978-04-15T00:00:00"/>
    <n v="48"/>
    <s v="Feminino"/>
    <x v="3"/>
    <s v="SAO GONÇALO"/>
    <m/>
    <n v="120"/>
    <n v="21992501031"/>
    <s v="CMDP"/>
    <s v="Sim"/>
    <d v="2026-03-31T00:00:00"/>
    <m/>
    <m/>
    <x v="79"/>
    <m/>
    <x v="1"/>
    <s v="Emagrecimento094213744"/>
    <x v="5"/>
  </r>
  <r>
    <x v="4"/>
    <x v="8"/>
    <s v="Ativo"/>
    <d v="2026-05-11T00:00:00"/>
    <s v="917355652"/>
    <s v="RONALDO TAVARES"/>
    <n v="58004289720"/>
    <d v="1959-12-09T00:00:00"/>
    <n v="66"/>
    <s v="Masculino"/>
    <x v="3"/>
    <s v="DUQUE DE CAXIAS"/>
    <m/>
    <n v="300"/>
    <n v="21992526790"/>
    <s v="CMDP"/>
    <s v="Sim"/>
    <d v="2026-03-31T00:00:00"/>
    <m/>
    <m/>
    <x v="94"/>
    <m/>
    <x v="1"/>
    <s v="Emagrecimento917355652"/>
    <x v="1"/>
  </r>
  <r>
    <x v="4"/>
    <x v="8"/>
    <s v="Ativo"/>
    <d v="2026-05-11T00:00:00"/>
    <s v="086001390"/>
    <s v="JULIANA SOUZA DOS SANTOS"/>
    <n v="5883944752"/>
    <d v="1989-11-22T00:00:00"/>
    <n v="36"/>
    <s v="Feminino"/>
    <x v="3"/>
    <s v="DUQUE DE CAXIAS"/>
    <m/>
    <n v="120"/>
    <n v="21992555443"/>
    <s v="CMDP"/>
    <s v="Sim"/>
    <d v="2026-03-31T00:00:00"/>
    <m/>
    <m/>
    <x v="94"/>
    <m/>
    <x v="1"/>
    <s v="Emagrecimento086001390"/>
    <x v="1"/>
  </r>
  <r>
    <x v="1"/>
    <x v="8"/>
    <s v="Ativo"/>
    <d v="2025-11-12T00:00:00"/>
    <s v="094351592"/>
    <s v="MARIANE JOZELE DIAS BATISTA GONZALES"/>
    <n v="14440335730"/>
    <d v="1997-09-17T00:00:00"/>
    <n v="28"/>
    <s v="F"/>
    <x v="3"/>
    <s v="RIO DE JANEIRO"/>
    <m/>
    <n v="400"/>
    <n v="21992590201"/>
    <s v="Conexa"/>
    <s v="Sim"/>
    <d v="2025-11-12T00:00:00"/>
    <m/>
    <m/>
    <x v="130"/>
    <d v="2025-11-21T00:00:00"/>
    <x v="9"/>
    <s v="Emagrecimento094351592"/>
    <x v="1"/>
  </r>
  <r>
    <x v="1"/>
    <x v="8"/>
    <s v="Ativo"/>
    <d v="2026-04-23T00:00:00"/>
    <s v="093849808"/>
    <s v="ROSANGELA DE ALMEIDA SANTOS ENRIQUE"/>
    <n v="3344824708"/>
    <d v="1974-08-23T00:00:00"/>
    <n v="51"/>
    <s v="F"/>
    <x v="3"/>
    <s v="QUEIMADOS"/>
    <s v="VILA SCINTILA"/>
    <n v="75"/>
    <n v="21992602959"/>
    <s v="CMDP"/>
    <s v="Sim"/>
    <d v="2026-04-23T00:00:00"/>
    <m/>
    <m/>
    <x v="21"/>
    <d v="2026-04-24T00:00:00"/>
    <x v="9"/>
    <s v="Emagrecimento093849808"/>
    <x v="0"/>
  </r>
  <r>
    <x v="4"/>
    <x v="8"/>
    <s v="Ativo"/>
    <d v="2026-05-11T00:00:00"/>
    <s v="082069746"/>
    <s v="ROGERIO CASTRO DOS SANTOS"/>
    <n v="3557606732"/>
    <d v="1973-09-09T00:00:00"/>
    <n v="52"/>
    <s v="Masculino"/>
    <x v="3"/>
    <s v="RIO DE JANEIRO"/>
    <m/>
    <n v="600"/>
    <n v="21992603485"/>
    <s v="CMDP"/>
    <s v="Sim"/>
    <d v="2026-03-31T00:00:00"/>
    <m/>
    <m/>
    <x v="94"/>
    <m/>
    <x v="1"/>
    <s v="Emagrecimento082069746"/>
    <x v="1"/>
  </r>
  <r>
    <x v="1"/>
    <x v="8"/>
    <s v="Ativo"/>
    <d v="2026-02-19T00:00:00"/>
    <s v="093087803"/>
    <s v="MARCO AURELIO DE REZENDE"/>
    <n v="17589375802"/>
    <d v="1973-11-17T00:00:00"/>
    <n v="52"/>
    <s v="M"/>
    <x v="3"/>
    <s v="RIO DE JANEIRO"/>
    <m/>
    <n v="120"/>
    <n v="21992661434"/>
    <s v="CMDP"/>
    <s v="Sim"/>
    <d v="2026-02-19T00:00:00"/>
    <m/>
    <m/>
    <x v="78"/>
    <d v="2026-02-27T00:00:00"/>
    <x v="9"/>
    <s v="Emagrecimento093087803"/>
    <x v="3"/>
  </r>
  <r>
    <x v="4"/>
    <x v="8"/>
    <s v="Ativo"/>
    <d v="2026-05-11T00:00:00"/>
    <s v="094207080"/>
    <s v="LEONICE PEREIRA DOS REIS"/>
    <n v="76053768715"/>
    <d v="1963-12-11T00:00:00"/>
    <n v="62"/>
    <s v="Feminino"/>
    <x v="3"/>
    <s v="RIO DE JANEIRO"/>
    <m/>
    <n v="120"/>
    <n v="21992679738"/>
    <s v="CMDP"/>
    <s v="Sim"/>
    <d v="2026-03-31T00:00:00"/>
    <m/>
    <m/>
    <x v="107"/>
    <m/>
    <x v="1"/>
    <s v="Emagrecimento094207080"/>
    <x v="5"/>
  </r>
  <r>
    <x v="3"/>
    <x v="8"/>
    <s v="Ativo"/>
    <d v="2026-03-03T00:00:00"/>
    <s v="087556621"/>
    <s v="Elizete Da Fonseca Vieira"/>
    <n v="1556301723"/>
    <d v="1968-11-03T00:00:00"/>
    <n v="57"/>
    <m/>
    <x v="3"/>
    <s v="MESQUITA"/>
    <m/>
    <n v="380"/>
    <n v="21992710010"/>
    <s v="CMDP"/>
    <s v="Sim"/>
    <d v="2026-02-02T00:00:00"/>
    <m/>
    <m/>
    <x v="61"/>
    <m/>
    <x v="9"/>
    <s v="Emagrecimento087556621"/>
    <x v="3"/>
  </r>
  <r>
    <x v="1"/>
    <x v="8"/>
    <s v="Ativo"/>
    <d v="2026-02-05T00:00:00"/>
    <s v="095019879"/>
    <s v="PEDRO DOS SANTOS LUCIO CERQUEIRA"/>
    <n v="21268181790"/>
    <d v="2018-12-06T00:00:00"/>
    <n v="7"/>
    <s v="M"/>
    <x v="3"/>
    <s v="DUQUE DE CAXIAS"/>
    <m/>
    <n v="75"/>
    <n v="21992796938"/>
    <s v="CMDP"/>
    <s v="Sim"/>
    <d v="2026-02-05T00:00:00"/>
    <m/>
    <m/>
    <x v="12"/>
    <d v="2026-02-06T00:00:00"/>
    <x v="9"/>
    <s v="Emagrecimento095019879"/>
    <x v="3"/>
  </r>
  <r>
    <x v="4"/>
    <x v="8"/>
    <s v="Ativo"/>
    <d v="2026-05-11T00:00:00"/>
    <s v="089280184"/>
    <s v="WILLIAN JUNIOR CORDEIRO DA MOTA"/>
    <n v="2163540138"/>
    <d v="1989-04-07T00:00:00"/>
    <n v="37"/>
    <s v="Masculino"/>
    <x v="10"/>
    <s v="CAMPO GRANDE"/>
    <m/>
    <n v="380"/>
    <n v="21992871268"/>
    <s v="CMDP"/>
    <s v="Sim"/>
    <d v="2026-03-31T00:00:00"/>
    <m/>
    <m/>
    <x v="82"/>
    <m/>
    <x v="1"/>
    <s v="Emagrecimento089280184"/>
    <x v="5"/>
  </r>
  <r>
    <x v="1"/>
    <x v="8"/>
    <s v="Ativo"/>
    <d v="2025-11-26T00:00:00"/>
    <s v="881813320"/>
    <s v="SABRINA BERNARDES SANTOS"/>
    <n v="8454854746"/>
    <d v="1978-08-04T00:00:00"/>
    <n v="47"/>
    <s v="F"/>
    <x v="3"/>
    <s v="RIO DE JANEIRO"/>
    <m/>
    <n v="600"/>
    <n v="21992903092"/>
    <s v="Conexa"/>
    <s v="Sim"/>
    <d v="2025-11-26T00:00:00"/>
    <m/>
    <m/>
    <x v="19"/>
    <d v="2025-11-26T00:00:00"/>
    <x v="0"/>
    <s v="Emagrecimento881813320"/>
    <x v="1"/>
  </r>
  <r>
    <x v="1"/>
    <x v="8"/>
    <s v="Ativo"/>
    <d v="2025-11-19T00:00:00"/>
    <s v="089903282"/>
    <s v="Maria Jucineide da Silva"/>
    <n v="9038080727"/>
    <d v="1982-03-19T00:00:00"/>
    <n v="44"/>
    <m/>
    <x v="3"/>
    <s v="MAGE"/>
    <m/>
    <n v="380"/>
    <n v="21992990164"/>
    <s v="CMDP"/>
    <s v="Sim"/>
    <m/>
    <m/>
    <m/>
    <x v="50"/>
    <d v="2025-11-21T00:00:00"/>
    <x v="4"/>
    <s v="Emagrecimento089903282"/>
    <x v="1"/>
  </r>
  <r>
    <x v="4"/>
    <x v="8"/>
    <s v="Ativo"/>
    <d v="2026-05-18T00:00:00"/>
    <s v="084784559"/>
    <s v="FERNANDA SOUSA PIRES FERREIRA"/>
    <n v="7240736717"/>
    <d v="1975-06-19T00:00:00"/>
    <n v="50"/>
    <s v="Feminino"/>
    <x v="3"/>
    <s v="SAO GONÇALO"/>
    <m/>
    <n v="380"/>
    <n v="21992994752"/>
    <s v="CMDP"/>
    <s v="Sim"/>
    <d v="2026-03-31T00:00:00"/>
    <m/>
    <m/>
    <x v="113"/>
    <m/>
    <x v="1"/>
    <s v="Emagrecimento084784559"/>
    <x v="5"/>
  </r>
  <r>
    <x v="3"/>
    <x v="8"/>
    <s v="Ativo"/>
    <d v="2026-04-23T00:00:00"/>
    <s v="093208547"/>
    <s v="JULIANNE CRISTINE DE SOUZA DA SILVA SOARES"/>
    <n v="12134774762"/>
    <d v="1989-09-18T00:00:00"/>
    <n v="36"/>
    <s v="Feminino"/>
    <x v="3"/>
    <s v="RIO DE JANEIRO"/>
    <m/>
    <n v="450"/>
    <n v="21992995034"/>
    <s v="CMDP"/>
    <s v="Sim"/>
    <d v="2025-09-19T00:00:00"/>
    <m/>
    <m/>
    <x v="135"/>
    <m/>
    <x v="4"/>
    <s v="Emagrecimento093208547"/>
    <x v="1"/>
  </r>
  <r>
    <x v="1"/>
    <x v="8"/>
    <s v="Ativo"/>
    <d v="2026-05-18T00:00:00"/>
    <s v="096914818"/>
    <s v="MONIQUE EVA PORTO BELO BICALHO"/>
    <n v="13989500767"/>
    <d v="1991-02-22T00:00:00"/>
    <n v="35"/>
    <s v="F"/>
    <x v="3"/>
    <s v="DUQUE DE CAXIAS"/>
    <s v="JARDIM VILA NOVA"/>
    <n v="380"/>
    <n v="21993005839"/>
    <s v="CMDP"/>
    <s v="Sim"/>
    <d v="2026-05-18T00:00:00"/>
    <m/>
    <m/>
    <x v="116"/>
    <d v="2026-05-22T00:00:00"/>
    <x v="4"/>
    <s v="Emagrecimento096914818"/>
    <x v="5"/>
  </r>
  <r>
    <x v="4"/>
    <x v="8"/>
    <s v="Ativo"/>
    <d v="2026-04-23T00:00:00"/>
    <s v="089201760"/>
    <s v="RENATA BAPTISTA MARINHO"/>
    <n v="5411412790"/>
    <d v="1981-06-11T00:00:00"/>
    <n v="44"/>
    <s v="Feminino"/>
    <x v="3"/>
    <s v="RIO DE JANEIRO"/>
    <m/>
    <n v="75"/>
    <n v="21993038255"/>
    <s v="CMDP"/>
    <s v="Sim"/>
    <d v="2026-04-06T00:00:00"/>
    <m/>
    <m/>
    <x v="115"/>
    <m/>
    <x v="4"/>
    <s v="Emagrecimento089201760"/>
    <x v="0"/>
  </r>
  <r>
    <x v="4"/>
    <x v="8"/>
    <s v="Ativo"/>
    <d v="2026-05-11T00:00:00"/>
    <s v="074168568"/>
    <s v="JAKELINE DE SOUZA RAMOS"/>
    <n v="4252185700"/>
    <d v="1975-09-23T00:00:00"/>
    <n v="50"/>
    <s v="Feminino"/>
    <x v="3"/>
    <s v="RIO DE JANEIRO"/>
    <m/>
    <n v="50"/>
    <n v="21993073074"/>
    <s v="CMDP"/>
    <s v="Sim"/>
    <d v="2026-03-31T00:00:00"/>
    <m/>
    <m/>
    <x v="94"/>
    <m/>
    <x v="1"/>
    <s v="Emagrecimento074168568"/>
    <x v="1"/>
  </r>
  <r>
    <x v="1"/>
    <x v="8"/>
    <s v="Ativo"/>
    <d v="2025-11-10T00:00:00"/>
    <s v="083919684"/>
    <s v="Samara Beatriz Muniz de Oliveira"/>
    <n v="15773456737"/>
    <d v="1998-03-10T00:00:00"/>
    <n v="28"/>
    <m/>
    <x v="3"/>
    <s v="SAO JOAO DE MERITI"/>
    <m/>
    <n v="500"/>
    <n v="21993081530"/>
    <s v="CMDP"/>
    <s v="Sim"/>
    <m/>
    <m/>
    <m/>
    <x v="157"/>
    <d v="2025-11-03T00:00:00"/>
    <x v="4"/>
    <s v="Emagrecimento083919684"/>
    <x v="1"/>
  </r>
  <r>
    <x v="4"/>
    <x v="8"/>
    <s v="Ativo"/>
    <d v="2026-04-23T00:00:00"/>
    <s v="080958723"/>
    <s v="RODRIGO PENTEADO FELGUEIRAS"/>
    <n v="5415690743"/>
    <d v="1976-08-12T00:00:00"/>
    <n v="49"/>
    <s v="Masculino"/>
    <x v="3"/>
    <s v="DUQUE DE CAXIAS"/>
    <m/>
    <n v="60"/>
    <n v="21993127190"/>
    <s v="CMDP"/>
    <s v="Sim"/>
    <d v="2026-04-07T00:00:00"/>
    <m/>
    <m/>
    <x v="114"/>
    <m/>
    <x v="4"/>
    <s v="Emagrecimento080958723"/>
    <x v="0"/>
  </r>
  <r>
    <x v="4"/>
    <x v="8"/>
    <s v="Ativo"/>
    <d v="2026-05-11T00:00:00"/>
    <s v="089774161"/>
    <s v="DOUGLAS SANTOS DE CASTRO"/>
    <n v="12959468740"/>
    <d v="1987-10-23T00:00:00"/>
    <n v="38"/>
    <s v="Masculino"/>
    <x v="3"/>
    <s v="RIO DE JANEIRO"/>
    <m/>
    <n v="120"/>
    <n v="21993138750"/>
    <s v="CMDP"/>
    <s v="Sim"/>
    <d v="2026-03-31T00:00:00"/>
    <m/>
    <m/>
    <x v="71"/>
    <m/>
    <x v="1"/>
    <s v="Emagrecimento089774161"/>
    <x v="5"/>
  </r>
  <r>
    <x v="4"/>
    <x v="8"/>
    <s v="Ativo"/>
    <d v="2026-05-11T00:00:00"/>
    <s v="093231449"/>
    <s v="LUANA OLIVEIRA PAIVA DA SILVA"/>
    <n v="12306874751"/>
    <d v="1993-03-30T00:00:00"/>
    <n v="33"/>
    <s v="Feminino"/>
    <x v="3"/>
    <s v="SAO GONÇALO"/>
    <m/>
    <n v="75"/>
    <n v="21993181331"/>
    <s v="CMDP"/>
    <s v="Sim"/>
    <d v="2026-03-31T00:00:00"/>
    <m/>
    <m/>
    <x v="71"/>
    <m/>
    <x v="1"/>
    <s v="Emagrecimento093231449"/>
    <x v="5"/>
  </r>
  <r>
    <x v="1"/>
    <x v="8"/>
    <s v="Ativo"/>
    <d v="2025-11-10T00:00:00"/>
    <s v="082208552"/>
    <s v="EVELLYN DOS SANTOS ALVES FERNANDES"/>
    <n v="15648908725"/>
    <d v="1995-03-02T00:00:00"/>
    <n v="31"/>
    <m/>
    <x v="3"/>
    <s v="RIO DE JANEIRO"/>
    <m/>
    <n v="600"/>
    <n v="21993186765"/>
    <s v="CMDP"/>
    <s v="Sim"/>
    <m/>
    <m/>
    <m/>
    <x v="128"/>
    <d v="2025-10-09T00:00:00"/>
    <x v="4"/>
    <s v="Emagrecimento082208552"/>
    <x v="1"/>
  </r>
  <r>
    <x v="1"/>
    <x v="8"/>
    <s v="Ativo"/>
    <d v="2025-12-09T00:00:00"/>
    <s v="078384754"/>
    <s v="NATALIA GUIMARAES EVARISTO"/>
    <n v="13540163786"/>
    <d v="1989-10-26T00:00:00"/>
    <n v="36"/>
    <s v="F"/>
    <x v="3"/>
    <s v="NITEROI"/>
    <m/>
    <n v="750"/>
    <n v="21993187091"/>
    <s v="Conexa"/>
    <s v="Sim"/>
    <d v="2025-12-10T00:00:00"/>
    <m/>
    <m/>
    <x v="167"/>
    <d v="2025-12-18T00:00:00"/>
    <x v="29"/>
    <s v="Emagrecimento078384754"/>
    <x v="1"/>
  </r>
  <r>
    <x v="1"/>
    <x v="8"/>
    <s v="Ativo"/>
    <d v="2025-12-11T00:00:00"/>
    <s v="089631841"/>
    <s v="GEANE DE FREITAS CHAVES"/>
    <n v="7721402786"/>
    <d v="1979-03-16T00:00:00"/>
    <n v="47"/>
    <s v="F"/>
    <x v="3"/>
    <s v="RIO DE JANEIRO"/>
    <m/>
    <n v="500"/>
    <n v="21993227387"/>
    <s v="Conexa"/>
    <s v="Sim"/>
    <d v="2025-12-17T00:00:00"/>
    <m/>
    <m/>
    <x v="2"/>
    <d v="2026-01-13T00:00:00"/>
    <x v="11"/>
    <s v="Emagrecimento089631841"/>
    <x v="1"/>
  </r>
  <r>
    <x v="3"/>
    <x v="8"/>
    <s v="Ativo"/>
    <d v="2026-04-23T00:00:00"/>
    <s v="087555136"/>
    <s v="THIAGO SA JUNIOR"/>
    <n v="5704675786"/>
    <d v="1986-05-21T00:00:00"/>
    <n v="40"/>
    <s v="Masculino"/>
    <x v="3"/>
    <s v="RIO DE JANEIRO"/>
    <m/>
    <n v="380"/>
    <n v="21993239225"/>
    <s v="CMDP"/>
    <s v="Sim"/>
    <d v="2025-03-24T00:00:00"/>
    <m/>
    <m/>
    <x v="171"/>
    <m/>
    <x v="4"/>
    <s v="Emagrecimento087555136"/>
    <x v="1"/>
  </r>
  <r>
    <x v="1"/>
    <x v="8"/>
    <s v="Ativo"/>
    <d v="2025-11-24T00:00:00"/>
    <s v="089176760"/>
    <s v="Thamires Gomes da Conceição"/>
    <n v="12658036760"/>
    <d v="1991-10-20T00:00:00"/>
    <n v="34"/>
    <m/>
    <x v="3"/>
    <s v="RIO DE JANEIRO"/>
    <m/>
    <n v="400"/>
    <n v="21993249494"/>
    <s v="CMDP"/>
    <s v="Sim"/>
    <m/>
    <m/>
    <m/>
    <x v="43"/>
    <s v="11/18/2025"/>
    <x v="4"/>
    <s v="Emagrecimento089176760"/>
    <x v="1"/>
  </r>
  <r>
    <x v="1"/>
    <x v="8"/>
    <s v="Ativo"/>
    <d v="2025-11-24T00:00:00"/>
    <s v="093095558"/>
    <s v="SIMONE CARVALHO DA COSTA"/>
    <n v="2104698707"/>
    <d v="1972-04-02T00:00:00"/>
    <n v="54"/>
    <m/>
    <x v="3"/>
    <s v="RIO DE JANEIRO"/>
    <m/>
    <n v="120"/>
    <n v="21993288419"/>
    <s v="CMDP"/>
    <s v="Sim"/>
    <m/>
    <m/>
    <m/>
    <x v="132"/>
    <s v="11/24/2025"/>
    <x v="4"/>
    <s v="Emagrecimento093095558"/>
    <x v="1"/>
  </r>
  <r>
    <x v="4"/>
    <x v="8"/>
    <s v="Ativo"/>
    <d v="2026-05-18T00:00:00"/>
    <s v="094623245"/>
    <s v="ALINE AVELAR GONCALVES LEMOS DE OLIVEIRA"/>
    <n v="5568610789"/>
    <d v="1984-01-15T00:00:00"/>
    <n v="42"/>
    <s v="Feminino"/>
    <x v="3"/>
    <s v="SAO GONÇALO"/>
    <m/>
    <n v="75"/>
    <n v="21993617645"/>
    <s v="CMDP"/>
    <s v="Sim"/>
    <d v="2026-03-31T00:00:00"/>
    <m/>
    <m/>
    <x v="56"/>
    <m/>
    <x v="1"/>
    <s v="Emagrecimento094623245"/>
    <x v="5"/>
  </r>
  <r>
    <x v="4"/>
    <x v="8"/>
    <s v="Ativo"/>
    <d v="2026-05-11T00:00:00"/>
    <s v="079312474"/>
    <s v="MARCIA REGINA DOS SANTOS"/>
    <n v="2406850757"/>
    <d v="1973-10-11T00:00:00"/>
    <n v="52"/>
    <s v="Feminino"/>
    <x v="3"/>
    <s v="RIO DE JANEIRO"/>
    <m/>
    <n v="50"/>
    <n v="21993736293"/>
    <s v="CMDP"/>
    <s v="Sim"/>
    <d v="2026-03-31T00:00:00"/>
    <m/>
    <m/>
    <x v="94"/>
    <m/>
    <x v="1"/>
    <s v="Emagrecimento079312474"/>
    <x v="1"/>
  </r>
  <r>
    <x v="1"/>
    <x v="8"/>
    <s v="Ativo"/>
    <d v="2025-11-10T00:00:00"/>
    <s v="085084561"/>
    <s v="Elaine Dias Da Cruz."/>
    <n v="7071449732"/>
    <d v="1975-10-02T00:00:00"/>
    <n v="50"/>
    <m/>
    <x v="3"/>
    <s v="RIO DE JANEIRO"/>
    <m/>
    <n v="200"/>
    <n v="21993755769"/>
    <s v="CMDP"/>
    <s v="Sim"/>
    <m/>
    <m/>
    <m/>
    <x v="128"/>
    <d v="2025-10-09T00:00:00"/>
    <x v="1"/>
    <s v="Emagrecimento085084561"/>
    <x v="1"/>
  </r>
  <r>
    <x v="3"/>
    <x v="8"/>
    <s v="Ativo"/>
    <d v="2026-04-10T00:00:00"/>
    <s v="089047762"/>
    <s v="KATHLEEN VICTORIA FREIRE DE ALBUQUERQUE"/>
    <n v="14446968742"/>
    <d v="2005-06-26T00:00:00"/>
    <n v="20"/>
    <s v="F"/>
    <x v="3"/>
    <s v="RIO DE JANEIRO"/>
    <m/>
    <s v="NÍVEL 400"/>
    <n v="21993810638"/>
    <s v="CMDP"/>
    <s v="Sim"/>
    <d v="2026-04-10T00:00:00"/>
    <m/>
    <m/>
    <x v="115"/>
    <m/>
    <x v="1"/>
    <s v="Emagrecimento089047762"/>
    <x v="0"/>
  </r>
  <r>
    <x v="4"/>
    <x v="8"/>
    <s v="Ativo"/>
    <d v="2026-05-11T00:00:00"/>
    <s v="087559154"/>
    <s v="JULIANA CRISTINA PEREIRA DA SILVA ALVES"/>
    <n v="15449366728"/>
    <d v="1993-01-26T00:00:00"/>
    <n v="33"/>
    <s v="Feminino"/>
    <x v="3"/>
    <s v="RIO DE JANEIRO"/>
    <m/>
    <n v="380"/>
    <n v="21993845552"/>
    <s v="CMDP"/>
    <s v="Sim"/>
    <d v="2026-03-31T00:00:00"/>
    <m/>
    <m/>
    <x v="82"/>
    <m/>
    <x v="1"/>
    <s v="Emagrecimento087559154"/>
    <x v="5"/>
  </r>
  <r>
    <x v="4"/>
    <x v="8"/>
    <s v="Ativo"/>
    <d v="2026-05-11T00:00:00"/>
    <s v="086653772"/>
    <s v="DANIELLE CAMURCA DOS SANTOS"/>
    <n v="8877186712"/>
    <d v="1981-10-14T00:00:00"/>
    <n v="44"/>
    <s v="Feminino"/>
    <x v="3"/>
    <s v="RIO DE JANEIRO"/>
    <m/>
    <n v="380"/>
    <n v="21993858717"/>
    <s v="CMDP"/>
    <s v="Sim"/>
    <d v="2026-03-31T00:00:00"/>
    <m/>
    <m/>
    <x v="94"/>
    <m/>
    <x v="1"/>
    <s v="Emagrecimento086653772"/>
    <x v="1"/>
  </r>
  <r>
    <x v="4"/>
    <x v="8"/>
    <s v="Ativo"/>
    <d v="2026-05-18T00:00:00"/>
    <s v="095762415"/>
    <s v="CARMEM VERONICA DE OLIVEIRA DUARTE"/>
    <n v="5245657759"/>
    <d v="1979-02-04T00:00:00"/>
    <n v="47"/>
    <s v="Feminino"/>
    <x v="3"/>
    <s v="RIO DE JANEIRO"/>
    <m/>
    <n v="450"/>
    <n v="21993910555"/>
    <s v="CMDP"/>
    <s v="Sim"/>
    <d v="2026-03-31T00:00:00"/>
    <m/>
    <m/>
    <x v="113"/>
    <m/>
    <x v="1"/>
    <s v="Emagrecimento095762415"/>
    <x v="5"/>
  </r>
  <r>
    <x v="4"/>
    <x v="8"/>
    <s v="Ativo"/>
    <d v="2026-05-11T00:00:00"/>
    <s v="095477227"/>
    <s v="ARIANNA DE OLIVEIRA BASSO"/>
    <n v="13976246719"/>
    <d v="1990-05-16T00:00:00"/>
    <n v="35"/>
    <s v="Feminino"/>
    <x v="3"/>
    <s v="RIO DE JANEIRO"/>
    <m/>
    <n v="380"/>
    <n v="21993962480"/>
    <s v="CMDP"/>
    <s v="Sim"/>
    <d v="2026-03-31T00:00:00"/>
    <m/>
    <m/>
    <x v="82"/>
    <m/>
    <x v="1"/>
    <s v="Emagrecimento095477227"/>
    <x v="5"/>
  </r>
  <r>
    <x v="1"/>
    <x v="8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CMDP"/>
    <s v="Sim"/>
    <d v="2026-02-12T00:00:00"/>
    <m/>
    <m/>
    <x v="110"/>
    <d v="2026-03-12T00:00:00"/>
    <x v="29"/>
    <s v="Emagrecimento093792067"/>
    <x v="3"/>
  </r>
  <r>
    <x v="1"/>
    <x v="8"/>
    <s v="Ativo"/>
    <d v="2025-12-10T00:00:00"/>
    <s v="078382113"/>
    <s v="VIVIANNE BARDASSON LIMA MARQUES"/>
    <n v="10403188784"/>
    <d v="1982-02-09T00:00:00"/>
    <n v="44"/>
    <s v="F"/>
    <x v="3"/>
    <s v="SAO GONÇALO"/>
    <m/>
    <n v="500"/>
    <n v="21994225400"/>
    <s v="CMDP"/>
    <s v="Sim"/>
    <d v="2025-12-11T00:00:00"/>
    <m/>
    <m/>
    <x v="11"/>
    <d v="2025-12-11T00:00:00"/>
    <x v="4"/>
    <s v="Emagrecimento078382113"/>
    <x v="1"/>
  </r>
  <r>
    <x v="1"/>
    <x v="8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CMDP"/>
    <s v="Sim"/>
    <m/>
    <m/>
    <m/>
    <x v="173"/>
    <d v="2025-11-03T00:00:00"/>
    <x v="4"/>
    <s v="Emagrecimento092634999"/>
    <x v="1"/>
  </r>
  <r>
    <x v="4"/>
    <x v="8"/>
    <s v="Ativo"/>
    <d v="2026-05-18T00:00:00"/>
    <s v="094208227"/>
    <s v="DEBORA BARBOSA NOGUEIRA MOTTA"/>
    <n v="8940764773"/>
    <d v="1981-12-07T00:00:00"/>
    <n v="44"/>
    <s v="Feminino"/>
    <x v="3"/>
    <s v="SAO GONÇALO"/>
    <m/>
    <n v="120"/>
    <n v="21994231937"/>
    <s v="CMDP"/>
    <s v="Sim"/>
    <d v="2026-03-31T00:00:00"/>
    <m/>
    <m/>
    <x v="79"/>
    <m/>
    <x v="1"/>
    <s v="Emagrecimento094208227"/>
    <x v="5"/>
  </r>
  <r>
    <x v="4"/>
    <x v="8"/>
    <s v="Ativo"/>
    <d v="2026-05-18T00:00:00"/>
    <s v="758580622"/>
    <s v="ROSANGELA FERNANDES RANGEL"/>
    <n v="3661412795"/>
    <d v="1970-06-16T00:00:00"/>
    <n v="55"/>
    <s v="Feminino"/>
    <x v="3"/>
    <s v="DUQUE DE CAXIAS"/>
    <m/>
    <n v="200"/>
    <n v="21994254420"/>
    <s v="CMDP"/>
    <s v="Sim"/>
    <d v="2026-03-31T00:00:00"/>
    <m/>
    <m/>
    <x v="56"/>
    <m/>
    <x v="1"/>
    <s v="Emagrecimento758580622"/>
    <x v="5"/>
  </r>
  <r>
    <x v="1"/>
    <x v="8"/>
    <s v="Ativo"/>
    <d v="2026-05-07T00:00:00"/>
    <s v="096784563"/>
    <s v="MARCO AURELIO QUEIROZ SANTOS DA SILVA"/>
    <n v="80835511715"/>
    <d v="1965-01-09T00:00:00"/>
    <n v="61"/>
    <s v="M"/>
    <x v="3"/>
    <s v="RIO DE JANEIRO "/>
    <m/>
    <n v="380"/>
    <n v="21994308138"/>
    <s v="CMDP"/>
    <s v="Sim"/>
    <d v="2026-05-07T00:00:00"/>
    <m/>
    <m/>
    <x v="56"/>
    <d v="2026-06-30T00:00:00"/>
    <x v="11"/>
    <s v="Emagrecimento096784563"/>
    <x v="5"/>
  </r>
  <r>
    <x v="1"/>
    <x v="8"/>
    <s v="Ativo"/>
    <d v="2025-11-13T00:00:00"/>
    <s v="085143213"/>
    <s v="ANA CRISTINA DA SILVA VICENTE"/>
    <n v="12025691700"/>
    <d v="1987-02-08T00:00:00"/>
    <n v="39"/>
    <s v="F"/>
    <x v="3"/>
    <s v="BELFORD ROXO"/>
    <m/>
    <n v="400"/>
    <n v="21994375172"/>
    <s v="Conexa"/>
    <s v="Sim"/>
    <d v="2025-11-19T00:00:00"/>
    <m/>
    <m/>
    <x v="28"/>
    <d v="2025-11-14T00:00:00"/>
    <x v="11"/>
    <s v="Emagrecimento085143213"/>
    <x v="1"/>
  </r>
  <r>
    <x v="4"/>
    <x v="8"/>
    <s v="Ativo"/>
    <d v="2026-05-18T00:00:00"/>
    <s v="046962026"/>
    <s v="FELIPE MIGUEL MARMELLO BARREIRO"/>
    <n v="11554441757"/>
    <d v="1991-07-30T00:00:00"/>
    <n v="34"/>
    <s v="Masculino"/>
    <x v="3"/>
    <s v="RIO DE JANEIRO"/>
    <m/>
    <n v="500"/>
    <n v="21994418281"/>
    <s v="CMDP"/>
    <s v="Sim"/>
    <d v="2026-03-31T00:00:00"/>
    <m/>
    <m/>
    <x v="123"/>
    <m/>
    <x v="1"/>
    <s v="Emagrecimento046962026"/>
    <x v="5"/>
  </r>
  <r>
    <x v="4"/>
    <x v="8"/>
    <s v="Ativo"/>
    <d v="2026-05-18T00:00:00"/>
    <s v="473049376"/>
    <s v="ANDREIA DE SOUZA COSTA"/>
    <n v="5468341751"/>
    <d v="1981-06-28T00:00:00"/>
    <n v="44"/>
    <s v="Feminino"/>
    <x v="3"/>
    <s v="RIO DE JANEIRO"/>
    <m/>
    <n v="100"/>
    <n v="21994460224"/>
    <s v="CMDP"/>
    <s v="Sim"/>
    <d v="2026-03-31T00:00:00"/>
    <m/>
    <m/>
    <x v="113"/>
    <m/>
    <x v="1"/>
    <s v="Emagrecimento473049376"/>
    <x v="5"/>
  </r>
  <r>
    <x v="4"/>
    <x v="8"/>
    <s v="Ativo"/>
    <d v="2026-05-11T00:00:00"/>
    <s v="079302992"/>
    <s v="KELLY QUEIROZ SILVA ANDRADE"/>
    <n v="10526418737"/>
    <d v="1985-01-06T00:00:00"/>
    <n v="41"/>
    <s v="Feminino"/>
    <x v="3"/>
    <s v="RIO DE JANEIRO"/>
    <m/>
    <n v="60"/>
    <n v="21994559782"/>
    <s v="CMDP"/>
    <s v="Sim"/>
    <d v="2026-03-31T00:00:00"/>
    <m/>
    <m/>
    <x v="94"/>
    <m/>
    <x v="1"/>
    <s v="Emagrecimento079302992"/>
    <x v="1"/>
  </r>
  <r>
    <x v="1"/>
    <x v="8"/>
    <s v="Ativo"/>
    <d v="2025-11-10T00:00:00"/>
    <s v="095590968"/>
    <s v="Virginia Lopes de Moura"/>
    <n v="12125747707"/>
    <d v="1987-03-03T00:00:00"/>
    <n v="39"/>
    <m/>
    <x v="3"/>
    <s v="RIO DE JANEIRO"/>
    <m/>
    <n v="450"/>
    <n v="21994573416"/>
    <s v="CMDP"/>
    <s v="Sim"/>
    <m/>
    <m/>
    <m/>
    <x v="35"/>
    <d v="2025-10-15T00:00:00"/>
    <x v="1"/>
    <s v="Emagrecimento095590968"/>
    <x v="1"/>
  </r>
  <r>
    <x v="6"/>
    <x v="8"/>
    <s v="Ativo"/>
    <d v="2026-01-13T00:00:00"/>
    <s v="089903147"/>
    <s v="AGATHA DA SILVA GOMES"/>
    <n v="18086196763"/>
    <d v="1999-07-23T00:00:00"/>
    <n v="26"/>
    <s v="F"/>
    <x v="3"/>
    <s v="PARACAMBI"/>
    <m/>
    <n v="500"/>
    <n v="21994582774"/>
    <s v="CMDP"/>
    <s v="Sim"/>
    <d v="2026-01-13T00:00:00"/>
    <m/>
    <m/>
    <x v="120"/>
    <d v="2026-01-21T00:00:00"/>
    <x v="32"/>
    <s v="Emagrecimento089903147"/>
    <x v="4"/>
  </r>
  <r>
    <x v="6"/>
    <x v="8"/>
    <s v="Ativo"/>
    <d v="2026-02-19T00:00:00"/>
    <s v="094401373"/>
    <s v="NICOLE BRAZ LEITE"/>
    <n v="16325322711"/>
    <d v="1997-03-13T00:00:00"/>
    <n v="29"/>
    <s v="F"/>
    <x v="3"/>
    <s v="RIO DE JANEIRO"/>
    <m/>
    <n v="450"/>
    <n v="21994624003"/>
    <s v="CMDP"/>
    <s v="Sim"/>
    <d v="2026-02-19T00:00:00"/>
    <m/>
    <m/>
    <x v="6"/>
    <m/>
    <x v="1"/>
    <s v="Emagrecimento094401373"/>
    <x v="3"/>
  </r>
  <r>
    <x v="1"/>
    <x v="8"/>
    <s v="Ativo"/>
    <d v="2025-12-17T00:00:00"/>
    <s v="087904587"/>
    <s v="SANDRA CARMELA ROSANOVA"/>
    <n v="55088996772"/>
    <d v="1960-03-30T00:00:00"/>
    <n v="66"/>
    <s v="F"/>
    <x v="3"/>
    <s v="RIO DE JANEIRO"/>
    <m/>
    <n v="120"/>
    <n v="21994664910"/>
    <s v="Conexa"/>
    <s v="Sim"/>
    <d v="2025-12-17T00:00:00"/>
    <m/>
    <m/>
    <x v="23"/>
    <d v="2026-01-13T00:00:00"/>
    <x v="11"/>
    <s v="Emagrecimento087904587"/>
    <x v="1"/>
  </r>
  <r>
    <x v="4"/>
    <x v="8"/>
    <s v="Ativo"/>
    <d v="2026-05-11T00:00:00"/>
    <s v="082399921"/>
    <s v="ANA CAROLINA NOGUEIRA MENEZES"/>
    <n v="10826576702"/>
    <d v="1985-08-26T00:00:00"/>
    <n v="40"/>
    <s v="Feminino"/>
    <x v="3"/>
    <s v="NITEROI"/>
    <m/>
    <n v="60"/>
    <n v="21994687671"/>
    <s v="CMDP"/>
    <s v="Sim"/>
    <d v="2026-03-31T00:00:00"/>
    <m/>
    <m/>
    <x v="94"/>
    <m/>
    <x v="1"/>
    <s v="Emagrecimento082399921"/>
    <x v="1"/>
  </r>
  <r>
    <x v="3"/>
    <x v="8"/>
    <s v="Ativo"/>
    <d v="2026-03-03T00:00:00"/>
    <s v="084509056"/>
    <s v="Silvia Maria Ribeiro Dos Santos"/>
    <n v="94282374772"/>
    <d v="1964-09-29T00:00:00"/>
    <n v="61"/>
    <m/>
    <x v="3"/>
    <s v="RIO DE JANEIRO"/>
    <m/>
    <n v="450"/>
    <n v="21994717663"/>
    <s v="CMDP"/>
    <s v="Sim"/>
    <d v="2025-12-17T00:00:00"/>
    <m/>
    <m/>
    <x v="1"/>
    <m/>
    <x v="32"/>
    <s v="Emagrecimento084509056"/>
    <x v="1"/>
  </r>
  <r>
    <x v="4"/>
    <x v="8"/>
    <s v="Ativo"/>
    <d v="2026-05-11T00:00:00"/>
    <s v="093135145"/>
    <s v="ALINE OLIVEIRA DE FREITAS"/>
    <n v="15400664792"/>
    <d v="1997-09-07T00:00:00"/>
    <n v="28"/>
    <s v="Feminino"/>
    <x v="3"/>
    <s v="RIO DE JANEIRO"/>
    <m/>
    <n v="380"/>
    <n v="21994776106"/>
    <s v="CMDP"/>
    <s v="Sim"/>
    <d v="2026-03-31T00:00:00"/>
    <m/>
    <m/>
    <x v="71"/>
    <m/>
    <x v="1"/>
    <s v="Emagrecimento093135145"/>
    <x v="5"/>
  </r>
  <r>
    <x v="6"/>
    <x v="8"/>
    <s v="Ativo"/>
    <d v="2025-12-17T00:00:00"/>
    <s v="093863270"/>
    <s v="VIVIANE ALEXANDRE DE LIMA"/>
    <n v="10107997703"/>
    <d v="1983-10-21T00:00:00"/>
    <n v="42"/>
    <s v="F"/>
    <x v="3"/>
    <s v="RIO DE JANEIRO"/>
    <m/>
    <n v="75"/>
    <n v="21994790412"/>
    <s v="Conexa"/>
    <s v="Sim"/>
    <d v="2025-12-17T00:00:00"/>
    <m/>
    <m/>
    <x v="2"/>
    <m/>
    <x v="1"/>
    <s v="Emagrecimento093863270"/>
    <x v="1"/>
  </r>
  <r>
    <x v="4"/>
    <x v="8"/>
    <s v="Ativo"/>
    <d v="2026-05-11T00:00:00"/>
    <s v="093818903"/>
    <s v="GUSTAVO AMORIM DE MELLO"/>
    <n v="16055378701"/>
    <d v="1997-09-28T00:00:00"/>
    <n v="28"/>
    <s v="Masculino"/>
    <x v="3"/>
    <s v="RIO DE JANEIRO"/>
    <m/>
    <n v="75"/>
    <n v="21994837451"/>
    <s v="CMDP"/>
    <s v="Sim"/>
    <d v="2026-03-31T00:00:00"/>
    <m/>
    <m/>
    <x v="71"/>
    <m/>
    <x v="1"/>
    <s v="Emagrecimento093818903"/>
    <x v="5"/>
  </r>
  <r>
    <x v="1"/>
    <x v="8"/>
    <s v="Ativo"/>
    <d v="2026-05-25T00:00:00"/>
    <s v="096184401"/>
    <s v="JESSICA DA SILVA TAVARES"/>
    <n v="13614610713"/>
    <d v="1989-09-29T00:00:00"/>
    <n v="36"/>
    <s v="F"/>
    <x v="3"/>
    <s v="ITAGUAI"/>
    <s v="PARQUE JOCIMAR"/>
    <n v="120"/>
    <n v="21994839171"/>
    <s v="CMDP"/>
    <s v="Sim"/>
    <d v="2026-05-25T00:00:00"/>
    <m/>
    <m/>
    <x v="101"/>
    <d v="2026-07-08T00:00:00"/>
    <x v="10"/>
    <s v="Emagrecimento096184401"/>
    <x v="5"/>
  </r>
  <r>
    <x v="6"/>
    <x v="8"/>
    <s v="Ativo"/>
    <d v="2026-02-19T00:00:00"/>
    <s v="093859776"/>
    <s v="SIMONE PERROUT CABRAL"/>
    <n v="3668608792"/>
    <d v="1972-01-11T00:00:00"/>
    <n v="54"/>
    <s v="F"/>
    <x v="3"/>
    <s v="DUQUE DE CAXIAS"/>
    <m/>
    <n v="75"/>
    <n v="21994850199"/>
    <s v="CMDP"/>
    <s v="Sim"/>
    <d v="2026-02-19T00:00:00"/>
    <m/>
    <m/>
    <x v="6"/>
    <m/>
    <x v="1"/>
    <s v="Emagrecimento093859776"/>
    <x v="3"/>
  </r>
  <r>
    <x v="1"/>
    <x v="8"/>
    <s v="Ativo"/>
    <d v="2026-04-30T00:00:00"/>
    <s v="095512877"/>
    <s v="ANA MARTINS DOS SANTOS"/>
    <n v="75434075749"/>
    <d v="1956-01-07T00:00:00"/>
    <n v="70"/>
    <s v="F"/>
    <x v="3"/>
    <s v="RIO DE JANEIRO"/>
    <m/>
    <n v="450"/>
    <n v="21994930680"/>
    <s v="CMDP"/>
    <s v="Sim"/>
    <d v="2026-04-30T00:00:00"/>
    <m/>
    <m/>
    <x v="95"/>
    <d v="2026-12-05T00:00:00"/>
    <x v="4"/>
    <s v="Emagrecimento095512877"/>
    <x v="0"/>
  </r>
  <r>
    <x v="6"/>
    <x v="8"/>
    <s v="Ativo"/>
    <d v="2026-01-13T00:00:00"/>
    <s v="078127225"/>
    <s v="MARINA ALBUQUERQUE DO AMARAL FRANCO"/>
    <n v="15636699786"/>
    <d v="1997-10-27T00:00:00"/>
    <n v="28"/>
    <s v="F"/>
    <x v="3"/>
    <s v="RIO DE JANEIRO"/>
    <m/>
    <n v="450"/>
    <n v="21995114435"/>
    <s v="CMDP"/>
    <s v="Sim"/>
    <d v="2026-01-13T00:00:00"/>
    <m/>
    <m/>
    <x v="120"/>
    <d v="2026-02-04T00:00:00"/>
    <x v="32"/>
    <s v="Emagrecimento078127225"/>
    <x v="4"/>
  </r>
  <r>
    <x v="1"/>
    <x v="8"/>
    <s v="Ativo"/>
    <d v="2025-12-15T00:00:00"/>
    <s v="078382989"/>
    <s v="IZABEL CRISTINA PEREIRA DE OLIVEIRA"/>
    <n v="11963919718"/>
    <d v="1988-03-14T00:00:00"/>
    <n v="38"/>
    <s v="F"/>
    <x v="3"/>
    <s v="RIO DE JANEIRO"/>
    <m/>
    <n v="750"/>
    <n v="21995142458"/>
    <s v="Conexa"/>
    <s v="Sim"/>
    <d v="2025-12-17T00:00:00"/>
    <m/>
    <m/>
    <x v="122"/>
    <d v="2026-01-27T00:00:00"/>
    <x v="11"/>
    <s v="Emagrecimento078382989"/>
    <x v="1"/>
  </r>
  <r>
    <x v="1"/>
    <x v="8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d v="2026-02-02T00:00:00"/>
    <m/>
    <m/>
    <x v="126"/>
    <d v="2026-02-12T00:00:00"/>
    <x v="29"/>
    <s v="Emagrecimento094025212"/>
    <x v="4"/>
  </r>
  <r>
    <x v="3"/>
    <x v="8"/>
    <s v="Ativo"/>
    <d v="2026-04-23T00:00:00"/>
    <s v="093794992"/>
    <s v="Sara de Almeida Moreira dos Santos"/>
    <n v="5908471712"/>
    <d v="1990-01-16T00:00:00"/>
    <n v="36"/>
    <s v="Feminino"/>
    <x v="3"/>
    <s v="NITEROI"/>
    <m/>
    <n v="75"/>
    <n v="21995198055"/>
    <s v="CMDP"/>
    <s v="Sim"/>
    <d v="2026-03-24T00:00:00"/>
    <m/>
    <m/>
    <x v="89"/>
    <m/>
    <x v="4"/>
    <s v="Emagrecimento093794992"/>
    <x v="2"/>
  </r>
  <r>
    <x v="1"/>
    <x v="8"/>
    <s v="Ativo"/>
    <d v="2026-03-11T00:00:00"/>
    <s v="882086120"/>
    <s v="FABIO BASTOS DE LUCA"/>
    <n v="8941155703"/>
    <d v="1980-03-20T00:00:00"/>
    <n v="46"/>
    <s v="M"/>
    <x v="3"/>
    <s v="MIGUEL PEREIRA"/>
    <m/>
    <n v="600"/>
    <n v="21995218556"/>
    <s v="CMDP"/>
    <s v="Sim"/>
    <d v="2026-03-19T00:00:00"/>
    <m/>
    <m/>
    <x v="93"/>
    <d v="2026-03-19T00:00:00"/>
    <x v="4"/>
    <s v="Emagrecimento882086120"/>
    <x v="2"/>
  </r>
  <r>
    <x v="1"/>
    <x v="8"/>
    <s v="Ativo"/>
    <d v="2026-03-25T00:00:00"/>
    <s v="094003093"/>
    <s v="LETICIA MARTINS DE OLIVEIRA BELONI"/>
    <n v="16463409731"/>
    <d v="1996-09-05T00:00:00"/>
    <n v="29"/>
    <s v="F"/>
    <x v="3"/>
    <s v="RIO DE JANEIRO"/>
    <m/>
    <n v="380"/>
    <n v="21995219254"/>
    <s v="CMDP"/>
    <s v="Sim"/>
    <d v="2026-03-23T00:00:00"/>
    <m/>
    <m/>
    <x v="89"/>
    <d v="2026-05-22T00:00:00"/>
    <x v="10"/>
    <s v="Emagrecimento094003093"/>
    <x v="2"/>
  </r>
  <r>
    <x v="1"/>
    <x v="8"/>
    <s v="Ativo"/>
    <d v="2025-12-09T00:00:00"/>
    <s v="095307815"/>
    <s v="JULIANA SANTOS DA SILVA PINTO"/>
    <n v="5699532781"/>
    <d v="1984-08-13T00:00:00"/>
    <n v="41"/>
    <s v="F"/>
    <x v="3"/>
    <s v="DUQUE DE CAXIAS"/>
    <m/>
    <n v="400"/>
    <n v="21995239588"/>
    <s v="CMDP"/>
    <s v="Sim"/>
    <d v="2025-12-10T00:00:00"/>
    <m/>
    <m/>
    <x v="41"/>
    <d v="2025-12-10T00:00:00"/>
    <x v="4"/>
    <s v="Emagrecimento095307815"/>
    <x v="1"/>
  </r>
  <r>
    <x v="4"/>
    <x v="8"/>
    <s v="Ativo"/>
    <d v="2026-05-18T00:00:00"/>
    <s v="089770904"/>
    <s v="ROSILANE GALDINO MARQUES"/>
    <n v="8106263738"/>
    <d v="1980-09-16T00:00:00"/>
    <n v="45"/>
    <s v="Feminino"/>
    <x v="3"/>
    <s v="RIO DE JANEIRO"/>
    <m/>
    <n v="80"/>
    <n v="21995344105"/>
    <s v="CMDP"/>
    <s v="Sim"/>
    <d v="2026-03-31T00:00:00"/>
    <m/>
    <m/>
    <x v="113"/>
    <m/>
    <x v="1"/>
    <s v="Emagrecimento089770904"/>
    <x v="5"/>
  </r>
  <r>
    <x v="4"/>
    <x v="8"/>
    <s v="Ativo"/>
    <d v="2026-05-18T00:00:00"/>
    <s v="093840643"/>
    <s v="RENATA BAPTISTA DOS SANTOS CARVALHO"/>
    <n v="8753665708"/>
    <d v="1979-02-26T00:00:00"/>
    <n v="47"/>
    <s v="Feminino"/>
    <x v="3"/>
    <s v="MANGARATIBA"/>
    <m/>
    <n v="75"/>
    <n v="21995345423"/>
    <s v="CMDP"/>
    <s v="Sim"/>
    <d v="2026-03-31T00:00:00"/>
    <m/>
    <m/>
    <x v="113"/>
    <m/>
    <x v="1"/>
    <s v="Emagrecimento093840643"/>
    <x v="5"/>
  </r>
  <r>
    <x v="4"/>
    <x v="8"/>
    <s v="Ativo"/>
    <d v="2026-05-18T00:00:00"/>
    <s v="415746108"/>
    <s v="SYLVIA FERNANDA DE OLIVEIRA AMORIM DA CRUZ"/>
    <n v="62597892700"/>
    <d v="1960-05-02T00:00:00"/>
    <n v="66"/>
    <s v="Feminino"/>
    <x v="3"/>
    <s v="NITEROI"/>
    <m/>
    <n v="300"/>
    <n v="21995407735"/>
    <s v="CMDP"/>
    <s v="Sim"/>
    <d v="2026-03-31T00:00:00"/>
    <m/>
    <m/>
    <x v="113"/>
    <m/>
    <x v="1"/>
    <s v="Emagrecimento415746108"/>
    <x v="5"/>
  </r>
  <r>
    <x v="4"/>
    <x v="8"/>
    <s v="Ativo"/>
    <d v="2026-05-18T00:00:00"/>
    <s v="093803083"/>
    <s v="BIANCA VANESSA CAVALCANTE SILVA DE OLIVEIRA"/>
    <n v="4421650722"/>
    <d v="1976-09-16T00:00:00"/>
    <n v="49"/>
    <s v="Feminino"/>
    <x v="3"/>
    <s v="NOVA IGUAÇU"/>
    <m/>
    <n v="75"/>
    <n v="21995448350"/>
    <s v="CMDP"/>
    <s v="Sim"/>
    <d v="2026-03-31T00:00:00"/>
    <m/>
    <m/>
    <x v="113"/>
    <m/>
    <x v="1"/>
    <s v="Emagrecimento093803083"/>
    <x v="5"/>
  </r>
  <r>
    <x v="4"/>
    <x v="8"/>
    <s v="Ativo"/>
    <d v="2026-05-11T00:00:00"/>
    <s v="078215430"/>
    <s v="JESSICA MOURA GUIMARAES"/>
    <n v="14330740796"/>
    <d v="1991-08-22T00:00:00"/>
    <n v="34"/>
    <s v="Feminino"/>
    <x v="3"/>
    <s v="RIO DE JANEIRO"/>
    <m/>
    <n v="750"/>
    <n v="21995486881"/>
    <s v="CMDP"/>
    <s v="Sim"/>
    <d v="2026-03-31T00:00:00"/>
    <m/>
    <m/>
    <x v="94"/>
    <m/>
    <x v="1"/>
    <s v="Emagrecimento078215430"/>
    <x v="1"/>
  </r>
  <r>
    <x v="1"/>
    <x v="8"/>
    <s v="Ativo"/>
    <d v="2025-12-17T00:00:00"/>
    <s v="073072341"/>
    <s v="MARCELE CORREIA DA SILVA"/>
    <n v="8903467710"/>
    <d v="1981-03-07T00:00:00"/>
    <n v="45"/>
    <s v="F"/>
    <x v="3"/>
    <s v="RIO DE JANEIRO"/>
    <m/>
    <n v="200"/>
    <n v="21995516351"/>
    <s v="Conexa"/>
    <s v="Sim"/>
    <d v="2025-12-17T00:00:00"/>
    <m/>
    <m/>
    <x v="23"/>
    <d v="2025-12-19T00:00:00"/>
    <x v="10"/>
    <s v="Emagrecimento073072341"/>
    <x v="1"/>
  </r>
  <r>
    <x v="3"/>
    <x v="8"/>
    <s v="Ativo"/>
    <d v="2026-03-03T00:00:00"/>
    <s v="087437894"/>
    <s v="Flavio De Almeida Valente"/>
    <n v="8380277767"/>
    <d v="1997-10-27T00:00:00"/>
    <n v="28"/>
    <m/>
    <x v="3"/>
    <s v="RIO DE JANEIRO"/>
    <m/>
    <n v="380"/>
    <n v="21995534916"/>
    <s v="CMDP"/>
    <s v="Sim"/>
    <d v="2026-02-02T00:00:00"/>
    <m/>
    <m/>
    <x v="61"/>
    <m/>
    <x v="4"/>
    <s v="Emagrecimento087437894"/>
    <x v="3"/>
  </r>
  <r>
    <x v="1"/>
    <x v="8"/>
    <s v="Ativo"/>
    <d v="2025-11-26T00:00:00"/>
    <s v="093478459"/>
    <s v="ALANE ROCHA DOS SANTOS"/>
    <n v="5590818710"/>
    <d v="1982-05-28T00:00:00"/>
    <n v="44"/>
    <m/>
    <x v="3"/>
    <s v="RIO DE JANEIRO"/>
    <m/>
    <n v="450"/>
    <n v="21995548697"/>
    <s v="CMDP"/>
    <s v="Sim"/>
    <m/>
    <m/>
    <m/>
    <x v="19"/>
    <d v="2025-11-27T00:00:00"/>
    <x v="4"/>
    <s v="Emagrecimento093478459"/>
    <x v="1"/>
  </r>
  <r>
    <x v="4"/>
    <x v="8"/>
    <s v="Ativo"/>
    <d v="2026-05-18T00:00:00"/>
    <s v="086460117"/>
    <s v="MARCIO CESAR FERREIRA SAN GERMANO"/>
    <n v="4524563717"/>
    <d v="1972-09-07T00:00:00"/>
    <n v="53"/>
    <s v="Masculino"/>
    <x v="3"/>
    <s v="RIO DE JANEIRO"/>
    <m/>
    <n v="75"/>
    <n v="21995604372"/>
    <s v="CMDP"/>
    <s v="Sim"/>
    <d v="2026-03-31T00:00:00"/>
    <m/>
    <m/>
    <x v="56"/>
    <m/>
    <x v="1"/>
    <s v="Emagrecimento086460117"/>
    <x v="5"/>
  </r>
  <r>
    <x v="4"/>
    <x v="8"/>
    <s v="Ativo"/>
    <d v="2026-05-11T00:00:00"/>
    <s v="094090319"/>
    <s v="MAURICIO TIENGO"/>
    <n v="15989092741"/>
    <d v="1984-08-10T00:00:00"/>
    <n v="41"/>
    <s v="Masculino"/>
    <x v="3"/>
    <s v="DUQUE DE CAXIAS"/>
    <m/>
    <n v="380"/>
    <n v="21995619907"/>
    <s v="CMDP"/>
    <s v="Sim"/>
    <d v="2026-03-31T00:00:00"/>
    <m/>
    <m/>
    <x v="94"/>
    <m/>
    <x v="1"/>
    <s v="Emagrecimento094090319"/>
    <x v="1"/>
  </r>
  <r>
    <x v="4"/>
    <x v="8"/>
    <s v="Ativo"/>
    <d v="2026-05-11T00:00:00"/>
    <s v="095432624"/>
    <s v="SIDNEY DE SOUZA CABRAL JUNIOR"/>
    <n v="996224246"/>
    <d v="1988-02-14T00:00:00"/>
    <n v="38"/>
    <s v="Masculino"/>
    <x v="3"/>
    <s v="RIO DE JANEIRO"/>
    <m/>
    <n v="75"/>
    <n v="21995631955"/>
    <s v="CMDP"/>
    <s v="Sim"/>
    <d v="2026-03-31T00:00:00"/>
    <m/>
    <m/>
    <x v="94"/>
    <m/>
    <x v="1"/>
    <s v="Emagrecimento095432624"/>
    <x v="1"/>
  </r>
  <r>
    <x v="3"/>
    <x v="8"/>
    <s v="Ativo"/>
    <d v="2026-04-23T00:00:00"/>
    <s v="093897307"/>
    <s v="JULIANA MARIA DOS SANTOS"/>
    <n v="12275419705"/>
    <d v="1986-06-20T00:00:00"/>
    <n v="39"/>
    <s v="Feminino"/>
    <x v="3"/>
    <s v="RIO DE JANEIRO"/>
    <m/>
    <n v="450"/>
    <n v="21995646966"/>
    <s v="CMDP"/>
    <s v="Sim"/>
    <d v="2026-01-08T00:00:00"/>
    <m/>
    <m/>
    <x v="120"/>
    <m/>
    <x v="4"/>
    <s v="Emagrecimento093897307"/>
    <x v="4"/>
  </r>
  <r>
    <x v="4"/>
    <x v="8"/>
    <s v="Ativo"/>
    <d v="2026-05-11T00:00:00"/>
    <s v="093639803"/>
    <s v="CARLA DE OLIVEIRA SILVA"/>
    <n v="12602125725"/>
    <d v="1988-08-28T00:00:00"/>
    <n v="37"/>
    <s v="Feminino"/>
    <x v="3"/>
    <s v="ITAGUAI"/>
    <m/>
    <n v="380"/>
    <n v="21995693409"/>
    <s v="CMDP"/>
    <s v="Sim"/>
    <d v="2026-03-31T00:00:00"/>
    <m/>
    <m/>
    <x v="94"/>
    <m/>
    <x v="1"/>
    <s v="Emagrecimento093639803"/>
    <x v="1"/>
  </r>
  <r>
    <x v="1"/>
    <x v="8"/>
    <s v="Ativo"/>
    <d v="2026-01-14T00:00:00"/>
    <s v="094474338"/>
    <s v="CARINE ALMEIDA SIGOLO FERNANDES"/>
    <n v="3032115710"/>
    <d v="1972-08-30T00:00:00"/>
    <n v="53"/>
    <s v="F"/>
    <x v="3"/>
    <s v="NOVA IGUAÇU"/>
    <m/>
    <n v="120"/>
    <n v="21995762865"/>
    <s v="CMDP"/>
    <s v="Sim"/>
    <d v="2026-01-21T00:00:00"/>
    <m/>
    <m/>
    <x v="33"/>
    <d v="2026-01-21T00:00:00"/>
    <x v="4"/>
    <s v="Emagrecimento094474338"/>
    <x v="4"/>
  </r>
  <r>
    <x v="3"/>
    <x v="8"/>
    <s v="Ativo"/>
    <d v="2026-04-10T00:00:00"/>
    <s v="095353157"/>
    <s v="VITORIA ELIZABETH MORAIS DE OLIVEIRA"/>
    <n v="47997941835"/>
    <d v="2002-04-22T00:00:00"/>
    <n v="24"/>
    <s v="F"/>
    <x v="0"/>
    <s v="SANTO ANDRE"/>
    <m/>
    <s v="NÍVEL 450"/>
    <n v="21995816758"/>
    <s v="CMDP"/>
    <s v="Sim"/>
    <d v="2026-04-10T00:00:00"/>
    <m/>
    <m/>
    <x v="65"/>
    <m/>
    <x v="1"/>
    <s v="Emagrecimento095353157"/>
    <x v="0"/>
  </r>
  <r>
    <x v="4"/>
    <x v="8"/>
    <s v="Ativo"/>
    <d v="2026-05-11T00:00:00"/>
    <s v="094191806"/>
    <s v="ANA LUIZA DOS SANTOS MOREIRA"/>
    <n v="16087559752"/>
    <d v="2002-11-04T00:00:00"/>
    <n v="23"/>
    <s v="Feminino"/>
    <x v="3"/>
    <s v="RIO DE JANEIRO"/>
    <m/>
    <n v="60"/>
    <n v="21995842421"/>
    <s v="CMDP"/>
    <s v="Sim"/>
    <d v="2026-03-31T00:00:00"/>
    <m/>
    <m/>
    <x v="82"/>
    <m/>
    <x v="1"/>
    <s v="Emagrecimento094191806"/>
    <x v="5"/>
  </r>
  <r>
    <x v="4"/>
    <x v="8"/>
    <s v="Ativo"/>
    <d v="2026-04-23T00:00:00"/>
    <s v="076727745"/>
    <s v="TATIANA PEREIRA DA CRUZ DE MOURA"/>
    <n v="9324388738"/>
    <d v="1982-02-19T00:00:00"/>
    <n v="44"/>
    <s v="Feminino"/>
    <x v="3"/>
    <s v="RIO DE JANEIRO"/>
    <m/>
    <n v="50"/>
    <n v="21995854534"/>
    <s v="CMDP"/>
    <s v="Sim"/>
    <d v="2026-04-02T00:00:00"/>
    <m/>
    <m/>
    <x v="16"/>
    <m/>
    <x v="4"/>
    <s v="Emagrecimento076727745"/>
    <x v="0"/>
  </r>
  <r>
    <x v="1"/>
    <x v="8"/>
    <s v="Ativo"/>
    <d v="2025-11-10T00:00:00"/>
    <s v="093793130"/>
    <s v="Cinthia Pereira Silva"/>
    <n v="9677697609"/>
    <d v="1988-10-28T00:00:00"/>
    <n v="37"/>
    <m/>
    <x v="3"/>
    <s v="RIO DE JANEIRO"/>
    <m/>
    <n v="75"/>
    <n v="21995886904"/>
    <s v="CMDP"/>
    <s v="Sim"/>
    <m/>
    <m/>
    <m/>
    <x v="157"/>
    <d v="2025-11-06T00:00:00"/>
    <x v="4"/>
    <s v="Emagrecimento093793130"/>
    <x v="1"/>
  </r>
  <r>
    <x v="4"/>
    <x v="8"/>
    <s v="Ativo"/>
    <d v="2026-05-18T00:00:00"/>
    <s v="095301079"/>
    <s v="ALLANE LOPES ROSA"/>
    <n v="14321802741"/>
    <d v="1992-04-13T00:00:00"/>
    <n v="34"/>
    <s v="Feminino"/>
    <x v="3"/>
    <s v="NILOPOLIS"/>
    <m/>
    <n v="120"/>
    <n v="21995928800"/>
    <s v="CMDP"/>
    <s v="Sim"/>
    <d v="2026-03-31T00:00:00"/>
    <m/>
    <m/>
    <x v="56"/>
    <m/>
    <x v="1"/>
    <s v="Emagrecimento095301079"/>
    <x v="5"/>
  </r>
  <r>
    <x v="4"/>
    <x v="8"/>
    <s v="Ativo"/>
    <d v="2026-05-11T00:00:00"/>
    <s v="094524825"/>
    <s v="ADRIANI DE ALMEIDA MACIEL"/>
    <n v="11402343744"/>
    <d v="1986-09-19T00:00:00"/>
    <n v="39"/>
    <s v="Feminino"/>
    <x v="3"/>
    <s v="NITEROI"/>
    <m/>
    <n v="120"/>
    <n v="21995944368"/>
    <s v="CMDP"/>
    <s v="Sim"/>
    <d v="2026-03-31T00:00:00"/>
    <m/>
    <m/>
    <x v="94"/>
    <m/>
    <x v="1"/>
    <s v="Emagrecimento094524825"/>
    <x v="1"/>
  </r>
  <r>
    <x v="1"/>
    <x v="8"/>
    <s v="Ativo"/>
    <d v="2025-12-10T00:00:00"/>
    <s v="095607712"/>
    <s v="ROSANA DE AZEVEDO BASTOS"/>
    <n v="470679778"/>
    <d v="1968-08-18T00:00:00"/>
    <n v="57"/>
    <s v="F"/>
    <x v="3"/>
    <s v="SAO JOAO DE MERITI"/>
    <m/>
    <n v="380"/>
    <n v="21995969941"/>
    <s v="Conexa"/>
    <s v="Sim"/>
    <d v="2025-12-10T00:00:00"/>
    <m/>
    <m/>
    <x v="11"/>
    <d v="2026-01-06T00:00:00"/>
    <x v="11"/>
    <s v="Emagrecimento095607712"/>
    <x v="1"/>
  </r>
  <r>
    <x v="1"/>
    <x v="8"/>
    <s v="Ativo"/>
    <d v="2026-05-18T00:00:00"/>
    <s v="094147644"/>
    <s v="WELINGTON MONTEIRO DE LIRA"/>
    <n v="10728802708"/>
    <d v="1985-04-21T00:00:00"/>
    <n v="41"/>
    <s v="M"/>
    <x v="3"/>
    <s v="RIO DE JANEIRO"/>
    <s v="NAO INFORMADO"/>
    <n v="75"/>
    <n v="21995987334"/>
    <s v="CMDP"/>
    <s v="Sim"/>
    <d v="2026-05-18T00:00:00"/>
    <m/>
    <m/>
    <x v="113"/>
    <d v="2026-07-07T00:00:00"/>
    <x v="10"/>
    <s v="Emagrecimento094147644"/>
    <x v="5"/>
  </r>
  <r>
    <x v="6"/>
    <x v="8"/>
    <s v="Ativo"/>
    <d v="2025-10-29T00:00:00"/>
    <s v="094017443"/>
    <s v="AMANDA MARQUES DE MAGALHÃES MARTINS"/>
    <n v="11846057779"/>
    <d v="1988-05-20T00:00:00"/>
    <n v="38"/>
    <s v="F"/>
    <x v="3"/>
    <s v="NITEROI"/>
    <m/>
    <n v="450"/>
    <n v="21996054209"/>
    <s v="Conexa"/>
    <s v="Sim"/>
    <d v="2025-10-30T00:00:00"/>
    <m/>
    <m/>
    <x v="184"/>
    <e v="#REF!"/>
    <x v="19"/>
    <s v="Emagrecimento094017443"/>
    <x v="1"/>
  </r>
  <r>
    <x v="1"/>
    <x v="8"/>
    <s v="Ativo"/>
    <d v="2025-11-19T00:00:00"/>
    <s v="093863155"/>
    <s v="Gabriela de Almeida Pedro Mendes"/>
    <n v="10166593770"/>
    <d v="1984-03-24T00:00:00"/>
    <n v="42"/>
    <m/>
    <x v="3"/>
    <s v="MESQUITA"/>
    <m/>
    <n v="75"/>
    <n v="21996197869"/>
    <s v="CMDP"/>
    <s v="Sim"/>
    <m/>
    <m/>
    <m/>
    <x v="50"/>
    <d v="2025-11-13T00:00:00"/>
    <x v="4"/>
    <s v="Emagrecimento093863155"/>
    <x v="1"/>
  </r>
  <r>
    <x v="1"/>
    <x v="8"/>
    <s v="Ativo"/>
    <d v="2026-02-26T00:00:00"/>
    <s v="093794518"/>
    <s v="LILIAN DA SILVA ARAUJO"/>
    <n v="15425140703"/>
    <d v="1993-02-08T00:00:00"/>
    <n v="33"/>
    <s v="F"/>
    <x v="3"/>
    <s v="SAO GONÇALO"/>
    <m/>
    <n v="75"/>
    <n v="21996325214"/>
    <s v="CMDP"/>
    <s v="Sim"/>
    <d v="2026-02-26T00:00:00"/>
    <m/>
    <m/>
    <x v="75"/>
    <d v="2026-03-12T00:00:00"/>
    <x v="29"/>
    <s v="Emagrecimento093794518"/>
    <x v="3"/>
  </r>
  <r>
    <x v="4"/>
    <x v="8"/>
    <s v="Ativo"/>
    <d v="2026-05-11T00:00:00"/>
    <s v="094385543"/>
    <s v="VIVIANE DA SILVA GOMES"/>
    <n v="7167937410"/>
    <d v="1989-08-04T00:00:00"/>
    <n v="36"/>
    <s v="Feminino"/>
    <x v="3"/>
    <s v="RIO DE JANEIRO"/>
    <m/>
    <n v="380"/>
    <n v="21996333570"/>
    <s v="CMDP"/>
    <s v="Sim"/>
    <d v="2026-03-31T00:00:00"/>
    <m/>
    <m/>
    <x v="127"/>
    <m/>
    <x v="1"/>
    <s v="Emagrecimento094385543"/>
    <x v="0"/>
  </r>
  <r>
    <x v="4"/>
    <x v="8"/>
    <s v="Ativo"/>
    <d v="2026-05-18T00:00:00"/>
    <s v="430710143"/>
    <s v="ALESSANDRO RUY DA SILVA"/>
    <n v="3397049776"/>
    <d v="1974-02-22T00:00:00"/>
    <n v="52"/>
    <s v="Masculino"/>
    <x v="3"/>
    <s v="RIO DE JANEIRO"/>
    <m/>
    <n v="500"/>
    <n v="21996388871"/>
    <s v="CMDP"/>
    <s v="Sim"/>
    <d v="2026-03-31T00:00:00"/>
    <m/>
    <m/>
    <x v="79"/>
    <m/>
    <x v="1"/>
    <s v="Emagrecimento430710143"/>
    <x v="5"/>
  </r>
  <r>
    <x v="1"/>
    <x v="8"/>
    <s v="Ativo"/>
    <d v="2026-01-13T00:00:00"/>
    <s v="096226411"/>
    <s v="MARIA EDUARDA DA SILVA BORGES"/>
    <n v="18017216700"/>
    <d v="2004-08-16T00:00:00"/>
    <n v="21"/>
    <s v="F"/>
    <x v="3"/>
    <s v="RIO DE JANEIRO"/>
    <m/>
    <n v="450"/>
    <n v="21996389088"/>
    <s v="CMDP"/>
    <s v="Sim"/>
    <d v="2026-01-13T00:00:00"/>
    <m/>
    <m/>
    <x v="18"/>
    <d v="2026-02-18T00:00:00"/>
    <x v="32"/>
    <s v="Emagrecimento096226411"/>
    <x v="4"/>
  </r>
  <r>
    <x v="1"/>
    <x v="8"/>
    <s v="Ativo"/>
    <d v="2025-11-13T00:00:00"/>
    <s v="086521453"/>
    <s v="SPERCIO MONTMAR LOPES DE MORAES"/>
    <n v="7798381732"/>
    <d v="1974-02-14T00:00:00"/>
    <n v="52"/>
    <m/>
    <x v="3"/>
    <s v="NOVA IGUAÇU"/>
    <m/>
    <n v="450"/>
    <n v="21996400213"/>
    <s v="CMDP"/>
    <s v="Sim"/>
    <m/>
    <m/>
    <m/>
    <x v="28"/>
    <d v="2025-11-13T00:00:00"/>
    <x v="4"/>
    <s v="Emagrecimento086521453"/>
    <x v="1"/>
  </r>
  <r>
    <x v="3"/>
    <x v="8"/>
    <s v="Ativo"/>
    <d v="2026-03-03T00:00:00"/>
    <s v="093102282"/>
    <s v="Carolina Minetti Albertini"/>
    <n v="1245502743"/>
    <d v="1969-08-14T00:00:00"/>
    <n v="56"/>
    <m/>
    <x v="3"/>
    <s v="RIO DE JANEIRO"/>
    <m/>
    <n v="75"/>
    <n v="21996464046"/>
    <s v="CMDP"/>
    <s v="Sim"/>
    <d v="2026-02-03T00:00:00"/>
    <m/>
    <m/>
    <x v="85"/>
    <m/>
    <x v="9"/>
    <s v="Emagrecimento093102282"/>
    <x v="3"/>
  </r>
  <r>
    <x v="3"/>
    <x v="8"/>
    <s v="Ativo"/>
    <d v="2026-03-03T00:00:00"/>
    <s v="086813643"/>
    <s v="Jaqueline Da Cunha"/>
    <n v="39220981858"/>
    <d v="1991-05-15T00:00:00"/>
    <n v="35"/>
    <m/>
    <x v="3"/>
    <s v="RIO DE JANEIRO"/>
    <m/>
    <n v="400"/>
    <n v="21996482369"/>
    <s v="CMDP"/>
    <s v="Sim"/>
    <d v="2026-01-27T00:00:00"/>
    <m/>
    <m/>
    <x v="140"/>
    <m/>
    <x v="11"/>
    <s v="Emagrecimento086813643"/>
    <x v="4"/>
  </r>
  <r>
    <x v="1"/>
    <x v="8"/>
    <s v="Ativo"/>
    <d v="2025-11-10T00:00:00"/>
    <s v="089917818"/>
    <s v="TEREZA CRISTINA DOURADO DA SILVA"/>
    <n v="6953698730"/>
    <d v="1974-11-13T00:00:00"/>
    <n v="51"/>
    <m/>
    <x v="3"/>
    <s v="RIO DE JANEIRO"/>
    <m/>
    <n v="500"/>
    <n v="21996491964"/>
    <s v="CMDP"/>
    <s v="Sim"/>
    <m/>
    <m/>
    <m/>
    <x v="147"/>
    <d v="2025-10-31T00:00:00"/>
    <x v="4"/>
    <s v="Emagrecimento089917818"/>
    <x v="1"/>
  </r>
  <r>
    <x v="4"/>
    <x v="8"/>
    <s v="Ativo"/>
    <d v="2026-05-11T00:00:00"/>
    <s v="093825668"/>
    <s v="JOSIANE FERREIRA CORREIA VARGAS"/>
    <n v="13187960758"/>
    <d v="1988-11-12T00:00:00"/>
    <n v="37"/>
    <s v="Feminino"/>
    <x v="3"/>
    <s v="RIO DE JANEIRO"/>
    <m/>
    <n v="120"/>
    <n v="21996554945"/>
    <s v="CMDP"/>
    <s v="Sim"/>
    <d v="2026-03-31T00:00:00"/>
    <m/>
    <m/>
    <x v="94"/>
    <m/>
    <x v="1"/>
    <s v="Emagrecimento093825668"/>
    <x v="1"/>
  </r>
  <r>
    <x v="1"/>
    <x v="8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CMDP"/>
    <s v="Sim"/>
    <d v="2026-01-29T00:00:00"/>
    <m/>
    <m/>
    <x v="38"/>
    <d v="2001-01-01T00:00:00"/>
    <x v="11"/>
    <s v="Emagrecimento093924982"/>
    <x v="4"/>
  </r>
  <r>
    <x v="3"/>
    <x v="8"/>
    <s v="Ativo"/>
    <d v="2026-03-03T00:00:00"/>
    <s v="094765465"/>
    <s v="SIMONE MACHADO RISSO"/>
    <n v="8264409750"/>
    <d v="1978-06-10T00:00:00"/>
    <n v="47"/>
    <m/>
    <x v="3"/>
    <s v="JAPERI"/>
    <m/>
    <n v="450"/>
    <n v="21996655584"/>
    <s v="CMDP"/>
    <s v="Sim"/>
    <d v="2026-02-18T00:00:00"/>
    <m/>
    <m/>
    <x v="78"/>
    <m/>
    <x v="11"/>
    <s v="Emagrecimento094765465"/>
    <x v="3"/>
  </r>
  <r>
    <x v="4"/>
    <x v="8"/>
    <s v="Ativo"/>
    <d v="2026-05-18T00:00:00"/>
    <s v="084731389"/>
    <s v="JULIA REIS GALO"/>
    <n v="18762759795"/>
    <d v="2001-07-17T00:00:00"/>
    <n v="24"/>
    <s v="Feminino"/>
    <x v="3"/>
    <s v="RIO DE JANEIRO"/>
    <m/>
    <n v="380"/>
    <n v="21996656658"/>
    <s v="CMDP"/>
    <s v="Sim"/>
    <d v="2026-03-31T00:00:00"/>
    <m/>
    <m/>
    <x v="113"/>
    <m/>
    <x v="1"/>
    <s v="Emagrecimento084731389"/>
    <x v="5"/>
  </r>
  <r>
    <x v="4"/>
    <x v="8"/>
    <s v="Ativo"/>
    <d v="2026-05-18T00:00:00"/>
    <s v="093841151"/>
    <s v="RENATA HENRIQUES DE SOUZA"/>
    <n v="7608046724"/>
    <d v="1980-07-23T00:00:00"/>
    <n v="45"/>
    <s v="Feminino"/>
    <x v="3"/>
    <s v="RIO DE JANEIRO"/>
    <m/>
    <n v="75"/>
    <n v="21996752525"/>
    <s v="CMDP"/>
    <s v="Sim"/>
    <d v="2026-03-31T00:00:00"/>
    <m/>
    <m/>
    <x v="79"/>
    <m/>
    <x v="1"/>
    <s v="Emagrecimento093841151"/>
    <x v="5"/>
  </r>
  <r>
    <x v="3"/>
    <x v="8"/>
    <s v="Ativo"/>
    <d v="2026-03-03T00:00:00"/>
    <s v="093091083"/>
    <s v="Yasmin Martins Teixeira"/>
    <n v="19253873728"/>
    <d v="2001-05-23T00:00:00"/>
    <n v="25"/>
    <m/>
    <x v="3"/>
    <s v="RIO DE JANEIRO"/>
    <m/>
    <n v="380"/>
    <n v="21996757799"/>
    <s v="CMDP"/>
    <s v="Sim"/>
    <d v="2026-01-29T00:00:00"/>
    <m/>
    <m/>
    <x v="34"/>
    <m/>
    <x v="9"/>
    <s v="Emagrecimento093091083"/>
    <x v="4"/>
  </r>
  <r>
    <x v="4"/>
    <x v="8"/>
    <s v="Ativo"/>
    <d v="2026-05-18T00:00:00"/>
    <s v="094485048"/>
    <s v="SERGIO PEREIRA PARENTE DE SOUZA"/>
    <n v="81051654734"/>
    <d v="1963-05-20T00:00:00"/>
    <n v="63"/>
    <s v="Masculino"/>
    <x v="3"/>
    <s v="RIO DE JANEIRO"/>
    <m/>
    <n v="450"/>
    <n v="21996830909"/>
    <s v="CMDP"/>
    <s v="Sim"/>
    <d v="2026-03-31T00:00:00"/>
    <m/>
    <m/>
    <x v="79"/>
    <m/>
    <x v="1"/>
    <s v="Emagrecimento094485048"/>
    <x v="5"/>
  </r>
  <r>
    <x v="4"/>
    <x v="8"/>
    <s v="Ativo"/>
    <d v="2026-05-11T00:00:00"/>
    <s v="085494165"/>
    <s v="MANON CODECO BARRETO"/>
    <n v="11853839728"/>
    <d v="1987-01-26T00:00:00"/>
    <n v="39"/>
    <s v="Feminino"/>
    <x v="3"/>
    <s v="NITEROI"/>
    <m/>
    <n v="450"/>
    <n v="21996833362"/>
    <s v="CMDP"/>
    <s v="Sim"/>
    <d v="2026-03-31T00:00:00"/>
    <m/>
    <m/>
    <x v="71"/>
    <m/>
    <x v="1"/>
    <s v="Emagrecimento085494165"/>
    <x v="5"/>
  </r>
  <r>
    <x v="4"/>
    <x v="8"/>
    <s v="Ativo"/>
    <d v="2026-05-11T00:00:00"/>
    <s v="094339772"/>
    <s v="ELISA GONCALVES BENEVIDES DA SILVA"/>
    <n v="9814322717"/>
    <d v="1979-05-02T00:00:00"/>
    <n v="47"/>
    <s v="Feminino"/>
    <x v="3"/>
    <s v="ITAGUAI"/>
    <m/>
    <n v="450"/>
    <n v="21996915919"/>
    <s v="CMDP"/>
    <s v="Sim"/>
    <d v="2026-03-02T00:00:00"/>
    <m/>
    <m/>
    <x v="82"/>
    <m/>
    <x v="1"/>
    <s v="Emagrecimento094339772"/>
    <x v="5"/>
  </r>
  <r>
    <x v="4"/>
    <x v="8"/>
    <s v="Ativo"/>
    <d v="2026-05-11T00:00:00"/>
    <s v="083010551"/>
    <s v="FLAVIA DE SOUZA FONSECA"/>
    <n v="8302282766"/>
    <d v="1976-11-09T00:00:00"/>
    <n v="49"/>
    <s v="Feminino"/>
    <x v="3"/>
    <s v="RIO DE JANEIRO"/>
    <m/>
    <n v="60"/>
    <n v="21996968727"/>
    <s v="CMDP"/>
    <s v="Sim"/>
    <d v="2026-03-31T00:00:00"/>
    <m/>
    <m/>
    <x v="71"/>
    <m/>
    <x v="1"/>
    <s v="Emagrecimento083010551"/>
    <x v="5"/>
  </r>
  <r>
    <x v="1"/>
    <x v="8"/>
    <s v="Ativo"/>
    <d v="2026-02-26T00:00:00"/>
    <s v="089184419"/>
    <s v="LHORRAYNE SOUZA PAWLOWSKI"/>
    <n v="15037279712"/>
    <d v="1995-02-05T00:00:00"/>
    <n v="31"/>
    <s v="F"/>
    <x v="3"/>
    <s v="DUQUE DE CAXIAS"/>
    <m/>
    <n v="380"/>
    <n v="21997047522"/>
    <s v="CMDP"/>
    <s v="Sim"/>
    <d v="2026-02-26T00:00:00"/>
    <m/>
    <m/>
    <x v="29"/>
    <d v="2026-04-15T00:00:00"/>
    <x v="33"/>
    <s v="Emagrecimento089184419"/>
    <x v="3"/>
  </r>
  <r>
    <x v="1"/>
    <x v="8"/>
    <s v="Ativo"/>
    <d v="2025-12-09T00:00:00"/>
    <s v="078392274"/>
    <s v="ANA BEATRIZ FRADE MARINHO"/>
    <n v="11677865725"/>
    <d v="1985-09-14T00:00:00"/>
    <n v="40"/>
    <s v="F"/>
    <x v="3"/>
    <s v="RIO DE JANEIRO"/>
    <m/>
    <n v="500"/>
    <n v="21997078843"/>
    <s v="Conexa"/>
    <s v="Sim"/>
    <d v="2025-12-10T00:00:00"/>
    <m/>
    <m/>
    <x v="167"/>
    <d v="2026-01-06T00:00:00"/>
    <x v="11"/>
    <s v="Emagrecimento078392274"/>
    <x v="1"/>
  </r>
  <r>
    <x v="4"/>
    <x v="8"/>
    <s v="Ativo"/>
    <d v="2026-05-11T00:00:00"/>
    <s v="093127920"/>
    <s v="ALINNY DE SOUZA VIANA"/>
    <n v="11178003779"/>
    <d v="1984-12-01T00:00:00"/>
    <n v="41"/>
    <s v="Feminino"/>
    <x v="3"/>
    <s v="RIO DE JANEIRO"/>
    <m/>
    <n v="120"/>
    <n v="21997157601"/>
    <s v="CMDP"/>
    <s v="Sim"/>
    <d v="2026-03-31T00:00:00"/>
    <m/>
    <m/>
    <x v="94"/>
    <m/>
    <x v="1"/>
    <s v="Emagrecimento093127920"/>
    <x v="1"/>
  </r>
  <r>
    <x v="1"/>
    <x v="8"/>
    <s v="Ativo"/>
    <d v="2026-02-02T00:00:00"/>
    <s v="093119187"/>
    <s v="FERNANDA DA VINHA ROMANELLI"/>
    <n v="7453340756"/>
    <d v="1978-06-08T00:00:00"/>
    <n v="47"/>
    <s v="F"/>
    <x v="3"/>
    <s v="RIO DE JANEIRO"/>
    <m/>
    <n v="450"/>
    <n v="21997169180"/>
    <s v="CMDP"/>
    <s v="Sim"/>
    <d v="2026-02-02T00:00:00"/>
    <m/>
    <m/>
    <x v="49"/>
    <d v="2026-02-12T00:00:00"/>
    <x v="22"/>
    <s v="Emagrecimento093119187"/>
    <x v="4"/>
  </r>
  <r>
    <x v="4"/>
    <x v="8"/>
    <s v="Ativo"/>
    <d v="2026-05-11T00:00:00"/>
    <s v="092616808"/>
    <s v="FERNANDA MATIAS BORGES FELICIANO"/>
    <n v="16810169741"/>
    <d v="2000-07-20T00:00:00"/>
    <n v="25"/>
    <s v="Feminino"/>
    <x v="3"/>
    <s v="RIO DE JANEIRO"/>
    <m/>
    <n v="75"/>
    <n v="21997181217"/>
    <s v="CMDP"/>
    <s v="Sim"/>
    <d v="2026-03-31T00:00:00"/>
    <m/>
    <m/>
    <x v="71"/>
    <m/>
    <x v="1"/>
    <s v="Emagrecimento092616808"/>
    <x v="5"/>
  </r>
  <r>
    <x v="1"/>
    <x v="8"/>
    <s v="Ativo"/>
    <d v="2026-02-12T00:00:00"/>
    <s v="096222468"/>
    <s v="THAYNNA THAUANNY PORTO FALCAO"/>
    <n v="4532757100"/>
    <d v="1993-09-22T00:00:00"/>
    <n v="32"/>
    <s v="F"/>
    <x v="3"/>
    <s v="RIO DE JANEIRO"/>
    <m/>
    <n v="80"/>
    <n v="21997257354"/>
    <s v="CMDP"/>
    <s v="Sim"/>
    <d v="2026-02-12T00:00:00"/>
    <m/>
    <m/>
    <x v="66"/>
    <d v="2026-03-24T00:00:00"/>
    <x v="10"/>
    <s v="Emagrecimento096222468"/>
    <x v="3"/>
  </r>
  <r>
    <x v="4"/>
    <x v="8"/>
    <s v="Ativo"/>
    <d v="2026-05-11T00:00:00"/>
    <s v="094279330"/>
    <s v="IZABEL VIANA OLIVEIRA"/>
    <n v="51113791772"/>
    <d v="1959-03-16T00:00:00"/>
    <n v="67"/>
    <s v="Feminino"/>
    <x v="3"/>
    <s v="RIO DE JANEIRO"/>
    <m/>
    <n v="120"/>
    <n v="21997275182"/>
    <s v="CMDP"/>
    <s v="Sim"/>
    <d v="2026-03-31T00:00:00"/>
    <m/>
    <m/>
    <x v="107"/>
    <m/>
    <x v="1"/>
    <s v="Emagrecimento094279330"/>
    <x v="5"/>
  </r>
  <r>
    <x v="1"/>
    <x v="8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x v="56"/>
    <d v="2026-06-30T00:00:00"/>
    <x v="11"/>
    <s v="Emagrecimento758487983"/>
    <x v="5"/>
  </r>
  <r>
    <x v="1"/>
    <x v="8"/>
    <s v="Ativo"/>
    <d v="2026-01-15T00:00:00"/>
    <s v="093348457"/>
    <s v="EDBERTO BRUNO LOYOLA BASTOS"/>
    <n v="16438798711"/>
    <d v="2002-04-10T00:00:00"/>
    <n v="24"/>
    <s v="M"/>
    <x v="3"/>
    <s v="RIO DE JANEIRO"/>
    <m/>
    <n v="120"/>
    <n v="21997316791"/>
    <s v="CMDP"/>
    <s v="Sim"/>
    <d v="2026-01-20T00:00:00"/>
    <m/>
    <m/>
    <x v="108"/>
    <d v="2026-01-20T00:00:00"/>
    <x v="4"/>
    <s v="Emagrecimento093348457"/>
    <x v="4"/>
  </r>
  <r>
    <x v="3"/>
    <x v="8"/>
    <s v="Ativo"/>
    <d v="2026-03-03T00:00:00"/>
    <s v="088121054"/>
    <s v="Priscila Novaes Da Silva "/>
    <n v="13390398775"/>
    <d v="1989-10-16T00:00:00"/>
    <n v="36"/>
    <m/>
    <x v="3"/>
    <s v="RIO DE JANEIRO"/>
    <m/>
    <n v="450"/>
    <n v="21997349084"/>
    <s v="CMDP"/>
    <s v="Sim"/>
    <d v="2026-01-22T00:00:00"/>
    <m/>
    <m/>
    <x v="126"/>
    <m/>
    <x v="32"/>
    <s v="Emagrecimento088121054"/>
    <x v="4"/>
  </r>
  <r>
    <x v="1"/>
    <x v="8"/>
    <s v="Ativo"/>
    <d v="2025-11-10T00:00:00"/>
    <s v="081782148"/>
    <s v="LUCIANA DA COSTA PIMENTA RODRIGUES"/>
    <n v="2605401707"/>
    <d v="1972-07-22T00:00:00"/>
    <n v="53"/>
    <m/>
    <x v="3"/>
    <s v="RIO DE JANEIRO"/>
    <m/>
    <n v="750"/>
    <n v="21997376219"/>
    <s v="CMDP"/>
    <s v="Sim"/>
    <m/>
    <m/>
    <m/>
    <x v="86"/>
    <m/>
    <x v="4"/>
    <s v="Emagrecimento081782148"/>
    <x v="1"/>
  </r>
  <r>
    <x v="4"/>
    <x v="8"/>
    <s v="Ativo"/>
    <d v="2026-05-11T00:00:00"/>
    <s v="094207624"/>
    <s v="GABRIELE DOS SANTOS SEVERIANO"/>
    <n v="18473893760"/>
    <d v="2001-02-12T00:00:00"/>
    <n v="25"/>
    <s v="Feminino"/>
    <x v="3"/>
    <s v="NITEROI"/>
    <m/>
    <n v="75"/>
    <n v="21997397371"/>
    <s v="CMDP"/>
    <s v="Sim"/>
    <d v="2026-03-31T00:00:00"/>
    <m/>
    <m/>
    <x v="82"/>
    <m/>
    <x v="1"/>
    <s v="Emagrecimento094207624"/>
    <x v="5"/>
  </r>
  <r>
    <x v="4"/>
    <x v="8"/>
    <s v="Ativo"/>
    <d v="2026-05-11T00:00:00"/>
    <s v="089390649"/>
    <s v="THAYANE CARVALHO DOS SANTOS ASSUMPCAO"/>
    <n v="11714516792"/>
    <d v="1991-08-16T00:00:00"/>
    <n v="34"/>
    <s v="Feminino"/>
    <x v="3"/>
    <s v="RIO DE JANEIRO"/>
    <m/>
    <n v="380"/>
    <n v="21997433838"/>
    <s v="CMDP"/>
    <s v="Sim"/>
    <d v="2026-03-31T00:00:00"/>
    <m/>
    <m/>
    <x v="94"/>
    <m/>
    <x v="1"/>
    <s v="Emagrecimento089390649"/>
    <x v="1"/>
  </r>
  <r>
    <x v="4"/>
    <x v="8"/>
    <s v="Ativo"/>
    <d v="2026-05-11T00:00:00"/>
    <s v="085939988"/>
    <s v="IVAN LANDERSON DAS CHAGAS PINHEIRO"/>
    <n v="3788063270"/>
    <d v="1999-07-05T00:00:00"/>
    <n v="26"/>
    <s v="Masculino"/>
    <x v="3"/>
    <s v="MARICA"/>
    <m/>
    <n v="750"/>
    <n v="21997460595"/>
    <s v="CMDP"/>
    <s v="Sim"/>
    <d v="2026-03-31T00:00:00"/>
    <m/>
    <m/>
    <x v="71"/>
    <m/>
    <x v="1"/>
    <s v="Emagrecimento085939988"/>
    <x v="5"/>
  </r>
  <r>
    <x v="1"/>
    <x v="8"/>
    <s v="Ativo"/>
    <d v="2026-04-28T00:00:00"/>
    <s v="095593537"/>
    <s v="YOLANDA MARIA TORRES PEREIRA"/>
    <n v="7410094710"/>
    <d v="1977-02-19T00:00:00"/>
    <n v="49"/>
    <s v="F"/>
    <x v="3"/>
    <s v="RIO DE JANEIRO"/>
    <s v="IRAJA"/>
    <n v="450"/>
    <n v="21997483943"/>
    <s v="CMDP"/>
    <s v="Sim"/>
    <d v="2026-04-28T00:00:00"/>
    <m/>
    <m/>
    <x v="121"/>
    <d v="2026-05-05T00:00:00"/>
    <x v="0"/>
    <s v="Emagrecimento095593537"/>
    <x v="0"/>
  </r>
  <r>
    <x v="1"/>
    <x v="8"/>
    <s v="Ativo"/>
    <d v="2025-12-01T00:00:00"/>
    <s v="094031448"/>
    <s v="Elisângela Batista da Conceição"/>
    <n v="1630314790"/>
    <d v="1971-10-06T00:00:00"/>
    <n v="54"/>
    <s v="F"/>
    <x v="3"/>
    <s v="MARICA"/>
    <m/>
    <n v="500"/>
    <n v="21997499278"/>
    <s v="Conexa"/>
    <s v="Sim"/>
    <d v="2025-12-03T00:00:00"/>
    <m/>
    <m/>
    <x v="8"/>
    <d v="2025-12-04T00:00:00"/>
    <x v="29"/>
    <s v="Emagrecimento094031448"/>
    <x v="1"/>
  </r>
  <r>
    <x v="1"/>
    <x v="8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d v="2001-01-01T00:00:00"/>
    <m/>
    <m/>
    <x v="34"/>
    <d v="2001-01-01T00:00:00"/>
    <x v="4"/>
    <s v="Emagrecimento096389814"/>
    <x v="4"/>
  </r>
  <r>
    <x v="1"/>
    <x v="8"/>
    <s v="Ativo"/>
    <d v="2025-12-01T00:00:00"/>
    <s v="092642533"/>
    <s v="Camille de Oliveira Antunes Victorino"/>
    <n v="18993880794"/>
    <d v="2002-11-25T00:00:00"/>
    <n v="23"/>
    <s v="F"/>
    <x v="3"/>
    <s v="RIO DE JANEIRO"/>
    <m/>
    <n v="500"/>
    <n v="21997568003"/>
    <s v="Conexa"/>
    <s v="Sim"/>
    <d v="2025-12-03T00:00:00"/>
    <m/>
    <m/>
    <x v="8"/>
    <d v="2026-01-06T00:00:00"/>
    <x v="11"/>
    <s v="Emagrecimento092642533"/>
    <x v="1"/>
  </r>
  <r>
    <x v="4"/>
    <x v="8"/>
    <s v="Ativo"/>
    <d v="2026-05-11T00:00:00"/>
    <s v="095618687"/>
    <s v="MICHELE FERREIRA CRUZ DE OLIVEIRA"/>
    <n v="9871840756"/>
    <d v="1984-05-29T00:00:00"/>
    <n v="41"/>
    <s v="Feminino"/>
    <x v="3"/>
    <s v="RIO DE JANEIRO"/>
    <m/>
    <n v="380"/>
    <n v="21997592609"/>
    <s v="CMDP"/>
    <s v="Sim"/>
    <d v="2026-03-31T00:00:00"/>
    <m/>
    <m/>
    <x v="94"/>
    <m/>
    <x v="1"/>
    <s v="Emagrecimento095618687"/>
    <x v="1"/>
  </r>
  <r>
    <x v="6"/>
    <x v="8"/>
    <s v="Ativo"/>
    <d v="2025-11-12T00:00:00"/>
    <s v="652439624"/>
    <s v="GLENDA SANTOS EVARISTO DE SOUSA"/>
    <n v="11363152769"/>
    <d v="1986-04-27T00:00:00"/>
    <n v="40"/>
    <s v="F"/>
    <x v="3"/>
    <s v="RIO DE JANEIRO"/>
    <m/>
    <n v="400"/>
    <n v="21997627307"/>
    <s v="Conexa"/>
    <s v="Sim"/>
    <d v="2025-11-12T00:00:00"/>
    <m/>
    <m/>
    <x v="4"/>
    <m/>
    <x v="1"/>
    <s v="Emagrecimento652439624"/>
    <x v="1"/>
  </r>
  <r>
    <x v="1"/>
    <x v="8"/>
    <s v="Ativo"/>
    <d v="2025-11-10T00:00:00"/>
    <s v="084209365"/>
    <s v="Elaine Rodrigues da Silva"/>
    <n v="8865510722"/>
    <d v="1982-03-06T00:00:00"/>
    <n v="44"/>
    <m/>
    <x v="3"/>
    <s v="RIO DE JANEIRO"/>
    <m/>
    <n v="200"/>
    <n v="21997761492"/>
    <s v="CMDP"/>
    <s v="Sim"/>
    <m/>
    <m/>
    <m/>
    <x v="161"/>
    <d v="2025-10-14T00:00:00"/>
    <x v="1"/>
    <s v="Emagrecimento084209365"/>
    <x v="1"/>
  </r>
  <r>
    <x v="1"/>
    <x v="8"/>
    <s v="Ativo"/>
    <d v="2026-02-05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2-05T00:00:00"/>
    <m/>
    <m/>
    <x v="85"/>
    <d v="2026-02-27T00:00:00"/>
    <x v="9"/>
    <s v="Emagrecimento885175972"/>
    <x v="3"/>
  </r>
  <r>
    <x v="1"/>
    <x v="8"/>
    <s v="Ativo"/>
    <d v="2026-02-19T00:00:00"/>
    <s v="881359424"/>
    <s v="SARAH ALVARES DE AMORIM"/>
    <n v="15674383774"/>
    <d v="2009-09-10T00:00:00"/>
    <n v="16"/>
    <s v="F"/>
    <x v="3"/>
    <s v="NITEROI"/>
    <m/>
    <n v="600"/>
    <n v="21997930707"/>
    <s v="CMDP"/>
    <s v="Sim"/>
    <d v="2026-02-19T00:00:00"/>
    <m/>
    <m/>
    <x v="6"/>
    <d v="2026-02-19T00:00:00"/>
    <x v="4"/>
    <s v="Emagrecimento881359424"/>
    <x v="3"/>
  </r>
  <r>
    <x v="4"/>
    <x v="8"/>
    <s v="Ativo"/>
    <d v="2026-05-18T00:00:00"/>
    <s v="094200908"/>
    <s v="ALESSANDRA DA SILVA TOME"/>
    <n v="10274280701"/>
    <d v="1985-02-18T00:00:00"/>
    <n v="41"/>
    <s v="Feminino"/>
    <x v="3"/>
    <s v="RIO DE JANEIRO"/>
    <m/>
    <n v="450"/>
    <n v="21997953353"/>
    <s v="CMDP"/>
    <s v="Sim"/>
    <d v="2026-03-02T00:00:00"/>
    <m/>
    <m/>
    <x v="42"/>
    <m/>
    <x v="1"/>
    <s v="Emagrecimento094200908"/>
    <x v="5"/>
  </r>
  <r>
    <x v="1"/>
    <x v="8"/>
    <s v="Ativo"/>
    <d v="2026-02-02T00:00:00"/>
    <s v="094521920"/>
    <s v="LETICIA DANTAS SANTOS"/>
    <n v="17236384712"/>
    <d v="2000-02-07T00:00:00"/>
    <n v="26"/>
    <s v="F"/>
    <x v="3"/>
    <s v="DUQUE DE CAXIAS"/>
    <m/>
    <n v="120"/>
    <n v="21997967043"/>
    <s v="CMDP"/>
    <s v="Sim"/>
    <d v="2026-02-02T00:00:00"/>
    <m/>
    <m/>
    <x v="34"/>
    <d v="2026-02-02T00:00:00"/>
    <x v="4"/>
    <s v="Emagrecimento094521920"/>
    <x v="4"/>
  </r>
  <r>
    <x v="3"/>
    <x v="8"/>
    <s v="Ativo"/>
    <d v="2026-04-23T00:00:00"/>
    <s v="095261291"/>
    <s v="FERNANDA BISPO QUINTANILHA"/>
    <n v="10546021743"/>
    <d v="1983-01-30T00:00:00"/>
    <n v="43"/>
    <s v="Feminino"/>
    <x v="3"/>
    <s v="MESQUITA"/>
    <m/>
    <n v="450"/>
    <n v="21998086408"/>
    <s v="CMDP"/>
    <s v="Sim"/>
    <d v="2025-06-26T00:00:00"/>
    <m/>
    <m/>
    <x v="185"/>
    <m/>
    <x v="4"/>
    <s v="Emagrecimento095261291"/>
    <x v="1"/>
  </r>
  <r>
    <x v="1"/>
    <x v="8"/>
    <s v="Ativo"/>
    <d v="2025-11-11T00:00:00"/>
    <s v="093102448"/>
    <s v="MONICA MELO DE PAULA"/>
    <n v="2868821758"/>
    <d v="1972-10-07T00:00:00"/>
    <n v="53"/>
    <s v="F"/>
    <x v="3"/>
    <s v="NOVA IGUAÇU"/>
    <m/>
    <n v="120"/>
    <n v="21998236841"/>
    <s v="Conexa"/>
    <s v="Sim"/>
    <d v="2025-11-12T00:00:00"/>
    <m/>
    <m/>
    <x v="17"/>
    <d v="2025-11-10T00:00:00"/>
    <x v="1"/>
    <s v="Emagrecimento093102448"/>
    <x v="1"/>
  </r>
  <r>
    <x v="4"/>
    <x v="8"/>
    <s v="Ativo"/>
    <d v="2026-04-23T00:00:00"/>
    <s v="760146403"/>
    <s v="SANDRA MARIA DE OLIVEIRA ALEIXO"/>
    <n v="80584586787"/>
    <d v="1963-04-03T00:00:00"/>
    <n v="63"/>
    <s v="Feminino"/>
    <x v="3"/>
    <s v="RIO DE JANEIRO"/>
    <m/>
    <n v="100"/>
    <n v="21998257677"/>
    <s v="CMDP"/>
    <s v="Sim"/>
    <d v="2026-04-02T00:00:00"/>
    <m/>
    <m/>
    <x v="16"/>
    <m/>
    <x v="4"/>
    <s v="Emagrecimento760146403"/>
    <x v="0"/>
  </r>
  <r>
    <x v="1"/>
    <x v="8"/>
    <s v="Ativo"/>
    <d v="2025-12-11T00:00:00"/>
    <s v="081799116"/>
    <s v="BRUNA SILVA DE ATAIDES DA SILVA"/>
    <n v="12464230731"/>
    <d v="1988-11-20T00:00:00"/>
    <n v="37"/>
    <s v="F"/>
    <x v="3"/>
    <s v="DUQUE DE CAXIAS"/>
    <m/>
    <n v="500"/>
    <n v="21998391852"/>
    <s v="Conexa"/>
    <s v="Sim"/>
    <d v="2025-12-17T00:00:00"/>
    <m/>
    <m/>
    <x v="2"/>
    <d v="2026-02-04T00:00:00"/>
    <x v="33"/>
    <s v="Emagrecimento081799116"/>
    <x v="1"/>
  </r>
  <r>
    <x v="4"/>
    <x v="8"/>
    <s v="Ativo"/>
    <d v="2026-05-11T00:00:00"/>
    <s v="082813202"/>
    <s v="ALESSANDRA SANTOS MAXIMO LOYOLA"/>
    <n v="11251315780"/>
    <d v="1986-04-13T00:00:00"/>
    <n v="40"/>
    <s v="Feminino"/>
    <x v="3"/>
    <s v="RIO DE JANEIRO"/>
    <m/>
    <n v="380"/>
    <n v="21998401981"/>
    <s v="CMDP"/>
    <s v="Sim"/>
    <d v="2026-03-02T00:00:00"/>
    <m/>
    <m/>
    <x v="82"/>
    <m/>
    <x v="1"/>
    <s v="Emagrecimento082813202"/>
    <x v="5"/>
  </r>
  <r>
    <x v="4"/>
    <x v="8"/>
    <s v="Ativo"/>
    <d v="2026-05-11T00:00:00"/>
    <s v="080993927"/>
    <s v="PRISCILA HENGLER FERREIRA"/>
    <n v="16581540706"/>
    <d v="1995-01-10T00:00:00"/>
    <n v="31"/>
    <s v="Feminino"/>
    <x v="3"/>
    <s v="RIO DE JANEIRO"/>
    <m/>
    <n v="60"/>
    <n v="21998447065"/>
    <s v="CMDP"/>
    <s v="Sim"/>
    <d v="2026-03-31T00:00:00"/>
    <m/>
    <m/>
    <x v="71"/>
    <m/>
    <x v="1"/>
    <s v="Emagrecimento080993927"/>
    <x v="5"/>
  </r>
  <r>
    <x v="3"/>
    <x v="8"/>
    <s v="Ativo"/>
    <d v="2026-04-23T00:00:00"/>
    <s v="088931767"/>
    <s v="STEFFANY DA SILVA OLIVEIRA"/>
    <n v="15905251754"/>
    <d v="1994-06-03T00:00:00"/>
    <n v="31"/>
    <s v="Feminino"/>
    <x v="3"/>
    <s v="RIO DE JANEIRO"/>
    <m/>
    <n v="380"/>
    <n v="21998491514"/>
    <s v="CMDP"/>
    <s v="Sim"/>
    <d v="2025-09-18T00:00:00"/>
    <m/>
    <m/>
    <x v="138"/>
    <m/>
    <x v="4"/>
    <s v="Emagrecimento088931767"/>
    <x v="1"/>
  </r>
  <r>
    <x v="1"/>
    <x v="8"/>
    <s v="Ativo"/>
    <d v="2026-03-05T00:00:00"/>
    <s v="093807303"/>
    <s v="SUZANA ANASTACIA DE LIMA BARRETO"/>
    <n v="5643448777"/>
    <d v="1983-06-04T00:00:00"/>
    <n v="42"/>
    <s v="F"/>
    <x v="3"/>
    <s v="RIO DE JANEIRO"/>
    <m/>
    <n v="380"/>
    <n v="21998500192"/>
    <s v="CMDP"/>
    <s v="Sim"/>
    <d v="2026-03-05T00:00:00"/>
    <m/>
    <m/>
    <x v="36"/>
    <d v="2026-04-14T00:00:00"/>
    <x v="10"/>
    <s v="Emagrecimento093807303"/>
    <x v="3"/>
  </r>
  <r>
    <x v="1"/>
    <x v="8"/>
    <s v="Ativo"/>
    <d v="2026-05-11T00:00:00"/>
    <s v="074401303"/>
    <s v="CLAUDIA APARECIDA SILVA DE OLIVEIRA"/>
    <n v="66132355715"/>
    <d v="1961-07-05T00:00:00"/>
    <n v="64"/>
    <s v="F"/>
    <x v="3"/>
    <s v="RIO DE JANEIRO"/>
    <s v="CACHAMBI"/>
    <n v="400"/>
    <n v="21998586977"/>
    <s v="CMDP"/>
    <s v="Sim"/>
    <d v="2026-05-11T00:00:00"/>
    <m/>
    <m/>
    <x v="71"/>
    <d v="2026-05-13T00:00:00"/>
    <x v="4"/>
    <s v="Emagrecimento074401303"/>
    <x v="5"/>
  </r>
  <r>
    <x v="6"/>
    <x v="8"/>
    <s v="Ativo"/>
    <d v="2025-10-29T00:00:00"/>
    <s v="115695176"/>
    <s v="PATRÍCIA FERNANDES CAMPOS DE MORAES"/>
    <n v="2350935728"/>
    <d v="1974-07-04T00:00:00"/>
    <n v="51"/>
    <s v="F"/>
    <x v="3"/>
    <s v="RIO DE JANEIRO"/>
    <m/>
    <n v="400"/>
    <n v="21998592876"/>
    <s v="Conexa"/>
    <s v="Sim"/>
    <d v="2025-10-30T00:00:00"/>
    <m/>
    <m/>
    <x v="184"/>
    <e v="#REF!"/>
    <x v="19"/>
    <s v="Emagrecimento115695176"/>
    <x v="1"/>
  </r>
  <r>
    <x v="4"/>
    <x v="8"/>
    <s v="Ativo"/>
    <d v="2026-05-11T00:00:00"/>
    <s v="094495183"/>
    <s v="VIRGINIA TATAGIBA DE MORAES"/>
    <n v="14422218794"/>
    <d v="1990-12-30T00:00:00"/>
    <n v="35"/>
    <s v="Feminino"/>
    <x v="3"/>
    <s v="NITEROI"/>
    <m/>
    <n v="380"/>
    <n v="21998594188"/>
    <s v="CMDP"/>
    <s v="Sim"/>
    <d v="2026-03-31T00:00:00"/>
    <m/>
    <m/>
    <x v="94"/>
    <m/>
    <x v="1"/>
    <s v="Emagrecimento094495183"/>
    <x v="1"/>
  </r>
  <r>
    <x v="6"/>
    <x v="8"/>
    <s v="Ativo"/>
    <d v="2026-01-05T00:00:00"/>
    <s v="073377144"/>
    <s v="ROBERTO MONTEIRO MOUTINHO"/>
    <n v="10119767732"/>
    <d v="1983-06-12T00:00:00"/>
    <n v="42"/>
    <s v="M"/>
    <x v="3"/>
    <s v="RIO DE JANEIRO"/>
    <m/>
    <n v="700"/>
    <n v="21998711292"/>
    <s v="CMDP"/>
    <s v="Sim"/>
    <d v="2026-01-05T00:00:00"/>
    <m/>
    <m/>
    <x v="76"/>
    <d v="2026-01-21T00:00:00"/>
    <x v="32"/>
    <s v="Emagrecimento073377144"/>
    <x v="1"/>
  </r>
  <r>
    <x v="1"/>
    <x v="8"/>
    <s v="Ativo"/>
    <d v="2026-01-29T00:00:00"/>
    <s v="092770864"/>
    <s v="ALEXANDRE RIBEIRO FREITAS"/>
    <n v="12529817758"/>
    <d v="1988-12-09T00:00:00"/>
    <n v="37"/>
    <s v="M"/>
    <x v="3"/>
    <s v="RIO DE JANEIRO"/>
    <m/>
    <n v="400"/>
    <n v="21998819895"/>
    <s v="CMDP"/>
    <s v="Sim"/>
    <d v="2026-01-29T00:00:00"/>
    <m/>
    <m/>
    <x v="133"/>
    <d v="2026-01-29T00:00:00"/>
    <x v="11"/>
    <s v="Emagrecimento092770864"/>
    <x v="4"/>
  </r>
  <r>
    <x v="4"/>
    <x v="8"/>
    <s v="Ativo"/>
    <d v="2026-05-18T00:00:00"/>
    <s v="093610473"/>
    <s v="ALINE CLEMENTE DE ALMEIDA LIRA"/>
    <n v="8000680769"/>
    <d v="1967-02-09T00:00:00"/>
    <n v="59"/>
    <s v="Feminino"/>
    <x v="3"/>
    <s v="RIO DE JANEIRO"/>
    <m/>
    <n v="75"/>
    <n v="21998843119"/>
    <s v="CMDP"/>
    <s v="Sim"/>
    <d v="2026-03-31T00:00:00"/>
    <m/>
    <m/>
    <x v="113"/>
    <m/>
    <x v="1"/>
    <s v="Emagrecimento093610473"/>
    <x v="5"/>
  </r>
  <r>
    <x v="4"/>
    <x v="8"/>
    <s v="Ativo"/>
    <d v="2026-05-11T00:00:00"/>
    <s v="077646149"/>
    <s v="PATRICIA FRANCA ROSA DE OLIVEIRA"/>
    <n v="12473768773"/>
    <d v="1988-10-05T00:00:00"/>
    <n v="37"/>
    <s v="Feminino"/>
    <x v="3"/>
    <s v="RIO DE JANEIRO"/>
    <m/>
    <n v="750"/>
    <n v="21998951425"/>
    <s v="CMDP"/>
    <s v="Sim"/>
    <d v="2026-03-31T00:00:00"/>
    <m/>
    <m/>
    <x v="94"/>
    <m/>
    <x v="1"/>
    <s v="Emagrecimento077646149"/>
    <x v="1"/>
  </r>
  <r>
    <x v="1"/>
    <x v="8"/>
    <s v="Ativo"/>
    <d v="2026-04-16T00:00:00"/>
    <s v="085285293"/>
    <s v="VIVIANE CUNHA COELHO DE OLIVEIRA"/>
    <n v="5381367740"/>
    <d v="1981-03-07T00:00:00"/>
    <n v="45"/>
    <s v="F"/>
    <x v="3"/>
    <s v="PARACAMBI"/>
    <s v="LAGES"/>
    <n v="500"/>
    <n v="21999000308"/>
    <s v="CMDP"/>
    <s v="Sim"/>
    <d v="2026-04-16T00:00:00"/>
    <m/>
    <m/>
    <x v="74"/>
    <d v="2026-03-06T00:00:00"/>
    <x v="34"/>
    <s v="Emagrecimento085285293"/>
    <x v="0"/>
  </r>
  <r>
    <x v="4"/>
    <x v="8"/>
    <s v="Ativo"/>
    <d v="2026-04-23T00:00:00"/>
    <s v="418742022"/>
    <s v="MIGUEL RODRIGUES DOS SANTOS"/>
    <n v="15363731762"/>
    <d v="2009-07-20T00:00:00"/>
    <n v="16"/>
    <s v="Masculino"/>
    <x v="3"/>
    <s v="SAO GONÇALO"/>
    <m/>
    <n v="400"/>
    <n v="21999029408"/>
    <s v="CMDP"/>
    <s v="Sim"/>
    <d v="2026-04-17T00:00:00"/>
    <m/>
    <m/>
    <x v="24"/>
    <m/>
    <x v="29"/>
    <s v="Emagrecimento418742022"/>
    <x v="0"/>
  </r>
  <r>
    <x v="1"/>
    <x v="8"/>
    <s v="Ativo"/>
    <d v="2026-04-13T00:00:00"/>
    <s v="093435849"/>
    <s v="AMANDA SILVA BORGES"/>
    <n v="9319052735"/>
    <d v="1981-11-05T00:00:00"/>
    <n v="44"/>
    <s v="F"/>
    <x v="3"/>
    <s v="RIO DE JANEIRO"/>
    <s v="PIEDADE"/>
    <n v="500"/>
    <n v="21999032458"/>
    <s v="CMDP"/>
    <s v="Sim"/>
    <d v="2026-04-13T00:00:00"/>
    <m/>
    <m/>
    <x v="47"/>
    <d v="2026-02-06T00:00:00"/>
    <x v="10"/>
    <s v="Emagrecimento093435849"/>
    <x v="0"/>
  </r>
  <r>
    <x v="1"/>
    <x v="8"/>
    <s v="Ativo"/>
    <d v="2025-12-11T00:00:00"/>
    <s v="081799118"/>
    <s v="VICTOR HUGO RIBEIRO DA SILVA"/>
    <n v="9597095769"/>
    <d v="1984-01-12T00:00:00"/>
    <n v="42"/>
    <s v="M"/>
    <x v="3"/>
    <s v="DUQUE DE CAXIAS"/>
    <m/>
    <n v="500"/>
    <n v="21999095766"/>
    <s v="Conexa"/>
    <s v="Sim"/>
    <d v="2025-12-17T00:00:00"/>
    <m/>
    <m/>
    <x v="2"/>
    <d v="2025-02-04T00:00:00"/>
    <x v="34"/>
    <s v="Emagrecimento081799118"/>
    <x v="1"/>
  </r>
  <r>
    <x v="1"/>
    <x v="8"/>
    <s v="Ativo"/>
    <d v="2025-11-11T00:00:00"/>
    <s v="095275496"/>
    <s v="LUIZ FELIPE VIANA PINTO"/>
    <n v="6626577727"/>
    <d v="2006-11-15T00:00:00"/>
    <n v="19"/>
    <s v="M"/>
    <x v="3"/>
    <s v="QUEIMADOS"/>
    <m/>
    <n v="450"/>
    <n v="21999124195"/>
    <s v="Conexa"/>
    <s v="Sim"/>
    <d v="2025-11-12T00:00:00"/>
    <m/>
    <m/>
    <x v="7"/>
    <d v="2025-11-07T00:00:00"/>
    <x v="19"/>
    <s v="Emagrecimento095275496"/>
    <x v="1"/>
  </r>
  <r>
    <x v="1"/>
    <x v="8"/>
    <s v="Ativo"/>
    <d v="2025-12-09T00:00:00"/>
    <s v="084938316"/>
    <s v="DANIELA ROMANELO ZANOTELI"/>
    <n v="7899561795"/>
    <d v="1978-01-20T00:00:00"/>
    <n v="48"/>
    <s v="F"/>
    <x v="3"/>
    <s v="RIO DE JANEIRO"/>
    <m/>
    <n v="750"/>
    <n v="21999252433"/>
    <s v="CMDP"/>
    <s v="Sim"/>
    <d v="2025-12-17T00:00:00"/>
    <m/>
    <m/>
    <x v="167"/>
    <d v="2025-12-17T00:00:00"/>
    <x v="4"/>
    <s v="Emagrecimento084938316"/>
    <x v="1"/>
  </r>
  <r>
    <x v="1"/>
    <x v="8"/>
    <s v="Ativo"/>
    <d v="2025-12-09T00:00:00"/>
    <s v="087418294"/>
    <s v="ANA CRISTINA MARTINS FELIPE BAPTISTA"/>
    <n v="10283350750"/>
    <d v="1988-08-02T00:00:00"/>
    <n v="37"/>
    <s v="F"/>
    <x v="3"/>
    <s v="RIO DE JANEIRO"/>
    <m/>
    <n v="500"/>
    <n v="21999299285"/>
    <s v="CMDP"/>
    <s v="Sim"/>
    <d v="2025-12-09T00:00:00"/>
    <m/>
    <m/>
    <x v="167"/>
    <d v="2025-12-09T00:00:00"/>
    <x v="4"/>
    <s v="Emagrecimento087418294"/>
    <x v="1"/>
  </r>
  <r>
    <x v="4"/>
    <x v="8"/>
    <s v="Ativo"/>
    <d v="2026-05-11T00:00:00"/>
    <s v="093969039"/>
    <s v="VANIA LUCIA DO NASCIMENTO LOPES"/>
    <n v="74160192734"/>
    <d v="1961-12-20T00:00:00"/>
    <n v="64"/>
    <s v="Feminino"/>
    <x v="3"/>
    <s v="RIO DE JANEIRO"/>
    <m/>
    <n v="450"/>
    <n v="21999320135"/>
    <s v="CMDP"/>
    <s v="Sim"/>
    <d v="2026-03-31T00:00:00"/>
    <m/>
    <m/>
    <x v="107"/>
    <m/>
    <x v="1"/>
    <s v="Emagrecimento093969039"/>
    <x v="5"/>
  </r>
  <r>
    <x v="1"/>
    <x v="8"/>
    <s v="Ativo"/>
    <d v="2025-11-10T00:00:00"/>
    <s v="093181672"/>
    <s v="RODRIGO PERICO DE MAGALHAES"/>
    <n v="13639337794"/>
    <d v="1990-03-22T00:00:00"/>
    <n v="36"/>
    <m/>
    <x v="3"/>
    <s v="TERESOPOLIS"/>
    <m/>
    <n v="450"/>
    <n v="21999333758"/>
    <s v="CMDP"/>
    <s v="Sim"/>
    <m/>
    <m/>
    <m/>
    <x v="147"/>
    <d v="2025-10-28T00:00:00"/>
    <x v="4"/>
    <s v="Emagrecimento093181672"/>
    <x v="1"/>
  </r>
  <r>
    <x v="4"/>
    <x v="8"/>
    <s v="Ativo"/>
    <d v="2026-05-18T00:00:00"/>
    <s v="095109837"/>
    <s v="JULIANA VIEIRA MONTEIRO"/>
    <n v="10376273771"/>
    <d v="1984-06-05T00:00:00"/>
    <n v="41"/>
    <s v="Feminino"/>
    <x v="3"/>
    <s v="NOVA IGUAÇU"/>
    <m/>
    <n v="120"/>
    <n v="21999337427"/>
    <s v="CMDP"/>
    <s v="Sim"/>
    <d v="2026-03-31T00:00:00"/>
    <m/>
    <m/>
    <x v="113"/>
    <m/>
    <x v="1"/>
    <s v="Emagrecimento095109837"/>
    <x v="5"/>
  </r>
  <r>
    <x v="3"/>
    <x v="8"/>
    <s v="Ativo"/>
    <d v="2026-04-10T00:00:00"/>
    <s v="093580132"/>
    <s v="ANA ELIZA DE OLIVEIRA BARROS"/>
    <n v="15813490760"/>
    <d v="1994-03-01T00:00:00"/>
    <n v="32"/>
    <s v="F"/>
    <x v="3"/>
    <s v="RIO DE JANEIRO"/>
    <m/>
    <s v="NÍVEL 380"/>
    <n v="21999417727"/>
    <s v="CMDP"/>
    <s v="Sim"/>
    <d v="2026-04-10T00:00:00"/>
    <m/>
    <m/>
    <x v="176"/>
    <m/>
    <x v="1"/>
    <s v="Emagrecimento093580132"/>
    <x v="2"/>
  </r>
  <r>
    <x v="6"/>
    <x v="8"/>
    <s v="Ativo"/>
    <d v="2025-12-17T00:00:00"/>
    <s v="092849979"/>
    <s v="MARCIA DE SOUZA GOMES"/>
    <n v="7127318735"/>
    <d v="1976-11-16T00:00:00"/>
    <n v="49"/>
    <s v="F"/>
    <x v="3"/>
    <s v="RIO DE JANEIRO"/>
    <m/>
    <n v="750"/>
    <n v="21999418934"/>
    <s v="Conexa"/>
    <s v="Sim"/>
    <d v="2025-12-17T00:00:00"/>
    <m/>
    <m/>
    <x v="170"/>
    <m/>
    <x v="1"/>
    <s v="Emagrecimento092849979"/>
    <x v="1"/>
  </r>
  <r>
    <x v="1"/>
    <x v="8"/>
    <s v="Ativo"/>
    <d v="2026-03-05T00:00:00"/>
    <s v="083797000"/>
    <s v="CRISTHIANE GUIMARAES LOPES"/>
    <n v="5337078704"/>
    <d v="1978-12-14T00:00:00"/>
    <n v="47"/>
    <s v="F"/>
    <x v="3"/>
    <s v="RIO DE JANEIRO"/>
    <m/>
    <n v="450"/>
    <n v="21999467410"/>
    <s v="CMDP"/>
    <s v="Sim"/>
    <d v="2026-03-05T00:00:00"/>
    <m/>
    <m/>
    <x v="63"/>
    <d v="2026-03-04T00:00:00"/>
    <x v="11"/>
    <s v="Emagrecimento083797000"/>
    <x v="3"/>
  </r>
  <r>
    <x v="3"/>
    <x v="8"/>
    <s v="Ativo"/>
    <d v="2026-04-23T00:00:00"/>
    <s v="087555996"/>
    <s v="SIDNEI MARCELO DOS SANTOS"/>
    <n v="13479776"/>
    <d v="1968-07-30T00:00:00"/>
    <n v="57"/>
    <s v="Masculino"/>
    <x v="3"/>
    <s v="RIO DE JANEIRO"/>
    <m/>
    <n v="380"/>
    <n v="21999513007"/>
    <s v="CMDP"/>
    <s v="Sim"/>
    <d v="2025-03-20T00:00:00"/>
    <m/>
    <m/>
    <x v="186"/>
    <m/>
    <x v="4"/>
    <s v="Emagrecimento087555996"/>
    <x v="1"/>
  </r>
  <r>
    <x v="1"/>
    <x v="8"/>
    <s v="Ativo"/>
    <d v="2026-03-23T00:00:00"/>
    <s v="483584886"/>
    <s v="ANDREA FIGUEIREDO DA COSTA"/>
    <n v="93512040730"/>
    <d v="1968-06-17T00:00:00"/>
    <n v="57"/>
    <s v="F"/>
    <x v="3"/>
    <s v="RIO DE JANEIRO"/>
    <m/>
    <n v="300"/>
    <n v="21999544136"/>
    <s v="CMDP"/>
    <s v="Sim"/>
    <d v="2026-03-12T00:00:00"/>
    <m/>
    <m/>
    <x v="91"/>
    <d v="2026-03-25T00:00:00"/>
    <x v="4"/>
    <s v="Emagrecimento483584886"/>
    <x v="2"/>
  </r>
  <r>
    <x v="3"/>
    <x v="8"/>
    <s v="Ativo"/>
    <d v="2026-04-23T00:00:00"/>
    <s v="073486010"/>
    <s v="JOVIANO CAPITA TEIXEIRA"/>
    <n v="43524591787"/>
    <d v="1959-05-22T00:00:00"/>
    <n v="67"/>
    <s v="Masculino"/>
    <x v="3"/>
    <s v="MARICA"/>
    <m/>
    <n v="400"/>
    <n v="21999757949"/>
    <s v="CMDP"/>
    <s v="Sim"/>
    <d v="2026-01-30T00:00:00"/>
    <m/>
    <m/>
    <x v="49"/>
    <m/>
    <x v="4"/>
    <s v="Emagrecimento073486010"/>
    <x v="4"/>
  </r>
  <r>
    <x v="1"/>
    <x v="8"/>
    <s v="Ativo"/>
    <d v="2025-12-11T00:00:00"/>
    <s v="083819514"/>
    <s v="SABRINA SILVA DOS SANTOS"/>
    <n v="10252152735"/>
    <d v="1985-05-09T00:00:00"/>
    <n v="41"/>
    <s v="F"/>
    <x v="3"/>
    <s v="DUQUE DE CAXIAS"/>
    <m/>
    <n v="60"/>
    <n v="21999836318"/>
    <s v="CMDP"/>
    <s v="Sim"/>
    <d v="2025-12-12T00:00:00"/>
    <m/>
    <m/>
    <x v="2"/>
    <d v="2025-12-12T00:00:00"/>
    <x v="4"/>
    <s v="Emagrecimento083819514"/>
    <x v="1"/>
  </r>
  <r>
    <x v="1"/>
    <x v="8"/>
    <s v="Ativo"/>
    <d v="2025-11-10T00:00:00"/>
    <s v="088182744"/>
    <s v="VERA LUCIA DE ALMEIDA CORREA"/>
    <n v="17098815004"/>
    <d v="1956-07-01T00:00:00"/>
    <n v="69"/>
    <m/>
    <x v="3"/>
    <s v="RIO DE JANEIRO"/>
    <m/>
    <n v="400"/>
    <n v="21999846743"/>
    <s v="CMDP"/>
    <s v="Sim"/>
    <m/>
    <m/>
    <m/>
    <x v="152"/>
    <d v="2025-10-06T00:00:00"/>
    <x v="1"/>
    <s v="Emagrecimento088182744"/>
    <x v="1"/>
  </r>
  <r>
    <x v="6"/>
    <x v="8"/>
    <s v="Ativo"/>
    <d v="2025-12-03T00:00:00"/>
    <s v="083851749"/>
    <s v="MANOEL ORLANDO GARCIA DE BARROS"/>
    <n v="74546104715"/>
    <d v="1963-03-01T00:00:00"/>
    <n v="63"/>
    <s v="M"/>
    <x v="3"/>
    <s v="RIO DE JANEIRO"/>
    <m/>
    <n v="750"/>
    <n v="21999871439"/>
    <s v="Conexa"/>
    <s v="Sim"/>
    <d v="2025-12-03T00:00:00"/>
    <m/>
    <m/>
    <x v="83"/>
    <m/>
    <x v="1"/>
    <s v="Emagrecimento083851749"/>
    <x v="1"/>
  </r>
  <r>
    <x v="6"/>
    <x v="8"/>
    <s v="Ativo"/>
    <d v="2025-11-10T00:00:00"/>
    <s v="087911787"/>
    <s v="ALEXANDRE VASCONCELOS LOUREIRO"/>
    <n v="2083291700"/>
    <d v="1972-06-02T00:00:00"/>
    <n v="53"/>
    <s v="M"/>
    <x v="3"/>
    <s v="RIO DE JANEIRO"/>
    <m/>
    <n v="450"/>
    <n v="21999960205"/>
    <s v="Conexa"/>
    <s v="Sim"/>
    <d v="2025-11-05T00:00:00"/>
    <m/>
    <m/>
    <x v="150"/>
    <e v="#REF!"/>
    <x v="19"/>
    <s v="Emagrecimento087911787"/>
    <x v="1"/>
  </r>
  <r>
    <x v="3"/>
    <x v="8"/>
    <s v="Ativo"/>
    <d v="2026-03-03T00:00:00"/>
    <s v="093393186"/>
    <s v="Helena Fleury Martins"/>
    <n v="10819519740"/>
    <d v="1992-03-11T00:00:00"/>
    <n v="34"/>
    <m/>
    <x v="3"/>
    <s v="RIO DE JANEIRO"/>
    <m/>
    <n v="450"/>
    <n v="21999991065"/>
    <s v="CMDP"/>
    <s v="Sim"/>
    <d v="2026-01-30T00:00:00"/>
    <m/>
    <m/>
    <x v="49"/>
    <m/>
    <x v="9"/>
    <s v="Emagrecimento093393186"/>
    <x v="4"/>
  </r>
  <r>
    <x v="3"/>
    <x v="8"/>
    <s v="Ativo"/>
    <d v="2026-04-23T00:00:00"/>
    <s v="086961376"/>
    <s v="NATALIA PEREIRA HOTT COSTA"/>
    <n v="8684256646"/>
    <d v="1987-10-11T00:00:00"/>
    <n v="38"/>
    <s v="Feminino"/>
    <x v="3"/>
    <s v="MARICA"/>
    <m/>
    <n v="380"/>
    <n v="22997648064"/>
    <s v="CMDP"/>
    <s v="Sim"/>
    <d v="2025-09-15T00:00:00"/>
    <m/>
    <m/>
    <x v="187"/>
    <m/>
    <x v="4"/>
    <s v="Emagrecimento086961376"/>
    <x v="1"/>
  </r>
  <r>
    <x v="4"/>
    <x v="8"/>
    <s v="Ativo"/>
    <d v="2026-05-18T00:00:00"/>
    <s v="086781175"/>
    <s v="ORISTEIA LESSA DE CALDAS BRITO"/>
    <n v="6979585746"/>
    <d v="1975-02-09T00:00:00"/>
    <n v="51"/>
    <s v="Feminino"/>
    <x v="3"/>
    <s v="SILVA JARDIM"/>
    <m/>
    <n v="75"/>
    <n v="22997989052"/>
    <s v="CMDP"/>
    <s v="Sim"/>
    <d v="2026-03-31T00:00:00"/>
    <m/>
    <m/>
    <x v="79"/>
    <m/>
    <x v="1"/>
    <s v="Emagrecimento086781175"/>
    <x v="5"/>
  </r>
  <r>
    <x v="4"/>
    <x v="8"/>
    <s v="Ativo"/>
    <d v="2026-05-11T00:00:00"/>
    <s v="084523008"/>
    <s v="MARILENA BAPTISTA PEREIRA"/>
    <n v="7540591706"/>
    <d v="1978-01-19T00:00:00"/>
    <n v="48"/>
    <s v="Feminino"/>
    <x v="3"/>
    <s v="CAMPOS DOS GOYTACAZES"/>
    <m/>
    <n v="60"/>
    <n v="22998900294"/>
    <s v="CMDP"/>
    <s v="Sim"/>
    <d v="2026-03-31T00:00:00"/>
    <m/>
    <m/>
    <x v="71"/>
    <m/>
    <x v="1"/>
    <s v="Emagrecimento084523008"/>
    <x v="5"/>
  </r>
  <r>
    <x v="1"/>
    <x v="8"/>
    <s v="Ativo"/>
    <d v="2025-11-24T00:00:00"/>
    <s v="093086297"/>
    <s v="MARIA HELENA PIEDADE TELES SCHUMACKER"/>
    <n v="4115567708"/>
    <d v="1972-10-09T00:00:00"/>
    <n v="53"/>
    <m/>
    <x v="3"/>
    <s v="RIO DE JANEIRO"/>
    <m/>
    <n v="380"/>
    <n v="22999183664"/>
    <s v="CMDP"/>
    <s v="Sim"/>
    <m/>
    <m/>
    <m/>
    <x v="43"/>
    <s v="11/24/2025"/>
    <x v="4"/>
    <s v="Emagrecimento093086297"/>
    <x v="1"/>
  </r>
  <r>
    <x v="1"/>
    <x v="8"/>
    <s v="Ativo"/>
    <d v="2025-12-09T00:00:00"/>
    <s v="433921765"/>
    <s v="MAINARA RANGEL OLIVEIRA LOUVISE"/>
    <n v="10782866719"/>
    <d v="1988-11-27T00:00:00"/>
    <n v="37"/>
    <s v="F"/>
    <x v="11"/>
    <s v="GOIANIA"/>
    <m/>
    <n v="400"/>
    <n v="22999642070"/>
    <s v="CMDP"/>
    <s v="Sim"/>
    <d v="2025-12-05T00:00:00"/>
    <m/>
    <m/>
    <x v="37"/>
    <d v="2025-12-05T00:00:00"/>
    <x v="4"/>
    <s v="Emagrecimento433921765"/>
    <x v="1"/>
  </r>
  <r>
    <x v="1"/>
    <x v="8"/>
    <s v="Ativo"/>
    <d v="2026-03-05T00:00:00"/>
    <s v="094414032"/>
    <s v="CAMILA ROQUE DA SILVA SOUSA"/>
    <n v="14278869703"/>
    <d v="1997-07-03T00:00:00"/>
    <n v="28"/>
    <s v="F"/>
    <x v="3"/>
    <s v="RIO DE JANEIRO"/>
    <m/>
    <n v="750"/>
    <n v="24993088456"/>
    <s v="CMDP"/>
    <s v="Sim"/>
    <d v="2026-03-05T00:00:00"/>
    <m/>
    <m/>
    <x v="81"/>
    <d v="2026-04-29T00:00:00"/>
    <x v="32"/>
    <s v="Emagrecimento094414032"/>
    <x v="2"/>
  </r>
  <r>
    <x v="6"/>
    <x v="8"/>
    <s v="Ativo"/>
    <d v="2026-01-13T00:00:00"/>
    <s v="079042843"/>
    <s v="IDELSON BARROS DO NASCIMENTO"/>
    <n v="3746210712"/>
    <d v="1976-07-27T00:00:00"/>
    <n v="49"/>
    <s v="M"/>
    <x v="3"/>
    <s v="RIO DE JANEIRO"/>
    <m/>
    <n v="450"/>
    <n v="24998698828"/>
    <s v="CMDP"/>
    <s v="Sim"/>
    <d v="2026-01-13T00:00:00"/>
    <m/>
    <m/>
    <x v="120"/>
    <d v="2026-02-04T00:00:00"/>
    <x v="32"/>
    <s v="Emagrecimento079042843"/>
    <x v="4"/>
  </r>
  <r>
    <x v="3"/>
    <x v="8"/>
    <s v="Ativo"/>
    <d v="2026-04-10T00:00:00"/>
    <s v="087558190"/>
    <s v="CRISTINA DE CARVALHO MOURA SILVA"/>
    <n v="14725224782"/>
    <d v="1989-08-28T00:00:00"/>
    <n v="36"/>
    <s v="F"/>
    <x v="3"/>
    <s v="NOVA IGUAÇU"/>
    <m/>
    <s v="NÍVEL 380"/>
    <n v="24999493744"/>
    <s v="CMDP"/>
    <s v="Sim"/>
    <d v="2026-04-10T00:00:00"/>
    <m/>
    <m/>
    <x v="40"/>
    <m/>
    <x v="1"/>
    <s v="Emagrecimento087558190"/>
    <x v="2"/>
  </r>
  <r>
    <x v="3"/>
    <x v="8"/>
    <s v="Ativo"/>
    <d v="2026-04-23T00:00:00"/>
    <s v="087283358"/>
    <s v="MATHEUS HENRIQUE BENTO DE OLIVEIRA"/>
    <n v="11785676725"/>
    <d v="1995-05-11T00:00:00"/>
    <n v="31"/>
    <s v="Masculino"/>
    <x v="12"/>
    <s v="SERRA"/>
    <m/>
    <n v="450"/>
    <n v="27996992520"/>
    <s v="CMDP"/>
    <s v="Sim"/>
    <d v="2025-08-07T00:00:00"/>
    <m/>
    <m/>
    <x v="188"/>
    <m/>
    <x v="4"/>
    <s v="Emagrecimento087283358"/>
    <x v="1"/>
  </r>
  <r>
    <x v="1"/>
    <x v="8"/>
    <s v="Ativo"/>
    <d v="2025-11-10T00:00:00"/>
    <s v="087972200"/>
    <s v="LARISSA BERTOCHI TORRES"/>
    <n v="19159241705"/>
    <d v="2001-09-29T00:00:00"/>
    <n v="24"/>
    <m/>
    <x v="0"/>
    <s v="SAO PAULO"/>
    <m/>
    <n v="1500"/>
    <n v="28999913138"/>
    <s v="CMDP"/>
    <s v="Sim"/>
    <m/>
    <m/>
    <m/>
    <x v="144"/>
    <d v="2025-11-04T00:00:00"/>
    <x v="4"/>
    <s v="Emagrecimento087972200"/>
    <x v="1"/>
  </r>
  <r>
    <x v="1"/>
    <x v="8"/>
    <s v="Ativo"/>
    <d v="2025-10-27T00:00:00"/>
    <s v="089134389"/>
    <s v="MORENNA BATISTA SENA"/>
    <n v="14112982682"/>
    <s v="05/11/1997 "/>
    <e v="#VALUE!"/>
    <s v="F"/>
    <x v="13"/>
    <s v="BELO HORIZONTE"/>
    <m/>
    <n v="80"/>
    <n v="31975609342"/>
    <s v="Conexa"/>
    <s v="Sim"/>
    <d v="2025-10-30T00:00:00"/>
    <m/>
    <m/>
    <x v="154"/>
    <d v="2025-10-20T00:00:00"/>
    <x v="1"/>
    <s v="Emagrecimento089134389"/>
    <x v="1"/>
  </r>
  <r>
    <x v="1"/>
    <x v="8"/>
    <s v="Ativo"/>
    <d v="2026-04-28T00:00:00"/>
    <s v="094178204"/>
    <s v="CRISTIANE GOMES DOS SANTOS COIMBRA"/>
    <n v="1288856610"/>
    <d v="1978-10-10T00:00:00"/>
    <n v="47"/>
    <s v="F"/>
    <x v="13"/>
    <s v="BELO HORIZONTE"/>
    <m/>
    <n v="750"/>
    <n v="31986870949"/>
    <s v="CMDP"/>
    <s v="Sim"/>
    <d v="2026-04-28T00:00:00"/>
    <m/>
    <m/>
    <x v="121"/>
    <d v="2026-04-30T00:00:00"/>
    <x v="0"/>
    <s v="Emagrecimento094178204"/>
    <x v="0"/>
  </r>
  <r>
    <x v="1"/>
    <x v="8"/>
    <s v="Ativo"/>
    <d v="2026-01-08T00:00:00"/>
    <s v="089127512"/>
    <s v="ALEXIA RESENDE MORESCO"/>
    <n v="12670269605"/>
    <d v="1996-11-15T00:00:00"/>
    <n v="29"/>
    <s v="F"/>
    <x v="13"/>
    <s v="BELO HORIZONTE"/>
    <m/>
    <n v="80"/>
    <n v="31991123906"/>
    <s v="CMDP"/>
    <s v="Sim"/>
    <d v="2026-01-12T00:00:00"/>
    <m/>
    <m/>
    <x v="105"/>
    <d v="2026-01-12T00:00:00"/>
    <x v="4"/>
    <s v="Emagrecimento089127512"/>
    <x v="4"/>
  </r>
  <r>
    <x v="1"/>
    <x v="8"/>
    <s v="Ativo"/>
    <d v="2025-12-29T00:00:00"/>
    <s v="093675428"/>
    <s v="ANA CAROLINA DETOME FRANCA"/>
    <n v="13830108621"/>
    <d v="2001-04-04T00:00:00"/>
    <n v="25"/>
    <s v="F"/>
    <x v="13"/>
    <s v="BELO HORIZONTE"/>
    <m/>
    <n v="380"/>
    <n v="31992283849"/>
    <s v="CMDP"/>
    <s v="Sim"/>
    <d v="2025-12-23T00:00:00"/>
    <m/>
    <m/>
    <x v="48"/>
    <d v="2025-12-23T00:00:00"/>
    <x v="4"/>
    <s v="Emagrecimento093675428"/>
    <x v="1"/>
  </r>
  <r>
    <x v="1"/>
    <x v="8"/>
    <s v="Ativo"/>
    <d v="2025-12-09T00:00:00"/>
    <s v="092966862"/>
    <s v="ERIKA CRISTINA SOARES SILVA"/>
    <n v="2905940654"/>
    <d v="1975-09-19T00:00:00"/>
    <n v="50"/>
    <s v="F"/>
    <x v="13"/>
    <s v="CONTAGEM"/>
    <m/>
    <n v="380"/>
    <n v="31997926271"/>
    <s v="CMDP"/>
    <s v="Sim"/>
    <d v="2025-12-03T00:00:00"/>
    <m/>
    <m/>
    <x v="139"/>
    <d v="2025-12-03T00:00:00"/>
    <x v="4"/>
    <s v="Emagrecimento092966862"/>
    <x v="1"/>
  </r>
  <r>
    <x v="1"/>
    <x v="8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CMDP"/>
    <s v="Sim"/>
    <d v="2025-12-23T00:00:00"/>
    <m/>
    <m/>
    <x v="48"/>
    <d v="2025-12-23T00:00:00"/>
    <x v="4"/>
    <s v="Emagrecimento093675429"/>
    <x v="1"/>
  </r>
  <r>
    <x v="1"/>
    <x v="8"/>
    <s v="Ativo"/>
    <d v="2026-02-26T00:00:00"/>
    <s v="094749633"/>
    <s v="ELEN BIANCA DA SILVEIRA"/>
    <n v="6751951604"/>
    <d v="1984-11-09T00:00:00"/>
    <n v="41"/>
    <s v="F"/>
    <x v="0"/>
    <s v="SAO PAULO"/>
    <m/>
    <n v="400"/>
    <n v="32991054720"/>
    <s v="CMDP"/>
    <s v="Sim"/>
    <d v="2026-02-26T00:00:00"/>
    <m/>
    <m/>
    <x v="72"/>
    <d v="2026-02-28T00:00:00"/>
    <x v="12"/>
    <s v="Emagrecimento094749633"/>
    <x v="3"/>
  </r>
  <r>
    <x v="1"/>
    <x v="8"/>
    <s v="Ativo"/>
    <d v="2026-03-23T00:00:00"/>
    <s v="089234477"/>
    <s v="ANGEL LAYNYCLER MACIEL PENA"/>
    <n v="1721137688"/>
    <d v="1994-01-13T00:00:00"/>
    <n v="32"/>
    <s v="F"/>
    <x v="13"/>
    <s v="ITAJUBA"/>
    <m/>
    <n v="380"/>
    <n v="35984529752"/>
    <s v="CMDP"/>
    <s v="Sim"/>
    <d v="2026-03-12T00:00:00"/>
    <m/>
    <m/>
    <x v="91"/>
    <d v="2026-03-25T00:00:00"/>
    <x v="4"/>
    <s v="Emagrecimento089234477"/>
    <x v="2"/>
  </r>
  <r>
    <x v="1"/>
    <x v="8"/>
    <s v="Ativo"/>
    <d v="2026-03-05T00:00:00"/>
    <s v="095580655"/>
    <s v="PATRICIA LUCIANA BRANDAO"/>
    <n v="8481166669"/>
    <d v="1988-07-25T00:00:00"/>
    <n v="37"/>
    <s v="F"/>
    <x v="13"/>
    <s v="MONTES CLAROS"/>
    <m/>
    <n v="380"/>
    <n v="38998507600"/>
    <s v="CMDP"/>
    <s v="Sim"/>
    <d v="2026-03-05T00:00:00"/>
    <m/>
    <m/>
    <x v="3"/>
    <d v="2026-03-05T00:00:00"/>
    <x v="4"/>
    <s v="Emagrecimento095580655"/>
    <x v="2"/>
  </r>
  <r>
    <x v="1"/>
    <x v="8"/>
    <s v="Ativo"/>
    <d v="2025-11-10T00:00:00"/>
    <s v="084873785"/>
    <s v="KAMYLLE CARVALHO MOREIRA"/>
    <n v="11916187900"/>
    <d v="2001-06-19T00:00:00"/>
    <n v="24"/>
    <m/>
    <x v="2"/>
    <s v="CURITIBA"/>
    <m/>
    <n v="500"/>
    <n v="41987415668"/>
    <s v="CMDP"/>
    <s v="Sim"/>
    <m/>
    <m/>
    <m/>
    <x v="157"/>
    <d v="2025-10-23T00:00:00"/>
    <x v="4"/>
    <s v="Emagrecimento084873785"/>
    <x v="1"/>
  </r>
  <r>
    <x v="1"/>
    <x v="8"/>
    <s v="Ativo"/>
    <d v="2026-01-22T00:00:00"/>
    <s v="089359671"/>
    <s v="MARIA ROSA DOS SANTOS"/>
    <n v="3299004980"/>
    <d v="1976-05-08T00:00:00"/>
    <n v="50"/>
    <s v="F"/>
    <x v="2"/>
    <s v="CURITIBA"/>
    <m/>
    <n v="80"/>
    <n v="41991364540"/>
    <s v="CMDP"/>
    <s v="Sim"/>
    <d v="2026-01-26T00:00:00"/>
    <m/>
    <m/>
    <x v="26"/>
    <d v="2026-01-26T00:00:00"/>
    <x v="4"/>
    <s v="Emagrecimento089359671"/>
    <x v="4"/>
  </r>
  <r>
    <x v="1"/>
    <x v="8"/>
    <s v="Ativo"/>
    <d v="2025-11-24T00:00:00"/>
    <s v="089814341"/>
    <s v="Maria Eduarda Costa Veiga"/>
    <n v="10887456952"/>
    <d v="2005-11-03T00:00:00"/>
    <n v="20"/>
    <m/>
    <x v="2"/>
    <s v="CURITIBA"/>
    <m/>
    <n v="380"/>
    <n v="41992127874"/>
    <s v="CMDP"/>
    <s v="Sim"/>
    <m/>
    <m/>
    <m/>
    <x v="43"/>
    <s v="11/24/2025"/>
    <x v="4"/>
    <s v="Emagrecimento089814341"/>
    <x v="1"/>
  </r>
  <r>
    <x v="1"/>
    <x v="8"/>
    <s v="Ativo"/>
    <d v="2025-11-27T00:00:00"/>
    <s v="093693162"/>
    <s v="Ana Cristina dos Santos"/>
    <n v="6460580960"/>
    <d v="1967-12-29T00:00:00"/>
    <n v="58"/>
    <s v="F"/>
    <x v="3"/>
    <s v="RIO DE JANEIRO"/>
    <m/>
    <n v="75"/>
    <n v="41992329554"/>
    <s v="Conexa"/>
    <s v="Sim"/>
    <d v="2025-12-03T00:00:00"/>
    <m/>
    <m/>
    <x v="30"/>
    <d v="2025-11-28T00:00:00"/>
    <x v="9"/>
    <s v="Emagrecimento093693162"/>
    <x v="1"/>
  </r>
  <r>
    <x v="1"/>
    <x v="8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CMDP"/>
    <s v="Sim"/>
    <d v="2026-01-28T00:00:00"/>
    <m/>
    <m/>
    <x v="126"/>
    <d v="2026-01-28T00:00:00"/>
    <x v="4"/>
    <s v="Emagrecimento094404373"/>
    <x v="4"/>
  </r>
  <r>
    <x v="1"/>
    <x v="8"/>
    <s v="Ativo"/>
    <d v="2026-01-29T00:00:00"/>
    <s v="084873622"/>
    <s v="INGRIDY LARISSA RODRIGUES DOS SANTOS"/>
    <n v="5132408966"/>
    <d v="1999-02-27T00:00:00"/>
    <n v="27"/>
    <s v="F"/>
    <x v="2"/>
    <s v="CURITIBA"/>
    <m/>
    <n v="380"/>
    <n v="41996214373"/>
    <s v="CMDP"/>
    <s v="Sim"/>
    <d v="2026-01-29T00:00:00"/>
    <m/>
    <m/>
    <x v="38"/>
    <d v="2026-01-29T00:00:00"/>
    <x v="4"/>
    <s v="Emagrecimento084873622"/>
    <x v="4"/>
  </r>
  <r>
    <x v="1"/>
    <x v="8"/>
    <s v="Ativo"/>
    <d v="2025-11-10T00:00:00"/>
    <s v="554372177"/>
    <s v="MARIANA CAMPOS PESCH"/>
    <n v="9490214906"/>
    <d v="2000-12-11T00:00:00"/>
    <n v="25"/>
    <m/>
    <x v="2"/>
    <s v="CURITIBA"/>
    <m/>
    <n v="200"/>
    <n v="41997089914"/>
    <s v="CMDP"/>
    <s v="Sim"/>
    <m/>
    <m/>
    <m/>
    <x v="154"/>
    <d v="2025-10-21T00:00:00"/>
    <x v="4"/>
    <s v="Emagrecimento554372177"/>
    <x v="1"/>
  </r>
  <r>
    <x v="1"/>
    <x v="8"/>
    <s v="Ativo"/>
    <d v="2026-01-26T00:00:00"/>
    <s v="096075373"/>
    <s v="VALERIA BRAGEL DOS SANTOS"/>
    <n v="2783294974"/>
    <d v="1981-07-13T00:00:00"/>
    <n v="44"/>
    <s v="F"/>
    <x v="2"/>
    <s v="FAZENDA RIO GRANDE"/>
    <m/>
    <n v="80"/>
    <n v="41998278119"/>
    <s v="CMDP"/>
    <s v="Sim"/>
    <d v="2026-01-26T00:00:00"/>
    <m/>
    <m/>
    <x v="126"/>
    <d v="2026-01-26T00:00:00"/>
    <x v="4"/>
    <s v="Emagrecimento096075373"/>
    <x v="4"/>
  </r>
  <r>
    <x v="1"/>
    <x v="8"/>
    <s v="Ativo"/>
    <d v="2025-11-13T00:00:00"/>
    <s v="095275425"/>
    <s v="Juliana Cristina de Freitas Souza"/>
    <n v="4567522931"/>
    <d v="1986-08-01T00:00:00"/>
    <n v="39"/>
    <s v="F"/>
    <x v="2"/>
    <s v="CURITIBA"/>
    <m/>
    <n v="380"/>
    <n v="41999521949"/>
    <s v="Conexa"/>
    <s v="Sim"/>
    <d v="2025-11-19T00:00:00"/>
    <m/>
    <m/>
    <x v="28"/>
    <d v="2025-11-12T00:00:00"/>
    <x v="0"/>
    <s v="Emagrecimento095275425"/>
    <x v="1"/>
  </r>
  <r>
    <x v="1"/>
    <x v="8"/>
    <s v="Ativo"/>
    <d v="2026-05-14T00:00:00"/>
    <s v="077503736"/>
    <s v="JANAINA DIAS BELON"/>
    <n v="2656179955"/>
    <d v="1979-03-21T00:00:00"/>
    <n v="47"/>
    <s v="F"/>
    <x v="2"/>
    <s v="CURITIBA"/>
    <s v="BOQUEIRAO"/>
    <n v="400"/>
    <n v="41999697719"/>
    <s v="CMDP"/>
    <s v="Sim"/>
    <d v="2026-05-14T00:00:00"/>
    <m/>
    <m/>
    <x v="79"/>
    <d v="2026-05-21T00:00:00"/>
    <x v="0"/>
    <s v="Emagrecimento077503736"/>
    <x v="5"/>
  </r>
  <r>
    <x v="1"/>
    <x v="8"/>
    <s v="Ativo"/>
    <d v="2026-05-18T00:00:00"/>
    <s v="081630531"/>
    <s v="ROBERTA CORREA DE ARAUJO AMELIO"/>
    <n v="25765993893"/>
    <d v="1975-05-01T00:00:00"/>
    <n v="51"/>
    <s v="F"/>
    <x v="4"/>
    <s v="JOINVILLE"/>
    <s v="SANTO ANTONIO"/>
    <n v="380"/>
    <n v="47997578641"/>
    <s v="CMDP"/>
    <s v="Sim"/>
    <d v="2026-05-18T00:00:00"/>
    <m/>
    <m/>
    <x v="116"/>
    <d v="2026-05-22T00:00:00"/>
    <x v="4"/>
    <s v="Emagrecimento081630531"/>
    <x v="5"/>
  </r>
  <r>
    <x v="1"/>
    <x v="8"/>
    <s v="Ativo"/>
    <d v="2026-04-29T00:00:00"/>
    <s v="150327013"/>
    <s v="KERYTHA TAVARES LIMA"/>
    <n v="4883363171"/>
    <d v="1995-03-12T00:00:00"/>
    <n v="31"/>
    <s v="F"/>
    <x v="4"/>
    <s v="SAO JOSE"/>
    <m/>
    <n v="300"/>
    <n v="48992223636"/>
    <s v="CMDP"/>
    <s v="Sim"/>
    <d v="2026-04-29T00:00:00"/>
    <m/>
    <m/>
    <x v="87"/>
    <d v="2026-04-05T00:00:00"/>
    <x v="4"/>
    <s v="Emagrecimento150327013"/>
    <x v="0"/>
  </r>
  <r>
    <x v="1"/>
    <x v="8"/>
    <s v="Ativo"/>
    <d v="2025-11-18T00:00:00"/>
    <s v="086846578"/>
    <s v="Tiago Silveira"/>
    <n v="4321044960"/>
    <d v="1983-07-12T00:00:00"/>
    <n v="42"/>
    <m/>
    <x v="4"/>
    <s v="PALHOÇA"/>
    <m/>
    <n v="380"/>
    <n v="48998581134"/>
    <s v="CMDP"/>
    <s v="Sim"/>
    <m/>
    <m/>
    <m/>
    <x v="15"/>
    <d v="2025-11-27T00:00:00"/>
    <x v="4"/>
    <s v="Emagrecimento086846578"/>
    <x v="1"/>
  </r>
  <r>
    <x v="1"/>
    <x v="8"/>
    <s v="Ativo"/>
    <d v="2025-11-10T00:00:00"/>
    <s v="085934655"/>
    <s v="Wilson Pessoa de Lima Junior"/>
    <n v="41310626820"/>
    <d v="1995-06-24T00:00:00"/>
    <n v="30"/>
    <m/>
    <x v="0"/>
    <s v="SAO BERNARDO DO CAMPO"/>
    <m/>
    <n v="450"/>
    <n v="54981180233"/>
    <s v="CMDP"/>
    <s v="Sim"/>
    <m/>
    <m/>
    <m/>
    <x v="147"/>
    <d v="2025-10-30T00:00:00"/>
    <x v="4"/>
    <s v="Emagrecimento085934655"/>
    <x v="1"/>
  </r>
  <r>
    <x v="1"/>
    <x v="8"/>
    <s v="Ativo"/>
    <d v="2025-11-10T00:00:00"/>
    <s v="093797155"/>
    <s v="Amanda Miguel da Silva"/>
    <n v="4879067130"/>
    <d v="1994-01-26T00:00:00"/>
    <n v="32"/>
    <m/>
    <x v="11"/>
    <s v="VALPARAISO DE GOIAS"/>
    <m/>
    <n v="80"/>
    <n v="61981007581"/>
    <s v="CMDP"/>
    <s v="Sim"/>
    <m/>
    <m/>
    <m/>
    <x v="86"/>
    <m/>
    <x v="4"/>
    <s v="Emagrecimento093797155"/>
    <x v="1"/>
  </r>
  <r>
    <x v="1"/>
    <x v="8"/>
    <s v="Ativo"/>
    <d v="2026-05-11T00:00:00"/>
    <s v="108732037"/>
    <s v="JOAO VICENTE PEREIRA NETO"/>
    <n v="84126191100"/>
    <d v="1979-06-12T00:00:00"/>
    <n v="46"/>
    <s v="M"/>
    <x v="5"/>
    <s v="BRASILIA"/>
    <s v="QUADRAS ECONOMICAS LUCIO COSTA (GUARA)"/>
    <n v="500"/>
    <n v="61981037873"/>
    <s v="CMDP"/>
    <s v="Sim"/>
    <d v="2026-05-11T00:00:00"/>
    <m/>
    <m/>
    <x v="71"/>
    <d v="2026-05-15T00:00:00"/>
    <x v="4"/>
    <s v="Emagrecimento108732037"/>
    <x v="5"/>
  </r>
  <r>
    <x v="1"/>
    <x v="8"/>
    <s v="Ativo"/>
    <d v="2025-11-10T00:00:00"/>
    <s v="919499198"/>
    <s v="MANUELA DE ANDRADE LIMA SANTOS"/>
    <n v="86017322168"/>
    <d v="1978-04-26T00:00:00"/>
    <n v="48"/>
    <m/>
    <x v="5"/>
    <s v="BRASILIA"/>
    <m/>
    <n v="600"/>
    <n v="61981581492"/>
    <s v="CMDP"/>
    <s v="Sim"/>
    <m/>
    <m/>
    <m/>
    <x v="156"/>
    <d v="2025-10-10T00:00:00"/>
    <x v="4"/>
    <s v="Emagrecimento919499198"/>
    <x v="1"/>
  </r>
  <r>
    <x v="1"/>
    <x v="8"/>
    <s v="Ativo"/>
    <d v="2025-11-10T00:00:00"/>
    <s v="092928788"/>
    <s v="CECILIA RIBEIRO DE LIMA MENDES"/>
    <n v="72355387168"/>
    <d v="1983-09-27T00:00:00"/>
    <n v="42"/>
    <m/>
    <x v="5"/>
    <s v="BRASILIA"/>
    <m/>
    <n v="600"/>
    <n v="61981721100"/>
    <s v="CMDP"/>
    <s v="Sim"/>
    <m/>
    <m/>
    <m/>
    <x v="168"/>
    <m/>
    <x v="4"/>
    <s v="Emagrecimento092928788"/>
    <x v="1"/>
  </r>
  <r>
    <x v="1"/>
    <x v="8"/>
    <s v="Ativo"/>
    <d v="2026-04-30T00:00:00"/>
    <s v="049545183"/>
    <s v="JOCIANY MONTEIRO LUZ"/>
    <n v="99894980325"/>
    <d v="1985-06-02T00:00:00"/>
    <n v="40"/>
    <s v="F"/>
    <x v="5"/>
    <s v="BRASILIA"/>
    <m/>
    <n v="400"/>
    <n v="61981769834"/>
    <s v="CMDP"/>
    <s v="Sim"/>
    <d v="2026-04-30T00:00:00"/>
    <m/>
    <m/>
    <x v="95"/>
    <d v="2026-05-13T00:00:00"/>
    <x v="4"/>
    <s v="Emagrecimento049545183"/>
    <x v="0"/>
  </r>
  <r>
    <x v="1"/>
    <x v="8"/>
    <s v="Ativo"/>
    <d v="2026-02-05T00:00:00"/>
    <s v="080935953"/>
    <s v="THAYNNARA VICTORIA ALVES DOS SANTOS"/>
    <n v="5609955122"/>
    <d v="1996-03-01T00:00:00"/>
    <n v="30"/>
    <s v="F"/>
    <x v="5"/>
    <s v="BRASILIA"/>
    <m/>
    <n v="400"/>
    <n v="61983373315"/>
    <s v="CMDP"/>
    <s v="Sim"/>
    <m/>
    <m/>
    <m/>
    <x v="12"/>
    <m/>
    <x v="4"/>
    <s v="Emagrecimento080935953"/>
    <x v="3"/>
  </r>
  <r>
    <x v="1"/>
    <x v="8"/>
    <s v="Ativo"/>
    <d v="2025-11-10T00:00:00"/>
    <s v="095279603"/>
    <s v="LUCAS ROSA DE MORAIS"/>
    <n v="4287777166"/>
    <d v="1993-10-01T00:00:00"/>
    <n v="32"/>
    <m/>
    <x v="5"/>
    <s v="BRASILIA"/>
    <m/>
    <n v="600"/>
    <n v="61985436688"/>
    <s v="CMDP"/>
    <s v="Sim"/>
    <m/>
    <m/>
    <m/>
    <x v="163"/>
    <d v="2025-11-03T00:00:00"/>
    <x v="4"/>
    <s v="Emagrecimento095279603"/>
    <x v="1"/>
  </r>
  <r>
    <x v="1"/>
    <x v="8"/>
    <s v="Ativo"/>
    <d v="2026-01-13T00:00:00"/>
    <s v="108814114"/>
    <s v="LUCIMAR BATISTA DE ALMEIDA"/>
    <n v="18254705100"/>
    <d v="1959-12-14T00:00:00"/>
    <n v="66"/>
    <s v="F"/>
    <x v="5"/>
    <s v="BRASILIA"/>
    <m/>
    <n v="400"/>
    <n v="61985929670"/>
    <s v="CMDP"/>
    <s v="Sim"/>
    <d v="2026-01-14T00:00:00"/>
    <m/>
    <m/>
    <x v="18"/>
    <d v="2026-01-14T00:00:00"/>
    <x v="4"/>
    <s v="Emagrecimento108814114"/>
    <x v="4"/>
  </r>
  <r>
    <x v="1"/>
    <x v="8"/>
    <s v="Ativo"/>
    <d v="2025-11-27T00:00:00"/>
    <s v="095361989"/>
    <s v="Carina Corado de Souza"/>
    <n v="7467215525"/>
    <d v="1997-01-22T00:00:00"/>
    <n v="29"/>
    <m/>
    <x v="5"/>
    <s v="BRASILIA"/>
    <m/>
    <n v="600"/>
    <n v="61993491562"/>
    <s v="CMDP"/>
    <s v="Sim"/>
    <m/>
    <m/>
    <m/>
    <x v="30"/>
    <d v="2025-11-07T00:00:00"/>
    <x v="4"/>
    <s v="Emagrecimento095361989"/>
    <x v="1"/>
  </r>
  <r>
    <x v="1"/>
    <x v="8"/>
    <s v="Ativo"/>
    <d v="2026-01-29T00:00:00"/>
    <s v="095295469"/>
    <s v="ANA MARIA MARTINS DE OLIVEIRA"/>
    <n v="69960003191"/>
    <d v="1979-10-16T00:00:00"/>
    <n v="46"/>
    <s v="F"/>
    <x v="5"/>
    <s v="BRASILIA"/>
    <m/>
    <n v="80"/>
    <n v="61993579220"/>
    <s v="CMDP"/>
    <s v="Sim"/>
    <d v="2026-01-29T00:00:00"/>
    <m/>
    <m/>
    <x v="140"/>
    <d v="2026-01-29T00:00:00"/>
    <x v="4"/>
    <s v="Emagrecimento095295469"/>
    <x v="4"/>
  </r>
  <r>
    <x v="1"/>
    <x v="8"/>
    <s v="Ativo"/>
    <d v="2026-02-02T00:00:00"/>
    <s v="079316689"/>
    <s v="AFONSO DE CARVALHO COSTA LOPES"/>
    <n v="73482900191"/>
    <d v="1989-04-16T00:00:00"/>
    <n v="37"/>
    <s v="M"/>
    <x v="5"/>
    <s v="BRASILIA"/>
    <m/>
    <n v="600"/>
    <n v="61996940370"/>
    <s v="CMDP"/>
    <s v="Sim"/>
    <d v="2026-02-02T00:00:00"/>
    <m/>
    <m/>
    <x v="49"/>
    <d v="2026-02-18T00:00:00"/>
    <x v="11"/>
    <s v="Emagrecimento079316689"/>
    <x v="4"/>
  </r>
  <r>
    <x v="1"/>
    <x v="8"/>
    <s v="Ativo"/>
    <d v="2025-11-19T00:00:00"/>
    <s v="092927865"/>
    <s v="CHRISTIANE ISHII"/>
    <n v="85712680963"/>
    <d v="1971-12-07T00:00:00"/>
    <n v="54"/>
    <m/>
    <x v="5"/>
    <s v="BRASILIA"/>
    <m/>
    <n v="600"/>
    <n v="61998594547"/>
    <s v="CMDP"/>
    <s v="Sim"/>
    <m/>
    <m/>
    <m/>
    <x v="50"/>
    <d v="2025-11-19T00:00:00"/>
    <x v="4"/>
    <s v="Emagrecimento092927865"/>
    <x v="1"/>
  </r>
  <r>
    <x v="4"/>
    <x v="8"/>
    <s v="Ativo"/>
    <d v="2026-05-11T00:00:00"/>
    <s v="086461417"/>
    <s v="MARCUS JOSE DA CRUZ PALOMO"/>
    <n v="55959814587"/>
    <d v="1972-03-17T00:00:00"/>
    <n v="54"/>
    <s v="Masculino"/>
    <x v="0"/>
    <s v="SAO PAULO"/>
    <m/>
    <n v="2500"/>
    <n v="61999861854"/>
    <s v="CMDP"/>
    <s v="Sim"/>
    <d v="2026-03-31T00:00:00"/>
    <m/>
    <m/>
    <x v="94"/>
    <m/>
    <x v="1"/>
    <s v="Emagrecimento086461417"/>
    <x v="1"/>
  </r>
  <r>
    <x v="1"/>
    <x v="8"/>
    <s v="Ativo"/>
    <d v="2025-11-10T00:00:00"/>
    <s v="087908789"/>
    <s v="ELISA DOS ANJOS CERQUEIRA"/>
    <n v="12091253740"/>
    <d v="1986-12-08T00:00:00"/>
    <n v="39"/>
    <m/>
    <x v="3"/>
    <s v="RIO DE JANEIRO"/>
    <m/>
    <n v="380"/>
    <n v="62983257302"/>
    <s v="CMDP"/>
    <s v="Sim"/>
    <m/>
    <m/>
    <m/>
    <x v="35"/>
    <d v="2025-10-27T00:00:00"/>
    <x v="4"/>
    <s v="Emagrecimento087908789"/>
    <x v="1"/>
  </r>
  <r>
    <x v="1"/>
    <x v="8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CMDP"/>
    <s v="Sim"/>
    <d v="2026-01-19T00:00:00"/>
    <m/>
    <m/>
    <x v="104"/>
    <d v="2026-01-19T00:00:00"/>
    <x v="4"/>
    <s v="Emagrecimento422969028"/>
    <x v="4"/>
  </r>
  <r>
    <x v="1"/>
    <x v="8"/>
    <s v="Ativo"/>
    <d v="2026-01-20T00:00:00"/>
    <s v="422969036"/>
    <s v="UISLENE SILVA DE OLIVEIRA SANTOS"/>
    <n v="92885756187"/>
    <d v="1982-11-04T00:00:00"/>
    <n v="43"/>
    <s v="F"/>
    <x v="11"/>
    <s v="GOIANIA"/>
    <m/>
    <n v="400"/>
    <n v="62999007775"/>
    <s v="CMDP"/>
    <s v="Sim"/>
    <d v="2026-01-22T00:00:00"/>
    <m/>
    <m/>
    <x v="64"/>
    <d v="2026-01-22T00:00:00"/>
    <x v="4"/>
    <s v="Emagrecimento422969036"/>
    <x v="4"/>
  </r>
  <r>
    <x v="1"/>
    <x v="8"/>
    <s v="Ativo"/>
    <d v="2025-11-19T00:00:00"/>
    <s v="093837499"/>
    <s v="Juliana Silva de Oliveira"/>
    <n v="80678149534"/>
    <d v="1981-03-03T00:00:00"/>
    <n v="45"/>
    <m/>
    <x v="14"/>
    <s v="SALVADOR"/>
    <m/>
    <n v="380"/>
    <n v="71986694549"/>
    <s v="CMDP"/>
    <s v="Sim"/>
    <m/>
    <m/>
    <m/>
    <x v="50"/>
    <d v="2025-11-07T00:00:00"/>
    <x v="4"/>
    <s v="Emagrecimento093837499"/>
    <x v="1"/>
  </r>
  <r>
    <x v="1"/>
    <x v="8"/>
    <s v="Ativo"/>
    <d v="2025-11-17T00:00:00"/>
    <s v="092640538"/>
    <s v="LAÍS LORENY TEIXEIRA DE ASSIS SANTANA"/>
    <n v="7488727525"/>
    <d v="2005-05-27T00:00:00"/>
    <n v="21"/>
    <s v="F"/>
    <x v="0"/>
    <s v="SAO PAULO"/>
    <m/>
    <n v="500"/>
    <n v="73991963507"/>
    <s v="Conexa"/>
    <s v="Sim"/>
    <d v="2025-11-19T00:00:00"/>
    <m/>
    <m/>
    <x v="100"/>
    <d v="2025-12-12T00:00:00"/>
    <x v="25"/>
    <s v="Emagrecimento092640538"/>
    <x v="1"/>
  </r>
  <r>
    <x v="1"/>
    <x v="8"/>
    <s v="Ativo"/>
    <d v="2025-11-10T00:00:00"/>
    <s v="093847746"/>
    <s v="ROSIMERE CORREIA DOS SANTOS FERREIRA"/>
    <n v="2390715494"/>
    <d v="1978-08-20T00:00:00"/>
    <n v="47"/>
    <m/>
    <x v="7"/>
    <s v="RECIFE"/>
    <m/>
    <n v="380"/>
    <n v="81093847746"/>
    <s v="CMDP"/>
    <s v="Sim"/>
    <m/>
    <m/>
    <m/>
    <x v="131"/>
    <d v="2025-11-07T00:00:00"/>
    <x v="4"/>
    <s v="Emagrecimento093847746"/>
    <x v="1"/>
  </r>
  <r>
    <x v="1"/>
    <x v="8"/>
    <s v="Ativo"/>
    <d v="2025-12-15T00:00:00"/>
    <s v="844518107"/>
    <s v="HANNAH PIETRA VIEIRA DE SOUZA"/>
    <n v="14413354478"/>
    <d v="2004-11-30T00:00:00"/>
    <n v="21"/>
    <s v="F"/>
    <x v="7"/>
    <s v="OLINDA"/>
    <m/>
    <n v="200"/>
    <n v="81981806008"/>
    <s v="CMDP"/>
    <s v="Sim"/>
    <d v="2025-12-16T00:00:00"/>
    <m/>
    <m/>
    <x v="170"/>
    <d v="2025-12-16T00:00:00"/>
    <x v="4"/>
    <s v="Emagrecimento844518107"/>
    <x v="1"/>
  </r>
  <r>
    <x v="1"/>
    <x v="8"/>
    <s v="Ativo"/>
    <d v="2026-05-07T00:00:00"/>
    <s v="843376201"/>
    <s v="LEANDRA DE BRITO PACIFICO"/>
    <n v="941791408"/>
    <d v="1980-12-04T00:00:00"/>
    <n v="45"/>
    <s v="F"/>
    <x v="7"/>
    <s v="RECIFE"/>
    <s v="COHAB"/>
    <n v="200"/>
    <n v="81984359640"/>
    <s v="CMDP"/>
    <s v="Sim"/>
    <d v="2026-05-07T00:00:00"/>
    <m/>
    <m/>
    <x v="56"/>
    <d v="2026-12-05T00:00:00"/>
    <x v="4"/>
    <s v="Emagrecimento843376201"/>
    <x v="5"/>
  </r>
  <r>
    <x v="1"/>
    <x v="8"/>
    <s v="Ativo"/>
    <d v="2025-11-10T00:00:00"/>
    <s v="841547106"/>
    <s v="BRENO VAZ GOMES BASTOS"/>
    <n v="79997635434"/>
    <d v="1971-12-31T00:00:00"/>
    <n v="54"/>
    <m/>
    <x v="7"/>
    <s v="RECIFE"/>
    <m/>
    <n v="200"/>
    <n v="81987211390"/>
    <s v="CMDP"/>
    <s v="Sim"/>
    <m/>
    <m/>
    <m/>
    <x v="161"/>
    <d v="2025-10-21T00:00:00"/>
    <x v="1"/>
    <s v="Emagrecimento841547106"/>
    <x v="1"/>
  </r>
  <r>
    <x v="1"/>
    <x v="8"/>
    <s v="Ativo"/>
    <d v="2025-11-10T00:00:00"/>
    <s v="844194131"/>
    <s v="ILUSKA DE FATIMA TAVARES FREITAS BASTOS"/>
    <n v="87984334404"/>
    <d v="1974-03-16T00:00:00"/>
    <n v="52"/>
    <m/>
    <x v="7"/>
    <s v="RECIFE"/>
    <m/>
    <n v="200"/>
    <n v="81988090200"/>
    <s v="CMDP"/>
    <s v="Sim"/>
    <m/>
    <m/>
    <m/>
    <x v="158"/>
    <m/>
    <x v="1"/>
    <s v="Emagrecimento844194131"/>
    <x v="1"/>
  </r>
  <r>
    <x v="1"/>
    <x v="8"/>
    <s v="Ativo"/>
    <d v="2026-02-02T00:00:00"/>
    <s v="082844838"/>
    <s v="ADELMO FERREIRA DA SILVA"/>
    <n v="2740550405"/>
    <d v="1979-04-18T00:00:00"/>
    <n v="47"/>
    <s v="M"/>
    <x v="7"/>
    <s v="JABOATAO DOS GUARARAPES"/>
    <m/>
    <n v="450"/>
    <n v="81988701037"/>
    <s v="CMDP"/>
    <s v="Sim"/>
    <d v="2026-02-02T00:00:00"/>
    <m/>
    <m/>
    <x v="34"/>
    <d v="2026-02-02T00:00:00"/>
    <x v="4"/>
    <s v="Emagrecimento082844838"/>
    <x v="4"/>
  </r>
  <r>
    <x v="1"/>
    <x v="8"/>
    <s v="Ativo"/>
    <d v="2026-03-23T00:00:00"/>
    <s v="089643022"/>
    <s v="JOAO RODRIGUES DA SILVA NETO"/>
    <n v="12154314490"/>
    <d v="1996-07-31T00:00:00"/>
    <n v="29"/>
    <s v="M"/>
    <x v="7"/>
    <s v="ESCADA"/>
    <m/>
    <n v="450"/>
    <n v="81992642133"/>
    <s v="CMDP"/>
    <s v="Sim"/>
    <d v="2026-02-19T00:00:00"/>
    <m/>
    <m/>
    <x v="63"/>
    <d v="2026-03-18T00:00:00"/>
    <x v="4"/>
    <s v="Emagrecimento089643022"/>
    <x v="3"/>
  </r>
  <r>
    <x v="1"/>
    <x v="8"/>
    <s v="Ativo"/>
    <d v="2026-01-07T00:00:00"/>
    <s v="842919910"/>
    <s v="YTALO HANIERI BRITO SILVA DOS SANTOS"/>
    <n v="4599960454"/>
    <d v="1983-03-29T00:00:00"/>
    <n v="43"/>
    <s v="M"/>
    <x v="7"/>
    <s v="PAULISTA"/>
    <m/>
    <n v="200"/>
    <n v="81995095166"/>
    <s v="CMDP"/>
    <s v="Sim"/>
    <d v="2026-01-09T00:00:00"/>
    <m/>
    <m/>
    <x v="109"/>
    <d v="2026-01-09T00:00:00"/>
    <x v="4"/>
    <s v="Emagrecimento842919910"/>
    <x v="4"/>
  </r>
  <r>
    <x v="1"/>
    <x v="8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CMDP"/>
    <s v="Sim"/>
    <d v="2026-04-16T00:00:00"/>
    <m/>
    <m/>
    <x v="47"/>
    <d v="2026-04-16T00:00:00"/>
    <x v="4"/>
    <s v="Emagrecimento077519646"/>
    <x v="0"/>
  </r>
  <r>
    <x v="1"/>
    <x v="8"/>
    <s v="Ativo"/>
    <d v="2026-03-05T00:00:00"/>
    <s v="081771946"/>
    <s v="FERNANDA APARECIDA ILIDIO"/>
    <n v="8688541663"/>
    <d v="1988-11-01T00:00:00"/>
    <n v="37"/>
    <s v="F"/>
    <x v="15"/>
    <s v="MIRASSOL D'OESTE"/>
    <m/>
    <n v="750"/>
    <n v="81997167560"/>
    <s v="CMDP"/>
    <s v="Sim"/>
    <d v="2026-03-03T00:00:00"/>
    <m/>
    <m/>
    <x v="63"/>
    <d v="2026-03-03T00:00:00"/>
    <x v="4"/>
    <s v="Emagrecimento081771946"/>
    <x v="3"/>
  </r>
  <r>
    <x v="1"/>
    <x v="8"/>
    <s v="Ativo"/>
    <d v="2026-03-11T00:00:00"/>
    <s v="093851395"/>
    <s v="NATALIA EVANGELISTA DA SILVA"/>
    <n v="6071128404"/>
    <d v="1986-12-24T00:00:00"/>
    <n v="39"/>
    <s v="F"/>
    <x v="7"/>
    <s v="RECIFE"/>
    <m/>
    <n v="380"/>
    <n v="81997945135"/>
    <s v="CMDP"/>
    <s v="Sim"/>
    <d v="2026-03-09T00:00:00"/>
    <m/>
    <m/>
    <x v="88"/>
    <d v="2026-03-09T00:00:00"/>
    <x v="4"/>
    <s v="Emagrecimento093851395"/>
    <x v="2"/>
  </r>
  <r>
    <x v="1"/>
    <x v="8"/>
    <s v="Ativo"/>
    <d v="2025-11-10T00:00:00"/>
    <s v="844486582"/>
    <s v="MARCOS ANTONIO LOPES VERCOSA JUNIOR"/>
    <n v="859706460"/>
    <d v="1980-08-18T00:00:00"/>
    <n v="45"/>
    <m/>
    <x v="7"/>
    <s v="PAULISTA"/>
    <m/>
    <n v="200"/>
    <n v="81998743966"/>
    <s v="CMDP"/>
    <s v="Sim"/>
    <m/>
    <m/>
    <m/>
    <x v="131"/>
    <d v="2025-11-07T00:00:00"/>
    <x v="4"/>
    <s v="Emagrecimento844486582"/>
    <x v="1"/>
  </r>
  <r>
    <x v="1"/>
    <x v="8"/>
    <s v="Ativo"/>
    <d v="2026-01-07T00:00:00"/>
    <s v="088148144"/>
    <s v="HELDER ROBERTO DE ARAUJO COSTA"/>
    <n v="936713429"/>
    <d v="1979-07-27T00:00:00"/>
    <n v="46"/>
    <s v="M"/>
    <x v="7"/>
    <s v="OLINDA"/>
    <m/>
    <n v="380"/>
    <n v="81998749728"/>
    <s v="CMDP"/>
    <s v="Sim"/>
    <d v="2026-01-09T00:00:00"/>
    <m/>
    <m/>
    <x v="109"/>
    <d v="2026-01-09T00:00:00"/>
    <x v="4"/>
    <s v="Emagrecimento088148144"/>
    <x v="4"/>
  </r>
  <r>
    <x v="4"/>
    <x v="8"/>
    <s v="Ativo"/>
    <d v="2026-05-18T00:00:00"/>
    <s v="080262449"/>
    <s v="IVANEIDE SILVA"/>
    <n v="2964447586"/>
    <d v="1985-07-03T00:00:00"/>
    <n v="40"/>
    <s v="Feminino"/>
    <x v="0"/>
    <s v="GUARULHOS"/>
    <m/>
    <n v="400"/>
    <n v="84988923621"/>
    <s v="CMDP"/>
    <s v="Sim"/>
    <d v="2026-03-02T00:00:00"/>
    <m/>
    <m/>
    <x v="42"/>
    <m/>
    <x v="1"/>
    <s v="Emagrecimento080262449"/>
    <x v="5"/>
  </r>
  <r>
    <x v="1"/>
    <x v="8"/>
    <s v="Ativo"/>
    <d v="2025-12-15T00:00:00"/>
    <s v="095638545"/>
    <s v="ANA PAULA ALMEIDA PESSOA MESQUITA"/>
    <n v="32249475865"/>
    <d v="1980-06-27T00:00:00"/>
    <n v="45"/>
    <s v="F"/>
    <x v="16"/>
    <s v="MOSSORO"/>
    <m/>
    <n v="380"/>
    <n v="84996621508"/>
    <s v="CMDP"/>
    <s v="Sim"/>
    <d v="2025-12-16T00:00:00"/>
    <m/>
    <m/>
    <x v="170"/>
    <d v="2025-12-16T00:00:00"/>
    <x v="4"/>
    <s v="Emagrecimento095638545"/>
    <x v="1"/>
  </r>
  <r>
    <x v="1"/>
    <x v="8"/>
    <s v="Ativo"/>
    <d v="2026-01-14T00:00:00"/>
    <s v="093009782"/>
    <s v="ANA BEATRIZ ROCHA GUEDES"/>
    <n v="4245827327"/>
    <d v="1999-06-30T00:00:00"/>
    <n v="26"/>
    <s v="F"/>
    <x v="17"/>
    <s v="FORTALEZA"/>
    <m/>
    <n v="450"/>
    <n v="85984134649"/>
    <s v="CMDP"/>
    <s v="Sim"/>
    <d v="2026-01-14T00:00:00"/>
    <m/>
    <m/>
    <x v="33"/>
    <d v="2026-01-14T00:00:00"/>
    <x v="4"/>
    <s v="Emagrecimento093009782"/>
    <x v="4"/>
  </r>
  <r>
    <x v="1"/>
    <x v="8"/>
    <s v="Ativo"/>
    <d v="2026-05-14T00:00:00"/>
    <s v="092637412"/>
    <s v="CAMILA CRISTINA BARROSO REBOUCAS"/>
    <n v="907018289"/>
    <d v="1991-02-02T00:00:00"/>
    <n v="35"/>
    <s v="F"/>
    <x v="17"/>
    <s v="FORTALEZA"/>
    <s v="JOAQUIM TAVORA"/>
    <n v="380"/>
    <n v="85992189301"/>
    <s v="CMDP"/>
    <s v="Sim"/>
    <d v="2026-05-14T00:00:00"/>
    <m/>
    <m/>
    <x v="79"/>
    <d v="2026-05-21T00:00:00"/>
    <x v="4"/>
    <s v="Emagrecimento092637412"/>
    <x v="5"/>
  </r>
  <r>
    <x v="1"/>
    <x v="8"/>
    <s v="Ativo"/>
    <d v="2026-03-23T00:00:00"/>
    <s v="083890798"/>
    <s v="JONATAS CARVALHO BORGES"/>
    <n v="5920969393"/>
    <d v="1994-05-19T00:00:00"/>
    <n v="32"/>
    <s v="M"/>
    <x v="17"/>
    <s v="FORTALEZA"/>
    <m/>
    <n v="400"/>
    <n v="85996603887"/>
    <s v="CMDP"/>
    <s v="Sim"/>
    <d v="2026-03-23T00:00:00"/>
    <m/>
    <m/>
    <x v="32"/>
    <d v="2026-03-23T00:00:00"/>
    <x v="4"/>
    <s v="Emagrecimento083890798"/>
    <x v="2"/>
  </r>
  <r>
    <x v="1"/>
    <x v="8"/>
    <s v="Ativo"/>
    <d v="2025-11-19T00:00:00"/>
    <s v="092927832"/>
    <s v="Marcilany Gomes de Sales"/>
    <n v="1746602350"/>
    <d v="1987-12-05T00:00:00"/>
    <n v="38"/>
    <m/>
    <x v="5"/>
    <s v="BRASILIA"/>
    <m/>
    <n v="600"/>
    <n v="85999178452"/>
    <s v="CMDP"/>
    <s v="Sim"/>
    <m/>
    <m/>
    <m/>
    <x v="50"/>
    <d v="2025-11-12T00:00:00"/>
    <x v="4"/>
    <s v="Emagrecimento092927832"/>
    <x v="1"/>
  </r>
  <r>
    <x v="4"/>
    <x v="8"/>
    <s v="Ativo"/>
    <d v="2026-04-23T00:00:00"/>
    <s v="082776305"/>
    <s v="ELCULA DA SILVA VALADAO"/>
    <n v="79900194268"/>
    <d v="1978-12-18T00:00:00"/>
    <n v="47"/>
    <s v="Feminino"/>
    <x v="3"/>
    <s v="ITABORAI"/>
    <m/>
    <n v="80"/>
    <n v="93991317138"/>
    <s v="CMDP"/>
    <s v="Sim"/>
    <d v="2026-04-06T00:00:00"/>
    <m/>
    <m/>
    <x v="115"/>
    <m/>
    <x v="29"/>
    <s v="Emagrecimento082776305"/>
    <x v="0"/>
  </r>
  <r>
    <x v="1"/>
    <x v="8"/>
    <s v="Ativo"/>
    <d v="2025-11-18T00:00:00"/>
    <s v="089848497"/>
    <s v="Jasmin Valicelle Dassa"/>
    <n v="12322193712"/>
    <d v="1997-09-25T00:00:00"/>
    <n v="28"/>
    <m/>
    <x v="3"/>
    <s v="RIO DE JANEIRO"/>
    <m/>
    <n v="380"/>
    <n v="219978000000"/>
    <s v="CMDP"/>
    <s v="Sim"/>
    <m/>
    <m/>
    <m/>
    <x v="15"/>
    <d v="2025-11-19T00:00:00"/>
    <x v="4"/>
    <s v="Emagrecimento089848497"/>
    <x v="1"/>
  </r>
  <r>
    <x v="3"/>
    <x v="8"/>
    <s v="Ativo"/>
    <d v="2026-04-23T00:00:00"/>
    <s v="093782838"/>
    <s v="FABIANA SANTOS DA SILVA"/>
    <n v="29330588808"/>
    <d v="1980-09-15T00:00:00"/>
    <n v="45"/>
    <s v="Feminino"/>
    <x v="0"/>
    <s v="SAO PAULO"/>
    <m/>
    <n v="380"/>
    <s v="  (11) 940209758   "/>
    <s v="CMDP"/>
    <s v="Sim"/>
    <d v="2025-09-18T00:00:00"/>
    <m/>
    <m/>
    <x v="138"/>
    <m/>
    <x v="4"/>
    <s v="Emagrecimento093782838"/>
    <x v="1"/>
  </r>
  <r>
    <x v="3"/>
    <x v="8"/>
    <s v="Ativo"/>
    <d v="2026-04-23T00:00:00"/>
    <s v="085230301"/>
    <s v="LUANA RAMOS DA SILVA"/>
    <n v="45505447830"/>
    <d v="1994-12-16T00:00:00"/>
    <n v="31"/>
    <s v="Feminino"/>
    <x v="0"/>
    <s v="SAO PAULO"/>
    <m/>
    <n v="60"/>
    <s v="  (11) 947086731   "/>
    <s v="CMDP"/>
    <s v="Sim"/>
    <d v="2025-06-05T00:00:00"/>
    <m/>
    <m/>
    <x v="189"/>
    <m/>
    <x v="4"/>
    <s v="Emagrecimento085230301"/>
    <x v="1"/>
  </r>
  <r>
    <x v="3"/>
    <x v="8"/>
    <s v="Ativo"/>
    <d v="2026-04-23T00:00:00"/>
    <s v="094662000"/>
    <s v="DANIELA SANTOS GOMES"/>
    <n v="46439774859"/>
    <d v="1998-01-26T00:00:00"/>
    <n v="28"/>
    <s v="Feminino"/>
    <x v="0"/>
    <s v="SAO PAULO"/>
    <m/>
    <n v="40"/>
    <s v="  (11) 949282966   "/>
    <s v="CMDP"/>
    <s v="Sim"/>
    <d v="2025-09-10T00:00:00"/>
    <m/>
    <m/>
    <x v="190"/>
    <m/>
    <x v="4"/>
    <s v="Emagrecimento094662000"/>
    <x v="1"/>
  </r>
  <r>
    <x v="3"/>
    <x v="8"/>
    <s v="Ativo"/>
    <d v="2026-04-23T00:00:00"/>
    <s v="087812122"/>
    <s v="ISABELLA CAMILO DE OLIVEIRA BEZERRA"/>
    <n v="23060984840"/>
    <d v="2002-09-20T00:00:00"/>
    <n v="23"/>
    <s v="Feminino"/>
    <x v="0"/>
    <s v="SAO PAULO"/>
    <m/>
    <n v="50"/>
    <s v="  (11) 959609701   "/>
    <s v="CMDP"/>
    <s v="Sim"/>
    <d v="2025-07-25T00:00:00"/>
    <m/>
    <m/>
    <x v="191"/>
    <m/>
    <x v="4"/>
    <s v="Emagrecimento087812122"/>
    <x v="1"/>
  </r>
  <r>
    <x v="3"/>
    <x v="8"/>
    <s v="Ativo"/>
    <d v="2026-04-23T00:00:00"/>
    <s v="086491633"/>
    <s v="MARIA GLEICE ANDRADE DOS SANTOS"/>
    <n v="35154956818"/>
    <d v="1990-09-06T00:00:00"/>
    <n v="35"/>
    <s v="Feminino"/>
    <x v="0"/>
    <s v="GUARULHOS"/>
    <m/>
    <n v="200"/>
    <s v="  (11) 961565976   "/>
    <s v="CMDP"/>
    <s v="Sim"/>
    <d v="2025-08-08T00:00:00"/>
    <m/>
    <m/>
    <x v="192"/>
    <m/>
    <x v="4"/>
    <s v="Emagrecimento086491633"/>
    <x v="1"/>
  </r>
  <r>
    <x v="3"/>
    <x v="8"/>
    <s v="Ativo"/>
    <d v="2026-04-23T00:00:00"/>
    <s v="088008688"/>
    <s v="CAMILA THAMARA BOMFIM DOS SANTOS SARTORI"/>
    <n v="39321322892"/>
    <d v="1990-10-19T00:00:00"/>
    <n v="35"/>
    <s v="Feminino"/>
    <x v="0"/>
    <s v="GUARULHOS"/>
    <m/>
    <n v="400"/>
    <s v="  (11) 962693367   "/>
    <s v="CMDP"/>
    <s v="Sim"/>
    <d v="2026-04-13T00:00:00"/>
    <m/>
    <m/>
    <x v="0"/>
    <m/>
    <x v="4"/>
    <s v="Emagrecimento088008688"/>
    <x v="0"/>
  </r>
  <r>
    <x v="3"/>
    <x v="8"/>
    <s v="Ativo"/>
    <d v="2026-04-23T00:00:00"/>
    <s v="089898345"/>
    <s v="TAMIRES ABREU DE LIMA"/>
    <n v="35942342822"/>
    <d v="1987-11-18T00:00:00"/>
    <n v="38"/>
    <s v="Feminino"/>
    <x v="0"/>
    <s v="ARUJA"/>
    <m/>
    <n v="500"/>
    <s v="  (11) 968722030   "/>
    <s v="CMDP"/>
    <s v="Sim"/>
    <d v="2025-09-11T00:00:00"/>
    <m/>
    <m/>
    <x v="193"/>
    <m/>
    <x v="4"/>
    <s v="Emagrecimento089898345"/>
    <x v="1"/>
  </r>
  <r>
    <x v="3"/>
    <x v="8"/>
    <s v="Ativo"/>
    <d v="2026-04-23T00:00:00"/>
    <s v="082226738"/>
    <s v="MARILU GERMANO FERREIRA DE SOUZA"/>
    <n v="13537408897"/>
    <d v="1971-11-25T00:00:00"/>
    <n v="54"/>
    <s v="Feminino"/>
    <x v="0"/>
    <s v="SAO PAULO"/>
    <m/>
    <n v="60"/>
    <s v="  (11) 970943201   "/>
    <s v="CMDP"/>
    <s v="Sim"/>
    <d v="2025-08-21T00:00:00"/>
    <m/>
    <m/>
    <x v="194"/>
    <m/>
    <x v="4"/>
    <s v="Emagrecimento082226738"/>
    <x v="1"/>
  </r>
  <r>
    <x v="3"/>
    <x v="8"/>
    <s v="Ativo"/>
    <d v="2026-04-23T00:00:00"/>
    <s v="086571991"/>
    <s v="LETICIA RODRIGUES DA SILVA"/>
    <n v="35941572883"/>
    <d v="1996-09-13T00:00:00"/>
    <n v="29"/>
    <s v="Feminino"/>
    <x v="0"/>
    <s v="SAO PAULO"/>
    <m/>
    <n v="380"/>
    <s v="  (11) 972603061   "/>
    <s v="CMDP"/>
    <s v="Sim"/>
    <d v="2025-08-15T00:00:00"/>
    <m/>
    <m/>
    <x v="143"/>
    <m/>
    <x v="4"/>
    <s v="Emagrecimento086571991"/>
    <x v="1"/>
  </r>
  <r>
    <x v="3"/>
    <x v="8"/>
    <s v="Ativo"/>
    <d v="2026-04-23T00:00:00"/>
    <s v="095575195"/>
    <s v="EMILY CAMARGO DE SOUSA"/>
    <n v="47979352866"/>
    <d v="1999-09-26T00:00:00"/>
    <n v="26"/>
    <s v="Feminino"/>
    <x v="0"/>
    <s v="SAO PAULO"/>
    <m/>
    <n v="110"/>
    <s v="  (11) 974021421   "/>
    <s v="CMDP"/>
    <s v="Sim"/>
    <d v="2025-11-13T00:00:00"/>
    <m/>
    <m/>
    <x v="159"/>
    <m/>
    <x v="4"/>
    <s v="Emagrecimento095575195"/>
    <x v="1"/>
  </r>
  <r>
    <x v="3"/>
    <x v="8"/>
    <s v="Ativo"/>
    <d v="2026-04-23T00:00:00"/>
    <s v="086151557"/>
    <s v="IVANI MARIA DE SANTANA"/>
    <n v="21857599810"/>
    <d v="1982-05-13T00:00:00"/>
    <n v="44"/>
    <s v="Feminino"/>
    <x v="0"/>
    <s v="SAO PAULO"/>
    <m/>
    <n v="50"/>
    <s v="  (11) 974665369   "/>
    <s v="CMDP"/>
    <s v="Sim"/>
    <d v="2025-08-08T00:00:00"/>
    <m/>
    <m/>
    <x v="192"/>
    <m/>
    <x v="4"/>
    <s v="Emagrecimento086151557"/>
    <x v="1"/>
  </r>
  <r>
    <x v="3"/>
    <x v="8"/>
    <s v="Ativo"/>
    <d v="2026-04-23T00:00:00"/>
    <s v="078389030"/>
    <s v="VIVIANE BARBOSA QUEIROZ"/>
    <n v="30519155807"/>
    <d v="1982-07-24T00:00:00"/>
    <n v="43"/>
    <s v="Feminino"/>
    <x v="0"/>
    <s v="CAJAMAR"/>
    <m/>
    <n v="500"/>
    <s v="  (11) 979732832   "/>
    <s v="CMDP"/>
    <s v="Sim"/>
    <d v="2025-09-19T00:00:00"/>
    <m/>
    <m/>
    <x v="135"/>
    <m/>
    <x v="4"/>
    <s v="Emagrecimento078389030"/>
    <x v="1"/>
  </r>
  <r>
    <x v="3"/>
    <x v="8"/>
    <s v="Ativo"/>
    <d v="2026-04-23T00:00:00"/>
    <s v="589610120"/>
    <s v="CAMILA ROBBI CARVALHO"/>
    <n v="22211323863"/>
    <d v="1981-10-24T00:00:00"/>
    <n v="44"/>
    <s v="Feminino"/>
    <x v="0"/>
    <s v="SAO PAULO"/>
    <m/>
    <n v="300"/>
    <s v="  (11) 980467937   "/>
    <s v="CMDP"/>
    <s v="Sim"/>
    <d v="2025-08-28T00:00:00"/>
    <m/>
    <m/>
    <x v="195"/>
    <m/>
    <x v="4"/>
    <s v="Emagrecimento589610120"/>
    <x v="1"/>
  </r>
  <r>
    <x v="3"/>
    <x v="8"/>
    <s v="Ativo"/>
    <d v="2026-04-23T00:00:00"/>
    <s v="083289971"/>
    <s v="ANE CRISTINE RODRIGUES"/>
    <n v="35461212875"/>
    <d v="1990-05-15T00:00:00"/>
    <n v="36"/>
    <s v="Feminino"/>
    <x v="0"/>
    <s v="TABOAO DA SERRA"/>
    <m/>
    <n v="50"/>
    <s v="  (11) 980484454   "/>
    <s v="CMDP"/>
    <s v="Sim"/>
    <d v="2025-07-10T00:00:00"/>
    <m/>
    <m/>
    <x v="196"/>
    <m/>
    <x v="12"/>
    <s v="Emagrecimento083289971"/>
    <x v="1"/>
  </r>
  <r>
    <x v="3"/>
    <x v="8"/>
    <s v="Ativo"/>
    <d v="2026-04-23T00:00:00"/>
    <s v="095217539"/>
    <s v="LYDIANA MULATINHO ORSATTI"/>
    <n v="47625068854"/>
    <d v="1998-07-27T00:00:00"/>
    <n v="27"/>
    <s v="Feminino"/>
    <x v="0"/>
    <s v="SUZANO"/>
    <m/>
    <n v="450"/>
    <s v="  (11) 982559486   "/>
    <s v="CMDP"/>
    <s v="Sim"/>
    <d v="2025-09-11T00:00:00"/>
    <m/>
    <m/>
    <x v="193"/>
    <m/>
    <x v="4"/>
    <s v="Emagrecimento095217539"/>
    <x v="1"/>
  </r>
  <r>
    <x v="3"/>
    <x v="8"/>
    <s v="Ativo"/>
    <d v="2026-04-23T00:00:00"/>
    <s v="078383661"/>
    <s v="KARINA DA SILVA FLAITT"/>
    <n v="27868056860"/>
    <d v="1979-01-05T00:00:00"/>
    <n v="47"/>
    <s v="Feminino"/>
    <x v="0"/>
    <s v="OSASCO"/>
    <m/>
    <n v="500"/>
    <s v="  (11) 983568092   "/>
    <s v="CMDP"/>
    <s v="Sim"/>
    <d v="2025-07-11T00:00:00"/>
    <m/>
    <m/>
    <x v="181"/>
    <m/>
    <x v="4"/>
    <s v="Emagrecimento078383661"/>
    <x v="1"/>
  </r>
  <r>
    <x v="3"/>
    <x v="8"/>
    <s v="Ativo"/>
    <d v="2026-04-23T00:00:00"/>
    <s v="085199993"/>
    <s v="JENIFFER SANTANA PINTO"/>
    <n v="39398349809"/>
    <d v="1993-09-27T00:00:00"/>
    <n v="32"/>
    <s v="Feminino"/>
    <x v="0"/>
    <s v="SAO PAULO"/>
    <m/>
    <n v="60"/>
    <s v="  (11) 986260861   "/>
    <s v="CMDP"/>
    <s v="Sim"/>
    <d v="2025-08-22T00:00:00"/>
    <m/>
    <m/>
    <x v="164"/>
    <m/>
    <x v="4"/>
    <s v="Emagrecimento085199993"/>
    <x v="1"/>
  </r>
  <r>
    <x v="3"/>
    <x v="8"/>
    <s v="Ativo"/>
    <d v="2026-04-23T00:00:00"/>
    <s v="088461726"/>
    <s v="KELLI CAMPOS DA SILVA"/>
    <n v="32266218824"/>
    <d v="1983-11-13T00:00:00"/>
    <n v="42"/>
    <s v="Feminino"/>
    <x v="0"/>
    <s v="SAO PAULO"/>
    <m/>
    <n v="60"/>
    <s v="  (11) 989174066   "/>
    <s v="CMDP"/>
    <s v="Sim"/>
    <d v="2025-08-29T00:00:00"/>
    <m/>
    <m/>
    <x v="177"/>
    <m/>
    <x v="4"/>
    <s v="Emagrecimento088461726"/>
    <x v="1"/>
  </r>
  <r>
    <x v="3"/>
    <x v="8"/>
    <s v="Ativo"/>
    <d v="2026-04-23T00:00:00"/>
    <s v="093753376"/>
    <s v="FABIO GARCIA DE AQUINO"/>
    <n v="9909719703"/>
    <d v="1983-10-19T00:00:00"/>
    <n v="42"/>
    <s v="Masculino"/>
    <x v="0"/>
    <s v="SAO PAULO"/>
    <m/>
    <n v="750"/>
    <s v="  (11) 989455445   "/>
    <s v="CMDP"/>
    <s v="Sim"/>
    <d v="2025-07-25T00:00:00"/>
    <m/>
    <m/>
    <x v="191"/>
    <m/>
    <x v="4"/>
    <s v="Emagrecimento093753376"/>
    <x v="1"/>
  </r>
  <r>
    <x v="3"/>
    <x v="8"/>
    <s v="Ativo"/>
    <d v="2026-04-23T00:00:00"/>
    <s v="094551242"/>
    <s v="SOLANGE APARECIDA GIRONDA NOGUEIRA"/>
    <n v="4128734861"/>
    <d v="1962-03-14T00:00:00"/>
    <n v="64"/>
    <s v="Feminino"/>
    <x v="0"/>
    <s v="SAO PAULO"/>
    <m/>
    <n v="450"/>
    <s v="  (11) 996072917   "/>
    <s v="CMDP"/>
    <s v="Sim"/>
    <d v="2025-08-08T00:00:00"/>
    <m/>
    <m/>
    <x v="192"/>
    <m/>
    <x v="4"/>
    <s v="Emagrecimento094551242"/>
    <x v="1"/>
  </r>
  <r>
    <x v="3"/>
    <x v="8"/>
    <s v="Ativo"/>
    <d v="2026-04-23T00:00:00"/>
    <s v="086503506"/>
    <s v="JOSELI GONCALVES VAZ"/>
    <n v="27004502805"/>
    <d v="1978-02-20T00:00:00"/>
    <n v="48"/>
    <s v="Feminino"/>
    <x v="0"/>
    <s v="SUZANO"/>
    <m/>
    <n v="60"/>
    <s v="  (11) 999355821   "/>
    <s v="CMDP"/>
    <s v="Sim"/>
    <d v="2025-08-29T00:00:00"/>
    <m/>
    <m/>
    <x v="177"/>
    <m/>
    <x v="4"/>
    <s v="Emagrecimento086503506"/>
    <x v="1"/>
  </r>
  <r>
    <x v="3"/>
    <x v="8"/>
    <s v="Ativo"/>
    <d v="2026-04-23T00:00:00"/>
    <s v="095065374"/>
    <s v="NADYR AMORIM FERREIRA"/>
    <n v="80388019700"/>
    <d v="1965-02-05T00:00:00"/>
    <n v="61"/>
    <s v="Feminino"/>
    <x v="3"/>
    <s v="RIO DE JANEIRO"/>
    <m/>
    <n v="750"/>
    <s v="  (21) 964279583   "/>
    <s v="CMDP"/>
    <s v="Sim"/>
    <d v="2025-09-18T00:00:00"/>
    <m/>
    <m/>
    <x v="138"/>
    <m/>
    <x v="4"/>
    <s v="Emagrecimento095065374"/>
    <x v="1"/>
  </r>
  <r>
    <x v="3"/>
    <x v="8"/>
    <s v="Ativo"/>
    <d v="2026-04-23T00:00:00"/>
    <s v="086521454"/>
    <s v="ANA CRISTINA OLIVEIRA DA SILVA"/>
    <n v="1630480703"/>
    <d v="1970-12-03T00:00:00"/>
    <n v="55"/>
    <s v="Feminino"/>
    <x v="3"/>
    <s v="NOVA IGUAÇU"/>
    <m/>
    <n v="450"/>
    <s v="  (21) 964762066   "/>
    <s v="CMDP"/>
    <s v="Sim"/>
    <d v="2025-09-19T00:00:00"/>
    <m/>
    <m/>
    <x v="135"/>
    <m/>
    <x v="4"/>
    <s v="Emagrecimento086521454"/>
    <x v="1"/>
  </r>
  <r>
    <x v="3"/>
    <x v="8"/>
    <s v="Ativo"/>
    <d v="2026-04-23T00:00:00"/>
    <s v="094716522"/>
    <s v="SIMONE ABRAHAO GENTILE"/>
    <n v="2424170789"/>
    <d v="1972-06-21T00:00:00"/>
    <n v="53"/>
    <s v="Feminino"/>
    <x v="3"/>
    <s v="RIO DE JANEIRO"/>
    <m/>
    <n v="500"/>
    <s v="  (21) 970035392   "/>
    <s v="CMDP"/>
    <s v="Sim"/>
    <d v="2025-09-18T00:00:00"/>
    <m/>
    <m/>
    <x v="138"/>
    <m/>
    <x v="4"/>
    <s v="Emagrecimento094716522"/>
    <x v="1"/>
  </r>
  <r>
    <x v="3"/>
    <x v="8"/>
    <s v="Ativo"/>
    <d v="2026-04-23T00:00:00"/>
    <s v="083340783"/>
    <s v="PATRICIA DO NASCIMENTO MACHADO"/>
    <n v="8168542703"/>
    <d v="1979-09-09T00:00:00"/>
    <n v="46"/>
    <s v="Feminino"/>
    <x v="3"/>
    <s v="RIO DE JANEIRO"/>
    <m/>
    <n v="700"/>
    <s v="  (21) 972927850   "/>
    <s v="CMDP"/>
    <s v="Sim"/>
    <d v="2025-09-18T00:00:00"/>
    <m/>
    <m/>
    <x v="138"/>
    <m/>
    <x v="4"/>
    <s v="Emagrecimento083340783"/>
    <x v="1"/>
  </r>
  <r>
    <x v="3"/>
    <x v="8"/>
    <s v="Ativo"/>
    <d v="2026-04-23T00:00:00"/>
    <s v="094245880"/>
    <s v="ANA CAROLINA SAMPAIO FREITAS"/>
    <n v="8831336797"/>
    <d v="1982-03-02T00:00:00"/>
    <n v="44"/>
    <s v="Feminino"/>
    <x v="3"/>
    <s v="RIO DE JANEIRO"/>
    <m/>
    <n v="450"/>
    <s v="  (21) 979350000   "/>
    <s v="CMDP"/>
    <s v="Sim"/>
    <d v="2025-08-08T00:00:00"/>
    <m/>
    <m/>
    <x v="192"/>
    <m/>
    <x v="4"/>
    <s v="Emagrecimento094245880"/>
    <x v="1"/>
  </r>
  <r>
    <x v="3"/>
    <x v="8"/>
    <s v="Ativo"/>
    <d v="2026-04-23T00:00:00"/>
    <s v="093796804"/>
    <s v="JESSIKA MARIANA OLIVEIRA ROCHA PINTO"/>
    <n v="12811000720"/>
    <d v="1990-03-04T00:00:00"/>
    <n v="36"/>
    <s v="Feminino"/>
    <x v="3"/>
    <s v="RIO DE JANEIRO"/>
    <m/>
    <n v="75"/>
    <s v="  (21) 979640837   "/>
    <s v="CMDP"/>
    <s v="Sim"/>
    <d v="2025-09-18T00:00:00"/>
    <m/>
    <m/>
    <x v="138"/>
    <m/>
    <x v="4"/>
    <s v="Emagrecimento093796804"/>
    <x v="1"/>
  </r>
  <r>
    <x v="3"/>
    <x v="8"/>
    <s v="Ativo"/>
    <d v="2026-04-23T00:00:00"/>
    <s v="093781700"/>
    <s v="RAPHAEL RODRIGUES DA SILVA"/>
    <n v="10371576725"/>
    <d v="1986-07-14T00:00:00"/>
    <n v="39"/>
    <s v="Masculino"/>
    <x v="3"/>
    <s v="RIO DE JANEIRO"/>
    <m/>
    <n v="380"/>
    <s v="  (21) 983063163   "/>
    <s v="CMDP"/>
    <s v="Sim"/>
    <d v="2025-09-11T00:00:00"/>
    <m/>
    <m/>
    <x v="193"/>
    <m/>
    <x v="4"/>
    <s v="Emagrecimento093781700"/>
    <x v="1"/>
  </r>
  <r>
    <x v="3"/>
    <x v="8"/>
    <s v="Ativo"/>
    <d v="2026-04-23T00:00:00"/>
    <s v="082141747"/>
    <s v="ADRIANA SILVA DE OLIVEIRA"/>
    <n v="8648958792"/>
    <d v="1978-12-11T00:00:00"/>
    <n v="47"/>
    <s v="Feminino"/>
    <x v="3"/>
    <s v="RIO DE JANEIRO"/>
    <m/>
    <n v="60"/>
    <s v="  (21) 987939380   "/>
    <s v="CMDP"/>
    <s v="Sim"/>
    <d v="2025-09-19T00:00:00"/>
    <m/>
    <m/>
    <x v="135"/>
    <m/>
    <x v="4"/>
    <s v="Emagrecimento082141747"/>
    <x v="1"/>
  </r>
  <r>
    <x v="3"/>
    <x v="8"/>
    <s v="Ativo"/>
    <d v="2026-04-23T00:00:00"/>
    <s v="883651980"/>
    <s v="WESLEY HESKETH BRITO"/>
    <n v="9561550733"/>
    <d v="1982-06-26T00:00:00"/>
    <n v="43"/>
    <s v="Masculino"/>
    <x v="3"/>
    <s v="RIO DE JANEIRO"/>
    <m/>
    <n v="600"/>
    <s v="  (21) 991676663   "/>
    <s v="CMDP"/>
    <s v="Sim"/>
    <d v="2025-08-01T00:00:00"/>
    <m/>
    <m/>
    <x v="197"/>
    <m/>
    <x v="4"/>
    <s v="Emagrecimento883651980"/>
    <x v="1"/>
  </r>
  <r>
    <x v="3"/>
    <x v="8"/>
    <s v="Ativo"/>
    <d v="2026-04-23T00:00:00"/>
    <s v="092870052"/>
    <s v="HELLEN CAROLINE SILVA DOS ANJOS"/>
    <n v="18058339792"/>
    <d v="1998-11-19T00:00:00"/>
    <n v="27"/>
    <s v="Feminino"/>
    <x v="3"/>
    <s v="DUQUE DE CAXIAS"/>
    <m/>
    <n v="120"/>
    <s v="  (21) 994253815   "/>
    <s v="CMDP"/>
    <s v="Sim"/>
    <d v="2025-08-29T00:00:00"/>
    <m/>
    <m/>
    <x v="177"/>
    <m/>
    <x v="4"/>
    <s v="Emagrecimento092870052"/>
    <x v="1"/>
  </r>
  <r>
    <x v="3"/>
    <x v="8"/>
    <s v="Ativo"/>
    <d v="2026-04-23T00:00:00"/>
    <s v="083846804"/>
    <s v="ARIANE ALMEIDA CUNHA SANT ANNA"/>
    <n v="14974988727"/>
    <d v="1993-10-06T00:00:00"/>
    <n v="32"/>
    <s v="Feminino"/>
    <x v="3"/>
    <s v="BELFORD ROXO"/>
    <m/>
    <n v="500"/>
    <s v="  (21) 994628300   "/>
    <s v="CMDP"/>
    <s v="Sim"/>
    <d v="2025-09-18T00:00:00"/>
    <m/>
    <m/>
    <x v="138"/>
    <m/>
    <x v="4"/>
    <s v="Emagrecimento083846804"/>
    <x v="1"/>
  </r>
  <r>
    <x v="3"/>
    <x v="8"/>
    <s v="Ativo"/>
    <d v="2026-04-23T00:00:00"/>
    <s v="089676334"/>
    <s v="ANA PAULA NASCIMENTO FERREIRA DIAS"/>
    <n v="5162053740"/>
    <d v="1978-07-19T00:00:00"/>
    <n v="47"/>
    <s v="Feminino"/>
    <x v="3"/>
    <s v="RIO DE JANEIRO"/>
    <m/>
    <n v="450"/>
    <s v="  (21) 996805667   "/>
    <s v="CMDP"/>
    <s v="Sim"/>
    <d v="2025-08-01T00:00:00"/>
    <m/>
    <m/>
    <x v="197"/>
    <m/>
    <x v="4"/>
    <s v="Emagrecimento089676334"/>
    <x v="1"/>
  </r>
  <r>
    <x v="3"/>
    <x v="8"/>
    <s v="Ativo"/>
    <d v="2026-04-23T00:00:00"/>
    <s v="094697457"/>
    <s v="ELIANE COUTO DA COSTA OLIVEIRA DA SILVA"/>
    <n v="90143710710"/>
    <d v="1965-07-10T00:00:00"/>
    <n v="60"/>
    <s v="Feminino"/>
    <x v="3"/>
    <s v="RIO DE JANEIRO"/>
    <m/>
    <n v="580"/>
    <s v="  (21) 997817302   "/>
    <s v="CMDP"/>
    <s v="Sim"/>
    <d v="2025-08-15T00:00:00"/>
    <m/>
    <m/>
    <x v="143"/>
    <m/>
    <x v="4"/>
    <s v="Emagrecimento094697457"/>
    <x v="1"/>
  </r>
  <r>
    <x v="3"/>
    <x v="8"/>
    <s v="Ativo"/>
    <d v="2026-04-23T00:00:00"/>
    <s v="887194893"/>
    <s v="DENISE EMILIO PEROTTO"/>
    <n v="98607480120"/>
    <d v="1982-12-04T00:00:00"/>
    <n v="43"/>
    <s v="Feminino"/>
    <x v="5"/>
    <s v="BRASILIA"/>
    <m/>
    <n v="600"/>
    <s v="  (61) 999657657   "/>
    <s v="CMDP"/>
    <s v="Sim"/>
    <d v="2025-09-24T00:00:00"/>
    <m/>
    <m/>
    <x v="124"/>
    <m/>
    <x v="4"/>
    <s v="Emagrecimento887194893"/>
    <x v="1"/>
  </r>
  <r>
    <x v="3"/>
    <x v="8"/>
    <s v="Ativo"/>
    <d v="2026-04-23T00:00:00"/>
    <s v="093728480"/>
    <s v="LARISSA DAYANA FERNANDES DE OLIVEIRA"/>
    <n v="12690905426"/>
    <d v="1998-03-08T00:00:00"/>
    <n v="28"/>
    <s v="Feminino"/>
    <x v="7"/>
    <s v="RECIFE"/>
    <m/>
    <n v="380"/>
    <s v="  (81) 984541296   "/>
    <s v="CMDP"/>
    <s v="Sim"/>
    <d v="2025-08-23T00:00:00"/>
    <m/>
    <m/>
    <x v="198"/>
    <m/>
    <x v="28"/>
    <s v="Emagrecimento093728480"/>
    <x v="1"/>
  </r>
  <r>
    <x v="3"/>
    <x v="8"/>
    <s v="Ativo"/>
    <d v="2026-04-23T00:00:00"/>
    <s v="085624919"/>
    <s v="NATHALIA CHRISTINA DA SILVA SODRE"/>
    <n v="14668801712"/>
    <d v="1991-05-06T00:00:00"/>
    <n v="35"/>
    <s v="Feminino"/>
    <x v="3"/>
    <s v="SAO GONÇALO"/>
    <m/>
    <n v="450"/>
    <s v="(11) 31247166 (21) 997282193   "/>
    <s v="CMDP"/>
    <s v="Sim"/>
    <d v="2025-08-15T00:00:00"/>
    <m/>
    <m/>
    <x v="143"/>
    <m/>
    <x v="4"/>
    <s v="Emagrecimento085624919"/>
    <x v="1"/>
  </r>
  <r>
    <x v="3"/>
    <x v="8"/>
    <s v="Ativo"/>
    <d v="2026-04-23T00:00:00"/>
    <s v="094686039"/>
    <s v="ISABELLA SENA DA SILVA"/>
    <n v="48655324809"/>
    <d v="2002-07-29T00:00:00"/>
    <n v="23"/>
    <s v="Feminino"/>
    <x v="0"/>
    <s v="SAO PAULO"/>
    <m/>
    <n v="450"/>
    <s v="(11) 32030122 (11) 967481800   "/>
    <s v="CMDP"/>
    <s v="Sim"/>
    <d v="2025-09-10T00:00:00"/>
    <m/>
    <m/>
    <x v="190"/>
    <m/>
    <x v="4"/>
    <s v="Emagrecimento094686039"/>
    <x v="1"/>
  </r>
  <r>
    <x v="3"/>
    <x v="8"/>
    <s v="Ativo"/>
    <d v="2026-04-23T00:00:00"/>
    <s v="092931840"/>
    <s v="DEBORA CRISTINA MENDES"/>
    <n v="20512564892"/>
    <d v="1976-07-11T00:00:00"/>
    <n v="49"/>
    <s v="Feminino"/>
    <x v="0"/>
    <s v="TABOAO DA SERRA"/>
    <m/>
    <n v="380"/>
    <s v="(11) 41394796 (11) 972498161   "/>
    <s v="CMDP"/>
    <s v="Sim"/>
    <d v="2025-08-15T00:00:00"/>
    <m/>
    <m/>
    <x v="143"/>
    <m/>
    <x v="4"/>
    <s v="Emagrecimento092931840"/>
    <x v="1"/>
  </r>
  <r>
    <x v="3"/>
    <x v="8"/>
    <s v="Ativo"/>
    <d v="2026-04-23T00:00:00"/>
    <s v="092847972"/>
    <s v="TAINARA CRISTINA TEIXEIRA DE FREITAS SANTOS BUENO"/>
    <n v="49479452812"/>
    <d v="1999-05-08T00:00:00"/>
    <n v="27"/>
    <s v="Feminino"/>
    <x v="0"/>
    <s v="CAIEIRAS"/>
    <m/>
    <n v="60"/>
    <s v="(11) 916136388"/>
    <s v="CMDP"/>
    <s v="Sim"/>
    <d v="2026-03-18T00:00:00"/>
    <m/>
    <m/>
    <x v="91"/>
    <m/>
    <x v="4"/>
    <s v="Emagrecimento092847972"/>
    <x v="2"/>
  </r>
  <r>
    <x v="3"/>
    <x v="8"/>
    <s v="Ativo"/>
    <d v="2026-04-23T00:00:00"/>
    <s v="094749053"/>
    <s v="BRENDA PETRA DE LIMA SILVA"/>
    <n v="45208139804"/>
    <d v="1997-01-07T00:00:00"/>
    <n v="29"/>
    <s v="Feminino"/>
    <x v="0"/>
    <s v="SAO PAULO"/>
    <m/>
    <n v="380"/>
    <s v="(11) 93092-9463"/>
    <s v="CMDP"/>
    <s v="Sim"/>
    <d v="2026-04-17T00:00:00"/>
    <m/>
    <m/>
    <x v="24"/>
    <m/>
    <x v="12"/>
    <s v="Emagrecimento094749053"/>
    <x v="0"/>
  </r>
  <r>
    <x v="3"/>
    <x v="8"/>
    <s v="Ativo"/>
    <d v="2026-04-23T00:00:00"/>
    <s v="086176718"/>
    <s v="MAIARA JUSTINO DE SOUSA"/>
    <n v="45714457846"/>
    <d v="1996-04-20T00:00:00"/>
    <n v="30"/>
    <s v="Feminino"/>
    <x v="0"/>
    <s v="ITAPECERICA DA SERRA"/>
    <m/>
    <n v="60"/>
    <s v="(11) 932704452"/>
    <s v="CMDP"/>
    <s v="Sim"/>
    <d v="2026-01-28T00:00:00"/>
    <m/>
    <m/>
    <x v="38"/>
    <m/>
    <x v="4"/>
    <s v="Emagrecimento086176718"/>
    <x v="4"/>
  </r>
  <r>
    <x v="3"/>
    <x v="8"/>
    <s v="Ativo"/>
    <d v="2026-04-23T00:00:00"/>
    <s v="095888134"/>
    <s v="ANDREIA SILVA LOPES"/>
    <n v="48415924828"/>
    <d v="1996-07-29T00:00:00"/>
    <n v="29"/>
    <s v="Feminino"/>
    <x v="0"/>
    <s v="SAO PAULO"/>
    <m/>
    <n v="450"/>
    <s v="(11) 937615795"/>
    <s v="CMDP"/>
    <s v="Sim"/>
    <d v="2026-02-12T00:00:00"/>
    <m/>
    <m/>
    <x v="6"/>
    <m/>
    <x v="4"/>
    <s v="Emagrecimento095888134"/>
    <x v="3"/>
  </r>
  <r>
    <x v="3"/>
    <x v="8"/>
    <s v="Ativo"/>
    <d v="2026-04-23T00:00:00"/>
    <s v="089779219"/>
    <s v="MILENA REIS DOS SANTOS"/>
    <n v="42708849832"/>
    <d v="2001-08-29T00:00:00"/>
    <n v="24"/>
    <s v="Feminino"/>
    <x v="0"/>
    <s v="SAO PAULO"/>
    <m/>
    <n v="110"/>
    <s v="(11) 940676998"/>
    <s v="CMDP"/>
    <s v="Sim"/>
    <d v="2026-02-20T00:00:00"/>
    <m/>
    <m/>
    <x v="52"/>
    <m/>
    <x v="4"/>
    <s v="Emagrecimento089779219"/>
    <x v="3"/>
  </r>
  <r>
    <x v="3"/>
    <x v="8"/>
    <s v="Ativo"/>
    <d v="2026-04-23T00:00:00"/>
    <s v="450100014"/>
    <s v="SHEILA DIAS CANDIDO"/>
    <n v="33090377896"/>
    <d v="1984-06-15T00:00:00"/>
    <n v="41"/>
    <s v="Feminino"/>
    <x v="0"/>
    <s v="OSASCO"/>
    <m/>
    <n v="100"/>
    <s v="(11) 94153-0493"/>
    <s v="CMDP"/>
    <s v="Sim"/>
    <d v="2025-07-07T00:00:00"/>
    <m/>
    <m/>
    <x v="199"/>
    <m/>
    <x v="4"/>
    <s v="Emagrecimento450100014"/>
    <x v="1"/>
  </r>
  <r>
    <x v="3"/>
    <x v="8"/>
    <s v="Ativo"/>
    <d v="2026-04-23T00:00:00"/>
    <s v="092579391"/>
    <s v="FABYANE DE OLIVEIRA TEIXEIRA GARCIA"/>
    <n v="11945071745"/>
    <d v="1987-01-29T00:00:00"/>
    <n v="39"/>
    <s v="Feminino"/>
    <x v="0"/>
    <s v="SAO PAULO"/>
    <m/>
    <n v="2500"/>
    <s v="(11) 94193-2110"/>
    <s v="CMDP"/>
    <s v="Sim"/>
    <d v="2025-07-30T00:00:00"/>
    <m/>
    <m/>
    <x v="200"/>
    <m/>
    <x v="4"/>
    <s v="Emagrecimento092579391"/>
    <x v="1"/>
  </r>
  <r>
    <x v="3"/>
    <x v="8"/>
    <s v="Ativo"/>
    <d v="2026-04-23T00:00:00"/>
    <s v="451597702"/>
    <s v="THIAGO BORBA DE OLIVEIRA"/>
    <n v="30108094847"/>
    <d v="1982-03-29T00:00:00"/>
    <n v="44"/>
    <s v="Masculino"/>
    <x v="0"/>
    <s v="SAO PAULO"/>
    <m/>
    <n v="400"/>
    <s v="(11) 942293485"/>
    <s v="CMDP"/>
    <s v="Sim"/>
    <d v="2025-12-29T00:00:00"/>
    <m/>
    <m/>
    <x v="142"/>
    <m/>
    <x v="4"/>
    <s v="Emagrecimento451597702"/>
    <x v="1"/>
  </r>
  <r>
    <x v="3"/>
    <x v="8"/>
    <s v="Ativo"/>
    <d v="2026-04-23T00:00:00"/>
    <s v="078384464"/>
    <s v="JULIANA DA SILVA MENEZES"/>
    <n v="33457937842"/>
    <d v="1986-01-24T00:00:00"/>
    <n v="40"/>
    <s v="Feminino"/>
    <x v="0"/>
    <s v="FRANCO DA ROCHA"/>
    <m/>
    <n v="500"/>
    <s v="(11) 942558149"/>
    <s v="CMDP"/>
    <s v="Sim"/>
    <d v="2025-12-22T00:00:00"/>
    <m/>
    <m/>
    <x v="48"/>
    <m/>
    <x v="4"/>
    <s v="Emagrecimento078384464"/>
    <x v="1"/>
  </r>
  <r>
    <x v="3"/>
    <x v="8"/>
    <s v="Ativo"/>
    <d v="2026-04-23T00:00:00"/>
    <s v="093521675"/>
    <s v="ITALO GIACOMIN DE ANDRADE"/>
    <n v="36926873895"/>
    <d v="1988-04-04T00:00:00"/>
    <n v="38"/>
    <s v="Masculino"/>
    <x v="0"/>
    <s v="SAO PAULO"/>
    <m/>
    <n v="110"/>
    <s v="(11) 94465-5656"/>
    <s v="CMDP"/>
    <s v="Sim"/>
    <d v="2025-07-16T00:00:00"/>
    <m/>
    <m/>
    <x v="201"/>
    <m/>
    <x v="4"/>
    <s v="Emagrecimento093521675"/>
    <x v="1"/>
  </r>
  <r>
    <x v="3"/>
    <x v="8"/>
    <s v="Ativo"/>
    <d v="2026-04-23T00:00:00"/>
    <s v="094475539"/>
    <s v="DOUGLAS BELISARIA SANTOS DE SOUZA"/>
    <n v="22704072884"/>
    <d v="1982-07-28T00:00:00"/>
    <n v="43"/>
    <s v="Masculino"/>
    <x v="0"/>
    <s v="SAO PAULO"/>
    <m/>
    <n v="60"/>
    <s v="(11) 945248833"/>
    <s v="CMDP"/>
    <s v="Sim"/>
    <d v="2025-09-29T00:00:00"/>
    <m/>
    <m/>
    <x v="182"/>
    <m/>
    <x v="4"/>
    <s v="Emagrecimento094475539"/>
    <x v="1"/>
  </r>
  <r>
    <x v="3"/>
    <x v="8"/>
    <s v="Ativo"/>
    <d v="2026-03-03T00:00:00"/>
    <s v="652912605"/>
    <s v="Selma Dos Santos Silva"/>
    <n v="29865764865"/>
    <d v="1981-10-28T00:00:00"/>
    <n v="44"/>
    <m/>
    <x v="0"/>
    <s v="SAO PAULO"/>
    <m/>
    <n v="400"/>
    <s v="(11) 94719-7629"/>
    <s v="CMDP"/>
    <s v="Sim"/>
    <d v="2025-09-19T00:00:00"/>
    <m/>
    <m/>
    <x v="135"/>
    <m/>
    <x v="14"/>
    <s v="Emagrecimento652912605"/>
    <x v="1"/>
  </r>
  <r>
    <x v="3"/>
    <x v="8"/>
    <s v="Ativo"/>
    <d v="2026-04-23T00:00:00"/>
    <s v="085849049"/>
    <s v="TATIANE DE FATIMA LOPES VIEIRA"/>
    <n v="33830358830"/>
    <d v="1983-05-13T00:00:00"/>
    <n v="43"/>
    <s v="Feminino"/>
    <x v="0"/>
    <s v="SAO PAULO"/>
    <m/>
    <n v="380"/>
    <s v="(11) 947478315"/>
    <s v="CMDP"/>
    <s v="Sim"/>
    <d v="2025-08-05T00:00:00"/>
    <m/>
    <m/>
    <x v="202"/>
    <m/>
    <x v="4"/>
    <s v="Emagrecimento085849049"/>
    <x v="1"/>
  </r>
  <r>
    <x v="3"/>
    <x v="8"/>
    <s v="Ativo"/>
    <d v="2026-04-23T00:00:00"/>
    <s v="082119202"/>
    <s v="ANA CAROLINE IGLESIAS DE OLIVEIRA"/>
    <n v="40544700848"/>
    <d v="1992-09-01T00:00:00"/>
    <n v="33"/>
    <s v="Feminino"/>
    <x v="0"/>
    <s v="SAO PAULO"/>
    <m/>
    <n v="40"/>
    <s v="(11) 94770-5703 "/>
    <s v="CMDP"/>
    <s v="Sim"/>
    <d v="2025-07-24T00:00:00"/>
    <m/>
    <m/>
    <x v="203"/>
    <m/>
    <x v="4"/>
    <s v="Emagrecimento082119202"/>
    <x v="1"/>
  </r>
  <r>
    <x v="3"/>
    <x v="8"/>
    <s v="Ativo"/>
    <d v="2026-04-23T00:00:00"/>
    <s v="084455786"/>
    <s v="EDUARDO DIAS FEITOSA"/>
    <n v="22672173842"/>
    <d v="1982-04-25T00:00:00"/>
    <n v="44"/>
    <s v="Masculino"/>
    <x v="0"/>
    <s v="VOTORANTIM"/>
    <m/>
    <n v="80"/>
    <s v="(11) 947804044"/>
    <s v="CMDP"/>
    <s v="Sim"/>
    <d v="2025-11-03T00:00:00"/>
    <m/>
    <m/>
    <x v="174"/>
    <m/>
    <x v="4"/>
    <s v="Emagrecimento084455786"/>
    <x v="1"/>
  </r>
  <r>
    <x v="3"/>
    <x v="8"/>
    <s v="Ativo"/>
    <d v="2026-04-23T00:00:00"/>
    <s v="076668057"/>
    <s v="REGIANE REZENDE PEREIRA"/>
    <n v="28320509807"/>
    <d v="1980-01-31T00:00:00"/>
    <n v="46"/>
    <s v="Feminino"/>
    <x v="0"/>
    <s v="SAO PAULO"/>
    <m/>
    <n v="50"/>
    <s v="(11) 948893832"/>
    <s v="CMDP"/>
    <s v="Sim"/>
    <d v="2025-11-24T00:00:00"/>
    <m/>
    <m/>
    <x v="25"/>
    <m/>
    <x v="4"/>
    <s v="Emagrecimento076668057"/>
    <x v="1"/>
  </r>
  <r>
    <x v="3"/>
    <x v="8"/>
    <s v="Ativo"/>
    <d v="2026-04-23T00:00:00"/>
    <s v="089015455"/>
    <s v="ELIZABETH NASCIMENTO BRITO"/>
    <n v="16569082809"/>
    <d v="1970-07-03T00:00:00"/>
    <n v="55"/>
    <s v="Feminino"/>
    <x v="0"/>
    <s v="SAO PAULO"/>
    <m/>
    <n v="380"/>
    <s v="(11) 949240198"/>
    <s v="CMDP"/>
    <s v="Sim"/>
    <d v="2026-01-12T00:00:00"/>
    <m/>
    <m/>
    <x v="18"/>
    <m/>
    <x v="4"/>
    <s v="Emagrecimento089015455"/>
    <x v="4"/>
  </r>
  <r>
    <x v="3"/>
    <x v="8"/>
    <s v="Ativo"/>
    <d v="2026-04-23T00:00:00"/>
    <s v="094509184"/>
    <s v="CRISLAINE MARIA DA SILVA"/>
    <n v="34933741867"/>
    <d v="2000-07-17T00:00:00"/>
    <n v="25"/>
    <s v="Feminino"/>
    <x v="0"/>
    <s v="SANTO ANDRE"/>
    <m/>
    <n v="60"/>
    <s v="(11) 949265194"/>
    <s v="CMDP"/>
    <s v="Sim"/>
    <d v="2025-07-08T00:00:00"/>
    <m/>
    <m/>
    <x v="204"/>
    <m/>
    <x v="4"/>
    <s v="Emagrecimento094509184"/>
    <x v="1"/>
  </r>
  <r>
    <x v="3"/>
    <x v="8"/>
    <s v="Ativo"/>
    <d v="2026-04-23T00:00:00"/>
    <s v="084269850"/>
    <s v="DIANA BRIAN DE SOUZA"/>
    <n v="42587553890"/>
    <d v="2006-11-18T00:00:00"/>
    <n v="19"/>
    <s v="Feminino"/>
    <x v="0"/>
    <s v="GUARULHOS"/>
    <m/>
    <n v="40"/>
    <s v="(11) 950391312"/>
    <s v="CMDP"/>
    <s v="Sim"/>
    <d v="2026-03-11T00:00:00"/>
    <m/>
    <m/>
    <x v="13"/>
    <m/>
    <x v="4"/>
    <s v="Emagrecimento084269850"/>
    <x v="2"/>
  </r>
  <r>
    <x v="3"/>
    <x v="8"/>
    <s v="Ativo"/>
    <d v="2026-04-23T00:00:00"/>
    <s v="094840635"/>
    <s v="ANA CLARA SILVA BARBOSA"/>
    <n v="45847056826"/>
    <d v="1996-01-12T00:00:00"/>
    <n v="30"/>
    <s v="Feminino"/>
    <x v="0"/>
    <s v="SAO PAULO"/>
    <m/>
    <n v="380"/>
    <s v="(11) 952002477"/>
    <s v="CMDP"/>
    <s v="Sim"/>
    <d v="2025-08-22T00:00:00"/>
    <m/>
    <m/>
    <x v="164"/>
    <m/>
    <x v="4"/>
    <s v="Emagrecimento094840635"/>
    <x v="1"/>
  </r>
  <r>
    <x v="3"/>
    <x v="8"/>
    <s v="Ativo"/>
    <d v="2026-04-23T00:00:00"/>
    <s v="093716047"/>
    <s v="TATIANE KELI DE SOUZA"/>
    <n v="35226015801"/>
    <d v="1990-08-11T00:00:00"/>
    <n v="35"/>
    <s v="Feminino"/>
    <x v="0"/>
    <s v="SAO PAULO"/>
    <m/>
    <n v="80"/>
    <s v="(11) 95230-0639"/>
    <s v="CMDP"/>
    <s v="Sim"/>
    <d v="2025-08-08T00:00:00"/>
    <m/>
    <m/>
    <x v="192"/>
    <m/>
    <x v="4"/>
    <s v="Emagrecimento093716047"/>
    <x v="1"/>
  </r>
  <r>
    <x v="3"/>
    <x v="8"/>
    <s v="Ativo"/>
    <d v="2026-04-23T00:00:00"/>
    <s v="095436609"/>
    <s v="GIULIA SERRA GONCALVES"/>
    <n v="45284498895"/>
    <d v="1996-05-10T00:00:00"/>
    <n v="30"/>
    <s v="Feminino"/>
    <x v="0"/>
    <s v="SAO PAULO"/>
    <m/>
    <n v="110"/>
    <s v="(11) 952852163"/>
    <s v="CMDP"/>
    <s v="Sim"/>
    <d v="2025-11-17T00:00:00"/>
    <m/>
    <m/>
    <x v="15"/>
    <m/>
    <x v="4"/>
    <s v="Emagrecimento095436609"/>
    <x v="1"/>
  </r>
  <r>
    <x v="3"/>
    <x v="8"/>
    <s v="Ativo"/>
    <d v="2026-04-23T00:00:00"/>
    <s v="089368657"/>
    <s v="RENATA LOPES SILVA"/>
    <n v="44327128805"/>
    <d v="1995-11-26T00:00:00"/>
    <n v="30"/>
    <s v="Feminino"/>
    <x v="0"/>
    <s v="CARAPICUIBA"/>
    <m/>
    <n v="60"/>
    <s v="(11) 952854887"/>
    <s v="CMDP"/>
    <s v="Sim"/>
    <d v="2025-08-22T00:00:00"/>
    <m/>
    <m/>
    <x v="164"/>
    <m/>
    <x v="4"/>
    <s v="Emagrecimento089368657"/>
    <x v="1"/>
  </r>
  <r>
    <x v="3"/>
    <x v="8"/>
    <s v="Ativo"/>
    <d v="2026-04-23T00:00:00"/>
    <s v="094067475"/>
    <s v="HELIO TAVARES DA SILVA"/>
    <n v="32703569866"/>
    <d v="1988-05-14T00:00:00"/>
    <n v="38"/>
    <s v="Masculino"/>
    <x v="0"/>
    <s v="GUARULHOS"/>
    <m/>
    <n v="60"/>
    <s v="(11) 953371350"/>
    <s v="CMDP"/>
    <s v="Sim"/>
    <d v="2025-10-22T00:00:00"/>
    <m/>
    <m/>
    <x v="144"/>
    <m/>
    <x v="4"/>
    <s v="Emagrecimento094067475"/>
    <x v="1"/>
  </r>
  <r>
    <x v="3"/>
    <x v="8"/>
    <s v="Ativo"/>
    <d v="2026-04-23T00:00:00"/>
    <s v="094446272"/>
    <s v="FERNANDA CORREA CAMACHO LIRA"/>
    <n v="29158574824"/>
    <d v="1982-07-19T00:00:00"/>
    <n v="43"/>
    <s v="Feminino"/>
    <x v="0"/>
    <s v="SAO PAULO"/>
    <m/>
    <n v="60"/>
    <s v="(11) 953418418"/>
    <s v="CMDP"/>
    <s v="Sim"/>
    <d v="2025-12-09T00:00:00"/>
    <m/>
    <m/>
    <x v="11"/>
    <m/>
    <x v="4"/>
    <s v="Emagrecimento094446272"/>
    <x v="1"/>
  </r>
  <r>
    <x v="3"/>
    <x v="8"/>
    <s v="Ativo"/>
    <d v="2026-04-23T00:00:00"/>
    <s v="094457189"/>
    <s v="CINTIA RIBEIRO ALVES"/>
    <n v="17667477876"/>
    <d v="1977-06-15T00:00:00"/>
    <n v="48"/>
    <s v="Feminino"/>
    <x v="0"/>
    <s v="BARUERI"/>
    <m/>
    <n v="60"/>
    <s v="(11) 955788217"/>
    <s v="CMDP"/>
    <s v="Sim"/>
    <d v="2025-07-16T00:00:00"/>
    <m/>
    <m/>
    <x v="201"/>
    <m/>
    <x v="4"/>
    <s v="Emagrecimento094457189"/>
    <x v="1"/>
  </r>
  <r>
    <x v="3"/>
    <x v="8"/>
    <s v="Ativo"/>
    <d v="2026-04-23T00:00:00"/>
    <s v="078386456"/>
    <s v="LILIAN VIEIRA DE PAULA"/>
    <n v="28680689874"/>
    <d v="1975-11-06T00:00:00"/>
    <n v="50"/>
    <s v="Feminino"/>
    <x v="0"/>
    <s v="SAO PAULO"/>
    <m/>
    <n v="380"/>
    <s v="(11) 95592-6939"/>
    <s v="CMDP"/>
    <s v="Sim"/>
    <d v="2026-03-23T00:00:00"/>
    <m/>
    <m/>
    <x v="106"/>
    <m/>
    <x v="4"/>
    <s v="Emagrecimento078386456"/>
    <x v="2"/>
  </r>
  <r>
    <x v="3"/>
    <x v="8"/>
    <s v="Ativo"/>
    <d v="2026-04-23T00:00:00"/>
    <s v="096367644"/>
    <s v="PATRICIA APARECIDA PAULA DE MIRANDA"/>
    <n v="31897003897"/>
    <d v="1982-07-20T00:00:00"/>
    <n v="43"/>
    <s v="Feminino"/>
    <x v="0"/>
    <s v="SANTA ISABEL"/>
    <m/>
    <n v="40"/>
    <s v="(11) 956818585"/>
    <s v="CMDP"/>
    <s v="Sim"/>
    <d v="2026-03-09T00:00:00"/>
    <m/>
    <m/>
    <x v="54"/>
    <m/>
    <x v="4"/>
    <s v="Emagrecimento096367644"/>
    <x v="2"/>
  </r>
  <r>
    <x v="3"/>
    <x v="8"/>
    <s v="Ativo"/>
    <d v="2026-04-23T00:00:00"/>
    <s v="093948633"/>
    <s v="VIVIANE CARVALHO DANTAS"/>
    <n v="25712607824"/>
    <d v="1974-12-31T00:00:00"/>
    <n v="51"/>
    <s v="Feminino"/>
    <x v="0"/>
    <s v="SAO PAULO"/>
    <m/>
    <n v="110"/>
    <s v="(11) 958672757"/>
    <s v="CMDP"/>
    <s v="Sim"/>
    <d v="2025-11-25T00:00:00"/>
    <m/>
    <m/>
    <x v="19"/>
    <m/>
    <x v="4"/>
    <s v="Emagrecimento093948633"/>
    <x v="1"/>
  </r>
  <r>
    <x v="3"/>
    <x v="8"/>
    <s v="Ativo"/>
    <d v="2026-04-23T00:00:00"/>
    <s v="094578442"/>
    <s v="DOUGLAS MAURO FERNANDES"/>
    <n v="45343197892"/>
    <d v="1997-01-15T00:00:00"/>
    <n v="29"/>
    <s v="Masculino"/>
    <x v="0"/>
    <s v="SAO PAULO"/>
    <m/>
    <n v="380"/>
    <s v="(11) 959033512"/>
    <s v="CMDP"/>
    <s v="Sim"/>
    <d v="2025-10-07T00:00:00"/>
    <m/>
    <m/>
    <x v="128"/>
    <m/>
    <x v="4"/>
    <s v="Emagrecimento094578442"/>
    <x v="1"/>
  </r>
  <r>
    <x v="3"/>
    <x v="8"/>
    <s v="Ativo"/>
    <d v="2026-04-23T00:00:00"/>
    <s v="452487684"/>
    <s v="AMANDA SOUSA SANTOS"/>
    <n v="44896494873"/>
    <d v="1995-11-09T00:00:00"/>
    <n v="30"/>
    <s v="Feminino"/>
    <x v="0"/>
    <s v="SAO PAULO"/>
    <m/>
    <n v="300"/>
    <s v="(11) 959496465"/>
    <s v="CMDP"/>
    <s v="Sim"/>
    <d v="2025-10-15T00:00:00"/>
    <m/>
    <m/>
    <x v="35"/>
    <m/>
    <x v="4"/>
    <s v="Emagrecimento452487684"/>
    <x v="1"/>
  </r>
  <r>
    <x v="3"/>
    <x v="8"/>
    <s v="Ativo"/>
    <d v="2026-04-23T00:00:00"/>
    <s v="081526853"/>
    <s v="RONEY FROSSARD DE SOUZA SILVA"/>
    <n v="35190681840"/>
    <d v="1986-09-15T00:00:00"/>
    <n v="39"/>
    <s v="Masculino"/>
    <x v="0"/>
    <s v="SAO PAULO"/>
    <m/>
    <n v="50"/>
    <s v="(11) 959630154"/>
    <s v="CMDP"/>
    <s v="Sim"/>
    <d v="2025-11-19T00:00:00"/>
    <m/>
    <m/>
    <x v="43"/>
    <m/>
    <x v="4"/>
    <s v="Emagrecimento081526853"/>
    <x v="1"/>
  </r>
  <r>
    <x v="3"/>
    <x v="8"/>
    <s v="Ativo"/>
    <d v="2026-04-23T00:00:00"/>
    <s v="086892701"/>
    <s v="JADE MOTA DA SILVA"/>
    <n v="2019461579"/>
    <d v="1985-03-06T00:00:00"/>
    <n v="41"/>
    <s v="Feminino"/>
    <x v="0"/>
    <s v="BARUERI"/>
    <m/>
    <n v="60"/>
    <s v="(11) 959882356"/>
    <s v="CMDP"/>
    <s v="Sim"/>
    <d v="2026-03-11T00:00:00"/>
    <m/>
    <m/>
    <x v="13"/>
    <m/>
    <x v="4"/>
    <s v="Emagrecimento086892701"/>
    <x v="2"/>
  </r>
  <r>
    <x v="3"/>
    <x v="8"/>
    <s v="Ativo"/>
    <d v="2026-04-23T00:00:00"/>
    <s v="095141756"/>
    <s v="PATRICIA BATISTA DE FREITAS"/>
    <n v="26609462801"/>
    <d v="1977-06-21T00:00:00"/>
    <n v="48"/>
    <s v="Feminino"/>
    <x v="0"/>
    <s v="SAO PAULO"/>
    <m/>
    <n v="110"/>
    <s v="(11) 96035-0122"/>
    <s v="CMDP"/>
    <s v="Sim"/>
    <d v="2026-01-22T00:00:00"/>
    <m/>
    <m/>
    <x v="126"/>
    <m/>
    <x v="4"/>
    <s v="Emagrecimento095141756"/>
    <x v="4"/>
  </r>
  <r>
    <x v="3"/>
    <x v="8"/>
    <s v="Ativo"/>
    <d v="2026-03-03T00:00:00"/>
    <s v="440919363"/>
    <s v="Vinicius Botyrius Rodrigues Da Silva"/>
    <n v="44346653839"/>
    <d v="1995-06-16T00:00:00"/>
    <n v="30"/>
    <m/>
    <x v="0"/>
    <s v="SAO PAULO"/>
    <m/>
    <n v="600"/>
    <s v="(11) 96067-2065"/>
    <s v="CMDP"/>
    <s v="Sim"/>
    <d v="2026-01-27T00:00:00"/>
    <m/>
    <m/>
    <x v="140"/>
    <m/>
    <x v="12"/>
    <s v="Emagrecimento440919363"/>
    <x v="4"/>
  </r>
  <r>
    <x v="3"/>
    <x v="8"/>
    <s v="Ativo"/>
    <d v="2026-04-23T00:00:00"/>
    <s v="078859812"/>
    <s v="MARCIA BARROS DE MOURA"/>
    <n v="39186633880"/>
    <d v="1990-05-02T00:00:00"/>
    <n v="36"/>
    <s v="Feminino"/>
    <x v="0"/>
    <s v="SANTO ANDRE"/>
    <m/>
    <n v="60"/>
    <s v="(11) 960795291"/>
    <s v="CMDP"/>
    <s v="Sim"/>
    <d v="2025-11-18T00:00:00"/>
    <m/>
    <m/>
    <x v="50"/>
    <m/>
    <x v="4"/>
    <s v="Emagrecimento078859812"/>
    <x v="1"/>
  </r>
  <r>
    <x v="3"/>
    <x v="8"/>
    <s v="Ativo"/>
    <d v="2026-04-23T00:00:00"/>
    <s v="451937538"/>
    <s v="HELEN CAROLINE DE SOUZA OLIVEIRA"/>
    <n v="45233356805"/>
    <d v="2000-06-17T00:00:00"/>
    <n v="25"/>
    <s v="Feminino"/>
    <x v="0"/>
    <s v="SAO PAULO"/>
    <m/>
    <n v="300"/>
    <s v="(11) 961514320"/>
    <s v="CMDP"/>
    <s v="Sim"/>
    <d v="2025-07-08T00:00:00"/>
    <m/>
    <m/>
    <x v="204"/>
    <m/>
    <x v="4"/>
    <s v="Emagrecimento451937538"/>
    <x v="1"/>
  </r>
  <r>
    <x v="3"/>
    <x v="8"/>
    <s v="Ativo"/>
    <d v="2026-04-23T00:00:00"/>
    <s v="087204722"/>
    <s v="ALINE JENIFER CUNHA HILARIO SILVA"/>
    <n v="34230010893"/>
    <d v="1985-10-08T00:00:00"/>
    <n v="40"/>
    <s v="Feminino"/>
    <x v="0"/>
    <s v="SAO PAULO"/>
    <m/>
    <n v="60"/>
    <s v="(11) 962127302"/>
    <s v="CMDP"/>
    <s v="Sim"/>
    <d v="2025-09-17T00:00:00"/>
    <m/>
    <m/>
    <x v="205"/>
    <m/>
    <x v="4"/>
    <s v="Emagrecimento087204722"/>
    <x v="1"/>
  </r>
  <r>
    <x v="3"/>
    <x v="8"/>
    <s v="Ativo"/>
    <d v="2026-04-23T00:00:00"/>
    <s v="093353228"/>
    <s v="CRISTINA ROCHA FONTES"/>
    <n v="34625519810"/>
    <d v="1984-07-26T00:00:00"/>
    <n v="41"/>
    <s v="Feminino"/>
    <x v="0"/>
    <s v="SAO PAULO"/>
    <m/>
    <n v="450"/>
    <s v="(11) 963048539"/>
    <s v="CMDP"/>
    <s v="Sim"/>
    <d v="2026-02-26T00:00:00"/>
    <m/>
    <m/>
    <x v="36"/>
    <m/>
    <x v="4"/>
    <s v="Emagrecimento093353228"/>
    <x v="3"/>
  </r>
  <r>
    <x v="3"/>
    <x v="8"/>
    <s v="Ativo"/>
    <d v="2026-04-23T00:00:00"/>
    <s v="087686562"/>
    <s v="DANILO VALENTE"/>
    <n v="37416591856"/>
    <d v="1989-05-02T00:00:00"/>
    <n v="37"/>
    <s v="Masculino"/>
    <x v="0"/>
    <s v="SAO PAULO"/>
    <m/>
    <n v="60"/>
    <s v="(11) 963329976"/>
    <s v="CMDP"/>
    <s v="Sim"/>
    <d v="2025-11-13T00:00:00"/>
    <m/>
    <m/>
    <x v="159"/>
    <m/>
    <x v="4"/>
    <s v="Emagrecimento087686562"/>
    <x v="1"/>
  </r>
  <r>
    <x v="3"/>
    <x v="8"/>
    <s v="Ativo"/>
    <d v="2026-04-23T00:00:00"/>
    <s v="095499137"/>
    <s v="CIBELE PEREIRA DE ARAUJO"/>
    <n v="35327886832"/>
    <d v="1988-08-22T00:00:00"/>
    <n v="37"/>
    <s v="Feminino"/>
    <x v="0"/>
    <s v="SAO PAULO"/>
    <m/>
    <n v="60"/>
    <s v="(11) 963669466"/>
    <s v="CMDP"/>
    <s v="Sim"/>
    <d v="2026-03-18T00:00:00"/>
    <m/>
    <m/>
    <x v="91"/>
    <m/>
    <x v="4"/>
    <s v="Emagrecimento095499137"/>
    <x v="2"/>
  </r>
  <r>
    <x v="3"/>
    <x v="8"/>
    <s v="Ativo"/>
    <d v="2026-04-23T00:00:00"/>
    <s v="089533257"/>
    <s v="RODRIGO EDUARDO BEZERRA"/>
    <n v="30890610827"/>
    <d v="1982-06-16T00:00:00"/>
    <n v="43"/>
    <s v="Masculino"/>
    <x v="0"/>
    <s v="TABOAO DA SERRA"/>
    <m/>
    <n v="380"/>
    <s v="(11) 964013036"/>
    <s v="CMDP"/>
    <s v="Sim"/>
    <d v="2025-12-04T00:00:00"/>
    <m/>
    <m/>
    <x v="180"/>
    <m/>
    <x v="4"/>
    <s v="Emagrecimento089533257"/>
    <x v="1"/>
  </r>
  <r>
    <x v="3"/>
    <x v="8"/>
    <s v="Ativo"/>
    <d v="2026-03-03T00:00:00"/>
    <s v="092885846"/>
    <s v="Guilherme Aparecido Di Stadio Caldeira"/>
    <n v="39149103806"/>
    <d v="1990-09-25T00:00:00"/>
    <n v="35"/>
    <m/>
    <x v="0"/>
    <s v="SAO PAULO"/>
    <m/>
    <n v="380"/>
    <s v="(11) 96427-3636"/>
    <s v="CMDP"/>
    <s v="Sim"/>
    <d v="2025-10-27T00:00:00"/>
    <m/>
    <m/>
    <x v="86"/>
    <m/>
    <x v="4"/>
    <s v="Emagrecimento092885846"/>
    <x v="1"/>
  </r>
  <r>
    <x v="3"/>
    <x v="8"/>
    <s v="Ativo"/>
    <d v="2026-04-23T00:00:00"/>
    <s v="093860867"/>
    <s v="ALINE DE ALCANTARA CHAVES"/>
    <n v="9712227626"/>
    <d v="1995-05-14T00:00:00"/>
    <n v="31"/>
    <s v="Feminino"/>
    <x v="0"/>
    <s v="SAO PAULO"/>
    <m/>
    <n v="60"/>
    <s v="(11) 964519406"/>
    <s v="CMDP"/>
    <s v="Sim"/>
    <d v="2025-08-22T00:00:00"/>
    <m/>
    <m/>
    <x v="164"/>
    <m/>
    <x v="4"/>
    <s v="Emagrecimento093860867"/>
    <x v="1"/>
  </r>
  <r>
    <x v="3"/>
    <x v="8"/>
    <s v="Ativo"/>
    <d v="2026-04-23T00:00:00"/>
    <s v="782554954"/>
    <s v="MARCIA DIAS DE MORAES"/>
    <n v="18306326806"/>
    <d v="1973-11-17T00:00:00"/>
    <n v="52"/>
    <s v="Feminino"/>
    <x v="0"/>
    <s v="SAO PAULO"/>
    <m/>
    <n v="400"/>
    <s v="(11) 964614931"/>
    <s v="CMDP"/>
    <s v="Sim"/>
    <d v="2026-03-10T00:00:00"/>
    <m/>
    <m/>
    <x v="93"/>
    <m/>
    <x v="4"/>
    <s v="Emagrecimento782554954"/>
    <x v="2"/>
  </r>
  <r>
    <x v="3"/>
    <x v="8"/>
    <s v="Ativo"/>
    <d v="2026-04-23T00:00:00"/>
    <s v="088187987"/>
    <s v="BARBARA CIANCI RAMOS"/>
    <n v="37144566865"/>
    <d v="1988-07-26T00:00:00"/>
    <n v="37"/>
    <s v="Feminino"/>
    <x v="0"/>
    <s v="SAO PAULO"/>
    <m/>
    <n v="400"/>
    <s v="(11) 965262266"/>
    <s v="CMDP"/>
    <s v="Sim"/>
    <d v="2025-10-27T00:00:00"/>
    <m/>
    <m/>
    <x v="86"/>
    <m/>
    <x v="4"/>
    <s v="Emagrecimento088187987"/>
    <x v="1"/>
  </r>
  <r>
    <x v="3"/>
    <x v="8"/>
    <s v="Ativo"/>
    <d v="2026-04-23T00:00:00"/>
    <s v="906455146"/>
    <s v="DEISE CABRAL DA SILVA"/>
    <n v="35971464817"/>
    <d v="1988-05-16T00:00:00"/>
    <n v="38"/>
    <s v="Feminino"/>
    <x v="0"/>
    <s v="CARAPICUIBA"/>
    <m/>
    <n v="400"/>
    <s v="(11) 965422275"/>
    <s v="CMDP"/>
    <s v="Sim"/>
    <d v="2025-11-27T00:00:00"/>
    <m/>
    <m/>
    <x v="83"/>
    <m/>
    <x v="4"/>
    <s v="Emagrecimento906455146"/>
    <x v="1"/>
  </r>
  <r>
    <x v="3"/>
    <x v="8"/>
    <s v="Ativo"/>
    <d v="2026-04-23T00:00:00"/>
    <s v="089296138"/>
    <s v="ALESSANDRA RIBEIRO ANDREOZI"/>
    <n v="31489025804"/>
    <d v="1984-11-16T00:00:00"/>
    <n v="41"/>
    <s v="Feminino"/>
    <x v="0"/>
    <s v="SAO PAULO"/>
    <m/>
    <n v="750"/>
    <s v="(11) 966363011"/>
    <s v="CMDP"/>
    <s v="Sim"/>
    <d v="2026-01-13T00:00:00"/>
    <m/>
    <m/>
    <x v="33"/>
    <m/>
    <x v="4"/>
    <s v="Emagrecimento089296138"/>
    <x v="4"/>
  </r>
  <r>
    <x v="3"/>
    <x v="8"/>
    <s v="Ativo"/>
    <d v="2026-04-23T00:00:00"/>
    <s v="092643667"/>
    <s v="RENATO APARECIDO MORAIS"/>
    <n v="29816730847"/>
    <d v="1981-02-20T00:00:00"/>
    <n v="45"/>
    <s v="Masculino"/>
    <x v="0"/>
    <s v="SAO PAULO"/>
    <m/>
    <n v="380"/>
    <s v="(11) 966658039"/>
    <s v="CMDP"/>
    <s v="Sim"/>
    <d v="2025-10-14T00:00:00"/>
    <m/>
    <m/>
    <x v="145"/>
    <m/>
    <x v="4"/>
    <s v="Emagrecimento092643667"/>
    <x v="1"/>
  </r>
  <r>
    <x v="3"/>
    <x v="8"/>
    <s v="Ativo"/>
    <d v="2026-04-23T00:00:00"/>
    <s v="076515814"/>
    <s v="JULIANA VALERIO NISTAL"/>
    <n v="35686753822"/>
    <d v="1984-09-27T00:00:00"/>
    <n v="41"/>
    <s v="Feminino"/>
    <x v="0"/>
    <s v="SAO PAULO"/>
    <m/>
    <n v="50"/>
    <s v="(11) 967000798"/>
    <s v="CMDP"/>
    <s v="Sim"/>
    <d v="2025-11-19T00:00:00"/>
    <m/>
    <m/>
    <x v="43"/>
    <m/>
    <x v="4"/>
    <s v="Emagrecimento076515814"/>
    <x v="1"/>
  </r>
  <r>
    <x v="3"/>
    <x v="8"/>
    <s v="Ativo"/>
    <d v="2026-04-23T00:00:00"/>
    <s v="096108456"/>
    <s v="LETICIA CEBIM DELA CROCE"/>
    <n v="50075710838"/>
    <d v="2001-10-04T00:00:00"/>
    <n v="24"/>
    <s v="Feminino"/>
    <x v="0"/>
    <s v="SANTO ANDRE"/>
    <m/>
    <n v="60"/>
    <s v="(11) 967286613"/>
    <s v="CMDP"/>
    <s v="Sim"/>
    <d v="2026-01-08T00:00:00"/>
    <m/>
    <m/>
    <x v="120"/>
    <m/>
    <x v="4"/>
    <s v="Emagrecimento096108456"/>
    <x v="4"/>
  </r>
  <r>
    <x v="3"/>
    <x v="8"/>
    <s v="Ativo"/>
    <d v="2026-04-23T00:00:00"/>
    <s v="087342808"/>
    <s v="ALINE LUCENA DA SILVA"/>
    <n v="37118316806"/>
    <d v="1989-02-22T00:00:00"/>
    <n v="37"/>
    <s v="Feminino"/>
    <x v="0"/>
    <s v="SAO PAULO"/>
    <m/>
    <n v="500"/>
    <s v="(11) 968024619"/>
    <s v="CMDP"/>
    <s v="Sim"/>
    <d v="2025-10-28T00:00:00"/>
    <m/>
    <m/>
    <x v="173"/>
    <m/>
    <x v="4"/>
    <s v="Emagrecimento087342808"/>
    <x v="1"/>
  </r>
  <r>
    <x v="3"/>
    <x v="8"/>
    <s v="Ativo"/>
    <d v="2026-04-23T00:00:00"/>
    <s v="450625150"/>
    <s v="MARLI ALVES DA ROCHA MELO"/>
    <n v="12804418871"/>
    <d v="1968-11-30T00:00:00"/>
    <n v="57"/>
    <s v="Feminino"/>
    <x v="0"/>
    <s v="SAO PAULO"/>
    <m/>
    <n v="300"/>
    <s v="(11) 968612383"/>
    <s v="CMDP"/>
    <s v="Sim"/>
    <d v="2025-10-09T00:00:00"/>
    <m/>
    <m/>
    <x v="59"/>
    <m/>
    <x v="4"/>
    <s v="Emagrecimento450625150"/>
    <x v="1"/>
  </r>
  <r>
    <x v="3"/>
    <x v="8"/>
    <s v="Ativo"/>
    <d v="2026-04-23T00:00:00"/>
    <s v="094549265"/>
    <s v="JULIANA ALVES DOS SANTOS NUNES"/>
    <n v="32475229802"/>
    <d v="1985-06-01T00:00:00"/>
    <n v="40"/>
    <s v="Feminino"/>
    <x v="0"/>
    <s v="SAO PAULO"/>
    <m/>
    <n v="60"/>
    <s v="(11) 96954178 (11) 969541783   "/>
    <s v="CMDP"/>
    <s v="Sim"/>
    <d v="2025-08-15T00:00:00"/>
    <m/>
    <m/>
    <x v="143"/>
    <m/>
    <x v="4"/>
    <s v="Emagrecimento094549265"/>
    <x v="1"/>
  </r>
  <r>
    <x v="3"/>
    <x v="8"/>
    <s v="Ativo"/>
    <d v="2026-04-23T00:00:00"/>
    <s v="095313372"/>
    <s v="DANIELLA DE OLIVEIRA MACHADO RAMOS"/>
    <n v="39212595847"/>
    <d v="1990-07-28T00:00:00"/>
    <n v="35"/>
    <s v="Feminino"/>
    <x v="0"/>
    <s v="SAO PAULO"/>
    <m/>
    <n v="60"/>
    <s v="(11) 969804795"/>
    <s v="CMDP"/>
    <s v="Sim"/>
    <d v="2025-09-25T00:00:00"/>
    <m/>
    <m/>
    <x v="206"/>
    <m/>
    <x v="4"/>
    <s v="Emagrecimento095313372"/>
    <x v="1"/>
  </r>
  <r>
    <x v="6"/>
    <x v="8"/>
    <s v="Ativo"/>
    <d v="2026-04-22T00:00:00"/>
    <s v="081717044"/>
    <s v="JULIA PUPPO FRANCISCHELLI"/>
    <n v="51921272899"/>
    <d v="2002-10-07T00:00:00"/>
    <n v="23"/>
    <s v="F"/>
    <x v="0"/>
    <s v="SAO PAULO"/>
    <m/>
    <n v="40"/>
    <s v="(11) 97015-1888"/>
    <s v="CMDP"/>
    <s v="Sim"/>
    <d v="2026-03-02T00:00:00"/>
    <m/>
    <m/>
    <x v="3"/>
    <m/>
    <x v="1"/>
    <s v="Emagrecimento081717044"/>
    <x v="2"/>
  </r>
  <r>
    <x v="3"/>
    <x v="8"/>
    <s v="Ativo"/>
    <d v="2026-03-03T00:00:00"/>
    <s v="094974472"/>
    <s v="Bruna Oliveira Souza"/>
    <n v="41052499830"/>
    <d v="1992-06-07T00:00:00"/>
    <n v="33"/>
    <m/>
    <x v="0"/>
    <s v="SAO PAULO"/>
    <m/>
    <n v="380"/>
    <s v="(11) 97033-2332"/>
    <s v="CMDP"/>
    <s v="Sim"/>
    <d v="2026-01-19T00:00:00"/>
    <m/>
    <m/>
    <x v="64"/>
    <m/>
    <x v="4"/>
    <s v="Emagrecimento094974472"/>
    <x v="4"/>
  </r>
  <r>
    <x v="3"/>
    <x v="8"/>
    <s v="Ativo"/>
    <d v="2026-04-23T00:00:00"/>
    <s v="094117595"/>
    <s v="PATRICIA VARELA GONZALEZ"/>
    <n v="36390329857"/>
    <d v="1977-10-30T00:00:00"/>
    <n v="48"/>
    <s v="Feminino"/>
    <x v="0"/>
    <s v="SAO PAULO"/>
    <m/>
    <n v="450"/>
    <s v="(11) 970442557"/>
    <s v="CMDP"/>
    <s v="Sim"/>
    <d v="2026-01-26T00:00:00"/>
    <m/>
    <m/>
    <x v="133"/>
    <m/>
    <x v="4"/>
    <s v="Emagrecimento094117595"/>
    <x v="4"/>
  </r>
  <r>
    <x v="3"/>
    <x v="8"/>
    <s v="Ativo"/>
    <d v="2026-04-23T00:00:00"/>
    <s v="094252676"/>
    <s v="JHONNY PATRICK LEITE"/>
    <n v="46842912865"/>
    <d v="1997-08-24T00:00:00"/>
    <n v="28"/>
    <s v="Masculino"/>
    <x v="0"/>
    <s v="GUARULHOS"/>
    <m/>
    <n v="580"/>
    <s v="(11) 971044865"/>
    <s v="CMDP"/>
    <s v="Sim"/>
    <d v="2026-02-10T00:00:00"/>
    <m/>
    <m/>
    <x v="9"/>
    <m/>
    <x v="4"/>
    <s v="Emagrecimento094252676"/>
    <x v="3"/>
  </r>
  <r>
    <x v="3"/>
    <x v="8"/>
    <s v="Ativo"/>
    <d v="2026-04-23T00:00:00"/>
    <s v="094288710"/>
    <s v="LENITA CARINA AGNOLETTO"/>
    <n v="25163127845"/>
    <d v="1975-03-15T00:00:00"/>
    <n v="51"/>
    <s v="Feminino"/>
    <x v="0"/>
    <s v="SAO PAULO"/>
    <m/>
    <n v="60"/>
    <s v="(11) 971320453"/>
    <s v="CMDP"/>
    <s v="Sim"/>
    <d v="2026-03-09T00:00:00"/>
    <m/>
    <m/>
    <x v="54"/>
    <m/>
    <x v="4"/>
    <s v="Emagrecimento094288710"/>
    <x v="2"/>
  </r>
  <r>
    <x v="3"/>
    <x v="8"/>
    <s v="Ativo"/>
    <d v="2026-04-23T00:00:00"/>
    <s v="082304763"/>
    <s v="ERIC RODRIGUES GOTO"/>
    <n v="29192003800"/>
    <d v="1975-04-10T00:00:00"/>
    <n v="51"/>
    <s v="Masculino"/>
    <x v="0"/>
    <s v="SAO PAULO"/>
    <m/>
    <n v="60"/>
    <s v="(11) 971346676"/>
    <s v="CMDP"/>
    <s v="Sim"/>
    <d v="2025-12-19T00:00:00"/>
    <m/>
    <m/>
    <x v="53"/>
    <m/>
    <x v="4"/>
    <s v="Emagrecimento082304763"/>
    <x v="1"/>
  </r>
  <r>
    <x v="3"/>
    <x v="8"/>
    <s v="Ativo"/>
    <d v="2026-04-23T00:00:00"/>
    <s v="089984142"/>
    <s v="MAISA DA CRUZ OLIVEIRA"/>
    <n v="48557902816"/>
    <d v="2004-06-04T00:00:00"/>
    <n v="21"/>
    <s v="Feminino"/>
    <x v="0"/>
    <s v="VARZEA PAULISTA"/>
    <m/>
    <n v="60"/>
    <s v="(11) 971470727"/>
    <s v="CMDP"/>
    <s v="Sim"/>
    <d v="2026-02-02T00:00:00"/>
    <m/>
    <m/>
    <x v="61"/>
    <m/>
    <x v="4"/>
    <s v="Emagrecimento089984142"/>
    <x v="3"/>
  </r>
  <r>
    <x v="3"/>
    <x v="8"/>
    <s v="Ativo"/>
    <d v="2026-04-23T00:00:00"/>
    <s v="451935039"/>
    <s v="RITA DANIELA FERREIRA"/>
    <n v="27025840807"/>
    <d v="1977-01-01T00:00:00"/>
    <n v="49"/>
    <s v="Feminino"/>
    <x v="0"/>
    <s v="SAO PAULO"/>
    <m/>
    <n v="400"/>
    <s v="(11) 971928310"/>
    <s v="CMDP"/>
    <s v="Sim"/>
    <d v="2026-02-13T00:00:00"/>
    <m/>
    <m/>
    <x v="73"/>
    <m/>
    <x v="4"/>
    <s v="Emagrecimento451935039"/>
    <x v="3"/>
  </r>
  <r>
    <x v="3"/>
    <x v="8"/>
    <s v="Ativo"/>
    <d v="2026-03-03T00:00:00"/>
    <s v="072287930"/>
    <s v="Angelita Pinheiro Da Silva"/>
    <n v="21320040802"/>
    <d v="1976-02-24T00:00:00"/>
    <n v="50"/>
    <m/>
    <x v="0"/>
    <s v="CARAPICUIBA"/>
    <m/>
    <n v="600"/>
    <s v="(11) 97225-2092"/>
    <s v="CMDP"/>
    <s v="Sim"/>
    <d v="2026-02-03T00:00:00"/>
    <m/>
    <m/>
    <x v="85"/>
    <m/>
    <x v="22"/>
    <s v="Emagrecimento072287930"/>
    <x v="3"/>
  </r>
  <r>
    <x v="3"/>
    <x v="8"/>
    <s v="Ativo"/>
    <d v="2026-04-23T00:00:00"/>
    <s v="080909500"/>
    <s v="PAMELA INGRID SANTOS VALENCIO ARAUJO"/>
    <n v="36590438854"/>
    <d v="1989-10-27T00:00:00"/>
    <n v="36"/>
    <s v="Feminino"/>
    <x v="0"/>
    <s v="GUARULHOS"/>
    <m/>
    <n v="60"/>
    <s v="(11) 97332-6436"/>
    <s v="CMDP"/>
    <s v="Sim"/>
    <d v="2025-07-10T00:00:00"/>
    <m/>
    <m/>
    <x v="196"/>
    <m/>
    <x v="4"/>
    <s v="Emagrecimento080909500"/>
    <x v="1"/>
  </r>
  <r>
    <x v="3"/>
    <x v="8"/>
    <s v="Ativo"/>
    <d v="2026-04-23T00:00:00"/>
    <s v="094549777"/>
    <s v="ADRIANO FERREIRA DE FREITAS"/>
    <n v="29615269816"/>
    <d v="1977-08-17T00:00:00"/>
    <n v="48"/>
    <s v="Masculino"/>
    <x v="0"/>
    <s v="SAO PAULO"/>
    <m/>
    <n v="110"/>
    <s v="(11) 973617890"/>
    <s v="CMDP"/>
    <s v="Sim"/>
    <d v="2025-12-05T00:00:00"/>
    <m/>
    <m/>
    <x v="167"/>
    <m/>
    <x v="4"/>
    <s v="Emagrecimento094549777"/>
    <x v="1"/>
  </r>
  <r>
    <x v="3"/>
    <x v="8"/>
    <s v="Ativo"/>
    <d v="2026-04-23T00:00:00"/>
    <s v="081758646"/>
    <s v="FABIO PINTO BARBOSA"/>
    <n v="26201355839"/>
    <d v="1977-01-17T00:00:00"/>
    <n v="49"/>
    <s v="Masculino"/>
    <x v="0"/>
    <s v="GUARULHOS"/>
    <m/>
    <n v="60"/>
    <s v="(11) 973706139"/>
    <s v="CMDP"/>
    <s v="Sim"/>
    <d v="2026-01-16T00:00:00"/>
    <m/>
    <m/>
    <x v="57"/>
    <m/>
    <x v="4"/>
    <s v="Emagrecimento081758646"/>
    <x v="4"/>
  </r>
  <r>
    <x v="3"/>
    <x v="8"/>
    <s v="Ativo"/>
    <d v="2026-04-23T00:00:00"/>
    <s v="093987021"/>
    <s v="CAMILA OLIVEIRA DA CONCEICAO"/>
    <n v="37859078856"/>
    <d v="1989-12-24T00:00:00"/>
    <n v="36"/>
    <s v="Feminino"/>
    <x v="0"/>
    <s v="OSASCO"/>
    <m/>
    <n v="60"/>
    <s v="(11) 97472097 (11) 974720973   "/>
    <s v="CMDP"/>
    <s v="Sim"/>
    <d v="2025-07-25T00:00:00"/>
    <m/>
    <m/>
    <x v="191"/>
    <m/>
    <x v="4"/>
    <s v="Emagrecimento093987021"/>
    <x v="1"/>
  </r>
  <r>
    <x v="3"/>
    <x v="8"/>
    <s v="Ativo"/>
    <d v="2026-04-23T00:00:00"/>
    <s v="093796263"/>
    <s v="TATIANA BORSARI DE SOUZA"/>
    <n v="26507408840"/>
    <d v="1977-02-26T00:00:00"/>
    <n v="49"/>
    <s v="Feminino"/>
    <x v="0"/>
    <s v="SAO PAULO"/>
    <m/>
    <n v="60"/>
    <s v="(11) 975734569"/>
    <s v="CMDP"/>
    <s v="Sim"/>
    <d v="2025-12-04T00:00:00"/>
    <m/>
    <m/>
    <x v="180"/>
    <m/>
    <x v="4"/>
    <s v="Emagrecimento093796263"/>
    <x v="1"/>
  </r>
  <r>
    <x v="3"/>
    <x v="8"/>
    <s v="Ativo"/>
    <d v="2026-04-23T00:00:00"/>
    <s v="094025474"/>
    <s v="JULIANE APARECIDA DA SILVA"/>
    <n v="38398233826"/>
    <d v="1991-02-09T00:00:00"/>
    <n v="35"/>
    <s v="Feminino"/>
    <x v="0"/>
    <s v="SAO PAULO"/>
    <m/>
    <n v="110"/>
    <s v="(11) 976110052"/>
    <s v="CMDP"/>
    <s v="Sim"/>
    <d v="2025-12-18T00:00:00"/>
    <m/>
    <m/>
    <x v="76"/>
    <m/>
    <x v="4"/>
    <s v="Emagrecimento094025474"/>
    <x v="1"/>
  </r>
  <r>
    <x v="3"/>
    <x v="8"/>
    <s v="Ativo"/>
    <d v="2026-04-23T00:00:00"/>
    <s v="937149675"/>
    <s v="LEONICE OLIVEIRA DE ARAUJO"/>
    <n v="6450264845"/>
    <d v="1956-01-08T00:00:00"/>
    <n v="70"/>
    <s v="Feminino"/>
    <x v="0"/>
    <s v="SAO PAULO"/>
    <m/>
    <n v="400"/>
    <s v="(11) 976367888"/>
    <s v="CMDP"/>
    <s v="Sim"/>
    <d v="2026-02-25T00:00:00"/>
    <m/>
    <m/>
    <x v="60"/>
    <m/>
    <x v="4"/>
    <s v="Emagrecimento937149675"/>
    <x v="3"/>
  </r>
  <r>
    <x v="3"/>
    <x v="8"/>
    <s v="Ativo"/>
    <d v="2026-04-23T00:00:00"/>
    <s v="422135160"/>
    <s v="SANDRA MARIA ARMESTO"/>
    <n v="16541967890"/>
    <d v="1956-11-03T00:00:00"/>
    <n v="69"/>
    <s v="Feminino"/>
    <x v="0"/>
    <s v="SAO PAULO"/>
    <m/>
    <n v="400"/>
    <s v="(11) 976816144"/>
    <s v="CMDP"/>
    <s v="Sim"/>
    <d v="2025-11-04T00:00:00"/>
    <m/>
    <m/>
    <x v="5"/>
    <m/>
    <x v="4"/>
    <s v="Emagrecimento422135160"/>
    <x v="1"/>
  </r>
  <r>
    <x v="3"/>
    <x v="8"/>
    <s v="Ativo"/>
    <d v="2026-04-23T00:00:00"/>
    <s v="096476863"/>
    <s v="HENRIQUE BUENO"/>
    <n v="13806723842"/>
    <d v="1970-09-07T00:00:00"/>
    <n v="55"/>
    <s v="Masculino"/>
    <x v="0"/>
    <s v="MAIRIPORA"/>
    <m/>
    <n v="450"/>
    <s v="(11) 978931011"/>
    <s v="CMDP"/>
    <s v="Sim"/>
    <d v="2026-02-18T00:00:00"/>
    <m/>
    <m/>
    <x v="78"/>
    <m/>
    <x v="4"/>
    <s v="Emagrecimento096476863"/>
    <x v="3"/>
  </r>
  <r>
    <x v="3"/>
    <x v="8"/>
    <s v="Ativo"/>
    <d v="2026-04-23T00:00:00"/>
    <s v="094780405"/>
    <s v="MARIANE CAMILA BORGES DE ARAUJO"/>
    <n v="47353248874"/>
    <d v="1999-12-22T00:00:00"/>
    <n v="26"/>
    <s v="Feminino"/>
    <x v="0"/>
    <s v="SAO PAULO"/>
    <m/>
    <n v="60"/>
    <s v="(11) 979916770"/>
    <s v="CMDP"/>
    <s v="Sim"/>
    <d v="2025-12-16T00:00:00"/>
    <m/>
    <m/>
    <x v="165"/>
    <m/>
    <x v="4"/>
    <s v="Emagrecimento094780405"/>
    <x v="1"/>
  </r>
  <r>
    <x v="3"/>
    <x v="8"/>
    <s v="Ativo"/>
    <d v="2026-04-23T00:00:00"/>
    <s v="094391821"/>
    <s v="VIVIAN GOLDONI MEDINA"/>
    <n v="31601658842"/>
    <d v="1983-04-13T00:00:00"/>
    <n v="43"/>
    <s v="Feminino"/>
    <x v="0"/>
    <s v="SAO PAULO"/>
    <m/>
    <n v="60"/>
    <s v="(11) 98037186 (11) 980371860   "/>
    <s v="CMDP"/>
    <s v="Sim"/>
    <d v="2025-09-19T00:00:00"/>
    <m/>
    <m/>
    <x v="135"/>
    <m/>
    <x v="4"/>
    <s v="Emagrecimento094391821"/>
    <x v="1"/>
  </r>
  <r>
    <x v="3"/>
    <x v="8"/>
    <s v="Ativo"/>
    <d v="2026-04-23T00:00:00"/>
    <s v="078911167"/>
    <s v="SANDRA CASSIA ENCINAS CHELI"/>
    <n v="12594257893"/>
    <d v="1969-12-18T00:00:00"/>
    <n v="56"/>
    <s v="Feminino"/>
    <x v="0"/>
    <s v="SAO PAULO"/>
    <m/>
    <n v="380"/>
    <s v="(11) 98058-5045"/>
    <s v="CMDP"/>
    <s v="Sim"/>
    <d v="2025-08-08T00:00:00"/>
    <m/>
    <m/>
    <x v="192"/>
    <m/>
    <x v="4"/>
    <s v="Emagrecimento078911167"/>
    <x v="1"/>
  </r>
  <r>
    <x v="3"/>
    <x v="8"/>
    <s v="Ativo"/>
    <d v="2026-04-23T00:00:00"/>
    <s v="076137738"/>
    <s v="ANDREIA MARIA DA SILVA MELO"/>
    <n v="36851146894"/>
    <d v="1987-08-11T00:00:00"/>
    <n v="38"/>
    <s v="Feminino"/>
    <x v="0"/>
    <s v="SAO PAULO"/>
    <m/>
    <n v="50"/>
    <s v="(11) 981184349"/>
    <s v="CMDP"/>
    <s v="Sim"/>
    <d v="2025-09-26T00:00:00"/>
    <m/>
    <m/>
    <x v="207"/>
    <m/>
    <x v="4"/>
    <s v="Emagrecimento076137738"/>
    <x v="1"/>
  </r>
  <r>
    <x v="3"/>
    <x v="8"/>
    <s v="Ativo"/>
    <d v="2026-04-23T00:00:00"/>
    <s v="094124323"/>
    <s v="GIOVANNA TAMILY CREMONEZE"/>
    <n v="50881284874"/>
    <d v="2000-09-02T00:00:00"/>
    <n v="25"/>
    <s v="Feminino"/>
    <x v="0"/>
    <s v="SAO PAULO"/>
    <m/>
    <n v="60"/>
    <s v="(11) 981325744"/>
    <s v="CMDP"/>
    <s v="Sim"/>
    <d v="2025-11-17T00:00:00"/>
    <m/>
    <m/>
    <x v="15"/>
    <m/>
    <x v="4"/>
    <s v="Emagrecimento094124323"/>
    <x v="1"/>
  </r>
  <r>
    <x v="3"/>
    <x v="8"/>
    <s v="Ativo"/>
    <d v="2026-04-23T00:00:00"/>
    <s v="094442329"/>
    <s v="CRISTIANE SOARES RIBEIRO BATISTA CARDOSO"/>
    <n v="34982859809"/>
    <d v="1987-09-18T00:00:00"/>
    <n v="38"/>
    <s v="Feminino"/>
    <x v="0"/>
    <s v="SAO PAULO"/>
    <m/>
    <n v="60"/>
    <s v="(11) 98140-2071"/>
    <s v="CMDP"/>
    <s v="Sim"/>
    <d v="2025-06-25T00:00:00"/>
    <m/>
    <m/>
    <x v="208"/>
    <m/>
    <x v="4"/>
    <s v="Emagrecimento094442329"/>
    <x v="1"/>
  </r>
  <r>
    <x v="3"/>
    <x v="8"/>
    <s v="Ativo"/>
    <d v="2026-04-23T00:00:00"/>
    <s v="095531643"/>
    <s v="AMANDA CONCEICAO DOS REIS"/>
    <n v="44098788837"/>
    <d v="2001-08-03T00:00:00"/>
    <n v="24"/>
    <s v="Feminino"/>
    <x v="0"/>
    <s v="SAO PAULO"/>
    <m/>
    <n v="60"/>
    <s v="(11) 981443785"/>
    <s v="CMDP"/>
    <s v="Sim"/>
    <d v="2025-12-04T00:00:00"/>
    <m/>
    <m/>
    <x v="180"/>
    <m/>
    <x v="4"/>
    <s v="Emagrecimento095531643"/>
    <x v="1"/>
  </r>
  <r>
    <x v="3"/>
    <x v="8"/>
    <s v="Ativo"/>
    <d v="2026-04-23T00:00:00"/>
    <s v="819634107"/>
    <s v="ANA PAULA MALAQUIAS GENEROZO"/>
    <n v="29212277896"/>
    <d v="1982-09-18T00:00:00"/>
    <n v="43"/>
    <s v="Feminino"/>
    <x v="0"/>
    <s v="SAO PAULO"/>
    <m/>
    <n v="400"/>
    <s v="(11) 981696700"/>
    <s v="CMDP"/>
    <s v="Sim"/>
    <d v="2025-11-12T00:00:00"/>
    <m/>
    <m/>
    <x v="28"/>
    <m/>
    <x v="4"/>
    <s v="Emagrecimento819634107"/>
    <x v="1"/>
  </r>
  <r>
    <x v="3"/>
    <x v="8"/>
    <s v="Ativo"/>
    <d v="2026-04-23T00:00:00"/>
    <s v="086461400"/>
    <s v="VALERIA CAZELOTO SOTO"/>
    <n v="21368544886"/>
    <d v="1978-08-08T00:00:00"/>
    <n v="47"/>
    <s v="Feminino"/>
    <x v="0"/>
    <s v="VARGEM GRANDE PAULISTA"/>
    <m/>
    <n v="60"/>
    <s v="(11) 98218-3505 "/>
    <s v="CMDP"/>
    <s v="Sim"/>
    <d v="2025-08-07T00:00:00"/>
    <m/>
    <m/>
    <x v="188"/>
    <m/>
    <x v="4"/>
    <s v="Emagrecimento086461400"/>
    <x v="1"/>
  </r>
  <r>
    <x v="3"/>
    <x v="8"/>
    <s v="Ativo"/>
    <d v="2026-04-23T00:00:00"/>
    <s v="087712729"/>
    <s v="CRISTIANE PEREIRA DO NASCIMENTO"/>
    <n v="30306090813"/>
    <d v="1980-04-28T00:00:00"/>
    <n v="46"/>
    <s v="Feminino"/>
    <x v="0"/>
    <s v="SAO PAULO"/>
    <m/>
    <n v="60"/>
    <s v="(11) 983049076"/>
    <s v="CMDP"/>
    <s v="Sim"/>
    <d v="2025-09-26T00:00:00"/>
    <m/>
    <m/>
    <x v="207"/>
    <m/>
    <x v="4"/>
    <s v="Emagrecimento087712729"/>
    <x v="1"/>
  </r>
  <r>
    <x v="3"/>
    <x v="8"/>
    <s v="Ativo"/>
    <d v="2026-04-23T00:00:00"/>
    <s v="086175177"/>
    <s v="MAYARA DOS SANTOS ALMEIDA"/>
    <n v="37585094833"/>
    <d v="1990-01-18T00:00:00"/>
    <n v="36"/>
    <s v="Feminino"/>
    <x v="0"/>
    <s v="SAO PAULO"/>
    <m/>
    <n v="380"/>
    <s v="(11) 983275862"/>
    <s v="CMDP"/>
    <s v="Sim"/>
    <d v="2025-12-16T00:00:00"/>
    <m/>
    <m/>
    <x v="165"/>
    <m/>
    <x v="4"/>
    <s v="Emagrecimento086175177"/>
    <x v="1"/>
  </r>
  <r>
    <x v="3"/>
    <x v="8"/>
    <s v="Ativo"/>
    <d v="2026-04-23T00:00:00"/>
    <s v="087899119"/>
    <s v="ERIKA SOARES DE SOUSA"/>
    <n v="31985288877"/>
    <d v="1984-06-15T00:00:00"/>
    <n v="41"/>
    <s v="Feminino"/>
    <x v="0"/>
    <s v="ITAPECERICA DA SERRA"/>
    <m/>
    <n v="380"/>
    <s v="(11) 983343861"/>
    <s v="CMDP"/>
    <s v="Sim"/>
    <d v="2026-03-12T00:00:00"/>
    <m/>
    <m/>
    <x v="90"/>
    <m/>
    <x v="4"/>
    <s v="Emagrecimento087899119"/>
    <x v="2"/>
  </r>
  <r>
    <x v="3"/>
    <x v="8"/>
    <s v="Ativo"/>
    <d v="2026-04-23T00:00:00"/>
    <s v="094822863"/>
    <s v="FLAVIO HENRIQUE DA SILVA"/>
    <n v="46563780890"/>
    <d v="1998-03-09T00:00:00"/>
    <n v="28"/>
    <s v="Masculino"/>
    <x v="0"/>
    <s v="SANTO ANDRE"/>
    <m/>
    <n v="60"/>
    <s v="(11) 984266398"/>
    <s v="CMDP"/>
    <s v="Sim"/>
    <d v="2025-12-16T00:00:00"/>
    <m/>
    <m/>
    <x v="165"/>
    <m/>
    <x v="4"/>
    <s v="Emagrecimento094822863"/>
    <x v="1"/>
  </r>
  <r>
    <x v="3"/>
    <x v="8"/>
    <s v="Ativo"/>
    <d v="2026-04-23T00:00:00"/>
    <s v="819684260"/>
    <s v="LUCAS SOUZA RODRIGUES"/>
    <n v="43430159806"/>
    <d v="1996-10-16T00:00:00"/>
    <n v="29"/>
    <s v="Masculino"/>
    <x v="0"/>
    <s v="SAO PAULO"/>
    <m/>
    <n v="100"/>
    <s v="(11) 98449-9525"/>
    <s v="CMDP"/>
    <s v="Sim"/>
    <d v="2025-10-08T00:00:00"/>
    <m/>
    <m/>
    <x v="156"/>
    <m/>
    <x v="4"/>
    <s v="Emagrecimento819684260"/>
    <x v="1"/>
  </r>
  <r>
    <x v="3"/>
    <x v="8"/>
    <s v="Ativo"/>
    <d v="2026-04-23T00:00:00"/>
    <s v="088380344"/>
    <s v="ENIVALDA ALVES DA SILVA PINA"/>
    <n v="11206737808"/>
    <d v="1969-08-13T00:00:00"/>
    <n v="56"/>
    <s v="Feminino"/>
    <x v="0"/>
    <s v="SAO PAULO"/>
    <m/>
    <n v="380"/>
    <s v="(11) 984518164"/>
    <s v="CMDP"/>
    <s v="Sim"/>
    <d v="2026-02-10T00:00:00"/>
    <m/>
    <m/>
    <x v="9"/>
    <m/>
    <x v="4"/>
    <s v="Emagrecimento088380344"/>
    <x v="3"/>
  </r>
  <r>
    <x v="3"/>
    <x v="8"/>
    <s v="Ativo"/>
    <d v="2026-04-23T00:00:00"/>
    <s v="093488765"/>
    <s v="STEPHANIE DE OLIVEIRA CUNHA"/>
    <n v="39552240824"/>
    <d v="1990-07-27T00:00:00"/>
    <n v="35"/>
    <s v="Feminino"/>
    <x v="0"/>
    <s v="SAO PAULO"/>
    <m/>
    <n v="60"/>
    <s v="(11) 98467-0920"/>
    <s v="CMDP"/>
    <s v="Sim"/>
    <d v="2025-07-25T00:00:00"/>
    <m/>
    <m/>
    <x v="191"/>
    <m/>
    <x v="4"/>
    <s v="Emagrecimento093488765"/>
    <x v="1"/>
  </r>
  <r>
    <x v="3"/>
    <x v="8"/>
    <s v="Ativo"/>
    <d v="2026-04-23T00:00:00"/>
    <s v="081680521"/>
    <s v="WILLIAN FABRICIO MACIEL"/>
    <n v="22059259894"/>
    <d v="1984-02-18T00:00:00"/>
    <n v="42"/>
    <s v="Masculino"/>
    <x v="0"/>
    <s v="SAO PAULO"/>
    <m/>
    <n v="60"/>
    <s v="(11) 985364455 "/>
    <s v="CMDP"/>
    <s v="Sim"/>
    <d v="2025-07-03T00:00:00"/>
    <m/>
    <m/>
    <x v="209"/>
    <m/>
    <x v="4"/>
    <s v="Emagrecimento081680521"/>
    <x v="1"/>
  </r>
  <r>
    <x v="3"/>
    <x v="8"/>
    <s v="Ativo"/>
    <d v="2026-04-23T00:00:00"/>
    <s v="094669499"/>
    <s v="PAULA LUANA FELIX SOUZA DA SILVA"/>
    <n v="40717650898"/>
    <d v="1991-06-17T00:00:00"/>
    <n v="34"/>
    <s v="Feminino"/>
    <x v="0"/>
    <s v="GUARULHOS"/>
    <m/>
    <n v="110"/>
    <s v="(11) 98620-7282"/>
    <s v="CMDP"/>
    <s v="Sim"/>
    <d v="2025-10-27T00:00:00"/>
    <m/>
    <m/>
    <x v="86"/>
    <m/>
    <x v="4"/>
    <s v="Emagrecimento094669499"/>
    <x v="1"/>
  </r>
  <r>
    <x v="3"/>
    <x v="8"/>
    <s v="Ativo"/>
    <d v="2026-04-23T00:00:00"/>
    <s v="096130611"/>
    <s v="MAICON LUIZ DA SILVA DE PAULA"/>
    <n v="34597390880"/>
    <d v="1987-04-29T00:00:00"/>
    <n v="39"/>
    <s v="Masculino"/>
    <x v="0"/>
    <s v="SAO PAULO"/>
    <m/>
    <n v="380"/>
    <s v="(11) 986803379"/>
    <s v="CMDP"/>
    <s v="Sim"/>
    <d v="2025-12-30T00:00:00"/>
    <m/>
    <m/>
    <x v="98"/>
    <m/>
    <x v="4"/>
    <s v="Emagrecimento096130611"/>
    <x v="1"/>
  </r>
  <r>
    <x v="3"/>
    <x v="8"/>
    <s v="Ativo"/>
    <d v="2026-04-23T00:00:00"/>
    <s v="093479379"/>
    <s v="ELAINE DE CARLO BARBOSA"/>
    <n v="11271177854"/>
    <d v="1975-04-20T00:00:00"/>
    <n v="51"/>
    <s v="Feminino"/>
    <x v="0"/>
    <s v="SAO PAULO"/>
    <m/>
    <n v="110"/>
    <s v="(11) 986850664"/>
    <s v="CMDP"/>
    <s v="Sim"/>
    <d v="2026-01-06T00:00:00"/>
    <m/>
    <m/>
    <x v="109"/>
    <m/>
    <x v="4"/>
    <s v="Emagrecimento093479379"/>
    <x v="4"/>
  </r>
  <r>
    <x v="3"/>
    <x v="8"/>
    <s v="Ativo"/>
    <d v="2026-04-23T00:00:00"/>
    <s v="096266844"/>
    <s v="SIMONE CRISTINA CABRAL CORREA"/>
    <n v="13628675863"/>
    <d v="1973-12-12T00:00:00"/>
    <n v="52"/>
    <s v="Feminino"/>
    <x v="0"/>
    <s v="SAO PAULO"/>
    <m/>
    <n v="60"/>
    <s v="(11) 987245417"/>
    <s v="CMDP"/>
    <s v="Sim"/>
    <d v="2026-01-14T00:00:00"/>
    <m/>
    <m/>
    <x v="108"/>
    <m/>
    <x v="4"/>
    <s v="Emagrecimento096266844"/>
    <x v="4"/>
  </r>
  <r>
    <x v="3"/>
    <x v="8"/>
    <s v="Ativo"/>
    <d v="2026-04-23T00:00:00"/>
    <s v="092831852"/>
    <s v="ISADORA BARROS DE SOUZA"/>
    <n v="41997045826"/>
    <d v="2008-04-23T00:00:00"/>
    <n v="18"/>
    <s v="Feminino"/>
    <x v="0"/>
    <s v="SAO PAULO"/>
    <m/>
    <n v="110"/>
    <s v="(11) 98756-7650"/>
    <s v="CMDP"/>
    <s v="Sim"/>
    <d v="2025-06-27T00:00:00"/>
    <m/>
    <m/>
    <x v="210"/>
    <m/>
    <x v="4"/>
    <s v="Emagrecimento092831852"/>
    <x v="1"/>
  </r>
  <r>
    <x v="3"/>
    <x v="8"/>
    <s v="Ativo"/>
    <d v="2026-04-23T00:00:00"/>
    <s v="073722294"/>
    <s v="DORANIA REGO MOREIRA DA SILVA"/>
    <n v="82347484168"/>
    <d v="1976-04-18T00:00:00"/>
    <n v="50"/>
    <s v="Feminino"/>
    <x v="0"/>
    <s v="SAO PAULO"/>
    <m/>
    <n v="50"/>
    <s v="(11) 987938665"/>
    <s v="CMDP"/>
    <s v="Sim"/>
    <d v="2026-01-14T00:00:00"/>
    <m/>
    <m/>
    <x v="108"/>
    <m/>
    <x v="4"/>
    <s v="Emagrecimento073722294"/>
    <x v="4"/>
  </r>
  <r>
    <x v="3"/>
    <x v="8"/>
    <s v="Ativo"/>
    <d v="2026-04-23T00:00:00"/>
    <s v="089656106"/>
    <s v="FLAVIO HENRIQUE TEIXEIRA ALVES"/>
    <n v="44449729803"/>
    <d v="1997-01-31T00:00:00"/>
    <n v="29"/>
    <s v="Masculino"/>
    <x v="0"/>
    <s v="SAO PAULO"/>
    <m/>
    <n v="80"/>
    <s v="(11) 989235049"/>
    <s v="CMDP"/>
    <s v="Sim"/>
    <d v="2026-02-12T00:00:00"/>
    <m/>
    <m/>
    <x v="6"/>
    <m/>
    <x v="4"/>
    <s v="Emagrecimento089656106"/>
    <x v="3"/>
  </r>
  <r>
    <x v="3"/>
    <x v="8"/>
    <s v="Ativo"/>
    <d v="2026-04-23T00:00:00"/>
    <s v="093804997"/>
    <s v="MICHELLE FABER FIGUEIREDO"/>
    <n v="42603121898"/>
    <d v="1993-08-31T00:00:00"/>
    <n v="32"/>
    <s v="Feminino"/>
    <x v="0"/>
    <s v="SAO PAULO"/>
    <m/>
    <n v="380"/>
    <s v="(11) 989953772"/>
    <s v="CMDP"/>
    <s v="Sim"/>
    <d v="2026-01-02T00:00:00"/>
    <m/>
    <m/>
    <x v="102"/>
    <m/>
    <x v="4"/>
    <s v="Emagrecimento093804997"/>
    <x v="4"/>
  </r>
  <r>
    <x v="3"/>
    <x v="8"/>
    <s v="Ativo"/>
    <d v="2026-04-23T00:00:00"/>
    <s v="095268653"/>
    <s v="PATRICIA CAMARGO BALEEIRO"/>
    <n v="22127118839"/>
    <d v="1982-10-22T00:00:00"/>
    <n v="43"/>
    <s v="Feminino"/>
    <x v="0"/>
    <s v="SAO PAULO"/>
    <m/>
    <n v="380"/>
    <s v="(11) 99148-7866"/>
    <s v="CMDP"/>
    <s v="Sim"/>
    <d v="2025-12-16T00:00:00"/>
    <m/>
    <m/>
    <x v="165"/>
    <m/>
    <x v="4"/>
    <s v="Emagrecimento095268653"/>
    <x v="1"/>
  </r>
  <r>
    <x v="3"/>
    <x v="8"/>
    <s v="Ativo"/>
    <d v="2026-04-23T00:00:00"/>
    <s v="094115369"/>
    <s v="TRINDADE RESSURREICAO DA CRUZ ALVES"/>
    <n v="42247775845"/>
    <d v="2001-07-08T00:00:00"/>
    <n v="24"/>
    <s v="Masculino"/>
    <x v="0"/>
    <s v="SAO PAULO"/>
    <m/>
    <n v="60"/>
    <s v="(11) 991591035"/>
    <s v="CMDP"/>
    <s v="Sim"/>
    <d v="2025-07-11T00:00:00"/>
    <m/>
    <m/>
    <x v="181"/>
    <m/>
    <x v="4"/>
    <s v="Emagrecimento094115369"/>
    <x v="1"/>
  </r>
  <r>
    <x v="3"/>
    <x v="8"/>
    <s v="Ativo"/>
    <d v="2026-04-23T00:00:00"/>
    <s v="093930471"/>
    <s v="HALINY NUNES DA SILVA"/>
    <n v="37874457811"/>
    <d v="1991-01-24T00:00:00"/>
    <n v="35"/>
    <s v="Feminino"/>
    <x v="0"/>
    <s v="GUARULHOS"/>
    <m/>
    <n v="50"/>
    <s v="(11) 99190-1601 "/>
    <s v="CMDP"/>
    <s v="Sim"/>
    <d v="2025-08-01T00:00:00"/>
    <m/>
    <m/>
    <x v="197"/>
    <m/>
    <x v="4"/>
    <s v="Emagrecimento093930471"/>
    <x v="1"/>
  </r>
  <r>
    <x v="3"/>
    <x v="8"/>
    <s v="Ativo"/>
    <d v="2026-04-23T00:00:00"/>
    <s v="094893371"/>
    <s v="RAFAEL SCALA"/>
    <n v="28402676839"/>
    <d v="1980-01-18T00:00:00"/>
    <n v="46"/>
    <s v="Masculino"/>
    <x v="0"/>
    <s v="SAO PAULO"/>
    <m/>
    <n v="450"/>
    <s v="(11) 99239-2145"/>
    <s v="CMDP"/>
    <s v="Sim"/>
    <d v="2025-10-01T00:00:00"/>
    <m/>
    <m/>
    <x v="151"/>
    <m/>
    <x v="4"/>
    <s v="Emagrecimento094893371"/>
    <x v="1"/>
  </r>
  <r>
    <x v="3"/>
    <x v="8"/>
    <s v="Ativo"/>
    <d v="2026-04-23T00:00:00"/>
    <s v="082652973"/>
    <s v="PAULO SERGIO DO AMARAL"/>
    <n v="8190512846"/>
    <d v="1966-06-29T00:00:00"/>
    <n v="59"/>
    <s v="Masculino"/>
    <x v="0"/>
    <s v="SAO PAULO"/>
    <m/>
    <n v="60"/>
    <s v="(11) 992620680"/>
    <s v="CMDP"/>
    <s v="Sim"/>
    <d v="2026-02-19T00:00:00"/>
    <m/>
    <m/>
    <x v="72"/>
    <m/>
    <x v="4"/>
    <s v="Emagrecimento082652973"/>
    <x v="3"/>
  </r>
  <r>
    <x v="3"/>
    <x v="8"/>
    <s v="Ativo"/>
    <d v="2026-04-23T00:00:00"/>
    <s v="086960522"/>
    <s v="APARECIDA ROGERIA SANTOS CARVALHO"/>
    <n v="25996247895"/>
    <d v="1977-06-09T00:00:00"/>
    <n v="48"/>
    <s v="Feminino"/>
    <x v="0"/>
    <s v="DIADEMA"/>
    <m/>
    <n v="380"/>
    <s v="(11) 992698989"/>
    <s v="CMDP"/>
    <s v="Sim"/>
    <d v="2026-02-24T00:00:00"/>
    <m/>
    <m/>
    <x v="75"/>
    <m/>
    <x v="4"/>
    <s v="Emagrecimento086960522"/>
    <x v="3"/>
  </r>
  <r>
    <x v="3"/>
    <x v="8"/>
    <s v="Ativo"/>
    <d v="2026-04-23T00:00:00"/>
    <s v="815481489"/>
    <s v="VALERIA DELLA VILLA FATA"/>
    <n v="5618977869"/>
    <d v="1965-06-26T00:00:00"/>
    <n v="60"/>
    <s v="Feminino"/>
    <x v="0"/>
    <s v="SAO PAULO"/>
    <m/>
    <n v="100"/>
    <s v="(11) 992796309"/>
    <s v="CMDP"/>
    <s v="Sim"/>
    <d v="2025-11-03T00:00:00"/>
    <m/>
    <m/>
    <x v="174"/>
    <m/>
    <x v="4"/>
    <s v="Emagrecimento815481489"/>
    <x v="1"/>
  </r>
  <r>
    <x v="3"/>
    <x v="8"/>
    <s v="Ativo"/>
    <d v="2026-04-23T00:00:00"/>
    <s v="089978482"/>
    <s v="JACQUELINE GIZZI TEIXEIRA"/>
    <n v="31591056870"/>
    <d v="1982-11-09T00:00:00"/>
    <n v="43"/>
    <s v="Feminino"/>
    <x v="0"/>
    <s v="SAO PAULO"/>
    <m/>
    <n v="380"/>
    <s v="(11) 99301503 (11) 993015031   "/>
    <s v="CMDP"/>
    <s v="Sim"/>
    <d v="2025-09-18T00:00:00"/>
    <m/>
    <m/>
    <x v="138"/>
    <m/>
    <x v="4"/>
    <s v="Emagrecimento089978482"/>
    <x v="1"/>
  </r>
  <r>
    <x v="3"/>
    <x v="8"/>
    <s v="Ativo"/>
    <d v="2026-04-23T00:00:00"/>
    <s v="087481273"/>
    <s v="DAIANE CRISTINA ROSA GRAVATAL"/>
    <n v="22925467873"/>
    <d v="1989-05-08T00:00:00"/>
    <n v="37"/>
    <s v="Feminino"/>
    <x v="0"/>
    <s v="GUARULHOS"/>
    <m/>
    <n v="110"/>
    <s v="(11) 993205889"/>
    <s v="CMDP"/>
    <s v="Sim"/>
    <d v="2025-09-17T00:00:00"/>
    <m/>
    <m/>
    <x v="205"/>
    <m/>
    <x v="4"/>
    <s v="Emagrecimento087481273"/>
    <x v="1"/>
  </r>
  <r>
    <x v="3"/>
    <x v="8"/>
    <s v="Ativo"/>
    <d v="2026-04-23T00:00:00"/>
    <s v="094974520"/>
    <s v="WALAN BRUNO EZIDIO REIS"/>
    <n v="39484931898"/>
    <d v="1991-11-16T00:00:00"/>
    <n v="34"/>
    <s v="Masculino"/>
    <x v="0"/>
    <s v="SAO PAULO"/>
    <m/>
    <n v="500"/>
    <s v="(11) 993569082"/>
    <s v="CMDP"/>
    <s v="Sim"/>
    <d v="2025-10-07T00:00:00"/>
    <m/>
    <m/>
    <x v="128"/>
    <m/>
    <x v="4"/>
    <s v="Emagrecimento094974520"/>
    <x v="1"/>
  </r>
  <r>
    <x v="3"/>
    <x v="8"/>
    <s v="Ativo"/>
    <d v="2026-04-23T00:00:00"/>
    <s v="084781881"/>
    <s v="LUCAS POLO CHIANG"/>
    <n v="48526333801"/>
    <d v="2000-10-14T00:00:00"/>
    <n v="25"/>
    <s v="Masculino"/>
    <x v="0"/>
    <s v="COTIA"/>
    <m/>
    <n v="580"/>
    <s v="(11) 994201314"/>
    <s v="CMDP"/>
    <s v="Sim"/>
    <d v="2025-10-14T00:00:00"/>
    <m/>
    <m/>
    <x v="145"/>
    <m/>
    <x v="4"/>
    <s v="Emagrecimento084781881"/>
    <x v="1"/>
  </r>
  <r>
    <x v="3"/>
    <x v="8"/>
    <s v="Ativo"/>
    <d v="2026-04-23T00:00:00"/>
    <s v="073166553"/>
    <s v="CYNTHIA DE MORAES LOPES"/>
    <n v="25128834859"/>
    <d v="1976-02-04T00:00:00"/>
    <n v="50"/>
    <s v="Feminino"/>
    <x v="0"/>
    <s v="SAO PAULO"/>
    <m/>
    <n v="50"/>
    <s v="(11) 994234074"/>
    <s v="CMDP"/>
    <s v="Sim"/>
    <d v="2025-10-14T00:00:00"/>
    <m/>
    <m/>
    <x v="145"/>
    <m/>
    <x v="4"/>
    <s v="Emagrecimento073166553"/>
    <x v="1"/>
  </r>
  <r>
    <x v="3"/>
    <x v="8"/>
    <s v="Ativo"/>
    <d v="2026-03-03T00:00:00"/>
    <s v="095054823"/>
    <s v="Fabiana Ferrandini De Paiva Dias"/>
    <n v="28182718864"/>
    <d v="1981-03-18T00:00:00"/>
    <n v="45"/>
    <m/>
    <x v="0"/>
    <s v="SAO PAULO"/>
    <m/>
    <n v="400"/>
    <s v="(11) 99455-1856"/>
    <s v="CMDP"/>
    <s v="Sim"/>
    <d v="2025-09-18T00:00:00"/>
    <m/>
    <m/>
    <x v="138"/>
    <m/>
    <x v="4"/>
    <s v="Emagrecimento095054823"/>
    <x v="1"/>
  </r>
  <r>
    <x v="3"/>
    <x v="8"/>
    <s v="Ativo"/>
    <d v="2026-03-03T00:00:00"/>
    <s v="235020168"/>
    <s v="Daniella Schittini Zaramella"/>
    <n v="16352549810"/>
    <d v="1977-02-06T00:00:00"/>
    <n v="49"/>
    <m/>
    <x v="0"/>
    <s v="SANTO ANDRE"/>
    <m/>
    <n v="500"/>
    <s v="(11) 99560-2987"/>
    <s v="CMDP"/>
    <s v="Sim"/>
    <d v="2026-01-30T00:00:00"/>
    <m/>
    <m/>
    <x v="49"/>
    <m/>
    <x v="12"/>
    <s v="Emagrecimento235020168"/>
    <x v="4"/>
  </r>
  <r>
    <x v="3"/>
    <x v="8"/>
    <s v="Ativo"/>
    <d v="2026-04-23T00:00:00"/>
    <s v="093602705"/>
    <s v="OSVALDO VAITKEVICIUS JUNIOR"/>
    <n v="21263827888"/>
    <d v="1974-11-18T00:00:00"/>
    <n v="51"/>
    <s v="Masculino"/>
    <x v="0"/>
    <s v="SAO PAULO"/>
    <m/>
    <n v="110"/>
    <s v="(11) 996051149"/>
    <s v="CMDP"/>
    <s v="Sim"/>
    <d v="2026-01-24T00:00:00"/>
    <m/>
    <m/>
    <x v="211"/>
    <m/>
    <x v="4"/>
    <s v="Emagrecimento093602705"/>
    <x v="4"/>
  </r>
  <r>
    <x v="3"/>
    <x v="8"/>
    <s v="Ativo"/>
    <d v="2026-04-23T00:00:00"/>
    <s v="084045380"/>
    <s v="ROBSON AUGUSTO LALIER"/>
    <n v="27439459822"/>
    <d v="1978-09-12T00:00:00"/>
    <n v="47"/>
    <s v="Masculino"/>
    <x v="0"/>
    <s v="SAO PAULO"/>
    <m/>
    <n v="40"/>
    <s v="(11) 996150712"/>
    <s v="CMDP"/>
    <s v="Sim"/>
    <d v="2026-02-12T00:00:00"/>
    <m/>
    <m/>
    <x v="6"/>
    <m/>
    <x v="4"/>
    <s v="Emagrecimento084045380"/>
    <x v="3"/>
  </r>
  <r>
    <x v="3"/>
    <x v="8"/>
    <s v="Ativo"/>
    <d v="2026-04-23T00:00:00"/>
    <s v="088511814"/>
    <s v="CHRISTIANO BITTENCOURT BRAGA"/>
    <n v="28457271865"/>
    <d v="1980-06-23T00:00:00"/>
    <n v="45"/>
    <s v="Masculino"/>
    <x v="0"/>
    <s v="SAO PAULO"/>
    <m/>
    <n v="60"/>
    <s v="(11) 996534767"/>
    <s v="CMDP"/>
    <s v="Sim"/>
    <d v="2026-02-20T00:00:00"/>
    <m/>
    <m/>
    <x v="52"/>
    <m/>
    <x v="4"/>
    <s v="Emagrecimento088511814"/>
    <x v="3"/>
  </r>
  <r>
    <x v="3"/>
    <x v="8"/>
    <s v="Ativo"/>
    <d v="2026-04-23T00:00:00"/>
    <s v="085709749"/>
    <s v="DAYSE OLIVEIRA DOS SANTOS"/>
    <n v="63376180334"/>
    <d v="1980-04-21T00:00:00"/>
    <n v="46"/>
    <s v="Feminino"/>
    <x v="17"/>
    <s v="FORTALEZA"/>
    <m/>
    <n v="580"/>
    <s v="(11) 99703-9707 "/>
    <s v="CMDP"/>
    <s v="Sim"/>
    <d v="2025-06-26T00:00:00"/>
    <m/>
    <m/>
    <x v="185"/>
    <m/>
    <x v="4"/>
    <s v="Emagrecimento085709749"/>
    <x v="1"/>
  </r>
  <r>
    <x v="3"/>
    <x v="8"/>
    <s v="Ativo"/>
    <d v="2026-04-23T00:00:00"/>
    <s v="089656107"/>
    <s v="ARIELY FRANCA SOUSA ALVES"/>
    <n v="46307360852"/>
    <d v="1997-11-14T00:00:00"/>
    <n v="28"/>
    <s v="Feminino"/>
    <x v="0"/>
    <s v="SAO PAULO"/>
    <m/>
    <n v="80"/>
    <s v="‪(11) 997848703"/>
    <s v="CMDP"/>
    <s v="Sim"/>
    <d v="2025-07-16T00:00:00"/>
    <m/>
    <m/>
    <x v="201"/>
    <m/>
    <x v="4"/>
    <s v="Emagrecimento089656107"/>
    <x v="1"/>
  </r>
  <r>
    <x v="3"/>
    <x v="8"/>
    <s v="Ativo"/>
    <d v="2026-04-23T00:00:00"/>
    <s v="092891645"/>
    <s v="JESSICA OLIVEIRA DOS SANTOS"/>
    <n v="39885023836"/>
    <d v="1991-07-05T00:00:00"/>
    <n v="34"/>
    <s v="Feminino"/>
    <x v="0"/>
    <s v="SAO PAULO"/>
    <m/>
    <n v="500"/>
    <s v="(11) 998060594"/>
    <s v="CMDP"/>
    <s v="Sim"/>
    <d v="2026-03-09T00:00:00"/>
    <m/>
    <m/>
    <x v="54"/>
    <m/>
    <x v="4"/>
    <s v="Emagrecimento092891645"/>
    <x v="2"/>
  </r>
  <r>
    <x v="3"/>
    <x v="8"/>
    <s v="Ativo"/>
    <d v="2026-04-23T00:00:00"/>
    <s v="420817158"/>
    <s v="ALEX WONG DE FREITAS"/>
    <n v="38251889812"/>
    <d v="1988-09-14T00:00:00"/>
    <n v="37"/>
    <s v="Masculino"/>
    <x v="0"/>
    <s v="SAO PAULO"/>
    <m/>
    <n v="400"/>
    <s v="(11) 998340165"/>
    <s v="CMDP"/>
    <s v="Sim"/>
    <d v="2025-11-24T00:00:00"/>
    <m/>
    <m/>
    <x v="25"/>
    <m/>
    <x v="4"/>
    <s v="Emagrecimento420817158"/>
    <x v="1"/>
  </r>
  <r>
    <x v="3"/>
    <x v="8"/>
    <s v="Ativo"/>
    <d v="2026-04-23T00:00:00"/>
    <s v="094163128"/>
    <s v="JULIANA SOARES VIEIRA"/>
    <n v="33475258846"/>
    <d v="1985-10-25T00:00:00"/>
    <n v="40"/>
    <s v="Feminino"/>
    <x v="0"/>
    <s v="OSASCO"/>
    <m/>
    <n v="80"/>
    <s v="(11) 99853-8041"/>
    <s v="CMDP"/>
    <s v="Sim"/>
    <d v="2026-01-31T00:00:00"/>
    <m/>
    <m/>
    <x v="212"/>
    <m/>
    <x v="4"/>
    <s v="Emagrecimento094163128"/>
    <x v="4"/>
  </r>
  <r>
    <x v="3"/>
    <x v="8"/>
    <s v="Ativo"/>
    <d v="2026-04-23T00:00:00"/>
    <s v="093818159"/>
    <s v="VIDAL MORAIS AFFONSO NETO"/>
    <n v="35091280871"/>
    <d v="1987-04-04T00:00:00"/>
    <n v="39"/>
    <s v="Masculino"/>
    <x v="0"/>
    <s v="BARUERI"/>
    <m/>
    <n v="380"/>
    <s v="(11) 99888-6459"/>
    <s v="CMDP"/>
    <s v="Sim"/>
    <d v="2025-10-01T00:00:00"/>
    <m/>
    <m/>
    <x v="151"/>
    <m/>
    <x v="4"/>
    <s v="Emagrecimento093818159"/>
    <x v="1"/>
  </r>
  <r>
    <x v="3"/>
    <x v="8"/>
    <s v="Ativo"/>
    <d v="2026-04-23T00:00:00"/>
    <s v="593766563"/>
    <s v="ANDRESSA FERNANDES"/>
    <n v="35557868810"/>
    <d v="1984-06-18T00:00:00"/>
    <n v="41"/>
    <s v="Feminino"/>
    <x v="0"/>
    <s v="GUARULHOS"/>
    <m/>
    <n v="50"/>
    <s v="(11) 999601214"/>
    <s v="CMDP"/>
    <s v="Sim"/>
    <d v="2025-11-13T00:00:00"/>
    <m/>
    <m/>
    <x v="159"/>
    <m/>
    <x v="4"/>
    <s v="Emagrecimento593766563"/>
    <x v="1"/>
  </r>
  <r>
    <x v="6"/>
    <x v="8"/>
    <s v="Ativo"/>
    <d v="2026-04-22T00:00:00"/>
    <s v="301091080"/>
    <s v="MAGALY AMARAL MARCHI"/>
    <n v="83963391804"/>
    <d v="1944-06-15T00:00:00"/>
    <n v="81"/>
    <s v="F"/>
    <x v="0"/>
    <s v="SAO PAULO"/>
    <m/>
    <n v="600"/>
    <s v="(11) 99961-6000"/>
    <s v="CMDP"/>
    <s v="Sim"/>
    <d v="2026-03-02T00:00:00"/>
    <m/>
    <m/>
    <x v="3"/>
    <m/>
    <x v="1"/>
    <s v="Emagrecimento301091080"/>
    <x v="2"/>
  </r>
  <r>
    <x v="3"/>
    <x v="8"/>
    <s v="Ativo"/>
    <d v="2026-03-03T00:00:00"/>
    <s v="086005424"/>
    <s v="Vanessa Ireno Furioso Andrade"/>
    <n v="36072280862"/>
    <d v="1986-08-05T00:00:00"/>
    <n v="39"/>
    <m/>
    <x v="0"/>
    <s v="GUARULHOS"/>
    <m/>
    <n v="580"/>
    <s v="(11)97636-5686"/>
    <s v="CMDP"/>
    <s v="Sim"/>
    <d v="2026-01-29T00:00:00"/>
    <m/>
    <m/>
    <x v="34"/>
    <m/>
    <x v="4"/>
    <s v="Emagrecimento086005424"/>
    <x v="4"/>
  </r>
  <r>
    <x v="3"/>
    <x v="8"/>
    <s v="Ativo"/>
    <d v="2026-04-23T00:00:00"/>
    <s v="096183001"/>
    <s v="MONIQUE CUBINES NUNES"/>
    <n v="17600290766"/>
    <d v="1996-11-28T00:00:00"/>
    <n v="29"/>
    <s v="Feminino"/>
    <x v="0"/>
    <s v="CAMPINAS"/>
    <m/>
    <n v="60"/>
    <s v="(19) 98912-2589"/>
    <s v="CMDP"/>
    <s v="Sim"/>
    <d v="2026-02-25T00:00:00"/>
    <m/>
    <m/>
    <x v="60"/>
    <m/>
    <x v="4"/>
    <s v="Emagrecimento096183001"/>
    <x v="3"/>
  </r>
  <r>
    <x v="3"/>
    <x v="8"/>
    <s v="Ativo"/>
    <d v="2026-04-23T00:00:00"/>
    <s v="094784692"/>
    <s v="JESSICA RIBEIRO EVANGELISTA"/>
    <n v="38986866803"/>
    <d v="1992-01-06T00:00:00"/>
    <n v="34"/>
    <s v="Feminino"/>
    <x v="0"/>
    <s v="CAMPINAS"/>
    <m/>
    <n v="400"/>
    <s v="(19) 991997852"/>
    <s v="CMDP"/>
    <s v="Sim"/>
    <d v="2025-12-30T00:00:00"/>
    <m/>
    <m/>
    <x v="98"/>
    <m/>
    <x v="4"/>
    <s v="Emagrecimento094784692"/>
    <x v="1"/>
  </r>
  <r>
    <x v="3"/>
    <x v="8"/>
    <s v="Ativo"/>
    <d v="2026-04-23T00:00:00"/>
    <s v="093801263"/>
    <s v="FAGNER DE SANTANA TAVARES"/>
    <n v="12295350719"/>
    <d v="1985-04-17T00:00:00"/>
    <n v="41"/>
    <s v="Masculino"/>
    <x v="3"/>
    <s v="SAO JOAO DE MERITI"/>
    <m/>
    <n v="380"/>
    <s v="(21) 37564474 (21) 994901684   "/>
    <s v="CMDP"/>
    <s v="Sim"/>
    <d v="2025-09-12T00:00:00"/>
    <m/>
    <m/>
    <x v="213"/>
    <m/>
    <x v="4"/>
    <s v="Emagrecimento093801263"/>
    <x v="1"/>
  </r>
  <r>
    <x v="3"/>
    <x v="8"/>
    <s v="Ativo"/>
    <d v="2026-04-23T00:00:00"/>
    <s v="087555028"/>
    <s v="VALCENIR ANGELO CONSTANTINO"/>
    <n v="13196470733"/>
    <d v="1987-11-21T00:00:00"/>
    <n v="38"/>
    <s v="Masculino"/>
    <x v="3"/>
    <s v="ITAGUAI"/>
    <m/>
    <n v="380"/>
    <s v="(21) 964034709"/>
    <s v="CMDP"/>
    <s v="Sim"/>
    <d v="2025-03-26T00:00:00"/>
    <m/>
    <m/>
    <x v="214"/>
    <m/>
    <x v="4"/>
    <s v="Emagrecimento087555028"/>
    <x v="1"/>
  </r>
  <r>
    <x v="3"/>
    <x v="8"/>
    <s v="Ativo"/>
    <d v="2026-04-23T00:00:00"/>
    <s v="087554321"/>
    <s v="WILLIAM BRAGA TELLES"/>
    <n v="15194484739"/>
    <d v="1994-01-27T00:00:00"/>
    <n v="32"/>
    <s v="Masculino"/>
    <x v="3"/>
    <s v="RIO DE JANEIRO"/>
    <m/>
    <n v="380"/>
    <s v="(21) 964622733"/>
    <s v="CMDP"/>
    <s v="Sim"/>
    <d v="2025-03-18T00:00:00"/>
    <m/>
    <m/>
    <x v="215"/>
    <m/>
    <x v="4"/>
    <s v="Emagrecimento087554321"/>
    <x v="1"/>
  </r>
  <r>
    <x v="3"/>
    <x v="8"/>
    <s v="Ativo"/>
    <d v="2026-03-03T00:00:00"/>
    <s v="093211560"/>
    <s v="Sthefanny Gonçalves Ferreira"/>
    <n v="13712131780"/>
    <d v="1997-04-26T00:00:00"/>
    <n v="29"/>
    <m/>
    <x v="3"/>
    <s v="RIO DE JANEIRO"/>
    <m/>
    <n v="380"/>
    <s v="(21) 96466-1762"/>
    <s v="CMDP"/>
    <s v="Sim"/>
    <d v="2026-01-28T00:00:00"/>
    <m/>
    <m/>
    <x v="38"/>
    <m/>
    <x v="10"/>
    <s v="Emagrecimento093211560"/>
    <x v="4"/>
  </r>
  <r>
    <x v="3"/>
    <x v="8"/>
    <s v="Ativo"/>
    <d v="2026-04-23T00:00:00"/>
    <s v="079201094"/>
    <s v="MONIQUE PACIFICO QUIRINO"/>
    <n v="5702201736"/>
    <d v="1983-05-15T00:00:00"/>
    <n v="43"/>
    <s v="Feminino"/>
    <x v="3"/>
    <s v="SAO JOAO DE MERITI"/>
    <m/>
    <n v="200"/>
    <s v="(21) 96498785"/>
    <s v="CMDP"/>
    <s v="Sim"/>
    <d v="2025-07-15T00:00:00"/>
    <m/>
    <m/>
    <x v="216"/>
    <m/>
    <x v="4"/>
    <s v="Emagrecimento079201094"/>
    <x v="1"/>
  </r>
  <r>
    <x v="3"/>
    <x v="8"/>
    <s v="Ativo"/>
    <d v="2026-04-23T00:00:00"/>
    <s v="093092083"/>
    <s v="MARINA ALVES SANTOS"/>
    <n v="13761806779"/>
    <d v="1992-09-15T00:00:00"/>
    <n v="33"/>
    <s v="Feminino"/>
    <x v="3"/>
    <s v="SAO JOAO DE MERITI"/>
    <m/>
    <n v="120"/>
    <s v="(21) 96552869 "/>
    <s v="CMDP"/>
    <s v="Sim"/>
    <d v="2025-07-18T00:00:00"/>
    <m/>
    <m/>
    <x v="217"/>
    <m/>
    <x v="4"/>
    <s v="Emagrecimento093092083"/>
    <x v="1"/>
  </r>
  <r>
    <x v="3"/>
    <x v="8"/>
    <s v="Ativo"/>
    <d v="2026-04-23T00:00:00"/>
    <s v="094312811"/>
    <s v="ANGELICA DA COSTA GONCALVES LIMA"/>
    <n v="11982487771"/>
    <d v="1986-09-06T00:00:00"/>
    <n v="39"/>
    <s v="Feminino"/>
    <x v="3"/>
    <s v="DUQUE DE CAXIAS"/>
    <m/>
    <n v="380"/>
    <s v="(21) 968176285"/>
    <s v="CMDP"/>
    <s v="Sim"/>
    <d v="2025-10-14T00:00:00"/>
    <m/>
    <m/>
    <x v="145"/>
    <m/>
    <x v="4"/>
    <s v="Emagrecimento094312811"/>
    <x v="1"/>
  </r>
  <r>
    <x v="3"/>
    <x v="8"/>
    <s v="Ativo"/>
    <d v="2026-04-23T00:00:00"/>
    <s v="079437624"/>
    <s v="VANIA SANTOS DE MORAIS"/>
    <n v="9144189710"/>
    <d v="1979-01-19T00:00:00"/>
    <n v="47"/>
    <s v="Feminino"/>
    <x v="3"/>
    <s v="RIO DE JANEIRO"/>
    <m/>
    <n v="450"/>
    <s v="(21) 968671515"/>
    <s v="CMDP"/>
    <s v="Sim"/>
    <d v="2026-01-02T00:00:00"/>
    <m/>
    <m/>
    <x v="102"/>
    <m/>
    <x v="4"/>
    <s v="Emagrecimento079437624"/>
    <x v="4"/>
  </r>
  <r>
    <x v="3"/>
    <x v="8"/>
    <s v="Ativo"/>
    <d v="2026-04-23T00:00:00"/>
    <s v="093426942"/>
    <s v="ISABELLA FERNANDA GONDIM DOS SANTOS"/>
    <n v="16384033763"/>
    <d v="2009-12-02T00:00:00"/>
    <n v="16"/>
    <s v="Feminino"/>
    <x v="3"/>
    <s v="RIO DE JANEIRO"/>
    <m/>
    <n v="380"/>
    <s v="(21) 969059670"/>
    <s v="CMDP"/>
    <s v="Sim"/>
    <d v="2025-11-04T00:00:00"/>
    <m/>
    <m/>
    <x v="5"/>
    <m/>
    <x v="4"/>
    <s v="Emagrecimento093426942"/>
    <x v="1"/>
  </r>
  <r>
    <x v="3"/>
    <x v="8"/>
    <s v="Ativo"/>
    <d v="2026-04-23T00:00:00"/>
    <s v="415584345"/>
    <s v="JAQUELINE SILVA DOS SANTOS"/>
    <n v="12177359767"/>
    <d v="1995-03-21T00:00:00"/>
    <n v="31"/>
    <s v="Feminino"/>
    <x v="3"/>
    <s v="RIO DE JANEIRO"/>
    <m/>
    <n v="400"/>
    <s v="(21) 969903701"/>
    <s v="CMDP"/>
    <s v="Sim"/>
    <d v="2025-09-30T00:00:00"/>
    <m/>
    <m/>
    <x v="179"/>
    <m/>
    <x v="4"/>
    <s v="Emagrecimento415584345"/>
    <x v="1"/>
  </r>
  <r>
    <x v="3"/>
    <x v="8"/>
    <s v="Ativo"/>
    <d v="2026-04-23T00:00:00"/>
    <s v="087554718"/>
    <s v="WAGNER DO BONFIM CORDEIRO"/>
    <n v="83680209720"/>
    <d v="1965-07-12T00:00:00"/>
    <n v="60"/>
    <s v="Masculino"/>
    <x v="3"/>
    <s v="RIO DE JANEIRO"/>
    <m/>
    <n v="380"/>
    <s v="(21) 9700-52967"/>
    <s v="CMDP"/>
    <s v="Sim"/>
    <d v="2025-03-19T00:00:00"/>
    <m/>
    <m/>
    <x v="218"/>
    <m/>
    <x v="29"/>
    <s v="Emagrecimento087554718"/>
    <x v="1"/>
  </r>
  <r>
    <x v="6"/>
    <x v="8"/>
    <s v="Ativo"/>
    <d v="2026-04-22T00:00:00"/>
    <s v="094188054"/>
    <s v="JAQUELINE DA SILVA MACHADO"/>
    <n v="9204047747"/>
    <d v="1980-05-21T00:00:00"/>
    <n v="45"/>
    <s v="F"/>
    <x v="3"/>
    <s v="RIO DE JANEIRO"/>
    <m/>
    <n v="120"/>
    <s v="(21) 97005-7502"/>
    <s v="CMDP"/>
    <s v="Sim"/>
    <d v="2026-03-02T00:00:00"/>
    <m/>
    <m/>
    <x v="3"/>
    <m/>
    <x v="1"/>
    <s v="Emagrecimento094188054"/>
    <x v="2"/>
  </r>
  <r>
    <x v="3"/>
    <x v="8"/>
    <s v="Ativo"/>
    <d v="2026-04-23T00:00:00"/>
    <s v="881634573"/>
    <s v="NICOLLE CRISTINA DOS SANTOS BARREIROS MACHADO"/>
    <n v="16083243700"/>
    <d v="2006-01-31T00:00:00"/>
    <n v="20"/>
    <s v="Feminino"/>
    <x v="3"/>
    <s v="TERESOPOLIS"/>
    <m/>
    <n v="400"/>
    <s v="(21) 97016-0402"/>
    <s v="CMDP"/>
    <s v="Sim"/>
    <d v="2026-01-22T00:00:00"/>
    <m/>
    <m/>
    <x v="126"/>
    <m/>
    <x v="4"/>
    <s v="Emagrecimento881634573"/>
    <x v="4"/>
  </r>
  <r>
    <x v="3"/>
    <x v="8"/>
    <s v="Ativo"/>
    <d v="2026-04-23T00:00:00"/>
    <s v="087438511"/>
    <s v="EDSON MARCELO BEZERRA DE SOUZA"/>
    <n v="2326782780"/>
    <d v="1972-08-30T00:00:00"/>
    <n v="53"/>
    <s v="Masculino"/>
    <x v="3"/>
    <s v="DUQUE DE CAXIAS"/>
    <m/>
    <n v="750"/>
    <s v="(21) 970337547"/>
    <s v="CMDP"/>
    <s v="Sim"/>
    <d v="2026-03-18T00:00:00"/>
    <m/>
    <m/>
    <x v="91"/>
    <m/>
    <x v="4"/>
    <s v="Emagrecimento087438511"/>
    <x v="2"/>
  </r>
  <r>
    <x v="3"/>
    <x v="8"/>
    <s v="Ativo"/>
    <d v="2026-04-23T00:00:00"/>
    <s v="431186766"/>
    <s v="GUILHERME EDUARDO RODRIGUES MADUREIRA"/>
    <n v="5372764759"/>
    <d v="1984-09-30T00:00:00"/>
    <n v="41"/>
    <s v="Masculino"/>
    <x v="3"/>
    <s v="RIO DE JANEIRO"/>
    <m/>
    <n v="600"/>
    <s v="(21) 97060-9009"/>
    <s v="CMDP"/>
    <s v="Sim"/>
    <d v="2025-10-13T00:00:00"/>
    <m/>
    <m/>
    <x v="146"/>
    <m/>
    <x v="4"/>
    <s v="Emagrecimento431186766"/>
    <x v="1"/>
  </r>
  <r>
    <x v="3"/>
    <x v="8"/>
    <s v="Ativo"/>
    <d v="2026-04-23T00:00:00"/>
    <s v="079584288"/>
    <s v="LEILA VASCONCELOS DE JESUS"/>
    <n v="8137956727"/>
    <d v="1977-10-25T00:00:00"/>
    <n v="48"/>
    <s v="Feminino"/>
    <x v="3"/>
    <s v="NOVA IGUAÇU"/>
    <m/>
    <n v="60"/>
    <s v="(21) 97201-3308 "/>
    <s v="CMDP"/>
    <s v="Sim"/>
    <d v="2025-09-23T00:00:00"/>
    <m/>
    <m/>
    <x v="136"/>
    <m/>
    <x v="4"/>
    <s v="Emagrecimento079584288"/>
    <x v="1"/>
  </r>
  <r>
    <x v="3"/>
    <x v="8"/>
    <s v="Ativo"/>
    <d v="2026-04-23T00:00:00"/>
    <s v="093692901"/>
    <s v="BEATRIZ VALLADARES RIOS BONENTE"/>
    <n v="16007498794"/>
    <d v="2002-04-04T00:00:00"/>
    <n v="24"/>
    <s v="Feminino"/>
    <x v="3"/>
    <s v="QUEIMADOS"/>
    <m/>
    <n v="75"/>
    <s v="(21) 972554359"/>
    <s v="CMDP"/>
    <s v="Sim"/>
    <d v="2025-09-25T00:00:00"/>
    <m/>
    <m/>
    <x v="206"/>
    <m/>
    <x v="4"/>
    <s v="Emagrecimento093692901"/>
    <x v="1"/>
  </r>
  <r>
    <x v="3"/>
    <x v="8"/>
    <s v="Ativo"/>
    <d v="2026-04-23T00:00:00"/>
    <s v="093315118"/>
    <s v="AMENAID DE JESUS OLIVEIRA TEIXEIRA"/>
    <n v="7131290777"/>
    <d v="1967-04-29T00:00:00"/>
    <n v="59"/>
    <s v="Feminino"/>
    <x v="3"/>
    <s v="NOVA IGUAÇU"/>
    <m/>
    <n v="120"/>
    <s v="(21) 97304-8972"/>
    <s v="CMDP"/>
    <s v="Sim"/>
    <d v="2026-01-09T00:00:00"/>
    <m/>
    <m/>
    <x v="46"/>
    <m/>
    <x v="4"/>
    <s v="Emagrecimento093315118"/>
    <x v="4"/>
  </r>
  <r>
    <x v="3"/>
    <x v="8"/>
    <s v="Ativo"/>
    <d v="2026-04-23T00:00:00"/>
    <s v="215990293"/>
    <s v="SUELI DE MORAIS"/>
    <n v="93750820759"/>
    <d v="1966-06-17T00:00:00"/>
    <n v="59"/>
    <s v="Feminino"/>
    <x v="3"/>
    <s v="SAO GONÇALO"/>
    <m/>
    <n v="400"/>
    <s v="(21) 97342-9903"/>
    <s v="CMDP"/>
    <s v="Sim"/>
    <d v="2025-07-18T00:00:00"/>
    <m/>
    <m/>
    <x v="217"/>
    <m/>
    <x v="4"/>
    <s v="Emagrecimento215990293"/>
    <x v="1"/>
  </r>
  <r>
    <x v="3"/>
    <x v="8"/>
    <s v="Ativo"/>
    <d v="2026-04-23T00:00:00"/>
    <s v="086814828"/>
    <s v="FERNANDO AURELIANO DA SILVA"/>
    <n v="15741023703"/>
    <d v="1997-07-26T00:00:00"/>
    <n v="28"/>
    <s v="Masculino"/>
    <x v="3"/>
    <s v="SAO GONÇALO"/>
    <m/>
    <n v="450"/>
    <s v="(21) 97455-8527"/>
    <s v="CMDP"/>
    <s v="Sim"/>
    <d v="2025-10-16T00:00:00"/>
    <m/>
    <m/>
    <x v="134"/>
    <m/>
    <x v="4"/>
    <s v="Emagrecimento086814828"/>
    <x v="1"/>
  </r>
  <r>
    <x v="3"/>
    <x v="8"/>
    <s v="Ativo"/>
    <d v="2026-04-23T00:00:00"/>
    <s v="084327430"/>
    <s v="ROSILENE GUIMARAES DE CAMPOS"/>
    <n v="578680777"/>
    <d v="1969-03-05T00:00:00"/>
    <n v="57"/>
    <s v="Feminino"/>
    <x v="3"/>
    <s v="NOVA IGUAÇU"/>
    <m/>
    <n v="60"/>
    <s v="(21) 974908384"/>
    <s v="CMDP"/>
    <s v="Sim"/>
    <d v="2025-08-22T00:00:00"/>
    <m/>
    <m/>
    <x v="164"/>
    <m/>
    <x v="4"/>
    <s v="Emagrecimento084327430"/>
    <x v="1"/>
  </r>
  <r>
    <x v="3"/>
    <x v="8"/>
    <s v="Ativo"/>
    <d v="2026-04-23T00:00:00"/>
    <s v="089695475"/>
    <s v="JESSICA DOMINGUES FORLAN VAL QUINTANS"/>
    <n v="14867607754"/>
    <d v="1991-07-25T00:00:00"/>
    <n v="34"/>
    <s v="Feminino"/>
    <x v="3"/>
    <s v="BELFORD ROXO"/>
    <m/>
    <n v="450"/>
    <s v="(21) 976507640"/>
    <s v="CMDP"/>
    <s v="Sim"/>
    <d v="2025-10-07T00:00:00"/>
    <m/>
    <m/>
    <x v="128"/>
    <m/>
    <x v="4"/>
    <s v="Emagrecimento089695475"/>
    <x v="1"/>
  </r>
  <r>
    <x v="3"/>
    <x v="8"/>
    <s v="Ativo"/>
    <d v="2026-04-23T00:00:00"/>
    <s v="083916070"/>
    <s v="VIVIANE BATISTA RODRIGUES"/>
    <n v="10732517729"/>
    <d v="1984-02-24T00:00:00"/>
    <n v="42"/>
    <s v="Feminino"/>
    <x v="3"/>
    <s v="SAO JOAO DE MERITI"/>
    <m/>
    <n v="600"/>
    <s v="(21) 979179181"/>
    <s v="CMDP"/>
    <s v="Sim"/>
    <d v="2026-01-12T00:00:00"/>
    <m/>
    <m/>
    <x v="18"/>
    <m/>
    <x v="4"/>
    <s v="Emagrecimento083916070"/>
    <x v="4"/>
  </r>
  <r>
    <x v="3"/>
    <x v="8"/>
    <s v="Ativo"/>
    <d v="2026-04-23T00:00:00"/>
    <s v="093066013"/>
    <s v="MARIANNA SANTOS ALMEIDA"/>
    <n v="10812367790"/>
    <d v="1986-04-14T00:00:00"/>
    <n v="40"/>
    <s v="Feminino"/>
    <x v="3"/>
    <s v="RIO DE JANEIRO"/>
    <m/>
    <n v="75"/>
    <s v="(21) 97926591 (21) 992550735   "/>
    <s v="CMDP"/>
    <s v="Sim"/>
    <d v="2025-08-29T00:00:00"/>
    <m/>
    <m/>
    <x v="177"/>
    <m/>
    <x v="4"/>
    <s v="Emagrecimento093066013"/>
    <x v="1"/>
  </r>
  <r>
    <x v="3"/>
    <x v="8"/>
    <s v="Ativo"/>
    <d v="2026-04-23T00:00:00"/>
    <s v="094142442"/>
    <s v="ALESSANDRA FERREIRA SILVA"/>
    <n v="17272038799"/>
    <d v="1996-05-10T00:00:00"/>
    <n v="30"/>
    <s v="Feminino"/>
    <x v="3"/>
    <s v="RIO DE JANEIRO"/>
    <m/>
    <n v="75"/>
    <s v="(21) 97930993 (21) 979309930   "/>
    <s v="CMDP"/>
    <s v="Sim"/>
    <d v="2025-08-29T00:00:00"/>
    <m/>
    <m/>
    <x v="177"/>
    <m/>
    <x v="4"/>
    <s v="Emagrecimento094142442"/>
    <x v="1"/>
  </r>
  <r>
    <x v="3"/>
    <x v="8"/>
    <s v="Ativo"/>
    <d v="2026-04-23T00:00:00"/>
    <s v="084374547"/>
    <s v="ANA BEATRIZ MARIA DA SILVA"/>
    <n v="13265575721"/>
    <d v="1991-04-27T00:00:00"/>
    <n v="35"/>
    <s v="Feminino"/>
    <x v="3"/>
    <s v="RIO DE JANEIRO"/>
    <m/>
    <n v="60"/>
    <s v="(21) 979613719"/>
    <s v="CMDP"/>
    <s v="Sim"/>
    <d v="2025-10-07T00:00:00"/>
    <m/>
    <m/>
    <x v="128"/>
    <m/>
    <x v="4"/>
    <s v="Emagrecimento084374547"/>
    <x v="1"/>
  </r>
  <r>
    <x v="3"/>
    <x v="8"/>
    <s v="Ativo"/>
    <d v="2026-04-23T00:00:00"/>
    <s v="093691431"/>
    <s v="MARISE PRISCILA GONCALVES LOURENCO"/>
    <n v="11523432624"/>
    <d v="1994-10-19T00:00:00"/>
    <n v="31"/>
    <s v="Feminino"/>
    <x v="3"/>
    <s v="RIO DE JANEIRO"/>
    <m/>
    <n v="75"/>
    <s v="(21) 979677034"/>
    <s v="CMDP"/>
    <s v="Sim"/>
    <d v="2025-12-23T00:00:00"/>
    <m/>
    <m/>
    <x v="31"/>
    <m/>
    <x v="4"/>
    <s v="Emagrecimento093691431"/>
    <x v="1"/>
  </r>
  <r>
    <x v="3"/>
    <x v="8"/>
    <s v="Ativo"/>
    <d v="2026-04-23T00:00:00"/>
    <s v="095665082"/>
    <s v="JESSIKA SILVA PINHEIRO DE ARAUJO"/>
    <n v="13995145710"/>
    <d v="1991-07-17T00:00:00"/>
    <n v="34"/>
    <s v="Feminino"/>
    <x v="3"/>
    <s v="NILOPOLIS"/>
    <m/>
    <n v="120"/>
    <s v="(21) 979737808"/>
    <s v="CMDP"/>
    <s v="Sim"/>
    <d v="2025-11-13T00:00:00"/>
    <m/>
    <m/>
    <x v="159"/>
    <m/>
    <x v="4"/>
    <s v="Emagrecimento095665082"/>
    <x v="1"/>
  </r>
  <r>
    <x v="3"/>
    <x v="8"/>
    <s v="Ativo"/>
    <d v="2026-04-23T00:00:00"/>
    <s v="092989685"/>
    <s v="INGRID PEREIRA DA SILVA"/>
    <n v="8979132727"/>
    <d v="1982-08-02T00:00:00"/>
    <n v="43"/>
    <s v="Feminino"/>
    <x v="3"/>
    <s v="GUAPIMIRIM"/>
    <m/>
    <n v="750"/>
    <s v="(21) 979987438"/>
    <s v="CMDP"/>
    <s v="Sim"/>
    <d v="2026-01-22T00:00:00"/>
    <m/>
    <m/>
    <x v="126"/>
    <m/>
    <x v="4"/>
    <s v="Emagrecimento092989685"/>
    <x v="4"/>
  </r>
  <r>
    <x v="3"/>
    <x v="8"/>
    <s v="Ativo"/>
    <d v="2026-04-23T00:00:00"/>
    <s v="086841094"/>
    <s v="NEUZELI ALVES DE SOUZA CARMO"/>
    <n v="9345699759"/>
    <d v="1978-09-17T00:00:00"/>
    <n v="47"/>
    <s v="Feminino"/>
    <x v="3"/>
    <s v="NOVA IGUAÇU"/>
    <m/>
    <n v="60"/>
    <s v="(21) 980577287"/>
    <s v="CMDP"/>
    <s v="Sim"/>
    <d v="2025-11-06T00:00:00"/>
    <m/>
    <m/>
    <x v="4"/>
    <m/>
    <x v="4"/>
    <s v="Emagrecimento086841094"/>
    <x v="1"/>
  </r>
  <r>
    <x v="3"/>
    <x v="8"/>
    <s v="Ativo"/>
    <d v="2026-04-23T00:00:00"/>
    <s v="094690308"/>
    <s v="TRACY DOS SANTOS PINTO HENRIQUES"/>
    <n v="15612790724"/>
    <d v="1995-09-25T00:00:00"/>
    <n v="30"/>
    <s v="Feminino"/>
    <x v="3"/>
    <s v="SAO GONÇALO"/>
    <m/>
    <n v="120"/>
    <s v="(21) 98063-4399"/>
    <s v="CMDP"/>
    <s v="Sim"/>
    <d v="2025-07-29T00:00:00"/>
    <m/>
    <m/>
    <x v="219"/>
    <m/>
    <x v="4"/>
    <s v="Emagrecimento094690308"/>
    <x v="1"/>
  </r>
  <r>
    <x v="3"/>
    <x v="8"/>
    <s v="Ativo"/>
    <d v="2026-04-23T00:00:00"/>
    <s v="093853410 "/>
    <s v="GABRIEL PEREIRA DA SILVA"/>
    <e v="#N/A"/>
    <d v="1977-06-28T00:00:00"/>
    <n v="48"/>
    <s v="Masculino"/>
    <x v="3"/>
    <e v="#N/A"/>
    <m/>
    <e v="#N/A"/>
    <s v="(21) 98147-7500"/>
    <s v="CMDP"/>
    <s v="Sim"/>
    <d v="2026-01-14T00:00:00"/>
    <m/>
    <m/>
    <x v="108"/>
    <m/>
    <x v="4"/>
    <s v="Emagrecimento093853410 "/>
    <x v="4"/>
  </r>
  <r>
    <x v="3"/>
    <x v="8"/>
    <s v="Ativo"/>
    <d v="2026-04-23T00:00:00"/>
    <s v="095080540"/>
    <s v="JESSICA FERNANDES PINHO"/>
    <n v="17544578780"/>
    <d v="1997-10-26T00:00:00"/>
    <n v="28"/>
    <s v="Feminino"/>
    <x v="3"/>
    <s v="RIO DE JANEIRO"/>
    <m/>
    <n v="700"/>
    <s v="(21) 98165-7576"/>
    <s v="CMDP"/>
    <s v="Sim"/>
    <d v="2025-10-01T00:00:00"/>
    <m/>
    <m/>
    <x v="151"/>
    <m/>
    <x v="4"/>
    <s v="Emagrecimento095080540"/>
    <x v="1"/>
  </r>
  <r>
    <x v="3"/>
    <x v="8"/>
    <s v="Ativo"/>
    <d v="2026-04-23T00:00:00"/>
    <s v="089434239"/>
    <s v="JEFFERSON DE SOUZA DE OLIVEIRA"/>
    <n v="13132276766"/>
    <d v="1990-03-20T00:00:00"/>
    <n v="36"/>
    <s v="Masculino"/>
    <x v="3"/>
    <s v="DUQUE DE CAXIAS"/>
    <m/>
    <n v="80"/>
    <s v="(21) 982050924"/>
    <s v="CMDP"/>
    <s v="Sim"/>
    <d v="2025-10-03T00:00:00"/>
    <m/>
    <m/>
    <x v="152"/>
    <m/>
    <x v="4"/>
    <s v="Emagrecimento089434239"/>
    <x v="1"/>
  </r>
  <r>
    <x v="6"/>
    <x v="8"/>
    <s v="Ativo"/>
    <d v="2026-04-22T00:00:00"/>
    <s v="078167134"/>
    <s v="RAUL CERQUEIRA FRANCELINO DA SILVA"/>
    <n v="14468828706"/>
    <d v="1994-02-28T00:00:00"/>
    <n v="32"/>
    <s v="M"/>
    <x v="3"/>
    <s v="RIO DE JANEIRO"/>
    <m/>
    <n v="400"/>
    <s v="(21) 98250-0551"/>
    <s v="CMDP"/>
    <s v="Sim"/>
    <d v="2026-03-02T00:00:00"/>
    <m/>
    <m/>
    <x v="3"/>
    <m/>
    <x v="1"/>
    <s v="Emagrecimento078167134"/>
    <x v="2"/>
  </r>
  <r>
    <x v="3"/>
    <x v="8"/>
    <s v="Ativo"/>
    <d v="2026-04-23T00:00:00"/>
    <s v="092640191"/>
    <s v="FABIOLA MAGALHAES DA ROSA"/>
    <n v="4139826703"/>
    <d v="1976-01-18T00:00:00"/>
    <n v="50"/>
    <s v="Feminino"/>
    <x v="3"/>
    <s v="NOVA IGUAÇU"/>
    <m/>
    <n v="380"/>
    <s v="(21) 98280-0896"/>
    <s v="CMDP"/>
    <s v="Sim"/>
    <d v="2025-07-25T00:00:00"/>
    <m/>
    <m/>
    <x v="191"/>
    <m/>
    <x v="4"/>
    <s v="Emagrecimento092640191"/>
    <x v="1"/>
  </r>
  <r>
    <x v="3"/>
    <x v="8"/>
    <s v="Ativo"/>
    <d v="2026-04-23T00:00:00"/>
    <s v="093793023"/>
    <s v="LIDIANE ROCHA OLIVEIRA"/>
    <n v="9799231744"/>
    <d v="1984-07-30T00:00:00"/>
    <n v="41"/>
    <s v="Feminino"/>
    <x v="3"/>
    <s v="SAO JOAO DE MERITI"/>
    <m/>
    <n v="75"/>
    <s v="(21) 982973669"/>
    <s v="CMDP"/>
    <s v="Sim"/>
    <d v="2025-09-25T00:00:00"/>
    <m/>
    <m/>
    <x v="206"/>
    <m/>
    <x v="4"/>
    <s v="Emagrecimento093793023"/>
    <x v="1"/>
  </r>
  <r>
    <x v="3"/>
    <x v="8"/>
    <s v="Ativo"/>
    <d v="2026-04-23T00:00:00"/>
    <s v="093911714"/>
    <s v="TAINA LIMA MARTINS"/>
    <n v="13182522701"/>
    <d v="1990-07-27T00:00:00"/>
    <n v="35"/>
    <s v="Feminino"/>
    <x v="3"/>
    <s v="RIO DE JANEIRO"/>
    <m/>
    <n v="380"/>
    <s v="(21) 983522494"/>
    <s v="CMDP"/>
    <s v="Sim"/>
    <d v="2025-12-17T00:00:00"/>
    <m/>
    <m/>
    <x v="1"/>
    <m/>
    <x v="4"/>
    <s v="Emagrecimento093911714"/>
    <x v="1"/>
  </r>
  <r>
    <x v="6"/>
    <x v="8"/>
    <s v="Ativo"/>
    <d v="2026-04-22T00:00:00"/>
    <s v="086391277"/>
    <s v="GLEICY RAQUEL CLAUDIO DE ANDRADE"/>
    <n v="10590440721"/>
    <d v="1986-03-12T00:00:00"/>
    <n v="40"/>
    <s v="F"/>
    <x v="3"/>
    <s v="DUQUE DE CAXIAS"/>
    <m/>
    <n v="450"/>
    <s v="(21) 98360-5914"/>
    <s v="CMDP"/>
    <s v="Sim"/>
    <d v="2026-03-02T00:00:00"/>
    <m/>
    <m/>
    <x v="3"/>
    <m/>
    <x v="1"/>
    <s v="Emagrecimento086391277"/>
    <x v="2"/>
  </r>
  <r>
    <x v="3"/>
    <x v="8"/>
    <s v="Ativo"/>
    <d v="2026-04-23T00:00:00"/>
    <s v="117352748"/>
    <s v="MARLEN JACKELINE MACHADO COSTA"/>
    <n v="86828282787"/>
    <d v="1965-11-09T00:00:00"/>
    <n v="60"/>
    <s v="Feminino"/>
    <x v="3"/>
    <s v="RIO DE JANEIRO"/>
    <m/>
    <n v="600"/>
    <s v="(21) 983899854"/>
    <s v="CMDP"/>
    <s v="Sim"/>
    <d v="2026-02-11T00:00:00"/>
    <m/>
    <m/>
    <x v="77"/>
    <m/>
    <x v="4"/>
    <s v="Emagrecimento117352748"/>
    <x v="3"/>
  </r>
  <r>
    <x v="3"/>
    <x v="8"/>
    <s v="Ativo"/>
    <d v="2026-04-23T00:00:00"/>
    <s v="087556485"/>
    <s v="JOHNATAN JACKSON DE JESUS RIBEIRO DOS SANTOS"/>
    <n v="13700729707"/>
    <d v="1990-08-09T00:00:00"/>
    <n v="35"/>
    <s v="Masculino"/>
    <x v="3"/>
    <s v="RIO DE JANEIRO"/>
    <m/>
    <n v="380"/>
    <s v="(21) 9841-68131"/>
    <s v="CMDP"/>
    <s v="Sim"/>
    <d v="2025-03-31T00:00:00"/>
    <m/>
    <m/>
    <x v="220"/>
    <m/>
    <x v="4"/>
    <s v="Emagrecimento087556485"/>
    <x v="1"/>
  </r>
  <r>
    <x v="3"/>
    <x v="8"/>
    <s v="Ativo"/>
    <d v="2026-04-23T00:00:00"/>
    <s v="093785583"/>
    <s v="CHRISTINE SANCHES DE LIMA"/>
    <n v="8020389725"/>
    <d v="1976-09-10T00:00:00"/>
    <n v="49"/>
    <s v="Feminino"/>
    <x v="3"/>
    <s v="RIO DE JANEIRO"/>
    <m/>
    <n v="75"/>
    <s v="(21) 985771146"/>
    <s v="CMDP"/>
    <s v="Sim"/>
    <d v="2025-09-26T00:00:00"/>
    <m/>
    <m/>
    <x v="207"/>
    <m/>
    <x v="4"/>
    <s v="Emagrecimento093785583"/>
    <x v="1"/>
  </r>
  <r>
    <x v="3"/>
    <x v="8"/>
    <s v="Ativo"/>
    <d v="2026-04-23T00:00:00"/>
    <s v="089863053"/>
    <s v="VALDETE DE OLIVEIRA REIS DA SILVA DE QUEIROZ"/>
    <n v="10449514781"/>
    <d v="1984-01-17T00:00:00"/>
    <n v="42"/>
    <s v="Feminino"/>
    <x v="3"/>
    <s v="NOVA IGUAÇU"/>
    <m/>
    <n v="120"/>
    <s v="(21) 986101330"/>
    <s v="CMDP"/>
    <s v="Sim"/>
    <d v="2025-10-03T00:00:00"/>
    <m/>
    <m/>
    <x v="152"/>
    <m/>
    <x v="4"/>
    <s v="Emagrecimento089863053"/>
    <x v="1"/>
  </r>
  <r>
    <x v="3"/>
    <x v="8"/>
    <s v="Ativo"/>
    <d v="2026-04-23T00:00:00"/>
    <s v="093853409"/>
    <s v="ANNY GABRIELA SILVA DA COSTA PEREIRA"/>
    <n v="14889693700"/>
    <d v="2007-05-21T00:00:00"/>
    <n v="19"/>
    <s v="Feminino"/>
    <x v="0"/>
    <s v="SAO PAULO"/>
    <m/>
    <n v="75"/>
    <s v="(21) 98616-4311"/>
    <s v="CMDP"/>
    <s v="Sim"/>
    <d v="2026-01-14T00:00:00"/>
    <m/>
    <m/>
    <x v="108"/>
    <m/>
    <x v="33"/>
    <s v="Emagrecimento093853409"/>
    <x v="4"/>
  </r>
  <r>
    <x v="3"/>
    <x v="8"/>
    <s v="Ativo"/>
    <d v="2026-04-23T00:00:00"/>
    <s v="093697192"/>
    <s v="LUCAS LISBOA DOS SANTOS"/>
    <n v="3076442511"/>
    <d v="1987-04-25T00:00:00"/>
    <n v="39"/>
    <s v="Masculino"/>
    <x v="3"/>
    <s v="RIO DE JANEIRO"/>
    <m/>
    <n v="450"/>
    <s v="(21) 98704366"/>
    <s v="CMDP"/>
    <s v="Sim"/>
    <d v="2025-10-30T00:00:00"/>
    <m/>
    <m/>
    <x v="163"/>
    <m/>
    <x v="4"/>
    <s v="Emagrecimento093697192"/>
    <x v="1"/>
  </r>
  <r>
    <x v="3"/>
    <x v="8"/>
    <s v="Ativo"/>
    <d v="2026-04-23T00:00:00"/>
    <s v="093781259"/>
    <s v="WALESKA MEDEIROS DA SILVA"/>
    <n v="11096424746"/>
    <d v="1983-12-19T00:00:00"/>
    <n v="42"/>
    <s v="Feminino"/>
    <x v="3"/>
    <s v="NITEROI"/>
    <m/>
    <n v="75"/>
    <s v="(21) 987518586"/>
    <s v="CMDP"/>
    <s v="Sim"/>
    <d v="2025-10-07T00:00:00"/>
    <m/>
    <m/>
    <x v="128"/>
    <m/>
    <x v="4"/>
    <s v="Emagrecimento093781259"/>
    <x v="1"/>
  </r>
  <r>
    <x v="3"/>
    <x v="8"/>
    <s v="Ativo"/>
    <d v="2026-04-23T00:00:00"/>
    <s v="093793074"/>
    <s v="DEBORA CRISTINA GRIJO TURON"/>
    <n v="12444437780"/>
    <d v="1988-07-02T00:00:00"/>
    <n v="37"/>
    <s v="Feminino"/>
    <x v="3"/>
    <s v="NITEROI"/>
    <m/>
    <n v="75"/>
    <s v="(21) 988882709"/>
    <s v="CMDP"/>
    <s v="Sim"/>
    <d v="2025-10-07T00:00:00"/>
    <m/>
    <m/>
    <x v="128"/>
    <m/>
    <x v="4"/>
    <s v="Emagrecimento093793074"/>
    <x v="1"/>
  </r>
  <r>
    <x v="3"/>
    <x v="8"/>
    <s v="Ativo"/>
    <d v="2026-04-23T00:00:00"/>
    <s v="087553741"/>
    <s v="ROBSON MUNIZ DE AMORIM"/>
    <n v="7467067747"/>
    <d v="1975-09-12T00:00:00"/>
    <n v="50"/>
    <s v="Masculino"/>
    <x v="3"/>
    <s v="RIO DE JANEIRO"/>
    <m/>
    <n v="380"/>
    <s v="(21) 9891-67278"/>
    <s v="CMDP"/>
    <s v="Sim"/>
    <d v="2025-03-20T00:00:00"/>
    <m/>
    <m/>
    <x v="186"/>
    <m/>
    <x v="4"/>
    <s v="Emagrecimento087553741"/>
    <x v="1"/>
  </r>
  <r>
    <x v="3"/>
    <x v="8"/>
    <s v="Ativo"/>
    <d v="2026-04-23T00:00:00"/>
    <s v="095505962"/>
    <s v="GABRIELA RAQUEL DA SILVA"/>
    <n v="19369692703"/>
    <d v="2001-03-14T00:00:00"/>
    <n v="25"/>
    <s v="Feminino"/>
    <x v="3"/>
    <s v="DUQUE DE CAXIAS"/>
    <m/>
    <n v="120"/>
    <s v="(21) 990807775"/>
    <s v="CMDP"/>
    <s v="Sim"/>
    <d v="2025-12-15T00:00:00"/>
    <m/>
    <m/>
    <x v="23"/>
    <m/>
    <x v="4"/>
    <s v="Emagrecimento095505962"/>
    <x v="1"/>
  </r>
  <r>
    <x v="3"/>
    <x v="8"/>
    <s v="Ativo"/>
    <d v="2026-04-23T00:00:00"/>
    <s v="088938569"/>
    <s v="BIANCA LEITE CASTRO AMORIM"/>
    <n v="9546818780"/>
    <d v="1982-10-10T00:00:00"/>
    <n v="43"/>
    <s v="Feminino"/>
    <x v="3"/>
    <s v="RIO DE JANEIRO"/>
    <m/>
    <n v="380"/>
    <s v="(21) 99220-6785"/>
    <s v="CMDP"/>
    <s v="Sim"/>
    <d v="2025-07-11T00:00:00"/>
    <m/>
    <m/>
    <x v="181"/>
    <m/>
    <x v="4"/>
    <s v="Emagrecimento088938569"/>
    <x v="1"/>
  </r>
  <r>
    <x v="3"/>
    <x v="8"/>
    <s v="Ativo"/>
    <d v="2026-04-23T00:00:00"/>
    <s v="093087981"/>
    <s v="SARAH GUIDA DE MOURA"/>
    <n v="16836513750"/>
    <d v="1994-11-09T00:00:00"/>
    <n v="31"/>
    <s v="Feminino"/>
    <x v="3"/>
    <s v="SAO GONÇALO"/>
    <m/>
    <n v="380"/>
    <s v="(21) 99235112 (21) 992351122   "/>
    <s v="CMDP"/>
    <s v="Sim"/>
    <d v="2025-08-29T00:00:00"/>
    <m/>
    <m/>
    <x v="177"/>
    <m/>
    <x v="4"/>
    <s v="Emagrecimento093087981"/>
    <x v="1"/>
  </r>
  <r>
    <x v="3"/>
    <x v="8"/>
    <s v="Ativo"/>
    <d v="2026-04-23T00:00:00"/>
    <s v="084861675"/>
    <s v="NATHASHA CHRYSTHIE MARTINS DA SILVA DE OLIVEIRA"/>
    <n v="11804575798"/>
    <d v="1993-11-21T00:00:00"/>
    <n v="32"/>
    <s v="Feminino"/>
    <x v="3"/>
    <s v="RIO DE JANEIRO"/>
    <m/>
    <n v="450"/>
    <s v="(21) 992906484"/>
    <s v="CMDP"/>
    <s v="Sim"/>
    <d v="2025-11-14T00:00:00"/>
    <m/>
    <m/>
    <x v="100"/>
    <m/>
    <x v="4"/>
    <s v="Emagrecimento084861675"/>
    <x v="1"/>
  </r>
  <r>
    <x v="3"/>
    <x v="8"/>
    <s v="Ativo"/>
    <d v="2026-04-23T00:00:00"/>
    <s v="084205687"/>
    <s v="DIANA MENDONCA BOMFIM"/>
    <n v="15713744779"/>
    <d v="1999-12-31T00:00:00"/>
    <n v="26"/>
    <s v="Feminino"/>
    <x v="3"/>
    <s v="RIO DE JANEIRO"/>
    <m/>
    <n v="75"/>
    <s v="(21) 99296-7555"/>
    <s v="CMDP"/>
    <s v="Sim"/>
    <d v="2026-01-12T00:00:00"/>
    <m/>
    <m/>
    <x v="18"/>
    <m/>
    <x v="4"/>
    <s v="Emagrecimento084205687"/>
    <x v="4"/>
  </r>
  <r>
    <x v="3"/>
    <x v="8"/>
    <s v="Ativo"/>
    <d v="2026-04-23T00:00:00"/>
    <s v="093085729"/>
    <s v="GABRIEL GOMES DO ROSARIO"/>
    <n v="15844828771"/>
    <d v="1996-04-03T00:00:00"/>
    <n v="30"/>
    <s v="Masculino"/>
    <x v="3"/>
    <s v="RIO DE JANEIRO"/>
    <m/>
    <n v="380"/>
    <s v="(21) 99321804"/>
    <s v="CMDP"/>
    <s v="Sim"/>
    <d v="2025-08-22T00:00:00"/>
    <m/>
    <m/>
    <x v="164"/>
    <m/>
    <x v="4"/>
    <s v="Emagrecimento093085729"/>
    <x v="1"/>
  </r>
  <r>
    <x v="3"/>
    <x v="8"/>
    <s v="Ativo"/>
    <d v="2026-04-23T00:00:00"/>
    <s v="095577540"/>
    <s v="LARA SANTOS FREIRE"/>
    <n v="15535512737"/>
    <d v="1996-06-20T00:00:00"/>
    <n v="29"/>
    <s v="Feminino"/>
    <x v="3"/>
    <s v="RIO DE JANEIRO"/>
    <m/>
    <n v="450"/>
    <s v="(21) 994460428"/>
    <s v="CMDP"/>
    <s v="Sim"/>
    <d v="2025-11-25T00:00:00"/>
    <m/>
    <m/>
    <x v="19"/>
    <m/>
    <x v="4"/>
    <s v="Emagrecimento095577540"/>
    <x v="1"/>
  </r>
  <r>
    <x v="3"/>
    <x v="8"/>
    <s v="Ativo"/>
    <d v="2026-04-23T00:00:00"/>
    <s v="079437532"/>
    <s v="CATHARINE GOULART BRAGA"/>
    <n v="10571656706"/>
    <d v="1997-02-07T00:00:00"/>
    <n v="29"/>
    <s v="Feminino"/>
    <x v="3"/>
    <s v="RIO DE JANEIRO"/>
    <m/>
    <n v="450"/>
    <s v="(21) 996003083"/>
    <s v="CMDP"/>
    <s v="Sim"/>
    <d v="2025-11-06T00:00:00"/>
    <m/>
    <m/>
    <x v="4"/>
    <m/>
    <x v="4"/>
    <s v="Emagrecimento079437532"/>
    <x v="1"/>
  </r>
  <r>
    <x v="3"/>
    <x v="8"/>
    <s v="Ativo"/>
    <d v="2026-04-23T00:00:00"/>
    <s v="093273614"/>
    <s v="MARCIO DE SOUSA NASCIMENTO"/>
    <n v="14468959711"/>
    <d v="1999-06-29T00:00:00"/>
    <n v="26"/>
    <s v="Masculino"/>
    <x v="3"/>
    <s v="RIO DE JANEIRO"/>
    <m/>
    <n v="450"/>
    <s v="(21) 996372141"/>
    <s v="CMDP"/>
    <s v="Sim"/>
    <d v="2026-04-13T00:00:00"/>
    <m/>
    <m/>
    <x v="0"/>
    <m/>
    <x v="4"/>
    <s v="Emagrecimento093273614"/>
    <x v="0"/>
  </r>
  <r>
    <x v="3"/>
    <x v="8"/>
    <s v="Ativo"/>
    <d v="2026-04-23T00:00:00"/>
    <s v="093861526"/>
    <s v="EDINEIA ARAUJO OLIVEIRA"/>
    <n v="8036244764"/>
    <d v="1975-07-11T00:00:00"/>
    <n v="50"/>
    <s v="Feminino"/>
    <x v="3"/>
    <s v="RIO DE JANEIRO"/>
    <m/>
    <n v="75"/>
    <s v="(21) 997246199"/>
    <s v="CMDP"/>
    <s v="Sim"/>
    <d v="2025-08-22T00:00:00"/>
    <m/>
    <m/>
    <x v="164"/>
    <m/>
    <x v="4"/>
    <s v="Emagrecimento093861526"/>
    <x v="1"/>
  </r>
  <r>
    <x v="3"/>
    <x v="8"/>
    <s v="Ativo"/>
    <d v="2026-04-23T00:00:00"/>
    <s v="073524807"/>
    <s v="JULIANA MARTINS RIBEIRO"/>
    <n v="9732583738"/>
    <d v="1984-01-07T00:00:00"/>
    <n v="42"/>
    <s v="Feminino"/>
    <x v="3"/>
    <s v="RIO DE JANEIRO"/>
    <m/>
    <n v="400"/>
    <s v="(21) 997970636"/>
    <s v="CMDP"/>
    <s v="Sim"/>
    <d v="2026-03-17T00:00:00"/>
    <m/>
    <m/>
    <x v="62"/>
    <m/>
    <x v="4"/>
    <s v="Emagrecimento073524807"/>
    <x v="2"/>
  </r>
  <r>
    <x v="3"/>
    <x v="8"/>
    <s v="Ativo"/>
    <d v="2026-04-23T00:00:00"/>
    <s v="093860309"/>
    <s v="RAFAEL DE AZEVEDO AVELLAR"/>
    <n v="11710307706"/>
    <d v="1986-08-29T00:00:00"/>
    <n v="39"/>
    <s v="Masculino"/>
    <x v="3"/>
    <s v="RIO DE JANEIRO"/>
    <m/>
    <n v="75"/>
    <s v="(21) 998259851"/>
    <s v="CMDP"/>
    <s v="Sim"/>
    <d v="2026-02-23T00:00:00"/>
    <m/>
    <m/>
    <x v="29"/>
    <m/>
    <x v="4"/>
    <s v="Emagrecimento093860309"/>
    <x v="3"/>
  </r>
  <r>
    <x v="3"/>
    <x v="8"/>
    <s v="Ativo"/>
    <d v="2026-04-23T00:00:00"/>
    <s v="089346595"/>
    <s v="CASSIO DE ARAUJO MARINHO"/>
    <n v="7392515705"/>
    <d v="1978-03-11T00:00:00"/>
    <n v="48"/>
    <s v="Masculino"/>
    <x v="3"/>
    <s v="RIO DE JANEIRO"/>
    <m/>
    <n v="450"/>
    <s v="(21) 998267736"/>
    <s v="CMDP"/>
    <s v="Sim"/>
    <d v="2025-11-07T00:00:00"/>
    <m/>
    <m/>
    <x v="7"/>
    <m/>
    <x v="4"/>
    <s v="Emagrecimento089346595"/>
    <x v="1"/>
  </r>
  <r>
    <x v="3"/>
    <x v="8"/>
    <s v="Ativo"/>
    <d v="2026-04-23T00:00:00"/>
    <s v="096048064"/>
    <s v="PAOLLA BEATRIZ DE ALMEIDA PINTO"/>
    <n v="11423521706"/>
    <d v="1992-11-27T00:00:00"/>
    <n v="33"/>
    <s v="Feminino"/>
    <x v="3"/>
    <s v="RIO DE JANEIRO"/>
    <m/>
    <n v="75"/>
    <s v="(21) 998870727"/>
    <s v="CMDP"/>
    <s v="Sim"/>
    <d v="2026-02-19T00:00:00"/>
    <m/>
    <m/>
    <x v="72"/>
    <m/>
    <x v="4"/>
    <s v="Emagrecimento096048064"/>
    <x v="3"/>
  </r>
  <r>
    <x v="3"/>
    <x v="8"/>
    <s v="Ativo"/>
    <d v="2026-04-23T00:00:00"/>
    <s v="095310419"/>
    <s v="ANNA CLARA DE REZENDE COSTA"/>
    <n v="15017512713"/>
    <d v="1997-01-03T00:00:00"/>
    <n v="29"/>
    <s v="Feminino"/>
    <x v="3"/>
    <s v="RIO DE JANEIRO"/>
    <m/>
    <n v="120"/>
    <s v="(21) 99958350"/>
    <s v="CMDP"/>
    <s v="Sim"/>
    <d v="2025-10-08T00:00:00"/>
    <m/>
    <m/>
    <x v="156"/>
    <m/>
    <x v="4"/>
    <s v="Emagrecimento095310419"/>
    <x v="1"/>
  </r>
  <r>
    <x v="6"/>
    <x v="8"/>
    <s v="Ativo"/>
    <d v="2026-04-22T00:00:00"/>
    <s v="083244891"/>
    <s v="MICHELLE FERREIRA VENTURA"/>
    <n v="9049311709"/>
    <d v="1981-11-22T00:00:00"/>
    <n v="44"/>
    <s v="F"/>
    <x v="3"/>
    <s v="RIO DE JANEIRO"/>
    <m/>
    <n v="450"/>
    <s v="(21) 99974-0668"/>
    <s v="CMDP"/>
    <s v="Sim"/>
    <d v="2026-03-02T00:00:00"/>
    <m/>
    <m/>
    <x v="3"/>
    <m/>
    <x v="1"/>
    <s v="Emagrecimento083244891"/>
    <x v="2"/>
  </r>
  <r>
    <x v="3"/>
    <x v="8"/>
    <s v="Ativo"/>
    <d v="2026-04-23T00:00:00"/>
    <s v="093124642"/>
    <s v="ALESSANDRA SOUZA DOS SANTOS"/>
    <n v="7122391701"/>
    <d v="1977-01-05T00:00:00"/>
    <n v="49"/>
    <s v="Feminino"/>
    <x v="3"/>
    <s v="NITEROI"/>
    <m/>
    <n v="380"/>
    <s v="(22) 99956-0642"/>
    <s v="CMDP"/>
    <s v="Sim"/>
    <d v="2025-06-30T00:00:00"/>
    <m/>
    <m/>
    <x v="221"/>
    <m/>
    <x v="4"/>
    <s v="Emagrecimento093124642"/>
    <x v="1"/>
  </r>
  <r>
    <x v="3"/>
    <x v="8"/>
    <s v="Ativo"/>
    <d v="2026-04-23T00:00:00"/>
    <s v="806074787"/>
    <s v="JOSE LUIZ DA SILVA"/>
    <n v="68269340863"/>
    <d v="1953-08-11T00:00:00"/>
    <n v="72"/>
    <s v="Masculino"/>
    <x v="0"/>
    <s v="SAO PAULO"/>
    <m/>
    <n v="100"/>
    <s v="(24) 988362520"/>
    <s v="CMDP"/>
    <s v="Sim"/>
    <d v="2025-03-19T00:00:00"/>
    <m/>
    <m/>
    <x v="218"/>
    <m/>
    <x v="4"/>
    <s v="Emagrecimento806074787"/>
    <x v="1"/>
  </r>
  <r>
    <x v="3"/>
    <x v="8"/>
    <s v="Ativo"/>
    <d v="2026-04-23T00:00:00"/>
    <s v="084264296"/>
    <s v="CRISTINA DE VASCONCELLOS SCUDEZE EINSFELD"/>
    <n v="9212848702"/>
    <d v="1981-07-20T00:00:00"/>
    <n v="44"/>
    <s v="Feminino"/>
    <x v="3"/>
    <s v="PETROPOLIS"/>
    <m/>
    <n v="380"/>
    <s v="(24) 99213711 (24) 988465601   "/>
    <s v="CMDP"/>
    <s v="Sim"/>
    <d v="2025-08-15T00:00:00"/>
    <m/>
    <m/>
    <x v="143"/>
    <m/>
    <x v="4"/>
    <s v="Emagrecimento084264296"/>
    <x v="1"/>
  </r>
  <r>
    <x v="3"/>
    <x v="8"/>
    <s v="Ativo"/>
    <d v="2026-04-23T00:00:00"/>
    <s v="087554581"/>
    <s v="JHONNY SULLIVAN COSTA MAIA"/>
    <n v="10760045712"/>
    <d v="1984-10-21T00:00:00"/>
    <n v="41"/>
    <s v="Masculino"/>
    <x v="3"/>
    <s v="BARRA DO PIRAI"/>
    <m/>
    <n v="380"/>
    <s v="(24) 99984-8181"/>
    <s v="CMDP"/>
    <s v="Sim"/>
    <d v="2025-03-31T00:00:00"/>
    <m/>
    <m/>
    <x v="220"/>
    <m/>
    <x v="4"/>
    <s v="Emagrecimento087554581"/>
    <x v="1"/>
  </r>
  <r>
    <x v="3"/>
    <x v="8"/>
    <s v="Ativo"/>
    <d v="2026-04-23T00:00:00"/>
    <s v="088277574"/>
    <s v="MARCELA NUNES RAMOS"/>
    <n v="9835226776"/>
    <d v="1983-03-11T00:00:00"/>
    <n v="43"/>
    <s v="Feminino"/>
    <x v="12"/>
    <s v="VITORIA"/>
    <m/>
    <n v="750"/>
    <s v="(27) 999656724"/>
    <s v="CMDP"/>
    <s v="Sim"/>
    <d v="2025-12-02T00:00:00"/>
    <m/>
    <m/>
    <x v="14"/>
    <m/>
    <x v="4"/>
    <s v="Emagrecimento088277574"/>
    <x v="1"/>
  </r>
  <r>
    <x v="3"/>
    <x v="8"/>
    <s v="Ativo"/>
    <d v="2026-04-23T00:00:00"/>
    <s v="089467010"/>
    <s v="CHRISTIAN ARSENIO MARIN REYES"/>
    <n v="70659251612"/>
    <d v="1991-07-20T00:00:00"/>
    <n v="34"/>
    <s v="Masculino"/>
    <x v="13"/>
    <s v="BELO HORIZONTE"/>
    <m/>
    <n v="750"/>
    <s v="(31) 9331-6802"/>
    <s v="CMDP"/>
    <s v="Sim"/>
    <d v="2025-07-10T00:00:00"/>
    <m/>
    <m/>
    <x v="196"/>
    <m/>
    <x v="4"/>
    <s v="Emagrecimento089467010"/>
    <x v="1"/>
  </r>
  <r>
    <x v="3"/>
    <x v="8"/>
    <s v="Ativo"/>
    <d v="2026-04-23T00:00:00"/>
    <s v="089467009"/>
    <s v="ANNE KAROLINE DOS SANTOS COUTO MARIN"/>
    <n v="7031825601"/>
    <d v="1988-10-02T00:00:00"/>
    <n v="37"/>
    <s v="Feminino"/>
    <x v="13"/>
    <s v="BELO HORIZONTE"/>
    <m/>
    <n v="750"/>
    <s v="(31) 99735-9379"/>
    <s v="CMDP"/>
    <s v="Sim"/>
    <d v="2025-07-07T00:00:00"/>
    <m/>
    <m/>
    <x v="199"/>
    <m/>
    <x v="4"/>
    <s v="Emagrecimento089467009"/>
    <x v="1"/>
  </r>
  <r>
    <x v="3"/>
    <x v="8"/>
    <s v="Ativo"/>
    <d v="2026-04-23T00:00:00"/>
    <s v="096027518"/>
    <s v="RAFAELLE ARIANE DE SOUSA"/>
    <n v="12712042662"/>
    <d v="1995-11-27T00:00:00"/>
    <n v="30"/>
    <s v="Feminino"/>
    <x v="13"/>
    <s v="DIVINOPOLIS"/>
    <m/>
    <n v="380"/>
    <s v="(37) 998181549"/>
    <s v="CMDP"/>
    <s v="Sim"/>
    <d v="2025-12-30T00:00:00"/>
    <m/>
    <m/>
    <x v="98"/>
    <m/>
    <x v="4"/>
    <s v="Emagrecimento096027518"/>
    <x v="1"/>
  </r>
  <r>
    <x v="3"/>
    <x v="8"/>
    <s v="Ativo"/>
    <d v="2026-04-23T00:00:00"/>
    <s v="056699417"/>
    <s v="EMANUELE KUSTEL"/>
    <n v="3460742909"/>
    <d v="1981-06-26T00:00:00"/>
    <n v="44"/>
    <s v="Feminino"/>
    <x v="2"/>
    <s v="CAMPINA GRANDE DO SUL"/>
    <m/>
    <n v="400"/>
    <s v="(41) 988597549"/>
    <s v="CMDP"/>
    <s v="Sim"/>
    <d v="2025-11-12T00:00:00"/>
    <m/>
    <m/>
    <x v="28"/>
    <m/>
    <x v="4"/>
    <s v="Emagrecimento056699417"/>
    <x v="1"/>
  </r>
  <r>
    <x v="3"/>
    <x v="8"/>
    <s v="Ativo"/>
    <d v="2026-04-23T00:00:00"/>
    <s v="094105740"/>
    <s v="DANIELLE SOUZA DOS SANTOS"/>
    <n v="62258087368"/>
    <d v="1976-01-10T00:00:00"/>
    <n v="50"/>
    <s v="Feminino"/>
    <x v="4"/>
    <s v="NAVEGANTES"/>
    <m/>
    <n v="380"/>
    <s v="(47) 988789710"/>
    <s v="CMDP"/>
    <s v="Sim"/>
    <d v="2025-12-30T00:00:00"/>
    <m/>
    <m/>
    <x v="98"/>
    <m/>
    <x v="4"/>
    <s v="Emagrecimento094105740"/>
    <x v="1"/>
  </r>
  <r>
    <x v="3"/>
    <x v="8"/>
    <s v="Ativo"/>
    <d v="2026-04-23T00:00:00"/>
    <s v="555181979"/>
    <s v="JANICE MARIZA RODRIGUES"/>
    <n v="2902471955"/>
    <d v="1980-06-02T00:00:00"/>
    <n v="45"/>
    <s v="Feminino"/>
    <x v="2"/>
    <s v="CURITIBA"/>
    <m/>
    <n v="200"/>
    <s v="(47) 997638563"/>
    <s v="CMDP"/>
    <s v="Sim"/>
    <d v="2025-12-30T00:00:00"/>
    <m/>
    <m/>
    <x v="98"/>
    <m/>
    <x v="4"/>
    <s v="Emagrecimento555181979"/>
    <x v="1"/>
  </r>
  <r>
    <x v="3"/>
    <x v="8"/>
    <s v="Ativo"/>
    <d v="2026-04-23T00:00:00"/>
    <s v="049261339"/>
    <s v="AMANDA MAFRA MACIEL"/>
    <n v="6323761122"/>
    <d v="1998-10-15T00:00:00"/>
    <n v="27"/>
    <s v="Feminino"/>
    <x v="5"/>
    <s v="BRASILIA"/>
    <m/>
    <n v="400"/>
    <s v="(61) 35686846 (61) 984418211   "/>
    <s v="CMDP"/>
    <s v="Sim"/>
    <d v="2025-09-23T00:00:00"/>
    <m/>
    <m/>
    <x v="136"/>
    <m/>
    <x v="4"/>
    <s v="Emagrecimento049261339"/>
    <x v="1"/>
  </r>
  <r>
    <x v="3"/>
    <x v="8"/>
    <s v="Ativo"/>
    <d v="2026-04-23T00:00:00"/>
    <s v="092928800"/>
    <s v="ESTENIO FERREIRA MENDES"/>
    <n v="62006460153"/>
    <d v="1976-08-10T00:00:00"/>
    <n v="49"/>
    <s v="Masculino"/>
    <x v="5"/>
    <s v="BRASILIA"/>
    <m/>
    <n v="600"/>
    <s v="(61) 98172-1100"/>
    <s v="CMDP"/>
    <s v="Sim"/>
    <d v="2026-01-15T00:00:00"/>
    <m/>
    <m/>
    <x v="104"/>
    <m/>
    <x v="4"/>
    <s v="Emagrecimento092928800"/>
    <x v="4"/>
  </r>
  <r>
    <x v="3"/>
    <x v="8"/>
    <s v="Ativo"/>
    <d v="2026-04-23T00:00:00"/>
    <s v="048772623"/>
    <s v="VALERIA DA SILVA RIBEIRO"/>
    <n v="69785023168"/>
    <d v="1981-03-30T00:00:00"/>
    <n v="45"/>
    <s v="Feminino"/>
    <x v="5"/>
    <s v="BRASILIA"/>
    <m/>
    <n v="400"/>
    <s v="(61) 993175212"/>
    <s v="CMDP"/>
    <s v="Sim"/>
    <d v="2025-12-22T00:00:00"/>
    <m/>
    <m/>
    <x v="48"/>
    <m/>
    <x v="4"/>
    <s v="Emagrecimento048772623"/>
    <x v="1"/>
  </r>
  <r>
    <x v="3"/>
    <x v="8"/>
    <s v="Ativo"/>
    <d v="2026-04-23T00:00:00"/>
    <s v="094763768"/>
    <s v="YALLA JOSELIANE EUGENIO BARBOZA"/>
    <n v="2749732190"/>
    <d v="1988-06-22T00:00:00"/>
    <n v="37"/>
    <s v="Feminino"/>
    <x v="5"/>
    <s v="BRASILIA"/>
    <m/>
    <n v="80"/>
    <s v="(61) 998395651"/>
    <s v="CMDP"/>
    <s v="Sim"/>
    <d v="2026-03-17T00:00:00"/>
    <m/>
    <m/>
    <x v="62"/>
    <m/>
    <x v="4"/>
    <s v="Emagrecimento094763768"/>
    <x v="2"/>
  </r>
  <r>
    <x v="3"/>
    <x v="8"/>
    <s v="Ativo"/>
    <d v="2026-04-23T00:00:00"/>
    <s v="094809359"/>
    <s v="DEBORA EDUARDA GOMES DA SILVA"/>
    <n v="11353867498"/>
    <d v="1997-06-05T00:00:00"/>
    <n v="28"/>
    <s v="Feminino"/>
    <x v="7"/>
    <s v="RECIFE"/>
    <m/>
    <n v="200"/>
    <s v="(81) 95252055"/>
    <s v="CMDP"/>
    <s v="Sim"/>
    <d v="2025-10-07T00:00:00"/>
    <m/>
    <m/>
    <x v="128"/>
    <m/>
    <x v="4"/>
    <s v="Emagrecimento094809359"/>
    <x v="1"/>
  </r>
  <r>
    <x v="3"/>
    <x v="8"/>
    <s v="Ativo"/>
    <d v="2026-04-23T00:00:00"/>
    <s v="096333070"/>
    <s v="JORGE LUIS DA SILVA CORREIA"/>
    <n v="6759836499"/>
    <d v="1987-01-22T00:00:00"/>
    <n v="39"/>
    <s v="Masculino"/>
    <x v="7"/>
    <s v="RECIFE"/>
    <m/>
    <n v="80"/>
    <s v="(81) 992975399"/>
    <s v="CMDP"/>
    <s v="Sim"/>
    <d v="2026-02-20T00:00:00"/>
    <m/>
    <m/>
    <x v="52"/>
    <m/>
    <x v="4"/>
    <s v="Emagrecimento096333070"/>
    <x v="3"/>
  </r>
  <r>
    <x v="3"/>
    <x v="8"/>
    <s v="Ativo"/>
    <d v="2026-04-23T00:00:00"/>
    <s v="132352940"/>
    <s v="MARICELIA SOARES DA CRUZ"/>
    <n v="3116784400"/>
    <d v="1977-03-17T00:00:00"/>
    <n v="49"/>
    <s v="Feminino"/>
    <x v="16"/>
    <s v="NATAL"/>
    <m/>
    <n v="200"/>
    <s v="(84) 998660878"/>
    <s v="CMDP"/>
    <s v="Sim"/>
    <d v="2025-11-21T00:00:00"/>
    <m/>
    <m/>
    <x v="132"/>
    <m/>
    <x v="4"/>
    <s v="Emagrecimento132352940"/>
    <x v="1"/>
  </r>
  <r>
    <x v="3"/>
    <x v="8"/>
    <s v="Ativo"/>
    <d v="2026-04-23T00:00:00"/>
    <s v="094454653"/>
    <s v="ANA BEATRIZ GIRAO NOBRE"/>
    <n v="3053728311"/>
    <d v="1989-11-16T00:00:00"/>
    <n v="36"/>
    <s v="Feminino"/>
    <x v="17"/>
    <s v="FORTALEZA"/>
    <m/>
    <n v="380"/>
    <s v="(85) 987529840"/>
    <s v="CMDP"/>
    <s v="Sim"/>
    <d v="2026-02-02T00:00:00"/>
    <m/>
    <m/>
    <x v="61"/>
    <m/>
    <x v="4"/>
    <s v="Emagrecimento094454653"/>
    <x v="3"/>
  </r>
  <r>
    <x v="3"/>
    <x v="8"/>
    <s v="Ativo"/>
    <d v="2026-04-23T00:00:00"/>
    <s v="522667740"/>
    <s v="SANDRA KARLA DOS SANTOS GUSMAO"/>
    <n v="4220605428"/>
    <d v="1976-08-04T00:00:00"/>
    <n v="49"/>
    <s v="Feminino"/>
    <x v="7"/>
    <s v="GARANHUNS"/>
    <m/>
    <n v="300"/>
    <s v="(87) 98126-0110"/>
    <s v="CMDP"/>
    <s v="Sim"/>
    <d v="2025-10-03T00:00:00"/>
    <m/>
    <m/>
    <x v="152"/>
    <m/>
    <x v="4"/>
    <s v="Emagrecimento522667740"/>
    <x v="1"/>
  </r>
  <r>
    <x v="3"/>
    <x v="8"/>
    <s v="Ativo"/>
    <d v="2026-04-23T00:00:00"/>
    <s v="093424460"/>
    <s v="GUILHERME BRANDAO DE GODOI"/>
    <n v="39189119851"/>
    <d v="1990-08-22T00:00:00"/>
    <n v="35"/>
    <s v="Masculino"/>
    <x v="0"/>
    <s v="SAO PAULO"/>
    <m/>
    <n v="110"/>
    <s v="+55 11 95816-5697"/>
    <s v="CMDP"/>
    <s v="Sim"/>
    <d v="2025-06-18T00:00:00"/>
    <m/>
    <m/>
    <x v="222"/>
    <m/>
    <x v="4"/>
    <s v="Emagrecimento093424460"/>
    <x v="1"/>
  </r>
  <r>
    <x v="1"/>
    <x v="8"/>
    <s v="Ativo"/>
    <d v="2026-04-10T00:00:00"/>
    <s v="082052849"/>
    <s v="GISELE FERNANDES COSTA"/>
    <s v="28612966825"/>
    <d v="1980-06-15T00:00:00"/>
    <n v="45"/>
    <s v="F"/>
    <x v="0"/>
    <s v="SAO PAULO"/>
    <m/>
    <s v="NÍVEL 380"/>
    <s v="00999771940"/>
    <s v="CMDP"/>
    <s v="Sim"/>
    <m/>
    <m/>
    <m/>
    <x v="40"/>
    <m/>
    <x v="31"/>
    <s v="Emagrecimento082052849"/>
    <x v="2"/>
  </r>
  <r>
    <x v="1"/>
    <x v="8"/>
    <s v="Ativo"/>
    <d v="2026-02-26T00:00:00"/>
    <s v="082862952"/>
    <s v="CRISTIANE SANCHEZ MACEDO DE SOUZA"/>
    <n v="22513610814"/>
    <d v="1979-06-13T00:00:00"/>
    <n v="46"/>
    <s v="F"/>
    <x v="0"/>
    <s v="SAO PAULO"/>
    <m/>
    <n v="40"/>
    <s v="0973506530 00973506530 11973506530 11973506530 11973269853"/>
    <s v="CMDP"/>
    <s v="Sim"/>
    <d v="2026-02-27T00:00:00"/>
    <m/>
    <m/>
    <x v="75"/>
    <d v="2026-02-27T00:00:00"/>
    <x v="4"/>
    <s v="Emagrecimento082862952"/>
    <x v="3"/>
  </r>
  <r>
    <x v="3"/>
    <x v="8"/>
    <s v="Ativo"/>
    <d v="2026-04-23T00:00:00"/>
    <s v="068061846"/>
    <s v="JULIANA BRAGA DE LOUREDO"/>
    <n v="25533744886"/>
    <d v="1977-11-09T00:00:00"/>
    <n v="48"/>
    <s v="Feminino"/>
    <x v="0"/>
    <s v="OSASCO"/>
    <m/>
    <n v="600"/>
    <s v="11 930542275"/>
    <s v="CMDP"/>
    <s v="Sim"/>
    <d v="2025-10-21T00:00:00"/>
    <m/>
    <m/>
    <x v="184"/>
    <m/>
    <x v="4"/>
    <s v="Emagrecimento068061846"/>
    <x v="1"/>
  </r>
  <r>
    <x v="3"/>
    <x v="8"/>
    <s v="Ativo"/>
    <d v="2026-04-23T00:00:00"/>
    <s v="086929216"/>
    <s v="DEISIANE SANTOS DE ALMEIDA"/>
    <n v="39762542827"/>
    <d v="1991-03-17T00:00:00"/>
    <n v="35"/>
    <s v="Feminino"/>
    <x v="0"/>
    <s v="DIADEMA"/>
    <m/>
    <n v="60"/>
    <s v="11 93149-7958"/>
    <s v="CMDP"/>
    <s v="Sim"/>
    <d v="2025-09-03T00:00:00"/>
    <m/>
    <m/>
    <x v="155"/>
    <m/>
    <x v="4"/>
    <s v="Emagrecimento086929216"/>
    <x v="1"/>
  </r>
  <r>
    <x v="3"/>
    <x v="8"/>
    <s v="Ativo"/>
    <d v="2026-04-23T00:00:00"/>
    <s v="086510512"/>
    <s v="GLADYS PAPAZISSIS"/>
    <n v="4058847883"/>
    <d v="1962-11-25T00:00:00"/>
    <n v="63"/>
    <s v="Feminino"/>
    <x v="0"/>
    <s v="SAO PAULO"/>
    <m/>
    <n v="60"/>
    <s v="11 94025-3574"/>
    <s v="CMDP"/>
    <s v="Sim"/>
    <d v="2025-06-20T00:00:00"/>
    <m/>
    <m/>
    <x v="223"/>
    <m/>
    <x v="4"/>
    <s v="Emagrecimento086510512"/>
    <x v="1"/>
  </r>
  <r>
    <x v="3"/>
    <x v="8"/>
    <s v="Ativo"/>
    <d v="2026-04-23T00:00:00"/>
    <s v="093611431"/>
    <s v="THAIANE DE SOUZA GUIMARAES"/>
    <n v="45771317810"/>
    <d v="2001-04-02T00:00:00"/>
    <n v="25"/>
    <s v="Feminino"/>
    <x v="0"/>
    <s v="GUARULHOS"/>
    <m/>
    <n v="380"/>
    <s v="11 94488-3399"/>
    <s v="CMDP"/>
    <s v="Sim"/>
    <d v="2025-09-03T00:00:00"/>
    <m/>
    <m/>
    <x v="155"/>
    <m/>
    <x v="4"/>
    <s v="Emagrecimento093611431"/>
    <x v="1"/>
  </r>
  <r>
    <x v="3"/>
    <x v="8"/>
    <s v="Ativo"/>
    <d v="2026-04-23T00:00:00"/>
    <s v="087413709"/>
    <s v="THATYANE DE MORAIS ANJOS"/>
    <n v="36916707844"/>
    <d v="1988-06-06T00:00:00"/>
    <n v="37"/>
    <s v="Feminino"/>
    <x v="0"/>
    <s v="GUARULHOS"/>
    <m/>
    <n v="60"/>
    <s v="11 94800-1435"/>
    <s v="CMDP"/>
    <s v="Sim"/>
    <d v="2025-08-15T00:00:00"/>
    <m/>
    <m/>
    <x v="143"/>
    <m/>
    <x v="4"/>
    <s v="Emagrecimento087413709"/>
    <x v="1"/>
  </r>
  <r>
    <x v="3"/>
    <x v="8"/>
    <s v="Ativo"/>
    <d v="2026-04-23T00:00:00"/>
    <s v="077810794"/>
    <s v="JESSICA RODRIGUES FERREIRA"/>
    <n v="44071151811"/>
    <d v="1994-02-19T00:00:00"/>
    <n v="32"/>
    <s v="Feminino"/>
    <x v="0"/>
    <s v="EMBU-GUAÇU"/>
    <m/>
    <n v="300"/>
    <s v="11 950715181"/>
    <s v="CMDP"/>
    <s v="Sim"/>
    <d v="2025-09-03T00:00:00"/>
    <m/>
    <m/>
    <x v="155"/>
    <m/>
    <x v="4"/>
    <s v="Emagrecimento077810794"/>
    <x v="1"/>
  </r>
  <r>
    <x v="3"/>
    <x v="8"/>
    <s v="Ativo"/>
    <d v="2026-04-23T00:00:00"/>
    <s v="093382897"/>
    <s v="DEBORA ARAUJO DOS SANTOS"/>
    <n v="33838034813"/>
    <d v="1986-04-26T00:00:00"/>
    <n v="40"/>
    <s v="Feminino"/>
    <x v="0"/>
    <s v="SAO PAULO"/>
    <m/>
    <n v="380"/>
    <s v="11 95376-8693"/>
    <s v="CMDP"/>
    <s v="Sim"/>
    <d v="2025-06-18T00:00:00"/>
    <m/>
    <m/>
    <x v="222"/>
    <m/>
    <x v="4"/>
    <s v="Emagrecimento093382897"/>
    <x v="1"/>
  </r>
  <r>
    <x v="3"/>
    <x v="8"/>
    <s v="Ativo"/>
    <d v="2026-05-11T00:00:00"/>
    <s v="088912927"/>
    <s v="HILTON LIRIO CALDEIRA"/>
    <n v="31960371851"/>
    <d v="1996-09-06T00:00:00"/>
    <n v="29"/>
    <s v="Masculino"/>
    <x v="0"/>
    <s v="SAO PAULO"/>
    <m/>
    <n v="80"/>
    <s v="11 95811-7133"/>
    <s v="CMDP"/>
    <s v="Sim"/>
    <s v="Fluxo Antigo"/>
    <m/>
    <m/>
    <x v="107"/>
    <m/>
    <x v="1"/>
    <s v="Emagrecimento088912927"/>
    <x v="5"/>
  </r>
  <r>
    <x v="3"/>
    <x v="8"/>
    <s v="Ativo"/>
    <d v="2026-04-23T00:00:00"/>
    <s v="089619723"/>
    <s v="ALEXSANDRA LIMA DOS SANTOS SANTANA"/>
    <n v="33130538828"/>
    <d v="1982-06-06T00:00:00"/>
    <n v="43"/>
    <s v="Feminino"/>
    <x v="0"/>
    <s v="MOGI DAS CRUZES"/>
    <m/>
    <n v="60"/>
    <s v="11 9593-43133"/>
    <s v="CMDP"/>
    <s v="Sim"/>
    <d v="2025-09-30T00:00:00"/>
    <m/>
    <m/>
    <x v="179"/>
    <m/>
    <x v="4"/>
    <s v="Emagrecimento089619723"/>
    <x v="1"/>
  </r>
  <r>
    <x v="3"/>
    <x v="8"/>
    <s v="Ativo"/>
    <d v="2026-04-23T00:00:00"/>
    <s v="089800065"/>
    <s v="GERALDO ROSA DOS SANTOS JUNIOR"/>
    <n v="32830673840"/>
    <d v="1984-05-08T00:00:00"/>
    <n v="42"/>
    <s v="Masculino"/>
    <x v="0"/>
    <s v="SAO PAULO"/>
    <m/>
    <n v="380"/>
    <s v="11 981093506"/>
    <s v="CMDP"/>
    <s v="Sim"/>
    <d v="2025-09-03T00:00:00"/>
    <m/>
    <m/>
    <x v="155"/>
    <m/>
    <x v="4"/>
    <s v="Emagrecimento089800065"/>
    <x v="1"/>
  </r>
  <r>
    <x v="3"/>
    <x v="8"/>
    <s v="Ativo"/>
    <d v="2026-04-23T00:00:00"/>
    <s v="089922129"/>
    <s v="LAIS REGINA SANTOS DE LIMA"/>
    <n v="44443890874"/>
    <d v="1995-06-22T00:00:00"/>
    <n v="30"/>
    <s v="Feminino"/>
    <x v="0"/>
    <s v="SAO PAULO"/>
    <m/>
    <n v="40"/>
    <s v="11 9812-64254"/>
    <s v="CMDP"/>
    <s v="Sim"/>
    <d v="2025-09-24T00:00:00"/>
    <m/>
    <m/>
    <x v="124"/>
    <m/>
    <x v="4"/>
    <s v="Emagrecimento089922129"/>
    <x v="1"/>
  </r>
  <r>
    <x v="3"/>
    <x v="8"/>
    <s v="Ativo"/>
    <d v="2026-04-23T00:00:00"/>
    <s v="083212376"/>
    <s v="ANDREA FRANCISCHINI BOTELHO"/>
    <n v="26977067802"/>
    <d v="1978-08-31T00:00:00"/>
    <n v="47"/>
    <s v="Feminino"/>
    <x v="0"/>
    <s v="SAO PAULO"/>
    <m/>
    <n v="450"/>
    <s v="11 981282065 /   11 985306418 / 11 981281898"/>
    <s v="CMDP"/>
    <s v="Sim"/>
    <d v="2025-06-20T00:00:00"/>
    <m/>
    <m/>
    <x v="223"/>
    <m/>
    <x v="4"/>
    <s v="Emagrecimento083212376"/>
    <x v="1"/>
  </r>
  <r>
    <x v="3"/>
    <x v="8"/>
    <s v="Ativo"/>
    <d v="2026-04-23T00:00:00"/>
    <s v="094400600"/>
    <s v="LAVINE MENEZES SOUZA"/>
    <n v="8099908570"/>
    <d v="1997-02-26T00:00:00"/>
    <n v="29"/>
    <s v="Feminino"/>
    <x v="0"/>
    <s v="SAO PAULO"/>
    <m/>
    <n v="60"/>
    <s v="11 98215-6678"/>
    <s v="CMDP"/>
    <s v="Sim"/>
    <d v="2025-07-10T00:00:00"/>
    <m/>
    <m/>
    <x v="196"/>
    <m/>
    <x v="4"/>
    <s v="Emagrecimento094400600"/>
    <x v="1"/>
  </r>
  <r>
    <x v="3"/>
    <x v="8"/>
    <s v="Ativo"/>
    <d v="2026-04-23T00:00:00"/>
    <s v="089442261"/>
    <s v="THAIS SANTOS PURCINO FREITAS DA SILVA"/>
    <n v="47092576806"/>
    <d v="2000-01-24T00:00:00"/>
    <n v="26"/>
    <s v="Feminino"/>
    <x v="0"/>
    <s v="SAO PAULO"/>
    <m/>
    <n v="380"/>
    <s v="11 98467-3876"/>
    <s v="CMDP"/>
    <s v="Sim"/>
    <d v="2025-08-20T00:00:00"/>
    <m/>
    <m/>
    <x v="224"/>
    <m/>
    <x v="4"/>
    <s v="Emagrecimento089442261"/>
    <x v="1"/>
  </r>
  <r>
    <x v="3"/>
    <x v="8"/>
    <s v="Ativo"/>
    <d v="2026-04-23T00:00:00"/>
    <s v="796406960"/>
    <s v="NATHALIA SILVA SANTOS"/>
    <n v="41312850884"/>
    <d v="1999-05-16T00:00:00"/>
    <n v="27"/>
    <s v="Feminino"/>
    <x v="0"/>
    <s v="SAO PAULO"/>
    <m/>
    <n v="600"/>
    <s v="11 98614-5579‬"/>
    <s v="CMDP"/>
    <s v="Sim"/>
    <d v="2025-08-09T00:00:00"/>
    <m/>
    <m/>
    <x v="225"/>
    <m/>
    <x v="4"/>
    <s v="Emagrecimento796406960"/>
    <x v="1"/>
  </r>
  <r>
    <x v="3"/>
    <x v="8"/>
    <s v="Ativo"/>
    <d v="2026-04-23T00:00:00"/>
    <s v="093709410"/>
    <s v="MICHELLE AZEVEDO NEVES"/>
    <n v="41292092807"/>
    <d v="1991-01-16T00:00:00"/>
    <n v="35"/>
    <s v="Feminino"/>
    <x v="0"/>
    <s v="GUARULHOS"/>
    <m/>
    <n v="110"/>
    <s v="11 98641-3814"/>
    <s v="CMDP"/>
    <s v="Sim"/>
    <d v="2025-08-20T00:00:00"/>
    <m/>
    <m/>
    <x v="224"/>
    <m/>
    <x v="4"/>
    <s v="Emagrecimento093709410"/>
    <x v="1"/>
  </r>
  <r>
    <x v="3"/>
    <x v="8"/>
    <s v="Ativo"/>
    <d v="2026-04-23T00:00:00"/>
    <s v="096418303"/>
    <s v="HERMINIA MARIA ALVES FERRO SCARABEL"/>
    <n v="17244440855"/>
    <d v="1976-12-14T00:00:00"/>
    <n v="49"/>
    <s v="Feminino"/>
    <x v="0"/>
    <s v="MAUA"/>
    <m/>
    <n v="500"/>
    <s v="11 9872974-20"/>
    <s v="CMDP"/>
    <s v="Sim"/>
    <d v="2026-03-24T00:00:00"/>
    <m/>
    <m/>
    <x v="89"/>
    <m/>
    <x v="4"/>
    <s v="Emagrecimento096418303"/>
    <x v="2"/>
  </r>
  <r>
    <x v="3"/>
    <x v="8"/>
    <s v="Ativo"/>
    <d v="2026-03-03T00:00:00"/>
    <s v="450819604"/>
    <s v="Rita De Cassia Bezerra"/>
    <n v="34639445881"/>
    <d v="1983-05-26T00:00:00"/>
    <n v="43"/>
    <m/>
    <x v="0"/>
    <s v="SAO PAULO"/>
    <m/>
    <n v="500"/>
    <s v="11 98794-8131"/>
    <s v="CMDP"/>
    <s v="Sim"/>
    <d v="2026-01-29T00:00:00"/>
    <m/>
    <m/>
    <x v="34"/>
    <m/>
    <x v="14"/>
    <s v="Emagrecimento450819604"/>
    <x v="4"/>
  </r>
  <r>
    <x v="3"/>
    <x v="8"/>
    <s v="Ativo"/>
    <d v="2026-04-23T00:00:00"/>
    <s v="442507739"/>
    <s v="WALDIR ROBERTO GIRO"/>
    <n v="5337885871"/>
    <d v="1962-09-16T00:00:00"/>
    <n v="63"/>
    <s v="Masculino"/>
    <x v="0"/>
    <s v="SAO PAULO"/>
    <m/>
    <n v="500"/>
    <s v="11 996270662"/>
    <s v="CMDP"/>
    <s v="Sim"/>
    <d v="2025-09-04T00:00:00"/>
    <m/>
    <m/>
    <x v="148"/>
    <m/>
    <x v="4"/>
    <s v="Emagrecimento442507739"/>
    <x v="1"/>
  </r>
  <r>
    <x v="3"/>
    <x v="8"/>
    <s v="Ativo"/>
    <d v="2026-04-23T00:00:00"/>
    <s v="125291795"/>
    <s v="MARCOS TADEU DE SOUZA PEREIRA"/>
    <n v="26569713817"/>
    <d v="1977-05-28T00:00:00"/>
    <n v="49"/>
    <s v="Masculino"/>
    <x v="0"/>
    <s v="SAO PAULO"/>
    <m/>
    <n v="400"/>
    <s v="11 997748673 / 11 995765367"/>
    <s v="CMDP"/>
    <s v="Sim"/>
    <d v="2025-09-04T00:00:00"/>
    <m/>
    <m/>
    <x v="148"/>
    <m/>
    <x v="4"/>
    <s v="Emagrecimento125291795"/>
    <x v="1"/>
  </r>
  <r>
    <x v="3"/>
    <x v="8"/>
    <s v="Ativo"/>
    <d v="2026-05-11T00:00:00"/>
    <s v="085013329"/>
    <s v="VIVIANE GRITTI"/>
    <n v="28879394835"/>
    <d v="1978-09-16T00:00:00"/>
    <n v="47"/>
    <s v="Feminino"/>
    <x v="0"/>
    <s v="SAO PAULO"/>
    <m/>
    <n v="580"/>
    <s v="11 998217611"/>
    <s v="CMDP"/>
    <s v="Sim"/>
    <s v="Fluxo Antigo"/>
    <m/>
    <m/>
    <x v="148"/>
    <m/>
    <x v="1"/>
    <s v="Emagrecimento085013329"/>
    <x v="1"/>
  </r>
  <r>
    <x v="3"/>
    <x v="8"/>
    <s v="Ativo"/>
    <d v="2026-05-11T00:00:00"/>
    <s v="089219155"/>
    <s v="CLAUDIA FARIA"/>
    <n v="14659695867"/>
    <d v="1973-08-04T00:00:00"/>
    <n v="52"/>
    <s v="Feminino"/>
    <x v="0"/>
    <s v="CAJAMAR"/>
    <m/>
    <n v="75"/>
    <s v="11 998818170"/>
    <s v="CMDP"/>
    <s v="Sim"/>
    <s v="Fluxo Antigo"/>
    <m/>
    <m/>
    <x v="42"/>
    <m/>
    <x v="1"/>
    <s v="Emagrecimento089219155"/>
    <x v="5"/>
  </r>
  <r>
    <x v="1"/>
    <x v="8"/>
    <s v="Ativo"/>
    <d v="2026-02-26T00:00:00"/>
    <s v="093452219"/>
    <s v="SELMA GENI BARBINO DAMASCENO"/>
    <n v="17072136827"/>
    <d v="1973-09-08T00:00:00"/>
    <n v="52"/>
    <s v="F"/>
    <x v="0"/>
    <s v="SAO PAULO"/>
    <m/>
    <n v="60"/>
    <s v="1120723971 11967357775"/>
    <s v="CMDP"/>
    <s v="Sim"/>
    <d v="2026-02-23T00:00:00"/>
    <m/>
    <m/>
    <x v="72"/>
    <d v="2026-02-23T00:00:00"/>
    <x v="4"/>
    <s v="Emagrecimento093452219"/>
    <x v="3"/>
  </r>
  <r>
    <x v="1"/>
    <x v="8"/>
    <s v="Ativo"/>
    <d v="2026-02-19T00:00:00"/>
    <s v="079117224"/>
    <s v="ADRIANO PEREIRA DE ARAUJO"/>
    <n v="26216729810"/>
    <d v="1978-07-29T00:00:00"/>
    <n v="47"/>
    <s v="M"/>
    <x v="0"/>
    <s v="SAO PAULO"/>
    <m/>
    <n v="60"/>
    <s v="1123686582 1123686582 11947951877"/>
    <s v="CMDP"/>
    <s v="Sim"/>
    <d v="2026-02-20T00:00:00"/>
    <m/>
    <m/>
    <x v="78"/>
    <d v="2026-02-20T00:00:00"/>
    <x v="4"/>
    <s v="Emagrecimento079117224"/>
    <x v="3"/>
  </r>
  <r>
    <x v="1"/>
    <x v="8"/>
    <s v="Ativo"/>
    <d v="2026-02-12T00:00:00"/>
    <s v="095663197"/>
    <s v="KATIA CRISTINA BRAGA MULLER"/>
    <n v="32104076811"/>
    <d v="1983-10-12T00:00:00"/>
    <n v="42"/>
    <s v="F"/>
    <x v="0"/>
    <s v="SANTO ANDRE"/>
    <m/>
    <n v="60"/>
    <s v="1123793839 11981045673"/>
    <s v="CMDP"/>
    <s v="Sim"/>
    <d v="2026-02-13T00:00:00"/>
    <m/>
    <m/>
    <x v="77"/>
    <d v="2026-02-13T00:00:00"/>
    <x v="4"/>
    <s v="Emagrecimento095663197"/>
    <x v="3"/>
  </r>
  <r>
    <x v="1"/>
    <x v="8"/>
    <s v="Ativo"/>
    <d v="2026-02-26T00:00:00"/>
    <s v="074325546"/>
    <s v="ANTONIA KATIANA VIEIRA ALVES"/>
    <n v="37436435884"/>
    <d v="1988-05-04T00:00:00"/>
    <n v="38"/>
    <s v="F"/>
    <x v="0"/>
    <s v="SAO PAULO"/>
    <m/>
    <n v="50"/>
    <s v="1125167631 11983250560"/>
    <s v="CMDP"/>
    <s v="Sim"/>
    <d v="2026-02-27T00:00:00"/>
    <m/>
    <m/>
    <x v="75"/>
    <d v="2026-02-27T00:00:00"/>
    <x v="4"/>
    <s v="Emagrecimento074325546"/>
    <x v="3"/>
  </r>
  <r>
    <x v="1"/>
    <x v="8"/>
    <s v="Ativo"/>
    <d v="2026-04-30T00:00:00"/>
    <s v="096700801"/>
    <s v="DANIEL RAMALHO REZENDE"/>
    <n v="33579235800"/>
    <d v="1984-05-19T00:00:00"/>
    <n v="42"/>
    <s v="M"/>
    <x v="0"/>
    <s v="SAO PAULO"/>
    <m/>
    <n v="60"/>
    <s v="1125497692 11940078343 11959568668"/>
    <s v="CMDP"/>
    <s v="Sim"/>
    <d v="2026-04-30T00:00:00"/>
    <m/>
    <m/>
    <x v="95"/>
    <d v="2026-07-05T00:00:00"/>
    <x v="4"/>
    <s v="Emagrecimento096700801"/>
    <x v="0"/>
  </r>
  <r>
    <x v="1"/>
    <x v="8"/>
    <s v="Ativo"/>
    <d v="2026-04-29T00:00:00"/>
    <s v="083703160"/>
    <s v="PRISCILA DE SOUZA ARAUJO"/>
    <n v="31825512809"/>
    <d v="1983-10-10T00:00:00"/>
    <n v="42"/>
    <s v="F"/>
    <x v="0"/>
    <s v="SAO PAULO"/>
    <s v="JARDIM ADELFIORE"/>
    <n v="500"/>
    <s v="1126459188 11974607946"/>
    <s v="CMDP"/>
    <s v="Sim"/>
    <d v="2026-04-29T00:00:00"/>
    <m/>
    <m/>
    <x v="87"/>
    <d v="2026-06-05T00:00:00"/>
    <x v="4"/>
    <s v="Emagrecimento083703160"/>
    <x v="0"/>
  </r>
  <r>
    <x v="1"/>
    <x v="8"/>
    <s v="Ativo"/>
    <d v="2026-03-23T00:00:00"/>
    <s v="773586768"/>
    <s v="THALITA CARNEVALLE DE CARVALHO"/>
    <n v="43180801883"/>
    <d v="1996-11-23T00:00:00"/>
    <n v="29"/>
    <s v="F"/>
    <x v="0"/>
    <s v="SAO PAULO"/>
    <m/>
    <n v="300"/>
    <s v="1127311976 11963562750"/>
    <s v="CMDP"/>
    <s v="Sim"/>
    <d v="2026-01-23T00:00:00"/>
    <m/>
    <m/>
    <x v="88"/>
    <d v="2026-03-17T00:00:00"/>
    <x v="4"/>
    <s v="Emagrecimento773586768"/>
    <x v="2"/>
  </r>
  <r>
    <x v="1"/>
    <x v="8"/>
    <s v="Ativo"/>
    <d v="2026-05-25T00:00:00"/>
    <s v="095063770"/>
    <s v="PAULA REGINA LOURENCO ROCHA"/>
    <n v="37851083893"/>
    <d v="1988-06-15T00:00:00"/>
    <n v="37"/>
    <s v="F"/>
    <x v="0"/>
    <s v="SAO PAULO"/>
    <s v="JARDIM CATARINA"/>
    <n v="60"/>
    <s v="1129164507 11970478609 11970478609"/>
    <s v="CMDP"/>
    <s v="Sim"/>
    <d v="2026-05-25T00:00:00"/>
    <m/>
    <m/>
    <x v="99"/>
    <d v="2026-06-18T00:00:00"/>
    <x v="26"/>
    <s v="Emagrecimento095063770"/>
    <x v="5"/>
  </r>
  <r>
    <x v="1"/>
    <x v="8"/>
    <s v="Ativo"/>
    <d v="2026-03-23T00:00:00"/>
    <s v="089445572"/>
    <s v="RAILTON GOMES CRUZ"/>
    <n v="90531507572"/>
    <d v="1974-03-06T00:00:00"/>
    <n v="52"/>
    <s v="M"/>
    <x v="0"/>
    <s v="SAO PAULO"/>
    <m/>
    <n v="60"/>
    <s v="1130631278 11987608558 11987608557"/>
    <s v="CMDP"/>
    <s v="Sim"/>
    <d v="2026-02-23T00:00:00"/>
    <m/>
    <m/>
    <x v="63"/>
    <d v="2026-03-28T00:00:00"/>
    <x v="12"/>
    <s v="Emagrecimento089445572"/>
    <x v="3"/>
  </r>
  <r>
    <x v="1"/>
    <x v="8"/>
    <s v="Ativo"/>
    <d v="2026-04-27T00:00:00"/>
    <s v="087349727"/>
    <s v="HEIDE CALLINA NASCIMENTO NUNES"/>
    <n v="30234005807"/>
    <d v="1982-09-27T00:00:00"/>
    <n v="43"/>
    <s v="F"/>
    <x v="0"/>
    <s v="SAO PAULO"/>
    <s v="CONJUNTO HABITACIONAL INACIO MONTEIRO"/>
    <n v="400"/>
    <s v="1136342300 11984987898"/>
    <s v="CMDP"/>
    <s v="Sim"/>
    <d v="2026-04-27T00:00:00"/>
    <m/>
    <m/>
    <x v="118"/>
    <d v="2026-05-27T00:00:00"/>
    <x v="14"/>
    <s v="Emagrecimento087349727"/>
    <x v="0"/>
  </r>
  <r>
    <x v="1"/>
    <x v="8"/>
    <s v="Ativo"/>
    <d v="2026-05-18T00:00:00"/>
    <s v="451706420"/>
    <s v="MARCELO CAVALIN"/>
    <n v="17992251865"/>
    <d v="1964-03-07T00:00:00"/>
    <n v="62"/>
    <s v="M"/>
    <x v="0"/>
    <s v="SAO PAULO"/>
    <s v="JARDIM SARAH"/>
    <n v="400"/>
    <s v="1137664556 11986692757"/>
    <s v="CMDP"/>
    <s v="Sim"/>
    <d v="2026-05-18T00:00:00"/>
    <m/>
    <m/>
    <x v="116"/>
    <d v="2026-04-07T00:00:00"/>
    <x v="12"/>
    <s v="Emagrecimento451706420"/>
    <x v="5"/>
  </r>
  <r>
    <x v="1"/>
    <x v="8"/>
    <s v="Ativo"/>
    <d v="2026-03-23T00:00:00"/>
    <s v="809523353"/>
    <s v="WAGNER GONCALVES"/>
    <n v="35981131888"/>
    <d v="1988-11-25T00:00:00"/>
    <n v="37"/>
    <s v="M"/>
    <x v="0"/>
    <s v="CAIEIRAS"/>
    <m/>
    <n v="100"/>
    <s v="1139416108 1131068001 11964365826 1148995855 11964365826"/>
    <s v="CMDP"/>
    <s v="Sim"/>
    <d v="2026-03-18T00:00:00"/>
    <m/>
    <m/>
    <x v="40"/>
    <d v="2026-03-23T00:00:00"/>
    <x v="4"/>
    <s v="Emagrecimento809523353"/>
    <x v="2"/>
  </r>
  <r>
    <x v="1"/>
    <x v="8"/>
    <s v="Ativo"/>
    <d v="2026-02-19T00:00:00"/>
    <s v="082235847"/>
    <s v="RITA DE CACIA PESSOA SILVA SARRO"/>
    <n v="625449851"/>
    <d v="1959-09-23T00:00:00"/>
    <n v="66"/>
    <s v="F"/>
    <x v="0"/>
    <s v="SAO PAULO"/>
    <m/>
    <n v="450"/>
    <s v="1139759271 11971492405 11971492405 1139759271 11971492405"/>
    <s v="CMDP"/>
    <s v="Sim"/>
    <d v="2026-02-20T00:00:00"/>
    <m/>
    <m/>
    <x v="78"/>
    <d v="2026-02-20T00:00:00"/>
    <x v="4"/>
    <s v="Emagrecimento082235847"/>
    <x v="3"/>
  </r>
  <r>
    <x v="1"/>
    <x v="8"/>
    <s v="Ativo"/>
    <d v="2026-03-11T00:00:00"/>
    <s v="093892040"/>
    <s v="ALINE BEZERRA CRUZ DOS SANTOS"/>
    <n v="40159387809"/>
    <d v="1991-07-02T00:00:00"/>
    <n v="34"/>
    <s v="F"/>
    <x v="0"/>
    <s v="DIADEMA"/>
    <m/>
    <n v="110"/>
    <s v="1140618423 11954159098 11954159098 11954159098"/>
    <s v="CMDP"/>
    <s v="Sim"/>
    <d v="2026-03-12T00:00:00"/>
    <m/>
    <m/>
    <x v="54"/>
    <d v="2026-04-09T00:00:00"/>
    <x v="26"/>
    <s v="Emagrecimento093892040"/>
    <x v="2"/>
  </r>
  <r>
    <x v="1"/>
    <x v="8"/>
    <s v="Ativo"/>
    <d v="2026-02-12T00:00:00"/>
    <s v="089106890"/>
    <s v="LILIANE OLIVEIRA DA SILVA"/>
    <n v="31154196860"/>
    <d v="1984-01-23T00:00:00"/>
    <n v="42"/>
    <s v="F"/>
    <x v="0"/>
    <s v="SAO PAULO"/>
    <m/>
    <n v="400"/>
    <s v="1148527291 11948527291 1127017142 11948527291 11961913850"/>
    <s v="CMDP"/>
    <s v="Sim"/>
    <d v="2026-02-13T00:00:00"/>
    <m/>
    <m/>
    <x v="77"/>
    <d v="2026-02-13T00:00:00"/>
    <x v="4"/>
    <s v="Emagrecimento089106890"/>
    <x v="3"/>
  </r>
  <r>
    <x v="1"/>
    <x v="8"/>
    <s v="Ativo"/>
    <d v="2026-02-19T00:00:00"/>
    <s v="301053626"/>
    <s v="ROZZANE NALLI SCARAMUCCI RUIZ"/>
    <n v="1151163899"/>
    <d v="1956-05-13T00:00:00"/>
    <n v="70"/>
    <s v="F"/>
    <x v="0"/>
    <s v="SAO PAULO"/>
    <m/>
    <n v="600"/>
    <s v="1150619372 11991268706"/>
    <s v="CMDP"/>
    <s v="Sim"/>
    <d v="2026-02-20T00:00:00"/>
    <m/>
    <m/>
    <x v="78"/>
    <d v="2026-02-20T00:00:00"/>
    <x v="4"/>
    <s v="Emagrecimento301053626"/>
    <x v="3"/>
  </r>
  <r>
    <x v="1"/>
    <x v="8"/>
    <s v="Ativo"/>
    <d v="2026-04-20T00:00:00"/>
    <s v="451851609"/>
    <s v="VERA LUCIA BANZATTO SANTOS"/>
    <n v="76012620810"/>
    <d v="1954-01-27T00:00:00"/>
    <n v="72"/>
    <s v="F"/>
    <x v="0"/>
    <s v="SAO PAULO"/>
    <s v="JARDIM DAS FLORES"/>
    <n v="100"/>
    <s v="1155141410 11968303350 11991702816"/>
    <s v="CMDP"/>
    <s v="Sim"/>
    <d v="2026-04-20T00:00:00"/>
    <m/>
    <m/>
    <x v="24"/>
    <d v="2026-04-29T00:00:00"/>
    <x v="4"/>
    <s v="Emagrecimento451851609"/>
    <x v="0"/>
  </r>
  <r>
    <x v="1"/>
    <x v="8"/>
    <s v="Ativo"/>
    <d v="2026-03-11T00:00:00"/>
    <s v="074186691"/>
    <s v="DAIANE ASSIS DE MELO"/>
    <n v="39312331892"/>
    <d v="1990-09-06T00:00:00"/>
    <n v="35"/>
    <s v="F"/>
    <x v="0"/>
    <s v="SAO PAULO"/>
    <m/>
    <n v="50"/>
    <s v="1155947736 11962579859 1155947736"/>
    <s v="CMDP"/>
    <s v="Sim"/>
    <d v="2026-03-11T00:00:00"/>
    <m/>
    <m/>
    <x v="88"/>
    <d v="2026-03-11T00:00:00"/>
    <x v="4"/>
    <s v="Emagrecimento074186691"/>
    <x v="2"/>
  </r>
  <r>
    <x v="1"/>
    <x v="8"/>
    <s v="Ativo"/>
    <d v="2026-03-05T00:00:00"/>
    <s v="094131483"/>
    <s v="MARINEZ FARIAS TEXEIRA"/>
    <n v="31985471809"/>
    <d v="1984-10-29T00:00:00"/>
    <n v="41"/>
    <s v="F"/>
    <x v="0"/>
    <s v="SAO PAULO"/>
    <m/>
    <n v="400"/>
    <s v="1156155136 11976577689"/>
    <s v="CMDP"/>
    <s v="Sim"/>
    <d v="2026-03-05T00:00:00"/>
    <m/>
    <m/>
    <x v="3"/>
    <d v="2026-04-13T00:00:00"/>
    <x v="31"/>
    <s v="Emagrecimento094131483"/>
    <x v="2"/>
  </r>
  <r>
    <x v="1"/>
    <x v="8"/>
    <s v="Ativo"/>
    <d v="2026-02-26T00:00:00"/>
    <s v="774402261"/>
    <s v="CLEUSA DIAS LIMA"/>
    <n v="1379010896"/>
    <d v="1952-02-29T00:00:00"/>
    <n v="74"/>
    <s v="F"/>
    <x v="0"/>
    <s v="SAO PAULO"/>
    <m/>
    <n v="300"/>
    <s v="1156635995 11960957233 1196095-7233"/>
    <s v="CMDP"/>
    <s v="Sim"/>
    <d v="2026-02-26T00:00:00"/>
    <m/>
    <m/>
    <x v="52"/>
    <d v="2026-02-28T00:00:00"/>
    <x v="12"/>
    <s v="Emagrecimento774402261"/>
    <x v="3"/>
  </r>
  <r>
    <x v="1"/>
    <x v="8"/>
    <s v="Ativo"/>
    <d v="2026-02-26T00:00:00"/>
    <s v="451900359"/>
    <s v="ELISABETE OLIVEIRA DE ARAUJO"/>
    <n v="26006895838"/>
    <d v="1976-04-27T00:00:00"/>
    <n v="50"/>
    <s v="F"/>
    <x v="0"/>
    <s v="SAO PAULO"/>
    <m/>
    <n v="400"/>
    <s v="1158210886 11976367888 11969189698 11941610846"/>
    <s v="CMDP"/>
    <s v="Sim"/>
    <d v="2026-02-25T00:00:00"/>
    <m/>
    <m/>
    <x v="29"/>
    <d v="2026-02-25T00:00:00"/>
    <x v="4"/>
    <s v="Emagrecimento451900359"/>
    <x v="3"/>
  </r>
  <r>
    <x v="1"/>
    <x v="8"/>
    <s v="Ativo"/>
    <d v="2026-02-26T00:00:00"/>
    <s v="806679034"/>
    <s v="CRISTIANE DE OLIVEIRA"/>
    <n v="14283858862"/>
    <d v="1971-04-23T00:00:00"/>
    <n v="55"/>
    <s v="F"/>
    <x v="0"/>
    <s v="SAO PAULO"/>
    <m/>
    <n v="200"/>
    <s v="1158441772 1158424062 11993732971"/>
    <s v="CMDP"/>
    <s v="Sim"/>
    <d v="2026-02-26T00:00:00"/>
    <m/>
    <m/>
    <x v="60"/>
    <d v="2026-04-22T00:00:00"/>
    <x v="12"/>
    <s v="Emagrecimento806679034"/>
    <x v="3"/>
  </r>
  <r>
    <x v="1"/>
    <x v="8"/>
    <s v="Ativo"/>
    <d v="2026-02-26T00:00:00"/>
    <s v="081899761"/>
    <s v="INEZ PERPETUA DA SILVA BORGES"/>
    <n v="8189840827"/>
    <d v="1965-12-01T00:00:00"/>
    <n v="60"/>
    <s v="F"/>
    <x v="0"/>
    <s v="SAO PAULO"/>
    <m/>
    <n v="60"/>
    <s v="1159398007 1159398007 11971082128 11971082128"/>
    <s v="CMDP"/>
    <s v="Sim"/>
    <d v="2026-02-26T00:00:00"/>
    <m/>
    <m/>
    <x v="52"/>
    <d v="2026-02-28T00:00:00"/>
    <x v="12"/>
    <s v="Emagrecimento081899761"/>
    <x v="3"/>
  </r>
  <r>
    <x v="1"/>
    <x v="8"/>
    <s v="Ativo"/>
    <d v="2026-03-23T00:00:00"/>
    <s v="094244638"/>
    <s v="CREUZA DE OLIVEIRA JESUS SOUZA"/>
    <n v="63885301504"/>
    <d v="1972-07-03T00:00:00"/>
    <n v="53"/>
    <s v="F"/>
    <x v="0"/>
    <s v="SAO PAULO"/>
    <m/>
    <n v="380"/>
    <s v="1165782530 11965782530 1137724959 1179997188 1196578253 11965782530"/>
    <s v="CMDP"/>
    <s v="Sim"/>
    <d v="2026-03-23T00:00:00"/>
    <m/>
    <m/>
    <x v="32"/>
    <d v="2026-04-04T00:00:00"/>
    <x v="12"/>
    <s v="Emagrecimento094244638"/>
    <x v="2"/>
  </r>
  <r>
    <x v="1"/>
    <x v="8"/>
    <s v="Ativo"/>
    <d v="2026-05-25T00:00:00"/>
    <s v="095271866"/>
    <s v="ANISIA LELES MOREIRA"/>
    <n v="11377622843"/>
    <d v="1968-07-08T00:00:00"/>
    <n v="57"/>
    <s v="F"/>
    <x v="0"/>
    <s v="SAO PAULO"/>
    <s v="VILA CAIUBA"/>
    <n v="60"/>
    <s v="1181224127 11981224127 11981224127 11981224127"/>
    <s v="CMDP"/>
    <s v="Sim"/>
    <d v="2026-05-25T00:00:00"/>
    <m/>
    <m/>
    <x v="99"/>
    <d v="2026-11-06T00:00:00"/>
    <x v="14"/>
    <s v="Emagrecimento095271866"/>
    <x v="5"/>
  </r>
  <r>
    <x v="1"/>
    <x v="8"/>
    <s v="Ativo"/>
    <d v="2026-03-23T00:00:00"/>
    <s v="095893820"/>
    <s v="ANA MARIA DE MELO LOMBELLO"/>
    <n v="14663377882"/>
    <d v="1970-04-17T00:00:00"/>
    <n v="56"/>
    <s v="F"/>
    <x v="0"/>
    <s v="OSASCO"/>
    <m/>
    <n v="450"/>
    <s v="1191004165 11994204066"/>
    <s v="CMDP"/>
    <s v="Sim"/>
    <d v="2026-02-05T00:00:00"/>
    <m/>
    <m/>
    <x v="81"/>
    <d v="2026-03-19T00:00:00"/>
    <x v="4"/>
    <s v="Emagrecimento095893820"/>
    <x v="2"/>
  </r>
  <r>
    <x v="4"/>
    <x v="8"/>
    <s v="Ativo"/>
    <d v="2026-04-23T00:00:00"/>
    <s v="072364989"/>
    <s v="MARINA LIMA MENDES"/>
    <n v="37475418871"/>
    <d v="1997-02-23T00:00:00"/>
    <n v="29"/>
    <s v="Feminino"/>
    <x v="0"/>
    <s v="SAO PAULO"/>
    <m/>
    <n v="50"/>
    <s v="11-910314557"/>
    <s v="CMDP"/>
    <s v="Sim"/>
    <d v="2026-04-01T00:00:00"/>
    <m/>
    <m/>
    <x v="112"/>
    <m/>
    <x v="4"/>
    <s v="Emagrecimento072364989"/>
    <x v="0"/>
  </r>
  <r>
    <x v="4"/>
    <x v="8"/>
    <s v="Ativo"/>
    <d v="2026-04-23T00:00:00"/>
    <s v="089367494"/>
    <s v="ELAINE NARA DUARTE RODRIGUES"/>
    <n v="31847920802"/>
    <d v="1985-02-15T00:00:00"/>
    <n v="41"/>
    <s v="Feminino"/>
    <x v="0"/>
    <s v="CARAPICUIBA"/>
    <m/>
    <n v="60"/>
    <s v="11-911053657"/>
    <s v="CMDP"/>
    <s v="Sim"/>
    <d v="2026-04-06T00:00:00"/>
    <m/>
    <m/>
    <x v="115"/>
    <m/>
    <x v="22"/>
    <s v="Emagrecimento089367494"/>
    <x v="0"/>
  </r>
  <r>
    <x v="4"/>
    <x v="8"/>
    <s v="Ativo"/>
    <d v="2026-05-11T00:00:00"/>
    <s v="094718048"/>
    <s v="TAMARA LAIANE DIAS DOS SANTOS"/>
    <n v="33253795837"/>
    <d v="1986-06-27T00:00:00"/>
    <n v="39"/>
    <s v="Feminino"/>
    <x v="0"/>
    <s v="SAO PAULO"/>
    <m/>
    <n v="50"/>
    <s v="11-913232303"/>
    <s v="CMDP"/>
    <s v="Sim"/>
    <d v="2026-03-02T00:00:00"/>
    <m/>
    <m/>
    <x v="82"/>
    <m/>
    <x v="1"/>
    <s v="Emagrecimento094718048"/>
    <x v="5"/>
  </r>
  <r>
    <x v="4"/>
    <x v="8"/>
    <s v="Ativo"/>
    <d v="2026-04-23T00:00:00"/>
    <s v="082909399"/>
    <s v="ALINE ARETHA DO NASCIMENTO"/>
    <n v="34188540877"/>
    <d v="1987-02-14T00:00:00"/>
    <n v="39"/>
    <s v="Feminino"/>
    <x v="0"/>
    <s v="SAO PAULO"/>
    <m/>
    <n v="50"/>
    <s v="11-913556594"/>
    <s v="CMDP"/>
    <s v="Sim"/>
    <d v="2026-04-01T00:00:00"/>
    <m/>
    <m/>
    <x v="112"/>
    <m/>
    <x v="4"/>
    <s v="Emagrecimento082909399"/>
    <x v="0"/>
  </r>
  <r>
    <x v="4"/>
    <x v="8"/>
    <s v="Ativo"/>
    <d v="2026-05-11T00:00:00"/>
    <s v="093465960"/>
    <s v="FABIANA CARVALHO DE SOUZA"/>
    <n v="33117908803"/>
    <d v="1982-05-19T00:00:00"/>
    <n v="43"/>
    <s v="Feminino"/>
    <x v="0"/>
    <s v="DIADEMA"/>
    <m/>
    <n v="60"/>
    <s v="11-914492028"/>
    <s v="CMDP"/>
    <s v="Sim"/>
    <d v="2026-03-02T00:00:00"/>
    <m/>
    <m/>
    <x v="82"/>
    <m/>
    <x v="1"/>
    <s v="Emagrecimento093465960"/>
    <x v="5"/>
  </r>
  <r>
    <x v="4"/>
    <x v="8"/>
    <s v="Ativo"/>
    <d v="2026-04-23T00:00:00"/>
    <s v="085866445"/>
    <s v="BEATRIZ REGINALDO DE OLIVEIRA"/>
    <n v="51664792899"/>
    <d v="2004-04-06T00:00:00"/>
    <n v="22"/>
    <s v="Feminino"/>
    <x v="0"/>
    <s v="SAO PAULO"/>
    <m/>
    <n v="50"/>
    <s v="11-914795982"/>
    <s v="CMDP"/>
    <s v="Sim"/>
    <d v="2026-03-31T00:00:00"/>
    <m/>
    <m/>
    <x v="40"/>
    <m/>
    <x v="4"/>
    <s v="Emagrecimento085866445"/>
    <x v="2"/>
  </r>
  <r>
    <x v="4"/>
    <x v="8"/>
    <s v="Ativo"/>
    <d v="2026-04-23T00:00:00"/>
    <s v="072172348"/>
    <s v="SIRLANE MARIA DOS SANTOS MACIEL"/>
    <n v="29454771817"/>
    <d v="1976-05-17T00:00:00"/>
    <n v="50"/>
    <s v="Feminino"/>
    <x v="0"/>
    <s v="GUARULHOS"/>
    <m/>
    <n v="50"/>
    <s v="11-919697722"/>
    <s v="CMDP"/>
    <s v="Sim"/>
    <d v="2026-04-01T00:00:00"/>
    <m/>
    <m/>
    <x v="112"/>
    <m/>
    <x v="4"/>
    <s v="Emagrecimento072172348"/>
    <x v="0"/>
  </r>
  <r>
    <x v="4"/>
    <x v="8"/>
    <s v="Ativo"/>
    <d v="2026-05-18T00:00:00"/>
    <s v="088446543"/>
    <s v="VANUZIA DOS SANTOS SILVA"/>
    <n v="67972870497"/>
    <d v="1970-11-13T00:00:00"/>
    <n v="55"/>
    <s v="Feminino"/>
    <x v="0"/>
    <s v="SAO PAULO"/>
    <m/>
    <n v="80"/>
    <s v="11-930143771"/>
    <s v="CMDP"/>
    <s v="Sim"/>
    <d v="2026-03-02T00:00:00"/>
    <m/>
    <m/>
    <x v="42"/>
    <m/>
    <x v="1"/>
    <s v="Emagrecimento088446543"/>
    <x v="5"/>
  </r>
  <r>
    <x v="1"/>
    <x v="8"/>
    <s v="Ativo"/>
    <d v="2026-04-10T00:00:00"/>
    <s v="082367682"/>
    <s v="SILVIA MARIA DA CONCEICAO DUARTE"/>
    <s v="25983574850"/>
    <d v="1976-08-09T00:00:00"/>
    <n v="49"/>
    <s v="F"/>
    <x v="0"/>
    <s v="SAO PAULO"/>
    <m/>
    <s v="NÍVEL 40"/>
    <s v="11930157590"/>
    <s v="CMDP"/>
    <s v="Sim"/>
    <m/>
    <m/>
    <m/>
    <x v="40"/>
    <m/>
    <x v="4"/>
    <s v="Emagrecimento082367682"/>
    <x v="2"/>
  </r>
  <r>
    <x v="1"/>
    <x v="8"/>
    <s v="Ativo"/>
    <d v="2026-02-26T00:00:00"/>
    <s v="089029372"/>
    <s v="MARCELA NEVES DE OLIVEIRA"/>
    <n v="19255082850"/>
    <d v="1969-09-09T00:00:00"/>
    <n v="56"/>
    <s v="F"/>
    <x v="0"/>
    <s v="SAO PAULO"/>
    <m/>
    <n v="450"/>
    <s v="1193115110 11993115110 11993115110 11993115110"/>
    <s v="CMDP"/>
    <s v="Sim"/>
    <d v="2026-02-27T00:00:00"/>
    <m/>
    <m/>
    <x v="60"/>
    <d v="2026-02-27T00:00:00"/>
    <x v="4"/>
    <s v="Emagrecimento089029372"/>
    <x v="3"/>
  </r>
  <r>
    <x v="4"/>
    <x v="8"/>
    <s v="Ativo"/>
    <d v="2026-05-11T00:00:00"/>
    <s v="093443282"/>
    <s v="INGRID MOREIRA SERGIO"/>
    <n v="41704919800"/>
    <d v="1994-12-24T00:00:00"/>
    <n v="31"/>
    <s v="Feminino"/>
    <x v="0"/>
    <s v="SAO PAULO"/>
    <m/>
    <n v="110"/>
    <s v="11-931514604"/>
    <s v="CMDP"/>
    <s v="Sim"/>
    <d v="2026-03-02T00:00:00"/>
    <m/>
    <m/>
    <x v="82"/>
    <m/>
    <x v="1"/>
    <s v="Emagrecimento093443282"/>
    <x v="5"/>
  </r>
  <r>
    <x v="1"/>
    <x v="8"/>
    <s v="Ativo"/>
    <d v="2026-05-07T00:00:00"/>
    <s v="089088545"/>
    <s v="RAPHAEL DA SILVA"/>
    <n v="37926863840"/>
    <d v="1992-01-05T00:00:00"/>
    <n v="34"/>
    <s v="M"/>
    <x v="0"/>
    <s v="SAO PAULO"/>
    <s v="CIDADE SAO MATEUS"/>
    <n v="80"/>
    <s v="11932043839 11932043839"/>
    <s v="CMDP"/>
    <s v="Sim"/>
    <d v="2026-05-07T00:00:00"/>
    <m/>
    <m/>
    <x v="56"/>
    <d v="2026-05-26T00:00:00"/>
    <x v="14"/>
    <s v="Emagrecimento089088545"/>
    <x v="5"/>
  </r>
  <r>
    <x v="1"/>
    <x v="8"/>
    <s v="Ativo"/>
    <d v="2026-04-10T00:00:00"/>
    <s v="096358602"/>
    <s v="ELAINE CRISTINA JOVENTINO VENCESLAU"/>
    <s v="33031931858"/>
    <d v="1981-03-15T00:00:00"/>
    <n v="45"/>
    <s v="F"/>
    <x v="0"/>
    <s v="DIADEMA"/>
    <m/>
    <s v="NÍVEL 110"/>
    <s v="11932121757"/>
    <s v="CMDP"/>
    <s v="Sim"/>
    <m/>
    <m/>
    <m/>
    <x v="16"/>
    <m/>
    <x v="4"/>
    <s v="Emagrecimento096358602"/>
    <x v="0"/>
  </r>
  <r>
    <x v="4"/>
    <x v="8"/>
    <s v="Ativo"/>
    <d v="2026-04-23T00:00:00"/>
    <s v="089653708"/>
    <s v="ANDERSON COELHO DAVID"/>
    <n v="35527020839"/>
    <d v="1987-06-06T00:00:00"/>
    <n v="38"/>
    <s v="Masculino"/>
    <x v="0"/>
    <s v="SAO PAULO"/>
    <m/>
    <n v="80"/>
    <s v="11-932150387"/>
    <s v="CMDP"/>
    <s v="Sim"/>
    <d v="2026-03-31T00:00:00"/>
    <m/>
    <m/>
    <x v="40"/>
    <m/>
    <x v="4"/>
    <s v="Emagrecimento089653708"/>
    <x v="2"/>
  </r>
  <r>
    <x v="1"/>
    <x v="8"/>
    <s v="Ativo"/>
    <d v="2026-04-10T00:00:00"/>
    <s v="081916991"/>
    <s v="JANAINA ARIANE DA SILVA"/>
    <s v="32289339890"/>
    <d v="1981-10-17T00:00:00"/>
    <n v="44"/>
    <s v="F"/>
    <x v="0"/>
    <s v="SAO PAULO"/>
    <m/>
    <s v="NÍVEL 40"/>
    <s v="11932199752"/>
    <s v="CMDP"/>
    <s v="Sim"/>
    <m/>
    <m/>
    <m/>
    <x v="112"/>
    <m/>
    <x v="4"/>
    <s v="Emagrecimento081916991"/>
    <x v="0"/>
  </r>
  <r>
    <x v="1"/>
    <x v="8"/>
    <s v="Ativo"/>
    <d v="2026-04-10T00:00:00"/>
    <s v="082259254"/>
    <s v="ANA PAULA SILVA SANTOS"/>
    <s v="44379601811"/>
    <d v="1999-04-19T00:00:00"/>
    <n v="26"/>
    <s v="F"/>
    <x v="0"/>
    <s v="SAO PAULO"/>
    <m/>
    <s v="NÍVEL 50"/>
    <s v="11933162369"/>
    <s v="CMDP"/>
    <s v="Sim"/>
    <m/>
    <m/>
    <m/>
    <x v="112"/>
    <m/>
    <x v="4"/>
    <s v="Emagrecimento082259254"/>
    <x v="0"/>
  </r>
  <r>
    <x v="4"/>
    <x v="8"/>
    <s v="Ativo"/>
    <d v="2026-04-23T00:00:00"/>
    <s v="089274921"/>
    <s v="ROSAMARIA APARECIDA DOS SANTOS"/>
    <n v="95625380600"/>
    <d v="1974-06-03T00:00:00"/>
    <n v="51"/>
    <s v="Feminino"/>
    <x v="0"/>
    <s v="SAO PAULO"/>
    <m/>
    <n v="110"/>
    <s v="11-933612259"/>
    <s v="CMDP"/>
    <s v="Sim"/>
    <d v="2026-04-06T00:00:00"/>
    <m/>
    <m/>
    <x v="115"/>
    <m/>
    <x v="12"/>
    <s v="Emagrecimento089274921"/>
    <x v="0"/>
  </r>
  <r>
    <x v="4"/>
    <x v="8"/>
    <s v="Ativo"/>
    <d v="2026-05-18T00:00:00"/>
    <s v="086064910"/>
    <s v="RAFAELA OLINDA QUEIROZ DE AZEVEDO"/>
    <n v="23455464840"/>
    <d v="1990-11-11T00:00:00"/>
    <n v="35"/>
    <s v="Feminino"/>
    <x v="0"/>
    <s v="EMBU DAS ARTES"/>
    <m/>
    <n v="200"/>
    <s v="11-933935265"/>
    <s v="CMDP"/>
    <s v="Sim"/>
    <d v="2026-03-02T00:00:00"/>
    <m/>
    <m/>
    <x v="79"/>
    <m/>
    <x v="1"/>
    <s v="Emagrecimento086064910"/>
    <x v="5"/>
  </r>
  <r>
    <x v="1"/>
    <x v="8"/>
    <s v="Ativo"/>
    <d v="2026-03-23T00:00:00"/>
    <s v="096894092"/>
    <s v="KARYNE KATAYOSE GROSSKOPF"/>
    <n v="11203972784"/>
    <d v="1991-12-16T00:00:00"/>
    <n v="34"/>
    <s v="F"/>
    <x v="0"/>
    <s v="JUNDIAI"/>
    <m/>
    <n v="750"/>
    <s v="11934099903 11934099903"/>
    <s v="CMDP"/>
    <s v="Sim"/>
    <d v="2026-03-23T00:00:00"/>
    <m/>
    <m/>
    <x v="32"/>
    <d v="2026-03-23T00:00:00"/>
    <x v="4"/>
    <s v="Emagrecimento096894092"/>
    <x v="2"/>
  </r>
  <r>
    <x v="1"/>
    <x v="8"/>
    <s v="Ativo"/>
    <d v="2026-04-10T00:00:00"/>
    <s v="094596371"/>
    <s v="SORAIA BARBOSA TAKIMOTO APPOLINARIO"/>
    <s v="11781738874"/>
    <d v="1970-04-12T00:00:00"/>
    <n v="55"/>
    <s v="F"/>
    <x v="0"/>
    <s v="SAO PAULO"/>
    <m/>
    <s v="NÍVEL 120"/>
    <s v="11934441204"/>
    <s v="CMDP"/>
    <s v="Sim"/>
    <m/>
    <m/>
    <m/>
    <x v="114"/>
    <m/>
    <x v="4"/>
    <s v="Emagrecimento094596371"/>
    <x v="0"/>
  </r>
  <r>
    <x v="4"/>
    <x v="8"/>
    <s v="Ativo"/>
    <d v="2026-05-18T00:00:00"/>
    <s v="081621891"/>
    <s v="JULIANA OLIVEIRA RIBEIRO"/>
    <n v="37350095813"/>
    <d v="1985-02-07T00:00:00"/>
    <n v="41"/>
    <s v="Feminino"/>
    <x v="0"/>
    <s v="MOGI DAS CRUZES"/>
    <m/>
    <n v="40"/>
    <s v="11-934520265"/>
    <s v="CMDP"/>
    <s v="Sim"/>
    <d v="2026-03-02T00:00:00"/>
    <m/>
    <m/>
    <x v="42"/>
    <m/>
    <x v="1"/>
    <s v="Emagrecimento081621891"/>
    <x v="5"/>
  </r>
  <r>
    <x v="4"/>
    <x v="8"/>
    <s v="Ativo"/>
    <d v="2026-04-23T00:00:00"/>
    <s v="082034066"/>
    <s v="FABIO ROMEU ARAGAO"/>
    <n v="22203274859"/>
    <d v="1983-09-07T00:00:00"/>
    <n v="42"/>
    <s v="Masculino"/>
    <x v="0"/>
    <s v="ITAQUAQUECETUBA"/>
    <m/>
    <n v="40"/>
    <s v="11-934660898"/>
    <s v="CMDP"/>
    <s v="Sim"/>
    <d v="2026-04-06T00:00:00"/>
    <m/>
    <m/>
    <x v="115"/>
    <m/>
    <x v="23"/>
    <s v="Emagrecimento082034066"/>
    <x v="0"/>
  </r>
  <r>
    <x v="1"/>
    <x v="8"/>
    <s v="Ativo"/>
    <d v="2026-03-23T00:00:00"/>
    <s v="093776416"/>
    <s v="JULIANO DE OLIVEIRA"/>
    <n v="5396746645"/>
    <d v="1982-08-12T00:00:00"/>
    <n v="43"/>
    <s v="M"/>
    <x v="0"/>
    <s v="SAO PAULO"/>
    <m/>
    <n v="400"/>
    <s v="11937138661 35988180600"/>
    <s v="CMDP"/>
    <s v="Sim"/>
    <d v="2026-02-23T00:00:00"/>
    <m/>
    <m/>
    <x v="89"/>
    <d v="2026-03-20T00:00:00"/>
    <x v="4"/>
    <s v="Emagrecimento093776416"/>
    <x v="2"/>
  </r>
  <r>
    <x v="1"/>
    <x v="8"/>
    <s v="Ativo"/>
    <d v="2026-05-25T00:00:00"/>
    <s v="095323459"/>
    <s v="GABRIELLY VITORIA PALMEIRA DE OLIVEIRA"/>
    <n v="42813802808"/>
    <d v="2001-03-07T00:00:00"/>
    <n v="25"/>
    <s v="F"/>
    <x v="0"/>
    <s v="SAO PAULO"/>
    <s v="BELA VISTA"/>
    <n v="750"/>
    <s v="11937523316 11937523316"/>
    <s v="CMDP"/>
    <s v="Sim"/>
    <d v="2026-05-25T00:00:00"/>
    <m/>
    <m/>
    <x v="101"/>
    <d v="2026-05-29T00:00:00"/>
    <x v="4"/>
    <s v="Emagrecimento095323459"/>
    <x v="5"/>
  </r>
  <r>
    <x v="1"/>
    <x v="8"/>
    <s v="Ativo"/>
    <d v="2026-02-26T00:00:00"/>
    <s v="093034222"/>
    <s v="GABRIEL SILVA SOARES DE MOURA"/>
    <n v="70288613171"/>
    <d v="1997-10-31T00:00:00"/>
    <n v="28"/>
    <s v="M"/>
    <x v="0"/>
    <s v="SAO PAULO"/>
    <m/>
    <n v="600"/>
    <s v="11939059866 11939059866 11939059866 11939059866 11939059866"/>
    <s v="CMDP"/>
    <s v="Sim"/>
    <d v="2026-02-27T00:00:00"/>
    <m/>
    <m/>
    <x v="60"/>
    <d v="2026-02-27T00:00:00"/>
    <x v="4"/>
    <s v="Emagrecimento093034222"/>
    <x v="3"/>
  </r>
  <r>
    <x v="1"/>
    <x v="8"/>
    <s v="Ativo"/>
    <d v="2026-03-26T00:00:00"/>
    <s v="092766590"/>
    <s v="ANA PAULA ALVES RAMOS CANTILHO"/>
    <n v="19090210830"/>
    <d v="1976-09-02T00:00:00"/>
    <n v="49"/>
    <s v="F"/>
    <x v="0"/>
    <s v="SAO PAULO"/>
    <s v="SANTANA"/>
    <n v="110"/>
    <s v="11939539580 11939539580"/>
    <s v="CMDP"/>
    <s v="Sim"/>
    <d v="2026-03-23T00:00:00"/>
    <m/>
    <m/>
    <x v="96"/>
    <d v="2026-03-27T00:00:00"/>
    <x v="4"/>
    <s v="Emagrecimento092766590"/>
    <x v="2"/>
  </r>
  <r>
    <x v="4"/>
    <x v="8"/>
    <s v="Ativo"/>
    <d v="2026-04-23T00:00:00"/>
    <s v="088507870"/>
    <s v="JESSICA ARIANA MAXIMO"/>
    <n v="39889241803"/>
    <d v="1992-05-28T00:00:00"/>
    <n v="34"/>
    <s v="Feminino"/>
    <x v="0"/>
    <s v="SAO PAULO"/>
    <m/>
    <n v="380"/>
    <s v="11-939561811"/>
    <s v="CMDP"/>
    <s v="Sim"/>
    <d v="2026-04-15T00:00:00"/>
    <m/>
    <m/>
    <x v="74"/>
    <m/>
    <x v="12"/>
    <s v="Emagrecimento088507870"/>
    <x v="0"/>
  </r>
  <r>
    <x v="1"/>
    <x v="8"/>
    <s v="Ativo"/>
    <d v="2026-03-23T00:00:00"/>
    <s v="422074853"/>
    <s v="IVANETE DA CRUZ EVANGELISTA"/>
    <n v="47335017572"/>
    <d v="1967-08-24T00:00:00"/>
    <n v="58"/>
    <s v="F"/>
    <x v="0"/>
    <s v="SAO PAULO"/>
    <m/>
    <n v="400"/>
    <s v="11940064411 1132552273 11965358133"/>
    <s v="CMDP"/>
    <s v="Sim"/>
    <d v="2026-03-12T00:00:00"/>
    <m/>
    <m/>
    <x v="91"/>
    <d v="2026-03-23T00:00:00"/>
    <x v="4"/>
    <s v="Emagrecimento422074853"/>
    <x v="2"/>
  </r>
  <r>
    <x v="1"/>
    <x v="8"/>
    <s v="Ativo"/>
    <d v="2026-03-23T00:00:00"/>
    <s v="094405274"/>
    <s v="KENIA REGINA FRANCISCO"/>
    <n v="17249448862"/>
    <d v="1975-06-17T00:00:00"/>
    <n v="50"/>
    <s v="F"/>
    <x v="0"/>
    <s v="SAO PAULO"/>
    <m/>
    <n v="110"/>
    <s v="11940092414 11940092414 11940092414"/>
    <s v="CMDP"/>
    <s v="Sim"/>
    <d v="2026-02-19T00:00:00"/>
    <m/>
    <m/>
    <x v="63"/>
    <d v="2026-03-18T00:00:00"/>
    <x v="4"/>
    <s v="Emagrecimento094405274"/>
    <x v="3"/>
  </r>
  <r>
    <x v="4"/>
    <x v="8"/>
    <s v="Ativo"/>
    <d v="2026-05-11T00:00:00"/>
    <s v="085079485"/>
    <s v="RAQUEL ROSENDO DA SILVA"/>
    <n v="13608973800"/>
    <d v="1974-03-25T00:00:00"/>
    <n v="52"/>
    <s v="Feminino"/>
    <x v="0"/>
    <s v="SAO PAULO"/>
    <m/>
    <n v="50"/>
    <s v="11-940093202"/>
    <s v="CMDP"/>
    <s v="Sim"/>
    <d v="2026-03-02T00:00:00"/>
    <m/>
    <m/>
    <x v="82"/>
    <m/>
    <x v="1"/>
    <s v="Emagrecimento085079485"/>
    <x v="5"/>
  </r>
  <r>
    <x v="1"/>
    <x v="8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CMDP"/>
    <s v="Sim"/>
    <d v="2026-03-12T00:00:00"/>
    <m/>
    <m/>
    <x v="54"/>
    <d v="2026-03-28T00:00:00"/>
    <x v="12"/>
    <s v="Emagrecimento095259314"/>
    <x v="2"/>
  </r>
  <r>
    <x v="6"/>
    <x v="8"/>
    <s v="Ativo"/>
    <d v="2026-04-22T00:00:00"/>
    <s v="093019042"/>
    <s v="CATARINA ALVES MORENO"/>
    <n v="28164820814"/>
    <d v="1980-05-26T00:00:00"/>
    <n v="45"/>
    <s v="F"/>
    <x v="0"/>
    <s v="SAO ROQUE"/>
    <m/>
    <n v="380"/>
    <s v="11-940240608"/>
    <s v="CMDP"/>
    <s v="Sim"/>
    <d v="2026-03-02T00:00:00"/>
    <m/>
    <m/>
    <x v="3"/>
    <m/>
    <x v="1"/>
    <s v="Emagrecimento093019042"/>
    <x v="2"/>
  </r>
  <r>
    <x v="4"/>
    <x v="8"/>
    <s v="Ativo"/>
    <d v="2026-04-23T00:00:00"/>
    <s v="072305570"/>
    <s v="DAYANE BORGES ALMEIDA"/>
    <n v="38033529830"/>
    <d v="1987-08-10T00:00:00"/>
    <n v="38"/>
    <s v="Feminino"/>
    <x v="0"/>
    <s v="SAO PAULO"/>
    <m/>
    <n v="50"/>
    <s v="11-940304454"/>
    <s v="CMDP"/>
    <s v="Sim"/>
    <d v="2026-04-01T00:00:00"/>
    <m/>
    <m/>
    <x v="112"/>
    <m/>
    <x v="4"/>
    <s v="Emagrecimento072305570"/>
    <x v="0"/>
  </r>
  <r>
    <x v="1"/>
    <x v="8"/>
    <s v="Ativo"/>
    <d v="2026-04-28T00:00:00"/>
    <s v="086322657"/>
    <s v="EDSON JOSE DE MELO"/>
    <n v="35107074863"/>
    <d v="1987-06-02T00:00:00"/>
    <n v="38"/>
    <s v="M"/>
    <x v="0"/>
    <s v="GUARULHOS"/>
    <s v="JARDIM ACACIO"/>
    <n v="60"/>
    <s v="11940325838 11968751679"/>
    <s v="CMDP"/>
    <s v="Sim"/>
    <d v="2026-04-28T00:00:00"/>
    <m/>
    <m/>
    <x v="121"/>
    <d v="2026-05-05T00:00:00"/>
    <x v="20"/>
    <s v="Emagrecimento086322657"/>
    <x v="0"/>
  </r>
  <r>
    <x v="4"/>
    <x v="8"/>
    <s v="Ativo"/>
    <d v="2026-04-23T00:00:00"/>
    <s v="082552415"/>
    <s v="JANE ARAUJO DE LACERDA MENEZES"/>
    <n v="25434550862"/>
    <d v="1974-01-10T00:00:00"/>
    <n v="52"/>
    <s v="Feminino"/>
    <x v="0"/>
    <s v="SAO PAULO"/>
    <m/>
    <n v="450"/>
    <s v="11-940395210"/>
    <s v="CMDP"/>
    <s v="Sim"/>
    <d v="2026-04-01T00:00:00"/>
    <m/>
    <m/>
    <x v="112"/>
    <m/>
    <x v="4"/>
    <s v="Emagrecimento082552415"/>
    <x v="0"/>
  </r>
  <r>
    <x v="1"/>
    <x v="8"/>
    <s v="Ativo"/>
    <d v="2026-04-30T00:00:00"/>
    <s v="094106259"/>
    <s v="FLAVIA PEREIRA VIANA"/>
    <n v="37136001803"/>
    <d v="1990-12-16T00:00:00"/>
    <n v="35"/>
    <s v="F"/>
    <x v="0"/>
    <s v="SAO PAULO"/>
    <m/>
    <n v="60"/>
    <s v="11940481827 11977077567"/>
    <s v="CMDP"/>
    <s v="Sim"/>
    <d v="2026-04-30T00:00:00"/>
    <m/>
    <m/>
    <x v="95"/>
    <d v="2026-04-30T00:00:00"/>
    <x v="4"/>
    <s v="Emagrecimento094106259"/>
    <x v="0"/>
  </r>
  <r>
    <x v="1"/>
    <x v="8"/>
    <s v="Ativo"/>
    <d v="2026-04-15T00:00:00"/>
    <s v="096722273"/>
    <s v="MARIA DE LOURDES SILVA"/>
    <n v="10414032837"/>
    <d v="1962-11-22T00:00:00"/>
    <n v="63"/>
    <s v="F"/>
    <x v="0"/>
    <s v="SAO PAULO"/>
    <s v="JARDIM BRASIL (ZONA NORTE) "/>
    <n v="110"/>
    <s v="11940702650 11986713817 11986713819"/>
    <s v="CMDP"/>
    <s v="Sim"/>
    <d v="2026-04-16T00:00:00"/>
    <m/>
    <m/>
    <x v="103"/>
    <d v="2026-04-16T00:00:00"/>
    <x v="4"/>
    <s v="Emagrecimento096722273"/>
    <x v="0"/>
  </r>
  <r>
    <x v="4"/>
    <x v="8"/>
    <s v="Ativo"/>
    <d v="2026-05-11T00:00:00"/>
    <s v="092617560"/>
    <s v="ANDRE RICARDO BARBOSA"/>
    <n v="27713683828"/>
    <d v="1979-08-24T00:00:00"/>
    <n v="46"/>
    <s v="Masculino"/>
    <x v="0"/>
    <s v="BARUERI"/>
    <m/>
    <n v="60"/>
    <s v="11-940716664"/>
    <s v="CMDP"/>
    <s v="Sim"/>
    <d v="2026-03-02T00:00:00"/>
    <m/>
    <m/>
    <x v="82"/>
    <m/>
    <x v="1"/>
    <s v="Emagrecimento092617560"/>
    <x v="5"/>
  </r>
  <r>
    <x v="4"/>
    <x v="8"/>
    <s v="Ativo"/>
    <d v="2026-05-11T00:00:00"/>
    <s v="094338374"/>
    <s v="DEYSE SOARES DE FRANCA"/>
    <n v="35808053803"/>
    <d v="1988-02-27T00:00:00"/>
    <n v="38"/>
    <s v="Feminino"/>
    <x v="0"/>
    <s v="SAO PAULO"/>
    <m/>
    <n v="60"/>
    <s v="11-940731743"/>
    <s v="CMDP"/>
    <s v="Sim"/>
    <d v="2026-03-02T00:00:00"/>
    <m/>
    <m/>
    <x v="82"/>
    <m/>
    <x v="1"/>
    <s v="Emagrecimento094338374"/>
    <x v="5"/>
  </r>
  <r>
    <x v="4"/>
    <x v="8"/>
    <s v="Ativo"/>
    <d v="2026-04-23T00:00:00"/>
    <s v="088481416"/>
    <s v="JOELMA ALVES RODRIGUES DE ARAUJO"/>
    <n v="86608681453"/>
    <d v="1977-06-18T00:00:00"/>
    <n v="48"/>
    <s v="Feminino"/>
    <x v="0"/>
    <s v="SAO PAULO"/>
    <m/>
    <n v="60"/>
    <s v="11-941111518"/>
    <s v="CMDP"/>
    <s v="Sim"/>
    <d v="2026-01-29T00:00:00"/>
    <m/>
    <m/>
    <x v="34"/>
    <m/>
    <x v="4"/>
    <s v="Emagrecimento088481416"/>
    <x v="4"/>
  </r>
  <r>
    <x v="4"/>
    <x v="8"/>
    <s v="Ativo"/>
    <d v="2026-04-23T00:00:00"/>
    <s v="094646966"/>
    <s v="CRISTINA OLIVEIRA DE ABREU"/>
    <n v="18009919837"/>
    <d v="1973-11-03T00:00:00"/>
    <n v="52"/>
    <s v="Feminino"/>
    <x v="0"/>
    <s v="MAIRIPORA"/>
    <m/>
    <n v="110"/>
    <s v="11-941577228"/>
    <s v="CMDP"/>
    <s v="Sim"/>
    <d v="2026-04-13T00:00:00"/>
    <m/>
    <m/>
    <x v="0"/>
    <m/>
    <x v="4"/>
    <s v="Emagrecimento094646966"/>
    <x v="0"/>
  </r>
  <r>
    <x v="1"/>
    <x v="8"/>
    <s v="Ativo"/>
    <d v="2026-04-30T00:00:00"/>
    <s v="085915210"/>
    <s v="EMANOEL AGRIPINO PADUA"/>
    <n v="28751297833"/>
    <d v="1980-07-03T00:00:00"/>
    <n v="45"/>
    <s v="M"/>
    <x v="0"/>
    <s v="CARAPICUIBA"/>
    <m/>
    <n v="750"/>
    <s v="11942331416 11976212256"/>
    <s v="CMDP"/>
    <s v="Sim"/>
    <d v="2026-04-30T00:00:00"/>
    <m/>
    <m/>
    <x v="95"/>
    <d v="2026-04-30T00:00:00"/>
    <x v="22"/>
    <s v="Emagrecimento085915210"/>
    <x v="0"/>
  </r>
  <r>
    <x v="1"/>
    <x v="8"/>
    <s v="Ativo"/>
    <d v="2026-05-11T00:00:00"/>
    <s v="085915280"/>
    <s v="ELIANE FRANCO DE ANDRADE PADUA"/>
    <n v="30966504895"/>
    <d v="1983-08-07T00:00:00"/>
    <n v="42"/>
    <s v="F"/>
    <x v="0"/>
    <s v="CARAPICUIBA"/>
    <s v="GUARULHOS"/>
    <n v="750"/>
    <s v="11942331416 11999044607"/>
    <s v="CMDP"/>
    <s v="Sim"/>
    <d v="2026-05-11T00:00:00"/>
    <m/>
    <m/>
    <x v="71"/>
    <d v="2026-05-13T00:00:00"/>
    <x v="4"/>
    <s v="Emagrecimento085915280"/>
    <x v="5"/>
  </r>
  <r>
    <x v="4"/>
    <x v="8"/>
    <s v="Ativo"/>
    <d v="2026-04-23T00:00:00"/>
    <s v="094642277"/>
    <s v="CLAUDIA PATRICIA DE OLIVEIRA DOURADO"/>
    <n v="31551107830"/>
    <d v="1982-02-11T00:00:00"/>
    <n v="44"/>
    <s v="Feminino"/>
    <x v="0"/>
    <s v="SAO PAULO"/>
    <m/>
    <n v="60"/>
    <s v="11-942371943"/>
    <s v="CMDP"/>
    <s v="Sim"/>
    <d v="2026-04-13T00:00:00"/>
    <m/>
    <m/>
    <x v="0"/>
    <m/>
    <x v="4"/>
    <s v="Emagrecimento094642277"/>
    <x v="0"/>
  </r>
  <r>
    <x v="4"/>
    <x v="8"/>
    <s v="Ativo"/>
    <d v="2026-05-11T00:00:00"/>
    <s v="771200056"/>
    <s v="SANDRA ANDREIA PENIDO PEREIRA"/>
    <n v="1724970780"/>
    <d v="1970-12-25T00:00:00"/>
    <n v="55"/>
    <s v="Feminino"/>
    <x v="0"/>
    <s v="GUARULHOS"/>
    <m/>
    <n v="80"/>
    <s v="11-942412552"/>
    <s v="CMDP"/>
    <s v="Sim"/>
    <d v="2026-03-02T00:00:00"/>
    <m/>
    <m/>
    <x v="127"/>
    <m/>
    <x v="1"/>
    <s v="Emagrecimento771200056"/>
    <x v="0"/>
  </r>
  <r>
    <x v="4"/>
    <x v="8"/>
    <s v="Ativo"/>
    <d v="2026-04-23T00:00:00"/>
    <s v="079917512"/>
    <s v="LIGIA APARECIDA DA SILVA"/>
    <n v="30904407845"/>
    <d v="1983-11-18T00:00:00"/>
    <n v="42"/>
    <s v="Feminino"/>
    <x v="0"/>
    <s v="GUARULHOS"/>
    <m/>
    <n v="40"/>
    <s v="11-942493751"/>
    <s v="CMDP"/>
    <s v="Sim"/>
    <d v="2026-04-02T00:00:00"/>
    <m/>
    <m/>
    <x v="16"/>
    <m/>
    <x v="4"/>
    <s v="Emagrecimento079917512"/>
    <x v="0"/>
  </r>
  <r>
    <x v="6"/>
    <x v="8"/>
    <s v="Ativo"/>
    <d v="2026-04-22T00:00:00"/>
    <s v="961090952"/>
    <s v="TATIANE BATISTA TELES"/>
    <n v="33034615892"/>
    <d v="1985-12-23T00:00:00"/>
    <n v="40"/>
    <s v="F"/>
    <x v="0"/>
    <s v="SAO PAULO"/>
    <m/>
    <n v="400"/>
    <s v="11-942937653"/>
    <s v="CMDP"/>
    <s v="Sim"/>
    <d v="2026-03-02T00:00:00"/>
    <m/>
    <m/>
    <x v="3"/>
    <m/>
    <x v="1"/>
    <s v="Emagrecimento961090952"/>
    <x v="2"/>
  </r>
  <r>
    <x v="1"/>
    <x v="8"/>
    <s v="Ativo"/>
    <d v="2026-04-30T00:00:00"/>
    <s v="088280468"/>
    <s v="ELESSANDRO DE ASSIS"/>
    <n v="16624241837"/>
    <d v="1976-10-07T00:00:00"/>
    <n v="49"/>
    <s v="M"/>
    <x v="0"/>
    <s v="SAO PAULO"/>
    <m/>
    <n v="60"/>
    <s v="11942943828 11942943828 11942943828"/>
    <s v="CMDP"/>
    <s v="Sim"/>
    <d v="2026-04-30T00:00:00"/>
    <m/>
    <m/>
    <x v="95"/>
    <d v="2026-05-30T00:00:00"/>
    <x v="12"/>
    <s v="Emagrecimento088280468"/>
    <x v="0"/>
  </r>
  <r>
    <x v="6"/>
    <x v="8"/>
    <s v="Ativo"/>
    <d v="2026-04-22T00:00:00"/>
    <s v="089457719"/>
    <s v="AMANDA SANTOS DOS REIS"/>
    <n v="37857694827"/>
    <d v="1990-03-27T00:00:00"/>
    <n v="36"/>
    <s v="F"/>
    <x v="0"/>
    <s v="SAO PAULO"/>
    <m/>
    <n v="450"/>
    <s v="11-943359493"/>
    <s v="CMDP"/>
    <s v="Sim"/>
    <d v="2026-03-02T00:00:00"/>
    <m/>
    <m/>
    <x v="3"/>
    <m/>
    <x v="1"/>
    <s v="Emagrecimento089457719"/>
    <x v="2"/>
  </r>
  <r>
    <x v="4"/>
    <x v="8"/>
    <s v="Ativo"/>
    <d v="2026-04-23T00:00:00"/>
    <s v="087095230"/>
    <s v="CLAUDIA MESQUITA ALVES DA SILVA"/>
    <n v="16498001852"/>
    <d v="1971-09-09T00:00:00"/>
    <n v="54"/>
    <s v="Feminino"/>
    <x v="0"/>
    <s v="FERRAZ DE VASCONCELOS"/>
    <m/>
    <n v="80"/>
    <s v="11-943486461"/>
    <s v="CMDP"/>
    <s v="Sim"/>
    <d v="2026-04-06T00:00:00"/>
    <m/>
    <m/>
    <x v="115"/>
    <m/>
    <x v="4"/>
    <s v="Emagrecimento087095230"/>
    <x v="0"/>
  </r>
  <r>
    <x v="4"/>
    <x v="8"/>
    <s v="Ativo"/>
    <d v="2026-04-23T00:00:00"/>
    <s v="094422503"/>
    <s v="BARBARA CATHARINE RAMOS ARCHANGELO"/>
    <n v="46391369860"/>
    <d v="1996-05-30T00:00:00"/>
    <n v="30"/>
    <s v="Feminino"/>
    <x v="0"/>
    <s v="SAO PAULO"/>
    <m/>
    <n v="110"/>
    <s v="11-943533005"/>
    <s v="CMDP"/>
    <s v="Sim"/>
    <d v="2026-01-14T00:00:00"/>
    <m/>
    <m/>
    <x v="108"/>
    <m/>
    <x v="4"/>
    <s v="Emagrecimento094422503"/>
    <x v="4"/>
  </r>
  <r>
    <x v="1"/>
    <x v="8"/>
    <s v="Ativo"/>
    <d v="2026-04-10T00:00:00"/>
    <s v="095958259"/>
    <s v="THAYNA ALVES DOS SANTOS"/>
    <s v="43751525831"/>
    <d v="1995-06-21T00:00:00"/>
    <n v="30"/>
    <s v="F"/>
    <x v="0"/>
    <s v="SAO PAULO"/>
    <m/>
    <s v="NÍVEL 380"/>
    <s v="11943848775"/>
    <s v="CMDP"/>
    <s v="Sim"/>
    <m/>
    <m/>
    <m/>
    <x v="16"/>
    <m/>
    <x v="13"/>
    <s v="Emagrecimento095958259"/>
    <x v="0"/>
  </r>
  <r>
    <x v="4"/>
    <x v="8"/>
    <s v="Ativo"/>
    <d v="2026-05-18T00:00:00"/>
    <s v="593972694"/>
    <s v="FRANCIELI RODRIGUES BENTO"/>
    <n v="41791858813"/>
    <d v="1993-03-02T00:00:00"/>
    <n v="33"/>
    <s v="Feminino"/>
    <x v="0"/>
    <s v="GUARULHOS"/>
    <m/>
    <n v="50"/>
    <s v="11-944910260"/>
    <s v="CMDP"/>
    <s v="Sim"/>
    <d v="2026-03-02T00:00:00"/>
    <m/>
    <m/>
    <x v="42"/>
    <m/>
    <x v="1"/>
    <s v="Emagrecimento593972694"/>
    <x v="5"/>
  </r>
  <r>
    <x v="1"/>
    <x v="8"/>
    <s v="Ativo"/>
    <d v="2026-03-11T00:00:00"/>
    <s v="094082527"/>
    <s v="GRAZIELE DE LIMA DILELLO"/>
    <n v="84596082553"/>
    <d v="1989-01-13T00:00:00"/>
    <n v="37"/>
    <s v="F"/>
    <x v="0"/>
    <s v="SAO PAULO"/>
    <m/>
    <n v="60"/>
    <s v="11944965371 11944965371"/>
    <s v="CMDP"/>
    <s v="Sim"/>
    <d v="2026-03-11T00:00:00"/>
    <m/>
    <m/>
    <x v="54"/>
    <d v="2026-03-11T00:00:00"/>
    <x v="4"/>
    <s v="Emagrecimento094082527"/>
    <x v="2"/>
  </r>
  <r>
    <x v="1"/>
    <x v="8"/>
    <s v="Ativo"/>
    <d v="2026-03-25T00:00:00"/>
    <s v="096838136"/>
    <s v="ESTELLA APARECIDA ROCHA CIOCHETTI"/>
    <n v="45024776801"/>
    <d v="2006-05-19T00:00:00"/>
    <n v="20"/>
    <s v="F"/>
    <x v="0"/>
    <s v="SAO PAULO"/>
    <s v="JARDIM PAULISTANO (ZONA NORTE)"/>
    <n v="450"/>
    <s v="11945561854 11978520167 1197852016 11978520167"/>
    <s v="CMDP"/>
    <s v="Sim"/>
    <d v="2026-03-23T00:00:00"/>
    <m/>
    <m/>
    <x v="89"/>
    <d v="2026-03-31T00:00:00"/>
    <x v="4"/>
    <s v="Emagrecimento096838136"/>
    <x v="2"/>
  </r>
  <r>
    <x v="4"/>
    <x v="8"/>
    <s v="Ativo"/>
    <d v="2026-04-23T00:00:00"/>
    <s v="089927247"/>
    <s v="GIOVANA DUARTE CAUMO"/>
    <n v="44595709803"/>
    <d v="2002-08-26T00:00:00"/>
    <n v="23"/>
    <s v="Feminino"/>
    <x v="0"/>
    <s v="SAO PAULO"/>
    <m/>
    <n v="750"/>
    <s v="11-945658633"/>
    <s v="CMDP"/>
    <s v="Sim"/>
    <d v="2026-04-16T00:00:00"/>
    <m/>
    <m/>
    <x v="80"/>
    <m/>
    <x v="4"/>
    <s v="Emagrecimento089927247"/>
    <x v="0"/>
  </r>
  <r>
    <x v="4"/>
    <x v="8"/>
    <s v="Ativo"/>
    <d v="2026-04-23T00:00:00"/>
    <s v="089187564"/>
    <s v="JHONNY DA SILVA SANTOS"/>
    <n v="34053411831"/>
    <d v="1985-06-18T00:00:00"/>
    <n v="40"/>
    <s v="Masculino"/>
    <x v="0"/>
    <s v="JARINU"/>
    <m/>
    <n v="60"/>
    <s v="11-946397637"/>
    <s v="CMDP"/>
    <s v="Sim"/>
    <d v="2026-04-07T00:00:00"/>
    <m/>
    <m/>
    <x v="114"/>
    <m/>
    <x v="4"/>
    <s v="Emagrecimento089187564"/>
    <x v="0"/>
  </r>
  <r>
    <x v="1"/>
    <x v="8"/>
    <s v="Ativo"/>
    <d v="2026-04-10T00:00:00"/>
    <s v="072033495"/>
    <s v="SIDNEIA FERNANDES DA SILVA"/>
    <s v="13590358858"/>
    <d v="1975-01-23T00:00:00"/>
    <n v="51"/>
    <s v="F"/>
    <x v="0"/>
    <s v="SAO PAULO"/>
    <m/>
    <s v="NÍVEL 380"/>
    <s v="11946457729"/>
    <s v="CMDP"/>
    <s v="Sim"/>
    <m/>
    <m/>
    <m/>
    <x v="114"/>
    <m/>
    <x v="5"/>
    <s v="Emagrecimento072033495"/>
    <x v="0"/>
  </r>
  <r>
    <x v="4"/>
    <x v="8"/>
    <s v="Ativo"/>
    <d v="2026-05-11T00:00:00"/>
    <s v="094480299"/>
    <s v="CILENE DA CONCEICAO DOS REIS"/>
    <n v="27280786880"/>
    <d v="1973-02-25T00:00:00"/>
    <n v="53"/>
    <s v="Feminino"/>
    <x v="0"/>
    <s v="SAO PAULO"/>
    <m/>
    <n v="100"/>
    <s v="11-946465883"/>
    <s v="CMDP"/>
    <s v="Sim"/>
    <d v="2026-03-02T00:00:00"/>
    <m/>
    <m/>
    <x v="121"/>
    <m/>
    <x v="1"/>
    <s v="Emagrecimento094480299"/>
    <x v="0"/>
  </r>
  <r>
    <x v="1"/>
    <x v="8"/>
    <s v="Ativo"/>
    <d v="2026-04-10T00:00:00"/>
    <s v="096449089"/>
    <s v="MARINA DOS SANTOS SOUZA"/>
    <s v="42889526895"/>
    <d v="1995-02-03T00:00:00"/>
    <n v="31"/>
    <s v="F"/>
    <x v="0"/>
    <s v="SAO PAULO"/>
    <m/>
    <s v="NÍVEL 110"/>
    <s v="11946667955"/>
    <s v="CMDP"/>
    <s v="Sim"/>
    <m/>
    <m/>
    <m/>
    <x v="114"/>
    <m/>
    <x v="12"/>
    <s v="Emagrecimento096449089"/>
    <x v="0"/>
  </r>
  <r>
    <x v="1"/>
    <x v="8"/>
    <s v="Ativo"/>
    <d v="2026-03-05T00:00:00"/>
    <s v="452043034"/>
    <s v="LILI MARLENE DA SILVEIRA BASSI"/>
    <n v="7694321822"/>
    <d v="1947-05-22T00:00:00"/>
    <n v="79"/>
    <s v="F"/>
    <x v="0"/>
    <s v="SAO PAULO"/>
    <m/>
    <n v="300"/>
    <s v="11947095474 11947157447"/>
    <s v="CMDP"/>
    <s v="Sim"/>
    <d v="2026-03-05T00:00:00"/>
    <m/>
    <m/>
    <x v="3"/>
    <d v="2026-03-06T00:00:00"/>
    <x v="5"/>
    <s v="Emagrecimento452043034"/>
    <x v="2"/>
  </r>
  <r>
    <x v="1"/>
    <x v="8"/>
    <s v="Ativo"/>
    <d v="2026-03-05T00:00:00"/>
    <s v="094093387"/>
    <s v="AMABILE CHRISTINA REIS AGOSTINHO"/>
    <n v="25382452814"/>
    <d v="1975-12-20T00:00:00"/>
    <n v="50"/>
    <s v="F"/>
    <x v="0"/>
    <s v="SAO PAULO"/>
    <m/>
    <n v="380"/>
    <s v="11947155998 11947155998"/>
    <s v="CMDP"/>
    <s v="Sim"/>
    <d v="2026-03-05T00:00:00"/>
    <m/>
    <m/>
    <x v="36"/>
    <d v="2026-02-27T00:00:00"/>
    <x v="14"/>
    <s v="Emagrecimento094093387"/>
    <x v="3"/>
  </r>
  <r>
    <x v="1"/>
    <x v="8"/>
    <s v="Ativo"/>
    <d v="2026-04-30T00:00:00"/>
    <s v="096030219"/>
    <s v="ANA PAULA DA SILVA ESPINDOLA"/>
    <n v="35759248804"/>
    <d v="1981-05-29T00:00:00"/>
    <n v="45"/>
    <s v="F"/>
    <x v="0"/>
    <s v="GUARULHOS"/>
    <m/>
    <n v="110"/>
    <s v="11947221509 11947163199 11947221509 11947221509 11947221509"/>
    <s v="CMDP"/>
    <s v="Sim"/>
    <d v="2026-04-30T00:00:00"/>
    <m/>
    <m/>
    <x v="95"/>
    <d v="2026-07-05T00:00:00"/>
    <x v="4"/>
    <s v="Emagrecimento096030219"/>
    <x v="0"/>
  </r>
  <r>
    <x v="1"/>
    <x v="8"/>
    <s v="Ativo"/>
    <d v="2026-03-05T00:00:00"/>
    <s v="072573286"/>
    <s v="HENRIQUE ANDRADE VASCONCELLOS"/>
    <n v="81433034891"/>
    <d v="1956-03-07T00:00:00"/>
    <n v="70"/>
    <s v="M"/>
    <x v="0"/>
    <s v="SAO PAULO"/>
    <m/>
    <n v="50"/>
    <s v="11947223931 1132296553 11947225102"/>
    <s v="CMDP"/>
    <s v="Sim"/>
    <d v="2026-03-04T00:00:00"/>
    <m/>
    <m/>
    <x v="36"/>
    <d v="2026-03-04T00:00:00"/>
    <x v="4"/>
    <s v="Emagrecimento072573286"/>
    <x v="3"/>
  </r>
  <r>
    <x v="1"/>
    <x v="8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CMDP"/>
    <s v="Sim"/>
    <d v="2026-05-04T00:00:00"/>
    <m/>
    <m/>
    <x v="97"/>
    <d v="2026-07-05T00:00:00"/>
    <x v="4"/>
    <s v="Emagrecimento096179773"/>
    <x v="0"/>
  </r>
  <r>
    <x v="4"/>
    <x v="8"/>
    <s v="Ativo"/>
    <d v="2026-05-11T00:00:00"/>
    <s v="089795131"/>
    <s v="RENATA DE JESUS GOMES DA SILVA"/>
    <n v="29265441895"/>
    <d v="1980-04-24T00:00:00"/>
    <n v="46"/>
    <s v="Feminino"/>
    <x v="0"/>
    <s v="POA"/>
    <m/>
    <n v="80"/>
    <s v="11-947294926"/>
    <s v="CMDP"/>
    <s v="Sim"/>
    <d v="2026-03-02T00:00:00"/>
    <m/>
    <m/>
    <x v="82"/>
    <m/>
    <x v="1"/>
    <s v="Emagrecimento089795131"/>
    <x v="5"/>
  </r>
  <r>
    <x v="1"/>
    <x v="8"/>
    <s v="Ativo"/>
    <d v="2026-04-10T00:00:00"/>
    <s v="094722203"/>
    <s v="PLINIO MONTEIRO DA SILVA"/>
    <s v="17635469851"/>
    <d v="1974-02-16T00:00:00"/>
    <n v="52"/>
    <s v="M"/>
    <x v="0"/>
    <s v="SAO PAULO"/>
    <m/>
    <s v="NÍVEL 380"/>
    <s v="11947297917"/>
    <s v="CMDP"/>
    <s v="Sim"/>
    <m/>
    <m/>
    <m/>
    <x v="20"/>
    <m/>
    <x v="1"/>
    <s v="Emagrecimento094722203"/>
    <x v="2"/>
  </r>
  <r>
    <x v="1"/>
    <x v="8"/>
    <s v="Ativo"/>
    <d v="2026-02-19T00:00:00"/>
    <s v="087010408"/>
    <s v="FLAVIO MITITERU SYOZI"/>
    <n v="51624311849"/>
    <d v="1954-02-17T00:00:00"/>
    <n v="72"/>
    <s v="M"/>
    <x v="0"/>
    <s v="SAO PAULO"/>
    <m/>
    <n v="60"/>
    <s v="11947299319 11991173732 1123875297"/>
    <s v="CMDP"/>
    <s v="Sim"/>
    <d v="2026-02-19T00:00:00"/>
    <m/>
    <m/>
    <x v="73"/>
    <d v="2026-03-05T00:00:00"/>
    <x v="22"/>
    <s v="Emagrecimento087010408"/>
    <x v="3"/>
  </r>
  <r>
    <x v="4"/>
    <x v="8"/>
    <s v="Ativo"/>
    <d v="2026-05-11T00:00:00"/>
    <s v="094564253"/>
    <s v="ROBERTA VIEIRA DEBONI RODRIGUES"/>
    <n v="29210033841"/>
    <d v="1980-09-28T00:00:00"/>
    <n v="45"/>
    <s v="Feminino"/>
    <x v="0"/>
    <s v="GUARULHOS"/>
    <m/>
    <n v="50"/>
    <s v="11-947336933"/>
    <s v="CMDP"/>
    <s v="Sim"/>
    <d v="2026-03-02T00:00:00"/>
    <m/>
    <m/>
    <x v="82"/>
    <m/>
    <x v="1"/>
    <s v="Emagrecimento094564253"/>
    <x v="5"/>
  </r>
  <r>
    <x v="4"/>
    <x v="8"/>
    <s v="Ativo"/>
    <d v="2026-05-18T00:00:00"/>
    <s v="078955667"/>
    <s v="ENEIDA LIMA FONTES"/>
    <n v="22203025808"/>
    <d v="1983-05-10T00:00:00"/>
    <n v="43"/>
    <s v="Feminino"/>
    <x v="0"/>
    <s v="SAO PAULO"/>
    <m/>
    <n v="40"/>
    <s v="11-947384466"/>
    <s v="CMDP"/>
    <s v="Sim"/>
    <d v="2026-03-02T00:00:00"/>
    <m/>
    <m/>
    <x v="42"/>
    <m/>
    <x v="1"/>
    <s v="Emagrecimento078955667"/>
    <x v="5"/>
  </r>
  <r>
    <x v="4"/>
    <x v="8"/>
    <s v="Ativo"/>
    <d v="2026-05-11T00:00:00"/>
    <s v="087733471"/>
    <s v="VANESSA GATTI CLEMENTE"/>
    <n v="32958610802"/>
    <d v="1985-11-27T00:00:00"/>
    <n v="40"/>
    <s v="Feminino"/>
    <x v="0"/>
    <s v="SAO PAULO"/>
    <m/>
    <n v="40"/>
    <s v="11-947416688"/>
    <s v="CMDP"/>
    <s v="Sim"/>
    <d v="2026-03-02T00:00:00"/>
    <m/>
    <m/>
    <x v="94"/>
    <m/>
    <x v="1"/>
    <s v="Emagrecimento087733471"/>
    <x v="1"/>
  </r>
  <r>
    <x v="4"/>
    <x v="8"/>
    <s v="Ativo"/>
    <d v="2026-05-11T00:00:00"/>
    <s v="094319892"/>
    <s v="CAMILA TAMANAKA MORILLA COSTA"/>
    <n v="42264876808"/>
    <d v="1994-11-23T00:00:00"/>
    <n v="31"/>
    <s v="Feminino"/>
    <x v="0"/>
    <s v="SAO PAULO"/>
    <m/>
    <n v="380"/>
    <s v="11-947653666"/>
    <s v="CMDP"/>
    <s v="Sim"/>
    <d v="2026-03-02T00:00:00"/>
    <m/>
    <m/>
    <x v="97"/>
    <m/>
    <x v="1"/>
    <s v="Emagrecimento094319892"/>
    <x v="0"/>
  </r>
  <r>
    <x v="1"/>
    <x v="8"/>
    <s v="Ativo"/>
    <d v="2026-04-10T00:00:00"/>
    <s v="094894330"/>
    <s v="KLEBER RAFAEL CARDOSO DA SILVA"/>
    <s v="32385346885"/>
    <d v="1986-07-10T00:00:00"/>
    <n v="39"/>
    <s v="M"/>
    <x v="0"/>
    <s v="SAO PAULO"/>
    <m/>
    <s v="NÍVEL 60"/>
    <s v="11947754460"/>
    <s v="CMDP"/>
    <s v="Sim"/>
    <m/>
    <m/>
    <m/>
    <x v="70"/>
    <m/>
    <x v="12"/>
    <s v="Emagrecimento094894330"/>
    <x v="2"/>
  </r>
  <r>
    <x v="4"/>
    <x v="8"/>
    <s v="Ativo"/>
    <d v="2026-04-23T00:00:00"/>
    <s v="093614923"/>
    <s v="CRISTINA GROENITZ"/>
    <n v="11681325845"/>
    <d v="1968-12-03T00:00:00"/>
    <n v="57"/>
    <s v="Feminino"/>
    <x v="0"/>
    <s v="SAO PAULO"/>
    <m/>
    <n v="110"/>
    <s v="11-947781287"/>
    <s v="CMDP"/>
    <s v="Sim"/>
    <d v="2026-04-14T00:00:00"/>
    <m/>
    <m/>
    <x v="103"/>
    <m/>
    <x v="12"/>
    <s v="Emagrecimento093614923"/>
    <x v="0"/>
  </r>
  <r>
    <x v="4"/>
    <x v="8"/>
    <s v="Ativo"/>
    <d v="2026-05-11T00:00:00"/>
    <s v="459529706"/>
    <s v="SHEILA DIAS DOS SANTOS"/>
    <n v="29590046800"/>
    <d v="1980-02-15T00:00:00"/>
    <n v="46"/>
    <s v="Feminino"/>
    <x v="0"/>
    <s v="SAO PAULO"/>
    <m/>
    <n v="110"/>
    <s v="11-947836129"/>
    <s v="CMDP"/>
    <s v="Sim"/>
    <d v="2026-03-02T00:00:00"/>
    <m/>
    <m/>
    <x v="127"/>
    <m/>
    <x v="1"/>
    <s v="Emagrecimento459529706"/>
    <x v="0"/>
  </r>
  <r>
    <x v="1"/>
    <x v="8"/>
    <s v="Ativo"/>
    <d v="2026-03-23T00:00:00"/>
    <s v="087705999"/>
    <s v="MARIA WAILMA CAVALCANTI CARNEIRO LEAO ROS"/>
    <n v="40918831415"/>
    <d v="1964-01-23T00:00:00"/>
    <n v="62"/>
    <s v="F"/>
    <x v="0"/>
    <s v="SAO PAULO"/>
    <m/>
    <n v="80"/>
    <s v="11947836160 11982370431"/>
    <s v="CMDP"/>
    <s v="Sim"/>
    <d v="2026-03-23T00:00:00"/>
    <m/>
    <m/>
    <x v="32"/>
    <d v="2026-06-18T00:00:00"/>
    <x v="14"/>
    <s v="Emagrecimento087705999"/>
    <x v="2"/>
  </r>
  <r>
    <x v="4"/>
    <x v="8"/>
    <s v="Ativo"/>
    <d v="2026-05-18T00:00:00"/>
    <s v="078306136"/>
    <s v="SILVANA ZAMPRONIO"/>
    <n v="25222288897"/>
    <d v="1976-06-04T00:00:00"/>
    <n v="49"/>
    <s v="Feminino"/>
    <x v="0"/>
    <s v="GUARULHOS"/>
    <m/>
    <n v="60"/>
    <s v="11-947930712"/>
    <s v="CMDP"/>
    <s v="Sim"/>
    <d v="2026-03-02T00:00:00"/>
    <m/>
    <m/>
    <x v="42"/>
    <m/>
    <x v="1"/>
    <s v="Emagrecimento078306136"/>
    <x v="5"/>
  </r>
  <r>
    <x v="1"/>
    <x v="8"/>
    <s v="Ativo"/>
    <d v="2026-04-13T00:00:00"/>
    <s v="093826278"/>
    <s v="NAYELI DA SILVA AMOROSO"/>
    <n v="43552793836"/>
    <d v="2002-06-25T00:00:00"/>
    <n v="23"/>
    <s v="F"/>
    <x v="0"/>
    <s v="SAO PAULO"/>
    <s v="CIDADE LIDER"/>
    <n v="100"/>
    <s v="1194814398 11948143982 11989551021 11948143982 0948143982 00948143982"/>
    <s v="CMDP"/>
    <s v="Sim"/>
    <d v="2026-04-13T00:00:00"/>
    <m/>
    <m/>
    <x v="69"/>
    <d v="2026-04-22T00:00:00"/>
    <x v="4"/>
    <s v="Emagrecimento093826278"/>
    <x v="0"/>
  </r>
  <r>
    <x v="1"/>
    <x v="8"/>
    <s v="Ativo"/>
    <d v="2026-03-05T00:00:00"/>
    <s v="086345045"/>
    <s v="SILVANGELA BONFIM DE OLIVEIRA CAMPOS"/>
    <n v="15369736880"/>
    <d v="1971-03-21T00:00:00"/>
    <n v="55"/>
    <s v="F"/>
    <x v="0"/>
    <s v="SAO PAULO"/>
    <m/>
    <n v="80"/>
    <s v="11948305066 11954475905"/>
    <s v="CMDP"/>
    <s v="Sim"/>
    <d v="2026-03-05T00:00:00"/>
    <m/>
    <m/>
    <x v="63"/>
    <d v="2026-02-28T00:00:00"/>
    <x v="12"/>
    <s v="Emagrecimento086345045"/>
    <x v="3"/>
  </r>
  <r>
    <x v="4"/>
    <x v="8"/>
    <s v="Ativo"/>
    <d v="2026-04-23T00:00:00"/>
    <s v="089367387"/>
    <s v="ROSENEIDE ALVES DE ARAUJO"/>
    <n v="15756527818"/>
    <d v="1975-02-04T00:00:00"/>
    <n v="51"/>
    <s v="Feminino"/>
    <x v="0"/>
    <s v="TABOAO DA SERRA"/>
    <m/>
    <n v="80"/>
    <s v="11-948341154"/>
    <s v="CMDP"/>
    <s v="Sim"/>
    <d v="2026-04-06T00:00:00"/>
    <m/>
    <m/>
    <x v="115"/>
    <m/>
    <x v="14"/>
    <s v="Emagrecimento089367387"/>
    <x v="0"/>
  </r>
  <r>
    <x v="1"/>
    <x v="8"/>
    <s v="Ativo"/>
    <d v="2026-03-25T00:00:00"/>
    <s v="094732685"/>
    <s v="SUZANA DE LUCA"/>
    <n v="26432261864"/>
    <d v="1975-09-09T00:00:00"/>
    <n v="50"/>
    <s v="F"/>
    <x v="0"/>
    <s v="SAO PAULO"/>
    <m/>
    <n v="380"/>
    <s v="11948540375 11948540375"/>
    <s v="CMDP"/>
    <s v="Sim"/>
    <d v="2026-03-23T00:00:00"/>
    <m/>
    <m/>
    <x v="89"/>
    <d v="2026-03-26T00:00:00"/>
    <x v="4"/>
    <s v="Emagrecimento094732685"/>
    <x v="2"/>
  </r>
  <r>
    <x v="1"/>
    <x v="8"/>
    <s v="Ativo"/>
    <d v="2026-03-12T00:00:00"/>
    <s v="096319053"/>
    <s v="SEVERINA CARVALHO DE ARAUJO"/>
    <n v="16860330449"/>
    <d v="1958-12-26T00:00:00"/>
    <n v="67"/>
    <s v="F"/>
    <x v="0"/>
    <s v="SAO PAULO"/>
    <m/>
    <n v="60"/>
    <s v="11948763171 11948763171 11948763171 11948763171 11948763171 11948763171"/>
    <s v="CMDP"/>
    <s v="Sim"/>
    <d v="2026-03-12T00:00:00"/>
    <m/>
    <m/>
    <x v="13"/>
    <d v="2026-09-06T00:00:00"/>
    <x v="5"/>
    <s v="Emagrecimento096319053"/>
    <x v="2"/>
  </r>
  <r>
    <x v="1"/>
    <x v="8"/>
    <s v="Ativo"/>
    <d v="2026-05-18T00:00:00"/>
    <s v="096697222"/>
    <s v="LUCIANA DA SILVA BORGES"/>
    <n v="41911756885"/>
    <d v="1994-11-18T00:00:00"/>
    <n v="31"/>
    <s v="F"/>
    <x v="0"/>
    <s v="SAO PAULO"/>
    <s v="JARDIM BARTIRA"/>
    <n v="380"/>
    <s v="11949008143 11949008143"/>
    <s v="CMDP"/>
    <s v="Sim"/>
    <d v="2026-05-18T00:00:00"/>
    <m/>
    <m/>
    <x v="116"/>
    <d v="2026-05-25T00:00:00"/>
    <x v="4"/>
    <s v="Emagrecimento096697222"/>
    <x v="5"/>
  </r>
  <r>
    <x v="4"/>
    <x v="8"/>
    <s v="Ativo"/>
    <d v="2026-04-23T00:00:00"/>
    <s v="080278434"/>
    <s v="ANGELA NOGUEIRA RODRIGUES"/>
    <n v="34593737842"/>
    <d v="1986-09-23T00:00:00"/>
    <n v="39"/>
    <s v="Feminino"/>
    <x v="0"/>
    <s v="SAO PAULO"/>
    <m/>
    <n v="400"/>
    <s v="11-949098495"/>
    <s v="CMDP"/>
    <s v="Sim"/>
    <d v="2026-03-30T00:00:00"/>
    <m/>
    <m/>
    <x v="68"/>
    <m/>
    <x v="12"/>
    <s v="Emagrecimento080278434"/>
    <x v="2"/>
  </r>
  <r>
    <x v="4"/>
    <x v="8"/>
    <s v="Ativo"/>
    <d v="2026-04-23T00:00:00"/>
    <s v="074717428"/>
    <s v="ROSANA SILVA MACHIONI DE FREITAS"/>
    <n v="17099035894"/>
    <d v="1973-04-24T00:00:00"/>
    <n v="53"/>
    <s v="Feminino"/>
    <x v="0"/>
    <s v="SAO PAULO"/>
    <m/>
    <n v="400"/>
    <s v="11-949347860"/>
    <s v="CMDP"/>
    <s v="Sim"/>
    <d v="2026-04-01T00:00:00"/>
    <m/>
    <m/>
    <x v="112"/>
    <m/>
    <x v="4"/>
    <s v="Emagrecimento074717428"/>
    <x v="0"/>
  </r>
  <r>
    <x v="1"/>
    <x v="8"/>
    <s v="Ativo"/>
    <d v="2026-04-10T00:00:00"/>
    <s v="095532150"/>
    <s v="LARISSA MARTINS LUCAS"/>
    <s v="43409535802"/>
    <d v="1995-04-25T00:00:00"/>
    <n v="30"/>
    <s v="F"/>
    <x v="3"/>
    <s v="RIO DE JANEIRO"/>
    <m/>
    <s v="NÍVEL 600"/>
    <s v="11949443149"/>
    <s v="CMDP"/>
    <s v="Sim"/>
    <m/>
    <m/>
    <m/>
    <x v="112"/>
    <m/>
    <x v="4"/>
    <s v="Emagrecimento095532150"/>
    <x v="0"/>
  </r>
  <r>
    <x v="4"/>
    <x v="8"/>
    <s v="Ativo"/>
    <d v="2026-04-23T00:00:00"/>
    <s v="081307450"/>
    <s v="LETICIA SPANGUERO DE SOUZA"/>
    <n v="40209979852"/>
    <d v="2007-03-19T00:00:00"/>
    <n v="19"/>
    <s v="Feminino"/>
    <x v="0"/>
    <s v="SAO PAULO"/>
    <m/>
    <n v="40"/>
    <s v="11-949484132"/>
    <s v="CMDP"/>
    <s v="Sim"/>
    <d v="2026-04-01T00:00:00"/>
    <m/>
    <m/>
    <x v="112"/>
    <m/>
    <x v="12"/>
    <s v="Emagrecimento081307450"/>
    <x v="0"/>
  </r>
  <r>
    <x v="4"/>
    <x v="8"/>
    <s v="Ativo"/>
    <d v="2026-05-11T00:00:00"/>
    <s v="094496609"/>
    <s v="EDIVANIA DE ALMEIDA OLIVEIRA"/>
    <n v="35365247884"/>
    <d v="1987-03-15T00:00:00"/>
    <n v="39"/>
    <s v="Feminino"/>
    <x v="0"/>
    <s v="TABOAO DA SERRA"/>
    <m/>
    <n v="110"/>
    <s v="11-949505256"/>
    <s v="CMDP"/>
    <s v="Sim"/>
    <d v="2026-03-02T00:00:00"/>
    <m/>
    <m/>
    <x v="82"/>
    <m/>
    <x v="1"/>
    <s v="Emagrecimento094496609"/>
    <x v="5"/>
  </r>
  <r>
    <x v="1"/>
    <x v="8"/>
    <s v="Ativo"/>
    <d v="2026-04-16T00:00:00"/>
    <s v="093818071"/>
    <s v="PRISCILA DE CARVALHO ROSENO MARQUES"/>
    <n v="36369774820"/>
    <d v="1986-07-29T00:00:00"/>
    <n v="39"/>
    <s v="F"/>
    <x v="0"/>
    <s v="SAO PAULO"/>
    <s v="JARDIM CASTELO"/>
    <n v="60"/>
    <s v="11949529555 11953334429"/>
    <s v="CMDP"/>
    <s v="Sim"/>
    <d v="2026-04-16T00:00:00"/>
    <m/>
    <m/>
    <x v="74"/>
    <d v="2026-04-28T00:00:00"/>
    <x v="4"/>
    <s v="Emagrecimento093818071"/>
    <x v="0"/>
  </r>
  <r>
    <x v="4"/>
    <x v="8"/>
    <s v="Ativo"/>
    <d v="2026-04-23T00:00:00"/>
    <s v="088411781"/>
    <s v="DAIANI LIS NASCIMENTO DE SOUSA"/>
    <n v="41667928813"/>
    <d v="1994-06-05T00:00:00"/>
    <n v="31"/>
    <s v="Feminino"/>
    <x v="0"/>
    <s v="SAO PAULO"/>
    <m/>
    <n v="380"/>
    <s v="11-949934413"/>
    <s v="CMDP"/>
    <s v="Sim"/>
    <d v="2026-01-22T00:00:00"/>
    <m/>
    <m/>
    <x v="126"/>
    <m/>
    <x v="4"/>
    <s v="Emagrecimento088411781"/>
    <x v="4"/>
  </r>
  <r>
    <x v="4"/>
    <x v="8"/>
    <s v="Ativo"/>
    <d v="2026-05-11T00:00:00"/>
    <s v="594077087"/>
    <s v="IZADORA DIAS GOMES"/>
    <n v="42190308836"/>
    <d v="1993-11-19T00:00:00"/>
    <n v="32"/>
    <s v="Feminino"/>
    <x v="0"/>
    <s v="GUARULHOS"/>
    <m/>
    <n v="60"/>
    <s v="11-950262303"/>
    <s v="CMDP"/>
    <s v="Sim"/>
    <d v="2026-03-02T00:00:00"/>
    <m/>
    <m/>
    <x v="82"/>
    <m/>
    <x v="1"/>
    <s v="Emagrecimento594077087"/>
    <x v="5"/>
  </r>
  <r>
    <x v="1"/>
    <x v="8"/>
    <s v="Ativo"/>
    <d v="2026-03-24T00:00:00"/>
    <s v="094018008"/>
    <s v="CAROLINGIA BENETOLLO TRAVIA"/>
    <n v="26338101875"/>
    <d v="1978-08-12T00:00:00"/>
    <n v="47"/>
    <s v="F"/>
    <x v="0"/>
    <s v="SAO PAULO"/>
    <s v="PARADA INGLESA"/>
    <n v="80"/>
    <s v="11950486282 11950486282"/>
    <s v="CMDP"/>
    <s v="Sim"/>
    <d v="2026-03-23T00:00:00"/>
    <m/>
    <m/>
    <x v="106"/>
    <d v="2026-03-27T00:00:00"/>
    <x v="4"/>
    <s v="Emagrecimento094018008"/>
    <x v="2"/>
  </r>
  <r>
    <x v="4"/>
    <x v="8"/>
    <s v="Ativo"/>
    <d v="2026-04-23T00:00:00"/>
    <s v="092846404"/>
    <s v="LETICIA YASMIN COELHO BARBOSA"/>
    <n v="42463487836"/>
    <d v="1997-10-04T00:00:00"/>
    <n v="28"/>
    <s v="Feminino"/>
    <x v="0"/>
    <s v="GUARULHOS"/>
    <m/>
    <n v="110"/>
    <s v="11-951311462"/>
    <s v="CMDP"/>
    <s v="Sim"/>
    <d v="2026-04-15T00:00:00"/>
    <m/>
    <m/>
    <x v="74"/>
    <m/>
    <x v="12"/>
    <s v="Emagrecimento092846404"/>
    <x v="0"/>
  </r>
  <r>
    <x v="1"/>
    <x v="8"/>
    <s v="Ativo"/>
    <d v="2026-03-23T00:00:00"/>
    <s v="095204063"/>
    <s v="MARIA EDUARDA GOMES SILVA"/>
    <n v="57028774899"/>
    <d v="2007-08-08T00:00:00"/>
    <n v="18"/>
    <s v="F"/>
    <x v="0"/>
    <s v="SAO PAULO"/>
    <m/>
    <n v="60"/>
    <s v="11951374022 11951952366"/>
    <s v="CMDP"/>
    <s v="Sim"/>
    <d v="2026-01-23T00:00:00"/>
    <m/>
    <m/>
    <x v="89"/>
    <d v="2026-05-13T00:00:00"/>
    <x v="12"/>
    <s v="Emagrecimento095204063"/>
    <x v="2"/>
  </r>
  <r>
    <x v="1"/>
    <x v="8"/>
    <s v="Ativo"/>
    <d v="2026-04-13T00:00:00"/>
    <s v="089587059"/>
    <s v="LETICIA CARVALHO SIMAO"/>
    <n v="47546497884"/>
    <d v="1999-09-12T00:00:00"/>
    <n v="26"/>
    <s v="F"/>
    <x v="0"/>
    <s v="SAO PAULO"/>
    <s v="VILA PAULISTA I"/>
    <n v="50"/>
    <s v="11951400083 1139879408"/>
    <s v="CMDP"/>
    <s v="Sim"/>
    <d v="2026-04-13T00:00:00"/>
    <m/>
    <m/>
    <x v="65"/>
    <d v="2026-04-17T00:00:00"/>
    <x v="4"/>
    <s v="Emagrecimento089587059"/>
    <x v="0"/>
  </r>
  <r>
    <x v="4"/>
    <x v="8"/>
    <s v="Ativo"/>
    <d v="2026-04-23T00:00:00"/>
    <s v="089256102"/>
    <s v="CLARISSA HERVE"/>
    <n v="15119186831"/>
    <d v="1969-12-05T00:00:00"/>
    <n v="56"/>
    <s v="Feminino"/>
    <x v="0"/>
    <s v="SAO PAULO"/>
    <m/>
    <n v="110"/>
    <s v="11-951401686"/>
    <s v="CMDP"/>
    <s v="Sim"/>
    <d v="2026-04-06T00:00:00"/>
    <m/>
    <m/>
    <x v="115"/>
    <m/>
    <x v="4"/>
    <s v="Emagrecimento089256102"/>
    <x v="0"/>
  </r>
  <r>
    <x v="4"/>
    <x v="8"/>
    <s v="Ativo"/>
    <d v="2026-04-23T00:00:00"/>
    <s v="089634281"/>
    <s v="LARISSA GUILHERME DE SANTANA"/>
    <n v="46513322855"/>
    <d v="1995-12-23T00:00:00"/>
    <n v="30"/>
    <s v="Feminino"/>
    <x v="0"/>
    <s v="SAO PAULO"/>
    <m/>
    <n v="60"/>
    <s v="11-951613880"/>
    <s v="CMDP"/>
    <s v="Sim"/>
    <d v="2026-04-07T00:00:00"/>
    <m/>
    <m/>
    <x v="114"/>
    <m/>
    <x v="4"/>
    <s v="Emagrecimento089634281"/>
    <x v="0"/>
  </r>
  <r>
    <x v="4"/>
    <x v="8"/>
    <s v="Ativo"/>
    <d v="2026-04-23T00:00:00"/>
    <s v="596854021"/>
    <s v="ELLEN CRISTINA LAPA BONFIM"/>
    <n v="28802410810"/>
    <d v="1979-08-30T00:00:00"/>
    <n v="46"/>
    <s v="Feminino"/>
    <x v="0"/>
    <s v="SAO PAULO"/>
    <m/>
    <n v="50"/>
    <s v="11-951615898"/>
    <s v="CMDP"/>
    <s v="Sim"/>
    <d v="2026-04-14T00:00:00"/>
    <m/>
    <m/>
    <x v="103"/>
    <m/>
    <x v="28"/>
    <s v="Emagrecimento596854021"/>
    <x v="0"/>
  </r>
  <r>
    <x v="4"/>
    <x v="8"/>
    <s v="Ativo"/>
    <d v="2026-04-23T00:00:00"/>
    <s v="095086658"/>
    <s v="PAULO ROBERTO SOARES SILVA"/>
    <n v="22977497838"/>
    <d v="1989-07-05T00:00:00"/>
    <n v="36"/>
    <s v="Masculino"/>
    <x v="0"/>
    <s v="GUARULHOS"/>
    <m/>
    <n v="60"/>
    <s v="11-952114302"/>
    <s v="CMDP"/>
    <s v="Sim"/>
    <d v="2026-01-07T00:00:00"/>
    <m/>
    <m/>
    <x v="105"/>
    <m/>
    <x v="4"/>
    <s v="Emagrecimento095086658"/>
    <x v="4"/>
  </r>
  <r>
    <x v="4"/>
    <x v="8"/>
    <s v="Ativo"/>
    <d v="2026-05-11T00:00:00"/>
    <s v="081638427"/>
    <s v="SANDRA DOS ANJOS DA COSTA"/>
    <n v="29653896873"/>
    <d v="1979-05-10T00:00:00"/>
    <n v="47"/>
    <s v="Feminino"/>
    <x v="0"/>
    <s v="SAO BERNARDO DO CAMPO"/>
    <m/>
    <n v="60"/>
    <s v="11-952194750"/>
    <s v="CMDP"/>
    <s v="Sim"/>
    <d v="2026-03-02T00:00:00"/>
    <m/>
    <m/>
    <x v="82"/>
    <m/>
    <x v="1"/>
    <s v="Emagrecimento081638427"/>
    <x v="5"/>
  </r>
  <r>
    <x v="4"/>
    <x v="8"/>
    <s v="Ativo"/>
    <d v="2026-04-23T00:00:00"/>
    <s v="089609003"/>
    <s v="JONATHAN HENRIQUE GOMES COSTA"/>
    <n v="48393551854"/>
    <d v="2000-03-21T00:00:00"/>
    <n v="26"/>
    <s v="Masculino"/>
    <x v="0"/>
    <s v="SAO PAULO"/>
    <m/>
    <n v="40"/>
    <s v="11-952539035"/>
    <s v="CMDP"/>
    <s v="Sim"/>
    <d v="2026-04-06T00:00:00"/>
    <m/>
    <m/>
    <x v="115"/>
    <m/>
    <x v="12"/>
    <s v="Emagrecimento089609003"/>
    <x v="0"/>
  </r>
  <r>
    <x v="4"/>
    <x v="8"/>
    <s v="Ativo"/>
    <d v="2026-04-23T00:00:00"/>
    <s v="086009693"/>
    <s v="BRUNA MARIA DA SILVA RODRIGUES"/>
    <n v="37406379862"/>
    <d v="1990-05-25T00:00:00"/>
    <n v="36"/>
    <s v="Feminino"/>
    <x v="0"/>
    <s v="GUARULHOS"/>
    <m/>
    <n v="80"/>
    <s v="11-952689474"/>
    <s v="CMDP"/>
    <s v="Sim"/>
    <d v="2026-04-01T00:00:00"/>
    <m/>
    <m/>
    <x v="112"/>
    <m/>
    <x v="4"/>
    <s v="Emagrecimento086009693"/>
    <x v="0"/>
  </r>
  <r>
    <x v="4"/>
    <x v="8"/>
    <s v="Ativo"/>
    <d v="2026-04-23T00:00:00"/>
    <s v="087874466"/>
    <s v="JAINE CLAUDIA DOS SANTOS"/>
    <n v="38851155810"/>
    <d v="1987-07-10T00:00:00"/>
    <n v="38"/>
    <s v="Feminino"/>
    <x v="0"/>
    <s v="SAO PAULO"/>
    <m/>
    <n v="110"/>
    <s v="11-952741810"/>
    <s v="CMDP"/>
    <s v="Sim"/>
    <d v="2026-04-06T00:00:00"/>
    <m/>
    <m/>
    <x v="115"/>
    <m/>
    <x v="23"/>
    <s v="Emagrecimento087874466"/>
    <x v="0"/>
  </r>
  <r>
    <x v="4"/>
    <x v="8"/>
    <s v="Ativo"/>
    <d v="2026-04-23T00:00:00"/>
    <s v="089535915"/>
    <s v="CAMILA DOMINGOS TEIXEIRA"/>
    <n v="22059277876"/>
    <d v="1982-11-21T00:00:00"/>
    <n v="43"/>
    <s v="Feminino"/>
    <x v="0"/>
    <s v="SAO PAULO"/>
    <m/>
    <n v="60"/>
    <s v="11-952767134"/>
    <s v="CMDP"/>
    <s v="Sim"/>
    <d v="2026-03-31T00:00:00"/>
    <m/>
    <m/>
    <x v="40"/>
    <m/>
    <x v="4"/>
    <s v="Emagrecimento089535915"/>
    <x v="2"/>
  </r>
  <r>
    <x v="4"/>
    <x v="8"/>
    <s v="Ativo"/>
    <d v="2026-04-23T00:00:00"/>
    <s v="790491168"/>
    <s v="EDUARDA SOUSA RAMOS"/>
    <n v="37998402814"/>
    <d v="2004-01-13T00:00:00"/>
    <n v="22"/>
    <s v="Feminino"/>
    <x v="0"/>
    <s v="SAO PAULO"/>
    <m/>
    <n v="100"/>
    <s v="11-952799550"/>
    <s v="CMDP"/>
    <s v="Sim"/>
    <d v="2026-04-13T00:00:00"/>
    <m/>
    <m/>
    <x v="0"/>
    <m/>
    <x v="4"/>
    <s v="Emagrecimento790491168"/>
    <x v="0"/>
  </r>
  <r>
    <x v="4"/>
    <x v="8"/>
    <s v="Ativo"/>
    <d v="2026-04-23T00:00:00"/>
    <s v="083152856"/>
    <s v="VIVIANE DE OLIVEIRA FERNANDES AQUINO"/>
    <n v="46085851855"/>
    <d v="1999-03-10T00:00:00"/>
    <n v="27"/>
    <s v="Feminino"/>
    <x v="0"/>
    <s v="SAO PAULO"/>
    <m/>
    <n v="40"/>
    <s v="11-952988835"/>
    <s v="CMDP"/>
    <s v="Sim"/>
    <d v="2026-04-02T00:00:00"/>
    <m/>
    <m/>
    <x v="16"/>
    <m/>
    <x v="4"/>
    <s v="Emagrecimento083152856"/>
    <x v="0"/>
  </r>
  <r>
    <x v="4"/>
    <x v="8"/>
    <s v="Ativo"/>
    <d v="2026-04-23T00:00:00"/>
    <s v="094075032"/>
    <s v="RODRIGO CARDINOT NOVAES PINTO"/>
    <n v="40928459870"/>
    <d v="1995-05-28T00:00:00"/>
    <n v="31"/>
    <s v="Masculino"/>
    <x v="0"/>
    <s v="SAO PAULO"/>
    <m/>
    <n v="110"/>
    <s v="11-952997320"/>
    <s v="CMDP"/>
    <s v="Sim"/>
    <d v="2026-04-17T00:00:00"/>
    <m/>
    <m/>
    <x v="24"/>
    <m/>
    <x v="12"/>
    <s v="Emagrecimento094075032"/>
    <x v="0"/>
  </r>
  <r>
    <x v="1"/>
    <x v="8"/>
    <s v="Ativo"/>
    <d v="2026-02-12T00:00:00"/>
    <s v="093793282"/>
    <s v="TAMIRIS PIANELLI DA SILVA"/>
    <n v="35964473806"/>
    <d v="1988-04-30T00:00:00"/>
    <n v="38"/>
    <s v="F"/>
    <x v="0"/>
    <s v="SAO PAULO"/>
    <m/>
    <n v="60"/>
    <s v="11953228530 1125234127"/>
    <s v="CMDP"/>
    <s v="Sim"/>
    <d v="2026-02-09T00:00:00"/>
    <m/>
    <m/>
    <x v="44"/>
    <d v="2026-02-09T00:00:00"/>
    <x v="4"/>
    <s v="Emagrecimento093793282"/>
    <x v="3"/>
  </r>
  <r>
    <x v="4"/>
    <x v="8"/>
    <s v="Ativo"/>
    <d v="2026-04-23T00:00:00"/>
    <s v="089386439"/>
    <s v="DAIANE DA SILVA MONTEIRO"/>
    <n v="43838679873"/>
    <d v="1993-09-18T00:00:00"/>
    <n v="32"/>
    <s v="Feminino"/>
    <x v="0"/>
    <s v="ITAQUAQUECETUBA"/>
    <m/>
    <n v="380"/>
    <s v="11-953726618"/>
    <s v="CMDP"/>
    <s v="Sim"/>
    <d v="2026-04-06T00:00:00"/>
    <m/>
    <m/>
    <x v="115"/>
    <m/>
    <x v="4"/>
    <s v="Emagrecimento089386439"/>
    <x v="0"/>
  </r>
  <r>
    <x v="1"/>
    <x v="8"/>
    <s v="Ativo"/>
    <d v="2026-04-10T00:00:00"/>
    <s v="083617251"/>
    <s v="WESLEY MOREIRA DE OLIVEIRA"/>
    <s v="39972497844"/>
    <d v="1992-03-24T00:00:00"/>
    <n v="34"/>
    <s v="M"/>
    <x v="0"/>
    <s v="SAO PAULO"/>
    <m/>
    <s v="NÍVEL 40"/>
    <s v="11953954695"/>
    <s v="CMDP"/>
    <s v="Sim"/>
    <m/>
    <m/>
    <m/>
    <x v="70"/>
    <m/>
    <x v="12"/>
    <s v="Emagrecimento083617251"/>
    <x v="2"/>
  </r>
  <r>
    <x v="4"/>
    <x v="8"/>
    <s v="Ativo"/>
    <d v="2026-05-18T00:00:00"/>
    <s v="596532601"/>
    <s v="CAMILA CARMO DA SILVA LIVRAMENTO"/>
    <n v="29818246861"/>
    <d v="1981-12-05T00:00:00"/>
    <n v="44"/>
    <s v="Feminino"/>
    <x v="0"/>
    <s v="GUARULHOS"/>
    <m/>
    <n v="50"/>
    <s v="11-954063272"/>
    <s v="CMDP"/>
    <s v="Sim"/>
    <d v="2026-03-02T00:00:00"/>
    <m/>
    <m/>
    <x v="42"/>
    <m/>
    <x v="1"/>
    <s v="Emagrecimento596532601"/>
    <x v="5"/>
  </r>
  <r>
    <x v="4"/>
    <x v="8"/>
    <s v="Ativo"/>
    <d v="2026-05-11T00:00:00"/>
    <s v="593961919"/>
    <s v="ADRIANA ALMEIDA DA SILVA"/>
    <n v="31172106878"/>
    <d v="1978-08-08T00:00:00"/>
    <n v="47"/>
    <s v="Feminino"/>
    <x v="0"/>
    <s v="GUARULHOS"/>
    <m/>
    <n v="380"/>
    <s v="11-954103171"/>
    <s v="CMDP"/>
    <s v="Sim"/>
    <d v="2026-03-02T00:00:00"/>
    <m/>
    <m/>
    <x v="82"/>
    <m/>
    <x v="1"/>
    <s v="Emagrecimento593961919"/>
    <x v="5"/>
  </r>
  <r>
    <x v="4"/>
    <x v="8"/>
    <s v="Ativo"/>
    <d v="2026-04-23T00:00:00"/>
    <s v="089516494"/>
    <s v="RANIERY DA SILVA SANTOS"/>
    <n v="42566558833"/>
    <d v="1995-01-04T00:00:00"/>
    <n v="31"/>
    <s v="Masculino"/>
    <x v="0"/>
    <s v="SAO PAULO"/>
    <m/>
    <n v="60"/>
    <s v="11-954201909"/>
    <s v="CMDP"/>
    <s v="Sim"/>
    <d v="2026-04-06T00:00:00"/>
    <m/>
    <m/>
    <x v="115"/>
    <m/>
    <x v="4"/>
    <s v="Emagrecimento089516494"/>
    <x v="0"/>
  </r>
  <r>
    <x v="1"/>
    <x v="8"/>
    <s v="Ativo"/>
    <d v="2026-04-10T00:00:00"/>
    <s v="078384744"/>
    <s v="GISELE BATISTA FERREIRA DE SOUSA"/>
    <s v="37807853824"/>
    <d v="1989-02-28T00:00:00"/>
    <n v="37"/>
    <s v="F"/>
    <x v="0"/>
    <s v="SAO PAULO"/>
    <m/>
    <s v="NÍVEL 500"/>
    <s v="11954476239"/>
    <s v="CMDP"/>
    <s v="Sim"/>
    <m/>
    <m/>
    <m/>
    <x v="70"/>
    <m/>
    <x v="4"/>
    <s v="Emagrecimento078384744"/>
    <x v="2"/>
  </r>
  <r>
    <x v="4"/>
    <x v="8"/>
    <s v="Ativo"/>
    <d v="2026-05-11T00:00:00"/>
    <s v="804953651"/>
    <s v="THAIS CRISTINA LOPES DA SILVA"/>
    <n v="35744759859"/>
    <d v="1992-05-09T00:00:00"/>
    <n v="34"/>
    <s v="Feminino"/>
    <x v="0"/>
    <s v="SAO PAULO"/>
    <m/>
    <n v="40"/>
    <s v="11-954508771"/>
    <s v="CMDP"/>
    <s v="Sim"/>
    <d v="2026-03-02T00:00:00"/>
    <m/>
    <m/>
    <x v="127"/>
    <m/>
    <x v="1"/>
    <s v="Emagrecimento804953651"/>
    <x v="0"/>
  </r>
  <r>
    <x v="1"/>
    <x v="8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CMDP"/>
    <s v="Sim"/>
    <d v="2026-03-23T00:00:00"/>
    <m/>
    <m/>
    <x v="106"/>
    <d v="2026-03-24T00:00:00"/>
    <x v="4"/>
    <s v="Emagrecimento081448398"/>
    <x v="2"/>
  </r>
  <r>
    <x v="1"/>
    <x v="8"/>
    <s v="Ativo"/>
    <d v="2026-04-30T00:00:00"/>
    <s v="095950489"/>
    <s v="LILIANE SOARES ROCHA"/>
    <n v="32668345855"/>
    <d v="1989-04-16T00:00:00"/>
    <n v="37"/>
    <s v="F"/>
    <x v="0"/>
    <s v="SAO PAULO"/>
    <m/>
    <n v="110"/>
    <s v="11954944523 11954944523"/>
    <s v="CMDP"/>
    <s v="Sim"/>
    <d v="2026-04-30T00:00:00"/>
    <m/>
    <m/>
    <x v="95"/>
    <d v="2026-05-30T00:00:00"/>
    <x v="12"/>
    <s v="Emagrecimento095950489"/>
    <x v="0"/>
  </r>
  <r>
    <x v="1"/>
    <x v="8"/>
    <s v="Ativo"/>
    <d v="2026-02-26T00:00:00"/>
    <s v="087405076"/>
    <s v="JANAINA PATARA RUSSOMANO"/>
    <n v="27661260824"/>
    <d v="1977-03-29T00:00:00"/>
    <n v="49"/>
    <s v="F"/>
    <x v="0"/>
    <s v="SAO PAULO"/>
    <m/>
    <n v="60"/>
    <s v="11954973279 11954973279 11954973279"/>
    <s v="CMDP"/>
    <s v="Sim"/>
    <d v="2026-02-26T00:00:00"/>
    <m/>
    <m/>
    <x v="60"/>
    <d v="2026-02-26T00:00:00"/>
    <x v="4"/>
    <s v="Emagrecimento087405076"/>
    <x v="3"/>
  </r>
  <r>
    <x v="1"/>
    <x v="8"/>
    <s v="Ativo"/>
    <d v="2026-02-26T00:00:00"/>
    <s v="427612292"/>
    <s v="JOSE EDUARDO DORIA"/>
    <n v="10382039882"/>
    <d v="1968-01-26T00:00:00"/>
    <n v="58"/>
    <s v="M"/>
    <x v="0"/>
    <s v="SAO PAULO"/>
    <m/>
    <n v="600"/>
    <s v="11955206494 11982103440 1130192323 1120916888"/>
    <s v="CMDP"/>
    <s v="Sim"/>
    <d v="2026-02-26T00:00:00"/>
    <m/>
    <m/>
    <x v="52"/>
    <d v="2026-03-30T00:00:00"/>
    <x v="31"/>
    <s v="Emagrecimento427612292"/>
    <x v="3"/>
  </r>
  <r>
    <x v="1"/>
    <x v="8"/>
    <s v="Ativo"/>
    <d v="2026-04-16T00:00:00"/>
    <s v="094193119"/>
    <s v="GRACIETE MARIA DA SILVA MAGALHAES"/>
    <n v="26013516839"/>
    <d v="1978-12-16T00:00:00"/>
    <n v="47"/>
    <s v="F"/>
    <x v="0"/>
    <s v="ITAQUAQUECETUBA"/>
    <s v="JARDIM MORADA FELIZ"/>
    <n v="380"/>
    <s v="11956543366 11956543366"/>
    <s v="CMDP"/>
    <s v="Sim"/>
    <d v="2026-04-16T00:00:00"/>
    <m/>
    <m/>
    <x v="74"/>
    <d v="2026-04-24T00:00:00"/>
    <x v="0"/>
    <s v="Emagrecimento094193119"/>
    <x v="0"/>
  </r>
  <r>
    <x v="4"/>
    <x v="8"/>
    <s v="Ativo"/>
    <d v="2026-04-23T00:00:00"/>
    <s v="087183414"/>
    <s v="THAINA TAMIRES DA SILVA FERREIRA"/>
    <n v="51043679839"/>
    <d v="2001-02-27T00:00:00"/>
    <n v="25"/>
    <s v="Feminino"/>
    <x v="0"/>
    <s v="GUARULHOS"/>
    <m/>
    <n v="110"/>
    <s v="11-957125971"/>
    <s v="CMDP"/>
    <s v="Sim"/>
    <d v="2026-04-06T00:00:00"/>
    <m/>
    <m/>
    <x v="115"/>
    <m/>
    <x v="23"/>
    <s v="Emagrecimento087183414"/>
    <x v="0"/>
  </r>
  <r>
    <x v="4"/>
    <x v="8"/>
    <s v="Ativo"/>
    <d v="2026-04-23T00:00:00"/>
    <s v="450266451"/>
    <s v="LUCIANA GUEDES DOS SANTOS SOUZA"/>
    <n v="17697348802"/>
    <d v="1977-08-25T00:00:00"/>
    <n v="48"/>
    <s v="Feminino"/>
    <x v="0"/>
    <s v="SAO PAULO"/>
    <m/>
    <n v="100"/>
    <s v="11-957213776"/>
    <s v="CMDP"/>
    <s v="Sim"/>
    <d v="2026-04-16T00:00:00"/>
    <m/>
    <m/>
    <x v="80"/>
    <m/>
    <x v="12"/>
    <s v="Emagrecimento450266451"/>
    <x v="0"/>
  </r>
  <r>
    <x v="4"/>
    <x v="8"/>
    <s v="Ativo"/>
    <d v="2026-04-23T00:00:00"/>
    <s v="087768425"/>
    <s v="ROSANA CASSIMIRO LIMA DE ALIXANDRIA"/>
    <n v="48943235836"/>
    <d v="2000-02-20T00:00:00"/>
    <n v="26"/>
    <s v="Feminino"/>
    <x v="0"/>
    <s v="GUARULHOS"/>
    <m/>
    <n v="80"/>
    <s v="11-957241188"/>
    <s v="CMDP"/>
    <s v="Sim"/>
    <d v="2026-04-02T00:00:00"/>
    <m/>
    <m/>
    <x v="16"/>
    <m/>
    <x v="4"/>
    <s v="Emagrecimento087768425"/>
    <x v="0"/>
  </r>
  <r>
    <x v="4"/>
    <x v="8"/>
    <s v="Ativo"/>
    <d v="2026-05-18T00:00:00"/>
    <s v="083827116"/>
    <s v="KEILA SILVA DE AMORIM"/>
    <n v="36779359890"/>
    <d v="1990-03-29T00:00:00"/>
    <n v="36"/>
    <s v="Feminino"/>
    <x v="0"/>
    <s v="EMBU DAS ARTES"/>
    <m/>
    <n v="60"/>
    <s v="11-957249918"/>
    <s v="CMDP"/>
    <s v="Sim"/>
    <d v="2026-03-02T00:00:00"/>
    <m/>
    <m/>
    <x v="79"/>
    <m/>
    <x v="1"/>
    <s v="Emagrecimento083827116"/>
    <x v="5"/>
  </r>
  <r>
    <x v="4"/>
    <x v="8"/>
    <s v="Ativo"/>
    <d v="2026-04-23T00:00:00"/>
    <s v="086547362"/>
    <s v="ANA PAULA BARBOSA DA SILVA CALACA"/>
    <n v="11424707846"/>
    <d v="1972-05-29T00:00:00"/>
    <n v="54"/>
    <s v="Feminino"/>
    <x v="0"/>
    <s v="SAO PAULO"/>
    <m/>
    <n v="600"/>
    <s v="11-957999330"/>
    <s v="CMDP"/>
    <s v="Sim"/>
    <d v="2026-03-31T00:00:00"/>
    <m/>
    <m/>
    <x v="40"/>
    <m/>
    <x v="4"/>
    <s v="Emagrecimento086547362"/>
    <x v="2"/>
  </r>
  <r>
    <x v="4"/>
    <x v="8"/>
    <s v="Ativo"/>
    <d v="2026-05-11T00:00:00"/>
    <s v="094226559"/>
    <s v="ANALICE FERREIRA LOPES"/>
    <n v="70057416419"/>
    <d v="1995-06-18T00:00:00"/>
    <n v="30"/>
    <s v="Feminino"/>
    <x v="0"/>
    <s v="SAO PAULO"/>
    <m/>
    <n v="380"/>
    <s v="11-958210508"/>
    <s v="CMDP"/>
    <s v="Sim"/>
    <d v="2026-03-02T00:00:00"/>
    <m/>
    <m/>
    <x v="97"/>
    <m/>
    <x v="1"/>
    <s v="Emagrecimento094226559"/>
    <x v="0"/>
  </r>
  <r>
    <x v="1"/>
    <x v="8"/>
    <s v="Ativo"/>
    <d v="2026-05-25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 11958612571"/>
    <s v="CMDP"/>
    <s v="Sim"/>
    <d v="2026-05-25T00:00:00"/>
    <m/>
    <m/>
    <x v="101"/>
    <d v="2026-05-21T00:00:00"/>
    <x v="7"/>
    <s v="Emagrecimento095975968"/>
    <x v="5"/>
  </r>
  <r>
    <x v="4"/>
    <x v="8"/>
    <s v="Ativo"/>
    <d v="2026-05-11T00:00:00"/>
    <s v="093941966"/>
    <s v="INGRID DE SOUSA ANDRADE"/>
    <n v="44591122808"/>
    <d v="1995-12-22T00:00:00"/>
    <n v="30"/>
    <s v="Feminino"/>
    <x v="0"/>
    <s v="SAO PAULO"/>
    <m/>
    <n v="120"/>
    <s v="11-958674084"/>
    <s v="CMDP"/>
    <s v="Sim"/>
    <d v="2026-03-02T00:00:00"/>
    <m/>
    <m/>
    <x v="97"/>
    <m/>
    <x v="1"/>
    <s v="Emagrecimento093941966"/>
    <x v="0"/>
  </r>
  <r>
    <x v="1"/>
    <x v="8"/>
    <s v="Ativo"/>
    <d v="2026-04-10T00:00:00"/>
    <s v="079557398"/>
    <s v="KARINA RENATA ROLDAN TOLEDO"/>
    <s v="34728943852"/>
    <d v="1985-04-13T00:00:00"/>
    <n v="40"/>
    <s v="F"/>
    <x v="0"/>
    <s v="SAO PAULO"/>
    <m/>
    <s v="NÍVEL 40"/>
    <s v="11958771214"/>
    <s v="CMDP"/>
    <s v="Sim"/>
    <m/>
    <m/>
    <m/>
    <x v="70"/>
    <m/>
    <x v="12"/>
    <s v="Emagrecimento079557398"/>
    <x v="2"/>
  </r>
  <r>
    <x v="4"/>
    <x v="8"/>
    <s v="Ativo"/>
    <d v="2026-04-23T00:00:00"/>
    <s v="080272002"/>
    <s v="ELIETE BATISTA DOS SANTOS RODRIGUES"/>
    <n v="8048852730"/>
    <d v="1973-11-27T00:00:00"/>
    <n v="52"/>
    <s v="Feminino"/>
    <x v="0"/>
    <s v="SAO PAULO"/>
    <m/>
    <n v="400"/>
    <s v="11-958785917"/>
    <s v="CMDP"/>
    <s v="Sim"/>
    <d v="2026-04-02T00:00:00"/>
    <m/>
    <m/>
    <x v="16"/>
    <m/>
    <x v="4"/>
    <s v="Emagrecimento080272002"/>
    <x v="0"/>
  </r>
  <r>
    <x v="4"/>
    <x v="8"/>
    <s v="Ativo"/>
    <d v="2026-04-23T00:00:00"/>
    <s v="806276673"/>
    <s v="MARCIA MARQUES DA SILVA MELO"/>
    <n v="25288823863"/>
    <d v="1968-09-23T00:00:00"/>
    <n v="57"/>
    <s v="Feminino"/>
    <x v="0"/>
    <s v="TABOAO DA SERRA"/>
    <m/>
    <n v="100"/>
    <s v="11-958872851"/>
    <s v="CMDP"/>
    <s v="Sim"/>
    <d v="2026-04-16T00:00:00"/>
    <m/>
    <m/>
    <x v="80"/>
    <m/>
    <x v="12"/>
    <s v="Emagrecimento806276673"/>
    <x v="0"/>
  </r>
  <r>
    <x v="4"/>
    <x v="8"/>
    <s v="Ativo"/>
    <d v="2026-05-11T00:00:00"/>
    <s v="094478062"/>
    <s v="SHUYANE CAMARGO ROCHA"/>
    <n v="34261213877"/>
    <d v="2002-02-12T00:00:00"/>
    <n v="24"/>
    <s v="Feminino"/>
    <x v="0"/>
    <s v="CARAPICUIBA"/>
    <m/>
    <n v="60"/>
    <s v="11-959028900"/>
    <s v="CMDP"/>
    <s v="Sim"/>
    <d v="2026-03-02T00:00:00"/>
    <m/>
    <m/>
    <x v="127"/>
    <m/>
    <x v="1"/>
    <s v="Emagrecimento094478062"/>
    <x v="0"/>
  </r>
  <r>
    <x v="4"/>
    <x v="8"/>
    <s v="Ativo"/>
    <d v="2026-04-23T00:00:00"/>
    <s v="081199425"/>
    <s v="ALINE CAVALCANTI EVANGELISTA"/>
    <n v="43512717870"/>
    <d v="1994-10-09T00:00:00"/>
    <n v="31"/>
    <s v="Feminino"/>
    <x v="0"/>
    <s v="SAO PAULO"/>
    <m/>
    <n v="40"/>
    <s v="11-959051144"/>
    <s v="CMDP"/>
    <s v="Sim"/>
    <d v="2026-03-31T00:00:00"/>
    <m/>
    <m/>
    <x v="40"/>
    <m/>
    <x v="4"/>
    <s v="Emagrecimento081199425"/>
    <x v="2"/>
  </r>
  <r>
    <x v="1"/>
    <x v="8"/>
    <s v="Ativo"/>
    <d v="2026-03-05T00:00:00"/>
    <s v="089278873"/>
    <s v="KARINA BUENO DOS SANTOS"/>
    <n v="44125298866"/>
    <d v="1994-05-22T00:00:00"/>
    <n v="32"/>
    <s v="F"/>
    <x v="0"/>
    <s v="FRANCO DA ROCHA"/>
    <m/>
    <n v="600"/>
    <s v="11959062302 11959062302"/>
    <s v="CMDP"/>
    <s v="Sim"/>
    <d v="2026-03-10T00:00:00"/>
    <m/>
    <m/>
    <x v="81"/>
    <d v="2026-03-10T00:00:00"/>
    <x v="4"/>
    <s v="Emagrecimento089278873"/>
    <x v="2"/>
  </r>
  <r>
    <x v="4"/>
    <x v="8"/>
    <s v="Ativo"/>
    <d v="2026-05-11T00:00:00"/>
    <s v="081467679"/>
    <s v="ELIANA BRITO HASHIMOTO SALES"/>
    <n v="25578658857"/>
    <d v="1978-06-17T00:00:00"/>
    <n v="47"/>
    <s v="Feminino"/>
    <x v="0"/>
    <s v="SAO PAULO"/>
    <m/>
    <n v="60"/>
    <s v="11-959104987"/>
    <s v="CMDP"/>
    <s v="Sim"/>
    <d v="2026-03-02T00:00:00"/>
    <m/>
    <m/>
    <x v="71"/>
    <m/>
    <x v="1"/>
    <s v="Emagrecimento081467679"/>
    <x v="5"/>
  </r>
  <r>
    <x v="1"/>
    <x v="8"/>
    <s v="Ativo"/>
    <d v="2026-05-04T00:00:00"/>
    <s v="097145049"/>
    <s v="DAYANE PAMELLA SILVA DE SOUZA"/>
    <n v="35175473875"/>
    <d v="1987-07-13T00:00:00"/>
    <n v="38"/>
    <s v="F"/>
    <x v="0"/>
    <s v="SAO PAULO"/>
    <s v="PARAISOPOLIS"/>
    <n v="380"/>
    <s v="11959139415 11959139415"/>
    <s v="CMDP"/>
    <s v="Sim"/>
    <d v="2026-05-04T00:00:00"/>
    <m/>
    <m/>
    <x v="97"/>
    <d v="2026-05-30T00:00:00"/>
    <x v="12"/>
    <s v="Emagrecimento097145049"/>
    <x v="0"/>
  </r>
  <r>
    <x v="1"/>
    <x v="8"/>
    <s v="Ativo"/>
    <d v="2026-03-11T00:00:00"/>
    <s v="083321535"/>
    <s v="SOLANGE APARECIDA DE JESUS BATISTA OLIVEIRA"/>
    <n v="28598127841"/>
    <d v="1979-03-04T00:00:00"/>
    <n v="47"/>
    <s v="F"/>
    <x v="0"/>
    <s v="OSASCO"/>
    <m/>
    <n v="60"/>
    <s v="11959173612 1159173612 11959173612 1159173612"/>
    <s v="CMDP"/>
    <s v="Sim"/>
    <d v="2026-03-12T00:00:00"/>
    <m/>
    <m/>
    <x v="88"/>
    <d v="2026-03-26T00:00:00"/>
    <x v="22"/>
    <s v="Emagrecimento083321535"/>
    <x v="2"/>
  </r>
  <r>
    <x v="4"/>
    <x v="8"/>
    <s v="Ativo"/>
    <d v="2026-05-11T00:00:00"/>
    <s v="094891762"/>
    <s v="LARISSA SOARES MARCOLINO"/>
    <n v="49614640820"/>
    <d v="1998-11-06T00:00:00"/>
    <n v="27"/>
    <s v="Feminino"/>
    <x v="0"/>
    <s v="SAO PAULO"/>
    <m/>
    <n v="110"/>
    <s v="11-959365049"/>
    <s v="CMDP"/>
    <s v="Sim"/>
    <d v="2026-03-02T00:00:00"/>
    <m/>
    <m/>
    <x v="82"/>
    <m/>
    <x v="1"/>
    <s v="Emagrecimento094891762"/>
    <x v="5"/>
  </r>
  <r>
    <x v="1"/>
    <x v="8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d v="2001-01-01T00:00:00"/>
    <m/>
    <m/>
    <x v="44"/>
    <d v="2001-01-01T00:00:00"/>
    <x v="4"/>
    <s v="Emagrecimento082298424"/>
    <x v="3"/>
  </r>
  <r>
    <x v="1"/>
    <x v="8"/>
    <s v="Ativo"/>
    <d v="2026-04-10T00:00:00"/>
    <s v="093972660"/>
    <s v="ESIO MATHIAS FRANCIO"/>
    <s v="30810006880"/>
    <d v="1982-12-18T00:00:00"/>
    <n v="43"/>
    <s v="M"/>
    <x v="0"/>
    <s v="SANTA ISABEL"/>
    <m/>
    <s v="NÍVEL 60"/>
    <s v="11959519229"/>
    <s v="CMDP"/>
    <s v="Sim"/>
    <m/>
    <m/>
    <m/>
    <x v="115"/>
    <m/>
    <x v="14"/>
    <s v="Emagrecimento093972660"/>
    <x v="0"/>
  </r>
  <r>
    <x v="4"/>
    <x v="8"/>
    <s v="Ativo"/>
    <d v="2026-05-18T00:00:00"/>
    <s v="084634520"/>
    <s v="ELAINE FRIGO BRAGA ZONTA"/>
    <n v="15295359808"/>
    <d v="1974-05-23T00:00:00"/>
    <n v="52"/>
    <s v="Feminino"/>
    <x v="0"/>
    <s v="SAO PAULO"/>
    <m/>
    <n v="60"/>
    <s v="11-959561384"/>
    <s v="CMDP"/>
    <s v="Sim"/>
    <d v="2026-03-02T00:00:00"/>
    <m/>
    <m/>
    <x v="42"/>
    <m/>
    <x v="1"/>
    <s v="Emagrecimento084634520"/>
    <x v="5"/>
  </r>
  <r>
    <x v="1"/>
    <x v="8"/>
    <s v="Ativo"/>
    <d v="2026-02-12T00:00:00"/>
    <s v="094446133"/>
    <s v="BRUNO GONCALVES DA SILVA"/>
    <n v="48044812814"/>
    <d v="1998-06-24T00:00:00"/>
    <n v="27"/>
    <s v="M"/>
    <x v="0"/>
    <s v="SAO PAULO"/>
    <m/>
    <n v="60"/>
    <s v="11960164465 11960164465"/>
    <s v="CMDP"/>
    <s v="Sim"/>
    <d v="2001-01-01T00:00:00"/>
    <m/>
    <m/>
    <x v="110"/>
    <d v="2001-01-01T00:00:00"/>
    <x v="4"/>
    <s v="Emagrecimento094446133"/>
    <x v="3"/>
  </r>
  <r>
    <x v="1"/>
    <x v="8"/>
    <s v="Ativo"/>
    <d v="2026-04-10T00:00:00"/>
    <s v="089955369"/>
    <s v="RENATA LUCIANA DOS REIS MAGALHAES"/>
    <s v="00001324624"/>
    <d v="1973-12-31T00:00:00"/>
    <n v="52"/>
    <s v="F"/>
    <x v="0"/>
    <s v="SAO PAULO"/>
    <m/>
    <s v="NÍVEL 380"/>
    <s v="11960350643"/>
    <s v="CMDP"/>
    <s v="Sim"/>
    <m/>
    <m/>
    <m/>
    <x v="70"/>
    <m/>
    <x v="4"/>
    <s v="Emagrecimento089955369"/>
    <x v="2"/>
  </r>
  <r>
    <x v="1"/>
    <x v="8"/>
    <s v="Ativo"/>
    <d v="2026-03-11T00:00:00"/>
    <s v="790539756"/>
    <s v="MARIA DE FATIMA SOARES COSTA"/>
    <n v="31634960831"/>
    <d v="1979-10-05T00:00:00"/>
    <n v="46"/>
    <s v="F"/>
    <x v="0"/>
    <s v="SAO PAULO"/>
    <m/>
    <n v="100"/>
    <s v="11960444926 1133310992"/>
    <s v="CMDP"/>
    <s v="Sim"/>
    <d v="2026-03-10T00:00:00"/>
    <m/>
    <m/>
    <x v="54"/>
    <d v="2026-03-10T00:00:00"/>
    <x v="4"/>
    <s v="Emagrecimento790539756"/>
    <x v="2"/>
  </r>
  <r>
    <x v="1"/>
    <x v="8"/>
    <s v="Ativo"/>
    <d v="2026-04-10T00:00:00"/>
    <s v="082434007"/>
    <s v="ERICKA GARCIA LEAL NASCIMENTO"/>
    <s v="22001136846"/>
    <d v="1981-04-02T00:00:00"/>
    <n v="45"/>
    <s v="F"/>
    <x v="0"/>
    <s v="SAO PAULO"/>
    <m/>
    <s v="NÍVEL 40"/>
    <s v="11960550345"/>
    <s v="CMDP"/>
    <s v="Sim"/>
    <m/>
    <m/>
    <m/>
    <x v="70"/>
    <m/>
    <x v="4"/>
    <s v="Emagrecimento082434007"/>
    <x v="2"/>
  </r>
  <r>
    <x v="1"/>
    <x v="8"/>
    <s v="Ativo"/>
    <d v="2026-05-04T00:00:00"/>
    <s v="096742004"/>
    <s v="JEFERSON GOMES DA CRUZ"/>
    <n v="47306014838"/>
    <d v="1999-08-10T00:00:00"/>
    <n v="26"/>
    <s v="M"/>
    <x v="0"/>
    <s v="SAO PAULO"/>
    <s v="VILA NANCY"/>
    <n v="380"/>
    <s v="1196065735 11960657359 11960657359 11960657359 11960657359"/>
    <s v="CMDP"/>
    <s v="Sim"/>
    <d v="2026-05-04T00:00:00"/>
    <m/>
    <m/>
    <x v="97"/>
    <d v="2026-04-30T00:00:00"/>
    <x v="4"/>
    <s v="Emagrecimento096742004"/>
    <x v="0"/>
  </r>
  <r>
    <x v="4"/>
    <x v="8"/>
    <s v="Ativo"/>
    <d v="2026-05-11T00:00:00"/>
    <s v="085451701"/>
    <s v="RINALDI APARECIDO FRAGOSO"/>
    <n v="27872295814"/>
    <d v="1978-05-15T00:00:00"/>
    <n v="47"/>
    <s v="Masculino"/>
    <x v="0"/>
    <s v="COTIA"/>
    <m/>
    <n v="450"/>
    <s v="11-960699083"/>
    <s v="CMDP"/>
    <s v="Sim"/>
    <d v="2026-03-02T00:00:00"/>
    <m/>
    <m/>
    <x v="82"/>
    <m/>
    <x v="1"/>
    <s v="Emagrecimento085451701"/>
    <x v="5"/>
  </r>
  <r>
    <x v="4"/>
    <x v="8"/>
    <s v="Ativo"/>
    <d v="2026-04-23T00:00:00"/>
    <s v="078865695"/>
    <s v="CAROLINE SILVA DE MATOS"/>
    <n v="41391171845"/>
    <d v="1991-10-16T00:00:00"/>
    <n v="34"/>
    <s v="Feminino"/>
    <x v="0"/>
    <s v="SAO PAULO"/>
    <m/>
    <n v="50"/>
    <s v="11-960709671"/>
    <s v="CMDP"/>
    <s v="Sim"/>
    <d v="2026-04-01T00:00:00"/>
    <m/>
    <m/>
    <x v="112"/>
    <m/>
    <x v="12"/>
    <s v="Emagrecimento078865695"/>
    <x v="0"/>
  </r>
  <r>
    <x v="1"/>
    <x v="8"/>
    <s v="Ativo"/>
    <d v="2026-03-25T00:00:00"/>
    <s v="094018855"/>
    <s v="RITA DE CASSIA SANTOS PINTO"/>
    <n v="10740045822"/>
    <d v="1965-05-01T00:00:00"/>
    <n v="61"/>
    <s v="F"/>
    <x v="0"/>
    <s v="SAO PAULO"/>
    <s v="PARQUE EDU CHAVES"/>
    <n v="110"/>
    <s v="11960805129 11960805129 1122428291"/>
    <s v="CMDP"/>
    <s v="Sim"/>
    <d v="2026-03-23T00:00:00"/>
    <m/>
    <m/>
    <x v="89"/>
    <d v="2026-03-27T00:00:00"/>
    <x v="4"/>
    <s v="Emagrecimento094018855"/>
    <x v="2"/>
  </r>
  <r>
    <x v="1"/>
    <x v="8"/>
    <s v="Ativo"/>
    <d v="2026-04-10T00:00:00"/>
    <s v="078389960"/>
    <s v="VERA LUCIA BARBOSA RISERIO DOS SANTOS"/>
    <s v="14297799855"/>
    <d v="1972-12-16T00:00:00"/>
    <n v="53"/>
    <s v="F"/>
    <x v="0"/>
    <s v="SAO PAULO"/>
    <m/>
    <s v="NÍVEL 500"/>
    <s v="11961127883"/>
    <s v="CMDP"/>
    <s v="Sim"/>
    <m/>
    <m/>
    <m/>
    <x v="176"/>
    <m/>
    <x v="4"/>
    <s v="Emagrecimento078389960"/>
    <x v="2"/>
  </r>
  <r>
    <x v="4"/>
    <x v="8"/>
    <s v="Ativo"/>
    <d v="2026-05-11T00:00:00"/>
    <s v="081429739"/>
    <s v="SIMONE SANTOS DIAS"/>
    <n v="12730057838"/>
    <d v="1969-05-06T00:00:00"/>
    <n v="57"/>
    <s v="Feminino"/>
    <x v="0"/>
    <s v="SAO PAULO"/>
    <m/>
    <n v="60"/>
    <s v="11-961591154"/>
    <s v="CMDP"/>
    <s v="Sim"/>
    <d v="2026-03-02T00:00:00"/>
    <m/>
    <m/>
    <x v="82"/>
    <m/>
    <x v="1"/>
    <s v="Emagrecimento081429739"/>
    <x v="5"/>
  </r>
  <r>
    <x v="3"/>
    <x v="8"/>
    <s v="Ativo"/>
    <d v="2026-04-23T00:00:00"/>
    <s v="087774623"/>
    <s v="CINTIA ROSA SOUZA"/>
    <n v="33374564801"/>
    <d v="1985-08-16T00:00:00"/>
    <n v="40"/>
    <s v="Feminino"/>
    <x v="0"/>
    <s v="SAO PAULO"/>
    <m/>
    <n v="60"/>
    <s v="11962077536 / 11968713845"/>
    <s v="CMDP"/>
    <s v="Sim"/>
    <d v="2025-09-18T00:00:00"/>
    <m/>
    <m/>
    <x v="138"/>
    <m/>
    <x v="4"/>
    <s v="Emagrecimento087774623"/>
    <x v="1"/>
  </r>
  <r>
    <x v="4"/>
    <x v="8"/>
    <s v="Ativo"/>
    <d v="2026-04-23T00:00:00"/>
    <s v="087725221"/>
    <s v="THAIS CRISTINA FIGUEIREDO QUINTOU"/>
    <n v="43225864811"/>
    <d v="1994-03-31T00:00:00"/>
    <n v="32"/>
    <s v="Feminino"/>
    <x v="0"/>
    <s v="GUARULHOS"/>
    <m/>
    <n v="110"/>
    <s v="11-962562016"/>
    <s v="CMDP"/>
    <s v="Sim"/>
    <d v="2026-04-06T00:00:00"/>
    <m/>
    <m/>
    <x v="115"/>
    <m/>
    <x v="4"/>
    <s v="Emagrecimento087725221"/>
    <x v="0"/>
  </r>
  <r>
    <x v="1"/>
    <x v="8"/>
    <s v="Ativo"/>
    <d v="2026-04-10T00:00:00"/>
    <s v="095618542"/>
    <s v="ISABELA HELENA PERES NUNES"/>
    <s v="41268434850"/>
    <d v="1996-12-20T00:00:00"/>
    <n v="29"/>
    <s v="F"/>
    <x v="0"/>
    <s v="SAO PAULO"/>
    <m/>
    <s v="NÍVEL 380"/>
    <s v="11962888984"/>
    <s v="CMDP"/>
    <s v="Sim"/>
    <m/>
    <m/>
    <m/>
    <x v="70"/>
    <m/>
    <x v="4"/>
    <s v="Emagrecimento095618542"/>
    <x v="2"/>
  </r>
  <r>
    <x v="4"/>
    <x v="8"/>
    <s v="Ativo"/>
    <d v="2026-04-23T00:00:00"/>
    <s v="089769719"/>
    <s v="GABRIELI ISTEFANI ALVES FERREIRA"/>
    <n v="24017800840"/>
    <d v="2006-07-25T00:00:00"/>
    <n v="19"/>
    <s v="Feminino"/>
    <x v="0"/>
    <s v="GUARULHOS"/>
    <m/>
    <n v="60"/>
    <s v="11-962954266"/>
    <s v="CMDP"/>
    <s v="Sim"/>
    <d v="2026-04-14T00:00:00"/>
    <m/>
    <m/>
    <x v="103"/>
    <m/>
    <x v="4"/>
    <s v="Emagrecimento089769719"/>
    <x v="0"/>
  </r>
  <r>
    <x v="1"/>
    <x v="8"/>
    <s v="Ativo"/>
    <d v="2026-03-23T00:00:00"/>
    <s v="079116139"/>
    <s v="SORAIA SPAMPINATO SILVA"/>
    <n v="29340235835"/>
    <d v="1980-12-17T00:00:00"/>
    <n v="45"/>
    <s v="F"/>
    <x v="0"/>
    <s v="SAO PAULO"/>
    <m/>
    <n v="60"/>
    <s v="11963468223 11963468223"/>
    <s v="CMDP"/>
    <s v="Sim"/>
    <d v="2026-03-23T00:00:00"/>
    <m/>
    <m/>
    <x v="32"/>
    <d v="2026-03-23T00:00:00"/>
    <x v="4"/>
    <s v="Emagrecimento079116139"/>
    <x v="2"/>
  </r>
  <r>
    <x v="4"/>
    <x v="8"/>
    <s v="Ativo"/>
    <d v="2026-04-23T00:00:00"/>
    <s v="084861549"/>
    <s v="BEATRIZ MALTESE DA COSTA"/>
    <n v="47569375866"/>
    <d v="1997-05-19T00:00:00"/>
    <n v="29"/>
    <s v="Feminino"/>
    <x v="0"/>
    <s v="SAO PAULO"/>
    <m/>
    <n v="40"/>
    <s v="11-963572347"/>
    <s v="CMDP"/>
    <s v="Sim"/>
    <d v="2026-03-31T00:00:00"/>
    <m/>
    <m/>
    <x v="40"/>
    <m/>
    <x v="4"/>
    <s v="Emagrecimento084861549"/>
    <x v="2"/>
  </r>
  <r>
    <x v="4"/>
    <x v="8"/>
    <s v="Ativo"/>
    <d v="2026-04-23T00:00:00"/>
    <s v="085111383"/>
    <s v="BEATRIZ BRITO MARQUES DOS SANTOS"/>
    <n v="48605095873"/>
    <d v="1999-08-01T00:00:00"/>
    <n v="26"/>
    <s v="Feminino"/>
    <x v="0"/>
    <s v="GUARULHOS"/>
    <m/>
    <n v="60"/>
    <s v="11-963604855"/>
    <s v="CMDP"/>
    <s v="Sim"/>
    <d v="2026-03-31T00:00:00"/>
    <m/>
    <m/>
    <x v="40"/>
    <m/>
    <x v="4"/>
    <s v="Emagrecimento085111383"/>
    <x v="2"/>
  </r>
  <r>
    <x v="1"/>
    <x v="8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CMDP"/>
    <s v="Sim"/>
    <d v="2026-04-13T00:00:00"/>
    <m/>
    <m/>
    <x v="47"/>
    <d v="2026-05-02T00:00:00"/>
    <x v="12"/>
    <s v="Emagrecimento089852340"/>
    <x v="0"/>
  </r>
  <r>
    <x v="4"/>
    <x v="8"/>
    <s v="Ativo"/>
    <d v="2026-04-23T00:00:00"/>
    <s v="083264168"/>
    <s v="EVERTON RODRIGUES CLOVIS"/>
    <n v="32683925808"/>
    <d v="1984-01-07T00:00:00"/>
    <n v="42"/>
    <s v="Masculino"/>
    <x v="0"/>
    <s v="SAO PAULO"/>
    <m/>
    <n v="40"/>
    <s v="11-963867602"/>
    <s v="CMDP"/>
    <s v="Sim"/>
    <d v="2026-04-02T00:00:00"/>
    <m/>
    <m/>
    <x v="16"/>
    <m/>
    <x v="4"/>
    <s v="Emagrecimento083264168"/>
    <x v="0"/>
  </r>
  <r>
    <x v="1"/>
    <x v="8"/>
    <s v="Ativo"/>
    <d v="2026-05-06T00:00:00"/>
    <s v="595736114"/>
    <s v="MILENA DE BRITO LOPES DE ALMEIDA"/>
    <n v="21901713857"/>
    <d v="1981-01-30T00:00:00"/>
    <n v="45"/>
    <s v="F"/>
    <x v="0"/>
    <s v="SAO PAULO"/>
    <s v="PARQUE SAO JOSE"/>
    <n v="50"/>
    <s v="11963951500 11963951500 11995116871"/>
    <s v="CMDP"/>
    <s v="Sim"/>
    <d v="2026-05-06T00:00:00"/>
    <m/>
    <m/>
    <x v="123"/>
    <d v="2026-12-05T00:00:00"/>
    <x v="4"/>
    <s v="Emagrecimento595736114"/>
    <x v="5"/>
  </r>
  <r>
    <x v="4"/>
    <x v="8"/>
    <s v="Ativo"/>
    <d v="2026-04-23T00:00:00"/>
    <s v="078464256"/>
    <s v="JULIANA ASSIS DA SILVA"/>
    <n v="40226312879"/>
    <d v="1991-02-04T00:00:00"/>
    <n v="35"/>
    <s v="Feminino"/>
    <x v="0"/>
    <s v="ARUJA"/>
    <m/>
    <n v="50"/>
    <s v="11-964151273"/>
    <s v="CMDP"/>
    <s v="Sim"/>
    <d v="2026-01-28T00:00:00"/>
    <m/>
    <m/>
    <x v="38"/>
    <m/>
    <x v="4"/>
    <s v="Emagrecimento078464256"/>
    <x v="4"/>
  </r>
  <r>
    <x v="1"/>
    <x v="8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3-23T00:00:00"/>
    <m/>
    <m/>
    <x v="89"/>
    <d v="2026-03-31T00:00:00"/>
    <x v="4"/>
    <s v="Emagrecimento093818976"/>
    <x v="2"/>
  </r>
  <r>
    <x v="1"/>
    <x v="8"/>
    <s v="Ativo"/>
    <d v="2026-04-10T00:00:00"/>
    <s v="093739740"/>
    <s v="JOCELIA ANDRADE DE JESUS ROCHA"/>
    <s v="33241014843"/>
    <d v="1983-08-22T00:00:00"/>
    <n v="42"/>
    <s v="F"/>
    <x v="0"/>
    <s v="SAO PAULO"/>
    <m/>
    <s v="NÍVEL 110"/>
    <s v="11964367695"/>
    <s v="CMDP"/>
    <s v="Sim"/>
    <m/>
    <m/>
    <m/>
    <x v="70"/>
    <m/>
    <x v="4"/>
    <s v="Emagrecimento093739740"/>
    <x v="2"/>
  </r>
  <r>
    <x v="1"/>
    <x v="8"/>
    <s v="Ativo"/>
    <d v="2026-04-10T00:00:00"/>
    <s v="452432162"/>
    <s v="MAYRA SILVA"/>
    <s v="37166554819"/>
    <d v="1997-04-26T00:00:00"/>
    <n v="28"/>
    <s v="F"/>
    <x v="0"/>
    <s v="SAO PAULO"/>
    <m/>
    <s v="NÍVEL 300"/>
    <s v="11964486973"/>
    <s v="CMDP"/>
    <s v="Sim"/>
    <m/>
    <m/>
    <m/>
    <x v="54"/>
    <m/>
    <x v="4"/>
    <s v="Emagrecimento452432162"/>
    <x v="2"/>
  </r>
  <r>
    <x v="4"/>
    <x v="8"/>
    <s v="Ativo"/>
    <d v="2026-05-18T00:00:00"/>
    <s v="088380570"/>
    <s v="IVANILDA RIBEIRO DE SANTANA SILVA"/>
    <n v="12486807829"/>
    <d v="1972-10-20T00:00:00"/>
    <n v="53"/>
    <s v="Feminino"/>
    <x v="0"/>
    <s v="SAO PAULO"/>
    <m/>
    <n v="110"/>
    <s v="11-964636869"/>
    <s v="CMDP"/>
    <s v="Sim"/>
    <d v="2026-03-02T00:00:00"/>
    <m/>
    <m/>
    <x v="42"/>
    <m/>
    <x v="1"/>
    <s v="Emagrecimento088380570"/>
    <x v="5"/>
  </r>
  <r>
    <x v="4"/>
    <x v="8"/>
    <s v="Ativo"/>
    <d v="2026-04-23T00:00:00"/>
    <s v="088342323"/>
    <s v="DEBORAH SANT ANA SOARES ALVES"/>
    <n v="25274369863"/>
    <d v="1976-06-13T00:00:00"/>
    <n v="49"/>
    <s v="Feminino"/>
    <x v="0"/>
    <s v="SAO PAULO"/>
    <m/>
    <n v="110"/>
    <s v="11-964734861"/>
    <s v="CMDP"/>
    <s v="Sim"/>
    <d v="2026-04-06T00:00:00"/>
    <m/>
    <m/>
    <x v="115"/>
    <m/>
    <x v="4"/>
    <s v="Emagrecimento088342323"/>
    <x v="0"/>
  </r>
  <r>
    <x v="4"/>
    <x v="8"/>
    <s v="Ativo"/>
    <d v="2026-04-23T00:00:00"/>
    <s v="077776471"/>
    <s v="DANIELA MOREIRA PARDINHO"/>
    <n v="36433111840"/>
    <d v="1985-06-06T00:00:00"/>
    <n v="40"/>
    <s v="Feminino"/>
    <x v="0"/>
    <s v="SAO PAULO"/>
    <m/>
    <n v="60"/>
    <s v="11-965006521"/>
    <s v="CMDP"/>
    <s v="Sim"/>
    <d v="2026-04-01T00:00:00"/>
    <m/>
    <m/>
    <x v="112"/>
    <m/>
    <x v="12"/>
    <s v="Emagrecimento077776471"/>
    <x v="0"/>
  </r>
  <r>
    <x v="1"/>
    <x v="8"/>
    <s v="Ativo"/>
    <d v="2026-04-10T00:00:00"/>
    <s v="095509405"/>
    <s v="DANIELE RIBEIRO LIMA"/>
    <s v="41762041847"/>
    <d v="1995-02-13T00:00:00"/>
    <n v="31"/>
    <s v="F"/>
    <x v="0"/>
    <s v="GUARULHOS"/>
    <m/>
    <s v="NÍVEL 380"/>
    <s v="11965122858"/>
    <s v="CMDP"/>
    <s v="Sim"/>
    <m/>
    <m/>
    <m/>
    <x v="112"/>
    <m/>
    <x v="4"/>
    <s v="Emagrecimento095509405"/>
    <x v="0"/>
  </r>
  <r>
    <x v="4"/>
    <x v="8"/>
    <s v="Ativo"/>
    <d v="2026-04-23T00:00:00"/>
    <s v="088467094"/>
    <s v="MARIA EDUARDA DO NASCIMENTO GOMES"/>
    <n v="52206326809"/>
    <d v="2008-01-30T00:00:00"/>
    <n v="18"/>
    <s v="Feminino"/>
    <x v="0"/>
    <s v="SAO PAULO"/>
    <m/>
    <n v="600"/>
    <s v="11-965744181"/>
    <s v="CMDP"/>
    <s v="Sim"/>
    <d v="2026-04-06T00:00:00"/>
    <m/>
    <m/>
    <x v="115"/>
    <m/>
    <x v="4"/>
    <s v="Emagrecimento088467094"/>
    <x v="0"/>
  </r>
  <r>
    <x v="4"/>
    <x v="8"/>
    <s v="Ativo"/>
    <d v="2026-05-18T00:00:00"/>
    <s v="078978833"/>
    <s v="MARIA FERNANDA DA SILVA MARTINS"/>
    <n v="31397861827"/>
    <d v="1983-02-21T00:00:00"/>
    <n v="43"/>
    <s v="Feminino"/>
    <x v="0"/>
    <s v="ITAPEVI"/>
    <m/>
    <n v="450"/>
    <s v="11-965767241"/>
    <s v="CMDP"/>
    <s v="Sim"/>
    <d v="2026-03-02T00:00:00"/>
    <m/>
    <m/>
    <x v="42"/>
    <m/>
    <x v="1"/>
    <s v="Emagrecimento078978833"/>
    <x v="5"/>
  </r>
  <r>
    <x v="4"/>
    <x v="8"/>
    <s v="Ativo"/>
    <d v="2026-04-23T00:00:00"/>
    <s v="089717595"/>
    <s v="JANAINE BASTOS DOS SANTOS"/>
    <n v="41380766893"/>
    <d v="1992-12-13T00:00:00"/>
    <n v="33"/>
    <s v="Feminino"/>
    <x v="0"/>
    <s v="SAO PAULO"/>
    <m/>
    <n v="380"/>
    <s v="11-965799250"/>
    <s v="CMDP"/>
    <s v="Sim"/>
    <d v="2026-04-06T00:00:00"/>
    <m/>
    <m/>
    <x v="115"/>
    <m/>
    <x v="4"/>
    <s v="Emagrecimento089717595"/>
    <x v="0"/>
  </r>
  <r>
    <x v="1"/>
    <x v="8"/>
    <s v="Ativo"/>
    <d v="2026-02-19T00:00:00"/>
    <s v="089067256"/>
    <s v="LUANA MOREIRA SILVA"/>
    <n v="35280909874"/>
    <d v="1988-08-26T00:00:00"/>
    <n v="37"/>
    <s v="F"/>
    <x v="0"/>
    <s v="SAO PAULO"/>
    <m/>
    <n v="500"/>
    <s v="11965943555 11965943555 11965943555"/>
    <s v="CMDP"/>
    <s v="Sim"/>
    <d v="2026-02-19T00:00:00"/>
    <m/>
    <m/>
    <x v="6"/>
    <d v="2026-02-14T00:00:00"/>
    <x v="12"/>
    <s v="Emagrecimento089067256"/>
    <x v="3"/>
  </r>
  <r>
    <x v="1"/>
    <x v="8"/>
    <s v="Ativo"/>
    <d v="2026-04-10T00:00:00"/>
    <s v="086512768"/>
    <s v="FABIANNE AKY FURUCHO"/>
    <s v="32048020860"/>
    <d v="1988-01-16T00:00:00"/>
    <n v="38"/>
    <s v="F"/>
    <x v="0"/>
    <s v="SAO PAULO"/>
    <m/>
    <s v="NÍVEL 580"/>
    <s v="11965947272"/>
    <s v="CMDP"/>
    <s v="Sim"/>
    <m/>
    <m/>
    <m/>
    <x v="176"/>
    <m/>
    <x v="4"/>
    <s v="Emagrecimento086512768"/>
    <x v="2"/>
  </r>
  <r>
    <x v="1"/>
    <x v="8"/>
    <s v="Ativo"/>
    <d v="2026-03-23T00:00:00"/>
    <s v="089843697"/>
    <s v="ANA FLAVIA FURTADO"/>
    <n v="35388104869"/>
    <d v="1987-10-09T00:00:00"/>
    <n v="38"/>
    <s v="F"/>
    <x v="0"/>
    <s v="SAO PAULO"/>
    <m/>
    <n v="380"/>
    <s v="11965956061 1100000000 11965956061 11965956061 1100000000"/>
    <s v="CMDP"/>
    <s v="Sim"/>
    <d v="2026-03-23T00:00:00"/>
    <m/>
    <m/>
    <x v="32"/>
    <d v="2026-03-23T00:00:00"/>
    <x v="4"/>
    <s v="Emagrecimento089843697"/>
    <x v="2"/>
  </r>
  <r>
    <x v="4"/>
    <x v="8"/>
    <s v="Ativo"/>
    <d v="2026-04-23T00:00:00"/>
    <s v="087739858"/>
    <s v="PATRICIA PAPIM FIGUEIREDO"/>
    <n v="37252317889"/>
    <d v="1989-06-20T00:00:00"/>
    <n v="36"/>
    <s v="Feminino"/>
    <x v="0"/>
    <s v="OSASCO"/>
    <m/>
    <n v="60"/>
    <s v="11-965959315"/>
    <s v="CMDP"/>
    <s v="Sim"/>
    <d v="2026-04-06T00:00:00"/>
    <m/>
    <m/>
    <x v="115"/>
    <m/>
    <x v="22"/>
    <s v="Emagrecimento087739858"/>
    <x v="0"/>
  </r>
  <r>
    <x v="1"/>
    <x v="8"/>
    <s v="Ativo"/>
    <d v="2026-04-10T00:00:00"/>
    <s v="082925293"/>
    <s v="JOSENETE ALVES DE BRITO MARTINS"/>
    <s v="12570084808"/>
    <d v="1970-09-25T00:00:00"/>
    <n v="55"/>
    <s v="F"/>
    <x v="0"/>
    <s v="SAO PAULO"/>
    <m/>
    <s v="NÍVEL 500"/>
    <s v="11966068654"/>
    <s v="CMDP"/>
    <s v="Sim"/>
    <m/>
    <m/>
    <m/>
    <x v="70"/>
    <m/>
    <x v="22"/>
    <s v="Emagrecimento082925293"/>
    <x v="2"/>
  </r>
  <r>
    <x v="1"/>
    <x v="8"/>
    <s v="Ativo"/>
    <d v="2026-05-04T00:00:00"/>
    <s v="236103105"/>
    <s v="DIEGO ALEXANDRE DOS SANTOS"/>
    <n v="31097538800"/>
    <d v="1980-08-05T00:00:00"/>
    <n v="45"/>
    <s v="M"/>
    <x v="0"/>
    <s v="SOROCABA"/>
    <s v="PARQUE SAO BENTO"/>
    <n v="300"/>
    <s v="11966115167 15992463947"/>
    <s v="CMDP"/>
    <s v="Sim"/>
    <d v="2026-05-04T00:00:00"/>
    <m/>
    <m/>
    <x v="97"/>
    <d v="2026-07-05T00:00:00"/>
    <x v="4"/>
    <s v="Emagrecimento236103105"/>
    <x v="0"/>
  </r>
  <r>
    <x v="1"/>
    <x v="8"/>
    <s v="Ativo"/>
    <d v="2026-02-19T00:00:00"/>
    <s v="077501964"/>
    <s v="DANIELA MARIA SANTOS"/>
    <n v="30152999809"/>
    <d v="1980-09-20T00:00:00"/>
    <n v="45"/>
    <s v="F"/>
    <x v="0"/>
    <s v="GUARULHOS"/>
    <m/>
    <n v="60"/>
    <s v="11966121040 11966101599"/>
    <s v="CMDP"/>
    <s v="Sim"/>
    <d v="2026-02-20T00:00:00"/>
    <m/>
    <m/>
    <x v="78"/>
    <d v="2026-02-20T00:00:00"/>
    <x v="4"/>
    <s v="Emagrecimento077501964"/>
    <x v="3"/>
  </r>
  <r>
    <x v="1"/>
    <x v="8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CMDP"/>
    <s v="Sim"/>
    <d v="2026-05-04T00:00:00"/>
    <m/>
    <m/>
    <x v="97"/>
    <d v="2026-05-08T00:00:00"/>
    <x v="4"/>
    <s v="Emagrecimento096179771"/>
    <x v="0"/>
  </r>
  <r>
    <x v="4"/>
    <x v="8"/>
    <s v="Ativo"/>
    <d v="2026-04-23T00:00:00"/>
    <s v="811727971"/>
    <s v="JOSINETE PASSOS BRITO DE OLIVEIRA"/>
    <n v="16688881810"/>
    <d v="1967-06-15T00:00:00"/>
    <n v="58"/>
    <s v="Feminino"/>
    <x v="0"/>
    <s v="SAO PAULO"/>
    <m/>
    <n v="100"/>
    <s v="11-966667900"/>
    <s v="CMDP"/>
    <s v="Sim"/>
    <d v="2026-04-16T00:00:00"/>
    <m/>
    <m/>
    <x v="80"/>
    <m/>
    <x v="4"/>
    <s v="Emagrecimento811727971"/>
    <x v="0"/>
  </r>
  <r>
    <x v="4"/>
    <x v="8"/>
    <s v="Ativo"/>
    <d v="2026-05-18T00:00:00"/>
    <s v="093132118"/>
    <s v="CHAIENE REGINA RODRIGUES DOS REIS"/>
    <n v="36396282844"/>
    <d v="1988-10-31T00:00:00"/>
    <n v="37"/>
    <s v="Feminino"/>
    <x v="0"/>
    <s v="GUARULHOS"/>
    <m/>
    <n v="80"/>
    <s v="11-967063608"/>
    <s v="CMDP"/>
    <s v="Sim"/>
    <d v="2026-03-02T00:00:00"/>
    <m/>
    <m/>
    <x v="113"/>
    <m/>
    <x v="1"/>
    <s v="Emagrecimento093132118"/>
    <x v="5"/>
  </r>
  <r>
    <x v="4"/>
    <x v="8"/>
    <s v="Ativo"/>
    <d v="2026-04-23T00:00:00"/>
    <s v="088297193"/>
    <s v="KATLYN STANGER FERREIRA"/>
    <n v="49083364828"/>
    <d v="2000-01-20T00:00:00"/>
    <n v="26"/>
    <s v="Feminino"/>
    <x v="0"/>
    <s v="SAO PAULO"/>
    <m/>
    <n v="110"/>
    <s v="11-967334837"/>
    <s v="CMDP"/>
    <s v="Sim"/>
    <d v="2026-04-06T00:00:00"/>
    <m/>
    <m/>
    <x v="115"/>
    <m/>
    <x v="4"/>
    <s v="Emagrecimento088297193"/>
    <x v="0"/>
  </r>
  <r>
    <x v="1"/>
    <x v="8"/>
    <s v="Ativo"/>
    <d v="2026-05-14T00:00:00"/>
    <s v="096412027"/>
    <s v="ANA LUIZA VIEIRA DSIADUCKI"/>
    <n v="40701890843"/>
    <d v="1990-05-12T00:00:00"/>
    <n v="36"/>
    <s v="F"/>
    <x v="0"/>
    <s v="SAO PAULO"/>
    <s v="VILA SANTA MARIA"/>
    <n v="110"/>
    <s v="11967411001 11967411001"/>
    <s v="CMDP"/>
    <s v="Sim"/>
    <d v="2026-05-14T00:00:00"/>
    <m/>
    <m/>
    <x v="79"/>
    <d v="2026-05-15T00:00:00"/>
    <x v="4"/>
    <s v="Emagrecimento096412027"/>
    <x v="5"/>
  </r>
  <r>
    <x v="1"/>
    <x v="8"/>
    <s v="Ativo"/>
    <d v="2026-03-26T00:00:00"/>
    <s v="087424778"/>
    <s v="RUTE GISLENE LONGO DA SILVA"/>
    <n v="10113891857"/>
    <d v="1971-03-26T00:00:00"/>
    <n v="55"/>
    <s v="F"/>
    <x v="0"/>
    <s v="SAO PAULO"/>
    <s v="VILA IVONE"/>
    <n v="110"/>
    <s v="11967531415 11969556035 11967531415"/>
    <s v="CMDP"/>
    <s v="Sim"/>
    <d v="2026-03-23T00:00:00"/>
    <m/>
    <m/>
    <x v="96"/>
    <d v="2026-03-26T00:00:00"/>
    <x v="4"/>
    <s v="Emagrecimento087424778"/>
    <x v="2"/>
  </r>
  <r>
    <x v="4"/>
    <x v="8"/>
    <s v="Ativo"/>
    <d v="2026-04-23T00:00:00"/>
    <s v="094621452"/>
    <s v="JULIANA URATA DA SILVA"/>
    <n v="34330936879"/>
    <d v="1986-08-15T00:00:00"/>
    <n v="39"/>
    <s v="Feminino"/>
    <x v="0"/>
    <s v="SAO PAULO"/>
    <m/>
    <n v="80"/>
    <s v="11-967624767"/>
    <s v="CMDP"/>
    <s v="Sim"/>
    <d v="2026-04-16T00:00:00"/>
    <m/>
    <m/>
    <x v="80"/>
    <m/>
    <x v="4"/>
    <s v="Emagrecimento094621452"/>
    <x v="0"/>
  </r>
  <r>
    <x v="4"/>
    <x v="8"/>
    <s v="Ativo"/>
    <d v="2026-05-11T00:00:00"/>
    <s v="083908961"/>
    <s v="VERONICA TENORIO AMORIM"/>
    <n v="52723159876"/>
    <d v="2006-02-11T00:00:00"/>
    <n v="20"/>
    <s v="Feminino"/>
    <x v="0"/>
    <s v="SAO PAULO"/>
    <m/>
    <n v="50"/>
    <s v="11-967678092"/>
    <s v="CMDP"/>
    <s v="Sim"/>
    <d v="2026-03-02T00:00:00"/>
    <m/>
    <m/>
    <x v="95"/>
    <m/>
    <x v="1"/>
    <s v="Emagrecimento083908961"/>
    <x v="0"/>
  </r>
  <r>
    <x v="1"/>
    <x v="8"/>
    <s v="Ativo"/>
    <d v="2026-02-12T00:00:00"/>
    <s v="095982395"/>
    <s v="MARILENE FERNANDES ALVES DA SILVA"/>
    <n v="29347821829"/>
    <d v="1975-11-29T00:00:00"/>
    <n v="50"/>
    <s v="F"/>
    <x v="0"/>
    <s v="GUARULHOS"/>
    <m/>
    <n v="110"/>
    <s v="11967689609 11967689609 11967689609 11967689609"/>
    <s v="CMDP"/>
    <s v="Sim"/>
    <d v="2026-02-12T00:00:00"/>
    <m/>
    <m/>
    <x v="9"/>
    <d v="2026-02-12T00:00:00"/>
    <x v="4"/>
    <s v="Emagrecimento095982395"/>
    <x v="3"/>
  </r>
  <r>
    <x v="1"/>
    <x v="8"/>
    <s v="Ativo"/>
    <d v="2026-04-10T00:00:00"/>
    <s v="082726773"/>
    <s v="KATIA APARECIDA SATURNO DE GODOY"/>
    <s v="28248281884"/>
    <d v="1979-12-09T00:00:00"/>
    <n v="46"/>
    <s v="F"/>
    <x v="0"/>
    <s v="SAO PAULO"/>
    <m/>
    <s v="NÍVEL 40"/>
    <s v="11967726447"/>
    <s v="CMDP"/>
    <s v="Sim"/>
    <m/>
    <m/>
    <m/>
    <x v="70"/>
    <m/>
    <x v="4"/>
    <s v="Emagrecimento082726773"/>
    <x v="2"/>
  </r>
  <r>
    <x v="4"/>
    <x v="8"/>
    <s v="Ativo"/>
    <d v="2026-05-11T00:00:00"/>
    <s v="094554253"/>
    <s v="DAVID GUIMARAES SANTOS"/>
    <n v="8418703571"/>
    <d v="2000-05-27T00:00:00"/>
    <n v="25"/>
    <s v="Masculino"/>
    <x v="0"/>
    <s v="GUARULHOS"/>
    <m/>
    <n v="40"/>
    <s v="11-967946823"/>
    <s v="CMDP"/>
    <s v="Sim"/>
    <d v="2026-03-02T00:00:00"/>
    <m/>
    <m/>
    <x v="95"/>
    <m/>
    <x v="1"/>
    <s v="Emagrecimento094554253"/>
    <x v="0"/>
  </r>
  <r>
    <x v="1"/>
    <x v="8"/>
    <s v="Ativo"/>
    <d v="2026-04-30T00:00:00"/>
    <s v="095107070"/>
    <s v="SANDRA PEREIRA GAVIRA"/>
    <n v="16520234885"/>
    <d v="1972-10-22T00:00:00"/>
    <n v="53"/>
    <s v="F"/>
    <x v="0"/>
    <s v="SAO PAULO"/>
    <m/>
    <n v="380"/>
    <s v="11968300833 11968300833"/>
    <s v="CMDP"/>
    <s v="Sim"/>
    <d v="2026-04-30T00:00:00"/>
    <m/>
    <m/>
    <x v="95"/>
    <d v="2026-06-05T00:00:00"/>
    <x v="4"/>
    <s v="Emagrecimento095107070"/>
    <x v="0"/>
  </r>
  <r>
    <x v="4"/>
    <x v="8"/>
    <s v="Ativo"/>
    <d v="2026-05-11T00:00:00"/>
    <s v="092864629"/>
    <s v="VANESSA BRITO DE ANDRADE"/>
    <n v="35783414875"/>
    <d v="1987-12-29T00:00:00"/>
    <n v="38"/>
    <s v="Feminino"/>
    <x v="0"/>
    <s v="SAO PAULO"/>
    <m/>
    <n v="75"/>
    <s v="11-968541193"/>
    <s v="CMDP"/>
    <s v="Sim"/>
    <d v="2026-03-02T00:00:00"/>
    <m/>
    <m/>
    <x v="127"/>
    <m/>
    <x v="1"/>
    <s v="Emagrecimento092864629"/>
    <x v="0"/>
  </r>
  <r>
    <x v="4"/>
    <x v="8"/>
    <s v="Ativo"/>
    <d v="2026-04-23T00:00:00"/>
    <s v="093931282"/>
    <s v="ADELIA APARECIDA ROSA VALENCIO"/>
    <n v="28965685818"/>
    <d v="1978-10-21T00:00:00"/>
    <n v="47"/>
    <s v="Feminino"/>
    <x v="0"/>
    <s v="SAO PAULO"/>
    <m/>
    <n v="380"/>
    <s v="11-968756475"/>
    <s v="CMDP"/>
    <s v="Sim"/>
    <d v="2026-03-30T00:00:00"/>
    <m/>
    <m/>
    <x v="68"/>
    <m/>
    <x v="12"/>
    <s v="Emagrecimento093931282"/>
    <x v="2"/>
  </r>
  <r>
    <x v="1"/>
    <x v="8"/>
    <s v="Ativo"/>
    <d v="2026-03-11T00:00:00"/>
    <s v="083558222"/>
    <s v="REGIANE OLIVEIRA DE SOUZA"/>
    <n v="36271558828"/>
    <d v="1986-09-22T00:00:00"/>
    <n v="39"/>
    <s v="F"/>
    <x v="0"/>
    <s v="GUARULHOS"/>
    <m/>
    <n v="60"/>
    <s v="11968887881 11968887881 1124887815"/>
    <s v="CMDP"/>
    <s v="Sim"/>
    <d v="2026-03-09T00:00:00"/>
    <m/>
    <m/>
    <x v="88"/>
    <d v="2026-03-09T00:00:00"/>
    <x v="4"/>
    <s v="Emagrecimento083558222"/>
    <x v="2"/>
  </r>
  <r>
    <x v="1"/>
    <x v="8"/>
    <s v="Ativo"/>
    <d v="2026-03-25T00:00:00"/>
    <s v="080952061"/>
    <s v="FERNANDA DE MORAES DA SILVA"/>
    <n v="22211597807"/>
    <d v="1979-02-15T00:00:00"/>
    <n v="47"/>
    <s v="F"/>
    <x v="0"/>
    <s v="SAO PAULO"/>
    <s v="CITY AMÉRICA"/>
    <n v="40"/>
    <s v="11968904250 13968904250 11999810968"/>
    <s v="CMDP"/>
    <s v="Sim"/>
    <d v="2026-03-23T00:00:00"/>
    <m/>
    <m/>
    <x v="89"/>
    <d v="2026-03-27T00:00:00"/>
    <x v="4"/>
    <s v="Emagrecimento080952061"/>
    <x v="2"/>
  </r>
  <r>
    <x v="4"/>
    <x v="8"/>
    <s v="Ativo"/>
    <d v="2026-04-23T00:00:00"/>
    <s v="085600753"/>
    <s v="JENNIFER LOPES ZAVAGLI"/>
    <n v="41203695870"/>
    <d v="1992-04-23T00:00:00"/>
    <n v="34"/>
    <s v="Feminino"/>
    <x v="0"/>
    <s v="ITAQUAQUECETUBA"/>
    <m/>
    <n v="60"/>
    <s v="11-969209447"/>
    <s v="CMDP"/>
    <s v="Sim"/>
    <d v="2026-04-02T00:00:00"/>
    <m/>
    <m/>
    <x v="16"/>
    <m/>
    <x v="4"/>
    <s v="Emagrecimento085600753"/>
    <x v="0"/>
  </r>
  <r>
    <x v="1"/>
    <x v="8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MDP"/>
    <s v="Sim"/>
    <m/>
    <m/>
    <m/>
    <x v="68"/>
    <m/>
    <x v="5"/>
    <s v="Emagrecimento093851889"/>
    <x v="2"/>
  </r>
  <r>
    <x v="1"/>
    <x v="8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CMDP"/>
    <s v="Sim"/>
    <d v="2026-02-16T00:00:00"/>
    <m/>
    <m/>
    <x v="73"/>
    <d v="2026-02-16T00:00:00"/>
    <x v="4"/>
    <s v="Emagrecimento789353466"/>
    <x v="3"/>
  </r>
  <r>
    <x v="4"/>
    <x v="8"/>
    <s v="Ativo"/>
    <d v="2026-05-11T00:00:00"/>
    <s v="075833246"/>
    <s v="SILVIA DO CARMO MAXIMIANO ANGULO"/>
    <n v="10401477800"/>
    <d v="1969-06-05T00:00:00"/>
    <n v="56"/>
    <s v="Feminino"/>
    <x v="0"/>
    <s v="SANTO ANDRE"/>
    <m/>
    <n v="50"/>
    <s v="1196959-7652"/>
    <s v="CMDP"/>
    <s v="Sim"/>
    <d v="2026-03-31T00:00:00"/>
    <m/>
    <m/>
    <x v="94"/>
    <m/>
    <x v="1"/>
    <s v="Emagrecimento075833246"/>
    <x v="1"/>
  </r>
  <r>
    <x v="4"/>
    <x v="8"/>
    <s v="Ativo"/>
    <d v="2026-05-11T00:00:00"/>
    <s v="093962551"/>
    <s v="ALINE ARAUJO DA SILVEIRA"/>
    <n v="49359201812"/>
    <d v="1999-11-23T00:00:00"/>
    <n v="26"/>
    <s v="Feminino"/>
    <x v="0"/>
    <s v="SAO PAULO"/>
    <m/>
    <n v="110"/>
    <s v="11-969671266"/>
    <s v="CMDP"/>
    <s v="Sim"/>
    <d v="2026-03-02T00:00:00"/>
    <m/>
    <m/>
    <x v="97"/>
    <m/>
    <x v="1"/>
    <s v="Emagrecimento093962551"/>
    <x v="0"/>
  </r>
  <r>
    <x v="1"/>
    <x v="8"/>
    <s v="Ativo"/>
    <d v="2026-02-26T00:00:00"/>
    <s v="799929611"/>
    <s v="JULIANE BALAN"/>
    <n v="33355168858"/>
    <d v="1990-05-09T00:00:00"/>
    <n v="36"/>
    <s v="F"/>
    <x v="0"/>
    <s v="SAO PAULO"/>
    <m/>
    <n v="100"/>
    <s v="11969700312 11970920312"/>
    <s v="CMDP"/>
    <s v="Sim"/>
    <d v="2026-02-26T00:00:00"/>
    <m/>
    <m/>
    <x v="29"/>
    <d v="2026-02-28T00:00:00"/>
    <x v="12"/>
    <s v="Emagrecimento799929611"/>
    <x v="3"/>
  </r>
  <r>
    <x v="1"/>
    <x v="8"/>
    <s v="Ativo"/>
    <d v="2026-03-23T00:00:00"/>
    <s v="093637067"/>
    <s v="ANA PAULA DE SOUZA ALVES GOMES"/>
    <n v="10632259817"/>
    <d v="1971-09-26T00:00:00"/>
    <n v="54"/>
    <s v="F"/>
    <x v="0"/>
    <s v="SAO PAULO"/>
    <m/>
    <n v="110"/>
    <s v="11969982130 11969982130 11915013530 11915013530 11915013530 11969982130"/>
    <s v="CMDP"/>
    <s v="Sim"/>
    <d v="2026-01-27T00:00:00"/>
    <m/>
    <m/>
    <x v="13"/>
    <d v="2026-03-24T00:00:00"/>
    <x v="4"/>
    <s v="Emagrecimento093637067"/>
    <x v="2"/>
  </r>
  <r>
    <x v="1"/>
    <x v="8"/>
    <s v="Ativo"/>
    <d v="2026-03-23T00:00:00"/>
    <s v="094590464"/>
    <s v="ANDREA CABRAL DOS SANTOS BENEDITO"/>
    <n v="16090635898"/>
    <d v="1974-07-04T00:00:00"/>
    <n v="51"/>
    <s v="F"/>
    <x v="0"/>
    <s v="OSASCO"/>
    <m/>
    <n v="100"/>
    <s v="11969982206 1132222500"/>
    <s v="CMDP"/>
    <s v="Sim"/>
    <d v="2026-01-23T00:00:00"/>
    <m/>
    <m/>
    <x v="89"/>
    <d v="2026-03-20T00:00:00"/>
    <x v="22"/>
    <s v="Emagrecimento094590464"/>
    <x v="2"/>
  </r>
  <r>
    <x v="4"/>
    <x v="8"/>
    <s v="Ativo"/>
    <d v="2026-04-23T00:00:00"/>
    <s v="094711635"/>
    <s v="MARIA YASMIN MELO DE LIMA DE SOUZA"/>
    <n v="45148177837"/>
    <d v="1994-03-23T00:00:00"/>
    <n v="32"/>
    <s v="Feminino"/>
    <x v="0"/>
    <s v="SAO PAULO"/>
    <m/>
    <n v="60"/>
    <s v="11-970370339"/>
    <s v="CMDP"/>
    <s v="Sim"/>
    <d v="2026-01-17T00:00:00"/>
    <m/>
    <m/>
    <x v="226"/>
    <m/>
    <x v="4"/>
    <s v="Emagrecimento094711635"/>
    <x v="4"/>
  </r>
  <r>
    <x v="1"/>
    <x v="8"/>
    <s v="Ativo"/>
    <d v="2026-04-30T00:00:00"/>
    <s v="094768693"/>
    <s v="DENIS GOMES FERRAZ"/>
    <n v="32010658892"/>
    <d v="1985-06-27T00:00:00"/>
    <n v="40"/>
    <s v="M"/>
    <x v="0"/>
    <s v="SAO PAULO"/>
    <m/>
    <n v="60"/>
    <s v="11970467279 11970467279"/>
    <s v="CMDP"/>
    <s v="Sim"/>
    <d v="2026-04-30T00:00:00"/>
    <m/>
    <m/>
    <x v="95"/>
    <d v="2026-06-05T00:00:00"/>
    <x v="4"/>
    <s v="Emagrecimento094768693"/>
    <x v="0"/>
  </r>
  <r>
    <x v="4"/>
    <x v="8"/>
    <s v="Ativo"/>
    <d v="2026-04-23T00:00:00"/>
    <s v="089325325"/>
    <s v="MAYARA SILVA ARAUJO"/>
    <n v="5056413305"/>
    <d v="1991-07-02T00:00:00"/>
    <n v="34"/>
    <s v="Feminino"/>
    <x v="0"/>
    <s v="SAO PAULO"/>
    <m/>
    <n v="60"/>
    <s v="11-970486079"/>
    <s v="CMDP"/>
    <s v="Sim"/>
    <d v="2026-04-06T00:00:00"/>
    <m/>
    <m/>
    <x v="115"/>
    <m/>
    <x v="12"/>
    <s v="Emagrecimento089325325"/>
    <x v="0"/>
  </r>
  <r>
    <x v="1"/>
    <x v="8"/>
    <s v="Ativo"/>
    <d v="2026-05-18T00:00:00"/>
    <s v="089701850"/>
    <s v="STELLA CRISTINA DE ALMEIDA MATOS"/>
    <n v="41816819808"/>
    <d v="1993-05-16T00:00:00"/>
    <n v="33"/>
    <s v="F"/>
    <x v="0"/>
    <s v="CARAPICUIBA"/>
    <s v="JARDIM HERMINIA"/>
    <n v="380"/>
    <s v="11970518538 11986113822"/>
    <s v="CMDP"/>
    <s v="Sim"/>
    <d v="2026-05-18T00:00:00"/>
    <m/>
    <m/>
    <x v="113"/>
    <d v="2026-05-22T00:00:00"/>
    <x v="4"/>
    <s v="Emagrecimento089701850"/>
    <x v="5"/>
  </r>
  <r>
    <x v="1"/>
    <x v="8"/>
    <s v="Ativo"/>
    <d v="2026-05-25T00:00:00"/>
    <s v="095864475"/>
    <s v="EMILY SANTOS ANDRADE"/>
    <n v="42119589844"/>
    <d v="1994-08-23T00:00:00"/>
    <n v="31"/>
    <s v="F"/>
    <x v="0"/>
    <s v="CARAPICUIBA"/>
    <s v="JARDIM MARIA BEATRIZ"/>
    <n v="60"/>
    <s v="11970534509 11954103466"/>
    <s v="CMDP"/>
    <s v="Sim"/>
    <d v="2026-05-25T00:00:00"/>
    <m/>
    <m/>
    <x v="101"/>
    <d v="2026-06-22T00:00:00"/>
    <x v="12"/>
    <s v="Emagrecimento095864475"/>
    <x v="5"/>
  </r>
  <r>
    <x v="4"/>
    <x v="8"/>
    <s v="Ativo"/>
    <d v="2026-04-23T00:00:00"/>
    <s v="072106205"/>
    <s v="DELMA APARECIDA DA SILVA"/>
    <n v="4083770899"/>
    <d v="1962-10-26T00:00:00"/>
    <n v="63"/>
    <s v="Feminino"/>
    <x v="0"/>
    <s v="SAO PAULO"/>
    <m/>
    <n v="50"/>
    <s v="11-970712845"/>
    <s v="CMDP"/>
    <s v="Sim"/>
    <d v="2026-04-01T00:00:00"/>
    <m/>
    <m/>
    <x v="112"/>
    <m/>
    <x v="4"/>
    <s v="Emagrecimento072106205"/>
    <x v="0"/>
  </r>
  <r>
    <x v="4"/>
    <x v="8"/>
    <s v="Ativo"/>
    <d v="2026-04-23T00:00:00"/>
    <s v="094485446"/>
    <s v="DENIZE DOS SANTOS"/>
    <n v="30640372856"/>
    <d v="1983-03-18T00:00:00"/>
    <n v="43"/>
    <s v="Feminino"/>
    <x v="0"/>
    <s v="SAO PAULO"/>
    <m/>
    <n v="60"/>
    <s v="11-970713894"/>
    <s v="CMDP"/>
    <s v="Sim"/>
    <d v="2026-04-13T00:00:00"/>
    <m/>
    <m/>
    <x v="0"/>
    <m/>
    <x v="4"/>
    <s v="Emagrecimento094485446"/>
    <x v="0"/>
  </r>
  <r>
    <x v="1"/>
    <x v="8"/>
    <s v="Ativo"/>
    <d v="2026-04-28T00:00:00"/>
    <s v="087447494"/>
    <s v="MARIANGELA BRIAMONTE DA SILVEIRA"/>
    <n v="25515236807"/>
    <d v="1976-04-13T00:00:00"/>
    <n v="50"/>
    <s v="F"/>
    <x v="0"/>
    <s v="GUARULHOS"/>
    <m/>
    <n v="60"/>
    <s v="11970755987 11970755987"/>
    <s v="CMDP"/>
    <s v="Sim"/>
    <d v="2026-04-28T00:00:00"/>
    <m/>
    <m/>
    <x v="121"/>
    <d v="2026-04-05T00:00:00"/>
    <x v="4"/>
    <s v="Emagrecimento087447494"/>
    <x v="0"/>
  </r>
  <r>
    <x v="1"/>
    <x v="8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x v="62"/>
    <d v="2026-03-20T00:00:00"/>
    <x v="4"/>
    <s v="Emagrecimento594075645"/>
    <x v="2"/>
  </r>
  <r>
    <x v="1"/>
    <x v="8"/>
    <s v="Ativo"/>
    <d v="2026-04-10T00:00:00"/>
    <s v="450247694"/>
    <s v="PAULO ELIAS MARCONDES"/>
    <s v="13317094826"/>
    <d v="1970-02-19T00:00:00"/>
    <n v="56"/>
    <s v="M"/>
    <x v="0"/>
    <s v="VARGEM GRANDE PAULISTA"/>
    <m/>
    <s v="NÍVEL 100"/>
    <s v="11971006177"/>
    <s v="CMDP"/>
    <s v="Sim"/>
    <m/>
    <m/>
    <m/>
    <x v="176"/>
    <m/>
    <x v="13"/>
    <s v="Emagrecimento450247694"/>
    <x v="2"/>
  </r>
  <r>
    <x v="1"/>
    <x v="8"/>
    <s v="Ativo"/>
    <d v="2026-03-11T00:00:00"/>
    <s v="082076968"/>
    <s v="ROSEMEIRE DINIZ DE GOES"/>
    <n v="31959088831"/>
    <d v="1983-09-09T00:00:00"/>
    <n v="42"/>
    <s v="F"/>
    <x v="0"/>
    <s v="SAO PAULO"/>
    <m/>
    <n v="40"/>
    <s v="11971093114 1123459209"/>
    <s v="CMDP"/>
    <s v="Sim"/>
    <d v="2026-03-09T00:00:00"/>
    <m/>
    <m/>
    <x v="88"/>
    <d v="2026-03-09T00:00:00"/>
    <x v="4"/>
    <s v="Emagrecimento082076968"/>
    <x v="2"/>
  </r>
  <r>
    <x v="1"/>
    <x v="8"/>
    <s v="Ativo"/>
    <d v="2026-04-10T00:00:00"/>
    <s v="084504297"/>
    <s v="DANIEL TREVEJO TAVARES MESALIRA"/>
    <s v="40878123830"/>
    <d v="1994-03-06T00:00:00"/>
    <n v="32"/>
    <s v="M"/>
    <x v="0"/>
    <s v="DIADEMA"/>
    <m/>
    <s v="NÍVEL 60"/>
    <s v="11971167677"/>
    <s v="CMDP"/>
    <s v="Sim"/>
    <m/>
    <m/>
    <m/>
    <x v="16"/>
    <m/>
    <x v="26"/>
    <s v="Emagrecimento084504297"/>
    <x v="0"/>
  </r>
  <r>
    <x v="4"/>
    <x v="8"/>
    <s v="Ativo"/>
    <d v="2026-05-11T00:00:00"/>
    <s v="093446108"/>
    <s v="GILBERTO BARROS BARRETO"/>
    <n v="31740202805"/>
    <d v="1984-06-12T00:00:00"/>
    <n v="41"/>
    <s v="Masculino"/>
    <x v="0"/>
    <s v="ARUJA"/>
    <m/>
    <n v="110"/>
    <s v="11-971255014"/>
    <s v="CMDP"/>
    <s v="Sim"/>
    <d v="2026-03-02T00:00:00"/>
    <m/>
    <m/>
    <x v="82"/>
    <m/>
    <x v="1"/>
    <s v="Emagrecimento093446108"/>
    <x v="5"/>
  </r>
  <r>
    <x v="4"/>
    <x v="8"/>
    <s v="Ativo"/>
    <d v="2026-04-23T00:00:00"/>
    <s v="083252145"/>
    <s v="EDNA MARIA TVARDOWOSKI"/>
    <n v="7617725884"/>
    <d v="1966-01-12T00:00:00"/>
    <n v="60"/>
    <s v="Feminino"/>
    <x v="0"/>
    <s v="SAO PAULO"/>
    <m/>
    <n v="60"/>
    <s v="11-971328639"/>
    <s v="CMDP"/>
    <s v="Sim"/>
    <d v="2026-04-02T00:00:00"/>
    <m/>
    <m/>
    <x v="16"/>
    <m/>
    <x v="4"/>
    <s v="Emagrecimento083252145"/>
    <x v="0"/>
  </r>
  <r>
    <x v="1"/>
    <x v="8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CMDP"/>
    <s v="Sim"/>
    <d v="2026-03-17T00:00:00"/>
    <m/>
    <m/>
    <x v="93"/>
    <d v="2026-03-17T00:00:00"/>
    <x v="4"/>
    <s v="Emagrecimento088956012"/>
    <x v="2"/>
  </r>
  <r>
    <x v="4"/>
    <x v="8"/>
    <s v="Ativo"/>
    <d v="2026-05-11T00:00:00"/>
    <s v="088476561"/>
    <s v="ROSEMEIRE GILIO TEIXEIRA"/>
    <n v="30549087800"/>
    <d v="1973-03-15T00:00:00"/>
    <n v="53"/>
    <s v="Feminino"/>
    <x v="0"/>
    <s v="GUARULHOS"/>
    <m/>
    <n v="40"/>
    <s v="11-971570905"/>
    <s v="CMDP"/>
    <s v="Sim"/>
    <d v="2026-03-02T00:00:00"/>
    <m/>
    <m/>
    <x v="82"/>
    <m/>
    <x v="1"/>
    <s v="Emagrecimento088476561"/>
    <x v="5"/>
  </r>
  <r>
    <x v="1"/>
    <x v="8"/>
    <s v="Ativo"/>
    <d v="2026-03-24T00:00:00"/>
    <s v="079881669"/>
    <s v="ESTEFANIA CARRIEL DA SILVA"/>
    <n v="27460985805"/>
    <d v="1979-04-26T00:00:00"/>
    <n v="47"/>
    <s v="F"/>
    <x v="0"/>
    <s v="SAO PAULO"/>
    <s v="BRAS"/>
    <n v="60"/>
    <s v="11972027819 11972027819 1133412278"/>
    <s v="CMDP"/>
    <s v="Sim"/>
    <d v="2026-03-23T00:00:00"/>
    <m/>
    <m/>
    <x v="106"/>
    <s v="NaN-NaN-NaNTNaN:NaN:NaN.000+0000"/>
    <x v="14"/>
    <s v="Emagrecimento079881669"/>
    <x v="2"/>
  </r>
  <r>
    <x v="4"/>
    <x v="8"/>
    <s v="Ativo"/>
    <d v="2026-05-11T00:00:00"/>
    <s v="082749812"/>
    <s v="TANIA MARA DE CASTRO CASTILHO"/>
    <n v="8970833854"/>
    <d v="1965-05-05T00:00:00"/>
    <n v="61"/>
    <s v="Feminino"/>
    <x v="0"/>
    <s v="SAO PAULO"/>
    <m/>
    <n v="60"/>
    <s v="11-972374330"/>
    <s v="CMDP"/>
    <s v="Sim"/>
    <d v="2026-03-02T00:00:00"/>
    <m/>
    <m/>
    <x v="82"/>
    <m/>
    <x v="1"/>
    <s v="Emagrecimento082749812"/>
    <x v="5"/>
  </r>
  <r>
    <x v="1"/>
    <x v="8"/>
    <s v="Ativo"/>
    <d v="2026-04-10T00:00:00"/>
    <s v="085013424"/>
    <s v="ELISANGELA ALVES FERREIRA CHAVES"/>
    <s v="31313080870"/>
    <d v="1981-12-12T00:00:00"/>
    <n v="44"/>
    <s v="F"/>
    <x v="0"/>
    <s v="SAO PAULO"/>
    <m/>
    <s v="NÍVEL 300"/>
    <s v="11972521731"/>
    <s v="CMDP"/>
    <s v="Sim"/>
    <m/>
    <m/>
    <m/>
    <x v="68"/>
    <m/>
    <x v="4"/>
    <s v="Emagrecimento085013424"/>
    <x v="2"/>
  </r>
  <r>
    <x v="1"/>
    <x v="8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CMDP"/>
    <s v="Sim"/>
    <d v="2026-04-20T00:00:00"/>
    <m/>
    <m/>
    <x v="24"/>
    <d v="2026-04-27T00:00:00"/>
    <x v="4"/>
    <s v="Emagrecimento096509792"/>
    <x v="0"/>
  </r>
  <r>
    <x v="1"/>
    <x v="8"/>
    <s v="Ativo"/>
    <d v="2026-04-14T00:00:00"/>
    <s v="094905943"/>
    <s v="CAROLINA CARVALHO CORAZZIN"/>
    <n v="92993001"/>
    <d v="1982-02-17T00:00:00"/>
    <n v="44"/>
    <s v="F"/>
    <x v="0"/>
    <s v="SAO PAULO"/>
    <s v="VILA MANGALOT"/>
    <n v="110"/>
    <s v="11972715885 11972715885 11972715885"/>
    <s v="CMDP"/>
    <s v="Sim"/>
    <d v="2026-04-24T00:00:00"/>
    <m/>
    <m/>
    <x v="0"/>
    <d v="2026-04-24T00:00:00"/>
    <x v="4"/>
    <s v="Emagrecimento094905943"/>
    <x v="0"/>
  </r>
  <r>
    <x v="1"/>
    <x v="8"/>
    <s v="Ativo"/>
    <d v="2026-03-23T00:00:00"/>
    <s v="087339334"/>
    <s v="RUTH VEGIATO DA SILVA"/>
    <n v="35431562843"/>
    <d v="1985-08-26T00:00:00"/>
    <n v="40"/>
    <s v="F"/>
    <x v="0"/>
    <s v="SAO PAULO"/>
    <m/>
    <n v="380"/>
    <s v="11972851985 11972851985"/>
    <s v="CMDP"/>
    <s v="Sim"/>
    <d v="2026-03-23T00:00:00"/>
    <m/>
    <m/>
    <x v="32"/>
    <d v="2026-03-23T00:00:00"/>
    <x v="4"/>
    <s v="Emagrecimento087339334"/>
    <x v="2"/>
  </r>
  <r>
    <x v="4"/>
    <x v="8"/>
    <s v="Ativo"/>
    <d v="2026-04-23T00:00:00"/>
    <s v="093980943"/>
    <s v="JESSICA CAVALCANTI DA SILVA"/>
    <n v="38006935858"/>
    <d v="1994-10-07T00:00:00"/>
    <n v="31"/>
    <s v="Feminino"/>
    <x v="0"/>
    <s v="SAO PAULO"/>
    <m/>
    <n v="110"/>
    <s v="11-972909036"/>
    <s v="CMDP"/>
    <s v="Sim"/>
    <d v="2026-01-06T00:00:00"/>
    <m/>
    <m/>
    <x v="109"/>
    <m/>
    <x v="4"/>
    <s v="Emagrecimento093980943"/>
    <x v="4"/>
  </r>
  <r>
    <x v="4"/>
    <x v="8"/>
    <s v="Ativo"/>
    <d v="2026-05-11T00:00:00"/>
    <s v="089939266"/>
    <s v="LETICIA SILVA CRISOSTOMO PASTORE"/>
    <n v="29370559825"/>
    <d v="1982-01-01T00:00:00"/>
    <n v="44"/>
    <s v="Feminino"/>
    <x v="0"/>
    <s v="GUARULHOS"/>
    <m/>
    <n v="60"/>
    <s v="11-972999734"/>
    <s v="CMDP"/>
    <s v="Sim"/>
    <d v="2026-03-02T00:00:00"/>
    <m/>
    <m/>
    <x v="80"/>
    <m/>
    <x v="1"/>
    <s v="Emagrecimento089939266"/>
    <x v="0"/>
  </r>
  <r>
    <x v="4"/>
    <x v="8"/>
    <s v="Ativo"/>
    <d v="2026-05-11T00:00:00"/>
    <s v="094993418"/>
    <s v="ROSANGELA RODRIGUES SOARES"/>
    <n v="31200382889"/>
    <d v="1983-01-01T00:00:00"/>
    <n v="43"/>
    <s v="Feminino"/>
    <x v="0"/>
    <s v="SAO PAULO"/>
    <m/>
    <n v="110"/>
    <s v="11-973012968"/>
    <s v="CMDP"/>
    <s v="Sim"/>
    <d v="2026-03-02T00:00:00"/>
    <m/>
    <m/>
    <x v="127"/>
    <m/>
    <x v="1"/>
    <s v="Emagrecimento094993418"/>
    <x v="0"/>
  </r>
  <r>
    <x v="1"/>
    <x v="8"/>
    <s v="Ativo"/>
    <d v="2026-04-10T00:00:00"/>
    <s v="079344170"/>
    <s v="TATIANE IARA BOSSA"/>
    <s v="29771058835"/>
    <d v="1980-07-27T00:00:00"/>
    <n v="45"/>
    <s v="F"/>
    <x v="0"/>
    <s v="SAO PAULO"/>
    <m/>
    <n v="80"/>
    <s v="11973253849"/>
    <s v="CMDP"/>
    <s v="Sim"/>
    <m/>
    <m/>
    <m/>
    <x v="32"/>
    <m/>
    <x v="1"/>
    <s v="Emagrecimento079344170"/>
    <x v="2"/>
  </r>
  <r>
    <x v="1"/>
    <x v="8"/>
    <s v="Ativo"/>
    <d v="2026-03-11T00:00:00"/>
    <s v="094805424"/>
    <s v="GABRIELA GONZAGA DE CARVALHO"/>
    <n v="40286810816"/>
    <d v="1994-06-13T00:00:00"/>
    <n v="31"/>
    <s v="F"/>
    <x v="0"/>
    <s v="SAO PAULO"/>
    <m/>
    <n v="110"/>
    <s v="11973305499 1197330549 11973305499 11973305499"/>
    <s v="CMDP"/>
    <s v="Sim"/>
    <d v="2026-03-12T00:00:00"/>
    <m/>
    <m/>
    <x v="54"/>
    <d v="2026-03-28T00:00:00"/>
    <x v="12"/>
    <s v="Emagrecimento094805424"/>
    <x v="2"/>
  </r>
  <r>
    <x v="4"/>
    <x v="8"/>
    <s v="Ativo"/>
    <d v="2026-04-23T00:00:00"/>
    <s v="089415296"/>
    <s v="MABEL DE MENEZES FERREIRA"/>
    <n v="28134130895"/>
    <d v="1978-10-17T00:00:00"/>
    <n v="47"/>
    <s v="Feminino"/>
    <x v="0"/>
    <s v="MOGI DAS CRUZES"/>
    <m/>
    <n v="60"/>
    <s v="11-973371415"/>
    <s v="CMDP"/>
    <s v="Sim"/>
    <d v="2026-04-07T00:00:00"/>
    <m/>
    <m/>
    <x v="114"/>
    <m/>
    <x v="4"/>
    <s v="Emagrecimento089415296"/>
    <x v="0"/>
  </r>
  <r>
    <x v="1"/>
    <x v="8"/>
    <s v="Ativo"/>
    <d v="2026-04-10T00:00:00"/>
    <s v="079873494"/>
    <s v="AMANDA REIS DE OLIVEIRA"/>
    <s v="45763532848"/>
    <d v="1996-03-17T00:00:00"/>
    <n v="30"/>
    <s v="F"/>
    <x v="0"/>
    <s v="SAO PAULO"/>
    <m/>
    <s v="NÍVEL 60"/>
    <s v="11973397385"/>
    <s v="CMDP"/>
    <s v="Sim"/>
    <m/>
    <m/>
    <m/>
    <x v="112"/>
    <m/>
    <x v="4"/>
    <s v="Emagrecimento079873494"/>
    <x v="0"/>
  </r>
  <r>
    <x v="1"/>
    <x v="8"/>
    <s v="Ativo"/>
    <d v="2026-05-04T00:00:00"/>
    <s v="089143760"/>
    <s v="JAQUELINE RAMALHO"/>
    <n v="35421972895"/>
    <d v="1986-10-23T00:00:00"/>
    <n v="39"/>
    <s v="F"/>
    <x v="0"/>
    <s v="ARUJA"/>
    <s v="PARQUE RODRIGO BARRETO"/>
    <n v="60"/>
    <s v="11973644777 1173644777 11973644777"/>
    <s v="CMDP"/>
    <s v="Sim"/>
    <d v="2026-05-04T00:00:00"/>
    <m/>
    <m/>
    <x v="97"/>
    <d v="2026-05-29T00:00:00"/>
    <x v="20"/>
    <s v="Emagrecimento089143760"/>
    <x v="0"/>
  </r>
  <r>
    <x v="1"/>
    <x v="8"/>
    <s v="Ativo"/>
    <d v="2026-03-23T00:00:00"/>
    <s v="593910885"/>
    <s v="LAUDICEA MARQUES DA SILVA GALINSKAS"/>
    <n v="1053725876"/>
    <d v="1956-07-12T00:00:00"/>
    <n v="69"/>
    <s v="F"/>
    <x v="0"/>
    <s v="GUARULHOS"/>
    <m/>
    <n v="50"/>
    <s v="11973702112 1124581754"/>
    <s v="CMDP"/>
    <s v="Sim"/>
    <d v="2026-03-18T00:00:00"/>
    <m/>
    <m/>
    <x v="40"/>
    <d v="2026-03-23T00:00:00"/>
    <x v="20"/>
    <s v="Emagrecimento593910885"/>
    <x v="2"/>
  </r>
  <r>
    <x v="1"/>
    <x v="8"/>
    <s v="Ativo"/>
    <d v="2026-04-10T00:00:00"/>
    <s v="093794330"/>
    <s v="LUANA HIPOLITO BATISTA"/>
    <s v="45883780822"/>
    <d v="1996-02-19T00:00:00"/>
    <n v="30"/>
    <s v="F"/>
    <x v="0"/>
    <s v="MOGI DAS CRUZES"/>
    <m/>
    <s v="NÍVEL 380"/>
    <s v="11973703804"/>
    <s v="CMDP"/>
    <s v="Sim"/>
    <m/>
    <m/>
    <m/>
    <x v="68"/>
    <m/>
    <x v="4"/>
    <s v="Emagrecimento093794330"/>
    <x v="2"/>
  </r>
  <r>
    <x v="1"/>
    <x v="8"/>
    <s v="Ativo"/>
    <d v="2026-04-29T00:00:00"/>
    <s v="450050467"/>
    <s v="MARISA GARRIDO DE MENESA"/>
    <n v="17342291870"/>
    <d v="1952-06-04T00:00:00"/>
    <n v="73"/>
    <s v="F"/>
    <x v="0"/>
    <s v="GUARULHOS"/>
    <s v="JARDIM SANTA MENA"/>
    <n v="400"/>
    <s v="11973964664 1124533080"/>
    <s v="CMDP"/>
    <s v="Sim"/>
    <d v="2026-04-29T00:00:00"/>
    <m/>
    <m/>
    <x v="87"/>
    <d v="2026-05-05T00:00:00"/>
    <x v="4"/>
    <s v="Emagrecimento450050467"/>
    <x v="0"/>
  </r>
  <r>
    <x v="1"/>
    <x v="8"/>
    <s v="Ativo"/>
    <d v="2026-04-10T00:00:00"/>
    <s v="964478919"/>
    <s v="SHIRLEY ROBERTA SILVA REIS DE ARAUJO"/>
    <s v="25554497870"/>
    <d v="1975-07-12T00:00:00"/>
    <n v="50"/>
    <s v="F"/>
    <x v="0"/>
    <s v="SAO PAULO"/>
    <m/>
    <s v="NÍVEL 300"/>
    <s v="11974083895"/>
    <s v="CMDP"/>
    <s v="Sim"/>
    <m/>
    <m/>
    <m/>
    <x v="176"/>
    <m/>
    <x v="4"/>
    <s v="Emagrecimento964478919"/>
    <x v="2"/>
  </r>
  <r>
    <x v="1"/>
    <x v="8"/>
    <s v="Ativo"/>
    <d v="2026-04-10T00:00:00"/>
    <s v="450138240"/>
    <s v="DANILO RABELO NUNES"/>
    <s v="37527164875"/>
    <d v="1989-03-14T00:00:00"/>
    <n v="37"/>
    <s v="M"/>
    <x v="0"/>
    <s v="MAIRINQUE"/>
    <m/>
    <s v="NÍVEL 100"/>
    <s v="11974165228"/>
    <s v="CMDP"/>
    <s v="Sim"/>
    <m/>
    <m/>
    <m/>
    <x v="112"/>
    <m/>
    <x v="22"/>
    <s v="Emagrecimento450138240"/>
    <x v="0"/>
  </r>
  <r>
    <x v="4"/>
    <x v="8"/>
    <s v="Ativo"/>
    <d v="2026-05-11T00:00:00"/>
    <s v="804377944"/>
    <s v="VIVIANE DIANA SCHULTHAIS"/>
    <n v="5105597869"/>
    <d v="1963-04-18T00:00:00"/>
    <n v="63"/>
    <s v="Feminino"/>
    <x v="0"/>
    <s v="SAO PAULO"/>
    <m/>
    <n v="100"/>
    <s v="11-974294530"/>
    <s v="CMDP"/>
    <s v="Sim"/>
    <d v="2026-03-02T00:00:00"/>
    <m/>
    <m/>
    <x v="82"/>
    <m/>
    <x v="1"/>
    <s v="Emagrecimento804377944"/>
    <x v="5"/>
  </r>
  <r>
    <x v="1"/>
    <x v="8"/>
    <s v="Ativo"/>
    <d v="2026-03-05T00:00:00"/>
    <s v="094181984"/>
    <s v="MUNIQUE TAVARES DOS SANTOS"/>
    <n v="31396838805"/>
    <d v="1983-11-02T00:00:00"/>
    <n v="42"/>
    <s v="F"/>
    <x v="0"/>
    <s v="TABOAO DA SERRA"/>
    <m/>
    <n v="60"/>
    <s v="11974333234 1137401000 11974333234 11974333234 1137401000 11974333234 11974333234"/>
    <s v="CMDP"/>
    <s v="Sim"/>
    <d v="2026-03-09T00:00:00"/>
    <m/>
    <m/>
    <x v="20"/>
    <d v="2026-03-09T00:00:00"/>
    <x v="4"/>
    <s v="Emagrecimento094181984"/>
    <x v="2"/>
  </r>
  <r>
    <x v="1"/>
    <x v="8"/>
    <s v="Ativo"/>
    <d v="2026-04-20T00:00:00"/>
    <s v="961931124"/>
    <s v="SUELI CERQUEIRA DOS ANJOS"/>
    <n v="6914958823"/>
    <d v="1961-10-28T00:00:00"/>
    <n v="64"/>
    <s v="F"/>
    <x v="0"/>
    <s v="SAO PAULO"/>
    <s v="CIDADE MONÇOES"/>
    <n v="400"/>
    <s v="11974435771 1140832777 1142777692 11997443755"/>
    <s v="CMDP"/>
    <s v="Sim"/>
    <d v="2026-04-20T00:00:00"/>
    <m/>
    <m/>
    <x v="80"/>
    <d v="2026-04-30T00:00:00"/>
    <x v="4"/>
    <s v="Emagrecimento961931124"/>
    <x v="0"/>
  </r>
  <r>
    <x v="1"/>
    <x v="8"/>
    <s v="Ativo"/>
    <d v="2026-05-18T00:00:00"/>
    <s v="096292633"/>
    <s v="FERNANDA CAIRES PEREIRA"/>
    <n v="37217086876"/>
    <d v="1988-02-12T00:00:00"/>
    <n v="38"/>
    <s v="F"/>
    <x v="0"/>
    <s v="SAO PAULO"/>
    <s v="ELDORADO"/>
    <n v="110"/>
    <s v="11974533028 11974533028 11924533028"/>
    <s v="CMDP"/>
    <s v="Sim"/>
    <d v="2026-05-18T00:00:00"/>
    <m/>
    <m/>
    <x v="113"/>
    <d v="2026-05-21T00:00:00"/>
    <x v="4"/>
    <s v="Emagrecimento096292633"/>
    <x v="5"/>
  </r>
  <r>
    <x v="1"/>
    <x v="8"/>
    <s v="Ativo"/>
    <d v="2026-04-10T00:00:00"/>
    <s v="086558791"/>
    <s v="ANDREIA QUEIROGA COELHO"/>
    <s v="26670188854"/>
    <d v="1979-07-08T00:00:00"/>
    <n v="46"/>
    <s v="F"/>
    <x v="0"/>
    <s v="SAO PAULO"/>
    <m/>
    <n v="60"/>
    <s v="11974771472"/>
    <s v="CMDP"/>
    <s v="Sim"/>
    <m/>
    <m/>
    <m/>
    <x v="32"/>
    <m/>
    <x v="1"/>
    <s v="Emagrecimento086558791"/>
    <x v="2"/>
  </r>
  <r>
    <x v="1"/>
    <x v="8"/>
    <s v="Ativo"/>
    <d v="2026-04-10T00:00:00"/>
    <s v="089902012"/>
    <s v="EDUARDO MARCHI DA SILVA"/>
    <s v="13471397884"/>
    <d v="1971-05-08T00:00:00"/>
    <n v="54"/>
    <s v="M"/>
    <x v="0"/>
    <s v="SAO PAULO"/>
    <m/>
    <s v="NÍVEL 380"/>
    <s v="11975088088"/>
    <s v="CMDP"/>
    <s v="Sim"/>
    <m/>
    <m/>
    <m/>
    <x v="114"/>
    <m/>
    <x v="4"/>
    <s v="Emagrecimento089902012"/>
    <x v="0"/>
  </r>
  <r>
    <x v="4"/>
    <x v="8"/>
    <s v="Ativo"/>
    <d v="2026-04-23T00:00:00"/>
    <s v="087818475"/>
    <s v="ELISANGELA GOMES DOS SANTOS"/>
    <n v="25096304825"/>
    <d v="1975-07-21T00:00:00"/>
    <n v="50"/>
    <s v="Feminino"/>
    <x v="0"/>
    <s v="SAO PAULO"/>
    <m/>
    <n v="110"/>
    <s v="11-975179968"/>
    <s v="CMDP"/>
    <s v="Sim"/>
    <d v="2026-04-06T00:00:00"/>
    <m/>
    <m/>
    <x v="115"/>
    <m/>
    <x v="12"/>
    <s v="Emagrecimento087818475"/>
    <x v="0"/>
  </r>
  <r>
    <x v="1"/>
    <x v="8"/>
    <s v="Ativo"/>
    <d v="2026-03-05T00:00:00"/>
    <s v="096297357"/>
    <s v="RUBIA FAUSEL GOMES"/>
    <n v="771790996"/>
    <d v="1979-03-06T00:00:00"/>
    <n v="47"/>
    <s v="F"/>
    <x v="0"/>
    <s v="SAO PAULO"/>
    <m/>
    <n v="80"/>
    <s v="11975193157 11975193157"/>
    <s v="CMDP"/>
    <s v="Sim"/>
    <d v="2026-03-05T00:00:00"/>
    <m/>
    <m/>
    <x v="63"/>
    <m/>
    <x v="22"/>
    <s v="Emagrecimento096297357"/>
    <x v="3"/>
  </r>
  <r>
    <x v="1"/>
    <x v="8"/>
    <s v="Ativo"/>
    <d v="2026-03-11T00:00:00"/>
    <s v="094363425"/>
    <s v="ADRIANA PIERINI PINA"/>
    <n v="13274404829"/>
    <d v="1972-11-27T00:00:00"/>
    <n v="53"/>
    <s v="F"/>
    <x v="0"/>
    <s v="SAO PAULO"/>
    <m/>
    <n v="450"/>
    <s v="11975208952 11975208952 11930010580 11975208952"/>
    <s v="CMDP"/>
    <s v="Sim"/>
    <d v="2026-03-10T00:00:00"/>
    <m/>
    <m/>
    <x v="54"/>
    <d v="2026-03-10T00:00:00"/>
    <x v="4"/>
    <s v="Emagrecimento094363425"/>
    <x v="2"/>
  </r>
  <r>
    <x v="1"/>
    <x v="8"/>
    <s v="Ativo"/>
    <d v="2026-04-10T00:00:00"/>
    <s v="079300295"/>
    <s v="MARA ALESSANDRA COALHO"/>
    <s v="14331044823"/>
    <d v="1972-07-12T00:00:00"/>
    <n v="53"/>
    <s v="F"/>
    <x v="0"/>
    <s v="SAO PAULO"/>
    <m/>
    <s v="NÍVEL 40"/>
    <s v="11975594280"/>
    <s v="CMDP"/>
    <s v="Sim"/>
    <m/>
    <m/>
    <m/>
    <x v="70"/>
    <m/>
    <x v="4"/>
    <s v="Emagrecimento079300295"/>
    <x v="2"/>
  </r>
  <r>
    <x v="4"/>
    <x v="8"/>
    <s v="Ativo"/>
    <d v="2026-05-11T00:00:00"/>
    <s v="082785612"/>
    <s v="MARIA RITA CAVALCANTE DOS SANTOS SILVA"/>
    <n v="22467881881"/>
    <d v="1978-11-11T00:00:00"/>
    <n v="47"/>
    <s v="Feminino"/>
    <x v="0"/>
    <s v="SAO PAULO"/>
    <m/>
    <n v="60"/>
    <s v="11-975770299"/>
    <s v="CMDP"/>
    <s v="Sim"/>
    <d v="2026-03-02T00:00:00"/>
    <m/>
    <m/>
    <x v="71"/>
    <m/>
    <x v="1"/>
    <s v="Emagrecimento082785612"/>
    <x v="5"/>
  </r>
  <r>
    <x v="1"/>
    <x v="8"/>
    <s v="Ativo"/>
    <d v="2026-03-05T00:00:00"/>
    <s v="093906355"/>
    <s v="CLEYCE CRISTIANE DOS SANTOS"/>
    <n v="29127868869"/>
    <d v="1979-09-04T00:00:00"/>
    <n v="46"/>
    <s v="F"/>
    <x v="0"/>
    <s v="SAO PAULO"/>
    <m/>
    <n v="450"/>
    <s v="11975775777 11975775777"/>
    <s v="CMDP"/>
    <s v="Sim"/>
    <d v="2026-03-03T00:00:00"/>
    <m/>
    <m/>
    <x v="36"/>
    <d v="2026-03-03T00:00:00"/>
    <x v="4"/>
    <s v="Emagrecimento093906355"/>
    <x v="3"/>
  </r>
  <r>
    <x v="1"/>
    <x v="8"/>
    <s v="Ativo"/>
    <d v="2026-03-11T00:00:00"/>
    <s v="094972452"/>
    <s v="SELMA MARINETE DA SILVA"/>
    <n v="34446886878"/>
    <d v="1985-08-19T00:00:00"/>
    <n v="40"/>
    <s v="F"/>
    <x v="0"/>
    <s v="SAO PAULO"/>
    <m/>
    <n v="200"/>
    <s v="11975851655 11975851655"/>
    <s v="CMDP"/>
    <s v="Sim"/>
    <d v="2026-03-11T00:00:00"/>
    <m/>
    <m/>
    <x v="54"/>
    <d v="2026-03-11T00:00:00"/>
    <x v="4"/>
    <s v="Emagrecimento094972452"/>
    <x v="2"/>
  </r>
  <r>
    <x v="1"/>
    <x v="8"/>
    <s v="Ativo"/>
    <d v="2026-04-10T00:00:00"/>
    <s v="096622495"/>
    <s v="GABRIELLI DE PAIVA BARBOSA"/>
    <s v="46915226893"/>
    <d v="1998-12-24T00:00:00"/>
    <n v="27"/>
    <s v="F"/>
    <x v="0"/>
    <s v="SAO PAULO"/>
    <m/>
    <s v="NÍVEL 380"/>
    <s v="11975852807"/>
    <s v="CMDP"/>
    <s v="Sim"/>
    <m/>
    <m/>
    <m/>
    <x v="176"/>
    <m/>
    <x v="26"/>
    <s v="Emagrecimento096622495"/>
    <x v="2"/>
  </r>
  <r>
    <x v="1"/>
    <x v="8"/>
    <s v="Ativo"/>
    <d v="2026-03-23T00:00:00"/>
    <s v="089279950"/>
    <s v="HENRIQUE BAGAGINE"/>
    <n v="43117751807"/>
    <d v="1995-01-17T00:00:00"/>
    <n v="31"/>
    <s v="M"/>
    <x v="0"/>
    <s v="SAO BERNARDO DO CAMPO"/>
    <m/>
    <n v="900"/>
    <s v="11976060290 1140674874"/>
    <s v="CMDP"/>
    <s v="Sim"/>
    <d v="2026-02-10T00:00:00"/>
    <m/>
    <m/>
    <x v="13"/>
    <d v="2026-03-20T00:00:00"/>
    <x v="4"/>
    <s v="Emagrecimento089279950"/>
    <x v="2"/>
  </r>
  <r>
    <x v="1"/>
    <x v="8"/>
    <s v="Ativo"/>
    <d v="2026-03-05T00:00:00"/>
    <s v="094456388"/>
    <s v="IZILDA PINHEIRO DA SILVA"/>
    <n v="15360919876"/>
    <d v="1968-10-02T00:00:00"/>
    <n v="57"/>
    <s v="F"/>
    <x v="0"/>
    <s v="CARAPICUIBA"/>
    <m/>
    <n v="60"/>
    <s v="11976143769 11976143739"/>
    <s v="CMDP"/>
    <s v="Sim"/>
    <d v="2026-03-02T00:00:00"/>
    <m/>
    <m/>
    <x v="36"/>
    <d v="2026-03-02T00:00:00"/>
    <x v="4"/>
    <s v="Emagrecimento094456388"/>
    <x v="3"/>
  </r>
  <r>
    <x v="4"/>
    <x v="8"/>
    <s v="Ativo"/>
    <d v="2026-05-11T00:00:00"/>
    <s v="089980764"/>
    <s v="SIMONE CRISTINA GARCIA"/>
    <n v="27423154890"/>
    <d v="1975-11-22T00:00:00"/>
    <n v="50"/>
    <s v="Feminino"/>
    <x v="0"/>
    <s v="SAO PAULO"/>
    <m/>
    <n v="60"/>
    <s v="11-976166428"/>
    <s v="CMDP"/>
    <s v="Sim"/>
    <d v="2026-03-02T00:00:00"/>
    <m/>
    <m/>
    <x v="127"/>
    <m/>
    <x v="1"/>
    <s v="Emagrecimento089980764"/>
    <x v="0"/>
  </r>
  <r>
    <x v="1"/>
    <x v="8"/>
    <s v="Ativo"/>
    <d v="2026-03-05T00:00:00"/>
    <s v="093495026"/>
    <s v="LUIZ ANTONIO NUNES NEVES"/>
    <n v="35357122890"/>
    <d v="1977-11-05T00:00:00"/>
    <n v="48"/>
    <s v="M"/>
    <x v="0"/>
    <s v="SAO PAULO"/>
    <m/>
    <n v="110"/>
    <s v="11976345505 1156863895 11976345505 11976345505 11976345505 11976345505 11976345505"/>
    <s v="CMDP"/>
    <s v="Sim"/>
    <d v="2026-03-02T00:00:00"/>
    <m/>
    <m/>
    <x v="36"/>
    <d v="2026-03-02T00:00:00"/>
    <x v="4"/>
    <s v="Emagrecimento093495026"/>
    <x v="3"/>
  </r>
  <r>
    <x v="4"/>
    <x v="8"/>
    <s v="Ativo"/>
    <d v="2026-05-11T00:00:00"/>
    <s v="089374778"/>
    <s v="MARLENE FERREIRA SANTANA"/>
    <n v="28758311866"/>
    <d v="1977-06-18T00:00:00"/>
    <n v="48"/>
    <s v="Feminino"/>
    <x v="15"/>
    <s v="POCONE"/>
    <m/>
    <n v="60"/>
    <s v="11-976372470"/>
    <s v="CMDP"/>
    <s v="Sim"/>
    <d v="2026-03-02T00:00:00"/>
    <m/>
    <m/>
    <x v="82"/>
    <m/>
    <x v="1"/>
    <s v="Emagrecimento089374778"/>
    <x v="5"/>
  </r>
  <r>
    <x v="1"/>
    <x v="8"/>
    <s v="Ativo"/>
    <d v="2026-04-20T00:00:00"/>
    <s v="089749587"/>
    <s v="BEATRIZ SILVA SOUSA"/>
    <n v="48506242860"/>
    <d v="1999-09-19T00:00:00"/>
    <n v="26"/>
    <s v="F"/>
    <x v="0"/>
    <s v="JARINU"/>
    <s v="JARDIM DA SAUDE"/>
    <n v="400"/>
    <s v="11976419927 11995568285"/>
    <s v="CMDP"/>
    <s v="Sim"/>
    <d v="2026-04-20T00:00:00"/>
    <m/>
    <m/>
    <x v="80"/>
    <d v="2026-04-28T00:00:00"/>
    <x v="4"/>
    <s v="Emagrecimento089749587"/>
    <x v="0"/>
  </r>
  <r>
    <x v="1"/>
    <x v="8"/>
    <s v="Ativo"/>
    <d v="2026-03-24T00:00:00"/>
    <s v="083281433"/>
    <s v="JUDY GALVANI PADILHA"/>
    <n v="11654468800"/>
    <d v="1968-12-12T00:00:00"/>
    <n v="57"/>
    <s v="F"/>
    <x v="0"/>
    <s v="SAO PAULO"/>
    <s v="PARQUE SAO JORGE"/>
    <n v="40"/>
    <s v="11976463899 11976463899"/>
    <s v="CMDP"/>
    <s v="Sim"/>
    <d v="2026-03-23T00:00:00"/>
    <m/>
    <m/>
    <x v="106"/>
    <d v="2026-03-24T00:00:00"/>
    <x v="4"/>
    <s v="Emagrecimento083281433"/>
    <x v="2"/>
  </r>
  <r>
    <x v="1"/>
    <x v="8"/>
    <s v="Ativo"/>
    <d v="2026-04-28T00:00:00"/>
    <s v="452579031"/>
    <s v="EDNALVA LEONARDO FRANCEZ"/>
    <n v="15186770884"/>
    <d v="1975-03-13T00:00:00"/>
    <n v="51"/>
    <s v="F"/>
    <x v="0"/>
    <s v="SAO PAULO"/>
    <s v="JARDIM IRAPIRANGA"/>
    <n v="400"/>
    <s v="11976473445 1158210378"/>
    <s v="CMDP"/>
    <s v="Sim"/>
    <d v="2026-04-28T00:00:00"/>
    <m/>
    <m/>
    <x v="121"/>
    <d v="2026-06-18T00:00:00"/>
    <x v="13"/>
    <s v="Emagrecimento452579031"/>
    <x v="0"/>
  </r>
  <r>
    <x v="1"/>
    <x v="8"/>
    <s v="Ativo"/>
    <d v="2026-05-04T00:00:00"/>
    <s v="096492359"/>
    <s v="THAMIRES HELIA CARDOSO"/>
    <n v="40339819855"/>
    <d v="2003-12-19T00:00:00"/>
    <n v="22"/>
    <s v="F"/>
    <x v="0"/>
    <s v="OSASCO"/>
    <s v="CONCEIÇAO"/>
    <n v="60"/>
    <s v="11976480541 11992332213 11976480541"/>
    <s v="CMDP"/>
    <s v="Sim"/>
    <d v="2026-05-04T00:00:00"/>
    <m/>
    <m/>
    <x v="97"/>
    <d v="2026-07-05T00:00:00"/>
    <x v="22"/>
    <s v="Emagrecimento096492359"/>
    <x v="0"/>
  </r>
  <r>
    <x v="6"/>
    <x v="8"/>
    <s v="Ativo"/>
    <d v="2026-04-22T00:00:00"/>
    <s v="086960667"/>
    <s v="GIOVANA ALONSO SILVA DOS ANJOS"/>
    <n v="29356165882"/>
    <d v="1979-07-18T00:00:00"/>
    <n v="46"/>
    <s v="F"/>
    <x v="0"/>
    <s v="SANTO ANDRE"/>
    <m/>
    <n v="380"/>
    <s v="11-976543668"/>
    <s v="CMDP"/>
    <s v="Sim"/>
    <d v="2026-03-02T00:00:00"/>
    <m/>
    <m/>
    <x v="3"/>
    <m/>
    <x v="1"/>
    <s v="Emagrecimento086960667"/>
    <x v="2"/>
  </r>
  <r>
    <x v="1"/>
    <x v="8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x v="56"/>
    <d v="2026-07-01T00:00:00"/>
    <x v="12"/>
    <s v="Emagrecimento450047881"/>
    <x v="5"/>
  </r>
  <r>
    <x v="4"/>
    <x v="8"/>
    <s v="Ativo"/>
    <d v="2026-04-23T00:00:00"/>
    <s v="078134927"/>
    <s v="NATALIA RODRIGUES DE ARRAIS"/>
    <n v="41965998852"/>
    <d v="1994-12-10T00:00:00"/>
    <n v="31"/>
    <s v="Feminino"/>
    <x v="0"/>
    <s v="SAO PAULO"/>
    <m/>
    <n v="380"/>
    <s v="11-976800041"/>
    <s v="CMDP"/>
    <s v="Sim"/>
    <d v="2026-04-01T00:00:00"/>
    <m/>
    <m/>
    <x v="112"/>
    <m/>
    <x v="4"/>
    <s v="Emagrecimento078134927"/>
    <x v="0"/>
  </r>
  <r>
    <x v="1"/>
    <x v="8"/>
    <s v="Ativo"/>
    <d v="2026-04-10T00:00:00"/>
    <s v="073537053"/>
    <s v="JENIFFER LUIZA GOMES DA SILVA"/>
    <s v="38076053803"/>
    <d v="1991-01-04T00:00:00"/>
    <n v="35"/>
    <s v="F"/>
    <x v="0"/>
    <s v="SAO BERNARDO DO CAMPO"/>
    <m/>
    <s v="NÍVEL 40"/>
    <s v="11977032860"/>
    <s v="CMDP"/>
    <s v="Sim"/>
    <m/>
    <m/>
    <m/>
    <x v="115"/>
    <m/>
    <x v="26"/>
    <s v="Emagrecimento073537053"/>
    <x v="0"/>
  </r>
  <r>
    <x v="1"/>
    <x v="8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CMDP"/>
    <s v="Sim"/>
    <d v="2026-02-10T00:00:00"/>
    <m/>
    <m/>
    <x v="44"/>
    <d v="2026-02-10T00:00:00"/>
    <x v="4"/>
    <s v="Emagrecimento094785396"/>
    <x v="3"/>
  </r>
  <r>
    <x v="4"/>
    <x v="8"/>
    <s v="Ativo"/>
    <d v="2026-05-11T00:00:00"/>
    <s v="087946280"/>
    <s v="ALESSANDRA RATTI SANTOS"/>
    <n v="12746167867"/>
    <d v="1972-08-05T00:00:00"/>
    <n v="53"/>
    <s v="Feminino"/>
    <x v="0"/>
    <s v="GUARULHOS"/>
    <m/>
    <n v="110"/>
    <s v="11-977252542"/>
    <s v="CMDP"/>
    <s v="Sim"/>
    <d v="2026-03-02T00:00:00"/>
    <m/>
    <m/>
    <x v="82"/>
    <m/>
    <x v="1"/>
    <s v="Emagrecimento087946280"/>
    <x v="5"/>
  </r>
  <r>
    <x v="1"/>
    <x v="8"/>
    <s v="Ativo"/>
    <d v="2026-04-14T00:00:00"/>
    <s v="095654915"/>
    <s v="AMANDA CAROLINE MEDEIROS DE GODOI FERNANDES"/>
    <n v="46298110879"/>
    <d v="2000-06-27T00:00:00"/>
    <n v="25"/>
    <s v="F"/>
    <x v="0"/>
    <s v="GUARULHOS"/>
    <s v="PARQUE PRIMAVERA"/>
    <n v="110"/>
    <s v="11977381510 11952729605"/>
    <s v="CMDP"/>
    <s v="Sim"/>
    <d v="2026-04-15T00:00:00"/>
    <m/>
    <m/>
    <x v="0"/>
    <d v="2026-04-16T00:00:00"/>
    <x v="30"/>
    <s v="Emagrecimento095654915"/>
    <x v="0"/>
  </r>
  <r>
    <x v="4"/>
    <x v="8"/>
    <s v="Ativo"/>
    <d v="2026-04-23T00:00:00"/>
    <s v="089744237"/>
    <s v="LUCICLEIDE CONTRERAS MARTINEZ"/>
    <n v="37977054841"/>
    <d v="1987-03-07T00:00:00"/>
    <n v="39"/>
    <s v="Feminino"/>
    <x v="0"/>
    <s v="SAO PAULO"/>
    <m/>
    <n v="60"/>
    <s v="11-977385834"/>
    <s v="CMDP"/>
    <s v="Sim"/>
    <d v="2026-04-08T00:00:00"/>
    <m/>
    <m/>
    <x v="47"/>
    <m/>
    <x v="26"/>
    <s v="Emagrecimento089744237"/>
    <x v="0"/>
  </r>
  <r>
    <x v="4"/>
    <x v="8"/>
    <s v="Ativo"/>
    <d v="2026-04-23T00:00:00"/>
    <s v="089731177"/>
    <s v="ERICA CASTRO DE MESQUITA"/>
    <n v="42608956807"/>
    <d v="1995-12-10T00:00:00"/>
    <n v="30"/>
    <s v="Feminino"/>
    <x v="0"/>
    <s v="SAO PAULO"/>
    <m/>
    <n v="60"/>
    <s v="11-977577801"/>
    <s v="CMDP"/>
    <s v="Sim"/>
    <d v="2026-04-06T00:00:00"/>
    <m/>
    <m/>
    <x v="115"/>
    <m/>
    <x v="4"/>
    <s v="Emagrecimento089731177"/>
    <x v="0"/>
  </r>
  <r>
    <x v="1"/>
    <x v="8"/>
    <s v="Ativo"/>
    <d v="2026-04-10T00:00:00"/>
    <s v="086394258"/>
    <s v="MEREM ELLEM COSTA CORREA"/>
    <s v="41749485850"/>
    <d v="1995-08-22T00:00:00"/>
    <n v="30"/>
    <s v="F"/>
    <x v="0"/>
    <s v="GUARULHOS"/>
    <m/>
    <s v="NÍVEL 60"/>
    <s v="11977587958"/>
    <s v="CMDP"/>
    <s v="Sim"/>
    <m/>
    <m/>
    <m/>
    <x v="40"/>
    <m/>
    <x v="4"/>
    <s v="Emagrecimento086394258"/>
    <x v="2"/>
  </r>
  <r>
    <x v="1"/>
    <x v="8"/>
    <s v="Ativo"/>
    <d v="2026-04-10T00:00:00"/>
    <s v="079705249"/>
    <s v="SARA PEREIRA DA SILVA"/>
    <s v="08613269893"/>
    <d v="1970-03-31T00:00:00"/>
    <n v="56"/>
    <s v="F"/>
    <x v="0"/>
    <s v="SAO PAULO"/>
    <m/>
    <n v="40"/>
    <s v="11977677049"/>
    <s v="CMDP"/>
    <s v="Sim"/>
    <m/>
    <m/>
    <m/>
    <x v="89"/>
    <m/>
    <x v="1"/>
    <s v="Emagrecimento079705249"/>
    <x v="2"/>
  </r>
  <r>
    <x v="4"/>
    <x v="8"/>
    <s v="Ativo"/>
    <d v="2026-05-18T00:00:00"/>
    <s v="081962025"/>
    <s v="CELIO SARINO DA SILVA"/>
    <n v="10356327809"/>
    <d v="1968-02-28T00:00:00"/>
    <n v="58"/>
    <s v="Masculino"/>
    <x v="0"/>
    <s v="SAO PAULO"/>
    <m/>
    <n v="80"/>
    <s v="11-978034837"/>
    <s v="CMDP"/>
    <s v="Sim"/>
    <d v="2026-03-02T00:00:00"/>
    <m/>
    <m/>
    <x v="42"/>
    <m/>
    <x v="1"/>
    <s v="Emagrecimento081962025"/>
    <x v="5"/>
  </r>
  <r>
    <x v="1"/>
    <x v="8"/>
    <s v="Ativo"/>
    <d v="2026-04-10T00:00:00"/>
    <s v="081965705"/>
    <s v="MONICA DE MOURA"/>
    <s v="30745249876"/>
    <d v="1979-08-06T00:00:00"/>
    <n v="46"/>
    <s v="F"/>
    <x v="0"/>
    <s v="SAO PAULO"/>
    <m/>
    <s v="NÍVEL 40"/>
    <s v="11978261121"/>
    <s v="CMDP"/>
    <s v="Sim"/>
    <m/>
    <m/>
    <m/>
    <x v="70"/>
    <m/>
    <x v="4"/>
    <s v="Emagrecimento081965705"/>
    <x v="2"/>
  </r>
  <r>
    <x v="1"/>
    <x v="8"/>
    <s v="Ativo"/>
    <d v="2026-04-10T00:00:00"/>
    <s v="086186839"/>
    <s v="MARCIO JARDIM RIBEIRO"/>
    <s v="03085358714"/>
    <d v="1968-03-06T00:00:00"/>
    <n v="58"/>
    <s v="M"/>
    <x v="0"/>
    <s v="SAO PAULO"/>
    <m/>
    <s v="NÍVEL 60"/>
    <s v="11978393369"/>
    <s v="CMDP"/>
    <s v="Sim"/>
    <m/>
    <m/>
    <m/>
    <x v="70"/>
    <m/>
    <x v="4"/>
    <s v="Emagrecimento086186839"/>
    <x v="2"/>
  </r>
  <r>
    <x v="4"/>
    <x v="8"/>
    <s v="Ativo"/>
    <d v="2026-05-11T00:00:00"/>
    <s v="094642395"/>
    <s v="LILIAN BERTTI BRITO"/>
    <n v="33977477838"/>
    <d v="1985-01-08T00:00:00"/>
    <n v="41"/>
    <s v="Feminino"/>
    <x v="0"/>
    <s v="SAO PAULO"/>
    <m/>
    <n v="80"/>
    <s v="11-978408823"/>
    <s v="CMDP"/>
    <s v="Sim"/>
    <d v="2026-03-02T00:00:00"/>
    <m/>
    <m/>
    <x v="82"/>
    <m/>
    <x v="1"/>
    <s v="Emagrecimento094642395"/>
    <x v="5"/>
  </r>
  <r>
    <x v="1"/>
    <x v="8"/>
    <s v="Ativo"/>
    <d v="2026-02-19T00:00:00"/>
    <s v="093852769"/>
    <s v="DAIANE PAES"/>
    <n v="22672438811"/>
    <d v="1983-11-03T00:00:00"/>
    <n v="42"/>
    <s v="F"/>
    <x v="0"/>
    <s v="SAO PAULO"/>
    <m/>
    <n v="60"/>
    <s v="11978420062 1135622518"/>
    <s v="CMDP"/>
    <s v="Sim"/>
    <d v="2026-02-19T00:00:00"/>
    <m/>
    <m/>
    <x v="117"/>
    <d v="2026-02-19T00:00:00"/>
    <x v="4"/>
    <s v="Emagrecimento093852769"/>
    <x v="3"/>
  </r>
  <r>
    <x v="4"/>
    <x v="8"/>
    <s v="Ativo"/>
    <d v="2026-04-23T00:00:00"/>
    <s v="088995034"/>
    <s v="EMILY PAOLA VITAL DE CASTRO SANTOS"/>
    <n v="37605322844"/>
    <d v="2002-09-26T00:00:00"/>
    <n v="23"/>
    <s v="Feminino"/>
    <x v="0"/>
    <s v="SAO PAULO"/>
    <m/>
    <n v="80"/>
    <s v="11-978596666"/>
    <s v="CMDP"/>
    <s v="Sim"/>
    <d v="2026-07-06T00:00:00"/>
    <m/>
    <m/>
    <x v="227"/>
    <m/>
    <x v="4"/>
    <s v="Emagrecimento088995034"/>
    <x v="1"/>
  </r>
  <r>
    <x v="4"/>
    <x v="8"/>
    <s v="Ativo"/>
    <d v="2026-04-23T00:00:00"/>
    <s v="084842447"/>
    <s v="MARIA ALICE CARLOS CAYRET DE SOUZA"/>
    <n v="35336026808"/>
    <d v="1986-09-18T00:00:00"/>
    <n v="39"/>
    <s v="Feminino"/>
    <x v="0"/>
    <s v="SANTO ANDRE"/>
    <m/>
    <n v="80"/>
    <s v="11-978795163"/>
    <s v="CMDP"/>
    <s v="Sim"/>
    <d v="2026-04-02T00:00:00"/>
    <m/>
    <m/>
    <x v="16"/>
    <m/>
    <x v="12"/>
    <s v="Emagrecimento084842447"/>
    <x v="0"/>
  </r>
  <r>
    <x v="4"/>
    <x v="8"/>
    <s v="Ativo"/>
    <d v="2026-05-11T00:00:00"/>
    <s v="095472816"/>
    <s v="ANDREZA BARRETO DE JESUS"/>
    <n v="57293020880"/>
    <d v="1998-08-21T00:00:00"/>
    <n v="27"/>
    <s v="Feminino"/>
    <x v="0"/>
    <s v="GUARULHOS"/>
    <m/>
    <n v="40"/>
    <s v="11-978854629"/>
    <s v="CMDP"/>
    <s v="Sim"/>
    <d v="2026-03-02T00:00:00"/>
    <m/>
    <m/>
    <x v="97"/>
    <m/>
    <x v="1"/>
    <s v="Emagrecimento095472816"/>
    <x v="0"/>
  </r>
  <r>
    <x v="4"/>
    <x v="8"/>
    <s v="Ativo"/>
    <d v="2026-04-23T00:00:00"/>
    <s v="082275801"/>
    <s v="MAITE DURAES DE SOUSA"/>
    <n v="33707836819"/>
    <d v="1982-09-29T00:00:00"/>
    <n v="43"/>
    <s v="Feminino"/>
    <x v="0"/>
    <s v="SAO PAULO"/>
    <m/>
    <n v="60"/>
    <s v="11-978937247"/>
    <s v="CMDP"/>
    <s v="Sim"/>
    <d v="2026-02-04T00:00:00"/>
    <m/>
    <m/>
    <x v="12"/>
    <m/>
    <x v="4"/>
    <s v="Emagrecimento082275801"/>
    <x v="3"/>
  </r>
  <r>
    <x v="1"/>
    <x v="8"/>
    <s v="Ativo"/>
    <d v="2026-03-11T00:00:00"/>
    <s v="085920200"/>
    <s v="ALINE RODRIGUES"/>
    <n v="22962834892"/>
    <d v="1988-09-13T00:00:00"/>
    <n v="37"/>
    <s v="F"/>
    <x v="0"/>
    <s v="SAO PAULO"/>
    <m/>
    <n v="50"/>
    <s v="11978963883 1136807605 11978963883"/>
    <s v="CMDP"/>
    <s v="Sim"/>
    <d v="2026-03-12T00:00:00"/>
    <m/>
    <m/>
    <x v="92"/>
    <d v="2026-03-21T00:00:00"/>
    <x v="12"/>
    <s v="Emagrecimento085920200"/>
    <x v="2"/>
  </r>
  <r>
    <x v="1"/>
    <x v="8"/>
    <s v="Ativo"/>
    <d v="2026-03-12T00:00:00"/>
    <s v="087049065"/>
    <s v="LUIZ EDUARDO SOARES DE OLIVEIRA"/>
    <n v="40359605869"/>
    <d v="1993-04-02T00:00:00"/>
    <n v="33"/>
    <s v="M"/>
    <x v="0"/>
    <s v="SAO PAULO"/>
    <m/>
    <n v="400"/>
    <s v="11979544207 11979544207 11979544207"/>
    <s v="CMDP"/>
    <s v="Sim"/>
    <d v="2026-03-12T00:00:00"/>
    <m/>
    <m/>
    <x v="13"/>
    <d v="2026-03-28T00:00:00"/>
    <x v="12"/>
    <s v="Emagrecimento087049065"/>
    <x v="2"/>
  </r>
  <r>
    <x v="4"/>
    <x v="8"/>
    <s v="Ativo"/>
    <d v="2026-04-23T00:00:00"/>
    <s v="079902434"/>
    <s v="URANIA PEREIRA DOS SANTOS"/>
    <n v="37127077894"/>
    <d v="1986-05-08T00:00:00"/>
    <n v="40"/>
    <s v="Feminino"/>
    <x v="0"/>
    <s v="SAO PAULO"/>
    <m/>
    <n v="60"/>
    <s v="11-979885177"/>
    <s v="CMDP"/>
    <s v="Sim"/>
    <d v="2026-04-06T00:00:00"/>
    <m/>
    <m/>
    <x v="115"/>
    <m/>
    <x v="14"/>
    <s v="Emagrecimento079902434"/>
    <x v="0"/>
  </r>
  <r>
    <x v="4"/>
    <x v="8"/>
    <s v="Ativo"/>
    <d v="2026-05-11T00:00:00"/>
    <s v="076333567"/>
    <s v="DANIELA APARECIDA FONTES DORNELAS"/>
    <n v="35713536840"/>
    <d v="1986-08-18T00:00:00"/>
    <n v="39"/>
    <s v="Feminino"/>
    <x v="0"/>
    <s v="SAO PAULO"/>
    <m/>
    <n v="60"/>
    <s v="11-979930824"/>
    <s v="CMDP"/>
    <s v="Sim"/>
    <d v="2026-03-02T00:00:00"/>
    <m/>
    <m/>
    <x v="95"/>
    <m/>
    <x v="1"/>
    <s v="Emagrecimento076333567"/>
    <x v="0"/>
  </r>
  <r>
    <x v="1"/>
    <x v="8"/>
    <s v="Ativo"/>
    <d v="2026-04-10T00:00:00"/>
    <s v="096963205"/>
    <s v="JEAN MARCEL PEREIRA SALVIANO"/>
    <s v="36367153802"/>
    <d v="1992-01-11T00:00:00"/>
    <n v="34"/>
    <s v="M"/>
    <x v="0"/>
    <s v="GUARULHOS"/>
    <m/>
    <s v="NÍVEL 80"/>
    <s v="11980413413"/>
    <s v="CMDP"/>
    <s v="Sim"/>
    <m/>
    <m/>
    <m/>
    <x v="115"/>
    <m/>
    <x v="4"/>
    <s v="Emagrecimento096963205"/>
    <x v="0"/>
  </r>
  <r>
    <x v="4"/>
    <x v="8"/>
    <s v="Ativo"/>
    <d v="2026-04-23T00:00:00"/>
    <s v="089781607"/>
    <s v="MARCIO DE HOLANDA"/>
    <n v="22789488819"/>
    <d v="1985-10-26T00:00:00"/>
    <n v="40"/>
    <s v="Masculino"/>
    <x v="0"/>
    <s v="SAO PAULO"/>
    <m/>
    <n v="110"/>
    <s v="11-980509115"/>
    <s v="CMDP"/>
    <s v="Sim"/>
    <d v="2026-04-16T00:00:00"/>
    <m/>
    <m/>
    <x v="80"/>
    <m/>
    <x v="12"/>
    <s v="Emagrecimento089781607"/>
    <x v="0"/>
  </r>
  <r>
    <x v="1"/>
    <x v="8"/>
    <s v="Ativo"/>
    <d v="2026-04-10T00:00:00"/>
    <s v="443665664"/>
    <s v="ADRIANA RAMALHO DA SILVA"/>
    <s v="12841556840"/>
    <d v="1971-05-24T00:00:00"/>
    <n v="54"/>
    <s v="F"/>
    <x v="0"/>
    <s v="SAO PAULO"/>
    <m/>
    <s v="NÍVEL 500"/>
    <s v="11980550012"/>
    <s v="CMDP"/>
    <s v="Sim"/>
    <m/>
    <m/>
    <m/>
    <x v="16"/>
    <m/>
    <x v="4"/>
    <s v="Emagrecimento443665664"/>
    <x v="0"/>
  </r>
  <r>
    <x v="4"/>
    <x v="8"/>
    <s v="Ativo"/>
    <d v="2026-04-23T00:00:00"/>
    <s v="077625903"/>
    <s v="FERNANDA DE ALMEIDA MORAIS BRITO"/>
    <n v="8713661698"/>
    <d v="1988-08-14T00:00:00"/>
    <n v="37"/>
    <s v="Feminino"/>
    <x v="0"/>
    <s v="SAO PAULO"/>
    <m/>
    <n v="60"/>
    <s v="11-980804809"/>
    <s v="CMDP"/>
    <s v="Sim"/>
    <d v="2026-04-02T00:00:00"/>
    <m/>
    <m/>
    <x v="16"/>
    <m/>
    <x v="4"/>
    <s v="Emagrecimento077625903"/>
    <x v="0"/>
  </r>
  <r>
    <x v="1"/>
    <x v="8"/>
    <s v="Ativo"/>
    <d v="2026-05-12T00:00:00"/>
    <s v="089289044"/>
    <s v="VIVIANE TOLEDO LIMA"/>
    <n v="22472122802"/>
    <d v="1981-07-04T00:00:00"/>
    <m/>
    <s v="F"/>
    <x v="0"/>
    <s v="GUARULHOS"/>
    <s v="JARDIM ROSA DE FRANCA"/>
    <n v="110"/>
    <s v="11980835768 11981935768"/>
    <s v="CMDP"/>
    <s v="Sim"/>
    <d v="2026-05-12T00:00:00"/>
    <m/>
    <m/>
    <x v="42"/>
    <d v="2026-05-20T00:00:00"/>
    <x v="4"/>
    <s v="Emagrecimento089289044"/>
    <x v="5"/>
  </r>
  <r>
    <x v="1"/>
    <x v="8"/>
    <s v="Ativo"/>
    <d v="2026-05-19T00:00:00"/>
    <s v="088431854"/>
    <s v="MARCOS BATISTA DE SOUZA"/>
    <n v="24549621877"/>
    <d v="1974-08-14T00:00:00"/>
    <n v="51"/>
    <s v="M"/>
    <x v="0"/>
    <s v="SAO PAULO"/>
    <s v="VILA BRASIL"/>
    <n v="450"/>
    <s v="11980898171 11980898171 11980898171 11980898171 11980898171"/>
    <s v="CMDP"/>
    <s v="Sim"/>
    <d v="2026-05-19T00:00:00"/>
    <m/>
    <m/>
    <x v="67"/>
    <d v="2026-05-22T00:00:00"/>
    <x v="4"/>
    <s v="Emagrecimento088431854"/>
    <x v="5"/>
  </r>
  <r>
    <x v="1"/>
    <x v="8"/>
    <s v="Ativo"/>
    <d v="2026-03-26T00:00:00"/>
    <s v="087802763"/>
    <s v="FABIANA CRISTINA GONCALVES DE SOUZA"/>
    <n v="13224393890"/>
    <d v="1974-12-17T00:00:00"/>
    <n v="51"/>
    <s v="F"/>
    <x v="0"/>
    <s v="SAO PAULO"/>
    <s v="VILA PALMEIRAS"/>
    <n v="60"/>
    <s v="11981003161 11981003161"/>
    <s v="CMDP"/>
    <s v="Sim"/>
    <d v="2026-03-23T00:00:00"/>
    <m/>
    <m/>
    <x v="96"/>
    <d v="2026-03-26T00:00:00"/>
    <x v="4"/>
    <s v="Emagrecimento087802763"/>
    <x v="2"/>
  </r>
  <r>
    <x v="6"/>
    <x v="8"/>
    <s v="Ativo"/>
    <d v="2026-04-22T00:00:00"/>
    <s v="084811483"/>
    <s v="SANDRA SOARES FUOCO"/>
    <n v="15373040894"/>
    <d v="1968-08-15T00:00:00"/>
    <n v="57"/>
    <s v="F"/>
    <x v="0"/>
    <s v="SAO PAULO"/>
    <m/>
    <n v="450"/>
    <s v="11-981017200"/>
    <s v="CMDP"/>
    <s v="Sim"/>
    <d v="2026-03-02T00:00:00"/>
    <m/>
    <m/>
    <x v="3"/>
    <m/>
    <x v="1"/>
    <s v="Emagrecimento084811483"/>
    <x v="2"/>
  </r>
  <r>
    <x v="1"/>
    <x v="8"/>
    <s v="Ativo"/>
    <d v="2026-05-21T00:00:00"/>
    <s v="094751971"/>
    <s v="KELVIN OLIVEIRA ROMAO SILVA"/>
    <n v="46343232818"/>
    <d v="1998-01-07T00:00:00"/>
    <n v="28"/>
    <s v="M"/>
    <x v="0"/>
    <s v="SAO PAULO"/>
    <s v="VILA COSMOPOLITA"/>
    <n v="60"/>
    <s v="11981120961 11995132371 11958378212"/>
    <s v="CMDP"/>
    <s v="Sim"/>
    <d v="2026-05-21T00:00:00"/>
    <m/>
    <m/>
    <x v="111"/>
    <d v="2026-05-27T00:00:00"/>
    <x v="4"/>
    <s v="Emagrecimento094751971"/>
    <x v="5"/>
  </r>
  <r>
    <x v="1"/>
    <x v="8"/>
    <s v="Ativo"/>
    <d v="2026-05-19T00:00:00"/>
    <s v="458990671"/>
    <s v="AHMAD IBRAHIM MAJZOUB"/>
    <n v="38824892"/>
    <d v="1952-02-25T00:00:00"/>
    <n v="74"/>
    <s v="M"/>
    <x v="0"/>
    <s v="SAO PAULO"/>
    <s v="VILA MASCOTE"/>
    <n v="100"/>
    <s v="11981192505 11931286234"/>
    <s v="CMDP"/>
    <s v="Sim"/>
    <d v="2026-05-19T00:00:00"/>
    <m/>
    <m/>
    <x v="67"/>
    <d v="2026-05-25T00:00:00"/>
    <x v="4"/>
    <s v="Emagrecimento458990671"/>
    <x v="5"/>
  </r>
  <r>
    <x v="1"/>
    <x v="8"/>
    <s v="Ativo"/>
    <d v="2026-04-30T00:00:00"/>
    <s v="092850595"/>
    <s v="ANGELICA RIE IGASHIRA"/>
    <n v="38542799810"/>
    <d v="1992-09-22T00:00:00"/>
    <n v="33"/>
    <s v="F"/>
    <x v="0"/>
    <s v="SAO PAULO"/>
    <m/>
    <n v="380"/>
    <s v="11981286834 11981286834 11981286834"/>
    <s v="CMDP"/>
    <s v="Sim"/>
    <d v="2026-04-30T00:00:00"/>
    <m/>
    <m/>
    <x v="95"/>
    <s v="20206-5-6T7:10:0.000+0000"/>
    <x v="4"/>
    <s v="Emagrecimento092850595"/>
    <x v="0"/>
  </r>
  <r>
    <x v="4"/>
    <x v="8"/>
    <s v="Ativo"/>
    <d v="2026-04-23T00:00:00"/>
    <s v="092830769"/>
    <s v="CHRISTIANE PEREIRA DA SILVA"/>
    <n v="29135926864"/>
    <d v="1982-06-06T00:00:00"/>
    <n v="43"/>
    <s v="Feminino"/>
    <x v="0"/>
    <s v="SAO PAULO"/>
    <m/>
    <n v="60"/>
    <s v="11-981375154"/>
    <s v="CMDP"/>
    <s v="Sim"/>
    <d v="2026-04-16T00:00:00"/>
    <m/>
    <m/>
    <x v="80"/>
    <m/>
    <x v="4"/>
    <s v="Emagrecimento092830769"/>
    <x v="0"/>
  </r>
  <r>
    <x v="4"/>
    <x v="8"/>
    <s v="Ativo"/>
    <d v="2026-05-18T00:00:00"/>
    <s v="083103189"/>
    <s v="DJULLY AZEVEDO ASSUNCAO GALLO"/>
    <n v="29642081822"/>
    <d v="1981-04-10T00:00:00"/>
    <n v="45"/>
    <s v="Feminino"/>
    <x v="0"/>
    <s v="SAO PAULO"/>
    <m/>
    <n v="80"/>
    <s v="11-981420143"/>
    <s v="CMDP"/>
    <s v="Sim"/>
    <d v="2026-03-02T00:00:00"/>
    <m/>
    <m/>
    <x v="42"/>
    <m/>
    <x v="1"/>
    <s v="Emagrecimento083103189"/>
    <x v="5"/>
  </r>
  <r>
    <x v="1"/>
    <x v="8"/>
    <s v="Ativo"/>
    <d v="2026-05-06T00:00:00"/>
    <s v="071607832"/>
    <s v="ANTONIO CARLOS FERNANDES JR"/>
    <n v="15247630807"/>
    <d v="1976-02-24T00:00:00"/>
    <n v="50"/>
    <s v="M"/>
    <x v="0"/>
    <s v="SAO PAULO"/>
    <m/>
    <n v="50"/>
    <s v="11981496742 11954541370"/>
    <s v="CMDP"/>
    <s v="Sim"/>
    <d v="2026-05-06T00:00:00"/>
    <m/>
    <m/>
    <x v="123"/>
    <d v="2026-05-13T00:00:00"/>
    <x v="4"/>
    <s v="Emagrecimento071607832"/>
    <x v="5"/>
  </r>
  <r>
    <x v="1"/>
    <x v="8"/>
    <s v="Ativo"/>
    <d v="2026-04-10T00:00:00"/>
    <s v="087523524"/>
    <s v="ANDRE RODRIGUES CARDOSO"/>
    <s v="35623566847"/>
    <d v="1986-12-30T00:00:00"/>
    <n v="39"/>
    <s v="M"/>
    <x v="0"/>
    <s v="SAO PAULO"/>
    <m/>
    <s v="NÍVEL 380"/>
    <s v="11981521087"/>
    <s v="CMDP"/>
    <s v="Sim"/>
    <m/>
    <m/>
    <m/>
    <x v="40"/>
    <m/>
    <x v="4"/>
    <s v="Emagrecimento087523524"/>
    <x v="2"/>
  </r>
  <r>
    <x v="1"/>
    <x v="8"/>
    <s v="Ativo"/>
    <d v="2026-02-26T00:00:00"/>
    <s v="451772105"/>
    <s v="ZILMA DE LUNA MANGANO"/>
    <n v="11290288879"/>
    <d v="1940-11-07T00:00:00"/>
    <n v="85"/>
    <s v="F"/>
    <x v="0"/>
    <s v="SAO PAULO"/>
    <m/>
    <n v="400"/>
    <s v="1198164-6257 11981646257"/>
    <s v="CMDP"/>
    <s v="Sim"/>
    <d v="2026-02-26T00:00:00"/>
    <m/>
    <m/>
    <x v="72"/>
    <d v="2026-03-30T00:00:00"/>
    <x v="31"/>
    <s v="Emagrecimento451772105"/>
    <x v="3"/>
  </r>
  <r>
    <x v="4"/>
    <x v="8"/>
    <s v="Ativo"/>
    <d v="2026-04-23T00:00:00"/>
    <s v="443865540"/>
    <s v="FERNANDA FREIRE DA SILVA"/>
    <n v="28803468862"/>
    <d v="1981-03-31T00:00:00"/>
    <n v="45"/>
    <s v="Feminino"/>
    <x v="0"/>
    <s v="SAO PAULO"/>
    <m/>
    <n v="300"/>
    <s v="11-981658314"/>
    <s v="CMDP"/>
    <s v="Sim"/>
    <d v="2026-04-16T00:00:00"/>
    <m/>
    <m/>
    <x v="80"/>
    <m/>
    <x v="4"/>
    <s v="Emagrecimento443865540"/>
    <x v="0"/>
  </r>
  <r>
    <x v="1"/>
    <x v="8"/>
    <s v="Ativo"/>
    <d v="2026-04-10T00:00:00"/>
    <s v="082014813"/>
    <s v="MYLENE MARIA DA SILVA"/>
    <s v="13456922850"/>
    <d v="1971-07-12T00:00:00"/>
    <n v="54"/>
    <s v="F"/>
    <x v="0"/>
    <s v="SAO PAULO"/>
    <m/>
    <s v="NÍVEL 60"/>
    <s v="11981665539"/>
    <s v="CMDP"/>
    <s v="Sim"/>
    <m/>
    <m/>
    <m/>
    <x v="16"/>
    <m/>
    <x v="4"/>
    <s v="Emagrecimento082014813"/>
    <x v="0"/>
  </r>
  <r>
    <x v="1"/>
    <x v="8"/>
    <s v="Ativo"/>
    <d v="2026-03-24T00:00:00"/>
    <s v="096313901"/>
    <s v="ANNY KAROLINE LEAL CRUZ"/>
    <n v="43232759866"/>
    <d v="1995-03-30T00:00:00"/>
    <n v="31"/>
    <s v="F"/>
    <x v="0"/>
    <s v="CARAPICUIBA"/>
    <s v="JARDIM DAS PALMEIRAS"/>
    <n v="380"/>
    <s v="11981697676 11981697576"/>
    <s v="CMDP"/>
    <s v="Sim"/>
    <d v="2026-03-23T00:00:00"/>
    <m/>
    <m/>
    <x v="106"/>
    <d v="2026-03-26T00:00:00"/>
    <x v="22"/>
    <s v="Emagrecimento096313901"/>
    <x v="2"/>
  </r>
  <r>
    <x v="1"/>
    <x v="8"/>
    <s v="Ativo"/>
    <d v="2026-03-26T00:00:00"/>
    <s v="087762495"/>
    <s v="CLEIDEMARA LIMA BITENCOURT"/>
    <n v="19672514875"/>
    <d v="1978-05-31T00:00:00"/>
    <n v="48"/>
    <s v="F"/>
    <x v="0"/>
    <s v="SAO PAULO"/>
    <m/>
    <n v="80"/>
    <s v="11981760611 11981760611"/>
    <s v="CMDP"/>
    <s v="Sim"/>
    <d v="2026-03-23T00:00:00"/>
    <m/>
    <m/>
    <x v="96"/>
    <d v="2026-03-27T00:00:00"/>
    <x v="4"/>
    <s v="Emagrecimento087762495"/>
    <x v="2"/>
  </r>
  <r>
    <x v="4"/>
    <x v="8"/>
    <s v="Ativo"/>
    <d v="2026-05-11T00:00:00"/>
    <s v="594029333"/>
    <s v="TEREZINHA DE SOUZA"/>
    <n v="3942894807"/>
    <d v="1961-12-08T00:00:00"/>
    <n v="64"/>
    <s v="Feminino"/>
    <x v="0"/>
    <s v="SAO PAULO"/>
    <m/>
    <n v="200"/>
    <s v="11-981780806"/>
    <s v="CMDP"/>
    <s v="Sim"/>
    <d v="2026-03-02T00:00:00"/>
    <m/>
    <m/>
    <x v="71"/>
    <m/>
    <x v="1"/>
    <s v="Emagrecimento594029333"/>
    <x v="5"/>
  </r>
  <r>
    <x v="4"/>
    <x v="8"/>
    <s v="Ativo"/>
    <d v="2026-05-11T00:00:00"/>
    <s v="092864565"/>
    <s v="FABIANA BATISTA ASSUNCAO"/>
    <n v="32392539847"/>
    <d v="1985-01-08T00:00:00"/>
    <n v="41"/>
    <s v="Feminino"/>
    <x v="0"/>
    <s v="SAO PAULO"/>
    <m/>
    <n v="60"/>
    <s v="11-981801595"/>
    <s v="CMDP"/>
    <s v="Sim"/>
    <d v="2026-03-02T00:00:00"/>
    <m/>
    <m/>
    <x v="82"/>
    <m/>
    <x v="1"/>
    <s v="Emagrecimento092864565"/>
    <x v="5"/>
  </r>
  <r>
    <x v="4"/>
    <x v="8"/>
    <s v="Ativo"/>
    <d v="2026-04-23T00:00:00"/>
    <s v="092896934"/>
    <s v="MARCIA NASCIMENTO CRAVEIRO"/>
    <n v="29470037804"/>
    <d v="1976-05-07T00:00:00"/>
    <n v="50"/>
    <s v="Feminino"/>
    <x v="0"/>
    <s v="SAO PAULO"/>
    <m/>
    <n v="110"/>
    <s v="11-981830773"/>
    <s v="CMDP"/>
    <s v="Sim"/>
    <d v="2026-04-16T00:00:00"/>
    <m/>
    <m/>
    <x v="80"/>
    <m/>
    <x v="12"/>
    <s v="Emagrecimento092896934"/>
    <x v="0"/>
  </r>
  <r>
    <x v="1"/>
    <x v="8"/>
    <s v="Ativo"/>
    <d v="2026-03-26T00:00:00"/>
    <s v="086253076"/>
    <s v="AMADELAINE IZAC BISPO SILVA"/>
    <n v="33122653800"/>
    <d v="1985-10-25T00:00:00"/>
    <n v="40"/>
    <s v="F"/>
    <x v="0"/>
    <s v="SAO PAULO"/>
    <s v="CONJUNTO HABITACIONAL INSTITUTO ADVENTISTA"/>
    <n v="60"/>
    <s v="11981863898 11981863898 11981863898 1181863898 11981863898"/>
    <s v="CMDP"/>
    <s v="Sim"/>
    <d v="2026-03-23T00:00:00"/>
    <m/>
    <m/>
    <x v="96"/>
    <d v="2026-04-25T00:00:00"/>
    <x v="12"/>
    <s v="Emagrecimento086253076"/>
    <x v="2"/>
  </r>
  <r>
    <x v="4"/>
    <x v="8"/>
    <s v="Ativo"/>
    <d v="2026-04-23T00:00:00"/>
    <s v="094080230"/>
    <s v="JANAINA DE OLIVEIRA DIAS ASSIS"/>
    <n v="37722200885"/>
    <d v="1989-10-15T00:00:00"/>
    <n v="36"/>
    <s v="Feminino"/>
    <x v="0"/>
    <s v="SAO PAULO"/>
    <m/>
    <n v="110"/>
    <s v="11-981901865"/>
    <s v="CMDP"/>
    <s v="Sim"/>
    <d v="2026-04-16T00:00:00"/>
    <m/>
    <m/>
    <x v="80"/>
    <m/>
    <x v="4"/>
    <s v="Emagrecimento094080230"/>
    <x v="0"/>
  </r>
  <r>
    <x v="4"/>
    <x v="8"/>
    <s v="Ativo"/>
    <d v="2026-05-11T00:00:00"/>
    <s v="092889353"/>
    <s v="SIMONE LUGON DE SILLES SILVA"/>
    <n v="12982716810"/>
    <d v="1972-10-21T00:00:00"/>
    <n v="53"/>
    <s v="Feminino"/>
    <x v="0"/>
    <s v="SAO PAULO"/>
    <m/>
    <n v="110"/>
    <s v="11-981989252"/>
    <s v="CMDP"/>
    <s v="Sim"/>
    <d v="2026-03-02T00:00:00"/>
    <m/>
    <m/>
    <x v="127"/>
    <m/>
    <x v="1"/>
    <s v="Emagrecimento092889353"/>
    <x v="0"/>
  </r>
  <r>
    <x v="4"/>
    <x v="8"/>
    <s v="Ativo"/>
    <d v="2026-05-11T00:00:00"/>
    <s v="094803944"/>
    <s v="VALCLESSIA SILVA DE OLIVEIRA"/>
    <n v="47142805897"/>
    <d v="1998-08-10T00:00:00"/>
    <n v="27"/>
    <s v="Feminino"/>
    <x v="0"/>
    <s v="SAO PAULO"/>
    <m/>
    <n v="60"/>
    <s v="11-982001572"/>
    <s v="CMDP"/>
    <s v="Sim"/>
    <d v="2026-03-02T00:00:00"/>
    <m/>
    <m/>
    <x v="127"/>
    <m/>
    <x v="1"/>
    <s v="Emagrecimento094803944"/>
    <x v="0"/>
  </r>
  <r>
    <x v="4"/>
    <x v="8"/>
    <s v="Ativo"/>
    <d v="2026-05-11T00:00:00"/>
    <s v="082785642"/>
    <s v="SOLANGE PORFIRIO DOS SANTOS MARCENEIRO"/>
    <n v="34889441824"/>
    <d v="1967-01-12T00:00:00"/>
    <n v="59"/>
    <s v="Feminino"/>
    <x v="0"/>
    <s v="SAO PAULO"/>
    <m/>
    <n v="40"/>
    <s v="11-982100854"/>
    <s v="CMDP"/>
    <s v="Sim"/>
    <d v="2026-03-02T00:00:00"/>
    <m/>
    <m/>
    <x v="82"/>
    <m/>
    <x v="1"/>
    <s v="Emagrecimento082785642"/>
    <x v="5"/>
  </r>
  <r>
    <x v="1"/>
    <x v="8"/>
    <s v="Ativo"/>
    <d v="2026-05-18T00:00:00"/>
    <s v="813766176"/>
    <s v="FERNANDA FERREIRA DOS SANTOS"/>
    <n v="26697703806"/>
    <d v="1977-10-23T00:00:00"/>
    <n v="48"/>
    <s v="F"/>
    <x v="0"/>
    <s v="SAO PAULO"/>
    <s v="PARQUE CRUZEIRO DO SUL"/>
    <n v="100"/>
    <s v="11982190432 11950779525 1129224650"/>
    <s v="CMDP"/>
    <s v="Sim"/>
    <d v="2026-05-18T00:00:00"/>
    <m/>
    <m/>
    <x v="116"/>
    <d v="2026-05-22T00:00:00"/>
    <x v="4"/>
    <s v="Emagrecimento813766176"/>
    <x v="5"/>
  </r>
  <r>
    <x v="4"/>
    <x v="8"/>
    <s v="Ativo"/>
    <d v="2026-04-23T00:00:00"/>
    <s v="065076915"/>
    <s v="DANIEL ROSA GILG"/>
    <n v="26960458870"/>
    <d v="1978-01-12T00:00:00"/>
    <n v="48"/>
    <s v="Masculino"/>
    <x v="0"/>
    <s v="SAO PAULO"/>
    <m/>
    <n v="400"/>
    <s v="11-982350042"/>
    <s v="CMDP"/>
    <s v="Sim"/>
    <d v="2026-04-01T00:00:00"/>
    <m/>
    <m/>
    <x v="112"/>
    <m/>
    <x v="4"/>
    <s v="Emagrecimento065076915"/>
    <x v="0"/>
  </r>
  <r>
    <x v="1"/>
    <x v="8"/>
    <s v="Ativo"/>
    <d v="2026-04-10T00:00:00"/>
    <s v="078127257"/>
    <s v="MARIA TOMOKO MATSUZAKA"/>
    <s v="66903076891"/>
    <d v="1954-07-02T00:00:00"/>
    <n v="71"/>
    <s v="F"/>
    <x v="0"/>
    <s v="SAO PAULO"/>
    <m/>
    <s v="NÍVEL 300"/>
    <s v="11982629141"/>
    <s v="CMDP"/>
    <s v="Sim"/>
    <m/>
    <m/>
    <m/>
    <x v="16"/>
    <m/>
    <x v="5"/>
    <s v="Emagrecimento078127257"/>
    <x v="0"/>
  </r>
  <r>
    <x v="1"/>
    <x v="8"/>
    <s v="Ativo"/>
    <d v="2026-04-16T00:00:00"/>
    <s v="078389624"/>
    <s v="GILBERTO ALMEIDA DE OLIVEIRA"/>
    <n v="17847394804"/>
    <d v="1975-09-25T00:00:00"/>
    <n v="50"/>
    <s v="M"/>
    <x v="0"/>
    <s v="SANTO ANDRE"/>
    <s v="VILA PIRES"/>
    <n v="750"/>
    <s v="11982712582 11984599344"/>
    <s v="CMDP"/>
    <s v="Sim"/>
    <d v="2026-04-16T00:00:00"/>
    <m/>
    <m/>
    <x v="74"/>
    <d v="2026-11-06T00:00:00"/>
    <x v="13"/>
    <s v="Emagrecimento078389624"/>
    <x v="0"/>
  </r>
  <r>
    <x v="4"/>
    <x v="8"/>
    <s v="Ativo"/>
    <d v="2026-04-23T00:00:00"/>
    <s v="810506106"/>
    <s v="GISELE DOS SANTOS LANCA"/>
    <n v="36439417819"/>
    <d v="1986-11-29T00:00:00"/>
    <n v="39"/>
    <s v="Feminino"/>
    <x v="0"/>
    <s v="SAO PAULO"/>
    <m/>
    <n v="100"/>
    <s v="11-982813369"/>
    <s v="CMDP"/>
    <s v="Sim"/>
    <d v="2026-04-14T00:00:00"/>
    <m/>
    <m/>
    <x v="103"/>
    <m/>
    <x v="12"/>
    <s v="Emagrecimento810506106"/>
    <x v="0"/>
  </r>
  <r>
    <x v="4"/>
    <x v="8"/>
    <s v="Ativo"/>
    <d v="2026-05-11T00:00:00"/>
    <s v="093405035"/>
    <s v="AMANDA PEIXE PAIVA"/>
    <n v="45543638809"/>
    <d v="1997-10-07T00:00:00"/>
    <n v="28"/>
    <s v="Feminino"/>
    <x v="0"/>
    <s v="SAO PAULO"/>
    <m/>
    <n v="110"/>
    <s v="11-982899614"/>
    <s v="CMDP"/>
    <s v="Sim"/>
    <d v="2026-03-02T00:00:00"/>
    <m/>
    <m/>
    <x v="97"/>
    <m/>
    <x v="1"/>
    <s v="Emagrecimento093405035"/>
    <x v="0"/>
  </r>
  <r>
    <x v="1"/>
    <x v="8"/>
    <s v="Ativo"/>
    <d v="2026-03-11T00:00:00"/>
    <s v="094595272"/>
    <s v="REBECCA CHRISTINA CARDOSO DO CARMO"/>
    <n v="38044346813"/>
    <d v="1999-05-28T00:00:00"/>
    <n v="27"/>
    <s v="F"/>
    <x v="0"/>
    <s v="SAO PAULO"/>
    <m/>
    <n v="60"/>
    <s v="11983033243 11983033243 11983033243"/>
    <s v="CMDP"/>
    <s v="Sim"/>
    <d v="2026-03-12T00:00:00"/>
    <m/>
    <m/>
    <x v="92"/>
    <d v="2026-04-04T00:00:00"/>
    <x v="12"/>
    <s v="Emagrecimento094595272"/>
    <x v="2"/>
  </r>
  <r>
    <x v="1"/>
    <x v="8"/>
    <s v="Ativo"/>
    <d v="2026-04-10T00:00:00"/>
    <s v="094295955"/>
    <s v="MARY KAZUE KINOCHITA FUJISAWA"/>
    <s v="09159190876"/>
    <d v="1970-06-03T00:00:00"/>
    <n v="55"/>
    <s v="F"/>
    <x v="0"/>
    <s v="SAO PAULO"/>
    <m/>
    <s v="NÍVEL 60"/>
    <s v="11983078298"/>
    <s v="CMDP"/>
    <s v="Sim"/>
    <m/>
    <m/>
    <m/>
    <x v="16"/>
    <m/>
    <x v="4"/>
    <s v="Emagrecimento094295955"/>
    <x v="0"/>
  </r>
  <r>
    <x v="1"/>
    <x v="8"/>
    <s v="Ativo"/>
    <d v="2026-04-10T00:00:00"/>
    <s v="079911284"/>
    <s v="GISELE SANTANA BARROSO DOS SANTOS"/>
    <s v="39127450805"/>
    <d v="1990-03-10T00:00:00"/>
    <n v="36"/>
    <s v="F"/>
    <x v="0"/>
    <s v="SAO PAULO"/>
    <m/>
    <s v="NÍVEL 60"/>
    <s v="11983270910"/>
    <s v="CMDP"/>
    <s v="Sim"/>
    <m/>
    <m/>
    <m/>
    <x v="70"/>
    <m/>
    <x v="5"/>
    <s v="Emagrecimento079911284"/>
    <x v="2"/>
  </r>
  <r>
    <x v="4"/>
    <x v="8"/>
    <s v="Ativo"/>
    <d v="2026-04-23T00:00:00"/>
    <s v="081678280"/>
    <s v="CLAUDIANE DOS SANTOS ALMEIDA"/>
    <n v="32906505889"/>
    <d v="1984-02-28T00:00:00"/>
    <n v="42"/>
    <s v="Feminino"/>
    <x v="0"/>
    <s v="SAO PAULO"/>
    <m/>
    <n v="40"/>
    <s v="11-983431959"/>
    <s v="CMDP"/>
    <s v="Sim"/>
    <d v="2026-04-02T00:00:00"/>
    <m/>
    <m/>
    <x v="16"/>
    <m/>
    <x v="4"/>
    <s v="Emagrecimento081678280"/>
    <x v="0"/>
  </r>
  <r>
    <x v="4"/>
    <x v="8"/>
    <s v="Ativo"/>
    <d v="2026-04-23T00:00:00"/>
    <s v="094040609"/>
    <s v="GABRIELLY VERARDO DA SILVA FARIAS"/>
    <n v="49412072899"/>
    <d v="2004-02-18T00:00:00"/>
    <n v="22"/>
    <s v="Feminino"/>
    <x v="0"/>
    <s v="GUARULHOS"/>
    <m/>
    <n v="110"/>
    <s v="11-983527508"/>
    <s v="CMDP"/>
    <s v="Sim"/>
    <d v="2026-04-14T00:00:00"/>
    <m/>
    <m/>
    <x v="103"/>
    <m/>
    <x v="23"/>
    <s v="Emagrecimento094040609"/>
    <x v="0"/>
  </r>
  <r>
    <x v="4"/>
    <x v="8"/>
    <s v="Ativo"/>
    <d v="2026-04-23T00:00:00"/>
    <s v="076130602"/>
    <s v="ANDREZA DE PAULA SOARES NAVA"/>
    <n v="25714794826"/>
    <d v="1976-09-01T00:00:00"/>
    <n v="49"/>
    <s v="Feminino"/>
    <x v="0"/>
    <s v="SAO PAULO"/>
    <m/>
    <n v="50"/>
    <s v="11-983531478"/>
    <s v="CMDP"/>
    <s v="Sim"/>
    <d v="2026-03-31T00:00:00"/>
    <m/>
    <m/>
    <x v="40"/>
    <m/>
    <x v="4"/>
    <s v="Emagrecimento076130602"/>
    <x v="2"/>
  </r>
  <r>
    <x v="4"/>
    <x v="8"/>
    <s v="Ativo"/>
    <d v="2026-04-23T00:00:00"/>
    <s v="094130797"/>
    <s v="ELISABETE MARIA DA SILVA PARENTE"/>
    <n v="30770113877"/>
    <d v="1984-03-15T00:00:00"/>
    <n v="42"/>
    <s v="Feminino"/>
    <x v="0"/>
    <s v="SAO PAULO"/>
    <m/>
    <n v="60"/>
    <s v="11-983542047"/>
    <s v="CMDP"/>
    <s v="Sim"/>
    <d v="2026-01-19T00:00:00"/>
    <m/>
    <m/>
    <x v="64"/>
    <m/>
    <x v="4"/>
    <s v="Emagrecimento094130797"/>
    <x v="4"/>
  </r>
  <r>
    <x v="1"/>
    <x v="8"/>
    <s v="Ativo"/>
    <d v="2026-03-23T00:00:00"/>
    <s v="095886972"/>
    <s v="ALLINI GRAZIELE NASCIMENTO DE OLIVEIRA"/>
    <n v="36236416850"/>
    <d v="1989-05-31T00:00:00"/>
    <n v="37"/>
    <s v="F"/>
    <x v="0"/>
    <s v="GUARULHOS"/>
    <m/>
    <n v="60"/>
    <s v="11983664066 11983664066 11983664066"/>
    <s v="CMDP"/>
    <s v="Sim"/>
    <d v="2026-01-23T00:00:00"/>
    <m/>
    <m/>
    <x v="81"/>
    <d v="2026-03-18T00:00:00"/>
    <x v="4"/>
    <s v="Emagrecimento095886972"/>
    <x v="2"/>
  </r>
  <r>
    <x v="1"/>
    <x v="8"/>
    <s v="Ativo"/>
    <d v="2026-03-24T00:00:00"/>
    <s v="094681591"/>
    <s v="ADRIANA MOREIRA MAMEDE"/>
    <n v="14642203877"/>
    <d v="1972-09-01T00:00:00"/>
    <n v="53"/>
    <s v="F"/>
    <x v="0"/>
    <s v="SAO PAULO"/>
    <s v="VILA FORMOSA"/>
    <n v="60"/>
    <s v="11983748449 11983748449"/>
    <s v="CMDP"/>
    <s v="Sim"/>
    <d v="2026-03-23T00:00:00"/>
    <m/>
    <m/>
    <x v="106"/>
    <d v="2026-05-18T00:00:00"/>
    <x v="31"/>
    <s v="Emagrecimento094681591"/>
    <x v="2"/>
  </r>
  <r>
    <x v="1"/>
    <x v="8"/>
    <s v="Ativo"/>
    <d v="2026-03-05T00:00:00"/>
    <s v="094983367"/>
    <s v="VIVIANE ALESSANDRA BUCCI ASSUNCAO"/>
    <n v="18409461803"/>
    <d v="1977-08-12T00:00:00"/>
    <n v="48"/>
    <s v="F"/>
    <x v="0"/>
    <s v="SAO PAULO"/>
    <m/>
    <n v="60"/>
    <s v="11983767462 11982054714"/>
    <s v="CMDP"/>
    <s v="Sim"/>
    <d v="2026-03-03T00:00:00"/>
    <m/>
    <m/>
    <x v="36"/>
    <d v="2026-03-03T00:00:00"/>
    <x v="4"/>
    <s v="Emagrecimento094983367"/>
    <x v="3"/>
  </r>
  <r>
    <x v="4"/>
    <x v="8"/>
    <s v="Ativo"/>
    <d v="2026-05-11T00:00:00"/>
    <s v="079660004"/>
    <s v="DANIELE OLIVEIRA GUEDES DO CARMO"/>
    <n v="48237346882"/>
    <d v="1999-03-16T00:00:00"/>
    <n v="27"/>
    <s v="Feminino"/>
    <x v="0"/>
    <s v="SAO PAULO"/>
    <m/>
    <n v="60"/>
    <s v="11-983778318"/>
    <s v="CMDP"/>
    <s v="Sim"/>
    <d v="2026-03-02T00:00:00"/>
    <m/>
    <m/>
    <x v="97"/>
    <m/>
    <x v="1"/>
    <s v="Emagrecimento079660004"/>
    <x v="0"/>
  </r>
  <r>
    <x v="4"/>
    <x v="8"/>
    <s v="Ativo"/>
    <d v="2026-04-23T00:00:00"/>
    <s v="089187971"/>
    <s v="LIDIANE DA SILVA SANTOS MIRANDA"/>
    <n v="4657703633"/>
    <d v="1980-04-05T00:00:00"/>
    <n v="46"/>
    <s v="Feminino"/>
    <x v="0"/>
    <s v="SAO PAULO"/>
    <m/>
    <n v="60"/>
    <s v="11-983782007"/>
    <s v="CMDP"/>
    <s v="Sim"/>
    <d v="2026-03-31T00:00:00"/>
    <m/>
    <m/>
    <x v="40"/>
    <m/>
    <x v="4"/>
    <s v="Emagrecimento089187971"/>
    <x v="2"/>
  </r>
  <r>
    <x v="4"/>
    <x v="8"/>
    <s v="Ativo"/>
    <d v="2026-04-23T00:00:00"/>
    <s v="077134266"/>
    <s v="SHEYLA DE SOUSA"/>
    <n v="35351937883"/>
    <d v="1985-02-03T00:00:00"/>
    <n v="41"/>
    <s v="Feminino"/>
    <x v="0"/>
    <s v="SAO PAULO"/>
    <m/>
    <n v="50"/>
    <s v="11-983968701"/>
    <s v="CMDP"/>
    <s v="Sim"/>
    <d v="2026-04-01T00:00:00"/>
    <m/>
    <m/>
    <x v="112"/>
    <m/>
    <x v="4"/>
    <s v="Emagrecimento077134266"/>
    <x v="0"/>
  </r>
  <r>
    <x v="1"/>
    <x v="8"/>
    <s v="Ativo"/>
    <d v="2026-04-30T00:00:00"/>
    <s v="094761706"/>
    <s v="JULIA MIRANDA CASSIANO"/>
    <n v="41715010833"/>
    <d v="2008-12-02T00:00:00"/>
    <n v="17"/>
    <s v="F"/>
    <x v="0"/>
    <s v="SAO PAULO"/>
    <m/>
    <n v="60"/>
    <s v="1198408036 1198048036 1126737651 1127690549 1185617009 1139097152 1122222222 11980408036"/>
    <s v="CMDP"/>
    <s v="Sim"/>
    <d v="2026-04-30T00:00:00"/>
    <m/>
    <m/>
    <x v="95"/>
    <d v="2026-11-05T00:00:00"/>
    <x v="4"/>
    <s v="Emagrecimento094761706"/>
    <x v="0"/>
  </r>
  <r>
    <x v="4"/>
    <x v="8"/>
    <s v="Ativo"/>
    <d v="2026-05-11T00:00:00"/>
    <s v="094123167"/>
    <s v="VALDIRENE CAMPOS DOS SANTOS"/>
    <n v="24930780802"/>
    <d v="1977-04-11T00:00:00"/>
    <n v="49"/>
    <s v="Feminino"/>
    <x v="0"/>
    <s v="SAO PAULO"/>
    <m/>
    <n v="80"/>
    <s v="11-984318429"/>
    <s v="CMDP"/>
    <s v="Sim"/>
    <d v="2026-03-02T00:00:00"/>
    <m/>
    <m/>
    <x v="82"/>
    <m/>
    <x v="1"/>
    <s v="Emagrecimento094123167"/>
    <x v="5"/>
  </r>
  <r>
    <x v="1"/>
    <x v="8"/>
    <s v="Ativo"/>
    <d v="2026-04-10T00:00:00"/>
    <s v="089018540"/>
    <s v="TELMA BICHLER DE LIMA"/>
    <s v="29597725800"/>
    <d v="1980-04-30T00:00:00"/>
    <n v="45"/>
    <s v="F"/>
    <x v="0"/>
    <s v="SAO PAULO"/>
    <m/>
    <s v="NÍVEL 380"/>
    <s v="11984384406"/>
    <s v="CMDP"/>
    <s v="Sim"/>
    <m/>
    <m/>
    <m/>
    <x v="40"/>
    <m/>
    <x v="4"/>
    <s v="Emagrecimento089018540"/>
    <x v="2"/>
  </r>
  <r>
    <x v="1"/>
    <x v="8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CMDP"/>
    <s v="Sim"/>
    <d v="2026-05-05T00:00:00"/>
    <m/>
    <m/>
    <x v="107"/>
    <d v="2026-07-05T00:00:00"/>
    <x v="4"/>
    <s v="Emagrecimento097454606"/>
    <x v="5"/>
  </r>
  <r>
    <x v="4"/>
    <x v="8"/>
    <s v="Ativo"/>
    <d v="2026-04-23T00:00:00"/>
    <s v="086175019"/>
    <s v="ADELINE OLIVEIRA PRETO"/>
    <n v="40557310865"/>
    <d v="1991-07-06T00:00:00"/>
    <n v="34"/>
    <s v="Feminino"/>
    <x v="0"/>
    <s v="SAO PAULO"/>
    <m/>
    <n v="380"/>
    <s v="11-984659524"/>
    <s v="CMDP"/>
    <s v="Sim"/>
    <d v="2026-03-30T00:00:00"/>
    <m/>
    <m/>
    <x v="68"/>
    <m/>
    <x v="4"/>
    <s v="Emagrecimento086175019"/>
    <x v="2"/>
  </r>
  <r>
    <x v="1"/>
    <x v="8"/>
    <s v="Ativo"/>
    <d v="2026-03-25T00:00:00"/>
    <s v="093586710"/>
    <s v="SELDA ALVES DE ARAUJO"/>
    <n v="26452489852"/>
    <d v="1976-02-12T00:00:00"/>
    <n v="50"/>
    <s v="F"/>
    <x v="0"/>
    <s v="SAO PAULO"/>
    <s v="REAL PARQUE"/>
    <n v="380"/>
    <s v="11984699897 11984699897 11984699897 11984699897"/>
    <s v="CMDP"/>
    <s v="Sim"/>
    <d v="2026-03-23T00:00:00"/>
    <m/>
    <m/>
    <x v="89"/>
    <d v="2026-11-04T00:00:00"/>
    <x v="12"/>
    <s v="Emagrecimento093586710"/>
    <x v="2"/>
  </r>
  <r>
    <x v="4"/>
    <x v="8"/>
    <s v="Ativo"/>
    <d v="2026-04-23T00:00:00"/>
    <s v="074862286"/>
    <s v="CRISTIANE DE LIMA PINHEIRO"/>
    <n v="21626761841"/>
    <d v="1981-01-20T00:00:00"/>
    <n v="45"/>
    <s v="Feminino"/>
    <x v="0"/>
    <s v="SAO PAULO"/>
    <m/>
    <n v="400"/>
    <s v="11-984740614"/>
    <s v="CMDP"/>
    <s v="Sim"/>
    <d v="2026-04-01T00:00:00"/>
    <m/>
    <m/>
    <x v="112"/>
    <m/>
    <x v="12"/>
    <s v="Emagrecimento074862286"/>
    <x v="0"/>
  </r>
  <r>
    <x v="1"/>
    <x v="8"/>
    <s v="Ativo"/>
    <d v="2026-03-05T00:00:00"/>
    <s v="095498760"/>
    <s v="ISABEL TEIXEIRA KAUSS"/>
    <n v="10042250757"/>
    <d v="1983-06-07T00:00:00"/>
    <n v="42"/>
    <s v="F"/>
    <x v="3"/>
    <s v="RIO DE JANEIRO"/>
    <m/>
    <n v="120"/>
    <s v="11984842854 21984842854 2198484285 21984842854 21984842854"/>
    <s v="CMDP"/>
    <s v="Sim"/>
    <d v="2026-03-05T00:00:00"/>
    <m/>
    <m/>
    <x v="81"/>
    <d v="2026-03-24T00:00:00"/>
    <x v="11"/>
    <s v="Emagrecimento095498760"/>
    <x v="2"/>
  </r>
  <r>
    <x v="1"/>
    <x v="8"/>
    <s v="Ativo"/>
    <d v="2026-02-26T00:00:00"/>
    <s v="094642386"/>
    <s v="EDUARDO BATISTA DO NASCIMENTO SANTOS"/>
    <n v="33946942806"/>
    <d v="1985-02-02T00:00:00"/>
    <n v="41"/>
    <s v="M"/>
    <x v="0"/>
    <s v="SAO PAULO"/>
    <m/>
    <n v="60"/>
    <s v="11984947696 11984947696 1127032178 11984947696 11984947696"/>
    <s v="CMDP"/>
    <s v="Sim"/>
    <d v="2026-02-26T00:00:00"/>
    <m/>
    <m/>
    <x v="72"/>
    <d v="2026-04-20T00:00:00"/>
    <x v="31"/>
    <s v="Emagrecimento094642386"/>
    <x v="3"/>
  </r>
  <r>
    <x v="1"/>
    <x v="8"/>
    <s v="Ativo"/>
    <d v="2026-04-28T00:00:00"/>
    <s v="094549152"/>
    <s v="ALINE BRANDAO CAMPOS"/>
    <n v="39012880823"/>
    <d v="1994-02-07T00:00:00"/>
    <n v="32"/>
    <s v="F"/>
    <x v="0"/>
    <s v="SAO PAULO"/>
    <s v="CONJUNTO RESIDENCIAL JOSE BONIFACIO"/>
    <n v="60"/>
    <s v="11985120278 11985120278"/>
    <s v="CMDP"/>
    <s v="Sim"/>
    <d v="2026-04-28T00:00:00"/>
    <m/>
    <m/>
    <x v="121"/>
    <d v="2026-05-23T00:00:00"/>
    <x v="12"/>
    <s v="Emagrecimento094549152"/>
    <x v="0"/>
  </r>
  <r>
    <x v="1"/>
    <x v="8"/>
    <s v="Ativo"/>
    <d v="2026-03-23T00:00:00"/>
    <s v="094135174"/>
    <s v="TALITA PARREIRA ROCHA"/>
    <n v="36446098880"/>
    <d v="1987-06-26T00:00:00"/>
    <n v="38"/>
    <s v="F"/>
    <x v="0"/>
    <s v="SAO PAULO"/>
    <m/>
    <n v="110"/>
    <s v="11985150254 11985150254"/>
    <s v="CMDP"/>
    <s v="Sim"/>
    <d v="2026-01-23T00:00:00"/>
    <m/>
    <m/>
    <x v="89"/>
    <d v="2026-03-24T00:00:00"/>
    <x v="4"/>
    <s v="Emagrecimento094135174"/>
    <x v="2"/>
  </r>
  <r>
    <x v="1"/>
    <x v="8"/>
    <s v="Ativo"/>
    <d v="2026-02-26T00:00:00"/>
    <s v="093868843"/>
    <s v="FRANCIS BRONZELI MOREIRA LOPES"/>
    <n v="28551457837"/>
    <d v="1979-06-30T00:00:00"/>
    <n v="46"/>
    <s v="F"/>
    <x v="0"/>
    <s v="SAO PAULO"/>
    <m/>
    <n v="110"/>
    <s v="11985164595 1126513732 11985164595"/>
    <s v="CMDP"/>
    <s v="Sim"/>
    <d v="2026-02-26T00:00:00"/>
    <m/>
    <m/>
    <x v="52"/>
    <d v="2026-02-24T00:00:00"/>
    <x v="0"/>
    <s v="Emagrecimento093868843"/>
    <x v="3"/>
  </r>
  <r>
    <x v="1"/>
    <x v="8"/>
    <s v="Ativo"/>
    <d v="2026-04-10T00:00:00"/>
    <s v="084396190"/>
    <s v="ANDREA CRISTINA DE SOUZA LIMA"/>
    <s v="15142127811"/>
    <d v="1975-02-16T00:00:00"/>
    <n v="51"/>
    <s v="F"/>
    <x v="0"/>
    <s v="SAO PAULO"/>
    <m/>
    <s v="NÍVEL 580"/>
    <s v="11985335459"/>
    <s v="CMDP"/>
    <s v="Sim"/>
    <m/>
    <m/>
    <m/>
    <x v="176"/>
    <m/>
    <x v="4"/>
    <s v="Emagrecimento084396190"/>
    <x v="2"/>
  </r>
  <r>
    <x v="4"/>
    <x v="8"/>
    <s v="Ativo"/>
    <d v="2026-05-11T00:00:00"/>
    <s v="084293615"/>
    <s v="DANIEL BATISTA DA SILVA"/>
    <n v="27143013803"/>
    <d v="1980-01-31T00:00:00"/>
    <n v="46"/>
    <s v="Masculino"/>
    <x v="0"/>
    <s v="OSASCO"/>
    <m/>
    <n v="380"/>
    <s v="11-985489083"/>
    <s v="CMDP"/>
    <s v="Sim"/>
    <d v="2026-03-02T00:00:00"/>
    <m/>
    <m/>
    <x v="82"/>
    <m/>
    <x v="1"/>
    <s v="Emagrecimento084293615"/>
    <x v="5"/>
  </r>
  <r>
    <x v="4"/>
    <x v="8"/>
    <s v="Ativo"/>
    <d v="2026-04-23T00:00:00"/>
    <s v="596775830"/>
    <s v="KELLY LUZINETE DA SILVA"/>
    <n v="37946920806"/>
    <d v="1989-12-22T00:00:00"/>
    <n v="36"/>
    <s v="Feminino"/>
    <x v="0"/>
    <s v="GUARULHOS"/>
    <m/>
    <n v="50"/>
    <s v="11-985555924"/>
    <s v="CMDP"/>
    <s v="Sim"/>
    <d v="2026-04-16T00:00:00"/>
    <m/>
    <m/>
    <x v="80"/>
    <m/>
    <x v="4"/>
    <s v="Emagrecimento596775830"/>
    <x v="0"/>
  </r>
  <r>
    <x v="1"/>
    <x v="8"/>
    <s v="Ativo"/>
    <d v="2026-03-26T00:00:00"/>
    <s v="093946885"/>
    <s v="SORAIA SANTIAGO DE OLIVEIRA"/>
    <n v="27037046825"/>
    <d v="1978-03-23T00:00:00"/>
    <n v="48"/>
    <s v="F"/>
    <x v="0"/>
    <s v="SAO PAULO"/>
    <s v="VILA GRANADA"/>
    <n v="110"/>
    <s v="11985723450 01126847401 1198572-3450 11985723450"/>
    <s v="CMDP"/>
    <s v="Sim"/>
    <d v="2026-03-23T00:00:00"/>
    <m/>
    <m/>
    <x v="96"/>
    <d v="2026-03-27T00:00:00"/>
    <x v="4"/>
    <s v="Emagrecimento093946885"/>
    <x v="2"/>
  </r>
  <r>
    <x v="1"/>
    <x v="8"/>
    <s v="Ativo"/>
    <d v="2026-02-26T00:00:00"/>
    <s v="072770053"/>
    <s v="RISOCLEIDE RODRIGUES SIQUEIRA"/>
    <n v="36304221878"/>
    <d v="1986-11-03T00:00:00"/>
    <n v="39"/>
    <s v="F"/>
    <x v="0"/>
    <s v="SAO PAULO"/>
    <m/>
    <n v="50"/>
    <s v="11985773709 1138044514"/>
    <s v="CMDP"/>
    <s v="Sim"/>
    <d v="2026-02-26T00:00:00"/>
    <m/>
    <m/>
    <x v="75"/>
    <d v="2026-02-26T00:00:00"/>
    <x v="4"/>
    <s v="Emagrecimento072770053"/>
    <x v="3"/>
  </r>
  <r>
    <x v="4"/>
    <x v="8"/>
    <s v="Ativo"/>
    <d v="2026-05-18T00:00:00"/>
    <s v="079709857"/>
    <s v="FABIANE GONCALVES RODRIGUES"/>
    <n v="11426483627"/>
    <d v="1992-02-07T00:00:00"/>
    <n v="34"/>
    <s v="Feminino"/>
    <x v="0"/>
    <s v="SAO PAULO"/>
    <m/>
    <n v="500"/>
    <s v="11-985817995"/>
    <s v="CMDP"/>
    <s v="Sim"/>
    <d v="2026-03-02T00:00:00"/>
    <m/>
    <m/>
    <x v="79"/>
    <m/>
    <x v="1"/>
    <s v="Emagrecimento079709857"/>
    <x v="5"/>
  </r>
  <r>
    <x v="1"/>
    <x v="8"/>
    <s v="Ativo"/>
    <d v="2026-04-20T00:00:00"/>
    <s v="094468025"/>
    <s v="ELAINE AMORIM SALU"/>
    <n v="27898471857"/>
    <d v="1980-04-24T00:00:00"/>
    <n v="46"/>
    <s v="F"/>
    <x v="0"/>
    <s v="SAO PAULO"/>
    <s v="JARDIM UMUARAMA"/>
    <n v="450"/>
    <s v="11985883206 11985883206 11985883206"/>
    <s v="CMDP"/>
    <s v="Sim"/>
    <d v="2026-04-20T00:00:00"/>
    <m/>
    <m/>
    <x v="24"/>
    <d v="2026-04-29T00:00:00"/>
    <x v="4"/>
    <s v="Emagrecimento094468025"/>
    <x v="0"/>
  </r>
  <r>
    <x v="1"/>
    <x v="8"/>
    <s v="Ativo"/>
    <d v="2026-04-10T00:00:00"/>
    <s v="088176766"/>
    <s v="PATRICIA SOGLIA GUEDES"/>
    <s v="25148310839"/>
    <d v="1976-01-24T00:00:00"/>
    <n v="50"/>
    <s v="F"/>
    <x v="0"/>
    <s v="SAO PAULO"/>
    <m/>
    <s v="NÍVEL 60"/>
    <s v="11986011260"/>
    <s v="CMDP"/>
    <s v="Sim"/>
    <m/>
    <m/>
    <m/>
    <x v="112"/>
    <m/>
    <x v="4"/>
    <s v="Emagrecimento088176766"/>
    <x v="0"/>
  </r>
  <r>
    <x v="4"/>
    <x v="8"/>
    <s v="Ativo"/>
    <d v="2026-05-11T00:00:00"/>
    <s v="086317259"/>
    <s v="REGINA CASIMIRO ALVES DE OLIVEIRA"/>
    <n v="14376901814"/>
    <d v="1970-07-10T00:00:00"/>
    <n v="55"/>
    <s v="Feminino"/>
    <x v="0"/>
    <s v="SAO PAULO"/>
    <m/>
    <n v="380"/>
    <s v="11-986091060"/>
    <s v="CMDP"/>
    <s v="Sim"/>
    <d v="2026-03-02T00:00:00"/>
    <m/>
    <m/>
    <x v="71"/>
    <m/>
    <x v="1"/>
    <s v="Emagrecimento086317259"/>
    <x v="5"/>
  </r>
  <r>
    <x v="1"/>
    <x v="8"/>
    <s v="Ativo"/>
    <d v="2026-03-05T00:00:00"/>
    <s v="081208464"/>
    <s v="JAIR AFONSO ABRIL ROJAS"/>
    <n v="23523651808"/>
    <d v="1979-05-19T00:00:00"/>
    <n v="47"/>
    <s v="M"/>
    <x v="0"/>
    <s v="SAO PAULO"/>
    <m/>
    <n v="450"/>
    <s v="11986164184 11994014870 11986164184"/>
    <s v="CMDP"/>
    <s v="Sim"/>
    <d v="2026-03-05T00:00:00"/>
    <m/>
    <m/>
    <x v="3"/>
    <d v="2026-03-14T00:00:00"/>
    <x v="12"/>
    <s v="Emagrecimento081208464"/>
    <x v="2"/>
  </r>
  <r>
    <x v="1"/>
    <x v="8"/>
    <s v="Ativo"/>
    <d v="2026-03-11T00:00:00"/>
    <s v="094364337"/>
    <s v="MARCIA MARCILIO SOUZA"/>
    <n v="33176393857"/>
    <d v="1984-08-28T00:00:00"/>
    <n v="41"/>
    <s v="F"/>
    <x v="0"/>
    <s v="SAO PAULO"/>
    <m/>
    <n v="110"/>
    <s v="11986215285 11986215285"/>
    <s v="CMDP"/>
    <s v="Sim"/>
    <m/>
    <m/>
    <m/>
    <x v="54"/>
    <m/>
    <x v="4"/>
    <s v="Emagrecimento094364337"/>
    <x v="2"/>
  </r>
  <r>
    <x v="1"/>
    <x v="8"/>
    <s v="Ativo"/>
    <d v="2026-02-26T00:00:00"/>
    <s v="092635104"/>
    <s v="TATIANE VILELA DE OLIVEIRA ALVES"/>
    <n v="33992543854"/>
    <d v="1984-11-25T00:00:00"/>
    <n v="41"/>
    <s v="F"/>
    <x v="0"/>
    <s v="SAO PAULO"/>
    <m/>
    <n v="500"/>
    <s v="11986326022 11966977578 11986326022"/>
    <s v="CMDP"/>
    <s v="Sim"/>
    <d v="2026-02-23T00:00:00"/>
    <m/>
    <m/>
    <x v="72"/>
    <d v="2026-02-23T00:00:00"/>
    <x v="4"/>
    <s v="Emagrecimento092635104"/>
    <x v="3"/>
  </r>
  <r>
    <x v="1"/>
    <x v="8"/>
    <s v="Ativo"/>
    <d v="2026-02-12T00:00:00"/>
    <s v="094712236"/>
    <s v="BRUNO VINICIUS FERREIRA"/>
    <n v="40009132805"/>
    <d v="1991-08-18T00:00:00"/>
    <n v="34"/>
    <s v="M"/>
    <x v="0"/>
    <s v="OSASCO"/>
    <m/>
    <n v="110"/>
    <s v="11986418405 11986418405 11986418405"/>
    <s v="CMDP"/>
    <s v="Sim"/>
    <d v="2026-02-11T00:00:00"/>
    <m/>
    <m/>
    <x v="9"/>
    <d v="2026-02-11T00:00:00"/>
    <x v="4"/>
    <s v="Emagrecimento094712236"/>
    <x v="3"/>
  </r>
  <r>
    <x v="1"/>
    <x v="8"/>
    <s v="Ativo"/>
    <d v="2026-04-10T00:00:00"/>
    <s v="087190966"/>
    <s v="ALVAIR LEOPOLDINO DA MOTA"/>
    <s v="08829864811"/>
    <d v="1966-09-26T00:00:00"/>
    <n v="59"/>
    <s v="M"/>
    <x v="0"/>
    <s v="SAO PAULO"/>
    <m/>
    <s v="NÍVEL 60"/>
    <s v="11986425978"/>
    <s v="CMDP"/>
    <s v="Sim"/>
    <m/>
    <m/>
    <m/>
    <x v="68"/>
    <m/>
    <x v="12"/>
    <s v="Emagrecimento087190966"/>
    <x v="2"/>
  </r>
  <r>
    <x v="4"/>
    <x v="8"/>
    <s v="Ativo"/>
    <d v="2026-04-23T00:00:00"/>
    <s v="094726629"/>
    <s v="DANIEL HENRIQUE SILVA"/>
    <n v="26807677804"/>
    <d v="1978-02-08T00:00:00"/>
    <n v="48"/>
    <s v="Masculino"/>
    <x v="0"/>
    <s v="SAO PAULO"/>
    <m/>
    <n v="110"/>
    <s v="11-986448654"/>
    <s v="CMDP"/>
    <s v="Sim"/>
    <d v="2026-04-13T00:00:00"/>
    <m/>
    <m/>
    <x v="0"/>
    <m/>
    <x v="14"/>
    <s v="Emagrecimento094726629"/>
    <x v="0"/>
  </r>
  <r>
    <x v="4"/>
    <x v="8"/>
    <s v="Ativo"/>
    <d v="2026-04-23T00:00:00"/>
    <s v="083492445"/>
    <s v="CAMILA RODRIGUES DA SILVA"/>
    <n v="34821010860"/>
    <d v="1987-04-24T00:00:00"/>
    <n v="39"/>
    <s v="Feminino"/>
    <x v="0"/>
    <s v="GUARULHOS"/>
    <m/>
    <n v="500"/>
    <s v="11-986600889"/>
    <s v="CMDP"/>
    <s v="Sim"/>
    <d v="2026-03-31T00:00:00"/>
    <m/>
    <m/>
    <x v="40"/>
    <m/>
    <x v="4"/>
    <s v="Emagrecimento083492445"/>
    <x v="2"/>
  </r>
  <r>
    <x v="4"/>
    <x v="8"/>
    <s v="Ativo"/>
    <d v="2026-05-11T00:00:00"/>
    <s v="095800650"/>
    <s v="CLAUDIA CUSTODIO DA COSTA"/>
    <n v="28717068835"/>
    <d v="1981-05-20T00:00:00"/>
    <n v="44"/>
    <s v="Feminino"/>
    <x v="0"/>
    <s v="GUARULHOS"/>
    <m/>
    <n v="40"/>
    <s v="11-986651886"/>
    <s v="CMDP"/>
    <s v="Sim"/>
    <d v="2026-03-02T00:00:00"/>
    <m/>
    <m/>
    <x v="82"/>
    <m/>
    <x v="1"/>
    <s v="Emagrecimento095800650"/>
    <x v="5"/>
  </r>
  <r>
    <x v="4"/>
    <x v="8"/>
    <s v="Ativo"/>
    <d v="2026-05-11T00:00:00"/>
    <s v="093131465"/>
    <s v="SHAVANNA FERNANDES DA SILVA"/>
    <n v="40215952871"/>
    <d v="1999-11-02T00:00:00"/>
    <n v="26"/>
    <s v="Feminino"/>
    <x v="0"/>
    <s v="SAO PAULO"/>
    <m/>
    <n v="40"/>
    <s v="11-986653016"/>
    <s v="CMDP"/>
    <s v="Sim"/>
    <d v="2026-03-02T00:00:00"/>
    <m/>
    <m/>
    <x v="21"/>
    <m/>
    <x v="1"/>
    <s v="Emagrecimento093131465"/>
    <x v="0"/>
  </r>
  <r>
    <x v="1"/>
    <x v="8"/>
    <s v="Ativo"/>
    <d v="2026-04-10T00:00:00"/>
    <s v="092901388"/>
    <s v="CRISTIANE RODRIGUES ALMEIDA"/>
    <s v="25455604805"/>
    <d v="1976-09-30T00:00:00"/>
    <n v="49"/>
    <s v="F"/>
    <x v="0"/>
    <s v="SAO PAULO"/>
    <m/>
    <s v="NÍVEL 500"/>
    <s v="11987058288"/>
    <s v="CMDP"/>
    <s v="Sim"/>
    <m/>
    <m/>
    <m/>
    <x v="40"/>
    <m/>
    <x v="12"/>
    <s v="Emagrecimento092901388"/>
    <x v="2"/>
  </r>
  <r>
    <x v="1"/>
    <x v="8"/>
    <s v="Ativo"/>
    <d v="2026-04-10T00:00:00"/>
    <s v="095337543"/>
    <s v="ITALO LORRAN PORTELLA CAMPOS"/>
    <s v="50388994800"/>
    <d v="2001-02-11T00:00:00"/>
    <n v="25"/>
    <s v="M"/>
    <x v="0"/>
    <s v="SAO PAULO"/>
    <m/>
    <s v="NÍVEL 380"/>
    <s v="11987243856"/>
    <s v="CMDP"/>
    <s v="Sim"/>
    <m/>
    <m/>
    <m/>
    <x v="114"/>
    <m/>
    <x v="5"/>
    <s v="Emagrecimento095337543"/>
    <x v="0"/>
  </r>
  <r>
    <x v="4"/>
    <x v="8"/>
    <s v="Ativo"/>
    <d v="2026-04-23T00:00:00"/>
    <s v="077119785"/>
    <s v="EDUARDA LINS PATARO"/>
    <n v="42863254820"/>
    <d v="1993-02-03T00:00:00"/>
    <n v="33"/>
    <s v="Feminino"/>
    <x v="0"/>
    <s v="SAO PAULO"/>
    <m/>
    <n v="400"/>
    <s v="11-987375372"/>
    <s v="CMDP"/>
    <s v="Sim"/>
    <d v="2026-04-01T00:00:00"/>
    <m/>
    <m/>
    <x v="112"/>
    <m/>
    <x v="12"/>
    <s v="Emagrecimento077119785"/>
    <x v="0"/>
  </r>
  <r>
    <x v="1"/>
    <x v="8"/>
    <s v="Ativo"/>
    <d v="2026-03-23T00:00:00"/>
    <s v="096186839"/>
    <s v="MERCEDES LEITE SPOSITO"/>
    <n v="26665304850"/>
    <d v="1976-11-08T00:00:00"/>
    <n v="49"/>
    <s v="F"/>
    <x v="0"/>
    <s v="SAO PAULO"/>
    <m/>
    <n v="110"/>
    <s v="11987468604 11982556582"/>
    <s v="CMDP"/>
    <s v="Sim"/>
    <d v="2026-01-23T00:00:00"/>
    <m/>
    <m/>
    <x v="40"/>
    <d v="2026-03-21T00:00:00"/>
    <x v="12"/>
    <s v="Emagrecimento096186839"/>
    <x v="2"/>
  </r>
  <r>
    <x v="4"/>
    <x v="8"/>
    <s v="Ativo"/>
    <d v="2026-05-11T00:00:00"/>
    <s v="450996832"/>
    <s v="RITA DE CASSIA NASCIMENTO GARRIDO"/>
    <n v="28742769876"/>
    <d v="1981-11-15T00:00:00"/>
    <n v="44"/>
    <s v="Feminino"/>
    <x v="0"/>
    <s v="SAO PAULO"/>
    <m/>
    <n v="110"/>
    <s v="11-987532883"/>
    <s v="CMDP"/>
    <s v="Sim"/>
    <d v="2026-03-02T00:00:00"/>
    <m/>
    <m/>
    <x v="71"/>
    <m/>
    <x v="1"/>
    <s v="Emagrecimento450996832"/>
    <x v="5"/>
  </r>
  <r>
    <x v="1"/>
    <x v="8"/>
    <s v="Ativo"/>
    <d v="2026-02-19T00:00:00"/>
    <s v="079141965"/>
    <s v="MARIA DE FATIMA DE CASTRO DIAS"/>
    <n v="22640325884"/>
    <d v="1982-05-22T00:00:00"/>
    <n v="44"/>
    <s v="F"/>
    <x v="0"/>
    <s v="SAO PAULO"/>
    <m/>
    <n v="400"/>
    <s v="11987629541 11965343931"/>
    <s v="CMDP"/>
    <s v="Sim"/>
    <d v="2026-02-19T00:00:00"/>
    <m/>
    <m/>
    <x v="73"/>
    <d v="2026-02-21T00:00:00"/>
    <x v="12"/>
    <s v="Emagrecimento079141965"/>
    <x v="3"/>
  </r>
  <r>
    <x v="1"/>
    <x v="8"/>
    <s v="Ativo"/>
    <d v="2026-03-05T00:00:00"/>
    <s v="088987916"/>
    <s v="CAROLINE DA COSTA MENDES"/>
    <n v="41719745854"/>
    <d v="1993-05-12T00:00:00"/>
    <n v="33"/>
    <s v="F"/>
    <x v="0"/>
    <s v="SAO PAULO"/>
    <m/>
    <n v="40"/>
    <s v="11987662728 11987662728"/>
    <s v="CMDP"/>
    <s v="Sim"/>
    <d v="2026-03-05T00:00:00"/>
    <m/>
    <m/>
    <x v="81"/>
    <d v="2026-03-05T00:00:00"/>
    <x v="4"/>
    <s v="Emagrecimento088987916"/>
    <x v="2"/>
  </r>
  <r>
    <x v="4"/>
    <x v="8"/>
    <s v="Ativo"/>
    <d v="2026-04-23T00:00:00"/>
    <s v="084275208"/>
    <s v="ROGERIA AMANCIO DA SILVA"/>
    <n v="28015901855"/>
    <d v="1980-08-12T00:00:00"/>
    <n v="45"/>
    <s v="Feminino"/>
    <x v="0"/>
    <s v="SAO PAULO"/>
    <m/>
    <n v="400"/>
    <s v="11-987755539"/>
    <s v="CMDP"/>
    <s v="Sim"/>
    <d v="2026-04-02T00:00:00"/>
    <m/>
    <m/>
    <x v="16"/>
    <m/>
    <x v="4"/>
    <s v="Emagrecimento084275208"/>
    <x v="0"/>
  </r>
  <r>
    <x v="4"/>
    <x v="8"/>
    <s v="Ativo"/>
    <d v="2026-04-23T00:00:00"/>
    <s v="078864914"/>
    <s v="PATRICIA ROSSATO DE SOUZA"/>
    <n v="22180240805"/>
    <d v="1982-12-18T00:00:00"/>
    <n v="43"/>
    <s v="Feminino"/>
    <x v="0"/>
    <s v="SAO PAULO"/>
    <m/>
    <n v="60"/>
    <s v="11-987796006"/>
    <s v="CMDP"/>
    <s v="Sim"/>
    <d v="2026-04-01T00:00:00"/>
    <m/>
    <m/>
    <x v="112"/>
    <m/>
    <x v="4"/>
    <s v="Emagrecimento078864914"/>
    <x v="0"/>
  </r>
  <r>
    <x v="1"/>
    <x v="8"/>
    <s v="Ativo"/>
    <d v="2026-04-10T00:00:00"/>
    <s v="087103720"/>
    <s v="ELIANE CRISTINA CASA DE ALMEIDA"/>
    <s v="11778967884"/>
    <d v="1969-02-07T00:00:00"/>
    <n v="57"/>
    <s v="F"/>
    <x v="0"/>
    <s v="SAO PAULO"/>
    <m/>
    <s v="NÍVEL 60"/>
    <s v="11987826755"/>
    <s v="CMDP"/>
    <s v="Sim"/>
    <m/>
    <m/>
    <m/>
    <x v="40"/>
    <m/>
    <x v="4"/>
    <s v="Emagrecimento087103720"/>
    <x v="2"/>
  </r>
  <r>
    <x v="4"/>
    <x v="8"/>
    <s v="Ativo"/>
    <d v="2026-04-23T00:00:00"/>
    <s v="087833582"/>
    <s v="HELEN NNEAMAKA ABREU UTOMI"/>
    <n v="23050029803"/>
    <d v="1987-10-17T00:00:00"/>
    <n v="38"/>
    <s v="Feminino"/>
    <x v="0"/>
    <s v="SAO PAULO"/>
    <m/>
    <n v="110"/>
    <s v="11-987859574"/>
    <s v="CMDP"/>
    <s v="Sim"/>
    <d v="2026-04-06T00:00:00"/>
    <m/>
    <m/>
    <x v="115"/>
    <m/>
    <x v="12"/>
    <s v="Emagrecimento087833582"/>
    <x v="0"/>
  </r>
  <r>
    <x v="4"/>
    <x v="8"/>
    <s v="Ativo"/>
    <d v="2026-04-23T00:00:00"/>
    <s v="089219284"/>
    <s v="HELEN KELLER SILVA DE MELO"/>
    <n v="5447603447"/>
    <d v="1983-02-13T00:00:00"/>
    <n v="43"/>
    <s v="Feminino"/>
    <x v="0"/>
    <s v="SAO PAULO"/>
    <m/>
    <n v="110"/>
    <s v="11-987861024"/>
    <s v="CMDP"/>
    <s v="Sim"/>
    <d v="2026-04-06T00:00:00"/>
    <m/>
    <m/>
    <x v="115"/>
    <m/>
    <x v="12"/>
    <s v="Emagrecimento089219284"/>
    <x v="0"/>
  </r>
  <r>
    <x v="4"/>
    <x v="8"/>
    <s v="Ativo"/>
    <d v="2026-05-11T00:00:00"/>
    <s v="089619421"/>
    <s v="RITA DE CASSIA MIRANDA OLIVEIRA DE LORENZO"/>
    <n v="8762822810"/>
    <d v="1966-10-27T00:00:00"/>
    <n v="59"/>
    <s v="Feminino"/>
    <x v="0"/>
    <s v="SANTO ANDRE"/>
    <m/>
    <n v="110"/>
    <s v="11-988182630"/>
    <s v="CMDP"/>
    <s v="Sim"/>
    <d v="2026-03-02T00:00:00"/>
    <m/>
    <m/>
    <x v="82"/>
    <m/>
    <x v="1"/>
    <s v="Emagrecimento089619421"/>
    <x v="5"/>
  </r>
  <r>
    <x v="4"/>
    <x v="8"/>
    <s v="Ativo"/>
    <d v="2026-04-23T00:00:00"/>
    <s v="094051629"/>
    <s v="JOYCE GABRIELA FELIPE DOS SANTOS"/>
    <n v="38183985858"/>
    <d v="1993-04-22T00:00:00"/>
    <n v="33"/>
    <s v="Feminino"/>
    <x v="0"/>
    <s v="GUARULHOS"/>
    <m/>
    <n v="110"/>
    <s v="11-988236347"/>
    <s v="CMDP"/>
    <s v="Sim"/>
    <d v="2026-04-16T00:00:00"/>
    <m/>
    <m/>
    <x v="80"/>
    <m/>
    <x v="4"/>
    <s v="Emagrecimento094051629"/>
    <x v="0"/>
  </r>
  <r>
    <x v="1"/>
    <x v="8"/>
    <s v="Ativo"/>
    <d v="2026-04-10T00:00:00"/>
    <s v="079214820"/>
    <s v="ANA PAULA SANTOS CAVALLI"/>
    <s v="34636141890"/>
    <d v="1987-07-04T00:00:00"/>
    <n v="38"/>
    <s v="F"/>
    <x v="0"/>
    <s v="SAO PAULO"/>
    <m/>
    <n v="2500"/>
    <s v="11988377785"/>
    <s v="CMDP"/>
    <s v="Sim"/>
    <m/>
    <m/>
    <m/>
    <x v="91"/>
    <m/>
    <x v="1"/>
    <s v="Emagrecimento079214820"/>
    <x v="2"/>
  </r>
  <r>
    <x v="1"/>
    <x v="8"/>
    <s v="Ativo"/>
    <d v="2026-03-11T00:00:00"/>
    <s v="089129158"/>
    <s v="DEBORA VIEIRA DA SILVA"/>
    <n v="49313869896"/>
    <d v="1999-06-05T00:00:00"/>
    <n v="26"/>
    <s v="F"/>
    <x v="0"/>
    <s v="SAO PAULO"/>
    <m/>
    <n v="380"/>
    <s v="11988852326 11952002080"/>
    <s v="CMDP"/>
    <s v="Sim"/>
    <d v="2026-03-09T00:00:00"/>
    <m/>
    <m/>
    <x v="92"/>
    <d v="2026-03-09T00:00:00"/>
    <x v="4"/>
    <s v="Emagrecimento089129158"/>
    <x v="2"/>
  </r>
  <r>
    <x v="4"/>
    <x v="8"/>
    <s v="Ativo"/>
    <d v="2026-05-11T00:00:00"/>
    <s v="094118010"/>
    <s v="LIDIANE CRISTINA DE CARVALHO LIMA"/>
    <n v="40220777861"/>
    <d v="1993-11-10T00:00:00"/>
    <n v="32"/>
    <s v="Feminino"/>
    <x v="0"/>
    <s v="MOGI DAS CRUZES"/>
    <m/>
    <n v="400"/>
    <s v="11-988860752"/>
    <s v="CMDP"/>
    <s v="Sim"/>
    <d v="2026-03-02T00:00:00"/>
    <m/>
    <m/>
    <x v="121"/>
    <m/>
    <x v="1"/>
    <s v="Emagrecimento094118010"/>
    <x v="0"/>
  </r>
  <r>
    <x v="4"/>
    <x v="8"/>
    <s v="Ativo"/>
    <d v="2026-05-11T00:00:00"/>
    <s v="086421463"/>
    <s v="MARISA MATIAS DA SILVA"/>
    <n v="26817747805"/>
    <d v="1972-10-24T00:00:00"/>
    <n v="53"/>
    <s v="Feminino"/>
    <x v="0"/>
    <s v="DIADEMA"/>
    <m/>
    <n v="75"/>
    <s v="11-988909205"/>
    <s v="CMDP"/>
    <s v="Sim"/>
    <d v="2026-03-02T00:00:00"/>
    <m/>
    <m/>
    <x v="82"/>
    <m/>
    <x v="1"/>
    <s v="Emagrecimento086421463"/>
    <x v="5"/>
  </r>
  <r>
    <x v="1"/>
    <x v="8"/>
    <s v="Ativo"/>
    <d v="2026-04-20T00:00:00"/>
    <s v="451868366"/>
    <s v="SHIRLEI AP BENEVIDES DA SILVA"/>
    <n v="14812040841"/>
    <d v="1971-07-26T00:00:00"/>
    <n v="54"/>
    <s v="F"/>
    <x v="0"/>
    <s v="SAO PAULO"/>
    <s v="VILA PIRAJUSSARA"/>
    <n v="100"/>
    <s v="11989054979 1158424635 1198905-4979"/>
    <s v="CMDP"/>
    <s v="Sim"/>
    <d v="2026-04-20T00:00:00"/>
    <m/>
    <m/>
    <x v="24"/>
    <d v="2026-05-16T00:00:00"/>
    <x v="12"/>
    <s v="Emagrecimento451868366"/>
    <x v="0"/>
  </r>
  <r>
    <x v="4"/>
    <x v="8"/>
    <s v="Ativo"/>
    <d v="2026-05-11T00:00:00"/>
    <s v="088952088"/>
    <s v="MILA DELFINO NASCIMENTO LIMA"/>
    <n v="33878079885"/>
    <d v="1987-01-11T00:00:00"/>
    <n v="39"/>
    <s v="Feminino"/>
    <x v="0"/>
    <s v="GUARULHOS"/>
    <m/>
    <n v="60"/>
    <s v="11-989094736"/>
    <s v="CMDP"/>
    <s v="Sim"/>
    <d v="2026-03-02T00:00:00"/>
    <m/>
    <m/>
    <x v="82"/>
    <m/>
    <x v="1"/>
    <s v="Emagrecimento088952088"/>
    <x v="5"/>
  </r>
  <r>
    <x v="4"/>
    <x v="8"/>
    <s v="Ativo"/>
    <d v="2026-04-23T00:00:00"/>
    <s v="094499099"/>
    <s v="EVELIN MARIA FONSECA GARCIA"/>
    <n v="28694030896"/>
    <d v="1979-09-09T00:00:00"/>
    <n v="46"/>
    <s v="Feminino"/>
    <x v="0"/>
    <s v="SAO PAULO"/>
    <m/>
    <n v="110"/>
    <s v="11-989135999"/>
    <s v="CMDP"/>
    <s v="Sim"/>
    <d v="2026-03-30T00:00:00"/>
    <m/>
    <m/>
    <x v="68"/>
    <m/>
    <x v="4"/>
    <s v="Emagrecimento094499099"/>
    <x v="2"/>
  </r>
  <r>
    <x v="1"/>
    <x v="8"/>
    <s v="Ativo"/>
    <d v="2026-04-20T00:00:00"/>
    <s v="094189128"/>
    <s v="ROSANGELA APARECIDA DO NASCIMENTO"/>
    <n v="18027242819"/>
    <d v="1972-05-15T00:00:00"/>
    <n v="54"/>
    <s v="F"/>
    <x v="0"/>
    <s v="SANTO ANDRE"/>
    <s v="RECREIO DA BORDA DO CAMPO"/>
    <n v="60"/>
    <s v="11989292564 11989292564"/>
    <s v="CMDP"/>
    <s v="Sim"/>
    <d v="2026-04-20T00:00:00"/>
    <m/>
    <m/>
    <x v="24"/>
    <d v="2026-04-29T00:00:00"/>
    <x v="31"/>
    <s v="Emagrecimento094189128"/>
    <x v="0"/>
  </r>
  <r>
    <x v="4"/>
    <x v="8"/>
    <s v="Ativo"/>
    <d v="2026-05-11T00:00:00"/>
    <s v="093434877"/>
    <s v="MONICA ALVES DE OLIVEIRA"/>
    <n v="33833488816"/>
    <d v="1982-06-09T00:00:00"/>
    <n v="43"/>
    <s v="Feminino"/>
    <x v="0"/>
    <s v="GUARULHOS"/>
    <m/>
    <n v="60"/>
    <s v="11-989367845"/>
    <s v="CMDP"/>
    <s v="Sim"/>
    <d v="2026-03-02T00:00:00"/>
    <m/>
    <m/>
    <x v="82"/>
    <m/>
    <x v="1"/>
    <s v="Emagrecimento093434877"/>
    <x v="5"/>
  </r>
  <r>
    <x v="1"/>
    <x v="8"/>
    <s v="Ativo"/>
    <d v="2026-02-19T00:00:00"/>
    <s v="084970643"/>
    <s v="JAQUELINE SANTANA DOS SANTOS VILAR"/>
    <n v="25354988802"/>
    <d v="1977-12-03T00:00:00"/>
    <n v="48"/>
    <s v="F"/>
    <x v="0"/>
    <s v="SAO PAULO"/>
    <m/>
    <n v="380"/>
    <s v="11989518903 11989518903"/>
    <s v="CMDP"/>
    <s v="Sim"/>
    <d v="2026-02-18T00:00:00"/>
    <m/>
    <m/>
    <x v="73"/>
    <d v="2026-02-18T00:00:00"/>
    <x v="4"/>
    <s v="Emagrecimento084970643"/>
    <x v="3"/>
  </r>
  <r>
    <x v="1"/>
    <x v="8"/>
    <s v="Ativo"/>
    <d v="2026-04-10T00:00:00"/>
    <s v="089200660"/>
    <s v="GISELE COELHO DAMASCENO DA SILVA"/>
    <s v="27063265814"/>
    <d v="1977-12-19T00:00:00"/>
    <n v="48"/>
    <s v="F"/>
    <x v="0"/>
    <s v="SAO PAULO"/>
    <m/>
    <s v="NÍVEL 380"/>
    <s v="11989565355"/>
    <s v="CMDP"/>
    <s v="Sim"/>
    <m/>
    <m/>
    <m/>
    <x v="176"/>
    <m/>
    <x v="22"/>
    <s v="Emagrecimento089200660"/>
    <x v="2"/>
  </r>
  <r>
    <x v="4"/>
    <x v="8"/>
    <s v="Ativo"/>
    <d v="2026-05-11T00:00:00"/>
    <s v="093929382"/>
    <s v="ANA CLAUDIA VIEIRA HIRSCH"/>
    <n v="21995064874"/>
    <d v="1988-05-03T00:00:00"/>
    <n v="38"/>
    <s v="Feminino"/>
    <x v="0"/>
    <s v="SAO CAETANO DO SUL"/>
    <m/>
    <n v="50"/>
    <s v="11-989580541"/>
    <s v="CMDP"/>
    <s v="Sim"/>
    <d v="2026-03-02T00:00:00"/>
    <m/>
    <m/>
    <x v="82"/>
    <m/>
    <x v="1"/>
    <s v="Emagrecimento093929382"/>
    <x v="5"/>
  </r>
  <r>
    <x v="4"/>
    <x v="8"/>
    <s v="Ativo"/>
    <d v="2026-04-23T00:00:00"/>
    <s v="084118271"/>
    <s v="DEBORAH DORICO PAIAO"/>
    <n v="40477832857"/>
    <d v="1991-09-09T00:00:00"/>
    <n v="34"/>
    <s v="Feminino"/>
    <x v="0"/>
    <s v="SAO PAULO"/>
    <m/>
    <n v="380"/>
    <s v="11-989823682"/>
    <s v="CMDP"/>
    <s v="Sim"/>
    <d v="2026-04-06T00:00:00"/>
    <m/>
    <m/>
    <x v="115"/>
    <m/>
    <x v="12"/>
    <s v="Emagrecimento084118271"/>
    <x v="0"/>
  </r>
  <r>
    <x v="4"/>
    <x v="8"/>
    <s v="Ativo"/>
    <d v="2026-05-11T00:00:00"/>
    <s v="081597101"/>
    <s v="ANA CAROLINA LANDI"/>
    <n v="34464822886"/>
    <d v="1986-12-20T00:00:00"/>
    <n v="39"/>
    <s v="Feminino"/>
    <x v="0"/>
    <s v="SAO PAULO"/>
    <m/>
    <n v="60"/>
    <s v="11-990036181"/>
    <s v="CMDP"/>
    <s v="Sim"/>
    <d v="2026-03-02T00:00:00"/>
    <m/>
    <m/>
    <x v="82"/>
    <m/>
    <x v="1"/>
    <s v="Emagrecimento081597101"/>
    <x v="5"/>
  </r>
  <r>
    <x v="1"/>
    <x v="8"/>
    <s v="Ativo"/>
    <d v="2026-04-10T00:00:00"/>
    <s v="093991667"/>
    <s v="PAOLA SANTOS DE CARVALHO"/>
    <s v="37041965848"/>
    <d v="1987-10-17T00:00:00"/>
    <n v="38"/>
    <s v="F"/>
    <x v="0"/>
    <s v="SAO BERNARDO DO CAMPO"/>
    <m/>
    <s v="NÍVEL 110"/>
    <s v="11990176339"/>
    <s v="CMDP"/>
    <s v="Sim"/>
    <m/>
    <m/>
    <m/>
    <x v="68"/>
    <m/>
    <x v="4"/>
    <s v="Emagrecimento093991667"/>
    <x v="2"/>
  </r>
  <r>
    <x v="4"/>
    <x v="8"/>
    <s v="Ativo"/>
    <d v="2026-04-23T00:00:00"/>
    <s v="081343398"/>
    <s v="YASMIN BARROS DA SILVA"/>
    <n v="48376659855"/>
    <d v="1999-07-13T00:00:00"/>
    <n v="26"/>
    <s v="Feminino"/>
    <x v="0"/>
    <s v="SAO PAULO"/>
    <m/>
    <n v="60"/>
    <s v="11-991243128"/>
    <s v="CMDP"/>
    <s v="Sim"/>
    <d v="2026-04-01T00:00:00"/>
    <m/>
    <m/>
    <x v="112"/>
    <m/>
    <x v="4"/>
    <s v="Emagrecimento081343398"/>
    <x v="0"/>
  </r>
  <r>
    <x v="4"/>
    <x v="8"/>
    <s v="Ativo"/>
    <d v="2026-04-23T00:00:00"/>
    <s v="074101956"/>
    <s v="ADRIANA BUENO DOS SANTOS"/>
    <n v="17444710880"/>
    <d v="1975-05-18T00:00:00"/>
    <n v="51"/>
    <s v="Feminino"/>
    <x v="0"/>
    <s v="SAO PAULO"/>
    <m/>
    <n v="400"/>
    <s v="11-991354922"/>
    <s v="CMDP"/>
    <s v="Sim"/>
    <d v="2026-04-01T00:00:00"/>
    <m/>
    <m/>
    <x v="112"/>
    <m/>
    <x v="4"/>
    <s v="Emagrecimento074101956"/>
    <x v="0"/>
  </r>
  <r>
    <x v="1"/>
    <x v="8"/>
    <s v="Ativo"/>
    <d v="2026-03-11T00:00:00"/>
    <s v="095991446"/>
    <s v="FABIANA RAIMUNDO DO VALLE"/>
    <n v="29232713861"/>
    <d v="1980-01-24T00:00:00"/>
    <n v="46"/>
    <s v="F"/>
    <x v="0"/>
    <s v="GUARULHOS"/>
    <m/>
    <n v="750"/>
    <s v="11991505394 11991505394 11991505394"/>
    <s v="CMDP"/>
    <s v="Sim"/>
    <d v="2026-03-10T00:00:00"/>
    <m/>
    <m/>
    <x v="93"/>
    <d v="2026-03-10T00:00:00"/>
    <x v="4"/>
    <s v="Emagrecimento095991446"/>
    <x v="2"/>
  </r>
  <r>
    <x v="1"/>
    <x v="8"/>
    <s v="Ativo"/>
    <d v="2026-03-26T00:00:00"/>
    <s v="083830212"/>
    <s v="MARIA ALICE DE SOUZA MACIEL PEREIRA"/>
    <n v="25017501878"/>
    <d v="1974-06-01T00:00:00"/>
    <n v="52"/>
    <s v="F"/>
    <x v="0"/>
    <s v="SAO PAULO"/>
    <m/>
    <n v="60"/>
    <s v="11991627377 11991627377"/>
    <s v="CMDP"/>
    <s v="Sim"/>
    <d v="2026-03-23T00:00:00"/>
    <m/>
    <m/>
    <x v="96"/>
    <d v="2026-04-20T00:00:00"/>
    <x v="31"/>
    <s v="Emagrecimento083830212"/>
    <x v="2"/>
  </r>
  <r>
    <x v="4"/>
    <x v="8"/>
    <s v="Ativo"/>
    <d v="2026-05-11T00:00:00"/>
    <s v="094078420"/>
    <s v="PRISCILA PEREIRA SANTOS"/>
    <n v="38533226896"/>
    <d v="1991-02-22T00:00:00"/>
    <n v="35"/>
    <s v="Feminino"/>
    <x v="0"/>
    <s v="SAO PAULO"/>
    <m/>
    <n v="60"/>
    <s v="11-991748892"/>
    <s v="CMDP"/>
    <s v="Sim"/>
    <d v="2026-03-02T00:00:00"/>
    <m/>
    <m/>
    <x v="82"/>
    <m/>
    <x v="1"/>
    <s v="Emagrecimento094078420"/>
    <x v="5"/>
  </r>
  <r>
    <x v="4"/>
    <x v="8"/>
    <s v="Ativo"/>
    <d v="2026-05-11T00:00:00"/>
    <s v="089205874"/>
    <s v="LUZIA APARECIDA CARDOSO DE VASCONCELOS"/>
    <n v="34499269857"/>
    <d v="1985-11-25T00:00:00"/>
    <n v="40"/>
    <s v="Feminino"/>
    <x v="0"/>
    <s v="SAO PAULO"/>
    <m/>
    <n v="400"/>
    <s v="11-991819513"/>
    <s v="CMDP"/>
    <s v="Sim"/>
    <d v="2026-03-02T00:00:00"/>
    <m/>
    <m/>
    <x v="97"/>
    <m/>
    <x v="1"/>
    <s v="Emagrecimento089205874"/>
    <x v="0"/>
  </r>
  <r>
    <x v="1"/>
    <x v="8"/>
    <s v="Ativo"/>
    <d v="2026-04-10T00:00:00"/>
    <s v="094732684"/>
    <s v="JOSE MARCELO PEREIRA DA SILVA"/>
    <s v="19714596823"/>
    <d v="1973-02-18T00:00:00"/>
    <n v="53"/>
    <s v="M"/>
    <x v="0"/>
    <s v="SAO PAULO"/>
    <m/>
    <s v="NÍVEL 380"/>
    <s v="11991935729"/>
    <s v="CMDP"/>
    <s v="Sim"/>
    <m/>
    <m/>
    <m/>
    <x v="70"/>
    <m/>
    <x v="4"/>
    <s v="Emagrecimento094732684"/>
    <x v="2"/>
  </r>
  <r>
    <x v="4"/>
    <x v="8"/>
    <s v="Ativo"/>
    <d v="2026-04-23T00:00:00"/>
    <s v="093576074"/>
    <s v="GEOVANA ALVES DA SILVA"/>
    <n v="50929677811"/>
    <d v="1998-12-22T00:00:00"/>
    <n v="27"/>
    <s v="Feminino"/>
    <x v="0"/>
    <s v="GUARULHOS"/>
    <m/>
    <n v="110"/>
    <s v="11-991974319"/>
    <s v="CMDP"/>
    <s v="Sim"/>
    <d v="2026-04-15T00:00:00"/>
    <m/>
    <m/>
    <x v="74"/>
    <m/>
    <x v="4"/>
    <s v="Emagrecimento093576074"/>
    <x v="0"/>
  </r>
  <r>
    <x v="1"/>
    <x v="8"/>
    <s v="Ativo"/>
    <d v="2026-04-10T00:00:00"/>
    <s v="093817512"/>
    <s v="KAUANE DA SILVA COSTA"/>
    <s v="51671872819"/>
    <d v="2002-07-09T00:00:00"/>
    <n v="23"/>
    <s v="F"/>
    <x v="0"/>
    <s v="ITAQUAQUECETUBA"/>
    <m/>
    <s v="NÍVEL 40"/>
    <s v="11992241176"/>
    <s v="CMDP"/>
    <s v="Sim"/>
    <m/>
    <m/>
    <m/>
    <x v="114"/>
    <m/>
    <x v="4"/>
    <s v="Emagrecimento093817512"/>
    <x v="0"/>
  </r>
  <r>
    <x v="1"/>
    <x v="8"/>
    <s v="Ativo"/>
    <d v="2026-04-10T00:00:00"/>
    <s v="095056415"/>
    <s v="THIARA LEITE DE SOUZA"/>
    <s v="42903359857"/>
    <d v="1992-05-02T00:00:00"/>
    <n v="33"/>
    <s v="F"/>
    <x v="0"/>
    <s v="OSASCO"/>
    <m/>
    <s v="NÍVEL 60"/>
    <s v="11992258977"/>
    <s v="CMDP"/>
    <s v="Sim"/>
    <m/>
    <m/>
    <m/>
    <x v="176"/>
    <m/>
    <x v="1"/>
    <s v="Emagrecimento095056415"/>
    <x v="2"/>
  </r>
  <r>
    <x v="4"/>
    <x v="8"/>
    <s v="Ativo"/>
    <d v="2026-05-11T00:00:00"/>
    <s v="085278095"/>
    <s v="ALEXANDRO COSME PEREIRA DOS REIS SILVA"/>
    <n v="11208514830"/>
    <d v="1971-03-17T00:00:00"/>
    <n v="55"/>
    <s v="Masculino"/>
    <x v="0"/>
    <s v="SAO PAULO"/>
    <m/>
    <n v="80"/>
    <s v="11-992375791"/>
    <s v="CMDP"/>
    <s v="Sim"/>
    <d v="2026-03-02T00:00:00"/>
    <m/>
    <m/>
    <x v="82"/>
    <m/>
    <x v="1"/>
    <s v="Emagrecimento085278095"/>
    <x v="5"/>
  </r>
  <r>
    <x v="4"/>
    <x v="8"/>
    <s v="Ativo"/>
    <d v="2026-05-11T00:00:00"/>
    <s v="093707129"/>
    <s v="VANESSA PIRES SANTOS"/>
    <n v="26432505836"/>
    <d v="1977-02-25T00:00:00"/>
    <n v="49"/>
    <s v="Feminino"/>
    <x v="0"/>
    <s v="GUARULHOS"/>
    <m/>
    <n v="100"/>
    <s v="11-992387672"/>
    <s v="CMDP"/>
    <s v="Sim"/>
    <d v="2026-03-02T00:00:00"/>
    <m/>
    <m/>
    <x v="127"/>
    <m/>
    <x v="1"/>
    <s v="Emagrecimento093707129"/>
    <x v="0"/>
  </r>
  <r>
    <x v="1"/>
    <x v="8"/>
    <s v="Ativo"/>
    <d v="2026-04-13T00:00:00"/>
    <s v="083375856"/>
    <s v="ISABELLA PETAGNA CARMO"/>
    <n v="39888341812"/>
    <d v="1993-06-01T00:00:00"/>
    <n v="32"/>
    <s v="F"/>
    <x v="0"/>
    <s v="SANTO ANDRE"/>
    <s v="JARDIM CLUBE DE CAMPO"/>
    <n v="400"/>
    <s v="11992422577 11992422577"/>
    <s v="CMDP"/>
    <s v="Sim"/>
    <d v="2026-04-13T00:00:00"/>
    <m/>
    <m/>
    <x v="47"/>
    <d v="2026-04-17T00:00:00"/>
    <x v="4"/>
    <s v="Emagrecimento083375856"/>
    <x v="0"/>
  </r>
  <r>
    <x v="1"/>
    <x v="8"/>
    <s v="Ativo"/>
    <d v="2026-04-10T00:00:00"/>
    <s v="089383616"/>
    <s v="RENATA ALVES LUZIA SAMPAIO"/>
    <s v="14389361848"/>
    <d v="1972-09-24T00:00:00"/>
    <n v="53"/>
    <s v="F"/>
    <x v="0"/>
    <s v="SAO PAULO"/>
    <m/>
    <s v="NÍVEL 110"/>
    <s v="11992719917"/>
    <s v="CMDP"/>
    <s v="Sim"/>
    <m/>
    <m/>
    <m/>
    <x v="70"/>
    <m/>
    <x v="4"/>
    <s v="Emagrecimento089383616"/>
    <x v="2"/>
  </r>
  <r>
    <x v="1"/>
    <x v="8"/>
    <s v="Ativo"/>
    <d v="2026-03-24T00:00:00"/>
    <s v="089281560"/>
    <s v="VANESSA CHAVES DE OLIVEIRA GOTTARDI"/>
    <n v="40306176890"/>
    <d v="1994-05-28T00:00:00"/>
    <n v="32"/>
    <s v="F"/>
    <x v="0"/>
    <s v="SAO PAULO"/>
    <s v="VILA GUSTAVO"/>
    <n v="400"/>
    <s v="11992836657 11992836657"/>
    <s v="CMDP"/>
    <s v="Sim"/>
    <d v="2026-03-23T00:00:00"/>
    <m/>
    <m/>
    <x v="106"/>
    <d v="2026-03-27T00:00:00"/>
    <x v="4"/>
    <s v="Emagrecimento089281560"/>
    <x v="2"/>
  </r>
  <r>
    <x v="4"/>
    <x v="8"/>
    <s v="Ativo"/>
    <d v="2026-05-11T00:00:00"/>
    <s v="089232654"/>
    <s v="ALESSANDRA RAMOS FERNANDES CORREA"/>
    <n v="17477845831"/>
    <d v="1972-10-19T00:00:00"/>
    <n v="53"/>
    <s v="Feminino"/>
    <x v="0"/>
    <s v="SAO PAULO"/>
    <m/>
    <n v="110"/>
    <s v="11-993026932"/>
    <s v="CMDP"/>
    <s v="Sim"/>
    <d v="2026-03-02T00:00:00"/>
    <m/>
    <m/>
    <x v="82"/>
    <m/>
    <x v="1"/>
    <s v="Emagrecimento089232654"/>
    <x v="5"/>
  </r>
  <r>
    <x v="4"/>
    <x v="8"/>
    <s v="Ativo"/>
    <d v="2026-05-11T00:00:00"/>
    <s v="088493291"/>
    <s v="AMANDA DE SOUZA CAGGIANO DOS SANTOS"/>
    <n v="31815556811"/>
    <d v="1983-09-04T00:00:00"/>
    <n v="42"/>
    <s v="Feminino"/>
    <x v="0"/>
    <s v="SAO PAULO"/>
    <m/>
    <n v="400"/>
    <s v="11-993206455"/>
    <s v="CMDP"/>
    <s v="Sim"/>
    <d v="2026-03-02T00:00:00"/>
    <m/>
    <m/>
    <x v="82"/>
    <m/>
    <x v="1"/>
    <s v="Emagrecimento088493291"/>
    <x v="5"/>
  </r>
  <r>
    <x v="1"/>
    <x v="8"/>
    <s v="Ativo"/>
    <d v="2026-05-25T00:00:00"/>
    <s v="086187904"/>
    <s v="ADRIANA RODRIGUES DO PRADO"/>
    <n v="27860862808"/>
    <d v="1979-03-16T00:00:00"/>
    <n v="47"/>
    <s v="F"/>
    <x v="0"/>
    <s v="GUARULHOS"/>
    <s v="VILA NOVA BONSUCESSO"/>
    <n v="60"/>
    <s v="11993208411 11959915355 11970288387 11959915355"/>
    <s v="CMDP"/>
    <s v="Sim"/>
    <d v="2026-05-25T00:00:00"/>
    <m/>
    <m/>
    <x v="99"/>
    <d v="2026-03-06T00:00:00"/>
    <x v="23"/>
    <s v="Emagrecimento086187904"/>
    <x v="5"/>
  </r>
  <r>
    <x v="4"/>
    <x v="8"/>
    <s v="Ativo"/>
    <d v="2026-04-23T00:00:00"/>
    <s v="089941445"/>
    <s v="PAULENIR RIZONEIDE DA CONCEICAO"/>
    <n v="33733370899"/>
    <d v="1986-04-11T00:00:00"/>
    <n v="40"/>
    <s v="Feminino"/>
    <x v="0"/>
    <s v="GUARULHOS"/>
    <m/>
    <n v="60"/>
    <s v="11-993283722"/>
    <s v="CMDP"/>
    <s v="Sim"/>
    <d v="2026-04-17T00:00:00"/>
    <m/>
    <m/>
    <x v="24"/>
    <m/>
    <x v="4"/>
    <s v="Emagrecimento089941445"/>
    <x v="0"/>
  </r>
  <r>
    <x v="1"/>
    <x v="8"/>
    <s v="Ativo"/>
    <d v="2026-03-25T00:00:00"/>
    <s v="092919440"/>
    <s v="TIFANY NITHALY OLIVEIRA DE ARAUJO"/>
    <n v="48262558880"/>
    <d v="1999-03-09T00:00:00"/>
    <n v="27"/>
    <s v="F"/>
    <x v="0"/>
    <s v="BARUERI"/>
    <s v="JARDIM PAULISTA"/>
    <n v="500"/>
    <s v="11993316926 11930475895"/>
    <s v="CMDP"/>
    <s v="Sim"/>
    <d v="2026-03-23T00:00:00"/>
    <m/>
    <m/>
    <x v="89"/>
    <d v="2026-03-25T00:00:00"/>
    <x v="4"/>
    <s v="Emagrecimento092919440"/>
    <x v="2"/>
  </r>
  <r>
    <x v="4"/>
    <x v="8"/>
    <s v="Ativo"/>
    <d v="2026-04-23T00:00:00"/>
    <s v="086701989"/>
    <s v="DIVINA BATISTA DOS SANTOS FREITAS"/>
    <n v="28180848817"/>
    <d v="1980-09-15T00:00:00"/>
    <n v="45"/>
    <s v="Feminino"/>
    <x v="0"/>
    <s v="SAO PAULO"/>
    <m/>
    <n v="60"/>
    <s v="11-993587216"/>
    <s v="CMDP"/>
    <s v="Sim"/>
    <d v="2026-04-02T00:00:00"/>
    <m/>
    <m/>
    <x v="16"/>
    <m/>
    <x v="4"/>
    <s v="Emagrecimento086701989"/>
    <x v="0"/>
  </r>
  <r>
    <x v="4"/>
    <x v="8"/>
    <s v="Ativo"/>
    <d v="2026-04-23T00:00:00"/>
    <s v="076438421"/>
    <s v="ELITANIA PATRICIA CAMPOS DA SILVA"/>
    <n v="19521589825"/>
    <d v="1975-04-20T00:00:00"/>
    <n v="51"/>
    <s v="Feminino"/>
    <x v="0"/>
    <s v="SAO PAULO"/>
    <m/>
    <n v="50"/>
    <s v="11-993591950"/>
    <s v="CMDP"/>
    <s v="Sim"/>
    <d v="2026-04-01T00:00:00"/>
    <m/>
    <m/>
    <x v="112"/>
    <m/>
    <x v="12"/>
    <s v="Emagrecimento076438421"/>
    <x v="0"/>
  </r>
  <r>
    <x v="1"/>
    <x v="8"/>
    <s v="Ativo"/>
    <d v="2026-04-10T00:00:00"/>
    <s v="092638080"/>
    <s v="KELLY REGINA DE CASTRO SANTOS BUENO"/>
    <s v="36730531835"/>
    <d v="1988-04-26T00:00:00"/>
    <n v="37"/>
    <s v="F"/>
    <x v="0"/>
    <s v="SAO PAULO"/>
    <m/>
    <s v="NÍVEL 380"/>
    <s v="11993606494"/>
    <s v="CMDP"/>
    <s v="Sim"/>
    <m/>
    <m/>
    <m/>
    <x v="176"/>
    <m/>
    <x v="4"/>
    <s v="Emagrecimento092638080"/>
    <x v="2"/>
  </r>
  <r>
    <x v="1"/>
    <x v="8"/>
    <s v="Ativo"/>
    <d v="2026-03-23T00:00:00"/>
    <s v="083791162"/>
    <s v="VALDENICE DE ALMEIDA MIGUEL"/>
    <n v="31137239816"/>
    <d v="1982-04-16T00:00:00"/>
    <n v="44"/>
    <s v="F"/>
    <x v="0"/>
    <s v="SAO PAULO"/>
    <m/>
    <n v="60"/>
    <s v="11993711207 11969548343 11969548343"/>
    <s v="CMDP"/>
    <s v="Sim"/>
    <d v="2026-01-23T00:00:00"/>
    <m/>
    <m/>
    <x v="61"/>
    <d v="2026-03-18T00:00:00"/>
    <x v="4"/>
    <s v="Emagrecimento083791162"/>
    <x v="3"/>
  </r>
  <r>
    <x v="4"/>
    <x v="8"/>
    <s v="Ativo"/>
    <d v="2026-05-11T00:00:00"/>
    <s v="082331448"/>
    <s v="LETICIA MERIGHI DE OLIVEIRA"/>
    <n v="44429689857"/>
    <d v="1995-06-09T00:00:00"/>
    <n v="30"/>
    <s v="Feminino"/>
    <x v="0"/>
    <s v="SAO PAULO"/>
    <m/>
    <n v="110"/>
    <s v="11-993712112"/>
    <s v="CMDP"/>
    <s v="Sim"/>
    <d v="2026-03-02T00:00:00"/>
    <m/>
    <m/>
    <x v="97"/>
    <m/>
    <x v="1"/>
    <s v="Emagrecimento082331448"/>
    <x v="0"/>
  </r>
  <r>
    <x v="4"/>
    <x v="8"/>
    <s v="Ativo"/>
    <d v="2026-04-23T00:00:00"/>
    <s v="072302838"/>
    <s v="JESSICA DA SILVA PASSOS"/>
    <n v="50955283809"/>
    <d v="2007-04-18T00:00:00"/>
    <n v="19"/>
    <s v="Feminino"/>
    <x v="0"/>
    <s v="SANTO ANDRE"/>
    <m/>
    <n v="50"/>
    <s v="11-993963508"/>
    <s v="CMDP"/>
    <s v="Sim"/>
    <d v="2026-04-02T00:00:00"/>
    <m/>
    <m/>
    <x v="16"/>
    <m/>
    <x v="4"/>
    <s v="Emagrecimento072302838"/>
    <x v="0"/>
  </r>
  <r>
    <x v="4"/>
    <x v="8"/>
    <s v="Ativo"/>
    <d v="2026-05-11T00:00:00"/>
    <s v="089957915"/>
    <s v="PAULA PEREIRA DO CARMO"/>
    <n v="35271729800"/>
    <d v="1986-02-14T00:00:00"/>
    <n v="40"/>
    <s v="Feminino"/>
    <x v="0"/>
    <s v="SAO PAULO"/>
    <m/>
    <n v="110"/>
    <s v="11-994096908"/>
    <s v="CMDP"/>
    <s v="Sim"/>
    <d v="2026-03-02T00:00:00"/>
    <m/>
    <m/>
    <x v="127"/>
    <m/>
    <x v="1"/>
    <s v="Emagrecimento089957915"/>
    <x v="0"/>
  </r>
  <r>
    <x v="4"/>
    <x v="8"/>
    <s v="Ativo"/>
    <d v="2026-04-23T00:00:00"/>
    <s v="089559584"/>
    <s v="ADRIANO SANTOS CAPELO"/>
    <n v="22429726858"/>
    <d v="1981-10-27T00:00:00"/>
    <n v="44"/>
    <s v="Masculino"/>
    <x v="0"/>
    <s v="SAO PAULO"/>
    <m/>
    <n v="110"/>
    <s v="11-994129523"/>
    <s v="CMDP"/>
    <s v="Sim"/>
    <d v="2026-03-30T00:00:00"/>
    <m/>
    <m/>
    <x v="68"/>
    <m/>
    <x v="4"/>
    <s v="Emagrecimento089559584"/>
    <x v="2"/>
  </r>
  <r>
    <x v="1"/>
    <x v="8"/>
    <s v="Ativo"/>
    <d v="2026-04-27T00:00:00"/>
    <s v="096021735"/>
    <s v="GABRIELLA JOANA MARTINS DO VALE"/>
    <n v="45881282809"/>
    <d v="1996-10-17T00:00:00"/>
    <n v="29"/>
    <s v="F"/>
    <x v="0"/>
    <s v="SAO PAULO"/>
    <s v="VILA PRUDENTE"/>
    <n v="450"/>
    <s v="11994284334 11959160771 11959160771"/>
    <s v="CMDP"/>
    <s v="Sim"/>
    <d v="2026-04-27T00:00:00"/>
    <m/>
    <m/>
    <x v="27"/>
    <d v="2026-04-28T00:00:00"/>
    <x v="15"/>
    <s v="Emagrecimento096021735"/>
    <x v="0"/>
  </r>
  <r>
    <x v="1"/>
    <x v="8"/>
    <s v="Ativo"/>
    <d v="2026-04-10T00:00:00"/>
    <s v="081738337"/>
    <s v="EDLEUZA LIMA VITORINO"/>
    <s v="17423149888"/>
    <d v="1972-10-08T00:00:00"/>
    <n v="53"/>
    <s v="F"/>
    <x v="0"/>
    <s v="SAO PAULO"/>
    <m/>
    <s v="NÍVEL 40"/>
    <s v="11994368737"/>
    <s v="CMDP"/>
    <s v="Sim"/>
    <m/>
    <m/>
    <m/>
    <x v="40"/>
    <m/>
    <x v="4"/>
    <s v="Emagrecimento081738337"/>
    <x v="2"/>
  </r>
  <r>
    <x v="1"/>
    <x v="8"/>
    <s v="Ativo"/>
    <d v="2026-03-23T00:00:00"/>
    <s v="792870123"/>
    <s v="LENICE LUZIA DA SILVA"/>
    <n v="30286776871"/>
    <d v="1983-09-27T00:00:00"/>
    <n v="42"/>
    <s v="F"/>
    <x v="0"/>
    <s v="FERRAZ DE VASCONCELOS"/>
    <m/>
    <n v="100"/>
    <s v="11994503251 1128768695"/>
    <s v="CMDP"/>
    <s v="Sim"/>
    <d v="2026-02-19T00:00:00"/>
    <m/>
    <m/>
    <x v="63"/>
    <d v="2026-03-18T00:00:00"/>
    <x v="4"/>
    <s v="Emagrecimento792870123"/>
    <x v="3"/>
  </r>
  <r>
    <x v="4"/>
    <x v="8"/>
    <s v="Ativo"/>
    <d v="2026-04-23T00:00:00"/>
    <s v="085926045"/>
    <s v="LUCIANA SOUZA SANTOS OLIVEIRA"/>
    <n v="32522704800"/>
    <d v="1984-02-04T00:00:00"/>
    <n v="42"/>
    <s v="Feminino"/>
    <x v="0"/>
    <s v="SAO PAULO"/>
    <m/>
    <n v="60"/>
    <s v="11-994540859"/>
    <s v="CMDP"/>
    <s v="Sim"/>
    <d v="2026-04-02T00:00:00"/>
    <m/>
    <m/>
    <x v="16"/>
    <m/>
    <x v="4"/>
    <s v="Emagrecimento085926045"/>
    <x v="0"/>
  </r>
  <r>
    <x v="4"/>
    <x v="8"/>
    <s v="Ativo"/>
    <d v="2026-04-23T00:00:00"/>
    <s v="083126259"/>
    <s v="ROSEMEIRE ROLIM ABREU E SILVA"/>
    <n v="2303095859"/>
    <d v="1969-07-21T00:00:00"/>
    <n v="56"/>
    <s v="Feminino"/>
    <x v="0"/>
    <s v="SAO PAULO"/>
    <m/>
    <n v="60"/>
    <s v="11-994746770"/>
    <s v="CMDP"/>
    <s v="Sim"/>
    <d v="2026-04-03T00:00:00"/>
    <m/>
    <m/>
    <x v="228"/>
    <m/>
    <x v="4"/>
    <s v="Emagrecimento083126259"/>
    <x v="0"/>
  </r>
  <r>
    <x v="1"/>
    <x v="8"/>
    <s v="Ativo"/>
    <d v="2026-05-18T00:00:00"/>
    <s v="094956867"/>
    <s v="THALITA ALEXSANDRA DE SOUZA SILVA"/>
    <n v="42640675885"/>
    <d v="1994-09-22T00:00:00"/>
    <n v="31"/>
    <s v="F"/>
    <x v="0"/>
    <s v="SAO PAULO"/>
    <s v="LOTEAMENTO CITY JARAGUA"/>
    <n v="60"/>
    <s v="11994898432 11994898432"/>
    <s v="CMDP"/>
    <s v="Sim"/>
    <d v="2026-05-18T00:00:00"/>
    <m/>
    <m/>
    <x v="113"/>
    <d v="2026-05-21T00:00:00"/>
    <x v="4"/>
    <s v="Emagrecimento094956867"/>
    <x v="5"/>
  </r>
  <r>
    <x v="4"/>
    <x v="8"/>
    <s v="Ativo"/>
    <d v="2026-05-18T00:00:00"/>
    <s v="093441307"/>
    <s v="LETICIA LOPES PEREIRA"/>
    <n v="30027653846"/>
    <d v="1980-11-04T00:00:00"/>
    <n v="45"/>
    <s v="Feminino"/>
    <x v="0"/>
    <s v="SAO PAULO"/>
    <m/>
    <n v="110"/>
    <s v="11-994937966"/>
    <s v="CMDP"/>
    <s v="Sim"/>
    <d v="2026-03-02T00:00:00"/>
    <m/>
    <m/>
    <x v="113"/>
    <m/>
    <x v="1"/>
    <s v="Emagrecimento093441307"/>
    <x v="5"/>
  </r>
  <r>
    <x v="1"/>
    <x v="8"/>
    <s v="Ativo"/>
    <d v="2026-04-13T00:00:00"/>
    <s v="096916733"/>
    <s v="EDER CATAO DE OLIVEIRA"/>
    <n v="30279411863"/>
    <d v="1983-03-22T00:00:00"/>
    <n v="43"/>
    <s v="M"/>
    <x v="0"/>
    <s v="SANTANA DE PARNAIBA"/>
    <s v="SURU"/>
    <n v="750"/>
    <s v="11995357706 11995357706"/>
    <s v="CMDP"/>
    <s v="Sim"/>
    <d v="2026-04-13T00:00:00"/>
    <m/>
    <m/>
    <x v="47"/>
    <d v="2026-04-20T00:00:00"/>
    <x v="4"/>
    <s v="Emagrecimento096916733"/>
    <x v="0"/>
  </r>
  <r>
    <x v="1"/>
    <x v="8"/>
    <s v="Ativo"/>
    <d v="2026-02-19T00:00:00"/>
    <s v="082766624"/>
    <s v="ANGELA TOZZI CARLINI"/>
    <n v="23303950865"/>
    <d v="1962-09-13T00:00:00"/>
    <n v="63"/>
    <s v="F"/>
    <x v="0"/>
    <s v="SAO PAULO"/>
    <m/>
    <n v="60"/>
    <s v="11995479444 11947512571"/>
    <s v="CMDP"/>
    <s v="Sim"/>
    <d v="2026-02-19T00:00:00"/>
    <m/>
    <m/>
    <x v="78"/>
    <d v="2026-04-16T00:00:00"/>
    <x v="13"/>
    <s v="Emagrecimento082766624"/>
    <x v="3"/>
  </r>
  <r>
    <x v="1"/>
    <x v="8"/>
    <s v="Ativo"/>
    <d v="2026-03-23T00:00:00"/>
    <s v="060472731"/>
    <s v="TATIANE DE OLIVEIRA SANTOS"/>
    <n v="31125456809"/>
    <d v="1984-09-29T00:00:00"/>
    <n v="41"/>
    <s v="F"/>
    <x v="0"/>
    <s v="SAO PAULO"/>
    <m/>
    <n v="400"/>
    <s v="11995533899 11971839439"/>
    <s v="CMDP"/>
    <s v="Sim"/>
    <d v="2026-03-23T00:00:00"/>
    <m/>
    <m/>
    <x v="32"/>
    <d v="2026-03-31T00:00:00"/>
    <x v="4"/>
    <s v="Emagrecimento060472731"/>
    <x v="2"/>
  </r>
  <r>
    <x v="1"/>
    <x v="8"/>
    <s v="Ativo"/>
    <d v="2026-05-11T00:00:00"/>
    <s v="086175030"/>
    <s v="CONCEICAO APARECIDA DOS SANTOS SHINMOTO"/>
    <n v="6914623805"/>
    <d v="1961-02-15T00:00:00"/>
    <n v="65"/>
    <s v="F"/>
    <x v="0"/>
    <s v="SAO PAULO"/>
    <s v="JARDIM NOSSA SENHORA DO CARMO"/>
    <n v="450"/>
    <s v="11995564703 1199556-4703"/>
    <s v="CMDP"/>
    <s v="Sim"/>
    <d v="2026-05-11T00:00:00"/>
    <m/>
    <m/>
    <x v="71"/>
    <d v="2026-05-14T00:00:00"/>
    <x v="4"/>
    <s v="Emagrecimento086175030"/>
    <x v="5"/>
  </r>
  <r>
    <x v="1"/>
    <x v="8"/>
    <s v="Ativo"/>
    <d v="2026-04-10T00:00:00"/>
    <s v="081281896"/>
    <s v="CRISTIANE DE FRANCA SILVA"/>
    <s v="30565533851"/>
    <d v="1982-05-31T00:00:00"/>
    <n v="43"/>
    <s v="F"/>
    <x v="0"/>
    <s v="SAO PAULO"/>
    <m/>
    <s v="NÍVEL 450"/>
    <s v="11995918810"/>
    <s v="CMDP"/>
    <s v="Sim"/>
    <m/>
    <m/>
    <m/>
    <x v="40"/>
    <m/>
    <x v="12"/>
    <s v="Emagrecimento081281896"/>
    <x v="2"/>
  </r>
  <r>
    <x v="1"/>
    <x v="8"/>
    <s v="Ativo"/>
    <d v="2026-04-20T00:00:00"/>
    <s v="084523649"/>
    <s v="GERSON CANDIDO DE OLIVEIRA"/>
    <n v="76408353800"/>
    <d v="1957-09-17T00:00:00"/>
    <n v="68"/>
    <s v="M"/>
    <x v="0"/>
    <s v="SAO PAULO"/>
    <s v="MOOCA"/>
    <n v="450"/>
    <s v="11996163359 11996163359"/>
    <s v="CMDP"/>
    <s v="Sim"/>
    <d v="2026-04-20T00:00:00"/>
    <m/>
    <m/>
    <x v="80"/>
    <d v="2026-04-30T00:00:00"/>
    <x v="4"/>
    <s v="Emagrecimento084523649"/>
    <x v="0"/>
  </r>
  <r>
    <x v="1"/>
    <x v="8"/>
    <s v="Ativo"/>
    <d v="2026-03-23T00:00:00"/>
    <s v="081556271"/>
    <s v="EDVALDO MARCIO ARMELLINI"/>
    <n v="10761384898"/>
    <d v="1968-06-09T00:00:00"/>
    <n v="57"/>
    <s v="M"/>
    <x v="0"/>
    <s v="SAO CAETANO DO SUL"/>
    <m/>
    <n v="60"/>
    <s v="11996302626 11996302626 1144203468"/>
    <s v="CMDP"/>
    <s v="Sim"/>
    <d v="2026-03-23T00:00:00"/>
    <m/>
    <m/>
    <x v="32"/>
    <d v="2026-03-24T00:00:00"/>
    <x v="16"/>
    <s v="Emagrecimento081556271"/>
    <x v="2"/>
  </r>
  <r>
    <x v="1"/>
    <x v="8"/>
    <s v="Ativo"/>
    <d v="2026-05-04T00:00:00"/>
    <s v="451855582"/>
    <s v="VALERIA ANDREA APARECIDA MARCONI RODRIGUES"/>
    <n v="9261738800"/>
    <d v="1969-04-01T00:00:00"/>
    <n v="57"/>
    <s v="F"/>
    <x v="0"/>
    <s v="SAO PAULO"/>
    <s v="VILA REGENTE FEIJO"/>
    <n v="500"/>
    <s v="11996332870 1120285245 1196332870"/>
    <s v="CMDP"/>
    <s v="Sim"/>
    <d v="2026-05-04T00:00:00"/>
    <m/>
    <m/>
    <x v="97"/>
    <d v="2026-07-05T00:00:00"/>
    <x v="4"/>
    <s v="Emagrecimento451855582"/>
    <x v="0"/>
  </r>
  <r>
    <x v="1"/>
    <x v="8"/>
    <s v="Ativo"/>
    <d v="2026-02-26T00:00:00"/>
    <s v="446801070"/>
    <s v="SERGIO MITSUGU YAMASAKI"/>
    <n v="28822405897"/>
    <d v="1980-01-02T00:00:00"/>
    <n v="46"/>
    <s v="M"/>
    <x v="0"/>
    <s v="SAO PAULO"/>
    <m/>
    <n v="600"/>
    <s v="1199638-2103 11996382103 1155812061 1137350533 1155812061 11996382103 11996382103"/>
    <s v="CMDP"/>
    <s v="Sim"/>
    <d v="2026-02-26T00:00:00"/>
    <m/>
    <m/>
    <x v="75"/>
    <d v="2026-02-28T00:00:00"/>
    <x v="12"/>
    <s v="Emagrecimento446801070"/>
    <x v="3"/>
  </r>
  <r>
    <x v="4"/>
    <x v="8"/>
    <s v="Ativo"/>
    <d v="2026-04-23T00:00:00"/>
    <s v="088983823"/>
    <s v="JANE APARECIDA SOARES SERRANO"/>
    <n v="10875184820"/>
    <d v="1961-12-08T00:00:00"/>
    <n v="64"/>
    <s v="Feminino"/>
    <x v="0"/>
    <s v="GUARULHOS"/>
    <m/>
    <n v="110"/>
    <s v="11-996502166"/>
    <s v="CMDP"/>
    <s v="Sim"/>
    <d v="2026-04-06T00:00:00"/>
    <m/>
    <m/>
    <x v="115"/>
    <m/>
    <x v="28"/>
    <s v="Emagrecimento088983823"/>
    <x v="0"/>
  </r>
  <r>
    <x v="1"/>
    <x v="8"/>
    <s v="Ativo"/>
    <d v="2026-04-10T00:00:00"/>
    <s v="087285558"/>
    <s v="ANDREIA AKEMI OSHIRO ACAMINE"/>
    <s v="25339449807"/>
    <d v="1976-04-12T00:00:00"/>
    <n v="49"/>
    <s v="F"/>
    <x v="0"/>
    <s v="SAO PAULO"/>
    <m/>
    <s v="NÍVEL 60"/>
    <s v="11996590847"/>
    <s v="CMDP"/>
    <s v="Sim"/>
    <m/>
    <m/>
    <m/>
    <x v="70"/>
    <m/>
    <x v="4"/>
    <s v="Emagrecimento087285558"/>
    <x v="2"/>
  </r>
  <r>
    <x v="1"/>
    <x v="8"/>
    <s v="Ativo"/>
    <d v="2026-03-12T00:00:00"/>
    <s v="096378787"/>
    <s v="LILIANE MARIA MINSKI FURTADO"/>
    <n v="12067581805"/>
    <d v="1973-07-10T00:00:00"/>
    <n v="52"/>
    <s v="F"/>
    <x v="0"/>
    <s v="BRAGANÇA PAULISTA"/>
    <m/>
    <n v="380"/>
    <s v="11996593146 11996593146 11947812700"/>
    <s v="CMDP"/>
    <s v="Sim"/>
    <d v="2026-03-17T00:00:00"/>
    <m/>
    <m/>
    <x v="13"/>
    <d v="2026-03-17T00:00:00"/>
    <x v="4"/>
    <s v="Emagrecimento096378787"/>
    <x v="2"/>
  </r>
  <r>
    <x v="4"/>
    <x v="8"/>
    <s v="Ativo"/>
    <d v="2026-04-23T00:00:00"/>
    <s v="094219631"/>
    <s v="LETICIA APARECIDA DE SELES"/>
    <n v="30838701833"/>
    <d v="1983-10-10T00:00:00"/>
    <n v="42"/>
    <s v="Feminino"/>
    <x v="0"/>
    <s v="EMBU DAS ARTES"/>
    <m/>
    <n v="60"/>
    <s v="11-996673183"/>
    <s v="CMDP"/>
    <s v="Sim"/>
    <d v="2026-04-16T00:00:00"/>
    <m/>
    <m/>
    <x v="80"/>
    <m/>
    <x v="12"/>
    <s v="Emagrecimento094219631"/>
    <x v="0"/>
  </r>
  <r>
    <x v="1"/>
    <x v="8"/>
    <s v="Ativo"/>
    <d v="2026-05-18T00:00:00"/>
    <s v="810166275"/>
    <s v="DIVANA GOMES RODRIGUES"/>
    <n v="28590904873"/>
    <d v="1980-11-21T00:00:00"/>
    <n v="45"/>
    <s v="F"/>
    <x v="0"/>
    <s v="SAO PAULO"/>
    <s v="VILA ROMANA"/>
    <n v="100"/>
    <s v="11996766384 11996766384"/>
    <s v="CMDP"/>
    <s v="Sim"/>
    <d v="2026-05-18T00:00:00"/>
    <m/>
    <m/>
    <x v="116"/>
    <d v="2026-04-07T00:00:00"/>
    <x v="12"/>
    <s v="Emagrecimento810166275"/>
    <x v="5"/>
  </r>
  <r>
    <x v="1"/>
    <x v="8"/>
    <s v="Ativo"/>
    <d v="2026-02-26T00:00:00"/>
    <s v="088333499"/>
    <s v="ALESSANDRA ALVES MONTEIRO"/>
    <n v="15289121870"/>
    <d v="1974-04-30T00:00:00"/>
    <n v="52"/>
    <s v="F"/>
    <x v="0"/>
    <s v="SAO PAULO"/>
    <m/>
    <n v="60"/>
    <s v="11996939896 11995710113 11995711013 1125327170 11995710113 11995710113"/>
    <s v="CMDP"/>
    <s v="Sim"/>
    <d v="2026-02-23T00:00:00"/>
    <m/>
    <m/>
    <x v="72"/>
    <d v="2026-02-23T00:00:00"/>
    <x v="4"/>
    <s v="Emagrecimento088333499"/>
    <x v="3"/>
  </r>
  <r>
    <x v="1"/>
    <x v="8"/>
    <s v="Ativo"/>
    <d v="2026-03-05T00:00:00"/>
    <s v="778467341"/>
    <s v="VALERIA SOPRANO"/>
    <n v="12791218823"/>
    <d v="1971-05-08T00:00:00"/>
    <n v="55"/>
    <s v="F"/>
    <x v="0"/>
    <s v="SAO PAULO"/>
    <m/>
    <n v="400"/>
    <s v="11997109378 11949359088"/>
    <s v="CMDP"/>
    <s v="Sim"/>
    <d v="2026-03-05T00:00:00"/>
    <m/>
    <m/>
    <x v="81"/>
    <d v="2026-03-14T00:00:00"/>
    <x v="12"/>
    <s v="Emagrecimento778467341"/>
    <x v="2"/>
  </r>
  <r>
    <x v="1"/>
    <x v="8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CMDP"/>
    <s v="Sim"/>
    <d v="2026-03-04T00:00:00"/>
    <m/>
    <m/>
    <x v="3"/>
    <d v="2026-03-04T00:00:00"/>
    <x v="4"/>
    <s v="Emagrecimento079250190"/>
    <x v="2"/>
  </r>
  <r>
    <x v="1"/>
    <x v="8"/>
    <s v="Ativo"/>
    <d v="2026-04-10T00:00:00"/>
    <s v="088134015"/>
    <s v="NEUSA PORFIRIO CESARIO"/>
    <s v="84437006887"/>
    <d v="1956-11-02T00:00:00"/>
    <n v="69"/>
    <s v="F"/>
    <x v="0"/>
    <s v="SAO PAULO"/>
    <m/>
    <s v="NÍVEL 60"/>
    <s v="11997211823"/>
    <s v="CMDP"/>
    <s v="Sim"/>
    <m/>
    <m/>
    <m/>
    <x v="114"/>
    <m/>
    <x v="4"/>
    <s v="Emagrecimento088134015"/>
    <x v="0"/>
  </r>
  <r>
    <x v="1"/>
    <x v="8"/>
    <s v="Ativo"/>
    <d v="2026-04-22T00:00:00"/>
    <s v="087087876"/>
    <s v="AGDA BARROS NOGUEIRA"/>
    <n v="31100646850"/>
    <d v="1983-12-12T00:00:00"/>
    <n v="42"/>
    <s v="F"/>
    <x v="0"/>
    <s v="GUARULHOS"/>
    <s v="JARDIM ALAMO"/>
    <n v="60"/>
    <s v="11997251921 11943571126"/>
    <s v="CMDP"/>
    <s v="Sim"/>
    <d v="2026-04-22T00:00:00"/>
    <m/>
    <m/>
    <x v="127"/>
    <d v="2026-04-30T00:00:00"/>
    <x v="4"/>
    <s v="Emagrecimento087087876"/>
    <x v="0"/>
  </r>
  <r>
    <x v="1"/>
    <x v="8"/>
    <s v="Ativo"/>
    <d v="2026-02-19T00:00:00"/>
    <s v="073166173"/>
    <s v="ROBERTO BARBOSA DE ALMEIDA"/>
    <n v="90865367868"/>
    <d v="1958-03-06T00:00:00"/>
    <n v="68"/>
    <s v="M"/>
    <x v="0"/>
    <s v="SAO PAULO"/>
    <m/>
    <n v="400"/>
    <s v="11997272307 11997272307"/>
    <s v="CMDP"/>
    <s v="Sim"/>
    <d v="2026-02-18T00:00:00"/>
    <m/>
    <m/>
    <x v="73"/>
    <d v="2026-02-18T00:00:00"/>
    <x v="4"/>
    <s v="Emagrecimento073166173"/>
    <x v="3"/>
  </r>
  <r>
    <x v="1"/>
    <x v="8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x v="70"/>
    <m/>
    <x v="4"/>
    <s v="Emagrecimento094401916"/>
    <x v="2"/>
  </r>
  <r>
    <x v="4"/>
    <x v="8"/>
    <s v="Ativo"/>
    <d v="2026-05-18T00:00:00"/>
    <s v="443373590"/>
    <s v="ITAJACI DOS SANTOS OLIVEIRA"/>
    <n v="13306011819"/>
    <d v="1972-07-09T00:00:00"/>
    <n v="53"/>
    <s v="Feminino"/>
    <x v="0"/>
    <s v="ARAÇARIGUAMA"/>
    <m/>
    <n v="400"/>
    <s v="11-997735050"/>
    <s v="CMDP"/>
    <s v="Sim"/>
    <d v="2026-03-02T00:00:00"/>
    <m/>
    <m/>
    <x v="79"/>
    <m/>
    <x v="1"/>
    <s v="Emagrecimento443373590"/>
    <x v="5"/>
  </r>
  <r>
    <x v="1"/>
    <x v="8"/>
    <s v="Ativo"/>
    <d v="2026-04-16T00:00:00"/>
    <s v="084956541"/>
    <s v="ALMIR DONIZETE SILVERIO"/>
    <n v="9511646869"/>
    <d v="1972-06-25T00:00:00"/>
    <n v="53"/>
    <s v="M"/>
    <x v="0"/>
    <s v="CARAPICUIBA"/>
    <s v="VILA DIRCE"/>
    <n v="450"/>
    <s v="11998008321 11943904095"/>
    <s v="CMDP"/>
    <s v="Sim"/>
    <d v="2026-04-16T00:00:00"/>
    <m/>
    <m/>
    <x v="74"/>
    <d v="2026-04-17T00:00:00"/>
    <x v="4"/>
    <s v="Emagrecimento084956541"/>
    <x v="0"/>
  </r>
  <r>
    <x v="1"/>
    <x v="8"/>
    <s v="Ativo"/>
    <d v="2026-04-10T00:00:00"/>
    <s v="081281895"/>
    <s v="SIMONE DE FRANCA SILVA"/>
    <s v="31286787823"/>
    <d v="1984-07-19T00:00:00"/>
    <n v="41"/>
    <s v="F"/>
    <x v="0"/>
    <s v="SAO PAULO"/>
    <m/>
    <s v="NÍVEL 450"/>
    <s v="11998185187"/>
    <s v="CMDP"/>
    <s v="Sim"/>
    <m/>
    <m/>
    <m/>
    <x v="112"/>
    <m/>
    <x v="12"/>
    <s v="Emagrecimento081281895"/>
    <x v="0"/>
  </r>
  <r>
    <x v="1"/>
    <x v="8"/>
    <s v="Ativo"/>
    <d v="2026-04-10T00:00:00"/>
    <s v="086422137"/>
    <s v="MARCOS ANTONIO RIPARDO GONCALVES"/>
    <s v="06365279809"/>
    <d v="1966-11-25T00:00:00"/>
    <n v="59"/>
    <s v="M"/>
    <x v="0"/>
    <s v="SAO PAULO"/>
    <m/>
    <s v="NÍVEL 380"/>
    <s v="11998220230"/>
    <s v="CMDP"/>
    <s v="Sim"/>
    <m/>
    <m/>
    <m/>
    <x v="68"/>
    <m/>
    <x v="26"/>
    <s v="Emagrecimento086422137"/>
    <x v="2"/>
  </r>
  <r>
    <x v="4"/>
    <x v="8"/>
    <s v="Ativo"/>
    <d v="2026-05-11T00:00:00"/>
    <s v="093849264"/>
    <s v="GABRIELA THAINAN PEREIRA DE ANDRADE"/>
    <n v="42343840890"/>
    <d v="2003-06-19T00:00:00"/>
    <n v="22"/>
    <s v="Feminino"/>
    <x v="0"/>
    <s v="SAO PAULO"/>
    <m/>
    <n v="200"/>
    <s v="11-998422474"/>
    <s v="CMDP"/>
    <s v="Sim"/>
    <d v="2026-03-02T00:00:00"/>
    <m/>
    <m/>
    <x v="95"/>
    <m/>
    <x v="1"/>
    <s v="Emagrecimento093849264"/>
    <x v="0"/>
  </r>
  <r>
    <x v="4"/>
    <x v="8"/>
    <s v="Ativo"/>
    <d v="2026-04-23T00:00:00"/>
    <s v="088130508"/>
    <s v="REGIANE GRILLO GONCALVES"/>
    <n v="13473655830"/>
    <d v="1969-08-30T00:00:00"/>
    <n v="56"/>
    <s v="Feminino"/>
    <x v="0"/>
    <s v="SAO PAULO"/>
    <m/>
    <n v="110"/>
    <s v="11-998496299"/>
    <s v="CMDP"/>
    <s v="Sim"/>
    <d v="2026-04-06T00:00:00"/>
    <m/>
    <m/>
    <x v="115"/>
    <m/>
    <x v="14"/>
    <s v="Emagrecimento088130508"/>
    <x v="0"/>
  </r>
  <r>
    <x v="1"/>
    <x v="8"/>
    <s v="Ativo"/>
    <d v="2026-04-10T00:00:00"/>
    <s v="451023986"/>
    <s v="SILDIMARI SANTOS SANCHES"/>
    <s v="06825900889"/>
    <d v="1967-04-02T00:00:00"/>
    <n v="59"/>
    <s v="F"/>
    <x v="0"/>
    <s v="SAO PAULO"/>
    <m/>
    <s v="NÍVEL 120"/>
    <s v="11998660404"/>
    <s v="CMDP"/>
    <s v="Sim"/>
    <m/>
    <m/>
    <m/>
    <x v="114"/>
    <m/>
    <x v="4"/>
    <s v="Emagrecimento451023986"/>
    <x v="0"/>
  </r>
  <r>
    <x v="4"/>
    <x v="8"/>
    <s v="Ativo"/>
    <d v="2026-05-11T00:00:00"/>
    <s v="085602286"/>
    <s v="SONIA REGINA PELLERIN"/>
    <n v="8674835805"/>
    <d v="1964-12-26T00:00:00"/>
    <n v="61"/>
    <s v="Feminino"/>
    <x v="0"/>
    <s v="SAO PAULO"/>
    <m/>
    <n v="400"/>
    <s v="11-998874010"/>
    <s v="CMDP"/>
    <s v="Sim"/>
    <d v="2026-03-02T00:00:00"/>
    <m/>
    <m/>
    <x v="82"/>
    <m/>
    <x v="1"/>
    <s v="Emagrecimento085602286"/>
    <x v="5"/>
  </r>
  <r>
    <x v="4"/>
    <x v="8"/>
    <s v="Ativo"/>
    <d v="2026-04-23T00:00:00"/>
    <s v="473671042"/>
    <s v="REGINA CELIA FERMINO DOS SANTOS"/>
    <n v="17115216800"/>
    <d v="1973-01-29T00:00:00"/>
    <n v="53"/>
    <s v="Feminino"/>
    <x v="0"/>
    <s v="CAIEIRAS"/>
    <m/>
    <n v="100"/>
    <s v="11-998949848"/>
    <s v="CMDP"/>
    <s v="Sim"/>
    <d v="2026-04-17T00:00:00"/>
    <m/>
    <m/>
    <x v="24"/>
    <m/>
    <x v="22"/>
    <s v="Emagrecimento473671042"/>
    <x v="0"/>
  </r>
  <r>
    <x v="4"/>
    <x v="8"/>
    <s v="Ativo"/>
    <d v="2026-05-11T00:00:00"/>
    <s v="773474609"/>
    <s v="KARIN CORREA SCHEFFER"/>
    <n v="25533818839"/>
    <d v="1976-04-08T00:00:00"/>
    <n v="50"/>
    <s v="Feminino"/>
    <x v="0"/>
    <s v="SAO PAULO"/>
    <m/>
    <n v="380"/>
    <s v="11-999036421"/>
    <s v="CMDP"/>
    <s v="Sim"/>
    <d v="2026-03-02T00:00:00"/>
    <m/>
    <m/>
    <x v="82"/>
    <m/>
    <x v="1"/>
    <s v="Emagrecimento773474609"/>
    <x v="5"/>
  </r>
  <r>
    <x v="1"/>
    <x v="8"/>
    <s v="Ativo"/>
    <d v="2026-02-26T00:00:00"/>
    <s v="790254565"/>
    <s v="CARLOS SIDNEI FLORENCIO CORDEIRO"/>
    <n v="4341491873"/>
    <d v="1962-11-19T00:00:00"/>
    <n v="63"/>
    <s v="M"/>
    <x v="0"/>
    <s v="SAO PAULO"/>
    <m/>
    <n v="400"/>
    <s v="11999042554 1138659793"/>
    <s v="CMDP"/>
    <s v="Sim"/>
    <d v="2026-02-26T00:00:00"/>
    <m/>
    <m/>
    <x v="75"/>
    <d v="2026-02-28T00:00:00"/>
    <x v="12"/>
    <s v="Emagrecimento790254565"/>
    <x v="3"/>
  </r>
  <r>
    <x v="1"/>
    <x v="8"/>
    <s v="Ativo"/>
    <d v="2026-03-26T00:00:00"/>
    <s v="084127454"/>
    <s v="ANA MARIA CAPANEMA LLAMAS FERNANDEZ"/>
    <n v="175858802"/>
    <d v="1959-03-18T00:00:00"/>
    <n v="67"/>
    <s v="F"/>
    <x v="0"/>
    <s v="SAO PAULO"/>
    <s v="TATUAPE"/>
    <n v="60"/>
    <s v="11999128811 11999128811 11941111001"/>
    <s v="CMDP"/>
    <s v="Sim"/>
    <d v="2026-03-23T00:00:00"/>
    <m/>
    <m/>
    <x v="96"/>
    <d v="2026-03-26T00:00:00"/>
    <x v="4"/>
    <s v="Emagrecimento084127454"/>
    <x v="2"/>
  </r>
  <r>
    <x v="1"/>
    <x v="8"/>
    <s v="Ativo"/>
    <d v="2026-04-10T00:00:00"/>
    <s v="083042108"/>
    <s v="MAURICIO DA SILVA JUNIOR"/>
    <s v="31968447814"/>
    <d v="1984-05-25T00:00:00"/>
    <n v="41"/>
    <s v="M"/>
    <x v="0"/>
    <s v="SAO PAULO"/>
    <m/>
    <s v="NÍVEL 750"/>
    <s v="11999289417"/>
    <s v="CMDP"/>
    <s v="Sim"/>
    <m/>
    <m/>
    <m/>
    <x v="176"/>
    <m/>
    <x v="4"/>
    <s v="Emagrecimento083042108"/>
    <x v="2"/>
  </r>
  <r>
    <x v="1"/>
    <x v="8"/>
    <s v="Ativo"/>
    <d v="2026-04-10T00:00:00"/>
    <s v="078701148"/>
    <s v="LUCIO SANSONE"/>
    <s v="02137010810"/>
    <d v="1961-10-18T00:00:00"/>
    <n v="64"/>
    <s v="M"/>
    <x v="0"/>
    <s v="SAO PAULO"/>
    <m/>
    <s v="NÍVEL 80"/>
    <s v="11999348921"/>
    <s v="CMDP"/>
    <s v="Sim"/>
    <m/>
    <m/>
    <m/>
    <x v="68"/>
    <m/>
    <x v="4"/>
    <s v="Emagrecimento078701148"/>
    <x v="2"/>
  </r>
  <r>
    <x v="1"/>
    <x v="8"/>
    <s v="Ativo"/>
    <d v="2026-02-26T00:00:00"/>
    <s v="078562016"/>
    <s v="SANDRA REGINA MIRANDA"/>
    <n v="14893176862"/>
    <d v="1969-10-28T00:00:00"/>
    <n v="56"/>
    <s v="F"/>
    <x v="0"/>
    <s v="SAO PAULO"/>
    <m/>
    <n v="450"/>
    <s v="11999368041 1156782611"/>
    <s v="CMDP"/>
    <s v="Sim"/>
    <d v="2026-02-23T00:00:00"/>
    <m/>
    <m/>
    <x v="72"/>
    <d v="2026-02-23T00:00:00"/>
    <x v="4"/>
    <s v="Emagrecimento078562016"/>
    <x v="3"/>
  </r>
  <r>
    <x v="4"/>
    <x v="8"/>
    <s v="Ativo"/>
    <d v="2026-05-11T00:00:00"/>
    <s v="811393038"/>
    <s v="PAULA DARCIE AZEVEDO SEMAAN"/>
    <n v="18376801830"/>
    <d v="1974-09-24T00:00:00"/>
    <n v="51"/>
    <s v="Feminino"/>
    <x v="0"/>
    <s v="SAO PAULO"/>
    <m/>
    <n v="110"/>
    <s v="11-999376181"/>
    <s v="CMDP"/>
    <s v="Sim"/>
    <d v="2026-03-02T00:00:00"/>
    <m/>
    <m/>
    <x v="82"/>
    <m/>
    <x v="1"/>
    <s v="Emagrecimento811393038"/>
    <x v="5"/>
  </r>
  <r>
    <x v="4"/>
    <x v="8"/>
    <s v="Ativo"/>
    <d v="2026-04-23T00:00:00"/>
    <s v="093136280"/>
    <s v="JULIANA REGINA DE AZEVEDO"/>
    <n v="33185588851"/>
    <d v="1986-01-01T00:00:00"/>
    <n v="40"/>
    <s v="Feminino"/>
    <x v="0"/>
    <s v="COTIA"/>
    <m/>
    <n v="380"/>
    <s v="11-999473968"/>
    <s v="CMDP"/>
    <s v="Sim"/>
    <d v="2026-04-16T00:00:00"/>
    <m/>
    <m/>
    <x v="80"/>
    <m/>
    <x v="4"/>
    <s v="Emagrecimento093136280"/>
    <x v="0"/>
  </r>
  <r>
    <x v="1"/>
    <x v="8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MDP"/>
    <s v="Sim"/>
    <m/>
    <m/>
    <m/>
    <x v="68"/>
    <m/>
    <x v="4"/>
    <s v="Emagrecimento088449395"/>
    <x v="2"/>
  </r>
  <r>
    <x v="4"/>
    <x v="8"/>
    <s v="Ativo"/>
    <d v="2026-05-18T00:00:00"/>
    <s v="082668469"/>
    <s v="ELAINE CORREA PEREIRA PINTO"/>
    <n v="18310217811"/>
    <d v="1973-05-11T00:00:00"/>
    <n v="53"/>
    <s v="Feminino"/>
    <x v="0"/>
    <s v="SAO PAULO"/>
    <m/>
    <n v="40"/>
    <s v="11-999558962"/>
    <s v="CMDP"/>
    <s v="Sim"/>
    <d v="2026-03-02T00:00:00"/>
    <m/>
    <m/>
    <x v="42"/>
    <m/>
    <x v="1"/>
    <s v="Emagrecimento082668469"/>
    <x v="5"/>
  </r>
  <r>
    <x v="1"/>
    <x v="8"/>
    <s v="Ativo"/>
    <d v="2026-02-26T00:00:00"/>
    <s v="087569897"/>
    <s v="LOURDES MARTINS PIRES"/>
    <n v="93453442849"/>
    <d v="1958-08-04T00:00:00"/>
    <n v="67"/>
    <s v="F"/>
    <x v="0"/>
    <s v="SUMARE"/>
    <m/>
    <n v="400"/>
    <s v="11999577929 1199957-7929"/>
    <s v="CMDP"/>
    <s v="Sim"/>
    <d v="2026-02-27T00:00:00"/>
    <m/>
    <m/>
    <x v="60"/>
    <d v="2026-02-27T00:00:00"/>
    <x v="4"/>
    <s v="Emagrecimento087569897"/>
    <x v="3"/>
  </r>
  <r>
    <x v="1"/>
    <x v="8"/>
    <s v="Ativo"/>
    <d v="2026-04-10T00:00:00"/>
    <s v="095467170"/>
    <s v="BRUNO AQUILA DE SOUZA"/>
    <s v="52457223806"/>
    <d v="2009-03-04T00:00:00"/>
    <n v="17"/>
    <s v="M"/>
    <x v="0"/>
    <s v="SAO PAULO"/>
    <m/>
    <s v="NÍVEL 60"/>
    <s v="11999602312"/>
    <s v="CMDP"/>
    <s v="Sim"/>
    <m/>
    <m/>
    <m/>
    <x v="112"/>
    <m/>
    <x v="12"/>
    <s v="Emagrecimento095467170"/>
    <x v="0"/>
  </r>
  <r>
    <x v="1"/>
    <x v="8"/>
    <s v="Ativo"/>
    <d v="2026-05-13T00:00:00"/>
    <s v="095467171"/>
    <s v="VIVIAN AQUILA"/>
    <n v="15406430858"/>
    <d v="1977-09-16T00:00:00"/>
    <n v="48"/>
    <s v="F"/>
    <x v="0"/>
    <s v="SAO PAULO"/>
    <s v="VILA MARIANA "/>
    <n v="60"/>
    <s v="11999602312 1199641778"/>
    <s v="CMDP"/>
    <s v="Sim"/>
    <d v="2026-05-13T00:00:00"/>
    <m/>
    <m/>
    <x v="84"/>
    <d v="2026-08-07T00:00:00"/>
    <x v="12"/>
    <s v="Emagrecimento095467171"/>
    <x v="5"/>
  </r>
  <r>
    <x v="1"/>
    <x v="8"/>
    <s v="Ativo"/>
    <d v="2026-02-26T00:00:00"/>
    <s v="093753174"/>
    <s v="ADOLFO SCHULENBURG JUNIOR"/>
    <n v="8826652864"/>
    <d v="1967-11-22T00:00:00"/>
    <n v="58"/>
    <s v="M"/>
    <x v="0"/>
    <s v="SAO PAULO"/>
    <m/>
    <n v="200"/>
    <s v="11999636969 11999636969 11999636969 11999636969"/>
    <s v="CMDP"/>
    <s v="Sim"/>
    <d v="2026-02-24T00:00:00"/>
    <m/>
    <m/>
    <x v="52"/>
    <d v="2026-02-24T00:00:00"/>
    <x v="4"/>
    <s v="Emagrecimento093753174"/>
    <x v="3"/>
  </r>
  <r>
    <x v="1"/>
    <x v="8"/>
    <s v="Ativo"/>
    <d v="2026-04-10T00:00:00"/>
    <s v="088471061"/>
    <s v="EDUARDO ROCHA FELIPPE DA SILVA"/>
    <s v="17355521861"/>
    <d v="1977-03-08T00:00:00"/>
    <n v="49"/>
    <s v="M"/>
    <x v="0"/>
    <s v="SAO PAULO"/>
    <m/>
    <s v="NÍVEL 60"/>
    <s v="11999745530"/>
    <s v="CMDP"/>
    <s v="Sim"/>
    <m/>
    <m/>
    <m/>
    <x v="16"/>
    <m/>
    <x v="4"/>
    <s v="Emagrecimento088471061"/>
    <x v="0"/>
  </r>
  <r>
    <x v="1"/>
    <x v="8"/>
    <s v="Ativo"/>
    <d v="2026-04-10T00:00:00"/>
    <s v="088176564"/>
    <s v="CLAUDIO DONIZETE DE SOUZA"/>
    <s v="14248709848"/>
    <d v="1973-11-22T00:00:00"/>
    <n v="52"/>
    <s v="M"/>
    <x v="0"/>
    <s v="SAO PAULO"/>
    <m/>
    <s v="NÍVEL 40"/>
    <s v="11999769236"/>
    <s v="CMDP"/>
    <s v="Sim"/>
    <m/>
    <m/>
    <m/>
    <x v="114"/>
    <m/>
    <x v="4"/>
    <s v="Emagrecimento088176564"/>
    <x v="0"/>
  </r>
  <r>
    <x v="4"/>
    <x v="8"/>
    <s v="Ativo"/>
    <d v="2026-05-18T00:00:00"/>
    <s v="088359126"/>
    <s v="HELIANA RAIMUNDA DE MACEDO"/>
    <n v="27654885253"/>
    <d v="1967-06-17T00:00:00"/>
    <n v="58"/>
    <s v="Feminino"/>
    <x v="0"/>
    <s v="SAO PAULO"/>
    <m/>
    <n v="450"/>
    <s v="11-999797236"/>
    <s v="CMDP"/>
    <s v="Sim"/>
    <d v="2026-03-02T00:00:00"/>
    <m/>
    <m/>
    <x v="42"/>
    <m/>
    <x v="1"/>
    <s v="Emagrecimento088359126"/>
    <x v="5"/>
  </r>
  <r>
    <x v="4"/>
    <x v="8"/>
    <s v="Ativo"/>
    <d v="2026-05-11T00:00:00"/>
    <s v="088430484"/>
    <s v="LUIZ CARLOS GARCIA CARDOSO"/>
    <n v="18513436879"/>
    <d v="1975-02-25T00:00:00"/>
    <n v="51"/>
    <s v="Masculino"/>
    <x v="0"/>
    <s v="SAO PAULO"/>
    <m/>
    <n v="200"/>
    <s v="11-999837046"/>
    <s v="CMDP"/>
    <s v="Sim"/>
    <d v="2026-03-02T00:00:00"/>
    <m/>
    <m/>
    <x v="82"/>
    <m/>
    <x v="1"/>
    <s v="Emagrecimento088430484"/>
    <x v="5"/>
  </r>
  <r>
    <x v="1"/>
    <x v="8"/>
    <s v="Ativo"/>
    <d v="2026-05-20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CMDP"/>
    <s v="Sim"/>
    <d v="2026-05-20T00:00:00"/>
    <m/>
    <m/>
    <x v="22"/>
    <d v="2026-05-26T00:00:00"/>
    <x v="0"/>
    <s v="Emagrecimento095212801"/>
    <x v="5"/>
  </r>
  <r>
    <x v="1"/>
    <x v="8"/>
    <s v="Ativo"/>
    <d v="2026-03-05T00:00:00"/>
    <s v="093456238"/>
    <s v="CRISTIANE NABERO ALVES"/>
    <n v="28627670854"/>
    <d v="1979-07-22T00:00:00"/>
    <n v="46"/>
    <s v="F"/>
    <x v="0"/>
    <s v="EMBU-GUAÇU"/>
    <m/>
    <n v="380"/>
    <s v="14996940320 14996940320"/>
    <s v="CMDP"/>
    <s v="Sim"/>
    <d v="2026-03-05T00:00:00"/>
    <m/>
    <m/>
    <x v="20"/>
    <d v="2026-03-05T00:00:00"/>
    <x v="4"/>
    <s v="Emagrecimento093456238"/>
    <x v="2"/>
  </r>
  <r>
    <x v="1"/>
    <x v="8"/>
    <s v="Ativo"/>
    <d v="2026-04-20T00:00:00"/>
    <s v="093922612"/>
    <s v="GISELE FERNANDA ARANDA"/>
    <n v="35886533842"/>
    <d v="1987-02-07T00:00:00"/>
    <n v="39"/>
    <s v="F"/>
    <x v="0"/>
    <s v="SAO PAULO"/>
    <s v="CAMPO BELO"/>
    <n v="500"/>
    <s v="14997861911 14997861911"/>
    <s v="CMDP"/>
    <s v="Sim"/>
    <d v="2026-04-20T00:00:00"/>
    <m/>
    <m/>
    <x v="80"/>
    <d v="2026-04-27T00:00:00"/>
    <x v="4"/>
    <s v="Emagrecimento093922612"/>
    <x v="0"/>
  </r>
  <r>
    <x v="1"/>
    <x v="8"/>
    <s v="Ativo"/>
    <d v="2026-05-11T00:00:00"/>
    <s v="084607473"/>
    <s v="DILMA SOARES DE ANDRADE SILVA"/>
    <n v="38959919888"/>
    <d v="1989-04-01T00:00:00"/>
    <n v="37"/>
    <s v="F"/>
    <x v="0"/>
    <s v="SAO PAULO"/>
    <s v="ELDORADO"/>
    <n v="380"/>
    <s v="15981391970 11997815630 11964716953"/>
    <s v="CMDP"/>
    <s v="Sim"/>
    <d v="2026-05-11T00:00:00"/>
    <m/>
    <m/>
    <x v="71"/>
    <d v="2026-05-13T00:00:00"/>
    <x v="14"/>
    <s v="Emagrecimento084607473"/>
    <x v="5"/>
  </r>
  <r>
    <x v="1"/>
    <x v="8"/>
    <s v="Ativo"/>
    <d v="2026-03-23T00:00:00"/>
    <s v="073098516"/>
    <s v="ELAINE QUEIROZ DA SILVA"/>
    <n v="18834559878"/>
    <d v="1976-06-02T00:00:00"/>
    <n v="49"/>
    <s v="F"/>
    <x v="0"/>
    <s v="CAMPINAS"/>
    <m/>
    <n v="500"/>
    <s v="1932611252 19991239026"/>
    <s v="CMDP"/>
    <s v="Sim"/>
    <d v="2026-03-12T00:00:00"/>
    <m/>
    <m/>
    <x v="91"/>
    <d v="2026-03-24T00:00:00"/>
    <x v="4"/>
    <s v="Emagrecimento073098516"/>
    <x v="2"/>
  </r>
  <r>
    <x v="1"/>
    <x v="8"/>
    <s v="Ativo"/>
    <d v="2026-04-28T00:00:00"/>
    <s v="094549153"/>
    <s v="NATIANE BRANDAO CAMPOS"/>
    <n v="11955727511"/>
    <d v="2002-10-18T00:00:00"/>
    <n v="23"/>
    <s v="F"/>
    <x v="0"/>
    <s v="SAO PAULO"/>
    <m/>
    <n v="60"/>
    <s v="19984405219 11985120278"/>
    <s v="CMDP"/>
    <s v="Sim"/>
    <d v="2026-04-28T00:00:00"/>
    <m/>
    <m/>
    <x v="121"/>
    <d v="2026-05-23T00:00:00"/>
    <x v="12"/>
    <s v="Emagrecimento094549153"/>
    <x v="0"/>
  </r>
  <r>
    <x v="1"/>
    <x v="8"/>
    <s v="Ativo"/>
    <d v="2026-04-10T00:00:00"/>
    <s v="093641155"/>
    <s v="LELIA TATIANE DE LIMA"/>
    <s v="41911214802"/>
    <d v="1994-01-17T00:00:00"/>
    <n v="32"/>
    <s v="F"/>
    <x v="0"/>
    <s v="CAMPINAS"/>
    <m/>
    <s v="NÍVEL 380"/>
    <s v="19992847439"/>
    <s v="CMDP"/>
    <s v="Sim"/>
    <m/>
    <m/>
    <m/>
    <x v="115"/>
    <m/>
    <x v="4"/>
    <s v="Emagrecimento093641155"/>
    <x v="0"/>
  </r>
  <r>
    <x v="3"/>
    <x v="8"/>
    <s v="Ativo"/>
    <d v="2026-03-03T00:00:00"/>
    <s v="095295718"/>
    <s v="Thalia De França Do Nascimento"/>
    <n v="15441810785"/>
    <d v="1987-05-13T00:00:00"/>
    <n v="39"/>
    <m/>
    <x v="3"/>
    <s v="RIO DE JANEIRO"/>
    <m/>
    <n v="400"/>
    <s v="21 21 96927-4699"/>
    <s v="CMDP"/>
    <s v="Sim"/>
    <d v="2026-01-13T00:00:00"/>
    <m/>
    <m/>
    <x v="33"/>
    <m/>
    <x v="10"/>
    <s v="Emagrecimento095295718"/>
    <x v="4"/>
  </r>
  <r>
    <x v="3"/>
    <x v="8"/>
    <s v="Ativo"/>
    <d v="2026-03-03T00:00:00"/>
    <s v="076769111"/>
    <s v="Ana Paula Barbosa Da Silva"/>
    <n v="11635625726"/>
    <d v="1988-09-28T00:00:00"/>
    <n v="37"/>
    <m/>
    <x v="3"/>
    <s v="RIO DE JANEIRO"/>
    <m/>
    <n v="400"/>
    <s v="21 96424-1170"/>
    <s v="CMDP"/>
    <s v="Sim"/>
    <d v="2026-01-26T00:00:00"/>
    <m/>
    <m/>
    <x v="133"/>
    <m/>
    <x v="10"/>
    <s v="Emagrecimento076769111"/>
    <x v="4"/>
  </r>
  <r>
    <x v="3"/>
    <x v="8"/>
    <s v="Ativo"/>
    <d v="2026-04-10T00:00:00"/>
    <s v="093689715"/>
    <s v="ALESSANDRA CARVALHAR ROSA DA COSTA"/>
    <n v="3136845706"/>
    <d v="1973-06-04T00:00:00"/>
    <n v="52"/>
    <s v="F"/>
    <x v="3"/>
    <s v="ITABORAI"/>
    <m/>
    <s v="NÍVEL 75"/>
    <s v="21 964539641 "/>
    <s v="CMDP"/>
    <s v="Sim"/>
    <d v="2026-04-10T00:00:00"/>
    <m/>
    <m/>
    <x v="176"/>
    <m/>
    <x v="1"/>
    <s v="Emagrecimento093689715"/>
    <x v="2"/>
  </r>
  <r>
    <x v="3"/>
    <x v="8"/>
    <s v="Ativo"/>
    <d v="2026-03-03T00:00:00"/>
    <s v="093842369"/>
    <s v="Priscilla Santos De Brito"/>
    <n v="13788144793"/>
    <d v="1990-09-29T00:00:00"/>
    <n v="35"/>
    <m/>
    <x v="3"/>
    <s v="BELFORD ROXO"/>
    <m/>
    <n v="75"/>
    <s v="21 96483-2456 "/>
    <s v="CMDP"/>
    <s v="Sim"/>
    <d v="2026-01-29T00:00:00"/>
    <m/>
    <m/>
    <x v="34"/>
    <m/>
    <x v="10"/>
    <s v="Emagrecimento093842369"/>
    <x v="4"/>
  </r>
  <r>
    <x v="3"/>
    <x v="8"/>
    <s v="Ativo"/>
    <d v="2026-04-10T00:00:00"/>
    <s v="094112873"/>
    <s v="LUIZ ARTHUR DIAS GOMES"/>
    <n v="17632045708"/>
    <d v="2004-12-20T00:00:00"/>
    <n v="21"/>
    <s v="M"/>
    <x v="3"/>
    <s v="NITEROI"/>
    <m/>
    <s v="NÍVEL 380"/>
    <s v="21 9652-23908"/>
    <s v="CMDP"/>
    <s v="Sim"/>
    <d v="2026-04-10T00:00:00"/>
    <m/>
    <m/>
    <x v="115"/>
    <m/>
    <x v="1"/>
    <s v="Emagrecimento094112873"/>
    <x v="0"/>
  </r>
  <r>
    <x v="3"/>
    <x v="8"/>
    <s v="Ativo"/>
    <d v="2026-03-03T00:00:00"/>
    <s v="087552831"/>
    <s v="Leonardo Monteiro Do Lago"/>
    <n v="5602001700"/>
    <d v="1982-10-20T00:00:00"/>
    <n v="43"/>
    <m/>
    <x v="3"/>
    <s v="RIO DE JANEIRO"/>
    <m/>
    <n v="380"/>
    <s v="21 967152680"/>
    <s v="CMDP"/>
    <s v="Sim"/>
    <d v="2025-03-18T00:00:00"/>
    <m/>
    <m/>
    <x v="215"/>
    <m/>
    <x v="10"/>
    <s v="Emagrecimento087552831"/>
    <x v="1"/>
  </r>
  <r>
    <x v="3"/>
    <x v="8"/>
    <s v="Ativo"/>
    <d v="2026-04-23T00:00:00"/>
    <s v="082597722"/>
    <s v="ANGELO NETO MACIEL"/>
    <n v="8595196788"/>
    <d v="1979-07-17T00:00:00"/>
    <n v="46"/>
    <s v="Masculino"/>
    <x v="3"/>
    <s v="RIO DE JANEIRO"/>
    <m/>
    <n v="450"/>
    <s v="21 96772-1979"/>
    <s v="CMDP"/>
    <s v="Sim"/>
    <d v="2025-09-04T00:00:00"/>
    <m/>
    <m/>
    <x v="148"/>
    <m/>
    <x v="4"/>
    <s v="Emagrecimento082597722"/>
    <x v="1"/>
  </r>
  <r>
    <x v="3"/>
    <x v="8"/>
    <s v="Ativo"/>
    <d v="2026-04-23T00:00:00"/>
    <s v="094169737"/>
    <s v="RACHEL CRISTINI VIEIRA FRANCISCO"/>
    <n v="14749994766"/>
    <d v="1991-06-05T00:00:00"/>
    <n v="34"/>
    <s v="Feminino"/>
    <x v="3"/>
    <s v="SAQUAREMA"/>
    <m/>
    <n v="750"/>
    <s v="21 96844-2299"/>
    <s v="CMDP"/>
    <s v="Sim"/>
    <d v="2025-09-01T00:00:00"/>
    <m/>
    <m/>
    <x v="229"/>
    <m/>
    <x v="4"/>
    <s v="Emagrecimento094169737"/>
    <x v="1"/>
  </r>
  <r>
    <x v="3"/>
    <x v="8"/>
    <s v="Ativo"/>
    <d v="2026-04-23T00:00:00"/>
    <s v="083256754"/>
    <s v="TATIANA ROCHA DA SILVA DO NASCIMENTO"/>
    <n v="5215272794"/>
    <d v="1979-07-25T00:00:00"/>
    <n v="46"/>
    <s v="Feminino"/>
    <x v="3"/>
    <s v="RIO DE JANEIRO"/>
    <m/>
    <n v="450"/>
    <s v="21 96886-1807"/>
    <s v="CMDP"/>
    <s v="Sim"/>
    <d v="2025-09-25T00:00:00"/>
    <m/>
    <m/>
    <x v="206"/>
    <m/>
    <x v="4"/>
    <s v="Emagrecimento083256754"/>
    <x v="1"/>
  </r>
  <r>
    <x v="3"/>
    <x v="8"/>
    <s v="Ativo"/>
    <d v="2026-04-23T00:00:00"/>
    <s v="082010607"/>
    <s v="MICHELLE RAMOS"/>
    <n v="9717687730"/>
    <d v="1981-01-16T00:00:00"/>
    <n v="45"/>
    <s v="Feminino"/>
    <x v="3"/>
    <s v="RIO DE JANEIRO"/>
    <m/>
    <n v="380"/>
    <s v="21 96887 5993"/>
    <s v="CMDP"/>
    <s v="Sim"/>
    <d v="2025-09-19T00:00:00"/>
    <m/>
    <m/>
    <x v="135"/>
    <m/>
    <x v="4"/>
    <s v="Emagrecimento082010607"/>
    <x v="1"/>
  </r>
  <r>
    <x v="3"/>
    <x v="8"/>
    <s v="Ativo"/>
    <d v="2026-04-10T00:00:00"/>
    <s v="095666385"/>
    <s v="RAYNA BEATRIZ DESOUZA ALMEIDA"/>
    <n v="17491131719"/>
    <d v="2002-01-02T00:00:00"/>
    <n v="24"/>
    <s v="F"/>
    <x v="3"/>
    <s v="SAO JOAO DE MERITI"/>
    <m/>
    <s v="NÍVEL 380"/>
    <s v="21 96916-0710"/>
    <s v="CMDP"/>
    <s v="Sim"/>
    <d v="2026-04-10T00:00:00"/>
    <m/>
    <m/>
    <x v="114"/>
    <m/>
    <x v="1"/>
    <s v="Emagrecimento095666385"/>
    <x v="0"/>
  </r>
  <r>
    <x v="3"/>
    <x v="8"/>
    <s v="Ativo"/>
    <d v="2026-04-10T00:00:00"/>
    <s v="095866318"/>
    <s v="NATALIA DA TRINDADE"/>
    <n v="5558330708"/>
    <d v="1984-05-18T00:00:00"/>
    <n v="42"/>
    <s v="F"/>
    <x v="3"/>
    <s v="NITEROI"/>
    <m/>
    <s v="NÍVEL 450"/>
    <s v="21 969287415"/>
    <s v="CMDP"/>
    <s v="Sim"/>
    <d v="2026-04-10T00:00:00"/>
    <m/>
    <m/>
    <x v="114"/>
    <m/>
    <x v="1"/>
    <s v="Emagrecimento095866318"/>
    <x v="0"/>
  </r>
  <r>
    <x v="3"/>
    <x v="8"/>
    <s v="Ativo"/>
    <d v="2026-04-23T00:00:00"/>
    <s v="094616979"/>
    <s v="GABRIELA MARIANO FERRAGE DE BRITO"/>
    <n v="21520659806"/>
    <d v="1980-07-26T00:00:00"/>
    <n v="45"/>
    <s v="Feminino"/>
    <x v="3"/>
    <s v="SEROPEDICA"/>
    <m/>
    <n v="750"/>
    <s v="21 969819001"/>
    <s v="CMDP"/>
    <s v="Sim"/>
    <d v="2025-09-18T00:00:00"/>
    <m/>
    <m/>
    <x v="138"/>
    <m/>
    <x v="4"/>
    <s v="Emagrecimento094616979"/>
    <x v="1"/>
  </r>
  <r>
    <x v="3"/>
    <x v="8"/>
    <s v="Ativo"/>
    <d v="2026-03-03T00:00:00"/>
    <s v="094993939"/>
    <s v="Rafael Da Costa Souza"/>
    <n v="17683851736"/>
    <d v="2001-10-29T00:00:00"/>
    <n v="24"/>
    <m/>
    <x v="3"/>
    <s v="NOVA IGUAÇU"/>
    <m/>
    <n v="380"/>
    <s v="21 96993-5498"/>
    <s v="CMDP"/>
    <s v="Sim"/>
    <d v="2026-01-29T00:00:00"/>
    <m/>
    <m/>
    <x v="34"/>
    <m/>
    <x v="11"/>
    <s v="Emagrecimento094993939"/>
    <x v="4"/>
  </r>
  <r>
    <x v="3"/>
    <x v="8"/>
    <s v="Ativo"/>
    <d v="2026-05-18T00:00:00"/>
    <s v="088957485"/>
    <s v="PATRICK AUGUSTO DA CONCEICAO"/>
    <n v="19165265785"/>
    <d v="2002-02-07T00:00:00"/>
    <n v="24"/>
    <s v="Masculino"/>
    <x v="3"/>
    <s v="RIO DE JANEIRO"/>
    <m/>
    <n v="380"/>
    <s v="21 970082640"/>
    <s v="CMDP"/>
    <s v="Sim"/>
    <d v="2026-05-13T00:00:00"/>
    <m/>
    <m/>
    <x v="113"/>
    <m/>
    <x v="1"/>
    <s v="Emagrecimento088957485"/>
    <x v="5"/>
  </r>
  <r>
    <x v="3"/>
    <x v="8"/>
    <s v="Ativo"/>
    <d v="2026-03-03T00:00:00"/>
    <s v="089184259"/>
    <s v="Kaela Keize Da Silva Ribeiro"/>
    <n v="3660696757"/>
    <d v="1974-03-06T00:00:00"/>
    <n v="52"/>
    <m/>
    <x v="3"/>
    <s v="DUQUE DE CAXIAS"/>
    <m/>
    <n v="380"/>
    <s v="21 97374 4041"/>
    <s v="CMDP"/>
    <s v="Sim"/>
    <d v="2026-01-27T00:00:00"/>
    <m/>
    <m/>
    <x v="140"/>
    <m/>
    <x v="11"/>
    <s v="Emagrecimento089184259"/>
    <x v="4"/>
  </r>
  <r>
    <x v="3"/>
    <x v="8"/>
    <s v="Ativo"/>
    <d v="2026-04-23T00:00:00"/>
    <s v="096171403"/>
    <s v="ANA LUCIA LEVINO DE OLIVEIRA PORTO"/>
    <n v="13757359771"/>
    <d v="1989-03-03T00:00:00"/>
    <n v="37"/>
    <s v="Feminino"/>
    <x v="3"/>
    <s v="DUQUE DE CAXIAS"/>
    <m/>
    <n v="380"/>
    <s v="21 97517-2711"/>
    <s v="CMDP"/>
    <s v="Sim"/>
    <d v="2026-03-30T00:00:00"/>
    <m/>
    <m/>
    <x v="68"/>
    <m/>
    <x v="9"/>
    <s v="Emagrecimento096171403"/>
    <x v="2"/>
  </r>
  <r>
    <x v="3"/>
    <x v="8"/>
    <s v="Ativo"/>
    <d v="2026-04-23T00:00:00"/>
    <s v="094228720"/>
    <s v="TATIANE MARIA DA SILVA ARAUJO"/>
    <n v="5771843776"/>
    <d v="1986-08-10T00:00:00"/>
    <n v="39"/>
    <s v="Feminino"/>
    <x v="3"/>
    <s v="RIO DE JANEIRO"/>
    <m/>
    <n v="380"/>
    <s v="21 97569916"/>
    <s v="CMDP"/>
    <s v="Sim"/>
    <d v="2025-09-25T00:00:00"/>
    <m/>
    <m/>
    <x v="206"/>
    <m/>
    <x v="4"/>
    <s v="Emagrecimento094228720"/>
    <x v="1"/>
  </r>
  <r>
    <x v="3"/>
    <x v="8"/>
    <s v="Ativo"/>
    <d v="2026-05-11T00:00:00"/>
    <s v="096887503"/>
    <s v="Isabella Pinheiro Pereira"/>
    <n v="12159306746"/>
    <d v="1986-06-14T00:00:00"/>
    <n v="39"/>
    <s v="Feminino"/>
    <x v="3"/>
    <s v="RIO DE JANEIRO"/>
    <m/>
    <n v="380"/>
    <s v="21 976438733 "/>
    <s v="CMDP"/>
    <s v="Sim"/>
    <d v="2026-04-10T00:00:00"/>
    <m/>
    <m/>
    <x v="121"/>
    <m/>
    <x v="1"/>
    <s v="Emagrecimento096887503"/>
    <x v="0"/>
  </r>
  <r>
    <x v="3"/>
    <x v="8"/>
    <s v="Ativo"/>
    <d v="2026-03-03T00:00:00"/>
    <s v="082010801"/>
    <s v="Margareth Conceição Silva"/>
    <n v="2532371730"/>
    <d v="1985-10-21T00:00:00"/>
    <n v="40"/>
    <m/>
    <x v="3"/>
    <s v="RIO DE JANEIRO"/>
    <m/>
    <n v="380"/>
    <s v="21 97692-0645"/>
    <s v="CMDP"/>
    <s v="Sim"/>
    <d v="2026-01-14T00:00:00"/>
    <m/>
    <m/>
    <x v="108"/>
    <m/>
    <x v="4"/>
    <s v="Emagrecimento082010801"/>
    <x v="4"/>
  </r>
  <r>
    <x v="3"/>
    <x v="8"/>
    <s v="Ativo"/>
    <d v="2026-03-03T00:00:00"/>
    <s v="088932010"/>
    <s v="Kamila Cardoso França"/>
    <n v="5937859758"/>
    <d v="1994-09-05T00:00:00"/>
    <n v="31"/>
    <m/>
    <x v="3"/>
    <s v="RIO DE JANEIRO"/>
    <m/>
    <n v="380"/>
    <s v="21 981143124"/>
    <s v="CMDP"/>
    <s v="Sim"/>
    <d v="2026-01-12T00:00:00"/>
    <m/>
    <m/>
    <x v="18"/>
    <m/>
    <x v="11"/>
    <s v="Emagrecimento088932010"/>
    <x v="4"/>
  </r>
  <r>
    <x v="3"/>
    <x v="8"/>
    <s v="Ativo"/>
    <d v="2026-04-23T00:00:00"/>
    <s v="078355825"/>
    <s v="ALESSANDRA DE SOUSA PACHECO PRATA"/>
    <n v="7680697779"/>
    <d v="1976-09-11T00:00:00"/>
    <n v="49"/>
    <s v="Feminino"/>
    <x v="3"/>
    <s v="RIO DE JANEIRO"/>
    <m/>
    <n v="380"/>
    <s v="21 98609-0739"/>
    <s v="CMDP"/>
    <s v="Sim"/>
    <d v="2025-09-04T00:00:00"/>
    <m/>
    <m/>
    <x v="148"/>
    <m/>
    <x v="4"/>
    <s v="Emagrecimento078355825"/>
    <x v="1"/>
  </r>
  <r>
    <x v="3"/>
    <x v="8"/>
    <s v="Ativo"/>
    <d v="2026-04-23T00:00:00"/>
    <s v="086498860"/>
    <s v="VITORIA PINHEIRO RODRIGUES"/>
    <n v="14991154740"/>
    <d v="1997-04-19T00:00:00"/>
    <n v="29"/>
    <s v="Feminino"/>
    <x v="3"/>
    <s v="NITEROI"/>
    <m/>
    <n v="580"/>
    <s v="21- 9866-02597"/>
    <s v="CMDP"/>
    <s v="Sim"/>
    <d v="2026-04-14T00:00:00"/>
    <m/>
    <m/>
    <x v="103"/>
    <m/>
    <x v="4"/>
    <s v="Emagrecimento086498860"/>
    <x v="0"/>
  </r>
  <r>
    <x v="3"/>
    <x v="8"/>
    <s v="Ativo"/>
    <d v="2026-04-23T00:00:00"/>
    <s v="094897272"/>
    <s v="JULIA BATISTA SANTOS"/>
    <n v="16764039739"/>
    <d v="2000-06-27T00:00:00"/>
    <n v="25"/>
    <s v="Feminino"/>
    <x v="3"/>
    <s v="RIO DE JANEIRO"/>
    <m/>
    <n v="380"/>
    <s v="21 98681-1734"/>
    <s v="CMDP"/>
    <s v="Sim"/>
    <d v="2025-09-04T00:00:00"/>
    <m/>
    <m/>
    <x v="148"/>
    <m/>
    <x v="4"/>
    <s v="Emagrecimento094897272"/>
    <x v="1"/>
  </r>
  <r>
    <x v="3"/>
    <x v="8"/>
    <s v="Ativo"/>
    <d v="2026-04-23T00:00:00"/>
    <s v="078891575"/>
    <s v="CRISTIELY MIRANDA DE QUEIROZ"/>
    <n v="5717842759"/>
    <d v="1981-06-19T00:00:00"/>
    <n v="44"/>
    <s v="Feminino"/>
    <x v="3"/>
    <s v="RIO DE JANEIRO"/>
    <m/>
    <n v="380"/>
    <s v="21 98722-9725"/>
    <s v="CMDP"/>
    <s v="Sim"/>
    <d v="2025-09-04T00:00:00"/>
    <m/>
    <m/>
    <x v="148"/>
    <m/>
    <x v="4"/>
    <s v="Emagrecimento078891575"/>
    <x v="1"/>
  </r>
  <r>
    <x v="3"/>
    <x v="8"/>
    <s v="Ativo"/>
    <d v="2026-05-11T00:00:00"/>
    <s v="078168217"/>
    <s v="PRISCILLA REIS FONSECA DE SOUZA"/>
    <n v="12241583774"/>
    <d v="1994-04-05T00:00:00"/>
    <n v="126"/>
    <s v="Feminino"/>
    <x v="3"/>
    <s v="RIO DE JANEIRO"/>
    <m/>
    <n v="580"/>
    <s v="21 99084-7656"/>
    <s v="CMDP"/>
    <s v="Sim"/>
    <d v="2026-04-24T00:00:00"/>
    <m/>
    <m/>
    <x v="71"/>
    <m/>
    <x v="1"/>
    <s v="Emagrecimento078168217"/>
    <x v="5"/>
  </r>
  <r>
    <x v="3"/>
    <x v="8"/>
    <s v="Ativo"/>
    <d v="2026-04-23T00:00:00"/>
    <s v="092919310"/>
    <s v="HELAINE HELENA MOREIRA DA SILVA DE CARVALHO SOUZA"/>
    <n v="5248835720"/>
    <d v="1980-09-29T00:00:00"/>
    <n v="45"/>
    <s v="Feminino"/>
    <x v="3"/>
    <s v="RIO DE JANEIRO"/>
    <m/>
    <n v="380"/>
    <s v="21 99125-8990"/>
    <s v="CMDP"/>
    <s v="Sim"/>
    <d v="2025-09-05T00:00:00"/>
    <m/>
    <m/>
    <x v="149"/>
    <m/>
    <x v="4"/>
    <s v="Emagrecimento092919310"/>
    <x v="1"/>
  </r>
  <r>
    <x v="3"/>
    <x v="8"/>
    <s v="Ativo"/>
    <d v="2026-03-03T00:00:00"/>
    <s v="089430087"/>
    <s v="Ellen Christine Pires De Moraes"/>
    <n v="10770964702"/>
    <d v="1987-05-19T00:00:00"/>
    <n v="39"/>
    <m/>
    <x v="3"/>
    <s v="RIO DE JANEIRO"/>
    <m/>
    <n v="380"/>
    <s v="21 991731341"/>
    <s v="CMDP"/>
    <s v="Sim"/>
    <d v="2026-01-30T00:00:00"/>
    <m/>
    <m/>
    <x v="49"/>
    <m/>
    <x v="9"/>
    <s v="Emagrecimento089430087"/>
    <x v="4"/>
  </r>
  <r>
    <x v="3"/>
    <x v="8"/>
    <s v="Ativo"/>
    <d v="2026-04-23T00:00:00"/>
    <s v="094458984"/>
    <s v="BARBARA RANGEL VILA"/>
    <n v="12229846795"/>
    <d v="1989-09-06T00:00:00"/>
    <n v="36"/>
    <s v="Feminino"/>
    <x v="3"/>
    <s v="RIO DE JANEIRO"/>
    <m/>
    <n v="580"/>
    <s v="21- 99240-9390"/>
    <s v="CMDP"/>
    <s v="Sim"/>
    <d v="2026-03-18T00:00:00"/>
    <m/>
    <m/>
    <x v="91"/>
    <m/>
    <x v="4"/>
    <s v="Emagrecimento094458984"/>
    <x v="2"/>
  </r>
  <r>
    <x v="3"/>
    <x v="8"/>
    <s v="Ativo"/>
    <d v="2026-03-03T00:00:00"/>
    <s v="093227465"/>
    <s v="ANDRESSA SILVA TEIXEIRA"/>
    <n v="11139681761"/>
    <d v="1984-10-11T00:00:00"/>
    <n v="41"/>
    <m/>
    <x v="3"/>
    <s v="RIO DE JANEIRO"/>
    <m/>
    <n v="450"/>
    <s v="21 992937358"/>
    <s v="CMDP"/>
    <s v="Sim"/>
    <d v="2026-02-13T00:00:00"/>
    <m/>
    <m/>
    <x v="73"/>
    <m/>
    <x v="11"/>
    <s v="Emagrecimento093227465"/>
    <x v="3"/>
  </r>
  <r>
    <x v="3"/>
    <x v="8"/>
    <s v="Ativo"/>
    <d v="2026-04-23T00:00:00"/>
    <s v="413487393"/>
    <s v="NINA CARVALHO DE OLIVEIRA RODRIGUES"/>
    <n v="13132787779"/>
    <d v="1992-10-23T00:00:00"/>
    <n v="33"/>
    <s v="Feminino"/>
    <x v="3"/>
    <s v="RIO DE JANEIRO"/>
    <m/>
    <n v="800"/>
    <s v="21 99311-9383"/>
    <s v="CMDP"/>
    <s v="Sim"/>
    <d v="2025-09-11T00:00:00"/>
    <m/>
    <m/>
    <x v="193"/>
    <m/>
    <x v="4"/>
    <s v="Emagrecimento413487393"/>
    <x v="1"/>
  </r>
  <r>
    <x v="3"/>
    <x v="8"/>
    <s v="Ativo"/>
    <d v="2026-04-23T00:00:00"/>
    <s v="093106579"/>
    <s v="MARIANA PRAXEDES AARAO"/>
    <n v="15780755728"/>
    <d v="1997-07-24T00:00:00"/>
    <n v="28"/>
    <s v="Feminino"/>
    <x v="3"/>
    <s v="RIO DE JANEIRO"/>
    <m/>
    <n v="120"/>
    <s v="21 99349-9743 "/>
    <s v="CMDP"/>
    <s v="Sim"/>
    <d v="2025-09-01T00:00:00"/>
    <m/>
    <m/>
    <x v="229"/>
    <m/>
    <x v="4"/>
    <s v="Emagrecimento093106579"/>
    <x v="1"/>
  </r>
  <r>
    <x v="3"/>
    <x v="8"/>
    <s v="Ativo"/>
    <d v="2026-04-23T00:00:00"/>
    <s v="092634279"/>
    <s v="ANDRELINA OLIVEIRA DA SILVA"/>
    <n v="11254693742"/>
    <d v="1987-04-08T00:00:00"/>
    <n v="39"/>
    <s v="Feminino"/>
    <x v="3"/>
    <s v="RIO DE JANEIRO"/>
    <m/>
    <n v="380"/>
    <s v="21 993899804"/>
    <s v="CMDP"/>
    <s v="Sim"/>
    <d v="2025-09-12T00:00:00"/>
    <m/>
    <m/>
    <x v="213"/>
    <m/>
    <x v="4"/>
    <s v="Emagrecimento092634279"/>
    <x v="1"/>
  </r>
  <r>
    <x v="3"/>
    <x v="8"/>
    <s v="Ativo"/>
    <d v="2026-04-23T00:00:00"/>
    <s v="883654911"/>
    <s v="LUCAS EMANUEL DA COSTA ALVES"/>
    <n v="18661581710"/>
    <d v="1999-06-08T00:00:00"/>
    <n v="26"/>
    <s v="Masculino"/>
    <x v="3"/>
    <s v="RIO DE JANEIRO"/>
    <m/>
    <n v="600"/>
    <s v="21 99530-7481"/>
    <s v="CMDP"/>
    <s v="Sim"/>
    <d v="2025-09-12T00:00:00"/>
    <m/>
    <m/>
    <x v="213"/>
    <m/>
    <x v="4"/>
    <s v="Emagrecimento883654911"/>
    <x v="1"/>
  </r>
  <r>
    <x v="3"/>
    <x v="8"/>
    <s v="Ativo"/>
    <d v="2026-04-23T00:00:00"/>
    <s v="882087355"/>
    <s v="GABRIELA CAMELO GROSSMANN"/>
    <n v="1668391759"/>
    <d v="1971-12-11T00:00:00"/>
    <n v="54"/>
    <s v="Feminino"/>
    <x v="3"/>
    <s v="RIO DE JANEIRO"/>
    <m/>
    <n v="600"/>
    <s v="21 99571-1000"/>
    <s v="CMDP"/>
    <s v="Sim"/>
    <d v="2025-09-08T00:00:00"/>
    <m/>
    <m/>
    <x v="230"/>
    <m/>
    <x v="4"/>
    <s v="Emagrecimento882087355"/>
    <x v="1"/>
  </r>
  <r>
    <x v="3"/>
    <x v="8"/>
    <s v="Ativo"/>
    <d v="2026-03-03T00:00:00"/>
    <s v="093279306"/>
    <s v="Debora Pereira De Azevedo"/>
    <n v="15408601757"/>
    <d v="1992-06-30T00:00:00"/>
    <n v="33"/>
    <m/>
    <x v="3"/>
    <s v="RIO DE JANEIRO"/>
    <m/>
    <n v="450"/>
    <s v="21 99577-5386"/>
    <s v="CMDP"/>
    <s v="Sim"/>
    <d v="2025-07-25T00:00:00"/>
    <m/>
    <m/>
    <x v="191"/>
    <m/>
    <x v="4"/>
    <s v="Emagrecimento093279306"/>
    <x v="1"/>
  </r>
  <r>
    <x v="3"/>
    <x v="8"/>
    <s v="Ativo"/>
    <d v="2026-03-03T00:00:00"/>
    <s v="093083112"/>
    <s v="Luciana De Vasconcellos Marques Alves"/>
    <n v="30319670899"/>
    <d v="1982-10-12T00:00:00"/>
    <n v="43"/>
    <m/>
    <x v="3"/>
    <s v="RIO DE JANEIRO"/>
    <m/>
    <n v="380"/>
    <s v="21 997638006"/>
    <s v="CMDP"/>
    <s v="Sim"/>
    <d v="2026-01-28T00:00:00"/>
    <m/>
    <m/>
    <x v="38"/>
    <m/>
    <x v="10"/>
    <s v="Emagrecimento093083112"/>
    <x v="4"/>
  </r>
  <r>
    <x v="3"/>
    <x v="8"/>
    <s v="Ativo"/>
    <d v="2026-04-23T00:00:00"/>
    <s v="093326807"/>
    <s v="RAPHAELA IGNACIO FERREIRA CORDEIRO"/>
    <n v="14121012712"/>
    <d v="1993-04-06T00:00:00"/>
    <n v="33"/>
    <s v="Feminino"/>
    <x v="3"/>
    <s v="RIO DE JANEIRO"/>
    <m/>
    <n v="120"/>
    <s v="21 997718281"/>
    <s v="CMDP"/>
    <s v="Sim"/>
    <d v="2025-07-11T00:00:00"/>
    <m/>
    <m/>
    <x v="181"/>
    <m/>
    <x v="4"/>
    <s v="Emagrecimento093326807"/>
    <x v="1"/>
  </r>
  <r>
    <x v="3"/>
    <x v="8"/>
    <s v="Ativo"/>
    <d v="2026-03-03T00:00:00"/>
    <s v="094091306"/>
    <s v="Sara Ribeiro Castilho Dos Santos"/>
    <n v="10845180746"/>
    <d v="1986-03-17T00:00:00"/>
    <n v="40"/>
    <m/>
    <x v="3"/>
    <s v="RIO DE JANEIRO"/>
    <m/>
    <n v="450"/>
    <s v="21 99778-6493"/>
    <s v="CMDP"/>
    <s v="Sim"/>
    <d v="2026-01-13T00:00:00"/>
    <m/>
    <m/>
    <x v="33"/>
    <m/>
    <x v="9"/>
    <s v="Emagrecimento094091306"/>
    <x v="4"/>
  </r>
  <r>
    <x v="3"/>
    <x v="8"/>
    <s v="Ativo"/>
    <d v="2026-04-23T00:00:00"/>
    <s v="088987780"/>
    <s v="JESSICA OLIVEIRA BARRETO SILVA"/>
    <n v="17235309725"/>
    <d v="1998-11-05T00:00:00"/>
    <n v="27"/>
    <s v="Feminino"/>
    <x v="3"/>
    <s v="RIO DE JANEIRO"/>
    <m/>
    <n v="450"/>
    <s v="21 99807-2564"/>
    <s v="CMDP"/>
    <s v="Sim"/>
    <d v="2025-09-15T00:00:00"/>
    <m/>
    <m/>
    <x v="187"/>
    <m/>
    <x v="4"/>
    <s v="Emagrecimento088987780"/>
    <x v="1"/>
  </r>
  <r>
    <x v="3"/>
    <x v="8"/>
    <s v="Ativo"/>
    <d v="2026-03-03T00:00:00"/>
    <s v="093250472"/>
    <s v="Lamartine Vangelote Emmeick"/>
    <n v="5822849709"/>
    <d v="1982-06-10T00:00:00"/>
    <n v="43"/>
    <m/>
    <x v="3"/>
    <s v="RIO DE JANEIRO"/>
    <m/>
    <n v="380"/>
    <s v="21 99920-3965"/>
    <s v="CMDP"/>
    <s v="Sim"/>
    <d v="2026-01-13T00:00:00"/>
    <m/>
    <m/>
    <x v="33"/>
    <m/>
    <x v="10"/>
    <s v="Emagrecimento093250472"/>
    <x v="4"/>
  </r>
  <r>
    <x v="3"/>
    <x v="8"/>
    <s v="Ativo"/>
    <d v="2026-04-23T00:00:00"/>
    <s v="086130346"/>
    <s v="THAYS DANTAS DO AMARAL MANHAES"/>
    <n v="9425670722"/>
    <d v="1982-11-15T00:00:00"/>
    <n v="43"/>
    <s v="Feminino"/>
    <x v="3"/>
    <s v="RIO DE JANEIRO"/>
    <m/>
    <n v="450"/>
    <s v="21 99929-0419"/>
    <s v="CMDP"/>
    <s v="Sim"/>
    <d v="2026-02-02T00:00:00"/>
    <m/>
    <m/>
    <x v="61"/>
    <m/>
    <x v="10"/>
    <s v="Emagrecimento086130346"/>
    <x v="3"/>
  </r>
  <r>
    <x v="1"/>
    <x v="8"/>
    <s v="Ativo"/>
    <d v="2026-02-26T00:00:00"/>
    <s v="094653879"/>
    <s v="DAIANA JOSEFA PEREIRA"/>
    <n v="11475909748"/>
    <d v="1987-03-08T00:00:00"/>
    <n v="39"/>
    <s v="F"/>
    <x v="3"/>
    <s v="RIO DE JANEIRO"/>
    <m/>
    <n v="75"/>
    <s v="2100000000 21979757081"/>
    <s v="CMDP"/>
    <s v="Sim"/>
    <d v="2026-02-25T00:00:00"/>
    <m/>
    <m/>
    <x v="75"/>
    <d v="2026-02-25T00:00:00"/>
    <x v="4"/>
    <s v="Emagrecimento094653879"/>
    <x v="3"/>
  </r>
  <r>
    <x v="1"/>
    <x v="8"/>
    <s v="Ativo"/>
    <d v="2026-04-30T00:00:00"/>
    <s v="216583225"/>
    <s v="HELOISA AIEX BAPTISTA MARTINS"/>
    <n v="6963212708"/>
    <d v="1971-05-01T00:00:00"/>
    <n v="55"/>
    <s v="F"/>
    <x v="3"/>
    <s v="RIO DE JANEIRO"/>
    <m/>
    <n v="600"/>
    <s v="2122612379 21997136827"/>
    <s v="CMDP"/>
    <s v="Sim"/>
    <d v="2026-04-30T00:00:00"/>
    <m/>
    <m/>
    <x v="95"/>
    <d v="2026-06-16T00:00:00"/>
    <x v="11"/>
    <s v="Emagrecimento216583225"/>
    <x v="0"/>
  </r>
  <r>
    <x v="1"/>
    <x v="8"/>
    <s v="Ativo"/>
    <d v="2026-03-12T00:00:00"/>
    <s v="079215204"/>
    <s v="PAMELA MAGALHAES PEREIRA"/>
    <n v="15346059750"/>
    <d v="1994-10-16T00:00:00"/>
    <n v="31"/>
    <s v="F"/>
    <x v="3"/>
    <s v="RIO DE JANEIRO"/>
    <m/>
    <n v="380"/>
    <s v="2124060872 21994939785"/>
    <s v="CMDP"/>
    <s v="Sim"/>
    <d v="2026-03-12T00:00:00"/>
    <m/>
    <m/>
    <x v="13"/>
    <d v="2026-08-03T00:00:00"/>
    <x v="11"/>
    <s v="Emagrecimento079215204"/>
    <x v="2"/>
  </r>
  <r>
    <x v="1"/>
    <x v="8"/>
    <s v="Ativo"/>
    <d v="2026-04-22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CMDP"/>
    <s v="Sim"/>
    <d v="2026-04-22T00:00:00"/>
    <m/>
    <m/>
    <x v="127"/>
    <d v="2026-04-23T00:00:00"/>
    <x v="12"/>
    <s v="Emagrecimento096688833"/>
    <x v="0"/>
  </r>
  <r>
    <x v="1"/>
    <x v="8"/>
    <s v="Ativo"/>
    <d v="2026-05-25T00:00:00"/>
    <s v="089182985"/>
    <s v="KELINE NOGUEIRA CIDADE"/>
    <n v="12926267711"/>
    <d v="1987-01-22T00:00:00"/>
    <n v="39"/>
    <s v="F"/>
    <x v="3"/>
    <s v="ARARUAMA"/>
    <s v="FAZENDINHA"/>
    <n v="380"/>
    <s v="2126221993 21998158869"/>
    <s v="CMDP"/>
    <s v="Sim"/>
    <d v="2026-05-25T00:00:00"/>
    <m/>
    <m/>
    <x v="99"/>
    <d v="2026-02-06T00:00:00"/>
    <x v="4"/>
    <s v="Emagrecimento089182985"/>
    <x v="5"/>
  </r>
  <r>
    <x v="1"/>
    <x v="8"/>
    <s v="Ativo"/>
    <d v="2026-05-11T00:00:00"/>
    <s v="097479991"/>
    <s v="RENATO VICENTE DA SILVA"/>
    <n v="9256878712"/>
    <d v="1981-05-27T00:00:00"/>
    <n v="45"/>
    <s v="M"/>
    <x v="3"/>
    <s v="NILOPOLIS"/>
    <s v="CENTRO"/>
    <n v="380"/>
    <s v="2126599617 2196185166"/>
    <s v="CMDP"/>
    <s v="Sim"/>
    <d v="2026-05-11T00:00:00"/>
    <m/>
    <m/>
    <x v="71"/>
    <d v="2026-12-06T00:00:00"/>
    <x v="9"/>
    <s v="Emagrecimento097479991"/>
    <x v="5"/>
  </r>
  <r>
    <x v="1"/>
    <x v="8"/>
    <s v="Ativo"/>
    <d v="2026-03-05T00:00:00"/>
    <s v="072039436"/>
    <s v="FERNANDO DE SOUZA BAZILIO"/>
    <n v="48350788704"/>
    <d v="1957-07-01T00:00:00"/>
    <n v="68"/>
    <s v="M"/>
    <x v="3"/>
    <s v="RIO DE JANEIRO"/>
    <m/>
    <n v="600"/>
    <s v="2132563734 21981775175"/>
    <s v="CMDP"/>
    <s v="Sim"/>
    <d v="2026-03-05T00:00:00"/>
    <m/>
    <m/>
    <x v="20"/>
    <d v="2026-03-11T00:00:00"/>
    <x v="11"/>
    <s v="Emagrecimento072039436"/>
    <x v="2"/>
  </r>
  <r>
    <x v="1"/>
    <x v="8"/>
    <s v="Ativo"/>
    <d v="2026-05-25T00:00:00"/>
    <s v="088931580"/>
    <s v="GABRIEL PEDRINI"/>
    <n v="3966374935"/>
    <d v="1982-11-24T00:00:00"/>
    <n v="43"/>
    <s v="M"/>
    <x v="3"/>
    <s v="RIO DE JANEIRO"/>
    <s v="IRAJA"/>
    <n v="380"/>
    <s v="2136223470 21979796848 21979796848"/>
    <s v="CMDP"/>
    <s v="Sim"/>
    <d v="2026-05-25T00:00:00"/>
    <m/>
    <m/>
    <x v="101"/>
    <d v="2026-05-21T00:00:00"/>
    <x v="29"/>
    <s v="Emagrecimento088931580"/>
    <x v="5"/>
  </r>
  <r>
    <x v="1"/>
    <x v="8"/>
    <s v="Ativo"/>
    <d v="2026-03-11T00:00:00"/>
    <s v="095854239"/>
    <s v="LARISSA CRISTINA SILVA TARCISIO"/>
    <n v="17631628777"/>
    <d v="1996-12-19T00:00:00"/>
    <n v="29"/>
    <s v="F"/>
    <x v="3"/>
    <s v="RIO DE JANEIRO"/>
    <m/>
    <n v="400"/>
    <s v="2176667020 21976667020 21976667020"/>
    <s v="CMDP"/>
    <s v="Sim"/>
    <d v="2026-03-12T00:00:00"/>
    <m/>
    <m/>
    <x v="93"/>
    <d v="2026-03-17T00:00:00"/>
    <x v="10"/>
    <s v="Emagrecimento095854239"/>
    <x v="2"/>
  </r>
  <r>
    <x v="6"/>
    <x v="8"/>
    <s v="Ativo"/>
    <d v="2026-04-16T00:00:00"/>
    <s v="085898116"/>
    <s v="CAROLINA JANDRE ROCHA"/>
    <s v="15623868754"/>
    <d v="1994-07-27T00:00:00"/>
    <n v="31"/>
    <s v="F"/>
    <x v="3"/>
    <s v="RIO DE JANEIRO"/>
    <s v="PACIENCIA"/>
    <n v="700"/>
    <s v="2193972786"/>
    <s v="CMDP"/>
    <s v="Sim"/>
    <d v="2026-04-16T00:00:00"/>
    <m/>
    <m/>
    <x v="39"/>
    <m/>
    <x v="1"/>
    <s v="Emagrecimento085898116"/>
    <x v="2"/>
  </r>
  <r>
    <x v="1"/>
    <x v="8"/>
    <s v="Ativo"/>
    <d v="2026-04-27T00:00:00"/>
    <s v="318352664"/>
    <s v="GABRIEL DA SILVA COUTO BORGES"/>
    <n v="13351454783"/>
    <d v="1995-09-08T00:00:00"/>
    <n v="30"/>
    <s v="M"/>
    <x v="3"/>
    <s v="MARICA"/>
    <s v="PINDOBAS"/>
    <n v="300"/>
    <s v="2195171213 21995171213"/>
    <s v="CMDP"/>
    <s v="Sim"/>
    <d v="2026-04-27T00:00:00"/>
    <m/>
    <m/>
    <x v="27"/>
    <d v="2026-05-24T00:00:00"/>
    <x v="11"/>
    <s v="Emagrecimento318352664"/>
    <x v="0"/>
  </r>
  <r>
    <x v="1"/>
    <x v="8"/>
    <s v="Ativo"/>
    <d v="2026-04-27T00:00:00"/>
    <s v="094424311"/>
    <s v="MIQUELINE FONSECA VELOSO"/>
    <n v="3226511742"/>
    <d v="1974-05-19T00:00:00"/>
    <n v="52"/>
    <s v="F"/>
    <x v="3"/>
    <s v="NITEROI"/>
    <s v="ICARAI"/>
    <n v="450"/>
    <s v="2195475172 21995475172 21995475172 2195475172 21995475172 2195475172"/>
    <s v="CMDP"/>
    <s v="Sim"/>
    <d v="2026-04-27T00:00:00"/>
    <m/>
    <m/>
    <x v="27"/>
    <d v="2026-11-06T00:00:00"/>
    <x v="29"/>
    <s v="Emagrecimento094424311"/>
    <x v="0"/>
  </r>
  <r>
    <x v="1"/>
    <x v="8"/>
    <s v="Ativo"/>
    <d v="2026-02-26T00:00:00"/>
    <s v="094306880"/>
    <s v="DEBORAH DE ABREU LINS"/>
    <n v="11131943759"/>
    <d v="1986-05-31T00:00:00"/>
    <n v="40"/>
    <s v="F"/>
    <x v="3"/>
    <s v="BELFORD ROXO"/>
    <m/>
    <n v="450"/>
    <s v="2195787211 21995787211 2199578721 21995787211"/>
    <s v="CMDP"/>
    <s v="Sim"/>
    <d v="2026-02-25T00:00:00"/>
    <m/>
    <m/>
    <x v="29"/>
    <d v="2026-02-25T00:00:00"/>
    <x v="4"/>
    <s v="Emagrecimento094306880"/>
    <x v="3"/>
  </r>
  <r>
    <x v="1"/>
    <x v="8"/>
    <s v="Ativo"/>
    <d v="2026-03-23T00:00:00"/>
    <s v="074184111"/>
    <s v="LARYSSA BERNARDES FERREIRA"/>
    <n v="15998203747"/>
    <d v="1996-06-26T00:00:00"/>
    <n v="29"/>
    <s v="F"/>
    <x v="3"/>
    <s v="SAO JOAO DE MERITI"/>
    <m/>
    <n v="50"/>
    <s v="2195845602 21970386873"/>
    <s v="CMDP"/>
    <s v="Sim"/>
    <d v="2026-03-12T00:00:00"/>
    <m/>
    <m/>
    <x v="89"/>
    <d v="2026-05-13T00:00:00"/>
    <x v="33"/>
    <s v="Emagrecimento074184111"/>
    <x v="2"/>
  </r>
  <r>
    <x v="1"/>
    <x v="8"/>
    <s v="Ativo"/>
    <d v="2026-03-25T00:00:00"/>
    <s v="077646145"/>
    <s v="NATHALIA ALVES MONTEIRO DA ROCHA"/>
    <n v="11278974709"/>
    <d v="1987-05-02T00:00:00"/>
    <n v="39"/>
    <s v="F"/>
    <x v="3"/>
    <s v="RIO DE JANEIRO"/>
    <s v="CAMPO GRANDE"/>
    <n v="450"/>
    <s v="21964058343 21998349336"/>
    <s v="CMDP"/>
    <s v="Sim"/>
    <d v="2026-03-23T00:00:00"/>
    <m/>
    <m/>
    <x v="89"/>
    <d v="2026-05-13T00:00:00"/>
    <x v="10"/>
    <s v="Emagrecimento077646145"/>
    <x v="2"/>
  </r>
  <r>
    <x v="4"/>
    <x v="8"/>
    <s v="Ativo"/>
    <d v="2026-04-23T00:00:00"/>
    <s v="410062774"/>
    <s v="CLEIC KELLY PECANHA BRITTEZ"/>
    <n v="8872665760"/>
    <d v="1981-03-20T00:00:00"/>
    <n v="45"/>
    <s v="Feminino"/>
    <x v="3"/>
    <s v="SAO GONÇALO"/>
    <m/>
    <n v="300"/>
    <s v="21-964228925"/>
    <s v="CMDP"/>
    <s v="Sim"/>
    <d v="2026-04-14T00:00:00"/>
    <m/>
    <m/>
    <x v="103"/>
    <m/>
    <x v="29"/>
    <s v="Emagrecimento410062774"/>
    <x v="0"/>
  </r>
  <r>
    <x v="4"/>
    <x v="8"/>
    <s v="Ativo"/>
    <d v="2026-05-11T00:00:00"/>
    <s v="088168239"/>
    <s v="ROSANGELA PIRES ALVES"/>
    <n v="2042911780"/>
    <d v="1975-07-23T00:00:00"/>
    <n v="50"/>
    <s v="Feminino"/>
    <x v="3"/>
    <s v="RIO DE JANEIRO"/>
    <m/>
    <n v="60"/>
    <s v="21-964353029"/>
    <s v="CMDP"/>
    <s v="Sim"/>
    <d v="2026-03-02T00:00:00"/>
    <m/>
    <m/>
    <x v="82"/>
    <m/>
    <x v="1"/>
    <s v="Emagrecimento088168239"/>
    <x v="5"/>
  </r>
  <r>
    <x v="4"/>
    <x v="8"/>
    <s v="Ativo"/>
    <d v="2026-04-23T00:00:00"/>
    <s v="079649292"/>
    <s v="REJANE FELIX DA SILVA GERPE"/>
    <n v="6918870718"/>
    <d v="1975-03-28T00:00:00"/>
    <n v="51"/>
    <s v="Feminino"/>
    <x v="3"/>
    <s v="RIO DE JANEIRO"/>
    <m/>
    <n v="60"/>
    <s v="21-964388583"/>
    <s v="CMDP"/>
    <s v="Sim"/>
    <d v="2026-04-02T00:00:00"/>
    <m/>
    <m/>
    <x v="16"/>
    <m/>
    <x v="9"/>
    <s v="Emagrecimento079649292"/>
    <x v="0"/>
  </r>
  <r>
    <x v="1"/>
    <x v="8"/>
    <s v="Ativo"/>
    <d v="2026-05-07T00:00:00"/>
    <s v="085024685"/>
    <s v="RAFAEL JOSE RIBEIRO DA SILVA"/>
    <n v="13351733747"/>
    <d v="1993-03-19T00:00:00"/>
    <n v="33"/>
    <s v="M"/>
    <x v="3"/>
    <s v="RIO DE JANEIRO"/>
    <s v="PIEDADE"/>
    <n v="450"/>
    <s v="21964395018 21964395018 2122335950 2139798427"/>
    <s v="CMDP"/>
    <s v="Sim"/>
    <d v="2026-05-07T00:00:00"/>
    <m/>
    <m/>
    <x v="56"/>
    <d v="2026-11-05T00:00:00"/>
    <x v="19"/>
    <s v="Emagrecimento085024685"/>
    <x v="5"/>
  </r>
  <r>
    <x v="4"/>
    <x v="8"/>
    <s v="Ativo"/>
    <d v="2026-04-23T00:00:00"/>
    <s v="076018889"/>
    <s v="LETICIA DA SILVA HADDAD"/>
    <n v="14201922723"/>
    <d v="1993-11-22T00:00:00"/>
    <n v="32"/>
    <s v="Feminino"/>
    <x v="3"/>
    <s v="RIO DE JANEIRO"/>
    <m/>
    <n v="50"/>
    <s v="21-964454254"/>
    <s v="CMDP"/>
    <s v="Sim"/>
    <d v="2026-04-01T00:00:00"/>
    <m/>
    <m/>
    <x v="112"/>
    <m/>
    <x v="4"/>
    <s v="Emagrecimento076018889"/>
    <x v="0"/>
  </r>
  <r>
    <x v="3"/>
    <x v="8"/>
    <s v="Ativo"/>
    <d v="2026-04-23T00:00:00"/>
    <s v="096703371"/>
    <s v="RODRIGO SILVA RODRIGUES"/>
    <n v="10561983704"/>
    <d v="1985-02-18T00:00:00"/>
    <n v="41"/>
    <s v="Masculino"/>
    <x v="3"/>
    <s v="RIO DE JANEIRO"/>
    <m/>
    <n v="750"/>
    <s v="21-96448-3939"/>
    <s v="CMDP"/>
    <s v="Sim"/>
    <d v="2026-03-18T00:00:00"/>
    <m/>
    <m/>
    <x v="91"/>
    <m/>
    <x v="4"/>
    <s v="Emagrecimento096703371"/>
    <x v="2"/>
  </r>
  <r>
    <x v="1"/>
    <x v="8"/>
    <s v="Ativo"/>
    <d v="2026-03-26T00:00:00"/>
    <s v="085067980"/>
    <s v="FERNANDA DE LIMA COUTINHO"/>
    <n v="10173896758"/>
    <d v="1983-06-11T00:00:00"/>
    <n v="42"/>
    <s v="F"/>
    <x v="3"/>
    <s v="DUQUE DE CAXIAS"/>
    <s v="VILA LEOPOLDINA"/>
    <n v="60"/>
    <s v="21-96448-5582 21964485582 21964485582"/>
    <s v="CMDP"/>
    <s v="Sim"/>
    <d v="2026-03-23T00:00:00"/>
    <m/>
    <m/>
    <x v="96"/>
    <d v="2026-03-26T00:00:00"/>
    <x v="4"/>
    <s v="Emagrecimento085067980"/>
    <x v="2"/>
  </r>
  <r>
    <x v="6"/>
    <x v="8"/>
    <s v="Ativo"/>
    <d v="2026-04-16T00:00:00"/>
    <s v="086812187"/>
    <s v="LUCIA REGINA DOUZA DA CRUZ"/>
    <s v="07014963716"/>
    <d v="1974-07-31T00:00:00"/>
    <n v="51"/>
    <s v="F"/>
    <x v="3"/>
    <s v="RIO DE JANEIRO"/>
    <s v="JACAREPAGUA"/>
    <n v="580"/>
    <s v="21964516581"/>
    <s v="CMDP"/>
    <s v="Sim"/>
    <d v="2026-04-16T00:00:00"/>
    <m/>
    <m/>
    <x v="0"/>
    <m/>
    <x v="1"/>
    <s v="Emagrecimento086812187"/>
    <x v="0"/>
  </r>
  <r>
    <x v="4"/>
    <x v="8"/>
    <s v="Ativo"/>
    <d v="2026-04-23T00:00:00"/>
    <s v="081415703"/>
    <s v="ELIDIANE AQUILA BRANDAO MATEUS HORTENCIO JESUS"/>
    <n v="13364333700"/>
    <d v="1988-04-09T00:00:00"/>
    <n v="38"/>
    <s v="Feminino"/>
    <x v="3"/>
    <s v="DUQUE DE CAXIAS"/>
    <m/>
    <n v="60"/>
    <s v="21-964661683"/>
    <s v="CMDP"/>
    <s v="Sim"/>
    <d v="2026-04-02T00:00:00"/>
    <m/>
    <m/>
    <x v="16"/>
    <m/>
    <x v="9"/>
    <s v="Emagrecimento081415703"/>
    <x v="0"/>
  </r>
  <r>
    <x v="4"/>
    <x v="8"/>
    <s v="Ativo"/>
    <d v="2026-04-23T00:00:00"/>
    <s v="095007810"/>
    <s v="FRANCISCA ALESKA BATISTA"/>
    <n v="45359250895"/>
    <d v="1995-01-17T00:00:00"/>
    <n v="31"/>
    <s v="Feminino"/>
    <x v="3"/>
    <s v="RIO DE JANEIRO"/>
    <m/>
    <n v="380"/>
    <s v="21-964683540"/>
    <s v="CMDP"/>
    <s v="Sim"/>
    <d v="2026-01-29T00:00:00"/>
    <m/>
    <m/>
    <x v="34"/>
    <m/>
    <x v="4"/>
    <s v="Emagrecimento095007810"/>
    <x v="4"/>
  </r>
  <r>
    <x v="4"/>
    <x v="8"/>
    <s v="Ativo"/>
    <d v="2026-04-23T00:00:00"/>
    <s v="084613577"/>
    <s v="VALQUIRIA SILVA PAIVA"/>
    <n v="1791198775"/>
    <d v="1972-10-12T00:00:00"/>
    <n v="53"/>
    <s v="Feminino"/>
    <x v="3"/>
    <s v="DUQUE DE CAXIAS"/>
    <m/>
    <n v="60"/>
    <s v="21-964725322"/>
    <s v="CMDP"/>
    <s v="Sim"/>
    <d v="2026-04-01T00:00:00"/>
    <m/>
    <m/>
    <x v="112"/>
    <m/>
    <x v="4"/>
    <s v="Emagrecimento084613577"/>
    <x v="0"/>
  </r>
  <r>
    <x v="6"/>
    <x v="8"/>
    <s v="Ativo"/>
    <d v="2026-04-16T00:00:00"/>
    <s v="094567468"/>
    <s v="FERNANDA MARQUES DA ROCHA"/>
    <s v="00338641793"/>
    <d v="1970-04-13T00:00:00"/>
    <n v="56"/>
    <s v="F"/>
    <x v="3"/>
    <s v="RIO DE JANEIRO"/>
    <s v="RECREIO DOS BANDEIRANTES"/>
    <n v="450"/>
    <s v="21964749934"/>
    <s v="CMDP"/>
    <s v="Sim"/>
    <d v="2026-04-16T00:00:00"/>
    <m/>
    <m/>
    <x v="114"/>
    <m/>
    <x v="1"/>
    <s v="Emagrecimento094567468"/>
    <x v="0"/>
  </r>
  <r>
    <x v="1"/>
    <x v="8"/>
    <s v="Ativo"/>
    <d v="2026-02-26T00:00:00"/>
    <s v="093128278"/>
    <s v="MARCELLE CONCEICAO BRAGA DA MOTTA GARCIA"/>
    <n v="9734958712"/>
    <d v="1981-11-20T00:00:00"/>
    <n v="44"/>
    <s v="F"/>
    <x v="3"/>
    <s v="NITEROI"/>
    <m/>
    <n v="450"/>
    <s v="21964764114 21964764114"/>
    <s v="CMDP"/>
    <s v="Sim"/>
    <d v="2026-02-26T00:00:00"/>
    <m/>
    <m/>
    <x v="52"/>
    <d v="2026-03-05T00:00:00"/>
    <x v="29"/>
    <s v="Emagrecimento093128278"/>
    <x v="3"/>
  </r>
  <r>
    <x v="6"/>
    <x v="8"/>
    <s v="Ativo"/>
    <d v="2026-04-16T00:00:00"/>
    <s v="881382230"/>
    <s v="MARCIO LUIZ MOREIRA"/>
    <s v="73551678715"/>
    <d v="1963-09-22T00:00:00"/>
    <n v="62"/>
    <s v="M"/>
    <x v="3"/>
    <s v="RIO DE JANEIRO"/>
    <s v="BENTO RIBEIRO"/>
    <n v="600"/>
    <s v="21964809738"/>
    <s v="CMDP"/>
    <s v="Sim"/>
    <d v="2026-04-16T00:00:00"/>
    <m/>
    <m/>
    <x v="176"/>
    <m/>
    <x v="1"/>
    <s v="Emagrecimento881382230"/>
    <x v="2"/>
  </r>
  <r>
    <x v="1"/>
    <x v="8"/>
    <s v="Ativo"/>
    <d v="2026-05-21T00:00:00"/>
    <s v="213612771"/>
    <s v="ITAMAR FERREIRA DE CARVALHO"/>
    <n v="385084781"/>
    <d v="1972-02-28T00:00:00"/>
    <n v="54"/>
    <s v="M"/>
    <x v="3"/>
    <s v="RIO DE JANEIRO"/>
    <s v="CENTRO"/>
    <n v="400"/>
    <s v="21964938657 21981828667 21999728797 21999738797"/>
    <s v="CMDP"/>
    <s v="Sim"/>
    <d v="2026-05-21T00:00:00"/>
    <m/>
    <m/>
    <x v="111"/>
    <d v="2026-05-22T00:00:00"/>
    <x v="9"/>
    <s v="Emagrecimento213612771"/>
    <x v="5"/>
  </r>
  <r>
    <x v="4"/>
    <x v="8"/>
    <s v="Ativo"/>
    <d v="2026-05-18T00:00:00"/>
    <s v="082594931"/>
    <s v="ANA LUCIA PRIETO LAMBERTI"/>
    <n v="91616700734"/>
    <d v="1968-06-06T00:00:00"/>
    <n v="57"/>
    <s v="Feminino"/>
    <x v="3"/>
    <s v="RIO DE JANEIRO"/>
    <m/>
    <n v="450"/>
    <s v="21-964962530"/>
    <s v="CMDP"/>
    <s v="Sim"/>
    <d v="2026-03-02T00:00:00"/>
    <m/>
    <m/>
    <x v="42"/>
    <m/>
    <x v="1"/>
    <s v="Emagrecimento082594931"/>
    <x v="5"/>
  </r>
  <r>
    <x v="1"/>
    <x v="8"/>
    <s v="Ativo"/>
    <d v="2026-03-05T00:00:00"/>
    <s v="093991031"/>
    <s v="ROMULO GODINHO BARBOSA"/>
    <n v="16128072755"/>
    <d v="1998-11-18T00:00:00"/>
    <n v="27"/>
    <s v="M"/>
    <x v="3"/>
    <s v="RIO DE JANEIRO"/>
    <m/>
    <n v="750"/>
    <s v="21964991517 21980778107"/>
    <s v="CMDP"/>
    <s v="Sim"/>
    <d v="2026-03-05T00:00:00"/>
    <m/>
    <m/>
    <x v="63"/>
    <d v="2026-03-18T00:00:00"/>
    <x v="11"/>
    <s v="Emagrecimento093991031"/>
    <x v="3"/>
  </r>
  <r>
    <x v="6"/>
    <x v="8"/>
    <s v="Ativo"/>
    <d v="2026-04-16T00:00:00"/>
    <s v="430685343"/>
    <s v="RAYNA DO AMARAL ALVES"/>
    <s v="10057088780"/>
    <d v="1994-08-25T00:00:00"/>
    <n v="31"/>
    <s v="F"/>
    <x v="3"/>
    <s v="QUEIMADOS"/>
    <s v="FANCHEM"/>
    <n v="400"/>
    <s v="21964991827"/>
    <s v="CMDP"/>
    <s v="Sim"/>
    <d v="2026-04-16T00:00:00"/>
    <m/>
    <m/>
    <x v="39"/>
    <m/>
    <x v="1"/>
    <s v="Emagrecimento430685343"/>
    <x v="2"/>
  </r>
  <r>
    <x v="4"/>
    <x v="8"/>
    <s v="Ativo"/>
    <d v="2026-05-11T00:00:00"/>
    <s v="094350419"/>
    <s v="ROSANGELA ARAUJO DA CONCEICAO"/>
    <n v="5720274782"/>
    <d v="1985-07-09T00:00:00"/>
    <n v="40"/>
    <s v="Feminino"/>
    <x v="3"/>
    <s v="BELFORD ROXO"/>
    <m/>
    <n v="80"/>
    <s v="21-965112966"/>
    <s v="CMDP"/>
    <s v="Sim"/>
    <d v="2026-03-02T00:00:00"/>
    <m/>
    <m/>
    <x v="127"/>
    <m/>
    <x v="1"/>
    <s v="Emagrecimento094350419"/>
    <x v="0"/>
  </r>
  <r>
    <x v="4"/>
    <x v="8"/>
    <s v="Ativo"/>
    <d v="2026-04-23T00:00:00"/>
    <s v="079705000"/>
    <s v="SIMONE LAMEIRAO MANHAES"/>
    <n v="3666637710"/>
    <d v="1974-07-02T00:00:00"/>
    <n v="51"/>
    <s v="Feminino"/>
    <x v="3"/>
    <s v="PETROPOLIS"/>
    <m/>
    <n v="60"/>
    <s v="21-965212110"/>
    <s v="CMDP"/>
    <s v="Sim"/>
    <d v="2026-04-02T00:00:00"/>
    <m/>
    <m/>
    <x v="16"/>
    <m/>
    <x v="4"/>
    <s v="Emagrecimento079705000"/>
    <x v="0"/>
  </r>
  <r>
    <x v="1"/>
    <x v="8"/>
    <s v="Ativo"/>
    <d v="2026-02-26T00:00:00"/>
    <s v="093369086"/>
    <s v="DANIELLA FRAZAO MATIAS"/>
    <n v="7169286637"/>
    <d v="1989-05-23T00:00:00"/>
    <n v="37"/>
    <s v="F"/>
    <x v="3"/>
    <s v="RIO DE JANEIRO"/>
    <m/>
    <n v="750"/>
    <s v="21965309281 21965309281"/>
    <s v="CMDP"/>
    <s v="Sim"/>
    <d v="2026-02-26T00:00:00"/>
    <m/>
    <m/>
    <x v="60"/>
    <d v="2026-03-09T00:00:00"/>
    <x v="19"/>
    <s v="Emagrecimento093369086"/>
    <x v="3"/>
  </r>
  <r>
    <x v="1"/>
    <x v="8"/>
    <s v="Ativo"/>
    <d v="2026-04-13T00:00:00"/>
    <s v="093232392"/>
    <s v="AUREA CAROLINA ARAUJO DOS SANTOS"/>
    <n v="13510289790"/>
    <d v="1992-01-02T00:00:00"/>
    <n v="34"/>
    <s v="F"/>
    <x v="3"/>
    <s v="RIO DE JANEIRO"/>
    <s v="MEIER"/>
    <n v="450"/>
    <s v="21965311520 21965311520"/>
    <s v="CMDP"/>
    <s v="Sim"/>
    <d v="2026-04-13T00:00:00"/>
    <m/>
    <m/>
    <x v="47"/>
    <d v="2026-04-24T00:00:00"/>
    <x v="9"/>
    <s v="Emagrecimento093232392"/>
    <x v="0"/>
  </r>
  <r>
    <x v="1"/>
    <x v="8"/>
    <s v="Ativo"/>
    <d v="2026-03-05T00:00:00"/>
    <s v="093088353"/>
    <s v="VANESSA CRISTINA DE SOUZA PAIVA"/>
    <n v="10528548778"/>
    <d v="1981-07-16T00:00:00"/>
    <n v="44"/>
    <s v="F"/>
    <x v="3"/>
    <s v="DUQUE DE CAXIAS"/>
    <m/>
    <n v="120"/>
    <s v="21965544663 21965544663"/>
    <s v="CMDP"/>
    <s v="Sim"/>
    <d v="2026-03-05T00:00:00"/>
    <m/>
    <m/>
    <x v="81"/>
    <d v="2026-03-05T00:00:00"/>
    <x v="4"/>
    <s v="Emagrecimento093088353"/>
    <x v="2"/>
  </r>
  <r>
    <x v="1"/>
    <x v="8"/>
    <s v="Ativo"/>
    <d v="2026-05-18T00:00:00"/>
    <s v="095371984"/>
    <s v="MICHELLE KRISTINNA PASSOS NASCIMENTO DO AMARAL"/>
    <n v="19660173750"/>
    <d v="2002-07-17T00:00:00"/>
    <n v="23"/>
    <s v="F"/>
    <x v="3"/>
    <s v="RIO DE JANEIRO"/>
    <s v="REALENGO"/>
    <n v="450"/>
    <s v="21965630304 21965630304"/>
    <s v="CMDP"/>
    <s v="Sim"/>
    <d v="2026-05-18T00:00:00"/>
    <m/>
    <m/>
    <x v="113"/>
    <d v="2026-05-25T00:00:00"/>
    <x v="19"/>
    <s v="Emagrecimento095371984"/>
    <x v="5"/>
  </r>
  <r>
    <x v="4"/>
    <x v="8"/>
    <s v="Ativo"/>
    <d v="2026-05-11T00:00:00"/>
    <s v="083011148"/>
    <s v="VANESSA CRISTINA BERNARDINO RIBEIRO"/>
    <n v="8653171789"/>
    <d v="1980-08-15T00:00:00"/>
    <n v="45"/>
    <s v="Feminino"/>
    <x v="3"/>
    <s v="RIO DE JANEIRO"/>
    <m/>
    <n v="50"/>
    <s v="21-965677337"/>
    <s v="CMDP"/>
    <s v="Sim"/>
    <d v="2026-03-02T00:00:00"/>
    <m/>
    <m/>
    <x v="82"/>
    <m/>
    <x v="1"/>
    <s v="Emagrecimento083011148"/>
    <x v="5"/>
  </r>
  <r>
    <x v="4"/>
    <x v="8"/>
    <s v="Ativo"/>
    <d v="2026-04-23T00:00:00"/>
    <s v="079059418"/>
    <s v="ANDREIA APARECIDA FIRMINO LUIZ"/>
    <n v="7587715762"/>
    <d v="1979-04-10T00:00:00"/>
    <n v="47"/>
    <s v="Feminino"/>
    <x v="3"/>
    <s v="RIO DE JANEIRO"/>
    <m/>
    <n v="60"/>
    <s v="21-966956224"/>
    <s v="CMDP"/>
    <s v="Sim"/>
    <d v="2026-04-01T00:00:00"/>
    <m/>
    <m/>
    <x v="112"/>
    <m/>
    <x v="11"/>
    <s v="Emagrecimento079059418"/>
    <x v="0"/>
  </r>
  <r>
    <x v="4"/>
    <x v="8"/>
    <s v="Ativo"/>
    <d v="2026-05-18T00:00:00"/>
    <s v="087556960"/>
    <s v="RENATA REGINA RIOS DOS SANTOS"/>
    <n v="11238777775"/>
    <d v="1989-03-13T00:00:00"/>
    <n v="37"/>
    <s v="Feminino"/>
    <x v="3"/>
    <s v="RIO DE JANEIRO"/>
    <m/>
    <n v="750"/>
    <s v="21-967051017"/>
    <s v="CMDP"/>
    <s v="Sim"/>
    <d v="2026-03-02T00:00:00"/>
    <m/>
    <m/>
    <x v="113"/>
    <m/>
    <x v="1"/>
    <s v="Emagrecimento087556960"/>
    <x v="5"/>
  </r>
  <r>
    <x v="1"/>
    <x v="8"/>
    <s v="Ativo"/>
    <d v="2026-04-16T00:00:00"/>
    <s v="093025071"/>
    <s v="KELLY CONSTANTINO BARBOSA TAVARES"/>
    <n v="5623258751"/>
    <d v="1981-08-17T00:00:00"/>
    <n v="44"/>
    <s v="F"/>
    <x v="3"/>
    <s v="RIO DE JANEIRO "/>
    <s v="PRAÇA SECA "/>
    <n v="75"/>
    <s v="21967322628 21967322628"/>
    <s v="CMDP"/>
    <s v="Sim"/>
    <d v="2026-04-16T00:00:00"/>
    <m/>
    <m/>
    <x v="74"/>
    <d v="2026-05-19T00:00:00"/>
    <x v="11"/>
    <s v="Emagrecimento093025071"/>
    <x v="0"/>
  </r>
  <r>
    <x v="1"/>
    <x v="8"/>
    <s v="Ativo"/>
    <d v="2026-04-10T00:00:00"/>
    <s v="096125549"/>
    <s v="VIVIANE FIALHO BRITO SOUZA"/>
    <s v="08183271707"/>
    <d v="1979-09-01T00:00:00"/>
    <n v="46"/>
    <s v="F"/>
    <x v="3"/>
    <s v="RIO DE JANEIRO"/>
    <m/>
    <s v="NÍVEL 120"/>
    <s v="21967430332"/>
    <s v="CMDP"/>
    <s v="Sim"/>
    <m/>
    <m/>
    <m/>
    <x v="176"/>
    <m/>
    <x v="10"/>
    <s v="Emagrecimento096125549"/>
    <x v="2"/>
  </r>
  <r>
    <x v="4"/>
    <x v="8"/>
    <s v="Ativo"/>
    <d v="2026-04-23T00:00:00"/>
    <s v="081718845"/>
    <s v="FRANCYELEN PINHEIRO LEMOS"/>
    <n v="14197377754"/>
    <d v="1990-08-28T00:00:00"/>
    <n v="35"/>
    <s v="Feminino"/>
    <x v="3"/>
    <s v="SAO GONÇALO"/>
    <m/>
    <n v="60"/>
    <s v="21-967667174"/>
    <s v="CMDP"/>
    <s v="Sim"/>
    <d v="2026-04-02T00:00:00"/>
    <m/>
    <m/>
    <x v="16"/>
    <m/>
    <x v="4"/>
    <s v="Emagrecimento081718845"/>
    <x v="0"/>
  </r>
  <r>
    <x v="1"/>
    <x v="8"/>
    <s v="Ativo"/>
    <d v="2026-03-11T00:00:00"/>
    <s v="094595198"/>
    <s v="LIDIA CANDIDA DA SILVA TEODORO"/>
    <n v="16717267747"/>
    <d v="1993-08-05T00:00:00"/>
    <n v="32"/>
    <s v="F"/>
    <x v="3"/>
    <s v="NOVA IGUAÇU"/>
    <m/>
    <n v="120"/>
    <s v="21968339165 21968339165 21968339165"/>
    <s v="CMDP"/>
    <s v="Sim"/>
    <d v="2026-03-12T00:00:00"/>
    <m/>
    <m/>
    <x v="88"/>
    <d v="2026-04-28T00:00:00"/>
    <x v="10"/>
    <s v="Emagrecimento094595198"/>
    <x v="2"/>
  </r>
  <r>
    <x v="4"/>
    <x v="8"/>
    <s v="Ativo"/>
    <d v="2026-04-23T00:00:00"/>
    <s v="081460481"/>
    <s v="MARIA LUCIELIA ARRUDA"/>
    <n v="7927273710"/>
    <d v="1980-03-22T00:00:00"/>
    <n v="46"/>
    <s v="Feminino"/>
    <x v="3"/>
    <s v="RIO DE JANEIRO"/>
    <m/>
    <n v="380"/>
    <s v="21-968796571"/>
    <s v="CMDP"/>
    <s v="Sim"/>
    <d v="2026-04-07T00:00:00"/>
    <m/>
    <m/>
    <x v="114"/>
    <m/>
    <x v="11"/>
    <s v="Emagrecimento081460481"/>
    <x v="0"/>
  </r>
  <r>
    <x v="1"/>
    <x v="8"/>
    <s v="Ativo"/>
    <d v="2026-03-12T00:00:00"/>
    <s v="084502506"/>
    <s v="JULIANE DE LIMA CORDEIRO"/>
    <n v="15441015705"/>
    <d v="1999-09-24T00:00:00"/>
    <n v="26"/>
    <s v="F"/>
    <x v="3"/>
    <s v="QUEIMADOS"/>
    <m/>
    <n v="400"/>
    <s v="21969233213 21969233213"/>
    <s v="CMDP"/>
    <s v="Sim"/>
    <d v="2026-03-12T00:00:00"/>
    <m/>
    <m/>
    <x v="13"/>
    <d v="2026-03-20T00:00:00"/>
    <x v="11"/>
    <s v="Emagrecimento084502506"/>
    <x v="2"/>
  </r>
  <r>
    <x v="1"/>
    <x v="8"/>
    <s v="Ativo"/>
    <d v="2026-02-12T00:00:00"/>
    <s v="092995517"/>
    <s v="ALINE CINTHIA DE JESUS LUCAS"/>
    <n v="9089359788"/>
    <d v="1980-07-15T00:00:00"/>
    <n v="45"/>
    <s v="F"/>
    <x v="3"/>
    <s v="SAO JOAO DE MERITI"/>
    <m/>
    <n v="450"/>
    <s v="21969316898 21969316898"/>
    <s v="CMDP"/>
    <s v="Sim"/>
    <d v="2026-02-12T00:00:00"/>
    <m/>
    <m/>
    <x v="110"/>
    <d v="2026-02-12T00:00:00"/>
    <x v="4"/>
    <s v="Emagrecimento092995517"/>
    <x v="3"/>
  </r>
  <r>
    <x v="1"/>
    <x v="8"/>
    <s v="Ativo"/>
    <d v="2026-05-25T00:00:00"/>
    <s v="092959091"/>
    <s v="CARLOS FERNANDO DE PAULA LIMA"/>
    <n v="8462982790"/>
    <d v="1980-03-31T00:00:00"/>
    <n v="46"/>
    <s v="M"/>
    <x v="3"/>
    <s v="RIO DE JANEIRO"/>
    <s v="RIO COMPRIDO"/>
    <n v="500"/>
    <s v="21969400824 2139002722"/>
    <s v="CMDP"/>
    <s v="Sim"/>
    <d v="2026-05-25T00:00:00"/>
    <m/>
    <m/>
    <x v="99"/>
    <d v="2026-11-07T00:00:00"/>
    <x v="10"/>
    <s v="Emagrecimento092959091"/>
    <x v="5"/>
  </r>
  <r>
    <x v="6"/>
    <x v="8"/>
    <s v="Ativo"/>
    <d v="2026-04-16T00:00:00"/>
    <s v="889018669"/>
    <s v="CLAUDIO DE ALMEIDA RODRIGUES"/>
    <s v="00273407759"/>
    <d v="1972-04-02T00:00:00"/>
    <n v="54"/>
    <s v="M"/>
    <x v="3"/>
    <s v="RIO DE JANEIRO"/>
    <s v="GARDENIA AZUL"/>
    <n v="400"/>
    <s v="21969679417"/>
    <s v="CMDP"/>
    <s v="Sim"/>
    <d v="2026-04-16T00:00:00"/>
    <m/>
    <m/>
    <x v="114"/>
    <m/>
    <x v="1"/>
    <s v="Emagrecimento889018669"/>
    <x v="0"/>
  </r>
  <r>
    <x v="1"/>
    <x v="8"/>
    <s v="Ativo"/>
    <d v="2026-04-16T00:00:00"/>
    <s v="095654133"/>
    <s v="PRISCILA IASMIM DA SILVA"/>
    <n v="6006871556"/>
    <d v="1993-10-26T00:00:00"/>
    <n v="32"/>
    <s v="F"/>
    <x v="3"/>
    <s v="RIO DE JANEIRO"/>
    <s v="SANTA CRUZ"/>
    <n v="75"/>
    <s v="21969916979 21969916979"/>
    <s v="CMDP"/>
    <s v="Sim"/>
    <d v="2026-04-16T00:00:00"/>
    <m/>
    <m/>
    <x v="74"/>
    <d v="2026-04-24T00:00:00"/>
    <x v="4"/>
    <s v="Emagrecimento095654133"/>
    <x v="0"/>
  </r>
  <r>
    <x v="1"/>
    <x v="8"/>
    <s v="Ativo"/>
    <d v="2026-05-04T00:00:00"/>
    <s v="095920991"/>
    <s v="RENATA SARAIVA BOTELHO DE BARROS"/>
    <n v="10521540771"/>
    <d v="1985-03-08T00:00:00"/>
    <n v="41"/>
    <s v="F"/>
    <x v="3"/>
    <s v="ITABORAI"/>
    <s v="VILA GABRIELA (MANILHA)"/>
    <n v="450"/>
    <s v="21970034243 2122243108 21970034243"/>
    <s v="CMDP"/>
    <s v="Sim"/>
    <d v="2026-05-04T00:00:00"/>
    <m/>
    <m/>
    <x v="97"/>
    <d v="2026-05-21T00:00:00"/>
    <x v="29"/>
    <s v="Emagrecimento095920991"/>
    <x v="0"/>
  </r>
  <r>
    <x v="4"/>
    <x v="8"/>
    <s v="Ativo"/>
    <d v="2026-04-23T00:00:00"/>
    <s v="081446387"/>
    <s v="PRISCILA VIEIRA AVENDANA"/>
    <n v="9486876738"/>
    <d v="1982-07-17T00:00:00"/>
    <n v="43"/>
    <s v="Feminino"/>
    <x v="3"/>
    <s v="NITEROI"/>
    <m/>
    <n v="60"/>
    <s v="21-970042245"/>
    <s v="CMDP"/>
    <s v="Sim"/>
    <d v="2026-04-06T00:00:00"/>
    <m/>
    <m/>
    <x v="115"/>
    <m/>
    <x v="4"/>
    <s v="Emagrecimento081446387"/>
    <x v="0"/>
  </r>
  <r>
    <x v="1"/>
    <x v="8"/>
    <s v="Ativo"/>
    <d v="2026-03-23T00:00:00"/>
    <s v="093192748"/>
    <s v="KEROLINE DE ALMEIDA"/>
    <n v="7885675785"/>
    <d v="1978-12-16T00:00:00"/>
    <n v="47"/>
    <s v="F"/>
    <x v="3"/>
    <s v="RIO DE JANEIRO"/>
    <m/>
    <n v="75"/>
    <s v="21970085457 21970085457"/>
    <s v="CMDP"/>
    <s v="Sim"/>
    <d v="2026-03-23T00:00:00"/>
    <m/>
    <m/>
    <x v="32"/>
    <d v="2026-05-19T00:00:00"/>
    <x v="10"/>
    <s v="Emagrecimento093192748"/>
    <x v="2"/>
  </r>
  <r>
    <x v="4"/>
    <x v="8"/>
    <s v="Ativo"/>
    <d v="2026-04-23T00:00:00"/>
    <s v="077028089"/>
    <s v="DESIREE ROTH COUTINHO"/>
    <n v="12862236799"/>
    <d v="1999-02-25T00:00:00"/>
    <n v="27"/>
    <s v="Feminino"/>
    <x v="3"/>
    <s v="RIO DE JANEIRO"/>
    <m/>
    <n v="50"/>
    <s v="21-970165024"/>
    <s v="CMDP"/>
    <s v="Sim"/>
    <d v="2026-04-01T00:00:00"/>
    <m/>
    <m/>
    <x v="112"/>
    <m/>
    <x v="4"/>
    <s v="Emagrecimento077028089"/>
    <x v="0"/>
  </r>
  <r>
    <x v="4"/>
    <x v="8"/>
    <s v="Ativo"/>
    <d v="2026-04-23T00:00:00"/>
    <s v="087554492"/>
    <s v="LEONARDO DE PAULA SILVA"/>
    <n v="12066212733"/>
    <d v="1987-08-05T00:00:00"/>
    <n v="38"/>
    <s v="Masculino"/>
    <x v="3"/>
    <s v="QUEIMADOS"/>
    <m/>
    <n v="380"/>
    <s v="21-970194923"/>
    <s v="CMDP"/>
    <s v="Sim"/>
    <d v="2026-04-06T00:00:00"/>
    <m/>
    <m/>
    <x v="115"/>
    <m/>
    <x v="4"/>
    <s v="Emagrecimento087554492"/>
    <x v="0"/>
  </r>
  <r>
    <x v="4"/>
    <x v="8"/>
    <s v="Ativo"/>
    <d v="2026-04-23T00:00:00"/>
    <s v="078652353"/>
    <s v="ANTONIA CLEIDE BANDEIRA ALVES"/>
    <n v="931504740"/>
    <d v="1972-06-29T00:00:00"/>
    <n v="53"/>
    <s v="Feminino"/>
    <x v="3"/>
    <s v="RIO DE JANEIRO"/>
    <m/>
    <n v="60"/>
    <s v="21-970228920"/>
    <s v="CMDP"/>
    <s v="Sim"/>
    <d v="2026-03-31T00:00:00"/>
    <m/>
    <m/>
    <x v="40"/>
    <m/>
    <x v="11"/>
    <s v="Emagrecimento078652353"/>
    <x v="2"/>
  </r>
  <r>
    <x v="1"/>
    <x v="8"/>
    <s v="Ativo"/>
    <d v="2026-04-10T00:00:00"/>
    <s v="076848610"/>
    <s v="JOANA DARCA DOS SANTOS"/>
    <s v="02495330495"/>
    <d v="1969-08-28T00:00:00"/>
    <n v="56"/>
    <s v="F"/>
    <x v="3"/>
    <s v="RIO DE JANEIRO"/>
    <m/>
    <s v="NÍVEL 50"/>
    <s v="21970314166"/>
    <s v="CMDP"/>
    <s v="Sim"/>
    <m/>
    <m/>
    <m/>
    <x v="70"/>
    <m/>
    <x v="10"/>
    <s v="Emagrecimento076848610"/>
    <x v="2"/>
  </r>
  <r>
    <x v="3"/>
    <x v="8"/>
    <s v="Ativo"/>
    <d v="2026-04-23T00:00:00"/>
    <s v="093311196"/>
    <s v="LUCILA REGINA SANTOS DE FARIAS GONCALVES"/>
    <n v="7097340770"/>
    <d v="1973-04-16T00:00:00"/>
    <n v="53"/>
    <s v="Feminino"/>
    <x v="3"/>
    <s v="RIO DE JANEIRO"/>
    <m/>
    <n v="450"/>
    <s v="21970331833M4204:M4652"/>
    <s v="CMDP"/>
    <s v="Sim"/>
    <d v="2026-03-11T00:00:00"/>
    <m/>
    <m/>
    <x v="13"/>
    <m/>
    <x v="9"/>
    <s v="Emagrecimento093311196"/>
    <x v="2"/>
  </r>
  <r>
    <x v="4"/>
    <x v="8"/>
    <s v="Ativo"/>
    <d v="2026-04-23T00:00:00"/>
    <s v="760681783"/>
    <s v="MARCELO ABRANTES DA SILVA"/>
    <n v="857436740"/>
    <d v="1969-12-09T00:00:00"/>
    <n v="56"/>
    <s v="Masculino"/>
    <x v="3"/>
    <s v="RIO DE JANEIRO"/>
    <m/>
    <n v="100"/>
    <s v="21-970661277"/>
    <s v="CMDP"/>
    <s v="Sim"/>
    <d v="2026-04-16T00:00:00"/>
    <m/>
    <m/>
    <x v="80"/>
    <m/>
    <x v="11"/>
    <s v="Emagrecimento760681783"/>
    <x v="0"/>
  </r>
  <r>
    <x v="4"/>
    <x v="8"/>
    <s v="Ativo"/>
    <d v="2026-04-23T00:00:00"/>
    <s v="087919485"/>
    <s v="BRUNO RODRIGO DE MIRANDA MARQUES"/>
    <n v="13447916702"/>
    <d v="1988-06-12T00:00:00"/>
    <n v="37"/>
    <s v="Masculino"/>
    <x v="3"/>
    <s v="RIO DE JANEIRO"/>
    <m/>
    <n v="120"/>
    <s v="21-970740497"/>
    <s v="CMDP"/>
    <s v="Sim"/>
    <d v="2026-04-01T00:00:00"/>
    <m/>
    <m/>
    <x v="112"/>
    <m/>
    <x v="9"/>
    <s v="Emagrecimento087919485"/>
    <x v="0"/>
  </r>
  <r>
    <x v="1"/>
    <x v="8"/>
    <s v="Ativo"/>
    <d v="2026-04-10T00:00:00"/>
    <s v="096512161"/>
    <s v="LIVIA DOS SANTOS GAUDARD"/>
    <s v="19793739738"/>
    <d v="2002-11-05T00:00:00"/>
    <n v="23"/>
    <s v="F"/>
    <x v="3"/>
    <s v="RIO DE JANEIRO"/>
    <m/>
    <s v="NÍVEL 450"/>
    <s v="21970969227"/>
    <s v="CMDP"/>
    <s v="Sim"/>
    <m/>
    <m/>
    <m/>
    <x v="115"/>
    <m/>
    <x v="4"/>
    <s v="Emagrecimento096512161"/>
    <x v="0"/>
  </r>
  <r>
    <x v="4"/>
    <x v="8"/>
    <s v="Ativo"/>
    <d v="2026-05-11T00:00:00"/>
    <s v="094623076"/>
    <s v="PAULA DOS SANTOS VIANA"/>
    <n v="10028437748"/>
    <d v="1983-05-07T00:00:00"/>
    <n v="43"/>
    <s v="Feminino"/>
    <x v="3"/>
    <s v="NITEROI"/>
    <m/>
    <n v="75"/>
    <s v="21-971074630"/>
    <s v="CMDP"/>
    <s v="Sim"/>
    <d v="2026-03-02T00:00:00"/>
    <m/>
    <m/>
    <x v="127"/>
    <m/>
    <x v="1"/>
    <s v="Emagrecimento094623076"/>
    <x v="0"/>
  </r>
  <r>
    <x v="4"/>
    <x v="8"/>
    <s v="Ativo"/>
    <d v="2026-05-18T00:00:00"/>
    <s v="087064504"/>
    <s v="CLAUDIA ELIAS DOS SANTOS"/>
    <n v="1854042785"/>
    <d v="1972-02-01T00:00:00"/>
    <n v="54"/>
    <s v="Feminino"/>
    <x v="3"/>
    <s v="RIO DE JANEIRO"/>
    <m/>
    <n v="60"/>
    <s v="21-971413754"/>
    <s v="CMDP"/>
    <s v="Sim"/>
    <d v="2026-03-02T00:00:00"/>
    <m/>
    <m/>
    <x v="42"/>
    <m/>
    <x v="1"/>
    <s v="Emagrecimento087064504"/>
    <x v="5"/>
  </r>
  <r>
    <x v="1"/>
    <x v="8"/>
    <s v="Ativo"/>
    <d v="2026-04-28T00:00:00"/>
    <s v="093694244"/>
    <s v="BARBARA DA SILVA MELLO FERNANDES"/>
    <n v="613877705"/>
    <d v="1970-06-07T00:00:00"/>
    <n v="55"/>
    <s v="F"/>
    <x v="3"/>
    <s v="RIO DE JANEIRO"/>
    <m/>
    <n v="750"/>
    <s v="21971460984 21996993423 21971460984"/>
    <s v="CMDP"/>
    <s v="Sim"/>
    <d v="2026-04-28T00:00:00"/>
    <m/>
    <m/>
    <x v="121"/>
    <d v="2026-04-30T00:00:00"/>
    <x v="4"/>
    <s v="Emagrecimento093694244"/>
    <x v="0"/>
  </r>
  <r>
    <x v="4"/>
    <x v="8"/>
    <s v="Ativo"/>
    <d v="2026-04-23T00:00:00"/>
    <s v="094918132"/>
    <s v="MARCELE PINTO DA SILVA"/>
    <n v="5493807793"/>
    <d v="1981-10-27T00:00:00"/>
    <n v="44"/>
    <s v="Feminino"/>
    <x v="3"/>
    <s v="RIO DE JANEIRO"/>
    <m/>
    <n v="75"/>
    <s v="21-971502188"/>
    <s v="CMDP"/>
    <s v="Sim"/>
    <d v="2026-04-16T00:00:00"/>
    <m/>
    <m/>
    <x v="80"/>
    <m/>
    <x v="11"/>
    <s v="Emagrecimento094918132"/>
    <x v="0"/>
  </r>
  <r>
    <x v="1"/>
    <x v="8"/>
    <s v="Ativo"/>
    <d v="2026-04-10T00:00:00"/>
    <s v="093110690"/>
    <s v="ANDRESSA MASSAFRA SANTIAGO"/>
    <s v="13705200771"/>
    <d v="1989-01-06T00:00:00"/>
    <n v="37"/>
    <s v="F"/>
    <x v="3"/>
    <s v="MAGE"/>
    <m/>
    <s v="NÍVEL 500"/>
    <s v="21971739255"/>
    <s v="CMDP"/>
    <s v="Sim"/>
    <m/>
    <m/>
    <m/>
    <x v="114"/>
    <m/>
    <x v="9"/>
    <s v="Emagrecimento093110690"/>
    <x v="0"/>
  </r>
  <r>
    <x v="1"/>
    <x v="8"/>
    <s v="Ativo"/>
    <d v="2026-02-12T00:00:00"/>
    <s v="087558041"/>
    <s v="YASMIN DE SOUZA VARGAS ROSA"/>
    <n v="16298533729"/>
    <d v="1996-12-11T00:00:00"/>
    <n v="29"/>
    <s v="F"/>
    <x v="3"/>
    <s v="RIO DE JANEIRO"/>
    <m/>
    <n v="380"/>
    <s v="21973015989 21973015989"/>
    <s v="CMDP"/>
    <s v="Sim"/>
    <d v="2026-02-12T00:00:00"/>
    <m/>
    <m/>
    <x v="44"/>
    <d v="2026-04-07T00:00:00"/>
    <x v="10"/>
    <s v="Emagrecimento087558041"/>
    <x v="3"/>
  </r>
  <r>
    <x v="1"/>
    <x v="8"/>
    <s v="Ativo"/>
    <d v="2026-04-22T00:00:00"/>
    <s v="093092159"/>
    <s v="MARINALVA XAVIER DA COSTA"/>
    <n v="2398732703"/>
    <d v="1970-10-05T00:00:00"/>
    <n v="55"/>
    <s v="F"/>
    <x v="3"/>
    <s v="RIO DE JANEIRO"/>
    <s v="REALENGO"/>
    <n v="120"/>
    <s v="21973025103 21973025103"/>
    <s v="CMDP"/>
    <s v="Sim"/>
    <d v="2026-04-22T00:00:00"/>
    <m/>
    <m/>
    <x v="127"/>
    <d v="2026-04-22T00:00:00"/>
    <x v="4"/>
    <s v="Emagrecimento093092159"/>
    <x v="0"/>
  </r>
  <r>
    <x v="1"/>
    <x v="8"/>
    <s v="Ativo"/>
    <d v="2026-03-23T00:00:00"/>
    <s v="095866319"/>
    <s v="RAQUEL DA TRINDADE"/>
    <n v="1432142763"/>
    <d v="1968-04-27T00:00:00"/>
    <n v="58"/>
    <s v="F"/>
    <x v="3"/>
    <s v="NITEROI"/>
    <m/>
    <n v="450"/>
    <s v="21973131907 21973131907"/>
    <s v="CMDP"/>
    <s v="Sim"/>
    <d v="2026-01-23T00:00:00"/>
    <m/>
    <m/>
    <x v="61"/>
    <d v="2026-09-04T00:00:00"/>
    <x v="29"/>
    <s v="Emagrecimento095866319"/>
    <x v="3"/>
  </r>
  <r>
    <x v="4"/>
    <x v="8"/>
    <s v="Ativo"/>
    <d v="2026-05-11T00:00:00"/>
    <s v="093622507"/>
    <s v="LUCIANA DE SOUZA FONSECA"/>
    <n v="1500461709"/>
    <d v="1972-05-03T00:00:00"/>
    <n v="54"/>
    <s v="Feminino"/>
    <x v="3"/>
    <s v="SAO GONÇALO"/>
    <m/>
    <n v="380"/>
    <s v="21-973163331"/>
    <s v="CMDP"/>
    <s v="Sim"/>
    <d v="2026-03-02T00:00:00"/>
    <m/>
    <m/>
    <x v="71"/>
    <m/>
    <x v="1"/>
    <s v="Emagrecimento093622507"/>
    <x v="5"/>
  </r>
  <r>
    <x v="4"/>
    <x v="8"/>
    <s v="Ativo"/>
    <d v="2026-05-11T00:00:00"/>
    <s v="094579961"/>
    <s v="VANESSA ELIAS DE MORAES"/>
    <n v="7819399767"/>
    <d v="1979-10-24T00:00:00"/>
    <n v="46"/>
    <s v="Feminino"/>
    <x v="3"/>
    <s v="SAO GONÇALO"/>
    <m/>
    <n v="120"/>
    <s v="21-973233847"/>
    <s v="CMDP"/>
    <s v="Sim"/>
    <d v="2026-03-02T00:00:00"/>
    <m/>
    <m/>
    <x v="82"/>
    <m/>
    <x v="1"/>
    <s v="Emagrecimento094579961"/>
    <x v="5"/>
  </r>
  <r>
    <x v="4"/>
    <x v="8"/>
    <s v="Ativo"/>
    <d v="2026-05-11T00:00:00"/>
    <s v="073159795"/>
    <s v="DAIANA DA SILVA BAPTISTA"/>
    <n v="14145762770"/>
    <d v="1990-10-10T00:00:00"/>
    <n v="35"/>
    <s v="Feminino"/>
    <x v="3"/>
    <s v="DUQUE DE CAXIAS"/>
    <m/>
    <n v="80"/>
    <s v="21-973804425"/>
    <s v="CMDP"/>
    <s v="Sim"/>
    <d v="2026-03-02T00:00:00"/>
    <m/>
    <m/>
    <x v="71"/>
    <m/>
    <x v="1"/>
    <s v="Emagrecimento073159795"/>
    <x v="5"/>
  </r>
  <r>
    <x v="1"/>
    <x v="8"/>
    <s v="Ativo"/>
    <d v="2026-04-28T00:00:00"/>
    <s v="093135064"/>
    <s v="DANIELE VITORIA QUIRINO FERNANDES"/>
    <n v="10002582708"/>
    <d v="1982-12-11T00:00:00"/>
    <n v="43"/>
    <s v="F"/>
    <x v="3"/>
    <s v="RIO DE JANEIRO"/>
    <s v="BENFICA"/>
    <n v="380"/>
    <s v="21973848999 21973848999"/>
    <s v="CMDP"/>
    <s v="Sim"/>
    <d v="2026-04-28T00:00:00"/>
    <m/>
    <m/>
    <x v="121"/>
    <d v="2026-04-05T00:00:00"/>
    <x v="4"/>
    <s v="Emagrecimento093135064"/>
    <x v="0"/>
  </r>
  <r>
    <x v="4"/>
    <x v="8"/>
    <s v="Ativo"/>
    <d v="2026-04-23T00:00:00"/>
    <s v="086865495"/>
    <s v="ALYSSANDRA DE FATIMA FERREIRA DE LUNA OLIVEIRA"/>
    <n v="8623519795"/>
    <d v="1980-09-05T00:00:00"/>
    <n v="45"/>
    <s v="Feminino"/>
    <x v="3"/>
    <s v="RIO DE JANEIRO"/>
    <m/>
    <n v="80"/>
    <s v="21-974030155"/>
    <s v="CMDP"/>
    <s v="Sim"/>
    <d v="2026-03-31T00:00:00"/>
    <m/>
    <m/>
    <x v="40"/>
    <m/>
    <x v="4"/>
    <s v="Emagrecimento086865495"/>
    <x v="2"/>
  </r>
  <r>
    <x v="1"/>
    <x v="8"/>
    <s v="Ativo"/>
    <d v="2026-03-23T00:00:00"/>
    <s v="094862269"/>
    <s v="FERNANDA FERREIRA LOURENCO"/>
    <n v="16462273798"/>
    <d v="1995-12-19T00:00:00"/>
    <n v="30"/>
    <s v="F"/>
    <x v="3"/>
    <s v="RIO DE JANEIRO"/>
    <m/>
    <n v="120"/>
    <s v="21974114232 21974114232"/>
    <s v="CMDP"/>
    <s v="Sim"/>
    <d v="2026-01-23T00:00:00"/>
    <m/>
    <m/>
    <x v="20"/>
    <d v="2026-04-13T00:00:00"/>
    <x v="11"/>
    <s v="Emagrecimento094862269"/>
    <x v="2"/>
  </r>
  <r>
    <x v="1"/>
    <x v="8"/>
    <s v="Ativo"/>
    <d v="2026-02-26T00:00:00"/>
    <s v="094636636"/>
    <s v="VIVIANE DE ARAUJO PORFIRIO"/>
    <n v="13858535737"/>
    <d v="1989-07-30T00:00:00"/>
    <n v="36"/>
    <s v="F"/>
    <x v="3"/>
    <s v="RIO DE JANEIRO"/>
    <m/>
    <n v="380"/>
    <s v="21974136808 21974136808 21974136808"/>
    <s v="CMDP"/>
    <s v="Sim"/>
    <d v="2026-02-26T00:00:00"/>
    <m/>
    <m/>
    <x v="29"/>
    <d v="2026-03-19T00:00:00"/>
    <x v="9"/>
    <s v="Emagrecimento094636636"/>
    <x v="3"/>
  </r>
  <r>
    <x v="1"/>
    <x v="8"/>
    <s v="Ativo"/>
    <d v="2026-03-23T00:00:00"/>
    <s v="754806367"/>
    <s v="LEILA GREGORIO DE ANDRADE"/>
    <n v="2206177757"/>
    <d v="1971-01-24T00:00:00"/>
    <n v="55"/>
    <s v="F"/>
    <x v="3"/>
    <s v="RIO DE JANEIRO"/>
    <m/>
    <n v="200"/>
    <s v="21974235751 2196336111 2124030555 21996336111"/>
    <s v="CMDP"/>
    <s v="Sim"/>
    <d v="2026-01-23T00:00:00"/>
    <m/>
    <m/>
    <x v="61"/>
    <d v="2026-05-15T00:00:00"/>
    <x v="10"/>
    <s v="Emagrecimento754806367"/>
    <x v="3"/>
  </r>
  <r>
    <x v="3"/>
    <x v="8"/>
    <s v="Ativo"/>
    <d v="2026-04-23T00:00:00"/>
    <s v="095712038"/>
    <s v="THIAGO DA SILVA FERREIRA"/>
    <n v="14351975776"/>
    <d v="1991-05-12T00:00:00"/>
    <n v="35"/>
    <s v="Masculino"/>
    <x v="3"/>
    <s v="DUQUE DE CAXIAS"/>
    <m/>
    <n v="580"/>
    <s v="21-97427-1723"/>
    <s v="CMDP"/>
    <s v="Sim"/>
    <d v="2026-03-18T00:00:00"/>
    <m/>
    <m/>
    <x v="91"/>
    <m/>
    <x v="4"/>
    <s v="Emagrecimento095712038"/>
    <x v="2"/>
  </r>
  <r>
    <x v="1"/>
    <x v="8"/>
    <s v="Ativo"/>
    <d v="2026-03-23T00:00:00"/>
    <s v="093286527"/>
    <s v="REJANE RAMOS MAGALHAES MONTEIRO"/>
    <n v="8236774783"/>
    <d v="1979-11-30T00:00:00"/>
    <n v="46"/>
    <s v="F"/>
    <x v="3"/>
    <s v="NITEROI"/>
    <m/>
    <n v="750"/>
    <s v="21974431966 21982878198 21982878198"/>
    <s v="CMDP"/>
    <s v="Sim"/>
    <d v="2026-01-23T00:00:00"/>
    <m/>
    <m/>
    <x v="88"/>
    <d v="2026-03-27T00:00:00"/>
    <x v="9"/>
    <s v="Emagrecimento093286527"/>
    <x v="2"/>
  </r>
  <r>
    <x v="4"/>
    <x v="8"/>
    <s v="Ativo"/>
    <d v="2026-05-11T00:00:00"/>
    <s v="082901326"/>
    <s v="JULIANA CARNEIRO RODRIGUES"/>
    <n v="10367203731"/>
    <d v="1984-08-12T00:00:00"/>
    <n v="41"/>
    <s v="Feminino"/>
    <x v="3"/>
    <s v="RIO DE JANEIRO"/>
    <m/>
    <n v="80"/>
    <s v="21-974752826"/>
    <s v="CMDP"/>
    <s v="Sim"/>
    <d v="2026-03-02T00:00:00"/>
    <m/>
    <m/>
    <x v="82"/>
    <m/>
    <x v="1"/>
    <s v="Emagrecimento082901326"/>
    <x v="5"/>
  </r>
  <r>
    <x v="4"/>
    <x v="8"/>
    <s v="Ativo"/>
    <d v="2026-05-11T00:00:00"/>
    <s v="086328385"/>
    <s v="MARCIA JESUS SANTOS NASCIMENTO"/>
    <n v="2322506770"/>
    <d v="1972-08-06T00:00:00"/>
    <n v="53"/>
    <s v="Feminino"/>
    <x v="3"/>
    <s v="RIO DE JANEIRO"/>
    <m/>
    <n v="120"/>
    <s v="21-975024592"/>
    <s v="CMDP"/>
    <s v="Sim"/>
    <d v="2026-03-02T00:00:00"/>
    <m/>
    <m/>
    <x v="82"/>
    <m/>
    <x v="1"/>
    <s v="Emagrecimento086328385"/>
    <x v="5"/>
  </r>
  <r>
    <x v="1"/>
    <x v="8"/>
    <s v="Ativo"/>
    <d v="2026-03-23T00:00:00"/>
    <s v="094444186"/>
    <s v="JESSICA TEREZA DA SILVA FERNANDES"/>
    <n v="14326583797"/>
    <d v="1995-01-28T00:00:00"/>
    <n v="31"/>
    <s v="F"/>
    <x v="3"/>
    <s v="RIO DE JANEIRO"/>
    <m/>
    <n v="400"/>
    <s v="21975110203 21975110203 21975110203"/>
    <s v="CMDP"/>
    <s v="Sim"/>
    <d v="2026-02-23T00:00:00"/>
    <m/>
    <m/>
    <x v="89"/>
    <d v="2026-01-04T00:00:00"/>
    <x v="11"/>
    <s v="Emagrecimento094444186"/>
    <x v="2"/>
  </r>
  <r>
    <x v="1"/>
    <x v="8"/>
    <s v="Ativo"/>
    <d v="2026-03-23T00:00:00"/>
    <s v="087036954"/>
    <s v="DANIELLE PEREIRA MENDES MONTEIRO"/>
    <n v="9389126746"/>
    <d v="1979-05-16T00:00:00"/>
    <n v="47"/>
    <s v="F"/>
    <x v="3"/>
    <s v="RIO DE JANEIRO"/>
    <m/>
    <n v="60"/>
    <s v="21975172503 21975172503"/>
    <s v="CMDP"/>
    <s v="Sim"/>
    <d v="2026-01-23T00:00:00"/>
    <m/>
    <m/>
    <x v="40"/>
    <d v="2026-05-15T00:00:00"/>
    <x v="10"/>
    <s v="Emagrecimento087036954"/>
    <x v="2"/>
  </r>
  <r>
    <x v="1"/>
    <x v="8"/>
    <s v="Ativo"/>
    <d v="2026-02-26T00:00:00"/>
    <s v="096480624"/>
    <s v="PAULA ALVES SOUZA CABRAL"/>
    <n v="8958359757"/>
    <d v="1982-02-09T00:00:00"/>
    <n v="44"/>
    <s v="F"/>
    <x v="3"/>
    <s v="NITEROI"/>
    <m/>
    <n v="120"/>
    <s v="21975208275 21975208275"/>
    <s v="CMDP"/>
    <s v="Sim"/>
    <d v="2026-02-26T00:00:00"/>
    <m/>
    <m/>
    <x v="72"/>
    <d v="2026-03-12T00:00:00"/>
    <x v="29"/>
    <s v="Emagrecimento096480624"/>
    <x v="3"/>
  </r>
  <r>
    <x v="1"/>
    <x v="8"/>
    <s v="Ativo"/>
    <d v="2026-03-05T00:00:00"/>
    <s v="087556038"/>
    <s v="CLAUDIA VALERIA DA SILVA FEITOSA"/>
    <n v="1191964760"/>
    <d v="1970-10-04T00:00:00"/>
    <n v="55"/>
    <s v="F"/>
    <x v="3"/>
    <s v="RIO DE JANEIRO"/>
    <m/>
    <n v="380"/>
    <s v="21975312462 2131510611"/>
    <s v="CMDP"/>
    <s v="Sim"/>
    <d v="2026-03-05T00:00:00"/>
    <m/>
    <m/>
    <x v="20"/>
    <d v="2026-04-28T00:00:00"/>
    <x v="10"/>
    <s v="Emagrecimento087556038"/>
    <x v="2"/>
  </r>
  <r>
    <x v="4"/>
    <x v="8"/>
    <s v="Ativo"/>
    <d v="2026-04-23T00:00:00"/>
    <s v="088988365"/>
    <s v="GRAZIELA APARECIDA LAGES DA SILVA"/>
    <n v="14034305789"/>
    <d v="1992-05-13T00:00:00"/>
    <n v="34"/>
    <s v="Feminino"/>
    <x v="3"/>
    <s v="RIO DE JANEIRO"/>
    <m/>
    <n v="75"/>
    <s v="21-975358879"/>
    <s v="CMDP"/>
    <s v="Sim"/>
    <d v="2026-04-06T00:00:00"/>
    <m/>
    <m/>
    <x v="115"/>
    <m/>
    <x v="9"/>
    <s v="Emagrecimento088988365"/>
    <x v="0"/>
  </r>
  <r>
    <x v="4"/>
    <x v="8"/>
    <s v="Ativo"/>
    <d v="2026-04-23T00:00:00"/>
    <s v="094327636"/>
    <s v="KELLY CRISTINA DA SILVA RODRIGUES"/>
    <n v="13430766761"/>
    <d v="1995-01-07T00:00:00"/>
    <n v="31"/>
    <s v="Feminino"/>
    <x v="3"/>
    <s v="RIO DE JANEIRO"/>
    <m/>
    <n v="80"/>
    <s v="21-975437261"/>
    <s v="CMDP"/>
    <s v="Sim"/>
    <d v="2026-04-16T00:00:00"/>
    <m/>
    <m/>
    <x v="80"/>
    <m/>
    <x v="4"/>
    <s v="Emagrecimento094327636"/>
    <x v="0"/>
  </r>
  <r>
    <x v="1"/>
    <x v="8"/>
    <s v="Ativo"/>
    <d v="2026-04-10T00:00:00"/>
    <s v="095932218"/>
    <s v="MARCIA CAMILA DE SA"/>
    <s v="04727842696"/>
    <d v="1982-03-21T00:00:00"/>
    <n v="44"/>
    <s v="F"/>
    <x v="3"/>
    <s v="RIO DE JANEIRO"/>
    <m/>
    <n v="450"/>
    <s v="21975828917"/>
    <s v="CMDP"/>
    <s v="Sim"/>
    <m/>
    <m/>
    <m/>
    <x v="91"/>
    <m/>
    <x v="1"/>
    <s v="Emagrecimento095932218"/>
    <x v="2"/>
  </r>
  <r>
    <x v="1"/>
    <x v="8"/>
    <s v="Ativo"/>
    <d v="2026-05-25T00:00:00"/>
    <s v="093121518"/>
    <s v="NATHALIA CRISTINA VIEIRA FERREIRA"/>
    <n v="14466076740"/>
    <d v="1991-12-25T00:00:00"/>
    <n v="34"/>
    <s v="F"/>
    <x v="3"/>
    <s v="NILOPOLIS"/>
    <s v="CENTRO"/>
    <n v="120"/>
    <s v="21976124247 21976124247"/>
    <s v="CMDP"/>
    <s v="Sim"/>
    <d v="2026-05-25T00:00:00"/>
    <m/>
    <m/>
    <x v="101"/>
    <d v="2026-05-06T00:00:00"/>
    <x v="34"/>
    <s v="Emagrecimento093121518"/>
    <x v="5"/>
  </r>
  <r>
    <x v="4"/>
    <x v="8"/>
    <s v="Ativo"/>
    <d v="2026-05-11T00:00:00"/>
    <s v="084341164"/>
    <s v="VANIA MARIA DA SILVA"/>
    <n v="7775262710"/>
    <d v="1977-10-05T00:00:00"/>
    <n v="48"/>
    <s v="Feminino"/>
    <x v="3"/>
    <s v="NOVA IGUAÇU"/>
    <m/>
    <n v="40"/>
    <s v="21-976128831"/>
    <s v="CMDP"/>
    <s v="Sim"/>
    <d v="2026-03-02T00:00:00"/>
    <m/>
    <m/>
    <x v="71"/>
    <m/>
    <x v="1"/>
    <s v="Emagrecimento084341164"/>
    <x v="5"/>
  </r>
  <r>
    <x v="1"/>
    <x v="8"/>
    <s v="Ativo"/>
    <d v="2026-03-12T00:00:00"/>
    <s v="093975410"/>
    <s v="ANDREA DA SILVA MENDES"/>
    <n v="2169766774"/>
    <d v="1973-12-06T00:00:00"/>
    <n v="52"/>
    <s v="F"/>
    <x v="3"/>
    <s v="RIO DE JANEIRO"/>
    <m/>
    <n v="120"/>
    <s v="21976208612 21976208612 21976208612 21976208612"/>
    <s v="CMDP"/>
    <s v="Sim"/>
    <d v="2026-03-12T00:00:00"/>
    <m/>
    <m/>
    <x v="13"/>
    <d v="2026-03-31T00:00:00"/>
    <x v="11"/>
    <s v="Emagrecimento093975410"/>
    <x v="2"/>
  </r>
  <r>
    <x v="1"/>
    <x v="8"/>
    <s v="Ativo"/>
    <d v="2026-04-16T00:00:00"/>
    <s v="093428871"/>
    <s v="BIA CASTRO DE SOUSA SANTOS"/>
    <n v="14463918766"/>
    <d v="1992-10-27T00:00:00"/>
    <n v="33"/>
    <s v="F"/>
    <x v="3"/>
    <s v="RIO DE JANEIRO"/>
    <s v="TODOS OS SANTOS"/>
    <n v="380"/>
    <s v="21976515401 21999624983 21976515401 21976515401 21976515401 21976515401 21976515401 21976515401"/>
    <s v="CMDP"/>
    <s v="Sim"/>
    <d v="2026-04-16T00:00:00"/>
    <m/>
    <m/>
    <x v="74"/>
    <d v="2026-05-15T00:00:00"/>
    <x v="9"/>
    <s v="Emagrecimento093428871"/>
    <x v="0"/>
  </r>
  <r>
    <x v="4"/>
    <x v="8"/>
    <s v="Ativo"/>
    <d v="2026-04-23T00:00:00"/>
    <s v="077215073"/>
    <s v="ROSENEA DANTAS"/>
    <n v="51815770"/>
    <d v="1969-04-13T00:00:00"/>
    <n v="57"/>
    <s v="Feminino"/>
    <x v="3"/>
    <s v="RIO DE JANEIRO"/>
    <m/>
    <n v="400"/>
    <s v="21-976594007"/>
    <s v="CMDP"/>
    <s v="Sim"/>
    <d v="2026-04-01T00:00:00"/>
    <m/>
    <m/>
    <x v="112"/>
    <m/>
    <x v="4"/>
    <s v="Emagrecimento077215073"/>
    <x v="0"/>
  </r>
  <r>
    <x v="4"/>
    <x v="8"/>
    <s v="Ativo"/>
    <d v="2026-05-11T00:00:00"/>
    <s v="083244261"/>
    <s v="SILVIANE APARECIDA BARBOSA CAVALHEIRO"/>
    <n v="13185353790"/>
    <d v="1997-04-08T00:00:00"/>
    <n v="29"/>
    <s v="Feminino"/>
    <x v="3"/>
    <s v="RIO DE JANEIRO"/>
    <m/>
    <n v="110"/>
    <s v="21-978933058"/>
    <s v="CMDP"/>
    <s v="Sim"/>
    <d v="2026-03-02T00:00:00"/>
    <m/>
    <m/>
    <x v="97"/>
    <m/>
    <x v="1"/>
    <s v="Emagrecimento083244261"/>
    <x v="0"/>
  </r>
  <r>
    <x v="1"/>
    <x v="8"/>
    <s v="Ativo"/>
    <d v="2026-04-10T00:00:00"/>
    <s v="093126898"/>
    <s v="LETICIA DUARTE GONCALVES"/>
    <s v="19024572770"/>
    <d v="2000-05-16T00:00:00"/>
    <n v="25"/>
    <s v="F"/>
    <x v="3"/>
    <s v="RIO DE JANEIRO"/>
    <m/>
    <s v="NÍVEL 380"/>
    <s v="21979119196"/>
    <s v="CMDP"/>
    <s v="Sim"/>
    <m/>
    <m/>
    <m/>
    <x v="112"/>
    <m/>
    <x v="4"/>
    <s v="Emagrecimento093126898"/>
    <x v="0"/>
  </r>
  <r>
    <x v="1"/>
    <x v="8"/>
    <s v="Ativo"/>
    <d v="2026-03-11T00:00:00"/>
    <s v="093093207"/>
    <s v="MARIA LUCIANE RIBEIRO DE ARAUJO"/>
    <n v="8776310779"/>
    <d v="1978-06-03T00:00:00"/>
    <n v="47"/>
    <s v="F"/>
    <x v="3"/>
    <s v="RIO DE JANEIRO"/>
    <m/>
    <n v="380"/>
    <s v="21979135317 21979135317"/>
    <s v="CMDP"/>
    <s v="Sim"/>
    <d v="2026-03-12T00:00:00"/>
    <m/>
    <m/>
    <x v="88"/>
    <d v="2026-03-24T00:00:00"/>
    <x v="11"/>
    <s v="Emagrecimento093093207"/>
    <x v="2"/>
  </r>
  <r>
    <x v="1"/>
    <x v="8"/>
    <s v="Ativo"/>
    <d v="2026-05-20T00:00:00"/>
    <s v="096280668"/>
    <s v="VANESSA LOPES DA SILVA"/>
    <n v="8901525780"/>
    <d v="1980-04-27T00:00:00"/>
    <n v="46"/>
    <s v="F"/>
    <x v="3"/>
    <s v="RIO DE JANEIRO"/>
    <s v="MARECHAL HERMES"/>
    <n v="450"/>
    <s v="21979271554 21999752344"/>
    <s v="CMDP"/>
    <s v="Sim"/>
    <d v="2026-05-20T00:00:00"/>
    <m/>
    <m/>
    <x v="22"/>
    <d v="2026-06-24T00:00:00"/>
    <x v="34"/>
    <s v="Emagrecimento096280668"/>
    <x v="5"/>
  </r>
  <r>
    <x v="1"/>
    <x v="8"/>
    <s v="Ativo"/>
    <d v="2026-04-20T00:00:00"/>
    <s v="096993128"/>
    <s v="BRUNNA PINTO CARNEIRO"/>
    <n v="10457711639"/>
    <d v="1997-08-14T00:00:00"/>
    <n v="28"/>
    <s v="F"/>
    <x v="3"/>
    <s v="RIO DE JANEIRO"/>
    <s v="COPACABANA"/>
    <n v="450"/>
    <s v="21979274059 21979274059 21979274059"/>
    <s v="CMDP"/>
    <s v="Sim"/>
    <d v="2026-04-20T00:00:00"/>
    <m/>
    <m/>
    <x v="24"/>
    <d v="2026-05-19T00:00:00"/>
    <x v="11"/>
    <s v="Emagrecimento096993128"/>
    <x v="0"/>
  </r>
  <r>
    <x v="1"/>
    <x v="8"/>
    <s v="Ativo"/>
    <d v="2026-04-10T00:00:00"/>
    <s v="085297331"/>
    <s v="THAIS STOFEL DOS SANTOS DE OLIVEIRA"/>
    <s v="13636457730"/>
    <d v="1989-05-09T00:00:00"/>
    <n v="36"/>
    <s v="F"/>
    <x v="3"/>
    <s v="RIO DE JANEIRO"/>
    <m/>
    <s v="NÍVEL 60"/>
    <s v="21979287977"/>
    <s v="CMDP"/>
    <s v="Sim"/>
    <m/>
    <m/>
    <m/>
    <x v="68"/>
    <m/>
    <x v="10"/>
    <s v="Emagrecimento085297331"/>
    <x v="2"/>
  </r>
  <r>
    <x v="4"/>
    <x v="8"/>
    <s v="Ativo"/>
    <d v="2026-05-11T00:00:00"/>
    <s v="764448838"/>
    <s v="TATIANA DE ALMEIDA CAMPOS"/>
    <n v="12134313790"/>
    <d v="1993-01-17T00:00:00"/>
    <n v="33"/>
    <s v="Feminino"/>
    <x v="3"/>
    <s v="RIO DE JANEIRO"/>
    <m/>
    <n v="100"/>
    <s v="21-979412764"/>
    <s v="CMDP"/>
    <s v="Sim"/>
    <d v="2026-03-02T00:00:00"/>
    <m/>
    <m/>
    <x v="127"/>
    <m/>
    <x v="1"/>
    <s v="Emagrecimento764448838"/>
    <x v="0"/>
  </r>
  <r>
    <x v="4"/>
    <x v="8"/>
    <s v="Ativo"/>
    <d v="2026-04-23T00:00:00"/>
    <s v="085575654"/>
    <s v="LAURA MENEZES DE ALMEIDA"/>
    <n v="14727345722"/>
    <d v="1997-07-30T00:00:00"/>
    <n v="28"/>
    <s v="Feminino"/>
    <x v="3"/>
    <s v="RIO DE JANEIRO"/>
    <m/>
    <n v="450"/>
    <s v="21-979413996"/>
    <s v="CMDP"/>
    <s v="Sim"/>
    <d v="2026-04-02T00:00:00"/>
    <m/>
    <m/>
    <x v="16"/>
    <m/>
    <x v="4"/>
    <s v="Emagrecimento085575654"/>
    <x v="0"/>
  </r>
  <r>
    <x v="6"/>
    <x v="8"/>
    <s v="Ativo"/>
    <d v="2026-04-16T00:00:00"/>
    <s v="095722867"/>
    <s v="HAIANNY RODRIGUES FRAGOSO RANGEL"/>
    <s v="11081549726"/>
    <d v="1995-04-07T00:00:00"/>
    <n v="31"/>
    <s v="F"/>
    <x v="3"/>
    <s v="RIO DE JANEIRO"/>
    <s v="CENTRO"/>
    <n v="600"/>
    <s v="21979697662"/>
    <s v="CMDP"/>
    <s v="Sim"/>
    <d v="2026-04-16T00:00:00"/>
    <m/>
    <m/>
    <x v="114"/>
    <m/>
    <x v="1"/>
    <s v="Emagrecimento095722867"/>
    <x v="0"/>
  </r>
  <r>
    <x v="1"/>
    <x v="8"/>
    <s v="Ativo"/>
    <d v="2026-05-12T00:00:00"/>
    <s v="094197366"/>
    <s v="TALYTA DA ROCHA BAZETH"/>
    <n v="14888656711"/>
    <d v="1994-04-17T00:00:00"/>
    <m/>
    <s v="F"/>
    <x v="3"/>
    <s v="NOVA IGUAÇU"/>
    <s v="KENNEDY"/>
    <n v="120"/>
    <s v="21979756457 2100000000 21979756457 21979756457 21979756457 21979756457"/>
    <s v="CMDP"/>
    <s v="Sim"/>
    <d v="2026-05-12T00:00:00"/>
    <m/>
    <m/>
    <x v="42"/>
    <d v="2026-05-19T00:00:00"/>
    <x v="4"/>
    <s v="Emagrecimento094197366"/>
    <x v="5"/>
  </r>
  <r>
    <x v="1"/>
    <x v="8"/>
    <s v="Ativo"/>
    <d v="2026-02-26T00:00:00"/>
    <s v="093323834"/>
    <s v="JULIANA HELENA ALVES DA SILVA"/>
    <n v="15680164760"/>
    <d v="1993-01-21T00:00:00"/>
    <n v="33"/>
    <s v="F"/>
    <x v="3"/>
    <s v="RIO DE JANEIRO"/>
    <m/>
    <n v="380"/>
    <s v="21979883711 21979883711"/>
    <s v="CMDP"/>
    <s v="Sim"/>
    <d v="2026-02-26T00:00:00"/>
    <m/>
    <m/>
    <x v="52"/>
    <d v="2026-02-24T00:00:00"/>
    <x v="0"/>
    <s v="Emagrecimento093323834"/>
    <x v="3"/>
  </r>
  <r>
    <x v="4"/>
    <x v="8"/>
    <s v="Ativo"/>
    <d v="2026-04-23T00:00:00"/>
    <s v="092581942"/>
    <s v="HEBERT DE OLIVEIRA LISBOA"/>
    <n v="14682172751"/>
    <d v="1992-02-07T00:00:00"/>
    <n v="34"/>
    <s v="Masculino"/>
    <x v="3"/>
    <s v="MARICA"/>
    <m/>
    <n v="75"/>
    <s v="21-980162038"/>
    <s v="CMDP"/>
    <s v="Sim"/>
    <d v="2026-04-16T00:00:00"/>
    <m/>
    <m/>
    <x v="80"/>
    <m/>
    <x v="4"/>
    <s v="Emagrecimento092581942"/>
    <x v="0"/>
  </r>
  <r>
    <x v="1"/>
    <x v="8"/>
    <s v="Ativo"/>
    <d v="2026-03-24T00:00:00"/>
    <s v="093240249"/>
    <s v="GUSTAVO GOMES MOREIRA"/>
    <n v="4770885709"/>
    <d v="1975-03-14T00:00:00"/>
    <n v="51"/>
    <s v="M"/>
    <x v="3"/>
    <s v="RIO DE JANEIRO"/>
    <s v="CAMPO GRANDE"/>
    <n v="450"/>
    <s v="21980199014 21980199014"/>
    <s v="CMDP"/>
    <s v="Sim"/>
    <d v="2026-03-23T00:00:00"/>
    <m/>
    <m/>
    <x v="106"/>
    <s v="20206-5-19T7:0:0.000+0000"/>
    <x v="10"/>
    <s v="Emagrecimento093240249"/>
    <x v="2"/>
  </r>
  <r>
    <x v="1"/>
    <x v="8"/>
    <s v="Ativo"/>
    <d v="2026-04-10T00:00:00"/>
    <s v="093840278"/>
    <s v="NOEMI DE JESUS DOS SANTOS"/>
    <s v="91240450710"/>
    <d v="1966-01-16T00:00:00"/>
    <n v="60"/>
    <s v="F"/>
    <x v="3"/>
    <s v="SAO JOAO DE MERITI"/>
    <m/>
    <s v="NÍVEL 75"/>
    <s v="21980301399"/>
    <s v="CMDP"/>
    <s v="Sim"/>
    <m/>
    <m/>
    <m/>
    <x v="112"/>
    <m/>
    <x v="34"/>
    <s v="Emagrecimento093840278"/>
    <x v="0"/>
  </r>
  <r>
    <x v="1"/>
    <x v="8"/>
    <s v="Ativo"/>
    <d v="2026-04-30T00:00:00"/>
    <s v="094709226"/>
    <s v="VANESSA DE CASTRO LOBATO"/>
    <n v="14128744751"/>
    <d v="1993-09-21T00:00:00"/>
    <n v="32"/>
    <s v="F"/>
    <x v="3"/>
    <s v="RIO DE JANEIRO"/>
    <m/>
    <n v="75"/>
    <s v="21980360354 2198036035"/>
    <s v="CMDP"/>
    <s v="Sim"/>
    <d v="2026-04-30T00:00:00"/>
    <m/>
    <m/>
    <x v="95"/>
    <d v="2026-06-05T00:00:00"/>
    <x v="4"/>
    <s v="Emagrecimento094709226"/>
    <x v="0"/>
  </r>
  <r>
    <x v="1"/>
    <x v="8"/>
    <s v="Ativo"/>
    <d v="2026-04-14T00:00:00"/>
    <s v="096647504"/>
    <s v="MICHELLE MARQUES DO NASCIMENTO AMARAL SILVA"/>
    <n v="13406902766"/>
    <d v="1991-12-09T00:00:00"/>
    <n v="34"/>
    <s v="F"/>
    <x v="3"/>
    <s v="RIO DE JANEIRO"/>
    <s v="JARDIM AMERICA"/>
    <n v="120"/>
    <s v="21980457840 21980457840 21980457840 21980457840"/>
    <s v="CMDP"/>
    <s v="Sim"/>
    <d v="2026-04-22T00:00:00"/>
    <m/>
    <m/>
    <x v="0"/>
    <d v="2026-04-22T00:00:00"/>
    <x v="4"/>
    <s v="Emagrecimento096647504"/>
    <x v="0"/>
  </r>
  <r>
    <x v="6"/>
    <x v="8"/>
    <s v="Ativo"/>
    <d v="2026-04-16T00:00:00"/>
    <s v="092603980"/>
    <s v="GISELE PINHEIRO REI XAVIER"/>
    <s v="12431378780"/>
    <d v="1988-04-10T00:00:00"/>
    <n v="38"/>
    <s v="F"/>
    <x v="3"/>
    <s v="RIO DE JANEIRO"/>
    <s v="RECREIO DOS BANDEIRANTES"/>
    <n v="450"/>
    <s v="21980552552"/>
    <s v="CMDP"/>
    <s v="Sim"/>
    <d v="2026-04-16T00:00:00"/>
    <m/>
    <m/>
    <x v="39"/>
    <m/>
    <x v="1"/>
    <s v="Emagrecimento092603980"/>
    <x v="2"/>
  </r>
  <r>
    <x v="6"/>
    <x v="8"/>
    <s v="Ativo"/>
    <d v="2026-04-16T00:00:00"/>
    <s v="081350883"/>
    <s v="ISABELA TARDIN DE OLIVEIRA"/>
    <s v="13550606729"/>
    <d v="1996-07-02T00:00:00"/>
    <n v="29"/>
    <s v="F"/>
    <x v="3"/>
    <s v="RIO DE JANEIRO"/>
    <s v="ICARAI"/>
    <n v="600"/>
    <s v="21980645858"/>
    <s v="CMDP"/>
    <s v="Sim"/>
    <d v="2026-04-16T00:00:00"/>
    <m/>
    <m/>
    <x v="114"/>
    <m/>
    <x v="1"/>
    <s v="Emagrecimento081350883"/>
    <x v="0"/>
  </r>
  <r>
    <x v="4"/>
    <x v="8"/>
    <s v="Ativo"/>
    <d v="2026-05-11T00:00:00"/>
    <s v="087945977"/>
    <s v="IONE DOS SANTOS XAVIER DIAS"/>
    <n v="41778782"/>
    <d v="1968-02-29T00:00:00"/>
    <n v="58"/>
    <s v="Feminino"/>
    <x v="3"/>
    <s v="GUAPIMIRIM"/>
    <m/>
    <n v="450"/>
    <s v="21-980925101"/>
    <s v="CMDP"/>
    <s v="Sim"/>
    <d v="2026-03-02T00:00:00"/>
    <m/>
    <m/>
    <x v="115"/>
    <m/>
    <x v="1"/>
    <s v="Emagrecimento087945977"/>
    <x v="0"/>
  </r>
  <r>
    <x v="4"/>
    <x v="8"/>
    <s v="Ativo"/>
    <d v="2026-04-23T00:00:00"/>
    <s v="093464326"/>
    <s v="HELEN CASTILHO PAULO DE SOUZA"/>
    <n v="11298738709"/>
    <d v="1986-06-20T00:00:00"/>
    <n v="39"/>
    <s v="Feminino"/>
    <x v="3"/>
    <s v="RIO DE JANEIRO"/>
    <m/>
    <n v="120"/>
    <s v="21-980947063"/>
    <s v="CMDP"/>
    <s v="Sim"/>
    <d v="2026-04-14T00:00:00"/>
    <m/>
    <m/>
    <x v="103"/>
    <m/>
    <x v="11"/>
    <s v="Emagrecimento093464326"/>
    <x v="0"/>
  </r>
  <r>
    <x v="1"/>
    <x v="8"/>
    <s v="Ativo"/>
    <d v="2026-05-25T00:00:00"/>
    <s v="092635598"/>
    <s v="MARCELLE SANTOS DE OLIVEIRA"/>
    <n v="18844833727"/>
    <d v="2001-09-04T00:00:00"/>
    <n v="24"/>
    <s v="F"/>
    <x v="3"/>
    <s v="RIO DE JANEIRO"/>
    <s v="PACIENCIA"/>
    <n v="380"/>
    <s v="21981008084 21981008084"/>
    <s v="CMDP"/>
    <s v="Sim"/>
    <d v="2026-05-25T00:00:00"/>
    <m/>
    <m/>
    <x v="101"/>
    <d v="2026-10-07T00:00:00"/>
    <x v="10"/>
    <s v="Emagrecimento092635598"/>
    <x v="5"/>
  </r>
  <r>
    <x v="6"/>
    <x v="8"/>
    <s v="Ativo"/>
    <d v="2026-04-16T00:00:00"/>
    <s v="214966321"/>
    <s v="SORAYA FUTURO XAVIER"/>
    <s v="17189763724"/>
    <d v="2002-07-26T00:00:00"/>
    <n v="23"/>
    <s v="F"/>
    <x v="3"/>
    <s v="RIO DE JANEIRO"/>
    <s v="LINS DE VASCONCELOS"/>
    <n v="600"/>
    <s v="21981038463"/>
    <s v="CMDP"/>
    <s v="Sim"/>
    <d v="2026-04-16T00:00:00"/>
    <m/>
    <m/>
    <x v="39"/>
    <m/>
    <x v="1"/>
    <s v="Emagrecimento214966321"/>
    <x v="2"/>
  </r>
  <r>
    <x v="1"/>
    <x v="8"/>
    <s v="Ativo"/>
    <d v="2026-05-25T00:00:00"/>
    <s v="093461641"/>
    <s v="FLAVIA CRISTINA GONCALVES MARTINS"/>
    <n v="14597960716"/>
    <d v="1993-05-04T00:00:00"/>
    <n v="33"/>
    <s v="F"/>
    <x v="3"/>
    <s v="RIO DE JANEIRO"/>
    <s v="CAMPINHO"/>
    <n v="120"/>
    <s v="21981246905 21981246905 21981246905 21981246905 21985472746"/>
    <s v="CMDP"/>
    <s v="Sim"/>
    <d v="2026-05-25T00:00:00"/>
    <m/>
    <m/>
    <x v="99"/>
    <d v="2026-05-25T00:00:00"/>
    <x v="11"/>
    <s v="Emagrecimento093461641"/>
    <x v="5"/>
  </r>
  <r>
    <x v="1"/>
    <x v="8"/>
    <s v="Ativo"/>
    <d v="2026-05-11T00:00:00"/>
    <s v="436487438"/>
    <s v="EDUARDO MEIRELLES HARDMAN DE CASTRO"/>
    <n v="11938647718"/>
    <d v="1986-09-12T00:00:00"/>
    <n v="39"/>
    <s v="M"/>
    <x v="3"/>
    <s v="RIO DE JANEIRO"/>
    <s v="JARDIM BOTANICO"/>
    <n v="600"/>
    <s v="21981318859 2125123877"/>
    <s v="CMDP"/>
    <s v="Sim"/>
    <d v="2026-05-11T00:00:00"/>
    <m/>
    <m/>
    <x v="82"/>
    <d v="2026-12-06T00:00:00"/>
    <x v="9"/>
    <s v="Emagrecimento436487438"/>
    <x v="5"/>
  </r>
  <r>
    <x v="1"/>
    <x v="8"/>
    <s v="Ativo"/>
    <d v="2026-03-05T00:00:00"/>
    <s v="093320265"/>
    <s v="ROSANE MAIA CORDEIRO"/>
    <n v="91144973791"/>
    <d v="1968-03-13T00:00:00"/>
    <n v="58"/>
    <s v="F"/>
    <x v="3"/>
    <s v="RIO DE JANEIRO"/>
    <m/>
    <n v="75"/>
    <s v="21981573483 21964644296 21981573483"/>
    <s v="CMDP"/>
    <s v="Sim"/>
    <d v="2026-03-05T00:00:00"/>
    <m/>
    <m/>
    <x v="81"/>
    <d v="2026-03-05T00:00:00"/>
    <x v="4"/>
    <s v="Emagrecimento093320265"/>
    <x v="2"/>
  </r>
  <r>
    <x v="6"/>
    <x v="8"/>
    <s v="Ativo"/>
    <d v="2026-04-27T00:00:00"/>
    <s v="094808266"/>
    <s v="CARLOS NENECIANO MONTEIRO DE MELO"/>
    <s v="05375283778"/>
    <d v="1986-05-26T00:00:00"/>
    <n v="40"/>
    <s v="M"/>
    <x v="3"/>
    <s v="RIO DE JANEIRO"/>
    <m/>
    <n v="750"/>
    <s v="21981729314"/>
    <s v="CMDP"/>
    <s v="Sim"/>
    <d v="2026-04-27T00:00:00"/>
    <m/>
    <m/>
    <x v="127"/>
    <m/>
    <x v="1"/>
    <s v="Emagrecimento094808266"/>
    <x v="0"/>
  </r>
  <r>
    <x v="1"/>
    <x v="8"/>
    <s v="Ativo"/>
    <d v="2026-04-10T00:00:00"/>
    <s v="095480462"/>
    <s v="NATHALIA PEREIRA CAETANO STRAUBEL"/>
    <s v="05767936714"/>
    <d v="1986-11-13T00:00:00"/>
    <n v="39"/>
    <s v="F"/>
    <x v="3"/>
    <s v="RIO DE JANEIRO"/>
    <m/>
    <s v="NÍVEL 120"/>
    <s v="21981735843"/>
    <s v="CMDP"/>
    <s v="Sim"/>
    <m/>
    <m/>
    <m/>
    <x v="70"/>
    <m/>
    <x v="10"/>
    <s v="Emagrecimento095480462"/>
    <x v="2"/>
  </r>
  <r>
    <x v="1"/>
    <x v="8"/>
    <s v="Ativo"/>
    <d v="2026-04-22T00:00:00"/>
    <s v="092642478"/>
    <s v="ELISANGELA PACHECO ALVES NUNES"/>
    <n v="5184613781"/>
    <d v="1975-10-17T00:00:00"/>
    <n v="50"/>
    <s v="F"/>
    <x v="3"/>
    <s v="NOVA IGUAÇU"/>
    <s v="CABUÇU"/>
    <n v="380"/>
    <s v="21981765022 21981765022"/>
    <s v="CMDP"/>
    <s v="Sim"/>
    <d v="2026-04-22T00:00:00"/>
    <m/>
    <m/>
    <x v="127"/>
    <d v="2026-06-16T00:00:00"/>
    <x v="10"/>
    <s v="Emagrecimento092642478"/>
    <x v="0"/>
  </r>
  <r>
    <x v="4"/>
    <x v="8"/>
    <s v="Ativo"/>
    <d v="2026-04-23T00:00:00"/>
    <s v="094553358"/>
    <s v="EMERSON DE OLIVEIRA AMARAL"/>
    <n v="5667471701"/>
    <d v="1985-06-19T00:00:00"/>
    <n v="40"/>
    <s v="Masculino"/>
    <x v="3"/>
    <s v="RIO DE JANEIRO"/>
    <m/>
    <n v="120"/>
    <s v="21-981770300"/>
    <s v="CMDP"/>
    <s v="Sim"/>
    <d v="2026-04-14T00:00:00"/>
    <m/>
    <m/>
    <x v="103"/>
    <m/>
    <x v="11"/>
    <s v="Emagrecimento094553358"/>
    <x v="0"/>
  </r>
  <r>
    <x v="3"/>
    <x v="8"/>
    <s v="Ativo"/>
    <d v="2026-04-23T00:00:00"/>
    <s v="094528997"/>
    <s v="RENATA DE SOUSA SILVEIRA"/>
    <n v="7767731782"/>
    <d v="1979-09-11T00:00:00"/>
    <n v="46"/>
    <s v="Feminino"/>
    <x v="13"/>
    <s v="BELO HORIZONTE"/>
    <m/>
    <n v="380"/>
    <s v="2198209 4120"/>
    <s v="CMDP"/>
    <s v="Sim"/>
    <d v="2025-09-04T00:00:00"/>
    <m/>
    <m/>
    <x v="148"/>
    <m/>
    <x v="4"/>
    <s v="Emagrecimento094528997"/>
    <x v="1"/>
  </r>
  <r>
    <x v="4"/>
    <x v="8"/>
    <s v="Ativo"/>
    <d v="2026-05-11T00:00:00"/>
    <s v="086298188"/>
    <s v="ISABELLA GRAVINA BARRETO LUZES COBOSKI"/>
    <n v="12300755777"/>
    <d v="1988-03-19T00:00:00"/>
    <n v="38"/>
    <s v="Feminino"/>
    <x v="18"/>
    <s v="MARECHAL DEODORO"/>
    <m/>
    <n v="50"/>
    <s v="21-982113713"/>
    <s v="CMDP"/>
    <s v="Sim"/>
    <d v="2026-03-02T00:00:00"/>
    <m/>
    <m/>
    <x v="82"/>
    <m/>
    <x v="1"/>
    <s v="Emagrecimento086298188"/>
    <x v="5"/>
  </r>
  <r>
    <x v="6"/>
    <x v="8"/>
    <s v="Ativo"/>
    <d v="2026-04-27T00:00:00"/>
    <s v="082300835"/>
    <s v="DANIEL BARROS DE OLIVEIRA"/>
    <s v="16987539774"/>
    <d v="1997-08-08T00:00:00"/>
    <n v="28"/>
    <s v="M"/>
    <x v="3"/>
    <s v="SAO JOAO DE MERITI"/>
    <m/>
    <n v="450"/>
    <s v="21982146825"/>
    <s v="CMDP"/>
    <s v="Sim"/>
    <d v="2026-04-27T00:00:00"/>
    <m/>
    <m/>
    <x v="127"/>
    <m/>
    <x v="1"/>
    <s v="Emagrecimento082300835"/>
    <x v="0"/>
  </r>
  <r>
    <x v="4"/>
    <x v="8"/>
    <s v="Ativo"/>
    <d v="2026-05-11T00:00:00"/>
    <s v="089074460"/>
    <s v="RITA MARIA DA COSTA FERREIRA"/>
    <n v="5669419707"/>
    <d v="1981-04-27T00:00:00"/>
    <n v="45"/>
    <s v="Feminino"/>
    <x v="3"/>
    <s v="RIO DE JANEIRO"/>
    <m/>
    <n v="600"/>
    <s v="21-982275038"/>
    <s v="CMDP"/>
    <s v="Sim"/>
    <d v="2026-03-02T00:00:00"/>
    <m/>
    <m/>
    <x v="82"/>
    <m/>
    <x v="1"/>
    <s v="Emagrecimento089074460"/>
    <x v="5"/>
  </r>
  <r>
    <x v="4"/>
    <x v="8"/>
    <s v="Ativo"/>
    <d v="2026-05-18T00:00:00"/>
    <s v="092684747"/>
    <s v="ALBA VALERIA FERREIRA LACERDA"/>
    <n v="4746603707"/>
    <d v="1974-09-11T00:00:00"/>
    <n v="51"/>
    <s v="Feminino"/>
    <x v="3"/>
    <s v="SAO JOAO DE MERITI"/>
    <m/>
    <n v="120"/>
    <s v="21-982283515"/>
    <s v="CMDP"/>
    <s v="Sim"/>
    <d v="2026-03-02T00:00:00"/>
    <m/>
    <m/>
    <x v="42"/>
    <m/>
    <x v="1"/>
    <s v="Emagrecimento092684747"/>
    <x v="5"/>
  </r>
  <r>
    <x v="4"/>
    <x v="8"/>
    <s v="Ativo"/>
    <d v="2026-05-11T00:00:00"/>
    <s v="082597487"/>
    <s v="ERIC CARDOSO DE OLIVEIRA"/>
    <n v="8328309769"/>
    <d v="1979-04-04T00:00:00"/>
    <n v="47"/>
    <s v="Masculino"/>
    <x v="3"/>
    <s v="RIO DE JANEIRO"/>
    <m/>
    <n v="60"/>
    <s v="21-982303836"/>
    <s v="CMDP"/>
    <s v="Sim"/>
    <d v="2026-03-02T00:00:00"/>
    <m/>
    <m/>
    <x v="82"/>
    <m/>
    <x v="1"/>
    <s v="Emagrecimento082597487"/>
    <x v="5"/>
  </r>
  <r>
    <x v="4"/>
    <x v="8"/>
    <s v="Ativo"/>
    <d v="2026-05-11T00:00:00"/>
    <s v="083530506"/>
    <s v="MARILUCI DE SOUSA COSTA"/>
    <n v="75857839734"/>
    <d v="1963-10-16T00:00:00"/>
    <n v="62"/>
    <s v="Feminino"/>
    <x v="3"/>
    <s v="RIO DE JANEIRO"/>
    <m/>
    <n v="60"/>
    <s v="21-982383511"/>
    <s v="CMDP"/>
    <s v="Sim"/>
    <d v="2026-03-02T00:00:00"/>
    <m/>
    <m/>
    <x v="82"/>
    <m/>
    <x v="1"/>
    <s v="Emagrecimento083530506"/>
    <x v="5"/>
  </r>
  <r>
    <x v="4"/>
    <x v="8"/>
    <s v="Ativo"/>
    <d v="2026-04-23T00:00:00"/>
    <s v="078928433"/>
    <s v="JULIANA DA SILVA MELETTI BARBOSA"/>
    <n v="11630959740"/>
    <d v="1985-11-24T00:00:00"/>
    <n v="40"/>
    <s v="Feminino"/>
    <x v="3"/>
    <s v="RIO DE JANEIRO"/>
    <m/>
    <n v="60"/>
    <s v="21-982587342"/>
    <s v="CMDP"/>
    <s v="Sim"/>
    <d v="2026-04-01T00:00:00"/>
    <m/>
    <m/>
    <x v="112"/>
    <m/>
    <x v="4"/>
    <s v="Emagrecimento078928433"/>
    <x v="0"/>
  </r>
  <r>
    <x v="1"/>
    <x v="8"/>
    <s v="Ativo"/>
    <d v="2026-04-13T00:00:00"/>
    <s v="092684723"/>
    <s v="CAMILLA DE AGUIAR AMARAL"/>
    <n v="11165514702"/>
    <d v="1986-10-27T00:00:00"/>
    <n v="39"/>
    <s v="F"/>
    <x v="3"/>
    <s v="RIO DE JANEIRO"/>
    <s v="VISTA ALEGRE"/>
    <n v="80"/>
    <s v="21982749352 21972132993"/>
    <s v="CMDP"/>
    <s v="Sim"/>
    <d v="2026-04-13T00:00:00"/>
    <m/>
    <m/>
    <x v="69"/>
    <s v="NaN-NaN-NaNTNaN:NaN:NaN.000+0000"/>
    <x v="11"/>
    <s v="Emagrecimento092684723"/>
    <x v="0"/>
  </r>
  <r>
    <x v="4"/>
    <x v="8"/>
    <s v="Ativo"/>
    <d v="2026-05-11T00:00:00"/>
    <s v="077169927"/>
    <s v="LUANA GIRALDI DUART DOS SANTOS PUSSENTE PERES"/>
    <n v="13553751770"/>
    <d v="2007-03-21T00:00:00"/>
    <n v="19"/>
    <s v="Feminino"/>
    <x v="3"/>
    <s v="RIO DE JANEIRO"/>
    <m/>
    <n v="750"/>
    <s v="21-982864279"/>
    <s v="CMDP"/>
    <s v="Sim"/>
    <d v="2026-03-02T00:00:00"/>
    <m/>
    <m/>
    <x v="97"/>
    <m/>
    <x v="1"/>
    <s v="Emagrecimento077169927"/>
    <x v="0"/>
  </r>
  <r>
    <x v="1"/>
    <x v="8"/>
    <s v="Ativo"/>
    <d v="2026-05-04T00:00:00"/>
    <s v="094160682"/>
    <s v="WAGNER CORREIA DE OLIVEIRA"/>
    <n v="8095961728"/>
    <d v="1977-11-09T00:00:00"/>
    <n v="48"/>
    <s v="M"/>
    <x v="3"/>
    <s v="RIO DE JANEIRO"/>
    <s v="PACIENCIA"/>
    <n v="400"/>
    <s v="21982896652 21989265296"/>
    <s v="CMDP"/>
    <s v="Sim"/>
    <d v="2026-05-04T00:00:00"/>
    <m/>
    <m/>
    <x v="97"/>
    <d v="2026-06-26T00:00:00"/>
    <x v="10"/>
    <s v="Emagrecimento094160682"/>
    <x v="0"/>
  </r>
  <r>
    <x v="4"/>
    <x v="8"/>
    <s v="Ativo"/>
    <d v="2026-04-23T00:00:00"/>
    <s v="087791330"/>
    <s v="KENIA CRISTINA MEIRA MOREIRA"/>
    <n v="13357308770"/>
    <d v="1988-11-26T00:00:00"/>
    <n v="37"/>
    <s v="Feminino"/>
    <x v="3"/>
    <s v="RIO DE JANEIRO"/>
    <m/>
    <n v="75"/>
    <s v="21-983006843"/>
    <s v="CMDP"/>
    <s v="Sim"/>
    <d v="2026-04-06T00:00:00"/>
    <m/>
    <m/>
    <x v="115"/>
    <m/>
    <x v="11"/>
    <s v="Emagrecimento087791330"/>
    <x v="0"/>
  </r>
  <r>
    <x v="1"/>
    <x v="8"/>
    <s v="Ativo"/>
    <d v="2026-05-21T00:00:00"/>
    <s v="093995117"/>
    <s v="LARISSA PAULO SOARES DA SILVA"/>
    <n v="14691777733"/>
    <d v="1992-07-04T00:00:00"/>
    <n v="33"/>
    <s v="F"/>
    <x v="3"/>
    <s v="RIO DE JANEIRO"/>
    <s v="PADRE MIGUEL"/>
    <n v="380"/>
    <s v="21983073608 2233619366 21971904166"/>
    <s v="CMDP"/>
    <s v="Sim"/>
    <d v="2026-05-21T00:00:00"/>
    <m/>
    <m/>
    <x v="111"/>
    <d v="2026-07-15T00:00:00"/>
    <x v="10"/>
    <s v="Emagrecimento093995117"/>
    <x v="5"/>
  </r>
  <r>
    <x v="1"/>
    <x v="8"/>
    <s v="Ativo"/>
    <d v="2026-05-18T00:00:00"/>
    <s v="097495972"/>
    <s v="MICHELE PAULINE MOREIRA LOPES"/>
    <n v="13166851798"/>
    <d v="1990-07-13T00:00:00"/>
    <n v="35"/>
    <s v="F"/>
    <x v="3"/>
    <s v="RIO DE JANEIRO"/>
    <s v="RIACHUELO"/>
    <n v="120"/>
    <s v="21983075328 21983075328"/>
    <s v="CMDP"/>
    <s v="Sim"/>
    <d v="2026-05-18T00:00:00"/>
    <m/>
    <m/>
    <x v="113"/>
    <d v="2026-04-07T00:00:00"/>
    <x v="10"/>
    <s v="Emagrecimento097495972"/>
    <x v="5"/>
  </r>
  <r>
    <x v="4"/>
    <x v="8"/>
    <s v="Ativo"/>
    <d v="2026-04-23T00:00:00"/>
    <s v="085290203"/>
    <s v="RAFAEL VASCONCELOS LOPES"/>
    <n v="8768415745"/>
    <d v="1979-10-04T00:00:00"/>
    <n v="46"/>
    <s v="Masculino"/>
    <x v="3"/>
    <s v="NITEROI"/>
    <m/>
    <n v="75"/>
    <s v="21-983180222"/>
    <s v="CMDP"/>
    <s v="Sim"/>
    <d v="2026-04-02T00:00:00"/>
    <m/>
    <m/>
    <x v="16"/>
    <m/>
    <x v="4"/>
    <s v="Emagrecimento085290203"/>
    <x v="0"/>
  </r>
  <r>
    <x v="1"/>
    <x v="8"/>
    <s v="Ativo"/>
    <d v="2026-04-10T00:00:00"/>
    <s v="095054352"/>
    <s v="JESSICA GOMES DE SOUSA OLIVEIRA"/>
    <s v="11638228760"/>
    <d v="1988-03-15T00:00:00"/>
    <n v="38"/>
    <s v="F"/>
    <x v="3"/>
    <s v="RIO DE JANEIRO"/>
    <m/>
    <s v="NÍVEL 120"/>
    <s v="21983206617"/>
    <s v="CMDP"/>
    <s v="Sim"/>
    <m/>
    <m/>
    <m/>
    <x v="68"/>
    <m/>
    <x v="4"/>
    <s v="Emagrecimento095054352"/>
    <x v="2"/>
  </r>
  <r>
    <x v="4"/>
    <x v="8"/>
    <s v="Ativo"/>
    <d v="2026-05-11T00:00:00"/>
    <s v="093614048"/>
    <s v="RAFAEL VILLAS BOAS THOME TORRES"/>
    <n v="2930701722"/>
    <d v="1974-06-22T00:00:00"/>
    <n v="51"/>
    <s v="Masculino"/>
    <x v="3"/>
    <s v="RIO DE JANEIRO"/>
    <m/>
    <n v="750"/>
    <s v="21-983220511"/>
    <s v="CMDP"/>
    <s v="Sim"/>
    <d v="2026-03-02T00:00:00"/>
    <m/>
    <m/>
    <x v="82"/>
    <m/>
    <x v="1"/>
    <s v="Emagrecimento093614048"/>
    <x v="5"/>
  </r>
  <r>
    <x v="1"/>
    <x v="8"/>
    <s v="Ativo"/>
    <d v="2026-04-15T00:00:00"/>
    <s v="089603453"/>
    <s v="CRISTIANE NASCIMENTO CORREA"/>
    <n v="9799293774"/>
    <d v="1981-12-24T00:00:00"/>
    <n v="44"/>
    <s v="F"/>
    <x v="3"/>
    <s v="DUQUE DE CAXIAS"/>
    <s v="SANTA CRUZ DA SERRA"/>
    <n v="380"/>
    <s v="21983299558 21983299558"/>
    <s v="CMDP"/>
    <s v="Sim"/>
    <d v="2026-04-15T00:00:00"/>
    <m/>
    <m/>
    <x v="103"/>
    <d v="2026-05-19T00:00:00"/>
    <x v="11"/>
    <s v="Emagrecimento089603453"/>
    <x v="0"/>
  </r>
  <r>
    <x v="1"/>
    <x v="8"/>
    <s v="Ativo"/>
    <d v="2026-02-26T00:00:00"/>
    <s v="096062340"/>
    <s v="ANNA CLARA DA CONCEICAO CAMPOS"/>
    <n v="20764402757"/>
    <d v="2002-05-08T00:00:00"/>
    <n v="24"/>
    <s v="F"/>
    <x v="3"/>
    <s v="SAO GONÇALO"/>
    <m/>
    <n v="380"/>
    <s v="21983349367 21983349367"/>
    <s v="CMDP"/>
    <s v="Sim"/>
    <d v="2026-02-26T00:00:00"/>
    <m/>
    <m/>
    <x v="52"/>
    <d v="2026-03-12T00:00:00"/>
    <x v="29"/>
    <s v="Emagrecimento096062340"/>
    <x v="3"/>
  </r>
  <r>
    <x v="1"/>
    <x v="8"/>
    <s v="Ativo"/>
    <d v="2026-02-26T00:00:00"/>
    <s v="093081244"/>
    <s v="CLARA BULHOES GALVAO GOMES"/>
    <n v="17385246710"/>
    <d v="1998-08-25T00:00:00"/>
    <n v="27"/>
    <s v="F"/>
    <x v="3"/>
    <s v="RIO DE JANEIRO"/>
    <m/>
    <n v="450"/>
    <s v="21983492213 21983492213"/>
    <s v="CMDP"/>
    <s v="Sim"/>
    <d v="2026-02-26T00:00:00"/>
    <m/>
    <m/>
    <x v="72"/>
    <d v="2026-02-20T00:00:00"/>
    <x v="10"/>
    <s v="Emagrecimento093081244"/>
    <x v="3"/>
  </r>
  <r>
    <x v="1"/>
    <x v="8"/>
    <s v="Ativo"/>
    <d v="2026-05-18T00:00:00"/>
    <s v="089658826"/>
    <s v="KARINA CORREIA DOS SANTOS LIMA"/>
    <n v="14045341722"/>
    <d v="1993-02-27T00:00:00"/>
    <n v="33"/>
    <s v="M"/>
    <x v="3"/>
    <s v="RIO DE JANEIRO"/>
    <s v="REALENGO"/>
    <n v="380"/>
    <s v="21983715721 21983698036"/>
    <s v="CMDP"/>
    <s v="Sim"/>
    <d v="2026-05-18T00:00:00"/>
    <m/>
    <m/>
    <x v="113"/>
    <d v="2026-04-07T00:00:00"/>
    <x v="10"/>
    <s v="Emagrecimento089658826"/>
    <x v="5"/>
  </r>
  <r>
    <x v="1"/>
    <x v="8"/>
    <s v="Ativo"/>
    <d v="2026-04-10T00:00:00"/>
    <s v="096824876"/>
    <s v="DAVI SOUZA SANTOS SODER SIMONETTI"/>
    <s v="15226054793"/>
    <d v="2008-01-15T00:00:00"/>
    <n v="18"/>
    <s v="M"/>
    <x v="3"/>
    <s v="NITEROI"/>
    <m/>
    <n v="75"/>
    <s v="21983853451"/>
    <s v="CMDP"/>
    <s v="Sim"/>
    <m/>
    <m/>
    <m/>
    <x v="112"/>
    <m/>
    <x v="29"/>
    <s v="Emagrecimento096824876"/>
    <x v="0"/>
  </r>
  <r>
    <x v="1"/>
    <x v="8"/>
    <s v="Ativo"/>
    <d v="2026-05-19T00:00:00"/>
    <s v="084035336"/>
    <s v="IVANICE MARIA DA SILVA"/>
    <n v="10337522740"/>
    <d v="1983-06-30T00:00:00"/>
    <n v="42"/>
    <s v="F"/>
    <x v="3"/>
    <s v="SAO GONÇALO"/>
    <s v="JARDIM CATARINA"/>
    <n v="400"/>
    <s v="21983898592 21999218936 21983898592"/>
    <s v="CMDP"/>
    <s v="Sim"/>
    <d v="2026-05-19T00:00:00"/>
    <m/>
    <m/>
    <x v="67"/>
    <d v="2026-07-16T00:00:00"/>
    <x v="29"/>
    <s v="Emagrecimento084035336"/>
    <x v="5"/>
  </r>
  <r>
    <x v="1"/>
    <x v="8"/>
    <s v="Ativo"/>
    <d v="2026-03-05T00:00:00"/>
    <s v="093203389"/>
    <s v="ROBERTA LUIZA SOARES COELHO INACIO"/>
    <n v="14982296707"/>
    <d v="1997-01-07T00:00:00"/>
    <n v="29"/>
    <s v="F"/>
    <x v="3"/>
    <s v="RIO DE JANEIRO"/>
    <m/>
    <n v="75"/>
    <s v="21983903910 21983903910 21994417987"/>
    <s v="CMDP"/>
    <s v="Sim"/>
    <d v="2026-03-05T00:00:00"/>
    <m/>
    <m/>
    <x v="81"/>
    <d v="2026-03-05T00:00:00"/>
    <x v="4"/>
    <s v="Emagrecimento093203389"/>
    <x v="2"/>
  </r>
  <r>
    <x v="1"/>
    <x v="8"/>
    <s v="Ativo"/>
    <d v="2026-03-23T00:00:00"/>
    <s v="093580894"/>
    <s v="ELICIANNI RUS ALVAREZ"/>
    <n v="3809352799"/>
    <d v="1974-10-18T00:00:00"/>
    <n v="51"/>
    <s v="F"/>
    <x v="3"/>
    <s v="RIO DE JANEIRO"/>
    <m/>
    <n v="380"/>
    <s v="21983921559 21983921559"/>
    <s v="CMDP"/>
    <s v="Sim"/>
    <d v="2026-02-10T00:00:00"/>
    <m/>
    <m/>
    <x v="13"/>
    <d v="2026-07-04T00:00:00"/>
    <x v="11"/>
    <s v="Emagrecimento093580894"/>
    <x v="2"/>
  </r>
  <r>
    <x v="1"/>
    <x v="8"/>
    <s v="Ativo"/>
    <d v="2026-04-10T00:00:00"/>
    <s v="094341677"/>
    <s v="CINTIA FREIRE SOBRAL"/>
    <s v="09207811790"/>
    <d v="1981-10-01T00:00:00"/>
    <n v="44"/>
    <s v="F"/>
    <x v="3"/>
    <s v="RIO DE JANEIRO"/>
    <m/>
    <s v="NÍVEL 120"/>
    <s v="21983927377"/>
    <s v="CMDP"/>
    <s v="Sim"/>
    <m/>
    <m/>
    <m/>
    <x v="70"/>
    <m/>
    <x v="10"/>
    <s v="Emagrecimento094341677"/>
    <x v="2"/>
  </r>
  <r>
    <x v="4"/>
    <x v="8"/>
    <s v="Ativo"/>
    <d v="2026-05-18T00:00:00"/>
    <s v="093590883"/>
    <s v="HILDENIA DE MORAES"/>
    <n v="2723473708"/>
    <d v="1969-11-21T00:00:00"/>
    <n v="56"/>
    <s v="Feminino"/>
    <x v="3"/>
    <s v="BELFORD ROXO"/>
    <m/>
    <n v="380"/>
    <s v="21-983953950"/>
    <s v="CMDP"/>
    <s v="Sim"/>
    <d v="2026-03-02T00:00:00"/>
    <m/>
    <m/>
    <x v="42"/>
    <m/>
    <x v="1"/>
    <s v="Emagrecimento093590883"/>
    <x v="5"/>
  </r>
  <r>
    <x v="1"/>
    <x v="8"/>
    <s v="Ativo"/>
    <d v="2026-02-12T00:00:00"/>
    <s v="094881302"/>
    <s v="RENATA BARBORINO RIBEIRO"/>
    <n v="9955880740"/>
    <d v="1982-11-30T00:00:00"/>
    <n v="43"/>
    <s v="F"/>
    <x v="3"/>
    <s v="RIO DE JANEIRO"/>
    <m/>
    <n v="120"/>
    <s v="21984490049 21984490049"/>
    <s v="CMDP"/>
    <s v="Sim"/>
    <d v="2026-02-12T00:00:00"/>
    <m/>
    <m/>
    <x v="77"/>
    <d v="2026-03-10T00:00:00"/>
    <x v="11"/>
    <s v="Emagrecimento094881302"/>
    <x v="3"/>
  </r>
  <r>
    <x v="4"/>
    <x v="8"/>
    <s v="Ativo"/>
    <d v="2026-05-11T00:00:00"/>
    <s v="077512773"/>
    <s v="CLELIA REGINA DE ALMEIDA MEZIAT"/>
    <n v="44308914787"/>
    <d v="1951-03-12T00:00:00"/>
    <n v="75"/>
    <s v="Feminino"/>
    <x v="3"/>
    <s v="RIO DE JANEIRO"/>
    <m/>
    <n v="400"/>
    <s v="21-984693741"/>
    <s v="CMDP"/>
    <s v="Sim"/>
    <d v="2026-03-02T00:00:00"/>
    <m/>
    <m/>
    <x v="82"/>
    <m/>
    <x v="1"/>
    <s v="Emagrecimento077512773"/>
    <x v="5"/>
  </r>
  <r>
    <x v="1"/>
    <x v="8"/>
    <s v="Ativo"/>
    <d v="2026-03-23T00:00:00"/>
    <s v="093066669"/>
    <s v="PAULA MEDEIROS SABINO"/>
    <n v="9314684776"/>
    <d v="1981-09-15T00:00:00"/>
    <n v="44"/>
    <s v="F"/>
    <x v="3"/>
    <s v="RIO DE JANEIRO"/>
    <m/>
    <n v="75"/>
    <s v="21984711981 21984711981"/>
    <s v="CMDP"/>
    <s v="Sim"/>
    <d v="2026-01-23T00:00:00"/>
    <m/>
    <m/>
    <x v="81"/>
    <d v="2026-04-22T00:00:00"/>
    <x v="11"/>
    <s v="Emagrecimento093066669"/>
    <x v="2"/>
  </r>
  <r>
    <x v="1"/>
    <x v="8"/>
    <s v="Ativo"/>
    <d v="2026-05-06T00:00:00"/>
    <s v="094188161"/>
    <s v="RODOLFO CHAVES GUZZO"/>
    <n v="13407304722"/>
    <d v="1990-03-08T00:00:00"/>
    <n v="36"/>
    <s v="M"/>
    <x v="3"/>
    <s v="RIO DE JANEIRO"/>
    <s v="TAQUARA"/>
    <n v="120"/>
    <s v="21985035947 21985035947"/>
    <s v="CMDP"/>
    <s v="Sim"/>
    <d v="2026-05-06T00:00:00"/>
    <m/>
    <m/>
    <x v="123"/>
    <d v="2026-08-05T00:00:00"/>
    <x v="4"/>
    <s v="Emagrecimento094188161"/>
    <x v="5"/>
  </r>
  <r>
    <x v="1"/>
    <x v="8"/>
    <s v="Ativo"/>
    <d v="2026-04-27T00:00:00"/>
    <s v="096920731"/>
    <s v="ANA PAULA SILVA DE SA"/>
    <n v="7948729720"/>
    <d v="1980-01-07T00:00:00"/>
    <n v="46"/>
    <s v="F"/>
    <x v="3"/>
    <s v="RIO DE JANEIRO"/>
    <s v="GUARATIBA"/>
    <n v="120"/>
    <s v="21985049250 21979433226 21985049250 21985049250"/>
    <s v="CMDP"/>
    <s v="Sim"/>
    <d v="2026-04-27T00:00:00"/>
    <m/>
    <m/>
    <x v="27"/>
    <d v="2026-06-19T00:00:00"/>
    <x v="35"/>
    <s v="Emagrecimento096920731"/>
    <x v="0"/>
  </r>
  <r>
    <x v="4"/>
    <x v="8"/>
    <s v="Ativo"/>
    <d v="2026-05-11T00:00:00"/>
    <s v="083716846"/>
    <s v="ELERONIA SOUSA DA SILVA BARACHO"/>
    <n v="10046899774"/>
    <d v="1981-12-07T00:00:00"/>
    <n v="44"/>
    <s v="Feminino"/>
    <x v="0"/>
    <s v="SAO PAULO"/>
    <m/>
    <n v="200"/>
    <s v="21-985225028"/>
    <s v="CMDP"/>
    <s v="Sim"/>
    <d v="2026-03-02T00:00:00"/>
    <m/>
    <m/>
    <x v="82"/>
    <m/>
    <x v="1"/>
    <s v="Emagrecimento083716846"/>
    <x v="5"/>
  </r>
  <r>
    <x v="1"/>
    <x v="8"/>
    <s v="Ativo"/>
    <d v="2026-02-26T00:00:00"/>
    <s v="084306987"/>
    <s v="ANDERSON DIAS CEZAR"/>
    <n v="1172787778"/>
    <d v="1973-02-12T00:00:00"/>
    <n v="53"/>
    <s v="M"/>
    <x v="3"/>
    <s v="RIO DE JANEIRO"/>
    <m/>
    <n v="500"/>
    <s v="21985371294 21975054705"/>
    <s v="CMDP"/>
    <s v="Sim"/>
    <d v="2026-02-26T00:00:00"/>
    <m/>
    <m/>
    <x v="29"/>
    <d v="2026-03-18T00:00:00"/>
    <x v="32"/>
    <s v="Emagrecimento084306987"/>
    <x v="3"/>
  </r>
  <r>
    <x v="1"/>
    <x v="8"/>
    <s v="Ativo"/>
    <d v="2026-05-18T00:00:00"/>
    <s v="093078864"/>
    <s v="GLAUCIA DA SILVA GALDINO THULER"/>
    <n v="9367073720"/>
    <d v="1983-02-17T00:00:00"/>
    <n v="43"/>
    <s v="F"/>
    <x v="3"/>
    <s v="RIO DE JANEIRO"/>
    <s v="SANTISSIMO"/>
    <n v="75"/>
    <s v="21985680723 21985680723 21985182217"/>
    <s v="CMDP"/>
    <s v="Sim"/>
    <d v="2026-05-18T00:00:00"/>
    <m/>
    <m/>
    <x v="113"/>
    <d v="2026-10-07T00:00:00"/>
    <x v="10"/>
    <s v="Emagrecimento093078864"/>
    <x v="5"/>
  </r>
  <r>
    <x v="1"/>
    <x v="8"/>
    <s v="Ativo"/>
    <d v="2026-04-14T00:00:00"/>
    <s v="756303516"/>
    <s v="ANA CRISTINA SANTANA ALVES DA SILVA"/>
    <n v="9216749709"/>
    <d v="1981-08-14T00:00:00"/>
    <n v="44"/>
    <s v="F"/>
    <x v="3"/>
    <s v="RIO DE JANEIRO"/>
    <s v="SANTISSIMO"/>
    <n v="100"/>
    <s v="21985751755 21985751752"/>
    <s v="CMDP"/>
    <s v="Sim"/>
    <d v="2026-04-23T00:00:00"/>
    <m/>
    <m/>
    <x v="0"/>
    <d v="2026-04-23T00:00:00"/>
    <x v="4"/>
    <s v="Emagrecimento756303516"/>
    <x v="0"/>
  </r>
  <r>
    <x v="1"/>
    <x v="8"/>
    <s v="Ativo"/>
    <d v="2026-03-23T00:00:00"/>
    <s v="079917438"/>
    <s v="RENATA DE JESUS BARBOSA"/>
    <n v="3552106731"/>
    <d v="1973-11-12T00:00:00"/>
    <n v="52"/>
    <s v="F"/>
    <x v="3"/>
    <s v="RIO DE JANEIRO"/>
    <m/>
    <n v="60"/>
    <s v="2198580450 21985804501 21985804501 21985804501"/>
    <s v="CMDP"/>
    <s v="Sim"/>
    <d v="2026-03-04T00:00:00"/>
    <m/>
    <m/>
    <x v="13"/>
    <d v="2026-03-24T00:00:00"/>
    <x v="4"/>
    <s v="Emagrecimento079917438"/>
    <x v="2"/>
  </r>
  <r>
    <x v="4"/>
    <x v="8"/>
    <s v="Ativo"/>
    <d v="2026-04-23T00:00:00"/>
    <s v="092604290"/>
    <s v="CLARINDA REIS DA SILVA"/>
    <n v="3551374708"/>
    <d v="1969-01-04T00:00:00"/>
    <n v="57"/>
    <s v="Feminino"/>
    <x v="3"/>
    <s v="RIO DE JANEIRO"/>
    <m/>
    <n v="450"/>
    <s v="21-985849857"/>
    <s v="CMDP"/>
    <s v="Sim"/>
    <d v="2026-04-13T00:00:00"/>
    <m/>
    <m/>
    <x v="0"/>
    <m/>
    <x v="9"/>
    <s v="Emagrecimento092604290"/>
    <x v="0"/>
  </r>
  <r>
    <x v="1"/>
    <x v="8"/>
    <s v="Ativo"/>
    <d v="2026-05-21T00:00:00"/>
    <s v="087564591"/>
    <s v="RAQUEL RIBEIRO VICENTE"/>
    <n v="11688159754"/>
    <d v="1983-07-14T00:00:00"/>
    <n v="42"/>
    <s v="F"/>
    <x v="3"/>
    <s v="RIO DE JANEIRO"/>
    <s v="REALENGO"/>
    <n v="380"/>
    <s v="21986151823 55219815441"/>
    <s v="CMDP"/>
    <s v="Sim"/>
    <d v="2026-05-21T00:00:00"/>
    <m/>
    <m/>
    <x v="111"/>
    <d v="2026-07-17T00:00:00"/>
    <x v="10"/>
    <s v="Emagrecimento087564591"/>
    <x v="5"/>
  </r>
  <r>
    <x v="1"/>
    <x v="8"/>
    <s v="Ativo"/>
    <d v="2026-04-10T00:00:00"/>
    <s v="096132452"/>
    <s v="MARIA EDUARDA CORREIA FURTADO"/>
    <s v="15526897788"/>
    <d v="1995-08-15T00:00:00"/>
    <n v="30"/>
    <s v="F"/>
    <x v="3"/>
    <s v="RIO DE JANEIRO"/>
    <m/>
    <s v="NÍVEL 580"/>
    <s v="21986344882"/>
    <s v="CMDP"/>
    <s v="Sim"/>
    <m/>
    <m/>
    <m/>
    <x v="68"/>
    <m/>
    <x v="11"/>
    <s v="Emagrecimento096132452"/>
    <x v="2"/>
  </r>
  <r>
    <x v="4"/>
    <x v="8"/>
    <s v="Ativo"/>
    <d v="2026-04-23T00:00:00"/>
    <s v="088186265"/>
    <s v="MARCIA DA SILVA GOLTARA EMMERICH"/>
    <n v="5812685711"/>
    <d v="1987-05-01T00:00:00"/>
    <n v="39"/>
    <s v="Feminino"/>
    <x v="3"/>
    <s v="SAO GONÇALO"/>
    <m/>
    <n v="120"/>
    <s v="21-986411348"/>
    <s v="CMDP"/>
    <s v="Sim"/>
    <d v="2026-04-06T00:00:00"/>
    <m/>
    <m/>
    <x v="115"/>
    <m/>
    <x v="29"/>
    <s v="Emagrecimento088186265"/>
    <x v="0"/>
  </r>
  <r>
    <x v="1"/>
    <x v="8"/>
    <s v="Ativo"/>
    <d v="2026-04-13T00:00:00"/>
    <s v="094554569"/>
    <s v="ANA PAULA FERRAZ DE MORAES"/>
    <n v="9029991763"/>
    <d v="1980-04-18T00:00:00"/>
    <n v="46"/>
    <s v="F"/>
    <x v="3"/>
    <s v="RIO DE JANEIRO"/>
    <s v="GUARATIBA"/>
    <n v="120"/>
    <s v="21986426848 21965015663"/>
    <s v="CMDP"/>
    <s v="Sim"/>
    <d v="2026-04-13T00:00:00"/>
    <m/>
    <m/>
    <x v="47"/>
    <d v="2026-10-04T00:00:00"/>
    <x v="10"/>
    <s v="Emagrecimento094554569"/>
    <x v="0"/>
  </r>
  <r>
    <x v="1"/>
    <x v="8"/>
    <s v="Ativo"/>
    <d v="2026-04-15T00:00:00"/>
    <s v="082655645"/>
    <s v="MARIA EDUARDA MARINHO CORREA DE FIGUEIREDO"/>
    <n v="18686933769"/>
    <d v="2010-09-30T00:00:00"/>
    <n v="15"/>
    <s v="F"/>
    <x v="3"/>
    <s v="RIO DE JANEIRO"/>
    <s v="GUARATIBA "/>
    <n v="60"/>
    <s v="21986471559 21999459296"/>
    <s v="CMDP"/>
    <s v="Sim"/>
    <d v="2026-04-15T00:00:00"/>
    <m/>
    <m/>
    <x v="103"/>
    <d v="2026-09-05T00:00:00"/>
    <x v="14"/>
    <s v="Emagrecimento082655645"/>
    <x v="0"/>
  </r>
  <r>
    <x v="4"/>
    <x v="8"/>
    <s v="Ativo"/>
    <d v="2026-04-23T00:00:00"/>
    <s v="081419204"/>
    <s v="ANDREA CRISTINA ESPIGARES"/>
    <n v="16184040839"/>
    <d v="1972-06-13T00:00:00"/>
    <n v="53"/>
    <s v="Feminino"/>
    <x v="3"/>
    <s v="SAO GONÇALO"/>
    <m/>
    <n v="600"/>
    <s v="21-986635647"/>
    <s v="CMDP"/>
    <s v="Sim"/>
    <d v="2026-03-31T00:00:00"/>
    <m/>
    <m/>
    <x v="40"/>
    <m/>
    <x v="29"/>
    <s v="Emagrecimento081419204"/>
    <x v="2"/>
  </r>
  <r>
    <x v="1"/>
    <x v="8"/>
    <s v="Ativo"/>
    <d v="2026-03-05T00:00:00"/>
    <s v="078356007"/>
    <s v="DAMIANA SILVA GENTIL"/>
    <n v="8550293741"/>
    <d v="1980-11-22T00:00:00"/>
    <n v="45"/>
    <s v="F"/>
    <x v="3"/>
    <s v="NITEROI"/>
    <m/>
    <n v="380"/>
    <s v="21986930035 21993225272"/>
    <s v="CMDP"/>
    <s v="Sim"/>
    <d v="2026-03-10T00:00:00"/>
    <m/>
    <m/>
    <x v="20"/>
    <d v="2026-03-10T00:00:00"/>
    <x v="4"/>
    <s v="Emagrecimento078356007"/>
    <x v="2"/>
  </r>
  <r>
    <x v="1"/>
    <x v="8"/>
    <s v="Ativo"/>
    <d v="2026-02-12T00:00:00"/>
    <s v="095835530"/>
    <s v="CARLA MICHELLY COSTA BRITO"/>
    <n v="8845003736"/>
    <d v="1982-01-25T00:00:00"/>
    <n v="44"/>
    <s v="F"/>
    <x v="3"/>
    <s v="SAO GONÇALO"/>
    <m/>
    <n v="120"/>
    <s v="21986936080 21986936080 21986936080 21986936080 21986936080"/>
    <s v="CMDP"/>
    <s v="Sim"/>
    <d v="2026-02-12T00:00:00"/>
    <m/>
    <m/>
    <x v="77"/>
    <d v="2026-02-12T00:00:00"/>
    <x v="29"/>
    <s v="Emagrecimento095835530"/>
    <x v="3"/>
  </r>
  <r>
    <x v="4"/>
    <x v="8"/>
    <s v="Ativo"/>
    <d v="2026-05-11T00:00:00"/>
    <s v="073127677"/>
    <s v="RAFAELA MENEGUCI RODRIGUES"/>
    <n v="11337545708"/>
    <d v="1983-11-07T00:00:00"/>
    <n v="42"/>
    <s v="Feminino"/>
    <x v="3"/>
    <s v="MESQUITA"/>
    <m/>
    <n v="60"/>
    <s v="21-987320749"/>
    <s v="CMDP"/>
    <s v="Sim"/>
    <d v="2026-03-02T00:00:00"/>
    <m/>
    <m/>
    <x v="82"/>
    <m/>
    <x v="1"/>
    <s v="Emagrecimento073127677"/>
    <x v="5"/>
  </r>
  <r>
    <x v="1"/>
    <x v="8"/>
    <s v="Ativo"/>
    <d v="2026-04-20T00:00:00"/>
    <s v="094751578"/>
    <s v="MARCIA LETICIA FERREIRA DE CARVALHO"/>
    <n v="12318283745"/>
    <d v="1986-07-09T00:00:00"/>
    <n v="39"/>
    <s v="F"/>
    <x v="3"/>
    <s v="RIO DE JANEIRO"/>
    <s v="LINS DE VASCONCELOS"/>
    <n v="450"/>
    <s v="21987960389 21987960389"/>
    <s v="CMDP"/>
    <s v="Sim"/>
    <d v="2026-04-20T00:00:00"/>
    <m/>
    <m/>
    <x v="80"/>
    <d v="2026-05-28T00:00:00"/>
    <x v="29"/>
    <s v="Emagrecimento094751578"/>
    <x v="0"/>
  </r>
  <r>
    <x v="1"/>
    <x v="8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CMDP"/>
    <s v="Sim"/>
    <d v="2026-03-12T00:00:00"/>
    <m/>
    <m/>
    <x v="62"/>
    <d v="2026-05-15T00:00:00"/>
    <x v="10"/>
    <s v="Emagrecimento092874989"/>
    <x v="2"/>
  </r>
  <r>
    <x v="4"/>
    <x v="8"/>
    <s v="Ativo"/>
    <d v="2026-04-23T00:00:00"/>
    <s v="087939131"/>
    <s v="MARIA DO SOCORRO MEDEIROS LIMA"/>
    <n v="2334223743"/>
    <d v="1973-03-26T00:00:00"/>
    <n v="53"/>
    <s v="Feminino"/>
    <x v="3"/>
    <s v="RIO DE JANEIRO"/>
    <m/>
    <n v="75"/>
    <s v="21-988182718"/>
    <s v="CMDP"/>
    <s v="Sim"/>
    <d v="2026-04-06T00:00:00"/>
    <m/>
    <m/>
    <x v="115"/>
    <m/>
    <x v="9"/>
    <s v="Emagrecimento087939131"/>
    <x v="0"/>
  </r>
  <r>
    <x v="4"/>
    <x v="8"/>
    <s v="Ativo"/>
    <d v="2026-05-11T00:00:00"/>
    <s v="093496096"/>
    <s v="VIVIANE PAVAN AZEDO DI SANTO"/>
    <n v="9138816784"/>
    <d v="1981-12-07T00:00:00"/>
    <n v="44"/>
    <s v="Feminino"/>
    <x v="3"/>
    <s v="RIO DE JANEIRO"/>
    <m/>
    <n v="120"/>
    <s v="21-988200647"/>
    <s v="CMDP"/>
    <s v="Sim"/>
    <d v="2026-03-02T00:00:00"/>
    <m/>
    <m/>
    <x v="127"/>
    <m/>
    <x v="1"/>
    <s v="Emagrecimento093496096"/>
    <x v="0"/>
  </r>
  <r>
    <x v="1"/>
    <x v="8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d v="2026-02-24T00:00:00"/>
    <m/>
    <m/>
    <x v="52"/>
    <d v="2026-02-24T00:00:00"/>
    <x v="4"/>
    <s v="Emagrecimento093078068"/>
    <x v="3"/>
  </r>
  <r>
    <x v="4"/>
    <x v="8"/>
    <s v="Ativo"/>
    <d v="2026-05-18T00:00:00"/>
    <s v="089825211"/>
    <s v="BRUNO DOS SANTOS MENDES"/>
    <n v="12275151702"/>
    <d v="1986-05-01T00:00:00"/>
    <n v="40"/>
    <s v="Masculino"/>
    <x v="3"/>
    <s v="RIO DE JANEIRO"/>
    <m/>
    <n v="450"/>
    <s v="21-988226688"/>
    <s v="CMDP"/>
    <s v="Sim"/>
    <d v="2026-03-02T00:00:00"/>
    <m/>
    <m/>
    <x v="79"/>
    <m/>
    <x v="1"/>
    <s v="Emagrecimento089825211"/>
    <x v="5"/>
  </r>
  <r>
    <x v="4"/>
    <x v="8"/>
    <s v="Ativo"/>
    <d v="2026-04-23T00:00:00"/>
    <s v="087557816"/>
    <s v="ANDREA REIS PEREIRA"/>
    <n v="1130770761"/>
    <d v="1972-02-11T00:00:00"/>
    <n v="54"/>
    <s v="Feminino"/>
    <x v="3"/>
    <s v="ARARUAMA"/>
    <m/>
    <n v="380"/>
    <s v="21-988276440"/>
    <s v="CMDP"/>
    <s v="Sim"/>
    <d v="2026-03-31T00:00:00"/>
    <m/>
    <m/>
    <x v="40"/>
    <m/>
    <x v="4"/>
    <s v="Emagrecimento087557816"/>
    <x v="2"/>
  </r>
  <r>
    <x v="6"/>
    <x v="8"/>
    <s v="Ativo"/>
    <d v="2026-04-16T00:00:00"/>
    <s v="072291962"/>
    <s v="ANA CRISTINA PINTO DA COSTA"/>
    <s v="11270263722"/>
    <d v="1987-03-16T00:00:00"/>
    <n v="39"/>
    <s v="F"/>
    <x v="3"/>
    <s v="RIO DE JANEIRO"/>
    <s v="TODOS OS SANTOS"/>
    <n v="700"/>
    <s v="21988428624"/>
    <s v="CMDP"/>
    <s v="Sim"/>
    <d v="2026-04-16T00:00:00"/>
    <m/>
    <m/>
    <x v="39"/>
    <m/>
    <x v="1"/>
    <s v="Emagrecimento072291962"/>
    <x v="2"/>
  </r>
  <r>
    <x v="1"/>
    <x v="8"/>
    <s v="Ativo"/>
    <d v="2026-05-06T00:00:00"/>
    <s v="095878963"/>
    <s v="MARCO AURELIO SOARES PINTO"/>
    <n v="7599026746"/>
    <d v="1977-08-19T00:00:00"/>
    <n v="48"/>
    <s v="M"/>
    <x v="3"/>
    <s v="RIO DE JANEIRO "/>
    <m/>
    <n v="380"/>
    <s v="21988457954 21988457954"/>
    <s v="CMDP"/>
    <s v="Sim"/>
    <d v="2026-05-06T00:00:00"/>
    <m/>
    <m/>
    <x v="123"/>
    <d v="2026-06-23T00:00:00"/>
    <x v="11"/>
    <s v="Emagrecimento095878963"/>
    <x v="5"/>
  </r>
  <r>
    <x v="1"/>
    <x v="8"/>
    <s v="Ativo"/>
    <d v="2026-04-10T00:00:00"/>
    <s v="084429682"/>
    <s v="NADIA OLIVEIRA DA SILVA"/>
    <s v="01055170707"/>
    <d v="1973-11-15T00:00:00"/>
    <n v="52"/>
    <s v="F"/>
    <x v="3"/>
    <s v="RIO DE JANEIRO"/>
    <m/>
    <s v="NÍVEL 75"/>
    <s v="21988477378"/>
    <s v="CMDP"/>
    <s v="Sim"/>
    <m/>
    <m/>
    <m/>
    <x v="40"/>
    <m/>
    <x v="10"/>
    <s v="Emagrecimento084429682"/>
    <x v="2"/>
  </r>
  <r>
    <x v="6"/>
    <x v="8"/>
    <s v="Ativo"/>
    <d v="2026-04-16T00:00:00"/>
    <s v="082209165"/>
    <s v="ELIZANGELA DE PAULA GONCALVES"/>
    <s v="16050048711"/>
    <d v="1995-03-26T00:00:00"/>
    <n v="31"/>
    <s v="F"/>
    <x v="3"/>
    <s v="RIO DE JANEIRO"/>
    <s v="MEIER"/>
    <n v="600"/>
    <s v="21988610903"/>
    <s v="CMDP"/>
    <s v="Sim"/>
    <d v="2026-04-16T00:00:00"/>
    <m/>
    <m/>
    <x v="0"/>
    <m/>
    <x v="1"/>
    <s v="Emagrecimento082209165"/>
    <x v="0"/>
  </r>
  <r>
    <x v="4"/>
    <x v="8"/>
    <s v="Ativo"/>
    <d v="2026-04-23T00:00:00"/>
    <s v="084556796"/>
    <s v="LUCIA FLAVIA MENDES CRUZ"/>
    <n v="9082617722"/>
    <d v="1981-05-08T00:00:00"/>
    <n v="45"/>
    <s v="Feminino"/>
    <x v="3"/>
    <s v="SAO JOAO DE MERITI"/>
    <m/>
    <n v="40"/>
    <s v="21-988626659"/>
    <s v="CMDP"/>
    <s v="Sim"/>
    <d v="2026-04-02T00:00:00"/>
    <m/>
    <m/>
    <x v="16"/>
    <m/>
    <x v="4"/>
    <s v="Emagrecimento084556796"/>
    <x v="0"/>
  </r>
  <r>
    <x v="1"/>
    <x v="8"/>
    <s v="Ativo"/>
    <d v="2026-05-14T00:00:00"/>
    <s v="092614625"/>
    <s v="SABRINA DE OLIVEIRA ANTONINO"/>
    <n v="9062643752"/>
    <d v="1982-06-04T00:00:00"/>
    <n v="43"/>
    <s v="F"/>
    <x v="3"/>
    <s v="DUQUE DE CAXIAS"/>
    <s v="PARQUE PAULICEIA"/>
    <n v="120"/>
    <s v="21988840435 21988840435 2188840435 21988840435"/>
    <s v="CMDP"/>
    <s v="Sim"/>
    <d v="2026-05-14T00:00:00"/>
    <m/>
    <m/>
    <x v="79"/>
    <d v="2026-07-15T00:00:00"/>
    <x v="33"/>
    <s v="Emagrecimento092614625"/>
    <x v="5"/>
  </r>
  <r>
    <x v="4"/>
    <x v="8"/>
    <s v="Ativo"/>
    <d v="2026-04-23T00:00:00"/>
    <s v="077603352"/>
    <s v="ERICA OLIVEIRA DA SILVA CLEMENTINO"/>
    <n v="9033134721"/>
    <d v="1981-05-11T00:00:00"/>
    <n v="45"/>
    <s v="Feminino"/>
    <x v="3"/>
    <s v="DUQUE DE CAXIAS"/>
    <m/>
    <n v="60"/>
    <s v="21-988855899"/>
    <s v="CMDP"/>
    <s v="Sim"/>
    <d v="2026-04-01T00:00:00"/>
    <m/>
    <m/>
    <x v="112"/>
    <m/>
    <x v="4"/>
    <s v="Emagrecimento077603352"/>
    <x v="0"/>
  </r>
  <r>
    <x v="4"/>
    <x v="8"/>
    <s v="Ativo"/>
    <d v="2026-04-23T00:00:00"/>
    <s v="087048376"/>
    <s v="CHARLENE SEVERO"/>
    <n v="11637921799"/>
    <d v="1987-01-24T00:00:00"/>
    <n v="39"/>
    <s v="Feminino"/>
    <x v="3"/>
    <s v="RIO DE JANEIRO"/>
    <m/>
    <n v="450"/>
    <s v="21-989104913"/>
    <s v="CMDP"/>
    <s v="Sim"/>
    <d v="2026-04-02T00:00:00"/>
    <m/>
    <m/>
    <x v="16"/>
    <m/>
    <x v="4"/>
    <s v="Emagrecimento087048376"/>
    <x v="0"/>
  </r>
  <r>
    <x v="4"/>
    <x v="8"/>
    <s v="Ativo"/>
    <d v="2026-04-23T00:00:00"/>
    <s v="083403582"/>
    <s v="ANNA CAROLINA FERREIRA RODRIGUES"/>
    <n v="5805194732"/>
    <d v="1983-03-13T00:00:00"/>
    <n v="43"/>
    <s v="Feminino"/>
    <x v="3"/>
    <s v="SAO GONÇALO"/>
    <m/>
    <n v="80"/>
    <s v="21-989488047"/>
    <s v="CMDP"/>
    <s v="Sim"/>
    <d v="2026-03-31T00:00:00"/>
    <m/>
    <m/>
    <x v="40"/>
    <m/>
    <x v="4"/>
    <s v="Emagrecimento083403582"/>
    <x v="2"/>
  </r>
  <r>
    <x v="4"/>
    <x v="8"/>
    <s v="Ativo"/>
    <d v="2026-04-23T00:00:00"/>
    <s v="094691137"/>
    <s v="LEONARDO MUNIZ ARAUJO"/>
    <n v="9700620794"/>
    <d v="1981-11-30T00:00:00"/>
    <n v="44"/>
    <s v="Masculino"/>
    <x v="3"/>
    <s v="RIO DE JANEIRO"/>
    <m/>
    <n v="450"/>
    <s v="21-989647866"/>
    <s v="CMDP"/>
    <s v="Sim"/>
    <d v="2026-04-15T00:00:00"/>
    <m/>
    <m/>
    <x v="74"/>
    <m/>
    <x v="11"/>
    <s v="Emagrecimento094691137"/>
    <x v="0"/>
  </r>
  <r>
    <x v="4"/>
    <x v="8"/>
    <s v="Ativo"/>
    <d v="2026-05-11T00:00:00"/>
    <s v="115714073"/>
    <s v="SILVIO COSTA BARROS"/>
    <n v="98633333791"/>
    <d v="1969-02-01T00:00:00"/>
    <n v="57"/>
    <s v="Masculino"/>
    <x v="3"/>
    <s v="RIO DE JANEIRO"/>
    <m/>
    <n v="120"/>
    <s v="21-990031198"/>
    <s v="CMDP"/>
    <s v="Sim"/>
    <d v="2026-03-02T00:00:00"/>
    <m/>
    <m/>
    <x v="71"/>
    <m/>
    <x v="1"/>
    <s v="Emagrecimento115714073"/>
    <x v="5"/>
  </r>
  <r>
    <x v="4"/>
    <x v="8"/>
    <s v="Ativo"/>
    <d v="2026-05-11T00:00:00"/>
    <s v="093986786"/>
    <s v="ALDAIZA CRISTINA DA SILVA"/>
    <n v="14603908733"/>
    <d v="1996-05-30T00:00:00"/>
    <n v="29"/>
    <s v="Feminino"/>
    <x v="3"/>
    <s v="SAO GONÇALO"/>
    <m/>
    <n v="450"/>
    <s v="21-990159565"/>
    <s v="CMDP"/>
    <s v="Sim"/>
    <d v="2026-03-02T00:00:00"/>
    <m/>
    <m/>
    <x v="97"/>
    <m/>
    <x v="1"/>
    <s v="Emagrecimento093986786"/>
    <x v="0"/>
  </r>
  <r>
    <x v="1"/>
    <x v="8"/>
    <s v="Ativo"/>
    <d v="2026-04-14T00:00:00"/>
    <s v="095682080"/>
    <s v="YASMIM DE ALMEIDA RANQUINE"/>
    <n v="18345399789"/>
    <d v="2001-11-08T00:00:00"/>
    <n v="24"/>
    <s v="F"/>
    <x v="3"/>
    <s v="RIO DE JANEIRO"/>
    <s v="COSMOS"/>
    <n v="120"/>
    <s v="21990333181 21990333181 21990333181"/>
    <s v="CMDP"/>
    <s v="Sim"/>
    <d v="2026-04-15T00:00:00"/>
    <m/>
    <m/>
    <x v="0"/>
    <d v="2026-10-06T00:00:00"/>
    <x v="10"/>
    <s v="Emagrecimento095682080"/>
    <x v="0"/>
  </r>
  <r>
    <x v="6"/>
    <x v="8"/>
    <s v="Ativo"/>
    <d v="2026-04-16T00:00:00"/>
    <s v="093633778"/>
    <s v="NIVEA ASSIS DOS REIS BONFIGLI"/>
    <s v="13533842762"/>
    <d v="1989-08-17T00:00:00"/>
    <n v="36"/>
    <s v="F"/>
    <x v="3"/>
    <s v="NOVA IGUAÇU"/>
    <s v="SANTA RITA"/>
    <n v="400"/>
    <s v="21990527581"/>
    <s v="CMDP"/>
    <s v="Sim"/>
    <d v="2026-04-16T00:00:00"/>
    <m/>
    <m/>
    <x v="176"/>
    <m/>
    <x v="1"/>
    <s v="Emagrecimento093633778"/>
    <x v="2"/>
  </r>
  <r>
    <x v="1"/>
    <x v="8"/>
    <s v="Ativo"/>
    <d v="2026-03-12T00:00:00"/>
    <s v="086511324"/>
    <s v="GABRIELA DOMINGUES MENDES"/>
    <n v="10383391709"/>
    <d v="1985-09-16T00:00:00"/>
    <n v="40"/>
    <s v="F"/>
    <x v="3"/>
    <s v="RIO DE JANEIRO"/>
    <m/>
    <n v="2500"/>
    <s v="21990619686 21988123190"/>
    <s v="CMDP"/>
    <s v="Sim"/>
    <d v="2026-03-17T00:00:00"/>
    <m/>
    <m/>
    <x v="13"/>
    <d v="2026-03-17T00:00:00"/>
    <x v="4"/>
    <s v="Emagrecimento086511324"/>
    <x v="2"/>
  </r>
  <r>
    <x v="1"/>
    <x v="8"/>
    <s v="Ativo"/>
    <d v="2026-05-18T00:00:00"/>
    <s v="094562841"/>
    <s v="CARLA MOURA HUTTEN"/>
    <n v="15005129740"/>
    <d v="1995-01-13T00:00:00"/>
    <n v="31"/>
    <s v="F"/>
    <x v="3"/>
    <s v="NITEROI"/>
    <s v="MARIA PAULA"/>
    <n v="450"/>
    <s v="21990864604 21990864604 21990894604 21974003984 21983585589 21983582581"/>
    <s v="CMDP"/>
    <s v="Sim"/>
    <d v="2026-05-18T00:00:00"/>
    <m/>
    <m/>
    <x v="116"/>
    <d v="2026-07-14T00:00:00"/>
    <x v="11"/>
    <s v="Emagrecimento094562841"/>
    <x v="5"/>
  </r>
  <r>
    <x v="4"/>
    <x v="8"/>
    <s v="Ativo"/>
    <d v="2026-05-11T00:00:00"/>
    <s v="087555367"/>
    <s v="DAIANE SILVA MOURA"/>
    <n v="14738195719"/>
    <d v="1992-06-27T00:00:00"/>
    <n v="33"/>
    <s v="Feminino"/>
    <x v="3"/>
    <s v="RIO DE JANEIRO"/>
    <m/>
    <n v="380"/>
    <s v="21-990977372"/>
    <s v="CMDP"/>
    <s v="Sim"/>
    <d v="2026-03-02T00:00:00"/>
    <m/>
    <m/>
    <x v="82"/>
    <m/>
    <x v="1"/>
    <s v="Emagrecimento087555367"/>
    <x v="5"/>
  </r>
  <r>
    <x v="4"/>
    <x v="8"/>
    <s v="Ativo"/>
    <d v="2026-05-11T00:00:00"/>
    <s v="094589355"/>
    <s v="TONNY BRETAS MULINS"/>
    <n v="7137038735"/>
    <d v="1977-10-12T00:00:00"/>
    <n v="48"/>
    <s v="Masculino"/>
    <x v="3"/>
    <s v="NITEROI"/>
    <m/>
    <n v="120"/>
    <s v="21-991426446"/>
    <s v="CMDP"/>
    <s v="Sim"/>
    <d v="2026-03-02T00:00:00"/>
    <m/>
    <m/>
    <x v="127"/>
    <m/>
    <x v="1"/>
    <s v="Emagrecimento094589355"/>
    <x v="0"/>
  </r>
  <r>
    <x v="1"/>
    <x v="8"/>
    <s v="Ativo"/>
    <d v="2026-05-25T00:00:00"/>
    <s v="095081234"/>
    <s v="SUYAN VENTURA LUCCHESI BRANCO"/>
    <n v="10916031705"/>
    <d v="1984-07-30T00:00:00"/>
    <n v="41"/>
    <s v="F"/>
    <x v="3"/>
    <s v="RIO DE JANEIRO"/>
    <s v="PORTUGUESA"/>
    <n v="450"/>
    <s v="21991536996 21991536996"/>
    <s v="CMDP"/>
    <s v="Sim"/>
    <d v="2026-05-25T00:00:00"/>
    <m/>
    <m/>
    <x v="99"/>
    <d v="2026-01-06T00:00:00"/>
    <x v="19"/>
    <s v="Emagrecimento095081234"/>
    <x v="5"/>
  </r>
  <r>
    <x v="1"/>
    <x v="8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CMDP"/>
    <s v="Sim"/>
    <d v="2026-04-16T00:00:00"/>
    <m/>
    <m/>
    <x v="74"/>
    <d v="2026-06-10T00:00:00"/>
    <x v="34"/>
    <s v="Emagrecimento093671058"/>
    <x v="0"/>
  </r>
  <r>
    <x v="4"/>
    <x v="8"/>
    <s v="Ativo"/>
    <d v="2026-04-23T00:00:00"/>
    <s v="083195032"/>
    <s v="KAMILLA MARINS BARBOZA DA SILVA"/>
    <n v="12691503755"/>
    <d v="1989-07-13T00:00:00"/>
    <n v="36"/>
    <s v="Feminino"/>
    <x v="3"/>
    <s v="SAO GONÇALO"/>
    <m/>
    <n v="60"/>
    <s v="21-991579317"/>
    <s v="CMDP"/>
    <s v="Sim"/>
    <d v="2026-04-02T00:00:00"/>
    <m/>
    <m/>
    <x v="16"/>
    <m/>
    <x v="4"/>
    <s v="Emagrecimento083195032"/>
    <x v="0"/>
  </r>
  <r>
    <x v="1"/>
    <x v="8"/>
    <s v="Ativo"/>
    <d v="2026-02-12T00:00:00"/>
    <s v="095112867"/>
    <s v="ANDREA DUARTE GOMES"/>
    <n v="8914602761"/>
    <d v="1982-06-16T00:00:00"/>
    <n v="43"/>
    <s v="F"/>
    <x v="3"/>
    <s v="BELFORD ROXO"/>
    <m/>
    <n v="450"/>
    <s v="21991705190 21991705190"/>
    <s v="CMDP"/>
    <s v="Sim"/>
    <d v="2026-02-12T00:00:00"/>
    <m/>
    <m/>
    <x v="110"/>
    <d v="2001-01-01T00:00:00"/>
    <x v="19"/>
    <s v="Emagrecimento095112867"/>
    <x v="3"/>
  </r>
  <r>
    <x v="4"/>
    <x v="8"/>
    <s v="Ativo"/>
    <d v="2026-05-11T00:00:00"/>
    <s v="089436040"/>
    <s v="YASMINE SOARES EL MOKDISI"/>
    <n v="15032295728"/>
    <d v="1994-12-30T00:00:00"/>
    <n v="31"/>
    <s v="Feminino"/>
    <x v="3"/>
    <s v="RIO DE JANEIRO"/>
    <m/>
    <n v="60"/>
    <s v="21-991888852"/>
    <s v="CMDP"/>
    <s v="Sim"/>
    <d v="2026-03-02T00:00:00"/>
    <m/>
    <m/>
    <x v="97"/>
    <m/>
    <x v="1"/>
    <s v="Emagrecimento089436040"/>
    <x v="0"/>
  </r>
  <r>
    <x v="4"/>
    <x v="8"/>
    <s v="Ativo"/>
    <d v="2026-05-18T00:00:00"/>
    <s v="081719123"/>
    <s v="LILIAN DE OLIVEIRA PAIVA"/>
    <n v="15314945797"/>
    <d v="1993-10-13T00:00:00"/>
    <n v="32"/>
    <s v="Feminino"/>
    <x v="3"/>
    <s v="RIO DE JANEIRO"/>
    <m/>
    <n v="60"/>
    <s v="21-992076353"/>
    <s v="CMDP"/>
    <s v="Sim"/>
    <d v="2026-03-02T00:00:00"/>
    <m/>
    <m/>
    <x v="79"/>
    <m/>
    <x v="1"/>
    <s v="Emagrecimento081719123"/>
    <x v="5"/>
  </r>
  <r>
    <x v="4"/>
    <x v="8"/>
    <s v="Ativo"/>
    <d v="2026-05-11T00:00:00"/>
    <s v="758474989"/>
    <s v="PAMELA QUARESMA NOGUEIRA GUIMARAES"/>
    <n v="14240628709"/>
    <d v="1999-01-15T00:00:00"/>
    <n v="27"/>
    <s v="Feminino"/>
    <x v="3"/>
    <s v="RIO DE JANEIRO"/>
    <m/>
    <n v="200"/>
    <s v="21-992131464"/>
    <s v="CMDP"/>
    <s v="Sim"/>
    <d v="2026-03-02T00:00:00"/>
    <m/>
    <m/>
    <x v="127"/>
    <m/>
    <x v="1"/>
    <s v="Emagrecimento758474989"/>
    <x v="0"/>
  </r>
  <r>
    <x v="4"/>
    <x v="8"/>
    <s v="Ativo"/>
    <d v="2026-04-23T00:00:00"/>
    <s v="758669658"/>
    <s v="RENATA PAGELS DA SILVEIRA"/>
    <n v="1352454785"/>
    <d v="1971-04-30T00:00:00"/>
    <n v="55"/>
    <s v="Feminino"/>
    <x v="3"/>
    <s v="RIO DE JANEIRO"/>
    <m/>
    <n v="100"/>
    <s v="21-992216006"/>
    <s v="CMDP"/>
    <s v="Sim"/>
    <d v="2026-04-17T00:00:00"/>
    <m/>
    <m/>
    <x v="24"/>
    <m/>
    <x v="4"/>
    <s v="Emagrecimento758669658"/>
    <x v="0"/>
  </r>
  <r>
    <x v="1"/>
    <x v="8"/>
    <s v="Ativo"/>
    <d v="2026-04-16T00:00:00"/>
    <s v="092997288"/>
    <s v="DANIELE COUTINHO DE SOUZA"/>
    <n v="13135781771"/>
    <d v="1986-04-28T00:00:00"/>
    <n v="40"/>
    <s v="F"/>
    <x v="3"/>
    <s v="RIO DE JANEIRO"/>
    <s v="SANTA CRUZ"/>
    <n v="120"/>
    <s v="21992295456 21992295456 21992295456"/>
    <s v="CMDP"/>
    <s v="Sim"/>
    <d v="2026-04-16T00:00:00"/>
    <m/>
    <m/>
    <x v="74"/>
    <d v="2026-08-05T00:00:00"/>
    <x v="10"/>
    <s v="Emagrecimento092997288"/>
    <x v="0"/>
  </r>
  <r>
    <x v="1"/>
    <x v="8"/>
    <s v="Ativo"/>
    <d v="2026-02-26T00:00:00"/>
    <s v="482963140"/>
    <s v="FERNANDO LUIZ MACHADO DE LIMA"/>
    <n v="16934302745"/>
    <d v="1997-09-21T00:00:00"/>
    <n v="28"/>
    <s v="M"/>
    <x v="3"/>
    <s v="SAO GONÇALO"/>
    <m/>
    <n v="600"/>
    <s v="21992359030 2127135565 21991410426 2127135565"/>
    <s v="CMDP"/>
    <s v="Sim"/>
    <d v="2026-02-26T00:00:00"/>
    <m/>
    <m/>
    <x v="52"/>
    <d v="2026-03-12T00:00:00"/>
    <x v="29"/>
    <s v="Emagrecimento482963140"/>
    <x v="3"/>
  </r>
  <r>
    <x v="1"/>
    <x v="8"/>
    <s v="Ativo"/>
    <d v="2026-04-16T00:00:00"/>
    <s v="096582584"/>
    <s v="GEOVANNA VITORIA SIMPLICIO DE ANDRADE"/>
    <n v="6690985741"/>
    <d v="2015-03-29T00:00:00"/>
    <n v="11"/>
    <s v="F"/>
    <x v="3"/>
    <s v="NOVA IGUAÇU"/>
    <s v="PRADOS VERDES "/>
    <n v="120"/>
    <s v="21992404526 21992404526"/>
    <s v="CMDP"/>
    <s v="Sim"/>
    <d v="2026-04-16T00:00:00"/>
    <m/>
    <m/>
    <x v="74"/>
    <d v="2026-08-05T00:00:00"/>
    <x v="9"/>
    <s v="Emagrecimento096582584"/>
    <x v="0"/>
  </r>
  <r>
    <x v="4"/>
    <x v="8"/>
    <s v="Ativo"/>
    <d v="2026-04-23T00:00:00"/>
    <s v="093049792"/>
    <s v="FELIPE PORTO DOS SANTOS"/>
    <n v="13914031778"/>
    <d v="1994-06-14T00:00:00"/>
    <n v="31"/>
    <s v="Masculino"/>
    <x v="3"/>
    <s v="NOVA IGUAÇU"/>
    <m/>
    <n v="750"/>
    <s v="21-992435086"/>
    <s v="CMDP"/>
    <s v="Sim"/>
    <d v="2026-04-14T00:00:00"/>
    <m/>
    <m/>
    <x v="103"/>
    <m/>
    <x v="11"/>
    <s v="Emagrecimento093049792"/>
    <x v="0"/>
  </r>
  <r>
    <x v="3"/>
    <x v="8"/>
    <s v="Ativo"/>
    <d v="2026-03-03T00:00:00"/>
    <s v="087564079"/>
    <s v="rayssa rosa dias ramos"/>
    <n v="17498648784"/>
    <d v="2007-11-18T00:00:00"/>
    <n v="18"/>
    <m/>
    <x v="3"/>
    <s v="RIO DE JANEIRO"/>
    <m/>
    <n v="380"/>
    <s v="2199246-2101"/>
    <s v="CMDP"/>
    <s v="Sim"/>
    <d v="2026-02-13T00:00:00"/>
    <m/>
    <m/>
    <x v="73"/>
    <m/>
    <x v="10"/>
    <s v="Emagrecimento087564079"/>
    <x v="3"/>
  </r>
  <r>
    <x v="1"/>
    <x v="8"/>
    <s v="Ativo"/>
    <d v="2026-04-14T00:00:00"/>
    <s v="095082843"/>
    <s v="ROBERTA ESPOLADOR GUIMARAES"/>
    <n v="3734491789"/>
    <d v="1975-06-29T00:00:00"/>
    <n v="50"/>
    <s v="F"/>
    <x v="3"/>
    <s v="RIO DE JANEIRO"/>
    <s v="CAMPO GRANDE"/>
    <n v="75"/>
    <s v="21992771189 21992771189"/>
    <s v="CMDP"/>
    <s v="Sim"/>
    <d v="2026-04-15T00:00:00"/>
    <m/>
    <m/>
    <x v="0"/>
    <d v="2026-09-06T00:00:00"/>
    <x v="10"/>
    <s v="Emagrecimento095082843"/>
    <x v="0"/>
  </r>
  <r>
    <x v="4"/>
    <x v="8"/>
    <s v="Ativo"/>
    <d v="2026-04-23T00:00:00"/>
    <s v="093432668"/>
    <s v="DANIELE FERREIRA DE SOUZA"/>
    <n v="5339035727"/>
    <d v="1980-03-21T00:00:00"/>
    <n v="46"/>
    <s v="Feminino"/>
    <x v="3"/>
    <s v="RIO DE JANEIRO"/>
    <m/>
    <n v="450"/>
    <s v="21-992774329"/>
    <s v="CMDP"/>
    <s v="Sim"/>
    <d v="2026-04-13T00:00:00"/>
    <m/>
    <m/>
    <x v="0"/>
    <m/>
    <x v="11"/>
    <s v="Emagrecimento093432668"/>
    <x v="0"/>
  </r>
  <r>
    <x v="4"/>
    <x v="8"/>
    <s v="Ativo"/>
    <d v="2026-04-23T00:00:00"/>
    <s v="085176714"/>
    <s v="WAGNER SILVA DE SOUZA"/>
    <n v="11748609793"/>
    <d v="1982-03-27T00:00:00"/>
    <n v="44"/>
    <s v="Masculino"/>
    <x v="3"/>
    <s v="SAO JOAO DE MERITI"/>
    <m/>
    <n v="50"/>
    <s v="21-992925696"/>
    <s v="CMDP"/>
    <s v="Sim"/>
    <d v="2026-04-02T00:00:00"/>
    <m/>
    <m/>
    <x v="16"/>
    <m/>
    <x v="11"/>
    <s v="Emagrecimento085176714"/>
    <x v="0"/>
  </r>
  <r>
    <x v="4"/>
    <x v="8"/>
    <s v="Ativo"/>
    <d v="2026-05-11T00:00:00"/>
    <s v="082595208"/>
    <s v="RODRIGO EVARISTO ALFAIA"/>
    <n v="8131160742"/>
    <d v="1980-07-26T00:00:00"/>
    <n v="45"/>
    <s v="Masculino"/>
    <x v="3"/>
    <s v="RIO DE JANEIRO"/>
    <m/>
    <n v="80"/>
    <s v="21-992963582"/>
    <s v="CMDP"/>
    <s v="Sim"/>
    <d v="2026-03-02T00:00:00"/>
    <m/>
    <m/>
    <x v="82"/>
    <m/>
    <x v="1"/>
    <s v="Emagrecimento082595208"/>
    <x v="5"/>
  </r>
  <r>
    <x v="4"/>
    <x v="8"/>
    <s v="Ativo"/>
    <d v="2026-05-11T00:00:00"/>
    <s v="092684736"/>
    <s v="LAYS LEONARDO DA SILVA"/>
    <n v="18918359713"/>
    <d v="2002-06-03T00:00:00"/>
    <n v="23"/>
    <s v="Feminino"/>
    <x v="3"/>
    <s v="RIO DE JANEIRO"/>
    <m/>
    <n v="120"/>
    <s v="21-992971981"/>
    <s v="CMDP"/>
    <s v="Sim"/>
    <d v="2026-03-02T00:00:00"/>
    <m/>
    <m/>
    <x v="71"/>
    <m/>
    <x v="1"/>
    <s v="Emagrecimento092684736"/>
    <x v="5"/>
  </r>
  <r>
    <x v="1"/>
    <x v="8"/>
    <s v="Ativo"/>
    <d v="2026-02-19T00:00:00"/>
    <s v="093753601"/>
    <s v="THAIS LEMOS VIEIRA FERREIRA"/>
    <n v="11301474797"/>
    <d v="1994-11-09T00:00:00"/>
    <n v="31"/>
    <s v="F"/>
    <x v="3"/>
    <s v="SAO GONÇALO"/>
    <m/>
    <n v="380"/>
    <s v="21993009590 21993009590 21993009590 21993009590"/>
    <s v="CMDP"/>
    <s v="Sim"/>
    <d v="2026-02-19T00:00:00"/>
    <m/>
    <m/>
    <x v="73"/>
    <d v="2026-03-05T00:00:00"/>
    <x v="29"/>
    <s v="Emagrecimento093753601"/>
    <x v="3"/>
  </r>
  <r>
    <x v="1"/>
    <x v="8"/>
    <s v="Ativo"/>
    <d v="2026-05-20T00:00:00"/>
    <s v="083174988"/>
    <s v="VANESSA CRISTINA FIGUEIREDO TELLES BARRETO"/>
    <n v="7737494707"/>
    <d v="1979-06-24T00:00:00"/>
    <n v="46"/>
    <s v="F"/>
    <x v="3"/>
    <s v="RIO DE JANEIRO"/>
    <s v="VARGEM GRANDE"/>
    <n v="450"/>
    <s v="21993207107 21993207107"/>
    <s v="CMDP"/>
    <s v="Sim"/>
    <d v="2026-05-20T00:00:00"/>
    <m/>
    <m/>
    <x v="22"/>
    <d v="2026-07-14T00:00:00"/>
    <x v="11"/>
    <s v="Emagrecimento083174988"/>
    <x v="5"/>
  </r>
  <r>
    <x v="4"/>
    <x v="8"/>
    <s v="Ativo"/>
    <d v="2026-04-23T00:00:00"/>
    <s v="088277708"/>
    <s v="MICHELLY PELLEGRINO FERREIRA DO BONFIM"/>
    <n v="5219002716"/>
    <d v="1979-11-10T00:00:00"/>
    <n v="46"/>
    <s v="Feminino"/>
    <x v="3"/>
    <s v="RIO DE JANEIRO"/>
    <m/>
    <n v="75"/>
    <s v="21-993345820"/>
    <s v="CMDP"/>
    <s v="Sim"/>
    <d v="2026-04-06T00:00:00"/>
    <m/>
    <m/>
    <x v="115"/>
    <m/>
    <x v="9"/>
    <s v="Emagrecimento088277708"/>
    <x v="0"/>
  </r>
  <r>
    <x v="1"/>
    <x v="8"/>
    <s v="Ativo"/>
    <d v="2026-03-25T00:00:00"/>
    <s v="096152225"/>
    <s v="SERGIO DA SILVA VIEIRA"/>
    <n v="1424601762"/>
    <d v="1973-03-30T00:00:00"/>
    <n v="53"/>
    <s v="M"/>
    <x v="3"/>
    <s v="RIO DE JANEIRO"/>
    <s v="IRAJA"/>
    <n v="75"/>
    <s v="21993627669 21993627669"/>
    <s v="CMDP"/>
    <s v="Sim"/>
    <d v="2026-03-23T00:00:00"/>
    <m/>
    <m/>
    <x v="89"/>
    <d v="2026-05-20T00:00:00"/>
    <x v="33"/>
    <s v="Emagrecimento096152225"/>
    <x v="2"/>
  </r>
  <r>
    <x v="1"/>
    <x v="8"/>
    <s v="Ativo"/>
    <d v="2026-05-25T00:00:00"/>
    <s v="094153565"/>
    <s v="GRACIELLE ROSA DOS SANTOS DUTRA PEREIRA"/>
    <n v="12091990760"/>
    <d v="1988-07-29T00:00:00"/>
    <n v="37"/>
    <s v="F"/>
    <x v="3"/>
    <s v="SAO GONÇALO "/>
    <s v="MIRIAMBI "/>
    <n v="380"/>
    <s v="21993936615 21993936615"/>
    <s v="CMDP"/>
    <s v="Sim"/>
    <d v="2026-05-25T00:00:00"/>
    <m/>
    <m/>
    <x v="99"/>
    <d v="2026-05-28T00:00:00"/>
    <x v="29"/>
    <s v="Emagrecimento094153565"/>
    <x v="5"/>
  </r>
  <r>
    <x v="4"/>
    <x v="8"/>
    <s v="Ativo"/>
    <d v="2026-05-11T00:00:00"/>
    <s v="094122112"/>
    <s v="WALDENIR DA SILVA GAUDARD"/>
    <n v="5416427744"/>
    <d v="1979-07-08T00:00:00"/>
    <n v="46"/>
    <s v="Masculino"/>
    <x v="3"/>
    <s v="BELFORD ROXO"/>
    <m/>
    <n v="120"/>
    <s v="21-994169465"/>
    <s v="CMDP"/>
    <s v="Sim"/>
    <d v="2026-03-02T00:00:00"/>
    <m/>
    <m/>
    <x v="127"/>
    <m/>
    <x v="1"/>
    <s v="Emagrecimento094122112"/>
    <x v="0"/>
  </r>
  <r>
    <x v="1"/>
    <x v="8"/>
    <s v="Ativo"/>
    <d v="2026-04-10T00:00:00"/>
    <s v="088487658"/>
    <s v="TATIANE CUSTODIA LAUREANO MATOS"/>
    <s v="10970786719"/>
    <d v="1982-06-20T00:00:00"/>
    <n v="43"/>
    <s v="F"/>
    <x v="3"/>
    <s v="NOVA IGUAÇU"/>
    <m/>
    <s v="NÍVEL 400"/>
    <s v="21994237099"/>
    <s v="CMDP"/>
    <s v="Sim"/>
    <m/>
    <m/>
    <m/>
    <x v="112"/>
    <m/>
    <x v="11"/>
    <s v="Emagrecimento088487658"/>
    <x v="0"/>
  </r>
  <r>
    <x v="1"/>
    <x v="8"/>
    <s v="Ativo"/>
    <d v="2026-04-10T00:00:00"/>
    <s v="081454534"/>
    <s v="MICHELLY LEAL DE OLIVEIRA"/>
    <s v="07167013757"/>
    <d v="1976-09-13T00:00:00"/>
    <n v="49"/>
    <s v="F"/>
    <x v="3"/>
    <s v="SAO GONÇALO"/>
    <m/>
    <s v="NÍVEL 60"/>
    <s v="21994475913"/>
    <s v="CMDP"/>
    <s v="Sim"/>
    <m/>
    <m/>
    <m/>
    <x v="112"/>
    <m/>
    <x v="29"/>
    <s v="Emagrecimento081454534"/>
    <x v="0"/>
  </r>
  <r>
    <x v="4"/>
    <x v="8"/>
    <s v="Ativo"/>
    <d v="2026-05-11T00:00:00"/>
    <s v="094414129"/>
    <s v="MICHELLE DE OLIVEIRA TIBURCIO MOREIRA"/>
    <n v="9954256717"/>
    <d v="1982-09-16T00:00:00"/>
    <n v="43"/>
    <s v="Feminino"/>
    <x v="3"/>
    <s v="RIO DE JANEIRO"/>
    <m/>
    <n v="300"/>
    <s v="21-994844795"/>
    <s v="CMDP"/>
    <s v="Sim"/>
    <d v="2026-03-02T00:00:00"/>
    <m/>
    <m/>
    <x v="127"/>
    <m/>
    <x v="1"/>
    <s v="Emagrecimento094414129"/>
    <x v="0"/>
  </r>
  <r>
    <x v="3"/>
    <x v="8"/>
    <s v="Ativo"/>
    <d v="2026-04-23T00:00:00"/>
    <s v="095019047"/>
    <s v="JORGE LUIZ DA SILVA MARCOS"/>
    <n v="12427105740"/>
    <d v="1988-08-16T00:00:00"/>
    <n v="37"/>
    <s v="Masculino"/>
    <x v="3"/>
    <s v="NOVA IGUAÇU"/>
    <m/>
    <n v="580"/>
    <s v="21-99491-9623"/>
    <s v="CMDP"/>
    <s v="Sim"/>
    <d v="2026-03-18T00:00:00"/>
    <m/>
    <m/>
    <x v="91"/>
    <m/>
    <x v="4"/>
    <s v="Emagrecimento095019047"/>
    <x v="2"/>
  </r>
  <r>
    <x v="1"/>
    <x v="8"/>
    <s v="Ativo"/>
    <d v="2026-04-10T00:00:00"/>
    <s v="093943327"/>
    <s v="TAYNA DA PAIXAO"/>
    <s v="14711227784"/>
    <d v="1993-06-21T00:00:00"/>
    <n v="32"/>
    <s v="F"/>
    <x v="3"/>
    <s v="RIO DE JANEIRO"/>
    <m/>
    <s v="NÍVEL 120"/>
    <s v="21995135914"/>
    <s v="CMDP"/>
    <s v="Sim"/>
    <m/>
    <m/>
    <m/>
    <x v="176"/>
    <m/>
    <x v="10"/>
    <s v="Emagrecimento093943327"/>
    <x v="2"/>
  </r>
  <r>
    <x v="4"/>
    <x v="8"/>
    <s v="Ativo"/>
    <d v="2026-04-23T00:00:00"/>
    <s v="077279158"/>
    <s v="HELEN JACINTO PAIVA"/>
    <n v="13190498776"/>
    <d v="1991-12-27T00:00:00"/>
    <n v="34"/>
    <s v="Feminino"/>
    <x v="3"/>
    <s v="RIO DE JANEIRO"/>
    <m/>
    <n v="60"/>
    <s v="21-995152061"/>
    <s v="CMDP"/>
    <s v="Sim"/>
    <d v="2026-04-01T00:00:00"/>
    <m/>
    <m/>
    <x v="112"/>
    <m/>
    <x v="11"/>
    <s v="Emagrecimento077279158"/>
    <x v="0"/>
  </r>
  <r>
    <x v="4"/>
    <x v="8"/>
    <s v="Ativo"/>
    <d v="2026-04-23T00:00:00"/>
    <s v="085040326"/>
    <s v="SHAIANY GUIMARAES COELHO MONTEIRO SOARES"/>
    <n v="11870148770"/>
    <d v="1988-09-26T00:00:00"/>
    <n v="37"/>
    <s v="Feminino"/>
    <x v="3"/>
    <s v="SAO GONÇALO"/>
    <m/>
    <n v="60"/>
    <s v="21-995270797"/>
    <s v="CMDP"/>
    <s v="Sim"/>
    <d v="2026-04-02T00:00:00"/>
    <m/>
    <m/>
    <x v="16"/>
    <m/>
    <x v="4"/>
    <s v="Emagrecimento085040326"/>
    <x v="0"/>
  </r>
  <r>
    <x v="1"/>
    <x v="8"/>
    <s v="Ativo"/>
    <d v="2026-05-06T00:00:00"/>
    <s v="095570125"/>
    <s v="LEYVISON HENRIQUE DE OLIVEIRA"/>
    <n v="14165535761"/>
    <d v="1991-09-19T00:00:00"/>
    <n v="34"/>
    <s v="M"/>
    <x v="3"/>
    <s v="DUQUE DE CAXIAS"/>
    <s v="OLAVO BILAC"/>
    <n v="120"/>
    <s v="21995677101 21995677101"/>
    <s v="CMDP"/>
    <s v="Sim"/>
    <d v="2026-05-06T00:00:00"/>
    <m/>
    <m/>
    <x v="123"/>
    <d v="2026-08-05T00:00:00"/>
    <x v="4"/>
    <s v="Emagrecimento095570125"/>
    <x v="5"/>
  </r>
  <r>
    <x v="1"/>
    <x v="8"/>
    <s v="Ativo"/>
    <d v="2026-02-26T00:00:00"/>
    <s v="094137195"/>
    <s v="DESIREE SEAN DE LIMA DE ALVARENGA"/>
    <n v="12259017746"/>
    <d v="1990-04-03T00:00:00"/>
    <n v="36"/>
    <s v="F"/>
    <x v="3"/>
    <s v="DUQUE DE CAXIAS"/>
    <m/>
    <n v="120"/>
    <s v="21995793655 21995793655"/>
    <s v="CMDP"/>
    <s v="Sim"/>
    <d v="2026-02-26T00:00:00"/>
    <m/>
    <m/>
    <x v="60"/>
    <d v="2026-04-22T00:00:00"/>
    <x v="33"/>
    <s v="Emagrecimento094137195"/>
    <x v="3"/>
  </r>
  <r>
    <x v="4"/>
    <x v="8"/>
    <s v="Ativo"/>
    <d v="2026-05-11T00:00:00"/>
    <s v="094873315"/>
    <s v="THAILANE CRISTINA NAVARRO PEREIRA"/>
    <n v="12621427766"/>
    <d v="1988-09-21T00:00:00"/>
    <n v="37"/>
    <s v="Feminino"/>
    <x v="3"/>
    <s v="RIO DE JANEIRO"/>
    <m/>
    <n v="100"/>
    <s v="21-995848041"/>
    <s v="CMDP"/>
    <s v="Sim"/>
    <d v="2026-03-02T00:00:00"/>
    <m/>
    <m/>
    <x v="127"/>
    <m/>
    <x v="1"/>
    <s v="Emagrecimento094873315"/>
    <x v="0"/>
  </r>
  <r>
    <x v="1"/>
    <x v="8"/>
    <s v="Ativo"/>
    <d v="2026-05-11T00:00:00"/>
    <s v="084347308"/>
    <s v="ANA MARIA DE SOUZA CARVALHO"/>
    <n v="82502307791"/>
    <d v="1965-01-10T00:00:00"/>
    <n v="61"/>
    <s v="F"/>
    <x v="3"/>
    <s v="RIO DE JANEIRO"/>
    <s v="BOTAFOGO"/>
    <n v="750"/>
    <s v="21995856886 21995696309 2199585688 21995696309"/>
    <s v="CMDP"/>
    <s v="Sim"/>
    <d v="2026-05-11T00:00:00"/>
    <m/>
    <m/>
    <x v="71"/>
    <d v="2026-05-29T00:00:00"/>
    <x v="9"/>
    <s v="Emagrecimento084347308"/>
    <x v="5"/>
  </r>
  <r>
    <x v="6"/>
    <x v="8"/>
    <s v="Ativo"/>
    <d v="2026-04-16T00:00:00"/>
    <s v="086632649"/>
    <s v="VANESSA ALVES FLORES"/>
    <s v="09131713793"/>
    <d v="1981-02-02T00:00:00"/>
    <n v="45"/>
    <s v="F"/>
    <x v="3"/>
    <s v="PARACAMBI"/>
    <s v="LAGES"/>
    <n v="450"/>
    <s v="21995946357"/>
    <s v="CMDP"/>
    <s v="Sim"/>
    <d v="2026-04-16T00:00:00"/>
    <m/>
    <m/>
    <x v="39"/>
    <m/>
    <x v="1"/>
    <s v="Emagrecimento086632649"/>
    <x v="2"/>
  </r>
  <r>
    <x v="1"/>
    <x v="8"/>
    <s v="Ativo"/>
    <d v="2026-04-10T00:00:00"/>
    <s v="216131570"/>
    <s v="JANE BARBOSA APARICIO"/>
    <s v="34995013768"/>
    <d v="1952-08-25T00:00:00"/>
    <n v="73"/>
    <s v="F"/>
    <x v="3"/>
    <s v="RIO DE JANEIRO"/>
    <m/>
    <s v="NÍVEL 900"/>
    <s v="21996218689"/>
    <s v="CMDP"/>
    <s v="Sim"/>
    <m/>
    <m/>
    <m/>
    <x v="70"/>
    <m/>
    <x v="4"/>
    <s v="Emagrecimento216131570"/>
    <x v="2"/>
  </r>
  <r>
    <x v="4"/>
    <x v="8"/>
    <s v="Ativo"/>
    <d v="2026-04-23T00:00:00"/>
    <s v="083531020"/>
    <s v="VANIA FRANCA LOURO"/>
    <n v="8397027793"/>
    <d v="1979-10-25T00:00:00"/>
    <n v="46"/>
    <s v="Feminino"/>
    <x v="3"/>
    <s v="SAO GONÇALO"/>
    <m/>
    <n v="60"/>
    <s v="21-996594380"/>
    <s v="CMDP"/>
    <s v="Sim"/>
    <d v="2026-04-02T00:00:00"/>
    <m/>
    <m/>
    <x v="16"/>
    <m/>
    <x v="4"/>
    <s v="Emagrecimento083531020"/>
    <x v="0"/>
  </r>
  <r>
    <x v="4"/>
    <x v="8"/>
    <s v="Ativo"/>
    <d v="2026-05-11T00:00:00"/>
    <s v="086665046"/>
    <s v="SHEYLAMARA SILVA TEIXEIRA"/>
    <n v="10252797"/>
    <d v="1967-11-21T00:00:00"/>
    <n v="58"/>
    <s v="Feminino"/>
    <x v="3"/>
    <s v="RIO DE JANEIRO"/>
    <m/>
    <n v="60"/>
    <s v="21-996601416"/>
    <s v="CMDP"/>
    <s v="Sim"/>
    <d v="2026-03-02T00:00:00"/>
    <m/>
    <m/>
    <x v="82"/>
    <m/>
    <x v="1"/>
    <s v="Emagrecimento086665046"/>
    <x v="5"/>
  </r>
  <r>
    <x v="4"/>
    <x v="8"/>
    <s v="Ativo"/>
    <d v="2026-04-23T00:00:00"/>
    <s v="082608192"/>
    <s v="LEANDRA DOS SANTOS DA SILVA"/>
    <n v="3809271799"/>
    <d v="1973-03-10T00:00:00"/>
    <n v="53"/>
    <s v="Feminino"/>
    <x v="3"/>
    <s v="RIO DE JANEIRO"/>
    <m/>
    <n v="60"/>
    <s v="21-996967909"/>
    <s v="CMDP"/>
    <s v="Sim"/>
    <d v="2026-04-02T00:00:00"/>
    <m/>
    <m/>
    <x v="16"/>
    <m/>
    <x v="4"/>
    <s v="Emagrecimento082608192"/>
    <x v="0"/>
  </r>
  <r>
    <x v="4"/>
    <x v="8"/>
    <s v="Ativo"/>
    <d v="2026-05-11T00:00:00"/>
    <s v="094273653"/>
    <s v="PRISCILA CAPITULINO DA SILVA"/>
    <n v="14313364757"/>
    <d v="1992-04-09T00:00:00"/>
    <n v="34"/>
    <s v="Feminino"/>
    <x v="3"/>
    <s v="NOVA IGUAÇU"/>
    <m/>
    <n v="200"/>
    <s v="21-997332102"/>
    <s v="CMDP"/>
    <s v="Sim"/>
    <d v="2026-03-02T00:00:00"/>
    <m/>
    <m/>
    <x v="127"/>
    <m/>
    <x v="1"/>
    <s v="Emagrecimento094273653"/>
    <x v="0"/>
  </r>
  <r>
    <x v="1"/>
    <x v="8"/>
    <s v="Ativo"/>
    <d v="2026-03-23T00:00:00"/>
    <s v="093864268"/>
    <s v="JOSILENE CONCEICAO DE JESUS"/>
    <n v="12227336765"/>
    <d v="1987-05-09T00:00:00"/>
    <n v="39"/>
    <s v="F"/>
    <x v="3"/>
    <s v="RIO DE JANEIRO"/>
    <m/>
    <n v="75"/>
    <s v="21997370545 21997370545"/>
    <s v="CMDP"/>
    <s v="Sim"/>
    <d v="2026-02-23T00:00:00"/>
    <m/>
    <m/>
    <x v="89"/>
    <d v="2026-03-18T00:00:00"/>
    <x v="4"/>
    <s v="Emagrecimento093864268"/>
    <x v="2"/>
  </r>
  <r>
    <x v="1"/>
    <x v="8"/>
    <s v="Ativo"/>
    <d v="2026-04-13T00:00:00"/>
    <s v="089695563"/>
    <s v="VANUSA FALEIRO DOS SANTOS"/>
    <n v="1439538778"/>
    <d v="1968-02-09T00:00:00"/>
    <n v="58"/>
    <s v="F"/>
    <x v="3"/>
    <s v="RIO DE JANEIRO"/>
    <s v="SANTA CRUZ"/>
    <n v="450"/>
    <s v="21997383652 21997383652"/>
    <s v="CMDP"/>
    <s v="Sim"/>
    <d v="2026-04-13T00:00:00"/>
    <m/>
    <m/>
    <x v="69"/>
    <d v="2026-09-06T00:00:00"/>
    <x v="10"/>
    <s v="Emagrecimento089695563"/>
    <x v="0"/>
  </r>
  <r>
    <x v="1"/>
    <x v="8"/>
    <s v="Ativo"/>
    <d v="2026-03-05T00:00:00"/>
    <s v="094536734"/>
    <s v="ROGERIO DA SILVA"/>
    <n v="1091633703"/>
    <d v="1971-11-27T00:00:00"/>
    <n v="54"/>
    <s v="M"/>
    <x v="3"/>
    <s v="RIO DE JANEIRO"/>
    <m/>
    <n v="120"/>
    <s v="21997550719 21997550719"/>
    <s v="CMDP"/>
    <s v="Sim"/>
    <d v="2026-03-05T00:00:00"/>
    <m/>
    <m/>
    <x v="81"/>
    <d v="2026-04-28T00:00:00"/>
    <x v="10"/>
    <s v="Emagrecimento094536734"/>
    <x v="2"/>
  </r>
  <r>
    <x v="1"/>
    <x v="8"/>
    <s v="Ativo"/>
    <d v="2026-04-16T00:00:00"/>
    <s v="082350582"/>
    <s v="ANDREZA BRAGA BATISTA MESSEDER ALMEIDA"/>
    <n v="5664909781"/>
    <d v="1983-05-25T00:00:00"/>
    <n v="43"/>
    <s v="F"/>
    <x v="3"/>
    <s v="RIO DE JANEIRO"/>
    <s v="PACIENCIA"/>
    <n v="60"/>
    <s v="21997797541 21987624419"/>
    <s v="CMDP"/>
    <s v="Sim"/>
    <d v="2026-04-16T00:00:00"/>
    <m/>
    <m/>
    <x v="74"/>
    <d v="2026-04-17T00:00:00"/>
    <x v="10"/>
    <s v="Emagrecimento082350582"/>
    <x v="0"/>
  </r>
  <r>
    <x v="1"/>
    <x v="8"/>
    <s v="Ativo"/>
    <d v="2026-03-23T00:00:00"/>
    <s v="487622430"/>
    <s v="ALINE SILVA DA FONTE SANTA ROSA DE OLIVEIRA"/>
    <n v="5693947750"/>
    <d v="1984-05-19T00:00:00"/>
    <n v="42"/>
    <s v="F"/>
    <x v="3"/>
    <s v="RIO DE JANEIRO"/>
    <m/>
    <n v="500"/>
    <s v="21998198999 2124625046 2198198999"/>
    <s v="CMDP"/>
    <s v="Sim"/>
    <d v="2026-03-12T00:00:00"/>
    <m/>
    <m/>
    <x v="91"/>
    <d v="2026-05-13T00:00:00"/>
    <x v="33"/>
    <s v="Emagrecimento487622430"/>
    <x v="2"/>
  </r>
  <r>
    <x v="4"/>
    <x v="8"/>
    <s v="Ativo"/>
    <d v="2026-05-11T00:00:00"/>
    <s v="094586782"/>
    <s v="PAULA CANDIDO DA SILVA"/>
    <n v="11289202710"/>
    <d v="1988-04-04T00:00:00"/>
    <n v="38"/>
    <s v="Feminino"/>
    <x v="3"/>
    <s v="RIO DE JANEIRO"/>
    <m/>
    <n v="120"/>
    <s v="21-998222891"/>
    <s v="CMDP"/>
    <s v="Sim"/>
    <d v="2026-03-02T00:00:00"/>
    <m/>
    <m/>
    <x v="82"/>
    <m/>
    <x v="1"/>
    <s v="Emagrecimento094586782"/>
    <x v="5"/>
  </r>
  <r>
    <x v="4"/>
    <x v="8"/>
    <s v="Ativo"/>
    <d v="2026-05-11T00:00:00"/>
    <s v="901563250"/>
    <s v="MARLI PEREIRA GOMES"/>
    <n v="2113346770"/>
    <d v="1971-08-10T00:00:00"/>
    <n v="54"/>
    <s v="Feminino"/>
    <x v="3"/>
    <s v="RIO DE JANEIRO"/>
    <m/>
    <n v="450"/>
    <s v="21-998377780"/>
    <s v="CMDP"/>
    <s v="Sim"/>
    <d v="2026-03-02T00:00:00"/>
    <m/>
    <m/>
    <x v="82"/>
    <m/>
    <x v="1"/>
    <s v="Emagrecimento901563250"/>
    <x v="5"/>
  </r>
  <r>
    <x v="4"/>
    <x v="8"/>
    <s v="Ativo"/>
    <d v="2026-05-11T00:00:00"/>
    <s v="883648857"/>
    <s v="VANDERSON DOS SANTOS PEREIRA"/>
    <n v="8860214726"/>
    <d v="1980-01-20T00:00:00"/>
    <n v="46"/>
    <s v="Masculino"/>
    <x v="3"/>
    <s v="DUQUE DE CAXIAS"/>
    <m/>
    <n v="120"/>
    <s v="21-998446074"/>
    <s v="CMDP"/>
    <s v="Sim"/>
    <d v="2026-03-02T00:00:00"/>
    <m/>
    <m/>
    <x v="97"/>
    <m/>
    <x v="1"/>
    <s v="Emagrecimento883648857"/>
    <x v="0"/>
  </r>
  <r>
    <x v="1"/>
    <x v="8"/>
    <s v="Ativo"/>
    <d v="2026-05-20T00:00:00"/>
    <s v="084617316"/>
    <s v="CRISTIANA OLIVEIRA DA SILVA"/>
    <n v="12389299741"/>
    <d v="1987-07-16T00:00:00"/>
    <n v="38"/>
    <s v="F"/>
    <x v="3"/>
    <s v="RIO DE JANEIRO"/>
    <s v="CAMPO GRANDE"/>
    <n v="100"/>
    <s v="21998626700 2198626700"/>
    <s v="CMDP"/>
    <s v="Sim"/>
    <d v="2026-05-20T00:00:00"/>
    <m/>
    <m/>
    <x v="22"/>
    <d v="2026-06-26T00:00:00"/>
    <x v="10"/>
    <s v="Emagrecimento084617316"/>
    <x v="5"/>
  </r>
  <r>
    <x v="1"/>
    <x v="8"/>
    <s v="Ativo"/>
    <d v="2026-04-30T00:00:00"/>
    <s v="095494152"/>
    <s v="LIGIA PESSOA DE AZEVEDO"/>
    <n v="81155905768"/>
    <d v="1964-09-26T00:00:00"/>
    <n v="61"/>
    <s v="F"/>
    <x v="3"/>
    <s v="RIO DE JANEIRO"/>
    <m/>
    <n v="380"/>
    <s v="21998898241 21998898241"/>
    <s v="CMDP"/>
    <s v="Sim"/>
    <d v="2026-04-30T00:00:00"/>
    <m/>
    <m/>
    <x v="95"/>
    <d v="2026-06-16T00:00:00"/>
    <x v="11"/>
    <s v="Emagrecimento095494152"/>
    <x v="0"/>
  </r>
  <r>
    <x v="1"/>
    <x v="8"/>
    <s v="Ativo"/>
    <d v="2026-04-10T00:00:00"/>
    <s v="087554977"/>
    <s v="RODRIGO SANTOS CARVALHO"/>
    <s v="05745305762"/>
    <d v="1986-09-15T00:00:00"/>
    <n v="39"/>
    <s v="M"/>
    <x v="3"/>
    <s v="RIO DE JANEIRO"/>
    <m/>
    <s v="NÍVEL 60"/>
    <s v="21998930668"/>
    <s v="CMDP"/>
    <s v="Sim"/>
    <m/>
    <m/>
    <m/>
    <x v="114"/>
    <m/>
    <x v="11"/>
    <s v="Emagrecimento087554977"/>
    <x v="0"/>
  </r>
  <r>
    <x v="4"/>
    <x v="8"/>
    <s v="Ativo"/>
    <d v="2026-04-23T00:00:00"/>
    <s v="076550718"/>
    <s v="ARIELTON DE PAULA PEREIRA"/>
    <n v="13474151738"/>
    <d v="1990-04-13T00:00:00"/>
    <n v="36"/>
    <s v="Masculino"/>
    <x v="3"/>
    <s v="RIO DE JANEIRO"/>
    <m/>
    <n v="50"/>
    <s v="21-999034028"/>
    <s v="CMDP"/>
    <s v="Sim"/>
    <d v="2026-03-31T00:00:00"/>
    <m/>
    <m/>
    <x v="40"/>
    <m/>
    <x v="4"/>
    <s v="Emagrecimento076550718"/>
    <x v="2"/>
  </r>
  <r>
    <x v="4"/>
    <x v="8"/>
    <s v="Ativo"/>
    <d v="2026-05-18T00:00:00"/>
    <s v="094391726"/>
    <s v="CLEIDE SANTIAGO DE AZEVEDO"/>
    <n v="7669891785"/>
    <d v="1976-02-11T00:00:00"/>
    <n v="50"/>
    <s v="Feminino"/>
    <x v="3"/>
    <s v="SAO GONÇALO"/>
    <m/>
    <n v="75"/>
    <s v="21-999036521"/>
    <s v="CMDP"/>
    <s v="Sim"/>
    <d v="2026-03-02T00:00:00"/>
    <m/>
    <m/>
    <x v="42"/>
    <m/>
    <x v="1"/>
    <s v="Emagrecimento094391726"/>
    <x v="5"/>
  </r>
  <r>
    <x v="4"/>
    <x v="8"/>
    <s v="Ativo"/>
    <d v="2026-05-11T00:00:00"/>
    <s v="079392487"/>
    <s v="AGATHA FERREIRA PEREIRA"/>
    <n v="17915194747"/>
    <d v="2000-07-05T00:00:00"/>
    <n v="25"/>
    <s v="Feminino"/>
    <x v="3"/>
    <s v="RIO DE JANEIRO"/>
    <m/>
    <n v="380"/>
    <s v="21-999062906"/>
    <s v="CMDP"/>
    <s v="Sim"/>
    <d v="2026-03-02T00:00:00"/>
    <m/>
    <m/>
    <x v="95"/>
    <m/>
    <x v="1"/>
    <s v="Emagrecimento079392487"/>
    <x v="0"/>
  </r>
  <r>
    <x v="1"/>
    <x v="8"/>
    <s v="Ativo"/>
    <d v="2026-05-04T00:00:00"/>
    <s v="093105158"/>
    <s v="LUCIMEIRE DA SILVA DUTRA"/>
    <n v="3756659780"/>
    <d v="1973-11-03T00:00:00"/>
    <n v="52"/>
    <s v="F"/>
    <x v="3"/>
    <s v="RIO DE JANEIRO"/>
    <s v="CAMPO GRANDE"/>
    <n v="380"/>
    <s v="21999170816 21999170816"/>
    <s v="CMDP"/>
    <s v="Sim"/>
    <d v="2026-05-04T00:00:00"/>
    <m/>
    <m/>
    <x v="97"/>
    <d v="2026-06-06T00:00:00"/>
    <x v="10"/>
    <s v="Emagrecimento093105158"/>
    <x v="0"/>
  </r>
  <r>
    <x v="1"/>
    <x v="8"/>
    <s v="Ativo"/>
    <d v="2026-02-26T00:00:00"/>
    <s v="085719477"/>
    <s v="RONALDO CUPERTINO DE MORAES"/>
    <n v="19605714000"/>
    <d v="1952-11-01T00:00:00"/>
    <n v="73"/>
    <s v="M"/>
    <x v="3"/>
    <s v="RIO DE JANEIRO"/>
    <m/>
    <n v="60"/>
    <s v="21999199650 21968284784"/>
    <s v="CMDP"/>
    <s v="Sim"/>
    <d v="2026-02-26T00:00:00"/>
    <m/>
    <m/>
    <x v="72"/>
    <d v="2026-03-10T00:00:00"/>
    <x v="11"/>
    <s v="Emagrecimento085719477"/>
    <x v="3"/>
  </r>
  <r>
    <x v="1"/>
    <x v="8"/>
    <s v="Ativo"/>
    <d v="2026-04-10T00:00:00"/>
    <s v="094029274"/>
    <s v="SUELI LOPES DA SILVA SANTOS"/>
    <s v="07269472700"/>
    <d v="1976-01-09T00:00:00"/>
    <n v="50"/>
    <s v="F"/>
    <x v="3"/>
    <s v="RIO DE JANEIRO"/>
    <m/>
    <s v="NÍVEL 450"/>
    <s v="21999227789"/>
    <s v="CMDP"/>
    <s v="Sim"/>
    <m/>
    <m/>
    <m/>
    <x v="176"/>
    <m/>
    <x v="10"/>
    <s v="Emagrecimento094029274"/>
    <x v="2"/>
  </r>
  <r>
    <x v="1"/>
    <x v="8"/>
    <s v="Ativo"/>
    <d v="2026-03-25T00:00:00"/>
    <s v="093281798"/>
    <s v="DANIELLA OLIVEIRA DA SILVA"/>
    <n v="18601546706"/>
    <d v="1999-04-01T00:00:00"/>
    <n v="27"/>
    <s v="F"/>
    <x v="3"/>
    <s v="RIO DE JANEIRO"/>
    <s v="CAMPO GRANDE"/>
    <n v="450"/>
    <s v="21999236025 21999236025"/>
    <s v="CMDP"/>
    <s v="Sim"/>
    <d v="2026-03-23T00:00:00"/>
    <m/>
    <m/>
    <x v="89"/>
    <d v="2026-03-25T00:00:00"/>
    <x v="4"/>
    <s v="Emagrecimento093281798"/>
    <x v="2"/>
  </r>
  <r>
    <x v="4"/>
    <x v="8"/>
    <s v="Ativo"/>
    <d v="2026-04-23T00:00:00"/>
    <s v="881388246"/>
    <s v="DENYSE AVILA GUIMARAES"/>
    <n v="64175260706"/>
    <d v="1960-05-26T00:00:00"/>
    <n v="66"/>
    <s v="Feminino"/>
    <x v="3"/>
    <s v="RIO DE JANEIRO"/>
    <m/>
    <n v="600"/>
    <s v="21-999275488"/>
    <s v="CMDP"/>
    <s v="Sim"/>
    <d v="2026-04-13T00:00:00"/>
    <m/>
    <m/>
    <x v="0"/>
    <m/>
    <x v="11"/>
    <s v="Emagrecimento881388246"/>
    <x v="0"/>
  </r>
  <r>
    <x v="4"/>
    <x v="8"/>
    <s v="Ativo"/>
    <d v="2026-05-18T00:00:00"/>
    <s v="061399752"/>
    <s v="ANDRE LUIZ SILVA DE SOUZA"/>
    <n v="89283570715"/>
    <d v="1967-01-10T00:00:00"/>
    <n v="59"/>
    <s v="Masculino"/>
    <x v="3"/>
    <s v="RIO DE JANEIRO"/>
    <m/>
    <n v="400"/>
    <s v="21-999345782"/>
    <s v="CMDP"/>
    <s v="Sim"/>
    <d v="2026-03-02T00:00:00"/>
    <m/>
    <m/>
    <x v="42"/>
    <m/>
    <x v="1"/>
    <s v="Emagrecimento061399752"/>
    <x v="5"/>
  </r>
  <r>
    <x v="1"/>
    <x v="8"/>
    <s v="Ativo"/>
    <d v="2026-03-05T00:00:00"/>
    <s v="086284565"/>
    <s v="JOSIAS TORRES DA SILVA"/>
    <n v="27072053700"/>
    <d v="1948-08-31T00:00:00"/>
    <n v="77"/>
    <s v="M"/>
    <x v="3"/>
    <s v="RIO DE JANEIRO"/>
    <m/>
    <n v="380"/>
    <s v="21999352722 21986663612"/>
    <s v="CMDP"/>
    <s v="Sim"/>
    <d v="2026-03-05T00:00:00"/>
    <m/>
    <m/>
    <x v="3"/>
    <d v="2026-04-17T00:00:00"/>
    <x v="14"/>
    <s v="Emagrecimento086284565"/>
    <x v="2"/>
  </r>
  <r>
    <x v="4"/>
    <x v="8"/>
    <s v="Ativo"/>
    <d v="2026-05-11T00:00:00"/>
    <s v="093615693"/>
    <s v="WILLIAM RIBEIRO DE SOUZA"/>
    <n v="259177733"/>
    <d v="1972-09-05T00:00:00"/>
    <n v="53"/>
    <s v="Masculino"/>
    <x v="3"/>
    <s v="RIO DE JANEIRO"/>
    <m/>
    <n v="450"/>
    <s v="21-999453568"/>
    <s v="CMDP"/>
    <s v="Sim"/>
    <d v="2026-03-02T00:00:00"/>
    <m/>
    <m/>
    <x v="82"/>
    <m/>
    <x v="1"/>
    <s v="Emagrecimento093615693"/>
    <x v="5"/>
  </r>
  <r>
    <x v="4"/>
    <x v="8"/>
    <s v="Ativo"/>
    <d v="2026-04-23T00:00:00"/>
    <s v="087289545"/>
    <s v="DEISE LUCI LIMAS DE SOUSA VENTURA"/>
    <n v="11423961773"/>
    <d v="1979-08-18T00:00:00"/>
    <n v="46"/>
    <s v="Feminino"/>
    <x v="3"/>
    <s v="SAO GONÇALO"/>
    <m/>
    <n v="75"/>
    <s v="21-999490051"/>
    <s v="CMDP"/>
    <s v="Sim"/>
    <d v="2026-04-06T00:00:00"/>
    <m/>
    <m/>
    <x v="115"/>
    <m/>
    <x v="4"/>
    <s v="Emagrecimento087289545"/>
    <x v="0"/>
  </r>
  <r>
    <x v="4"/>
    <x v="8"/>
    <s v="Ativo"/>
    <d v="2026-04-23T00:00:00"/>
    <s v="079459825"/>
    <s v="ALEXANDER MENDES DE OLIVEIRA"/>
    <n v="96943173715"/>
    <d v="1974-11-21T00:00:00"/>
    <n v="51"/>
    <s v="Masculino"/>
    <x v="3"/>
    <s v="RIO DE JANEIRO"/>
    <m/>
    <n v="60"/>
    <s v="21-999552014"/>
    <s v="CMDP"/>
    <s v="Sim"/>
    <d v="2026-03-31T00:00:00"/>
    <m/>
    <m/>
    <x v="40"/>
    <m/>
    <x v="11"/>
    <s v="Emagrecimento079459825"/>
    <x v="2"/>
  </r>
  <r>
    <x v="3"/>
    <x v="8"/>
    <s v="Ativo"/>
    <d v="2026-03-03T00:00:00"/>
    <s v="092640729"/>
    <s v="Raquel Ferreira De Andrade"/>
    <n v="1816716707"/>
    <d v="1971-03-18T00:00:00"/>
    <n v="55"/>
    <m/>
    <x v="3"/>
    <s v="DUQUE DE CAXIAS"/>
    <m/>
    <n v="380"/>
    <s v="2199975-2833"/>
    <s v="CMDP"/>
    <s v="Sim"/>
    <d v="2026-01-29T00:00:00"/>
    <m/>
    <m/>
    <x v="34"/>
    <m/>
    <x v="4"/>
    <s v="Emagrecimento092640729"/>
    <x v="4"/>
  </r>
  <r>
    <x v="3"/>
    <x v="8"/>
    <s v="Ativo"/>
    <d v="2026-04-23T00:00:00"/>
    <s v="095019080"/>
    <s v="ALEXANDRE VIEIRA GONCALVES E SILVA"/>
    <n v="5196747745"/>
    <d v="1975-09-19T00:00:00"/>
    <n v="50"/>
    <s v="Masculino"/>
    <x v="3"/>
    <s v="RIO DAS OSTRAS"/>
    <m/>
    <n v="380"/>
    <s v="22- 99603-3750"/>
    <s v="CMDP"/>
    <s v="Sim"/>
    <d v="2026-03-18T00:00:00"/>
    <m/>
    <m/>
    <x v="91"/>
    <m/>
    <x v="4"/>
    <s v="Emagrecimento095019080"/>
    <x v="2"/>
  </r>
  <r>
    <x v="3"/>
    <x v="8"/>
    <s v="Ativo"/>
    <d v="2026-04-23T00:00:00"/>
    <s v="089336894"/>
    <s v="LAZARO MONTEIRO DA SILVA"/>
    <n v="17014790790"/>
    <d v="2000-06-17T00:00:00"/>
    <n v="25"/>
    <s v="Masculino"/>
    <x v="3"/>
    <s v="CAMPOS DOS GOYTACAZES"/>
    <m/>
    <n v="380"/>
    <s v="22-99237-0646"/>
    <s v="CMDP"/>
    <s v="Sim"/>
    <d v="2026-03-18T00:00:00"/>
    <m/>
    <m/>
    <x v="91"/>
    <m/>
    <x v="4"/>
    <s v="Emagrecimento089336894"/>
    <x v="2"/>
  </r>
  <r>
    <x v="3"/>
    <x v="8"/>
    <s v="Ativo"/>
    <d v="2026-04-23T00:00:00"/>
    <s v="089337428"/>
    <s v="ROBSON DA SILVA CADIMO"/>
    <n v="10363015752"/>
    <d v="1983-03-05T00:00:00"/>
    <n v="43"/>
    <s v="Masculino"/>
    <x v="3"/>
    <s v="MACAE"/>
    <m/>
    <n v="380"/>
    <s v="22-99620-0117"/>
    <s v="CMDP"/>
    <s v="Sim"/>
    <d v="2026-04-16T00:00:00"/>
    <m/>
    <m/>
    <x v="80"/>
    <m/>
    <x v="4"/>
    <s v="Emagrecimento089337428"/>
    <x v="0"/>
  </r>
  <r>
    <x v="4"/>
    <x v="8"/>
    <s v="Ativo"/>
    <d v="2026-04-23T00:00:00"/>
    <s v="084759595"/>
    <s v="MARIANA VICENTE BERNARDO"/>
    <n v="12264362774"/>
    <d v="1993-05-06T00:00:00"/>
    <n v="33"/>
    <s v="Feminino"/>
    <x v="3"/>
    <s v="RIO DAS OSTRAS"/>
    <m/>
    <n v="450"/>
    <s v="22-998309111"/>
    <s v="CMDP"/>
    <s v="Sim"/>
    <d v="2026-04-02T00:00:00"/>
    <m/>
    <m/>
    <x v="16"/>
    <m/>
    <x v="4"/>
    <s v="Emagrecimento084759595"/>
    <x v="0"/>
  </r>
  <r>
    <x v="4"/>
    <x v="8"/>
    <s v="Ativo"/>
    <d v="2026-05-11T00:00:00"/>
    <s v="095014839"/>
    <s v="EMILY TEIXEIRA DE MENDONCA"/>
    <n v="18776721736"/>
    <d v="2002-04-17T00:00:00"/>
    <n v="24"/>
    <s v="Feminino"/>
    <x v="3"/>
    <s v="ITABORAI"/>
    <m/>
    <n v="60"/>
    <s v="22-998611811"/>
    <s v="CMDP"/>
    <s v="Sim"/>
    <d v="2026-03-02T00:00:00"/>
    <m/>
    <m/>
    <x v="95"/>
    <m/>
    <x v="1"/>
    <s v="Emagrecimento095014839"/>
    <x v="0"/>
  </r>
  <r>
    <x v="1"/>
    <x v="8"/>
    <s v="Ativo"/>
    <d v="2026-03-23T00:00:00"/>
    <s v="094268006"/>
    <s v="LUCIANA DE CARVALHO MENDES"/>
    <n v="8658636798"/>
    <d v="1980-07-17T00:00:00"/>
    <n v="45"/>
    <s v="F"/>
    <x v="3"/>
    <s v="CABO FRIO"/>
    <m/>
    <n v="75"/>
    <s v="22998890618 22998890618"/>
    <s v="CMDP"/>
    <s v="Sim"/>
    <d v="2026-02-02T00:00:00"/>
    <m/>
    <m/>
    <x v="20"/>
    <d v="2026-03-18T00:00:00"/>
    <x v="4"/>
    <s v="Emagrecimento094268006"/>
    <x v="2"/>
  </r>
  <r>
    <x v="3"/>
    <x v="8"/>
    <s v="Ativo"/>
    <d v="2026-04-23T00:00:00"/>
    <s v="089336887"/>
    <s v="EMERSON DO ROSARIO BARBOSA"/>
    <n v="9055818739"/>
    <d v="1981-05-16T00:00:00"/>
    <n v="45"/>
    <s v="Masculino"/>
    <x v="3"/>
    <s v="CAMPOS DOS GOYTACAZES"/>
    <m/>
    <n v="380"/>
    <s v="22-9999-22469"/>
    <s v="CMDP"/>
    <s v="Sim"/>
    <d v="2026-03-18T00:00:00"/>
    <m/>
    <m/>
    <x v="91"/>
    <m/>
    <x v="4"/>
    <s v="Emagrecimento089336887"/>
    <x v="2"/>
  </r>
  <r>
    <x v="3"/>
    <x v="8"/>
    <s v="Ativo"/>
    <d v="2026-05-11T00:00:00"/>
    <s v="089337304"/>
    <s v="RODOLFO DE REZENDE HESPANHOL LIMA"/>
    <n v="10977959775"/>
    <d v="1986-11-11T00:00:00"/>
    <n v="39"/>
    <s v="Masculino"/>
    <x v="3"/>
    <s v="MACAE"/>
    <m/>
    <n v="450"/>
    <s v="22-99995-9610"/>
    <s v="CMDP"/>
    <s v="Sim"/>
    <d v="2026-03-18T00:00:00"/>
    <m/>
    <m/>
    <x v="107"/>
    <m/>
    <x v="1"/>
    <s v="Emagrecimento089337304"/>
    <x v="5"/>
  </r>
  <r>
    <x v="4"/>
    <x v="8"/>
    <s v="Ativo"/>
    <d v="2026-05-11T00:00:00"/>
    <s v="094414635"/>
    <s v="MARIANA BARROS PIMENTA"/>
    <n v="9099470746"/>
    <d v="1981-02-07T00:00:00"/>
    <n v="45"/>
    <s v="Feminino"/>
    <x v="3"/>
    <s v="BARRA MANSA"/>
    <m/>
    <n v="600"/>
    <s v="24-992670505"/>
    <s v="CMDP"/>
    <s v="Sim"/>
    <d v="2026-03-02T00:00:00"/>
    <m/>
    <m/>
    <x v="127"/>
    <m/>
    <x v="1"/>
    <s v="Emagrecimento094414635"/>
    <x v="0"/>
  </r>
  <r>
    <x v="1"/>
    <x v="8"/>
    <s v="Ativo"/>
    <d v="2026-05-11T00:00:00"/>
    <s v="096104788"/>
    <s v="BEATRIZ PARDAL LANHAS"/>
    <n v="5554909710"/>
    <d v="1979-05-26T00:00:00"/>
    <n v="47"/>
    <s v="F"/>
    <x v="3"/>
    <s v="ANGRA DOS REIS"/>
    <s v="PARQUE DAS PALMEIRAS"/>
    <n v="750"/>
    <s v="24999922657 24999922657 24999922657"/>
    <s v="CMDP"/>
    <s v="Sim"/>
    <d v="2026-05-11T00:00:00"/>
    <m/>
    <m/>
    <x v="71"/>
    <d v="2026-05-15T00:00:00"/>
    <x v="4"/>
    <s v="Emagrecimento096104788"/>
    <x v="5"/>
  </r>
  <r>
    <x v="1"/>
    <x v="8"/>
    <s v="Ativo"/>
    <d v="2026-05-20T00:00:00"/>
    <s v="087115736"/>
    <s v="MARISA SILVA GONCALVES"/>
    <n v="5534945621"/>
    <d v="1982-09-19T00:00:00"/>
    <n v="43"/>
    <s v="F"/>
    <x v="13"/>
    <s v="BELO HORIZONTE"/>
    <s v="DONA CLARA"/>
    <n v="450"/>
    <s v="31993250259 31993250259"/>
    <s v="CMDP"/>
    <s v="Sim"/>
    <d v="2026-05-20T00:00:00"/>
    <m/>
    <m/>
    <x v="22"/>
    <d v="2026-05-25T00:00:00"/>
    <x v="4"/>
    <s v="Emagrecimento087115736"/>
    <x v="5"/>
  </r>
  <r>
    <x v="1"/>
    <x v="8"/>
    <s v="Ativo"/>
    <d v="2026-03-05T00:00:00"/>
    <s v="088276988"/>
    <s v="ANA FERNANDA ROCHA DE OLIVEIRA"/>
    <n v="4234770647"/>
    <d v="1980-12-26T00:00:00"/>
    <n v="45"/>
    <s v="F"/>
    <x v="13"/>
    <s v="BELO HORIZONTE"/>
    <m/>
    <n v="380"/>
    <s v="31994592884 31994592884"/>
    <s v="CMDP"/>
    <s v="Sim"/>
    <d v="2026-03-05T00:00:00"/>
    <m/>
    <m/>
    <x v="20"/>
    <d v="2026-03-05T00:00:00"/>
    <x v="4"/>
    <s v="Emagrecimento088276988"/>
    <x v="2"/>
  </r>
  <r>
    <x v="1"/>
    <x v="8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MDP"/>
    <s v="Sim"/>
    <m/>
    <m/>
    <m/>
    <x v="176"/>
    <m/>
    <x v="4"/>
    <s v="Emagrecimento085360700"/>
    <x v="2"/>
  </r>
  <r>
    <x v="1"/>
    <x v="8"/>
    <s v="Ativo"/>
    <d v="2026-03-23T00:00:00"/>
    <s v="095676000"/>
    <s v="JOSE VIEIRA DORNELAS NETO"/>
    <n v="8104644629"/>
    <d v="1988-02-22T00:00:00"/>
    <n v="38"/>
    <s v="M"/>
    <x v="0"/>
    <s v="SAO PAULO"/>
    <m/>
    <n v="110"/>
    <s v="34991382039 34991382039"/>
    <s v="CMDP"/>
    <s v="Sim"/>
    <d v="2026-01-23T00:00:00"/>
    <m/>
    <m/>
    <x v="61"/>
    <d v="2026-03-20T00:00:00"/>
    <x v="4"/>
    <s v="Emagrecimento095676000"/>
    <x v="3"/>
  </r>
  <r>
    <x v="1"/>
    <x v="8"/>
    <s v="Ativo"/>
    <d v="2026-05-20T00:00:00"/>
    <s v="095555386"/>
    <s v="KENEDY DE OLIVEIRA SALAS"/>
    <n v="8962137658"/>
    <d v="1991-07-03T00:00:00"/>
    <n v="34"/>
    <s v="M"/>
    <x v="13"/>
    <s v="UBERLANDIA"/>
    <s v="CENTRO"/>
    <n v="380"/>
    <s v="34992344557 34992344557"/>
    <s v="CMDP"/>
    <s v="Sim"/>
    <d v="2026-05-20T00:00:00"/>
    <m/>
    <m/>
    <x v="22"/>
    <d v="2026-05-25T00:00:00"/>
    <x v="4"/>
    <s v="Emagrecimento095555386"/>
    <x v="5"/>
  </r>
  <r>
    <x v="1"/>
    <x v="8"/>
    <s v="Ativo"/>
    <d v="2026-05-20T00:00:00"/>
    <s v="095468328"/>
    <s v="MARIA EDUARDA ALVES DUARTE"/>
    <n v="12019218640"/>
    <d v="2008-10-11T00:00:00"/>
    <n v="17"/>
    <s v="F"/>
    <x v="13"/>
    <s v="UBERLANDIA"/>
    <s v="JARDIM EUROPA"/>
    <n v="380"/>
    <s v="34999182543 34991774930 34984301491"/>
    <s v="CMDP"/>
    <s v="Sim"/>
    <d v="2026-05-20T00:00:00"/>
    <m/>
    <m/>
    <x v="22"/>
    <d v="2026-05-26T00:00:00"/>
    <x v="4"/>
    <s v="Emagrecimento095468328"/>
    <x v="5"/>
  </r>
  <r>
    <x v="1"/>
    <x v="8"/>
    <s v="Ativo"/>
    <d v="2026-04-15T00:00:00"/>
    <s v="095616825"/>
    <s v="JANDERSON SANTOS DE FARIA"/>
    <n v="5823051603"/>
    <d v="1981-10-06T00:00:00"/>
    <n v="44"/>
    <s v="M"/>
    <x v="13"/>
    <s v="MONTES CLAROS"/>
    <s v="CIDADE NOVA"/>
    <n v="380"/>
    <s v="38999219481 38999219481"/>
    <s v="CMDP"/>
    <s v="Sim"/>
    <d v="2026-04-22T00:00:00"/>
    <m/>
    <m/>
    <x v="103"/>
    <d v="2026-04-22T00:00:00"/>
    <x v="4"/>
    <s v="Emagrecimento095616825"/>
    <x v="0"/>
  </r>
  <r>
    <x v="1"/>
    <x v="8"/>
    <s v="Ativo"/>
    <d v="2026-02-12T00:00:00"/>
    <s v="084874337"/>
    <s v="SIMONE DOS SANTOS ARANDA DE OLIVEIRA"/>
    <n v="3028465906"/>
    <d v="1979-11-13T00:00:00"/>
    <n v="46"/>
    <s v="F"/>
    <x v="2"/>
    <s v="CURITIBA"/>
    <m/>
    <n v="380"/>
    <s v="41987607033 41987607033"/>
    <s v="CMDP"/>
    <s v="Sim"/>
    <d v="2026-02-12T00:00:00"/>
    <m/>
    <m/>
    <x v="77"/>
    <d v="2026-02-13T00:00:00"/>
    <x v="5"/>
    <s v="Emagrecimento084874337"/>
    <x v="3"/>
  </r>
  <r>
    <x v="1"/>
    <x v="8"/>
    <s v="Ativo"/>
    <d v="2026-04-10T00:00:00"/>
    <s v="089327231"/>
    <s v="MARIA ISABEL RIBEIRO TOMAZ"/>
    <s v="03816075932"/>
    <d v="1980-06-14T00:00:00"/>
    <n v="45"/>
    <s v="F"/>
    <x v="2"/>
    <s v="CURITIBA"/>
    <m/>
    <s v="NÍVEL 380"/>
    <s v="41996540087"/>
    <s v="CMDP"/>
    <s v="Sim"/>
    <m/>
    <m/>
    <m/>
    <x v="68"/>
    <m/>
    <x v="4"/>
    <s v="Emagrecimento089327231"/>
    <x v="2"/>
  </r>
  <r>
    <x v="1"/>
    <x v="8"/>
    <s v="Ativo"/>
    <d v="2026-04-10T00:00:00"/>
    <s v="084873504"/>
    <s v="BRENDA MULLER"/>
    <s v="10907832997"/>
    <d v="1999-06-17T00:00:00"/>
    <n v="26"/>
    <s v="F"/>
    <x v="2"/>
    <s v="COLOMBO"/>
    <m/>
    <s v="NÍVEL 380"/>
    <s v="41998599364"/>
    <s v="CMDP"/>
    <s v="Sim"/>
    <m/>
    <m/>
    <m/>
    <x v="70"/>
    <m/>
    <x v="4"/>
    <s v="Emagrecimento084873504"/>
    <x v="2"/>
  </r>
  <r>
    <x v="1"/>
    <x v="8"/>
    <s v="Ativo"/>
    <d v="2026-02-12T00:00:00"/>
    <s v="084873909"/>
    <s v="MURIEL CRISTINA RODRIGUES DE CARVALHO DE OLIVEIRA"/>
    <n v="6312409937"/>
    <d v="1988-04-08T00:00:00"/>
    <n v="38"/>
    <s v="F"/>
    <x v="2"/>
    <s v="CURITIBA"/>
    <m/>
    <n v="380"/>
    <s v="41999850689 41999459390"/>
    <s v="CMDP"/>
    <s v="Sim"/>
    <d v="2026-02-13T00:00:00"/>
    <m/>
    <m/>
    <x v="77"/>
    <d v="2026-02-13T00:00:00"/>
    <x v="4"/>
    <s v="Emagrecimento084873909"/>
    <x v="3"/>
  </r>
  <r>
    <x v="1"/>
    <x v="8"/>
    <s v="Ativo"/>
    <d v="2026-04-20T00:00:00"/>
    <s v="086421235"/>
    <s v="CARLA MARIA AZEREDO"/>
    <n v="30673951820"/>
    <d v="1980-04-07T00:00:00"/>
    <n v="46"/>
    <s v="F"/>
    <x v="0"/>
    <s v="SAO PAULO"/>
    <s v="SOCORRO"/>
    <n v="380"/>
    <s v="43996647338 4396647338 43996647338"/>
    <s v="CMDP"/>
    <s v="Sim"/>
    <d v="2026-04-20T00:00:00"/>
    <m/>
    <m/>
    <x v="80"/>
    <d v="2026-04-17T00:00:00"/>
    <x v="4"/>
    <s v="Emagrecimento086421235"/>
    <x v="0"/>
  </r>
  <r>
    <x v="3"/>
    <x v="8"/>
    <s v="Ativo"/>
    <d v="2026-04-23T00:00:00"/>
    <s v="094589082"/>
    <s v="MARIA GABRYELLA BRITO BELTRAO"/>
    <n v="5153338401"/>
    <d v="2000-01-17T00:00:00"/>
    <n v="26"/>
    <s v="Feminino"/>
    <x v="7"/>
    <s v="OLINDA"/>
    <m/>
    <n v="80"/>
    <s v="55 81 9509-7445"/>
    <s v="CMDP"/>
    <s v="Sim"/>
    <d v="2025-09-03T00:00:00"/>
    <m/>
    <m/>
    <x v="155"/>
    <m/>
    <x v="4"/>
    <s v="Emagrecimento094589082"/>
    <x v="1"/>
  </r>
  <r>
    <x v="1"/>
    <x v="8"/>
    <s v="Ativo"/>
    <d v="2026-04-20T00:00:00"/>
    <s v="096278051"/>
    <s v="MALY MAGALHAES FREITAS"/>
    <n v="25869335833"/>
    <d v="1976-05-09T00:00:00"/>
    <n v="50"/>
    <s v="F"/>
    <x v="0"/>
    <s v="GUARULHOS"/>
    <s v="PORTAL DOS GRAMADOS"/>
    <n v="110"/>
    <s v="6121037000 11983801708 11983801708"/>
    <s v="CMDP"/>
    <s v="Sim"/>
    <d v="2026-04-20T00:00:00"/>
    <m/>
    <m/>
    <x v="24"/>
    <d v="2026-04-29T00:00:00"/>
    <x v="4"/>
    <s v="Emagrecimento096278051"/>
    <x v="0"/>
  </r>
  <r>
    <x v="1"/>
    <x v="8"/>
    <s v="Ativo"/>
    <d v="2026-02-26T00:00:00"/>
    <s v="093047491"/>
    <s v="JAQUELINE BIANCA E SILVA LIMA"/>
    <n v="2416361163"/>
    <d v="1988-07-23T00:00:00"/>
    <n v="37"/>
    <s v="F"/>
    <x v="5"/>
    <s v="BRASILIA"/>
    <m/>
    <n v="450"/>
    <s v="6191515477 61991515477 61991515477 61991515477"/>
    <s v="CMDP"/>
    <s v="Sim"/>
    <d v="2026-02-24T00:00:00"/>
    <m/>
    <m/>
    <x v="29"/>
    <d v="2026-02-24T00:00:00"/>
    <x v="4"/>
    <s v="Emagrecimento093047491"/>
    <x v="3"/>
  </r>
  <r>
    <x v="1"/>
    <x v="8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CMDP"/>
    <s v="Sim"/>
    <d v="2001-01-01T00:00:00"/>
    <m/>
    <m/>
    <x v="110"/>
    <d v="2001-01-01T00:00:00"/>
    <x v="4"/>
    <s v="Emagrecimento089234158"/>
    <x v="3"/>
  </r>
  <r>
    <x v="1"/>
    <x v="8"/>
    <s v="Ativo"/>
    <d v="2026-03-23T00:00:00"/>
    <s v="096697071"/>
    <s v="RAYANNE GOMES DE OLIVEIRA"/>
    <n v="4412696138"/>
    <d v="1991-01-23T00:00:00"/>
    <n v="35"/>
    <s v="F"/>
    <x v="5"/>
    <s v="BRASILIA"/>
    <m/>
    <n v="80"/>
    <s v="61985345615 6135613372 6199126298 61982207259 61991262983"/>
    <s v="CMDP"/>
    <s v="Sim"/>
    <d v="2026-02-23T00:00:00"/>
    <m/>
    <m/>
    <x v="63"/>
    <d v="2026-03-18T00:00:00"/>
    <x v="4"/>
    <s v="Emagrecimento096697071"/>
    <x v="3"/>
  </r>
  <r>
    <x v="1"/>
    <x v="8"/>
    <s v="Ativo"/>
    <d v="2026-02-26T00:00:00"/>
    <s v="089702973"/>
    <s v="SUELEN MOURA DE LIMA"/>
    <n v="5306657192"/>
    <d v="1997-08-05T00:00:00"/>
    <n v="28"/>
    <s v="F"/>
    <x v="5"/>
    <s v="BRASILIA"/>
    <m/>
    <n v="450"/>
    <s v="61985423739 61981636074 61981636074 61981643351"/>
    <s v="CMDP"/>
    <s v="Sim"/>
    <d v="2026-02-23T00:00:00"/>
    <m/>
    <m/>
    <x v="72"/>
    <d v="2026-02-23T00:00:00"/>
    <x v="4"/>
    <s v="Emagrecimento089702973"/>
    <x v="3"/>
  </r>
  <r>
    <x v="1"/>
    <x v="8"/>
    <s v="Ativo"/>
    <d v="2026-05-18T00:00:00"/>
    <s v="078382392"/>
    <s v="GEYSIANE DE CASTRO BORGES"/>
    <n v="4668732125"/>
    <d v="1992-01-29T00:00:00"/>
    <n v="34"/>
    <s v="F"/>
    <x v="11"/>
    <s v="NOVO GAMA"/>
    <s v="NUCLEO HABITACIONAL NOVO GAMA"/>
    <n v="500"/>
    <s v="61992565646 61983604141"/>
    <s v="CMDP"/>
    <s v="Sim"/>
    <d v="2026-05-18T00:00:00"/>
    <m/>
    <m/>
    <x v="113"/>
    <d v="2026-05-21T00:00:00"/>
    <x v="4"/>
    <s v="Emagrecimento078382392"/>
    <x v="5"/>
  </r>
  <r>
    <x v="1"/>
    <x v="8"/>
    <s v="Ativo"/>
    <d v="2026-05-12T00:00:00"/>
    <s v="097490552"/>
    <s v="ANA MARA ARAUJO DA SILVA DA PAIXAO"/>
    <n v="81910720500"/>
    <d v="1983-07-28T00:00:00"/>
    <m/>
    <s v="F"/>
    <x v="14"/>
    <s v="SALVADOR"/>
    <s v="PERNAMBUES"/>
    <n v="450"/>
    <s v="71987572611 71993010556"/>
    <s v="CMDP"/>
    <s v="Sim"/>
    <d v="2026-05-12T00:00:00"/>
    <m/>
    <m/>
    <x v="42"/>
    <d v="2026-05-19T00:00:00"/>
    <x v="4"/>
    <s v="Emagrecimento097490552"/>
    <x v="5"/>
  </r>
  <r>
    <x v="1"/>
    <x v="8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CMDP"/>
    <s v="Sim"/>
    <d v="2026-02-18T00:00:00"/>
    <m/>
    <m/>
    <x v="6"/>
    <d v="2026-02-18T00:00:00"/>
    <x v="4"/>
    <s v="Emagrecimento096333839"/>
    <x v="3"/>
  </r>
  <r>
    <x v="1"/>
    <x v="8"/>
    <s v="Ativo"/>
    <d v="2026-05-07T00:00:00"/>
    <s v="092644307"/>
    <s v="LUCIANA SANTOS COSTA MENEZES"/>
    <n v="60240857534"/>
    <d v="1972-06-28T00:00:00"/>
    <n v="53"/>
    <s v="F"/>
    <x v="14"/>
    <s v="LAURO DE FREITAS"/>
    <s v="SAO CRISTOVAO"/>
    <n v="380"/>
    <s v="71992024480 71986360756 71986360756"/>
    <s v="CMDP"/>
    <s v="Sim"/>
    <d v="2026-05-07T00:00:00"/>
    <m/>
    <m/>
    <x v="56"/>
    <d v="2026-07-05T00:00:00"/>
    <x v="4"/>
    <s v="Emagrecimento092644307"/>
    <x v="5"/>
  </r>
  <r>
    <x v="1"/>
    <x v="8"/>
    <s v="Ativo"/>
    <d v="2026-04-10T00:00:00"/>
    <s v="089925336"/>
    <s v="CLAUDIA REGINA DE BARROS VIEIRA"/>
    <s v="73366269472"/>
    <d v="1970-04-22T00:00:00"/>
    <n v="55"/>
    <s v="F"/>
    <x v="7"/>
    <s v="OLINDA"/>
    <m/>
    <s v="NÍVEL 50"/>
    <s v="81989103015"/>
    <s v="CMDP"/>
    <s v="Sim"/>
    <m/>
    <m/>
    <m/>
    <x v="115"/>
    <m/>
    <x v="4"/>
    <s v="Emagrecimento089925336"/>
    <x v="0"/>
  </r>
  <r>
    <x v="1"/>
    <x v="8"/>
    <s v="Ativo"/>
    <d v="2026-04-13T00:00:00"/>
    <s v="841298904"/>
    <s v="RENATA LUCIA FERREIRA SILVA"/>
    <n v="5915354408"/>
    <d v="1984-06-07T00:00:00"/>
    <n v="41"/>
    <s v="F"/>
    <x v="7"/>
    <s v="RECIFE"/>
    <s v="PINA"/>
    <n v="200"/>
    <s v="81999350799 81999350799"/>
    <s v="CMDP"/>
    <s v="Sim"/>
    <d v="2026-04-13T00:00:00"/>
    <m/>
    <m/>
    <x v="47"/>
    <d v="2026-04-17T00:00:00"/>
    <x v="4"/>
    <s v="Emagrecimento841298904"/>
    <x v="0"/>
  </r>
  <r>
    <x v="1"/>
    <x v="8"/>
    <s v="Ativo"/>
    <d v="2026-03-05T00:00:00"/>
    <s v="088319274"/>
    <s v="GUSTAVO ANDRADE DE FARIA"/>
    <n v="2566476667"/>
    <d v="1977-08-23T00:00:00"/>
    <n v="48"/>
    <s v="M"/>
    <x v="16"/>
    <s v="NATAL"/>
    <m/>
    <n v="380"/>
    <s v="84991809308 8433222014"/>
    <s v="CMDP"/>
    <s v="Sim"/>
    <d v="2026-03-05T00:00:00"/>
    <m/>
    <m/>
    <x v="81"/>
    <d v="2026-03-05T00:00:00"/>
    <x v="4"/>
    <s v="Emagrecimento088319274"/>
    <x v="2"/>
  </r>
  <r>
    <x v="1"/>
    <x v="8"/>
    <s v="Ativo"/>
    <d v="2025-11-10T00:00:00"/>
    <s v="078386728"/>
    <s v="JOSEFA PEREIRA DE ARAUJO"/>
    <n v="37484500879"/>
    <d v="1989-08-14T00:00:00"/>
    <n v="36"/>
    <m/>
    <x v="0"/>
    <s v="SAO PAULO"/>
    <m/>
    <n v="500"/>
    <n v="11969207564"/>
    <s v="CMDP"/>
    <s v="Sim"/>
    <m/>
    <m/>
    <m/>
    <x v="146"/>
    <d v="2025-10-15T00:00:00"/>
    <x v="4"/>
    <s v="Emagrecimento078386728"/>
    <x v="1"/>
  </r>
  <r>
    <x v="1"/>
    <x v="8"/>
    <s v="Ativo"/>
    <d v="2025-11-10T00:00:00"/>
    <s v="595743668"/>
    <s v="LUCAS RAFAEL DE CARVALHO RIBEIRO"/>
    <n v="37395894855"/>
    <d v="1990-07-02T00:00:00"/>
    <n v="35"/>
    <m/>
    <x v="0"/>
    <s v="GUARULHOS"/>
    <m/>
    <n v="50"/>
    <n v="11943930050"/>
    <s v="CMDP"/>
    <s v="Sim"/>
    <m/>
    <m/>
    <m/>
    <x v="4"/>
    <d v="2025-11-10T00:00:00"/>
    <x v="4"/>
    <s v="Emagrecimento595743668"/>
    <x v="1"/>
  </r>
  <r>
    <x v="1"/>
    <x v="8"/>
    <s v="Ativo"/>
    <d v="2025-12-29T00:00:00"/>
    <s v="094639140"/>
    <s v="ANTONIO MARCIEL TEIXEIRA FURTADO"/>
    <n v="11916598790"/>
    <d v="1987-05-13T00:00:00"/>
    <n v="39"/>
    <s v="M"/>
    <x v="3"/>
    <s v="RIO DE JANEIRO"/>
    <m/>
    <n v="120"/>
    <n v="21965861821"/>
    <s v="CMDP"/>
    <s v="Sim"/>
    <d v="2026-01-05T00:00:00"/>
    <m/>
    <m/>
    <x v="31"/>
    <d v="2026-02-11T00:00:00"/>
    <x v="33"/>
    <s v="Emagrecimento094639140"/>
    <x v="1"/>
  </r>
  <r>
    <x v="1"/>
    <x v="8"/>
    <s v="Ativo"/>
    <d v="2025-12-29T00:00:00"/>
    <s v="079213099"/>
    <s v="THAYNA DIAS FRANCO"/>
    <n v="50532258851"/>
    <d v="2000-08-24T00:00:00"/>
    <n v="25"/>
    <s v="F"/>
    <x v="0"/>
    <s v="SAO PAULO"/>
    <m/>
    <n v="80"/>
    <n v="11988931621"/>
    <s v="CMDP"/>
    <s v="Sim"/>
    <d v="2025-12-23T00:00:00"/>
    <m/>
    <m/>
    <x v="48"/>
    <d v="2025-12-23T00:00:00"/>
    <x v="4"/>
    <s v="Emagrecimento079213099"/>
    <x v="1"/>
  </r>
  <r>
    <x v="1"/>
    <x v="8"/>
    <s v="Ativo"/>
    <d v="2025-11-10T00:00:00"/>
    <s v="082285638"/>
    <s v="CAROLINE DE PAULA LOPES"/>
    <n v="18204745770"/>
    <d v="1997-12-22T00:00:00"/>
    <n v="28"/>
    <m/>
    <x v="3"/>
    <s v="RIO DE JANEIRO"/>
    <m/>
    <n v="380"/>
    <n v="21968350328"/>
    <s v="CMDP"/>
    <s v="Sim"/>
    <m/>
    <m/>
    <m/>
    <x v="128"/>
    <d v="2025-10-10T00:00:00"/>
    <x v="4"/>
    <s v="Emagrecimento082285638"/>
    <x v="1"/>
  </r>
  <r>
    <x v="1"/>
    <x v="8"/>
    <s v="Ativo"/>
    <d v="2025-12-22T00:00:00"/>
    <s v="093209701"/>
    <s v="MARCOS HENRIQUE OLIVEIRA PEDROZA"/>
    <n v="5334089705"/>
    <d v="1982-06-10T00:00:00"/>
    <n v="43"/>
    <s v="M"/>
    <x v="3"/>
    <s v="RIO DE JANEIRO"/>
    <m/>
    <n v="450"/>
    <n v="21968049657"/>
    <s v="CMDP"/>
    <s v="Sim"/>
    <d v="2026-01-05T00:00:00"/>
    <m/>
    <m/>
    <x v="53"/>
    <d v="2026-01-27T00:00:00"/>
    <x v="11"/>
    <s v="Emagrecimento093209701"/>
    <x v="1"/>
  </r>
  <r>
    <x v="1"/>
    <x v="8"/>
    <s v="Ativo"/>
    <d v="2025-12-17T00:00:00"/>
    <s v="093088649"/>
    <s v="GISELLE SALES LEITE"/>
    <n v="12440657735"/>
    <d v="1987-02-03T00:00:00"/>
    <n v="39"/>
    <s v="F"/>
    <x v="3"/>
    <s v="SAO GONÇALO"/>
    <m/>
    <n v="120"/>
    <n v="21980390364"/>
    <s v="CMDP"/>
    <s v="Sim"/>
    <d v="2025-12-18T00:00:00"/>
    <m/>
    <m/>
    <x v="165"/>
    <d v="2025-12-18T00:00:00"/>
    <x v="4"/>
    <s v="Emagrecimento093088649"/>
    <x v="1"/>
  </r>
  <r>
    <x v="1"/>
    <x v="8"/>
    <s v="Ativo"/>
    <d v="2026-02-05T00:00:00"/>
    <s v="092579696"/>
    <s v="ANDREA APARECIDA CARDOSO LOURENCO"/>
    <n v="16646704830"/>
    <d v="1970-12-05T00:00:00"/>
    <n v="55"/>
    <s v="F"/>
    <x v="0"/>
    <s v="SAO PAULO"/>
    <m/>
    <n v="110"/>
    <n v="11958411457"/>
    <s v="CMDP"/>
    <s v="Sim"/>
    <d v="2026-02-04T00:00:00"/>
    <m/>
    <m/>
    <x v="85"/>
    <d v="2026-02-04T00:00:00"/>
    <x v="4"/>
    <s v="Emagrecimento092579696"/>
    <x v="3"/>
  </r>
  <r>
    <x v="1"/>
    <x v="8"/>
    <s v="Ativo"/>
    <d v="2025-12-22T00:00:00"/>
    <s v="078388261"/>
    <s v="LUCIMARA APARECIDA DE OLIVEIRA"/>
    <n v="21297329848"/>
    <d v="1980-02-09T00:00:00"/>
    <n v="46"/>
    <s v="F"/>
    <x v="0"/>
    <s v="CAIEIRAS"/>
    <m/>
    <n v="380"/>
    <n v="11974476439"/>
    <s v="CMDP"/>
    <s v="Sim"/>
    <d v="2025-12-19T00:00:00"/>
    <m/>
    <m/>
    <x v="76"/>
    <d v="2025-12-19T00:00:00"/>
    <x v="4"/>
    <s v="Emagrecimento078388261"/>
    <x v="1"/>
  </r>
  <r>
    <x v="1"/>
    <x v="8"/>
    <s v="Ativo"/>
    <d v="2026-01-12T00:00:00"/>
    <s v="089008611"/>
    <s v="ALEXSANDRO CONCEICAO SOARES"/>
    <n v="22553750870"/>
    <d v="1983-11-13T00:00:00"/>
    <n v="42"/>
    <s v="M"/>
    <x v="0"/>
    <s v="GUARULHOS"/>
    <m/>
    <n v="380"/>
    <n v="11983068668"/>
    <s v="CMDP"/>
    <s v="Sim"/>
    <m/>
    <m/>
    <m/>
    <x v="120"/>
    <m/>
    <x v="4"/>
    <s v="Emagrecimento089008611"/>
    <x v="4"/>
  </r>
  <r>
    <x v="1"/>
    <x v="8"/>
    <s v="Ativo"/>
    <d v="2026-01-29T00:00:00"/>
    <s v="447187937"/>
    <s v="PATRICIA DOMINGUES MAIA ONISSANTI"/>
    <n v="27277102835"/>
    <d v="1980-05-11T00:00:00"/>
    <n v="46"/>
    <s v="F"/>
    <x v="0"/>
    <s v="SAO PAULO"/>
    <m/>
    <n v="500"/>
    <n v="11917732413"/>
    <s v="CMDP"/>
    <s v="Sim"/>
    <d v="2026-01-28T00:00:00"/>
    <m/>
    <m/>
    <x v="133"/>
    <d v="2026-01-28T00:00:00"/>
    <x v="4"/>
    <s v="Emagrecimento447187937"/>
    <x v="4"/>
  </r>
  <r>
    <x v="1"/>
    <x v="8"/>
    <s v="Ativo"/>
    <d v="2026-01-12T00:00:00"/>
    <s v="089008612"/>
    <s v="MILENA DA SILVA MENDONCA SOARES"/>
    <n v="35699953809"/>
    <d v="1987-10-25T00:00:00"/>
    <n v="38"/>
    <s v="F"/>
    <x v="0"/>
    <s v="GUARULHOS"/>
    <m/>
    <n v="380"/>
    <n v="11989230915"/>
    <s v="CMDP"/>
    <s v="Sim"/>
    <m/>
    <m/>
    <m/>
    <x v="120"/>
    <m/>
    <x v="4"/>
    <s v="Emagrecimento089008612"/>
    <x v="4"/>
  </r>
  <r>
    <x v="1"/>
    <x v="8"/>
    <s v="Ativo"/>
    <d v="2026-01-05T00:00:00"/>
    <s v="782773893"/>
    <s v="MAYARA NUNES FLORES"/>
    <n v="37790910892"/>
    <d v="1996-08-19T00:00:00"/>
    <n v="29"/>
    <s v="F"/>
    <x v="0"/>
    <s v="SAO PAULO"/>
    <m/>
    <n v="300"/>
    <n v="11930109941"/>
    <s v="CMDP"/>
    <s v="Sim"/>
    <d v="2026-01-08T00:00:00"/>
    <m/>
    <m/>
    <x v="98"/>
    <d v="2026-01-08T00:00:00"/>
    <x v="4"/>
    <s v="Emagrecimento782773893"/>
    <x v="1"/>
  </r>
  <r>
    <x v="1"/>
    <x v="8"/>
    <s v="Ativo"/>
    <d v="2026-01-26T00:00:00"/>
    <s v="089171710"/>
    <s v="GEOVANA BEZERRA FERNANDES"/>
    <n v="54399988886"/>
    <d v="2003-10-03T00:00:00"/>
    <n v="22"/>
    <s v="F"/>
    <x v="0"/>
    <s v="ITATIBA"/>
    <m/>
    <n v="80"/>
    <n v="11997773500"/>
    <s v="CMDP"/>
    <s v="Sim"/>
    <d v="2026-02-02T00:00:00"/>
    <m/>
    <m/>
    <x v="129"/>
    <d v="2026-01-30T00:00:00"/>
    <x v="5"/>
    <s v="Emagrecimento089171710"/>
    <x v="4"/>
  </r>
  <r>
    <x v="1"/>
    <x v="9"/>
    <s v="Ativo"/>
    <d v="2025-12-17T00:00:00"/>
    <s v="350109192"/>
    <s v="ROSIANE APARECIDA RABELO"/>
    <n v="3328114920"/>
    <d v="1981-01-14T00:00:00"/>
    <n v="45"/>
    <s v="F"/>
    <x v="2"/>
    <s v="CURITIBA"/>
    <m/>
    <s v="NÍVEL 40"/>
    <n v="4132862528"/>
    <s v="Sem Navegação"/>
    <s v="N/A"/>
    <m/>
    <m/>
    <m/>
    <x v="165"/>
    <d v="2025-12-18T00:00:00"/>
    <x v="5"/>
    <s v="Fumo Zero350109192"/>
    <x v="1"/>
  </r>
  <r>
    <x v="1"/>
    <x v="9"/>
    <s v="Ativo"/>
    <d v="2026-02-05T00:00:00"/>
    <s v="092581555"/>
    <s v="NICOLAS DE SOUZA LOURENCO DA SILVA"/>
    <n v="45679331845"/>
    <d v="1996-10-17T00:00:00"/>
    <n v="29"/>
    <s v="M"/>
    <x v="0"/>
    <s v="SAO PAULO"/>
    <m/>
    <s v="NÍVEL 60"/>
    <n v="11917302037"/>
    <s v="Sem Navegação"/>
    <s v="N/A"/>
    <m/>
    <m/>
    <m/>
    <x v="12"/>
    <d v="2026-02-09T00:00:00"/>
    <x v="5"/>
    <s v="Fumo Zero092581555"/>
    <x v="3"/>
  </r>
  <r>
    <x v="1"/>
    <x v="9"/>
    <s v="Ativo"/>
    <d v="2026-02-19T00:00:00"/>
    <s v="092634092"/>
    <s v="CINTIA PEREIRA CARVALHO"/>
    <n v="39172488832"/>
    <d v="1990-09-17T00:00:00"/>
    <n v="35"/>
    <s v="F"/>
    <x v="0"/>
    <s v="SAO PAULO"/>
    <m/>
    <s v="NÍVEL 60"/>
    <n v="11930237575"/>
    <s v="Sem Navegação"/>
    <s v="N/A"/>
    <m/>
    <m/>
    <m/>
    <x v="78"/>
    <d v="2026-02-19T00:00:00"/>
    <x v="5"/>
    <s v="Fumo Zero092634092"/>
    <x v="3"/>
  </r>
  <r>
    <x v="1"/>
    <x v="9"/>
    <s v="Ativo"/>
    <d v="2025-11-10T00:00:00"/>
    <s v="095472442"/>
    <s v="MICHELE DOMINGOS SILVA"/>
    <n v="28448598873"/>
    <d v="1978-01-11T00:00:00"/>
    <n v="48"/>
    <m/>
    <x v="0"/>
    <s v="SAO PAULO"/>
    <m/>
    <s v="NÍVEL 120"/>
    <n v="11940334947"/>
    <s v="Sem Navegação"/>
    <s v="N/A"/>
    <m/>
    <m/>
    <m/>
    <x v="128"/>
    <m/>
    <x v="1"/>
    <s v="Fumo Zero095472442"/>
    <x v="1"/>
  </r>
  <r>
    <x v="1"/>
    <x v="9"/>
    <s v="Ativo"/>
    <d v="2025-11-10T00:00:00"/>
    <s v="089252104"/>
    <s v="ENILDE BARBOSA DOS SANTOS"/>
    <n v="14731041813"/>
    <d v="1970-10-17T00:00:00"/>
    <n v="55"/>
    <m/>
    <x v="0"/>
    <s v="GUARULHOS"/>
    <m/>
    <s v="NÍVEL 120"/>
    <n v="11941901627"/>
    <s v="Sem Navegação"/>
    <s v="N/A"/>
    <m/>
    <m/>
    <m/>
    <x v="166"/>
    <d v="2025-10-13T00:00:00"/>
    <x v="5"/>
    <s v="Fumo Zero089252104"/>
    <x v="1"/>
  </r>
  <r>
    <x v="1"/>
    <x v="9"/>
    <s v="Ativo"/>
    <d v="2026-01-05T00:00:00"/>
    <s v="093805842"/>
    <s v="PRISCILA SANTOS DI PACE"/>
    <n v="22236106840"/>
    <d v="1979-07-18T00:00:00"/>
    <n v="46"/>
    <s v="F"/>
    <x v="0"/>
    <s v="SAO PAULO"/>
    <m/>
    <s v="NÍVEL 380"/>
    <n v="11943232384"/>
    <s v="Sem Navegação"/>
    <s v="N/A"/>
    <m/>
    <m/>
    <m/>
    <x v="98"/>
    <d v="2026-01-05T00:00:00"/>
    <x v="5"/>
    <s v="Fumo Zero093805842"/>
    <x v="1"/>
  </r>
  <r>
    <x v="1"/>
    <x v="9"/>
    <s v="Ativo"/>
    <d v="2025-11-10T00:00:00"/>
    <s v="088513742"/>
    <s v="Suélio Eliakin Ramos da Silva"/>
    <n v="42445827892"/>
    <d v="1993-09-15T00:00:00"/>
    <n v="32"/>
    <m/>
    <x v="0"/>
    <s v="SAO PAULO"/>
    <m/>
    <s v="NÍVEL 380"/>
    <n v="11944561573"/>
    <s v="Sem Navegação"/>
    <s v="N/A"/>
    <m/>
    <m/>
    <m/>
    <x v="147"/>
    <d v="2025-10-20T00:00:00"/>
    <x v="5"/>
    <s v="Fumo Zero088513742"/>
    <x v="1"/>
  </r>
  <r>
    <x v="1"/>
    <x v="9"/>
    <s v="Ativo"/>
    <d v="2026-01-29T00:00:00"/>
    <s v="093588436"/>
    <s v="IVANIA FERNANDES"/>
    <n v="24870487861"/>
    <d v="1976-02-15T00:00:00"/>
    <n v="50"/>
    <s v="F"/>
    <x v="0"/>
    <s v="SAO BERNARDO DO CAMPO"/>
    <m/>
    <s v="NÍVEL 380"/>
    <n v="11945444870"/>
    <s v="Sem Navegação"/>
    <s v="N/A"/>
    <m/>
    <m/>
    <m/>
    <x v="133"/>
    <d v="2026-02-02T00:00:00"/>
    <x v="5"/>
    <s v="Fumo Zero093588436"/>
    <x v="4"/>
  </r>
  <r>
    <x v="1"/>
    <x v="9"/>
    <s v="Ativo"/>
    <d v="2026-02-12T00:00:00"/>
    <s v="095179090"/>
    <s v="SANDRA REGINA DE CAMARGO"/>
    <n v="9172166878"/>
    <d v="1972-01-03T00:00:00"/>
    <n v="54"/>
    <s v="F"/>
    <x v="0"/>
    <s v="SAO PAULO"/>
    <m/>
    <s v="NÍVEL 100"/>
    <n v="11948246430"/>
    <s v="Sem Navegação"/>
    <s v="N/A"/>
    <m/>
    <m/>
    <m/>
    <x v="110"/>
    <d v="2026-02-12T00:00:00"/>
    <x v="5"/>
    <s v="Fumo Zero095179090"/>
    <x v="3"/>
  </r>
  <r>
    <x v="1"/>
    <x v="9"/>
    <s v="Ativo"/>
    <d v="2025-11-10T00:00:00"/>
    <s v="093935393"/>
    <s v="Kellyn Martins Silva Pereira"/>
    <n v="48096657801"/>
    <d v="1998-11-14T00:00:00"/>
    <n v="27"/>
    <m/>
    <x v="0"/>
    <s v="GUARULHOS"/>
    <m/>
    <s v="NÍVEL 380"/>
    <n v="11949377327"/>
    <s v="Sem Navegação"/>
    <s v="N/A"/>
    <m/>
    <m/>
    <m/>
    <x v="173"/>
    <d v="2025-10-30T00:00:00"/>
    <x v="5"/>
    <s v="Fumo Zero093935393"/>
    <x v="1"/>
  </r>
  <r>
    <x v="2"/>
    <x v="9"/>
    <s v="Ativo"/>
    <d v="2026-03-24T00:00:00"/>
    <s v="089180626"/>
    <s v="YONE FRANCA DE OLIVEIRA"/>
    <s v=" 458.033.578-39  "/>
    <d v="1996-01-25T00:00:00"/>
    <n v="30"/>
    <s v="F"/>
    <x v="0"/>
    <s v="SAO PAULO "/>
    <s v="JARDIM VAZ DE LIMA "/>
    <s v="NÍVEL 380"/>
    <n v="11951067034"/>
    <s v="Sem Navegação"/>
    <s v="N/A"/>
    <d v="2026-03-23T00:00:00"/>
    <m/>
    <m/>
    <x v="91"/>
    <d v="2026-03-19T00:00:00"/>
    <x v="1"/>
    <s v="Fumo Zero089180626"/>
    <x v="2"/>
  </r>
  <r>
    <x v="1"/>
    <x v="9"/>
    <s v="Ativo"/>
    <d v="2026-01-13T00:00:00"/>
    <s v="632306521"/>
    <s v="ANDREA CORTEZE DA SILVA"/>
    <n v="24787475886"/>
    <d v="1973-10-18T00:00:00"/>
    <n v="52"/>
    <s v="F"/>
    <x v="0"/>
    <s v="SAO PAULO"/>
    <m/>
    <s v="NÍVEL 450"/>
    <n v="11954261056"/>
    <s v="Sem Navegação"/>
    <s v="N/A"/>
    <m/>
    <m/>
    <m/>
    <x v="18"/>
    <d v="2026-01-15T00:00:00"/>
    <x v="5"/>
    <s v="Fumo Zero632306521"/>
    <x v="4"/>
  </r>
  <r>
    <x v="1"/>
    <x v="9"/>
    <s v="Ativo"/>
    <d v="2026-02-02T00:00:00"/>
    <s v="421776315"/>
    <s v="PEDRO GABRIEL DE MIRANDA SOARES"/>
    <n v="56001336857"/>
    <d v="2007-07-14T00:00:00"/>
    <n v="18"/>
    <s v="M"/>
    <x v="0"/>
    <s v="SAO PAULO"/>
    <m/>
    <n v="500"/>
    <n v="11963222085"/>
    <s v="Sem Navegação"/>
    <s v="N/A"/>
    <m/>
    <m/>
    <m/>
    <x v="34"/>
    <d v="2026-01-30T00:00:00"/>
    <x v="0"/>
    <s v="Fumo Zero421776315"/>
    <x v="4"/>
  </r>
  <r>
    <x v="1"/>
    <x v="9"/>
    <s v="Ativo"/>
    <d v="2025-11-19T00:00:00"/>
    <s v="078388471"/>
    <s v="Mirian Camargo Fogli Souza"/>
    <n v="10646562851"/>
    <d v="1968-07-15T00:00:00"/>
    <n v="57"/>
    <m/>
    <x v="0"/>
    <s v="SAO PAULO"/>
    <m/>
    <s v="NÍVEL 60"/>
    <n v="11967185200"/>
    <s v="Sem Navegação"/>
    <s v="N/A"/>
    <m/>
    <m/>
    <m/>
    <x v="50"/>
    <d v="2025-11-20T00:00:00"/>
    <x v="5"/>
    <s v="Fumo Zero078388471"/>
    <x v="1"/>
  </r>
  <r>
    <x v="1"/>
    <x v="9"/>
    <s v="Ativo"/>
    <d v="2025-11-18T00:00:00"/>
    <s v="089893775"/>
    <s v="Lucas Rafael de CArvalho Ribeiro"/>
    <n v="37014817841"/>
    <d v="1992-09-12T00:00:00"/>
    <n v="33"/>
    <m/>
    <x v="0"/>
    <s v="SAO BERNARDO DO CAMPO"/>
    <m/>
    <s v="NÍVEL 120"/>
    <n v="11969409645"/>
    <s v="Sem Navegação"/>
    <s v="N/A"/>
    <m/>
    <m/>
    <m/>
    <x v="15"/>
    <d v="2025-11-20T00:00:00"/>
    <x v="5"/>
    <s v="Fumo Zero089893775"/>
    <x v="1"/>
  </r>
  <r>
    <x v="1"/>
    <x v="9"/>
    <s v="Ativo"/>
    <d v="2025-11-26T00:00:00"/>
    <s v="078391788"/>
    <s v="ANGELA MARIA LEME DE TOLEDO ANJOS"/>
    <n v="32706747838"/>
    <d v="1984-12-04T00:00:00"/>
    <n v="41"/>
    <m/>
    <x v="0"/>
    <s v="CARAPICUIBA"/>
    <m/>
    <s v="NÍVEL 110"/>
    <n v="11975224712"/>
    <s v="Sem Navegação"/>
    <s v="N/A"/>
    <m/>
    <m/>
    <m/>
    <x v="19"/>
    <d v="2025-12-01T00:00:00"/>
    <x v="5"/>
    <s v="Fumo Zero078391788"/>
    <x v="1"/>
  </r>
  <r>
    <x v="1"/>
    <x v="9"/>
    <s v="Ativo"/>
    <d v="2025-11-10T00:00:00"/>
    <s v="797618198"/>
    <s v="NEUSA DUARTE DA SILVA"/>
    <n v="10451848888"/>
    <d v="1968-05-27T00:00:00"/>
    <n v="58"/>
    <m/>
    <x v="0"/>
    <s v="SAO PAULO"/>
    <m/>
    <s v="NÍVEL 580"/>
    <n v="11980960240"/>
    <s v="Sem Navegação"/>
    <s v="N/A"/>
    <m/>
    <m/>
    <m/>
    <x v="166"/>
    <d v="2025-10-13T00:00:00"/>
    <x v="27"/>
    <s v="Fumo Zero797618198"/>
    <x v="1"/>
  </r>
  <r>
    <x v="2"/>
    <x v="9"/>
    <s v="Ativo"/>
    <d v="2026-02-04T00:00:00"/>
    <s v="087408198"/>
    <s v="ELAINE CRISTINA FARIAS MARQUES"/>
    <s v="222.454.908-35  "/>
    <d v="1981-12-03T00:00:00"/>
    <n v="44"/>
    <s v="F"/>
    <x v="0"/>
    <s v="SAO PAULO"/>
    <m/>
    <s v="NÍVEL 380"/>
    <n v="11983978272"/>
    <s v="Sem Navegação"/>
    <s v="N/A"/>
    <m/>
    <m/>
    <m/>
    <x v="38"/>
    <d v="2026-02-02T00:00:00"/>
    <x v="1"/>
    <s v="Fumo Zero087408198"/>
    <x v="4"/>
  </r>
  <r>
    <x v="1"/>
    <x v="9"/>
    <s v="Ativo"/>
    <d v="2026-03-11T00:00:00"/>
    <s v="093716085"/>
    <s v="RENATA DE SANTANA RODRIGUES"/>
    <n v="43260581880"/>
    <d v="1993-10-03T00:00:00"/>
    <n v="32"/>
    <s v="F"/>
    <x v="0"/>
    <s v="SAO PAULO"/>
    <m/>
    <n v="60"/>
    <n v="11985403472"/>
    <s v="Sem Navegação"/>
    <s v="N/A"/>
    <m/>
    <m/>
    <m/>
    <x v="54"/>
    <d v="2026-03-12T00:00:00"/>
    <x v="5"/>
    <s v="Fumo Zero093716085"/>
    <x v="2"/>
  </r>
  <r>
    <x v="1"/>
    <x v="9"/>
    <s v="Ativo"/>
    <d v="2026-01-12T00:00:00"/>
    <s v="451844319"/>
    <s v="DANIELA SANTOS MOREIRA"/>
    <n v="30225379805"/>
    <d v="1979-11-01T00:00:00"/>
    <n v="46"/>
    <s v="F"/>
    <x v="0"/>
    <s v="SAO PAULO"/>
    <m/>
    <s v="NÍVEL 380"/>
    <n v="11993695733"/>
    <s v="Sem Navegação"/>
    <s v="N/A"/>
    <m/>
    <m/>
    <m/>
    <x v="46"/>
    <d v="2026-01-15T00:00:00"/>
    <x v="5"/>
    <s v="Fumo Zero451844319"/>
    <x v="4"/>
  </r>
  <r>
    <x v="1"/>
    <x v="9"/>
    <s v="Ativo"/>
    <d v="2025-11-10T00:00:00"/>
    <s v="088241492"/>
    <s v="ADRIANA CARDOSO DOS SANTOS PRADELLA"/>
    <n v="14011906859"/>
    <d v="1974-06-18T00:00:00"/>
    <n v="51"/>
    <m/>
    <x v="0"/>
    <s v="SAO BERNARDO DO CAMPO"/>
    <m/>
    <s v="NÍVEL 300"/>
    <n v="11995613384"/>
    <s v="Sem Navegação"/>
    <s v="N/A"/>
    <m/>
    <m/>
    <m/>
    <x v="145"/>
    <d v="2025-10-16T00:00:00"/>
    <x v="5"/>
    <s v="Fumo Zero088241492"/>
    <x v="1"/>
  </r>
  <r>
    <x v="1"/>
    <x v="9"/>
    <s v="Ativo"/>
    <d v="2025-11-12T00:00:00"/>
    <s v="222563389"/>
    <s v="GLAUBER MASSAHIRO YAMAGUCHI"/>
    <n v="25464004874"/>
    <d v="1977-09-10T00:00:00"/>
    <n v="48"/>
    <m/>
    <x v="0"/>
    <s v="SAO PAULO"/>
    <m/>
    <s v="NÍVEL 380"/>
    <n v="11996579667"/>
    <s v="Sem Navegação"/>
    <s v="N/A"/>
    <m/>
    <m/>
    <m/>
    <x v="130"/>
    <d v="2025-11-17T00:00:00"/>
    <x v="5"/>
    <s v="Fumo Zero222563389"/>
    <x v="1"/>
  </r>
  <r>
    <x v="1"/>
    <x v="9"/>
    <s v="Ativo"/>
    <d v="2025-12-15T00:00:00"/>
    <s v="222334304"/>
    <s v="VICTORIA REGINA N VIVEIROS"/>
    <n v="46893443889"/>
    <d v="1996-07-07T00:00:00"/>
    <n v="29"/>
    <s v="F"/>
    <x v="0"/>
    <s v="SAO PAULO"/>
    <m/>
    <s v="NÍVEL 500"/>
    <n v="11997173662"/>
    <s v="Sem Navegação"/>
    <s v="N/A"/>
    <m/>
    <m/>
    <m/>
    <x v="170"/>
    <d v="2025-12-15T00:00:00"/>
    <x v="5"/>
    <s v="Fumo Zero222334304"/>
    <x v="1"/>
  </r>
  <r>
    <x v="1"/>
    <x v="9"/>
    <s v="Ativo"/>
    <d v="2025-11-10T00:00:00"/>
    <s v="094555429"/>
    <s v="LUCIANA NOGUEIRA AUGUSTO"/>
    <n v="2939870683"/>
    <d v="1973-05-19T00:00:00"/>
    <n v="53"/>
    <m/>
    <x v="0"/>
    <s v="SANTOS"/>
    <m/>
    <s v="NÍVEL 500"/>
    <n v="13991494805"/>
    <s v="Sem Navegação"/>
    <s v="N/A"/>
    <m/>
    <m/>
    <m/>
    <x v="156"/>
    <d v="2025-10-16T00:00:00"/>
    <x v="27"/>
    <s v="Fumo Zero094555429"/>
    <x v="1"/>
  </r>
  <r>
    <x v="1"/>
    <x v="9"/>
    <s v="Ativo"/>
    <d v="2025-12-01T00:00:00"/>
    <s v="092642531"/>
    <s v="LUANDA DE OLIVEIRA ANTUNES"/>
    <n v="9121192766"/>
    <d v="1982-06-02T00:00:00"/>
    <n v="43"/>
    <m/>
    <x v="3"/>
    <s v="RIO DE JANEIRO"/>
    <m/>
    <s v="NÍVEL 75"/>
    <n v="21964029936"/>
    <s v="Sem Navegação"/>
    <s v="N/A"/>
    <m/>
    <m/>
    <m/>
    <x v="8"/>
    <d v="2025-12-08T00:00:00"/>
    <x v="5"/>
    <s v="Fumo Zero092642531"/>
    <x v="1"/>
  </r>
  <r>
    <x v="1"/>
    <x v="9"/>
    <s v="Ativo"/>
    <d v="2026-02-02T00:00:00"/>
    <s v="094018102"/>
    <s v="CARLA ANDREA NUNES DE CASTRO ALVES"/>
    <n v="1492614700"/>
    <d v="1971-09-27T00:00:00"/>
    <n v="54"/>
    <s v="F"/>
    <x v="3"/>
    <s v="RIO DE JANEIRO"/>
    <m/>
    <s v="NÍVEL 400"/>
    <n v="21964640243"/>
    <s v="Sem Navegação"/>
    <s v="N/A"/>
    <m/>
    <m/>
    <m/>
    <x v="34"/>
    <d v="2026-01-30T00:00:00"/>
    <x v="5"/>
    <s v="Fumo Zero094018102"/>
    <x v="4"/>
  </r>
  <r>
    <x v="1"/>
    <x v="9"/>
    <s v="Ativo"/>
    <d v="2025-11-17T00:00:00"/>
    <s v="081041261"/>
    <s v="ROSIMERI BRAL DOS SANTOS PEREIRA"/>
    <n v="78438608787"/>
    <d v="1963-08-17T00:00:00"/>
    <n v="62"/>
    <m/>
    <x v="3"/>
    <s v="RIO DE JANEIRO"/>
    <m/>
    <s v="NÍVEL 60"/>
    <n v="21964982469"/>
    <s v="Sem Navegação"/>
    <s v="N/A"/>
    <m/>
    <m/>
    <m/>
    <x v="159"/>
    <d v="2025-11-17T00:00:00"/>
    <x v="5"/>
    <s v="Fumo Zero081041261"/>
    <x v="1"/>
  </r>
  <r>
    <x v="1"/>
    <x v="9"/>
    <s v="Ativo"/>
    <d v="2025-12-01T00:00:00"/>
    <s v="087551452"/>
    <s v="SERGIO AUGUSTO LEITE JUNIOR"/>
    <n v="2920773780"/>
    <d v="1972-07-01T00:00:00"/>
    <n v="53"/>
    <m/>
    <x v="3"/>
    <s v="DUQUE DE CAXIAS"/>
    <m/>
    <s v="NÍVEL 380"/>
    <n v="21970280658"/>
    <s v="Sem Navegação"/>
    <s v="N/A"/>
    <m/>
    <m/>
    <m/>
    <x v="8"/>
    <d v="2025-12-08T00:00:00"/>
    <x v="5"/>
    <s v="Fumo Zero087551452"/>
    <x v="1"/>
  </r>
  <r>
    <x v="1"/>
    <x v="9"/>
    <s v="Ativo"/>
    <d v="2025-11-10T00:00:00"/>
    <s v="095083021"/>
    <s v="RODRIGO FERNANDO DA SILVEIRA SILVA"/>
    <n v="14051270742"/>
    <d v="1991-12-26T00:00:00"/>
    <n v="34"/>
    <m/>
    <x v="3"/>
    <s v="SAO JOAO DE MERITI"/>
    <m/>
    <s v="NÍVEL 60"/>
    <n v="21970431908"/>
    <s v="Sem Navegação"/>
    <s v="N/A"/>
    <m/>
    <m/>
    <m/>
    <x v="173"/>
    <d v="2025-11-06T00:00:00"/>
    <x v="27"/>
    <s v="Fumo Zero095083021"/>
    <x v="1"/>
  </r>
  <r>
    <x v="1"/>
    <x v="9"/>
    <s v="Ativo"/>
    <d v="2026-02-12T00:00:00"/>
    <s v="089987403"/>
    <s v="TATIANA PINTO CHAVES"/>
    <n v="93174640768"/>
    <d v="1979-07-19T00:00:00"/>
    <n v="46"/>
    <s v="F"/>
    <x v="3"/>
    <s v="RIO DE JANEIRO"/>
    <m/>
    <s v="NÍVEL 40"/>
    <n v="21972662030"/>
    <s v="Sem Navegação"/>
    <s v="N/A"/>
    <m/>
    <m/>
    <m/>
    <x v="44"/>
    <d v="2001-01-01T00:00:00"/>
    <x v="1"/>
    <s v="Fumo Zero089987403"/>
    <x v="3"/>
  </r>
  <r>
    <x v="1"/>
    <x v="9"/>
    <s v="Ativo"/>
    <d v="2025-11-13T00:00:00"/>
    <s v="093124814"/>
    <s v="RICARDO SOUZA DE AGUIAR"/>
    <n v="12211538703"/>
    <d v="1988-08-03T00:00:00"/>
    <n v="37"/>
    <m/>
    <x v="3"/>
    <s v="DUQUE DE CAXIAS"/>
    <m/>
    <s v="NÍVEL 60"/>
    <n v="21974533738"/>
    <s v="Sem Navegação"/>
    <s v="N/A"/>
    <m/>
    <m/>
    <m/>
    <x v="28"/>
    <d v="2025-11-24T00:00:00"/>
    <x v="5"/>
    <s v="Fumo Zero093124814"/>
    <x v="1"/>
  </r>
  <r>
    <x v="1"/>
    <x v="9"/>
    <s v="Ativo"/>
    <d v="2025-11-10T00:00:00"/>
    <s v="093785921"/>
    <s v="RITA DE CASSIA LYRA DA SILVA"/>
    <n v="9252578773"/>
    <d v="1978-01-30T00:00:00"/>
    <n v="48"/>
    <m/>
    <x v="3"/>
    <s v="RIO DE JANEIRO"/>
    <m/>
    <s v="NÍVEL 40"/>
    <n v="21974850672"/>
    <s v="Sem Navegação"/>
    <s v="N/A"/>
    <m/>
    <m/>
    <m/>
    <x v="161"/>
    <d v="2025-10-16T00:00:00"/>
    <x v="1"/>
    <s v="Fumo Zero093785921"/>
    <x v="1"/>
  </r>
  <r>
    <x v="1"/>
    <x v="9"/>
    <s v="Ativo"/>
    <d v="2025-11-10T00:00:00"/>
    <s v="093795068"/>
    <s v="MARINA MAGALHAES ESQUERDO"/>
    <n v="11131036719"/>
    <d v="2000-03-18T00:00:00"/>
    <n v="26"/>
    <m/>
    <x v="3"/>
    <s v="RIO DE JANEIRO"/>
    <m/>
    <s v="NÍVEL 100"/>
    <n v="21979578549"/>
    <s v="Sem Navegação"/>
    <s v="N/A"/>
    <m/>
    <m/>
    <m/>
    <x v="128"/>
    <d v="2025-10-09T00:00:00"/>
    <x v="5"/>
    <s v="Fumo Zero093795068"/>
    <x v="1"/>
  </r>
  <r>
    <x v="1"/>
    <x v="9"/>
    <s v="Ativo"/>
    <d v="2025-11-10T00:00:00"/>
    <s v="083392921"/>
    <s v="CAROLINA MENESES E SILVA"/>
    <n v="10191183776"/>
    <d v="1982-08-24T00:00:00"/>
    <n v="43"/>
    <m/>
    <x v="3"/>
    <s v="NITEROI"/>
    <m/>
    <s v="NÍVEL 450"/>
    <n v="21980117325"/>
    <s v="Sem Navegação"/>
    <s v="N/A"/>
    <m/>
    <m/>
    <m/>
    <x v="152"/>
    <d v="2025-10-06T00:00:00"/>
    <x v="27"/>
    <s v="Fumo Zero083392921"/>
    <x v="1"/>
  </r>
  <r>
    <x v="1"/>
    <x v="9"/>
    <s v="Ativo"/>
    <d v="2025-11-10T00:00:00"/>
    <s v="092683298"/>
    <s v="ALEXANDRE CESAR AVILA FREIRE"/>
    <n v="47142073187"/>
    <d v="1968-10-08T00:00:00"/>
    <n v="57"/>
    <m/>
    <x v="0"/>
    <s v="GUARULHOS"/>
    <m/>
    <s v="NÍVEL 580"/>
    <n v="21980925727"/>
    <s v="Sem Navegação"/>
    <s v="N/A"/>
    <m/>
    <m/>
    <m/>
    <x v="144"/>
    <m/>
    <x v="1"/>
    <s v="Fumo Zero092683298"/>
    <x v="1"/>
  </r>
  <r>
    <x v="1"/>
    <x v="9"/>
    <s v="Ativo"/>
    <d v="2026-01-29T00:00:00"/>
    <s v="081796023"/>
    <s v="FERNANDO DA COSTA OLIVEIRA"/>
    <n v="31947426800"/>
    <d v="1984-01-04T00:00:00"/>
    <n v="42"/>
    <s v="M"/>
    <x v="3"/>
    <s v="RIO DE JANEIRO"/>
    <m/>
    <s v="NÍVEL 60"/>
    <n v="21981766275"/>
    <s v="Sem Navegação"/>
    <s v="N/A"/>
    <m/>
    <m/>
    <m/>
    <x v="38"/>
    <d v="2026-02-02T00:00:00"/>
    <x v="5"/>
    <s v="Fumo Zero081796023"/>
    <x v="4"/>
  </r>
  <r>
    <x v="1"/>
    <x v="9"/>
    <s v="Ativo"/>
    <d v="2025-11-24T00:00:00"/>
    <s v="095252413"/>
    <s v="IVO DAVID JUNIOR"/>
    <n v="5384677708"/>
    <d v="1981-05-06T00:00:00"/>
    <n v="45"/>
    <m/>
    <x v="3"/>
    <s v="RIO DE JANEIRO"/>
    <m/>
    <s v="NÍVEL 300"/>
    <n v="21988166625"/>
    <s v="Sem Navegação"/>
    <s v="N/A"/>
    <m/>
    <m/>
    <m/>
    <x v="132"/>
    <s v="11/27/2025"/>
    <x v="5"/>
    <s v="Fumo Zero095252413"/>
    <x v="1"/>
  </r>
  <r>
    <x v="1"/>
    <x v="9"/>
    <s v="Ativo"/>
    <d v="2025-11-10T00:00:00"/>
    <s v="093944164"/>
    <s v="Jéssica Loureiro e Castro"/>
    <n v="14701393754"/>
    <d v="1994-10-07T00:00:00"/>
    <n v="31"/>
    <m/>
    <x v="0"/>
    <s v="SAO PAULO"/>
    <m/>
    <s v="NÍVEL 750"/>
    <n v="21991339356"/>
    <s v="Sem Navegação"/>
    <s v="N/A"/>
    <m/>
    <m/>
    <m/>
    <x v="154"/>
    <d v="2025-10-23T00:00:00"/>
    <x v="5"/>
    <s v="Fumo Zero093944164"/>
    <x v="1"/>
  </r>
  <r>
    <x v="1"/>
    <x v="9"/>
    <s v="Ativo"/>
    <d v="2025-12-09T00:00:00"/>
    <s v="089121689"/>
    <s v="VIVIANE NASCIMENTO GONCALVES"/>
    <n v="12213000751"/>
    <d v="1987-03-25T00:00:00"/>
    <n v="39"/>
    <s v="F"/>
    <x v="3"/>
    <s v="RIO DE JANEIRO"/>
    <m/>
    <s v="NÍVEL 60"/>
    <n v="21992251188"/>
    <s v="Sem Navegação"/>
    <s v="N/A"/>
    <m/>
    <m/>
    <m/>
    <x v="37"/>
    <d v="2025-12-08T00:00:00"/>
    <x v="5"/>
    <s v="Fumo Zero089121689"/>
    <x v="1"/>
  </r>
  <r>
    <x v="1"/>
    <x v="9"/>
    <s v="Ativo"/>
    <d v="2025-11-10T00:00:00"/>
    <s v="087712466"/>
    <s v="Flávio Quixada Oliveira"/>
    <n v="2573730719"/>
    <d v="1973-06-18T00:00:00"/>
    <n v="52"/>
    <m/>
    <x v="3"/>
    <s v="RIO DE JANEIRO"/>
    <m/>
    <s v="NÍVEL 380"/>
    <n v="21992619899"/>
    <s v="Sem Navegação"/>
    <s v="N/A"/>
    <m/>
    <m/>
    <m/>
    <x v="145"/>
    <d v="2025-10-16T00:00:00"/>
    <x v="1"/>
    <s v="Fumo Zero087712466"/>
    <x v="1"/>
  </r>
  <r>
    <x v="1"/>
    <x v="9"/>
    <s v="Ativo"/>
    <d v="2025-11-10T00:00:00"/>
    <s v="076293227"/>
    <s v="MARCO ANTONIO RAUTHA FILHO"/>
    <n v="5296349709"/>
    <d v="1976-10-20T00:00:00"/>
    <n v="49"/>
    <m/>
    <x v="3"/>
    <s v="RIO DE JANEIRO"/>
    <m/>
    <s v="NÍVEL 80"/>
    <n v="21994564125"/>
    <s v="Sem Navegação"/>
    <s v="N/A"/>
    <m/>
    <m/>
    <m/>
    <x v="131"/>
    <d v="2025-11-05T00:00:00"/>
    <x v="5"/>
    <s v="Fumo Zero076293227"/>
    <x v="1"/>
  </r>
  <r>
    <x v="1"/>
    <x v="9"/>
    <s v="Ativo"/>
    <d v="2026-03-23T00:00:00"/>
    <s v="437892808"/>
    <s v="WALTER DE MEIRA LIMA PAIVA"/>
    <n v="11272695778"/>
    <d v="1990-06-11T00:00:00"/>
    <n v="35"/>
    <s v="M"/>
    <x v="3"/>
    <s v="RIO DE JANEIRO"/>
    <m/>
    <s v="NÍVEL 60"/>
    <n v="21996814332"/>
    <s v="Sem Navegação"/>
    <s v="N/A"/>
    <d v="2026-01-23T00:00:00"/>
    <m/>
    <m/>
    <x v="81"/>
    <d v="2026-03-16T00:00:00"/>
    <x v="5"/>
    <s v="Fumo Zero437892808"/>
    <x v="2"/>
  </r>
  <r>
    <x v="1"/>
    <x v="9"/>
    <s v="Ativo"/>
    <d v="2026-02-12T00:00:00"/>
    <s v="094683111"/>
    <s v="BIANCA CARVALHO DE ARAUJO"/>
    <n v="1308160780"/>
    <d v="1970-08-20T00:00:00"/>
    <n v="55"/>
    <s v="F"/>
    <x v="3"/>
    <s v="RIO DE JANEIRO"/>
    <m/>
    <s v="NÍVEL 450"/>
    <n v="21999880532"/>
    <s v="Sem Navegação"/>
    <s v="N/A"/>
    <m/>
    <m/>
    <m/>
    <x v="66"/>
    <d v="2001-01-01T00:00:00"/>
    <x v="1"/>
    <s v="Fumo Zero094683111"/>
    <x v="3"/>
  </r>
  <r>
    <x v="1"/>
    <x v="9"/>
    <s v="Ativo"/>
    <d v="2026-01-29T00:00:00"/>
    <s v="081158783"/>
    <s v="ANDREIA PEREZ RIBEIRO"/>
    <n v="22229429850"/>
    <d v="1981-10-10T00:00:00"/>
    <n v="44"/>
    <s v="F"/>
    <x v="0"/>
    <s v="SAO PAULO"/>
    <m/>
    <s v="NÍVEL 60"/>
    <n v="41987871895"/>
    <s v="Sem Navegação"/>
    <s v="N/A"/>
    <m/>
    <m/>
    <m/>
    <x v="140"/>
    <d v="2026-02-02T00:00:00"/>
    <x v="5"/>
    <s v="Fumo Zero081158783"/>
    <x v="4"/>
  </r>
  <r>
    <x v="1"/>
    <x v="9"/>
    <s v="Ativo"/>
    <d v="2025-11-10T00:00:00"/>
    <s v="093450344"/>
    <s v="JULIANA BELLAGAMBA BEHEREGARAY"/>
    <n v="92132170053"/>
    <d v="1975-05-11T00:00:00"/>
    <n v="51"/>
    <m/>
    <x v="2"/>
    <s v="CURITIBA"/>
    <m/>
    <s v="NÍVEL 450"/>
    <n v="41992021761"/>
    <s v="Sem Navegação"/>
    <s v="N/A"/>
    <m/>
    <m/>
    <m/>
    <x v="152"/>
    <d v="2025-10-09T00:00:00"/>
    <x v="1"/>
    <s v="Fumo Zero093450344"/>
    <x v="1"/>
  </r>
  <r>
    <x v="1"/>
    <x v="9"/>
    <s v="Ativo"/>
    <d v="2026-02-19T00:00:00"/>
    <s v="094716489"/>
    <s v="SCHEILA FERREIRA DE MAMAN"/>
    <n v="6499923931"/>
    <d v="1988-06-22T00:00:00"/>
    <n v="37"/>
    <s v="F"/>
    <x v="2"/>
    <s v="CURITIBA"/>
    <m/>
    <s v="NÍVEL 50"/>
    <n v="41995665807"/>
    <s v="Sem Navegação"/>
    <s v="N/A"/>
    <m/>
    <m/>
    <m/>
    <x v="73"/>
    <d v="2026-02-19T00:00:00"/>
    <x v="27"/>
    <s v="Fumo Zero094716489"/>
    <x v="3"/>
  </r>
  <r>
    <x v="1"/>
    <x v="9"/>
    <s v="Ativo"/>
    <d v="2025-11-27T00:00:00"/>
    <s v="085329930"/>
    <s v="Denise Schuster"/>
    <n v="4320746945"/>
    <d v="1984-07-04T00:00:00"/>
    <n v="41"/>
    <m/>
    <x v="2"/>
    <s v="SAO JOSE DOS PINHAIS"/>
    <m/>
    <s v="NÍVEL 50"/>
    <n v="41996442698"/>
    <s v="Sem Navegação"/>
    <s v="N/A"/>
    <m/>
    <m/>
    <m/>
    <x v="30"/>
    <d v="2025-11-10T00:00:00"/>
    <x v="5"/>
    <s v="Fumo Zero085329930"/>
    <x v="1"/>
  </r>
  <r>
    <x v="1"/>
    <x v="9"/>
    <s v="Ativo"/>
    <d v="2025-11-10T00:00:00"/>
    <s v="151161682"/>
    <s v="Márcia Regina Viana de Alecrim"/>
    <n v="72510170163"/>
    <d v="1982-01-12T00:00:00"/>
    <n v="44"/>
    <m/>
    <x v="5"/>
    <s v="BRASILIA"/>
    <m/>
    <s v="NÍVEL 380"/>
    <n v="61985301325"/>
    <s v="Sem Navegação"/>
    <s v="N/A"/>
    <m/>
    <m/>
    <m/>
    <x v="131"/>
    <d v="2025-11-06T00:00:00"/>
    <x v="5"/>
    <s v="Fumo Zero151161682"/>
    <x v="1"/>
  </r>
  <r>
    <x v="1"/>
    <x v="9"/>
    <s v="Ativo"/>
    <d v="2025-12-09T00:00:00"/>
    <s v="089030276"/>
    <s v="ADALBERTO SATURNINO DOS SANTOS NETO"/>
    <n v="2109959126"/>
    <d v="1995-02-15T00:00:00"/>
    <n v="31"/>
    <s v="M"/>
    <x v="5"/>
    <s v="BRASILIA"/>
    <m/>
    <s v="NÍVEL 40"/>
    <n v="61993898656"/>
    <s v="Sem Navegação"/>
    <s v="N/A"/>
    <m/>
    <m/>
    <m/>
    <x v="180"/>
    <d v="2025-12-08T00:00:00"/>
    <x v="5"/>
    <s v="Fumo Zero089030276"/>
    <x v="1"/>
  </r>
  <r>
    <x v="1"/>
    <x v="9"/>
    <s v="Ativo"/>
    <d v="2025-11-10T00:00:00"/>
    <s v="843832665"/>
    <s v="Margareth Costa dos Santos"/>
    <n v="2557862479"/>
    <d v="1976-01-29T00:00:00"/>
    <n v="50"/>
    <m/>
    <x v="7"/>
    <s v="RECIFE"/>
    <m/>
    <s v="NÍVEL 380"/>
    <n v="81999462625"/>
    <s v="Sem Navegação"/>
    <s v="N/A"/>
    <m/>
    <m/>
    <m/>
    <x v="161"/>
    <d v="2025-10-06T00:00:00"/>
    <x v="27"/>
    <s v="Fumo Zero843832665"/>
    <x v="1"/>
  </r>
  <r>
    <x v="1"/>
    <x v="9"/>
    <s v="Ativo"/>
    <d v="2025-11-24T00:00:00"/>
    <s v="086096529"/>
    <s v="ANA MARIA BRAGA BARROS DE SOUSA CARVALHO SOLBAKK"/>
    <n v="60002439360"/>
    <d v="1972-05-06T00:00:00"/>
    <n v="54"/>
    <m/>
    <x v="17"/>
    <s v="EUSEBIO"/>
    <m/>
    <s v="NÍVEL 580"/>
    <n v="85991626856"/>
    <s v="Sem Navegação"/>
    <s v="N/A"/>
    <m/>
    <m/>
    <m/>
    <x v="43"/>
    <s v="11/20/2025"/>
    <x v="5"/>
    <s v="Fumo Zero086096529"/>
    <x v="1"/>
  </r>
  <r>
    <x v="1"/>
    <x v="9"/>
    <s v="Ativo"/>
    <d v="2026-02-26T00:00:00"/>
    <s v="077794965"/>
    <s v="FERNANDO PEREIRA DA SILVA"/>
    <n v="25594380892"/>
    <d v="1976-11-01T00:00:00"/>
    <n v="49"/>
    <s v="M"/>
    <x v="0"/>
    <s v="SAO PAULO"/>
    <m/>
    <s v="NÍVEL 75"/>
    <s v="1120841642 11947152263 11947152263"/>
    <s v="Sem Navegação"/>
    <s v="N/A"/>
    <m/>
    <m/>
    <m/>
    <x v="72"/>
    <d v="2026-02-19T00:00:00"/>
    <x v="5"/>
    <s v="Fumo Zero077794965"/>
    <x v="3"/>
  </r>
  <r>
    <x v="1"/>
    <x v="9"/>
    <s v="Ativo"/>
    <d v="2026-03-24T00:00:00"/>
    <s v="327442662"/>
    <s v="JOSE COSTA ALVES"/>
    <n v="28918886500"/>
    <d v="1964-03-07T00:00:00"/>
    <n v="62"/>
    <s v="M"/>
    <x v="0"/>
    <s v="SAO PAULO"/>
    <s v="VILA CALIFORNIA"/>
    <s v="NÍVEL 380"/>
    <s v="1121851413 11948954973 1114306050 1148954973"/>
    <s v="Sem Navegação"/>
    <s v="N/A"/>
    <d v="2026-03-23T00:00:00"/>
    <m/>
    <m/>
    <x v="106"/>
    <d v="2026-03-26T00:00:00"/>
    <x v="5"/>
    <s v="Fumo Zero327442662"/>
    <x v="2"/>
  </r>
  <r>
    <x v="1"/>
    <x v="9"/>
    <s v="Ativo"/>
    <d v="2026-02-26T00:00:00"/>
    <s v="864298145"/>
    <s v="MARIA JOSE DE ARAUJO ANSELMO DA SILVA"/>
    <n v="18824390404"/>
    <d v="1958-11-05T00:00:00"/>
    <n v="67"/>
    <s v="F"/>
    <x v="0"/>
    <s v="SAO PAULO"/>
    <m/>
    <s v="NÍVEL 500"/>
    <s v="1139412302 11998311204"/>
    <s v="Sem Navegação"/>
    <s v="N/A"/>
    <m/>
    <m/>
    <m/>
    <x v="52"/>
    <d v="2026-02-23T00:00:00"/>
    <x v="5"/>
    <s v="Fumo Zero864298145"/>
    <x v="3"/>
  </r>
  <r>
    <x v="1"/>
    <x v="9"/>
    <s v="Ativo"/>
    <d v="2026-02-19T00:00:00"/>
    <s v="081748563"/>
    <s v="ISABEL MARIA MENDONCA DE OLIVEIRA"/>
    <n v="10638933803"/>
    <d v="1968-04-26T00:00:00"/>
    <n v="58"/>
    <s v="F"/>
    <x v="0"/>
    <s v="SAO PAULO"/>
    <m/>
    <s v="NÍVEL 60"/>
    <s v="1139924493 11947317696 11947317696"/>
    <s v="Sem Navegação"/>
    <s v="N/A"/>
    <m/>
    <m/>
    <m/>
    <x v="78"/>
    <d v="2026-02-19T00:00:00"/>
    <x v="5"/>
    <s v="Fumo Zero081748563"/>
    <x v="3"/>
  </r>
  <r>
    <x v="1"/>
    <x v="9"/>
    <s v="Ativo"/>
    <d v="2026-02-26T00:00:00"/>
    <s v="095909240"/>
    <s v="TAMARA NUNES DA SILVA"/>
    <n v="39497024827"/>
    <d v="1997-09-23T00:00:00"/>
    <n v="28"/>
    <s v="F"/>
    <x v="0"/>
    <s v="SAO PAULO"/>
    <m/>
    <s v="NÍVEL 60"/>
    <s v="11939423720 11939423720"/>
    <s v="Sem Navegação"/>
    <s v="N/A"/>
    <m/>
    <m/>
    <m/>
    <x v="72"/>
    <d v="2026-02-19T00:00:00"/>
    <x v="5"/>
    <s v="Fumo Zero095909240"/>
    <x v="3"/>
  </r>
  <r>
    <x v="1"/>
    <x v="9"/>
    <s v="Ativo"/>
    <d v="2026-04-10T00:00:00"/>
    <s v="083007056"/>
    <s v="ANDERSON FARIAS SOARES"/>
    <s v="22121614842"/>
    <d v="1981-06-10T00:00:00"/>
    <n v="44"/>
    <s v="M"/>
    <x v="0"/>
    <s v="DIADEMA"/>
    <m/>
    <s v="NÍVEL 60"/>
    <s v="11940558800"/>
    <s v="Sem Navegação"/>
    <s v="N/A"/>
    <m/>
    <m/>
    <m/>
    <x v="16"/>
    <m/>
    <x v="5"/>
    <s v="Fumo Zero083007056"/>
    <x v="0"/>
  </r>
  <r>
    <x v="1"/>
    <x v="9"/>
    <s v="Ativo"/>
    <d v="2026-04-10T00:00:00"/>
    <s v="328041750"/>
    <s v="MARYNA GIMENEZ"/>
    <s v="29032236881"/>
    <d v="1981-07-29T00:00:00"/>
    <n v="44"/>
    <s v="F"/>
    <x v="0"/>
    <s v="SAO PAULO"/>
    <m/>
    <s v="NÍVEL 600"/>
    <s v="11947036003"/>
    <s v="Sem Navegação"/>
    <s v="N/A"/>
    <m/>
    <m/>
    <m/>
    <x v="40"/>
    <m/>
    <x v="4"/>
    <s v="Fumo Zero328041750"/>
    <x v="2"/>
  </r>
  <r>
    <x v="1"/>
    <x v="9"/>
    <s v="Ativo"/>
    <d v="2026-03-11T00:00:00"/>
    <s v="078938280"/>
    <s v="RICARDO HIGA"/>
    <n v="11592825877"/>
    <d v="1968-11-27T00:00:00"/>
    <n v="57"/>
    <s v="M"/>
    <x v="0"/>
    <s v="SAO PAULO"/>
    <m/>
    <s v="NÍVEL 60"/>
    <s v="11951928000 47991922947 11951928000"/>
    <s v="Sem Navegação"/>
    <s v="N/A"/>
    <m/>
    <m/>
    <m/>
    <x v="92"/>
    <d v="2026-03-09T00:00:00"/>
    <x v="5"/>
    <s v="Fumo Zero078938280"/>
    <x v="2"/>
  </r>
  <r>
    <x v="1"/>
    <x v="9"/>
    <s v="Ativo"/>
    <d v="2026-03-23T00:00:00"/>
    <s v="078383956"/>
    <s v="TATIANE DOS SANTOS FERREIRA ALVES"/>
    <n v="30720094810"/>
    <d v="1982-05-03T00:00:00"/>
    <n v="44"/>
    <s v="F"/>
    <x v="0"/>
    <s v="MOGI DAS CRUZES"/>
    <m/>
    <n v="380"/>
    <s v="11954267734 1134589704"/>
    <s v="Sem Navegação"/>
    <s v="N/A"/>
    <d v="2026-03-23T00:00:00"/>
    <m/>
    <m/>
    <x v="32"/>
    <d v="2026-03-23T00:00:00"/>
    <x v="5"/>
    <s v="Fumo Zero078383956"/>
    <x v="2"/>
  </r>
  <r>
    <x v="1"/>
    <x v="9"/>
    <s v="Ativo"/>
    <d v="2026-03-23T00:00:00"/>
    <s v="089749099"/>
    <s v="BEATRIZ DO CARMO SILVA"/>
    <n v="52612247807"/>
    <d v="2005-08-26T00:00:00"/>
    <n v="20"/>
    <s v="F"/>
    <x v="0"/>
    <s v="SAO PAULO"/>
    <m/>
    <s v="NÍVEL 60"/>
    <s v="11955902837 11997276562"/>
    <s v="Sem Navegação"/>
    <s v="N/A"/>
    <d v="2026-01-23T00:00:00"/>
    <m/>
    <m/>
    <x v="3"/>
    <d v="2026-03-16T00:00:00"/>
    <x v="5"/>
    <s v="Fumo Zero089749099"/>
    <x v="2"/>
  </r>
  <r>
    <x v="1"/>
    <x v="9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x v="47"/>
    <d v="2026-04-13T00:00:00"/>
    <x v="5"/>
    <s v="Fumo Zero094956772"/>
    <x v="0"/>
  </r>
  <r>
    <x v="1"/>
    <x v="9"/>
    <s v="Ativo"/>
    <d v="2026-04-10T00:00:00"/>
    <s v="078388942"/>
    <s v="SILVANA SELOTTO DA SILVA"/>
    <s v="11343147875"/>
    <d v="1973-05-01T00:00:00"/>
    <n v="52"/>
    <s v="F"/>
    <x v="0"/>
    <s v="SAO PAULO"/>
    <m/>
    <s v="NÍVEL 500"/>
    <s v="11966054187"/>
    <s v="Sem Navegação"/>
    <s v="N/A"/>
    <m/>
    <m/>
    <m/>
    <x v="70"/>
    <m/>
    <x v="5"/>
    <s v="Fumo Zero078388942"/>
    <x v="2"/>
  </r>
  <r>
    <x v="1"/>
    <x v="9"/>
    <s v="Ativo"/>
    <d v="2026-02-19T00:00:00"/>
    <s v="789353466"/>
    <s v="THAMIRES RIBEIRO CUNHA"/>
    <n v="50067950850"/>
    <d v="2002-12-09T00:00:00"/>
    <n v="23"/>
    <s v="F"/>
    <x v="0"/>
    <s v="DIADEMA"/>
    <m/>
    <s v="NÍVEL 600"/>
    <s v="11969576322 11959114035"/>
    <s v="Sem Navegação"/>
    <s v="N/A"/>
    <m/>
    <m/>
    <m/>
    <x v="6"/>
    <d v="2026-02-12T00:00:00"/>
    <x v="4"/>
    <s v="Fumo Zero789353466"/>
    <x v="3"/>
  </r>
  <r>
    <x v="1"/>
    <x v="9"/>
    <s v="Ativo"/>
    <d v="2026-04-10T00:00:00"/>
    <s v="089245290"/>
    <s v="LUIZ CARLOS CORREIA RICARDO"/>
    <s v="17958560842"/>
    <d v="1975-05-27T00:00:00"/>
    <n v="50"/>
    <s v="M"/>
    <x v="0"/>
    <s v="SAO PAULO"/>
    <m/>
    <s v="NÍVEL 80"/>
    <s v="11972570440"/>
    <s v="Sem Navegação"/>
    <s v="N/A"/>
    <m/>
    <m/>
    <m/>
    <x v="176"/>
    <m/>
    <x v="4"/>
    <s v="Fumo Zero089245290"/>
    <x v="2"/>
  </r>
  <r>
    <x v="1"/>
    <x v="9"/>
    <s v="Ativo"/>
    <d v="2026-03-05T00:00:00"/>
    <s v="093906355"/>
    <s v="CLEYCE CRISTIANE DOS SANTOS"/>
    <n v="29127868869"/>
    <d v="1979-09-04T00:00:00"/>
    <n v="46"/>
    <s v="F"/>
    <x v="0"/>
    <s v="SAO PAULO"/>
    <m/>
    <s v="NÍVEL 60"/>
    <s v="11975775777 11975775777"/>
    <s v="Sem Navegação"/>
    <s v="N/A"/>
    <m/>
    <m/>
    <m/>
    <x v="36"/>
    <d v="2026-03-05T00:00:00"/>
    <x v="5"/>
    <s v="Fumo Zero093906355"/>
    <x v="3"/>
  </r>
  <r>
    <x v="1"/>
    <x v="9"/>
    <s v="Ativo"/>
    <d v="2026-04-10T00:00:00"/>
    <s v="094394281"/>
    <s v="NEUSA MARIA RAMOS"/>
    <s v="03402128888"/>
    <d v="1961-09-06T00:00:00"/>
    <n v="64"/>
    <s v="F"/>
    <x v="0"/>
    <s v="SAO PAULO"/>
    <m/>
    <s v="NÍVEL 60"/>
    <s v="11981361986"/>
    <s v="Sem Navegação"/>
    <s v="N/A"/>
    <m/>
    <m/>
    <m/>
    <x v="112"/>
    <m/>
    <x v="5"/>
    <s v="Fumo Zero094394281"/>
    <x v="0"/>
  </r>
  <r>
    <x v="1"/>
    <x v="9"/>
    <s v="Ativo"/>
    <d v="2026-02-26T00:00:00"/>
    <s v="596348851"/>
    <s v="VERONICA AMELIA BAZARIM"/>
    <n v="26802906821"/>
    <d v="1959-11-21T00:00:00"/>
    <n v="66"/>
    <s v="F"/>
    <x v="0"/>
    <s v="SAO PAULO"/>
    <m/>
    <s v="NÍVEL 60"/>
    <s v="11985303031 11985303031"/>
    <s v="Sem Navegação"/>
    <s v="N/A"/>
    <d v="2026-02-27T00:00:00"/>
    <m/>
    <m/>
    <x v="75"/>
    <d v="2026-02-26T00:00:00"/>
    <x v="5"/>
    <s v="Fumo Zero596348851"/>
    <x v="3"/>
  </r>
  <r>
    <x v="1"/>
    <x v="9"/>
    <s v="Ativo"/>
    <d v="2026-04-10T00:00:00"/>
    <s v="095486153"/>
    <s v="JULIANO PEDROSO DE CARVALHO"/>
    <s v="95494855015"/>
    <d v="1980-07-07T00:00:00"/>
    <n v="45"/>
    <s v="M"/>
    <x v="0"/>
    <s v="SAO PAULO"/>
    <m/>
    <s v="NÍVEL 580"/>
    <s v="11985709741"/>
    <s v="Sem Navegação"/>
    <s v="N/A"/>
    <m/>
    <m/>
    <m/>
    <x v="16"/>
    <m/>
    <x v="5"/>
    <s v="Fumo Zero095486153"/>
    <x v="0"/>
  </r>
  <r>
    <x v="1"/>
    <x v="9"/>
    <s v="Ativo"/>
    <d v="2026-03-23T00:00:00"/>
    <s v="095598497"/>
    <s v="DAYANE DE MATOS PORTINHO CUNHA"/>
    <n v="36317035890"/>
    <d v="1987-07-01T00:00:00"/>
    <n v="38"/>
    <s v="F"/>
    <x v="0"/>
    <s v="SAO PAULO"/>
    <m/>
    <s v="NÍVEL 50"/>
    <s v="11997886754 11988005142"/>
    <s v="Sem Navegação"/>
    <s v="N/A"/>
    <d v="2026-01-23T00:00:00"/>
    <m/>
    <m/>
    <x v="89"/>
    <d v="2026-03-19T00:00:00"/>
    <x v="5"/>
    <s v="Fumo Zero095598497"/>
    <x v="2"/>
  </r>
  <r>
    <x v="1"/>
    <x v="9"/>
    <s v="Ativo"/>
    <d v="2026-04-10T00:00:00"/>
    <s v="095467171"/>
    <s v="VIVIAN AQUILA"/>
    <s v="15406430858"/>
    <d v="1977-09-16T00:00:00"/>
    <n v="48"/>
    <s v="F"/>
    <x v="0"/>
    <s v="SAO PAULO"/>
    <m/>
    <s v="NÍVEL 60"/>
    <s v="11999602312"/>
    <s v="Sem Navegação"/>
    <s v="N/A"/>
    <m/>
    <m/>
    <m/>
    <x v="68"/>
    <m/>
    <x v="5"/>
    <s v="Fumo Zero095467171"/>
    <x v="2"/>
  </r>
  <r>
    <x v="1"/>
    <x v="9"/>
    <s v="Ativo"/>
    <d v="2026-03-11T00:00:00"/>
    <s v="096468571"/>
    <s v="JANAINA DE SIMAS ARAUJO"/>
    <n v="7133645726"/>
    <d v="1975-01-12T00:00:00"/>
    <n v="51"/>
    <s v="F"/>
    <x v="3"/>
    <s v="RIO DE JANEIRO"/>
    <m/>
    <s v="NÍVEL 400"/>
    <s v="2133962459 2194264199 21964626336 21964626336"/>
    <s v="Sem Navegação"/>
    <s v="N/A"/>
    <m/>
    <m/>
    <m/>
    <x v="54"/>
    <d v="2026-03-12T00:00:00"/>
    <x v="5"/>
    <s v="Fumo Zero096468571"/>
    <x v="2"/>
  </r>
  <r>
    <x v="1"/>
    <x v="9"/>
    <s v="Ativo"/>
    <d v="2026-03-25T00:00:00"/>
    <s v="096213854"/>
    <s v="ANA GLEICE SANTANA DE OLIVEIRA"/>
    <n v="3760696783"/>
    <d v="1969-08-21T00:00:00"/>
    <n v="56"/>
    <s v="F"/>
    <x v="3"/>
    <s v="RIO DE JANEIRO"/>
    <s v="CAMPO GRANDE"/>
    <s v="NÍVEL 300"/>
    <s v="21964449585 21964449585 2164449585 21964449585 21964449585"/>
    <s v="Sem Navegação"/>
    <s v="N/A"/>
    <d v="2026-03-23T00:00:00"/>
    <m/>
    <m/>
    <x v="89"/>
    <d v="2026-03-30T00:00:00"/>
    <x v="5"/>
    <s v="Fumo Zero096213854"/>
    <x v="2"/>
  </r>
  <r>
    <x v="1"/>
    <x v="9"/>
    <s v="Ativo"/>
    <d v="2026-03-05T00:00:00"/>
    <s v="093064673"/>
    <s v="GLEICE BARRAL DE OLIVEIRA"/>
    <n v="8120964799"/>
    <d v="1980-03-17T00:00:00"/>
    <n v="46"/>
    <s v="F"/>
    <x v="3"/>
    <s v="RIO DE JANEIRO"/>
    <m/>
    <s v="NÍVEL 110"/>
    <s v="21981315546 21981672632"/>
    <s v="Sem Navegação"/>
    <s v="N/A"/>
    <m/>
    <m/>
    <m/>
    <x v="63"/>
    <m/>
    <x v="5"/>
    <s v="Fumo Zero093064673"/>
    <x v="3"/>
  </r>
  <r>
    <x v="1"/>
    <x v="9"/>
    <s v="Ativo"/>
    <d v="2026-04-10T00:00:00"/>
    <s v="085107030"/>
    <s v="FABIO MARCIO RIOS PEREIRA"/>
    <s v="04826849761"/>
    <d v="1977-09-18T00:00:00"/>
    <n v="48"/>
    <s v="M"/>
    <x v="3"/>
    <s v="RIO DE JANEIRO"/>
    <m/>
    <s v="NÍVEL 580"/>
    <s v="21988894367"/>
    <s v="Sem Navegação"/>
    <s v="N/A"/>
    <m/>
    <m/>
    <m/>
    <x v="16"/>
    <m/>
    <x v="5"/>
    <s v="Fumo Zero085107030"/>
    <x v="0"/>
  </r>
  <r>
    <x v="1"/>
    <x v="9"/>
    <s v="Ativo"/>
    <d v="2026-04-10T00:00:00"/>
    <s v="089915349"/>
    <s v="DIEGO OLIVEIRA GALDINO DA SILVA"/>
    <s v="12364506719"/>
    <d v="1992-04-26T00:00:00"/>
    <n v="33"/>
    <s v="M"/>
    <x v="3"/>
    <s v="RIO DE JANEIRO"/>
    <m/>
    <s v="NÍVEL 75"/>
    <s v="21993578336"/>
    <s v="Sem Navegação"/>
    <s v="N/A"/>
    <m/>
    <m/>
    <m/>
    <x v="40"/>
    <m/>
    <x v="5"/>
    <s v="Fumo Zero089915349"/>
    <x v="2"/>
  </r>
  <r>
    <x v="1"/>
    <x v="9"/>
    <s v="Ativo"/>
    <d v="2026-03-05T00:00:00"/>
    <s v="094887630"/>
    <s v="JULIANA GABRIEL PEREIRA"/>
    <n v="7013877778"/>
    <d v="1977-08-18T00:00:00"/>
    <n v="48"/>
    <s v="F"/>
    <x v="3"/>
    <s v="RIO DE JANEIRO"/>
    <m/>
    <s v="NÍVEL 60"/>
    <s v="21999119753 21999119753"/>
    <s v="Sem Navegação"/>
    <s v="N/A"/>
    <m/>
    <m/>
    <m/>
    <x v="20"/>
    <d v="2026-03-05T00:00:00"/>
    <x v="5"/>
    <s v="Fumo Zero094887630"/>
    <x v="2"/>
  </r>
  <r>
    <x v="1"/>
    <x v="9"/>
    <s v="Ativo"/>
    <d v="2026-02-12T00:00:00"/>
    <s v="087558447"/>
    <s v="MONICA APARECIDA LOBO TOLEDO"/>
    <n v="99460084672"/>
    <d v="1965-04-27T00:00:00"/>
    <n v="61"/>
    <s v="F"/>
    <x v="13"/>
    <s v="ALEM PARAIBA"/>
    <m/>
    <s v="NÍVEL 380"/>
    <s v="32988797374 32988797374 32988797374"/>
    <s v="Sem Navegação"/>
    <s v="N/A"/>
    <m/>
    <m/>
    <m/>
    <x v="77"/>
    <d v="2026-02-16T00:00:00"/>
    <x v="5"/>
    <s v="Fumo Zero087558447"/>
    <x v="3"/>
  </r>
  <r>
    <x v="1"/>
    <x v="9"/>
    <s v="Ativo"/>
    <d v="2026-03-05T00:00:00"/>
    <s v="088319274"/>
    <s v="GUSTAVO ANDRADE DE FARIA"/>
    <n v="2566476667"/>
    <d v="1977-08-23T00:00:00"/>
    <n v="48"/>
    <s v="M"/>
    <x v="16"/>
    <s v="NATAL"/>
    <m/>
    <s v="NÍVEL 60"/>
    <s v="84991809308 8433222014"/>
    <s v="Sem Navegação"/>
    <s v="N/A"/>
    <m/>
    <m/>
    <m/>
    <x v="81"/>
    <d v="2026-03-09T00:00:00"/>
    <x v="5"/>
    <s v="Fumo Zero088319274"/>
    <x v="2"/>
  </r>
  <r>
    <x v="1"/>
    <x v="10"/>
    <s v="Ativo"/>
    <d v="2025-11-10T00:00:00"/>
    <s v="093624608"/>
    <s v="ADRIELLE DOS SANTOS CARDOSO"/>
    <n v="11601237723"/>
    <d v="1990-02-10T00:00:00"/>
    <n v="36"/>
    <m/>
    <x v="3"/>
    <s v="RIO DE JANEIRO"/>
    <m/>
    <n v="450"/>
    <n v="93624608"/>
    <s v="Sem Navegação"/>
    <s v="N/A"/>
    <m/>
    <m/>
    <m/>
    <x v="128"/>
    <d v="2025-10-29T00:00:00"/>
    <x v="0"/>
    <s v="Gestação Segura093624608"/>
    <x v="1"/>
  </r>
  <r>
    <x v="1"/>
    <x v="10"/>
    <s v="Ativo"/>
    <d v="2026-01-29T00:00:00"/>
    <s v="095579126"/>
    <s v="JANAINE PEREIRA SANTOS"/>
    <n v="6210582621"/>
    <d v="1983-05-10T00:00:00"/>
    <n v="43"/>
    <s v="F"/>
    <x v="13"/>
    <s v="MONTES CLAROS"/>
    <m/>
    <n v="380"/>
    <n v="992032881"/>
    <s v="Sem Navegação"/>
    <s v="N/A"/>
    <m/>
    <m/>
    <m/>
    <x v="140"/>
    <m/>
    <x v="1"/>
    <s v="Gestação Segura095579126"/>
    <x v="4"/>
  </r>
  <r>
    <x v="1"/>
    <x v="10"/>
    <s v="Ativo"/>
    <d v="2026-01-29T00:00:00"/>
    <s v="093279675"/>
    <s v="LICIANE RODRIGUES ALVES"/>
    <n v="51934002801"/>
    <d v="2001-09-23T00:00:00"/>
    <n v="24"/>
    <s v="F"/>
    <x v="0"/>
    <s v="SAO PAULO"/>
    <m/>
    <n v="450"/>
    <n v="1196023365"/>
    <s v="Sem Navegação"/>
    <s v="N/A"/>
    <m/>
    <m/>
    <m/>
    <x v="38"/>
    <d v="2026-01-29T00:00:00"/>
    <x v="0"/>
    <s v="Gestação Segura093279675"/>
    <x v="4"/>
  </r>
  <r>
    <x v="1"/>
    <x v="10"/>
    <s v="Ativo"/>
    <d v="2026-01-08T00:00:00"/>
    <s v="055502989"/>
    <s v="TAYNA LORRAINE ANTONELO NENEVE"/>
    <n v="7992991974"/>
    <d v="1995-07-11T00:00:00"/>
    <n v="30"/>
    <s v="F"/>
    <x v="2"/>
    <s v="SAO JOSE DOS PINHAIS"/>
    <m/>
    <n v="400"/>
    <n v="4199564536"/>
    <s v="Sem Navegação"/>
    <s v="N/A"/>
    <m/>
    <m/>
    <m/>
    <x v="105"/>
    <d v="2026-01-12T00:00:00"/>
    <x v="0"/>
    <s v="Gestação Segura055502989"/>
    <x v="4"/>
  </r>
  <r>
    <x v="1"/>
    <x v="10"/>
    <s v="Ativo"/>
    <d v="2026-01-07T00:00:00"/>
    <s v="093839954"/>
    <s v="FLAVIA RAMOS NEVES"/>
    <n v="1978014120"/>
    <d v="1985-12-29T00:00:00"/>
    <n v="40"/>
    <s v="F"/>
    <x v="11"/>
    <s v="VALPARAISO DE GOIAS"/>
    <m/>
    <n v="80"/>
    <n v="6137991000"/>
    <s v="Sem Navegação"/>
    <s v="N/A"/>
    <m/>
    <m/>
    <m/>
    <x v="109"/>
    <d v="2026-01-09T00:00:00"/>
    <x v="0"/>
    <s v="Gestação Segura093839954"/>
    <x v="4"/>
  </r>
  <r>
    <x v="1"/>
    <x v="10"/>
    <s v="Ativo"/>
    <d v="2025-12-15T00:00:00"/>
    <s v="596178492"/>
    <s v="SUELEN MURILA"/>
    <n v="37359779871"/>
    <d v="1987-04-23T00:00:00"/>
    <n v="39"/>
    <s v="F"/>
    <x v="0"/>
    <s v="GUARULHOS"/>
    <m/>
    <n v="50"/>
    <n v="11596178492"/>
    <s v="Sem Navegação"/>
    <s v="N/A"/>
    <m/>
    <m/>
    <m/>
    <x v="170"/>
    <d v="2025-12-15T00:00:00"/>
    <x v="0"/>
    <s v="Gestação Segura596178492"/>
    <x v="1"/>
  </r>
  <r>
    <x v="1"/>
    <x v="10"/>
    <s v="Ativo"/>
    <d v="2025-11-10T00:00:00"/>
    <s v="087720744"/>
    <s v="ISADORA TEIXEIRA BORGES"/>
    <n v="36883041877"/>
    <d v="1986-10-30T00:00:00"/>
    <n v="39"/>
    <m/>
    <x v="0"/>
    <s v="SAO JOSE DOS CAMPOS"/>
    <m/>
    <n v="600"/>
    <n v="11911142818"/>
    <s v="Sem Navegação"/>
    <s v="N/A"/>
    <m/>
    <m/>
    <m/>
    <x v="158"/>
    <d v="2025-11-10T00:00:00"/>
    <x v="0"/>
    <s v="Gestação Segura087720744"/>
    <x v="1"/>
  </r>
  <r>
    <x v="1"/>
    <x v="10"/>
    <s v="Ativo"/>
    <d v="2026-01-14T00:00:00"/>
    <s v="095587960"/>
    <s v="ESTER CARDOSO BORGES"/>
    <n v="4203842271"/>
    <d v="2001-02-07T00:00:00"/>
    <n v="25"/>
    <s v="F"/>
    <x v="0"/>
    <s v="SAO PAULO"/>
    <m/>
    <n v="60"/>
    <n v="11912563108"/>
    <s v="Sem Navegação"/>
    <s v="N/A"/>
    <m/>
    <m/>
    <m/>
    <x v="33"/>
    <d v="2026-01-13T00:00:00"/>
    <x v="1"/>
    <s v="Gestação Segura095587960"/>
    <x v="4"/>
  </r>
  <r>
    <x v="1"/>
    <x v="10"/>
    <s v="Ativo"/>
    <d v="2025-12-11T00:00:00"/>
    <s v="095063474"/>
    <s v="FABIA APARECIDA DE FREITAS IRINEU REMESSO"/>
    <n v="42626612880"/>
    <d v="1995-12-16T00:00:00"/>
    <n v="30"/>
    <s v="F"/>
    <x v="0"/>
    <s v="SUZANO"/>
    <m/>
    <n v="60"/>
    <n v="11912655358"/>
    <s v="Sem Navegação"/>
    <s v="N/A"/>
    <m/>
    <m/>
    <m/>
    <x v="2"/>
    <d v="2025-12-18T00:00:00"/>
    <x v="0"/>
    <s v="Gestação Segura095063474"/>
    <x v="1"/>
  </r>
  <r>
    <x v="1"/>
    <x v="10"/>
    <s v="Ativo"/>
    <d v="2026-05-21T00:00:00"/>
    <s v="094056078"/>
    <s v="LARISSA PEREIRA DA SILVA"/>
    <n v="45510013842"/>
    <d v="1999-04-11T00:00:00"/>
    <n v="27"/>
    <s v="F"/>
    <x v="0"/>
    <s v="SAO PAULO"/>
    <s v="PARQUE CENTRAL"/>
    <e v="#N/A"/>
    <n v="11913101963"/>
    <s v="Sem Navegação"/>
    <s v="Sim"/>
    <d v="2026-05-21T00:00:00"/>
    <m/>
    <m/>
    <x v="111"/>
    <d v="2026-05-21T00:00:00"/>
    <x v="14"/>
    <s v="Gestação Segura094056078"/>
    <x v="5"/>
  </r>
  <r>
    <x v="1"/>
    <x v="10"/>
    <s v="Ativo"/>
    <d v="2025-12-09T00:00:00"/>
    <s v="093804963"/>
    <s v="PRISCILA CORDEIRO DE OLIVEIRA"/>
    <n v="45181378846"/>
    <d v="1995-01-12T00:00:00"/>
    <n v="31"/>
    <s v="F"/>
    <x v="0"/>
    <s v="SANTO ANDRE"/>
    <m/>
    <n v="380"/>
    <n v="11913251212"/>
    <s v="Sem Navegação"/>
    <s v="N/A"/>
    <m/>
    <m/>
    <m/>
    <x v="41"/>
    <d v="2025-12-12T00:00:00"/>
    <x v="0"/>
    <s v="Gestação Segura093804963"/>
    <x v="1"/>
  </r>
  <r>
    <x v="1"/>
    <x v="10"/>
    <s v="Ativo"/>
    <d v="2026-03-23T00:00:00"/>
    <s v="089900243"/>
    <s v="JESSICA PEREIRA REGHINI"/>
    <n v="41169814867"/>
    <d v="1993-07-18T00:00:00"/>
    <n v="32"/>
    <s v="F"/>
    <x v="0"/>
    <s v="GUARULHOS"/>
    <m/>
    <n v="380"/>
    <n v="11913602148"/>
    <s v="Sem Navegação"/>
    <s v="N/A"/>
    <d v="2026-01-23T00:00:00"/>
    <m/>
    <m/>
    <x v="81"/>
    <d v="2026-03-26T00:00:00"/>
    <x v="0"/>
    <s v="Gestação Segura089900243"/>
    <x v="2"/>
  </r>
  <r>
    <x v="1"/>
    <x v="10"/>
    <s v="Ativo"/>
    <d v="2026-01-20T00:00:00"/>
    <s v="092852895"/>
    <s v="ISABELLY CRISTINE MORENO DOS SANTOS"/>
    <n v="50694797847"/>
    <d v="2005-10-05T00:00:00"/>
    <n v="20"/>
    <s v="F"/>
    <x v="0"/>
    <s v="SAO PAULO"/>
    <m/>
    <n v="380"/>
    <n v="11913754044"/>
    <s v="Sem Navegação"/>
    <s v="N/A"/>
    <m/>
    <m/>
    <m/>
    <x v="57"/>
    <d v="2026-01-22T00:00:00"/>
    <x v="0"/>
    <s v="Gestação Segura092852895"/>
    <x v="4"/>
  </r>
  <r>
    <x v="1"/>
    <x v="10"/>
    <s v="Ativo"/>
    <d v="2025-11-26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x v="19"/>
    <d v="2025-11-10T00:00:00"/>
    <x v="0"/>
    <s v="Gestação Segura078939204"/>
    <x v="1"/>
  </r>
  <r>
    <x v="1"/>
    <x v="10"/>
    <s v="Ativo"/>
    <d v="2026-01-06T00:00:00"/>
    <s v="094982710"/>
    <s v="MARCELA RAMOS MONTEIRO LIPPI"/>
    <n v="47184033833"/>
    <d v="1999-08-01T00:00:00"/>
    <n v="26"/>
    <s v="F"/>
    <x v="0"/>
    <s v="SAO PAULO"/>
    <m/>
    <n v="60"/>
    <n v="11914127407"/>
    <s v="Sem Navegação"/>
    <s v="N/A"/>
    <m/>
    <m/>
    <m/>
    <x v="45"/>
    <d v="2026-01-06T00:00:00"/>
    <x v="0"/>
    <s v="Gestação Segura094982710"/>
    <x v="4"/>
  </r>
  <r>
    <x v="1"/>
    <x v="10"/>
    <s v="Ativo"/>
    <d v="2025-12-09T00:00:00"/>
    <s v="093150540"/>
    <s v="FERNANDA SANTOS SILVA"/>
    <n v="52217783866"/>
    <d v="2004-02-07T00:00:00"/>
    <n v="22"/>
    <s v="F"/>
    <x v="0"/>
    <s v="BARUERI"/>
    <m/>
    <n v="80"/>
    <n v="11914776899"/>
    <s v="Sem Navegação"/>
    <s v="N/A"/>
    <m/>
    <m/>
    <m/>
    <x v="167"/>
    <d v="2025-12-05T00:00:00"/>
    <x v="0"/>
    <s v="Gestação Segura093150540"/>
    <x v="1"/>
  </r>
  <r>
    <x v="1"/>
    <x v="10"/>
    <s v="Ativo"/>
    <d v="2026-05-21T00:00:00"/>
    <s v="096552842"/>
    <s v="JENNYFER LAIS ALEXANDRE"/>
    <n v="6197058332"/>
    <d v="1995-03-05T00:00:00"/>
    <n v="31"/>
    <s v="F"/>
    <x v="0"/>
    <s v="SAO PAULO"/>
    <s v="VILA CONSTANÇA"/>
    <e v="#N/A"/>
    <n v="11915489819"/>
    <s v="Sem Navegação"/>
    <s v="Sim"/>
    <d v="2026-05-21T00:00:00"/>
    <m/>
    <m/>
    <x v="111"/>
    <d v="2026-05-21T00:00:00"/>
    <x v="0"/>
    <s v="Gestação Segura096552842"/>
    <x v="5"/>
  </r>
  <r>
    <x v="1"/>
    <x v="10"/>
    <s v="Ativo"/>
    <d v="2026-01-20T00:00:00"/>
    <s v="092834017"/>
    <s v="MIRIAM NUNES DE SOUZA"/>
    <n v="46689119840"/>
    <d v="1997-10-11T00:00:00"/>
    <n v="28"/>
    <s v="F"/>
    <x v="0"/>
    <s v="SAO PAULO"/>
    <m/>
    <n v="200"/>
    <n v="11919361760"/>
    <s v="Sem Navegação"/>
    <s v="N/A"/>
    <m/>
    <m/>
    <m/>
    <x v="57"/>
    <d v="2026-01-20T00:00:00"/>
    <x v="13"/>
    <s v="Gestação Segura092834017"/>
    <x v="4"/>
  </r>
  <r>
    <x v="1"/>
    <x v="10"/>
    <s v="Ativo"/>
    <d v="2025-11-13T00:00:00"/>
    <s v="081758648"/>
    <s v="LARISSA GUERRA BARBOSA"/>
    <n v="53149481848"/>
    <d v="2003-03-19T00:00:00"/>
    <n v="23"/>
    <m/>
    <x v="0"/>
    <s v="GUARULHOS"/>
    <m/>
    <n v="60"/>
    <n v="11920792525"/>
    <s v="Sem Navegação"/>
    <s v="N/A"/>
    <m/>
    <m/>
    <m/>
    <x v="28"/>
    <d v="2025-11-13T00:00:00"/>
    <x v="0"/>
    <s v="Gestação Segura081758648"/>
    <x v="1"/>
  </r>
  <r>
    <x v="1"/>
    <x v="10"/>
    <s v="Ativo"/>
    <d v="2025-12-10T00:00:00"/>
    <s v="088216152"/>
    <s v="JESSIKA CAROLINE SPINELLI SILVA"/>
    <n v="54297634899"/>
    <d v="2002-06-14T00:00:00"/>
    <n v="23"/>
    <s v="F"/>
    <x v="0"/>
    <s v="SAO PAULO"/>
    <m/>
    <n v="60"/>
    <n v="11921251504"/>
    <s v="Sem Navegação"/>
    <s v="N/A"/>
    <m/>
    <m/>
    <m/>
    <x v="11"/>
    <m/>
    <x v="0"/>
    <s v="Gestação Segura088216152"/>
    <x v="1"/>
  </r>
  <r>
    <x v="1"/>
    <x v="10"/>
    <s v="Ativo"/>
    <d v="2026-03-23T00:00:00"/>
    <s v="094965699"/>
    <s v="ANDREIA MOURA OLIVEIRA SILVERIO"/>
    <n v="33323066855"/>
    <d v="1987-03-17T00:00:00"/>
    <n v="39"/>
    <s v="F"/>
    <x v="0"/>
    <s v="SAO BERNARDO DO CAMPO"/>
    <m/>
    <n v="60"/>
    <n v="11921751213"/>
    <s v="Sem Navegação"/>
    <s v="N/A"/>
    <d v="2026-01-27T00:00:00"/>
    <m/>
    <m/>
    <x v="85"/>
    <d v="2026-02-04T00:00:00"/>
    <x v="16"/>
    <s v="Gestação Segura094965699"/>
    <x v="3"/>
  </r>
  <r>
    <x v="1"/>
    <x v="10"/>
    <s v="Ativo"/>
    <d v="2025-11-10T00:00:00"/>
    <s v="095406741"/>
    <s v="MARIA CLAUDETE FERREIRA DE OLIVEIRA"/>
    <n v="38085337819"/>
    <d v="1990-04-04T00:00:00"/>
    <n v="36"/>
    <m/>
    <x v="0"/>
    <s v="SAO PAULO"/>
    <m/>
    <n v="450"/>
    <n v="11922023172"/>
    <s v="Sem Navegação"/>
    <s v="N/A"/>
    <m/>
    <m/>
    <m/>
    <x v="119"/>
    <d v="2025-10-21T00:00:00"/>
    <x v="27"/>
    <s v="Gestação Segura095406741"/>
    <x v="1"/>
  </r>
  <r>
    <x v="1"/>
    <x v="10"/>
    <s v="Ativo"/>
    <d v="2025-12-09T00:00:00"/>
    <s v="083653864"/>
    <s v="LUANA BENEVIDES DOS SANTOS"/>
    <n v="57708183871"/>
    <d v="2003-08-02T00:00:00"/>
    <n v="22"/>
    <s v="F"/>
    <x v="0"/>
    <s v="SAO PAULO"/>
    <m/>
    <n v="80"/>
    <n v="11930124986"/>
    <s v="Sem Navegação"/>
    <s v="N/A"/>
    <m/>
    <m/>
    <m/>
    <x v="139"/>
    <d v="2026-01-13T00:00:00"/>
    <x v="0"/>
    <s v="Gestação Segura083653864"/>
    <x v="1"/>
  </r>
  <r>
    <x v="1"/>
    <x v="10"/>
    <s v="Ativo"/>
    <d v="2026-05-14T00:00:00"/>
    <s v="094207875"/>
    <s v="FERNANDA NOGUEIRA AMORIM"/>
    <n v="47351769850"/>
    <d v="1997-05-21T00:00:00"/>
    <n v="29"/>
    <s v="F"/>
    <x v="0"/>
    <s v="SAO PAULO"/>
    <s v="VILA FORMOSA"/>
    <n v="110"/>
    <n v="11930190291"/>
    <s v="Sem Navegação"/>
    <m/>
    <m/>
    <m/>
    <m/>
    <x v="79"/>
    <d v="2026-03-06T00:00:00"/>
    <x v="0"/>
    <s v="Gestação Segura094207875"/>
    <x v="5"/>
  </r>
  <r>
    <x v="1"/>
    <x v="10"/>
    <s v="Ativo"/>
    <d v="2025-11-26T00:00:00"/>
    <s v="089801387"/>
    <s v="Catiuse Pereira Fernandes"/>
    <n v="40557048877"/>
    <d v="1991-11-12T00:00:00"/>
    <n v="34"/>
    <m/>
    <x v="0"/>
    <s v="SAO PAULO"/>
    <m/>
    <n v="380"/>
    <n v="11930492180"/>
    <s v="Sem Navegação"/>
    <s v="N/A"/>
    <m/>
    <m/>
    <m/>
    <x v="19"/>
    <d v="2025-12-15T00:00:00"/>
    <x v="0"/>
    <s v="Gestação Segura089801387"/>
    <x v="1"/>
  </r>
  <r>
    <x v="1"/>
    <x v="10"/>
    <s v="Ativo"/>
    <d v="2026-01-22T00:00:00"/>
    <s v="092629276"/>
    <s v="LUANA CARLA DA SILVA"/>
    <n v="12531525432"/>
    <d v="2000-11-20T00:00:00"/>
    <n v="25"/>
    <s v="F"/>
    <x v="0"/>
    <s v="SAO PAULO"/>
    <m/>
    <n v="60"/>
    <n v="11932142494"/>
    <s v="Sem Navegação"/>
    <s v="N/A"/>
    <m/>
    <m/>
    <m/>
    <x v="26"/>
    <d v="2026-01-27T00:00:00"/>
    <x v="13"/>
    <s v="Gestação Segura092629276"/>
    <x v="4"/>
  </r>
  <r>
    <x v="1"/>
    <x v="10"/>
    <s v="Ativo"/>
    <d v="2026-01-20T00:00:00"/>
    <s v="081867055"/>
    <s v="ROSANA PEREIRA DE MORAIS"/>
    <n v="37861928802"/>
    <d v="1988-11-24T00:00:00"/>
    <n v="37"/>
    <s v="F"/>
    <x v="0"/>
    <s v="FRANCO DA ROCHA"/>
    <m/>
    <n v="500"/>
    <n v="11933755384"/>
    <s v="Sem Navegação"/>
    <s v="N/A"/>
    <m/>
    <m/>
    <m/>
    <x v="57"/>
    <d v="2026-01-20T00:00:00"/>
    <x v="0"/>
    <s v="Gestação Segura081867055"/>
    <x v="4"/>
  </r>
  <r>
    <x v="1"/>
    <x v="10"/>
    <s v="Ativo"/>
    <d v="2025-11-17T00:00:00"/>
    <s v="095404900"/>
    <s v="Mariana Formagio Borba"/>
    <n v="37510078814"/>
    <d v="1989-12-24T00:00:00"/>
    <n v="36"/>
    <m/>
    <x v="0"/>
    <s v="SANTO ANDRE"/>
    <m/>
    <n v="60"/>
    <n v="11933907557"/>
    <s v="Sem Navegação"/>
    <s v="N/A"/>
    <m/>
    <m/>
    <m/>
    <x v="159"/>
    <d v="2025-11-27T00:00:00"/>
    <x v="0"/>
    <s v="Gestação Segura095404900"/>
    <x v="1"/>
  </r>
  <r>
    <x v="1"/>
    <x v="10"/>
    <s v="Ativo"/>
    <d v="2026-03-11T00:00:00"/>
    <s v="095874970"/>
    <s v="LATIFA NUNES DE OLIVEIRA"/>
    <n v="55465419890"/>
    <d v="2001-12-19T00:00:00"/>
    <n v="24"/>
    <s v="F"/>
    <x v="0"/>
    <s v="EMBU DAS ARTES"/>
    <m/>
    <n v="380"/>
    <n v="11934168870"/>
    <s v="Sem Navegação"/>
    <s v="N/A"/>
    <m/>
    <m/>
    <m/>
    <x v="93"/>
    <d v="2026-03-31T00:00:00"/>
    <x v="13"/>
    <s v="Gestação Segura095874970"/>
    <x v="2"/>
  </r>
  <r>
    <x v="1"/>
    <x v="10"/>
    <s v="Ativo"/>
    <d v="2026-01-22T00:00:00"/>
    <s v="096177397"/>
    <s v="MARIA LAURA SONA SILVA"/>
    <n v="47138515820"/>
    <d v="2006-04-23T00:00:00"/>
    <n v="20"/>
    <s v="F"/>
    <x v="0"/>
    <s v="SANTA ISABEL"/>
    <m/>
    <n v="380"/>
    <n v="11935009655"/>
    <s v="Sem Navegação"/>
    <s v="N/A"/>
    <m/>
    <m/>
    <m/>
    <x v="26"/>
    <d v="2026-01-21T00:00:00"/>
    <x v="0"/>
    <s v="Gestação Segura096177397"/>
    <x v="4"/>
  </r>
  <r>
    <x v="1"/>
    <x v="10"/>
    <s v="Ativo"/>
    <d v="2026-01-29T00:00:00"/>
    <s v="086692309"/>
    <s v="KENIA CRISTINA DE SOUZA SILVA"/>
    <n v="44305694875"/>
    <d v="1997-05-09T00:00:00"/>
    <n v="29"/>
    <s v="F"/>
    <x v="0"/>
    <s v="MOGI DAS CRUZES"/>
    <m/>
    <n v="380"/>
    <n v="11937574545"/>
    <s v="Sem Navegação"/>
    <s v="N/A"/>
    <m/>
    <m/>
    <m/>
    <x v="140"/>
    <d v="2001-01-01T00:00:00"/>
    <x v="0"/>
    <s v="Gestação Segura086692309"/>
    <x v="4"/>
  </r>
  <r>
    <x v="1"/>
    <x v="10"/>
    <s v="Ativo"/>
    <d v="2026-04-27T00:00:00"/>
    <s v="096447643"/>
    <s v="CAROLINI CORDEIRO DOS SANTOS SILVA"/>
    <n v="41511217812"/>
    <d v="1993-09-27T00:00:00"/>
    <n v="32"/>
    <s v="F"/>
    <x v="0"/>
    <s v="ITAPECERICA DA SERRA"/>
    <m/>
    <n v="380"/>
    <n v="11937591349"/>
    <s v="Sem Navegação"/>
    <m/>
    <m/>
    <m/>
    <m/>
    <x v="27"/>
    <d v="2026-05-26T00:00:00"/>
    <x v="0"/>
    <s v="Gestação Segura096447643"/>
    <x v="0"/>
  </r>
  <r>
    <x v="1"/>
    <x v="10"/>
    <s v="Ativo"/>
    <d v="2026-01-20T00:00:00"/>
    <s v="089987203"/>
    <s v="ISABELLE DE MELLO GONCALVES DANTAS"/>
    <n v="47539663804"/>
    <d v="1999-11-05T00:00:00"/>
    <n v="26"/>
    <s v="F"/>
    <x v="0"/>
    <s v="SAO PAULO"/>
    <m/>
    <n v="110"/>
    <n v="11939324264"/>
    <s v="Sem Navegação"/>
    <s v="N/A"/>
    <m/>
    <m/>
    <m/>
    <x v="64"/>
    <d v="2001-01-01T00:00:00"/>
    <x v="0"/>
    <s v="Gestação Segura089987203"/>
    <x v="4"/>
  </r>
  <r>
    <x v="1"/>
    <x v="10"/>
    <s v="Ativo"/>
    <d v="2026-04-16T00:00:00"/>
    <s v="087249363"/>
    <s v="MARIA LARISCE ALENCAR DA SILVA"/>
    <n v="60978144376"/>
    <d v="1995-08-19T00:00:00"/>
    <n v="30"/>
    <s v="F"/>
    <x v="0"/>
    <s v="SAO PAULO"/>
    <s v="RECANTO VERDE DO SOL"/>
    <n v="110"/>
    <n v="11939437693"/>
    <s v="Sem Navegação"/>
    <m/>
    <m/>
    <m/>
    <m/>
    <x v="74"/>
    <d v="2026-04-29T00:00:00"/>
    <x v="0"/>
    <s v="Gestação Segura087249363"/>
    <x v="0"/>
  </r>
  <r>
    <x v="1"/>
    <x v="10"/>
    <s v="Ativo"/>
    <d v="2025-11-17T00:00:00"/>
    <s v="087909726"/>
    <s v="DANIELA APARECIDA COITIM"/>
    <n v="37038456865"/>
    <d v="1983-03-09T00:00:00"/>
    <n v="43"/>
    <m/>
    <x v="0"/>
    <s v="ITAQUAQUECETUBA"/>
    <m/>
    <n v="450"/>
    <n v="11939515760"/>
    <s v="Sem Navegação"/>
    <s v="N/A"/>
    <m/>
    <m/>
    <m/>
    <x v="100"/>
    <d v="2025-12-02T00:00:00"/>
    <x v="0"/>
    <s v="Gestação Segura087909726"/>
    <x v="1"/>
  </r>
  <r>
    <x v="1"/>
    <x v="10"/>
    <s v="Ativo"/>
    <d v="2025-12-11T00:00:00"/>
    <s v="087318531"/>
    <s v="CLAUDIA TEIXEIRA MOTA"/>
    <n v="40591491877"/>
    <d v="1991-02-18T00:00:00"/>
    <n v="35"/>
    <s v="F"/>
    <x v="0"/>
    <s v="COTIA"/>
    <m/>
    <n v="450"/>
    <n v="11940012300"/>
    <s v="Sem Navegação"/>
    <s v="N/A"/>
    <m/>
    <m/>
    <m/>
    <x v="2"/>
    <d v="2025-12-15T00:00:00"/>
    <x v="0"/>
    <s v="Gestação Segura087318531"/>
    <x v="1"/>
  </r>
  <r>
    <x v="1"/>
    <x v="10"/>
    <s v="Ativo"/>
    <d v="2025-12-11T00:00:00"/>
    <s v="094912925"/>
    <s v="SUELLEN MONALIZA ALVES DE LIMA"/>
    <n v="35472303818"/>
    <d v="1990-09-28T00:00:00"/>
    <n v="35"/>
    <s v="F"/>
    <x v="0"/>
    <s v="BARUERI"/>
    <m/>
    <n v="450"/>
    <n v="11940204611"/>
    <s v="Sem Navegação"/>
    <s v="N/A"/>
    <m/>
    <m/>
    <m/>
    <x v="2"/>
    <d v="2025-12-10T00:00:00"/>
    <x v="1"/>
    <s v="Gestação Segura094912925"/>
    <x v="1"/>
  </r>
  <r>
    <x v="1"/>
    <x v="10"/>
    <s v="Ativo"/>
    <d v="2026-01-20T00:00:00"/>
    <s v="095300651"/>
    <s v="RAYANNE CRISTINA SILVA MATHIAS"/>
    <n v="47037909807"/>
    <d v="1997-11-04T00:00:00"/>
    <n v="28"/>
    <s v="F"/>
    <x v="0"/>
    <s v="ITAPEVI"/>
    <m/>
    <n v="80"/>
    <n v="11940426388"/>
    <s v="Sem Navegação"/>
    <s v="N/A"/>
    <m/>
    <m/>
    <m/>
    <x v="57"/>
    <d v="2026-01-21T00:00:00"/>
    <x v="0"/>
    <s v="Gestação Segura095300651"/>
    <x v="4"/>
  </r>
  <r>
    <x v="1"/>
    <x v="10"/>
    <s v="Ativo"/>
    <d v="2025-11-18T00:00:00"/>
    <s v="085029411"/>
    <s v="THAMIRES FONSECA FERNANDES"/>
    <n v="8058442654"/>
    <d v="1988-01-20T00:00:00"/>
    <n v="38"/>
    <m/>
    <x v="0"/>
    <s v="SAO BERNARDO DO CAMPO"/>
    <m/>
    <n v="500"/>
    <n v="11940527859"/>
    <s v="Sem Navegação"/>
    <s v="N/A"/>
    <m/>
    <m/>
    <m/>
    <x v="15"/>
    <d v="2025-12-03T00:00:00"/>
    <x v="0"/>
    <s v="Gestação Segura085029411"/>
    <x v="1"/>
  </r>
  <r>
    <x v="1"/>
    <x v="10"/>
    <s v="Ativo"/>
    <d v="2026-02-19T00:00:00"/>
    <s v="096182876"/>
    <s v="MARIA GABRIELA REBOUCAS DE CARVALHO"/>
    <n v="38242697833"/>
    <d v="1989-03-23T00:00:00"/>
    <n v="37"/>
    <s v="F"/>
    <x v="0"/>
    <s v="SAO PAULO"/>
    <m/>
    <n v="80"/>
    <n v="11940620246"/>
    <s v="Sem Navegação"/>
    <s v="N/A"/>
    <m/>
    <m/>
    <m/>
    <x v="6"/>
    <d v="2026-02-25T00:00:00"/>
    <x v="0"/>
    <s v="Gestação Segura096182876"/>
    <x v="3"/>
  </r>
  <r>
    <x v="1"/>
    <x v="10"/>
    <s v="Ativo"/>
    <d v="2025-11-10T00:00:00"/>
    <s v="094030681"/>
    <s v="ANITA RODRIGUES GRATAO"/>
    <n v="50618100822"/>
    <d v="2001-05-26T00:00:00"/>
    <n v="25"/>
    <m/>
    <x v="0"/>
    <s v="ARUJA"/>
    <m/>
    <n v="380"/>
    <n v="11940638606"/>
    <s v="Sem Navegação"/>
    <s v="N/A"/>
    <m/>
    <m/>
    <m/>
    <x v="144"/>
    <d v="2025-10-23T00:00:00"/>
    <x v="0"/>
    <s v="Gestação Segura094030681"/>
    <x v="1"/>
  </r>
  <r>
    <x v="1"/>
    <x v="10"/>
    <s v="Ativo"/>
    <d v="2026-03-05T00:00:00"/>
    <s v="083034693"/>
    <s v="DAIANE DA SILVA CRUZ VIDAL"/>
    <n v="40257165851"/>
    <d v="1993-01-05T00:00:00"/>
    <n v="33"/>
    <s v="F"/>
    <x v="0"/>
    <s v="CARAPICUIBA"/>
    <m/>
    <n v="500"/>
    <n v="11940824593"/>
    <s v="Sem Navegação"/>
    <s v="N/A"/>
    <m/>
    <m/>
    <m/>
    <x v="63"/>
    <d v="2026-03-12T00:00:00"/>
    <x v="0"/>
    <s v="Gestação Segura083034693"/>
    <x v="3"/>
  </r>
  <r>
    <x v="1"/>
    <x v="10"/>
    <s v="Ativo"/>
    <d v="2025-11-17T00:00:00"/>
    <s v="092949369"/>
    <s v="Thaina Fernandes Mota"/>
    <n v="42618662857"/>
    <d v="1994-11-12T00:00:00"/>
    <n v="31"/>
    <m/>
    <x v="0"/>
    <s v="SAO PAULO"/>
    <m/>
    <n v="60"/>
    <n v="11941091092"/>
    <s v="Sem Navegação"/>
    <s v="N/A"/>
    <m/>
    <m/>
    <m/>
    <x v="100"/>
    <d v="2025-12-03T00:00:00"/>
    <x v="0"/>
    <s v="Gestação Segura092949369"/>
    <x v="1"/>
  </r>
  <r>
    <x v="1"/>
    <x v="10"/>
    <s v="Ativo"/>
    <d v="2026-01-13T00:00:00"/>
    <s v="086058983"/>
    <s v="LAIS HELENA LUPINACCI"/>
    <n v="39247289840"/>
    <d v="1990-12-19T00:00:00"/>
    <n v="35"/>
    <s v="F"/>
    <x v="0"/>
    <s v="SAO BERNARDO DO CAMPO"/>
    <m/>
    <n v="60"/>
    <n v="11941244838"/>
    <s v="Sem Navegação"/>
    <s v="N/A"/>
    <m/>
    <m/>
    <m/>
    <x v="18"/>
    <d v="2026-01-16T00:00:00"/>
    <x v="0"/>
    <s v="Gestação Segura086058983"/>
    <x v="4"/>
  </r>
  <r>
    <x v="1"/>
    <x v="10"/>
    <s v="Ativo"/>
    <d v="2025-12-17T00:00:00"/>
    <s v="093575563"/>
    <s v="ANDRESSA SOUZA DA SILVA"/>
    <n v="41158382804"/>
    <d v="1993-04-08T00:00:00"/>
    <n v="33"/>
    <s v="F"/>
    <x v="0"/>
    <s v="SAO PAULO"/>
    <m/>
    <n v="110"/>
    <n v="11942114718"/>
    <s v="Sem Navegação"/>
    <s v="N/A"/>
    <m/>
    <m/>
    <m/>
    <x v="165"/>
    <d v="2026-12-05T00:00:00"/>
    <x v="0"/>
    <s v="Gestação Segura093575563"/>
    <x v="1"/>
  </r>
  <r>
    <x v="1"/>
    <x v="10"/>
    <s v="Ativo"/>
    <d v="2026-04-22T00:00:00"/>
    <s v="081769416"/>
    <s v="LUCIANA MENEZES DOS SANTOS"/>
    <n v="36999048819"/>
    <d v="1987-02-14T00:00:00"/>
    <n v="39"/>
    <s v="F"/>
    <x v="0"/>
    <s v="EMBU DAS ARTES"/>
    <m/>
    <n v="40"/>
    <n v="11942229366"/>
    <s v="Sem Navegação"/>
    <m/>
    <m/>
    <m/>
    <m/>
    <x v="127"/>
    <d v="2026-05-14T00:00:00"/>
    <x v="12"/>
    <s v="Gestação Segura081769416"/>
    <x v="0"/>
  </r>
  <r>
    <x v="1"/>
    <x v="10"/>
    <s v="Ativo"/>
    <d v="2026-02-12T00:00:00"/>
    <s v="078387125"/>
    <s v="CAROLINE ANGELICA DE MOURA"/>
    <n v="35511865885"/>
    <d v="1988-09-04T00:00:00"/>
    <n v="37"/>
    <s v="F"/>
    <x v="0"/>
    <s v="MOGI DAS CRUZES"/>
    <m/>
    <n v="500"/>
    <n v="11943088849"/>
    <s v="Sem Navegação"/>
    <s v="N/A"/>
    <m/>
    <m/>
    <m/>
    <x v="44"/>
    <d v="2026-02-09T00:00:00"/>
    <x v="0"/>
    <s v="Gestação Segura078387125"/>
    <x v="3"/>
  </r>
  <r>
    <x v="1"/>
    <x v="10"/>
    <s v="Ativo"/>
    <d v="2025-11-26T00:00:00"/>
    <s v="092919323"/>
    <s v="ANA PAULA DOS SANTOS SILVA"/>
    <n v="23068860830"/>
    <d v="1989-09-25T00:00:00"/>
    <n v="36"/>
    <m/>
    <x v="0"/>
    <s v="GUARULHOS"/>
    <m/>
    <n v="380"/>
    <n v="11943563069"/>
    <s v="Sem Navegação"/>
    <s v="N/A"/>
    <m/>
    <m/>
    <m/>
    <x v="19"/>
    <d v="2025-12-11T00:00:00"/>
    <x v="0"/>
    <s v="Gestação Segura092919323"/>
    <x v="1"/>
  </r>
  <r>
    <x v="1"/>
    <x v="10"/>
    <s v="Ativo"/>
    <d v="2025-12-09T00:00:00"/>
    <s v="093802165"/>
    <s v="DAYANE SANTANA LIMA"/>
    <n v="42739974876"/>
    <d v="1996-03-01T00:00:00"/>
    <n v="30"/>
    <s v="F"/>
    <x v="0"/>
    <s v="SAO PAULO"/>
    <m/>
    <n v="60"/>
    <n v="11943988203"/>
    <s v="Sem Navegação"/>
    <s v="N/A"/>
    <m/>
    <m/>
    <m/>
    <x v="41"/>
    <d v="2025-12-12T00:00:00"/>
    <x v="0"/>
    <s v="Gestação Segura093802165"/>
    <x v="1"/>
  </r>
  <r>
    <x v="1"/>
    <x v="10"/>
    <s v="Ativo"/>
    <d v="2026-03-12T00:00:00"/>
    <s v="089754741"/>
    <s v="DEBORA RODRIGUES DA SILVA COLOMBO"/>
    <n v="37551657835"/>
    <d v="1989-07-21T00:00:00"/>
    <n v="36"/>
    <s v="F"/>
    <x v="0"/>
    <s v="SAO PAULO"/>
    <m/>
    <n v="60"/>
    <n v="11944602514"/>
    <s v="Sem Navegação"/>
    <s v="N/A"/>
    <m/>
    <m/>
    <m/>
    <x v="13"/>
    <s v="NaN-NaN-NaNTNaN:NaN:NaN.000+0000"/>
    <x v="0"/>
    <s v="Gestação Segura089754741"/>
    <x v="2"/>
  </r>
  <r>
    <x v="1"/>
    <x v="10"/>
    <s v="Ativo"/>
    <d v="2026-03-11T00:00:00"/>
    <s v="093814469"/>
    <s v="TAMIRES CAROLINE RODRIGUES CELISBERTO"/>
    <n v="42653146860"/>
    <d v="1994-11-09T00:00:00"/>
    <n v="31"/>
    <s v="F"/>
    <x v="0"/>
    <s v="SANTO ANDRE"/>
    <m/>
    <n v="60"/>
    <n v="11944603185"/>
    <s v="Sem Navegação"/>
    <s v="N/A"/>
    <m/>
    <m/>
    <m/>
    <x v="93"/>
    <d v="2026-03-23T00:00:00"/>
    <x v="0"/>
    <s v="Gestação Segura093814469"/>
    <x v="2"/>
  </r>
  <r>
    <x v="1"/>
    <x v="10"/>
    <s v="Ativo"/>
    <d v="2025-11-10T00:00:00"/>
    <s v="089370940"/>
    <s v="CLARA REGINA FIRMINO DEGRANDE"/>
    <n v="22580616870"/>
    <d v="1984-04-04T00:00:00"/>
    <n v="42"/>
    <m/>
    <x v="0"/>
    <s v="JUNDIAI"/>
    <m/>
    <n v="400"/>
    <n v="11944668824"/>
    <s v="Sem Navegação"/>
    <s v="N/A"/>
    <m/>
    <m/>
    <m/>
    <x v="59"/>
    <d v="2025-10-28T00:00:00"/>
    <x v="0"/>
    <s v="Gestação Segura089370940"/>
    <x v="1"/>
  </r>
  <r>
    <x v="1"/>
    <x v="10"/>
    <s v="Ativo"/>
    <d v="2025-11-10T00:00:00"/>
    <s v="094469678"/>
    <s v="AMANDA DE SOUZA PONTES"/>
    <n v="52642875890"/>
    <d v="2001-08-27T00:00:00"/>
    <n v="24"/>
    <m/>
    <x v="0"/>
    <s v="FERRAZ DE VASCONCELOS"/>
    <m/>
    <n v="380"/>
    <n v="11944841375"/>
    <s v="Sem Navegação"/>
    <s v="N/A"/>
    <m/>
    <m/>
    <m/>
    <x v="59"/>
    <d v="2025-10-28T00:00:00"/>
    <x v="0"/>
    <s v="Gestação Segura094469678"/>
    <x v="1"/>
  </r>
  <r>
    <x v="1"/>
    <x v="10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x v="166"/>
    <d v="2025-10-10T00:00:00"/>
    <x v="0"/>
    <s v="Gestação Segura094916073"/>
    <x v="1"/>
  </r>
  <r>
    <x v="1"/>
    <x v="10"/>
    <s v="Ativo"/>
    <d v="2026-02-05T00:00:00"/>
    <s v="081908105"/>
    <s v="CAMILA ALVES PERANDIN SORRILHA LIMA"/>
    <n v="33480507824"/>
    <d v="1986-06-11T00:00:00"/>
    <n v="39"/>
    <s v="F"/>
    <x v="0"/>
    <s v="GUARULHOS"/>
    <m/>
    <n v="60"/>
    <n v="11945010755"/>
    <s v="Sem Navegação"/>
    <s v="N/A"/>
    <m/>
    <m/>
    <m/>
    <x v="12"/>
    <d v="2001-01-01T00:00:00"/>
    <x v="1"/>
    <s v="Gestação Segura081908105"/>
    <x v="3"/>
  </r>
  <r>
    <x v="1"/>
    <x v="10"/>
    <s v="Ativo"/>
    <d v="2026-04-22T00:00:00"/>
    <s v="086971746"/>
    <s v="JULIANA ROBERTA FEITOSA DA SILVA"/>
    <n v="31680498835"/>
    <d v="1985-03-10T00:00:00"/>
    <n v="41"/>
    <s v="F"/>
    <x v="0"/>
    <s v="SAO PAULO"/>
    <s v="JARDIM BRASILIA (ZONA LESTE)"/>
    <n v="400"/>
    <n v="11945241647"/>
    <s v="Sem Navegação"/>
    <m/>
    <m/>
    <m/>
    <m/>
    <x v="127"/>
    <d v="2026-05-20T00:00:00"/>
    <x v="0"/>
    <s v="Gestação Segura086971746"/>
    <x v="0"/>
  </r>
  <r>
    <x v="1"/>
    <x v="10"/>
    <s v="Ativo"/>
    <d v="2025-11-13T00:00:00"/>
    <s v="093475592"/>
    <s v="JESSICA DOS SANTOS CARDOSO"/>
    <n v="51235389847"/>
    <d v="2000-04-27T00:00:00"/>
    <n v="26"/>
    <m/>
    <x v="0"/>
    <s v="SAO PAULO"/>
    <m/>
    <n v="380"/>
    <n v="11945872965"/>
    <s v="Sem Navegação"/>
    <s v="N/A"/>
    <m/>
    <m/>
    <m/>
    <x v="159"/>
    <d v="2025-12-03T00:00:00"/>
    <x v="0"/>
    <s v="Gestação Segura093475592"/>
    <x v="1"/>
  </r>
  <r>
    <x v="1"/>
    <x v="10"/>
    <s v="Ativo"/>
    <d v="2025-12-29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x v="48"/>
    <d v="2026-01-16T00:00:00"/>
    <x v="0"/>
    <s v="Gestação Segura086471672"/>
    <x v="1"/>
  </r>
  <r>
    <x v="1"/>
    <x v="10"/>
    <s v="Ativo"/>
    <d v="2025-12-15T00:00:00"/>
    <s v="983682852"/>
    <s v="EDNA PAVESI DE OLIVEIRA LEDO"/>
    <n v="45426014809"/>
    <d v="1997-01-24T00:00:00"/>
    <n v="29"/>
    <s v="F"/>
    <x v="0"/>
    <s v="SAO PAULO"/>
    <m/>
    <n v="400"/>
    <n v="11945998760"/>
    <s v="Sem Navegação"/>
    <s v="N/A"/>
    <m/>
    <m/>
    <m/>
    <x v="170"/>
    <d v="2025-12-15T00:00:00"/>
    <x v="0"/>
    <s v="Gestação Segura983682852"/>
    <x v="1"/>
  </r>
  <r>
    <x v="1"/>
    <x v="10"/>
    <s v="Ativo"/>
    <d v="2026-01-29T00:00:00"/>
    <s v="093502774"/>
    <s v="ERICA DE FATIMA CANDIDO DOS SANTOS"/>
    <n v="43918119874"/>
    <d v="1996-05-13T00:00:00"/>
    <n v="30"/>
    <s v="F"/>
    <x v="0"/>
    <s v="SAO PAULO"/>
    <m/>
    <n v="500"/>
    <n v="11946825291"/>
    <s v="Sem Navegação"/>
    <s v="N/A"/>
    <m/>
    <m/>
    <m/>
    <x v="133"/>
    <d v="2026-01-30T00:00:00"/>
    <x v="0"/>
    <s v="Gestação Segura093502774"/>
    <x v="4"/>
  </r>
  <r>
    <x v="1"/>
    <x v="10"/>
    <s v="Ativo"/>
    <d v="2025-11-10T00:00:00"/>
    <s v="088159092"/>
    <s v="Nayara Pamponet Zanini Marcato"/>
    <n v="45389944801"/>
    <d v="1997-11-25T00:00:00"/>
    <n v="28"/>
    <m/>
    <x v="0"/>
    <s v="SAO PAULO"/>
    <m/>
    <n v="110"/>
    <n v="11947038326"/>
    <s v="Sem Navegação"/>
    <s v="N/A"/>
    <m/>
    <m/>
    <m/>
    <x v="166"/>
    <d v="2025-10-10T00:00:00"/>
    <x v="1"/>
    <s v="Gestação Segura088159092"/>
    <x v="1"/>
  </r>
  <r>
    <x v="1"/>
    <x v="10"/>
    <s v="Ativo"/>
    <d v="2025-11-17T00:00:00"/>
    <s v="450114759"/>
    <s v="TATIANE RODRIGUES COELHO"/>
    <n v="40375090835"/>
    <d v="1992-09-27T00:00:00"/>
    <n v="33"/>
    <m/>
    <x v="0"/>
    <s v="SAO PAULO"/>
    <m/>
    <n v="100"/>
    <n v="11947118556"/>
    <s v="Sem Navegação"/>
    <s v="N/A"/>
    <m/>
    <m/>
    <m/>
    <x v="100"/>
    <d v="2025-12-03T00:00:00"/>
    <x v="0"/>
    <s v="Gestação Segura450114759"/>
    <x v="1"/>
  </r>
  <r>
    <x v="1"/>
    <x v="10"/>
    <s v="Ativo"/>
    <d v="2025-11-10T00:00:00"/>
    <s v="093861862"/>
    <s v="BIANCA APARECIDA DOS SANTOS MALHEIROS"/>
    <n v="40836048830"/>
    <d v="1990-07-30T00:00:00"/>
    <n v="35"/>
    <m/>
    <x v="0"/>
    <s v="SAO PAULO"/>
    <m/>
    <n v="60"/>
    <n v="11947455258"/>
    <s v="Sem Navegação"/>
    <s v="N/A"/>
    <m/>
    <m/>
    <m/>
    <x v="144"/>
    <d v="2025-10-27T00:00:00"/>
    <x v="0"/>
    <s v="Gestação Segura093861862"/>
    <x v="1"/>
  </r>
  <r>
    <x v="1"/>
    <x v="10"/>
    <s v="Ativo"/>
    <d v="2026-01-12T00:00:00"/>
    <s v="082652775"/>
    <s v="LAIZA DE OLIVEIRA BARBINO"/>
    <n v="42272871895"/>
    <d v="1994-06-06T00:00:00"/>
    <n v="31"/>
    <s v="F"/>
    <x v="0"/>
    <s v="SAO PAULO"/>
    <m/>
    <n v="60"/>
    <n v="11947760716"/>
    <s v="Sem Navegação"/>
    <s v="N/A"/>
    <m/>
    <m/>
    <m/>
    <x v="120"/>
    <d v="2026-01-14T00:00:00"/>
    <x v="0"/>
    <s v="Gestação Segura082652775"/>
    <x v="4"/>
  </r>
  <r>
    <x v="1"/>
    <x v="10"/>
    <s v="Ativo"/>
    <d v="2026-05-18T00:00:00"/>
    <s v="799518956"/>
    <s v="ERICA PELICER MATOSO ROMAGNOLI"/>
    <n v="39236364829"/>
    <d v="1992-08-13T00:00:00"/>
    <n v="33"/>
    <s v="F"/>
    <x v="0"/>
    <s v="OSASCO"/>
    <s v="BUSSOCABA"/>
    <n v="100"/>
    <n v="11947785437"/>
    <s v="Sem Navegação"/>
    <m/>
    <m/>
    <m/>
    <m/>
    <x v="116"/>
    <d v="2026-06-22T00:00:00"/>
    <x v="0"/>
    <s v="Gestação Segura799518956"/>
    <x v="5"/>
  </r>
  <r>
    <x v="1"/>
    <x v="10"/>
    <s v="Ativo"/>
    <d v="2025-11-12T00:00:00"/>
    <s v="079392762"/>
    <s v="JESSICA NASCIMENTO DE PAULO"/>
    <n v="41728870828"/>
    <d v="1993-02-21T00:00:00"/>
    <n v="33"/>
    <m/>
    <x v="0"/>
    <s v="SAO PAULO"/>
    <m/>
    <n v="40"/>
    <n v="11947879773"/>
    <s v="Sem Navegação"/>
    <s v="N/A"/>
    <m/>
    <m/>
    <m/>
    <x v="130"/>
    <d v="2025-11-24T00:00:00"/>
    <x v="0"/>
    <s v="Gestação Segura079392762"/>
    <x v="1"/>
  </r>
  <r>
    <x v="1"/>
    <x v="10"/>
    <s v="Ativo"/>
    <d v="2026-04-22T00:00:00"/>
    <s v="088982080"/>
    <s v="MARIA CAROLINA SANTANA DOS SANTOS"/>
    <n v="49103155862"/>
    <d v="1999-10-21T00:00:00"/>
    <n v="26"/>
    <s v="F"/>
    <x v="0"/>
    <s v="SAO PAULO"/>
    <s v="JARDIM IPORA"/>
    <n v="60"/>
    <n v="11947937195"/>
    <s v="Sem Navegação"/>
    <m/>
    <m/>
    <m/>
    <m/>
    <x v="127"/>
    <d v="2026-05-20T00:00:00"/>
    <x v="0"/>
    <s v="Gestação Segura088982080"/>
    <x v="0"/>
  </r>
  <r>
    <x v="1"/>
    <x v="10"/>
    <s v="Ativo"/>
    <d v="2026-02-19T00:00:00"/>
    <s v="095461109"/>
    <s v="TALITA PEREIRA CAMPOS"/>
    <n v="42449463810"/>
    <d v="1994-03-03T00:00:00"/>
    <n v="32"/>
    <s v="F"/>
    <x v="0"/>
    <s v="SAO PAULO"/>
    <m/>
    <n v="380"/>
    <n v="11948183634"/>
    <s v="Sem Navegação"/>
    <s v="N/A"/>
    <m/>
    <m/>
    <m/>
    <x v="6"/>
    <d v="2026-02-20T00:00:00"/>
    <x v="0"/>
    <s v="Gestação Segura095461109"/>
    <x v="3"/>
  </r>
  <r>
    <x v="1"/>
    <x v="10"/>
    <s v="Ativo"/>
    <d v="2025-11-10T00:00:00"/>
    <s v="089747653"/>
    <s v="Ana Paula Oliveira Silva"/>
    <n v="41985410869"/>
    <d v="1994-02-10T00:00:00"/>
    <n v="32"/>
    <m/>
    <x v="0"/>
    <s v="SAO PAULO"/>
    <m/>
    <n v="400"/>
    <n v="11948403138"/>
    <s v="Sem Navegação"/>
    <s v="N/A"/>
    <m/>
    <m/>
    <m/>
    <x v="4"/>
    <d v="2025-11-11T00:00:00"/>
    <x v="0"/>
    <s v="Gestação Segura089747653"/>
    <x v="1"/>
  </r>
  <r>
    <x v="1"/>
    <x v="10"/>
    <s v="Ativo"/>
    <d v="2025-12-15T00:00:00"/>
    <s v="804041865"/>
    <s v="SHEILA ASSIS FONSECA"/>
    <n v="34471272870"/>
    <d v="1985-12-31T00:00:00"/>
    <n v="40"/>
    <s v="F"/>
    <x v="0"/>
    <s v="POA"/>
    <m/>
    <n v="100"/>
    <n v="11948426812"/>
    <s v="Sem Navegação"/>
    <s v="N/A"/>
    <m/>
    <m/>
    <m/>
    <x v="170"/>
    <d v="2025-12-15T00:00:00"/>
    <x v="0"/>
    <s v="Gestação Segura804041865"/>
    <x v="1"/>
  </r>
  <r>
    <x v="1"/>
    <x v="10"/>
    <s v="Ativo"/>
    <d v="2026-03-05T00:00:00"/>
    <s v="096211379"/>
    <s v="EMILY RODRIGUES CAVALCANTE"/>
    <n v="52316356850"/>
    <d v="2005-09-08T00:00:00"/>
    <n v="20"/>
    <s v="F"/>
    <x v="0"/>
    <s v="GUARULHOS"/>
    <m/>
    <n v="380"/>
    <n v="11948819418"/>
    <s v="Sem Navegação"/>
    <s v="N/A"/>
    <m/>
    <m/>
    <m/>
    <x v="36"/>
    <d v="2026-03-06T00:00:00"/>
    <x v="0"/>
    <s v="Gestação Segura096211379"/>
    <x v="3"/>
  </r>
  <r>
    <x v="1"/>
    <x v="10"/>
    <s v="Ativo"/>
    <d v="2026-05-13T00:00:00"/>
    <s v="087681971"/>
    <s v="DAYANE DA SILVA RODA"/>
    <n v="34854954841"/>
    <d v="1986-03-22T00:00:00"/>
    <n v="40"/>
    <s v="F"/>
    <x v="0"/>
    <s v="SAO PAULO"/>
    <m/>
    <n v="60"/>
    <n v="11948878095"/>
    <s v="Sem Navegação"/>
    <m/>
    <m/>
    <m/>
    <m/>
    <x v="84"/>
    <d v="2026-06-15T00:00:00"/>
    <x v="14"/>
    <s v="Gestação Segura087681971"/>
    <x v="5"/>
  </r>
  <r>
    <x v="1"/>
    <x v="10"/>
    <s v="Ativo"/>
    <d v="2025-12-09T00:00:00"/>
    <s v="092589689"/>
    <s v="HELLEN CRISTINE PRESTES FRANCO"/>
    <n v="48478587861"/>
    <d v="1999-12-05T00:00:00"/>
    <n v="26"/>
    <s v="F"/>
    <x v="0"/>
    <s v="GUARULHOS"/>
    <m/>
    <n v="110"/>
    <n v="11949387986"/>
    <s v="Sem Navegação"/>
    <s v="N/A"/>
    <m/>
    <m/>
    <m/>
    <x v="167"/>
    <d v="2025-12-12T00:00:00"/>
    <x v="0"/>
    <s v="Gestação Segura092589689"/>
    <x v="1"/>
  </r>
  <r>
    <x v="1"/>
    <x v="10"/>
    <s v="Ativo"/>
    <d v="2025-12-09T00:00:00"/>
    <s v="089244195"/>
    <s v="MICHELE LOURENCO FOLHA FERRAMENTA"/>
    <n v="37827921817"/>
    <d v="1995-11-24T00:00:00"/>
    <n v="30"/>
    <s v="F"/>
    <x v="0"/>
    <s v="SAO PAULO"/>
    <m/>
    <n v="380"/>
    <n v="11950228492"/>
    <s v="Sem Navegação"/>
    <s v="N/A"/>
    <m/>
    <m/>
    <m/>
    <x v="180"/>
    <d v="2025-01-13T00:00:00"/>
    <x v="0"/>
    <s v="Gestação Segura089244195"/>
    <x v="1"/>
  </r>
  <r>
    <x v="1"/>
    <x v="10"/>
    <s v="Ativo"/>
    <d v="2025-12-17T00:00:00"/>
    <s v="083140323"/>
    <s v="THAYNA DA CRUZ SANTOS"/>
    <n v="45461508812"/>
    <d v="1996-11-07T00:00:00"/>
    <n v="29"/>
    <s v="F"/>
    <x v="0"/>
    <s v="SAO PAULO"/>
    <m/>
    <n v="60"/>
    <n v="11951135773"/>
    <s v="Sem Navegação"/>
    <s v="N/A"/>
    <m/>
    <m/>
    <m/>
    <x v="23"/>
    <d v="2025-12-16T00:00:00"/>
    <x v="0"/>
    <s v="Gestação Segura083140323"/>
    <x v="1"/>
  </r>
  <r>
    <x v="1"/>
    <x v="10"/>
    <s v="Ativo"/>
    <d v="2025-11-24T00:00:00"/>
    <s v="094216883"/>
    <s v="Lorenza Galdino Silva"/>
    <n v="35386279831"/>
    <d v="1999-11-16T00:00:00"/>
    <n v="26"/>
    <m/>
    <x v="0"/>
    <s v="SAO PAULO"/>
    <m/>
    <n v="60"/>
    <n v="11951293376"/>
    <s v="Sem Navegação"/>
    <s v="N/A"/>
    <m/>
    <m/>
    <m/>
    <x v="43"/>
    <d v="2025-03-12T00:00:00"/>
    <x v="0"/>
    <s v="Gestação Segura094216883"/>
    <x v="1"/>
  </r>
  <r>
    <x v="1"/>
    <x v="10"/>
    <s v="Ativo"/>
    <d v="2026-01-13T00:00:00"/>
    <s v="078384415"/>
    <s v="BIANCA SANTOS DORES"/>
    <n v="42956907832"/>
    <d v="1994-10-18T00:00:00"/>
    <n v="31"/>
    <s v="F"/>
    <x v="0"/>
    <s v="OSASCO"/>
    <m/>
    <n v="500"/>
    <n v="11951463056"/>
    <s v="Sem Navegação"/>
    <s v="N/A"/>
    <m/>
    <m/>
    <m/>
    <x v="18"/>
    <d v="2026-01-14T00:00:00"/>
    <x v="0"/>
    <s v="Gestação Segura078384415"/>
    <x v="4"/>
  </r>
  <r>
    <x v="1"/>
    <x v="10"/>
    <s v="Ativo"/>
    <d v="2025-12-15T00:00:00"/>
    <s v="093450080"/>
    <s v="SAMARA PAULA CRISTINA DOS ANJOS BARBOSA"/>
    <n v="35264218897"/>
    <d v="1988-12-13T00:00:00"/>
    <n v="37"/>
    <s v="F"/>
    <x v="0"/>
    <s v="COTIA"/>
    <m/>
    <n v="60"/>
    <n v="11951481519"/>
    <s v="Sem Navegação"/>
    <s v="N/A"/>
    <m/>
    <m/>
    <m/>
    <x v="122"/>
    <d v="2025-12-15T00:00:00"/>
    <x v="0"/>
    <s v="Gestação Segura093450080"/>
    <x v="1"/>
  </r>
  <r>
    <x v="1"/>
    <x v="10"/>
    <s v="Ativo"/>
    <d v="2026-01-29T00:00:00"/>
    <s v="095472533"/>
    <s v="ANA CAROLINE PEREIRA DA HORA"/>
    <n v="47970878890"/>
    <d v="2000-07-04T00:00:00"/>
    <n v="25"/>
    <s v="F"/>
    <x v="0"/>
    <s v="GUARULHOS"/>
    <m/>
    <n v="110"/>
    <n v="11951500396"/>
    <s v="Sem Navegação"/>
    <s v="N/A"/>
    <m/>
    <m/>
    <m/>
    <x v="140"/>
    <d v="2026-01-29T00:00:00"/>
    <x v="0"/>
    <s v="Gestação Segura095472533"/>
    <x v="4"/>
  </r>
  <r>
    <x v="1"/>
    <x v="10"/>
    <s v="Ativo"/>
    <d v="2026-05-12T00:00:00"/>
    <s v="081328427"/>
    <s v="DAIANE JENNIFER DOS SANTOS OLIVEIRA"/>
    <n v="47289770803"/>
    <d v="2000-03-12T00:00:00"/>
    <m/>
    <s v="F"/>
    <x v="0"/>
    <s v="DIADEMA"/>
    <s v="PIRAPORINHA"/>
    <n v="200"/>
    <n v="11951966607"/>
    <s v="Sem Navegação"/>
    <m/>
    <m/>
    <m/>
    <m/>
    <x v="42"/>
    <d v="2026-11-06T00:00:00"/>
    <x v="0"/>
    <s v="Gestação Segura081328427"/>
    <x v="5"/>
  </r>
  <r>
    <x v="1"/>
    <x v="10"/>
    <s v="Ativo"/>
    <d v="2026-01-22T00:00:00"/>
    <s v="094116128"/>
    <s v="ALINE LOPES DE OLIVEIRA"/>
    <n v="43654587879"/>
    <d v="1994-12-30T00:00:00"/>
    <n v="31"/>
    <s v="F"/>
    <x v="0"/>
    <s v="SAO PAULO"/>
    <m/>
    <n v="60"/>
    <n v="11952167708"/>
    <s v="Sem Navegação"/>
    <s v="N/A"/>
    <m/>
    <m/>
    <m/>
    <x v="10"/>
    <d v="2026-01-26T00:00:00"/>
    <x v="0"/>
    <s v="Gestação Segura094116128"/>
    <x v="4"/>
  </r>
  <r>
    <x v="1"/>
    <x v="10"/>
    <s v="Ativo"/>
    <d v="2026-05-13T00:00:00"/>
    <s v="088508115"/>
    <s v="NATHALY ARAUJO DA SILVA"/>
    <n v="42634470851"/>
    <d v="1995-12-08T00:00:00"/>
    <n v="30"/>
    <s v="F"/>
    <x v="0"/>
    <s v="SAO BERNARDO DO CAMPO"/>
    <m/>
    <n v="380"/>
    <n v="11952433925"/>
    <s v="Sem Navegação"/>
    <m/>
    <m/>
    <m/>
    <m/>
    <x v="84"/>
    <d v="2026-05-06T00:00:00"/>
    <x v="16"/>
    <s v="Gestação Segura088508115"/>
    <x v="5"/>
  </r>
  <r>
    <x v="1"/>
    <x v="10"/>
    <s v="Ativo"/>
    <d v="2026-05-14T00:00:00"/>
    <s v="088382489"/>
    <s v="DAYANE ESPINDOLA JARDIM"/>
    <n v="33621455825"/>
    <d v="1998-07-14T00:00:00"/>
    <n v="27"/>
    <s v="F"/>
    <x v="0"/>
    <s v="SAO PAULO"/>
    <s v="INTERLAGOS"/>
    <n v="60"/>
    <n v="11952848765"/>
    <s v="Sem Navegação"/>
    <m/>
    <m/>
    <m/>
    <m/>
    <x v="79"/>
    <d v="2026-05-18T00:00:00"/>
    <x v="13"/>
    <s v="Gestação Segura088382489"/>
    <x v="5"/>
  </r>
  <r>
    <x v="1"/>
    <x v="10"/>
    <s v="Ativo"/>
    <d v="2026-05-12T00:00:00"/>
    <s v="059731850"/>
    <s v="JESSICA GONCALVES DE FREITAS"/>
    <n v="41681141809"/>
    <d v="1993-02-20T00:00:00"/>
    <m/>
    <s v="F"/>
    <x v="0"/>
    <s v="ATIBAIA"/>
    <s v="JARDIM PARAISO DA USINA"/>
    <n v="300"/>
    <n v="11953104200"/>
    <s v="Sem Navegação"/>
    <m/>
    <m/>
    <m/>
    <m/>
    <x v="42"/>
    <d v="2026-02-06T00:00:00"/>
    <x v="0"/>
    <s v="Gestação Segura059731850"/>
    <x v="5"/>
  </r>
  <r>
    <x v="1"/>
    <x v="10"/>
    <s v="Ativo"/>
    <d v="2025-11-11T00:00:00"/>
    <s v="087635982"/>
    <s v="Carolina Maria de Freitas Oliveira"/>
    <n v="31743905831"/>
    <d v="1985-05-18T00:00:00"/>
    <n v="41"/>
    <m/>
    <x v="0"/>
    <s v="MAUA"/>
    <m/>
    <n v="450"/>
    <n v="11953272141"/>
    <s v="Sem Navegação"/>
    <s v="N/A"/>
    <m/>
    <m/>
    <m/>
    <x v="17"/>
    <d v="2025-11-14T00:00:00"/>
    <x v="0"/>
    <s v="Gestação Segura087635982"/>
    <x v="1"/>
  </r>
  <r>
    <x v="1"/>
    <x v="10"/>
    <s v="Ativo"/>
    <d v="2025-11-13T00:00:00"/>
    <s v="087115436"/>
    <s v="Karina Fernando Cadete Leite"/>
    <n v="40111057833"/>
    <d v="1992-04-09T00:00:00"/>
    <n v="34"/>
    <m/>
    <x v="0"/>
    <s v="GUARULHOS"/>
    <m/>
    <n v="600"/>
    <n v="11953354068"/>
    <s v="Sem Navegação"/>
    <s v="N/A"/>
    <m/>
    <m/>
    <m/>
    <x v="28"/>
    <d v="2025-11-25T00:00:00"/>
    <x v="0"/>
    <s v="Gestação Segura087115436"/>
    <x v="1"/>
  </r>
  <r>
    <x v="1"/>
    <x v="10"/>
    <s v="Ativo"/>
    <d v="2025-11-19T00:00:00"/>
    <s v="094772095"/>
    <s v="Aline da Silva Machado"/>
    <n v="44416426879"/>
    <d v="1994-02-28T00:00:00"/>
    <n v="32"/>
    <m/>
    <x v="0"/>
    <s v="SAO PAULO"/>
    <m/>
    <n v="110"/>
    <n v="11953389995"/>
    <s v="Sem Navegação"/>
    <s v="N/A"/>
    <m/>
    <m/>
    <m/>
    <x v="50"/>
    <d v="2025-11-05T00:00:00"/>
    <x v="0"/>
    <s v="Gestação Segura094772095"/>
    <x v="1"/>
  </r>
  <r>
    <x v="1"/>
    <x v="10"/>
    <s v="Ativo"/>
    <d v="2026-04-13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x v="69"/>
    <d v="2026-04-13T00:00:00"/>
    <x v="0"/>
    <s v="Gestação Segura093791897"/>
    <x v="0"/>
  </r>
  <r>
    <x v="1"/>
    <x v="10"/>
    <s v="Ativo"/>
    <d v="2026-02-26T00:00:00"/>
    <s v="094699048"/>
    <s v="AMANDA BARBOSA SEVERO SOUZA"/>
    <n v="45185554819"/>
    <d v="1995-11-07T00:00:00"/>
    <n v="30"/>
    <s v="F"/>
    <x v="0"/>
    <s v="SAO PAULO"/>
    <m/>
    <n v="80"/>
    <n v="11953444543"/>
    <s v="Sem Navegação"/>
    <s v="N/A"/>
    <m/>
    <m/>
    <m/>
    <x v="72"/>
    <d v="2026-02-23T00:00:00"/>
    <x v="13"/>
    <s v="Gestação Segura094699048"/>
    <x v="3"/>
  </r>
  <r>
    <x v="1"/>
    <x v="10"/>
    <s v="Ativo"/>
    <d v="2026-02-12T00:00:00"/>
    <s v="095916764"/>
    <s v="LUANA FIRMINO DO NASCIMENTO GONCALVES"/>
    <n v="49471606837"/>
    <d v="1999-08-27T00:00:00"/>
    <n v="26"/>
    <s v="F"/>
    <x v="0"/>
    <s v="SAO PAULO"/>
    <m/>
    <n v="60"/>
    <n v="11953698090"/>
    <s v="Sem Navegação"/>
    <s v="N/A"/>
    <m/>
    <m/>
    <m/>
    <x v="66"/>
    <d v="2001-01-01T00:00:00"/>
    <x v="0"/>
    <s v="Gestação Segura095916764"/>
    <x v="3"/>
  </r>
  <r>
    <x v="1"/>
    <x v="10"/>
    <s v="Ativo"/>
    <d v="2026-03-23T00:00:00"/>
    <s v="094698834"/>
    <s v="KATHLEEN ASSIS DE HOLANDA SANTANA"/>
    <n v="39444558860"/>
    <d v="1995-03-17T00:00:00"/>
    <n v="31"/>
    <s v="F"/>
    <x v="0"/>
    <s v="SAO PAULO"/>
    <m/>
    <n v="110"/>
    <n v="11953937369"/>
    <s v="Sem Navegação"/>
    <s v="N/A"/>
    <d v="2026-02-19T00:00:00"/>
    <m/>
    <m/>
    <x v="36"/>
    <d v="2026-03-25T00:00:00"/>
    <x v="0"/>
    <s v="Gestação Segura094698834"/>
    <x v="3"/>
  </r>
  <r>
    <x v="1"/>
    <x v="10"/>
    <s v="Ativo"/>
    <d v="2026-02-12T00:00:00"/>
    <s v="094532437"/>
    <s v="KATHLEN CRISTINA SANTOS"/>
    <n v="43284133844"/>
    <d v="1995-05-13T00:00:00"/>
    <n v="31"/>
    <s v="F"/>
    <x v="0"/>
    <s v="FRANCO DA ROCHA"/>
    <m/>
    <n v="380"/>
    <n v="11954048514"/>
    <s v="Sem Navegação"/>
    <s v="N/A"/>
    <m/>
    <m/>
    <m/>
    <x v="110"/>
    <d v="2026-02-10T00:00:00"/>
    <x v="0"/>
    <s v="Gestação Segura094532437"/>
    <x v="3"/>
  </r>
  <r>
    <x v="1"/>
    <x v="10"/>
    <s v="Ativo"/>
    <d v="2026-03-25T00:00:00"/>
    <s v="094077982"/>
    <s v="ELIANI KEYNA VALDIVIA FLORES"/>
    <n v="56478959805"/>
    <d v="2004-10-31T00:00:00"/>
    <n v="21"/>
    <s v="F"/>
    <x v="0"/>
    <s v="SAO PAULO"/>
    <s v="VILA LAIS"/>
    <n v="60"/>
    <n v="11954074690"/>
    <s v="Sem Navegação"/>
    <s v="N/A"/>
    <d v="2026-03-23T00:00:00"/>
    <m/>
    <m/>
    <x v="89"/>
    <d v="2026-03-27T00:00:00"/>
    <x v="0"/>
    <s v="Gestação Segura094077982"/>
    <x v="2"/>
  </r>
  <r>
    <x v="1"/>
    <x v="10"/>
    <s v="Ativo"/>
    <d v="2026-04-27T00:00:00"/>
    <s v="095001419"/>
    <s v="THEINNIY PATRICIA AMORIM DE ANDRADE"/>
    <n v="23031215826"/>
    <d v="1988-04-11T00:00:00"/>
    <n v="38"/>
    <s v="F"/>
    <x v="0"/>
    <s v="SAO BERNARDO DO CAMPO"/>
    <m/>
    <n v="110"/>
    <n v="11954370250"/>
    <s v="Sem Navegação"/>
    <m/>
    <m/>
    <m/>
    <m/>
    <x v="118"/>
    <d v="2026-07-05T00:00:00"/>
    <x v="16"/>
    <s v="Gestação Segura095001419"/>
    <x v="0"/>
  </r>
  <r>
    <x v="1"/>
    <x v="10"/>
    <s v="Ativo"/>
    <d v="2025-11-11T00:00:00"/>
    <s v="089518283"/>
    <s v="BRUNA DE PADUA GUERRA"/>
    <n v="35463099871"/>
    <d v="1987-12-07T00:00:00"/>
    <n v="38"/>
    <m/>
    <x v="0"/>
    <s v="SAO PAULO"/>
    <m/>
    <n v="80"/>
    <n v="11954380625"/>
    <s v="Sem Navegação"/>
    <s v="N/A"/>
    <m/>
    <m/>
    <m/>
    <x v="17"/>
    <d v="2025-11-26T00:00:00"/>
    <x v="27"/>
    <s v="Gestação Segura089518283"/>
    <x v="1"/>
  </r>
  <r>
    <x v="1"/>
    <x v="10"/>
    <s v="Ativo"/>
    <d v="2025-11-10T00:00:00"/>
    <s v="087487575"/>
    <s v="oMARIA IZABELA LACERDA DE AQUINO"/>
    <n v="6684786406"/>
    <d v="1991-12-08T00:00:00"/>
    <n v="34"/>
    <m/>
    <x v="0"/>
    <s v="SAO PAULO"/>
    <m/>
    <n v="80"/>
    <n v="11954567830"/>
    <s v="Sem Navegação"/>
    <s v="N/A"/>
    <m/>
    <m/>
    <m/>
    <x v="173"/>
    <m/>
    <x v="0"/>
    <s v="Gestação Segura087487575"/>
    <x v="1"/>
  </r>
  <r>
    <x v="1"/>
    <x v="10"/>
    <s v="Ativo"/>
    <d v="2026-05-13T00:00:00"/>
    <s v="087696573"/>
    <s v="HELOISA GORETTI DA MOTA CELESTE ABRAO"/>
    <n v="44679315890"/>
    <d v="1997-06-10T00:00:00"/>
    <n v="28"/>
    <s v="F"/>
    <x v="0"/>
    <s v="SANTO ANDRE"/>
    <m/>
    <n v="700"/>
    <n v="11954597488"/>
    <s v="Sem Navegação"/>
    <m/>
    <m/>
    <m/>
    <m/>
    <x v="84"/>
    <d v="2026-05-21T00:00:00"/>
    <x v="0"/>
    <s v="Gestação Segura087696573"/>
    <x v="5"/>
  </r>
  <r>
    <x v="1"/>
    <x v="10"/>
    <s v="Ativo"/>
    <d v="2026-02-12T00:00:00"/>
    <s v="094926341"/>
    <s v="JAMILLY PEREIRA DOS SANTOS VIANA"/>
    <n v="39676121800"/>
    <d v="1994-01-24T00:00:00"/>
    <n v="32"/>
    <s v="F"/>
    <x v="0"/>
    <s v="BARUERI"/>
    <m/>
    <n v="60"/>
    <n v="11954712708"/>
    <s v="Sem Navegação"/>
    <s v="N/A"/>
    <m/>
    <m/>
    <m/>
    <x v="66"/>
    <d v="2001-01-01T00:00:00"/>
    <x v="0"/>
    <s v="Gestação Segura094926341"/>
    <x v="3"/>
  </r>
  <r>
    <x v="1"/>
    <x v="10"/>
    <s v="Ativo"/>
    <d v="2026-03-23T00:00:00"/>
    <s v="096447269"/>
    <s v="BIANCA ELOISA COSTA FRANCO"/>
    <n v="55209512843"/>
    <d v="2002-07-24T00:00:00"/>
    <n v="23"/>
    <s v="F"/>
    <x v="0"/>
    <s v="SAO PAULO"/>
    <m/>
    <n v="380"/>
    <n v="11954857330"/>
    <s v="Sem Navegação"/>
    <s v="N/A"/>
    <d v="2026-02-23T00:00:00"/>
    <m/>
    <m/>
    <x v="29"/>
    <d v="2026-03-13T00:00:00"/>
    <x v="0"/>
    <s v="Gestação Segura096447269"/>
    <x v="3"/>
  </r>
  <r>
    <x v="1"/>
    <x v="10"/>
    <s v="Ativo"/>
    <d v="2026-01-20T00:00:00"/>
    <s v="093917598"/>
    <s v="HARIANE AFONSO LANDA"/>
    <n v="44804279881"/>
    <d v="1995-07-09T00:00:00"/>
    <n v="30"/>
    <s v="F"/>
    <x v="0"/>
    <s v="SAO PAULO"/>
    <m/>
    <n v="450"/>
    <n v="11954967316"/>
    <s v="Sem Navegação"/>
    <s v="N/A"/>
    <m/>
    <m/>
    <m/>
    <x v="64"/>
    <d v="2026-01-21T00:00:00"/>
    <x v="0"/>
    <s v="Gestação Segura093917598"/>
    <x v="4"/>
  </r>
  <r>
    <x v="1"/>
    <x v="10"/>
    <s v="Ativo"/>
    <d v="2026-01-22T00:00:00"/>
    <s v="093453452"/>
    <s v="KESIA DE OLIVEIRA ALBUNIO CRUZ"/>
    <n v="41402411871"/>
    <d v="1993-03-19T00:00:00"/>
    <n v="33"/>
    <s v="F"/>
    <x v="0"/>
    <s v="SAO PAULO"/>
    <m/>
    <n v="380"/>
    <n v="11955559580"/>
    <s v="Sem Navegação"/>
    <s v="N/A"/>
    <m/>
    <m/>
    <m/>
    <x v="26"/>
    <d v="2026-01-27T00:00:00"/>
    <x v="0"/>
    <s v="Gestação Segura093453452"/>
    <x v="4"/>
  </r>
  <r>
    <x v="1"/>
    <x v="10"/>
    <s v="Ativo"/>
    <d v="2025-12-09T00:00:00"/>
    <s v="083083610"/>
    <s v="SHIRLEI DE SOUZA CASTRO"/>
    <n v="34722191816"/>
    <d v="1986-05-17T00:00:00"/>
    <n v="40"/>
    <s v="F"/>
    <x v="0"/>
    <s v="SAO PAULO"/>
    <m/>
    <n v="40"/>
    <n v="11958048040"/>
    <s v="Sem Navegação"/>
    <s v="N/A"/>
    <m/>
    <m/>
    <m/>
    <x v="139"/>
    <d v="2025-12-17T00:00:00"/>
    <x v="0"/>
    <s v="Gestação Segura083083610"/>
    <x v="1"/>
  </r>
  <r>
    <x v="1"/>
    <x v="10"/>
    <s v="Ativo"/>
    <d v="2025-11-10T00:00:00"/>
    <s v="086579159"/>
    <s v="KAROLINE FERREIRA SILVA"/>
    <n v="43890223850"/>
    <d v="1993-10-23T00:00:00"/>
    <n v="32"/>
    <m/>
    <x v="0"/>
    <s v="JANDIRA"/>
    <m/>
    <n v="60"/>
    <n v="11958179820"/>
    <s v="Sem Navegação"/>
    <s v="N/A"/>
    <m/>
    <m/>
    <m/>
    <x v="119"/>
    <d v="2025-10-21T00:00:00"/>
    <x v="1"/>
    <s v="Gestação Segura086579159"/>
    <x v="1"/>
  </r>
  <r>
    <x v="1"/>
    <x v="10"/>
    <s v="Ativo"/>
    <d v="2026-03-05T00:00:00"/>
    <s v="096673140"/>
    <s v="BRUNA CRISTINA DA SILVA FERREIRA BARBOSA"/>
    <n v="44423532808"/>
    <d v="1996-07-14T00:00:00"/>
    <n v="29"/>
    <s v="F"/>
    <x v="0"/>
    <s v="MAUA"/>
    <m/>
    <n v="80"/>
    <n v="11958209954"/>
    <s v="Sem Navegação"/>
    <s v="N/A"/>
    <m/>
    <m/>
    <m/>
    <x v="81"/>
    <d v="2026-03-04T00:00:00"/>
    <x v="0"/>
    <s v="Gestação Segura096673140"/>
    <x v="2"/>
  </r>
  <r>
    <x v="1"/>
    <x v="10"/>
    <s v="Ativo"/>
    <d v="2026-02-12T00:00:00"/>
    <s v="087379373"/>
    <s v="THAMIRES DA COSTA"/>
    <n v="43423186879"/>
    <d v="1995-11-23T00:00:00"/>
    <n v="30"/>
    <s v="F"/>
    <x v="0"/>
    <s v="SAO PAULO"/>
    <m/>
    <n v="380"/>
    <n v="11958230389"/>
    <s v="Sem Navegação"/>
    <s v="N/A"/>
    <m/>
    <m/>
    <m/>
    <x v="9"/>
    <d v="2026-02-23T00:00:00"/>
    <x v="0"/>
    <s v="Gestação Segura087379373"/>
    <x v="3"/>
  </r>
  <r>
    <x v="1"/>
    <x v="10"/>
    <s v="Ativo"/>
    <d v="2026-02-12T00:00:00"/>
    <s v="094252297"/>
    <s v="MARINA LIMA DA SILVA CARVALHO"/>
    <n v="41451700830"/>
    <d v="1992-10-06T00:00:00"/>
    <n v="33"/>
    <s v="F"/>
    <x v="0"/>
    <s v="ITAPECERICA DA SERRA"/>
    <m/>
    <n v="60"/>
    <n v="11958654982"/>
    <s v="Sem Navegação"/>
    <s v="N/A"/>
    <m/>
    <m/>
    <m/>
    <x v="66"/>
    <d v="2026-02-12T00:00:00"/>
    <x v="0"/>
    <s v="Gestação Segura094252297"/>
    <x v="3"/>
  </r>
  <r>
    <x v="1"/>
    <x v="10"/>
    <s v="Ativo"/>
    <d v="2025-12-09T00:00:00"/>
    <s v="089835159"/>
    <s v="ALANA BORDONALLI MAGALHAES"/>
    <n v="43681335877"/>
    <d v="1995-01-06T00:00:00"/>
    <n v="31"/>
    <s v="F"/>
    <x v="0"/>
    <s v="SAO PAULO"/>
    <m/>
    <n v="380"/>
    <n v="11959059315"/>
    <s v="Sem Navegação"/>
    <s v="N/A"/>
    <m/>
    <m/>
    <m/>
    <x v="167"/>
    <d v="2026-01-08T00:00:00"/>
    <x v="0"/>
    <s v="Gestação Segura089835159"/>
    <x v="1"/>
  </r>
  <r>
    <x v="1"/>
    <x v="10"/>
    <s v="Ativo"/>
    <d v="2026-05-20T00:00:00"/>
    <s v="094692690"/>
    <s v="ANDRESSA DA SILVA FERREIRA LEITE"/>
    <n v="45905623830"/>
    <d v="1997-11-13T00:00:00"/>
    <n v="28"/>
    <s v="F"/>
    <x v="0"/>
    <s v="OSASCO"/>
    <s v="BARONESA"/>
    <e v="#N/A"/>
    <n v="11959266782"/>
    <s v="Sem Navegação"/>
    <m/>
    <m/>
    <m/>
    <m/>
    <x v="22"/>
    <d v="2026-09-06T00:00:00"/>
    <x v="0"/>
    <s v="Gestação Segura094692690"/>
    <x v="5"/>
  </r>
  <r>
    <x v="1"/>
    <x v="10"/>
    <s v="Ativo"/>
    <d v="2026-03-23T00:00:00"/>
    <s v="078383569"/>
    <s v="JESSICA GABRIEL DA SILVA"/>
    <n v="39620527801"/>
    <d v="1991-10-29T00:00:00"/>
    <n v="34"/>
    <s v="F"/>
    <x v="0"/>
    <s v="FERRAZ DE VASCONCELOS"/>
    <m/>
    <n v="500"/>
    <n v="11959286706"/>
    <s v="Sem Navegação"/>
    <s v="N/A"/>
    <d v="2026-02-02T00:00:00"/>
    <m/>
    <m/>
    <x v="3"/>
    <d v="2026-04-16T00:00:00"/>
    <x v="14"/>
    <s v="Gestação Segura078383569"/>
    <x v="2"/>
  </r>
  <r>
    <x v="1"/>
    <x v="10"/>
    <s v="Ativo"/>
    <d v="2026-03-05T00:00:00"/>
    <s v="089117148"/>
    <s v="GRAZIELE DA SILVA SALES"/>
    <n v="44146505852"/>
    <d v="1994-07-06T00:00:00"/>
    <n v="31"/>
    <s v="F"/>
    <x v="0"/>
    <s v="GUARULHOS"/>
    <m/>
    <n v="60"/>
    <n v="11959455552"/>
    <s v="Sem Navegação"/>
    <s v="N/A"/>
    <m/>
    <m/>
    <m/>
    <x v="81"/>
    <d v="2026-03-20T00:00:00"/>
    <x v="0"/>
    <s v="Gestação Segura089117148"/>
    <x v="2"/>
  </r>
  <r>
    <x v="1"/>
    <x v="10"/>
    <s v="Ativo"/>
    <d v="2026-01-14T00:00:00"/>
    <s v="084378211"/>
    <s v="LEIZIANE SOUSA DE PAULA"/>
    <n v="6947465508"/>
    <d v="1994-01-31T00:00:00"/>
    <n v="32"/>
    <s v="F"/>
    <x v="0"/>
    <s v="TABOAO DA SERRA"/>
    <m/>
    <n v="380"/>
    <n v="11959654373"/>
    <s v="Sem Navegação"/>
    <s v="N/A"/>
    <m/>
    <m/>
    <m/>
    <x v="33"/>
    <d v="2026-01-19T00:00:00"/>
    <x v="0"/>
    <s v="Gestação Segura084378211"/>
    <x v="4"/>
  </r>
  <r>
    <x v="1"/>
    <x v="10"/>
    <s v="Ativo"/>
    <d v="2025-11-10T00:00:00"/>
    <s v="089814363"/>
    <s v="AMANDA DE JESUS SILVA MARQUES"/>
    <n v="36353332807"/>
    <d v="1995-01-06T00:00:00"/>
    <n v="31"/>
    <m/>
    <x v="0"/>
    <s v="SANTO ANDRE"/>
    <m/>
    <n v="380"/>
    <n v="11959822401"/>
    <s v="Sem Navegação"/>
    <s v="N/A"/>
    <m/>
    <m/>
    <m/>
    <x v="5"/>
    <d v="2025-11-11T00:00:00"/>
    <x v="0"/>
    <s v="Gestação Segura089814363"/>
    <x v="1"/>
  </r>
  <r>
    <x v="1"/>
    <x v="10"/>
    <s v="Ativo"/>
    <d v="2025-12-29T00:00:00"/>
    <s v="093961994"/>
    <s v="LARISSA FREIRE DOS SANTOS"/>
    <n v="44742695860"/>
    <d v="1995-09-18T00:00:00"/>
    <n v="30"/>
    <s v="F"/>
    <x v="0"/>
    <s v="ITAQUAQUECETUBA"/>
    <m/>
    <n v="380"/>
    <n v="11959904450"/>
    <s v="Sem Navegação"/>
    <s v="N/A"/>
    <m/>
    <m/>
    <m/>
    <x v="48"/>
    <m/>
    <x v="0"/>
    <s v="Gestação Segura093961994"/>
    <x v="1"/>
  </r>
  <r>
    <x v="1"/>
    <x v="10"/>
    <s v="Ativo"/>
    <d v="2025-11-10T00:00:00"/>
    <s v="095386406"/>
    <s v="Nara Silva Ribeiro"/>
    <n v="39986214823"/>
    <d v="1991-09-25T00:00:00"/>
    <n v="34"/>
    <m/>
    <x v="0"/>
    <s v="SAO PAULO"/>
    <m/>
    <n v="450"/>
    <n v="11959935969"/>
    <s v="Sem Navegação"/>
    <s v="N/A"/>
    <m/>
    <m/>
    <m/>
    <x v="173"/>
    <d v="2025-10-29T00:00:00"/>
    <x v="0"/>
    <s v="Gestação Segura095386406"/>
    <x v="1"/>
  </r>
  <r>
    <x v="1"/>
    <x v="10"/>
    <s v="Ativo"/>
    <d v="2026-04-20T00:00:00"/>
    <s v="095669199"/>
    <s v="SAMARA AYUMI KOSAKO"/>
    <n v="40678413886"/>
    <d v="1991-10-31T00:00:00"/>
    <n v="34"/>
    <s v="F"/>
    <x v="0"/>
    <s v="GUARULHOS"/>
    <s v="JARDIM ALICE"/>
    <n v="750"/>
    <n v="11960461047"/>
    <s v="Sem Navegação"/>
    <m/>
    <m/>
    <m/>
    <m/>
    <x v="80"/>
    <s v="NaN-NaN-NaNTNaN:NaN:NaN.000+0000"/>
    <x v="0"/>
    <s v="Gestação Segura095669199"/>
    <x v="0"/>
  </r>
  <r>
    <x v="1"/>
    <x v="10"/>
    <s v="Ativo"/>
    <d v="2025-11-11T00:00:00"/>
    <s v="093852195"/>
    <s v="Camila Fernanda Bueno"/>
    <n v="36110422851"/>
    <d v="1989-06-21T00:00:00"/>
    <n v="36"/>
    <m/>
    <x v="0"/>
    <s v="SAO PAULO"/>
    <m/>
    <n v="60"/>
    <n v="11960547622"/>
    <s v="Sem Navegação"/>
    <s v="N/A"/>
    <m/>
    <m/>
    <m/>
    <x v="17"/>
    <d v="2025-11-18T00:00:00"/>
    <x v="0"/>
    <s v="Gestação Segura093852195"/>
    <x v="1"/>
  </r>
  <r>
    <x v="1"/>
    <x v="10"/>
    <s v="Ativo"/>
    <d v="2025-12-15T00:00:00"/>
    <s v="804019622"/>
    <s v="GLAUCIA IAVARONE"/>
    <n v="34857152800"/>
    <d v="1990-01-23T00:00:00"/>
    <n v="36"/>
    <s v="F"/>
    <x v="0"/>
    <s v="SAO PAULO"/>
    <m/>
    <n v="200"/>
    <n v="11960724448"/>
    <s v="Sem Navegação"/>
    <s v="N/A"/>
    <m/>
    <m/>
    <m/>
    <x v="170"/>
    <d v="2025-12-15T00:00:00"/>
    <x v="0"/>
    <s v="Gestação Segura804019622"/>
    <x v="1"/>
  </r>
  <r>
    <x v="1"/>
    <x v="10"/>
    <s v="Ativo"/>
    <d v="2025-12-15T00:00:00"/>
    <s v="818734884"/>
    <s v="LAYS DOS SANTOS MEDEIROS NEVES"/>
    <n v="39760527871"/>
    <d v="1991-05-06T00:00:00"/>
    <n v="35"/>
    <s v="F"/>
    <x v="0"/>
    <s v="SAO PAULO"/>
    <m/>
    <n v="100"/>
    <n v="11960773113"/>
    <s v="Sem Navegação"/>
    <s v="N/A"/>
    <m/>
    <m/>
    <m/>
    <x v="170"/>
    <d v="2025-12-11T00:00:00"/>
    <x v="0"/>
    <s v="Gestação Segura818734884"/>
    <x v="1"/>
  </r>
  <r>
    <x v="1"/>
    <x v="10"/>
    <s v="Ativo"/>
    <d v="2026-03-23T00:00:00"/>
    <s v="096003170"/>
    <s v="LUANA CRISTINA RAMIRES DE MORAIS"/>
    <n v="32766481800"/>
    <d v="1988-11-22T00:00:00"/>
    <n v="37"/>
    <s v="F"/>
    <x v="0"/>
    <s v="OSASCO"/>
    <m/>
    <n v="110"/>
    <n v="11960941240"/>
    <s v="Sem Navegação"/>
    <s v="N/A"/>
    <d v="2026-02-23T00:00:00"/>
    <m/>
    <m/>
    <x v="36"/>
    <d v="2026-03-25T00:00:00"/>
    <x v="0"/>
    <s v="Gestação Segura096003170"/>
    <x v="3"/>
  </r>
  <r>
    <x v="1"/>
    <x v="10"/>
    <s v="Ativo"/>
    <d v="2026-01-29T00:00:00"/>
    <s v="236535420"/>
    <s v="CRISTIANE DA SILVA FERREIRA"/>
    <n v="38675443870"/>
    <d v="1991-06-14T00:00:00"/>
    <n v="34"/>
    <s v="F"/>
    <x v="0"/>
    <s v="SAO BERNARDO DO CAMPO"/>
    <m/>
    <n v="500"/>
    <n v="11961385576"/>
    <s v="Sem Navegação"/>
    <s v="N/A"/>
    <m/>
    <m/>
    <m/>
    <x v="140"/>
    <d v="2026-01-29T00:00:00"/>
    <x v="1"/>
    <s v="Gestação Segura236535420"/>
    <x v="4"/>
  </r>
  <r>
    <x v="1"/>
    <x v="10"/>
    <s v="Ativo"/>
    <d v="2025-11-10T00:00:00"/>
    <s v="093785300"/>
    <s v="Keila Carlos dos Santos Almeida"/>
    <n v="4576384511"/>
    <d v="1990-05-25T00:00:00"/>
    <n v="36"/>
    <m/>
    <x v="0"/>
    <s v="SAO PAULO"/>
    <m/>
    <n v="60"/>
    <n v="11961418197"/>
    <s v="Sem Navegação"/>
    <s v="N/A"/>
    <m/>
    <m/>
    <m/>
    <x v="128"/>
    <d v="2025-10-24T00:00:00"/>
    <x v="0"/>
    <s v="Gestação Segura093785300"/>
    <x v="1"/>
  </r>
  <r>
    <x v="1"/>
    <x v="10"/>
    <s v="Ativo"/>
    <d v="2026-04-23T00:00:00"/>
    <s v="096367434"/>
    <s v="JULIANA FRANCISCA PEREIRA"/>
    <n v="14382143403"/>
    <d v="2003-10-21T00:00:00"/>
    <n v="22"/>
    <s v="F"/>
    <x v="0"/>
    <s v="OSASCO"/>
    <s v="NOVO OSASCO"/>
    <n v="60"/>
    <n v="11961680958"/>
    <s v="Sem Navegação"/>
    <m/>
    <m/>
    <m/>
    <m/>
    <x v="21"/>
    <d v="2026-04-23T00:00:00"/>
    <x v="12"/>
    <s v="Gestação Segura096367434"/>
    <x v="0"/>
  </r>
  <r>
    <x v="1"/>
    <x v="10"/>
    <s v="Ativo"/>
    <d v="2025-12-11T00:00:00"/>
    <s v="085885588"/>
    <s v="NATALIA NEVES BATISTA DE QUEIROZ"/>
    <n v="47656060820"/>
    <d v="1999-01-10T00:00:00"/>
    <n v="27"/>
    <s v="F"/>
    <x v="0"/>
    <s v="OSASCO"/>
    <m/>
    <n v="500"/>
    <n v="11961850215"/>
    <s v="Sem Navegação"/>
    <s v="N/A"/>
    <m/>
    <m/>
    <m/>
    <x v="2"/>
    <d v="2026-01-05T00:00:00"/>
    <x v="0"/>
    <s v="Gestação Segura085885588"/>
    <x v="1"/>
  </r>
  <r>
    <x v="1"/>
    <x v="10"/>
    <s v="Ativo"/>
    <d v="2025-12-09T00:00:00"/>
    <s v="083189670"/>
    <s v="GABRIELLY PINTENHO"/>
    <n v="36008749855"/>
    <d v="1994-12-19T00:00:00"/>
    <n v="31"/>
    <s v="F"/>
    <x v="0"/>
    <s v="SAO PAULO"/>
    <m/>
    <n v="60"/>
    <n v="11961915890"/>
    <s v="Sem Navegação"/>
    <s v="N/A"/>
    <m/>
    <m/>
    <m/>
    <x v="139"/>
    <d v="2025-12-19T00:00:00"/>
    <x v="0"/>
    <s v="Gestação Segura083189670"/>
    <x v="1"/>
  </r>
  <r>
    <x v="1"/>
    <x v="10"/>
    <s v="Ativo"/>
    <d v="2025-11-10T00:00:00"/>
    <s v="094459078"/>
    <s v="ESTEFANY GONCALVES UNRUH DE OLIVEIRA"/>
    <n v="48535983830"/>
    <d v="1999-08-01T00:00:00"/>
    <n v="26"/>
    <m/>
    <x v="0"/>
    <s v="BARUERI"/>
    <m/>
    <n v="80"/>
    <n v="11962241407"/>
    <s v="Sem Navegação"/>
    <s v="N/A"/>
    <m/>
    <m/>
    <m/>
    <x v="119"/>
    <d v="2025-10-22T00:00:00"/>
    <x v="0"/>
    <s v="Gestação Segura094459078"/>
    <x v="1"/>
  </r>
  <r>
    <x v="1"/>
    <x v="10"/>
    <s v="Ativo"/>
    <d v="2025-12-01T00:00:00"/>
    <s v="094627421"/>
    <s v="Lisiane Ávila de Aguiar"/>
    <n v="8686621864"/>
    <d v="1966-02-09T00:00:00"/>
    <n v="60"/>
    <m/>
    <x v="0"/>
    <s v="SAO PAULO"/>
    <m/>
    <n v="60"/>
    <n v="11962386702"/>
    <s v="Sem Navegação"/>
    <s v="N/A"/>
    <m/>
    <m/>
    <m/>
    <x v="8"/>
    <d v="2025-12-10T00:00:00"/>
    <x v="25"/>
    <s v="Gestação Segura094627421"/>
    <x v="1"/>
  </r>
  <r>
    <x v="1"/>
    <x v="10"/>
    <s v="Ativo"/>
    <d v="2025-11-10T00:00:00"/>
    <s v="095556624"/>
    <s v="TAIS DE SIQUEIRA SILVA"/>
    <n v="9818992423"/>
    <m/>
    <n v="126"/>
    <m/>
    <x v="6"/>
    <m/>
    <m/>
    <m/>
    <n v="11962684064"/>
    <s v="Sem Navegação"/>
    <s v="N/A"/>
    <m/>
    <m/>
    <m/>
    <x v="154"/>
    <d v="2025-10-20T00:00:00"/>
    <x v="1"/>
    <s v="Gestação Segura095556624"/>
    <x v="1"/>
  </r>
  <r>
    <x v="1"/>
    <x v="10"/>
    <s v="Ativo"/>
    <d v="2026-01-20T00:00:00"/>
    <s v="087026407"/>
    <s v="THAIS APARECIDA SILVA DO NASCIMENTO"/>
    <n v="43586914806"/>
    <d v="1995-12-20T00:00:00"/>
    <n v="30"/>
    <s v="F"/>
    <x v="0"/>
    <s v="SAO PAULO"/>
    <m/>
    <n v="50"/>
    <n v="11962759437"/>
    <s v="Sem Navegação"/>
    <s v="N/A"/>
    <m/>
    <m/>
    <m/>
    <x v="104"/>
    <d v="2026-01-20T00:00:00"/>
    <x v="0"/>
    <s v="Gestação Segura087026407"/>
    <x v="4"/>
  </r>
  <r>
    <x v="1"/>
    <x v="10"/>
    <s v="Ativo"/>
    <d v="2026-05-25T00:00:00"/>
    <s v="095338036"/>
    <s v="CIBELLE REGINA DOMINGOS FONSECA"/>
    <n v="37727216801"/>
    <d v="1989-11-14T00:00:00"/>
    <n v="36"/>
    <s v="F"/>
    <x v="0"/>
    <s v="SAO BERNARDO DO CAMPO"/>
    <s v="TABOAO"/>
    <e v="#N/A"/>
    <n v="11962766330"/>
    <s v="Sem Navegação"/>
    <m/>
    <m/>
    <m/>
    <m/>
    <x v="101"/>
    <d v="2026-06-18T00:00:00"/>
    <x v="0"/>
    <s v="Gestação Segura095338036"/>
    <x v="5"/>
  </r>
  <r>
    <x v="1"/>
    <x v="10"/>
    <s v="Ativo"/>
    <d v="2025-11-18T00:00:00"/>
    <s v="088006958"/>
    <s v="FERNANDA MONTEIRO DA SILVA SANTOS"/>
    <n v="39429706861"/>
    <d v="1990-12-20T00:00:00"/>
    <n v="35"/>
    <m/>
    <x v="0"/>
    <s v="CAIEIRAS"/>
    <m/>
    <n v="400"/>
    <n v="11963063446"/>
    <s v="Sem Navegação"/>
    <s v="N/A"/>
    <m/>
    <m/>
    <m/>
    <x v="15"/>
    <d v="2025-11-18T00:00:00"/>
    <x v="0"/>
    <s v="Gestação Segura088006958"/>
    <x v="1"/>
  </r>
  <r>
    <x v="1"/>
    <x v="10"/>
    <s v="Ativo"/>
    <d v="2026-01-12T00:00:00"/>
    <s v="085329862"/>
    <s v="ANA PAULA DO NASCIMENTO"/>
    <n v="43098871806"/>
    <d v="1991-08-26T00:00:00"/>
    <n v="34"/>
    <s v="F"/>
    <x v="0"/>
    <s v="SAO PAULO"/>
    <m/>
    <n v="60"/>
    <n v="11963180011"/>
    <s v="Sem Navegação"/>
    <s v="N/A"/>
    <m/>
    <m/>
    <m/>
    <x v="120"/>
    <d v="2001-01-01T00:00:00"/>
    <x v="1"/>
    <s v="Gestação Segura085329862"/>
    <x v="4"/>
  </r>
  <r>
    <x v="1"/>
    <x v="10"/>
    <s v="Ativo"/>
    <d v="2025-12-22T00:00:00"/>
    <s v="085430870"/>
    <s v="THAYS FUNICELLI"/>
    <n v="39231784846"/>
    <d v="1991-11-13T00:00:00"/>
    <n v="34"/>
    <s v="F"/>
    <x v="0"/>
    <s v="SAO PAULO"/>
    <m/>
    <n v="40"/>
    <n v="11963266030"/>
    <s v="Sem Navegação"/>
    <s v="N/A"/>
    <m/>
    <m/>
    <m/>
    <x v="76"/>
    <d v="2025-12-23T00:00:00"/>
    <x v="1"/>
    <s v="Gestação Segura085430870"/>
    <x v="1"/>
  </r>
  <r>
    <x v="1"/>
    <x v="10"/>
    <s v="Ativo"/>
    <d v="2026-05-18T00:00:00"/>
    <s v="450135489"/>
    <s v="SANDRA RIBEIRO MOREIRA"/>
    <n v="21796284807"/>
    <d v="1982-12-08T00:00:00"/>
    <n v="43"/>
    <s v="F"/>
    <x v="0"/>
    <s v="OSASCO"/>
    <s v="VELOSO"/>
    <n v="100"/>
    <n v="11963509666"/>
    <s v="Sem Navegação"/>
    <m/>
    <m/>
    <m/>
    <m/>
    <x v="113"/>
    <d v="2026-05-28T00:00:00"/>
    <x v="0"/>
    <s v="Gestação Segura450135489"/>
    <x v="5"/>
  </r>
  <r>
    <x v="1"/>
    <x v="10"/>
    <s v="Ativo"/>
    <d v="2026-02-12T00:00:00"/>
    <s v="093920452"/>
    <s v="THALMAI SANTOS DE JESUS CABRAL"/>
    <n v="44779540852"/>
    <d v="2004-01-25T00:00:00"/>
    <n v="22"/>
    <s v="F"/>
    <x v="0"/>
    <s v="SAO PAULO"/>
    <m/>
    <n v="380"/>
    <n v="11964346298"/>
    <s v="Sem Navegação"/>
    <s v="N/A"/>
    <m/>
    <m/>
    <m/>
    <x v="44"/>
    <d v="2026-02-13T00:00:00"/>
    <x v="0"/>
    <s v="Gestação Segura093920452"/>
    <x v="3"/>
  </r>
  <r>
    <x v="1"/>
    <x v="10"/>
    <s v="Ativo"/>
    <d v="2026-01-08T00:00:00"/>
    <s v="069057338"/>
    <s v="SELMA APARECIDA DE OLIVEIRA MELO"/>
    <n v="23055536843"/>
    <d v="1988-07-29T00:00:00"/>
    <n v="37"/>
    <s v="F"/>
    <x v="3"/>
    <s v="RIO DE JANEIRO"/>
    <m/>
    <n v="400"/>
    <n v="11964360722"/>
    <s v="Sem Navegação"/>
    <s v="N/A"/>
    <m/>
    <m/>
    <m/>
    <x v="105"/>
    <d v="2026-01-14T00:00:00"/>
    <x v="13"/>
    <s v="Gestação Segura069057338"/>
    <x v="4"/>
  </r>
  <r>
    <x v="1"/>
    <x v="10"/>
    <s v="Ativo"/>
    <d v="2026-03-05T00:00:00"/>
    <s v="081867158"/>
    <s v="INGRID ALVES SANTOS"/>
    <n v="43664769830"/>
    <d v="1996-07-06T00:00:00"/>
    <n v="29"/>
    <s v="F"/>
    <x v="0"/>
    <s v="SAO PAULO"/>
    <m/>
    <n v="500"/>
    <n v="11964457462"/>
    <s v="Sem Navegação"/>
    <s v="N/A"/>
    <m/>
    <m/>
    <m/>
    <x v="63"/>
    <d v="2026-03-04T00:00:00"/>
    <x v="0"/>
    <s v="Gestação Segura081867158"/>
    <x v="3"/>
  </r>
  <r>
    <x v="1"/>
    <x v="10"/>
    <s v="Ativo"/>
    <d v="2025-11-10T00:00:00"/>
    <s v="093622826"/>
    <s v="GIOVANNA ACIOLE SILVA DOS SANTOS"/>
    <n v="50950562831"/>
    <d v="2004-06-25T00:00:00"/>
    <n v="21"/>
    <m/>
    <x v="0"/>
    <s v="SAO PAULO"/>
    <m/>
    <n v="110"/>
    <n v="11964695737"/>
    <s v="Sem Navegação"/>
    <s v="N/A"/>
    <m/>
    <m/>
    <m/>
    <x v="59"/>
    <m/>
    <x v="0"/>
    <s v="Gestação Segura093622826"/>
    <x v="1"/>
  </r>
  <r>
    <x v="1"/>
    <x v="10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x v="96"/>
    <d v="2026-03-26T00:00:00"/>
    <x v="0"/>
    <s v="Gestação Segura081268724"/>
    <x v="2"/>
  </r>
  <r>
    <x v="1"/>
    <x v="10"/>
    <s v="Ativo"/>
    <d v="2026-03-12T00:00:00"/>
    <s v="089673131"/>
    <s v="GLEICE MARIA VAZ SOUSA"/>
    <n v="6601590312"/>
    <d v="2000-11-26T00:00:00"/>
    <n v="25"/>
    <s v="F"/>
    <x v="0"/>
    <s v="SAO PAULO"/>
    <m/>
    <n v="60"/>
    <n v="11965047934"/>
    <s v="Sem Navegação"/>
    <s v="N/A"/>
    <m/>
    <m/>
    <m/>
    <x v="13"/>
    <d v="2026-03-24T00:00:00"/>
    <x v="0"/>
    <s v="Gestação Segura089673131"/>
    <x v="2"/>
  </r>
  <r>
    <x v="1"/>
    <x v="10"/>
    <s v="Ativo"/>
    <d v="2026-02-05T00:00:00"/>
    <s v="096112191"/>
    <s v="ALINE OLIVEIRA LEONEL"/>
    <n v="41623734851"/>
    <d v="1992-02-25T00:00:00"/>
    <n v="34"/>
    <s v="F"/>
    <x v="0"/>
    <s v="SANTANA DE PARNAIBA"/>
    <m/>
    <n v="60"/>
    <n v="11965318066"/>
    <s v="Sem Navegação"/>
    <s v="N/A"/>
    <m/>
    <m/>
    <m/>
    <x v="61"/>
    <d v="2001-01-01T00:00:00"/>
    <x v="0"/>
    <s v="Gestação Segura096112191"/>
    <x v="3"/>
  </r>
  <r>
    <x v="1"/>
    <x v="10"/>
    <s v="Ativo"/>
    <d v="2025-12-15T00:00:00"/>
    <s v="094980891"/>
    <s v="TALITA MARQUES SILVA PEREIRA"/>
    <n v="41684298814"/>
    <d v="1994-02-21T00:00:00"/>
    <n v="32"/>
    <s v="F"/>
    <x v="0"/>
    <s v="SAO PAULO"/>
    <m/>
    <n v="110"/>
    <n v="11965532290"/>
    <s v="Sem Navegação"/>
    <s v="N/A"/>
    <m/>
    <m/>
    <m/>
    <x v="170"/>
    <d v="2025-12-12T00:00:00"/>
    <x v="0"/>
    <s v="Gestação Segura094980891"/>
    <x v="1"/>
  </r>
  <r>
    <x v="1"/>
    <x v="10"/>
    <s v="Ativo"/>
    <d v="2025-11-10T00:00:00"/>
    <s v="087193089"/>
    <s v="ANE CARINE FERREIRA DA SILVA"/>
    <n v="38980235836"/>
    <d v="1991-08-23T00:00:00"/>
    <n v="34"/>
    <m/>
    <x v="0"/>
    <s v="SANTO ANDRE"/>
    <m/>
    <n v="500"/>
    <n v="11965629528"/>
    <s v="Sem Navegação"/>
    <s v="N/A"/>
    <m/>
    <m/>
    <m/>
    <x v="128"/>
    <d v="2025-10-08T00:00:00"/>
    <x v="0"/>
    <s v="Gestação Segura087193089"/>
    <x v="1"/>
  </r>
  <r>
    <x v="1"/>
    <x v="10"/>
    <s v="Ativo"/>
    <d v="2026-04-27T00:00:00"/>
    <s v="094235337"/>
    <s v="LEIDIANE MARCIA VIEIRA SANTOS JOSE"/>
    <n v="42602671835"/>
    <d v="1994-01-10T00:00:00"/>
    <n v="32"/>
    <s v="F"/>
    <x v="0"/>
    <s v="SAO PAULO"/>
    <s v="JARDIM SANTA FE (ZONA SUL)"/>
    <n v="60"/>
    <n v="11965759704"/>
    <s v="Sem Navegação"/>
    <m/>
    <m/>
    <m/>
    <m/>
    <x v="118"/>
    <d v="2026-04-23T00:00:00"/>
    <x v="0"/>
    <s v="Gestação Segura094235337"/>
    <x v="0"/>
  </r>
  <r>
    <x v="1"/>
    <x v="10"/>
    <s v="Ativo"/>
    <d v="2025-11-25T00:00:00"/>
    <s v="089926211"/>
    <s v="CAMILA SILVA PAES"/>
    <n v="35968242817"/>
    <d v="2001-04-11T00:00:00"/>
    <n v="25"/>
    <m/>
    <x v="0"/>
    <s v="SAO PAULO"/>
    <m/>
    <n v="380"/>
    <n v="11965857611"/>
    <s v="Sem Navegação"/>
    <s v="N/A"/>
    <m/>
    <m/>
    <m/>
    <x v="25"/>
    <d v="2025-12-10T00:00:00"/>
    <x v="0"/>
    <s v="Gestação Segura089926211"/>
    <x v="1"/>
  </r>
  <r>
    <x v="1"/>
    <x v="10"/>
    <s v="Ativo"/>
    <d v="2025-11-10T00:00:00"/>
    <s v="085774535"/>
    <s v="Amanda Rocha De Souza Heinz"/>
    <n v="42364924820"/>
    <d v="1995-06-28T00:00:00"/>
    <n v="30"/>
    <m/>
    <x v="0"/>
    <s v="SANTO ANDRE"/>
    <m/>
    <n v="60"/>
    <n v="11965865595"/>
    <s v="Sem Navegação"/>
    <s v="N/A"/>
    <m/>
    <m/>
    <m/>
    <x v="4"/>
    <d v="2025-11-18T00:00:00"/>
    <x v="0"/>
    <s v="Gestação Segura085774535"/>
    <x v="1"/>
  </r>
  <r>
    <x v="1"/>
    <x v="10"/>
    <s v="Ativo"/>
    <d v="2025-11-10T00:00:00"/>
    <s v="095472510"/>
    <s v="AMANDA FREITAS RIBEIRO PRATES"/>
    <n v="42447251807"/>
    <d v="1995-01-02T00:00:00"/>
    <n v="31"/>
    <m/>
    <x v="0"/>
    <s v="GUARULHOS"/>
    <m/>
    <n v="110"/>
    <n v="11965905036"/>
    <s v="Sem Navegação"/>
    <s v="N/A"/>
    <m/>
    <m/>
    <m/>
    <x v="151"/>
    <d v="2025-10-02T00:00:00"/>
    <x v="27"/>
    <s v="Gestação Segura095472510"/>
    <x v="1"/>
  </r>
  <r>
    <x v="1"/>
    <x v="10"/>
    <s v="Ativo"/>
    <d v="2026-01-22T00:00:00"/>
    <s v="093781330"/>
    <s v="JOSEANY ADELINA DA SILVA"/>
    <n v="22885063858"/>
    <d v="1986-05-19T00:00:00"/>
    <n v="40"/>
    <s v="F"/>
    <x v="0"/>
    <s v="SAO PAULO"/>
    <m/>
    <n v="60"/>
    <n v="11966315585"/>
    <s v="Sem Navegação"/>
    <s v="N/A"/>
    <m/>
    <m/>
    <m/>
    <x v="10"/>
    <d v="2026-01-27T00:00:00"/>
    <x v="0"/>
    <s v="Gestação Segura093781330"/>
    <x v="4"/>
  </r>
  <r>
    <x v="1"/>
    <x v="10"/>
    <s v="Ativo"/>
    <d v="2026-05-13T00:00:00"/>
    <s v="087439134"/>
    <s v="GRAZIELLA DE SANTANA BARROS RIBEIRO"/>
    <n v="40810370867"/>
    <d v="1991-10-23T00:00:00"/>
    <n v="34"/>
    <s v="F"/>
    <x v="0"/>
    <s v="SAO PAULO"/>
    <m/>
    <n v="110"/>
    <n v="11966490208"/>
    <s v="Sem Navegação"/>
    <m/>
    <m/>
    <m/>
    <m/>
    <x v="84"/>
    <d v="2026-06-29T00:00:00"/>
    <x v="0"/>
    <s v="Gestação Segura087439134"/>
    <x v="5"/>
  </r>
  <r>
    <x v="1"/>
    <x v="10"/>
    <s v="Ativo"/>
    <d v="2026-02-12T00:00:00"/>
    <s v="451894120"/>
    <s v="JULIANA COSTA VEIGA DA SILVA"/>
    <n v="40027397831"/>
    <d v="1992-06-30T00:00:00"/>
    <n v="33"/>
    <s v="F"/>
    <x v="0"/>
    <s v="SAO PAULO"/>
    <m/>
    <n v="500"/>
    <n v="11966971717"/>
    <s v="Sem Navegação"/>
    <s v="N/A"/>
    <m/>
    <m/>
    <m/>
    <x v="44"/>
    <d v="2001-01-01T00:00:00"/>
    <x v="1"/>
    <s v="Gestação Segura451894120"/>
    <x v="3"/>
  </r>
  <r>
    <x v="1"/>
    <x v="10"/>
    <s v="Ativo"/>
    <d v="2026-01-29T00:00:00"/>
    <s v="096049616"/>
    <s v="SUZANA DO NASCIMENTO FARIA ALVES"/>
    <n v="52305390890"/>
    <d v="2003-01-18T00:00:00"/>
    <n v="23"/>
    <s v="F"/>
    <x v="0"/>
    <s v="SAO PAULO"/>
    <m/>
    <n v="380"/>
    <n v="11967058653"/>
    <s v="Sem Navegação"/>
    <s v="N/A"/>
    <m/>
    <m/>
    <m/>
    <x v="133"/>
    <d v="2026-01-28T00:00:00"/>
    <x v="0"/>
    <s v="Gestação Segura096049616"/>
    <x v="4"/>
  </r>
  <r>
    <x v="1"/>
    <x v="10"/>
    <s v="Ativo"/>
    <d v="2026-04-22T00:00:00"/>
    <s v="089594176"/>
    <s v="ANDREZZA NUNES DA SILVA PIVANTTI"/>
    <n v="44754236866"/>
    <d v="1997-09-12T00:00:00"/>
    <n v="28"/>
    <s v="F"/>
    <x v="0"/>
    <s v="MAUA"/>
    <s v="PARQUE SAO VICENTE"/>
    <n v="500"/>
    <n v="11967235999"/>
    <s v="Sem Navegação"/>
    <m/>
    <m/>
    <m/>
    <m/>
    <x v="127"/>
    <d v="2026-05-22T00:00:00"/>
    <x v="0"/>
    <s v="Gestação Segura089594176"/>
    <x v="0"/>
  </r>
  <r>
    <x v="1"/>
    <x v="10"/>
    <s v="Ativo"/>
    <d v="2026-02-05T00:00:00"/>
    <s v="094939985"/>
    <s v="BRENDA MAYARA FARIA QUISBERT DOS SANTOS"/>
    <n v="48970372806"/>
    <d v="2000-12-07T00:00:00"/>
    <n v="25"/>
    <s v="F"/>
    <x v="0"/>
    <s v="SAO PAULO"/>
    <m/>
    <n v="80"/>
    <n v="11967763202"/>
    <s v="Sem Navegação"/>
    <s v="N/A"/>
    <m/>
    <m/>
    <m/>
    <x v="12"/>
    <d v="2026-02-06T00:00:00"/>
    <x v="14"/>
    <s v="Gestação Segura094939985"/>
    <x v="3"/>
  </r>
  <r>
    <x v="1"/>
    <x v="10"/>
    <s v="Ativo"/>
    <d v="2025-11-10T00:00:00"/>
    <s v="095472726"/>
    <s v="Roseane Castro Flor"/>
    <n v="44619956821"/>
    <d v="1996-04-11T00:00:00"/>
    <n v="30"/>
    <m/>
    <x v="0"/>
    <s v="GUARULHOS"/>
    <m/>
    <n v="110"/>
    <n v="11967864303"/>
    <s v="Sem Navegação"/>
    <s v="N/A"/>
    <m/>
    <m/>
    <m/>
    <x v="145"/>
    <d v="2025-11-03T00:00:00"/>
    <x v="0"/>
    <s v="Gestação Segura095472726"/>
    <x v="1"/>
  </r>
  <r>
    <x v="1"/>
    <x v="10"/>
    <s v="Ativo"/>
    <d v="2026-01-07T00:00:00"/>
    <s v="081427419"/>
    <s v="CAMILA BARROS DE OLIVEIRA"/>
    <n v="47766917874"/>
    <d v="1997-09-21T00:00:00"/>
    <n v="28"/>
    <s v="F"/>
    <x v="0"/>
    <s v="GUARULHOS"/>
    <m/>
    <n v="60"/>
    <n v="11967875981"/>
    <s v="Sem Navegação"/>
    <s v="N/A"/>
    <m/>
    <m/>
    <m/>
    <x v="109"/>
    <d v="2026-01-09T00:00:00"/>
    <x v="0"/>
    <s v="Gestação Segura081427419"/>
    <x v="4"/>
  </r>
  <r>
    <x v="1"/>
    <x v="10"/>
    <s v="Ativo"/>
    <d v="2025-12-10T00:00:00"/>
    <s v="093804491"/>
    <s v="ALINE NUNES CHINI"/>
    <n v="37321446824"/>
    <d v="1989-07-01T00:00:00"/>
    <n v="36"/>
    <s v="F"/>
    <x v="0"/>
    <s v="OSASCO"/>
    <m/>
    <n v="380"/>
    <n v="11968317258"/>
    <s v="Sem Navegação"/>
    <s v="N/A"/>
    <m/>
    <m/>
    <m/>
    <x v="11"/>
    <d v="2025-12-12T00:00:00"/>
    <x v="0"/>
    <s v="Gestação Segura093804491"/>
    <x v="1"/>
  </r>
  <r>
    <x v="1"/>
    <x v="10"/>
    <s v="Ativo"/>
    <d v="2026-01-15T00:00:00"/>
    <s v="086186450"/>
    <s v="MICHELE DE JESUS SANTANA"/>
    <n v="37885900843"/>
    <d v="1988-11-15T00:00:00"/>
    <n v="37"/>
    <s v="F"/>
    <x v="0"/>
    <s v="SAO PAULO"/>
    <m/>
    <n v="60"/>
    <n v="11968339977"/>
    <s v="Sem Navegação"/>
    <s v="N/A"/>
    <m/>
    <m/>
    <m/>
    <x v="108"/>
    <d v="2026-01-20T00:00:00"/>
    <x v="0"/>
    <s v="Gestação Segura086186450"/>
    <x v="4"/>
  </r>
  <r>
    <x v="1"/>
    <x v="10"/>
    <s v="Ativo"/>
    <d v="2026-04-22T00:00:00"/>
    <s v="089826702"/>
    <s v="GABRIELLE FERREIRA SANTOS"/>
    <n v="47844668865"/>
    <d v="1995-10-25T00:00:00"/>
    <n v="30"/>
    <s v="F"/>
    <x v="0"/>
    <s v="BARUERI"/>
    <m/>
    <n v="60"/>
    <n v="11968493011"/>
    <s v="Sem Navegação"/>
    <m/>
    <m/>
    <m/>
    <m/>
    <x v="127"/>
    <d v="2026-05-20T00:00:00"/>
    <x v="0"/>
    <s v="Gestação Segura089826702"/>
    <x v="0"/>
  </r>
  <r>
    <x v="1"/>
    <x v="10"/>
    <s v="Ativo"/>
    <d v="2025-11-19T00:00:00"/>
    <s v="462004120"/>
    <s v="VERA LUCIA NUNES"/>
    <n v="2755282860"/>
    <d v="1959-07-06T00:00:00"/>
    <n v="66"/>
    <m/>
    <x v="0"/>
    <s v="SUZANO"/>
    <m/>
    <n v="300"/>
    <n v="11968714233"/>
    <s v="Sem Navegação"/>
    <s v="N/A"/>
    <m/>
    <m/>
    <m/>
    <x v="50"/>
    <d v="2025-11-18T00:00:00"/>
    <x v="1"/>
    <s v="Gestação Segura462004120"/>
    <x v="1"/>
  </r>
  <r>
    <x v="1"/>
    <x v="10"/>
    <s v="Ativo"/>
    <d v="2025-12-17T00:00:00"/>
    <s v="085321563"/>
    <s v="PAMELA DEMEIS GRIGORIO"/>
    <n v="44287608844"/>
    <d v="1993-11-27T00:00:00"/>
    <n v="32"/>
    <s v="F"/>
    <x v="0"/>
    <s v="SAO PAULO"/>
    <m/>
    <n v="60"/>
    <n v="11968823948"/>
    <s v="Sem Navegação"/>
    <s v="N/A"/>
    <m/>
    <m/>
    <m/>
    <x v="165"/>
    <d v="2001-01-01T00:00:00"/>
    <x v="0"/>
    <s v="Gestação Segura085321563"/>
    <x v="1"/>
  </r>
  <r>
    <x v="1"/>
    <x v="10"/>
    <s v="Ativo"/>
    <d v="2025-12-17T00:00:00"/>
    <s v="094580600"/>
    <s v="FULVIA LEONARDO CALMON BARRETO"/>
    <n v="38059739859"/>
    <d v="1990-04-17T00:00:00"/>
    <n v="36"/>
    <s v="F"/>
    <x v="0"/>
    <s v="SAO PAULO"/>
    <m/>
    <n v="110"/>
    <n v="11969163977"/>
    <s v="Sem Navegação"/>
    <s v="N/A"/>
    <m/>
    <m/>
    <m/>
    <x v="23"/>
    <d v="2025-12-16T00:00:00"/>
    <x v="0"/>
    <s v="Gestação Segura094580600"/>
    <x v="1"/>
  </r>
  <r>
    <x v="1"/>
    <x v="10"/>
    <s v="Ativo"/>
    <d v="2025-11-10T00:00:00"/>
    <s v="095452046"/>
    <s v="TAIS RODRIGUES MOR"/>
    <n v="50910359822"/>
    <d v="2001-09-01T00:00:00"/>
    <n v="24"/>
    <m/>
    <x v="0"/>
    <s v="SAO PAULO"/>
    <m/>
    <n v="60"/>
    <n v="11969389396"/>
    <s v="Sem Navegação"/>
    <s v="N/A"/>
    <m/>
    <m/>
    <m/>
    <x v="86"/>
    <d v="2025-10-31T00:00:00"/>
    <x v="0"/>
    <s v="Gestação Segura095452046"/>
    <x v="1"/>
  </r>
  <r>
    <x v="1"/>
    <x v="10"/>
    <s v="Ativo"/>
    <d v="2025-11-10T00:00:00"/>
    <s v="081734586"/>
    <s v="DENISE LETICIA DE SOUZA PEREIRA"/>
    <n v="41335107800"/>
    <d v="1990-09-13T00:00:00"/>
    <n v="35"/>
    <m/>
    <x v="0"/>
    <s v="SAO BERNARDO DO CAMPO"/>
    <m/>
    <n v="200"/>
    <n v="11969810060"/>
    <s v="Sem Navegação"/>
    <s v="N/A"/>
    <m/>
    <m/>
    <m/>
    <x v="35"/>
    <d v="2025-11-05T00:00:00"/>
    <x v="0"/>
    <s v="Gestação Segura081734586"/>
    <x v="1"/>
  </r>
  <r>
    <x v="1"/>
    <x v="10"/>
    <s v="Ativo"/>
    <d v="2026-01-12T00:00:00"/>
    <s v="076070441"/>
    <s v="JOYCE BIANCA AFONSO BIANCHINI"/>
    <n v="40631653880"/>
    <d v="1992-03-31T00:00:00"/>
    <n v="34"/>
    <s v="F"/>
    <x v="0"/>
    <s v="SAO PAULO"/>
    <m/>
    <n v="50"/>
    <n v="11970125251"/>
    <s v="Sem Navegação"/>
    <s v="N/A"/>
    <m/>
    <m/>
    <m/>
    <x v="120"/>
    <d v="2026-01-14T00:00:00"/>
    <x v="0"/>
    <s v="Gestação Segura076070441"/>
    <x v="4"/>
  </r>
  <r>
    <x v="1"/>
    <x v="10"/>
    <s v="Ativo"/>
    <d v="2025-12-11T00:00:00"/>
    <s v="094893122"/>
    <s v="MIRIAN ALVES SAMPAIO"/>
    <n v="32616887851"/>
    <d v="1985-04-22T00:00:00"/>
    <n v="41"/>
    <s v="F"/>
    <x v="0"/>
    <s v="SAO PAULO"/>
    <m/>
    <n v="60"/>
    <n v="11970330931"/>
    <s v="Sem Navegação"/>
    <s v="N/A"/>
    <m/>
    <m/>
    <m/>
    <x v="2"/>
    <d v="2025-12-16T00:00:00"/>
    <x v="1"/>
    <s v="Gestação Segura094893122"/>
    <x v="1"/>
  </r>
  <r>
    <x v="1"/>
    <x v="10"/>
    <s v="Ativo"/>
    <d v="2025-12-09T00:00:00"/>
    <s v="086343582"/>
    <s v="THALITA DE OLIVEIRA LEMO"/>
    <n v="6324148980"/>
    <d v="1993-07-14T00:00:00"/>
    <n v="32"/>
    <s v="F"/>
    <x v="0"/>
    <s v="SAO PAULO"/>
    <m/>
    <n v="580"/>
    <n v="11970443899"/>
    <s v="Sem Navegação"/>
    <s v="N/A"/>
    <m/>
    <m/>
    <m/>
    <x v="14"/>
    <d v="2025-12-17T00:00:00"/>
    <x v="0"/>
    <s v="Gestação Segura086343582"/>
    <x v="1"/>
  </r>
  <r>
    <x v="1"/>
    <x v="10"/>
    <s v="Ativo"/>
    <d v="2026-03-23T00:00:00"/>
    <s v="085575553"/>
    <s v="NADJA DE JESUS OLIVEIRA"/>
    <n v="38697560802"/>
    <d v="1990-02-27T00:00:00"/>
    <n v="36"/>
    <s v="F"/>
    <x v="0"/>
    <s v="CARAPICUIBA"/>
    <m/>
    <n v="450"/>
    <n v="11970814113"/>
    <s v="Sem Navegação"/>
    <s v="N/A"/>
    <d v="2026-03-12T00:00:00"/>
    <m/>
    <m/>
    <x v="62"/>
    <d v="2026-03-19T00:00:00"/>
    <x v="0"/>
    <s v="Gestação Segura085575553"/>
    <x v="2"/>
  </r>
  <r>
    <x v="1"/>
    <x v="10"/>
    <s v="Ativo"/>
    <d v="2026-04-20T00:00:00"/>
    <s v="078382175"/>
    <s v="MAYRA LUANDA PAIVA DA SILVA"/>
    <n v="32378888856"/>
    <d v="1985-09-08T00:00:00"/>
    <n v="40"/>
    <s v="F"/>
    <x v="0"/>
    <s v="SAO PAULO"/>
    <s v="LUZ"/>
    <n v="500"/>
    <n v="11971005800"/>
    <s v="Sem Navegação"/>
    <m/>
    <m/>
    <m/>
    <m/>
    <x v="80"/>
    <d v="2026-05-13T00:00:00"/>
    <x v="0"/>
    <s v="Gestação Segura078382175"/>
    <x v="0"/>
  </r>
  <r>
    <x v="1"/>
    <x v="10"/>
    <s v="Ativo"/>
    <d v="2026-04-23T00:00:00"/>
    <s v="092938248"/>
    <s v="BARBARA DONATO SADOWSKI"/>
    <n v="38699038801"/>
    <d v="1990-01-27T00:00:00"/>
    <n v="36"/>
    <s v="F"/>
    <x v="0"/>
    <s v="SAO PAULO"/>
    <m/>
    <n v="600"/>
    <n v="11971407080"/>
    <s v="Sem Navegação"/>
    <m/>
    <m/>
    <m/>
    <m/>
    <x v="21"/>
    <d v="2026-04-05T00:00:00"/>
    <x v="0"/>
    <s v="Gestação Segura092938248"/>
    <x v="0"/>
  </r>
  <r>
    <x v="1"/>
    <x v="10"/>
    <s v="Ativo"/>
    <d v="2025-11-19T00:00:00"/>
    <s v="095081930"/>
    <s v="Aline Fabiana Fonte Basso"/>
    <n v="32233814819"/>
    <d v="1984-05-11T00:00:00"/>
    <n v="42"/>
    <m/>
    <x v="0"/>
    <s v="JUNDIAI"/>
    <m/>
    <n v="450"/>
    <n v="11971768669"/>
    <s v="Sem Navegação"/>
    <s v="N/A"/>
    <m/>
    <m/>
    <m/>
    <x v="50"/>
    <d v="2025-11-11T00:00:00"/>
    <x v="0"/>
    <s v="Gestação Segura095081930"/>
    <x v="1"/>
  </r>
  <r>
    <x v="1"/>
    <x v="10"/>
    <s v="Ativo"/>
    <d v="2025-11-10T00:00:00"/>
    <s v="089607154"/>
    <s v="Julia de Alvarenga Monaco"/>
    <n v="48615422869"/>
    <d v="2000-12-14T00:00:00"/>
    <n v="25"/>
    <m/>
    <x v="4"/>
    <s v="JOINVILLE"/>
    <m/>
    <n v="400"/>
    <n v="11971816665"/>
    <s v="Sem Navegação"/>
    <s v="N/A"/>
    <m/>
    <m/>
    <m/>
    <x v="59"/>
    <d v="2025-10-30T00:00:00"/>
    <x v="27"/>
    <s v="Gestação Segura089607154"/>
    <x v="1"/>
  </r>
  <r>
    <x v="1"/>
    <x v="10"/>
    <s v="Ativo"/>
    <d v="2025-12-01T00:00:00"/>
    <s v="079205670"/>
    <s v="Monica dos Santos SIlva Pimenta"/>
    <n v="38322216890"/>
    <d v="1990-03-26T00:00:00"/>
    <n v="36"/>
    <m/>
    <x v="0"/>
    <s v="GUARULHOS"/>
    <m/>
    <n v="40"/>
    <n v="11972588298"/>
    <s v="Sem Navegação"/>
    <s v="N/A"/>
    <m/>
    <m/>
    <m/>
    <x v="83"/>
    <d v="2025-11-28T00:00:00"/>
    <x v="1"/>
    <s v="Gestação Segura079205670"/>
    <x v="1"/>
  </r>
  <r>
    <x v="1"/>
    <x v="10"/>
    <s v="Ativo"/>
    <d v="2026-01-22T00:00:00"/>
    <s v="094666175"/>
    <s v="JULIANA DE SOUZA FIGUEIREDO"/>
    <n v="36940762809"/>
    <d v="1987-09-19T00:00:00"/>
    <n v="38"/>
    <s v="F"/>
    <x v="0"/>
    <s v="GUARULHOS"/>
    <m/>
    <n v="380"/>
    <n v="11972661373"/>
    <s v="Sem Navegação"/>
    <s v="N/A"/>
    <m/>
    <m/>
    <m/>
    <x v="10"/>
    <d v="2026-01-27T00:00:00"/>
    <x v="0"/>
    <s v="Gestação Segura094666175"/>
    <x v="4"/>
  </r>
  <r>
    <x v="1"/>
    <x v="10"/>
    <s v="Ativo"/>
    <d v="2025-11-10T00:00:00"/>
    <s v="095539739"/>
    <s v="NATALIA DE SOUSA MELO"/>
    <n v="39191778867"/>
    <d v="1991-02-14T00:00:00"/>
    <n v="35"/>
    <m/>
    <x v="0"/>
    <s v="GUARULHOS"/>
    <m/>
    <n v="110"/>
    <n v="11972879357"/>
    <s v="Sem Navegação"/>
    <s v="N/A"/>
    <m/>
    <m/>
    <m/>
    <x v="156"/>
    <d v="2025-10-09T00:00:00"/>
    <x v="27"/>
    <s v="Gestação Segura095539739"/>
    <x v="1"/>
  </r>
  <r>
    <x v="1"/>
    <x v="10"/>
    <s v="Ativo"/>
    <d v="2026-02-19T00:00:00"/>
    <s v="096549881"/>
    <s v="RAFAELA VITAL DA SILVA"/>
    <n v="40349952892"/>
    <d v="1996-10-21T00:00:00"/>
    <n v="29"/>
    <s v="F"/>
    <x v="0"/>
    <s v="POA"/>
    <m/>
    <n v="60"/>
    <n v="11973055467"/>
    <s v="Sem Navegação"/>
    <s v="N/A"/>
    <m/>
    <m/>
    <m/>
    <x v="117"/>
    <d v="2026-02-25T00:00:00"/>
    <x v="0"/>
    <s v="Gestação Segura096549881"/>
    <x v="3"/>
  </r>
  <r>
    <x v="1"/>
    <x v="10"/>
    <s v="Ativo"/>
    <d v="2026-01-12T00:00:00"/>
    <s v="082436329"/>
    <s v="KAREN ANDERSON SUDRE"/>
    <n v="41593266847"/>
    <d v="1993-12-23T00:00:00"/>
    <n v="32"/>
    <s v="F"/>
    <x v="0"/>
    <s v="JUNDIAI"/>
    <m/>
    <n v="60"/>
    <n v="11973426921"/>
    <s v="Sem Navegação"/>
    <s v="N/A"/>
    <m/>
    <m/>
    <m/>
    <x v="46"/>
    <d v="2026-01-16T00:00:00"/>
    <x v="0"/>
    <s v="Gestação Segura082436329"/>
    <x v="4"/>
  </r>
  <r>
    <x v="1"/>
    <x v="10"/>
    <s v="Ativo"/>
    <d v="2025-11-11T00:00:00"/>
    <s v="089057117"/>
    <s v="ANA CAROLINE DA SILVA VILAR"/>
    <n v="41376444895"/>
    <d v="1994-10-22T00:00:00"/>
    <n v="31"/>
    <m/>
    <x v="0"/>
    <s v="PAULINIA"/>
    <m/>
    <n v="580"/>
    <n v="11973613865"/>
    <s v="Sem Navegação"/>
    <s v="N/A"/>
    <m/>
    <m/>
    <m/>
    <x v="7"/>
    <d v="2025-11-12T00:00:00"/>
    <x v="0"/>
    <s v="Gestação Segura089057117"/>
    <x v="1"/>
  </r>
  <r>
    <x v="1"/>
    <x v="10"/>
    <s v="Ativo"/>
    <d v="2025-11-10T00:00:00"/>
    <s v="095185432"/>
    <s v="MARIA ALEXIA THAWANA DE SANTANA SILVA"/>
    <n v="13321879433"/>
    <d v="2001-05-28T00:00:00"/>
    <n v="25"/>
    <m/>
    <x v="0"/>
    <s v="GUARULHOS"/>
    <m/>
    <n v="380"/>
    <n v="11973724088"/>
    <s v="Sem Navegação"/>
    <s v="N/A"/>
    <m/>
    <m/>
    <m/>
    <x v="59"/>
    <d v="2025-10-27T00:00:00"/>
    <x v="0"/>
    <s v="Gestação Segura095185432"/>
    <x v="1"/>
  </r>
  <r>
    <x v="1"/>
    <x v="10"/>
    <s v="Ativo"/>
    <d v="2025-11-10T00:00:00"/>
    <s v="095297225"/>
    <s v="ALEXIA MUNIZ DE LIMA CRUZ FERNANDES"/>
    <n v="45352618811"/>
    <d v="1999-04-27T00:00:00"/>
    <n v="27"/>
    <m/>
    <x v="0"/>
    <s v="SAO PAULO"/>
    <m/>
    <n v="110"/>
    <n v="11973834586"/>
    <s v="Sem Navegação"/>
    <s v="N/A"/>
    <m/>
    <m/>
    <m/>
    <x v="161"/>
    <d v="2025-10-15T00:00:00"/>
    <x v="27"/>
    <s v="Gestação Segura095297225"/>
    <x v="1"/>
  </r>
  <r>
    <x v="1"/>
    <x v="10"/>
    <s v="Ativo"/>
    <d v="2026-01-29T00:00:00"/>
    <s v="078382291"/>
    <s v="GICELE SANTARELLI"/>
    <n v="33691679803"/>
    <d v="1986-09-30T00:00:00"/>
    <n v="39"/>
    <s v="F"/>
    <x v="0"/>
    <s v="SAO PAULO"/>
    <m/>
    <n v="500"/>
    <n v="11973906087"/>
    <s v="Sem Navegação"/>
    <s v="N/A"/>
    <m/>
    <m/>
    <m/>
    <x v="133"/>
    <d v="2025-01-27T00:00:00"/>
    <x v="4"/>
    <s v="Gestação Segura078382291"/>
    <x v="4"/>
  </r>
  <r>
    <x v="1"/>
    <x v="10"/>
    <s v="Ativo"/>
    <d v="2025-12-17T00:00:00"/>
    <s v="093920436"/>
    <s v="LAIS DA SILVA SANTOS LOPES"/>
    <n v="37228299841"/>
    <d v="1989-04-14T00:00:00"/>
    <n v="37"/>
    <s v="F"/>
    <x v="0"/>
    <s v="SAO PAULO"/>
    <m/>
    <n v="500"/>
    <n v="11974405156"/>
    <s v="Sem Navegação"/>
    <s v="N/A"/>
    <m/>
    <m/>
    <m/>
    <x v="23"/>
    <d v="2026-01-08T00:00:00"/>
    <x v="0"/>
    <s v="Gestação Segura093920436"/>
    <x v="1"/>
  </r>
  <r>
    <x v="1"/>
    <x v="10"/>
    <s v="Ativo"/>
    <d v="2025-11-11T00:00:00"/>
    <s v="094717096"/>
    <s v="BRENDA MACHADO FONSECA"/>
    <n v="40698229843"/>
    <d v="1991-10-20T00:00:00"/>
    <n v="34"/>
    <m/>
    <x v="0"/>
    <s v="SAO PAULO"/>
    <m/>
    <n v="60"/>
    <n v="11974864272"/>
    <s v="Sem Navegação"/>
    <s v="N/A"/>
    <m/>
    <m/>
    <m/>
    <x v="17"/>
    <d v="2025-11-18T00:00:00"/>
    <x v="0"/>
    <s v="Gestação Segura094717096"/>
    <x v="1"/>
  </r>
  <r>
    <x v="1"/>
    <x v="10"/>
    <s v="Ativo"/>
    <d v="2025-11-11T00:00:00"/>
    <s v="093777444"/>
    <s v="Daniela Ottone de Oliveira"/>
    <n v="8455567627"/>
    <d v="1988-02-11T00:00:00"/>
    <n v="38"/>
    <m/>
    <x v="0"/>
    <s v="SAO PAULO"/>
    <m/>
    <n v="110"/>
    <n v="11974959922"/>
    <s v="Sem Navegação"/>
    <s v="N/A"/>
    <m/>
    <m/>
    <m/>
    <x v="17"/>
    <d v="2025-11-28T00:00:00"/>
    <x v="0"/>
    <s v="Gestação Segura093777444"/>
    <x v="1"/>
  </r>
  <r>
    <x v="1"/>
    <x v="10"/>
    <s v="Ativo"/>
    <d v="2026-05-20T00:00:00"/>
    <s v="095460101"/>
    <s v="HERIKA FONSECA ZANELLA LEITE"/>
    <n v="38211597829"/>
    <d v="1989-09-08T00:00:00"/>
    <n v="36"/>
    <s v="F"/>
    <x v="0"/>
    <s v="SAO PAULO"/>
    <s v="PARQUE SANTA MADALENA"/>
    <n v="450"/>
    <n v="11975031068"/>
    <s v="Sem Navegação"/>
    <m/>
    <m/>
    <m/>
    <m/>
    <x v="22"/>
    <d v="2026-09-06T00:00:00"/>
    <x v="0"/>
    <s v="Gestação Segura095460101"/>
    <x v="5"/>
  </r>
  <r>
    <x v="1"/>
    <x v="10"/>
    <s v="Ativo"/>
    <d v="2026-03-23T00:00:00"/>
    <s v="093796561"/>
    <s v="RALIFE LOPES FERRAZ ALVES"/>
    <n v="5889713590"/>
    <d v="1992-05-16T00:00:00"/>
    <n v="34"/>
    <s v="F"/>
    <x v="0"/>
    <s v="SAO PAULO"/>
    <m/>
    <n v="60"/>
    <n v="11975182593"/>
    <s v="Sem Navegação"/>
    <s v="N/A"/>
    <d v="2026-03-04T00:00:00"/>
    <m/>
    <m/>
    <x v="54"/>
    <d v="2026-03-17T00:00:00"/>
    <x v="17"/>
    <s v="Gestação Segura093796561"/>
    <x v="2"/>
  </r>
  <r>
    <x v="1"/>
    <x v="10"/>
    <s v="Ativo"/>
    <d v="2026-02-02T00:00:00"/>
    <s v="096057447"/>
    <s v="GEICE MOURA CAMARGO"/>
    <n v="37415003802"/>
    <d v="1989-08-02T00:00:00"/>
    <n v="36"/>
    <s v="F"/>
    <x v="0"/>
    <s v="CAJAMAR"/>
    <m/>
    <n v="750"/>
    <n v="11975219587"/>
    <s v="Sem Navegação"/>
    <s v="N/A"/>
    <m/>
    <m/>
    <m/>
    <x v="34"/>
    <d v="2026-01-03T00:00:00"/>
    <x v="0"/>
    <s v="Gestação Segura096057447"/>
    <x v="4"/>
  </r>
  <r>
    <x v="1"/>
    <x v="10"/>
    <s v="Ativo"/>
    <d v="2026-02-05T00:00:00"/>
    <s v="089939487"/>
    <s v="LETICIA SANTOS ASSIS"/>
    <n v="35951674816"/>
    <d v="1988-04-26T00:00:00"/>
    <n v="38"/>
    <s v="F"/>
    <x v="0"/>
    <s v="SAO PAULO"/>
    <m/>
    <n v="80"/>
    <n v="11975262944"/>
    <s v="Sem Navegação"/>
    <s v="N/A"/>
    <m/>
    <m/>
    <m/>
    <x v="85"/>
    <d v="2026-02-04T00:00:00"/>
    <x v="0"/>
    <s v="Gestação Segura089939487"/>
    <x v="3"/>
  </r>
  <r>
    <x v="1"/>
    <x v="10"/>
    <s v="Ativo"/>
    <d v="2026-05-18T00:00:00"/>
    <s v="094974350"/>
    <s v="JOANA DARK DIAS DA SILVA"/>
    <n v="53114790860"/>
    <d v="2002-02-27T00:00:00"/>
    <n v="24"/>
    <s v="F"/>
    <x v="0"/>
    <s v="ITAQUAQUECETUBA"/>
    <s v="PARQUE RECANTO MONICA"/>
    <n v="380"/>
    <n v="11975310584"/>
    <s v="Sem Navegação"/>
    <m/>
    <m/>
    <m/>
    <m/>
    <x v="113"/>
    <d v="2026-05-26T00:00:00"/>
    <x v="0"/>
    <s v="Gestação Segura094974350"/>
    <x v="5"/>
  </r>
  <r>
    <x v="1"/>
    <x v="10"/>
    <s v="Ativo"/>
    <d v="2026-03-12T00:00:00"/>
    <s v="093817008"/>
    <s v="THAYANE CRISTIELY MACIEL SIQUEIRA"/>
    <n v="41289457816"/>
    <d v="1998-04-09T00:00:00"/>
    <n v="28"/>
    <s v="F"/>
    <x v="0"/>
    <s v="SAO PAULO"/>
    <m/>
    <n v="60"/>
    <n v="11975425890"/>
    <s v="Sem Navegação"/>
    <s v="N/A"/>
    <m/>
    <m/>
    <m/>
    <x v="13"/>
    <d v="2026-03-24T00:00:00"/>
    <x v="0"/>
    <s v="Gestação Segura093817008"/>
    <x v="2"/>
  </r>
  <r>
    <x v="1"/>
    <x v="10"/>
    <s v="Ativo"/>
    <d v="2025-12-09T00:00:00"/>
    <s v="093650047"/>
    <s v="LAIS PEZZO BENTO DE MELO"/>
    <n v="43119293822"/>
    <d v="1993-09-14T00:00:00"/>
    <n v="32"/>
    <s v="F"/>
    <x v="0"/>
    <s v="INDAIATUBA"/>
    <m/>
    <n v="380"/>
    <n v="11975828224"/>
    <s v="Sem Navegação"/>
    <s v="N/A"/>
    <m/>
    <m/>
    <m/>
    <x v="41"/>
    <d v="2025-12-15T00:00:00"/>
    <x v="0"/>
    <s v="Gestação Segura093650047"/>
    <x v="1"/>
  </r>
  <r>
    <x v="1"/>
    <x v="10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Sem Navegação"/>
    <s v="N/A"/>
    <m/>
    <m/>
    <m/>
    <x v="140"/>
    <d v="2026-02-12T00:00:00"/>
    <x v="0"/>
    <s v="Gestação Segura095393822"/>
    <x v="4"/>
  </r>
  <r>
    <x v="1"/>
    <x v="10"/>
    <s v="Ativo"/>
    <d v="2025-11-10T00:00:00"/>
    <s v="089899336"/>
    <s v="KAMILA ALVES DA SILVA OLIVEIRA"/>
    <n v="49094244829"/>
    <d v="2000-02-22T00:00:00"/>
    <n v="26"/>
    <m/>
    <x v="0"/>
    <s v="GUARULHOS"/>
    <m/>
    <n v="380"/>
    <n v="11976433153"/>
    <s v="Sem Navegação"/>
    <s v="N/A"/>
    <m/>
    <m/>
    <m/>
    <x v="146"/>
    <d v="2025-10-16T00:00:00"/>
    <x v="0"/>
    <s v="Gestação Segura089899336"/>
    <x v="1"/>
  </r>
  <r>
    <x v="1"/>
    <x v="10"/>
    <s v="Ativo"/>
    <d v="2026-05-19T00:00:00"/>
    <s v="089763126"/>
    <s v="NATALIA PERETTO AMATO"/>
    <n v="41029393850"/>
    <d v="1991-12-21T00:00:00"/>
    <n v="34"/>
    <s v="F"/>
    <x v="0"/>
    <s v="SAO PAULO"/>
    <m/>
    <n v="900"/>
    <n v="11976495321"/>
    <s v="Sem Navegação"/>
    <s v="Não"/>
    <m/>
    <m/>
    <m/>
    <x v="67"/>
    <d v="2026-05-28T00:00:00"/>
    <x v="0"/>
    <s v="Gestação Segura089763126"/>
    <x v="5"/>
  </r>
  <r>
    <x v="1"/>
    <x v="10"/>
    <s v="Ativo"/>
    <d v="2026-05-13T00:00:00"/>
    <s v="088281294"/>
    <s v="ANA CAROLINE MARTINS SILVA"/>
    <n v="51955395888"/>
    <d v="2002-03-15T00:00:00"/>
    <n v="24"/>
    <s v="F"/>
    <x v="0"/>
    <s v="CARAPICUIBA"/>
    <s v="JARDIM ANA MARIA"/>
    <n v="400"/>
    <n v="11976508780"/>
    <s v="Sem Navegação"/>
    <m/>
    <m/>
    <m/>
    <m/>
    <x v="84"/>
    <d v="2026-05-20T00:00:00"/>
    <x v="0"/>
    <s v="Gestação Segura088281294"/>
    <x v="5"/>
  </r>
  <r>
    <x v="1"/>
    <x v="10"/>
    <s v="Ativo"/>
    <d v="2026-02-12T00:00:00"/>
    <s v="082015223"/>
    <s v="CRISTINA SILVA DAS MERCES"/>
    <n v="33110462850"/>
    <d v="1984-02-05T00:00:00"/>
    <n v="42"/>
    <s v="F"/>
    <x v="0"/>
    <s v="GUARULHOS"/>
    <m/>
    <n v="40"/>
    <n v="11976555427"/>
    <s v="Sem Navegação"/>
    <s v="N/A"/>
    <m/>
    <m/>
    <m/>
    <x v="77"/>
    <d v="2026-02-23T00:00:00"/>
    <x v="0"/>
    <s v="Gestação Segura082015223"/>
    <x v="3"/>
  </r>
  <r>
    <x v="1"/>
    <x v="10"/>
    <s v="Ativo"/>
    <d v="2025-11-10T00:00:00"/>
    <s v="094374327"/>
    <s v="VALERI CAROLINE DOMINGUES DINIZ"/>
    <n v="42237600848"/>
    <d v="1992-09-02T00:00:00"/>
    <n v="33"/>
    <m/>
    <x v="0"/>
    <s v="OSASCO"/>
    <m/>
    <n v="450"/>
    <n v="11976565271"/>
    <s v="Sem Navegação"/>
    <s v="N/A"/>
    <m/>
    <m/>
    <m/>
    <x v="119"/>
    <d v="2025-10-15T00:00:00"/>
    <x v="27"/>
    <s v="Gestação Segura094374327"/>
    <x v="1"/>
  </r>
  <r>
    <x v="1"/>
    <x v="10"/>
    <s v="Ativo"/>
    <d v="2026-04-30T00:00:00"/>
    <s v="079875140"/>
    <s v="PATRICIA LACERDA FERRAS SANTIAGO"/>
    <n v="22908121883"/>
    <d v="1986-08-23T00:00:00"/>
    <n v="39"/>
    <s v="F"/>
    <x v="0"/>
    <s v="SAO PAULO"/>
    <m/>
    <n v="750"/>
    <n v="11976691720"/>
    <s v="Sem Navegação"/>
    <m/>
    <m/>
    <m/>
    <m/>
    <x v="95"/>
    <d v="2026-04-29T00:00:00"/>
    <x v="0"/>
    <s v="Gestação Segura079875140"/>
    <x v="0"/>
  </r>
  <r>
    <x v="1"/>
    <x v="10"/>
    <s v="Ativo"/>
    <d v="2026-03-23T00:00:00"/>
    <s v="072561966"/>
    <s v="JULIANA DE LIMA PEIXOTO"/>
    <n v="31960221884"/>
    <d v="1985-04-18T00:00:00"/>
    <n v="41"/>
    <s v="F"/>
    <x v="0"/>
    <s v="SAO PAULO"/>
    <m/>
    <n v="400"/>
    <n v="11976792943"/>
    <s v="Sem Navegação"/>
    <s v="N/A"/>
    <d v="2026-02-23T00:00:00"/>
    <m/>
    <m/>
    <x v="90"/>
    <d v="2026-03-19T00:00:00"/>
    <x v="0"/>
    <s v="Gestação Segura072561966"/>
    <x v="2"/>
  </r>
  <r>
    <x v="1"/>
    <x v="10"/>
    <s v="Ativo"/>
    <d v="2026-01-12T00:00:00"/>
    <s v="082727275"/>
    <s v="DANIELA SOUZA DO NASCIMENTO"/>
    <n v="34521289894"/>
    <d v="1984-06-29T00:00:00"/>
    <n v="41"/>
    <s v="F"/>
    <x v="0"/>
    <s v="SAO PAULO"/>
    <m/>
    <n v="40"/>
    <n v="11976909369"/>
    <s v="Sem Navegação"/>
    <s v="N/A"/>
    <m/>
    <m/>
    <m/>
    <x v="120"/>
    <d v="2026-01-12T00:00:00"/>
    <x v="0"/>
    <s v="Gestação Segura082727275"/>
    <x v="4"/>
  </r>
  <r>
    <x v="1"/>
    <x v="10"/>
    <s v="Ativo"/>
    <d v="2025-11-26T00:00:00"/>
    <s v="092884311"/>
    <s v="SAMIRA CELIA SANTOS DE PAULA"/>
    <n v="6146534447"/>
    <d v="1987-07-16T00:00:00"/>
    <n v="38"/>
    <m/>
    <x v="0"/>
    <s v="SAO PAULO"/>
    <m/>
    <n v="110"/>
    <n v="11976917220"/>
    <s v="Sem Navegação"/>
    <s v="N/A"/>
    <m/>
    <m/>
    <m/>
    <x v="19"/>
    <d v="2025-12-15T00:00:00"/>
    <x v="0"/>
    <s v="Gestação Segura092884311"/>
    <x v="1"/>
  </r>
  <r>
    <x v="1"/>
    <x v="10"/>
    <s v="Ativo"/>
    <d v="2025-11-10T00:00:00"/>
    <s v="085885582"/>
    <s v="YASMIN MEIER FABIANO BARBOSA"/>
    <n v="46693282806"/>
    <d v="1995-10-12T00:00:00"/>
    <n v="30"/>
    <m/>
    <x v="0"/>
    <s v="SANTOS"/>
    <m/>
    <n v="750"/>
    <n v="11976938165"/>
    <s v="Sem Navegação"/>
    <s v="N/A"/>
    <m/>
    <m/>
    <m/>
    <x v="168"/>
    <d v="2025-11-03T00:00:00"/>
    <x v="1"/>
    <s v="Gestação Segura085885582"/>
    <x v="1"/>
  </r>
  <r>
    <x v="1"/>
    <x v="10"/>
    <s v="Ativo"/>
    <d v="2025-11-19T00:00:00"/>
    <s v="089899490"/>
    <s v="MARIA LUANA DE SOUSA SANTOS"/>
    <n v="48197113858"/>
    <d v="1999-01-04T00:00:00"/>
    <n v="27"/>
    <m/>
    <x v="0"/>
    <s v="GUARULHOS"/>
    <m/>
    <n v="380"/>
    <n v="11977061407"/>
    <s v="Sem Navegação"/>
    <s v="N/A"/>
    <m/>
    <m/>
    <m/>
    <x v="50"/>
    <d v="2025-12-05T00:00:00"/>
    <x v="0"/>
    <s v="Gestação Segura089899490"/>
    <x v="1"/>
  </r>
  <r>
    <x v="1"/>
    <x v="10"/>
    <s v="Ativo"/>
    <d v="2025-11-11T00:00:00"/>
    <s v="095337963"/>
    <s v="Camilla Teles Da Silva"/>
    <n v="50850656893"/>
    <d v="2002-10-26T00:00:00"/>
    <n v="23"/>
    <m/>
    <x v="0"/>
    <s v="ITAQUAQUECETUBA"/>
    <m/>
    <n v="40"/>
    <n v="11977083735"/>
    <s v="Sem Navegação"/>
    <s v="N/A"/>
    <m/>
    <m/>
    <m/>
    <x v="17"/>
    <d v="2025-11-27T00:00:00"/>
    <x v="0"/>
    <s v="Gestação Segura095337963"/>
    <x v="1"/>
  </r>
  <r>
    <x v="1"/>
    <x v="10"/>
    <s v="Ativo"/>
    <d v="2026-04-27T00:00:00"/>
    <s v="095587540"/>
    <s v="MARIA LUIZA COSTA PIVATO"/>
    <n v="54701722871"/>
    <d v="2008-01-16T00:00:00"/>
    <n v="18"/>
    <s v="F"/>
    <x v="0"/>
    <s v="SAO PAULO"/>
    <s v="JARDIM ADELFIORE"/>
    <n v="380"/>
    <n v="11977104104"/>
    <s v="Sem Navegação"/>
    <m/>
    <m/>
    <m/>
    <m/>
    <x v="118"/>
    <d v="2026-05-25T00:00:00"/>
    <x v="0"/>
    <s v="Gestação Segura095587540"/>
    <x v="0"/>
  </r>
  <r>
    <x v="1"/>
    <x v="10"/>
    <s v="Ativo"/>
    <d v="2026-02-12T00:00:00"/>
    <s v="095957794"/>
    <s v="ROSIANE SANTOS DE SOUSA"/>
    <n v="40865768803"/>
    <d v="1993-10-13T00:00:00"/>
    <n v="32"/>
    <s v="F"/>
    <x v="0"/>
    <s v="GUARULHOS"/>
    <m/>
    <n v="60"/>
    <n v="11977906598"/>
    <s v="Sem Navegação"/>
    <s v="N/A"/>
    <m/>
    <m/>
    <m/>
    <x v="110"/>
    <d v="2026-02-23T00:00:00"/>
    <x v="0"/>
    <s v="Gestação Segura095957794"/>
    <x v="3"/>
  </r>
  <r>
    <x v="1"/>
    <x v="10"/>
    <s v="Ativo"/>
    <d v="2025-11-11T00:00:00"/>
    <s v="082635689"/>
    <s v="RENATA DUARTE SANTOS"/>
    <n v="7759644418"/>
    <d v="1987-04-12T00:00:00"/>
    <n v="39"/>
    <m/>
    <x v="0"/>
    <s v="SAO PAULO"/>
    <m/>
    <n v="40"/>
    <n v="11978052289"/>
    <s v="Sem Navegação"/>
    <s v="N/A"/>
    <m/>
    <m/>
    <m/>
    <x v="17"/>
    <d v="2025-11-17T00:00:00"/>
    <x v="0"/>
    <s v="Gestação Segura082635689"/>
    <x v="1"/>
  </r>
  <r>
    <x v="1"/>
    <x v="10"/>
    <s v="Ativo"/>
    <d v="2025-11-10T00:00:00"/>
    <s v="092955739"/>
    <s v="BARBARA DE CARVALHO"/>
    <n v="38947468827"/>
    <d v="1990-03-21T00:00:00"/>
    <n v="36"/>
    <m/>
    <x v="0"/>
    <s v="SAO PAULO"/>
    <m/>
    <n v="110"/>
    <n v="11978400559"/>
    <s v="Sem Navegação"/>
    <s v="N/A"/>
    <m/>
    <m/>
    <m/>
    <x v="161"/>
    <d v="2025-10-20T00:00:00"/>
    <x v="27"/>
    <s v="Gestação Segura092955739"/>
    <x v="1"/>
  </r>
  <r>
    <x v="1"/>
    <x v="10"/>
    <s v="Ativo"/>
    <d v="2025-11-10T00:00:00"/>
    <s v="095472816"/>
    <s v="ANDREZA BARRETO DE JESUS"/>
    <n v="57293020880"/>
    <d v="1998-08-21T00:00:00"/>
    <n v="27"/>
    <m/>
    <x v="0"/>
    <s v="GUARULHOS"/>
    <m/>
    <n v="110"/>
    <n v="11978854629"/>
    <s v="Sem Navegação"/>
    <s v="N/A"/>
    <m/>
    <m/>
    <m/>
    <x v="151"/>
    <d v="2025-10-02T00:00:00"/>
    <x v="1"/>
    <s v="Gestação Segura095472816"/>
    <x v="1"/>
  </r>
  <r>
    <x v="1"/>
    <x v="10"/>
    <s v="Ativo"/>
    <d v="2025-11-17T00:00:00"/>
    <s v="093569614"/>
    <s v="TAMIRES RODRIGUES ROCHA"/>
    <n v="39892534840"/>
    <d v="1989-08-22T00:00:00"/>
    <n v="36"/>
    <m/>
    <x v="0"/>
    <s v="SAO PAULO"/>
    <m/>
    <n v="60"/>
    <n v="11979524644"/>
    <s v="Sem Navegação"/>
    <s v="N/A"/>
    <m/>
    <m/>
    <m/>
    <x v="100"/>
    <d v="2025-12-02T00:00:00"/>
    <x v="0"/>
    <s v="Gestação Segura093569614"/>
    <x v="1"/>
  </r>
  <r>
    <x v="1"/>
    <x v="10"/>
    <s v="Ativo"/>
    <d v="2025-11-10T00:00:00"/>
    <s v="094598951"/>
    <s v="ANA CAROLINA MESQUITA DE ALMEIDA COELHO"/>
    <n v="39374515873"/>
    <d v="1991-01-29T00:00:00"/>
    <n v="35"/>
    <m/>
    <x v="0"/>
    <s v="SAO PAULO"/>
    <m/>
    <n v="750"/>
    <n v="11979547668"/>
    <s v="Sem Navegação"/>
    <s v="N/A"/>
    <m/>
    <m/>
    <m/>
    <x v="147"/>
    <d v="2025-11-07T00:00:00"/>
    <x v="0"/>
    <s v="Gestação Segura094598951"/>
    <x v="1"/>
  </r>
  <r>
    <x v="1"/>
    <x v="10"/>
    <s v="Ativo"/>
    <d v="2026-02-12T00:00:00"/>
    <s v="078826939"/>
    <s v="BEATRIZ OLIVEIRA DA SILVA"/>
    <n v="34685948874"/>
    <d v="1991-12-30T00:00:00"/>
    <n v="34"/>
    <s v="F"/>
    <x v="0"/>
    <s v="SAO PAULO"/>
    <m/>
    <n v="400"/>
    <n v="11980220912"/>
    <s v="Sem Navegação"/>
    <s v="N/A"/>
    <m/>
    <m/>
    <m/>
    <x v="9"/>
    <d v="2026-01-23T00:00:00"/>
    <x v="0"/>
    <s v="Gestação Segura078826939"/>
    <x v="3"/>
  </r>
  <r>
    <x v="1"/>
    <x v="10"/>
    <s v="Ativo"/>
    <d v="2025-12-09T00:00:00"/>
    <s v="082541265"/>
    <s v="DALILA ANDRADE GOES"/>
    <n v="38497817800"/>
    <d v="1984-11-28T00:00:00"/>
    <n v="41"/>
    <s v="F"/>
    <x v="0"/>
    <s v="SAO PAULO"/>
    <m/>
    <n v="60"/>
    <n v="11980282642"/>
    <s v="Sem Navegação"/>
    <s v="N/A"/>
    <m/>
    <m/>
    <m/>
    <x v="139"/>
    <d v="2025-12-04T00:00:00"/>
    <x v="0"/>
    <s v="Gestação Segura082541265"/>
    <x v="1"/>
  </r>
  <r>
    <x v="1"/>
    <x v="10"/>
    <s v="Ativo"/>
    <d v="2025-12-09T00:00:00"/>
    <s v="082592813"/>
    <s v="DEBORAH BORGES DA SILVA"/>
    <n v="35701944859"/>
    <d v="1987-11-27T00:00:00"/>
    <n v="38"/>
    <s v="F"/>
    <x v="0"/>
    <s v="SAO PAULO"/>
    <m/>
    <n v="600"/>
    <n v="11980900100"/>
    <s v="Sem Navegação"/>
    <s v="N/A"/>
    <m/>
    <m/>
    <m/>
    <x v="139"/>
    <d v="2025-12-17T00:00:00"/>
    <x v="0"/>
    <s v="Gestação Segura082592813"/>
    <x v="1"/>
  </r>
  <r>
    <x v="1"/>
    <x v="10"/>
    <s v="Ativo"/>
    <d v="2026-01-22T00:00:00"/>
    <s v="094244650"/>
    <s v="NATALIA CAMPOS MODICA"/>
    <n v="38672925823"/>
    <d v="1991-03-30T00:00:00"/>
    <n v="35"/>
    <s v="F"/>
    <x v="0"/>
    <s v="SAO PAULO"/>
    <m/>
    <n v="110"/>
    <n v="11980935425"/>
    <s v="Sem Navegação"/>
    <s v="N/A"/>
    <m/>
    <m/>
    <m/>
    <x v="10"/>
    <d v="2026-01-27T00:00:00"/>
    <x v="0"/>
    <s v="Gestação Segura094244650"/>
    <x v="4"/>
  </r>
  <r>
    <x v="1"/>
    <x v="10"/>
    <s v="Ativo"/>
    <d v="2026-05-25T00:00:00"/>
    <s v="089188116"/>
    <s v="LILIAN FREIRE AGOSTINHO DA SILVA"/>
    <n v="22702548806"/>
    <d v="1984-09-05T00:00:00"/>
    <n v="41"/>
    <s v="F"/>
    <x v="0"/>
    <s v="SAO PAULO"/>
    <s v="BROOKLIN PAULISTA"/>
    <e v="#N/A"/>
    <n v="11981160682"/>
    <s v="Sem Navegação"/>
    <m/>
    <m/>
    <m/>
    <m/>
    <x v="101"/>
    <d v="2026-06-18T00:00:00"/>
    <x v="16"/>
    <s v="Gestação Segura089188116"/>
    <x v="5"/>
  </r>
  <r>
    <x v="1"/>
    <x v="10"/>
    <s v="Ativo"/>
    <d v="2026-01-22T00:00:00"/>
    <s v="093659895"/>
    <s v="SOLANGE SILVA FERREIRA"/>
    <n v="44261334836"/>
    <d v="1997-12-15T00:00:00"/>
    <n v="28"/>
    <s v="F"/>
    <x v="0"/>
    <s v="BARUERI"/>
    <m/>
    <n v="60"/>
    <n v="11981197756"/>
    <s v="Sem Navegação"/>
    <s v="N/A"/>
    <m/>
    <m/>
    <m/>
    <x v="26"/>
    <d v="2026-01-27T00:00:00"/>
    <x v="0"/>
    <s v="Gestação Segura093659895"/>
    <x v="4"/>
  </r>
  <r>
    <x v="1"/>
    <x v="10"/>
    <s v="Ativo"/>
    <d v="2025-11-11T00:00:00"/>
    <s v="089901478"/>
    <s v="MILENA GONCALVES RAMOS"/>
    <n v="47464735870"/>
    <d v="1997-12-11T00:00:00"/>
    <n v="28"/>
    <m/>
    <x v="0"/>
    <s v="GUARULHOS"/>
    <m/>
    <n v="380"/>
    <n v="11981532718"/>
    <s v="Sem Navegação"/>
    <s v="N/A"/>
    <m/>
    <m/>
    <m/>
    <x v="17"/>
    <d v="2025-11-14T00:00:00"/>
    <x v="0"/>
    <s v="Gestação Segura089901478"/>
    <x v="1"/>
  </r>
  <r>
    <x v="1"/>
    <x v="10"/>
    <s v="Ativo"/>
    <d v="2026-01-22T00:00:00"/>
    <s v="094308506"/>
    <s v="DUANA NARELLI ALVES"/>
    <n v="9661138613"/>
    <d v="1988-10-03T00:00:00"/>
    <n v="37"/>
    <s v="F"/>
    <x v="0"/>
    <s v="SAO PAULO"/>
    <m/>
    <n v="900"/>
    <n v="11981896674"/>
    <s v="Sem Navegação"/>
    <s v="N/A"/>
    <m/>
    <m/>
    <m/>
    <x v="26"/>
    <d v="2026-01-22T00:00:00"/>
    <x v="0"/>
    <s v="Gestação Segura094308506"/>
    <x v="4"/>
  </r>
  <r>
    <x v="1"/>
    <x v="10"/>
    <s v="Ativo"/>
    <d v="2025-12-15T00:00:00"/>
    <s v="081180188"/>
    <s v="RAFAELA AUGUSTO NEMAN DOS SANTOS"/>
    <n v="37041269850"/>
    <d v="1990-12-12T00:00:00"/>
    <n v="35"/>
    <s v="F"/>
    <x v="0"/>
    <s v="SAO PAULO"/>
    <m/>
    <n v="750"/>
    <n v="11981964213"/>
    <s v="Sem Navegação"/>
    <s v="N/A"/>
    <m/>
    <m/>
    <m/>
    <x v="122"/>
    <d v="2025-12-18T00:00:00"/>
    <x v="0"/>
    <s v="Gestação Segura081180188"/>
    <x v="1"/>
  </r>
  <r>
    <x v="1"/>
    <x v="10"/>
    <s v="Ativo"/>
    <d v="2026-05-13T00:00:00"/>
    <s v="085962760"/>
    <s v="LARISSA CORREA MONTEIRO"/>
    <n v="37276598829"/>
    <d v="1988-11-02T00:00:00"/>
    <n v="37"/>
    <s v="F"/>
    <x v="0"/>
    <s v="OSASCO"/>
    <s v="CITY BUSSOCABA"/>
    <n v="380"/>
    <n v="11982064427"/>
    <s v="Sem Navegação"/>
    <m/>
    <m/>
    <m/>
    <m/>
    <x v="84"/>
    <d v="2026-05-23T00:00:00"/>
    <x v="0"/>
    <s v="Gestação Segura085962760"/>
    <x v="5"/>
  </r>
  <r>
    <x v="1"/>
    <x v="10"/>
    <s v="Ativo"/>
    <d v="2026-01-29T00:00:00"/>
    <s v="452145759"/>
    <s v="ANA CAROLINA GROSSO DOS SANTOS"/>
    <n v="36041789836"/>
    <d v="1991-10-13T00:00:00"/>
    <n v="34"/>
    <s v="F"/>
    <x v="0"/>
    <s v="GUARULHOS"/>
    <m/>
    <n v="500"/>
    <n v="11982601481"/>
    <s v="Sem Navegação"/>
    <s v="N/A"/>
    <m/>
    <m/>
    <m/>
    <x v="140"/>
    <m/>
    <x v="1"/>
    <s v="Gestação Segura452145759"/>
    <x v="4"/>
  </r>
  <r>
    <x v="1"/>
    <x v="10"/>
    <s v="Ativo"/>
    <d v="2026-03-11T00:00:00"/>
    <s v="094385856"/>
    <s v="YASMIN BERNARDO MARTINS"/>
    <n v="45936572889"/>
    <d v="2006-07-22T00:00:00"/>
    <n v="19"/>
    <s v="F"/>
    <x v="0"/>
    <s v="SAO BERNARDO DO CAMPO"/>
    <m/>
    <n v="110"/>
    <n v="11982902991"/>
    <s v="Sem Navegação"/>
    <s v="N/A"/>
    <m/>
    <m/>
    <m/>
    <x v="93"/>
    <d v="2026-04-07T00:00:00"/>
    <x v="16"/>
    <s v="Gestação Segura094385856"/>
    <x v="2"/>
  </r>
  <r>
    <x v="1"/>
    <x v="10"/>
    <s v="Ativo"/>
    <d v="2026-02-12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s v="N/A"/>
    <m/>
    <m/>
    <m/>
    <x v="110"/>
    <d v="2026-02-10T00:00:00"/>
    <x v="13"/>
    <s v="Gestação Segura089835618"/>
    <x v="3"/>
  </r>
  <r>
    <x v="1"/>
    <x v="10"/>
    <s v="Ativo"/>
    <d v="2025-11-17T00:00:00"/>
    <s v="095133657"/>
    <s v="NAYANE ALVES FERREIRA"/>
    <n v="36804278836"/>
    <d v="1988-01-31T00:00:00"/>
    <n v="38"/>
    <m/>
    <x v="0"/>
    <s v="COTIA"/>
    <m/>
    <n v="60"/>
    <n v="11983054051"/>
    <s v="Sem Navegação"/>
    <s v="N/A"/>
    <m/>
    <m/>
    <m/>
    <x v="159"/>
    <d v="2025-11-28T00:00:00"/>
    <x v="0"/>
    <s v="Gestação Segura095133657"/>
    <x v="1"/>
  </r>
  <r>
    <x v="1"/>
    <x v="10"/>
    <s v="Ativo"/>
    <d v="2025-11-10T00:00:00"/>
    <s v="084522590"/>
    <s v="DAIANE SOUZA NOZAWA"/>
    <n v="38428994838"/>
    <d v="1990-07-29T00:00:00"/>
    <n v="35"/>
    <m/>
    <x v="0"/>
    <s v="SAO PAULO"/>
    <m/>
    <n v="900"/>
    <n v="11983128039"/>
    <s v="Sem Navegação"/>
    <s v="N/A"/>
    <m/>
    <m/>
    <m/>
    <x v="59"/>
    <d v="2025-10-30T00:00:00"/>
    <x v="27"/>
    <s v="Gestação Segura084522590"/>
    <x v="1"/>
  </r>
  <r>
    <x v="1"/>
    <x v="10"/>
    <s v="Ativo"/>
    <d v="2025-11-10T00:00:00"/>
    <s v="093816810"/>
    <s v="ALICE ARAUJO DOS SANTOS JERONIMO"/>
    <n v="37496886807"/>
    <d v="1988-12-11T00:00:00"/>
    <n v="37"/>
    <m/>
    <x v="0"/>
    <s v="SAO PAULO"/>
    <m/>
    <n v="60"/>
    <n v="11983199011"/>
    <s v="Sem Navegação"/>
    <s v="N/A"/>
    <m/>
    <m/>
    <m/>
    <x v="131"/>
    <d v="2025-11-07T00:00:00"/>
    <x v="0"/>
    <s v="Gestação Segura093816810"/>
    <x v="1"/>
  </r>
  <r>
    <x v="1"/>
    <x v="10"/>
    <s v="Ativo"/>
    <d v="2026-03-24T00:00:00"/>
    <s v="089967276"/>
    <s v="CLARICE SILVA BAPTISTA"/>
    <n v="43650847809"/>
    <d v="1998-06-15T00:00:00"/>
    <n v="27"/>
    <s v="F"/>
    <x v="0"/>
    <s v="GUARULHOS"/>
    <m/>
    <n v="60"/>
    <n v="11983202442"/>
    <s v="Sem Navegação"/>
    <s v="N/A"/>
    <d v="2026-03-23T00:00:00"/>
    <m/>
    <m/>
    <x v="106"/>
    <d v="2026-03-27T00:00:00"/>
    <x v="0"/>
    <s v="Gestação Segura089967276"/>
    <x v="2"/>
  </r>
  <r>
    <x v="1"/>
    <x v="10"/>
    <s v="Ativo"/>
    <d v="2026-05-13T00:00:00"/>
    <s v="082960707"/>
    <s v="ISABELLA DINIS ALBALADEJO"/>
    <n v="44285729806"/>
    <d v="1997-10-13T00:00:00"/>
    <n v="28"/>
    <s v="F"/>
    <x v="0"/>
    <s v="SAO PAULO"/>
    <m/>
    <n v="60"/>
    <n v="11983360259"/>
    <s v="Sem Navegação"/>
    <m/>
    <m/>
    <m/>
    <m/>
    <x v="84"/>
    <d v="2026-05-20T00:00:00"/>
    <x v="0"/>
    <s v="Gestação Segura082960707"/>
    <x v="5"/>
  </r>
  <r>
    <x v="1"/>
    <x v="10"/>
    <s v="Ativo"/>
    <d v="2025-12-09T00:00:00"/>
    <s v="087644152"/>
    <s v="VILMA MARIA DA SILVA"/>
    <n v="9130312400"/>
    <d v="1990-08-12T00:00:00"/>
    <n v="35"/>
    <s v="F"/>
    <x v="0"/>
    <s v="ITAPECERICA DA SERRA"/>
    <m/>
    <n v="110"/>
    <n v="11983414963"/>
    <s v="Sem Navegação"/>
    <s v="N/A"/>
    <m/>
    <m/>
    <m/>
    <x v="37"/>
    <d v="2026-01-09T00:00:00"/>
    <x v="0"/>
    <s v="Gestação Segura087644152"/>
    <x v="1"/>
  </r>
  <r>
    <x v="1"/>
    <x v="10"/>
    <s v="Ativo"/>
    <d v="2026-04-23T00:00:00"/>
    <s v="093516531"/>
    <s v="BEATRIZ SILVA BENJAMIN DE CAMPOS"/>
    <n v="40218662807"/>
    <d v="1993-06-02T00:00:00"/>
    <n v="32"/>
    <s v="F"/>
    <x v="0"/>
    <s v="SANTO ANDRE"/>
    <m/>
    <n v="60"/>
    <n v="11983428543"/>
    <s v="Sem Navegação"/>
    <m/>
    <m/>
    <m/>
    <m/>
    <x v="21"/>
    <d v="2026-06-05T00:00:00"/>
    <x v="0"/>
    <s v="Gestação Segura093516531"/>
    <x v="0"/>
  </r>
  <r>
    <x v="1"/>
    <x v="10"/>
    <s v="Ativo"/>
    <d v="2026-01-15T00:00:00"/>
    <s v="086201937"/>
    <s v="LETICIA MONTEIRO NUNES"/>
    <n v="36717594888"/>
    <d v="1999-12-28T00:00:00"/>
    <n v="26"/>
    <s v="F"/>
    <x v="0"/>
    <s v="SAO PAULO"/>
    <m/>
    <n v="450"/>
    <n v="11983569855"/>
    <s v="Sem Navegação"/>
    <s v="N/A"/>
    <m/>
    <m/>
    <m/>
    <x v="108"/>
    <d v="2026-01-21T00:00:00"/>
    <x v="0"/>
    <s v="Gestação Segura086201937"/>
    <x v="4"/>
  </r>
  <r>
    <x v="1"/>
    <x v="10"/>
    <s v="Ativo"/>
    <d v="2026-05-12T00:00:00"/>
    <s v="093795316"/>
    <s v="KELLY MORAIS DOS SANTOS"/>
    <n v="38610063836"/>
    <d v="1997-12-20T00:00:00"/>
    <m/>
    <s v="F"/>
    <x v="0"/>
    <s v="SAO PAULO"/>
    <s v="PARQUE RESIDENCIAL COCAIA"/>
    <n v="380"/>
    <n v="11983570581"/>
    <s v="Sem Navegação"/>
    <m/>
    <m/>
    <m/>
    <m/>
    <x v="42"/>
    <d v="2026-12-05T00:00:00"/>
    <x v="13"/>
    <s v="Gestação Segura093795316"/>
    <x v="5"/>
  </r>
  <r>
    <x v="1"/>
    <x v="10"/>
    <s v="Ativo"/>
    <d v="2025-11-10T00:00:00"/>
    <s v="078385046"/>
    <s v="LEILA BRITO LIMA DOS SANTOS"/>
    <n v="21830725807"/>
    <d v="1982-01-05T00:00:00"/>
    <n v="44"/>
    <m/>
    <x v="0"/>
    <s v="EMBU DAS ARTES"/>
    <m/>
    <n v="500"/>
    <n v="11983608534"/>
    <s v="Sem Navegação"/>
    <s v="N/A"/>
    <m/>
    <m/>
    <m/>
    <x v="158"/>
    <d v="2025-10-30T00:00:00"/>
    <x v="0"/>
    <s v="Gestação Segura078385046"/>
    <x v="1"/>
  </r>
  <r>
    <x v="1"/>
    <x v="10"/>
    <s v="Ativo"/>
    <d v="2025-11-27T00:00:00"/>
    <s v="088309153"/>
    <s v="Jessica Rosicleide Silva Gomes"/>
    <n v="46921144879"/>
    <d v="1998-12-14T00:00:00"/>
    <n v="27"/>
    <m/>
    <x v="0"/>
    <s v="SAO PAULO"/>
    <m/>
    <n v="80"/>
    <n v="11983672029"/>
    <s v="Sem Navegação"/>
    <s v="N/A"/>
    <m/>
    <m/>
    <m/>
    <x v="30"/>
    <d v="2025-12-15T00:00:00"/>
    <x v="0"/>
    <s v="Gestação Segura088309153"/>
    <x v="1"/>
  </r>
  <r>
    <x v="1"/>
    <x v="10"/>
    <s v="Ativo"/>
    <d v="2026-01-22T00:00:00"/>
    <s v="094109016"/>
    <s v="NEIDY FERNANDES VENTURINI"/>
    <n v="35321546843"/>
    <d v="1990-06-09T00:00:00"/>
    <n v="35"/>
    <s v="F"/>
    <x v="0"/>
    <s v="SAO PAULO"/>
    <m/>
    <n v="60"/>
    <n v="11983734579"/>
    <s v="Sem Navegação"/>
    <s v="N/A"/>
    <m/>
    <m/>
    <m/>
    <x v="10"/>
    <d v="2026-01-26T00:00:00"/>
    <x v="0"/>
    <s v="Gestação Segura094109016"/>
    <x v="4"/>
  </r>
  <r>
    <x v="1"/>
    <x v="10"/>
    <s v="Ativo"/>
    <d v="2026-03-11T00:00:00"/>
    <s v="078382919"/>
    <s v="ELAINE ARAUJO VELOSO"/>
    <n v="32010649800"/>
    <d v="1985-04-25T00:00:00"/>
    <n v="41"/>
    <s v="F"/>
    <x v="0"/>
    <s v="SAO PAULO"/>
    <m/>
    <n v="750"/>
    <n v="11983843967"/>
    <s v="Sem Navegação"/>
    <s v="N/A"/>
    <m/>
    <m/>
    <m/>
    <x v="54"/>
    <d v="2026-03-20T00:00:00"/>
    <x v="0"/>
    <s v="Gestação Segura078382919"/>
    <x v="2"/>
  </r>
  <r>
    <x v="1"/>
    <x v="10"/>
    <s v="Ativo"/>
    <d v="2025-11-10T00:00:00"/>
    <s v="095472625"/>
    <s v="VITORIA SILVA RODRIGUES"/>
    <n v="52166035817"/>
    <d v="2001-05-08T00:00:00"/>
    <n v="25"/>
    <m/>
    <x v="0"/>
    <s v="GUARULHOS"/>
    <m/>
    <n v="110"/>
    <n v="11983889053"/>
    <s v="Sem Navegação"/>
    <s v="N/A"/>
    <m/>
    <m/>
    <m/>
    <x v="161"/>
    <d v="2025-10-16T00:00:00"/>
    <x v="27"/>
    <s v="Gestação Segura095472625"/>
    <x v="1"/>
  </r>
  <r>
    <x v="1"/>
    <x v="10"/>
    <s v="Ativo"/>
    <d v="2026-04-20T00:00:00"/>
    <s v="083416820"/>
    <s v="TATIANE NUNES DOS SANTOS"/>
    <n v="43052555880"/>
    <d v="1993-06-30T00:00:00"/>
    <n v="32"/>
    <s v="F"/>
    <x v="0"/>
    <s v="SUZANO"/>
    <s v="VILA COSTA"/>
    <n v="500"/>
    <n v="11984073308"/>
    <s v="Sem Navegação"/>
    <m/>
    <m/>
    <m/>
    <m/>
    <x v="24"/>
    <d v="2026-05-19T00:00:00"/>
    <x v="0"/>
    <s v="Gestação Segura083416820"/>
    <x v="0"/>
  </r>
  <r>
    <x v="1"/>
    <x v="10"/>
    <s v="Ativo"/>
    <d v="2026-02-12T00:00:00"/>
    <s v="095135118"/>
    <s v="CARLIANE VIEIRA DA SILVA"/>
    <n v="36823844809"/>
    <d v="1987-12-06T00:00:00"/>
    <n v="38"/>
    <s v="F"/>
    <x v="0"/>
    <s v="SAO PAULO"/>
    <m/>
    <n v="60"/>
    <n v="11984118842"/>
    <s v="Sem Navegação"/>
    <s v="N/A"/>
    <m/>
    <m/>
    <m/>
    <x v="77"/>
    <d v="2026-02-12T00:00:00"/>
    <x v="0"/>
    <s v="Gestação Segura095135118"/>
    <x v="3"/>
  </r>
  <r>
    <x v="1"/>
    <x v="10"/>
    <s v="Ativo"/>
    <d v="2025-12-09T00:00:00"/>
    <s v="087318867"/>
    <s v="KETHELEEN DE LIMA CORREA MORGON"/>
    <n v="41233113852"/>
    <d v="1993-05-05T00:00:00"/>
    <n v="33"/>
    <s v="F"/>
    <x v="0"/>
    <s v="SANTO ANDRE"/>
    <m/>
    <n v="300"/>
    <n v="11984216907"/>
    <s v="Sem Navegação"/>
    <s v="N/A"/>
    <m/>
    <m/>
    <m/>
    <x v="37"/>
    <d v="2026-01-09T00:00:00"/>
    <x v="0"/>
    <s v="Gestação Segura087318867"/>
    <x v="1"/>
  </r>
  <r>
    <x v="1"/>
    <x v="10"/>
    <s v="Ativo"/>
    <d v="2026-03-24T00:00:00"/>
    <s v="076326265"/>
    <s v="RENATA PIRES GALVAO"/>
    <n v="22497758859"/>
    <d v="1982-03-10T00:00:00"/>
    <n v="44"/>
    <s v="F"/>
    <x v="0"/>
    <s v="SAO PAULO"/>
    <m/>
    <n v="800"/>
    <n v="11984268302"/>
    <s v="Sem Navegação"/>
    <s v="N/A"/>
    <d v="2026-03-23T00:00:00"/>
    <m/>
    <m/>
    <x v="106"/>
    <d v="2026-03-31T00:00:00"/>
    <x v="0"/>
    <s v="Gestação Segura076326265"/>
    <x v="2"/>
  </r>
  <r>
    <x v="1"/>
    <x v="10"/>
    <s v="Ativo"/>
    <d v="2025-11-11T00:00:00"/>
    <s v="088385893"/>
    <s v="THAMYRIS GARCIA ALVES DE CASTRO"/>
    <n v="41654786870"/>
    <d v="1999-03-09T00:00:00"/>
    <n v="27"/>
    <m/>
    <x v="0"/>
    <s v="SAO PAULO"/>
    <m/>
    <n v="50"/>
    <n v="11984788928"/>
    <s v="Sem Navegação"/>
    <s v="N/A"/>
    <m/>
    <m/>
    <m/>
    <x v="7"/>
    <d v="2025-11-26T00:00:00"/>
    <x v="0"/>
    <s v="Gestação Segura088385893"/>
    <x v="1"/>
  </r>
  <r>
    <x v="1"/>
    <x v="10"/>
    <s v="Ativo"/>
    <d v="2026-02-12T00:00:00"/>
    <s v="089508136"/>
    <s v="RAFAELA SANTOS DE SA SILVA"/>
    <n v="46993524805"/>
    <d v="1999-11-12T00:00:00"/>
    <n v="26"/>
    <s v="F"/>
    <x v="0"/>
    <s v="SANTO ANDRE"/>
    <m/>
    <n v="450"/>
    <n v="11984929468"/>
    <s v="Sem Navegação"/>
    <s v="N/A"/>
    <m/>
    <m/>
    <m/>
    <x v="66"/>
    <d v="2001-01-01T00:00:00"/>
    <x v="0"/>
    <s v="Gestação Segura089508136"/>
    <x v="3"/>
  </r>
  <r>
    <x v="1"/>
    <x v="10"/>
    <s v="Ativo"/>
    <d v="2025-11-10T00:00:00"/>
    <s v="081659395"/>
    <s v="Melissa Firmino Alves da Silva"/>
    <n v="47173325803"/>
    <d v="2000-02-01T00:00:00"/>
    <n v="26"/>
    <m/>
    <x v="0"/>
    <s v="GUARULHOS"/>
    <m/>
    <n v="60"/>
    <n v="11985137748"/>
    <s v="Sem Navegação"/>
    <s v="N/A"/>
    <m/>
    <m/>
    <m/>
    <x v="156"/>
    <d v="2025-10-09T00:00:00"/>
    <x v="0"/>
    <s v="Gestação Segura081659395"/>
    <x v="1"/>
  </r>
  <r>
    <x v="1"/>
    <x v="10"/>
    <s v="Ativo"/>
    <d v="2026-02-12T00:00:00"/>
    <s v="092992350"/>
    <s v="LUDMILLA SEBASTIANA LUCHETTI"/>
    <n v="51970966831"/>
    <d v="2002-04-20T00:00:00"/>
    <n v="24"/>
    <s v="F"/>
    <x v="0"/>
    <s v="SAO PAULO"/>
    <m/>
    <n v="380"/>
    <n v="11985153314"/>
    <s v="Sem Navegação"/>
    <s v="N/A"/>
    <m/>
    <m/>
    <m/>
    <x v="77"/>
    <d v="2026-02-24T00:00:00"/>
    <x v="0"/>
    <s v="Gestação Segura092992350"/>
    <x v="3"/>
  </r>
  <r>
    <x v="1"/>
    <x v="10"/>
    <s v="Ativo"/>
    <d v="2025-11-10T00:00:00"/>
    <s v="089896995"/>
    <s v="TAINA OLIVEIRA DE SOUZA RODRIGUES"/>
    <n v="50073456870"/>
    <d v="2000-04-30T00:00:00"/>
    <n v="26"/>
    <m/>
    <x v="0"/>
    <s v="ITAPEVI"/>
    <m/>
    <n v="80"/>
    <n v="11985507546"/>
    <s v="Sem Navegação"/>
    <s v="N/A"/>
    <m/>
    <m/>
    <m/>
    <x v="166"/>
    <d v="2025-10-31T00:00:00"/>
    <x v="0"/>
    <s v="Gestação Segura089896995"/>
    <x v="1"/>
  </r>
  <r>
    <x v="1"/>
    <x v="10"/>
    <s v="Ativo"/>
    <d v="2025-11-24T00:00:00"/>
    <s v="086232488"/>
    <s v="FABIANE HONJO"/>
    <n v="4430032971"/>
    <d v="1989-12-12T00:00:00"/>
    <n v="36"/>
    <m/>
    <x v="0"/>
    <s v="SAO PAULO"/>
    <m/>
    <n v="500"/>
    <n v="11985875343"/>
    <s v="Sem Navegação"/>
    <s v="N/A"/>
    <m/>
    <m/>
    <m/>
    <x v="43"/>
    <d v="2025-09-12T00:00:00"/>
    <x v="0"/>
    <s v="Gestação Segura086232488"/>
    <x v="1"/>
  </r>
  <r>
    <x v="1"/>
    <x v="10"/>
    <s v="Ativo"/>
    <d v="2025-11-10T00:00:00"/>
    <s v="093052598"/>
    <s v="KATLYN BRAGA CARMINATI"/>
    <n v="48129044803"/>
    <d v="1999-06-18T00:00:00"/>
    <n v="26"/>
    <m/>
    <x v="0"/>
    <s v="SAO PAULO"/>
    <m/>
    <n v="110"/>
    <n v="11986273475"/>
    <s v="Sem Navegação"/>
    <s v="N/A"/>
    <m/>
    <m/>
    <m/>
    <x v="59"/>
    <d v="2025-10-30T00:00:00"/>
    <x v="0"/>
    <s v="Gestação Segura093052598"/>
    <x v="1"/>
  </r>
  <r>
    <x v="1"/>
    <x v="10"/>
    <s v="Ativo"/>
    <d v="2026-03-11T00:00:00"/>
    <s v="093490548"/>
    <s v="GABRIELA NUNES DA CRUZ"/>
    <n v="43754202863"/>
    <d v="1995-11-30T00:00:00"/>
    <n v="30"/>
    <s v="F"/>
    <x v="0"/>
    <s v="SAO PAULO"/>
    <m/>
    <n v="380"/>
    <n v="11986328539"/>
    <s v="Sem Navegação"/>
    <s v="N/A"/>
    <m/>
    <m/>
    <m/>
    <x v="93"/>
    <d v="2026-03-23T00:00:00"/>
    <x v="0"/>
    <s v="Gestação Segura093490548"/>
    <x v="2"/>
  </r>
  <r>
    <x v="1"/>
    <x v="10"/>
    <s v="Ativo"/>
    <d v="2025-11-10T00:00:00"/>
    <s v="463354168"/>
    <s v="Rosineia abreu da costa"/>
    <n v="37064947870"/>
    <d v="1986-10-21T00:00:00"/>
    <n v="39"/>
    <m/>
    <x v="0"/>
    <s v="SAO PAULO"/>
    <m/>
    <n v="300"/>
    <n v="11986328617"/>
    <s v="Sem Navegação"/>
    <s v="N/A"/>
    <m/>
    <m/>
    <m/>
    <x v="157"/>
    <d v="2025-10-23T00:00:00"/>
    <x v="0"/>
    <s v="Gestação Segura463354168"/>
    <x v="1"/>
  </r>
  <r>
    <x v="1"/>
    <x v="10"/>
    <s v="Ativo"/>
    <d v="2025-12-17T00:00:00"/>
    <s v="088333196"/>
    <s v="THAIS NUNES DA SILVA"/>
    <n v="42761329830"/>
    <d v="1994-08-17T00:00:00"/>
    <n v="31"/>
    <s v="F"/>
    <x v="0"/>
    <s v="SANTO ANDRE"/>
    <m/>
    <n v="380"/>
    <n v="11986362524"/>
    <s v="Sem Navegação"/>
    <s v="N/A"/>
    <m/>
    <m/>
    <m/>
    <x v="23"/>
    <d v="2025-12-19T00:00:00"/>
    <x v="0"/>
    <s v="Gestação Segura088333196"/>
    <x v="1"/>
  </r>
  <r>
    <x v="1"/>
    <x v="10"/>
    <s v="Ativo"/>
    <d v="2026-05-21T00:00:00"/>
    <s v="082291150"/>
    <s v="LAIS PAOLA CRUZ DOS REIS"/>
    <n v="86362419529"/>
    <d v="2002-04-15T00:00:00"/>
    <n v="24"/>
    <s v="F"/>
    <x v="0"/>
    <s v="GUARULHOS"/>
    <s v="PONTE GRANDE"/>
    <e v="#N/A"/>
    <n v="11986436056"/>
    <s v="Sem Navegação"/>
    <s v="Sim"/>
    <d v="2026-05-21T00:00:00"/>
    <m/>
    <m/>
    <x v="111"/>
    <d v="2026-05-20T00:00:00"/>
    <x v="20"/>
    <s v="Gestação Segura082291150"/>
    <x v="5"/>
  </r>
  <r>
    <x v="1"/>
    <x v="10"/>
    <s v="Ativo"/>
    <d v="2025-12-22T00:00:00"/>
    <s v="094469590"/>
    <s v="ANNA KAROLLINA OLIVEIRA SILVA"/>
    <n v="52850058840"/>
    <d v="2001-04-18T00:00:00"/>
    <n v="25"/>
    <s v="F"/>
    <x v="0"/>
    <s v="GUARULHOS"/>
    <m/>
    <n v="380"/>
    <n v="11986721853"/>
    <s v="Sem Navegação"/>
    <s v="N/A"/>
    <m/>
    <m/>
    <m/>
    <x v="76"/>
    <d v="2026-01-05T00:00:00"/>
    <x v="0"/>
    <s v="Gestação Segura094469590"/>
    <x v="1"/>
  </r>
  <r>
    <x v="1"/>
    <x v="10"/>
    <s v="Ativo"/>
    <d v="2026-05-06T00:00:00"/>
    <s v="081192347"/>
    <s v="ELAINE CRISTINA DA CRUZ SANTANA REIS"/>
    <n v="38532278809"/>
    <d v="1991-01-12T00:00:00"/>
    <n v="35"/>
    <s v="F"/>
    <x v="0"/>
    <s v="SAO PAULO"/>
    <m/>
    <n v="40"/>
    <n v="11986986436"/>
    <s v="Sem Navegação"/>
    <m/>
    <m/>
    <m/>
    <m/>
    <x v="123"/>
    <d v="2026-09-06T00:00:00"/>
    <x v="0"/>
    <s v="Gestação Segura081192347"/>
    <x v="5"/>
  </r>
  <r>
    <x v="1"/>
    <x v="10"/>
    <s v="Ativo"/>
    <d v="2025-12-09T00:00:00"/>
    <s v="088475151"/>
    <s v="DEBORA RODRIGUES SERRICO"/>
    <n v="41709626801"/>
    <d v="1993-07-17T00:00:00"/>
    <n v="32"/>
    <s v="F"/>
    <x v="0"/>
    <s v="OSASCO"/>
    <m/>
    <n v="400"/>
    <n v="11987145338"/>
    <s v="Sem Navegação"/>
    <s v="N/A"/>
    <m/>
    <m/>
    <m/>
    <x v="41"/>
    <d v="2025-12-10T00:00:00"/>
    <x v="0"/>
    <s v="Gestação Segura088475151"/>
    <x v="1"/>
  </r>
  <r>
    <x v="1"/>
    <x v="10"/>
    <s v="Ativo"/>
    <d v="2026-02-26T00:00:00"/>
    <s v="078391319"/>
    <s v="ARIANE ROSA DA SILVA"/>
    <n v="34341097814"/>
    <d v="1987-01-01T00:00:00"/>
    <n v="39"/>
    <s v="F"/>
    <x v="0"/>
    <s v="JANDIRA"/>
    <m/>
    <n v="500"/>
    <n v="11987206008"/>
    <s v="Sem Navegação"/>
    <s v="N/A"/>
    <m/>
    <m/>
    <m/>
    <x v="72"/>
    <d v="2026-02-25T00:00:00"/>
    <x v="0"/>
    <s v="Gestação Segura078391319"/>
    <x v="3"/>
  </r>
  <r>
    <x v="1"/>
    <x v="10"/>
    <s v="Ativo"/>
    <d v="2025-11-26T00:00:00"/>
    <s v="089827215"/>
    <s v="ALINE DE MORAIS ALMEIDA BENTO"/>
    <n v="35302398877"/>
    <d v="1987-01-05T00:00:00"/>
    <n v="39"/>
    <m/>
    <x v="0"/>
    <s v="BARUERI"/>
    <m/>
    <n v="110"/>
    <n v="11987382441"/>
    <s v="Sem Navegação"/>
    <s v="N/A"/>
    <m/>
    <m/>
    <m/>
    <x v="19"/>
    <d v="2025-11-11T00:00:00"/>
    <x v="0"/>
    <s v="Gestação Segura089827215"/>
    <x v="1"/>
  </r>
  <r>
    <x v="1"/>
    <x v="10"/>
    <s v="Ativo"/>
    <d v="2026-01-22T00:00:00"/>
    <s v="093855522"/>
    <s v="JOICE SANTANA DE SOUZA SENA BARBOSA"/>
    <n v="46468035856"/>
    <d v="1998-05-15T00:00:00"/>
    <n v="28"/>
    <s v="F"/>
    <x v="0"/>
    <s v="SUZANO"/>
    <m/>
    <n v="60"/>
    <n v="11987488904"/>
    <s v="Sem Navegação"/>
    <s v="N/A"/>
    <m/>
    <m/>
    <m/>
    <x v="26"/>
    <d v="2026-01-26T00:00:00"/>
    <x v="0"/>
    <s v="Gestação Segura093855522"/>
    <x v="4"/>
  </r>
  <r>
    <x v="1"/>
    <x v="10"/>
    <s v="Ativo"/>
    <d v="2026-01-20T00:00:00"/>
    <s v="089897263"/>
    <s v="NATHALIA ALENCAR AMORIM GUTIERRES"/>
    <n v="44725120847"/>
    <d v="1997-07-23T00:00:00"/>
    <n v="28"/>
    <s v="F"/>
    <x v="0"/>
    <s v="COTIA"/>
    <m/>
    <n v="60"/>
    <n v="11987554151"/>
    <s v="Sem Navegação"/>
    <s v="N/A"/>
    <m/>
    <m/>
    <m/>
    <x v="104"/>
    <d v="2026-01-20T00:00:00"/>
    <x v="0"/>
    <s v="Gestação Segura089897263"/>
    <x v="4"/>
  </r>
  <r>
    <x v="1"/>
    <x v="10"/>
    <s v="Ativo"/>
    <d v="2025-12-01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x v="83"/>
    <d v="2025-12-04T00:00:00"/>
    <x v="1"/>
    <s v="Gestação Segura087352967"/>
    <x v="1"/>
  </r>
  <r>
    <x v="1"/>
    <x v="10"/>
    <s v="Ativo"/>
    <d v="2025-11-17T00:00:00"/>
    <s v="093944054"/>
    <s v="Roseli Macena Lima"/>
    <n v="31638604860"/>
    <d v="1983-09-28T00:00:00"/>
    <n v="42"/>
    <m/>
    <x v="0"/>
    <s v="CARAPICUIBA"/>
    <m/>
    <n v="60"/>
    <n v="11987780588"/>
    <s v="Sem Navegação"/>
    <s v="N/A"/>
    <m/>
    <m/>
    <m/>
    <x v="100"/>
    <d v="2025-12-04T00:00:00"/>
    <x v="0"/>
    <s v="Gestação Segura093944054"/>
    <x v="1"/>
  </r>
  <r>
    <x v="1"/>
    <x v="10"/>
    <s v="Ativo"/>
    <d v="2025-11-10T00:00:00"/>
    <s v="094193123"/>
    <s v="MARIA IZANETE RODRIGUES DA SILVA"/>
    <n v="4956996322"/>
    <d v="1996-07-02T00:00:00"/>
    <n v="29"/>
    <m/>
    <x v="0"/>
    <s v="SAO PAULO"/>
    <m/>
    <n v="380"/>
    <n v="11987790653"/>
    <s v="Sem Navegação"/>
    <s v="N/A"/>
    <m/>
    <m/>
    <m/>
    <x v="168"/>
    <d v="2025-11-03T00:00:00"/>
    <x v="1"/>
    <s v="Gestação Segura094193123"/>
    <x v="1"/>
  </r>
  <r>
    <x v="1"/>
    <x v="10"/>
    <s v="Ativo"/>
    <d v="2026-01-08T00:00:00"/>
    <s v="089372022"/>
    <s v="KALANY APARECIDA BATISTA RIBEIRO"/>
    <n v="51193227860"/>
    <d v="2003-04-06T00:00:00"/>
    <n v="23"/>
    <s v="F"/>
    <x v="0"/>
    <s v="CAIEIRAS"/>
    <m/>
    <n v="80"/>
    <n v="11987864559"/>
    <s v="Sem Navegação"/>
    <s v="N/A"/>
    <m/>
    <m/>
    <m/>
    <x v="105"/>
    <d v="2026-01-13T00:00:00"/>
    <x v="0"/>
    <s v="Gestação Segura089372022"/>
    <x v="4"/>
  </r>
  <r>
    <x v="1"/>
    <x v="10"/>
    <s v="Ativo"/>
    <d v="2025-11-10T00:00:00"/>
    <s v="088412421"/>
    <s v="SIRLEI PINTO SOARES"/>
    <n v="33415837858"/>
    <d v="1985-11-05T00:00:00"/>
    <n v="40"/>
    <m/>
    <x v="0"/>
    <s v="JUNDIAI"/>
    <m/>
    <n v="2500"/>
    <n v="11987882400"/>
    <s v="Sem Navegação"/>
    <s v="N/A"/>
    <m/>
    <m/>
    <m/>
    <x v="161"/>
    <d v="2025-10-15T00:00:00"/>
    <x v="27"/>
    <s v="Gestação Segura088412421"/>
    <x v="1"/>
  </r>
  <r>
    <x v="1"/>
    <x v="10"/>
    <s v="Ativo"/>
    <d v="2026-02-19T00:00:00"/>
    <s v="093818243"/>
    <s v="MAYARA DE LIMA OLIVEIRA SANTOS"/>
    <n v="44657891812"/>
    <d v="1997-03-04T00:00:00"/>
    <n v="29"/>
    <s v="F"/>
    <x v="0"/>
    <s v="FERRAZ DE VASCONCELOS"/>
    <m/>
    <n v="60"/>
    <n v="11987911542"/>
    <s v="Sem Navegação"/>
    <s v="N/A"/>
    <m/>
    <m/>
    <m/>
    <x v="117"/>
    <d v="2026-02-25T00:00:00"/>
    <x v="0"/>
    <s v="Gestação Segura093818243"/>
    <x v="3"/>
  </r>
  <r>
    <x v="1"/>
    <x v="10"/>
    <s v="Ativo"/>
    <d v="2026-05-13T00:00:00"/>
    <s v="084240189"/>
    <s v="CLEITON BEZERRA DO NASCIMENTO"/>
    <n v="9369203435"/>
    <d v="1987-11-22T00:00:00"/>
    <n v="38"/>
    <s v="M"/>
    <x v="0"/>
    <s v="ARUJA"/>
    <m/>
    <n v="50"/>
    <n v="11987999546"/>
    <s v="Sem Navegação"/>
    <m/>
    <m/>
    <m/>
    <m/>
    <x v="84"/>
    <d v="2026-05-20T00:00:00"/>
    <x v="0"/>
    <s v="Gestação Segura084240189"/>
    <x v="5"/>
  </r>
  <r>
    <x v="1"/>
    <x v="10"/>
    <s v="Ativo"/>
    <d v="2026-02-19T00:00:00"/>
    <s v="096085924"/>
    <s v="ISABELLA GREGORIN FERREIRA"/>
    <n v="33780088819"/>
    <d v="1999-04-25T00:00:00"/>
    <n v="27"/>
    <s v="F"/>
    <x v="0"/>
    <s v="COTIA"/>
    <m/>
    <n v="380"/>
    <n v="11988106795"/>
    <s v="Sem Navegação"/>
    <s v="N/A"/>
    <m/>
    <m/>
    <m/>
    <x v="78"/>
    <d v="2026-02-25T00:00:00"/>
    <x v="0"/>
    <s v="Gestação Segura096085924"/>
    <x v="3"/>
  </r>
  <r>
    <x v="1"/>
    <x v="10"/>
    <s v="Ativo"/>
    <d v="2025-11-10T00:00:00"/>
    <s v="087929903"/>
    <s v="ANDREA SILVA DOS SANTOS"/>
    <n v="35311026804"/>
    <d v="1987-06-09T00:00:00"/>
    <n v="38"/>
    <m/>
    <x v="0"/>
    <s v="ITAPEVI"/>
    <m/>
    <n v="380"/>
    <n v="11988131276"/>
    <s v="Sem Navegação"/>
    <s v="N/A"/>
    <m/>
    <m/>
    <m/>
    <x v="119"/>
    <d v="2025-10-24T00:00:00"/>
    <x v="0"/>
    <s v="Gestação Segura087929903"/>
    <x v="1"/>
  </r>
  <r>
    <x v="1"/>
    <x v="10"/>
    <s v="Ativo"/>
    <d v="2026-01-22T00:00:00"/>
    <s v="094863470"/>
    <s v="ANA CAROLINA GEMAQUE DE ARAUJO"/>
    <n v="2248608284"/>
    <d v="2001-04-02T00:00:00"/>
    <n v="25"/>
    <s v="F"/>
    <x v="0"/>
    <s v="EMBU DAS ARTES"/>
    <m/>
    <n v="60"/>
    <n v="11988282337"/>
    <s v="Sem Navegação"/>
    <s v="N/A"/>
    <m/>
    <m/>
    <m/>
    <x v="26"/>
    <d v="2026-01-21T00:00:00"/>
    <x v="13"/>
    <s v="Gestação Segura094863470"/>
    <x v="4"/>
  </r>
  <r>
    <x v="1"/>
    <x v="10"/>
    <s v="Ativo"/>
    <d v="2026-05-18T00:00:00"/>
    <s v="096131982"/>
    <s v="TATIANE CARONE AZAR"/>
    <n v="33479199801"/>
    <d v="1986-09-11T00:00:00"/>
    <n v="39"/>
    <s v="F"/>
    <x v="0"/>
    <s v="SAO PAULO"/>
    <s v="VILA PARQUE JABAQUARA"/>
    <n v="450"/>
    <n v="11988831793"/>
    <s v="Sem Navegação"/>
    <m/>
    <m/>
    <m/>
    <m/>
    <x v="116"/>
    <d v="2026-06-17T00:00:00"/>
    <x v="0"/>
    <s v="Gestação Segura096131982"/>
    <x v="5"/>
  </r>
  <r>
    <x v="1"/>
    <x v="10"/>
    <s v="Ativo"/>
    <d v="2026-01-20T00:00:00"/>
    <s v="089527383"/>
    <s v="CAMILLA RIBAS NUNES"/>
    <n v="46051697845"/>
    <d v="1998-08-25T00:00:00"/>
    <n v="27"/>
    <s v="F"/>
    <x v="0"/>
    <s v="GUARULHOS"/>
    <m/>
    <n v="110"/>
    <n v="11989001760"/>
    <s v="Sem Navegação"/>
    <s v="N/A"/>
    <m/>
    <m/>
    <m/>
    <x v="104"/>
    <d v="2026-01-21T00:00:00"/>
    <x v="0"/>
    <s v="Gestação Segura089527383"/>
    <x v="4"/>
  </r>
  <r>
    <x v="1"/>
    <x v="10"/>
    <s v="Ativo"/>
    <d v="2025-12-09T00:00:00"/>
    <s v="094707384"/>
    <s v="FERNANDA LETICIA BARROS FERREIRA CAVALCANTE"/>
    <n v="10389608432"/>
    <d v="2000-03-08T00:00:00"/>
    <n v="26"/>
    <s v="F"/>
    <x v="0"/>
    <s v="SAO PAULO"/>
    <m/>
    <n v="110"/>
    <n v="11989188804"/>
    <s v="Sem Navegação"/>
    <s v="N/A"/>
    <m/>
    <m/>
    <m/>
    <x v="41"/>
    <d v="2025-12-09T00:00:00"/>
    <x v="0"/>
    <s v="Gestação Segura094707384"/>
    <x v="1"/>
  </r>
  <r>
    <x v="1"/>
    <x v="10"/>
    <s v="Ativo"/>
    <d v="2026-01-26T00:00:00"/>
    <s v="085607856"/>
    <s v="LUIZ LEONARDO MARCIANO DA SILVA"/>
    <n v="31858246873"/>
    <d v="1985-04-06T00:00:00"/>
    <n v="41"/>
    <s v="M"/>
    <x v="0"/>
    <s v="SAO PAULO"/>
    <m/>
    <n v="580"/>
    <n v="11989334368"/>
    <s v="Sem Navegação"/>
    <s v="N/A"/>
    <m/>
    <m/>
    <m/>
    <x v="126"/>
    <d v="2026-01-28T00:00:00"/>
    <x v="0"/>
    <s v="Gestação Segura085607856"/>
    <x v="4"/>
  </r>
  <r>
    <x v="1"/>
    <x v="10"/>
    <s v="Ativo"/>
    <d v="2025-11-13T00:00:00"/>
    <s v="085608210"/>
    <s v="Karine Menezes da Silva"/>
    <n v="32980271896"/>
    <d v="1986-02-22T00:00:00"/>
    <n v="40"/>
    <m/>
    <x v="0"/>
    <s v="SAO PAULO"/>
    <m/>
    <n v="580"/>
    <n v="11989334368"/>
    <s v="Sem Navegação"/>
    <s v="N/A"/>
    <m/>
    <m/>
    <m/>
    <x v="28"/>
    <d v="2025-11-26T00:00:00"/>
    <x v="0"/>
    <s v="Gestação Segura085608210"/>
    <x v="1"/>
  </r>
  <r>
    <x v="1"/>
    <x v="10"/>
    <s v="Ativo"/>
    <d v="2025-11-13T00:00:00"/>
    <s v="085601091"/>
    <s v="DARLENE DA SILVA LIMA DOS SANTOS"/>
    <n v="38453816808"/>
    <d v="1994-09-11T00:00:00"/>
    <n v="31"/>
    <m/>
    <x v="0"/>
    <s v="SAO PAULO"/>
    <m/>
    <n v="80"/>
    <n v="11989447070"/>
    <s v="Sem Navegação"/>
    <s v="N/A"/>
    <m/>
    <m/>
    <m/>
    <x v="28"/>
    <d v="2025-11-26T00:00:00"/>
    <x v="0"/>
    <s v="Gestação Segura085601091"/>
    <x v="1"/>
  </r>
  <r>
    <x v="1"/>
    <x v="10"/>
    <s v="Ativo"/>
    <d v="2025-11-10T00:00:00"/>
    <s v="083524882"/>
    <s v="EVELYN ROBERTA DE ANDRADE NASCIMENTO"/>
    <n v="40745211801"/>
    <d v="1991-04-09T00:00:00"/>
    <n v="35"/>
    <m/>
    <x v="0"/>
    <s v="SAO PAULO"/>
    <m/>
    <n v="380"/>
    <n v="11990088442"/>
    <s v="Sem Navegação"/>
    <s v="N/A"/>
    <m/>
    <m/>
    <m/>
    <x v="156"/>
    <m/>
    <x v="0"/>
    <s v="Gestação Segura083524882"/>
    <x v="1"/>
  </r>
  <r>
    <x v="1"/>
    <x v="10"/>
    <s v="Ativo"/>
    <d v="2026-04-27T00:00:00"/>
    <s v="095383238"/>
    <s v="ISABELLE CAVALCANTE DE OLIVEIRA SANTOS"/>
    <n v="52064029826"/>
    <d v="2004-09-26T00:00:00"/>
    <n v="21"/>
    <s v="F"/>
    <x v="0"/>
    <s v="BARUERI"/>
    <s v="JARDIM MUTINGA"/>
    <n v="80"/>
    <n v="11990206011"/>
    <s v="Sem Navegação"/>
    <m/>
    <m/>
    <m/>
    <m/>
    <x v="118"/>
    <d v="2026-05-21T00:00:00"/>
    <x v="0"/>
    <s v="Gestação Segura095383238"/>
    <x v="0"/>
  </r>
  <r>
    <x v="1"/>
    <x v="10"/>
    <s v="Ativo"/>
    <d v="2025-12-15T00:00:00"/>
    <s v="095096756"/>
    <s v="THAYNA VICTORINO RIBEIRO ALVES"/>
    <n v="48244921811"/>
    <d v="1997-09-03T00:00:00"/>
    <n v="28"/>
    <s v="F"/>
    <x v="0"/>
    <s v="PRAIA GRANDE"/>
    <m/>
    <n v="450"/>
    <n v="11990239400"/>
    <s v="Sem Navegação"/>
    <s v="N/A"/>
    <m/>
    <m/>
    <m/>
    <x v="170"/>
    <d v="2025-12-12T00:00:00"/>
    <x v="0"/>
    <s v="Gestação Segura095096756"/>
    <x v="1"/>
  </r>
  <r>
    <x v="1"/>
    <x v="10"/>
    <s v="Ativo"/>
    <d v="2026-01-13T00:00:00"/>
    <s v="095413249"/>
    <s v="EMILY MAGALHAES ALBUQUERQUE"/>
    <n v="36173486881"/>
    <d v="1996-12-02T00:00:00"/>
    <n v="29"/>
    <s v="F"/>
    <x v="0"/>
    <s v="SAO PAULO"/>
    <m/>
    <n v="500"/>
    <n v="11991043245"/>
    <s v="Sem Navegação"/>
    <s v="N/A"/>
    <m/>
    <m/>
    <m/>
    <x v="18"/>
    <m/>
    <x v="0"/>
    <s v="Gestação Segura095413249"/>
    <x v="4"/>
  </r>
  <r>
    <x v="1"/>
    <x v="10"/>
    <s v="Ativo"/>
    <d v="2025-12-10T00:00:00"/>
    <s v="094558259"/>
    <s v="VALERIA APARECIDA FERREIRA ANDRADE"/>
    <n v="46783980820"/>
    <d v="1995-10-11T00:00:00"/>
    <n v="30"/>
    <s v="F"/>
    <x v="0"/>
    <s v="SANTO ANDRE"/>
    <m/>
    <n v="60"/>
    <n v="11991444400"/>
    <s v="Sem Navegação"/>
    <s v="N/A"/>
    <m/>
    <m/>
    <m/>
    <x v="11"/>
    <d v="2025-12-16T00:00:00"/>
    <x v="0"/>
    <s v="Gestação Segura094558259"/>
    <x v="1"/>
  </r>
  <r>
    <x v="1"/>
    <x v="10"/>
    <s v="Ativo"/>
    <d v="2025-11-19T00:00:00"/>
    <s v="093793171"/>
    <s v="Ana Carolina Neves dos santos"/>
    <n v="35888567817"/>
    <d v="1988-06-06T00:00:00"/>
    <n v="37"/>
    <m/>
    <x v="0"/>
    <s v="GUARULHOS"/>
    <m/>
    <n v="60"/>
    <n v="11991675551"/>
    <s v="Sem Navegação"/>
    <s v="N/A"/>
    <m/>
    <m/>
    <m/>
    <x v="50"/>
    <d v="2025-11-07T00:00:00"/>
    <x v="0"/>
    <s v="Gestação Segura093793171"/>
    <x v="1"/>
  </r>
  <r>
    <x v="1"/>
    <x v="10"/>
    <s v="Ativo"/>
    <d v="2025-11-17T00:00:00"/>
    <s v="094538585"/>
    <s v="Natalie Carolyne Ciriaco"/>
    <n v="46273797811"/>
    <d v="1997-08-16T00:00:00"/>
    <n v="28"/>
    <m/>
    <x v="0"/>
    <s v="RIBEIRAO PIRES"/>
    <m/>
    <n v="110"/>
    <n v="11991723863"/>
    <s v="Sem Navegação"/>
    <s v="N/A"/>
    <m/>
    <m/>
    <m/>
    <x v="159"/>
    <d v="2025-11-28T00:00:00"/>
    <x v="0"/>
    <s v="Gestação Segura094538585"/>
    <x v="1"/>
  </r>
  <r>
    <x v="1"/>
    <x v="10"/>
    <s v="Ativo"/>
    <d v="2025-12-11T00:00:00"/>
    <s v="092639906"/>
    <s v="FERNANDA DOS SANTOS"/>
    <n v="33351235810"/>
    <d v="1989-05-11T00:00:00"/>
    <n v="37"/>
    <s v="F"/>
    <x v="0"/>
    <s v="SAO PAULO"/>
    <m/>
    <n v="380"/>
    <n v="11991732322"/>
    <s v="Sem Navegação"/>
    <s v="N/A"/>
    <m/>
    <m/>
    <m/>
    <x v="2"/>
    <d v="2025-12-16T00:00:00"/>
    <x v="0"/>
    <s v="Gestação Segura092639906"/>
    <x v="1"/>
  </r>
  <r>
    <x v="1"/>
    <x v="10"/>
    <s v="Ativo"/>
    <d v="2026-04-20T00:00:00"/>
    <s v="301317100"/>
    <s v="MARISTELA MARINO SANTOS"/>
    <n v="27909276850"/>
    <d v="1971-08-27T00:00:00"/>
    <n v="54"/>
    <s v="F"/>
    <x v="0"/>
    <s v="SAO PAULO"/>
    <s v="VILA POMPEIA"/>
    <n v="600"/>
    <n v="11992104668"/>
    <s v="Sem Navegação"/>
    <m/>
    <m/>
    <m/>
    <m/>
    <x v="24"/>
    <d v="2026-04-28T00:00:00"/>
    <x v="4"/>
    <s v="Gestação Segura301317100"/>
    <x v="0"/>
  </r>
  <r>
    <x v="1"/>
    <x v="10"/>
    <s v="Ativo"/>
    <d v="2026-01-13T00:00:00"/>
    <s v="078387703"/>
    <s v="CAROLINE AGUIAR FERNANDES"/>
    <n v="36704498842"/>
    <d v="1989-08-23T00:00:00"/>
    <n v="36"/>
    <s v="F"/>
    <x v="0"/>
    <s v="EMBU DAS ARTES"/>
    <m/>
    <n v="2500"/>
    <n v="11992322636"/>
    <s v="Sem Navegação"/>
    <s v="N/A"/>
    <m/>
    <m/>
    <m/>
    <x v="18"/>
    <d v="2026-01-13T00:00:00"/>
    <x v="0"/>
    <s v="Gestação Segura078387703"/>
    <x v="4"/>
  </r>
  <r>
    <x v="1"/>
    <x v="10"/>
    <s v="Ativo"/>
    <d v="2026-02-26T00:00:00"/>
    <s v="087835816"/>
    <s v="ELISANGELA DA CONCEICAO ESCUDEIRO"/>
    <n v="36783737802"/>
    <d v="1988-03-11T00:00:00"/>
    <n v="38"/>
    <s v="F"/>
    <x v="0"/>
    <s v="SAO PAULO"/>
    <m/>
    <n v="110"/>
    <n v="11992385694"/>
    <s v="Sem Navegação"/>
    <s v="N/A"/>
    <m/>
    <m/>
    <m/>
    <x v="29"/>
    <d v="2026-03-04T00:00:00"/>
    <x v="13"/>
    <s v="Gestação Segura087835816"/>
    <x v="3"/>
  </r>
  <r>
    <x v="1"/>
    <x v="10"/>
    <s v="Ativo"/>
    <d v="2026-02-26T00:00:00"/>
    <s v="092625046"/>
    <s v="ALINE CAETANO ROSA GUIMARAES"/>
    <n v="36114959809"/>
    <d v="1988-08-05T00:00:00"/>
    <n v="37"/>
    <s v="F"/>
    <x v="0"/>
    <s v="GUARULHOS"/>
    <m/>
    <n v="60"/>
    <n v="11992498809"/>
    <s v="Sem Navegação"/>
    <s v="N/A"/>
    <m/>
    <m/>
    <m/>
    <x v="29"/>
    <d v="2026-02-27T00:00:00"/>
    <x v="0"/>
    <s v="Gestação Segura092625046"/>
    <x v="3"/>
  </r>
  <r>
    <x v="1"/>
    <x v="10"/>
    <s v="Ativo"/>
    <d v="2026-01-29T00:00:00"/>
    <s v="093031322"/>
    <s v="DANIELA FERNANDES SOARES"/>
    <n v="44940382885"/>
    <d v="1994-07-12T00:00:00"/>
    <n v="31"/>
    <s v="F"/>
    <x v="0"/>
    <s v="CAJAMAR"/>
    <m/>
    <n v="110"/>
    <n v="11992685256"/>
    <s v="Sem Navegação"/>
    <s v="N/A"/>
    <m/>
    <m/>
    <m/>
    <x v="140"/>
    <d v="2026-01-29T00:00:00"/>
    <x v="0"/>
    <s v="Gestação Segura093031322"/>
    <x v="4"/>
  </r>
  <r>
    <x v="1"/>
    <x v="10"/>
    <s v="Ativo"/>
    <d v="2026-01-22T00:00:00"/>
    <s v="094213550"/>
    <s v="SABRINA EVELYN OLIVEIRA CANO"/>
    <n v="38536228873"/>
    <d v="1990-11-11T00:00:00"/>
    <n v="35"/>
    <s v="F"/>
    <x v="0"/>
    <s v="SAO PAULO"/>
    <m/>
    <n v="110"/>
    <n v="11992774340"/>
    <s v="Sem Navegação"/>
    <s v="N/A"/>
    <m/>
    <m/>
    <m/>
    <x v="10"/>
    <d v="2026-01-26T00:00:00"/>
    <x v="0"/>
    <s v="Gestação Segura094213550"/>
    <x v="4"/>
  </r>
  <r>
    <x v="1"/>
    <x v="10"/>
    <s v="Ativo"/>
    <d v="2025-11-17T00:00:00"/>
    <s v="085444136"/>
    <s v="Lucielen Bergamin Da Silva"/>
    <n v="39702633877"/>
    <d v="1994-07-25T00:00:00"/>
    <n v="31"/>
    <m/>
    <x v="0"/>
    <s v="SAO BERNARDO DO CAMPO"/>
    <m/>
    <n v="450"/>
    <n v="11993012809"/>
    <s v="Sem Navegação"/>
    <s v="N/A"/>
    <m/>
    <m/>
    <m/>
    <x v="159"/>
    <d v="2025-11-27T00:00:00"/>
    <x v="0"/>
    <s v="Gestação Segura085444136"/>
    <x v="1"/>
  </r>
  <r>
    <x v="1"/>
    <x v="10"/>
    <s v="Ativo"/>
    <d v="2025-11-10T00:00:00"/>
    <s v="086619626"/>
    <s v="Bárbara Dias de Souza"/>
    <n v="44856282808"/>
    <d v="1996-11-02T00:00:00"/>
    <n v="29"/>
    <m/>
    <x v="0"/>
    <s v="SANTO ANDRE"/>
    <m/>
    <n v="60"/>
    <n v="11993098250"/>
    <s v="Sem Navegação"/>
    <s v="N/A"/>
    <m/>
    <m/>
    <m/>
    <x v="119"/>
    <d v="2025-10-22T00:00:00"/>
    <x v="0"/>
    <s v="Gestação Segura086619626"/>
    <x v="1"/>
  </r>
  <r>
    <x v="1"/>
    <x v="10"/>
    <s v="Ativo"/>
    <d v="2025-11-11T00:00:00"/>
    <s v="094862735"/>
    <s v="Andrezza Bueno Hawache"/>
    <n v="42835927816"/>
    <d v="1995-10-12T00:00:00"/>
    <n v="30"/>
    <m/>
    <x v="0"/>
    <s v="SAO PAULO"/>
    <m/>
    <n v="110"/>
    <n v="11993121224"/>
    <s v="Sem Navegação"/>
    <s v="N/A"/>
    <m/>
    <m/>
    <m/>
    <x v="17"/>
    <d v="2025-11-11T00:00:00"/>
    <x v="0"/>
    <s v="Gestação Segura094862735"/>
    <x v="1"/>
  </r>
  <r>
    <x v="1"/>
    <x v="10"/>
    <s v="Ativo"/>
    <d v="2025-11-10T00:00:00"/>
    <s v="093734479"/>
    <s v="MAYARA FABIANA PAROLA"/>
    <n v="45676479809"/>
    <d v="1996-06-04T00:00:00"/>
    <n v="29"/>
    <m/>
    <x v="0"/>
    <s v="SUZANO"/>
    <m/>
    <n v="380"/>
    <n v="11993426988"/>
    <s v="Sem Navegação"/>
    <s v="N/A"/>
    <m/>
    <m/>
    <m/>
    <x v="168"/>
    <d v="2025-10-29T00:00:00"/>
    <x v="0"/>
    <s v="Gestação Segura093734479"/>
    <x v="1"/>
  </r>
  <r>
    <x v="1"/>
    <x v="10"/>
    <s v="Ativo"/>
    <d v="2025-11-10T00:00:00"/>
    <s v="089678508"/>
    <s v="Erika Aparecida Silva Rodrigues"/>
    <n v="42792775831"/>
    <d v="1995-08-27T00:00:00"/>
    <n v="30"/>
    <m/>
    <x v="0"/>
    <s v="SAO PAULO"/>
    <m/>
    <n v="60"/>
    <n v="11993713228"/>
    <s v="Sem Navegação"/>
    <s v="N/A"/>
    <m/>
    <m/>
    <m/>
    <x v="59"/>
    <d v="2025-10-30T00:00:00"/>
    <x v="27"/>
    <s v="Gestação Segura089678508"/>
    <x v="1"/>
  </r>
  <r>
    <x v="1"/>
    <x v="10"/>
    <s v="Ativo"/>
    <d v="2026-02-05T00:00:00"/>
    <s v="083526117"/>
    <s v="FRANCIELE DOS SANTOS ALEXANDRE"/>
    <n v="40058507825"/>
    <d v="1992-04-14T00:00:00"/>
    <n v="34"/>
    <s v="F"/>
    <x v="0"/>
    <s v="DIADEMA"/>
    <m/>
    <n v="60"/>
    <n v="11993870022"/>
    <s v="Sem Navegação"/>
    <s v="N/A"/>
    <m/>
    <m/>
    <m/>
    <x v="12"/>
    <d v="2026-02-06T00:00:00"/>
    <x v="0"/>
    <s v="Gestação Segura083526117"/>
    <x v="3"/>
  </r>
  <r>
    <x v="1"/>
    <x v="10"/>
    <s v="Ativo"/>
    <d v="2026-01-22T00:00:00"/>
    <s v="093548419"/>
    <s v="PAULA GARCIA MONTEIRO"/>
    <n v="35363832895"/>
    <d v="1988-06-18T00:00:00"/>
    <n v="37"/>
    <s v="F"/>
    <x v="0"/>
    <s v="BRAGANÇA PAULISTA"/>
    <m/>
    <n v="380"/>
    <n v="11994018607"/>
    <s v="Sem Navegação"/>
    <s v="N/A"/>
    <m/>
    <m/>
    <m/>
    <x v="26"/>
    <d v="2026-01-23T00:00:00"/>
    <x v="0"/>
    <s v="Gestação Segura093548419"/>
    <x v="4"/>
  </r>
  <r>
    <x v="1"/>
    <x v="10"/>
    <s v="Ativo"/>
    <d v="2025-11-10T00:00:00"/>
    <s v="094416895"/>
    <s v="FERNANDA RODRIGUES AFONSO"/>
    <n v="48111247826"/>
    <d v="1996-11-04T00:00:00"/>
    <n v="29"/>
    <m/>
    <x v="0"/>
    <s v="SAO PAULO"/>
    <m/>
    <n v="60"/>
    <n v="11994271210"/>
    <s v="Sem Navegação"/>
    <s v="N/A"/>
    <m/>
    <m/>
    <m/>
    <x v="154"/>
    <d v="2025-11-11T00:00:00"/>
    <x v="27"/>
    <s v="Gestação Segura094416895"/>
    <x v="1"/>
  </r>
  <r>
    <x v="1"/>
    <x v="10"/>
    <s v="Ativo"/>
    <d v="2025-12-29T00:00:00"/>
    <s v="076027436"/>
    <s v="ELISA LOPES GARCIA"/>
    <n v="51142485889"/>
    <d v="2000-07-02T00:00:00"/>
    <n v="25"/>
    <s v="F"/>
    <x v="0"/>
    <s v="SAO PAULO"/>
    <m/>
    <n v="50"/>
    <n v="11994510589"/>
    <s v="Sem Navegação"/>
    <s v="N/A"/>
    <m/>
    <m/>
    <m/>
    <x v="31"/>
    <d v="2025-12-30T00:00:00"/>
    <x v="0"/>
    <s v="Gestação Segura076027436"/>
    <x v="1"/>
  </r>
  <r>
    <x v="1"/>
    <x v="10"/>
    <s v="Ativo"/>
    <d v="2026-03-11T00:00:00"/>
    <s v="094080559"/>
    <s v="KAROLINE RODRIGUES DE OLIVEIRA"/>
    <n v="43457548870"/>
    <d v="1995-01-22T00:00:00"/>
    <n v="31"/>
    <s v="F"/>
    <x v="0"/>
    <s v="SAO PAULO"/>
    <m/>
    <n v="500"/>
    <n v="11994903939"/>
    <s v="Sem Navegação"/>
    <s v="N/A"/>
    <m/>
    <m/>
    <m/>
    <x v="92"/>
    <d v="2026-03-19T00:00:00"/>
    <x v="0"/>
    <s v="Gestação Segura094080559"/>
    <x v="2"/>
  </r>
  <r>
    <x v="1"/>
    <x v="10"/>
    <s v="Ativo"/>
    <d v="2025-11-17T00:00:00"/>
    <s v="088279003"/>
    <s v="VIVIANE RODRIGUES CHAVES DIAS"/>
    <n v="35399157888"/>
    <d v="1986-10-26T00:00:00"/>
    <n v="39"/>
    <m/>
    <x v="0"/>
    <s v="SAO PAULO"/>
    <m/>
    <n v="700"/>
    <n v="11994960440"/>
    <s v="Sem Navegação"/>
    <s v="N/A"/>
    <m/>
    <m/>
    <m/>
    <x v="100"/>
    <d v="2025-12-03T00:00:00"/>
    <x v="0"/>
    <s v="Gestação Segura088279003"/>
    <x v="1"/>
  </r>
  <r>
    <x v="1"/>
    <x v="10"/>
    <s v="Ativo"/>
    <d v="2025-11-17T00:00:00"/>
    <s v="092865484"/>
    <s v="Raquel da Anunciação Silva"/>
    <n v="42127595866"/>
    <d v="1993-09-09T00:00:00"/>
    <n v="32"/>
    <m/>
    <x v="0"/>
    <s v="SAO ROQUE"/>
    <m/>
    <n v="60"/>
    <n v="11995014784"/>
    <s v="Sem Navegação"/>
    <s v="N/A"/>
    <m/>
    <m/>
    <m/>
    <x v="100"/>
    <d v="2025-11-28T00:00:00"/>
    <x v="0"/>
    <s v="Gestação Segura092865484"/>
    <x v="1"/>
  </r>
  <r>
    <x v="1"/>
    <x v="10"/>
    <s v="Ativo"/>
    <d v="2026-04-15T00:00:00"/>
    <s v="094974499"/>
    <s v="EVELYN ZETLMEISEL DE AMORIM"/>
    <n v="46199191870"/>
    <d v="1999-10-27T00:00:00"/>
    <n v="26"/>
    <s v="F"/>
    <x v="0"/>
    <s v="BARUERI"/>
    <s v="PARQUE ESMERALDA"/>
    <n v="380"/>
    <n v="11995102377"/>
    <s v="Sem Navegação"/>
    <m/>
    <m/>
    <m/>
    <m/>
    <x v="103"/>
    <d v="2026-04-15T00:00:00"/>
    <x v="0"/>
    <s v="Gestação Segura094974499"/>
    <x v="0"/>
  </r>
  <r>
    <x v="1"/>
    <x v="10"/>
    <s v="Ativo"/>
    <d v="2025-12-17T00:00:00"/>
    <s v="087198822"/>
    <s v="THALITA MARIEL SOARES DE MORAIS"/>
    <n v="36235282850"/>
    <d v="1988-07-21T00:00:00"/>
    <n v="37"/>
    <s v="F"/>
    <x v="0"/>
    <s v="SAO BERNARDO DO CAMPO"/>
    <m/>
    <n v="380"/>
    <n v="11995165009"/>
    <s v="Sem Navegação"/>
    <s v="N/A"/>
    <m/>
    <m/>
    <m/>
    <x v="165"/>
    <d v="2025-12-18T00:00:00"/>
    <x v="0"/>
    <s v="Gestação Segura087198822"/>
    <x v="1"/>
  </r>
  <r>
    <x v="1"/>
    <x v="10"/>
    <s v="Ativo"/>
    <d v="2026-01-07T00:00:00"/>
    <s v="095138552"/>
    <s v="MARIA EDUARDA SILVA NASCIMENTO"/>
    <n v="44678818839"/>
    <d v="2004-06-26T00:00:00"/>
    <n v="21"/>
    <s v="F"/>
    <x v="0"/>
    <s v="SAO PAULO"/>
    <m/>
    <n v="380"/>
    <n v="11995443298"/>
    <s v="Sem Navegação"/>
    <s v="N/A"/>
    <m/>
    <m/>
    <m/>
    <x v="109"/>
    <d v="2001-01-01T00:00:00"/>
    <x v="1"/>
    <s v="Gestação Segura095138552"/>
    <x v="4"/>
  </r>
  <r>
    <x v="1"/>
    <x v="10"/>
    <s v="Ativo"/>
    <d v="2025-11-11T00:00:00"/>
    <s v="093141225"/>
    <s v="Dayane Nunes Jesus Silva"/>
    <n v="35435761867"/>
    <d v="2002-05-13T00:00:00"/>
    <n v="24"/>
    <m/>
    <x v="0"/>
    <s v="SAO PAULO"/>
    <m/>
    <n v="60"/>
    <n v="11995464898"/>
    <s v="Sem Navegação"/>
    <s v="N/A"/>
    <m/>
    <m/>
    <m/>
    <x v="17"/>
    <d v="2025-11-14T00:00:00"/>
    <x v="0"/>
    <s v="Gestação Segura093141225"/>
    <x v="1"/>
  </r>
  <r>
    <x v="1"/>
    <x v="10"/>
    <s v="Ativo"/>
    <d v="2026-04-27T00:00:00"/>
    <s v="088924299"/>
    <s v="LILIAN ALTEA DIAS"/>
    <n v="44014280802"/>
    <d v="1995-01-12T00:00:00"/>
    <n v="31"/>
    <s v="F"/>
    <x v="0"/>
    <s v="SAO PAULO"/>
    <s v="PARQUE SAO RAFAEL"/>
    <n v="80"/>
    <n v="11995930812"/>
    <s v="Sem Navegação"/>
    <m/>
    <m/>
    <m/>
    <m/>
    <x v="118"/>
    <d v="2026-05-22T00:00:00"/>
    <x v="0"/>
    <s v="Gestação Segura088924299"/>
    <x v="0"/>
  </r>
  <r>
    <x v="1"/>
    <x v="10"/>
    <s v="Ativo"/>
    <d v="2025-11-12T00:00:00"/>
    <s v="327684208"/>
    <s v="Ana Paula Lopes Da Silva Del Pino"/>
    <n v="28860996864"/>
    <d v="1980-02-23T00:00:00"/>
    <n v="46"/>
    <m/>
    <x v="0"/>
    <s v="SAO PAULO"/>
    <m/>
    <n v="400"/>
    <n v="11995950430"/>
    <s v="Sem Navegação"/>
    <s v="N/A"/>
    <m/>
    <m/>
    <m/>
    <x v="130"/>
    <d v="2025-11-24T00:00:00"/>
    <x v="0"/>
    <s v="Gestação Segura327684208"/>
    <x v="1"/>
  </r>
  <r>
    <x v="1"/>
    <x v="10"/>
    <s v="Ativo"/>
    <d v="2025-12-09T00:00:00"/>
    <s v="093140413"/>
    <s v="AMANDA RIBEIRO CARDOSO"/>
    <n v="42401943854"/>
    <d v="1994-10-07T00:00:00"/>
    <n v="31"/>
    <s v="F"/>
    <x v="0"/>
    <s v="DIADEMA"/>
    <m/>
    <n v="60"/>
    <n v="11996022201"/>
    <s v="Sem Navegação"/>
    <s v="N/A"/>
    <m/>
    <m/>
    <m/>
    <x v="167"/>
    <d v="2025-12-08T00:00:00"/>
    <x v="0"/>
    <s v="Gestação Segura093140413"/>
    <x v="1"/>
  </r>
  <r>
    <x v="1"/>
    <x v="10"/>
    <s v="Ativo"/>
    <d v="2026-03-05T00:00:00"/>
    <s v="089051019"/>
    <s v="CAMILA MENDES GARBO"/>
    <n v="41446113884"/>
    <d v="1992-11-07T00:00:00"/>
    <n v="33"/>
    <s v="F"/>
    <x v="0"/>
    <s v="GUARULHOS"/>
    <m/>
    <n v="380"/>
    <n v="11996052622"/>
    <s v="Sem Navegação"/>
    <s v="N/A"/>
    <m/>
    <m/>
    <m/>
    <x v="81"/>
    <d v="2026-03-19T00:00:00"/>
    <x v="0"/>
    <s v="Gestação Segura089051019"/>
    <x v="2"/>
  </r>
  <r>
    <x v="1"/>
    <x v="10"/>
    <s v="Ativo"/>
    <d v="2025-11-10T00:00:00"/>
    <s v="073648663"/>
    <s v="THAIS ANIBAL TOLEDO"/>
    <n v="36218101886"/>
    <d v="1988-08-22T00:00:00"/>
    <n v="37"/>
    <m/>
    <x v="0"/>
    <s v="SANTO ANDRE"/>
    <m/>
    <n v="500"/>
    <n v="11996255127"/>
    <s v="Sem Navegação"/>
    <s v="N/A"/>
    <m/>
    <m/>
    <m/>
    <x v="146"/>
    <d v="2025-10-31T00:00:00"/>
    <x v="0"/>
    <s v="Gestação Segura073648663"/>
    <x v="1"/>
  </r>
  <r>
    <x v="1"/>
    <x v="10"/>
    <s v="Ativo"/>
    <d v="2026-05-13T00:00:00"/>
    <s v="087317516"/>
    <s v="JULIANA STREFEZZA DE MELLO"/>
    <n v="35895697860"/>
    <d v="1986-09-03T00:00:00"/>
    <n v="39"/>
    <s v="F"/>
    <x v="0"/>
    <s v="ITAPEVI"/>
    <s v="JARDIM DA RAINHA"/>
    <n v="80"/>
    <n v="11996507917"/>
    <s v="Sem Navegação"/>
    <m/>
    <m/>
    <m/>
    <m/>
    <x v="84"/>
    <d v="2026-08-06T00:00:00"/>
    <x v="0"/>
    <s v="Gestação Segura087317516"/>
    <x v="5"/>
  </r>
  <r>
    <x v="1"/>
    <x v="10"/>
    <s v="Ativo"/>
    <d v="2025-12-17T00:00:00"/>
    <s v="095923747"/>
    <s v="ADRIANE BURITI DA SILVA"/>
    <n v="46555034831"/>
    <d v="1998-08-18T00:00:00"/>
    <n v="27"/>
    <s v="F"/>
    <x v="0"/>
    <s v="COTIA"/>
    <m/>
    <n v="60"/>
    <n v="11996531811"/>
    <s v="Sem Navegação"/>
    <s v="N/A"/>
    <m/>
    <m/>
    <m/>
    <x v="165"/>
    <d v="2025-12-16T00:00:00"/>
    <x v="0"/>
    <s v="Gestação Segura095923747"/>
    <x v="1"/>
  </r>
  <r>
    <x v="1"/>
    <x v="10"/>
    <s v="Ativo"/>
    <d v="2026-01-29T00:00:00"/>
    <s v="094540576"/>
    <s v="KARINA MIYUKI TORIHARA"/>
    <n v="36643481848"/>
    <d v="1987-10-22T00:00:00"/>
    <n v="38"/>
    <s v="F"/>
    <x v="0"/>
    <s v="SAO PAULO"/>
    <m/>
    <n v="450"/>
    <n v="11996544557"/>
    <s v="Sem Navegação"/>
    <s v="N/A"/>
    <m/>
    <m/>
    <m/>
    <x v="140"/>
    <d v="2026-01-28T00:00:00"/>
    <x v="0"/>
    <s v="Gestação Segura094540576"/>
    <x v="4"/>
  </r>
  <r>
    <x v="1"/>
    <x v="10"/>
    <s v="Ativo"/>
    <d v="2026-03-11T00:00:00"/>
    <s v="086939779"/>
    <s v="JULIANA FEITOZA DE SOBRAL BERNARDES"/>
    <n v="42190237807"/>
    <d v="1995-01-20T00:00:00"/>
    <n v="31"/>
    <s v="F"/>
    <x v="0"/>
    <s v="SAO PAULO"/>
    <m/>
    <n v="1500"/>
    <n v="11997161343"/>
    <s v="Sem Navegação"/>
    <s v="N/A"/>
    <m/>
    <m/>
    <m/>
    <x v="93"/>
    <d v="2026-03-23T00:00:00"/>
    <x v="0"/>
    <s v="Gestação Segura086939779"/>
    <x v="2"/>
  </r>
  <r>
    <x v="1"/>
    <x v="10"/>
    <s v="Ativo"/>
    <d v="2025-11-10T00:00:00"/>
    <s v="093675156"/>
    <s v="TASSIANE VIANA GONCALVES VERNA"/>
    <n v="11721229620"/>
    <d v="1993-05-25T00:00:00"/>
    <n v="33"/>
    <m/>
    <x v="0"/>
    <s v="SAO PAULO"/>
    <m/>
    <n v="60"/>
    <n v="11997641836"/>
    <s v="Sem Navegação"/>
    <s v="N/A"/>
    <m/>
    <m/>
    <m/>
    <x v="166"/>
    <d v="2025-10-30T00:00:00"/>
    <x v="0"/>
    <s v="Gestação Segura093675156"/>
    <x v="1"/>
  </r>
  <r>
    <x v="1"/>
    <x v="10"/>
    <s v="Ativo"/>
    <d v="2026-04-22T00:00:00"/>
    <s v="085355462"/>
    <s v="CAROLINA PELLOSO MACEDO"/>
    <n v="34797133864"/>
    <d v="1987-07-19T00:00:00"/>
    <n v="38"/>
    <s v="F"/>
    <x v="0"/>
    <s v="BARUERI"/>
    <s v="ALPHAVILLE EMPRESARIAL"/>
    <n v="500"/>
    <n v="11997669018"/>
    <s v="Sem Navegação"/>
    <m/>
    <m/>
    <m/>
    <m/>
    <x v="127"/>
    <d v="2026-05-22T00:00:00"/>
    <x v="0"/>
    <s v="Gestação Segura085355462"/>
    <x v="0"/>
  </r>
  <r>
    <x v="1"/>
    <x v="10"/>
    <s v="Ativo"/>
    <d v="2025-11-12T00:00:00"/>
    <s v="093803486"/>
    <s v="GRAZIELE VIEIRA LEITE"/>
    <n v="43419866860"/>
    <d v="1996-01-04T00:00:00"/>
    <n v="30"/>
    <m/>
    <x v="0"/>
    <s v="SAO BERNARDO DO CAMPO"/>
    <m/>
    <n v="60"/>
    <n v="11998232530"/>
    <s v="Sem Navegação"/>
    <s v="N/A"/>
    <m/>
    <m/>
    <m/>
    <x v="130"/>
    <d v="2025-11-18T00:00:00"/>
    <x v="0"/>
    <s v="Gestação Segura093803486"/>
    <x v="1"/>
  </r>
  <r>
    <x v="1"/>
    <x v="10"/>
    <s v="Ativo"/>
    <d v="2025-11-10T00:00:00"/>
    <s v="078389258"/>
    <s v="FABIANA MIRANDA FRANCO MARIANO"/>
    <n v="29956047805"/>
    <d v="1981-05-25T00:00:00"/>
    <n v="45"/>
    <m/>
    <x v="0"/>
    <s v="MOGI DAS CRUZES"/>
    <m/>
    <n v="380"/>
    <n v="11998377764"/>
    <s v="Sem Navegação"/>
    <s v="N/A"/>
    <m/>
    <m/>
    <m/>
    <x v="119"/>
    <d v="2025-10-07T00:00:00"/>
    <x v="0"/>
    <s v="Gestação Segura078389258"/>
    <x v="1"/>
  </r>
  <r>
    <x v="1"/>
    <x v="10"/>
    <s v="Ativo"/>
    <d v="2026-01-29T00:00:00"/>
    <s v="094946928"/>
    <s v="RENATA LONGHI SASSAKI"/>
    <n v="985751983"/>
    <d v="1994-10-27T00:00:00"/>
    <n v="31"/>
    <s v="F"/>
    <x v="0"/>
    <s v="SAO PAULO"/>
    <m/>
    <n v="750"/>
    <n v="11998486752"/>
    <s v="Sem Navegação"/>
    <s v="N/A"/>
    <m/>
    <m/>
    <m/>
    <x v="140"/>
    <d v="2026-01-29T00:00:00"/>
    <x v="0"/>
    <s v="Gestação Segura094946928"/>
    <x v="4"/>
  </r>
  <r>
    <x v="1"/>
    <x v="10"/>
    <s v="Ativo"/>
    <d v="2025-12-09T00:00:00"/>
    <s v="088011674"/>
    <s v="CAMILA CRISTINA DA SILVA PERRONI"/>
    <n v="31710790890"/>
    <d v="1983-05-24T00:00:00"/>
    <n v="43"/>
    <s v="F"/>
    <x v="0"/>
    <s v="SANTO ANDRE"/>
    <m/>
    <n v="60"/>
    <n v="11998796071"/>
    <s v="Sem Navegação"/>
    <s v="N/A"/>
    <m/>
    <m/>
    <m/>
    <x v="37"/>
    <d v="2026-01-13T00:00:00"/>
    <x v="0"/>
    <s v="Gestação Segura088011674"/>
    <x v="1"/>
  </r>
  <r>
    <x v="1"/>
    <x v="10"/>
    <s v="Ativo"/>
    <d v="2026-01-22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x v="26"/>
    <m/>
    <x v="0"/>
    <s v="Gestação Segura791790819"/>
    <x v="4"/>
  </r>
  <r>
    <x v="1"/>
    <x v="10"/>
    <s v="Ativo"/>
    <d v="2025-12-22T00:00:00"/>
    <s v="094396769"/>
    <s v="FABIANA FERNANDES BUSSOTTI"/>
    <n v="38124870802"/>
    <d v="1991-01-14T00:00:00"/>
    <n v="35"/>
    <s v="F"/>
    <x v="0"/>
    <s v="SAO PAULO"/>
    <m/>
    <n v="110"/>
    <n v="11999202092"/>
    <s v="Sem Navegação"/>
    <s v="N/A"/>
    <m/>
    <m/>
    <m/>
    <x v="76"/>
    <d v="2001-01-01T00:00:00"/>
    <x v="1"/>
    <s v="Gestação Segura094396769"/>
    <x v="1"/>
  </r>
  <r>
    <x v="1"/>
    <x v="10"/>
    <s v="Ativo"/>
    <d v="2025-12-15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x v="170"/>
    <d v="2025-12-15T00:00:00"/>
    <x v="0"/>
    <s v="Gestação Segura450046966"/>
    <x v="1"/>
  </r>
  <r>
    <x v="1"/>
    <x v="10"/>
    <s v="Ativo"/>
    <d v="2025-12-09T00:00:00"/>
    <s v="081699768"/>
    <s v="JESSICA GIANNINI REIS"/>
    <n v="44193209822"/>
    <d v="1995-04-27T00:00:00"/>
    <n v="31"/>
    <s v="F"/>
    <x v="0"/>
    <s v="GUARULHOS"/>
    <m/>
    <n v="60"/>
    <n v="11999580529"/>
    <s v="Sem Navegação"/>
    <s v="N/A"/>
    <m/>
    <m/>
    <m/>
    <x v="139"/>
    <d v="2025-12-16T00:00:00"/>
    <x v="0"/>
    <s v="Gestação Segura081699768"/>
    <x v="1"/>
  </r>
  <r>
    <x v="1"/>
    <x v="10"/>
    <s v="Ativo"/>
    <d v="2026-04-20T00:00:00"/>
    <s v="093383941"/>
    <s v="ISABELA CRISTINA FREDERICO DIAS"/>
    <n v="46152430810"/>
    <d v="1996-05-02T00:00:00"/>
    <n v="30"/>
    <s v="F"/>
    <x v="0"/>
    <s v="MAUA"/>
    <s v="JARDIM OLINDA"/>
    <n v="50"/>
    <n v="11999594800"/>
    <s v="Sem Navegação"/>
    <m/>
    <m/>
    <m/>
    <m/>
    <x v="80"/>
    <d v="2026-04-29T00:00:00"/>
    <x v="0"/>
    <s v="Gestação Segura093383941"/>
    <x v="0"/>
  </r>
  <r>
    <x v="1"/>
    <x v="10"/>
    <s v="Ativo"/>
    <d v="2026-03-11T00:00:00"/>
    <s v="078849246"/>
    <s v="RENATA FERREIRA BENEDICTO"/>
    <n v="45509240806"/>
    <d v="1995-08-29T00:00:00"/>
    <n v="30"/>
    <s v="F"/>
    <x v="0"/>
    <s v="SAO PAULO"/>
    <m/>
    <n v="750"/>
    <n v="11999678217"/>
    <s v="Sem Navegação"/>
    <s v="N/A"/>
    <m/>
    <m/>
    <m/>
    <x v="92"/>
    <d v="2026-03-19T00:00:00"/>
    <x v="0"/>
    <s v="Gestação Segura078849246"/>
    <x v="2"/>
  </r>
  <r>
    <x v="1"/>
    <x v="10"/>
    <s v="Ativo"/>
    <d v="2025-11-11T00:00:00"/>
    <s v="089730716"/>
    <s v="Camila Oliveira Lamounier Corrêa"/>
    <n v="12376619602"/>
    <d v="1993-11-03T00:00:00"/>
    <n v="32"/>
    <m/>
    <x v="13"/>
    <s v="BELO HORIZONTE"/>
    <m/>
    <n v="380"/>
    <n v="12376619602"/>
    <s v="Sem Navegação"/>
    <s v="N/A"/>
    <m/>
    <m/>
    <m/>
    <x v="17"/>
    <d v="2025-11-27T00:00:00"/>
    <x v="0"/>
    <s v="Gestação Segura089730716"/>
    <x v="1"/>
  </r>
  <r>
    <x v="1"/>
    <x v="10"/>
    <s v="Ativo"/>
    <d v="2025-11-10T00:00:00"/>
    <s v="968480357"/>
    <s v="Barbara Castilho Guedes"/>
    <n v="35651686843"/>
    <d v="1988-05-16T00:00:00"/>
    <n v="38"/>
    <m/>
    <x v="0"/>
    <s v="SAO JOSE DOS CAMPOS"/>
    <m/>
    <n v="400"/>
    <n v="12991766531"/>
    <s v="Sem Navegação"/>
    <s v="N/A"/>
    <m/>
    <m/>
    <m/>
    <x v="134"/>
    <d v="2025-10-21T00:00:00"/>
    <x v="0"/>
    <s v="Gestação Segura968480357"/>
    <x v="1"/>
  </r>
  <r>
    <x v="1"/>
    <x v="10"/>
    <s v="Ativo"/>
    <d v="2026-05-12T00:00:00"/>
    <s v="089093788"/>
    <s v="MARINA BITTAR BARBERIS"/>
    <n v="44439184855"/>
    <d v="1993-07-17T00:00:00"/>
    <m/>
    <s v="F"/>
    <x v="0"/>
    <s v="SANTOS"/>
    <s v="EMBARE"/>
    <n v="450"/>
    <n v="13974119464"/>
    <s v="Sem Navegação"/>
    <m/>
    <m/>
    <m/>
    <m/>
    <x v="42"/>
    <d v="2026-11-06T00:00:00"/>
    <x v="0"/>
    <s v="Gestação Segura089093788"/>
    <x v="5"/>
  </r>
  <r>
    <x v="1"/>
    <x v="10"/>
    <s v="Ativo"/>
    <d v="2025-11-10T00:00:00"/>
    <s v="093151381"/>
    <s v="ROBERTA CRISTINA ROCHA XAVIER"/>
    <n v="29784938871"/>
    <d v="1981-07-08T00:00:00"/>
    <n v="44"/>
    <m/>
    <x v="0"/>
    <s v="SAO VICENTE"/>
    <m/>
    <n v="80"/>
    <n v="13974176997"/>
    <s v="Sem Navegação"/>
    <s v="N/A"/>
    <m/>
    <m/>
    <m/>
    <x v="166"/>
    <d v="2025-10-31T00:00:00"/>
    <x v="0"/>
    <s v="Gestação Segura093151381"/>
    <x v="1"/>
  </r>
  <r>
    <x v="1"/>
    <x v="10"/>
    <s v="Ativo"/>
    <d v="2026-01-29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s v="N/A"/>
    <m/>
    <m/>
    <m/>
    <x v="140"/>
    <d v="2026-01-30T00:00:00"/>
    <x v="0"/>
    <s v="Gestação Segura094022934"/>
    <x v="4"/>
  </r>
  <r>
    <x v="1"/>
    <x v="10"/>
    <s v="Ativo"/>
    <d v="2026-02-05T00:00:00"/>
    <s v="095314306"/>
    <s v="THAYS DE ALMEIDA SOARES"/>
    <n v="43566703885"/>
    <d v="1995-09-06T00:00:00"/>
    <n v="30"/>
    <s v="F"/>
    <x v="0"/>
    <s v="SAO VICENTE"/>
    <m/>
    <n v="600"/>
    <n v="13991131780"/>
    <s v="Sem Navegação"/>
    <s v="N/A"/>
    <m/>
    <m/>
    <m/>
    <x v="12"/>
    <d v="2001-01-01T00:00:00"/>
    <x v="0"/>
    <s v="Gestação Segura095314306"/>
    <x v="3"/>
  </r>
  <r>
    <x v="1"/>
    <x v="10"/>
    <s v="Ativo"/>
    <d v="2026-02-05T00:00:00"/>
    <s v="096435244"/>
    <s v="NATHALIA CAMPOS MARTINS LUIZ"/>
    <n v="38736441856"/>
    <d v="1992-05-30T00:00:00"/>
    <n v="34"/>
    <s v="F"/>
    <x v="0"/>
    <s v="SANTOS"/>
    <m/>
    <n v="450"/>
    <n v="13991582330"/>
    <s v="Sem Navegação"/>
    <s v="N/A"/>
    <m/>
    <m/>
    <m/>
    <x v="12"/>
    <d v="2001-01-01T00:00:00"/>
    <x v="0"/>
    <s v="Gestação Segura096435244"/>
    <x v="3"/>
  </r>
  <r>
    <x v="1"/>
    <x v="10"/>
    <s v="Ativo"/>
    <d v="2025-11-10T00:00:00"/>
    <s v="093148446"/>
    <s v="CAROLINA DA SILVA XAVIER"/>
    <n v="44615822804"/>
    <d v="1999-12-28T00:00:00"/>
    <n v="26"/>
    <m/>
    <x v="0"/>
    <s v="SAO VICENTE"/>
    <m/>
    <n v="80"/>
    <n v="13991981568"/>
    <s v="Sem Navegação"/>
    <s v="N/A"/>
    <m/>
    <m/>
    <m/>
    <x v="156"/>
    <d v="2025-10-28T00:00:00"/>
    <x v="0"/>
    <s v="Gestação Segura093148446"/>
    <x v="1"/>
  </r>
  <r>
    <x v="1"/>
    <x v="10"/>
    <s v="Ativo"/>
    <d v="2026-02-19T00:00:00"/>
    <s v="093653070"/>
    <s v="STHEFANY RIBEIRO NEPOMUCENO DOS SANTOS"/>
    <n v="45471422899"/>
    <d v="2005-06-12T00:00:00"/>
    <n v="20"/>
    <s v="F"/>
    <x v="0"/>
    <s v="ITANHAEM"/>
    <m/>
    <n v="110"/>
    <n v="13996676980"/>
    <s v="Sem Navegação"/>
    <s v="N/A"/>
    <m/>
    <m/>
    <m/>
    <x v="6"/>
    <d v="2026-02-24T00:00:00"/>
    <x v="0"/>
    <s v="Gestação Segura093653070"/>
    <x v="3"/>
  </r>
  <r>
    <x v="1"/>
    <x v="10"/>
    <s v="Ativo"/>
    <d v="2026-04-13T00:00:00"/>
    <s v="230272860"/>
    <s v="JOSIANE FRANCISCO SILVA"/>
    <n v="37243822860"/>
    <d v="1988-07-25T00:00:00"/>
    <n v="37"/>
    <s v="F"/>
    <x v="0"/>
    <s v="SOROCABA"/>
    <s v="PARQUE VITORIA REGIA"/>
    <n v="100"/>
    <n v="15988121736"/>
    <s v="Sem Navegação"/>
    <m/>
    <m/>
    <m/>
    <m/>
    <x v="47"/>
    <d v="2026-06-05T00:00:00"/>
    <x v="0"/>
    <s v="Gestação Segura230272860"/>
    <x v="0"/>
  </r>
  <r>
    <x v="1"/>
    <x v="10"/>
    <s v="Ativo"/>
    <d v="2025-11-10T00:00:00"/>
    <s v="086500393"/>
    <s v="RENATA PROENCA BOMFIM DO NASCIMENTO"/>
    <n v="45146694826"/>
    <d v="1995-11-11T00:00:00"/>
    <n v="30"/>
    <m/>
    <x v="0"/>
    <s v="SOROCABA"/>
    <m/>
    <n v="100"/>
    <n v="15988302966"/>
    <s v="Sem Navegação"/>
    <s v="N/A"/>
    <m/>
    <m/>
    <m/>
    <x v="59"/>
    <d v="2025-10-29T00:00:00"/>
    <x v="27"/>
    <s v="Gestação Segura086500393"/>
    <x v="1"/>
  </r>
  <r>
    <x v="1"/>
    <x v="10"/>
    <s v="Ativo"/>
    <d v="2026-05-12T00:00:00"/>
    <s v="088320100"/>
    <s v="FRANCISLAINE KEREN VIEIRA BOTTOSI"/>
    <n v="40439818800"/>
    <d v="1995-08-08T00:00:00"/>
    <m/>
    <s v="F"/>
    <x v="0"/>
    <s v="IPERO"/>
    <m/>
    <n v="200"/>
    <n v="15991518574"/>
    <s v="Sem Navegação"/>
    <m/>
    <m/>
    <m/>
    <m/>
    <x v="42"/>
    <d v="2026-11-08T00:00:00"/>
    <x v="0"/>
    <s v="Gestação Segura088320100"/>
    <x v="5"/>
  </r>
  <r>
    <x v="1"/>
    <x v="10"/>
    <s v="Ativo"/>
    <d v="2025-11-10T00:00:00"/>
    <s v="230920942"/>
    <s v="Adriana Campos Miranda Calefe"/>
    <n v="34834521842"/>
    <d v="1986-08-31T00:00:00"/>
    <n v="39"/>
    <m/>
    <x v="0"/>
    <s v="SOROCABA"/>
    <m/>
    <n v="100"/>
    <n v="15996073034"/>
    <s v="Sem Navegação"/>
    <s v="N/A"/>
    <m/>
    <m/>
    <m/>
    <x v="157"/>
    <d v="2025-10-28T00:00:00"/>
    <x v="0"/>
    <s v="Gestação Segura230920942"/>
    <x v="1"/>
  </r>
  <r>
    <x v="1"/>
    <x v="10"/>
    <s v="Ativo"/>
    <d v="2026-04-16T00:00:00"/>
    <s v="083946127"/>
    <s v="DEBORA MATHEUS LOURENCO"/>
    <n v="43133020854"/>
    <d v="1994-10-31T00:00:00"/>
    <n v="31"/>
    <s v="F"/>
    <x v="0"/>
    <s v="SOROCABA"/>
    <s v="JARDIM AMERICANO"/>
    <n v="100"/>
    <n v="15996239670"/>
    <s v="Sem Navegação"/>
    <m/>
    <m/>
    <m/>
    <m/>
    <x v="74"/>
    <d v="2026-04-30T00:00:00"/>
    <x v="0"/>
    <s v="Gestação Segura083946127"/>
    <x v="0"/>
  </r>
  <r>
    <x v="1"/>
    <x v="10"/>
    <s v="Ativo"/>
    <d v="2025-11-26T00:00:00"/>
    <s v="094688039"/>
    <s v="Ester Laís Soriano Ramon Uguetto"/>
    <n v="36704801880"/>
    <d v="1989-08-09T00:00:00"/>
    <n v="36"/>
    <m/>
    <x v="0"/>
    <s v="SOROCABA"/>
    <m/>
    <n v="380"/>
    <n v="15997612404"/>
    <s v="Sem Navegação"/>
    <s v="N/A"/>
    <m/>
    <m/>
    <m/>
    <x v="19"/>
    <d v="2025-12-15T00:00:00"/>
    <x v="0"/>
    <s v="Gestação Segura094688039"/>
    <x v="1"/>
  </r>
  <r>
    <x v="1"/>
    <x v="10"/>
    <s v="Ativo"/>
    <d v="2026-01-22T00:00:00"/>
    <s v="093054302"/>
    <s v="AMANDA ANTUNES MAIA"/>
    <n v="50363650890"/>
    <d v="2005-04-25T00:00:00"/>
    <n v="21"/>
    <s v="F"/>
    <x v="0"/>
    <s v="SOROCABA"/>
    <m/>
    <n v="100"/>
    <n v="15997667529"/>
    <s v="Sem Navegação"/>
    <s v="N/A"/>
    <m/>
    <m/>
    <m/>
    <x v="10"/>
    <d v="2026-01-27T00:00:00"/>
    <x v="0"/>
    <s v="Gestação Segura093054302"/>
    <x v="4"/>
  </r>
  <r>
    <x v="1"/>
    <x v="10"/>
    <s v="Ativo"/>
    <d v="2026-05-25T00:00:00"/>
    <s v="232277117"/>
    <s v="JESSICA DOS SANTOS CIGANA BIAZIM"/>
    <n v="43249535893"/>
    <d v="1994-12-22T00:00:00"/>
    <n v="31"/>
    <s v="F"/>
    <x v="0"/>
    <s v="SOROCABA"/>
    <s v="VILA BARAO"/>
    <e v="#N/A"/>
    <n v="15997939791"/>
    <s v="Sem Navegação"/>
    <m/>
    <m/>
    <m/>
    <m/>
    <x v="101"/>
    <d v="2026-06-18T00:00:00"/>
    <x v="0"/>
    <s v="Gestação Segura232277117"/>
    <x v="5"/>
  </r>
  <r>
    <x v="1"/>
    <x v="10"/>
    <s v="Ativo"/>
    <d v="2025-11-19T00:00:00"/>
    <s v="089838651"/>
    <s v="LARA VICENTE FERREIRA ROCHA"/>
    <n v="42372237870"/>
    <d v="1999-06-15T00:00:00"/>
    <n v="26"/>
    <m/>
    <x v="0"/>
    <s v="RIBEIRAO PRETO"/>
    <m/>
    <n v="450"/>
    <n v="16991292490"/>
    <s v="Sem Navegação"/>
    <s v="N/A"/>
    <m/>
    <m/>
    <m/>
    <x v="50"/>
    <d v="2025-12-09T00:00:00"/>
    <x v="0"/>
    <s v="Gestação Segura089838651"/>
    <x v="1"/>
  </r>
  <r>
    <x v="1"/>
    <x v="10"/>
    <s v="Ativo"/>
    <d v="2026-05-12T00:00:00"/>
    <s v="092842102"/>
    <s v="ELOA PRISCILA BALDONI CHIUDO"/>
    <n v="38038329856"/>
    <d v="1991-05-05T00:00:00"/>
    <m/>
    <s v="F"/>
    <x v="0"/>
    <s v="SAO CARLOS"/>
    <s v="RECREIO DOS BANDEIRANTES"/>
    <n v="380"/>
    <n v="16996348751"/>
    <s v="Sem Navegação"/>
    <m/>
    <m/>
    <m/>
    <m/>
    <x v="42"/>
    <d v="2026-11-06T00:00:00"/>
    <x v="0"/>
    <s v="Gestação Segura092842102"/>
    <x v="5"/>
  </r>
  <r>
    <x v="1"/>
    <x v="10"/>
    <s v="Ativo"/>
    <d v="2025-11-10T00:00:00"/>
    <s v="082322304"/>
    <s v="Larissa Marques Sartori"/>
    <n v="36871219846"/>
    <d v="1988-12-14T00:00:00"/>
    <n v="37"/>
    <m/>
    <x v="0"/>
    <s v="SAO PAULO"/>
    <m/>
    <n v="700"/>
    <n v="17997195339"/>
    <s v="Sem Navegação"/>
    <s v="N/A"/>
    <m/>
    <m/>
    <m/>
    <x v="134"/>
    <d v="2025-10-15T00:00:00"/>
    <x v="0"/>
    <s v="Gestação Segura082322304"/>
    <x v="1"/>
  </r>
  <r>
    <x v="1"/>
    <x v="10"/>
    <s v="Ativo"/>
    <d v="2026-01-26T00:00:00"/>
    <s v="094435754"/>
    <s v="ISABELY CAETANO MORAIS"/>
    <n v="43640743814"/>
    <d v="2002-03-31T00:00:00"/>
    <n v="24"/>
    <s v="F"/>
    <x v="0"/>
    <s v="CAMPINAS"/>
    <m/>
    <n v="80"/>
    <n v="19981478133"/>
    <s v="Sem Navegação"/>
    <s v="N/A"/>
    <m/>
    <m/>
    <m/>
    <x v="126"/>
    <d v="2026-01-30T00:00:00"/>
    <x v="0"/>
    <s v="Gestação Segura094435754"/>
    <x v="4"/>
  </r>
  <r>
    <x v="1"/>
    <x v="10"/>
    <s v="Ativo"/>
    <d v="2026-02-05T00:00:00"/>
    <s v="086590494"/>
    <s v="ROSIMEIRE APARECIDA ALBANO"/>
    <n v="10821702670"/>
    <d v="1992-12-17T00:00:00"/>
    <n v="33"/>
    <s v="F"/>
    <x v="0"/>
    <s v="CAMPINAS"/>
    <m/>
    <n v="380"/>
    <n v="19988671669"/>
    <s v="Sem Navegação"/>
    <s v="N/A"/>
    <m/>
    <m/>
    <m/>
    <x v="85"/>
    <d v="2026-02-04T00:00:00"/>
    <x v="0"/>
    <s v="Gestação Segura086590494"/>
    <x v="3"/>
  </r>
  <r>
    <x v="1"/>
    <x v="10"/>
    <s v="Ativo"/>
    <d v="2026-02-12T00:00:00"/>
    <s v="086032820"/>
    <s v="GINIA THIERY KANASHIRO BRAGANTIN"/>
    <n v="35762247856"/>
    <d v="1987-09-15T00:00:00"/>
    <n v="38"/>
    <s v="F"/>
    <x v="0"/>
    <s v="AMERICANA"/>
    <m/>
    <n v="450"/>
    <n v="19989638604"/>
    <s v="Sem Navegação"/>
    <s v="N/A"/>
    <m/>
    <m/>
    <m/>
    <x v="77"/>
    <d v="2026-02-24T00:00:00"/>
    <x v="0"/>
    <s v="Gestação Segura086032820"/>
    <x v="3"/>
  </r>
  <r>
    <x v="1"/>
    <x v="10"/>
    <s v="Ativo"/>
    <d v="2025-11-10T00:00:00"/>
    <s v="094334058"/>
    <s v="TALITHA BERTAZZO"/>
    <n v="44967014801"/>
    <d v="1995-01-25T00:00:00"/>
    <n v="31"/>
    <m/>
    <x v="0"/>
    <s v="CAMPINAS"/>
    <m/>
    <n v="60"/>
    <n v="19991821148"/>
    <s v="Sem Navegação"/>
    <s v="N/A"/>
    <m/>
    <m/>
    <m/>
    <x v="128"/>
    <d v="2025-10-24T00:00:00"/>
    <x v="0"/>
    <s v="Gestação Segura094334058"/>
    <x v="1"/>
  </r>
  <r>
    <x v="1"/>
    <x v="10"/>
    <s v="Ativo"/>
    <d v="2025-11-10T00:00:00"/>
    <s v="072374701"/>
    <s v="NOEL RIBEIRO DA CRUZ"/>
    <n v="8381757754"/>
    <d v="1976-03-07T00:00:00"/>
    <n v="50"/>
    <m/>
    <x v="3"/>
    <s v="MACAE"/>
    <m/>
    <n v="400"/>
    <n v="19992238224"/>
    <s v="Sem Navegação"/>
    <s v="N/A"/>
    <m/>
    <m/>
    <m/>
    <x v="86"/>
    <m/>
    <x v="0"/>
    <s v="Gestação Segura072374701"/>
    <x v="1"/>
  </r>
  <r>
    <x v="1"/>
    <x v="10"/>
    <s v="Ativo"/>
    <d v="2026-02-19T00:00:00"/>
    <s v="095594896"/>
    <s v="ANDRESSA BERARDINELLI LEONI"/>
    <n v="34878364831"/>
    <d v="1987-02-11T00:00:00"/>
    <n v="39"/>
    <s v="F"/>
    <x v="0"/>
    <s v="CAMPINAS"/>
    <m/>
    <n v="400"/>
    <n v="19995996006"/>
    <s v="Sem Navegação"/>
    <s v="N/A"/>
    <m/>
    <m/>
    <m/>
    <x v="78"/>
    <d v="2026-02-24T00:00:00"/>
    <x v="0"/>
    <s v="Gestação Segura095594896"/>
    <x v="3"/>
  </r>
  <r>
    <x v="1"/>
    <x v="10"/>
    <s v="Ativo"/>
    <d v="2025-11-24T00:00:00"/>
    <s v="093849520"/>
    <s v="Vanessa Santos Tavares"/>
    <n v="41899769897"/>
    <d v="1992-10-27T00:00:00"/>
    <n v="33"/>
    <m/>
    <x v="0"/>
    <s v="SAO PAULO"/>
    <m/>
    <n v="60"/>
    <n v="19996625505"/>
    <s v="Sem Navegação"/>
    <s v="N/A"/>
    <m/>
    <m/>
    <m/>
    <x v="132"/>
    <d v="2025-09-12T00:00:00"/>
    <x v="0"/>
    <s v="Gestação Segura093849520"/>
    <x v="1"/>
  </r>
  <r>
    <x v="1"/>
    <x v="10"/>
    <s v="Ativo"/>
    <d v="2025-11-10T00:00:00"/>
    <s v="094019295"/>
    <s v="TATIANNE YUMI NABISSIMA"/>
    <n v="34448832856"/>
    <d v="1986-04-05T00:00:00"/>
    <n v="40"/>
    <m/>
    <x v="0"/>
    <s v="CAMPINAS"/>
    <m/>
    <n v="200"/>
    <n v="19998177875"/>
    <s v="Sem Navegação"/>
    <s v="N/A"/>
    <m/>
    <m/>
    <m/>
    <x v="119"/>
    <d v="2025-10-22T00:00:00"/>
    <x v="0"/>
    <s v="Gestação Segura094019295"/>
    <x v="1"/>
  </r>
  <r>
    <x v="1"/>
    <x v="10"/>
    <s v="Ativo"/>
    <d v="2026-03-23T00:00:00"/>
    <s v="095041161"/>
    <s v="NATALY ANDRADE NASCIMENTO"/>
    <n v="50347567819"/>
    <d v="2000-01-12T00:00:00"/>
    <n v="26"/>
    <s v="F"/>
    <x v="0"/>
    <s v="SAO PAULO"/>
    <m/>
    <n v="60"/>
    <n v="19998886311"/>
    <s v="Sem Navegação"/>
    <s v="N/A"/>
    <d v="2026-03-23T00:00:00"/>
    <m/>
    <m/>
    <x v="32"/>
    <d v="2026-04-13T00:00:00"/>
    <x v="13"/>
    <s v="Gestação Segura095041161"/>
    <x v="2"/>
  </r>
  <r>
    <x v="1"/>
    <x v="10"/>
    <s v="Ativo"/>
    <d v="2026-02-12T00:00:00"/>
    <s v="093859995"/>
    <s v="LAURA SANDOVAL IGNACIO"/>
    <n v="38783121803"/>
    <d v="1997-09-19T00:00:00"/>
    <n v="28"/>
    <s v="F"/>
    <x v="0"/>
    <s v="CAMPINAS"/>
    <m/>
    <n v="60"/>
    <n v="19999423739"/>
    <s v="Sem Navegação"/>
    <s v="N/A"/>
    <m/>
    <m/>
    <m/>
    <x v="66"/>
    <d v="2026-02-06T00:00:00"/>
    <x v="0"/>
    <s v="Gestação Segura093859995"/>
    <x v="3"/>
  </r>
  <r>
    <x v="1"/>
    <x v="10"/>
    <s v="Ativo"/>
    <d v="2025-11-10T00:00:00"/>
    <s v="093465852"/>
    <s v="Gabriela Alves de Borba Costa"/>
    <n v="3809413097"/>
    <d v="1997-01-03T00:00:00"/>
    <n v="29"/>
    <m/>
    <x v="3"/>
    <s v="RIO DE JANEIRO"/>
    <m/>
    <n v="400"/>
    <n v="21936195948"/>
    <s v="Sem Navegação"/>
    <s v="N/A"/>
    <m/>
    <m/>
    <m/>
    <x v="161"/>
    <d v="2025-10-22T00:00:00"/>
    <x v="27"/>
    <s v="Gestação Segura093465852"/>
    <x v="1"/>
  </r>
  <r>
    <x v="1"/>
    <x v="10"/>
    <s v="Ativo"/>
    <d v="2026-05-20T00:00:00"/>
    <s v="095949854"/>
    <s v="JOYCE DE ALMEIDA GUIMARAES"/>
    <n v="12574838700"/>
    <d v="1989-02-14T00:00:00"/>
    <n v="37"/>
    <s v="F"/>
    <x v="3"/>
    <s v="RIO DE JANEIRO"/>
    <s v="AGUA SANTA"/>
    <e v="#N/A"/>
    <n v="21959056070"/>
    <s v="Sem Navegação"/>
    <m/>
    <m/>
    <m/>
    <m/>
    <x v="22"/>
    <d v="2026-08-06T00:00:00"/>
    <x v="0"/>
    <s v="Gestação Segura095949854"/>
    <x v="5"/>
  </r>
  <r>
    <x v="1"/>
    <x v="10"/>
    <s v="Ativo"/>
    <d v="2026-02-05T00:00:00"/>
    <s v="085562958"/>
    <s v="DAIANA DE SOUZA GOMES MIRALHA"/>
    <n v="13791078739"/>
    <d v="1989-02-07T00:00:00"/>
    <n v="37"/>
    <s v="F"/>
    <x v="3"/>
    <s v="RIO DE JANEIRO"/>
    <m/>
    <n v="80"/>
    <n v="21959322070"/>
    <s v="Sem Navegação"/>
    <s v="N/A"/>
    <m/>
    <m/>
    <m/>
    <x v="85"/>
    <d v="2026-02-04T00:00:00"/>
    <x v="0"/>
    <s v="Gestação Segura085562958"/>
    <x v="3"/>
  </r>
  <r>
    <x v="1"/>
    <x v="10"/>
    <s v="Ativo"/>
    <d v="2025-12-01T00:00:00"/>
    <s v="076161641"/>
    <s v="CAMILA SANTOS DE ARAUJO"/>
    <n v="35072373851"/>
    <d v="1989-05-02T00:00:00"/>
    <n v="37"/>
    <m/>
    <x v="0"/>
    <s v="SAO PAULO"/>
    <m/>
    <n v="50"/>
    <n v="21964029936"/>
    <s v="Sem Navegação"/>
    <s v="N/A"/>
    <m/>
    <m/>
    <m/>
    <x v="8"/>
    <d v="2025-12-03T00:00:00"/>
    <x v="0"/>
    <s v="Gestação Segura076161641"/>
    <x v="1"/>
  </r>
  <r>
    <x v="1"/>
    <x v="10"/>
    <s v="Ativo"/>
    <d v="2026-03-12T00:00:00"/>
    <s v="089458040"/>
    <s v="JULIANE AGUIAR DA ROCHA DE OLIVEIRA"/>
    <n v="10152828737"/>
    <d v="1987-11-26T00:00:00"/>
    <n v="38"/>
    <s v="F"/>
    <x v="3"/>
    <s v="RIO DE JANEIRO"/>
    <m/>
    <n v="60"/>
    <n v="21964103580"/>
    <s v="Sem Navegação"/>
    <s v="N/A"/>
    <m/>
    <m/>
    <m/>
    <x v="13"/>
    <d v="2026-03-25T00:00:00"/>
    <x v="0"/>
    <s v="Gestação Segura089458040"/>
    <x v="2"/>
  </r>
  <r>
    <x v="1"/>
    <x v="10"/>
    <s v="Ativo"/>
    <d v="2026-02-12T00:00:00"/>
    <s v="093118550"/>
    <s v="LETICIA SOUZA MARTINS"/>
    <n v="11236839722"/>
    <d v="1990-05-21T00:00:00"/>
    <n v="36"/>
    <s v="F"/>
    <x v="3"/>
    <s v="RIO DE JANEIRO"/>
    <m/>
    <n v="380"/>
    <n v="21964361534"/>
    <s v="Sem Navegação"/>
    <s v="N/A"/>
    <m/>
    <m/>
    <m/>
    <x v="77"/>
    <d v="2026-02-19T00:00:00"/>
    <x v="0"/>
    <s v="Gestação Segura093118550"/>
    <x v="3"/>
  </r>
  <r>
    <x v="1"/>
    <x v="10"/>
    <s v="Ativo"/>
    <d v="2025-12-09T00:00:00"/>
    <s v="078132979"/>
    <s v="RACHEL CALDAS BEZERRA"/>
    <n v="11608176770"/>
    <d v="1986-10-23T00:00:00"/>
    <n v="39"/>
    <s v="F"/>
    <x v="3"/>
    <s v="NITEROI"/>
    <m/>
    <n v="400"/>
    <n v="21964513776"/>
    <s v="Sem Navegação"/>
    <s v="N/A"/>
    <m/>
    <m/>
    <m/>
    <x v="14"/>
    <d v="2025-12-03T00:00:00"/>
    <x v="0"/>
    <s v="Gestação Segura078132979"/>
    <x v="1"/>
  </r>
  <r>
    <x v="1"/>
    <x v="10"/>
    <s v="Ativo"/>
    <d v="2026-01-22T00:00:00"/>
    <s v="095633122"/>
    <s v="LAIS MORAIS RAMOS"/>
    <n v="14561718796"/>
    <d v="1994-09-30T00:00:00"/>
    <n v="31"/>
    <s v="F"/>
    <x v="3"/>
    <s v="RIO DE JANEIRO"/>
    <m/>
    <n v="450"/>
    <n v="21964628767"/>
    <s v="Sem Navegação"/>
    <s v="N/A"/>
    <m/>
    <m/>
    <m/>
    <x v="10"/>
    <m/>
    <x v="0"/>
    <s v="Gestação Segura095633122"/>
    <x v="4"/>
  </r>
  <r>
    <x v="1"/>
    <x v="10"/>
    <s v="Ativo"/>
    <d v="2025-12-01T00:00:00"/>
    <s v="095322516"/>
    <s v="GIOVANNA AUGUSTO DA SILVA SEVERINO"/>
    <n v="13806525706"/>
    <d v="1990-04-20T00:00:00"/>
    <n v="36"/>
    <m/>
    <x v="3"/>
    <s v="RIO DE JANEIRO"/>
    <m/>
    <n v="450"/>
    <n v="21964695045"/>
    <s v="Sem Navegação"/>
    <s v="N/A"/>
    <m/>
    <m/>
    <m/>
    <x v="83"/>
    <d v="2025-12-03T00:00:00"/>
    <x v="0"/>
    <s v="Gestação Segura095322516"/>
    <x v="1"/>
  </r>
  <r>
    <x v="1"/>
    <x v="10"/>
    <s v="Ativo"/>
    <d v="2026-04-20T00:00:00"/>
    <s v="081456501"/>
    <s v="ANNA CLARA BASTOS FRANCHINI AFFONSO"/>
    <n v="16061173784"/>
    <d v="1995-01-19T00:00:00"/>
    <n v="31"/>
    <s v="F"/>
    <x v="3"/>
    <s v="RIO DE JANEIRO"/>
    <s v="RECREIO DOS BANDEIRANTES"/>
    <n v="750"/>
    <n v="21964810501"/>
    <s v="Sem Navegação"/>
    <m/>
    <m/>
    <m/>
    <m/>
    <x v="24"/>
    <d v="2026-05-19T00:00:00"/>
    <x v="0"/>
    <s v="Gestação Segura081456501"/>
    <x v="0"/>
  </r>
  <r>
    <x v="1"/>
    <x v="10"/>
    <s v="Ativo"/>
    <d v="2025-11-18T00:00:00"/>
    <s v="081314721"/>
    <s v="CLAUDIA DOS REIS BATISTA DOS SANTOS"/>
    <n v="5654266721"/>
    <d v="1981-04-05T00:00:00"/>
    <n v="45"/>
    <m/>
    <x v="3"/>
    <s v="RIO DE JANEIRO"/>
    <m/>
    <n v="60"/>
    <n v="21964904467"/>
    <s v="Sem Navegação"/>
    <s v="N/A"/>
    <m/>
    <m/>
    <m/>
    <x v="15"/>
    <d v="2025-11-17T00:00:00"/>
    <x v="0"/>
    <s v="Gestação Segura081314721"/>
    <x v="1"/>
  </r>
  <r>
    <x v="1"/>
    <x v="10"/>
    <s v="Ativo"/>
    <d v="2025-12-09T00:00:00"/>
    <s v="093045055"/>
    <s v="FERNANDA AMARO DE ALBUQUERQUE CARVALHO"/>
    <n v="11939787777"/>
    <d v="1993-01-04T00:00:00"/>
    <n v="33"/>
    <s v="F"/>
    <x v="3"/>
    <s v="SAO GONÇALO"/>
    <m/>
    <n v="120"/>
    <n v="21965148798"/>
    <s v="Sem Navegação"/>
    <s v="N/A"/>
    <m/>
    <m/>
    <m/>
    <x v="167"/>
    <m/>
    <x v="1"/>
    <s v="Gestação Segura093045055"/>
    <x v="1"/>
  </r>
  <r>
    <x v="1"/>
    <x v="10"/>
    <s v="Ativo"/>
    <d v="2025-11-11T00:00:00"/>
    <s v="093494553"/>
    <s v="Ana Claudia Gomes Dos Santos Barbosa"/>
    <n v="10560102747"/>
    <d v="1983-03-10T00:00:00"/>
    <n v="43"/>
    <m/>
    <x v="3"/>
    <s v="NITEROI"/>
    <m/>
    <n v="120"/>
    <n v="21965255761"/>
    <s v="Sem Navegação"/>
    <s v="N/A"/>
    <m/>
    <m/>
    <m/>
    <x v="7"/>
    <d v="2025-11-19T00:00:00"/>
    <x v="0"/>
    <s v="Gestação Segura093494553"/>
    <x v="1"/>
  </r>
  <r>
    <x v="1"/>
    <x v="10"/>
    <s v="Ativo"/>
    <d v="2025-11-11T00:00:00"/>
    <s v="089511158"/>
    <s v="Dayane Mendes"/>
    <n v="12174570700"/>
    <d v="1988-06-07T00:00:00"/>
    <n v="37"/>
    <m/>
    <x v="3"/>
    <s v="RIO DE JANEIRO"/>
    <m/>
    <n v="75"/>
    <n v="21965397348"/>
    <s v="Sem Navegação"/>
    <s v="N/A"/>
    <m/>
    <m/>
    <m/>
    <x v="130"/>
    <d v="2025-11-25T00:00:00"/>
    <x v="0"/>
    <s v="Gestação Segura089511158"/>
    <x v="1"/>
  </r>
  <r>
    <x v="1"/>
    <x v="10"/>
    <s v="Ativo"/>
    <d v="2025-11-10T00:00:00"/>
    <s v="089765221"/>
    <s v="LETICIA BIANCA ARAUJO MOREIRA"/>
    <n v="2548684288"/>
    <d v="1999-08-08T00:00:00"/>
    <n v="26"/>
    <m/>
    <x v="3"/>
    <s v="NITEROI"/>
    <m/>
    <n v="380"/>
    <n v="21965529537"/>
    <s v="Sem Navegação"/>
    <s v="N/A"/>
    <m/>
    <m/>
    <m/>
    <x v="156"/>
    <d v="2025-10-30T00:00:00"/>
    <x v="0"/>
    <s v="Gestação Segura089765221"/>
    <x v="1"/>
  </r>
  <r>
    <x v="1"/>
    <x v="10"/>
    <s v="Ativo"/>
    <d v="2026-02-12T00:00:00"/>
    <s v="093364325"/>
    <s v="ERICA DIAS DOS SANTOS"/>
    <n v="5758473790"/>
    <d v="1988-06-27T00:00:00"/>
    <n v="37"/>
    <s v="F"/>
    <x v="3"/>
    <s v="SAO JOAO DE MERITI"/>
    <m/>
    <n v="75"/>
    <n v="21966388146"/>
    <s v="Sem Navegação"/>
    <s v="N/A"/>
    <m/>
    <m/>
    <m/>
    <x v="9"/>
    <d v="2026-02-20T00:00:00"/>
    <x v="0"/>
    <s v="Gestação Segura093364325"/>
    <x v="3"/>
  </r>
  <r>
    <x v="1"/>
    <x v="10"/>
    <s v="Ativo"/>
    <d v="2025-11-10T00:00:00"/>
    <s v="081870071"/>
    <s v="Gisele enes Gomes"/>
    <n v="13102331793"/>
    <d v="1989-10-09T00:00:00"/>
    <n v="36"/>
    <m/>
    <x v="3"/>
    <s v="RIO DE JANEIRO"/>
    <m/>
    <n v="750"/>
    <n v="21968369642"/>
    <s v="Sem Navegação"/>
    <s v="N/A"/>
    <m/>
    <m/>
    <m/>
    <x v="86"/>
    <d v="2025-10-27T00:00:00"/>
    <x v="1"/>
    <s v="Gestação Segura081870071"/>
    <x v="1"/>
  </r>
  <r>
    <x v="1"/>
    <x v="10"/>
    <s v="Ativo"/>
    <d v="2026-01-22T00:00:00"/>
    <s v="093118573"/>
    <s v="CARINE JESUS DE SOUZA ALVES"/>
    <n v="10881126764"/>
    <d v="1991-03-23T00:00:00"/>
    <n v="35"/>
    <s v="F"/>
    <x v="3"/>
    <s v="DUQUE DE CAXIAS"/>
    <m/>
    <n v="120"/>
    <n v="21970044195"/>
    <s v="Sem Navegação"/>
    <s v="N/A"/>
    <m/>
    <m/>
    <m/>
    <x v="26"/>
    <d v="2026-01-26T00:00:00"/>
    <x v="0"/>
    <s v="Gestação Segura093118573"/>
    <x v="4"/>
  </r>
  <r>
    <x v="1"/>
    <x v="10"/>
    <s v="Ativo"/>
    <d v="2025-11-10T00:00:00"/>
    <s v="094691498"/>
    <s v="TAYANE CRISTINE COSTA DE PONTES"/>
    <n v="14103018771"/>
    <d v="1991-10-18T00:00:00"/>
    <n v="34"/>
    <m/>
    <x v="3"/>
    <s v="RIO DE JANEIRO"/>
    <m/>
    <n v="75"/>
    <n v="21970112945"/>
    <s v="Sem Navegação"/>
    <s v="N/A"/>
    <m/>
    <m/>
    <m/>
    <x v="128"/>
    <d v="2025-10-22T00:00:00"/>
    <x v="0"/>
    <s v="Gestação Segura094691498"/>
    <x v="1"/>
  </r>
  <r>
    <x v="1"/>
    <x v="10"/>
    <s v="Ativo"/>
    <d v="2025-11-10T00:00:00"/>
    <s v="078354889"/>
    <s v="CLAUDINE GOMES BARBOSA BORGES"/>
    <n v="12500092780"/>
    <d v="1988-04-09T00:00:00"/>
    <n v="38"/>
    <m/>
    <x v="3"/>
    <s v="NOVA IGUAÇU"/>
    <m/>
    <n v="750"/>
    <n v="21970179412"/>
    <s v="Sem Navegação"/>
    <s v="N/A"/>
    <m/>
    <m/>
    <m/>
    <x v="5"/>
    <d v="2025-11-05T00:00:00"/>
    <x v="1"/>
    <s v="Gestação Segura078354889"/>
    <x v="1"/>
  </r>
  <r>
    <x v="1"/>
    <x v="10"/>
    <s v="Ativo"/>
    <d v="2025-11-10T00:00:00"/>
    <s v="094623911"/>
    <s v="Carolina Mariz Peixoto barros"/>
    <n v="17194234742"/>
    <d v="2001-11-19T00:00:00"/>
    <n v="24"/>
    <m/>
    <x v="3"/>
    <s v="RIO DE JANEIRO"/>
    <m/>
    <n v="75"/>
    <n v="21970327304"/>
    <s v="Sem Navegação"/>
    <s v="N/A"/>
    <m/>
    <m/>
    <m/>
    <x v="119"/>
    <d v="2025-10-28T00:00:00"/>
    <x v="1"/>
    <s v="Gestação Segura094623911"/>
    <x v="1"/>
  </r>
  <r>
    <x v="1"/>
    <x v="10"/>
    <s v="Ativo"/>
    <d v="2026-05-14T00:00:00"/>
    <s v="093384214"/>
    <s v="MAYARA GONCALVES DE PAULA"/>
    <n v="5879322793"/>
    <d v="1998-08-06T00:00:00"/>
    <n v="27"/>
    <s v="F"/>
    <x v="3"/>
    <s v="NITEROI"/>
    <m/>
    <n v="380"/>
    <n v="21970350863"/>
    <s v="Sem Navegação"/>
    <m/>
    <m/>
    <m/>
    <m/>
    <x v="79"/>
    <d v="2026-06-16T00:00:00"/>
    <x v="0"/>
    <s v="Gestação Segura093384214"/>
    <x v="5"/>
  </r>
  <r>
    <x v="1"/>
    <x v="10"/>
    <s v="Ativo"/>
    <d v="2025-11-10T00:00:00"/>
    <s v="094699565"/>
    <s v="RAYANE FELIX SILVA DE LIMA"/>
    <n v="20722358717"/>
    <d v="2003-01-29T00:00:00"/>
    <n v="23"/>
    <m/>
    <x v="3"/>
    <s v="RIO DE JANEIRO"/>
    <m/>
    <n v="80"/>
    <n v="21970660437"/>
    <s v="Sem Navegação"/>
    <s v="N/A"/>
    <m/>
    <m/>
    <m/>
    <x v="131"/>
    <d v="2025-11-10T00:00:00"/>
    <x v="1"/>
    <s v="Gestação Segura094699565"/>
    <x v="1"/>
  </r>
  <r>
    <x v="1"/>
    <x v="10"/>
    <s v="Ativo"/>
    <d v="2026-01-22T00:00:00"/>
    <s v="093792515"/>
    <s v="JULIANA NUNES ZAVA"/>
    <n v="15284047770"/>
    <d v="1994-05-09T00:00:00"/>
    <n v="32"/>
    <s v="F"/>
    <x v="0"/>
    <s v="CARAPICUIBA"/>
    <m/>
    <n v="60"/>
    <n v="21971024867"/>
    <s v="Sem Navegação"/>
    <s v="N/A"/>
    <m/>
    <m/>
    <m/>
    <x v="26"/>
    <d v="2026-01-22T00:00:00"/>
    <x v="0"/>
    <s v="Gestação Segura093792515"/>
    <x v="4"/>
  </r>
  <r>
    <x v="1"/>
    <x v="10"/>
    <s v="Ativo"/>
    <d v="2026-01-05T00:00:00"/>
    <s v="095091614"/>
    <s v="VIVIAN REGINA ALMEIDA ESPERATO"/>
    <n v="10827336799"/>
    <d v="1995-05-15T00:00:00"/>
    <n v="31"/>
    <s v="F"/>
    <x v="3"/>
    <s v="RIO DE JANEIRO"/>
    <m/>
    <n v="80"/>
    <n v="21971353154"/>
    <s v="Sem Navegação"/>
    <s v="N/A"/>
    <m/>
    <m/>
    <m/>
    <x v="98"/>
    <d v="2026-01-05T00:00:00"/>
    <x v="0"/>
    <s v="Gestação Segura095091614"/>
    <x v="1"/>
  </r>
  <r>
    <x v="1"/>
    <x v="10"/>
    <s v="Ativo"/>
    <d v="2025-11-10T00:00:00"/>
    <s v="082600821"/>
    <s v="ELIANE DE LUNA FIDELIS ASSUMPCAO"/>
    <n v="15153853705"/>
    <d v="1992-05-24T00:00:00"/>
    <n v="34"/>
    <m/>
    <x v="3"/>
    <s v="NOVA IGUAÇU"/>
    <m/>
    <n v="380"/>
    <n v="21971562099"/>
    <s v="Sem Navegação"/>
    <s v="N/A"/>
    <m/>
    <m/>
    <m/>
    <x v="35"/>
    <d v="2025-11-06T00:00:00"/>
    <x v="0"/>
    <s v="Gestação Segura082600821"/>
    <x v="1"/>
  </r>
  <r>
    <x v="1"/>
    <x v="10"/>
    <s v="Ativo"/>
    <d v="2026-01-22T00:00:00"/>
    <s v="093111476"/>
    <s v="EVELLYN MEGG FERREIRA"/>
    <n v="14545184723"/>
    <d v="1992-10-12T00:00:00"/>
    <n v="33"/>
    <s v="F"/>
    <x v="3"/>
    <s v="NITEROI"/>
    <m/>
    <n v="75"/>
    <n v="21971589935"/>
    <s v="Sem Navegação"/>
    <s v="N/A"/>
    <m/>
    <m/>
    <m/>
    <x v="26"/>
    <d v="2026-01-22T00:00:00"/>
    <x v="0"/>
    <s v="Gestação Segura093111476"/>
    <x v="4"/>
  </r>
  <r>
    <x v="1"/>
    <x v="10"/>
    <s v="Ativo"/>
    <d v="2025-11-17T00:00:00"/>
    <s v="752378627"/>
    <s v="MARIANY SANTOS MARTINS"/>
    <n v="13476522725"/>
    <d v="1992-01-13T00:00:00"/>
    <n v="34"/>
    <m/>
    <x v="3"/>
    <s v="RIO DE JANEIRO"/>
    <m/>
    <n v="200"/>
    <n v="21971935151"/>
    <s v="Sem Navegação"/>
    <s v="N/A"/>
    <m/>
    <m/>
    <m/>
    <x v="159"/>
    <d v="2025-11-14T00:00:00"/>
    <x v="0"/>
    <s v="Gestação Segura752378627"/>
    <x v="1"/>
  </r>
  <r>
    <x v="1"/>
    <x v="10"/>
    <s v="Ativo"/>
    <d v="2025-11-10T00:00:00"/>
    <s v="095040312"/>
    <s v="THAMIRES SILVA DE SOUZA"/>
    <n v="15979846719"/>
    <d v="1994-12-02T00:00:00"/>
    <n v="31"/>
    <m/>
    <x v="3"/>
    <s v="RIO DE JANEIRO"/>
    <m/>
    <n v="120"/>
    <n v="21972342811"/>
    <s v="Sem Navegação"/>
    <s v="N/A"/>
    <m/>
    <m/>
    <m/>
    <x v="166"/>
    <d v="2025-10-30T00:00:00"/>
    <x v="0"/>
    <s v="Gestação Segura095040312"/>
    <x v="1"/>
  </r>
  <r>
    <x v="1"/>
    <x v="10"/>
    <s v="Ativo"/>
    <d v="2025-12-29T00:00:00"/>
    <s v="078391707"/>
    <s v="ELISANGELA AUXILIADORA PINTO"/>
    <n v="9227162690"/>
    <d v="1986-10-16T00:00:00"/>
    <n v="39"/>
    <s v="F"/>
    <x v="3"/>
    <s v="DUQUE DE CAXIAS"/>
    <m/>
    <n v="500"/>
    <n v="21972652199"/>
    <s v="Sem Navegação"/>
    <s v="N/A"/>
    <m/>
    <m/>
    <m/>
    <x v="31"/>
    <d v="2026-01-16T00:00:00"/>
    <x v="0"/>
    <s v="Gestação Segura078391707"/>
    <x v="1"/>
  </r>
  <r>
    <x v="1"/>
    <x v="10"/>
    <s v="Ativo"/>
    <d v="2026-05-12T00:00:00"/>
    <s v="081366124"/>
    <s v="PAULA SOARES RODRIGUES DOS SANTOS"/>
    <n v="12778914781"/>
    <d v="1990-01-10T00:00:00"/>
    <m/>
    <s v="F"/>
    <x v="0"/>
    <s v="SAO PAULO"/>
    <m/>
    <n v="380"/>
    <n v="21972706233"/>
    <s v="Sem Navegação"/>
    <m/>
    <m/>
    <m/>
    <m/>
    <x v="42"/>
    <d v="2026-06-16T00:00:00"/>
    <x v="0"/>
    <s v="Gestação Segura081366124"/>
    <x v="5"/>
  </r>
  <r>
    <x v="1"/>
    <x v="10"/>
    <s v="Ativo"/>
    <d v="2026-01-20T00:00:00"/>
    <s v="087554320"/>
    <s v="PAMELA GOMES HENRIQUES"/>
    <n v="19284064759"/>
    <d v="2000-02-23T00:00:00"/>
    <n v="26"/>
    <s v="F"/>
    <x v="3"/>
    <s v="NILOPOLIS"/>
    <m/>
    <n v="580"/>
    <n v="21972815520"/>
    <s v="Sem Navegação"/>
    <s v="N/A"/>
    <m/>
    <m/>
    <m/>
    <x v="104"/>
    <d v="2026-01-26T00:00:00"/>
    <x v="0"/>
    <s v="Gestação Segura087554320"/>
    <x v="4"/>
  </r>
  <r>
    <x v="1"/>
    <x v="10"/>
    <s v="Ativo"/>
    <d v="2026-03-23T00:00:00"/>
    <s v="096650128"/>
    <s v="WANNY NASCIMENTO ABRANTES PIZIOLO"/>
    <n v="17653216706"/>
    <d v="1999-11-19T00:00:00"/>
    <n v="26"/>
    <s v="F"/>
    <x v="3"/>
    <s v="RIO DE JANEIRO"/>
    <m/>
    <n v="500"/>
    <n v="21973083404"/>
    <s v="Sem Navegação"/>
    <s v="N/A"/>
    <d v="2026-03-23T00:00:00"/>
    <m/>
    <m/>
    <x v="40"/>
    <d v="2026-03-31T00:00:00"/>
    <x v="0"/>
    <s v="Gestação Segura096650128"/>
    <x v="2"/>
  </r>
  <r>
    <x v="1"/>
    <x v="10"/>
    <s v="Ativo"/>
    <d v="2025-11-10T00:00:00"/>
    <s v="078385177"/>
    <s v="Vanessa Fernanda Costa Penna"/>
    <n v="13239762722"/>
    <d v="1997-03-25T00:00:00"/>
    <n v="29"/>
    <m/>
    <x v="3"/>
    <s v="DUQUE DE CAXIAS"/>
    <m/>
    <n v="500"/>
    <n v="21973698576"/>
    <s v="Sem Navegação"/>
    <s v="N/A"/>
    <m/>
    <m/>
    <m/>
    <x v="86"/>
    <d v="2025-10-28T00:00:00"/>
    <x v="0"/>
    <s v="Gestação Segura078385177"/>
    <x v="1"/>
  </r>
  <r>
    <x v="1"/>
    <x v="10"/>
    <s v="Ativo"/>
    <d v="2026-05-14T00:00:00"/>
    <s v="093495517"/>
    <s v="MARIANA OLIVEIRA DOS SANTOS ORNELLAS FERREIRA"/>
    <n v="12901421733"/>
    <d v="1991-04-09T00:00:00"/>
    <n v="35"/>
    <s v="F"/>
    <x v="3"/>
    <s v="DUQUE DE CAXIAS"/>
    <m/>
    <n v="120"/>
    <n v="21974558493"/>
    <s v="Sem Navegação"/>
    <m/>
    <m/>
    <m/>
    <m/>
    <x v="79"/>
    <d v="2026-05-21T00:00:00"/>
    <x v="0"/>
    <s v="Gestação Segura093495517"/>
    <x v="5"/>
  </r>
  <r>
    <x v="1"/>
    <x v="10"/>
    <s v="Ativo"/>
    <d v="2026-04-22T00:00:00"/>
    <s v="086652644"/>
    <s v="RAYANE MORENO DE MELO"/>
    <n v="18468676730"/>
    <d v="2001-08-30T00:00:00"/>
    <n v="24"/>
    <s v="F"/>
    <x v="3"/>
    <s v="RIO DE JANEIRO"/>
    <s v="MARACANA"/>
    <n v="380"/>
    <n v="21974843959"/>
    <s v="Sem Navegação"/>
    <m/>
    <m/>
    <m/>
    <m/>
    <x v="127"/>
    <d v="2026-05-20T00:00:00"/>
    <x v="0"/>
    <s v="Gestação Segura086652644"/>
    <x v="0"/>
  </r>
  <r>
    <x v="1"/>
    <x v="10"/>
    <s v="Ativo"/>
    <d v="2026-01-06T00:00:00"/>
    <s v="089314941"/>
    <s v="RAQUEL JACOB PEREIRA"/>
    <n v="13966249707"/>
    <d v="1991-03-04T00:00:00"/>
    <n v="35"/>
    <s v="F"/>
    <x v="3"/>
    <s v="RIO DE JANEIRO"/>
    <m/>
    <n v="500"/>
    <n v="21975269069"/>
    <s v="Sem Navegação"/>
    <s v="N/A"/>
    <m/>
    <m/>
    <m/>
    <x v="45"/>
    <d v="2026-01-07T00:00:00"/>
    <x v="0"/>
    <s v="Gestação Segura089314941"/>
    <x v="4"/>
  </r>
  <r>
    <x v="1"/>
    <x v="10"/>
    <s v="Ativo"/>
    <d v="2025-12-11T00:00:00"/>
    <s v="095258730"/>
    <s v="MELISSA BITTENCOURT FERREIRA"/>
    <n v="15769617705"/>
    <d v="1996-12-25T00:00:00"/>
    <n v="29"/>
    <s v="F"/>
    <x v="3"/>
    <s v="MAGE"/>
    <m/>
    <n v="75"/>
    <n v="21976005586"/>
    <s v="Sem Navegação"/>
    <s v="N/A"/>
    <m/>
    <m/>
    <m/>
    <x v="2"/>
    <d v="2026-01-05T00:00:00"/>
    <x v="0"/>
    <s v="Gestação Segura095258730"/>
    <x v="1"/>
  </r>
  <r>
    <x v="1"/>
    <x v="10"/>
    <s v="Ativo"/>
    <d v="2025-11-18T00:00:00"/>
    <s v="093786901"/>
    <s v="JENIFER PEREIRA DA LUZ DA SILVA"/>
    <n v="13340208760"/>
    <d v="1990-09-08T00:00:00"/>
    <n v="35"/>
    <m/>
    <x v="3"/>
    <s v="BELFORD ROXO"/>
    <m/>
    <n v="380"/>
    <n v="21976091226"/>
    <s v="Sem Navegação"/>
    <s v="N/A"/>
    <m/>
    <m/>
    <m/>
    <x v="15"/>
    <d v="2025-12-12T00:00:00"/>
    <x v="0"/>
    <s v="Gestação Segura093786901"/>
    <x v="1"/>
  </r>
  <r>
    <x v="1"/>
    <x v="10"/>
    <s v="Ativo"/>
    <d v="2026-01-22T00:00:00"/>
    <s v="096338175"/>
    <s v="DANIELE RIBEIRO DE MENEZES"/>
    <n v="11338557769"/>
    <d v="1987-04-29T00:00:00"/>
    <n v="39"/>
    <s v="F"/>
    <x v="3"/>
    <s v="RIO DE JANEIRO"/>
    <m/>
    <n v="450"/>
    <n v="21976341761"/>
    <s v="Sem Navegação"/>
    <s v="N/A"/>
    <m/>
    <m/>
    <m/>
    <x v="26"/>
    <d v="2026-01-23T00:00:00"/>
    <x v="0"/>
    <s v="Gestação Segura096338175"/>
    <x v="4"/>
  </r>
  <r>
    <x v="1"/>
    <x v="10"/>
    <s v="Ativo"/>
    <d v="2026-01-22T00:00:00"/>
    <s v="094730951"/>
    <s v="LARYSSA CRISTINA SILVEIRA DE OLIVEIRA"/>
    <n v="15538900789"/>
    <d v="1996-03-28T00:00:00"/>
    <n v="30"/>
    <s v="F"/>
    <x v="3"/>
    <s v="NITEROI"/>
    <m/>
    <n v="75"/>
    <n v="21976404041"/>
    <s v="Sem Navegação"/>
    <s v="N/A"/>
    <m/>
    <m/>
    <m/>
    <x v="10"/>
    <d v="2026-01-27T00:00:00"/>
    <x v="0"/>
    <s v="Gestação Segura094730951"/>
    <x v="4"/>
  </r>
  <r>
    <x v="1"/>
    <x v="10"/>
    <s v="Ativo"/>
    <d v="2025-11-10T00:00:00"/>
    <s v="078382402"/>
    <s v="JENNYFER SILVA DE ALMEIDA"/>
    <n v="16509416760"/>
    <d v="1996-03-21T00:00:00"/>
    <n v="30"/>
    <m/>
    <x v="3"/>
    <s v="DUQUE DE CAXIAS"/>
    <m/>
    <n v="500"/>
    <n v="21976430270"/>
    <s v="Sem Navegação"/>
    <s v="N/A"/>
    <m/>
    <m/>
    <m/>
    <x v="163"/>
    <d v="2025-10-31T00:00:00"/>
    <x v="0"/>
    <s v="Gestação Segura078382402"/>
    <x v="1"/>
  </r>
  <r>
    <x v="1"/>
    <x v="10"/>
    <s v="Ativo"/>
    <d v="2025-11-19T00:00:00"/>
    <s v="093596217"/>
    <s v="Denise dos Santos Bianchini Vassalli"/>
    <n v="11923761706"/>
    <d v="1987-11-18T00:00:00"/>
    <n v="38"/>
    <m/>
    <x v="3"/>
    <s v="RIO DE JANEIRO"/>
    <m/>
    <n v="450"/>
    <n v="21976440550"/>
    <s v="Sem Navegação"/>
    <s v="N/A"/>
    <m/>
    <m/>
    <m/>
    <x v="50"/>
    <d v="2025-11-12T00:00:00"/>
    <x v="0"/>
    <s v="Gestação Segura093596217"/>
    <x v="1"/>
  </r>
  <r>
    <x v="1"/>
    <x v="10"/>
    <s v="Ativo"/>
    <d v="2026-01-26T00:00:00"/>
    <s v="096167698"/>
    <s v="RAFAELLA OLIVEIRA DE AZEVEDO"/>
    <n v="14677996709"/>
    <d v="1993-09-22T00:00:00"/>
    <n v="32"/>
    <s v="F"/>
    <x v="3"/>
    <s v="RIO DE JANEIRO"/>
    <m/>
    <n v="75"/>
    <n v="21976481230"/>
    <s v="Sem Navegação"/>
    <s v="N/A"/>
    <m/>
    <m/>
    <m/>
    <x v="126"/>
    <d v="2001-01-01T00:00:00"/>
    <x v="0"/>
    <s v="Gestação Segura096167698"/>
    <x v="4"/>
  </r>
  <r>
    <x v="1"/>
    <x v="10"/>
    <s v="Ativo"/>
    <d v="2026-01-14T00:00:00"/>
    <s v="095918741"/>
    <s v="DEBORA JUSTINIANO DA SILVA PINHEIRO"/>
    <n v="15837310754"/>
    <d v="1998-11-13T00:00:00"/>
    <n v="27"/>
    <s v="F"/>
    <x v="3"/>
    <s v="RIO DE JANEIRO"/>
    <m/>
    <n v="450"/>
    <n v="21976627787"/>
    <s v="Sem Navegação"/>
    <s v="N/A"/>
    <m/>
    <m/>
    <m/>
    <x v="33"/>
    <d v="2026-01-19T00:00:00"/>
    <x v="0"/>
    <s v="Gestação Segura095918741"/>
    <x v="4"/>
  </r>
  <r>
    <x v="1"/>
    <x v="10"/>
    <s v="Ativo"/>
    <d v="2025-11-17T00:00:00"/>
    <s v="081651790"/>
    <s v="RAQUEL RODRIGUES DE SOUZA"/>
    <n v="12219852725"/>
    <d v="1986-09-13T00:00:00"/>
    <n v="39"/>
    <m/>
    <x v="3"/>
    <s v="NOVA IGUAÇU"/>
    <m/>
    <n v="60"/>
    <n v="21976682500"/>
    <s v="Sem Navegação"/>
    <s v="N/A"/>
    <m/>
    <m/>
    <m/>
    <x v="100"/>
    <d v="2025-12-01T00:00:00"/>
    <x v="0"/>
    <s v="Gestação Segura081651790"/>
    <x v="1"/>
  </r>
  <r>
    <x v="1"/>
    <x v="10"/>
    <s v="Ativo"/>
    <d v="2025-11-10T00:00:00"/>
    <s v="078383161"/>
    <s v="Sarah Monteiro Rodrigues"/>
    <n v="16939116710"/>
    <d v="1997-09-25T00:00:00"/>
    <n v="28"/>
    <m/>
    <x v="3"/>
    <s v="RIO DE JANEIRO"/>
    <m/>
    <n v="500"/>
    <n v="21976723266"/>
    <s v="Sem Navegação"/>
    <s v="N/A"/>
    <m/>
    <m/>
    <m/>
    <x v="173"/>
    <d v="2025-11-03T00:00:00"/>
    <x v="0"/>
    <s v="Gestação Segura078383161"/>
    <x v="1"/>
  </r>
  <r>
    <x v="1"/>
    <x v="10"/>
    <s v="Ativo"/>
    <d v="2026-02-02T00:00:00"/>
    <s v="095723978"/>
    <s v="PRISCILA RAMOS BLANCO"/>
    <n v="12016202793"/>
    <d v="1986-05-06T00:00:00"/>
    <n v="40"/>
    <s v="F"/>
    <x v="3"/>
    <s v="RIO DE JANEIRO"/>
    <m/>
    <n v="380"/>
    <n v="21976914881"/>
    <s v="Sem Navegação"/>
    <s v="N/A"/>
    <m/>
    <m/>
    <m/>
    <x v="34"/>
    <d v="2001-01-01T00:00:00"/>
    <x v="0"/>
    <s v="Gestação Segura095723978"/>
    <x v="4"/>
  </r>
  <r>
    <x v="1"/>
    <x v="10"/>
    <s v="Ativo"/>
    <d v="2025-11-10T00:00:00"/>
    <s v="078348306"/>
    <s v="VIVIANE MENDES DE JESUS"/>
    <n v="30894642847"/>
    <d v="1984-11-11T00:00:00"/>
    <n v="41"/>
    <m/>
    <x v="3"/>
    <s v="RIO DE JANEIRO"/>
    <m/>
    <n v="380"/>
    <n v="21977418097"/>
    <s v="Sem Navegação"/>
    <s v="N/A"/>
    <m/>
    <m/>
    <m/>
    <x v="144"/>
    <d v="2025-10-23T00:00:00"/>
    <x v="0"/>
    <s v="Gestação Segura078348306"/>
    <x v="1"/>
  </r>
  <r>
    <x v="1"/>
    <x v="10"/>
    <s v="Ativo"/>
    <d v="2025-11-10T00:00:00"/>
    <s v="095046812"/>
    <s v="MARTA VALERIA CARVALHO DOS SANTOS FERREIRA"/>
    <n v="47699241860"/>
    <d v="1997-08-20T00:00:00"/>
    <n v="28"/>
    <m/>
    <x v="3"/>
    <s v="RIO DE JANEIRO"/>
    <m/>
    <n v="80"/>
    <n v="21977490104"/>
    <s v="Sem Navegação"/>
    <s v="N/A"/>
    <m/>
    <m/>
    <m/>
    <x v="59"/>
    <d v="2025-10-31T00:00:00"/>
    <x v="0"/>
    <s v="Gestação Segura095046812"/>
    <x v="1"/>
  </r>
  <r>
    <x v="1"/>
    <x v="10"/>
    <s v="Ativo"/>
    <d v="2026-02-12T00:00:00"/>
    <s v="092995588"/>
    <s v="FLAVIA MORENO SANTOS RODRIGUES"/>
    <n v="11322762767"/>
    <d v="1989-12-02T00:00:00"/>
    <n v="36"/>
    <s v="F"/>
    <x v="3"/>
    <s v="RIO DE JANEIRO"/>
    <m/>
    <n v="450"/>
    <n v="21978953645"/>
    <s v="Sem Navegação"/>
    <s v="N/A"/>
    <m/>
    <m/>
    <m/>
    <x v="77"/>
    <d v="2026-02-12T00:00:00"/>
    <x v="0"/>
    <s v="Gestação Segura092995588"/>
    <x v="3"/>
  </r>
  <r>
    <x v="1"/>
    <x v="10"/>
    <s v="Ativo"/>
    <d v="2025-11-10T00:00:00"/>
    <s v="093124730"/>
    <s v="Thayli Takioche Moreira Do Nascimento"/>
    <n v="5007410780"/>
    <d v="1995-03-23T00:00:00"/>
    <n v="31"/>
    <m/>
    <x v="3"/>
    <s v="MESQUITA"/>
    <m/>
    <n v="120"/>
    <n v="21979484059"/>
    <s v="Sem Navegação"/>
    <s v="N/A"/>
    <m/>
    <m/>
    <m/>
    <x v="128"/>
    <d v="2025-10-23T00:00:00"/>
    <x v="0"/>
    <s v="Gestação Segura093124730"/>
    <x v="1"/>
  </r>
  <r>
    <x v="1"/>
    <x v="10"/>
    <s v="Ativo"/>
    <d v="2026-02-26T00:00:00"/>
    <s v="093862692"/>
    <s v="ALINE FELICIANO DOS SANTOS"/>
    <n v="10717997707"/>
    <d v="1984-06-29T00:00:00"/>
    <n v="41"/>
    <s v="F"/>
    <x v="3"/>
    <s v="NOVA IGUAÇU"/>
    <m/>
    <n v="75"/>
    <n v="21979779015"/>
    <s v="Sem Navegação"/>
    <s v="N/A"/>
    <m/>
    <m/>
    <m/>
    <x v="52"/>
    <d v="2026-02-26T00:00:00"/>
    <x v="0"/>
    <s v="Gestação Segura093862692"/>
    <x v="3"/>
  </r>
  <r>
    <x v="1"/>
    <x v="10"/>
    <s v="Ativo"/>
    <d v="2025-11-10T00:00:00"/>
    <s v="094059067"/>
    <s v="VANA ZULMIRA ANDRADE DA COSTA"/>
    <n v="17755996719"/>
    <d v="1998-02-18T00:00:00"/>
    <n v="28"/>
    <m/>
    <x v="3"/>
    <s v="DUQUE DE CAXIAS"/>
    <m/>
    <n v="75"/>
    <n v="21979975397"/>
    <s v="Sem Navegação"/>
    <s v="N/A"/>
    <m/>
    <m/>
    <m/>
    <x v="184"/>
    <d v="2025-11-11T00:00:00"/>
    <x v="0"/>
    <s v="Gestação Segura094059067"/>
    <x v="1"/>
  </r>
  <r>
    <x v="1"/>
    <x v="10"/>
    <s v="Ativo"/>
    <d v="2026-02-05T00:00:00"/>
    <s v="095019798"/>
    <s v="POLYANA CALEGARIO OLIVEIRA DE SOUZA"/>
    <n v="14059986798"/>
    <d v="1994-03-30T00:00:00"/>
    <n v="32"/>
    <s v="F"/>
    <x v="3"/>
    <s v="DUQUE DE CAXIAS"/>
    <m/>
    <n v="75"/>
    <n v="21979980501"/>
    <s v="Sem Navegação"/>
    <s v="N/A"/>
    <m/>
    <m/>
    <m/>
    <x v="12"/>
    <d v="2026-02-05T00:00:00"/>
    <x v="0"/>
    <s v="Gestação Segura095019798"/>
    <x v="3"/>
  </r>
  <r>
    <x v="1"/>
    <x v="10"/>
    <s v="Ativo"/>
    <d v="2025-11-10T00:00:00"/>
    <s v="093821145"/>
    <s v="NATALIA DE SOUZA SANTOS"/>
    <n v="14586934735"/>
    <d v="1990-12-11T00:00:00"/>
    <n v="35"/>
    <m/>
    <x v="3"/>
    <s v="SAO GONÇALO"/>
    <m/>
    <n v="75"/>
    <n v="21980108142"/>
    <s v="Sem Navegação"/>
    <s v="N/A"/>
    <m/>
    <m/>
    <m/>
    <x v="128"/>
    <d v="2025-10-22T00:00:00"/>
    <x v="0"/>
    <s v="Gestação Segura093821145"/>
    <x v="1"/>
  </r>
  <r>
    <x v="1"/>
    <x v="10"/>
    <s v="Ativo"/>
    <d v="2025-11-10T00:00:00"/>
    <s v="087607046"/>
    <s v="Natalia Souza Silva"/>
    <n v="51141113880"/>
    <d v="2001-01-16T00:00:00"/>
    <n v="25"/>
    <m/>
    <x v="0"/>
    <s v="SAO PAULO"/>
    <m/>
    <n v="380"/>
    <n v="21980108142"/>
    <s v="Sem Navegação"/>
    <s v="N/A"/>
    <m/>
    <m/>
    <m/>
    <x v="146"/>
    <d v="2025-10-22T00:00:00"/>
    <x v="0"/>
    <s v="Gestação Segura087607046"/>
    <x v="1"/>
  </r>
  <r>
    <x v="1"/>
    <x v="10"/>
    <s v="Ativo"/>
    <d v="2026-01-05T00:00:00"/>
    <s v="074307444"/>
    <s v="ANTONIA JESSICA DA SILVA"/>
    <n v="6357986380"/>
    <d v="1994-12-29T00:00:00"/>
    <n v="31"/>
    <s v="F"/>
    <x v="3"/>
    <s v="RIO DE JANEIRO"/>
    <m/>
    <n v="50"/>
    <n v="21980208423"/>
    <s v="Sem Navegação"/>
    <s v="N/A"/>
    <m/>
    <m/>
    <m/>
    <x v="102"/>
    <d v="2001-01-01T00:00:00"/>
    <x v="0"/>
    <s v="Gestação Segura074307444"/>
    <x v="4"/>
  </r>
  <r>
    <x v="1"/>
    <x v="10"/>
    <s v="Ativo"/>
    <d v="2026-01-22T00:00:00"/>
    <s v="094192880"/>
    <s v="JADIELLE DE ANDRADE CRUZ"/>
    <n v="3987385561"/>
    <d v="1988-10-03T00:00:00"/>
    <n v="37"/>
    <s v="F"/>
    <x v="3"/>
    <s v="RIO DE JANEIRO"/>
    <m/>
    <n v="75"/>
    <n v="21980284753"/>
    <s v="Sem Navegação"/>
    <s v="N/A"/>
    <m/>
    <m/>
    <m/>
    <x v="10"/>
    <d v="2026-01-27T00:00:00"/>
    <x v="0"/>
    <s v="Gestação Segura094192880"/>
    <x v="4"/>
  </r>
  <r>
    <x v="1"/>
    <x v="10"/>
    <s v="Ativo"/>
    <d v="2026-01-22T00:00:00"/>
    <s v="094421815"/>
    <s v="SAMARA REIS DE SOUZA DE MELLO"/>
    <n v="13561193790"/>
    <d v="1990-09-01T00:00:00"/>
    <n v="35"/>
    <s v="F"/>
    <x v="3"/>
    <s v="RIO DE JANEIRO"/>
    <m/>
    <n v="380"/>
    <n v="21980326111"/>
    <s v="Sem Navegação"/>
    <s v="N/A"/>
    <m/>
    <m/>
    <m/>
    <x v="10"/>
    <d v="2026-01-23T00:00:00"/>
    <x v="0"/>
    <s v="Gestação Segura094421815"/>
    <x v="4"/>
  </r>
  <r>
    <x v="1"/>
    <x v="10"/>
    <s v="Ativo"/>
    <d v="2026-02-26T00:00:00"/>
    <s v="081831307"/>
    <s v="GABRIELLE MORAES SEVERINO DE FREITAS"/>
    <n v="18026649710"/>
    <d v="1997-03-15T00:00:00"/>
    <n v="29"/>
    <s v="F"/>
    <x v="3"/>
    <s v="RIO DE JANEIRO"/>
    <m/>
    <n v="750"/>
    <n v="21980482837"/>
    <s v="Sem Navegação"/>
    <s v="N/A"/>
    <m/>
    <m/>
    <m/>
    <x v="60"/>
    <d v="2026-03-23T00:00:00"/>
    <x v="10"/>
    <s v="Gestação Segura081831307"/>
    <x v="3"/>
  </r>
  <r>
    <x v="1"/>
    <x v="10"/>
    <s v="Ativo"/>
    <d v="2025-11-10T00:00:00"/>
    <s v="086194875"/>
    <s v="ANA CAROLINE SILVA DA SILVEIRA"/>
    <n v="18628925716"/>
    <d v="2001-01-24T00:00:00"/>
    <n v="25"/>
    <m/>
    <x v="3"/>
    <s v="NOVA IGUAÇU"/>
    <m/>
    <n v="75"/>
    <n v="21980648143"/>
    <s v="Sem Navegação"/>
    <s v="N/A"/>
    <m/>
    <m/>
    <m/>
    <x v="128"/>
    <m/>
    <x v="1"/>
    <s v="Gestação Segura086194875"/>
    <x v="1"/>
  </r>
  <r>
    <x v="1"/>
    <x v="10"/>
    <s v="Ativo"/>
    <d v="2025-11-10T00:00:00"/>
    <s v="085961257"/>
    <s v="MEIRYLAN ALBERTO RENZETTI"/>
    <n v="11270435795"/>
    <d v="1986-12-04T00:00:00"/>
    <n v="39"/>
    <m/>
    <x v="3"/>
    <s v="NOVA IGUAÇU"/>
    <m/>
    <n v="380"/>
    <n v="21981180354"/>
    <s v="Sem Navegação"/>
    <s v="N/A"/>
    <m/>
    <m/>
    <m/>
    <x v="128"/>
    <d v="2025-10-22T00:00:00"/>
    <x v="1"/>
    <s v="Gestação Segura085961257"/>
    <x v="1"/>
  </r>
  <r>
    <x v="1"/>
    <x v="10"/>
    <s v="Ativo"/>
    <d v="2025-11-10T00:00:00"/>
    <s v="093733038"/>
    <s v="ISABELLE CRISTINY DE ARAUJO INACIO"/>
    <n v="15515510712"/>
    <d v="1996-05-16T00:00:00"/>
    <n v="30"/>
    <m/>
    <x v="3"/>
    <s v="DUQUE DE CAXIAS"/>
    <m/>
    <n v="120"/>
    <n v="21981490888"/>
    <s v="Sem Navegação"/>
    <s v="N/A"/>
    <m/>
    <m/>
    <m/>
    <x v="119"/>
    <d v="2025-10-20T00:00:00"/>
    <x v="1"/>
    <s v="Gestação Segura093733038"/>
    <x v="1"/>
  </r>
  <r>
    <x v="1"/>
    <x v="10"/>
    <s v="Ativo"/>
    <d v="2025-11-10T00:00:00"/>
    <s v="082201149"/>
    <s v="PAULA DURAO ALVES PALMEIRA DE OLIVEIRA"/>
    <n v="72999535104"/>
    <d v="1989-08-16T00:00:00"/>
    <n v="36"/>
    <m/>
    <x v="3"/>
    <s v="NITEROI"/>
    <m/>
    <n v="600"/>
    <n v="21981872492"/>
    <s v="Sem Navegação"/>
    <s v="N/A"/>
    <m/>
    <m/>
    <m/>
    <x v="151"/>
    <d v="2025-10-16T00:00:00"/>
    <x v="1"/>
    <s v="Gestação Segura082201149"/>
    <x v="1"/>
  </r>
  <r>
    <x v="1"/>
    <x v="10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x v="130"/>
    <m/>
    <x v="1"/>
    <s v="Gestação Segura745142966"/>
    <x v="1"/>
  </r>
  <r>
    <x v="1"/>
    <x v="10"/>
    <s v="Ativo"/>
    <d v="2025-11-17T00:00:00"/>
    <s v="093120354"/>
    <s v="Rebecca Braun Poloponsky"/>
    <n v="12523847779"/>
    <d v="1991-01-03T00:00:00"/>
    <n v="35"/>
    <m/>
    <x v="3"/>
    <s v="RIO DE JANEIRO"/>
    <m/>
    <n v="450"/>
    <n v="21982308566"/>
    <s v="Sem Navegação"/>
    <s v="N/A"/>
    <m/>
    <m/>
    <m/>
    <x v="100"/>
    <d v="2025-11-28T00:00:00"/>
    <x v="0"/>
    <s v="Gestação Segura093120354"/>
    <x v="1"/>
  </r>
  <r>
    <x v="1"/>
    <x v="10"/>
    <s v="Ativo"/>
    <d v="2025-11-10T00:00:00"/>
    <s v="092775204"/>
    <s v="Thalita Alexia Siqueira"/>
    <n v="5894925789"/>
    <d v="1995-05-30T00:00:00"/>
    <n v="31"/>
    <m/>
    <x v="3"/>
    <s v="RIO DE JANEIRO"/>
    <m/>
    <n v="600"/>
    <n v="21982468219"/>
    <s v="Sem Navegação"/>
    <s v="N/A"/>
    <m/>
    <m/>
    <m/>
    <x v="5"/>
    <d v="2025-11-11T00:00:00"/>
    <x v="0"/>
    <s v="Gestação Segura092775204"/>
    <x v="1"/>
  </r>
  <r>
    <x v="1"/>
    <x v="10"/>
    <s v="Ativo"/>
    <d v="2025-12-09T00:00:00"/>
    <s v="078392282"/>
    <s v="MICHELLE AMARAL FERREIRA LEITE TOSTOES PINTO"/>
    <n v="11841714755"/>
    <d v="1986-12-29T00:00:00"/>
    <n v="39"/>
    <s v="F"/>
    <x v="3"/>
    <s v="RIO DE JANEIRO"/>
    <m/>
    <n v="500"/>
    <n v="21982494818"/>
    <s v="Sem Navegação"/>
    <s v="N/A"/>
    <m/>
    <m/>
    <m/>
    <x v="167"/>
    <d v="2025-01-06T00:00:00"/>
    <x v="11"/>
    <s v="Gestação Segura078392282"/>
    <x v="1"/>
  </r>
  <r>
    <x v="1"/>
    <x v="10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x v="154"/>
    <d v="2025-11-19T00:00:00"/>
    <x v="1"/>
    <s v="Gestação Segura094593980"/>
    <x v="1"/>
  </r>
  <r>
    <x v="1"/>
    <x v="10"/>
    <s v="Ativo"/>
    <d v="2026-02-12T00:00:00"/>
    <s v="096434536"/>
    <s v="ANNA CAROLINA DEODATO DA SILVA"/>
    <n v="15070119702"/>
    <d v="1994-06-23T00:00:00"/>
    <n v="31"/>
    <s v="F"/>
    <x v="3"/>
    <s v="RIO DE JANEIRO"/>
    <m/>
    <n v="750"/>
    <n v="21983307333"/>
    <s v="Sem Navegação"/>
    <s v="N/A"/>
    <m/>
    <m/>
    <m/>
    <x v="9"/>
    <d v="2026-02-19T00:00:00"/>
    <x v="0"/>
    <s v="Gestação Segura096434536"/>
    <x v="3"/>
  </r>
  <r>
    <x v="1"/>
    <x v="10"/>
    <s v="Ativo"/>
    <d v="2026-05-13T00:00:00"/>
    <s v="086086207"/>
    <s v="ADRIANE GERONIMO DA SILVA PEREIRA"/>
    <n v="15501864770"/>
    <d v="1995-10-19T00:00:00"/>
    <n v="30"/>
    <s v="F"/>
    <x v="3"/>
    <s v="RIO DE JANEIRO"/>
    <s v="CAMORIM"/>
    <n v="500"/>
    <n v="21983710858"/>
    <s v="Sem Navegação"/>
    <m/>
    <m/>
    <m/>
    <m/>
    <x v="84"/>
    <d v="2026-05-26T00:00:00"/>
    <x v="0"/>
    <s v="Gestação Segura086086207"/>
    <x v="5"/>
  </r>
  <r>
    <x v="1"/>
    <x v="10"/>
    <s v="Ativo"/>
    <d v="2026-04-23T00:00:00"/>
    <s v="092933290"/>
    <s v="THAMIRES FERREIRA RIBEIRO"/>
    <n v="14735981764"/>
    <d v="1993-02-17T00:00:00"/>
    <n v="33"/>
    <s v="F"/>
    <x v="3"/>
    <s v="SAO GONÇALO"/>
    <s v="NEVES (NEVES)"/>
    <n v="380"/>
    <n v="21984113361"/>
    <s v="Sem Navegação"/>
    <m/>
    <m/>
    <m/>
    <m/>
    <x v="21"/>
    <d v="2026-05-20T00:00:00"/>
    <x v="0"/>
    <s v="Gestação Segura092933290"/>
    <x v="0"/>
  </r>
  <r>
    <x v="1"/>
    <x v="10"/>
    <s v="Ativo"/>
    <d v="2026-02-02T00:00:00"/>
    <s v="973322586"/>
    <s v="RAFAELA TAVARES CLEMENTE"/>
    <n v="13638461750"/>
    <d v="1990-03-11T00:00:00"/>
    <n v="36"/>
    <s v="F"/>
    <x v="3"/>
    <s v="RIO DE JANEIRO"/>
    <m/>
    <n v="400"/>
    <n v="21985038289"/>
    <s v="Sem Navegação"/>
    <s v="N/A"/>
    <m/>
    <m/>
    <m/>
    <x v="34"/>
    <d v="2026-02-03T00:00:00"/>
    <x v="0"/>
    <s v="Gestação Segura973322586"/>
    <x v="4"/>
  </r>
  <r>
    <x v="1"/>
    <x v="10"/>
    <s v="Ativo"/>
    <d v="2025-11-10T00:00:00"/>
    <s v="082281588"/>
    <s v="ISADORA ALMEIDA OLIVEIRA DI PIETRO"/>
    <n v="13022787707"/>
    <d v="1990-02-16T00:00:00"/>
    <n v="36"/>
    <m/>
    <x v="3"/>
    <s v="RIO DE JANEIRO"/>
    <m/>
    <n v="750"/>
    <n v="21985632873"/>
    <s v="Sem Navegação"/>
    <s v="N/A"/>
    <m/>
    <m/>
    <m/>
    <x v="146"/>
    <d v="2025-10-14T00:00:00"/>
    <x v="0"/>
    <s v="Gestação Segura082281588"/>
    <x v="1"/>
  </r>
  <r>
    <x v="1"/>
    <x v="10"/>
    <s v="Ativo"/>
    <d v="2025-12-29T00:00:00"/>
    <s v="079635525"/>
    <s v="RAQUEL CESARIO DE OLIVEIRA"/>
    <n v="13769511778"/>
    <d v="1999-11-13T00:00:00"/>
    <n v="26"/>
    <s v="F"/>
    <x v="3"/>
    <s v="RIO DE JANEIRO"/>
    <m/>
    <n v="60"/>
    <n v="21985994328"/>
    <s v="Sem Navegação"/>
    <s v="N/A"/>
    <m/>
    <m/>
    <m/>
    <x v="31"/>
    <d v="2026-01-09T00:00:00"/>
    <x v="0"/>
    <s v="Gestação Segura079635525"/>
    <x v="1"/>
  </r>
  <r>
    <x v="1"/>
    <x v="10"/>
    <s v="Ativo"/>
    <d v="2025-11-10T00:00:00"/>
    <s v="093862607"/>
    <s v="SUZANE ALEXANDRINO SOUZA SALES"/>
    <n v="11158548796"/>
    <d v="1986-12-30T00:00:00"/>
    <n v="39"/>
    <m/>
    <x v="3"/>
    <s v="MESQUITA"/>
    <m/>
    <n v="75"/>
    <n v="21986043314"/>
    <s v="Sem Navegação"/>
    <s v="N/A"/>
    <m/>
    <m/>
    <m/>
    <x v="128"/>
    <d v="2025-10-21T00:00:00"/>
    <x v="0"/>
    <s v="Gestação Segura093862607"/>
    <x v="1"/>
  </r>
  <r>
    <x v="1"/>
    <x v="10"/>
    <s v="Ativo"/>
    <d v="2025-12-15T00:00:00"/>
    <s v="313248443"/>
    <s v="ANA LUIZA FALCAO DE SOUZA"/>
    <n v="10563844760"/>
    <d v="1984-10-06T00:00:00"/>
    <n v="41"/>
    <s v="F"/>
    <x v="3"/>
    <s v="RIO DE JANEIRO"/>
    <m/>
    <n v="400"/>
    <n v="21986161426"/>
    <s v="Sem Navegação"/>
    <s v="N/A"/>
    <m/>
    <m/>
    <m/>
    <x v="170"/>
    <d v="2025-12-18T00:00:00"/>
    <x v="0"/>
    <s v="Gestação Segura313248443"/>
    <x v="1"/>
  </r>
  <r>
    <x v="1"/>
    <x v="10"/>
    <s v="Ativo"/>
    <d v="2025-12-09T00:00:00"/>
    <s v="094025578"/>
    <s v="ANA CAROLINA MOURA SILVA"/>
    <n v="11794365710"/>
    <d v="1994-07-27T00:00:00"/>
    <n v="31"/>
    <s v="F"/>
    <x v="3"/>
    <s v="SAO GONÇALO"/>
    <m/>
    <n v="120"/>
    <n v="21986438031"/>
    <s v="Sem Navegação"/>
    <s v="N/A"/>
    <m/>
    <m/>
    <m/>
    <x v="41"/>
    <d v="2025-12-10T00:00:00"/>
    <x v="0"/>
    <s v="Gestação Segura094025578"/>
    <x v="1"/>
  </r>
  <r>
    <x v="1"/>
    <x v="10"/>
    <s v="Ativo"/>
    <d v="2025-12-29T00:00:00"/>
    <s v="092601003"/>
    <s v="MARTA CAMPOS DE AZEVEDO BRITO"/>
    <n v="14043139748"/>
    <d v="1991-05-13T00:00:00"/>
    <n v="35"/>
    <s v="F"/>
    <x v="3"/>
    <s v="RIO DE JANEIRO"/>
    <m/>
    <n v="380"/>
    <n v="21986586370"/>
    <s v="Sem Navegação"/>
    <s v="N/A"/>
    <m/>
    <m/>
    <m/>
    <x v="48"/>
    <d v="2025-12-30T00:00:00"/>
    <x v="0"/>
    <s v="Gestação Segura092601003"/>
    <x v="1"/>
  </r>
  <r>
    <x v="1"/>
    <x v="10"/>
    <s v="Ativo"/>
    <d v="2025-11-10T00:00:00"/>
    <s v="094055361"/>
    <s v="ALINE CABRAL ALMEIDA DE SOUZA DE SOUZA DE DEUS"/>
    <n v="15335211741"/>
    <d v="1994-03-24T00:00:00"/>
    <n v="32"/>
    <m/>
    <x v="3"/>
    <s v="RIO DE JANEIRO"/>
    <m/>
    <n v="380"/>
    <n v="21986830188"/>
    <s v="Sem Navegação"/>
    <s v="N/A"/>
    <m/>
    <m/>
    <m/>
    <x v="144"/>
    <d v="2025-11-03T00:00:00"/>
    <x v="27"/>
    <s v="Gestação Segura094055361"/>
    <x v="1"/>
  </r>
  <r>
    <x v="1"/>
    <x v="10"/>
    <s v="Ativo"/>
    <d v="2025-12-01T00:00:00"/>
    <s v="077866761"/>
    <s v="Vitória de Souza Melo"/>
    <n v="15692726700"/>
    <d v="1999-05-14T00:00:00"/>
    <n v="27"/>
    <m/>
    <x v="3"/>
    <s v="DUQUE DE CAXIAS"/>
    <m/>
    <n v="60"/>
    <n v="21986840224"/>
    <s v="Sem Navegação"/>
    <s v="N/A"/>
    <m/>
    <m/>
    <m/>
    <x v="8"/>
    <d v="2025-12-15T00:00:00"/>
    <x v="0"/>
    <s v="Gestação Segura077866761"/>
    <x v="1"/>
  </r>
  <r>
    <x v="1"/>
    <x v="10"/>
    <s v="Ativo"/>
    <d v="2025-11-10T00:00:00"/>
    <s v="079741930"/>
    <s v="JESSICA LINS DOS REIS NEWBOLD"/>
    <n v="13649770792"/>
    <d v="1993-10-30T00:00:00"/>
    <n v="32"/>
    <m/>
    <x v="3"/>
    <s v="RIO DE JANEIRO"/>
    <m/>
    <n v="60"/>
    <n v="21986855335"/>
    <s v="Sem Navegação"/>
    <s v="N/A"/>
    <m/>
    <m/>
    <m/>
    <x v="145"/>
    <d v="2025-11-03T00:00:00"/>
    <x v="0"/>
    <s v="Gestação Segura079741930"/>
    <x v="1"/>
  </r>
  <r>
    <x v="1"/>
    <x v="10"/>
    <s v="Ativo"/>
    <d v="2025-11-10T00:00:00"/>
    <s v="092988086"/>
    <s v="VIVIANNE DE OLIVEIRA SILVA PORTO"/>
    <n v="14184308708"/>
    <d v="1991-10-02T00:00:00"/>
    <n v="34"/>
    <m/>
    <x v="3"/>
    <s v="SAO GONÇALO"/>
    <m/>
    <n v="450"/>
    <n v="21987304703"/>
    <s v="Sem Navegação"/>
    <s v="N/A"/>
    <m/>
    <m/>
    <m/>
    <x v="128"/>
    <d v="2025-10-21T00:00:00"/>
    <x v="5"/>
    <s v="Gestação Segura092988086"/>
    <x v="1"/>
  </r>
  <r>
    <x v="1"/>
    <x v="10"/>
    <s v="Ativo"/>
    <d v="2025-11-10T00:00:00"/>
    <s v="078357580"/>
    <s v="TAIANI CRISTINE CABRAL DOS SANTOS"/>
    <n v="15406852760"/>
    <d v="1991-06-03T00:00:00"/>
    <n v="34"/>
    <m/>
    <x v="3"/>
    <s v="NOVA IGUAÇU"/>
    <m/>
    <n v="380"/>
    <n v="21987634443"/>
    <s v="Sem Navegação"/>
    <s v="N/A"/>
    <m/>
    <m/>
    <m/>
    <x v="119"/>
    <d v="2025-10-21T00:00:00"/>
    <x v="0"/>
    <s v="Gestação Segura078357580"/>
    <x v="1"/>
  </r>
  <r>
    <x v="1"/>
    <x v="10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x v="128"/>
    <m/>
    <x v="1"/>
    <s v="Gestação Segura093229047"/>
    <x v="1"/>
  </r>
  <r>
    <x v="1"/>
    <x v="10"/>
    <s v="Ativo"/>
    <d v="2025-11-10T00:00:00"/>
    <s v="083986666"/>
    <s v="SUELLEN EDUARDO ARAUJO LOPES"/>
    <n v="12000453783"/>
    <d v="1987-07-15T00:00:00"/>
    <n v="38"/>
    <m/>
    <x v="0"/>
    <s v="SAO PAULO"/>
    <m/>
    <n v="750"/>
    <n v="21987749953"/>
    <s v="Sem Navegação"/>
    <s v="N/A"/>
    <m/>
    <m/>
    <m/>
    <x v="4"/>
    <d v="2025-11-07T00:00:00"/>
    <x v="0"/>
    <s v="Gestação Segura083986666"/>
    <x v="1"/>
  </r>
  <r>
    <x v="1"/>
    <x v="10"/>
    <s v="Ativo"/>
    <d v="2026-05-19T00:00:00"/>
    <s v="095621726"/>
    <s v="NATHALIA BASILIO DOS SANTOS CORREA"/>
    <n v="18547614710"/>
    <d v="2005-05-07T00:00:00"/>
    <n v="21"/>
    <s v="F"/>
    <x v="3"/>
    <s v="RIO DE JANEIRO"/>
    <m/>
    <n v="75"/>
    <n v="21987767865"/>
    <s v="Sem Navegação"/>
    <s v="Não"/>
    <m/>
    <m/>
    <m/>
    <x v="67"/>
    <d v="2026-05-06T00:00:00"/>
    <x v="11"/>
    <s v="Gestação Segura095621726"/>
    <x v="5"/>
  </r>
  <r>
    <x v="1"/>
    <x v="10"/>
    <s v="Ativo"/>
    <d v="2025-12-09T00:00:00"/>
    <s v="089934704"/>
    <s v="FERNANDA AMIEL BRAGA DE SOUZA"/>
    <n v="18829684767"/>
    <d v="2002-06-09T00:00:00"/>
    <n v="23"/>
    <s v="F"/>
    <x v="3"/>
    <s v="RIO DE JANEIRO"/>
    <m/>
    <n v="120"/>
    <n v="21987927079"/>
    <s v="Sem Navegação"/>
    <s v="N/A"/>
    <m/>
    <m/>
    <m/>
    <x v="167"/>
    <d v="2001-01-01T00:00:00"/>
    <x v="1"/>
    <s v="Gestação Segura089934704"/>
    <x v="1"/>
  </r>
  <r>
    <x v="1"/>
    <x v="10"/>
    <s v="Ativo"/>
    <d v="2025-11-24T00:00:00"/>
    <s v="089542164"/>
    <s v="Jaqueline da Luz Leal"/>
    <n v="15173795719"/>
    <d v="1995-10-28T00:00:00"/>
    <n v="30"/>
    <m/>
    <x v="3"/>
    <s v="BELFORD ROXO"/>
    <m/>
    <n v="75"/>
    <n v="21988896604"/>
    <s v="Sem Navegação"/>
    <s v="N/A"/>
    <m/>
    <m/>
    <m/>
    <x v="43"/>
    <d v="2025-04-12T00:00:00"/>
    <x v="0"/>
    <s v="Gestação Segura089542164"/>
    <x v="1"/>
  </r>
  <r>
    <x v="1"/>
    <x v="10"/>
    <s v="Ativo"/>
    <d v="2025-12-17T00:00:00"/>
    <s v="917552253"/>
    <s v="LAIS LIMA DE SOUSA"/>
    <n v="13928245759"/>
    <d v="2005-06-28T00:00:00"/>
    <n v="20"/>
    <s v="F"/>
    <x v="3"/>
    <s v="RIO DE JANEIRO"/>
    <m/>
    <n v="400"/>
    <n v="21989404366"/>
    <s v="Sem Navegação"/>
    <s v="N/A"/>
    <m/>
    <m/>
    <m/>
    <x v="23"/>
    <d v="2025-12-16T00:00:00"/>
    <x v="0"/>
    <s v="Gestação Segura917552253"/>
    <x v="1"/>
  </r>
  <r>
    <x v="1"/>
    <x v="10"/>
    <s v="Ativo"/>
    <d v="2026-01-05T00:00:00"/>
    <s v="092769650"/>
    <s v="AMANDA DA SILVA DE SOUSA"/>
    <n v="14204404707"/>
    <d v="1992-05-08T00:00:00"/>
    <n v="34"/>
    <s v="F"/>
    <x v="3"/>
    <s v="RIO DE JANEIRO"/>
    <m/>
    <n v="450"/>
    <n v="21990153211"/>
    <s v="Sem Navegação"/>
    <s v="N/A"/>
    <m/>
    <m/>
    <m/>
    <x v="98"/>
    <e v="#VALUE!"/>
    <x v="0"/>
    <s v="Gestação Segura092769650"/>
    <x v="1"/>
  </r>
  <r>
    <x v="1"/>
    <x v="10"/>
    <s v="Ativo"/>
    <d v="2026-05-07T00:00:00"/>
    <s v="093853915"/>
    <s v="CARLA EDUARDA VIDEIRA DA SILVA"/>
    <n v="17425308770"/>
    <d v="1997-02-24T00:00:00"/>
    <n v="29"/>
    <s v="F"/>
    <x v="3"/>
    <s v="RIO DE JANEIRO"/>
    <m/>
    <n v="75"/>
    <n v="21990601093"/>
    <s v="Sem Navegação"/>
    <m/>
    <m/>
    <m/>
    <m/>
    <x v="56"/>
    <d v="2026-09-06T00:00:00"/>
    <x v="10"/>
    <s v="Gestação Segura093853915"/>
    <x v="5"/>
  </r>
  <r>
    <x v="1"/>
    <x v="10"/>
    <s v="Ativo"/>
    <d v="2026-01-26T00:00:00"/>
    <s v="094847251"/>
    <s v="BARBARA CRYSTINA RIBEIRO GUEDES FERRAZ"/>
    <n v="16565560730"/>
    <d v="1997-12-06T00:00:00"/>
    <n v="28"/>
    <s v="F"/>
    <x v="3"/>
    <s v="RIO DE JANEIRO"/>
    <m/>
    <n v="120"/>
    <n v="21991445171"/>
    <s v="Sem Navegação"/>
    <s v="N/A"/>
    <m/>
    <m/>
    <m/>
    <x v="126"/>
    <d v="2026-03-17T00:00:00"/>
    <x v="10"/>
    <s v="Gestação Segura094847251"/>
    <x v="4"/>
  </r>
  <r>
    <x v="1"/>
    <x v="10"/>
    <s v="Ativo"/>
    <d v="2026-04-23T00:00:00"/>
    <s v="093862489"/>
    <s v="JULIANA BATISTA DA SILVA"/>
    <n v="11195095724"/>
    <d v="1986-02-24T00:00:00"/>
    <n v="40"/>
    <s v="F"/>
    <x v="0"/>
    <s v="SAO PAULO"/>
    <s v="CONJUNTO HABITACIONAL TEOTONIO VILELA"/>
    <n v="75"/>
    <n v="21991863279"/>
    <s v="Sem Navegação"/>
    <m/>
    <m/>
    <m/>
    <m/>
    <x v="21"/>
    <d v="2026-06-05T00:00:00"/>
    <x v="0"/>
    <s v="Gestação Segura093862489"/>
    <x v="0"/>
  </r>
  <r>
    <x v="1"/>
    <x v="10"/>
    <s v="Ativo"/>
    <d v="2026-01-06T00:00:00"/>
    <s v="095352822"/>
    <s v="TAYNARA SANTOS DA SILVA"/>
    <n v="15451047782"/>
    <d v="2000-06-19T00:00:00"/>
    <n v="25"/>
    <s v="F"/>
    <x v="3"/>
    <s v="RIO DE JANEIRO"/>
    <m/>
    <n v="380"/>
    <n v="21991875836"/>
    <s v="Sem Navegação"/>
    <s v="N/A"/>
    <m/>
    <m/>
    <m/>
    <x v="45"/>
    <d v="2026-01-15T00:00:00"/>
    <x v="0"/>
    <s v="Gestação Segura095352822"/>
    <x v="4"/>
  </r>
  <r>
    <x v="1"/>
    <x v="10"/>
    <s v="Ativo"/>
    <d v="2025-12-09T00:00:00"/>
    <s v="089286750"/>
    <s v="RAYSSA PATRICIA DA SILVA GARCIA CRUZ"/>
    <n v="17232780761"/>
    <d v="1997-08-03T00:00:00"/>
    <n v="28"/>
    <s v="F"/>
    <x v="3"/>
    <s v="BELFORD ROXO"/>
    <m/>
    <n v="750"/>
    <n v="21992168305"/>
    <s v="Sem Navegação"/>
    <s v="N/A"/>
    <m/>
    <m/>
    <m/>
    <x v="180"/>
    <d v="2025-01-14T00:00:00"/>
    <x v="0"/>
    <s v="Gestação Segura089286750"/>
    <x v="1"/>
  </r>
  <r>
    <x v="1"/>
    <x v="10"/>
    <s v="Ativo"/>
    <d v="2025-11-10T00:00:00"/>
    <s v="089354626"/>
    <s v="LIVIA DE MELO FEITOSA"/>
    <n v="14110878799"/>
    <d v="1993-10-19T00:00:00"/>
    <n v="32"/>
    <m/>
    <x v="3"/>
    <s v="RIO DE JANEIRO"/>
    <m/>
    <n v="120"/>
    <n v="21992811346"/>
    <s v="Sem Navegação"/>
    <s v="N/A"/>
    <m/>
    <m/>
    <m/>
    <x v="156"/>
    <d v="2025-10-08T00:00:00"/>
    <x v="1"/>
    <s v="Gestação Segura089354626"/>
    <x v="1"/>
  </r>
  <r>
    <x v="1"/>
    <x v="10"/>
    <s v="Ativo"/>
    <d v="2025-12-11T00:00:00"/>
    <s v="095139045"/>
    <s v="EVELYN ALVES DA SILVA DE ALMEIDA"/>
    <n v="7025446122"/>
    <d v="2000-07-19T00:00:00"/>
    <n v="25"/>
    <s v="F"/>
    <x v="3"/>
    <s v="RIO DE JANEIRO"/>
    <m/>
    <n v="450"/>
    <n v="21993075941"/>
    <s v="Sem Navegação"/>
    <s v="N/A"/>
    <m/>
    <m/>
    <m/>
    <x v="2"/>
    <d v="2025-12-16T00:00:00"/>
    <x v="0"/>
    <s v="Gestação Segura095139045"/>
    <x v="1"/>
  </r>
  <r>
    <x v="1"/>
    <x v="10"/>
    <s v="Ativo"/>
    <d v="2025-12-15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x v="170"/>
    <d v="2025-12-12T00:00:00"/>
    <x v="0"/>
    <s v="Gestação Segura093793736"/>
    <x v="1"/>
  </r>
  <r>
    <x v="1"/>
    <x v="10"/>
    <s v="Ativo"/>
    <d v="2025-12-11T00:00:00"/>
    <s v="095243551"/>
    <s v="TATIANE DOS SANTOS RIBEIRO DE SOUZA"/>
    <n v="14479061797"/>
    <d v="1990-10-26T00:00:00"/>
    <n v="35"/>
    <s v="F"/>
    <x v="3"/>
    <s v="RIO DE JANEIRO"/>
    <m/>
    <n v="75"/>
    <n v="21993334579"/>
    <s v="Sem Navegação"/>
    <s v="N/A"/>
    <m/>
    <m/>
    <m/>
    <x v="2"/>
    <d v="2025-12-16T00:00:00"/>
    <x v="0"/>
    <s v="Gestação Segura095243551"/>
    <x v="1"/>
  </r>
  <r>
    <x v="1"/>
    <x v="10"/>
    <s v="Ativo"/>
    <d v="2026-04-13T00:00:00"/>
    <s v="094396463"/>
    <s v="LARISSA FERNANDES TURQUES TAVARES"/>
    <n v="17158811760"/>
    <d v="1998-11-21T00:00:00"/>
    <n v="27"/>
    <s v="F"/>
    <x v="3"/>
    <s v="RIO DE JANEIRO"/>
    <s v="SANTISSIMO"/>
    <n v="120"/>
    <n v="21993407857"/>
    <s v="Sem Navegação"/>
    <m/>
    <m/>
    <m/>
    <m/>
    <x v="69"/>
    <d v="2026-05-19T00:00:00"/>
    <x v="10"/>
    <s v="Gestação Segura094396463"/>
    <x v="0"/>
  </r>
  <r>
    <x v="1"/>
    <x v="10"/>
    <s v="Ativo"/>
    <d v="2025-11-13T00:00:00"/>
    <s v="093190174"/>
    <s v="KAROLINA CARDOSO VIRGÍNIO"/>
    <n v="14040570723"/>
    <d v="1990-09-13T00:00:00"/>
    <n v="35"/>
    <m/>
    <x v="3"/>
    <s v="SAO GONÇALO"/>
    <m/>
    <n v="380"/>
    <n v="21993540921"/>
    <s v="Sem Navegação"/>
    <s v="N/A"/>
    <m/>
    <m/>
    <m/>
    <x v="28"/>
    <d v="2025-11-26T00:00:00"/>
    <x v="0"/>
    <s v="Gestação Segura093190174"/>
    <x v="1"/>
  </r>
  <r>
    <x v="1"/>
    <x v="10"/>
    <s v="Ativo"/>
    <d v="2025-11-10T00:00:00"/>
    <s v="084008462"/>
    <s v="ALESSANDRA DA COSTA ALVES"/>
    <n v="13352692661"/>
    <d v="1995-01-02T00:00:00"/>
    <n v="31"/>
    <m/>
    <x v="3"/>
    <s v="RIO DE JANEIRO"/>
    <m/>
    <n v="40"/>
    <n v="21993745350"/>
    <s v="Sem Navegação"/>
    <s v="N/A"/>
    <m/>
    <m/>
    <m/>
    <x v="119"/>
    <d v="2025-10-21T00:00:00"/>
    <x v="1"/>
    <s v="Gestação Segura084008462"/>
    <x v="1"/>
  </r>
  <r>
    <x v="1"/>
    <x v="10"/>
    <s v="Ativo"/>
    <d v="2026-04-27T00:00:00"/>
    <s v="095309482"/>
    <s v="BEATHRICY HOFFMANN ALBUQUERQUE FERNANDES"/>
    <n v="16320159782"/>
    <d v="1997-08-11T00:00:00"/>
    <n v="28"/>
    <s v="F"/>
    <x v="3"/>
    <s v="SAO GONÇALO"/>
    <s v="BRASILANDIA"/>
    <n v="75"/>
    <n v="21993800696"/>
    <s v="Sem Navegação"/>
    <m/>
    <m/>
    <m/>
    <m/>
    <x v="118"/>
    <d v="2026-05-21T00:00:00"/>
    <x v="0"/>
    <s v="Gestação Segura095309482"/>
    <x v="0"/>
  </r>
  <r>
    <x v="1"/>
    <x v="10"/>
    <s v="Ativo"/>
    <d v="2025-11-10T00:00:00"/>
    <s v="087418306"/>
    <s v="YASMIN SILVA ALVES"/>
    <n v="14429010714"/>
    <d v="1993-08-04T00:00:00"/>
    <n v="32"/>
    <m/>
    <x v="3"/>
    <s v="RIO DE JANEIRO"/>
    <m/>
    <n v="500"/>
    <n v="21993929408"/>
    <s v="Sem Navegação"/>
    <s v="N/A"/>
    <m/>
    <m/>
    <m/>
    <x v="147"/>
    <d v="2025-11-06T00:00:00"/>
    <x v="0"/>
    <s v="Gestação Segura087418306"/>
    <x v="1"/>
  </r>
  <r>
    <x v="1"/>
    <x v="10"/>
    <s v="Ativo"/>
    <d v="2026-03-12T00:00:00"/>
    <s v="093851009"/>
    <s v="CRISTIANE GOMES DA SILVA"/>
    <n v="9512708779"/>
    <d v="1983-09-17T00:00:00"/>
    <n v="42"/>
    <s v="F"/>
    <x v="3"/>
    <s v="RIO DE JANEIRO"/>
    <m/>
    <n v="75"/>
    <n v="21994293196"/>
    <s v="Sem Navegação"/>
    <s v="N/A"/>
    <m/>
    <m/>
    <m/>
    <x v="13"/>
    <d v="2026-03-18T00:00:00"/>
    <x v="0"/>
    <s v="Gestação Segura093851009"/>
    <x v="2"/>
  </r>
  <r>
    <x v="1"/>
    <x v="10"/>
    <s v="Ativo"/>
    <d v="2026-04-27T00:00:00"/>
    <s v="086934878"/>
    <s v="CINTIA PRUDENTE GONZAGA"/>
    <n v="9680542696"/>
    <d v="1994-05-04T00:00:00"/>
    <n v="32"/>
    <s v="F"/>
    <x v="3"/>
    <s v="RIO DE JANEIRO"/>
    <s v="ENGENHO NOVO"/>
    <n v="400"/>
    <n v="21994371288"/>
    <s v="Sem Navegação"/>
    <m/>
    <m/>
    <m/>
    <m/>
    <x v="118"/>
    <d v="2026-05-21T00:00:00"/>
    <x v="0"/>
    <s v="Gestação Segura086934878"/>
    <x v="0"/>
  </r>
  <r>
    <x v="1"/>
    <x v="10"/>
    <s v="Ativo"/>
    <d v="2026-02-12T00:00:00"/>
    <s v="092835783"/>
    <s v="GABRIELA DA COSTA NASCIMENTO DE LIMA"/>
    <n v="13494374767"/>
    <d v="1991-08-12T00:00:00"/>
    <n v="34"/>
    <s v="F"/>
    <x v="3"/>
    <s v="RIO DE JANEIRO"/>
    <m/>
    <n v="380"/>
    <n v="21995032934"/>
    <s v="Sem Navegação"/>
    <s v="N/A"/>
    <m/>
    <m/>
    <m/>
    <x v="77"/>
    <d v="2026-02-24T00:00:00"/>
    <x v="0"/>
    <s v="Gestação Segura092835783"/>
    <x v="3"/>
  </r>
  <r>
    <x v="1"/>
    <x v="10"/>
    <s v="Ativo"/>
    <d v="2025-11-10T00:00:00"/>
    <s v="093112002"/>
    <s v="GREICE KELLY DE OLIVEIRA MENDES"/>
    <n v="12450139710"/>
    <d v="1988-07-07T00:00:00"/>
    <n v="37"/>
    <m/>
    <x v="3"/>
    <s v="ITAGUAI"/>
    <m/>
    <n v="75"/>
    <n v="21995724707"/>
    <s v="Sem Navegação"/>
    <s v="N/A"/>
    <m/>
    <m/>
    <m/>
    <x v="128"/>
    <m/>
    <x v="1"/>
    <s v="Gestação Segura093112002"/>
    <x v="1"/>
  </r>
  <r>
    <x v="1"/>
    <x v="10"/>
    <s v="Ativo"/>
    <d v="2026-04-27T00:00:00"/>
    <s v="077267666"/>
    <s v="ALEXIA LORRANY NUNES BARBOZA"/>
    <n v="16213141707"/>
    <d v="2000-03-01T00:00:00"/>
    <n v="26"/>
    <s v="F"/>
    <x v="3"/>
    <s v="RIO DE JANEIRO"/>
    <s v="GUARATIBA"/>
    <n v="50"/>
    <n v="21995847378"/>
    <s v="Sem Navegação"/>
    <m/>
    <m/>
    <m/>
    <m/>
    <x v="27"/>
    <d v="2026-05-26T00:00:00"/>
    <x v="10"/>
    <s v="Gestação Segura077267666"/>
    <x v="0"/>
  </r>
  <r>
    <x v="1"/>
    <x v="10"/>
    <s v="Ativo"/>
    <d v="2025-11-25T00:00:00"/>
    <s v="093580588"/>
    <s v="Verônica Rodrigues Da Silva"/>
    <n v="13733945794"/>
    <d v="1989-05-14T00:00:00"/>
    <n v="37"/>
    <m/>
    <x v="3"/>
    <s v="NOVA IGUAÇU"/>
    <m/>
    <n v="380"/>
    <n v="21997222983"/>
    <s v="Sem Navegação"/>
    <s v="N/A"/>
    <m/>
    <m/>
    <m/>
    <x v="25"/>
    <d v="2025-12-09T00:00:00"/>
    <x v="0"/>
    <s v="Gestação Segura093580588"/>
    <x v="1"/>
  </r>
  <r>
    <x v="1"/>
    <x v="10"/>
    <s v="Ativo"/>
    <d v="2026-02-05T00:00:00"/>
    <s v="085575551"/>
    <s v="JOICE SALLES DA SILVA"/>
    <n v="12366896743"/>
    <d v="1988-04-13T00:00:00"/>
    <n v="38"/>
    <s v="F"/>
    <x v="3"/>
    <s v="RIO DE JANEIRO"/>
    <m/>
    <n v="450"/>
    <n v="21997592923"/>
    <s v="Sem Navegação"/>
    <s v="N/A"/>
    <m/>
    <m/>
    <m/>
    <x v="85"/>
    <d v="2026-02-24T00:00:00"/>
    <x v="33"/>
    <s v="Gestação Segura085575551"/>
    <x v="3"/>
  </r>
  <r>
    <x v="1"/>
    <x v="10"/>
    <s v="Ativo"/>
    <d v="2026-01-12T00:00:00"/>
    <s v="083337894"/>
    <s v="ANNA KAROLINA ARAUJO ALVES DA SILVA"/>
    <n v="11066835799"/>
    <d v="1985-01-26T00:00:00"/>
    <n v="41"/>
    <s v="F"/>
    <x v="3"/>
    <s v="RIO DE JANEIRO"/>
    <m/>
    <n v="450"/>
    <n v="21997779871"/>
    <s v="Sem Navegação"/>
    <s v="N/A"/>
    <m/>
    <m/>
    <m/>
    <x v="120"/>
    <d v="2026-01-13T00:00:00"/>
    <x v="0"/>
    <s v="Gestação Segura083337894"/>
    <x v="4"/>
  </r>
  <r>
    <x v="1"/>
    <x v="10"/>
    <s v="Ativo"/>
    <d v="2026-02-05T00:00:00"/>
    <s v="093795424"/>
    <s v="RAYANNE DA SILVA RODRIGUES"/>
    <n v="18561207752"/>
    <d v="2002-11-27T00:00:00"/>
    <n v="23"/>
    <s v="F"/>
    <x v="3"/>
    <s v="RIO DE JANEIRO"/>
    <m/>
    <n v="75"/>
    <n v="21997954368"/>
    <s v="Sem Navegação"/>
    <s v="N/A"/>
    <m/>
    <m/>
    <m/>
    <x v="12"/>
    <m/>
    <x v="1"/>
    <s v="Gestação Segura093795424"/>
    <x v="3"/>
  </r>
  <r>
    <x v="1"/>
    <x v="10"/>
    <s v="Ativo"/>
    <d v="2026-04-29T00:00:00"/>
    <s v="096121536"/>
    <s v="ARIANE SOARES ANSEL"/>
    <n v="15980175784"/>
    <d v="1993-09-18T00:00:00"/>
    <n v="32"/>
    <s v="F"/>
    <x v="3"/>
    <s v="RIO DE JANEIRO"/>
    <s v="RECREIO DOS BANDEIRANTES"/>
    <n v="450"/>
    <n v="21997955632"/>
    <s v="Sem Navegação"/>
    <m/>
    <m/>
    <m/>
    <m/>
    <x v="87"/>
    <d v="2026-05-27T00:00:00"/>
    <x v="0"/>
    <s v="Gestação Segura096121536"/>
    <x v="0"/>
  </r>
  <r>
    <x v="1"/>
    <x v="10"/>
    <s v="Ativo"/>
    <d v="2025-11-10T00:00:00"/>
    <s v="095385838"/>
    <s v="Caroline Pinto De Freitas"/>
    <n v="11172554765"/>
    <d v="1986-10-18T00:00:00"/>
    <n v="39"/>
    <m/>
    <x v="3"/>
    <s v="RIO DE JANEIRO"/>
    <m/>
    <n v="900"/>
    <n v="21998136009"/>
    <s v="Sem Navegação"/>
    <s v="N/A"/>
    <m/>
    <m/>
    <m/>
    <x v="134"/>
    <d v="2025-11-13T00:00:00"/>
    <x v="0"/>
    <s v="Gestação Segura095385838"/>
    <x v="1"/>
  </r>
  <r>
    <x v="1"/>
    <x v="10"/>
    <s v="Ativo"/>
    <d v="2025-11-10T00:00:00"/>
    <s v="084071002"/>
    <s v="ANDREA REIS FERREIRA TORRES"/>
    <n v="11855982781"/>
    <d v="1986-05-09T00:00:00"/>
    <n v="40"/>
    <m/>
    <x v="3"/>
    <s v="RIO DE JANEIRO"/>
    <m/>
    <n v="60"/>
    <n v="21998203426"/>
    <s v="Sem Navegação"/>
    <s v="N/A"/>
    <m/>
    <m/>
    <m/>
    <x v="4"/>
    <d v="2025-11-07T00:00:00"/>
    <x v="0"/>
    <s v="Gestação Segura084071002"/>
    <x v="1"/>
  </r>
  <r>
    <x v="1"/>
    <x v="10"/>
    <s v="Ativo"/>
    <d v="2026-01-26T00:00:00"/>
    <s v="093920644"/>
    <s v="ALESSANDRA DA SILVA CORREA"/>
    <n v="11370902786"/>
    <d v="1986-10-22T00:00:00"/>
    <n v="39"/>
    <s v="F"/>
    <x v="0"/>
    <s v="SAO PAULO"/>
    <m/>
    <n v="500"/>
    <n v="21998466151"/>
    <s v="Sem Navegação"/>
    <s v="N/A"/>
    <m/>
    <m/>
    <m/>
    <x v="126"/>
    <d v="2026-01-22T00:00:00"/>
    <x v="0"/>
    <s v="Gestação Segura093920644"/>
    <x v="4"/>
  </r>
  <r>
    <x v="1"/>
    <x v="10"/>
    <s v="Ativo"/>
    <d v="2025-11-17T00:00:00"/>
    <s v="094342662"/>
    <s v="Sheila Zago de Sousa Leite"/>
    <n v="9421646797"/>
    <d v="1982-10-16T00:00:00"/>
    <n v="43"/>
    <m/>
    <x v="3"/>
    <s v="DUQUE DE CAXIAS"/>
    <m/>
    <n v="380"/>
    <n v="21999234814"/>
    <s v="Sem Navegação"/>
    <s v="N/A"/>
    <m/>
    <m/>
    <m/>
    <x v="100"/>
    <d v="2025-12-04T00:00:00"/>
    <x v="0"/>
    <s v="Gestação Segura094342662"/>
    <x v="1"/>
  </r>
  <r>
    <x v="1"/>
    <x v="10"/>
    <s v="Ativo"/>
    <d v="2025-11-10T00:00:00"/>
    <s v="092702545"/>
    <s v="Márcia Eduarda Chagas Ribeiro"/>
    <n v="15718469725"/>
    <d v="1999-12-10T00:00:00"/>
    <n v="26"/>
    <m/>
    <x v="3"/>
    <s v="CAMPOS DOS GOYTACAZES"/>
    <m/>
    <n v="380"/>
    <n v="22992043879"/>
    <s v="Sem Navegação"/>
    <s v="N/A"/>
    <m/>
    <m/>
    <m/>
    <x v="156"/>
    <d v="2025-10-27T00:00:00"/>
    <x v="0"/>
    <s v="Gestação Segura092702545"/>
    <x v="1"/>
  </r>
  <r>
    <x v="1"/>
    <x v="10"/>
    <s v="Ativo"/>
    <d v="2026-01-20T00:00:00"/>
    <s v="087233287"/>
    <s v="LIVIA PANCOTE DO COUTO DE OLIVEIRA"/>
    <n v="12294532708"/>
    <d v="1992-04-02T00:00:00"/>
    <n v="34"/>
    <s v="F"/>
    <x v="3"/>
    <s v="RIO DE JANEIRO"/>
    <m/>
    <n v="380"/>
    <n v="22999025325"/>
    <s v="Sem Navegação"/>
    <s v="N/A"/>
    <m/>
    <m/>
    <m/>
    <x v="104"/>
    <d v="2026-01-20T00:00:00"/>
    <x v="0"/>
    <s v="Gestação Segura087233287"/>
    <x v="4"/>
  </r>
  <r>
    <x v="1"/>
    <x v="10"/>
    <s v="Ativo"/>
    <d v="2026-01-29T00:00:00"/>
    <s v="086978622"/>
    <s v="JOSIANE ALVES FERREIRA"/>
    <n v="11757357793"/>
    <d v="1987-05-22T00:00:00"/>
    <n v="39"/>
    <s v="F"/>
    <x v="3"/>
    <s v="VOLTA REDONDA"/>
    <m/>
    <n v="380"/>
    <n v="24981207637"/>
    <s v="Sem Navegação"/>
    <s v="N/A"/>
    <m/>
    <m/>
    <m/>
    <x v="140"/>
    <d v="2026-01-28T00:00:00"/>
    <x v="0"/>
    <s v="Gestação Segura086978622"/>
    <x v="4"/>
  </r>
  <r>
    <x v="1"/>
    <x v="10"/>
    <s v="Ativo"/>
    <d v="2026-04-22T00:00:00"/>
    <s v="087074490"/>
    <s v="LUCIANA GOMES LEAL"/>
    <n v="12183280700"/>
    <d v="1988-09-14T00:00:00"/>
    <n v="37"/>
    <s v="F"/>
    <x v="3"/>
    <s v="RIO DE JANEIRO"/>
    <s v="ANDARAI"/>
    <n v="500"/>
    <n v="27999091708"/>
    <s v="Sem Navegação"/>
    <m/>
    <m/>
    <m/>
    <m/>
    <x v="127"/>
    <d v="2026-05-25T00:00:00"/>
    <x v="0"/>
    <s v="Gestação Segura087074490"/>
    <x v="0"/>
  </r>
  <r>
    <x v="1"/>
    <x v="10"/>
    <s v="Ativo"/>
    <d v="2025-12-09T00:00:00"/>
    <s v="082018577"/>
    <s v="NAIRA DAU ALMEIDA DE SOUZA"/>
    <n v="11498270689"/>
    <d v="1992-11-24T00:00:00"/>
    <n v="33"/>
    <s v="F"/>
    <x v="13"/>
    <s v="BELO HORIZONTE"/>
    <m/>
    <n v="400"/>
    <n v="31971342786"/>
    <s v="Sem Navegação"/>
    <s v="N/A"/>
    <m/>
    <m/>
    <m/>
    <x v="139"/>
    <d v="2025-12-17T00:00:00"/>
    <x v="0"/>
    <s v="Gestação Segura082018577"/>
    <x v="1"/>
  </r>
  <r>
    <x v="1"/>
    <x v="10"/>
    <s v="Ativo"/>
    <d v="2025-11-10T00:00:00"/>
    <s v="092957091"/>
    <s v="ANA GABRIELLA GUERCI XAVIER"/>
    <n v="11390902676"/>
    <d v="1999-08-28T00:00:00"/>
    <n v="26"/>
    <m/>
    <x v="13"/>
    <s v="VESPASIANO"/>
    <m/>
    <n v="450"/>
    <n v="31975033355"/>
    <s v="Sem Navegação"/>
    <s v="N/A"/>
    <m/>
    <m/>
    <m/>
    <x v="4"/>
    <m/>
    <x v="0"/>
    <s v="Gestação Segura092957091"/>
    <x v="1"/>
  </r>
  <r>
    <x v="1"/>
    <x v="10"/>
    <s v="Ativo"/>
    <d v="2026-02-26T00:00:00"/>
    <s v="089134389"/>
    <s v="MORENNA BATISTA SENA"/>
    <n v="14112982682"/>
    <d v="1997-11-05T00:00:00"/>
    <n v="28"/>
    <s v="F"/>
    <x v="13"/>
    <s v="BELO HORIZONTE"/>
    <m/>
    <n v="80"/>
    <n v="31975609342"/>
    <s v="Sem Navegação"/>
    <s v="N/A"/>
    <m/>
    <m/>
    <m/>
    <x v="29"/>
    <d v="2026-02-27T00:00:00"/>
    <x v="0"/>
    <s v="Gestação Segura089134389"/>
    <x v="3"/>
  </r>
  <r>
    <x v="1"/>
    <x v="10"/>
    <s v="Ativo"/>
    <d v="2025-12-09T00:00:00"/>
    <s v="089265666"/>
    <s v="AMANDA CARDOSO DE OLIVEIRA SILVEIRA CASSETTE"/>
    <n v="6886445626"/>
    <d v="1985-10-10T00:00:00"/>
    <n v="40"/>
    <s v="F"/>
    <x v="13"/>
    <s v="BELO HORIZONTE"/>
    <m/>
    <n v="380"/>
    <n v="31988085002"/>
    <s v="Sem Navegação"/>
    <s v="N/A"/>
    <m/>
    <m/>
    <m/>
    <x v="180"/>
    <d v="2025-01-16T00:00:00"/>
    <x v="0"/>
    <s v="Gestação Segura089265666"/>
    <x v="1"/>
  </r>
  <r>
    <x v="1"/>
    <x v="10"/>
    <s v="Ativo"/>
    <d v="2025-12-11T00:00:00"/>
    <s v="093819530"/>
    <s v="NATALIA PENIDO LOPES"/>
    <n v="1565082656"/>
    <d v="1986-08-05T00:00:00"/>
    <n v="39"/>
    <s v="F"/>
    <x v="13"/>
    <s v="BELO HORIZONTE"/>
    <m/>
    <n v="380"/>
    <n v="31988445025"/>
    <s v="Sem Navegação"/>
    <s v="N/A"/>
    <m/>
    <m/>
    <m/>
    <x v="2"/>
    <d v="2025-12-15T00:00:00"/>
    <x v="0"/>
    <s v="Gestação Segura093819530"/>
    <x v="1"/>
  </r>
  <r>
    <x v="1"/>
    <x v="10"/>
    <s v="Ativo"/>
    <d v="2026-02-12T00:00:00"/>
    <s v="088408581"/>
    <s v="PALOMA COSTA SALEM"/>
    <n v="6435320640"/>
    <d v="1990-08-11T00:00:00"/>
    <n v="35"/>
    <s v="F"/>
    <x v="12"/>
    <s v="GUARAPARI"/>
    <m/>
    <n v="380"/>
    <n v="31991266520"/>
    <s v="Sem Navegação"/>
    <s v="N/A"/>
    <m/>
    <m/>
    <m/>
    <x v="9"/>
    <d v="2026-02-20T00:00:00"/>
    <x v="0"/>
    <s v="Gestação Segura088408581"/>
    <x v="3"/>
  </r>
  <r>
    <x v="1"/>
    <x v="10"/>
    <s v="Ativo"/>
    <d v="2025-11-11T00:00:00"/>
    <s v="094223330"/>
    <s v="DEBORA SOARES CORDEIRO"/>
    <n v="9322343648"/>
    <d v="1992-12-07T00:00:00"/>
    <n v="33"/>
    <m/>
    <x v="13"/>
    <s v="BETIM"/>
    <m/>
    <n v="380"/>
    <n v="31991659471"/>
    <s v="Sem Navegação"/>
    <s v="N/A"/>
    <m/>
    <m/>
    <m/>
    <x v="17"/>
    <d v="2025-11-18T00:00:00"/>
    <x v="0"/>
    <s v="Gestação Segura094223330"/>
    <x v="1"/>
  </r>
  <r>
    <x v="1"/>
    <x v="10"/>
    <s v="Ativo"/>
    <d v="2026-01-20T00:00:00"/>
    <s v="088392374"/>
    <s v="FLAVIA KENIA SANTANA"/>
    <n v="6276003603"/>
    <d v="1983-07-24T00:00:00"/>
    <n v="42"/>
    <s v="F"/>
    <x v="13"/>
    <s v="NOVA LIMA"/>
    <m/>
    <n v="380"/>
    <n v="31992680018"/>
    <s v="Sem Navegação"/>
    <s v="N/A"/>
    <m/>
    <m/>
    <m/>
    <x v="104"/>
    <d v="2026-01-21T00:00:00"/>
    <x v="0"/>
    <s v="Gestação Segura088392374"/>
    <x v="4"/>
  </r>
  <r>
    <x v="1"/>
    <x v="10"/>
    <s v="Ativo"/>
    <d v="2026-01-22T00:00:00"/>
    <s v="096094006"/>
    <s v="AMANDA FREITAS SILVA"/>
    <n v="10487206673"/>
    <d v="1998-10-10T00:00:00"/>
    <n v="27"/>
    <s v="F"/>
    <x v="13"/>
    <s v="CONTAGEM"/>
    <m/>
    <n v="380"/>
    <n v="31993023537"/>
    <s v="Sem Navegação"/>
    <s v="N/A"/>
    <m/>
    <m/>
    <m/>
    <x v="10"/>
    <d v="2026-01-23T00:00:00"/>
    <x v="0"/>
    <s v="Gestação Segura096094006"/>
    <x v="4"/>
  </r>
  <r>
    <x v="1"/>
    <x v="10"/>
    <s v="Ativo"/>
    <d v="2025-11-10T00:00:00"/>
    <s v="084203596"/>
    <s v="Bárbara de Morais Mendes"/>
    <n v="10946844658"/>
    <d v="1991-12-23T00:00:00"/>
    <n v="34"/>
    <m/>
    <x v="13"/>
    <s v="BELO HORIZONTE"/>
    <m/>
    <n v="400"/>
    <n v="31993274828"/>
    <s v="Sem Navegação"/>
    <s v="N/A"/>
    <m/>
    <m/>
    <m/>
    <x v="146"/>
    <d v="2025-11-07T00:00:00"/>
    <x v="0"/>
    <s v="Gestação Segura084203596"/>
    <x v="1"/>
  </r>
  <r>
    <x v="1"/>
    <x v="10"/>
    <s v="Ativo"/>
    <d v="2025-11-10T00:00:00"/>
    <s v="094539297"/>
    <s v="Luiza Angélica Policarpo dos Santos"/>
    <n v="14909919643"/>
    <d v="1998-11-25T00:00:00"/>
    <n v="27"/>
    <m/>
    <x v="13"/>
    <s v="BELO HORIZONTE"/>
    <m/>
    <n v="750"/>
    <n v="31993758841"/>
    <s v="Sem Navegação"/>
    <s v="N/A"/>
    <m/>
    <m/>
    <m/>
    <x v="163"/>
    <m/>
    <x v="0"/>
    <s v="Gestação Segura094539297"/>
    <x v="1"/>
  </r>
  <r>
    <x v="1"/>
    <x v="10"/>
    <s v="Ativo"/>
    <d v="2026-02-05T00:00:00"/>
    <s v="094712575"/>
    <s v="ARYELA COSTA ALVES"/>
    <n v="8929247644"/>
    <d v="1988-08-26T00:00:00"/>
    <n v="37"/>
    <s v="F"/>
    <x v="13"/>
    <s v="BELO HORIZONTE"/>
    <m/>
    <n v="380"/>
    <n v="31994639761"/>
    <s v="Sem Navegação"/>
    <s v="N/A"/>
    <m/>
    <m/>
    <m/>
    <x v="12"/>
    <d v="2001-01-01T00:00:00"/>
    <x v="1"/>
    <s v="Gestação Segura094712575"/>
    <x v="3"/>
  </r>
  <r>
    <x v="1"/>
    <x v="10"/>
    <s v="Ativo"/>
    <d v="2026-01-06T00:00:00"/>
    <s v="089404081"/>
    <s v="VILMA GABRIELA GONCALVES SANTOS PEREIRA"/>
    <n v="9379360657"/>
    <d v="1990-03-07T00:00:00"/>
    <n v="36"/>
    <s v="F"/>
    <x v="0"/>
    <s v="SAO BERNARDO DO CAMPO"/>
    <m/>
    <n v="600"/>
    <n v="31997609725"/>
    <s v="Sem Navegação"/>
    <s v="N/A"/>
    <m/>
    <m/>
    <m/>
    <x v="45"/>
    <d v="2026-01-09T00:00:00"/>
    <x v="0"/>
    <s v="Gestação Segura089404081"/>
    <x v="4"/>
  </r>
  <r>
    <x v="1"/>
    <x v="10"/>
    <s v="Ativo"/>
    <d v="2026-05-21T00:00:00"/>
    <s v="094309455"/>
    <s v="JANAINA BARBARA LEMOS"/>
    <n v="11035584638"/>
    <d v="1993-11-17T00:00:00"/>
    <n v="32"/>
    <s v="F"/>
    <x v="6"/>
    <m/>
    <m/>
    <m/>
    <n v="34991248033"/>
    <s v="Sem Navegação"/>
    <s v="Sim"/>
    <d v="2026-05-21T00:00:00"/>
    <m/>
    <m/>
    <x v="111"/>
    <d v="2026-06-17T00:00:00"/>
    <x v="0"/>
    <s v="Gestação Segura094309455"/>
    <x v="5"/>
  </r>
  <r>
    <x v="1"/>
    <x v="10"/>
    <s v="Ativo"/>
    <d v="2026-03-23T00:00:00"/>
    <s v="093666243"/>
    <s v="BIANCA ALVES RIBEIRO"/>
    <n v="1513611690"/>
    <d v="1994-10-18T00:00:00"/>
    <n v="31"/>
    <s v="F"/>
    <x v="13"/>
    <s v="UBERLANDIA"/>
    <m/>
    <n v="450"/>
    <n v="34991441067"/>
    <s v="Sem Navegação"/>
    <s v="N/A"/>
    <d v="2026-01-23T00:00:00"/>
    <m/>
    <m/>
    <x v="3"/>
    <d v="2026-03-26T00:00:00"/>
    <x v="0"/>
    <s v="Gestação Segura093666243"/>
    <x v="2"/>
  </r>
  <r>
    <x v="1"/>
    <x v="10"/>
    <s v="Ativo"/>
    <d v="2026-02-12T00:00:00"/>
    <s v="093038130"/>
    <s v="MORGANNA FERNANDES SOARES NEVES"/>
    <n v="11377545679"/>
    <d v="1994-02-18T00:00:00"/>
    <n v="32"/>
    <s v="F"/>
    <x v="13"/>
    <s v="UBERLANDIA"/>
    <m/>
    <n v="380"/>
    <n v="34992375739"/>
    <s v="Sem Navegação"/>
    <s v="N/A"/>
    <m/>
    <m/>
    <m/>
    <x v="77"/>
    <d v="2026-02-12T00:00:00"/>
    <x v="0"/>
    <s v="Gestação Segura093038130"/>
    <x v="3"/>
  </r>
  <r>
    <x v="1"/>
    <x v="10"/>
    <s v="Ativo"/>
    <d v="2026-01-29T00:00:00"/>
    <s v="095213439"/>
    <s v="GEOVANA GONCALVES BARBOSA NOGUEIRA"/>
    <n v="1965010679"/>
    <d v="2000-03-21T00:00:00"/>
    <n v="26"/>
    <s v="F"/>
    <x v="13"/>
    <s v="UBERLANDIA"/>
    <m/>
    <n v="380"/>
    <n v="34992649915"/>
    <s v="Sem Navegação"/>
    <s v="N/A"/>
    <m/>
    <m/>
    <m/>
    <x v="140"/>
    <d v="2026-01-28T00:00:00"/>
    <x v="0"/>
    <s v="Gestação Segura095213439"/>
    <x v="4"/>
  </r>
  <r>
    <x v="1"/>
    <x v="10"/>
    <s v="Ativo"/>
    <d v="2026-03-23T00:00:00"/>
    <s v="095644028"/>
    <s v="RAISSA CRISTINA ROSA SILVA"/>
    <n v="3332154192"/>
    <d v="1994-10-05T00:00:00"/>
    <n v="31"/>
    <s v="F"/>
    <x v="0"/>
    <s v="SAO PAULO"/>
    <m/>
    <n v="110"/>
    <n v="34997309823"/>
    <s v="Sem Navegação"/>
    <s v="N/A"/>
    <d v="2026-02-23T00:00:00"/>
    <m/>
    <m/>
    <x v="36"/>
    <d v="2026-03-13T00:00:00"/>
    <x v="0"/>
    <s v="Gestação Segura095644028"/>
    <x v="3"/>
  </r>
  <r>
    <x v="1"/>
    <x v="10"/>
    <s v="Ativo"/>
    <d v="2026-01-20T00:00:00"/>
    <s v="089700728"/>
    <s v="VANESSA FLABES SILVA"/>
    <n v="11387895699"/>
    <d v="1995-05-08T00:00:00"/>
    <n v="31"/>
    <s v="F"/>
    <x v="13"/>
    <s v="UBERLANDIA"/>
    <m/>
    <n v="380"/>
    <n v="34998248598"/>
    <s v="Sem Navegação"/>
    <s v="N/A"/>
    <m/>
    <m/>
    <m/>
    <x v="104"/>
    <d v="2001-01-01T00:00:00"/>
    <x v="0"/>
    <s v="Gestação Segura089700728"/>
    <x v="4"/>
  </r>
  <r>
    <x v="1"/>
    <x v="10"/>
    <s v="Ativo"/>
    <d v="2026-01-22T00:00:00"/>
    <s v="094228894"/>
    <s v="MARIA THERESA MAIA CABRAL"/>
    <n v="8130318695"/>
    <d v="1989-02-01T00:00:00"/>
    <n v="37"/>
    <s v="F"/>
    <x v="13"/>
    <s v="MONTES CLAROS"/>
    <m/>
    <n v="380"/>
    <n v="38991257723"/>
    <s v="Sem Navegação"/>
    <s v="N/A"/>
    <m/>
    <m/>
    <m/>
    <x v="10"/>
    <d v="2026-01-27T00:00:00"/>
    <x v="0"/>
    <s v="Gestação Segura094228894"/>
    <x v="4"/>
  </r>
  <r>
    <x v="1"/>
    <x v="10"/>
    <s v="Ativo"/>
    <d v="2026-04-27T00:00:00"/>
    <s v="095567369"/>
    <s v="EMINNE MAIRA SILVA LOPES"/>
    <n v="3294556136"/>
    <d v="1991-10-21T00:00:00"/>
    <n v="34"/>
    <s v="F"/>
    <x v="13"/>
    <s v="MONTES CLAROS"/>
    <s v="IBITURUNA"/>
    <n v="380"/>
    <n v="38998758989"/>
    <s v="Sem Navegação"/>
    <m/>
    <m/>
    <m/>
    <m/>
    <x v="118"/>
    <d v="2026-04-28T00:00:00"/>
    <x v="0"/>
    <s v="Gestação Segura095567369"/>
    <x v="0"/>
  </r>
  <r>
    <x v="1"/>
    <x v="10"/>
    <s v="Ativo"/>
    <d v="2025-11-17T00:00:00"/>
    <s v="094775539"/>
    <s v="Maira Stoeberl"/>
    <n v="10069343964"/>
    <d v="1997-01-22T00:00:00"/>
    <n v="29"/>
    <m/>
    <x v="2"/>
    <s v="SAO JOSE DOS PINHAIS"/>
    <m/>
    <n v="380"/>
    <n v="41984120971"/>
    <s v="Sem Navegação"/>
    <s v="N/A"/>
    <m/>
    <m/>
    <m/>
    <x v="159"/>
    <d v="2025-11-27T00:00:00"/>
    <x v="0"/>
    <s v="Gestação Segura094775539"/>
    <x v="1"/>
  </r>
  <r>
    <x v="1"/>
    <x v="10"/>
    <s v="Ativo"/>
    <d v="2026-04-27T00:00:00"/>
    <s v="096252549"/>
    <s v="ISABELE CRISTINE GONCALVES PINHEIRO"/>
    <n v="570108209"/>
    <d v="1992-10-07T00:00:00"/>
    <n v="33"/>
    <s v="F"/>
    <x v="2"/>
    <s v="SAO JOSE DOS PINHAIS"/>
    <s v="GUATUPE"/>
    <n v="450"/>
    <n v="41984401005"/>
    <s v="Sem Navegação"/>
    <m/>
    <m/>
    <m/>
    <m/>
    <x v="27"/>
    <d v="2026-05-27T00:00:00"/>
    <x v="0"/>
    <s v="Gestação Segura096252549"/>
    <x v="0"/>
  </r>
  <r>
    <x v="1"/>
    <x v="10"/>
    <s v="Ativo"/>
    <d v="2025-11-10T00:00:00"/>
    <s v="086676197"/>
    <s v="Jéssica Batista dos Santos"/>
    <n v="6830023505"/>
    <d v="1993-12-29T00:00:00"/>
    <n v="32"/>
    <m/>
    <x v="2"/>
    <s v="COLOMBO"/>
    <m/>
    <n v="80"/>
    <n v="41984792618"/>
    <s v="Sem Navegação"/>
    <s v="N/A"/>
    <m/>
    <m/>
    <m/>
    <x v="59"/>
    <d v="2025-10-09T00:00:00"/>
    <x v="1"/>
    <s v="Gestação Segura086676197"/>
    <x v="1"/>
  </r>
  <r>
    <x v="1"/>
    <x v="10"/>
    <s v="Ativo"/>
    <d v="2026-01-08T00:00:00"/>
    <s v="095562848"/>
    <s v="LILIAN REGINA CONING"/>
    <n v="8531502900"/>
    <d v="1992-11-17T00:00:00"/>
    <n v="33"/>
    <s v="F"/>
    <x v="2"/>
    <s v="CURITIBA"/>
    <m/>
    <n v="500"/>
    <n v="41987463508"/>
    <s v="Sem Navegação"/>
    <s v="N/A"/>
    <m/>
    <m/>
    <m/>
    <x v="105"/>
    <d v="2026-01-12T00:00:00"/>
    <x v="0"/>
    <s v="Gestação Segura095562848"/>
    <x v="4"/>
  </r>
  <r>
    <x v="1"/>
    <x v="10"/>
    <s v="Ativo"/>
    <d v="2025-12-09T00:00:00"/>
    <s v="088396924"/>
    <s v="JESSICA APARECIDA LOPES SIQUEIRA"/>
    <n v="9723308959"/>
    <d v="1997-02-13T00:00:00"/>
    <n v="29"/>
    <s v="F"/>
    <x v="2"/>
    <s v="SAO JOSE DOS PINHAIS"/>
    <m/>
    <n v="80"/>
    <n v="41988061649"/>
    <s v="Sem Navegação"/>
    <s v="N/A"/>
    <m/>
    <m/>
    <m/>
    <x v="180"/>
    <d v="2026-03-13T00:00:00"/>
    <x v="0"/>
    <s v="Gestação Segura088396924"/>
    <x v="1"/>
  </r>
  <r>
    <x v="1"/>
    <x v="10"/>
    <s v="Ativo"/>
    <d v="2026-04-28T00:00:00"/>
    <s v="095082318"/>
    <s v="DEISI PINHEIRO DOS SANTOS DA SILVA"/>
    <n v="10548949905"/>
    <d v="1995-05-01T00:00:00"/>
    <n v="31"/>
    <s v="F"/>
    <x v="2"/>
    <s v="COLOMBO"/>
    <s v="FATIMA"/>
    <n v="380"/>
    <n v="41989023926"/>
    <s v="Sem Navegação"/>
    <m/>
    <m/>
    <m/>
    <m/>
    <x v="121"/>
    <d v="2026-05-21T00:00:00"/>
    <x v="0"/>
    <s v="Gestação Segura095082318"/>
    <x v="0"/>
  </r>
  <r>
    <x v="1"/>
    <x v="10"/>
    <s v="Ativo"/>
    <d v="2025-11-10T00:00:00"/>
    <s v="081118422"/>
    <s v="RENATA CRISTINA LEAL"/>
    <n v="7793287959"/>
    <d v="1992-02-05T00:00:00"/>
    <n v="34"/>
    <m/>
    <x v="2"/>
    <s v="CURITIBA"/>
    <m/>
    <n v="380"/>
    <n v="41991838373"/>
    <s v="Sem Navegação"/>
    <s v="N/A"/>
    <m/>
    <m/>
    <m/>
    <x v="156"/>
    <m/>
    <x v="0"/>
    <s v="Gestação Segura081118422"/>
    <x v="1"/>
  </r>
  <r>
    <x v="1"/>
    <x v="10"/>
    <s v="Ativo"/>
    <d v="2025-11-10T00:00:00"/>
    <s v="083369684"/>
    <s v="Greice Kelly de Souza dos Santos"/>
    <n v="5992444963"/>
    <d v="1987-08-10T00:00:00"/>
    <n v="38"/>
    <m/>
    <x v="2"/>
    <s v="CURITIBA"/>
    <m/>
    <n v="450"/>
    <n v="41991969831"/>
    <s v="Sem Navegação"/>
    <s v="N/A"/>
    <m/>
    <m/>
    <m/>
    <x v="146"/>
    <d v="2025-10-31T00:00:00"/>
    <x v="0"/>
    <s v="Gestação Segura083369684"/>
    <x v="1"/>
  </r>
  <r>
    <x v="1"/>
    <x v="10"/>
    <s v="Ativo"/>
    <d v="2025-12-01T00:00:00"/>
    <s v="089413627"/>
    <s v="DAIANE DOS SANTOS CORREA"/>
    <n v="39993427810"/>
    <d v="1989-11-07T00:00:00"/>
    <n v="36"/>
    <m/>
    <x v="2"/>
    <s v="PIRAQUARA"/>
    <m/>
    <n v="380"/>
    <n v="41992701467"/>
    <s v="Sem Navegação"/>
    <s v="N/A"/>
    <m/>
    <m/>
    <m/>
    <x v="83"/>
    <d v="2025-12-12T00:00:00"/>
    <x v="0"/>
    <s v="Gestação Segura089413627"/>
    <x v="1"/>
  </r>
  <r>
    <x v="1"/>
    <x v="10"/>
    <s v="Ativo"/>
    <d v="2026-05-19T00:00:00"/>
    <s v="084873543"/>
    <s v="PATRICIA DE FRANCA ROCHA"/>
    <n v="8083966924"/>
    <d v="1992-10-23T00:00:00"/>
    <n v="33"/>
    <s v="F"/>
    <x v="2"/>
    <s v="COLOMBO"/>
    <s v="MONZA"/>
    <n v="380"/>
    <n v="41995427772"/>
    <s v="Sem Navegação"/>
    <s v="Não"/>
    <m/>
    <m/>
    <m/>
    <x v="67"/>
    <d v="2026-03-06T00:00:00"/>
    <x v="0"/>
    <s v="Gestação Segura084873543"/>
    <x v="5"/>
  </r>
  <r>
    <x v="1"/>
    <x v="10"/>
    <s v="Ativo"/>
    <d v="2026-05-12T00:00:00"/>
    <s v="094600039"/>
    <s v="JHENIFFER MOREIRA RODRIGUES AVANZI"/>
    <n v="9169964920"/>
    <d v="1997-12-28T00:00:00"/>
    <m/>
    <s v="F"/>
    <x v="2"/>
    <s v="PINHAIS"/>
    <m/>
    <n v="80"/>
    <n v="41996634326"/>
    <s v="Sem Navegação"/>
    <m/>
    <m/>
    <m/>
    <m/>
    <x v="42"/>
    <d v="2026-05-19T00:00:00"/>
    <x v="0"/>
    <s v="Gestação Segura094600039"/>
    <x v="5"/>
  </r>
  <r>
    <x v="1"/>
    <x v="10"/>
    <s v="Ativo"/>
    <d v="2025-11-10T00:00:00"/>
    <s v="087292514"/>
    <s v="ANA CAROLINA RODRIGUES POYER"/>
    <n v="6885282952"/>
    <d v="1990-06-13T00:00:00"/>
    <n v="35"/>
    <m/>
    <x v="2"/>
    <s v="CURITIBA"/>
    <m/>
    <n v="80"/>
    <n v="41997431340"/>
    <s v="Sem Navegação"/>
    <s v="N/A"/>
    <m/>
    <m/>
    <m/>
    <x v="119"/>
    <d v="2025-10-20T00:00:00"/>
    <x v="5"/>
    <s v="Gestação Segura087292514"/>
    <x v="1"/>
  </r>
  <r>
    <x v="1"/>
    <x v="10"/>
    <s v="Ativo"/>
    <d v="2026-01-12T00:00:00"/>
    <s v="083611492"/>
    <s v="VANIA CRISTINA FERREIRA"/>
    <n v="4239549973"/>
    <d v="1984-01-07T00:00:00"/>
    <n v="42"/>
    <s v="F"/>
    <x v="2"/>
    <s v="SAO JOSE DOS PINHAIS"/>
    <m/>
    <n v="200"/>
    <n v="41997804277"/>
    <s v="Sem Navegação"/>
    <s v="N/A"/>
    <m/>
    <m/>
    <m/>
    <x v="120"/>
    <d v="2001-01-01T00:00:00"/>
    <x v="0"/>
    <s v="Gestação Segura083611492"/>
    <x v="4"/>
  </r>
  <r>
    <x v="1"/>
    <x v="10"/>
    <s v="Ativo"/>
    <d v="2026-02-05T00:00:00"/>
    <s v="094948035"/>
    <s v="LAIS FERNANDA PEDRO OLIVEIRA VERAS"/>
    <n v="10047279923"/>
    <d v="1996-09-03T00:00:00"/>
    <n v="29"/>
    <s v="F"/>
    <x v="2"/>
    <s v="FAZENDA RIO GRANDE"/>
    <m/>
    <n v="80"/>
    <n v="41997965784"/>
    <s v="Sem Navegação"/>
    <s v="N/A"/>
    <m/>
    <m/>
    <m/>
    <x v="12"/>
    <d v="2026-02-13T00:00:00"/>
    <x v="0"/>
    <s v="Gestação Segura094948035"/>
    <x v="3"/>
  </r>
  <r>
    <x v="1"/>
    <x v="10"/>
    <s v="Ativo"/>
    <d v="2025-11-10T00:00:00"/>
    <s v="094144013"/>
    <s v="Daniele Sousa Soares de Oliveira"/>
    <n v="11396111786"/>
    <d v="1989-03-10T00:00:00"/>
    <n v="37"/>
    <m/>
    <x v="2"/>
    <s v="CURITIBA"/>
    <m/>
    <n v="80"/>
    <n v="41998493393"/>
    <s v="Sem Navegação"/>
    <s v="N/A"/>
    <m/>
    <m/>
    <m/>
    <x v="128"/>
    <d v="2025-10-24T00:00:00"/>
    <x v="1"/>
    <s v="Gestação Segura094144013"/>
    <x v="1"/>
  </r>
  <r>
    <x v="1"/>
    <x v="10"/>
    <s v="Ativo"/>
    <d v="2026-01-22T00:00:00"/>
    <s v="094658940"/>
    <s v="CINDY CAROLINE FLEURY"/>
    <n v="40685304833"/>
    <d v="1990-01-16T00:00:00"/>
    <n v="36"/>
    <s v="F"/>
    <x v="2"/>
    <s v="CAMPO LARGO"/>
    <m/>
    <n v="80"/>
    <n v="41998838738"/>
    <s v="Sem Navegação"/>
    <s v="N/A"/>
    <m/>
    <m/>
    <m/>
    <x v="10"/>
    <d v="2026-01-27T00:00:00"/>
    <x v="0"/>
    <s v="Gestação Segura094658940"/>
    <x v="4"/>
  </r>
  <r>
    <x v="1"/>
    <x v="10"/>
    <s v="Ativo"/>
    <d v="2025-12-29T00:00:00"/>
    <s v="085254003"/>
    <s v="FRANCIELE DRANKI DE MORAES VIEIRA"/>
    <n v="6858191917"/>
    <d v="1992-07-27T00:00:00"/>
    <n v="33"/>
    <s v="F"/>
    <x v="2"/>
    <s v="CURITIBA"/>
    <m/>
    <n v="80"/>
    <n v="41999121808"/>
    <s v="Sem Navegação"/>
    <s v="N/A"/>
    <m/>
    <m/>
    <m/>
    <x v="31"/>
    <d v="2025-12-30T00:00:00"/>
    <x v="0"/>
    <s v="Gestação Segura085254003"/>
    <x v="1"/>
  </r>
  <r>
    <x v="1"/>
    <x v="10"/>
    <s v="Ativo"/>
    <d v="2025-11-10T00:00:00"/>
    <s v="093961977"/>
    <s v="Greiciane Santos da Silva"/>
    <n v="2500938042"/>
    <d v="1990-10-27T00:00:00"/>
    <n v="35"/>
    <m/>
    <x v="2"/>
    <s v="CURITIBA"/>
    <m/>
    <n v="380"/>
    <n v="41999222527"/>
    <s v="Sem Navegação"/>
    <s v="N/A"/>
    <m/>
    <m/>
    <m/>
    <x v="128"/>
    <d v="2025-10-22T00:00:00"/>
    <x v="1"/>
    <s v="Gestação Segura093961977"/>
    <x v="1"/>
  </r>
  <r>
    <x v="1"/>
    <x v="10"/>
    <s v="Ativo"/>
    <d v="2025-11-10T00:00:00"/>
    <s v="089737757"/>
    <s v="LUCIANA ALMEIDA DOS SANTOS"/>
    <n v="9608675979"/>
    <d v="1993-04-02T00:00:00"/>
    <n v="33"/>
    <m/>
    <x v="2"/>
    <s v="CURITIBA"/>
    <m/>
    <n v="80"/>
    <n v="41999413382"/>
    <s v="Sem Navegação"/>
    <s v="N/A"/>
    <m/>
    <m/>
    <m/>
    <x v="59"/>
    <d v="2025-10-22T00:00:00"/>
    <x v="0"/>
    <s v="Gestação Segura089737757"/>
    <x v="1"/>
  </r>
  <r>
    <x v="1"/>
    <x v="10"/>
    <s v="Ativo"/>
    <d v="2025-11-17T00:00:00"/>
    <s v="094442185"/>
    <s v="Tatiane Mayare Zanin De Oliveira"/>
    <n v="4706661960"/>
    <d v="1993-09-20T00:00:00"/>
    <n v="32"/>
    <m/>
    <x v="2"/>
    <s v="CURITIBA"/>
    <m/>
    <n v="450"/>
    <n v="41999643180"/>
    <s v="Sem Navegação"/>
    <s v="N/A"/>
    <m/>
    <m/>
    <m/>
    <x v="100"/>
    <d v="2025-12-08T00:00:00"/>
    <x v="0"/>
    <s v="Gestação Segura094442185"/>
    <x v="1"/>
  </r>
  <r>
    <x v="1"/>
    <x v="10"/>
    <s v="Ativo"/>
    <d v="2025-12-09T00:00:00"/>
    <s v="084602608"/>
    <s v="ISADORA SAYURI MACEDO DA SILVA"/>
    <n v="7524548974"/>
    <d v="1998-12-12T00:00:00"/>
    <n v="27"/>
    <s v="F"/>
    <x v="2"/>
    <s v="PONTA GROSSA"/>
    <m/>
    <n v="450"/>
    <n v="42988017060"/>
    <s v="Sem Navegação"/>
    <s v="N/A"/>
    <m/>
    <m/>
    <m/>
    <x v="14"/>
    <d v="2025-09-19T00:00:00"/>
    <x v="0"/>
    <s v="Gestação Segura084602608"/>
    <x v="1"/>
  </r>
  <r>
    <x v="1"/>
    <x v="10"/>
    <s v="Ativo"/>
    <d v="2025-11-10T00:00:00"/>
    <s v="084397962"/>
    <s v="FERNANDA KOZIEL CORREIA DOS SANTOS BEALUKA LUZ"/>
    <n v="9266492990"/>
    <d v="1990-10-05T00:00:00"/>
    <n v="35"/>
    <m/>
    <x v="2"/>
    <s v="TELEMACO BORBA"/>
    <m/>
    <n v="400"/>
    <n v="42991579840"/>
    <s v="Sem Navegação"/>
    <s v="N/A"/>
    <m/>
    <m/>
    <m/>
    <x v="146"/>
    <d v="2025-10-14T00:00:00"/>
    <x v="0"/>
    <s v="Gestação Segura084397962"/>
    <x v="1"/>
  </r>
  <r>
    <x v="1"/>
    <x v="10"/>
    <s v="Ativo"/>
    <d v="2025-11-10T00:00:00"/>
    <s v="087198940"/>
    <s v="Lidyanara Menezes"/>
    <n v="11043052917"/>
    <d v="1998-05-15T00:00:00"/>
    <n v="28"/>
    <m/>
    <x v="2"/>
    <s v="CURITIBA"/>
    <m/>
    <n v="450"/>
    <n v="42999330127"/>
    <s v="Sem Navegação"/>
    <s v="N/A"/>
    <m/>
    <m/>
    <m/>
    <x v="156"/>
    <d v="2025-10-28T00:00:00"/>
    <x v="0"/>
    <s v="Gestação Segura087198940"/>
    <x v="1"/>
  </r>
  <r>
    <x v="1"/>
    <x v="10"/>
    <s v="Ativo"/>
    <d v="2025-12-09T00:00:00"/>
    <s v="087743129"/>
    <s v="GIOVANNA FELIX DE ALMEIDA"/>
    <n v="43461828874"/>
    <d v="1997-06-18T00:00:00"/>
    <n v="28"/>
    <s v="F"/>
    <x v="0"/>
    <s v="SAO PAULO"/>
    <m/>
    <n v="450"/>
    <n v="43461828874"/>
    <s v="Sem Navegação"/>
    <s v="N/A"/>
    <m/>
    <m/>
    <m/>
    <x v="37"/>
    <d v="2025-12-03T00:00:00"/>
    <x v="1"/>
    <s v="Gestação Segura087743129"/>
    <x v="1"/>
  </r>
  <r>
    <x v="1"/>
    <x v="10"/>
    <s v="Ativo"/>
    <d v="2025-11-12T00:00:00"/>
    <s v="092709276"/>
    <s v="FERNANDA FILIPPINI GOMEZ"/>
    <n v="6886992945"/>
    <d v="1988-04-06T00:00:00"/>
    <n v="38"/>
    <m/>
    <x v="4"/>
    <s v="PALHOÇA"/>
    <m/>
    <n v="380"/>
    <n v="45988065958"/>
    <s v="Sem Navegação"/>
    <s v="N/A"/>
    <m/>
    <m/>
    <m/>
    <x v="130"/>
    <d v="2025-11-19T00:00:00"/>
    <x v="0"/>
    <s v="Gestação Segura092709276"/>
    <x v="1"/>
  </r>
  <r>
    <x v="1"/>
    <x v="10"/>
    <s v="Ativo"/>
    <d v="2025-11-12T00:00:00"/>
    <s v="093883479"/>
    <s v="GABRIELA GUALBERTO COELHO"/>
    <n v="45420168898"/>
    <d v="1998-06-05T00:00:00"/>
    <n v="27"/>
    <m/>
    <x v="4"/>
    <s v="BIGUAÇU"/>
    <m/>
    <n v="380"/>
    <n v="48988512622"/>
    <s v="Sem Navegação"/>
    <s v="N/A"/>
    <m/>
    <m/>
    <m/>
    <x v="130"/>
    <d v="2025-11-18T00:00:00"/>
    <x v="0"/>
    <s v="Gestação Segura093883479"/>
    <x v="1"/>
  </r>
  <r>
    <x v="1"/>
    <x v="10"/>
    <s v="Ativo"/>
    <d v="2026-02-12T00:00:00"/>
    <s v="086421740"/>
    <s v="DANIELA PENNA BAUER"/>
    <n v="179882090"/>
    <d v="1983-11-16T00:00:00"/>
    <n v="42"/>
    <s v="F"/>
    <x v="19"/>
    <s v="PORTO ALEGRE"/>
    <m/>
    <n v="380"/>
    <n v="51986052387"/>
    <s v="Sem Navegação"/>
    <s v="N/A"/>
    <m/>
    <m/>
    <m/>
    <x v="9"/>
    <d v="2026-02-20T00:00:00"/>
    <x v="0"/>
    <s v="Gestação Segura086421740"/>
    <x v="3"/>
  </r>
  <r>
    <x v="1"/>
    <x v="10"/>
    <s v="Ativo"/>
    <d v="2025-11-18T00:00:00"/>
    <s v="086776244"/>
    <s v="GABRIELA BONHO RIEFFEL GIL"/>
    <n v="1110962002"/>
    <d v="1986-12-10T00:00:00"/>
    <n v="39"/>
    <m/>
    <x v="19"/>
    <s v="PORTO ALEGRE"/>
    <m/>
    <n v="450"/>
    <n v="51999271593"/>
    <s v="Sem Navegação"/>
    <s v="N/A"/>
    <m/>
    <m/>
    <m/>
    <x v="15"/>
    <d v="2025-12-04T00:00:00"/>
    <x v="0"/>
    <s v="Gestação Segura086776244"/>
    <x v="1"/>
  </r>
  <r>
    <x v="1"/>
    <x v="10"/>
    <s v="Ativo"/>
    <d v="2025-12-09T00:00:00"/>
    <s v="086289907"/>
    <s v="VITORIA CARVALHO HEBMULLER"/>
    <n v="39937095867"/>
    <d v="1995-08-21T00:00:00"/>
    <n v="30"/>
    <s v="F"/>
    <x v="2"/>
    <s v="SAO JOSE DOS PINHAIS"/>
    <m/>
    <n v="380"/>
    <n v="61981009906"/>
    <s v="Sem Navegação"/>
    <s v="N/A"/>
    <m/>
    <m/>
    <m/>
    <x v="14"/>
    <d v="2025-12-19T00:00:00"/>
    <x v="0"/>
    <s v="Gestação Segura086289907"/>
    <x v="1"/>
  </r>
  <r>
    <x v="1"/>
    <x v="10"/>
    <s v="Ativo"/>
    <d v="2026-02-05T00:00:00"/>
    <s v="093654594"/>
    <s v="DENISE DE SOUSA ALMEIDA"/>
    <n v="754915166"/>
    <d v="1988-06-16T00:00:00"/>
    <n v="37"/>
    <s v="F"/>
    <x v="11"/>
    <s v="VALPARAISO DE GOIAS"/>
    <m/>
    <n v="80"/>
    <n v="61981542964"/>
    <s v="Sem Navegação"/>
    <s v="N/A"/>
    <m/>
    <m/>
    <m/>
    <x v="85"/>
    <d v="2001-01-01T00:00:00"/>
    <x v="0"/>
    <s v="Gestação Segura093654594"/>
    <x v="3"/>
  </r>
  <r>
    <x v="1"/>
    <x v="10"/>
    <s v="Ativo"/>
    <d v="2025-11-19T00:00:00"/>
    <s v="081388376"/>
    <s v="Rennaly Patricio Sousa"/>
    <n v="1434167402"/>
    <d v="1987-09-24T00:00:00"/>
    <n v="38"/>
    <m/>
    <x v="5"/>
    <s v="BRASILIA"/>
    <m/>
    <n v="600"/>
    <n v="61981863864"/>
    <s v="Sem Navegação"/>
    <s v="N/A"/>
    <m/>
    <m/>
    <m/>
    <x v="50"/>
    <d v="2025-12-01T00:00:00"/>
    <x v="0"/>
    <s v="Gestação Segura081388376"/>
    <x v="1"/>
  </r>
  <r>
    <x v="1"/>
    <x v="10"/>
    <s v="Ativo"/>
    <d v="2026-04-13T00:00:00"/>
    <s v="095747477"/>
    <s v="LETICIA VIEGAS SARAIVA"/>
    <n v="5550791129"/>
    <d v="1999-05-18T00:00:00"/>
    <n v="27"/>
    <s v="F"/>
    <x v="5"/>
    <s v="BRASILIA"/>
    <s v="GUARA I"/>
    <n v="80"/>
    <n v="61982416419"/>
    <s v="Sem Navegação"/>
    <m/>
    <m/>
    <m/>
    <m/>
    <x v="69"/>
    <d v="2026-04-13T00:00:00"/>
    <x v="0"/>
    <s v="Gestação Segura095747477"/>
    <x v="0"/>
  </r>
  <r>
    <x v="1"/>
    <x v="10"/>
    <s v="Ativo"/>
    <d v="2025-11-17T00:00:00"/>
    <s v="093791409"/>
    <s v="Nathália Gomes Leopoldo"/>
    <n v="628159110"/>
    <d v="1989-12-11T00:00:00"/>
    <n v="36"/>
    <m/>
    <x v="5"/>
    <s v="BRASILIA"/>
    <m/>
    <n v="80"/>
    <n v="61983428862"/>
    <s v="Sem Navegação"/>
    <s v="N/A"/>
    <m/>
    <m/>
    <m/>
    <x v="159"/>
    <d v="2025-11-28T00:00:00"/>
    <x v="0"/>
    <s v="Gestação Segura093791409"/>
    <x v="1"/>
  </r>
  <r>
    <x v="1"/>
    <x v="10"/>
    <s v="Ativo"/>
    <d v="2026-05-20T00:00:00"/>
    <s v="097087946"/>
    <s v="THALINE HELLEN DA CRUZ SILVA"/>
    <n v="2955668176"/>
    <d v="1994-07-31T00:00:00"/>
    <n v="31"/>
    <s v="F"/>
    <x v="13"/>
    <s v="GOVERNADOR VALADARES"/>
    <s v="LAGOA SANTA"/>
    <e v="#N/A"/>
    <n v="61983771317"/>
    <s v="Sem Navegação"/>
    <m/>
    <m/>
    <m/>
    <m/>
    <x v="22"/>
    <d v="2026-09-06T00:00:00"/>
    <x v="0"/>
    <s v="Gestação Segura097087946"/>
    <x v="5"/>
  </r>
  <r>
    <x v="1"/>
    <x v="10"/>
    <s v="Ativo"/>
    <d v="2025-11-10T00:00:00"/>
    <s v="093798495"/>
    <s v="Caroline Carneiro de Magalhães"/>
    <n v="3323266161"/>
    <d v="1992-09-11T00:00:00"/>
    <n v="33"/>
    <m/>
    <x v="5"/>
    <s v="BRASILIA"/>
    <m/>
    <n v="80"/>
    <n v="61984287918"/>
    <s v="Sem Navegação"/>
    <s v="N/A"/>
    <m/>
    <m/>
    <m/>
    <x v="184"/>
    <d v="2025-10-22T00:00:00"/>
    <x v="0"/>
    <s v="Gestação Segura093798495"/>
    <x v="1"/>
  </r>
  <r>
    <x v="1"/>
    <x v="10"/>
    <s v="Ativo"/>
    <d v="2026-02-05T00:00:00"/>
    <s v="094944345"/>
    <s v="THALIA CLEMENTE PEREIRA DA SILVA"/>
    <n v="2123146102"/>
    <d v="1998-08-07T00:00:00"/>
    <n v="27"/>
    <s v="F"/>
    <x v="5"/>
    <s v="BRASILIA"/>
    <m/>
    <n v="80"/>
    <n v="61984919657"/>
    <s v="Sem Navegação"/>
    <s v="N/A"/>
    <m/>
    <m/>
    <m/>
    <x v="12"/>
    <d v="2026-02-06T00:00:00"/>
    <x v="0"/>
    <s v="Gestação Segura094944345"/>
    <x v="3"/>
  </r>
  <r>
    <x v="1"/>
    <x v="10"/>
    <s v="Ativo"/>
    <d v="2026-02-19T00:00:00"/>
    <s v="093792718"/>
    <s v="BRUNA PAULA SOARES DE ANDRADE"/>
    <n v="5497664130"/>
    <d v="1996-04-15T00:00:00"/>
    <n v="30"/>
    <s v="F"/>
    <x v="11"/>
    <s v="SANTO ANTONIO DO DESCOBERTO"/>
    <m/>
    <n v="80"/>
    <n v="61986323501"/>
    <s v="Sem Navegação"/>
    <s v="N/A"/>
    <m/>
    <m/>
    <m/>
    <x v="73"/>
    <d v="2026-02-24T00:00:00"/>
    <x v="0"/>
    <s v="Gestação Segura093792718"/>
    <x v="3"/>
  </r>
  <r>
    <x v="1"/>
    <x v="10"/>
    <s v="Ativo"/>
    <d v="2025-12-15T00:00:00"/>
    <s v="100339840"/>
    <s v="RAYANNE FERNANDES PEREIRA BRITO"/>
    <n v="3008818196"/>
    <d v="1988-12-11T00:00:00"/>
    <n v="37"/>
    <s v="F"/>
    <x v="5"/>
    <s v="BRASILIA"/>
    <m/>
    <n v="400"/>
    <n v="61991480012"/>
    <s v="Sem Navegação"/>
    <s v="N/A"/>
    <m/>
    <m/>
    <m/>
    <x v="170"/>
    <d v="2025-12-16T00:00:00"/>
    <x v="0"/>
    <s v="Gestação Segura100339840"/>
    <x v="1"/>
  </r>
  <r>
    <x v="1"/>
    <x v="10"/>
    <s v="Ativo"/>
    <d v="2025-11-17T00:00:00"/>
    <s v="094899236"/>
    <s v="THAYNA FRANCIELLE CONCEICAO SANTIAGO"/>
    <n v="2810477078"/>
    <d v="1992-03-12T00:00:00"/>
    <n v="34"/>
    <m/>
    <x v="5"/>
    <s v="BRASILIA"/>
    <m/>
    <n v="80"/>
    <n v="61991524030"/>
    <s v="Sem Navegação"/>
    <s v="N/A"/>
    <m/>
    <m/>
    <m/>
    <x v="100"/>
    <d v="2025-12-04T00:00:00"/>
    <x v="0"/>
    <s v="Gestação Segura094899236"/>
    <x v="1"/>
  </r>
  <r>
    <x v="1"/>
    <x v="10"/>
    <s v="Ativo"/>
    <d v="2025-11-17T00:00:00"/>
    <s v="089653072"/>
    <s v="RYANA MARQUES DOS SANTOS"/>
    <n v="2382110104"/>
    <d v="1988-08-05T00:00:00"/>
    <n v="37"/>
    <m/>
    <x v="5"/>
    <s v="BRASILIA"/>
    <m/>
    <n v="80"/>
    <n v="61992954856"/>
    <s v="Sem Navegação"/>
    <s v="N/A"/>
    <m/>
    <m/>
    <m/>
    <x v="100"/>
    <d v="2025-12-04T00:00:00"/>
    <x v="0"/>
    <s v="Gestação Segura089653072"/>
    <x v="1"/>
  </r>
  <r>
    <x v="1"/>
    <x v="10"/>
    <s v="Ativo"/>
    <d v="2025-12-10T00:00:00"/>
    <s v="094434214"/>
    <s v="ANA CAROLINA OLIVEIRA SILVA COSTA"/>
    <n v="4805632178"/>
    <d v="1995-10-31T00:00:00"/>
    <n v="30"/>
    <s v="F"/>
    <x v="5"/>
    <s v="BRASILIA"/>
    <m/>
    <n v="450"/>
    <n v="61993897337"/>
    <s v="Sem Navegação"/>
    <s v="N/A"/>
    <m/>
    <m/>
    <m/>
    <x v="11"/>
    <d v="2025-12-11T00:00:00"/>
    <x v="0"/>
    <s v="Gestação Segura094434214"/>
    <x v="1"/>
  </r>
  <r>
    <x v="1"/>
    <x v="10"/>
    <s v="Ativo"/>
    <d v="2026-02-05T00:00:00"/>
    <s v="094442747"/>
    <s v="JESSYCA FERNANDA MENDES DOS SANTOS"/>
    <n v="3686281325"/>
    <d v="1991-08-19T00:00:00"/>
    <n v="34"/>
    <s v="F"/>
    <x v="11"/>
    <s v="VALPARAISO DE GOIAS"/>
    <m/>
    <n v="80"/>
    <n v="61994035356"/>
    <s v="Sem Navegação"/>
    <s v="N/A"/>
    <m/>
    <m/>
    <m/>
    <x v="85"/>
    <d v="2026-02-05T00:00:00"/>
    <x v="0"/>
    <s v="Gestação Segura094442747"/>
    <x v="3"/>
  </r>
  <r>
    <x v="1"/>
    <x v="10"/>
    <s v="Ativo"/>
    <d v="2026-02-12T00:00:00"/>
    <s v="089076292"/>
    <s v="MILENA SOUZA GONCALVES"/>
    <n v="7133671131"/>
    <d v="2000-01-23T00:00:00"/>
    <n v="26"/>
    <s v="F"/>
    <x v="5"/>
    <s v="BRASILIA"/>
    <m/>
    <n v="500"/>
    <n v="61994109925"/>
    <s v="Sem Navegação"/>
    <s v="N/A"/>
    <m/>
    <m/>
    <m/>
    <x v="66"/>
    <d v="2026-02-23T00:00:00"/>
    <x v="0"/>
    <s v="Gestação Segura089076292"/>
    <x v="3"/>
  </r>
  <r>
    <x v="1"/>
    <x v="10"/>
    <s v="Ativo"/>
    <d v="2026-05-14T00:00:00"/>
    <s v="093823516"/>
    <s v="KAYLANE DOS SANTOS SILVA"/>
    <n v="5992147160"/>
    <d v="2009-02-08T00:00:00"/>
    <n v="17"/>
    <s v="F"/>
    <x v="5"/>
    <s v="BRASILIA"/>
    <m/>
    <n v="80"/>
    <n v="61996698414"/>
    <s v="Sem Navegação"/>
    <m/>
    <m/>
    <m/>
    <m/>
    <x v="79"/>
    <d v="2026-06-18T00:00:00"/>
    <x v="0"/>
    <s v="Gestação Segura093823516"/>
    <x v="5"/>
  </r>
  <r>
    <x v="1"/>
    <x v="10"/>
    <s v="Ativo"/>
    <d v="2025-11-10T00:00:00"/>
    <s v="150881851"/>
    <s v="PAULA GABRIELLA CALACA MARTINS"/>
    <n v="70667336141"/>
    <d v="1998-12-12T00:00:00"/>
    <n v="27"/>
    <m/>
    <x v="11"/>
    <s v="GOIANIA"/>
    <m/>
    <n v="400"/>
    <n v="62992931673"/>
    <s v="Sem Navegação"/>
    <s v="N/A"/>
    <m/>
    <m/>
    <m/>
    <x v="4"/>
    <d v="2025-11-11T00:00:00"/>
    <x v="0"/>
    <s v="Gestação Segura150881851"/>
    <x v="1"/>
  </r>
  <r>
    <x v="1"/>
    <x v="10"/>
    <s v="Ativo"/>
    <d v="2025-11-10T00:00:00"/>
    <s v="092968693"/>
    <s v="RAIMUNDA WESLANY SANTOS DA CRUZ"/>
    <n v="7936428178"/>
    <d v="2004-11-23T00:00:00"/>
    <n v="21"/>
    <m/>
    <x v="20"/>
    <s v="PALMAS"/>
    <m/>
    <n v="380"/>
    <n v="63991216407"/>
    <s v="Sem Navegação"/>
    <s v="N/A"/>
    <m/>
    <m/>
    <m/>
    <x v="154"/>
    <d v="2025-11-10T00:00:00"/>
    <x v="0"/>
    <s v="Gestação Segura092968693"/>
    <x v="1"/>
  </r>
  <r>
    <x v="1"/>
    <x v="10"/>
    <s v="Ativo"/>
    <d v="2026-05-25T00:00:00"/>
    <s v="097510732"/>
    <s v="ISABELLA CANDIDA VARGAS"/>
    <n v="3869888113"/>
    <d v="1999-05-18T00:00:00"/>
    <n v="27"/>
    <s v="F"/>
    <x v="6"/>
    <m/>
    <m/>
    <m/>
    <n v="64999812281"/>
    <s v="Sem Navegação"/>
    <m/>
    <m/>
    <m/>
    <m/>
    <x v="99"/>
    <d v="2026-05-27T00:00:00"/>
    <x v="0"/>
    <s v="Gestação Segura097510732"/>
    <x v="5"/>
  </r>
  <r>
    <x v="1"/>
    <x v="10"/>
    <s v="Ativo"/>
    <d v="2026-05-14T00:00:00"/>
    <s v="093837786"/>
    <s v="GISELE DE QUEIROZ CASTRO"/>
    <n v="2152278593"/>
    <d v="1994-07-19T00:00:00"/>
    <n v="31"/>
    <s v="F"/>
    <x v="14"/>
    <s v="LAURO DE FREITAS"/>
    <s v="PARQUE SAO PAULO"/>
    <n v="380"/>
    <n v="71986834487"/>
    <s v="Sem Navegação"/>
    <m/>
    <m/>
    <m/>
    <m/>
    <x v="79"/>
    <d v="2026-12-06T00:00:00"/>
    <x v="0"/>
    <s v="Gestação Segura093837786"/>
    <x v="5"/>
  </r>
  <r>
    <x v="1"/>
    <x v="10"/>
    <s v="Ativo"/>
    <d v="2025-11-17T00:00:00"/>
    <s v="631422005"/>
    <s v="Thaís Leonora da Fonseca"/>
    <n v="36897372811"/>
    <d v="1989-03-01T00:00:00"/>
    <n v="37"/>
    <m/>
    <x v="14"/>
    <s v="SALVADOR"/>
    <m/>
    <n v="300"/>
    <n v="71992102780"/>
    <s v="Sem Navegação"/>
    <s v="N/A"/>
    <m/>
    <m/>
    <m/>
    <x v="100"/>
    <d v="2025-12-04T00:00:00"/>
    <x v="0"/>
    <s v="Gestação Segura631422005"/>
    <x v="1"/>
  </r>
  <r>
    <x v="1"/>
    <x v="10"/>
    <s v="Ativo"/>
    <d v="2025-11-27T00:00:00"/>
    <s v="087668683"/>
    <s v="Larissa Duarte Germano de Lima"/>
    <n v="45388995852"/>
    <d v="1998-07-25T00:00:00"/>
    <n v="27"/>
    <m/>
    <x v="0"/>
    <s v="SAO PAULO"/>
    <m/>
    <n v="750"/>
    <n v="75981393004"/>
    <s v="Sem Navegação"/>
    <s v="N/A"/>
    <m/>
    <m/>
    <m/>
    <x v="30"/>
    <d v="2025-11-26T00:00:00"/>
    <x v="1"/>
    <s v="Gestação Segura087668683"/>
    <x v="1"/>
  </r>
  <r>
    <x v="1"/>
    <x v="10"/>
    <s v="Ativo"/>
    <d v="2025-12-09T00:00:00"/>
    <s v="093404568"/>
    <s v="HAYSSA RAMALHO VELOSO"/>
    <n v="7396172497"/>
    <d v="1990-03-05T00:00:00"/>
    <n v="36"/>
    <s v="F"/>
    <x v="7"/>
    <s v="RECIFE"/>
    <m/>
    <n v="450"/>
    <n v="81986094997"/>
    <s v="Sem Navegação"/>
    <s v="N/A"/>
    <m/>
    <m/>
    <m/>
    <x v="41"/>
    <d v="2025-12-16T00:00:00"/>
    <x v="0"/>
    <s v="Gestação Segura093404568"/>
    <x v="1"/>
  </r>
  <r>
    <x v="1"/>
    <x v="10"/>
    <s v="Ativo"/>
    <d v="2025-12-10T00:00:00"/>
    <s v="094617020"/>
    <s v="LETICIA ANDRADE DE QUEIROZ GALVAO DA SILVA"/>
    <n v="12474873422"/>
    <d v="1999-07-04T00:00:00"/>
    <n v="26"/>
    <s v="F"/>
    <x v="7"/>
    <s v="IGARASSU"/>
    <m/>
    <n v="380"/>
    <n v="81993950077"/>
    <s v="Sem Navegação"/>
    <s v="N/A"/>
    <m/>
    <m/>
    <m/>
    <x v="11"/>
    <d v="2025-12-12T00:00:00"/>
    <x v="0"/>
    <s v="Gestação Segura094617020"/>
    <x v="1"/>
  </r>
  <r>
    <x v="1"/>
    <x v="10"/>
    <s v="Ativo"/>
    <d v="2025-12-09T00:00:00"/>
    <s v="085284041"/>
    <s v="RAFAELA GOMES BEZERRA"/>
    <n v="8583332444"/>
    <d v="1991-11-14T00:00:00"/>
    <n v="34"/>
    <s v="F"/>
    <x v="7"/>
    <s v="RECIFE"/>
    <m/>
    <n v="450"/>
    <n v="81995014110"/>
    <s v="Sem Navegação"/>
    <s v="N/A"/>
    <m/>
    <m/>
    <m/>
    <x v="14"/>
    <d v="2025-12-03T00:00:00"/>
    <x v="0"/>
    <s v="Gestação Segura085284041"/>
    <x v="1"/>
  </r>
  <r>
    <x v="1"/>
    <x v="10"/>
    <s v="Ativo"/>
    <d v="2026-01-22T00:00:00"/>
    <s v="093862882"/>
    <s v="PALOMA MARIA BEZERRA DE BARROS"/>
    <n v="7235067446"/>
    <d v="1993-10-10T00:00:00"/>
    <n v="32"/>
    <s v="F"/>
    <x v="7"/>
    <s v="JABOATAO DOS GUARARAPES"/>
    <m/>
    <n v="380"/>
    <n v="81995216223"/>
    <s v="Sem Navegação"/>
    <s v="N/A"/>
    <m/>
    <m/>
    <m/>
    <x v="26"/>
    <d v="2001-01-01T00:00:00"/>
    <x v="0"/>
    <s v="Gestação Segura093862882"/>
    <x v="4"/>
  </r>
  <r>
    <x v="1"/>
    <x v="10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x v="119"/>
    <m/>
    <x v="1"/>
    <s v="Gestação Segura843811927"/>
    <x v="1"/>
  </r>
  <r>
    <x v="1"/>
    <x v="10"/>
    <s v="Ativo"/>
    <d v="2025-11-10T00:00:00"/>
    <s v="092963254"/>
    <s v="MARIA LUCIVANIA AGUIAR DA SILVA DANTAS"/>
    <n v="6729196483"/>
    <d v="1987-05-24T00:00:00"/>
    <n v="39"/>
    <m/>
    <x v="16"/>
    <s v="SAO GONÇALO DO AMARANTE"/>
    <m/>
    <n v="380"/>
    <n v="84988097399"/>
    <s v="Sem Navegação"/>
    <s v="N/A"/>
    <m/>
    <m/>
    <m/>
    <x v="59"/>
    <d v="2025-10-29T00:00:00"/>
    <x v="0"/>
    <s v="Gestação Segura092963254"/>
    <x v="1"/>
  </r>
  <r>
    <x v="1"/>
    <x v="10"/>
    <s v="Ativo"/>
    <d v="2025-11-10T00:00:00"/>
    <s v="092634596"/>
    <s v="URSULA INGRYD DE OLIVEIRA CARVALHO"/>
    <n v="11386766402"/>
    <d v="1997-05-23T00:00:00"/>
    <n v="29"/>
    <m/>
    <x v="16"/>
    <s v="PARNAMIRIM"/>
    <m/>
    <n v="380"/>
    <n v="84994676373"/>
    <s v="Sem Navegação"/>
    <s v="N/A"/>
    <m/>
    <m/>
    <m/>
    <x v="119"/>
    <d v="2025-10-21T00:00:00"/>
    <x v="27"/>
    <s v="Gestação Segura092634596"/>
    <x v="1"/>
  </r>
  <r>
    <x v="1"/>
    <x v="10"/>
    <s v="Ativo"/>
    <d v="2026-02-26T00:00:00"/>
    <s v="093514398"/>
    <s v="CAMILA NEVES DE VASCONCELOS"/>
    <n v="7103390380"/>
    <d v="1998-07-10T00:00:00"/>
    <n v="27"/>
    <s v="F"/>
    <x v="17"/>
    <s v="FORTALEZA"/>
    <m/>
    <n v="380"/>
    <n v="85986121661"/>
    <s v="Sem Navegação"/>
    <s v="N/A"/>
    <m/>
    <m/>
    <m/>
    <x v="60"/>
    <d v="2026-03-06T00:00:00"/>
    <x v="0"/>
    <s v="Gestação Segura093514398"/>
    <x v="3"/>
  </r>
  <r>
    <x v="1"/>
    <x v="10"/>
    <s v="Ativo"/>
    <d v="2026-05-25T00:00:00"/>
    <s v="096396331"/>
    <s v="LETICIA ANDRADE DE FREITAS"/>
    <n v="7280277390"/>
    <d v="1998-10-29T00:00:00"/>
    <n v="27"/>
    <s v="F"/>
    <x v="6"/>
    <m/>
    <m/>
    <m/>
    <n v="85994134888"/>
    <s v="Sem Navegação"/>
    <m/>
    <m/>
    <m/>
    <m/>
    <x v="99"/>
    <d v="2026-05-26T00:00:00"/>
    <x v="0"/>
    <s v="Gestação Segura096396331"/>
    <x v="5"/>
  </r>
  <r>
    <x v="1"/>
    <x v="10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x v="119"/>
    <m/>
    <x v="1"/>
    <s v="Gestação Segura088894196"/>
    <x v="1"/>
  </r>
  <r>
    <x v="1"/>
    <x v="10"/>
    <s v="Ativo"/>
    <d v="2026-01-06T00:00:00"/>
    <s v="079106315"/>
    <s v="IOLANDA LIGIA MARTINS COSTA"/>
    <n v="267722303"/>
    <d v="1998-06-03T00:00:00"/>
    <n v="27"/>
    <s v="F"/>
    <x v="17"/>
    <s v="FORTALEZA"/>
    <m/>
    <n v="600"/>
    <n v="85996101747"/>
    <s v="Sem Navegação"/>
    <s v="N/A"/>
    <m/>
    <m/>
    <m/>
    <x v="45"/>
    <d v="2026-01-07T00:00:00"/>
    <x v="0"/>
    <s v="Gestação Segura079106315"/>
    <x v="4"/>
  </r>
  <r>
    <x v="1"/>
    <x v="10"/>
    <s v="Ativo"/>
    <d v="2026-04-27T00:00:00"/>
    <s v="094886042"/>
    <s v="MARIANA LIMA CEPPI"/>
    <n v="3334730352"/>
    <d v="1988-05-29T00:00:00"/>
    <n v="38"/>
    <s v="F"/>
    <x v="5"/>
    <s v="BRASILIA"/>
    <m/>
    <n v="380"/>
    <n v="85997627304"/>
    <s v="Sem Navegação"/>
    <m/>
    <m/>
    <m/>
    <m/>
    <x v="27"/>
    <d v="2026-05-22T00:00:00"/>
    <x v="0"/>
    <s v="Gestação Segura094886042"/>
    <x v="0"/>
  </r>
  <r>
    <x v="1"/>
    <x v="10"/>
    <s v="Ativo"/>
    <d v="2025-11-10T00:00:00"/>
    <s v="082904090"/>
    <s v="Larissa Feitosa dos Santos"/>
    <n v="60477700373"/>
    <d v="1995-06-24T00:00:00"/>
    <n v="30"/>
    <m/>
    <x v="17"/>
    <s v="FORTALEZA"/>
    <m/>
    <n v="400"/>
    <n v="85998186803"/>
    <s v="Sem Navegação"/>
    <s v="N/A"/>
    <m/>
    <m/>
    <m/>
    <x v="146"/>
    <d v="2025-11-03T00:00:00"/>
    <x v="1"/>
    <s v="Gestação Segura082904090"/>
    <x v="1"/>
  </r>
  <r>
    <x v="1"/>
    <x v="10"/>
    <s v="Ativo"/>
    <d v="2026-01-22T00:00:00"/>
    <s v="096127278"/>
    <s v="BARBARA REBOUCAS SOMBRA"/>
    <n v="5657771303"/>
    <d v="1998-01-06T00:00:00"/>
    <n v="28"/>
    <s v="F"/>
    <x v="17"/>
    <s v="FORTALEZA"/>
    <m/>
    <n v="400"/>
    <n v="85998442214"/>
    <s v="Sem Navegação"/>
    <s v="N/A"/>
    <m/>
    <m/>
    <m/>
    <x v="26"/>
    <d v="2026-01-27T00:00:00"/>
    <x v="0"/>
    <s v="Gestação Segura096127278"/>
    <x v="4"/>
  </r>
  <r>
    <x v="1"/>
    <x v="10"/>
    <s v="Ativo"/>
    <d v="2025-11-10T00:00:00"/>
    <s v="078321693"/>
    <s v="IONEIDE FERNANDES DOS SANTOS"/>
    <n v="2684528306"/>
    <d v="1988-10-30T00:00:00"/>
    <n v="37"/>
    <m/>
    <x v="17"/>
    <s v="FORTALEZA"/>
    <m/>
    <n v="400"/>
    <n v="85998561849"/>
    <s v="Sem Navegação"/>
    <s v="N/A"/>
    <m/>
    <m/>
    <m/>
    <x v="128"/>
    <d v="2025-10-23T00:00:00"/>
    <x v="1"/>
    <s v="Gestação Segura078321693"/>
    <x v="1"/>
  </r>
  <r>
    <x v="1"/>
    <x v="10"/>
    <s v="Ativo"/>
    <d v="2025-11-10T00:00:00"/>
    <s v="094369519"/>
    <s v="Darlla Jennifer de Oliveira Guedes"/>
    <n v="2529004307"/>
    <d v="1993-09-03T00:00:00"/>
    <n v="32"/>
    <m/>
    <x v="17"/>
    <s v="FORTALEZA"/>
    <m/>
    <n v="450"/>
    <n v="85999168675"/>
    <s v="Sem Navegação"/>
    <s v="N/A"/>
    <m/>
    <m/>
    <m/>
    <x v="156"/>
    <d v="2025-10-27T00:00:00"/>
    <x v="0"/>
    <s v="Gestação Segura094369519"/>
    <x v="1"/>
  </r>
  <r>
    <x v="1"/>
    <x v="10"/>
    <s v="Ativo"/>
    <d v="2026-04-13T00:00:00"/>
    <s v="077696724"/>
    <s v="ELIANE FIGUEIREDO COLLINS RIBEIRO"/>
    <n v="71151915220"/>
    <d v="1982-10-05T00:00:00"/>
    <n v="43"/>
    <s v="F"/>
    <x v="21"/>
    <s v="MANAUS"/>
    <s v="PARQUE 10 DE NOVEMBRO"/>
    <n v="700"/>
    <n v="92982565066"/>
    <s v="Sem Navegação"/>
    <m/>
    <m/>
    <m/>
    <m/>
    <x v="47"/>
    <d v="2026-05-05T00:00:00"/>
    <x v="0"/>
    <s v="Gestação Segura077696724"/>
    <x v="0"/>
  </r>
  <r>
    <x v="1"/>
    <x v="10"/>
    <s v="Ativo"/>
    <d v="2025-11-24T00:00:00"/>
    <s v="095876490"/>
    <s v="ISABELA CRISTINA DE LIMA GUEDES"/>
    <n v="2134088214"/>
    <d v="1996-04-22T00:00:00"/>
    <n v="30"/>
    <m/>
    <x v="0"/>
    <s v="SAO PAULO"/>
    <m/>
    <n v="380"/>
    <n v="92991990801"/>
    <s v="Sem Navegação"/>
    <s v="N/A"/>
    <m/>
    <m/>
    <m/>
    <x v="43"/>
    <d v="2025-05-12T00:00:00"/>
    <x v="0"/>
    <s v="Gestação Segura095876490"/>
    <x v="1"/>
  </r>
  <r>
    <x v="1"/>
    <x v="10"/>
    <s v="Ativo"/>
    <d v="2026-01-20T00:00:00"/>
    <s v="088173483"/>
    <s v="PATRICIA PAMELA NASCIMENTO SILVA SANTOS"/>
    <n v="767215230"/>
    <d v="1992-04-14T00:00:00"/>
    <n v="34"/>
    <s v="F"/>
    <x v="9"/>
    <s v="PARAUAPEBAS"/>
    <m/>
    <n v="380"/>
    <n v="94996616017"/>
    <s v="Sem Navegação"/>
    <s v="N/A"/>
    <m/>
    <m/>
    <m/>
    <x v="104"/>
    <d v="2026-01-27T00:00:00"/>
    <x v="0"/>
    <s v="Gestação Segura088173483"/>
    <x v="4"/>
  </r>
  <r>
    <x v="1"/>
    <x v="10"/>
    <s v="Ativo"/>
    <d v="2025-11-17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x v="100"/>
    <m/>
    <x v="1"/>
    <s v="Gestação Segura093369952"/>
    <x v="1"/>
  </r>
  <r>
    <x v="1"/>
    <x v="10"/>
    <s v="Ativo"/>
    <d v="2025-11-10T00:00:00"/>
    <s v="073133785"/>
    <s v="ROSILEI SANTIAGO DE PAULA MIRANDA"/>
    <n v="40973031808"/>
    <d v="1992-12-16T00:00:00"/>
    <n v="33"/>
    <m/>
    <x v="0"/>
    <s v="EMBU DAS ARTES"/>
    <m/>
    <n v="100"/>
    <n v="1.1948E+21"/>
    <s v="Sem Navegação"/>
    <s v="N/A"/>
    <m/>
    <m/>
    <m/>
    <x v="59"/>
    <d v="2025-10-17T00:00:00"/>
    <x v="0"/>
    <s v="Gestação Segura073133785"/>
    <x v="1"/>
  </r>
  <r>
    <x v="1"/>
    <x v="10"/>
    <s v="Ativo"/>
    <d v="2026-05-11T00:00:00"/>
    <s v="789056283"/>
    <s v="ANDREIA DA SILVA SANTOS"/>
    <n v="16876982874"/>
    <d v="1973-12-02T00:00:00"/>
    <n v="52"/>
    <s v="F"/>
    <x v="0"/>
    <s v="SAO PAULO"/>
    <s v="SACOMA"/>
    <n v="100"/>
    <s v="1120627143 11982708250"/>
    <s v="Sem Navegação"/>
    <m/>
    <m/>
    <m/>
    <m/>
    <x v="82"/>
    <d v="2026-05-15T00:00:00"/>
    <x v="0"/>
    <s v="Gestação Segura789056283"/>
    <x v="5"/>
  </r>
  <r>
    <x v="1"/>
    <x v="10"/>
    <s v="Ativo"/>
    <d v="2026-04-29T00:00:00"/>
    <s v="097131852"/>
    <s v="YASMIM TAVARES DE VASCONCELOS"/>
    <n v="45805974860"/>
    <d v="2006-04-21T00:00:00"/>
    <n v="20"/>
    <s v="F"/>
    <x v="0"/>
    <s v="SAO PAULO"/>
    <s v="CASA VERDE MEDIA"/>
    <n v="110"/>
    <s v="1169398677 11954124215 11954124215"/>
    <s v="Sem Navegação"/>
    <m/>
    <m/>
    <m/>
    <m/>
    <x v="87"/>
    <d v="2026-08-05T00:00:00"/>
    <x v="14"/>
    <s v="Gestação Segura097131852"/>
    <x v="0"/>
  </r>
  <r>
    <x v="1"/>
    <x v="10"/>
    <s v="Ativo"/>
    <d v="2026-03-23T00:00:00"/>
    <s v="095593193"/>
    <s v="RAYANE ALMEIDA SIMOES DE SOUZA"/>
    <n v="46250577874"/>
    <d v="1998-08-29T00:00:00"/>
    <n v="27"/>
    <s v="F"/>
    <x v="0"/>
    <s v="SAO PAULO"/>
    <m/>
    <n v="400"/>
    <s v="11910151239 11910151239 11910151293 11985208842"/>
    <s v="Sem Navegação"/>
    <s v="N/A"/>
    <d v="2026-02-23T00:00:00"/>
    <m/>
    <m/>
    <x v="36"/>
    <d v="2026-03-16T00:00:00"/>
    <x v="13"/>
    <s v="Gestação Segura095593193"/>
    <x v="3"/>
  </r>
  <r>
    <x v="1"/>
    <x v="10"/>
    <s v="Ativo"/>
    <d v="2026-03-23T00:00:00"/>
    <s v="087707028"/>
    <s v="TALIA FIGUEIREDO DA SILVA"/>
    <n v="52787214215"/>
    <d v="1999-05-18T00:00:00"/>
    <n v="27"/>
    <s v="F"/>
    <x v="0"/>
    <s v="SAO PAULO"/>
    <m/>
    <n v="60"/>
    <s v="11913229184 11913229184"/>
    <s v="Sem Navegação"/>
    <s v="N/A"/>
    <d v="2026-01-23T00:00:00"/>
    <m/>
    <m/>
    <x v="81"/>
    <d v="2026-06-04T00:00:00"/>
    <x v="13"/>
    <s v="Gestação Segura087707028"/>
    <x v="2"/>
  </r>
  <r>
    <x v="1"/>
    <x v="10"/>
    <s v="Ativo"/>
    <d v="2026-05-04T00:00:00"/>
    <s v="094232494"/>
    <s v="GREYCE KELLY SOUZA AGENOR"/>
    <n v="35698281823"/>
    <d v="1988-03-02T00:00:00"/>
    <n v="38"/>
    <s v="F"/>
    <x v="0"/>
    <s v="DIADEMA"/>
    <m/>
    <n v="60"/>
    <s v="11913790244 11994992277 11970790822"/>
    <s v="Sem Navegação"/>
    <m/>
    <m/>
    <m/>
    <m/>
    <x v="97"/>
    <d v="2026-06-05T00:00:00"/>
    <x v="0"/>
    <s v="Gestação Segura094232494"/>
    <x v="0"/>
  </r>
  <r>
    <x v="1"/>
    <x v="10"/>
    <s v="Ativo"/>
    <d v="2026-05-13T00:00:00"/>
    <s v="087491937"/>
    <s v="VITORIA POLIANA ALVES DA SILVA"/>
    <n v="50445728884"/>
    <d v="2001-10-16T00:00:00"/>
    <n v="24"/>
    <s v="F"/>
    <x v="0"/>
    <s v="SAO PAULO"/>
    <m/>
    <n v="110"/>
    <s v="11916849478 11916849478"/>
    <s v="Sem Navegação"/>
    <m/>
    <m/>
    <m/>
    <m/>
    <x v="84"/>
    <d v="2026-05-19T00:00:00"/>
    <x v="0"/>
    <s v="Gestação Segura087491937"/>
    <x v="5"/>
  </r>
  <r>
    <x v="1"/>
    <x v="10"/>
    <s v="Ativo"/>
    <d v="2026-02-12T00:00:00"/>
    <s v="094277542"/>
    <s v="JAQUELINE PESSOA DOS SANTOS BORGES"/>
    <n v="35526704831"/>
    <d v="1988-11-08T00:00:00"/>
    <n v="37"/>
    <s v="F"/>
    <x v="0"/>
    <s v="CARAPICUIBA"/>
    <m/>
    <n v="450"/>
    <s v="11919722261 12982603261"/>
    <s v="Sem Navegação"/>
    <s v="N/A"/>
    <m/>
    <m/>
    <m/>
    <x v="9"/>
    <d v="2026-02-20T00:00:00"/>
    <x v="0"/>
    <s v="Gestação Segura094277542"/>
    <x v="3"/>
  </r>
  <r>
    <x v="1"/>
    <x v="10"/>
    <s v="Ativo"/>
    <d v="2026-05-20T00:00:00"/>
    <s v="087196959"/>
    <s v="GIOVANNA ANTUNES PEREIRA"/>
    <n v="44272087894"/>
    <d v="2000-08-26T00:00:00"/>
    <n v="25"/>
    <s v="F"/>
    <x v="0"/>
    <s v="SAO PAULO"/>
    <s v="JARDIM SANTA MARGARIDA"/>
    <e v="#N/A"/>
    <s v="11932113921 1158346033 11932113921"/>
    <s v="Sem Navegação"/>
    <m/>
    <m/>
    <m/>
    <m/>
    <x v="22"/>
    <d v="2026-05-19T00:00:00"/>
    <x v="0"/>
    <s v="Gestação Segura087196959"/>
    <x v="5"/>
  </r>
  <r>
    <x v="1"/>
    <x v="10"/>
    <s v="Ativo"/>
    <d v="2026-05-18T00:00:00"/>
    <s v="094486674"/>
    <s v="KATY URBIETA"/>
    <n v="38614824874"/>
    <d v="1992-06-26T00:00:00"/>
    <n v="33"/>
    <s v="F"/>
    <x v="0"/>
    <s v="GUARULHOS"/>
    <s v="NAO INFORMADO"/>
    <n v="110"/>
    <s v="11932729371 11932729371"/>
    <s v="Sem Navegação"/>
    <m/>
    <m/>
    <m/>
    <m/>
    <x v="113"/>
    <d v="2026-05-14T00:00:00"/>
    <x v="0"/>
    <s v="Gestação Segura094486674"/>
    <x v="5"/>
  </r>
  <r>
    <x v="1"/>
    <x v="10"/>
    <s v="Ativo"/>
    <d v="2026-03-11T00:00:00"/>
    <s v="095651011"/>
    <s v="NATALIA MARTINS NASCIMENTO TEIXEIRA"/>
    <n v="39685792836"/>
    <d v="1995-12-20T00:00:00"/>
    <n v="30"/>
    <s v="F"/>
    <x v="0"/>
    <s v="MOGI DAS CRUZES"/>
    <m/>
    <n v="60"/>
    <s v="1193323219 11993323219"/>
    <s v="Sem Navegação"/>
    <s v="N/A"/>
    <m/>
    <m/>
    <m/>
    <x v="54"/>
    <d v="2026-03-20T00:00:00"/>
    <x v="0"/>
    <s v="Gestação Segura095651011"/>
    <x v="2"/>
  </r>
  <r>
    <x v="1"/>
    <x v="10"/>
    <s v="Ativo"/>
    <d v="2026-04-15T00:00:00"/>
    <s v="805132627"/>
    <s v="ANDRESSA AGUILERA DE OLIVEIRA"/>
    <n v="38574404810"/>
    <d v="1990-01-05T00:00:00"/>
    <n v="36"/>
    <s v="F"/>
    <x v="0"/>
    <s v="SAO PAULO"/>
    <s v="PINHEIROS"/>
    <n v="100"/>
    <s v="11939472448 11959959858"/>
    <s v="Sem Navegação"/>
    <m/>
    <m/>
    <m/>
    <m/>
    <x v="103"/>
    <d v="2026-04-17T00:00:00"/>
    <x v="0"/>
    <s v="Gestação Segura805132627"/>
    <x v="0"/>
  </r>
  <r>
    <x v="1"/>
    <x v="10"/>
    <s v="Ativo"/>
    <d v="2026-04-10T00:00:00"/>
    <s v="092643088"/>
    <s v="VIVIANE LIMA DE SOUZA"/>
    <s v="38180465810"/>
    <d v="1988-06-28T00:00:00"/>
    <n v="37"/>
    <s v="F"/>
    <x v="0"/>
    <s v="SAO PAULO"/>
    <s v="NÍVEL 380"/>
    <n v="380"/>
    <s v="11940117980"/>
    <s v="Conexa"/>
    <s v="Sim"/>
    <m/>
    <m/>
    <m/>
    <x v="13"/>
    <m/>
    <x v="1"/>
    <s v="Gestação Segura092643088"/>
    <x v="2"/>
  </r>
  <r>
    <x v="1"/>
    <x v="10"/>
    <s v="Ativo"/>
    <d v="2026-05-18T00:00:00"/>
    <s v="095143172"/>
    <s v="INGRID DE OLIVEIRA ALVES"/>
    <n v="11752592760"/>
    <d v="1991-03-08T00:00:00"/>
    <n v="35"/>
    <s v="F"/>
    <x v="4"/>
    <s v="TUBARAO"/>
    <s v="PASSO DO GADO"/>
    <n v="380"/>
    <s v="11940167712 11940167712 11940167712"/>
    <s v="Sem Navegação"/>
    <m/>
    <m/>
    <m/>
    <m/>
    <x v="113"/>
    <d v="2026-06-29T00:00:00"/>
    <x v="0"/>
    <s v="Gestação Segura095143172"/>
    <x v="5"/>
  </r>
  <r>
    <x v="1"/>
    <x v="10"/>
    <s v="Ativo"/>
    <d v="2026-05-20T00:00:00"/>
    <s v="096516768"/>
    <s v="FERNANDA ALCAIDE VIANNA"/>
    <n v="39434456827"/>
    <d v="1990-09-10T00:00:00"/>
    <n v="35"/>
    <s v="F"/>
    <x v="0"/>
    <s v="SAO BERNARDO DO CAMPO"/>
    <s v="DOS CASA"/>
    <e v="#N/A"/>
    <s v="11940523816 1143426130 11940523816 11940523816"/>
    <s v="Sem Navegação"/>
    <m/>
    <m/>
    <m/>
    <m/>
    <x v="22"/>
    <d v="2026-11-06T00:00:00"/>
    <x v="16"/>
    <s v="Gestação Segura096516768"/>
    <x v="5"/>
  </r>
  <r>
    <x v="1"/>
    <x v="10"/>
    <s v="Ativo"/>
    <d v="2026-02-12T00:00:00"/>
    <s v="094988929"/>
    <s v="INGRID ISABELI SILVEIRA FRANCISCO"/>
    <n v="52238584846"/>
    <d v="2001-05-08T00:00:00"/>
    <n v="25"/>
    <s v="F"/>
    <x v="0"/>
    <s v="SAO PAULO"/>
    <m/>
    <n v="60"/>
    <s v="1194053-1562 11940531562 11940531562 11940531562 1148032914 11989943261"/>
    <s v="Sem Navegação"/>
    <s v="N/A"/>
    <m/>
    <m/>
    <m/>
    <x v="66"/>
    <d v="2026-02-12T00:00:00"/>
    <x v="0"/>
    <s v="Gestação Segura094988929"/>
    <x v="3"/>
  </r>
  <r>
    <x v="1"/>
    <x v="10"/>
    <s v="Ativo"/>
    <d v="2026-05-12T00:00:00"/>
    <s v="096432284"/>
    <s v="VALESCA PEREIRA DE CARVALHO"/>
    <n v="41705721818"/>
    <d v="1992-10-15T00:00:00"/>
    <m/>
    <s v="F"/>
    <x v="0"/>
    <s v="BARUERI"/>
    <m/>
    <n v="60"/>
    <s v="11942170846 11942170846"/>
    <s v="Sem Navegação"/>
    <m/>
    <m/>
    <m/>
    <m/>
    <x v="42"/>
    <d v="2026-05-27T00:00:00"/>
    <x v="14"/>
    <s v="Gestação Segura096432284"/>
    <x v="5"/>
  </r>
  <r>
    <x v="1"/>
    <x v="10"/>
    <s v="Ativo"/>
    <d v="2026-04-27T00:00:00"/>
    <s v="094266043"/>
    <s v="LARISSA FERNANDES PEREIRA"/>
    <n v="52222384826"/>
    <d v="2002-02-18T00:00:00"/>
    <n v="24"/>
    <s v="F"/>
    <x v="0"/>
    <s v="MAUA"/>
    <s v="JARDIM GUAPITUBA"/>
    <n v="380"/>
    <s v="11942625736 11984267532 11942625736 11910231275 11943477511"/>
    <s v="Sem Navegação"/>
    <m/>
    <m/>
    <m/>
    <m/>
    <x v="118"/>
    <d v="2026-05-05T00:00:00"/>
    <x v="0"/>
    <s v="Gestação Segura094266043"/>
    <x v="0"/>
  </r>
  <r>
    <x v="1"/>
    <x v="10"/>
    <s v="Ativo"/>
    <d v="2026-04-10T00:00:00"/>
    <s v="095958259"/>
    <s v="THAYNA ALVES DOS SANTOS"/>
    <s v="43751525831"/>
    <d v="1995-06-21T00:00:00"/>
    <n v="30"/>
    <s v="F"/>
    <x v="0"/>
    <s v="SAO PAULO"/>
    <m/>
    <s v="NÍVEL 60"/>
    <s v="11943848775"/>
    <s v="Conexa"/>
    <s v="Sim"/>
    <m/>
    <m/>
    <m/>
    <x v="16"/>
    <m/>
    <x v="13"/>
    <s v="Gestação Segura095958259"/>
    <x v="0"/>
  </r>
  <r>
    <x v="1"/>
    <x v="10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x v="68"/>
    <m/>
    <x v="5"/>
    <s v="Gestação Segura078386237"/>
    <x v="2"/>
  </r>
  <r>
    <x v="1"/>
    <x v="10"/>
    <s v="Ativo"/>
    <d v="2026-02-26T00:00:00"/>
    <s v="093890263"/>
    <s v="ISABELLA QUEVEDO TOUM"/>
    <n v="39012591805"/>
    <d v="1995-07-24T00:00:00"/>
    <n v="30"/>
    <s v="F"/>
    <x v="13"/>
    <s v="IGARAPE"/>
    <m/>
    <n v="750"/>
    <s v="1194796-6886 11947966886 11947966886"/>
    <s v="Sem Navegação"/>
    <s v="N/A"/>
    <m/>
    <m/>
    <m/>
    <x v="29"/>
    <d v="2026-02-25T00:00:00"/>
    <x v="0"/>
    <s v="Gestação Segura093890263"/>
    <x v="3"/>
  </r>
  <r>
    <x v="1"/>
    <x v="10"/>
    <s v="Ativo"/>
    <d v="2026-02-26T00:00:00"/>
    <s v="092895523"/>
    <s v="JESSYCA DIAS DA SILVA"/>
    <n v="45002180841"/>
    <d v="1996-06-04T00:00:00"/>
    <n v="29"/>
    <s v="F"/>
    <x v="0"/>
    <s v="SAO PAULO"/>
    <m/>
    <n v="80"/>
    <s v="11948849013 11982458969"/>
    <s v="Sem Navegação"/>
    <s v="N/A"/>
    <m/>
    <m/>
    <m/>
    <x v="72"/>
    <d v="2026-02-23T00:00:00"/>
    <x v="0"/>
    <s v="Gestação Segura092895523"/>
    <x v="3"/>
  </r>
  <r>
    <x v="1"/>
    <x v="10"/>
    <s v="Ativo"/>
    <d v="2026-04-27T00:00:00"/>
    <s v="786506725"/>
    <s v="MONICI GOMES DE OLIVEIRA"/>
    <n v="33818137811"/>
    <d v="1984-10-26T00:00:00"/>
    <n v="41"/>
    <s v="F"/>
    <x v="0"/>
    <s v="SAO PAULO"/>
    <s v="JARDIM FANGANIELLO"/>
    <n v="400"/>
    <s v="11949406848 11996258978"/>
    <s v="Sem Navegação"/>
    <m/>
    <m/>
    <m/>
    <m/>
    <x v="27"/>
    <d v="2026-05-22T00:00:00"/>
    <x v="0"/>
    <s v="Gestação Segura786506725"/>
    <x v="0"/>
  </r>
  <r>
    <x v="1"/>
    <x v="10"/>
    <s v="Ativo"/>
    <d v="2026-03-11T00:00:00"/>
    <s v="094811689"/>
    <s v="THAIS GOMES CARVALHO SILVA"/>
    <n v="46273368880"/>
    <d v="1997-08-09T00:00:00"/>
    <n v="28"/>
    <s v="F"/>
    <x v="0"/>
    <s v="SAO PAULO"/>
    <m/>
    <n v="60"/>
    <s v="11949518388 11949518388 1132188500"/>
    <s v="Sem Navegação"/>
    <s v="N/A"/>
    <m/>
    <m/>
    <m/>
    <x v="88"/>
    <d v="2026-03-09T00:00:00"/>
    <x v="13"/>
    <s v="Gestação Segura094811689"/>
    <x v="2"/>
  </r>
  <r>
    <x v="1"/>
    <x v="10"/>
    <s v="Ativo"/>
    <d v="2026-02-12T00:00:00"/>
    <s v="092891263"/>
    <s v="MAYARA RODRIGUES DE FREITAS ALVES DE OLIVEIRA"/>
    <n v="46005164864"/>
    <d v="1994-08-02T00:00:00"/>
    <n v="31"/>
    <s v="F"/>
    <x v="0"/>
    <s v="SAO PAULO"/>
    <m/>
    <n v="60"/>
    <s v="11949566420 11949566420"/>
    <s v="Sem Navegação"/>
    <s v="N/A"/>
    <m/>
    <m/>
    <m/>
    <x v="66"/>
    <m/>
    <x v="1"/>
    <s v="Gestação Segura092891263"/>
    <x v="3"/>
  </r>
  <r>
    <x v="1"/>
    <x v="10"/>
    <s v="Ativo"/>
    <d v="2026-03-23T00:00:00"/>
    <s v="096027696"/>
    <s v="MICAELE RODRIGUES DO NASCIMENTO"/>
    <n v="47906593804"/>
    <d v="1999-08-13T00:00:00"/>
    <n v="26"/>
    <s v="F"/>
    <x v="0"/>
    <s v="SAO PAULO"/>
    <m/>
    <n v="110"/>
    <s v="11949877707 11949877707"/>
    <s v="Sem Navegação"/>
    <s v="N/A"/>
    <d v="2026-03-23T00:00:00"/>
    <m/>
    <m/>
    <x v="40"/>
    <d v="2026-09-04T00:00:00"/>
    <x v="13"/>
    <s v="Gestação Segura096027696"/>
    <x v="2"/>
  </r>
  <r>
    <x v="1"/>
    <x v="10"/>
    <s v="Ativo"/>
    <d v="2026-02-26T00:00:00"/>
    <s v="450753654"/>
    <s v="EMMANUELA SALES FALCAO"/>
    <n v="2006207466"/>
    <d v="1977-04-25T00:00:00"/>
    <n v="49"/>
    <s v="F"/>
    <x v="0"/>
    <s v="SAO PAULO"/>
    <m/>
    <n v="500"/>
    <s v="11950297153 1195029-7153"/>
    <s v="Sem Navegação"/>
    <s v="N/A"/>
    <m/>
    <m/>
    <m/>
    <x v="75"/>
    <d v="2026-02-25T00:00:00"/>
    <x v="0"/>
    <s v="Gestação Segura450753654"/>
    <x v="3"/>
  </r>
  <r>
    <x v="1"/>
    <x v="10"/>
    <s v="Ativo"/>
    <d v="2026-04-10T00:00:00"/>
    <s v="094270250"/>
    <s v="GISELE VICENTE NASCIMENTO GIARETTA"/>
    <s v="39714958857"/>
    <d v="1990-09-01T00:00:00"/>
    <n v="35"/>
    <s v="F"/>
    <x v="0"/>
    <s v="OSASCO"/>
    <m/>
    <s v="NÍVEL 60"/>
    <s v="11950358579"/>
    <s v="Conexa"/>
    <s v="Sim"/>
    <m/>
    <m/>
    <m/>
    <x v="115"/>
    <m/>
    <x v="12"/>
    <s v="Gestação Segura094270250"/>
    <x v="0"/>
  </r>
  <r>
    <x v="1"/>
    <x v="10"/>
    <s v="Ativo"/>
    <d v="2026-05-20T00:00:00"/>
    <s v="096293305"/>
    <s v="NAYARA QUEQUETO DE SIMONI"/>
    <n v="45711225863"/>
    <d v="1997-02-08T00:00:00"/>
    <n v="29"/>
    <s v="F"/>
    <x v="6"/>
    <m/>
    <m/>
    <m/>
    <s v="11950373984 11950373984"/>
    <s v="Sem Navegação"/>
    <m/>
    <m/>
    <m/>
    <m/>
    <x v="22"/>
    <d v="2026-10-06T00:00:00"/>
    <x v="0"/>
    <s v="Gestação Segura096293305"/>
    <x v="5"/>
  </r>
  <r>
    <x v="1"/>
    <x v="10"/>
    <s v="Ativo"/>
    <d v="2026-02-26T00:00:00"/>
    <s v="083707841"/>
    <s v="ALINE TALUANA ROJAS BUENO"/>
    <n v="37550987840"/>
    <d v="1989-09-08T00:00:00"/>
    <n v="36"/>
    <s v="F"/>
    <x v="0"/>
    <s v="SAO PAULO"/>
    <m/>
    <n v="60"/>
    <s v="11950416331 11992851609"/>
    <s v="Sem Navegação"/>
    <s v="N/A"/>
    <m/>
    <m/>
    <m/>
    <x v="60"/>
    <d v="2026-03-19T00:00:00"/>
    <x v="12"/>
    <s v="Gestação Segura083707841"/>
    <x v="3"/>
  </r>
  <r>
    <x v="1"/>
    <x v="10"/>
    <s v="Ativo"/>
    <d v="2026-03-23T00:00:00"/>
    <s v="095579385"/>
    <s v="INGRID RODRIGUES SOUZA HINZ"/>
    <n v="46416229811"/>
    <d v="1998-07-14T00:00:00"/>
    <n v="27"/>
    <s v="F"/>
    <x v="0"/>
    <s v="SAO PAULO"/>
    <m/>
    <n v="380"/>
    <s v="11951040683 11951040683"/>
    <s v="Sem Navegação"/>
    <s v="N/A"/>
    <d v="2026-02-19T00:00:00"/>
    <m/>
    <m/>
    <x v="36"/>
    <d v="2026-03-13T00:00:00"/>
    <x v="0"/>
    <s v="Gestação Segura095579385"/>
    <x v="3"/>
  </r>
  <r>
    <x v="1"/>
    <x v="10"/>
    <s v="Ativo"/>
    <d v="2026-02-19T00:00:00"/>
    <s v="089946413"/>
    <s v="GEISA BARBOSA DA SILVA"/>
    <n v="43702028846"/>
    <d v="1992-09-08T00:00:00"/>
    <n v="33"/>
    <s v="F"/>
    <x v="0"/>
    <s v="SAO PAULO"/>
    <m/>
    <n v="60"/>
    <s v="11951136634 11951136634"/>
    <s v="Sem Navegação"/>
    <s v="N/A"/>
    <m/>
    <m/>
    <m/>
    <x v="73"/>
    <d v="2026-03-09T00:00:00"/>
    <x v="0"/>
    <s v="Gestação Segura089946413"/>
    <x v="3"/>
  </r>
  <r>
    <x v="1"/>
    <x v="10"/>
    <s v="Ativo"/>
    <d v="2026-04-15T00:00:00"/>
    <s v="094502301"/>
    <s v="SUZANE DIHL LEITE"/>
    <n v="36537638860"/>
    <d v="1988-12-13T00:00:00"/>
    <n v="37"/>
    <s v="F"/>
    <x v="0"/>
    <s v="SAO PAULO"/>
    <s v="JARDIM GRIMALDI"/>
    <n v="110"/>
    <s v="11951287477 11951287477"/>
    <s v="Sem Navegação"/>
    <m/>
    <m/>
    <m/>
    <m/>
    <x v="103"/>
    <d v="2026-08-05T00:00:00"/>
    <x v="14"/>
    <s v="Gestação Segura094502301"/>
    <x v="0"/>
  </r>
  <r>
    <x v="1"/>
    <x v="10"/>
    <s v="Ativo"/>
    <d v="2026-05-21T00:00:00"/>
    <s v="096320819"/>
    <s v="ROBERTA BRANDAO MENDES"/>
    <n v="9602998660"/>
    <d v="1990-02-16T00:00:00"/>
    <n v="36"/>
    <s v="F"/>
    <x v="0"/>
    <s v="SAO PAULO"/>
    <s v="PARQUE PAULISTANO"/>
    <e v="#N/A"/>
    <s v="11951306766 11951306766"/>
    <s v="Sem Navegação"/>
    <s v="Sim"/>
    <d v="2026-05-21T00:00:00"/>
    <m/>
    <m/>
    <x v="111"/>
    <d v="2026-06-17T00:00:00"/>
    <x v="0"/>
    <s v="Gestação Segura096320819"/>
    <x v="5"/>
  </r>
  <r>
    <x v="1"/>
    <x v="10"/>
    <s v="Ativo"/>
    <d v="2026-04-27T00:00:00"/>
    <s v="095959935"/>
    <s v="ANA BEATRIZ NASCIMENTO DA COSTA SANTOS"/>
    <n v="44908579857"/>
    <d v="1996-11-04T00:00:00"/>
    <n v="29"/>
    <s v="F"/>
    <x v="0"/>
    <s v="SAO PAULO"/>
    <s v="VILA SANTA CRUZ (ZONA LESTE)"/>
    <n v="110"/>
    <s v="11951656395 11951656395 11951656395"/>
    <s v="Sem Navegação"/>
    <m/>
    <m/>
    <m/>
    <m/>
    <x v="27"/>
    <d v="2026-05-21T00:00:00"/>
    <x v="0"/>
    <s v="Gestação Segura095959935"/>
    <x v="0"/>
  </r>
  <r>
    <x v="1"/>
    <x v="10"/>
    <s v="Ativo"/>
    <d v="2026-02-26T00:00:00"/>
    <s v="093788679"/>
    <s v="LETICIA EVANGELISTA TEIXEIRA"/>
    <n v="35918358897"/>
    <d v="1989-01-03T00:00:00"/>
    <n v="37"/>
    <s v="F"/>
    <x v="0"/>
    <s v="SAO PAULO"/>
    <m/>
    <n v="60"/>
    <s v="11952486182 11952486182"/>
    <s v="Sem Navegação"/>
    <s v="N/A"/>
    <m/>
    <m/>
    <m/>
    <x v="72"/>
    <d v="2026-03-09T00:00:00"/>
    <x v="7"/>
    <s v="Gestação Segura093788679"/>
    <x v="3"/>
  </r>
  <r>
    <x v="1"/>
    <x v="10"/>
    <s v="Ativo"/>
    <d v="2026-04-10T00:00:00"/>
    <s v="083786359"/>
    <s v="TAMARA SOUZA DA SILVA CAMARGO"/>
    <s v="40868224820"/>
    <d v="1992-08-31T00:00:00"/>
    <n v="33"/>
    <s v="F"/>
    <x v="0"/>
    <s v="SANTO ANDRE"/>
    <s v="NÍVEL 80"/>
    <n v="80"/>
    <s v="11952846620"/>
    <s v="Conexa"/>
    <s v="Sim"/>
    <m/>
    <m/>
    <m/>
    <x v="54"/>
    <m/>
    <x v="1"/>
    <s v="Gestação Segura083786359"/>
    <x v="2"/>
  </r>
  <r>
    <x v="1"/>
    <x v="10"/>
    <s v="Ativo"/>
    <d v="2026-04-10T00:00:00"/>
    <s v="095384372"/>
    <s v="NATALI MIRANDA GOMES"/>
    <s v="42426808802"/>
    <d v="1994-05-02T00:00:00"/>
    <n v="31"/>
    <s v="F"/>
    <x v="0"/>
    <s v="EMBU DAS ARTES"/>
    <m/>
    <s v="NÍVEL 380"/>
    <s v="11954436657"/>
    <s v="Conexa"/>
    <s v="Sim"/>
    <m/>
    <m/>
    <m/>
    <x v="70"/>
    <m/>
    <x v="5"/>
    <s v="Gestação Segura095384372"/>
    <x v="2"/>
  </r>
  <r>
    <x v="1"/>
    <x v="10"/>
    <s v="Ativo"/>
    <d v="2026-02-26T00:00:00"/>
    <s v="078389573"/>
    <s v="RENATA BARBOSA MESSIAS"/>
    <n v="34437084802"/>
    <d v="1987-04-01T00:00:00"/>
    <n v="39"/>
    <s v="F"/>
    <x v="0"/>
    <s v="OSASCO"/>
    <m/>
    <n v="750"/>
    <s v="11954527513 0033752674"/>
    <s v="Sem Navegação"/>
    <s v="N/A"/>
    <m/>
    <m/>
    <m/>
    <x v="72"/>
    <d v="2026-02-27T00:00:00"/>
    <x v="0"/>
    <s v="Gestação Segura078389573"/>
    <x v="3"/>
  </r>
  <r>
    <x v="1"/>
    <x v="10"/>
    <s v="Ativo"/>
    <d v="2026-03-23T00:00:00"/>
    <s v="096480131"/>
    <s v="YASMIN DE FREITAS DORCIDES"/>
    <n v="40912813890"/>
    <d v="1993-04-25T00:00:00"/>
    <n v="33"/>
    <s v="F"/>
    <x v="0"/>
    <s v="SAO BERNARDO DO CAMPO"/>
    <m/>
    <n v="110"/>
    <s v="11954567001 11954567001 11954567001"/>
    <s v="Sem Navegação"/>
    <s v="N/A"/>
    <d v="2026-02-23T00:00:00"/>
    <m/>
    <m/>
    <x v="36"/>
    <d v="2026-03-26T00:00:00"/>
    <x v="0"/>
    <s v="Gestação Segura096480131"/>
    <x v="3"/>
  </r>
  <r>
    <x v="1"/>
    <x v="10"/>
    <s v="Ativo"/>
    <d v="2026-04-27T00:00:00"/>
    <s v="094771035"/>
    <s v="EMILLY GONCALVES DA SILVA"/>
    <n v="45908075809"/>
    <d v="1996-04-07T00:00:00"/>
    <n v="30"/>
    <s v="F"/>
    <x v="0"/>
    <s v="SAO PAULO"/>
    <s v="JARDIM AURELIO"/>
    <n v="110"/>
    <s v="11956097467 11956097467"/>
    <s v="Sem Navegação"/>
    <m/>
    <m/>
    <m/>
    <m/>
    <x v="118"/>
    <d v="2026-07-05T00:00:00"/>
    <x v="0"/>
    <s v="Gestação Segura094771035"/>
    <x v="0"/>
  </r>
  <r>
    <x v="1"/>
    <x v="10"/>
    <s v="Ativo"/>
    <d v="2026-05-19T00:00:00"/>
    <s v="095124028"/>
    <s v="TAMIRES OLIVEIRA CASSONI"/>
    <n v="41644922878"/>
    <d v="1993-11-11T00:00:00"/>
    <n v="32"/>
    <s v="F"/>
    <x v="0"/>
    <s v="SAO BERNARDO DO CAMPO"/>
    <s v="RUDGE RAMOS"/>
    <n v="580"/>
    <s v="11957119726 11965217044"/>
    <s v="Sem Navegação"/>
    <s v="Não"/>
    <m/>
    <m/>
    <m/>
    <x v="67"/>
    <d v="2026-02-06T00:00:00"/>
    <x v="0"/>
    <s v="Gestação Segura095124028"/>
    <x v="5"/>
  </r>
  <r>
    <x v="1"/>
    <x v="10"/>
    <s v="Ativo"/>
    <d v="2026-03-12T00:00:00"/>
    <s v="094231463"/>
    <s v="ISABELE RAYANE LUCAS GALDINO"/>
    <n v="42205941836"/>
    <d v="1993-03-04T00:00:00"/>
    <n v="33"/>
    <s v="F"/>
    <x v="0"/>
    <s v="SAO PAULO"/>
    <m/>
    <n v="110"/>
    <s v="11957538378 11957538378"/>
    <s v="Sem Navegação"/>
    <s v="N/A"/>
    <m/>
    <m/>
    <m/>
    <x v="13"/>
    <d v="2026-06-04T00:00:00"/>
    <x v="13"/>
    <s v="Gestação Segura094231463"/>
    <x v="2"/>
  </r>
  <r>
    <x v="1"/>
    <x v="10"/>
    <s v="Ativo"/>
    <d v="2026-04-10T00:00:00"/>
    <s v="093923538"/>
    <s v="FRANCIELLY DA SILVA MELO"/>
    <s v="41501049801"/>
    <d v="1994-01-23T00:00:00"/>
    <n v="32"/>
    <s v="F"/>
    <x v="0"/>
    <s v="DIADEMA"/>
    <m/>
    <s v="NÍVEL 400"/>
    <s v="11958165946"/>
    <s v="Conexa"/>
    <s v="Sim"/>
    <m/>
    <m/>
    <m/>
    <x v="40"/>
    <m/>
    <x v="5"/>
    <s v="Gestação Segura093923538"/>
    <x v="2"/>
  </r>
  <r>
    <x v="1"/>
    <x v="10"/>
    <s v="Ativo"/>
    <d v="2026-05-11T00:00:00"/>
    <s v="097144963"/>
    <s v="MAYRA BEATRIZ SILVA DOS SANTOS"/>
    <n v="46226438800"/>
    <d v="1999-08-10T00:00:00"/>
    <n v="26"/>
    <s v="F"/>
    <x v="0"/>
    <s v="OSASCO"/>
    <s v="BUSSOCABA"/>
    <n v="380"/>
    <s v="11958180939 11958180939"/>
    <s v="Sem Navegação"/>
    <m/>
    <m/>
    <m/>
    <m/>
    <x v="71"/>
    <d v="2026-05-13T00:00:00"/>
    <x v="0"/>
    <s v="Gestação Segura097144963"/>
    <x v="5"/>
  </r>
  <r>
    <x v="1"/>
    <x v="10"/>
    <s v="Ativo"/>
    <d v="2026-04-10T00:00:00"/>
    <s v="096464005"/>
    <s v="BEATRIZ REGINA MACHADO SILVA"/>
    <s v="41353002861"/>
    <d v="2000-06-13T00:00:00"/>
    <n v="25"/>
    <s v="F"/>
    <x v="0"/>
    <s v="FERRAZ DE VASCONCELOS"/>
    <m/>
    <s v="NÍVEL 400"/>
    <s v="11958561507"/>
    <s v="Conexa"/>
    <s v="Sim"/>
    <m/>
    <m/>
    <m/>
    <x v="16"/>
    <m/>
    <x v="5"/>
    <s v="Gestação Segura096464005"/>
    <x v="0"/>
  </r>
  <r>
    <x v="1"/>
    <x v="10"/>
    <s v="Ativo"/>
    <d v="2026-03-25T00:00:00"/>
    <s v="089898449"/>
    <s v="ALINE FERREIRA DAS NEVES"/>
    <n v="39498679886"/>
    <d v="1989-10-27T00:00:00"/>
    <n v="36"/>
    <s v="F"/>
    <x v="0"/>
    <s v="ITAQUAQUECETUBA"/>
    <s v="JARDIM ADRIANE"/>
    <n v="380"/>
    <s v="11958701713 11958701713"/>
    <s v="Sem Navegação"/>
    <s v="N/A"/>
    <d v="2026-03-23T00:00:00"/>
    <m/>
    <m/>
    <x v="89"/>
    <d v="2026-03-31T00:00:00"/>
    <x v="0"/>
    <s v="Gestação Segura089898449"/>
    <x v="2"/>
  </r>
  <r>
    <x v="1"/>
    <x v="10"/>
    <s v="Ativo"/>
    <d v="2026-02-12T00:00:00"/>
    <s v="081685481"/>
    <s v="DAYANE MENEZES DE LIMA"/>
    <n v="40491403810"/>
    <d v="1991-05-19T00:00:00"/>
    <n v="35"/>
    <s v="F"/>
    <x v="0"/>
    <s v="DIADEMA"/>
    <m/>
    <n v="380"/>
    <s v="11959065101 11964072456"/>
    <s v="Sem Navegação"/>
    <s v="N/A"/>
    <m/>
    <m/>
    <m/>
    <x v="44"/>
    <d v="2026-02-11T00:00:00"/>
    <x v="0"/>
    <s v="Gestação Segura081685481"/>
    <x v="3"/>
  </r>
  <r>
    <x v="1"/>
    <x v="10"/>
    <s v="Ativo"/>
    <d v="2026-05-05T00:00:00"/>
    <s v="094974471"/>
    <s v="JAQUELINE GOMES DE SIQUEIRA"/>
    <n v="37985762892"/>
    <d v="1990-04-03T00:00:00"/>
    <n v="36"/>
    <s v="F"/>
    <x v="0"/>
    <s v="OSASCO"/>
    <m/>
    <n v="500"/>
    <s v="11960174934 11960174934"/>
    <s v="Sem Navegação"/>
    <m/>
    <m/>
    <m/>
    <m/>
    <x v="107"/>
    <d v="2026-08-06T00:00:00"/>
    <x v="0"/>
    <s v="Gestação Segura094974471"/>
    <x v="5"/>
  </r>
  <r>
    <x v="1"/>
    <x v="10"/>
    <s v="Ativo"/>
    <d v="2026-04-13T00:00:00"/>
    <s v="079712442"/>
    <s v="PRISCILA AMERICO FERREIRA"/>
    <n v="26609599866"/>
    <d v="1979-09-24T00:00:00"/>
    <n v="46"/>
    <s v="F"/>
    <x v="0"/>
    <s v="SAO PAULO"/>
    <s v="LAPA DE BAIXO"/>
    <n v="80"/>
    <s v="11960766874 11960766874"/>
    <s v="Sem Navegação"/>
    <m/>
    <m/>
    <m/>
    <m/>
    <x v="69"/>
    <d v="2026-04-13T00:00:00"/>
    <x v="0"/>
    <s v="Gestação Segura079712442"/>
    <x v="0"/>
  </r>
  <r>
    <x v="1"/>
    <x v="10"/>
    <s v="Ativo"/>
    <d v="2026-02-19T00:00:00"/>
    <s v="095528582"/>
    <s v="DAIANA FERNANDES GONCALVES DE CARVALHO"/>
    <n v="37875935865"/>
    <d v="1987-10-24T00:00:00"/>
    <n v="38"/>
    <s v="F"/>
    <x v="0"/>
    <s v="ITAQUAQUECETUBA"/>
    <m/>
    <n v="200"/>
    <s v="11961022205 11952956242"/>
    <s v="Sem Navegação"/>
    <s v="N/A"/>
    <m/>
    <m/>
    <m/>
    <x v="6"/>
    <d v="2025-02-24T00:00:00"/>
    <x v="0"/>
    <s v="Gestação Segura095528582"/>
    <x v="3"/>
  </r>
  <r>
    <x v="1"/>
    <x v="10"/>
    <s v="Ativo"/>
    <d v="2026-05-25T00:00:00"/>
    <s v="094203834"/>
    <s v="NADIA ANTONIA MELO CAVERZAN"/>
    <n v="41743000898"/>
    <d v="1994-12-10T00:00:00"/>
    <n v="31"/>
    <s v="F"/>
    <x v="0"/>
    <s v="SAO PAULO"/>
    <s v="VILA CARRAO"/>
    <e v="#N/A"/>
    <s v="11961737544 11961737544"/>
    <s v="Sem Navegação"/>
    <m/>
    <m/>
    <m/>
    <m/>
    <x v="101"/>
    <d v="2026-05-29T00:00:00"/>
    <x v="0"/>
    <s v="Gestação Segura094203834"/>
    <x v="5"/>
  </r>
  <r>
    <x v="1"/>
    <x v="10"/>
    <s v="Ativo"/>
    <d v="2026-05-25T00:00:00"/>
    <s v="097432431"/>
    <s v="PRISCILA FERREIRA SOARES TUMENAS"/>
    <n v="43046591896"/>
    <d v="1994-11-16T00:00:00"/>
    <n v="31"/>
    <s v="F"/>
    <x v="0"/>
    <s v="CAJAMAR"/>
    <s v="PORTAIS (POLVILHO)"/>
    <e v="#N/A"/>
    <s v="11961864264 11961864264"/>
    <s v="Sem Navegação"/>
    <m/>
    <m/>
    <m/>
    <m/>
    <x v="101"/>
    <d v="2026-06-16T00:00:00"/>
    <x v="0"/>
    <s v="Gestação Segura097432431"/>
    <x v="5"/>
  </r>
  <r>
    <x v="1"/>
    <x v="10"/>
    <s v="Ativo"/>
    <d v="2026-05-20T00:00:00"/>
    <s v="096878172"/>
    <s v="INGRID ALVES DE OLIVEIRA BASCUNAN"/>
    <n v="43114088899"/>
    <d v="1994-08-15T00:00:00"/>
    <n v="31"/>
    <s v="F"/>
    <x v="0"/>
    <s v="OSASCO"/>
    <s v="PADROEIRA"/>
    <e v="#N/A"/>
    <s v="11962620204 11962620204"/>
    <s v="Sem Navegação"/>
    <m/>
    <m/>
    <m/>
    <m/>
    <x v="22"/>
    <d v="2026-09-06T00:00:00"/>
    <x v="0"/>
    <s v="Gestação Segura096878172"/>
    <x v="5"/>
  </r>
  <r>
    <x v="1"/>
    <x v="10"/>
    <s v="Ativo"/>
    <d v="2026-04-10T00:00:00"/>
    <s v="079353734"/>
    <s v="LETICIA DE OLIVEIRA ORTOLAN"/>
    <s v="50074987852"/>
    <d v="2000-09-29T00:00:00"/>
    <n v="25"/>
    <s v="F"/>
    <x v="0"/>
    <s v="SAO PAULO"/>
    <m/>
    <s v="NÍVEL 40"/>
    <s v="11963565291"/>
    <s v="Conexa"/>
    <s v="Sim"/>
    <m/>
    <m/>
    <m/>
    <x v="16"/>
    <m/>
    <x v="14"/>
    <s v="Gestação Segura079353734"/>
    <x v="0"/>
  </r>
  <r>
    <x v="1"/>
    <x v="10"/>
    <s v="Ativo"/>
    <d v="2026-05-21T00:00:00"/>
    <s v="443880204"/>
    <s v="POLIANE BISPO DOS SANTOS"/>
    <n v="3827327580"/>
    <d v="1989-01-04T00:00:00"/>
    <n v="37"/>
    <s v="F"/>
    <x v="0"/>
    <s v="SAO PAULO"/>
    <s v="VILA ESTER (ZONA NORTE)"/>
    <e v="#N/A"/>
    <s v="11963804541 11975439030"/>
    <s v="Sem Navegação"/>
    <s v="Sim"/>
    <d v="2026-05-21T00:00:00"/>
    <m/>
    <m/>
    <x v="111"/>
    <d v="2026-06-18T00:00:00"/>
    <x v="0"/>
    <s v="Gestação Segura443880204"/>
    <x v="5"/>
  </r>
  <r>
    <x v="1"/>
    <x v="10"/>
    <s v="Ativo"/>
    <d v="2026-04-13T00:00:00"/>
    <s v="089852340"/>
    <s v="RENATA GONZAGA DE MELO DINIZ"/>
    <n v="35063083862"/>
    <d v="1986-04-10T00:00:00"/>
    <n v="40"/>
    <s v="F"/>
    <x v="0"/>
    <s v="SAO PAULO"/>
    <s v="JARDIM MONTE KEMEL"/>
    <n v="60"/>
    <s v="11963855060 11967509562 11963855060 11963855060"/>
    <s v="Sem Navegação"/>
    <m/>
    <m/>
    <m/>
    <m/>
    <x v="47"/>
    <d v="2026-09-04T00:00:00"/>
    <x v="0"/>
    <s v="Gestação Segura089852340"/>
    <x v="0"/>
  </r>
  <r>
    <x v="1"/>
    <x v="10"/>
    <s v="Ativo"/>
    <d v="2026-05-25T00:00:00"/>
    <s v="078391165"/>
    <s v="AMANDA OLIVEIRA DE ARAUJO"/>
    <n v="41299979807"/>
    <d v="1992-12-29T00:00:00"/>
    <n v="33"/>
    <s v="F"/>
    <x v="0"/>
    <s v="BARUERI"/>
    <s v="JARDIM IRACEMA/ALDEIA"/>
    <e v="#N/A"/>
    <s v="11964069570 11964069570"/>
    <s v="Sem Navegação"/>
    <m/>
    <m/>
    <m/>
    <m/>
    <x v="99"/>
    <d v="2026-05-28T00:00:00"/>
    <x v="0"/>
    <s v="Gestação Segura078391165"/>
    <x v="5"/>
  </r>
  <r>
    <x v="1"/>
    <x v="10"/>
    <s v="Ativo"/>
    <d v="2026-02-19T00:00:00"/>
    <s v="093055022"/>
    <s v="SAMARA ALAVARCE FERNANDES"/>
    <n v="44267481865"/>
    <d v="2002-06-10T00:00:00"/>
    <n v="23"/>
    <s v="F"/>
    <x v="0"/>
    <s v="SAO PAULO"/>
    <m/>
    <n v="40"/>
    <s v="11964314667 11964314667 11964314667"/>
    <s v="Sem Navegação"/>
    <s v="N/A"/>
    <m/>
    <m/>
    <m/>
    <x v="78"/>
    <d v="2026-02-26T00:00:00"/>
    <x v="0"/>
    <s v="Gestação Segura093055022"/>
    <x v="3"/>
  </r>
  <r>
    <x v="1"/>
    <x v="10"/>
    <s v="Ativo"/>
    <d v="2026-04-27T00:00:00"/>
    <s v="096000491"/>
    <s v="ANA PAULA DA SILVA"/>
    <n v="36421461808"/>
    <d v="1986-12-12T00:00:00"/>
    <n v="39"/>
    <s v="F"/>
    <x v="0"/>
    <s v="SAO PAULO"/>
    <s v="JARDIM IMPERADOR (ZONA LESTE)"/>
    <n v="380"/>
    <s v="11964415657 11964415657 11964415657"/>
    <s v="Sem Navegação"/>
    <m/>
    <m/>
    <m/>
    <m/>
    <x v="27"/>
    <d v="2026-05-25T00:00:00"/>
    <x v="0"/>
    <s v="Gestação Segura096000491"/>
    <x v="0"/>
  </r>
  <r>
    <x v="1"/>
    <x v="10"/>
    <s v="Ativo"/>
    <d v="2026-03-12T00:00:00"/>
    <s v="094396666"/>
    <s v="KELLY SALES LEITE DUARTE"/>
    <n v="35062547822"/>
    <d v="1986-05-15T00:00:00"/>
    <n v="40"/>
    <s v="F"/>
    <x v="0"/>
    <s v="SAO PAULO"/>
    <m/>
    <n v="110"/>
    <s v="11965243657 11965243657"/>
    <s v="Sem Navegação"/>
    <s v="N/A"/>
    <m/>
    <m/>
    <m/>
    <x v="13"/>
    <d v="2026-03-24T00:00:00"/>
    <x v="0"/>
    <s v="Gestação Segura094396666"/>
    <x v="2"/>
  </r>
  <r>
    <x v="1"/>
    <x v="10"/>
    <s v="Ativo"/>
    <d v="2026-05-20T00:00:00"/>
    <s v="086187978"/>
    <s v="JULIA REIMBERG DE MATOS"/>
    <n v="49531318867"/>
    <d v="1998-07-24T00:00:00"/>
    <n v="27"/>
    <s v="F"/>
    <x v="0"/>
    <s v="ARUJA"/>
    <s v="CENTRO"/>
    <e v="#N/A"/>
    <s v="11965659997 11983961240 11975128746"/>
    <s v="Sem Navegação"/>
    <m/>
    <m/>
    <m/>
    <m/>
    <x v="22"/>
    <d v="2026-06-19T00:00:00"/>
    <x v="0"/>
    <s v="Gestação Segura086187978"/>
    <x v="5"/>
  </r>
  <r>
    <x v="1"/>
    <x v="10"/>
    <s v="Ativo"/>
    <d v="2026-04-22T00:00:00"/>
    <s v="095125496"/>
    <s v="SAMARA COSENZA NOVAIS"/>
    <n v="44742175867"/>
    <d v="1995-04-12T00:00:00"/>
    <n v="31"/>
    <s v="F"/>
    <x v="0"/>
    <s v="SAO PAULO"/>
    <s v="JARDIM ARANTES"/>
    <n v="380"/>
    <s v="11965968006 11965968006"/>
    <s v="Sem Navegação"/>
    <m/>
    <m/>
    <m/>
    <m/>
    <x v="127"/>
    <d v="2026-01-06T00:00:00"/>
    <x v="0"/>
    <s v="Gestação Segura095125496"/>
    <x v="0"/>
  </r>
  <r>
    <x v="1"/>
    <x v="10"/>
    <s v="Ativo"/>
    <d v="2026-05-21T00:00:00"/>
    <s v="086531975"/>
    <s v="ANANDA FERREIRA MARINHO"/>
    <n v="42850891819"/>
    <d v="1999-07-09T00:00:00"/>
    <n v="26"/>
    <s v="F"/>
    <x v="0"/>
    <s v="OSASCO"/>
    <s v="NOVO OSASCO"/>
    <e v="#N/A"/>
    <s v="11966146609 11966146609"/>
    <s v="Sem Navegação"/>
    <s v="Sim"/>
    <d v="2026-05-21T00:00:00"/>
    <m/>
    <m/>
    <x v="111"/>
    <d v="2026-06-16T00:00:00"/>
    <x v="0"/>
    <s v="Gestação Segura086531975"/>
    <x v="5"/>
  </r>
  <r>
    <x v="1"/>
    <x v="10"/>
    <s v="Ativo"/>
    <d v="2026-03-11T00:00:00"/>
    <s v="072466895"/>
    <s v="LUZIA FERREIRA DA SILVA"/>
    <n v="42479381854"/>
    <d v="1993-12-11T00:00:00"/>
    <n v="32"/>
    <s v="F"/>
    <x v="0"/>
    <s v="SAO PAULO"/>
    <m/>
    <n v="50"/>
    <s v="11967282618 11977003693"/>
    <s v="Sem Navegação"/>
    <s v="N/A"/>
    <m/>
    <m/>
    <m/>
    <x v="93"/>
    <d v="2026-03-20T00:00:00"/>
    <x v="0"/>
    <s v="Gestação Segura072466895"/>
    <x v="2"/>
  </r>
  <r>
    <x v="1"/>
    <x v="10"/>
    <s v="Ativo"/>
    <d v="2026-04-13T00:00:00"/>
    <s v="080264352"/>
    <s v="TAIS CAZUZA DOS SANTOS"/>
    <n v="40936283866"/>
    <d v="1991-09-01T00:00:00"/>
    <n v="34"/>
    <s v="F"/>
    <x v="0"/>
    <s v="ITAQUAQUECETUBA"/>
    <s v="VILA MONTE BELO"/>
    <n v="400"/>
    <s v="11970360586 1146422752"/>
    <s v="Sem Navegação"/>
    <m/>
    <m/>
    <m/>
    <m/>
    <x v="69"/>
    <d v="2026-04-14T00:00:00"/>
    <x v="0"/>
    <s v="Gestação Segura080264352"/>
    <x v="0"/>
  </r>
  <r>
    <x v="1"/>
    <x v="10"/>
    <s v="Ativo"/>
    <d v="2026-04-20T00:00:00"/>
    <s v="092640534"/>
    <s v="LUANA OTTAVIANI GONCALVES"/>
    <n v="38300407847"/>
    <d v="1990-02-09T00:00:00"/>
    <n v="36"/>
    <s v="F"/>
    <x v="0"/>
    <s v="SAO PAULO"/>
    <s v="CHACARA MAFALDA"/>
    <n v="380"/>
    <s v="11970659855 11970659855"/>
    <s v="Sem Navegação"/>
    <m/>
    <m/>
    <m/>
    <m/>
    <x v="24"/>
    <d v="2026-05-19T00:00:00"/>
    <x v="0"/>
    <s v="Gestação Segura092640534"/>
    <x v="0"/>
  </r>
  <r>
    <x v="1"/>
    <x v="10"/>
    <s v="Ativo"/>
    <d v="2026-02-12T00:00:00"/>
    <s v="093953818"/>
    <s v="PAMELA SANTOS DE OLIVEIRA SOUZA"/>
    <n v="39083878848"/>
    <d v="1989-10-20T00:00:00"/>
    <n v="36"/>
    <s v="F"/>
    <x v="0"/>
    <s v="JUNDIAI"/>
    <m/>
    <n v="400"/>
    <s v="11970994616 11970994616"/>
    <s v="Sem Navegação"/>
    <s v="N/A"/>
    <m/>
    <m/>
    <m/>
    <x v="9"/>
    <d v="2026-02-11T00:00:00"/>
    <x v="0"/>
    <s v="Gestação Segura093953818"/>
    <x v="3"/>
  </r>
  <r>
    <x v="1"/>
    <x v="10"/>
    <s v="Ativo"/>
    <d v="2026-03-11T00:00:00"/>
    <s v="078752241"/>
    <s v="AMANDA COSTA FABIANO DOS SANTOS"/>
    <n v="36059904874"/>
    <d v="1989-05-05T00:00:00"/>
    <n v="37"/>
    <s v="F"/>
    <x v="0"/>
    <s v="SAO PAULO"/>
    <m/>
    <n v="60"/>
    <s v="11971612226 11971612593 11971612593"/>
    <s v="Sem Navegação"/>
    <s v="N/A"/>
    <m/>
    <m/>
    <m/>
    <x v="93"/>
    <d v="2026-03-24T00:00:00"/>
    <x v="0"/>
    <s v="Gestação Segura078752241"/>
    <x v="2"/>
  </r>
  <r>
    <x v="1"/>
    <x v="10"/>
    <s v="Ativo"/>
    <d v="2026-05-13T00:00:00"/>
    <s v="089726597"/>
    <s v="REBECA SUELLEN DA SILVA CRUZ"/>
    <n v="42340553873"/>
    <d v="1995-03-03T00:00:00"/>
    <n v="31"/>
    <s v="F"/>
    <x v="0"/>
    <s v="SUZANO"/>
    <s v="JARDIM LEBLON"/>
    <n v="60"/>
    <s v="11971659128 11971659128"/>
    <s v="Sem Navegação"/>
    <m/>
    <m/>
    <m/>
    <m/>
    <x v="84"/>
    <d v="2026-05-21T00:00:00"/>
    <x v="0"/>
    <s v="Gestação Segura089726597"/>
    <x v="5"/>
  </r>
  <r>
    <x v="1"/>
    <x v="10"/>
    <s v="Ativo"/>
    <d v="2026-03-24T00:00:00"/>
    <s v="094727474"/>
    <s v="JANAINA SAMPAIO SILVA"/>
    <n v="39873027807"/>
    <d v="1990-08-14T00:00:00"/>
    <n v="35"/>
    <s v="F"/>
    <x v="0"/>
    <s v="TABOAO DA SERRA"/>
    <s v="JARDIM ELIZABETE"/>
    <n v="110"/>
    <s v="11972072881 11972072881"/>
    <s v="Sem Navegação"/>
    <s v="N/A"/>
    <d v="2026-03-23T00:00:00"/>
    <m/>
    <m/>
    <x v="106"/>
    <d v="2026-04-15T00:00:00"/>
    <x v="12"/>
    <s v="Gestação Segura094727474"/>
    <x v="2"/>
  </r>
  <r>
    <x v="1"/>
    <x v="10"/>
    <s v="Ativo"/>
    <d v="2026-05-18T00:00:00"/>
    <s v="093513346"/>
    <s v="MICAELLE OLIVEIRA RABELO"/>
    <n v="49455979870"/>
    <d v="2000-10-05T00:00:00"/>
    <n v="25"/>
    <s v="F"/>
    <x v="0"/>
    <s v="FRANCO DA ROCHA"/>
    <s v="PORTAL DAS ALAMEDAS"/>
    <n v="60"/>
    <s v="11972441465 1148065555"/>
    <s v="Sem Navegação"/>
    <m/>
    <m/>
    <m/>
    <m/>
    <x v="113"/>
    <d v="2026-05-18T00:00:00"/>
    <x v="0"/>
    <s v="Gestação Segura093513346"/>
    <x v="5"/>
  </r>
  <r>
    <x v="1"/>
    <x v="10"/>
    <s v="Ativo"/>
    <d v="2026-03-11T00:00:00"/>
    <s v="089544595"/>
    <s v="MARIA GENESIA ALVES DOS SANTOS"/>
    <n v="9821121497"/>
    <d v="1991-01-14T00:00:00"/>
    <n v="35"/>
    <s v="F"/>
    <x v="0"/>
    <s v="SAO PAULO"/>
    <m/>
    <n v="380"/>
    <s v="11972878292 11972878292"/>
    <s v="Sem Navegação"/>
    <s v="N/A"/>
    <m/>
    <m/>
    <m/>
    <x v="54"/>
    <d v="2026-03-11T00:00:00"/>
    <x v="13"/>
    <s v="Gestação Segura089544595"/>
    <x v="2"/>
  </r>
  <r>
    <x v="1"/>
    <x v="10"/>
    <s v="Ativo"/>
    <d v="2026-04-27T00:00:00"/>
    <s v="095731399"/>
    <s v="LETICIA TORRES MENDES"/>
    <n v="38293210826"/>
    <d v="1990-07-02T00:00:00"/>
    <n v="35"/>
    <s v="F"/>
    <x v="0"/>
    <s v="MAIRINQUE"/>
    <m/>
    <n v="450"/>
    <s v="11973000766 11973000766 11973000766"/>
    <s v="Sem Navegação"/>
    <m/>
    <m/>
    <m/>
    <m/>
    <x v="27"/>
    <d v="2026-05-22T00:00:00"/>
    <x v="0"/>
    <s v="Gestação Segura095731399"/>
    <x v="0"/>
  </r>
  <r>
    <x v="1"/>
    <x v="10"/>
    <s v="Ativo"/>
    <d v="2026-02-12T00:00:00"/>
    <s v="089784099"/>
    <s v="MARIANA DE OLIVEIRA SARANSZKY"/>
    <n v="43563086893"/>
    <d v="1998-03-17T00:00:00"/>
    <n v="28"/>
    <s v="F"/>
    <x v="0"/>
    <s v="VARZEA PAULISTA"/>
    <m/>
    <n v="450"/>
    <s v="11973243340 11973243340"/>
    <s v="Sem Navegação"/>
    <s v="N/A"/>
    <m/>
    <m/>
    <m/>
    <x v="44"/>
    <d v="2026-02-12T00:00:00"/>
    <x v="0"/>
    <s v="Gestação Segura089784099"/>
    <x v="3"/>
  </r>
  <r>
    <x v="1"/>
    <x v="10"/>
    <s v="Ativo"/>
    <d v="2026-04-29T00:00:00"/>
    <s v="095515736"/>
    <s v="KARINA DA SILVA SANTOS"/>
    <n v="37846044800"/>
    <d v="1989-04-24T00:00:00"/>
    <n v="37"/>
    <s v="F"/>
    <x v="0"/>
    <s v="SAO PAULO"/>
    <s v="JARDIM VALE DAS VIRTUDES"/>
    <n v="110"/>
    <s v="11975282584 11975282584 11975282584"/>
    <s v="Sem Navegação"/>
    <m/>
    <m/>
    <m/>
    <m/>
    <x v="87"/>
    <d v="2026-05-21T00:00:00"/>
    <x v="12"/>
    <s v="Gestação Segura095515736"/>
    <x v="0"/>
  </r>
  <r>
    <x v="1"/>
    <x v="10"/>
    <s v="Ativo"/>
    <d v="2026-03-11T00:00:00"/>
    <s v="088981597"/>
    <s v="EDIGLEUMA DA SILVA LIMA FELIX"/>
    <n v="60622779311"/>
    <d v="1996-03-04T00:00:00"/>
    <n v="30"/>
    <s v="F"/>
    <x v="0"/>
    <s v="DIADEMA"/>
    <m/>
    <n v="80"/>
    <s v="11976052738 11976052738"/>
    <s v="Sem Navegação"/>
    <s v="N/A"/>
    <m/>
    <m/>
    <m/>
    <x v="93"/>
    <d v="2026-03-27T00:00:00"/>
    <x v="0"/>
    <s v="Gestação Segura088981597"/>
    <x v="2"/>
  </r>
  <r>
    <x v="1"/>
    <x v="10"/>
    <s v="Ativo"/>
    <d v="2026-03-05T00:00:00"/>
    <s v="095837752"/>
    <s v="LAYZA FRANCISCO DE SOUZA"/>
    <n v="46945826821"/>
    <d v="2001-01-27T00:00:00"/>
    <n v="25"/>
    <s v="F"/>
    <x v="0"/>
    <s v="GUARULHOS"/>
    <m/>
    <n v="110"/>
    <s v="11976658027 11976658027 11951975309"/>
    <s v="Sem Navegação"/>
    <s v="N/A"/>
    <m/>
    <m/>
    <m/>
    <x v="63"/>
    <d v="2026-03-11T00:00:00"/>
    <x v="0"/>
    <s v="Gestação Segura095837752"/>
    <x v="3"/>
  </r>
  <r>
    <x v="1"/>
    <x v="10"/>
    <s v="Ativo"/>
    <d v="2026-02-12T00:00:00"/>
    <s v="094291950"/>
    <s v="MARCELA CAROLINE DE SOUSA"/>
    <n v="42545490830"/>
    <d v="1994-04-18T00:00:00"/>
    <n v="32"/>
    <s v="F"/>
    <x v="0"/>
    <s v="SUZANO"/>
    <m/>
    <n v="60"/>
    <s v="1197677-4452 11976774452 11976774452"/>
    <s v="Sem Navegação"/>
    <s v="N/A"/>
    <m/>
    <m/>
    <m/>
    <x v="66"/>
    <d v="2026-02-10T00:00:00"/>
    <x v="0"/>
    <s v="Gestação Segura094291950"/>
    <x v="3"/>
  </r>
  <r>
    <x v="1"/>
    <x v="10"/>
    <s v="Ativo"/>
    <d v="2026-03-12T00:00:00"/>
    <s v="093943804"/>
    <s v="CIBELLE CAMPOS LOZANO COSMO"/>
    <n v="45607187845"/>
    <d v="1995-01-31T00:00:00"/>
    <n v="31"/>
    <s v="F"/>
    <x v="0"/>
    <s v="SAO PAULO"/>
    <m/>
    <n v="110"/>
    <s v="11976867336 11976867336 11976867336 11976867336"/>
    <s v="Sem Navegação"/>
    <s v="N/A"/>
    <m/>
    <m/>
    <m/>
    <x v="13"/>
    <d v="2026-03-23T00:00:00"/>
    <x v="14"/>
    <s v="Gestação Segura093943804"/>
    <x v="2"/>
  </r>
  <r>
    <x v="1"/>
    <x v="10"/>
    <s v="Ativo"/>
    <d v="2026-03-24T00:00:00"/>
    <s v="088956018"/>
    <s v="CAMILA CIRIACO LOPES"/>
    <n v="39190125851"/>
    <d v="1989-01-14T00:00:00"/>
    <n v="37"/>
    <s v="F"/>
    <x v="0"/>
    <s v="SAO PAULO"/>
    <s v="JARDIM VAZANI"/>
    <n v="750"/>
    <s v="11977464000 11977464000 11977464000 11977464000"/>
    <s v="Sem Navegação"/>
    <s v="N/A"/>
    <d v="2026-03-23T00:00:00"/>
    <m/>
    <m/>
    <x v="106"/>
    <d v="2026-04-14T00:00:00"/>
    <x v="0"/>
    <s v="Gestação Segura088956018"/>
    <x v="2"/>
  </r>
  <r>
    <x v="1"/>
    <x v="10"/>
    <s v="Ativo"/>
    <d v="2026-05-20T00:00:00"/>
    <s v="094582519"/>
    <s v="RENATA MARCIAL SOARES"/>
    <n v="41525820818"/>
    <d v="1993-04-21T00:00:00"/>
    <n v="33"/>
    <s v="F"/>
    <x v="0"/>
    <s v="SAO PAULO"/>
    <s v="BELA VISTA"/>
    <e v="#N/A"/>
    <s v="11979528346 11979528346"/>
    <s v="Sem Navegação"/>
    <m/>
    <m/>
    <m/>
    <m/>
    <x v="22"/>
    <d v="2026-09-06T00:00:00"/>
    <x v="0"/>
    <s v="Gestação Segura094582519"/>
    <x v="5"/>
  </r>
  <r>
    <x v="1"/>
    <x v="10"/>
    <s v="Ativo"/>
    <d v="2026-02-26T00:00:00"/>
    <s v="095244265"/>
    <s v="ANA CLAUDIA SOUSA ALVES"/>
    <n v="46721349892"/>
    <d v="1995-09-06T00:00:00"/>
    <n v="30"/>
    <s v="F"/>
    <x v="0"/>
    <s v="OSASCO"/>
    <m/>
    <n v="60"/>
    <s v="11981057375 22346799654 11981057375"/>
    <s v="Sem Navegação"/>
    <s v="N/A"/>
    <m/>
    <m/>
    <m/>
    <x v="75"/>
    <d v="2026-02-26T00:00:00"/>
    <x v="0"/>
    <s v="Gestação Segura095244265"/>
    <x v="3"/>
  </r>
  <r>
    <x v="1"/>
    <x v="10"/>
    <s v="Ativo"/>
    <d v="2026-05-05T00:00:00"/>
    <s v="094722805"/>
    <s v="MAYARA GOMES CARVALHO"/>
    <n v="39872370826"/>
    <d v="1995-02-12T00:00:00"/>
    <n v="31"/>
    <s v="F"/>
    <x v="0"/>
    <s v="SAO PAULO"/>
    <m/>
    <n v="110"/>
    <s v="11981386674 11981386674 11981386674"/>
    <s v="Sem Navegação"/>
    <m/>
    <m/>
    <m/>
    <m/>
    <x v="107"/>
    <d v="2026-11-05T00:00:00"/>
    <x v="14"/>
    <s v="Gestação Segura094722805"/>
    <x v="5"/>
  </r>
  <r>
    <x v="1"/>
    <x v="10"/>
    <s v="Ativo"/>
    <d v="2026-05-12T00:00:00"/>
    <s v="082571370"/>
    <s v="MARCELA JALES FRAGA"/>
    <n v="29980288884"/>
    <d v="1982-04-14T00:00:00"/>
    <m/>
    <s v="F"/>
    <x v="0"/>
    <s v="SAO PAULO"/>
    <m/>
    <n v="750"/>
    <s v="11981551060 11982563799"/>
    <s v="Sem Navegação"/>
    <m/>
    <m/>
    <m/>
    <m/>
    <x v="42"/>
    <d v="2026-05-15T00:00:00"/>
    <x v="15"/>
    <s v="Gestação Segura082571370"/>
    <x v="5"/>
  </r>
  <r>
    <x v="1"/>
    <x v="10"/>
    <s v="Ativo"/>
    <d v="2026-05-21T00:00:00"/>
    <s v="095554381"/>
    <s v="ALINE OLIVEIRA PINTO MENDONCA"/>
    <n v="40135324840"/>
    <d v="1991-08-05T00:00:00"/>
    <n v="34"/>
    <s v="F"/>
    <x v="0"/>
    <s v="SAO PAULO"/>
    <s v="JARDIM PEDRO JOSE NUNES"/>
    <e v="#N/A"/>
    <s v="11982006684 11982006684 11982006684"/>
    <s v="Sem Navegação"/>
    <s v="Sim"/>
    <d v="2026-05-21T00:00:00"/>
    <m/>
    <m/>
    <x v="111"/>
    <d v="2026-06-16T00:00:00"/>
    <x v="0"/>
    <s v="Gestação Segura095554381"/>
    <x v="5"/>
  </r>
  <r>
    <x v="1"/>
    <x v="10"/>
    <s v="Ativo"/>
    <d v="2026-05-25T00:00:00"/>
    <s v="096156946"/>
    <s v="SABRINA LUCIANA DA SILVA"/>
    <n v="45481056895"/>
    <d v="1995-12-07T00:00:00"/>
    <n v="30"/>
    <s v="F"/>
    <x v="0"/>
    <s v="SAO PAULO"/>
    <s v="VILA NHOCUNE"/>
    <e v="#N/A"/>
    <s v="11982045200 11982045200"/>
    <s v="Sem Navegação"/>
    <m/>
    <m/>
    <m/>
    <m/>
    <x v="99"/>
    <d v="2026-05-28T00:00:00"/>
    <x v="0"/>
    <s v="Gestação Segura096156946"/>
    <x v="5"/>
  </r>
  <r>
    <x v="1"/>
    <x v="10"/>
    <s v="Ativo"/>
    <d v="2026-04-23T00:00:00"/>
    <s v="094367312"/>
    <s v="MARIA APARECIDA DE SOUSA SILVA"/>
    <n v="5477423390"/>
    <d v="1992-11-27T00:00:00"/>
    <n v="33"/>
    <s v="F"/>
    <x v="0"/>
    <s v="SAO PAULO"/>
    <s v="JARDIM VALE DAS VIRTUDES"/>
    <n v="80"/>
    <s v="11982259523 11982259523"/>
    <s v="Sem Navegação"/>
    <m/>
    <m/>
    <m/>
    <m/>
    <x v="21"/>
    <d v="2026-05-05T00:00:00"/>
    <x v="13"/>
    <s v="Gestação Segura094367312"/>
    <x v="0"/>
  </r>
  <r>
    <x v="1"/>
    <x v="10"/>
    <s v="Ativo"/>
    <d v="2026-04-22T00:00:00"/>
    <s v="092864757"/>
    <s v="LETICIA DOS SANTOS LIMA DE ANDRADE"/>
    <n v="44259014870"/>
    <d v="1996-05-15T00:00:00"/>
    <n v="30"/>
    <s v="F"/>
    <x v="0"/>
    <s v="SAO PAULO"/>
    <m/>
    <n v="60"/>
    <s v="11983068922 11983068922"/>
    <s v="Sem Navegação"/>
    <m/>
    <m/>
    <m/>
    <m/>
    <x v="127"/>
    <d v="2026-05-25T00:00:00"/>
    <x v="0"/>
    <s v="Gestação Segura092864757"/>
    <x v="0"/>
  </r>
  <r>
    <x v="1"/>
    <x v="10"/>
    <s v="Ativo"/>
    <d v="2026-05-20T00:00:00"/>
    <s v="081691963"/>
    <s v="GIOVANNA DE MOURA ANTONIO ELOY"/>
    <n v="44710408807"/>
    <d v="2011-06-22T00:00:00"/>
    <n v="14"/>
    <s v="F"/>
    <x v="6"/>
    <m/>
    <m/>
    <m/>
    <s v="11983119064 11983119034"/>
    <s v="Sem Navegação"/>
    <m/>
    <m/>
    <m/>
    <m/>
    <x v="22"/>
    <d v="2026-11-06T00:00:00"/>
    <x v="0"/>
    <s v="Gestação Segura081691963"/>
    <x v="5"/>
  </r>
  <r>
    <x v="1"/>
    <x v="10"/>
    <s v="Ativo"/>
    <d v="2026-04-20T00:00:00"/>
    <s v="095268908"/>
    <s v="CARLA ISABELLE SILVA"/>
    <n v="43746643864"/>
    <d v="1994-08-17T00:00:00"/>
    <n v="31"/>
    <s v="F"/>
    <x v="0"/>
    <s v="SAO PAULO"/>
    <s v="VILA ANDRADE"/>
    <n v="750"/>
    <s v="11983396854 1127874448 1127874448 11983396854"/>
    <s v="Sem Navegação"/>
    <m/>
    <m/>
    <m/>
    <m/>
    <x v="24"/>
    <d v="2026-05-15T00:00:00"/>
    <x v="0"/>
    <s v="Gestação Segura095268908"/>
    <x v="0"/>
  </r>
  <r>
    <x v="1"/>
    <x v="10"/>
    <s v="Ativo"/>
    <d v="2026-04-10T00:00:00"/>
    <s v="094090972"/>
    <s v="ANA CAROLINA DA SILVA MACHADO"/>
    <s v="52405595893"/>
    <d v="1999-09-04T00:00:00"/>
    <n v="26"/>
    <s v="F"/>
    <x v="0"/>
    <s v="CARAPICUIBA"/>
    <m/>
    <s v="NÍVEL 80"/>
    <s v="11983412702"/>
    <s v="Conexa"/>
    <s v="Sim"/>
    <m/>
    <m/>
    <m/>
    <x v="40"/>
    <m/>
    <x v="5"/>
    <s v="Gestação Segura094090972"/>
    <x v="2"/>
  </r>
  <r>
    <x v="1"/>
    <x v="10"/>
    <s v="Ativo"/>
    <d v="2026-05-21T00:00:00"/>
    <s v="095412949"/>
    <s v="SHEILA DE MOURA"/>
    <n v="46408898874"/>
    <d v="1998-03-21T00:00:00"/>
    <n v="28"/>
    <s v="F"/>
    <x v="0"/>
    <s v="CARAPICUIBA"/>
    <s v="JARDIM ANA ESTELA"/>
    <e v="#N/A"/>
    <s v="11983556018 11983556018"/>
    <s v="Sem Navegação"/>
    <s v="Sim"/>
    <d v="2026-05-21T00:00:00"/>
    <m/>
    <m/>
    <x v="111"/>
    <d v="2026-06-16T00:00:00"/>
    <x v="0"/>
    <s v="Gestação Segura095412949"/>
    <x v="5"/>
  </r>
  <r>
    <x v="1"/>
    <x v="10"/>
    <s v="Ativo"/>
    <d v="2026-04-10T00:00:00"/>
    <s v="089586976"/>
    <s v="AMANDA LENE DA SILVA"/>
    <s v="43559116830"/>
    <d v="1999-03-20T00:00:00"/>
    <n v="27"/>
    <s v="F"/>
    <x v="0"/>
    <s v="TABOAO DA SERRA"/>
    <m/>
    <s v="NÍVEL 50"/>
    <s v="11983654516"/>
    <s v="Conexa"/>
    <s v="Sim"/>
    <m/>
    <m/>
    <m/>
    <x v="70"/>
    <m/>
    <x v="5"/>
    <s v="Gestação Segura089586976"/>
    <x v="2"/>
  </r>
  <r>
    <x v="1"/>
    <x v="10"/>
    <s v="Ativo"/>
    <d v="2026-02-26T00:00:00"/>
    <s v="089852539"/>
    <s v="BEATRIZ FARIAS SOUZA"/>
    <n v="54487539811"/>
    <d v="2001-08-11T00:00:00"/>
    <n v="24"/>
    <s v="F"/>
    <x v="0"/>
    <s v="SAO PAULO"/>
    <m/>
    <n v="380"/>
    <s v="11983830865 11983830865 11966386650"/>
    <s v="Sem Navegação"/>
    <s v="N/A"/>
    <m/>
    <m/>
    <m/>
    <x v="29"/>
    <d v="2026-02-24T00:00:00"/>
    <x v="0"/>
    <s v="Gestação Segura089852539"/>
    <x v="3"/>
  </r>
  <r>
    <x v="1"/>
    <x v="10"/>
    <s v="Ativo"/>
    <d v="2026-02-12T00:00:00"/>
    <s v="078382309"/>
    <s v="ANDRESSA DE SOUZA SANTOS"/>
    <n v="37869510807"/>
    <d v="1993-04-02T00:00:00"/>
    <n v="33"/>
    <s v="F"/>
    <x v="0"/>
    <s v="GUARULHOS"/>
    <m/>
    <n v="500"/>
    <s v="11984410297 1120878805"/>
    <s v="Sem Navegação"/>
    <s v="N/A"/>
    <m/>
    <m/>
    <m/>
    <x v="66"/>
    <d v="2001-01-01T00:00:00"/>
    <x v="1"/>
    <s v="Gestação Segura078382309"/>
    <x v="3"/>
  </r>
  <r>
    <x v="1"/>
    <x v="10"/>
    <s v="Ativo"/>
    <d v="2026-04-10T00:00:00"/>
    <s v="086312670"/>
    <s v="LARISSA PONTEZ DE MELLO FERREIRA"/>
    <s v="34349856897"/>
    <d v="1989-01-22T00:00:00"/>
    <n v="37"/>
    <s v="F"/>
    <x v="0"/>
    <s v="SAO PAULO"/>
    <s v="NÍVEL 1500"/>
    <n v="450"/>
    <s v="11984474766"/>
    <s v="Conexa"/>
    <s v="Sim"/>
    <m/>
    <m/>
    <m/>
    <x v="93"/>
    <m/>
    <x v="1"/>
    <s v="Gestação Segura086312670"/>
    <x v="2"/>
  </r>
  <r>
    <x v="1"/>
    <x v="10"/>
    <s v="Ativo"/>
    <d v="2026-04-10T00:00:00"/>
    <s v="076610480"/>
    <s v="EDILANE PEREIRA SANTOS"/>
    <s v="38746199829"/>
    <d v="1987-03-05T00:00:00"/>
    <n v="39"/>
    <s v="F"/>
    <x v="0"/>
    <s v="SAO PAULO"/>
    <m/>
    <s v="NÍVEL 50"/>
    <s v="11984623451"/>
    <s v="Conexa"/>
    <s v="Sim"/>
    <m/>
    <m/>
    <m/>
    <x v="112"/>
    <m/>
    <x v="5"/>
    <s v="Gestação Segura076610480"/>
    <x v="0"/>
  </r>
  <r>
    <x v="1"/>
    <x v="10"/>
    <s v="Ativo"/>
    <d v="2026-03-23T00:00:00"/>
    <s v="094790085"/>
    <s v="CAMILA DE JUSTI CORSI FIALHO"/>
    <n v="38329321860"/>
    <d v="1989-06-16T00:00:00"/>
    <n v="36"/>
    <s v="F"/>
    <x v="0"/>
    <s v="SANTO ANDRE"/>
    <m/>
    <n v="380"/>
    <s v="11985078691 11985078691 11985078691"/>
    <s v="Sem Navegação"/>
    <s v="N/A"/>
    <d v="2026-01-27T00:00:00"/>
    <m/>
    <m/>
    <x v="60"/>
    <d v="2026-03-30T00:00:00"/>
    <x v="0"/>
    <s v="Gestação Segura094790085"/>
    <x v="3"/>
  </r>
  <r>
    <x v="1"/>
    <x v="10"/>
    <s v="Ativo"/>
    <d v="2026-04-10T00:00:00"/>
    <s v="083919512"/>
    <s v="TAMARA BATISTA SANTOS NASCIMENTO"/>
    <s v="44247368818"/>
    <d v="1998-04-12T00:00:00"/>
    <n v="27"/>
    <s v="F"/>
    <x v="0"/>
    <s v="FERRAZ DE VASCONCELOS"/>
    <m/>
    <s v="NÍVEL 380"/>
    <s v="11985534309"/>
    <s v="Conexa"/>
    <s v="Sim"/>
    <m/>
    <m/>
    <m/>
    <x v="112"/>
    <m/>
    <x v="5"/>
    <s v="Gestação Segura083919512"/>
    <x v="0"/>
  </r>
  <r>
    <x v="1"/>
    <x v="10"/>
    <s v="Ativo"/>
    <d v="2026-03-11T00:00:00"/>
    <s v="096110260"/>
    <s v="THAIS RODRIGUES LIMA"/>
    <n v="21963675835"/>
    <d v="1998-07-10T00:00:00"/>
    <n v="27"/>
    <s v="F"/>
    <x v="0"/>
    <s v="SAO PAULO"/>
    <m/>
    <n v="500"/>
    <s v="11985594203 11985594203 1125854549 1129439635 11985594203"/>
    <s v="Sem Navegação"/>
    <s v="N/A"/>
    <m/>
    <m/>
    <m/>
    <x v="92"/>
    <d v="2026-03-19T00:00:00"/>
    <x v="0"/>
    <s v="Gestação Segura096110260"/>
    <x v="2"/>
  </r>
  <r>
    <x v="1"/>
    <x v="10"/>
    <s v="Ativo"/>
    <d v="2026-02-12T00:00:00"/>
    <s v="093775909"/>
    <s v="GIOVANNA LIMA DANTAS DE SOUZA"/>
    <n v="45497253890"/>
    <d v="1998-03-27T00:00:00"/>
    <n v="28"/>
    <s v="F"/>
    <x v="0"/>
    <s v="SAO PAULO"/>
    <m/>
    <n v="60"/>
    <s v="1198560840 11985608408 11985608408 11985608408"/>
    <s v="Sem Navegação"/>
    <s v="N/A"/>
    <m/>
    <m/>
    <m/>
    <x v="66"/>
    <d v="2026-02-06T00:00:00"/>
    <x v="0"/>
    <s v="Gestação Segura093775909"/>
    <x v="3"/>
  </r>
  <r>
    <x v="1"/>
    <x v="10"/>
    <s v="Ativo"/>
    <d v="2026-04-10T00:00:00"/>
    <s v="089647486"/>
    <s v="GRAZIELA MIGUEL DOS SANTOS"/>
    <s v="45717624883"/>
    <d v="2001-02-06T00:00:00"/>
    <n v="25"/>
    <s v="F"/>
    <x v="0"/>
    <s v="CARAPICUIBA"/>
    <m/>
    <s v="NÍVEL 110"/>
    <s v="11986364778"/>
    <s v="Conexa"/>
    <s v="Sim"/>
    <m/>
    <m/>
    <m/>
    <x v="115"/>
    <m/>
    <x v="13"/>
    <s v="Gestação Segura089647486"/>
    <x v="0"/>
  </r>
  <r>
    <x v="1"/>
    <x v="10"/>
    <s v="Ativo"/>
    <d v="2026-04-10T00:00:00"/>
    <s v="096495498"/>
    <s v="CLISLEY LAIS DOS SANTOS FELIX"/>
    <s v="42681029813"/>
    <d v="1994-09-25T00:00:00"/>
    <n v="31"/>
    <s v="F"/>
    <x v="0"/>
    <s v="SAO PAULO"/>
    <m/>
    <e v="#N/A"/>
    <s v="11986555920"/>
    <s v="Conexa"/>
    <s v="Sim"/>
    <m/>
    <m/>
    <m/>
    <x v="40"/>
    <m/>
    <x v="5"/>
    <s v="Gestação Segura096495498"/>
    <x v="2"/>
  </r>
  <r>
    <x v="1"/>
    <x v="10"/>
    <s v="Ativo"/>
    <d v="2026-04-29T00:00:00"/>
    <s v="094235421"/>
    <s v="ELIENE PEREIRA DE OLIVEIRA"/>
    <n v="16785117739"/>
    <d v="1996-07-18T00:00:00"/>
    <n v="29"/>
    <s v="F"/>
    <x v="0"/>
    <s v="DIADEMA"/>
    <s v="INAMAR"/>
    <n v="110"/>
    <s v="11986980985 11986980985"/>
    <s v="Sem Navegação"/>
    <m/>
    <m/>
    <m/>
    <m/>
    <x v="87"/>
    <d v="2026-05-21T00:00:00"/>
    <x v="16"/>
    <s v="Gestação Segura094235421"/>
    <x v="0"/>
  </r>
  <r>
    <x v="1"/>
    <x v="10"/>
    <s v="Ativo"/>
    <d v="2026-02-19T00:00:00"/>
    <s v="093609211"/>
    <s v="THAMIRYS LOPES COELHO ALMEIDA"/>
    <n v="37445646817"/>
    <d v="1990-05-08T00:00:00"/>
    <n v="36"/>
    <s v="F"/>
    <x v="0"/>
    <s v="SAO PAULO"/>
    <m/>
    <n v="110"/>
    <s v="11986990681 11986990681 11987841954 11987841954"/>
    <s v="Sem Navegação"/>
    <s v="N/A"/>
    <m/>
    <m/>
    <m/>
    <x v="78"/>
    <d v="2026-03-04T00:00:00"/>
    <x v="13"/>
    <s v="Gestação Segura093609211"/>
    <x v="3"/>
  </r>
  <r>
    <x v="1"/>
    <x v="10"/>
    <s v="Ativo"/>
    <d v="2026-04-13T00:00:00"/>
    <s v="096241696"/>
    <s v="SHAKIRA KILER LOPES"/>
    <n v="46838666847"/>
    <d v="1997-04-24T00:00:00"/>
    <n v="29"/>
    <s v="F"/>
    <x v="0"/>
    <s v="SAO PAULO"/>
    <s v="CONJUNTO HABITACIONAL JUSCELINO KUBITSCHEK"/>
    <n v="110"/>
    <s v="11987323063 11987323063 11987323063"/>
    <s v="Sem Navegação"/>
    <m/>
    <m/>
    <m/>
    <m/>
    <x v="47"/>
    <d v="2026-04-30T00:00:00"/>
    <x v="0"/>
    <s v="Gestação Segura096241696"/>
    <x v="0"/>
  </r>
  <r>
    <x v="1"/>
    <x v="10"/>
    <s v="Ativo"/>
    <d v="2026-03-11T00:00:00"/>
    <s v="086074716"/>
    <s v="CYBELLE DE FATIMA MOTA GOMES"/>
    <n v="43634365811"/>
    <d v="2003-04-06T00:00:00"/>
    <n v="23"/>
    <s v="F"/>
    <x v="0"/>
    <s v="SAO PAULO"/>
    <m/>
    <n v="400"/>
    <s v="11988412680 11988412680"/>
    <s v="Sem Navegação"/>
    <s v="N/A"/>
    <m/>
    <m/>
    <m/>
    <x v="93"/>
    <d v="2026-03-24T00:00:00"/>
    <x v="0"/>
    <s v="Gestação Segura086074716"/>
    <x v="2"/>
  </r>
  <r>
    <x v="1"/>
    <x v="10"/>
    <s v="Ativo"/>
    <d v="2026-04-28T00:00:00"/>
    <s v="096678114"/>
    <s v="MARIANE COSTA DE ANDRADE"/>
    <n v="48090422861"/>
    <d v="2000-04-23T00:00:00"/>
    <n v="26"/>
    <s v="F"/>
    <x v="0"/>
    <s v="SAO PAULO"/>
    <s v="PARQUE FLORESTAL"/>
    <n v="380"/>
    <s v="11989535926 11970709225"/>
    <s v="Sem Navegação"/>
    <m/>
    <m/>
    <m/>
    <m/>
    <x v="121"/>
    <d v="2026-05-26T00:00:00"/>
    <x v="0"/>
    <s v="Gestação Segura096678114"/>
    <x v="0"/>
  </r>
  <r>
    <x v="1"/>
    <x v="10"/>
    <s v="Ativo"/>
    <d v="2026-04-13T00:00:00"/>
    <s v="095527000"/>
    <s v="BEATRIZ MOTA DE CASTRO"/>
    <n v="47508541820"/>
    <d v="1999-04-28T00:00:00"/>
    <n v="27"/>
    <s v="F"/>
    <x v="0"/>
    <s v="SAO PAULO"/>
    <s v="VILA RUI BARBOSA"/>
    <n v="60"/>
    <s v="11989537674 11989537674"/>
    <s v="Sem Navegação"/>
    <m/>
    <m/>
    <m/>
    <m/>
    <x v="69"/>
    <d v="2026-04-17T00:00:00"/>
    <x v="0"/>
    <s v="Gestação Segura095527000"/>
    <x v="0"/>
  </r>
  <r>
    <x v="1"/>
    <x v="10"/>
    <s v="Ativo"/>
    <d v="2026-05-14T00:00:00"/>
    <s v="093489657"/>
    <s v="BIANCA FIRMINO ZEFERINO"/>
    <n v="43255739845"/>
    <d v="1999-10-20T00:00:00"/>
    <n v="26"/>
    <s v="F"/>
    <x v="0"/>
    <s v="MOGI DAS CRUZES"/>
    <m/>
    <n v="110"/>
    <s v="11991600842 11991600842 11991600842"/>
    <s v="Sem Navegação"/>
    <m/>
    <m/>
    <m/>
    <m/>
    <x v="79"/>
    <d v="2026-05-15T00:00:00"/>
    <x v="0"/>
    <s v="Gestação Segura093489657"/>
    <x v="5"/>
  </r>
  <r>
    <x v="1"/>
    <x v="10"/>
    <s v="Ativo"/>
    <d v="2026-03-23T00:00:00"/>
    <s v="094751970"/>
    <s v="ARIANE CRISTINA NUNES VIANA"/>
    <n v="43792732882"/>
    <d v="1994-12-18T00:00:00"/>
    <n v="31"/>
    <s v="F"/>
    <x v="0"/>
    <s v="SAO PAULO"/>
    <m/>
    <n v="60"/>
    <s v="11991945414 11981120960 11981120960"/>
    <s v="Sem Navegação"/>
    <s v="N/A"/>
    <d v="2026-02-02T00:00:00"/>
    <m/>
    <m/>
    <x v="90"/>
    <d v="2026-03-30T00:00:00"/>
    <x v="14"/>
    <s v="Gestação Segura094751970"/>
    <x v="2"/>
  </r>
  <r>
    <x v="1"/>
    <x v="10"/>
    <s v="Ativo"/>
    <d v="2026-05-18T00:00:00"/>
    <s v="096516317"/>
    <s v="CARINA BASTOS DE OLIVEIRA"/>
    <n v="38837549865"/>
    <d v="1989-01-22T00:00:00"/>
    <n v="37"/>
    <s v="F"/>
    <x v="0"/>
    <s v="SAO PAULO"/>
    <s v="PARQUE RESIDENCIAL DA LAPA"/>
    <n v="110"/>
    <s v="11992971732 11992971732"/>
    <s v="Sem Navegação"/>
    <m/>
    <m/>
    <m/>
    <m/>
    <x v="113"/>
    <d v="2026-02-06T00:00:00"/>
    <x v="0"/>
    <s v="Gestação Segura096516317"/>
    <x v="5"/>
  </r>
  <r>
    <x v="1"/>
    <x v="10"/>
    <s v="Ativo"/>
    <d v="2026-04-27T00:00:00"/>
    <s v="096255472"/>
    <s v="NATHALIA CARDOSO DOS SANTOS"/>
    <n v="50732772877"/>
    <d v="2000-12-28T00:00:00"/>
    <n v="25"/>
    <s v="F"/>
    <x v="0"/>
    <s v="ITAQUAQUECETUBA"/>
    <s v="VILA MONTE BELO"/>
    <n v="110"/>
    <s v="11993348078 11993348078"/>
    <s v="Sem Navegação"/>
    <m/>
    <m/>
    <m/>
    <m/>
    <x v="27"/>
    <d v="2026-04-29T00:00:00"/>
    <x v="0"/>
    <s v="Gestação Segura096255472"/>
    <x v="0"/>
  </r>
  <r>
    <x v="1"/>
    <x v="10"/>
    <s v="Ativo"/>
    <d v="2026-04-23T00:00:00"/>
    <s v="096919515"/>
    <s v="LAURA PEREIRA DE SANT ANA"/>
    <n v="50243019866"/>
    <d v="2000-06-21T00:00:00"/>
    <n v="25"/>
    <s v="F"/>
    <x v="0"/>
    <s v="SAO PAULO"/>
    <s v="JARDIM SOUZA"/>
    <n v="380"/>
    <s v="11993506168 11993506168 11993506168"/>
    <s v="Sem Navegação"/>
    <m/>
    <m/>
    <m/>
    <m/>
    <x v="21"/>
    <d v="2026-04-30T00:00:00"/>
    <x v="14"/>
    <s v="Gestação Segura096919515"/>
    <x v="0"/>
  </r>
  <r>
    <x v="1"/>
    <x v="10"/>
    <s v="Ativo"/>
    <d v="2026-05-21T00:00:00"/>
    <s v="087866349"/>
    <s v="LARISSA COELHO DOS SANTOS"/>
    <n v="41518646875"/>
    <d v="1994-10-14T00:00:00"/>
    <n v="31"/>
    <s v="F"/>
    <x v="0"/>
    <s v="SAO PAULO"/>
    <s v="VILA ITABERABA"/>
    <e v="#N/A"/>
    <s v="11993556056 11993556056"/>
    <s v="Sem Navegação"/>
    <s v="Sim"/>
    <d v="2026-05-21T00:00:00"/>
    <m/>
    <m/>
    <x v="111"/>
    <d v="2026-06-16T00:00:00"/>
    <x v="0"/>
    <s v="Gestação Segura087866349"/>
    <x v="5"/>
  </r>
  <r>
    <x v="1"/>
    <x v="10"/>
    <s v="Ativo"/>
    <d v="2026-04-27T00:00:00"/>
    <s v="094335639"/>
    <s v="SABRINA ALMEIDA GARCIA"/>
    <n v="32679082800"/>
    <d v="1984-02-11T00:00:00"/>
    <n v="42"/>
    <s v="F"/>
    <x v="0"/>
    <s v="SAO PAULO"/>
    <s v="TATUAPE"/>
    <n v="110"/>
    <s v="11995616118 11995616118"/>
    <s v="Sem Navegação"/>
    <m/>
    <m/>
    <m/>
    <m/>
    <x v="118"/>
    <d v="2026-08-05T00:00:00"/>
    <x v="0"/>
    <s v="Gestação Segura094335639"/>
    <x v="0"/>
  </r>
  <r>
    <x v="1"/>
    <x v="10"/>
    <s v="Ativo"/>
    <d v="2026-04-20T00:00:00"/>
    <s v="083034628"/>
    <s v="PRISCILA CHAVES SANTOS CAMPELO"/>
    <n v="37128184830"/>
    <d v="1988-03-15T00:00:00"/>
    <n v="38"/>
    <s v="F"/>
    <x v="0"/>
    <s v="CAIEIRAS"/>
    <s v="MORRO GRANDE"/>
    <n v="500"/>
    <s v="11996437810 11996437810"/>
    <s v="Sem Navegação"/>
    <m/>
    <m/>
    <m/>
    <m/>
    <x v="24"/>
    <d v="2026-05-15T00:00:00"/>
    <x v="0"/>
    <s v="Gestação Segura083034628"/>
    <x v="0"/>
  </r>
  <r>
    <x v="1"/>
    <x v="10"/>
    <s v="Ativo"/>
    <d v="2026-03-23T00:00:00"/>
    <s v="095285420"/>
    <s v="LORRAINE CAETANO DE CARVALHO"/>
    <n v="48045262850"/>
    <d v="1999-07-22T00:00:00"/>
    <n v="26"/>
    <s v="F"/>
    <x v="0"/>
    <s v="SAO PAULO"/>
    <m/>
    <n v="110"/>
    <s v="11996802949 11996802949"/>
    <s v="Sem Navegação"/>
    <s v="N/A"/>
    <d v="2026-02-23T00:00:00"/>
    <m/>
    <m/>
    <x v="36"/>
    <d v="2026-03-24T00:00:00"/>
    <x v="0"/>
    <s v="Gestação Segura095285420"/>
    <x v="3"/>
  </r>
  <r>
    <x v="1"/>
    <x v="10"/>
    <s v="Ativo"/>
    <d v="2026-04-27T00:00:00"/>
    <s v="094474121"/>
    <s v="BRUNA SOARES DA SILVA"/>
    <n v="40555073807"/>
    <d v="1989-12-30T00:00:00"/>
    <n v="36"/>
    <s v="F"/>
    <x v="0"/>
    <s v="SANTANA DE PARNAIBA"/>
    <s v="REFUGIO DOS BANDEIRANTES"/>
    <n v="60"/>
    <s v="11998910246 11998910246 11998910246 11998910246"/>
    <s v="Sem Navegação"/>
    <m/>
    <m/>
    <m/>
    <m/>
    <x v="118"/>
    <d v="2026-06-05T00:00:00"/>
    <x v="0"/>
    <s v="Gestação Segura094474121"/>
    <x v="0"/>
  </r>
  <r>
    <x v="1"/>
    <x v="10"/>
    <s v="Ativo"/>
    <d v="2026-02-12T00:00:00"/>
    <s v="094229849"/>
    <s v="WAGNER DA SILVA ALMEIDA"/>
    <n v="3823935542"/>
    <d v="1992-11-26T00:00:00"/>
    <n v="33"/>
    <s v="M"/>
    <x v="0"/>
    <s v="SAO JOSE DOS CAMPOS"/>
    <m/>
    <n v="110"/>
    <s v="12988342137 12988342137 1288342137 12988342137 1288342137 1298834213 12988342137"/>
    <s v="Sem Navegação"/>
    <s v="N/A"/>
    <m/>
    <m/>
    <m/>
    <x v="77"/>
    <d v="2026-02-24T00:00:00"/>
    <x v="0"/>
    <s v="Gestação Segura094229849"/>
    <x v="3"/>
  </r>
  <r>
    <x v="1"/>
    <x v="10"/>
    <s v="Ativo"/>
    <d v="2026-04-22T00:00:00"/>
    <s v="092718573"/>
    <s v="KEILA KAROLINE GUIMARAES"/>
    <n v="40948098805"/>
    <d v="1991-09-03T00:00:00"/>
    <n v="34"/>
    <s v="F"/>
    <x v="0"/>
    <s v="TREMEMBE"/>
    <s v="LOTEAMENTO JARDIM DOS EUCALIPTOS"/>
    <n v="400"/>
    <s v="12996343266 12996343266"/>
    <s v="Sem Navegação"/>
    <m/>
    <m/>
    <m/>
    <m/>
    <x v="127"/>
    <d v="2026-05-22T00:00:00"/>
    <x v="0"/>
    <s v="Gestação Segura092718573"/>
    <x v="0"/>
  </r>
  <r>
    <x v="1"/>
    <x v="10"/>
    <s v="Ativo"/>
    <d v="2026-05-18T00:00:00"/>
    <s v="086115475"/>
    <s v="KARINA DOS SANTOS MORAIS"/>
    <n v="43833352841"/>
    <d v="1996-05-18T00:00:00"/>
    <n v="30"/>
    <s v="F"/>
    <x v="0"/>
    <s v="ITANHAEM"/>
    <s v="NAO INFORMADO"/>
    <n v="60"/>
    <s v="13991715390 13991715390"/>
    <s v="Sem Navegação"/>
    <m/>
    <m/>
    <m/>
    <m/>
    <x v="113"/>
    <d v="2026-05-18T00:00:00"/>
    <x v="0"/>
    <s v="Gestação Segura086115475"/>
    <x v="5"/>
  </r>
  <r>
    <x v="1"/>
    <x v="10"/>
    <s v="Ativo"/>
    <d v="2026-02-12T00:00:00"/>
    <s v="093889261"/>
    <s v="ELLEN MULLER RICCO"/>
    <n v="50411923838"/>
    <d v="2000-10-09T00:00:00"/>
    <n v="25"/>
    <s v="F"/>
    <x v="0"/>
    <s v="SOROCABA"/>
    <m/>
    <n v="380"/>
    <s v="15981181914 15981181914"/>
    <s v="Sem Navegação"/>
    <s v="N/A"/>
    <m/>
    <m/>
    <m/>
    <x v="77"/>
    <d v="2026-02-24T00:00:00"/>
    <x v="0"/>
    <s v="Gestação Segura093889261"/>
    <x v="3"/>
  </r>
  <r>
    <x v="1"/>
    <x v="10"/>
    <s v="Ativo"/>
    <d v="2026-02-12T00:00:00"/>
    <s v="094023207"/>
    <s v="CAROLINA BOTELHO ALMEIDA"/>
    <n v="38468003840"/>
    <d v="1993-12-06T00:00:00"/>
    <n v="32"/>
    <s v="F"/>
    <x v="13"/>
    <s v="PRATA"/>
    <m/>
    <n v="450"/>
    <s v="17982080062 17982080062"/>
    <s v="Sem Navegação"/>
    <s v="N/A"/>
    <m/>
    <m/>
    <m/>
    <x v="110"/>
    <d v="2026-02-13T00:00:00"/>
    <x v="0"/>
    <s v="Gestação Segura094023207"/>
    <x v="3"/>
  </r>
  <r>
    <x v="1"/>
    <x v="10"/>
    <s v="Ativo"/>
    <d v="2026-04-27T00:00:00"/>
    <s v="094675776"/>
    <s v="JULIANA CRISTINA LEMES DE SOUZA"/>
    <n v="41598470809"/>
    <d v="1993-01-05T00:00:00"/>
    <n v="33"/>
    <s v="F"/>
    <x v="0"/>
    <s v="HORTOLANDIA"/>
    <s v="PARQUE RESIDENCIAL MARIA DE LOURDES"/>
    <n v="60"/>
    <s v="19996465209 1935045681 1935045681"/>
    <s v="Sem Navegação"/>
    <m/>
    <m/>
    <m/>
    <m/>
    <x v="118"/>
    <d v="2026-04-24T00:00:00"/>
    <x v="0"/>
    <s v="Gestação Segura094675776"/>
    <x v="0"/>
  </r>
  <r>
    <x v="1"/>
    <x v="10"/>
    <s v="Ativo"/>
    <d v="2026-04-20T00:00:00"/>
    <s v="094554554"/>
    <s v="ALINE CRISTINA CARDOZO VERMELHO"/>
    <n v="11605691771"/>
    <d v="1988-05-18T00:00:00"/>
    <n v="38"/>
    <s v="F"/>
    <x v="3"/>
    <s v="RIO DE JANEIRO"/>
    <s v="CAMPO GRANDE"/>
    <n v="120"/>
    <s v="21964834291 21964834291 21964098010"/>
    <s v="Sem Navegação"/>
    <m/>
    <m/>
    <m/>
    <m/>
    <x v="80"/>
    <d v="2026-05-20T00:00:00"/>
    <x v="10"/>
    <s v="Gestação Segura094554554"/>
    <x v="0"/>
  </r>
  <r>
    <x v="1"/>
    <x v="10"/>
    <s v="Ativo"/>
    <d v="2026-05-13T00:00:00"/>
    <s v="093271715"/>
    <s v="MONIQUE PEREIRA DOS SANTOS LICURGO"/>
    <n v="5672697798"/>
    <d v="1982-05-04T00:00:00"/>
    <n v="44"/>
    <s v="F"/>
    <x v="3"/>
    <s v="RIO DE JANEIRO"/>
    <m/>
    <n v="450"/>
    <s v="21965144535 21965144535"/>
    <s v="Sem Navegação"/>
    <m/>
    <m/>
    <m/>
    <m/>
    <x v="84"/>
    <d v="2026-05-20T00:00:00"/>
    <x v="0"/>
    <s v="Gestação Segura093271715"/>
    <x v="5"/>
  </r>
  <r>
    <x v="1"/>
    <x v="10"/>
    <s v="Ativo"/>
    <d v="2026-05-20T00:00:00"/>
    <s v="086722477"/>
    <s v="MARCELLI DE SOUZA CASTILHOS DE OLIVEIRA"/>
    <n v="15041789711"/>
    <d v="1993-10-27T00:00:00"/>
    <n v="32"/>
    <s v="F"/>
    <x v="3"/>
    <s v="RIO DE JANEIRO"/>
    <s v="COSMOS"/>
    <e v="#N/A"/>
    <s v="21966774369 21964432142 21964402142 21966774369 2196440214"/>
    <s v="Sem Navegação"/>
    <m/>
    <m/>
    <m/>
    <m/>
    <x v="22"/>
    <d v="2026-03-06T00:00:00"/>
    <x v="0"/>
    <s v="Gestação Segura086722477"/>
    <x v="5"/>
  </r>
  <r>
    <x v="1"/>
    <x v="10"/>
    <s v="Ativo"/>
    <d v="2026-02-12T00:00:00"/>
    <s v="088209229"/>
    <s v="BEATRIZ GARCIA DA CRUZ DA ROCHA"/>
    <n v="14022759780"/>
    <d v="1998-09-30T00:00:00"/>
    <n v="27"/>
    <s v="F"/>
    <x v="3"/>
    <s v="RIO DE JANEIRO"/>
    <m/>
    <n v="60"/>
    <s v="21967438495 2136133030"/>
    <s v="Sem Navegação"/>
    <s v="N/A"/>
    <m/>
    <m/>
    <m/>
    <x v="66"/>
    <d v="2026-02-05T00:00:00"/>
    <x v="0"/>
    <s v="Gestação Segura088209229"/>
    <x v="3"/>
  </r>
  <r>
    <x v="1"/>
    <x v="10"/>
    <s v="Ativo"/>
    <d v="2026-02-19T00:00:00"/>
    <s v="095812333"/>
    <s v="GEISA LACERDA GONCALVES DE SOUZA"/>
    <n v="3920385527"/>
    <d v="1991-10-25T00:00:00"/>
    <n v="34"/>
    <s v="F"/>
    <x v="0"/>
    <s v="SAO PAULO"/>
    <m/>
    <n v="110"/>
    <s v="21968327533 11958858609"/>
    <s v="Sem Navegação"/>
    <s v="N/A"/>
    <m/>
    <m/>
    <m/>
    <x v="78"/>
    <d v="2026-02-25T00:00:00"/>
    <x v="0"/>
    <s v="Gestação Segura095812333"/>
    <x v="3"/>
  </r>
  <r>
    <x v="1"/>
    <x v="10"/>
    <s v="Ativo"/>
    <d v="2026-04-13T00:00:00"/>
    <s v="095973888"/>
    <s v="LILIA MARIA BRAGA DOS SANTOS"/>
    <n v="11870055764"/>
    <d v="1988-08-04T00:00:00"/>
    <n v="37"/>
    <s v="F"/>
    <x v="3"/>
    <s v="RIO DE JANEIRO"/>
    <s v="VARGEM PEQUENA"/>
    <n v="500"/>
    <s v="21969036900 21909036900 21969036900"/>
    <s v="Sem Navegação"/>
    <m/>
    <m/>
    <m/>
    <m/>
    <x v="47"/>
    <d v="2026-06-05T00:00:00"/>
    <x v="0"/>
    <s v="Gestação Segura095973888"/>
    <x v="0"/>
  </r>
  <r>
    <x v="1"/>
    <x v="10"/>
    <s v="Ativo"/>
    <d v="2026-04-10T00:00:00"/>
    <s v="092642599"/>
    <s v="TAMIRES MOREIRA GROSSI DA SILVA"/>
    <s v="14909171797"/>
    <d v="1993-06-26T00:00:00"/>
    <n v="32"/>
    <s v="F"/>
    <x v="3"/>
    <s v="RIO DE JANEIRO"/>
    <m/>
    <s v="NÍVEL 500"/>
    <s v="21969080321"/>
    <s v="Conexa"/>
    <s v="Sim"/>
    <m/>
    <m/>
    <m/>
    <x v="70"/>
    <m/>
    <x v="5"/>
    <s v="Gestação Segura092642599"/>
    <x v="2"/>
  </r>
  <r>
    <x v="1"/>
    <x v="10"/>
    <s v="Ativo"/>
    <d v="2026-04-27T00:00:00"/>
    <s v="094300562"/>
    <s v="JULIANE CARLOS DA SILVA LACERDA"/>
    <n v="16816479742"/>
    <d v="1997-05-13T00:00:00"/>
    <n v="29"/>
    <s v="F"/>
    <x v="3"/>
    <s v="RIO DE JANEIRO"/>
    <s v="RICARDO DE ALBUQUERQUE"/>
    <n v="75"/>
    <s v="21969785981 21969785981"/>
    <s v="Sem Navegação"/>
    <m/>
    <m/>
    <m/>
    <m/>
    <x v="118"/>
    <d v="2026-07-05T00:00:00"/>
    <x v="0"/>
    <s v="Gestação Segura094300562"/>
    <x v="0"/>
  </r>
  <r>
    <x v="1"/>
    <x v="10"/>
    <s v="Ativo"/>
    <d v="2026-05-21T00:00:00"/>
    <s v="081846297"/>
    <s v="ESTHER DUARTE PATRICIO"/>
    <n v="12659232725"/>
    <d v="1997-11-17T00:00:00"/>
    <n v="28"/>
    <s v="F"/>
    <x v="3"/>
    <s v="QUEIMADOS"/>
    <s v="CENTRO"/>
    <e v="#N/A"/>
    <s v="21973670343 21973670343"/>
    <s v="Sem Navegação"/>
    <s v="Sim"/>
    <d v="2026-05-21T00:00:00"/>
    <m/>
    <m/>
    <x v="111"/>
    <d v="2026-06-16T00:00:00"/>
    <x v="0"/>
    <s v="Gestação Segura081846297"/>
    <x v="5"/>
  </r>
  <r>
    <x v="1"/>
    <x v="10"/>
    <s v="Ativo"/>
    <d v="2026-03-05T00:00:00"/>
    <s v="094708384"/>
    <s v="ALESSANDRA SAMPAIO DE MORAES"/>
    <n v="14517071774"/>
    <d v="1990-11-27T00:00:00"/>
    <n v="35"/>
    <s v="F"/>
    <x v="3"/>
    <s v="RIO DE JANEIRO"/>
    <m/>
    <n v="75"/>
    <s v="21974354275 24974354275"/>
    <s v="Sem Navegação"/>
    <s v="N/A"/>
    <m/>
    <m/>
    <m/>
    <x v="20"/>
    <d v="2026-04-07T00:00:00"/>
    <x v="10"/>
    <s v="Gestação Segura094708384"/>
    <x v="2"/>
  </r>
  <r>
    <x v="1"/>
    <x v="10"/>
    <s v="Ativo"/>
    <d v="2026-02-26T00:00:00"/>
    <s v="093494047"/>
    <s v="ALANA CERQUEIRA BRANDAO"/>
    <n v="16036330731"/>
    <d v="1993-04-30T00:00:00"/>
    <n v="33"/>
    <s v="F"/>
    <x v="3"/>
    <s v="RIO DE JANEIRO"/>
    <m/>
    <n v="120"/>
    <s v="21975153027 21975153027 21975150251 21975153027 21975153027"/>
    <s v="Sem Navegação"/>
    <s v="N/A"/>
    <m/>
    <m/>
    <m/>
    <x v="29"/>
    <d v="2026-02-27T00:00:00"/>
    <x v="0"/>
    <s v="Gestação Segura093494047"/>
    <x v="3"/>
  </r>
  <r>
    <x v="1"/>
    <x v="10"/>
    <s v="Ativo"/>
    <d v="2026-04-13T00:00:00"/>
    <s v="094848021"/>
    <s v="PAULA DE OLIVEIRA RIBEIRO BARBOSA"/>
    <n v="10654204713"/>
    <d v="1984-04-17T00:00:00"/>
    <n v="42"/>
    <s v="F"/>
    <x v="3"/>
    <s v="RIO DE JANEIRO"/>
    <s v="ENGENHO DE DENTRO"/>
    <n v="580"/>
    <s v="21975640953 21975640953"/>
    <s v="Sem Navegação"/>
    <m/>
    <m/>
    <m/>
    <m/>
    <x v="69"/>
    <d v="2026-04-16T00:00:00"/>
    <x v="0"/>
    <s v="Gestação Segura094848021"/>
    <x v="0"/>
  </r>
  <r>
    <x v="1"/>
    <x v="10"/>
    <s v="Ativo"/>
    <d v="2026-05-13T00:00:00"/>
    <s v="083219911"/>
    <s v="DAYANA BRAGA CORDEIRO SILVA"/>
    <n v="10676507760"/>
    <d v="1985-09-27T00:00:00"/>
    <n v="40"/>
    <s v="F"/>
    <x v="3"/>
    <s v="RIO DE JANEIRO"/>
    <m/>
    <n v="380"/>
    <s v="21976028212 2125803481"/>
    <s v="Sem Navegação"/>
    <m/>
    <m/>
    <m/>
    <m/>
    <x v="84"/>
    <s v="NaN-NaN-NaNTNaN:NaN:NaN.000+0000"/>
    <x v="11"/>
    <s v="Gestação Segura083219911"/>
    <x v="5"/>
  </r>
  <r>
    <x v="1"/>
    <x v="10"/>
    <s v="Ativo"/>
    <d v="2026-04-27T00:00:00"/>
    <s v="887226280"/>
    <s v="JESSICA SANTOS DE SOUZA ESTARNEQUE"/>
    <n v="12579655735"/>
    <d v="1989-01-29T00:00:00"/>
    <n v="37"/>
    <s v="F"/>
    <x v="3"/>
    <s v="MAGE"/>
    <s v="CENTRO"/>
    <n v="400"/>
    <s v="21976120000 21986100282"/>
    <s v="Sem Navegação"/>
    <m/>
    <m/>
    <m/>
    <m/>
    <x v="27"/>
    <d v="2026-05-26T00:00:00"/>
    <x v="0"/>
    <s v="Gestação Segura887226280"/>
    <x v="0"/>
  </r>
  <r>
    <x v="1"/>
    <x v="10"/>
    <s v="Ativo"/>
    <d v="2026-03-11T00:00:00"/>
    <s v="081076690"/>
    <s v="MARIANA TOBIAS FERREIRA"/>
    <n v="12792886714"/>
    <d v="1992-02-05T00:00:00"/>
    <n v="34"/>
    <s v="F"/>
    <x v="3"/>
    <s v="RIO DE JANEIRO"/>
    <m/>
    <n v="300"/>
    <s v="21982419383 21982419383"/>
    <s v="Sem Navegação"/>
    <s v="N/A"/>
    <m/>
    <m/>
    <m/>
    <x v="93"/>
    <d v="2026-03-31T00:00:00"/>
    <x v="13"/>
    <s v="Gestação Segura081076690"/>
    <x v="2"/>
  </r>
  <r>
    <x v="1"/>
    <x v="10"/>
    <s v="Ativo"/>
    <d v="2026-05-20T00:00:00"/>
    <s v="093539445"/>
    <s v="LUANA AZEVEDO MACHADO PEDROSA"/>
    <n v="15005602780"/>
    <d v="1993-09-20T00:00:00"/>
    <n v="32"/>
    <s v="F"/>
    <x v="3"/>
    <s v="SAO GONÇALO"/>
    <s v="BOA VISTA"/>
    <e v="#N/A"/>
    <s v="21983368538 21951115422"/>
    <s v="Sem Navegação"/>
    <m/>
    <m/>
    <m/>
    <m/>
    <x v="22"/>
    <d v="2026-09-06T00:00:00"/>
    <x v="0"/>
    <s v="Gestação Segura093539445"/>
    <x v="5"/>
  </r>
  <r>
    <x v="1"/>
    <x v="10"/>
    <s v="Ativo"/>
    <d v="2026-03-05T00:00:00"/>
    <s v="078385969"/>
    <s v="GISELA DE OLIVEIRA WATSON"/>
    <n v="13644077797"/>
    <d v="1990-09-28T00:00:00"/>
    <n v="35"/>
    <s v="F"/>
    <x v="0"/>
    <s v="SAO PAULO"/>
    <m/>
    <n v="500"/>
    <s v="21987052243 21987052243"/>
    <s v="Sem Navegação"/>
    <s v="N/A"/>
    <m/>
    <m/>
    <m/>
    <x v="81"/>
    <d v="2026-03-19T00:00:00"/>
    <x v="0"/>
    <s v="Gestação Segura078385969"/>
    <x v="2"/>
  </r>
  <r>
    <x v="1"/>
    <x v="10"/>
    <s v="Ativo"/>
    <d v="2026-05-14T00:00:00"/>
    <s v="093719951"/>
    <s v="REGINA CELI SILVA DE CARVALHO"/>
    <n v="12081820722"/>
    <d v="1987-10-15T00:00:00"/>
    <n v="38"/>
    <s v="F"/>
    <x v="3"/>
    <s v="MAGE"/>
    <m/>
    <n v="120"/>
    <s v="21987274446 21988183833"/>
    <s v="Sem Navegação"/>
    <m/>
    <m/>
    <m/>
    <m/>
    <x v="79"/>
    <d v="2026-05-22T00:00:00"/>
    <x v="0"/>
    <s v="Gestação Segura093719951"/>
    <x v="5"/>
  </r>
  <r>
    <x v="1"/>
    <x v="10"/>
    <s v="Ativo"/>
    <d v="2026-05-20T00:00:00"/>
    <s v="096250987"/>
    <s v="ISABELLE CHRISTINA SILVA DE VASCONCELOS"/>
    <n v="14423056739"/>
    <d v="1996-03-30T00:00:00"/>
    <n v="30"/>
    <s v="F"/>
    <x v="3"/>
    <s v="RIO DE JANEIRO"/>
    <s v="INHAUMA"/>
    <e v="#N/A"/>
    <s v="21988999071 2138871110 21988999071"/>
    <s v="Sem Navegação"/>
    <m/>
    <m/>
    <m/>
    <m/>
    <x v="22"/>
    <d v="2026-09-06T00:00:00"/>
    <x v="0"/>
    <s v="Gestação Segura096250987"/>
    <x v="5"/>
  </r>
  <r>
    <x v="1"/>
    <x v="10"/>
    <s v="Ativo"/>
    <d v="2026-05-18T00:00:00"/>
    <s v="096828263"/>
    <s v="DANIELLE CABRAL GUEDES"/>
    <n v="13733595793"/>
    <d v="1992-06-02T00:00:00"/>
    <n v="33"/>
    <s v="F"/>
    <x v="3"/>
    <s v="RIO DE JANEIRO"/>
    <s v="CACHAMBI"/>
    <n v="380"/>
    <s v="21989601992 21983325494"/>
    <s v="Sem Navegação"/>
    <m/>
    <m/>
    <m/>
    <m/>
    <x v="116"/>
    <d v="2026-01-06T00:00:00"/>
    <x v="0"/>
    <s v="Gestação Segura096828263"/>
    <x v="5"/>
  </r>
  <r>
    <x v="1"/>
    <x v="10"/>
    <s v="Ativo"/>
    <d v="2026-04-10T00:00:00"/>
    <s v="094900682"/>
    <s v="WALESKA BRAGA FARIA"/>
    <s v="15249986722"/>
    <d v="1993-04-30T00:00:00"/>
    <n v="32"/>
    <s v="F"/>
    <x v="3"/>
    <s v="RIO DE JANEIRO"/>
    <m/>
    <s v="NÍVEL 75"/>
    <s v="21990320010"/>
    <s v="Conexa"/>
    <s v="Sim"/>
    <m/>
    <m/>
    <m/>
    <x v="112"/>
    <m/>
    <x v="5"/>
    <s v="Gestação Segura094900682"/>
    <x v="0"/>
  </r>
  <r>
    <x v="1"/>
    <x v="10"/>
    <s v="Ativo"/>
    <d v="2026-05-14T00:00:00"/>
    <s v="094135074"/>
    <s v="LORELAY PEREIRA BRANDAO"/>
    <n v="12923539702"/>
    <d v="1992-03-03T00:00:00"/>
    <n v="34"/>
    <s v="F"/>
    <x v="3"/>
    <s v="NITEROI"/>
    <s v="JACARE"/>
    <n v="450"/>
    <s v="21991051403 21991051403 21991051403 21991051403"/>
    <s v="Sem Navegação"/>
    <m/>
    <m/>
    <m/>
    <m/>
    <x v="79"/>
    <d v="2026-05-22T00:00:00"/>
    <x v="0"/>
    <s v="Gestação Segura094135074"/>
    <x v="5"/>
  </r>
  <r>
    <x v="1"/>
    <x v="10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x v="6"/>
    <d v="2026-02-24T00:00:00"/>
    <x v="0"/>
    <s v="Gestação Segura095066801"/>
    <x v="3"/>
  </r>
  <r>
    <x v="1"/>
    <x v="10"/>
    <s v="Ativo"/>
    <d v="2026-05-25T00:00:00"/>
    <s v="088116528"/>
    <s v="CAROLINE AQUINO DE AMORIM"/>
    <n v="16916171723"/>
    <d v="1996-06-15T00:00:00"/>
    <n v="29"/>
    <s v="F"/>
    <x v="6"/>
    <m/>
    <m/>
    <m/>
    <s v="21991217981 21974537417"/>
    <s v="Sem Navegação"/>
    <m/>
    <m/>
    <m/>
    <m/>
    <x v="99"/>
    <d v="2026-05-26T00:00:00"/>
    <x v="0"/>
    <s v="Gestação Segura088116528"/>
    <x v="5"/>
  </r>
  <r>
    <x v="1"/>
    <x v="10"/>
    <s v="Ativo"/>
    <d v="2026-04-28T00:00:00"/>
    <s v="096876373"/>
    <s v="INGRID BULHOES CRUZ"/>
    <n v="14845936771"/>
    <d v="1995-01-14T00:00:00"/>
    <n v="31"/>
    <s v="F"/>
    <x v="3"/>
    <s v="RIO DE JANEIRO"/>
    <s v="CAMPO GRANDE"/>
    <n v="120"/>
    <s v="21991771578 21991771578 21991771578 21991771578"/>
    <s v="Sem Navegação"/>
    <m/>
    <m/>
    <m/>
    <m/>
    <x v="121"/>
    <d v="2026-05-25T00:00:00"/>
    <x v="0"/>
    <s v="Gestação Segura096876373"/>
    <x v="0"/>
  </r>
  <r>
    <x v="1"/>
    <x v="10"/>
    <s v="Ativo"/>
    <d v="2026-05-05T00:00:00"/>
    <s v="089071742"/>
    <s v="NATALIA MOREIRA DE CARVALHO"/>
    <n v="13310794709"/>
    <d v="1990-06-05T00:00:00"/>
    <n v="35"/>
    <s v="F"/>
    <x v="3"/>
    <s v="DUQUE DE CAXIAS"/>
    <m/>
    <n v="380"/>
    <s v="21993656985 21993656985 2121476824 21993656985"/>
    <s v="Sem Navegação"/>
    <m/>
    <m/>
    <m/>
    <m/>
    <x v="107"/>
    <d v="2026-02-06T00:00:00"/>
    <x v="10"/>
    <s v="Gestação Segura089071742"/>
    <x v="5"/>
  </r>
  <r>
    <x v="1"/>
    <x v="10"/>
    <s v="Ativo"/>
    <d v="2026-02-12T00:00:00"/>
    <s v="093695699"/>
    <s v="CAMILLA DA SILVA GARCIA"/>
    <n v="14243737789"/>
    <d v="1997-10-29T00:00:00"/>
    <n v="28"/>
    <s v="F"/>
    <x v="3"/>
    <s v="DUQUE DE CAXIAS"/>
    <m/>
    <n v="450"/>
    <s v="21994285932 21973509331 21973509331"/>
    <s v="Sem Navegação"/>
    <s v="N/A"/>
    <m/>
    <m/>
    <m/>
    <x v="110"/>
    <d v="2025-02-19T00:00:00"/>
    <x v="0"/>
    <s v="Gestação Segura093695699"/>
    <x v="3"/>
  </r>
  <r>
    <x v="1"/>
    <x v="10"/>
    <s v="Ativo"/>
    <d v="2026-04-10T00:00:00"/>
    <s v="081171919"/>
    <s v="MILLENA BATISTA DA SILVA"/>
    <s v="15018241713"/>
    <d v="1994-06-03T00:00:00"/>
    <n v="31"/>
    <s v="F"/>
    <x v="3"/>
    <s v="RIO DE JANEIRO"/>
    <m/>
    <s v="NÍVEL 60"/>
    <s v="21994814711"/>
    <s v="Conexa"/>
    <s v="Sim"/>
    <m/>
    <m/>
    <m/>
    <x v="40"/>
    <m/>
    <x v="12"/>
    <s v="Gestação Segura081171919"/>
    <x v="2"/>
  </r>
  <r>
    <x v="1"/>
    <x v="10"/>
    <s v="Ativo"/>
    <d v="2026-05-14T00:00:00"/>
    <s v="093388844"/>
    <s v="BEATRIZ DOS SANTOS FERREIRA BOTELHO"/>
    <n v="15587970760"/>
    <d v="1996-09-27T00:00:00"/>
    <n v="29"/>
    <s v="F"/>
    <x v="3"/>
    <s v="RIO DE JANEIRO"/>
    <m/>
    <n v="380"/>
    <s v="21996410178 21996945802 21996945802"/>
    <s v="Sem Navegação"/>
    <m/>
    <m/>
    <m/>
    <m/>
    <x v="79"/>
    <d v="2026-05-21T00:00:00"/>
    <x v="0"/>
    <s v="Gestação Segura093388844"/>
    <x v="5"/>
  </r>
  <r>
    <x v="1"/>
    <x v="10"/>
    <s v="Ativo"/>
    <d v="2026-02-26T00:00:00"/>
    <s v="096598987"/>
    <s v="RAFAELA DA SILVA CASTRO GOMES"/>
    <n v="11741434793"/>
    <d v="1998-06-28T00:00:00"/>
    <n v="27"/>
    <s v="F"/>
    <x v="3"/>
    <s v="RIO DE JANEIRO"/>
    <m/>
    <n v="380"/>
    <s v="21996778709 21996778709 21980778709 21996778709"/>
    <s v="Sem Navegação"/>
    <s v="N/A"/>
    <m/>
    <m/>
    <m/>
    <x v="29"/>
    <d v="2026-02-27T00:00:00"/>
    <x v="0"/>
    <s v="Gestação Segura096598987"/>
    <x v="3"/>
  </r>
  <r>
    <x v="1"/>
    <x v="10"/>
    <s v="Ativo"/>
    <d v="2026-04-23T00:00:00"/>
    <s v="093190826"/>
    <s v="RHAISA SANTOS PESSOA MIRANDA"/>
    <n v="11871106710"/>
    <d v="1990-01-15T00:00:00"/>
    <n v="36"/>
    <s v="F"/>
    <x v="3"/>
    <s v="RIO DE JANEIRO"/>
    <m/>
    <n v="75"/>
    <s v="21997069635 21997069635"/>
    <s v="Sem Navegação"/>
    <m/>
    <m/>
    <m/>
    <m/>
    <x v="21"/>
    <d v="2026-05-05T00:00:00"/>
    <x v="0"/>
    <s v="Gestação Segura093190826"/>
    <x v="0"/>
  </r>
  <r>
    <x v="1"/>
    <x v="10"/>
    <s v="Ativo"/>
    <d v="2026-04-27T00:00:00"/>
    <s v="096085632"/>
    <s v="MAYARA DOS SANTOS PADUCHIBA"/>
    <n v="13555905740"/>
    <d v="1990-05-28T00:00:00"/>
    <n v="36"/>
    <s v="F"/>
    <x v="3"/>
    <s v="RIO DE JANEIRO"/>
    <s v="CATUMBI"/>
    <n v="120"/>
    <s v="21997289210 21997289210 21997289218 21997289210"/>
    <s v="Sem Navegação"/>
    <m/>
    <m/>
    <m/>
    <m/>
    <x v="27"/>
    <d v="2026-05-21T00:00:00"/>
    <x v="0"/>
    <s v="Gestação Segura096085632"/>
    <x v="0"/>
  </r>
  <r>
    <x v="1"/>
    <x v="10"/>
    <s v="Ativo"/>
    <d v="2026-05-18T00:00:00"/>
    <s v="093564392"/>
    <s v="MARIANA COSTA DOS SANTOS"/>
    <n v="14077034710"/>
    <d v="1990-01-12T00:00:00"/>
    <n v="36"/>
    <s v="F"/>
    <x v="3"/>
    <s v="RIO DE JANEIRO"/>
    <s v="TIJUCA"/>
    <n v="450"/>
    <s v="21999303676 21999303676"/>
    <s v="Sem Navegação"/>
    <m/>
    <m/>
    <m/>
    <m/>
    <x v="116"/>
    <d v="2026-01-06T00:00:00"/>
    <x v="0"/>
    <s v="Gestação Segura093564392"/>
    <x v="5"/>
  </r>
  <r>
    <x v="1"/>
    <x v="10"/>
    <s v="Ativo"/>
    <d v="2026-05-04T00:00:00"/>
    <s v="094792551"/>
    <s v="NATALI DE FATIMA DOS SANTOS PIRES"/>
    <n v="12395686735"/>
    <d v="1988-04-23T00:00:00"/>
    <n v="38"/>
    <s v="F"/>
    <x v="13"/>
    <s v="BELO HORIZONTE"/>
    <m/>
    <n v="380"/>
    <s v="24999035242 2481295648"/>
    <s v="Sem Navegação"/>
    <m/>
    <m/>
    <m/>
    <m/>
    <x v="97"/>
    <d v="2026-05-28T00:00:00"/>
    <x v="13"/>
    <s v="Gestação Segura094792551"/>
    <x v="0"/>
  </r>
  <r>
    <x v="1"/>
    <x v="10"/>
    <s v="Ativo"/>
    <d v="2026-04-10T00:00:00"/>
    <s v="089635626"/>
    <s v="STEFANY CRISTINA DA SILVA"/>
    <s v="16902330794"/>
    <d v="1995-08-17T00:00:00"/>
    <n v="30"/>
    <s v="F"/>
    <x v="3"/>
    <s v="RIO DE JANEIRO"/>
    <m/>
    <s v="NÍVEL 380"/>
    <s v="24999043426"/>
    <s v="Conexa"/>
    <s v="Sim"/>
    <m/>
    <m/>
    <m/>
    <x v="40"/>
    <m/>
    <x v="5"/>
    <s v="Gestação Segura089635626"/>
    <x v="2"/>
  </r>
  <r>
    <x v="1"/>
    <x v="10"/>
    <s v="Ativo"/>
    <d v="2026-04-27T00:00:00"/>
    <s v="095683135"/>
    <s v="ANA FLAVIA GOMES DA CRUZ MONTEIRO"/>
    <n v="12036956670"/>
    <d v="1993-02-21T00:00:00"/>
    <n v="33"/>
    <s v="F"/>
    <x v="13"/>
    <s v="BELO HORIZONTE"/>
    <m/>
    <n v="380"/>
    <s v="31972597313 31989688991"/>
    <s v="Sem Navegação"/>
    <m/>
    <m/>
    <m/>
    <m/>
    <x v="118"/>
    <d v="2026-05-29T00:00:00"/>
    <x v="0"/>
    <s v="Gestação Segura095683135"/>
    <x v="0"/>
  </r>
  <r>
    <x v="1"/>
    <x v="10"/>
    <s v="Ativo"/>
    <d v="2026-05-18T00:00:00"/>
    <s v="095926837"/>
    <s v="PALOMA SOARES DE PAULA ALVES"/>
    <n v="12516433611"/>
    <d v="1994-05-18T00:00:00"/>
    <n v="32"/>
    <s v="F"/>
    <x v="13"/>
    <s v="CONTAGEM"/>
    <s v="NOVO RECANTO"/>
    <n v="380"/>
    <s v="31973159111 31973159111"/>
    <s v="Sem Navegação"/>
    <m/>
    <m/>
    <m/>
    <m/>
    <x v="113"/>
    <d v="2026-05-28T00:00:00"/>
    <x v="0"/>
    <s v="Gestação Segura095926837"/>
    <x v="5"/>
  </r>
  <r>
    <x v="1"/>
    <x v="10"/>
    <s v="Ativo"/>
    <d v="2026-03-23T00:00:00"/>
    <s v="096471113"/>
    <s v="LUCIANA MARQUES"/>
    <n v="1520336616"/>
    <d v="1990-05-06T00:00:00"/>
    <n v="36"/>
    <s v="F"/>
    <x v="13"/>
    <s v="BELO HORIZONTE"/>
    <m/>
    <n v="380"/>
    <s v="31985136513 31985136513 31985136513"/>
    <s v="Sem Navegação"/>
    <s v="N/A"/>
    <d v="2026-02-23T00:00:00"/>
    <m/>
    <m/>
    <x v="36"/>
    <d v="2026-03-17T00:00:00"/>
    <x v="0"/>
    <s v="Gestação Segura096471113"/>
    <x v="3"/>
  </r>
  <r>
    <x v="1"/>
    <x v="10"/>
    <s v="Ativo"/>
    <d v="2026-02-12T00:00:00"/>
    <s v="093900254"/>
    <s v="MARIANA GUIMARAES FERREIRA"/>
    <n v="99694905249"/>
    <d v="1988-07-21T00:00:00"/>
    <n v="37"/>
    <s v="F"/>
    <x v="13"/>
    <s v="BELO HORIZONTE"/>
    <m/>
    <n v="380"/>
    <s v="31991959685 3191959685 31991959685 3191959685"/>
    <s v="Sem Navegação"/>
    <s v="N/A"/>
    <m/>
    <m/>
    <m/>
    <x v="77"/>
    <d v="2026-02-19T00:00:00"/>
    <x v="0"/>
    <s v="Gestação Segura093900254"/>
    <x v="3"/>
  </r>
  <r>
    <x v="1"/>
    <x v="10"/>
    <s v="Ativo"/>
    <d v="2026-04-10T00:00:00"/>
    <s v="600096173"/>
    <s v="NATHALEE FELIX DE OLIVEIRA"/>
    <s v="94365059149"/>
    <d v="1988-02-09T00:00:00"/>
    <n v="38"/>
    <s v="F"/>
    <x v="13"/>
    <s v="BELO HORIZONTE"/>
    <m/>
    <s v="NÍVEL 500"/>
    <s v="31992171428"/>
    <s v="Conexa"/>
    <s v="Sim"/>
    <m/>
    <m/>
    <m/>
    <x v="51"/>
    <m/>
    <x v="1"/>
    <s v="Gestação Segura600096173"/>
    <x v="2"/>
  </r>
  <r>
    <x v="1"/>
    <x v="10"/>
    <s v="Ativo"/>
    <d v="2026-02-12T00:00:00"/>
    <s v="082422201"/>
    <s v="ADRIELLE MARTINS DOS SANTOS"/>
    <n v="9175541670"/>
    <d v="1990-05-23T00:00:00"/>
    <n v="36"/>
    <s v="F"/>
    <x v="13"/>
    <s v="BELO HORIZONTE"/>
    <m/>
    <n v="450"/>
    <s v="31998921381 31-99892-1381"/>
    <s v="Sem Navegação"/>
    <s v="N/A"/>
    <m/>
    <m/>
    <m/>
    <x v="66"/>
    <d v="2026-02-12T00:00:00"/>
    <x v="0"/>
    <s v="Gestação Segura082422201"/>
    <x v="3"/>
  </r>
  <r>
    <x v="1"/>
    <x v="10"/>
    <s v="Ativo"/>
    <d v="2026-03-25T00:00:00"/>
    <s v="089798936"/>
    <s v="TALITA DEBORA ALVES COSTA"/>
    <n v="12264281693"/>
    <d v="1993-08-09T00:00:00"/>
    <n v="32"/>
    <s v="F"/>
    <x v="13"/>
    <s v="BELO HORIZONTE"/>
    <s v="JARDIM ATLANTICO"/>
    <n v="750"/>
    <s v="31999880923 31999880923"/>
    <s v="Sem Navegação"/>
    <s v="N/A"/>
    <d v="2026-03-23T00:00:00"/>
    <m/>
    <m/>
    <x v="89"/>
    <d v="2026-10-04T00:00:00"/>
    <x v="0"/>
    <s v="Gestação Segura089798936"/>
    <x v="2"/>
  </r>
  <r>
    <x v="1"/>
    <x v="10"/>
    <s v="Ativo"/>
    <d v="2026-05-20T00:00:00"/>
    <s v="095555385"/>
    <s v="JESSYKA DUARTE HENRIQUE"/>
    <n v="10389671630"/>
    <d v="1991-01-03T00:00:00"/>
    <n v="35"/>
    <s v="F"/>
    <x v="13"/>
    <s v="UBERLANDIA"/>
    <s v="CENTRO"/>
    <e v="#N/A"/>
    <s v="34991774930 34992345457 34992345457 34991774930"/>
    <s v="Sem Navegação"/>
    <m/>
    <m/>
    <m/>
    <m/>
    <x v="22"/>
    <d v="2026-09-06T00:00:00"/>
    <x v="0"/>
    <s v="Gestação Segura095555385"/>
    <x v="5"/>
  </r>
  <r>
    <x v="1"/>
    <x v="10"/>
    <s v="Ativo"/>
    <d v="2026-02-12T00:00:00"/>
    <s v="093928563"/>
    <s v="GABRIELA MACHADO DE SOUZA"/>
    <n v="11351261606"/>
    <d v="1997-06-20T00:00:00"/>
    <n v="28"/>
    <s v="F"/>
    <x v="13"/>
    <s v="MONTES CLAROS"/>
    <m/>
    <n v="380"/>
    <s v="38998026469 38998927981"/>
    <s v="Sem Navegação"/>
    <s v="N/A"/>
    <m/>
    <m/>
    <m/>
    <x v="77"/>
    <d v="2026-02-20T00:00:00"/>
    <x v="0"/>
    <s v="Gestação Segura093928563"/>
    <x v="3"/>
  </r>
  <r>
    <x v="1"/>
    <x v="10"/>
    <s v="Ativo"/>
    <d v="2026-02-12T00:00:00"/>
    <s v="095369483"/>
    <s v="CINTIA ABREU BARROS DE QUEIROZ"/>
    <n v="6931151657"/>
    <d v="1985-06-16T00:00:00"/>
    <n v="40"/>
    <s v="F"/>
    <x v="13"/>
    <s v="MONTES CLAROS"/>
    <m/>
    <n v="380"/>
    <s v="39999181218 38999181218"/>
    <s v="Sem Navegação"/>
    <s v="N/A"/>
    <m/>
    <m/>
    <m/>
    <x v="77"/>
    <d v="2026-02-26T00:00:00"/>
    <x v="0"/>
    <s v="Gestação Segura095369483"/>
    <x v="3"/>
  </r>
  <r>
    <x v="1"/>
    <x v="10"/>
    <s v="Ativo"/>
    <d v="2026-05-14T00:00:00"/>
    <s v="094226225"/>
    <s v="BRUNA PADILHA DA LUZ ARNDT"/>
    <n v="4411808927"/>
    <d v="1986-12-09T00:00:00"/>
    <n v="39"/>
    <s v="F"/>
    <x v="2"/>
    <s v="CURITIBA"/>
    <s v="CAJURU"/>
    <n v="80"/>
    <s v="41984382036 41984382036"/>
    <s v="Sem Navegação"/>
    <m/>
    <m/>
    <m/>
    <m/>
    <x v="79"/>
    <d v="2026-06-16T00:00:00"/>
    <x v="0"/>
    <s v="Gestação Segura094226225"/>
    <x v="5"/>
  </r>
  <r>
    <x v="1"/>
    <x v="10"/>
    <s v="Ativo"/>
    <d v="2026-02-12T00:00:00"/>
    <s v="086010873"/>
    <s v="ANA PAULA ANTUNES KLEIN"/>
    <n v="16302970709"/>
    <d v="1996-03-15T00:00:00"/>
    <n v="30"/>
    <s v="F"/>
    <x v="2"/>
    <s v="CURITIBA"/>
    <m/>
    <n v="380"/>
    <s v="41992364273 41992364273"/>
    <s v="Sem Navegação"/>
    <s v="N/A"/>
    <m/>
    <m/>
    <m/>
    <x v="9"/>
    <d v="2026-02-23T00:00:00"/>
    <x v="0"/>
    <s v="Gestação Segura086010873"/>
    <x v="3"/>
  </r>
  <r>
    <x v="1"/>
    <x v="10"/>
    <s v="Ativo"/>
    <d v="2026-04-10T00:00:00"/>
    <s v="096459538"/>
    <s v="TATIANE FERREIRA SOARES"/>
    <s v="42309856819"/>
    <d v="1992-12-06T00:00:00"/>
    <n v="33"/>
    <s v="F"/>
    <x v="2"/>
    <s v="CURITIBA"/>
    <s v="NÍVEL 380"/>
    <n v="380"/>
    <s v="41995501030"/>
    <s v="Conexa"/>
    <s v="Sim"/>
    <m/>
    <m/>
    <m/>
    <x v="114"/>
    <m/>
    <x v="5"/>
    <s v="Gestação Segura096459538"/>
    <x v="0"/>
  </r>
  <r>
    <x v="1"/>
    <x v="10"/>
    <s v="Ativo"/>
    <d v="2026-05-18T00:00:00"/>
    <s v="096163939"/>
    <s v="JULIANE PEREIRA DOS SANTOS"/>
    <n v="10592411966"/>
    <d v="1995-09-20T00:00:00"/>
    <n v="30"/>
    <s v="F"/>
    <x v="2"/>
    <s v="CURITIBA"/>
    <s v="CIDADE INDUSTRIAL"/>
    <n v="300"/>
    <s v="41998639790 41998639790"/>
    <s v="Sem Navegação"/>
    <m/>
    <m/>
    <m/>
    <m/>
    <x v="113"/>
    <d v="2026-05-27T00:00:00"/>
    <x v="0"/>
    <s v="Gestação Segura096163939"/>
    <x v="5"/>
  </r>
  <r>
    <x v="1"/>
    <x v="10"/>
    <s v="Ativo"/>
    <d v="2026-05-21T00:00:00"/>
    <s v="096000523"/>
    <s v="CARINA CHEPLUKI MACHADO"/>
    <n v="10541391992"/>
    <d v="1996-06-25T00:00:00"/>
    <n v="29"/>
    <s v="F"/>
    <x v="2"/>
    <s v="CURITIBA"/>
    <s v="CENTRO"/>
    <e v="#N/A"/>
    <s v="41999535915 41999535915 41999535915"/>
    <s v="Sem Navegação"/>
    <s v="Sim"/>
    <d v="2026-05-21T00:00:00"/>
    <m/>
    <m/>
    <x v="111"/>
    <d v="2026-06-16T00:00:00"/>
    <x v="0"/>
    <s v="Gestação Segura096000523"/>
    <x v="5"/>
  </r>
  <r>
    <x v="1"/>
    <x v="10"/>
    <s v="Ativo"/>
    <d v="2026-05-14T00:00:00"/>
    <s v="094142044"/>
    <s v="ELOYSA BOEING REINERT SCHUCK"/>
    <n v="10391173928"/>
    <d v="1996-12-10T00:00:00"/>
    <n v="29"/>
    <s v="F"/>
    <x v="4"/>
    <s v="GARUVA"/>
    <m/>
    <n v="380"/>
    <s v="47988021339 47988021339"/>
    <s v="Sem Navegação"/>
    <m/>
    <m/>
    <m/>
    <m/>
    <x v="79"/>
    <d v="2026-05-26T00:00:00"/>
    <x v="0"/>
    <s v="Gestação Segura094142044"/>
    <x v="5"/>
  </r>
  <r>
    <x v="1"/>
    <x v="10"/>
    <s v="Ativo"/>
    <d v="2026-05-20T00:00:00"/>
    <s v="097508212"/>
    <s v="MARCHANE CAMARGO DORNELES"/>
    <n v="2650850043"/>
    <d v="1993-03-25T00:00:00"/>
    <n v="33"/>
    <s v="F"/>
    <x v="4"/>
    <s v="FLORIANOPOLIS"/>
    <s v="ESTREITO"/>
    <e v="#N/A"/>
    <s v="48991410429 53984655999"/>
    <s v="Sem Navegação"/>
    <m/>
    <m/>
    <m/>
    <m/>
    <x v="22"/>
    <d v="2026-02-06T00:00:00"/>
    <x v="0"/>
    <s v="Gestação Segura097508212"/>
    <x v="5"/>
  </r>
  <r>
    <x v="1"/>
    <x v="10"/>
    <s v="Ativo"/>
    <d v="2026-02-26T00:00:00"/>
    <s v="089512662"/>
    <s v="ANDRESSA APARECIDA CARVALHO BATISTA"/>
    <n v="4751815148"/>
    <d v="1993-10-26T00:00:00"/>
    <n v="32"/>
    <s v="F"/>
    <x v="5"/>
    <s v="BRASILIA"/>
    <m/>
    <n v="500"/>
    <s v="61985612617 61985612617"/>
    <s v="Sem Navegação"/>
    <s v="N/A"/>
    <m/>
    <m/>
    <m/>
    <x v="29"/>
    <d v="2026-03-02T00:00:00"/>
    <x v="0"/>
    <s v="Gestação Segura089512662"/>
    <x v="3"/>
  </r>
  <r>
    <x v="1"/>
    <x v="10"/>
    <s v="Ativo"/>
    <d v="2026-04-15T00:00:00"/>
    <s v="078391506"/>
    <s v="IDERLANE ARAUJO DA COSTA"/>
    <n v="2983592197"/>
    <d v="1988-09-10T00:00:00"/>
    <n v="37"/>
    <s v="F"/>
    <x v="5"/>
    <s v="BRASILIA"/>
    <s v="GUARA II"/>
    <n v="500"/>
    <s v="61993539446 61993539446"/>
    <s v="Sem Navegação"/>
    <m/>
    <m/>
    <m/>
    <m/>
    <x v="103"/>
    <d v="2026-04-24T00:00:00"/>
    <x v="0"/>
    <s v="Gestação Segura078391506"/>
    <x v="0"/>
  </r>
  <r>
    <x v="1"/>
    <x v="10"/>
    <s v="Ativo"/>
    <d v="2026-02-12T00:00:00"/>
    <s v="095035842"/>
    <s v="DAIANE SOARES DE SOUSA"/>
    <n v="3353993550"/>
    <d v="1988-08-22T00:00:00"/>
    <n v="37"/>
    <s v="F"/>
    <x v="14"/>
    <s v="SALVADOR"/>
    <m/>
    <n v="400"/>
    <s v="71981605639 71981605639"/>
    <s v="Sem Navegação"/>
    <s v="N/A"/>
    <m/>
    <m/>
    <m/>
    <x v="9"/>
    <d v="2026-02-11T00:00:00"/>
    <x v="0"/>
    <s v="Gestação Segura095035842"/>
    <x v="3"/>
  </r>
  <r>
    <x v="1"/>
    <x v="10"/>
    <s v="Ativo"/>
    <d v="2026-05-20T00:00:00"/>
    <s v="089356322"/>
    <s v="ELAINE NUNES PACHECO"/>
    <n v="4935773510"/>
    <d v="1990-11-17T00:00:00"/>
    <n v="35"/>
    <s v="F"/>
    <x v="14"/>
    <s v="SALVADOR"/>
    <s v="VILA LAURA"/>
    <e v="#N/A"/>
    <s v="71988186795 71988186795"/>
    <s v="Sem Navegação"/>
    <m/>
    <m/>
    <m/>
    <m/>
    <x v="22"/>
    <d v="2026-03-06T00:00:00"/>
    <x v="0"/>
    <s v="Gestação Segura089356322"/>
    <x v="5"/>
  </r>
  <r>
    <x v="1"/>
    <x v="10"/>
    <s v="Ativo"/>
    <d v="2026-05-12T00:00:00"/>
    <s v="093837595"/>
    <s v="AMANDA DANIELE RODRIGO DOS SANTOS LEITE"/>
    <n v="3859884514"/>
    <d v="1990-04-01T00:00:00"/>
    <m/>
    <s v="F"/>
    <x v="22"/>
    <s v="ARACAJU"/>
    <s v="LUZIA"/>
    <n v="380"/>
    <s v="79981394709 79988426103"/>
    <s v="Sem Navegação"/>
    <m/>
    <m/>
    <m/>
    <m/>
    <x v="42"/>
    <d v="2026-12-05T00:00:00"/>
    <x v="0"/>
    <s v="Gestação Segura093837595"/>
    <x v="5"/>
  </r>
  <r>
    <x v="1"/>
    <x v="10"/>
    <s v="Ativo"/>
    <d v="2026-04-15T00:00:00"/>
    <s v="095285373"/>
    <s v="FERNANDA KELLER FERREIRA"/>
    <n v="11694105610"/>
    <d v="1995-12-14T00:00:00"/>
    <n v="30"/>
    <s v="F"/>
    <x v="13"/>
    <s v="NOVA LIMA"/>
    <s v="VILA DA SERRA"/>
    <n v="380"/>
    <s v="8121252000 81999473222 31993519128 31993519128 31993519128"/>
    <s v="Sem Navegação"/>
    <m/>
    <m/>
    <m/>
    <m/>
    <x v="103"/>
    <d v="2026-05-18T00:00:00"/>
    <x v="0"/>
    <s v="Gestação Segura095285373"/>
    <x v="0"/>
  </r>
  <r>
    <x v="1"/>
    <x v="10"/>
    <s v="Ativo"/>
    <d v="2026-04-13T00:00:00"/>
    <s v="084150867"/>
    <s v="ANNA CLAUDIA BARBOSA DE AQUINO"/>
    <n v="6432234441"/>
    <d v="1987-10-06T00:00:00"/>
    <n v="38"/>
    <s v="F"/>
    <x v="7"/>
    <s v="OLINDA"/>
    <s v="RIO DOCE"/>
    <n v="380"/>
    <s v="81988412967 81988412867"/>
    <s v="Sem Navegação"/>
    <m/>
    <m/>
    <m/>
    <m/>
    <x v="47"/>
    <d v="2026-06-05T00:00:00"/>
    <x v="0"/>
    <s v="Gestação Segura084150867"/>
    <x v="0"/>
  </r>
  <r>
    <x v="1"/>
    <x v="10"/>
    <s v="Ativo"/>
    <d v="2026-04-27T00:00:00"/>
    <s v="854258035"/>
    <s v="MARIA ADRIANA LOPES DA SILVA NASCIMENTO"/>
    <n v="3836131404"/>
    <d v="1981-12-03T00:00:00"/>
    <n v="44"/>
    <s v="F"/>
    <x v="7"/>
    <s v="PAULISTA"/>
    <s v="JANGA"/>
    <n v="400"/>
    <s v="81995251705 8195251705 81995251705"/>
    <s v="Sem Navegação"/>
    <m/>
    <m/>
    <m/>
    <m/>
    <x v="27"/>
    <d v="2026-05-22T00:00:00"/>
    <x v="0"/>
    <s v="Gestação Segura854258035"/>
    <x v="0"/>
  </r>
  <r>
    <x v="1"/>
    <x v="10"/>
    <s v="Ativo"/>
    <d v="2026-05-13T00:00:00"/>
    <s v="087706912"/>
    <s v="THUANY FERRARI DO NASCIMENTO"/>
    <n v="8847379423"/>
    <d v="1990-03-18T00:00:00"/>
    <n v="36"/>
    <s v="F"/>
    <x v="7"/>
    <s v="RECIFE"/>
    <s v="PEIXINHOS"/>
    <n v="380"/>
    <s v="81999366224 81999366224"/>
    <s v="Sem Navegação"/>
    <m/>
    <m/>
    <m/>
    <m/>
    <x v="84"/>
    <d v="2026-05-19T00:00:00"/>
    <x v="0"/>
    <s v="Gestação Segura087706912"/>
    <x v="5"/>
  </r>
  <r>
    <x v="1"/>
    <x v="10"/>
    <s v="Ativo"/>
    <d v="2026-04-20T00:00:00"/>
    <s v="096792620"/>
    <s v="NARJEANE LUIZA DE FIGUEREDO"/>
    <n v="5466136409"/>
    <d v="1984-09-01T00:00:00"/>
    <n v="41"/>
    <s v="F"/>
    <x v="16"/>
    <s v="NATAL"/>
    <s v="LAGOA NOVA"/>
    <n v="500"/>
    <s v="84996507084 84996507084 84996507084"/>
    <s v="Sem Navegação"/>
    <m/>
    <m/>
    <m/>
    <m/>
    <x v="24"/>
    <d v="2026-04-23T00:00:00"/>
    <x v="0"/>
    <s v="Gestação Segura096792620"/>
    <x v="0"/>
  </r>
  <r>
    <x v="1"/>
    <x v="10"/>
    <s v="Ativo"/>
    <d v="2026-05-12T00:00:00"/>
    <s v="096927584"/>
    <s v="TALYNNE AMORIM GOMES"/>
    <n v="5645424409"/>
    <d v="1987-07-12T00:00:00"/>
    <m/>
    <s v="F"/>
    <x v="16"/>
    <s v="NATAL"/>
    <s v="CAPIM MACIO"/>
    <n v="500"/>
    <s v="84999426974 84999426974"/>
    <s v="Sem Navegação"/>
    <m/>
    <m/>
    <m/>
    <m/>
    <x v="42"/>
    <d v="2026-05-15T00:00:00"/>
    <x v="0"/>
    <s v="Gestação Segura096927584"/>
    <x v="5"/>
  </r>
  <r>
    <x v="1"/>
    <x v="10"/>
    <s v="Ativo"/>
    <d v="2026-03-23T00:00:00"/>
    <s v="096841406"/>
    <s v="CINTIA EVELANE NEVES DA SILVA"/>
    <n v="2438642300"/>
    <d v="1986-08-05T00:00:00"/>
    <n v="39"/>
    <s v="F"/>
    <x v="17"/>
    <s v="CAUCAIA"/>
    <m/>
    <n v="380"/>
    <s v="85987281471 85996820956 85997310142"/>
    <s v="Sem Navegação"/>
    <s v="N/A"/>
    <d v="2026-03-04T00:00:00"/>
    <m/>
    <m/>
    <x v="92"/>
    <d v="2026-03-17T00:00:00"/>
    <x v="0"/>
    <s v="Gestação Segura096841406"/>
    <x v="2"/>
  </r>
  <r>
    <x v="1"/>
    <x v="10"/>
    <s v="Ativo"/>
    <d v="2026-04-10T00:00:00"/>
    <s v="094590505"/>
    <s v="GESSIKA DOS SANTOS SILVA"/>
    <s v="04234577308"/>
    <d v="1991-02-09T00:00:00"/>
    <n v="35"/>
    <s v="F"/>
    <x v="17"/>
    <s v="FORTALEZA"/>
    <m/>
    <s v="NÍVEL 500"/>
    <s v="85987652952"/>
    <s v="Conexa"/>
    <s v="Sim"/>
    <m/>
    <m/>
    <m/>
    <x v="115"/>
    <m/>
    <x v="5"/>
    <s v="Gestação Segura094590505"/>
    <x v="0"/>
  </r>
  <r>
    <x v="1"/>
    <x v="10"/>
    <s v="Ativo"/>
    <d v="2026-02-12T00:00:00"/>
    <s v="094551937"/>
    <s v="CECILIA ISABEL DE SOUZA FALEIRO NEVES"/>
    <n v="1112214127"/>
    <d v="1987-09-14T00:00:00"/>
    <n v="38"/>
    <s v="F"/>
    <x v="17"/>
    <s v="FORTALEZA"/>
    <m/>
    <n v="450"/>
    <s v="85992410366 85992410366 6185961871"/>
    <s v="Sem Navegação"/>
    <s v="N/A"/>
    <m/>
    <m/>
    <m/>
    <x v="110"/>
    <d v="2026-02-19T00:00:00"/>
    <x v="0"/>
    <s v="Gestação Segura094551937"/>
    <x v="3"/>
  </r>
  <r>
    <x v="1"/>
    <x v="10"/>
    <s v="Ativo"/>
    <d v="2026-05-11T00:00:00"/>
    <s v="092637497"/>
    <s v="MILENA AMBROSIO DE LIMA"/>
    <n v="6784073398"/>
    <d v="1995-05-16T00:00:00"/>
    <n v="31"/>
    <s v="F"/>
    <x v="17"/>
    <s v="FORTALEZA"/>
    <s v="BOA VISTA-CASTELAO"/>
    <n v="380"/>
    <s v="85992879543 85985316925"/>
    <s v="Sem Navegação"/>
    <m/>
    <m/>
    <m/>
    <m/>
    <x v="82"/>
    <d v="2026-08-05T00:00:00"/>
    <x v="0"/>
    <s v="Gestação Segura092637497"/>
    <x v="5"/>
  </r>
  <r>
    <x v="1"/>
    <x v="10"/>
    <s v="Ativo"/>
    <d v="2026-04-10T00:00:00"/>
    <s v="094720147"/>
    <s v="JOELMA DE QUEIROZ FRANCELINO"/>
    <s v="02363580303"/>
    <d v="1988-03-22T00:00:00"/>
    <n v="38"/>
    <s v="F"/>
    <x v="17"/>
    <s v="MARACANAU"/>
    <m/>
    <s v="NÍVEL 380"/>
    <s v="85997754701"/>
    <s v="Conexa"/>
    <s v="Sim"/>
    <m/>
    <m/>
    <m/>
    <x v="68"/>
    <m/>
    <x v="5"/>
    <s v="Gestação Segura094720147"/>
    <x v="2"/>
  </r>
  <r>
    <x v="1"/>
    <x v="10"/>
    <s v="Ativo"/>
    <d v="2026-02-12T00:00:00"/>
    <s v="094991704"/>
    <s v="SABRINA ARAUJO DE ALMEIDA"/>
    <n v="264381270"/>
    <d v="1989-06-28T00:00:00"/>
    <n v="36"/>
    <s v="F"/>
    <x v="0"/>
    <s v="CAMPINAS"/>
    <m/>
    <n v="380"/>
    <s v="92993028563 9293028563 92993028563 9293028563"/>
    <s v="Sem Navegação"/>
    <s v="N/A"/>
    <m/>
    <m/>
    <m/>
    <x v="77"/>
    <d v="2026-02-19T00:00:00"/>
    <x v="0"/>
    <s v="Gestação Segura094991704"/>
    <x v="3"/>
  </r>
  <r>
    <x v="1"/>
    <x v="10"/>
    <s v="Ativo"/>
    <d v="2025-11-10T00:00:00"/>
    <s v="086394754"/>
    <s v="Natania Santos Bento"/>
    <n v="50660052857"/>
    <d v="2001-06-17T00:00:00"/>
    <n v="24"/>
    <m/>
    <x v="0"/>
    <s v="GUARULHOS"/>
    <m/>
    <n v="60"/>
    <n v="11951686303"/>
    <s v="Sem Navegação"/>
    <s v="N/A"/>
    <m/>
    <m/>
    <m/>
    <x v="166"/>
    <d v="2025-11-11T00:00:00"/>
    <x v="0"/>
    <s v="Gestação Segura086394754"/>
    <x v="1"/>
  </r>
  <r>
    <x v="1"/>
    <x v="10"/>
    <s v="Ativo"/>
    <d v="2025-11-10T00:00:00"/>
    <s v="095571309"/>
    <s v="Ygor Santos Vieira"/>
    <n v="14349636676"/>
    <d v="2000-05-11T00:00:00"/>
    <n v="26"/>
    <m/>
    <x v="13"/>
    <s v="OLIVEIRA"/>
    <m/>
    <n v="450"/>
    <n v="37999442874"/>
    <s v="Sem Navegação"/>
    <s v="N/A"/>
    <m/>
    <m/>
    <m/>
    <x v="154"/>
    <d v="2025-10-21T00:00:00"/>
    <x v="0"/>
    <s v="Gestação Segura095571309"/>
    <x v="1"/>
  </r>
  <r>
    <x v="1"/>
    <x v="10"/>
    <s v="Ativo"/>
    <d v="2025-12-29T00:00:00"/>
    <s v="089949686"/>
    <s v="JULIANA FERREIRA DA SILVA"/>
    <n v="23280738830"/>
    <d v="1990-01-30T00:00:00"/>
    <n v="36"/>
    <s v="F"/>
    <x v="0"/>
    <s v="GUARULHOS"/>
    <m/>
    <n v="60"/>
    <n v="11963422022"/>
    <s v="Sem Navegação"/>
    <s v="N/A"/>
    <m/>
    <m/>
    <m/>
    <x v="48"/>
    <d v="2026-01-19T00:00:00"/>
    <x v="1"/>
    <s v="Gestação Segura089949686"/>
    <x v="1"/>
  </r>
  <r>
    <x v="1"/>
    <x v="10"/>
    <s v="Ativo"/>
    <d v="2025-12-10T00:00:00"/>
    <s v="093472971"/>
    <s v="JULIA KERCIA MENEZES FALCAO"/>
    <n v="4848531390"/>
    <d v="1989-05-05T00:00:00"/>
    <n v="37"/>
    <s v="F"/>
    <x v="17"/>
    <s v="AQUIRAZ"/>
    <m/>
    <n v="450"/>
    <n v="85984121129"/>
    <s v="Sem Navegação"/>
    <s v="N/A"/>
    <m/>
    <m/>
    <m/>
    <x v="11"/>
    <d v="2025-12-12T00:00:00"/>
    <x v="0"/>
    <s v="Gestação Segura093472971"/>
    <x v="1"/>
  </r>
  <r>
    <x v="1"/>
    <x v="10"/>
    <s v="Ativo"/>
    <d v="2025-12-17T00:00:00"/>
    <s v="094404425"/>
    <s v="CASSIANA EDUARDA WEDEN MOTTA DA SILVA"/>
    <n v="7111171950"/>
    <d v="1991-03-08T00:00:00"/>
    <n v="35"/>
    <s v="F"/>
    <x v="2"/>
    <s v="CURITIBA"/>
    <m/>
    <n v="80"/>
    <n v="41991054560"/>
    <s v="Sem Navegação"/>
    <s v="N/A"/>
    <m/>
    <m/>
    <m/>
    <x v="165"/>
    <d v="2001-01-01T00:00:00"/>
    <x v="0"/>
    <s v="Gestação Segura094404425"/>
    <x v="1"/>
  </r>
  <r>
    <x v="1"/>
    <x v="10"/>
    <s v="Ativo"/>
    <d v="2026-01-20T00:00:00"/>
    <s v="089806372"/>
    <s v="BRUNA APARECIDA GOMES DE BARROS"/>
    <n v="8435540960"/>
    <d v="1991-07-22T00:00:00"/>
    <n v="34"/>
    <s v="F"/>
    <x v="4"/>
    <s v="FLORIANOPOLIS"/>
    <m/>
    <n v="450"/>
    <n v="48999499499"/>
    <s v="Sem Navegação"/>
    <s v="N/A"/>
    <m/>
    <m/>
    <m/>
    <x v="104"/>
    <d v="2001-01-01T00:00:00"/>
    <x v="1"/>
    <s v="Gestação Segura089806372"/>
    <x v="4"/>
  </r>
  <r>
    <x v="1"/>
    <x v="10"/>
    <s v="Ativo"/>
    <d v="2026-01-08T00:00:00"/>
    <s v="078392232"/>
    <s v="LOUJANY GOMES DE ALVARENGA"/>
    <n v="11203893728"/>
    <d v="1989-07-03T00:00:00"/>
    <n v="36"/>
    <s v="F"/>
    <x v="3"/>
    <s v="RIO DE JANEIRO"/>
    <m/>
    <n v="500"/>
    <n v="21999257702"/>
    <s v="Sem Navegação"/>
    <s v="N/A"/>
    <m/>
    <m/>
    <m/>
    <x v="105"/>
    <d v="2001-01-01T00:00:00"/>
    <x v="0"/>
    <s v="Gestação Segura078392232"/>
    <x v="4"/>
  </r>
  <r>
    <x v="1"/>
    <x v="10"/>
    <s v="Ativo"/>
    <d v="2025-12-17T00:00:00"/>
    <s v="095189097"/>
    <s v="THALISA RHANA MAGALHAES SANTOS SILVEIRA"/>
    <n v="11302699652"/>
    <d v="1993-10-10T00:00:00"/>
    <n v="32"/>
    <s v="F"/>
    <x v="13"/>
    <s v="BELO HORIZONTE"/>
    <m/>
    <n v="380"/>
    <n v="3194061725"/>
    <s v="Sem Navegação"/>
    <s v="N/A"/>
    <m/>
    <m/>
    <m/>
    <x v="23"/>
    <d v="2026-01-05T00:00:00"/>
    <x v="0"/>
    <s v="Gestação Segura095189097"/>
    <x v="1"/>
  </r>
  <r>
    <x v="1"/>
    <x v="10"/>
    <s v="Ativo"/>
    <d v="2025-12-22T00:00:00"/>
    <s v="085402731"/>
    <s v="MIKAELY PONEZ"/>
    <n v="11392314992"/>
    <d v="1998-04-25T00:00:00"/>
    <n v="28"/>
    <s v="F"/>
    <x v="2"/>
    <s v="FAZENDA RIO GRANDE"/>
    <m/>
    <n v="80"/>
    <n v="41987069624"/>
    <s v="Sem Navegação"/>
    <s v="N/A"/>
    <m/>
    <m/>
    <m/>
    <x v="76"/>
    <d v="2026-01-06T00:00:00"/>
    <x v="0"/>
    <s v="Gestação Segura085402731"/>
    <x v="1"/>
  </r>
  <r>
    <x v="1"/>
    <x v="10"/>
    <s v="Ativo"/>
    <d v="2025-12-17T00:00:00"/>
    <s v="092874763"/>
    <s v="ARIANE APARECIDA MATHIAS"/>
    <n v="12282614747"/>
    <d v="1991-05-24T00:00:00"/>
    <n v="35"/>
    <s v="F"/>
    <x v="3"/>
    <s v="BARRA MANSA"/>
    <m/>
    <n v="75"/>
    <n v="2499926402"/>
    <s v="Sem Navegação"/>
    <s v="N/A"/>
    <m/>
    <m/>
    <m/>
    <x v="165"/>
    <d v="2001-01-01T00:00:00"/>
    <x v="1"/>
    <s v="Gestação Segura092874763"/>
    <x v="1"/>
  </r>
  <r>
    <x v="1"/>
    <x v="10"/>
    <s v="Ativo"/>
    <d v="2026-01-22T00:00:00"/>
    <s v="094550910"/>
    <s v="ERIKA GONCALVES ARANTES MELO"/>
    <n v="14150985650"/>
    <d v="1999-09-06T00:00:00"/>
    <n v="26"/>
    <s v="F"/>
    <x v="13"/>
    <s v="UBERLANDIA"/>
    <m/>
    <n v="380"/>
    <n v="34997783986"/>
    <s v="Sem Navegação"/>
    <s v="N/A"/>
    <m/>
    <m/>
    <m/>
    <x v="10"/>
    <d v="2026-01-27T00:00:00"/>
    <x v="0"/>
    <s v="Gestação Segura094550910"/>
    <x v="4"/>
  </r>
  <r>
    <x v="1"/>
    <x v="10"/>
    <s v="Ativo"/>
    <d v="2025-12-17T00:00:00"/>
    <s v="095254484"/>
    <s v="JOSIANE VARGAS LEAL OLIVEIRA"/>
    <n v="14610623730"/>
    <d v="1992-09-29T00:00:00"/>
    <n v="33"/>
    <s v="F"/>
    <x v="3"/>
    <s v="SAO JOAO DE MERITI"/>
    <m/>
    <n v="380"/>
    <n v="21964455740"/>
    <s v="Sem Navegação"/>
    <s v="N/A"/>
    <m/>
    <m/>
    <m/>
    <x v="165"/>
    <d v="2026-01-05T00:00:00"/>
    <x v="0"/>
    <s v="Gestação Segura095254484"/>
    <x v="1"/>
  </r>
  <r>
    <x v="1"/>
    <x v="10"/>
    <s v="Ativo"/>
    <d v="2025-12-11T00:00:00"/>
    <s v="079726562"/>
    <s v="SUELEN DE SOBRAL SAMPAIO"/>
    <n v="37204773802"/>
    <d v="1988-11-24T00:00:00"/>
    <n v="37"/>
    <s v="F"/>
    <x v="0"/>
    <s v="SUZANO"/>
    <m/>
    <n v="380"/>
    <n v="11983676442"/>
    <s v="Sem Navegação"/>
    <s v="N/A"/>
    <m/>
    <m/>
    <m/>
    <x v="2"/>
    <d v="2025-12-11T00:00:00"/>
    <x v="0"/>
    <s v="Gestação Segura079726562"/>
    <x v="1"/>
  </r>
  <r>
    <x v="1"/>
    <x v="10"/>
    <s v="Ativo"/>
    <d v="2025-12-22T00:00:00"/>
    <s v="084587235"/>
    <s v="DAYLA NADIA DA SILVA OLIVEIRA"/>
    <n v="40276709810"/>
    <d v="1988-11-11T00:00:00"/>
    <n v="37"/>
    <s v="F"/>
    <x v="0"/>
    <s v="GUARULHOS"/>
    <m/>
    <n v="380"/>
    <n v="11965998388"/>
    <s v="Sem Navegação"/>
    <s v="N/A"/>
    <m/>
    <m/>
    <m/>
    <x v="76"/>
    <d v="2026-01-06T00:00:00"/>
    <x v="0"/>
    <s v="Gestação Segura084587235"/>
    <x v="1"/>
  </r>
  <r>
    <x v="1"/>
    <x v="11"/>
    <s v="Ativo"/>
    <d v="2025-12-09T00:00:00"/>
    <s v="124137482"/>
    <s v="ALBANY FELICIA GUGLIELMI ROSSIN"/>
    <n v="25682496841"/>
    <d v="1951-12-10T00:00:00"/>
    <n v="74"/>
    <s v="F"/>
    <x v="0"/>
    <s v="SAO PAULO"/>
    <m/>
    <n v="600"/>
    <n v="1129093702"/>
    <s v="Conexa"/>
    <s v="Sim"/>
    <d v="2025-12-10T00:00:00"/>
    <m/>
    <m/>
    <x v="180"/>
    <d v="2026-01-15T00:00:00"/>
    <x v="2"/>
    <s v="Insuficiência Cardíaca Controlada124137482"/>
    <x v="1"/>
  </r>
  <r>
    <x v="1"/>
    <x v="11"/>
    <s v="Ativo"/>
    <d v="2026-01-20T00:00:00"/>
    <s v="451594150"/>
    <s v="NILZA APARECIDA DA ROCHA"/>
    <n v="16412263829"/>
    <d v="1934-11-18T00:00:00"/>
    <n v="91"/>
    <s v="F"/>
    <x v="0"/>
    <s v="SAO PAULO"/>
    <m/>
    <n v="400"/>
    <n v="1135643679"/>
    <s v="CMDP"/>
    <s v="Sim"/>
    <m/>
    <m/>
    <m/>
    <x v="104"/>
    <d v="2026-01-27T00:00:00"/>
    <x v="2"/>
    <s v="Insuficiência Cardíaca Controlada451594150"/>
    <x v="4"/>
  </r>
  <r>
    <x v="1"/>
    <x v="11"/>
    <s v="Ativo"/>
    <d v="2026-03-05T00:00:00"/>
    <s v="081792026"/>
    <s v="PATRICIA VIANA MISEVICIUS"/>
    <n v="32938210817"/>
    <d v="1982-02-12T00:00:00"/>
    <n v="44"/>
    <s v="F"/>
    <x v="0"/>
    <s v="SAO PAULO"/>
    <m/>
    <n v="40"/>
    <n v="11910217929"/>
    <s v="CMDP"/>
    <s v="Sim"/>
    <m/>
    <m/>
    <m/>
    <x v="81"/>
    <d v="2026-03-09T00:00:00"/>
    <x v="14"/>
    <s v="Insuficiência Cardíaca Controlada081792026"/>
    <x v="2"/>
  </r>
  <r>
    <x v="2"/>
    <x v="11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x v="24"/>
    <d v="2026-04-23T00:00:00"/>
    <x v="1"/>
    <s v="Insuficiência Cardíaca Controlada085076986"/>
    <x v="0"/>
  </r>
  <r>
    <x v="2"/>
    <x v="11"/>
    <s v="Ativo"/>
    <d v="2026-03-24T00:00:00"/>
    <s v="089078525"/>
    <s v="LEDA COSTA SODRE HATANO"/>
    <s v="003.680.928-44 "/>
    <d v="1959-05-30T00:00:00"/>
    <n v="67"/>
    <s v="F"/>
    <x v="0"/>
    <s v="SAO PAULO "/>
    <s v="JARDIM JUSSARA "/>
    <n v="110"/>
    <n v="11931493794"/>
    <s v="CMDP"/>
    <s v="Sim"/>
    <d v="2026-03-23T00:00:00"/>
    <m/>
    <m/>
    <x v="32"/>
    <d v="2026-04-14T00:00:00"/>
    <x v="1"/>
    <s v="Insuficiência Cardíaca Controlada089078525"/>
    <x v="2"/>
  </r>
  <r>
    <x v="2"/>
    <x v="11"/>
    <s v="Ativo"/>
    <d v="2026-02-04T00:00:00"/>
    <s v="861691903"/>
    <s v="NELVAIR CABRAL DA SILVA"/>
    <s v="214.595.088-58 "/>
    <d v="1963-07-11T00:00:00"/>
    <n v="62"/>
    <s v="M"/>
    <x v="0"/>
    <s v="FRANCO DA ROCHA"/>
    <m/>
    <n v="100"/>
    <n v="11933794590"/>
    <s v="CMDP"/>
    <s v="Sim"/>
    <m/>
    <m/>
    <m/>
    <x v="85"/>
    <d v="2026-02-06T00:00:00"/>
    <x v="1"/>
    <s v="Insuficiência Cardíaca Controlada861691903"/>
    <x v="3"/>
  </r>
  <r>
    <x v="2"/>
    <x v="11"/>
    <s v="Ativo"/>
    <d v="2025-12-30T00:00:00"/>
    <s v="450096670"/>
    <s v="DONIZETE BENEDITO GALEGO"/>
    <n v="95685880863"/>
    <d v="1955-05-13T00:00:00"/>
    <n v="71"/>
    <s v="M"/>
    <x v="0"/>
    <s v="SAO PAULO"/>
    <m/>
    <n v="100"/>
    <n v="11940123041"/>
    <s v="CMDP"/>
    <s v="Sim"/>
    <m/>
    <m/>
    <m/>
    <x v="231"/>
    <d v="2026-01-28T00:00:00"/>
    <x v="7"/>
    <s v="Insuficiência Cardíaca Controlada450096670"/>
    <x v="1"/>
  </r>
  <r>
    <x v="2"/>
    <x v="11"/>
    <s v="Ativo"/>
    <d v="2026-03-25T00:00:00"/>
    <s v="085964876"/>
    <s v="RICARDO ALVES DA SILVA"/>
    <n v="38032037837"/>
    <d v="1987-11-06T00:00:00"/>
    <n v="38"/>
    <m/>
    <x v="0"/>
    <s v="SAO BERNARDO DO CAMPO"/>
    <m/>
    <n v="60"/>
    <n v="11941162175"/>
    <s v="CMDP"/>
    <s v="Sim"/>
    <d v="2026-03-23T00:00:00"/>
    <m/>
    <m/>
    <x v="89"/>
    <d v="2026-03-28T00:00:00"/>
    <x v="1"/>
    <s v="Insuficiência Cardíaca Controlada085964876"/>
    <x v="2"/>
  </r>
  <r>
    <x v="2"/>
    <x v="11"/>
    <s v="Ativo"/>
    <d v="2026-05-12T00:00:00"/>
    <s v="082068646"/>
    <s v="CICERO HERCULANO DA SILVA"/>
    <s v="142.328.028-86"/>
    <d v="1968-07-14T00:00:00"/>
    <n v="57"/>
    <s v="M"/>
    <x v="0"/>
    <s v="SÃO PAULO"/>
    <m/>
    <n v="40"/>
    <n v="11943247228"/>
    <s v="CMDP"/>
    <s v="Sim"/>
    <d v="2026-05-12T00:00:00"/>
    <m/>
    <m/>
    <x v="42"/>
    <d v="2026-05-15T00:00:00"/>
    <x v="1"/>
    <s v="Insuficiência Cardíaca Controlada082068646"/>
    <x v="5"/>
  </r>
  <r>
    <x v="2"/>
    <x v="11"/>
    <s v="Ativo"/>
    <d v="2026-05-14T00:00:00"/>
    <s v="593878353"/>
    <s v="MARIA RIBEIRO FERREIRA"/>
    <s v="160.547.488-66"/>
    <d v="1951-08-31T00:00:00"/>
    <n v="74"/>
    <s v="F"/>
    <x v="0"/>
    <s v="SAO PAULO"/>
    <m/>
    <n v="50"/>
    <n v="11945654151"/>
    <s v="CMDP"/>
    <s v="Sim"/>
    <d v="2026-05-14T00:00:00"/>
    <m/>
    <m/>
    <x v="84"/>
    <d v="2026-05-22T00:00:00"/>
    <x v="1"/>
    <s v="Insuficiência Cardíaca Controlada593878353"/>
    <x v="5"/>
  </r>
  <r>
    <x v="2"/>
    <x v="11"/>
    <s v="Ativo"/>
    <d v="2026-02-04T00:00:00"/>
    <s v="081344730"/>
    <s v="MARCOS ANTONIO CAMILO CAVALCANTE"/>
    <s v="739.514.123-72 "/>
    <d v="1976-01-14T00:00:00"/>
    <n v="50"/>
    <s v="M"/>
    <x v="0"/>
    <s v="ARUJA"/>
    <m/>
    <n v="60"/>
    <n v="11946993361"/>
    <s v="CMDP"/>
    <s v="Sim"/>
    <m/>
    <m/>
    <m/>
    <x v="38"/>
    <d v="2026-01-30T00:00:00"/>
    <x v="1"/>
    <s v="Insuficiência Cardíaca Controlada081344730"/>
    <x v="4"/>
  </r>
  <r>
    <x v="2"/>
    <x v="11"/>
    <s v="Ativo"/>
    <d v="2026-05-05T00:00:00"/>
    <s v="083195184"/>
    <s v="CLEUZA DA SILVA FELICIANO"/>
    <s v="116.745.228-35"/>
    <d v="1954-09-06T00:00:00"/>
    <n v="71"/>
    <s v="F"/>
    <x v="0"/>
    <s v="GUARULHOS"/>
    <m/>
    <n v="60"/>
    <n v="11947234632"/>
    <s v="CMDP"/>
    <s v="Sim"/>
    <d v="2026-05-05T00:00:00"/>
    <m/>
    <m/>
    <x v="107"/>
    <d v="2026-06-10T00:00:00"/>
    <x v="1"/>
    <s v="Insuficiência Cardíaca Controlada083195184"/>
    <x v="5"/>
  </r>
  <r>
    <x v="2"/>
    <x v="11"/>
    <s v="Ativo"/>
    <d v="2026-03-24T00:00:00"/>
    <s v="451855086"/>
    <s v="CONCEICAO APARECIDA PEREIRA JUKNEVICIUS"/>
    <s v="044.018.738-90 "/>
    <d v="1948-08-16T00:00:00"/>
    <n v="77"/>
    <s v="F"/>
    <x v="0"/>
    <s v="SAO PAULO "/>
    <s v="PARQUE DAS ARVORES "/>
    <n v="400"/>
    <n v="11947689067"/>
    <s v="CMDP"/>
    <s v="Sim"/>
    <d v="2026-03-23T00:00:00"/>
    <m/>
    <m/>
    <x v="39"/>
    <d v="2026-03-23T00:00:00"/>
    <x v="1"/>
    <s v="Insuficiência Cardíaca Controlada451855086"/>
    <x v="2"/>
  </r>
  <r>
    <x v="2"/>
    <x v="11"/>
    <s v="Ativo"/>
    <d v="2026-01-08T00:00:00"/>
    <s v="774074779"/>
    <s v="HIRTE LUCATTO DE ROSA"/>
    <n v="28863990867"/>
    <d v="1944-02-18T00:00:00"/>
    <n v="82"/>
    <s v="F"/>
    <x v="0"/>
    <s v="SAO PAULO"/>
    <m/>
    <n v="300"/>
    <n v="11947872162"/>
    <s v="CMDP"/>
    <s v="Sim"/>
    <m/>
    <m/>
    <m/>
    <x v="105"/>
    <d v="2026-01-09T00:00:00"/>
    <x v="8"/>
    <s v="Insuficiência Cardíaca Controlada774074779"/>
    <x v="4"/>
  </r>
  <r>
    <x v="1"/>
    <x v="11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d v="2026-04-29T00:00:00"/>
    <m/>
    <m/>
    <x v="87"/>
    <d v="2026-07-27T00:00:00"/>
    <x v="12"/>
    <s v="Insuficiência Cardíaca Controlada081253073"/>
    <x v="0"/>
  </r>
  <r>
    <x v="2"/>
    <x v="11"/>
    <s v="Ativo"/>
    <d v="2025-12-23T00:00:00"/>
    <s v="095743227"/>
    <s v="CARLOS LUIS CARVALHO"/>
    <n v="11296075850"/>
    <d v="1972-10-18T00:00:00"/>
    <n v="53"/>
    <s v="M"/>
    <x v="0"/>
    <s v="MAUA"/>
    <m/>
    <n v="60"/>
    <n v="11948027827"/>
    <s v="CMDP"/>
    <s v="Sim"/>
    <m/>
    <m/>
    <m/>
    <x v="48"/>
    <d v="2026-01-12T00:00:00"/>
    <x v="7"/>
    <s v="Insuficiência Cardíaca Controlada095743227"/>
    <x v="1"/>
  </r>
  <r>
    <x v="1"/>
    <x v="11"/>
    <s v="Ativo"/>
    <d v="2025-12-29T00:00:00"/>
    <s v="451748840"/>
    <s v="SOLON TEIXEIRA PARENTES"/>
    <n v="64959635800"/>
    <d v="1948-12-01T00:00:00"/>
    <n v="77"/>
    <s v="M"/>
    <x v="0"/>
    <s v="SAO PAULO"/>
    <m/>
    <n v="500"/>
    <n v="11949038902"/>
    <s v="CMDP"/>
    <s v="Sim"/>
    <m/>
    <m/>
    <m/>
    <x v="58"/>
    <d v="2026-01-07T00:00:00"/>
    <x v="2"/>
    <s v="Insuficiência Cardíaca Controlada451748840"/>
    <x v="1"/>
  </r>
  <r>
    <x v="2"/>
    <x v="11"/>
    <s v="Ativo"/>
    <d v="2026-03-24T00:00:00"/>
    <s v="089544544"/>
    <s v="KAYQUE SILVA DE OLIVEIRA"/>
    <s v="425.847.508-48 "/>
    <d v="1993-09-20T00:00:00"/>
    <n v="32"/>
    <s v="M"/>
    <x v="0"/>
    <s v="SAO PAULO "/>
    <s v="LIBERDADE "/>
    <n v="380"/>
    <n v="11951298798"/>
    <s v="CMDP"/>
    <s v="Sim"/>
    <d v="2026-03-23T00:00:00"/>
    <m/>
    <m/>
    <x v="89"/>
    <d v="2026-03-26T00:00:00"/>
    <x v="1"/>
    <s v="Insuficiência Cardíaca Controlada089544544"/>
    <x v="2"/>
  </r>
  <r>
    <x v="2"/>
    <x v="11"/>
    <s v="Ativo"/>
    <d v="2026-01-20T00:00:00"/>
    <s v="092697443"/>
    <s v="JUSELITO OLIVEIRA DOS SANTOS"/>
    <n v="48853160578"/>
    <d v="1963-06-03T00:00:00"/>
    <n v="62"/>
    <s v="M"/>
    <x v="0"/>
    <s v="SAO PAULO"/>
    <m/>
    <n v="40"/>
    <n v="11951307096"/>
    <s v="CMDP"/>
    <s v="Sim"/>
    <m/>
    <m/>
    <m/>
    <x v="57"/>
    <d v="2026-01-19T00:00:00"/>
    <x v="17"/>
    <s v="Insuficiência Cardíaca Controlada092697443"/>
    <x v="4"/>
  </r>
  <r>
    <x v="2"/>
    <x v="11"/>
    <s v="Ativo"/>
    <d v="2025-12-30T00:00:00"/>
    <s v="082253494"/>
    <s v="ANA PATRICIA DOS SANTOS LIMA"/>
    <n v="32970207842"/>
    <d v="1976-12-10T00:00:00"/>
    <n v="49"/>
    <s v="F"/>
    <x v="0"/>
    <s v="SAO PAULO"/>
    <m/>
    <n v="60"/>
    <n v="11951737293"/>
    <s v="CMDP"/>
    <s v="Sim"/>
    <m/>
    <m/>
    <m/>
    <x v="231"/>
    <d v="2026-01-28T00:00:00"/>
    <x v="7"/>
    <s v="Insuficiência Cardíaca Controlada082253494"/>
    <x v="1"/>
  </r>
  <r>
    <x v="2"/>
    <x v="11"/>
    <s v="Ativo"/>
    <d v="2026-01-14T00:00:00"/>
    <s v="086081017"/>
    <s v="ANTONIO FERNANDES GONCALVES DE FRANCA"/>
    <n v="82147124400"/>
    <d v="1963-04-24T00:00:00"/>
    <n v="63"/>
    <s v="M"/>
    <x v="0"/>
    <s v="SAO PAULO"/>
    <m/>
    <n v="60"/>
    <n v="11952310213"/>
    <s v="CMDP"/>
    <s v="Sim"/>
    <m/>
    <m/>
    <m/>
    <x v="33"/>
    <d v="2026-01-19T00:00:00"/>
    <x v="17"/>
    <s v="Insuficiência Cardíaca Controlada086081017"/>
    <x v="4"/>
  </r>
  <r>
    <x v="2"/>
    <x v="11"/>
    <s v="Ativo"/>
    <d v="2026-04-27T00:00:00"/>
    <s v="092728780"/>
    <s v="FRANKLIN DE OLIVEIRA TAKAHASHI"/>
    <s v="143.911.758-60"/>
    <d v="1973-08-26T00:00:00"/>
    <n v="52"/>
    <s v="M"/>
    <x v="0"/>
    <s v="SAO PAULO"/>
    <m/>
    <n v="60"/>
    <n v="11953299864"/>
    <s v="CMDP"/>
    <s v="Sim"/>
    <d v="2026-04-27T00:00:00"/>
    <m/>
    <m/>
    <x v="27"/>
    <d v="2026-05-20T00:00:00"/>
    <x v="1"/>
    <s v="Insuficiência Cardíaca Controlada092728780"/>
    <x v="0"/>
  </r>
  <r>
    <x v="1"/>
    <x v="11"/>
    <s v="Ativo"/>
    <d v="2026-02-05T00:00:00"/>
    <s v="447055453"/>
    <s v="EDNICIO CAETANO"/>
    <n v="67326404887"/>
    <d v="1956-05-21T00:00:00"/>
    <n v="70"/>
    <s v="M"/>
    <x v="0"/>
    <s v="MAIRIPORA"/>
    <m/>
    <n v="500"/>
    <n v="11955544703"/>
    <s v="CMDP"/>
    <s v="Sim"/>
    <m/>
    <m/>
    <m/>
    <x v="85"/>
    <d v="2026-02-06T00:00:00"/>
    <x v="5"/>
    <s v="Insuficiência Cardíaca Controlada447055453"/>
    <x v="3"/>
  </r>
  <r>
    <x v="1"/>
    <x v="11"/>
    <s v="Ativo"/>
    <d v="2025-11-27T00:00:00"/>
    <s v="089647515"/>
    <s v="Rodrigo Aparecido Torres"/>
    <n v="32582776807"/>
    <d v="1985-12-25T00:00:00"/>
    <n v="40"/>
    <s v="M"/>
    <x v="0"/>
    <s v="SAO PAULO"/>
    <m/>
    <n v="110"/>
    <n v="11958794978"/>
    <s v="Conexa"/>
    <s v="Sim"/>
    <d v="2025-12-03T00:00:00"/>
    <m/>
    <m/>
    <x v="30"/>
    <d v="2025-12-03T00:00:00"/>
    <x v="7"/>
    <s v="Insuficiência Cardíaca Controlada089647515"/>
    <x v="1"/>
  </r>
  <r>
    <x v="1"/>
    <x v="11"/>
    <s v="Ativo"/>
    <d v="2025-11-17T00:00:00"/>
    <s v="082280432"/>
    <s v="FRANCISCA BACAGINE LEITE"/>
    <n v="6036931808"/>
    <d v="1960-08-03T00:00:00"/>
    <n v="65"/>
    <s v="F"/>
    <x v="0"/>
    <s v="GUARULHOS"/>
    <m/>
    <n v="60"/>
    <n v="11960381229"/>
    <s v="Conexa"/>
    <s v="Sim"/>
    <d v="2025-11-19T00:00:00"/>
    <m/>
    <m/>
    <x v="159"/>
    <d v="2025-11-28T00:00:00"/>
    <x v="7"/>
    <s v="Insuficiência Cardíaca Controlada082280432"/>
    <x v="1"/>
  </r>
  <r>
    <x v="1"/>
    <x v="11"/>
    <s v="Ativo"/>
    <d v="2026-05-11T00:00:00"/>
    <s v="086693724"/>
    <s v="HERNANDE CAETANO DE OLIVEIRA"/>
    <n v="27273090824"/>
    <d v="1975-06-29T00:00:00"/>
    <n v="50"/>
    <s v="M"/>
    <x v="0"/>
    <s v="SAO PAULO"/>
    <s v="JARDIM SABARA"/>
    <n v="80"/>
    <n v="11960503589"/>
    <s v="CMDP"/>
    <s v="Sim"/>
    <d v="2026-05-11T00:00:00"/>
    <m/>
    <m/>
    <x v="71"/>
    <d v="2026-05-13T00:00:00"/>
    <x v="13"/>
    <s v="Insuficiência Cardíaca Controlada086693724"/>
    <x v="5"/>
  </r>
  <r>
    <x v="2"/>
    <x v="11"/>
    <s v="Ativo"/>
    <d v="2026-02-04T00:00:00"/>
    <s v="077612491"/>
    <s v="VERONICA CORREIA DA SILVA FERREIRA"/>
    <s v="281.390.018-48 "/>
    <d v="1970-12-02T00:00:00"/>
    <n v="55"/>
    <s v="F"/>
    <x v="0"/>
    <s v="GUARULHOS"/>
    <m/>
    <n v="60"/>
    <n v="11962384797"/>
    <s v="CMDP"/>
    <s v="Sim"/>
    <m/>
    <m/>
    <m/>
    <x v="61"/>
    <d v="2026-03-26T00:00:00"/>
    <x v="1"/>
    <s v="Insuficiência Cardíaca Controlada077612491"/>
    <x v="3"/>
  </r>
  <r>
    <x v="2"/>
    <x v="11"/>
    <s v="Ativo"/>
    <d v="2026-02-12T00:00:00"/>
    <s v="790367190"/>
    <s v="SEVERINA CORREIA DE OLIVEIRA"/>
    <s v="112.320.978-29 "/>
    <d v="1936-11-18T00:00:00"/>
    <n v="89"/>
    <s v="F"/>
    <x v="0"/>
    <s v="SAO PAULO"/>
    <m/>
    <n v="100"/>
    <n v="11962754200"/>
    <s v="CMDP"/>
    <s v="Sim"/>
    <m/>
    <m/>
    <m/>
    <x v="9"/>
    <d v="2026-02-13T00:00:00"/>
    <x v="1"/>
    <s v="Insuficiência Cardíaca Controlada790367190"/>
    <x v="3"/>
  </r>
  <r>
    <x v="1"/>
    <x v="11"/>
    <s v="Ativo"/>
    <d v="2026-01-20T00:00:00"/>
    <s v="087339453"/>
    <s v="ALEXANDER DIMITRI DE GOES"/>
    <n v="14745207824"/>
    <d v="1975-07-24T00:00:00"/>
    <n v="50"/>
    <s v="M"/>
    <x v="0"/>
    <s v="SAO BERNARDO DO CAMPO"/>
    <m/>
    <n v="700"/>
    <n v="11963527061"/>
    <s v="CMDP"/>
    <s v="Sim"/>
    <m/>
    <m/>
    <m/>
    <x v="57"/>
    <d v="2026-01-27T00:00:00"/>
    <x v="2"/>
    <s v="Insuficiência Cardíaca Controlada087339453"/>
    <x v="4"/>
  </r>
  <r>
    <x v="2"/>
    <x v="11"/>
    <s v="Ativo"/>
    <d v="2026-04-14T00:00:00"/>
    <s v="449891674"/>
    <s v="MANOEL JESUS DOS SANTOS"/>
    <s v="999.991.888-34 "/>
    <d v="1947-05-13T00:00:00"/>
    <n v="79"/>
    <s v="M"/>
    <x v="0"/>
    <s v="SAO PAULO"/>
    <s v="VILA MOREIRA "/>
    <n v="100"/>
    <n v="11963888963"/>
    <s v="CMDP"/>
    <s v="Sim"/>
    <d v="2026-04-15T00:00:00"/>
    <m/>
    <m/>
    <x v="0"/>
    <d v="2026-04-17T00:00:00"/>
    <x v="1"/>
    <s v="Insuficiência Cardíaca Controlada449891674"/>
    <x v="0"/>
  </r>
  <r>
    <x v="1"/>
    <x v="11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d v="2026-04-27T00:00:00"/>
    <m/>
    <m/>
    <x v="118"/>
    <d v="2026-06-18T00:00:00"/>
    <x v="12"/>
    <s v="Insuficiência Cardíaca Controlada595736106"/>
    <x v="0"/>
  </r>
  <r>
    <x v="1"/>
    <x v="11"/>
    <s v="Ativo"/>
    <d v="2026-03-11T00:00:00"/>
    <s v="081438605"/>
    <s v="SANDOVAL SILVA SANTOS"/>
    <n v="64190242500"/>
    <d v="1974-12-01T00:00:00"/>
    <n v="51"/>
    <s v="M"/>
    <x v="0"/>
    <s v="EMBU DAS ARTES"/>
    <m/>
    <n v="450"/>
    <n v="11964460794"/>
    <s v="CMDP"/>
    <s v="Não"/>
    <d v="2026-03-23T00:00:00"/>
    <m/>
    <m/>
    <x v="54"/>
    <d v="2026-04-14T00:00:00"/>
    <x v="2"/>
    <s v="Insuficiência Cardíaca Controlada081438605"/>
    <x v="2"/>
  </r>
  <r>
    <x v="2"/>
    <x v="11"/>
    <s v="Ativo"/>
    <d v="2026-01-05T00:00:00"/>
    <s v="087506889"/>
    <s v="ANTONIO OLIVEIRA SANTOS"/>
    <n v="8641567828"/>
    <d v="1961-02-06T00:00:00"/>
    <n v="65"/>
    <s v="M"/>
    <x v="0"/>
    <s v="SAO PAULO"/>
    <m/>
    <n v="60"/>
    <n v="11965501558"/>
    <s v="CMDP"/>
    <s v="Sim"/>
    <m/>
    <m/>
    <m/>
    <x v="232"/>
    <d v="2026-01-05T00:00:00"/>
    <x v="17"/>
    <s v="Insuficiência Cardíaca Controlada087506889"/>
    <x v="1"/>
  </r>
  <r>
    <x v="2"/>
    <x v="11"/>
    <s v="Ativo"/>
    <d v="2026-05-18T00:00:00"/>
    <s v="073396323"/>
    <s v="ANTONIO FELIX SOBRINHO"/>
    <s v="003.135.778-46"/>
    <d v="1956-04-24T00:00:00"/>
    <n v="70"/>
    <s v="M"/>
    <x v="0"/>
    <s v="SAO PAULO"/>
    <s v="JARDIM IPANEMA (CIDADE LIDER) "/>
    <n v="50"/>
    <n v="11967153883"/>
    <s v="CMDP"/>
    <s v="Sim"/>
    <d v="2026-05-18T00:00:00"/>
    <m/>
    <m/>
    <x v="116"/>
    <d v="2026-05-25T00:00:00"/>
    <x v="1"/>
    <s v="Insuficiência Cardíaca Controlada073396323"/>
    <x v="5"/>
  </r>
  <r>
    <x v="2"/>
    <x v="11"/>
    <s v="Ativo"/>
    <d v="2026-02-26T00:00:00"/>
    <s v="450484017"/>
    <s v="EDGAR FERREIRA BARBOSA"/>
    <s v="019.774.437-02 "/>
    <d v="1972-05-04T00:00:00"/>
    <n v="54"/>
    <s v="M"/>
    <x v="0"/>
    <s v="SAO PAULO"/>
    <m/>
    <n v="300"/>
    <n v="11967482239"/>
    <s v="CMDP"/>
    <s v="Sim"/>
    <m/>
    <m/>
    <m/>
    <x v="75"/>
    <d v="2026-02-27T00:00:00"/>
    <x v="1"/>
    <s v="Insuficiência Cardíaca Controlada450484017"/>
    <x v="3"/>
  </r>
  <r>
    <x v="2"/>
    <x v="11"/>
    <s v="Ativo"/>
    <d v="2026-05-20T00:00:00"/>
    <s v="453776191"/>
    <s v="EDVALDO ALVES DE FREITAS"/>
    <n v="89555562849"/>
    <d v="1954-04-07T00:00:00"/>
    <n v="72"/>
    <s v="M"/>
    <x v="0"/>
    <s v="São Paulo"/>
    <s v="ALTO DA RIVIERA "/>
    <n v="400"/>
    <n v="11969144568"/>
    <s v="CMDP"/>
    <s v="Sim"/>
    <d v="2026-05-20T00:00:00"/>
    <m/>
    <m/>
    <x v="22"/>
    <d v="2026-05-19T00:00:00"/>
    <x v="1"/>
    <s v="Insuficiência Cardíaca Controlada453776191"/>
    <x v="5"/>
  </r>
  <r>
    <x v="2"/>
    <x v="11"/>
    <s v="Ativo"/>
    <d v="2026-05-13T00:00:00"/>
    <s v="450000680"/>
    <s v="APARECIDA GERALDA DE FARIA ADRIANO"/>
    <s v="041.915.538-44"/>
    <d v="1945-05-08T00:00:00"/>
    <n v="81"/>
    <s v="Feminino"/>
    <x v="0"/>
    <s v="SAO PAULO"/>
    <m/>
    <n v="100"/>
    <n v="11970957324"/>
    <s v="CMDP"/>
    <s v="Sim"/>
    <d v="2026-05-13T00:00:00"/>
    <m/>
    <m/>
    <x v="84"/>
    <d v="2026-05-20T00:00:00"/>
    <x v="1"/>
    <s v="Insuficiência Cardíaca Controlada450000680"/>
    <x v="5"/>
  </r>
  <r>
    <x v="2"/>
    <x v="11"/>
    <s v="Ativo"/>
    <d v="2026-02-10T00:00:00"/>
    <s v="772399328"/>
    <s v="JOSEFINA PEREIRA DE ANDRADE"/>
    <s v="092.515.958-10 "/>
    <d v="1947-05-12T00:00:00"/>
    <n v="79"/>
    <s v="F"/>
    <x v="0"/>
    <s v="DIADEMA"/>
    <m/>
    <n v="300"/>
    <n v="11971270511"/>
    <s v="CMDP"/>
    <s v="Sim"/>
    <m/>
    <m/>
    <m/>
    <x v="12"/>
    <d v="2026-02-10T00:00:00"/>
    <x v="1"/>
    <s v="Insuficiência Cardíaca Controlada772399328"/>
    <x v="3"/>
  </r>
  <r>
    <x v="2"/>
    <x v="11"/>
    <s v="Ativo"/>
    <d v="2026-04-22T00:00:00"/>
    <s v="452291518"/>
    <s v="MARIA CRISTINA FONTAINHA"/>
    <s v="127.359.258-11"/>
    <d v="1965-07-21T00:00:00"/>
    <n v="60"/>
    <s v="F"/>
    <x v="0"/>
    <s v="SAO PAULO"/>
    <s v="PARQUE SANTO ANTONIO"/>
    <n v="100"/>
    <n v="11971723200"/>
    <s v="CMDP"/>
    <s v="Sim"/>
    <d v="2026-04-22T00:00:00"/>
    <m/>
    <m/>
    <x v="24"/>
    <d v="2026-04-20T00:00:00"/>
    <x v="1"/>
    <s v="Insuficiência Cardíaca Controlada452291518"/>
    <x v="0"/>
  </r>
  <r>
    <x v="1"/>
    <x v="11"/>
    <s v="Ativo"/>
    <d v="2025-12-17T00:00:00"/>
    <s v="450018334"/>
    <s v="ALCEU FERREIRA DA CRUZ"/>
    <n v="66513588804"/>
    <d v="1954-02-20T00:00:00"/>
    <n v="72"/>
    <s v="M"/>
    <x v="0"/>
    <s v="SAO PAULO"/>
    <m/>
    <n v="400"/>
    <n v="11971979337"/>
    <s v="Conexa"/>
    <s v="Sim"/>
    <d v="2025-12-17T00:00:00"/>
    <m/>
    <m/>
    <x v="23"/>
    <d v="2026-01-15T00:00:00"/>
    <x v="2"/>
    <s v="Insuficiência Cardíaca Controlada450018334"/>
    <x v="1"/>
  </r>
  <r>
    <x v="1"/>
    <x v="11"/>
    <s v="Ativo"/>
    <d v="2025-11-10T00:00:00"/>
    <s v="301300712"/>
    <s v="LUIZ FAUSTO COPPINI"/>
    <n v="7167156868"/>
    <d v="1932-12-01T00:00:00"/>
    <n v="93"/>
    <s v="M"/>
    <x v="0"/>
    <s v="SAO PAULO"/>
    <m/>
    <n v="600"/>
    <n v="11973125765"/>
    <s v="Conexa"/>
    <s v="Sim"/>
    <d v="2025-11-05T00:00:00"/>
    <m/>
    <m/>
    <x v="152"/>
    <d v="2025-10-15T00:00:00"/>
    <x v="2"/>
    <s v="Insuficiência Cardíaca Controlada301300712"/>
    <x v="1"/>
  </r>
  <r>
    <x v="2"/>
    <x v="11"/>
    <s v="Ativo"/>
    <d v="2026-01-20T00:00:00"/>
    <s v="458450065"/>
    <s v="IVANI APARECIDA DE SOUZA SANTOS"/>
    <n v="3209444846"/>
    <d v="1960-01-10T00:00:00"/>
    <n v="66"/>
    <s v="F"/>
    <x v="0"/>
    <s v="SAO PAULO"/>
    <m/>
    <n v="100"/>
    <n v="11976399525"/>
    <s v="CMDP"/>
    <s v="Sim"/>
    <m/>
    <m/>
    <m/>
    <x v="64"/>
    <d v="2026-01-26T00:00:00"/>
    <x v="17"/>
    <s v="Insuficiência Cardíaca Controlada458450065"/>
    <x v="4"/>
  </r>
  <r>
    <x v="7"/>
    <x v="11"/>
    <s v="Ativo"/>
    <d v="2026-04-22T00:00:00"/>
    <s v="223671240"/>
    <s v="ODETINO SOUSA SILVA"/>
    <n v="84026332853"/>
    <d v="1942-07-31T00:00:00"/>
    <n v="83"/>
    <s v="M"/>
    <x v="0"/>
    <s v="SAO PAULO"/>
    <s v="JARDIM MARISTELA"/>
    <s v="NÍVEL 600"/>
    <n v="11976888175"/>
    <s v="CMDP"/>
    <s v="Sim"/>
    <d v="2026-04-10T00:00:00"/>
    <m/>
    <m/>
    <x v="80"/>
    <m/>
    <x v="1"/>
    <s v="Insuficiência Cardíaca Controlada223671240"/>
    <x v="0"/>
  </r>
  <r>
    <x v="1"/>
    <x v="11"/>
    <s v="Ativo"/>
    <d v="2026-04-13T00:00:00"/>
    <s v="087499871"/>
    <s v="PRISCILA ALMEIDA DOS SANTOS"/>
    <n v="41769111824"/>
    <d v="1993-05-05T00:00:00"/>
    <n v="33"/>
    <s v="F"/>
    <x v="0"/>
    <s v="SAO PAULO"/>
    <s v="VILA ARAGUAIA"/>
    <n v="60"/>
    <n v="11977047383"/>
    <s v="CMDP"/>
    <s v="Sim"/>
    <d v="2026-04-13T00:00:00"/>
    <m/>
    <m/>
    <x v="69"/>
    <d v="2026-07-05T00:00:00"/>
    <x v="0"/>
    <s v="Insuficiência Cardíaca Controlada087499871"/>
    <x v="0"/>
  </r>
  <r>
    <x v="7"/>
    <x v="11"/>
    <s v="Ativo"/>
    <d v="2026-04-22T00:00:00"/>
    <s v="450097919"/>
    <s v="MARLI ALVES DOS SANTOS"/>
    <n v="7918612876"/>
    <d v="1959-03-17T00:00:00"/>
    <n v="67"/>
    <s v="F"/>
    <x v="0"/>
    <s v="OSASCO"/>
    <s v="CIDADE DAS FLORES"/>
    <s v="NÍVEL 100"/>
    <n v="11977821538"/>
    <s v="CMDP"/>
    <s v="Sim"/>
    <d v="2026-04-08T00:00:00"/>
    <m/>
    <m/>
    <x v="80"/>
    <m/>
    <x v="1"/>
    <s v="Insuficiência Cardíaca Controlada450097919"/>
    <x v="0"/>
  </r>
  <r>
    <x v="1"/>
    <x v="11"/>
    <s v="Ativo"/>
    <d v="2025-11-10T00:00:00"/>
    <s v="451841425"/>
    <s v="DIVALDO MORENO RODRIGUES"/>
    <n v="37417428800"/>
    <d v="1948-11-26T00:00:00"/>
    <n v="77"/>
    <s v="M"/>
    <x v="0"/>
    <s v="SAO PAULO"/>
    <m/>
    <n v="400"/>
    <n v="11979585386"/>
    <s v="Conexa"/>
    <s v="Sim"/>
    <d v="2025-12-03T00:00:00"/>
    <m/>
    <m/>
    <x v="151"/>
    <d v="2025-10-07T00:00:00"/>
    <x v="2"/>
    <s v="Insuficiência Cardíaca Controlada451841425"/>
    <x v="1"/>
  </r>
  <r>
    <x v="2"/>
    <x v="11"/>
    <s v="Ativo"/>
    <d v="2026-03-26T00:00:00"/>
    <s v="075243199"/>
    <s v="ALFEU OSCAR LOURENCAO"/>
    <n v="11507470800"/>
    <d v="1939-04-30T00:00:00"/>
    <n v="87"/>
    <m/>
    <x v="0"/>
    <s v="SANTO ANDRE"/>
    <m/>
    <n v="50"/>
    <n v="11980191720"/>
    <s v="CMDP"/>
    <s v="Não"/>
    <d v="2026-03-23T00:00:00"/>
    <m/>
    <m/>
    <x v="96"/>
    <d v="2026-04-01T00:00:00"/>
    <x v="1"/>
    <s v="Insuficiência Cardíaca Controlada075243199"/>
    <x v="2"/>
  </r>
  <r>
    <x v="1"/>
    <x v="11"/>
    <s v="Ativo"/>
    <d v="2025-12-09T00:00:00"/>
    <s v="124137474"/>
    <s v="MAURO ROSSIN FILHO"/>
    <n v="20219202834"/>
    <d v="1951-08-06T00:00:00"/>
    <n v="74"/>
    <s v="M"/>
    <x v="0"/>
    <s v="SAO PAULO"/>
    <m/>
    <n v="600"/>
    <n v="11980281698"/>
    <s v="Conexa"/>
    <s v="Sim"/>
    <d v="2025-12-10T00:00:00"/>
    <m/>
    <m/>
    <x v="180"/>
    <d v="2026-01-15T00:00:00"/>
    <x v="2"/>
    <s v="Insuficiência Cardíaca Controlada124137474"/>
    <x v="1"/>
  </r>
  <r>
    <x v="2"/>
    <x v="11"/>
    <s v="Ativo"/>
    <d v="2026-01-08T00:00:00"/>
    <s v="078401062"/>
    <s v="ANTONIO JOSE ARAUJO DE OLIVEIRA"/>
    <n v="32767366320"/>
    <d v="1968-10-15T00:00:00"/>
    <n v="57"/>
    <s v="M"/>
    <x v="0"/>
    <s v="SAO PAULO"/>
    <m/>
    <n v="500"/>
    <n v="11980622465"/>
    <s v="CMDP"/>
    <s v="Sim"/>
    <m/>
    <m/>
    <m/>
    <x v="105"/>
    <d v="2026-01-12T00:00:00"/>
    <x v="17"/>
    <s v="Insuficiência Cardíaca Controlada078401062"/>
    <x v="4"/>
  </r>
  <r>
    <x v="1"/>
    <x v="11"/>
    <s v="Ativo"/>
    <d v="2026-02-26T00:00:00"/>
    <s v="078385721"/>
    <s v="HILTON ZEFERINO DA SILVA"/>
    <n v="3186556406"/>
    <d v="1979-08-11T00:00:00"/>
    <n v="46"/>
    <s v="M"/>
    <x v="0"/>
    <s v="SAO PAULO"/>
    <m/>
    <n v="500"/>
    <n v="11980728517"/>
    <s v="CMDP"/>
    <s v="Sim"/>
    <m/>
    <m/>
    <m/>
    <x v="75"/>
    <d v="2026-03-25T00:00:00"/>
    <x v="7"/>
    <s v="Insuficiência Cardíaca Controlada078385721"/>
    <x v="3"/>
  </r>
  <r>
    <x v="1"/>
    <x v="11"/>
    <s v="Ativo"/>
    <d v="2026-02-05T00:00:00"/>
    <s v="095953592"/>
    <s v="MARLI JOSEFA DE SANTANA"/>
    <n v="6665091821"/>
    <d v="1965-07-11T00:00:00"/>
    <n v="60"/>
    <s v="F"/>
    <x v="0"/>
    <s v="SAO PAULO"/>
    <m/>
    <n v="110"/>
    <n v="11981506703"/>
    <s v="CMDP"/>
    <s v="Sim"/>
    <m/>
    <m/>
    <m/>
    <x v="12"/>
    <d v="2026-02-09T00:00:00"/>
    <x v="13"/>
    <s v="Insuficiência Cardíaca Controlada095953592"/>
    <x v="3"/>
  </r>
  <r>
    <x v="1"/>
    <x v="11"/>
    <s v="Ativo"/>
    <d v="2026-05-04T00:00:00"/>
    <s v="450245799"/>
    <s v="MARIA FRANCO"/>
    <n v="37254873835"/>
    <d v="1942-05-15T00:00:00"/>
    <n v="84"/>
    <s v="F"/>
    <x v="0"/>
    <s v="SAO BERNARDO DO CAMPO "/>
    <m/>
    <n v="100"/>
    <n v="11981580170"/>
    <s v="CMDP"/>
    <s v="Sim"/>
    <d v="2026-05-04T00:00:00"/>
    <m/>
    <m/>
    <x v="97"/>
    <d v="2026-01-06T00:00:00"/>
    <x v="31"/>
    <s v="Insuficiência Cardíaca Controlada450245799"/>
    <x v="0"/>
  </r>
  <r>
    <x v="2"/>
    <x v="11"/>
    <s v="Ativo"/>
    <d v="2026-04-16T00:00:00"/>
    <s v="084634498"/>
    <s v="ELIETE GUEDES MENDONCA"/>
    <s v="951.619.968-20"/>
    <d v="1959-10-26T00:00:00"/>
    <n v="66"/>
    <s v="F"/>
    <x v="0"/>
    <s v="SAO PAULO"/>
    <s v="IMIRIM"/>
    <n v="60"/>
    <n v="11982224026"/>
    <s v="CMDP"/>
    <s v="Sim"/>
    <d v="2026-04-16T00:00:00"/>
    <m/>
    <m/>
    <x v="74"/>
    <d v="2026-04-20T00:00:00"/>
    <x v="1"/>
    <s v="Insuficiência Cardíaca Controlada084634498"/>
    <x v="0"/>
  </r>
  <r>
    <x v="2"/>
    <x v="11"/>
    <s v="Ativo"/>
    <d v="2025-11-17T00:00:00"/>
    <s v="083216545"/>
    <s v="JADISON MARTINS SANTOS"/>
    <n v="21432876821"/>
    <d v="1975-07-28T00:00:00"/>
    <n v="50"/>
    <s v="M"/>
    <x v="0"/>
    <s v="SAO PAULO"/>
    <m/>
    <n v="380"/>
    <n v="11982347248"/>
    <s v="Conexa"/>
    <s v="Sim"/>
    <d v="2025-11-19T00:00:00"/>
    <m/>
    <m/>
    <x v="130"/>
    <d v="2025-12-03T00:00:00"/>
    <x v="1"/>
    <s v="Insuficiência Cardíaca Controlada083216545"/>
    <x v="1"/>
  </r>
  <r>
    <x v="2"/>
    <x v="11"/>
    <s v="Ativo"/>
    <d v="2026-03-10T00:00:00"/>
    <s v="087068786"/>
    <s v="MICHEL LOBATO LARANJEIRA"/>
    <s v="347.110.658-81 "/>
    <s v="  26/08/1987  "/>
    <e v="#VALUE!"/>
    <m/>
    <x v="0"/>
    <s v="SAO PAULO"/>
    <m/>
    <n v="200"/>
    <n v="11982504520"/>
    <s v="CMDP"/>
    <s v="Sim"/>
    <m/>
    <m/>
    <m/>
    <x v="54"/>
    <d v="2026-03-12T00:00:00"/>
    <x v="1"/>
    <s v="Insuficiência Cardíaca Controlada087068786"/>
    <x v="2"/>
  </r>
  <r>
    <x v="1"/>
    <x v="11"/>
    <s v="Ativo"/>
    <d v="2026-05-07T00:00:00"/>
    <s v="081430234"/>
    <s v="MARCO ANTONIO FERNANDES"/>
    <n v="3271184828"/>
    <d v="1960-12-11T00:00:00"/>
    <n v="65"/>
    <s v="M"/>
    <x v="0"/>
    <s v="SAO PAULO"/>
    <m/>
    <n v="40"/>
    <n v="11986508316"/>
    <s v="CMDP"/>
    <s v="Sim"/>
    <d v="2026-05-07T00:00:00"/>
    <m/>
    <m/>
    <x v="56"/>
    <d v="2026-05-18T00:00:00"/>
    <x v="14"/>
    <s v="Insuficiência Cardíaca Controlada081430234"/>
    <x v="5"/>
  </r>
  <r>
    <x v="1"/>
    <x v="11"/>
    <s v="Ativo"/>
    <d v="2026-03-11T00:00:00"/>
    <s v="085082806"/>
    <s v="SILVANA VALERIO BRAZ"/>
    <n v="27257415803"/>
    <d v="1979-05-28T00:00:00"/>
    <n v="47"/>
    <s v="F"/>
    <x v="0"/>
    <s v="SAO PAULO"/>
    <m/>
    <n v="580"/>
    <n v="11987027099"/>
    <s v="CMDP"/>
    <s v="Não"/>
    <d v="2026-03-23T00:00:00"/>
    <m/>
    <m/>
    <x v="93"/>
    <d v="2026-05-05T00:00:00"/>
    <x v="2"/>
    <s v="Insuficiência Cardíaca Controlada085082806"/>
    <x v="2"/>
  </r>
  <r>
    <x v="2"/>
    <x v="11"/>
    <s v="Ativo"/>
    <d v="2026-03-02T00:00:00"/>
    <s v="089582789"/>
    <s v="JOSE AUGUSTO NASCIMENTO"/>
    <s v="632.721.218-20 "/>
    <d v="1956-04-09T00:00:00"/>
    <n v="70"/>
    <s v="M"/>
    <x v="0"/>
    <s v="SAO BERNARDO DO CAMPO"/>
    <m/>
    <n v="80"/>
    <n v="11987595807"/>
    <s v="CMDP"/>
    <s v="Sim"/>
    <m/>
    <m/>
    <m/>
    <x v="36"/>
    <d v="2026-03-05T00:00:00"/>
    <x v="1"/>
    <s v="Insuficiência Cardíaca Controlada089582789"/>
    <x v="3"/>
  </r>
  <r>
    <x v="2"/>
    <x v="11"/>
    <s v="Ativo"/>
    <d v="2026-01-05T00:00:00"/>
    <s v="084184241"/>
    <s v="ADEVAN PEREIRA DA SILVA"/>
    <n v="4605849440"/>
    <d v="1981-12-27T00:00:00"/>
    <n v="44"/>
    <s v="M"/>
    <x v="0"/>
    <s v="SAO PAULO"/>
    <m/>
    <n v="50"/>
    <n v="11987616040"/>
    <s v="CMDP"/>
    <s v="Sim"/>
    <m/>
    <m/>
    <m/>
    <x v="232"/>
    <d v="2026-01-05T00:00:00"/>
    <x v="17"/>
    <s v="Insuficiência Cardíaca Controlada084184241"/>
    <x v="1"/>
  </r>
  <r>
    <x v="1"/>
    <x v="11"/>
    <s v="Ativo"/>
    <d v="2025-11-10T00:00:00"/>
    <s v="450516920"/>
    <s v="JOSE DE OLIVEIRA SANTOS"/>
    <n v="83677828872"/>
    <d v="1946-07-26T00:00:00"/>
    <n v="79"/>
    <s v="M"/>
    <x v="0"/>
    <s v="SAO PAULO"/>
    <m/>
    <n v="300"/>
    <n v="11987842707"/>
    <s v="Conexa"/>
    <s v="Sim"/>
    <d v="2025-11-05T00:00:00"/>
    <m/>
    <m/>
    <x v="156"/>
    <d v="2025-10-16T00:00:00"/>
    <x v="2"/>
    <s v="Insuficiência Cardíaca Controlada450516920"/>
    <x v="1"/>
  </r>
  <r>
    <x v="2"/>
    <x v="11"/>
    <s v="Ativo"/>
    <d v="2026-05-25T00:00:00"/>
    <s v="451699319"/>
    <s v="ROBERTO DEL ESTAL TERAN"/>
    <s v="892.894.478-34"/>
    <d v="1951-12-26T00:00:00"/>
    <n v="74"/>
    <s v="M"/>
    <x v="0"/>
    <s v="SAO PAULO"/>
    <s v="JARDIM BONFIGLIOLI "/>
    <n v="400"/>
    <n v="11988922402"/>
    <s v="CMDP"/>
    <s v="Sim"/>
    <d v="2026-05-25T00:00:00"/>
    <m/>
    <m/>
    <x v="99"/>
    <d v="2026-06-17T00:00:00"/>
    <x v="1"/>
    <s v="Insuficiência Cardíaca Controlada451699319"/>
    <x v="5"/>
  </r>
  <r>
    <x v="1"/>
    <x v="11"/>
    <s v="Ativo"/>
    <d v="2025-11-25T00:00:00"/>
    <s v="094192838"/>
    <s v="DAIANE NASCIMENTO RODRIGUES"/>
    <n v="43327210802"/>
    <d v="1994-01-24T00:00:00"/>
    <n v="32"/>
    <s v="F"/>
    <x v="0"/>
    <s v="SAO PAULO"/>
    <m/>
    <n v="60"/>
    <n v="11989094787"/>
    <s v="Conexa"/>
    <s v="Sim"/>
    <d v="2025-11-26T00:00:00"/>
    <m/>
    <m/>
    <x v="25"/>
    <d v="2025-12-10T00:00:00"/>
    <x v="7"/>
    <s v="Insuficiência Cardíaca Controlada094192838"/>
    <x v="1"/>
  </r>
  <r>
    <x v="1"/>
    <x v="11"/>
    <s v="Ativo"/>
    <d v="2026-01-29T00:00:00"/>
    <s v="451938410"/>
    <s v="NASSER SLEMIAN"/>
    <n v="8482438891"/>
    <d v="1944-12-16T00:00:00"/>
    <n v="81"/>
    <s v="M"/>
    <x v="0"/>
    <s v="SAO PAULO"/>
    <m/>
    <n v="400"/>
    <n v="11989477778"/>
    <s v="CMDP"/>
    <s v="Sim"/>
    <m/>
    <m/>
    <m/>
    <x v="38"/>
    <d v="2026-02-10T00:00:00"/>
    <x v="2"/>
    <s v="Insuficiência Cardíaca Controlada451938410"/>
    <x v="4"/>
  </r>
  <r>
    <x v="1"/>
    <x v="11"/>
    <s v="Ativo"/>
    <d v="2026-01-20T00:00:00"/>
    <s v="444862927"/>
    <s v="RICARDO IRAHA"/>
    <n v="11772729892"/>
    <d v="1974-04-14T00:00:00"/>
    <n v="52"/>
    <s v="M"/>
    <x v="0"/>
    <s v="SAO PAULO"/>
    <m/>
    <n v="500"/>
    <n v="11989892440"/>
    <s v="CMDP"/>
    <s v="Sim"/>
    <m/>
    <m/>
    <m/>
    <x v="64"/>
    <d v="2026-01-21T00:00:00"/>
    <x v="2"/>
    <s v="Insuficiência Cardíaca Controlada444862927"/>
    <x v="4"/>
  </r>
  <r>
    <x v="1"/>
    <x v="11"/>
    <s v="Ativo"/>
    <d v="2026-01-12T00:00:00"/>
    <s v="228555272"/>
    <s v="ELISEU LEITE MORAES"/>
    <n v="81196814872"/>
    <d v="1956-02-08T00:00:00"/>
    <n v="70"/>
    <s v="M"/>
    <x v="0"/>
    <s v="SAO PAULO"/>
    <m/>
    <n v="600"/>
    <n v="11991002931"/>
    <s v="CMDP"/>
    <s v="Sim"/>
    <m/>
    <m/>
    <m/>
    <x v="46"/>
    <d v="2026-01-15T00:00:00"/>
    <x v="2"/>
    <s v="Insuficiência Cardíaca Controlada228555272"/>
    <x v="4"/>
  </r>
  <r>
    <x v="1"/>
    <x v="11"/>
    <s v="Ativo"/>
    <d v="2026-01-06T00:00:00"/>
    <s v="450009696"/>
    <s v="CICERO FIRMINO BARBOSA"/>
    <n v="76662144800"/>
    <d v="1947-11-08T00:00:00"/>
    <n v="78"/>
    <s v="M"/>
    <x v="0"/>
    <s v="SAO PAULO"/>
    <m/>
    <n v="500"/>
    <n v="11991344625"/>
    <s v="CMDP"/>
    <s v="Sim"/>
    <m/>
    <m/>
    <m/>
    <x v="45"/>
    <d v="2026-01-13T00:00:00"/>
    <x v="7"/>
    <s v="Insuficiência Cardíaca Controlada450009696"/>
    <x v="4"/>
  </r>
  <r>
    <x v="2"/>
    <x v="11"/>
    <s v="Ativo"/>
    <d v="2026-04-15T00:00:00"/>
    <s v="773241590"/>
    <s v="ADAO LUIZ DO NASCIMENTO"/>
    <s v="000.601.958-78 "/>
    <d v="1949-07-08T00:00:00"/>
    <n v="76"/>
    <s v="M"/>
    <x v="0"/>
    <s v="SAO PAULO"/>
    <s v="JARDIM TABOAO "/>
    <n v="100"/>
    <n v="11992400652"/>
    <s v="CMDP"/>
    <s v="Sim"/>
    <d v="2026-04-16T00:00:00"/>
    <m/>
    <m/>
    <x v="16"/>
    <d v="2026-04-09T00:00:00"/>
    <x v="1"/>
    <s v="Insuficiência Cardíaca Controlada773241590"/>
    <x v="0"/>
  </r>
  <r>
    <x v="1"/>
    <x v="11"/>
    <s v="Ativo"/>
    <d v="2026-05-04T00:00:00"/>
    <s v="301224129"/>
    <s v="CARLOS ALBERTO PEREIRA LOPES"/>
    <n v="52234290872"/>
    <d v="1949-02-23T00:00:00"/>
    <n v="77"/>
    <s v="M"/>
    <x v="0"/>
    <s v="SAO PAULO"/>
    <s v="BROOKLIN PAULISTA"/>
    <n v="500"/>
    <n v="11993139995"/>
    <s v="CMDP"/>
    <s v="Sim"/>
    <d v="2026-05-04T00:00:00"/>
    <m/>
    <m/>
    <x v="97"/>
    <d v="2026-06-25T00:00:00"/>
    <x v="12"/>
    <s v="Insuficiência Cardíaca Controlada301224129"/>
    <x v="0"/>
  </r>
  <r>
    <x v="2"/>
    <x v="11"/>
    <s v="Ativo"/>
    <d v="2026-05-05T00:00:00"/>
    <s v="097084742"/>
    <s v="FRANCISCO VERONICO PEREIRA DE SOUSA"/>
    <s v="264.927.038-12"/>
    <d v="1977-11-14T00:00:00"/>
    <n v="48"/>
    <s v="M"/>
    <x v="0"/>
    <s v="OSASCO"/>
    <m/>
    <n v="60"/>
    <n v="11993459259"/>
    <s v="CMDP"/>
    <s v="Sim"/>
    <d v="2026-05-05T00:00:00"/>
    <m/>
    <m/>
    <x v="107"/>
    <d v="2026-05-26T00:00:00"/>
    <x v="1"/>
    <s v="Insuficiência Cardíaca Controlada097084742"/>
    <x v="5"/>
  </r>
  <r>
    <x v="2"/>
    <x v="11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x v="46"/>
    <d v="2026-01-15T00:00:00"/>
    <x v="8"/>
    <s v="Insuficiência Cardíaca Controlada773130870"/>
    <x v="4"/>
  </r>
  <r>
    <x v="1"/>
    <x v="11"/>
    <s v="Ativo"/>
    <d v="2025-12-15T00:00:00"/>
    <s v="088137375"/>
    <s v="APARECIDA MARTINS PERON"/>
    <n v="25036101880"/>
    <d v="1944-07-29T00:00:00"/>
    <n v="81"/>
    <s v="F"/>
    <x v="0"/>
    <s v="SAO PAULO"/>
    <m/>
    <n v="200"/>
    <n v="11996252950"/>
    <s v="Conexa"/>
    <s v="Sim"/>
    <d v="2025-12-17T00:00:00"/>
    <m/>
    <m/>
    <x v="122"/>
    <d v="2026-01-14T00:00:00"/>
    <x v="7"/>
    <s v="Insuficiência Cardíaca Controlada088137375"/>
    <x v="1"/>
  </r>
  <r>
    <x v="1"/>
    <x v="11"/>
    <s v="Ativo"/>
    <d v="2026-01-20T00:00:00"/>
    <s v="594045410"/>
    <s v="NATALINA LHAMAS DOS SANTOS POLIDORO"/>
    <n v="81005725853"/>
    <d v="1951-12-25T00:00:00"/>
    <n v="74"/>
    <s v="F"/>
    <x v="0"/>
    <s v="SAO PAULO"/>
    <m/>
    <n v="50"/>
    <n v="11996456511"/>
    <s v="CMDP"/>
    <s v="Sim"/>
    <m/>
    <m/>
    <m/>
    <x v="104"/>
    <d v="2026-02-19T00:00:00"/>
    <x v="8"/>
    <s v="Insuficiência Cardíaca Controlada594045410"/>
    <x v="4"/>
  </r>
  <r>
    <x v="1"/>
    <x v="11"/>
    <s v="Ativo"/>
    <d v="2026-01-07T00:00:00"/>
    <s v="228202000"/>
    <s v="EDUARDO REDL"/>
    <n v="82875146815"/>
    <d v="1957-01-14T00:00:00"/>
    <n v="69"/>
    <s v="M"/>
    <x v="0"/>
    <s v="SAO PAULO"/>
    <m/>
    <n v="300"/>
    <n v="11996535090"/>
    <s v="CMDP"/>
    <s v="Sim"/>
    <m/>
    <m/>
    <m/>
    <x v="109"/>
    <d v="2026-01-20T00:00:00"/>
    <x v="2"/>
    <s v="Insuficiência Cardíaca Controlada228202000"/>
    <x v="4"/>
  </r>
  <r>
    <x v="2"/>
    <x v="11"/>
    <s v="Ativo"/>
    <d v="2026-05-05T00:00:00"/>
    <s v="087514781"/>
    <s v="PAULO CESAR DA SILVA LIMA"/>
    <s v="829.179.227-53"/>
    <d v="1964-07-30T00:00:00"/>
    <n v="61"/>
    <s v="M"/>
    <x v="0"/>
    <s v="SAO PAULO"/>
    <m/>
    <n v="110"/>
    <n v="11997120155"/>
    <s v="CMDP"/>
    <s v="Sim"/>
    <d v="2026-05-05T00:00:00"/>
    <m/>
    <m/>
    <x v="107"/>
    <d v="2026-05-11T00:00:00"/>
    <x v="1"/>
    <s v="Insuficiência Cardíaca Controlada087514781"/>
    <x v="5"/>
  </r>
  <r>
    <x v="1"/>
    <x v="11"/>
    <s v="Ativo"/>
    <d v="2025-11-10T00:00:00"/>
    <s v="079126705"/>
    <s v="JOSE MANUEL DA SILVA MARTINS"/>
    <n v="23606541791"/>
    <d v="1951-10-19T00:00:00"/>
    <n v="74"/>
    <s v="M"/>
    <x v="0"/>
    <s v="SAO PAULO"/>
    <m/>
    <n v="80"/>
    <n v="11997344236"/>
    <s v="Conexa"/>
    <s v="Sim"/>
    <d v="2025-11-05T00:00:00"/>
    <m/>
    <m/>
    <x v="152"/>
    <d v="2025-10-21T00:00:00"/>
    <x v="21"/>
    <s v="Insuficiência Cardíaca Controlada079126705"/>
    <x v="1"/>
  </r>
  <r>
    <x v="1"/>
    <x v="11"/>
    <s v="Ativo"/>
    <d v="2026-03-26T00:00:00"/>
    <s v="079043732"/>
    <s v="ANA MARIA DO SOCORRO SENA BERNARDES"/>
    <n v="7086548863"/>
    <d v="1962-04-16T00:00:00"/>
    <n v="64"/>
    <s v="F"/>
    <x v="0"/>
    <s v="SAO PAULO"/>
    <m/>
    <n v="60"/>
    <n v="11997505302"/>
    <s v="CMDP"/>
    <s v="Sim"/>
    <d v="2026-03-23T00:00:00"/>
    <m/>
    <m/>
    <x v="96"/>
    <d v="2026-04-22T00:00:00"/>
    <x v="7"/>
    <s v="Insuficiência Cardíaca Controlada079043732"/>
    <x v="2"/>
  </r>
  <r>
    <x v="2"/>
    <x v="11"/>
    <s v="Ativo"/>
    <d v="2025-12-30T00:00:00"/>
    <s v="792842901"/>
    <s v="MAURILIO DIAS"/>
    <n v="8909277823"/>
    <d v="1967-08-31T00:00:00"/>
    <n v="58"/>
    <s v="M"/>
    <x v="0"/>
    <s v="SAO PAULO"/>
    <m/>
    <n v="400"/>
    <n v="11999015150"/>
    <s v="CMDP"/>
    <s v="Sim"/>
    <m/>
    <m/>
    <m/>
    <x v="231"/>
    <d v="2026-01-28T00:00:00"/>
    <x v="7"/>
    <s v="Insuficiência Cardíaca Controlada792842901"/>
    <x v="1"/>
  </r>
  <r>
    <x v="1"/>
    <x v="11"/>
    <s v="Ativo"/>
    <d v="2025-12-09T00:00:00"/>
    <s v="226416852"/>
    <s v="ROBSON INACIO RODRIGUES"/>
    <n v="12878387821"/>
    <d v="1966-04-03T00:00:00"/>
    <n v="60"/>
    <s v="M"/>
    <x v="0"/>
    <s v="SAO PAULO"/>
    <m/>
    <n v="600"/>
    <n v="11999634839"/>
    <s v="Conexa"/>
    <s v="Sim"/>
    <d v="2025-12-10T00:00:00"/>
    <m/>
    <m/>
    <x v="37"/>
    <d v="2026-01-15T00:00:00"/>
    <x v="2"/>
    <s v="Insuficiência Cardíaca Controlada226416852"/>
    <x v="1"/>
  </r>
  <r>
    <x v="1"/>
    <x v="11"/>
    <s v="Ativo"/>
    <d v="2026-01-07T00:00:00"/>
    <s v="451630173"/>
    <s v="ADIVAL FERREIRA"/>
    <n v="7856083891"/>
    <d v="1939-04-15T00:00:00"/>
    <n v="87"/>
    <s v="M"/>
    <x v="0"/>
    <s v="SAO PAULO"/>
    <m/>
    <n v="400"/>
    <n v="11999709133"/>
    <s v="CMDP"/>
    <s v="Sim"/>
    <m/>
    <m/>
    <m/>
    <x v="109"/>
    <d v="2026-01-08T00:00:00"/>
    <x v="2"/>
    <s v="Insuficiência Cardíaca Controlada451630173"/>
    <x v="4"/>
  </r>
  <r>
    <x v="1"/>
    <x v="11"/>
    <s v="Ativo"/>
    <d v="2025-11-10T00:00:00"/>
    <s v="451728750"/>
    <s v="LEONILDA DOS SANTOS FERREIRA"/>
    <n v="22635808830"/>
    <d v="1932-09-17T00:00:00"/>
    <n v="93"/>
    <s v="F"/>
    <x v="0"/>
    <s v="SAO PAULO"/>
    <m/>
    <n v="500"/>
    <n v="11999951444"/>
    <s v="Conexa"/>
    <s v="Sim"/>
    <d v="2025-11-05T00:00:00"/>
    <m/>
    <m/>
    <x v="128"/>
    <d v="2025-10-11T00:00:00"/>
    <x v="12"/>
    <s v="Insuficiência Cardíaca Controlada451728750"/>
    <x v="1"/>
  </r>
  <r>
    <x v="1"/>
    <x v="11"/>
    <s v="Ativo"/>
    <d v="2025-12-29T00:00:00"/>
    <s v="200355112"/>
    <s v="MARCO VALERIO CATALDO DE OLIVEIRA"/>
    <n v="1842664832"/>
    <d v="1960-08-12T00:00:00"/>
    <n v="65"/>
    <s v="M"/>
    <x v="0"/>
    <s v="SANTOS"/>
    <m/>
    <n v="600"/>
    <n v="13988010052"/>
    <s v="CMDP"/>
    <s v="Sim"/>
    <m/>
    <m/>
    <m/>
    <x v="31"/>
    <d v="2026-01-07T00:00:00"/>
    <x v="2"/>
    <s v="Insuficiência Cardíaca Controlada200355112"/>
    <x v="1"/>
  </r>
  <r>
    <x v="1"/>
    <x v="11"/>
    <s v="Ativo"/>
    <d v="2026-01-15T00:00:00"/>
    <s v="085765105"/>
    <s v="MIRIAN BRAGA DE MORAIS DE MELLO"/>
    <n v="26476160869"/>
    <d v="1979-04-20T00:00:00"/>
    <n v="47"/>
    <s v="F"/>
    <x v="0"/>
    <s v="SUMARE"/>
    <m/>
    <n v="750"/>
    <n v="19971387979"/>
    <s v="CMDP"/>
    <s v="Sim"/>
    <m/>
    <m/>
    <m/>
    <x v="108"/>
    <d v="2026-02-05T00:00:00"/>
    <x v="2"/>
    <s v="Insuficiência Cardíaca Controlada085765105"/>
    <x v="4"/>
  </r>
  <r>
    <x v="2"/>
    <x v="11"/>
    <s v="Ativo"/>
    <d v="2026-01-14T00:00:00"/>
    <s v="753632365"/>
    <s v="DEOLINDA AGUIAR DE OLIVEIRA"/>
    <n v="56616937704"/>
    <d v="1957-03-23T00:00:00"/>
    <n v="69"/>
    <s v="F"/>
    <x v="3"/>
    <s v="NOVA IGUAÇU"/>
    <m/>
    <n v="100"/>
    <n v="21964034734"/>
    <s v="CMDP"/>
    <s v="Sim"/>
    <m/>
    <m/>
    <m/>
    <x v="33"/>
    <d v="2026-02-05T00:00:00"/>
    <x v="11"/>
    <s v="Insuficiência Cardíaca Controlada753632365"/>
    <x v="4"/>
  </r>
  <r>
    <x v="2"/>
    <x v="11"/>
    <s v="Ativo"/>
    <d v="2025-11-26T00:00:00"/>
    <s v="076431495"/>
    <s v="CLAUDIO SOARES DA SILVA"/>
    <n v="85715433720"/>
    <d v="1970-01-23T00:00:00"/>
    <n v="56"/>
    <s v="M"/>
    <x v="3"/>
    <s v="DUQUE DE CAXIAS"/>
    <m/>
    <n v="50"/>
    <n v="21964944267"/>
    <s v="Conexa"/>
    <s v="Sim"/>
    <d v="2025-11-26T00:00:00"/>
    <m/>
    <m/>
    <x v="30"/>
    <d v="2025-12-04T00:00:00"/>
    <x v="1"/>
    <s v="Insuficiência Cardíaca Controlada076431495"/>
    <x v="1"/>
  </r>
  <r>
    <x v="1"/>
    <x v="11"/>
    <s v="Ativo"/>
    <d v="2026-02-05T00:00:00"/>
    <s v="086308398"/>
    <s v="ROMILSON TAVARES LOPES"/>
    <n v="2214007709"/>
    <d v="1971-12-03T00:00:00"/>
    <n v="54"/>
    <s v="M"/>
    <x v="3"/>
    <s v="RIO DE JANEIRO"/>
    <m/>
    <n v="580"/>
    <n v="21968254243"/>
    <s v="CMDP"/>
    <s v="Sim"/>
    <m/>
    <m/>
    <m/>
    <x v="85"/>
    <d v="2026-03-10T00:00:00"/>
    <x v="11"/>
    <s v="Insuficiência Cardíaca Controlada086308398"/>
    <x v="3"/>
  </r>
  <r>
    <x v="1"/>
    <x v="11"/>
    <s v="Ativo"/>
    <d v="2025-12-15T00:00:00"/>
    <s v="083571836"/>
    <s v="TAINA FERREIRA LOROZA"/>
    <n v="12309674788"/>
    <d v="1988-08-31T00:00:00"/>
    <n v="37"/>
    <s v="F"/>
    <x v="3"/>
    <s v="RIO DE JANEIRO"/>
    <m/>
    <n v="60"/>
    <n v="21969686974"/>
    <s v="Conexa"/>
    <s v="Sim"/>
    <d v="2025-12-17T00:00:00"/>
    <m/>
    <m/>
    <x v="170"/>
    <d v="2026-01-07T00:00:00"/>
    <x v="10"/>
    <s v="Insuficiência Cardíaca Controlada083571836"/>
    <x v="1"/>
  </r>
  <r>
    <x v="1"/>
    <x v="11"/>
    <s v="Ativo"/>
    <d v="2025-12-15T00:00:00"/>
    <s v="078345596"/>
    <s v="REGIANE MATTOS FERREIRA"/>
    <n v="3756539709"/>
    <d v="1974-12-18T00:00:00"/>
    <n v="51"/>
    <s v="F"/>
    <x v="3"/>
    <s v="RIO DE JANEIRO"/>
    <m/>
    <n v="50"/>
    <n v="21970104225"/>
    <s v="Conexa"/>
    <s v="Sim"/>
    <d v="2025-12-17T00:00:00"/>
    <m/>
    <m/>
    <x v="170"/>
    <d v="2026-01-20T00:00:00"/>
    <x v="10"/>
    <s v="Insuficiência Cardíaca Controlada078345596"/>
    <x v="1"/>
  </r>
  <r>
    <x v="2"/>
    <x v="11"/>
    <s v="Ativo"/>
    <d v="2025-11-25T00:00:00"/>
    <s v="078953816"/>
    <s v="GELCELIA PEREIRA QUARESMA"/>
    <n v="4161405723"/>
    <d v="1950-08-25T00:00:00"/>
    <n v="75"/>
    <s v="F"/>
    <x v="3"/>
    <s v="DUQUE DE CAXIAS"/>
    <m/>
    <n v="40"/>
    <n v="21971688794"/>
    <s v="Conexa"/>
    <s v="Sim"/>
    <d v="2025-11-26T00:00:00"/>
    <m/>
    <m/>
    <x v="43"/>
    <d v="2025-12-09T00:00:00"/>
    <x v="1"/>
    <s v="Insuficiência Cardíaca Controlada078953816"/>
    <x v="1"/>
  </r>
  <r>
    <x v="1"/>
    <x v="11"/>
    <s v="Ativo"/>
    <d v="2025-11-26T00:00:00"/>
    <s v="084834277"/>
    <s v="EDIVALDO LOPES FERNANDES"/>
    <n v="87321343715"/>
    <d v="1965-11-21T00:00:00"/>
    <n v="60"/>
    <s v="M"/>
    <x v="3"/>
    <s v="RIO DE JANEIRO"/>
    <m/>
    <n v="60"/>
    <n v="21974376637"/>
    <s v="Conexa"/>
    <s v="Sim"/>
    <d v="2025-11-26T00:00:00"/>
    <m/>
    <m/>
    <x v="19"/>
    <d v="2025-12-08T00:00:00"/>
    <x v="11"/>
    <s v="Insuficiência Cardíaca Controlada084834277"/>
    <x v="1"/>
  </r>
  <r>
    <x v="1"/>
    <x v="11"/>
    <s v="Ativo"/>
    <d v="2025-12-09T00:00:00"/>
    <s v="082306990"/>
    <s v="JORGE FELIPE DE LIMA GIGLIOZZI"/>
    <n v="12350965724"/>
    <d v="1988-07-08T00:00:00"/>
    <n v="37"/>
    <s v="M"/>
    <x v="3"/>
    <s v="RIO DE JANEIRO"/>
    <m/>
    <n v="60"/>
    <n v="21974946482"/>
    <s v="Conexa"/>
    <s v="Sim"/>
    <d v="2025-12-10T00:00:00"/>
    <m/>
    <m/>
    <x v="14"/>
    <d v="2001-01-01T00:00:00"/>
    <x v="1"/>
    <s v="Insuficiência Cardíaca Controlada082306990"/>
    <x v="1"/>
  </r>
  <r>
    <x v="1"/>
    <x v="11"/>
    <s v="Ativo"/>
    <d v="2026-02-19T00:00:00"/>
    <s v="086289363"/>
    <s v="LUIZ GUILHERME GIOIA"/>
    <n v="15235313712"/>
    <d v="1993-10-25T00:00:00"/>
    <n v="32"/>
    <s v="M"/>
    <x v="3"/>
    <s v="RIO DE JANEIRO"/>
    <m/>
    <n v="80"/>
    <n v="21975472741"/>
    <s v="CMDP"/>
    <s v="Sim"/>
    <m/>
    <m/>
    <m/>
    <x v="117"/>
    <d v="2026-02-05T00:00:00"/>
    <x v="11"/>
    <s v="Insuficiência Cardíaca Controlada086289363"/>
    <x v="3"/>
  </r>
  <r>
    <x v="2"/>
    <x v="11"/>
    <s v="Ativo"/>
    <d v="2025-12-01T00:00:00"/>
    <s v="076214077"/>
    <s v="MARILIA GOMES SOARES DOS SANTOS"/>
    <n v="3009037740"/>
    <d v="1976-02-17T00:00:00"/>
    <n v="50"/>
    <s v="F"/>
    <x v="3"/>
    <s v="PETROPOLIS"/>
    <m/>
    <n v="200"/>
    <n v="21977354573"/>
    <s v="Conexa"/>
    <s v="Sim"/>
    <d v="2025-12-03T00:00:00"/>
    <m/>
    <m/>
    <x v="8"/>
    <d v="2025-12-10T00:00:00"/>
    <x v="1"/>
    <s v="Insuficiência Cardíaca Controlada076214077"/>
    <x v="1"/>
  </r>
  <r>
    <x v="1"/>
    <x v="11"/>
    <s v="Ativo"/>
    <d v="2026-03-11T00:00:00"/>
    <s v="212803506"/>
    <s v="TEREZINHA MARIA DO NASCIMENTO"/>
    <n v="18966757863"/>
    <d v="1936-03-02T00:00:00"/>
    <n v="90"/>
    <s v="F"/>
    <x v="3"/>
    <s v="RIO DE JANEIRO"/>
    <m/>
    <n v="600"/>
    <n v="21979641204"/>
    <s v="CMDP"/>
    <s v="Não"/>
    <d v="2026-03-23T00:00:00"/>
    <m/>
    <m/>
    <x v="88"/>
    <d v="2026-03-09T00:00:00"/>
    <x v="13"/>
    <s v="Insuficiência Cardíaca Controlada212803506"/>
    <x v="2"/>
  </r>
  <r>
    <x v="2"/>
    <x v="11"/>
    <s v="Ativo"/>
    <d v="2025-12-23T00:00:00"/>
    <s v="089079976"/>
    <s v="ZULEICA SOARES PITA"/>
    <n v="3650447762"/>
    <d v="1974-01-11T00:00:00"/>
    <n v="52"/>
    <s v="F"/>
    <x v="3"/>
    <s v="SAO JOAO DE MERITI"/>
    <m/>
    <n v="120"/>
    <n v="21980825969"/>
    <s v="CMDP"/>
    <s v="Sim"/>
    <m/>
    <m/>
    <m/>
    <x v="48"/>
    <d v="2026-01-23T00:00:00"/>
    <x v="11"/>
    <s v="Insuficiência Cardíaca Controlada089079976"/>
    <x v="1"/>
  </r>
  <r>
    <x v="2"/>
    <x v="11"/>
    <s v="Ativo"/>
    <d v="2025-11-17T00:00:00"/>
    <s v="119565331"/>
    <s v="PAULA CASTRICINI ESPINDOLA"/>
    <n v="3038640794"/>
    <d v="1945-09-12T00:00:00"/>
    <n v="80"/>
    <s v="F"/>
    <x v="3"/>
    <s v="DUQUE DE CAXIAS"/>
    <m/>
    <n v="400"/>
    <n v="21981292020"/>
    <s v="Conexa"/>
    <s v="Sim"/>
    <d v="2025-11-19T00:00:00"/>
    <m/>
    <m/>
    <x v="159"/>
    <d v="2025-12-04T00:00:00"/>
    <x v="1"/>
    <s v="Insuficiência Cardíaca Controlada119565331"/>
    <x v="1"/>
  </r>
  <r>
    <x v="2"/>
    <x v="11"/>
    <s v="Ativo"/>
    <d v="2026-01-12T00:00:00"/>
    <s v="077274799"/>
    <s v="MARIA DE LOURDES MONTEIRO PAIXAO"/>
    <n v="2096262755"/>
    <d v="1936-02-03T00:00:00"/>
    <n v="90"/>
    <s v="F"/>
    <x v="3"/>
    <s v="DUQUE DE CAXIAS"/>
    <m/>
    <n v="60"/>
    <n v="21982242646"/>
    <s v="CMDP"/>
    <s v="Sim"/>
    <m/>
    <m/>
    <m/>
    <x v="120"/>
    <d v="2026-01-23T00:00:00"/>
    <x v="11"/>
    <s v="Insuficiência Cardíaca Controlada077274799"/>
    <x v="4"/>
  </r>
  <r>
    <x v="2"/>
    <x v="11"/>
    <s v="Ativo"/>
    <d v="2025-12-01T00:00:00"/>
    <s v="082602604"/>
    <s v="ANDREIA DOS SANTOS LIMA"/>
    <n v="8892942751"/>
    <d v="1978-09-10T00:00:00"/>
    <n v="47"/>
    <s v="F"/>
    <x v="3"/>
    <s v="NOVA IGUAÇU"/>
    <m/>
    <n v="380"/>
    <n v="21987595747"/>
    <s v="Conexa"/>
    <s v="Sim"/>
    <d v="2025-12-03T00:00:00"/>
    <m/>
    <m/>
    <x v="83"/>
    <d v="2025-12-19T00:00:00"/>
    <x v="1"/>
    <s v="Insuficiência Cardíaca Controlada082602604"/>
    <x v="1"/>
  </r>
  <r>
    <x v="1"/>
    <x v="11"/>
    <s v="Ativo"/>
    <d v="2026-03-23T00:00:00"/>
    <s v="081989691"/>
    <s v="MARCIA DE ALMEIDA ANDRADE"/>
    <n v="1235162770"/>
    <d v="1971-09-01T00:00:00"/>
    <n v="54"/>
    <s v="F"/>
    <x v="3"/>
    <s v="RIO DE JANEIRO"/>
    <m/>
    <n v="75"/>
    <n v="21991327659"/>
    <s v="CMDP"/>
    <s v="Não"/>
    <d v="2026-02-02T00:00:00"/>
    <m/>
    <m/>
    <x v="20"/>
    <d v="2026-03-30T00:00:00"/>
    <x v="11"/>
    <s v="Insuficiência Cardíaca Controlada081989691"/>
    <x v="2"/>
  </r>
  <r>
    <x v="1"/>
    <x v="11"/>
    <s v="Ativo"/>
    <d v="2025-11-10T00:00:00"/>
    <s v="072095112"/>
    <s v="ANA MARIA CARVALHO DE OLIVEIRA"/>
    <n v="54999545772"/>
    <d v="1941-03-13T00:00:00"/>
    <n v="85"/>
    <s v="F"/>
    <x v="3"/>
    <s v="RIO DE JANEIRO"/>
    <m/>
    <n v="600"/>
    <n v="21993066016"/>
    <s v="Conexa"/>
    <s v="Sim"/>
    <d v="2025-11-05T00:00:00"/>
    <m/>
    <m/>
    <x v="119"/>
    <d v="2025-10-30T00:00:00"/>
    <x v="9"/>
    <s v="Insuficiência Cardíaca Controlada072095112"/>
    <x v="1"/>
  </r>
  <r>
    <x v="2"/>
    <x v="11"/>
    <s v="Ativo"/>
    <d v="2026-05-21T00:00:00"/>
    <s v="079089905"/>
    <s v="GERALDO DE OLIVEIRA SILVA"/>
    <s v="355.917.147-49"/>
    <d v="1941-07-22T00:00:00"/>
    <n v="84"/>
    <s v="M"/>
    <x v="3"/>
    <s v="RIO DE JANEIRO"/>
    <s v="CEILANDIA SUL "/>
    <n v="40"/>
    <n v="21994787526"/>
    <s v="CMDP"/>
    <s v="Sim"/>
    <d v="2026-05-21T00:00:00"/>
    <m/>
    <m/>
    <x v="111"/>
    <d v="2026-10-06T00:00:00"/>
    <x v="1"/>
    <s v="Insuficiência Cardíaca Controlada079089905"/>
    <x v="5"/>
  </r>
  <r>
    <x v="1"/>
    <x v="11"/>
    <s v="Ativo"/>
    <d v="2026-01-20T00:00:00"/>
    <s v="092751038"/>
    <s v="BRUNO COELHO MELO"/>
    <n v="11071488716"/>
    <d v="1986-09-24T00:00:00"/>
    <n v="39"/>
    <s v="F"/>
    <x v="3"/>
    <s v="RIO DE JANEIRO"/>
    <m/>
    <n v="450"/>
    <n v="21995401338"/>
    <s v="CMDP"/>
    <s v="Sim"/>
    <m/>
    <m/>
    <m/>
    <x v="57"/>
    <d v="2026-01-28T00:00:00"/>
    <x v="29"/>
    <s v="Insuficiência Cardíaca Controlada092751038"/>
    <x v="4"/>
  </r>
  <r>
    <x v="1"/>
    <x v="11"/>
    <s v="Ativo"/>
    <d v="2025-11-10T00:00:00"/>
    <s v="084616653"/>
    <s v="LUCIA HELENA CORDEIRO MOREIRA DE BRITO"/>
    <n v="62696262772"/>
    <d v="1961-02-25T00:00:00"/>
    <n v="65"/>
    <s v="F"/>
    <x v="3"/>
    <s v="RIO DE JANEIRO"/>
    <m/>
    <n v="40"/>
    <n v="21997267606"/>
    <s v="Conexa"/>
    <s v="Sim"/>
    <d v="2025-11-05T00:00:00"/>
    <m/>
    <m/>
    <x v="152"/>
    <d v="2025-10-17T00:00:00"/>
    <x v="11"/>
    <s v="Insuficiência Cardíaca Controlada084616653"/>
    <x v="1"/>
  </r>
  <r>
    <x v="1"/>
    <x v="11"/>
    <s v="Ativo"/>
    <d v="2026-05-07T00:00:00"/>
    <s v="758487983"/>
    <s v="JOELMA SUELI SARDINHA"/>
    <n v="5153221725"/>
    <d v="1976-01-06T00:00:00"/>
    <n v="50"/>
    <s v="F"/>
    <x v="3"/>
    <s v="RIO DE JANEIRO"/>
    <s v="TIJUCA"/>
    <n v="100"/>
    <n v="21997299504"/>
    <s v="CMDP"/>
    <s v="Sim"/>
    <d v="2026-05-07T00:00:00"/>
    <m/>
    <m/>
    <x v="56"/>
    <d v="2026-05-26T00:00:00"/>
    <x v="9"/>
    <s v="Insuficiência Cardíaca Controlada758487983"/>
    <x v="5"/>
  </r>
  <r>
    <x v="2"/>
    <x v="11"/>
    <s v="Ativo"/>
    <d v="2025-11-17T00:00:00"/>
    <s v="081500877"/>
    <s v="OCTAVIANO RIBEIRO DIAS"/>
    <n v="63054493768"/>
    <d v="1960-11-16T00:00:00"/>
    <n v="65"/>
    <s v="M"/>
    <x v="0"/>
    <s v="SAO PAULO"/>
    <m/>
    <n v="60"/>
    <n v="21999716451"/>
    <s v="Conexa"/>
    <s v="Sim"/>
    <d v="2025-11-19T00:00:00"/>
    <m/>
    <m/>
    <x v="159"/>
    <d v="2025-11-19T00:00:00"/>
    <x v="1"/>
    <s v="Insuficiência Cardíaca Controlada081500877"/>
    <x v="1"/>
  </r>
  <r>
    <x v="2"/>
    <x v="11"/>
    <s v="Ativo"/>
    <d v="2026-02-04T00:00:00"/>
    <s v="079126725"/>
    <s v="HELOISA NEILI CORDEIRO FERNANDES"/>
    <s v="520.206.578-72 "/>
    <d v="1949-12-01T00:00:00"/>
    <n v="76"/>
    <s v="F"/>
    <x v="0"/>
    <s v="SAO PAULO"/>
    <m/>
    <n v="60"/>
    <n v="1111960000000"/>
    <s v="CMDP"/>
    <s v="Sim"/>
    <m/>
    <m/>
    <m/>
    <x v="38"/>
    <d v="2026-02-04T00:00:00"/>
    <x v="1"/>
    <s v="Insuficiência Cardíaca Controlada079126725"/>
    <x v="4"/>
  </r>
  <r>
    <x v="4"/>
    <x v="11"/>
    <s v="Ativo"/>
    <d v="2026-05-04T00:00:00"/>
    <s v="092629054"/>
    <s v="ANTONIO FERNANDO DOS SANTOS"/>
    <n v="51114720453"/>
    <d v="1968-05-10T00:00:00"/>
    <n v="57"/>
    <s v="M"/>
    <x v="0"/>
    <s v="SAO PAULO"/>
    <s v="RECANTO DOS HUMILDES"/>
    <s v="NÍVEL 60"/>
    <s v="(11)939473712"/>
    <s v="CMDP"/>
    <s v="Sim"/>
    <d v="2026-03-09T00:00:00"/>
    <m/>
    <m/>
    <x v="52"/>
    <m/>
    <x v="1"/>
    <s v="Insuficiência Cardíaca Controlada092629054"/>
    <x v="3"/>
  </r>
  <r>
    <x v="4"/>
    <x v="11"/>
    <s v="Ativo"/>
    <d v="2026-05-04T00:00:00"/>
    <s v="094916121"/>
    <s v="ADERALDO SALUSTIANO DA SILVA"/>
    <n v="27008508824"/>
    <d v="1978-09-26T00:00:00"/>
    <n v="47"/>
    <s v="F"/>
    <x v="0"/>
    <s v="SANTO ANDRE"/>
    <s v="SITIO DOS VIANAS"/>
    <s v="NÍVEL 110"/>
    <s v="(11)941767820"/>
    <s v="CMDP"/>
    <s v="Sim"/>
    <d v="2026-03-09T00:00:00"/>
    <m/>
    <m/>
    <x v="52"/>
    <m/>
    <x v="1"/>
    <s v="Insuficiência Cardíaca Controlada094916121"/>
    <x v="3"/>
  </r>
  <r>
    <x v="4"/>
    <x v="11"/>
    <s v="Ativo"/>
    <d v="2026-05-04T00:00:00"/>
    <s v="083736033"/>
    <s v="RITA DE CASSIA RODRIGUES MATEUS"/>
    <n v="33290455823"/>
    <d v="1983-10-15T00:00:00"/>
    <n v="42"/>
    <s v="F"/>
    <x v="0"/>
    <s v="SAO PAULO"/>
    <s v="JARDIM SAO GONÇALO"/>
    <s v="NÍVEL 380"/>
    <s v="(11)945213075"/>
    <s v="CMDP"/>
    <s v="Sim"/>
    <d v="2026-03-09T00:00:00"/>
    <m/>
    <m/>
    <x v="52"/>
    <m/>
    <x v="1"/>
    <s v="Insuficiência Cardíaca Controlada083736033"/>
    <x v="3"/>
  </r>
  <r>
    <x v="4"/>
    <x v="11"/>
    <s v="Ativo"/>
    <d v="2026-05-18T00:00:00"/>
    <s v="081712113"/>
    <s v="EDSON KOJI HIROTA"/>
    <n v="1548286885"/>
    <d v="1958-04-26T00:00:00"/>
    <n v="68"/>
    <s v="M"/>
    <x v="0"/>
    <s v="SAO PAULO"/>
    <s v="AGUA BRANCA"/>
    <n v="750"/>
    <s v="(11)947353555"/>
    <s v="CMDP"/>
    <s v="Sim"/>
    <d v="2026-03-09T00:00:00"/>
    <m/>
    <m/>
    <x v="97"/>
    <m/>
    <x v="1"/>
    <s v="Insuficiência Cardíaca Controlada081712113"/>
    <x v="0"/>
  </r>
  <r>
    <x v="4"/>
    <x v="11"/>
    <s v="Ativo"/>
    <d v="2026-05-04T00:00:00"/>
    <s v="088972724"/>
    <s v="PAULO BEZERRA DE OLIVEIRA"/>
    <n v="3820972897"/>
    <d v="1961-10-22T00:00:00"/>
    <n v="64"/>
    <s v="F"/>
    <x v="0"/>
    <s v="SAO PAULO"/>
    <s v="NAO INFORMADO"/>
    <s v="NÍVEL 600"/>
    <s v="(11)947357891"/>
    <s v="CMDP"/>
    <s v="Sim"/>
    <d v="2026-03-09T00:00:00"/>
    <m/>
    <m/>
    <x v="52"/>
    <m/>
    <x v="1"/>
    <s v="Insuficiência Cardíaca Controlada088972724"/>
    <x v="3"/>
  </r>
  <r>
    <x v="1"/>
    <x v="11"/>
    <s v="Ativo"/>
    <d v="2026-04-22T00:00:00"/>
    <s v="095195427"/>
    <s v="VALQUIRIA DA SILVA MARTINS"/>
    <n v="11239582897"/>
    <d v="1968-01-04T00:00:00"/>
    <n v="58"/>
    <s v="F"/>
    <x v="0"/>
    <s v="SAO PAULO"/>
    <s v="VILA BARRETO"/>
    <s v="NÍVEL 60"/>
    <s v="(11)949415699"/>
    <s v="CMDP"/>
    <s v="Sim"/>
    <d v="2026-03-18T00:00:00"/>
    <m/>
    <m/>
    <x v="52"/>
    <m/>
    <x v="1"/>
    <s v="Insuficiência Cardíaca Controlada095195427"/>
    <x v="3"/>
  </r>
  <r>
    <x v="4"/>
    <x v="11"/>
    <s v="Ativo"/>
    <d v="2026-05-04T00:00:00"/>
    <s v="094094307"/>
    <s v="JOSEFA MARCIA DE SOUZA CARVALHO AMORIM"/>
    <n v="7271761454"/>
    <d v="1989-07-20T00:00:00"/>
    <n v="36"/>
    <s v="F"/>
    <x v="0"/>
    <s v="EMBU DAS ARTES"/>
    <s v="QUINHAU"/>
    <s v="NÍVEL 60"/>
    <s v="(11)961014338"/>
    <s v="CMDP"/>
    <s v="Sim"/>
    <d v="2026-03-09T00:00:00"/>
    <m/>
    <m/>
    <x v="52"/>
    <m/>
    <x v="1"/>
    <s v="Insuficiência Cardíaca Controlada094094307"/>
    <x v="3"/>
  </r>
  <r>
    <x v="4"/>
    <x v="11"/>
    <s v="Ativo"/>
    <d v="2026-05-04T00:00:00"/>
    <s v="095072276"/>
    <s v="PATRICIA PORFIRIO DA SILVA"/>
    <n v="16114937813"/>
    <d v="1975-01-25T00:00:00"/>
    <n v="51"/>
    <s v="M"/>
    <x v="0"/>
    <s v="CARAPICUIBA"/>
    <s v="JARDIM ANA ESTELA"/>
    <s v="NÍVEL 50"/>
    <s v="(11)964294991"/>
    <s v="CMDP"/>
    <s v="Sim"/>
    <d v="2026-03-09T00:00:00"/>
    <m/>
    <m/>
    <x v="52"/>
    <m/>
    <x v="1"/>
    <s v="Insuficiência Cardíaca Controlada095072276"/>
    <x v="3"/>
  </r>
  <r>
    <x v="1"/>
    <x v="11"/>
    <s v="Ativo"/>
    <d v="2026-04-22T00:00:00"/>
    <s v="094399117"/>
    <s v="RICARDO DE MELO CALADO"/>
    <n v="27126710828"/>
    <d v="1977-02-25T00:00:00"/>
    <n v="49"/>
    <s v="M"/>
    <x v="0"/>
    <s v="SAO PAULO"/>
    <s v="JARDIM ALMANARA"/>
    <s v="NÍVEL 60"/>
    <s v="(11)966065908"/>
    <s v="CMDP"/>
    <s v="Sim"/>
    <d v="2026-03-18T00:00:00"/>
    <m/>
    <m/>
    <x v="52"/>
    <m/>
    <x v="1"/>
    <s v="Insuficiência Cardíaca Controlada094399117"/>
    <x v="3"/>
  </r>
  <r>
    <x v="4"/>
    <x v="11"/>
    <s v="Ativo"/>
    <d v="2026-05-04T00:00:00"/>
    <s v="082519312"/>
    <s v="MÁRCIA G J AMARANTE"/>
    <n v="33830266553"/>
    <d v="1965-03-23T00:00:00"/>
    <n v="61"/>
    <s v="F"/>
    <x v="0"/>
    <s v="SAO PAULO"/>
    <s v="SAO JUDAS"/>
    <s v="NÍVEL 40"/>
    <s v="(11)968767777"/>
    <s v="CMDP"/>
    <s v="Sim"/>
    <d v="2026-03-09T00:00:00"/>
    <m/>
    <m/>
    <x v="40"/>
    <m/>
    <x v="1"/>
    <s v="Insuficiência Cardíaca Controlada082519312"/>
    <x v="2"/>
  </r>
  <r>
    <x v="4"/>
    <x v="11"/>
    <s v="Ativo"/>
    <d v="2026-05-04T00:00:00"/>
    <s v="087532271"/>
    <s v="JEAN CARLOS RIBEIRO"/>
    <n v="14624251865"/>
    <d v="1970-03-28T00:00:00"/>
    <n v="56"/>
    <s v="M"/>
    <x v="0"/>
    <s v="SAO PAULO"/>
    <s v="VILA RE"/>
    <s v="NÍVEL 50"/>
    <s v="(11)969984186"/>
    <s v="CMDP"/>
    <s v="Sim"/>
    <d v="2026-03-09T00:00:00"/>
    <m/>
    <m/>
    <x v="52"/>
    <m/>
    <x v="1"/>
    <s v="Insuficiência Cardíaca Controlada087532271"/>
    <x v="3"/>
  </r>
  <r>
    <x v="4"/>
    <x v="11"/>
    <s v="Ativo"/>
    <d v="2026-05-04T00:00:00"/>
    <s v="083446603"/>
    <s v="ILZA DE MIRANDA NOGUEIRA SOUZA"/>
    <n v="19076302871"/>
    <d v="1977-10-21T00:00:00"/>
    <n v="48"/>
    <s v="F"/>
    <x v="0"/>
    <s v="SAO PAULO"/>
    <s v="JARDIM NAZARETH"/>
    <s v="NÍVEL 60"/>
    <s v="(11)970130306"/>
    <s v="CMDP"/>
    <s v="Sim"/>
    <d v="2026-03-09T00:00:00"/>
    <m/>
    <m/>
    <x v="52"/>
    <m/>
    <x v="1"/>
    <s v="Insuficiência Cardíaca Controlada083446603"/>
    <x v="3"/>
  </r>
  <r>
    <x v="4"/>
    <x v="11"/>
    <s v="Ativo"/>
    <d v="2026-05-04T00:00:00"/>
    <s v="086571991"/>
    <s v="LETICIA RODRIGUES DA SILVA"/>
    <n v="35941572883"/>
    <d v="1996-09-13T00:00:00"/>
    <n v="29"/>
    <s v="F"/>
    <x v="0"/>
    <s v="SAO PAULO"/>
    <s v="CIDADE TIRADENTES"/>
    <s v="NÍVEL 380"/>
    <s v="(11)972603061"/>
    <s v="CMDP"/>
    <s v="Sim"/>
    <d v="2026-03-09T00:00:00"/>
    <m/>
    <m/>
    <x v="52"/>
    <m/>
    <x v="1"/>
    <s v="Insuficiência Cardíaca Controlada086571991"/>
    <x v="3"/>
  </r>
  <r>
    <x v="4"/>
    <x v="11"/>
    <s v="Ativo"/>
    <d v="2026-05-18T00:00:00"/>
    <s v="301131155"/>
    <s v="RENATO BAEZ FILHO"/>
    <n v="24342572834"/>
    <d v="1947-10-26T00:00:00"/>
    <n v="78"/>
    <s v="F"/>
    <x v="0"/>
    <s v="SAO PAULO"/>
    <s v="PARQUE JABAQUARA"/>
    <n v="600"/>
    <s v="(11)974040777"/>
    <s v="CMDP"/>
    <s v="Sim"/>
    <d v="2026-03-09T00:00:00"/>
    <m/>
    <m/>
    <x v="97"/>
    <m/>
    <x v="1"/>
    <s v="Insuficiência Cardíaca Controlada301131155"/>
    <x v="0"/>
  </r>
  <r>
    <x v="1"/>
    <x v="11"/>
    <s v="Ativo"/>
    <d v="2026-04-22T00:00:00"/>
    <s v="450468267"/>
    <s v="ANA PAULA DE SOUZA"/>
    <n v="21748323806"/>
    <d v="1978-03-20T00:00:00"/>
    <n v="48"/>
    <s v="F"/>
    <x v="0"/>
    <s v="SAO PAULO"/>
    <s v="VILA SANTA LUCIA"/>
    <s v="NÍVEL 100"/>
    <s v="(11)977454922"/>
    <s v="CMDP"/>
    <s v="Sim"/>
    <d v="2026-03-18T00:00:00"/>
    <m/>
    <m/>
    <x v="40"/>
    <m/>
    <x v="1"/>
    <s v="Insuficiência Cardíaca Controlada450468267"/>
    <x v="2"/>
  </r>
  <r>
    <x v="4"/>
    <x v="11"/>
    <s v="Ativo"/>
    <d v="2026-05-04T00:00:00"/>
    <s v="078196270"/>
    <s v="LEONEIDE LOPES DOS SANTOS"/>
    <n v="10081374801"/>
    <d v="1970-02-04T00:00:00"/>
    <n v="56"/>
    <s v="F"/>
    <x v="0"/>
    <s v="SAO PAULO"/>
    <s v="PARQUE INDEPENDENCIA"/>
    <s v="NÍVEL 80"/>
    <s v="(11)982641928"/>
    <s v="CMDP"/>
    <s v="Sim"/>
    <d v="2026-03-09T00:00:00"/>
    <m/>
    <m/>
    <x v="52"/>
    <m/>
    <x v="1"/>
    <s v="Insuficiência Cardíaca Controlada078196270"/>
    <x v="3"/>
  </r>
  <r>
    <x v="4"/>
    <x v="11"/>
    <s v="Ativo"/>
    <d v="2026-05-18T00:00:00"/>
    <s v="328363260"/>
    <s v="ITALIA DINIZ PINTO"/>
    <n v="25912472850"/>
    <d v="1937-09-29T00:00:00"/>
    <n v="88"/>
    <s v="F"/>
    <x v="0"/>
    <s v="SAO PAULO"/>
    <s v="VILA OLIMPIA"/>
    <n v="400"/>
    <s v="(11)996758851"/>
    <s v="CMDP"/>
    <s v="Sim"/>
    <d v="2026-03-09T00:00:00"/>
    <m/>
    <m/>
    <x v="97"/>
    <m/>
    <x v="1"/>
    <s v="Insuficiência Cardíaca Controlada328363260"/>
    <x v="0"/>
  </r>
  <r>
    <x v="4"/>
    <x v="11"/>
    <s v="Ativo"/>
    <d v="2026-05-04T00:00:00"/>
    <s v="095064495"/>
    <s v="JOSE ALEXANDRE DO NASCIMENTO"/>
    <n v="9421775848"/>
    <d v="1968-06-20T00:00:00"/>
    <n v="57"/>
    <s v="M"/>
    <x v="0"/>
    <s v="RIBEIRAO PIRES"/>
    <s v="NAO INFORMADO"/>
    <s v="NÍVEL 110"/>
    <s v="(11)999144458"/>
    <s v="CMDP"/>
    <s v="Sim"/>
    <d v="2026-03-09T00:00:00"/>
    <m/>
    <m/>
    <x v="52"/>
    <m/>
    <x v="1"/>
    <s v="Insuficiência Cardíaca Controlada095064495"/>
    <x v="3"/>
  </r>
  <r>
    <x v="4"/>
    <x v="11"/>
    <s v="Ativo"/>
    <d v="2026-05-04T00:00:00"/>
    <s v="451999487"/>
    <s v="LUCI DOMINGUES MOLINA"/>
    <n v="3442636817"/>
    <d v="1959-04-18T00:00:00"/>
    <n v="67"/>
    <s v="F"/>
    <x v="0"/>
    <s v="SAO PAULO"/>
    <s v="BELA VISTA"/>
    <s v="NÍVEL 600"/>
    <s v="(11)999358617"/>
    <s v="CMDP"/>
    <s v="Sim"/>
    <d v="2026-03-09T00:00:00"/>
    <m/>
    <m/>
    <x v="52"/>
    <m/>
    <x v="1"/>
    <s v="Insuficiência Cardíaca Controlada451999487"/>
    <x v="3"/>
  </r>
  <r>
    <x v="4"/>
    <x v="11"/>
    <s v="Ativo"/>
    <d v="2026-05-04T00:00:00"/>
    <s v="750494530"/>
    <s v="HYLLAS JOSE DA SILVA"/>
    <n v="72735244768"/>
    <d v="1963-11-17T00:00:00"/>
    <n v="62"/>
    <s v="F"/>
    <x v="3"/>
    <s v="DUQUE DE CAXIAS"/>
    <s v="VILA ITAMARATI"/>
    <s v="NÍVEL 200"/>
    <s v="(21)967271703"/>
    <s v="CMDP"/>
    <s v="Sim"/>
    <d v="2026-03-09T00:00:00"/>
    <m/>
    <m/>
    <x v="52"/>
    <m/>
    <x v="1"/>
    <s v="Insuficiência Cardíaca Controlada750494530"/>
    <x v="3"/>
  </r>
  <r>
    <x v="4"/>
    <x v="11"/>
    <s v="Ativo"/>
    <d v="2026-05-04T00:00:00"/>
    <s v="072460390"/>
    <s v="MIRIAM NAZARETH FEIJO DE MOURA"/>
    <n v="43471625704"/>
    <d v="1944-05-21T00:00:00"/>
    <n v="81"/>
    <s v="F"/>
    <x v="3"/>
    <s v="RIO DE JANEIRO"/>
    <s v="PRAÇA SECA"/>
    <s v="NÍVEL 200"/>
    <s v="(21)969353757"/>
    <s v="CMDP"/>
    <s v="Sim"/>
    <d v="2026-03-09T00:00:00"/>
    <m/>
    <m/>
    <x v="40"/>
    <m/>
    <x v="1"/>
    <s v="Insuficiência Cardíaca Controlada072460390"/>
    <x v="2"/>
  </r>
  <r>
    <x v="4"/>
    <x v="11"/>
    <s v="Ativo"/>
    <d v="2026-05-04T00:00:00"/>
    <s v="087152536"/>
    <s v="NELSON SILVESTRE RIBEIRO FERREIRA"/>
    <n v="10099523744"/>
    <d v="1984-12-17T00:00:00"/>
    <n v="41"/>
    <s v="M"/>
    <x v="3"/>
    <s v="SAO PAULO"/>
    <s v="PINHEIROS"/>
    <s v="NÍVEL 50"/>
    <s v="(21)972174851"/>
    <s v="CMDP"/>
    <s v="Sim"/>
    <d v="2026-03-09T00:00:00"/>
    <m/>
    <m/>
    <x v="40"/>
    <m/>
    <x v="1"/>
    <s v="Insuficiência Cardíaca Controlada087152536"/>
    <x v="2"/>
  </r>
  <r>
    <x v="4"/>
    <x v="11"/>
    <s v="Ativo"/>
    <d v="2026-05-04T00:00:00"/>
    <s v="085402601"/>
    <s v="NILSON DE LIMA SOUSA"/>
    <n v="58672036700"/>
    <d v="1958-08-27T00:00:00"/>
    <n v="67"/>
    <s v="M"/>
    <x v="3"/>
    <s v="RIO DE JANEIRO"/>
    <s v="COPACABANA"/>
    <s v="NÍVEL 450"/>
    <s v="(21)979383181"/>
    <s v="CMDP"/>
    <s v="Sim"/>
    <d v="2026-03-09T00:00:00"/>
    <m/>
    <m/>
    <x v="40"/>
    <m/>
    <x v="1"/>
    <s v="Insuficiência Cardíaca Controlada085402601"/>
    <x v="2"/>
  </r>
  <r>
    <x v="4"/>
    <x v="11"/>
    <s v="Ativo"/>
    <d v="2026-05-18T00:00:00"/>
    <s v="757868134"/>
    <s v="VEONICE GOMES DE OLIVEIRA"/>
    <n v="80783244720"/>
    <d v="1934-04-10T00:00:00"/>
    <n v="92"/>
    <s v="M"/>
    <x v="3"/>
    <s v="RIO DE JANEIRO"/>
    <s v="JARDIM AMERICA"/>
    <n v="200"/>
    <s v="(21)986212556"/>
    <s v="CMDP"/>
    <s v="Sim"/>
    <d v="2026-03-09T00:00:00"/>
    <m/>
    <m/>
    <x v="97"/>
    <m/>
    <x v="1"/>
    <s v="Insuficiência Cardíaca Controlada757868134"/>
    <x v="0"/>
  </r>
  <r>
    <x v="4"/>
    <x v="11"/>
    <s v="Ativo"/>
    <d v="2026-05-04T00:00:00"/>
    <s v="082626819"/>
    <s v="MARCELO LUIS AVELINO DOS SANTOS"/>
    <n v="10181809745"/>
    <d v="1983-09-06T00:00:00"/>
    <n v="42"/>
    <s v="M"/>
    <x v="3"/>
    <s v="RIO DE JANEIRO"/>
    <s v="GAVEA"/>
    <s v="NÍVEL 60"/>
    <s v="(21)988289820"/>
    <s v="CMDP"/>
    <s v="Sim"/>
    <d v="2026-03-09T00:00:00"/>
    <m/>
    <m/>
    <x v="52"/>
    <m/>
    <x v="1"/>
    <s v="Insuficiência Cardíaca Controlada082626819"/>
    <x v="3"/>
  </r>
  <r>
    <x v="4"/>
    <x v="11"/>
    <s v="Ativo"/>
    <d v="2026-05-04T00:00:00"/>
    <s v="093590822"/>
    <s v="MARIA VALDETE DE ARRUDA"/>
    <n v="57544999491"/>
    <d v="1967-02-21T00:00:00"/>
    <n v="59"/>
    <s v="M"/>
    <x v="3"/>
    <s v="RIO DE JANEIRO"/>
    <s v="BONSUCESSO"/>
    <s v="NÍVEL 75"/>
    <s v="(21)998802082"/>
    <s v="CMDP"/>
    <s v="Sim"/>
    <d v="2026-03-09T00:00:00"/>
    <m/>
    <m/>
    <x v="52"/>
    <m/>
    <x v="1"/>
    <s v="Insuficiência Cardíaca Controlada093590822"/>
    <x v="3"/>
  </r>
  <r>
    <x v="4"/>
    <x v="11"/>
    <s v="Ativo"/>
    <d v="2026-05-04T00:00:00"/>
    <s v="082871971"/>
    <s v="MAURO DE OLIVEIRA TAVARES"/>
    <n v="32980019704"/>
    <d v="1953-08-26T00:00:00"/>
    <n v="72"/>
    <s v="M"/>
    <x v="3"/>
    <s v="RIO DE JANEIRO"/>
    <s v="BARRA DA TIJUCA"/>
    <s v="NÍVEL 60"/>
    <s v="(21)999469575"/>
    <s v="CMDP"/>
    <s v="Sim"/>
    <d v="2026-03-09T00:00:00"/>
    <m/>
    <m/>
    <x v="52"/>
    <m/>
    <x v="1"/>
    <s v="Insuficiência Cardíaca Controlada082871971"/>
    <x v="3"/>
  </r>
  <r>
    <x v="4"/>
    <x v="11"/>
    <s v="Ativo"/>
    <d v="2026-05-18T00:00:00"/>
    <s v="081315735"/>
    <s v="CIRO MARTINS DOS SANTOS"/>
    <n v="4164392843"/>
    <d v="1962-11-07T00:00:00"/>
    <n v="63"/>
    <s v="M"/>
    <x v="0"/>
    <s v="SAO PAULO"/>
    <s v="JARDIM INDEPENDENCIA"/>
    <n v="60"/>
    <s v="11 932287930"/>
    <s v="CMDP"/>
    <s v="Sim"/>
    <d v="2026-03-27T00:00:00"/>
    <m/>
    <m/>
    <x v="176"/>
    <m/>
    <x v="1"/>
    <s v="Insuficiência Cardíaca Controlada081315735"/>
    <x v="2"/>
  </r>
  <r>
    <x v="1"/>
    <x v="11"/>
    <s v="Ativo"/>
    <d v="2025-11-19T00:00:00"/>
    <s v="020487002"/>
    <s v="VLADIMIR JANSON"/>
    <n v="6995330820"/>
    <d v="1938-08-02T00:00:00"/>
    <n v="87"/>
    <s v="M"/>
    <x v="0"/>
    <s v="COTIA"/>
    <m/>
    <n v="600"/>
    <s v="11 973391177"/>
    <s v="Conexa"/>
    <s v="Sim"/>
    <d v="2025-11-19T00:00:00"/>
    <m/>
    <m/>
    <x v="50"/>
    <d v="2025-12-18T00:00:00"/>
    <x v="2"/>
    <s v="Insuficiência Cardíaca Controlada020487002"/>
    <x v="1"/>
  </r>
  <r>
    <x v="1"/>
    <x v="11"/>
    <s v="Ativo"/>
    <d v="2026-03-05T00:00:00"/>
    <s v="093514195"/>
    <s v="RONALD BERGAMI"/>
    <n v="1675267820"/>
    <d v="1955-04-15T00:00:00"/>
    <n v="71"/>
    <s v="M"/>
    <x v="0"/>
    <s v="SAO PAULO"/>
    <m/>
    <n v="60"/>
    <s v="1181689862 11981689861 1132572357 1138725101"/>
    <s v="CMDP"/>
    <s v="Sim"/>
    <m/>
    <m/>
    <m/>
    <x v="63"/>
    <d v="2026-03-25T00:00:00"/>
    <x v="7"/>
    <s v="Insuficiência Cardíaca Controlada093514195"/>
    <x v="3"/>
  </r>
  <r>
    <x v="4"/>
    <x v="11"/>
    <s v="Ativo"/>
    <d v="2026-05-04T00:00:00"/>
    <s v="082870598"/>
    <s v="EDSON FERREIRA SANTOS"/>
    <n v="4221317841"/>
    <d v="1965-03-07T00:00:00"/>
    <n v="61"/>
    <s v="M"/>
    <x v="0"/>
    <s v="SAO PAULO"/>
    <s v="JARDIM CATANDUVA"/>
    <s v="NÍVEL 60"/>
    <s v="11-910119291"/>
    <s v="CMDP"/>
    <s v="Sim"/>
    <d v="2026-03-23T00:00:00"/>
    <m/>
    <m/>
    <x v="95"/>
    <m/>
    <x v="1"/>
    <s v="Insuficiência Cardíaca Controlada082870598"/>
    <x v="0"/>
  </r>
  <r>
    <x v="4"/>
    <x v="11"/>
    <s v="Ativo"/>
    <d v="2026-05-18T00:00:00"/>
    <s v="450090680"/>
    <s v="LEILA DA SILVA PINTO SILVEIRA"/>
    <n v="922982813"/>
    <d v="1959-10-07T00:00:00"/>
    <n v="66"/>
    <s v="F"/>
    <x v="0"/>
    <s v="OSASCO"/>
    <s v="CIDADE DAS FLORES"/>
    <n v="100"/>
    <s v="11-910656472"/>
    <s v="CMDP"/>
    <s v="Sim"/>
    <d v="2026-03-23T00:00:00"/>
    <m/>
    <m/>
    <x v="123"/>
    <m/>
    <x v="1"/>
    <s v="Insuficiência Cardíaca Controlada450090680"/>
    <x v="5"/>
  </r>
  <r>
    <x v="4"/>
    <x v="11"/>
    <s v="Ativo"/>
    <d v="2026-05-18T00:00:00"/>
    <s v="809097915"/>
    <s v="ANALIA LEMOS"/>
    <n v="22750061687"/>
    <d v="1946-12-06T00:00:00"/>
    <n v="79"/>
    <s v="F"/>
    <x v="0"/>
    <s v="DIADEMA"/>
    <s v="CONCEIÇAO"/>
    <n v="100"/>
    <s v="11-913634377"/>
    <s v="CMDP"/>
    <s v="Sim"/>
    <d v="2026-03-23T00:00:00"/>
    <m/>
    <m/>
    <x v="123"/>
    <m/>
    <x v="1"/>
    <s v="Insuficiência Cardíaca Controlada809097915"/>
    <x v="5"/>
  </r>
  <r>
    <x v="4"/>
    <x v="11"/>
    <s v="Ativo"/>
    <d v="2026-05-04T00:00:00"/>
    <s v="451581644"/>
    <s v="INES SILVA DE SOUSA"/>
    <n v="7726684852"/>
    <d v="1943-05-04T00:00:00"/>
    <n v="82"/>
    <s v="F"/>
    <x v="0"/>
    <s v="SAO PAULO"/>
    <s v="JARDIM DOM BOSCO"/>
    <s v="NÍVEL 400"/>
    <s v="11-914058309"/>
    <s v="CMDP"/>
    <s v="Sim"/>
    <d v="2026-03-23T00:00:00"/>
    <m/>
    <m/>
    <x v="87"/>
    <m/>
    <x v="1"/>
    <s v="Insuficiência Cardíaca Controlada451581644"/>
    <x v="0"/>
  </r>
  <r>
    <x v="4"/>
    <x v="11"/>
    <s v="Ativo"/>
    <d v="2026-05-04T00:00:00"/>
    <s v="089008037"/>
    <s v="LUIZ ROBERIO PEREIRA BRITO"/>
    <n v="7607111867"/>
    <d v="1963-03-16T00:00:00"/>
    <n v="63"/>
    <s v="M"/>
    <x v="0"/>
    <s v="GUARULHOS"/>
    <s v="VILA CALEGARI"/>
    <s v="NÍVEL 110"/>
    <s v="11-914785433"/>
    <s v="CMDP"/>
    <s v="Sim"/>
    <d v="2026-03-23T00:00:00"/>
    <m/>
    <m/>
    <x v="87"/>
    <m/>
    <x v="1"/>
    <s v="Insuficiência Cardíaca Controlada089008037"/>
    <x v="0"/>
  </r>
  <r>
    <x v="4"/>
    <x v="11"/>
    <s v="Ativo"/>
    <d v="2026-05-18T00:00:00"/>
    <s v="081415600"/>
    <s v="IARA CRISTINA CABRAL DE PAULA DE PAULA"/>
    <n v="28077307876"/>
    <d v="1970-02-04T00:00:00"/>
    <n v="56"/>
    <s v="F"/>
    <x v="0"/>
    <s v="GUARULHOS"/>
    <s v="JARDIM SAO PAULO"/>
    <n v="40"/>
    <s v="11-915271590"/>
    <s v="CMDP"/>
    <s v="Sim"/>
    <d v="2026-03-23T00:00:00"/>
    <m/>
    <m/>
    <x v="233"/>
    <m/>
    <x v="1"/>
    <s v="Insuficiência Cardíaca Controlada081415600"/>
    <x v="0"/>
  </r>
  <r>
    <x v="4"/>
    <x v="11"/>
    <s v="Ativo"/>
    <d v="2026-05-04T00:00:00"/>
    <s v="087280613"/>
    <s v="MARIA RITA DOS REIS FRAGAZI"/>
    <n v="84307005872"/>
    <d v="1953-09-06T00:00:00"/>
    <n v="72"/>
    <s v="F"/>
    <x v="0"/>
    <s v="GUARULHOS"/>
    <s v="JARDIM AIDA"/>
    <s v="NÍVEL 110"/>
    <s v="11-915535175"/>
    <s v="CMDP"/>
    <s v="Sim"/>
    <d v="2026-03-23T00:00:00"/>
    <m/>
    <m/>
    <x v="87"/>
    <m/>
    <x v="1"/>
    <s v="Insuficiência Cardíaca Controlada087280613"/>
    <x v="0"/>
  </r>
  <r>
    <x v="4"/>
    <x v="11"/>
    <s v="Ativo"/>
    <d v="2026-05-18T00:00:00"/>
    <s v="095724683"/>
    <s v="JOSE LUCAS DE SOUZA HOLANDA"/>
    <n v="12842425448"/>
    <d v="1997-04-04T00:00:00"/>
    <n v="29"/>
    <s v="M"/>
    <x v="0"/>
    <s v="SAO PAULO"/>
    <s v="CONJUNTO HABITACIONAL JUSCELINO KUBITSCHEK"/>
    <n v="60"/>
    <s v="11-916233765"/>
    <s v="CMDP"/>
    <s v="Sim"/>
    <d v="2026-03-23T00:00:00"/>
    <m/>
    <m/>
    <x v="42"/>
    <m/>
    <x v="1"/>
    <s v="Insuficiência Cardíaca Controlada095724683"/>
    <x v="5"/>
  </r>
  <r>
    <x v="4"/>
    <x v="11"/>
    <s v="Ativo"/>
    <d v="2026-05-04T00:00:00"/>
    <s v="796449635"/>
    <s v="MARIO DIAS DE ARAUJO"/>
    <n v="25873008868"/>
    <d v="1949-09-28T00:00:00"/>
    <n v="76"/>
    <s v="M"/>
    <x v="0"/>
    <s v="SAO PAULO"/>
    <s v="PARQUE ALTO DO RIO BONITO"/>
    <s v="NÍVEL 200"/>
    <s v="11-916508613"/>
    <s v="CMDP"/>
    <s v="Sim"/>
    <d v="2026-03-23T00:00:00"/>
    <m/>
    <m/>
    <x v="87"/>
    <m/>
    <x v="1"/>
    <s v="Insuficiência Cardíaca Controlada796449635"/>
    <x v="0"/>
  </r>
  <r>
    <x v="4"/>
    <x v="11"/>
    <s v="Ativo"/>
    <d v="2026-05-18T00:00:00"/>
    <s v="450103536"/>
    <s v="MARIA FATIMA SANTOS ALMEIDA"/>
    <n v="10114752869"/>
    <d v="1965-10-23T00:00:00"/>
    <n v="60"/>
    <s v="F"/>
    <x v="0"/>
    <s v="ITAPECERICA DA SERRA"/>
    <s v="JARDIM SAO MARCOS"/>
    <n v="100"/>
    <s v="11-917476107"/>
    <s v="CMDP"/>
    <s v="Sim"/>
    <d v="2026-03-23T00:00:00"/>
    <m/>
    <m/>
    <x v="233"/>
    <m/>
    <x v="1"/>
    <s v="Insuficiência Cardíaca Controlada450103536"/>
    <x v="0"/>
  </r>
  <r>
    <x v="4"/>
    <x v="11"/>
    <s v="Ativo"/>
    <d v="2026-05-18T00:00:00"/>
    <s v="086177365"/>
    <s v="SUELI REGINA DOS SANTOS SILVA"/>
    <n v="5319814879"/>
    <d v="1963-04-07T00:00:00"/>
    <n v="63"/>
    <s v="F"/>
    <x v="0"/>
    <s v="GUARULHOS"/>
    <s v="CIDADE ARACILIA"/>
    <n v="60"/>
    <s v="11-918268332"/>
    <s v="CMDP"/>
    <s v="Sim"/>
    <d v="2026-03-23T00:00:00"/>
    <m/>
    <m/>
    <x v="42"/>
    <m/>
    <x v="1"/>
    <s v="Insuficiência Cardíaca Controlada086177365"/>
    <x v="5"/>
  </r>
  <r>
    <x v="4"/>
    <x v="11"/>
    <s v="Ativo"/>
    <d v="2026-05-04T00:00:00"/>
    <s v="073182867"/>
    <s v="MARCO JOSE DO NASCIMENTO"/>
    <n v="29237886802"/>
    <d v="1980-07-28T00:00:00"/>
    <n v="45"/>
    <s v="M"/>
    <x v="0"/>
    <s v="DIADEMA"/>
    <s v="CANHEMA"/>
    <s v="NÍVEL 200"/>
    <s v="11-930544430"/>
    <s v="CMDP"/>
    <s v="Sim"/>
    <d v="2026-03-23T00:00:00"/>
    <m/>
    <m/>
    <x v="87"/>
    <m/>
    <x v="1"/>
    <s v="Insuficiência Cardíaca Controlada073182867"/>
    <x v="0"/>
  </r>
  <r>
    <x v="4"/>
    <x v="11"/>
    <s v="Ativo"/>
    <d v="2026-05-04T00:00:00"/>
    <s v="809606283"/>
    <s v="ANA DELFINA NERI RAMOS"/>
    <n v="6903841814"/>
    <d v="1956-05-20T00:00:00"/>
    <n v="69"/>
    <s v="F"/>
    <x v="0"/>
    <s v="SAO BERNARDO DO CAMPO"/>
    <s v="VILA ROSA"/>
    <s v="NÍVEL 100"/>
    <s v="11-933005909"/>
    <s v="CMDP"/>
    <s v="Sim"/>
    <d v="2026-03-23T00:00:00"/>
    <m/>
    <m/>
    <x v="40"/>
    <m/>
    <x v="1"/>
    <s v="Insuficiência Cardíaca Controlada809606283"/>
    <x v="2"/>
  </r>
  <r>
    <x v="4"/>
    <x v="11"/>
    <s v="Ativo"/>
    <d v="2026-05-04T00:00:00"/>
    <s v="086757898"/>
    <s v="APARECIDA SIQUEIRA DE CARVALHO"/>
    <n v="25341010809"/>
    <d v="1950-01-14T00:00:00"/>
    <n v="76"/>
    <s v="F"/>
    <x v="0"/>
    <s v="GUARULHOS"/>
    <s v="JARDIM SANTA MENA"/>
    <s v="NÍVEL 110"/>
    <s v="11-933454267"/>
    <s v="CMDP"/>
    <s v="Sim"/>
    <d v="2026-03-23T00:00:00"/>
    <m/>
    <m/>
    <x v="80"/>
    <m/>
    <x v="1"/>
    <s v="Insuficiência Cardíaca Controlada086757898"/>
    <x v="0"/>
  </r>
  <r>
    <x v="4"/>
    <x v="11"/>
    <s v="Ativo"/>
    <d v="2026-05-04T00:00:00"/>
    <s v="084929182"/>
    <s v="APARECIDA URBANA DE BRITO"/>
    <n v="56359918820"/>
    <d v="1943-09-07T00:00:00"/>
    <n v="82"/>
    <s v="F"/>
    <x v="0"/>
    <s v="SAO PAULO"/>
    <s v="JARDIM DAS IMBUIAS"/>
    <s v="NÍVEL 450"/>
    <s v="11-934346493"/>
    <s v="CMDP"/>
    <s v="Sim"/>
    <d v="2026-03-23T00:00:00"/>
    <m/>
    <m/>
    <x v="80"/>
    <m/>
    <x v="1"/>
    <s v="Insuficiência Cardíaca Controlada084929182"/>
    <x v="0"/>
  </r>
  <r>
    <x v="4"/>
    <x v="11"/>
    <s v="Ativo"/>
    <d v="2026-05-04T00:00:00"/>
    <s v="594267129"/>
    <s v="ACACIO MARTINS DA SILVA"/>
    <n v="5067134828"/>
    <d v="1959-05-09T00:00:00"/>
    <n v="66"/>
    <s v="M"/>
    <x v="0"/>
    <s v="SAO PAULO"/>
    <s v="CONSOLAÇAO"/>
    <s v="NÍVEL 50"/>
    <s v="11-939378146"/>
    <s v="CMDP"/>
    <s v="Sim"/>
    <d v="2026-03-23T00:00:00"/>
    <m/>
    <m/>
    <x v="40"/>
    <m/>
    <x v="1"/>
    <s v="Insuficiência Cardíaca Controlada594267129"/>
    <x v="2"/>
  </r>
  <r>
    <x v="4"/>
    <x v="11"/>
    <s v="Ativo"/>
    <d v="2026-05-18T00:00:00"/>
    <s v="450136698"/>
    <s v="GERALDO DARE PEREIRA"/>
    <n v="27420744815"/>
    <d v="1949-04-10T00:00:00"/>
    <n v="77"/>
    <s v="M"/>
    <x v="0"/>
    <s v="OSASCO"/>
    <s v="JARDIM DAS FLORES"/>
    <n v="100"/>
    <s v="11-939493776"/>
    <s v="CMDP"/>
    <s v="Sim"/>
    <d v="2026-03-23T00:00:00"/>
    <m/>
    <m/>
    <x v="42"/>
    <m/>
    <x v="1"/>
    <s v="Insuficiência Cardíaca Controlada450136698"/>
    <x v="5"/>
  </r>
  <r>
    <x v="4"/>
    <x v="11"/>
    <s v="Ativo"/>
    <d v="2026-05-18T00:00:00"/>
    <s v="224439618"/>
    <s v="PEDRO IVO CAMINHA"/>
    <n v="6383637304"/>
    <d v="1950-04-28T00:00:00"/>
    <n v="76"/>
    <s v="M"/>
    <x v="0"/>
    <s v="SAO PAULO"/>
    <s v="JARDIM MONJOLO"/>
    <n v="600"/>
    <s v="11-940022015"/>
    <s v="CMDP"/>
    <s v="Sim"/>
    <d v="2026-03-23T00:00:00"/>
    <m/>
    <m/>
    <x v="97"/>
    <m/>
    <x v="1"/>
    <s v="Insuficiência Cardíaca Controlada224439618"/>
    <x v="0"/>
  </r>
  <r>
    <x v="1"/>
    <x v="11"/>
    <s v="Ativo"/>
    <d v="2026-03-25T00:00:00"/>
    <s v="095121147"/>
    <s v="JUBILEU FERNANDES PORTELA"/>
    <n v="13513292864"/>
    <d v="1970-08-13T00:00:00"/>
    <n v="55"/>
    <s v="M"/>
    <x v="0"/>
    <s v="SAO PAULO"/>
    <s v="SANTO AMARO"/>
    <n v="380"/>
    <s v="11940087310 11940087310 11940087310"/>
    <s v="CMDP"/>
    <s v="Sim"/>
    <d v="2026-03-23T00:00:00"/>
    <m/>
    <m/>
    <x v="89"/>
    <d v="2026-01-04T00:00:00"/>
    <x v="2"/>
    <s v="Insuficiência Cardíaca Controlada095121147"/>
    <x v="2"/>
  </r>
  <r>
    <x v="4"/>
    <x v="11"/>
    <s v="Ativo"/>
    <d v="2026-05-04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s v="CMDP"/>
    <s v="Sim"/>
    <d v="2026-03-23T00:00:00"/>
    <m/>
    <m/>
    <x v="97"/>
    <m/>
    <x v="1"/>
    <s v="Insuficiência Cardíaca Controlada092613218"/>
    <x v="0"/>
  </r>
  <r>
    <x v="4"/>
    <x v="11"/>
    <s v="Ativo"/>
    <d v="2026-05-18T00:00:00"/>
    <s v="087689237"/>
    <s v="JOSE INALDO DE FREITAS"/>
    <n v="28443542896"/>
    <d v="1972-01-06T00:00:00"/>
    <n v="54"/>
    <s v="M"/>
    <x v="0"/>
    <s v="SAO PAULO"/>
    <s v="VILA OLIMPIA"/>
    <n v="80"/>
    <s v="11-940399047"/>
    <s v="CMDP"/>
    <s v="Sim"/>
    <d v="2026-03-23T00:00:00"/>
    <m/>
    <m/>
    <x v="97"/>
    <m/>
    <x v="1"/>
    <s v="Insuficiência Cardíaca Controlada087689237"/>
    <x v="0"/>
  </r>
  <r>
    <x v="4"/>
    <x v="11"/>
    <s v="Ativo"/>
    <d v="2026-05-18T00:00:00"/>
    <s v="072194400"/>
    <s v="MILTON FERREIRA LOPES"/>
    <n v="25826159863"/>
    <d v="1976-05-10T00:00:00"/>
    <n v="50"/>
    <s v="M"/>
    <x v="0"/>
    <s v="SAO PAULO"/>
    <s v="JARDIM DO COLEGIO"/>
    <n v="50"/>
    <s v="11-941635380"/>
    <s v="CMDP"/>
    <s v="Sim"/>
    <d v="2026-03-23T00:00:00"/>
    <m/>
    <m/>
    <x v="123"/>
    <m/>
    <x v="1"/>
    <s v="Insuficiência Cardíaca Controlada072194400"/>
    <x v="5"/>
  </r>
  <r>
    <x v="4"/>
    <x v="11"/>
    <s v="Ativo"/>
    <d v="2026-05-04T00:00:00"/>
    <s v="079460945"/>
    <s v="MARIA DE FATIMA VIEIRA CARDOSO"/>
    <n v="27436269844"/>
    <d v="1961-11-15T00:00:00"/>
    <n v="64"/>
    <s v="F"/>
    <x v="0"/>
    <s v="GUARULHOS"/>
    <s v="RESIDENCIAL PARQUE CUMBICA"/>
    <s v="NÍVEL 60"/>
    <s v="11-943223756"/>
    <s v="CMDP"/>
    <s v="Sim"/>
    <d v="2026-03-23T00:00:00"/>
    <m/>
    <m/>
    <x v="95"/>
    <m/>
    <x v="1"/>
    <s v="Insuficiência Cardíaca Controlada079460945"/>
    <x v="0"/>
  </r>
  <r>
    <x v="1"/>
    <x v="11"/>
    <s v="Ativo"/>
    <d v="2026-03-05T00:00:00"/>
    <s v="451625145"/>
    <s v="TERESA DE JESUS LISBOA"/>
    <n v="107716895"/>
    <d v="1952-10-14T00:00:00"/>
    <n v="73"/>
    <s v="F"/>
    <x v="0"/>
    <s v="SAO PAULO"/>
    <m/>
    <n v="400"/>
    <s v="11943653005 11958990774"/>
    <s v="CMDP"/>
    <s v="Sim"/>
    <m/>
    <m/>
    <m/>
    <x v="20"/>
    <d v="2026-03-11T00:00:00"/>
    <x v="13"/>
    <s v="Insuficiência Cardíaca Controlada451625145"/>
    <x v="2"/>
  </r>
  <r>
    <x v="4"/>
    <x v="11"/>
    <s v="Ativo"/>
    <d v="2026-05-04T00:00:00"/>
    <s v="081793673"/>
    <s v="EDIVALDO DA SILVA LISBOA"/>
    <n v="54077931568"/>
    <d v="1968-08-25T00:00:00"/>
    <n v="57"/>
    <s v="M"/>
    <x v="0"/>
    <s v="SAO PAULO"/>
    <s v="VILA SOFIA"/>
    <s v="NÍVEL 60"/>
    <s v="11-943951063"/>
    <s v="CMDP"/>
    <s v="Sim"/>
    <d v="2026-03-23T00:00:00"/>
    <m/>
    <m/>
    <x v="80"/>
    <m/>
    <x v="1"/>
    <s v="Insuficiência Cardíaca Controlada081793673"/>
    <x v="0"/>
  </r>
  <r>
    <x v="4"/>
    <x v="11"/>
    <s v="Ativo"/>
    <d v="2026-05-04T00:00:00"/>
    <s v="093021510"/>
    <s v="LIDIANE ALVES PONCE"/>
    <n v="29882026800"/>
    <d v="1981-08-13T00:00:00"/>
    <n v="44"/>
    <s v="F"/>
    <x v="0"/>
    <s v="SAO PAULO"/>
    <s v="CONJUNTO HABITACIONAL JOVA RURAL"/>
    <s v="NÍVEL 110"/>
    <s v="11-944259767"/>
    <s v="CMDP"/>
    <s v="Sim"/>
    <d v="2026-03-23T00:00:00"/>
    <m/>
    <m/>
    <x v="87"/>
    <m/>
    <x v="1"/>
    <s v="Insuficiência Cardíaca Controlada093021510"/>
    <x v="0"/>
  </r>
  <r>
    <x v="4"/>
    <x v="11"/>
    <s v="Ativo"/>
    <d v="2026-05-18T00:00:00"/>
    <s v="094573976"/>
    <s v="DAIR DO PRADO"/>
    <n v="98792679820"/>
    <d v="1957-08-10T00:00:00"/>
    <n v="68"/>
    <s v="M"/>
    <x v="0"/>
    <s v="SAO PAULO"/>
    <s v="JARDIM MARILIA"/>
    <n v="110"/>
    <s v="11-944951957"/>
    <s v="CMDP"/>
    <s v="Sim"/>
    <d v="2026-03-23T00:00:00"/>
    <m/>
    <m/>
    <x v="42"/>
    <m/>
    <x v="1"/>
    <s v="Insuficiência Cardíaca Controlada094573976"/>
    <x v="5"/>
  </r>
  <r>
    <x v="4"/>
    <x v="11"/>
    <s v="Ativo"/>
    <d v="2026-05-18T00:00:00"/>
    <s v="772713200"/>
    <s v="MIRIAN MAVER SIMONI"/>
    <n v="31950413837"/>
    <d v="1949-02-14T00:00:00"/>
    <n v="77"/>
    <s v="F"/>
    <x v="0"/>
    <s v="SAO PAULO"/>
    <s v="VILA DO CASTELO"/>
    <n v="300"/>
    <s v="11-945280290"/>
    <s v="CMDP"/>
    <s v="Sim"/>
    <d v="2026-03-23T00:00:00"/>
    <m/>
    <m/>
    <x v="123"/>
    <m/>
    <x v="1"/>
    <s v="Insuficiência Cardíaca Controlada772713200"/>
    <x v="5"/>
  </r>
  <r>
    <x v="4"/>
    <x v="11"/>
    <s v="Ativo"/>
    <d v="2026-05-04T00:00:00"/>
    <s v="096106322"/>
    <s v="MARCO ANTONIO ROSCH"/>
    <n v="14400590801"/>
    <d v="1971-06-24T00:00:00"/>
    <n v="54"/>
    <s v="M"/>
    <x v="0"/>
    <s v="SAO PAULO"/>
    <s v="PARQUE AMERICA"/>
    <s v="NÍVEL 110"/>
    <s v="11-945334075"/>
    <s v="CMDP"/>
    <s v="Sim"/>
    <d v="2026-03-23T00:00:00"/>
    <m/>
    <m/>
    <x v="87"/>
    <m/>
    <x v="1"/>
    <s v="Insuficiência Cardíaca Controlada096106322"/>
    <x v="0"/>
  </r>
  <r>
    <x v="4"/>
    <x v="11"/>
    <s v="Ativo"/>
    <d v="2026-05-04T00:00:00"/>
    <s v="089114238"/>
    <s v="ANA CELIA LOPES DE SANTANA SILVA"/>
    <n v="50252089553"/>
    <d v="1968-04-25T00:00:00"/>
    <n v="57"/>
    <s v="F"/>
    <x v="0"/>
    <s v="SAO PAULO"/>
    <s v="COLONIA (ZONA LESTE)"/>
    <s v="NÍVEL 60"/>
    <s v="11-945736255"/>
    <s v="CMDP"/>
    <s v="Sim"/>
    <d v="2026-03-23T00:00:00"/>
    <m/>
    <m/>
    <x v="97"/>
    <m/>
    <x v="1"/>
    <s v="Insuficiência Cardíaca Controlada089114238"/>
    <x v="0"/>
  </r>
  <r>
    <x v="4"/>
    <x v="11"/>
    <s v="Ativo"/>
    <d v="2026-05-18T00:00:00"/>
    <s v="088520233"/>
    <s v="ELIEGE BARBOSA AZEVEDO OLIVEIRA"/>
    <n v="34029092861"/>
    <d v="1983-02-17T00:00:00"/>
    <n v="43"/>
    <s v="M"/>
    <x v="0"/>
    <s v="SAO PAULO"/>
    <m/>
    <n v="110"/>
    <s v="11946114070 11946114070"/>
    <s v="CMDP"/>
    <s v="Sim"/>
    <d v="2026-03-23T00:00:00"/>
    <m/>
    <m/>
    <x v="127"/>
    <m/>
    <x v="1"/>
    <s v="Insuficiência Cardíaca Controlada088520233"/>
    <x v="0"/>
  </r>
  <r>
    <x v="1"/>
    <x v="11"/>
    <s v="Ativo"/>
    <d v="2026-04-10T00:00:00"/>
    <s v="087871998"/>
    <s v="EDIVALDO RODRIGUES BARROS"/>
    <s v="28104792830"/>
    <d v="1976-11-23T00:00:00"/>
    <n v="49"/>
    <s v="M"/>
    <x v="0"/>
    <s v="SAO PAULO"/>
    <m/>
    <s v="NÍVEL 60"/>
    <s v="11946273459"/>
    <s v="CMDP"/>
    <s v="Sim"/>
    <m/>
    <m/>
    <m/>
    <x v="115"/>
    <m/>
    <x v="13"/>
    <s v="Insuficiência Cardíaca Controlada087871998"/>
    <x v="0"/>
  </r>
  <r>
    <x v="4"/>
    <x v="11"/>
    <s v="Ativo"/>
    <d v="2026-05-18T00:00:00"/>
    <s v="593920597"/>
    <s v="TATIANE VIEIRA LOPES DA SILVA"/>
    <n v="23213943827"/>
    <d v="1984-06-25T00:00:00"/>
    <n v="41"/>
    <s v="F"/>
    <x v="0"/>
    <s v="GUARULHOS"/>
    <s v="PARQUE CONTINENTAL II"/>
    <n v="50"/>
    <s v="11-946314869"/>
    <s v="CMDP"/>
    <s v="Sim"/>
    <d v="2026-03-23T00:00:00"/>
    <m/>
    <m/>
    <x v="123"/>
    <m/>
    <x v="1"/>
    <s v="Insuficiência Cardíaca Controlada593920597"/>
    <x v="5"/>
  </r>
  <r>
    <x v="4"/>
    <x v="11"/>
    <s v="Ativo"/>
    <d v="2026-05-18T00:00:00"/>
    <s v="593975774"/>
    <s v="ANA PAULA LIMA DA SILVA"/>
    <n v="43111421880"/>
    <d v="2000-08-17T00:00:00"/>
    <n v="25"/>
    <s v="F"/>
    <x v="0"/>
    <s v="GUARULHOS"/>
    <s v="CIDADE SERODIO"/>
    <n v="50"/>
    <s v="11-946627603"/>
    <s v="CMDP"/>
    <s v="Sim"/>
    <d v="2026-03-23T00:00:00"/>
    <m/>
    <m/>
    <x v="42"/>
    <m/>
    <x v="1"/>
    <s v="Insuficiência Cardíaca Controlada593975774"/>
    <x v="5"/>
  </r>
  <r>
    <x v="4"/>
    <x v="11"/>
    <s v="Ativo"/>
    <d v="2026-05-04T00:00:00"/>
    <s v="451646509"/>
    <s v="VERA LUCIA LIMA DE SOUSA"/>
    <n v="12818130875"/>
    <d v="1966-04-20T00:00:00"/>
    <n v="59"/>
    <s v="F"/>
    <x v="0"/>
    <s v="SAO PAULO"/>
    <s v="PARQUE RESIDENCIAL COCAIA"/>
    <s v="NÍVEL 400"/>
    <s v="11-946832748"/>
    <s v="CMDP"/>
    <s v="Sim"/>
    <d v="2026-03-23T00:00:00"/>
    <m/>
    <m/>
    <x v="87"/>
    <m/>
    <x v="1"/>
    <s v="Insuficiência Cardíaca Controlada451646509"/>
    <x v="0"/>
  </r>
  <r>
    <x v="4"/>
    <x v="11"/>
    <s v="Ativo"/>
    <d v="2026-05-04T00:00:00"/>
    <s v="084026056"/>
    <s v="ANTONIO MACHADO SANTOS"/>
    <n v="94081336849"/>
    <d v="1954-12-21T00:00:00"/>
    <n v="71"/>
    <s v="M"/>
    <x v="0"/>
    <s v="SAO PAULO"/>
    <s v="VILA NATAL"/>
    <s v="NÍVEL 80"/>
    <s v="11-946938496"/>
    <s v="CMDP"/>
    <s v="Sim"/>
    <d v="2026-03-23T00:00:00"/>
    <m/>
    <m/>
    <x v="80"/>
    <m/>
    <x v="1"/>
    <s v="Insuficiência Cardíaca Controlada084026056"/>
    <x v="0"/>
  </r>
  <r>
    <x v="4"/>
    <x v="11"/>
    <s v="Ativo"/>
    <d v="2026-05-04T00:00:00"/>
    <s v="081029831"/>
    <s v="ANTONIO ELCIO MOURA"/>
    <n v="57850135504"/>
    <d v="1970-10-28T00:00:00"/>
    <n v="55"/>
    <s v="M"/>
    <x v="0"/>
    <s v="GUARULHOS"/>
    <s v="NAO INFORMADO"/>
    <s v="NÍVEL 40"/>
    <s v="11-947203355"/>
    <s v="CMDP"/>
    <s v="Sim"/>
    <d v="2026-03-23T00:00:00"/>
    <m/>
    <m/>
    <x v="80"/>
    <m/>
    <x v="1"/>
    <s v="Insuficiência Cardíaca Controlada081029831"/>
    <x v="0"/>
  </r>
  <r>
    <x v="4"/>
    <x v="11"/>
    <s v="Ativo"/>
    <d v="2026-05-18T00:00:00"/>
    <s v="082089490"/>
    <s v="MARIA APARECIDA PEREIRA DA SILVA CAETANO"/>
    <n v="12916453814"/>
    <d v="1963-10-30T00:00:00"/>
    <n v="62"/>
    <s v="F"/>
    <x v="0"/>
    <s v="GUARULHOS"/>
    <s v="VILA ROSA MINELIA"/>
    <n v="50"/>
    <s v="11-947429365"/>
    <s v="CMDP"/>
    <s v="Sim"/>
    <d v="2026-03-23T00:00:00"/>
    <m/>
    <m/>
    <x v="123"/>
    <m/>
    <x v="1"/>
    <s v="Insuficiência Cardíaca Controlada082089490"/>
    <x v="5"/>
  </r>
  <r>
    <x v="4"/>
    <x v="11"/>
    <s v="Ativo"/>
    <d v="2026-05-18T00:00:00"/>
    <s v="593806620"/>
    <s v="SILVONE HELENA SANTOS ZONARO"/>
    <n v="85802247649"/>
    <d v="1971-07-01T00:00:00"/>
    <n v="54"/>
    <s v="F"/>
    <x v="0"/>
    <s v="GUARULHOS"/>
    <s v="JARDIM SANTA MENA"/>
    <n v="50"/>
    <s v="11-947448653"/>
    <s v="CMDP"/>
    <s v="Sim"/>
    <d v="2026-03-23T00:00:00"/>
    <m/>
    <m/>
    <x v="123"/>
    <m/>
    <x v="1"/>
    <s v="Insuficiência Cardíaca Controlada593806620"/>
    <x v="5"/>
  </r>
  <r>
    <x v="4"/>
    <x v="11"/>
    <s v="Ativo"/>
    <d v="2026-05-18T00:00:00"/>
    <s v="593806590"/>
    <s v="SYLVIO ZONARO"/>
    <n v="40380904853"/>
    <d v="1950-12-22T00:00:00"/>
    <n v="75"/>
    <s v="M"/>
    <x v="0"/>
    <s v="GUARULHOS"/>
    <s v="JARDIM SANTA MENA"/>
    <n v="50"/>
    <s v="11-947467977"/>
    <s v="CMDP"/>
    <s v="Sim"/>
    <d v="2026-03-23T00:00:00"/>
    <m/>
    <m/>
    <x v="42"/>
    <m/>
    <x v="1"/>
    <s v="Insuficiência Cardíaca Controlada593806590"/>
    <x v="5"/>
  </r>
  <r>
    <x v="4"/>
    <x v="11"/>
    <s v="Ativo"/>
    <d v="2026-05-04T00:00:00"/>
    <s v="078100424"/>
    <s v="SIDINEIA SCHREINER ZAGARE"/>
    <n v="68655746800"/>
    <d v="1953-02-09T00:00:00"/>
    <n v="73"/>
    <s v="F"/>
    <x v="0"/>
    <s v="GUARULHOS"/>
    <s v="JARDIM EUSONIA"/>
    <s v="NÍVEL 60"/>
    <s v="11-947483393"/>
    <s v="CMDP"/>
    <s v="Sim"/>
    <d v="2026-03-23T00:00:00"/>
    <m/>
    <m/>
    <x v="95"/>
    <m/>
    <x v="1"/>
    <s v="Insuficiência Cardíaca Controlada078100424"/>
    <x v="0"/>
  </r>
  <r>
    <x v="4"/>
    <x v="11"/>
    <s v="Ativo"/>
    <d v="2026-05-18T00:00:00"/>
    <s v="082225743"/>
    <s v="ADELSON ALVES SILVA"/>
    <n v="2949889808"/>
    <d v="1957-01-31T00:00:00"/>
    <n v="69"/>
    <s v="M"/>
    <x v="0"/>
    <s v="SAO BERNARDO DO CAMPO"/>
    <s v="BATISTINI"/>
    <n v="60"/>
    <s v="11-947763722"/>
    <s v="CMDP"/>
    <s v="Sim"/>
    <d v="2026-03-23T00:00:00"/>
    <m/>
    <m/>
    <x v="42"/>
    <m/>
    <x v="1"/>
    <s v="Insuficiência Cardíaca Controlada082225743"/>
    <x v="5"/>
  </r>
  <r>
    <x v="4"/>
    <x v="11"/>
    <s v="Ativo"/>
    <d v="2026-05-04T00:00:00"/>
    <s v="452120667"/>
    <s v="LAZARO FERREIRA DE ALVARENGA"/>
    <n v="70217947891"/>
    <d v="1950-02-01T00:00:00"/>
    <n v="76"/>
    <s v="M"/>
    <x v="0"/>
    <s v="SAO PAULO"/>
    <s v="CHACARA SANTA MARIA"/>
    <s v="NÍVEL 200"/>
    <s v="11-947944845"/>
    <s v="CMDP"/>
    <s v="Sim"/>
    <d v="2026-03-23T00:00:00"/>
    <m/>
    <m/>
    <x v="87"/>
    <m/>
    <x v="1"/>
    <s v="Insuficiência Cardíaca Controlada452120667"/>
    <x v="0"/>
  </r>
  <r>
    <x v="4"/>
    <x v="11"/>
    <s v="Ativo"/>
    <d v="2026-05-04T00:00:00"/>
    <s v="083181756"/>
    <s v="MARIA ROSA CARDOSO PINTO"/>
    <n v="3857414804"/>
    <d v="1953-03-06T00:00:00"/>
    <n v="73"/>
    <s v="F"/>
    <x v="0"/>
    <s v="GUARULHOS"/>
    <s v="GOPOUVA"/>
    <s v="NÍVEL 380"/>
    <s v="11-947988373"/>
    <s v="CMDP"/>
    <s v="Sim"/>
    <d v="2026-03-23T00:00:00"/>
    <m/>
    <m/>
    <x v="87"/>
    <m/>
    <x v="1"/>
    <s v="Insuficiência Cardíaca Controlada083181756"/>
    <x v="0"/>
  </r>
  <r>
    <x v="4"/>
    <x v="11"/>
    <s v="Ativo"/>
    <d v="2026-05-18T00:00:00"/>
    <s v="094582521"/>
    <s v="MARIA HELENA MARCIAL SOARES"/>
    <n v="18412345835"/>
    <d v="1958-05-24T00:00:00"/>
    <n v="68"/>
    <s v="F"/>
    <x v="0"/>
    <s v="SAO PAULO"/>
    <s v="JARDIM HELGA"/>
    <n v="60"/>
    <s v="11-948597934"/>
    <s v="CMDP"/>
    <s v="Sim"/>
    <d v="2026-03-23T00:00:00"/>
    <m/>
    <m/>
    <x v="42"/>
    <m/>
    <x v="1"/>
    <s v="Insuficiência Cardíaca Controlada094582521"/>
    <x v="5"/>
  </r>
  <r>
    <x v="4"/>
    <x v="11"/>
    <s v="Ativo"/>
    <d v="2026-05-04T00:00:00"/>
    <s v="095148069"/>
    <s v="JOSUE LIMA RODRIGUES"/>
    <n v="53513939809"/>
    <d v="2010-06-22T00:00:00"/>
    <n v="15"/>
    <s v="M"/>
    <x v="0"/>
    <s v="MAUA"/>
    <s v="PARQUE BANDEIRANTES"/>
    <s v="NÍVEL 110"/>
    <s v="11-948747546"/>
    <s v="CMDP"/>
    <s v="Sim"/>
    <d v="2026-03-23T00:00:00"/>
    <m/>
    <m/>
    <x v="87"/>
    <m/>
    <x v="1"/>
    <s v="Insuficiência Cardíaca Controlada095148069"/>
    <x v="0"/>
  </r>
  <r>
    <x v="4"/>
    <x v="11"/>
    <s v="Ativo"/>
    <d v="2026-05-18T00:00:00"/>
    <s v="074718467"/>
    <s v="QUITERIA LEITE DOS SANTOS CASSIANO"/>
    <n v="3392357804"/>
    <d v="1955-06-12T00:00:00"/>
    <n v="70"/>
    <s v="F"/>
    <x v="0"/>
    <s v="SAO PAULO"/>
    <s v="JARDIM SAO LUIS"/>
    <n v="50"/>
    <s v="11-948840069"/>
    <s v="CMDP"/>
    <s v="Sim"/>
    <d v="2026-03-23T00:00:00"/>
    <m/>
    <m/>
    <x v="123"/>
    <m/>
    <x v="1"/>
    <s v="Insuficiência Cardíaca Controlada074718467"/>
    <x v="5"/>
  </r>
  <r>
    <x v="4"/>
    <x v="11"/>
    <s v="Ativo"/>
    <d v="2026-05-04T00:00:00"/>
    <s v="450481646"/>
    <s v="ALESSANDRO DE OLIVEIRA"/>
    <n v="28929697860"/>
    <d v="1979-03-29T00:00:00"/>
    <n v="46"/>
    <s v="M"/>
    <x v="0"/>
    <s v="SAO PAULO"/>
    <s v="JARDIM OLINDA"/>
    <s v="NÍVEL 100"/>
    <s v="11-949178794"/>
    <s v="CMDP"/>
    <s v="Sim"/>
    <d v="2026-03-23T00:00:00"/>
    <m/>
    <m/>
    <x v="40"/>
    <m/>
    <x v="1"/>
    <s v="Insuficiência Cardíaca Controlada450481646"/>
    <x v="2"/>
  </r>
  <r>
    <x v="4"/>
    <x v="11"/>
    <s v="Ativo"/>
    <d v="2026-05-04T00:00:00"/>
    <s v="095975335"/>
    <s v="MARCELO VIANA DOS SANTOS"/>
    <n v="12871267820"/>
    <d v="1970-01-19T00:00:00"/>
    <n v="56"/>
    <s v="M"/>
    <x v="0"/>
    <s v="SAO PAULO"/>
    <s v="JARDIM MONTE AZUL"/>
    <s v="NÍVEL 110"/>
    <s v="11-949395870"/>
    <s v="CMDP"/>
    <s v="Sim"/>
    <d v="2026-03-23T00:00:00"/>
    <m/>
    <m/>
    <x v="87"/>
    <m/>
    <x v="1"/>
    <s v="Insuficiência Cardíaca Controlada095975335"/>
    <x v="0"/>
  </r>
  <r>
    <x v="4"/>
    <x v="11"/>
    <s v="Ativo"/>
    <d v="2026-05-04T00:00:00"/>
    <s v="451737539"/>
    <s v="JOANA DA SILVA GONCALVES"/>
    <n v="27118512818"/>
    <d v="1943-11-24T00:00:00"/>
    <n v="82"/>
    <s v="F"/>
    <x v="0"/>
    <s v="SAO PAULO"/>
    <s v="JARDIM SAO LUIS"/>
    <s v="NÍVEL 400"/>
    <s v="11-949582783"/>
    <s v="CMDP"/>
    <s v="Sim"/>
    <d v="2026-03-23T00:00:00"/>
    <m/>
    <m/>
    <x v="87"/>
    <m/>
    <x v="1"/>
    <s v="Insuficiência Cardíaca Controlada451737539"/>
    <x v="0"/>
  </r>
  <r>
    <x v="4"/>
    <x v="11"/>
    <s v="Ativo"/>
    <d v="2026-05-04T00:00:00"/>
    <s v="451900642"/>
    <s v="EDMILSON DIAS DA SILVA"/>
    <n v="93902549815"/>
    <d v="1957-03-21T00:00:00"/>
    <n v="69"/>
    <s v="M"/>
    <x v="0"/>
    <s v="SAO PAULO"/>
    <s v="FREGUESIA DO O"/>
    <s v="NÍVEL 400"/>
    <s v="11-950303110"/>
    <s v="CMDP"/>
    <s v="Sim"/>
    <d v="2026-03-23T00:00:00"/>
    <m/>
    <m/>
    <x v="80"/>
    <m/>
    <x v="1"/>
    <s v="Insuficiência Cardíaca Controlada451900642"/>
    <x v="0"/>
  </r>
  <r>
    <x v="4"/>
    <x v="11"/>
    <s v="Ativo"/>
    <d v="2026-05-04T00:00:00"/>
    <s v="451804899"/>
    <s v="CICERA MARIA DE SOUZA"/>
    <n v="27079243858"/>
    <d v="1951-02-04T00:00:00"/>
    <n v="75"/>
    <s v="F"/>
    <x v="0"/>
    <s v="SAO PAULO"/>
    <s v="JARDIM THOMAZ"/>
    <s v="NÍVEL 400"/>
    <s v="11-951220902"/>
    <s v="CMDP"/>
    <s v="Sim"/>
    <d v="2026-03-23T00:00:00"/>
    <m/>
    <m/>
    <x v="80"/>
    <m/>
    <x v="1"/>
    <s v="Insuficiência Cardíaca Controlada451804899"/>
    <x v="0"/>
  </r>
  <r>
    <x v="4"/>
    <x v="11"/>
    <s v="Ativo"/>
    <d v="2026-05-04T00:00:00"/>
    <s v="796537585"/>
    <s v="ANA MARTA MARINHO DE OLIVEIRA"/>
    <n v="8995235870"/>
    <d v="1962-11-23T00:00:00"/>
    <n v="63"/>
    <s v="F"/>
    <x v="0"/>
    <s v="SAO PAULO"/>
    <s v="JARDIM IBIRAPUERA"/>
    <s v="NÍVEL 400"/>
    <s v="11-951335850"/>
    <s v="CMDP"/>
    <s v="Sim"/>
    <d v="2026-03-23T00:00:00"/>
    <m/>
    <m/>
    <x v="80"/>
    <m/>
    <x v="1"/>
    <s v="Insuficiência Cardíaca Controlada796537585"/>
    <x v="0"/>
  </r>
  <r>
    <x v="4"/>
    <x v="11"/>
    <s v="Ativo"/>
    <d v="2026-05-18T00:00:00"/>
    <s v="449250369"/>
    <s v="MARIA DE LOURDES FERREIRA"/>
    <n v="11696988837"/>
    <d v="1968-08-15T00:00:00"/>
    <n v="57"/>
    <s v="F"/>
    <x v="0"/>
    <s v="SAO PAULO"/>
    <s v="JARDIM SAO FRANCISCO DE ASSIS"/>
    <n v="100"/>
    <s v="11-951438179"/>
    <s v="CMDP"/>
    <s v="Sim"/>
    <d v="2026-03-23T00:00:00"/>
    <m/>
    <m/>
    <x v="233"/>
    <m/>
    <x v="1"/>
    <s v="Insuficiência Cardíaca Controlada449250369"/>
    <x v="0"/>
  </r>
  <r>
    <x v="4"/>
    <x v="11"/>
    <s v="Ativo"/>
    <d v="2026-05-04T00:00:00"/>
    <s v="079644855"/>
    <s v="SIMONE FRANCISCA DA SILVA BELO"/>
    <n v="26252299855"/>
    <d v="1976-08-26T00:00:00"/>
    <n v="49"/>
    <s v="F"/>
    <x v="0"/>
    <s v="SAO PAULO"/>
    <s v="JARDIM SANTA BARBARA"/>
    <s v="NÍVEL 80"/>
    <s v="11-951441623"/>
    <s v="CMDP"/>
    <s v="Sim"/>
    <d v="2026-03-23T00:00:00"/>
    <m/>
    <m/>
    <x v="95"/>
    <m/>
    <x v="1"/>
    <s v="Insuficiência Cardíaca Controlada079644855"/>
    <x v="0"/>
  </r>
  <r>
    <x v="4"/>
    <x v="11"/>
    <s v="Ativo"/>
    <d v="2026-05-18T00:00:00"/>
    <s v="440475015"/>
    <s v="MARIA DALVA MENDES OLIVEIRA"/>
    <n v="6629739841"/>
    <d v="1958-08-20T00:00:00"/>
    <n v="67"/>
    <s v="F"/>
    <x v="0"/>
    <s v="GUARULHOS"/>
    <s v="PORTO DA IGREJA"/>
    <n v="400"/>
    <s v="11-951615282"/>
    <s v="CMDP"/>
    <s v="Sim"/>
    <d v="2026-03-23T00:00:00"/>
    <m/>
    <m/>
    <x v="42"/>
    <m/>
    <x v="1"/>
    <s v="Insuficiência Cardíaca Controlada440475015"/>
    <x v="5"/>
  </r>
  <r>
    <x v="4"/>
    <x v="11"/>
    <s v="Ativo"/>
    <d v="2026-05-04T00:00:00"/>
    <s v="079736836"/>
    <s v="ALESSANDRA MONDINI BORGES"/>
    <n v="27545081803"/>
    <d v="1973-02-26T00:00:00"/>
    <n v="53"/>
    <s v="F"/>
    <x v="0"/>
    <s v="SAO PAULO"/>
    <s v="CIDADE LIDER"/>
    <s v="NÍVEL 380"/>
    <s v="11-951668585"/>
    <s v="CMDP"/>
    <s v="Sim"/>
    <d v="2026-03-23T00:00:00"/>
    <m/>
    <m/>
    <x v="40"/>
    <m/>
    <x v="1"/>
    <s v="Insuficiência Cardíaca Controlada079736836"/>
    <x v="2"/>
  </r>
  <r>
    <x v="4"/>
    <x v="11"/>
    <s v="Ativo"/>
    <d v="2026-05-18T00:00:00"/>
    <s v="796432236"/>
    <s v="MARIA DA CONCEICAO ABREU RIBEIRO"/>
    <n v="89789253834"/>
    <d v="1953-07-11T00:00:00"/>
    <n v="72"/>
    <s v="F"/>
    <x v="0"/>
    <s v="SAO PAULO"/>
    <s v="JARDIM JUA"/>
    <n v="300"/>
    <s v="11-952440302"/>
    <s v="CMDP"/>
    <s v="Sim"/>
    <d v="2026-03-23T00:00:00"/>
    <m/>
    <m/>
    <x v="233"/>
    <m/>
    <x v="1"/>
    <s v="Insuficiência Cardíaca Controlada796432236"/>
    <x v="0"/>
  </r>
  <r>
    <x v="4"/>
    <x v="11"/>
    <s v="Ativo"/>
    <d v="2026-05-04T00:00:00"/>
    <s v="082998770"/>
    <s v="JOELINGTON SOUSA MENDES SILVA"/>
    <n v="5370971471"/>
    <d v="1986-04-14T00:00:00"/>
    <n v="39"/>
    <s v="M"/>
    <x v="0"/>
    <s v="SAO PAULO"/>
    <s v="JARDIM DAS FLORES"/>
    <s v="NÍVEL 60"/>
    <s v="11-952468703"/>
    <s v="CMDP"/>
    <s v="Sim"/>
    <d v="2026-03-23T00:00:00"/>
    <m/>
    <m/>
    <x v="95"/>
    <m/>
    <x v="1"/>
    <s v="Insuficiência Cardíaca Controlada082998770"/>
    <x v="0"/>
  </r>
  <r>
    <x v="4"/>
    <x v="11"/>
    <s v="Ativo"/>
    <d v="2026-05-04T00:00:00"/>
    <s v="451753690"/>
    <s v="ANTONIO MARCELO DE OLIVEIRA"/>
    <n v="7527386827"/>
    <d v="1949-01-26T00:00:00"/>
    <n v="77"/>
    <s v="M"/>
    <x v="0"/>
    <s v="SAO PAULO"/>
    <s v="VILA BELA"/>
    <s v="NÍVEL 400"/>
    <s v="11-952756277"/>
    <s v="CMDP"/>
    <s v="Sim"/>
    <d v="2026-03-23T00:00:00"/>
    <m/>
    <m/>
    <x v="69"/>
    <m/>
    <x v="1"/>
    <s v="Insuficiência Cardíaca Controlada451753690"/>
    <x v="0"/>
  </r>
  <r>
    <x v="4"/>
    <x v="11"/>
    <s v="Ativo"/>
    <d v="2026-05-04T00:00:00"/>
    <s v="094934244"/>
    <s v="DANILO FERNANDO CELESTINO"/>
    <n v="1720049505"/>
    <d v="1981-03-29T00:00:00"/>
    <n v="44"/>
    <s v="M"/>
    <x v="0"/>
    <s v="DIADEMA"/>
    <s v="SERRARIA"/>
    <s v="NÍVEL 60"/>
    <s v="11-952971192"/>
    <s v="CMDP"/>
    <s v="Sim"/>
    <d v="2026-03-23T00:00:00"/>
    <m/>
    <m/>
    <x v="80"/>
    <m/>
    <x v="1"/>
    <s v="Insuficiência Cardíaca Controlada094934244"/>
    <x v="0"/>
  </r>
  <r>
    <x v="1"/>
    <x v="11"/>
    <s v="Ativo"/>
    <d v="2026-04-10T00:00:00"/>
    <s v="089667987"/>
    <s v="VANDERLEI ROBERTO FERREIRA"/>
    <s v="12929855851"/>
    <d v="1971-07-22T00:00:00"/>
    <n v="54"/>
    <s v="M"/>
    <x v="0"/>
    <s v="SAO PAULO"/>
    <m/>
    <s v="NÍVEL 380"/>
    <s v="11953140242"/>
    <s v="CMDP"/>
    <s v="Sim"/>
    <m/>
    <m/>
    <m/>
    <x v="115"/>
    <m/>
    <x v="13"/>
    <s v="Insuficiência Cardíaca Controlada089667987"/>
    <x v="0"/>
  </r>
  <r>
    <x v="4"/>
    <x v="11"/>
    <s v="Ativo"/>
    <d v="2026-05-04T00:00:00"/>
    <s v="081865119"/>
    <s v="ANTONIO FRANCISCO DE OLIVEIRA"/>
    <n v="1297688805"/>
    <d v="1959-10-20T00:00:00"/>
    <n v="66"/>
    <s v="M"/>
    <x v="0"/>
    <s v="SAO PAULO"/>
    <s v="VILA ANDRADE"/>
    <s v="NÍVEL 60"/>
    <s v="11-953623330"/>
    <s v="CMDP"/>
    <s v="Sim"/>
    <d v="2026-03-23T00:00:00"/>
    <m/>
    <m/>
    <x v="97"/>
    <m/>
    <x v="1"/>
    <s v="Insuficiência Cardíaca Controlada081865119"/>
    <x v="0"/>
  </r>
  <r>
    <x v="4"/>
    <x v="11"/>
    <s v="Ativo"/>
    <d v="2026-05-04T00:00:00"/>
    <s v="782779832"/>
    <s v="SILVANA JORGINA DOS SANTOS"/>
    <n v="25567443838"/>
    <d v="1978-06-05T00:00:00"/>
    <n v="47"/>
    <s v="F"/>
    <x v="0"/>
    <s v="SAO PAULO"/>
    <s v="JARDIM CAMPINAS"/>
    <s v="NÍVEL 400"/>
    <s v="11-953933340"/>
    <s v="CMDP"/>
    <s v="Sim"/>
    <d v="2026-03-23T00:00:00"/>
    <m/>
    <m/>
    <x v="87"/>
    <m/>
    <x v="1"/>
    <s v="Insuficiência Cardíaca Controlada782779832"/>
    <x v="0"/>
  </r>
  <r>
    <x v="4"/>
    <x v="11"/>
    <s v="Ativo"/>
    <d v="2026-05-04T00:00:00"/>
    <s v="451616600"/>
    <s v="ALCINDO MENOCCI"/>
    <n v="30091403804"/>
    <d v="1936-03-02T00:00:00"/>
    <n v="90"/>
    <s v="M"/>
    <x v="0"/>
    <s v="SAO PAULO"/>
    <s v="CHACARA SANTANA"/>
    <s v="NÍVEL 400"/>
    <s v="11-954030856"/>
    <s v="CMDP"/>
    <s v="Sim"/>
    <d v="2026-03-23T00:00:00"/>
    <m/>
    <m/>
    <x v="40"/>
    <m/>
    <x v="1"/>
    <s v="Insuficiência Cardíaca Controlada451616600"/>
    <x v="2"/>
  </r>
  <r>
    <x v="1"/>
    <x v="11"/>
    <s v="Ativo"/>
    <d v="2026-03-05T00:00:00"/>
    <s v="095820250"/>
    <s v="RUI MALERBA"/>
    <n v="4468719826"/>
    <d v="1959-11-15T00:00:00"/>
    <n v="66"/>
    <s v="M"/>
    <x v="0"/>
    <s v="GUARULHOS"/>
    <m/>
    <n v="110"/>
    <s v="11954079771 11954079771"/>
    <s v="CMDP"/>
    <s v="Sim"/>
    <m/>
    <m/>
    <m/>
    <x v="3"/>
    <d v="2026-04-08T00:00:00"/>
    <x v="20"/>
    <s v="Insuficiência Cardíaca Controlada095820250"/>
    <x v="2"/>
  </r>
  <r>
    <x v="4"/>
    <x v="11"/>
    <s v="Ativo"/>
    <d v="2026-05-18T00:00:00"/>
    <s v="794220177"/>
    <s v="EMILIO RODRIGUES DE AGUIAR"/>
    <n v="72861410825"/>
    <d v="1954-07-03T00:00:00"/>
    <n v="71"/>
    <s v="M"/>
    <x v="0"/>
    <s v="SAO PAULO"/>
    <s v="VILA MARIANA"/>
    <n v="400"/>
    <s v="11-954299444"/>
    <s v="CMDP"/>
    <s v="Sim"/>
    <d v="2026-03-23T00:00:00"/>
    <m/>
    <m/>
    <x v="42"/>
    <m/>
    <x v="1"/>
    <s v="Insuficiência Cardíaca Controlada794220177"/>
    <x v="5"/>
  </r>
  <r>
    <x v="4"/>
    <x v="11"/>
    <s v="Ativo"/>
    <d v="2026-05-04T00:00:00"/>
    <s v="092719155"/>
    <s v="ROBSON MATIAS"/>
    <n v="14335421885"/>
    <d v="1973-03-08T00:00:00"/>
    <n v="53"/>
    <s v="M"/>
    <x v="0"/>
    <s v="GUARULHOS"/>
    <s v="VALE DOS MACHADOS"/>
    <s v="NÍVEL 60"/>
    <s v="11-954313549"/>
    <s v="CMDP"/>
    <s v="Sim"/>
    <d v="2026-03-23T00:00:00"/>
    <m/>
    <m/>
    <x v="95"/>
    <m/>
    <x v="1"/>
    <s v="Insuficiência Cardíaca Controlada092719155"/>
    <x v="0"/>
  </r>
  <r>
    <x v="1"/>
    <x v="11"/>
    <s v="Ativo"/>
    <d v="2026-05-06T00:00:00"/>
    <s v="794273106"/>
    <s v="EDNA CLAUDIA DE SOUSA"/>
    <n v="31665374810"/>
    <d v="1984-03-02T00:00:00"/>
    <n v="42"/>
    <s v="F"/>
    <x v="0"/>
    <s v="SAO PAULO"/>
    <s v="JARDIM BRITANIA"/>
    <n v="400"/>
    <s v="11954611403 1139117416"/>
    <s v="CMDP"/>
    <s v="Sim"/>
    <d v="2026-05-06T00:00:00"/>
    <m/>
    <m/>
    <x v="123"/>
    <d v="2026-05-27T00:00:00"/>
    <x v="2"/>
    <s v="Insuficiência Cardíaca Controlada794273106"/>
    <x v="5"/>
  </r>
  <r>
    <x v="4"/>
    <x v="11"/>
    <s v="Ativo"/>
    <d v="2026-05-04T00:00:00"/>
    <s v="073272048"/>
    <s v="ADELINO AURINDO DE SOUZA"/>
    <n v="17482814884"/>
    <d v="1968-11-04T00:00:00"/>
    <n v="57"/>
    <s v="M"/>
    <x v="0"/>
    <s v="SAO PAULO"/>
    <s v="JARDIM DAS CAMELIAS"/>
    <s v="NÍVEL 50"/>
    <s v="11-954898556"/>
    <s v="CMDP"/>
    <s v="Sim"/>
    <d v="2026-03-23T00:00:00"/>
    <m/>
    <m/>
    <x v="40"/>
    <m/>
    <x v="1"/>
    <s v="Insuficiência Cardíaca Controlada073272048"/>
    <x v="2"/>
  </r>
  <r>
    <x v="1"/>
    <x v="11"/>
    <s v="Ativo"/>
    <d v="2026-05-13T00:00:00"/>
    <s v="594211310"/>
    <s v="CICERA MARIA DA SILVA SANTOS"/>
    <n v="38105708850"/>
    <d v="1946-12-20T00:00:00"/>
    <n v="79"/>
    <s v="F"/>
    <x v="0"/>
    <s v="GUARULHOS"/>
    <s v="JARDIM OTTAWA"/>
    <n v="50"/>
    <s v="11956294784 11947176346"/>
    <s v="CMDP"/>
    <s v="Sim"/>
    <d v="2026-05-13T00:00:00"/>
    <m/>
    <m/>
    <x v="84"/>
    <d v="2026-10-06T00:00:00"/>
    <x v="20"/>
    <s v="Insuficiência Cardíaca Controlada594211310"/>
    <x v="5"/>
  </r>
  <r>
    <x v="4"/>
    <x v="11"/>
    <s v="Ativo"/>
    <d v="2026-05-04T00:00:00"/>
    <s v="089946617"/>
    <s v="PEDRO HENRIQUE DE ANDRADE CORDEIRO"/>
    <n v="40706504828"/>
    <d v="2003-06-30T00:00:00"/>
    <n v="22"/>
    <s v="M"/>
    <x v="0"/>
    <s v="SAO PAULO"/>
    <s v="JARDIM SANTA EFIGENIA"/>
    <s v="NÍVEL 110"/>
    <s v="11-957304177"/>
    <s v="CMDP"/>
    <s v="Sim"/>
    <d v="2026-03-23T00:00:00"/>
    <m/>
    <m/>
    <x v="87"/>
    <m/>
    <x v="1"/>
    <s v="Insuficiência Cardíaca Controlada089946617"/>
    <x v="0"/>
  </r>
  <r>
    <x v="4"/>
    <x v="11"/>
    <s v="Ativo"/>
    <d v="2026-05-04T00:00:00"/>
    <s v="861390059"/>
    <s v="JOSE DOMINGOS DOS SANTOS"/>
    <n v="75528410878"/>
    <d v="1953-03-05T00:00:00"/>
    <n v="73"/>
    <s v="M"/>
    <x v="0"/>
    <s v="SAO PAULO"/>
    <s v="JARDIM VARGINHA"/>
    <s v="NÍVEL 100"/>
    <s v="11-957716217"/>
    <s v="CMDP"/>
    <s v="Sim"/>
    <d v="2026-03-23T00:00:00"/>
    <m/>
    <m/>
    <x v="87"/>
    <m/>
    <x v="1"/>
    <s v="Insuficiência Cardíaca Controlada861390059"/>
    <x v="0"/>
  </r>
  <r>
    <x v="4"/>
    <x v="11"/>
    <s v="Ativo"/>
    <d v="2026-05-18T00:00:00"/>
    <s v="096391911"/>
    <s v="ESMERALDO DA PURIFICACAO ALMEIDA"/>
    <n v="87730502887"/>
    <d v="1954-05-14T00:00:00"/>
    <n v="72"/>
    <s v="M"/>
    <x v="0"/>
    <s v="SAO PAULO"/>
    <s v="SANTO AMARO"/>
    <n v="110"/>
    <s v="11-957872613"/>
    <s v="CMDP"/>
    <s v="Sim"/>
    <d v="2026-03-23T00:00:00"/>
    <m/>
    <m/>
    <x v="123"/>
    <m/>
    <x v="1"/>
    <s v="Insuficiência Cardíaca Controlada096391911"/>
    <x v="5"/>
  </r>
  <r>
    <x v="4"/>
    <x v="11"/>
    <s v="Ativo"/>
    <d v="2026-05-04T00:00:00"/>
    <s v="805442219"/>
    <s v="NEIDE DOS SANTOS ALVES"/>
    <n v="95343555853"/>
    <d v="1951-02-05T00:00:00"/>
    <n v="75"/>
    <s v="F"/>
    <x v="0"/>
    <s v="DIADEMA"/>
    <s v="ELDORADO"/>
    <s v="NÍVEL 100"/>
    <s v="11-958469437"/>
    <s v="CMDP"/>
    <s v="Sim"/>
    <d v="2026-03-23T00:00:00"/>
    <m/>
    <m/>
    <x v="87"/>
    <m/>
    <x v="1"/>
    <s v="Insuficiência Cardíaca Controlada805442219"/>
    <x v="0"/>
  </r>
  <r>
    <x v="4"/>
    <x v="11"/>
    <s v="Ativo"/>
    <d v="2026-05-04T00:00:00"/>
    <s v="079154926"/>
    <s v="MARIA FLOR DE MAIO CHAVES"/>
    <n v="26080172828"/>
    <d v="1952-10-22T00:00:00"/>
    <n v="73"/>
    <s v="F"/>
    <x v="0"/>
    <s v="SAO PAULO"/>
    <s v="JARDIM CAPELINHA"/>
    <s v="NÍVEL 80"/>
    <s v="11-958859319"/>
    <s v="CMDP"/>
    <s v="Sim"/>
    <d v="2026-03-23T00:00:00"/>
    <m/>
    <m/>
    <x v="95"/>
    <m/>
    <x v="1"/>
    <s v="Insuficiência Cardíaca Controlada079154926"/>
    <x v="0"/>
  </r>
  <r>
    <x v="4"/>
    <x v="11"/>
    <s v="Ativo"/>
    <d v="2026-05-18T00:00:00"/>
    <s v="451360494"/>
    <s v="HELIO HLAVAI"/>
    <n v="89601394834"/>
    <d v="1950-02-13T00:00:00"/>
    <n v="76"/>
    <s v="M"/>
    <x v="0"/>
    <s v="SAO PAULO"/>
    <s v="VILA AZEVEDO"/>
    <n v="600"/>
    <s v="11-959077485"/>
    <s v="CMDP"/>
    <s v="Sim"/>
    <d v="2026-03-23T00:00:00"/>
    <m/>
    <m/>
    <x v="42"/>
    <m/>
    <x v="1"/>
    <s v="Insuficiência Cardíaca Controlada451360494"/>
    <x v="5"/>
  </r>
  <r>
    <x v="4"/>
    <x v="11"/>
    <s v="Ativo"/>
    <d v="2026-05-18T00:00:00"/>
    <s v="085225756"/>
    <s v="MERELE PEDROSO DE ABREU"/>
    <n v="14516598817"/>
    <d v="1970-09-09T00:00:00"/>
    <n v="55"/>
    <s v="M"/>
    <x v="0"/>
    <s v="CARAPICUIBA"/>
    <s v="JARDIM BOM SUCESSO"/>
    <n v="60"/>
    <s v="11-959360374"/>
    <s v="CMDP"/>
    <s v="Sim"/>
    <d v="2026-03-23T00:00:00"/>
    <m/>
    <m/>
    <x v="123"/>
    <m/>
    <x v="1"/>
    <s v="Insuficiência Cardíaca Controlada085225756"/>
    <x v="5"/>
  </r>
  <r>
    <x v="4"/>
    <x v="11"/>
    <s v="Ativo"/>
    <d v="2026-05-18T00:00:00"/>
    <s v="451776232"/>
    <s v="TEREZINHA EVANGELISTA TOME ALBONETTI"/>
    <n v="22568712821"/>
    <d v="1937-03-07T00:00:00"/>
    <n v="89"/>
    <s v="F"/>
    <x v="0"/>
    <s v="SAO PAULO"/>
    <s v="VILA SAO FRANCISCO (ZONA SUL)"/>
    <n v="400"/>
    <s v="11-959624747"/>
    <s v="CMDP"/>
    <s v="Sim"/>
    <d v="2026-03-23T00:00:00"/>
    <m/>
    <m/>
    <x v="42"/>
    <m/>
    <x v="1"/>
    <s v="Insuficiência Cardíaca Controlada451776232"/>
    <x v="5"/>
  </r>
  <r>
    <x v="4"/>
    <x v="11"/>
    <s v="Ativo"/>
    <d v="2026-05-18T00:00:00"/>
    <s v="093588324"/>
    <s v="MAURICIO RIBEIRO"/>
    <n v="7587121897"/>
    <d v="1964-03-22T00:00:00"/>
    <n v="62"/>
    <s v="M"/>
    <x v="0"/>
    <s v="SAO BERNARDO DO CAMPO"/>
    <s v="PAULICEIA"/>
    <n v="60"/>
    <s v="11-959759066"/>
    <s v="CMDP"/>
    <s v="Sim"/>
    <d v="2026-03-23T00:00:00"/>
    <m/>
    <m/>
    <x v="233"/>
    <m/>
    <x v="1"/>
    <s v="Insuficiência Cardíaca Controlada093588324"/>
    <x v="0"/>
  </r>
  <r>
    <x v="4"/>
    <x v="11"/>
    <s v="Ativo"/>
    <d v="2026-05-04T00:00:00"/>
    <s v="086298356"/>
    <s v="JORGE LUIZ BUEGARE"/>
    <n v="135972809"/>
    <d v="1957-03-28T00:00:00"/>
    <n v="68"/>
    <s v="M"/>
    <x v="0"/>
    <s v="FERRAZ DE VASCONCELOS"/>
    <s v="PARQUE DOURADO"/>
    <s v="NÍVEL 60"/>
    <s v="11-960222616"/>
    <s v="CMDP"/>
    <s v="Sim"/>
    <d v="2026-03-23T00:00:00"/>
    <m/>
    <m/>
    <x v="95"/>
    <m/>
    <x v="1"/>
    <s v="Insuficiência Cardíaca Controlada086298356"/>
    <x v="0"/>
  </r>
  <r>
    <x v="4"/>
    <x v="11"/>
    <s v="Ativo"/>
    <d v="2026-05-04T00:00:00"/>
    <s v="805760881"/>
    <s v="REGINALDO GUIMARAES DE SANTANA"/>
    <n v="8266267855"/>
    <d v="1963-06-16T00:00:00"/>
    <n v="62"/>
    <s v="M"/>
    <x v="0"/>
    <s v="SAO PAULO"/>
    <s v="ACLIMAÇAO"/>
    <s v="NÍVEL 100"/>
    <s v="11-960721222"/>
    <s v="CMDP"/>
    <s v="Sim"/>
    <d v="2026-03-23T00:00:00"/>
    <m/>
    <m/>
    <x v="87"/>
    <m/>
    <x v="1"/>
    <s v="Insuficiência Cardíaca Controlada805760881"/>
    <x v="0"/>
  </r>
  <r>
    <x v="4"/>
    <x v="11"/>
    <s v="Ativo"/>
    <d v="2026-05-18T00:00:00"/>
    <s v="775712841"/>
    <s v="ISAIAS ALVINO"/>
    <n v="69413819815"/>
    <d v="1954-10-31T00:00:00"/>
    <n v="71"/>
    <s v="M"/>
    <x v="0"/>
    <s v="SAO PAULO"/>
    <s v="JARDIM PRINCESA"/>
    <n v="300"/>
    <s v="11-960836825"/>
    <s v="CMDP"/>
    <s v="Sim"/>
    <d v="2026-03-23T00:00:00"/>
    <m/>
    <m/>
    <x v="233"/>
    <m/>
    <x v="1"/>
    <s v="Insuficiência Cardíaca Controlada775712841"/>
    <x v="0"/>
  </r>
  <r>
    <x v="1"/>
    <x v="11"/>
    <s v="Ativo"/>
    <d v="2026-04-28T00:00:00"/>
    <s v="593892682"/>
    <s v="ADERCIO TELES DE CARVALHO"/>
    <n v="69811326800"/>
    <d v="1954-05-25T00:00:00"/>
    <n v="72"/>
    <s v="M"/>
    <x v="0"/>
    <s v="GUARULHOS"/>
    <s v="JARDIM ROSA DE FRANCA"/>
    <n v="50"/>
    <s v="11961018288 11973336396"/>
    <s v="CMDP"/>
    <s v="Sim"/>
    <d v="2026-04-28T00:00:00"/>
    <m/>
    <m/>
    <x v="121"/>
    <d v="2026-05-26T00:00:00"/>
    <x v="21"/>
    <s v="Insuficiência Cardíaca Controlada593892682"/>
    <x v="0"/>
  </r>
  <r>
    <x v="4"/>
    <x v="11"/>
    <s v="Ativo"/>
    <d v="2026-05-04T00:00:00"/>
    <s v="079578347"/>
    <s v="APARECIDA VIEIRA DA SILVA"/>
    <n v="86373684415"/>
    <d v="1972-09-06T00:00:00"/>
    <n v="53"/>
    <s v="F"/>
    <x v="0"/>
    <s v="GUARULHOS"/>
    <s v="JARDIM IV CENTENARIO"/>
    <s v="NÍVEL 60"/>
    <s v="11-961238450"/>
    <s v="CMDP"/>
    <s v="Sim"/>
    <d v="2026-03-23T00:00:00"/>
    <m/>
    <m/>
    <x v="80"/>
    <m/>
    <x v="1"/>
    <s v="Insuficiência Cardíaca Controlada079578347"/>
    <x v="0"/>
  </r>
  <r>
    <x v="4"/>
    <x v="11"/>
    <s v="Ativo"/>
    <d v="2026-05-04T00:00:00"/>
    <s v="092631941"/>
    <s v="TANIA REGINA DE SOUZA CRUZ"/>
    <n v="27363221855"/>
    <d v="1978-04-20T00:00:00"/>
    <n v="47"/>
    <s v="F"/>
    <x v="0"/>
    <s v="SAO PAULO"/>
    <s v="JARDIM OLYMPIA"/>
    <s v="NÍVEL 380"/>
    <s v="11-961272792"/>
    <s v="CMDP"/>
    <s v="Sim"/>
    <d v="2026-03-23T00:00:00"/>
    <m/>
    <m/>
    <x v="87"/>
    <m/>
    <x v="1"/>
    <s v="Insuficiência Cardíaca Controlada092631941"/>
    <x v="0"/>
  </r>
  <r>
    <x v="4"/>
    <x v="11"/>
    <s v="Ativo"/>
    <d v="2026-05-18T00:00:00"/>
    <s v="074748853"/>
    <s v="VALDINETE DE JESUS SILVA"/>
    <n v="26307016892"/>
    <d v="1970-10-27T00:00:00"/>
    <n v="55"/>
    <s v="F"/>
    <x v="0"/>
    <s v="SAO PAULO"/>
    <s v="JARDIM RODOLFO PIRANI"/>
    <n v="50"/>
    <s v="11-961291169"/>
    <s v="CMDP"/>
    <s v="Sim"/>
    <d v="2026-03-23T00:00:00"/>
    <m/>
    <m/>
    <x v="42"/>
    <m/>
    <x v="1"/>
    <s v="Insuficiência Cardíaca Controlada074748853"/>
    <x v="5"/>
  </r>
  <r>
    <x v="4"/>
    <x v="11"/>
    <s v="Ativo"/>
    <d v="2026-05-04T00:00:00"/>
    <s v="597242607"/>
    <s v="NADIA AMBROSIO SOUZA MIYAMOTO"/>
    <n v="93267150868"/>
    <d v="1958-03-06T00:00:00"/>
    <n v="68"/>
    <s v="F"/>
    <x v="0"/>
    <s v="SAO PAULO"/>
    <s v="INTERLAGOS"/>
    <s v="NÍVEL 50"/>
    <s v="11-962012004"/>
    <s v="CMDP"/>
    <s v="Sim"/>
    <d v="2026-03-23T00:00:00"/>
    <m/>
    <m/>
    <x v="95"/>
    <m/>
    <x v="1"/>
    <s v="Insuficiência Cardíaca Controlada597242607"/>
    <x v="0"/>
  </r>
  <r>
    <x v="4"/>
    <x v="11"/>
    <s v="Ativo"/>
    <d v="2026-05-04T00:00:00"/>
    <s v="451838130"/>
    <s v="NARCISA ASSUNCAO ABE"/>
    <n v="29117262860"/>
    <d v="1946-01-07T00:00:00"/>
    <n v="80"/>
    <s v="F"/>
    <x v="0"/>
    <s v="SAO PAULO"/>
    <s v="PARQUE DO LAGO"/>
    <s v="NÍVEL 400"/>
    <s v="11-962044110"/>
    <s v="CMDP"/>
    <s v="Sim"/>
    <d v="2026-03-23T00:00:00"/>
    <m/>
    <m/>
    <x v="87"/>
    <m/>
    <x v="1"/>
    <s v="Insuficiência Cardíaca Controlada451838130"/>
    <x v="0"/>
  </r>
  <r>
    <x v="4"/>
    <x v="11"/>
    <s v="Ativo"/>
    <d v="2026-05-04T00:00:00"/>
    <s v="078867870"/>
    <s v="GENIVALDO FAUSTINO TEIXEIRA"/>
    <n v="11516058836"/>
    <d v="1967-04-02T00:00:00"/>
    <n v="58"/>
    <s v="M"/>
    <x v="0"/>
    <s v="EMBU-GUAÇU"/>
    <s v="NAO INFORMADO"/>
    <s v="NÍVEL 200"/>
    <s v="11-962104140"/>
    <s v="CMDP"/>
    <s v="Sim"/>
    <d v="2026-03-23T00:00:00"/>
    <m/>
    <m/>
    <x v="87"/>
    <m/>
    <x v="1"/>
    <s v="Insuficiência Cardíaca Controlada078867870"/>
    <x v="0"/>
  </r>
  <r>
    <x v="4"/>
    <x v="11"/>
    <s v="Ativo"/>
    <d v="2026-05-18T00:00:00"/>
    <s v="079882239"/>
    <s v="MARIA ELIZETE DE SOUZA"/>
    <n v="24660833534"/>
    <d v="1959-01-17T00:00:00"/>
    <n v="67"/>
    <s v="F"/>
    <x v="0"/>
    <s v="SAO PAULO"/>
    <s v="CAMBUCI"/>
    <n v="60"/>
    <s v="11-962260678"/>
    <s v="CMDP"/>
    <s v="Sim"/>
    <d v="2026-03-23T00:00:00"/>
    <m/>
    <m/>
    <x v="42"/>
    <m/>
    <x v="1"/>
    <s v="Insuficiência Cardíaca Controlada079882239"/>
    <x v="5"/>
  </r>
  <r>
    <x v="4"/>
    <x v="11"/>
    <s v="Ativo"/>
    <d v="2026-05-18T00:00:00"/>
    <s v="795362102"/>
    <s v="ARISTIDES BONESSI"/>
    <n v="1131381807"/>
    <d v="1957-08-21T00:00:00"/>
    <n v="68"/>
    <s v="M"/>
    <x v="0"/>
    <s v="SAO PAULO"/>
    <s v="JARDIM VAZ DE LIMA"/>
    <n v="100"/>
    <s v="11-962344331"/>
    <s v="CMDP"/>
    <s v="Sim"/>
    <d v="2026-03-23T00:00:00"/>
    <m/>
    <m/>
    <x v="233"/>
    <m/>
    <x v="1"/>
    <s v="Insuficiência Cardíaca Controlada795362102"/>
    <x v="0"/>
  </r>
  <r>
    <x v="4"/>
    <x v="11"/>
    <s v="Ativo"/>
    <d v="2026-05-18T00:00:00"/>
    <s v="451140974"/>
    <s v="HELENA COSTA DOS SANTOS"/>
    <n v="25097837851"/>
    <d v="1959-03-12T00:00:00"/>
    <n v="67"/>
    <s v="F"/>
    <x v="0"/>
    <s v="SAO PAULO"/>
    <s v="JARDIM GUANHEMBU"/>
    <n v="300"/>
    <s v="11-962616499"/>
    <s v="CMDP"/>
    <s v="Sim"/>
    <d v="2026-03-23T00:00:00"/>
    <m/>
    <m/>
    <x v="123"/>
    <m/>
    <x v="1"/>
    <s v="Insuficiência Cardíaca Controlada451140974"/>
    <x v="5"/>
  </r>
  <r>
    <x v="4"/>
    <x v="11"/>
    <s v="Ativo"/>
    <d v="2026-05-04T00:00:00"/>
    <s v="094067450"/>
    <s v="ENEIAS AUGUSTO MARTINS"/>
    <n v="28907321850"/>
    <d v="1980-07-20T00:00:00"/>
    <n v="45"/>
    <s v="M"/>
    <x v="0"/>
    <s v="OSASCO"/>
    <s v="BANDEIRAS"/>
    <s v="NÍVEL 110"/>
    <s v="11-962691716"/>
    <s v="CMDP"/>
    <s v="Sim"/>
    <d v="2026-03-23T00:00:00"/>
    <m/>
    <m/>
    <x v="87"/>
    <m/>
    <x v="1"/>
    <s v="Insuficiência Cardíaca Controlada094067450"/>
    <x v="0"/>
  </r>
  <r>
    <x v="4"/>
    <x v="11"/>
    <s v="Ativo"/>
    <d v="2026-05-04T00:00:00"/>
    <s v="450290972"/>
    <s v="RIYOKO DEGUCHI COUTO GONCALVES"/>
    <n v="66566983872"/>
    <d v="1949-05-29T00:00:00"/>
    <n v="76"/>
    <s v="F"/>
    <x v="0"/>
    <s v="SAO PAULO"/>
    <s v="SANTA EFIGENIA"/>
    <s v="NÍVEL 100"/>
    <s v="11-963091151"/>
    <s v="CMDP"/>
    <s v="Sim"/>
    <d v="2026-03-23T00:00:00"/>
    <m/>
    <m/>
    <x v="87"/>
    <m/>
    <x v="1"/>
    <s v="Insuficiência Cardíaca Controlada450290972"/>
    <x v="0"/>
  </r>
  <r>
    <x v="4"/>
    <x v="11"/>
    <s v="Ativo"/>
    <d v="2026-05-18T00:00:00"/>
    <s v="594090423"/>
    <s v="LUCIO NEVES FIALHO"/>
    <n v="47555530830"/>
    <d v="1943-01-16T00:00:00"/>
    <n v="83"/>
    <s v="M"/>
    <x v="0"/>
    <s v="GUARULHOS"/>
    <s v="VILA MOREIRA"/>
    <n v="50"/>
    <s v="11-963319097"/>
    <s v="CMDP"/>
    <s v="Sim"/>
    <d v="2026-03-23T00:00:00"/>
    <m/>
    <m/>
    <x v="123"/>
    <m/>
    <x v="1"/>
    <s v="Insuficiência Cardíaca Controlada594090423"/>
    <x v="5"/>
  </r>
  <r>
    <x v="4"/>
    <x v="11"/>
    <s v="Ativo"/>
    <d v="2026-05-04T00:00:00"/>
    <s v="081907928"/>
    <s v="CARLOS LOMBARDI TEODORO JUNIOR"/>
    <n v="32281469875"/>
    <d v="1982-12-24T00:00:00"/>
    <n v="43"/>
    <s v="M"/>
    <x v="0"/>
    <s v="TABOAO DA SERRA"/>
    <s v="JARDIM SANTA TEREZINHA"/>
    <s v="NÍVEL 40"/>
    <s v="11-963484471"/>
    <s v="CMDP"/>
    <s v="Sim"/>
    <d v="2026-03-23T00:00:00"/>
    <m/>
    <m/>
    <x v="69"/>
    <m/>
    <x v="1"/>
    <s v="Insuficiência Cardíaca Controlada081907928"/>
    <x v="0"/>
  </r>
  <r>
    <x v="4"/>
    <x v="11"/>
    <s v="Ativo"/>
    <d v="2026-05-18T00:00:00"/>
    <s v="093735593"/>
    <s v="ALTAMIRA RODRIGUES DE CARVALHO"/>
    <n v="13579342894"/>
    <d v="1971-01-15T00:00:00"/>
    <n v="55"/>
    <s v="F"/>
    <x v="0"/>
    <s v="EMBU DAS ARTES"/>
    <s v="JARDIM DA LUZ"/>
    <n v="110"/>
    <s v="11-964321291"/>
    <s v="CMDP"/>
    <s v="Sim"/>
    <d v="2026-03-23T00:00:00"/>
    <m/>
    <m/>
    <x v="42"/>
    <m/>
    <x v="1"/>
    <s v="Insuficiência Cardíaca Controlada093735593"/>
    <x v="5"/>
  </r>
  <r>
    <x v="4"/>
    <x v="11"/>
    <s v="Ativo"/>
    <d v="2026-05-18T00:00:00"/>
    <s v="084069750"/>
    <s v="VAGNER DIAS DE MELO"/>
    <n v="21278221883"/>
    <d v="1979-11-17T00:00:00"/>
    <n v="46"/>
    <s v="M"/>
    <x v="0"/>
    <s v="SAO PAULO"/>
    <s v="CONJUNTO RESIDENCIAL JOSE BONIFACIO"/>
    <n v="40"/>
    <s v="11-964523754"/>
    <s v="CMDP"/>
    <s v="Sim"/>
    <d v="2026-03-23T00:00:00"/>
    <m/>
    <m/>
    <x v="233"/>
    <m/>
    <x v="1"/>
    <s v="Insuficiência Cardíaca Controlada084069750"/>
    <x v="0"/>
  </r>
  <r>
    <x v="4"/>
    <x v="11"/>
    <s v="Ativo"/>
    <d v="2026-05-18T00:00:00"/>
    <s v="596930658"/>
    <s v="LAURA TATIANE DE CAMPOS LEITE"/>
    <n v="32633880886"/>
    <d v="1980-11-15T00:00:00"/>
    <n v="45"/>
    <s v="F"/>
    <x v="0"/>
    <s v="SAO PAULO"/>
    <s v="JARDIM SAO LUIS"/>
    <n v="50"/>
    <s v="11-964945786"/>
    <s v="CMDP"/>
    <s v="Sim"/>
    <d v="2026-03-23T00:00:00"/>
    <m/>
    <m/>
    <x v="42"/>
    <m/>
    <x v="1"/>
    <s v="Insuficiência Cardíaca Controlada596930658"/>
    <x v="5"/>
  </r>
  <r>
    <x v="4"/>
    <x v="11"/>
    <s v="Ativo"/>
    <d v="2026-05-18T00:00:00"/>
    <s v="594102308"/>
    <s v="NOEME PEREIRA LIMA"/>
    <n v="32100336843"/>
    <d v="1960-07-08T00:00:00"/>
    <n v="65"/>
    <s v="F"/>
    <x v="0"/>
    <s v="GUARULHOS"/>
    <s v="JARDIM FERRAO"/>
    <n v="50"/>
    <s v="11-965236628"/>
    <s v="CMDP"/>
    <s v="Sim"/>
    <d v="2026-03-23T00:00:00"/>
    <m/>
    <m/>
    <x v="42"/>
    <m/>
    <x v="1"/>
    <s v="Insuficiência Cardíaca Controlada594102308"/>
    <x v="5"/>
  </r>
  <r>
    <x v="1"/>
    <x v="11"/>
    <s v="Ativo"/>
    <d v="2026-02-12T00:00:00"/>
    <s v="078208432"/>
    <s v="CINTIA PEREIRA DE SOUZA"/>
    <n v="30033391840"/>
    <d v="1983-04-10T00:00:00"/>
    <n v="43"/>
    <s v="F"/>
    <x v="0"/>
    <s v="SAO PAULO"/>
    <m/>
    <n v="60"/>
    <s v="11965602159 11975185259"/>
    <s v="CMDP"/>
    <s v="Sim"/>
    <m/>
    <m/>
    <m/>
    <x v="110"/>
    <d v="2026-03-04T00:00:00"/>
    <x v="13"/>
    <s v="Insuficiência Cardíaca Controlada078208432"/>
    <x v="3"/>
  </r>
  <r>
    <x v="4"/>
    <x v="11"/>
    <s v="Ativo"/>
    <d v="2026-05-04T00:00:00"/>
    <s v="095092964"/>
    <s v="PATRICIA ANGELICA CLEIM MOREIRA"/>
    <n v="31804372862"/>
    <d v="1978-03-13T00:00:00"/>
    <n v="48"/>
    <s v="F"/>
    <x v="0"/>
    <s v="SAO PAULO"/>
    <s v="JARDIM SANTA GERTRUDES"/>
    <s v="NÍVEL 60"/>
    <s v="11-967009518"/>
    <s v="CMDP"/>
    <s v="Sim"/>
    <d v="2026-03-23T00:00:00"/>
    <m/>
    <m/>
    <x v="95"/>
    <m/>
    <x v="1"/>
    <s v="Insuficiência Cardíaca Controlada095092964"/>
    <x v="0"/>
  </r>
  <r>
    <x v="4"/>
    <x v="11"/>
    <s v="Ativo"/>
    <d v="2026-05-18T00:00:00"/>
    <s v="451967879"/>
    <s v="JOSE CARLOS PUERTA"/>
    <n v="52414426853"/>
    <d v="1946-10-08T00:00:00"/>
    <n v="79"/>
    <s v="M"/>
    <x v="0"/>
    <s v="SAO PAULO"/>
    <s v="VILA PIRAJUSSARA"/>
    <n v="400"/>
    <s v="11-967865319"/>
    <s v="CMDP"/>
    <s v="Sim"/>
    <d v="2026-03-23T00:00:00"/>
    <m/>
    <m/>
    <x v="42"/>
    <m/>
    <x v="1"/>
    <s v="Insuficiência Cardíaca Controlada451967879"/>
    <x v="5"/>
  </r>
  <r>
    <x v="4"/>
    <x v="11"/>
    <s v="Ativo"/>
    <d v="2026-05-04T00:00:00"/>
    <s v="092683760"/>
    <s v="VALDECIR COSTA DA SILVA"/>
    <n v="5185938862"/>
    <d v="1965-05-14T00:00:00"/>
    <n v="60"/>
    <s v="M"/>
    <x v="0"/>
    <s v="GUARULHOS"/>
    <s v="PONTE GRANDE"/>
    <s v="NÍVEL 80"/>
    <s v="11-968363636"/>
    <s v="CMDP"/>
    <s v="Sim"/>
    <d v="2026-03-23T00:00:00"/>
    <m/>
    <m/>
    <x v="95"/>
    <m/>
    <x v="1"/>
    <s v="Insuficiência Cardíaca Controlada092683760"/>
    <x v="0"/>
  </r>
  <r>
    <x v="4"/>
    <x v="11"/>
    <s v="Ativo"/>
    <d v="2026-05-18T00:00:00"/>
    <s v="088949310"/>
    <s v="VALERIA APARECIDA GONCALVES"/>
    <n v="11463649894"/>
    <d v="1968-09-17T00:00:00"/>
    <n v="57"/>
    <s v="F"/>
    <x v="0"/>
    <s v="SAO PAULO"/>
    <s v="JARDIM CASA PINTADA"/>
    <n v="40"/>
    <s v="11-968467387"/>
    <s v="CMDP"/>
    <s v="Sim"/>
    <d v="2026-03-23T00:00:00"/>
    <m/>
    <m/>
    <x v="123"/>
    <m/>
    <x v="1"/>
    <s v="Insuficiência Cardíaca Controlada088949310"/>
    <x v="5"/>
  </r>
  <r>
    <x v="4"/>
    <x v="11"/>
    <s v="Ativo"/>
    <d v="2026-05-04T00:00:00"/>
    <s v="451861612"/>
    <s v="FILOMENA GIOCONDA CAPOBIANCO COCCHIOLA"/>
    <n v="21380846803"/>
    <d v="1936-09-14T00:00:00"/>
    <n v="89"/>
    <s v="F"/>
    <x v="0"/>
    <s v="SAO PAULO"/>
    <s v="VILA CAVATON"/>
    <s v="NÍVEL 600"/>
    <s v="11-968657535"/>
    <s v="CMDP"/>
    <s v="Sim"/>
    <d v="2026-03-23T00:00:00"/>
    <m/>
    <m/>
    <x v="95"/>
    <m/>
    <x v="1"/>
    <s v="Insuficiência Cardíaca Controlada451861612"/>
    <x v="0"/>
  </r>
  <r>
    <x v="4"/>
    <x v="11"/>
    <s v="Ativo"/>
    <d v="2026-05-18T00:00:00"/>
    <s v="083526045"/>
    <s v="LUIZ ROBERTO DOGNANI"/>
    <n v="93933061849"/>
    <d v="1955-11-12T00:00:00"/>
    <n v="70"/>
    <s v="M"/>
    <x v="0"/>
    <s v="OSASCO"/>
    <s v="VILA MENCK"/>
    <n v="60"/>
    <s v="11-969298459"/>
    <s v="CMDP"/>
    <s v="Sim"/>
    <d v="2026-03-23T00:00:00"/>
    <m/>
    <m/>
    <x v="97"/>
    <m/>
    <x v="1"/>
    <s v="Insuficiência Cardíaca Controlada083526045"/>
    <x v="0"/>
  </r>
  <r>
    <x v="4"/>
    <x v="11"/>
    <s v="Ativo"/>
    <d v="2026-05-04T00:00:00"/>
    <s v="081631359"/>
    <s v="AUDSON ALVES AROEIRA"/>
    <n v="36211095449"/>
    <d v="1963-06-22T00:00:00"/>
    <n v="62"/>
    <s v="M"/>
    <x v="0"/>
    <s v="SAO PAULO"/>
    <s v="JARDIM DAS IMBUIAS"/>
    <s v="NÍVEL 60"/>
    <s v="11-96934-3108"/>
    <s v="CMDP"/>
    <s v="Sim"/>
    <d v="2026-03-23T00:00:00"/>
    <m/>
    <m/>
    <x v="80"/>
    <m/>
    <x v="1"/>
    <s v="Insuficiência Cardíaca Controlada081631359"/>
    <x v="0"/>
  </r>
  <r>
    <x v="4"/>
    <x v="11"/>
    <s v="Ativo"/>
    <d v="2026-05-18T00:00:00"/>
    <s v="452034710"/>
    <s v="ALBERTO VIEIRA DA SILVA"/>
    <n v="65981294868"/>
    <d v="1947-11-15T00:00:00"/>
    <n v="78"/>
    <s v="M"/>
    <x v="0"/>
    <s v="SAO PAULO"/>
    <s v="PARQUE REGINA"/>
    <n v="300"/>
    <s v="11-969456279"/>
    <s v="CMDP"/>
    <s v="Sim"/>
    <d v="2026-03-23T00:00:00"/>
    <m/>
    <m/>
    <x v="123"/>
    <m/>
    <x v="1"/>
    <s v="Insuficiência Cardíaca Controlada452034710"/>
    <x v="5"/>
  </r>
  <r>
    <x v="4"/>
    <x v="11"/>
    <s v="Ativo"/>
    <d v="2026-05-04T00:00:00"/>
    <s v="452008204"/>
    <s v="MARILENE PEDON DE SOUZA"/>
    <n v="89992229853"/>
    <d v="1957-02-25T00:00:00"/>
    <n v="69"/>
    <s v="F"/>
    <x v="0"/>
    <s v="SAO PAULO"/>
    <s v="PARQUE ALTO DO RIO BONITO"/>
    <s v="NÍVEL 400"/>
    <s v="11-969691340"/>
    <s v="CMDP"/>
    <s v="Sim"/>
    <d v="2026-03-23T00:00:00"/>
    <m/>
    <m/>
    <x v="87"/>
    <m/>
    <x v="1"/>
    <s v="Insuficiência Cardíaca Controlada452008204"/>
    <x v="0"/>
  </r>
  <r>
    <x v="4"/>
    <x v="11"/>
    <s v="Ativo"/>
    <d v="2026-05-04T00:00:00"/>
    <s v="093856777"/>
    <s v="ALCIDES DE ARAUJO REIS"/>
    <n v="25580450168"/>
    <d v="1958-04-28T00:00:00"/>
    <n v="67"/>
    <s v="M"/>
    <x v="0"/>
    <s v="JANDIRA"/>
    <s v="JARDIM SOL NASCENTE"/>
    <s v="NÍVEL 380"/>
    <s v="11-969768016"/>
    <s v="CMDP"/>
    <s v="Sim"/>
    <d v="2026-03-23T00:00:00"/>
    <m/>
    <m/>
    <x v="112"/>
    <m/>
    <x v="1"/>
    <s v="Insuficiência Cardíaca Controlada093856777"/>
    <x v="0"/>
  </r>
  <r>
    <x v="4"/>
    <x v="11"/>
    <s v="Ativo"/>
    <d v="2026-05-04T00:00:00"/>
    <s v="084929279"/>
    <s v="MARIA DE FATIMA DE AGUIAR"/>
    <n v="5441069899"/>
    <d v="1957-03-16T00:00:00"/>
    <n v="69"/>
    <s v="F"/>
    <x v="0"/>
    <s v="SAO PAULO"/>
    <s v="JARDIM LUSO"/>
    <s v="NÍVEL 450"/>
    <s v="11-970913419"/>
    <s v="CMDP"/>
    <s v="Sim"/>
    <d v="2026-03-23T00:00:00"/>
    <m/>
    <m/>
    <x v="87"/>
    <m/>
    <x v="1"/>
    <s v="Insuficiência Cardíaca Controlada084929279"/>
    <x v="0"/>
  </r>
  <r>
    <x v="4"/>
    <x v="11"/>
    <s v="Ativo"/>
    <d v="2026-05-18T00:00:00"/>
    <s v="593934350"/>
    <s v="MARIA HELENA BEZERRA DE ALBUQUERQUE"/>
    <n v="50146653491"/>
    <d v="1945-04-19T00:00:00"/>
    <n v="81"/>
    <s v="F"/>
    <x v="0"/>
    <s v="GUARULHOS"/>
    <s v="JARDIM LAS VEGAS"/>
    <n v="50"/>
    <s v="11-970963760"/>
    <s v="CMDP"/>
    <s v="Sim"/>
    <d v="2026-03-23T00:00:00"/>
    <m/>
    <m/>
    <x v="42"/>
    <m/>
    <x v="1"/>
    <s v="Insuficiência Cardíaca Controlada593934350"/>
    <x v="5"/>
  </r>
  <r>
    <x v="4"/>
    <x v="11"/>
    <s v="Ativo"/>
    <d v="2026-05-18T00:00:00"/>
    <s v="969041535"/>
    <s v="PAULO SERGIO MORETTI"/>
    <n v="69918414804"/>
    <d v="1952-04-07T00:00:00"/>
    <n v="74"/>
    <s v="M"/>
    <x v="0"/>
    <s v="SAO PAULO"/>
    <s v="CONJUNTO RESIDENCIAL JARDIM CANAA"/>
    <n v="600"/>
    <s v="11-971474867"/>
    <s v="CMDP"/>
    <s v="Sim"/>
    <d v="2026-03-23T00:00:00"/>
    <m/>
    <m/>
    <x v="42"/>
    <m/>
    <x v="1"/>
    <s v="Insuficiência Cardíaca Controlada969041535"/>
    <x v="5"/>
  </r>
  <r>
    <x v="4"/>
    <x v="11"/>
    <s v="Ativo"/>
    <d v="2026-05-18T00:00:00"/>
    <s v="078902853"/>
    <s v="NEUSA MARIA DE MELLO PEREIRA"/>
    <n v="66166217820"/>
    <d v="1952-06-17T00:00:00"/>
    <n v="73"/>
    <s v="F"/>
    <x v="0"/>
    <s v="GUARULHOS"/>
    <s v="GOPOUVA"/>
    <n v="60"/>
    <s v="11-971889641"/>
    <s v="CMDP"/>
    <s v="Sim"/>
    <d v="2026-03-23T00:00:00"/>
    <m/>
    <m/>
    <x v="233"/>
    <m/>
    <x v="1"/>
    <s v="Insuficiência Cardíaca Controlada078902853"/>
    <x v="0"/>
  </r>
  <r>
    <x v="4"/>
    <x v="11"/>
    <s v="Ativo"/>
    <d v="2026-05-18T00:00:00"/>
    <s v="072939671"/>
    <s v="WILIANS MENEZES"/>
    <n v="26293352831"/>
    <d v="1976-10-26T00:00:00"/>
    <n v="49"/>
    <s v="M"/>
    <x v="0"/>
    <s v="SAO PAULO"/>
    <s v="VILA ESPERANÇA"/>
    <n v="50"/>
    <s v="11-972048546"/>
    <s v="CMDP"/>
    <s v="Sim"/>
    <d v="2026-03-23T00:00:00"/>
    <m/>
    <m/>
    <x v="123"/>
    <m/>
    <x v="1"/>
    <s v="Insuficiência Cardíaca Controlada072939671"/>
    <x v="5"/>
  </r>
  <r>
    <x v="4"/>
    <x v="11"/>
    <s v="Ativo"/>
    <d v="2026-05-04T00:00:00"/>
    <s v="451179838"/>
    <s v="JOSE MONTEIRO DE MELO"/>
    <n v="8326834858"/>
    <d v="1951-03-17T00:00:00"/>
    <n v="75"/>
    <s v="M"/>
    <x v="0"/>
    <s v="SAO PAULO"/>
    <s v="JARDIM CATANDUVA"/>
    <s v="NÍVEL 200"/>
    <s v="11-972250295"/>
    <s v="CMDP"/>
    <s v="Sim"/>
    <d v="2026-03-23T00:00:00"/>
    <m/>
    <m/>
    <x v="87"/>
    <m/>
    <x v="1"/>
    <s v="Insuficiência Cardíaca Controlada451179838"/>
    <x v="0"/>
  </r>
  <r>
    <x v="4"/>
    <x v="11"/>
    <s v="Ativo"/>
    <d v="2026-05-04T00:00:00"/>
    <s v="771140053"/>
    <s v="MARIA ROSA DOS REIS VALE"/>
    <n v="11479218812"/>
    <d v="1943-07-26T00:00:00"/>
    <n v="82"/>
    <s v="F"/>
    <x v="0"/>
    <s v="CAIEIRAS"/>
    <s v="REGIAO CENTRAL"/>
    <s v="NÍVEL 200"/>
    <s v="11-972368149"/>
    <s v="CMDP"/>
    <s v="Sim"/>
    <d v="2026-03-23T00:00:00"/>
    <m/>
    <m/>
    <x v="87"/>
    <m/>
    <x v="1"/>
    <s v="Insuficiência Cardíaca Controlada771140053"/>
    <x v="0"/>
  </r>
  <r>
    <x v="4"/>
    <x v="11"/>
    <s v="Ativo"/>
    <d v="2026-05-04T00:00:00"/>
    <s v="451603362"/>
    <s v="ALAIDE SILVA MIRANDA CASTRO"/>
    <n v="19187603810"/>
    <d v="1944-04-18T00:00:00"/>
    <n v="81"/>
    <s v="F"/>
    <x v="0"/>
    <s v="SAO PAULO"/>
    <s v="JARDIM DOS LAGOS"/>
    <s v="NÍVEL 400"/>
    <s v="11-972503499"/>
    <s v="CMDP"/>
    <s v="Sim"/>
    <d v="2026-03-23T00:00:00"/>
    <m/>
    <m/>
    <x v="40"/>
    <m/>
    <x v="1"/>
    <s v="Insuficiência Cardíaca Controlada451603362"/>
    <x v="2"/>
  </r>
  <r>
    <x v="1"/>
    <x v="11"/>
    <s v="Ativo"/>
    <d v="2026-05-25T00:00:00"/>
    <s v="450862801"/>
    <s v="ROSELI FRANCO DE LIMA FIASCHI"/>
    <n v="7690018823"/>
    <d v="1965-08-11T00:00:00"/>
    <n v="60"/>
    <s v="F"/>
    <x v="6"/>
    <m/>
    <m/>
    <m/>
    <s v="11972522892 11999409362"/>
    <s v="Sem Navegação"/>
    <m/>
    <m/>
    <m/>
    <m/>
    <x v="101"/>
    <d v="2026-05-21T00:00:00"/>
    <x v="4"/>
    <s v="Insuficiência Cardíaca Controlada450862801"/>
    <x v="5"/>
  </r>
  <r>
    <x v="4"/>
    <x v="11"/>
    <s v="Ativo"/>
    <d v="2026-05-18T00:00:00"/>
    <s v="073573622"/>
    <s v="NELSON CANOVA ROLDAN"/>
    <n v="3224659823"/>
    <d v="1962-03-13T00:00:00"/>
    <n v="64"/>
    <s v="M"/>
    <x v="0"/>
    <s v="SAO PAULO"/>
    <s v="VILA EMA"/>
    <n v="50"/>
    <s v="11-973252170"/>
    <s v="CMDP"/>
    <s v="Sim"/>
    <d v="2026-03-23T00:00:00"/>
    <m/>
    <m/>
    <x v="42"/>
    <m/>
    <x v="1"/>
    <s v="Insuficiência Cardíaca Controlada073573622"/>
    <x v="5"/>
  </r>
  <r>
    <x v="4"/>
    <x v="11"/>
    <s v="Ativo"/>
    <d v="2026-05-04T00:00:00"/>
    <s v="867294183"/>
    <s v="BEATRIZ DE LOURDES ESTEVES PINTO"/>
    <n v="6350164865"/>
    <d v="1953-03-20T00:00:00"/>
    <n v="73"/>
    <s v="F"/>
    <x v="0"/>
    <s v="SAO PAULO"/>
    <s v="VILA GUARANI (Z SUL)"/>
    <s v="NÍVEL 300"/>
    <s v="11-973430050"/>
    <s v="CMDP"/>
    <s v="Sim"/>
    <d v="2026-03-23T00:00:00"/>
    <m/>
    <m/>
    <x v="69"/>
    <m/>
    <x v="1"/>
    <s v="Insuficiência Cardíaca Controlada867294183"/>
    <x v="0"/>
  </r>
  <r>
    <x v="4"/>
    <x v="11"/>
    <s v="Ativo"/>
    <d v="2026-05-18T00:00:00"/>
    <s v="450632679"/>
    <s v="NELSON MARTINS MACHADO"/>
    <n v="11397155850"/>
    <d v="1952-02-02T00:00:00"/>
    <n v="74"/>
    <s v="M"/>
    <x v="0"/>
    <s v="SAO PAULO"/>
    <s v="JARDIM DAS IMBUIAS"/>
    <n v="300"/>
    <s v="11-973926921"/>
    <s v="CMDP"/>
    <s v="Sim"/>
    <d v="2026-03-23T00:00:00"/>
    <m/>
    <m/>
    <x v="123"/>
    <m/>
    <x v="1"/>
    <s v="Insuficiência Cardíaca Controlada450632679"/>
    <x v="5"/>
  </r>
  <r>
    <x v="4"/>
    <x v="11"/>
    <s v="Ativo"/>
    <d v="2026-05-18T00:00:00"/>
    <s v="082175295"/>
    <s v="ESTER RECHE VIRGINIO"/>
    <n v="70471479853"/>
    <d v="1951-03-21T00:00:00"/>
    <n v="75"/>
    <s v="F"/>
    <x v="0"/>
    <s v="GUARULHOS"/>
    <s v="VILA AUGUSTA"/>
    <n v="60"/>
    <s v="11-974061920"/>
    <s v="CMDP"/>
    <s v="Sim"/>
    <d v="2026-03-23T00:00:00"/>
    <m/>
    <m/>
    <x v="42"/>
    <m/>
    <x v="1"/>
    <s v="Insuficiência Cardíaca Controlada082175295"/>
    <x v="5"/>
  </r>
  <r>
    <x v="4"/>
    <x v="11"/>
    <s v="Ativo"/>
    <d v="2026-05-04T00:00:00"/>
    <s v="085888241"/>
    <s v="JULIANA CUNHA DE CARVALHO"/>
    <n v="36400784896"/>
    <d v="1987-08-06T00:00:00"/>
    <n v="38"/>
    <s v="F"/>
    <x v="0"/>
    <s v="GUARULHOS"/>
    <s v="JARDIM TEREZOPOLIS"/>
    <s v="NÍVEL 60"/>
    <s v="11-974105115"/>
    <s v="CMDP"/>
    <s v="Sim"/>
    <d v="2026-03-23T00:00:00"/>
    <m/>
    <m/>
    <x v="95"/>
    <m/>
    <x v="1"/>
    <s v="Insuficiência Cardíaca Controlada085888241"/>
    <x v="0"/>
  </r>
  <r>
    <x v="1"/>
    <x v="11"/>
    <s v="Ativo"/>
    <d v="2026-03-11T00:00:00"/>
    <s v="451763980"/>
    <s v="RENZO GIANNASI"/>
    <n v="5881927834"/>
    <d v="1938-03-26T00:00:00"/>
    <n v="88"/>
    <s v="M"/>
    <x v="0"/>
    <s v="SAO PAULO"/>
    <m/>
    <n v="400"/>
    <s v="11974849498 11973529401 1126840763"/>
    <s v="CMDP"/>
    <s v="Não"/>
    <d v="2026-03-23T00:00:00"/>
    <m/>
    <m/>
    <x v="92"/>
    <d v="2026-03-18T00:00:00"/>
    <x v="2"/>
    <s v="Insuficiência Cardíaca Controlada451763980"/>
    <x v="2"/>
  </r>
  <r>
    <x v="4"/>
    <x v="11"/>
    <s v="Ativo"/>
    <d v="2026-05-04T00:00:00"/>
    <s v="451710975"/>
    <s v="ROSINEIA APARECIDA DE OLIVEIRA SAINT CLAIR"/>
    <n v="6566906827"/>
    <d v="1965-10-17T00:00:00"/>
    <n v="60"/>
    <s v="F"/>
    <x v="0"/>
    <s v="SAO PAULO"/>
    <s v="JARDIM DAS IMBUIAS"/>
    <s v="NÍVEL 400"/>
    <s v="11-975417481"/>
    <s v="CMDP"/>
    <s v="Sim"/>
    <d v="2026-03-23T00:00:00"/>
    <m/>
    <m/>
    <x v="87"/>
    <m/>
    <x v="1"/>
    <s v="Insuficiência Cardíaca Controlada451710975"/>
    <x v="0"/>
  </r>
  <r>
    <x v="4"/>
    <x v="11"/>
    <s v="Ativo"/>
    <d v="2026-05-04T00:00:00"/>
    <s v="079213570"/>
    <s v="JOSE DO CARMO DE SOUZA"/>
    <n v="98960113891"/>
    <d v="1957-10-20T00:00:00"/>
    <n v="68"/>
    <s v="M"/>
    <x v="0"/>
    <s v="SAO PAULO"/>
    <s v="CONJUNTO HABITACIONAL PADRE JOSE DE ANCHIETA"/>
    <s v="NÍVEL 80"/>
    <s v="11-975913991"/>
    <s v="CMDP"/>
    <s v="Sim"/>
    <d v="2026-03-23T00:00:00"/>
    <m/>
    <m/>
    <x v="95"/>
    <m/>
    <x v="1"/>
    <s v="Insuficiência Cardíaca Controlada079213570"/>
    <x v="0"/>
  </r>
  <r>
    <x v="4"/>
    <x v="11"/>
    <s v="Ativo"/>
    <d v="2026-05-04T00:00:00"/>
    <s v="451718585"/>
    <s v="NEYDE DEL PICCOLO"/>
    <n v="27110400891"/>
    <d v="1939-01-17T00:00:00"/>
    <n v="87"/>
    <s v="F"/>
    <x v="0"/>
    <s v="SAO PAULO"/>
    <s v="VILA ARRIETE"/>
    <s v="NÍVEL 400"/>
    <s v="11-976549885"/>
    <s v="CMDP"/>
    <s v="Sim"/>
    <d v="2026-03-23T00:00:00"/>
    <m/>
    <m/>
    <x v="87"/>
    <m/>
    <x v="1"/>
    <s v="Insuficiência Cardíaca Controlada451718585"/>
    <x v="0"/>
  </r>
  <r>
    <x v="4"/>
    <x v="11"/>
    <s v="Ativo"/>
    <d v="2026-05-04T00:00:00"/>
    <s v="596660634"/>
    <s v="MANOEL DE SOUZA MARINHO ESPINDOLA"/>
    <n v="2155717890"/>
    <d v="1961-12-24T00:00:00"/>
    <n v="64"/>
    <s v="M"/>
    <x v="0"/>
    <s v="SAO PAULO"/>
    <s v="FAZENDA DA JUTA"/>
    <s v="NÍVEL 50"/>
    <s v="11-976738205"/>
    <s v="CMDP"/>
    <s v="Sim"/>
    <d v="2026-03-23T00:00:00"/>
    <m/>
    <m/>
    <x v="87"/>
    <m/>
    <x v="1"/>
    <s v="Insuficiência Cardíaca Controlada596660634"/>
    <x v="0"/>
  </r>
  <r>
    <x v="4"/>
    <x v="11"/>
    <s v="Ativo"/>
    <d v="2026-05-04T00:00:00"/>
    <s v="085191978"/>
    <s v="CLAYTON COLTRO"/>
    <n v="25046429896"/>
    <d v="1975-12-28T00:00:00"/>
    <n v="50"/>
    <s v="M"/>
    <x v="0"/>
    <s v="SAO PAULO"/>
    <s v="LIMAO"/>
    <s v="NÍVEL 60"/>
    <s v="11-976804020"/>
    <s v="CMDP"/>
    <s v="Sim"/>
    <d v="2026-03-23T00:00:00"/>
    <m/>
    <m/>
    <x v="80"/>
    <m/>
    <x v="1"/>
    <s v="Insuficiência Cardíaca Controlada085191978"/>
    <x v="0"/>
  </r>
  <r>
    <x v="4"/>
    <x v="11"/>
    <s v="Ativo"/>
    <d v="2026-05-04T00:00:00"/>
    <s v="862071852"/>
    <s v="TELMA CRISTINA TORRES DA SILVA"/>
    <n v="33224975857"/>
    <d v="1957-08-22T00:00:00"/>
    <n v="68"/>
    <s v="F"/>
    <x v="0"/>
    <s v="SAO PAULO"/>
    <s v="PARQUE AMERICA"/>
    <s v="NÍVEL 300"/>
    <s v="11-976815575"/>
    <s v="CMDP"/>
    <s v="Sim"/>
    <d v="2026-03-23T00:00:00"/>
    <m/>
    <m/>
    <x v="87"/>
    <m/>
    <x v="1"/>
    <s v="Insuficiência Cardíaca Controlada862071852"/>
    <x v="0"/>
  </r>
  <r>
    <x v="4"/>
    <x v="11"/>
    <s v="Ativo"/>
    <d v="2026-05-04T00:00:00"/>
    <s v="772673330"/>
    <s v="MARIA ALVES ROCHA"/>
    <n v="1329595858"/>
    <d v="1952-06-25T00:00:00"/>
    <n v="73"/>
    <s v="F"/>
    <x v="0"/>
    <s v="SAO PAULO"/>
    <s v="PARQUE SANTO AMARO"/>
    <s v="NÍVEL 200"/>
    <s v="11-977010653"/>
    <s v="CMDP"/>
    <s v="Sim"/>
    <d v="2026-03-23T00:00:00"/>
    <m/>
    <m/>
    <x v="87"/>
    <m/>
    <x v="1"/>
    <s v="Insuficiência Cardíaca Controlada772673330"/>
    <x v="0"/>
  </r>
  <r>
    <x v="4"/>
    <x v="11"/>
    <s v="Ativo"/>
    <d v="2026-05-04T00:00:00"/>
    <s v="095896933"/>
    <s v="ANGELA MARIA CORDEIRO CORREIA ALVES"/>
    <n v="12632591899"/>
    <d v="1971-04-30T00:00:00"/>
    <n v="54"/>
    <s v="F"/>
    <x v="0"/>
    <s v="SAO PAULO"/>
    <s v="CIDADE SAO MIGUEL"/>
    <s v="NÍVEL 110"/>
    <s v="11-977272881"/>
    <s v="CMDP"/>
    <s v="Sim"/>
    <d v="2026-03-23T00:00:00"/>
    <m/>
    <m/>
    <x v="40"/>
    <m/>
    <x v="1"/>
    <s v="Insuficiência Cardíaca Controlada095896933"/>
    <x v="2"/>
  </r>
  <r>
    <x v="4"/>
    <x v="11"/>
    <s v="Ativo"/>
    <d v="2026-05-04T00:00:00"/>
    <s v="450175600"/>
    <s v="MARIA AP DE OLIVEIRA DA SILVA"/>
    <n v="25970021873"/>
    <d v="1936-07-18T00:00:00"/>
    <n v="89"/>
    <s v="F"/>
    <x v="0"/>
    <s v="SAO PAULO"/>
    <s v="FAZENDA CAGUAÇU"/>
    <s v="NÍVEL 100"/>
    <s v="11-977303066"/>
    <s v="CMDP"/>
    <s v="Sim"/>
    <d v="2026-03-23T00:00:00"/>
    <m/>
    <m/>
    <x v="87"/>
    <m/>
    <x v="1"/>
    <s v="Insuficiência Cardíaca Controlada450175600"/>
    <x v="0"/>
  </r>
  <r>
    <x v="4"/>
    <x v="11"/>
    <s v="Ativo"/>
    <d v="2026-05-04T00:00:00"/>
    <s v="451807596"/>
    <s v="PEDRO BONIN"/>
    <n v="7527414898"/>
    <d v="1950-11-09T00:00:00"/>
    <n v="75"/>
    <s v="M"/>
    <x v="0"/>
    <s v="SAO PAULO"/>
    <s v="JARDIM ALPINO"/>
    <s v="NÍVEL 400"/>
    <s v="11-977575000"/>
    <s v="CMDP"/>
    <s v="Sim"/>
    <d v="2026-03-23T00:00:00"/>
    <m/>
    <m/>
    <x v="87"/>
    <m/>
    <x v="1"/>
    <s v="Insuficiência Cardíaca Controlada451807596"/>
    <x v="0"/>
  </r>
  <r>
    <x v="4"/>
    <x v="11"/>
    <s v="Ativo"/>
    <d v="2026-05-04T00:00:00"/>
    <s v="770904750"/>
    <s v="JOSE CARLOS FUMAGALI"/>
    <n v="19445067800"/>
    <d v="1947-07-05T00:00:00"/>
    <n v="78"/>
    <s v="M"/>
    <x v="0"/>
    <s v="SAO PAULO"/>
    <s v="VILA DARLI"/>
    <s v="NÍVEL 200"/>
    <s v="11-977997163"/>
    <s v="CMDP"/>
    <s v="Sim"/>
    <d v="2026-03-23T00:00:00"/>
    <m/>
    <m/>
    <x v="87"/>
    <m/>
    <x v="1"/>
    <s v="Insuficiência Cardíaca Controlada770904750"/>
    <x v="0"/>
  </r>
  <r>
    <x v="4"/>
    <x v="11"/>
    <s v="Ativo"/>
    <d v="2026-05-18T00:00:00"/>
    <s v="088185556"/>
    <s v="MOISEIS ALVES LUNA FILHO"/>
    <n v="14501174811"/>
    <d v="1970-10-08T00:00:00"/>
    <n v="55"/>
    <s v="M"/>
    <x v="0"/>
    <s v="BARUERI"/>
    <s v="VILA ENGENHO NOVO"/>
    <n v="750"/>
    <s v="11-978005358"/>
    <s v="CMDP"/>
    <s v="Sim"/>
    <d v="2026-03-23T00:00:00"/>
    <m/>
    <m/>
    <x v="97"/>
    <m/>
    <x v="1"/>
    <s v="Insuficiência Cardíaca Controlada088185556"/>
    <x v="0"/>
  </r>
  <r>
    <x v="4"/>
    <x v="11"/>
    <s v="Ativo"/>
    <d v="2026-05-18T00:00:00"/>
    <s v="083462522"/>
    <s v="LUIZ NOGUEIRA DA SILVA"/>
    <n v="64584038872"/>
    <d v="1950-02-09T00:00:00"/>
    <n v="76"/>
    <s v="M"/>
    <x v="0"/>
    <s v="SAO PAULO"/>
    <s v="JARDIM SANTA EDWIGES (GRAJAU)"/>
    <n v="60"/>
    <s v="11-978240823"/>
    <s v="CMDP"/>
    <s v="Sim"/>
    <d v="2026-03-23T00:00:00"/>
    <m/>
    <m/>
    <x v="123"/>
    <m/>
    <x v="1"/>
    <s v="Insuficiência Cardíaca Controlada083462522"/>
    <x v="5"/>
  </r>
  <r>
    <x v="4"/>
    <x v="11"/>
    <s v="Ativo"/>
    <d v="2026-05-04T00:00:00"/>
    <s v="081289654"/>
    <s v="VANILDA FERREIRA DIAS MARTINS"/>
    <n v="26348131807"/>
    <d v="1956-10-02T00:00:00"/>
    <n v="69"/>
    <s v="F"/>
    <x v="0"/>
    <s v="GUARULHOS"/>
    <s v="VILA NOVA BONSUCESSO"/>
    <s v="NÍVEL 40"/>
    <s v="11-978839511"/>
    <s v="CMDP"/>
    <s v="Sim"/>
    <d v="2026-03-23T00:00:00"/>
    <m/>
    <m/>
    <x v="95"/>
    <m/>
    <x v="1"/>
    <s v="Insuficiência Cardíaca Controlada081289654"/>
    <x v="0"/>
  </r>
  <r>
    <x v="4"/>
    <x v="11"/>
    <s v="Ativo"/>
    <d v="2026-05-04T00:00:00"/>
    <s v="095909672"/>
    <s v="JOSIAS DEDIER DA SILVA"/>
    <n v="83608567453"/>
    <d v="1972-09-17T00:00:00"/>
    <n v="53"/>
    <s v="M"/>
    <x v="0"/>
    <s v="GUARULHOS"/>
    <s v="JARDIM VILA GALVAO"/>
    <s v="NÍVEL 110"/>
    <s v="11-978922013"/>
    <s v="CMDP"/>
    <s v="Sim"/>
    <d v="2026-03-23T00:00:00"/>
    <m/>
    <m/>
    <x v="87"/>
    <m/>
    <x v="1"/>
    <s v="Insuficiência Cardíaca Controlada095909672"/>
    <x v="0"/>
  </r>
  <r>
    <x v="4"/>
    <x v="11"/>
    <s v="Ativo"/>
    <d v="2026-05-18T00:00:00"/>
    <s v="772026882"/>
    <s v="MARIA DO CARMO LIMA ANTONIO"/>
    <n v="24671456893"/>
    <d v="1944-06-12T00:00:00"/>
    <n v="81"/>
    <s v="F"/>
    <x v="0"/>
    <s v="SAO PAULO"/>
    <s v="JARDIM SAO BERNARDO"/>
    <n v="300"/>
    <s v="11-979544799"/>
    <s v="CMDP"/>
    <s v="Sim"/>
    <d v="2026-03-23T00:00:00"/>
    <m/>
    <m/>
    <x v="123"/>
    <m/>
    <x v="1"/>
    <s v="Insuficiência Cardíaca Controlada772026882"/>
    <x v="5"/>
  </r>
  <r>
    <x v="1"/>
    <x v="11"/>
    <s v="Ativo"/>
    <d v="2026-05-21T00:00:00"/>
    <s v="451114132"/>
    <s v="SERGIO JORGETO"/>
    <n v="42798825849"/>
    <d v="1951-05-01T00:00:00"/>
    <n v="75"/>
    <s v="M"/>
    <x v="0"/>
    <s v="SAO PAULO"/>
    <s v="VELEIROS"/>
    <n v="100"/>
    <s v="11979657054 1155227058 11988175695"/>
    <s v="CMDP"/>
    <s v="Sim"/>
    <d v="2026-05-21T00:00:00"/>
    <m/>
    <m/>
    <x v="111"/>
    <d v="2026-10-06T00:00:00"/>
    <x v="13"/>
    <s v="Insuficiência Cardíaca Controlada451114132"/>
    <x v="5"/>
  </r>
  <r>
    <x v="4"/>
    <x v="11"/>
    <s v="Ativo"/>
    <d v="2026-05-18T00:00:00"/>
    <s v="807770892"/>
    <s v="YUZI OBA"/>
    <n v="37878794804"/>
    <d v="1944-12-14T00:00:00"/>
    <n v="81"/>
    <s v="M"/>
    <x v="0"/>
    <s v="ITAQUAQUECETUBA"/>
    <s v="VILA ZESUINA"/>
    <n v="100"/>
    <s v="11-979697814"/>
    <s v="CMDP"/>
    <s v="Sim"/>
    <d v="2026-03-23T00:00:00"/>
    <m/>
    <m/>
    <x v="233"/>
    <m/>
    <x v="1"/>
    <s v="Insuficiência Cardíaca Controlada807770892"/>
    <x v="0"/>
  </r>
  <r>
    <x v="1"/>
    <x v="11"/>
    <s v="Ativo"/>
    <d v="2026-05-18T00:00:00"/>
    <s v="450133680"/>
    <s v="ELZA PRENDIM"/>
    <n v="39125717839"/>
    <d v="1944-05-22T00:00:00"/>
    <n v="82"/>
    <s v="F"/>
    <x v="0"/>
    <s v="SAO PAULO"/>
    <s v="VILA PROGREDIOR"/>
    <n v="100"/>
    <s v="11979710509 11981362706"/>
    <s v="CMDP"/>
    <s v="Sim"/>
    <d v="2026-05-18T00:00:00"/>
    <m/>
    <m/>
    <x v="113"/>
    <d v="2026-05-26T00:00:00"/>
    <x v="7"/>
    <s v="Insuficiência Cardíaca Controlada450133680"/>
    <x v="5"/>
  </r>
  <r>
    <x v="4"/>
    <x v="11"/>
    <s v="Ativo"/>
    <d v="2026-05-18T00:00:00"/>
    <s v="095529164"/>
    <s v="PAULO HENRIQUE PEREIRA DA SILVA"/>
    <n v="14607216836"/>
    <d v="1973-08-11T00:00:00"/>
    <n v="52"/>
    <s v="M"/>
    <x v="0"/>
    <s v="CARAPICUIBA"/>
    <s v="JARDIM HELENA"/>
    <n v="60"/>
    <s v="11-979794359"/>
    <s v="CMDP"/>
    <s v="Sim"/>
    <d v="2026-03-23T00:00:00"/>
    <m/>
    <m/>
    <x v="42"/>
    <m/>
    <x v="1"/>
    <s v="Insuficiência Cardíaca Controlada095529164"/>
    <x v="5"/>
  </r>
  <r>
    <x v="4"/>
    <x v="11"/>
    <s v="Ativo"/>
    <d v="2026-05-04T00:00:00"/>
    <s v="422428132"/>
    <s v="ANNA CAROLINE PONTES DE ASSIS"/>
    <n v="32013194811"/>
    <d v="1984-09-26T00:00:00"/>
    <n v="41"/>
    <s v="F"/>
    <x v="0"/>
    <s v="SAO PAULO"/>
    <s v="PARQUE BOTURUSSU"/>
    <s v="NÍVEL 400"/>
    <s v="11-979928908"/>
    <s v="CMDP"/>
    <s v="Sim"/>
    <d v="2026-03-23T00:00:00"/>
    <m/>
    <m/>
    <x v="40"/>
    <m/>
    <x v="1"/>
    <s v="Insuficiência Cardíaca Controlada422428132"/>
    <x v="2"/>
  </r>
  <r>
    <x v="4"/>
    <x v="11"/>
    <s v="Ativo"/>
    <d v="2026-05-04T00:00:00"/>
    <s v="774013915"/>
    <s v="PRISCILLA LOPES DE ARAUJO"/>
    <n v="29072961838"/>
    <d v="1979-01-12T00:00:00"/>
    <n v="47"/>
    <s v="F"/>
    <x v="0"/>
    <s v="SAO PAULO"/>
    <s v="PARQUE GRAJAU"/>
    <s v="NÍVEL 200"/>
    <s v="11-980179981"/>
    <s v="CMDP"/>
    <s v="Sim"/>
    <d v="2026-03-23T00:00:00"/>
    <m/>
    <m/>
    <x v="87"/>
    <m/>
    <x v="1"/>
    <s v="Insuficiência Cardíaca Controlada774013915"/>
    <x v="0"/>
  </r>
  <r>
    <x v="4"/>
    <x v="11"/>
    <s v="Ativo"/>
    <d v="2026-05-04T00:00:00"/>
    <s v="460939785"/>
    <s v="ADILSON WANDERLEY DUDA"/>
    <n v="53211944400"/>
    <d v="1967-12-15T00:00:00"/>
    <n v="58"/>
    <s v="M"/>
    <x v="0"/>
    <s v="SAO PAULO"/>
    <s v="JARDIM UBERABA"/>
    <s v="NÍVEL 200"/>
    <s v="11-980181311"/>
    <s v="CMDP"/>
    <s v="Sim"/>
    <d v="2026-03-23T00:00:00"/>
    <m/>
    <m/>
    <x v="40"/>
    <m/>
    <x v="1"/>
    <s v="Insuficiência Cardíaca Controlada460939785"/>
    <x v="2"/>
  </r>
  <r>
    <x v="4"/>
    <x v="11"/>
    <s v="Ativo"/>
    <d v="2026-05-18T00:00:00"/>
    <s v="089187739"/>
    <s v="JULIO ZAVERI NETO"/>
    <n v="83725458804"/>
    <d v="1957-09-01T00:00:00"/>
    <n v="68"/>
    <s v="M"/>
    <x v="0"/>
    <s v="SAO PAULO"/>
    <s v="BARRA FUNDA"/>
    <n v="60"/>
    <s v="11-980316689"/>
    <s v="CMDP"/>
    <s v="Sim"/>
    <d v="2026-03-23T00:00:00"/>
    <m/>
    <m/>
    <x v="123"/>
    <m/>
    <x v="1"/>
    <s v="Insuficiência Cardíaca Controlada089187739"/>
    <x v="5"/>
  </r>
  <r>
    <x v="4"/>
    <x v="11"/>
    <s v="Ativo"/>
    <d v="2026-05-04T00:00:00"/>
    <s v="085126695"/>
    <s v="IVONEI SOARES DE SOUZA ABREU"/>
    <n v="37244914415"/>
    <d v="1968-01-30T00:00:00"/>
    <n v="58"/>
    <s v="F"/>
    <x v="0"/>
    <s v="SAO PAULO"/>
    <s v="JARDIM DAS OLIVEIRAS"/>
    <s v="NÍVEL 60"/>
    <s v="11-980733373"/>
    <s v="CMDP"/>
    <s v="Sim"/>
    <d v="2026-03-23T00:00:00"/>
    <m/>
    <m/>
    <x v="97"/>
    <m/>
    <x v="1"/>
    <s v="Insuficiência Cardíaca Controlada085126695"/>
    <x v="0"/>
  </r>
  <r>
    <x v="4"/>
    <x v="11"/>
    <s v="Ativo"/>
    <d v="2026-05-18T00:00:00"/>
    <s v="092930663"/>
    <s v="VANIA MACEDO DE MATOS CAVALCANTE"/>
    <n v="31872076858"/>
    <d v="1977-03-27T00:00:00"/>
    <n v="49"/>
    <s v="F"/>
    <x v="0"/>
    <s v="SAO PAULO"/>
    <s v="BRAS"/>
    <n v="60"/>
    <s v="11-980828606"/>
    <s v="CMDP"/>
    <s v="Sim"/>
    <d v="2026-03-23T00:00:00"/>
    <m/>
    <m/>
    <x v="233"/>
    <m/>
    <x v="1"/>
    <s v="Insuficiência Cardíaca Controlada092930663"/>
    <x v="0"/>
  </r>
  <r>
    <x v="4"/>
    <x v="11"/>
    <s v="Ativo"/>
    <d v="2026-05-18T00:00:00"/>
    <s v="594058287"/>
    <s v="SERGIO GORNE"/>
    <n v="31865380849"/>
    <d v="1947-07-20T00:00:00"/>
    <n v="78"/>
    <s v="M"/>
    <x v="0"/>
    <s v="GUARULHOS"/>
    <s v="JARDIM VILA GALVAO"/>
    <n v="50"/>
    <s v="11-980963441"/>
    <s v="CMDP"/>
    <s v="Sim"/>
    <d v="2026-03-23T00:00:00"/>
    <m/>
    <m/>
    <x v="233"/>
    <m/>
    <x v="1"/>
    <s v="Insuficiência Cardíaca Controlada594058287"/>
    <x v="0"/>
  </r>
  <r>
    <x v="4"/>
    <x v="11"/>
    <s v="Ativo"/>
    <d v="2026-05-18T00:00:00"/>
    <s v="450611914"/>
    <s v="WILSON DE OLIVEIRA"/>
    <n v="12879277850"/>
    <d v="1969-01-28T00:00:00"/>
    <n v="57"/>
    <s v="M"/>
    <x v="0"/>
    <s v="ARUJA"/>
    <s v="JARDIM PLANALTO"/>
    <n v="300"/>
    <s v="11-981022921"/>
    <s v="CMDP"/>
    <s v="Sim"/>
    <d v="2026-03-23T00:00:00"/>
    <m/>
    <m/>
    <x v="123"/>
    <m/>
    <x v="1"/>
    <s v="Insuficiência Cardíaca Controlada450611914"/>
    <x v="5"/>
  </r>
  <r>
    <x v="4"/>
    <x v="11"/>
    <s v="Ativo"/>
    <d v="2026-05-18T00:00:00"/>
    <s v="094763282"/>
    <s v="ALMIR ALVES DA SILVA"/>
    <n v="8495100827"/>
    <d v="1965-07-06T00:00:00"/>
    <n v="60"/>
    <s v="M"/>
    <x v="0"/>
    <s v="SAO PAULO"/>
    <s v="VILA PRUDENTE"/>
    <n v="110"/>
    <s v="11-981265293"/>
    <s v="CMDP"/>
    <s v="Sim"/>
    <d v="2026-03-23T00:00:00"/>
    <m/>
    <m/>
    <x v="123"/>
    <m/>
    <x v="1"/>
    <s v="Insuficiência Cardíaca Controlada094763282"/>
    <x v="5"/>
  </r>
  <r>
    <x v="4"/>
    <x v="11"/>
    <s v="Ativo"/>
    <d v="2026-05-18T00:00:00"/>
    <s v="452342554"/>
    <s v="CIONIRA ALVES DE SOUZA"/>
    <n v="24603758839"/>
    <d v="1940-08-30T00:00:00"/>
    <n v="85"/>
    <s v="F"/>
    <x v="0"/>
    <s v="SAO PAULO"/>
    <s v="JARDIM IPANEMA (ZONA SUL)"/>
    <n v="300"/>
    <s v="11-98134-8007"/>
    <s v="CMDP"/>
    <s v="Sim"/>
    <d v="2026-03-23T00:00:00"/>
    <m/>
    <m/>
    <x v="42"/>
    <m/>
    <x v="1"/>
    <s v="Insuficiência Cardíaca Controlada452342554"/>
    <x v="5"/>
  </r>
  <r>
    <x v="1"/>
    <x v="11"/>
    <s v="Ativo"/>
    <d v="2026-05-04T00:00:00"/>
    <s v="450128075"/>
    <s v="SADAKO HONA NISHIDA"/>
    <n v="4272999850"/>
    <d v="1948-11-20T00:00:00"/>
    <n v="77"/>
    <s v="F"/>
    <x v="0"/>
    <s v="SAO PAULO"/>
    <m/>
    <n v="100"/>
    <s v="11981373599 11981373599"/>
    <s v="CMDP"/>
    <s v="Sim"/>
    <d v="2026-05-04T00:00:00"/>
    <m/>
    <m/>
    <x v="97"/>
    <d v="2026-06-25T00:00:00"/>
    <x v="12"/>
    <s v="Insuficiência Cardíaca Controlada450128075"/>
    <x v="0"/>
  </r>
  <r>
    <x v="4"/>
    <x v="11"/>
    <s v="Ativo"/>
    <d v="2026-05-04T00:00:00"/>
    <s v="451592999"/>
    <s v="JOSE MARIO BARBOSA"/>
    <n v="28586522104"/>
    <d v="1961-04-29T00:00:00"/>
    <n v="64"/>
    <s v="M"/>
    <x v="0"/>
    <s v="SAO PAULO"/>
    <s v="CAPAO REDONDO"/>
    <s v="NÍVEL 400"/>
    <s v="11-981422391"/>
    <s v="CMDP"/>
    <s v="Sim"/>
    <d v="2026-03-23T00:00:00"/>
    <m/>
    <m/>
    <x v="97"/>
    <m/>
    <x v="1"/>
    <s v="Insuficiência Cardíaca Controlada451592999"/>
    <x v="0"/>
  </r>
  <r>
    <x v="4"/>
    <x v="11"/>
    <s v="Ativo"/>
    <d v="2026-05-18T00:00:00"/>
    <s v="594117984"/>
    <s v="EVA RIBAR KONSSO KONCZ"/>
    <n v="985427884"/>
    <d v="1937-05-30T00:00:00"/>
    <n v="89"/>
    <s v="F"/>
    <x v="0"/>
    <s v="GUARULHOS"/>
    <s v="JARDIM SANTA CECILIA"/>
    <n v="50"/>
    <s v="11-981678560"/>
    <s v="CMDP"/>
    <s v="Sim"/>
    <d v="2026-03-23T00:00:00"/>
    <m/>
    <m/>
    <x v="233"/>
    <m/>
    <x v="1"/>
    <s v="Insuficiência Cardíaca Controlada594117984"/>
    <x v="0"/>
  </r>
  <r>
    <x v="4"/>
    <x v="11"/>
    <s v="Ativo"/>
    <d v="2026-05-04T00:00:00"/>
    <s v="081040313"/>
    <s v="EMERSON FAUSTINO RAMOS"/>
    <n v="13480240895"/>
    <d v="1971-12-14T00:00:00"/>
    <n v="54"/>
    <s v="M"/>
    <x v="0"/>
    <s v="SAO PAULO"/>
    <s v="CHACARA INGLESA"/>
    <s v="NÍVEL 60"/>
    <s v="11-981736177"/>
    <s v="CMDP"/>
    <s v="Sim"/>
    <d v="2026-03-23T00:00:00"/>
    <m/>
    <m/>
    <x v="97"/>
    <m/>
    <x v="1"/>
    <s v="Insuficiência Cardíaca Controlada081040313"/>
    <x v="0"/>
  </r>
  <r>
    <x v="4"/>
    <x v="11"/>
    <s v="Ativo"/>
    <d v="2026-05-18T00:00:00"/>
    <s v="073395931"/>
    <s v="EVERALDO FELIX DOS SANTOS"/>
    <n v="14889998802"/>
    <d v="1970-04-05T00:00:00"/>
    <n v="56"/>
    <s v="M"/>
    <x v="0"/>
    <s v="SAO PAULO"/>
    <s v="JARDIM DOM JOSE"/>
    <n v="50"/>
    <s v="11-981762238"/>
    <s v="CMDP"/>
    <s v="Sim"/>
    <d v="2026-03-23T00:00:00"/>
    <m/>
    <m/>
    <x v="123"/>
    <m/>
    <x v="1"/>
    <s v="Insuficiência Cardíaca Controlada073395931"/>
    <x v="5"/>
  </r>
  <r>
    <x v="4"/>
    <x v="11"/>
    <s v="Ativo"/>
    <d v="2026-05-18T00:00:00"/>
    <s v="072245312"/>
    <s v="MARIA DE FATIMA JOAQUIM"/>
    <n v="11859828841"/>
    <d v="1967-09-19T00:00:00"/>
    <n v="58"/>
    <s v="F"/>
    <x v="0"/>
    <s v="SAO PAULO"/>
    <s v="JARDIM VAZ DE LIMA"/>
    <n v="50"/>
    <s v="11-981812123"/>
    <s v="CMDP"/>
    <s v="Sim"/>
    <d v="2026-03-23T00:00:00"/>
    <m/>
    <m/>
    <x v="123"/>
    <m/>
    <x v="1"/>
    <s v="Insuficiência Cardíaca Controlada072245312"/>
    <x v="5"/>
  </r>
  <r>
    <x v="4"/>
    <x v="11"/>
    <s v="Ativo"/>
    <d v="2026-05-18T00:00:00"/>
    <s v="451990897"/>
    <s v="MARIA HELENA DA SILVA"/>
    <n v="28845347842"/>
    <d v="1947-07-10T00:00:00"/>
    <n v="78"/>
    <s v="F"/>
    <x v="0"/>
    <s v="ITAPECERICA DA SERRA"/>
    <s v="PARQUE PARAISO"/>
    <n v="400"/>
    <s v="11-981899832"/>
    <s v="CMDP"/>
    <s v="Sim"/>
    <d v="2026-03-23T00:00:00"/>
    <m/>
    <m/>
    <x v="233"/>
    <m/>
    <x v="1"/>
    <s v="Insuficiência Cardíaca Controlada451990897"/>
    <x v="0"/>
  </r>
  <r>
    <x v="4"/>
    <x v="11"/>
    <s v="Ativo"/>
    <d v="2026-05-04T00:00:00"/>
    <s v="452270324"/>
    <s v="FABIANO MARTINS BUCCIERI"/>
    <n v="18867293877"/>
    <d v="1978-01-28T00:00:00"/>
    <n v="48"/>
    <s v="M"/>
    <x v="0"/>
    <s v="SAO PAULO"/>
    <s v="BROOKLIN PAULISTA"/>
    <s v="NÍVEL 400"/>
    <s v="11-981927903"/>
    <s v="CMDP"/>
    <s v="Sim"/>
    <d v="2026-03-23T00:00:00"/>
    <m/>
    <m/>
    <x v="97"/>
    <m/>
    <x v="1"/>
    <s v="Insuficiência Cardíaca Controlada452270324"/>
    <x v="0"/>
  </r>
  <r>
    <x v="4"/>
    <x v="11"/>
    <s v="Ativo"/>
    <d v="2026-05-04T00:00:00"/>
    <s v="300485581"/>
    <s v="HISAMI KITAGAMI KABABE"/>
    <n v="21425891896"/>
    <d v="1949-02-14T00:00:00"/>
    <n v="77"/>
    <s v="F"/>
    <x v="0"/>
    <s v="SAO PAULO"/>
    <s v="VILA MARIANA"/>
    <s v="NÍVEL 200"/>
    <s v="11-982040906"/>
    <s v="CMDP"/>
    <s v="Sim"/>
    <d v="2026-03-23T00:00:00"/>
    <m/>
    <m/>
    <x v="87"/>
    <m/>
    <x v="1"/>
    <s v="Insuficiência Cardíaca Controlada300485581"/>
    <x v="0"/>
  </r>
  <r>
    <x v="4"/>
    <x v="11"/>
    <s v="Ativo"/>
    <d v="2026-05-18T00:00:00"/>
    <s v="808473590"/>
    <s v="RITA DE CASSIA TAGIAROLI"/>
    <n v="6074951896"/>
    <d v="1963-09-23T00:00:00"/>
    <n v="62"/>
    <s v="F"/>
    <x v="0"/>
    <s v="SAO PAULO"/>
    <s v="VILA ARRIETE"/>
    <n v="100"/>
    <s v="11-982065769"/>
    <s v="CMDP"/>
    <s v="Sim"/>
    <d v="2026-03-23T00:00:00"/>
    <m/>
    <m/>
    <x v="123"/>
    <m/>
    <x v="1"/>
    <s v="Insuficiência Cardíaca Controlada808473590"/>
    <x v="5"/>
  </r>
  <r>
    <x v="4"/>
    <x v="11"/>
    <s v="Ativo"/>
    <d v="2026-05-18T00:00:00"/>
    <s v="072437383"/>
    <s v="ELISA DE JESUS CARVALHAIS"/>
    <n v="76875105853"/>
    <d v="1955-11-12T00:00:00"/>
    <n v="70"/>
    <s v="F"/>
    <x v="0"/>
    <s v="SAO PAULO"/>
    <s v="VILA PAIVA"/>
    <n v="50"/>
    <s v="11-982142312"/>
    <s v="CMDP"/>
    <s v="Sim"/>
    <d v="2026-03-23T00:00:00"/>
    <m/>
    <m/>
    <x v="233"/>
    <m/>
    <x v="1"/>
    <s v="Insuficiência Cardíaca Controlada072437383"/>
    <x v="0"/>
  </r>
  <r>
    <x v="4"/>
    <x v="11"/>
    <s v="Ativo"/>
    <d v="2026-05-04T00:00:00"/>
    <s v="785281487"/>
    <s v="JOAO RUBENS BARZAN"/>
    <n v="12838543849"/>
    <d v="1932-06-23T00:00:00"/>
    <n v="93"/>
    <s v="M"/>
    <x v="0"/>
    <s v="OSASCO"/>
    <s v="TRES MONTANHAS"/>
    <s v="NÍVEL 100"/>
    <s v="11-982168279"/>
    <s v="CMDP"/>
    <s v="Sim"/>
    <d v="2026-03-23T00:00:00"/>
    <m/>
    <m/>
    <x v="87"/>
    <m/>
    <x v="1"/>
    <s v="Insuficiência Cardíaca Controlada785281487"/>
    <x v="0"/>
  </r>
  <r>
    <x v="4"/>
    <x v="11"/>
    <s v="Ativo"/>
    <d v="2026-05-18T00:00:00"/>
    <s v="594025753"/>
    <s v="MARIA DO SOCORRO SOBRINHA SILES"/>
    <n v="81887744800"/>
    <d v="1957-02-09T00:00:00"/>
    <n v="69"/>
    <s v="F"/>
    <x v="0"/>
    <s v="GUARULHOS"/>
    <s v="JARDIM SANTA EMILIA"/>
    <n v="50"/>
    <s v="11-982182852"/>
    <s v="CMDP"/>
    <s v="Sim"/>
    <d v="2026-03-23T00:00:00"/>
    <m/>
    <m/>
    <x v="42"/>
    <m/>
    <x v="1"/>
    <s v="Insuficiência Cardíaca Controlada594025753"/>
    <x v="5"/>
  </r>
  <r>
    <x v="4"/>
    <x v="11"/>
    <s v="Ativo"/>
    <d v="2026-05-04T00:00:00"/>
    <s v="095993342"/>
    <s v="MARIA SOLANGIA VICENTE SOBRINHO"/>
    <n v="69770263591"/>
    <d v="1965-10-28T00:00:00"/>
    <n v="60"/>
    <s v="F"/>
    <x v="0"/>
    <s v="TABOAO DA SERRA"/>
    <s v="PARQUE PINHEIROS"/>
    <s v="NÍVEL 60"/>
    <s v="11-982339212"/>
    <s v="CMDP"/>
    <s v="Sim"/>
    <d v="2026-03-23T00:00:00"/>
    <m/>
    <m/>
    <x v="95"/>
    <m/>
    <x v="1"/>
    <s v="Insuficiência Cardíaca Controlada095993342"/>
    <x v="0"/>
  </r>
  <r>
    <x v="4"/>
    <x v="11"/>
    <s v="Ativo"/>
    <d v="2026-05-04T00:00:00"/>
    <s v="072801154"/>
    <s v="CLAUCIO MARIO GIOCONDO"/>
    <n v="8309607830"/>
    <d v="1966-03-01T00:00:00"/>
    <n v="60"/>
    <s v="M"/>
    <x v="0"/>
    <s v="SAO PAULO"/>
    <s v="JARDIM COIMBRA"/>
    <s v="NÍVEL 50"/>
    <s v="11-982432802"/>
    <s v="CMDP"/>
    <s v="Sim"/>
    <d v="2026-03-23T00:00:00"/>
    <m/>
    <m/>
    <x v="80"/>
    <m/>
    <x v="1"/>
    <s v="Insuficiência Cardíaca Controlada072801154"/>
    <x v="0"/>
  </r>
  <r>
    <x v="4"/>
    <x v="11"/>
    <s v="Ativo"/>
    <d v="2026-05-18T00:00:00"/>
    <s v="819975877"/>
    <s v="LUCIENE RAIMUNDA DE BARROS"/>
    <n v="3238602497"/>
    <d v="1978-04-07T00:00:00"/>
    <n v="48"/>
    <s v="F"/>
    <x v="0"/>
    <s v="SAO PAULO"/>
    <s v="AGUA BRANCA"/>
    <n v="300"/>
    <s v="11-982473115"/>
    <s v="CMDP"/>
    <s v="Sim"/>
    <d v="2026-03-23T00:00:00"/>
    <m/>
    <m/>
    <x v="233"/>
    <m/>
    <x v="1"/>
    <s v="Insuficiência Cardíaca Controlada819975877"/>
    <x v="0"/>
  </r>
  <r>
    <x v="4"/>
    <x v="11"/>
    <s v="Ativo"/>
    <d v="2026-05-04T00:00:00"/>
    <s v="083884049"/>
    <s v="EDENILSON NASCIMENTO OLIVEIRA"/>
    <n v="26427750895"/>
    <d v="1979-05-15T00:00:00"/>
    <n v="46"/>
    <s v="M"/>
    <x v="0"/>
    <s v="SAO PAULO"/>
    <s v="JARDIM COMERCIAL"/>
    <s v="NÍVEL 400"/>
    <s v="11-982492025"/>
    <s v="CMDP"/>
    <s v="Sim"/>
    <d v="2026-03-23T00:00:00"/>
    <m/>
    <m/>
    <x v="80"/>
    <m/>
    <x v="1"/>
    <s v="Insuficiência Cardíaca Controlada083884049"/>
    <x v="0"/>
  </r>
  <r>
    <x v="4"/>
    <x v="11"/>
    <s v="Ativo"/>
    <d v="2026-05-04T00:00:00"/>
    <s v="596272693"/>
    <s v="MARIA DO AMPARO SOUSA DA SILVA ROCHA"/>
    <n v="73121460315"/>
    <d v="1968-03-18T00:00:00"/>
    <n v="58"/>
    <s v="F"/>
    <x v="0"/>
    <s v="GUARULHOS"/>
    <s v="JARDIM CUMBICA"/>
    <s v="NÍVEL 50"/>
    <s v="11-982598053"/>
    <s v="CMDP"/>
    <s v="Sim"/>
    <d v="2026-03-23T00:00:00"/>
    <m/>
    <m/>
    <x v="87"/>
    <m/>
    <x v="1"/>
    <s v="Insuficiência Cardíaca Controlada596272693"/>
    <x v="0"/>
  </r>
  <r>
    <x v="1"/>
    <x v="11"/>
    <s v="Ativo"/>
    <d v="2026-04-13T00:00:00"/>
    <s v="078127257"/>
    <s v="MARIA TOMOKO MATSUZAKA"/>
    <n v="66903076891"/>
    <d v="1954-07-02T00:00:00"/>
    <n v="71"/>
    <s v="F"/>
    <x v="0"/>
    <s v="SAO PAULO"/>
    <s v="VILA FIRMIANO PINTO"/>
    <n v="60"/>
    <s v="11982629141 1129145209"/>
    <s v="CMDP"/>
    <s v="Sim"/>
    <d v="2026-04-13T00:00:00"/>
    <m/>
    <m/>
    <x v="47"/>
    <d v="2026-05-13T00:00:00"/>
    <x v="7"/>
    <s v="Insuficiência Cardíaca Controlada078127257"/>
    <x v="0"/>
  </r>
  <r>
    <x v="4"/>
    <x v="11"/>
    <s v="Ativo"/>
    <d v="2026-05-18T00:00:00"/>
    <s v="087084790"/>
    <s v="ROBERTO DE SOUZA SCARPELI"/>
    <n v="11224710843"/>
    <d v="1972-06-03T00:00:00"/>
    <n v="53"/>
    <s v="M"/>
    <x v="0"/>
    <s v="SAO PAULO"/>
    <s v="VILA SAO SILVESTRE (ZONA LESTE)"/>
    <n v="60"/>
    <s v="11-982919727"/>
    <s v="CMDP"/>
    <s v="Sim"/>
    <d v="2026-03-23T00:00:00"/>
    <m/>
    <m/>
    <x v="42"/>
    <m/>
    <x v="1"/>
    <s v="Insuficiência Cardíaca Controlada087084790"/>
    <x v="5"/>
  </r>
  <r>
    <x v="4"/>
    <x v="11"/>
    <s v="Ativo"/>
    <d v="2026-05-04T00:00:00"/>
    <s v="451674480"/>
    <s v="CLARICE FRANDINI PEREIRA"/>
    <n v="5527885899"/>
    <d v="1955-04-24T00:00:00"/>
    <n v="70"/>
    <s v="F"/>
    <x v="0"/>
    <s v="SAO PAULO"/>
    <s v="JARDIM PANORAMA (ZONA SUL)"/>
    <s v="NÍVEL 400"/>
    <s v="11-983297821"/>
    <s v="CMDP"/>
    <s v="Sim"/>
    <d v="2026-03-23T00:00:00"/>
    <m/>
    <m/>
    <x v="69"/>
    <m/>
    <x v="1"/>
    <s v="Insuficiência Cardíaca Controlada451674480"/>
    <x v="0"/>
  </r>
  <r>
    <x v="4"/>
    <x v="11"/>
    <s v="Ativo"/>
    <d v="2026-05-04T00:00:00"/>
    <s v="452272505"/>
    <s v="NAIR APOLINARIO"/>
    <n v="17623658808"/>
    <d v="1946-09-29T00:00:00"/>
    <n v="79"/>
    <s v="F"/>
    <x v="0"/>
    <s v="SAO PAULO"/>
    <s v="JARDIM BELCITO"/>
    <s v="NÍVEL 200"/>
    <s v="11-983368429"/>
    <s v="CMDP"/>
    <s v="Sim"/>
    <d v="2026-03-23T00:00:00"/>
    <m/>
    <m/>
    <x v="87"/>
    <m/>
    <x v="1"/>
    <s v="Insuficiência Cardíaca Controlada452272505"/>
    <x v="0"/>
  </r>
  <r>
    <x v="4"/>
    <x v="11"/>
    <s v="Ativo"/>
    <d v="2026-05-04T00:00:00"/>
    <s v="451666127"/>
    <s v="MARIA HELENA BARBOSA CALIXTO"/>
    <n v="4060574864"/>
    <d v="1953-02-03T00:00:00"/>
    <n v="73"/>
    <s v="F"/>
    <x v="0"/>
    <s v="SAO PAULO"/>
    <s v="PARQUE SAO JOSE"/>
    <s v="NÍVEL 400"/>
    <s v="11-983483506"/>
    <s v="CMDP"/>
    <s v="Sim"/>
    <d v="2026-03-23T00:00:00"/>
    <m/>
    <m/>
    <x v="87"/>
    <m/>
    <x v="1"/>
    <s v="Insuficiência Cardíaca Controlada451666127"/>
    <x v="0"/>
  </r>
  <r>
    <x v="4"/>
    <x v="11"/>
    <s v="Ativo"/>
    <d v="2026-05-18T00:00:00"/>
    <s v="078236212"/>
    <s v="SENHORINHA ROSA DE SOUZA"/>
    <n v="7659036874"/>
    <d v="1961-12-03T00:00:00"/>
    <n v="64"/>
    <s v="F"/>
    <x v="0"/>
    <s v="SAO PAULO"/>
    <s v="NAO INFORMADO"/>
    <n v="50"/>
    <s v="11-983566330"/>
    <s v="CMDP"/>
    <s v="Sim"/>
    <d v="2026-03-23T00:00:00"/>
    <m/>
    <m/>
    <x v="123"/>
    <m/>
    <x v="1"/>
    <s v="Insuficiência Cardíaca Controlada078236212"/>
    <x v="5"/>
  </r>
  <r>
    <x v="4"/>
    <x v="11"/>
    <s v="Ativo"/>
    <d v="2026-05-04T00:00:00"/>
    <s v="450969410"/>
    <s v="REINILDA MARIA SANTOS DIAS"/>
    <n v="16565880808"/>
    <d v="1973-07-10T00:00:00"/>
    <n v="52"/>
    <s v="F"/>
    <x v="0"/>
    <s v="SAO PAULO"/>
    <s v="JARDIM NAKAMURA"/>
    <s v="NÍVEL 200"/>
    <s v="11-983574679"/>
    <s v="CMDP"/>
    <s v="Sim"/>
    <d v="2026-03-23T00:00:00"/>
    <m/>
    <m/>
    <x v="87"/>
    <m/>
    <x v="1"/>
    <s v="Insuficiência Cardíaca Controlada450969410"/>
    <x v="0"/>
  </r>
  <r>
    <x v="4"/>
    <x v="11"/>
    <s v="Ativo"/>
    <d v="2026-05-04T00:00:00"/>
    <s v="452277248"/>
    <s v="DIRCE CANTRERA DE FREITAS"/>
    <n v="9349369869"/>
    <d v="1951-06-11T00:00:00"/>
    <n v="74"/>
    <s v="F"/>
    <x v="0"/>
    <s v="SAO PAULO"/>
    <s v="BROOKLIN PAULISTA"/>
    <s v="NÍVEL 200"/>
    <s v="11-98361-8305"/>
    <s v="CMDP"/>
    <s v="Sim"/>
    <d v="2026-03-23T00:00:00"/>
    <m/>
    <m/>
    <x v="80"/>
    <m/>
    <x v="1"/>
    <s v="Insuficiência Cardíaca Controlada452277248"/>
    <x v="0"/>
  </r>
  <r>
    <x v="4"/>
    <x v="11"/>
    <s v="Ativo"/>
    <d v="2026-05-04T00:00:00"/>
    <s v="452236428"/>
    <s v="MILTON ALEXANDRE DE FREITAS"/>
    <n v="47074183849"/>
    <d v="1942-10-08T00:00:00"/>
    <n v="83"/>
    <s v="M"/>
    <x v="0"/>
    <s v="SAO PAULO"/>
    <s v="BROOKLIN PAULISTA"/>
    <s v="NÍVEL 200"/>
    <s v="11-98361-8305"/>
    <s v="CMDP"/>
    <s v="Sim"/>
    <d v="2026-03-23T00:00:00"/>
    <m/>
    <m/>
    <x v="87"/>
    <m/>
    <x v="1"/>
    <s v="Insuficiência Cardíaca Controlada452236428"/>
    <x v="0"/>
  </r>
  <r>
    <x v="4"/>
    <x v="11"/>
    <s v="Ativo"/>
    <d v="2026-05-04T00:00:00"/>
    <s v="937420697"/>
    <s v="DERNEVALDO ALVES DE SOUZA"/>
    <n v="13974716890"/>
    <d v="1964-11-12T00:00:00"/>
    <n v="61"/>
    <s v="M"/>
    <x v="0"/>
    <s v="SAO PAULO"/>
    <s v="JARDIM IRAPIRANGA"/>
    <s v="NÍVEL 400"/>
    <s v="11-983919217"/>
    <s v="CMDP"/>
    <s v="Sim"/>
    <d v="2026-03-23T00:00:00"/>
    <m/>
    <m/>
    <x v="80"/>
    <m/>
    <x v="1"/>
    <s v="Insuficiência Cardíaca Controlada937420697"/>
    <x v="0"/>
  </r>
  <r>
    <x v="4"/>
    <x v="11"/>
    <s v="Ativo"/>
    <d v="2026-05-04T00:00:00"/>
    <s v="451666348"/>
    <s v="LUCIA BAPTISTAO PIROLLA"/>
    <n v="17803598889"/>
    <d v="1945-06-03T00:00:00"/>
    <n v="80"/>
    <s v="F"/>
    <x v="0"/>
    <s v="SAO PAULO"/>
    <s v="CHACARA SANTO ANTONIO (ZONA SUL)"/>
    <s v="NÍVEL 400"/>
    <s v="11-98408-6028"/>
    <s v="CMDP"/>
    <s v="Sim"/>
    <d v="2026-03-23T00:00:00"/>
    <m/>
    <m/>
    <x v="87"/>
    <m/>
    <x v="1"/>
    <s v="Insuficiência Cardíaca Controlada451666348"/>
    <x v="0"/>
  </r>
  <r>
    <x v="4"/>
    <x v="11"/>
    <s v="Ativo"/>
    <d v="2026-05-04T00:00:00"/>
    <s v="639318355"/>
    <s v="WLADIMIR MONTEIRO"/>
    <n v="359167888"/>
    <d v="1959-11-03T00:00:00"/>
    <n v="66"/>
    <s v="M"/>
    <x v="0"/>
    <s v="OSASCO"/>
    <s v="VILA OSASCO"/>
    <s v="NÍVEL 100"/>
    <s v="11-984487276"/>
    <s v="CMDP"/>
    <s v="Sim"/>
    <d v="2026-03-23T00:00:00"/>
    <m/>
    <m/>
    <x v="95"/>
    <m/>
    <x v="1"/>
    <s v="Insuficiência Cardíaca Controlada639318355"/>
    <x v="0"/>
  </r>
  <r>
    <x v="4"/>
    <x v="11"/>
    <s v="Ativo"/>
    <d v="2026-05-04T00:00:00"/>
    <s v="796403848"/>
    <s v="ELVIRA MIRANDA DOS SANTOS"/>
    <n v="17087383809"/>
    <d v="1943-01-25T00:00:00"/>
    <n v="83"/>
    <s v="F"/>
    <x v="0"/>
    <s v="SAO PAULO"/>
    <s v="JARDIM AVENIDA"/>
    <s v="NÍVEL 600"/>
    <s v="11-984491001"/>
    <s v="CMDP"/>
    <s v="Sim"/>
    <d v="2026-03-23T00:00:00"/>
    <m/>
    <m/>
    <x v="97"/>
    <m/>
    <x v="1"/>
    <s v="Insuficiência Cardíaca Controlada796403848"/>
    <x v="0"/>
  </r>
  <r>
    <x v="4"/>
    <x v="11"/>
    <s v="Ativo"/>
    <d v="2026-05-18T00:00:00"/>
    <s v="593907140"/>
    <s v="GILBERTO APARECIDO DOS SANTOS"/>
    <n v="6646088845"/>
    <d v="1965-04-11T00:00:00"/>
    <n v="61"/>
    <s v="M"/>
    <x v="0"/>
    <s v="GUARULHOS"/>
    <s v="JARDIM DA MAMAE"/>
    <n v="50"/>
    <s v="11-984703149"/>
    <s v="CMDP"/>
    <s v="Sim"/>
    <d v="2026-03-23T00:00:00"/>
    <m/>
    <m/>
    <x v="42"/>
    <m/>
    <x v="1"/>
    <s v="Insuficiência Cardíaca Controlada593907140"/>
    <x v="5"/>
  </r>
  <r>
    <x v="4"/>
    <x v="11"/>
    <s v="Ativo"/>
    <d v="2026-05-04T00:00:00"/>
    <s v="781950465"/>
    <s v="MARICILDA SILVA BEZERRA"/>
    <n v="45256365304"/>
    <d v="1967-02-18T00:00:00"/>
    <n v="59"/>
    <s v="F"/>
    <x v="0"/>
    <s v="SAO PAULO"/>
    <s v="JARDIM FELICIDADE (ZONA NORTE)"/>
    <s v="NÍVEL 200"/>
    <s v="11-984759495"/>
    <s v="CMDP"/>
    <s v="Sim"/>
    <d v="2026-03-23T00:00:00"/>
    <m/>
    <m/>
    <x v="87"/>
    <m/>
    <x v="1"/>
    <s v="Insuficiência Cardíaca Controlada781950465"/>
    <x v="0"/>
  </r>
  <r>
    <x v="4"/>
    <x v="11"/>
    <s v="Ativo"/>
    <d v="2026-05-04T00:00:00"/>
    <s v="023545321"/>
    <s v="ILDA CROCCO DA SILVA"/>
    <n v="33474074822"/>
    <d v="1938-01-22T00:00:00"/>
    <n v="88"/>
    <s v="F"/>
    <x v="0"/>
    <s v="GUARULHOS"/>
    <s v="VILA AUGUSTA"/>
    <s v="NÍVEL 400"/>
    <s v="11-984797717"/>
    <s v="CMDP"/>
    <s v="Sim"/>
    <d v="2026-03-23T00:00:00"/>
    <m/>
    <m/>
    <x v="87"/>
    <m/>
    <x v="1"/>
    <s v="Insuficiência Cardíaca Controlada023545321"/>
    <x v="0"/>
  </r>
  <r>
    <x v="4"/>
    <x v="11"/>
    <s v="Ativo"/>
    <d v="2026-05-04T00:00:00"/>
    <s v="451728068"/>
    <s v="ANGELO CAIO RUSSO NETO"/>
    <n v="69450226849"/>
    <d v="1953-08-05T00:00:00"/>
    <n v="72"/>
    <s v="M"/>
    <x v="0"/>
    <s v="SAO PAULO"/>
    <s v="SANTO AMARO"/>
    <s v="NÍVEL 400"/>
    <s v="11-984870618"/>
    <s v="CMDP"/>
    <s v="Sim"/>
    <d v="2026-03-23T00:00:00"/>
    <m/>
    <m/>
    <x v="112"/>
    <m/>
    <x v="1"/>
    <s v="Insuficiência Cardíaca Controlada451728068"/>
    <x v="0"/>
  </r>
  <r>
    <x v="4"/>
    <x v="11"/>
    <s v="Ativo"/>
    <d v="2026-05-18T00:00:00"/>
    <s v="473438534"/>
    <s v="ANA MARIA DA SILVA RONCATO"/>
    <n v="61681296853"/>
    <d v="1952-04-06T00:00:00"/>
    <n v="74"/>
    <s v="F"/>
    <x v="0"/>
    <s v="SAO PAULO"/>
    <s v="VILA ROMANA"/>
    <n v="200"/>
    <s v="11-985093385"/>
    <s v="CMDP"/>
    <s v="Sim"/>
    <d v="2026-03-23T00:00:00"/>
    <m/>
    <m/>
    <x v="123"/>
    <m/>
    <x v="1"/>
    <s v="Insuficiência Cardíaca Controlada473438534"/>
    <x v="5"/>
  </r>
  <r>
    <x v="4"/>
    <x v="11"/>
    <s v="Ativo"/>
    <d v="2026-05-18T00:00:00"/>
    <s v="451614992"/>
    <s v="CLAUDIO ROSSI"/>
    <n v="41000536815"/>
    <d v="1948-04-21T00:00:00"/>
    <n v="78"/>
    <s v="M"/>
    <x v="0"/>
    <s v="SAO PAULO"/>
    <s v="VELEIROS"/>
    <n v="400"/>
    <s v="11-985197784"/>
    <s v="CMDP"/>
    <s v="Sim"/>
    <d v="2026-03-23T00:00:00"/>
    <m/>
    <m/>
    <x v="233"/>
    <m/>
    <x v="1"/>
    <s v="Insuficiência Cardíaca Controlada451614992"/>
    <x v="0"/>
  </r>
  <r>
    <x v="4"/>
    <x v="11"/>
    <s v="Ativo"/>
    <d v="2026-05-04T00:00:00"/>
    <s v="450230198"/>
    <s v="CINTIA MORALES BATISTA"/>
    <n v="36890770870"/>
    <d v="1987-01-18T00:00:00"/>
    <n v="39"/>
    <s v="F"/>
    <x v="0"/>
    <s v="SAO PAULO"/>
    <s v="JARDIM ALVORADA (ZONA OESTE)"/>
    <s v="NÍVEL 100"/>
    <s v="11-985221445"/>
    <s v="CMDP"/>
    <s v="Sim"/>
    <d v="2026-03-23T00:00:00"/>
    <m/>
    <m/>
    <x v="69"/>
    <m/>
    <x v="1"/>
    <s v="Insuficiência Cardíaca Controlada450230198"/>
    <x v="0"/>
  </r>
  <r>
    <x v="4"/>
    <x v="11"/>
    <s v="Ativo"/>
    <d v="2026-05-04T00:00:00"/>
    <s v="089916014"/>
    <s v="LUIZ FERNANDO ROCHA"/>
    <n v="9021891824"/>
    <d v="1966-04-02T00:00:00"/>
    <n v="59"/>
    <s v="M"/>
    <x v="0"/>
    <s v="SAO PAULO"/>
    <s v="VILA IPOJUCA"/>
    <s v="NÍVEL 60"/>
    <s v="11-985277430"/>
    <s v="CMDP"/>
    <s v="Sim"/>
    <d v="2026-03-23T00:00:00"/>
    <m/>
    <m/>
    <x v="95"/>
    <m/>
    <x v="1"/>
    <s v="Insuficiência Cardíaca Controlada089916014"/>
    <x v="0"/>
  </r>
  <r>
    <x v="4"/>
    <x v="11"/>
    <s v="Ativo"/>
    <d v="2026-05-04T00:00:00"/>
    <s v="092833368"/>
    <s v="CARMEN SILENE PARMEGIANI"/>
    <n v="16906835890"/>
    <d v="1967-10-26T00:00:00"/>
    <n v="58"/>
    <s v="F"/>
    <x v="0"/>
    <s v="GUARULHOS"/>
    <s v="JARDIM LAS VEGAS"/>
    <s v="NÍVEL 60"/>
    <s v="11-985339360"/>
    <s v="CMDP"/>
    <s v="Sim"/>
    <d v="2026-03-23T00:00:00"/>
    <m/>
    <m/>
    <x v="69"/>
    <m/>
    <x v="1"/>
    <s v="Insuficiência Cardíaca Controlada092833368"/>
    <x v="0"/>
  </r>
  <r>
    <x v="4"/>
    <x v="11"/>
    <s v="Ativo"/>
    <d v="2026-05-04T00:00:00"/>
    <s v="087355189"/>
    <s v="MARIA AUDERICE SANTOS DE FARIAS"/>
    <n v="7744479823"/>
    <d v="1966-02-28T00:00:00"/>
    <n v="60"/>
    <s v="F"/>
    <x v="0"/>
    <s v="POA"/>
    <s v="JARDIM EMILIA"/>
    <s v="NÍVEL 60"/>
    <s v="11-985388795"/>
    <s v="CMDP"/>
    <s v="Sim"/>
    <d v="2026-03-23T00:00:00"/>
    <m/>
    <m/>
    <x v="95"/>
    <m/>
    <x v="1"/>
    <s v="Insuficiência Cardíaca Controlada087355189"/>
    <x v="0"/>
  </r>
  <r>
    <x v="4"/>
    <x v="11"/>
    <s v="Ativo"/>
    <d v="2026-05-04T00:00:00"/>
    <s v="072119663"/>
    <s v="CLEONICE BISPO MORAES FERREIRA"/>
    <n v="12811162895"/>
    <d v="1973-02-03T00:00:00"/>
    <n v="53"/>
    <s v="F"/>
    <x v="0"/>
    <s v="SAO PAULO"/>
    <s v="JARDIM AZANO II"/>
    <s v="NÍVEL 50"/>
    <s v="11-985722203"/>
    <s v="CMDP"/>
    <s v="Sim"/>
    <d v="2026-03-23T00:00:00"/>
    <m/>
    <m/>
    <x v="80"/>
    <m/>
    <x v="1"/>
    <s v="Insuficiência Cardíaca Controlada072119663"/>
    <x v="0"/>
  </r>
  <r>
    <x v="4"/>
    <x v="11"/>
    <s v="Ativo"/>
    <d v="2026-05-04T00:00:00"/>
    <s v="799416312"/>
    <s v="ALAN BARREIRA DOS REIS"/>
    <n v="27652850800"/>
    <d v="1977-01-11T00:00:00"/>
    <n v="49"/>
    <s v="M"/>
    <x v="0"/>
    <s v="GUARULHOS"/>
    <s v="JARDIM PALMIRA"/>
    <s v="NÍVEL 100"/>
    <s v="11-985810351"/>
    <s v="CMDP"/>
    <s v="Sim"/>
    <d v="2026-03-23T00:00:00"/>
    <m/>
    <m/>
    <x v="40"/>
    <m/>
    <x v="1"/>
    <s v="Insuficiência Cardíaca Controlada799416312"/>
    <x v="2"/>
  </r>
  <r>
    <x v="4"/>
    <x v="11"/>
    <s v="Ativo"/>
    <d v="2026-05-04T00:00:00"/>
    <s v="809066033"/>
    <s v="MEIRE CECCACCI DE SANTI"/>
    <n v="89490029815"/>
    <d v="1955-02-12T00:00:00"/>
    <n v="71"/>
    <s v="F"/>
    <x v="0"/>
    <s v="SAO PAULO"/>
    <s v="PARQUE REBOUCAS"/>
    <s v="NÍVEL 100"/>
    <s v="11-98581-0476"/>
    <s v="CMDP"/>
    <s v="Sim"/>
    <d v="2026-03-23T00:00:00"/>
    <m/>
    <m/>
    <x v="87"/>
    <m/>
    <x v="1"/>
    <s v="Insuficiência Cardíaca Controlada809066033"/>
    <x v="0"/>
  </r>
  <r>
    <x v="4"/>
    <x v="11"/>
    <s v="Ativo"/>
    <d v="2026-05-18T00:00:00"/>
    <s v="083535972"/>
    <s v="JOAO BATISTA MACHADO"/>
    <n v="85285005434"/>
    <d v="1970-11-07T00:00:00"/>
    <n v="55"/>
    <s v="M"/>
    <x v="0"/>
    <s v="SAO PAULO"/>
    <s v="SITIO MORRO GRANDE"/>
    <n v="60"/>
    <s v="11-985913623"/>
    <s v="CMDP"/>
    <s v="Sim"/>
    <d v="2026-03-23T00:00:00"/>
    <m/>
    <m/>
    <x v="42"/>
    <m/>
    <x v="1"/>
    <s v="Insuficiência Cardíaca Controlada083535972"/>
    <x v="5"/>
  </r>
  <r>
    <x v="4"/>
    <x v="11"/>
    <s v="Ativo"/>
    <d v="2026-05-04T00:00:00"/>
    <s v="089439392"/>
    <s v="FRANCUETE PEREIRA DE FRANCA"/>
    <n v="34645423860"/>
    <d v="1983-06-02T00:00:00"/>
    <n v="42"/>
    <s v="M"/>
    <x v="0"/>
    <s v="SAO PAULO"/>
    <s v="CIDADE NOVA HELIOPOLIS"/>
    <s v="NÍVEL 40"/>
    <s v="11-986085864"/>
    <s v="CMDP"/>
    <s v="Sim"/>
    <d v="2026-03-23T00:00:00"/>
    <m/>
    <m/>
    <x v="87"/>
    <m/>
    <x v="1"/>
    <s v="Insuficiência Cardíaca Controlada089439392"/>
    <x v="0"/>
  </r>
  <r>
    <x v="4"/>
    <x v="11"/>
    <s v="Ativo"/>
    <d v="2026-05-04T00:00:00"/>
    <s v="775324116"/>
    <s v="JOSE PINHEIRO DA CRUZ FILHO"/>
    <n v="3037348844"/>
    <d v="1950-09-20T00:00:00"/>
    <n v="75"/>
    <s v="M"/>
    <x v="0"/>
    <s v="SAO PAULO"/>
    <s v="JARDIM SAO BENTO NOVO"/>
    <s v="NÍVEL 200"/>
    <s v="11-986168282"/>
    <s v="CMDP"/>
    <s v="Sim"/>
    <d v="2026-03-23T00:00:00"/>
    <m/>
    <m/>
    <x v="87"/>
    <m/>
    <x v="1"/>
    <s v="Insuficiência Cardíaca Controlada775324116"/>
    <x v="0"/>
  </r>
  <r>
    <x v="4"/>
    <x v="11"/>
    <s v="Ativo"/>
    <d v="2026-05-04T00:00:00"/>
    <s v="450184730"/>
    <s v="VICENCIA APPROBATO FERONATTO"/>
    <n v="18697219850"/>
    <d v="1941-01-17T00:00:00"/>
    <n v="85"/>
    <s v="F"/>
    <x v="0"/>
    <s v="SAO PAULO"/>
    <s v="VILA PARANAGUA"/>
    <s v="NÍVEL 100"/>
    <s v="11-986197154"/>
    <s v="CMDP"/>
    <s v="Sim"/>
    <d v="2026-03-23T00:00:00"/>
    <m/>
    <m/>
    <x v="87"/>
    <m/>
    <x v="1"/>
    <s v="Insuficiência Cardíaca Controlada450184730"/>
    <x v="0"/>
  </r>
  <r>
    <x v="4"/>
    <x v="11"/>
    <s v="Ativo"/>
    <d v="2026-05-04T00:00:00"/>
    <s v="451780450"/>
    <s v="ALBERTO MARROCHIO"/>
    <n v="32191553834"/>
    <d v="1950-05-28T00:00:00"/>
    <n v="75"/>
    <s v="M"/>
    <x v="0"/>
    <s v="SAO PAULO"/>
    <s v="JARDIM VAZ DE LIMA"/>
    <s v="NÍVEL 400"/>
    <s v="11-986342511"/>
    <s v="CMDP"/>
    <s v="Sim"/>
    <d v="2026-03-23T00:00:00"/>
    <m/>
    <m/>
    <x v="40"/>
    <m/>
    <x v="1"/>
    <s v="Insuficiência Cardíaca Controlada451780450"/>
    <x v="2"/>
  </r>
  <r>
    <x v="4"/>
    <x v="11"/>
    <s v="Ativo"/>
    <d v="2026-05-18T00:00:00"/>
    <s v="451581121"/>
    <s v="JACIRA PEREIRA DE CARVALHO MATILDE"/>
    <n v="60639288804"/>
    <d v="1934-04-12T00:00:00"/>
    <n v="92"/>
    <s v="F"/>
    <x v="0"/>
    <s v="SAO PAULO"/>
    <s v="JARDIM PIRACUAMA"/>
    <n v="400"/>
    <s v="11-986401661"/>
    <s v="CMDP"/>
    <s v="Sim"/>
    <d v="2026-03-23T00:00:00"/>
    <m/>
    <m/>
    <x v="42"/>
    <m/>
    <x v="1"/>
    <s v="Insuficiência Cardíaca Controlada451581121"/>
    <x v="5"/>
  </r>
  <r>
    <x v="4"/>
    <x v="11"/>
    <s v="Ativo"/>
    <d v="2026-05-04T00:00:00"/>
    <s v="088315401"/>
    <s v="CLAUDIA JARDIM PINHO DE LIMA"/>
    <n v="27716543857"/>
    <d v="1980-08-19T00:00:00"/>
    <n v="45"/>
    <s v="F"/>
    <x v="0"/>
    <s v="EMBU DAS ARTES"/>
    <s v="JARDIM SANTA RITA"/>
    <s v="NÍVEL 80"/>
    <s v="11-986420418"/>
    <s v="CMDP"/>
    <s v="Sim"/>
    <d v="2026-03-23T00:00:00"/>
    <m/>
    <m/>
    <x v="80"/>
    <m/>
    <x v="1"/>
    <s v="Insuficiência Cardíaca Controlada088315401"/>
    <x v="0"/>
  </r>
  <r>
    <x v="4"/>
    <x v="11"/>
    <s v="Ativo"/>
    <d v="2026-05-18T00:00:00"/>
    <s v="089251893"/>
    <s v="JOSE JAIR PEREIRA DE SOUSA"/>
    <n v="79022588491"/>
    <d v="1971-06-14T00:00:00"/>
    <n v="54"/>
    <s v="M"/>
    <x v="0"/>
    <s v="SAO PAULO"/>
    <s v="PARQUE NOVO MUNDO"/>
    <n v="110"/>
    <s v="11-986428948"/>
    <s v="CMDP"/>
    <s v="Sim"/>
    <d v="2026-03-23T00:00:00"/>
    <m/>
    <m/>
    <x v="42"/>
    <m/>
    <x v="1"/>
    <s v="Insuficiência Cardíaca Controlada089251893"/>
    <x v="5"/>
  </r>
  <r>
    <x v="4"/>
    <x v="11"/>
    <s v="Ativo"/>
    <d v="2026-05-04T00:00:00"/>
    <s v="095046859"/>
    <s v="ANA APARECIDA FEITOSA"/>
    <n v="14046356880"/>
    <d v="1967-06-09T00:00:00"/>
    <n v="58"/>
    <s v="F"/>
    <x v="0"/>
    <s v="DIADEMA"/>
    <s v="VILA NOGUEIRA"/>
    <s v="NÍVEL 60"/>
    <s v="11-986507325"/>
    <s v="CMDP"/>
    <s v="Sim"/>
    <d v="2026-03-23T00:00:00"/>
    <m/>
    <m/>
    <x v="95"/>
    <m/>
    <x v="1"/>
    <s v="Insuficiência Cardíaca Controlada095046859"/>
    <x v="0"/>
  </r>
  <r>
    <x v="4"/>
    <x v="11"/>
    <s v="Ativo"/>
    <d v="2026-05-18T00:00:00"/>
    <s v="074710347"/>
    <s v="CLAUDIO ROGERIO FERREIRA DA SILVA"/>
    <n v="43724230397"/>
    <d v="1970-05-15T00:00:00"/>
    <n v="56"/>
    <s v="M"/>
    <x v="0"/>
    <s v="SAO PAULO"/>
    <s v="JARDIM VERGUEIRO (SACOMA)"/>
    <n v="50"/>
    <s v="11-986774888"/>
    <s v="CMDP"/>
    <s v="Sim"/>
    <d v="2026-03-23T00:00:00"/>
    <m/>
    <m/>
    <x v="123"/>
    <m/>
    <x v="1"/>
    <s v="Insuficiência Cardíaca Controlada074710347"/>
    <x v="5"/>
  </r>
  <r>
    <x v="4"/>
    <x v="11"/>
    <s v="Ativo"/>
    <d v="2026-05-18T00:00:00"/>
    <s v="081654896"/>
    <s v="LEANDRO GOMES"/>
    <n v="37721861810"/>
    <d v="1988-03-09T00:00:00"/>
    <n v="38"/>
    <s v="M"/>
    <x v="0"/>
    <s v="SAO PAULO"/>
    <s v="JARDIM MIRIAM"/>
    <n v="40"/>
    <s v="11-986849063"/>
    <s v="CMDP"/>
    <s v="Sim"/>
    <d v="2026-03-23T00:00:00"/>
    <m/>
    <m/>
    <x v="123"/>
    <m/>
    <x v="1"/>
    <s v="Insuficiência Cardíaca Controlada081654896"/>
    <x v="5"/>
  </r>
  <r>
    <x v="4"/>
    <x v="11"/>
    <s v="Ativo"/>
    <d v="2026-05-18T00:00:00"/>
    <s v="301443530"/>
    <s v="LUIS MASSARO ENDO"/>
    <n v="780998898"/>
    <d v="1955-03-25T00:00:00"/>
    <n v="71"/>
    <s v="M"/>
    <x v="0"/>
    <s v="SAO PAULO"/>
    <s v="CHACARA NOSSA SENHORA APARECIDA"/>
    <n v="300"/>
    <s v="11-986918358"/>
    <s v="CMDP"/>
    <s v="Sim"/>
    <d v="2026-03-23T00:00:00"/>
    <m/>
    <m/>
    <x v="123"/>
    <m/>
    <x v="1"/>
    <s v="Insuficiência Cardíaca Controlada301443530"/>
    <x v="5"/>
  </r>
  <r>
    <x v="4"/>
    <x v="11"/>
    <s v="Ativo"/>
    <d v="2026-05-18T00:00:00"/>
    <s v="775135267"/>
    <s v="ODAIR GAGLIARDI"/>
    <n v="44501196815"/>
    <d v="1947-05-28T00:00:00"/>
    <n v="79"/>
    <s v="M"/>
    <x v="0"/>
    <s v="SAO PAULO"/>
    <s v="VILA GUILHERME"/>
    <n v="300"/>
    <s v="11-987007221"/>
    <s v="CMDP"/>
    <s v="Sim"/>
    <d v="2026-03-23T00:00:00"/>
    <m/>
    <m/>
    <x v="123"/>
    <m/>
    <x v="1"/>
    <s v="Insuficiência Cardíaca Controlada775135267"/>
    <x v="5"/>
  </r>
  <r>
    <x v="4"/>
    <x v="11"/>
    <s v="Ativo"/>
    <d v="2026-05-04T00:00:00"/>
    <s v="451671392"/>
    <s v="CLEMENCIA FERREIRA FELIX"/>
    <n v="16703805806"/>
    <d v="1963-04-24T00:00:00"/>
    <n v="62"/>
    <s v="F"/>
    <x v="0"/>
    <s v="SAO PAULO"/>
    <s v="JARDIM IRAPIRANGA"/>
    <s v="NÍVEL 400"/>
    <s v="11-987048945"/>
    <s v="CMDP"/>
    <s v="Sim"/>
    <d v="2026-03-23T00:00:00"/>
    <m/>
    <m/>
    <x v="80"/>
    <m/>
    <x v="1"/>
    <s v="Insuficiência Cardíaca Controlada451671392"/>
    <x v="0"/>
  </r>
  <r>
    <x v="4"/>
    <x v="11"/>
    <s v="Ativo"/>
    <d v="2026-05-04T00:00:00"/>
    <s v="593901762"/>
    <s v="JOSE HENRIQUE FIGUEIREDO VASCONCELOS"/>
    <n v="35389932897"/>
    <d v="2002-03-07T00:00:00"/>
    <n v="24"/>
    <s v="M"/>
    <x v="0"/>
    <s v="GUARULHOS"/>
    <s v="JARDIM CUMBICA"/>
    <s v="NÍVEL 50"/>
    <s v="11-987084762"/>
    <s v="CMDP"/>
    <s v="Sim"/>
    <d v="2026-03-23T00:00:00"/>
    <m/>
    <m/>
    <x v="87"/>
    <m/>
    <x v="1"/>
    <s v="Insuficiência Cardíaca Controlada593901762"/>
    <x v="0"/>
  </r>
  <r>
    <x v="4"/>
    <x v="11"/>
    <s v="Ativo"/>
    <d v="2026-05-04T00:00:00"/>
    <s v="451973429"/>
    <s v="VANDERLEI JUVENCIO"/>
    <n v="64797520825"/>
    <d v="1947-04-07T00:00:00"/>
    <n v="78"/>
    <s v="M"/>
    <x v="0"/>
    <s v="SAO PAULO"/>
    <s v="JARDIM EDITH"/>
    <s v="NÍVEL 400"/>
    <s v="11-987159908"/>
    <s v="CMDP"/>
    <s v="Sim"/>
    <d v="2026-03-23T00:00:00"/>
    <m/>
    <m/>
    <x v="87"/>
    <m/>
    <x v="1"/>
    <s v="Insuficiência Cardíaca Controlada451973429"/>
    <x v="0"/>
  </r>
  <r>
    <x v="4"/>
    <x v="11"/>
    <s v="Ativo"/>
    <d v="2026-05-04T00:00:00"/>
    <s v="593829557"/>
    <s v="EMERSON CATARINA DE SOUZA"/>
    <n v="29861908803"/>
    <d v="1982-08-04T00:00:00"/>
    <n v="43"/>
    <s v="M"/>
    <x v="0"/>
    <s v="GUARULHOS"/>
    <s v="JARDIM ANGELICA"/>
    <s v="NÍVEL 50"/>
    <s v="11-987459566"/>
    <s v="CMDP"/>
    <s v="Sim"/>
    <d v="2026-03-23T00:00:00"/>
    <m/>
    <m/>
    <x v="80"/>
    <m/>
    <x v="1"/>
    <s v="Insuficiência Cardíaca Controlada593829557"/>
    <x v="0"/>
  </r>
  <r>
    <x v="4"/>
    <x v="11"/>
    <s v="Ativo"/>
    <d v="2026-05-04T00:00:00"/>
    <s v="083099550"/>
    <s v="CLAUDIO CASTILHO"/>
    <n v="3594162842"/>
    <d v="1957-05-12T00:00:00"/>
    <n v="68"/>
    <s v="M"/>
    <x v="0"/>
    <s v="SAO PAULO"/>
    <s v="VILA MARIANA"/>
    <s v="NÍVEL 40"/>
    <s v="11-987484243"/>
    <s v="CMDP"/>
    <s v="Sim"/>
    <d v="2026-03-23T00:00:00"/>
    <m/>
    <m/>
    <x v="97"/>
    <m/>
    <x v="1"/>
    <s v="Insuficiência Cardíaca Controlada083099550"/>
    <x v="0"/>
  </r>
  <r>
    <x v="4"/>
    <x v="11"/>
    <s v="Ativo"/>
    <d v="2026-05-04T00:00:00"/>
    <s v="079638690"/>
    <s v="MARTA ALVES ZVIR"/>
    <n v="7264668835"/>
    <d v="1957-08-21T00:00:00"/>
    <n v="68"/>
    <s v="F"/>
    <x v="0"/>
    <s v="SANTO ANDRE"/>
    <s v="VILA GUIOMAR"/>
    <s v="NÍVEL 60"/>
    <s v="11-987526727"/>
    <s v="CMDP"/>
    <s v="Sim"/>
    <d v="2026-03-23T00:00:00"/>
    <m/>
    <m/>
    <x v="95"/>
    <m/>
    <x v="1"/>
    <s v="Insuficiência Cardíaca Controlada079638690"/>
    <x v="0"/>
  </r>
  <r>
    <x v="4"/>
    <x v="11"/>
    <s v="Ativo"/>
    <d v="2026-05-04T00:00:00"/>
    <s v="082332409"/>
    <s v="FATIMA APARECIDA GONCALVES"/>
    <n v="26340393870"/>
    <d v="1975-05-13T00:00:00"/>
    <n v="50"/>
    <s v="F"/>
    <x v="0"/>
    <s v="TABOAO DA SERRA"/>
    <s v="JARDIM ROBERTO"/>
    <s v="NÍVEL 40"/>
    <s v="11-987547519"/>
    <s v="CMDP"/>
    <s v="Sim"/>
    <d v="2026-03-23T00:00:00"/>
    <m/>
    <m/>
    <x v="87"/>
    <m/>
    <x v="1"/>
    <s v="Insuficiência Cardíaca Controlada082332409"/>
    <x v="0"/>
  </r>
  <r>
    <x v="4"/>
    <x v="11"/>
    <s v="Ativo"/>
    <d v="2026-05-18T00:00:00"/>
    <s v="594064732"/>
    <s v="LUCI PONTES DE OLIVEIRA"/>
    <n v="31855764890"/>
    <d v="1957-11-22T00:00:00"/>
    <n v="68"/>
    <s v="F"/>
    <x v="0"/>
    <s v="GUARULHOS"/>
    <s v="JARDIM SAO GERALDO"/>
    <n v="50"/>
    <s v="11-987675420"/>
    <s v="CMDP"/>
    <s v="Sim"/>
    <d v="2026-03-23T00:00:00"/>
    <m/>
    <m/>
    <x v="123"/>
    <m/>
    <x v="1"/>
    <s v="Insuficiência Cardíaca Controlada594064732"/>
    <x v="5"/>
  </r>
  <r>
    <x v="1"/>
    <x v="11"/>
    <s v="Ativo"/>
    <d v="2026-02-19T00:00:00"/>
    <s v="076631987"/>
    <s v="MARIA APARECIDA CORDEIRO DOS SANTOS"/>
    <n v="32704275300"/>
    <d v="1968-11-23T00:00:00"/>
    <n v="57"/>
    <s v="F"/>
    <x v="0"/>
    <s v="SAO PAULO"/>
    <m/>
    <n v="50"/>
    <s v="11987873988 11948017855"/>
    <s v="CMDP"/>
    <s v="Sim"/>
    <m/>
    <m/>
    <m/>
    <x v="6"/>
    <d v="2026-02-24T00:00:00"/>
    <x v="13"/>
    <s v="Insuficiência Cardíaca Controlada076631987"/>
    <x v="3"/>
  </r>
  <r>
    <x v="4"/>
    <x v="11"/>
    <s v="Ativo"/>
    <d v="2026-05-04T00:00:00"/>
    <s v="807134759"/>
    <s v="ANTONIO MIRRA"/>
    <n v="38023598872"/>
    <d v="1943-04-18T00:00:00"/>
    <n v="82"/>
    <s v="M"/>
    <x v="0"/>
    <s v="SAO PAULO"/>
    <s v="VILA ISOLINA MAZZEI"/>
    <s v="NÍVEL 100"/>
    <s v="11-98809-1257"/>
    <s v="CMDP"/>
    <s v="Sim"/>
    <d v="2026-03-23T00:00:00"/>
    <m/>
    <m/>
    <x v="80"/>
    <m/>
    <x v="1"/>
    <s v="Insuficiência Cardíaca Controlada807134759"/>
    <x v="0"/>
  </r>
  <r>
    <x v="4"/>
    <x v="11"/>
    <s v="Ativo"/>
    <d v="2026-05-04T00:00:00"/>
    <s v="079354900"/>
    <s v="MARCIA CECILIA ROSA"/>
    <n v="11094838802"/>
    <d v="1960-11-28T00:00:00"/>
    <n v="65"/>
    <s v="F"/>
    <x v="0"/>
    <s v="SAO PAULO"/>
    <s v="JARDIM DA CONQUISTA (ZONA OESTE)"/>
    <s v="NÍVEL 40"/>
    <s v="11-988186902"/>
    <s v="CMDP"/>
    <s v="Sim"/>
    <d v="2026-03-23T00:00:00"/>
    <m/>
    <m/>
    <x v="87"/>
    <m/>
    <x v="1"/>
    <s v="Insuficiência Cardíaca Controlada079354900"/>
    <x v="0"/>
  </r>
  <r>
    <x v="4"/>
    <x v="11"/>
    <s v="Ativo"/>
    <d v="2026-05-04T00:00:00"/>
    <s v="081355456"/>
    <s v="ABIGAIL GOMES DE MENDONCA"/>
    <n v="13917700808"/>
    <d v="1959-10-10T00:00:00"/>
    <n v="66"/>
    <s v="F"/>
    <x v="0"/>
    <s v="GUARULHOS"/>
    <s v="PARQUE CONTINENTAL II"/>
    <s v="NÍVEL 40"/>
    <s v="11-988698729"/>
    <s v="CMDP"/>
    <s v="Sim"/>
    <d v="2026-03-23T00:00:00"/>
    <m/>
    <m/>
    <x v="80"/>
    <m/>
    <x v="1"/>
    <s v="Insuficiência Cardíaca Controlada081355456"/>
    <x v="0"/>
  </r>
  <r>
    <x v="4"/>
    <x v="11"/>
    <s v="Ativo"/>
    <d v="2026-05-04T00:00:00"/>
    <s v="087980947"/>
    <s v="NAJUN AZARIO FLATO TURNER"/>
    <n v="5171230889"/>
    <d v="1949-11-06T00:00:00"/>
    <n v="76"/>
    <s v="M"/>
    <x v="0"/>
    <s v="SAO PAULO"/>
    <s v="ITAIM BIBI"/>
    <s v="NÍVEL 750"/>
    <s v="11-988780761"/>
    <s v="CMDP"/>
    <s v="Sim"/>
    <d v="2026-03-23T00:00:00"/>
    <m/>
    <m/>
    <x v="95"/>
    <m/>
    <x v="1"/>
    <s v="Insuficiência Cardíaca Controlada087980947"/>
    <x v="0"/>
  </r>
  <r>
    <x v="4"/>
    <x v="11"/>
    <s v="Ativo"/>
    <d v="2026-05-18T00:00:00"/>
    <s v="429630611"/>
    <s v="AGNALDO CLEMENTE"/>
    <n v="49451049800"/>
    <d v="1948-11-30T00:00:00"/>
    <n v="77"/>
    <s v="M"/>
    <x v="0"/>
    <s v="SAO PAULO"/>
    <s v="CONJUNTO HABITACIONAL PADRE JOSE DE ANCHIETA"/>
    <n v="400"/>
    <s v="11-989175359"/>
    <s v="CMDP"/>
    <s v="Sim"/>
    <d v="2026-03-23T00:00:00"/>
    <m/>
    <m/>
    <x v="123"/>
    <m/>
    <x v="1"/>
    <s v="Insuficiência Cardíaca Controlada429630611"/>
    <x v="5"/>
  </r>
  <r>
    <x v="4"/>
    <x v="11"/>
    <s v="Ativo"/>
    <d v="2026-05-18T00:00:00"/>
    <s v="805094229"/>
    <s v="CLAUDINO DO PRADO SILVA"/>
    <n v="98924192868"/>
    <d v="1954-02-23T00:00:00"/>
    <n v="72"/>
    <s v="M"/>
    <x v="0"/>
    <s v="SAO PAULO"/>
    <s v="JARDIM SHANGRILA (ZONA SUL)"/>
    <n v="600"/>
    <s v="11-989311408"/>
    <s v="CMDP"/>
    <s v="Sim"/>
    <d v="2026-03-23T00:00:00"/>
    <m/>
    <m/>
    <x v="123"/>
    <m/>
    <x v="1"/>
    <s v="Insuficiência Cardíaca Controlada805094229"/>
    <x v="5"/>
  </r>
  <r>
    <x v="4"/>
    <x v="11"/>
    <s v="Ativo"/>
    <d v="2026-05-18T00:00:00"/>
    <s v="081665276"/>
    <s v="CARLOS ALBERTO CAMPOS FAMA"/>
    <n v="2545903817"/>
    <d v="1962-02-03T00:00:00"/>
    <n v="64"/>
    <s v="M"/>
    <x v="0"/>
    <s v="SAO PAULO"/>
    <s v="VILA SUZANA"/>
    <n v="750"/>
    <s v="11-989358393"/>
    <s v="CMDP"/>
    <s v="Sim"/>
    <d v="2026-03-23T00:00:00"/>
    <m/>
    <m/>
    <x v="97"/>
    <m/>
    <x v="1"/>
    <s v="Insuficiência Cardíaca Controlada081665276"/>
    <x v="0"/>
  </r>
  <r>
    <x v="4"/>
    <x v="11"/>
    <s v="Ativo"/>
    <d v="2026-05-18T00:00:00"/>
    <s v="796431426"/>
    <s v="HILARIA DA SILVA TEIXEIRA JESUS"/>
    <n v="8874066880"/>
    <d v="1952-01-07T00:00:00"/>
    <n v="74"/>
    <s v="F"/>
    <x v="0"/>
    <s v="SAO PAULO"/>
    <s v="JARDIM GUARUJA"/>
    <n v="300"/>
    <s v="11-989426076"/>
    <s v="CMDP"/>
    <s v="Sim"/>
    <d v="2026-03-23T00:00:00"/>
    <m/>
    <m/>
    <x v="42"/>
    <m/>
    <x v="1"/>
    <s v="Insuficiência Cardíaca Controlada796431426"/>
    <x v="5"/>
  </r>
  <r>
    <x v="4"/>
    <x v="11"/>
    <s v="Ativo"/>
    <d v="2026-05-04T00:00:00"/>
    <s v="805747141"/>
    <s v="MARIA LUCIA FREITAS DOS SANTOS"/>
    <n v="63434318887"/>
    <d v="1955-10-19T00:00:00"/>
    <n v="70"/>
    <s v="F"/>
    <x v="0"/>
    <s v="SAO PAULO"/>
    <s v="JARDIM SANTA TEREZINHA (PEDREIRA)"/>
    <s v="NÍVEL 100"/>
    <s v="11-989467538"/>
    <s v="CMDP"/>
    <s v="Sim"/>
    <d v="2026-03-23T00:00:00"/>
    <m/>
    <m/>
    <x v="87"/>
    <m/>
    <x v="1"/>
    <s v="Insuficiência Cardíaca Controlada805747141"/>
    <x v="0"/>
  </r>
  <r>
    <x v="4"/>
    <x v="11"/>
    <s v="Ativo"/>
    <d v="2026-05-04T00:00:00"/>
    <s v="796497885"/>
    <s v="ADELIA PEREIRA"/>
    <n v="32212625820"/>
    <d v="1934-02-11T00:00:00"/>
    <n v="92"/>
    <s v="F"/>
    <x v="0"/>
    <s v="SAO PAULO"/>
    <s v="ELDORADO"/>
    <s v="NÍVEL 200"/>
    <s v="11-989610590"/>
    <s v="CMDP"/>
    <s v="Sim"/>
    <d v="2026-03-23T00:00:00"/>
    <m/>
    <m/>
    <x v="40"/>
    <m/>
    <x v="1"/>
    <s v="Insuficiência Cardíaca Controlada796497885"/>
    <x v="2"/>
  </r>
  <r>
    <x v="4"/>
    <x v="11"/>
    <s v="Ativo"/>
    <d v="2026-05-18T00:00:00"/>
    <s v="082907954"/>
    <s v="MARIA ANGELA DE MAIO"/>
    <n v="8458741873"/>
    <d v="1959-09-12T00:00:00"/>
    <n v="66"/>
    <s v="F"/>
    <x v="0"/>
    <s v="SAO PAULO"/>
    <s v="VILA REGENTE FEIJO"/>
    <n v="40"/>
    <s v="11-989786569"/>
    <s v="CMDP"/>
    <s v="Sim"/>
    <d v="2026-03-23T00:00:00"/>
    <m/>
    <m/>
    <x v="42"/>
    <m/>
    <x v="1"/>
    <s v="Insuficiência Cardíaca Controlada082907954"/>
    <x v="5"/>
  </r>
  <r>
    <x v="4"/>
    <x v="11"/>
    <s v="Ativo"/>
    <d v="2026-05-04T00:00:00"/>
    <s v="095560503"/>
    <s v="LUCIANO FERNANDO TAVARES DA SILVA"/>
    <n v="14600495861"/>
    <d v="1975-03-06T00:00:00"/>
    <n v="51"/>
    <s v="M"/>
    <x v="0"/>
    <s v="TABOAO DA SERRA"/>
    <s v="JARDIM MARIA ROSA"/>
    <s v="NÍVEL 110"/>
    <s v="11-989865241"/>
    <s v="CMDP"/>
    <s v="Sim"/>
    <d v="2026-03-23T00:00:00"/>
    <m/>
    <m/>
    <x v="87"/>
    <m/>
    <x v="1"/>
    <s v="Insuficiência Cardíaca Controlada095560503"/>
    <x v="0"/>
  </r>
  <r>
    <x v="4"/>
    <x v="11"/>
    <s v="Ativo"/>
    <d v="2026-05-04T00:00:00"/>
    <s v="451719956"/>
    <s v="SILVANA APARECIDA CICALE GOUVEIA"/>
    <n v="17633527811"/>
    <d v="1956-03-11T00:00:00"/>
    <n v="70"/>
    <s v="F"/>
    <x v="0"/>
    <s v="SAO PAULO"/>
    <s v="VILA FORMOSA"/>
    <s v="NÍVEL 400"/>
    <s v="11-991132560"/>
    <s v="CMDP"/>
    <s v="Sim"/>
    <d v="2026-03-23T00:00:00"/>
    <m/>
    <m/>
    <x v="97"/>
    <m/>
    <x v="1"/>
    <s v="Insuficiência Cardíaca Controlada451719956"/>
    <x v="0"/>
  </r>
  <r>
    <x v="4"/>
    <x v="11"/>
    <s v="Ativo"/>
    <d v="2026-05-04T00:00:00"/>
    <s v="093018914"/>
    <s v="CIDINEIA ANTONIA APARECIDA PIRES"/>
    <n v="94415129820"/>
    <d v="1960-08-29T00:00:00"/>
    <n v="65"/>
    <s v="F"/>
    <x v="0"/>
    <s v="JANDIRA"/>
    <s v="VILA IPE"/>
    <s v="NÍVEL 60"/>
    <s v="11-991357525"/>
    <s v="CMDP"/>
    <s v="Sim"/>
    <d v="2026-03-23T00:00:00"/>
    <m/>
    <m/>
    <x v="69"/>
    <m/>
    <x v="1"/>
    <s v="Insuficiência Cardíaca Controlada093018914"/>
    <x v="0"/>
  </r>
  <r>
    <x v="4"/>
    <x v="11"/>
    <s v="Ativo"/>
    <d v="2026-05-04T00:00:00"/>
    <s v="094924065"/>
    <s v="WILSON FINI"/>
    <n v="3534764803"/>
    <d v="1961-12-16T00:00:00"/>
    <n v="64"/>
    <s v="M"/>
    <x v="0"/>
    <s v="SAO PAULO"/>
    <s v="JARDIM PROMISSAO"/>
    <s v="NÍVEL 110"/>
    <s v="11-991411000"/>
    <s v="CMDP"/>
    <s v="Sim"/>
    <d v="2026-03-23T00:00:00"/>
    <m/>
    <m/>
    <x v="95"/>
    <m/>
    <x v="1"/>
    <s v="Insuficiência Cardíaca Controlada094924065"/>
    <x v="0"/>
  </r>
  <r>
    <x v="4"/>
    <x v="11"/>
    <s v="Ativo"/>
    <d v="2026-05-04T00:00:00"/>
    <s v="083477791"/>
    <s v="MARIA VITORIA BUENO ESPINOSA"/>
    <n v="86151037804"/>
    <d v="1957-01-29T00:00:00"/>
    <n v="69"/>
    <s v="F"/>
    <x v="0"/>
    <s v="ITANHAEM"/>
    <s v="SUARAO"/>
    <s v="NÍVEL 380"/>
    <s v="11-991424366"/>
    <s v="CMDP"/>
    <s v="Sim"/>
    <d v="2026-03-23T00:00:00"/>
    <m/>
    <m/>
    <x v="87"/>
    <m/>
    <x v="1"/>
    <s v="Insuficiência Cardíaca Controlada083477791"/>
    <x v="0"/>
  </r>
  <r>
    <x v="4"/>
    <x v="11"/>
    <s v="Ativo"/>
    <d v="2026-05-04T00:00:00"/>
    <s v="451675142"/>
    <s v="JOSE CARLOS DA SILVA"/>
    <n v="50606050868"/>
    <d v="1946-05-01T00:00:00"/>
    <n v="79"/>
    <s v="M"/>
    <x v="0"/>
    <s v="SAO PAULO"/>
    <s v="CHACARA SANTA MARIA"/>
    <s v="NÍVEL 400"/>
    <s v="11-991465710"/>
    <s v="CMDP"/>
    <s v="Sim"/>
    <d v="2026-03-23T00:00:00"/>
    <m/>
    <m/>
    <x v="87"/>
    <m/>
    <x v="1"/>
    <s v="Insuficiência Cardíaca Controlada451675142"/>
    <x v="0"/>
  </r>
  <r>
    <x v="4"/>
    <x v="11"/>
    <s v="Ativo"/>
    <d v="2026-05-04T00:00:00"/>
    <s v="089245320"/>
    <s v="MARCOS HENRIQUE FORTES"/>
    <n v="5148287810"/>
    <d v="1961-01-05T00:00:00"/>
    <n v="65"/>
    <s v="M"/>
    <x v="0"/>
    <s v="SAO PAULO"/>
    <s v="VILA ESPERANÇA"/>
    <s v="NÍVEL 80"/>
    <s v="11-991544790"/>
    <s v="CMDP"/>
    <s v="Sim"/>
    <d v="2026-03-23T00:00:00"/>
    <m/>
    <m/>
    <x v="95"/>
    <m/>
    <x v="1"/>
    <s v="Insuficiência Cardíaca Controlada089245320"/>
    <x v="0"/>
  </r>
  <r>
    <x v="4"/>
    <x v="11"/>
    <s v="Ativo"/>
    <d v="2026-05-04T00:00:00"/>
    <s v="451701828"/>
    <s v="ROSA FERNANDES GONCALVES"/>
    <n v="15180647878"/>
    <d v="1944-04-12T00:00:00"/>
    <n v="81"/>
    <s v="F"/>
    <x v="0"/>
    <s v="SAO PAULO"/>
    <s v="JARDIM CASA GRANDE"/>
    <s v="NÍVEL 400"/>
    <s v="11-991640927"/>
    <s v="CMDP"/>
    <s v="Sim"/>
    <d v="2026-03-23T00:00:00"/>
    <m/>
    <m/>
    <x v="87"/>
    <m/>
    <x v="1"/>
    <s v="Insuficiência Cardíaca Controlada451701828"/>
    <x v="0"/>
  </r>
  <r>
    <x v="4"/>
    <x v="11"/>
    <s v="Ativo"/>
    <d v="2026-05-04T00:00:00"/>
    <s v="805029591"/>
    <s v="LAURA SETSUKO ARAKAWA"/>
    <n v="61560340800"/>
    <d v="1949-09-01T00:00:00"/>
    <n v="76"/>
    <s v="F"/>
    <x v="0"/>
    <s v="SAO PAULO"/>
    <s v="VILA SANTO ANTONIO"/>
    <s v="NÍVEL 100"/>
    <s v="11-99170-0659"/>
    <s v="CMDP"/>
    <s v="Sim"/>
    <d v="2026-03-23T00:00:00"/>
    <m/>
    <m/>
    <x v="87"/>
    <m/>
    <x v="1"/>
    <s v="Insuficiência Cardíaca Controlada805029591"/>
    <x v="0"/>
  </r>
  <r>
    <x v="4"/>
    <x v="11"/>
    <s v="Ativo"/>
    <d v="2026-05-18T00:00:00"/>
    <s v="450015823"/>
    <s v="IDA LORELLI BORTOLOSSI"/>
    <n v="23118086807"/>
    <d v="1942-08-21T00:00:00"/>
    <n v="83"/>
    <s v="F"/>
    <x v="0"/>
    <s v="OSASCO"/>
    <s v="BELA VISTA"/>
    <n v="400"/>
    <s v="11-991829038"/>
    <s v="CMDP"/>
    <s v="Sim"/>
    <d v="2026-03-23T00:00:00"/>
    <m/>
    <m/>
    <x v="42"/>
    <m/>
    <x v="1"/>
    <s v="Insuficiência Cardíaca Controlada450015823"/>
    <x v="5"/>
  </r>
  <r>
    <x v="4"/>
    <x v="11"/>
    <s v="Ativo"/>
    <d v="2026-05-04T00:00:00"/>
    <s v="451673280"/>
    <s v="HELGA DE SIQUEIRA PASSOS"/>
    <n v="7254558883"/>
    <d v="1940-10-30T00:00:00"/>
    <n v="85"/>
    <s v="F"/>
    <x v="0"/>
    <s v="SAO PAULO"/>
    <s v="CONJUNTO RESIDENCIAL JARDIM CANAA"/>
    <s v="NÍVEL 400"/>
    <s v="11-991841424"/>
    <s v="CMDP"/>
    <s v="Sim"/>
    <d v="2026-03-23T00:00:00"/>
    <m/>
    <m/>
    <x v="97"/>
    <m/>
    <x v="1"/>
    <s v="Insuficiência Cardíaca Controlada451673280"/>
    <x v="0"/>
  </r>
  <r>
    <x v="4"/>
    <x v="11"/>
    <s v="Ativo"/>
    <d v="2026-05-04T00:00:00"/>
    <s v="125225547"/>
    <s v="ROBERTO TESTA FILHO"/>
    <n v="34210806820"/>
    <d v="1943-04-02T00:00:00"/>
    <n v="82"/>
    <s v="M"/>
    <x v="0"/>
    <s v="SAO PAULO"/>
    <s v="CHACARA SANTO ANTONIO (ZONA SUL)"/>
    <s v="NÍVEL 600"/>
    <s v="11-991866261"/>
    <s v="CMDP"/>
    <s v="Sim"/>
    <d v="2026-03-23T00:00:00"/>
    <m/>
    <m/>
    <x v="95"/>
    <m/>
    <x v="1"/>
    <s v="Insuficiência Cardíaca Controlada125225547"/>
    <x v="0"/>
  </r>
  <r>
    <x v="4"/>
    <x v="11"/>
    <s v="Ativo"/>
    <d v="2026-05-18T00:00:00"/>
    <s v="451830067"/>
    <s v="JOSE JUVINO DE ALMEIDA"/>
    <n v="36819794487"/>
    <d v="1950-03-05T00:00:00"/>
    <n v="76"/>
    <s v="M"/>
    <x v="0"/>
    <s v="SAO PAULO"/>
    <s v="JARDIM CASABLANCA"/>
    <n v="400"/>
    <s v="11-991959563"/>
    <s v="CMDP"/>
    <s v="Sim"/>
    <d v="2026-03-23T00:00:00"/>
    <m/>
    <m/>
    <x v="123"/>
    <m/>
    <x v="1"/>
    <s v="Insuficiência Cardíaca Controlada451830067"/>
    <x v="5"/>
  </r>
  <r>
    <x v="4"/>
    <x v="11"/>
    <s v="Ativo"/>
    <d v="2026-05-18T00:00:00"/>
    <s v="809162431"/>
    <s v="MARINALVA DOS SANTOS FERREIRA GOIS"/>
    <n v="16696038817"/>
    <d v="1963-11-29T00:00:00"/>
    <n v="62"/>
    <s v="F"/>
    <x v="0"/>
    <s v="SAO PAULO"/>
    <s v="CIDADE IPAVA"/>
    <n v="100"/>
    <s v="11-992256325"/>
    <s v="CMDP"/>
    <s v="Sim"/>
    <d v="2026-03-23T00:00:00"/>
    <m/>
    <m/>
    <x v="42"/>
    <m/>
    <x v="1"/>
    <s v="Insuficiência Cardíaca Controlada809162431"/>
    <x v="5"/>
  </r>
  <r>
    <x v="4"/>
    <x v="11"/>
    <s v="Ativo"/>
    <d v="2026-05-04T00:00:00"/>
    <s v="813105927"/>
    <s v="FRANCISCO VERAS DOS SANTOS"/>
    <n v="84130512315"/>
    <d v="1980-09-03T00:00:00"/>
    <n v="45"/>
    <s v="M"/>
    <x v="0"/>
    <s v="SAO PAULO"/>
    <s v="VILA GUMERCINDO"/>
    <s v="NÍVEL 100"/>
    <s v="11-992323859"/>
    <s v="CMDP"/>
    <s v="Sim"/>
    <d v="2026-03-23T00:00:00"/>
    <m/>
    <m/>
    <x v="87"/>
    <m/>
    <x v="1"/>
    <s v="Insuficiência Cardíaca Controlada813105927"/>
    <x v="0"/>
  </r>
  <r>
    <x v="4"/>
    <x v="11"/>
    <s v="Ativo"/>
    <d v="2026-05-04T00:00:00"/>
    <s v="450016676"/>
    <s v="LEONOR DE PAULA GRILLO"/>
    <n v="32577828888"/>
    <d v="1939-05-09T00:00:00"/>
    <n v="86"/>
    <s v="F"/>
    <x v="0"/>
    <s v="SAO PAULO"/>
    <s v="VILA DAS BELEZAS"/>
    <s v="NÍVEL 200"/>
    <s v="11-992434341"/>
    <s v="CMDP"/>
    <s v="Sim"/>
    <d v="2026-03-23T00:00:00"/>
    <m/>
    <m/>
    <x v="87"/>
    <m/>
    <x v="1"/>
    <s v="Insuficiência Cardíaca Controlada450016676"/>
    <x v="0"/>
  </r>
  <r>
    <x v="4"/>
    <x v="11"/>
    <s v="Ativo"/>
    <d v="2026-05-04T00:00:00"/>
    <s v="450539881"/>
    <s v="ZELIA MARTINS DE ABREU SILVA"/>
    <n v="8587385895"/>
    <d v="1964-03-25T00:00:00"/>
    <n v="61"/>
    <s v="F"/>
    <x v="0"/>
    <s v="SAO PAULO"/>
    <s v="JARDIM CONSORCIO"/>
    <s v="NÍVEL 200"/>
    <s v="11-992622211"/>
    <s v="CMDP"/>
    <s v="Sim"/>
    <d v="2026-03-23T00:00:00"/>
    <m/>
    <m/>
    <x v="87"/>
    <m/>
    <x v="1"/>
    <s v="Insuficiência Cardíaca Controlada450539881"/>
    <x v="0"/>
  </r>
  <r>
    <x v="4"/>
    <x v="11"/>
    <s v="Ativo"/>
    <d v="2026-05-04T00:00:00"/>
    <s v="094089191"/>
    <s v="LUIZ CARLOS PIO PAPA"/>
    <n v="30279836600"/>
    <d v="1958-04-15T00:00:00"/>
    <n v="67"/>
    <s v="M"/>
    <x v="0"/>
    <s v="SAO PAULO"/>
    <s v="PARQUE FERNANDA"/>
    <s v="NÍVEL 110"/>
    <s v="11-992644587"/>
    <s v="CMDP"/>
    <s v="Sim"/>
    <d v="2026-03-23T00:00:00"/>
    <m/>
    <m/>
    <x v="97"/>
    <m/>
    <x v="1"/>
    <s v="Insuficiência Cardíaca Controlada094089191"/>
    <x v="0"/>
  </r>
  <r>
    <x v="4"/>
    <x v="11"/>
    <s v="Ativo"/>
    <d v="2026-05-04T00:00:00"/>
    <s v="451089251"/>
    <s v="CELESTE PEREIRA DA COSTA SANTOS"/>
    <n v="53319524887"/>
    <d v="1942-02-25T00:00:00"/>
    <n v="84"/>
    <s v="F"/>
    <x v="0"/>
    <s v="SAO PAULO"/>
    <s v="ACLIMAÇAO"/>
    <s v="NÍVEL 600"/>
    <s v="11-992652835"/>
    <s v="CMDP"/>
    <s v="Sim"/>
    <d v="2026-03-23T00:00:00"/>
    <m/>
    <m/>
    <x v="95"/>
    <m/>
    <x v="1"/>
    <s v="Insuficiência Cardíaca Controlada451089251"/>
    <x v="0"/>
  </r>
  <r>
    <x v="4"/>
    <x v="11"/>
    <s v="Ativo"/>
    <d v="2026-05-04T00:00:00"/>
    <s v="451684419"/>
    <s v="ANTONIO LUIZ TONIOLLI"/>
    <n v="9750053834"/>
    <d v="1950-04-05T00:00:00"/>
    <n v="75"/>
    <s v="M"/>
    <x v="0"/>
    <s v="SAO PAULO"/>
    <s v="SITIO PINHEIRINHO"/>
    <s v="NÍVEL 400"/>
    <s v="11-992691017"/>
    <s v="CMDP"/>
    <s v="Sim"/>
    <d v="2026-03-23T00:00:00"/>
    <m/>
    <m/>
    <x v="80"/>
    <m/>
    <x v="1"/>
    <s v="Insuficiência Cardíaca Controlada451684419"/>
    <x v="0"/>
  </r>
  <r>
    <x v="4"/>
    <x v="11"/>
    <s v="Ativo"/>
    <d v="2026-05-18T00:00:00"/>
    <s v="451866924"/>
    <s v="RUBENS GARCIA NEVES JR"/>
    <n v="1846465885"/>
    <d v="1958-11-29T00:00:00"/>
    <n v="67"/>
    <s v="M"/>
    <x v="0"/>
    <s v="SAO PAULO"/>
    <s v="JARDIM AEROPORTO"/>
    <n v="300"/>
    <s v="11-992825629"/>
    <s v="CMDP"/>
    <s v="Sim"/>
    <d v="2026-03-23T00:00:00"/>
    <m/>
    <m/>
    <x v="123"/>
    <m/>
    <x v="1"/>
    <s v="Insuficiência Cardíaca Controlada451866924"/>
    <x v="5"/>
  </r>
  <r>
    <x v="4"/>
    <x v="11"/>
    <s v="Ativo"/>
    <d v="2026-05-04T00:00:00"/>
    <s v="805038680"/>
    <s v="FERNANDO APARECIDO VERECHI"/>
    <n v="795779895"/>
    <d v="1960-01-24T00:00:00"/>
    <n v="66"/>
    <s v="M"/>
    <x v="0"/>
    <s v="SAO PAULO"/>
    <s v="CIDADE MONÇOES"/>
    <s v="NÍVEL 100"/>
    <s v="11-992980800"/>
    <s v="CMDP"/>
    <s v="Sim"/>
    <d v="2026-03-23T00:00:00"/>
    <m/>
    <m/>
    <x v="87"/>
    <m/>
    <x v="1"/>
    <s v="Insuficiência Cardíaca Controlada805038680"/>
    <x v="0"/>
  </r>
  <r>
    <x v="4"/>
    <x v="11"/>
    <s v="Ativo"/>
    <d v="2026-05-18T00:00:00"/>
    <s v="451562208"/>
    <s v="NOEMIA DE CAMARGO ANTONIO"/>
    <n v="17483981806"/>
    <d v="1943-12-28T00:00:00"/>
    <n v="82"/>
    <s v="F"/>
    <x v="0"/>
    <s v="SAO PAULO"/>
    <s v="PARQUE INDEPENDENCIA"/>
    <n v="400"/>
    <s v="11-993006962"/>
    <s v="CMDP"/>
    <s v="Sim"/>
    <d v="2026-03-23T00:00:00"/>
    <m/>
    <m/>
    <x v="42"/>
    <m/>
    <x v="1"/>
    <s v="Insuficiência Cardíaca Controlada451562208"/>
    <x v="5"/>
  </r>
  <r>
    <x v="4"/>
    <x v="11"/>
    <s v="Ativo"/>
    <d v="2026-05-04T00:00:00"/>
    <s v="450199258"/>
    <s v="RITA PEREIRA LOURENCO OLIVEIRA"/>
    <n v="67227970825"/>
    <d v="1939-11-06T00:00:00"/>
    <n v="86"/>
    <s v="F"/>
    <x v="0"/>
    <s v="SAO PAULO"/>
    <s v="PARQUE BRASIL"/>
    <s v="NÍVEL 100"/>
    <s v="11-993184528"/>
    <s v="CMDP"/>
    <s v="Sim"/>
    <d v="2026-03-23T00:00:00"/>
    <m/>
    <m/>
    <x v="87"/>
    <m/>
    <x v="1"/>
    <s v="Insuficiência Cardíaca Controlada450199258"/>
    <x v="0"/>
  </r>
  <r>
    <x v="4"/>
    <x v="11"/>
    <s v="Ativo"/>
    <d v="2026-05-18T00:00:00"/>
    <s v="087095094"/>
    <s v="EDSON NOGUEIRA BASTOS"/>
    <n v="44923422572"/>
    <d v="1964-12-26T00:00:00"/>
    <n v="61"/>
    <s v="M"/>
    <x v="0"/>
    <s v="SAO PAULO"/>
    <s v="PARQUE BRISTOL"/>
    <n v="80"/>
    <s v="11-993455689"/>
    <s v="CMDP"/>
    <s v="Sim"/>
    <d v="2026-03-23T00:00:00"/>
    <m/>
    <m/>
    <x v="97"/>
    <m/>
    <x v="1"/>
    <s v="Insuficiência Cardíaca Controlada087095094"/>
    <x v="0"/>
  </r>
  <r>
    <x v="4"/>
    <x v="11"/>
    <s v="Ativo"/>
    <d v="2026-05-04T00:00:00"/>
    <s v="775772011"/>
    <s v="CLARICE ORMEDILLA MORENO TABONI"/>
    <n v="56233132800"/>
    <d v="1948-06-20T00:00:00"/>
    <n v="77"/>
    <s v="F"/>
    <x v="0"/>
    <s v="SAO PAULO"/>
    <s v="VILA PRUDENTE"/>
    <s v="NÍVEL 200"/>
    <s v="11-993532730"/>
    <s v="CMDP"/>
    <s v="Sim"/>
    <d v="2026-03-23T00:00:00"/>
    <m/>
    <m/>
    <x v="80"/>
    <m/>
    <x v="1"/>
    <s v="Insuficiência Cardíaca Controlada775772011"/>
    <x v="0"/>
  </r>
  <r>
    <x v="4"/>
    <x v="11"/>
    <s v="Ativo"/>
    <d v="2026-05-04T00:00:00"/>
    <s v="800176618"/>
    <s v="LAERCIA SOARES OLIVEIRA"/>
    <n v="15224265827"/>
    <d v="1969-12-20T00:00:00"/>
    <n v="56"/>
    <s v="F"/>
    <x v="0"/>
    <s v="SAO PAULO"/>
    <s v="SITIO DO MORRO"/>
    <s v="NÍVEL 100"/>
    <s v="11-993563650"/>
    <s v="CMDP"/>
    <s v="Sim"/>
    <d v="2026-03-23T00:00:00"/>
    <m/>
    <m/>
    <x v="95"/>
    <m/>
    <x v="1"/>
    <s v="Insuficiência Cardíaca Controlada800176618"/>
    <x v="0"/>
  </r>
  <r>
    <x v="4"/>
    <x v="11"/>
    <s v="Ativo"/>
    <d v="2026-05-04T00:00:00"/>
    <s v="083812486"/>
    <s v="JULIA RODRIGUES BRANDAO"/>
    <n v="49235926807"/>
    <d v="2005-09-20T00:00:00"/>
    <n v="20"/>
    <s v="F"/>
    <x v="0"/>
    <s v="MOGI DAS CRUZES"/>
    <s v="PARQUE RESIDENCIAL ITAPETI"/>
    <s v="NÍVEL 40"/>
    <s v="11-994032058"/>
    <s v="CMDP"/>
    <s v="Sim"/>
    <d v="2026-03-23T00:00:00"/>
    <m/>
    <m/>
    <x v="87"/>
    <m/>
    <x v="1"/>
    <s v="Insuficiência Cardíaca Controlada083812486"/>
    <x v="0"/>
  </r>
  <r>
    <x v="4"/>
    <x v="11"/>
    <s v="Ativo"/>
    <d v="2026-05-18T00:00:00"/>
    <s v="808475487"/>
    <s v="ANTONIO DE JESUS DE FREITAS"/>
    <n v="1198584874"/>
    <d v="1959-10-03T00:00:00"/>
    <n v="66"/>
    <s v="M"/>
    <x v="0"/>
    <s v="SAO PAULO"/>
    <s v="JARAGUA"/>
    <n v="100"/>
    <s v="11-994081531"/>
    <s v="CMDP"/>
    <s v="Sim"/>
    <d v="2026-03-23T00:00:00"/>
    <m/>
    <m/>
    <x v="233"/>
    <m/>
    <x v="1"/>
    <s v="Insuficiência Cardíaca Controlada808475487"/>
    <x v="0"/>
  </r>
  <r>
    <x v="4"/>
    <x v="11"/>
    <s v="Ativo"/>
    <d v="2026-05-04T00:00:00"/>
    <s v="222459670"/>
    <s v="MIGUEL AGNELLI ANDREU"/>
    <n v="26699680820"/>
    <d v="1950-09-02T00:00:00"/>
    <n v="75"/>
    <s v="M"/>
    <x v="0"/>
    <s v="SAO PAULO"/>
    <s v="VILA MONUMENTO"/>
    <s v="NÍVEL 600"/>
    <s v="11-994147797"/>
    <s v="CMDP"/>
    <s v="Sim"/>
    <d v="2026-03-23T00:00:00"/>
    <m/>
    <m/>
    <x v="95"/>
    <m/>
    <x v="1"/>
    <s v="Insuficiência Cardíaca Controlada222459670"/>
    <x v="0"/>
  </r>
  <r>
    <x v="4"/>
    <x v="11"/>
    <s v="Ativo"/>
    <d v="2026-05-18T00:00:00"/>
    <s v="596894848"/>
    <s v="GILMAR VIANA DOS SANTOS"/>
    <n v="4025141817"/>
    <d v="1961-08-21T00:00:00"/>
    <n v="64"/>
    <s v="M"/>
    <x v="0"/>
    <s v="GUARULHOS"/>
    <s v="JARDIM OTTAWA"/>
    <n v="50"/>
    <s v="11-994216535"/>
    <s v="CMDP"/>
    <s v="Sim"/>
    <d v="2026-03-23T00:00:00"/>
    <m/>
    <m/>
    <x v="123"/>
    <m/>
    <x v="1"/>
    <s v="Insuficiência Cardíaca Controlada596894848"/>
    <x v="5"/>
  </r>
  <r>
    <x v="4"/>
    <x v="11"/>
    <s v="Ativo"/>
    <d v="2026-05-04T00:00:00"/>
    <s v="088011516"/>
    <s v="MARCO AURELIO DOS SANTOS MESQUITA"/>
    <n v="98913948753"/>
    <d v="1968-04-11T00:00:00"/>
    <n v="57"/>
    <s v="M"/>
    <x v="0"/>
    <s v="SAO PAULO"/>
    <s v="BALNEARIO SAO JOSE"/>
    <s v="NÍVEL 400"/>
    <s v="11-994637827"/>
    <s v="CMDP"/>
    <s v="Sim"/>
    <d v="2026-03-23T00:00:00"/>
    <m/>
    <m/>
    <x v="87"/>
    <m/>
    <x v="1"/>
    <s v="Insuficiência Cardíaca Controlada088011516"/>
    <x v="0"/>
  </r>
  <r>
    <x v="4"/>
    <x v="11"/>
    <s v="Ativo"/>
    <d v="2026-05-04T00:00:00"/>
    <s v="086421377"/>
    <s v="LUIZ CLAUDIO DE ARAUJO GONCALVES"/>
    <n v="10748361898"/>
    <d v="1968-07-17T00:00:00"/>
    <n v="57"/>
    <s v="M"/>
    <x v="0"/>
    <s v="SAO PAULO"/>
    <s v="VILA SANTA MARIA"/>
    <s v="NÍVEL 380"/>
    <s v="11-994640608"/>
    <s v="CMDP"/>
    <s v="Sim"/>
    <d v="2026-03-23T00:00:00"/>
    <m/>
    <m/>
    <x v="87"/>
    <m/>
    <x v="1"/>
    <s v="Insuficiência Cardíaca Controlada086421377"/>
    <x v="0"/>
  </r>
  <r>
    <x v="4"/>
    <x v="11"/>
    <s v="Ativo"/>
    <d v="2026-05-04T00:00:00"/>
    <s v="451698452"/>
    <s v="HELOISA DE JESUS MAGALHAES"/>
    <n v="90300424868"/>
    <d v="1957-07-25T00:00:00"/>
    <n v="68"/>
    <s v="F"/>
    <x v="0"/>
    <s v="SAO PAULO"/>
    <s v="JARDIM PREVIDENCIA"/>
    <s v="NÍVEL 400"/>
    <s v="11-994687784"/>
    <s v="CMDP"/>
    <s v="Sim"/>
    <d v="2026-03-23T00:00:00"/>
    <m/>
    <m/>
    <x v="97"/>
    <m/>
    <x v="1"/>
    <s v="Insuficiência Cardíaca Controlada451698452"/>
    <x v="0"/>
  </r>
  <r>
    <x v="4"/>
    <x v="11"/>
    <s v="Ativo"/>
    <d v="2026-05-04T00:00:00"/>
    <s v="128560118"/>
    <s v="CAZUMI JOSE HIRATA"/>
    <n v="11183870825"/>
    <d v="1938-04-23T00:00:00"/>
    <n v="87"/>
    <s v="M"/>
    <x v="0"/>
    <s v="SAO PAULO"/>
    <s v="MIRANDOPOLIS"/>
    <s v="NÍVEL 400"/>
    <s v="11-995061936"/>
    <s v="CMDP"/>
    <s v="Sim"/>
    <d v="2026-03-23T00:00:00"/>
    <m/>
    <m/>
    <x v="69"/>
    <m/>
    <x v="1"/>
    <s v="Insuficiência Cardíaca Controlada128560118"/>
    <x v="0"/>
  </r>
  <r>
    <x v="4"/>
    <x v="11"/>
    <s v="Ativo"/>
    <d v="2026-05-04T00:00:00"/>
    <s v="452310377"/>
    <s v="NAIR MONTEIRO GONCALVES"/>
    <n v="8677671897"/>
    <d v="1935-09-18T00:00:00"/>
    <n v="90"/>
    <s v="F"/>
    <x v="0"/>
    <s v="SAO PAULO"/>
    <s v="VILA AURORA (ZONA NORTE)"/>
    <s v="NÍVEL 400"/>
    <s v="11-995067214"/>
    <s v="CMDP"/>
    <s v="Sim"/>
    <d v="2026-03-23T00:00:00"/>
    <m/>
    <m/>
    <x v="87"/>
    <m/>
    <x v="1"/>
    <s v="Insuficiência Cardíaca Controlada452310377"/>
    <x v="0"/>
  </r>
  <r>
    <x v="4"/>
    <x v="11"/>
    <s v="Ativo"/>
    <d v="2026-05-04T00:00:00"/>
    <s v="451853245"/>
    <s v="SILMARA SANTOS ROCHA"/>
    <n v="57756198549"/>
    <d v="1973-03-21T00:00:00"/>
    <n v="53"/>
    <s v="F"/>
    <x v="0"/>
    <s v="SAO PAULO"/>
    <s v="AMERICANOPOLIS"/>
    <s v="NÍVEL 400"/>
    <s v="11-995235652"/>
    <s v="CMDP"/>
    <s v="Sim"/>
    <d v="2026-03-23T00:00:00"/>
    <m/>
    <m/>
    <x v="87"/>
    <m/>
    <x v="1"/>
    <s v="Insuficiência Cardíaca Controlada451853245"/>
    <x v="0"/>
  </r>
  <r>
    <x v="4"/>
    <x v="11"/>
    <s v="Ativo"/>
    <d v="2026-05-18T00:00:00"/>
    <s v="790945371"/>
    <s v="VERA LUCIA GUTIERREZ MUNIZ MELO"/>
    <n v="44966890810"/>
    <d v="1951-04-28T00:00:00"/>
    <n v="75"/>
    <s v="F"/>
    <x v="0"/>
    <s v="SAO PAULO"/>
    <s v="SETE PRAIAS"/>
    <n v="100"/>
    <s v="11-99540-6240"/>
    <s v="CMDP"/>
    <s v="Sim"/>
    <d v="2026-03-23T00:00:00"/>
    <m/>
    <m/>
    <x v="42"/>
    <m/>
    <x v="1"/>
    <s v="Insuficiência Cardíaca Controlada790945371"/>
    <x v="5"/>
  </r>
  <r>
    <x v="4"/>
    <x v="11"/>
    <s v="Ativo"/>
    <d v="2026-05-18T00:00:00"/>
    <s v="081438445"/>
    <s v="NANCI RODRIGUES DE QUEIROZ ALVES"/>
    <n v="450183831"/>
    <d v="1956-03-15T00:00:00"/>
    <n v="70"/>
    <s v="F"/>
    <x v="0"/>
    <s v="GUARULHOS"/>
    <s v="JARDIM MONTE CARMELO"/>
    <n v="60"/>
    <s v="11-995583826"/>
    <s v="CMDP"/>
    <s v="Sim"/>
    <d v="2026-03-23T00:00:00"/>
    <m/>
    <m/>
    <x v="42"/>
    <m/>
    <x v="1"/>
    <s v="Insuficiência Cardíaca Controlada081438445"/>
    <x v="5"/>
  </r>
  <r>
    <x v="4"/>
    <x v="11"/>
    <s v="Ativo"/>
    <d v="2026-05-04T00:00:00"/>
    <s v="200330330"/>
    <s v="NATANAEL JOSE SOARES"/>
    <n v="20209347872"/>
    <d v="1947-06-12T00:00:00"/>
    <n v="78"/>
    <s v="M"/>
    <x v="0"/>
    <s v="SAO PAULO"/>
    <s v="VILA ANDRADE"/>
    <s v="NÍVEL 600"/>
    <s v="11-995922884"/>
    <s v="CMDP"/>
    <s v="Sim"/>
    <d v="2026-03-23T00:00:00"/>
    <m/>
    <m/>
    <x v="95"/>
    <m/>
    <x v="1"/>
    <s v="Insuficiência Cardíaca Controlada200330330"/>
    <x v="0"/>
  </r>
  <r>
    <x v="4"/>
    <x v="11"/>
    <s v="Ativo"/>
    <d v="2026-05-04T00:00:00"/>
    <s v="094445686"/>
    <s v="SERGIO INACIO DE MAGALHAES"/>
    <n v="13556354896"/>
    <d v="1972-01-09T00:00:00"/>
    <n v="54"/>
    <s v="M"/>
    <x v="0"/>
    <s v="SAO PAULO"/>
    <s v="VILA AGUA FUNDA"/>
    <s v="NÍVEL 60"/>
    <s v="11-996001772"/>
    <s v="CMDP"/>
    <s v="Sim"/>
    <d v="2026-03-23T00:00:00"/>
    <m/>
    <m/>
    <x v="95"/>
    <m/>
    <x v="1"/>
    <s v="Insuficiência Cardíaca Controlada094445686"/>
    <x v="0"/>
  </r>
  <r>
    <x v="4"/>
    <x v="11"/>
    <s v="Ativo"/>
    <d v="2026-05-18T00:00:00"/>
    <s v="593892771"/>
    <s v="AURORA BATISTA DE SOUZA"/>
    <n v="6712889898"/>
    <d v="1934-06-08T00:00:00"/>
    <n v="91"/>
    <s v="F"/>
    <x v="0"/>
    <s v="GUARULHOS"/>
    <s v="JARDIM FLOR DA MONTANHA"/>
    <n v="50"/>
    <s v="11-996047320"/>
    <s v="CMDP"/>
    <s v="Sim"/>
    <d v="2026-03-23T00:00:00"/>
    <m/>
    <m/>
    <x v="42"/>
    <m/>
    <x v="1"/>
    <s v="Insuficiência Cardíaca Controlada593892771"/>
    <x v="5"/>
  </r>
  <r>
    <x v="4"/>
    <x v="11"/>
    <s v="Ativo"/>
    <d v="2026-05-18T00:00:00"/>
    <s v="771576749"/>
    <s v="JOAO MARTINS CESAR"/>
    <n v="76413004800"/>
    <d v="1954-10-08T00:00:00"/>
    <n v="71"/>
    <s v="M"/>
    <x v="0"/>
    <s v="SAO PAULO"/>
    <s v="JARDIM BANDEIRANTES"/>
    <n v="300"/>
    <s v="11-996148103"/>
    <s v="CMDP"/>
    <s v="Sim"/>
    <d v="2026-03-23T00:00:00"/>
    <m/>
    <m/>
    <x v="233"/>
    <m/>
    <x v="1"/>
    <s v="Insuficiência Cardíaca Controlada771576749"/>
    <x v="0"/>
  </r>
  <r>
    <x v="4"/>
    <x v="11"/>
    <s v="Ativo"/>
    <d v="2026-05-04T00:00:00"/>
    <s v="094658298"/>
    <s v="ELIANE MARIA DO NASCIMENTO"/>
    <n v="13464562832"/>
    <d v="1962-09-30T00:00:00"/>
    <n v="63"/>
    <s v="F"/>
    <x v="0"/>
    <s v="SAO PAULO"/>
    <s v="CHACARA GAIVOTAS"/>
    <s v="NÍVEL 110"/>
    <s v="11-996174372"/>
    <s v="CMDP"/>
    <s v="Sim"/>
    <d v="2026-03-23T00:00:00"/>
    <m/>
    <m/>
    <x v="80"/>
    <m/>
    <x v="1"/>
    <s v="Insuficiência Cardíaca Controlada094658298"/>
    <x v="0"/>
  </r>
  <r>
    <x v="4"/>
    <x v="11"/>
    <s v="Ativo"/>
    <d v="2026-05-04T00:00:00"/>
    <s v="451585984"/>
    <s v="MARIA DA CONCEICAO PAULINO SCHWITTAY"/>
    <n v="68923481815"/>
    <d v="1944-09-24T00:00:00"/>
    <n v="81"/>
    <s v="F"/>
    <x v="0"/>
    <s v="SAO PAULO"/>
    <s v="VILA CRUZEIRO"/>
    <s v="NÍVEL 400"/>
    <s v="11-996234999"/>
    <s v="CMDP"/>
    <s v="Sim"/>
    <d v="2026-03-23T00:00:00"/>
    <m/>
    <m/>
    <x v="87"/>
    <m/>
    <x v="1"/>
    <s v="Insuficiência Cardíaca Controlada451585984"/>
    <x v="0"/>
  </r>
  <r>
    <x v="4"/>
    <x v="11"/>
    <s v="Ativo"/>
    <d v="2026-05-04T00:00:00"/>
    <s v="094872420"/>
    <s v="LUIS ANTONIO POLIDORO MILANTONI"/>
    <n v="8789072898"/>
    <d v="1963-11-12T00:00:00"/>
    <n v="62"/>
    <s v="M"/>
    <x v="0"/>
    <s v="SAO PAULO"/>
    <s v="MIRANDOPOLIS"/>
    <s v="NÍVEL 60"/>
    <s v="11-996331778"/>
    <s v="CMDP"/>
    <s v="Sim"/>
    <d v="2026-03-23T00:00:00"/>
    <m/>
    <m/>
    <x v="95"/>
    <m/>
    <x v="1"/>
    <s v="Insuficiência Cardíaca Controlada094872420"/>
    <x v="0"/>
  </r>
  <r>
    <x v="4"/>
    <x v="11"/>
    <s v="Ativo"/>
    <d v="2026-05-04T00:00:00"/>
    <s v="451703456"/>
    <s v="GRACIELA DA SILVA RIBEIRO"/>
    <n v="8445560840"/>
    <d v="1950-10-09T00:00:00"/>
    <n v="75"/>
    <s v="F"/>
    <x v="0"/>
    <s v="SAO PAULO"/>
    <s v="JARDIM CASABLANCA"/>
    <s v="NÍVEL 400"/>
    <s v="11-996339009"/>
    <s v="CMDP"/>
    <s v="Sim"/>
    <d v="2026-03-23T00:00:00"/>
    <m/>
    <m/>
    <x v="97"/>
    <m/>
    <x v="1"/>
    <s v="Insuficiência Cardíaca Controlada451703456"/>
    <x v="0"/>
  </r>
  <r>
    <x v="4"/>
    <x v="11"/>
    <s v="Ativo"/>
    <d v="2026-05-18T00:00:00"/>
    <s v="450458547"/>
    <s v="APARECIDO DE SOUZA SOBRINHO"/>
    <n v="59148829820"/>
    <d v="1948-04-08T00:00:00"/>
    <n v="78"/>
    <s v="M"/>
    <x v="0"/>
    <s v="SAO PAULO"/>
    <s v="VILA GUMERCINDO"/>
    <n v="300"/>
    <s v="11-996347376"/>
    <s v="CMDP"/>
    <s v="Sim"/>
    <d v="2026-03-23T00:00:00"/>
    <m/>
    <m/>
    <x v="42"/>
    <m/>
    <x v="1"/>
    <s v="Insuficiência Cardíaca Controlada450458547"/>
    <x v="5"/>
  </r>
  <r>
    <x v="1"/>
    <x v="11"/>
    <s v="Ativo"/>
    <d v="2026-04-10T00:00:00"/>
    <s v="778340481"/>
    <s v="PAULO ROBERTO MUNHOES"/>
    <s v="70402922891"/>
    <d v="1954-05-28T00:00:00"/>
    <n v="71"/>
    <s v="M"/>
    <x v="0"/>
    <s v="SAO PAULO"/>
    <m/>
    <s v="NÍVEL 300"/>
    <s v="11996491993"/>
    <s v="CMDP"/>
    <s v="Sim"/>
    <m/>
    <m/>
    <m/>
    <x v="16"/>
    <m/>
    <x v="14"/>
    <s v="Insuficiência Cardíaca Controlada778340481"/>
    <x v="0"/>
  </r>
  <r>
    <x v="4"/>
    <x v="11"/>
    <s v="Ativo"/>
    <d v="2026-05-04T00:00:00"/>
    <s v="450149790"/>
    <s v="JOSE LOURENCO GONCALVES"/>
    <n v="68238487820"/>
    <d v="1952-01-07T00:00:00"/>
    <n v="74"/>
    <s v="M"/>
    <x v="0"/>
    <s v="CARAPICUIBA"/>
    <s v="JARDIM TONATO"/>
    <s v="NÍVEL 100"/>
    <s v="11-996543502"/>
    <s v="CMDP"/>
    <s v="Sim"/>
    <d v="2026-03-23T00:00:00"/>
    <m/>
    <m/>
    <x v="87"/>
    <m/>
    <x v="1"/>
    <s v="Insuficiência Cardíaca Controlada450149790"/>
    <x v="0"/>
  </r>
  <r>
    <x v="4"/>
    <x v="11"/>
    <s v="Ativo"/>
    <d v="2026-05-04T00:00:00"/>
    <s v="772575835"/>
    <s v="ALAIR CELESTINO"/>
    <n v="43067476891"/>
    <d v="1942-09-18T00:00:00"/>
    <n v="83"/>
    <s v="F"/>
    <x v="0"/>
    <s v="SAO PAULO"/>
    <s v="VILA GOMES CARDIM"/>
    <s v="NÍVEL 200"/>
    <s v="11-996619995"/>
    <s v="CMDP"/>
    <s v="Sim"/>
    <d v="2026-03-23T00:00:00"/>
    <m/>
    <m/>
    <x v="40"/>
    <m/>
    <x v="1"/>
    <s v="Insuficiência Cardíaca Controlada772575835"/>
    <x v="2"/>
  </r>
  <r>
    <x v="4"/>
    <x v="11"/>
    <s v="Ativo"/>
    <d v="2026-05-18T00:00:00"/>
    <s v="094188885"/>
    <s v="MARCOS BELTRAN"/>
    <n v="94920044887"/>
    <d v="1959-03-18T00:00:00"/>
    <n v="67"/>
    <s v="M"/>
    <x v="0"/>
    <s v="SAO PAULO"/>
    <s v="AGUA FRIA"/>
    <n v="110"/>
    <s v="11-996669409"/>
    <s v="CMDP"/>
    <s v="Sim"/>
    <d v="2026-03-23T00:00:00"/>
    <m/>
    <m/>
    <x v="233"/>
    <m/>
    <x v="1"/>
    <s v="Insuficiência Cardíaca Controlada094188885"/>
    <x v="0"/>
  </r>
  <r>
    <x v="4"/>
    <x v="11"/>
    <s v="Ativo"/>
    <d v="2026-05-04T00:00:00"/>
    <s v="450438597"/>
    <s v="MARIA DE FREITAS LUCIO"/>
    <n v="93477058887"/>
    <d v="1950-05-20T00:00:00"/>
    <n v="75"/>
    <s v="F"/>
    <x v="0"/>
    <s v="SAO PAULO"/>
    <s v="PARQUE REGINA"/>
    <s v="NÍVEL 200"/>
    <s v="11-996684393"/>
    <s v="CMDP"/>
    <s v="Sim"/>
    <d v="2026-03-23T00:00:00"/>
    <m/>
    <m/>
    <x v="87"/>
    <m/>
    <x v="1"/>
    <s v="Insuficiência Cardíaca Controlada450438597"/>
    <x v="0"/>
  </r>
  <r>
    <x v="4"/>
    <x v="11"/>
    <s v="Ativo"/>
    <d v="2026-05-04T00:00:00"/>
    <s v="087275229"/>
    <s v="HUDEMBERG FERRAZ DE SOUSA"/>
    <n v="5095306808"/>
    <d v="1964-02-06T00:00:00"/>
    <n v="62"/>
    <s v="M"/>
    <x v="0"/>
    <s v="GUARULHOS"/>
    <s v="VILA HERMINIA"/>
    <s v="NÍVEL 60"/>
    <s v="11-996706466"/>
    <s v="CMDP"/>
    <s v="Sim"/>
    <d v="2026-03-23T00:00:00"/>
    <m/>
    <m/>
    <x v="95"/>
    <m/>
    <x v="1"/>
    <s v="Insuficiência Cardíaca Controlada087275229"/>
    <x v="0"/>
  </r>
  <r>
    <x v="4"/>
    <x v="11"/>
    <s v="Ativo"/>
    <d v="2026-05-18T00:00:00"/>
    <s v="423030981"/>
    <s v="IDEMI NAGASAWA"/>
    <n v="9967441852"/>
    <d v="1967-02-08T00:00:00"/>
    <n v="59"/>
    <s v="F"/>
    <x v="0"/>
    <s v="SAO PAULO"/>
    <s v="VILA GUSTAVO"/>
    <n v="400"/>
    <s v="11-996961839"/>
    <s v="CMDP"/>
    <s v="Sim"/>
    <d v="2026-03-23T00:00:00"/>
    <m/>
    <m/>
    <x v="233"/>
    <m/>
    <x v="1"/>
    <s v="Insuficiência Cardíaca Controlada423030981"/>
    <x v="0"/>
  </r>
  <r>
    <x v="4"/>
    <x v="11"/>
    <s v="Ativo"/>
    <d v="2026-05-18T00:00:00"/>
    <s v="082101237"/>
    <s v="MARIA LOPES DE CAMPOS FERREIRA"/>
    <n v="13458547819"/>
    <d v="1952-07-09T00:00:00"/>
    <n v="73"/>
    <s v="F"/>
    <x v="0"/>
    <s v="SAO PAULO"/>
    <s v="JARDIM CASABLANCA"/>
    <n v="60"/>
    <s v="11-996964126"/>
    <s v="CMDP"/>
    <s v="Sim"/>
    <d v="2026-03-23T00:00:00"/>
    <m/>
    <m/>
    <x v="42"/>
    <m/>
    <x v="1"/>
    <s v="Insuficiência Cardíaca Controlada082101237"/>
    <x v="5"/>
  </r>
  <r>
    <x v="4"/>
    <x v="11"/>
    <s v="Ativo"/>
    <d v="2026-05-04T00:00:00"/>
    <s v="021205191"/>
    <s v="BENVINDA AZEVEDO FERREIRA"/>
    <n v="47830662800"/>
    <d v="1950-07-13T00:00:00"/>
    <n v="75"/>
    <s v="F"/>
    <x v="0"/>
    <s v="SAO BERNARDO DO CAMPO"/>
    <s v="VILA JORDANOPOLIS"/>
    <s v="NÍVEL 600"/>
    <s v="11-996973299"/>
    <s v="CMDP"/>
    <s v="Sim"/>
    <d v="2026-03-23T00:00:00"/>
    <m/>
    <m/>
    <x v="97"/>
    <m/>
    <x v="1"/>
    <s v="Insuficiência Cardíaca Controlada021205191"/>
    <x v="0"/>
  </r>
  <r>
    <x v="4"/>
    <x v="11"/>
    <s v="Ativo"/>
    <d v="2026-05-04T00:00:00"/>
    <s v="079105963"/>
    <s v="ADAILSON FERREIRA GOIS"/>
    <n v="9493658821"/>
    <d v="1967-06-11T00:00:00"/>
    <n v="58"/>
    <s v="M"/>
    <x v="0"/>
    <s v="SAO PAULO"/>
    <s v="JARDIM DAS IMBUIAS"/>
    <s v="NÍVEL 60"/>
    <s v="11-997308860"/>
    <s v="CMDP"/>
    <s v="Sim"/>
    <d v="2026-03-23T00:00:00"/>
    <m/>
    <m/>
    <x v="40"/>
    <m/>
    <x v="1"/>
    <s v="Insuficiência Cardíaca Controlada079105963"/>
    <x v="2"/>
  </r>
  <r>
    <x v="4"/>
    <x v="11"/>
    <s v="Ativo"/>
    <d v="2026-05-04T00:00:00"/>
    <s v="096101360"/>
    <s v="TIAGO DA FONSECA GUEDES"/>
    <n v="31977831826"/>
    <d v="1983-06-06T00:00:00"/>
    <n v="42"/>
    <s v="M"/>
    <x v="0"/>
    <s v="POA"/>
    <s v="VILA VARELA"/>
    <s v="NÍVEL 60"/>
    <s v="11-997368137"/>
    <s v="CMDP"/>
    <s v="Sim"/>
    <d v="2026-03-23T00:00:00"/>
    <m/>
    <m/>
    <x v="95"/>
    <m/>
    <x v="1"/>
    <s v="Insuficiência Cardíaca Controlada096101360"/>
    <x v="0"/>
  </r>
  <r>
    <x v="4"/>
    <x v="11"/>
    <s v="Ativo"/>
    <d v="2026-05-04T00:00:00"/>
    <s v="451634675"/>
    <s v="GUILHERME HENRIQUE MESQUITA MARINS"/>
    <n v="1298315816"/>
    <d v="1960-04-20T00:00:00"/>
    <n v="65"/>
    <s v="M"/>
    <x v="0"/>
    <s v="SAO PAULO"/>
    <s v="SOCORRO"/>
    <s v="NÍVEL 400"/>
    <s v="11-997463699"/>
    <s v="CMDP"/>
    <s v="Sim"/>
    <d v="2026-03-23T00:00:00"/>
    <m/>
    <m/>
    <x v="87"/>
    <m/>
    <x v="1"/>
    <s v="Insuficiência Cardíaca Controlada451634675"/>
    <x v="0"/>
  </r>
  <r>
    <x v="4"/>
    <x v="11"/>
    <s v="Ativo"/>
    <d v="2026-05-18T00:00:00"/>
    <s v="082870672"/>
    <s v="PAULO PALADINI DE MORAIS"/>
    <n v="28486699851"/>
    <d v="1977-05-26T00:00:00"/>
    <n v="49"/>
    <s v="M"/>
    <x v="0"/>
    <s v="SAO PAULO"/>
    <s v="JARDIM CASABLANCA"/>
    <n v="60"/>
    <s v="11-997542978"/>
    <s v="CMDP"/>
    <s v="Sim"/>
    <d v="2026-03-23T00:00:00"/>
    <m/>
    <m/>
    <x v="42"/>
    <m/>
    <x v="1"/>
    <s v="Insuficiência Cardíaca Controlada082870672"/>
    <x v="5"/>
  </r>
  <r>
    <x v="4"/>
    <x v="11"/>
    <s v="Ativo"/>
    <d v="2026-05-04T00:00:00"/>
    <s v="093775644"/>
    <s v="LETICIA RODRIGUES PIMENTA"/>
    <n v="35960616874"/>
    <d v="1989-06-06T00:00:00"/>
    <n v="36"/>
    <s v="F"/>
    <x v="0"/>
    <s v="GUARULHOS"/>
    <s v="PARQUE MIKAIL"/>
    <s v="NÍVEL 60"/>
    <s v="11-997824785"/>
    <s v="CMDP"/>
    <s v="Sim"/>
    <d v="2026-03-23T00:00:00"/>
    <m/>
    <m/>
    <x v="95"/>
    <m/>
    <x v="1"/>
    <s v="Insuficiência Cardíaca Controlada093775644"/>
    <x v="0"/>
  </r>
  <r>
    <x v="4"/>
    <x v="11"/>
    <s v="Ativo"/>
    <d v="2026-05-18T00:00:00"/>
    <s v="075180529"/>
    <s v="ANA DE OLIVEIRA MOURA"/>
    <n v="15322159835"/>
    <d v="1947-07-03T00:00:00"/>
    <n v="78"/>
    <s v="F"/>
    <x v="0"/>
    <s v="SAO PAULO"/>
    <s v="VILA PARANAGUA"/>
    <n v="50"/>
    <s v="11-998033896"/>
    <s v="CMDP"/>
    <s v="Sim"/>
    <d v="2026-03-23T00:00:00"/>
    <m/>
    <m/>
    <x v="233"/>
    <m/>
    <x v="1"/>
    <s v="Insuficiência Cardíaca Controlada075180529"/>
    <x v="0"/>
  </r>
  <r>
    <x v="4"/>
    <x v="11"/>
    <s v="Ativo"/>
    <d v="2026-05-04T00:00:00"/>
    <s v="451765079"/>
    <s v="EUNICE DA CRUZ ZENGA"/>
    <n v="16494038875"/>
    <d v="1948-05-11T00:00:00"/>
    <n v="77"/>
    <s v="F"/>
    <x v="0"/>
    <s v="SAO PAULO"/>
    <s v="CHACARA SANTO ANTONIO (ZONA SUL)"/>
    <s v="NÍVEL 400"/>
    <s v="11-998058370"/>
    <s v="CMDP"/>
    <s v="Sim"/>
    <d v="2026-03-23T00:00:00"/>
    <m/>
    <m/>
    <x v="87"/>
    <m/>
    <x v="1"/>
    <s v="Insuficiência Cardíaca Controlada451765079"/>
    <x v="0"/>
  </r>
  <r>
    <x v="4"/>
    <x v="11"/>
    <s v="Ativo"/>
    <d v="2026-05-04T00:00:00"/>
    <s v="451604750"/>
    <s v="AUGUSTA DUPONT"/>
    <n v="14808981807"/>
    <d v="1944-07-21T00:00:00"/>
    <n v="81"/>
    <s v="F"/>
    <x v="0"/>
    <s v="SANTANA DE PARNAIBA"/>
    <s v="ALPHAVILLE"/>
    <s v="NÍVEL 400"/>
    <s v="11-998332107"/>
    <s v="CMDP"/>
    <s v="Sim"/>
    <d v="2026-03-23T00:00:00"/>
    <m/>
    <m/>
    <x v="97"/>
    <m/>
    <x v="1"/>
    <s v="Insuficiência Cardíaca Controlada451604750"/>
    <x v="0"/>
  </r>
  <r>
    <x v="4"/>
    <x v="11"/>
    <s v="Ativo"/>
    <d v="2026-05-04T00:00:00"/>
    <s v="448057549"/>
    <s v="MARIA DA GLORIA DE PAIVA FAGUNDES"/>
    <n v="15792881898"/>
    <d v="1939-09-13T00:00:00"/>
    <n v="86"/>
    <s v="F"/>
    <x v="0"/>
    <s v="SANTOS"/>
    <s v="BOQUEIRAO"/>
    <s v="NÍVEL 300"/>
    <s v="11-998332939"/>
    <s v="CMDP"/>
    <s v="Sim"/>
    <d v="2026-03-23T00:00:00"/>
    <m/>
    <m/>
    <x v="87"/>
    <m/>
    <x v="1"/>
    <s v="Insuficiência Cardíaca Controlada448057549"/>
    <x v="0"/>
  </r>
  <r>
    <x v="4"/>
    <x v="11"/>
    <s v="Ativo"/>
    <d v="2026-05-18T00:00:00"/>
    <s v="083446827"/>
    <s v="JOSE PAULO DA COSTA FILHO"/>
    <n v="82847770887"/>
    <d v="1956-09-04T00:00:00"/>
    <n v="69"/>
    <s v="M"/>
    <x v="0"/>
    <s v="SANTO ANDRE"/>
    <s v="VILA MARINA"/>
    <n v="60"/>
    <s v="11-998475799"/>
    <s v="CMDP"/>
    <s v="Sim"/>
    <d v="2026-03-23T00:00:00"/>
    <m/>
    <m/>
    <x v="233"/>
    <m/>
    <x v="1"/>
    <s v="Insuficiência Cardíaca Controlada083446827"/>
    <x v="0"/>
  </r>
  <r>
    <x v="4"/>
    <x v="11"/>
    <s v="Ativo"/>
    <d v="2026-05-18T00:00:00"/>
    <s v="800127765"/>
    <s v="TEREZA BELMONTE MACARIO"/>
    <n v="56133820853"/>
    <d v="1945-03-25T00:00:00"/>
    <n v="81"/>
    <s v="F"/>
    <x v="0"/>
    <s v="FRANCO DA ROCHA"/>
    <s v="JARDIM PROGRESSO"/>
    <n v="200"/>
    <s v="11-998493981"/>
    <s v="CMDP"/>
    <s v="Sim"/>
    <d v="2026-03-23T00:00:00"/>
    <m/>
    <m/>
    <x v="123"/>
    <m/>
    <x v="1"/>
    <s v="Insuficiência Cardíaca Controlada800127765"/>
    <x v="5"/>
  </r>
  <r>
    <x v="4"/>
    <x v="11"/>
    <s v="Ativo"/>
    <d v="2026-05-04T00:00:00"/>
    <s v="222343338"/>
    <s v="CECILIA KROLHING DA SILVA"/>
    <n v="14525978805"/>
    <d v="1943-07-12T00:00:00"/>
    <n v="82"/>
    <s v="F"/>
    <x v="0"/>
    <s v="ARUJA"/>
    <s v="NAO INFORMADO"/>
    <s v="NÍVEL 600"/>
    <s v="11-998769221"/>
    <s v="CMDP"/>
    <s v="Sim"/>
    <d v="2026-03-23T00:00:00"/>
    <m/>
    <m/>
    <x v="95"/>
    <m/>
    <x v="1"/>
    <s v="Insuficiência Cardíaca Controlada222343338"/>
    <x v="0"/>
  </r>
  <r>
    <x v="4"/>
    <x v="11"/>
    <s v="Ativo"/>
    <d v="2026-05-04T00:00:00"/>
    <s v="800023196"/>
    <s v="ALZIRA APARECIDA DA SILVA"/>
    <n v="15550632845"/>
    <d v="1952-09-15T00:00:00"/>
    <n v="73"/>
    <s v="F"/>
    <x v="0"/>
    <s v="OSASCO"/>
    <s v="ADALGISA"/>
    <s v="NÍVEL 200"/>
    <s v="11-998838989"/>
    <s v="CMDP"/>
    <s v="Sim"/>
    <d v="2026-03-23T00:00:00"/>
    <m/>
    <m/>
    <x v="40"/>
    <m/>
    <x v="1"/>
    <s v="Insuficiência Cardíaca Controlada800023196"/>
    <x v="2"/>
  </r>
  <r>
    <x v="4"/>
    <x v="11"/>
    <s v="Ativo"/>
    <d v="2026-05-04T00:00:00"/>
    <s v="450051609"/>
    <s v="JOSE CARLOS BAPTISTA"/>
    <n v="53616499887"/>
    <d v="1951-03-20T00:00:00"/>
    <n v="75"/>
    <s v="M"/>
    <x v="0"/>
    <s v="SAO CAETANO DO SUL"/>
    <s v="BOA VISTA"/>
    <s v="NÍVEL 400"/>
    <s v="11-998888424"/>
    <s v="CMDP"/>
    <s v="Sim"/>
    <d v="2026-03-23T00:00:00"/>
    <m/>
    <m/>
    <x v="97"/>
    <m/>
    <x v="1"/>
    <s v="Insuficiência Cardíaca Controlada450051609"/>
    <x v="0"/>
  </r>
  <r>
    <x v="4"/>
    <x v="11"/>
    <s v="Ativo"/>
    <d v="2026-05-04T00:00:00"/>
    <s v="771313403"/>
    <s v="JOSE RICARDO PUIG"/>
    <n v="41826256849"/>
    <d v="1946-09-18T00:00:00"/>
    <n v="79"/>
    <s v="M"/>
    <x v="0"/>
    <s v="SAO PAULO"/>
    <s v="CAMBUCI"/>
    <s v="NÍVEL 200"/>
    <s v="11-999012132"/>
    <s v="CMDP"/>
    <s v="Sim"/>
    <d v="2026-03-23T00:00:00"/>
    <m/>
    <m/>
    <x v="87"/>
    <m/>
    <x v="1"/>
    <s v="Insuficiência Cardíaca Controlada771313403"/>
    <x v="0"/>
  </r>
  <r>
    <x v="4"/>
    <x v="11"/>
    <s v="Ativo"/>
    <d v="2026-05-18T00:00:00"/>
    <s v="451754751"/>
    <s v="MARIA LUIZA ROLIM XAVIER"/>
    <n v="17623276867"/>
    <d v="1933-11-05T00:00:00"/>
    <n v="92"/>
    <s v="F"/>
    <x v="0"/>
    <s v="SAO PAULO"/>
    <s v="JORDANOPOLIS"/>
    <n v="400"/>
    <s v="11-999042040"/>
    <s v="CMDP"/>
    <s v="Sim"/>
    <d v="2026-03-23T00:00:00"/>
    <m/>
    <m/>
    <x v="42"/>
    <m/>
    <x v="1"/>
    <s v="Insuficiência Cardíaca Controlada451754751"/>
    <x v="5"/>
  </r>
  <r>
    <x v="1"/>
    <x v="11"/>
    <s v="Ativo"/>
    <d v="2026-02-26T00:00:00"/>
    <s v="081466007"/>
    <s v="GILBERTO FALCAO DE OLIVEIRA"/>
    <n v="7346775880"/>
    <d v="1966-03-01T00:00:00"/>
    <n v="60"/>
    <s v="M"/>
    <x v="0"/>
    <s v="SAO PAULO"/>
    <m/>
    <n v="60"/>
    <s v="11999118814 11961841645"/>
    <s v="CMDP"/>
    <s v="Sim"/>
    <m/>
    <m/>
    <m/>
    <x v="52"/>
    <d v="2026-03-18T00:00:00"/>
    <x v="7"/>
    <s v="Insuficiência Cardíaca Controlada081466007"/>
    <x v="3"/>
  </r>
  <r>
    <x v="4"/>
    <x v="11"/>
    <s v="Ativo"/>
    <d v="2026-05-04T00:00:00"/>
    <s v="451795717"/>
    <s v="ALDO MORETTI FILHO"/>
    <n v="4417917868"/>
    <d v="1947-08-02T00:00:00"/>
    <n v="78"/>
    <s v="M"/>
    <x v="0"/>
    <s v="SAO PAULO"/>
    <s v="VILA NAIR"/>
    <s v="NÍVEL 600"/>
    <s v="11-999298887"/>
    <s v="CMDP"/>
    <s v="Sim"/>
    <d v="2026-03-23T00:00:00"/>
    <m/>
    <m/>
    <x v="40"/>
    <m/>
    <x v="1"/>
    <s v="Insuficiência Cardíaca Controlada451795717"/>
    <x v="2"/>
  </r>
  <r>
    <x v="4"/>
    <x v="11"/>
    <s v="Ativo"/>
    <d v="2026-05-04T00:00:00"/>
    <s v="127495797"/>
    <s v="JOSE ANTONIO PEREIRA DA SILVA"/>
    <n v="3970232864"/>
    <d v="1959-03-04T00:00:00"/>
    <n v="67"/>
    <s v="M"/>
    <x v="0"/>
    <s v="SAO PAULO"/>
    <s v="VILA PAIVA"/>
    <s v="NÍVEL 600"/>
    <s v="11-999312299"/>
    <s v="CMDP"/>
    <s v="Sim"/>
    <d v="2026-03-23T00:00:00"/>
    <m/>
    <m/>
    <x v="95"/>
    <m/>
    <x v="1"/>
    <s v="Insuficiência Cardíaca Controlada127495797"/>
    <x v="0"/>
  </r>
  <r>
    <x v="4"/>
    <x v="11"/>
    <s v="Ativo"/>
    <d v="2026-05-04T00:00:00"/>
    <s v="093549611"/>
    <s v="AKIRA TAKEBAYASHI"/>
    <n v="19340230868"/>
    <d v="1950-10-16T00:00:00"/>
    <n v="75"/>
    <s v="M"/>
    <x v="0"/>
    <s v="SAO PAULO"/>
    <s v="SAUDE"/>
    <s v="NÍVEL 450"/>
    <s v="11-999449136"/>
    <s v="CMDP"/>
    <s v="Sim"/>
    <d v="2026-03-23T00:00:00"/>
    <m/>
    <m/>
    <x v="40"/>
    <m/>
    <x v="1"/>
    <s v="Insuficiência Cardíaca Controlada093549611"/>
    <x v="2"/>
  </r>
  <r>
    <x v="4"/>
    <x v="11"/>
    <s v="Ativo"/>
    <d v="2026-05-18T00:00:00"/>
    <s v="087614584"/>
    <s v="ALEXANDRE CASTILHO DEMEIS"/>
    <n v="15724722860"/>
    <d v="1972-01-11T00:00:00"/>
    <n v="54"/>
    <s v="M"/>
    <x v="0"/>
    <s v="SAO PAULO"/>
    <s v="QUARTA PARADA"/>
    <n v="110"/>
    <s v="11-999622158"/>
    <s v="CMDP"/>
    <s v="Sim"/>
    <d v="2026-03-23T00:00:00"/>
    <m/>
    <m/>
    <x v="42"/>
    <m/>
    <x v="1"/>
    <s v="Insuficiência Cardíaca Controlada087614584"/>
    <x v="5"/>
  </r>
  <r>
    <x v="4"/>
    <x v="11"/>
    <s v="Ativo"/>
    <d v="2026-05-04T00:00:00"/>
    <s v="593998014"/>
    <s v="SILVIO LUIZ COLOMBO"/>
    <n v="12305878885"/>
    <d v="1966-07-28T00:00:00"/>
    <n v="59"/>
    <s v="M"/>
    <x v="0"/>
    <s v="GUARULHOS"/>
    <s v="GOPOUVA"/>
    <s v="NÍVEL 50"/>
    <s v="11-999636201"/>
    <s v="CMDP"/>
    <s v="Sim"/>
    <d v="2026-03-23T00:00:00"/>
    <m/>
    <m/>
    <x v="87"/>
    <m/>
    <x v="1"/>
    <s v="Insuficiência Cardíaca Controlada593998014"/>
    <x v="0"/>
  </r>
  <r>
    <x v="4"/>
    <x v="11"/>
    <s v="Ativo"/>
    <d v="2026-05-18T00:00:00"/>
    <s v="632964430"/>
    <s v="SOLINDO EVANGELISTA SANTOS"/>
    <n v="46267387615"/>
    <d v="1963-05-06T00:00:00"/>
    <n v="63"/>
    <s v="M"/>
    <x v="0"/>
    <s v="SAO PAULO"/>
    <s v="VARZEA DE BAIXO"/>
    <n v="100"/>
    <s v="11-999698458"/>
    <s v="CMDP"/>
    <s v="Sim"/>
    <d v="2026-03-23T00:00:00"/>
    <m/>
    <m/>
    <x v="42"/>
    <m/>
    <x v="1"/>
    <s v="Insuficiência Cardíaca Controlada632964430"/>
    <x v="5"/>
  </r>
  <r>
    <x v="4"/>
    <x v="11"/>
    <s v="Ativo"/>
    <d v="2026-05-04T00:00:00"/>
    <s v="451607457"/>
    <s v="MARIA LUCIA OLIVEIRA SILVA"/>
    <n v="10702813877"/>
    <d v="1953-01-02T00:00:00"/>
    <n v="73"/>
    <s v="F"/>
    <x v="0"/>
    <s v="SAO PAULO"/>
    <s v="JARDIM MARABA(ZONA SUL)"/>
    <s v="NÍVEL 400"/>
    <s v="11-999940148"/>
    <s v="CMDP"/>
    <s v="Sim"/>
    <d v="2026-03-23T00:00:00"/>
    <m/>
    <m/>
    <x v="87"/>
    <m/>
    <x v="1"/>
    <s v="Insuficiência Cardíaca Controlada451607457"/>
    <x v="0"/>
  </r>
  <r>
    <x v="1"/>
    <x v="11"/>
    <s v="Ativo"/>
    <d v="2026-03-23T00:00:00"/>
    <s v="450180077"/>
    <s v="EDILSON FRANKLIN DA NOBREGA"/>
    <n v="38128357891"/>
    <d v="1941-08-14T00:00:00"/>
    <n v="84"/>
    <s v="M"/>
    <x v="0"/>
    <s v="DIADEMA"/>
    <m/>
    <n v="100"/>
    <s v="11999945905 1140571209"/>
    <s v="CMDP"/>
    <s v="Não"/>
    <d v="2026-01-23T00:00:00"/>
    <m/>
    <m/>
    <x v="61"/>
    <d v="2026-04-24T00:00:00"/>
    <x v="13"/>
    <s v="Insuficiência Cardíaca Controlada450180077"/>
    <x v="3"/>
  </r>
  <r>
    <x v="4"/>
    <x v="11"/>
    <s v="Ativo"/>
    <d v="2026-05-18T00:00:00"/>
    <s v="774500352"/>
    <s v="ROBERTO OUNO"/>
    <n v="28819845849"/>
    <d v="1948-01-11T00:00:00"/>
    <n v="78"/>
    <s v="M"/>
    <x v="0"/>
    <s v="SAO PAULO"/>
    <s v="VILA CAMPESTRE"/>
    <n v="300"/>
    <s v="11-999948542"/>
    <s v="CMDP"/>
    <s v="Sim"/>
    <d v="2026-03-23T00:00:00"/>
    <m/>
    <m/>
    <x v="123"/>
    <m/>
    <x v="1"/>
    <s v="Insuficiência Cardíaca Controlada774500352"/>
    <x v="5"/>
  </r>
  <r>
    <x v="4"/>
    <x v="11"/>
    <s v="Ativo"/>
    <d v="2026-05-04T00:00:00"/>
    <s v="095550792"/>
    <s v="CARLOS TAGLIAFERRI JUNIOR"/>
    <n v="5571411848"/>
    <d v="1965-03-05T00:00:00"/>
    <n v="61"/>
    <s v="M"/>
    <x v="0"/>
    <s v="SAO PAULO"/>
    <s v="VILA ISOLINA MAZZEI"/>
    <s v="NÍVEL 80"/>
    <s v="13-996112468"/>
    <s v="CMDP"/>
    <s v="Sim"/>
    <d v="2026-03-23T00:00:00"/>
    <m/>
    <m/>
    <x v="80"/>
    <m/>
    <x v="1"/>
    <s v="Insuficiência Cardíaca Controlada095550792"/>
    <x v="0"/>
  </r>
  <r>
    <x v="4"/>
    <x v="11"/>
    <s v="Ativo"/>
    <d v="2026-05-18T00:00:00"/>
    <s v="087190938"/>
    <s v="MARLON JOSE GERIONI"/>
    <n v="26598880866"/>
    <d v="1977-02-17T00:00:00"/>
    <n v="49"/>
    <s v="M"/>
    <x v="0"/>
    <s v="GUARULHOS"/>
    <s v="JARDIM IV CENTENARIO"/>
    <n v="60"/>
    <s v="14-981837831"/>
    <s v="CMDP"/>
    <s v="Sim"/>
    <d v="2026-03-23T00:00:00"/>
    <m/>
    <m/>
    <x v="42"/>
    <m/>
    <x v="1"/>
    <s v="Insuficiência Cardíaca Controlada087190938"/>
    <x v="5"/>
  </r>
  <r>
    <x v="4"/>
    <x v="11"/>
    <s v="Ativo"/>
    <d v="2026-05-04T00:00:00"/>
    <s v="230398979"/>
    <s v="JOSE FERREIRA DA SILVA"/>
    <n v="20833490834"/>
    <d v="1941-01-17T00:00:00"/>
    <n v="85"/>
    <s v="M"/>
    <x v="0"/>
    <s v="TABOAO DA SERRA"/>
    <s v="JARDIM SILVIO SAMPAIO"/>
    <s v="NÍVEL 100"/>
    <s v="15-981264387"/>
    <s v="CMDP"/>
    <s v="Sim"/>
    <d v="2026-03-23T00:00:00"/>
    <m/>
    <m/>
    <x v="87"/>
    <m/>
    <x v="1"/>
    <s v="Insuficiência Cardíaca Controlada230398979"/>
    <x v="0"/>
  </r>
  <r>
    <x v="4"/>
    <x v="11"/>
    <s v="Ativo"/>
    <d v="2026-05-04T00:00:00"/>
    <s v="093784307"/>
    <s v="ANGELICA INACIO DA SILVA"/>
    <n v="2809288747"/>
    <d v="1973-06-08T00:00:00"/>
    <n v="52"/>
    <s v="F"/>
    <x v="3"/>
    <s v="RIO DE JANEIRO"/>
    <s v="SANTISSIMO"/>
    <s v="NÍVEL 75"/>
    <s v="21-960115310"/>
    <s v="CMDP"/>
    <s v="Sim"/>
    <d v="2026-03-23T00:00:00"/>
    <m/>
    <m/>
    <x v="40"/>
    <m/>
    <x v="1"/>
    <s v="Insuficiência Cardíaca Controlada093784307"/>
    <x v="2"/>
  </r>
  <r>
    <x v="4"/>
    <x v="11"/>
    <s v="Ativo"/>
    <d v="2026-05-18T00:00:00"/>
    <s v="074340619"/>
    <s v="VALDIR LOTERIO FERREIRA"/>
    <n v="61202975704"/>
    <d v="1958-06-14T00:00:00"/>
    <n v="67"/>
    <s v="M"/>
    <x v="3"/>
    <s v="RIO DE JANEIRO"/>
    <s v="VILA KOSMOS"/>
    <n v="50"/>
    <s v="21-960118329"/>
    <s v="CMDP"/>
    <s v="Sim"/>
    <d v="2026-03-23T00:00:00"/>
    <m/>
    <m/>
    <x v="123"/>
    <m/>
    <x v="1"/>
    <s v="Insuficiência Cardíaca Controlada074340619"/>
    <x v="5"/>
  </r>
  <r>
    <x v="4"/>
    <x v="11"/>
    <s v="Ativo"/>
    <d v="2026-05-04T00:00:00"/>
    <s v="086265645"/>
    <s v="DANIELA RODRIGUES RAMOS"/>
    <n v="5389480783"/>
    <d v="1974-04-19T00:00:00"/>
    <n v="51"/>
    <s v="F"/>
    <x v="3"/>
    <s v="BELFORD ROXO"/>
    <s v="NOVA PIAM"/>
    <s v="NÍVEL 300"/>
    <s v="21-964132568"/>
    <s v="CMDP"/>
    <s v="Sim"/>
    <d v="2026-03-23T00:00:00"/>
    <m/>
    <m/>
    <x v="80"/>
    <m/>
    <x v="1"/>
    <s v="Insuficiência Cardíaca Controlada086265645"/>
    <x v="0"/>
  </r>
  <r>
    <x v="4"/>
    <x v="11"/>
    <s v="Ativo"/>
    <d v="2026-05-04T00:00:00"/>
    <s v="484997580"/>
    <s v="JACI GOMES"/>
    <n v="40837807700"/>
    <d v="1952-07-29T00:00:00"/>
    <n v="73"/>
    <s v="M"/>
    <x v="3"/>
    <s v="RIO DE JANEIRO"/>
    <s v="RIO COMPRIDO"/>
    <s v="NÍVEL 400"/>
    <s v="21-964172313"/>
    <s v="CMDP"/>
    <s v="Sim"/>
    <d v="2026-03-23T00:00:00"/>
    <m/>
    <m/>
    <x v="87"/>
    <m/>
    <x v="1"/>
    <s v="Insuficiência Cardíaca Controlada484997580"/>
    <x v="0"/>
  </r>
  <r>
    <x v="4"/>
    <x v="11"/>
    <s v="Ativo"/>
    <d v="2026-05-04T00:00:00"/>
    <s v="087555261"/>
    <s v="ANDRE LUIZ DE SOUZA PEREIRA"/>
    <n v="83713476772"/>
    <d v="1965-01-29T00:00:00"/>
    <n v="61"/>
    <s v="M"/>
    <x v="3"/>
    <s v="RIO DE JANEIRO"/>
    <s v="VISTA ALEGRE"/>
    <s v="NÍVEL 380"/>
    <s v="21-964176088"/>
    <s v="CMDP"/>
    <s v="Sim"/>
    <d v="2026-03-23T00:00:00"/>
    <m/>
    <m/>
    <x v="40"/>
    <m/>
    <x v="1"/>
    <s v="Insuficiência Cardíaca Controlada087555261"/>
    <x v="2"/>
  </r>
  <r>
    <x v="4"/>
    <x v="11"/>
    <s v="Ativo"/>
    <d v="2026-05-18T00:00:00"/>
    <s v="084246270"/>
    <s v="LUIZ AMERICO DO VALE"/>
    <n v="54874807704"/>
    <d v="1959-12-20T00:00:00"/>
    <n v="66"/>
    <s v="M"/>
    <x v="0"/>
    <s v="SAO PAULO"/>
    <s v="BELA VISTA"/>
    <n v="60"/>
    <s v="21-964198322"/>
    <s v="CMDP"/>
    <s v="Sim"/>
    <d v="2026-03-23T00:00:00"/>
    <m/>
    <m/>
    <x v="123"/>
    <m/>
    <x v="1"/>
    <s v="Insuficiência Cardíaca Controlada084246270"/>
    <x v="5"/>
  </r>
  <r>
    <x v="4"/>
    <x v="11"/>
    <s v="Ativo"/>
    <d v="2026-05-18T00:00:00"/>
    <s v="210806206"/>
    <s v="SANDRA MARIA DE MARIGNY SANT ANNA"/>
    <n v="43442781787"/>
    <d v="1948-08-01T00:00:00"/>
    <n v="77"/>
    <s v="F"/>
    <x v="3"/>
    <s v="RIO DE JANEIRO"/>
    <s v="COPACABANA"/>
    <n v="400"/>
    <s v="21-964212374"/>
    <s v="CMDP"/>
    <s v="Sim"/>
    <d v="2026-03-23T00:00:00"/>
    <m/>
    <m/>
    <x v="123"/>
    <m/>
    <x v="1"/>
    <s v="Insuficiência Cardíaca Controlada210806206"/>
    <x v="5"/>
  </r>
  <r>
    <x v="4"/>
    <x v="11"/>
    <s v="Ativo"/>
    <d v="2026-05-04T00:00:00"/>
    <s v="482825596"/>
    <s v="DILSON CORREA SOUZA"/>
    <n v="82307814787"/>
    <d v="1967-02-16T00:00:00"/>
    <n v="59"/>
    <s v="M"/>
    <x v="3"/>
    <s v="APERIBE"/>
    <s v="CENTRO"/>
    <s v="NÍVEL 500"/>
    <s v="21-964317186"/>
    <s v="CMDP"/>
    <s v="Sim"/>
    <d v="2026-03-23T00:00:00"/>
    <m/>
    <m/>
    <x v="80"/>
    <m/>
    <x v="1"/>
    <s v="Insuficiência Cardíaca Controlada482825596"/>
    <x v="0"/>
  </r>
  <r>
    <x v="4"/>
    <x v="11"/>
    <s v="Ativo"/>
    <d v="2026-05-04T00:00:00"/>
    <s v="082420202"/>
    <s v="ADELIA CHALFOUN JORGE"/>
    <n v="1600789706"/>
    <d v="1951-05-28T00:00:00"/>
    <n v="74"/>
    <s v="F"/>
    <x v="3"/>
    <s v="RIO DE JANEIRO"/>
    <s v="PECHINCHA"/>
    <s v="NÍVEL 60"/>
    <s v="21-964372673"/>
    <s v="CMDP"/>
    <s v="Sim"/>
    <d v="2026-03-23T00:00:00"/>
    <m/>
    <m/>
    <x v="40"/>
    <m/>
    <x v="1"/>
    <s v="Insuficiência Cardíaca Controlada082420202"/>
    <x v="2"/>
  </r>
  <r>
    <x v="4"/>
    <x v="11"/>
    <s v="Ativo"/>
    <d v="2026-05-04T00:00:00"/>
    <s v="084685538"/>
    <s v="CARLOS ALBERTO CRUZ DA SILVA"/>
    <n v="8876805770"/>
    <d v="1981-05-17T00:00:00"/>
    <n v="44"/>
    <s v="M"/>
    <x v="3"/>
    <s v="NOVA IGUAÇU"/>
    <s v="GRAMA"/>
    <s v="NÍVEL 60"/>
    <s v="21-964392088"/>
    <s v="CMDP"/>
    <s v="Sim"/>
    <d v="2026-03-23T00:00:00"/>
    <m/>
    <m/>
    <x v="80"/>
    <m/>
    <x v="1"/>
    <s v="Insuficiência Cardíaca Controlada084685538"/>
    <x v="0"/>
  </r>
  <r>
    <x v="4"/>
    <x v="11"/>
    <s v="Ativo"/>
    <d v="2026-05-18T00:00:00"/>
    <s v="417112300"/>
    <s v="LUIZ CARLOS AREIAS"/>
    <n v="32957424720"/>
    <d v="1955-05-26T00:00:00"/>
    <n v="71"/>
    <s v="M"/>
    <x v="3"/>
    <s v="RIO DE JANEIRO"/>
    <s v="TIJUCA"/>
    <n v="500"/>
    <s v="21-964423384"/>
    <s v="CMDP"/>
    <s v="Sim"/>
    <d v="2026-03-23T00:00:00"/>
    <m/>
    <m/>
    <x v="42"/>
    <m/>
    <x v="1"/>
    <s v="Insuficiência Cardíaca Controlada417112300"/>
    <x v="5"/>
  </r>
  <r>
    <x v="4"/>
    <x v="11"/>
    <s v="Ativo"/>
    <d v="2026-05-04T00:00:00"/>
    <s v="084994038"/>
    <s v="RODRIGO LUIZ PORTO"/>
    <n v="8332011744"/>
    <d v="1978-09-01T00:00:00"/>
    <n v="47"/>
    <s v="M"/>
    <x v="3"/>
    <s v="RIO DE JANEIRO"/>
    <s v="GRAJAU"/>
    <s v="NÍVEL 60"/>
    <s v="21-964424940"/>
    <s v="CMDP"/>
    <s v="Sim"/>
    <d v="2026-03-23T00:00:00"/>
    <m/>
    <m/>
    <x v="97"/>
    <m/>
    <x v="1"/>
    <s v="Insuficiência Cardíaca Controlada084994038"/>
    <x v="0"/>
  </r>
  <r>
    <x v="4"/>
    <x v="11"/>
    <s v="Ativo"/>
    <d v="2026-05-04T00:00:00"/>
    <s v="071366652"/>
    <s v="GILSON VASCONCELLOS RAMOS"/>
    <n v="7073223758"/>
    <d v="1975-05-07T00:00:00"/>
    <n v="50"/>
    <s v="M"/>
    <x v="3"/>
    <s v="NOVA IGUAÇU"/>
    <s v="CAONZE"/>
    <s v="NÍVEL 300"/>
    <s v="21-964634951"/>
    <s v="CMDP"/>
    <s v="Sim"/>
    <d v="2026-03-23T00:00:00"/>
    <m/>
    <m/>
    <x v="87"/>
    <m/>
    <x v="1"/>
    <s v="Insuficiência Cardíaca Controlada071366652"/>
    <x v="0"/>
  </r>
  <r>
    <x v="4"/>
    <x v="11"/>
    <s v="Ativo"/>
    <d v="2026-05-04T00:00:00"/>
    <s v="079956775"/>
    <s v="ALTAMIRO DA SILVA LEAL"/>
    <n v="48393762715"/>
    <d v="1956-03-23T00:00:00"/>
    <n v="69"/>
    <s v="M"/>
    <x v="3"/>
    <s v="RIO DE JANEIRO"/>
    <s v="TURIAÇU"/>
    <s v="NÍVEL 60"/>
    <s v="21-964641388"/>
    <s v="CMDP"/>
    <s v="Sim"/>
    <d v="2026-03-23T00:00:00"/>
    <m/>
    <m/>
    <x v="40"/>
    <m/>
    <x v="1"/>
    <s v="Insuficiência Cardíaca Controlada079956775"/>
    <x v="2"/>
  </r>
  <r>
    <x v="4"/>
    <x v="11"/>
    <s v="Ativo"/>
    <d v="2026-05-04T00:00:00"/>
    <s v="086437225"/>
    <s v="ROSEMARY MOURA DO NASCIMENTO"/>
    <n v="1562026704"/>
    <d v="1970-11-14T00:00:00"/>
    <n v="55"/>
    <s v="F"/>
    <x v="3"/>
    <s v="SAO GONÇALO"/>
    <s v="SANTA LUZIA"/>
    <s v="NÍVEL 60"/>
    <s v="21-964844886"/>
    <s v="CMDP"/>
    <s v="Sim"/>
    <d v="2026-03-23T00:00:00"/>
    <m/>
    <m/>
    <x v="176"/>
    <m/>
    <x v="1"/>
    <s v="Insuficiência Cardíaca Controlada086437225"/>
    <x v="2"/>
  </r>
  <r>
    <x v="4"/>
    <x v="11"/>
    <s v="Ativo"/>
    <d v="2026-05-04T00:00:00"/>
    <s v="080988241"/>
    <s v="TRAJANO BARRETO VIANA"/>
    <n v="25612590725"/>
    <d v="1953-02-28T00:00:00"/>
    <n v="73"/>
    <s v="M"/>
    <x v="3"/>
    <s v="RIO DE JANEIRO"/>
    <s v="RIO COMPRIDO"/>
    <s v="NÍVEL 60"/>
    <s v="21-964865080"/>
    <s v="CMDP"/>
    <s v="Sim"/>
    <d v="2026-03-23T00:00:00"/>
    <m/>
    <m/>
    <x v="95"/>
    <m/>
    <x v="1"/>
    <s v="Insuficiência Cardíaca Controlada080988241"/>
    <x v="0"/>
  </r>
  <r>
    <x v="4"/>
    <x v="11"/>
    <s v="Ativo"/>
    <d v="2026-05-04T00:00:00"/>
    <s v="089008842"/>
    <s v="LUCIA HELENA MOREIRA DA SILVA"/>
    <n v="58613021700"/>
    <d v="1958-10-07T00:00:00"/>
    <n v="67"/>
    <s v="F"/>
    <x v="3"/>
    <s v="RIO DE JANEIRO"/>
    <s v="BRAS DE PINA"/>
    <s v="NÍVEL 380"/>
    <s v="21-965280309"/>
    <s v="CMDP"/>
    <s v="Sim"/>
    <d v="2026-03-23T00:00:00"/>
    <m/>
    <m/>
    <x v="87"/>
    <m/>
    <x v="1"/>
    <s v="Insuficiência Cardíaca Controlada089008842"/>
    <x v="0"/>
  </r>
  <r>
    <x v="4"/>
    <x v="11"/>
    <s v="Ativo"/>
    <d v="2026-05-18T00:00:00"/>
    <s v="452392861"/>
    <s v="ROSA MARY CEREIJO BORRELLI"/>
    <n v="21346503893"/>
    <d v="1955-02-17T00:00:00"/>
    <n v="71"/>
    <s v="F"/>
    <x v="3"/>
    <s v="RIO DE JANEIRO"/>
    <s v="COPACABANA"/>
    <n v="400"/>
    <s v="21-965982982"/>
    <s v="CMDP"/>
    <s v="Sim"/>
    <d v="2026-03-23T00:00:00"/>
    <m/>
    <m/>
    <x v="42"/>
    <m/>
    <x v="1"/>
    <s v="Insuficiência Cardíaca Controlada452392861"/>
    <x v="5"/>
  </r>
  <r>
    <x v="2"/>
    <x v="11"/>
    <s v="Ativo"/>
    <d v="2026-05-20T00:00:00"/>
    <s v="087393294"/>
    <s v="PAULO MILAGRES DO NASCIMENTO"/>
    <s v="341.902.877-68"/>
    <d v="1953-06-05T00:00:00"/>
    <n v="72"/>
    <s v="M"/>
    <x v="3"/>
    <s v="RIO DE JANEIRO"/>
    <s v="NOVA AMERICA "/>
    <n v="75"/>
    <s v="21-966034739/21-960151885"/>
    <s v="CMDP"/>
    <s v="Sim"/>
    <d v="2026-05-20T00:00:00"/>
    <m/>
    <m/>
    <x v="22"/>
    <d v="2026-05-29T00:00:00"/>
    <x v="1"/>
    <s v="Insuficiência Cardíaca Controlada087393294"/>
    <x v="5"/>
  </r>
  <r>
    <x v="4"/>
    <x v="11"/>
    <s v="Ativo"/>
    <d v="2026-05-04T00:00:00"/>
    <s v="082737373"/>
    <s v="DALVA FERNANDES CARAPINA"/>
    <n v="4159579744"/>
    <d v="1961-12-22T00:00:00"/>
    <n v="64"/>
    <s v="F"/>
    <x v="3"/>
    <s v="DUQUE DE CAXIAS"/>
    <s v="VILA IDEAL"/>
    <s v="NÍVEL 60"/>
    <s v="21-966225126"/>
    <s v="CMDP"/>
    <s v="Sim"/>
    <d v="2026-03-23T00:00:00"/>
    <m/>
    <m/>
    <x v="95"/>
    <m/>
    <x v="1"/>
    <s v="Insuficiência Cardíaca Controlada082737373"/>
    <x v="0"/>
  </r>
  <r>
    <x v="4"/>
    <x v="11"/>
    <s v="Ativo"/>
    <d v="2026-05-04T00:00:00"/>
    <s v="087563231"/>
    <s v="CLOVIS GERVASIO FELICIANO"/>
    <n v="26742705"/>
    <d v="1967-06-07T00:00:00"/>
    <n v="58"/>
    <s v="M"/>
    <x v="3"/>
    <s v="RIO DE JANEIRO"/>
    <s v="ENCANTADO"/>
    <s v="NÍVEL 380"/>
    <s v="21-966625501"/>
    <s v="CMDP"/>
    <s v="Sim"/>
    <d v="2026-03-23T00:00:00"/>
    <m/>
    <m/>
    <x v="80"/>
    <m/>
    <x v="1"/>
    <s v="Insuficiência Cardíaca Controlada087563231"/>
    <x v="0"/>
  </r>
  <r>
    <x v="4"/>
    <x v="11"/>
    <s v="Ativo"/>
    <d v="2026-05-04T00:00:00"/>
    <s v="087847107"/>
    <s v="LUIS CLAUDIO CUNHA DA SILVA"/>
    <n v="7076108771"/>
    <d v="1976-05-06T00:00:00"/>
    <n v="49"/>
    <s v="M"/>
    <x v="3"/>
    <s v="RIO DE JANEIRO"/>
    <s v="CORDOVIL"/>
    <s v="NÍVEL 40"/>
    <s v="21-966634655"/>
    <s v="CMDP"/>
    <s v="Sim"/>
    <d v="2026-03-23T00:00:00"/>
    <m/>
    <m/>
    <x v="87"/>
    <m/>
    <x v="1"/>
    <s v="Insuficiência Cardíaca Controlada087847107"/>
    <x v="0"/>
  </r>
  <r>
    <x v="4"/>
    <x v="11"/>
    <s v="Ativo"/>
    <d v="2026-05-04T00:00:00"/>
    <s v="094354186"/>
    <s v="PEDRO LUCAS PANISSET MARTINS"/>
    <n v="21956752765"/>
    <d v="2004-05-09T00:00:00"/>
    <n v="21"/>
    <s v="M"/>
    <x v="3"/>
    <s v="RIO DE JANEIRO"/>
    <s v="CENTRO"/>
    <s v="NÍVEL 120"/>
    <s v="21-966945831"/>
    <s v="CMDP"/>
    <s v="Sim"/>
    <d v="2026-03-23T00:00:00"/>
    <m/>
    <m/>
    <x v="87"/>
    <m/>
    <x v="1"/>
    <s v="Insuficiência Cardíaca Controlada094354186"/>
    <x v="0"/>
  </r>
  <r>
    <x v="4"/>
    <x v="11"/>
    <s v="Ativo"/>
    <d v="2026-05-04T00:00:00"/>
    <s v="081522577"/>
    <s v="IRACEMA SANTOS LEMOS"/>
    <n v="5434869745"/>
    <d v="1978-09-05T00:00:00"/>
    <n v="47"/>
    <s v="F"/>
    <x v="3"/>
    <s v="RIO DE JANEIRO"/>
    <s v="ENGENHO DE DENTRO"/>
    <s v="NÍVEL 60"/>
    <s v="21-967778144"/>
    <s v="CMDP"/>
    <s v="Sim"/>
    <d v="2026-03-23T00:00:00"/>
    <m/>
    <m/>
    <x v="97"/>
    <m/>
    <x v="1"/>
    <s v="Insuficiência Cardíaca Controlada081522577"/>
    <x v="0"/>
  </r>
  <r>
    <x v="4"/>
    <x v="11"/>
    <s v="Ativo"/>
    <d v="2026-05-04T00:00:00"/>
    <s v="082870996"/>
    <s v="IVAN DOS SANTOS MIRA"/>
    <n v="4841786791"/>
    <d v="1943-04-09T00:00:00"/>
    <n v="82"/>
    <s v="M"/>
    <x v="3"/>
    <s v="NITEROI"/>
    <s v="ICARAI"/>
    <s v="NÍVEL 60"/>
    <s v="21-968675555"/>
    <s v="CMDP"/>
    <s v="Sim"/>
    <d v="2026-03-23T00:00:00"/>
    <m/>
    <m/>
    <x v="97"/>
    <m/>
    <x v="1"/>
    <s v="Insuficiência Cardíaca Controlada082870996"/>
    <x v="0"/>
  </r>
  <r>
    <x v="2"/>
    <x v="11"/>
    <s v="Ativo"/>
    <d v="2026-05-04T00:00:00"/>
    <s v="093856276"/>
    <s v="FILIPE LUIZ DO NASCIMENTO MARTINS"/>
    <s v="090.565.077-88"/>
    <d v="1981-03-06T00:00:00"/>
    <n v="45"/>
    <s v="M"/>
    <x v="3"/>
    <s v="RIO DE JANEIRO"/>
    <m/>
    <n v="75"/>
    <s v="21-968739148/999275657"/>
    <s v="CMDP"/>
    <s v="Sim"/>
    <d v="2026-05-04T00:00:00"/>
    <m/>
    <m/>
    <x v="95"/>
    <d v="2026-05-15T00:00:00"/>
    <x v="1"/>
    <s v="Insuficiência Cardíaca Controlada093856276"/>
    <x v="0"/>
  </r>
  <r>
    <x v="4"/>
    <x v="11"/>
    <s v="Ativo"/>
    <d v="2026-05-04T00:00:00"/>
    <s v="076280152"/>
    <s v="LUIZ GONZAGA BARBOSA DE SOUZA"/>
    <n v="50440268400"/>
    <d v="1965-07-25T00:00:00"/>
    <n v="60"/>
    <s v="M"/>
    <x v="3"/>
    <s v="RIO DE JANEIRO"/>
    <s v="IPANEMA"/>
    <s v="NÍVEL 50"/>
    <s v="21-968817092"/>
    <s v="CMDP"/>
    <s v="Sim"/>
    <d v="2026-03-23T00:00:00"/>
    <m/>
    <m/>
    <x v="87"/>
    <m/>
    <x v="1"/>
    <s v="Insuficiência Cardíaca Controlada076280152"/>
    <x v="0"/>
  </r>
  <r>
    <x v="4"/>
    <x v="11"/>
    <s v="Ativo"/>
    <d v="2026-05-04T00:00:00"/>
    <s v="085290110"/>
    <s v="GERCINA GONCALVES ROSA ALVES"/>
    <n v="46167447772"/>
    <d v="1948-06-13T00:00:00"/>
    <n v="77"/>
    <s v="F"/>
    <x v="3"/>
    <s v="RIO DE JANEIRO"/>
    <s v="PENHA CIRCULAR"/>
    <s v="NÍVEL 60"/>
    <s v="21-969021609"/>
    <s v="CMDP"/>
    <s v="Sim"/>
    <d v="2026-03-23T00:00:00"/>
    <m/>
    <m/>
    <x v="95"/>
    <m/>
    <x v="1"/>
    <s v="Insuficiência Cardíaca Controlada085290110"/>
    <x v="0"/>
  </r>
  <r>
    <x v="4"/>
    <x v="11"/>
    <s v="Ativo"/>
    <d v="2026-05-04T00:00:00"/>
    <s v="751404721"/>
    <s v="VICENTE DE PAULA SANTOS"/>
    <n v="38848422772"/>
    <d v="1951-07-06T00:00:00"/>
    <n v="74"/>
    <s v="M"/>
    <x v="3"/>
    <s v="RIO DE JANEIRO"/>
    <s v="COLEGIO"/>
    <s v="NÍVEL 200"/>
    <s v="21-969149399"/>
    <s v="CMDP"/>
    <s v="Sim"/>
    <d v="2026-03-23T00:00:00"/>
    <m/>
    <m/>
    <x v="87"/>
    <m/>
    <x v="1"/>
    <s v="Insuficiência Cardíaca Controlada751404721"/>
    <x v="0"/>
  </r>
  <r>
    <x v="4"/>
    <x v="11"/>
    <s v="Ativo"/>
    <d v="2026-05-04T00:00:00"/>
    <s v="082597089"/>
    <s v="MARCOS VALADARES DOS SANTOS"/>
    <n v="5292154709"/>
    <d v="1981-02-25T00:00:00"/>
    <n v="45"/>
    <s v="M"/>
    <x v="3"/>
    <s v="RIO DE JANEIRO"/>
    <s v="VILA VALQUEIRE"/>
    <s v="NÍVEL 450"/>
    <s v="21-969660120"/>
    <s v="CMDP"/>
    <s v="Sim"/>
    <d v="2026-03-23T00:00:00"/>
    <m/>
    <m/>
    <x v="87"/>
    <m/>
    <x v="1"/>
    <s v="Insuficiência Cardíaca Controlada082597089"/>
    <x v="0"/>
  </r>
  <r>
    <x v="4"/>
    <x v="11"/>
    <s v="Ativo"/>
    <d v="2026-05-04T00:00:00"/>
    <s v="758676573"/>
    <s v="RONALDO CANDIDO"/>
    <n v="84322039804"/>
    <d v="1957-12-03T00:00:00"/>
    <n v="68"/>
    <s v="M"/>
    <x v="3"/>
    <s v="RIO DE JANEIRO"/>
    <s v="ENCANTADO"/>
    <s v="NÍVEL 100"/>
    <s v="21-969878292"/>
    <s v="CMDP"/>
    <s v="Sim"/>
    <d v="2026-03-23T00:00:00"/>
    <m/>
    <m/>
    <x v="87"/>
    <m/>
    <x v="1"/>
    <s v="Insuficiência Cardíaca Controlada758676573"/>
    <x v="0"/>
  </r>
  <r>
    <x v="4"/>
    <x v="11"/>
    <s v="Ativo"/>
    <d v="2026-05-04T00:00:00"/>
    <s v="086313901"/>
    <s v="AURILEIDE ANTONIO MONTEIRO"/>
    <n v="26825495860"/>
    <d v="1977-12-25T00:00:00"/>
    <n v="48"/>
    <s v="M"/>
    <x v="3"/>
    <s v="RIO DE JANEIRO"/>
    <s v="GARDENIA AZUL"/>
    <s v="NÍVEL 50"/>
    <s v="21-969898981"/>
    <s v="CMDP"/>
    <s v="Sim"/>
    <d v="2026-03-23T00:00:00"/>
    <m/>
    <m/>
    <x v="80"/>
    <m/>
    <x v="1"/>
    <s v="Insuficiência Cardíaca Controlada086313901"/>
    <x v="0"/>
  </r>
  <r>
    <x v="4"/>
    <x v="11"/>
    <s v="Ativo"/>
    <d v="2026-05-04T00:00:00"/>
    <s v="074219839"/>
    <s v="WALTER DA SILVA DUARTE"/>
    <n v="36912859704"/>
    <d v="1953-11-25T00:00:00"/>
    <n v="72"/>
    <s v="M"/>
    <x v="3"/>
    <s v="RIO DE JANEIRO"/>
    <s v="JARDIM AMERICA"/>
    <s v="NÍVEL 50"/>
    <s v="21-970045882"/>
    <s v="CMDP"/>
    <s v="Sim"/>
    <d v="2026-03-23T00:00:00"/>
    <m/>
    <m/>
    <x v="87"/>
    <m/>
    <x v="1"/>
    <s v="Insuficiência Cardíaca Controlada074219839"/>
    <x v="0"/>
  </r>
  <r>
    <x v="4"/>
    <x v="11"/>
    <s v="Ativo"/>
    <d v="2026-05-04T00:00:00"/>
    <s v="094263863"/>
    <s v="NORMA DE SOUZA GONCALVES"/>
    <n v="2341856780"/>
    <d v="1966-10-18T00:00:00"/>
    <n v="59"/>
    <s v="F"/>
    <x v="3"/>
    <s v="RIO DE JANEIRO"/>
    <s v="ANDARAI"/>
    <s v="NÍVEL 120"/>
    <s v="21-970072825"/>
    <s v="CMDP"/>
    <s v="Sim"/>
    <d v="2026-03-23T00:00:00"/>
    <m/>
    <m/>
    <x v="87"/>
    <m/>
    <x v="1"/>
    <s v="Insuficiência Cardíaca Controlada094263863"/>
    <x v="0"/>
  </r>
  <r>
    <x v="4"/>
    <x v="11"/>
    <s v="Ativo"/>
    <d v="2026-05-04T00:00:00"/>
    <s v="754210758"/>
    <s v="EDGLEIDE DE SANTANA MARQUES"/>
    <n v="90749650753"/>
    <d v="1952-10-10T00:00:00"/>
    <n v="73"/>
    <s v="F"/>
    <x v="3"/>
    <s v="RIO DE JANEIRO"/>
    <s v="CAMPO GRANDE"/>
    <s v="NÍVEL 100"/>
    <s v="21-970157882"/>
    <s v="CMDP"/>
    <s v="Sim"/>
    <d v="2026-03-23T00:00:00"/>
    <m/>
    <m/>
    <x v="80"/>
    <m/>
    <x v="1"/>
    <s v="Insuficiência Cardíaca Controlada754210758"/>
    <x v="0"/>
  </r>
  <r>
    <x v="2"/>
    <x v="11"/>
    <s v="Ativo"/>
    <d v="2026-01-27T00:00:00"/>
    <s v="087551452"/>
    <s v="SERGIO AUGUSTO LEITE JUNIOR"/>
    <n v="2920773780"/>
    <d v="1972-07-01T00:00:00"/>
    <n v="53"/>
    <s v="M"/>
    <x v="3"/>
    <s v="DUQUE DE CAXIAS"/>
    <m/>
    <n v="380"/>
    <s v="21-970280658"/>
    <s v="CMDP"/>
    <s v="Sim"/>
    <m/>
    <m/>
    <m/>
    <x v="133"/>
    <d v="2026-02-12T00:00:00"/>
    <x v="1"/>
    <s v="Insuficiência Cardíaca Controlada087551452"/>
    <x v="4"/>
  </r>
  <r>
    <x v="4"/>
    <x v="11"/>
    <s v="Ativo"/>
    <d v="2026-05-04T00:00:00"/>
    <s v="085118629"/>
    <s v="EDUARDO AURELIO DA SILVA"/>
    <n v="7143876739"/>
    <d v="1971-05-26T00:00:00"/>
    <n v="54"/>
    <s v="M"/>
    <x v="3"/>
    <s v="RIO DE JANEIRO"/>
    <s v="SAO CRISTOVAO"/>
    <s v="NÍVEL 75"/>
    <s v="21-970339526"/>
    <s v="CMDP"/>
    <s v="Sim"/>
    <d v="2026-03-23T00:00:00"/>
    <m/>
    <m/>
    <x v="80"/>
    <m/>
    <x v="1"/>
    <s v="Insuficiência Cardíaca Controlada085118629"/>
    <x v="0"/>
  </r>
  <r>
    <x v="4"/>
    <x v="11"/>
    <s v="Ativo"/>
    <d v="2026-05-18T00:00:00"/>
    <s v="072987146"/>
    <s v="FRANCIELE ALMEIDA DE MELO TRINDADE DA SILVA"/>
    <n v="11787468798"/>
    <d v="1990-01-31T00:00:00"/>
    <n v="36"/>
    <s v="F"/>
    <x v="3"/>
    <s v="DUQUE DE CAXIAS"/>
    <s v="VILA LEOPOLDINA"/>
    <n v="50"/>
    <s v="21-970341692"/>
    <s v="CMDP"/>
    <s v="Sim"/>
    <d v="2026-03-23T00:00:00"/>
    <m/>
    <m/>
    <x v="233"/>
    <m/>
    <x v="1"/>
    <s v="Insuficiência Cardíaca Controlada072987146"/>
    <x v="0"/>
  </r>
  <r>
    <x v="4"/>
    <x v="11"/>
    <s v="Ativo"/>
    <d v="2026-05-04T00:00:00"/>
    <s v="089739207"/>
    <s v="ALEX DA ROCHA LOPES"/>
    <n v="7221443777"/>
    <d v="1974-05-21T00:00:00"/>
    <n v="51"/>
    <s v="M"/>
    <x v="3"/>
    <s v="RIO DE JANEIRO"/>
    <s v="VISTA ALEGRE"/>
    <s v="NÍVEL 75"/>
    <s v="21-970380898"/>
    <s v="CMDP"/>
    <s v="Sim"/>
    <d v="2026-03-23T00:00:00"/>
    <m/>
    <m/>
    <x v="40"/>
    <m/>
    <x v="1"/>
    <s v="Insuficiência Cardíaca Controlada089739207"/>
    <x v="2"/>
  </r>
  <r>
    <x v="4"/>
    <x v="11"/>
    <s v="Ativo"/>
    <d v="2026-05-04T00:00:00"/>
    <s v="086656784"/>
    <s v="JAIR DA SILVA DE OLIVAIRA"/>
    <n v="8160071795"/>
    <d v="1974-11-10T00:00:00"/>
    <n v="51"/>
    <s v="M"/>
    <x v="3"/>
    <s v="RIO DE JANEIRO"/>
    <s v="CASCADURA"/>
    <s v="NÍVEL 380"/>
    <s v="21-970643530"/>
    <s v="CMDP"/>
    <s v="Sim"/>
    <d v="2026-03-23T00:00:00"/>
    <m/>
    <m/>
    <x v="87"/>
    <m/>
    <x v="1"/>
    <s v="Insuficiência Cardíaca Controlada086656784"/>
    <x v="0"/>
  </r>
  <r>
    <x v="4"/>
    <x v="11"/>
    <s v="Ativo"/>
    <d v="2026-05-04T00:00:00"/>
    <s v="093414648"/>
    <s v="LUIZ EDUARDO MUZITANO"/>
    <n v="54427568734"/>
    <d v="1958-05-22T00:00:00"/>
    <n v="67"/>
    <s v="M"/>
    <x v="3"/>
    <s v="RIO DE JANEIRO"/>
    <s v="IRAJA"/>
    <s v="NÍVEL 120"/>
    <s v="21-970846728"/>
    <s v="CMDP"/>
    <s v="Sim"/>
    <d v="2026-03-23T00:00:00"/>
    <m/>
    <m/>
    <x v="87"/>
    <m/>
    <x v="1"/>
    <s v="Insuficiência Cardíaca Controlada093414648"/>
    <x v="0"/>
  </r>
  <r>
    <x v="4"/>
    <x v="11"/>
    <s v="Ativo"/>
    <d v="2026-05-04T00:00:00"/>
    <s v="481902139"/>
    <s v="HAROLDO ESTEVES DOS ANJOS"/>
    <n v="58678891734"/>
    <d v="1960-05-23T00:00:00"/>
    <n v="65"/>
    <s v="M"/>
    <x v="3"/>
    <s v="RIO DE JANEIRO"/>
    <s v="CORDOVIL"/>
    <s v="NÍVEL 300"/>
    <s v="21-970915099"/>
    <s v="CMDP"/>
    <s v="Sim"/>
    <d v="2026-03-23T00:00:00"/>
    <m/>
    <m/>
    <x v="87"/>
    <m/>
    <x v="1"/>
    <s v="Insuficiência Cardíaca Controlada481902139"/>
    <x v="0"/>
  </r>
  <r>
    <x v="4"/>
    <x v="11"/>
    <s v="Ativo"/>
    <d v="2026-05-18T00:00:00"/>
    <s v="087685477"/>
    <s v="RICARDO FELIX ROSA"/>
    <n v="1832901785"/>
    <d v="1973-02-11T00:00:00"/>
    <n v="53"/>
    <s v="M"/>
    <x v="3"/>
    <s v="RIO DE JANEIRO"/>
    <s v="ANIL"/>
    <n v="80"/>
    <s v="21-971014131"/>
    <s v="CMDP"/>
    <s v="Sim"/>
    <d v="2026-03-23T00:00:00"/>
    <m/>
    <m/>
    <x v="42"/>
    <m/>
    <x v="1"/>
    <s v="Insuficiência Cardíaca Controlada087685477"/>
    <x v="5"/>
  </r>
  <r>
    <x v="4"/>
    <x v="11"/>
    <s v="Ativo"/>
    <d v="2026-05-18T00:00:00"/>
    <s v="079115473"/>
    <s v="HELENA CARDOSO OLIVIERI"/>
    <n v="5457903796"/>
    <d v="1941-12-13T00:00:00"/>
    <n v="84"/>
    <s v="F"/>
    <x v="3"/>
    <s v="RIO DE JANEIRO"/>
    <s v="BANGU"/>
    <n v="60"/>
    <s v="21-971609142"/>
    <s v="CMDP"/>
    <s v="Sim"/>
    <d v="2026-03-23T00:00:00"/>
    <m/>
    <m/>
    <x v="233"/>
    <m/>
    <x v="1"/>
    <s v="Insuficiência Cardíaca Controlada079115473"/>
    <x v="0"/>
  </r>
  <r>
    <x v="4"/>
    <x v="11"/>
    <s v="Ativo"/>
    <d v="2026-05-18T00:00:00"/>
    <s v="086126454"/>
    <s v="ALCIMAR RODRIGUES BARCELLOS"/>
    <n v="427409756"/>
    <d v="1968-04-11T00:00:00"/>
    <n v="58"/>
    <s v="M"/>
    <x v="3"/>
    <s v="DUQUE DE CAXIAS"/>
    <s v="VILA CAPIXABA"/>
    <n v="450"/>
    <s v="21-973079593"/>
    <s v="CMDP"/>
    <s v="Sim"/>
    <d v="2026-03-23T00:00:00"/>
    <m/>
    <m/>
    <x v="42"/>
    <m/>
    <x v="1"/>
    <s v="Insuficiência Cardíaca Controlada086126454"/>
    <x v="5"/>
  </r>
  <r>
    <x v="4"/>
    <x v="11"/>
    <s v="Ativo"/>
    <d v="2026-05-04T00:00:00"/>
    <s v="087404409"/>
    <s v="TEOFILO LUIS DO NASCIMENTO"/>
    <n v="49065785"/>
    <d v="1967-06-02T00:00:00"/>
    <n v="58"/>
    <s v="M"/>
    <x v="3"/>
    <s v="RIO DE JANEIRO"/>
    <s v="SENADOR CAMARA"/>
    <s v="NÍVEL 75"/>
    <s v="21-973497575"/>
    <s v="CMDP"/>
    <s v="Sim"/>
    <d v="2026-03-23T00:00:00"/>
    <m/>
    <m/>
    <x v="95"/>
    <m/>
    <x v="1"/>
    <s v="Insuficiência Cardíaca Controlada087404409"/>
    <x v="0"/>
  </r>
  <r>
    <x v="4"/>
    <x v="11"/>
    <s v="Ativo"/>
    <d v="2026-05-04T00:00:00"/>
    <s v="089768039"/>
    <s v="MAURICIO BARCELOS DE REZENDE"/>
    <n v="12763288774"/>
    <d v="1993-09-14T00:00:00"/>
    <n v="32"/>
    <s v="M"/>
    <x v="3"/>
    <s v="DUQUE DE CAXIAS"/>
    <s v="PARQUE GUARARAPES"/>
    <s v="NÍVEL 60"/>
    <s v="21-973682379"/>
    <s v="CMDP"/>
    <s v="Sim"/>
    <d v="2026-03-23T00:00:00"/>
    <m/>
    <m/>
    <x v="95"/>
    <m/>
    <x v="1"/>
    <s v="Insuficiência Cardíaca Controlada089768039"/>
    <x v="0"/>
  </r>
  <r>
    <x v="4"/>
    <x v="11"/>
    <s v="Ativo"/>
    <d v="2026-05-18T00:00:00"/>
    <s v="093085731"/>
    <s v="CICERA GEUSA FERREIRA DOS SANTOS PINHEIRO"/>
    <n v="2979673714"/>
    <d v="1967-09-04T00:00:00"/>
    <n v="58"/>
    <s v="F"/>
    <x v="3"/>
    <s v="RIO DE JANEIRO"/>
    <s v="CAMPO GRANDE"/>
    <n v="120"/>
    <s v="21-973742075"/>
    <s v="CMDP"/>
    <s v="Sim"/>
    <d v="2026-03-23T00:00:00"/>
    <m/>
    <m/>
    <x v="123"/>
    <m/>
    <x v="1"/>
    <s v="Insuficiência Cardíaca Controlada093085731"/>
    <x v="5"/>
  </r>
  <r>
    <x v="4"/>
    <x v="11"/>
    <s v="Ativo"/>
    <d v="2026-05-18T00:00:00"/>
    <s v="084572808"/>
    <s v="EDSON JOSE TRAJANO"/>
    <n v="315764783"/>
    <d v="1968-09-12T00:00:00"/>
    <n v="57"/>
    <s v="M"/>
    <x v="3"/>
    <s v="DUQUE DE CAXIAS"/>
    <s v="JARDIM GRAMACHO"/>
    <n v="450"/>
    <s v="21-974188493"/>
    <s v="CMDP"/>
    <s v="Sim"/>
    <d v="2026-03-23T00:00:00"/>
    <m/>
    <m/>
    <x v="233"/>
    <m/>
    <x v="1"/>
    <s v="Insuficiência Cardíaca Controlada084572808"/>
    <x v="0"/>
  </r>
  <r>
    <x v="1"/>
    <x v="11"/>
    <s v="Ativo"/>
    <d v="2026-05-06T00:00:00"/>
    <s v="096436933"/>
    <s v="WILLIAM BORGES RIBEIRO"/>
    <n v="1482167735"/>
    <d v="1971-08-13T00:00:00"/>
    <n v="54"/>
    <s v="M"/>
    <x v="3"/>
    <s v="RIO DE JANEIRO"/>
    <s v="GAMBOA"/>
    <n v="120"/>
    <s v="21974193646 21974193946"/>
    <s v="CMDP"/>
    <s v="Sim"/>
    <d v="2026-05-06T00:00:00"/>
    <m/>
    <m/>
    <x v="123"/>
    <d v="2026-03-06T00:00:00"/>
    <x v="11"/>
    <s v="Insuficiência Cardíaca Controlada096436933"/>
    <x v="5"/>
  </r>
  <r>
    <x v="4"/>
    <x v="11"/>
    <s v="Ativo"/>
    <d v="2026-05-04T00:00:00"/>
    <s v="089260430"/>
    <s v="LUCIA DE FATIMA DE SOUZA SANTOS"/>
    <n v="1220728713"/>
    <d v="1973-04-12T00:00:00"/>
    <n v="52"/>
    <s v="F"/>
    <x v="3"/>
    <s v="BELFORD ROXO"/>
    <s v="XAVANTES"/>
    <s v="NÍVEL 75"/>
    <s v="21-974516591"/>
    <s v="CMDP"/>
    <s v="Sim"/>
    <d v="2026-03-23T00:00:00"/>
    <m/>
    <m/>
    <x v="95"/>
    <m/>
    <x v="1"/>
    <s v="Insuficiência Cardíaca Controlada089260430"/>
    <x v="0"/>
  </r>
  <r>
    <x v="4"/>
    <x v="11"/>
    <s v="Ativo"/>
    <d v="2026-05-04T00:00:00"/>
    <s v="082263212"/>
    <s v="EDILENE DA SILVA BARROS"/>
    <n v="53662970791"/>
    <d v="1958-09-29T00:00:00"/>
    <n v="67"/>
    <s v="F"/>
    <x v="3"/>
    <s v="DUQUE DE CAXIAS"/>
    <s v="JARDIM BARRO BRANCO"/>
    <s v="NÍVEL 60"/>
    <s v="21-975029996"/>
    <s v="CMDP"/>
    <s v="Sim"/>
    <d v="2026-03-23T00:00:00"/>
    <m/>
    <m/>
    <x v="80"/>
    <m/>
    <x v="1"/>
    <s v="Insuficiência Cardíaca Controlada082263212"/>
    <x v="0"/>
  </r>
  <r>
    <x v="4"/>
    <x v="11"/>
    <s v="Ativo"/>
    <d v="2026-05-04T00:00:00"/>
    <s v="095884819"/>
    <s v="REGINA CELIA POLARES DA CRUZ"/>
    <n v="52800660791"/>
    <d v="1958-08-01T00:00:00"/>
    <n v="67"/>
    <s v="F"/>
    <x v="3"/>
    <s v="DUQUE DE CAXIAS"/>
    <s v="VILA SAO LUIS"/>
    <s v="NÍVEL 300"/>
    <s v="21-975168335"/>
    <s v="CMDP"/>
    <s v="Sim"/>
    <d v="2026-03-23T00:00:00"/>
    <m/>
    <m/>
    <x v="87"/>
    <m/>
    <x v="1"/>
    <s v="Insuficiência Cardíaca Controlada095884819"/>
    <x v="0"/>
  </r>
  <r>
    <x v="4"/>
    <x v="11"/>
    <s v="Ativo"/>
    <d v="2026-05-18T00:00:00"/>
    <s v="087552103"/>
    <s v="MARILENE COLLI"/>
    <n v="35021683772"/>
    <d v="1949-01-31T00:00:00"/>
    <n v="77"/>
    <s v="F"/>
    <x v="3"/>
    <s v="RIO DE JANEIRO"/>
    <s v="CAMPO GRANDE"/>
    <n v="380"/>
    <s v="21-975468008"/>
    <s v="CMDP"/>
    <s v="Sim"/>
    <d v="2026-03-23T00:00:00"/>
    <m/>
    <m/>
    <x v="233"/>
    <m/>
    <x v="1"/>
    <s v="Insuficiência Cardíaca Controlada087552103"/>
    <x v="0"/>
  </r>
  <r>
    <x v="4"/>
    <x v="11"/>
    <s v="Ativo"/>
    <d v="2026-05-04T00:00:00"/>
    <s v="076347404"/>
    <s v="JEIDER SANTANNA DE SOUZA"/>
    <n v="2597546764"/>
    <d v="1969-05-07T00:00:00"/>
    <n v="56"/>
    <s v="F"/>
    <x v="3"/>
    <s v="RIO DE JANEIRO"/>
    <s v="CIDADE DE DEUS"/>
    <s v="NÍVEL 50"/>
    <s v="21-975590096"/>
    <s v="CMDP"/>
    <s v="Sim"/>
    <d v="2026-03-23T00:00:00"/>
    <m/>
    <m/>
    <x v="87"/>
    <m/>
    <x v="1"/>
    <s v="Insuficiência Cardíaca Controlada076347404"/>
    <x v="0"/>
  </r>
  <r>
    <x v="4"/>
    <x v="11"/>
    <s v="Ativo"/>
    <d v="2026-05-04T00:00:00"/>
    <s v="747082626"/>
    <s v="LUCIANA DOS SANTOS MARQUES VITORINO"/>
    <n v="8793830700"/>
    <d v="1981-08-25T00:00:00"/>
    <n v="44"/>
    <s v="F"/>
    <x v="3"/>
    <s v="SAO JOAO DE MERITI"/>
    <s v="AGOSTINHO PORTO"/>
    <s v="NÍVEL 100"/>
    <s v="21-975746766"/>
    <s v="CMDP"/>
    <s v="Sim"/>
    <d v="2026-03-23T00:00:00"/>
    <m/>
    <m/>
    <x v="87"/>
    <m/>
    <x v="1"/>
    <s v="Insuficiência Cardíaca Controlada747082626"/>
    <x v="0"/>
  </r>
  <r>
    <x v="2"/>
    <x v="11"/>
    <s v="Ativo"/>
    <d v="2026-05-21T00:00:00"/>
    <s v="093851878"/>
    <s v="BRUNO DE MELO SARAIVA"/>
    <s v="055.273.247-81"/>
    <d v="1982-02-14T00:00:00"/>
    <n v="44"/>
    <s v="M"/>
    <x v="3"/>
    <s v="RIO DE JANEIRO"/>
    <s v="CEILANDIA SUL "/>
    <n v="75"/>
    <s v="21-975810527/21-982682057"/>
    <s v="CMDP"/>
    <s v="Sim"/>
    <d v="2026-05-21T00:00:00"/>
    <m/>
    <m/>
    <x v="111"/>
    <d v="2026-02-06T00:00:00"/>
    <x v="1"/>
    <s v="Insuficiência Cardíaca Controlada093851878"/>
    <x v="5"/>
  </r>
  <r>
    <x v="2"/>
    <x v="11"/>
    <s v="Ativo"/>
    <d v="2026-02-26T00:00:00"/>
    <s v="095040968"/>
    <s v="ROBSON ROGERIO DOS SANTOS"/>
    <s v="019.442.527-46 "/>
    <d v="1972-08-23T00:00:00"/>
    <n v="53"/>
    <s v="M"/>
    <x v="3"/>
    <s v="BELFORD ROXO"/>
    <m/>
    <n v="450"/>
    <s v="21-975930988"/>
    <s v="CMDP"/>
    <s v="Sim"/>
    <m/>
    <m/>
    <m/>
    <x v="75"/>
    <d v="2026-03-26T00:00:00"/>
    <x v="1"/>
    <s v="Insuficiência Cardíaca Controlada095040968"/>
    <x v="3"/>
  </r>
  <r>
    <x v="4"/>
    <x v="11"/>
    <s v="Ativo"/>
    <d v="2026-05-18T00:00:00"/>
    <s v="073751743"/>
    <s v="JOAO CARLOS FIGUEIREDO DA CRUZ"/>
    <n v="53993004787"/>
    <d v="1957-05-17T00:00:00"/>
    <n v="69"/>
    <s v="M"/>
    <x v="3"/>
    <s v="RIO DE JANEIRO"/>
    <s v="REALENGO"/>
    <n v="50"/>
    <s v="21-976031243"/>
    <s v="CMDP"/>
    <s v="Sim"/>
    <d v="2026-03-23T00:00:00"/>
    <m/>
    <m/>
    <x v="233"/>
    <m/>
    <x v="1"/>
    <s v="Insuficiência Cardíaca Controlada073751743"/>
    <x v="0"/>
  </r>
  <r>
    <x v="4"/>
    <x v="11"/>
    <s v="Ativo"/>
    <d v="2026-05-04T00:00:00"/>
    <s v="756285739"/>
    <s v="TEREZINHA GONCALVES DE SOUZA"/>
    <n v="82185581791"/>
    <d v="1943-01-16T00:00:00"/>
    <n v="83"/>
    <s v="F"/>
    <x v="3"/>
    <s v="DUQUE DE CAXIAS"/>
    <s v="CHACARAS RIO-PETROPOLIS"/>
    <s v="NÍVEL 100"/>
    <s v="21-976070077"/>
    <s v="CMDP"/>
    <s v="Sim"/>
    <d v="2026-03-23T00:00:00"/>
    <m/>
    <m/>
    <x v="87"/>
    <m/>
    <x v="1"/>
    <s v="Insuficiência Cardíaca Controlada756285739"/>
    <x v="0"/>
  </r>
  <r>
    <x v="4"/>
    <x v="11"/>
    <s v="Ativo"/>
    <d v="2026-05-04T00:00:00"/>
    <s v="094596637"/>
    <s v="EDMILSON FRANCISCO DA SILVA"/>
    <n v="40048659487"/>
    <d v="1966-10-31T00:00:00"/>
    <n v="59"/>
    <s v="M"/>
    <x v="3"/>
    <s v="RIO DE JANEIRO"/>
    <s v="REALENGO"/>
    <s v="NÍVEL 120"/>
    <s v="21-976627478"/>
    <s v="CMDP"/>
    <s v="Sim"/>
    <d v="2026-03-23T00:00:00"/>
    <m/>
    <m/>
    <x v="80"/>
    <m/>
    <x v="1"/>
    <s v="Insuficiência Cardíaca Controlada094596637"/>
    <x v="0"/>
  </r>
  <r>
    <x v="4"/>
    <x v="11"/>
    <s v="Ativo"/>
    <d v="2026-05-04T00:00:00"/>
    <s v="083182535"/>
    <s v="JORGE HESPANHA DE SENA"/>
    <n v="23655690720"/>
    <d v="1952-04-09T00:00:00"/>
    <n v="73"/>
    <s v="M"/>
    <x v="3"/>
    <s v="RIO DE JANEIRO"/>
    <s v="MEIER"/>
    <s v="NÍVEL 60"/>
    <s v="21-976754960"/>
    <s v="CMDP"/>
    <s v="Sim"/>
    <d v="2026-03-23T00:00:00"/>
    <m/>
    <m/>
    <x v="95"/>
    <m/>
    <x v="1"/>
    <s v="Insuficiência Cardíaca Controlada083182535"/>
    <x v="0"/>
  </r>
  <r>
    <x v="4"/>
    <x v="11"/>
    <s v="Ativo"/>
    <d v="2026-05-04T00:00:00"/>
    <s v="758452314"/>
    <s v="HELIO DE MENDONCA"/>
    <n v="5041422753"/>
    <d v="1942-04-15T00:00:00"/>
    <n v="83"/>
    <s v="M"/>
    <x v="3"/>
    <s v="NOVA IGUAÇU"/>
    <s v="KENNEDY"/>
    <s v="NÍVEL 100"/>
    <s v="21-979037118"/>
    <s v="CMDP"/>
    <s v="Sim"/>
    <d v="2026-03-23T00:00:00"/>
    <m/>
    <m/>
    <x v="87"/>
    <m/>
    <x v="1"/>
    <s v="Insuficiência Cardíaca Controlada758452314"/>
    <x v="0"/>
  </r>
  <r>
    <x v="4"/>
    <x v="11"/>
    <s v="Ativo"/>
    <d v="2026-05-04T00:00:00"/>
    <s v="756902223"/>
    <s v="MARIA ARCANJA ALVES SILVA"/>
    <n v="55342000734"/>
    <d v="1952-05-08T00:00:00"/>
    <n v="73"/>
    <s v="F"/>
    <x v="3"/>
    <s v="SAO JOAO DE MERITI"/>
    <s v="VILA ZULMIRA"/>
    <s v="NÍVEL 100"/>
    <s v="21-979199372"/>
    <s v="CMDP"/>
    <s v="Sim"/>
    <d v="2026-03-23T00:00:00"/>
    <m/>
    <m/>
    <x v="87"/>
    <m/>
    <x v="1"/>
    <s v="Insuficiência Cardíaca Controlada756902223"/>
    <x v="0"/>
  </r>
  <r>
    <x v="4"/>
    <x v="11"/>
    <s v="Ativo"/>
    <d v="2026-05-18T00:00:00"/>
    <s v="075094876"/>
    <s v="MARIA CLEIDE DE SOUSA"/>
    <n v="269863702"/>
    <d v="1966-09-24T00:00:00"/>
    <n v="59"/>
    <s v="F"/>
    <x v="3"/>
    <s v="RIO DE JANEIRO"/>
    <s v="BENFICA"/>
    <n v="50"/>
    <s v="21-979218081"/>
    <s v="CMDP"/>
    <s v="Sim"/>
    <d v="2026-03-23T00:00:00"/>
    <m/>
    <m/>
    <x v="123"/>
    <m/>
    <x v="1"/>
    <s v="Insuficiência Cardíaca Controlada075094876"/>
    <x v="5"/>
  </r>
  <r>
    <x v="4"/>
    <x v="11"/>
    <s v="Ativo"/>
    <d v="2026-05-04T00:00:00"/>
    <s v="084948194"/>
    <s v="ANALUCIA MARCATTI LOURO"/>
    <n v="30471877700"/>
    <d v="1954-12-27T00:00:00"/>
    <n v="71"/>
    <s v="F"/>
    <x v="3"/>
    <s v="RIO DE JANEIRO"/>
    <s v="FREGUESIA (JACAREPAGUA)"/>
    <s v="NÍVEL 60"/>
    <s v="21-97968-3484"/>
    <s v="CMDP"/>
    <s v="Sim"/>
    <d v="2026-03-23T00:00:00"/>
    <m/>
    <m/>
    <x v="40"/>
    <m/>
    <x v="1"/>
    <s v="Insuficiência Cardíaca Controlada084948194"/>
    <x v="2"/>
  </r>
  <r>
    <x v="4"/>
    <x v="11"/>
    <s v="Ativo"/>
    <d v="2026-05-04T00:00:00"/>
    <s v="094704933"/>
    <s v="GUILHERME DOS SANTOS"/>
    <n v="2478623714"/>
    <d v="1971-09-08T00:00:00"/>
    <n v="54"/>
    <s v="M"/>
    <x v="3"/>
    <s v="RIO DE JANEIRO"/>
    <s v="RIO COMPRIDO"/>
    <s v="NÍVEL 120"/>
    <s v="21-979832430"/>
    <s v="CMDP"/>
    <s v="Sim"/>
    <d v="2026-03-23T00:00:00"/>
    <m/>
    <m/>
    <x v="87"/>
    <m/>
    <x v="1"/>
    <s v="Insuficiência Cardíaca Controlada094704933"/>
    <x v="0"/>
  </r>
  <r>
    <x v="4"/>
    <x v="11"/>
    <s v="Ativo"/>
    <d v="2026-05-04T00:00:00"/>
    <s v="095322600"/>
    <s v="LUCAS BEZERRA DA SILVA"/>
    <n v="15976518770"/>
    <d v="1997-10-18T00:00:00"/>
    <n v="28"/>
    <s v="M"/>
    <x v="3"/>
    <s v="DUQUE DE CAXIAS"/>
    <s v="OLAVO BILAC"/>
    <s v="NÍVEL 380"/>
    <s v="21-979833632"/>
    <s v="CMDP"/>
    <s v="Sim"/>
    <d v="2026-03-23T00:00:00"/>
    <m/>
    <m/>
    <x v="87"/>
    <m/>
    <x v="1"/>
    <s v="Insuficiência Cardíaca Controlada095322600"/>
    <x v="0"/>
  </r>
  <r>
    <x v="4"/>
    <x v="11"/>
    <s v="Ativo"/>
    <d v="2026-05-04T00:00:00"/>
    <s v="092852937"/>
    <s v="DANIEL RODRIGUES DE ARRUDA"/>
    <n v="11790493730"/>
    <d v="1989-02-05T00:00:00"/>
    <n v="37"/>
    <s v="M"/>
    <x v="3"/>
    <s v="RIO DE JANEIRO"/>
    <s v="NAO INFORMADO"/>
    <s v="NÍVEL 120"/>
    <s v="21-980088307"/>
    <s v="CMDP"/>
    <s v="Sim"/>
    <d v="2026-03-23T00:00:00"/>
    <m/>
    <m/>
    <x v="80"/>
    <m/>
    <x v="1"/>
    <s v="Insuficiência Cardíaca Controlada092852937"/>
    <x v="0"/>
  </r>
  <r>
    <x v="4"/>
    <x v="11"/>
    <s v="Ativo"/>
    <d v="2026-05-04T00:00:00"/>
    <s v="094278672"/>
    <s v="ISABELLI RIOS LOPES"/>
    <n v="13172390756"/>
    <d v="1991-07-18T00:00:00"/>
    <n v="34"/>
    <s v="F"/>
    <x v="3"/>
    <s v="RIO DE JANEIRO"/>
    <s v="MARIA DA GRAÇA"/>
    <s v="NÍVEL 450"/>
    <s v="21-980150011"/>
    <s v="CMDP"/>
    <s v="Sim"/>
    <d v="2026-03-23T00:00:00"/>
    <m/>
    <m/>
    <x v="87"/>
    <m/>
    <x v="1"/>
    <s v="Insuficiência Cardíaca Controlada094278672"/>
    <x v="0"/>
  </r>
  <r>
    <x v="4"/>
    <x v="11"/>
    <s v="Ativo"/>
    <d v="2026-05-04T00:00:00"/>
    <s v="079280847"/>
    <s v="ARY NELSON MARTINS DE OLIVEIRA"/>
    <n v="41415345791"/>
    <d v="1952-06-30T00:00:00"/>
    <n v="73"/>
    <s v="M"/>
    <x v="3"/>
    <s v="SAO GONÇALO"/>
    <s v="VILA LAGE"/>
    <s v="NÍVEL 60"/>
    <s v="21-980222367"/>
    <s v="CMDP"/>
    <s v="Sim"/>
    <d v="2026-03-23T00:00:00"/>
    <m/>
    <m/>
    <x v="80"/>
    <m/>
    <x v="1"/>
    <s v="Insuficiência Cardíaca Controlada079280847"/>
    <x v="0"/>
  </r>
  <r>
    <x v="4"/>
    <x v="11"/>
    <s v="Ativo"/>
    <d v="2026-05-04T00:00:00"/>
    <s v="082779381"/>
    <s v="IEDA CORDEIRO DE MORAES GOMES"/>
    <n v="79666000768"/>
    <d v="1932-10-03T01:00:00"/>
    <n v="93"/>
    <s v="F"/>
    <x v="3"/>
    <s v="RIO DE JANEIRO"/>
    <s v="BENTO RIBEIRO"/>
    <s v="NÍVEL 40"/>
    <s v="21-980507920"/>
    <s v="CMDP"/>
    <s v="Sim"/>
    <d v="2026-03-23T00:00:00"/>
    <m/>
    <m/>
    <x v="87"/>
    <m/>
    <x v="1"/>
    <s v="Insuficiência Cardíaca Controlada082779381"/>
    <x v="0"/>
  </r>
  <r>
    <x v="1"/>
    <x v="11"/>
    <s v="Ativo"/>
    <d v="2026-04-10T00:00:00"/>
    <s v="095570163"/>
    <s v="ALEXANDRA DE SOUZA SILVA"/>
    <s v="17698272770"/>
    <d v="1983-05-02T00:00:00"/>
    <n v="42"/>
    <s v="F"/>
    <x v="3"/>
    <s v="DUQUE DE CAXIAS"/>
    <m/>
    <s v="NÍVEL 120"/>
    <s v="21980590513"/>
    <s v="CMDP"/>
    <s v="Sim"/>
    <m/>
    <m/>
    <m/>
    <x v="176"/>
    <m/>
    <x v="11"/>
    <s v="Insuficiência Cardíaca Controlada095570163"/>
    <x v="2"/>
  </r>
  <r>
    <x v="1"/>
    <x v="11"/>
    <s v="Ativo"/>
    <d v="2026-05-06T00:00:00"/>
    <s v="072318917"/>
    <s v="EDSON DOMINGUES"/>
    <n v="33595330706"/>
    <d v="1953-04-02T00:00:00"/>
    <n v="73"/>
    <s v="M"/>
    <x v="3"/>
    <s v="RIO DE JANEIRO "/>
    <m/>
    <n v="400"/>
    <s v="21980805758 21976288326"/>
    <s v="CMDP"/>
    <s v="Sim"/>
    <d v="2026-05-06T00:00:00"/>
    <m/>
    <m/>
    <x v="123"/>
    <d v="2026-06-30T00:00:00"/>
    <x v="10"/>
    <s v="Insuficiência Cardíaca Controlada072318917"/>
    <x v="5"/>
  </r>
  <r>
    <x v="4"/>
    <x v="11"/>
    <s v="Ativo"/>
    <d v="2026-05-18T00:00:00"/>
    <s v="075970447"/>
    <s v="MARIA RITA DE CASSIA SANTANA DO CARMO"/>
    <n v="74313460772"/>
    <d v="1961-04-17T00:00:00"/>
    <n v="65"/>
    <s v="F"/>
    <x v="3"/>
    <s v="RIO DE JANEIRO"/>
    <s v="SANTA CRUZ"/>
    <n v="50"/>
    <s v="21-980971413"/>
    <s v="CMDP"/>
    <s v="Sim"/>
    <d v="2026-03-23T00:00:00"/>
    <m/>
    <m/>
    <x v="123"/>
    <m/>
    <x v="1"/>
    <s v="Insuficiência Cardíaca Controlada075970447"/>
    <x v="5"/>
  </r>
  <r>
    <x v="4"/>
    <x v="11"/>
    <s v="Ativo"/>
    <d v="2026-05-18T00:00:00"/>
    <s v="088891942"/>
    <s v="RICARDO TEIXEIRA CARVALHO"/>
    <n v="84163470778"/>
    <d v="1965-02-08T00:00:00"/>
    <n v="61"/>
    <s v="M"/>
    <x v="3"/>
    <s v="RIO DE JANEIRO"/>
    <s v="TIJUCA"/>
    <n v="380"/>
    <s v="21-981291599"/>
    <s v="CMDP"/>
    <s v="Sim"/>
    <d v="2026-03-23T00:00:00"/>
    <m/>
    <m/>
    <x v="123"/>
    <m/>
    <x v="1"/>
    <s v="Insuficiência Cardíaca Controlada088891942"/>
    <x v="5"/>
  </r>
  <r>
    <x v="4"/>
    <x v="11"/>
    <s v="Ativo"/>
    <d v="2026-05-18T00:00:00"/>
    <s v="095592803"/>
    <s v="JULIANA DOS SANTOS FERREIRA"/>
    <n v="13148693701"/>
    <d v="1989-07-18T00:00:00"/>
    <n v="36"/>
    <s v="F"/>
    <x v="3"/>
    <s v="RIO DE JANEIRO"/>
    <s v="REALENGO"/>
    <n v="120"/>
    <s v="21-981443712"/>
    <s v="CMDP"/>
    <s v="Sim"/>
    <d v="2026-03-23T00:00:00"/>
    <m/>
    <m/>
    <x v="123"/>
    <m/>
    <x v="1"/>
    <s v="Insuficiência Cardíaca Controlada095592803"/>
    <x v="5"/>
  </r>
  <r>
    <x v="4"/>
    <x v="11"/>
    <s v="Ativo"/>
    <d v="2026-05-04T00:00:00"/>
    <s v="093567814"/>
    <s v="JAYME CARNEIRO RODRIGUES JUNIOR"/>
    <n v="61288004753"/>
    <d v="1960-03-26T00:00:00"/>
    <n v="65"/>
    <s v="M"/>
    <x v="3"/>
    <s v="RIO DE JANEIRO"/>
    <s v="VILA ISABEL"/>
    <s v="NÍVEL 75"/>
    <s v="21-981881519"/>
    <s v="CMDP"/>
    <s v="Sim"/>
    <d v="2026-03-23T00:00:00"/>
    <m/>
    <m/>
    <x v="95"/>
    <m/>
    <x v="1"/>
    <s v="Insuficiência Cardíaca Controlada093567814"/>
    <x v="0"/>
  </r>
  <r>
    <x v="1"/>
    <x v="11"/>
    <s v="Ativo"/>
    <d v="2026-03-26T00:00:00"/>
    <s v="070293473"/>
    <s v="NILTON CORREA FILHO"/>
    <n v="40197794734"/>
    <d v="1954-09-15T00:00:00"/>
    <n v="71"/>
    <s v="M"/>
    <x v="3"/>
    <s v="RIO DE JANEIRO"/>
    <s v="REALENGO"/>
    <n v="400"/>
    <s v="21982159815 21995490770 21995540815"/>
    <s v="CMDP"/>
    <s v="Sim"/>
    <d v="2026-03-23T00:00:00"/>
    <m/>
    <m/>
    <x v="96"/>
    <d v="2026-06-05T00:00:00"/>
    <x v="10"/>
    <s v="Insuficiência Cardíaca Controlada070293473"/>
    <x v="2"/>
  </r>
  <r>
    <x v="4"/>
    <x v="11"/>
    <s v="Ativo"/>
    <d v="2026-05-18T00:00:00"/>
    <s v="747107769"/>
    <s v="VERA LUCIA VALLE DA FONSECA"/>
    <n v="60583177700"/>
    <d v="1959-10-12T00:00:00"/>
    <n v="66"/>
    <s v="F"/>
    <x v="3"/>
    <s v="RIO DE JANEIRO"/>
    <s v="VICENTE DE CARVALHO"/>
    <n v="200"/>
    <s v="21-982236919"/>
    <s v="CMDP"/>
    <s v="Sim"/>
    <d v="2026-03-23T00:00:00"/>
    <m/>
    <m/>
    <x v="42"/>
    <m/>
    <x v="1"/>
    <s v="Insuficiência Cardíaca Controlada747107769"/>
    <x v="5"/>
  </r>
  <r>
    <x v="4"/>
    <x v="11"/>
    <s v="Ativo"/>
    <d v="2026-05-04T00:00:00"/>
    <s v="073313330"/>
    <s v="CARLOS REIS DE SOUZA"/>
    <n v="39262952791"/>
    <d v="1953-01-06T00:00:00"/>
    <n v="73"/>
    <s v="M"/>
    <x v="3"/>
    <s v="DUQUE DE CAXIAS"/>
    <s v="CENTRO"/>
    <s v="NÍVEL 50"/>
    <s v="21-982260816"/>
    <s v="CMDP"/>
    <s v="Sim"/>
    <d v="2026-03-23T00:00:00"/>
    <m/>
    <m/>
    <x v="80"/>
    <m/>
    <x v="1"/>
    <s v="Insuficiência Cardíaca Controlada073313330"/>
    <x v="0"/>
  </r>
  <r>
    <x v="4"/>
    <x v="11"/>
    <s v="Ativo"/>
    <d v="2026-05-18T00:00:00"/>
    <s v="079050506"/>
    <s v="JORGE GOMES"/>
    <n v="26945045749"/>
    <d v="1948-04-25T00:00:00"/>
    <n v="78"/>
    <s v="M"/>
    <x v="3"/>
    <s v="QUEIMADOS"/>
    <s v="NAO INFORMADO"/>
    <n v="60"/>
    <s v="21-982380305"/>
    <s v="CMDP"/>
    <s v="Sim"/>
    <d v="2026-03-23T00:00:00"/>
    <m/>
    <m/>
    <x v="42"/>
    <m/>
    <x v="1"/>
    <s v="Insuficiência Cardíaca Controlada079050506"/>
    <x v="5"/>
  </r>
  <r>
    <x v="4"/>
    <x v="11"/>
    <s v="Ativo"/>
    <d v="2026-05-04T00:00:00"/>
    <s v="082040424"/>
    <s v="WALTAIR BARBOSA FILHO"/>
    <n v="477989713"/>
    <d v="1968-12-10T00:00:00"/>
    <n v="57"/>
    <s v="M"/>
    <x v="3"/>
    <s v="RIO DE JANEIRO"/>
    <s v="NAO INFORMADO"/>
    <s v="NÍVEL 100"/>
    <s v="21-982438385"/>
    <s v="CMDP"/>
    <s v="Sim"/>
    <d v="2026-03-23T00:00:00"/>
    <m/>
    <m/>
    <x v="80"/>
    <m/>
    <x v="1"/>
    <s v="Insuficiência Cardíaca Controlada082040424"/>
    <x v="0"/>
  </r>
  <r>
    <x v="4"/>
    <x v="11"/>
    <s v="Ativo"/>
    <d v="2026-05-18T00:00:00"/>
    <s v="083399304"/>
    <s v="PAULO CESAR RIBEIRO CARNEIRO"/>
    <n v="273231707"/>
    <d v="1962-05-14T00:00:00"/>
    <n v="64"/>
    <s v="M"/>
    <x v="3"/>
    <s v="NOVA IGUAÇU"/>
    <s v="SAO BENEDITO"/>
    <n v="80"/>
    <s v="21-982523571"/>
    <s v="CMDP"/>
    <s v="Sim"/>
    <d v="2026-03-23T00:00:00"/>
    <m/>
    <m/>
    <x v="42"/>
    <m/>
    <x v="1"/>
    <s v="Insuficiência Cardíaca Controlada083399304"/>
    <x v="5"/>
  </r>
  <r>
    <x v="4"/>
    <x v="11"/>
    <s v="Ativo"/>
    <d v="2026-05-18T00:00:00"/>
    <s v="319699439"/>
    <s v="WAGNER DE OLIVEIRA"/>
    <n v="31494820706"/>
    <d v="1951-12-20T00:00:00"/>
    <n v="74"/>
    <s v="M"/>
    <x v="3"/>
    <s v="RIO DE JANEIRO"/>
    <s v="VILA ISABEL"/>
    <n v="300"/>
    <s v="21-982714374"/>
    <s v="CMDP"/>
    <s v="Sim"/>
    <d v="2026-03-23T00:00:00"/>
    <m/>
    <m/>
    <x v="123"/>
    <m/>
    <x v="1"/>
    <s v="Insuficiência Cardíaca Controlada319699439"/>
    <x v="5"/>
  </r>
  <r>
    <x v="4"/>
    <x v="11"/>
    <s v="Ativo"/>
    <d v="2026-05-04T00:00:00"/>
    <s v="083287725"/>
    <s v="ISAAC ARAUJO DA SILVA"/>
    <n v="9687199709"/>
    <d v="1979-11-07T00:00:00"/>
    <n v="46"/>
    <s v="M"/>
    <x v="3"/>
    <s v="RIO DE JANEIRO"/>
    <s v="PIEDADE"/>
    <s v="NÍVEL 60"/>
    <s v="21-982778540"/>
    <s v="CMDP"/>
    <s v="Sim"/>
    <d v="2026-03-23T00:00:00"/>
    <m/>
    <m/>
    <x v="95"/>
    <m/>
    <x v="1"/>
    <s v="Insuficiência Cardíaca Controlada083287725"/>
    <x v="0"/>
  </r>
  <r>
    <x v="4"/>
    <x v="11"/>
    <s v="Ativo"/>
    <d v="2026-05-18T00:00:00"/>
    <s v="087554138"/>
    <s v="RAFAEL NOGUEIRA RIBEIRO"/>
    <n v="13414206714"/>
    <d v="1989-03-13T00:00:00"/>
    <n v="37"/>
    <s v="M"/>
    <x v="3"/>
    <s v="RIO DE JANEIRO"/>
    <s v="REALENGO"/>
    <n v="380"/>
    <s v="21-982798385"/>
    <s v="CMDP"/>
    <s v="Sim"/>
    <d v="2026-03-23T00:00:00"/>
    <m/>
    <m/>
    <x v="123"/>
    <m/>
    <x v="1"/>
    <s v="Insuficiência Cardíaca Controlada087554138"/>
    <x v="5"/>
  </r>
  <r>
    <x v="4"/>
    <x v="11"/>
    <s v="Ativo"/>
    <d v="2026-05-18T00:00:00"/>
    <s v="083399297"/>
    <s v="NELSON CUNHA"/>
    <n v="38694450763"/>
    <d v="1956-04-02T00:00:00"/>
    <n v="70"/>
    <s v="M"/>
    <x v="3"/>
    <s v="RIO DE JANEIRO"/>
    <s v="NAO INFORMADO"/>
    <n v="60"/>
    <s v="21-983598036"/>
    <s v="CMDP"/>
    <s v="Sim"/>
    <d v="2026-03-23T00:00:00"/>
    <m/>
    <m/>
    <x v="42"/>
    <m/>
    <x v="1"/>
    <s v="Insuficiência Cardíaca Controlada083399297"/>
    <x v="5"/>
  </r>
  <r>
    <x v="4"/>
    <x v="11"/>
    <s v="Ativo"/>
    <d v="2026-05-04T00:00:00"/>
    <s v="431004200"/>
    <s v="DUARTE DAMASCENO DE AREDES"/>
    <n v="39594041749"/>
    <d v="1956-06-19T00:00:00"/>
    <n v="69"/>
    <s v="M"/>
    <x v="3"/>
    <s v="RIO DE JANEIRO"/>
    <s v="SAO CRISTOVAO"/>
    <s v="NÍVEL 400"/>
    <s v="21-984551033"/>
    <s v="CMDP"/>
    <s v="Sim"/>
    <d v="2026-03-23T00:00:00"/>
    <m/>
    <m/>
    <x v="80"/>
    <m/>
    <x v="1"/>
    <s v="Insuficiência Cardíaca Controlada431004200"/>
    <x v="0"/>
  </r>
  <r>
    <x v="4"/>
    <x v="11"/>
    <s v="Ativo"/>
    <d v="2026-05-04T00:00:00"/>
    <s v="093152871"/>
    <s v="JOSE RUI ARAUJO"/>
    <n v="76357449768"/>
    <d v="1957-11-20T00:00:00"/>
    <n v="68"/>
    <s v="M"/>
    <x v="3"/>
    <s v="RIO DE JANEIRO"/>
    <s v="SAO CRISTOVAO"/>
    <s v="NÍVEL 75"/>
    <s v="21-985301321"/>
    <s v="CMDP"/>
    <s v="Sim"/>
    <d v="2026-03-23T00:00:00"/>
    <m/>
    <m/>
    <x v="95"/>
    <m/>
    <x v="1"/>
    <s v="Insuficiência Cardíaca Controlada093152871"/>
    <x v="0"/>
  </r>
  <r>
    <x v="4"/>
    <x v="11"/>
    <s v="Ativo"/>
    <d v="2026-05-04T00:00:00"/>
    <s v="745970516"/>
    <s v="SELVITA DE SOUZA TOMAZ"/>
    <n v="90216792720"/>
    <d v="1934-05-07T00:00:00"/>
    <n v="91"/>
    <s v="F"/>
    <x v="3"/>
    <s v="RIO DE JANEIRO"/>
    <s v="ANIL"/>
    <s v="NÍVEL 100"/>
    <s v="21-985588625"/>
    <s v="CMDP"/>
    <s v="Sim"/>
    <d v="2026-03-23T00:00:00"/>
    <m/>
    <m/>
    <x v="87"/>
    <m/>
    <x v="1"/>
    <s v="Insuficiência Cardíaca Controlada745970516"/>
    <x v="0"/>
  </r>
  <r>
    <x v="4"/>
    <x v="11"/>
    <s v="Ativo"/>
    <d v="2026-05-04T00:00:00"/>
    <s v="074307383"/>
    <s v="ADILSON BARROZO FERREIRA"/>
    <n v="63448300772"/>
    <d v="1959-03-07T00:00:00"/>
    <n v="67"/>
    <s v="M"/>
    <x v="3"/>
    <s v="RIO DE JANEIRO"/>
    <s v="VILA VALQUEIRE"/>
    <s v="NÍVEL 50"/>
    <s v="21-985670412"/>
    <s v="CMDP"/>
    <s v="Sim"/>
    <d v="2026-03-23T00:00:00"/>
    <m/>
    <m/>
    <x v="40"/>
    <m/>
    <x v="1"/>
    <s v="Insuficiência Cardíaca Controlada074307383"/>
    <x v="2"/>
  </r>
  <r>
    <x v="4"/>
    <x v="11"/>
    <s v="Ativo"/>
    <d v="2026-05-18T00:00:00"/>
    <s v="081960543"/>
    <s v="MARCELO DE SOUZA VIEIRA"/>
    <n v="1113340711"/>
    <d v="1968-11-24T00:00:00"/>
    <n v="57"/>
    <s v="M"/>
    <x v="3"/>
    <s v="DUQUE DE CAXIAS"/>
    <s v="CHACARAS RIO-PETROPOLIS"/>
    <n v="80"/>
    <s v="21-985728750"/>
    <s v="CMDP"/>
    <s v="Sim"/>
    <d v="2026-03-23T00:00:00"/>
    <m/>
    <m/>
    <x v="97"/>
    <m/>
    <x v="1"/>
    <s v="Insuficiência Cardíaca Controlada081960543"/>
    <x v="0"/>
  </r>
  <r>
    <x v="4"/>
    <x v="11"/>
    <s v="Ativo"/>
    <d v="2026-05-04T00:00:00"/>
    <s v="741364387"/>
    <s v="ROGERIO FERREIRA TELES"/>
    <n v="37604961720"/>
    <d v="1951-07-04T00:00:00"/>
    <n v="74"/>
    <s v="M"/>
    <x v="3"/>
    <s v="RIO DE JANEIRO"/>
    <s v="ENGENHO DE DENTRO"/>
    <s v="NÍVEL 300"/>
    <s v="21-985807436"/>
    <s v="CMDP"/>
    <s v="Sim"/>
    <d v="2026-03-23T00:00:00"/>
    <m/>
    <m/>
    <x v="87"/>
    <m/>
    <x v="1"/>
    <s v="Insuficiência Cardíaca Controlada741364387"/>
    <x v="0"/>
  </r>
  <r>
    <x v="4"/>
    <x v="11"/>
    <s v="Ativo"/>
    <d v="2026-05-04T00:00:00"/>
    <s v="089805846"/>
    <s v="CARLOS CLEBER COELHO OLOVATE"/>
    <n v="47174498000"/>
    <d v="1964-05-18T00:00:00"/>
    <n v="61"/>
    <s v="M"/>
    <x v="3"/>
    <s v="RIO DE JANEIRO"/>
    <s v="BARRA DA TIJUCA"/>
    <s v="NÍVEL 450"/>
    <s v="21-986048577"/>
    <s v="CMDP"/>
    <s v="Sim"/>
    <d v="2026-03-23T00:00:00"/>
    <m/>
    <m/>
    <x v="97"/>
    <m/>
    <x v="1"/>
    <s v="Insuficiência Cardíaca Controlada089805846"/>
    <x v="0"/>
  </r>
  <r>
    <x v="4"/>
    <x v="11"/>
    <s v="Ativo"/>
    <d v="2026-05-04T00:00:00"/>
    <s v="094632032"/>
    <s v="LUAN DE OLIVEIRA FONTOURA"/>
    <n v="21186047771"/>
    <d v="2004-05-21T00:00:00"/>
    <n v="21"/>
    <s v="M"/>
    <x v="3"/>
    <s v="RIO DE JANEIRO"/>
    <s v="ENGENHO DE DENTRO"/>
    <s v="NÍVEL 75"/>
    <s v="21-986219475"/>
    <s v="CMDP"/>
    <s v="Sim"/>
    <d v="2026-03-23T00:00:00"/>
    <m/>
    <m/>
    <x v="95"/>
    <m/>
    <x v="1"/>
    <s v="Insuficiência Cardíaca Controlada094632032"/>
    <x v="0"/>
  </r>
  <r>
    <x v="4"/>
    <x v="11"/>
    <s v="Ativo"/>
    <d v="2026-05-18T00:00:00"/>
    <s v="749132876"/>
    <s v="ANTONIO JOSE DE BRITO"/>
    <n v="60147636787"/>
    <d v="1955-11-06T00:00:00"/>
    <n v="70"/>
    <s v="M"/>
    <x v="3"/>
    <s v="RIO DE JANEIRO"/>
    <s v="RIO COMPRIDO"/>
    <n v="200"/>
    <s v="21-986358378"/>
    <s v="CMDP"/>
    <s v="Sim"/>
    <d v="2026-03-23T00:00:00"/>
    <m/>
    <m/>
    <x v="123"/>
    <m/>
    <x v="1"/>
    <s v="Insuficiência Cardíaca Controlada749132876"/>
    <x v="5"/>
  </r>
  <r>
    <x v="4"/>
    <x v="11"/>
    <s v="Ativo"/>
    <d v="2026-05-04T00:00:00"/>
    <s v="093929052"/>
    <s v="LUCIANA DA CRUZ RIBEIRO"/>
    <n v="2764718306"/>
    <d v="1984-04-26T00:00:00"/>
    <n v="41"/>
    <s v="F"/>
    <x v="3"/>
    <s v="NITEROI"/>
    <s v="CENTRO"/>
    <s v="NÍVEL 120"/>
    <s v="21-986646700"/>
    <s v="CMDP"/>
    <s v="Sim"/>
    <d v="2026-03-23T00:00:00"/>
    <m/>
    <m/>
    <x v="87"/>
    <m/>
    <x v="1"/>
    <s v="Insuficiência Cardíaca Controlada093929052"/>
    <x v="0"/>
  </r>
  <r>
    <x v="4"/>
    <x v="11"/>
    <s v="Ativo"/>
    <d v="2026-05-04T00:00:00"/>
    <s v="092687397"/>
    <s v="CLAUDIO FRIGOLETTO PEIXOTO"/>
    <n v="38897016715"/>
    <d v="1955-04-29T00:00:00"/>
    <n v="70"/>
    <s v="M"/>
    <x v="3"/>
    <s v="RIO DE JANEIRO"/>
    <s v="QUINTINO BOCAIUVA"/>
    <s v="NÍVEL 80"/>
    <s v="21-986651732"/>
    <s v="CMDP"/>
    <s v="Sim"/>
    <d v="2026-03-23T00:00:00"/>
    <m/>
    <m/>
    <x v="80"/>
    <m/>
    <x v="1"/>
    <s v="Insuficiência Cardíaca Controlada092687397"/>
    <x v="0"/>
  </r>
  <r>
    <x v="2"/>
    <x v="11"/>
    <s v="Ativo"/>
    <d v="2026-04-17T00:00:00"/>
    <s v="073937553"/>
    <s v="DJALMA SOUZA MENDONCA"/>
    <n v="44593813700"/>
    <d v="1956-09-17T00:00:00"/>
    <n v="69"/>
    <s v="M"/>
    <x v="3"/>
    <s v="DUQUE DE CAXIAS"/>
    <s v="ENGENHO DO PORTO"/>
    <s v="NÍVEL 400"/>
    <s v="21986879926"/>
    <s v="CMDP"/>
    <s v="Sim"/>
    <d v="2026-04-17T00:00:00"/>
    <m/>
    <m/>
    <x v="24"/>
    <m/>
    <x v="1"/>
    <s v="Insuficiência Cardíaca Controlada073937553"/>
    <x v="0"/>
  </r>
  <r>
    <x v="4"/>
    <x v="11"/>
    <s v="Ativo"/>
    <d v="2026-05-04T00:00:00"/>
    <s v="086951815"/>
    <s v="VALDEREZ MARIA DA CONCEICAO DE LEMOS"/>
    <n v="43521185753"/>
    <d v="1948-04-10T00:00:00"/>
    <n v="77"/>
    <s v="F"/>
    <x v="3"/>
    <s v="RIO DE JANEIRO"/>
    <s v="COPACABANA"/>
    <s v="NÍVEL 380"/>
    <s v="21-986886544"/>
    <s v="CMDP"/>
    <s v="Sim"/>
    <d v="2026-03-23T00:00:00"/>
    <m/>
    <m/>
    <x v="87"/>
    <m/>
    <x v="1"/>
    <s v="Insuficiência Cardíaca Controlada086951815"/>
    <x v="0"/>
  </r>
  <r>
    <x v="4"/>
    <x v="11"/>
    <s v="Ativo"/>
    <d v="2026-05-04T00:00:00"/>
    <s v="760117934"/>
    <s v="SANDRA MARIA VALENTE GOMES"/>
    <n v="64435504715"/>
    <d v="1960-05-27T00:00:00"/>
    <n v="65"/>
    <s v="F"/>
    <x v="3"/>
    <s v="SAO JOAO DE MERITI"/>
    <s v="JARDIM MERITI"/>
    <s v="NÍVEL 100"/>
    <s v="21-987637162"/>
    <s v="CMDP"/>
    <s v="Sim"/>
    <d v="2026-03-23T00:00:00"/>
    <m/>
    <m/>
    <x v="87"/>
    <m/>
    <x v="1"/>
    <s v="Insuficiência Cardíaca Controlada760117934"/>
    <x v="0"/>
  </r>
  <r>
    <x v="2"/>
    <x v="11"/>
    <s v="Ativo"/>
    <d v="2026-04-28T00:00:00"/>
    <s v="746428723"/>
    <s v="LEONICE DA CONCEICAO AMENOR"/>
    <s v="859.911.476-04"/>
    <d v="1957-11-07T00:00:00"/>
    <n v="68"/>
    <s v="M"/>
    <x v="3"/>
    <s v="RIO DE JANEIRO"/>
    <m/>
    <n v="100"/>
    <s v="21-987871874"/>
    <s v="CMDP"/>
    <s v="Sim"/>
    <d v="2026-04-28T00:00:00"/>
    <m/>
    <m/>
    <x v="127"/>
    <d v="2026-05-15T00:00:00"/>
    <x v="1"/>
    <s v="Insuficiência Cardíaca Controlada746428723"/>
    <x v="0"/>
  </r>
  <r>
    <x v="4"/>
    <x v="11"/>
    <s v="Ativo"/>
    <d v="2026-05-04T00:00:00"/>
    <s v="439773083"/>
    <s v="JOSE LEON VERLI"/>
    <n v="54697662768"/>
    <d v="1958-04-11T00:00:00"/>
    <n v="67"/>
    <s v="M"/>
    <x v="3"/>
    <s v="RIO DE JANEIRO"/>
    <s v="SAO CRISTOVAO"/>
    <s v="NÍVEL 400"/>
    <s v="21-988078000"/>
    <s v="CMDP"/>
    <s v="Sim"/>
    <d v="2026-03-23T00:00:00"/>
    <m/>
    <m/>
    <x v="87"/>
    <m/>
    <x v="1"/>
    <s v="Insuficiência Cardíaca Controlada439773083"/>
    <x v="0"/>
  </r>
  <r>
    <x v="4"/>
    <x v="11"/>
    <s v="Ativo"/>
    <d v="2026-05-18T00:00:00"/>
    <s v="089806036"/>
    <s v="MARIA DE FATIMA DOS SANTOS"/>
    <n v="33906050700"/>
    <d v="1961-11-29T00:00:00"/>
    <n v="64"/>
    <s v="F"/>
    <x v="3"/>
    <s v="RIO DE JANEIRO"/>
    <s v="CACHAMBI"/>
    <n v="120"/>
    <s v="21-988300877"/>
    <s v="CMDP"/>
    <s v="Sim"/>
    <d v="2026-03-23T00:00:00"/>
    <m/>
    <m/>
    <x v="123"/>
    <m/>
    <x v="1"/>
    <s v="Insuficiência Cardíaca Controlada089806036"/>
    <x v="5"/>
  </r>
  <r>
    <x v="4"/>
    <x v="11"/>
    <s v="Ativo"/>
    <d v="2026-05-04T00:00:00"/>
    <s v="093847961"/>
    <s v="MARIA APARECIDA SANTOS DA SILV"/>
    <n v="3652822781"/>
    <d v="1976-04-26T00:00:00"/>
    <n v="49"/>
    <s v="F"/>
    <x v="3"/>
    <s v="DUQUE DE CAXIAS"/>
    <s v="OLAVO BILAC"/>
    <s v="NÍVEL 75"/>
    <s v="21-988313385"/>
    <s v="CMDP"/>
    <s v="Sim"/>
    <d v="2026-03-23T00:00:00"/>
    <m/>
    <m/>
    <x v="95"/>
    <m/>
    <x v="1"/>
    <s v="Insuficiência Cardíaca Controlada093847961"/>
    <x v="0"/>
  </r>
  <r>
    <x v="2"/>
    <x v="11"/>
    <s v="Ativo"/>
    <d v="2026-04-14T00:00:00"/>
    <s v="084673966"/>
    <s v="FRANCISCO DE ASSIS GONZAGA CAETANO"/>
    <s v="713.438.577-91 "/>
    <d v="1960-04-21T00:00:00"/>
    <n v="66"/>
    <s v="M"/>
    <x v="3"/>
    <s v="SAO JOAO DE MERITI "/>
    <s v="JARDIM MERITI "/>
    <n v="50"/>
    <s v="21-988365794"/>
    <s v="CMDP"/>
    <s v="Sim"/>
    <d v="2026-04-15T00:00:00"/>
    <m/>
    <m/>
    <x v="114"/>
    <d v="2026-04-30T00:00:00"/>
    <x v="1"/>
    <s v="Insuficiência Cardíaca Controlada084673966"/>
    <x v="0"/>
  </r>
  <r>
    <x v="1"/>
    <x v="11"/>
    <s v="Ativo"/>
    <d v="2026-03-12T00:00:00"/>
    <s v="093494528"/>
    <s v="ROSANGELA DA SILVA LUZ DE AMORIM"/>
    <n v="243948743"/>
    <d v="1963-06-07T00:00:00"/>
    <n v="62"/>
    <s v="F"/>
    <x v="3"/>
    <s v="RIO DE JANEIRO"/>
    <m/>
    <n v="120"/>
    <s v="21988484474 21988484474 21966826487"/>
    <s v="CMDP"/>
    <s v="Não"/>
    <d v="2026-03-23T00:00:00"/>
    <m/>
    <m/>
    <x v="13"/>
    <d v="2026-04-22T00:00:00"/>
    <x v="10"/>
    <s v="Insuficiência Cardíaca Controlada093494528"/>
    <x v="2"/>
  </r>
  <r>
    <x v="4"/>
    <x v="11"/>
    <s v="Ativo"/>
    <d v="2026-05-04T00:00:00"/>
    <s v="092629738"/>
    <s v="JANAINA GOMES"/>
    <n v="3568149710"/>
    <d v="1975-08-08T00:00:00"/>
    <n v="50"/>
    <s v="F"/>
    <x v="3"/>
    <s v="MAGE"/>
    <s v="CACHOEIRA GRANDE (RIO DO OURO)"/>
    <s v="NÍVEL 75"/>
    <s v="21-988787277"/>
    <s v="CMDP"/>
    <s v="Sim"/>
    <d v="2026-03-23T00:00:00"/>
    <m/>
    <m/>
    <x v="95"/>
    <m/>
    <x v="1"/>
    <s v="Insuficiência Cardíaca Controlada092629738"/>
    <x v="0"/>
  </r>
  <r>
    <x v="4"/>
    <x v="11"/>
    <s v="Ativo"/>
    <d v="2026-05-04T00:00:00"/>
    <s v="089794720"/>
    <s v="ELIEL DE MATOS BRITO"/>
    <n v="99989204772"/>
    <d v="1967-04-09T00:00:00"/>
    <n v="58"/>
    <s v="M"/>
    <x v="3"/>
    <s v="NITEROI"/>
    <s v="CENTRO"/>
    <s v="NÍVEL 75"/>
    <s v="21-988801982"/>
    <s v="CMDP"/>
    <s v="Sim"/>
    <d v="2026-03-23T00:00:00"/>
    <m/>
    <m/>
    <x v="80"/>
    <m/>
    <x v="1"/>
    <s v="Insuficiência Cardíaca Controlada089794720"/>
    <x v="0"/>
  </r>
  <r>
    <x v="4"/>
    <x v="11"/>
    <s v="Ativo"/>
    <d v="2026-05-04T00:00:00"/>
    <s v="094000779"/>
    <s v="JAIR DA SILVA"/>
    <n v="83356304704"/>
    <d v="1967-11-09T00:00:00"/>
    <n v="58"/>
    <s v="M"/>
    <x v="3"/>
    <s v="RIO DE JANEIRO"/>
    <s v="SENADOR VASCONCELOS"/>
    <s v="NÍVEL 380"/>
    <s v="21-988854131"/>
    <s v="CMDP"/>
    <s v="Sim"/>
    <d v="2026-03-23T00:00:00"/>
    <m/>
    <m/>
    <x v="87"/>
    <m/>
    <x v="1"/>
    <s v="Insuficiência Cardíaca Controlada094000779"/>
    <x v="0"/>
  </r>
  <r>
    <x v="4"/>
    <x v="11"/>
    <s v="Ativo"/>
    <d v="2026-05-18T00:00:00"/>
    <s v="087552544"/>
    <s v="NILO SERGIO VIEIRA DA SILVA"/>
    <n v="42856442749"/>
    <d v="1956-10-14T00:00:00"/>
    <n v="69"/>
    <s v="M"/>
    <x v="3"/>
    <s v="RIO DE JANEIRO"/>
    <s v="QUINTINO BOCAIUVA"/>
    <n v="380"/>
    <s v="21-988954774"/>
    <s v="CMDP"/>
    <s v="Sim"/>
    <d v="2026-03-23T00:00:00"/>
    <m/>
    <m/>
    <x v="233"/>
    <m/>
    <x v="1"/>
    <s v="Insuficiência Cardíaca Controlada087552544"/>
    <x v="0"/>
  </r>
  <r>
    <x v="4"/>
    <x v="11"/>
    <s v="Ativo"/>
    <d v="2026-05-18T00:00:00"/>
    <s v="084720704"/>
    <s v="ALEXANDRE LEPSCH RAMIRO"/>
    <n v="72860618791"/>
    <d v="1963-01-11T00:00:00"/>
    <n v="63"/>
    <s v="M"/>
    <x v="3"/>
    <s v="RIO DE JANEIRO"/>
    <s v="GRAJAU"/>
    <n v="60"/>
    <s v="21-988986363"/>
    <s v="CMDP"/>
    <s v="Sim"/>
    <d v="2026-03-23T00:00:00"/>
    <m/>
    <m/>
    <x v="42"/>
    <m/>
    <x v="1"/>
    <s v="Insuficiência Cardíaca Controlada084720704"/>
    <x v="5"/>
  </r>
  <r>
    <x v="4"/>
    <x v="11"/>
    <s v="Ativo"/>
    <d v="2026-05-04T00:00:00"/>
    <s v="089378249"/>
    <s v="LUIZ CLAUDIO GOMES MACEDO"/>
    <n v="4531974778"/>
    <d v="1976-02-28T00:00:00"/>
    <n v="50"/>
    <s v="M"/>
    <x v="3"/>
    <s v="RIO DE JANEIRO"/>
    <s v="DEL CASTILHO"/>
    <s v="NÍVEL 75"/>
    <s v="21-989580138"/>
    <s v="CMDP"/>
    <s v="Sim"/>
    <d v="2026-03-23T00:00:00"/>
    <m/>
    <m/>
    <x v="95"/>
    <m/>
    <x v="1"/>
    <s v="Insuficiência Cardíaca Controlada089378249"/>
    <x v="0"/>
  </r>
  <r>
    <x v="4"/>
    <x v="11"/>
    <s v="Ativo"/>
    <d v="2026-05-04T00:00:00"/>
    <s v="758456344"/>
    <s v="MARIA MARILENE DO CARMO SILVA"/>
    <n v="10978930738"/>
    <d v="1986-02-16T00:00:00"/>
    <n v="40"/>
    <s v="F"/>
    <x v="3"/>
    <s v="RIO DE JANEIRO"/>
    <s v="COSMOS"/>
    <s v="NÍVEL 100"/>
    <s v="21-990235855"/>
    <s v="CMDP"/>
    <s v="Sim"/>
    <d v="2026-03-23T00:00:00"/>
    <m/>
    <m/>
    <x v="87"/>
    <m/>
    <x v="1"/>
    <s v="Insuficiência Cardíaca Controlada758456344"/>
    <x v="0"/>
  </r>
  <r>
    <x v="4"/>
    <x v="11"/>
    <s v="Ativo"/>
    <d v="2026-05-04T00:00:00"/>
    <s v="087525361"/>
    <s v="FLAVIO ONORIO PINHEIRO PEREIRA"/>
    <n v="5537066750"/>
    <d v="1979-05-25T00:00:00"/>
    <n v="46"/>
    <s v="M"/>
    <x v="3"/>
    <s v="RIO DE JANEIRO"/>
    <s v="MARE"/>
    <s v="NÍVEL 200"/>
    <s v="21-990853834"/>
    <s v="CMDP"/>
    <s v="Sim"/>
    <d v="2026-03-23T00:00:00"/>
    <m/>
    <m/>
    <x v="87"/>
    <m/>
    <x v="1"/>
    <s v="Insuficiência Cardíaca Controlada087525361"/>
    <x v="0"/>
  </r>
  <r>
    <x v="4"/>
    <x v="11"/>
    <s v="Ativo"/>
    <d v="2026-05-04T00:00:00"/>
    <s v="759241520"/>
    <s v="ROMAN TABOADA IGLESIAS"/>
    <n v="3922960715"/>
    <d v="1932-11-12T00:00:00"/>
    <n v="93"/>
    <s v="M"/>
    <x v="3"/>
    <s v="RIO DE JANEIRO"/>
    <s v="PENHA"/>
    <s v="NÍVEL 100"/>
    <s v="21-991051132"/>
    <s v="CMDP"/>
    <s v="Sim"/>
    <d v="2026-03-23T00:00:00"/>
    <m/>
    <m/>
    <x v="95"/>
    <m/>
    <x v="1"/>
    <s v="Insuficiência Cardíaca Controlada759241520"/>
    <x v="0"/>
  </r>
  <r>
    <x v="4"/>
    <x v="11"/>
    <s v="Ativo"/>
    <d v="2026-05-04T00:00:00"/>
    <s v="760666121"/>
    <s v="SHIRLEI TEREZINHA DUARTE"/>
    <n v="45705445768"/>
    <d v="1946-06-22T00:00:00"/>
    <n v="79"/>
    <s v="F"/>
    <x v="3"/>
    <s v="RIO DE JANEIRO"/>
    <s v="CAMPO GRANDE"/>
    <s v="NÍVEL 100"/>
    <s v="21-991242564"/>
    <s v="CMDP"/>
    <s v="Sim"/>
    <d v="2026-03-23T00:00:00"/>
    <m/>
    <m/>
    <x v="87"/>
    <m/>
    <x v="1"/>
    <s v="Insuficiência Cardíaca Controlada760666121"/>
    <x v="0"/>
  </r>
  <r>
    <x v="4"/>
    <x v="11"/>
    <s v="Ativo"/>
    <d v="2026-05-04T00:00:00"/>
    <s v="757194303"/>
    <s v="MARCIA PEDRINA COSTA BALTHAZAR"/>
    <n v="88189554700"/>
    <d v="1952-06-28T00:00:00"/>
    <n v="73"/>
    <s v="F"/>
    <x v="3"/>
    <s v="RIO DE JANEIRO"/>
    <s v="PACIENCIA"/>
    <s v="NÍVEL 100"/>
    <s v="21-991313947"/>
    <s v="CMDP"/>
    <s v="Sim"/>
    <d v="2026-03-23T00:00:00"/>
    <m/>
    <m/>
    <x v="87"/>
    <m/>
    <x v="1"/>
    <s v="Insuficiência Cardíaca Controlada757194303"/>
    <x v="0"/>
  </r>
  <r>
    <x v="4"/>
    <x v="11"/>
    <s v="Ativo"/>
    <d v="2026-05-04T00:00:00"/>
    <s v="742368548"/>
    <s v="MARIA CRISTINA DE MELO FERREIRA"/>
    <n v="42816181715"/>
    <d v="1952-03-13T00:00:00"/>
    <n v="74"/>
    <s v="F"/>
    <x v="3"/>
    <s v="RIO DE JANEIRO"/>
    <s v="CAMPO GRANDE"/>
    <s v="NÍVEL 300"/>
    <s v="21-991358818"/>
    <s v="CMDP"/>
    <s v="Sim"/>
    <d v="2026-03-23T00:00:00"/>
    <m/>
    <m/>
    <x v="87"/>
    <m/>
    <x v="1"/>
    <s v="Insuficiência Cardíaca Controlada742368548"/>
    <x v="0"/>
  </r>
  <r>
    <x v="4"/>
    <x v="11"/>
    <s v="Ativo"/>
    <d v="2026-05-04T00:00:00"/>
    <s v="010404198"/>
    <s v="MILTON GHERMAN"/>
    <n v="18076416787"/>
    <d v="1943-09-13T00:00:00"/>
    <n v="82"/>
    <s v="M"/>
    <x v="3"/>
    <s v="RIO DE JANEIRO"/>
    <s v="TIJUCA"/>
    <s v="NÍVEL 600"/>
    <s v="21-991747830"/>
    <s v="CMDP"/>
    <s v="Sim"/>
    <d v="2026-03-23T00:00:00"/>
    <m/>
    <m/>
    <x v="97"/>
    <m/>
    <x v="1"/>
    <s v="Insuficiência Cardíaca Controlada010404198"/>
    <x v="0"/>
  </r>
  <r>
    <x v="4"/>
    <x v="11"/>
    <s v="Ativo"/>
    <d v="2026-05-18T00:00:00"/>
    <s v="076535428"/>
    <s v="MARCIO NEVES DE OLIVEIRA"/>
    <n v="36196126768"/>
    <d v="1952-05-13T00:00:00"/>
    <n v="74"/>
    <s v="M"/>
    <x v="3"/>
    <s v="RIO DE JANEIRO"/>
    <s v="PECHINCHA"/>
    <n v="50"/>
    <s v="21-991980220"/>
    <s v="CMDP"/>
    <s v="Sim"/>
    <d v="2026-03-23T00:00:00"/>
    <m/>
    <m/>
    <x v="42"/>
    <m/>
    <x v="1"/>
    <s v="Insuficiência Cardíaca Controlada076535428"/>
    <x v="5"/>
  </r>
  <r>
    <x v="4"/>
    <x v="11"/>
    <s v="Ativo"/>
    <d v="2026-05-04T00:00:00"/>
    <s v="082031998"/>
    <s v="DIONE MARIA DA SILVA COSTA"/>
    <n v="1633485706"/>
    <d v="1967-08-01T00:00:00"/>
    <n v="58"/>
    <s v="F"/>
    <x v="3"/>
    <s v="SAO GONÇALO"/>
    <s v="ROCHA"/>
    <s v="NÍVEL 80"/>
    <s v="21-991983212"/>
    <s v="CMDP"/>
    <s v="Sim"/>
    <d v="2026-03-23T00:00:00"/>
    <m/>
    <m/>
    <x v="95"/>
    <m/>
    <x v="1"/>
    <s v="Insuficiência Cardíaca Controlada082031998"/>
    <x v="0"/>
  </r>
  <r>
    <x v="4"/>
    <x v="11"/>
    <s v="Ativo"/>
    <d v="2026-05-04T00:00:00"/>
    <s v="733405908"/>
    <s v="ELIZETE AUGUSTO DOS SANTOS"/>
    <n v="54679303700"/>
    <d v="1955-05-02T00:00:00"/>
    <n v="70"/>
    <s v="F"/>
    <x v="3"/>
    <s v="RIO DE JANEIRO"/>
    <s v="SANTO CRISTO"/>
    <s v="NÍVEL 200"/>
    <s v="21-992164547"/>
    <s v="CMDP"/>
    <s v="Sim"/>
    <d v="2026-03-23T00:00:00"/>
    <m/>
    <m/>
    <x v="80"/>
    <m/>
    <x v="1"/>
    <s v="Insuficiência Cardíaca Controlada733405908"/>
    <x v="0"/>
  </r>
  <r>
    <x v="4"/>
    <x v="11"/>
    <s v="Ativo"/>
    <d v="2026-05-04T00:00:00"/>
    <s v="085769383"/>
    <s v="ALEXANDRE FERNANDES DA SILVA SANTOS"/>
    <n v="76984826772"/>
    <d v="1963-11-17T00:00:00"/>
    <n v="62"/>
    <s v="M"/>
    <x v="3"/>
    <s v="RIO DE JANEIRO"/>
    <s v="JACAREPAGUA"/>
    <s v="NÍVEL 50"/>
    <s v="21-992284147"/>
    <s v="CMDP"/>
    <s v="Sim"/>
    <d v="2026-03-23T00:00:00"/>
    <m/>
    <m/>
    <x v="40"/>
    <m/>
    <x v="1"/>
    <s v="Insuficiência Cardíaca Controlada085769383"/>
    <x v="2"/>
  </r>
  <r>
    <x v="4"/>
    <x v="11"/>
    <s v="Ativo"/>
    <d v="2026-05-04T00:00:00"/>
    <s v="484813498"/>
    <s v="MARIA APARECIDA DA SILVA"/>
    <n v="71174079720"/>
    <d v="1940-07-03T00:00:00"/>
    <n v="85"/>
    <s v="F"/>
    <x v="3"/>
    <s v="DUQUE DE CAXIAS"/>
    <s v="PARQUE LAFAIETE"/>
    <s v="NÍVEL 200"/>
    <s v="21-992502897"/>
    <s v="CMDP"/>
    <s v="Sim"/>
    <d v="2026-03-23T00:00:00"/>
    <m/>
    <m/>
    <x v="87"/>
    <m/>
    <x v="1"/>
    <s v="Insuficiência Cardíaca Controlada484813498"/>
    <x v="0"/>
  </r>
  <r>
    <x v="4"/>
    <x v="11"/>
    <s v="Ativo"/>
    <d v="2026-05-18T00:00:00"/>
    <s v="759415250"/>
    <s v="MARIA OLIVEIRA DA COSTA COUVINHAS"/>
    <n v="2384780760"/>
    <d v="1941-01-22T00:00:00"/>
    <n v="85"/>
    <s v="F"/>
    <x v="3"/>
    <s v="RIO DE JANEIRO"/>
    <s v="LINS DE VASCONCELOS"/>
    <n v="100"/>
    <s v="21-992554183"/>
    <s v="CMDP"/>
    <s v="Sim"/>
    <d v="2026-03-23T00:00:00"/>
    <m/>
    <m/>
    <x v="233"/>
    <m/>
    <x v="1"/>
    <s v="Insuficiência Cardíaca Controlada759415250"/>
    <x v="0"/>
  </r>
  <r>
    <x v="4"/>
    <x v="11"/>
    <s v="Ativo"/>
    <d v="2026-05-18T00:00:00"/>
    <s v="076263241"/>
    <s v="VIVALDI BARBOSA DOS SANTOS"/>
    <n v="24707830706"/>
    <d v="1947-02-23T00:00:00"/>
    <n v="79"/>
    <s v="M"/>
    <x v="3"/>
    <s v="RIO DE JANEIRO"/>
    <s v="TIJUCA"/>
    <n v="50"/>
    <s v="21-992563568"/>
    <s v="CMDP"/>
    <s v="Sim"/>
    <d v="2026-03-23T00:00:00"/>
    <m/>
    <m/>
    <x v="123"/>
    <m/>
    <x v="1"/>
    <s v="Insuficiência Cardíaca Controlada076263241"/>
    <x v="5"/>
  </r>
  <r>
    <x v="4"/>
    <x v="11"/>
    <s v="Ativo"/>
    <d v="2026-05-18T00:00:00"/>
    <s v="079292529"/>
    <s v="GILVAN DOS SANTOS"/>
    <n v="43171990768"/>
    <d v="1955-10-24T00:00:00"/>
    <n v="70"/>
    <s v="M"/>
    <x v="3"/>
    <s v="RIO DE JANEIRO"/>
    <s v="ESTACIO"/>
    <n v="60"/>
    <s v="21-992764004"/>
    <s v="CMDP"/>
    <s v="Sim"/>
    <d v="2026-03-23T00:00:00"/>
    <m/>
    <m/>
    <x v="42"/>
    <m/>
    <x v="1"/>
    <s v="Insuficiência Cardíaca Controlada079292529"/>
    <x v="5"/>
  </r>
  <r>
    <x v="4"/>
    <x v="11"/>
    <s v="Ativo"/>
    <d v="2026-05-18T00:00:00"/>
    <s v="755851463"/>
    <s v="DELSON DE ARAUJO SILVA"/>
    <n v="582596785"/>
    <d v="1967-07-01T00:00:00"/>
    <n v="58"/>
    <s v="M"/>
    <x v="3"/>
    <s v="SAO JOAO DE MERITI"/>
    <s v="JARDIM METROPOLE"/>
    <n v="100"/>
    <s v="21-992962100"/>
    <s v="CMDP"/>
    <s v="Sim"/>
    <d v="2026-03-23T00:00:00"/>
    <m/>
    <m/>
    <x v="123"/>
    <m/>
    <x v="1"/>
    <s v="Insuficiência Cardíaca Controlada755851463"/>
    <x v="5"/>
  </r>
  <r>
    <x v="4"/>
    <x v="11"/>
    <s v="Ativo"/>
    <d v="2026-05-04T00:00:00"/>
    <s v="078104338"/>
    <s v="BERGSON DE MELO RODRIGUES"/>
    <n v="3768204707"/>
    <d v="1975-04-25T00:00:00"/>
    <n v="50"/>
    <s v="M"/>
    <x v="3"/>
    <s v="RIO DE JANEIRO"/>
    <s v="PILARES"/>
    <s v="NÍVEL 60"/>
    <s v="21-993019886"/>
    <s v="CMDP"/>
    <s v="Sim"/>
    <d v="2026-03-23T00:00:00"/>
    <m/>
    <m/>
    <x v="69"/>
    <m/>
    <x v="1"/>
    <s v="Insuficiência Cardíaca Controlada078104338"/>
    <x v="0"/>
  </r>
  <r>
    <x v="4"/>
    <x v="11"/>
    <s v="Ativo"/>
    <d v="2026-05-04T00:00:00"/>
    <s v="760024774"/>
    <s v="CARLOS BEZERRA MACIEL"/>
    <n v="6840930734"/>
    <d v="1935-11-04T00:00:00"/>
    <n v="90"/>
    <s v="M"/>
    <x v="3"/>
    <s v="RIO DE JANEIRO"/>
    <s v="CACHAMBI"/>
    <s v="NÍVEL 100"/>
    <s v="21-993094874"/>
    <s v="CMDP"/>
    <s v="Sim"/>
    <d v="2026-03-23T00:00:00"/>
    <m/>
    <m/>
    <x v="69"/>
    <m/>
    <x v="1"/>
    <s v="Insuficiência Cardíaca Controlada760024774"/>
    <x v="0"/>
  </r>
  <r>
    <x v="4"/>
    <x v="11"/>
    <s v="Ativo"/>
    <d v="2026-05-04T00:00:00"/>
    <s v="745338275"/>
    <s v="MANOEL DUARTE LOPES"/>
    <n v="13064223704"/>
    <d v="1932-05-29T00:00:00"/>
    <n v="93"/>
    <s v="M"/>
    <x v="3"/>
    <s v="RIO DE JANEIRO"/>
    <s v="FREGUESIA (JACAREPAGUA)"/>
    <s v="NÍVEL 100"/>
    <s v="21-993266304"/>
    <s v="CMDP"/>
    <s v="Sim"/>
    <d v="2026-03-23T00:00:00"/>
    <m/>
    <m/>
    <x v="87"/>
    <m/>
    <x v="1"/>
    <s v="Insuficiência Cardíaca Controlada745338275"/>
    <x v="0"/>
  </r>
  <r>
    <x v="4"/>
    <x v="11"/>
    <s v="Ativo"/>
    <d v="2026-05-04T00:00:00"/>
    <s v="083808450"/>
    <s v="ANDERSON FREITAS DA SILVA"/>
    <n v="2311452762"/>
    <d v="1971-10-10T00:00:00"/>
    <n v="54"/>
    <s v="M"/>
    <x v="3"/>
    <s v="DUQUE DE CAXIAS"/>
    <s v="JARDIM SANTANA DO PILAR"/>
    <s v="NÍVEL 60"/>
    <s v="21-993338078"/>
    <s v="CMDP"/>
    <s v="Sim"/>
    <d v="2026-03-23T00:00:00"/>
    <m/>
    <m/>
    <x v="40"/>
    <m/>
    <x v="1"/>
    <s v="Insuficiência Cardíaca Controlada083808450"/>
    <x v="2"/>
  </r>
  <r>
    <x v="4"/>
    <x v="11"/>
    <s v="Ativo"/>
    <d v="2026-05-04T00:00:00"/>
    <s v="744996988"/>
    <s v="LUIGI SANSONE"/>
    <n v="40284158704"/>
    <d v="1934-01-03T00:00:00"/>
    <n v="92"/>
    <s v="M"/>
    <x v="3"/>
    <s v="RIO DE JANEIRO"/>
    <s v="CACHAMBI"/>
    <s v="NÍVEL 300"/>
    <s v="21-993599179"/>
    <s v="CMDP"/>
    <s v="Sim"/>
    <d v="2026-03-23T00:00:00"/>
    <m/>
    <m/>
    <x v="87"/>
    <m/>
    <x v="1"/>
    <s v="Insuficiência Cardíaca Controlada744996988"/>
    <x v="0"/>
  </r>
  <r>
    <x v="4"/>
    <x v="11"/>
    <s v="Ativo"/>
    <d v="2026-05-04T00:00:00"/>
    <s v="755436474"/>
    <s v="ADEILTON SATHELER LOUBACK"/>
    <n v="52323161768"/>
    <d v="1953-07-26T00:00:00"/>
    <n v="72"/>
    <s v="M"/>
    <x v="3"/>
    <s v="RIO DE JANEIRO"/>
    <s v="JARDIM CARIOCA"/>
    <s v="NÍVEL 100"/>
    <s v="21-993971913"/>
    <s v="CMDP"/>
    <s v="Sim"/>
    <d v="2026-03-23T00:00:00"/>
    <m/>
    <m/>
    <x v="40"/>
    <m/>
    <x v="1"/>
    <s v="Insuficiência Cardíaca Controlada755436474"/>
    <x v="2"/>
  </r>
  <r>
    <x v="4"/>
    <x v="11"/>
    <s v="Ativo"/>
    <d v="2026-05-04T00:00:00"/>
    <s v="760958858"/>
    <s v="JOSE SEVERINO DA SILVA"/>
    <n v="2230406736"/>
    <d v="1972-06-17T00:00:00"/>
    <n v="53"/>
    <s v="M"/>
    <x v="3"/>
    <s v="SAO GONÇALO"/>
    <s v="JOQUEI CLUBE"/>
    <s v="NÍVEL 200"/>
    <s v="21-994111811"/>
    <s v="CMDP"/>
    <s v="Sim"/>
    <d v="2026-03-23T00:00:00"/>
    <m/>
    <m/>
    <x v="87"/>
    <m/>
    <x v="1"/>
    <s v="Insuficiência Cardíaca Controlada760958858"/>
    <x v="0"/>
  </r>
  <r>
    <x v="4"/>
    <x v="11"/>
    <s v="Ativo"/>
    <d v="2026-05-04T00:00:00"/>
    <s v="075104869"/>
    <s v="MARIA PEREIRA DA SILVA"/>
    <n v="37940007491"/>
    <d v="1962-07-13T00:00:00"/>
    <n v="63"/>
    <s v="F"/>
    <x v="3"/>
    <s v="DUQUE DE CAXIAS"/>
    <s v="CENTRO"/>
    <s v="NÍVEL 50"/>
    <s v="21-994144899"/>
    <s v="CMDP"/>
    <s v="Sim"/>
    <d v="2026-03-23T00:00:00"/>
    <m/>
    <m/>
    <x v="87"/>
    <m/>
    <x v="1"/>
    <s v="Insuficiência Cardíaca Controlada075104869"/>
    <x v="0"/>
  </r>
  <r>
    <x v="4"/>
    <x v="11"/>
    <s v="Ativo"/>
    <d v="2026-05-04T00:00:00"/>
    <s v="115639349"/>
    <s v="PAULO SILVIO PIRES"/>
    <n v="28932773815"/>
    <d v="1946-11-19T00:00:00"/>
    <n v="79"/>
    <s v="M"/>
    <x v="3"/>
    <s v="RIO DE JANEIRO"/>
    <s v="GRAJAU"/>
    <s v="NÍVEL 400"/>
    <s v="21-994222324"/>
    <s v="CMDP"/>
    <s v="Sim"/>
    <d v="2026-03-23T00:00:00"/>
    <m/>
    <m/>
    <x v="97"/>
    <m/>
    <x v="1"/>
    <s v="Insuficiência Cardíaca Controlada115639349"/>
    <x v="0"/>
  </r>
  <r>
    <x v="2"/>
    <x v="11"/>
    <s v="Ativo"/>
    <d v="2026-05-21T00:00:00"/>
    <s v="095184236"/>
    <s v="MARISTELA LOPES MARTINS"/>
    <s v="099.296.207-29"/>
    <d v="1949-06-26T00:00:00"/>
    <n v="76"/>
    <s v="F"/>
    <x v="3"/>
    <s v="SAO JOAO DE MERITI"/>
    <s v="BARRA DA TIJUCA "/>
    <n v="450"/>
    <s v="21-994284128"/>
    <s v="CMDP"/>
    <s v="Sim"/>
    <d v="2026-05-21T00:00:00"/>
    <m/>
    <m/>
    <x v="111"/>
    <d v="2026-05-28T00:00:00"/>
    <x v="1"/>
    <s v="Insuficiência Cardíaca Controlada095184236"/>
    <x v="5"/>
  </r>
  <r>
    <x v="4"/>
    <x v="11"/>
    <s v="Ativo"/>
    <d v="2026-05-04T00:00:00"/>
    <s v="095543489"/>
    <s v="JORGE MARCELO LEITE CORDEIRO CASTOR"/>
    <n v="7986255706"/>
    <d v="1979-04-23T00:00:00"/>
    <n v="46"/>
    <s v="M"/>
    <x v="3"/>
    <s v="DUQUE DE CAXIAS"/>
    <s v="VILA SANTA ALICE"/>
    <s v="NÍVEL 380"/>
    <s v="21-994299609"/>
    <s v="CMDP"/>
    <s v="Sim"/>
    <d v="2026-03-23T00:00:00"/>
    <m/>
    <m/>
    <x v="87"/>
    <m/>
    <x v="1"/>
    <s v="Insuficiência Cardíaca Controlada095543489"/>
    <x v="0"/>
  </r>
  <r>
    <x v="4"/>
    <x v="11"/>
    <s v="Ativo"/>
    <d v="2026-05-04T00:00:00"/>
    <s v="083399306"/>
    <s v="PAULO CESAR TARDEM"/>
    <n v="50523686749"/>
    <d v="1958-09-12T00:00:00"/>
    <n v="67"/>
    <s v="M"/>
    <x v="3"/>
    <s v="DUQUE DE CAXIAS"/>
    <s v="PARQUE LAFAIETE"/>
    <s v="NÍVEL 80"/>
    <s v="21-994442198"/>
    <s v="CMDP"/>
    <s v="Sim"/>
    <d v="2026-03-23T00:00:00"/>
    <m/>
    <m/>
    <x v="95"/>
    <m/>
    <x v="1"/>
    <s v="Insuficiência Cardíaca Controlada083399306"/>
    <x v="0"/>
  </r>
  <r>
    <x v="4"/>
    <x v="11"/>
    <s v="Ativo"/>
    <d v="2026-05-04T00:00:00"/>
    <s v="094236363"/>
    <s v="JORGE ANDERSON PIMENTEL GONCALVES DE ALMEIDA"/>
    <n v="8414691722"/>
    <d v="1978-12-28T00:00:00"/>
    <n v="47"/>
    <s v="M"/>
    <x v="3"/>
    <s v="NILOPOLIS"/>
    <s v="CENTRO"/>
    <s v="NÍVEL 120"/>
    <s v="21-994559824"/>
    <s v="CMDP"/>
    <s v="Sim"/>
    <d v="2026-03-23T00:00:00"/>
    <m/>
    <m/>
    <x v="87"/>
    <m/>
    <x v="1"/>
    <s v="Insuficiência Cardíaca Controlada094236363"/>
    <x v="0"/>
  </r>
  <r>
    <x v="4"/>
    <x v="11"/>
    <s v="Ativo"/>
    <d v="2026-05-18T00:00:00"/>
    <s v="095783448"/>
    <s v="BRUNO SANTORO DA SILVA"/>
    <n v="12203896760"/>
    <d v="1987-06-16T00:00:00"/>
    <n v="38"/>
    <s v="M"/>
    <x v="3"/>
    <s v="DUQUE DE CAXIAS"/>
    <s v="DOUTOR LAUREANO"/>
    <n v="120"/>
    <s v="21-994667952"/>
    <s v="CMDP"/>
    <s v="Sim"/>
    <d v="2026-03-23T00:00:00"/>
    <m/>
    <m/>
    <x v="233"/>
    <m/>
    <x v="1"/>
    <s v="Insuficiência Cardíaca Controlada095783448"/>
    <x v="0"/>
  </r>
  <r>
    <x v="2"/>
    <x v="11"/>
    <s v="Ativo"/>
    <d v="2026-04-15T00:00:00"/>
    <s v="089846614"/>
    <s v="AUGENECY MENDES DOS SANTOS"/>
    <s v="764.034.837-49 "/>
    <d v="1962-02-25T00:00:00"/>
    <n v="64"/>
    <s v="M"/>
    <x v="3"/>
    <s v="BELFORD ROXO "/>
    <s v="VALE DO IPE "/>
    <n v="75"/>
    <s v="21-994680670"/>
    <s v="CMDP"/>
    <s v="Sim"/>
    <d v="2026-04-16T00:00:00"/>
    <m/>
    <m/>
    <x v="112"/>
    <d v="2026-04-15T00:00:00"/>
    <x v="1"/>
    <s v="Insuficiência Cardíaca Controlada089846614"/>
    <x v="0"/>
  </r>
  <r>
    <x v="4"/>
    <x v="11"/>
    <s v="Ativo"/>
    <d v="2026-05-18T00:00:00"/>
    <s v="094449773"/>
    <s v="JORGE LUIZ MIRANDA"/>
    <n v="85190160734"/>
    <d v="1966-03-22T00:00:00"/>
    <n v="60"/>
    <s v="M"/>
    <x v="3"/>
    <s v="RIO DE JANEIRO"/>
    <s v="FLAMENGO"/>
    <n v="50"/>
    <s v="21-995136054"/>
    <s v="CMDP"/>
    <s v="Sim"/>
    <d v="2026-03-23T00:00:00"/>
    <m/>
    <m/>
    <x v="42"/>
    <m/>
    <x v="1"/>
    <s v="Insuficiência Cardíaca Controlada094449773"/>
    <x v="5"/>
  </r>
  <r>
    <x v="4"/>
    <x v="11"/>
    <s v="Ativo"/>
    <d v="2026-05-04T00:00:00"/>
    <s v="742637824"/>
    <s v="IOLANDA CHAPADA DE AMORIM"/>
    <n v="7551885781"/>
    <d v="1952-03-08T00:00:00"/>
    <n v="74"/>
    <s v="F"/>
    <x v="3"/>
    <s v="RIO DE JANEIRO"/>
    <s v="BOTAFOGO"/>
    <s v="NÍVEL 300"/>
    <s v="21-995149749"/>
    <s v="CMDP"/>
    <s v="Sim"/>
    <d v="2026-03-23T00:00:00"/>
    <m/>
    <m/>
    <x v="87"/>
    <m/>
    <x v="1"/>
    <s v="Insuficiência Cardíaca Controlada742637824"/>
    <x v="0"/>
  </r>
  <r>
    <x v="4"/>
    <x v="11"/>
    <s v="Ativo"/>
    <d v="2026-05-04T00:00:00"/>
    <s v="087848287"/>
    <s v="GERALDO BRAZ DOS SANTOS"/>
    <n v="3788540893"/>
    <d v="1948-07-04T00:00:00"/>
    <n v="77"/>
    <s v="M"/>
    <x v="0"/>
    <s v="SAO PAULO"/>
    <s v="JARDIM SAO LUIS"/>
    <s v="NÍVEL 380"/>
    <s v="21-995277064"/>
    <s v="CMDP"/>
    <s v="Sim"/>
    <d v="2026-03-23T00:00:00"/>
    <m/>
    <m/>
    <x v="87"/>
    <m/>
    <x v="1"/>
    <s v="Insuficiência Cardíaca Controlada087848287"/>
    <x v="0"/>
  </r>
  <r>
    <x v="4"/>
    <x v="11"/>
    <s v="Ativo"/>
    <d v="2026-05-04T00:00:00"/>
    <s v="081009012"/>
    <s v="LOURIVAL FERNANDES"/>
    <n v="955461707"/>
    <d v="1969-07-24T00:00:00"/>
    <n v="56"/>
    <s v="M"/>
    <x v="3"/>
    <s v="RIO DE JANEIRO"/>
    <s v="CURICICA"/>
    <s v="NÍVEL 60"/>
    <s v="21-995466191"/>
    <s v="CMDP"/>
    <s v="Sim"/>
    <d v="2026-03-23T00:00:00"/>
    <m/>
    <m/>
    <x v="97"/>
    <m/>
    <x v="1"/>
    <s v="Insuficiência Cardíaca Controlada081009012"/>
    <x v="0"/>
  </r>
  <r>
    <x v="4"/>
    <x v="11"/>
    <s v="Ativo"/>
    <d v="2026-05-04T00:00:00"/>
    <s v="093202658"/>
    <s v="HENRIQUE SERGIO DOS SANTOS GRACA"/>
    <n v="72016256753"/>
    <d v="1962-07-11T00:00:00"/>
    <n v="63"/>
    <s v="M"/>
    <x v="3"/>
    <s v="RIO DE JANEIRO"/>
    <s v="ENGENHO DE DENTRO"/>
    <s v="NÍVEL 380"/>
    <s v="21-995711313"/>
    <s v="CMDP"/>
    <s v="Sim"/>
    <d v="2026-03-23T00:00:00"/>
    <m/>
    <m/>
    <x v="87"/>
    <m/>
    <x v="1"/>
    <s v="Insuficiência Cardíaca Controlada093202658"/>
    <x v="0"/>
  </r>
  <r>
    <x v="4"/>
    <x v="11"/>
    <s v="Ativo"/>
    <d v="2026-05-04T00:00:00"/>
    <s v="079412289"/>
    <s v="PAULO ROBERTO DE SALES"/>
    <n v="53411463791"/>
    <d v="1956-10-17T00:00:00"/>
    <n v="69"/>
    <s v="M"/>
    <x v="3"/>
    <s v="RIO DE JANEIRO"/>
    <s v="MARACANA"/>
    <s v="NÍVEL 60"/>
    <s v="21-996045520"/>
    <s v="CMDP"/>
    <s v="Sim"/>
    <d v="2026-03-23T00:00:00"/>
    <m/>
    <m/>
    <x v="95"/>
    <m/>
    <x v="1"/>
    <s v="Insuficiência Cardíaca Controlada079412289"/>
    <x v="0"/>
  </r>
  <r>
    <x v="4"/>
    <x v="11"/>
    <s v="Ativo"/>
    <d v="2026-05-04T00:00:00"/>
    <s v="093673554"/>
    <s v="VALDECK MORAES DOS SANTOS"/>
    <n v="91376599791"/>
    <d v="1962-12-04T00:00:00"/>
    <n v="63"/>
    <s v="M"/>
    <x v="3"/>
    <s v="NITEROI"/>
    <s v="MARIA PAULA"/>
    <s v="NÍVEL 120"/>
    <s v="21-996061794"/>
    <s v="CMDP"/>
    <s v="Sim"/>
    <d v="2026-03-23T00:00:00"/>
    <m/>
    <m/>
    <x v="87"/>
    <m/>
    <x v="1"/>
    <s v="Insuficiência Cardíaca Controlada093673554"/>
    <x v="0"/>
  </r>
  <r>
    <x v="4"/>
    <x v="11"/>
    <s v="Ativo"/>
    <d v="2026-05-04T00:00:00"/>
    <s v="760301816"/>
    <s v="RICARDO VIEIRA DA CUNHA"/>
    <n v="2599398703"/>
    <d v="1974-05-06T00:00:00"/>
    <n v="51"/>
    <s v="M"/>
    <x v="3"/>
    <s v="MARICA"/>
    <s v="CHACARAS DE INOA (INOA)"/>
    <s v="NÍVEL 200"/>
    <s v="21-996401878"/>
    <s v="CMDP"/>
    <s v="Sim"/>
    <d v="2026-03-23T00:00:00"/>
    <m/>
    <m/>
    <x v="87"/>
    <m/>
    <x v="1"/>
    <s v="Insuficiência Cardíaca Controlada760301816"/>
    <x v="0"/>
  </r>
  <r>
    <x v="4"/>
    <x v="11"/>
    <s v="Ativo"/>
    <d v="2026-05-18T00:00:00"/>
    <s v="752991914"/>
    <s v="HILDA DUTRA COSTA"/>
    <n v="1201765722"/>
    <d v="1938-01-16T00:00:00"/>
    <n v="88"/>
    <s v="F"/>
    <x v="3"/>
    <s v="NITEROI"/>
    <s v="ITAIPU"/>
    <n v="100"/>
    <s v="21-996550214"/>
    <s v="CMDP"/>
    <s v="Sim"/>
    <d v="2026-03-23T00:00:00"/>
    <m/>
    <m/>
    <x v="123"/>
    <m/>
    <x v="1"/>
    <s v="Insuficiência Cardíaca Controlada752991914"/>
    <x v="5"/>
  </r>
  <r>
    <x v="4"/>
    <x v="11"/>
    <s v="Ativo"/>
    <d v="2026-05-18T00:00:00"/>
    <s v="079303287"/>
    <s v="ALBERTO TEIXEIRA DE MELO"/>
    <n v="60709545720"/>
    <d v="1960-01-17T00:00:00"/>
    <n v="66"/>
    <s v="M"/>
    <x v="3"/>
    <s v="RIO DE JANEIRO"/>
    <s v="FLAMENGO"/>
    <n v="60"/>
    <s v="21-996669186"/>
    <s v="CMDP"/>
    <s v="Sim"/>
    <d v="2026-03-23T00:00:00"/>
    <m/>
    <m/>
    <x v="42"/>
    <m/>
    <x v="1"/>
    <s v="Insuficiência Cardíaca Controlada079303287"/>
    <x v="5"/>
  </r>
  <r>
    <x v="4"/>
    <x v="11"/>
    <s v="Ativo"/>
    <d v="2026-05-04T00:00:00"/>
    <s v="076982746"/>
    <s v="AIZA MARIA FERREIRA DE OLIVEIRA"/>
    <n v="4277571778"/>
    <d v="1950-06-25T00:00:00"/>
    <n v="75"/>
    <s v="F"/>
    <x v="3"/>
    <s v="RIO DE JANEIRO"/>
    <s v="MEIER"/>
    <s v="NÍVEL 50"/>
    <s v="21-996680316"/>
    <s v="CMDP"/>
    <s v="Sim"/>
    <d v="2026-03-23T00:00:00"/>
    <m/>
    <m/>
    <x v="40"/>
    <m/>
    <x v="1"/>
    <s v="Insuficiência Cardíaca Controlada076982746"/>
    <x v="2"/>
  </r>
  <r>
    <x v="4"/>
    <x v="11"/>
    <s v="Ativo"/>
    <d v="2026-05-04T00:00:00"/>
    <s v="083470877"/>
    <s v="CARLOS MAURICIO BRAGA DE CASTRO"/>
    <n v="38607140744"/>
    <d v="1954-10-30T00:00:00"/>
    <n v="71"/>
    <s v="M"/>
    <x v="3"/>
    <s v="NITEROI"/>
    <s v="CENTRO"/>
    <s v="NÍVEL 60"/>
    <s v="21-997215900"/>
    <s v="CMDP"/>
    <s v="Sim"/>
    <d v="2026-03-23T00:00:00"/>
    <m/>
    <m/>
    <x v="80"/>
    <m/>
    <x v="1"/>
    <s v="Insuficiência Cardíaca Controlada083470877"/>
    <x v="0"/>
  </r>
  <r>
    <x v="4"/>
    <x v="11"/>
    <s v="Ativo"/>
    <d v="2026-05-18T00:00:00"/>
    <s v="917846370"/>
    <s v="LUCI PEREIRA GASPAR DE OLIVEIRA"/>
    <n v="77159527704"/>
    <d v="1947-05-30T00:00:00"/>
    <n v="79"/>
    <s v="F"/>
    <x v="3"/>
    <s v="RIO DE JANEIRO"/>
    <s v="MARACANA"/>
    <n v="500"/>
    <s v="21-997299386"/>
    <s v="CMDP"/>
    <s v="Sim"/>
    <d v="2026-03-23T00:00:00"/>
    <m/>
    <m/>
    <x v="123"/>
    <m/>
    <x v="1"/>
    <s v="Insuficiência Cardíaca Controlada917846370"/>
    <x v="5"/>
  </r>
  <r>
    <x v="4"/>
    <x v="11"/>
    <s v="Ativo"/>
    <d v="2026-05-18T00:00:00"/>
    <s v="745001602"/>
    <s v="TEREZINHA MARTINS DOS SANTOS"/>
    <n v="3554472743"/>
    <d v="1953-11-13T00:00:00"/>
    <n v="72"/>
    <s v="F"/>
    <x v="3"/>
    <s v="RIO DE JANEIRO"/>
    <s v="BONSUCESSO"/>
    <n v="200"/>
    <s v="21-997365834"/>
    <s v="CMDP"/>
    <s v="Sim"/>
    <d v="2026-03-23T00:00:00"/>
    <m/>
    <m/>
    <x v="233"/>
    <m/>
    <x v="1"/>
    <s v="Insuficiência Cardíaca Controlada745001602"/>
    <x v="0"/>
  </r>
  <r>
    <x v="4"/>
    <x v="11"/>
    <s v="Ativo"/>
    <d v="2026-05-18T00:00:00"/>
    <s v="094536734"/>
    <s v="ROGERIO DA SILVA"/>
    <n v="1091633703"/>
    <d v="1971-11-27T00:00:00"/>
    <n v="54"/>
    <s v="M"/>
    <x v="3"/>
    <s v="RIO DE JANEIRO"/>
    <s v="GUARATIBA"/>
    <n v="120"/>
    <s v="21-997550719"/>
    <s v="CMDP"/>
    <s v="Sim"/>
    <d v="2026-03-23T00:00:00"/>
    <m/>
    <m/>
    <x v="233"/>
    <m/>
    <x v="1"/>
    <s v="Insuficiência Cardíaca Controlada094536734"/>
    <x v="0"/>
  </r>
  <r>
    <x v="4"/>
    <x v="11"/>
    <s v="Ativo"/>
    <d v="2026-05-04T00:00:00"/>
    <s v="095290747"/>
    <s v="ALDINAR DE OLIVEIRA CEZAR"/>
    <n v="2098863748"/>
    <d v="1972-03-19T00:00:00"/>
    <n v="54"/>
    <s v="F"/>
    <x v="3"/>
    <s v="RIO DE JANEIRO"/>
    <s v="IRAJA"/>
    <s v="NÍVEL 120"/>
    <s v="21-997561447"/>
    <s v="CMDP"/>
    <s v="Sim"/>
    <d v="2026-03-23T00:00:00"/>
    <m/>
    <m/>
    <x v="40"/>
    <m/>
    <x v="1"/>
    <s v="Insuficiência Cardíaca Controlada095290747"/>
    <x v="2"/>
  </r>
  <r>
    <x v="4"/>
    <x v="11"/>
    <s v="Ativo"/>
    <d v="2026-05-04T00:00:00"/>
    <s v="481691260"/>
    <s v="JAIR PEDROSA LIMA"/>
    <n v="24042935753"/>
    <d v="1946-08-30T00:00:00"/>
    <n v="79"/>
    <s v="M"/>
    <x v="3"/>
    <s v="RIO DE JANEIRO"/>
    <s v="DEL CASTILHO"/>
    <s v="NÍVEL 200"/>
    <s v="21-997656815"/>
    <s v="CMDP"/>
    <s v="Sim"/>
    <d v="2026-03-23T00:00:00"/>
    <m/>
    <m/>
    <x v="87"/>
    <m/>
    <x v="1"/>
    <s v="Insuficiência Cardíaca Controlada481691260"/>
    <x v="0"/>
  </r>
  <r>
    <x v="4"/>
    <x v="11"/>
    <s v="Ativo"/>
    <d v="2026-05-04T00:00:00"/>
    <s v="093348473"/>
    <s v="CLAUDIA MARIA DOS SANTOS"/>
    <n v="278026710"/>
    <d v="1968-03-03T00:00:00"/>
    <n v="58"/>
    <s v="F"/>
    <x v="3"/>
    <s v="RIO DE JANEIRO"/>
    <s v="CAMPO GRANDE"/>
    <s v="NÍVEL 380"/>
    <s v="21-997765618"/>
    <s v="CMDP"/>
    <s v="Sim"/>
    <d v="2026-03-23T00:00:00"/>
    <m/>
    <m/>
    <x v="80"/>
    <m/>
    <x v="1"/>
    <s v="Insuficiência Cardíaca Controlada093348473"/>
    <x v="0"/>
  </r>
  <r>
    <x v="4"/>
    <x v="11"/>
    <s v="Ativo"/>
    <d v="2026-05-18T00:00:00"/>
    <s v="073066840"/>
    <s v="LUIZ CARLOS TEIXEIRA DOS SANTOS"/>
    <n v="69250979720"/>
    <d v="1962-03-06T00:00:00"/>
    <n v="64"/>
    <s v="M"/>
    <x v="3"/>
    <s v="SAO JOAO DE MERITI"/>
    <s v="CENTRO"/>
    <n v="50"/>
    <s v="21-997802308"/>
    <s v="CMDP"/>
    <s v="Sim"/>
    <d v="2026-03-23T00:00:00"/>
    <m/>
    <m/>
    <x v="123"/>
    <m/>
    <x v="1"/>
    <s v="Insuficiência Cardíaca Controlada073066840"/>
    <x v="5"/>
  </r>
  <r>
    <x v="4"/>
    <x v="11"/>
    <s v="Ativo"/>
    <d v="2026-05-18T00:00:00"/>
    <s v="083887976"/>
    <s v="ROSANGELA REGO DE CARVALHO"/>
    <n v="55200559715"/>
    <d v="1959-06-22T00:00:00"/>
    <n v="66"/>
    <s v="F"/>
    <x v="3"/>
    <s v="RIO DE JANEIRO"/>
    <s v="ABOLIÇAO"/>
    <n v="60"/>
    <s v="21-998157557"/>
    <s v="CMDP"/>
    <s v="Sim"/>
    <d v="2026-03-23T00:00:00"/>
    <m/>
    <m/>
    <x v="42"/>
    <m/>
    <x v="1"/>
    <s v="Insuficiência Cardíaca Controlada083887976"/>
    <x v="5"/>
  </r>
  <r>
    <x v="4"/>
    <x v="11"/>
    <s v="Ativo"/>
    <d v="2026-05-04T00:00:00"/>
    <s v="087551771"/>
    <s v="MARILENA CAMPOS GUIMARAES"/>
    <n v="49136771791"/>
    <d v="1946-01-18T00:00:00"/>
    <n v="80"/>
    <s v="F"/>
    <x v="0"/>
    <s v="SAO PAULO"/>
    <s v="JARDIM PARAISO"/>
    <s v="NÍVEL 380"/>
    <s v="21-998275335"/>
    <s v="CMDP"/>
    <s v="Sim"/>
    <d v="2026-03-23T00:00:00"/>
    <m/>
    <m/>
    <x v="87"/>
    <m/>
    <x v="1"/>
    <s v="Insuficiência Cardíaca Controlada087551771"/>
    <x v="0"/>
  </r>
  <r>
    <x v="4"/>
    <x v="11"/>
    <s v="Ativo"/>
    <d v="2026-05-04T00:00:00"/>
    <s v="086577400"/>
    <s v="CARLOS ROBERTO GOMES DA SILVA"/>
    <n v="58474889715"/>
    <d v="1958-03-15T00:00:00"/>
    <n v="68"/>
    <s v="M"/>
    <x v="3"/>
    <s v="NILOPOLIS"/>
    <s v="CENTRO"/>
    <s v="NÍVEL 600"/>
    <s v="21-998735162"/>
    <s v="CMDP"/>
    <s v="Sim"/>
    <d v="2026-03-23T00:00:00"/>
    <m/>
    <m/>
    <x v="97"/>
    <m/>
    <x v="1"/>
    <s v="Insuficiência Cardíaca Controlada086577400"/>
    <x v="0"/>
  </r>
  <r>
    <x v="4"/>
    <x v="11"/>
    <s v="Ativo"/>
    <d v="2026-05-04T00:00:00"/>
    <s v="076168475"/>
    <s v="LUIZ ARNALDO LUNARDI PERRONI"/>
    <n v="99328410720"/>
    <d v="1968-07-16T00:00:00"/>
    <n v="57"/>
    <s v="M"/>
    <x v="3"/>
    <s v="RIO DE JANEIRO"/>
    <s v="BOTAFOGO"/>
    <s v="NÍVEL 50"/>
    <s v="21-998855494"/>
    <s v="CMDP"/>
    <s v="Sim"/>
    <d v="2026-03-23T00:00:00"/>
    <m/>
    <m/>
    <x v="87"/>
    <m/>
    <x v="1"/>
    <s v="Insuficiência Cardíaca Controlada076168475"/>
    <x v="0"/>
  </r>
  <r>
    <x v="4"/>
    <x v="11"/>
    <s v="Ativo"/>
    <d v="2026-05-04T00:00:00"/>
    <s v="084367876"/>
    <s v="CARLOS MAGNO MACHADO"/>
    <n v="476599717"/>
    <d v="1969-07-04T00:00:00"/>
    <n v="56"/>
    <s v="M"/>
    <x v="3"/>
    <s v="RIO DE JANEIRO"/>
    <s v="MEIER"/>
    <s v="NÍVEL 750"/>
    <s v="21-998923600"/>
    <s v="CMDP"/>
    <s v="Sim"/>
    <d v="2026-03-23T00:00:00"/>
    <m/>
    <m/>
    <x v="80"/>
    <m/>
    <x v="1"/>
    <s v="Insuficiência Cardíaca Controlada084367876"/>
    <x v="0"/>
  </r>
  <r>
    <x v="4"/>
    <x v="11"/>
    <s v="Ativo"/>
    <d v="2026-05-18T00:00:00"/>
    <s v="107927195"/>
    <s v="IZOLETTE SANTOS SOUZA"/>
    <n v="11835581714"/>
    <d v="1929-06-02T00:00:00"/>
    <n v="96"/>
    <s v="F"/>
    <x v="3"/>
    <s v="RIO DE JANEIRO"/>
    <s v="ALTO DA BOA VISTA"/>
    <n v="300"/>
    <s v="21-999128910"/>
    <s v="CMDP"/>
    <s v="Sim"/>
    <d v="2026-03-23T00:00:00"/>
    <m/>
    <m/>
    <x v="123"/>
    <m/>
    <x v="1"/>
    <s v="Insuficiência Cardíaca Controlada107927195"/>
    <x v="5"/>
  </r>
  <r>
    <x v="4"/>
    <x v="11"/>
    <s v="Ativo"/>
    <d v="2026-05-04T00:00:00"/>
    <s v="073092756"/>
    <s v="LUIZ SERGIO SANKUEVITZ CRUZ"/>
    <n v="40904733734"/>
    <d v="1954-07-20T00:00:00"/>
    <n v="71"/>
    <s v="M"/>
    <x v="3"/>
    <s v="RIO DE JANEIRO"/>
    <s v="ENGENHO NOVO"/>
    <s v="NÍVEL 50"/>
    <s v="21-999144190"/>
    <s v="CMDP"/>
    <s v="Sim"/>
    <d v="2026-03-23T00:00:00"/>
    <m/>
    <m/>
    <x v="87"/>
    <m/>
    <x v="1"/>
    <s v="Insuficiência Cardíaca Controlada073092756"/>
    <x v="0"/>
  </r>
  <r>
    <x v="4"/>
    <x v="11"/>
    <s v="Ativo"/>
    <d v="2026-05-04T00:00:00"/>
    <s v="077626103"/>
    <s v="JANETE SOUZA LACERDA DE OLIVEIRA"/>
    <n v="44392931749"/>
    <d v="1955-10-25T00:00:00"/>
    <n v="70"/>
    <s v="F"/>
    <x v="3"/>
    <s v="NITEROI"/>
    <s v="BADU"/>
    <s v="NÍVEL 200"/>
    <s v="21-999251955"/>
    <s v="CMDP"/>
    <s v="Sim"/>
    <d v="2026-03-23T00:00:00"/>
    <m/>
    <m/>
    <x v="87"/>
    <m/>
    <x v="1"/>
    <s v="Insuficiência Cardíaca Controlada077626103"/>
    <x v="0"/>
  </r>
  <r>
    <x v="4"/>
    <x v="11"/>
    <s v="Ativo"/>
    <d v="2026-05-04T00:00:00"/>
    <s v="751467790"/>
    <s v="GERALDA ALVES DA SILVA"/>
    <n v="37198114768"/>
    <d v="1942-08-26T00:00:00"/>
    <n v="83"/>
    <s v="F"/>
    <x v="3"/>
    <s v="RIO DE JANEIRO"/>
    <s v="PILARES"/>
    <s v="NÍVEL 200"/>
    <s v="21-999338655"/>
    <s v="CMDP"/>
    <s v="Sim"/>
    <d v="2026-03-23T00:00:00"/>
    <m/>
    <m/>
    <x v="87"/>
    <m/>
    <x v="1"/>
    <s v="Insuficiência Cardíaca Controlada751467790"/>
    <x v="0"/>
  </r>
  <r>
    <x v="2"/>
    <x v="11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x v="66"/>
    <d v="2026-02-10T00:00:00"/>
    <x v="1"/>
    <s v="Insuficiência Cardíaca Controlada076109815"/>
    <x v="3"/>
  </r>
  <r>
    <x v="4"/>
    <x v="11"/>
    <s v="Ativo"/>
    <d v="2026-05-04T00:00:00"/>
    <s v="212274910"/>
    <s v="VINICIUS DOS SANTOS RODRIGUES MARTINS"/>
    <n v="93599749787"/>
    <d v="1965-09-27T00:00:00"/>
    <n v="60"/>
    <s v="M"/>
    <x v="3"/>
    <s v="RIO DE JANEIRO"/>
    <s v="COPACABANA"/>
    <s v="NÍVEL 600"/>
    <s v="21-999471322"/>
    <s v="CMDP"/>
    <s v="Sim"/>
    <d v="2026-03-23T00:00:00"/>
    <m/>
    <m/>
    <x v="95"/>
    <m/>
    <x v="1"/>
    <s v="Insuficiência Cardíaca Controlada212274910"/>
    <x v="0"/>
  </r>
  <r>
    <x v="4"/>
    <x v="11"/>
    <s v="Ativo"/>
    <d v="2026-05-04T00:00:00"/>
    <s v="079002987"/>
    <s v="ANA LUCIA GOMES DA SILVA PAULA"/>
    <n v="49539655749"/>
    <d v="1957-09-27T00:00:00"/>
    <n v="68"/>
    <s v="F"/>
    <x v="3"/>
    <s v="RIO DE JANEIRO"/>
    <s v="ENGENHO DE DENTRO"/>
    <s v="NÍVEL 60"/>
    <s v="21-999510480"/>
    <s v="CMDP"/>
    <s v="Sim"/>
    <d v="2026-03-23T00:00:00"/>
    <m/>
    <m/>
    <x v="40"/>
    <m/>
    <x v="1"/>
    <s v="Insuficiência Cardíaca Controlada079002987"/>
    <x v="2"/>
  </r>
  <r>
    <x v="4"/>
    <x v="11"/>
    <s v="Ativo"/>
    <d v="2026-05-04T00:00:00"/>
    <s v="073174176"/>
    <s v="CLAUDIO CORREA"/>
    <n v="56485492704"/>
    <d v="1959-04-24T00:00:00"/>
    <n v="66"/>
    <s v="M"/>
    <x v="3"/>
    <s v="DUQUE DE CAXIAS"/>
    <s v="PARQUE PAULISTA"/>
    <s v="NÍVEL 50"/>
    <s v="21-999574603"/>
    <s v="CMDP"/>
    <s v="Sim"/>
    <d v="2026-03-23T00:00:00"/>
    <m/>
    <m/>
    <x v="80"/>
    <m/>
    <x v="1"/>
    <s v="Insuficiência Cardíaca Controlada073174176"/>
    <x v="0"/>
  </r>
  <r>
    <x v="4"/>
    <x v="11"/>
    <s v="Ativo"/>
    <d v="2026-05-04T00:00:00"/>
    <s v="083588785"/>
    <s v="SANDRA REGINA SOUZA PAIVA DOS SANTOS"/>
    <n v="7775080795"/>
    <d v="1975-09-17T00:00:00"/>
    <n v="50"/>
    <s v="F"/>
    <x v="3"/>
    <s v="RIO DE JANEIRO"/>
    <s v="COPACABANA"/>
    <s v="NÍVEL 60"/>
    <s v="21-999728018"/>
    <s v="CMDP"/>
    <s v="Sim"/>
    <d v="2026-03-23T00:00:00"/>
    <m/>
    <m/>
    <x v="97"/>
    <m/>
    <x v="1"/>
    <s v="Insuficiência Cardíaca Controlada083588785"/>
    <x v="0"/>
  </r>
  <r>
    <x v="4"/>
    <x v="11"/>
    <s v="Ativo"/>
    <d v="2026-05-18T00:00:00"/>
    <s v="076503446"/>
    <s v="DIOGENES DOS SANTOS OLIVEIRA"/>
    <n v="73812315734"/>
    <d v="1964-12-10T00:00:00"/>
    <n v="61"/>
    <s v="M"/>
    <x v="3"/>
    <s v="RIO DE JANEIRO"/>
    <s v="FREGUESIA (JACAREPAGUA)"/>
    <n v="50"/>
    <s v="21-999765985"/>
    <s v="CMDP"/>
    <s v="Sim"/>
    <d v="2026-03-23T00:00:00"/>
    <m/>
    <m/>
    <x v="42"/>
    <m/>
    <x v="1"/>
    <s v="Insuficiência Cardíaca Controlada076503446"/>
    <x v="5"/>
  </r>
  <r>
    <x v="4"/>
    <x v="11"/>
    <s v="Ativo"/>
    <d v="2026-05-04T00:00:00"/>
    <s v="910994358"/>
    <s v="ADJALMA DE OLIVEIRA BARBOZA"/>
    <n v="3043959787"/>
    <d v="1943-06-14T00:00:00"/>
    <n v="82"/>
    <s v="M"/>
    <x v="3"/>
    <s v="RIO DE JANEIRO"/>
    <s v="VILA VALQUEIRE"/>
    <s v="NÍVEL 500"/>
    <s v="21-999859886"/>
    <s v="CMDP"/>
    <s v="Sim"/>
    <d v="2026-03-23T00:00:00"/>
    <m/>
    <m/>
    <x v="40"/>
    <m/>
    <x v="1"/>
    <s v="Insuficiência Cardíaca Controlada910994358"/>
    <x v="2"/>
  </r>
  <r>
    <x v="4"/>
    <x v="11"/>
    <s v="Ativo"/>
    <d v="2026-05-04T00:00:00"/>
    <s v="754514757"/>
    <s v="CARMEN SILVIA FELIPPE"/>
    <n v="29764408753"/>
    <d v="1951-03-18T00:00:00"/>
    <n v="75"/>
    <s v="F"/>
    <x v="3"/>
    <s v="RIO DE JANEIRO"/>
    <s v="FLAMENGO"/>
    <s v="NÍVEL 100"/>
    <s v="21-999996983"/>
    <s v="CMDP"/>
    <s v="Sim"/>
    <d v="2026-03-23T00:00:00"/>
    <m/>
    <m/>
    <x v="69"/>
    <m/>
    <x v="1"/>
    <s v="Insuficiência Cardíaca Controlada754514757"/>
    <x v="0"/>
  </r>
  <r>
    <x v="4"/>
    <x v="11"/>
    <s v="Ativo"/>
    <d v="2026-05-18T00:00:00"/>
    <s v="089919484"/>
    <s v="IVAN BRANDAO VIEIRA"/>
    <n v="33856931791"/>
    <d v="1949-07-15T00:00:00"/>
    <n v="76"/>
    <s v="M"/>
    <x v="3"/>
    <s v="RIO DE JANEIRO"/>
    <s v="INHAUMA"/>
    <n v="50"/>
    <s v="22-988191781"/>
    <s v="CMDP"/>
    <s v="Sim"/>
    <d v="2026-03-23T00:00:00"/>
    <m/>
    <m/>
    <x v="233"/>
    <m/>
    <x v="1"/>
    <s v="Insuficiência Cardíaca Controlada089919484"/>
    <x v="0"/>
  </r>
  <r>
    <x v="1"/>
    <x v="11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x v="140"/>
    <d v="2001-01-01T00:00:00"/>
    <x v="7"/>
    <s v="Insuficiência Cardíaca Controlada451900723"/>
    <x v="4"/>
  </r>
  <r>
    <x v="1"/>
    <x v="11"/>
    <s v="Ativo"/>
    <d v="2026-02-12T00:00:00"/>
    <s v="096437350"/>
    <s v="JOSE CARLOS DA SILVA ANDRADE"/>
    <n v="92094813720"/>
    <d v="1967-03-18T00:00:00"/>
    <n v="59"/>
    <s v="M"/>
    <x v="3"/>
    <s v="RIO DE JANEIRO"/>
    <m/>
    <n v="120"/>
    <m/>
    <s v="CMDP"/>
    <s v="Sim"/>
    <m/>
    <m/>
    <m/>
    <x v="77"/>
    <d v="2026-03-02T00:00:00"/>
    <x v="11"/>
    <s v="Insuficiência Cardíaca Controlada096437350"/>
    <x v="3"/>
  </r>
  <r>
    <x v="2"/>
    <x v="12"/>
    <s v="Ativo"/>
    <d v="2026-04-22T00:00:00"/>
    <s v="085076986"/>
    <s v="ANTONIO EMILIO GLIBER"/>
    <s v="944.640.228-04"/>
    <d v="1959-03-07T00:00:00"/>
    <n v="67"/>
    <s v="M"/>
    <x v="0"/>
    <s v="SAO BERNARDO DO CAMPO"/>
    <s v="INDEPENDENCIA"/>
    <n v="80"/>
    <n v="11915254500"/>
    <s v="CMDP"/>
    <s v="Sim"/>
    <d v="2026-04-22T00:00:00"/>
    <m/>
    <m/>
    <x v="24"/>
    <d v="2026-05-08T00:00:00"/>
    <x v="1"/>
    <s v="Pós AVC085076986"/>
    <x v="0"/>
  </r>
  <r>
    <x v="1"/>
    <x v="12"/>
    <s v="Ativo"/>
    <d v="2026-03-11T00:00:00"/>
    <s v="087532912"/>
    <s v="JOAO LUIZ DE OLIVEIRA JUNIOR"/>
    <n v="30411592874"/>
    <d v="1980-03-27T00:00:00"/>
    <n v="46"/>
    <s v="M"/>
    <x v="0"/>
    <s v="SAO PAULO"/>
    <m/>
    <n v="300"/>
    <n v="11932178446"/>
    <s v="CMDP"/>
    <s v="Sim"/>
    <d v="2026-03-12T00:00:00"/>
    <m/>
    <m/>
    <x v="92"/>
    <d v="2026-03-11T00:00:00"/>
    <x v="14"/>
    <s v="Pós AVC087532912"/>
    <x v="2"/>
  </r>
  <r>
    <x v="2"/>
    <x v="12"/>
    <s v="Ativo"/>
    <d v="2026-05-06T00:00:00"/>
    <s v="094946466"/>
    <s v="RAIMUNDO FERNANDES DA SILVA"/>
    <s v="012.235.518-06"/>
    <d v="1955-09-11T00:00:00"/>
    <n v="70"/>
    <s v="M"/>
    <x v="0"/>
    <s v="DIADEMA "/>
    <m/>
    <n v="110"/>
    <n v="11932729414"/>
    <s v="CMDP"/>
    <s v="Sim"/>
    <d v="2026-05-06T00:00:00"/>
    <m/>
    <m/>
    <x v="123"/>
    <d v="2026-05-22T00:00:00"/>
    <x v="1"/>
    <s v="Pós AVC094946466"/>
    <x v="5"/>
  </r>
  <r>
    <x v="2"/>
    <x v="12"/>
    <s v="Ativo"/>
    <d v="2026-04-14T00:00:00"/>
    <s v="072096770"/>
    <s v="DANIEL SILVA DE ASSUNCAO FABIAO ALVES"/>
    <s v="316.716.888-99 "/>
    <d v="1983-04-09T00:00:00"/>
    <n v="43"/>
    <s v="M"/>
    <x v="0"/>
    <s v="SAO PAULO"/>
    <s v="VILA DO CASTELO "/>
    <n v="50"/>
    <n v="11947515067"/>
    <s v="CMDP"/>
    <s v="Sim"/>
    <d v="2026-04-15T00:00:00"/>
    <m/>
    <m/>
    <x v="103"/>
    <d v="2026-04-22T00:00:00"/>
    <x v="1"/>
    <s v="Pós AVC072096770"/>
    <x v="0"/>
  </r>
  <r>
    <x v="3"/>
    <x v="12"/>
    <s v="Ativo"/>
    <d v="2026-04-16T00:00:00"/>
    <s v="084044774"/>
    <s v="LUIZ VIEIRA DA SILVA"/>
    <n v="56958757300"/>
    <d v="1975-01-28T00:00:00"/>
    <n v="51"/>
    <s v="M"/>
    <x v="0"/>
    <s v="SAO PAULO"/>
    <s v="VILA PROGRESSO (ZONA LESTE)"/>
    <n v="60"/>
    <n v="11949003012"/>
    <s v="CMDP"/>
    <s v="Sim"/>
    <d v="2026-03-26T00:00:00"/>
    <m/>
    <m/>
    <x v="0"/>
    <m/>
    <x v="1"/>
    <s v="Pós AVC084044774"/>
    <x v="0"/>
  </r>
  <r>
    <x v="3"/>
    <x v="12"/>
    <s v="Ativo"/>
    <d v="2026-04-16T00:00:00"/>
    <s v="094429498"/>
    <s v="ROSANI BRIGIDA DE LANNA BATISTA"/>
    <s v=" "/>
    <d v="1987-06-05T00:00:00"/>
    <n v="38"/>
    <s v="F"/>
    <x v="0"/>
    <s v="CENTRO "/>
    <s v="ND"/>
    <n v="110"/>
    <n v="11963422365"/>
    <s v="CMDP"/>
    <s v="Sim"/>
    <d v="2026-02-19T00:00:00"/>
    <m/>
    <m/>
    <x v="0"/>
    <m/>
    <x v="1"/>
    <s v="Pós AVC094429498"/>
    <x v="0"/>
  </r>
  <r>
    <x v="1"/>
    <x v="12"/>
    <s v="Ativo"/>
    <d v="2026-02-26T00:00:00"/>
    <s v="301361053"/>
    <s v="JOSE ANTONIO MARTINEZ Y PEREZ"/>
    <n v="3906551806"/>
    <d v="1959-06-12T00:00:00"/>
    <n v="66"/>
    <s v="M"/>
    <x v="0"/>
    <s v="SAO PAULO"/>
    <m/>
    <n v="400"/>
    <n v="11967669822"/>
    <s v="CMDP"/>
    <s v="Sim"/>
    <d v="2026-02-26T00:00:00"/>
    <m/>
    <m/>
    <x v="29"/>
    <d v="2026-02-27T00:00:00"/>
    <x v="7"/>
    <s v="Pós AVC301361053"/>
    <x v="3"/>
  </r>
  <r>
    <x v="2"/>
    <x v="12"/>
    <s v="Ativo"/>
    <d v="2026-04-30T00:00:00"/>
    <s v="093738820"/>
    <s v="MARTHA AYAKO NAKAYAMA"/>
    <s v="380.921.237-72"/>
    <d v="1955-10-21T00:00:00"/>
    <n v="70"/>
    <s v="F"/>
    <x v="0"/>
    <s v="SAO PAULO"/>
    <m/>
    <n v="110"/>
    <n v="11972140877"/>
    <s v="CMDP"/>
    <s v="Sim"/>
    <d v="2026-04-30T00:00:00"/>
    <m/>
    <m/>
    <x v="95"/>
    <d v="2026-05-05T00:00:00"/>
    <x v="1"/>
    <s v="Pós AVC093738820"/>
    <x v="0"/>
  </r>
  <r>
    <x v="3"/>
    <x v="12"/>
    <s v="Ativo"/>
    <d v="2026-05-05T00:00:00"/>
    <s v="092897618"/>
    <s v="LIDIANE DE JESUS RODRIGUES"/>
    <s v="291.818.638-45 "/>
    <d v="1981-09-07T00:00:00"/>
    <n v="44"/>
    <s v="F"/>
    <x v="0"/>
    <s v="TABOAO DA SERRA "/>
    <s v="ND"/>
    <n v="80"/>
    <n v="11973402734"/>
    <s v="CMDP"/>
    <s v="Sim"/>
    <d v="2026-04-15T00:00:00"/>
    <m/>
    <m/>
    <x v="95"/>
    <m/>
    <x v="1"/>
    <s v="Pós AVC092897618"/>
    <x v="0"/>
  </r>
  <r>
    <x v="2"/>
    <x v="12"/>
    <s v="Ativo"/>
    <d v="2026-05-11T00:00:00"/>
    <s v="082846593"/>
    <s v="NILDO DE SOUZA BRITO"/>
    <s v="892.612.325-15"/>
    <d v="1976-01-29T00:00:00"/>
    <n v="50"/>
    <s v="M"/>
    <x v="0"/>
    <s v="DIADEMA"/>
    <s v="CENTRO"/>
    <n v="40"/>
    <n v="11973677390"/>
    <s v="CMDP"/>
    <s v="Sim"/>
    <d v="2026-05-21T00:00:00"/>
    <m/>
    <m/>
    <x v="71"/>
    <d v="2026-05-22T00:00:00"/>
    <x v="1"/>
    <s v="Pós AVC082846593"/>
    <x v="5"/>
  </r>
  <r>
    <x v="3"/>
    <x v="12"/>
    <s v="Ativo"/>
    <d v="2026-04-16T00:00:00"/>
    <s v="783548516"/>
    <s v="APARECIDA DA SILVA PEREIRA"/>
    <n v="32612015841"/>
    <d v="1943-09-14T00:00:00"/>
    <n v="82"/>
    <s v="F"/>
    <x v="0"/>
    <s v="SAO PAULO"/>
    <s v="ND"/>
    <n v="100"/>
    <n v="11974093645"/>
    <s v="CMDP"/>
    <s v="Sim"/>
    <d v="2026-03-19T00:00:00"/>
    <m/>
    <m/>
    <x v="0"/>
    <m/>
    <x v="1"/>
    <s v="Pós AVC783548516"/>
    <x v="0"/>
  </r>
  <r>
    <x v="3"/>
    <x v="12"/>
    <s v="Ativo"/>
    <d v="2026-03-26T00:00:00"/>
    <s v="079230426"/>
    <s v="NELSON FANTIM"/>
    <n v="87447509868"/>
    <d v="1942-06-02T00:00:00"/>
    <n v="83"/>
    <s v="M"/>
    <x v="0"/>
    <s v="CIDADE PATRIARCA"/>
    <s v="ND"/>
    <n v="50"/>
    <n v="11975451357"/>
    <s v="CMDP"/>
    <s v="Sim"/>
    <d v="2026-03-23T00:00:00"/>
    <m/>
    <m/>
    <x v="13"/>
    <m/>
    <x v="1"/>
    <s v="Pós AVC079230426"/>
    <x v="2"/>
  </r>
  <r>
    <x v="3"/>
    <x v="12"/>
    <s v="Ativo"/>
    <d v="2026-04-16T00:00:00"/>
    <s v="450026779"/>
    <s v="ANTONIO JOSE MILANI"/>
    <n v="46826203804"/>
    <d v="1939-06-15T00:00:00"/>
    <n v="86"/>
    <s v="M"/>
    <x v="0"/>
    <s v="SAO PAULO"/>
    <s v="ND"/>
    <n v="100"/>
    <n v="11976243144"/>
    <s v="CMDP"/>
    <s v="Sim"/>
    <d v="2026-02-26T00:00:00"/>
    <m/>
    <m/>
    <x v="0"/>
    <m/>
    <x v="1"/>
    <s v="Pós AVC450026779"/>
    <x v="0"/>
  </r>
  <r>
    <x v="3"/>
    <x v="12"/>
    <s v="Ativo"/>
    <d v="2026-04-16T00:00:00"/>
    <s v="079043738"/>
    <s v="JOSE VIEIRA GOMES"/>
    <n v="27490602815"/>
    <d v="1940-04-11T00:00:00"/>
    <n v="86"/>
    <s v="M"/>
    <x v="0"/>
    <s v="GUARULHOS "/>
    <s v="VILA FLORIDA"/>
    <n v="60"/>
    <n v="11976385055"/>
    <s v="CMDP"/>
    <s v="Sim"/>
    <d v="2026-04-13T00:00:00"/>
    <m/>
    <m/>
    <x v="0"/>
    <m/>
    <x v="1"/>
    <s v="Pós AVC079043738"/>
    <x v="0"/>
  </r>
  <r>
    <x v="3"/>
    <x v="12"/>
    <s v="Ativo"/>
    <d v="2026-03-26T00:00:00"/>
    <s v="452002621"/>
    <s v="EDILEUSA CELESTINO DE ALMEIDA"/>
    <n v="4981798695"/>
    <d v="1972-08-15T00:00:00"/>
    <n v="53"/>
    <s v="F"/>
    <x v="0"/>
    <s v="VILA MARARI "/>
    <s v="ND"/>
    <n v="300"/>
    <n v="11982627039"/>
    <s v="CMDP"/>
    <s v="Sim"/>
    <d v="2026-03-23T00:00:00"/>
    <m/>
    <m/>
    <x v="75"/>
    <m/>
    <x v="1"/>
    <s v="Pós AVC452002621"/>
    <x v="3"/>
  </r>
  <r>
    <x v="2"/>
    <x v="12"/>
    <s v="Ativo"/>
    <d v="2026-04-16T00:00:00"/>
    <s v="082381457"/>
    <s v="HELVECIO JOSE SANT ANNA"/>
    <n v="29835410887"/>
    <d v="1941-04-29T00:00:00"/>
    <n v="84"/>
    <s v="M"/>
    <x v="0"/>
    <s v="SAO PAULO"/>
    <s v="Jardim Danfer"/>
    <n v="50"/>
    <n v="11984103237"/>
    <s v="CMDP"/>
    <s v="Sim"/>
    <d v="2026-04-13T00:00:00"/>
    <m/>
    <m/>
    <x v="0"/>
    <m/>
    <x v="1"/>
    <s v="Pós AVC082381457"/>
    <x v="0"/>
  </r>
  <r>
    <x v="3"/>
    <x v="12"/>
    <s v="Ativo"/>
    <d v="2026-04-16T00:00:00"/>
    <s v="094866348"/>
    <s v="PATRICIA KELLY FERNANDES DOS SANTOS"/>
    <n v="41095646893"/>
    <d v="1992-05-31T00:00:00"/>
    <n v="33"/>
    <s v="F"/>
    <x v="0"/>
    <s v="SAO PAULO"/>
    <s v="Jardim Novo Pantanal"/>
    <n v="300"/>
    <n v="11984468110"/>
    <s v="CMDP"/>
    <s v="Sim"/>
    <d v="2026-04-13T00:00:00"/>
    <m/>
    <m/>
    <x v="0"/>
    <m/>
    <x v="1"/>
    <s v="Pós AVC094866348"/>
    <x v="0"/>
  </r>
  <r>
    <x v="1"/>
    <x v="12"/>
    <s v="Ativo"/>
    <d v="2026-01-29T00:00:00"/>
    <s v="450914879"/>
    <s v="EDILIANA DE ANDRADE SOUZA"/>
    <n v="30392430800"/>
    <d v="1983-02-17T00:00:00"/>
    <n v="43"/>
    <s v="F"/>
    <x v="0"/>
    <s v="SAO PAULO"/>
    <m/>
    <n v="300"/>
    <n v="11984780557"/>
    <s v="CMDP"/>
    <s v="Sim"/>
    <d v="2026-01-29T00:00:00"/>
    <m/>
    <m/>
    <x v="133"/>
    <m/>
    <x v="1"/>
    <s v="Pós AVC450914879"/>
    <x v="4"/>
  </r>
  <r>
    <x v="2"/>
    <x v="12"/>
    <s v="Ativo"/>
    <d v="2026-04-24T00:00:00"/>
    <s v="451661915"/>
    <s v="MARIA LUIZA CONCEICAO PINTO"/>
    <s v="917.976.838-53"/>
    <d v="1949-07-17T00:00:00"/>
    <n v="76"/>
    <s v="F"/>
    <x v="0"/>
    <s v="SAO PAULO"/>
    <s v="GUARAPIRANGA"/>
    <n v="100"/>
    <n v="11987895932"/>
    <s v="CMDP"/>
    <s v="Sim"/>
    <d v="2026-04-23T00:00:00"/>
    <m/>
    <m/>
    <x v="118"/>
    <m/>
    <x v="1"/>
    <s v="Pós AVC451661915"/>
    <x v="0"/>
  </r>
  <r>
    <x v="1"/>
    <x v="12"/>
    <s v="Ativo"/>
    <d v="2026-01-20T00:00:00"/>
    <s v="451948360"/>
    <s v="RITA DE CASSIA BANDEIRA REIMBERG"/>
    <n v="13519461889"/>
    <d v="1970-08-25T00:00:00"/>
    <n v="55"/>
    <s v="F"/>
    <x v="0"/>
    <s v="SAO PAULO"/>
    <m/>
    <n v="500"/>
    <n v="11988437339"/>
    <s v="CMDP"/>
    <s v="Sim"/>
    <d v="2026-01-20T00:00:00"/>
    <m/>
    <m/>
    <x v="64"/>
    <d v="2026-02-13T00:00:00"/>
    <x v="7"/>
    <s v="Pós AVC451948360"/>
    <x v="4"/>
  </r>
  <r>
    <x v="3"/>
    <x v="12"/>
    <s v="Ativo"/>
    <d v="2026-05-18T00:00:00"/>
    <s v="088204870"/>
    <s v="ALEXANDRE GOMES DOS SANTOS"/>
    <n v="18471075830"/>
    <d v="1977-05-20T00:00:00"/>
    <n v="49"/>
    <s v="M"/>
    <x v="0"/>
    <s v="SAO PAULO"/>
    <s v="BALNEARIO MAR PAULISTA"/>
    <n v="50"/>
    <n v="11993942324"/>
    <s v="CMDP"/>
    <s v="Sim"/>
    <d v="2026-04-17T00:00:00"/>
    <m/>
    <m/>
    <x v="82"/>
    <m/>
    <x v="1"/>
    <s v="Pós AVC088204870"/>
    <x v="5"/>
  </r>
  <r>
    <x v="3"/>
    <x v="12"/>
    <s v="Ativo"/>
    <d v="2026-03-26T00:00:00"/>
    <s v="451632320"/>
    <s v="IDALICIO FERREIRA OLIVEIRA"/>
    <n v="34595538553"/>
    <d v="1943-12-15T00:00:00"/>
    <n v="82"/>
    <s v="M"/>
    <x v="0"/>
    <s v="PARQUE RESIDENCIAL COCAIA "/>
    <s v="ND"/>
    <n v="400"/>
    <n v="11995084735"/>
    <s v="CMDP"/>
    <s v="Sim"/>
    <d v="2026-03-23T00:00:00"/>
    <m/>
    <m/>
    <x v="13"/>
    <m/>
    <x v="1"/>
    <s v="Pós AVC451632320"/>
    <x v="2"/>
  </r>
  <r>
    <x v="2"/>
    <x v="12"/>
    <s v="Ativo"/>
    <d v="2026-05-11T00:00:00"/>
    <s v="086176281"/>
    <s v="FELIPE ROSA"/>
    <s v="386.724.560-68"/>
    <d v="1962-11-22T00:00:00"/>
    <n v="63"/>
    <s v="M"/>
    <x v="0"/>
    <s v="SAO PAULO"/>
    <s v="TATUAPE"/>
    <n v="60"/>
    <n v="11996737930"/>
    <s v="CMDP"/>
    <s v="Sim"/>
    <d v="2026-05-21T00:00:00"/>
    <m/>
    <m/>
    <x v="82"/>
    <d v="2026-05-22T00:00:00"/>
    <x v="1"/>
    <s v="Pós AVC086176281"/>
    <x v="5"/>
  </r>
  <r>
    <x v="2"/>
    <x v="12"/>
    <s v="Ativo"/>
    <d v="2026-04-16T00:00:00"/>
    <s v="095678122"/>
    <s v="ROSANGELA GONCALVES VIEIRA DE SA"/>
    <n v="12692722841"/>
    <d v="1972-12-25T00:00:00"/>
    <n v="53"/>
    <s v="F"/>
    <x v="0"/>
    <s v="SAO PAULO"/>
    <s v="VILA PARANAGUA"/>
    <n v="60"/>
    <n v="11997298183"/>
    <s v="CMDP"/>
    <s v="Sim"/>
    <d v="2026-04-13T00:00:00"/>
    <m/>
    <m/>
    <x v="0"/>
    <m/>
    <x v="1"/>
    <s v="Pós AVC095678122"/>
    <x v="0"/>
  </r>
  <r>
    <x v="2"/>
    <x v="12"/>
    <s v="Ativo"/>
    <d v="2026-04-30T00:00:00"/>
    <s v="079126705"/>
    <s v="JOSE MANUEL DA SILVA MARTINS"/>
    <s v="236.065.417-91"/>
    <d v="1951-10-19T00:00:00"/>
    <n v="74"/>
    <s v="M"/>
    <x v="0"/>
    <s v="SAO PAULO"/>
    <m/>
    <n v="80"/>
    <n v="11997344236"/>
    <s v="CMDP"/>
    <s v="Sim"/>
    <d v="2026-04-30T00:00:00"/>
    <m/>
    <m/>
    <x v="95"/>
    <d v="2026-05-05T00:00:00"/>
    <x v="1"/>
    <s v="Pós AVC079126705"/>
    <x v="0"/>
  </r>
  <r>
    <x v="3"/>
    <x v="12"/>
    <s v="Ativo"/>
    <d v="2026-04-16T00:00:00"/>
    <s v="080514839"/>
    <s v="JOSÉ DANTAS DA SILVA"/>
    <n v="974294810"/>
    <d v="1960-09-08T00:00:00"/>
    <n v="65"/>
    <s v="M"/>
    <x v="0"/>
    <s v="GUARULHOS "/>
    <s v="ND"/>
    <n v="700"/>
    <n v="11999782669"/>
    <s v="CMDP"/>
    <s v="Sim"/>
    <d v="2026-03-19T00:00:00"/>
    <m/>
    <m/>
    <x v="0"/>
    <m/>
    <x v="1"/>
    <s v="Pós AVC080514839"/>
    <x v="0"/>
  </r>
  <r>
    <x v="3"/>
    <x v="12"/>
    <s v="Ativo"/>
    <d v="2026-04-16T00:00:00"/>
    <s v="087326861"/>
    <s v="Maria Aparecida Castelli"/>
    <s v=" "/>
    <d v="1948-11-04T00:00:00"/>
    <n v="77"/>
    <s v="F"/>
    <x v="0"/>
    <s v="SAO PAULO"/>
    <s v=" "/>
    <s v=" "/>
    <s v="(11) 9958-49371 "/>
    <s v="CMDP"/>
    <s v="Sim"/>
    <d v="2026-02-05T00:00:00"/>
    <m/>
    <m/>
    <x v="66"/>
    <m/>
    <x v="1"/>
    <s v="Pós AVC087326861"/>
    <x v="3"/>
  </r>
  <r>
    <x v="3"/>
    <x v="12"/>
    <s v="Ativo"/>
    <d v="2026-04-16T00:00:00"/>
    <s v="800025164"/>
    <s v="Marlene Aparecida Cambili Almazan"/>
    <s v=" "/>
    <d v="1944-12-03T00:00:00"/>
    <n v="81"/>
    <s v="F"/>
    <x v="0"/>
    <s v="SAO PAULO"/>
    <s v=" "/>
    <s v=" "/>
    <s v="(11) 9994-38848  (11) 9640-58575"/>
    <s v="CMDP"/>
    <s v="Sim"/>
    <d v="2026-02-05T00:00:00"/>
    <m/>
    <m/>
    <x v="66"/>
    <m/>
    <x v="1"/>
    <s v="Pós AVC800025164"/>
    <x v="3"/>
  </r>
  <r>
    <x v="3"/>
    <x v="12"/>
    <s v="Ativo"/>
    <d v="2026-03-03T00:00:00"/>
    <s v="451708490"/>
    <s v="MAURO GOUVEA"/>
    <n v="16840"/>
    <d v="1946-02-07T00:00:00"/>
    <n v="80"/>
    <m/>
    <x v="0"/>
    <s v="SAO PAULO"/>
    <m/>
    <n v="500"/>
    <s v="11-32099067; 11-998012413"/>
    <s v="CMDP"/>
    <s v="Sim"/>
    <d v="2026-02-05T00:00:00"/>
    <m/>
    <m/>
    <x v="66"/>
    <m/>
    <x v="1"/>
    <s v="Pós AVC451708490"/>
    <x v="3"/>
  </r>
  <r>
    <x v="3"/>
    <x v="12"/>
    <s v="Ativo"/>
    <d v="2026-03-03T00:00:00"/>
    <s v="072529316"/>
    <s v="ISA ARAUJO FIGARELLA"/>
    <n v="31040"/>
    <d v="1984-12-24T00:00:00"/>
    <n v="41"/>
    <m/>
    <x v="0"/>
    <s v="SAO PAULO"/>
    <m/>
    <n v="50"/>
    <s v="11-55133065; 11-54154782; 11-954154782"/>
    <s v="CMDP"/>
    <s v="Sim"/>
    <d v="2026-02-13T00:00:00"/>
    <m/>
    <m/>
    <x v="73"/>
    <m/>
    <x v="1"/>
    <s v="Pós AVC072529316"/>
    <x v="3"/>
  </r>
  <r>
    <x v="3"/>
    <x v="12"/>
    <s v="Ativo"/>
    <d v="2026-03-26T00:00:00"/>
    <s v="450110320"/>
    <s v="GILVAN CARNEIRO"/>
    <n v="14424808823"/>
    <d v="1973-06-04T00:00:00"/>
    <n v="52"/>
    <s v="M"/>
    <x v="0"/>
    <s v="SAO PAULO"/>
    <s v="Av Carlos Lacerda, 3232 - Pirajussara CEP 05789001 Sao Paulo SP"/>
    <n v="100"/>
    <s v="11958997396"/>
    <s v="CMDP"/>
    <s v="Sim"/>
    <d v="2026-03-23T00:00:00"/>
    <m/>
    <m/>
    <x v="75"/>
    <m/>
    <x v="1"/>
    <s v="Pós AVC450110320"/>
    <x v="3"/>
  </r>
  <r>
    <x v="3"/>
    <x v="12"/>
    <s v="Ativo"/>
    <d v="2026-03-26T00:00:00"/>
    <s v="079541447"/>
    <s v="MAURO COSTA BITENCOURT"/>
    <n v="12721725890"/>
    <d v="1968-08-15T00:00:00"/>
    <n v="57"/>
    <s v="M"/>
    <x v="0"/>
    <s v="PARQUE SANTO ANTONIO"/>
    <s v="ND"/>
    <n v="40"/>
    <s v="11961520901"/>
    <s v="CMDP"/>
    <s v="Sim"/>
    <d v="2026-03-23T00:00:00"/>
    <m/>
    <m/>
    <x v="75"/>
    <m/>
    <x v="1"/>
    <s v="Pós AVC079541447"/>
    <x v="3"/>
  </r>
  <r>
    <x v="2"/>
    <x v="12"/>
    <s v="Ativo"/>
    <d v="2026-04-17T00:00:00"/>
    <s v="093576426"/>
    <s v="RITA BETANIA DINIZ PEREIRA"/>
    <n v="18758099883"/>
    <d v="1971-01-01T00:00:00"/>
    <n v="55"/>
    <s v="F"/>
    <x v="0"/>
    <s v="GUARULHOS "/>
    <s v="CIDADE SOBERANA"/>
    <n v="110"/>
    <s v="11961622016"/>
    <s v="CMDP"/>
    <s v="Sim"/>
    <d v="2026-04-17T00:00:00"/>
    <m/>
    <m/>
    <x v="24"/>
    <m/>
    <x v="1"/>
    <s v="Pós AVC093576426"/>
    <x v="0"/>
  </r>
  <r>
    <x v="3"/>
    <x v="12"/>
    <s v="Ativo"/>
    <d v="2026-05-05T00:00:00"/>
    <s v="086832934"/>
    <s v="PAULO XAVIER DOS SANTOS"/>
    <n v="11502377837"/>
    <d v="1972-10-01T00:00:00"/>
    <n v="126"/>
    <s v="M"/>
    <x v="0"/>
    <s v="SAO PAULO"/>
    <s v="ND"/>
    <n v="60"/>
    <s v="11962088683"/>
    <s v="CMDP"/>
    <s v="Sim"/>
    <d v="2026-01-08T00:00:00"/>
    <m/>
    <m/>
    <x v="80"/>
    <m/>
    <x v="1"/>
    <s v="Pós AVC086832934"/>
    <x v="0"/>
  </r>
  <r>
    <x v="3"/>
    <x v="12"/>
    <s v="Ativo"/>
    <d v="2026-03-03T00:00:00"/>
    <s v="093636998"/>
    <s v="JULIANA AGUIAR ALVES"/>
    <n v="34980"/>
    <d v="1995-10-08T00:00:00"/>
    <n v="30"/>
    <m/>
    <x v="0"/>
    <s v="SAO PAULO"/>
    <m/>
    <n v="60"/>
    <s v="11-969491797"/>
    <s v="CMDP"/>
    <s v="Sim"/>
    <d v="2026-02-19T00:00:00"/>
    <m/>
    <m/>
    <x v="72"/>
    <m/>
    <x v="1"/>
    <s v="Pós AVC093636998"/>
    <x v="3"/>
  </r>
  <r>
    <x v="3"/>
    <x v="12"/>
    <s v="Ativo"/>
    <d v="2026-05-05T00:00:00"/>
    <s v="077842835"/>
    <s v="ELIU YOSHIMITSU MATSUTANI"/>
    <n v="5783748897"/>
    <d v="1964-02-26T00:00:00"/>
    <n v="62"/>
    <s v="M"/>
    <x v="0"/>
    <s v="MOGI DAS CRUZES"/>
    <s v="ND"/>
    <n v="60"/>
    <s v="11975061669"/>
    <s v="CMDP"/>
    <s v="Sim"/>
    <d v="2026-03-18T00:00:00"/>
    <m/>
    <m/>
    <x v="97"/>
    <m/>
    <x v="1"/>
    <s v="Pós AVC077842835"/>
    <x v="0"/>
  </r>
  <r>
    <x v="3"/>
    <x v="12"/>
    <s v="Ativo"/>
    <d v="2026-05-18T00:00:00"/>
    <s v="093743019"/>
    <s v="LILIAM DO CARMO ASSOLI SILVA"/>
    <n v="68103344834"/>
    <d v="1955-11-03T00:00:00"/>
    <n v="70"/>
    <s v="F"/>
    <x v="0"/>
    <s v="GUARULHOS "/>
    <s v="VILA SAO JOAO"/>
    <n v="60"/>
    <s v="11975517801 / 11992842590 / 11975517801"/>
    <s v="CMDP"/>
    <s v="Sim"/>
    <d v="2026-04-17T00:00:00"/>
    <m/>
    <m/>
    <x v="123"/>
    <m/>
    <x v="1"/>
    <s v="Pós AVC093743019"/>
    <x v="5"/>
  </r>
  <r>
    <x v="3"/>
    <x v="12"/>
    <s v="Ativo"/>
    <d v="2026-03-26T00:00:00"/>
    <s v="792036077"/>
    <s v="RINAUDA MARTA NOMURA"/>
    <n v="29001160824"/>
    <d v="1943-07-04T00:00:00"/>
    <n v="82"/>
    <s v="F"/>
    <x v="0"/>
    <s v="R OSIRIS MAGALHAES DE ALMEIDA, 725, Jardim Monte Kemel"/>
    <s v="R OSIRIS MAGALHAES DE ALMEIDA, 725, Jardim Monte Kemel"/>
    <n v="100"/>
    <s v="11993929169"/>
    <s v="CMDP"/>
    <s v="Sim"/>
    <d v="2026-03-23T00:00:00"/>
    <m/>
    <m/>
    <x v="75"/>
    <m/>
    <x v="1"/>
    <s v="Pós AVC792036077"/>
    <x v="3"/>
  </r>
  <r>
    <x v="3"/>
    <x v="12"/>
    <s v="Ativo"/>
    <d v="2026-03-26T00:00:00"/>
    <s v="222857366"/>
    <s v="NEUSA DUTRA GOMES"/>
    <n v="15094060856"/>
    <d v="1947-03-24T00:00:00"/>
    <n v="79"/>
    <s v="F"/>
    <x v="0"/>
    <s v="SAO PAULO"/>
    <s v="PLANALTO PAULISTA"/>
    <n v="600"/>
    <s v="11-996001590; 11-996513083"/>
    <s v="CMDP"/>
    <s v="Sim"/>
    <d v="2026-03-23T00:00:00"/>
    <m/>
    <m/>
    <x v="60"/>
    <m/>
    <x v="1"/>
    <s v="Pós AVC222857366"/>
    <x v="3"/>
  </r>
  <r>
    <x v="2"/>
    <x v="13"/>
    <s v="Ativo"/>
    <d v="2026-01-20T00:00:00"/>
    <s v="081917437"/>
    <s v="RUBENS LUIS AMANCIO"/>
    <n v="3260196854"/>
    <d v="1961-02-13T00:00:00"/>
    <n v="65"/>
    <s v="M"/>
    <x v="0"/>
    <s v="SAO PAULO"/>
    <m/>
    <n v="40"/>
    <n v="1198376420"/>
    <s v="CMDP"/>
    <s v="Sim"/>
    <m/>
    <m/>
    <m/>
    <x v="104"/>
    <d v="2026-01-19T00:00:00"/>
    <x v="12"/>
    <s v="Ritmo Certo081917437"/>
    <x v="4"/>
  </r>
  <r>
    <x v="2"/>
    <x v="13"/>
    <s v="Ativo"/>
    <d v="2026-04-16T00:00:00"/>
    <s v="081315735"/>
    <s v="CIRO MARTINS DOS SANTOS"/>
    <s v="041.643.928-43"/>
    <d v="1962-11-07T00:00:00"/>
    <n v="63"/>
    <s v="M"/>
    <x v="0"/>
    <s v="SAO PAULO"/>
    <s v="JARDIM INDEPENDENCIA"/>
    <n v="60"/>
    <n v="11932287930"/>
    <s v="CMDP"/>
    <s v="Sim"/>
    <m/>
    <m/>
    <m/>
    <x v="74"/>
    <d v="2026-06-16T00:00:00"/>
    <x v="1"/>
    <s v="Ritmo Certo081315735"/>
    <x v="0"/>
  </r>
  <r>
    <x v="2"/>
    <x v="13"/>
    <s v="Ativo"/>
    <d v="2026-02-12T00:00:00"/>
    <s v="452002621"/>
    <s v="EDILEUSA CELESTINO DE ALMEIDA"/>
    <s v="049.817.986-95 "/>
    <d v="1972-08-15T00:00:00"/>
    <n v="53"/>
    <s v="F"/>
    <x v="0"/>
    <s v="SAO PAULO"/>
    <m/>
    <n v="300"/>
    <n v="11945418125"/>
    <s v="CMDP"/>
    <s v="Sim"/>
    <m/>
    <m/>
    <m/>
    <x v="77"/>
    <d v="2026-02-25T00:00:00"/>
    <x v="1"/>
    <s v="Ritmo Certo452002621"/>
    <x v="3"/>
  </r>
  <r>
    <x v="1"/>
    <x v="13"/>
    <s v="Ativo"/>
    <d v="2026-03-05T00:00:00"/>
    <s v="089401467"/>
    <s v="LUCIANO VITOR DE ALMEIDA"/>
    <n v="31035909898"/>
    <d v="1984-09-27T00:00:00"/>
    <n v="41"/>
    <s v="M"/>
    <x v="0"/>
    <s v="SAO PAULO"/>
    <m/>
    <n v="60"/>
    <n v="11947158946"/>
    <s v="CMDP"/>
    <s v="Sim"/>
    <m/>
    <m/>
    <m/>
    <x v="63"/>
    <d v="2026-04-13T00:00:00"/>
    <x v="12"/>
    <s v="Ritmo Certo089401467"/>
    <x v="3"/>
  </r>
  <r>
    <x v="1"/>
    <x v="13"/>
    <s v="Ativo"/>
    <d v="2026-04-29T00:00:00"/>
    <s v="081253073"/>
    <s v="ADAO BUENO DO ROSARIO"/>
    <n v="735830819"/>
    <d v="1960-05-15T00:00:00"/>
    <n v="66"/>
    <s v="M"/>
    <x v="0"/>
    <s v="SAO PAULO"/>
    <s v="JARDIM RECANTO DO SOL"/>
    <n v="60"/>
    <n v="11947877554"/>
    <s v="CMDP"/>
    <s v="Sim"/>
    <m/>
    <m/>
    <m/>
    <x v="87"/>
    <s v="NaN-NaN-NaNTNaN:NaN:NaN.000+0000"/>
    <x v="12"/>
    <s v="Ritmo Certo081253073"/>
    <x v="0"/>
  </r>
  <r>
    <x v="1"/>
    <x v="13"/>
    <s v="Ativo"/>
    <d v="2026-03-23T00:00:00"/>
    <s v="422394327"/>
    <s v="LUCIO FRANCISCO DE FARIAS"/>
    <n v="5088931867"/>
    <d v="1962-08-10T00:00:00"/>
    <n v="63"/>
    <s v="M"/>
    <x v="0"/>
    <s v="SAO PAULO"/>
    <m/>
    <n v="400"/>
    <n v="11949878885"/>
    <s v="CMDP"/>
    <s v="Sim"/>
    <d v="2026-03-12T00:00:00"/>
    <m/>
    <m/>
    <x v="62"/>
    <d v="2026-04-05T00:00:00"/>
    <x v="12"/>
    <s v="Ritmo Certo422394327"/>
    <x v="2"/>
  </r>
  <r>
    <x v="1"/>
    <x v="13"/>
    <s v="Ativo"/>
    <d v="2026-03-25T00:00:00"/>
    <s v="082102089"/>
    <s v="MARIA VERONICA DA SILVA MATIAS"/>
    <n v="88390020491"/>
    <d v="1974-06-29T00:00:00"/>
    <n v="51"/>
    <s v="F"/>
    <x v="0"/>
    <s v="SAO PAULO"/>
    <s v="VILA DAS BELEZAS"/>
    <n v="60"/>
    <n v="11951176195"/>
    <s v="CMDP"/>
    <s v="Sim"/>
    <d v="2026-03-23T00:00:00"/>
    <m/>
    <m/>
    <x v="89"/>
    <d v="2026-11-05T00:00:00"/>
    <x v="12"/>
    <s v="Ritmo Certo082102089"/>
    <x v="2"/>
  </r>
  <r>
    <x v="1"/>
    <x v="13"/>
    <s v="Ativo"/>
    <d v="2026-03-23T00:00:00"/>
    <s v="092881228"/>
    <s v="VANESSA MARIA DA SILVA"/>
    <n v="35116746895"/>
    <d v="1988-04-26T00:00:00"/>
    <n v="38"/>
    <s v="F"/>
    <x v="0"/>
    <s v="SAO PAULO"/>
    <m/>
    <n v="60"/>
    <n v="11954708363"/>
    <s v="CMDP"/>
    <s v="Sim"/>
    <d v="2026-01-27T00:00:00"/>
    <m/>
    <m/>
    <x v="90"/>
    <d v="2026-04-05T00:00:00"/>
    <x v="12"/>
    <s v="Ritmo Certo092881228"/>
    <x v="2"/>
  </r>
  <r>
    <x v="1"/>
    <x v="13"/>
    <s v="Ativo"/>
    <d v="2026-03-05T00:00:00"/>
    <s v="077321547"/>
    <s v="MONICA MARTINS DE SOUZA"/>
    <n v="16248662800"/>
    <d v="1974-09-01T00:00:00"/>
    <n v="51"/>
    <s v="F"/>
    <x v="0"/>
    <s v="SAO PAULO"/>
    <m/>
    <n v="50"/>
    <n v="11962635092"/>
    <s v="CMDP"/>
    <s v="Sim"/>
    <m/>
    <m/>
    <m/>
    <x v="36"/>
    <d v="2026-03-30T00:00:00"/>
    <x v="12"/>
    <s v="Ritmo Certo077321547"/>
    <x v="3"/>
  </r>
  <r>
    <x v="2"/>
    <x v="13"/>
    <s v="Ativo"/>
    <d v="2026-01-15T00:00:00"/>
    <s v="074326147"/>
    <s v="MARCOS CEZAR BARBOSA REIS"/>
    <n v="84461837815"/>
    <d v="1957-02-03T00:00:00"/>
    <n v="69"/>
    <s v="F"/>
    <x v="0"/>
    <s v="SAO PAULO"/>
    <m/>
    <n v="50"/>
    <n v="11965478937"/>
    <s v="CMDP"/>
    <s v="Sim"/>
    <m/>
    <m/>
    <m/>
    <x v="108"/>
    <d v="2026-01-19T00:00:00"/>
    <x v="12"/>
    <s v="Ritmo Certo074326147"/>
    <x v="4"/>
  </r>
  <r>
    <x v="2"/>
    <x v="13"/>
    <s v="Ativo"/>
    <d v="2026-05-20T00:00:00"/>
    <s v="453776191"/>
    <s v="EDVALDO ALVES DE FREITAS"/>
    <n v="89555562849"/>
    <d v="1954-04-07T00:00:00"/>
    <n v="72"/>
    <s v="M"/>
    <x v="0"/>
    <s v="São Paulo "/>
    <s v="ALTO DA RIVIERA "/>
    <n v="400"/>
    <n v="11969144568"/>
    <s v="CMDP"/>
    <s v="Sim"/>
    <d v="2026-05-20T00:00:00"/>
    <m/>
    <m/>
    <x v="22"/>
    <d v="2026-05-19T00:00:00"/>
    <x v="1"/>
    <s v="Ritmo Certo453776191"/>
    <x v="5"/>
  </r>
  <r>
    <x v="1"/>
    <x v="13"/>
    <s v="Ativo"/>
    <d v="2026-01-29T00:00:00"/>
    <s v="811296210"/>
    <s v="JOSE ROBERTO MARTINI"/>
    <n v="57139679800"/>
    <d v="1948-11-21T00:00:00"/>
    <n v="77"/>
    <s v="M"/>
    <x v="0"/>
    <s v="SAO PAULO"/>
    <m/>
    <n v="100"/>
    <n v="11970231005"/>
    <s v="CMDP"/>
    <s v="Sim"/>
    <m/>
    <m/>
    <m/>
    <x v="133"/>
    <d v="2001-01-01T00:00:00"/>
    <x v="1"/>
    <s v="Ritmo Certo811296210"/>
    <x v="4"/>
  </r>
  <r>
    <x v="1"/>
    <x v="13"/>
    <s v="Ativo"/>
    <d v="2026-03-23T00:00:00"/>
    <s v="087156066"/>
    <s v="DARCY PIRES"/>
    <n v="3380040843"/>
    <d v="1966-06-16T00:00:00"/>
    <n v="59"/>
    <s v="M"/>
    <x v="0"/>
    <s v="SAO PAULO"/>
    <m/>
    <n v="110"/>
    <n v="11970526161"/>
    <s v="CMDP"/>
    <s v="Sim"/>
    <d v="2026-03-23T00:00:00"/>
    <m/>
    <m/>
    <x v="32"/>
    <d v="2026-05-18T00:00:00"/>
    <x v="12"/>
    <s v="Ritmo Certo087156066"/>
    <x v="2"/>
  </r>
  <r>
    <x v="1"/>
    <x v="13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m/>
    <m/>
    <m/>
    <x v="36"/>
    <d v="2026-03-30T00:00:00"/>
    <x v="12"/>
    <s v="Ritmo Certo073004037"/>
    <x v="3"/>
  </r>
  <r>
    <x v="1"/>
    <x v="13"/>
    <s v="Ativo"/>
    <d v="2026-02-02T00:00:00"/>
    <s v="450071723"/>
    <s v="PEDRO PAULO THOMAZ PESSUTTO"/>
    <n v="76890406834"/>
    <d v="1954-06-29T00:00:00"/>
    <n v="71"/>
    <s v="M"/>
    <x v="0"/>
    <s v="SAO PAULO"/>
    <m/>
    <n v="300"/>
    <n v="11970995958"/>
    <s v="CMDP"/>
    <s v="Sim"/>
    <m/>
    <m/>
    <m/>
    <x v="49"/>
    <d v="2026-02-02T00:00:00"/>
    <x v="12"/>
    <s v="Ritmo Certo450071723"/>
    <x v="4"/>
  </r>
  <r>
    <x v="1"/>
    <x v="13"/>
    <s v="Ativo"/>
    <d v="2026-03-23T00:00:00"/>
    <s v="081408944"/>
    <s v="WAGNER MOLINA MARQUES"/>
    <n v="9068296825"/>
    <d v="1968-10-06T00:00:00"/>
    <n v="57"/>
    <s v="M"/>
    <x v="0"/>
    <s v="SAO PAULO"/>
    <m/>
    <n v="60"/>
    <n v="11973776200"/>
    <s v="CMDP"/>
    <s v="Sim"/>
    <d v="2026-01-23T00:00:00"/>
    <m/>
    <m/>
    <x v="92"/>
    <d v="2026-04-27T00:00:00"/>
    <x v="12"/>
    <s v="Ritmo Certo081408944"/>
    <x v="2"/>
  </r>
  <r>
    <x v="1"/>
    <x v="13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m/>
    <m/>
    <m/>
    <x v="63"/>
    <m/>
    <x v="12"/>
    <s v="Ritmo Certo093783983"/>
    <x v="3"/>
  </r>
  <r>
    <x v="1"/>
    <x v="13"/>
    <s v="Ativo"/>
    <d v="2026-04-28T00:00:00"/>
    <s v="078833768"/>
    <s v="FLAVIA LUNARDELLI ZUCHELLI"/>
    <n v="25230578831"/>
    <d v="1975-02-28T00:00:00"/>
    <n v="51"/>
    <s v="F"/>
    <x v="0"/>
    <s v="GUARULHOS"/>
    <m/>
    <n v="60"/>
    <n v="11976840437"/>
    <s v="CMDP"/>
    <s v="Sim"/>
    <m/>
    <m/>
    <m/>
    <x v="121"/>
    <d v="2026-06-22T00:00:00"/>
    <x v="12"/>
    <s v="Ritmo Certo078833768"/>
    <x v="0"/>
  </r>
  <r>
    <x v="1"/>
    <x v="13"/>
    <s v="Ativo"/>
    <d v="2026-01-13T00:00:00"/>
    <s v="301012105"/>
    <s v="ANDREA MELLO DINIZ"/>
    <n v="28127613851"/>
    <d v="1974-09-16T00:00:00"/>
    <n v="51"/>
    <s v="F"/>
    <x v="0"/>
    <s v="SAO PAULO"/>
    <m/>
    <n v="600"/>
    <n v="11976867864"/>
    <s v="CMDP"/>
    <s v="Sim"/>
    <m/>
    <m/>
    <m/>
    <x v="18"/>
    <d v="2026-01-27T00:00:00"/>
    <x v="1"/>
    <s v="Ritmo Certo301012105"/>
    <x v="4"/>
  </r>
  <r>
    <x v="1"/>
    <x v="13"/>
    <s v="Ativo"/>
    <d v="2026-03-24T00:00:00"/>
    <s v="088290447"/>
    <s v="VANESSA FACIOLI SOARES DA SILVA"/>
    <n v="31864800860"/>
    <d v="1983-04-13T00:00:00"/>
    <n v="43"/>
    <s v="F"/>
    <x v="0"/>
    <s v="SAO PAULO"/>
    <s v="PARQUE COLONIAL"/>
    <n v="40"/>
    <n v="11977073593"/>
    <s v="CMDP"/>
    <s v="Sim"/>
    <d v="2026-03-23T00:00:00"/>
    <m/>
    <m/>
    <x v="106"/>
    <d v="2026-03-26T00:00:00"/>
    <x v="14"/>
    <s v="Ritmo Certo088290447"/>
    <x v="2"/>
  </r>
  <r>
    <x v="1"/>
    <x v="13"/>
    <s v="Ativo"/>
    <d v="2026-04-28T00:00:00"/>
    <s v="095645472"/>
    <s v="MARIA DA PENHA PINTO DE CARVALHO"/>
    <n v="31326535862"/>
    <d v="1976-03-15T00:00:00"/>
    <n v="50"/>
    <s v="F"/>
    <x v="0"/>
    <s v="GUARULHOS"/>
    <s v="JARDIM ZIMBARDI"/>
    <n v="110"/>
    <n v="11977954205"/>
    <s v="CMDP"/>
    <s v="Sim"/>
    <m/>
    <m/>
    <m/>
    <x v="121"/>
    <d v="2026-05-26T00:00:00"/>
    <x v="14"/>
    <s v="Ritmo Certo095645472"/>
    <x v="0"/>
  </r>
  <r>
    <x v="2"/>
    <x v="13"/>
    <s v="Ativo"/>
    <d v="2026-02-10T00:00:00"/>
    <s v="071571362"/>
    <s v="CLAUDIO NUNES DOS SANTOS"/>
    <s v="304.478.308-99 "/>
    <d v="1976-06-22T00:00:00"/>
    <n v="49"/>
    <s v="M"/>
    <x v="0"/>
    <s v="SAO PAULO"/>
    <m/>
    <n v="50"/>
    <n v="11980424117"/>
    <s v="CMDP"/>
    <s v="Sim"/>
    <m/>
    <m/>
    <m/>
    <x v="66"/>
    <d v="2026-02-05T00:00:00"/>
    <x v="1"/>
    <s v="Ritmo Certo071571362"/>
    <x v="3"/>
  </r>
  <r>
    <x v="1"/>
    <x v="13"/>
    <s v="Ativo"/>
    <d v="2026-01-20T00:00:00"/>
    <s v="450078752"/>
    <s v="MARCO ESPOSITO"/>
    <n v="25057098829"/>
    <d v="1975-12-14T00:00:00"/>
    <n v="50"/>
    <s v="M"/>
    <x v="0"/>
    <s v="SAO PAULO"/>
    <m/>
    <n v="100"/>
    <n v="11981275221"/>
    <s v="CMDP"/>
    <s v="Sim"/>
    <m/>
    <m/>
    <m/>
    <x v="57"/>
    <d v="2026-02-02T00:00:00"/>
    <x v="12"/>
    <s v="Ritmo Certo450078752"/>
    <x v="4"/>
  </r>
  <r>
    <x v="1"/>
    <x v="13"/>
    <s v="Ativo"/>
    <d v="2026-05-18T00:00:00"/>
    <s v="096355000"/>
    <s v="PAULO SILVA DO CARMO"/>
    <n v="133093824"/>
    <d v="1961-07-05T00:00:00"/>
    <n v="64"/>
    <s v="M"/>
    <x v="0"/>
    <s v="SAO PAULO"/>
    <s v="ALTO DA MOOCA"/>
    <n v="380"/>
    <n v="11983305562"/>
    <s v="CMDP"/>
    <s v="Sim"/>
    <d v="2026-05-18T00:00:00"/>
    <m/>
    <m/>
    <x v="116"/>
    <d v="2026-06-07T00:00:00"/>
    <x v="36"/>
    <s v="Ritmo Certo096355000"/>
    <x v="5"/>
  </r>
  <r>
    <x v="1"/>
    <x v="13"/>
    <s v="Ativo"/>
    <d v="2026-04-29T00:00:00"/>
    <s v="089814375"/>
    <s v="PRISCILA CASTRO DO NASCIMENTO"/>
    <n v="37920379806"/>
    <d v="1993-01-25T00:00:00"/>
    <n v="33"/>
    <s v="F"/>
    <x v="0"/>
    <s v="SANTO ANDRE"/>
    <s v="PARQUE GERASSI"/>
    <n v="500"/>
    <n v="11985698449"/>
    <s v="CMDP"/>
    <s v="Sim"/>
    <m/>
    <m/>
    <m/>
    <x v="87"/>
    <d v="2026-06-22T00:00:00"/>
    <x v="12"/>
    <s v="Ritmo Certo089814375"/>
    <x v="0"/>
  </r>
  <r>
    <x v="1"/>
    <x v="13"/>
    <s v="Ativo"/>
    <d v="2026-01-26T00:00:00"/>
    <s v="124960790"/>
    <s v="JOSE ROBERTO CUNHA"/>
    <n v="56513941849"/>
    <d v="1951-11-03T00:00:00"/>
    <n v="74"/>
    <s v="M"/>
    <x v="0"/>
    <s v="SAO PAULO"/>
    <m/>
    <n v="600"/>
    <n v="11985938228"/>
    <s v="CMDP"/>
    <s v="Sim"/>
    <m/>
    <m/>
    <m/>
    <x v="129"/>
    <d v="2026-01-26T00:00:00"/>
    <x v="12"/>
    <s v="Ritmo Certo124960790"/>
    <x v="4"/>
  </r>
  <r>
    <x v="1"/>
    <x v="13"/>
    <s v="Ativo"/>
    <d v="2026-03-23T00:00:00"/>
    <s v="077219792"/>
    <s v="MARIA MARTA DA SILVA"/>
    <n v="1687066361"/>
    <d v="1981-08-20T00:00:00"/>
    <n v="44"/>
    <s v="F"/>
    <x v="0"/>
    <s v="SAO PAULO"/>
    <m/>
    <n v="50"/>
    <n v="11986424794"/>
    <s v="CMDP"/>
    <s v="Sim"/>
    <d v="2026-02-23T00:00:00"/>
    <m/>
    <m/>
    <x v="63"/>
    <d v="2026-04-20T00:00:00"/>
    <x v="12"/>
    <s v="Ritmo Certo077219792"/>
    <x v="3"/>
  </r>
  <r>
    <x v="1"/>
    <x v="13"/>
    <s v="Ativo"/>
    <d v="2026-04-30T00:00:00"/>
    <s v="095958231"/>
    <s v="ALINE DA SILVA OLIVEIRA SENJI"/>
    <n v="30637777816"/>
    <d v="1982-05-27T00:00:00"/>
    <n v="44"/>
    <s v="F"/>
    <x v="0"/>
    <s v="SAO PAULO"/>
    <m/>
    <n v="60"/>
    <n v="11986663689"/>
    <s v="CMDP"/>
    <s v="Sim"/>
    <m/>
    <m/>
    <m/>
    <x v="95"/>
    <d v="2026-06-29T00:00:00"/>
    <x v="12"/>
    <s v="Ritmo Certo095958231"/>
    <x v="0"/>
  </r>
  <r>
    <x v="1"/>
    <x v="13"/>
    <s v="Ativo"/>
    <d v="2026-02-19T00:00:00"/>
    <s v="811362809"/>
    <s v="SONIA REGINA PICERNI GIAMARUSTI"/>
    <n v="27226145880"/>
    <d v="1952-01-03T00:00:00"/>
    <n v="74"/>
    <s v="F"/>
    <x v="0"/>
    <s v="SAO PAULO"/>
    <m/>
    <n v="100"/>
    <n v="11991127199"/>
    <s v="CMDP"/>
    <s v="Sim"/>
    <m/>
    <m/>
    <m/>
    <x v="78"/>
    <d v="2026-03-09T00:00:00"/>
    <x v="12"/>
    <s v="Ritmo Certo811362809"/>
    <x v="3"/>
  </r>
  <r>
    <x v="1"/>
    <x v="13"/>
    <s v="Ativo"/>
    <d v="2026-01-26T00:00:00"/>
    <s v="452331064"/>
    <s v="SULAMITA SCOLLETA"/>
    <n v="14313486860"/>
    <d v="1972-11-25T00:00:00"/>
    <n v="53"/>
    <s v="F"/>
    <x v="0"/>
    <s v="SAO PAULO"/>
    <m/>
    <n v="400"/>
    <n v="11991433625"/>
    <s v="CMDP"/>
    <s v="Sim"/>
    <m/>
    <m/>
    <m/>
    <x v="129"/>
    <d v="2026-01-26T00:00:00"/>
    <x v="12"/>
    <s v="Ritmo Certo452331064"/>
    <x v="4"/>
  </r>
  <r>
    <x v="1"/>
    <x v="13"/>
    <s v="Ativo"/>
    <d v="2026-03-05T00:00:00"/>
    <s v="869067117"/>
    <s v="ROBERTO BLAGIN"/>
    <n v="53134311968"/>
    <d v="1964-03-03T00:00:00"/>
    <n v="62"/>
    <s v="M"/>
    <x v="0"/>
    <s v="SAO PAULO"/>
    <m/>
    <n v="400"/>
    <n v="11991796737"/>
    <s v="CMDP"/>
    <s v="Sim"/>
    <m/>
    <m/>
    <m/>
    <x v="63"/>
    <d v="2026-04-06T00:00:00"/>
    <x v="12"/>
    <s v="Ritmo Certo869067117"/>
    <x v="3"/>
  </r>
  <r>
    <x v="2"/>
    <x v="13"/>
    <s v="Ativo"/>
    <d v="2026-05-13T00:00:00"/>
    <s v="450081621"/>
    <s v="MARIA DE FATIMA SILVA SANTOS"/>
    <s v="170.942.008-11"/>
    <d v="1959-05-07T00:00:00"/>
    <n v="67"/>
    <s v="Feminino"/>
    <x v="0"/>
    <s v="SAO PAULO"/>
    <s v="VILA SUZANA"/>
    <n v="100"/>
    <n v="11993432330"/>
    <s v="CMDP"/>
    <s v="Sim"/>
    <d v="2026-05-21T00:00:00"/>
    <m/>
    <m/>
    <x v="84"/>
    <d v="2026-07-13T00:00:00"/>
    <x v="1"/>
    <s v="Ritmo Certo450081621"/>
    <x v="5"/>
  </r>
  <r>
    <x v="1"/>
    <x v="13"/>
    <s v="Ativo"/>
    <d v="2026-01-20T00:00:00"/>
    <s v="792036077"/>
    <s v="RINAUDA MARTA NOMURA"/>
    <n v="29001160824"/>
    <d v="1943-07-04T00:00:00"/>
    <n v="82"/>
    <s v="F"/>
    <x v="0"/>
    <s v="SAO PAULO"/>
    <m/>
    <n v="100"/>
    <n v="11993929169"/>
    <s v="CMDP"/>
    <s v="Sim"/>
    <m/>
    <m/>
    <m/>
    <x v="104"/>
    <d v="2026-01-19T00:00:00"/>
    <x v="1"/>
    <s v="Ritmo Certo792036077"/>
    <x v="4"/>
  </r>
  <r>
    <x v="1"/>
    <x v="13"/>
    <s v="Ativo"/>
    <d v="2026-02-26T00:00:00"/>
    <s v="451886909"/>
    <s v="MARCOS CASTILHOS GARCIA"/>
    <n v="1467243809"/>
    <d v="1959-03-30T00:00:00"/>
    <n v="67"/>
    <s v="M"/>
    <x v="0"/>
    <s v="SAO PAULO"/>
    <m/>
    <n v="300"/>
    <n v="11994057364"/>
    <s v="CMDP"/>
    <s v="Sim"/>
    <m/>
    <m/>
    <m/>
    <x v="29"/>
    <d v="2026-03-16T00:00:00"/>
    <x v="12"/>
    <s v="Ritmo Certo451886909"/>
    <x v="3"/>
  </r>
  <r>
    <x v="1"/>
    <x v="13"/>
    <s v="Ativo"/>
    <d v="2026-02-12T00:00:00"/>
    <s v="094060005"/>
    <s v="NADIA RAUCCI"/>
    <n v="1096631873"/>
    <d v="1957-07-13T00:00:00"/>
    <n v="68"/>
    <s v="F"/>
    <x v="0"/>
    <s v="SAO PAULO"/>
    <m/>
    <n v="110"/>
    <n v="11994644644"/>
    <s v="CMDP"/>
    <s v="Sim"/>
    <m/>
    <m/>
    <m/>
    <x v="9"/>
    <d v="2026-02-10T00:00:00"/>
    <x v="14"/>
    <s v="Ritmo Certo094060005"/>
    <x v="3"/>
  </r>
  <r>
    <x v="2"/>
    <x v="13"/>
    <s v="Ativo"/>
    <d v="2026-01-12T00:00:00"/>
    <s v="773130870"/>
    <s v="ELVECIO GAMA DA CUNHA"/>
    <n v="83003576887"/>
    <d v="1958-01-02T00:00:00"/>
    <n v="68"/>
    <s v="M"/>
    <x v="0"/>
    <s v="CARAPICUIBA"/>
    <m/>
    <n v="300"/>
    <n v="11995100739"/>
    <s v="CMDP"/>
    <s v="Sim"/>
    <m/>
    <m/>
    <m/>
    <x v="46"/>
    <d v="2026-01-20T00:00:00"/>
    <x v="8"/>
    <s v="Ritmo Certo773130870"/>
    <x v="4"/>
  </r>
  <r>
    <x v="1"/>
    <x v="13"/>
    <s v="Ativo"/>
    <d v="2026-03-24T00:00:00"/>
    <s v="078087950"/>
    <s v="FABIO RAMOS"/>
    <n v="26077091804"/>
    <d v="1978-05-12T00:00:00"/>
    <n v="48"/>
    <s v="M"/>
    <x v="0"/>
    <s v="SAO PAULO"/>
    <m/>
    <n v="700"/>
    <n v="11995385734"/>
    <s v="CMDP"/>
    <s v="Sim"/>
    <d v="2026-03-23T00:00:00"/>
    <m/>
    <m/>
    <x v="106"/>
    <d v="2026-02-04T00:00:00"/>
    <x v="14"/>
    <s v="Ritmo Certo078087950"/>
    <x v="2"/>
  </r>
  <r>
    <x v="1"/>
    <x v="13"/>
    <s v="Ativo"/>
    <d v="2026-01-22T00:00:00"/>
    <s v="451603400"/>
    <s v="MOISES ALKMIN FILHO"/>
    <n v="27922863853"/>
    <d v="1948-10-21T00:00:00"/>
    <n v="77"/>
    <s v="M"/>
    <x v="0"/>
    <s v="SAO PAULO"/>
    <m/>
    <n v="400"/>
    <n v="11996680285"/>
    <s v="CMDP"/>
    <s v="Sim"/>
    <m/>
    <m/>
    <m/>
    <x v="26"/>
    <d v="2026-01-20T00:00:00"/>
    <x v="8"/>
    <s v="Ritmo Certo451603400"/>
    <x v="4"/>
  </r>
  <r>
    <x v="1"/>
    <x v="13"/>
    <s v="Ativo"/>
    <d v="2026-05-18T00:00:00"/>
    <s v="800263782"/>
    <s v="MEIRE GUILHERME SANTOS PAES"/>
    <n v="5574238802"/>
    <d v="1963-09-14T00:00:00"/>
    <n v="62"/>
    <s v="F"/>
    <x v="0"/>
    <s v="SAO PAULO"/>
    <s v="FREGUESIA DO O"/>
    <n v="100"/>
    <n v="11996938616"/>
    <s v="CMDP"/>
    <s v="Sim"/>
    <d v="2026-05-18T00:00:00"/>
    <m/>
    <m/>
    <x v="116"/>
    <d v="2026-11-06T00:00:00"/>
    <x v="14"/>
    <s v="Ritmo Certo800263782"/>
    <x v="5"/>
  </r>
  <r>
    <x v="1"/>
    <x v="13"/>
    <s v="Ativo"/>
    <d v="2026-05-20T00:00:00"/>
    <s v="779800346"/>
    <s v="RENATA DIAS MONTEIRO"/>
    <n v="27307676818"/>
    <d v="1979-06-10T00:00:00"/>
    <n v="46"/>
    <s v="F"/>
    <x v="0"/>
    <s v="SAO PAULO"/>
    <s v="VILA IMPERIO"/>
    <n v="100"/>
    <n v="11997422463"/>
    <s v="CMDP"/>
    <s v="Sim"/>
    <d v="2026-05-20T00:00:00"/>
    <m/>
    <m/>
    <x v="22"/>
    <d v="2026-07-20T00:00:00"/>
    <x v="12"/>
    <s v="Ritmo Certo779800346"/>
    <x v="5"/>
  </r>
  <r>
    <x v="1"/>
    <x v="13"/>
    <s v="Ativo"/>
    <d v="2026-03-23T00:00:00"/>
    <s v="813499674"/>
    <s v="RAIMUNDA ALVES NERI SANTOS"/>
    <n v="70286353334"/>
    <d v="1967-08-31T00:00:00"/>
    <n v="58"/>
    <s v="F"/>
    <x v="0"/>
    <s v="SAO PAULO"/>
    <m/>
    <n v="100"/>
    <n v="11997741522"/>
    <s v="CMDP"/>
    <s v="Sim"/>
    <d v="2026-03-18T00:00:00"/>
    <m/>
    <m/>
    <x v="40"/>
    <d v="2026-03-24T00:00:00"/>
    <x v="14"/>
    <s v="Ritmo Certo813499674"/>
    <x v="2"/>
  </r>
  <r>
    <x v="1"/>
    <x v="13"/>
    <s v="Ativo"/>
    <d v="2026-05-05T00:00:00"/>
    <s v="450051609"/>
    <s v="JOSE CARLOS BAPTISTA"/>
    <n v="53616499887"/>
    <d v="1951-03-20T00:00:00"/>
    <n v="75"/>
    <s v="M"/>
    <x v="0"/>
    <s v="SAO CAETANO DO SUL"/>
    <s v="BOA VISTA"/>
    <n v="400"/>
    <n v="11998888424"/>
    <s v="CMDP"/>
    <s v="Sim"/>
    <d v="2026-05-21T00:00:00"/>
    <m/>
    <m/>
    <x v="107"/>
    <d v="2026-06-25T00:00:00"/>
    <x v="12"/>
    <s v="Ritmo Certo450051609"/>
    <x v="5"/>
  </r>
  <r>
    <x v="1"/>
    <x v="13"/>
    <s v="Ativo"/>
    <d v="2026-01-15T00:00:00"/>
    <s v="445431628"/>
    <s v="JULIANA MAURICIO DA SILVA"/>
    <n v="44744751865"/>
    <d v="2006-04-11T00:00:00"/>
    <n v="20"/>
    <s v="F"/>
    <x v="0"/>
    <s v="SAO PAULO"/>
    <m/>
    <n v="500"/>
    <n v="11999086307"/>
    <s v="CMDP"/>
    <s v="Sim"/>
    <m/>
    <m/>
    <m/>
    <x v="108"/>
    <d v="2026-01-15T00:00:00"/>
    <x v="8"/>
    <s v="Ritmo Certo445431628"/>
    <x v="4"/>
  </r>
  <r>
    <x v="1"/>
    <x v="13"/>
    <s v="Ativo"/>
    <d v="2026-01-15T00:00:00"/>
    <s v="452389070"/>
    <s v="ORLANDO MARCONDES MACHADO JR"/>
    <n v="9055668826"/>
    <d v="1962-02-25T00:00:00"/>
    <n v="64"/>
    <s v="M"/>
    <x v="0"/>
    <s v="SAO PAULO"/>
    <m/>
    <n v="500"/>
    <n v="11999415467"/>
    <s v="CMDP"/>
    <s v="Sim"/>
    <m/>
    <m/>
    <m/>
    <x v="108"/>
    <d v="2026-01-29T00:00:00"/>
    <x v="8"/>
    <s v="Ritmo Certo452389070"/>
    <x v="4"/>
  </r>
  <r>
    <x v="1"/>
    <x v="13"/>
    <s v="Ativo"/>
    <d v="2026-03-23T00:00:00"/>
    <s v="081041429"/>
    <s v="SUELI APARECIDA MARQUES DOMINGOS"/>
    <n v="9529274890"/>
    <d v="1969-06-20T00:00:00"/>
    <n v="56"/>
    <s v="F"/>
    <x v="0"/>
    <s v="GUARULHOS"/>
    <m/>
    <n v="60"/>
    <n v="11999427031"/>
    <s v="CMDP"/>
    <s v="Sim"/>
    <d v="2026-03-04T00:00:00"/>
    <m/>
    <m/>
    <x v="13"/>
    <d v="2026-03-26T00:00:00"/>
    <x v="14"/>
    <s v="Ritmo Certo081041429"/>
    <x v="2"/>
  </r>
  <r>
    <x v="1"/>
    <x v="13"/>
    <s v="Ativo"/>
    <d v="2025-12-22T00:00:00"/>
    <s v="095491868"/>
    <s v="ELIANE TAVARES DA SILVA ALVES"/>
    <n v="96522372720"/>
    <d v="1966-12-30T00:00:00"/>
    <n v="59"/>
    <s v="F"/>
    <x v="3"/>
    <s v="RIO DE JANEIRO"/>
    <m/>
    <n v="75"/>
    <n v="21964073716"/>
    <s v="CMDP"/>
    <s v="Sim"/>
    <m/>
    <m/>
    <m/>
    <x v="76"/>
    <d v="2026-01-12T00:00:00"/>
    <x v="11"/>
    <s v="Ritmo Certo095491868"/>
    <x v="1"/>
  </r>
  <r>
    <x v="1"/>
    <x v="13"/>
    <s v="Ativo"/>
    <d v="2026-04-13T00:00:00"/>
    <s v="089008842"/>
    <s v="LUCIA HELENA MOREIRA DA SILVA"/>
    <n v="58613021700"/>
    <d v="1958-10-07T00:00:00"/>
    <n v="67"/>
    <s v="F"/>
    <x v="3"/>
    <s v="RIO DE JANEIRO"/>
    <s v="BRAS DE PINA"/>
    <n v="380"/>
    <n v="21965280309"/>
    <s v="CMDP"/>
    <s v="Sim"/>
    <m/>
    <m/>
    <m/>
    <x v="47"/>
    <d v="2026-05-25T00:00:00"/>
    <x v="11"/>
    <s v="Ritmo Certo089008842"/>
    <x v="0"/>
  </r>
  <r>
    <x v="2"/>
    <x v="13"/>
    <s v="Ativo"/>
    <d v="2026-01-12T00:00:00"/>
    <s v="095481382"/>
    <s v="ALLISON JASON BATISTA DA SILVA"/>
    <n v="16932062771"/>
    <d v="1998-06-16T00:00:00"/>
    <n v="27"/>
    <s v="M"/>
    <x v="3"/>
    <s v="DUQUE DE CAXIAS"/>
    <m/>
    <n v="60"/>
    <n v="21976048124"/>
    <s v="CMDP"/>
    <s v="Sim"/>
    <m/>
    <m/>
    <m/>
    <x v="120"/>
    <d v="2026-01-26T00:00:00"/>
    <x v="11"/>
    <s v="Ritmo Certo095481382"/>
    <x v="4"/>
  </r>
  <r>
    <x v="1"/>
    <x v="13"/>
    <s v="Ativo"/>
    <d v="2026-04-30T00:00:00"/>
    <s v="093850949"/>
    <s v="ANDRE DA ROCHA SANTOS"/>
    <n v="3552084746"/>
    <d v="1974-11-15T00:00:00"/>
    <n v="51"/>
    <s v="M"/>
    <x v="3"/>
    <s v="RIO DE JANEIRO"/>
    <m/>
    <n v="75"/>
    <n v="21976678422"/>
    <s v="CMDP"/>
    <s v="Sim"/>
    <m/>
    <m/>
    <m/>
    <x v="95"/>
    <d v="2026-08-06T00:00:00"/>
    <x v="11"/>
    <s v="Ritmo Certo093850949"/>
    <x v="0"/>
  </r>
  <r>
    <x v="1"/>
    <x v="13"/>
    <s v="Ativo"/>
    <d v="2026-04-29T00:00:00"/>
    <s v="087338801"/>
    <s v="EDY IOLANDA PALERMO DE MENEZES GUERRA"/>
    <n v="2529287767"/>
    <d v="1946-11-17T00:00:00"/>
    <n v="79"/>
    <s v="F"/>
    <x v="3"/>
    <s v="RIO DE JANEIRO"/>
    <m/>
    <n v="450"/>
    <n v="21980299407"/>
    <s v="CMDP"/>
    <s v="Sim"/>
    <m/>
    <m/>
    <m/>
    <x v="87"/>
    <d v="2026-01-06T00:00:00"/>
    <x v="11"/>
    <s v="Ritmo Certo087338801"/>
    <x v="0"/>
  </r>
  <r>
    <x v="2"/>
    <x v="13"/>
    <s v="Ativo"/>
    <d v="2026-01-12T00:00:00"/>
    <s v="084879612"/>
    <s v="DULCIMAR ARAUJO DE SANTANA"/>
    <n v="5618192705"/>
    <d v="1960-07-30T00:00:00"/>
    <n v="65"/>
    <s v="M"/>
    <x v="3"/>
    <s v="DUQUE DE CAXIAS"/>
    <m/>
    <n v="380"/>
    <n v="21980965126"/>
    <s v="CMDP"/>
    <s v="Sim"/>
    <m/>
    <m/>
    <m/>
    <x v="120"/>
    <d v="2026-02-09T00:00:00"/>
    <x v="11"/>
    <s v="Ritmo Certo084879612"/>
    <x v="4"/>
  </r>
  <r>
    <x v="1"/>
    <x v="13"/>
    <s v="Ativo"/>
    <d v="2026-03-23T00:00:00"/>
    <s v="436286866"/>
    <s v="GERALDO MARCIO PERES MAINENTI"/>
    <n v="28874420749"/>
    <d v="1953-08-23T00:00:00"/>
    <n v="72"/>
    <s v="M"/>
    <x v="3"/>
    <s v="RIO DE JANEIRO"/>
    <m/>
    <n v="600"/>
    <n v="21981755000"/>
    <s v="CMDP"/>
    <s v="Sim"/>
    <d v="2026-03-12T00:00:00"/>
    <m/>
    <m/>
    <x v="91"/>
    <d v="2026-04-05T00:00:00"/>
    <x v="11"/>
    <s v="Ritmo Certo436286866"/>
    <x v="2"/>
  </r>
  <r>
    <x v="2"/>
    <x v="13"/>
    <s v="Ativo"/>
    <d v="2025-12-23T00:00:00"/>
    <s v="744281768"/>
    <s v="SANDRA DE SOUZA"/>
    <n v="58115994715"/>
    <d v="1955-07-22T00:00:00"/>
    <n v="70"/>
    <s v="F"/>
    <x v="3"/>
    <s v="DUQUE DE CAXIAS"/>
    <m/>
    <n v="200"/>
    <n v="21987188445"/>
    <s v="CMDP"/>
    <s v="Sim"/>
    <m/>
    <m/>
    <m/>
    <x v="48"/>
    <d v="2026-01-28T00:00:00"/>
    <x v="11"/>
    <s v="Ritmo Certo744281768"/>
    <x v="1"/>
  </r>
  <r>
    <x v="2"/>
    <x v="13"/>
    <s v="Ativo"/>
    <d v="2026-05-18T00:00:00"/>
    <s v="078978487"/>
    <s v="MARIA TERESA BIZERRA DA SILVA"/>
    <s v="827.784.857-91"/>
    <d v="1963-12-01T00:00:00"/>
    <n v="62"/>
    <s v="F"/>
    <x v="3"/>
    <s v="RIO DE JANEIRO"/>
    <s v="SAO FRANCISCO XAVIER "/>
    <n v="40"/>
    <n v="21994448665"/>
    <s v="CMDP"/>
    <s v="Sim"/>
    <d v="2026-05-18T00:00:00"/>
    <m/>
    <m/>
    <x v="116"/>
    <d v="2026-01-06T00:00:00"/>
    <x v="1"/>
    <s v="Ritmo Certo078978487"/>
    <x v="5"/>
  </r>
  <r>
    <x v="1"/>
    <x v="13"/>
    <s v="Ativo"/>
    <d v="2026-04-29T00:00:00"/>
    <s v="079542026"/>
    <s v="LUIZ JOSE DE OLIVEIRA FILHO"/>
    <n v="4111936784"/>
    <d v="1974-03-01T00:00:00"/>
    <n v="52"/>
    <s v="M"/>
    <x v="3"/>
    <s v="SAO GONÇALO"/>
    <s v="CENTRO"/>
    <n v="60"/>
    <n v="21998689754"/>
    <s v="CMDP"/>
    <s v="Sim"/>
    <m/>
    <m/>
    <m/>
    <x v="87"/>
    <d v="2026-08-06T00:00:00"/>
    <x v="11"/>
    <s v="Ritmo Certo079542026"/>
    <x v="0"/>
  </r>
  <r>
    <x v="1"/>
    <x v="13"/>
    <s v="Ativo"/>
    <d v="2026-03-23T00:00:00"/>
    <s v="439276276"/>
    <s v="ILIANY MARIA SALGADO GOMES"/>
    <n v="85877859749"/>
    <d v="1963-12-27T00:00:00"/>
    <n v="62"/>
    <s v="F"/>
    <x v="3"/>
    <s v="RIO DE JANEIRO"/>
    <m/>
    <n v="600"/>
    <n v="21999797958"/>
    <s v="CMDP"/>
    <s v="Sim"/>
    <d v="2026-03-12T00:00:00"/>
    <m/>
    <m/>
    <x v="91"/>
    <d v="2026-04-05T00:00:00"/>
    <x v="11"/>
    <s v="Ritmo Certo439276276"/>
    <x v="2"/>
  </r>
  <r>
    <x v="1"/>
    <x v="13"/>
    <s v="Ativo"/>
    <d v="2026-05-04T00:00:00"/>
    <s v="593966759"/>
    <s v="SILVANA DE JESUS CONCEICAO"/>
    <n v="29610682820"/>
    <d v="1981-02-06T00:00:00"/>
    <n v="45"/>
    <s v="F"/>
    <x v="0"/>
    <s v="GUARULHOS"/>
    <s v="CIDADE SERODIO"/>
    <n v="50"/>
    <s v="1124665664 11974484222"/>
    <s v="CMDP"/>
    <s v="Sim"/>
    <m/>
    <m/>
    <m/>
    <x v="97"/>
    <d v="2026-05-28T00:00:00"/>
    <x v="14"/>
    <s v="Ritmo Certo593966759"/>
    <x v="0"/>
  </r>
  <r>
    <x v="1"/>
    <x v="13"/>
    <s v="Ativo"/>
    <d v="2026-03-05T00:00:00"/>
    <s v="084566611"/>
    <s v="ELISABETH DO NASCIMENTO"/>
    <n v="13173141822"/>
    <d v="1970-01-24T00:00:00"/>
    <n v="56"/>
    <s v="F"/>
    <x v="0"/>
    <s v="SAO PAULO"/>
    <m/>
    <n v="80"/>
    <s v="1153553121 11963305564 1156230799 1137693352"/>
    <s v="CMDP"/>
    <s v="Sim"/>
    <m/>
    <m/>
    <m/>
    <x v="63"/>
    <d v="2026-04-06T00:00:00"/>
    <x v="12"/>
    <s v="Ritmo Certo084566611"/>
    <x v="3"/>
  </r>
  <r>
    <x v="1"/>
    <x v="13"/>
    <s v="Ativo"/>
    <d v="2026-02-26T00:00:00"/>
    <s v="936693312"/>
    <s v="MARILEA RAMOS DE OLIVEIRA"/>
    <n v="15323687800"/>
    <d v="1972-09-29T00:00:00"/>
    <n v="53"/>
    <s v="F"/>
    <x v="0"/>
    <s v="SAO PAULO"/>
    <m/>
    <n v="500"/>
    <s v="1156112016 11983989505 11983989505"/>
    <s v="CMDP"/>
    <s v="Sim"/>
    <m/>
    <m/>
    <m/>
    <x v="75"/>
    <d v="2026-03-23T00:00:00"/>
    <x v="12"/>
    <s v="Ritmo Certo936693312"/>
    <x v="3"/>
  </r>
  <r>
    <x v="1"/>
    <x v="13"/>
    <s v="Ativo"/>
    <d v="2026-04-10T00:00:00"/>
    <s v="776761463"/>
    <s v="CINTIA MIDORI TABA NICOLETI"/>
    <s v="26455827880"/>
    <d v="1977-11-20T00:00:00"/>
    <n v="48"/>
    <s v="F"/>
    <x v="0"/>
    <s v="SAO PAULO"/>
    <m/>
    <s v="NÍVEL 300"/>
    <s v="11932964666"/>
    <s v="CMDP"/>
    <s v="Sim"/>
    <m/>
    <m/>
    <m/>
    <x v="114"/>
    <m/>
    <x v="12"/>
    <s v="Ritmo Certo776761463"/>
    <x v="0"/>
  </r>
  <r>
    <x v="1"/>
    <x v="13"/>
    <s v="Ativo"/>
    <d v="2026-03-05T00:00:00"/>
    <s v="094209229"/>
    <s v="GABRIEL BIANCO ROSA SALGADO"/>
    <n v="29599981898"/>
    <d v="1980-09-10T00:00:00"/>
    <n v="45"/>
    <s v="M"/>
    <x v="0"/>
    <s v="SAO PAULO"/>
    <m/>
    <n v="60"/>
    <s v="11933836105 11933836105"/>
    <s v="CMDP"/>
    <s v="Sim"/>
    <m/>
    <m/>
    <m/>
    <x v="36"/>
    <d v="2026-03-30T00:00:00"/>
    <x v="12"/>
    <s v="Ritmo Certo094209229"/>
    <x v="3"/>
  </r>
  <r>
    <x v="1"/>
    <x v="13"/>
    <s v="Ativo"/>
    <d v="2026-04-10T00:00:00"/>
    <s v="073554347"/>
    <s v="SONIA MARIA WADT"/>
    <s v="29147733829"/>
    <d v="1942-09-20T00:00:00"/>
    <n v="83"/>
    <s v="F"/>
    <x v="0"/>
    <s v="SAO PAULO"/>
    <m/>
    <s v="NÍVEL 50"/>
    <s v="11945418125"/>
    <s v="CMDP"/>
    <s v="Sim"/>
    <m/>
    <m/>
    <m/>
    <x v="115"/>
    <m/>
    <x v="14"/>
    <s v="Ritmo Certo073554347"/>
    <x v="0"/>
  </r>
  <r>
    <x v="1"/>
    <x v="13"/>
    <s v="Ativo"/>
    <d v="2026-04-10T00:00:00"/>
    <s v="081615531"/>
    <s v="MICHELE ROBERTA GOMES"/>
    <s v="31973651866"/>
    <d v="1983-11-25T00:00:00"/>
    <n v="42"/>
    <s v="F"/>
    <x v="0"/>
    <s v="SAO PAULO"/>
    <m/>
    <s v="NÍVEL 40"/>
    <s v="11947222676"/>
    <s v="CMDP"/>
    <s v="Sim"/>
    <m/>
    <m/>
    <m/>
    <x v="70"/>
    <m/>
    <x v="12"/>
    <s v="Ritmo Certo081615531"/>
    <x v="2"/>
  </r>
  <r>
    <x v="1"/>
    <x v="13"/>
    <s v="Ativo"/>
    <d v="2026-05-18T00:00:00"/>
    <s v="095588324"/>
    <s v="TATIANA PIMENTA DE CARVALHO OLIVEIRA"/>
    <n v="27914846805"/>
    <d v="1979-01-18T00:00:00"/>
    <n v="47"/>
    <s v="F"/>
    <x v="0"/>
    <s v="GUARULHOS"/>
    <s v="JARDIM AIDA"/>
    <n v="110"/>
    <s v="11947633649 11947633649 11947633649"/>
    <s v="CMDP"/>
    <s v="Sim"/>
    <d v="2026-05-18T00:00:00"/>
    <m/>
    <m/>
    <x v="116"/>
    <d v="2026-06-16T00:00:00"/>
    <x v="14"/>
    <s v="Ritmo Certo095588324"/>
    <x v="5"/>
  </r>
  <r>
    <x v="1"/>
    <x v="13"/>
    <s v="Ativo"/>
    <d v="2026-05-04T00:00:00"/>
    <s v="799809101"/>
    <s v="ALEXSANDRO TAVARES FARIAS"/>
    <n v="14364291889"/>
    <d v="1974-05-11T00:00:00"/>
    <n v="52"/>
    <s v="M"/>
    <x v="0"/>
    <s v="SAO PAULO"/>
    <s v="JARDIM ALVIVERDE"/>
    <n v="100"/>
    <s v="11950573270 1195057-3270 11976571362"/>
    <s v="CMDP"/>
    <s v="Sim"/>
    <m/>
    <m/>
    <m/>
    <x v="97"/>
    <d v="2026-06-29T00:00:00"/>
    <x v="12"/>
    <s v="Ritmo Certo799809101"/>
    <x v="0"/>
  </r>
  <r>
    <x v="1"/>
    <x v="13"/>
    <s v="Ativo"/>
    <d v="2026-04-10T00:00:00"/>
    <s v="086820887"/>
    <s v="DIEGO SILVA DOS SANTOS"/>
    <s v="40137919867"/>
    <d v="1992-10-13T00:00:00"/>
    <n v="33"/>
    <s v="M"/>
    <x v="0"/>
    <s v="SAO PAULO"/>
    <m/>
    <s v="NÍVEL 60"/>
    <s v="11951709570"/>
    <s v="CMDP"/>
    <s v="Sim"/>
    <m/>
    <m/>
    <m/>
    <x v="16"/>
    <m/>
    <x v="12"/>
    <s v="Ritmo Certo086820887"/>
    <x v="0"/>
  </r>
  <r>
    <x v="1"/>
    <x v="13"/>
    <s v="Ativo"/>
    <d v="2026-03-11T00:00:00"/>
    <s v="443679495"/>
    <s v="MARIA DO CARMO LEANDRO DA SILVA"/>
    <n v="14518947835"/>
    <d v="1949-09-25T00:00:00"/>
    <n v="76"/>
    <s v="F"/>
    <x v="0"/>
    <s v="OSASCO"/>
    <m/>
    <n v="400"/>
    <s v="11954051033 1136815923"/>
    <s v="CMDP"/>
    <s v="Sim"/>
    <m/>
    <m/>
    <m/>
    <x v="93"/>
    <d v="2026-04-07T00:00:00"/>
    <x v="14"/>
    <s v="Ritmo Certo443679495"/>
    <x v="2"/>
  </r>
  <r>
    <x v="1"/>
    <x v="13"/>
    <s v="Ativo"/>
    <d v="2026-03-23T00:00:00"/>
    <s v="087014339"/>
    <s v="VITORIA REGIA BATISTA DUARTE DA SILVA"/>
    <n v="38221030805"/>
    <d v="1993-09-15T00:00:00"/>
    <n v="32"/>
    <s v="F"/>
    <x v="0"/>
    <s v="TABOAO DA SERRA"/>
    <m/>
    <n v="60"/>
    <s v="11954914976 1130795511 11954914976"/>
    <s v="CMDP"/>
    <s v="Sim"/>
    <d v="2026-01-23T00:00:00"/>
    <m/>
    <m/>
    <x v="89"/>
    <d v="2026-04-05T00:00:00"/>
    <x v="12"/>
    <s v="Ritmo Certo087014339"/>
    <x v="2"/>
  </r>
  <r>
    <x v="1"/>
    <x v="13"/>
    <s v="Ativo"/>
    <d v="2026-04-10T00:00:00"/>
    <s v="087648674"/>
    <s v="KAUA PEREIRA FONSECA"/>
    <s v="52709076829"/>
    <d v="2003-04-02T00:00:00"/>
    <n v="23"/>
    <s v="M"/>
    <x v="0"/>
    <s v="SAO PAULO"/>
    <m/>
    <s v="NÍVEL 110"/>
    <s v="11957191794"/>
    <s v="CMDP"/>
    <s v="Sim"/>
    <m/>
    <m/>
    <m/>
    <x v="176"/>
    <m/>
    <x v="12"/>
    <s v="Ritmo Certo087648674"/>
    <x v="2"/>
  </r>
  <r>
    <x v="1"/>
    <x v="13"/>
    <s v="Ativo"/>
    <d v="2026-04-29T00:00:00"/>
    <s v="072918159"/>
    <s v="ANA PAULA APRIGIO ASSIS"/>
    <n v="33960898800"/>
    <d v="1985-06-11T00:00:00"/>
    <n v="40"/>
    <s v="F"/>
    <x v="0"/>
    <s v="SAO PAULO"/>
    <m/>
    <n v="500"/>
    <s v="11958749902 11952033333"/>
    <s v="CMDP"/>
    <s v="Sim"/>
    <m/>
    <m/>
    <m/>
    <x v="87"/>
    <d v="2026-06-22T00:00:00"/>
    <x v="12"/>
    <s v="Ritmo Certo072918159"/>
    <x v="0"/>
  </r>
  <r>
    <x v="1"/>
    <x v="13"/>
    <s v="Ativo"/>
    <d v="2026-04-10T00:00:00"/>
    <s v="081384759"/>
    <s v="ANTONIO MARQUES DE OLIVEIRA JUNIOR"/>
    <s v="13210635803"/>
    <d v="1973-12-20T00:00:00"/>
    <n v="52"/>
    <s v="M"/>
    <x v="0"/>
    <s v="SAO PAULO"/>
    <m/>
    <s v="NÍVEL 40"/>
    <s v="11962937273"/>
    <s v="CMDP"/>
    <s v="Sim"/>
    <m/>
    <m/>
    <m/>
    <x v="176"/>
    <m/>
    <x v="12"/>
    <s v="Ritmo Certo081384759"/>
    <x v="2"/>
  </r>
  <r>
    <x v="1"/>
    <x v="13"/>
    <s v="Ativo"/>
    <d v="2026-03-26T00:00:00"/>
    <s v="088892032"/>
    <s v="ANA PAULA SANTOS DA SILVA SOUZA"/>
    <n v="33700002882"/>
    <d v="1985-04-24T00:00:00"/>
    <n v="41"/>
    <s v="F"/>
    <x v="0"/>
    <s v="SAO PAULO"/>
    <s v="CHACARA SANTO ANTONIO (ZONA SUL)"/>
    <n v="60"/>
    <s v="11965611746 11961327175"/>
    <s v="CMDP"/>
    <s v="Sim"/>
    <d v="2026-03-23T00:00:00"/>
    <m/>
    <m/>
    <x v="96"/>
    <d v="2026-03-25T00:00:00"/>
    <x v="14"/>
    <s v="Ritmo Certo088892032"/>
    <x v="2"/>
  </r>
  <r>
    <x v="1"/>
    <x v="13"/>
    <s v="Ativo"/>
    <d v="2026-03-23T00:00:00"/>
    <s v="085024488"/>
    <s v="ADEMIR FAUSTINO DA SILVA"/>
    <n v="8786345842"/>
    <d v="1965-10-01T00:00:00"/>
    <n v="60"/>
    <s v="M"/>
    <x v="0"/>
    <s v="SAO PAULO"/>
    <m/>
    <n v="60"/>
    <s v="11967970028 1165813527"/>
    <s v="CMDP"/>
    <s v="Sim"/>
    <d v="2026-03-23T00:00:00"/>
    <m/>
    <m/>
    <x v="32"/>
    <d v="2026-02-04T00:00:00"/>
    <x v="14"/>
    <s v="Ritmo Certo085024488"/>
    <x v="2"/>
  </r>
  <r>
    <x v="1"/>
    <x v="13"/>
    <s v="Ativo"/>
    <d v="2026-03-05T00:00:00"/>
    <s v="085215044"/>
    <s v="EDUARDO DAMIAO DE SOUZA"/>
    <n v="7008207794"/>
    <d v="1974-09-23T00:00:00"/>
    <n v="51"/>
    <s v="M"/>
    <x v="0"/>
    <s v="GUARULHOS"/>
    <m/>
    <n v="60"/>
    <s v="11968898247 11911696742"/>
    <s v="CMDP"/>
    <s v="Sim"/>
    <m/>
    <m/>
    <m/>
    <x v="63"/>
    <d v="2026-03-24T00:00:00"/>
    <x v="14"/>
    <s v="Ritmo Certo085215044"/>
    <x v="3"/>
  </r>
  <r>
    <x v="1"/>
    <x v="13"/>
    <s v="Ativo"/>
    <d v="2026-02-26T00:00:00"/>
    <s v="451630238"/>
    <s v="MARIA CLEUSA DA SILVA"/>
    <n v="22505504172"/>
    <d v="1960-07-23T00:00:00"/>
    <n v="65"/>
    <s v="F"/>
    <x v="0"/>
    <s v="SAO PAULO"/>
    <m/>
    <n v="400"/>
    <s v="11970390158 11970380158"/>
    <s v="CMDP"/>
    <s v="Sim"/>
    <m/>
    <m/>
    <m/>
    <x v="52"/>
    <d v="2026-03-16T00:00:00"/>
    <x v="12"/>
    <s v="Ritmo Certo451630238"/>
    <x v="3"/>
  </r>
  <r>
    <x v="1"/>
    <x v="13"/>
    <s v="Ativo"/>
    <d v="2026-03-24T00:00:00"/>
    <s v="079540330"/>
    <s v="SANDRA LABA PEREIRA"/>
    <n v="15167238803"/>
    <d v="1950-06-02T00:00:00"/>
    <n v="75"/>
    <s v="F"/>
    <x v="0"/>
    <s v="SAO PAULO"/>
    <m/>
    <n v="40"/>
    <s v="11970970351 11974769643"/>
    <s v="CMDP"/>
    <s v="Sim"/>
    <d v="2026-03-23T00:00:00"/>
    <m/>
    <m/>
    <x v="106"/>
    <d v="2026-04-14T00:00:00"/>
    <x v="14"/>
    <s v="Ritmo Certo079540330"/>
    <x v="2"/>
  </r>
  <r>
    <x v="1"/>
    <x v="13"/>
    <s v="Ativo"/>
    <d v="2026-03-23T00:00:00"/>
    <s v="079797072"/>
    <s v="FABIO FERREIRA LEITE"/>
    <n v="26340315801"/>
    <d v="1977-10-23T00:00:00"/>
    <n v="48"/>
    <s v="M"/>
    <x v="0"/>
    <s v="SAO PAULO"/>
    <m/>
    <n v="60"/>
    <s v="11970979100 1125419001 11970979100"/>
    <s v="CMDP"/>
    <s v="Sim"/>
    <d v="2026-03-23T00:00:00"/>
    <m/>
    <m/>
    <x v="32"/>
    <d v="2026-04-05T00:00:00"/>
    <x v="12"/>
    <s v="Ritmo Certo079797072"/>
    <x v="2"/>
  </r>
  <r>
    <x v="1"/>
    <x v="13"/>
    <s v="Ativo"/>
    <d v="2026-03-26T00:00:00"/>
    <s v="079732010"/>
    <s v="MARGARIDA DA CONCEICAO CARDOSO"/>
    <n v="11473091837"/>
    <d v="1949-06-10T00:00:00"/>
    <n v="76"/>
    <s v="F"/>
    <x v="0"/>
    <s v="SAO PAULO"/>
    <m/>
    <n v="40"/>
    <s v="11971477718 11952948601"/>
    <s v="CMDP"/>
    <s v="Sim"/>
    <d v="2026-03-23T00:00:00"/>
    <m/>
    <m/>
    <x v="96"/>
    <d v="2026-04-24T00:00:00"/>
    <x v="14"/>
    <s v="Ritmo Certo079732010"/>
    <x v="2"/>
  </r>
  <r>
    <x v="1"/>
    <x v="13"/>
    <s v="Ativo"/>
    <d v="2026-03-23T00:00:00"/>
    <s v="082338320"/>
    <s v="VERA LUCIA AGUIAR DA SILVA"/>
    <n v="27310453883"/>
    <d v="1974-04-03T00:00:00"/>
    <n v="52"/>
    <s v="F"/>
    <x v="0"/>
    <s v="SAO PAULO"/>
    <m/>
    <n v="60"/>
    <s v="11972561046 1158744737 11972561046"/>
    <s v="CMDP"/>
    <s v="Sim"/>
    <d v="2026-01-23T00:00:00"/>
    <m/>
    <m/>
    <x v="88"/>
    <d v="2026-04-27T00:00:00"/>
    <x v="12"/>
    <s v="Ritmo Certo082338320"/>
    <x v="2"/>
  </r>
  <r>
    <x v="1"/>
    <x v="13"/>
    <s v="Ativo"/>
    <d v="2026-05-19T00:00:00"/>
    <s v="089668480"/>
    <s v="HIROSHI SUZUKI"/>
    <n v="48783072853"/>
    <d v="1946-09-03T00:00:00"/>
    <n v="79"/>
    <s v="M"/>
    <x v="0"/>
    <s v="SAO PAULO"/>
    <s v="JARDIM SANTA HELENA"/>
    <n v="380"/>
    <s v="1197314-5688 11973145688"/>
    <s v="CMDP"/>
    <s v="Sim"/>
    <d v="2026-05-19T00:00:00"/>
    <m/>
    <m/>
    <x v="67"/>
    <d v="2026-07-20T00:00:00"/>
    <x v="12"/>
    <s v="Ritmo Certo089668480"/>
    <x v="5"/>
  </r>
  <r>
    <x v="1"/>
    <x v="13"/>
    <s v="Ativo"/>
    <d v="2026-03-05T00:00:00"/>
    <s v="093437601"/>
    <s v="CELINA DE ALMEIDA SANTOS"/>
    <n v="21392895871"/>
    <d v="1978-06-28T00:00:00"/>
    <n v="47"/>
    <s v="F"/>
    <x v="0"/>
    <s v="SAO PAULO"/>
    <m/>
    <n v="110"/>
    <s v="11973554294 11973554294 11973554296"/>
    <s v="CMDP"/>
    <s v="Sim"/>
    <m/>
    <m/>
    <m/>
    <x v="63"/>
    <d v="2026-04-06T00:00:00"/>
    <x v="12"/>
    <s v="Ritmo Certo093437601"/>
    <x v="3"/>
  </r>
  <r>
    <x v="1"/>
    <x v="13"/>
    <s v="Ativo"/>
    <d v="2026-03-25T00:00:00"/>
    <s v="084190265"/>
    <s v="SILVIA ROBERTA DE OLIVEIRA"/>
    <n v="33130405860"/>
    <d v="1983-12-21T00:00:00"/>
    <n v="42"/>
    <s v="F"/>
    <x v="0"/>
    <s v="SAO PAULO"/>
    <s v="JD ANALIA FRANCO"/>
    <n v="500"/>
    <s v="11975654089 11975654089 1122112746"/>
    <s v="CMDP"/>
    <s v="Sim"/>
    <d v="2026-03-23T00:00:00"/>
    <m/>
    <m/>
    <x v="89"/>
    <d v="2026-11-05T00:00:00"/>
    <x v="12"/>
    <s v="Ritmo Certo084190265"/>
    <x v="2"/>
  </r>
  <r>
    <x v="1"/>
    <x v="13"/>
    <s v="Ativo"/>
    <d v="2026-03-25T00:00:00"/>
    <s v="086163098"/>
    <s v="DANIELA DA SILVA NEVES"/>
    <n v="36582636871"/>
    <d v="1988-12-13T00:00:00"/>
    <n v="37"/>
    <s v="F"/>
    <x v="0"/>
    <s v="SAO PAULO"/>
    <s v="VILA GUARANI (Z SUL)"/>
    <n v="380"/>
    <s v="11976023553 11976023553"/>
    <s v="CMDP"/>
    <s v="Sim"/>
    <d v="2026-03-23T00:00:00"/>
    <m/>
    <m/>
    <x v="89"/>
    <d v="2026-11-05T00:00:00"/>
    <x v="12"/>
    <s v="Ritmo Certo086163098"/>
    <x v="2"/>
  </r>
  <r>
    <x v="1"/>
    <x v="13"/>
    <s v="Ativo"/>
    <d v="2026-03-05T00:00:00"/>
    <s v="092737831"/>
    <s v="ISABELA SANCHEZ"/>
    <n v="32960009843"/>
    <d v="1985-09-21T00:00:00"/>
    <n v="40"/>
    <s v="F"/>
    <x v="0"/>
    <s v="SAO PAULO"/>
    <m/>
    <n v="60"/>
    <s v="11980293309 11980293309"/>
    <s v="CMDP"/>
    <s v="Sim"/>
    <m/>
    <m/>
    <m/>
    <x v="36"/>
    <d v="2026-04-06T00:00:00"/>
    <x v="12"/>
    <s v="Ritmo Certo092737831"/>
    <x v="3"/>
  </r>
  <r>
    <x v="1"/>
    <x v="13"/>
    <s v="Ativo"/>
    <d v="2026-03-23T00:00:00"/>
    <s v="450983927"/>
    <s v="MARIA DO CARMO ALMEIDA"/>
    <n v="87776340804"/>
    <d v="1949-03-16T00:00:00"/>
    <n v="77"/>
    <s v="F"/>
    <x v="0"/>
    <s v="SAO PAULO"/>
    <m/>
    <n v="500"/>
    <s v="1198076-1590 11980761590 11984698467 11984698467"/>
    <s v="CMDP"/>
    <s v="Sim"/>
    <d v="2026-03-18T00:00:00"/>
    <m/>
    <m/>
    <x v="40"/>
    <d v="2026-03-26T00:00:00"/>
    <x v="14"/>
    <s v="Ritmo Certo450983927"/>
    <x v="2"/>
  </r>
  <r>
    <x v="1"/>
    <x v="13"/>
    <s v="Ativo"/>
    <d v="2026-03-23T00:00:00"/>
    <s v="084673124"/>
    <s v="KARLA DO CARMO TEIXEIRA"/>
    <n v="31255711892"/>
    <d v="1983-10-22T00:00:00"/>
    <n v="42"/>
    <s v="F"/>
    <x v="0"/>
    <s v="SAO PAULO"/>
    <m/>
    <n v="40"/>
    <s v="11982166818 11982166818"/>
    <s v="CMDP"/>
    <s v="Sim"/>
    <d v="2026-02-19T00:00:00"/>
    <m/>
    <m/>
    <x v="63"/>
    <d v="2026-04-27T00:00:00"/>
    <x v="12"/>
    <s v="Ritmo Certo084673124"/>
    <x v="3"/>
  </r>
  <r>
    <x v="1"/>
    <x v="13"/>
    <s v="Ativo"/>
    <d v="2026-03-24T00:00:00"/>
    <s v="086421864"/>
    <s v="APARECIDA ALEXANDRINA CARVALHO DA SILVA"/>
    <n v="8642475838"/>
    <d v="1961-07-17T00:00:00"/>
    <n v="64"/>
    <s v="F"/>
    <x v="0"/>
    <s v="SAO PAULO"/>
    <s v="VILA DIVA (ZONA LESTE)"/>
    <n v="380"/>
    <s v="11982194461 11982194461"/>
    <s v="CMDP"/>
    <s v="Sim"/>
    <d v="2026-03-23T00:00:00"/>
    <m/>
    <m/>
    <x v="106"/>
    <d v="2026-09-04T00:00:00"/>
    <x v="14"/>
    <s v="Ritmo Certo086421864"/>
    <x v="2"/>
  </r>
  <r>
    <x v="1"/>
    <x v="13"/>
    <s v="Ativo"/>
    <d v="2026-05-18T00:00:00"/>
    <s v="074054751"/>
    <s v="OLIVIO LUCCAS FILHO"/>
    <n v="81255390859"/>
    <d v="1956-07-24T00:00:00"/>
    <n v="69"/>
    <s v="M"/>
    <x v="0"/>
    <s v="SAO PAULO"/>
    <s v="VILA DEODORO"/>
    <n v="700"/>
    <s v="11982244079 11999355801"/>
    <s v="CMDP"/>
    <s v="Sim"/>
    <d v="2026-05-18T00:00:00"/>
    <m/>
    <m/>
    <x v="116"/>
    <d v="2026-07-13T00:00:00"/>
    <x v="14"/>
    <s v="Ritmo Certo074054751"/>
    <x v="5"/>
  </r>
  <r>
    <x v="1"/>
    <x v="13"/>
    <s v="Ativo"/>
    <d v="2026-04-10T00:00:00"/>
    <s v="083709388"/>
    <s v="JESSICA FERREIRA DE OLIVEIRA SANTOS"/>
    <s v="37582373863"/>
    <d v="1996-04-11T00:00:00"/>
    <n v="29"/>
    <s v="F"/>
    <x v="0"/>
    <s v="SAO PAULO"/>
    <m/>
    <s v="NÍVEL 380"/>
    <s v="11983375802"/>
    <s v="CMDP"/>
    <s v="Sim"/>
    <m/>
    <m/>
    <m/>
    <x v="176"/>
    <m/>
    <x v="14"/>
    <s v="Ritmo Certo083709388"/>
    <x v="2"/>
  </r>
  <r>
    <x v="1"/>
    <x v="13"/>
    <s v="Ativo"/>
    <d v="2026-02-26T00:00:00"/>
    <s v="075190495"/>
    <s v="EDILENE DE BRITO SANTANA"/>
    <n v="22483863892"/>
    <d v="1977-11-26T00:00:00"/>
    <n v="48"/>
    <s v="F"/>
    <x v="0"/>
    <s v="SAO PAULO"/>
    <m/>
    <n v="50"/>
    <s v="11983647312 11983647312"/>
    <s v="CMDP"/>
    <s v="Sim"/>
    <m/>
    <m/>
    <m/>
    <x v="75"/>
    <d v="2026-03-23T00:00:00"/>
    <x v="12"/>
    <s v="Ritmo Certo075190495"/>
    <x v="3"/>
  </r>
  <r>
    <x v="1"/>
    <x v="13"/>
    <s v="Ativo"/>
    <d v="2026-04-30T00:00:00"/>
    <s v="095121129"/>
    <s v="MARIA AUGUSTA DO VAL MAZZINI BRANCACCIO"/>
    <n v="3781443833"/>
    <d v="1957-07-19T00:00:00"/>
    <n v="68"/>
    <s v="F"/>
    <x v="0"/>
    <s v="SAO PAULO "/>
    <m/>
    <n v="110"/>
    <s v="11984708488 11984708488"/>
    <s v="CMDP"/>
    <s v="Sim"/>
    <m/>
    <m/>
    <m/>
    <x v="95"/>
    <d v="2026-06-29T00:00:00"/>
    <x v="12"/>
    <s v="Ritmo Certo095121129"/>
    <x v="0"/>
  </r>
  <r>
    <x v="1"/>
    <x v="13"/>
    <s v="Ativo"/>
    <d v="2026-03-23T00:00:00"/>
    <s v="078610296"/>
    <s v="EDVALDO MARCOS DE JESUS"/>
    <n v="15194342861"/>
    <d v="1971-04-30T00:00:00"/>
    <n v="55"/>
    <s v="M"/>
    <x v="0"/>
    <s v="SAO PAULO"/>
    <m/>
    <n v="60"/>
    <s v="11992092626 11993087140"/>
    <s v="CMDP"/>
    <s v="Sim"/>
    <d v="2026-03-23T00:00:00"/>
    <m/>
    <m/>
    <x v="32"/>
    <d v="2026-09-04T00:00:00"/>
    <x v="14"/>
    <s v="Ritmo Certo078610296"/>
    <x v="2"/>
  </r>
  <r>
    <x v="1"/>
    <x v="13"/>
    <s v="Ativo"/>
    <d v="2026-04-30T00:00:00"/>
    <s v="093987291"/>
    <s v="PEDRO JOSE LUIZ COELHO"/>
    <n v="7433783857"/>
    <d v="1963-11-22T00:00:00"/>
    <n v="62"/>
    <s v="M"/>
    <x v="0"/>
    <s v="SAO BERNARDO DO CAMPO"/>
    <m/>
    <n v="450"/>
    <s v="11992969007 13997620609"/>
    <s v="CMDP"/>
    <s v="Sim"/>
    <m/>
    <m/>
    <m/>
    <x v="95"/>
    <d v="2026-05-29T00:00:00"/>
    <x v="12"/>
    <s v="Ritmo Certo093987291"/>
    <x v="0"/>
  </r>
  <r>
    <x v="1"/>
    <x v="13"/>
    <s v="Ativo"/>
    <d v="2026-03-05T00:00:00"/>
    <s v="071604080"/>
    <s v="RUY LOPES VIANA"/>
    <n v="12531722858"/>
    <d v="1970-06-12T00:00:00"/>
    <n v="55"/>
    <s v="M"/>
    <x v="0"/>
    <s v="SAO PAULO"/>
    <m/>
    <n v="50"/>
    <s v="11993045589 1138760659 11976415342 11976415342"/>
    <s v="CMDP"/>
    <s v="Sim"/>
    <m/>
    <m/>
    <m/>
    <x v="36"/>
    <d v="2026-03-30T00:00:00"/>
    <x v="12"/>
    <s v="Ritmo Certo071604080"/>
    <x v="3"/>
  </r>
  <r>
    <x v="1"/>
    <x v="13"/>
    <s v="Ativo"/>
    <d v="2026-04-10T00:00:00"/>
    <s v="089840826"/>
    <s v="SILVIA CRISTHINE LAZARO REQUER"/>
    <s v="28745933898"/>
    <d v="1979-05-31T00:00:00"/>
    <n v="46"/>
    <s v="F"/>
    <x v="0"/>
    <s v="SAO PAULO"/>
    <m/>
    <s v="NÍVEL 500"/>
    <s v="11993892431"/>
    <s v="CMDP"/>
    <s v="Sim"/>
    <m/>
    <m/>
    <m/>
    <x v="16"/>
    <m/>
    <x v="14"/>
    <s v="Ritmo Certo089840826"/>
    <x v="0"/>
  </r>
  <r>
    <x v="1"/>
    <x v="13"/>
    <s v="Ativo"/>
    <d v="2026-05-19T00:00:00"/>
    <s v="086421782"/>
    <s v="ANDREA CASTOR NOGUEIRA"/>
    <n v="22429602881"/>
    <d v="1982-04-27T00:00:00"/>
    <n v="44"/>
    <s v="F"/>
    <x v="0"/>
    <s v="SAO PAULO"/>
    <s v="JARDIM PAULISTA"/>
    <n v="380"/>
    <s v="11994680202 1155760959"/>
    <s v="CMDP"/>
    <s v="Sim"/>
    <d v="2026-05-19T00:00:00"/>
    <m/>
    <m/>
    <x v="67"/>
    <d v="2026-07-20T00:00:00"/>
    <x v="12"/>
    <s v="Ritmo Certo086421782"/>
    <x v="5"/>
  </r>
  <r>
    <x v="1"/>
    <x v="13"/>
    <s v="Ativo"/>
    <d v="2026-04-10T00:00:00"/>
    <s v="593911954"/>
    <s v="JACIRA DE SOUSA"/>
    <s v="18494505874"/>
    <d v="1955-08-22T00:00:00"/>
    <n v="70"/>
    <s v="F"/>
    <x v="0"/>
    <s v="GUARULHOS"/>
    <m/>
    <s v="NÍVEL 50"/>
    <s v="11995790218"/>
    <s v="CMDP"/>
    <s v="Sim"/>
    <m/>
    <m/>
    <m/>
    <x v="70"/>
    <m/>
    <x v="14"/>
    <s v="Ritmo Certo593911954"/>
    <x v="2"/>
  </r>
  <r>
    <x v="1"/>
    <x v="13"/>
    <s v="Ativo"/>
    <d v="2026-03-23T00:00:00"/>
    <s v="800133021"/>
    <s v="MARIA CECILIA BORBA DE MORAES"/>
    <n v="65690745804"/>
    <d v="1942-04-12T00:00:00"/>
    <n v="84"/>
    <s v="F"/>
    <x v="0"/>
    <s v="SAO PAULO"/>
    <m/>
    <n v="200"/>
    <s v="11996216497 11974748968 1144821447"/>
    <s v="CMDP"/>
    <s v="Sim"/>
    <d v="2026-01-23T00:00:00"/>
    <m/>
    <m/>
    <x v="88"/>
    <d v="2026-04-27T00:00:00"/>
    <x v="12"/>
    <s v="Ritmo Certo800133021"/>
    <x v="2"/>
  </r>
  <r>
    <x v="1"/>
    <x v="13"/>
    <s v="Ativo"/>
    <d v="2026-03-23T00:00:00"/>
    <s v="095013777"/>
    <s v="RAQUEL FERNANDES ROSA"/>
    <n v="33934962807"/>
    <d v="1987-01-22T00:00:00"/>
    <n v="39"/>
    <s v="F"/>
    <x v="0"/>
    <s v="SANTO ANDRE"/>
    <m/>
    <n v="600"/>
    <s v="11996277936 1149747811"/>
    <s v="CMDP"/>
    <s v="Sim"/>
    <d v="2026-01-23T00:00:00"/>
    <m/>
    <m/>
    <x v="40"/>
    <d v="2026-04-03T00:00:00"/>
    <x v="12"/>
    <s v="Ritmo Certo095013777"/>
    <x v="2"/>
  </r>
  <r>
    <x v="1"/>
    <x v="13"/>
    <s v="Ativo"/>
    <d v="2026-02-26T00:00:00"/>
    <s v="076203383"/>
    <s v="LUIS CARLOS FERNANDES"/>
    <n v="768320828"/>
    <d v="1958-12-08T00:00:00"/>
    <n v="67"/>
    <s v="M"/>
    <x v="0"/>
    <s v="SAO PAULO"/>
    <m/>
    <n v="50"/>
    <s v="11996347996 11967935617 1122317411"/>
    <s v="CMDP"/>
    <s v="Sim"/>
    <m/>
    <m/>
    <m/>
    <x v="75"/>
    <d v="2026-03-28T00:00:00"/>
    <x v="12"/>
    <s v="Ritmo Certo076203383"/>
    <x v="3"/>
  </r>
  <r>
    <x v="1"/>
    <x v="13"/>
    <s v="Ativo"/>
    <d v="2026-04-29T00:00:00"/>
    <s v="095356881"/>
    <s v="ALESSANDRA CRISTINA SILVA"/>
    <n v="15177628809"/>
    <d v="1970-08-09T00:00:00"/>
    <n v="55"/>
    <s v="F"/>
    <x v="0"/>
    <s v="SAO PAULO"/>
    <s v="CHACARA TATUAPE"/>
    <n v="60"/>
    <s v="11996798746 1126932644 11996798746 11996798746 11996798746"/>
    <s v="CMDP"/>
    <s v="Sim"/>
    <m/>
    <m/>
    <m/>
    <x v="87"/>
    <d v="2026-06-22T00:00:00"/>
    <x v="12"/>
    <s v="Ritmo Certo095356881"/>
    <x v="0"/>
  </r>
  <r>
    <x v="1"/>
    <x v="13"/>
    <s v="Ativo"/>
    <d v="2026-04-10T00:00:00"/>
    <s v="088883866"/>
    <s v="LUCIA HELENA BOVO CALZADO"/>
    <s v="11538200805"/>
    <d v="1965-11-14T00:00:00"/>
    <n v="60"/>
    <s v="F"/>
    <x v="0"/>
    <s v="SAO PAULO"/>
    <m/>
    <s v="NÍVEL 450"/>
    <s v="11998187475"/>
    <s v="CMDP"/>
    <s v="Sim"/>
    <m/>
    <m/>
    <m/>
    <x v="112"/>
    <m/>
    <x v="12"/>
    <s v="Ritmo Certo088883866"/>
    <x v="0"/>
  </r>
  <r>
    <x v="1"/>
    <x v="13"/>
    <s v="Ativo"/>
    <d v="2026-05-04T00:00:00"/>
    <s v="451823567"/>
    <s v="FABIO ROCHA"/>
    <n v="51384620834"/>
    <d v="1948-06-07T00:00:00"/>
    <n v="77"/>
    <s v="M"/>
    <x v="0"/>
    <s v="SAO PAULO"/>
    <s v="VILA CLEMENTINO"/>
    <n v="500"/>
    <s v="11998466756 1150711030"/>
    <s v="CMDP"/>
    <s v="Sim"/>
    <m/>
    <m/>
    <m/>
    <x v="97"/>
    <d v="2026-06-07T00:00:00"/>
    <x v="12"/>
    <s v="Ritmo Certo451823567"/>
    <x v="0"/>
  </r>
  <r>
    <x v="1"/>
    <x v="13"/>
    <s v="Ativo"/>
    <d v="2026-03-25T00:00:00"/>
    <s v="086031423"/>
    <s v="JOSE FERNANDO OLIVEIRA DE MATTOS MOURA"/>
    <n v="5637402809"/>
    <d v="1964-01-13T00:00:00"/>
    <n v="62"/>
    <s v="M"/>
    <x v="0"/>
    <s v="SAO PAULO"/>
    <s v="VILA ANDRADE"/>
    <n v="380"/>
    <s v="11999313809 11999313809"/>
    <s v="CMDP"/>
    <s v="Sim"/>
    <d v="2026-03-23T00:00:00"/>
    <m/>
    <m/>
    <x v="89"/>
    <d v="2026-02-04T00:00:00"/>
    <x v="14"/>
    <s v="Ritmo Certo086031423"/>
    <x v="2"/>
  </r>
  <r>
    <x v="1"/>
    <x v="13"/>
    <s v="Ativo"/>
    <d v="2026-04-10T00:00:00"/>
    <s v="086522598"/>
    <s v="SANDRA LUCIA ROSAS"/>
    <s v="24542389855"/>
    <d v="1977-04-07T00:00:00"/>
    <n v="49"/>
    <s v="F"/>
    <x v="0"/>
    <s v="SAO PAULO"/>
    <m/>
    <s v="NÍVEL 380"/>
    <s v="11999529006"/>
    <s v="CMDP"/>
    <s v="Sim"/>
    <m/>
    <m/>
    <m/>
    <x v="114"/>
    <m/>
    <x v="12"/>
    <s v="Ritmo Certo086522598"/>
    <x v="0"/>
  </r>
  <r>
    <x v="1"/>
    <x v="13"/>
    <s v="Ativo"/>
    <d v="2026-05-04T00:00:00"/>
    <s v="011136359"/>
    <s v="ANTONIO COSTA DA SILVA"/>
    <n v="43197221753"/>
    <d v="1943-10-10T00:00:00"/>
    <n v="82"/>
    <s v="M"/>
    <x v="3"/>
    <s v="RIO DE JANEIRO"/>
    <s v="GRAJAU"/>
    <n v="400"/>
    <s v="2125759748 21993288650 21991705757"/>
    <s v="CMDP"/>
    <s v="Sim"/>
    <m/>
    <m/>
    <m/>
    <x v="97"/>
    <d v="2026-08-06T00:00:00"/>
    <x v="11"/>
    <s v="Ritmo Certo011136359"/>
    <x v="0"/>
  </r>
  <r>
    <x v="1"/>
    <x v="13"/>
    <s v="Ativo"/>
    <d v="2026-04-30T00:00:00"/>
    <s v="089881538"/>
    <s v="ROBERTO ANTONIO VASCONCELLOS"/>
    <n v="554355728"/>
    <d v="1969-12-29T00:00:00"/>
    <n v="56"/>
    <s v="M"/>
    <x v="3"/>
    <s v="RIO DE JANEIRO"/>
    <m/>
    <n v="75"/>
    <s v="21981080849 21981080849"/>
    <s v="CMDP"/>
    <s v="Sim"/>
    <m/>
    <m/>
    <m/>
    <x v="95"/>
    <d v="2026-01-06T00:00:00"/>
    <x v="11"/>
    <s v="Ritmo Certo089881538"/>
    <x v="0"/>
  </r>
  <r>
    <x v="1"/>
    <x v="13"/>
    <s v="Ativo"/>
    <d v="2026-03-23T00:00:00"/>
    <s v="084236336"/>
    <s v="LUIZ IVAM SALES DOS REIS"/>
    <n v="33163030734"/>
    <d v="1954-03-04T00:00:00"/>
    <n v="72"/>
    <s v="M"/>
    <x v="3"/>
    <s v="RIO DE JANEIRO"/>
    <m/>
    <n v="450"/>
    <s v="21986810264 21982588810 21986810264"/>
    <s v="CMDP"/>
    <s v="Sim"/>
    <d v="2026-01-23T00:00:00"/>
    <m/>
    <m/>
    <x v="40"/>
    <d v="2026-04-05T00:00:00"/>
    <x v="11"/>
    <s v="Ritmo Certo084236336"/>
    <x v="2"/>
  </r>
  <r>
    <x v="1"/>
    <x v="13"/>
    <s v="Ativo"/>
    <d v="2026-04-29T00:00:00"/>
    <s v="096502501"/>
    <s v="JACQUELINE DA SILVA MOREIRA DIAS"/>
    <n v="8610935779"/>
    <d v="1981-09-29T00:00:00"/>
    <n v="44"/>
    <s v="F"/>
    <x v="3"/>
    <s v="RIO DE JANEIRO"/>
    <s v="MADUREIRA"/>
    <n v="75"/>
    <s v="21987162479 21987162479"/>
    <s v="CMDP"/>
    <s v="Sim"/>
    <m/>
    <m/>
    <m/>
    <x v="87"/>
    <d v="2026-06-15T00:00:00"/>
    <x v="11"/>
    <s v="Ritmo Certo096502501"/>
    <x v="0"/>
  </r>
  <r>
    <x v="1"/>
    <x v="13"/>
    <s v="Ativo"/>
    <d v="2026-03-23T00:00:00"/>
    <s v="087595231"/>
    <s v="ANDERSON FERNANDES DOS SANTOS"/>
    <n v="7656156739"/>
    <d v="1979-03-20T00:00:00"/>
    <n v="47"/>
    <s v="M"/>
    <x v="3"/>
    <s v="RIO DE JANEIRO"/>
    <m/>
    <n v="80"/>
    <s v="21987430780 2121088954 2134975319 21988207250 2134975319 21987430780"/>
    <s v="CMDP"/>
    <s v="Sim"/>
    <d v="2026-01-27T00:00:00"/>
    <m/>
    <m/>
    <x v="13"/>
    <d v="2026-05-18T00:00:00"/>
    <x v="11"/>
    <s v="Ritmo Certo087595231"/>
    <x v="2"/>
  </r>
  <r>
    <x v="2"/>
    <x v="13"/>
    <s v="Ativo"/>
    <d v="2026-01-15T00:00:00"/>
    <s v="746428723"/>
    <s v="LEONICE DA CONCEICAO AMENOR"/>
    <n v="85991147604"/>
    <d v="1957-11-07T00:00:00"/>
    <n v="68"/>
    <s v="M"/>
    <x v="3"/>
    <s v="RIO DE JANEIRO"/>
    <m/>
    <n v="100"/>
    <s v="21-987871874"/>
    <s v="CMDP"/>
    <s v="Sim"/>
    <m/>
    <m/>
    <m/>
    <x v="108"/>
    <d v="2026-02-09T00:00:00"/>
    <x v="11"/>
    <s v="Ritmo Certo746428723"/>
    <x v="4"/>
  </r>
  <r>
    <x v="1"/>
    <x v="13"/>
    <s v="Ativo"/>
    <d v="2026-05-04T00:00:00"/>
    <s v="752919890"/>
    <s v="ZENILDA FERREIRA DA SILVA MAIA"/>
    <n v="853451729"/>
    <d v="1959-10-14T00:00:00"/>
    <n v="66"/>
    <s v="F"/>
    <x v="3"/>
    <s v="RIO DE JANEIRO"/>
    <s v="PRAIA DA BANDEIRA"/>
    <n v="100"/>
    <s v="21992363759 21971137584"/>
    <s v="CMDP"/>
    <s v="Sim"/>
    <m/>
    <m/>
    <m/>
    <x v="97"/>
    <d v="2026-08-06T00:00:00"/>
    <x v="11"/>
    <s v="Ritmo Certo752919890"/>
    <x v="0"/>
  </r>
  <r>
    <x v="1"/>
    <x v="13"/>
    <s v="Ativo"/>
    <d v="2026-04-10T00:00:00"/>
    <s v="754205533"/>
    <s v="SILVIA DA CRUZ FERREIRA SOBRAL"/>
    <s v="05565797713"/>
    <d v="1982-01-11T00:00:00"/>
    <n v="44"/>
    <s v="F"/>
    <x v="3"/>
    <s v="RIO DE JANEIRO"/>
    <m/>
    <s v="NÍVEL 200"/>
    <s v="21994669542"/>
    <s v="CMDP"/>
    <s v="Sim"/>
    <m/>
    <m/>
    <m/>
    <x v="114"/>
    <m/>
    <x v="5"/>
    <s v="Ritmo Certo754205533"/>
    <x v="0"/>
  </r>
  <r>
    <x v="1"/>
    <x v="13"/>
    <s v="Ativo"/>
    <d v="2026-04-10T00:00:00"/>
    <s v="088138109"/>
    <s v="LUCIANE BARBOZA DE SOUZA"/>
    <s v="03805731728"/>
    <d v="1975-07-16T00:00:00"/>
    <n v="50"/>
    <s v="F"/>
    <x v="3"/>
    <s v="RIO DE JANEIRO"/>
    <m/>
    <s v="NÍVEL 380"/>
    <s v="21997124844"/>
    <s v="CMDP"/>
    <s v="Sim"/>
    <m/>
    <m/>
    <m/>
    <x v="114"/>
    <m/>
    <x v="1"/>
    <s v="Ritmo Certo088138109"/>
    <x v="0"/>
  </r>
  <r>
    <x v="2"/>
    <x v="13"/>
    <s v="Ativo"/>
    <d v="2026-02-10T00:00:00"/>
    <s v="076109815"/>
    <s v="ANGELINA SIMOES DA SILVA"/>
    <s v="646.126.357-87 "/>
    <d v="1949-03-29T00:00:00"/>
    <n v="77"/>
    <s v="F"/>
    <x v="3"/>
    <s v="DUQUE DE CAXIAS"/>
    <m/>
    <n v="50"/>
    <s v="21-999443073"/>
    <s v="CMDP"/>
    <s v="Sim"/>
    <m/>
    <m/>
    <m/>
    <x v="66"/>
    <d v="2026-03-02T00:00:00"/>
    <x v="1"/>
    <s v="Ritmo Certo076109815"/>
    <x v="3"/>
  </r>
  <r>
    <x v="1"/>
    <x v="13"/>
    <s v="Ativo"/>
    <d v="2026-03-23T00:00:00"/>
    <s v="093165572"/>
    <s v="DANIELLE TECLA DA SILVA"/>
    <n v="10644168706"/>
    <d v="1985-11-21T00:00:00"/>
    <n v="40"/>
    <s v="F"/>
    <x v="3"/>
    <s v="RIO DE JANEIRO"/>
    <m/>
    <n v="450"/>
    <s v="21999773167 21968631545"/>
    <s v="CMDP"/>
    <s v="Sim"/>
    <d v="2026-02-10T00:00:00"/>
    <m/>
    <m/>
    <x v="13"/>
    <d v="2026-04-05T00:00:00"/>
    <x v="11"/>
    <s v="Ritmo Certo093165572"/>
    <x v="2"/>
  </r>
  <r>
    <x v="1"/>
    <x v="13"/>
    <s v="Ativo"/>
    <d v="2026-01-20T00:00:00"/>
    <s v="078089353"/>
    <s v="MARIA DE FATIMA BATISTA PENTEADO"/>
    <n v="4874945805"/>
    <d v="1960-12-03T00:00:00"/>
    <n v="65"/>
    <s v="F"/>
    <x v="0"/>
    <s v="SAO PAULO"/>
    <m/>
    <n v="60"/>
    <n v="11962994452"/>
    <s v="CMDP"/>
    <s v="Sim"/>
    <m/>
    <m/>
    <m/>
    <x v="64"/>
    <d v="2026-01-26T00:00:00"/>
    <x v="12"/>
    <s v="Ritmo Certo078089353"/>
    <x v="4"/>
  </r>
  <r>
    <x v="1"/>
    <x v="13"/>
    <s v="Ativo"/>
    <d v="2026-01-20T00:00:00"/>
    <s v="084205361"/>
    <s v="MARIO TADEU DE CAMPOS PENTEADO"/>
    <n v="5252143803"/>
    <d v="1962-04-17T00:00:00"/>
    <n v="64"/>
    <s v="M"/>
    <x v="0"/>
    <s v="SAO PAULO"/>
    <m/>
    <n v="60"/>
    <n v="11995959238"/>
    <s v="CMDP"/>
    <s v="Sim"/>
    <m/>
    <m/>
    <m/>
    <x v="64"/>
    <d v="2026-01-26T00:00:00"/>
    <x v="12"/>
    <s v="Ritmo Certo084205361"/>
    <x v="4"/>
  </r>
  <r>
    <x v="1"/>
    <x v="14"/>
    <s v="Ativo"/>
    <d v="2026-01-13T00:00:00"/>
    <s v="901294217"/>
    <s v="DIANA HEMMO"/>
    <n v="66507022853"/>
    <d v="1954-10-07T00:00:00"/>
    <n v="71"/>
    <s v="F"/>
    <x v="0"/>
    <s v="SAO PAULO"/>
    <m/>
    <n v="600"/>
    <n v="1132141081"/>
    <s v="CMDP"/>
    <s v="Sim"/>
    <m/>
    <m/>
    <m/>
    <x v="18"/>
    <d v="2026-02-26T00:00:00"/>
    <x v="2"/>
    <s v="Saúde da Coluna901294217"/>
    <x v="4"/>
  </r>
  <r>
    <x v="1"/>
    <x v="14"/>
    <s v="Ativo"/>
    <d v="2025-11-10T00:00:00"/>
    <s v="087437020"/>
    <s v="REGIANE CARNAVAROLO"/>
    <n v="20609931806"/>
    <d v="1973-12-30T00:00:00"/>
    <n v="52"/>
    <s v="F"/>
    <x v="0"/>
    <s v="SAO PAULO"/>
    <m/>
    <n v="450"/>
    <n v="1993059388"/>
    <s v="Conexa"/>
    <s v="Sim"/>
    <d v="2025-11-05T00:00:00"/>
    <m/>
    <m/>
    <x v="152"/>
    <d v="2025-10-08T00:00:00"/>
    <x v="7"/>
    <s v="Saúde da Coluna087437020"/>
    <x v="1"/>
  </r>
  <r>
    <x v="1"/>
    <x v="14"/>
    <s v="Ativo"/>
    <d v="2025-12-22T00:00:00"/>
    <s v="095139048"/>
    <s v="ROMENICK RODRIGUES DE ALMEIDA"/>
    <n v="14106716747"/>
    <d v="1994-01-18T00:00:00"/>
    <n v="32"/>
    <s v="M"/>
    <x v="3"/>
    <s v="RIO DE JANEIRO"/>
    <m/>
    <n v="450"/>
    <n v="2198675699"/>
    <s v="CMDP"/>
    <s v="Sim"/>
    <m/>
    <m/>
    <m/>
    <x v="53"/>
    <d v="2001-01-01T00:00:00"/>
    <x v="11"/>
    <s v="Saúde da Coluna095139048"/>
    <x v="1"/>
  </r>
  <r>
    <x v="1"/>
    <x v="14"/>
    <s v="Ativo"/>
    <d v="2026-01-22T00:00:00"/>
    <s v="081983704"/>
    <s v="RONALDO PAZZINI DA SILVA"/>
    <n v="27785006857"/>
    <d v="1978-10-20T00:00:00"/>
    <n v="47"/>
    <s v="M"/>
    <x v="0"/>
    <s v="GUARULHOS"/>
    <m/>
    <n v="60"/>
    <n v="11910913029"/>
    <s v="CMDP"/>
    <s v="Sim"/>
    <m/>
    <m/>
    <m/>
    <x v="26"/>
    <d v="2026-01-22T00:00:00"/>
    <x v="20"/>
    <s v="Saúde da Coluna081983704"/>
    <x v="4"/>
  </r>
  <r>
    <x v="1"/>
    <x v="14"/>
    <s v="Ativo"/>
    <d v="2025-11-10T00:00:00"/>
    <s v="078939204"/>
    <s v="EVA DA SILVA RODRIGUES"/>
    <n v="20183083865"/>
    <d v="1978-10-31T00:00:00"/>
    <n v="47"/>
    <s v="F"/>
    <x v="0"/>
    <s v="SAO PAULO"/>
    <m/>
    <n v="60"/>
    <n v="11914127403"/>
    <s v="Conexa"/>
    <s v="Sim"/>
    <d v="2025-12-03T00:00:00"/>
    <m/>
    <m/>
    <x v="35"/>
    <d v="2025-10-16T00:00:00"/>
    <x v="8"/>
    <s v="Saúde da Coluna078939204"/>
    <x v="1"/>
  </r>
  <r>
    <x v="0"/>
    <x v="14"/>
    <s v="Ativo"/>
    <d v="2026-05-21T00:00:00"/>
    <s v="092919416"/>
    <s v="JANAINA RODRIGUES DE OLIVEIRA"/>
    <s v="198.512.928-00"/>
    <d v="1973-08-05T00:00:00"/>
    <n v="52"/>
    <s v="F"/>
    <x v="0"/>
    <s v="SAO PAULO"/>
    <s v="JARDIM HELENA"/>
    <n v="750"/>
    <n v="11930007673"/>
    <s v="CMDP"/>
    <s v="Sim"/>
    <d v="2026-05-21T00:00:00"/>
    <m/>
    <m/>
    <x v="111"/>
    <m/>
    <x v="1"/>
    <s v="Saúde da Coluna092919416"/>
    <x v="5"/>
  </r>
  <r>
    <x v="1"/>
    <x v="14"/>
    <s v="Ativo"/>
    <d v="2026-05-11T00:00:00"/>
    <s v="087718614"/>
    <s v="SUELI LEITE HENRIQUES"/>
    <n v="88530175891"/>
    <d v="1953-02-12T00:00:00"/>
    <n v="73"/>
    <s v="F"/>
    <x v="0"/>
    <s v="MOGI DAS CRUZES"/>
    <m/>
    <n v="80"/>
    <n v="11930136765"/>
    <s v="CMDP"/>
    <s v="Sim"/>
    <d v="2026-05-11T00:00:00"/>
    <m/>
    <m/>
    <x v="71"/>
    <d v="2026-11-05T00:00:00"/>
    <x v="23"/>
    <s v="Saúde da Coluna087718614"/>
    <x v="5"/>
  </r>
  <r>
    <x v="1"/>
    <x v="14"/>
    <s v="Ativo"/>
    <d v="2026-02-05T00:00:00"/>
    <s v="088280577"/>
    <s v="GEOVANNA AMORIM DE JESUS"/>
    <n v="58089208843"/>
    <d v="2004-06-11T00:00:00"/>
    <n v="21"/>
    <s v="F"/>
    <x v="0"/>
    <s v="GUARULHOS"/>
    <m/>
    <n v="80"/>
    <n v="11932103846"/>
    <s v="CMDP"/>
    <s v="Sim"/>
    <m/>
    <m/>
    <m/>
    <x v="12"/>
    <d v="2001-01-01T00:00:00"/>
    <x v="1"/>
    <s v="Saúde da Coluna088280577"/>
    <x v="3"/>
  </r>
  <r>
    <x v="1"/>
    <x v="14"/>
    <s v="Ativo"/>
    <d v="2026-05-19T00:00:00"/>
    <s v="791627659"/>
    <s v="SELMA PEREIRA DIAS CALDERAN"/>
    <n v="10136859895"/>
    <d v="1965-07-01T00:00:00"/>
    <n v="60"/>
    <s v="F"/>
    <x v="0"/>
    <s v="SANTO ANDRE"/>
    <s v="VILA HOMERO THON"/>
    <n v="100"/>
    <n v="11932266941"/>
    <s v="CMDP"/>
    <s v="Sim"/>
    <d v="2026-05-19T00:00:00"/>
    <m/>
    <m/>
    <x v="67"/>
    <d v="2026-05-29T00:00:00"/>
    <x v="6"/>
    <s v="Saúde da Coluna791627659"/>
    <x v="5"/>
  </r>
  <r>
    <x v="1"/>
    <x v="14"/>
    <s v="Ativo"/>
    <d v="2026-01-29T00:00:00"/>
    <s v="093382934"/>
    <s v="MARIA ISAQUELINE ESPINDOLA DE SANTANA"/>
    <n v="49266976881"/>
    <d v="1999-08-10T00:00:00"/>
    <n v="26"/>
    <s v="F"/>
    <x v="0"/>
    <s v="GUARULHOS"/>
    <m/>
    <n v="380"/>
    <n v="11939414073"/>
    <s v="CMDP"/>
    <s v="Sim"/>
    <m/>
    <m/>
    <m/>
    <x v="38"/>
    <d v="2026-02-02T00:00:00"/>
    <x v="20"/>
    <s v="Saúde da Coluna093382934"/>
    <x v="4"/>
  </r>
  <r>
    <x v="1"/>
    <x v="14"/>
    <s v="Ativo"/>
    <d v="2026-04-15T00:00:00"/>
    <s v="079705129"/>
    <s v="NAIARA GUEDES DE MATOS"/>
    <n v="33816762883"/>
    <d v="1986-07-25T00:00:00"/>
    <n v="39"/>
    <s v="F"/>
    <x v="0"/>
    <s v="TABOAO DA SERRA"/>
    <s v="JARDIM MARIA ROSA"/>
    <n v="40"/>
    <n v="11940301750"/>
    <s v="CMDP"/>
    <s v="Sim"/>
    <d v="2026-04-15T00:00:00"/>
    <m/>
    <m/>
    <x v="103"/>
    <d v="2026-04-28T00:00:00"/>
    <x v="14"/>
    <s v="Saúde da Coluna079705129"/>
    <x v="0"/>
  </r>
  <r>
    <x v="1"/>
    <x v="14"/>
    <s v="Ativo"/>
    <d v="2025-11-24T00:00:00"/>
    <s v="092983125"/>
    <s v="Andréa Paula Candido Bandeira de Mello"/>
    <n v="31613406876"/>
    <d v="1976-10-08T00:00:00"/>
    <n v="49"/>
    <s v="F"/>
    <x v="0"/>
    <s v="GUARULHOS"/>
    <m/>
    <n v="80"/>
    <n v="11941958751"/>
    <s v="Conexa"/>
    <s v="Sim"/>
    <d v="2025-11-26T00:00:00"/>
    <m/>
    <m/>
    <x v="132"/>
    <d v="2025-11-24T00:00:00"/>
    <x v="20"/>
    <s v="Saúde da Coluna092983125"/>
    <x v="1"/>
  </r>
  <r>
    <x v="1"/>
    <x v="14"/>
    <s v="Ativo"/>
    <d v="2025-11-10T00:00:00"/>
    <s v="088961248"/>
    <s v="GILVANEIDE LAURINDA SANTOS"/>
    <n v="16815415805"/>
    <d v="1976-04-04T00:00:00"/>
    <n v="50"/>
    <s v="F"/>
    <x v="0"/>
    <s v="SAO PAULO"/>
    <m/>
    <n v="450"/>
    <n v="11944235309"/>
    <s v="Conexa"/>
    <s v="Sim"/>
    <d v="2025-12-03T00:00:00"/>
    <m/>
    <m/>
    <x v="152"/>
    <m/>
    <x v="8"/>
    <s v="Saúde da Coluna088961248"/>
    <x v="1"/>
  </r>
  <r>
    <x v="1"/>
    <x v="14"/>
    <s v="Ativo"/>
    <d v="2025-10-28T00:00:00"/>
    <s v="060908858"/>
    <s v="José jhonatan vilela reis dos Santos"/>
    <n v="7620189416"/>
    <d v="1991-11-18T00:00:00"/>
    <n v="34"/>
    <s v="M"/>
    <x v="0"/>
    <s v="OSASCO"/>
    <m/>
    <n v="400"/>
    <n v="11945071798"/>
    <s v="Conexa"/>
    <s v="Sim"/>
    <d v="2025-10-30T00:00:00"/>
    <m/>
    <m/>
    <x v="86"/>
    <d v="2025-10-30T00:00:00"/>
    <x v="0"/>
    <s v="Saúde da Coluna060908858"/>
    <x v="1"/>
  </r>
  <r>
    <x v="1"/>
    <x v="14"/>
    <s v="Ativo"/>
    <d v="2026-04-14T00:00:00"/>
    <s v="450379400"/>
    <s v="GIOVANNA GRAZIELE CAUZZO"/>
    <n v="29322528877"/>
    <d v="1982-09-17T00:00:00"/>
    <n v="43"/>
    <s v="F"/>
    <x v="0"/>
    <s v="SANTO ANDRE "/>
    <s v="SILVEIRA "/>
    <n v="100"/>
    <n v="11945081360"/>
    <s v="CMDP"/>
    <s v="Sim"/>
    <d v="2026-04-15T00:00:00"/>
    <m/>
    <m/>
    <x v="0"/>
    <d v="2026-04-30T00:00:00"/>
    <x v="2"/>
    <s v="Saúde da Coluna450379400"/>
    <x v="0"/>
  </r>
  <r>
    <x v="1"/>
    <x v="14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CMDP"/>
    <s v="Sim"/>
    <d v="2026-04-13T00:00:00"/>
    <m/>
    <m/>
    <x v="47"/>
    <d v="2026-04-14T00:00:00"/>
    <x v="14"/>
    <s v="Saúde da Coluna094769292"/>
    <x v="0"/>
  </r>
  <r>
    <x v="1"/>
    <x v="14"/>
    <s v="Ativo"/>
    <d v="2025-12-10T00:00:00"/>
    <s v="092889013"/>
    <s v="MARA NUBIA DE ALMEIDA BASTOS RICARDO"/>
    <n v="21769001549"/>
    <d v="1961-08-09T00:00:00"/>
    <n v="64"/>
    <s v="F"/>
    <x v="0"/>
    <s v="SAO PAULO"/>
    <m/>
    <n v="80"/>
    <n v="11947099979"/>
    <s v="Conexa"/>
    <s v="Sim"/>
    <d v="2025-12-10T00:00:00"/>
    <m/>
    <m/>
    <x v="11"/>
    <d v="2025-12-18T00:00:00"/>
    <x v="7"/>
    <s v="Saúde da Coluna092889013"/>
    <x v="1"/>
  </r>
  <r>
    <x v="1"/>
    <x v="14"/>
    <s v="Ativo"/>
    <d v="2026-02-26T00:00:00"/>
    <s v="089103716"/>
    <s v="ANDERSON SOUZA GOMES"/>
    <n v="31911475860"/>
    <d v="1985-04-28T00:00:00"/>
    <n v="41"/>
    <s v="M"/>
    <x v="0"/>
    <s v="SAO PAULO"/>
    <m/>
    <n v="110"/>
    <n v="11947323194"/>
    <s v="CMDP"/>
    <s v="Sim"/>
    <m/>
    <m/>
    <m/>
    <x v="52"/>
    <d v="2026-02-24T00:00:00"/>
    <x v="14"/>
    <s v="Saúde da Coluna089103716"/>
    <x v="3"/>
  </r>
  <r>
    <x v="1"/>
    <x v="14"/>
    <s v="Ativo"/>
    <d v="2026-01-29T00:00:00"/>
    <s v="301379947"/>
    <s v="TATIANE JANEIRO"/>
    <n v="17114812892"/>
    <d v="1974-05-18T00:00:00"/>
    <n v="52"/>
    <s v="F"/>
    <x v="0"/>
    <s v="SAO PAULO"/>
    <m/>
    <n v="400"/>
    <n v="11947485912"/>
    <s v="CMDP"/>
    <s v="Sim"/>
    <m/>
    <m/>
    <m/>
    <x v="38"/>
    <d v="2026-02-27T00:00:00"/>
    <x v="2"/>
    <s v="Saúde da Coluna301379947"/>
    <x v="4"/>
  </r>
  <r>
    <x v="1"/>
    <x v="14"/>
    <s v="Ativo"/>
    <d v="2025-11-10T00:00:00"/>
    <s v="083064909"/>
    <s v="ROSELENE DA SILVA"/>
    <n v="25487453845"/>
    <d v="1976-04-03T00:00:00"/>
    <n v="50"/>
    <s v="F"/>
    <x v="0"/>
    <s v="SAO PAULO"/>
    <m/>
    <n v="60"/>
    <n v="11947652315"/>
    <s v="Conexa"/>
    <s v="Sim"/>
    <d v="2025-11-05T00:00:00"/>
    <m/>
    <m/>
    <x v="59"/>
    <d v="2025-10-14T00:00:00"/>
    <x v="8"/>
    <s v="Saúde da Coluna083064909"/>
    <x v="1"/>
  </r>
  <r>
    <x v="1"/>
    <x v="14"/>
    <s v="Ativo"/>
    <d v="2026-01-06T00:00:00"/>
    <s v="092631397"/>
    <s v="MARCEL DAVIDSON MARQUES"/>
    <n v="32671357885"/>
    <d v="1984-07-18T00:00:00"/>
    <n v="41"/>
    <s v="M"/>
    <x v="0"/>
    <s v="SAO PAULO"/>
    <m/>
    <n v="500"/>
    <n v="11948771524"/>
    <s v="CMDP"/>
    <s v="Sim"/>
    <m/>
    <m/>
    <m/>
    <x v="45"/>
    <d v="2026-02-05T00:00:00"/>
    <x v="8"/>
    <s v="Saúde da Coluna092631397"/>
    <x v="4"/>
  </r>
  <r>
    <x v="1"/>
    <x v="14"/>
    <s v="Ativo"/>
    <d v="2025-11-10T00:00:00"/>
    <s v="089009451"/>
    <s v="GABRIELA COSTA CAMPELO"/>
    <n v="34597348840"/>
    <d v="1986-02-14T00:00:00"/>
    <n v="40"/>
    <s v="F"/>
    <x v="0"/>
    <s v="SAO PAULO"/>
    <m/>
    <n v="450"/>
    <n v="11949119447"/>
    <s v="Conexa"/>
    <s v="Sim"/>
    <d v="2025-11-05T00:00:00"/>
    <m/>
    <m/>
    <x v="152"/>
    <d v="2025-10-09T00:00:00"/>
    <x v="7"/>
    <s v="Saúde da Coluna089009451"/>
    <x v="1"/>
  </r>
  <r>
    <x v="1"/>
    <x v="14"/>
    <s v="Ativo"/>
    <d v="2026-03-23T00:00:00"/>
    <s v="089015455"/>
    <s v="ELIZABETH NASCIMENTO BRITO"/>
    <n v="16569082809"/>
    <d v="1970-07-03T00:00:00"/>
    <n v="55"/>
    <s v="F"/>
    <x v="0"/>
    <s v="SAO PAULO"/>
    <m/>
    <n v="380"/>
    <n v="11949240198"/>
    <s v="CMDP"/>
    <s v="Sim"/>
    <d v="2026-02-10T00:00:00"/>
    <m/>
    <m/>
    <x v="13"/>
    <d v="2026-03-24T00:00:00"/>
    <x v="14"/>
    <s v="Saúde da Coluna089015455"/>
    <x v="2"/>
  </r>
  <r>
    <x v="1"/>
    <x v="14"/>
    <s v="Ativo"/>
    <d v="2026-01-12T00:00:00"/>
    <s v="452272777"/>
    <s v="MARIA DO CARMO COELHO CARVALHO"/>
    <n v="1317590864"/>
    <d v="1959-07-17T00:00:00"/>
    <n v="66"/>
    <s v="F"/>
    <x v="0"/>
    <s v="SAO PAULO"/>
    <m/>
    <n v="400"/>
    <n v="11950679361"/>
    <s v="CMDP"/>
    <s v="Sim"/>
    <m/>
    <m/>
    <m/>
    <x v="120"/>
    <d v="2026-01-22T00:00:00"/>
    <x v="7"/>
    <s v="Saúde da Coluna452272777"/>
    <x v="4"/>
  </r>
  <r>
    <x v="1"/>
    <x v="14"/>
    <s v="Ativo"/>
    <d v="2026-02-26T00:00:00"/>
    <s v="092640914"/>
    <s v="MARIA APARECIDA FRANCA DA SILVA"/>
    <n v="15568471819"/>
    <d v="1973-02-11T00:00:00"/>
    <n v="53"/>
    <s v="F"/>
    <x v="0"/>
    <s v="SAO PAULO"/>
    <m/>
    <n v="380"/>
    <n v="11951066984"/>
    <s v="CMDP"/>
    <s v="Sim"/>
    <m/>
    <m/>
    <m/>
    <x v="72"/>
    <d v="2026-03-10T00:00:00"/>
    <x v="14"/>
    <s v="Saúde da Coluna092640914"/>
    <x v="3"/>
  </r>
  <r>
    <x v="1"/>
    <x v="14"/>
    <s v="Ativo"/>
    <d v="2025-11-10T00:00:00"/>
    <s v="095472790"/>
    <s v="SANDRA REGINA TOZARELLI"/>
    <n v="17397293824"/>
    <d v="1972-05-23T00:00:00"/>
    <n v="54"/>
    <s v="F"/>
    <x v="0"/>
    <s v="ITAQUAQUECETUBA"/>
    <m/>
    <n v="110"/>
    <n v="11951437300"/>
    <s v="Conexa"/>
    <s v="Sim"/>
    <d v="2025-11-05T00:00:00"/>
    <m/>
    <m/>
    <x v="154"/>
    <d v="2025-10-23T00:00:00"/>
    <x v="20"/>
    <s v="Saúde da Coluna095472790"/>
    <x v="1"/>
  </r>
  <r>
    <x v="1"/>
    <x v="14"/>
    <s v="Ativo"/>
    <d v="2026-04-30T00:00:00"/>
    <s v="094447869"/>
    <s v="THAYS FERNANDA SIQUEIRA DOS SANTOS"/>
    <n v="39058984893"/>
    <d v="1990-09-15T00:00:00"/>
    <n v="35"/>
    <s v="F"/>
    <x v="0"/>
    <s v="GUARULHOS"/>
    <m/>
    <n v="110"/>
    <n v="11952169988"/>
    <s v="CMDP"/>
    <s v="Sim"/>
    <d v="2026-04-30T00:00:00"/>
    <m/>
    <m/>
    <x v="95"/>
    <d v="2026-05-25T00:00:00"/>
    <x v="20"/>
    <s v="Saúde da Coluna094447869"/>
    <x v="0"/>
  </r>
  <r>
    <x v="1"/>
    <x v="14"/>
    <s v="Ativo"/>
    <d v="2025-11-10T00:00:00"/>
    <s v="094847817"/>
    <s v="VICTORIA COSME CORREA"/>
    <n v="40564539856"/>
    <d v="1997-04-03T00:00:00"/>
    <n v="29"/>
    <s v="F"/>
    <x v="0"/>
    <s v="SAO PAULO"/>
    <m/>
    <n v="750"/>
    <n v="11952410950"/>
    <s v="Conexa"/>
    <s v="Sim"/>
    <d v="2025-11-12T00:00:00"/>
    <m/>
    <m/>
    <x v="4"/>
    <d v="2025-11-13T00:00:00"/>
    <x v="2"/>
    <s v="Saúde da Coluna094847817"/>
    <x v="1"/>
  </r>
  <r>
    <x v="2"/>
    <x v="14"/>
    <s v="Ativo"/>
    <d v="2026-04-24T00:00:00"/>
    <s v="092833712"/>
    <s v="OSVALDO MONTEIRO"/>
    <n v="1184093873"/>
    <d v="1960-08-20T00:00:00"/>
    <n v="65"/>
    <s v="M"/>
    <x v="0"/>
    <s v="SAO PAULO"/>
    <s v="VILA GOMES CARDIM"/>
    <n v="60"/>
    <n v="11952986194"/>
    <s v="CMDP"/>
    <s v="Sim"/>
    <d v="2026-04-24T00:00:00"/>
    <m/>
    <m/>
    <x v="118"/>
    <m/>
    <x v="1"/>
    <s v="Saúde da Coluna092833712"/>
    <x v="0"/>
  </r>
  <r>
    <x v="1"/>
    <x v="14"/>
    <s v="Ativo"/>
    <d v="2025-11-10T00:00:00"/>
    <s v="079980951"/>
    <s v="VICTORIA MARIA DA SILVA FELIX"/>
    <n v="54461221865"/>
    <d v="2000-05-08T00:00:00"/>
    <n v="26"/>
    <s v="F"/>
    <x v="0"/>
    <s v="GUARULHOS"/>
    <m/>
    <n v="60"/>
    <n v="11953545785"/>
    <s v="Conexa"/>
    <s v="Sim"/>
    <d v="2025-11-05T00:00:00"/>
    <m/>
    <m/>
    <x v="152"/>
    <d v="2025-10-06T00:00:00"/>
    <x v="1"/>
    <s v="Saúde da Coluna079980951"/>
    <x v="1"/>
  </r>
  <r>
    <x v="1"/>
    <x v="14"/>
    <s v="Ativo"/>
    <d v="2025-11-11T00:00:00"/>
    <s v="300966008"/>
    <s v="NEUZA APARECIDA LIMA"/>
    <n v="6442576876"/>
    <d v="1959-12-15T00:00:00"/>
    <n v="66"/>
    <s v="F"/>
    <x v="0"/>
    <s v="SAO PAULO"/>
    <m/>
    <n v="400"/>
    <n v="11954101397"/>
    <s v="Conexa"/>
    <s v="Sim"/>
    <d v="2025-11-12T00:00:00"/>
    <m/>
    <m/>
    <x v="7"/>
    <d v="2025-11-11T00:00:00"/>
    <x v="8"/>
    <s v="Saúde da Coluna300966008"/>
    <x v="1"/>
  </r>
  <r>
    <x v="1"/>
    <x v="14"/>
    <s v="Ativo"/>
    <d v="2026-05-19T00:00:00"/>
    <s v="097547797"/>
    <s v="GUILHERME RIBEIRO"/>
    <n v="24255517860"/>
    <d v="2013-12-14T00:00:00"/>
    <n v="12"/>
    <s v="M"/>
    <x v="0"/>
    <s v="SAO PAULO"/>
    <s v="VILA PRINCESA ISABEL"/>
    <n v="380"/>
    <n v="11954327505"/>
    <s v="CMDP"/>
    <s v="Sim"/>
    <d v="2026-05-19T00:00:00"/>
    <m/>
    <m/>
    <x v="67"/>
    <d v="2026-05-26T00:00:00"/>
    <x v="14"/>
    <s v="Saúde da Coluna097547797"/>
    <x v="5"/>
  </r>
  <r>
    <x v="1"/>
    <x v="14"/>
    <s v="Ativo"/>
    <d v="2025-11-10T00:00:00"/>
    <s v="774282630"/>
    <s v="VIVIANE BORGES DOS SANTOS"/>
    <n v="38052185831"/>
    <d v="1977-08-17T00:00:00"/>
    <n v="48"/>
    <s v="F"/>
    <x v="0"/>
    <s v="SAO PAULO"/>
    <m/>
    <n v="300"/>
    <n v="11954391719"/>
    <s v="Conexa"/>
    <s v="Sim"/>
    <d v="2025-12-03T00:00:00"/>
    <m/>
    <m/>
    <x v="151"/>
    <d v="2025-10-09T00:00:00"/>
    <x v="7"/>
    <s v="Saúde da Coluna774282630"/>
    <x v="1"/>
  </r>
  <r>
    <x v="1"/>
    <x v="14"/>
    <s v="Ativo"/>
    <d v="2026-03-05T00:00:00"/>
    <s v="079250196"/>
    <s v="ELAINE CRISTINA DIAS"/>
    <n v="31508257841"/>
    <d v="1981-07-07T00:00:00"/>
    <n v="44"/>
    <s v="F"/>
    <x v="0"/>
    <s v="GUARULHOS"/>
    <m/>
    <n v="60"/>
    <n v="11954444324"/>
    <s v="CMDP"/>
    <s v="Sim"/>
    <d v="2026-03-23T00:00:00"/>
    <m/>
    <m/>
    <x v="20"/>
    <d v="2026-03-16T00:00:00"/>
    <x v="20"/>
    <s v="Saúde da Coluna079250196"/>
    <x v="2"/>
  </r>
  <r>
    <x v="1"/>
    <x v="14"/>
    <s v="Ativo"/>
    <d v="2025-11-10T00:00:00"/>
    <s v="451605330"/>
    <s v="RAIMUNDA LUIZA DORNELAS PINTO"/>
    <n v="4777507882"/>
    <d v="1961-08-25T00:00:00"/>
    <n v="64"/>
    <s v="F"/>
    <x v="0"/>
    <s v="SAO PAULO"/>
    <m/>
    <n v="400"/>
    <n v="11956063661"/>
    <s v="Conexa"/>
    <s v="Sim"/>
    <d v="2025-11-05T00:00:00"/>
    <m/>
    <m/>
    <x v="119"/>
    <d v="2025-10-31T00:00:00"/>
    <x v="6"/>
    <s v="Saúde da Coluna451605330"/>
    <x v="1"/>
  </r>
  <r>
    <x v="1"/>
    <x v="14"/>
    <s v="Ativo"/>
    <d v="2026-03-12T00:00:00"/>
    <s v="095984120"/>
    <s v="ANDERSON FRANCISCO ORTIZ LOPES"/>
    <n v="13975556889"/>
    <d v="1974-06-23T00:00:00"/>
    <n v="51"/>
    <s v="M"/>
    <x v="0"/>
    <s v="TABOAO DA SERRA"/>
    <m/>
    <n v="80"/>
    <n v="11958460720"/>
    <s v="CMDP"/>
    <s v="Sim"/>
    <d v="2026-03-23T00:00:00"/>
    <m/>
    <m/>
    <x v="13"/>
    <d v="2026-03-18T00:00:00"/>
    <x v="7"/>
    <s v="Saúde da Coluna095984120"/>
    <x v="2"/>
  </r>
  <r>
    <x v="1"/>
    <x v="14"/>
    <s v="Ativo"/>
    <d v="2025-11-10T00:00:00"/>
    <s v="082449450"/>
    <s v="RENATA NICOLINO JULIAO DE OLIVEIRA"/>
    <n v="22099896801"/>
    <d v="1981-06-13T00:00:00"/>
    <n v="44"/>
    <s v="F"/>
    <x v="0"/>
    <s v="SAO PAULO"/>
    <m/>
    <n v="500"/>
    <n v="11958657739"/>
    <s v="Conexa"/>
    <s v="Sim"/>
    <d v="2025-11-05T00:00:00"/>
    <m/>
    <m/>
    <x v="147"/>
    <d v="2025-10-30T00:00:00"/>
    <x v="27"/>
    <s v="Saúde da Coluna082449450"/>
    <x v="1"/>
  </r>
  <r>
    <x v="1"/>
    <x v="14"/>
    <s v="Ativo"/>
    <d v="2025-11-10T00:00:00"/>
    <s v="443656533"/>
    <s v="MARLI ROSANA TONIN"/>
    <n v="16570683829"/>
    <d v="1974-04-10T00:00:00"/>
    <n v="52"/>
    <s v="F"/>
    <x v="0"/>
    <s v="SAO PAULO"/>
    <m/>
    <n v="500"/>
    <n v="11958745346"/>
    <s v="Conexa"/>
    <s v="Sim"/>
    <d v="2025-12-03T00:00:00"/>
    <m/>
    <m/>
    <x v="161"/>
    <d v="2025-10-10T00:00:00"/>
    <x v="2"/>
    <s v="Saúde da Coluna443656533"/>
    <x v="1"/>
  </r>
  <r>
    <x v="1"/>
    <x v="14"/>
    <s v="Ativo"/>
    <d v="2025-11-12T00:00:00"/>
    <s v="077212764"/>
    <s v="CLAUDIO CUNHA DE SALES"/>
    <n v="27391446874"/>
    <d v="1978-12-18T00:00:00"/>
    <n v="47"/>
    <s v="M"/>
    <x v="0"/>
    <s v="SAO BERNARDO DO CAMPO"/>
    <m/>
    <n v="50"/>
    <n v="11961151659"/>
    <s v="Conexa"/>
    <s v="Sim"/>
    <d v="2025-11-12T00:00:00"/>
    <m/>
    <m/>
    <x v="130"/>
    <d v="2025-11-13T00:00:00"/>
    <x v="8"/>
    <s v="Saúde da Coluna077212764"/>
    <x v="1"/>
  </r>
  <r>
    <x v="1"/>
    <x v="14"/>
    <s v="Ativo"/>
    <d v="2026-03-05T00:00:00"/>
    <s v="452393230"/>
    <s v="ADRIANA MORAIS DA COSTA"/>
    <n v="29375506819"/>
    <d v="1979-04-26T00:00:00"/>
    <n v="47"/>
    <s v="F"/>
    <x v="0"/>
    <s v="SAO PAULO"/>
    <m/>
    <n v="300"/>
    <n v="11961771490"/>
    <s v="CMDP"/>
    <s v="Sim"/>
    <d v="2026-03-23T00:00:00"/>
    <m/>
    <m/>
    <x v="81"/>
    <d v="2026-03-27T00:00:00"/>
    <x v="2"/>
    <s v="Saúde da Coluna452393230"/>
    <x v="2"/>
  </r>
  <r>
    <x v="1"/>
    <x v="14"/>
    <s v="Ativo"/>
    <d v="2026-01-13T00:00:00"/>
    <s v="023361557"/>
    <s v="OLIVIA PINTO MARCHI"/>
    <n v="28962635860"/>
    <d v="1980-05-05T00:00:00"/>
    <n v="46"/>
    <s v="F"/>
    <x v="0"/>
    <s v="SAO PAULO"/>
    <m/>
    <n v="400"/>
    <n v="11962378426"/>
    <s v="CMDP"/>
    <s v="Sim"/>
    <m/>
    <m/>
    <m/>
    <x v="18"/>
    <d v="2026-01-12T00:00:00"/>
    <x v="1"/>
    <s v="Saúde da Coluna023361557"/>
    <x v="4"/>
  </r>
  <r>
    <x v="1"/>
    <x v="14"/>
    <s v="Ativo"/>
    <d v="2026-02-12T00:00:00"/>
    <s v="089052072"/>
    <s v="FABIANA MOURA FRANCA"/>
    <n v="36781950835"/>
    <d v="1986-12-31T00:00:00"/>
    <n v="39"/>
    <s v="F"/>
    <x v="0"/>
    <s v="GUARULHOS"/>
    <m/>
    <n v="380"/>
    <n v="11962420545"/>
    <s v="CMDP"/>
    <s v="Sim"/>
    <m/>
    <m/>
    <m/>
    <x v="44"/>
    <d v="2026-03-06T00:00:00"/>
    <x v="2"/>
    <s v="Saúde da Coluna089052072"/>
    <x v="3"/>
  </r>
  <r>
    <x v="1"/>
    <x v="14"/>
    <s v="Ativo"/>
    <d v="2025-11-10T00:00:00"/>
    <s v="227772830"/>
    <s v="ALEXANDRA VIEIRA FALCO"/>
    <n v="14295645800"/>
    <d v="1973-11-15T00:00:00"/>
    <n v="52"/>
    <s v="F"/>
    <x v="0"/>
    <s v="SAO PAULO"/>
    <m/>
    <n v="600"/>
    <n v="11962885635"/>
    <s v="Conexa"/>
    <s v="Sim"/>
    <d v="2025-11-05T00:00:00"/>
    <m/>
    <m/>
    <x v="152"/>
    <d v="2025-10-07T00:00:00"/>
    <x v="8"/>
    <s v="Saúde da Coluna227772830"/>
    <x v="1"/>
  </r>
  <r>
    <x v="1"/>
    <x v="14"/>
    <s v="Ativo"/>
    <d v="2026-02-02T00:00:00"/>
    <s v="794325777"/>
    <s v="JOSE CARLOS MIRANDA CARDOSO"/>
    <n v="69414394834"/>
    <d v="1954-07-05T00:00:00"/>
    <n v="71"/>
    <s v="M"/>
    <x v="0"/>
    <s v="SAO PAULO"/>
    <m/>
    <n v="100"/>
    <n v="11964645591"/>
    <s v="CMDP"/>
    <s v="Sim"/>
    <m/>
    <m/>
    <m/>
    <x v="49"/>
    <d v="2026-02-05T00:00:00"/>
    <x v="14"/>
    <s v="Saúde da Coluna794325777"/>
    <x v="4"/>
  </r>
  <r>
    <x v="1"/>
    <x v="14"/>
    <s v="Ativo"/>
    <d v="2026-01-22T00:00:00"/>
    <s v="081983307"/>
    <s v="JOSE AIRES DA SILVA"/>
    <n v="30285027808"/>
    <d v="1982-05-29T00:00:00"/>
    <n v="44"/>
    <s v="M"/>
    <x v="0"/>
    <s v="ITAQUAQUECETUBA"/>
    <m/>
    <n v="60"/>
    <n v="11965204972"/>
    <s v="CMDP"/>
    <s v="Sim"/>
    <m/>
    <m/>
    <m/>
    <x v="26"/>
    <d v="2026-02-02T00:00:00"/>
    <x v="23"/>
    <s v="Saúde da Coluna081983307"/>
    <x v="4"/>
  </r>
  <r>
    <x v="1"/>
    <x v="14"/>
    <s v="Ativo"/>
    <d v="2025-11-10T00:00:00"/>
    <s v="966057813"/>
    <s v="Lilian Cristiane de Oliveira Hermínio"/>
    <n v="34400449807"/>
    <d v="1984-08-15T00:00:00"/>
    <n v="41"/>
    <s v="F"/>
    <x v="0"/>
    <s v="SAO PAULO"/>
    <m/>
    <n v="400"/>
    <n v="11966057813"/>
    <s v="Conexa"/>
    <s v="Sim"/>
    <d v="2025-12-03T00:00:00"/>
    <m/>
    <m/>
    <x v="161"/>
    <m/>
    <x v="8"/>
    <s v="Saúde da Coluna966057813"/>
    <x v="1"/>
  </r>
  <r>
    <x v="1"/>
    <x v="14"/>
    <s v="Ativo"/>
    <d v="2026-01-20T00:00:00"/>
    <s v="093782299"/>
    <s v="ALISON MARIBEL CORONADO SARDON"/>
    <n v="23479916805"/>
    <d v="1999-05-15T00:00:00"/>
    <n v="27"/>
    <s v="F"/>
    <x v="0"/>
    <s v="SAO PAULO"/>
    <m/>
    <n v="60"/>
    <n v="11966154013"/>
    <s v="CMDP"/>
    <s v="Sim"/>
    <m/>
    <m/>
    <m/>
    <x v="104"/>
    <d v="2026-01-15T00:00:00"/>
    <x v="8"/>
    <s v="Saúde da Coluna093782299"/>
    <x v="4"/>
  </r>
  <r>
    <x v="1"/>
    <x v="14"/>
    <s v="Ativo"/>
    <d v="2025-11-10T00:00:00"/>
    <s v="073425449"/>
    <s v="Vanessa Mendes Santos"/>
    <n v="32372799860"/>
    <d v="1985-03-27T00:00:00"/>
    <n v="41"/>
    <s v="F"/>
    <x v="0"/>
    <s v="FRANCISCO MORATO"/>
    <m/>
    <n v="50"/>
    <n v="11966203267"/>
    <s v="Conexa"/>
    <s v="Sim"/>
    <d v="2025-11-05T00:00:00"/>
    <m/>
    <m/>
    <x v="146"/>
    <d v="2025-10-16T00:00:00"/>
    <x v="7"/>
    <s v="Saúde da Coluna073425449"/>
    <x v="1"/>
  </r>
  <r>
    <x v="1"/>
    <x v="14"/>
    <s v="Ativo"/>
    <d v="2025-11-13T00:00:00"/>
    <s v="094723884"/>
    <s v="MONICA CRISTINA ALONSO DOS SANTOS"/>
    <n v="33885355825"/>
    <d v="1985-10-22T00:00:00"/>
    <n v="40"/>
    <s v="F"/>
    <x v="0"/>
    <s v="SAO PAULO"/>
    <m/>
    <n v="750"/>
    <n v="11966357157"/>
    <s v="Conexa"/>
    <s v="Sim"/>
    <d v="2025-11-19T00:00:00"/>
    <m/>
    <m/>
    <x v="28"/>
    <d v="2025-11-18T00:00:00"/>
    <x v="8"/>
    <s v="Saúde da Coluna094723884"/>
    <x v="1"/>
  </r>
  <r>
    <x v="1"/>
    <x v="14"/>
    <s v="Ativo"/>
    <d v="2026-02-12T00:00:00"/>
    <s v="081758221"/>
    <s v="SELMA CRISTINA SILVA"/>
    <n v="11480299820"/>
    <d v="1971-10-05T00:00:00"/>
    <n v="54"/>
    <s v="F"/>
    <x v="0"/>
    <s v="SAO PAULO"/>
    <m/>
    <n v="450"/>
    <n v="11966594420"/>
    <s v="CMDP"/>
    <s v="Sim"/>
    <m/>
    <m/>
    <m/>
    <x v="77"/>
    <d v="2026-03-06T00:00:00"/>
    <x v="2"/>
    <s v="Saúde da Coluna081758221"/>
    <x v="3"/>
  </r>
  <r>
    <x v="1"/>
    <x v="14"/>
    <s v="Ativo"/>
    <d v="2026-01-12T00:00:00"/>
    <s v="095126495"/>
    <s v="JOYCE PROFETA XAVIER"/>
    <n v="51196739889"/>
    <d v="2001-07-20T00:00:00"/>
    <n v="24"/>
    <s v="F"/>
    <x v="0"/>
    <s v="SAO PAULO"/>
    <m/>
    <n v="110"/>
    <n v="11966868582"/>
    <s v="CMDP"/>
    <s v="Sim"/>
    <m/>
    <m/>
    <m/>
    <x v="46"/>
    <d v="2026-01-15T00:00:00"/>
    <x v="8"/>
    <s v="Saúde da Coluna095126495"/>
    <x v="4"/>
  </r>
  <r>
    <x v="2"/>
    <x v="14"/>
    <s v="Ativo"/>
    <d v="2026-05-21T00:00:00"/>
    <s v="093385968"/>
    <s v="PAULO SERGIO DA SILVA"/>
    <s v="381.711.748-50"/>
    <d v="1989-09-25T00:00:00"/>
    <n v="36"/>
    <s v="M"/>
    <x v="0"/>
    <s v="SÃO PAULO"/>
    <s v="PARQUE SAO MIGUEL "/>
    <n v="450"/>
    <n v="11966985843"/>
    <s v="CMDP"/>
    <s v="Sim"/>
    <d v="2026-05-21T00:00:00"/>
    <m/>
    <m/>
    <x v="111"/>
    <d v="2026-05-26T00:00:00"/>
    <x v="1"/>
    <s v="Saúde da Coluna093385968"/>
    <x v="5"/>
  </r>
  <r>
    <x v="1"/>
    <x v="14"/>
    <s v="Ativo"/>
    <d v="2026-04-13T00:00:00"/>
    <s v="096207157"/>
    <s v="DAYANA DE BARROS COUTINHO"/>
    <n v="31962988848"/>
    <d v="1983-05-04T00:00:00"/>
    <n v="43"/>
    <s v="F"/>
    <x v="0"/>
    <s v="OSASCO"/>
    <s v="UMUARAMA"/>
    <n v="80"/>
    <n v="11967004213"/>
    <s v="CMDP"/>
    <s v="Sim"/>
    <d v="2026-04-13T00:00:00"/>
    <m/>
    <m/>
    <x v="65"/>
    <d v="2026-05-15T00:00:00"/>
    <x v="6"/>
    <s v="Saúde da Coluna096207157"/>
    <x v="0"/>
  </r>
  <r>
    <x v="1"/>
    <x v="14"/>
    <s v="Ativo"/>
    <d v="2025-11-10T00:00:00"/>
    <s v="424363259"/>
    <s v="LUCAS THIJSSEN BERBEL"/>
    <n v="22871132828"/>
    <d v="1987-06-25T00:00:00"/>
    <n v="38"/>
    <s v="M"/>
    <x v="0"/>
    <s v="GUARULHOS"/>
    <m/>
    <n v="400"/>
    <n v="11967615943"/>
    <s v="Conexa"/>
    <s v="Sim"/>
    <d v="2025-12-03T00:00:00"/>
    <m/>
    <m/>
    <x v="161"/>
    <d v="2025-10-08T00:00:00"/>
    <x v="20"/>
    <s v="Saúde da Coluna424363259"/>
    <x v="1"/>
  </r>
  <r>
    <x v="1"/>
    <x v="14"/>
    <s v="Ativo"/>
    <d v="2025-11-25T00:00:00"/>
    <s v="094358278"/>
    <s v="GABRIELA PEREIRA ELOY"/>
    <n v="34172877826"/>
    <d v="1987-03-18T00:00:00"/>
    <n v="39"/>
    <s v="F"/>
    <x v="0"/>
    <s v="SAO PAULO"/>
    <m/>
    <n v="380"/>
    <n v="11967630646"/>
    <s v="Conexa"/>
    <s v="Sim"/>
    <d v="2025-11-26T00:00:00"/>
    <m/>
    <m/>
    <x v="25"/>
    <d v="2025-11-27T00:00:00"/>
    <x v="8"/>
    <s v="Saúde da Coluna094358278"/>
    <x v="1"/>
  </r>
  <r>
    <x v="1"/>
    <x v="14"/>
    <s v="Ativo"/>
    <d v="2025-11-10T00:00:00"/>
    <s v="087342808"/>
    <s v="ALINE LUCENA DA SILVA"/>
    <n v="37118316806"/>
    <d v="1989-02-22T00:00:00"/>
    <n v="37"/>
    <s v="F"/>
    <x v="0"/>
    <s v="SAO PAULO"/>
    <m/>
    <n v="500"/>
    <n v="11968024619"/>
    <s v="Conexa"/>
    <s v="Sim"/>
    <d v="2025-11-05T00:00:00"/>
    <m/>
    <m/>
    <x v="147"/>
    <d v="2025-10-28T00:00:00"/>
    <x v="1"/>
    <s v="Saúde da Coluna087342808"/>
    <x v="1"/>
  </r>
  <r>
    <x v="1"/>
    <x v="14"/>
    <s v="Ativo"/>
    <d v="2025-11-10T00:00:00"/>
    <s v="450625150"/>
    <s v="MARLI ALVES DA ROCHA MELO"/>
    <n v="12804418871"/>
    <d v="1968-11-30T00:00:00"/>
    <n v="57"/>
    <s v="F"/>
    <x v="0"/>
    <s v="SAO PAULO"/>
    <m/>
    <n v="300"/>
    <n v="11968612383"/>
    <s v="Conexa"/>
    <s v="Sim"/>
    <d v="2025-11-05T00:00:00"/>
    <m/>
    <m/>
    <x v="128"/>
    <d v="2025-10-09T00:00:00"/>
    <x v="6"/>
    <s v="Saúde da Coluna450625150"/>
    <x v="1"/>
  </r>
  <r>
    <x v="1"/>
    <x v="14"/>
    <s v="Ativo"/>
    <d v="2026-02-12T00:00:00"/>
    <s v="096080322"/>
    <s v="EDINEIDE LOPES DOS SANTOS"/>
    <n v="36243505871"/>
    <d v="1984-08-13T00:00:00"/>
    <n v="41"/>
    <s v="F"/>
    <x v="0"/>
    <s v="SAO PAULO"/>
    <m/>
    <n v="80"/>
    <n v="11968747009"/>
    <s v="CMDP"/>
    <s v="Sim"/>
    <m/>
    <m/>
    <m/>
    <x v="110"/>
    <d v="2026-02-11T00:00:00"/>
    <x v="20"/>
    <s v="Saúde da Coluna096080322"/>
    <x v="3"/>
  </r>
  <r>
    <x v="1"/>
    <x v="14"/>
    <s v="Ativo"/>
    <d v="2025-12-17T00:00:00"/>
    <s v="078387166"/>
    <s v="ZENAIDE LOPES DA SILVA SCOPELITTE"/>
    <n v="11662430876"/>
    <d v="1971-07-24T00:00:00"/>
    <n v="54"/>
    <s v="F"/>
    <x v="0"/>
    <s v="SAO PAULO"/>
    <m/>
    <n v="380"/>
    <n v="11969162357"/>
    <s v="Conexa"/>
    <s v="Sim"/>
    <d v="2025-12-17T00:00:00"/>
    <m/>
    <m/>
    <x v="23"/>
    <d v="2025-12-16T00:00:00"/>
    <x v="7"/>
    <s v="Saúde da Coluna078387166"/>
    <x v="1"/>
  </r>
  <r>
    <x v="1"/>
    <x v="14"/>
    <s v="Ativo"/>
    <d v="2025-12-09T00:00:00"/>
    <s v="081350049"/>
    <s v="SUZAMAR GOMES DE ARAUJO"/>
    <n v="22789945810"/>
    <d v="1986-11-03T00:00:00"/>
    <n v="39"/>
    <s v="F"/>
    <x v="0"/>
    <s v="SAO PAULO"/>
    <m/>
    <n v="380"/>
    <n v="11969890632"/>
    <s v="Conexa"/>
    <s v="Sim"/>
    <d v="2025-12-10T00:00:00"/>
    <m/>
    <m/>
    <x v="14"/>
    <d v="2025-12-03T00:00:00"/>
    <x v="8"/>
    <s v="Saúde da Coluna081350049"/>
    <x v="1"/>
  </r>
  <r>
    <x v="1"/>
    <x v="14"/>
    <s v="Ativo"/>
    <d v="2025-11-10T00:00:00"/>
    <s v="084917197"/>
    <s v="Fabiana Teixeira Santos da Cruz"/>
    <n v="30839888856"/>
    <d v="1983-03-21T00:00:00"/>
    <n v="43"/>
    <s v="F"/>
    <x v="0"/>
    <s v="BARUERI"/>
    <m/>
    <n v="450"/>
    <n v="11970397717"/>
    <s v="Conexa"/>
    <s v="Sim"/>
    <d v="2025-11-05T00:00:00"/>
    <m/>
    <m/>
    <x v="184"/>
    <d v="2025-10-21T00:00:00"/>
    <x v="8"/>
    <s v="Saúde da Coluna084917197"/>
    <x v="1"/>
  </r>
  <r>
    <x v="1"/>
    <x v="14"/>
    <s v="Ativo"/>
    <d v="2025-11-10T00:00:00"/>
    <s v="447945890"/>
    <s v="JOAO DA CRUZ SANTOS"/>
    <n v="31893414353"/>
    <d v="1968-06-24T00:00:00"/>
    <n v="57"/>
    <s v="M"/>
    <x v="0"/>
    <s v="SAO PAULO"/>
    <m/>
    <n v="400"/>
    <n v="11970398228"/>
    <s v="Conexa"/>
    <s v="Sim"/>
    <d v="2025-11-05T00:00:00"/>
    <m/>
    <m/>
    <x v="50"/>
    <m/>
    <x v="2"/>
    <s v="Saúde da Coluna447945890"/>
    <x v="1"/>
  </r>
  <r>
    <x v="1"/>
    <x v="14"/>
    <s v="Ativo"/>
    <d v="2026-03-05T00:00:00"/>
    <s v="073004037"/>
    <s v="YLRAM BATISTA DE SOUZA"/>
    <n v="11843816822"/>
    <d v="1971-07-20T00:00:00"/>
    <n v="54"/>
    <s v="F"/>
    <x v="0"/>
    <s v="SAO PAULO"/>
    <m/>
    <n v="50"/>
    <n v="11970722724"/>
    <s v="CMDP"/>
    <s v="Sim"/>
    <d v="2026-03-23T00:00:00"/>
    <m/>
    <m/>
    <x v="36"/>
    <d v="2026-03-27T00:00:00"/>
    <x v="6"/>
    <s v="Saúde da Coluna073004037"/>
    <x v="3"/>
  </r>
  <r>
    <x v="1"/>
    <x v="14"/>
    <s v="Ativo"/>
    <d v="2025-11-10T00:00:00"/>
    <s v="085273325"/>
    <s v="Elisvaldo Aragão de Oliveira"/>
    <n v="25655297833"/>
    <d v="1976-07-29T00:00:00"/>
    <n v="49"/>
    <s v="M"/>
    <x v="0"/>
    <s v="CAIEIRAS"/>
    <m/>
    <n v="500"/>
    <n v="11971069381"/>
    <s v="Conexa"/>
    <s v="Sim"/>
    <d v="2025-11-05T00:00:00"/>
    <m/>
    <m/>
    <x v="147"/>
    <d v="2025-10-17T00:00:00"/>
    <x v="1"/>
    <s v="Saúde da Coluna085273325"/>
    <x v="1"/>
  </r>
  <r>
    <x v="1"/>
    <x v="14"/>
    <s v="Ativo"/>
    <d v="2026-03-05T00:00:00"/>
    <s v="081819825"/>
    <s v="TALITTA DOS REIS ARAUJO"/>
    <n v="36098530858"/>
    <d v="1987-01-07T00:00:00"/>
    <n v="39"/>
    <s v="F"/>
    <x v="0"/>
    <s v="OSASCO"/>
    <m/>
    <n v="450"/>
    <n v="11971104535"/>
    <s v="CMDP"/>
    <s v="Sim"/>
    <d v="2026-03-23T00:00:00"/>
    <m/>
    <m/>
    <x v="20"/>
    <d v="2026-04-10T00:00:00"/>
    <x v="2"/>
    <s v="Saúde da Coluna081819825"/>
    <x v="2"/>
  </r>
  <r>
    <x v="1"/>
    <x v="14"/>
    <s v="Ativo"/>
    <d v="2025-11-10T00:00:00"/>
    <s v="450496910"/>
    <s v="ADRIANA SILVA ROCHA"/>
    <n v="99952874804"/>
    <d v="1956-05-28T00:00:00"/>
    <n v="70"/>
    <s v="F"/>
    <x v="0"/>
    <s v="SAO PAULO"/>
    <m/>
    <n v="100"/>
    <n v="11971164473"/>
    <s v="Conexa"/>
    <s v="Sim"/>
    <d v="2025-12-03T00:00:00"/>
    <m/>
    <m/>
    <x v="161"/>
    <d v="2025-10-09T00:00:00"/>
    <x v="7"/>
    <s v="Saúde da Coluna450496910"/>
    <x v="1"/>
  </r>
  <r>
    <x v="1"/>
    <x v="14"/>
    <s v="Ativo"/>
    <d v="2026-01-20T00:00:00"/>
    <s v="451008880"/>
    <s v="MAURICIO APARECIDO CRESOSTOMO"/>
    <n v="10519942841"/>
    <d v="1968-09-27T00:00:00"/>
    <n v="57"/>
    <s v="M"/>
    <x v="0"/>
    <s v="SAO PAULO"/>
    <m/>
    <n v="300"/>
    <n v="11971736961"/>
    <s v="CMDP"/>
    <s v="Sim"/>
    <m/>
    <m/>
    <m/>
    <x v="57"/>
    <d v="2026-01-29T00:00:00"/>
    <x v="1"/>
    <s v="Saúde da Coluna451008880"/>
    <x v="4"/>
  </r>
  <r>
    <x v="1"/>
    <x v="14"/>
    <s v="Ativo"/>
    <d v="2026-04-13T00:00:00"/>
    <s v="081957496"/>
    <s v="JEFFERSON ALEXANDRE RODRIGUES"/>
    <n v="35571002867"/>
    <d v="1987-08-12T00:00:00"/>
    <n v="38"/>
    <s v="M"/>
    <x v="0"/>
    <s v="OSASCO"/>
    <s v="QUITAUNA"/>
    <n v="700"/>
    <n v="11971841635"/>
    <s v="CMDP"/>
    <s v="Sim"/>
    <d v="2026-04-13T00:00:00"/>
    <m/>
    <m/>
    <x v="65"/>
    <d v="2026-08-05T00:00:00"/>
    <x v="2"/>
    <s v="Saúde da Coluna081957496"/>
    <x v="0"/>
  </r>
  <r>
    <x v="1"/>
    <x v="14"/>
    <s v="Ativo"/>
    <d v="2025-11-10T00:00:00"/>
    <s v="786147652"/>
    <s v="EDILENE SOUZA RAMOS"/>
    <n v="27299711818"/>
    <d v="1955-01-22T00:00:00"/>
    <n v="71"/>
    <s v="F"/>
    <x v="0"/>
    <s v="SAO PAULO"/>
    <m/>
    <n v="100"/>
    <n v="11972007025"/>
    <s v="Conexa"/>
    <s v="Sim"/>
    <d v="2025-11-05T00:00:00"/>
    <m/>
    <m/>
    <x v="128"/>
    <d v="2025-10-23T00:00:00"/>
    <x v="7"/>
    <s v="Saúde da Coluna786147652"/>
    <x v="1"/>
  </r>
  <r>
    <x v="1"/>
    <x v="14"/>
    <s v="Ativo"/>
    <d v="2025-11-10T00:00:00"/>
    <s v="072914985"/>
    <s v="ANGELICA SANCHES PARANHOS"/>
    <n v="14279594805"/>
    <d v="1973-06-25T00:00:00"/>
    <n v="52"/>
    <s v="F"/>
    <x v="0"/>
    <s v="SAO PAULO"/>
    <m/>
    <n v="400"/>
    <n v="11972914985"/>
    <s v="Conexa"/>
    <s v="Sim"/>
    <d v="2025-11-05T00:00:00"/>
    <m/>
    <m/>
    <x v="174"/>
    <d v="2025-11-28T00:00:00"/>
    <x v="2"/>
    <s v="Saúde da Coluna072914985"/>
    <x v="1"/>
  </r>
  <r>
    <x v="1"/>
    <x v="14"/>
    <s v="Ativo"/>
    <d v="2025-11-27T00:00:00"/>
    <s v="093887162"/>
    <s v="Ivan Martins da Cunha Martelli Netto"/>
    <n v="35544598878"/>
    <d v="1987-03-25T00:00:00"/>
    <n v="39"/>
    <s v="M"/>
    <x v="0"/>
    <s v="SAO PAULO"/>
    <m/>
    <n v="750"/>
    <n v="11972947272"/>
    <s v="Conexa"/>
    <s v="Sim"/>
    <d v="2025-12-03T00:00:00"/>
    <m/>
    <m/>
    <x v="30"/>
    <d v="2025-11-13T00:00:00"/>
    <x v="2"/>
    <s v="Saúde da Coluna093887162"/>
    <x v="1"/>
  </r>
  <r>
    <x v="1"/>
    <x v="14"/>
    <s v="Ativo"/>
    <d v="2026-01-20T00:00:00"/>
    <s v="092825242"/>
    <s v="ANDRE TEODORO DA SILVA"/>
    <n v="18289166842"/>
    <d v="1975-12-09T00:00:00"/>
    <n v="50"/>
    <s v="M"/>
    <x v="0"/>
    <s v="MAUA"/>
    <m/>
    <n v="110"/>
    <n v="11973091908"/>
    <s v="CMDP"/>
    <s v="Sim"/>
    <m/>
    <m/>
    <m/>
    <x v="64"/>
    <d v="2026-01-21T00:00:00"/>
    <x v="23"/>
    <s v="Saúde da Coluna092825242"/>
    <x v="4"/>
  </r>
  <r>
    <x v="1"/>
    <x v="14"/>
    <s v="Ativo"/>
    <d v="2025-12-09T00:00:00"/>
    <s v="087785682"/>
    <s v="SAMUEL DAMACENO SANTOS"/>
    <n v="22912693802"/>
    <d v="1987-04-25T00:00:00"/>
    <n v="39"/>
    <s v="M"/>
    <x v="0"/>
    <s v="SAO PAULO"/>
    <m/>
    <n v="750"/>
    <n v="11973930622"/>
    <s v="Conexa"/>
    <s v="Sim"/>
    <d v="2025-12-10T00:00:00"/>
    <m/>
    <m/>
    <x v="41"/>
    <d v="2025-12-11T00:00:00"/>
    <x v="2"/>
    <s v="Saúde da Coluna087785682"/>
    <x v="1"/>
  </r>
  <r>
    <x v="1"/>
    <x v="14"/>
    <s v="Ativo"/>
    <d v="2025-12-09T00:00:00"/>
    <s v="077515736"/>
    <s v="THAYNA REGINA PACHECO GONCALVES"/>
    <n v="44120549852"/>
    <d v="1996-12-10T00:00:00"/>
    <n v="29"/>
    <s v="F"/>
    <x v="0"/>
    <s v="SAO PAULO"/>
    <m/>
    <n v="60"/>
    <n v="11973956945"/>
    <s v="Conexa"/>
    <s v="Sim"/>
    <d v="2025-12-10T00:00:00"/>
    <m/>
    <m/>
    <x v="139"/>
    <d v="2025-12-04T00:00:00"/>
    <x v="20"/>
    <s v="Saúde da Coluna077515736"/>
    <x v="1"/>
  </r>
  <r>
    <x v="1"/>
    <x v="14"/>
    <s v="Ativo"/>
    <d v="2026-02-26T00:00:00"/>
    <s v="300980361"/>
    <s v="MAIRA BEATRIS BALAN"/>
    <n v="15418280899"/>
    <d v="1969-05-05T00:00:00"/>
    <n v="57"/>
    <s v="F"/>
    <x v="0"/>
    <s v="SAO PAULO"/>
    <m/>
    <n v="600"/>
    <n v="11974513882"/>
    <s v="CMDP"/>
    <s v="Sim"/>
    <m/>
    <m/>
    <m/>
    <x v="75"/>
    <d v="2026-03-27T00:00:00"/>
    <x v="6"/>
    <s v="Saúde da Coluna300980361"/>
    <x v="3"/>
  </r>
  <r>
    <x v="1"/>
    <x v="14"/>
    <s v="Ativo"/>
    <d v="2025-11-19T00:00:00"/>
    <s v="076962309"/>
    <s v="Aguinaldo Gonçalves do Rozario"/>
    <n v="12392583803"/>
    <d v="1972-02-11T00:00:00"/>
    <n v="54"/>
    <s v="M"/>
    <x v="0"/>
    <s v="SAO PAULO"/>
    <m/>
    <n v="200"/>
    <n v="11974671556"/>
    <s v="Conexa"/>
    <s v="Sim"/>
    <d v="2025-11-19T00:00:00"/>
    <m/>
    <m/>
    <x v="50"/>
    <d v="2025-11-04T00:00:00"/>
    <x v="7"/>
    <s v="Saúde da Coluna076962309"/>
    <x v="1"/>
  </r>
  <r>
    <x v="1"/>
    <x v="14"/>
    <s v="Ativo"/>
    <d v="2025-11-10T00:00:00"/>
    <s v="089287215"/>
    <s v="ALISSON CAMARGO"/>
    <n v="28605809809"/>
    <d v="1980-02-02T00:00:00"/>
    <n v="46"/>
    <s v="M"/>
    <x v="0"/>
    <s v="SAO PAULO"/>
    <m/>
    <n v="400"/>
    <n v="11974809939"/>
    <s v="Conexa"/>
    <s v="Sim"/>
    <d v="2025-12-03T00:00:00"/>
    <m/>
    <m/>
    <x v="161"/>
    <d v="2025-10-07T00:00:00"/>
    <x v="8"/>
    <s v="Saúde da Coluna089287215"/>
    <x v="1"/>
  </r>
  <r>
    <x v="1"/>
    <x v="14"/>
    <s v="Ativo"/>
    <d v="2025-11-10T00:00:00"/>
    <s v="085346790"/>
    <s v="RENATA FARIA DE SOUZA MONTEIRO"/>
    <n v="25628561800"/>
    <d v="1978-08-16T00:00:00"/>
    <n v="47"/>
    <s v="F"/>
    <x v="0"/>
    <s v="SAO PAULO"/>
    <m/>
    <n v="60"/>
    <n v="11974867584"/>
    <s v="Conexa"/>
    <s v="Sim"/>
    <d v="2025-11-05T00:00:00"/>
    <m/>
    <m/>
    <x v="152"/>
    <d v="2025-10-14T00:00:00"/>
    <x v="8"/>
    <s v="Saúde da Coluna085346790"/>
    <x v="1"/>
  </r>
  <r>
    <x v="1"/>
    <x v="14"/>
    <s v="Ativo"/>
    <d v="2026-03-05T00:00:00"/>
    <s v="093783983"/>
    <s v="RENATA DAMASCENO TEIXEIRA"/>
    <n v="34645434802"/>
    <d v="1986-05-27T00:00:00"/>
    <n v="40"/>
    <s v="F"/>
    <x v="0"/>
    <s v="SAO PAULO"/>
    <m/>
    <n v="380"/>
    <n v="11975763047"/>
    <s v="CMDP"/>
    <s v="Sim"/>
    <d v="2026-03-23T00:00:00"/>
    <m/>
    <m/>
    <x v="63"/>
    <d v="2026-03-27T00:00:00"/>
    <x v="2"/>
    <s v="Saúde da Coluna093783983"/>
    <x v="3"/>
  </r>
  <r>
    <x v="1"/>
    <x v="14"/>
    <s v="Ativo"/>
    <d v="2026-01-29T00:00:00"/>
    <s v="095393822"/>
    <s v="PRISCILA DA COSTA CHAGAS LUVETAMA"/>
    <n v="35401497830"/>
    <d v="1986-09-19T00:00:00"/>
    <n v="39"/>
    <s v="F"/>
    <x v="0"/>
    <s v="SAO PAULO"/>
    <m/>
    <n v="60"/>
    <n v="11976105669"/>
    <s v="CMDP"/>
    <s v="Sim"/>
    <m/>
    <m/>
    <m/>
    <x v="140"/>
    <d v="2001-01-01T00:00:00"/>
    <x v="7"/>
    <s v="Saúde da Coluna095393822"/>
    <x v="4"/>
  </r>
  <r>
    <x v="1"/>
    <x v="14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CMDP"/>
    <s v="Sim"/>
    <d v="2026-05-07T00:00:00"/>
    <m/>
    <m/>
    <x v="56"/>
    <d v="2026-05-18T00:00:00"/>
    <x v="14"/>
    <s v="Saúde da Coluna806054840"/>
    <x v="5"/>
  </r>
  <r>
    <x v="1"/>
    <x v="14"/>
    <s v="Ativo"/>
    <d v="2026-02-12T00:00:00"/>
    <s v="025764195"/>
    <s v="SIMONE PRISCILA COSTA"/>
    <n v="16592629843"/>
    <d v="1973-03-11T00:00:00"/>
    <n v="53"/>
    <s v="F"/>
    <x v="0"/>
    <s v="SAO PAULO"/>
    <m/>
    <n v="600"/>
    <n v="11976511329"/>
    <s v="CMDP"/>
    <s v="Sim"/>
    <m/>
    <m/>
    <m/>
    <x v="110"/>
    <d v="2026-02-24T00:00:00"/>
    <x v="14"/>
    <s v="Saúde da Coluna025764195"/>
    <x v="3"/>
  </r>
  <r>
    <x v="1"/>
    <x v="14"/>
    <s v="Ativo"/>
    <d v="2025-12-01T00:00:00"/>
    <s v="081606564"/>
    <s v="CRISTIANA MARTINS DA SILVA"/>
    <n v="25246886824"/>
    <d v="1976-01-16T00:00:00"/>
    <n v="50"/>
    <s v="F"/>
    <x v="0"/>
    <s v="SAO PAULO"/>
    <m/>
    <n v="60"/>
    <n v="11977642721"/>
    <s v="Conexa"/>
    <s v="Sim"/>
    <d v="2025-12-03T00:00:00"/>
    <m/>
    <m/>
    <x v="8"/>
    <d v="2025-12-11T00:00:00"/>
    <x v="7"/>
    <s v="Saúde da Coluna081606564"/>
    <x v="1"/>
  </r>
  <r>
    <x v="1"/>
    <x v="14"/>
    <s v="Ativo"/>
    <d v="2025-11-19T00:00:00"/>
    <s v="094515178"/>
    <s v="Celma Aparecida Pereira da Silva"/>
    <n v="16486032898"/>
    <d v="1974-07-23T00:00:00"/>
    <n v="51"/>
    <s v="F"/>
    <x v="0"/>
    <s v="SAO PAULO"/>
    <m/>
    <n v="380"/>
    <n v="11978257480"/>
    <s v="Conexa"/>
    <s v="Sim"/>
    <d v="2025-11-19T00:00:00"/>
    <m/>
    <m/>
    <x v="50"/>
    <d v="2025-11-06T00:00:00"/>
    <x v="8"/>
    <s v="Saúde da Coluna094515178"/>
    <x v="1"/>
  </r>
  <r>
    <x v="1"/>
    <x v="14"/>
    <s v="Ativo"/>
    <d v="2025-11-10T00:00:00"/>
    <s v="078947529"/>
    <s v="Daniela Ribeiro Coutinho"/>
    <n v="31271939800"/>
    <d v="1977-12-11T00:00:00"/>
    <n v="48"/>
    <s v="F"/>
    <x v="0"/>
    <s v="GUARULHOS"/>
    <m/>
    <n v="400"/>
    <n v="11979998561"/>
    <s v="Conexa"/>
    <s v="Sim"/>
    <d v="2025-12-03T00:00:00"/>
    <m/>
    <m/>
    <x v="161"/>
    <d v="2025-10-09T00:00:00"/>
    <x v="20"/>
    <s v="Saúde da Coluna078947529"/>
    <x v="1"/>
  </r>
  <r>
    <x v="1"/>
    <x v="14"/>
    <s v="Ativo"/>
    <d v="2025-11-10T00:00:00"/>
    <s v="078947531"/>
    <s v="LUIZ CARLOS ALVES COUTINHO"/>
    <n v="8954111807"/>
    <d v="1970-03-22T00:00:00"/>
    <n v="56"/>
    <s v="M"/>
    <x v="0"/>
    <s v="GUARULHOS"/>
    <m/>
    <n v="400"/>
    <n v="11980147531"/>
    <s v="Conexa"/>
    <s v="Sim"/>
    <d v="2025-12-03T00:00:00"/>
    <m/>
    <m/>
    <x v="86"/>
    <d v="2025-10-09T00:00:00"/>
    <x v="20"/>
    <s v="Saúde da Coluna078947531"/>
    <x v="1"/>
  </r>
  <r>
    <x v="1"/>
    <x v="14"/>
    <s v="Ativo"/>
    <d v="2025-11-27T00:00:00"/>
    <s v="424937530"/>
    <s v="Rafael Porrino Guerreiro"/>
    <n v="29051889879"/>
    <d v="1980-09-26T00:00:00"/>
    <n v="45"/>
    <s v="M"/>
    <x v="0"/>
    <s v="SAO PAULO"/>
    <m/>
    <n v="600"/>
    <n v="11980222588"/>
    <s v="Conexa"/>
    <s v="Sim"/>
    <d v="2025-12-03T00:00:00"/>
    <m/>
    <m/>
    <x v="30"/>
    <d v="2025-11-28T00:00:00"/>
    <x v="2"/>
    <s v="Saúde da Coluna424937530"/>
    <x v="1"/>
  </r>
  <r>
    <x v="1"/>
    <x v="14"/>
    <s v="Ativo"/>
    <d v="2025-12-09T00:00:00"/>
    <s v="078385721"/>
    <s v="HILTON ZEFERINO DA SILVA"/>
    <n v="3186556406"/>
    <d v="1979-08-11T00:00:00"/>
    <n v="46"/>
    <s v="M"/>
    <x v="0"/>
    <s v="SAO PAULO"/>
    <m/>
    <n v="500"/>
    <n v="11980728517"/>
    <s v="Conexa"/>
    <s v="Sim"/>
    <d v="2025-12-10T00:00:00"/>
    <m/>
    <m/>
    <x v="180"/>
    <d v="2025-12-18T00:00:00"/>
    <x v="2"/>
    <s v="Saúde da Coluna078385721"/>
    <x v="1"/>
  </r>
  <r>
    <x v="1"/>
    <x v="14"/>
    <s v="Ativo"/>
    <d v="2026-03-05T00:00:00"/>
    <s v="087182696"/>
    <s v="RIVAIL DOS SANTOS PASQUIVIS"/>
    <n v="14116596000"/>
    <d v="1951-08-09T00:00:00"/>
    <n v="74"/>
    <s v="M"/>
    <x v="0"/>
    <s v="SAO PAULO"/>
    <m/>
    <n v="110"/>
    <n v="11980999967"/>
    <s v="CMDP"/>
    <s v="Sim"/>
    <d v="2026-03-23T00:00:00"/>
    <m/>
    <m/>
    <x v="63"/>
    <d v="2026-03-03T00:00:00"/>
    <x v="14"/>
    <s v="Saúde da Coluna087182696"/>
    <x v="3"/>
  </r>
  <r>
    <x v="1"/>
    <x v="14"/>
    <s v="Ativo"/>
    <d v="2025-11-10T00:00:00"/>
    <s v="083044517"/>
    <s v="Sergio Rodrigues Martins"/>
    <n v="11135420807"/>
    <d v="1970-02-13T00:00:00"/>
    <n v="56"/>
    <s v="M"/>
    <x v="0"/>
    <s v="GUARULHOS"/>
    <m/>
    <n v="450"/>
    <n v="11981087078"/>
    <s v="Conexa"/>
    <s v="Sim"/>
    <d v="2025-11-05T00:00:00"/>
    <m/>
    <m/>
    <x v="152"/>
    <d v="2025-10-09T00:00:00"/>
    <x v="20"/>
    <s v="Saúde da Coluna083044517"/>
    <x v="1"/>
  </r>
  <r>
    <x v="1"/>
    <x v="14"/>
    <s v="Ativo"/>
    <d v="2026-03-05T00:00:00"/>
    <s v="086231776"/>
    <s v="MAURICIO SOUSA COELHO"/>
    <n v="42065652870"/>
    <d v="1995-05-02T00:00:00"/>
    <n v="31"/>
    <s v="M"/>
    <x v="0"/>
    <s v="GUARULHOS"/>
    <m/>
    <n v="380"/>
    <n v="11981280243"/>
    <s v="CMDP"/>
    <s v="Sim"/>
    <d v="2026-03-23T00:00:00"/>
    <m/>
    <m/>
    <x v="81"/>
    <d v="2026-03-09T00:00:00"/>
    <x v="20"/>
    <s v="Saúde da Coluna086231776"/>
    <x v="2"/>
  </r>
  <r>
    <x v="1"/>
    <x v="14"/>
    <s v="Ativo"/>
    <d v="2025-11-10T00:00:00"/>
    <s v="094785211"/>
    <s v="BERNADETE SILVA DE AGUIAR"/>
    <n v="29955231874"/>
    <s v="21/01/1982 "/>
    <e v="#VALUE!"/>
    <s v="F"/>
    <x v="0"/>
    <s v="CARAPICUIBA"/>
    <m/>
    <n v="750"/>
    <n v="11981508336"/>
    <s v="Conexa"/>
    <s v="Sim"/>
    <d v="2025-11-05T00:00:00"/>
    <m/>
    <m/>
    <x v="86"/>
    <d v="2025-11-06T00:00:00"/>
    <x v="2"/>
    <s v="Saúde da Coluna094785211"/>
    <x v="1"/>
  </r>
  <r>
    <x v="1"/>
    <x v="14"/>
    <s v="Ativo"/>
    <d v="2025-11-25T00:00:00"/>
    <s v="095080827"/>
    <s v="VICTOR HUGO DOS SANTOS GREGORIO DE SOUZA"/>
    <n v="30540324850"/>
    <d v="1983-01-01T00:00:00"/>
    <n v="43"/>
    <s v="M"/>
    <x v="0"/>
    <s v="SAO PAULO"/>
    <m/>
    <n v="60"/>
    <n v="11981560249"/>
    <s v="Conexa"/>
    <s v="Sim"/>
    <d v="2025-11-26T00:00:00"/>
    <m/>
    <m/>
    <x v="25"/>
    <d v="2025-12-05T00:00:00"/>
    <x v="2"/>
    <s v="Saúde da Coluna095080827"/>
    <x v="1"/>
  </r>
  <r>
    <x v="1"/>
    <x v="14"/>
    <s v="Ativo"/>
    <d v="2026-05-04T00:00:00"/>
    <s v="095804136"/>
    <s v="FLAVIO GOMES NOGUEIRA"/>
    <n v="29561312816"/>
    <d v="1978-06-07T00:00:00"/>
    <n v="47"/>
    <s v="M"/>
    <x v="0"/>
    <s v="SAO PAULO"/>
    <s v="AMERICANOPOLIS"/>
    <n v="450"/>
    <n v="11981801684"/>
    <s v="CMDP"/>
    <s v="Sim"/>
    <d v="2026-05-04T00:00:00"/>
    <m/>
    <m/>
    <x v="97"/>
    <d v="2026-05-29T00:00:00"/>
    <x v="2"/>
    <s v="Saúde da Coluna095804136"/>
    <x v="0"/>
  </r>
  <r>
    <x v="1"/>
    <x v="14"/>
    <s v="Ativo"/>
    <d v="2025-11-24T00:00:00"/>
    <s v="092631907"/>
    <s v="RENATA APARECIDA MEDINA SOARES"/>
    <n v="30593116844"/>
    <d v="1982-10-12T00:00:00"/>
    <n v="43"/>
    <s v="F"/>
    <x v="0"/>
    <s v="SAO PAULO"/>
    <m/>
    <n v="380"/>
    <n v="11982038700"/>
    <s v="Conexa"/>
    <s v="Sim"/>
    <d v="2025-11-26T00:00:00"/>
    <m/>
    <m/>
    <x v="132"/>
    <d v="2025-12-11T00:00:00"/>
    <x v="7"/>
    <s v="Saúde da Coluna092631907"/>
    <x v="1"/>
  </r>
  <r>
    <x v="1"/>
    <x v="14"/>
    <s v="Ativo"/>
    <d v="2026-02-02T00:00:00"/>
    <s v="074132558"/>
    <s v="JOSE DOMINGOS CALIXTO JUNIOR"/>
    <n v="28155158810"/>
    <d v="1980-01-19T00:00:00"/>
    <n v="46"/>
    <s v="M"/>
    <x v="0"/>
    <s v="SAO PAULO"/>
    <m/>
    <n v="50"/>
    <n v="11982231879"/>
    <s v="CMDP"/>
    <s v="Sim"/>
    <m/>
    <m/>
    <m/>
    <x v="49"/>
    <d v="2001-01-01T00:00:00"/>
    <x v="1"/>
    <s v="Saúde da Coluna074132558"/>
    <x v="4"/>
  </r>
  <r>
    <x v="1"/>
    <x v="14"/>
    <s v="Ativo"/>
    <d v="2026-02-12T00:00:00"/>
    <s v="936230312"/>
    <s v="KATIA ALVES"/>
    <n v="31001992865"/>
    <d v="1981-11-05T00:00:00"/>
    <n v="44"/>
    <s v="F"/>
    <x v="0"/>
    <s v="SAO PAULO"/>
    <m/>
    <n v="100"/>
    <n v="11982501920"/>
    <s v="CMDP"/>
    <s v="Sim"/>
    <m/>
    <m/>
    <m/>
    <x v="44"/>
    <d v="2026-02-27T00:00:00"/>
    <x v="6"/>
    <s v="Saúde da Coluna936230312"/>
    <x v="3"/>
  </r>
  <r>
    <x v="1"/>
    <x v="14"/>
    <s v="Ativo"/>
    <d v="2026-05-21T00:00:00"/>
    <s v="087740412"/>
    <s v="FRANCISCA BEZERRA DE CARVALHO DOS SANTOS"/>
    <n v="6587934897"/>
    <d v="1964-05-08T00:00:00"/>
    <n v="62"/>
    <s v="F"/>
    <x v="0"/>
    <s v="SAO PAULO"/>
    <s v="VILA ROSA"/>
    <n v="60"/>
    <n v="11982549916"/>
    <s v="CMDP"/>
    <s v="Sim"/>
    <d v="2026-05-21T00:00:00"/>
    <m/>
    <m/>
    <x v="111"/>
    <d v="2026-06-17T00:00:00"/>
    <x v="7"/>
    <s v="Saúde da Coluna087740412"/>
    <x v="5"/>
  </r>
  <r>
    <x v="1"/>
    <x v="14"/>
    <s v="Ativo"/>
    <d v="2026-02-26T00:00:00"/>
    <s v="076692607"/>
    <s v="PATRICIA HELENA CALO NAVARENO GONCALVES"/>
    <n v="12841484831"/>
    <d v="1969-09-01T00:00:00"/>
    <n v="56"/>
    <s v="F"/>
    <x v="0"/>
    <s v="SAO PAULO"/>
    <m/>
    <n v="50"/>
    <n v="11982578704"/>
    <s v="CMDP"/>
    <s v="Sim"/>
    <m/>
    <m/>
    <m/>
    <x v="75"/>
    <d v="2026-02-24T00:00:00"/>
    <x v="6"/>
    <s v="Saúde da Coluna076692607"/>
    <x v="3"/>
  </r>
  <r>
    <x v="1"/>
    <x v="14"/>
    <s v="Ativo"/>
    <d v="2026-03-11T00:00:00"/>
    <s v="807422754"/>
    <s v="HUMBERTO IGASHI ASSIS PALMA"/>
    <n v="29255551876"/>
    <d v="1981-10-16T00:00:00"/>
    <n v="44"/>
    <s v="M"/>
    <x v="0"/>
    <s v="GUARULHOS"/>
    <m/>
    <n v="200"/>
    <n v="11982714006"/>
    <s v="CMDP"/>
    <s v="Sim"/>
    <d v="2026-03-23T00:00:00"/>
    <m/>
    <m/>
    <x v="88"/>
    <d v="2026-03-09T00:00:00"/>
    <x v="20"/>
    <s v="Saúde da Coluna807422754"/>
    <x v="2"/>
  </r>
  <r>
    <x v="1"/>
    <x v="14"/>
    <s v="Ativo"/>
    <d v="2025-11-10T00:00:00"/>
    <s v="093820146"/>
    <s v="ERICA PAULA PIAI GUIMARAES"/>
    <n v="26787111886"/>
    <d v="1979-10-06T00:00:00"/>
    <n v="46"/>
    <s v="F"/>
    <x v="0"/>
    <s v="SAO PAULO"/>
    <m/>
    <n v="60"/>
    <n v="11983015277"/>
    <s v="Conexa"/>
    <s v="Sim"/>
    <d v="2025-12-03T00:00:00"/>
    <m/>
    <m/>
    <x v="161"/>
    <d v="2025-10-16T00:00:00"/>
    <x v="8"/>
    <s v="Saúde da Coluna093820146"/>
    <x v="1"/>
  </r>
  <r>
    <x v="1"/>
    <x v="14"/>
    <s v="Ativo"/>
    <d v="2026-03-23T00:00:00"/>
    <s v="094077708"/>
    <s v="JOSEFA CHERLYS FERREIRA DA SILVA"/>
    <n v="13416585895"/>
    <d v="1968-07-04T00:00:00"/>
    <n v="57"/>
    <s v="F"/>
    <x v="0"/>
    <s v="SAO PAULO"/>
    <m/>
    <n v="60"/>
    <n v="11983229076"/>
    <s v="CMDP"/>
    <s v="Sim"/>
    <d v="2026-01-23T00:00:00"/>
    <m/>
    <m/>
    <x v="89"/>
    <d v="2026-03-19T00:00:00"/>
    <x v="14"/>
    <s v="Saúde da Coluna094077708"/>
    <x v="2"/>
  </r>
  <r>
    <x v="1"/>
    <x v="14"/>
    <s v="Ativo"/>
    <d v="2025-11-27T00:00:00"/>
    <s v="795165846"/>
    <s v="EDNALVA RODRIGUES VIEIRA DA ROCHA"/>
    <n v="11250652812"/>
    <d v="1971-03-26T00:00:00"/>
    <n v="55"/>
    <s v="F"/>
    <x v="0"/>
    <s v="SAO PAULO"/>
    <m/>
    <n v="100"/>
    <n v="11983245880"/>
    <s v="Conexa"/>
    <s v="Sim"/>
    <d v="2025-12-03T00:00:00"/>
    <m/>
    <m/>
    <x v="30"/>
    <d v="2026-01-08T00:00:00"/>
    <x v="7"/>
    <s v="Saúde da Coluna795165846"/>
    <x v="1"/>
  </r>
  <r>
    <x v="1"/>
    <x v="14"/>
    <s v="Ativo"/>
    <d v="2026-03-05T00:00:00"/>
    <s v="451141113"/>
    <s v="ROBERTA SILVA OLIVEIRA"/>
    <n v="32734479826"/>
    <d v="1984-03-28T00:00:00"/>
    <n v="42"/>
    <s v="F"/>
    <x v="0"/>
    <s v="SAO PAULO"/>
    <m/>
    <n v="300"/>
    <n v="11983475155"/>
    <s v="CMDP"/>
    <s v="Sim"/>
    <d v="2026-03-23T00:00:00"/>
    <m/>
    <m/>
    <x v="20"/>
    <d v="2026-04-10T00:00:00"/>
    <x v="6"/>
    <s v="Saúde da Coluna451141113"/>
    <x v="2"/>
  </r>
  <r>
    <x v="1"/>
    <x v="14"/>
    <s v="Ativo"/>
    <d v="2026-03-05T00:00:00"/>
    <s v="092775720"/>
    <s v="ELAINE GRACIELE BAPTISTA"/>
    <n v="34145431847"/>
    <d v="1985-05-31T00:00:00"/>
    <n v="41"/>
    <s v="F"/>
    <x v="0"/>
    <s v="SAO PAULO"/>
    <m/>
    <n v="400"/>
    <n v="11984192145"/>
    <s v="CMDP"/>
    <s v="Sim"/>
    <d v="2026-03-23T00:00:00"/>
    <m/>
    <m/>
    <x v="20"/>
    <d v="2026-04-16T00:00:00"/>
    <x v="14"/>
    <s v="Saúde da Coluna092775720"/>
    <x v="2"/>
  </r>
  <r>
    <x v="1"/>
    <x v="14"/>
    <s v="Ativo"/>
    <d v="2026-03-11T00:00:00"/>
    <s v="807422762"/>
    <s v="DAIANE APARECIDA DE SOUZA PALMA"/>
    <n v="31673111858"/>
    <d v="1984-03-04T00:00:00"/>
    <n v="42"/>
    <s v="F"/>
    <x v="0"/>
    <s v="GUARULHOS"/>
    <m/>
    <n v="200"/>
    <n v="11984349688"/>
    <s v="CMDP"/>
    <s v="Sim"/>
    <d v="2026-03-23T00:00:00"/>
    <m/>
    <m/>
    <x v="88"/>
    <d v="2026-03-12T00:00:00"/>
    <x v="20"/>
    <s v="Saúde da Coluna807422762"/>
    <x v="2"/>
  </r>
  <r>
    <x v="1"/>
    <x v="14"/>
    <s v="Ativo"/>
    <d v="2025-11-10T00:00:00"/>
    <s v="423537105"/>
    <s v="ELIELSON SILVA GOMES DE DEUS"/>
    <n v="92443338568"/>
    <d v="1977-07-15T00:00:00"/>
    <n v="48"/>
    <s v="M"/>
    <x v="0"/>
    <s v="SAO PAULO"/>
    <m/>
    <n v="400"/>
    <n v="11984704039"/>
    <s v="Conexa"/>
    <s v="Sim"/>
    <d v="2025-12-03T00:00:00"/>
    <m/>
    <m/>
    <x v="131"/>
    <d v="2025-11-27T00:00:00"/>
    <x v="2"/>
    <s v="Saúde da Coluna423537105"/>
    <x v="1"/>
  </r>
  <r>
    <x v="1"/>
    <x v="14"/>
    <s v="Ativo"/>
    <d v="2026-04-30T00:00:00"/>
    <s v="096612701"/>
    <s v="LUIZ CICERO DOS SANTOS RAMOS"/>
    <n v="16917447862"/>
    <d v="1966-04-22T00:00:00"/>
    <n v="60"/>
    <s v="M"/>
    <x v="0"/>
    <s v="GUARULHOS"/>
    <m/>
    <n v="80"/>
    <n v="11984842668"/>
    <s v="CMDP"/>
    <s v="Sim"/>
    <d v="2026-04-30T00:00:00"/>
    <m/>
    <m/>
    <x v="95"/>
    <d v="2026-06-05T00:00:00"/>
    <x v="20"/>
    <s v="Saúde da Coluna096612701"/>
    <x v="0"/>
  </r>
  <r>
    <x v="1"/>
    <x v="14"/>
    <s v="Ativo"/>
    <d v="2026-03-23T00:00:00"/>
    <s v="088389342"/>
    <s v="LUCIANA DUARTE TEIXEIRA"/>
    <n v="14740331802"/>
    <d v="1975-03-21T00:00:00"/>
    <n v="51"/>
    <s v="F"/>
    <x v="0"/>
    <s v="SAO PAULO"/>
    <m/>
    <n v="80"/>
    <n v="11984923935"/>
    <s v="CMDP"/>
    <s v="Sim"/>
    <d v="2026-03-04T00:00:00"/>
    <m/>
    <m/>
    <x v="13"/>
    <d v="2026-03-24T00:00:00"/>
    <x v="14"/>
    <s v="Saúde da Coluna088389342"/>
    <x v="2"/>
  </r>
  <r>
    <x v="1"/>
    <x v="14"/>
    <s v="Ativo"/>
    <d v="2026-04-14T00:00:00"/>
    <s v="077945640"/>
    <s v="PAULA FERNANDES DO AMARAL"/>
    <n v="22886428825"/>
    <d v="1986-04-28T00:00:00"/>
    <n v="40"/>
    <s v="F"/>
    <x v="0"/>
    <s v="SAO PAULO "/>
    <s v="JARDIM LIBANO "/>
    <n v="100"/>
    <n v="11984987298"/>
    <s v="CMDP"/>
    <s v="Sim"/>
    <d v="2026-04-15T00:00:00"/>
    <m/>
    <m/>
    <x v="0"/>
    <d v="2026-04-14T00:00:00"/>
    <x v="14"/>
    <s v="Saúde da Coluna077945640"/>
    <x v="0"/>
  </r>
  <r>
    <x v="1"/>
    <x v="14"/>
    <s v="Ativo"/>
    <d v="2026-05-07T00:00:00"/>
    <s v="087409003"/>
    <s v="THAIS CRISTINA MIRANDA BARBOSA"/>
    <n v="36673469803"/>
    <d v="1987-11-26T00:00:00"/>
    <n v="38"/>
    <s v="F"/>
    <x v="0"/>
    <s v="SAO PAULO"/>
    <s v="MOOCA"/>
    <n v="580"/>
    <n v="11985534569"/>
    <s v="CMDP"/>
    <s v="Sim"/>
    <d v="2026-05-07T00:00:00"/>
    <m/>
    <m/>
    <x v="56"/>
    <d v="2026-11-06T00:00:00"/>
    <x v="2"/>
    <s v="Saúde da Coluna087409003"/>
    <x v="5"/>
  </r>
  <r>
    <x v="1"/>
    <x v="14"/>
    <s v="Ativo"/>
    <d v="2026-01-14T00:00:00"/>
    <s v="092631165"/>
    <s v="JANETE AMARAL SANTOS"/>
    <n v="8507911706"/>
    <d v="1977-09-18T00:00:00"/>
    <n v="48"/>
    <s v="F"/>
    <x v="0"/>
    <s v="SAO PAULO"/>
    <m/>
    <n v="380"/>
    <n v="11985735052"/>
    <s v="CMDP"/>
    <s v="Sim"/>
    <m/>
    <m/>
    <m/>
    <x v="33"/>
    <d v="2026-01-19T00:00:00"/>
    <x v="7"/>
    <s v="Saúde da Coluna092631165"/>
    <x v="4"/>
  </r>
  <r>
    <x v="1"/>
    <x v="14"/>
    <s v="Ativo"/>
    <d v="2025-11-10T00:00:00"/>
    <s v="805802754"/>
    <s v="MAGALI TENORIO DA SILVA"/>
    <n v="19075469870"/>
    <d v="1973-03-20T00:00:00"/>
    <n v="53"/>
    <s v="F"/>
    <x v="0"/>
    <s v="SAO PAULO"/>
    <m/>
    <n v="100"/>
    <n v="11985902229"/>
    <s v="Conexa"/>
    <s v="Sim"/>
    <d v="2025-12-03T00:00:00"/>
    <m/>
    <m/>
    <x v="163"/>
    <d v="2025-10-09T00:00:00"/>
    <x v="8"/>
    <s v="Saúde da Coluna805802754"/>
    <x v="1"/>
  </r>
  <r>
    <x v="1"/>
    <x v="14"/>
    <s v="Ativo"/>
    <d v="2025-12-17T00:00:00"/>
    <s v="088368207"/>
    <s v="MARIA CRISTINA SOARES DOS SANTOS"/>
    <n v="8681156810"/>
    <d v="1966-10-31T00:00:00"/>
    <n v="59"/>
    <s v="F"/>
    <x v="0"/>
    <s v="SAO PAULO"/>
    <m/>
    <n v="1500"/>
    <n v="11986010993"/>
    <s v="Conexa"/>
    <s v="Sim"/>
    <d v="2025-12-17T00:00:00"/>
    <m/>
    <m/>
    <x v="165"/>
    <d v="2026-01-09T00:00:00"/>
    <x v="2"/>
    <s v="Saúde da Coluna088368207"/>
    <x v="1"/>
  </r>
  <r>
    <x v="1"/>
    <x v="14"/>
    <s v="Ativo"/>
    <d v="2026-04-23T00:00:00"/>
    <s v="094223151"/>
    <s v="MARIA JOSE CORDEIRO DOS SANTOS"/>
    <n v="27192145823"/>
    <d v="1978-03-19T00:00:00"/>
    <n v="48"/>
    <s v="F"/>
    <x v="0"/>
    <s v="SAO PAULO"/>
    <m/>
    <n v="110"/>
    <n v="11986039075"/>
    <s v="CMDP"/>
    <s v="Sim"/>
    <d v="2026-04-23T00:00:00"/>
    <m/>
    <m/>
    <x v="21"/>
    <d v="2026-04-28T00:00:00"/>
    <x v="14"/>
    <s v="Saúde da Coluna094223151"/>
    <x v="0"/>
  </r>
  <r>
    <x v="1"/>
    <x v="14"/>
    <s v="Ativo"/>
    <d v="2025-11-10T00:00:00"/>
    <s v="092885371"/>
    <s v="MARIA ANGELA ALVES"/>
    <n v="1442500808"/>
    <d v="1963-03-18T00:00:00"/>
    <n v="63"/>
    <s v="F"/>
    <x v="0"/>
    <s v="SAO PAULO"/>
    <m/>
    <n v="110"/>
    <n v="11986496277"/>
    <s v="Conexa"/>
    <s v="Sim"/>
    <d v="2025-11-05T00:00:00"/>
    <m/>
    <m/>
    <x v="145"/>
    <d v="2025-10-21T00:00:00"/>
    <x v="8"/>
    <s v="Saúde da Coluna092885371"/>
    <x v="1"/>
  </r>
  <r>
    <x v="1"/>
    <x v="14"/>
    <s v="Ativo"/>
    <d v="2026-01-20T00:00:00"/>
    <s v="450825655"/>
    <s v="SARA ANDRADE BRONZE"/>
    <n v="15714073835"/>
    <d v="1975-12-14T00:00:00"/>
    <n v="50"/>
    <s v="F"/>
    <x v="0"/>
    <s v="SAO PAULO"/>
    <m/>
    <n v="500"/>
    <n v="11987637510"/>
    <s v="CMDP"/>
    <s v="Sim"/>
    <m/>
    <m/>
    <m/>
    <x v="57"/>
    <d v="2026-02-13T00:00:00"/>
    <x v="2"/>
    <s v="Saúde da Coluna450825655"/>
    <x v="4"/>
  </r>
  <r>
    <x v="1"/>
    <x v="14"/>
    <s v="Ativo"/>
    <d v="2026-05-20T00:00:00"/>
    <s v="093812863"/>
    <s v="EDNILCE SANTOS SILVA"/>
    <n v="16386539842"/>
    <d v="1974-06-20T00:00:00"/>
    <n v="51"/>
    <s v="F"/>
    <x v="0"/>
    <s v="SAO PAULO"/>
    <s v="SANTANA"/>
    <n v="60"/>
    <n v="11987687522"/>
    <s v="CMDP"/>
    <s v="Sim"/>
    <d v="2026-05-20T00:00:00"/>
    <m/>
    <m/>
    <x v="22"/>
    <d v="2024-11-06T00:00:00"/>
    <x v="7"/>
    <s v="Saúde da Coluna093812863"/>
    <x v="5"/>
  </r>
  <r>
    <x v="1"/>
    <x v="14"/>
    <s v="Ativo"/>
    <d v="2025-11-10T00:00:00"/>
    <s v="088517616"/>
    <s v="MIRELLA VENEZIANI CESARO"/>
    <n v="33645206825"/>
    <d v="1985-08-08T00:00:00"/>
    <n v="40"/>
    <s v="F"/>
    <x v="0"/>
    <s v="SAO PAULO"/>
    <m/>
    <n v="450"/>
    <n v="11987787518"/>
    <s v="Conexa"/>
    <s v="Sim"/>
    <d v="2025-11-05T00:00:00"/>
    <m/>
    <m/>
    <x v="173"/>
    <d v="2025-11-04T00:00:00"/>
    <x v="8"/>
    <s v="Saúde da Coluna088517616"/>
    <x v="1"/>
  </r>
  <r>
    <x v="1"/>
    <x v="14"/>
    <s v="Ativo"/>
    <d v="2026-02-05T00:00:00"/>
    <s v="200212508"/>
    <s v="MARIA CECILIA VITORINO LUIZ COSTA"/>
    <n v="12847420835"/>
    <d v="1948-06-05T00:00:00"/>
    <n v="77"/>
    <s v="F"/>
    <x v="0"/>
    <s v="SAO PAULO"/>
    <m/>
    <n v="500"/>
    <n v="11988117914"/>
    <s v="CMDP"/>
    <s v="Sim"/>
    <m/>
    <m/>
    <m/>
    <x v="12"/>
    <d v="2026-02-12T00:00:00"/>
    <x v="14"/>
    <s v="Saúde da Coluna200212508"/>
    <x v="3"/>
  </r>
  <r>
    <x v="1"/>
    <x v="14"/>
    <s v="Ativo"/>
    <d v="2025-11-10T00:00:00"/>
    <s v="094338549"/>
    <s v="Julia Cunha Deps Miguel"/>
    <n v="14141939714"/>
    <d v="1994-10-18T00:00:00"/>
    <n v="31"/>
    <s v="F"/>
    <x v="0"/>
    <s v="SAO PAULO"/>
    <m/>
    <n v="110"/>
    <n v="11988502026"/>
    <s v="Conexa"/>
    <s v="Sim"/>
    <d v="2025-11-05T00:00:00"/>
    <m/>
    <m/>
    <x v="5"/>
    <d v="2025-11-27T00:00:00"/>
    <x v="1"/>
    <s v="Saúde da Coluna094338549"/>
    <x v="1"/>
  </r>
  <r>
    <x v="1"/>
    <x v="14"/>
    <s v="Ativo"/>
    <d v="2025-11-10T00:00:00"/>
    <s v="808298984"/>
    <s v="LUCILEIDE TEIXEIRA DE OLIVEIRA"/>
    <n v="22976476896"/>
    <d v="1987-07-29T00:00:00"/>
    <n v="38"/>
    <s v="F"/>
    <x v="0"/>
    <s v="SAO PAULO"/>
    <m/>
    <n v="100"/>
    <n v="11989337354"/>
    <s v="Conexa"/>
    <s v="Sim"/>
    <d v="2025-11-05T00:00:00"/>
    <m/>
    <m/>
    <x v="119"/>
    <d v="2025-10-15T00:00:00"/>
    <x v="7"/>
    <s v="Saúde da Coluna808298984"/>
    <x v="1"/>
  </r>
  <r>
    <x v="1"/>
    <x v="14"/>
    <s v="Ativo"/>
    <d v="2026-01-26T00:00:00"/>
    <s v="020103077"/>
    <s v="ELISABETH MARIA SENE COSTA"/>
    <n v="69812330887"/>
    <d v="1947-09-24T00:00:00"/>
    <n v="78"/>
    <s v="F"/>
    <x v="0"/>
    <s v="SAO PAULO"/>
    <m/>
    <n v="600"/>
    <n v="11991229108"/>
    <s v="CMDP"/>
    <s v="Sim"/>
    <m/>
    <m/>
    <m/>
    <x v="129"/>
    <d v="2026-01-29T00:00:00"/>
    <x v="2"/>
    <s v="Saúde da Coluna020103077"/>
    <x v="4"/>
  </r>
  <r>
    <x v="1"/>
    <x v="14"/>
    <s v="Ativo"/>
    <d v="2026-01-13T00:00:00"/>
    <s v="301312940"/>
    <s v="ALEXSANDRO XAVIER SANTOS"/>
    <n v="19340472870"/>
    <d v="1974-11-02T00:00:00"/>
    <n v="51"/>
    <s v="M"/>
    <x v="0"/>
    <s v="SAO PAULO"/>
    <m/>
    <n v="100"/>
    <n v="11991517126"/>
    <s v="CMDP"/>
    <s v="Sim"/>
    <m/>
    <m/>
    <m/>
    <x v="18"/>
    <d v="2026-01-13T00:00:00"/>
    <x v="8"/>
    <s v="Saúde da Coluna301312940"/>
    <x v="4"/>
  </r>
  <r>
    <x v="1"/>
    <x v="14"/>
    <s v="Ativo"/>
    <d v="2025-11-10T00:00:00"/>
    <s v="451600215"/>
    <s v="FERNANDO RODRIGUES ROSA"/>
    <n v="32528745800"/>
    <d v="1985-10-17T00:00:00"/>
    <n v="40"/>
    <s v="M"/>
    <x v="0"/>
    <s v="SAO PAULO"/>
    <m/>
    <n v="400"/>
    <n v="11991550832"/>
    <s v="Conexa"/>
    <s v="Sim"/>
    <d v="2025-12-03T00:00:00"/>
    <m/>
    <m/>
    <x v="174"/>
    <d v="2025-10-30T00:00:00"/>
    <x v="2"/>
    <s v="Saúde da Coluna451600215"/>
    <x v="1"/>
  </r>
  <r>
    <x v="1"/>
    <x v="14"/>
    <s v="Ativo"/>
    <d v="2025-11-10T00:00:00"/>
    <s v="424176777"/>
    <s v="SILMARA LUCI VERNUCIO"/>
    <n v="11844404846"/>
    <d v="1968-03-13T00:00:00"/>
    <n v="58"/>
    <s v="F"/>
    <x v="0"/>
    <s v="SAO PAULO"/>
    <m/>
    <n v="600"/>
    <n v="11991575049"/>
    <s v="Conexa"/>
    <s v="Sim"/>
    <d v="2025-11-05T00:00:00"/>
    <m/>
    <m/>
    <x v="156"/>
    <d v="2025-10-15T00:00:00"/>
    <x v="7"/>
    <s v="Saúde da Coluna424176777"/>
    <x v="1"/>
  </r>
  <r>
    <x v="1"/>
    <x v="14"/>
    <s v="Ativo"/>
    <d v="2025-11-11T00:00:00"/>
    <s v="095670713"/>
    <s v="KENISSON BRUNO MARTINS SOARES"/>
    <n v="31940185823"/>
    <d v="1983-05-26T00:00:00"/>
    <n v="43"/>
    <s v="M"/>
    <x v="0"/>
    <s v="SUZANO"/>
    <m/>
    <n v="60"/>
    <n v="11991630358"/>
    <s v="Conexa"/>
    <s v="Sim"/>
    <d v="2025-11-12T00:00:00"/>
    <m/>
    <m/>
    <x v="17"/>
    <d v="2025-11-10T00:00:00"/>
    <x v="23"/>
    <s v="Saúde da Coluna095670713"/>
    <x v="1"/>
  </r>
  <r>
    <x v="1"/>
    <x v="14"/>
    <s v="Ativo"/>
    <d v="2026-01-20T00:00:00"/>
    <s v="200256718"/>
    <s v="ALBERTINA OLIVEIRA SANTOS BARBOSA"/>
    <n v="26508221809"/>
    <d v="1948-09-01T00:00:00"/>
    <n v="77"/>
    <s v="F"/>
    <x v="0"/>
    <s v="SAO PAULO"/>
    <m/>
    <n v="500"/>
    <n v="11992149680"/>
    <s v="CMDP"/>
    <s v="Sim"/>
    <m/>
    <m/>
    <m/>
    <x v="104"/>
    <d v="2026-02-13T00:00:00"/>
    <x v="2"/>
    <s v="Saúde da Coluna200256718"/>
    <x v="4"/>
  </r>
  <r>
    <x v="1"/>
    <x v="14"/>
    <s v="Ativo"/>
    <d v="2025-11-27T00:00:00"/>
    <s v="021380775"/>
    <s v="Dagmar Calil Ganem Metne"/>
    <n v="26338794897"/>
    <d v="1954-02-08T00:00:00"/>
    <n v="72"/>
    <s v="M"/>
    <x v="0"/>
    <s v="SAO PAULO"/>
    <m/>
    <n v="600"/>
    <n v="11992734404"/>
    <s v="Conexa"/>
    <s v="Sim"/>
    <d v="2025-12-03T00:00:00"/>
    <m/>
    <m/>
    <x v="30"/>
    <d v="2025-11-28T00:00:00"/>
    <x v="2"/>
    <s v="Saúde da Coluna021380775"/>
    <x v="1"/>
  </r>
  <r>
    <x v="1"/>
    <x v="14"/>
    <s v="Ativo"/>
    <d v="2026-01-20T00:00:00"/>
    <s v="800162110"/>
    <s v="ANA MARIA FUNARI"/>
    <n v="10529745895"/>
    <d v="1952-04-30T00:00:00"/>
    <n v="74"/>
    <s v="F"/>
    <x v="0"/>
    <s v="SAO PAULO"/>
    <m/>
    <n v="200"/>
    <n v="11992790246"/>
    <s v="CMDP"/>
    <s v="Sim"/>
    <m/>
    <m/>
    <m/>
    <x v="64"/>
    <d v="2001-01-01T00:00:00"/>
    <x v="7"/>
    <s v="Saúde da Coluna800162110"/>
    <x v="4"/>
  </r>
  <r>
    <x v="1"/>
    <x v="14"/>
    <s v="Ativo"/>
    <d v="2025-11-10T00:00:00"/>
    <s v="020462700"/>
    <s v="MARILIA PEREIRA CHIRI"/>
    <n v="1183569840"/>
    <d v="1956-12-03T00:00:00"/>
    <n v="69"/>
    <s v="F"/>
    <x v="0"/>
    <s v="SAO PAULO"/>
    <m/>
    <n v="600"/>
    <n v="11992939183"/>
    <s v="Conexa"/>
    <s v="Sim"/>
    <d v="2025-11-05T00:00:00"/>
    <m/>
    <m/>
    <x v="174"/>
    <d v="2025-11-28T00:00:00"/>
    <x v="6"/>
    <s v="Saúde da Coluna020462700"/>
    <x v="1"/>
  </r>
  <r>
    <x v="1"/>
    <x v="14"/>
    <s v="Ativo"/>
    <d v="2026-02-02T00:00:00"/>
    <s v="301034516"/>
    <s v="THAIS MENDES GONCALVES CIMATTI DE CALASANS"/>
    <n v="18874538812"/>
    <d v="1965-09-18T00:00:00"/>
    <n v="60"/>
    <s v="F"/>
    <x v="0"/>
    <s v="SAO PAULO"/>
    <m/>
    <n v="600"/>
    <n v="11993351468"/>
    <s v="CMDP"/>
    <s v="Sim"/>
    <m/>
    <m/>
    <m/>
    <x v="49"/>
    <d v="2026-02-13T00:00:00"/>
    <x v="6"/>
    <s v="Saúde da Coluna301034516"/>
    <x v="4"/>
  </r>
  <r>
    <x v="1"/>
    <x v="14"/>
    <s v="Ativo"/>
    <d v="2026-05-18T00:00:00"/>
    <s v="085076839"/>
    <s v="MARILZA DA SILVA AGONILLA"/>
    <n v="6897755800"/>
    <d v="1966-10-10T00:00:00"/>
    <n v="59"/>
    <s v="F"/>
    <x v="0"/>
    <s v="DIADEMA"/>
    <s v="CONCEIÃ‡AO"/>
    <n v="450"/>
    <n v="11993422905"/>
    <s v="CMDP"/>
    <s v="Sim"/>
    <d v="2026-05-18T00:00:00"/>
    <m/>
    <m/>
    <x v="116"/>
    <d v="2026-06-18T00:00:00"/>
    <x v="2"/>
    <s v="Saúde da Coluna085076839"/>
    <x v="5"/>
  </r>
  <r>
    <x v="1"/>
    <x v="14"/>
    <s v="Ativo"/>
    <d v="2026-01-05T00:00:00"/>
    <s v="783599811"/>
    <s v="ANDERSON FEITOSA MARQUES"/>
    <n v="38871143884"/>
    <d v="1988-09-27T00:00:00"/>
    <n v="37"/>
    <s v="M"/>
    <x v="0"/>
    <s v="SAO PAULO"/>
    <m/>
    <n v="100"/>
    <n v="11993439701"/>
    <s v="CMDP"/>
    <s v="Sim"/>
    <m/>
    <m/>
    <m/>
    <x v="142"/>
    <d v="2026-01-08T00:00:00"/>
    <x v="20"/>
    <s v="Saúde da Coluna783599811"/>
    <x v="1"/>
  </r>
  <r>
    <x v="1"/>
    <x v="14"/>
    <s v="Ativo"/>
    <d v="2026-01-29T00:00:00"/>
    <s v="771585721"/>
    <s v="FILOMENA NUNES CURVELLO"/>
    <n v="12676598821"/>
    <d v="1952-09-03T00:00:00"/>
    <n v="73"/>
    <s v="F"/>
    <x v="0"/>
    <s v="SAO PAULO"/>
    <m/>
    <n v="300"/>
    <n v="11994577676"/>
    <s v="CMDP"/>
    <s v="Sim"/>
    <m/>
    <m/>
    <m/>
    <x v="133"/>
    <d v="2026-02-20T00:00:00"/>
    <x v="2"/>
    <s v="Saúde da Coluna771585721"/>
    <x v="4"/>
  </r>
  <r>
    <x v="1"/>
    <x v="14"/>
    <s v="Ativo"/>
    <d v="2026-01-12T00:00:00"/>
    <s v="093805262"/>
    <s v="SILVIA APARECIDA PALHARES"/>
    <n v="22375563859"/>
    <d v="1983-04-01T00:00:00"/>
    <n v="43"/>
    <s v="F"/>
    <x v="0"/>
    <s v="SAO CAETANO DO SUL"/>
    <m/>
    <n v="60"/>
    <n v="11995230487"/>
    <s v="CMDP"/>
    <s v="Sim"/>
    <m/>
    <m/>
    <m/>
    <x v="46"/>
    <d v="2026-01-13T00:00:00"/>
    <x v="8"/>
    <s v="Saúde da Coluna093805262"/>
    <x v="4"/>
  </r>
  <r>
    <x v="1"/>
    <x v="14"/>
    <s v="Ativo"/>
    <d v="2026-01-05T00:00:00"/>
    <s v="794431429"/>
    <s v="GEISA CERQUEIRA BURI"/>
    <n v="36140537843"/>
    <d v="1987-04-29T00:00:00"/>
    <n v="39"/>
    <s v="F"/>
    <x v="0"/>
    <s v="SAO PAULO"/>
    <m/>
    <n v="100"/>
    <n v="11995708751"/>
    <s v="CMDP"/>
    <s v="Sim"/>
    <m/>
    <m/>
    <m/>
    <x v="98"/>
    <d v="2026-01-21T00:00:00"/>
    <x v="7"/>
    <s v="Saúde da Coluna794431429"/>
    <x v="1"/>
  </r>
  <r>
    <x v="1"/>
    <x v="14"/>
    <s v="Ativo"/>
    <d v="2026-05-11T00:00:00"/>
    <s v="093816137"/>
    <s v="ANDRESSA MOREIRA SILVA RIBEIRO"/>
    <n v="34546180888"/>
    <d v="1986-06-16T00:00:00"/>
    <n v="39"/>
    <s v="F"/>
    <x v="0"/>
    <s v="SAO PAULO"/>
    <s v="JARDIM TAQUARAL"/>
    <n v="380"/>
    <n v="11995807758"/>
    <s v="CMDP"/>
    <s v="Sim"/>
    <d v="2026-05-11T00:00:00"/>
    <m/>
    <m/>
    <x v="71"/>
    <d v="2026-05-22T00:00:00"/>
    <x v="6"/>
    <s v="Saúde da Coluna093816137"/>
    <x v="5"/>
  </r>
  <r>
    <x v="1"/>
    <x v="14"/>
    <s v="Ativo"/>
    <d v="2025-10-27T00:00:00"/>
    <s v="081724393"/>
    <s v="DANIELA AKEMI HORI"/>
    <n v="26960509882"/>
    <d v="1976-12-26T00:00:00"/>
    <n v="49"/>
    <s v="F"/>
    <x v="0"/>
    <s v="GUARULHOS"/>
    <m/>
    <n v="60"/>
    <n v="11995946599"/>
    <s v="CMDP"/>
    <s v="Sim"/>
    <d v="2025-10-30T00:00:00"/>
    <m/>
    <m/>
    <x v="146"/>
    <d v="2025-10-20T00:00:00"/>
    <x v="20"/>
    <s v="Saúde da Coluna081724393"/>
    <x v="1"/>
  </r>
  <r>
    <x v="1"/>
    <x v="14"/>
    <s v="Ativo"/>
    <d v="2026-02-05T00:00:00"/>
    <s v="092641725"/>
    <s v="JOSE RODRIGO DE OLIVEIRA"/>
    <n v="32766540830"/>
    <d v="1985-12-09T00:00:00"/>
    <n v="40"/>
    <s v="M"/>
    <x v="0"/>
    <s v="SAO PAULO"/>
    <m/>
    <n v="500"/>
    <n v="11996339265"/>
    <s v="CMDP"/>
    <s v="Sim"/>
    <m/>
    <m/>
    <m/>
    <x v="85"/>
    <d v="2026-02-12T00:00:00"/>
    <x v="14"/>
    <s v="Saúde da Coluna092641725"/>
    <x v="3"/>
  </r>
  <r>
    <x v="1"/>
    <x v="14"/>
    <s v="Ativo"/>
    <d v="2026-05-07T00:00:00"/>
    <s v="450503437"/>
    <s v="VINICIUS GENTIL DE MENDONCA"/>
    <n v="41328734803"/>
    <d v="1991-01-05T00:00:00"/>
    <n v="35"/>
    <s v="M"/>
    <x v="0"/>
    <s v="SANTO ANDRE"/>
    <m/>
    <n v="300"/>
    <n v="11996409601"/>
    <s v="CMDP"/>
    <s v="Sim"/>
    <d v="2026-05-07T00:00:00"/>
    <m/>
    <m/>
    <x v="56"/>
    <d v="2026-06-18T00:00:00"/>
    <x v="2"/>
    <s v="Saúde da Coluna450503437"/>
    <x v="5"/>
  </r>
  <r>
    <x v="1"/>
    <x v="14"/>
    <s v="Ativo"/>
    <d v="2026-03-05T00:00:00"/>
    <s v="094154070"/>
    <s v="IZABEL APARECIDA PEREIRA"/>
    <n v="9447635881"/>
    <d v="1970-09-11T00:00:00"/>
    <n v="55"/>
    <s v="F"/>
    <x v="0"/>
    <s v="SAO PAULO"/>
    <m/>
    <n v="450"/>
    <n v="11997813763"/>
    <s v="CMDP"/>
    <s v="Sim"/>
    <d v="2026-03-23T00:00:00"/>
    <m/>
    <m/>
    <x v="81"/>
    <d v="2026-03-27T00:00:00"/>
    <x v="2"/>
    <s v="Saúde da Coluna094154070"/>
    <x v="2"/>
  </r>
  <r>
    <x v="1"/>
    <x v="14"/>
    <s v="Ativo"/>
    <d v="2026-05-11T00:00:00"/>
    <s v="450585204"/>
    <s v="ELIANA SILVA QUARESMA"/>
    <n v="12505887829"/>
    <d v="1969-05-25T00:00:00"/>
    <n v="57"/>
    <s v="F"/>
    <x v="0"/>
    <s v="SAO PAULO"/>
    <s v="VILA BANCARIA MUNHOZ"/>
    <n v="500"/>
    <n v="11997862909"/>
    <s v="CMDP"/>
    <s v="Sim"/>
    <d v="2026-05-11T00:00:00"/>
    <m/>
    <m/>
    <x v="82"/>
    <d v="2026-05-19T00:00:00"/>
    <x v="14"/>
    <s v="Saúde da Coluna450585204"/>
    <x v="5"/>
  </r>
  <r>
    <x v="2"/>
    <x v="14"/>
    <s v="Ativo"/>
    <d v="2026-03-10T00:00:00"/>
    <s v="084836159"/>
    <s v="ROBSON DE CARVALHO GAMA DUARTE"/>
    <s v="281.457.328-40 "/>
    <d v="1980-12-24T00:00:00"/>
    <n v="45"/>
    <m/>
    <x v="0"/>
    <s v="SAO PAULO"/>
    <m/>
    <n v="60"/>
    <n v="11997990911"/>
    <s v="CMDP"/>
    <s v="Sim"/>
    <d v="2026-03-23T00:00:00"/>
    <m/>
    <m/>
    <x v="88"/>
    <d v="2026-03-10T00:00:00"/>
    <x v="1"/>
    <s v="Saúde da Coluna084836159"/>
    <x v="2"/>
  </r>
  <r>
    <x v="4"/>
    <x v="14"/>
    <s v="Ativo"/>
    <d v="2026-05-05T00:00:00"/>
    <s v="096114559"/>
    <s v="JAIR BEZERRA CHALEGRA"/>
    <n v="28837864884"/>
    <d v="1980-09-20T00:00:00"/>
    <n v="45"/>
    <s v="M"/>
    <x v="0"/>
    <s v="SAO PAULO"/>
    <m/>
    <s v="NÍVEL 60"/>
    <n v="11998089142"/>
    <m/>
    <s v="Sim"/>
    <m/>
    <m/>
    <m/>
    <x v="94"/>
    <m/>
    <x v="1"/>
    <s v="Saúde da Coluna096114559"/>
    <x v="1"/>
  </r>
  <r>
    <x v="1"/>
    <x v="14"/>
    <s v="Ativo"/>
    <d v="2026-05-21T00:00:00"/>
    <s v="632118121"/>
    <s v="CELSO ALVES DA ROCHA"/>
    <n v="53499646820"/>
    <d v="1952-02-28T00:00:00"/>
    <n v="74"/>
    <s v="M"/>
    <x v="0"/>
    <s v="SAO PAULO"/>
    <s v="PLANALTO PAULISTA"/>
    <n v="500"/>
    <n v="11998486551"/>
    <s v="CMDP"/>
    <s v="Sim"/>
    <d v="2026-05-21T00:00:00"/>
    <m/>
    <m/>
    <x v="111"/>
    <d v="2026-06-26T00:00:00"/>
    <x v="2"/>
    <s v="Saúde da Coluna632118121"/>
    <x v="5"/>
  </r>
  <r>
    <x v="1"/>
    <x v="14"/>
    <s v="Ativo"/>
    <d v="2026-03-23T00:00:00"/>
    <s v="089766345"/>
    <s v="MARLENE ZUQUINI DE PAULA"/>
    <n v="4832284860"/>
    <d v="1960-05-31T00:00:00"/>
    <n v="66"/>
    <s v="F"/>
    <x v="0"/>
    <s v="SAO PAULO"/>
    <m/>
    <n v="110"/>
    <n v="11998910778"/>
    <s v="CMDP"/>
    <s v="Sim"/>
    <d v="2026-03-04T00:00:00"/>
    <m/>
    <m/>
    <x v="13"/>
    <d v="2026-03-24T00:00:00"/>
    <x v="14"/>
    <s v="Saúde da Coluna089766345"/>
    <x v="2"/>
  </r>
  <r>
    <x v="2"/>
    <x v="14"/>
    <s v="Ativo"/>
    <d v="2026-04-22T00:00:00"/>
    <s v="092643686"/>
    <s v="SANDRA REGINA COELHO "/>
    <n v="92643686"/>
    <d v="1974-12-07T00:00:00"/>
    <n v="51"/>
    <s v="F"/>
    <x v="0"/>
    <s v="SAO PAULO"/>
    <s v="CANGAÍBA"/>
    <s v="NÍVEL 380"/>
    <n v="11999491974"/>
    <s v="CMDP"/>
    <s v="Sim"/>
    <d v="2026-04-10T00:00:00"/>
    <m/>
    <m/>
    <x v="65"/>
    <m/>
    <x v="1"/>
    <s v="Saúde da Coluna092643686"/>
    <x v="0"/>
  </r>
  <r>
    <x v="1"/>
    <x v="14"/>
    <s v="Ativo"/>
    <d v="2026-02-26T00:00:00"/>
    <s v="868606790"/>
    <s v="EMILIA PONTES DE ARAUJO AMORIM"/>
    <n v="1467493830"/>
    <d v="1961-09-02T00:00:00"/>
    <n v="64"/>
    <s v="F"/>
    <x v="0"/>
    <s v="SAO PAULO"/>
    <m/>
    <n v="500"/>
    <n v="11999803190"/>
    <s v="CMDP"/>
    <s v="Sim"/>
    <m/>
    <m/>
    <m/>
    <x v="75"/>
    <d v="2026-03-03T00:00:00"/>
    <x v="14"/>
    <s v="Saúde da Coluna868606790"/>
    <x v="3"/>
  </r>
  <r>
    <x v="1"/>
    <x v="14"/>
    <s v="Ativo"/>
    <d v="2026-03-05T00:00:00"/>
    <s v="093653070"/>
    <s v="STHEFANY RIBEIRO NEPOMUCENO DOS SANTOS"/>
    <n v="45471422899"/>
    <d v="2005-06-12T00:00:00"/>
    <n v="20"/>
    <s v="F"/>
    <x v="0"/>
    <s v="ITANHAEM"/>
    <m/>
    <n v="110"/>
    <n v="13996676980"/>
    <s v="CMDP"/>
    <s v="Sim"/>
    <d v="2026-03-23T00:00:00"/>
    <m/>
    <m/>
    <x v="81"/>
    <d v="2026-03-04T00:00:00"/>
    <x v="14"/>
    <s v="Saúde da Coluna093653070"/>
    <x v="2"/>
  </r>
  <r>
    <x v="1"/>
    <x v="14"/>
    <s v="Ativo"/>
    <d v="2025-10-29T00:00:00"/>
    <s v="093797120"/>
    <s v="PAULO MASSAO KAMIAMA"/>
    <n v="18695513890"/>
    <s v="01/02/1978 "/>
    <e v="#VALUE!"/>
    <s v="F"/>
    <x v="0"/>
    <s v="SANTO ANDRE"/>
    <m/>
    <n v="450"/>
    <n v="13998022285"/>
    <s v="Conexa"/>
    <s v="Sim"/>
    <d v="2025-10-30T00:00:00"/>
    <m/>
    <m/>
    <x v="168"/>
    <d v="2025-11-06T00:00:00"/>
    <x v="8"/>
    <s v="Saúde da Coluna093797120"/>
    <x v="1"/>
  </r>
  <r>
    <x v="1"/>
    <x v="14"/>
    <s v="Ativo"/>
    <d v="2026-02-05T00:00:00"/>
    <s v="095292498"/>
    <s v="LEVI CARVALHO DE OLIVEIRA"/>
    <n v="19341057833"/>
    <d v="1975-02-23T00:00:00"/>
    <n v="51"/>
    <s v="M"/>
    <x v="0"/>
    <s v="SAO PAULO"/>
    <m/>
    <n v="110"/>
    <n v="19341057833"/>
    <s v="CMDP"/>
    <s v="Sim"/>
    <m/>
    <m/>
    <m/>
    <x v="61"/>
    <d v="2026-02-11T00:00:00"/>
    <x v="23"/>
    <s v="Saúde da Coluna095292498"/>
    <x v="3"/>
  </r>
  <r>
    <x v="1"/>
    <x v="14"/>
    <s v="Ativo"/>
    <d v="2026-01-29T00:00:00"/>
    <s v="076317595"/>
    <s v="JOSE LOPES DOS ANJOS"/>
    <n v="43575846715"/>
    <d v="1951-06-01T00:00:00"/>
    <n v="75"/>
    <s v="M"/>
    <x v="3"/>
    <s v="RIO DE JANEIRO"/>
    <m/>
    <n v="50"/>
    <n v="21964622655"/>
    <s v="CMDP"/>
    <s v="Sim"/>
    <m/>
    <m/>
    <m/>
    <x v="38"/>
    <d v="2001-01-01T00:00:00"/>
    <x v="11"/>
    <s v="Saúde da Coluna076317595"/>
    <x v="4"/>
  </r>
  <r>
    <x v="1"/>
    <x v="14"/>
    <s v="Ativo"/>
    <d v="2025-11-10T00:00:00"/>
    <s v="087695439"/>
    <s v="LEONARDO PRIMO DOS SANTOS AGAPITO"/>
    <n v="13423714700"/>
    <d v="1994-01-21T00:00:00"/>
    <n v="32"/>
    <s v="M"/>
    <x v="3"/>
    <s v="RIO DE JANEIRO"/>
    <m/>
    <n v="450"/>
    <n v="21964750766"/>
    <s v="Conexa"/>
    <s v="Sim"/>
    <d v="2025-11-05T00:00:00"/>
    <m/>
    <m/>
    <x v="157"/>
    <d v="2025-10-24T00:00:00"/>
    <x v="0"/>
    <s v="Saúde da Coluna087695439"/>
    <x v="1"/>
  </r>
  <r>
    <x v="1"/>
    <x v="14"/>
    <s v="Ativo"/>
    <d v="2025-11-10T00:00:00"/>
    <s v="094247686"/>
    <s v="FLAVIA MARCIANO DA SILVA"/>
    <n v="6924928790"/>
    <d v="1975-09-15T00:00:00"/>
    <n v="50"/>
    <s v="F"/>
    <x v="3"/>
    <s v="RIO DE JANEIRO"/>
    <m/>
    <n v="450"/>
    <n v="21964916502"/>
    <s v="Conexa"/>
    <s v="Sim"/>
    <d v="2025-11-05T00:00:00"/>
    <m/>
    <m/>
    <x v="152"/>
    <s v="00/01/1900"/>
    <x v="11"/>
    <s v="Saúde da Coluna094247686"/>
    <x v="1"/>
  </r>
  <r>
    <x v="1"/>
    <x v="14"/>
    <s v="Ativo"/>
    <d v="2025-11-10T00:00:00"/>
    <s v="093841139"/>
    <s v="MARCOS AUGUSTO COSTA"/>
    <n v="84949350706"/>
    <d v="1964-12-05T00:00:00"/>
    <n v="61"/>
    <s v="M"/>
    <x v="3"/>
    <s v="RIO DE JANEIRO"/>
    <m/>
    <n v="75"/>
    <n v="21965931343"/>
    <s v="Conexa"/>
    <s v="Sim"/>
    <d v="2025-12-03T00:00:00"/>
    <m/>
    <m/>
    <x v="4"/>
    <m/>
    <x v="11"/>
    <s v="Saúde da Coluna093841139"/>
    <x v="1"/>
  </r>
  <r>
    <x v="1"/>
    <x v="14"/>
    <s v="Ativo"/>
    <d v="2025-11-10T00:00:00"/>
    <s v="093361091"/>
    <s v="Milena Puga Araujo"/>
    <n v="21969668000"/>
    <d v="1992-03-08T00:00:00"/>
    <n v="34"/>
    <s v="F"/>
    <x v="3"/>
    <s v="RIO DE JANEIRO"/>
    <m/>
    <n v="750"/>
    <n v="21969668000"/>
    <s v="Conexa"/>
    <s v="Sim"/>
    <d v="2025-11-05T00:00:00"/>
    <m/>
    <m/>
    <x v="157"/>
    <d v="2025-10-30T00:00:00"/>
    <x v="11"/>
    <s v="Saúde da Coluna093361091"/>
    <x v="1"/>
  </r>
  <r>
    <x v="1"/>
    <x v="14"/>
    <s v="Ativo"/>
    <d v="2025-11-10T00:00:00"/>
    <s v="083682070"/>
    <s v="Rhodolfo de lemos veloso/ Erica ( Esposa)"/>
    <n v="10951994719"/>
    <d v="1985-01-31T00:00:00"/>
    <n v="41"/>
    <s v="M"/>
    <x v="3"/>
    <s v="SAO GONÇALO"/>
    <m/>
    <n v="400"/>
    <n v="21972201050"/>
    <s v="Conexa"/>
    <s v="Sim"/>
    <d v="2025-11-05T00:00:00"/>
    <m/>
    <m/>
    <x v="5"/>
    <d v="2025-11-28T00:00:00"/>
    <x v="29"/>
    <s v="Saúde da Coluna083682070"/>
    <x v="1"/>
  </r>
  <r>
    <x v="1"/>
    <x v="14"/>
    <s v="Ativo"/>
    <d v="2026-01-05T00:00:00"/>
    <s v="084353801"/>
    <s v="ELAINE FERREIRA BERNARDINO"/>
    <n v="5863933747"/>
    <d v="1987-10-16T00:00:00"/>
    <n v="38"/>
    <s v="F"/>
    <x v="3"/>
    <s v="NITEROI"/>
    <m/>
    <n v="80"/>
    <n v="21972551174"/>
    <s v="CMDP"/>
    <s v="Sim"/>
    <m/>
    <m/>
    <m/>
    <x v="102"/>
    <d v="2026-01-12T00:00:00"/>
    <x v="29"/>
    <s v="Saúde da Coluna084353801"/>
    <x v="4"/>
  </r>
  <r>
    <x v="1"/>
    <x v="14"/>
    <s v="Ativo"/>
    <d v="2026-04-28T00:00:00"/>
    <s v="093815563"/>
    <s v="VITORIA DE LIMA SILVA"/>
    <n v="16907424703"/>
    <d v="1996-01-12T00:00:00"/>
    <n v="30"/>
    <s v="F"/>
    <x v="3"/>
    <s v="DUQUE DE CAXIAS"/>
    <s v="GRAÇAS"/>
    <n v="380"/>
    <n v="21974113765"/>
    <s v="CMDP"/>
    <s v="Sim"/>
    <d v="2026-04-28T00:00:00"/>
    <m/>
    <m/>
    <x v="121"/>
    <d v="2026-05-06T00:00:00"/>
    <x v="11"/>
    <s v="Saúde da Coluna093815563"/>
    <x v="0"/>
  </r>
  <r>
    <x v="1"/>
    <x v="14"/>
    <s v="Ativo"/>
    <d v="2025-12-10T00:00:00"/>
    <s v="093124814"/>
    <s v="RICARDO SOUZA DE AGUIAR"/>
    <n v="12211538703"/>
    <d v="1988-08-03T00:00:00"/>
    <n v="37"/>
    <s v="M"/>
    <x v="3"/>
    <s v="DUQUE DE CAXIAS"/>
    <m/>
    <n v="75"/>
    <n v="21974533738"/>
    <s v="Conexa"/>
    <s v="Sim"/>
    <d v="2025-12-10T00:00:00"/>
    <m/>
    <m/>
    <x v="11"/>
    <d v="2025-12-11T00:00:00"/>
    <x v="11"/>
    <s v="Saúde da Coluna093124814"/>
    <x v="1"/>
  </r>
  <r>
    <x v="1"/>
    <x v="14"/>
    <s v="Ativo"/>
    <d v="2025-11-10T00:00:00"/>
    <s v="093785901"/>
    <s v="Rita de Cassia Lyra da Silva"/>
    <n v="9252578773"/>
    <d v="1981-08-03T00:00:00"/>
    <n v="44"/>
    <s v="F"/>
    <x v="3"/>
    <s v="RIO DE JANEIRO"/>
    <m/>
    <n v="75"/>
    <n v="21974850672"/>
    <s v="Conexa"/>
    <s v="Sim"/>
    <d v="2025-11-12T00:00:00"/>
    <m/>
    <m/>
    <x v="161"/>
    <d v="2025-10-16T00:00:00"/>
    <x v="11"/>
    <s v="Saúde da Coluna093785901"/>
    <x v="1"/>
  </r>
  <r>
    <x v="1"/>
    <x v="14"/>
    <s v="Ativo"/>
    <d v="2026-05-07T00:00:00"/>
    <s v="079001942"/>
    <s v="JANAINA GOMES DE SA REIS"/>
    <n v="3657696733"/>
    <d v="1973-09-03T00:00:00"/>
    <n v="52"/>
    <s v="F"/>
    <x v="3"/>
    <s v="RIO DE JANEIRO "/>
    <m/>
    <n v="450"/>
    <n v="21975704799"/>
    <s v="CMDP"/>
    <s v="Sim"/>
    <d v="2026-05-07T00:00:00"/>
    <m/>
    <m/>
    <x v="56"/>
    <d v="2026-05-13T00:00:00"/>
    <x v="32"/>
    <s v="Saúde da Coluna079001942"/>
    <x v="5"/>
  </r>
  <r>
    <x v="1"/>
    <x v="14"/>
    <s v="Ativo"/>
    <d v="2025-11-10T00:00:00"/>
    <s v="486536270"/>
    <s v="LUCY NEVES PRATES"/>
    <n v="36586382734"/>
    <d v="1947-05-11T00:00:00"/>
    <n v="79"/>
    <s v="F"/>
    <x v="3"/>
    <s v="NOVA IGUAÇU"/>
    <m/>
    <n v="200"/>
    <n v="21976180726"/>
    <s v="Conexa"/>
    <s v="Sim"/>
    <d v="2025-11-05T00:00:00"/>
    <m/>
    <m/>
    <x v="144"/>
    <d v="2025-10-28T00:00:00"/>
    <x v="34"/>
    <s v="Saúde da Coluna486536270"/>
    <x v="1"/>
  </r>
  <r>
    <x v="1"/>
    <x v="14"/>
    <s v="Ativo"/>
    <d v="2025-11-27T00:00:00"/>
    <s v="093795973"/>
    <s v="José Carlos flor da Silva"/>
    <n v="77739426415"/>
    <d v="1971-03-22T00:00:00"/>
    <n v="55"/>
    <s v="M"/>
    <x v="3"/>
    <s v="RIO DE JANEIRO"/>
    <m/>
    <n v="75"/>
    <n v="21976835166"/>
    <s v="Conexa"/>
    <s v="Sim"/>
    <d v="2025-12-03T00:00:00"/>
    <m/>
    <m/>
    <x v="30"/>
    <d v="2025-11-14T00:00:00"/>
    <x v="11"/>
    <s v="Saúde da Coluna093795973"/>
    <x v="1"/>
  </r>
  <r>
    <x v="1"/>
    <x v="14"/>
    <s v="Ativo"/>
    <d v="2026-05-14T00:00:00"/>
    <s v="085521044"/>
    <s v="SILVANA MENDES SANTOS ANDRADE"/>
    <n v="16378243786"/>
    <d v="1996-07-17T00:00:00"/>
    <n v="29"/>
    <s v="F"/>
    <x v="3"/>
    <s v="RIO DE JANEIRO"/>
    <s v="BANGU"/>
    <n v="380"/>
    <n v="21978880495"/>
    <s v="CMDP"/>
    <s v="Sim"/>
    <d v="2026-05-14T00:00:00"/>
    <m/>
    <m/>
    <x v="79"/>
    <d v="2026-05-27T00:00:00"/>
    <x v="11"/>
    <s v="Saúde da Coluna085521044"/>
    <x v="5"/>
  </r>
  <r>
    <x v="1"/>
    <x v="14"/>
    <s v="Ativo"/>
    <d v="2025-11-10T00:00:00"/>
    <s v="086232486"/>
    <s v="ANDREA COELHO FERREIRA"/>
    <n v="2737117763"/>
    <d v="1972-07-03T00:00:00"/>
    <n v="53"/>
    <s v="F"/>
    <x v="3"/>
    <s v="RIO DE JANEIRO"/>
    <m/>
    <n v="500"/>
    <n v="21980228908"/>
    <s v="Conexa"/>
    <s v="Sim"/>
    <d v="2025-11-05T00:00:00"/>
    <m/>
    <m/>
    <x v="156"/>
    <d v="2025-10-17T00:00:00"/>
    <x v="32"/>
    <s v="Saúde da Coluna086232486"/>
    <x v="1"/>
  </r>
  <r>
    <x v="1"/>
    <x v="14"/>
    <s v="Ativo"/>
    <d v="2025-11-10T00:00:00"/>
    <s v="083055557"/>
    <s v="Andréa de Mendonça Soares"/>
    <n v="4108808762"/>
    <d v="1975-11-12T00:00:00"/>
    <n v="50"/>
    <s v="F"/>
    <x v="3"/>
    <s v="RIO DE JANEIRO"/>
    <m/>
    <n v="600"/>
    <n v="21981925846"/>
    <s v="Conexa"/>
    <s v="Sim"/>
    <d v="2025-12-03T00:00:00"/>
    <m/>
    <m/>
    <x v="35"/>
    <d v="2025-10-16T00:00:00"/>
    <x v="11"/>
    <s v="Saúde da Coluna083055557"/>
    <x v="1"/>
  </r>
  <r>
    <x v="1"/>
    <x v="14"/>
    <s v="Ativo"/>
    <d v="2026-02-12T00:00:00"/>
    <s v="092641849"/>
    <s v="CINTIA CRISTINA VICENTE AUGUSTO"/>
    <n v="5308677700"/>
    <d v="1977-12-01T00:00:00"/>
    <n v="48"/>
    <s v="F"/>
    <x v="3"/>
    <s v="NOVA IGUAÇU"/>
    <m/>
    <n v="380"/>
    <n v="21982230185"/>
    <s v="CMDP"/>
    <s v="Sim"/>
    <m/>
    <m/>
    <m/>
    <x v="110"/>
    <d v="2026-02-10T00:00:00"/>
    <x v="34"/>
    <s v="Saúde da Coluna092641849"/>
    <x v="3"/>
  </r>
  <r>
    <x v="1"/>
    <x v="14"/>
    <s v="Ativo"/>
    <d v="2026-04-27T00:00:00"/>
    <s v="432325212"/>
    <s v="VANESSA DE SOUZA FERREIRA"/>
    <n v="5594708782"/>
    <d v="1981-09-08T00:00:00"/>
    <n v="44"/>
    <s v="F"/>
    <x v="3"/>
    <s v="NITEROI"/>
    <s v="SANTA ROSA"/>
    <n v="400"/>
    <n v="21982591089"/>
    <s v="CMDP"/>
    <s v="Sim"/>
    <d v="2026-04-27T00:00:00"/>
    <m/>
    <m/>
    <x v="27"/>
    <d v="2026-04-05T00:00:00"/>
    <x v="29"/>
    <s v="Saúde da Coluna432325212"/>
    <x v="0"/>
  </r>
  <r>
    <x v="1"/>
    <x v="14"/>
    <s v="Ativo"/>
    <d v="2026-03-23T00:00:00"/>
    <s v="096082893"/>
    <s v="CICERO MARTINS DA SILVA"/>
    <n v="2534261380"/>
    <d v="1986-07-17T00:00:00"/>
    <n v="39"/>
    <s v="M"/>
    <x v="3"/>
    <s v="RIO DE JANEIRO"/>
    <m/>
    <n v="120"/>
    <n v="21982597856"/>
    <s v="CMDP"/>
    <s v="Sim"/>
    <d v="2026-01-27T00:00:00"/>
    <m/>
    <m/>
    <x v="13"/>
    <d v="2026-03-18T00:00:00"/>
    <x v="11"/>
    <s v="Saúde da Coluna096082893"/>
    <x v="2"/>
  </r>
  <r>
    <x v="1"/>
    <x v="14"/>
    <s v="Ativo"/>
    <d v="2026-01-06T00:00:00"/>
    <s v="084812341"/>
    <s v="LUIZ CLAUDIO DA SILVA DE LIMA"/>
    <n v="52448592187"/>
    <d v="1972-01-28T00:00:00"/>
    <n v="54"/>
    <s v="M"/>
    <x v="3"/>
    <s v="NOVA IGUAÇU"/>
    <m/>
    <n v="60"/>
    <n v="21983192400"/>
    <s v="CMDP"/>
    <s v="Sim"/>
    <m/>
    <m/>
    <m/>
    <x v="45"/>
    <d v="2026-01-13T00:00:00"/>
    <x v="34"/>
    <s v="Saúde da Coluna084812341"/>
    <x v="4"/>
  </r>
  <r>
    <x v="1"/>
    <x v="14"/>
    <s v="Ativo"/>
    <d v="2026-03-05T00:00:00"/>
    <s v="078356752"/>
    <s v="CLAUDIA VALERIA MELO RIBEIRO"/>
    <n v="340272708"/>
    <d v="1967-04-18T00:00:00"/>
    <n v="59"/>
    <s v="F"/>
    <x v="3"/>
    <s v="RIO DE JANEIRO"/>
    <m/>
    <n v="380"/>
    <n v="21983833868"/>
    <s v="CMDP"/>
    <s v="Sim"/>
    <d v="2026-03-23T00:00:00"/>
    <m/>
    <m/>
    <x v="81"/>
    <d v="2026-03-09T00:00:00"/>
    <x v="10"/>
    <s v="Saúde da Coluna078356752"/>
    <x v="2"/>
  </r>
  <r>
    <x v="1"/>
    <x v="14"/>
    <s v="Ativo"/>
    <d v="2026-03-26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CMDP"/>
    <s v="Sim"/>
    <d v="2026-03-23T00:00:00"/>
    <m/>
    <m/>
    <x v="96"/>
    <d v="2026-04-13T00:00:00"/>
    <x v="10"/>
    <s v="Saúde da Coluna093841942"/>
    <x v="2"/>
  </r>
  <r>
    <x v="1"/>
    <x v="14"/>
    <s v="Ativo"/>
    <d v="2026-01-06T00:00:00"/>
    <s v="210805722"/>
    <s v="ANNA CLAUDIA GONCALVES DE SOUZA"/>
    <n v="9669305764"/>
    <d v="1983-01-26T00:00:00"/>
    <n v="43"/>
    <s v="F"/>
    <x v="3"/>
    <s v="RIO DE JANEIRO"/>
    <m/>
    <n v="600"/>
    <n v="21986517001"/>
    <s v="CMDP"/>
    <s v="Sim"/>
    <m/>
    <m/>
    <m/>
    <x v="45"/>
    <d v="2026-01-07T00:00:00"/>
    <x v="32"/>
    <s v="Saúde da Coluna210805722"/>
    <x v="4"/>
  </r>
  <r>
    <x v="1"/>
    <x v="14"/>
    <s v="Ativo"/>
    <d v="2025-11-10T00:00:00"/>
    <s v="094215552"/>
    <s v="RENATO DA SILVA PEREN"/>
    <n v="7828282729"/>
    <d v="1979-12-02T00:00:00"/>
    <n v="46"/>
    <s v="M"/>
    <x v="3"/>
    <s v="RIO DE JANEIRO"/>
    <m/>
    <n v="450"/>
    <n v="21986880830"/>
    <s v="Conexa"/>
    <s v="Sim"/>
    <d v="2025-11-05T00:00:00"/>
    <m/>
    <m/>
    <x v="157"/>
    <d v="2025-10-30T00:00:00"/>
    <x v="1"/>
    <s v="Saúde da Coluna094215552"/>
    <x v="1"/>
  </r>
  <r>
    <x v="1"/>
    <x v="14"/>
    <s v="Ativo"/>
    <d v="2025-12-01T00:00:00"/>
    <s v="086158492"/>
    <s v="Joedson Dias da Silva Lopes"/>
    <n v="8570139713"/>
    <d v="1979-09-23T00:00:00"/>
    <n v="46"/>
    <s v="M"/>
    <x v="3"/>
    <s v="DUQUE DE CAXIAS"/>
    <m/>
    <n v="580"/>
    <n v="21987813686"/>
    <s v="Conexa"/>
    <s v="Sim"/>
    <d v="2025-12-03T00:00:00"/>
    <m/>
    <m/>
    <x v="83"/>
    <d v="2025-12-16T00:00:00"/>
    <x v="0"/>
    <s v="Saúde da Coluna086158492"/>
    <x v="1"/>
  </r>
  <r>
    <x v="1"/>
    <x v="14"/>
    <s v="Ativo"/>
    <d v="2026-04-15T00:00:00"/>
    <s v="084429682"/>
    <s v="NADIA OLIVEIRA DA SILVA"/>
    <n v="1055170707"/>
    <d v="1973-11-15T00:00:00"/>
    <n v="52"/>
    <s v="F"/>
    <x v="3"/>
    <s v="RIO DE JANEIRO"/>
    <s v="SANTA CRUZ"/>
    <n v="75"/>
    <n v="21988477378"/>
    <s v="CMDP"/>
    <s v="Sim"/>
    <d v="2026-04-15T00:00:00"/>
    <m/>
    <m/>
    <x v="103"/>
    <d v="2026-04-27T00:00:00"/>
    <x v="10"/>
    <s v="Saúde da Coluna084429682"/>
    <x v="0"/>
  </r>
  <r>
    <x v="1"/>
    <x v="14"/>
    <s v="Ativo"/>
    <d v="2026-02-12T00:00:00"/>
    <s v="089472223"/>
    <s v="JAQUELINE DA SILVA PEREIRA"/>
    <n v="11638731799"/>
    <d v="1984-12-17T00:00:00"/>
    <n v="41"/>
    <s v="F"/>
    <x v="3"/>
    <s v="RIO DE JANEIRO"/>
    <m/>
    <n v="60"/>
    <n v="21988509336"/>
    <s v="CMDP"/>
    <s v="Sim"/>
    <m/>
    <m/>
    <m/>
    <x v="44"/>
    <d v="2026-02-11T00:00:00"/>
    <x v="11"/>
    <s v="Saúde da Coluna089472223"/>
    <x v="3"/>
  </r>
  <r>
    <x v="1"/>
    <x v="14"/>
    <s v="Ativo"/>
    <d v="2025-11-10T00:00:00"/>
    <s v="190857498"/>
    <s v="JOSE EDUARDO ALVIM CANELLAS"/>
    <n v="74922076700"/>
    <d v="1963-07-04T00:00:00"/>
    <n v="62"/>
    <s v="M"/>
    <x v="3"/>
    <s v="RIO DE JANEIRO"/>
    <m/>
    <n v="500"/>
    <n v="21988686716"/>
    <s v="Conexa"/>
    <s v="Sim"/>
    <d v="2025-11-05T00:00:00"/>
    <m/>
    <m/>
    <x v="144"/>
    <d v="2025-10-31T00:00:00"/>
    <x v="32"/>
    <s v="Saúde da Coluna190857498"/>
    <x v="1"/>
  </r>
  <r>
    <x v="1"/>
    <x v="14"/>
    <s v="Ativo"/>
    <d v="2026-04-29T00:00:00"/>
    <s v="061421464"/>
    <s v="DORCILIA MARIA ALVES MOREIRA"/>
    <n v="74994352704"/>
    <d v="1958-09-30T00:00:00"/>
    <n v="67"/>
    <s v="F"/>
    <x v="3"/>
    <s v="RIO DE JANEIRO"/>
    <m/>
    <n v="400"/>
    <n v="21988819594"/>
    <s v="CMDP"/>
    <s v="Sim"/>
    <d v="2026-04-29T00:00:00"/>
    <m/>
    <m/>
    <x v="87"/>
    <d v="2026-05-20T00:00:00"/>
    <x v="11"/>
    <s v="Saúde da Coluna061421464"/>
    <x v="0"/>
  </r>
  <r>
    <x v="1"/>
    <x v="14"/>
    <s v="Ativo"/>
    <d v="2025-11-10T00:00:00"/>
    <s v="093088063"/>
    <s v="SEVERINA MARIA DA SILVA"/>
    <n v="2165715709"/>
    <d v="1970-07-09T00:00:00"/>
    <n v="55"/>
    <s v="F"/>
    <x v="3"/>
    <s v="RIO DE JANEIRO"/>
    <m/>
    <n v="120"/>
    <n v="21990339920"/>
    <s v="Conexa"/>
    <s v="Sim"/>
    <d v="2025-11-05T00:00:00"/>
    <m/>
    <m/>
    <x v="152"/>
    <d v="2025-10-24T00:00:00"/>
    <x v="10"/>
    <s v="Saúde da Coluna093088063"/>
    <x v="1"/>
  </r>
  <r>
    <x v="1"/>
    <x v="14"/>
    <s v="Ativo"/>
    <d v="2026-04-30T00:00:00"/>
    <s v="093995421"/>
    <s v="JESSICA DA SILVA ILDEFONSO DE OLIVEIRA"/>
    <n v="15264652724"/>
    <d v="1995-02-19T00:00:00"/>
    <n v="31"/>
    <s v="F"/>
    <x v="3"/>
    <s v="RIO DE JANEIRO"/>
    <m/>
    <n v="380"/>
    <n v="21990650268"/>
    <s v="CMDP"/>
    <s v="Sim"/>
    <d v="2026-04-30T00:00:00"/>
    <m/>
    <m/>
    <x v="95"/>
    <d v="2026-04-05T00:00:00"/>
    <x v="10"/>
    <s v="Saúde da Coluna093995421"/>
    <x v="0"/>
  </r>
  <r>
    <x v="1"/>
    <x v="14"/>
    <s v="Ativo"/>
    <d v="2025-12-09T00:00:00"/>
    <s v="093785713"/>
    <s v="BIANCA GALVAO COSTA"/>
    <n v="8174683747"/>
    <d v="1978-08-28T00:00:00"/>
    <n v="47"/>
    <s v="F"/>
    <x v="3"/>
    <s v="RIO DE JANEIRO"/>
    <m/>
    <n v="75"/>
    <n v="21990918826"/>
    <s v="Conexa"/>
    <s v="Sim"/>
    <d v="2025-12-10T00:00:00"/>
    <m/>
    <m/>
    <x v="14"/>
    <d v="2025-12-08T00:00:00"/>
    <x v="10"/>
    <s v="Saúde da Coluna093785713"/>
    <x v="1"/>
  </r>
  <r>
    <x v="1"/>
    <x v="14"/>
    <s v="Ativo"/>
    <d v="2026-02-12T00:00:00"/>
    <s v="087555027"/>
    <s v="ALEX OLIVEIRA DE MELO"/>
    <n v="5249025773"/>
    <d v="1979-08-25T00:00:00"/>
    <n v="46"/>
    <s v="M"/>
    <x v="3"/>
    <s v="RIO DE JANEIRO"/>
    <m/>
    <n v="380"/>
    <n v="21991369801"/>
    <s v="CMDP"/>
    <s v="Sim"/>
    <m/>
    <m/>
    <m/>
    <x v="44"/>
    <d v="2026-02-09T00:00:00"/>
    <x v="10"/>
    <s v="Saúde da Coluna087555027"/>
    <x v="3"/>
  </r>
  <r>
    <x v="1"/>
    <x v="14"/>
    <s v="Ativo"/>
    <d v="2026-01-05T00:00:00"/>
    <s v="094508935"/>
    <s v="NILHAN CRISTINA CONORATTE"/>
    <n v="5993279958"/>
    <d v="1989-02-11T00:00:00"/>
    <n v="37"/>
    <s v="F"/>
    <x v="3"/>
    <s v="RIO DE JANEIRO"/>
    <m/>
    <n v="120"/>
    <n v="21992321922"/>
    <s v="CMDP"/>
    <s v="Sim"/>
    <m/>
    <m/>
    <m/>
    <x v="142"/>
    <d v="2026-01-08T00:00:00"/>
    <x v="11"/>
    <s v="Saúde da Coluna094508935"/>
    <x v="1"/>
  </r>
  <r>
    <x v="1"/>
    <x v="14"/>
    <s v="Ativo"/>
    <d v="2025-11-25T00:00:00"/>
    <s v="094542822"/>
    <s v="EDIGLEY DUARTE DA COSTA"/>
    <n v="10381681475"/>
    <d v="1996-07-30T00:00:00"/>
    <n v="29"/>
    <s v="M"/>
    <x v="3"/>
    <s v="RIO DE JANEIRO"/>
    <m/>
    <n v="750"/>
    <n v="21992369717"/>
    <s v="Conexa"/>
    <s v="Sim"/>
    <d v="2025-11-26T00:00:00"/>
    <m/>
    <m/>
    <x v="25"/>
    <d v="2025-12-04T00:00:00"/>
    <x v="11"/>
    <s v="Saúde da Coluna094542822"/>
    <x v="1"/>
  </r>
  <r>
    <x v="1"/>
    <x v="14"/>
    <s v="Ativo"/>
    <d v="2025-11-10T00:00:00"/>
    <s v="093849808"/>
    <s v="Rosangela de Almeida Santos Enrique"/>
    <n v="3344824708"/>
    <d v="1974-08-23T00:00:00"/>
    <n v="51"/>
    <s v="F"/>
    <x v="3"/>
    <s v="SAO JOAO DE MERITI"/>
    <m/>
    <n v="75"/>
    <n v="21992602959"/>
    <s v="Conexa"/>
    <s v="Sim"/>
    <d v="2025-11-05T00:00:00"/>
    <m/>
    <m/>
    <x v="184"/>
    <d v="2025-11-04T00:00:00"/>
    <x v="34"/>
    <s v="Saúde da Coluna093849808"/>
    <x v="1"/>
  </r>
  <r>
    <x v="1"/>
    <x v="14"/>
    <s v="Ativo"/>
    <d v="2025-11-10T00:00:00"/>
    <s v="093111598"/>
    <s v="Fabiana Porto Miranda"/>
    <n v="7407759790"/>
    <d v="1977-09-16T00:00:00"/>
    <n v="48"/>
    <s v="F"/>
    <x v="3"/>
    <s v="RIO DE JANEIRO"/>
    <m/>
    <n v="450"/>
    <n v="21994087078"/>
    <s v="Conexa"/>
    <s v="Sim"/>
    <d v="2025-12-03T00:00:00"/>
    <m/>
    <m/>
    <x v="161"/>
    <d v="2025-10-23T00:00:00"/>
    <x v="11"/>
    <s v="Saúde da Coluna093111598"/>
    <x v="1"/>
  </r>
  <r>
    <x v="1"/>
    <x v="14"/>
    <s v="Ativo"/>
    <d v="2026-04-27T00:00:00"/>
    <s v="596928106"/>
    <s v="CINTIA PRUDENTE GONZAGA"/>
    <n v="9680542696"/>
    <d v="1994-05-04T00:00:00"/>
    <n v="32"/>
    <s v="F"/>
    <x v="3"/>
    <s v="RIO DE JANEIRO"/>
    <s v="ENGENHO NOVO"/>
    <n v="50"/>
    <n v="21994371288"/>
    <s v="CMDP"/>
    <s v="Sim"/>
    <d v="2026-04-27T00:00:00"/>
    <m/>
    <m/>
    <x v="118"/>
    <d v="2026-04-27T00:00:00"/>
    <x v="20"/>
    <s v="Saúde da Coluna596928106"/>
    <x v="0"/>
  </r>
  <r>
    <x v="1"/>
    <x v="14"/>
    <s v="Ativo"/>
    <d v="2026-05-18T00:00:00"/>
    <s v="754205533"/>
    <s v="SILVIA DA CRUZ FERREIRA SOBRAL"/>
    <n v="5565797713"/>
    <d v="1982-01-11T00:00:00"/>
    <n v="44"/>
    <s v="F"/>
    <x v="3"/>
    <s v="RIO DE JANEIRO"/>
    <s v="OLARIA"/>
    <n v="200"/>
    <n v="21994669542"/>
    <s v="CMDP"/>
    <s v="Sim"/>
    <d v="2026-05-18T00:00:00"/>
    <m/>
    <m/>
    <x v="116"/>
    <d v="2026-03-06T00:00:00"/>
    <x v="11"/>
    <s v="Saúde da Coluna754205533"/>
    <x v="5"/>
  </r>
  <r>
    <x v="1"/>
    <x v="14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CMDP"/>
    <s v="Sim"/>
    <m/>
    <m/>
    <m/>
    <x v="126"/>
    <d v="2026-02-06T00:00:00"/>
    <x v="29"/>
    <s v="Saúde da Coluna094025212"/>
    <x v="4"/>
  </r>
  <r>
    <x v="1"/>
    <x v="14"/>
    <s v="Ativo"/>
    <d v="2026-03-05T00:00:00"/>
    <s v="413122557"/>
    <s v="CARLOS ALBERTO DOMINGOS ARTIGOS JUNIOR"/>
    <n v="82446059791"/>
    <d v="1966-03-22T00:00:00"/>
    <n v="60"/>
    <s v="M"/>
    <x v="3"/>
    <s v="RIO DE JANEIRO"/>
    <m/>
    <n v="600"/>
    <n v="21995328952"/>
    <s v="CMDP"/>
    <s v="Sim"/>
    <d v="2026-03-23T00:00:00"/>
    <m/>
    <m/>
    <x v="81"/>
    <d v="2026-03-11T00:00:00"/>
    <x v="32"/>
    <s v="Saúde da Coluna413122557"/>
    <x v="2"/>
  </r>
  <r>
    <x v="1"/>
    <x v="14"/>
    <s v="Ativo"/>
    <d v="2026-01-20T00:00:00"/>
    <s v="072370511"/>
    <s v="ELAINE FERREIRA FARIA SANTOS"/>
    <n v="10087740737"/>
    <d v="1982-02-26T00:00:00"/>
    <n v="44"/>
    <s v="F"/>
    <x v="3"/>
    <s v="BELFORD ROXO"/>
    <m/>
    <n v="200"/>
    <n v="21995639008"/>
    <s v="CMDP"/>
    <s v="Sim"/>
    <m/>
    <m/>
    <m/>
    <x v="64"/>
    <d v="2026-01-20T00:00:00"/>
    <x v="34"/>
    <s v="Saúde da Coluna072370511"/>
    <x v="4"/>
  </r>
  <r>
    <x v="1"/>
    <x v="14"/>
    <s v="Ativo"/>
    <d v="2025-11-10T00:00:00"/>
    <s v="094115915"/>
    <s v="JULIO CESAR GRIMALT DOS SANTOS"/>
    <n v="5155137764"/>
    <d v="1977-01-26T00:00:00"/>
    <n v="49"/>
    <s v="M"/>
    <x v="3"/>
    <s v="RIO DE JANEIRO"/>
    <m/>
    <n v="750"/>
    <n v="21996434400"/>
    <s v="Conexa"/>
    <s v="Sim"/>
    <d v="2025-11-05T00:00:00"/>
    <m/>
    <m/>
    <x v="174"/>
    <d v="2025-11-12T00:00:00"/>
    <x v="11"/>
    <s v="Saúde da Coluna094115915"/>
    <x v="1"/>
  </r>
  <r>
    <x v="1"/>
    <x v="14"/>
    <s v="Ativo"/>
    <d v="2026-04-28T00:00:00"/>
    <s v="093820291"/>
    <s v="SANDRA LUCIA DE MORAES CAETANO"/>
    <n v="885393775"/>
    <d v="1970-06-13T00:00:00"/>
    <n v="55"/>
    <s v="F"/>
    <x v="0"/>
    <s v="SAO PAULO"/>
    <s v="PINHEIROS"/>
    <n v="380"/>
    <n v="21997465712"/>
    <s v="CMDP"/>
    <s v="Sim"/>
    <d v="2026-04-28T00:00:00"/>
    <m/>
    <m/>
    <x v="121"/>
    <d v="2026-11-05T00:00:00"/>
    <x v="10"/>
    <s v="Saúde da Coluna093820291"/>
    <x v="0"/>
  </r>
  <r>
    <x v="1"/>
    <x v="14"/>
    <s v="Ativo"/>
    <d v="2026-02-02T00:00:00"/>
    <s v="096389814"/>
    <s v="CATIA PINHEIRO GONCALVES"/>
    <n v="7829859710"/>
    <d v="1978-08-25T00:00:00"/>
    <n v="47"/>
    <s v="F"/>
    <x v="3"/>
    <s v="RIO DE JANEIRO"/>
    <m/>
    <n v="380"/>
    <n v="21997561175"/>
    <s v="CMDP"/>
    <s v="Sim"/>
    <m/>
    <m/>
    <m/>
    <x v="34"/>
    <d v="2026-02-12T00:00:00"/>
    <x v="11"/>
    <s v="Saúde da Coluna096389814"/>
    <x v="4"/>
  </r>
  <r>
    <x v="1"/>
    <x v="14"/>
    <s v="Ativo"/>
    <d v="2026-02-12T00:00:00"/>
    <s v="061400319"/>
    <s v="JOAO FERNANDO MOREIRA"/>
    <n v="35949970730"/>
    <d v="1956-04-26T00:00:00"/>
    <n v="70"/>
    <s v="M"/>
    <x v="3"/>
    <s v="RIO DE JANEIRO"/>
    <m/>
    <n v="400"/>
    <n v="21997679594"/>
    <s v="CMDP"/>
    <s v="Sim"/>
    <m/>
    <m/>
    <m/>
    <x v="110"/>
    <d v="2026-02-20T00:00:00"/>
    <x v="29"/>
    <s v="Saúde da Coluna061400319"/>
    <x v="3"/>
  </r>
  <r>
    <x v="1"/>
    <x v="14"/>
    <s v="Ativo"/>
    <d v="2026-03-23T00:00:00"/>
    <s v="885175972"/>
    <s v="MARGARETE DA COSTA MARTINS"/>
    <n v="88866998753"/>
    <d v="1967-08-24T00:00:00"/>
    <n v="58"/>
    <s v="F"/>
    <x v="3"/>
    <s v="RIO DE JANEIRO"/>
    <m/>
    <n v="500"/>
    <n v="21997787377"/>
    <s v="CMDP"/>
    <s v="Sim"/>
    <d v="2026-03-04T00:00:00"/>
    <m/>
    <m/>
    <x v="54"/>
    <d v="2026-03-20T00:00:00"/>
    <x v="11"/>
    <s v="Saúde da Coluna885175972"/>
    <x v="2"/>
  </r>
  <r>
    <x v="2"/>
    <x v="14"/>
    <s v="Ativo"/>
    <d v="2026-05-20T00:00:00"/>
    <s v="096867811"/>
    <s v="LIANA SILVA DE OLIVEIRA"/>
    <s v="055.644.147-80"/>
    <d v="1981-02-19T00:00:00"/>
    <n v="45"/>
    <s v="F"/>
    <x v="3"/>
    <s v="RIO DE JANEIRO"/>
    <s v="GRAJAU"/>
    <n v="120"/>
    <n v="21998211520"/>
    <s v="CMDP"/>
    <s v="Sim"/>
    <d v="2026-05-20T00:00:00"/>
    <m/>
    <m/>
    <x v="22"/>
    <d v="2026-03-06T00:00:00"/>
    <x v="1"/>
    <s v="Saúde da Coluna096867811"/>
    <x v="5"/>
  </r>
  <r>
    <x v="1"/>
    <x v="14"/>
    <s v="Ativo"/>
    <d v="2026-01-08T00:00:00"/>
    <s v="190848910"/>
    <s v="CICILIA MARIA DE OLIVEIRA"/>
    <n v="74202316720"/>
    <d v="1930-10-08T00:00:00"/>
    <n v="95"/>
    <s v="F"/>
    <x v="3"/>
    <s v="RIO DE JANEIRO"/>
    <m/>
    <n v="300"/>
    <n v="21998730764"/>
    <s v="CMDP"/>
    <s v="Sim"/>
    <m/>
    <m/>
    <m/>
    <x v="105"/>
    <d v="2026-01-15T00:00:00"/>
    <x v="11"/>
    <s v="Saúde da Coluna190848910"/>
    <x v="4"/>
  </r>
  <r>
    <x v="1"/>
    <x v="14"/>
    <s v="Ativo"/>
    <d v="2025-11-10T00:00:00"/>
    <s v="093686895"/>
    <s v="Durvalino Ramos Santos"/>
    <n v="84545917704"/>
    <d v="1963-10-07T00:00:00"/>
    <n v="62"/>
    <s v="M"/>
    <x v="3"/>
    <s v="RIO DE JANEIRO"/>
    <m/>
    <n v="750"/>
    <n v="21998753050"/>
    <s v="Conexa"/>
    <s v="Sim"/>
    <d v="2025-11-05T00:00:00"/>
    <m/>
    <m/>
    <x v="174"/>
    <d v="2025-11-05T00:00:00"/>
    <x v="11"/>
    <s v="Saúde da Coluna093686895"/>
    <x v="1"/>
  </r>
  <r>
    <x v="2"/>
    <x v="14"/>
    <s v="Ativo"/>
    <d v="2026-04-22T00:00:00"/>
    <s v="089819888"/>
    <s v="CLAUDIA PEIXOTO MANSINHO"/>
    <n v="3659431770"/>
    <d v="1974-07-19T00:00:00"/>
    <n v="51"/>
    <s v="F"/>
    <x v="3"/>
    <s v="DUQUE DE CAXIAS"/>
    <s v="VILA SAO LUIS"/>
    <n v="120"/>
    <n v="21999257224"/>
    <s v="CMDP"/>
    <s v="Sim"/>
    <d v="2026-04-16T00:00:00"/>
    <m/>
    <m/>
    <x v="80"/>
    <m/>
    <x v="1"/>
    <s v="Saúde da Coluna089819888"/>
    <x v="0"/>
  </r>
  <r>
    <x v="1"/>
    <x v="14"/>
    <s v="Ativo"/>
    <d v="2025-11-10T00:00:00"/>
    <s v="095493424"/>
    <s v="Luzinete Lourenço da Silva"/>
    <n v="874036763"/>
    <d v="1957-02-13T00:00:00"/>
    <n v="69"/>
    <s v="F"/>
    <x v="3"/>
    <s v="RIO DE JANEIRO"/>
    <m/>
    <n v="380"/>
    <n v="21999266373"/>
    <s v="Conexa"/>
    <s v="Sim"/>
    <d v="2025-11-05T00:00:00"/>
    <m/>
    <m/>
    <x v="134"/>
    <d v="2025-10-16T00:00:00"/>
    <x v="1"/>
    <s v="Saúde da Coluna095493424"/>
    <x v="1"/>
  </r>
  <r>
    <x v="1"/>
    <x v="14"/>
    <s v="Ativo"/>
    <d v="2025-12-01T00:00:00"/>
    <s v="095941571"/>
    <s v="NATHALIA ISIS PEREIRA BARBOSA"/>
    <n v="14705769708"/>
    <d v="1990-12-25T00:00:00"/>
    <n v="35"/>
    <s v="F"/>
    <x v="3"/>
    <s v="RIO DE JANEIRO"/>
    <m/>
    <n v="380"/>
    <n v="21999381841"/>
    <s v="Conexa"/>
    <s v="Sim"/>
    <d v="2025-12-03T00:00:00"/>
    <m/>
    <m/>
    <x v="83"/>
    <d v="2025-12-15T00:00:00"/>
    <x v="10"/>
    <s v="Saúde da Coluna095941571"/>
    <x v="1"/>
  </r>
  <r>
    <x v="1"/>
    <x v="14"/>
    <s v="Ativo"/>
    <d v="2026-01-26T00:00:00"/>
    <s v="452392950"/>
    <s v="MARINA COCOZZA FONSECA"/>
    <n v="4147492860"/>
    <d v="1946-06-18T00:00:00"/>
    <n v="79"/>
    <s v="F"/>
    <x v="0"/>
    <s v="SAO PAULO"/>
    <m/>
    <n v="400"/>
    <n v="31992340550"/>
    <s v="CMDP"/>
    <s v="Sim"/>
    <m/>
    <m/>
    <m/>
    <x v="126"/>
    <d v="2026-02-20T00:00:00"/>
    <x v="2"/>
    <s v="Saúde da Coluna452392950"/>
    <x v="4"/>
  </r>
  <r>
    <x v="1"/>
    <x v="14"/>
    <s v="Ativo"/>
    <d v="2026-01-29T00:00:00"/>
    <s v="093383119"/>
    <s v="MAISA TEREZINHA DE SOUZA BRAGA DOS SANTOS"/>
    <n v="96571748991"/>
    <d v="1977-05-28T00:00:00"/>
    <n v="49"/>
    <s v="F"/>
    <x v="2"/>
    <s v="PINHAIS"/>
    <m/>
    <n v="380"/>
    <n v="41984975319"/>
    <s v="CMDP"/>
    <s v="Sim"/>
    <m/>
    <m/>
    <m/>
    <x v="38"/>
    <m/>
    <x v="1"/>
    <s v="Saúde da Coluna093383119"/>
    <x v="4"/>
  </r>
  <r>
    <x v="1"/>
    <x v="14"/>
    <s v="Ativo"/>
    <d v="2026-01-12T00:00:00"/>
    <s v="840458878"/>
    <s v="GISLAYNE DIAS ARAUJO MENDES"/>
    <n v="910206465"/>
    <d v="1979-07-16T00:00:00"/>
    <n v="46"/>
    <s v="F"/>
    <x v="7"/>
    <s v="CAMARAGIBE"/>
    <m/>
    <n v="200"/>
    <n v="81996765697"/>
    <s v="CMDP"/>
    <s v="Sim"/>
    <m/>
    <m/>
    <m/>
    <x v="120"/>
    <d v="2026-01-20T00:00:00"/>
    <x v="37"/>
    <s v="Saúde da Coluna840458878"/>
    <x v="4"/>
  </r>
  <r>
    <x v="1"/>
    <x v="14"/>
    <s v="Ativo"/>
    <d v="2026-02-12T00:00:00"/>
    <s v="087163559"/>
    <s v="KARLA ROBERTA MENDONCA LEITE"/>
    <n v="89149467468"/>
    <d v="1975-12-31T00:00:00"/>
    <n v="50"/>
    <s v="F"/>
    <x v="7"/>
    <s v="RECIFE"/>
    <m/>
    <n v="380"/>
    <n v="81996817244"/>
    <s v="CMDP"/>
    <s v="Sim"/>
    <m/>
    <m/>
    <m/>
    <x v="44"/>
    <d v="2026-02-06T00:00:00"/>
    <x v="1"/>
    <s v="Saúde da Coluna087163559"/>
    <x v="3"/>
  </r>
  <r>
    <x v="1"/>
    <x v="14"/>
    <s v="Ativo"/>
    <d v="2026-02-05T00:00:00"/>
    <s v="092836040"/>
    <s v="ALICE NABICA MORAES"/>
    <n v="1586738240"/>
    <d v="1995-04-04T00:00:00"/>
    <n v="31"/>
    <s v="F"/>
    <x v="3"/>
    <s v="RIO DE JANEIRO"/>
    <m/>
    <n v="450"/>
    <n v="91984377757"/>
    <s v="CMDP"/>
    <s v="Sim"/>
    <m/>
    <m/>
    <m/>
    <x v="61"/>
    <d v="2026-02-04T00:00:00"/>
    <x v="11"/>
    <s v="Saúde da Coluna092836040"/>
    <x v="3"/>
  </r>
  <r>
    <x v="1"/>
    <x v="14"/>
    <s v="Ativo"/>
    <d v="2025-11-10T00:00:00"/>
    <s v="086339075"/>
    <s v="CRISTIANE FALEIROS DE SOUZA"/>
    <n v="31908339829"/>
    <d v="1983-04-13T00:00:00"/>
    <n v="43"/>
    <s v="F"/>
    <x v="0"/>
    <s v="GUARULHOS"/>
    <m/>
    <n v="500"/>
    <s v="11 964204146"/>
    <s v="Conexa"/>
    <s v="Sim"/>
    <d v="2025-11-05T00:00:00"/>
    <m/>
    <m/>
    <x v="146"/>
    <d v="2025-10-17T00:00:00"/>
    <x v="2"/>
    <s v="Saúde da Coluna086339075"/>
    <x v="1"/>
  </r>
  <r>
    <x v="1"/>
    <x v="14"/>
    <s v="Ativo"/>
    <d v="2026-04-27T00:00:00"/>
    <s v="094863431"/>
    <s v="FRANCHESCA RODRIGUES LIMA"/>
    <n v="35681216896"/>
    <d v="1986-09-08T00:00:00"/>
    <n v="39"/>
    <s v="F"/>
    <x v="0"/>
    <s v="SAO PAULO"/>
    <s v="VILA NHOCUNE"/>
    <n v="110"/>
    <s v="1111111111 11953764167 11984719541"/>
    <s v="CMDP"/>
    <s v="Sim"/>
    <d v="2026-04-27T00:00:00"/>
    <m/>
    <m/>
    <x v="118"/>
    <d v="2026-04-28T00:00:00"/>
    <x v="14"/>
    <s v="Saúde da Coluna094863431"/>
    <x v="0"/>
  </r>
  <r>
    <x v="1"/>
    <x v="14"/>
    <s v="Ativo"/>
    <d v="2026-05-25T00:00:00"/>
    <s v="081044361"/>
    <s v="SOLANGE COELHO LATARULLO"/>
    <n v="15262082882"/>
    <d v="1971-12-05T00:00:00"/>
    <n v="54"/>
    <s v="F"/>
    <x v="0"/>
    <s v="SAO PAULO"/>
    <s v="PARQUE CISPER"/>
    <n v="60"/>
    <s v="1125460389 11947216300"/>
    <s v="CMDP"/>
    <s v="Sim"/>
    <d v="2026-05-25T00:00:00"/>
    <m/>
    <m/>
    <x v="101"/>
    <d v="2026-02-06T00:00:00"/>
    <x v="14"/>
    <s v="Saúde da Coluna081044361"/>
    <x v="5"/>
  </r>
  <r>
    <x v="1"/>
    <x v="14"/>
    <s v="Ativo"/>
    <d v="2026-03-05T00:00:00"/>
    <s v="081449671"/>
    <s v="ANA MARIA SERRA"/>
    <n v="8619550802"/>
    <d v="1964-01-12T00:00:00"/>
    <n v="62"/>
    <s v="F"/>
    <x v="0"/>
    <s v="SAO PAULO"/>
    <m/>
    <n v="50"/>
    <s v="1126820887 11991411199"/>
    <s v="CMDP"/>
    <s v="Sim"/>
    <d v="2026-03-23T00:00:00"/>
    <m/>
    <m/>
    <x v="36"/>
    <d v="2026-03-03T00:00:00"/>
    <x v="14"/>
    <s v="Saúde da Coluna081449671"/>
    <x v="3"/>
  </r>
  <r>
    <x v="1"/>
    <x v="14"/>
    <s v="Ativo"/>
    <d v="2026-02-19T00:00:00"/>
    <s v="083028469"/>
    <s v="LUIZ ROBERTO NOVAIS"/>
    <n v="27847915804"/>
    <d v="1978-09-02T00:00:00"/>
    <n v="47"/>
    <s v="M"/>
    <x v="0"/>
    <s v="SAO PAULO"/>
    <m/>
    <n v="40"/>
    <s v="1131395123 11931395123 1127040258 11931395123 1191415123 1127840967 11931395123 11980715347"/>
    <s v="CMDP"/>
    <s v="Sim"/>
    <m/>
    <m/>
    <m/>
    <x v="78"/>
    <d v="2026-02-24T00:00:00"/>
    <x v="14"/>
    <s v="Saúde da Coluna083028469"/>
    <x v="3"/>
  </r>
  <r>
    <x v="1"/>
    <x v="14"/>
    <s v="Ativo"/>
    <d v="2026-02-19T00:00:00"/>
    <s v="095867523"/>
    <s v="ANA LUCIA OLIVEIRA SOUSA"/>
    <n v="13496017805"/>
    <d v="1971-10-29T00:00:00"/>
    <n v="54"/>
    <s v="F"/>
    <x v="0"/>
    <s v="SAO PAULO"/>
    <m/>
    <n v="750"/>
    <s v="1184979122 1175420101 11975420101 11931464246 1198497912 11984979122 11931464244 11984979122 11984979122"/>
    <s v="CMDP"/>
    <s v="Sim"/>
    <m/>
    <m/>
    <m/>
    <x v="73"/>
    <d v="2026-03-12T00:00:00"/>
    <x v="20"/>
    <s v="Saúde da Coluna095867523"/>
    <x v="3"/>
  </r>
  <r>
    <x v="4"/>
    <x v="14"/>
    <s v="Ativo"/>
    <d v="2026-04-16T00:00:00"/>
    <s v="074351895"/>
    <s v="SOLANGE FRANCA DA SILVA"/>
    <n v="11815121823"/>
    <d v="1964-10-06T00:00:00"/>
    <n v="61"/>
    <s v="F"/>
    <x v="0"/>
    <s v="SAO PAULO"/>
    <s v="JARDIM SAO JOAO (ZONA NORTE)"/>
    <s v="NÍVEL 50"/>
    <s v="11-910026756"/>
    <s v="CMDP"/>
    <s v="Sim"/>
    <d v="2026-03-23T00:00:00"/>
    <m/>
    <m/>
    <x v="16"/>
    <m/>
    <x v="1"/>
    <s v="Saúde da Coluna074351895"/>
    <x v="0"/>
  </r>
  <r>
    <x v="4"/>
    <x v="14"/>
    <s v="Ativo"/>
    <d v="2026-04-16T00:00:00"/>
    <s v="081089492"/>
    <s v="RICARDO NAXARA FORMOZINHO"/>
    <n v="16583679876"/>
    <d v="1974-04-29T00:00:00"/>
    <n v="52"/>
    <s v="M"/>
    <x v="0"/>
    <s v="SAO PAULO"/>
    <s v="VILA CONGONHAS"/>
    <s v="NÍVEL 60"/>
    <s v="11-910096636"/>
    <s v="CMDP"/>
    <s v="Sim"/>
    <d v="2026-03-23T00:00:00"/>
    <m/>
    <m/>
    <x v="115"/>
    <m/>
    <x v="1"/>
    <s v="Saúde da Coluna081089492"/>
    <x v="0"/>
  </r>
  <r>
    <x v="4"/>
    <x v="14"/>
    <s v="Ativo"/>
    <d v="2026-04-16T00:00:00"/>
    <s v="072364989"/>
    <s v="MARINA LIMA MENDES"/>
    <n v="37475418871"/>
    <d v="1997-02-23T00:00:00"/>
    <n v="29"/>
    <s v="F"/>
    <x v="0"/>
    <s v="SAO PAULO"/>
    <s v="VILA PRIMAVERA"/>
    <s v="NÍVEL 50"/>
    <s v="11-910314557"/>
    <s v="CMDP"/>
    <s v="Sim"/>
    <d v="2026-03-23T00:00:00"/>
    <m/>
    <m/>
    <x v="16"/>
    <m/>
    <x v="1"/>
    <s v="Saúde da Coluna072364989"/>
    <x v="0"/>
  </r>
  <r>
    <x v="4"/>
    <x v="14"/>
    <s v="Ativo"/>
    <d v="2026-04-16T00:00:00"/>
    <s v="808625047"/>
    <s v="DIVA MARIA DA SILVA"/>
    <n v="42742110887"/>
    <d v="1944-09-25T00:00:00"/>
    <n v="81"/>
    <s v="F"/>
    <x v="0"/>
    <s v="GUARULHOS"/>
    <s v="JARDIM IPORANGA"/>
    <s v="NÍVEL 100"/>
    <s v="11-91034-3766"/>
    <s v="CMDP"/>
    <s v="Sim"/>
    <d v="2026-03-23T00:00:00"/>
    <m/>
    <m/>
    <x v="40"/>
    <m/>
    <x v="1"/>
    <s v="Saúde da Coluna808625047"/>
    <x v="2"/>
  </r>
  <r>
    <x v="4"/>
    <x v="14"/>
    <s v="Ativo"/>
    <d v="2026-04-16T00:00:00"/>
    <s v="444668373"/>
    <s v="SEBASTIAO GONCALVES DOS SANTOS"/>
    <n v="7299194805"/>
    <d v="1960-10-04T00:00:00"/>
    <n v="65"/>
    <s v="M"/>
    <x v="0"/>
    <s v="GUARULHOS"/>
    <s v="VILA GALVAO"/>
    <s v="NÍVEL 400"/>
    <s v="11-910502790"/>
    <s v="CMDP"/>
    <s v="Sim"/>
    <d v="2026-03-23T00:00:00"/>
    <m/>
    <m/>
    <x v="112"/>
    <m/>
    <x v="1"/>
    <s v="Saúde da Coluna444668373"/>
    <x v="0"/>
  </r>
  <r>
    <x v="4"/>
    <x v="14"/>
    <s v="Ativo"/>
    <d v="2026-05-20T00:00:00"/>
    <s v="088327981"/>
    <s v="NEIVALDO REIS DOS SANTOS"/>
    <n v="28516631869"/>
    <d v="1977-07-27T00:00:00"/>
    <n v="48"/>
    <s v="M"/>
    <x v="0"/>
    <s v="SAO PAULO"/>
    <s v="PARQUE SANTA CECILIA"/>
    <e v="#N/A"/>
    <s v="11-911829930"/>
    <s v="CMDP"/>
    <s v="Sim"/>
    <d v="2026-03-23T00:00:00"/>
    <m/>
    <m/>
    <x v="67"/>
    <m/>
    <x v="1"/>
    <s v="Saúde da Coluna088327981"/>
    <x v="5"/>
  </r>
  <r>
    <x v="4"/>
    <x v="14"/>
    <s v="Ativo"/>
    <d v="2026-05-20T00:00:00"/>
    <s v="095151134"/>
    <s v="NAIARA AGUIAR FRANCA"/>
    <n v="2378111541"/>
    <d v="1987-10-20T00:00:00"/>
    <n v="38"/>
    <s v="F"/>
    <x v="0"/>
    <s v="SAO PAULO"/>
    <s v="NAO INFORMADO"/>
    <e v="#N/A"/>
    <s v="11-913068383"/>
    <s v="CMDP"/>
    <s v="Sim"/>
    <d v="2026-03-23T00:00:00"/>
    <m/>
    <m/>
    <x v="67"/>
    <m/>
    <x v="1"/>
    <s v="Saúde da Coluna095151134"/>
    <x v="5"/>
  </r>
  <r>
    <x v="4"/>
    <x v="14"/>
    <s v="Ativo"/>
    <d v="2026-05-05T00:00:00"/>
    <s v="081834116"/>
    <s v="KLEBER COUTO DE LEMOS"/>
    <n v="29141632826"/>
    <d v="1979-09-21T00:00:00"/>
    <n v="46"/>
    <s v="M"/>
    <x v="0"/>
    <s v="SAO PAULO"/>
    <s v="BELA VISTA"/>
    <s v="NÍVEL 60"/>
    <s v="11-913170552"/>
    <m/>
    <s v="Sim"/>
    <m/>
    <m/>
    <m/>
    <x v="94"/>
    <m/>
    <x v="1"/>
    <s v="Saúde da Coluna081834116"/>
    <x v="1"/>
  </r>
  <r>
    <x v="4"/>
    <x v="14"/>
    <s v="Ativo"/>
    <d v="2026-05-05T00:00:00"/>
    <s v="093979940"/>
    <s v="SIMONE APARECIDA LINS"/>
    <n v="27707794869"/>
    <d v="1977-05-30T00:00:00"/>
    <n v="49"/>
    <s v="F"/>
    <x v="0"/>
    <s v="GUARULHOS"/>
    <s v="JARDIM SILVIA"/>
    <s v="NÍVEL 60"/>
    <s v="11-913338699"/>
    <m/>
    <s v="Sim"/>
    <m/>
    <m/>
    <m/>
    <x v="94"/>
    <m/>
    <x v="1"/>
    <s v="Saúde da Coluna093979940"/>
    <x v="1"/>
  </r>
  <r>
    <x v="4"/>
    <x v="14"/>
    <s v="Ativo"/>
    <d v="2026-04-16T00:00:00"/>
    <s v="080972887"/>
    <s v="LEONARDO BARBOSA DOS SANTOS SILVA"/>
    <n v="28065296890"/>
    <d v="1981-04-02T00:00:00"/>
    <n v="45"/>
    <s v="M"/>
    <x v="0"/>
    <s v="SAO PAULO"/>
    <s v="JARDIM DA LARANJEIRA (ZONA LESTE)"/>
    <s v="NÍVEL 40"/>
    <s v="11-914834376"/>
    <s v="CMDP"/>
    <s v="Sim"/>
    <d v="2026-03-23T00:00:00"/>
    <m/>
    <m/>
    <x v="115"/>
    <m/>
    <x v="1"/>
    <s v="Saúde da Coluna080972887"/>
    <x v="0"/>
  </r>
  <r>
    <x v="4"/>
    <x v="14"/>
    <s v="Ativo"/>
    <d v="2026-04-16T00:00:00"/>
    <s v="089015222"/>
    <s v="JOSENILDA AMADOR DE SOUZA"/>
    <n v="86351605415"/>
    <d v="1973-12-27T00:00:00"/>
    <n v="52"/>
    <s v="F"/>
    <x v="0"/>
    <s v="SAO PAULO"/>
    <s v="VILA NATAL"/>
    <s v="NÍVEL 380"/>
    <s v="11-915817878"/>
    <s v="CMDP"/>
    <s v="Sim"/>
    <d v="2026-03-23T00:00:00"/>
    <m/>
    <m/>
    <x v="16"/>
    <m/>
    <x v="1"/>
    <s v="Saúde da Coluna089015222"/>
    <x v="0"/>
  </r>
  <r>
    <x v="4"/>
    <x v="14"/>
    <s v="Ativo"/>
    <d v="2026-04-16T00:00:00"/>
    <s v="779439546"/>
    <s v="ANA CAROLINA S IGNACIO"/>
    <n v="52984977807"/>
    <d v="2001-09-07T00:00:00"/>
    <n v="24"/>
    <s v="F"/>
    <x v="0"/>
    <s v="SAO PAULO"/>
    <s v="ITAQUERA"/>
    <s v="NÍVEL 400"/>
    <s v="11-916917366"/>
    <s v="CMDP"/>
    <s v="Sim"/>
    <d v="2026-03-23T00:00:00"/>
    <m/>
    <m/>
    <x v="112"/>
    <m/>
    <x v="1"/>
    <s v="Saúde da Coluna779439546"/>
    <x v="0"/>
  </r>
  <r>
    <x v="4"/>
    <x v="14"/>
    <s v="Ativo"/>
    <d v="2026-04-16T00:00:00"/>
    <s v="072172348"/>
    <s v="SIRLANE MARIA DOS SANTOS MACIEL"/>
    <n v="29454771817"/>
    <d v="1976-05-17T00:00:00"/>
    <n v="50"/>
    <s v="F"/>
    <x v="0"/>
    <s v="GUARULHOS"/>
    <s v="PARQUE CONTINENTAL I"/>
    <s v="NÍVEL 50"/>
    <s v="11-919697722"/>
    <s v="CMDP"/>
    <s v="Sim"/>
    <d v="2026-03-23T00:00:00"/>
    <m/>
    <m/>
    <x v="112"/>
    <m/>
    <x v="1"/>
    <s v="Saúde da Coluna072172348"/>
    <x v="0"/>
  </r>
  <r>
    <x v="4"/>
    <x v="14"/>
    <s v="Ativo"/>
    <d v="2026-05-20T00:00:00"/>
    <s v="095472697"/>
    <s v="KATIA BEZERRA ARCOVERDE"/>
    <n v="32419042883"/>
    <d v="1985-05-01T00:00:00"/>
    <n v="41"/>
    <s v="F"/>
    <x v="0"/>
    <s v="GUARULHOS"/>
    <s v="JARDIM ARUJA"/>
    <e v="#N/A"/>
    <s v="11-930602891"/>
    <s v="CMDP"/>
    <s v="Sim"/>
    <d v="2026-03-23T00:00:00"/>
    <m/>
    <m/>
    <x v="67"/>
    <m/>
    <x v="1"/>
    <s v="Saúde da Coluna095472697"/>
    <x v="5"/>
  </r>
  <r>
    <x v="1"/>
    <x v="14"/>
    <s v="Ativo"/>
    <d v="2026-02-12T00:00:00"/>
    <s v="094395734"/>
    <s v="ELENICE CRISTINA SILVA"/>
    <n v="27951866830"/>
    <d v="1978-10-05T00:00:00"/>
    <n v="47"/>
    <s v="F"/>
    <x v="0"/>
    <s v="GUARULHOS"/>
    <m/>
    <n v="110"/>
    <s v="11931434825 11931434825"/>
    <s v="CMDP"/>
    <s v="Sim"/>
    <m/>
    <m/>
    <m/>
    <x v="44"/>
    <d v="2026-02-11T00:00:00"/>
    <x v="20"/>
    <s v="Saúde da Coluna094395734"/>
    <x v="3"/>
  </r>
  <r>
    <x v="4"/>
    <x v="14"/>
    <s v="Ativo"/>
    <d v="2026-04-16T00:00:00"/>
    <s v="079403263"/>
    <s v="PEDRO CESAR SILVEIRA DINIZ"/>
    <n v="44404680805"/>
    <d v="2009-05-19T00:00:00"/>
    <n v="17"/>
    <s v="M"/>
    <x v="0"/>
    <s v="SAO PAULO"/>
    <s v="JARDIM JAPAO"/>
    <s v="NÍVEL 60"/>
    <s v="11-932457212"/>
    <s v="CMDP"/>
    <s v="Sim"/>
    <d v="2026-03-23T00:00:00"/>
    <m/>
    <m/>
    <x v="115"/>
    <m/>
    <x v="1"/>
    <s v="Saúde da Coluna079403263"/>
    <x v="0"/>
  </r>
  <r>
    <x v="4"/>
    <x v="14"/>
    <s v="Ativo"/>
    <d v="2026-04-16T00:00:00"/>
    <s v="076066572"/>
    <s v="USTRALIA LUIZA DE FREITAS RAMOS"/>
    <n v="432454632"/>
    <d v="1975-03-28T00:00:00"/>
    <n v="51"/>
    <s v="F"/>
    <x v="0"/>
    <s v="SAO PAULO"/>
    <s v="INDIANOPOLIS"/>
    <s v="NÍVEL 50"/>
    <s v="11-932682500"/>
    <s v="CMDP"/>
    <s v="Sim"/>
    <d v="2026-03-23T00:00:00"/>
    <m/>
    <m/>
    <x v="16"/>
    <m/>
    <x v="1"/>
    <s v="Saúde da Coluna076066572"/>
    <x v="0"/>
  </r>
  <r>
    <x v="4"/>
    <x v="14"/>
    <s v="Ativo"/>
    <d v="2026-04-16T00:00:00"/>
    <s v="083846694"/>
    <s v="ALINE GUERRERO DE SOUSA"/>
    <n v="31530191858"/>
    <d v="1984-12-18T00:00:00"/>
    <n v="41"/>
    <s v="F"/>
    <x v="0"/>
    <s v="FERRAZ DE VASCONCELOS"/>
    <s v="JARDIM SAO MIGUEL"/>
    <s v="NÍVEL 380"/>
    <s v="11-933847765"/>
    <s v="CMDP"/>
    <s v="Sim"/>
    <d v="2026-03-23T00:00:00"/>
    <m/>
    <m/>
    <x v="115"/>
    <m/>
    <x v="1"/>
    <s v="Saúde da Coluna083846694"/>
    <x v="0"/>
  </r>
  <r>
    <x v="4"/>
    <x v="14"/>
    <s v="Ativo"/>
    <d v="2026-04-16T00:00:00"/>
    <s v="096216906"/>
    <s v="REGIANE DE FRANCA PAIXAO"/>
    <n v="18584933824"/>
    <d v="1973-08-15T00:00:00"/>
    <n v="52"/>
    <s v="F"/>
    <x v="0"/>
    <s v="GUARULHOS"/>
    <s v="MACEDO"/>
    <s v="NÍVEL 110"/>
    <s v="11-934850873"/>
    <s v="CMDP"/>
    <s v="Sim"/>
    <d v="2026-03-23T00:00:00"/>
    <m/>
    <m/>
    <x v="16"/>
    <m/>
    <x v="1"/>
    <s v="Saúde da Coluna096216906"/>
    <x v="0"/>
  </r>
  <r>
    <x v="1"/>
    <x v="14"/>
    <s v="Ativo"/>
    <d v="2026-03-25T00:00:00"/>
    <s v="092965390"/>
    <s v="WANDA VIEIRA BARBOSA DE ANDRADE GOMES"/>
    <n v="3089897830"/>
    <d v="1959-09-02T00:00:00"/>
    <n v="66"/>
    <s v="F"/>
    <x v="0"/>
    <s v="SAO PAULO"/>
    <s v="CENTRO"/>
    <n v="450"/>
    <s v="1193949583 11999495833 11999495833"/>
    <s v="CMDP"/>
    <s v="Sim"/>
    <d v="2026-03-23T00:00:00"/>
    <m/>
    <m/>
    <x v="89"/>
    <d v="2026-02-04T00:00:00"/>
    <x v="7"/>
    <s v="Saúde da Coluna092965390"/>
    <x v="2"/>
  </r>
  <r>
    <x v="4"/>
    <x v="14"/>
    <s v="Ativo"/>
    <d v="2026-05-20T00:00:00"/>
    <s v="095974494"/>
    <s v="PAULO ROBERTO LEONARDO DA SILVA MARTINS"/>
    <n v="40592152871"/>
    <d v="1986-02-24T00:00:00"/>
    <n v="40"/>
    <s v="M"/>
    <x v="0"/>
    <s v="SAO PAULO"/>
    <s v="JARDIM MORAIS PRADO"/>
    <e v="#N/A"/>
    <s v="11-939549694"/>
    <s v="CMDP"/>
    <s v="Sim"/>
    <d v="2026-03-23T00:00:00"/>
    <m/>
    <m/>
    <x v="67"/>
    <m/>
    <x v="1"/>
    <s v="Saúde da Coluna095974494"/>
    <x v="5"/>
  </r>
  <r>
    <x v="1"/>
    <x v="14"/>
    <s v="Ativo"/>
    <d v="2026-04-10T00:00:00"/>
    <s v="095129204"/>
    <s v="DOUGLAS COSTA ABREU"/>
    <s v="26535763846"/>
    <d v="1978-04-09T00:00:00"/>
    <n v="48"/>
    <s v="M"/>
    <x v="0"/>
    <s v="SAO PAULO"/>
    <m/>
    <s v="NÍVEL 110"/>
    <s v="11940033770"/>
    <s v="CMDP"/>
    <s v="Sim"/>
    <m/>
    <m/>
    <m/>
    <x v="176"/>
    <m/>
    <x v="14"/>
    <s v="Saúde da Coluna095129204"/>
    <x v="2"/>
  </r>
  <r>
    <x v="1"/>
    <x v="14"/>
    <s v="Ativo"/>
    <d v="2026-02-26T00:00:00"/>
    <s v="935813608"/>
    <s v="DOMINGOS CALAZANS DA SILVA"/>
    <n v="7438426858"/>
    <d v="1962-06-10T00:00:00"/>
    <n v="63"/>
    <s v="M"/>
    <x v="0"/>
    <s v="SAO PAULO"/>
    <m/>
    <n v="300"/>
    <s v="11940046668 1158371301"/>
    <s v="CMDP"/>
    <s v="Sim"/>
    <m/>
    <m/>
    <m/>
    <x v="60"/>
    <d v="2026-03-13T00:00:00"/>
    <x v="6"/>
    <s v="Saúde da Coluna935813608"/>
    <x v="3"/>
  </r>
  <r>
    <x v="1"/>
    <x v="14"/>
    <s v="Ativo"/>
    <d v="2026-03-23T00:00:00"/>
    <s v="082495554"/>
    <s v="WILLIAM DE OLIVEIRA DA SILVA"/>
    <n v="16486283890"/>
    <d v="1974-09-03T00:00:00"/>
    <n v="51"/>
    <s v="M"/>
    <x v="0"/>
    <s v="SAO PAULO"/>
    <m/>
    <n v="60"/>
    <s v="11940056922 11988564956"/>
    <s v="CMDP"/>
    <s v="Sim"/>
    <d v="2026-03-04T00:00:00"/>
    <m/>
    <m/>
    <x v="92"/>
    <d v="2026-03-18T00:00:00"/>
    <x v="23"/>
    <s v="Saúde da Coluna082495554"/>
    <x v="2"/>
  </r>
  <r>
    <x v="1"/>
    <x v="14"/>
    <s v="Ativo"/>
    <d v="2026-05-04T00:00:00"/>
    <s v="072822627"/>
    <s v="CLAUDIA SANTANA DA SILVA"/>
    <n v="11660196833"/>
    <d v="1971-06-08T00:00:00"/>
    <n v="54"/>
    <s v="F"/>
    <x v="0"/>
    <s v="SAO PAULO"/>
    <s v="PARADA XV DE NOVEMBRO"/>
    <n v="50"/>
    <s v="11940059125 1194005912"/>
    <s v="CMDP"/>
    <s v="Sim"/>
    <d v="2026-05-04T00:00:00"/>
    <m/>
    <m/>
    <x v="97"/>
    <d v="2026-05-18T00:00:00"/>
    <x v="14"/>
    <s v="Saúde da Coluna072822627"/>
    <x v="0"/>
  </r>
  <r>
    <x v="4"/>
    <x v="14"/>
    <s v="Ativo"/>
    <d v="2026-04-16T00:00:00"/>
    <s v="076343378"/>
    <s v="QUELI CRISTINA PRADO DUTRA"/>
    <n v="31249657873"/>
    <d v="1982-05-18T00:00:00"/>
    <n v="44"/>
    <s v="F"/>
    <x v="0"/>
    <s v="SAO PAULO"/>
    <s v="JARDIM MARILIA"/>
    <s v="NÍVEL 50"/>
    <s v="11-940115142"/>
    <s v="CMDP"/>
    <s v="Sim"/>
    <d v="2026-03-23T00:00:00"/>
    <m/>
    <m/>
    <x v="16"/>
    <m/>
    <x v="1"/>
    <s v="Saúde da Coluna076343378"/>
    <x v="0"/>
  </r>
  <r>
    <x v="4"/>
    <x v="14"/>
    <s v="Ativo"/>
    <d v="2026-05-05T00:00:00"/>
    <s v="092613218"/>
    <s v="PATRICIA CSANK RIBEIRO KURACHI"/>
    <n v="26438126896"/>
    <d v="1975-03-09T00:00:00"/>
    <n v="51"/>
    <s v="F"/>
    <x v="0"/>
    <s v="SANTA ISABEL"/>
    <s v="CENTRO"/>
    <s v="NÍVEL 60"/>
    <s v="11-940116677"/>
    <m/>
    <s v="Sim"/>
    <m/>
    <m/>
    <m/>
    <x v="94"/>
    <m/>
    <x v="1"/>
    <s v="Saúde da Coluna092613218"/>
    <x v="1"/>
  </r>
  <r>
    <x v="4"/>
    <x v="14"/>
    <s v="Ativo"/>
    <d v="2026-04-16T00:00:00"/>
    <s v="081206535"/>
    <s v="ANA BEATRIZ CAPELETTI QUEIROZ"/>
    <n v="44384919832"/>
    <d v="2011-05-29T00:00:00"/>
    <n v="15"/>
    <s v="F"/>
    <x v="0"/>
    <s v="SAO PAULO"/>
    <s v="CONJUNTO HABITACIONAL JOVA RURAL"/>
    <s v="NÍVEL 40"/>
    <s v="11-940353312"/>
    <s v="CMDP"/>
    <s v="Sim"/>
    <d v="2026-03-23T00:00:00"/>
    <m/>
    <m/>
    <x v="16"/>
    <m/>
    <x v="1"/>
    <s v="Saúde da Coluna081206535"/>
    <x v="0"/>
  </r>
  <r>
    <x v="4"/>
    <x v="14"/>
    <s v="Ativo"/>
    <d v="2026-04-16T00:00:00"/>
    <s v="078660062"/>
    <s v="DENIS ASSIS MIQUELIM DE MELLO"/>
    <n v="25274479880"/>
    <d v="1977-12-25T00:00:00"/>
    <n v="48"/>
    <s v="M"/>
    <x v="0"/>
    <s v="SAO PAULO"/>
    <s v="VILA BRASILINA"/>
    <s v="NÍVEL 60"/>
    <s v="11-940360164"/>
    <s v="CMDP"/>
    <s v="Sim"/>
    <d v="2026-03-23T00:00:00"/>
    <m/>
    <m/>
    <x v="115"/>
    <m/>
    <x v="1"/>
    <s v="Saúde da Coluna078660062"/>
    <x v="0"/>
  </r>
  <r>
    <x v="4"/>
    <x v="14"/>
    <s v="Ativo"/>
    <d v="2026-05-20T00:00:00"/>
    <s v="094568295"/>
    <s v="ESTER APOLONIO DA SILVA"/>
    <n v="19609262848"/>
    <d v="1967-07-14T00:00:00"/>
    <n v="58"/>
    <s v="F"/>
    <x v="0"/>
    <s v="GUARULHOS"/>
    <s v="JARDIM ZIMBARDI"/>
    <e v="#N/A"/>
    <s v="11-940435396"/>
    <s v="CMDP"/>
    <s v="Sim"/>
    <d v="2026-03-23T00:00:00"/>
    <m/>
    <m/>
    <x v="67"/>
    <m/>
    <x v="1"/>
    <s v="Saúde da Coluna094568295"/>
    <x v="5"/>
  </r>
  <r>
    <x v="1"/>
    <x v="14"/>
    <s v="Ativo"/>
    <d v="2026-04-28T00:00:00"/>
    <s v="093494944"/>
    <s v="SOPHIA OLIVEIRA PIMENTA"/>
    <n v="53681250898"/>
    <d v="2005-06-26T00:00:00"/>
    <n v="20"/>
    <s v="F"/>
    <x v="0"/>
    <s v="FERRAZ DE VASCONCELOS"/>
    <s v="JARDIM SAO LAZARO"/>
    <n v="110"/>
    <s v="11940665636 11940665636 11940665636"/>
    <s v="CMDP"/>
    <s v="Sim"/>
    <d v="2026-04-28T00:00:00"/>
    <m/>
    <m/>
    <x v="121"/>
    <d v="2026-04-29T00:00:00"/>
    <x v="23"/>
    <s v="Saúde da Coluna093494944"/>
    <x v="0"/>
  </r>
  <r>
    <x v="4"/>
    <x v="14"/>
    <s v="Ativo"/>
    <d v="2026-05-20T00:00:00"/>
    <s v="088998645"/>
    <s v="ALEXANDRE ROBSON DA SILVA"/>
    <n v="33983197850"/>
    <d v="1984-05-18T00:00:00"/>
    <n v="42"/>
    <s v="M"/>
    <x v="0"/>
    <s v="SAO PAULO"/>
    <s v="JARDIM CAROLINA"/>
    <e v="#N/A"/>
    <s v="11-940730092"/>
    <s v="CMDP"/>
    <s v="Sim"/>
    <d v="2026-03-23T00:00:00"/>
    <m/>
    <m/>
    <x v="67"/>
    <m/>
    <x v="1"/>
    <s v="Saúde da Coluna088998645"/>
    <x v="5"/>
  </r>
  <r>
    <x v="4"/>
    <x v="14"/>
    <s v="Ativo"/>
    <d v="2026-04-16T00:00:00"/>
    <s v="594007224"/>
    <s v="RUTH ALMEIDA SATURNINO"/>
    <n v="6716301801"/>
    <d v="1953-02-01T00:00:00"/>
    <n v="73"/>
    <s v="F"/>
    <x v="0"/>
    <s v="GUARULHOS"/>
    <s v="JARDIM TESTAE"/>
    <s v="NÍVEL 50"/>
    <s v="11-940896818"/>
    <s v="CMDP"/>
    <s v="Sim"/>
    <d v="2026-03-23T00:00:00"/>
    <m/>
    <m/>
    <x v="112"/>
    <m/>
    <x v="1"/>
    <s v="Saúde da Coluna594007224"/>
    <x v="0"/>
  </r>
  <r>
    <x v="4"/>
    <x v="14"/>
    <s v="Ativo"/>
    <d v="2026-04-16T00:00:00"/>
    <s v="087398433"/>
    <s v="JONAS PAULO RUSIG"/>
    <n v="22041925892"/>
    <d v="1981-04-13T00:00:00"/>
    <n v="45"/>
    <s v="M"/>
    <x v="0"/>
    <s v="SAO PAULO"/>
    <s v="IPIRANGA"/>
    <s v="NÍVEL 40"/>
    <s v="11-941076023"/>
    <s v="CMDP"/>
    <s v="Sim"/>
    <d v="2026-03-23T00:00:00"/>
    <m/>
    <m/>
    <x v="16"/>
    <m/>
    <x v="1"/>
    <s v="Saúde da Coluna087398433"/>
    <x v="0"/>
  </r>
  <r>
    <x v="4"/>
    <x v="14"/>
    <s v="Ativo"/>
    <d v="2026-04-16T00:00:00"/>
    <s v="807635898"/>
    <s v="ALICE TOMIE NACAMURA HIRAYAMA"/>
    <n v="76553264872"/>
    <d v="1954-10-30T00:00:00"/>
    <n v="71"/>
    <s v="F"/>
    <x v="0"/>
    <s v="SAO PAULO"/>
    <s v="VILA RE"/>
    <s v="NÍVEL 100"/>
    <s v="11-941178084"/>
    <s v="CMDP"/>
    <s v="Sim"/>
    <d v="2026-03-23T00:00:00"/>
    <m/>
    <m/>
    <x v="68"/>
    <m/>
    <x v="1"/>
    <s v="Saúde da Coluna807635898"/>
    <x v="2"/>
  </r>
  <r>
    <x v="4"/>
    <x v="14"/>
    <s v="Ativo"/>
    <d v="2026-04-16T00:00:00"/>
    <s v="807698350"/>
    <s v="FATIMA AHMAD GHAZZAOUI"/>
    <n v="28251979803"/>
    <d v="1979-06-07T00:00:00"/>
    <n v="46"/>
    <s v="F"/>
    <x v="0"/>
    <s v="MOGI DAS CRUZES"/>
    <s v="JARDIM ARMENIA"/>
    <s v="NÍVEL 100"/>
    <s v="11-941258435"/>
    <s v="CMDP"/>
    <s v="Sim"/>
    <d v="2026-03-23T00:00:00"/>
    <m/>
    <m/>
    <x v="40"/>
    <m/>
    <x v="1"/>
    <s v="Saúde da Coluna807698350"/>
    <x v="2"/>
  </r>
  <r>
    <x v="4"/>
    <x v="14"/>
    <s v="Ativo"/>
    <d v="2026-04-16T00:00:00"/>
    <s v="073476495"/>
    <s v="EDILSON DE BRITO SIMOES"/>
    <n v="7532701883"/>
    <d v="1969-02-12T00:00:00"/>
    <n v="57"/>
    <s v="M"/>
    <x v="0"/>
    <s v="SAO PAULO"/>
    <s v="VILA DAS BELEZAS"/>
    <s v="NÍVEL 50"/>
    <s v="11-94137100"/>
    <s v="CMDP"/>
    <s v="Sim"/>
    <d v="2026-03-23T00:00:00"/>
    <m/>
    <m/>
    <x v="16"/>
    <m/>
    <x v="1"/>
    <s v="Saúde da Coluna073476495"/>
    <x v="0"/>
  </r>
  <r>
    <x v="4"/>
    <x v="14"/>
    <s v="Ativo"/>
    <d v="2026-04-16T00:00:00"/>
    <s v="086464998"/>
    <s v="PAULO SERGIO DE ANDRADE CAMPOS"/>
    <n v="76708918820"/>
    <d v="1953-03-04T00:00:00"/>
    <n v="73"/>
    <s v="M"/>
    <x v="0"/>
    <s v="GUARULHOS"/>
    <s v="PARQUE CECAP"/>
    <s v="NÍVEL 60"/>
    <s v="11-942151314"/>
    <s v="CMDP"/>
    <s v="Sim"/>
    <d v="2026-03-23T00:00:00"/>
    <m/>
    <m/>
    <x v="115"/>
    <m/>
    <x v="1"/>
    <s v="Saúde da Coluna086464998"/>
    <x v="0"/>
  </r>
  <r>
    <x v="1"/>
    <x v="14"/>
    <s v="Ativo"/>
    <d v="2026-05-12T00:00:00"/>
    <s v="450183335"/>
    <s v="GILMA PEREIRA FREITAS"/>
    <n v="16487274844"/>
    <d v="1949-10-24T00:00:00"/>
    <m/>
    <s v="F"/>
    <x v="0"/>
    <s v="SAO PAULO"/>
    <s v="JARDIM PIRATININGA"/>
    <n v="100"/>
    <s v="11942290926 1127983943 11995521139 11973973903"/>
    <s v="CMDP"/>
    <s v="Sim"/>
    <d v="2026-05-12T00:00:00"/>
    <m/>
    <m/>
    <x v="42"/>
    <d v="2026-05-19T00:00:00"/>
    <x v="14"/>
    <s v="Saúde da Coluna450183335"/>
    <x v="5"/>
  </r>
  <r>
    <x v="4"/>
    <x v="14"/>
    <s v="Ativo"/>
    <d v="2026-04-16T00:00:00"/>
    <s v="796552835"/>
    <s v="VALDIRENE SIQUEIRA DE SOUZA"/>
    <n v="33334173836"/>
    <d v="1980-11-22T00:00:00"/>
    <n v="45"/>
    <s v="F"/>
    <x v="0"/>
    <s v="SAO PAULO"/>
    <s v="JARDIM KAGOHARA"/>
    <s v="NÍVEL 200"/>
    <s v="11-942793725"/>
    <s v="CMDP"/>
    <s v="Sim"/>
    <d v="2026-03-23T00:00:00"/>
    <m/>
    <m/>
    <x v="16"/>
    <m/>
    <x v="1"/>
    <s v="Saúde da Coluna796552835"/>
    <x v="0"/>
  </r>
  <r>
    <x v="4"/>
    <x v="14"/>
    <s v="Ativo"/>
    <d v="2026-04-16T00:00:00"/>
    <s v="594100992"/>
    <s v="GEISA RODRIGUES PALMA"/>
    <n v="25956979860"/>
    <d v="1977-09-07T00:00:00"/>
    <n v="48"/>
    <s v="F"/>
    <x v="0"/>
    <s v="SAO PAULO"/>
    <s v="CIDADE ANTONIO ESTEVAO DE CARVALHO"/>
    <s v="NÍVEL 50"/>
    <s v="11-942807822"/>
    <s v="CMDP"/>
    <s v="Sim"/>
    <d v="2026-03-23T00:00:00"/>
    <m/>
    <m/>
    <x v="40"/>
    <m/>
    <x v="1"/>
    <s v="Saúde da Coluna594100992"/>
    <x v="2"/>
  </r>
  <r>
    <x v="4"/>
    <x v="14"/>
    <s v="Ativo"/>
    <d v="2026-05-05T00:00:00"/>
    <s v="094338805"/>
    <s v="WENDY DE OLIVEIRA DOS SANTOS"/>
    <n v="36197192845"/>
    <d v="1991-12-13T00:00:00"/>
    <n v="34"/>
    <s v="F"/>
    <x v="0"/>
    <s v="SAO PAULO"/>
    <s v="VILA MOREIRA"/>
    <s v="NÍVEL 110"/>
    <s v="11-942903228"/>
    <m/>
    <s v="Sim"/>
    <m/>
    <m/>
    <m/>
    <x v="94"/>
    <m/>
    <x v="1"/>
    <s v="Saúde da Coluna094338805"/>
    <x v="1"/>
  </r>
  <r>
    <x v="4"/>
    <x v="14"/>
    <s v="Ativo"/>
    <d v="2026-04-16T00:00:00"/>
    <s v="083943197"/>
    <s v="DAYANE RAMOS PINTO"/>
    <n v="34080312822"/>
    <d v="1983-05-17T00:00:00"/>
    <n v="43"/>
    <s v="F"/>
    <x v="0"/>
    <s v="SAO PAULO"/>
    <s v="VILA FIRMIANO PINTO"/>
    <s v="NÍVEL 60"/>
    <s v="11-942942324"/>
    <s v="CMDP"/>
    <s v="Sim"/>
    <d v="2026-03-23T00:00:00"/>
    <m/>
    <m/>
    <x v="16"/>
    <m/>
    <x v="1"/>
    <s v="Saúde da Coluna083943197"/>
    <x v="0"/>
  </r>
  <r>
    <x v="4"/>
    <x v="14"/>
    <s v="Ativo"/>
    <d v="2026-04-16T00:00:00"/>
    <s v="089900152"/>
    <s v="ELAINE CRISTINA DA SILVA FALCAO"/>
    <n v="36756406809"/>
    <d v="1987-02-21T00:00:00"/>
    <n v="39"/>
    <s v="F"/>
    <x v="0"/>
    <s v="GUARULHOS"/>
    <s v="JARDIM SAO DOMINGOS"/>
    <s v="NÍVEL 380"/>
    <s v="11-943001648"/>
    <s v="CMDP"/>
    <s v="Sim"/>
    <d v="2026-03-23T00:00:00"/>
    <m/>
    <m/>
    <x v="16"/>
    <m/>
    <x v="1"/>
    <s v="Saúde da Coluna089900152"/>
    <x v="0"/>
  </r>
  <r>
    <x v="4"/>
    <x v="14"/>
    <s v="Ativo"/>
    <d v="2026-05-20T00:00:00"/>
    <s v="087488046"/>
    <s v="PRISCILA MORAIS DA SILVA"/>
    <n v="30326918850"/>
    <d v="1983-12-13T00:00:00"/>
    <n v="42"/>
    <s v="F"/>
    <x v="0"/>
    <s v="SAO PAULO"/>
    <s v="JARDIM SANTA FRANCISCA CABRINI"/>
    <e v="#N/A"/>
    <s v="11-943136422"/>
    <s v="CMDP"/>
    <s v="Sim"/>
    <d v="2026-03-23T00:00:00"/>
    <m/>
    <m/>
    <x v="67"/>
    <m/>
    <x v="1"/>
    <s v="Saúde da Coluna087488046"/>
    <x v="5"/>
  </r>
  <r>
    <x v="4"/>
    <x v="14"/>
    <s v="Ativo"/>
    <d v="2026-04-16T00:00:00"/>
    <s v="078426496"/>
    <s v="SIRLANE OLIVEIRA CARDOZO"/>
    <n v="2911446755"/>
    <d v="1974-01-22T00:00:00"/>
    <n v="52"/>
    <s v="F"/>
    <x v="0"/>
    <s v="SAO PAULO"/>
    <s v="VILA MARIA"/>
    <s v="NÍVEL 50"/>
    <s v="11-943957017"/>
    <s v="CMDP"/>
    <s v="Sim"/>
    <d v="2026-03-23T00:00:00"/>
    <m/>
    <m/>
    <x v="115"/>
    <m/>
    <x v="1"/>
    <s v="Saúde da Coluna078426496"/>
    <x v="0"/>
  </r>
  <r>
    <x v="4"/>
    <x v="14"/>
    <s v="Ativo"/>
    <d v="2026-05-20T00:00:00"/>
    <s v="092868411"/>
    <s v="MATHEUS SANT ANA MENEZES"/>
    <n v="42199639878"/>
    <d v="1995-04-17T00:00:00"/>
    <n v="31"/>
    <s v="M"/>
    <x v="0"/>
    <s v="SAO PAULO"/>
    <s v="VILA GUILHERMINA"/>
    <e v="#N/A"/>
    <s v="11-944526077"/>
    <s v="CMDP"/>
    <s v="Sim"/>
    <d v="2026-03-23T00:00:00"/>
    <m/>
    <m/>
    <x v="67"/>
    <m/>
    <x v="1"/>
    <s v="Saúde da Coluna092868411"/>
    <x v="5"/>
  </r>
  <r>
    <x v="4"/>
    <x v="14"/>
    <s v="Ativo"/>
    <d v="2026-05-20T00:00:00"/>
    <s v="089539001"/>
    <s v="MARIA DAVANUCIA CRECENCIO COSTA"/>
    <n v="81323751491"/>
    <d v="1971-07-16T00:00:00"/>
    <n v="54"/>
    <s v="F"/>
    <x v="0"/>
    <s v="SAO PAULO"/>
    <s v="VILA GUIOMAR"/>
    <e v="#N/A"/>
    <s v="11-944755094"/>
    <s v="CMDP"/>
    <s v="Sim"/>
    <d v="2026-03-23T00:00:00"/>
    <m/>
    <m/>
    <x v="67"/>
    <m/>
    <x v="1"/>
    <s v="Saúde da Coluna089539001"/>
    <x v="5"/>
  </r>
  <r>
    <x v="4"/>
    <x v="14"/>
    <s v="Ativo"/>
    <d v="2026-04-16T00:00:00"/>
    <s v="081983633"/>
    <s v="ALDER FERNANDES RIBAS"/>
    <n v="27056921850"/>
    <d v="1975-12-01T00:00:00"/>
    <n v="50"/>
    <s v="M"/>
    <x v="0"/>
    <s v="ARUJA"/>
    <s v="PARQUE RODRIGO BARRETO"/>
    <s v="NÍVEL 60"/>
    <s v="11-945080657"/>
    <s v="CMDP"/>
    <s v="Sim"/>
    <d v="2026-03-23T00:00:00"/>
    <m/>
    <m/>
    <x v="115"/>
    <m/>
    <x v="1"/>
    <s v="Saúde da Coluna081983633"/>
    <x v="0"/>
  </r>
  <r>
    <x v="4"/>
    <x v="14"/>
    <s v="Ativo"/>
    <d v="2026-05-20T00:00:00"/>
    <s v="093400609"/>
    <s v="EDMILSON BATISTA DE MACEDO"/>
    <n v="9134618813"/>
    <d v="1969-08-19T00:00:00"/>
    <n v="56"/>
    <s v="M"/>
    <x v="0"/>
    <s v="SAO PAULO"/>
    <s v="JARDIM SAO BENTO NOVO"/>
    <e v="#N/A"/>
    <s v="11-945448627"/>
    <s v="CMDP"/>
    <s v="Sim"/>
    <d v="2026-03-23T00:00:00"/>
    <m/>
    <m/>
    <x v="67"/>
    <m/>
    <x v="1"/>
    <s v="Saúde da Coluna093400609"/>
    <x v="5"/>
  </r>
  <r>
    <x v="4"/>
    <x v="14"/>
    <s v="Ativo"/>
    <d v="2026-04-16T00:00:00"/>
    <s v="804018448"/>
    <s v="SANDRA MARINA BARBOSA VIEIRA DA SILVA"/>
    <n v="33810636851"/>
    <d v="1986-06-20T00:00:00"/>
    <n v="39"/>
    <s v="F"/>
    <x v="0"/>
    <s v="SAO PAULO"/>
    <s v="CIDADE LIDER"/>
    <s v="NÍVEL 100"/>
    <s v="11-945449226"/>
    <s v="CMDP"/>
    <s v="Sim"/>
    <d v="2026-03-23T00:00:00"/>
    <m/>
    <m/>
    <x v="112"/>
    <m/>
    <x v="1"/>
    <s v="Saúde da Coluna804018448"/>
    <x v="0"/>
  </r>
  <r>
    <x v="4"/>
    <x v="14"/>
    <s v="Ativo"/>
    <d v="2026-04-16T00:00:00"/>
    <s v="078386237"/>
    <s v="MELISSA NUKUI VIEIRA LIMA"/>
    <n v="45290774890"/>
    <d v="1995-06-19T00:00:00"/>
    <n v="30"/>
    <s v="F"/>
    <x v="0"/>
    <s v="SAO PAULO"/>
    <s v="JARDIM MONTE KEMEL"/>
    <s v="NÍVEL 600"/>
    <s v="11-945915328"/>
    <s v="CMDP"/>
    <s v="Sim"/>
    <d v="2026-03-23T00:00:00"/>
    <m/>
    <m/>
    <x v="115"/>
    <m/>
    <x v="1"/>
    <s v="Saúde da Coluna078386237"/>
    <x v="0"/>
  </r>
  <r>
    <x v="4"/>
    <x v="14"/>
    <s v="Ativo"/>
    <d v="2026-04-16T00:00:00"/>
    <s v="813352770"/>
    <s v="EMILLY SOARES DE ASSUNCAO"/>
    <n v="45808459869"/>
    <d v="2007-11-05T00:00:00"/>
    <n v="18"/>
    <s v="F"/>
    <x v="0"/>
    <s v="SAO PAULO"/>
    <s v="PARQUE NOVO MUNDO"/>
    <s v="NÍVEL 100"/>
    <s v="11-946126356"/>
    <s v="CMDP"/>
    <s v="Sim"/>
    <d v="2026-03-23T00:00:00"/>
    <m/>
    <m/>
    <x v="40"/>
    <m/>
    <x v="1"/>
    <s v="Saúde da Coluna813352770"/>
    <x v="2"/>
  </r>
  <r>
    <x v="1"/>
    <x v="14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CMDP"/>
    <s v="Sim"/>
    <d v="2026-03-23T00:00:00"/>
    <m/>
    <m/>
    <x v="93"/>
    <d v="2026-03-18T00:00:00"/>
    <x v="20"/>
    <s v="Saúde da Coluna093817556"/>
    <x v="2"/>
  </r>
  <r>
    <x v="4"/>
    <x v="14"/>
    <s v="Ativo"/>
    <d v="2026-04-16T00:00:00"/>
    <s v="074482976"/>
    <s v="MONIQUE NOTO JUVENTINO HATSUNOMA"/>
    <n v="37583325838"/>
    <d v="1988-10-07T00:00:00"/>
    <n v="37"/>
    <s v="F"/>
    <x v="0"/>
    <s v="SAO PAULO"/>
    <s v="PARQUE PAULISTANO"/>
    <s v="NÍVEL 50"/>
    <s v="11-946472590"/>
    <s v="CMDP"/>
    <s v="Sim"/>
    <d v="2026-03-23T00:00:00"/>
    <m/>
    <m/>
    <x v="16"/>
    <m/>
    <x v="1"/>
    <s v="Saúde da Coluna074482976"/>
    <x v="0"/>
  </r>
  <r>
    <x v="4"/>
    <x v="14"/>
    <s v="Ativo"/>
    <d v="2026-05-05T00:00:00"/>
    <s v="093871621"/>
    <s v="MARIA APARECIDA ALEXANDRINA PORTO"/>
    <n v="38296891875"/>
    <d v="1991-06-16T00:00:00"/>
    <n v="34"/>
    <s v="F"/>
    <x v="0"/>
    <s v="SAO PAULO"/>
    <s v="LIBERDADE"/>
    <s v="NÍVEL 60"/>
    <s v="11-946871526"/>
    <m/>
    <s v="Sim"/>
    <m/>
    <m/>
    <m/>
    <x v="94"/>
    <m/>
    <x v="1"/>
    <s v="Saúde da Coluna093871621"/>
    <x v="1"/>
  </r>
  <r>
    <x v="4"/>
    <x v="14"/>
    <s v="Ativo"/>
    <d v="2026-04-16T00:00:00"/>
    <s v="450098958"/>
    <s v="ERICA MARCIA GOROBETZ"/>
    <n v="13327854840"/>
    <d v="1971-08-09T00:00:00"/>
    <n v="54"/>
    <s v="F"/>
    <x v="0"/>
    <s v="SAO PAULO"/>
    <s v="VILA CONSTANÇA"/>
    <s v="NÍVEL 100"/>
    <s v="11-947029902"/>
    <s v="CMDP"/>
    <s v="Sim"/>
    <d v="2026-03-23T00:00:00"/>
    <m/>
    <m/>
    <x v="40"/>
    <m/>
    <x v="1"/>
    <s v="Saúde da Coluna450098958"/>
    <x v="2"/>
  </r>
  <r>
    <x v="4"/>
    <x v="14"/>
    <s v="Ativo"/>
    <d v="2026-05-20T00:00:00"/>
    <s v="089029499"/>
    <s v="ANA PAULA PEREIRA CARDOSO"/>
    <n v="34208221895"/>
    <d v="1984-01-14T00:00:00"/>
    <n v="42"/>
    <s v="F"/>
    <x v="0"/>
    <s v="GUARULHOS"/>
    <s v="JARDIM SANTA INES"/>
    <e v="#N/A"/>
    <s v="11-947031983"/>
    <s v="CMDP"/>
    <s v="Sim"/>
    <d v="2026-03-23T00:00:00"/>
    <m/>
    <m/>
    <x v="67"/>
    <m/>
    <x v="1"/>
    <s v="Saúde da Coluna089029499"/>
    <x v="5"/>
  </r>
  <r>
    <x v="1"/>
    <x v="14"/>
    <s v="Ativo"/>
    <d v="2026-04-16T00:00:00"/>
    <s v="086384479"/>
    <s v="MURILO PIZZOLI MONTEIRO"/>
    <n v="44913243870"/>
    <d v="1997-06-12T00:00:00"/>
    <n v="28"/>
    <s v="M"/>
    <x v="0"/>
    <s v="GUARULHOS"/>
    <s v="PARQUE SAO MIGUEL"/>
    <n v="110"/>
    <s v="1194705448 1124840054 11947054480 11947054480"/>
    <s v="CMDP"/>
    <s v="Sim"/>
    <d v="2026-04-16T00:00:00"/>
    <m/>
    <m/>
    <x v="74"/>
    <d v="2026-04-23T00:00:00"/>
    <x v="20"/>
    <s v="Saúde da Coluna086384479"/>
    <x v="0"/>
  </r>
  <r>
    <x v="4"/>
    <x v="14"/>
    <s v="Ativo"/>
    <d v="2026-04-16T00:00:00"/>
    <s v="078813872"/>
    <s v="JAILTON ALVES DOS SANTOS"/>
    <n v="46912452434"/>
    <d v="1966-12-17T00:00:00"/>
    <n v="59"/>
    <s v="M"/>
    <x v="0"/>
    <s v="SAO PAULO"/>
    <s v="JARDIM NOSSA SENHORA DO CARMO"/>
    <s v="NÍVEL 60"/>
    <s v="11-947061439"/>
    <s v="CMDP"/>
    <s v="Sim"/>
    <d v="2026-03-23T00:00:00"/>
    <m/>
    <m/>
    <x v="115"/>
    <m/>
    <x v="1"/>
    <s v="Saúde da Coluna078813872"/>
    <x v="0"/>
  </r>
  <r>
    <x v="1"/>
    <x v="14"/>
    <s v="Ativo"/>
    <d v="2026-02-19T00:00:00"/>
    <s v="301266158"/>
    <s v="ANA PAULA DOS SANTOS NEVES"/>
    <n v="12782129813"/>
    <d v="1969-12-17T00:00:00"/>
    <n v="56"/>
    <s v="F"/>
    <x v="0"/>
    <s v="SAO PAULO"/>
    <m/>
    <n v="600"/>
    <s v="11947176287 11991789028"/>
    <s v="CMDP"/>
    <s v="Sim"/>
    <m/>
    <m/>
    <m/>
    <x v="78"/>
    <d v="2026-02-19T00:00:00"/>
    <x v="14"/>
    <s v="Saúde da Coluna301266158"/>
    <x v="3"/>
  </r>
  <r>
    <x v="4"/>
    <x v="14"/>
    <s v="Ativo"/>
    <d v="2026-05-20T00:00:00"/>
    <s v="083315304"/>
    <s v="CARLOS ALBERTO JORGE"/>
    <n v="3267941822"/>
    <d v="1962-06-04T00:00:00"/>
    <n v="63"/>
    <s v="M"/>
    <x v="0"/>
    <s v="SAO PAULO"/>
    <s v="AMERICANOPOLIS"/>
    <e v="#N/A"/>
    <s v="11-947197964"/>
    <s v="CMDP"/>
    <s v="Sim"/>
    <d v="2026-03-23T00:00:00"/>
    <m/>
    <m/>
    <x v="67"/>
    <m/>
    <x v="1"/>
    <s v="Saúde da Coluna083315304"/>
    <x v="5"/>
  </r>
  <r>
    <x v="4"/>
    <x v="14"/>
    <s v="Ativo"/>
    <d v="2026-04-16T00:00:00"/>
    <s v="860721426"/>
    <s v="ERIVALDO ALVES DE ARAUJO"/>
    <n v="6630409493"/>
    <d v="1985-04-05T00:00:00"/>
    <n v="41"/>
    <s v="M"/>
    <x v="0"/>
    <s v="SAO PAULO"/>
    <s v="JARDIM IPE"/>
    <s v="NÍVEL 100"/>
    <s v="11-94726-3903"/>
    <s v="CMDP"/>
    <s v="Sim"/>
    <d v="2026-03-23T00:00:00"/>
    <m/>
    <m/>
    <x v="40"/>
    <m/>
    <x v="1"/>
    <s v="Saúde da Coluna860721426"/>
    <x v="2"/>
  </r>
  <r>
    <x v="4"/>
    <x v="14"/>
    <s v="Ativo"/>
    <d v="2026-04-16T00:00:00"/>
    <s v="086139490"/>
    <s v="UZIEL AMELIO PEREIRA"/>
    <n v="17553376809"/>
    <d v="1973-07-11T00:00:00"/>
    <n v="52"/>
    <s v="M"/>
    <x v="0"/>
    <s v="SAO PAULO"/>
    <s v="JARDIM ESMERALDA"/>
    <s v="NÍVEL 60"/>
    <s v="11-94736-0734"/>
    <s v="CMDP"/>
    <s v="Sim"/>
    <d v="2026-03-23T00:00:00"/>
    <m/>
    <m/>
    <x v="16"/>
    <m/>
    <x v="1"/>
    <s v="Saúde da Coluna086139490"/>
    <x v="0"/>
  </r>
  <r>
    <x v="4"/>
    <x v="14"/>
    <s v="Ativo"/>
    <d v="2026-04-16T00:00:00"/>
    <s v="081267785"/>
    <s v="EDUARDO LUIS FURUKAWA FRANCISCO"/>
    <n v="29367521839"/>
    <d v="1981-08-05T00:00:00"/>
    <n v="44"/>
    <s v="M"/>
    <x v="0"/>
    <s v="SAO PAULO"/>
    <s v="VILA LIBANESA"/>
    <s v="NÍVEL 40"/>
    <s v="11-947415923"/>
    <s v="CMDP"/>
    <s v="Sim"/>
    <d v="2026-03-23T00:00:00"/>
    <m/>
    <m/>
    <x v="115"/>
    <m/>
    <x v="1"/>
    <s v="Saúde da Coluna081267785"/>
    <x v="0"/>
  </r>
  <r>
    <x v="4"/>
    <x v="14"/>
    <s v="Ativo"/>
    <d v="2026-04-16T00:00:00"/>
    <s v="072264492"/>
    <s v="SONIA RIBEIRO DE SOUZA"/>
    <n v="13456574800"/>
    <d v="1970-08-29T00:00:00"/>
    <n v="55"/>
    <s v="F"/>
    <x v="0"/>
    <s v="SAO PAULO"/>
    <s v="VILA ANTONIETA"/>
    <s v="NÍVEL 50"/>
    <s v="11-947522268"/>
    <s v="CMDP"/>
    <s v="Sim"/>
    <d v="2026-03-23T00:00:00"/>
    <m/>
    <m/>
    <x v="16"/>
    <m/>
    <x v="1"/>
    <s v="Saúde da Coluna072264492"/>
    <x v="0"/>
  </r>
  <r>
    <x v="4"/>
    <x v="14"/>
    <s v="Ativo"/>
    <d v="2026-04-16T00:00:00"/>
    <s v="074572078"/>
    <s v="MARINA MORENA MUNIZ DA SILVA"/>
    <n v="18863969817"/>
    <d v="1975-01-07T00:00:00"/>
    <n v="51"/>
    <s v="F"/>
    <x v="0"/>
    <s v="SAO PAULO"/>
    <s v="VILA CONSTANÇA"/>
    <s v="NÍVEL 100"/>
    <s v="11-947755150"/>
    <s v="CMDP"/>
    <s v="Sim"/>
    <d v="2026-03-23T00:00:00"/>
    <m/>
    <m/>
    <x v="112"/>
    <m/>
    <x v="1"/>
    <s v="Saúde da Coluna074572078"/>
    <x v="0"/>
  </r>
  <r>
    <x v="4"/>
    <x v="14"/>
    <s v="Ativo"/>
    <d v="2026-04-16T00:00:00"/>
    <s v="079659941"/>
    <s v="WALDEMAR SANTOS"/>
    <n v="58539050820"/>
    <d v="1951-09-14T00:00:00"/>
    <n v="74"/>
    <s v="M"/>
    <x v="0"/>
    <s v="GUARULHOS"/>
    <s v="VILA GALVAO"/>
    <s v="NÍVEL 40"/>
    <s v="11-947831508"/>
    <s v="CMDP"/>
    <s v="Sim"/>
    <d v="2026-03-23T00:00:00"/>
    <m/>
    <m/>
    <x v="115"/>
    <m/>
    <x v="1"/>
    <s v="Saúde da Coluna079659941"/>
    <x v="0"/>
  </r>
  <r>
    <x v="4"/>
    <x v="14"/>
    <s v="Ativo"/>
    <d v="2026-04-16T00:00:00"/>
    <s v="082935744"/>
    <s v="CARLOS DIAS DOS SANTOS"/>
    <n v="76755118591"/>
    <d v="1975-01-19T00:00:00"/>
    <n v="51"/>
    <s v="M"/>
    <x v="0"/>
    <s v="GUARULHOS"/>
    <s v="JARDIM MARILENA"/>
    <s v="NÍVEL 50"/>
    <s v="11-947880488"/>
    <s v="CMDP"/>
    <s v="Sim"/>
    <d v="2026-03-23T00:00:00"/>
    <m/>
    <m/>
    <x v="40"/>
    <m/>
    <x v="1"/>
    <s v="Saúde da Coluna082935744"/>
    <x v="2"/>
  </r>
  <r>
    <x v="4"/>
    <x v="14"/>
    <s v="Ativo"/>
    <d v="2026-04-16T00:00:00"/>
    <s v="081486815"/>
    <s v="GILDA CORREIA FARIA"/>
    <n v="25051149863"/>
    <d v="1952-07-28T00:00:00"/>
    <n v="73"/>
    <s v="F"/>
    <x v="0"/>
    <s v="SAO PAULO"/>
    <s v="CIDADE ANTONIO ESTEVAO DE CARVALHO"/>
    <s v="NÍVEL 40"/>
    <s v="11-948006608"/>
    <s v="CMDP"/>
    <s v="Sim"/>
    <d v="2026-03-23T00:00:00"/>
    <m/>
    <m/>
    <x v="115"/>
    <m/>
    <x v="1"/>
    <s v="Saúde da Coluna081486815"/>
    <x v="0"/>
  </r>
  <r>
    <x v="4"/>
    <x v="14"/>
    <s v="Ativo"/>
    <d v="2026-05-20T00:00:00"/>
    <s v="085567365"/>
    <s v="SUSANE BATISTA CEDENO"/>
    <n v="12774876850"/>
    <d v="1968-04-25T00:00:00"/>
    <n v="58"/>
    <s v="F"/>
    <x v="0"/>
    <s v="SAO PAULO"/>
    <s v="AMERICANOPOLIS"/>
    <e v="#N/A"/>
    <s v="11-948478081"/>
    <s v="CMDP"/>
    <s v="Sim"/>
    <d v="2026-03-23T00:00:00"/>
    <m/>
    <m/>
    <x v="67"/>
    <m/>
    <x v="1"/>
    <s v="Saúde da Coluna085567365"/>
    <x v="5"/>
  </r>
  <r>
    <x v="4"/>
    <x v="14"/>
    <s v="Ativo"/>
    <d v="2026-05-20T00:00:00"/>
    <s v="092780475"/>
    <s v="LILIAN DE SOUZA MARINHO CLARO"/>
    <n v="28767603807"/>
    <d v="1980-05-13T00:00:00"/>
    <n v="46"/>
    <s v="F"/>
    <x v="0"/>
    <s v="SAO PAULO"/>
    <s v="VILA TOLSTOI"/>
    <e v="#N/A"/>
    <s v="11-948494116"/>
    <s v="CMDP"/>
    <s v="Sim"/>
    <d v="2026-03-23T00:00:00"/>
    <m/>
    <m/>
    <x v="67"/>
    <m/>
    <x v="1"/>
    <s v="Saúde da Coluna092780475"/>
    <x v="5"/>
  </r>
  <r>
    <x v="4"/>
    <x v="14"/>
    <s v="Ativo"/>
    <d v="2026-05-20T00:00:00"/>
    <s v="088504700"/>
    <s v="CLEBER OLIVEIRA OBNESORG BRAGA"/>
    <n v="21871157803"/>
    <d v="1981-06-06T00:00:00"/>
    <n v="44"/>
    <s v="M"/>
    <x v="0"/>
    <s v="SAO PAULO"/>
    <s v="JARDIM RODOLFO PIRANI"/>
    <e v="#N/A"/>
    <s v="11-948658807"/>
    <s v="CMDP"/>
    <s v="Sim"/>
    <d v="2026-03-23T00:00:00"/>
    <m/>
    <m/>
    <x v="67"/>
    <m/>
    <x v="1"/>
    <s v="Saúde da Coluna088504700"/>
    <x v="5"/>
  </r>
  <r>
    <x v="4"/>
    <x v="14"/>
    <s v="Ativo"/>
    <d v="2026-04-16T00:00:00"/>
    <s v="076654176"/>
    <s v="LUANA MARQUES DO SANTOS"/>
    <n v="36662727890"/>
    <d v="1987-03-07T00:00:00"/>
    <n v="39"/>
    <s v="F"/>
    <x v="0"/>
    <s v="SAO PAULO"/>
    <s v="VILA DAS BELEZAS"/>
    <s v="NÍVEL 50"/>
    <s v="11-948894805"/>
    <s v="CMDP"/>
    <s v="Sim"/>
    <d v="2026-03-23T00:00:00"/>
    <m/>
    <m/>
    <x v="16"/>
    <m/>
    <x v="1"/>
    <s v="Saúde da Coluna076654176"/>
    <x v="0"/>
  </r>
  <r>
    <x v="4"/>
    <x v="14"/>
    <s v="Ativo"/>
    <d v="2026-05-20T00:00:00"/>
    <s v="095290529"/>
    <s v="JOYCE DE SOUZA IGNACIO"/>
    <n v="27607044833"/>
    <d v="1980-10-20T00:00:00"/>
    <n v="45"/>
    <s v="F"/>
    <x v="0"/>
    <s v="SAO PAULO"/>
    <s v="VILA PALMEIRAS"/>
    <e v="#N/A"/>
    <s v="11-948961998"/>
    <s v="CMDP"/>
    <s v="Sim"/>
    <d v="2026-03-23T00:00:00"/>
    <m/>
    <m/>
    <x v="67"/>
    <m/>
    <x v="1"/>
    <s v="Saúde da Coluna095290529"/>
    <x v="5"/>
  </r>
  <r>
    <x v="4"/>
    <x v="14"/>
    <s v="Ativo"/>
    <d v="2026-05-20T00:00:00"/>
    <s v="089558460"/>
    <s v="MISLENE SANTOS DE OLIVEIRA"/>
    <n v="22374597890"/>
    <d v="1981-07-02T00:00:00"/>
    <n v="44"/>
    <s v="F"/>
    <x v="0"/>
    <s v="SAO PAULO"/>
    <s v="AMERICANOPOLIS"/>
    <e v="#N/A"/>
    <s v="11-949036253"/>
    <s v="CMDP"/>
    <s v="Sim"/>
    <d v="2026-03-23T00:00:00"/>
    <m/>
    <m/>
    <x v="67"/>
    <m/>
    <x v="1"/>
    <s v="Saúde da Coluna089558460"/>
    <x v="5"/>
  </r>
  <r>
    <x v="4"/>
    <x v="14"/>
    <s v="Ativo"/>
    <d v="2026-05-20T00:00:00"/>
    <s v="095073866"/>
    <s v="EDNA MARIA ARRUDA SILVA"/>
    <n v="14335612800"/>
    <d v="1971-02-12T00:00:00"/>
    <n v="55"/>
    <s v="F"/>
    <x v="0"/>
    <s v="TABOAO DA SERRA"/>
    <s v="PARQUE MARABA"/>
    <e v="#N/A"/>
    <s v="11-949114766"/>
    <s v="CMDP"/>
    <s v="Sim"/>
    <d v="2026-03-23T00:00:00"/>
    <m/>
    <m/>
    <x v="67"/>
    <m/>
    <x v="1"/>
    <s v="Saúde da Coluna095073866"/>
    <x v="5"/>
  </r>
  <r>
    <x v="4"/>
    <x v="14"/>
    <s v="Ativo"/>
    <d v="2026-04-16T00:00:00"/>
    <s v="072793756"/>
    <s v="LAURINEIDE CARLOS DE OLIVEIRA DE JESUS"/>
    <n v="5483311469"/>
    <d v="1979-04-05T00:00:00"/>
    <n v="47"/>
    <s v="F"/>
    <x v="0"/>
    <s v="SAO PAULO"/>
    <s v="ALTO DA MOOCA"/>
    <s v="NÍVEL 200"/>
    <s v="11-949115596"/>
    <s v="CMDP"/>
    <s v="Sim"/>
    <d v="2026-03-23T00:00:00"/>
    <m/>
    <m/>
    <x v="16"/>
    <m/>
    <x v="1"/>
    <s v="Saúde da Coluna072793756"/>
    <x v="0"/>
  </r>
  <r>
    <x v="4"/>
    <x v="14"/>
    <s v="Ativo"/>
    <d v="2026-04-16T00:00:00"/>
    <s v="800098463"/>
    <s v="AGOSTINHO GONCALVES PEREIRA"/>
    <n v="2918695807"/>
    <d v="1946-06-29T00:00:00"/>
    <n v="80"/>
    <s v="M"/>
    <x v="0"/>
    <s v="SAO PAULO"/>
    <s v="JARDIM PINHEIROS"/>
    <s v="NÍVEL 200"/>
    <s v="11-949356881"/>
    <s v="CMDP"/>
    <s v="Sim"/>
    <d v="2026-03-23T00:00:00"/>
    <m/>
    <m/>
    <x v="68"/>
    <m/>
    <x v="1"/>
    <s v="Saúde da Coluna800098463"/>
    <x v="2"/>
  </r>
  <r>
    <x v="4"/>
    <x v="14"/>
    <s v="Ativo"/>
    <d v="2026-05-20T00:00:00"/>
    <s v="094496609"/>
    <s v="EDIVANIA DE ALMEIDA OLIVEIRA"/>
    <n v="35365247884"/>
    <d v="1987-03-15T00:00:00"/>
    <n v="39"/>
    <s v="F"/>
    <x v="0"/>
    <s v="TABOAO DA SERRA"/>
    <s v="JARDIM SAINT MORITZ"/>
    <n v="60"/>
    <s v="11-949505256"/>
    <s v="CMDP"/>
    <s v="Sim"/>
    <d v="2026-03-23T00:00:00"/>
    <m/>
    <m/>
    <x v="67"/>
    <m/>
    <x v="1"/>
    <s v="Saúde da Coluna094496609"/>
    <x v="5"/>
  </r>
  <r>
    <x v="4"/>
    <x v="14"/>
    <s v="Ativo"/>
    <d v="2026-04-16T00:00:00"/>
    <s v="092610478"/>
    <s v="MARIA ELICI DA SILVA"/>
    <n v="31514896800"/>
    <d v="1972-06-14T00:00:00"/>
    <n v="53"/>
    <s v="F"/>
    <x v="0"/>
    <s v="GUARULHOS"/>
    <s v="PARQUE SAO MIGUEL"/>
    <s v="NÍVEL 380"/>
    <s v="11-949507928"/>
    <s v="CMDP"/>
    <s v="Sim"/>
    <d v="2026-03-23T00:00:00"/>
    <m/>
    <m/>
    <x v="115"/>
    <m/>
    <x v="1"/>
    <s v="Saúde da Coluna092610478"/>
    <x v="0"/>
  </r>
  <r>
    <x v="4"/>
    <x v="14"/>
    <s v="Ativo"/>
    <d v="2026-05-20T00:00:00"/>
    <s v="095179418"/>
    <s v="REGINA TONIN DA SILVA"/>
    <n v="29435796885"/>
    <d v="1949-09-08T00:00:00"/>
    <n v="76"/>
    <s v="F"/>
    <x v="0"/>
    <s v="SAO PAULO"/>
    <s v="BOM RETIRO"/>
    <e v="#N/A"/>
    <s v="11-950272196"/>
    <s v="CMDP"/>
    <s v="Sim"/>
    <d v="2026-03-23T00:00:00"/>
    <m/>
    <m/>
    <x v="67"/>
    <m/>
    <x v="1"/>
    <s v="Saúde da Coluna095179418"/>
    <x v="5"/>
  </r>
  <r>
    <x v="4"/>
    <x v="14"/>
    <s v="Ativo"/>
    <d v="2026-04-16T00:00:00"/>
    <s v="079116041"/>
    <s v="LILIAN KIRSANOFF FATTORI"/>
    <n v="15358781854"/>
    <d v="1975-05-28T00:00:00"/>
    <n v="51"/>
    <s v="F"/>
    <x v="0"/>
    <s v="SAO PAULO"/>
    <s v="JARDIM PATENTE"/>
    <s v="NÍVEL 60"/>
    <s v="11-950789330"/>
    <s v="CMDP"/>
    <s v="Sim"/>
    <d v="2026-03-23T00:00:00"/>
    <m/>
    <m/>
    <x v="115"/>
    <m/>
    <x v="1"/>
    <s v="Saúde da Coluna079116041"/>
    <x v="0"/>
  </r>
  <r>
    <x v="4"/>
    <x v="14"/>
    <s v="Ativo"/>
    <d v="2026-04-16T00:00:00"/>
    <s v="079274206"/>
    <s v="MARIA MARLI NOBRE DE MELO"/>
    <n v="62476238449"/>
    <d v="1971-08-13T00:00:00"/>
    <n v="54"/>
    <s v="F"/>
    <x v="0"/>
    <s v="GUARULHOS"/>
    <s v="CIDADE TUPINAMBA"/>
    <s v="NÍVEL 60"/>
    <s v="11-950810465"/>
    <s v="CMDP"/>
    <s v="Sim"/>
    <d v="2026-03-23T00:00:00"/>
    <m/>
    <m/>
    <x v="115"/>
    <m/>
    <x v="1"/>
    <s v="Saúde da Coluna079274206"/>
    <x v="0"/>
  </r>
  <r>
    <x v="4"/>
    <x v="14"/>
    <s v="Ativo"/>
    <d v="2026-04-16T00:00:00"/>
    <s v="450182533"/>
    <s v="ANTONIO JOSE TRINDADE"/>
    <n v="29410665868"/>
    <d v="1940-08-05T00:00:00"/>
    <n v="85"/>
    <s v="M"/>
    <x v="0"/>
    <s v="SAO PAULO"/>
    <s v="VILA NHOCUNE"/>
    <s v="NÍVEL 100"/>
    <s v="11-951181370"/>
    <s v="CMDP"/>
    <s v="Sim"/>
    <d v="2026-03-23T00:00:00"/>
    <m/>
    <m/>
    <x v="40"/>
    <m/>
    <x v="1"/>
    <s v="Saúde da Coluna450182533"/>
    <x v="2"/>
  </r>
  <r>
    <x v="4"/>
    <x v="14"/>
    <s v="Ativo"/>
    <d v="2026-04-16T00:00:00"/>
    <s v="081801218"/>
    <s v="RAQUEL SANTOS BRITO"/>
    <n v="25062173809"/>
    <d v="1977-08-12T00:00:00"/>
    <n v="48"/>
    <s v="F"/>
    <x v="0"/>
    <s v="SAO PAULO"/>
    <s v="PARQUE PAINEIRAS"/>
    <s v="NÍVEL 40"/>
    <s v="11-951547056"/>
    <s v="CMDP"/>
    <s v="Sim"/>
    <d v="2026-03-23T00:00:00"/>
    <m/>
    <m/>
    <x v="115"/>
    <m/>
    <x v="1"/>
    <s v="Saúde da Coluna081801218"/>
    <x v="0"/>
  </r>
  <r>
    <x v="1"/>
    <x v="14"/>
    <s v="Ativo"/>
    <d v="2026-03-05T00:00:00"/>
    <s v="088899376"/>
    <s v="SIDNEI QUINTINO DE OLIVEIRA"/>
    <n v="31495608883"/>
    <d v="1982-03-22T00:00:00"/>
    <n v="44"/>
    <s v="M"/>
    <x v="0"/>
    <s v="SAO PAULO"/>
    <m/>
    <n v="380"/>
    <s v="11951756596 1151756596 11951756596 11951756596"/>
    <s v="CMDP"/>
    <s v="Sim"/>
    <d v="2026-03-23T00:00:00"/>
    <m/>
    <m/>
    <x v="20"/>
    <d v="2026-03-20T00:00:00"/>
    <x v="6"/>
    <s v="Saúde da Coluna088899376"/>
    <x v="2"/>
  </r>
  <r>
    <x v="1"/>
    <x v="14"/>
    <s v="Ativo"/>
    <d v="2026-03-05T00:00:00"/>
    <s v="087169339"/>
    <s v="SILENE MARIA DA SILVA SOUZA"/>
    <n v="11890083860"/>
    <d v="1971-04-23T00:00:00"/>
    <n v="55"/>
    <s v="F"/>
    <x v="0"/>
    <s v="SAO PAULO"/>
    <m/>
    <n v="60"/>
    <s v="11952006103 11952006103"/>
    <s v="CMDP"/>
    <s v="Sim"/>
    <d v="2026-03-23T00:00:00"/>
    <m/>
    <m/>
    <x v="20"/>
    <d v="2026-03-19T00:00:00"/>
    <x v="14"/>
    <s v="Saúde da Coluna087169339"/>
    <x v="2"/>
  </r>
  <r>
    <x v="4"/>
    <x v="14"/>
    <s v="Ativo"/>
    <d v="2026-04-16T00:00:00"/>
    <s v="078277225"/>
    <s v="ADRIANA SOUZA DE OLIVEIRA"/>
    <n v="13915761877"/>
    <d v="1974-07-30T00:00:00"/>
    <n v="51"/>
    <s v="F"/>
    <x v="0"/>
    <s v="GUARULHOS"/>
    <s v="PARQUE CECAP"/>
    <s v="NÍVEL 60"/>
    <s v="11-952100772"/>
    <s v="CMDP"/>
    <s v="Sim"/>
    <d v="2026-03-23T00:00:00"/>
    <m/>
    <m/>
    <x v="115"/>
    <m/>
    <x v="1"/>
    <s v="Saúde da Coluna078277225"/>
    <x v="0"/>
  </r>
  <r>
    <x v="4"/>
    <x v="14"/>
    <s v="Ativo"/>
    <d v="2026-04-16T00:00:00"/>
    <s v="095817096"/>
    <s v="GEOVANNA BENEVIDES DE OLIVEIRA"/>
    <n v="44601575869"/>
    <d v="1998-04-10T00:00:00"/>
    <n v="28"/>
    <s v="F"/>
    <x v="0"/>
    <s v="SAO PAULO"/>
    <s v="CIDADE IPAVA"/>
    <s v="NÍVEL 600"/>
    <s v="11-952144833"/>
    <s v="CMDP"/>
    <s v="Sim"/>
    <d v="2026-03-23T00:00:00"/>
    <m/>
    <m/>
    <x v="115"/>
    <m/>
    <x v="1"/>
    <s v="Saúde da Coluna095817096"/>
    <x v="0"/>
  </r>
  <r>
    <x v="4"/>
    <x v="14"/>
    <s v="Ativo"/>
    <d v="2026-05-05T00:00:00"/>
    <s v="094505386"/>
    <s v="ISABEL CRISTINA ZIOLI"/>
    <n v="19858258801"/>
    <d v="1976-11-08T00:00:00"/>
    <n v="49"/>
    <s v="F"/>
    <x v="0"/>
    <s v="OSASCO"/>
    <s v="QUITAUNA"/>
    <s v="NÍVEL 450"/>
    <s v="11-952167897"/>
    <m/>
    <s v="Sim"/>
    <m/>
    <m/>
    <m/>
    <x v="94"/>
    <m/>
    <x v="1"/>
    <s v="Saúde da Coluna094505386"/>
    <x v="1"/>
  </r>
  <r>
    <x v="4"/>
    <x v="14"/>
    <s v="Ativo"/>
    <d v="2026-04-16T00:00:00"/>
    <s v="077689382"/>
    <s v="MARIA EDUARDA FELIX DOS SANTOS"/>
    <n v="42988299870"/>
    <d v="2004-02-28T00:00:00"/>
    <n v="22"/>
    <s v="F"/>
    <x v="0"/>
    <s v="SAO PAULO"/>
    <s v="VILA MARIANA"/>
    <s v="NÍVEL 50"/>
    <s v="11-952178817"/>
    <s v="CMDP"/>
    <s v="Sim"/>
    <d v="2026-03-23T00:00:00"/>
    <m/>
    <m/>
    <x v="16"/>
    <m/>
    <x v="1"/>
    <s v="Saúde da Coluna077689382"/>
    <x v="0"/>
  </r>
  <r>
    <x v="4"/>
    <x v="14"/>
    <s v="Ativo"/>
    <d v="2026-04-16T00:00:00"/>
    <s v="450516504"/>
    <s v="ROZANA GOMES DA SILVA"/>
    <n v="27267243886"/>
    <d v="1972-12-30T00:00:00"/>
    <n v="53"/>
    <s v="F"/>
    <x v="0"/>
    <s v="SAO PAULO"/>
    <s v="JARDIM TAPERA"/>
    <s v="NÍVEL 200"/>
    <s v="11-952234529"/>
    <s v="CMDP"/>
    <s v="Sim"/>
    <d v="2026-03-23T00:00:00"/>
    <m/>
    <m/>
    <x v="112"/>
    <m/>
    <x v="1"/>
    <s v="Saúde da Coluna450516504"/>
    <x v="0"/>
  </r>
  <r>
    <x v="4"/>
    <x v="14"/>
    <s v="Ativo"/>
    <d v="2026-04-16T00:00:00"/>
    <s v="089287861"/>
    <s v="JABLAS DE ALMEIDA"/>
    <n v="33192041811"/>
    <d v="1985-10-25T00:00:00"/>
    <n v="40"/>
    <s v="M"/>
    <x v="0"/>
    <s v="SAO PAULO"/>
    <s v="PARQUE SANTO AMARO"/>
    <s v="NÍVEL 60"/>
    <s v="11-952280432"/>
    <s v="CMDP"/>
    <s v="Sim"/>
    <d v="2026-03-23T00:00:00"/>
    <m/>
    <m/>
    <x v="115"/>
    <m/>
    <x v="1"/>
    <s v="Saúde da Coluna089287861"/>
    <x v="0"/>
  </r>
  <r>
    <x v="4"/>
    <x v="14"/>
    <s v="Ativo"/>
    <d v="2026-05-20T00:00:00"/>
    <s v="087447262"/>
    <s v="RAFAEL ALVES OLIVEIRA SANTOS"/>
    <n v="38338331813"/>
    <d v="1990-03-06T00:00:00"/>
    <n v="36"/>
    <s v="M"/>
    <x v="0"/>
    <s v="SAO PAULO"/>
    <s v="JARDIM NOVO PANTANAL"/>
    <e v="#N/A"/>
    <s v="11-952503513"/>
    <s v="CMDP"/>
    <s v="Sim"/>
    <d v="2026-03-23T00:00:00"/>
    <m/>
    <m/>
    <x v="67"/>
    <m/>
    <x v="1"/>
    <s v="Saúde da Coluna087447262"/>
    <x v="5"/>
  </r>
  <r>
    <x v="4"/>
    <x v="14"/>
    <s v="Ativo"/>
    <d v="2026-04-16T00:00:00"/>
    <s v="083574512"/>
    <s v="ROSIANE MOTA PANTALEAO"/>
    <n v="30095322884"/>
    <d v="1982-06-25T00:00:00"/>
    <n v="43"/>
    <s v="F"/>
    <x v="0"/>
    <s v="GUARULHOS"/>
    <s v="RECREIO SAO JORGE"/>
    <s v="NÍVEL 380"/>
    <s v="11-952532406"/>
    <s v="CMDP"/>
    <s v="Sim"/>
    <d v="2026-03-23T00:00:00"/>
    <m/>
    <m/>
    <x v="115"/>
    <m/>
    <x v="1"/>
    <s v="Saúde da Coluna083574512"/>
    <x v="0"/>
  </r>
  <r>
    <x v="4"/>
    <x v="14"/>
    <s v="Ativo"/>
    <d v="2026-04-16T00:00:00"/>
    <s v="594062403"/>
    <s v="VERA LUCIA VIEIRA DA SILVA"/>
    <n v="10051098857"/>
    <d v="1966-06-12T00:00:00"/>
    <n v="59"/>
    <s v="F"/>
    <x v="0"/>
    <s v="GUARULHOS"/>
    <s v="JARDIM BELVEDERE"/>
    <s v="NÍVEL 50"/>
    <s v="11-952538222"/>
    <s v="CMDP"/>
    <s v="Sim"/>
    <d v="2026-03-23T00:00:00"/>
    <m/>
    <m/>
    <x v="16"/>
    <m/>
    <x v="1"/>
    <s v="Saúde da Coluna594062403"/>
    <x v="0"/>
  </r>
  <r>
    <x v="4"/>
    <x v="14"/>
    <s v="Ativo"/>
    <d v="2026-05-05T00:00:00"/>
    <s v="093793142"/>
    <s v="MARCELO DE PAULA SOUSA BATISTA"/>
    <n v="33853093876"/>
    <d v="1985-12-05T00:00:00"/>
    <n v="40"/>
    <s v="M"/>
    <x v="0"/>
    <s v="SAO PAULO"/>
    <s v="SE"/>
    <s v="NÍVEL 60"/>
    <s v="11-952751913"/>
    <m/>
    <s v="Sim"/>
    <m/>
    <m/>
    <m/>
    <x v="94"/>
    <m/>
    <x v="1"/>
    <s v="Saúde da Coluna093793142"/>
    <x v="1"/>
  </r>
  <r>
    <x v="4"/>
    <x v="14"/>
    <s v="Ativo"/>
    <d v="2026-04-16T00:00:00"/>
    <s v="092579377"/>
    <s v="MARIA HELENA DOS SANTOS"/>
    <n v="14524639802"/>
    <d v="1966-06-16T00:00:00"/>
    <n v="59"/>
    <s v="F"/>
    <x v="0"/>
    <s v="MOGI DAS CRUZES"/>
    <s v="CENTRO"/>
    <s v="NÍVEL 600"/>
    <s v="11-953094846"/>
    <s v="CMDP"/>
    <s v="Sim"/>
    <d v="2026-03-23T00:00:00"/>
    <m/>
    <m/>
    <x v="115"/>
    <m/>
    <x v="1"/>
    <s v="Saúde da Coluna092579377"/>
    <x v="0"/>
  </r>
  <r>
    <x v="4"/>
    <x v="14"/>
    <s v="Ativo"/>
    <d v="2026-05-20T00:00:00"/>
    <s v="094446723"/>
    <s v="NOEMI BITTENCOURT DE ANDRADE"/>
    <n v="18510114803"/>
    <d v="1974-08-18T00:00:00"/>
    <n v="51"/>
    <s v="F"/>
    <x v="0"/>
    <s v="SAO PAULO"/>
    <s v="AGUA FRIA"/>
    <e v="#N/A"/>
    <s v="11-953098211"/>
    <s v="CMDP"/>
    <s v="Sim"/>
    <d v="2026-03-23T00:00:00"/>
    <m/>
    <m/>
    <x v="67"/>
    <m/>
    <x v="1"/>
    <s v="Saúde da Coluna094446723"/>
    <x v="5"/>
  </r>
  <r>
    <x v="4"/>
    <x v="14"/>
    <s v="Ativo"/>
    <d v="2026-04-16T00:00:00"/>
    <s v="078668375"/>
    <s v="LIDIANE SOUSA"/>
    <n v="1449156347"/>
    <d v="1985-09-10T00:00:00"/>
    <n v="40"/>
    <s v="F"/>
    <x v="0"/>
    <s v="GUARULHOS"/>
    <s v="JARDIM GUILHERMINO"/>
    <s v="NÍVEL 60"/>
    <s v="11-953316878"/>
    <s v="CMDP"/>
    <s v="Sim"/>
    <d v="2026-03-23T00:00:00"/>
    <m/>
    <m/>
    <x v="115"/>
    <m/>
    <x v="1"/>
    <s v="Saúde da Coluna078668375"/>
    <x v="0"/>
  </r>
  <r>
    <x v="4"/>
    <x v="14"/>
    <s v="Ativo"/>
    <d v="2026-04-16T00:00:00"/>
    <s v="450386597"/>
    <s v="VINICIUS ALEXANDRINO DE CAMARGO"/>
    <n v="46351749808"/>
    <d v="1995-04-16T00:00:00"/>
    <n v="31"/>
    <s v="M"/>
    <x v="0"/>
    <s v="SAO PAULO"/>
    <s v="JARDIM NOVE DE JULHO"/>
    <s v="NÍVEL 400"/>
    <s v="11-953499244"/>
    <s v="CMDP"/>
    <s v="Sim"/>
    <d v="2026-03-23T00:00:00"/>
    <m/>
    <m/>
    <x v="16"/>
    <m/>
    <x v="1"/>
    <s v="Saúde da Coluna450386597"/>
    <x v="0"/>
  </r>
  <r>
    <x v="4"/>
    <x v="14"/>
    <s v="Ativo"/>
    <d v="2026-04-16T00:00:00"/>
    <s v="448120224"/>
    <s v="ELAINE MARQUES TAKAKI"/>
    <n v="27643621888"/>
    <d v="1980-07-23T00:00:00"/>
    <n v="45"/>
    <s v="F"/>
    <x v="0"/>
    <s v="EMBU DAS ARTES"/>
    <s v="PARQUE PIRAJUSSARA"/>
    <s v="NÍVEL 400"/>
    <s v="11-953511097"/>
    <s v="CMDP"/>
    <s v="Sim"/>
    <d v="2026-03-23T00:00:00"/>
    <m/>
    <m/>
    <x v="40"/>
    <m/>
    <x v="1"/>
    <s v="Saúde da Coluna448120224"/>
    <x v="2"/>
  </r>
  <r>
    <x v="4"/>
    <x v="14"/>
    <s v="Ativo"/>
    <d v="2026-04-16T00:00:00"/>
    <s v="805291555"/>
    <s v="FERNANDA DE LIMA PORTELA"/>
    <n v="36362885805"/>
    <d v="1986-09-27T00:00:00"/>
    <n v="39"/>
    <s v="F"/>
    <x v="0"/>
    <s v="SAO PAULO"/>
    <s v="JARDIM ELEDY"/>
    <s v="NÍVEL 100"/>
    <s v="11-953861669"/>
    <s v="CMDP"/>
    <s v="Sim"/>
    <d v="2026-03-23T00:00:00"/>
    <m/>
    <m/>
    <x v="40"/>
    <m/>
    <x v="1"/>
    <s v="Saúde da Coluna805291555"/>
    <x v="2"/>
  </r>
  <r>
    <x v="4"/>
    <x v="14"/>
    <s v="Ativo"/>
    <d v="2026-04-16T00:00:00"/>
    <s v="087823970"/>
    <s v="YNGRIDE CARVALHO DOS SANTOS"/>
    <n v="49746986805"/>
    <d v="2000-12-28T00:00:00"/>
    <n v="25"/>
    <s v="F"/>
    <x v="0"/>
    <s v="GUARULHOS"/>
    <s v="CIDADE SOBERANA"/>
    <s v="NÍVEL 60"/>
    <s v="11-953997992"/>
    <s v="CMDP"/>
    <s v="Sim"/>
    <d v="2026-03-23T00:00:00"/>
    <m/>
    <m/>
    <x v="16"/>
    <m/>
    <x v="1"/>
    <s v="Saúde da Coluna087823970"/>
    <x v="0"/>
  </r>
  <r>
    <x v="4"/>
    <x v="14"/>
    <s v="Ativo"/>
    <d v="2026-04-16T00:00:00"/>
    <s v="079038434"/>
    <s v="ROSENIL SANTOS FERREIRA"/>
    <n v="8622494810"/>
    <d v="1967-10-16T00:00:00"/>
    <n v="58"/>
    <s v="F"/>
    <x v="0"/>
    <s v="GUARULHOS"/>
    <s v="JARDIM PRESIDENTE DUTRA"/>
    <s v="NÍVEL 60"/>
    <s v="11-954366597"/>
    <s v="CMDP"/>
    <s v="Sim"/>
    <d v="2026-03-23T00:00:00"/>
    <m/>
    <m/>
    <x v="115"/>
    <m/>
    <x v="1"/>
    <s v="Saúde da Coluna079038434"/>
    <x v="0"/>
  </r>
  <r>
    <x v="4"/>
    <x v="14"/>
    <s v="Ativo"/>
    <d v="2026-04-16T00:00:00"/>
    <s v="123866774"/>
    <s v="ALCIDIA PEREIRA ALMEIDA"/>
    <n v="13507246880"/>
    <d v="1954-10-17T00:00:00"/>
    <n v="71"/>
    <s v="F"/>
    <x v="0"/>
    <s v="SAO PAULO"/>
    <s v="VILA MEDEIROS"/>
    <s v="NÍVEL 400"/>
    <s v="11-954501818"/>
    <s v="CMDP"/>
    <s v="Sim"/>
    <d v="2026-03-23T00:00:00"/>
    <m/>
    <m/>
    <x v="68"/>
    <m/>
    <x v="1"/>
    <s v="Saúde da Coluna123866774"/>
    <x v="2"/>
  </r>
  <r>
    <x v="4"/>
    <x v="14"/>
    <s v="Ativo"/>
    <d v="2026-04-16T00:00:00"/>
    <s v="770750001"/>
    <s v="ALICE ARNDT MANZI"/>
    <n v="14721250886"/>
    <d v="1945-12-26T00:00:00"/>
    <n v="80"/>
    <s v="F"/>
    <x v="0"/>
    <s v="SAO PAULO"/>
    <s v="VILA VIRGINIA"/>
    <s v="NÍVEL 200"/>
    <s v="11-954515409"/>
    <s v="CMDP"/>
    <s v="Sim"/>
    <d v="2026-03-23T00:00:00"/>
    <m/>
    <m/>
    <x v="68"/>
    <m/>
    <x v="1"/>
    <s v="Saúde da Coluna770750001"/>
    <x v="2"/>
  </r>
  <r>
    <x v="4"/>
    <x v="14"/>
    <s v="Ativo"/>
    <d v="2026-05-20T00:00:00"/>
    <s v="094550415"/>
    <s v="DANILO SANTOS DE CASTRO"/>
    <n v="39573266806"/>
    <d v="1990-06-07T00:00:00"/>
    <n v="35"/>
    <s v="M"/>
    <x v="0"/>
    <s v="SAO PAULO"/>
    <s v="CIDADE LIDER"/>
    <e v="#N/A"/>
    <s v="11-954675847"/>
    <s v="CMDP"/>
    <s v="Sim"/>
    <d v="2026-03-23T00:00:00"/>
    <m/>
    <m/>
    <x v="67"/>
    <m/>
    <x v="1"/>
    <s v="Saúde da Coluna094550415"/>
    <x v="5"/>
  </r>
  <r>
    <x v="4"/>
    <x v="14"/>
    <s v="Ativo"/>
    <d v="2026-04-16T00:00:00"/>
    <s v="300946775"/>
    <s v="NEUSA SILVA DIAS"/>
    <n v="4874916880"/>
    <d v="1960-09-27T00:00:00"/>
    <n v="65"/>
    <s v="F"/>
    <x v="0"/>
    <s v="SAO PAULO"/>
    <s v="JARDIM DAS FLORES"/>
    <s v="NÍVEL 400"/>
    <s v="11-954719661"/>
    <s v="CMDP"/>
    <s v="Sim"/>
    <d v="2026-03-23T00:00:00"/>
    <m/>
    <m/>
    <x v="112"/>
    <m/>
    <x v="1"/>
    <s v="Saúde da Coluna300946775"/>
    <x v="0"/>
  </r>
  <r>
    <x v="4"/>
    <x v="14"/>
    <s v="Ativo"/>
    <d v="2026-05-20T00:00:00"/>
    <s v="093549210"/>
    <s v="AMANDA CAVALCANTE DA SILVA BARBARISI"/>
    <n v="40467794898"/>
    <d v="1998-12-03T00:00:00"/>
    <n v="27"/>
    <s v="F"/>
    <x v="0"/>
    <s v="SAO PAULO"/>
    <s v="VILA MARIANA"/>
    <e v="#N/A"/>
    <s v="11-954800763"/>
    <s v="CMDP"/>
    <s v="Sim"/>
    <d v="2026-03-23T00:00:00"/>
    <m/>
    <m/>
    <x v="67"/>
    <m/>
    <x v="1"/>
    <s v="Saúde da Coluna093549210"/>
    <x v="5"/>
  </r>
  <r>
    <x v="4"/>
    <x v="14"/>
    <s v="Ativo"/>
    <d v="2026-04-16T00:00:00"/>
    <s v="450463010"/>
    <s v="ANDREIA LIMA CONCEICAO"/>
    <n v="27962499800"/>
    <d v="1978-04-12T00:00:00"/>
    <n v="48"/>
    <s v="F"/>
    <x v="0"/>
    <s v="SAO PAULO"/>
    <s v="CONJUNTO RESIDENCIAL JOSE BONIFACIO"/>
    <s v="NÍVEL 200"/>
    <s v="11-954947579"/>
    <s v="CMDP"/>
    <s v="Sim"/>
    <d v="2026-03-23T00:00:00"/>
    <m/>
    <m/>
    <x v="40"/>
    <m/>
    <x v="1"/>
    <s v="Saúde da Coluna450463010"/>
    <x v="2"/>
  </r>
  <r>
    <x v="1"/>
    <x v="14"/>
    <s v="Ativo"/>
    <d v="2026-03-25T00:00:00"/>
    <s v="079002794"/>
    <s v="SONIA MARIA CRUZ DE JESUS"/>
    <n v="7611623800"/>
    <d v="1964-08-18T00:00:00"/>
    <n v="61"/>
    <s v="F"/>
    <x v="0"/>
    <s v="SAO PAULO"/>
    <m/>
    <n v="40"/>
    <s v="11957079383 11975729353"/>
    <s v="CMDP"/>
    <s v="Sim"/>
    <d v="2026-03-23T00:00:00"/>
    <m/>
    <m/>
    <x v="89"/>
    <d v="2026-03-26T00:00:00"/>
    <x v="14"/>
    <s v="Saúde da Coluna079002794"/>
    <x v="2"/>
  </r>
  <r>
    <x v="4"/>
    <x v="14"/>
    <s v="Ativo"/>
    <d v="2026-04-16T00:00:00"/>
    <s v="073417604"/>
    <s v="MARIA SUELI DA SILVA"/>
    <n v="75483246500"/>
    <d v="1976-09-19T00:00:00"/>
    <n v="49"/>
    <s v="F"/>
    <x v="0"/>
    <s v="GUARULHOS"/>
    <s v="PARQUE MARIA HELENA"/>
    <s v="NÍVEL 50"/>
    <s v="11-957101809"/>
    <s v="CMDP"/>
    <s v="Sim"/>
    <d v="2026-03-23T00:00:00"/>
    <m/>
    <m/>
    <x v="16"/>
    <m/>
    <x v="1"/>
    <s v="Saúde da Coluna073417604"/>
    <x v="0"/>
  </r>
  <r>
    <x v="4"/>
    <x v="14"/>
    <s v="Ativo"/>
    <d v="2026-05-20T00:00:00"/>
    <s v="089579965"/>
    <s v="EMANUELLY ALEXIA SANTOS MENEZES"/>
    <n v="54998897837"/>
    <d v="2013-01-30T00:00:00"/>
    <n v="13"/>
    <s v="F"/>
    <x v="0"/>
    <s v="GUARULHOS"/>
    <s v="AGUA CHATA"/>
    <e v="#N/A"/>
    <s v="11-957214726"/>
    <s v="CMDP"/>
    <s v="Sim"/>
    <d v="2026-03-23T00:00:00"/>
    <m/>
    <m/>
    <x v="67"/>
    <m/>
    <x v="1"/>
    <s v="Saúde da Coluna089579965"/>
    <x v="5"/>
  </r>
  <r>
    <x v="1"/>
    <x v="14"/>
    <s v="Ativo"/>
    <d v="2026-04-10T00:00:00"/>
    <s v="078865517"/>
    <s v="LUCIMEIRE NUNES DA SILVA"/>
    <s v="00469111380"/>
    <d v="1974-08-21T00:00:00"/>
    <n v="51"/>
    <s v="F"/>
    <x v="0"/>
    <s v="SANTO ANDRE"/>
    <m/>
    <s v="NÍVEL 60"/>
    <s v="11957266305"/>
    <s v="CMDP"/>
    <s v="Sim"/>
    <m/>
    <m/>
    <m/>
    <x v="114"/>
    <m/>
    <x v="20"/>
    <s v="Saúde da Coluna078865517"/>
    <x v="0"/>
  </r>
  <r>
    <x v="4"/>
    <x v="14"/>
    <s v="Ativo"/>
    <d v="2026-05-20T00:00:00"/>
    <s v="093393565"/>
    <s v="LESSY GERALDA DE OLIVEIRA"/>
    <n v="16699134817"/>
    <d v="1971-10-06T00:00:00"/>
    <n v="54"/>
    <s v="F"/>
    <x v="0"/>
    <s v="SAO PAULO"/>
    <s v="VILA PREL"/>
    <e v="#N/A"/>
    <s v="11-957735688"/>
    <s v="CMDP"/>
    <s v="Sim"/>
    <d v="2026-03-23T00:00:00"/>
    <m/>
    <m/>
    <x v="67"/>
    <m/>
    <x v="1"/>
    <s v="Saúde da Coluna093393565"/>
    <x v="5"/>
  </r>
  <r>
    <x v="4"/>
    <x v="14"/>
    <s v="Ativo"/>
    <d v="2026-05-20T00:00:00"/>
    <s v="094207646"/>
    <s v="SERGIO MARTINS DOS REIS"/>
    <n v="29785546810"/>
    <d v="1981-12-18T00:00:00"/>
    <n v="44"/>
    <s v="M"/>
    <x v="0"/>
    <s v="SAO PAULO"/>
    <s v="JARDIM DOS IPES"/>
    <e v="#N/A"/>
    <s v="11-957795601"/>
    <s v="CMDP"/>
    <s v="Sim"/>
    <d v="2026-03-23T00:00:00"/>
    <m/>
    <m/>
    <x v="67"/>
    <m/>
    <x v="1"/>
    <s v="Saúde da Coluna094207646"/>
    <x v="5"/>
  </r>
  <r>
    <x v="4"/>
    <x v="14"/>
    <s v="Ativo"/>
    <d v="2026-04-16T00:00:00"/>
    <s v="087305544"/>
    <s v="ELISABETE APARECIDA FLORIANO FELIX"/>
    <n v="3196162826"/>
    <d v="1960-02-02T00:00:00"/>
    <n v="66"/>
    <s v="F"/>
    <x v="0"/>
    <s v="SAO PAULO"/>
    <s v="JARDIM BOA VISTA (ZONA SUL)"/>
    <s v="NÍVEL 60"/>
    <s v="11-957938379"/>
    <s v="CMDP"/>
    <s v="Sim"/>
    <d v="2026-03-23T00:00:00"/>
    <m/>
    <m/>
    <x v="16"/>
    <m/>
    <x v="1"/>
    <s v="Saúde da Coluna087305544"/>
    <x v="0"/>
  </r>
  <r>
    <x v="4"/>
    <x v="14"/>
    <s v="Ativo"/>
    <d v="2026-05-20T00:00:00"/>
    <s v="094412875"/>
    <s v="NEUSA MARIA DA SILVA"/>
    <n v="77199596634"/>
    <d v="1964-11-26T00:00:00"/>
    <n v="61"/>
    <s v="F"/>
    <x v="0"/>
    <s v="SAO PAULO"/>
    <s v="JARDIM PETROPOLIS"/>
    <e v="#N/A"/>
    <s v="11-957961880"/>
    <s v="CMDP"/>
    <s v="Sim"/>
    <d v="2026-03-23T00:00:00"/>
    <m/>
    <m/>
    <x v="67"/>
    <m/>
    <x v="1"/>
    <s v="Saúde da Coluna094412875"/>
    <x v="5"/>
  </r>
  <r>
    <x v="4"/>
    <x v="14"/>
    <s v="Ativo"/>
    <d v="2026-05-20T00:00:00"/>
    <s v="089287554"/>
    <s v="RAFAELLE LOPES DAMIAO"/>
    <n v="47637857883"/>
    <d v="1998-01-08T00:00:00"/>
    <n v="28"/>
    <s v="F"/>
    <x v="0"/>
    <s v="SAO PAULO"/>
    <s v="JARDIM PRIMAVERA (ZONA SUL)"/>
    <e v="#N/A"/>
    <s v="11-958270354"/>
    <s v="CMDP"/>
    <s v="Sim"/>
    <d v="2026-03-23T00:00:00"/>
    <m/>
    <m/>
    <x v="67"/>
    <m/>
    <x v="1"/>
    <s v="Saúde da Coluna089287554"/>
    <x v="5"/>
  </r>
  <r>
    <x v="4"/>
    <x v="14"/>
    <s v="Ativo"/>
    <d v="2026-05-20T00:00:00"/>
    <s v="085651208"/>
    <s v="ROSELI APARECIDA CERONE"/>
    <n v="3214976869"/>
    <d v="1961-03-25T00:00:00"/>
    <n v="65"/>
    <s v="F"/>
    <x v="0"/>
    <s v="SAO PAULO"/>
    <s v="VILA BARUEL"/>
    <e v="#N/A"/>
    <s v="11-958591543"/>
    <s v="CMDP"/>
    <s v="Sim"/>
    <d v="2026-03-23T00:00:00"/>
    <m/>
    <m/>
    <x v="67"/>
    <m/>
    <x v="1"/>
    <s v="Saúde da Coluna085651208"/>
    <x v="5"/>
  </r>
  <r>
    <x v="1"/>
    <x v="14"/>
    <s v="Ativo"/>
    <d v="2026-05-20T00:00:00"/>
    <s v="095975968"/>
    <s v="KAREN RAFAELA AVELAR MARCIAL"/>
    <n v="43936358842"/>
    <d v="1994-09-09T00:00:00"/>
    <n v="31"/>
    <s v="F"/>
    <x v="0"/>
    <s v="SAO PAULO"/>
    <s v="PARQUE PRIMAVERA"/>
    <n v="110"/>
    <s v="11958612571 1148284140"/>
    <s v="CMDP"/>
    <s v="Sim"/>
    <d v="2026-05-20T00:00:00"/>
    <m/>
    <m/>
    <x v="22"/>
    <d v="2026-05-21T00:00:00"/>
    <x v="7"/>
    <s v="Saúde da Coluna095975968"/>
    <x v="5"/>
  </r>
  <r>
    <x v="4"/>
    <x v="14"/>
    <s v="Ativo"/>
    <d v="2026-05-05T00:00:00"/>
    <s v="095530006"/>
    <s v="SEBASTIAO MIGUEL DA ANUNCIACAO"/>
    <n v="4872577310"/>
    <d v="1989-11-02T00:00:00"/>
    <n v="36"/>
    <s v="M"/>
    <x v="0"/>
    <s v="SAO PAULO"/>
    <s v="MORRO DO INDIO"/>
    <s v="NÍVEL 110"/>
    <s v="11-958933069"/>
    <m/>
    <s v="Sim"/>
    <m/>
    <m/>
    <m/>
    <x v="94"/>
    <m/>
    <x v="1"/>
    <s v="Saúde da Coluna095530006"/>
    <x v="1"/>
  </r>
  <r>
    <x v="4"/>
    <x v="14"/>
    <s v="Ativo"/>
    <d v="2026-04-16T00:00:00"/>
    <s v="089054343"/>
    <s v="GILMAR QUEIROZ FREITAS DE DEUS"/>
    <n v="28353018870"/>
    <d v="1975-11-04T00:00:00"/>
    <n v="50"/>
    <s v="M"/>
    <x v="0"/>
    <s v="GUARULHOS"/>
    <s v="JARDIM SANTA MENA"/>
    <s v="NÍVEL 380"/>
    <s v="11-959253102"/>
    <s v="CMDP"/>
    <s v="Sim"/>
    <d v="2026-03-23T00:00:00"/>
    <m/>
    <m/>
    <x v="16"/>
    <m/>
    <x v="1"/>
    <s v="Saúde da Coluna089054343"/>
    <x v="0"/>
  </r>
  <r>
    <x v="4"/>
    <x v="14"/>
    <s v="Ativo"/>
    <d v="2026-05-20T00:00:00"/>
    <s v="089632072"/>
    <s v="JOAO MUNIZ DOS SANTOS JUNIOR"/>
    <n v="31389194809"/>
    <d v="1985-02-27T00:00:00"/>
    <n v="41"/>
    <s v="M"/>
    <x v="0"/>
    <s v="SAO PAULO"/>
    <s v="JARDIM SANTA ADELIA"/>
    <e v="#N/A"/>
    <s v="11-959308858"/>
    <s v="CMDP"/>
    <s v="Sim"/>
    <d v="2026-03-23T00:00:00"/>
    <m/>
    <m/>
    <x v="67"/>
    <m/>
    <x v="1"/>
    <s v="Saúde da Coluna089632072"/>
    <x v="5"/>
  </r>
  <r>
    <x v="1"/>
    <x v="14"/>
    <s v="Ativo"/>
    <d v="2026-02-12T00:00:00"/>
    <s v="082298424"/>
    <s v="LUCIANE NUNES DE SANTANA"/>
    <n v="8539592851"/>
    <d v="1969-02-06T00:00:00"/>
    <n v="57"/>
    <s v="F"/>
    <x v="0"/>
    <s v="SAO PAULO"/>
    <m/>
    <n v="40"/>
    <s v="11959517689 11991312751"/>
    <s v="CMDP"/>
    <s v="Sim"/>
    <m/>
    <m/>
    <m/>
    <x v="77"/>
    <d v="2026-02-19T00:00:00"/>
    <x v="14"/>
    <s v="Saúde da Coluna082298424"/>
    <x v="3"/>
  </r>
  <r>
    <x v="4"/>
    <x v="14"/>
    <s v="Ativo"/>
    <d v="2026-04-16T00:00:00"/>
    <s v="095796057"/>
    <s v="CLAUDIA REGINA DE CASTRO ZANUSSO"/>
    <n v="15450261810"/>
    <d v="1972-08-13T00:00:00"/>
    <n v="53"/>
    <s v="F"/>
    <x v="0"/>
    <s v="GUARULHOS"/>
    <s v="JARDIM SAO PAULO"/>
    <s v="NÍVEL 110"/>
    <s v="11-959520462"/>
    <s v="CMDP"/>
    <s v="Sim"/>
    <d v="2026-03-23T00:00:00"/>
    <m/>
    <m/>
    <x v="115"/>
    <m/>
    <x v="1"/>
    <s v="Saúde da Coluna095796057"/>
    <x v="0"/>
  </r>
  <r>
    <x v="4"/>
    <x v="14"/>
    <s v="Ativo"/>
    <d v="2026-04-16T00:00:00"/>
    <s v="082449341"/>
    <s v="TAILA ALVES DA CONCEICAO"/>
    <n v="41258603861"/>
    <d v="1994-11-30T00:00:00"/>
    <n v="31"/>
    <s v="F"/>
    <x v="0"/>
    <s v="SAO PAULO"/>
    <s v="JARDIM PARIS"/>
    <s v="NÍVEL 380"/>
    <s v="11-959570398"/>
    <s v="CMDP"/>
    <s v="Sim"/>
    <d v="2026-03-23T00:00:00"/>
    <m/>
    <m/>
    <x v="115"/>
    <m/>
    <x v="1"/>
    <s v="Saúde da Coluna082449341"/>
    <x v="0"/>
  </r>
  <r>
    <x v="4"/>
    <x v="14"/>
    <s v="Ativo"/>
    <d v="2026-04-16T00:00:00"/>
    <s v="867310138"/>
    <s v="FATIMA APARECIDA BILLI"/>
    <n v="1165124823"/>
    <d v="1953-11-07T00:00:00"/>
    <n v="72"/>
    <s v="F"/>
    <x v="0"/>
    <s v="SAO PAULO"/>
    <s v="VILA BERTIOGA"/>
    <s v="NÍVEL 100"/>
    <s v="11-959683833"/>
    <s v="CMDP"/>
    <s v="Sim"/>
    <d v="2026-03-23T00:00:00"/>
    <m/>
    <m/>
    <x v="40"/>
    <m/>
    <x v="1"/>
    <s v="Saúde da Coluna867310138"/>
    <x v="2"/>
  </r>
  <r>
    <x v="1"/>
    <x v="14"/>
    <s v="Ativo"/>
    <d v="2026-03-05T00:00:00"/>
    <s v="084949474"/>
    <s v="ANA MARTA SANTOS DE JESUS"/>
    <n v="80525113568"/>
    <d v="1980-02-13T00:00:00"/>
    <n v="46"/>
    <s v="F"/>
    <x v="0"/>
    <s v="SAO PAULO"/>
    <m/>
    <n v="380"/>
    <s v="11959782540 11959782540"/>
    <s v="CMDP"/>
    <s v="Sim"/>
    <d v="2026-03-23T00:00:00"/>
    <m/>
    <m/>
    <x v="63"/>
    <d v="2026-03-20T00:00:00"/>
    <x v="2"/>
    <s v="Saúde da Coluna084949474"/>
    <x v="3"/>
  </r>
  <r>
    <x v="1"/>
    <x v="14"/>
    <s v="Ativo"/>
    <d v="2026-04-20T00:00:00"/>
    <s v="095046557"/>
    <s v="ANDREA MARTINS ARASHIRO"/>
    <n v="14360237855"/>
    <d v="1973-04-18T00:00:00"/>
    <n v="53"/>
    <s v="F"/>
    <x v="0"/>
    <s v="SAO PAULO"/>
    <s v="PARQUE SAO LUCAS"/>
    <n v="450"/>
    <s v="11959995812 11959995812 11959995812"/>
    <s v="CMDP"/>
    <s v="Sim"/>
    <d v="2026-04-20T00:00:00"/>
    <m/>
    <m/>
    <x v="80"/>
    <d v="2026-04-22T00:00:00"/>
    <x v="20"/>
    <s v="Saúde da Coluna095046557"/>
    <x v="0"/>
  </r>
  <r>
    <x v="4"/>
    <x v="14"/>
    <s v="Ativo"/>
    <d v="2026-05-20T00:00:00"/>
    <s v="094773069"/>
    <s v="MARIA NAZARE GOMES DE OLIVEIRA"/>
    <n v="36809150803"/>
    <d v="1979-02-15T00:00:00"/>
    <n v="47"/>
    <s v="F"/>
    <x v="0"/>
    <s v="SAO PAULO"/>
    <s v="JARDIM VERA CRUZ(ZONA LESTE)"/>
    <e v="#N/A"/>
    <s v="11-960173078"/>
    <s v="CMDP"/>
    <s v="Sim"/>
    <d v="2026-03-23T00:00:00"/>
    <m/>
    <m/>
    <x v="67"/>
    <m/>
    <x v="1"/>
    <s v="Saúde da Coluna094773069"/>
    <x v="5"/>
  </r>
  <r>
    <x v="4"/>
    <x v="14"/>
    <s v="Ativo"/>
    <d v="2026-04-16T00:00:00"/>
    <s v="223867535"/>
    <s v="MARGARIDA HELENA RODRIGUES"/>
    <n v="11299802869"/>
    <d v="1952-01-03T00:00:00"/>
    <n v="74"/>
    <s v="F"/>
    <x v="0"/>
    <s v="SAO PAULO"/>
    <s v="LIBERDADE"/>
    <s v="NÍVEL 400"/>
    <s v="11-960643156"/>
    <s v="CMDP"/>
    <s v="Sim"/>
    <d v="2026-03-23T00:00:00"/>
    <m/>
    <m/>
    <x v="112"/>
    <m/>
    <x v="1"/>
    <s v="Saúde da Coluna223867535"/>
    <x v="0"/>
  </r>
  <r>
    <x v="4"/>
    <x v="14"/>
    <s v="Ativo"/>
    <d v="2026-04-16T00:00:00"/>
    <s v="074108041"/>
    <s v="ABIGAIL LACERDA MARINHO DE CARVALHO"/>
    <n v="43478229871"/>
    <d v="1999-03-09T00:00:00"/>
    <n v="27"/>
    <s v="F"/>
    <x v="0"/>
    <s v="SAO PAULO"/>
    <s v="PARQUE SAVOY CITY"/>
    <s v="NÍVEL 50"/>
    <s v="11-960707189"/>
    <s v="CMDP"/>
    <s v="Sim"/>
    <d v="2026-03-23T00:00:00"/>
    <m/>
    <m/>
    <x v="16"/>
    <m/>
    <x v="1"/>
    <s v="Saúde da Coluna074108041"/>
    <x v="0"/>
  </r>
  <r>
    <x v="4"/>
    <x v="14"/>
    <s v="Ativo"/>
    <d v="2026-04-16T00:00:00"/>
    <s v="450600580"/>
    <s v="FABIANA AZZONE DE PAULO"/>
    <n v="17010558809"/>
    <d v="1974-09-11T00:00:00"/>
    <n v="51"/>
    <s v="F"/>
    <x v="0"/>
    <s v="SAO PAULO"/>
    <s v="BARRA FUNDA"/>
    <s v="NÍVEL 600"/>
    <s v="11-960814112"/>
    <s v="CMDP"/>
    <s v="Sim"/>
    <d v="2026-03-23T00:00:00"/>
    <m/>
    <m/>
    <x v="40"/>
    <m/>
    <x v="1"/>
    <s v="Saúde da Coluna450600580"/>
    <x v="2"/>
  </r>
  <r>
    <x v="4"/>
    <x v="14"/>
    <s v="Ativo"/>
    <d v="2026-04-16T00:00:00"/>
    <s v="079668291"/>
    <s v="FABIANA APARECIDA DE SOUZA"/>
    <n v="15418252844"/>
    <d v="1974-04-28T00:00:00"/>
    <n v="52"/>
    <s v="F"/>
    <x v="0"/>
    <s v="SAO PAULO"/>
    <s v="JARDIM CRISTAL"/>
    <s v="NÍVEL 60"/>
    <s v="11-960850524"/>
    <s v="CMDP"/>
    <s v="Sim"/>
    <d v="2026-03-23T00:00:00"/>
    <m/>
    <m/>
    <x v="115"/>
    <m/>
    <x v="1"/>
    <s v="Saúde da Coluna079668291"/>
    <x v="0"/>
  </r>
  <r>
    <x v="4"/>
    <x v="14"/>
    <s v="Ativo"/>
    <d v="2026-04-16T00:00:00"/>
    <s v="593889169"/>
    <s v="MARIA CRISTINA MAZZIERI"/>
    <n v="14527885880"/>
    <d v="1971-03-26T00:00:00"/>
    <n v="55"/>
    <s v="F"/>
    <x v="0"/>
    <s v="GUARULHOS"/>
    <s v="VILA ROSALIA"/>
    <s v="NÍVEL 50"/>
    <s v="11-960976097"/>
    <s v="CMDP"/>
    <s v="Sim"/>
    <d v="2026-03-23T00:00:00"/>
    <m/>
    <m/>
    <x v="112"/>
    <m/>
    <x v="1"/>
    <s v="Saúde da Coluna593889169"/>
    <x v="0"/>
  </r>
  <r>
    <x v="4"/>
    <x v="14"/>
    <s v="Ativo"/>
    <d v="2026-05-20T00:00:00"/>
    <s v="096111171"/>
    <s v="EUDALICE CORREA SANTOS"/>
    <n v="50916246353"/>
    <d v="1970-08-25T00:00:00"/>
    <n v="55"/>
    <s v="F"/>
    <x v="0"/>
    <s v="GUARULHOS"/>
    <s v="JARDIM SANTA EDWIRGES"/>
    <e v="#N/A"/>
    <s v="11-961406095"/>
    <s v="CMDP"/>
    <s v="Sim"/>
    <d v="2026-03-23T00:00:00"/>
    <m/>
    <m/>
    <x v="67"/>
    <m/>
    <x v="1"/>
    <s v="Saúde da Coluna096111171"/>
    <x v="5"/>
  </r>
  <r>
    <x v="4"/>
    <x v="14"/>
    <s v="Ativo"/>
    <d v="2026-04-16T00:00:00"/>
    <s v="093614972"/>
    <s v="JESSILEIA RODRIGUES VIEIRA"/>
    <n v="29718825860"/>
    <d v="1977-11-15T00:00:00"/>
    <n v="48"/>
    <s v="F"/>
    <x v="0"/>
    <s v="SAO PAULO"/>
    <s v="JARDIM HORIZONTE AZUL"/>
    <s v="NÍVEL 400"/>
    <s v="11-961523261"/>
    <s v="CMDP"/>
    <s v="Sim"/>
    <d v="2026-03-23T00:00:00"/>
    <m/>
    <m/>
    <x v="16"/>
    <m/>
    <x v="1"/>
    <s v="Saúde da Coluna093614972"/>
    <x v="0"/>
  </r>
  <r>
    <x v="4"/>
    <x v="14"/>
    <s v="Ativo"/>
    <d v="2026-04-16T00:00:00"/>
    <s v="301104131"/>
    <s v="DEOLINDA BARBATO GOMES"/>
    <n v="63300907853"/>
    <d v="1941-04-05T00:00:00"/>
    <n v="85"/>
    <s v="F"/>
    <x v="0"/>
    <s v="SAO PAULO"/>
    <s v="CASA VERDE MEDIA"/>
    <s v="NÍVEL 600"/>
    <s v="11-961676808"/>
    <s v="CMDP"/>
    <s v="Sim"/>
    <d v="2026-03-23T00:00:00"/>
    <m/>
    <m/>
    <x v="40"/>
    <m/>
    <x v="1"/>
    <s v="Saúde da Coluna301104131"/>
    <x v="2"/>
  </r>
  <r>
    <x v="1"/>
    <x v="14"/>
    <s v="Ativo"/>
    <d v="2026-02-26T00:00:00"/>
    <s v="594019044"/>
    <s v="INGRIDY LOHANE MARQUES DA CRUZ"/>
    <n v="51195169809"/>
    <d v="2001-07-25T00:00:00"/>
    <n v="24"/>
    <s v="F"/>
    <x v="0"/>
    <s v="GUARULHOS"/>
    <m/>
    <n v="50"/>
    <s v="11961764568 11991506026 1161764568"/>
    <s v="CMDP"/>
    <s v="Sim"/>
    <m/>
    <m/>
    <m/>
    <x v="52"/>
    <d v="2026-02-23T00:00:00"/>
    <x v="20"/>
    <s v="Saúde da Coluna594019044"/>
    <x v="3"/>
  </r>
  <r>
    <x v="4"/>
    <x v="14"/>
    <s v="Ativo"/>
    <d v="2026-05-05T00:00:00"/>
    <s v="094727288"/>
    <s v="SABRINA BARBOSA DA SILVA"/>
    <n v="48364310852"/>
    <d v="1999-06-08T00:00:00"/>
    <n v="26"/>
    <s v="F"/>
    <x v="0"/>
    <s v="GUARULHOS"/>
    <s v="JARDIM PONTE ALTA II"/>
    <s v="NÍVEL 60"/>
    <s v="11-961885157"/>
    <m/>
    <s v="Sim"/>
    <m/>
    <m/>
    <m/>
    <x v="94"/>
    <m/>
    <x v="1"/>
    <s v="Saúde da Coluna094727288"/>
    <x v="1"/>
  </r>
  <r>
    <x v="4"/>
    <x v="14"/>
    <s v="Ativo"/>
    <d v="2026-04-16T00:00:00"/>
    <s v="593901126"/>
    <s v="SUELI MARIA GONCALVES"/>
    <n v="11330416805"/>
    <d v="1952-10-06T00:00:00"/>
    <n v="73"/>
    <s v="F"/>
    <x v="0"/>
    <s v="GUARULHOS"/>
    <s v="JARDIM FLOR DA MONTANHA"/>
    <s v="NÍVEL 50"/>
    <s v="11-961962984"/>
    <s v="CMDP"/>
    <s v="Sim"/>
    <d v="2026-03-23T00:00:00"/>
    <m/>
    <m/>
    <x v="112"/>
    <m/>
    <x v="1"/>
    <s v="Saúde da Coluna593901126"/>
    <x v="0"/>
  </r>
  <r>
    <x v="4"/>
    <x v="14"/>
    <s v="Ativo"/>
    <d v="2026-04-16T00:00:00"/>
    <s v="083820680"/>
    <s v="CARMEM VERONICA CORREA"/>
    <n v="47719893034"/>
    <d v="1963-03-15T00:00:00"/>
    <n v="63"/>
    <s v="F"/>
    <x v="0"/>
    <s v="GUARULHOS"/>
    <s v="JARDIM TRANQUILIDADE"/>
    <s v="NÍVEL 700"/>
    <s v="11-962124267"/>
    <s v="CMDP"/>
    <s v="Sim"/>
    <d v="2026-03-23T00:00:00"/>
    <m/>
    <m/>
    <x v="16"/>
    <m/>
    <x v="1"/>
    <s v="Saúde da Coluna083820680"/>
    <x v="0"/>
  </r>
  <r>
    <x v="4"/>
    <x v="14"/>
    <s v="Ativo"/>
    <d v="2026-04-16T00:00:00"/>
    <s v="593975804"/>
    <s v="SUELI FERNANDES DA ROSA"/>
    <n v="27293381875"/>
    <d v="1952-07-01T00:00:00"/>
    <n v="73"/>
    <s v="F"/>
    <x v="0"/>
    <s v="GUARULHOS"/>
    <s v="JARDIM CUMBICA"/>
    <s v="NÍVEL 50"/>
    <s v="11-962446163"/>
    <s v="CMDP"/>
    <s v="Sim"/>
    <d v="2026-03-23T00:00:00"/>
    <m/>
    <m/>
    <x v="112"/>
    <m/>
    <x v="1"/>
    <s v="Saúde da Coluna593975804"/>
    <x v="0"/>
  </r>
  <r>
    <x v="4"/>
    <x v="14"/>
    <s v="Ativo"/>
    <d v="2026-04-16T00:00:00"/>
    <s v="087028710"/>
    <s v="DJANIRO GUILHERME RIBEIRO"/>
    <n v="11909294810"/>
    <d v="1963-03-30T00:00:00"/>
    <n v="63"/>
    <s v="M"/>
    <x v="0"/>
    <s v="SAO PAULO"/>
    <s v="JARDIM COMERCIAL"/>
    <s v="NÍVEL 60"/>
    <s v="11-962560673"/>
    <s v="CMDP"/>
    <s v="Sim"/>
    <d v="2026-03-23T00:00:00"/>
    <m/>
    <m/>
    <x v="16"/>
    <m/>
    <x v="1"/>
    <s v="Saúde da Coluna087028710"/>
    <x v="0"/>
  </r>
  <r>
    <x v="1"/>
    <x v="14"/>
    <s v="Ativo"/>
    <d v="2026-04-29T00:00:00"/>
    <s v="093635535"/>
    <s v="IVANI BARBOSA DE ANDRADE"/>
    <n v="11944649808"/>
    <d v="1967-08-09T00:00:00"/>
    <n v="58"/>
    <s v="F"/>
    <x v="0"/>
    <s v="DIADEMA"/>
    <s v="PIRAPORINHA"/>
    <n v="110"/>
    <s v="11962644927 11962644927 11962644927"/>
    <s v="CMDP"/>
    <s v="Sim"/>
    <d v="2026-04-29T00:00:00"/>
    <m/>
    <m/>
    <x v="87"/>
    <d v="2026-11-05T00:00:00"/>
    <x v="14"/>
    <s v="Saúde da Coluna093635535"/>
    <x v="0"/>
  </r>
  <r>
    <x v="4"/>
    <x v="14"/>
    <s v="Ativo"/>
    <d v="2026-05-05T00:00:00"/>
    <s v="089154894"/>
    <s v="JOSEFA MOTA DO NASCIMENTO"/>
    <n v="2506383476"/>
    <d v="1976-01-17T00:00:00"/>
    <n v="50"/>
    <s v="F"/>
    <x v="0"/>
    <s v="SAO PAULO"/>
    <s v="JARDIM OLINDA"/>
    <s v="NÍVEL 60"/>
    <s v="11-962742466"/>
    <m/>
    <s v="Sim"/>
    <m/>
    <m/>
    <m/>
    <x v="94"/>
    <m/>
    <x v="1"/>
    <s v="Saúde da Coluna089154894"/>
    <x v="1"/>
  </r>
  <r>
    <x v="4"/>
    <x v="14"/>
    <s v="Ativo"/>
    <d v="2026-04-16T00:00:00"/>
    <s v="083604385"/>
    <s v="RAISSA DE SOUZA PINHO"/>
    <n v="50951626876"/>
    <d v="2003-11-10T00:00:00"/>
    <n v="22"/>
    <s v="F"/>
    <x v="0"/>
    <s v="SAO PAULO"/>
    <s v="IPIRANGA"/>
    <s v="NÍVEL 40"/>
    <s v="11-962875289"/>
    <s v="CMDP"/>
    <s v="Sim"/>
    <d v="2026-03-23T00:00:00"/>
    <m/>
    <m/>
    <x v="16"/>
    <m/>
    <x v="1"/>
    <s v="Saúde da Coluna083604385"/>
    <x v="0"/>
  </r>
  <r>
    <x v="1"/>
    <x v="14"/>
    <s v="Ativo"/>
    <d v="2026-02-26T00:00:00"/>
    <s v="093353228"/>
    <s v="CRISTINA ROCHA FONTES"/>
    <n v="34625519810"/>
    <d v="1984-07-26T00:00:00"/>
    <n v="41"/>
    <s v="F"/>
    <x v="0"/>
    <s v="SAO PAULO"/>
    <m/>
    <n v="450"/>
    <s v="11963048539 11963048539"/>
    <s v="CMDP"/>
    <s v="Sim"/>
    <m/>
    <m/>
    <m/>
    <x v="75"/>
    <d v="2026-03-03T00:00:00"/>
    <x v="14"/>
    <s v="Saúde da Coluna093353228"/>
    <x v="3"/>
  </r>
  <r>
    <x v="4"/>
    <x v="14"/>
    <s v="Ativo"/>
    <d v="2026-05-20T00:00:00"/>
    <s v="089400198"/>
    <s v="ANA CLAUDIA MUNIZ GOULART PEREIRA"/>
    <n v="11846384893"/>
    <d v="1971-01-07T00:00:00"/>
    <n v="55"/>
    <s v="F"/>
    <x v="0"/>
    <s v="SAO PAULO"/>
    <s v="VILA DIVINA PASTORA"/>
    <e v="#N/A"/>
    <s v="11-96320-7558"/>
    <s v="CMDP"/>
    <s v="Sim"/>
    <d v="2026-03-23T00:00:00"/>
    <m/>
    <m/>
    <x v="67"/>
    <m/>
    <x v="1"/>
    <s v="Saúde da Coluna089400198"/>
    <x v="5"/>
  </r>
  <r>
    <x v="1"/>
    <x v="14"/>
    <s v="Ativo"/>
    <d v="2026-03-05T00:00:00"/>
    <s v="095784509"/>
    <s v="FRANCISCA MICHELLE ALVES DE LIMA"/>
    <n v="7001206458"/>
    <d v="1986-07-30T00:00:00"/>
    <n v="39"/>
    <s v="F"/>
    <x v="0"/>
    <s v="SAO PAULO"/>
    <m/>
    <n v="380"/>
    <s v="11963519575 11963519575"/>
    <s v="CMDP"/>
    <s v="Sim"/>
    <d v="2026-03-23T00:00:00"/>
    <m/>
    <m/>
    <x v="20"/>
    <d v="2026-03-24T00:00:00"/>
    <x v="14"/>
    <s v="Saúde da Coluna095784509"/>
    <x v="2"/>
  </r>
  <r>
    <x v="4"/>
    <x v="14"/>
    <s v="Ativo"/>
    <d v="2026-04-16T00:00:00"/>
    <s v="093383040"/>
    <s v="THAIANY COSTA ALVES DOS SANTOS"/>
    <n v="42163179877"/>
    <d v="1995-04-09T00:00:00"/>
    <n v="31"/>
    <s v="F"/>
    <x v="0"/>
    <s v="SAO PAULO"/>
    <s v="VILA PRINCESA ISABEL"/>
    <s v="NÍVEL 380"/>
    <s v="11-963533353"/>
    <s v="CMDP"/>
    <s v="Sim"/>
    <d v="2026-03-23T00:00:00"/>
    <m/>
    <m/>
    <x v="115"/>
    <m/>
    <x v="1"/>
    <s v="Saúde da Coluna093383040"/>
    <x v="0"/>
  </r>
  <r>
    <x v="1"/>
    <x v="14"/>
    <s v="Ativo"/>
    <d v="2026-04-22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CMDP"/>
    <s v="Sim"/>
    <d v="2026-04-22T00:00:00"/>
    <m/>
    <m/>
    <x v="127"/>
    <d v="2026-04-30T00:00:00"/>
    <x v="20"/>
    <s v="Saúde da Coluna093818976"/>
    <x v="0"/>
  </r>
  <r>
    <x v="4"/>
    <x v="14"/>
    <s v="Ativo"/>
    <d v="2026-04-16T00:00:00"/>
    <s v="078388345"/>
    <s v="MICHELE STEFANINI DOS SANTOS"/>
    <n v="29389978840"/>
    <d v="1981-02-21T00:00:00"/>
    <n v="45"/>
    <s v="F"/>
    <x v="0"/>
    <s v="OSASCO"/>
    <s v="AYROSA"/>
    <s v="NÍVEL 380"/>
    <s v="11-964260540"/>
    <s v="CMDP"/>
    <s v="Sim"/>
    <d v="2026-03-23T00:00:00"/>
    <m/>
    <m/>
    <x v="115"/>
    <m/>
    <x v="1"/>
    <s v="Saúde da Coluna078388345"/>
    <x v="0"/>
  </r>
  <r>
    <x v="4"/>
    <x v="14"/>
    <s v="Ativo"/>
    <d v="2026-05-20T00:00:00"/>
    <s v="086343733"/>
    <s v="AGENOR PEREIRA CAMURCA"/>
    <n v="31062423372"/>
    <d v="1967-03-31T00:00:00"/>
    <n v="59"/>
    <s v="M"/>
    <x v="0"/>
    <s v="SAO PAULO"/>
    <s v="LAJEADO"/>
    <e v="#N/A"/>
    <s v="11-964325748"/>
    <s v="CMDP"/>
    <s v="Sim"/>
    <d v="2026-03-23T00:00:00"/>
    <m/>
    <m/>
    <x v="67"/>
    <m/>
    <x v="1"/>
    <s v="Saúde da Coluna086343733"/>
    <x v="5"/>
  </r>
  <r>
    <x v="4"/>
    <x v="14"/>
    <s v="Ativo"/>
    <d v="2026-04-16T00:00:00"/>
    <s v="094615877"/>
    <s v="TANIA MARA DA SILVA GOUVEA SOUZA"/>
    <n v="15096326896"/>
    <d v="1970-06-17T00:00:00"/>
    <n v="55"/>
    <s v="F"/>
    <x v="0"/>
    <s v="SAO PAULO"/>
    <s v="VILA MEDEIROS"/>
    <s v="NÍVEL 110"/>
    <s v="11-964480022"/>
    <s v="CMDP"/>
    <s v="Sim"/>
    <d v="2026-03-23T00:00:00"/>
    <m/>
    <m/>
    <x v="115"/>
    <m/>
    <x v="1"/>
    <s v="Saúde da Coluna094615877"/>
    <x v="0"/>
  </r>
  <r>
    <x v="4"/>
    <x v="14"/>
    <s v="Ativo"/>
    <d v="2026-05-20T00:00:00"/>
    <s v="086187572"/>
    <s v="ROSANGELA MARCIA BORGES GOMES"/>
    <n v="25076471831"/>
    <d v="1977-10-16T00:00:00"/>
    <n v="48"/>
    <s v="F"/>
    <x v="0"/>
    <s v="GUARULHOS"/>
    <s v="CIDADE ARACILIA"/>
    <e v="#N/A"/>
    <s v="11-964594640"/>
    <s v="CMDP"/>
    <s v="Sim"/>
    <d v="2026-03-23T00:00:00"/>
    <m/>
    <m/>
    <x v="67"/>
    <m/>
    <x v="1"/>
    <s v="Saúde da Coluna086187572"/>
    <x v="5"/>
  </r>
  <r>
    <x v="1"/>
    <x v="14"/>
    <s v="Ativo"/>
    <d v="2026-03-12T00:00:00"/>
    <s v="081448934"/>
    <s v="EMERSON LEIVA LOPES DE MEDEIROS"/>
    <n v="17835155893"/>
    <d v="1978-10-25T00:00:00"/>
    <n v="47"/>
    <s v="M"/>
    <x v="0"/>
    <s v="SUZANO"/>
    <m/>
    <n v="40"/>
    <s v="11964824968 11947894466"/>
    <s v="CMDP"/>
    <s v="Sim"/>
    <d v="2026-03-23T00:00:00"/>
    <m/>
    <m/>
    <x v="13"/>
    <d v="2026-11-03T00:00:00"/>
    <x v="23"/>
    <s v="Saúde da Coluna081448934"/>
    <x v="2"/>
  </r>
  <r>
    <x v="1"/>
    <x v="14"/>
    <s v="Ativo"/>
    <d v="2026-04-23T00:00:00"/>
    <s v="093062226"/>
    <s v="PRISCILLA ZAMBOTTI DE SOUSA"/>
    <n v="36241391852"/>
    <d v="1987-11-28T00:00:00"/>
    <n v="38"/>
    <s v="F"/>
    <x v="0"/>
    <s v="OSASCO"/>
    <s v="ALIANÇA"/>
    <n v="450"/>
    <s v="11965340946 11999484787"/>
    <s v="CMDP"/>
    <s v="Sim"/>
    <d v="2026-04-23T00:00:00"/>
    <m/>
    <m/>
    <x v="21"/>
    <d v="2026-04-28T00:00:00"/>
    <x v="14"/>
    <s v="Saúde da Coluna093062226"/>
    <x v="0"/>
  </r>
  <r>
    <x v="4"/>
    <x v="14"/>
    <s v="Ativo"/>
    <d v="2026-04-16T00:00:00"/>
    <s v="079732179"/>
    <s v="MARINEI SOUSA SILVA"/>
    <n v="34119603881"/>
    <d v="1981-12-30T00:00:00"/>
    <n v="44"/>
    <s v="F"/>
    <x v="0"/>
    <s v="SAO PAULO"/>
    <s v="CIDADE MONÇOES"/>
    <s v="NÍVEL 60"/>
    <s v="11-965532263"/>
    <s v="CMDP"/>
    <s v="Sim"/>
    <d v="2026-03-23T00:00:00"/>
    <m/>
    <m/>
    <x v="16"/>
    <m/>
    <x v="1"/>
    <s v="Saúde da Coluna079732179"/>
    <x v="0"/>
  </r>
  <r>
    <x v="4"/>
    <x v="14"/>
    <s v="Ativo"/>
    <d v="2026-05-20T00:00:00"/>
    <s v="093792938"/>
    <s v="DAYANNA MARIA FREITAS CELESTINO"/>
    <n v="1980487340"/>
    <d v="1986-07-12T00:00:00"/>
    <n v="39"/>
    <s v="F"/>
    <x v="0"/>
    <s v="SAO PAULO"/>
    <s v="VILA BELA"/>
    <e v="#N/A"/>
    <s v="11-965992218"/>
    <s v="CMDP"/>
    <s v="Sim"/>
    <d v="2026-03-23T00:00:00"/>
    <m/>
    <m/>
    <x v="67"/>
    <m/>
    <x v="1"/>
    <s v="Saúde da Coluna093792938"/>
    <x v="5"/>
  </r>
  <r>
    <x v="4"/>
    <x v="14"/>
    <s v="Ativo"/>
    <d v="2026-04-16T00:00:00"/>
    <s v="794036287"/>
    <s v="CAMILA VITORIA FERNANDEZ LUNA"/>
    <n v="23853348874"/>
    <d v="2005-11-26T00:00:00"/>
    <n v="20"/>
    <s v="F"/>
    <x v="0"/>
    <s v="SAO PAULO"/>
    <s v="LIBERDADE"/>
    <s v="NÍVEL 100"/>
    <s v="11-966123450"/>
    <s v="CMDP"/>
    <s v="Sim"/>
    <d v="2026-03-23T00:00:00"/>
    <m/>
    <m/>
    <x v="40"/>
    <m/>
    <x v="1"/>
    <s v="Saúde da Coluna794036287"/>
    <x v="2"/>
  </r>
  <r>
    <x v="4"/>
    <x v="14"/>
    <s v="Ativo"/>
    <d v="2026-04-16T00:00:00"/>
    <s v="094340229"/>
    <s v="ROGERIO ENSIDES"/>
    <n v="19520078878"/>
    <d v="1976-07-14T00:00:00"/>
    <n v="49"/>
    <s v="M"/>
    <x v="0"/>
    <s v="SAO PAULO"/>
    <s v="VILA SUZANA"/>
    <s v="NÍVEL 2500"/>
    <s v="11-966131398"/>
    <s v="CMDP"/>
    <s v="Sim"/>
    <d v="2026-03-23T00:00:00"/>
    <m/>
    <m/>
    <x v="115"/>
    <m/>
    <x v="1"/>
    <s v="Saúde da Coluna094340229"/>
    <x v="0"/>
  </r>
  <r>
    <x v="4"/>
    <x v="14"/>
    <s v="Ativo"/>
    <d v="2026-05-05T00:00:00"/>
    <s v="094711211"/>
    <s v="JESSICA SILVEIRA SILVA TOLEDO PEDROSO"/>
    <n v="39684069820"/>
    <d v="1995-04-02T00:00:00"/>
    <n v="31"/>
    <s v="F"/>
    <x v="0"/>
    <s v="GUARULHOS"/>
    <s v="JARDIM PRESIDENTE DUTRA"/>
    <s v="NÍVEL 750"/>
    <s v="11-966226478"/>
    <m/>
    <s v="Sim"/>
    <m/>
    <m/>
    <m/>
    <x v="94"/>
    <m/>
    <x v="1"/>
    <s v="Saúde da Coluna094711211"/>
    <x v="1"/>
  </r>
  <r>
    <x v="4"/>
    <x v="14"/>
    <s v="Ativo"/>
    <d v="2026-04-16T00:00:00"/>
    <s v="450795063"/>
    <s v="LILIANE COSTA DA CRUZ BRITO"/>
    <n v="37028212874"/>
    <d v="1986-08-30T00:00:00"/>
    <n v="39"/>
    <s v="F"/>
    <x v="0"/>
    <s v="SAO PAULO"/>
    <s v="JARDIM KAGOHARA"/>
    <s v="NÍVEL 200"/>
    <s v="11-966278778"/>
    <s v="CMDP"/>
    <s v="Sim"/>
    <d v="2026-03-23T00:00:00"/>
    <m/>
    <m/>
    <x v="112"/>
    <m/>
    <x v="1"/>
    <s v="Saúde da Coluna450795063"/>
    <x v="0"/>
  </r>
  <r>
    <x v="4"/>
    <x v="14"/>
    <s v="Ativo"/>
    <d v="2026-04-16T00:00:00"/>
    <s v="073339310"/>
    <s v="JULIANA JONES SANTOS"/>
    <n v="43120011894"/>
    <d v="2007-09-21T00:00:00"/>
    <n v="18"/>
    <s v="F"/>
    <x v="0"/>
    <s v="GUARULHOS"/>
    <s v="JARDIM PRESIDENTE DUTRA"/>
    <s v="NÍVEL 50"/>
    <s v="11-966456102"/>
    <s v="CMDP"/>
    <s v="Sim"/>
    <d v="2026-03-23T00:00:00"/>
    <m/>
    <m/>
    <x v="112"/>
    <m/>
    <x v="1"/>
    <s v="Saúde da Coluna073339310"/>
    <x v="0"/>
  </r>
  <r>
    <x v="4"/>
    <x v="14"/>
    <s v="Ativo"/>
    <d v="2026-04-16T00:00:00"/>
    <s v="092854689"/>
    <s v="ULISSES SALES DO NASCIMENTO"/>
    <n v="80074642472"/>
    <d v="1972-12-14T00:00:00"/>
    <n v="53"/>
    <s v="M"/>
    <x v="0"/>
    <s v="SAO PAULO"/>
    <s v="VILA MARIA ALTA"/>
    <s v="NÍVEL 50"/>
    <s v="11-966484850"/>
    <s v="CMDP"/>
    <s v="Sim"/>
    <d v="2026-03-23T00:00:00"/>
    <m/>
    <m/>
    <x v="16"/>
    <m/>
    <x v="1"/>
    <s v="Saúde da Coluna092854689"/>
    <x v="0"/>
  </r>
  <r>
    <x v="4"/>
    <x v="14"/>
    <s v="Ativo"/>
    <d v="2026-04-16T00:00:00"/>
    <s v="594142601"/>
    <s v="ARNALDO CAMPOS SILVA"/>
    <n v="6925503806"/>
    <d v="1960-04-16T00:00:00"/>
    <n v="66"/>
    <s v="M"/>
    <x v="0"/>
    <s v="GUARULHOS"/>
    <s v="PARQUE CONTINENTAL II"/>
    <s v="NÍVEL 50"/>
    <s v="11-966646554"/>
    <s v="CMDP"/>
    <s v="Sim"/>
    <d v="2026-03-23T00:00:00"/>
    <m/>
    <m/>
    <x v="40"/>
    <m/>
    <x v="1"/>
    <s v="Saúde da Coluna594142601"/>
    <x v="2"/>
  </r>
  <r>
    <x v="4"/>
    <x v="14"/>
    <s v="Ativo"/>
    <d v="2026-05-05T00:00:00"/>
    <s v="084703056"/>
    <s v="LUCIANA FERREIRA FONTES"/>
    <n v="25436638864"/>
    <d v="1975-03-04T00:00:00"/>
    <n v="51"/>
    <s v="F"/>
    <x v="0"/>
    <s v="GUARULHOS"/>
    <s v="JARDIM SAO PAULO"/>
    <s v="NÍVEL 60"/>
    <s v="11-966771456"/>
    <m/>
    <s v="Sim"/>
    <m/>
    <m/>
    <m/>
    <x v="94"/>
    <m/>
    <x v="1"/>
    <s v="Saúde da Coluna084703056"/>
    <x v="1"/>
  </r>
  <r>
    <x v="4"/>
    <x v="14"/>
    <s v="Ativo"/>
    <d v="2026-05-20T00:00:00"/>
    <s v="594075718"/>
    <s v="ANDERSON RODRIGUES PANDELO"/>
    <n v="28944033803"/>
    <d v="1980-03-29T00:00:00"/>
    <n v="46"/>
    <s v="M"/>
    <x v="0"/>
    <s v="GUARULHOS"/>
    <s v="VILA CARMELA I"/>
    <e v="#N/A"/>
    <s v="11-966886021"/>
    <s v="CMDP"/>
    <s v="Sim"/>
    <d v="2026-03-23T00:00:00"/>
    <m/>
    <m/>
    <x v="67"/>
    <m/>
    <x v="1"/>
    <s v="Saúde da Coluna594075718"/>
    <x v="5"/>
  </r>
  <r>
    <x v="4"/>
    <x v="14"/>
    <s v="Ativo"/>
    <d v="2026-04-16T00:00:00"/>
    <s v="078018802"/>
    <s v="MICHELE ALVES RIBEIRO"/>
    <n v="29783994816"/>
    <d v="1981-12-27T00:00:00"/>
    <n v="44"/>
    <s v="F"/>
    <x v="0"/>
    <s v="GUARULHOS"/>
    <s v="VILA NOVA BONSUCESSO"/>
    <s v="NÍVEL 60"/>
    <s v="11-967056053"/>
    <s v="CMDP"/>
    <s v="Sim"/>
    <d v="2026-03-23T00:00:00"/>
    <m/>
    <m/>
    <x v="115"/>
    <m/>
    <x v="1"/>
    <s v="Saúde da Coluna078018802"/>
    <x v="0"/>
  </r>
  <r>
    <x v="4"/>
    <x v="14"/>
    <s v="Ativo"/>
    <d v="2026-04-16T00:00:00"/>
    <s v="078230546"/>
    <s v="BIANCA DOS SANTOS GARCIA"/>
    <n v="45279737895"/>
    <d v="1996-09-16T00:00:00"/>
    <n v="29"/>
    <s v="F"/>
    <x v="0"/>
    <s v="FERRAZ DE VASCONCELOS"/>
    <s v="NAO INFORMADO"/>
    <s v="NÍVEL 50"/>
    <s v="11-967064060"/>
    <s v="CMDP"/>
    <s v="Sim"/>
    <d v="2026-03-23T00:00:00"/>
    <m/>
    <m/>
    <x v="16"/>
    <m/>
    <x v="1"/>
    <s v="Saúde da Coluna078230546"/>
    <x v="0"/>
  </r>
  <r>
    <x v="4"/>
    <x v="14"/>
    <s v="Ativo"/>
    <d v="2026-04-16T00:00:00"/>
    <s v="081414539"/>
    <s v="MARIA VANIA DOS SANTOS ROCHA OLIVEIRA"/>
    <n v="27238759896"/>
    <d v="1980-02-18T00:00:00"/>
    <n v="46"/>
    <s v="F"/>
    <x v="0"/>
    <s v="MOGI DAS CRUZES"/>
    <s v="VILA PAULISTA"/>
    <s v="NÍVEL 60"/>
    <s v="11-967067421"/>
    <s v="CMDP"/>
    <s v="Sim"/>
    <d v="2026-03-23T00:00:00"/>
    <m/>
    <m/>
    <x v="115"/>
    <m/>
    <x v="1"/>
    <s v="Saúde da Coluna081414539"/>
    <x v="0"/>
  </r>
  <r>
    <x v="4"/>
    <x v="14"/>
    <s v="Ativo"/>
    <d v="2026-05-05T00:00:00"/>
    <s v="094632429"/>
    <s v="CRISTIANE MARIA DA SILVA FIGUEIRA"/>
    <n v="29906872896"/>
    <d v="1975-12-12T00:00:00"/>
    <n v="50"/>
    <s v="F"/>
    <x v="0"/>
    <s v="GUARULHOS"/>
    <s v="RESIDENCIAL PARQUE CUMBICA"/>
    <s v="NÍVEL 110"/>
    <s v="11-967199879"/>
    <m/>
    <s v="Sim"/>
    <m/>
    <m/>
    <m/>
    <x v="94"/>
    <m/>
    <x v="1"/>
    <s v="Saúde da Coluna094632429"/>
    <x v="1"/>
  </r>
  <r>
    <x v="4"/>
    <x v="14"/>
    <s v="Ativo"/>
    <d v="2026-05-20T00:00:00"/>
    <s v="085091832"/>
    <s v="MARIA ZULENE DA SILVA"/>
    <n v="17622955809"/>
    <d v="1967-08-15T00:00:00"/>
    <n v="58"/>
    <s v="F"/>
    <x v="0"/>
    <s v="SAO PAULO"/>
    <s v="JARDIM LUCELIA"/>
    <e v="#N/A"/>
    <s v="11-967262626"/>
    <s v="CMDP"/>
    <s v="Sim"/>
    <d v="2026-03-23T00:00:00"/>
    <m/>
    <m/>
    <x v="67"/>
    <m/>
    <x v="1"/>
    <s v="Saúde da Coluna085091832"/>
    <x v="5"/>
  </r>
  <r>
    <x v="4"/>
    <x v="14"/>
    <s v="Ativo"/>
    <d v="2026-05-20T00:00:00"/>
    <s v="094130943"/>
    <s v="ALEXANDRE OLIVEIRA DOS SANTOS"/>
    <n v="19351203875"/>
    <d v="1976-01-30T00:00:00"/>
    <n v="50"/>
    <s v="M"/>
    <x v="0"/>
    <s v="SAO PAULO"/>
    <s v="JARDIM ITAPEMA"/>
    <e v="#N/A"/>
    <s v="11-967393929"/>
    <s v="CMDP"/>
    <s v="Sim"/>
    <d v="2026-03-23T00:00:00"/>
    <m/>
    <m/>
    <x v="67"/>
    <m/>
    <x v="1"/>
    <s v="Saúde da Coluna094130943"/>
    <x v="5"/>
  </r>
  <r>
    <x v="4"/>
    <x v="14"/>
    <s v="Ativo"/>
    <d v="2026-05-05T00:00:00"/>
    <s v="094445948"/>
    <s v="EDSON PEREIRA DA CRUZ"/>
    <n v="17016071820"/>
    <d v="1975-10-14T00:00:00"/>
    <n v="50"/>
    <s v="M"/>
    <x v="0"/>
    <s v="SAO PAULO"/>
    <s v="VILA MAZZEI"/>
    <s v="NÍVEL 60"/>
    <s v="11-967604699"/>
    <m/>
    <s v="Sim"/>
    <m/>
    <m/>
    <m/>
    <x v="94"/>
    <m/>
    <x v="1"/>
    <s v="Saúde da Coluna094445948"/>
    <x v="1"/>
  </r>
  <r>
    <x v="1"/>
    <x v="14"/>
    <s v="Ativo"/>
    <d v="2026-05-19T00:00:00"/>
    <s v="936689668"/>
    <s v="WAGNER DOS SANTOS CEZAR"/>
    <n v="31414954832"/>
    <d v="1982-10-02T00:00:00"/>
    <n v="43"/>
    <s v="M"/>
    <x v="0"/>
    <s v="SAO PAULO"/>
    <s v="CIDADE DOMITILA"/>
    <n v="100"/>
    <s v="11967723905 11955002214"/>
    <s v="CMDP"/>
    <s v="Sim"/>
    <d v="2026-05-19T00:00:00"/>
    <m/>
    <m/>
    <x v="67"/>
    <d v="2026-06-26T00:00:00"/>
    <x v="2"/>
    <s v="Saúde da Coluna936689668"/>
    <x v="5"/>
  </r>
  <r>
    <x v="4"/>
    <x v="14"/>
    <s v="Ativo"/>
    <d v="2026-05-20T00:00:00"/>
    <s v="092660420"/>
    <s v="ROMILDO LOPES FRANCISCO"/>
    <n v="26820482850"/>
    <d v="1974-08-19T00:00:00"/>
    <n v="51"/>
    <s v="M"/>
    <x v="0"/>
    <s v="SAO PAULO"/>
    <s v="JARDIM SANTO ANDRE"/>
    <e v="#N/A"/>
    <s v="11-967742214"/>
    <s v="CMDP"/>
    <s v="Sim"/>
    <d v="2026-03-23T00:00:00"/>
    <m/>
    <m/>
    <x v="67"/>
    <m/>
    <x v="1"/>
    <s v="Saúde da Coluna092660420"/>
    <x v="5"/>
  </r>
  <r>
    <x v="4"/>
    <x v="14"/>
    <s v="Ativo"/>
    <d v="2026-04-16T00:00:00"/>
    <s v="078921735"/>
    <s v="REGINA JOSE DA SILVA DE PAULA"/>
    <n v="5367092896"/>
    <d v="1962-03-16T00:00:00"/>
    <n v="64"/>
    <s v="F"/>
    <x v="0"/>
    <s v="GUARULHOS"/>
    <s v="JARDIM ARTIDORO"/>
    <s v="NÍVEL 60"/>
    <s v="11-968001952"/>
    <s v="CMDP"/>
    <s v="Sim"/>
    <d v="2026-03-23T00:00:00"/>
    <m/>
    <m/>
    <x v="115"/>
    <m/>
    <x v="1"/>
    <s v="Saúde da Coluna078921735"/>
    <x v="0"/>
  </r>
  <r>
    <x v="4"/>
    <x v="14"/>
    <s v="Ativo"/>
    <d v="2026-05-20T00:00:00"/>
    <s v="093606570"/>
    <s v="RICARDO FERREIRA DA SILVA"/>
    <n v="37482325867"/>
    <d v="1988-03-07T00:00:00"/>
    <n v="38"/>
    <s v="M"/>
    <x v="0"/>
    <s v="GUARULHOS"/>
    <s v="VILA CARMELA I"/>
    <e v="#N/A"/>
    <s v="11-968308658"/>
    <s v="CMDP"/>
    <s v="Sim"/>
    <d v="2026-03-23T00:00:00"/>
    <m/>
    <m/>
    <x v="67"/>
    <m/>
    <x v="1"/>
    <s v="Saúde da Coluna093606570"/>
    <x v="5"/>
  </r>
  <r>
    <x v="1"/>
    <x v="14"/>
    <s v="Ativo"/>
    <d v="2026-03-23T00:00:00"/>
    <s v="096302701"/>
    <s v="IANATAN EGIDIO LEITE DOS SANTOS"/>
    <n v="39006967807"/>
    <d v="1991-06-09T00:00:00"/>
    <n v="34"/>
    <s v="M"/>
    <x v="0"/>
    <s v="SAO PAULO"/>
    <m/>
    <n v="380"/>
    <s v="11968329282 1158919939 1184764423 1184764423"/>
    <s v="CMDP"/>
    <s v="Sim"/>
    <d v="2026-02-19T00:00:00"/>
    <m/>
    <m/>
    <x v="63"/>
    <d v="2026-04-24T00:00:00"/>
    <x v="6"/>
    <s v="Saúde da Coluna096302701"/>
    <x v="3"/>
  </r>
  <r>
    <x v="4"/>
    <x v="14"/>
    <s v="Ativo"/>
    <d v="2026-04-16T00:00:00"/>
    <s v="450107450"/>
    <s v="JOSE RUBENS DE OLIVEIRA"/>
    <n v="23155336862"/>
    <d v="1965-04-22T00:00:00"/>
    <n v="61"/>
    <s v="M"/>
    <x v="0"/>
    <s v="TABOAO DA SERRA"/>
    <s v="JARDIM MARIA HELENA"/>
    <s v="NÍVEL 100"/>
    <s v="11-968342751"/>
    <s v="CMDP"/>
    <s v="Sim"/>
    <d v="2026-03-23T00:00:00"/>
    <m/>
    <m/>
    <x v="112"/>
    <m/>
    <x v="1"/>
    <s v="Saúde da Coluna450107450"/>
    <x v="0"/>
  </r>
  <r>
    <x v="4"/>
    <x v="14"/>
    <s v="Ativo"/>
    <d v="2026-04-16T00:00:00"/>
    <s v="076856539"/>
    <s v="MARIA ANGELA MOURAO"/>
    <n v="52403971634"/>
    <d v="1964-06-17T00:00:00"/>
    <n v="61"/>
    <s v="F"/>
    <x v="0"/>
    <s v="SAO PAULO"/>
    <s v="CASA VERDE"/>
    <s v="NÍVEL 50"/>
    <s v="11-968345724"/>
    <s v="CMDP"/>
    <s v="Sim"/>
    <d v="2026-03-23T00:00:00"/>
    <m/>
    <m/>
    <x v="16"/>
    <m/>
    <x v="1"/>
    <s v="Saúde da Coluna076856539"/>
    <x v="0"/>
  </r>
  <r>
    <x v="4"/>
    <x v="14"/>
    <s v="Ativo"/>
    <d v="2026-05-20T00:00:00"/>
    <s v="094956905"/>
    <s v="WALLACE DOS SANTOS VIEIRA"/>
    <n v="458936596"/>
    <d v="1982-02-15T00:00:00"/>
    <n v="44"/>
    <s v="M"/>
    <x v="0"/>
    <s v="SAO PAULO"/>
    <s v="SE"/>
    <e v="#N/A"/>
    <s v="11-968488621"/>
    <s v="CMDP"/>
    <s v="Sim"/>
    <d v="2026-03-23T00:00:00"/>
    <m/>
    <m/>
    <x v="67"/>
    <m/>
    <x v="1"/>
    <s v="Saúde da Coluna094956905"/>
    <x v="5"/>
  </r>
  <r>
    <x v="4"/>
    <x v="14"/>
    <s v="Ativo"/>
    <d v="2026-04-16T00:00:00"/>
    <s v="594029287"/>
    <s v="VERA LUCIA GOMES RIBEIRO"/>
    <n v="2754123857"/>
    <d v="1959-01-27T00:00:00"/>
    <n v="67"/>
    <s v="F"/>
    <x v="0"/>
    <s v="GUARULHOS"/>
    <s v="VILA SAO JOAO BATISTA"/>
    <s v="NÍVEL 50"/>
    <s v="11-968915730"/>
    <s v="CMDP"/>
    <s v="Sim"/>
    <d v="2026-03-23T00:00:00"/>
    <m/>
    <m/>
    <x v="16"/>
    <m/>
    <x v="1"/>
    <s v="Saúde da Coluna594029287"/>
    <x v="0"/>
  </r>
  <r>
    <x v="4"/>
    <x v="14"/>
    <s v="Ativo"/>
    <d v="2026-04-16T00:00:00"/>
    <s v="079312243"/>
    <s v="JOAO VITOR ALMEIDA CRUZ"/>
    <n v="43123331814"/>
    <d v="2009-02-10T00:00:00"/>
    <n v="17"/>
    <s v="M"/>
    <x v="0"/>
    <s v="SAO PAULO"/>
    <s v="JARDIM MAIA"/>
    <s v="NÍVEL 80"/>
    <s v="11-968920927"/>
    <s v="CMDP"/>
    <s v="Sim"/>
    <d v="2026-03-23T00:00:00"/>
    <m/>
    <m/>
    <x v="115"/>
    <m/>
    <x v="1"/>
    <s v="Saúde da Coluna079312243"/>
    <x v="0"/>
  </r>
  <r>
    <x v="4"/>
    <x v="14"/>
    <s v="Ativo"/>
    <d v="2026-04-16T00:00:00"/>
    <s v="079991343"/>
    <s v="MARIA APARECIDA DA SILVA SANTOS"/>
    <n v="24583511825"/>
    <d v="1975-01-13T00:00:00"/>
    <n v="51"/>
    <s v="F"/>
    <x v="0"/>
    <s v="TABOAO DA SERRA"/>
    <s v="JARDIM BEATRIZ"/>
    <s v="NÍVEL 40"/>
    <s v="11-969014843"/>
    <s v="CMDP"/>
    <s v="Sim"/>
    <d v="2026-03-23T00:00:00"/>
    <m/>
    <m/>
    <x v="115"/>
    <m/>
    <x v="1"/>
    <s v="Saúde da Coluna079991343"/>
    <x v="0"/>
  </r>
  <r>
    <x v="4"/>
    <x v="14"/>
    <s v="Ativo"/>
    <d v="2026-05-20T00:00:00"/>
    <s v="093784895"/>
    <s v="ROSELI BATISTA ALVES"/>
    <n v="2197648837"/>
    <d v="1965-04-15T00:00:00"/>
    <n v="61"/>
    <s v="F"/>
    <x v="0"/>
    <s v="SAO PAULO"/>
    <s v="VILA GUILHERMINA"/>
    <e v="#N/A"/>
    <s v="11-969063784"/>
    <s v="CMDP"/>
    <s v="Sim"/>
    <d v="2026-03-23T00:00:00"/>
    <m/>
    <m/>
    <x v="67"/>
    <m/>
    <x v="1"/>
    <s v="Saúde da Coluna093784895"/>
    <x v="5"/>
  </r>
  <r>
    <x v="4"/>
    <x v="14"/>
    <s v="Ativo"/>
    <d v="2026-05-20T00:00:00"/>
    <s v="594002745"/>
    <s v="LUCIANA DOS SANTOS"/>
    <n v="13603390865"/>
    <d v="1974-03-17T00:00:00"/>
    <n v="52"/>
    <s v="F"/>
    <x v="0"/>
    <s v="GUARULHOS"/>
    <s v="PARQUE CONTINENTAL II"/>
    <n v="50"/>
    <s v="11-969507789"/>
    <s v="CMDP"/>
    <s v="Sim"/>
    <d v="2026-03-23T00:00:00"/>
    <m/>
    <m/>
    <x v="67"/>
    <m/>
    <x v="1"/>
    <s v="Saúde da Coluna594002745"/>
    <x v="5"/>
  </r>
  <r>
    <x v="4"/>
    <x v="14"/>
    <s v="Ativo"/>
    <d v="2026-04-16T00:00:00"/>
    <s v="082640198"/>
    <s v="MILENA PIQUI FERREIRA"/>
    <n v="54367369803"/>
    <d v="2005-05-21T00:00:00"/>
    <n v="21"/>
    <s v="F"/>
    <x v="0"/>
    <s v="GUARULHOS"/>
    <s v="JARDIM ANSALCA"/>
    <s v="NÍVEL 60"/>
    <s v="11-969543402"/>
    <s v="CMDP"/>
    <s v="Sim"/>
    <d v="2026-03-23T00:00:00"/>
    <m/>
    <m/>
    <x v="115"/>
    <m/>
    <x v="1"/>
    <s v="Saúde da Coluna082640198"/>
    <x v="0"/>
  </r>
  <r>
    <x v="4"/>
    <x v="14"/>
    <s v="Ativo"/>
    <d v="2026-05-05T00:00:00"/>
    <s v="089823525"/>
    <s v="BIANCA SANTOS ALARCON"/>
    <n v="54730445813"/>
    <d v="2009-09-29T00:00:00"/>
    <n v="16"/>
    <s v="F"/>
    <x v="0"/>
    <s v="GUARULHOS"/>
    <s v="JARDIM SANTA CLARA"/>
    <s v="NÍVEL 80"/>
    <s v="11-969566413"/>
    <m/>
    <s v="Sim"/>
    <m/>
    <m/>
    <m/>
    <x v="94"/>
    <m/>
    <x v="1"/>
    <s v="Saúde da Coluna089823525"/>
    <x v="1"/>
  </r>
  <r>
    <x v="1"/>
    <x v="14"/>
    <s v="Ativo"/>
    <d v="2026-02-26T00:00:00"/>
    <s v="077322559"/>
    <s v="ROSANGELA APARECIDA FRANCO DE LIMA"/>
    <n v="16313827805"/>
    <d v="1972-12-21T00:00:00"/>
    <n v="53"/>
    <s v="F"/>
    <x v="0"/>
    <s v="SAO PAULO"/>
    <m/>
    <n v="100"/>
    <s v="11969619644 11969906030"/>
    <s v="CMDP"/>
    <s v="Sim"/>
    <m/>
    <m/>
    <m/>
    <x v="60"/>
    <d v="2026-03-02T00:00:00"/>
    <x v="23"/>
    <s v="Saúde da Coluna077322559"/>
    <x v="3"/>
  </r>
  <r>
    <x v="4"/>
    <x v="14"/>
    <s v="Ativo"/>
    <d v="2026-04-16T00:00:00"/>
    <s v="128263580"/>
    <s v="NADIR FERNANDES ELOY"/>
    <n v="9161526851"/>
    <d v="1948-03-01T00:00:00"/>
    <n v="78"/>
    <s v="F"/>
    <x v="0"/>
    <s v="SAO PAULO"/>
    <s v="CHACARA SANTO ANTONIO (ZONA LESTE)"/>
    <s v="NÍVEL 600"/>
    <s v="11-969683968"/>
    <s v="CMDP"/>
    <s v="Sim"/>
    <d v="2026-03-23T00:00:00"/>
    <m/>
    <m/>
    <x v="112"/>
    <m/>
    <x v="1"/>
    <s v="Saúde da Coluna128263580"/>
    <x v="0"/>
  </r>
  <r>
    <x v="4"/>
    <x v="14"/>
    <s v="Ativo"/>
    <d v="2026-05-20T00:00:00"/>
    <s v="092970015"/>
    <s v="DIRCE ARAUJO COSTA LEPORE"/>
    <n v="6538463800"/>
    <d v="1960-10-15T00:00:00"/>
    <n v="65"/>
    <s v="F"/>
    <x v="0"/>
    <s v="SAO PAULO"/>
    <s v="VILA FORMOSA"/>
    <e v="#N/A"/>
    <s v="11-969924579"/>
    <s v="CMDP"/>
    <s v="Sim"/>
    <d v="2026-03-23T00:00:00"/>
    <m/>
    <m/>
    <x v="67"/>
    <m/>
    <x v="1"/>
    <s v="Saúde da Coluna092970015"/>
    <x v="5"/>
  </r>
  <r>
    <x v="4"/>
    <x v="14"/>
    <s v="Ativo"/>
    <d v="2026-04-16T00:00:00"/>
    <s v="078140868"/>
    <s v="MARIA IZABEL SALES BRASIL"/>
    <n v="17118402893"/>
    <d v="1974-04-30T00:00:00"/>
    <n v="52"/>
    <s v="F"/>
    <x v="0"/>
    <s v="SAO PAULO"/>
    <s v="JARDIM SANTA MARGARIDA"/>
    <s v="NÍVEL 450"/>
    <s v="11-970173051"/>
    <s v="CMDP"/>
    <s v="Sim"/>
    <d v="2026-03-23T00:00:00"/>
    <m/>
    <m/>
    <x v="115"/>
    <m/>
    <x v="1"/>
    <s v="Saúde da Coluna078140868"/>
    <x v="0"/>
  </r>
  <r>
    <x v="4"/>
    <x v="14"/>
    <s v="Ativo"/>
    <d v="2026-04-16T00:00:00"/>
    <s v="809816784"/>
    <s v="MARILENE LOPES NOGUEIRA"/>
    <n v="9138620880"/>
    <d v="1966-01-22T00:00:00"/>
    <n v="60"/>
    <s v="F"/>
    <x v="0"/>
    <s v="SAO PAULO"/>
    <s v="BALNEARIO MAR PAULISTA"/>
    <s v="NÍVEL 100"/>
    <s v="11-970200951"/>
    <s v="CMDP"/>
    <s v="Sim"/>
    <d v="2026-03-23T00:00:00"/>
    <m/>
    <m/>
    <x v="112"/>
    <m/>
    <x v="1"/>
    <s v="Saúde da Coluna809816784"/>
    <x v="0"/>
  </r>
  <r>
    <x v="4"/>
    <x v="14"/>
    <s v="Ativo"/>
    <d v="2026-05-20T00:00:00"/>
    <s v="082833766"/>
    <s v="CELIA RODRIGUES LOPES"/>
    <n v="11313359882"/>
    <d v="1968-10-01T00:00:00"/>
    <n v="57"/>
    <s v="F"/>
    <x v="0"/>
    <s v="SAO PAULO"/>
    <s v="VILA DAS BELEZAS"/>
    <e v="#N/A"/>
    <s v="11-970380879"/>
    <s v="CMDP"/>
    <s v="Sim"/>
    <d v="2026-03-23T00:00:00"/>
    <m/>
    <m/>
    <x v="67"/>
    <m/>
    <x v="1"/>
    <s v="Saúde da Coluna082833766"/>
    <x v="5"/>
  </r>
  <r>
    <x v="4"/>
    <x v="14"/>
    <s v="Ativo"/>
    <d v="2026-04-16T00:00:00"/>
    <s v="096202550"/>
    <s v="UILDO MACEDO VIEIRA"/>
    <n v="7635310810"/>
    <d v="1967-01-11T00:00:00"/>
    <n v="59"/>
    <s v="M"/>
    <x v="0"/>
    <s v="GUARULHOS"/>
    <s v="PARQUE JUREMA"/>
    <s v="NÍVEL 60"/>
    <s v="11-970494370"/>
    <s v="CMDP"/>
    <s v="Sim"/>
    <d v="2026-03-23T00:00:00"/>
    <m/>
    <m/>
    <x v="115"/>
    <m/>
    <x v="1"/>
    <s v="Saúde da Coluna096202550"/>
    <x v="0"/>
  </r>
  <r>
    <x v="4"/>
    <x v="14"/>
    <s v="Ativo"/>
    <d v="2026-04-16T00:00:00"/>
    <s v="782831273"/>
    <s v="LINDINALVA FELISMINA VAZ"/>
    <n v="68799578468"/>
    <d v="1968-06-26T00:00:00"/>
    <n v="57"/>
    <s v="F"/>
    <x v="0"/>
    <s v="SAO PAULO"/>
    <s v="PENHA DE FRANÇA"/>
    <s v="NÍVEL 400"/>
    <s v="11-970703220"/>
    <s v="CMDP"/>
    <s v="Sim"/>
    <d v="2026-03-23T00:00:00"/>
    <m/>
    <m/>
    <x v="112"/>
    <m/>
    <x v="1"/>
    <s v="Saúde da Coluna782831273"/>
    <x v="0"/>
  </r>
  <r>
    <x v="4"/>
    <x v="14"/>
    <s v="Ativo"/>
    <d v="2026-05-20T00:00:00"/>
    <s v="093972091"/>
    <s v="MAYARA CRISTINA PEREIRA LEITE DOS REIS"/>
    <n v="3364139121"/>
    <d v="1991-04-26T00:00:00"/>
    <n v="35"/>
    <s v="F"/>
    <x v="0"/>
    <s v="SAO PAULO"/>
    <s v="VILA MARIANA"/>
    <e v="#N/A"/>
    <s v="11-970866645"/>
    <s v="CMDP"/>
    <s v="Sim"/>
    <d v="2026-03-23T00:00:00"/>
    <m/>
    <m/>
    <x v="67"/>
    <m/>
    <x v="1"/>
    <s v="Saúde da Coluna093972091"/>
    <x v="5"/>
  </r>
  <r>
    <x v="1"/>
    <x v="14"/>
    <s v="Ativo"/>
    <d v="2026-03-23T00:00:00"/>
    <s v="594075645"/>
    <s v="DESIREE ESTER IATCHUK VIEIRA"/>
    <n v="34232901884"/>
    <d v="1994-11-23T00:00:00"/>
    <n v="31"/>
    <s v="F"/>
    <x v="0"/>
    <s v="GUARULHOS"/>
    <m/>
    <n v="50"/>
    <s v="11970925496 16981244047"/>
    <s v="CMDP"/>
    <s v="Sim"/>
    <d v="2026-03-12T00:00:00"/>
    <m/>
    <m/>
    <x v="62"/>
    <d v="2026-03-23T00:00:00"/>
    <x v="20"/>
    <s v="Saúde da Coluna594075645"/>
    <x v="2"/>
  </r>
  <r>
    <x v="1"/>
    <x v="14"/>
    <s v="Ativo"/>
    <d v="2026-02-12T00:00:00"/>
    <s v="794708501"/>
    <s v="MARIA LILIAN BEZERRA COSTA"/>
    <n v="69979545372"/>
    <d v="1977-10-26T00:00:00"/>
    <n v="48"/>
    <s v="F"/>
    <x v="0"/>
    <s v="SAO PAULO"/>
    <m/>
    <n v="400"/>
    <s v="11971010700 1137141755"/>
    <s v="CMDP"/>
    <s v="Sim"/>
    <m/>
    <m/>
    <m/>
    <x v="44"/>
    <d v="2001-01-01T00:00:00"/>
    <x v="1"/>
    <s v="Saúde da Coluna794708501"/>
    <x v="3"/>
  </r>
  <r>
    <x v="4"/>
    <x v="14"/>
    <s v="Ativo"/>
    <d v="2026-04-16T00:00:00"/>
    <s v="088368912"/>
    <s v="REGINA FRANCISCO DOS SANTOS MENDES"/>
    <n v="29412977824"/>
    <d v="1980-05-19T00:00:00"/>
    <n v="46"/>
    <s v="F"/>
    <x v="0"/>
    <s v="ITAPECERICA DA SERRA"/>
    <s v="CIDADE SANTA JULIA"/>
    <s v="NÍVEL 60"/>
    <s v="11-971070251"/>
    <s v="CMDP"/>
    <s v="Sim"/>
    <d v="2026-03-23T00:00:00"/>
    <m/>
    <m/>
    <x v="16"/>
    <m/>
    <x v="1"/>
    <s v="Saúde da Coluna088368912"/>
    <x v="0"/>
  </r>
  <r>
    <x v="4"/>
    <x v="14"/>
    <s v="Ativo"/>
    <d v="2026-04-16T00:00:00"/>
    <s v="087595776"/>
    <s v="LUCIMAR TAVARES DOS SANTOS BEISSMANN"/>
    <n v="8673447844"/>
    <d v="1968-08-22T00:00:00"/>
    <n v="57"/>
    <s v="M"/>
    <x v="0"/>
    <s v="SAO PAULO"/>
    <s v="PARQUE PETROPOLIS"/>
    <s v="NÍVEL 40"/>
    <s v="11-971136518"/>
    <s v="CMDP"/>
    <s v="Sim"/>
    <d v="2026-03-23T00:00:00"/>
    <m/>
    <m/>
    <x v="115"/>
    <m/>
    <x v="1"/>
    <s v="Saúde da Coluna087595776"/>
    <x v="0"/>
  </r>
  <r>
    <x v="4"/>
    <x v="14"/>
    <s v="Ativo"/>
    <d v="2026-05-20T00:00:00"/>
    <s v="596822847"/>
    <s v="DANIELE BARBOSA"/>
    <n v="41705973892"/>
    <d v="1990-10-16T00:00:00"/>
    <n v="35"/>
    <s v="F"/>
    <x v="0"/>
    <s v="SAO PAULO"/>
    <s v="VILA GUARANI (Z SUL)"/>
    <e v="#N/A"/>
    <s v="11-971701567"/>
    <s v="CMDP"/>
    <s v="Sim"/>
    <d v="2026-03-23T00:00:00"/>
    <m/>
    <m/>
    <x v="67"/>
    <m/>
    <x v="1"/>
    <s v="Saúde da Coluna596822847"/>
    <x v="5"/>
  </r>
  <r>
    <x v="4"/>
    <x v="14"/>
    <s v="Ativo"/>
    <d v="2026-04-16T00:00:00"/>
    <s v="793234751"/>
    <s v="JULIA ROZENDO PEREIRA"/>
    <n v="47240867854"/>
    <d v="2003-12-30T00:00:00"/>
    <n v="22"/>
    <s v="F"/>
    <x v="0"/>
    <s v="SAO PAULO"/>
    <s v="JARDIM IRIS"/>
    <s v="NÍVEL 100"/>
    <s v="11-972139106"/>
    <s v="CMDP"/>
    <s v="Sim"/>
    <d v="2026-03-23T00:00:00"/>
    <m/>
    <m/>
    <x v="112"/>
    <m/>
    <x v="1"/>
    <s v="Saúde da Coluna793234751"/>
    <x v="0"/>
  </r>
  <r>
    <x v="4"/>
    <x v="14"/>
    <s v="Ativo"/>
    <d v="2026-04-16T00:00:00"/>
    <s v="778220605"/>
    <s v="LAZARO LUIZ CORREIA"/>
    <n v="93959273800"/>
    <d v="1956-10-04T00:00:00"/>
    <n v="69"/>
    <s v="M"/>
    <x v="0"/>
    <s v="SAO PAULO"/>
    <s v="VILA NHOCUNE"/>
    <s v="NÍVEL 200"/>
    <s v="11-972151546"/>
    <s v="CMDP"/>
    <s v="Sim"/>
    <d v="2026-03-23T00:00:00"/>
    <m/>
    <m/>
    <x v="112"/>
    <m/>
    <x v="1"/>
    <s v="Saúde da Coluna778220605"/>
    <x v="0"/>
  </r>
  <r>
    <x v="4"/>
    <x v="14"/>
    <s v="Ativo"/>
    <d v="2026-04-16T00:00:00"/>
    <s v="082664891"/>
    <s v="LUCIMEIRE NERES DO AMARAL"/>
    <n v="22061294855"/>
    <d v="1977-05-16T00:00:00"/>
    <n v="49"/>
    <s v="F"/>
    <x v="0"/>
    <s v="SAO PAULO"/>
    <s v="JARDIM JULIETA"/>
    <s v="NÍVEL 40"/>
    <s v="11-972819759"/>
    <s v="CMDP"/>
    <s v="Sim"/>
    <d v="2026-03-23T00:00:00"/>
    <m/>
    <m/>
    <x v="16"/>
    <m/>
    <x v="1"/>
    <s v="Saúde da Coluna082664891"/>
    <x v="0"/>
  </r>
  <r>
    <x v="1"/>
    <x v="14"/>
    <s v="Ativo"/>
    <d v="2026-04-14T00:00:00"/>
    <s v="589419846"/>
    <s v="SUELY APARECIDA DOS REIS PAULINO CRUZ"/>
    <n v="11115119850"/>
    <d v="1967-02-15T00:00:00"/>
    <n v="59"/>
    <s v="F"/>
    <x v="0"/>
    <s v="SAO PAULO"/>
    <s v="CHACARA SANTA MARIA"/>
    <n v="100"/>
    <s v="11972989940 1158721585 1197298-9940"/>
    <s v="CMDP"/>
    <s v="Sim"/>
    <d v="2026-04-15T00:00:00"/>
    <m/>
    <m/>
    <x v="0"/>
    <d v="2026-05-22T00:00:00"/>
    <x v="6"/>
    <s v="Saúde da Coluna589419846"/>
    <x v="0"/>
  </r>
  <r>
    <x v="4"/>
    <x v="14"/>
    <s v="Ativo"/>
    <d v="2026-04-16T00:00:00"/>
    <s v="072207870"/>
    <s v="MARIA APARECIDA LIMA DE MOURA"/>
    <n v="8663045840"/>
    <d v="1963-12-12T00:00:00"/>
    <n v="62"/>
    <s v="F"/>
    <x v="0"/>
    <s v="SAO PAULO"/>
    <s v="VILA PRIMAVERA"/>
    <s v="NÍVEL 50"/>
    <s v="11-973009626"/>
    <s v="CMDP"/>
    <s v="Sim"/>
    <d v="2026-03-23T00:00:00"/>
    <m/>
    <m/>
    <x v="16"/>
    <m/>
    <x v="1"/>
    <s v="Saúde da Coluna072207870"/>
    <x v="0"/>
  </r>
  <r>
    <x v="4"/>
    <x v="14"/>
    <s v="Ativo"/>
    <d v="2026-04-16T00:00:00"/>
    <s v="594084652"/>
    <s v="MARIA DE LOURDES BARRETO DA SILVA BARBOSA"/>
    <n v="18599377809"/>
    <d v="1947-06-20T00:00:00"/>
    <n v="78"/>
    <s v="F"/>
    <x v="0"/>
    <s v="GUARULHOS"/>
    <s v="JARDIM PALMIRA"/>
    <s v="NÍVEL 50"/>
    <s v="11-973528558"/>
    <s v="CMDP"/>
    <s v="Sim"/>
    <d v="2026-03-23T00:00:00"/>
    <m/>
    <m/>
    <x v="112"/>
    <m/>
    <x v="1"/>
    <s v="Saúde da Coluna594084652"/>
    <x v="0"/>
  </r>
  <r>
    <x v="4"/>
    <x v="14"/>
    <s v="Ativo"/>
    <d v="2026-04-16T00:00:00"/>
    <s v="088194962"/>
    <s v="ISABELE RODRIGUES DA SILVA"/>
    <n v="43336271843"/>
    <d v="2009-02-04T00:00:00"/>
    <n v="17"/>
    <s v="F"/>
    <x v="0"/>
    <s v="SAO PAULO"/>
    <s v="VILA INDUSTRIAL"/>
    <s v="NÍVEL 50"/>
    <s v="11-973940562"/>
    <s v="CMDP"/>
    <s v="Sim"/>
    <d v="2026-03-23T00:00:00"/>
    <m/>
    <m/>
    <x v="16"/>
    <m/>
    <x v="1"/>
    <s v="Saúde da Coluna088194962"/>
    <x v="0"/>
  </r>
  <r>
    <x v="1"/>
    <x v="14"/>
    <s v="Ativo"/>
    <d v="2026-04-10T00:00:00"/>
    <s v="094712056"/>
    <s v="FABIANA DELCI"/>
    <s v="26130399812"/>
    <d v="1978-01-14T00:00:00"/>
    <n v="48"/>
    <s v="F"/>
    <x v="0"/>
    <s v="SAO PAULO"/>
    <m/>
    <s v="NÍVEL 60"/>
    <s v="11974437306"/>
    <s v="CMDP"/>
    <s v="Sim"/>
    <m/>
    <m/>
    <m/>
    <x v="176"/>
    <m/>
    <x v="14"/>
    <s v="Saúde da Coluna094712056"/>
    <x v="2"/>
  </r>
  <r>
    <x v="4"/>
    <x v="14"/>
    <s v="Ativo"/>
    <d v="2026-04-16T00:00:00"/>
    <s v="807610305"/>
    <s v="LIN LEE SHIO LI"/>
    <n v="36487293814"/>
    <d v="1941-10-17T00:00:00"/>
    <n v="84"/>
    <s v="F"/>
    <x v="0"/>
    <s v="MOGI DAS CRUZES"/>
    <s v="VILA OLIVEIRA"/>
    <s v="NÍVEL 100"/>
    <s v="11-974455286"/>
    <s v="CMDP"/>
    <s v="Sim"/>
    <d v="2026-03-23T00:00:00"/>
    <m/>
    <m/>
    <x v="112"/>
    <m/>
    <x v="1"/>
    <s v="Saúde da Coluna807610305"/>
    <x v="0"/>
  </r>
  <r>
    <x v="1"/>
    <x v="14"/>
    <s v="Ativo"/>
    <d v="2026-04-10T00:00:00"/>
    <s v="807768553"/>
    <s v="CONCEICAO APARECIDA DOS SANTOS"/>
    <s v="13572201896"/>
    <d v="1959-05-20T00:00:00"/>
    <n v="66"/>
    <s v="F"/>
    <x v="0"/>
    <s v="GUARAREMA"/>
    <m/>
    <s v="NÍVEL 100"/>
    <s v="11974516794"/>
    <s v="CMDP"/>
    <s v="Sim"/>
    <m/>
    <m/>
    <m/>
    <x v="16"/>
    <m/>
    <x v="20"/>
    <s v="Saúde da Coluna807768553"/>
    <x v="0"/>
  </r>
  <r>
    <x v="4"/>
    <x v="14"/>
    <s v="Ativo"/>
    <d v="2026-04-16T00:00:00"/>
    <s v="594012546"/>
    <s v="JAQUELINE NOVAES MIRANDA"/>
    <n v="35500115553"/>
    <d v="1965-08-09T00:00:00"/>
    <n v="60"/>
    <s v="F"/>
    <x v="0"/>
    <s v="GUARULHOS"/>
    <s v="PARQUE CECAP"/>
    <s v="NÍVEL 50"/>
    <s v="11-974576275"/>
    <s v="CMDP"/>
    <s v="Sim"/>
    <d v="2026-03-23T00:00:00"/>
    <m/>
    <m/>
    <x v="112"/>
    <m/>
    <x v="1"/>
    <s v="Saúde da Coluna594012546"/>
    <x v="0"/>
  </r>
  <r>
    <x v="4"/>
    <x v="14"/>
    <s v="Ativo"/>
    <d v="2026-04-16T00:00:00"/>
    <s v="087567997"/>
    <s v="NANCI LINO DE MELLO ALMEIDA"/>
    <n v="14376789801"/>
    <d v="1970-10-11T00:00:00"/>
    <n v="55"/>
    <s v="F"/>
    <x v="0"/>
    <s v="TABOAO DA SERRA"/>
    <s v="JARDIM MIRNA"/>
    <s v="NÍVEL 60"/>
    <s v="11-974662175"/>
    <s v="CMDP"/>
    <s v="Sim"/>
    <d v="2026-03-23T00:00:00"/>
    <m/>
    <m/>
    <x v="16"/>
    <m/>
    <x v="1"/>
    <s v="Saúde da Coluna087567997"/>
    <x v="0"/>
  </r>
  <r>
    <x v="4"/>
    <x v="14"/>
    <s v="Ativo"/>
    <d v="2026-04-16T00:00:00"/>
    <s v="594132509"/>
    <s v="VANESSA ANDRADE DINIZ DE OLIVEIRA"/>
    <n v="29312335871"/>
    <d v="1979-08-18T00:00:00"/>
    <n v="46"/>
    <s v="F"/>
    <x v="0"/>
    <s v="GUARULHOS"/>
    <s v="COCAIA"/>
    <s v="NÍVEL 50"/>
    <s v="11-974679580"/>
    <s v="CMDP"/>
    <s v="Sim"/>
    <d v="2026-03-23T00:00:00"/>
    <m/>
    <m/>
    <x v="16"/>
    <m/>
    <x v="1"/>
    <s v="Saúde da Coluna594132509"/>
    <x v="0"/>
  </r>
  <r>
    <x v="1"/>
    <x v="14"/>
    <s v="Ativo"/>
    <d v="2026-05-20T00:00:00"/>
    <s v="451171330"/>
    <s v="VALDINEIA RODRIGUES VAZ"/>
    <n v="32864836807"/>
    <d v="1983-10-14T00:00:00"/>
    <n v="42"/>
    <s v="F"/>
    <x v="0"/>
    <s v="SAO PAULO"/>
    <s v="PARQUE AMAZONAS"/>
    <n v="100"/>
    <s v="11975371624 11968462620"/>
    <s v="CMDP"/>
    <s v="Sim"/>
    <d v="2026-05-20T00:00:00"/>
    <m/>
    <m/>
    <x v="22"/>
    <d v="2026-06-19T00:00:00"/>
    <x v="6"/>
    <s v="Saúde da Coluna451171330"/>
    <x v="5"/>
  </r>
  <r>
    <x v="4"/>
    <x v="14"/>
    <s v="Ativo"/>
    <d v="2026-04-16T00:00:00"/>
    <s v="082089529"/>
    <s v="ZITA PEREIRA NOVAES BORGES"/>
    <n v="29622453821"/>
    <d v="1961-02-06T00:00:00"/>
    <n v="65"/>
    <s v="F"/>
    <x v="0"/>
    <s v="SAO PAULO"/>
    <s v="JARDIM NOSSA SENHORA DO CARMO"/>
    <s v="NÍVEL 50"/>
    <s v="11-975408464"/>
    <s v="CMDP"/>
    <s v="Sim"/>
    <d v="2026-03-23T00:00:00"/>
    <m/>
    <m/>
    <x v="16"/>
    <m/>
    <x v="1"/>
    <s v="Saúde da Coluna082089529"/>
    <x v="0"/>
  </r>
  <r>
    <x v="4"/>
    <x v="14"/>
    <s v="Ativo"/>
    <d v="2026-04-16T00:00:00"/>
    <s v="084261283"/>
    <s v="VANESSA BRANCO TORRES"/>
    <n v="31931312885"/>
    <d v="1983-02-26T00:00:00"/>
    <n v="43"/>
    <s v="F"/>
    <x v="0"/>
    <s v="ARUJA"/>
    <s v="PARQUE RODRIGO BARRETO"/>
    <s v="NÍVEL 60"/>
    <s v="11-975610605"/>
    <s v="CMDP"/>
    <s v="Sim"/>
    <d v="2026-03-23T00:00:00"/>
    <m/>
    <m/>
    <x v="16"/>
    <m/>
    <x v="1"/>
    <s v="Saúde da Coluna084261283"/>
    <x v="0"/>
  </r>
  <r>
    <x v="4"/>
    <x v="14"/>
    <s v="Ativo"/>
    <d v="2026-04-16T00:00:00"/>
    <s v="082213636"/>
    <s v="MUNIQUE HELENA SANTOS DA SILVA"/>
    <n v="29904798800"/>
    <d v="1981-09-11T00:00:00"/>
    <n v="44"/>
    <s v="F"/>
    <x v="0"/>
    <s v="SAO PAULO"/>
    <s v="NAO INFORMADO"/>
    <s v="NÍVEL 800"/>
    <s v="11-975905660"/>
    <s v="CMDP"/>
    <s v="Sim"/>
    <d v="2026-03-23T00:00:00"/>
    <m/>
    <m/>
    <x v="16"/>
    <m/>
    <x v="1"/>
    <s v="Saúde da Coluna082213636"/>
    <x v="0"/>
  </r>
  <r>
    <x v="4"/>
    <x v="14"/>
    <s v="Ativo"/>
    <d v="2026-04-16T00:00:00"/>
    <s v="082283695"/>
    <s v="EDILAINE MARCAL DE VASCONCELOS"/>
    <n v="22892890861"/>
    <d v="1992-07-17T00:00:00"/>
    <n v="33"/>
    <s v="F"/>
    <x v="0"/>
    <s v="MOGI DAS CRUZES"/>
    <s v="VILA MOGILAR"/>
    <s v="NÍVEL 600"/>
    <s v="11-976133076"/>
    <s v="CMDP"/>
    <s v="Sim"/>
    <d v="2026-03-23T00:00:00"/>
    <m/>
    <m/>
    <x v="115"/>
    <m/>
    <x v="1"/>
    <s v="Saúde da Coluna082283695"/>
    <x v="0"/>
  </r>
  <r>
    <x v="4"/>
    <x v="14"/>
    <s v="Ativo"/>
    <d v="2026-05-20T00:00:00"/>
    <s v="074659881"/>
    <s v="ZILMA FRANCO SILVA BRITO"/>
    <n v="17474422832"/>
    <d v="1974-02-23T00:00:00"/>
    <n v="52"/>
    <s v="F"/>
    <x v="0"/>
    <s v="SAO PAULO"/>
    <s v="JARDIM MORENO"/>
    <e v="#N/A"/>
    <s v="11-976199065"/>
    <s v="CMDP"/>
    <s v="Sim"/>
    <d v="2026-03-23T00:00:00"/>
    <m/>
    <m/>
    <x v="67"/>
    <m/>
    <x v="1"/>
    <s v="Saúde da Coluna074659881"/>
    <x v="5"/>
  </r>
  <r>
    <x v="4"/>
    <x v="14"/>
    <s v="Ativo"/>
    <d v="2026-04-16T00:00:00"/>
    <s v="081927211"/>
    <s v="ARIANE CORDEIRO VENTURA"/>
    <n v="45814366800"/>
    <d v="1990-07-24T00:00:00"/>
    <n v="35"/>
    <s v="F"/>
    <x v="0"/>
    <s v="MOGI DAS CRUZES"/>
    <s v="PARQUE RESIDENCIAL ITAPETI"/>
    <s v="NÍVEL 40"/>
    <s v="11-976540856"/>
    <s v="CMDP"/>
    <s v="Sim"/>
    <d v="2026-03-23T00:00:00"/>
    <m/>
    <m/>
    <x v="115"/>
    <m/>
    <x v="1"/>
    <s v="Saúde da Coluna081927211"/>
    <x v="0"/>
  </r>
  <r>
    <x v="1"/>
    <x v="14"/>
    <s v="Ativo"/>
    <d v="2026-05-07T00:00:00"/>
    <s v="450047881"/>
    <s v="VERA LUCIA BARBOSA DE MEDEIROS"/>
    <n v="12651359831"/>
    <d v="1952-11-14T00:00:00"/>
    <n v="73"/>
    <s v="F"/>
    <x v="0"/>
    <s v="SAO PAULO"/>
    <s v="CONSOLAÇAO"/>
    <n v="500"/>
    <s v="11976564314 11994431624"/>
    <s v="CMDP"/>
    <s v="Sim"/>
    <d v="2026-05-07T00:00:00"/>
    <m/>
    <m/>
    <x v="56"/>
    <d v="2026-12-06T00:00:00"/>
    <x v="2"/>
    <s v="Saúde da Coluna450047881"/>
    <x v="5"/>
  </r>
  <r>
    <x v="4"/>
    <x v="14"/>
    <s v="Ativo"/>
    <d v="2026-04-16T00:00:00"/>
    <s v="450498654"/>
    <s v="ADIMAR MENDES TEIXEIRA"/>
    <n v="53176731868"/>
    <d v="1948-01-12T00:00:00"/>
    <n v="78"/>
    <s v="M"/>
    <x v="0"/>
    <s v="SAO PAULO"/>
    <s v="VILA NOVA DAS BELEZAS"/>
    <s v="NÍVEL 100"/>
    <s v="11-976647681"/>
    <s v="CMDP"/>
    <s v="Sim"/>
    <d v="2026-03-23T00:00:00"/>
    <m/>
    <m/>
    <x v="68"/>
    <m/>
    <x v="1"/>
    <s v="Saúde da Coluna450498654"/>
    <x v="2"/>
  </r>
  <r>
    <x v="4"/>
    <x v="14"/>
    <s v="Ativo"/>
    <d v="2026-04-16T00:00:00"/>
    <s v="076221474"/>
    <s v="RONALDO DE ALMEIDA"/>
    <n v="3216590828"/>
    <d v="1964-01-10T00:00:00"/>
    <n v="62"/>
    <s v="M"/>
    <x v="0"/>
    <s v="SAO PAULO"/>
    <s v="JARDIM SAO LUIS"/>
    <s v="NÍVEL 50"/>
    <s v="11-976743270"/>
    <s v="CMDP"/>
    <s v="Sim"/>
    <d v="2026-03-23T00:00:00"/>
    <m/>
    <m/>
    <x v="16"/>
    <m/>
    <x v="1"/>
    <s v="Saúde da Coluna076221474"/>
    <x v="0"/>
  </r>
  <r>
    <x v="4"/>
    <x v="14"/>
    <s v="Ativo"/>
    <d v="2026-05-18T00:00:00"/>
    <s v="072592756"/>
    <s v="JULIO CESAR SILVA SANTOS"/>
    <n v="27119829807"/>
    <d v="1976-07-26T00:00:00"/>
    <n v="49"/>
    <s v="M"/>
    <x v="0"/>
    <s v="SAO PAULO"/>
    <s v="AMERICANOPOLIS"/>
    <n v="50"/>
    <s v="11-976799859"/>
    <s v="CMDP"/>
    <s v="Sim"/>
    <d v="2026-03-23T00:00:00"/>
    <m/>
    <m/>
    <x v="123"/>
    <m/>
    <x v="1"/>
    <s v="Saúde da Coluna072592756"/>
    <x v="5"/>
  </r>
  <r>
    <x v="4"/>
    <x v="14"/>
    <s v="Ativo"/>
    <d v="2026-04-16T00:00:00"/>
    <s v="800063139"/>
    <s v="WALKIRIA GUILHERME BILIATO"/>
    <n v="93563981868"/>
    <d v="1957-11-24T00:00:00"/>
    <n v="68"/>
    <s v="F"/>
    <x v="0"/>
    <s v="SAO PAULO"/>
    <s v="JARDIM PIRATININGA"/>
    <s v="NÍVEL 200"/>
    <s v="11-976895016"/>
    <s v="CMDP"/>
    <s v="Sim"/>
    <d v="2026-03-23T00:00:00"/>
    <m/>
    <m/>
    <x v="16"/>
    <m/>
    <x v="1"/>
    <s v="Saúde da Coluna800063139"/>
    <x v="0"/>
  </r>
  <r>
    <x v="4"/>
    <x v="14"/>
    <s v="Ativo"/>
    <d v="2026-04-16T00:00:00"/>
    <s v="085324428"/>
    <s v="LUIS FELIPE BREVE GABRIEL"/>
    <n v="38846654803"/>
    <d v="1991-05-28T00:00:00"/>
    <n v="35"/>
    <s v="M"/>
    <x v="0"/>
    <s v="SAO PAULO"/>
    <s v="VILA ALPINA"/>
    <s v="NÍVEL 400"/>
    <s v="11-976965036"/>
    <s v="CMDP"/>
    <s v="Sim"/>
    <d v="2026-03-23T00:00:00"/>
    <m/>
    <m/>
    <x v="16"/>
    <m/>
    <x v="1"/>
    <s v="Saúde da Coluna085324428"/>
    <x v="0"/>
  </r>
  <r>
    <x v="4"/>
    <x v="14"/>
    <s v="Ativo"/>
    <d v="2026-04-16T00:00:00"/>
    <s v="594088798"/>
    <s v="ELISANGELA FERREIRA DA COSTA"/>
    <n v="29593058842"/>
    <d v="1980-10-31T00:00:00"/>
    <n v="45"/>
    <s v="F"/>
    <x v="0"/>
    <s v="GUARULHOS"/>
    <s v="JARDIM SILVESTRE"/>
    <s v="NÍVEL 50"/>
    <s v="11-977046644"/>
    <s v="CMDP"/>
    <s v="Sim"/>
    <d v="2026-03-23T00:00:00"/>
    <m/>
    <m/>
    <x v="40"/>
    <m/>
    <x v="1"/>
    <s v="Saúde da Coluna594088798"/>
    <x v="2"/>
  </r>
  <r>
    <x v="4"/>
    <x v="14"/>
    <s v="Ativo"/>
    <d v="2026-04-16T00:00:00"/>
    <s v="459072218"/>
    <s v="FERNANDO MATIAS SILVA"/>
    <n v="12632461847"/>
    <d v="1969-04-18T00:00:00"/>
    <n v="57"/>
    <s v="M"/>
    <x v="0"/>
    <s v="SAO PAULO"/>
    <s v="VILA DAS BELEZAS"/>
    <s v="NÍVEL 100"/>
    <s v="11-977279958"/>
    <s v="CMDP"/>
    <s v="Sim"/>
    <d v="2026-03-23T00:00:00"/>
    <m/>
    <m/>
    <x v="115"/>
    <m/>
    <x v="1"/>
    <s v="Saúde da Coluna459072218"/>
    <x v="0"/>
  </r>
  <r>
    <x v="4"/>
    <x v="14"/>
    <s v="Ativo"/>
    <d v="2026-04-16T00:00:00"/>
    <s v="081596259"/>
    <s v="RODRIGO DE OLIVEIRA SANTOS"/>
    <n v="4701489930"/>
    <d v="1985-11-07T00:00:00"/>
    <n v="40"/>
    <s v="M"/>
    <x v="0"/>
    <s v="SAO PAULO"/>
    <s v="VILA MARGARIDA"/>
    <s v="NÍVEL 60"/>
    <s v="11-977500136"/>
    <s v="CMDP"/>
    <s v="Sim"/>
    <d v="2026-03-23T00:00:00"/>
    <m/>
    <m/>
    <x v="115"/>
    <m/>
    <x v="1"/>
    <s v="Saúde da Coluna081596259"/>
    <x v="0"/>
  </r>
  <r>
    <x v="4"/>
    <x v="14"/>
    <s v="Ativo"/>
    <d v="2026-04-16T00:00:00"/>
    <s v="079023473"/>
    <s v="BEATRIZ FERREIRA RODRIGUES"/>
    <n v="51474609856"/>
    <d v="2006-08-02T00:00:00"/>
    <n v="19"/>
    <s v="F"/>
    <x v="0"/>
    <s v="GUARULHOS"/>
    <s v="VILA ROSALIA"/>
    <s v="NÍVEL 60"/>
    <s v="11-977615394"/>
    <s v="CMDP"/>
    <s v="Sim"/>
    <d v="2026-03-23T00:00:00"/>
    <m/>
    <m/>
    <x v="115"/>
    <m/>
    <x v="1"/>
    <s v="Saúde da Coluna079023473"/>
    <x v="0"/>
  </r>
  <r>
    <x v="4"/>
    <x v="14"/>
    <s v="Ativo"/>
    <d v="2026-04-16T00:00:00"/>
    <s v="593879686"/>
    <s v="MARIA DE LOURDES DOS SANTOS SILVA"/>
    <n v="7838154847"/>
    <d v="1967-11-09T00:00:00"/>
    <n v="58"/>
    <s v="F"/>
    <x v="0"/>
    <s v="GUARULHOS"/>
    <s v="JARDIM LAS VEGAS"/>
    <s v="NÍVEL 50"/>
    <s v="11-977707911"/>
    <s v="CMDP"/>
    <s v="Sim"/>
    <d v="2026-03-23T00:00:00"/>
    <m/>
    <m/>
    <x v="112"/>
    <m/>
    <x v="1"/>
    <s v="Saúde da Coluna593879686"/>
    <x v="0"/>
  </r>
  <r>
    <x v="4"/>
    <x v="14"/>
    <s v="Ativo"/>
    <d v="2026-04-16T00:00:00"/>
    <s v="076789946"/>
    <s v="LEDJANE SOUZA MARINHO DE LIMA"/>
    <n v="27482147810"/>
    <d v="1976-05-13T00:00:00"/>
    <n v="50"/>
    <s v="F"/>
    <x v="0"/>
    <s v="GUARULHOS"/>
    <s v="JARDIM ZAIRA"/>
    <s v="NÍVEL 50"/>
    <s v="11-977735034"/>
    <s v="CMDP"/>
    <s v="Sim"/>
    <d v="2026-03-23T00:00:00"/>
    <m/>
    <m/>
    <x v="16"/>
    <m/>
    <x v="1"/>
    <s v="Saúde da Coluna076789946"/>
    <x v="0"/>
  </r>
  <r>
    <x v="4"/>
    <x v="14"/>
    <s v="Ativo"/>
    <d v="2026-04-16T00:00:00"/>
    <s v="451008405"/>
    <s v="ALIRIO BORGES DE SOUZA"/>
    <n v="41369955553"/>
    <d v="1960-12-07T00:00:00"/>
    <n v="65"/>
    <s v="M"/>
    <x v="0"/>
    <s v="SAO PAULO"/>
    <s v="JARDIM TUPI"/>
    <s v="NÍVEL 200"/>
    <s v="11-978370297"/>
    <s v="CMDP"/>
    <s v="Sim"/>
    <d v="2026-03-23T00:00:00"/>
    <m/>
    <m/>
    <x v="68"/>
    <m/>
    <x v="1"/>
    <s v="Saúde da Coluna451008405"/>
    <x v="2"/>
  </r>
  <r>
    <x v="1"/>
    <x v="14"/>
    <s v="Ativo"/>
    <d v="2026-05-04T00:00:00"/>
    <s v="089923488"/>
    <s v="ROSELY DAVILA PEREIRA ESPINHEL"/>
    <n v="10853876827"/>
    <d v="1968-10-18T00:00:00"/>
    <n v="57"/>
    <s v="F"/>
    <x v="0"/>
    <s v="SAO PAULO"/>
    <s v="VILA REGENTE FEIJO"/>
    <n v="100"/>
    <s v="11979763557 11979763557 11979763557 11979764204"/>
    <s v="CMDP"/>
    <s v="Sim"/>
    <d v="2026-05-04T00:00:00"/>
    <m/>
    <m/>
    <x v="97"/>
    <d v="2026-12-05T00:00:00"/>
    <x v="14"/>
    <s v="Saúde da Coluna089923488"/>
    <x v="0"/>
  </r>
  <r>
    <x v="1"/>
    <x v="14"/>
    <s v="Ativo"/>
    <d v="2026-03-12T00:00:00"/>
    <s v="094347902"/>
    <s v="BEATRIZ MARCELLY SILVA CAVALCANTE"/>
    <n v="48095880841"/>
    <d v="1999-01-12T00:00:00"/>
    <n v="27"/>
    <s v="F"/>
    <x v="0"/>
    <s v="SAO PAULO"/>
    <m/>
    <n v="110"/>
    <s v="11979775227 11979775227 11979775227 11979775227"/>
    <s v="CMDP"/>
    <s v="Sim"/>
    <d v="2026-03-23T00:00:00"/>
    <m/>
    <m/>
    <x v="13"/>
    <d v="2026-04-23T00:00:00"/>
    <x v="14"/>
    <s v="Saúde da Coluna094347902"/>
    <x v="2"/>
  </r>
  <r>
    <x v="4"/>
    <x v="14"/>
    <s v="Ativo"/>
    <d v="2026-05-20T00:00:00"/>
    <s v="596495900"/>
    <s v="SALVIANA APARECIDA DE AMORIM CORREIA"/>
    <n v="27278303869"/>
    <d v="1978-04-21T00:00:00"/>
    <n v="48"/>
    <s v="F"/>
    <x v="0"/>
    <s v="GUARULHOS"/>
    <s v="PARQUE PRIMAVERA"/>
    <e v="#N/A"/>
    <s v="11-980210592"/>
    <s v="CMDP"/>
    <s v="Sim"/>
    <d v="2026-03-23T00:00:00"/>
    <m/>
    <m/>
    <x v="67"/>
    <m/>
    <x v="1"/>
    <s v="Saúde da Coluna596495900"/>
    <x v="5"/>
  </r>
  <r>
    <x v="4"/>
    <x v="14"/>
    <s v="Ativo"/>
    <d v="2026-04-16T00:00:00"/>
    <s v="083289677"/>
    <s v="CLAUDIA DE SOUSA DIAS PAIVA"/>
    <n v="99689847449"/>
    <d v="1973-03-22T00:00:00"/>
    <n v="53"/>
    <s v="F"/>
    <x v="0"/>
    <s v="GUARULHOS"/>
    <s v="PARQUE MIKAIL"/>
    <s v="NÍVEL 60"/>
    <s v="11-980437051"/>
    <s v="CMDP"/>
    <s v="Sim"/>
    <d v="2026-03-23T00:00:00"/>
    <m/>
    <m/>
    <x v="16"/>
    <m/>
    <x v="1"/>
    <s v="Saúde da Coluna083289677"/>
    <x v="0"/>
  </r>
  <r>
    <x v="4"/>
    <x v="14"/>
    <s v="Ativo"/>
    <d v="2026-04-16T00:00:00"/>
    <s v="593919300"/>
    <s v="MARCIO ORTIZ GUIMARAES"/>
    <n v="30460173839"/>
    <d v="1983-01-12T00:00:00"/>
    <n v="43"/>
    <s v="M"/>
    <x v="0"/>
    <s v="GUARULHOS"/>
    <s v="VILA TRABALHISTA"/>
    <s v="NÍVEL 50"/>
    <s v="11-980684509"/>
    <s v="CMDP"/>
    <s v="Sim"/>
    <d v="2026-03-23T00:00:00"/>
    <m/>
    <m/>
    <x v="112"/>
    <m/>
    <x v="1"/>
    <s v="Saúde da Coluna593919300"/>
    <x v="0"/>
  </r>
  <r>
    <x v="4"/>
    <x v="14"/>
    <s v="Ativo"/>
    <d v="2026-04-16T00:00:00"/>
    <s v="796494495"/>
    <s v="DALVA SANTOS DE OLIVEIRA"/>
    <n v="11702425886"/>
    <d v="1959-05-23T00:00:00"/>
    <n v="67"/>
    <s v="F"/>
    <x v="0"/>
    <s v="SAO PAULO"/>
    <s v="JARDIM CAMPINAS"/>
    <s v="NÍVEL 200"/>
    <s v="11-980886530"/>
    <s v="CMDP"/>
    <s v="Sim"/>
    <d v="2026-03-23T00:00:00"/>
    <m/>
    <m/>
    <x v="40"/>
    <m/>
    <x v="1"/>
    <s v="Saúde da Coluna796494495"/>
    <x v="2"/>
  </r>
  <r>
    <x v="4"/>
    <x v="14"/>
    <s v="Ativo"/>
    <d v="2026-05-05T00:00:00"/>
    <s v="086755581"/>
    <s v="FABIO ALTAMIR BARBOZA DA SILVA"/>
    <n v="28913053888"/>
    <d v="1978-03-27T00:00:00"/>
    <n v="48"/>
    <s v="M"/>
    <x v="0"/>
    <s v="SAO PAULO"/>
    <s v="CHACARA CALIFORNIA"/>
    <s v="NÍVEL 60"/>
    <s v="11-980899887"/>
    <m/>
    <s v="Sim"/>
    <m/>
    <m/>
    <m/>
    <x v="94"/>
    <m/>
    <x v="1"/>
    <s v="Saúde da Coluna086755581"/>
    <x v="1"/>
  </r>
  <r>
    <x v="1"/>
    <x v="14"/>
    <s v="Ativo"/>
    <d v="2026-03-11T00:00:00"/>
    <s v="077841264"/>
    <s v="MARCIO MOSCARDI"/>
    <n v="19463655808"/>
    <d v="1976-04-23T00:00:00"/>
    <n v="50"/>
    <s v="M"/>
    <x v="0"/>
    <s v="SAO PAULO"/>
    <m/>
    <n v="400"/>
    <s v="11981016379 11981016379"/>
    <s v="CMDP"/>
    <s v="Sim"/>
    <d v="2026-03-23T00:00:00"/>
    <m/>
    <m/>
    <x v="88"/>
    <d v="2026-03-19T00:00:00"/>
    <x v="2"/>
    <s v="Saúde da Coluna077841264"/>
    <x v="2"/>
  </r>
  <r>
    <x v="4"/>
    <x v="14"/>
    <s v="Ativo"/>
    <d v="2026-05-20T00:00:00"/>
    <s v="093708680"/>
    <s v="ALINE ROBERTA MACHADO RAPP PORTO"/>
    <n v="92219675068"/>
    <d v="1977-08-30T00:00:00"/>
    <n v="48"/>
    <s v="F"/>
    <x v="0"/>
    <s v="MOGI DAS CRUZES"/>
    <s v="VILA OLIVEIRA"/>
    <e v="#N/A"/>
    <s v="11-981068124"/>
    <s v="CMDP"/>
    <s v="Sim"/>
    <d v="2026-03-23T00:00:00"/>
    <m/>
    <m/>
    <x v="67"/>
    <m/>
    <x v="1"/>
    <s v="Saúde da Coluna093708680"/>
    <x v="5"/>
  </r>
  <r>
    <x v="4"/>
    <x v="14"/>
    <s v="Ativo"/>
    <d v="2026-04-16T00:00:00"/>
    <s v="809368447"/>
    <s v="SANDRA MARIA COSMO"/>
    <n v="13412151807"/>
    <d v="1969-10-05T00:00:00"/>
    <n v="56"/>
    <s v="F"/>
    <x v="0"/>
    <s v="SAO PAULO"/>
    <s v="VILA PRINCESA ISABEL"/>
    <s v="NÍVEL 100"/>
    <s v="11-981144811"/>
    <s v="CMDP"/>
    <s v="Sim"/>
    <d v="2026-03-23T00:00:00"/>
    <m/>
    <m/>
    <x v="112"/>
    <m/>
    <x v="1"/>
    <s v="Saúde da Coluna809368447"/>
    <x v="0"/>
  </r>
  <r>
    <x v="1"/>
    <x v="14"/>
    <s v="Ativo"/>
    <d v="2026-02-19T00:00:00"/>
    <s v="080254870"/>
    <s v="LUCIANO OLIVEIRA CARVALHO"/>
    <n v="27087485806"/>
    <d v="1978-03-28T00:00:00"/>
    <n v="48"/>
    <s v="M"/>
    <x v="0"/>
    <s v="SAO PAULO"/>
    <m/>
    <n v="400"/>
    <s v="11981174102 11994090672"/>
    <s v="CMDP"/>
    <s v="Sim"/>
    <m/>
    <m/>
    <m/>
    <x v="78"/>
    <d v="2026-02-24T00:00:00"/>
    <x v="14"/>
    <s v="Saúde da Coluna080254870"/>
    <x v="3"/>
  </r>
  <r>
    <x v="4"/>
    <x v="14"/>
    <s v="Ativo"/>
    <d v="2026-04-16T00:00:00"/>
    <s v="077368897"/>
    <s v="PRISCILA MARIA DE ANDRADE MENDES CASTRO"/>
    <n v="34035146846"/>
    <d v="1986-09-28T00:00:00"/>
    <n v="39"/>
    <s v="F"/>
    <x v="0"/>
    <s v="SAO PAULO"/>
    <s v="VILA ZAT"/>
    <s v="NÍVEL 60"/>
    <s v="11-981257193"/>
    <s v="CMDP"/>
    <s v="Sim"/>
    <d v="2026-03-23T00:00:00"/>
    <m/>
    <m/>
    <x v="115"/>
    <m/>
    <x v="1"/>
    <s v="Saúde da Coluna077368897"/>
    <x v="0"/>
  </r>
  <r>
    <x v="4"/>
    <x v="14"/>
    <s v="Ativo"/>
    <d v="2026-05-20T00:00:00"/>
    <s v="093595147"/>
    <s v="LUANA SANTOS DE LIMA"/>
    <n v="43904204882"/>
    <d v="1997-12-24T00:00:00"/>
    <n v="28"/>
    <s v="F"/>
    <x v="0"/>
    <s v="SAO PAULO"/>
    <s v="VILA ALBERTINA"/>
    <e v="#N/A"/>
    <s v="11-981389198"/>
    <s v="CMDP"/>
    <s v="Sim"/>
    <d v="2026-03-23T00:00:00"/>
    <m/>
    <m/>
    <x v="67"/>
    <m/>
    <x v="1"/>
    <s v="Saúde da Coluna093595147"/>
    <x v="5"/>
  </r>
  <r>
    <x v="4"/>
    <x v="14"/>
    <s v="Ativo"/>
    <d v="2026-04-16T00:00:00"/>
    <s v="809173310"/>
    <s v="VALDIRENE DA LUZ COSTA"/>
    <n v="32768390836"/>
    <d v="1981-09-14T00:00:00"/>
    <n v="44"/>
    <s v="F"/>
    <x v="0"/>
    <s v="SAO PAULO"/>
    <s v="AGUA FRIA"/>
    <s v="NÍVEL 100"/>
    <s v="11-981512676"/>
    <s v="CMDP"/>
    <s v="Sim"/>
    <d v="2026-03-23T00:00:00"/>
    <m/>
    <m/>
    <x v="16"/>
    <m/>
    <x v="1"/>
    <s v="Saúde da Coluna809173310"/>
    <x v="0"/>
  </r>
  <r>
    <x v="4"/>
    <x v="14"/>
    <s v="Ativo"/>
    <d v="2026-05-20T00:00:00"/>
    <s v="087880064"/>
    <s v="LUCIANA INHASZ AURELIANO"/>
    <n v="18726039800"/>
    <d v="1974-03-28T00:00:00"/>
    <n v="52"/>
    <s v="F"/>
    <x v="0"/>
    <s v="SAO PAULO"/>
    <s v="VILA AMERICA"/>
    <e v="#N/A"/>
    <s v="11-981640391"/>
    <s v="CMDP"/>
    <s v="Sim"/>
    <d v="2026-03-23T00:00:00"/>
    <m/>
    <m/>
    <x v="67"/>
    <m/>
    <x v="1"/>
    <s v="Saúde da Coluna087880064"/>
    <x v="5"/>
  </r>
  <r>
    <x v="4"/>
    <x v="14"/>
    <s v="Ativo"/>
    <d v="2026-04-16T00:00:00"/>
    <s v="631421475"/>
    <s v="CONCEICAO MARIA DOS SANTOS"/>
    <n v="1480702307"/>
    <d v="1985-04-20T00:00:00"/>
    <n v="41"/>
    <s v="F"/>
    <x v="0"/>
    <s v="SAO PAULO"/>
    <s v="JARDIM ITAPURA"/>
    <s v="NÍVEL 200"/>
    <s v="11-981688014"/>
    <s v="CMDP"/>
    <s v="Sim"/>
    <d v="2026-03-23T00:00:00"/>
    <m/>
    <m/>
    <x v="40"/>
    <m/>
    <x v="1"/>
    <s v="Saúde da Coluna631421475"/>
    <x v="2"/>
  </r>
  <r>
    <x v="4"/>
    <x v="14"/>
    <s v="Ativo"/>
    <d v="2026-04-16T00:00:00"/>
    <s v="450235351"/>
    <s v="ANA PAULA DOS SANTOS"/>
    <n v="26565172811"/>
    <d v="1978-01-22T00:00:00"/>
    <n v="48"/>
    <s v="F"/>
    <x v="0"/>
    <s v="SAO PAULO"/>
    <s v="JARDIM SAO MARTINHO"/>
    <s v="NÍVEL 100"/>
    <s v="11-981696317"/>
    <s v="CMDP"/>
    <s v="Sim"/>
    <d v="2026-03-23T00:00:00"/>
    <m/>
    <m/>
    <x v="40"/>
    <m/>
    <x v="1"/>
    <s v="Saúde da Coluna450235351"/>
    <x v="2"/>
  </r>
  <r>
    <x v="4"/>
    <x v="14"/>
    <s v="Ativo"/>
    <d v="2026-04-16T00:00:00"/>
    <s v="079008733"/>
    <s v="JOSE SEBASTIAO CORREA MACEDO"/>
    <n v="11590829875"/>
    <d v="1966-02-09T00:00:00"/>
    <n v="60"/>
    <s v="M"/>
    <x v="0"/>
    <s v="SAO PAULO"/>
    <s v="CHACARA BELENZINHO"/>
    <s v="NÍVEL 60"/>
    <s v="11-981720551"/>
    <s v="CMDP"/>
    <s v="Sim"/>
    <d v="2026-03-23T00:00:00"/>
    <m/>
    <m/>
    <x v="16"/>
    <m/>
    <x v="1"/>
    <s v="Saúde da Coluna079008733"/>
    <x v="0"/>
  </r>
  <r>
    <x v="4"/>
    <x v="14"/>
    <s v="Ativo"/>
    <d v="2026-04-16T00:00:00"/>
    <s v="593903277"/>
    <s v="VIVIANE CRISTINA LEIVA DA ROCHA"/>
    <n v="21298970881"/>
    <d v="1976-10-04T00:00:00"/>
    <n v="49"/>
    <s v="F"/>
    <x v="0"/>
    <s v="GUARULHOS"/>
    <s v="NAO INFORMADO"/>
    <s v="NÍVEL 50"/>
    <s v="11-981721275"/>
    <s v="CMDP"/>
    <s v="Sim"/>
    <d v="2026-03-23T00:00:00"/>
    <m/>
    <m/>
    <x v="16"/>
    <m/>
    <x v="1"/>
    <s v="Saúde da Coluna593903277"/>
    <x v="0"/>
  </r>
  <r>
    <x v="1"/>
    <x v="14"/>
    <s v="Ativo"/>
    <d v="2026-05-07T00:00:00"/>
    <s v="087990033"/>
    <s v="ANA CRISTINA DA SILVA"/>
    <n v="25896447876"/>
    <d v="1977-06-25T00:00:00"/>
    <n v="48"/>
    <s v="F"/>
    <x v="7"/>
    <s v="RECIFE"/>
    <s v="PARQUE SANTOS DUMONT"/>
    <n v="80"/>
    <s v="11981728382 1124051019 11960583042"/>
    <s v="CMDP"/>
    <s v="Sim"/>
    <d v="2026-05-07T00:00:00"/>
    <m/>
    <m/>
    <x v="56"/>
    <d v="2026-05-13T00:00:00"/>
    <x v="20"/>
    <s v="Saúde da Coluna087990033"/>
    <x v="5"/>
  </r>
  <r>
    <x v="4"/>
    <x v="14"/>
    <s v="Ativo"/>
    <d v="2026-04-16T00:00:00"/>
    <s v="089559788"/>
    <s v="VALDELIRIO FERREIRA MATOS"/>
    <n v="91663288615"/>
    <d v="1972-02-29T00:00:00"/>
    <n v="54"/>
    <s v="M"/>
    <x v="0"/>
    <s v="GUARULHOS"/>
    <s v="AGUA CHATA"/>
    <s v="NÍVEL 50"/>
    <s v="11-981777395"/>
    <s v="CMDP"/>
    <s v="Sim"/>
    <d v="2026-03-23T00:00:00"/>
    <m/>
    <m/>
    <x v="16"/>
    <m/>
    <x v="1"/>
    <s v="Saúde da Coluna089559788"/>
    <x v="0"/>
  </r>
  <r>
    <x v="4"/>
    <x v="14"/>
    <s v="Ativo"/>
    <d v="2026-04-16T00:00:00"/>
    <s v="089292115"/>
    <s v="JAVELANE SOUSA DE AGUIAR"/>
    <n v="4815218366"/>
    <d v="1991-07-26T00:00:00"/>
    <n v="34"/>
    <s v="F"/>
    <x v="0"/>
    <s v="SAO PAULO"/>
    <s v="JARDIM IRACEMA"/>
    <s v="NÍVEL 60"/>
    <s v="11-981942456"/>
    <s v="CMDP"/>
    <s v="Sim"/>
    <d v="2026-03-23T00:00:00"/>
    <m/>
    <m/>
    <x v="16"/>
    <m/>
    <x v="1"/>
    <s v="Saúde da Coluna089292115"/>
    <x v="0"/>
  </r>
  <r>
    <x v="4"/>
    <x v="14"/>
    <s v="Ativo"/>
    <d v="2026-04-16T00:00:00"/>
    <s v="081890893"/>
    <s v="GERSON VICENTE"/>
    <n v="12536654869"/>
    <d v="1969-11-18T00:00:00"/>
    <n v="56"/>
    <s v="M"/>
    <x v="0"/>
    <s v="SAO PAULO"/>
    <s v="VILA AZEVEDO"/>
    <s v="NÍVEL 40"/>
    <s v="11-982043518"/>
    <s v="CMDP"/>
    <s v="Sim"/>
    <d v="2026-03-23T00:00:00"/>
    <m/>
    <m/>
    <x v="115"/>
    <m/>
    <x v="1"/>
    <s v="Saúde da Coluna081890893"/>
    <x v="0"/>
  </r>
  <r>
    <x v="1"/>
    <x v="14"/>
    <s v="Ativo"/>
    <d v="2026-02-26T00:00:00"/>
    <s v="089270680"/>
    <s v="ANE CAROLINE SANTOS DE OLIVEIRA"/>
    <n v="41513091875"/>
    <d v="1994-07-23T00:00:00"/>
    <n v="31"/>
    <s v="F"/>
    <x v="0"/>
    <s v="SAO BERNARDO DO CAMPO"/>
    <m/>
    <n v="380"/>
    <s v="11982329990 11982329990"/>
    <s v="CMDP"/>
    <s v="Sim"/>
    <m/>
    <m/>
    <m/>
    <x v="52"/>
    <m/>
    <x v="6"/>
    <s v="Saúde da Coluna089270680"/>
    <x v="3"/>
  </r>
  <r>
    <x v="4"/>
    <x v="14"/>
    <s v="Ativo"/>
    <d v="2026-05-20T00:00:00"/>
    <s v="089717763"/>
    <s v="LEANDRO LIMA DE GOIS DOS SANTOS"/>
    <n v="29807615836"/>
    <d v="1981-06-29T00:00:00"/>
    <n v="44"/>
    <s v="M"/>
    <x v="0"/>
    <s v="SAO PAULO"/>
    <s v="JARDIM MONTE AZUL"/>
    <e v="#N/A"/>
    <s v="11-982647859"/>
    <s v="CMDP"/>
    <s v="Sim"/>
    <d v="2026-03-23T00:00:00"/>
    <m/>
    <m/>
    <x v="67"/>
    <m/>
    <x v="1"/>
    <s v="Saúde da Coluna089717763"/>
    <x v="5"/>
  </r>
  <r>
    <x v="4"/>
    <x v="14"/>
    <s v="Ativo"/>
    <d v="2026-05-20T00:00:00"/>
    <s v="594113717"/>
    <s v="GABRIEL WAN WELL RODRIGUES"/>
    <n v="48344312825"/>
    <d v="2011-03-26T00:00:00"/>
    <n v="15"/>
    <s v="M"/>
    <x v="0"/>
    <s v="GUARULHOS"/>
    <s v="VILA SAO GABRIEL"/>
    <e v="#N/A"/>
    <s v="11-982761440"/>
    <s v="CMDP"/>
    <s v="Sim"/>
    <d v="2026-03-23T00:00:00"/>
    <m/>
    <m/>
    <x v="67"/>
    <m/>
    <x v="1"/>
    <s v="Saúde da Coluna594113717"/>
    <x v="5"/>
  </r>
  <r>
    <x v="4"/>
    <x v="14"/>
    <s v="Ativo"/>
    <d v="2026-05-05T00:00:00"/>
    <s v="592795594"/>
    <s v="WANDER LINDEM BRASILIANO XAVIER"/>
    <n v="20076061434"/>
    <d v="1957-07-31T00:00:00"/>
    <n v="68"/>
    <s v="M"/>
    <x v="0"/>
    <s v="GUARULHOS"/>
    <s v="JARDIM CUMBICA"/>
    <s v="NÍVEL 50"/>
    <s v="11-982785913"/>
    <m/>
    <s v="Sim"/>
    <m/>
    <m/>
    <m/>
    <x v="94"/>
    <m/>
    <x v="1"/>
    <s v="Saúde da Coluna592795594"/>
    <x v="1"/>
  </r>
  <r>
    <x v="4"/>
    <x v="14"/>
    <s v="Ativo"/>
    <d v="2026-05-20T00:00:00"/>
    <s v="092630179"/>
    <s v="SILVANA ANSELMA LEITAO"/>
    <n v="21618483803"/>
    <d v="1975-06-30T00:00:00"/>
    <n v="50"/>
    <s v="F"/>
    <x v="0"/>
    <s v="SAO PAULO"/>
    <s v="JARDIM PAULISTANO (ZONA NORTE)"/>
    <e v="#N/A"/>
    <s v="11-982808548"/>
    <s v="CMDP"/>
    <s v="Sim"/>
    <d v="2026-03-23T00:00:00"/>
    <m/>
    <m/>
    <x v="67"/>
    <m/>
    <x v="1"/>
    <s v="Saúde da Coluna092630179"/>
    <x v="5"/>
  </r>
  <r>
    <x v="4"/>
    <x v="14"/>
    <s v="Ativo"/>
    <d v="2026-05-20T00:00:00"/>
    <s v="100030602"/>
    <s v="RODRIGO JOSE BOLDRIN DA SILVA"/>
    <n v="16380571841"/>
    <d v="1976-02-21T00:00:00"/>
    <n v="50"/>
    <s v="M"/>
    <x v="0"/>
    <s v="SAO PAULO"/>
    <s v="JARDIM BRASIL (ZONA NORTE)"/>
    <e v="#N/A"/>
    <s v="11-983007525"/>
    <s v="CMDP"/>
    <s v="Sim"/>
    <d v="2026-03-23T00:00:00"/>
    <m/>
    <m/>
    <x v="67"/>
    <m/>
    <x v="1"/>
    <s v="Saúde da Coluna100030602"/>
    <x v="5"/>
  </r>
  <r>
    <x v="4"/>
    <x v="14"/>
    <s v="Ativo"/>
    <d v="2026-04-16T00:00:00"/>
    <s v="800278020"/>
    <s v="ANDREIA FOGACA"/>
    <n v="11294986899"/>
    <d v="1971-01-22T00:00:00"/>
    <n v="55"/>
    <s v="F"/>
    <x v="0"/>
    <s v="SAO PAULO"/>
    <s v="VILA MANGALOT"/>
    <s v="NÍVEL 100"/>
    <s v="11-983040171"/>
    <s v="CMDP"/>
    <s v="Sim"/>
    <d v="2026-03-23T00:00:00"/>
    <m/>
    <m/>
    <x v="40"/>
    <m/>
    <x v="1"/>
    <s v="Saúde da Coluna800278020"/>
    <x v="2"/>
  </r>
  <r>
    <x v="1"/>
    <x v="14"/>
    <s v="Ativo"/>
    <d v="2026-03-05T00:00:00"/>
    <s v="079642490"/>
    <s v="CASSIA APARECIDA FELISBINO ALVES"/>
    <n v="33298618861"/>
    <d v="1983-07-30T00:00:00"/>
    <n v="42"/>
    <s v="F"/>
    <x v="0"/>
    <s v="SAO PAULO"/>
    <m/>
    <n v="450"/>
    <s v="11983467039 11983467039"/>
    <s v="CMDP"/>
    <s v="Sim"/>
    <d v="2026-03-23T00:00:00"/>
    <m/>
    <m/>
    <x v="20"/>
    <d v="2026-03-05T00:00:00"/>
    <x v="14"/>
    <s v="Saúde da Coluna079642490"/>
    <x v="2"/>
  </r>
  <r>
    <x v="4"/>
    <x v="14"/>
    <s v="Ativo"/>
    <d v="2026-04-16T00:00:00"/>
    <s v="588141100"/>
    <s v="RAFAEL MIRA SCHIMITH DOS SANTOS"/>
    <n v="23443951805"/>
    <d v="2010-09-29T00:00:00"/>
    <n v="15"/>
    <s v="M"/>
    <x v="0"/>
    <s v="SAO PAULO"/>
    <s v="TATUAPE"/>
    <s v="NÍVEL 600"/>
    <s v="11-983489117"/>
    <s v="CMDP"/>
    <s v="Sim"/>
    <d v="2026-03-23T00:00:00"/>
    <m/>
    <m/>
    <x v="112"/>
    <m/>
    <x v="1"/>
    <s v="Saúde da Coluna588141100"/>
    <x v="0"/>
  </r>
  <r>
    <x v="4"/>
    <x v="14"/>
    <s v="Ativo"/>
    <d v="2026-04-16T00:00:00"/>
    <s v="772357714"/>
    <s v="DORLI APARECIDA MAZO"/>
    <n v="14238196830"/>
    <d v="1944-01-05T00:00:00"/>
    <n v="82"/>
    <s v="F"/>
    <x v="0"/>
    <s v="SAO PAULO"/>
    <s v="VILA NOVA CAROLINA"/>
    <s v="NÍVEL 200"/>
    <s v="11-983662590"/>
    <s v="CMDP"/>
    <s v="Sim"/>
    <d v="2026-03-23T00:00:00"/>
    <m/>
    <m/>
    <x v="40"/>
    <m/>
    <x v="1"/>
    <s v="Saúde da Coluna772357714"/>
    <x v="2"/>
  </r>
  <r>
    <x v="4"/>
    <x v="14"/>
    <s v="Ativo"/>
    <d v="2026-04-16T00:00:00"/>
    <s v="794579302"/>
    <s v="KATIA LUZIA PEREIRA DE ALMEIDA HERRERA"/>
    <n v="13193310840"/>
    <d v="1967-09-24T00:00:00"/>
    <n v="58"/>
    <s v="F"/>
    <x v="0"/>
    <s v="SAO PAULO"/>
    <s v="VILA CARRAO"/>
    <s v="NÍVEL 100"/>
    <s v="11-98370-3133"/>
    <s v="CMDP"/>
    <s v="Sim"/>
    <d v="2026-03-23T00:00:00"/>
    <m/>
    <m/>
    <x v="112"/>
    <m/>
    <x v="1"/>
    <s v="Saúde da Coluna794579302"/>
    <x v="0"/>
  </r>
  <r>
    <x v="1"/>
    <x v="14"/>
    <s v="Ativo"/>
    <d v="2026-04-10T00:00:00"/>
    <s v="074892190"/>
    <s v="PRISCILA CESARIO MIRANDA"/>
    <s v="31188432842"/>
    <d v="1983-12-09T00:00:00"/>
    <n v="42"/>
    <s v="F"/>
    <x v="0"/>
    <s v="SAO BERNARDO DO CAMPO"/>
    <m/>
    <s v="NÍVEL 50"/>
    <s v="11983772913"/>
    <s v="CMDP"/>
    <s v="Sim"/>
    <m/>
    <m/>
    <m/>
    <x v="88"/>
    <m/>
    <x v="1"/>
    <s v="Saúde da Coluna074892190"/>
    <x v="2"/>
  </r>
  <r>
    <x v="4"/>
    <x v="14"/>
    <s v="Ativo"/>
    <d v="2026-04-16T00:00:00"/>
    <s v="081623440"/>
    <s v="DULCINEIDE DA PAZ RODRIGUES"/>
    <n v="86540335415"/>
    <d v="1972-05-07T00:00:00"/>
    <n v="54"/>
    <s v="F"/>
    <x v="0"/>
    <s v="GUARULHOS"/>
    <s v="JARDIM SAO PAULO"/>
    <s v="NÍVEL 60"/>
    <s v="11-984042870"/>
    <s v="CMDP"/>
    <s v="Sim"/>
    <d v="2026-03-23T00:00:00"/>
    <m/>
    <m/>
    <x v="115"/>
    <m/>
    <x v="1"/>
    <s v="Saúde da Coluna081623440"/>
    <x v="0"/>
  </r>
  <r>
    <x v="1"/>
    <x v="14"/>
    <s v="Ativo"/>
    <d v="2026-03-05T00:00:00"/>
    <s v="086592924"/>
    <s v="MARA CINTRA COSTA"/>
    <n v="11443008869"/>
    <d v="1969-12-01T00:00:00"/>
    <n v="56"/>
    <s v="F"/>
    <x v="0"/>
    <s v="SAO PAULO"/>
    <m/>
    <n v="500"/>
    <s v="11984082321 11984082321"/>
    <s v="CMDP"/>
    <s v="Sim"/>
    <d v="2026-03-23T00:00:00"/>
    <m/>
    <m/>
    <x v="20"/>
    <d v="2026-04-16T00:00:00"/>
    <x v="2"/>
    <s v="Saúde da Coluna086592924"/>
    <x v="2"/>
  </r>
  <r>
    <x v="4"/>
    <x v="14"/>
    <s v="Ativo"/>
    <d v="2026-05-20T00:00:00"/>
    <s v="593982711"/>
    <s v="TATIANE CRISTINA ROSA"/>
    <n v="29969451820"/>
    <d v="1982-06-20T00:00:00"/>
    <n v="43"/>
    <s v="F"/>
    <x v="0"/>
    <s v="GUARULHOS"/>
    <s v="PARQUE JUREMA"/>
    <e v="#N/A"/>
    <s v="11-984116250"/>
    <s v="CMDP"/>
    <s v="Sim"/>
    <d v="2026-03-23T00:00:00"/>
    <m/>
    <m/>
    <x v="67"/>
    <m/>
    <x v="1"/>
    <s v="Saúde da Coluna593982711"/>
    <x v="5"/>
  </r>
  <r>
    <x v="4"/>
    <x v="14"/>
    <s v="Ativo"/>
    <d v="2026-04-16T00:00:00"/>
    <s v="095607543"/>
    <s v="LUCIENE CORTES TEIXEIRA"/>
    <n v="19527817870"/>
    <d v="1972-07-19T00:00:00"/>
    <n v="53"/>
    <s v="F"/>
    <x v="0"/>
    <s v="SAO PAULO"/>
    <s v="SAUDE"/>
    <s v="NÍVEL 110"/>
    <s v="11-984179384"/>
    <s v="CMDP"/>
    <s v="Sim"/>
    <d v="2026-03-23T00:00:00"/>
    <m/>
    <m/>
    <x v="115"/>
    <m/>
    <x v="1"/>
    <s v="Saúde da Coluna095607543"/>
    <x v="0"/>
  </r>
  <r>
    <x v="4"/>
    <x v="14"/>
    <s v="Ativo"/>
    <d v="2026-05-20T00:00:00"/>
    <s v="087020445"/>
    <s v="TATIANA ANDRADE COLOMBINI"/>
    <n v="26735631803"/>
    <d v="1979-10-06T00:00:00"/>
    <n v="46"/>
    <s v="F"/>
    <x v="0"/>
    <s v="SAO PAULO"/>
    <s v="CHACARA CALIFORNIA"/>
    <e v="#N/A"/>
    <s v="11-984589873"/>
    <s v="CMDP"/>
    <s v="Sim"/>
    <d v="2026-03-23T00:00:00"/>
    <m/>
    <m/>
    <x v="67"/>
    <m/>
    <x v="1"/>
    <s v="Saúde da Coluna087020445"/>
    <x v="5"/>
  </r>
  <r>
    <x v="4"/>
    <x v="14"/>
    <s v="Ativo"/>
    <d v="2026-04-16T00:00:00"/>
    <s v="083192636"/>
    <s v="LUCINEIDE LIMA DUTRA"/>
    <n v="29719492813"/>
    <d v="1980-05-25T00:00:00"/>
    <n v="46"/>
    <s v="F"/>
    <x v="0"/>
    <s v="GUARULHOS"/>
    <s v="JARDIM PRESIDENTE DUTRA"/>
    <s v="NÍVEL 50"/>
    <s v="11-984609528"/>
    <s v="CMDP"/>
    <s v="Sim"/>
    <d v="2026-03-23T00:00:00"/>
    <m/>
    <m/>
    <x v="16"/>
    <m/>
    <x v="1"/>
    <s v="Saúde da Coluna083192636"/>
    <x v="0"/>
  </r>
  <r>
    <x v="4"/>
    <x v="14"/>
    <s v="Ativo"/>
    <d v="2026-04-16T00:00:00"/>
    <s v="089014986"/>
    <s v="DHYELLEN SANTOS DE OLIVEIRA"/>
    <n v="41356290833"/>
    <d v="1993-10-16T00:00:00"/>
    <n v="32"/>
    <s v="F"/>
    <x v="0"/>
    <s v="GUARULHOS"/>
    <s v="PARQUE PRIMAVERA"/>
    <s v="NÍVEL 450"/>
    <s v="11-984652893"/>
    <s v="CMDP"/>
    <s v="Sim"/>
    <d v="2026-03-23T00:00:00"/>
    <m/>
    <m/>
    <x v="16"/>
    <m/>
    <x v="1"/>
    <s v="Saúde da Coluna089014986"/>
    <x v="0"/>
  </r>
  <r>
    <x v="4"/>
    <x v="14"/>
    <s v="Ativo"/>
    <d v="2026-04-16T00:00:00"/>
    <s v="073750433"/>
    <s v="MARIA DE LOURDES MOURA RATSBONE"/>
    <n v="18349111844"/>
    <d v="1973-08-08T00:00:00"/>
    <n v="52"/>
    <s v="F"/>
    <x v="0"/>
    <s v="SAO PAULO"/>
    <s v="JARDIM CASA PINTADA"/>
    <s v="NÍVEL 50"/>
    <s v="11-984708035"/>
    <s v="CMDP"/>
    <s v="Sim"/>
    <d v="2026-03-23T00:00:00"/>
    <m/>
    <m/>
    <x v="112"/>
    <m/>
    <x v="1"/>
    <s v="Saúde da Coluna073750433"/>
    <x v="0"/>
  </r>
  <r>
    <x v="4"/>
    <x v="14"/>
    <s v="Ativo"/>
    <d v="2026-04-16T00:00:00"/>
    <s v="074862286"/>
    <s v="CRISTIANE DE LIMA PINHEIRO"/>
    <n v="21626761841"/>
    <d v="1981-01-20T00:00:00"/>
    <n v="45"/>
    <s v="F"/>
    <x v="0"/>
    <s v="SAO PAULO"/>
    <s v="JARDIM TRUSSARDI"/>
    <s v="NÍVEL 400"/>
    <s v="11-984740614"/>
    <s v="CMDP"/>
    <s v="Sim"/>
    <d v="2026-03-23T00:00:00"/>
    <m/>
    <m/>
    <x v="16"/>
    <m/>
    <x v="1"/>
    <s v="Saúde da Coluna074862286"/>
    <x v="0"/>
  </r>
  <r>
    <x v="4"/>
    <x v="14"/>
    <s v="Ativo"/>
    <d v="2026-05-20T00:00:00"/>
    <s v="073418546"/>
    <s v="ERICA VILMA CURCURUTO DE CAMPOS"/>
    <n v="12697382836"/>
    <d v="1971-10-18T00:00:00"/>
    <n v="54"/>
    <s v="F"/>
    <x v="0"/>
    <s v="SAO PAULO"/>
    <s v="VILA EMA"/>
    <e v="#N/A"/>
    <s v="11-985003891"/>
    <s v="CMDP"/>
    <s v="Sim"/>
    <d v="2026-03-23T00:00:00"/>
    <m/>
    <m/>
    <x v="67"/>
    <m/>
    <x v="1"/>
    <s v="Saúde da Coluna073418546"/>
    <x v="5"/>
  </r>
  <r>
    <x v="4"/>
    <x v="14"/>
    <s v="Ativo"/>
    <d v="2026-04-16T00:00:00"/>
    <s v="092642338"/>
    <s v="JUCIARA FELIX DOS SANTOS"/>
    <n v="28444005827"/>
    <d v="1981-03-05T00:00:00"/>
    <n v="45"/>
    <s v="F"/>
    <x v="0"/>
    <s v="FERRAZ DE VASCONCELOS"/>
    <s v="PARQUE SAO FRANCISCO"/>
    <s v="NÍVEL 380"/>
    <s v="11-985096428"/>
    <s v="CMDP"/>
    <s v="Sim"/>
    <d v="2026-03-23T00:00:00"/>
    <m/>
    <m/>
    <x v="115"/>
    <m/>
    <x v="1"/>
    <s v="Saúde da Coluna092642338"/>
    <x v="0"/>
  </r>
  <r>
    <x v="4"/>
    <x v="14"/>
    <s v="Ativo"/>
    <d v="2026-04-16T00:00:00"/>
    <s v="450523730"/>
    <s v="MARIA EUNICE DE OLIVEIRA MANGO"/>
    <n v="10669770892"/>
    <d v="1936-02-02T00:00:00"/>
    <n v="90"/>
    <s v="F"/>
    <x v="0"/>
    <s v="SAO PAULO"/>
    <s v="CASA VERDE MEDIA"/>
    <s v="NÍVEL 200"/>
    <s v="11-98509-9423"/>
    <s v="CMDP"/>
    <s v="Sim"/>
    <d v="2026-03-23T00:00:00"/>
    <m/>
    <m/>
    <x v="112"/>
    <m/>
    <x v="1"/>
    <s v="Saúde da Coluna450523730"/>
    <x v="0"/>
  </r>
  <r>
    <x v="4"/>
    <x v="14"/>
    <s v="Ativo"/>
    <d v="2026-04-16T00:00:00"/>
    <s v="089323172"/>
    <s v="ALEXSANDRA SILVA DE JESUS"/>
    <n v="89694031591"/>
    <d v="1976-02-07T00:00:00"/>
    <n v="50"/>
    <s v="F"/>
    <x v="0"/>
    <s v="SAO PAULO"/>
    <s v="CIDADE SAO MATEUS"/>
    <s v="NÍVEL 40"/>
    <s v="11-985269474"/>
    <s v="CMDP"/>
    <s v="Sim"/>
    <d v="2026-03-23T00:00:00"/>
    <m/>
    <m/>
    <x v="16"/>
    <m/>
    <x v="1"/>
    <s v="Saúde da Coluna089323172"/>
    <x v="0"/>
  </r>
  <r>
    <x v="4"/>
    <x v="14"/>
    <s v="Ativo"/>
    <d v="2026-04-16T00:00:00"/>
    <s v="811870766"/>
    <s v="LARA IZAC BISPO DE SOUZA"/>
    <n v="48575959824"/>
    <d v="2012-04-06T00:00:00"/>
    <n v="14"/>
    <s v="F"/>
    <x v="0"/>
    <s v="SAO PAULO"/>
    <s v="BOSQUE DA SAUDE"/>
    <s v="NÍVEL 100"/>
    <s v="11-985360859"/>
    <s v="CMDP"/>
    <s v="Sim"/>
    <d v="2026-03-23T00:00:00"/>
    <m/>
    <m/>
    <x v="112"/>
    <m/>
    <x v="1"/>
    <s v="Saúde da Coluna811870766"/>
    <x v="0"/>
  </r>
  <r>
    <x v="4"/>
    <x v="14"/>
    <s v="Ativo"/>
    <d v="2026-04-16T00:00:00"/>
    <s v="079741646"/>
    <s v="MAYARA APARECIDA CRUZ OLIVEIRA"/>
    <n v="42812155817"/>
    <d v="1995-05-06T00:00:00"/>
    <n v="31"/>
    <s v="F"/>
    <x v="0"/>
    <s v="SAO PAULO"/>
    <s v="PARQUE BRISTOL"/>
    <s v="NÍVEL 60"/>
    <s v="11-985389591"/>
    <s v="CMDP"/>
    <s v="Sim"/>
    <d v="2026-03-23T00:00:00"/>
    <m/>
    <m/>
    <x v="115"/>
    <m/>
    <x v="1"/>
    <s v="Saúde da Coluna079741646"/>
    <x v="0"/>
  </r>
  <r>
    <x v="4"/>
    <x v="14"/>
    <s v="Ativo"/>
    <d v="2026-05-05T00:00:00"/>
    <s v="086394469"/>
    <s v="RICARDO FELICIANO DOS SANTOS"/>
    <n v="34223279831"/>
    <d v="1979-06-26T00:00:00"/>
    <n v="46"/>
    <s v="M"/>
    <x v="0"/>
    <s v="GUARULHOS"/>
    <s v="CIDADE TUPINAMBA"/>
    <s v="NÍVEL 60"/>
    <s v="11-985394604"/>
    <m/>
    <s v="Sim"/>
    <m/>
    <m/>
    <m/>
    <x v="94"/>
    <m/>
    <x v="1"/>
    <s v="Saúde da Coluna086394469"/>
    <x v="1"/>
  </r>
  <r>
    <x v="4"/>
    <x v="14"/>
    <s v="Ativo"/>
    <d v="2026-05-20T00:00:00"/>
    <s v="094726628"/>
    <s v="LILIA CASSIA DE FRANCA"/>
    <n v="26415349830"/>
    <d v="1975-05-12T00:00:00"/>
    <n v="51"/>
    <s v="F"/>
    <x v="0"/>
    <s v="SAO PAULO"/>
    <s v="PARQUE NOVO MUNDO"/>
    <e v="#N/A"/>
    <s v="11-985515717"/>
    <s v="CMDP"/>
    <s v="Sim"/>
    <d v="2026-03-23T00:00:00"/>
    <m/>
    <m/>
    <x v="67"/>
    <m/>
    <x v="1"/>
    <s v="Saúde da Coluna094726628"/>
    <x v="5"/>
  </r>
  <r>
    <x v="4"/>
    <x v="14"/>
    <s v="Ativo"/>
    <d v="2026-04-16T00:00:00"/>
    <s v="081268619"/>
    <s v="TATIANE FREITAS DOS SANTOS"/>
    <n v="30896618889"/>
    <d v="1983-02-19T00:00:00"/>
    <n v="43"/>
    <s v="F"/>
    <x v="0"/>
    <s v="SAO PAULO"/>
    <s v="JAGUARE"/>
    <s v="NÍVEL 80"/>
    <s v="11-985539567"/>
    <s v="CMDP"/>
    <s v="Sim"/>
    <d v="2026-03-23T00:00:00"/>
    <m/>
    <m/>
    <x v="115"/>
    <m/>
    <x v="1"/>
    <s v="Saúde da Coluna081268619"/>
    <x v="0"/>
  </r>
  <r>
    <x v="4"/>
    <x v="14"/>
    <s v="Ativo"/>
    <d v="2026-04-16T00:00:00"/>
    <s v="593889959"/>
    <s v="CRISTIANE SOUZA LIMA"/>
    <n v="25948391833"/>
    <d v="1976-07-06T00:00:00"/>
    <n v="49"/>
    <s v="F"/>
    <x v="0"/>
    <s v="GUARULHOS"/>
    <s v="VILA CONCEIÇAO"/>
    <s v="NÍVEL 50"/>
    <s v="11-985572390"/>
    <s v="CMDP"/>
    <s v="Sim"/>
    <d v="2026-03-23T00:00:00"/>
    <m/>
    <m/>
    <x v="40"/>
    <m/>
    <x v="1"/>
    <s v="Saúde da Coluna593889959"/>
    <x v="2"/>
  </r>
  <r>
    <x v="4"/>
    <x v="14"/>
    <s v="Ativo"/>
    <d v="2026-04-16T00:00:00"/>
    <s v="804815941"/>
    <s v="MARIA MAGDAR FERREIRA DA SILVA"/>
    <n v="70279292368"/>
    <d v="1976-07-25T00:00:00"/>
    <n v="49"/>
    <s v="F"/>
    <x v="0"/>
    <s v="SAO PAULO"/>
    <s v="ITAIM PAULISTA"/>
    <s v="NÍVEL 100"/>
    <s v="11-985633331"/>
    <s v="CMDP"/>
    <s v="Sim"/>
    <d v="2026-03-23T00:00:00"/>
    <m/>
    <m/>
    <x v="112"/>
    <m/>
    <x v="1"/>
    <s v="Saúde da Coluna804815941"/>
    <x v="0"/>
  </r>
  <r>
    <x v="4"/>
    <x v="14"/>
    <s v="Ativo"/>
    <d v="2026-04-16T00:00:00"/>
    <s v="074513529"/>
    <s v="JOSE ANTONIO DO NASCIMENTO"/>
    <n v="2497127506"/>
    <d v="1986-03-25T00:00:00"/>
    <n v="40"/>
    <s v="M"/>
    <x v="0"/>
    <s v="SAO PAULO"/>
    <s v="CAMBUCI"/>
    <s v="NÍVEL 50"/>
    <s v="11-985642466"/>
    <s v="CMDP"/>
    <s v="Sim"/>
    <d v="2026-03-23T00:00:00"/>
    <m/>
    <m/>
    <x v="16"/>
    <m/>
    <x v="1"/>
    <s v="Saúde da Coluna074513529"/>
    <x v="0"/>
  </r>
  <r>
    <x v="4"/>
    <x v="14"/>
    <s v="Ativo"/>
    <d v="2026-04-16T00:00:00"/>
    <s v="081917682"/>
    <s v="ERYSDELVANE DA SILVA BARROS"/>
    <n v="31217143840"/>
    <d v="1983-06-09T00:00:00"/>
    <n v="42"/>
    <s v="F"/>
    <x v="0"/>
    <s v="SAO PAULO"/>
    <s v="VILA AIMORE"/>
    <s v="NÍVEL 60"/>
    <s v="11-985671669"/>
    <s v="CMDP"/>
    <s v="Sim"/>
    <d v="2026-03-23T00:00:00"/>
    <m/>
    <m/>
    <x v="115"/>
    <m/>
    <x v="1"/>
    <s v="Saúde da Coluna081917682"/>
    <x v="0"/>
  </r>
  <r>
    <x v="4"/>
    <x v="14"/>
    <s v="Ativo"/>
    <d v="2026-04-16T00:00:00"/>
    <s v="079090956"/>
    <s v="ADRIANO FEITOZA RIBEIRO"/>
    <n v="27367032860"/>
    <d v="1980-04-15T00:00:00"/>
    <n v="46"/>
    <s v="M"/>
    <x v="0"/>
    <s v="GUARULHOS"/>
    <s v="JARDIM GOPOUVA"/>
    <s v="NÍVEL 60"/>
    <s v="11-985850385"/>
    <s v="CMDP"/>
    <s v="Sim"/>
    <d v="2026-03-23T00:00:00"/>
    <m/>
    <m/>
    <x v="115"/>
    <m/>
    <x v="1"/>
    <s v="Saúde da Coluna079090956"/>
    <x v="0"/>
  </r>
  <r>
    <x v="4"/>
    <x v="14"/>
    <s v="Ativo"/>
    <d v="2026-04-16T00:00:00"/>
    <s v="072917436"/>
    <s v="LEDA CRISTINA RODRIGUES FIGUEIREDO"/>
    <n v="32705380817"/>
    <d v="1983-02-19T00:00:00"/>
    <n v="43"/>
    <s v="F"/>
    <x v="0"/>
    <s v="SAO PAULO"/>
    <s v="VILA TALARICO"/>
    <s v="NÍVEL 400"/>
    <s v="11-986242323"/>
    <s v="CMDP"/>
    <s v="Sim"/>
    <d v="2026-03-23T00:00:00"/>
    <m/>
    <m/>
    <x v="16"/>
    <m/>
    <x v="1"/>
    <s v="Saúde da Coluna072917436"/>
    <x v="0"/>
  </r>
  <r>
    <x v="4"/>
    <x v="14"/>
    <s v="Ativo"/>
    <d v="2026-04-16T00:00:00"/>
    <s v="783334141"/>
    <s v="MARIA DE JESUS PERREGIL"/>
    <n v="23174483840"/>
    <d v="1950-04-08T00:00:00"/>
    <n v="76"/>
    <s v="F"/>
    <x v="0"/>
    <s v="SAO PAULO"/>
    <s v="JARDIM AVELINO"/>
    <s v="NÍVEL 100"/>
    <s v="11-986399480"/>
    <s v="CMDP"/>
    <s v="Sim"/>
    <d v="2026-03-23T00:00:00"/>
    <m/>
    <m/>
    <x v="112"/>
    <m/>
    <x v="1"/>
    <s v="Saúde da Coluna783334141"/>
    <x v="0"/>
  </r>
  <r>
    <x v="1"/>
    <x v="14"/>
    <s v="Ativo"/>
    <d v="2026-04-14T00:00:00"/>
    <s v="094223150"/>
    <s v="MARCELO CORDEIRO DOS SANTOS"/>
    <n v="20392681897"/>
    <d v="1974-05-13T00:00:00"/>
    <n v="52"/>
    <s v="M"/>
    <x v="0"/>
    <s v="SAO PAULO"/>
    <s v="JARDIM SAO PAULOZONA LESTE"/>
    <n v="110"/>
    <s v="11986493473 11986493473"/>
    <s v="CMDP"/>
    <s v="Sim"/>
    <d v="2026-04-15T00:00:00"/>
    <m/>
    <m/>
    <x v="0"/>
    <d v="2026-04-20T00:00:00"/>
    <x v="14"/>
    <s v="Saúde da Coluna094223150"/>
    <x v="0"/>
  </r>
  <r>
    <x v="1"/>
    <x v="14"/>
    <s v="Ativo"/>
    <d v="2026-05-11T00:00:00"/>
    <s v="095242487"/>
    <s v="MARIA ELILA RODRIGUES DE AGUIAR"/>
    <n v="27957249876"/>
    <d v="1956-05-27T00:00:00"/>
    <n v="70"/>
    <s v="F"/>
    <x v="0"/>
    <s v="SAO PAULO"/>
    <m/>
    <n v="750"/>
    <s v="11986554344 11986554344"/>
    <s v="CMDP"/>
    <s v="Sim"/>
    <d v="2026-05-11T00:00:00"/>
    <m/>
    <m/>
    <x v="71"/>
    <d v="2026-05-21T00:00:00"/>
    <x v="2"/>
    <s v="Saúde da Coluna095242487"/>
    <x v="5"/>
  </r>
  <r>
    <x v="4"/>
    <x v="14"/>
    <s v="Ativo"/>
    <d v="2026-04-16T00:00:00"/>
    <s v="089898395"/>
    <s v="ALEXANDRE DA SILVA"/>
    <n v="29731814884"/>
    <d v="1979-02-04T00:00:00"/>
    <n v="47"/>
    <s v="M"/>
    <x v="0"/>
    <s v="GUARULHOS"/>
    <s v="VILA NOVA BONSUCESSO"/>
    <s v="NÍVEL 380"/>
    <s v="11-986645641"/>
    <s v="CMDP"/>
    <s v="Sim"/>
    <d v="2026-03-23T00:00:00"/>
    <m/>
    <m/>
    <x v="115"/>
    <m/>
    <x v="1"/>
    <s v="Saúde da Coluna089898395"/>
    <x v="0"/>
  </r>
  <r>
    <x v="1"/>
    <x v="14"/>
    <s v="Ativo"/>
    <d v="2026-04-15T00:00:00"/>
    <s v="096722274"/>
    <s v="CELINO KAORU DAIDO"/>
    <n v="7728355864"/>
    <d v="1964-07-01T00:00:00"/>
    <n v="61"/>
    <s v="M"/>
    <x v="0"/>
    <s v="SAO PAULO"/>
    <s v="JARDIM BRASIL (ZONA NORTE) "/>
    <n v="110"/>
    <s v="11986713818 11985679371 11986713819 11940702650"/>
    <s v="CMDP"/>
    <s v="Sim"/>
    <d v="2026-04-15T00:00:00"/>
    <m/>
    <m/>
    <x v="103"/>
    <d v="2026-04-15T00:00:00"/>
    <x v="20"/>
    <s v="Saúde da Coluna096722274"/>
    <x v="0"/>
  </r>
  <r>
    <x v="4"/>
    <x v="14"/>
    <s v="Ativo"/>
    <d v="2026-05-20T00:00:00"/>
    <s v="630570884"/>
    <s v="REGINALVA APARECIDA GOMES ALVES"/>
    <n v="6051247602"/>
    <d v="1984-03-10T00:00:00"/>
    <n v="42"/>
    <s v="F"/>
    <x v="0"/>
    <s v="SAO PAULO"/>
    <s v="JARDIM MIRIAM"/>
    <e v="#N/A"/>
    <s v="11-987019037"/>
    <s v="CMDP"/>
    <s v="Sim"/>
    <d v="2026-03-23T00:00:00"/>
    <m/>
    <m/>
    <x v="67"/>
    <m/>
    <x v="1"/>
    <s v="Saúde da Coluna630570884"/>
    <x v="5"/>
  </r>
  <r>
    <x v="1"/>
    <x v="14"/>
    <s v="Ativo"/>
    <d v="2026-05-11T00:00:00"/>
    <s v="077835468"/>
    <s v="JOSILENE DO NASCIMENTO SANTOS"/>
    <n v="81909390410"/>
    <d v="1972-02-03T00:00:00"/>
    <n v="54"/>
    <s v="F"/>
    <x v="0"/>
    <s v="SAO PAULO"/>
    <s v="JARDIM FELICIDADE (ZONA NORTE)"/>
    <n v="50"/>
    <s v="11987118505 11961525383 11966568752"/>
    <s v="CMDP"/>
    <s v="Sim"/>
    <d v="2026-05-11T00:00:00"/>
    <m/>
    <m/>
    <x v="71"/>
    <d v="2026-05-25T00:00:00"/>
    <x v="14"/>
    <s v="Saúde da Coluna077835468"/>
    <x v="5"/>
  </r>
  <r>
    <x v="1"/>
    <x v="14"/>
    <s v="Ativo"/>
    <d v="2026-03-11T00:00:00"/>
    <s v="777232820"/>
    <s v="CLAUDIA RANIERI"/>
    <n v="8986804840"/>
    <d v="1967-09-23T00:00:00"/>
    <n v="58"/>
    <s v="F"/>
    <x v="0"/>
    <s v="SAO PAULO"/>
    <m/>
    <n v="300"/>
    <s v="11987126741 11971859664"/>
    <s v="CMDP"/>
    <s v="Sim"/>
    <d v="2026-03-23T00:00:00"/>
    <m/>
    <m/>
    <x v="88"/>
    <d v="2026-03-19T00:00:00"/>
    <x v="14"/>
    <s v="Saúde da Coluna777232820"/>
    <x v="2"/>
  </r>
  <r>
    <x v="1"/>
    <x v="14"/>
    <s v="Ativo"/>
    <d v="2026-04-10T00:00:00"/>
    <s v="983642230"/>
    <s v="FRANCISCA ALVES LUDGERO"/>
    <s v="01117898857"/>
    <d v="1945-03-25T00:00:00"/>
    <n v="81"/>
    <s v="F"/>
    <x v="0"/>
    <s v="SAO PAULO"/>
    <m/>
    <s v="NÍVEL 500"/>
    <s v="11987281717"/>
    <s v="CMDP"/>
    <s v="Sim"/>
    <m/>
    <m/>
    <m/>
    <x v="40"/>
    <m/>
    <x v="2"/>
    <s v="Saúde da Coluna983642230"/>
    <x v="2"/>
  </r>
  <r>
    <x v="4"/>
    <x v="14"/>
    <s v="Ativo"/>
    <d v="2026-04-16T00:00:00"/>
    <s v="087740032"/>
    <s v="MARIA DO SOCORRO FERNANDES DE CARVALHO"/>
    <n v="27353036320"/>
    <d v="1967-09-09T00:00:00"/>
    <n v="58"/>
    <s v="F"/>
    <x v="0"/>
    <s v="SAO PAULO"/>
    <s v="VILA MARIANA"/>
    <s v="NÍVEL 110"/>
    <s v="11-987416082"/>
    <s v="CMDP"/>
    <s v="Sim"/>
    <d v="2026-03-23T00:00:00"/>
    <m/>
    <m/>
    <x v="112"/>
    <m/>
    <x v="1"/>
    <s v="Saúde da Coluna087740032"/>
    <x v="0"/>
  </r>
  <r>
    <x v="4"/>
    <x v="14"/>
    <s v="Ativo"/>
    <d v="2026-04-16T00:00:00"/>
    <s v="083719090"/>
    <s v="LUAN BATISTA VITAL"/>
    <n v="40353918830"/>
    <d v="1988-02-09T00:00:00"/>
    <n v="38"/>
    <s v="M"/>
    <x v="0"/>
    <s v="SAO PAULO"/>
    <s v="BELA VISTA"/>
    <s v="NÍVEL 50"/>
    <s v="11-987561721"/>
    <s v="CMDP"/>
    <s v="Sim"/>
    <d v="2026-03-23T00:00:00"/>
    <m/>
    <m/>
    <x v="16"/>
    <m/>
    <x v="1"/>
    <s v="Saúde da Coluna083719090"/>
    <x v="0"/>
  </r>
  <r>
    <x v="4"/>
    <x v="14"/>
    <s v="Ativo"/>
    <d v="2026-04-16T00:00:00"/>
    <s v="807399477"/>
    <s v="DAYANE SANTOS DE SOUZA"/>
    <n v="35998521897"/>
    <d v="1994-02-22T00:00:00"/>
    <n v="32"/>
    <s v="F"/>
    <x v="0"/>
    <s v="SAO PAULO"/>
    <s v="BRAS"/>
    <s v="NÍVEL 100"/>
    <s v="11-987892231"/>
    <s v="CMDP"/>
    <s v="Sim"/>
    <d v="2026-03-23T00:00:00"/>
    <m/>
    <m/>
    <x v="40"/>
    <m/>
    <x v="1"/>
    <s v="Saúde da Coluna807399477"/>
    <x v="2"/>
  </r>
  <r>
    <x v="1"/>
    <x v="14"/>
    <s v="Ativo"/>
    <d v="2026-02-12T00:00:00"/>
    <s v="089774112"/>
    <s v="RITA DE CASSIA PEREIRA DA CRUZ"/>
    <n v="29196940816"/>
    <d v="1981-01-19T00:00:00"/>
    <n v="45"/>
    <s v="F"/>
    <x v="0"/>
    <s v="SAO PAULO"/>
    <m/>
    <n v="110"/>
    <s v="11987938797 11987938797"/>
    <s v="CMDP"/>
    <s v="Sim"/>
    <m/>
    <m/>
    <m/>
    <x v="44"/>
    <d v="2026-02-10T00:00:00"/>
    <x v="14"/>
    <s v="Saúde da Coluna089774112"/>
    <x v="3"/>
  </r>
  <r>
    <x v="4"/>
    <x v="14"/>
    <s v="Ativo"/>
    <d v="2026-05-20T00:00:00"/>
    <s v="089117947"/>
    <s v="RODRIGO NUNES MARTINS"/>
    <n v="39020563807"/>
    <d v="1988-11-04T00:00:00"/>
    <n v="37"/>
    <s v="M"/>
    <x v="0"/>
    <s v="SANTO ANDRE"/>
    <s v="VILA HUMAITA"/>
    <e v="#N/A"/>
    <s v="11-987976463"/>
    <s v="CMDP"/>
    <s v="Sim"/>
    <d v="2026-03-23T00:00:00"/>
    <m/>
    <m/>
    <x v="67"/>
    <m/>
    <x v="1"/>
    <s v="Saúde da Coluna089117947"/>
    <x v="5"/>
  </r>
  <r>
    <x v="4"/>
    <x v="14"/>
    <s v="Ativo"/>
    <d v="2026-04-16T00:00:00"/>
    <s v="805442103"/>
    <s v="EVANDRO FERRARESSO FIRMINO"/>
    <n v="35110955816"/>
    <d v="1988-05-24T00:00:00"/>
    <n v="38"/>
    <s v="M"/>
    <x v="0"/>
    <s v="SAO PAULO"/>
    <s v="CENTRO"/>
    <s v="NÍVEL 100"/>
    <s v="11-988113293"/>
    <s v="CMDP"/>
    <s v="Sim"/>
    <d v="2026-03-23T00:00:00"/>
    <m/>
    <m/>
    <x v="40"/>
    <m/>
    <x v="1"/>
    <s v="Saúde da Coluna805442103"/>
    <x v="2"/>
  </r>
  <r>
    <x v="4"/>
    <x v="14"/>
    <s v="Ativo"/>
    <d v="2026-04-16T00:00:00"/>
    <s v="079469883"/>
    <s v="SIMONE DE LOURDES MAIDANA"/>
    <n v="18505941802"/>
    <d v="1974-06-29T00:00:00"/>
    <n v="51"/>
    <s v="F"/>
    <x v="0"/>
    <s v="GUARULHOS"/>
    <s v="AGUA CHATA"/>
    <s v="NÍVEL 60"/>
    <s v="11-988237743"/>
    <s v="CMDP"/>
    <s v="Sim"/>
    <d v="2026-03-23T00:00:00"/>
    <m/>
    <m/>
    <x v="115"/>
    <m/>
    <x v="1"/>
    <s v="Saúde da Coluna079469883"/>
    <x v="0"/>
  </r>
  <r>
    <x v="1"/>
    <x v="14"/>
    <s v="Ativo"/>
    <d v="2026-03-24T00:00:00"/>
    <s v="082007007"/>
    <s v="MARCELO PEREIRA POMBO"/>
    <n v="12829488814"/>
    <d v="1973-04-30T00:00:00"/>
    <n v="53"/>
    <s v="M"/>
    <x v="0"/>
    <s v="SAO PAULO"/>
    <s v="PARQUE ARTUR ALVIM"/>
    <n v="40"/>
    <s v="11988309294 11961607301 1127434269 11988309294"/>
    <s v="CMDP"/>
    <s v="Sim"/>
    <d v="2026-03-23T00:00:00"/>
    <m/>
    <m/>
    <x v="106"/>
    <d v="2026-03-24T00:00:00"/>
    <x v="14"/>
    <s v="Saúde da Coluna082007007"/>
    <x v="2"/>
  </r>
  <r>
    <x v="4"/>
    <x v="14"/>
    <s v="Ativo"/>
    <d v="2026-04-16T00:00:00"/>
    <s v="808369199"/>
    <s v="ROSELI SOARES DE MACEDO"/>
    <n v="6559079805"/>
    <d v="1965-09-01T00:00:00"/>
    <n v="60"/>
    <s v="F"/>
    <x v="0"/>
    <s v="SAO PAULO"/>
    <s v="CIDADE ANTONIO ESTEVAO DE CARVALHO"/>
    <s v="NÍVEL 100"/>
    <s v="11-988365794"/>
    <s v="CMDP"/>
    <s v="Sim"/>
    <d v="2026-03-23T00:00:00"/>
    <m/>
    <m/>
    <x v="112"/>
    <m/>
    <x v="1"/>
    <s v="Saúde da Coluna808369199"/>
    <x v="0"/>
  </r>
  <r>
    <x v="4"/>
    <x v="14"/>
    <s v="Ativo"/>
    <d v="2026-04-16T00:00:00"/>
    <s v="791591824"/>
    <s v="TIAGO RIBEIRO DE SOUZA"/>
    <n v="34843657816"/>
    <d v="1985-10-27T00:00:00"/>
    <n v="40"/>
    <s v="M"/>
    <x v="0"/>
    <s v="SAO PAULO"/>
    <s v="VILA PRADO"/>
    <s v="NÍVEL 100"/>
    <s v="11-988407240"/>
    <s v="CMDP"/>
    <s v="Sim"/>
    <d v="2026-03-23T00:00:00"/>
    <m/>
    <m/>
    <x v="16"/>
    <m/>
    <x v="1"/>
    <s v="Saúde da Coluna791591824"/>
    <x v="0"/>
  </r>
  <r>
    <x v="4"/>
    <x v="14"/>
    <s v="Ativo"/>
    <d v="2026-05-20T00:00:00"/>
    <s v="076249400"/>
    <s v="MARILEIDE FERREIRA DE ARAUJO"/>
    <n v="70476071534"/>
    <d v="1972-12-19T00:00:00"/>
    <n v="53"/>
    <s v="F"/>
    <x v="0"/>
    <s v="SAO PAULO"/>
    <s v="VILA SANTA EULALIA"/>
    <e v="#N/A"/>
    <s v="11-988500009"/>
    <s v="CMDP"/>
    <s v="Sim"/>
    <d v="2026-03-23T00:00:00"/>
    <m/>
    <m/>
    <x v="67"/>
    <m/>
    <x v="1"/>
    <s v="Saúde da Coluna076249400"/>
    <x v="5"/>
  </r>
  <r>
    <x v="1"/>
    <x v="14"/>
    <s v="Ativo"/>
    <d v="2026-04-10T00:00:00"/>
    <s v="095145702"/>
    <s v="GABRIEL VINICIUS DE SA"/>
    <s v="43307351800"/>
    <d v="1995-03-08T00:00:00"/>
    <n v="31"/>
    <s v="M"/>
    <x v="0"/>
    <s v="SAO PAULO"/>
    <m/>
    <s v="NÍVEL 60"/>
    <s v="11988945842"/>
    <s v="CMDP"/>
    <s v="Sim"/>
    <m/>
    <m/>
    <m/>
    <x v="114"/>
    <m/>
    <x v="14"/>
    <s v="Saúde da Coluna095145702"/>
    <x v="0"/>
  </r>
  <r>
    <x v="4"/>
    <x v="14"/>
    <s v="Ativo"/>
    <d v="2026-04-16T00:00:00"/>
    <s v="089160151"/>
    <s v="LUIZ ARTIME DE SOUZA OLIVEIRA"/>
    <n v="19077518827"/>
    <d v="1969-12-09T00:00:00"/>
    <n v="56"/>
    <s v="M"/>
    <x v="0"/>
    <s v="SAO PAULO"/>
    <s v="CENTRO"/>
    <s v="NÍVEL 50"/>
    <s v="11-989223550"/>
    <s v="CMDP"/>
    <s v="Sim"/>
    <d v="2026-03-23T00:00:00"/>
    <m/>
    <m/>
    <x v="16"/>
    <m/>
    <x v="1"/>
    <s v="Saúde da Coluna089160151"/>
    <x v="0"/>
  </r>
  <r>
    <x v="4"/>
    <x v="14"/>
    <s v="Ativo"/>
    <d v="2026-04-16T00:00:00"/>
    <s v="807719366"/>
    <s v="HEIDE SOLANGE PINTO"/>
    <n v="23358005828"/>
    <d v="1981-03-01T00:00:00"/>
    <n v="45"/>
    <s v="F"/>
    <x v="0"/>
    <s v="MOGI DAS CRUZES"/>
    <s v="VILA INDUSTRIAL"/>
    <s v="NÍVEL 100"/>
    <s v="11-989315297"/>
    <s v="CMDP"/>
    <s v="Sim"/>
    <d v="2026-03-23T00:00:00"/>
    <m/>
    <m/>
    <x v="40"/>
    <m/>
    <x v="1"/>
    <s v="Saúde da Coluna807719366"/>
    <x v="2"/>
  </r>
  <r>
    <x v="4"/>
    <x v="14"/>
    <s v="Ativo"/>
    <d v="2026-05-20T00:00:00"/>
    <s v="081467333"/>
    <s v="SAULO ROCHA DE OLIVEIRA"/>
    <n v="32547806800"/>
    <d v="1985-06-13T00:00:00"/>
    <n v="40"/>
    <s v="M"/>
    <x v="0"/>
    <s v="SAO PAULO"/>
    <s v="MARANHAO"/>
    <e v="#N/A"/>
    <s v="11-989345404"/>
    <s v="CMDP"/>
    <s v="Sim"/>
    <d v="2026-03-23T00:00:00"/>
    <m/>
    <m/>
    <x v="67"/>
    <m/>
    <x v="1"/>
    <s v="Saúde da Coluna081467333"/>
    <x v="5"/>
  </r>
  <r>
    <x v="1"/>
    <x v="14"/>
    <s v="Ativo"/>
    <d v="2026-04-15T00:00:00"/>
    <s v="085192469"/>
    <s v="MARIA MARGARET FRANCA DOS SANTOS"/>
    <n v="27468231877"/>
    <d v="1966-04-27T00:00:00"/>
    <n v="60"/>
    <s v="F"/>
    <x v="0"/>
    <s v="SAO PAULO"/>
    <s v="GUARAPIRANGA"/>
    <n v="60"/>
    <s v="11989511625 11993470333"/>
    <s v="CMDP"/>
    <s v="Sim"/>
    <d v="2026-04-15T00:00:00"/>
    <m/>
    <m/>
    <x v="103"/>
    <d v="2026-04-28T00:00:00"/>
    <x v="14"/>
    <s v="Saúde da Coluna085192469"/>
    <x v="0"/>
  </r>
  <r>
    <x v="4"/>
    <x v="14"/>
    <s v="Ativo"/>
    <d v="2026-04-16T00:00:00"/>
    <s v="076431731"/>
    <s v="JUSCELINA ROSA DE JESUS"/>
    <n v="5681674819"/>
    <d v="1957-11-12T00:00:00"/>
    <n v="68"/>
    <s v="F"/>
    <x v="0"/>
    <s v="JUNDIAI"/>
    <s v="JARDIM PACAEMBU"/>
    <s v="NÍVEL 50"/>
    <s v="11-989521229"/>
    <s v="CMDP"/>
    <s v="Sim"/>
    <d v="2026-03-23T00:00:00"/>
    <m/>
    <m/>
    <x v="16"/>
    <m/>
    <x v="1"/>
    <s v="Saúde da Coluna076431731"/>
    <x v="0"/>
  </r>
  <r>
    <x v="1"/>
    <x v="14"/>
    <s v="Ativo"/>
    <d v="2026-04-10T00:00:00"/>
    <s v="082907954"/>
    <s v="MARIA ANGELA DE MAIO"/>
    <s v="08458741873"/>
    <d v="1959-09-12T00:00:00"/>
    <n v="66"/>
    <s v="F"/>
    <x v="0"/>
    <s v="SAO PAULO"/>
    <m/>
    <s v="NÍVEL 40"/>
    <s v="11989786569"/>
    <s v="CMDP"/>
    <s v="Sim"/>
    <m/>
    <m/>
    <m/>
    <x v="176"/>
    <m/>
    <x v="14"/>
    <s v="Saúde da Coluna082907954"/>
    <x v="2"/>
  </r>
  <r>
    <x v="4"/>
    <x v="14"/>
    <s v="Ativo"/>
    <d v="2026-04-16T00:00:00"/>
    <s v="937222496"/>
    <s v="FELISMINA FERREIRA NETA CORREA"/>
    <n v="20032449801"/>
    <d v="1950-04-27T00:00:00"/>
    <n v="76"/>
    <s v="F"/>
    <x v="0"/>
    <s v="SAO PAULO"/>
    <s v="VILA JAGUARA"/>
    <s v="NÍVEL 100"/>
    <s v="11-989850311"/>
    <s v="CMDP"/>
    <s v="Sim"/>
    <d v="2026-03-23T00:00:00"/>
    <m/>
    <m/>
    <x v="40"/>
    <m/>
    <x v="1"/>
    <s v="Saúde da Coluna937222496"/>
    <x v="2"/>
  </r>
  <r>
    <x v="1"/>
    <x v="14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MDP"/>
    <s v="Sim"/>
    <m/>
    <m/>
    <m/>
    <x v="114"/>
    <m/>
    <x v="14"/>
    <s v="Saúde da Coluna081917827"/>
    <x v="0"/>
  </r>
  <r>
    <x v="4"/>
    <x v="14"/>
    <s v="Ativo"/>
    <d v="2026-04-16T00:00:00"/>
    <s v="458232394"/>
    <s v="GENESIO BARBOSA DA FONSECA"/>
    <n v="70366608800"/>
    <d v="1940-03-04T00:00:00"/>
    <n v="86"/>
    <s v="M"/>
    <x v="0"/>
    <s v="SAO PAULO"/>
    <s v="MOOCA"/>
    <s v="NÍVEL 400"/>
    <s v="11-991045140"/>
    <s v="CMDP"/>
    <s v="Sim"/>
    <d v="2026-03-23T00:00:00"/>
    <m/>
    <m/>
    <x v="16"/>
    <m/>
    <x v="1"/>
    <s v="Saúde da Coluna458232394"/>
    <x v="0"/>
  </r>
  <r>
    <x v="4"/>
    <x v="14"/>
    <s v="Ativo"/>
    <d v="2026-04-16T00:00:00"/>
    <s v="450346625"/>
    <s v="ELENICE MARIA DOS SANTOS"/>
    <n v="25906065830"/>
    <d v="1951-08-23T00:00:00"/>
    <n v="74"/>
    <s v="F"/>
    <x v="0"/>
    <s v="SAO PAULO"/>
    <s v="JARDIM MARIA ESTELA"/>
    <s v="NÍVEL 100"/>
    <s v="11-99105-7163"/>
    <s v="CMDP"/>
    <s v="Sim"/>
    <d v="2026-03-23T00:00:00"/>
    <m/>
    <m/>
    <x v="40"/>
    <m/>
    <x v="1"/>
    <s v="Saúde da Coluna450346625"/>
    <x v="2"/>
  </r>
  <r>
    <x v="4"/>
    <x v="14"/>
    <s v="Ativo"/>
    <d v="2026-04-16T00:00:00"/>
    <s v="089014988"/>
    <s v="DEBORA FRAGA DA LUZ"/>
    <n v="31017588821"/>
    <d v="1983-03-21T00:00:00"/>
    <n v="43"/>
    <s v="F"/>
    <x v="0"/>
    <s v="GUARULHOS"/>
    <s v="JARDIM BELVEDERE"/>
    <s v="NÍVEL 380"/>
    <s v="11-991103635"/>
    <s v="CMDP"/>
    <s v="Sim"/>
    <d v="2026-03-23T00:00:00"/>
    <m/>
    <m/>
    <x v="16"/>
    <m/>
    <x v="1"/>
    <s v="Saúde da Coluna089014988"/>
    <x v="0"/>
  </r>
  <r>
    <x v="1"/>
    <x v="14"/>
    <s v="Ativo"/>
    <d v="2026-02-26T00:00:00"/>
    <s v="020133073"/>
    <s v="ROSEMEIRE SPINA NUNES"/>
    <n v="4382686873"/>
    <d v="1959-08-26T00:00:00"/>
    <n v="66"/>
    <s v="F"/>
    <x v="0"/>
    <s v="SAO PAULO"/>
    <m/>
    <n v="600"/>
    <s v="11991169646 1155714299 1138649836"/>
    <s v="CMDP"/>
    <s v="Sim"/>
    <m/>
    <m/>
    <m/>
    <x v="75"/>
    <d v="2026-02-26T00:00:00"/>
    <x v="2"/>
    <s v="Saúde da Coluna020133073"/>
    <x v="3"/>
  </r>
  <r>
    <x v="4"/>
    <x v="14"/>
    <s v="Ativo"/>
    <d v="2026-04-16T00:00:00"/>
    <s v="085606388"/>
    <s v="ALEXANDRA SOUZA DOS SANTOS"/>
    <n v="25267131881"/>
    <d v="1977-02-27T00:00:00"/>
    <n v="49"/>
    <s v="F"/>
    <x v="0"/>
    <s v="DIADEMA"/>
    <s v="ELDORADO"/>
    <s v="NÍVEL 60"/>
    <s v="11-991225244"/>
    <s v="CMDP"/>
    <s v="Sim"/>
    <d v="2026-03-23T00:00:00"/>
    <m/>
    <m/>
    <x v="115"/>
    <m/>
    <x v="1"/>
    <s v="Saúde da Coluna085606388"/>
    <x v="0"/>
  </r>
  <r>
    <x v="4"/>
    <x v="14"/>
    <s v="Ativo"/>
    <d v="2026-04-16T00:00:00"/>
    <s v="030000840"/>
    <s v="MARIA CRISTINA FILIPPELLI"/>
    <n v="887473873"/>
    <d v="1956-01-06T00:00:00"/>
    <n v="70"/>
    <s v="F"/>
    <x v="0"/>
    <s v="SAO PAULO"/>
    <s v="INDIANOPOLIS"/>
    <s v="NÍVEL 600"/>
    <s v="11-991452504"/>
    <s v="CMDP"/>
    <s v="Sim"/>
    <d v="2026-03-23T00:00:00"/>
    <m/>
    <m/>
    <x v="112"/>
    <m/>
    <x v="1"/>
    <s v="Saúde da Coluna030000840"/>
    <x v="0"/>
  </r>
  <r>
    <x v="4"/>
    <x v="14"/>
    <s v="Ativo"/>
    <d v="2026-05-20T00:00:00"/>
    <s v="089252121"/>
    <s v="SILVIA DOS SANTOS ROCHA"/>
    <n v="14821136864"/>
    <d v="1974-05-07T00:00:00"/>
    <n v="52"/>
    <s v="F"/>
    <x v="0"/>
    <s v="GUARULHOS"/>
    <s v="JARDIM MARIA DIRCE"/>
    <e v="#N/A"/>
    <s v="11-991485430"/>
    <s v="CMDP"/>
    <s v="Sim"/>
    <d v="2026-03-23T00:00:00"/>
    <m/>
    <m/>
    <x v="67"/>
    <m/>
    <x v="1"/>
    <s v="Saúde da Coluna089252121"/>
    <x v="5"/>
  </r>
  <r>
    <x v="1"/>
    <x v="14"/>
    <s v="Ativo"/>
    <d v="2026-04-15T00:00:00"/>
    <s v="594019036"/>
    <s v="MARIA GORETE MARQUES DA CRUZ"/>
    <n v="26066675818"/>
    <d v="1976-11-08T00:00:00"/>
    <n v="49"/>
    <s v="F"/>
    <x v="0"/>
    <s v="GUARULHOS"/>
    <s v="JARDIM ADRIANA"/>
    <n v="50"/>
    <s v="11991506026 11989317418 11961764568"/>
    <s v="CMDP"/>
    <s v="Sim"/>
    <d v="2026-04-15T00:00:00"/>
    <m/>
    <m/>
    <x v="103"/>
    <d v="2026-04-22T00:00:00"/>
    <x v="20"/>
    <s v="Saúde da Coluna594019036"/>
    <x v="0"/>
  </r>
  <r>
    <x v="4"/>
    <x v="14"/>
    <s v="Ativo"/>
    <d v="2026-04-16T00:00:00"/>
    <s v="079311948"/>
    <s v="CLAUDIA REGINA ZANQUINI ZANQUETTA"/>
    <n v="27685795809"/>
    <d v="1978-12-26T00:00:00"/>
    <n v="47"/>
    <s v="F"/>
    <x v="0"/>
    <s v="GUARULHOS"/>
    <s v="CENTRO"/>
    <s v="NÍVEL 60"/>
    <s v="11-991870874"/>
    <s v="CMDP"/>
    <s v="Sim"/>
    <d v="2026-03-23T00:00:00"/>
    <m/>
    <m/>
    <x v="115"/>
    <m/>
    <x v="1"/>
    <s v="Saúde da Coluna079311948"/>
    <x v="0"/>
  </r>
  <r>
    <x v="4"/>
    <x v="14"/>
    <s v="Ativo"/>
    <d v="2026-04-16T00:00:00"/>
    <s v="451867904"/>
    <s v="MARIA APARECIDA GALIASI"/>
    <n v="6147057898"/>
    <d v="1965-06-20T00:00:00"/>
    <n v="60"/>
    <s v="F"/>
    <x v="0"/>
    <s v="SAO PAULO"/>
    <s v="CATUMBI"/>
    <s v="NÍVEL 200"/>
    <s v="11-991910386"/>
    <s v="CMDP"/>
    <s v="Sim"/>
    <d v="2026-03-23T00:00:00"/>
    <m/>
    <m/>
    <x v="112"/>
    <m/>
    <x v="1"/>
    <s v="Saúde da Coluna451867904"/>
    <x v="0"/>
  </r>
  <r>
    <x v="4"/>
    <x v="14"/>
    <s v="Ativo"/>
    <d v="2026-04-16T00:00:00"/>
    <s v="593924800"/>
    <s v="NEUSA MARIA DE MELO BRANDAO"/>
    <n v="16058905885"/>
    <d v="1956-06-05T00:00:00"/>
    <n v="69"/>
    <s v="F"/>
    <x v="0"/>
    <s v="GUARULHOS"/>
    <s v="PARQUE CONTINENTAL I"/>
    <s v="NÍVEL 50"/>
    <s v="11-992042849"/>
    <s v="CMDP"/>
    <s v="Sim"/>
    <d v="2026-03-23T00:00:00"/>
    <m/>
    <m/>
    <x v="112"/>
    <m/>
    <x v="1"/>
    <s v="Saúde da Coluna593924800"/>
    <x v="0"/>
  </r>
  <r>
    <x v="4"/>
    <x v="14"/>
    <s v="Ativo"/>
    <d v="2026-04-16T00:00:00"/>
    <s v="089242721"/>
    <s v="MARLENE ARAUJO"/>
    <n v="7750743812"/>
    <d v="1965-11-04T00:00:00"/>
    <n v="60"/>
    <s v="F"/>
    <x v="0"/>
    <s v="SAO PAULO"/>
    <s v="JARDIM MARISTELA"/>
    <s v="NÍVEL 80"/>
    <s v="11-992185089"/>
    <s v="CMDP"/>
    <s v="Sim"/>
    <d v="2026-03-23T00:00:00"/>
    <m/>
    <m/>
    <x v="115"/>
    <m/>
    <x v="1"/>
    <s v="Saúde da Coluna089242721"/>
    <x v="0"/>
  </r>
  <r>
    <x v="1"/>
    <x v="14"/>
    <s v="Ativo"/>
    <d v="2026-02-26T00:00:00"/>
    <s v="301285683"/>
    <s v="NEREIDA GASPARINI SANTOS CRUZ"/>
    <n v="3217458842"/>
    <d v="1964-09-29T00:00:00"/>
    <n v="61"/>
    <s v="F"/>
    <x v="0"/>
    <s v="SAO PAULO"/>
    <m/>
    <n v="600"/>
    <s v="11992394047 1150111211"/>
    <s v="CMDP"/>
    <s v="Sim"/>
    <m/>
    <m/>
    <m/>
    <x v="75"/>
    <d v="2026-03-06T00:00:00"/>
    <x v="2"/>
    <s v="Saúde da Coluna301285683"/>
    <x v="3"/>
  </r>
  <r>
    <x v="4"/>
    <x v="14"/>
    <s v="Ativo"/>
    <d v="2026-04-16T00:00:00"/>
    <s v="594074339"/>
    <s v="CAROLINA PERPETUO COSTA"/>
    <n v="50737433850"/>
    <d v="2000-03-10T00:00:00"/>
    <n v="26"/>
    <s v="F"/>
    <x v="0"/>
    <s v="GUARULHOS"/>
    <s v="VILA AUGUSTA"/>
    <s v="NÍVEL 50"/>
    <s v="11-992459832"/>
    <s v="CMDP"/>
    <s v="Sim"/>
    <d v="2026-03-23T00:00:00"/>
    <m/>
    <m/>
    <x v="40"/>
    <m/>
    <x v="1"/>
    <s v="Saúde da Coluna594074339"/>
    <x v="2"/>
  </r>
  <r>
    <x v="1"/>
    <x v="14"/>
    <s v="Ativo"/>
    <d v="2026-02-26T00:00:00"/>
    <s v="450816222"/>
    <s v="LEILIANE OLIVEIRA REIMBERG"/>
    <n v="34749847801"/>
    <d v="1985-01-29T00:00:00"/>
    <n v="41"/>
    <s v="F"/>
    <x v="0"/>
    <s v="SAO PAULO"/>
    <m/>
    <n v="300"/>
    <s v="11992523947 11963185639"/>
    <s v="CMDP"/>
    <s v="Sim"/>
    <m/>
    <m/>
    <m/>
    <x v="75"/>
    <d v="2026-03-20T00:00:00"/>
    <x v="2"/>
    <s v="Saúde da Coluna450816222"/>
    <x v="3"/>
  </r>
  <r>
    <x v="4"/>
    <x v="14"/>
    <s v="Ativo"/>
    <d v="2026-05-20T00:00:00"/>
    <s v="094596438"/>
    <s v="LUCIANE TUCCI"/>
    <n v="10185567886"/>
    <d v="1966-12-29T00:00:00"/>
    <n v="59"/>
    <s v="F"/>
    <x v="0"/>
    <s v="SAO PAULO"/>
    <s v="BELENZINHO"/>
    <e v="#N/A"/>
    <s v="11-992703842"/>
    <s v="CMDP"/>
    <s v="Sim"/>
    <d v="2026-03-23T00:00:00"/>
    <m/>
    <m/>
    <x v="67"/>
    <m/>
    <x v="1"/>
    <s v="Saúde da Coluna094596438"/>
    <x v="5"/>
  </r>
  <r>
    <x v="4"/>
    <x v="14"/>
    <s v="Ativo"/>
    <d v="2026-04-16T00:00:00"/>
    <s v="301442398"/>
    <s v="MARLENE MARISA DOS SANTOS"/>
    <n v="94563080810"/>
    <d v="1957-02-05T00:00:00"/>
    <n v="69"/>
    <s v="F"/>
    <x v="0"/>
    <s v="GUARULHOS"/>
    <s v="JARDIM SAO JUDAS TADEU"/>
    <s v="NÍVEL 200"/>
    <s v="11-992912438"/>
    <s v="CMDP"/>
    <s v="Sim"/>
    <d v="2026-03-23T00:00:00"/>
    <m/>
    <m/>
    <x v="112"/>
    <m/>
    <x v="1"/>
    <s v="Saúde da Coluna301442398"/>
    <x v="0"/>
  </r>
  <r>
    <x v="4"/>
    <x v="14"/>
    <s v="Ativo"/>
    <d v="2026-04-16T00:00:00"/>
    <s v="092784788"/>
    <s v="NEREIDE DA SILVA RIOS E SILVA"/>
    <n v="10115230866"/>
    <d v="1966-08-17T00:00:00"/>
    <n v="59"/>
    <s v="F"/>
    <x v="0"/>
    <s v="SAO PAULO"/>
    <s v="CIDADE SATELITE SANTA BARBARA"/>
    <s v="NÍVEL 50"/>
    <s v="11-992913146"/>
    <s v="CMDP"/>
    <s v="Sim"/>
    <d v="2026-03-23T00:00:00"/>
    <m/>
    <m/>
    <x v="16"/>
    <m/>
    <x v="1"/>
    <s v="Saúde da Coluna092784788"/>
    <x v="0"/>
  </r>
  <r>
    <x v="4"/>
    <x v="14"/>
    <s v="Ativo"/>
    <d v="2026-04-16T00:00:00"/>
    <s v="433062045"/>
    <s v="RENATO GALVANI SARTO"/>
    <n v="31337470880"/>
    <d v="1983-11-19T00:00:00"/>
    <n v="42"/>
    <s v="M"/>
    <x v="0"/>
    <s v="SAO PAULO"/>
    <s v="VILA GUMERCINDO"/>
    <s v="NÍVEL 600"/>
    <s v="11-993021921"/>
    <s v="CMDP"/>
    <s v="Sim"/>
    <d v="2026-03-23T00:00:00"/>
    <m/>
    <m/>
    <x v="112"/>
    <m/>
    <x v="1"/>
    <s v="Saúde da Coluna433062045"/>
    <x v="0"/>
  </r>
  <r>
    <x v="4"/>
    <x v="14"/>
    <s v="Ativo"/>
    <d v="2026-04-16T00:00:00"/>
    <s v="081583453"/>
    <s v="LUCIANA PEREIRA FOSSA"/>
    <n v="28935325864"/>
    <d v="1981-08-23T00:00:00"/>
    <n v="44"/>
    <s v="F"/>
    <x v="0"/>
    <s v="SAO PAULO"/>
    <s v="VILA BUENOS AIRES"/>
    <s v="NÍVEL 60"/>
    <s v="11-993248993"/>
    <s v="CMDP"/>
    <s v="Sim"/>
    <d v="2026-03-23T00:00:00"/>
    <m/>
    <m/>
    <x v="16"/>
    <m/>
    <x v="1"/>
    <s v="Saúde da Coluna081583453"/>
    <x v="0"/>
  </r>
  <r>
    <x v="4"/>
    <x v="14"/>
    <s v="Ativo"/>
    <d v="2026-05-20T00:00:00"/>
    <s v="089503676"/>
    <s v="MARIA APARECIDA DA COSTA MARCELINO"/>
    <n v="34682445847"/>
    <d v="1982-06-29T00:00:00"/>
    <n v="43"/>
    <s v="F"/>
    <x v="0"/>
    <s v="SAO PAULO"/>
    <s v="VILA ANTONIETA"/>
    <e v="#N/A"/>
    <s v="11-993293483"/>
    <s v="CMDP"/>
    <s v="Sim"/>
    <d v="2026-03-23T00:00:00"/>
    <m/>
    <m/>
    <x v="67"/>
    <m/>
    <x v="1"/>
    <s v="Saúde da Coluna089503676"/>
    <x v="5"/>
  </r>
  <r>
    <x v="4"/>
    <x v="14"/>
    <s v="Ativo"/>
    <d v="2026-04-16T00:00:00"/>
    <s v="079100685"/>
    <s v="SIDNEY ORTIZ COELHA"/>
    <n v="14380118819"/>
    <d v="1972-08-26T00:00:00"/>
    <n v="53"/>
    <s v="M"/>
    <x v="0"/>
    <s v="SAO PAULO"/>
    <s v="CHACARA CALIFORNIA"/>
    <s v="NÍVEL 40"/>
    <s v="11-993428458"/>
    <s v="CMDP"/>
    <s v="Sim"/>
    <d v="2026-03-23T00:00:00"/>
    <m/>
    <m/>
    <x v="115"/>
    <m/>
    <x v="1"/>
    <s v="Saúde da Coluna079100685"/>
    <x v="0"/>
  </r>
  <r>
    <x v="4"/>
    <x v="14"/>
    <s v="Ativo"/>
    <d v="2026-05-05T00:00:00"/>
    <s v="093868121"/>
    <s v="MARCIA BERTI NEVES"/>
    <n v="12626022896"/>
    <d v="1971-08-09T00:00:00"/>
    <n v="54"/>
    <s v="F"/>
    <x v="0"/>
    <s v="OSASCO"/>
    <s v="PRESIDENTE ALTINO"/>
    <s v="NÍVEL 750"/>
    <s v="11-993651303"/>
    <m/>
    <s v="Sim"/>
    <m/>
    <m/>
    <m/>
    <x v="94"/>
    <m/>
    <x v="1"/>
    <s v="Saúde da Coluna093868121"/>
    <x v="1"/>
  </r>
  <r>
    <x v="4"/>
    <x v="14"/>
    <s v="Ativo"/>
    <d v="2026-05-20T00:00:00"/>
    <s v="088380474"/>
    <s v="LUCIANO GOMES DE OLIVEIRA"/>
    <n v="25673681836"/>
    <d v="1978-01-13T00:00:00"/>
    <n v="48"/>
    <s v="M"/>
    <x v="0"/>
    <s v="GUARULHOS"/>
    <s v="JARDIM DA MAMAE"/>
    <e v="#N/A"/>
    <s v="11-993786770"/>
    <s v="CMDP"/>
    <s v="Sim"/>
    <d v="2026-03-23T00:00:00"/>
    <m/>
    <m/>
    <x v="67"/>
    <m/>
    <x v="1"/>
    <s v="Saúde da Coluna088380474"/>
    <x v="5"/>
  </r>
  <r>
    <x v="4"/>
    <x v="14"/>
    <s v="Ativo"/>
    <d v="2026-04-16T00:00:00"/>
    <s v="937499730"/>
    <s v="ALEXANDRE RODRIGUES PEPATO"/>
    <n v="12510132873"/>
    <d v="1972-12-17T00:00:00"/>
    <n v="53"/>
    <s v="M"/>
    <x v="0"/>
    <s v="SAO PAULO"/>
    <s v="VILA SANTA CLARA"/>
    <s v="NÍVEL 200"/>
    <s v="11-994171518"/>
    <s v="CMDP"/>
    <s v="Sim"/>
    <d v="2026-03-23T00:00:00"/>
    <m/>
    <m/>
    <x v="68"/>
    <m/>
    <x v="1"/>
    <s v="Saúde da Coluna937499730"/>
    <x v="2"/>
  </r>
  <r>
    <x v="1"/>
    <x v="14"/>
    <s v="Ativo"/>
    <d v="2026-04-20T00:00:00"/>
    <s v="094815673"/>
    <s v="MARLON FERNANDES CARDOSO"/>
    <n v="31407372890"/>
    <d v="1984-04-11T00:00:00"/>
    <n v="42"/>
    <s v="M"/>
    <x v="0"/>
    <s v="SAO PAULO"/>
    <s v="JARDIM BRASILIA (ZONA LESTE)"/>
    <n v="450"/>
    <s v="11994240564 11994240564"/>
    <s v="CMDP"/>
    <s v="Sim"/>
    <d v="2026-04-20T00:00:00"/>
    <m/>
    <m/>
    <x v="80"/>
    <d v="2026-04-28T00:00:00"/>
    <x v="14"/>
    <s v="Saúde da Coluna094815673"/>
    <x v="0"/>
  </r>
  <r>
    <x v="1"/>
    <x v="14"/>
    <s v="Ativo"/>
    <d v="2026-03-05T00:00:00"/>
    <s v="089757686"/>
    <s v="ANDREIA CANDIDA OLIVEIRA"/>
    <n v="69791155100"/>
    <d v="1978-09-17T00:00:00"/>
    <n v="47"/>
    <s v="F"/>
    <x v="0"/>
    <s v="SAO PAULO"/>
    <m/>
    <n v="380"/>
    <s v="11994470848 11994470848 11994470848 11994470848"/>
    <s v="CMDP"/>
    <s v="Sim"/>
    <d v="2026-03-23T00:00:00"/>
    <m/>
    <m/>
    <x v="81"/>
    <d v="2026-03-20T00:00:00"/>
    <x v="6"/>
    <s v="Saúde da Coluna089757686"/>
    <x v="2"/>
  </r>
  <r>
    <x v="4"/>
    <x v="14"/>
    <s v="Ativo"/>
    <d v="2026-04-16T00:00:00"/>
    <s v="073410953"/>
    <s v="DENIS MARIEL FERNANDES HENRIQUE"/>
    <n v="29907170801"/>
    <d v="1981-08-07T00:00:00"/>
    <n v="44"/>
    <s v="M"/>
    <x v="0"/>
    <s v="SAO PAULO"/>
    <s v="JARDIM SAO SAVERIO"/>
    <s v="NÍVEL 50"/>
    <s v="11-994504466"/>
    <s v="CMDP"/>
    <s v="Sim"/>
    <d v="2026-03-23T00:00:00"/>
    <m/>
    <m/>
    <x v="16"/>
    <m/>
    <x v="1"/>
    <s v="Saúde da Coluna073410953"/>
    <x v="0"/>
  </r>
  <r>
    <x v="1"/>
    <x v="14"/>
    <s v="Ativo"/>
    <d v="2026-05-06T00:00:00"/>
    <s v="086755010"/>
    <s v="KATIA PEREIRA DA SILVA COSTA"/>
    <n v="12907667890"/>
    <d v="1972-04-24T00:00:00"/>
    <n v="54"/>
    <s v="F"/>
    <x v="0"/>
    <s v="SAO PAULO"/>
    <m/>
    <n v="100"/>
    <s v="11994580724 11315166942"/>
    <s v="CMDP"/>
    <s v="Sim"/>
    <d v="2026-05-06T00:00:00"/>
    <m/>
    <m/>
    <x v="123"/>
    <d v="2026-05-18T00:00:00"/>
    <x v="14"/>
    <s v="Saúde da Coluna086755010"/>
    <x v="5"/>
  </r>
  <r>
    <x v="4"/>
    <x v="14"/>
    <s v="Ativo"/>
    <d v="2026-04-16T00:00:00"/>
    <s v="803087950"/>
    <s v="ISABEL CRISTINA LOPES DOS SANTOS"/>
    <n v="3982320836"/>
    <d v="1968-08-01T00:00:00"/>
    <n v="57"/>
    <s v="F"/>
    <x v="0"/>
    <s v="SAO PAULO"/>
    <s v="VILA LONDRINA"/>
    <s v="NÍVEL 100"/>
    <s v="11-994653200"/>
    <s v="CMDP"/>
    <s v="Sim"/>
    <d v="2026-03-23T00:00:00"/>
    <m/>
    <m/>
    <x v="40"/>
    <m/>
    <x v="1"/>
    <s v="Saúde da Coluna803087950"/>
    <x v="2"/>
  </r>
  <r>
    <x v="4"/>
    <x v="14"/>
    <s v="Ativo"/>
    <d v="2026-05-20T00:00:00"/>
    <s v="223253456"/>
    <s v="MARIA SALOME DE LIMA OLIVEIRA"/>
    <n v="69195927891"/>
    <d v="1951-10-22T00:00:00"/>
    <n v="74"/>
    <s v="F"/>
    <x v="0"/>
    <s v="SAO PAULO"/>
    <s v="VILA REGENTE FEIJO"/>
    <e v="#N/A"/>
    <s v="11-994665254"/>
    <s v="CMDP"/>
    <s v="Sim"/>
    <d v="2026-03-23T00:00:00"/>
    <m/>
    <m/>
    <x v="67"/>
    <m/>
    <x v="1"/>
    <s v="Saúde da Coluna223253456"/>
    <x v="5"/>
  </r>
  <r>
    <x v="1"/>
    <x v="14"/>
    <s v="Ativo"/>
    <d v="2026-03-05T00:00:00"/>
    <s v="092995112"/>
    <s v="LUCIANE RODRIGUES AUGUSTO KATER"/>
    <n v="29964926847"/>
    <d v="1981-09-19T00:00:00"/>
    <n v="44"/>
    <s v="F"/>
    <x v="0"/>
    <s v="SAO PAULO"/>
    <m/>
    <n v="80"/>
    <s v="11994985647 1194985647"/>
    <s v="CMDP"/>
    <s v="Sim"/>
    <d v="2026-03-23T00:00:00"/>
    <m/>
    <m/>
    <x v="3"/>
    <d v="2026-03-12T00:00:00"/>
    <x v="14"/>
    <s v="Saúde da Coluna092995112"/>
    <x v="2"/>
  </r>
  <r>
    <x v="4"/>
    <x v="14"/>
    <s v="Ativo"/>
    <d v="2026-04-16T00:00:00"/>
    <s v="594020700"/>
    <s v="JANDIRA MARIANO RODRIGUES DE OLIVEIRA"/>
    <n v="3563450846"/>
    <d v="1953-10-12T00:00:00"/>
    <n v="72"/>
    <s v="F"/>
    <x v="0"/>
    <s v="SAO PAULO"/>
    <s v="VILA JACUI"/>
    <s v="NÍVEL 50"/>
    <s v="11-995119897"/>
    <s v="CMDP"/>
    <s v="Sim"/>
    <d v="2026-03-23T00:00:00"/>
    <m/>
    <m/>
    <x v="112"/>
    <m/>
    <x v="1"/>
    <s v="Saúde da Coluna594020700"/>
    <x v="0"/>
  </r>
  <r>
    <x v="1"/>
    <x v="14"/>
    <s v="Ativo"/>
    <d v="2026-05-19T00:00:00"/>
    <s v="596096658"/>
    <s v="JOSE CARLOS MANOEL DE TOLEDO"/>
    <n v="176661808"/>
    <d v="1959-04-14T00:00:00"/>
    <n v="67"/>
    <s v="M"/>
    <x v="0"/>
    <s v="SAO BERNARDO DO CAMPO"/>
    <s v="DOS CASA"/>
    <n v="50"/>
    <s v="11995239857 11997209158"/>
    <s v="CMDP"/>
    <s v="Sim"/>
    <d v="2026-05-19T00:00:00"/>
    <m/>
    <m/>
    <x v="67"/>
    <d v="2026-10-06T00:00:00"/>
    <x v="7"/>
    <s v="Saúde da Coluna596096658"/>
    <x v="5"/>
  </r>
  <r>
    <x v="4"/>
    <x v="14"/>
    <s v="Ativo"/>
    <d v="2026-04-16T00:00:00"/>
    <s v="077776847"/>
    <s v="PATRICIA MARASCO SANTOS"/>
    <n v="24757405820"/>
    <d v="1976-09-04T00:00:00"/>
    <n v="49"/>
    <s v="F"/>
    <x v="0"/>
    <s v="COTIA"/>
    <s v="PAISAGEM RENOIR"/>
    <s v="NÍVEL 50"/>
    <s v="11-995244715"/>
    <s v="CMDP"/>
    <s v="Sim"/>
    <d v="2026-03-23T00:00:00"/>
    <m/>
    <m/>
    <x v="115"/>
    <m/>
    <x v="1"/>
    <s v="Saúde da Coluna077776847"/>
    <x v="0"/>
  </r>
  <r>
    <x v="4"/>
    <x v="14"/>
    <s v="Ativo"/>
    <d v="2026-04-16T00:00:00"/>
    <s v="594023211"/>
    <s v="CELINA DE JESUS COSTA CARVALHO"/>
    <n v="93419821891"/>
    <d v="1957-04-18T00:00:00"/>
    <n v="69"/>
    <s v="F"/>
    <x v="0"/>
    <s v="GUARULHOS"/>
    <s v="JARDIM VILA GALVAO"/>
    <s v="NÍVEL 50"/>
    <s v="11-995246380"/>
    <s v="CMDP"/>
    <s v="Sim"/>
    <d v="2026-03-23T00:00:00"/>
    <m/>
    <m/>
    <x v="40"/>
    <m/>
    <x v="1"/>
    <s v="Saúde da Coluna594023211"/>
    <x v="2"/>
  </r>
  <r>
    <x v="4"/>
    <x v="14"/>
    <s v="Ativo"/>
    <d v="2026-04-16T00:00:00"/>
    <s v="092891019"/>
    <s v="YVONE RIBEIRO SANTANA CESAR"/>
    <n v="1141118807"/>
    <d v="1957-08-13T00:00:00"/>
    <n v="68"/>
    <s v="F"/>
    <x v="0"/>
    <s v="SAO PAULO"/>
    <s v="VILA ESPERANÇA"/>
    <s v="NÍVEL 60"/>
    <s v="11-995368406"/>
    <s v="CMDP"/>
    <s v="Sim"/>
    <d v="2026-03-23T00:00:00"/>
    <m/>
    <m/>
    <x v="115"/>
    <m/>
    <x v="1"/>
    <s v="Saúde da Coluna092891019"/>
    <x v="0"/>
  </r>
  <r>
    <x v="4"/>
    <x v="14"/>
    <s v="Ativo"/>
    <d v="2026-04-16T00:00:00"/>
    <s v="791201171"/>
    <s v="CLAUDIA APARECIDA DE SOUZA RODRIGUES"/>
    <n v="8385625828"/>
    <d v="1966-02-18T00:00:00"/>
    <n v="60"/>
    <s v="F"/>
    <x v="0"/>
    <s v="SAO PAULO"/>
    <s v="SANTO AMARO"/>
    <s v="NÍVEL 100"/>
    <s v="11-995598300"/>
    <s v="CMDP"/>
    <s v="Sim"/>
    <d v="2026-03-23T00:00:00"/>
    <m/>
    <m/>
    <x v="40"/>
    <m/>
    <x v="1"/>
    <s v="Saúde da Coluna791201171"/>
    <x v="2"/>
  </r>
  <r>
    <x v="4"/>
    <x v="14"/>
    <s v="Ativo"/>
    <d v="2026-04-16T00:00:00"/>
    <s v="082323392"/>
    <s v="NATALIA OLIVEIRA PASCOA"/>
    <n v="40454466803"/>
    <d v="1997-04-24T00:00:00"/>
    <n v="29"/>
    <s v="F"/>
    <x v="0"/>
    <s v="SAO PAULO"/>
    <s v="JARDIM SAO SAVERIO"/>
    <s v="NÍVEL 60"/>
    <s v="11-995674362"/>
    <s v="CMDP"/>
    <s v="Sim"/>
    <d v="2026-03-23T00:00:00"/>
    <m/>
    <m/>
    <x v="16"/>
    <m/>
    <x v="1"/>
    <s v="Saúde da Coluna082323392"/>
    <x v="0"/>
  </r>
  <r>
    <x v="4"/>
    <x v="14"/>
    <s v="Ativo"/>
    <d v="2026-04-16T00:00:00"/>
    <s v="089686569"/>
    <s v="PEDRO MULLER JUNIOR"/>
    <n v="14826010877"/>
    <d v="1972-12-07T00:00:00"/>
    <n v="53"/>
    <s v="M"/>
    <x v="0"/>
    <s v="SAO PAULO"/>
    <s v="BUTANTA"/>
    <s v="NÍVEL 50"/>
    <s v="11-995765755"/>
    <s v="CMDP"/>
    <s v="Sim"/>
    <d v="2026-03-23T00:00:00"/>
    <m/>
    <m/>
    <x v="16"/>
    <m/>
    <x v="1"/>
    <s v="Saúde da Coluna089686569"/>
    <x v="0"/>
  </r>
  <r>
    <x v="4"/>
    <x v="14"/>
    <s v="Ativo"/>
    <d v="2026-04-16T00:00:00"/>
    <s v="791442632"/>
    <s v="CLEUNICE FERREIRA DE MORAES"/>
    <n v="63919354834"/>
    <d v="1949-09-01T00:00:00"/>
    <n v="76"/>
    <s v="F"/>
    <x v="0"/>
    <s v="SAO PAULO"/>
    <s v="ALTO DE PINHEIROS"/>
    <s v="NÍVEL 100"/>
    <s v="11-996247822"/>
    <s v="CMDP"/>
    <s v="Sim"/>
    <d v="2026-03-23T00:00:00"/>
    <m/>
    <m/>
    <x v="40"/>
    <m/>
    <x v="1"/>
    <s v="Saúde da Coluna791442632"/>
    <x v="2"/>
  </r>
  <r>
    <x v="4"/>
    <x v="14"/>
    <s v="Ativo"/>
    <d v="2026-04-16T00:00:00"/>
    <s v="078460400"/>
    <s v="KEILA FERNANDA RODRIGUES BRANDAO"/>
    <n v="34223608835"/>
    <d v="1985-02-06T00:00:00"/>
    <n v="41"/>
    <s v="F"/>
    <x v="0"/>
    <s v="MOGI DAS CRUZES"/>
    <s v="BRAZ CUBAS"/>
    <s v="NÍVEL 380"/>
    <s v="11-996309645"/>
    <s v="CMDP"/>
    <s v="Sim"/>
    <d v="2026-03-23T00:00:00"/>
    <m/>
    <m/>
    <x v="115"/>
    <m/>
    <x v="1"/>
    <s v="Saúde da Coluna078460400"/>
    <x v="0"/>
  </r>
  <r>
    <x v="4"/>
    <x v="14"/>
    <s v="Ativo"/>
    <d v="2026-05-20T00:00:00"/>
    <s v="086117725"/>
    <s v="RENATO LUIZ DE OLIVEIRA BARBOSA"/>
    <n v="14317542854"/>
    <d v="1974-05-08T00:00:00"/>
    <n v="52"/>
    <s v="M"/>
    <x v="0"/>
    <s v="SAO PAULO"/>
    <s v="PARQUE DOROTEIA"/>
    <e v="#N/A"/>
    <s v="11-996493014"/>
    <s v="CMDP"/>
    <s v="Sim"/>
    <d v="2026-03-23T00:00:00"/>
    <m/>
    <m/>
    <x v="67"/>
    <m/>
    <x v="1"/>
    <s v="Saúde da Coluna086117725"/>
    <x v="5"/>
  </r>
  <r>
    <x v="4"/>
    <x v="14"/>
    <s v="Ativo"/>
    <d v="2026-04-16T00:00:00"/>
    <s v="079100684"/>
    <s v="AIRAM ALVES DE OLIVEIRA ORTIZ"/>
    <n v="16993199874"/>
    <d v="1972-09-11T00:00:00"/>
    <n v="53"/>
    <s v="F"/>
    <x v="0"/>
    <s v="SAO PAULO"/>
    <s v="CHACARA CALIFORNIA"/>
    <s v="NÍVEL 40"/>
    <s v="11-996517460"/>
    <s v="CMDP"/>
    <s v="Sim"/>
    <d v="2026-03-23T00:00:00"/>
    <m/>
    <m/>
    <x v="115"/>
    <m/>
    <x v="1"/>
    <s v="Saúde da Coluna079100684"/>
    <x v="0"/>
  </r>
  <r>
    <x v="4"/>
    <x v="14"/>
    <s v="Ativo"/>
    <d v="2026-05-20T00:00:00"/>
    <s v="810166275"/>
    <s v="DIVANA GOMES RODRIGUES"/>
    <n v="28590904873"/>
    <d v="1980-11-21T00:00:00"/>
    <n v="45"/>
    <s v="F"/>
    <x v="0"/>
    <s v="SAO PAULO"/>
    <s v="VILA ROMANA"/>
    <n v="100"/>
    <s v="11-996766384"/>
    <s v="CMDP"/>
    <s v="Sim"/>
    <d v="2026-03-23T00:00:00"/>
    <m/>
    <m/>
    <x v="67"/>
    <m/>
    <x v="1"/>
    <s v="Saúde da Coluna810166275"/>
    <x v="5"/>
  </r>
  <r>
    <x v="4"/>
    <x v="14"/>
    <s v="Ativo"/>
    <d v="2026-04-16T00:00:00"/>
    <s v="450319105"/>
    <s v="RAFAEL LOPEZ BUSTOS"/>
    <n v="62583433849"/>
    <d v="1955-03-24T00:00:00"/>
    <n v="71"/>
    <s v="M"/>
    <x v="0"/>
    <s v="SAO PAULO"/>
    <s v="MOOCA"/>
    <s v="NÍVEL 100"/>
    <s v="11-996934855"/>
    <s v="CMDP"/>
    <s v="Sim"/>
    <d v="2026-03-23T00:00:00"/>
    <m/>
    <m/>
    <x v="112"/>
    <m/>
    <x v="1"/>
    <s v="Saúde da Coluna450319105"/>
    <x v="0"/>
  </r>
  <r>
    <x v="4"/>
    <x v="14"/>
    <s v="Ativo"/>
    <d v="2026-04-16T00:00:00"/>
    <s v="800130634"/>
    <s v="ANTONIO CARLOS JOSE DA FONSECA"/>
    <n v="6408700829"/>
    <d v="1965-07-13T00:00:00"/>
    <n v="60"/>
    <s v="M"/>
    <x v="0"/>
    <s v="SAO PAULO"/>
    <s v="VILA BANCARIA MUNHOZ"/>
    <s v="NÍVEL 200"/>
    <s v="11-996979286"/>
    <s v="CMDP"/>
    <s v="Sim"/>
    <d v="2026-03-23T00:00:00"/>
    <m/>
    <m/>
    <x v="40"/>
    <m/>
    <x v="1"/>
    <s v="Saúde da Coluna800130634"/>
    <x v="2"/>
  </r>
  <r>
    <x v="4"/>
    <x v="14"/>
    <s v="Ativo"/>
    <d v="2026-04-16T00:00:00"/>
    <s v="073769305"/>
    <s v="LARA SEBASTIANY"/>
    <n v="50531028801"/>
    <d v="2004-06-23T00:00:00"/>
    <n v="21"/>
    <s v="F"/>
    <x v="0"/>
    <s v="SAO PAULO"/>
    <s v="BELENZINHO"/>
    <s v="NÍVEL 50"/>
    <s v="11-997315101"/>
    <s v="CMDP"/>
    <s v="Sim"/>
    <d v="2026-03-23T00:00:00"/>
    <m/>
    <m/>
    <x v="16"/>
    <m/>
    <x v="1"/>
    <s v="Saúde da Coluna073769305"/>
    <x v="0"/>
  </r>
  <r>
    <x v="1"/>
    <x v="14"/>
    <s v="Ativo"/>
    <d v="2026-04-10T00:00:00"/>
    <s v="094401916"/>
    <s v="MARIA SILVIA FRUTUOSO DE AGUIAR ANICETO"/>
    <s v="11317774841"/>
    <d v="1969-03-27T00:00:00"/>
    <n v="57"/>
    <s v="F"/>
    <x v="0"/>
    <s v="SAO PAULO"/>
    <m/>
    <n v="380"/>
    <s v="11997345703"/>
    <s v="CMDP"/>
    <s v="Sim"/>
    <m/>
    <m/>
    <m/>
    <x v="70"/>
    <m/>
    <x v="6"/>
    <s v="Saúde da Coluna094401916"/>
    <x v="2"/>
  </r>
  <r>
    <x v="4"/>
    <x v="14"/>
    <s v="Ativo"/>
    <d v="2026-05-20T00:00:00"/>
    <s v="089789350"/>
    <s v="LUCAS SILVA CARACINI"/>
    <n v="44225574830"/>
    <d v="1995-04-27T00:00:00"/>
    <n v="31"/>
    <s v="M"/>
    <x v="0"/>
    <s v="SAO PAULO"/>
    <s v="JARDIM NELIA"/>
    <e v="#N/A"/>
    <s v="11-997412999"/>
    <s v="CMDP"/>
    <s v="Sim"/>
    <d v="2026-03-23T00:00:00"/>
    <m/>
    <m/>
    <x v="67"/>
    <m/>
    <x v="1"/>
    <s v="Saúde da Coluna089789350"/>
    <x v="5"/>
  </r>
  <r>
    <x v="4"/>
    <x v="14"/>
    <s v="Ativo"/>
    <d v="2026-04-16T00:00:00"/>
    <s v="079265647"/>
    <s v="CELIO XAVIER DE LIMA"/>
    <n v="15558853816"/>
    <d v="1974-08-13T00:00:00"/>
    <n v="51"/>
    <s v="M"/>
    <x v="0"/>
    <s v="SAO PAULO"/>
    <s v="PINHEIROS"/>
    <s v="NÍVEL 60"/>
    <s v="11-997460637"/>
    <s v="CMDP"/>
    <s v="Sim"/>
    <d v="2026-03-23T00:00:00"/>
    <m/>
    <m/>
    <x v="115"/>
    <m/>
    <x v="1"/>
    <s v="Saúde da Coluna079265647"/>
    <x v="0"/>
  </r>
  <r>
    <x v="4"/>
    <x v="14"/>
    <s v="Ativo"/>
    <d v="2026-04-16T00:00:00"/>
    <s v="073727285"/>
    <s v="ROSELI PAULO DA SILVA"/>
    <n v="24841505806"/>
    <d v="1974-08-06T00:00:00"/>
    <n v="51"/>
    <s v="F"/>
    <x v="0"/>
    <s v="SAO PAULO"/>
    <s v="JARDIM VILA CARRAO"/>
    <s v="NÍVEL 50"/>
    <s v="11-997467218"/>
    <s v="CMDP"/>
    <s v="Sim"/>
    <d v="2026-03-23T00:00:00"/>
    <m/>
    <m/>
    <x v="16"/>
    <m/>
    <x v="1"/>
    <s v="Saúde da Coluna073727285"/>
    <x v="0"/>
  </r>
  <r>
    <x v="4"/>
    <x v="14"/>
    <s v="Ativo"/>
    <d v="2026-04-16T00:00:00"/>
    <s v="081236434"/>
    <s v="LUCAS OLIVEIRA DE MENEZES"/>
    <n v="52681647835"/>
    <d v="2010-07-27T00:00:00"/>
    <n v="15"/>
    <s v="M"/>
    <x v="0"/>
    <s v="GUARULHOS"/>
    <s v="JARDIM CUMBICA"/>
    <s v="NÍVEL 40"/>
    <s v="11-997677749"/>
    <s v="CMDP"/>
    <s v="Sim"/>
    <d v="2026-03-23T00:00:00"/>
    <m/>
    <m/>
    <x v="115"/>
    <m/>
    <x v="1"/>
    <s v="Saúde da Coluna081236434"/>
    <x v="0"/>
  </r>
  <r>
    <x v="4"/>
    <x v="14"/>
    <s v="Ativo"/>
    <d v="2026-04-16T00:00:00"/>
    <s v="450538028"/>
    <s v="ODAIR FONSECA GONCALVES JUNIOR"/>
    <n v="8379916840"/>
    <d v="1970-03-24T00:00:00"/>
    <n v="56"/>
    <s v="M"/>
    <x v="0"/>
    <s v="SAO PAULO"/>
    <s v="JARDIM CECY"/>
    <s v="NÍVEL 200"/>
    <s v="11-998084913"/>
    <s v="CMDP"/>
    <s v="Sim"/>
    <d v="2026-03-23T00:00:00"/>
    <m/>
    <m/>
    <x v="112"/>
    <m/>
    <x v="1"/>
    <s v="Saúde da Coluna450538028"/>
    <x v="0"/>
  </r>
  <r>
    <x v="4"/>
    <x v="14"/>
    <s v="Ativo"/>
    <d v="2026-04-16T00:00:00"/>
    <s v="808672835"/>
    <s v="MARIA ANITA DE SOUZA ARAUJO NASCIMENTO"/>
    <n v="25969795860"/>
    <d v="1962-07-23T00:00:00"/>
    <n v="63"/>
    <s v="F"/>
    <x v="0"/>
    <s v="TABOAO DA SERRA"/>
    <s v="JARDIM MARIA ROSA"/>
    <s v="NÍVEL 100"/>
    <s v="11-998469552"/>
    <s v="CMDP"/>
    <s v="Sim"/>
    <d v="2026-03-23T00:00:00"/>
    <m/>
    <m/>
    <x v="112"/>
    <m/>
    <x v="1"/>
    <s v="Saúde da Coluna808672835"/>
    <x v="0"/>
  </r>
  <r>
    <x v="4"/>
    <x v="14"/>
    <s v="Ativo"/>
    <d v="2026-05-20T00:00:00"/>
    <s v="093805393"/>
    <s v="SILVIA REGINA GEVAERD DOS SANTOS"/>
    <n v="28407711870"/>
    <d v="1978-05-23T00:00:00"/>
    <n v="48"/>
    <s v="F"/>
    <x v="0"/>
    <s v="SAO PAULO"/>
    <s v="VILA REGENTE FEIJO"/>
    <e v="#N/A"/>
    <s v="11-998582854"/>
    <s v="CMDP"/>
    <s v="Sim"/>
    <d v="2026-03-23T00:00:00"/>
    <m/>
    <m/>
    <x v="67"/>
    <m/>
    <x v="1"/>
    <s v="Saúde da Coluna093805393"/>
    <x v="5"/>
  </r>
  <r>
    <x v="4"/>
    <x v="14"/>
    <s v="Ativo"/>
    <d v="2026-04-16T00:00:00"/>
    <s v="089621110"/>
    <s v="ANDREA ALVES DIAS"/>
    <n v="15379846831"/>
    <d v="1974-08-26T00:00:00"/>
    <n v="51"/>
    <s v="F"/>
    <x v="0"/>
    <s v="ITAQUAQUECETUBA"/>
    <s v="JARDIM SANTO ANTONIO"/>
    <s v="NÍVEL 380"/>
    <s v="11-998634606"/>
    <s v="CMDP"/>
    <s v="Sim"/>
    <d v="2026-03-23T00:00:00"/>
    <m/>
    <m/>
    <x v="115"/>
    <m/>
    <x v="1"/>
    <s v="Saúde da Coluna089621110"/>
    <x v="0"/>
  </r>
  <r>
    <x v="4"/>
    <x v="14"/>
    <s v="Ativo"/>
    <d v="2026-05-20T00:00:00"/>
    <s v="094699229"/>
    <s v="ALESSANDRA OLIVEIRA NOVAIS"/>
    <n v="21919043861"/>
    <d v="1978-11-01T00:00:00"/>
    <n v="47"/>
    <s v="F"/>
    <x v="0"/>
    <s v="SAO PAULO"/>
    <s v="VILA REGENTE FEIJO"/>
    <e v="#N/A"/>
    <s v="11-998669338"/>
    <s v="CMDP"/>
    <s v="Sim"/>
    <d v="2026-03-23T00:00:00"/>
    <m/>
    <m/>
    <x v="67"/>
    <m/>
    <x v="1"/>
    <s v="Saúde da Coluna094699229"/>
    <x v="5"/>
  </r>
  <r>
    <x v="4"/>
    <x v="14"/>
    <s v="Ativo"/>
    <d v="2026-04-16T00:00:00"/>
    <s v="772262411"/>
    <s v="ONIVALDO STATI"/>
    <n v="5827795887"/>
    <d v="1947-02-17T00:00:00"/>
    <n v="79"/>
    <s v="M"/>
    <x v="0"/>
    <s v="SAO PAULO"/>
    <s v="VILA CARRAO"/>
    <s v="NÍVEL 200"/>
    <s v="11-998809237"/>
    <s v="CMDP"/>
    <s v="Sim"/>
    <d v="2026-03-23T00:00:00"/>
    <m/>
    <m/>
    <x v="112"/>
    <m/>
    <x v="1"/>
    <s v="Saúde da Coluna772262411"/>
    <x v="0"/>
  </r>
  <r>
    <x v="4"/>
    <x v="14"/>
    <s v="Ativo"/>
    <d v="2026-04-16T00:00:00"/>
    <s v="072452261"/>
    <s v="LEONINA BORGES PEREIRA LIMA"/>
    <n v="11507287879"/>
    <d v="1941-11-29T00:00:00"/>
    <n v="84"/>
    <s v="F"/>
    <x v="0"/>
    <s v="SAO PAULO"/>
    <s v="PARQUE SAO JORGE"/>
    <s v="NÍVEL 50"/>
    <s v="11-999009941"/>
    <s v="CMDP"/>
    <s v="Sim"/>
    <d v="2026-03-23T00:00:00"/>
    <m/>
    <m/>
    <x v="16"/>
    <m/>
    <x v="1"/>
    <s v="Saúde da Coluna072452261"/>
    <x v="0"/>
  </r>
  <r>
    <x v="4"/>
    <x v="14"/>
    <s v="Ativo"/>
    <d v="2026-04-16T00:00:00"/>
    <s v="773474609"/>
    <s v="KARIN CORREA SCHEFFER"/>
    <n v="25533818839"/>
    <d v="1976-04-08T00:00:00"/>
    <n v="50"/>
    <s v="F"/>
    <x v="0"/>
    <s v="SAO PAULO"/>
    <s v="CAMBUCI"/>
    <s v="NÍVEL 200"/>
    <s v="11-999036421"/>
    <s v="CMDP"/>
    <s v="Sim"/>
    <d v="2026-03-23T00:00:00"/>
    <m/>
    <m/>
    <x v="112"/>
    <m/>
    <x v="1"/>
    <s v="Saúde da Coluna773474609"/>
    <x v="0"/>
  </r>
  <r>
    <x v="1"/>
    <x v="14"/>
    <s v="Ativo"/>
    <d v="2026-05-19T00:00:00"/>
    <s v="094456905"/>
    <s v="ERIKA FERREIRA"/>
    <n v="16299789816"/>
    <d v="1975-05-09T00:00:00"/>
    <n v="51"/>
    <s v="F"/>
    <x v="0"/>
    <s v="SAO PAULO"/>
    <s v="LAUZANE PAULISTA"/>
    <n v="380"/>
    <s v="11999037011 11999037011"/>
    <s v="CMDP"/>
    <s v="Sim"/>
    <d v="2026-05-19T00:00:00"/>
    <m/>
    <m/>
    <x v="67"/>
    <d v="2026-06-26T00:00:00"/>
    <x v="2"/>
    <s v="Saúde da Coluna094456905"/>
    <x v="5"/>
  </r>
  <r>
    <x v="4"/>
    <x v="14"/>
    <s v="Ativo"/>
    <d v="2026-04-16T00:00:00"/>
    <s v="778853900"/>
    <s v="ANGELA AMABILE RODRIGUES AGUILAR"/>
    <n v="26053745804"/>
    <d v="1956-04-14T00:00:00"/>
    <n v="70"/>
    <s v="F"/>
    <x v="0"/>
    <s v="GUARULHOS"/>
    <s v="VILA PAULISTA"/>
    <s v="NÍVEL 400"/>
    <s v="11-999365521"/>
    <s v="CMDP"/>
    <s v="Sim"/>
    <d v="2026-03-23T00:00:00"/>
    <m/>
    <m/>
    <x v="40"/>
    <m/>
    <x v="1"/>
    <s v="Saúde da Coluna778853900"/>
    <x v="2"/>
  </r>
  <r>
    <x v="4"/>
    <x v="14"/>
    <s v="Ativo"/>
    <d v="2026-04-16T00:00:00"/>
    <s v="081369894"/>
    <s v="FABIO SGANZELLA"/>
    <n v="13590110805"/>
    <d v="1972-06-22T00:00:00"/>
    <n v="53"/>
    <s v="M"/>
    <x v="0"/>
    <s v="SAO PAULO"/>
    <s v="PARQUE SAO DOMINGOS"/>
    <s v="NÍVEL 80"/>
    <s v="11-999569007"/>
    <s v="CMDP"/>
    <s v="Sim"/>
    <d v="2026-03-23T00:00:00"/>
    <m/>
    <m/>
    <x v="115"/>
    <m/>
    <x v="1"/>
    <s v="Saúde da Coluna081369894"/>
    <x v="0"/>
  </r>
  <r>
    <x v="4"/>
    <x v="14"/>
    <s v="Ativo"/>
    <d v="2026-04-16T00:00:00"/>
    <s v="594043484"/>
    <s v="FLAVIANA FERREIRA DOS SANTOS"/>
    <n v="13915004820"/>
    <d v="1972-09-20T00:00:00"/>
    <n v="53"/>
    <s v="F"/>
    <x v="0"/>
    <s v="GUARULHOS"/>
    <s v="PARQUE SANTO ANTONIO"/>
    <s v="NÍVEL 50"/>
    <s v="11-999582423"/>
    <s v="CMDP"/>
    <s v="Sim"/>
    <d v="2026-03-23T00:00:00"/>
    <m/>
    <m/>
    <x v="40"/>
    <m/>
    <x v="1"/>
    <s v="Saúde da Coluna594043484"/>
    <x v="2"/>
  </r>
  <r>
    <x v="4"/>
    <x v="14"/>
    <s v="Ativo"/>
    <d v="2026-04-16T00:00:00"/>
    <s v="301062404"/>
    <s v="MARIA GORETH SOARES RODRIGUES"/>
    <n v="23712937334"/>
    <d v="1960-04-06T00:00:00"/>
    <n v="66"/>
    <s v="F"/>
    <x v="0"/>
    <s v="SAO PAULO"/>
    <s v="VILA ALBERTINA"/>
    <s v="NÍVEL 600"/>
    <s v="11-99976245"/>
    <s v="CMDP"/>
    <s v="Sim"/>
    <d v="2026-03-23T00:00:00"/>
    <m/>
    <m/>
    <x v="112"/>
    <m/>
    <x v="1"/>
    <s v="Saúde da Coluna301062404"/>
    <x v="0"/>
  </r>
  <r>
    <x v="4"/>
    <x v="14"/>
    <s v="Ativo"/>
    <d v="2026-05-20T00:00:00"/>
    <s v="073911679"/>
    <s v="MARIA HELENA ALVES"/>
    <n v="30858312824"/>
    <d v="1960-10-30T00:00:00"/>
    <n v="65"/>
    <s v="F"/>
    <x v="0"/>
    <s v="SAO PAULO"/>
    <s v="VILA DOMITILA"/>
    <e v="#N/A"/>
    <s v="11-999830601"/>
    <s v="CMDP"/>
    <s v="Sim"/>
    <d v="2026-03-23T00:00:00"/>
    <m/>
    <m/>
    <x v="67"/>
    <m/>
    <x v="1"/>
    <s v="Saúde da Coluna073911679"/>
    <x v="5"/>
  </r>
  <r>
    <x v="4"/>
    <x v="14"/>
    <s v="Ativo"/>
    <d v="2026-04-16T00:00:00"/>
    <s v="081302886"/>
    <s v="VANESSA CONCEICAO GUILHERME SOUSA"/>
    <n v="28822903811"/>
    <d v="1981-04-25T00:00:00"/>
    <n v="45"/>
    <s v="F"/>
    <x v="0"/>
    <s v="SAO PAULO"/>
    <s v="JARDIM DAS CARMELITAS"/>
    <s v="NÍVEL 40"/>
    <s v="11-999890187"/>
    <s v="CMDP"/>
    <s v="Sim"/>
    <d v="2026-03-23T00:00:00"/>
    <m/>
    <m/>
    <x v="16"/>
    <m/>
    <x v="1"/>
    <s v="Saúde da Coluna081302886"/>
    <x v="0"/>
  </r>
  <r>
    <x v="4"/>
    <x v="14"/>
    <s v="Ativo"/>
    <d v="2026-04-16T00:00:00"/>
    <s v="067829309"/>
    <s v="ANA MARIA MARTINS VARGAS DEL VALLE"/>
    <n v="1225036860"/>
    <d v="1952-08-10T00:00:00"/>
    <n v="73"/>
    <s v="F"/>
    <x v="0"/>
    <s v="SAO PAULO"/>
    <s v="JARDIM BELGICA"/>
    <s v="NÍVEL 700"/>
    <s v="11-999923131"/>
    <s v="CMDP"/>
    <s v="Sim"/>
    <d v="2026-03-23T00:00:00"/>
    <m/>
    <m/>
    <x v="16"/>
    <m/>
    <x v="1"/>
    <s v="Saúde da Coluna067829309"/>
    <x v="0"/>
  </r>
  <r>
    <x v="1"/>
    <x v="14"/>
    <s v="Ativo"/>
    <d v="2026-05-11T00:00:00"/>
    <s v="813249988"/>
    <s v="HENRIQUE AKIRA ISHII"/>
    <n v="13653856809"/>
    <d v="1964-10-22T00:00:00"/>
    <n v="61"/>
    <s v="M"/>
    <x v="0"/>
    <s v="SAO PAULO"/>
    <s v="CONJUNTO RESIDENCIAL BUTANTA"/>
    <n v="100"/>
    <s v="11999997254 11999997254"/>
    <s v="CMDP"/>
    <s v="Sim"/>
    <d v="2026-05-11T00:00:00"/>
    <m/>
    <m/>
    <x v="82"/>
    <d v="2026-05-19T00:00:00"/>
    <x v="8"/>
    <s v="Saúde da Coluna813249988"/>
    <x v="5"/>
  </r>
  <r>
    <x v="1"/>
    <x v="14"/>
    <s v="Ativo"/>
    <d v="2026-04-20T00:00:00"/>
    <s v="589651994"/>
    <s v="GABRIELA DE CASTRO ASSIS DRIMUS"/>
    <n v="34873417864"/>
    <d v="1994-07-19T00:00:00"/>
    <n v="31"/>
    <s v="F"/>
    <x v="0"/>
    <s v="PRAIA GRANDE"/>
    <m/>
    <n v="500"/>
    <s v="13991539121 13991984300"/>
    <s v="CMDP"/>
    <s v="Sim"/>
    <d v="2026-04-20T00:00:00"/>
    <m/>
    <m/>
    <x v="24"/>
    <d v="2026-05-29T00:00:00"/>
    <x v="2"/>
    <s v="Saúde da Coluna589651994"/>
    <x v="0"/>
  </r>
  <r>
    <x v="1"/>
    <x v="14"/>
    <s v="Ativo"/>
    <d v="2026-05-11T00:00:00"/>
    <s v="312742231"/>
    <s v="MARIA IRACEMA FERREIRA"/>
    <n v="63967200787"/>
    <d v="1943-02-15T00:00:00"/>
    <n v="83"/>
    <s v="F"/>
    <x v="3"/>
    <s v="RIO DE JANEIRO"/>
    <s v="BOTAFOGO"/>
    <n v="300"/>
    <s v="2125272664 21986707694 21979425920"/>
    <s v="CMDP"/>
    <s v="Sim"/>
    <d v="2026-05-11T00:00:00"/>
    <m/>
    <m/>
    <x v="71"/>
    <d v="2026-05-20T00:00:00"/>
    <x v="11"/>
    <s v="Saúde da Coluna312742231"/>
    <x v="5"/>
  </r>
  <r>
    <x v="1"/>
    <x v="14"/>
    <s v="Ativo"/>
    <d v="2026-03-05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CMDP"/>
    <s v="Sim"/>
    <d v="2026-03-23T00:00:00"/>
    <m/>
    <m/>
    <x v="81"/>
    <d v="2026-03-09T00:00:00"/>
    <x v="29"/>
    <s v="Saúde da Coluna079007415"/>
    <x v="2"/>
  </r>
  <r>
    <x v="1"/>
    <x v="14"/>
    <s v="Ativo"/>
    <d v="2026-05-11T00:00:00"/>
    <s v="081360808"/>
    <s v="CATARINA MARIA DOS SANTOS CIOCK"/>
    <n v="4286459764"/>
    <d v="1975-05-19T00:00:00"/>
    <n v="51"/>
    <s v="F"/>
    <x v="3"/>
    <s v="RIO DE JANEIRO"/>
    <s v="CACHAMBI"/>
    <n v="400"/>
    <s v="2137999812 21920021866"/>
    <s v="CMDP"/>
    <s v="Sim"/>
    <d v="2026-05-11T00:00:00"/>
    <m/>
    <m/>
    <x v="82"/>
    <d v="2026-03-06T00:00:00"/>
    <x v="11"/>
    <s v="Saúde da Coluna081360808"/>
    <x v="5"/>
  </r>
  <r>
    <x v="4"/>
    <x v="14"/>
    <s v="Ativo"/>
    <d v="2026-04-16T00:00:00"/>
    <s v="092924642"/>
    <s v="RONALDO DA SILVA PESSANHA"/>
    <n v="90882148753"/>
    <d v="1968-12-14T00:00:00"/>
    <n v="57"/>
    <s v="M"/>
    <x v="3"/>
    <s v="SAO JOAO DE MERITI"/>
    <s v="JARDIM MERITI"/>
    <s v="NÍVEL 50"/>
    <s v="21-920225177"/>
    <s v="CMDP"/>
    <s v="Sim"/>
    <d v="2026-03-23T00:00:00"/>
    <m/>
    <m/>
    <x v="16"/>
    <m/>
    <x v="1"/>
    <s v="Saúde da Coluna092924642"/>
    <x v="0"/>
  </r>
  <r>
    <x v="4"/>
    <x v="14"/>
    <s v="Ativo"/>
    <d v="2026-04-16T00:00:00"/>
    <s v="757621007"/>
    <s v="VALERIO DE ALBERTIM RIBEIRO"/>
    <n v="3285709740"/>
    <d v="1974-04-09T00:00:00"/>
    <n v="52"/>
    <s v="M"/>
    <x v="3"/>
    <s v="NOVA IGUAÇU"/>
    <s v="OLIVEIRA"/>
    <s v="NÍVEL 100"/>
    <s v="21-960159012"/>
    <s v="CMDP"/>
    <s v="Sim"/>
    <d v="2026-03-23T00:00:00"/>
    <m/>
    <m/>
    <x v="16"/>
    <m/>
    <x v="1"/>
    <s v="Saúde da Coluna757621007"/>
    <x v="0"/>
  </r>
  <r>
    <x v="4"/>
    <x v="14"/>
    <s v="Ativo"/>
    <d v="2026-04-16T00:00:00"/>
    <s v="077952074"/>
    <s v="CLAUDIO POUBEL PINTO"/>
    <n v="61183725"/>
    <d v="1967-11-09T00:00:00"/>
    <n v="58"/>
    <s v="M"/>
    <x v="3"/>
    <s v="RIO DE JANEIRO"/>
    <s v="INHOAIBA"/>
    <s v="NÍVEL 50"/>
    <s v="21-964034070"/>
    <s v="CMDP"/>
    <s v="Sim"/>
    <d v="2026-03-23T00:00:00"/>
    <m/>
    <m/>
    <x v="16"/>
    <m/>
    <x v="1"/>
    <s v="Saúde da Coluna077952074"/>
    <x v="0"/>
  </r>
  <r>
    <x v="4"/>
    <x v="14"/>
    <s v="Ativo"/>
    <d v="2026-05-05T00:00:00"/>
    <s v="081614674"/>
    <s v="LOURIVAL DIAS JUNIOR"/>
    <n v="71927620759"/>
    <d v="1961-12-06T00:00:00"/>
    <n v="64"/>
    <s v="M"/>
    <x v="3"/>
    <s v="NILOPOLIS"/>
    <s v="PAIOL DE POLVORA"/>
    <s v="NÍVEL 60"/>
    <s v="21-964101794"/>
    <m/>
    <s v="Sim"/>
    <m/>
    <m/>
    <m/>
    <x v="94"/>
    <m/>
    <x v="1"/>
    <s v="Saúde da Coluna081614674"/>
    <x v="1"/>
  </r>
  <r>
    <x v="4"/>
    <x v="14"/>
    <s v="Ativo"/>
    <d v="2026-05-20T00:00:00"/>
    <s v="086216657"/>
    <s v="ROBSON LIMA DOS SANTOS"/>
    <n v="86608770715"/>
    <d v="1965-08-29T00:00:00"/>
    <n v="60"/>
    <s v="M"/>
    <x v="3"/>
    <s v="RIO DE JANEIRO"/>
    <s v="CAMPO GRANDE"/>
    <e v="#N/A"/>
    <s v="21-964192151"/>
    <s v="CMDP"/>
    <s v="Sim"/>
    <d v="2026-03-23T00:00:00"/>
    <m/>
    <m/>
    <x v="67"/>
    <m/>
    <x v="1"/>
    <s v="Saúde da Coluna086216657"/>
    <x v="5"/>
  </r>
  <r>
    <x v="4"/>
    <x v="14"/>
    <s v="Ativo"/>
    <d v="2026-04-16T00:00:00"/>
    <s v="079601332"/>
    <s v="EDILANE ALVES DA FONSECA CARDOSO"/>
    <n v="2570759767"/>
    <d v="1972-07-25T00:00:00"/>
    <n v="53"/>
    <s v="F"/>
    <x v="3"/>
    <s v="NOVA IGUAÇU"/>
    <s v="VIGA"/>
    <s v="NÍVEL 60"/>
    <s v="21-964221067"/>
    <s v="CMDP"/>
    <s v="Sim"/>
    <d v="2026-03-23T00:00:00"/>
    <m/>
    <m/>
    <x v="16"/>
    <m/>
    <x v="1"/>
    <s v="Saúde da Coluna079601332"/>
    <x v="0"/>
  </r>
  <r>
    <x v="4"/>
    <x v="14"/>
    <s v="Ativo"/>
    <d v="2026-05-20T00:00:00"/>
    <s v="758509570"/>
    <s v="DULCE RIGHY PEREIRA NUNES"/>
    <n v="93425180797"/>
    <d v="1948-02-12T00:00:00"/>
    <n v="78"/>
    <s v="F"/>
    <x v="3"/>
    <s v="RIO DE JANEIRO"/>
    <s v="MEIER"/>
    <e v="#N/A"/>
    <s v="21-964277182"/>
    <s v="CMDP"/>
    <s v="Sim"/>
    <d v="2026-03-23T00:00:00"/>
    <m/>
    <m/>
    <x v="67"/>
    <m/>
    <x v="1"/>
    <s v="Saúde da Coluna758509570"/>
    <x v="5"/>
  </r>
  <r>
    <x v="4"/>
    <x v="14"/>
    <s v="Ativo"/>
    <d v="2026-05-20T00:00:00"/>
    <s v="093881006"/>
    <s v="FLAVIO CESAR FERREIRA DA SILVA"/>
    <n v="73564419772"/>
    <d v="1963-01-25T00:00:00"/>
    <n v="63"/>
    <s v="M"/>
    <x v="3"/>
    <s v="MARICA"/>
    <s v="CENTRO"/>
    <n v="75"/>
    <s v="21-964299787"/>
    <s v="CMDP"/>
    <s v="Sim"/>
    <d v="2026-03-23T00:00:00"/>
    <m/>
    <m/>
    <x v="67"/>
    <m/>
    <x v="1"/>
    <s v="Saúde da Coluna093881006"/>
    <x v="5"/>
  </r>
  <r>
    <x v="4"/>
    <x v="14"/>
    <s v="Ativo"/>
    <d v="2026-04-16T00:00:00"/>
    <s v="079139353"/>
    <s v="MARTA PEREIRA DOS SANTOS DE LIMA"/>
    <n v="1864028726"/>
    <d v="1969-01-16T00:00:00"/>
    <n v="57"/>
    <s v="F"/>
    <x v="3"/>
    <s v="RIO DE JANEIRO"/>
    <s v="QUINTINO BOCAIUVA"/>
    <s v="NÍVEL 40"/>
    <s v="21-964338232"/>
    <s v="CMDP"/>
    <s v="Sim"/>
    <d v="2026-03-23T00:00:00"/>
    <m/>
    <m/>
    <x v="16"/>
    <m/>
    <x v="1"/>
    <s v="Saúde da Coluna079139353"/>
    <x v="0"/>
  </r>
  <r>
    <x v="4"/>
    <x v="14"/>
    <s v="Ativo"/>
    <d v="2026-04-16T00:00:00"/>
    <s v="079291923"/>
    <s v="CARLOS ALBERTO DOS SANTOS"/>
    <n v="5330016762"/>
    <d v="1982-11-30T00:00:00"/>
    <n v="43"/>
    <s v="M"/>
    <x v="3"/>
    <s v="RIO DE JANEIRO"/>
    <s v="BONSUCESSO"/>
    <s v="NÍVEL 60"/>
    <s v="21-964342743"/>
    <s v="CMDP"/>
    <s v="Sim"/>
    <d v="2026-03-23T00:00:00"/>
    <m/>
    <m/>
    <x v="115"/>
    <m/>
    <x v="1"/>
    <s v="Saúde da Coluna079291923"/>
    <x v="0"/>
  </r>
  <r>
    <x v="4"/>
    <x v="14"/>
    <s v="Ativo"/>
    <d v="2026-05-05T00:00:00"/>
    <s v="082868707"/>
    <s v="DANILO MARQUES DIAS"/>
    <n v="11250633788"/>
    <d v="1988-12-18T00:00:00"/>
    <n v="37"/>
    <s v="M"/>
    <x v="3"/>
    <s v="RIO DE JANEIRO"/>
    <s v="HONORIO GURGEL"/>
    <s v="NÍVEL 300"/>
    <s v="21-964343473"/>
    <m/>
    <s v="Sim"/>
    <m/>
    <m/>
    <m/>
    <x v="94"/>
    <m/>
    <x v="1"/>
    <s v="Saúde da Coluna082868707"/>
    <x v="1"/>
  </r>
  <r>
    <x v="4"/>
    <x v="14"/>
    <s v="Ativo"/>
    <d v="2026-04-16T00:00:00"/>
    <s v="076103712"/>
    <s v="DIOGO PEREIRA DA SILVA"/>
    <n v="9501670708"/>
    <d v="1983-08-02T00:00:00"/>
    <n v="42"/>
    <s v="M"/>
    <x v="3"/>
    <s v="RIO DE JANEIRO"/>
    <s v="INHAUMA"/>
    <s v="NÍVEL 50"/>
    <s v="21-964409766"/>
    <s v="CMDP"/>
    <s v="Sim"/>
    <d v="2026-03-23T00:00:00"/>
    <m/>
    <m/>
    <x v="16"/>
    <m/>
    <x v="1"/>
    <s v="Saúde da Coluna076103712"/>
    <x v="0"/>
  </r>
  <r>
    <x v="4"/>
    <x v="14"/>
    <s v="Ativo"/>
    <d v="2026-04-16T00:00:00"/>
    <s v="746364520"/>
    <s v="MARIA ASCENCAO FERNANDES"/>
    <n v="88223701715"/>
    <d v="1959-05-09T00:00:00"/>
    <n v="67"/>
    <s v="F"/>
    <x v="3"/>
    <s v="RIO DE JANEIRO"/>
    <s v="PEDRA DE GUARATIBA"/>
    <s v="NÍVEL 100"/>
    <s v="21-964635342"/>
    <s v="CMDP"/>
    <s v="Sim"/>
    <d v="2026-03-23T00:00:00"/>
    <m/>
    <m/>
    <x v="112"/>
    <m/>
    <x v="1"/>
    <s v="Saúde da Coluna746364520"/>
    <x v="0"/>
  </r>
  <r>
    <x v="4"/>
    <x v="14"/>
    <s v="Ativo"/>
    <d v="2026-04-16T00:00:00"/>
    <s v="073764332"/>
    <s v="KAREN MIRANDA ZANELLA"/>
    <n v="18765452755"/>
    <d v="2001-01-31T00:00:00"/>
    <n v="25"/>
    <s v="F"/>
    <x v="3"/>
    <s v="RIO DE JANEIRO"/>
    <s v="IRAJA"/>
    <s v="NÍVEL 50"/>
    <s v="21-964641102"/>
    <s v="CMDP"/>
    <s v="Sim"/>
    <d v="2026-03-23T00:00:00"/>
    <m/>
    <m/>
    <x v="16"/>
    <m/>
    <x v="1"/>
    <s v="Saúde da Coluna073764332"/>
    <x v="0"/>
  </r>
  <r>
    <x v="4"/>
    <x v="14"/>
    <s v="Ativo"/>
    <d v="2026-04-16T00:00:00"/>
    <s v="758462506"/>
    <s v="MARGARIDA DE FATIMA NUNES DA COSTA"/>
    <n v="112688756"/>
    <d v="1963-04-03T00:00:00"/>
    <n v="63"/>
    <s v="F"/>
    <x v="3"/>
    <s v="RIO DE JANEIRO"/>
    <s v="RIO COMPRIDO"/>
    <s v="NÍVEL 100"/>
    <s v="21-964707582"/>
    <s v="CMDP"/>
    <s v="Sim"/>
    <d v="2026-03-23T00:00:00"/>
    <m/>
    <m/>
    <x v="112"/>
    <m/>
    <x v="1"/>
    <s v="Saúde da Coluna758462506"/>
    <x v="0"/>
  </r>
  <r>
    <x v="4"/>
    <x v="14"/>
    <s v="Ativo"/>
    <d v="2026-04-16T00:00:00"/>
    <s v="078938661"/>
    <s v="SIMONE BARBOSA DA JUSTA"/>
    <n v="61078948704"/>
    <d v="1960-05-22T00:00:00"/>
    <n v="66"/>
    <s v="F"/>
    <x v="3"/>
    <s v="RIO DE JANEIRO"/>
    <s v="MARACANA"/>
    <s v="NÍVEL 60"/>
    <s v="21-964752026"/>
    <s v="CMDP"/>
    <s v="Sim"/>
    <d v="2026-03-23T00:00:00"/>
    <m/>
    <m/>
    <x v="16"/>
    <m/>
    <x v="1"/>
    <s v="Saúde da Coluna078938661"/>
    <x v="0"/>
  </r>
  <r>
    <x v="1"/>
    <x v="14"/>
    <s v="Ativo"/>
    <d v="2026-03-05T00:00:00"/>
    <s v="093454526"/>
    <s v="DOUGLAS DE OLIVEIRA RAMOS"/>
    <n v="13554983764"/>
    <d v="1991-11-11T00:00:00"/>
    <n v="34"/>
    <s v="M"/>
    <x v="3"/>
    <s v="RIO DE JANEIRO"/>
    <m/>
    <n v="120"/>
    <s v="21964847429 21964847429 21964847429"/>
    <s v="CMDP"/>
    <s v="Sim"/>
    <d v="2026-03-23T00:00:00"/>
    <m/>
    <m/>
    <x v="81"/>
    <d v="2026-04-18T00:00:00"/>
    <x v="11"/>
    <s v="Saúde da Coluna093454526"/>
    <x v="2"/>
  </r>
  <r>
    <x v="4"/>
    <x v="14"/>
    <s v="Ativo"/>
    <d v="2026-04-16T00:00:00"/>
    <s v="082512593"/>
    <s v="SILVIO LEAL PEREIRA LEITE"/>
    <n v="9820649773"/>
    <d v="1980-03-22T00:00:00"/>
    <n v="46"/>
    <s v="M"/>
    <x v="3"/>
    <s v="RIO DE JANEIRO"/>
    <s v="SANTISSIMO"/>
    <s v="NÍVEL 60"/>
    <s v="21-964965823"/>
    <s v="CMDP"/>
    <s v="Sim"/>
    <d v="2026-03-23T00:00:00"/>
    <m/>
    <m/>
    <x v="16"/>
    <m/>
    <x v="1"/>
    <s v="Saúde da Coluna082512593"/>
    <x v="0"/>
  </r>
  <r>
    <x v="4"/>
    <x v="14"/>
    <s v="Ativo"/>
    <d v="2026-04-16T00:00:00"/>
    <s v="319363139"/>
    <s v="CARLOS IVAN DE ALMEIDA"/>
    <n v="3791718720"/>
    <d v="1948-04-08T00:00:00"/>
    <n v="78"/>
    <s v="M"/>
    <x v="3"/>
    <s v="RIO DE JANEIRO"/>
    <s v="BOTAFOGO"/>
    <s v="NÍVEL 300"/>
    <s v="21-964976954"/>
    <s v="CMDP"/>
    <s v="Sim"/>
    <d v="2026-03-23T00:00:00"/>
    <m/>
    <m/>
    <x v="40"/>
    <m/>
    <x v="1"/>
    <s v="Saúde da Coluna319363139"/>
    <x v="2"/>
  </r>
  <r>
    <x v="4"/>
    <x v="14"/>
    <s v="Ativo"/>
    <d v="2026-04-16T00:00:00"/>
    <s v="758747187"/>
    <s v="FELIPE EDUARDO TOMAZ DA SILVA"/>
    <n v="11388359782"/>
    <d v="1985-07-02T00:00:00"/>
    <n v="40"/>
    <s v="M"/>
    <x v="3"/>
    <s v="RIO DE JANEIRO"/>
    <s v="COELHO NETO"/>
    <s v="NÍVEL 100"/>
    <s v="21-965124111"/>
    <s v="CMDP"/>
    <s v="Sim"/>
    <d v="2026-03-23T00:00:00"/>
    <m/>
    <m/>
    <x v="40"/>
    <m/>
    <x v="1"/>
    <s v="Saúde da Coluna758747187"/>
    <x v="2"/>
  </r>
  <r>
    <x v="4"/>
    <x v="14"/>
    <s v="Ativo"/>
    <d v="2026-05-20T00:00:00"/>
    <s v="093625547"/>
    <s v="PATRICIA DE LEMOS RODRIGUES"/>
    <n v="3331977713"/>
    <d v="1974-03-29T00:00:00"/>
    <n v="52"/>
    <s v="F"/>
    <x v="3"/>
    <s v="RIO DE JANEIRO"/>
    <s v="CACHAMBI"/>
    <e v="#N/A"/>
    <s v="21-965310364"/>
    <s v="CMDP"/>
    <s v="Sim"/>
    <d v="2026-03-23T00:00:00"/>
    <m/>
    <m/>
    <x v="67"/>
    <m/>
    <x v="1"/>
    <s v="Saúde da Coluna093625547"/>
    <x v="5"/>
  </r>
  <r>
    <x v="4"/>
    <x v="14"/>
    <s v="Ativo"/>
    <d v="2026-04-16T00:00:00"/>
    <s v="073860956"/>
    <s v="ANTONIO GERALDO DE SOUSA"/>
    <n v="33279748704"/>
    <d v="1952-12-05T00:00:00"/>
    <n v="73"/>
    <s v="M"/>
    <x v="3"/>
    <s v="RIO DE JANEIRO"/>
    <s v="CENTRO"/>
    <s v="NÍVEL 50"/>
    <s v="21-965404240"/>
    <s v="CMDP"/>
    <s v="Sim"/>
    <d v="2026-03-23T00:00:00"/>
    <m/>
    <m/>
    <x v="16"/>
    <m/>
    <x v="1"/>
    <s v="Saúde da Coluna073860956"/>
    <x v="0"/>
  </r>
  <r>
    <x v="4"/>
    <x v="14"/>
    <s v="Ativo"/>
    <d v="2026-04-16T00:00:00"/>
    <s v="085850768"/>
    <s v="LUCIANA MIGUEL MARTINS"/>
    <n v="9236060765"/>
    <d v="1976-02-25T00:00:00"/>
    <n v="50"/>
    <s v="F"/>
    <x v="3"/>
    <s v="RIO DE JANEIRO"/>
    <s v="RAMOS"/>
    <s v="NÍVEL 75"/>
    <s v="21-965549322"/>
    <s v="CMDP"/>
    <s v="Sim"/>
    <d v="2026-03-23T00:00:00"/>
    <m/>
    <m/>
    <x v="16"/>
    <m/>
    <x v="1"/>
    <s v="Saúde da Coluna085850768"/>
    <x v="0"/>
  </r>
  <r>
    <x v="4"/>
    <x v="14"/>
    <s v="Ativo"/>
    <d v="2026-04-16T00:00:00"/>
    <s v="079131236"/>
    <s v="MARGARIDA DE NAZARE DOS SANTOS LOMBA"/>
    <n v="1687502790"/>
    <d v="1935-11-19T00:00:00"/>
    <n v="90"/>
    <s v="F"/>
    <x v="3"/>
    <s v="RIO DE JANEIRO"/>
    <s v="BRAS DE PINA"/>
    <s v="NÍVEL 60"/>
    <s v="21-965581410"/>
    <s v="CMDP"/>
    <s v="Sim"/>
    <d v="2026-03-23T00:00:00"/>
    <m/>
    <m/>
    <x v="16"/>
    <m/>
    <x v="1"/>
    <s v="Saúde da Coluna079131236"/>
    <x v="0"/>
  </r>
  <r>
    <x v="1"/>
    <x v="14"/>
    <s v="Ativo"/>
    <d v="2026-04-14T00:00:00"/>
    <s v="093110828"/>
    <s v="ANA LETICIA DE CAMARGO GONZALEZ"/>
    <n v="20657047724"/>
    <d v="2006-05-07T00:00:00"/>
    <n v="20"/>
    <s v="F"/>
    <x v="3"/>
    <s v="RIO DE JANEIRO "/>
    <s v="CAMPO GRANDE "/>
    <n v="120"/>
    <s v="21965798729 21969548608"/>
    <s v="CMDP"/>
    <s v="Sim"/>
    <d v="2026-04-15T00:00:00"/>
    <m/>
    <m/>
    <x v="0"/>
    <d v="2026-04-13T00:00:00"/>
    <x v="10"/>
    <s v="Saúde da Coluna093110828"/>
    <x v="0"/>
  </r>
  <r>
    <x v="4"/>
    <x v="14"/>
    <s v="Ativo"/>
    <d v="2026-04-16T00:00:00"/>
    <s v="743284828"/>
    <s v="JOAO CARLOS GARCIA"/>
    <n v="1265021708"/>
    <d v="1961-07-08T00:00:00"/>
    <n v="64"/>
    <s v="M"/>
    <x v="3"/>
    <s v="NITEROI"/>
    <s v="ILHA DA CONCEIÇAO"/>
    <s v="NÍVEL 300"/>
    <s v="21-965962769"/>
    <s v="CMDP"/>
    <s v="Sim"/>
    <d v="2026-03-23T00:00:00"/>
    <m/>
    <m/>
    <x v="112"/>
    <m/>
    <x v="1"/>
    <s v="Saúde da Coluna743284828"/>
    <x v="0"/>
  </r>
  <r>
    <x v="4"/>
    <x v="14"/>
    <s v="Ativo"/>
    <d v="2026-04-16T00:00:00"/>
    <s v="086326806"/>
    <s v="MARLON DOS SANTOS DA SILVA"/>
    <n v="19058509729"/>
    <d v="2000-12-09T00:00:00"/>
    <n v="25"/>
    <s v="M"/>
    <x v="3"/>
    <s v="NOVA IGUAÇU"/>
    <s v="MONTE CASTELO"/>
    <s v="NÍVEL 75"/>
    <s v="21-966439920"/>
    <s v="CMDP"/>
    <s v="Sim"/>
    <d v="2026-03-23T00:00:00"/>
    <m/>
    <m/>
    <x v="16"/>
    <m/>
    <x v="1"/>
    <s v="Saúde da Coluna086326806"/>
    <x v="0"/>
  </r>
  <r>
    <x v="4"/>
    <x v="14"/>
    <s v="Ativo"/>
    <d v="2026-04-16T00:00:00"/>
    <s v="758778856"/>
    <s v="NELI PONTES DE ABREU"/>
    <n v="10126637792"/>
    <d v="1944-01-15T00:00:00"/>
    <n v="82"/>
    <s v="F"/>
    <x v="3"/>
    <s v="RIO DE JANEIRO"/>
    <s v="TIJUCA"/>
    <s v="NÍVEL 100"/>
    <s v="21-966730699"/>
    <s v="CMDP"/>
    <s v="Sim"/>
    <d v="2026-03-23T00:00:00"/>
    <m/>
    <m/>
    <x v="112"/>
    <m/>
    <x v="1"/>
    <s v="Saúde da Coluna758778856"/>
    <x v="0"/>
  </r>
  <r>
    <x v="1"/>
    <x v="14"/>
    <s v="Ativo"/>
    <d v="2026-05-07T00:00:00"/>
    <s v="078046433"/>
    <s v="GLAUCIA SALES DOS SANTOS SCHULLER"/>
    <n v="10590216767"/>
    <d v="1982-08-07T00:00:00"/>
    <n v="43"/>
    <s v="F"/>
    <x v="3"/>
    <s v="RIO DE JANEIRO"/>
    <s v="PAVUNA"/>
    <n v="500"/>
    <s v="21966963657 2131530163"/>
    <s v="CMDP"/>
    <s v="Sim"/>
    <d v="2026-05-07T00:00:00"/>
    <m/>
    <m/>
    <x v="56"/>
    <d v="2026-11-05T00:00:00"/>
    <x v="10"/>
    <s v="Saúde da Coluna078046433"/>
    <x v="5"/>
  </r>
  <r>
    <x v="4"/>
    <x v="14"/>
    <s v="Ativo"/>
    <d v="2026-04-16T00:00:00"/>
    <s v="746201672"/>
    <s v="JOAO DA SILVA SANTOS"/>
    <n v="26442396720"/>
    <d v="1948-09-16T00:00:00"/>
    <n v="77"/>
    <s v="M"/>
    <x v="3"/>
    <s v="RIO DE JANEIRO"/>
    <s v="GRAJAU"/>
    <s v="NÍVEL 100"/>
    <s v="21-967328627"/>
    <s v="CMDP"/>
    <s v="Sim"/>
    <d v="2026-03-23T00:00:00"/>
    <m/>
    <m/>
    <x v="112"/>
    <m/>
    <x v="1"/>
    <s v="Saúde da Coluna746201672"/>
    <x v="0"/>
  </r>
  <r>
    <x v="4"/>
    <x v="14"/>
    <s v="Ativo"/>
    <d v="2026-04-16T00:00:00"/>
    <s v="755036344"/>
    <s v="ANA MARIA FRAGOSO"/>
    <n v="956592775"/>
    <d v="1971-01-13T00:00:00"/>
    <n v="55"/>
    <s v="F"/>
    <x v="3"/>
    <s v="NITEROI"/>
    <s v="CENTRO"/>
    <s v="NÍVEL 100"/>
    <s v="21-967415046"/>
    <s v="CMDP"/>
    <s v="Sim"/>
    <d v="2026-03-23T00:00:00"/>
    <m/>
    <m/>
    <x v="40"/>
    <m/>
    <x v="1"/>
    <s v="Saúde da Coluna755036344"/>
    <x v="2"/>
  </r>
  <r>
    <x v="4"/>
    <x v="14"/>
    <s v="Ativo"/>
    <d v="2026-05-20T00:00:00"/>
    <s v="084938973"/>
    <s v="VAGNER LEOTERIO DA SILVA"/>
    <n v="9383424796"/>
    <d v="1981-12-16T00:00:00"/>
    <n v="44"/>
    <s v="M"/>
    <x v="3"/>
    <s v="RIO DE JANEIRO"/>
    <s v="ROCINHA"/>
    <e v="#N/A"/>
    <s v="21-967639170"/>
    <s v="CMDP"/>
    <s v="Sim"/>
    <d v="2026-03-23T00:00:00"/>
    <m/>
    <m/>
    <x v="67"/>
    <m/>
    <x v="1"/>
    <s v="Saúde da Coluna084938973"/>
    <x v="5"/>
  </r>
  <r>
    <x v="4"/>
    <x v="14"/>
    <s v="Ativo"/>
    <d v="2026-05-05T00:00:00"/>
    <s v="084807047"/>
    <s v="ABENIEL MEDEIROS FILHO"/>
    <n v="59313250772"/>
    <d v="1957-06-25T00:00:00"/>
    <n v="68"/>
    <s v="M"/>
    <x v="3"/>
    <s v="RIO DE JANEIRO"/>
    <s v="INHOAIBA"/>
    <s v="NÍVEL 80"/>
    <s v="21-968287323"/>
    <m/>
    <s v="Sim"/>
    <m/>
    <m/>
    <m/>
    <x v="94"/>
    <m/>
    <x v="1"/>
    <s v="Saúde da Coluna084807047"/>
    <x v="1"/>
  </r>
  <r>
    <x v="4"/>
    <x v="14"/>
    <s v="Ativo"/>
    <d v="2026-04-16T00:00:00"/>
    <s v="072176703"/>
    <s v="DANNIELLY RAUL DA SILVA"/>
    <n v="14828265775"/>
    <d v="1993-11-12T00:00:00"/>
    <n v="32"/>
    <s v="F"/>
    <x v="3"/>
    <s v="NITEROI"/>
    <s v="CENTRO"/>
    <s v="NÍVEL 350"/>
    <s v="21-968588669"/>
    <s v="CMDP"/>
    <s v="Sim"/>
    <d v="2026-03-23T00:00:00"/>
    <m/>
    <m/>
    <x v="16"/>
    <m/>
    <x v="1"/>
    <s v="Saúde da Coluna072176703"/>
    <x v="0"/>
  </r>
  <r>
    <x v="4"/>
    <x v="14"/>
    <s v="Ativo"/>
    <d v="2026-04-16T00:00:00"/>
    <s v="652431984"/>
    <s v="MELICIO CIPRIANO DOS SANTOS"/>
    <n v="10545343739"/>
    <d v="1985-11-20T00:00:00"/>
    <n v="40"/>
    <s v="M"/>
    <x v="3"/>
    <s v="RIO DE JANEIRO"/>
    <s v="MADUREIRA"/>
    <s v="NÍVEL 400"/>
    <s v="21-968633010"/>
    <s v="CMDP"/>
    <s v="Sim"/>
    <d v="2026-03-23T00:00:00"/>
    <m/>
    <m/>
    <x v="16"/>
    <m/>
    <x v="1"/>
    <s v="Saúde da Coluna652431984"/>
    <x v="0"/>
  </r>
  <r>
    <x v="4"/>
    <x v="14"/>
    <s v="Ativo"/>
    <d v="2026-04-16T00:00:00"/>
    <s v="088524857"/>
    <s v="THAIANE DE ARAUJO RIBEIRO GOES"/>
    <n v="13097366776"/>
    <d v="1990-06-01T00:00:00"/>
    <n v="36"/>
    <s v="F"/>
    <x v="3"/>
    <s v="RIO DE JANEIRO"/>
    <s v="PACIENCIA"/>
    <s v="NÍVEL 400"/>
    <s v="21-969076025"/>
    <s v="CMDP"/>
    <s v="Sim"/>
    <d v="2026-03-23T00:00:00"/>
    <m/>
    <m/>
    <x v="16"/>
    <m/>
    <x v="1"/>
    <s v="Saúde da Coluna088524857"/>
    <x v="0"/>
  </r>
  <r>
    <x v="4"/>
    <x v="14"/>
    <s v="Ativo"/>
    <d v="2026-04-16T00:00:00"/>
    <s v="085350897"/>
    <s v="GABRIEL PIETRO SILVA FERREIRA DE MELLO"/>
    <n v="17613676765"/>
    <d v="2000-01-19T00:00:00"/>
    <n v="26"/>
    <s v="M"/>
    <x v="3"/>
    <s v="DUQUE DE CAXIAS"/>
    <s v="CAROLINA"/>
    <s v="NÍVEL 380"/>
    <s v="21-969537293"/>
    <s v="CMDP"/>
    <s v="Sim"/>
    <d v="2026-03-23T00:00:00"/>
    <m/>
    <m/>
    <x v="115"/>
    <m/>
    <x v="1"/>
    <s v="Saúde da Coluna085350897"/>
    <x v="0"/>
  </r>
  <r>
    <x v="4"/>
    <x v="14"/>
    <s v="Ativo"/>
    <d v="2026-05-20T00:00:00"/>
    <s v="084674066"/>
    <s v="ANA CRISTINA DA SILVA"/>
    <n v="1374730793"/>
    <d v="1969-09-26T00:00:00"/>
    <n v="56"/>
    <s v="F"/>
    <x v="3"/>
    <s v="NOVA IGUAÇU"/>
    <s v="PARQUE ALVORADA"/>
    <e v="#N/A"/>
    <s v="21-969755791"/>
    <s v="CMDP"/>
    <s v="Sim"/>
    <d v="2026-03-23T00:00:00"/>
    <m/>
    <m/>
    <x v="67"/>
    <m/>
    <x v="1"/>
    <s v="Saúde da Coluna084674066"/>
    <x v="5"/>
  </r>
  <r>
    <x v="1"/>
    <x v="14"/>
    <s v="Ativo"/>
    <d v="2026-03-05T00:00:00"/>
    <s v="095342594"/>
    <s v="JANAINA MAGALHAES DOS SANTOS"/>
    <n v="2593192798"/>
    <d v="1972-06-30T00:00:00"/>
    <n v="53"/>
    <s v="F"/>
    <x v="3"/>
    <s v="RIO DE JANEIRO"/>
    <m/>
    <n v="120"/>
    <s v="21970052186 21994089543"/>
    <s v="CMDP"/>
    <s v="Sim"/>
    <d v="2026-03-23T00:00:00"/>
    <m/>
    <m/>
    <x v="20"/>
    <d v="2026-03-09T00:00:00"/>
    <x v="10"/>
    <s v="Saúde da Coluna095342594"/>
    <x v="2"/>
  </r>
  <r>
    <x v="1"/>
    <x v="14"/>
    <s v="Ativo"/>
    <d v="2026-03-23T00:00:00"/>
    <s v="096311076"/>
    <s v="RODRIGO DOS SANTOS MELO"/>
    <n v="6951371741"/>
    <d v="1977-02-26T00:00:00"/>
    <n v="49"/>
    <s v="M"/>
    <x v="3"/>
    <s v="RIO DE JANEIRO"/>
    <m/>
    <n v="600"/>
    <s v="21970108547 2124936387"/>
    <s v="CMDP"/>
    <s v="Sim"/>
    <d v="2026-03-04T00:00:00"/>
    <m/>
    <m/>
    <x v="13"/>
    <d v="2026-08-04T00:00:00"/>
    <x v="32"/>
    <s v="Saúde da Coluna096311076"/>
    <x v="2"/>
  </r>
  <r>
    <x v="4"/>
    <x v="14"/>
    <s v="Ativo"/>
    <d v="2026-05-20T00:00:00"/>
    <s v="095185883"/>
    <s v="GILBERTO MENDES FILHO"/>
    <n v="5690253707"/>
    <d v="1983-02-28T00:00:00"/>
    <n v="43"/>
    <s v="M"/>
    <x v="3"/>
    <s v="RIO DE JANEIRO"/>
    <s v="VILA MILITAR"/>
    <e v="#N/A"/>
    <s v="21-970127350"/>
    <s v="CMDP"/>
    <s v="Sim"/>
    <d v="2026-03-23T00:00:00"/>
    <m/>
    <m/>
    <x v="67"/>
    <m/>
    <x v="1"/>
    <s v="Saúde da Coluna095185883"/>
    <x v="5"/>
  </r>
  <r>
    <x v="4"/>
    <x v="14"/>
    <s v="Ativo"/>
    <d v="2026-05-20T00:00:00"/>
    <s v="087008908"/>
    <s v="FATIMA FERRARI CHIMANOWSKY"/>
    <n v="9429527746"/>
    <d v="1981-03-11T00:00:00"/>
    <n v="45"/>
    <s v="F"/>
    <x v="3"/>
    <s v="RIO DE JANEIRO"/>
    <s v="CAMPO GRANDE"/>
    <e v="#N/A"/>
    <s v="21-970158155"/>
    <s v="CMDP"/>
    <s v="Sim"/>
    <d v="2026-03-23T00:00:00"/>
    <m/>
    <m/>
    <x v="67"/>
    <m/>
    <x v="1"/>
    <s v="Saúde da Coluna087008908"/>
    <x v="5"/>
  </r>
  <r>
    <x v="4"/>
    <x v="14"/>
    <s v="Ativo"/>
    <d v="2026-04-16T00:00:00"/>
    <s v="759339392"/>
    <s v="DIEGO FREIRE DE ALMEIDA"/>
    <n v="5539314743"/>
    <d v="1981-02-26T00:00:00"/>
    <n v="45"/>
    <s v="M"/>
    <x v="3"/>
    <s v="SAO JOAO DE MERITI"/>
    <s v="EDEN"/>
    <s v="NÍVEL 200"/>
    <s v="21-970315395"/>
    <s v="CMDP"/>
    <s v="Sim"/>
    <d v="2026-03-23T00:00:00"/>
    <m/>
    <m/>
    <x v="112"/>
    <m/>
    <x v="1"/>
    <s v="Saúde da Coluna759339392"/>
    <x v="0"/>
  </r>
  <r>
    <x v="4"/>
    <x v="14"/>
    <s v="Ativo"/>
    <d v="2026-04-16T00:00:00"/>
    <s v="083927387"/>
    <s v="KATIA LUZIA DE SOUZA SANTOS"/>
    <n v="50903527715"/>
    <d v="1958-05-20T00:00:00"/>
    <n v="68"/>
    <s v="F"/>
    <x v="3"/>
    <s v="RIO DE JANEIRO"/>
    <s v="INHAUMA"/>
    <s v="NÍVEL 60"/>
    <s v="21-970388553"/>
    <s v="CMDP"/>
    <s v="Sim"/>
    <d v="2026-03-23T00:00:00"/>
    <m/>
    <m/>
    <x v="115"/>
    <m/>
    <x v="1"/>
    <s v="Saúde da Coluna083927387"/>
    <x v="0"/>
  </r>
  <r>
    <x v="4"/>
    <x v="14"/>
    <s v="Ativo"/>
    <d v="2026-04-16T00:00:00"/>
    <s v="074219834"/>
    <s v="ELIETE SONIA DA ROCHA DUARTE"/>
    <n v="85208361787"/>
    <d v="1959-10-12T00:00:00"/>
    <n v="66"/>
    <s v="F"/>
    <x v="3"/>
    <s v="RIO DE JANEIRO"/>
    <s v="JARDIM AMERICA"/>
    <s v="NÍVEL 50"/>
    <s v="21-970413713"/>
    <s v="CMDP"/>
    <s v="Sim"/>
    <d v="2026-03-23T00:00:00"/>
    <m/>
    <m/>
    <x v="16"/>
    <m/>
    <x v="1"/>
    <s v="Saúde da Coluna074219834"/>
    <x v="0"/>
  </r>
  <r>
    <x v="4"/>
    <x v="14"/>
    <s v="Ativo"/>
    <d v="2026-04-16T00:00:00"/>
    <s v="751476196"/>
    <s v="RAIMUNDO NONATO FLORES"/>
    <n v="26331420797"/>
    <d v="1938-02-14T00:00:00"/>
    <n v="88"/>
    <s v="M"/>
    <x v="3"/>
    <s v="RIO DE JANEIRO"/>
    <s v="TANQUE"/>
    <s v="NÍVEL 200"/>
    <s v="21-970638233"/>
    <s v="CMDP"/>
    <s v="Sim"/>
    <d v="2026-03-23T00:00:00"/>
    <m/>
    <m/>
    <x v="112"/>
    <m/>
    <x v="1"/>
    <s v="Saúde da Coluna751476196"/>
    <x v="0"/>
  </r>
  <r>
    <x v="4"/>
    <x v="14"/>
    <s v="Ativo"/>
    <d v="2026-04-16T00:00:00"/>
    <s v="076879377"/>
    <s v="FABIANA DA COSTA FIORENTINI"/>
    <n v="11102360775"/>
    <d v="1985-02-18T00:00:00"/>
    <n v="41"/>
    <s v="F"/>
    <x v="3"/>
    <s v="RIO DE JANEIRO"/>
    <s v="CASCADURA"/>
    <s v="NÍVEL 50"/>
    <s v="21-970649466"/>
    <s v="CMDP"/>
    <s v="Sim"/>
    <d v="2026-03-23T00:00:00"/>
    <m/>
    <m/>
    <x v="115"/>
    <m/>
    <x v="1"/>
    <s v="Saúde da Coluna076879377"/>
    <x v="0"/>
  </r>
  <r>
    <x v="4"/>
    <x v="14"/>
    <s v="Ativo"/>
    <d v="2026-04-16T00:00:00"/>
    <s v="745810543"/>
    <s v="CARLA PIRES DE CASTRO"/>
    <n v="5389552792"/>
    <d v="1978-07-31T00:00:00"/>
    <n v="47"/>
    <s v="F"/>
    <x v="3"/>
    <s v="RIO DE JANEIRO"/>
    <s v="DEODORO"/>
    <s v="NÍVEL 100"/>
    <s v="21-970913830"/>
    <s v="CMDP"/>
    <s v="Sim"/>
    <d v="2026-03-23T00:00:00"/>
    <m/>
    <m/>
    <x v="40"/>
    <m/>
    <x v="1"/>
    <s v="Saúde da Coluna745810543"/>
    <x v="2"/>
  </r>
  <r>
    <x v="4"/>
    <x v="14"/>
    <s v="Ativo"/>
    <d v="2026-04-16T00:00:00"/>
    <s v="081660946"/>
    <s v="TATIANA SANTOS OLIVEIRA"/>
    <n v="8677194789"/>
    <d v="1975-01-17T00:00:00"/>
    <n v="51"/>
    <s v="F"/>
    <x v="3"/>
    <s v="RIO DE JANEIRO"/>
    <s v="SANTISSIMO"/>
    <s v="NÍVEL 80"/>
    <s v="21-970970725"/>
    <s v="CMDP"/>
    <s v="Sim"/>
    <d v="2026-03-23T00:00:00"/>
    <m/>
    <m/>
    <x v="115"/>
    <m/>
    <x v="1"/>
    <s v="Saúde da Coluna081660946"/>
    <x v="0"/>
  </r>
  <r>
    <x v="1"/>
    <x v="14"/>
    <s v="Ativo"/>
    <d v="2026-04-10T00:00:00"/>
    <s v="093128638"/>
    <s v="ALESSANDRA CARVALHO"/>
    <s v="03289143716"/>
    <d v="1971-10-24T00:00:00"/>
    <n v="54"/>
    <s v="F"/>
    <x v="3"/>
    <s v="RIO DE JANEIRO"/>
    <m/>
    <s v="NÍVEL 450"/>
    <s v="21971007820"/>
    <s v="CMDP"/>
    <s v="Sim"/>
    <m/>
    <m/>
    <m/>
    <x v="115"/>
    <m/>
    <x v="11"/>
    <s v="Saúde da Coluna093128638"/>
    <x v="0"/>
  </r>
  <r>
    <x v="4"/>
    <x v="14"/>
    <s v="Ativo"/>
    <d v="2026-04-16T00:00:00"/>
    <s v="759398569"/>
    <s v="PAULO ROBERTO ROLI"/>
    <n v="2186926768"/>
    <d v="1942-06-15T00:00:00"/>
    <n v="83"/>
    <s v="M"/>
    <x v="3"/>
    <s v="RIO DE JANEIRO"/>
    <s v="TIJUCA"/>
    <s v="NÍVEL 200"/>
    <s v="21-971244671"/>
    <s v="CMDP"/>
    <s v="Sim"/>
    <d v="2026-03-23T00:00:00"/>
    <m/>
    <m/>
    <x v="112"/>
    <m/>
    <x v="1"/>
    <s v="Saúde da Coluna759398569"/>
    <x v="0"/>
  </r>
  <r>
    <x v="4"/>
    <x v="14"/>
    <s v="Ativo"/>
    <d v="2026-05-20T00:00:00"/>
    <s v="086695346"/>
    <s v="RAQUEL DOS SANTOS PINTO"/>
    <n v="12693226724"/>
    <d v="1990-07-26T00:00:00"/>
    <n v="35"/>
    <s v="F"/>
    <x v="3"/>
    <s v="RIO DE JANEIRO"/>
    <s v="CAMPO GRANDE"/>
    <e v="#N/A"/>
    <s v="21-971657617"/>
    <s v="CMDP"/>
    <s v="Sim"/>
    <d v="2026-03-23T00:00:00"/>
    <m/>
    <m/>
    <x v="67"/>
    <m/>
    <x v="1"/>
    <s v="Saúde da Coluna086695346"/>
    <x v="5"/>
  </r>
  <r>
    <x v="4"/>
    <x v="14"/>
    <s v="Ativo"/>
    <d v="2026-04-16T00:00:00"/>
    <s v="081291073"/>
    <s v="BARBARA STIAGO RITA"/>
    <n v="956693962"/>
    <d v="1988-04-14T00:00:00"/>
    <n v="38"/>
    <s v="F"/>
    <x v="3"/>
    <s v="RIO DE JANEIRO"/>
    <s v="BARRA DA TIJUCA"/>
    <s v="NÍVEL 750"/>
    <s v="21-972140488"/>
    <s v="CMDP"/>
    <s v="Sim"/>
    <d v="2026-03-23T00:00:00"/>
    <m/>
    <m/>
    <x v="115"/>
    <m/>
    <x v="1"/>
    <s v="Saúde da Coluna081291073"/>
    <x v="0"/>
  </r>
  <r>
    <x v="4"/>
    <x v="14"/>
    <s v="Ativo"/>
    <d v="2026-05-05T00:00:00"/>
    <s v="086537839"/>
    <s v="ZELINA BATISTA DE SOUZA"/>
    <n v="86661558768"/>
    <d v="1963-11-14T00:00:00"/>
    <n v="62"/>
    <s v="F"/>
    <x v="3"/>
    <s v="RIO DE JANEIRO"/>
    <s v="RAMOS"/>
    <s v="NÍVEL 40"/>
    <s v="21-972242052"/>
    <m/>
    <s v="Sim"/>
    <m/>
    <m/>
    <m/>
    <x v="94"/>
    <m/>
    <x v="1"/>
    <s v="Saúde da Coluna086537839"/>
    <x v="1"/>
  </r>
  <r>
    <x v="4"/>
    <x v="14"/>
    <s v="Ativo"/>
    <d v="2026-05-20T00:00:00"/>
    <s v="095604074"/>
    <s v="ANA CLAUDIA DE OLIVEIRA"/>
    <n v="9870525784"/>
    <d v="1984-09-21T00:00:00"/>
    <n v="41"/>
    <s v="F"/>
    <x v="3"/>
    <s v="RIO DE JANEIRO"/>
    <s v="COMPLEXO DO ALEMAO"/>
    <e v="#N/A"/>
    <s v="21-972905890"/>
    <s v="CMDP"/>
    <s v="Sim"/>
    <d v="2026-03-23T00:00:00"/>
    <m/>
    <m/>
    <x v="67"/>
    <m/>
    <x v="1"/>
    <s v="Saúde da Coluna095604074"/>
    <x v="5"/>
  </r>
  <r>
    <x v="4"/>
    <x v="14"/>
    <s v="Ativo"/>
    <d v="2026-05-20T00:00:00"/>
    <s v="093622507"/>
    <s v="LUCIANA DE SOUZA FONSECA"/>
    <n v="1500461709"/>
    <d v="1972-05-03T00:00:00"/>
    <n v="54"/>
    <s v="F"/>
    <x v="3"/>
    <s v="SAO GONÇALO"/>
    <s v="GALO BRANCO"/>
    <n v="120"/>
    <s v="21-973163331"/>
    <s v="CMDP"/>
    <s v="Sim"/>
    <d v="2026-03-23T00:00:00"/>
    <m/>
    <m/>
    <x v="67"/>
    <m/>
    <x v="1"/>
    <s v="Saúde da Coluna093622507"/>
    <x v="5"/>
  </r>
  <r>
    <x v="1"/>
    <x v="14"/>
    <s v="Ativo"/>
    <d v="2026-05-19T00:00:00"/>
    <s v="093804922"/>
    <s v="MARIA DA PENHA NASCIMENTO DOS REIS"/>
    <n v="84023686700"/>
    <d v="1962-06-06T00:00:00"/>
    <n v="63"/>
    <s v="F"/>
    <x v="3"/>
    <s v="RIO DE JANEIRO"/>
    <s v="OLARIA"/>
    <n v="75"/>
    <s v="21973460992 21976881857"/>
    <s v="CMDP"/>
    <s v="Sim"/>
    <d v="2026-05-19T00:00:00"/>
    <m/>
    <m/>
    <x v="67"/>
    <d v="2026-05-27T00:00:00"/>
    <x v="11"/>
    <s v="Saúde da Coluna093804922"/>
    <x v="5"/>
  </r>
  <r>
    <x v="4"/>
    <x v="14"/>
    <s v="Ativo"/>
    <d v="2026-04-16T00:00:00"/>
    <s v="074026329"/>
    <s v="FABIANA DA SILVA FIGUEIREDO"/>
    <n v="2621706479"/>
    <d v="1979-01-25T00:00:00"/>
    <n v="47"/>
    <s v="F"/>
    <x v="3"/>
    <s v="DUQUE DE CAXIAS"/>
    <s v="PARQUE PAULISTA"/>
    <s v="NÍVEL 50"/>
    <s v="21-973589598"/>
    <s v="CMDP"/>
    <s v="Sim"/>
    <d v="2026-03-23T00:00:00"/>
    <m/>
    <m/>
    <x v="16"/>
    <m/>
    <x v="1"/>
    <s v="Saúde da Coluna074026329"/>
    <x v="0"/>
  </r>
  <r>
    <x v="4"/>
    <x v="14"/>
    <s v="Ativo"/>
    <d v="2026-05-05T00:00:00"/>
    <s v="093156444"/>
    <s v="ANILOEL MARTINS COSTA FILHO"/>
    <n v="89210530772"/>
    <d v="1965-02-22T00:00:00"/>
    <n v="61"/>
    <s v="M"/>
    <x v="3"/>
    <s v="DUQUE DE CAXIAS"/>
    <s v="JARDIM PRIMAVERA"/>
    <s v="NÍVEL 75"/>
    <s v="21-973620101"/>
    <m/>
    <s v="Sim"/>
    <m/>
    <m/>
    <m/>
    <x v="94"/>
    <m/>
    <x v="1"/>
    <s v="Saúde da Coluna093156444"/>
    <x v="1"/>
  </r>
  <r>
    <x v="4"/>
    <x v="14"/>
    <s v="Ativo"/>
    <d v="2026-04-16T00:00:00"/>
    <s v="080994805"/>
    <s v="ENRIQUE SANCHEZ POMAR"/>
    <n v="20655835768"/>
    <d v="1948-10-11T00:00:00"/>
    <n v="77"/>
    <s v="M"/>
    <x v="3"/>
    <s v="NITEROI"/>
    <s v="SAO FRANCISCO"/>
    <s v="NÍVEL 60"/>
    <s v="21-973769941"/>
    <s v="CMDP"/>
    <s v="Sim"/>
    <d v="2026-03-23T00:00:00"/>
    <m/>
    <m/>
    <x v="115"/>
    <m/>
    <x v="1"/>
    <s v="Saúde da Coluna080994805"/>
    <x v="0"/>
  </r>
  <r>
    <x v="4"/>
    <x v="14"/>
    <s v="Ativo"/>
    <d v="2026-04-16T00:00:00"/>
    <s v="078357709"/>
    <s v="ANA PAULA CARVALHO DE OLIVEIRA IMPROTA"/>
    <n v="8663770774"/>
    <d v="1978-03-28T00:00:00"/>
    <n v="48"/>
    <s v="F"/>
    <x v="3"/>
    <s v="SAO JOAO DE MERITI"/>
    <s v="COELHO DA ROCHA"/>
    <s v="NÍVEL 380"/>
    <s v="21-974099031"/>
    <s v="CMDP"/>
    <s v="Sim"/>
    <d v="2026-03-23T00:00:00"/>
    <m/>
    <m/>
    <x v="115"/>
    <m/>
    <x v="1"/>
    <s v="Saúde da Coluna078357709"/>
    <x v="0"/>
  </r>
  <r>
    <x v="4"/>
    <x v="14"/>
    <s v="Ativo"/>
    <d v="2026-05-20T00:00:00"/>
    <s v="094385308"/>
    <s v="MARCIO PEREIRA DOS SANTOS"/>
    <n v="2153399750"/>
    <d v="1972-02-07T00:00:00"/>
    <n v="54"/>
    <s v="M"/>
    <x v="3"/>
    <s v="RIO DE JANEIRO"/>
    <s v="PACIENCIA"/>
    <e v="#N/A"/>
    <s v="21-974772728"/>
    <s v="CMDP"/>
    <s v="Sim"/>
    <d v="2026-03-23T00:00:00"/>
    <m/>
    <m/>
    <x v="67"/>
    <m/>
    <x v="1"/>
    <s v="Saúde da Coluna094385308"/>
    <x v="5"/>
  </r>
  <r>
    <x v="4"/>
    <x v="14"/>
    <s v="Ativo"/>
    <d v="2026-05-20T00:00:00"/>
    <s v="089060584"/>
    <s v="ALINE NORONHA DOS SANTOS"/>
    <n v="5240223726"/>
    <d v="1980-05-08T00:00:00"/>
    <n v="46"/>
    <s v="F"/>
    <x v="3"/>
    <s v="RIO DE JANEIRO"/>
    <s v="NAO INFORMADO"/>
    <e v="#N/A"/>
    <s v="21-974877838"/>
    <s v="CMDP"/>
    <s v="Sim"/>
    <d v="2026-03-23T00:00:00"/>
    <m/>
    <m/>
    <x v="67"/>
    <m/>
    <x v="1"/>
    <s v="Saúde da Coluna089060584"/>
    <x v="5"/>
  </r>
  <r>
    <x v="4"/>
    <x v="14"/>
    <s v="Ativo"/>
    <d v="2026-04-16T00:00:00"/>
    <s v="083002136"/>
    <s v="GILDACIRA SANTIAGO DA SILVA CALADO"/>
    <n v="33524149715"/>
    <d v="1954-03-27T00:00:00"/>
    <n v="72"/>
    <s v="F"/>
    <x v="3"/>
    <s v="NILOPOLIS"/>
    <s v="CENTRO"/>
    <s v="NÍVEL 200"/>
    <s v="21-975361280"/>
    <s v="CMDP"/>
    <s v="Sim"/>
    <d v="2026-03-23T00:00:00"/>
    <m/>
    <m/>
    <x v="40"/>
    <m/>
    <x v="1"/>
    <s v="Saúde da Coluna083002136"/>
    <x v="2"/>
  </r>
  <r>
    <x v="4"/>
    <x v="14"/>
    <s v="Ativo"/>
    <d v="2026-04-16T00:00:00"/>
    <s v="078553810"/>
    <s v="NICOLLE BELLA ROSA MARINS TAVARES"/>
    <n v="14572682720"/>
    <d v="2006-08-18T00:00:00"/>
    <n v="19"/>
    <s v="F"/>
    <x v="3"/>
    <s v="NITEROI"/>
    <s v="FONSECA"/>
    <s v="NÍVEL 60"/>
    <s v="21-97564-5611"/>
    <s v="CMDP"/>
    <s v="Sim"/>
    <d v="2026-03-23T00:00:00"/>
    <m/>
    <m/>
    <x v="115"/>
    <m/>
    <x v="1"/>
    <s v="Saúde da Coluna078553810"/>
    <x v="0"/>
  </r>
  <r>
    <x v="4"/>
    <x v="14"/>
    <s v="Ativo"/>
    <d v="2026-04-16T00:00:00"/>
    <s v="077801380"/>
    <s v="ALYNE GABRIELA DE JESUS SANTOS"/>
    <n v="11568930704"/>
    <d v="1987-06-09T00:00:00"/>
    <n v="38"/>
    <s v="F"/>
    <x v="3"/>
    <s v="RIO DE JANEIRO"/>
    <s v="RAMOS"/>
    <s v="NÍVEL 60"/>
    <s v="21-975863129"/>
    <s v="CMDP"/>
    <s v="Sim"/>
    <d v="2026-03-23T00:00:00"/>
    <m/>
    <m/>
    <x v="115"/>
    <m/>
    <x v="1"/>
    <s v="Saúde da Coluna077801380"/>
    <x v="0"/>
  </r>
  <r>
    <x v="4"/>
    <x v="14"/>
    <s v="Ativo"/>
    <d v="2026-04-16T00:00:00"/>
    <s v="073675762"/>
    <s v="DALMACIA TAGARRO MEDEIROS DO AMARAL"/>
    <n v="8252588719"/>
    <d v="1970-06-21T00:00:00"/>
    <n v="55"/>
    <s v="F"/>
    <x v="3"/>
    <s v="RIO DE JANEIRO"/>
    <s v="PARQUE ANCHIETA"/>
    <s v="NÍVEL 50"/>
    <s v="21-975948852"/>
    <s v="CMDP"/>
    <s v="Sim"/>
    <d v="2026-03-23T00:00:00"/>
    <m/>
    <m/>
    <x v="16"/>
    <m/>
    <x v="1"/>
    <s v="Saúde da Coluna073675762"/>
    <x v="0"/>
  </r>
  <r>
    <x v="4"/>
    <x v="14"/>
    <s v="Ativo"/>
    <d v="2026-04-16T00:00:00"/>
    <s v="085615209"/>
    <s v="ADELIA CRISTINA AVELAR SANTOS"/>
    <n v="13692592710"/>
    <d v="1990-10-17T00:00:00"/>
    <n v="35"/>
    <s v="F"/>
    <x v="3"/>
    <s v="NOVA IGUAÇU"/>
    <s v="RIACHAO"/>
    <s v="NÍVEL 380"/>
    <s v="21-976005223"/>
    <s v="CMDP"/>
    <s v="Sim"/>
    <d v="2026-03-23T00:00:00"/>
    <m/>
    <m/>
    <x v="115"/>
    <m/>
    <x v="1"/>
    <s v="Saúde da Coluna085615209"/>
    <x v="0"/>
  </r>
  <r>
    <x v="4"/>
    <x v="14"/>
    <s v="Ativo"/>
    <d v="2026-04-16T00:00:00"/>
    <s v="072172200"/>
    <s v="CLEA DOS SANTOS LUDUGERIO"/>
    <n v="3751923799"/>
    <d v="1976-07-30T00:00:00"/>
    <n v="49"/>
    <s v="F"/>
    <x v="3"/>
    <s v="RIO DE JANEIRO"/>
    <s v="RAMOS"/>
    <s v="NÍVEL 50"/>
    <s v="21-976075695"/>
    <s v="CMDP"/>
    <s v="Sim"/>
    <d v="2026-03-23T00:00:00"/>
    <m/>
    <m/>
    <x v="16"/>
    <m/>
    <x v="1"/>
    <s v="Saúde da Coluna072172200"/>
    <x v="0"/>
  </r>
  <r>
    <x v="4"/>
    <x v="14"/>
    <s v="Ativo"/>
    <d v="2026-05-20T00:00:00"/>
    <s v="092990531"/>
    <s v="CRISTIANE CARDOSO"/>
    <n v="9066299770"/>
    <d v="1979-12-26T00:00:00"/>
    <n v="46"/>
    <s v="F"/>
    <x v="3"/>
    <s v="NOVA IGUAÇU"/>
    <s v="VIGA"/>
    <e v="#N/A"/>
    <s v="21-976122978"/>
    <s v="CMDP"/>
    <s v="Sim"/>
    <d v="2026-03-23T00:00:00"/>
    <m/>
    <m/>
    <x v="67"/>
    <m/>
    <x v="1"/>
    <s v="Saúde da Coluna092990531"/>
    <x v="5"/>
  </r>
  <r>
    <x v="4"/>
    <x v="14"/>
    <s v="Ativo"/>
    <d v="2026-04-16T00:00:00"/>
    <s v="079585244"/>
    <s v="TELMA DA ANUNCIACAO DE SOUZA"/>
    <n v="43204511715"/>
    <d v="1957-04-08T00:00:00"/>
    <n v="69"/>
    <s v="F"/>
    <x v="3"/>
    <s v="BELFORD ROXO"/>
    <s v="PARQUE ESPERANÇA"/>
    <s v="NÍVEL 40"/>
    <s v="21-976265060"/>
    <s v="CMDP"/>
    <s v="Sim"/>
    <d v="2026-03-23T00:00:00"/>
    <m/>
    <m/>
    <x v="115"/>
    <m/>
    <x v="1"/>
    <s v="Saúde da Coluna079585244"/>
    <x v="0"/>
  </r>
  <r>
    <x v="4"/>
    <x v="14"/>
    <s v="Ativo"/>
    <d v="2026-05-05T00:00:00"/>
    <s v="094641129"/>
    <s v="MARCOS ANTONIO DE ASSIS SOUZA"/>
    <n v="48596779787"/>
    <d v="1954-02-04T00:00:00"/>
    <n v="72"/>
    <s v="M"/>
    <x v="3"/>
    <s v="DUQUE DE CAXIAS"/>
    <s v="ENGENHO DO PORTO"/>
    <s v="NÍVEL 80"/>
    <s v="21-976290628"/>
    <m/>
    <s v="Sim"/>
    <m/>
    <m/>
    <m/>
    <x v="94"/>
    <m/>
    <x v="1"/>
    <s v="Saúde da Coluna094641129"/>
    <x v="1"/>
  </r>
  <r>
    <x v="4"/>
    <x v="14"/>
    <s v="Ativo"/>
    <d v="2026-04-16T00:00:00"/>
    <s v="074220225"/>
    <s v="ALUCILIA GODINHO DA SILVA"/>
    <n v="8185825700"/>
    <d v="1966-03-12T00:00:00"/>
    <n v="60"/>
    <s v="F"/>
    <x v="3"/>
    <s v="RIO DE JANEIRO"/>
    <s v="CAMPO GRANDE"/>
    <s v="NÍVEL 50"/>
    <s v="21-976515773"/>
    <s v="CMDP"/>
    <s v="Sim"/>
    <d v="2026-03-23T00:00:00"/>
    <m/>
    <m/>
    <x v="16"/>
    <m/>
    <x v="1"/>
    <s v="Saúde da Coluna074220225"/>
    <x v="0"/>
  </r>
  <r>
    <x v="4"/>
    <x v="14"/>
    <s v="Ativo"/>
    <d v="2026-05-20T00:00:00"/>
    <s v="083006162"/>
    <s v="CRISTINA FERREIRA BARSOTTI"/>
    <n v="70871540797"/>
    <d v="1962-08-10T00:00:00"/>
    <n v="63"/>
    <s v="F"/>
    <x v="3"/>
    <s v="RIO DE JANEIRO"/>
    <s v="TIJUCA"/>
    <e v="#N/A"/>
    <s v="21-976824037"/>
    <s v="CMDP"/>
    <s v="Sim"/>
    <d v="2026-03-23T00:00:00"/>
    <m/>
    <m/>
    <x v="67"/>
    <m/>
    <x v="1"/>
    <s v="Saúde da Coluna083006162"/>
    <x v="5"/>
  </r>
  <r>
    <x v="4"/>
    <x v="14"/>
    <s v="Ativo"/>
    <d v="2026-04-16T00:00:00"/>
    <s v="093732611"/>
    <s v="JOAO LUIS DA SILVA JUNIOR"/>
    <n v="16136441756"/>
    <d v="1997-09-12T00:00:00"/>
    <n v="28"/>
    <s v="M"/>
    <x v="3"/>
    <s v="RIO DE JANEIRO"/>
    <s v="PACIENCIA"/>
    <s v="NÍVEL 50"/>
    <s v="21-977158005"/>
    <s v="CMDP"/>
    <s v="Sim"/>
    <d v="2026-03-23T00:00:00"/>
    <m/>
    <m/>
    <x v="16"/>
    <m/>
    <x v="1"/>
    <s v="Saúde da Coluna093732611"/>
    <x v="0"/>
  </r>
  <r>
    <x v="4"/>
    <x v="14"/>
    <s v="Ativo"/>
    <d v="2026-05-20T00:00:00"/>
    <s v="087861117"/>
    <s v="ANA PAULA DE FARIA"/>
    <n v="5169469780"/>
    <d v="1976-09-30T00:00:00"/>
    <n v="49"/>
    <s v="F"/>
    <x v="3"/>
    <s v="SAO JOAO DE MERITI"/>
    <s v="JARDIM ALEGRIA"/>
    <e v="#N/A"/>
    <s v="21-977411854"/>
    <s v="CMDP"/>
    <s v="Sim"/>
    <d v="2026-03-23T00:00:00"/>
    <m/>
    <m/>
    <x v="67"/>
    <m/>
    <x v="1"/>
    <s v="Saúde da Coluna087861117"/>
    <x v="5"/>
  </r>
  <r>
    <x v="4"/>
    <x v="14"/>
    <s v="Ativo"/>
    <d v="2026-05-20T00:00:00"/>
    <s v="093154261"/>
    <s v="ANDREIA COSTA DO NASCIMENTO"/>
    <n v="3606167717"/>
    <d v="1974-11-06T00:00:00"/>
    <n v="51"/>
    <s v="F"/>
    <x v="3"/>
    <s v="SAO JOAO DE MERITI"/>
    <s v="VILAR DOS TELES"/>
    <e v="#N/A"/>
    <s v="21-977443558"/>
    <s v="CMDP"/>
    <s v="Sim"/>
    <d v="2026-03-23T00:00:00"/>
    <m/>
    <m/>
    <x v="67"/>
    <m/>
    <x v="1"/>
    <s v="Saúde da Coluna093154261"/>
    <x v="5"/>
  </r>
  <r>
    <x v="1"/>
    <x v="14"/>
    <s v="Ativo"/>
    <d v="2026-04-30T00:00:00"/>
    <s v="092776955"/>
    <s v="LUCAS DE BARROS E SILVA BERNARDO"/>
    <n v="15185295775"/>
    <d v="1994-09-05T00:00:00"/>
    <n v="31"/>
    <s v="M"/>
    <x v="3"/>
    <s v="NOVA IGUAÇU"/>
    <m/>
    <n v="380"/>
    <s v="2197747778 21999999999"/>
    <s v="CMDP"/>
    <s v="Sim"/>
    <d v="2026-04-30T00:00:00"/>
    <m/>
    <m/>
    <x v="95"/>
    <d v="2026-04-05T00:00:00"/>
    <x v="10"/>
    <s v="Saúde da Coluna092776955"/>
    <x v="0"/>
  </r>
  <r>
    <x v="4"/>
    <x v="14"/>
    <s v="Ativo"/>
    <d v="2026-05-20T00:00:00"/>
    <s v="094701035"/>
    <s v="LARIANE CRISTINE SILVA BEMFICA"/>
    <n v="10390295744"/>
    <d v="1998-05-03T00:00:00"/>
    <n v="28"/>
    <s v="F"/>
    <x v="3"/>
    <s v="RIO DE JANEIRO"/>
    <s v="REALENGO"/>
    <e v="#N/A"/>
    <s v="21-978934564"/>
    <s v="CMDP"/>
    <s v="Sim"/>
    <d v="2026-03-23T00:00:00"/>
    <m/>
    <m/>
    <x v="67"/>
    <m/>
    <x v="1"/>
    <s v="Saúde da Coluna094701035"/>
    <x v="5"/>
  </r>
  <r>
    <x v="4"/>
    <x v="14"/>
    <s v="Ativo"/>
    <d v="2026-04-16T00:00:00"/>
    <s v="073665293"/>
    <s v="RENATA PIZANO DA MOTTA AMADEU"/>
    <n v="7359755743"/>
    <d v="1974-04-27T00:00:00"/>
    <n v="52"/>
    <s v="F"/>
    <x v="3"/>
    <s v="RIO DE JANEIRO"/>
    <s v="HIGIENOPOLIS"/>
    <s v="NÍVEL 50"/>
    <s v="21-979024689"/>
    <s v="CMDP"/>
    <s v="Sim"/>
    <d v="2026-03-23T00:00:00"/>
    <m/>
    <m/>
    <x v="16"/>
    <m/>
    <x v="1"/>
    <s v="Saúde da Coluna073665293"/>
    <x v="0"/>
  </r>
  <r>
    <x v="4"/>
    <x v="14"/>
    <s v="Ativo"/>
    <d v="2026-04-16T00:00:00"/>
    <s v="094418642"/>
    <s v="NATIELE VASCONCELOS PINTO"/>
    <n v="19574874702"/>
    <d v="2000-10-28T00:00:00"/>
    <n v="25"/>
    <s v="F"/>
    <x v="3"/>
    <s v="RIO DE JANEIRO"/>
    <s v="TAQUARA"/>
    <s v="NÍVEL 450"/>
    <s v="21-979193669"/>
    <s v="CMDP"/>
    <s v="Sim"/>
    <d v="2026-03-23T00:00:00"/>
    <m/>
    <m/>
    <x v="16"/>
    <m/>
    <x v="1"/>
    <s v="Saúde da Coluna094418642"/>
    <x v="0"/>
  </r>
  <r>
    <x v="1"/>
    <x v="14"/>
    <s v="Ativo"/>
    <d v="2026-04-13T00:00:00"/>
    <s v="088168309"/>
    <s v="ERNANI ANTONIO DE SOUSA JUNIOR"/>
    <n v="5310324771"/>
    <d v="1983-01-27T00:00:00"/>
    <n v="43"/>
    <s v="M"/>
    <x v="3"/>
    <s v="RIO DE JANEIRO"/>
    <s v="LAGOA"/>
    <n v="450"/>
    <s v="21979272777 21979272777 21979272777"/>
    <s v="CMDP"/>
    <s v="Sim"/>
    <d v="2026-04-13T00:00:00"/>
    <m/>
    <m/>
    <x v="69"/>
    <d v="2026-04-15T00:00:00"/>
    <x v="11"/>
    <s v="Saúde da Coluna088168309"/>
    <x v="0"/>
  </r>
  <r>
    <x v="4"/>
    <x v="14"/>
    <s v="Ativo"/>
    <d v="2026-04-16T00:00:00"/>
    <s v="081188819"/>
    <s v="PATRICK LUCIANO WEGENER"/>
    <n v="14493372796"/>
    <d v="1981-12-24T00:00:00"/>
    <n v="44"/>
    <s v="M"/>
    <x v="3"/>
    <s v="RIO DE JANEIRO"/>
    <s v="BARRA DA TIJUCA"/>
    <s v="NÍVEL 450"/>
    <s v="21-979626767"/>
    <s v="CMDP"/>
    <s v="Sim"/>
    <d v="2026-03-23T00:00:00"/>
    <m/>
    <m/>
    <x v="115"/>
    <m/>
    <x v="1"/>
    <s v="Saúde da Coluna081188819"/>
    <x v="0"/>
  </r>
  <r>
    <x v="1"/>
    <x v="14"/>
    <s v="Ativo"/>
    <d v="2026-05-14T00:00:00"/>
    <s v="095722867"/>
    <s v="HAIANNY RODRIGUES FRAGOSO RANGEL"/>
    <n v="11081549726"/>
    <d v="1995-04-07T00:00:00"/>
    <n v="31"/>
    <s v="F"/>
    <x v="3"/>
    <s v="RIO DE JANEIRO"/>
    <s v="CENTRO"/>
    <n v="600"/>
    <s v="21979697662 21979697662"/>
    <s v="CMDP"/>
    <s v="Sim"/>
    <d v="2026-05-14T00:00:00"/>
    <m/>
    <m/>
    <x v="79"/>
    <d v="2026-05-20T00:00:00"/>
    <x v="32"/>
    <s v="Saúde da Coluna095722867"/>
    <x v="5"/>
  </r>
  <r>
    <x v="4"/>
    <x v="14"/>
    <s v="Ativo"/>
    <d v="2026-04-16T00:00:00"/>
    <s v="094172983"/>
    <s v="MARCILENE MARQUES DOS SANTOS"/>
    <n v="3595752341"/>
    <d v="1989-04-27T00:00:00"/>
    <n v="37"/>
    <s v="F"/>
    <x v="3"/>
    <s v="RIO DE JANEIRO"/>
    <s v="SAO CRISTOVAO"/>
    <s v="NÍVEL 75"/>
    <s v="21-979795044"/>
    <s v="CMDP"/>
    <s v="Sim"/>
    <d v="2026-03-23T00:00:00"/>
    <m/>
    <m/>
    <x v="115"/>
    <m/>
    <x v="1"/>
    <s v="Saúde da Coluna094172983"/>
    <x v="0"/>
  </r>
  <r>
    <x v="4"/>
    <x v="14"/>
    <s v="Ativo"/>
    <d v="2026-05-05T00:00:00"/>
    <s v="095526077"/>
    <s v="FLAVIO RODRIGO FERNANDES"/>
    <n v="9404243710"/>
    <d v="1981-12-22T00:00:00"/>
    <n v="44"/>
    <s v="M"/>
    <x v="3"/>
    <s v="SAO JOAO DE MERITI"/>
    <s v="COELHO DA ROCHA"/>
    <s v="NÍVEL 75"/>
    <s v="21-980360717"/>
    <m/>
    <s v="Sim"/>
    <m/>
    <m/>
    <m/>
    <x v="94"/>
    <m/>
    <x v="1"/>
    <s v="Saúde da Coluna095526077"/>
    <x v="1"/>
  </r>
  <r>
    <x v="4"/>
    <x v="14"/>
    <s v="Ativo"/>
    <d v="2026-04-16T00:00:00"/>
    <s v="754334287"/>
    <s v="GUILHERME DE SALES OLIVEIRA"/>
    <n v="17247856726"/>
    <d v="2009-08-03T00:00:00"/>
    <n v="16"/>
    <s v="M"/>
    <x v="3"/>
    <s v="MESQUITA"/>
    <s v="CENTRO"/>
    <s v="NÍVEL 100"/>
    <s v="21-980373730"/>
    <s v="CMDP"/>
    <s v="Sim"/>
    <d v="2026-03-23T00:00:00"/>
    <m/>
    <m/>
    <x v="40"/>
    <m/>
    <x v="1"/>
    <s v="Saúde da Coluna754334287"/>
    <x v="2"/>
  </r>
  <r>
    <x v="4"/>
    <x v="14"/>
    <s v="Ativo"/>
    <d v="2026-05-20T00:00:00"/>
    <s v="093814392"/>
    <s v="WEVERTON DO NASCIMENTO NOBRE"/>
    <n v="6463820717"/>
    <d v="2004-10-04T00:00:00"/>
    <n v="21"/>
    <s v="M"/>
    <x v="3"/>
    <s v="DUQUE DE CAXIAS"/>
    <s v="PARQUE CENTENARIO"/>
    <e v="#N/A"/>
    <s v="21-980905370"/>
    <s v="CMDP"/>
    <s v="Sim"/>
    <d v="2026-03-23T00:00:00"/>
    <m/>
    <m/>
    <x v="67"/>
    <m/>
    <x v="1"/>
    <s v="Saúde da Coluna093814392"/>
    <x v="5"/>
  </r>
  <r>
    <x v="1"/>
    <x v="14"/>
    <s v="Ativo"/>
    <d v="2026-05-07T00:00:00"/>
    <s v="094022824"/>
    <s v="LORENNA SANTOS VERAS MARTINS"/>
    <n v="1638664307"/>
    <d v="1990-11-18T00:00:00"/>
    <n v="35"/>
    <s v="F"/>
    <x v="3"/>
    <s v="RIO DE JANEIRO"/>
    <s v="CATUMBI"/>
    <n v="75"/>
    <s v="21981081311 21981081311 21981081311"/>
    <s v="CMDP"/>
    <s v="Sim"/>
    <d v="2026-05-07T00:00:00"/>
    <m/>
    <m/>
    <x v="56"/>
    <d v="2026-05-27T00:00:00"/>
    <x v="11"/>
    <s v="Saúde da Coluna094022824"/>
    <x v="5"/>
  </r>
  <r>
    <x v="4"/>
    <x v="14"/>
    <s v="Ativo"/>
    <d v="2026-04-16T00:00:00"/>
    <s v="076745753"/>
    <s v="MANOEL JOSE DA SILVA"/>
    <n v="67325599749"/>
    <d v="1948-03-05T00:00:00"/>
    <n v="78"/>
    <s v="M"/>
    <x v="3"/>
    <s v="RIO DE JANEIRO"/>
    <s v="PACIENCIA"/>
    <s v="NÍVEL 50"/>
    <s v="21-981081550"/>
    <s v="CMDP"/>
    <s v="Sim"/>
    <d v="2026-03-23T00:00:00"/>
    <m/>
    <m/>
    <x v="16"/>
    <m/>
    <x v="1"/>
    <s v="Saúde da Coluna076745753"/>
    <x v="0"/>
  </r>
  <r>
    <x v="4"/>
    <x v="14"/>
    <s v="Ativo"/>
    <d v="2026-04-16T00:00:00"/>
    <s v="741498502"/>
    <s v="MARIA DE FATIMA DA CUNHA CAMPOS"/>
    <n v="72927925704"/>
    <d v="1953-06-28T00:00:00"/>
    <n v="72"/>
    <s v="F"/>
    <x v="3"/>
    <s v="NITEROI"/>
    <s v="INGA"/>
    <s v="NÍVEL 300"/>
    <s v="21-981198869"/>
    <s v="CMDP"/>
    <s v="Sim"/>
    <d v="2026-03-23T00:00:00"/>
    <m/>
    <m/>
    <x v="112"/>
    <m/>
    <x v="1"/>
    <s v="Saúde da Coluna741498502"/>
    <x v="0"/>
  </r>
  <r>
    <x v="4"/>
    <x v="14"/>
    <s v="Ativo"/>
    <d v="2026-04-16T00:00:00"/>
    <s v="214331377"/>
    <s v="WILMA GODINHO DE CAMPOS SILVA"/>
    <n v="36334952749"/>
    <d v="1953-05-08T00:00:00"/>
    <n v="73"/>
    <s v="F"/>
    <x v="3"/>
    <s v="RIO DE JANEIRO"/>
    <s v="MEIER"/>
    <s v="NÍVEL 300"/>
    <s v="21-981248119"/>
    <s v="CMDP"/>
    <s v="Sim"/>
    <d v="2026-03-23T00:00:00"/>
    <m/>
    <m/>
    <x v="115"/>
    <m/>
    <x v="1"/>
    <s v="Saúde da Coluna214331377"/>
    <x v="0"/>
  </r>
  <r>
    <x v="4"/>
    <x v="14"/>
    <s v="Ativo"/>
    <d v="2026-04-16T00:00:00"/>
    <s v="089099922"/>
    <s v="ESTHER SANTOS ALMEIDA SIQUEIRA"/>
    <n v="13758702704"/>
    <d v="1991-11-15T00:00:00"/>
    <n v="34"/>
    <s v="F"/>
    <x v="3"/>
    <s v="BELFORD ROXO"/>
    <s v="SANTA AMELIA"/>
    <s v="NÍVEL 380"/>
    <s v="21-981588273"/>
    <s v="CMDP"/>
    <s v="Sim"/>
    <d v="2026-03-23T00:00:00"/>
    <m/>
    <m/>
    <x v="115"/>
    <m/>
    <x v="1"/>
    <s v="Saúde da Coluna089099922"/>
    <x v="0"/>
  </r>
  <r>
    <x v="4"/>
    <x v="14"/>
    <s v="Ativo"/>
    <d v="2026-05-20T00:00:00"/>
    <s v="095570145"/>
    <s v="RUBIO DE ALMEIDA ROSA CATRINCK"/>
    <n v="13763831797"/>
    <d v="1989-07-18T00:00:00"/>
    <n v="36"/>
    <s v="M"/>
    <x v="3"/>
    <s v="BELFORD ROXO"/>
    <s v="BOM PASTOR"/>
    <e v="#N/A"/>
    <s v="21-981600471"/>
    <s v="CMDP"/>
    <s v="Sim"/>
    <d v="2026-03-23T00:00:00"/>
    <m/>
    <m/>
    <x v="67"/>
    <m/>
    <x v="1"/>
    <s v="Saúde da Coluna095570145"/>
    <x v="5"/>
  </r>
  <r>
    <x v="4"/>
    <x v="14"/>
    <s v="Ativo"/>
    <d v="2026-04-16T00:00:00"/>
    <s v="092642466"/>
    <s v="ELISANGELA DE OLIVEIRA BASTOS BOENTE"/>
    <n v="9376644727"/>
    <d v="1983-08-03T00:00:00"/>
    <n v="42"/>
    <s v="F"/>
    <x v="3"/>
    <s v="SAO JOAO DE MERITI"/>
    <s v="AGOSTINHO PORTO"/>
    <s v="NÍVEL 380"/>
    <s v="21-981634030"/>
    <s v="CMDP"/>
    <s v="Sim"/>
    <d v="2026-03-23T00:00:00"/>
    <m/>
    <m/>
    <x v="115"/>
    <m/>
    <x v="1"/>
    <s v="Saúde da Coluna092642466"/>
    <x v="0"/>
  </r>
  <r>
    <x v="4"/>
    <x v="14"/>
    <s v="Ativo"/>
    <d v="2026-04-16T00:00:00"/>
    <s v="743411137"/>
    <s v="MARIA ORLETE RIBEIRO FERRAZ"/>
    <n v="5570784748"/>
    <d v="1934-11-12T00:00:00"/>
    <n v="91"/>
    <s v="F"/>
    <x v="3"/>
    <s v="RIO DE JANEIRO"/>
    <s v="ENGENHO NOVO"/>
    <s v="NÍVEL 300"/>
    <s v="21-98181-6788"/>
    <s v="CMDP"/>
    <s v="Sim"/>
    <d v="2026-03-23T00:00:00"/>
    <m/>
    <m/>
    <x v="112"/>
    <m/>
    <x v="1"/>
    <s v="Saúde da Coluna743411137"/>
    <x v="0"/>
  </r>
  <r>
    <x v="1"/>
    <x v="14"/>
    <s v="Ativo"/>
    <d v="2026-03-23T00:00:00"/>
    <s v="087054705"/>
    <s v="VINICIUS JORGE DE MEDEIROS"/>
    <n v="9337831759"/>
    <d v="1982-08-25T00:00:00"/>
    <n v="43"/>
    <s v="M"/>
    <x v="3"/>
    <s v="RIO DE JANEIRO"/>
    <m/>
    <n v="300"/>
    <s v="21981850001 21981850001"/>
    <s v="CMDP"/>
    <s v="Sim"/>
    <d v="2026-01-23T00:00:00"/>
    <m/>
    <m/>
    <x v="51"/>
    <d v="2026-03-20T00:00:00"/>
    <x v="11"/>
    <s v="Saúde da Coluna087054705"/>
    <x v="2"/>
  </r>
  <r>
    <x v="4"/>
    <x v="14"/>
    <s v="Ativo"/>
    <d v="2026-04-16T00:00:00"/>
    <s v="093981658"/>
    <s v="CARLA CRISTINA SOUZA DOS SANTOS DUARTE"/>
    <n v="9402823727"/>
    <d v="1981-10-07T00:00:00"/>
    <n v="44"/>
    <s v="F"/>
    <x v="3"/>
    <s v="MESQUITA"/>
    <s v="EDSON PASSOS"/>
    <s v="NÍVEL 120"/>
    <s v="21-981905784"/>
    <s v="CMDP"/>
    <s v="Sim"/>
    <d v="2026-03-23T00:00:00"/>
    <m/>
    <m/>
    <x v="40"/>
    <m/>
    <x v="1"/>
    <s v="Saúde da Coluna093981658"/>
    <x v="2"/>
  </r>
  <r>
    <x v="4"/>
    <x v="14"/>
    <s v="Ativo"/>
    <d v="2026-04-16T00:00:00"/>
    <s v="754270696"/>
    <s v="MARIA EDUARDA RODRIGUES CAMPOS"/>
    <n v="16308810746"/>
    <d v="2001-05-13T00:00:00"/>
    <n v="25"/>
    <s v="F"/>
    <x v="3"/>
    <s v="RIO DE JANEIRO"/>
    <s v="BANGU"/>
    <s v="NÍVEL 100"/>
    <s v="21-981974277"/>
    <s v="CMDP"/>
    <s v="Sim"/>
    <d v="2026-03-23T00:00:00"/>
    <m/>
    <m/>
    <x v="112"/>
    <m/>
    <x v="1"/>
    <s v="Saúde da Coluna754270696"/>
    <x v="0"/>
  </r>
  <r>
    <x v="1"/>
    <x v="14"/>
    <s v="Ativo"/>
    <d v="2026-03-23T00:00:00"/>
    <s v="095081037"/>
    <s v="MARIA CLARA MENDES PAZ"/>
    <n v="88797015334"/>
    <d v="1981-01-09T00:00:00"/>
    <n v="45"/>
    <s v="F"/>
    <x v="3"/>
    <s v="RIO DE JANEIRO"/>
    <m/>
    <n v="120"/>
    <s v="21982082439 21982082439 21982082439"/>
    <s v="CMDP"/>
    <s v="Sim"/>
    <d v="2026-01-23T00:00:00"/>
    <m/>
    <m/>
    <x v="89"/>
    <d v="2026-03-26T00:00:00"/>
    <x v="11"/>
    <s v="Saúde da Coluna095081037"/>
    <x v="2"/>
  </r>
  <r>
    <x v="4"/>
    <x v="14"/>
    <s v="Ativo"/>
    <d v="2026-04-16T00:00:00"/>
    <s v="081017809"/>
    <s v="MARCELLE DA COSTA DE SOUZA"/>
    <n v="13301501710"/>
    <d v="1987-10-17T00:00:00"/>
    <n v="38"/>
    <s v="F"/>
    <x v="3"/>
    <s v="SAO GONÇALO"/>
    <s v="GUAXINDIBA"/>
    <s v="NÍVEL 50"/>
    <s v="21-982144463"/>
    <s v="CMDP"/>
    <s v="Sim"/>
    <d v="2026-03-23T00:00:00"/>
    <m/>
    <m/>
    <x v="16"/>
    <m/>
    <x v="1"/>
    <s v="Saúde da Coluna081017809"/>
    <x v="0"/>
  </r>
  <r>
    <x v="4"/>
    <x v="14"/>
    <s v="Ativo"/>
    <d v="2026-04-16T00:00:00"/>
    <s v="910083525"/>
    <s v="REGINA MARIA DE OLIVEIRA BLANCK"/>
    <n v="2051247714"/>
    <d v="1964-06-29T00:00:00"/>
    <n v="61"/>
    <s v="F"/>
    <x v="3"/>
    <s v="NITEROI"/>
    <s v="FONSECA"/>
    <s v="NÍVEL 200"/>
    <s v="21-982215334"/>
    <s v="CMDP"/>
    <s v="Sim"/>
    <d v="2026-03-23T00:00:00"/>
    <m/>
    <m/>
    <x v="112"/>
    <m/>
    <x v="1"/>
    <s v="Saúde da Coluna910083525"/>
    <x v="0"/>
  </r>
  <r>
    <x v="4"/>
    <x v="14"/>
    <s v="Ativo"/>
    <d v="2026-05-05T00:00:00"/>
    <s v="087926383"/>
    <s v="ANILTON APARECIDO ALVES"/>
    <n v="1881232700"/>
    <d v="1970-01-25T00:00:00"/>
    <n v="56"/>
    <s v="M"/>
    <x v="3"/>
    <s v="SAO GONÇALO"/>
    <s v="BOAÇU"/>
    <s v="NÍVEL 120"/>
    <s v="21-982258043"/>
    <m/>
    <s v="Sim"/>
    <m/>
    <m/>
    <m/>
    <x v="94"/>
    <m/>
    <x v="1"/>
    <s v="Saúde da Coluna087926383"/>
    <x v="1"/>
  </r>
  <r>
    <x v="4"/>
    <x v="14"/>
    <s v="Ativo"/>
    <d v="2026-05-20T00:00:00"/>
    <s v="093852087"/>
    <s v="SAYONARA DAS NEVES BRAGA"/>
    <n v="16375303745"/>
    <d v="1994-06-26T00:00:00"/>
    <n v="31"/>
    <s v="F"/>
    <x v="0"/>
    <s v="HORTOLANDIA"/>
    <s v="VILA INEMA"/>
    <e v="#N/A"/>
    <s v="21-982310549"/>
    <s v="CMDP"/>
    <s v="Sim"/>
    <d v="2026-03-23T00:00:00"/>
    <m/>
    <m/>
    <x v="67"/>
    <m/>
    <x v="1"/>
    <s v="Saúde da Coluna093852087"/>
    <x v="5"/>
  </r>
  <r>
    <x v="4"/>
    <x v="14"/>
    <s v="Ativo"/>
    <d v="2026-04-16T00:00:00"/>
    <s v="755000471"/>
    <s v="IRIS BRAGA SILVA"/>
    <n v="87975939315"/>
    <d v="1979-04-02T00:00:00"/>
    <n v="47"/>
    <s v="F"/>
    <x v="3"/>
    <s v="RIO DE JANEIRO"/>
    <s v="GAVEA"/>
    <s v="NÍVEL 100"/>
    <s v="21-982656364"/>
    <s v="CMDP"/>
    <s v="Sim"/>
    <d v="2026-03-23T00:00:00"/>
    <m/>
    <m/>
    <x v="40"/>
    <m/>
    <x v="1"/>
    <s v="Saúde da Coluna755000471"/>
    <x v="2"/>
  </r>
  <r>
    <x v="4"/>
    <x v="14"/>
    <s v="Ativo"/>
    <d v="2026-04-16T00:00:00"/>
    <s v="491914725"/>
    <s v="ANDREI ALVES DE PAULO"/>
    <n v="11983407704"/>
    <d v="1993-04-18T00:00:00"/>
    <n v="33"/>
    <s v="M"/>
    <x v="3"/>
    <s v="RIO DE JANEIRO"/>
    <s v="JACARE"/>
    <s v="NÍVEL 200"/>
    <s v="21-982868867"/>
    <s v="CMDP"/>
    <s v="Sim"/>
    <d v="2026-03-23T00:00:00"/>
    <m/>
    <m/>
    <x v="40"/>
    <m/>
    <x v="1"/>
    <s v="Saúde da Coluna491914725"/>
    <x v="2"/>
  </r>
  <r>
    <x v="4"/>
    <x v="14"/>
    <s v="Ativo"/>
    <d v="2026-04-16T00:00:00"/>
    <s v="079779556"/>
    <s v="JANE FLAVIA DE AGUIAR VENANCIO"/>
    <n v="8397781714"/>
    <d v="1976-04-25T00:00:00"/>
    <n v="50"/>
    <s v="F"/>
    <x v="3"/>
    <s v="RIO DE JANEIRO"/>
    <s v="SAO CRISTOVAO"/>
    <s v="NÍVEL 60"/>
    <s v="21-982959166"/>
    <s v="CMDP"/>
    <s v="Sim"/>
    <d v="2026-03-23T00:00:00"/>
    <m/>
    <m/>
    <x v="115"/>
    <m/>
    <x v="1"/>
    <s v="Saúde da Coluna079779556"/>
    <x v="0"/>
  </r>
  <r>
    <x v="4"/>
    <x v="14"/>
    <s v="Ativo"/>
    <d v="2026-05-20T00:00:00"/>
    <s v="758010680"/>
    <s v="ANA CRISTINA MARQUES DO NASCIMENTO"/>
    <n v="3029807762"/>
    <d v="1973-09-20T00:00:00"/>
    <n v="52"/>
    <s v="F"/>
    <x v="3"/>
    <s v="NILOPOLIS"/>
    <s v="NOVA CIDADE"/>
    <e v="#N/A"/>
    <s v="21-983082661"/>
    <s v="CMDP"/>
    <s v="Sim"/>
    <d v="2026-03-23T00:00:00"/>
    <m/>
    <m/>
    <x v="67"/>
    <m/>
    <x v="1"/>
    <s v="Saúde da Coluna758010680"/>
    <x v="5"/>
  </r>
  <r>
    <x v="1"/>
    <x v="14"/>
    <s v="Ativo"/>
    <d v="2026-04-28T00:00:00"/>
    <s v="089737230"/>
    <s v="MARILEIDE FERREIRA RAMOS DE OLIVEIRA"/>
    <n v="94198764549"/>
    <d v="1970-01-25T00:00:00"/>
    <n v="56"/>
    <s v="F"/>
    <x v="3"/>
    <s v="RIO DE JANEIRO"/>
    <s v="DEL CASTILHO"/>
    <n v="75"/>
    <s v="21983435401 21983435401 21983435401"/>
    <s v="CMDP"/>
    <s v="Sim"/>
    <d v="2026-04-28T00:00:00"/>
    <m/>
    <m/>
    <x v="121"/>
    <d v="2026-05-13T00:00:00"/>
    <x v="11"/>
    <s v="Saúde da Coluna089737230"/>
    <x v="0"/>
  </r>
  <r>
    <x v="4"/>
    <x v="14"/>
    <s v="Ativo"/>
    <d v="2026-04-16T00:00:00"/>
    <s v="078752874"/>
    <s v="FRANCISCO RODRIGUES MARTINS"/>
    <n v="39962040787"/>
    <d v="1951-08-02T00:00:00"/>
    <n v="74"/>
    <s v="M"/>
    <x v="3"/>
    <s v="RIO DE JANEIRO"/>
    <s v="MEIER"/>
    <s v="NÍVEL 60"/>
    <s v="21-983792889"/>
    <s v="CMDP"/>
    <s v="Sim"/>
    <d v="2026-03-23T00:00:00"/>
    <m/>
    <m/>
    <x v="115"/>
    <m/>
    <x v="1"/>
    <s v="Saúde da Coluna078752874"/>
    <x v="0"/>
  </r>
  <r>
    <x v="4"/>
    <x v="14"/>
    <s v="Ativo"/>
    <d v="2026-05-20T00:00:00"/>
    <s v="082948817"/>
    <s v="BRUNO FONSECA DE AZEVEDO"/>
    <n v="9371740760"/>
    <d v="1983-02-08T00:00:00"/>
    <n v="43"/>
    <s v="M"/>
    <x v="0"/>
    <s v="SAO PAULO"/>
    <s v="BELA VISTA"/>
    <e v="#N/A"/>
    <s v="21-983903302"/>
    <s v="CMDP"/>
    <s v="Sim"/>
    <d v="2026-03-23T00:00:00"/>
    <m/>
    <m/>
    <x v="67"/>
    <m/>
    <x v="1"/>
    <s v="Saúde da Coluna082948817"/>
    <x v="5"/>
  </r>
  <r>
    <x v="4"/>
    <x v="14"/>
    <s v="Ativo"/>
    <d v="2026-04-16T00:00:00"/>
    <s v="072822225"/>
    <s v="CAMILA MOREIRA CARNEIRO AMARAL"/>
    <n v="11602772738"/>
    <d v="1986-11-07T00:00:00"/>
    <n v="39"/>
    <s v="F"/>
    <x v="3"/>
    <s v="NOVA IGUAÇU"/>
    <s v="CARMARI"/>
    <s v="NÍVEL 50"/>
    <s v="21-983983462"/>
    <s v="CMDP"/>
    <s v="Sim"/>
    <d v="2026-03-23T00:00:00"/>
    <m/>
    <m/>
    <x v="16"/>
    <m/>
    <x v="1"/>
    <s v="Saúde da Coluna072822225"/>
    <x v="0"/>
  </r>
  <r>
    <x v="4"/>
    <x v="14"/>
    <s v="Ativo"/>
    <d v="2026-05-05T00:00:00"/>
    <s v="094232325"/>
    <s v="MATHEUS DOS SANTOS MACHADO"/>
    <n v="11939287707"/>
    <d v="1993-07-23T00:00:00"/>
    <n v="32"/>
    <s v="M"/>
    <x v="3"/>
    <s v="RIO DE JANEIRO"/>
    <s v="PACIENCIA"/>
    <s v="NÍVEL 100"/>
    <s v="21-984250377"/>
    <m/>
    <s v="Sim"/>
    <m/>
    <m/>
    <m/>
    <x v="94"/>
    <m/>
    <x v="1"/>
    <s v="Saúde da Coluna094232325"/>
    <x v="1"/>
  </r>
  <r>
    <x v="4"/>
    <x v="14"/>
    <s v="Ativo"/>
    <d v="2026-04-16T00:00:00"/>
    <s v="061420891"/>
    <s v="LUCIANA SANTOS DA SILVA"/>
    <n v="2307008705"/>
    <d v="1973-04-01T00:00:00"/>
    <n v="53"/>
    <s v="F"/>
    <x v="3"/>
    <s v="MESQUITA"/>
    <s v="BANCO DE AREIA"/>
    <s v="NÍVEL 400"/>
    <s v="21-984282240"/>
    <s v="CMDP"/>
    <s v="Sim"/>
    <d v="2026-03-23T00:00:00"/>
    <m/>
    <m/>
    <x v="16"/>
    <m/>
    <x v="1"/>
    <s v="Saúde da Coluna061420891"/>
    <x v="0"/>
  </r>
  <r>
    <x v="4"/>
    <x v="14"/>
    <s v="Ativo"/>
    <d v="2026-04-16T00:00:00"/>
    <s v="094589863"/>
    <s v="INGRID MAIA SOUZA"/>
    <n v="5504927714"/>
    <d v="1983-03-23T00:00:00"/>
    <n v="43"/>
    <s v="F"/>
    <x v="3"/>
    <s v="SAO GONÇALO"/>
    <s v="MUTONDO"/>
    <s v="NÍVEL 600"/>
    <s v="21-984283218"/>
    <s v="CMDP"/>
    <s v="Sim"/>
    <d v="2026-03-23T00:00:00"/>
    <m/>
    <m/>
    <x v="115"/>
    <m/>
    <x v="1"/>
    <s v="Saúde da Coluna094589863"/>
    <x v="0"/>
  </r>
  <r>
    <x v="4"/>
    <x v="14"/>
    <s v="Ativo"/>
    <d v="2026-05-20T00:00:00"/>
    <s v="737927020"/>
    <s v="FABIO HUEBRA DE FREITAS"/>
    <n v="1975727746"/>
    <d v="1972-09-06T00:00:00"/>
    <n v="53"/>
    <s v="M"/>
    <x v="3"/>
    <s v="NOVA IGUAÇU"/>
    <s v="DA LUZ"/>
    <e v="#N/A"/>
    <s v="21-984285803"/>
    <s v="CMDP"/>
    <s v="Sim"/>
    <d v="2026-03-23T00:00:00"/>
    <m/>
    <m/>
    <x v="67"/>
    <m/>
    <x v="1"/>
    <s v="Saúde da Coluna737927020"/>
    <x v="5"/>
  </r>
  <r>
    <x v="4"/>
    <x v="14"/>
    <s v="Ativo"/>
    <d v="2026-04-16T00:00:00"/>
    <s v="085307706"/>
    <s v="PAULA TASMO LYRA"/>
    <n v="5325955721"/>
    <d v="1972-08-02T00:00:00"/>
    <n v="53"/>
    <s v="F"/>
    <x v="3"/>
    <s v="RIO DE JANEIRO"/>
    <s v="RICARDO DE ALBUQUERQUE"/>
    <s v="NÍVEL 60"/>
    <s v="21-984665008"/>
    <s v="CMDP"/>
    <s v="Sim"/>
    <d v="2026-03-23T00:00:00"/>
    <m/>
    <m/>
    <x v="16"/>
    <m/>
    <x v="1"/>
    <s v="Saúde da Coluna085307706"/>
    <x v="0"/>
  </r>
  <r>
    <x v="4"/>
    <x v="14"/>
    <s v="Ativo"/>
    <d v="2026-04-16T00:00:00"/>
    <s v="756820529"/>
    <s v="MARIA DA CONCEICAO PEREIRA"/>
    <n v="1905002718"/>
    <d v="1956-06-14T00:00:00"/>
    <n v="69"/>
    <s v="F"/>
    <x v="3"/>
    <s v="SAO GONÇALO"/>
    <s v="TRINDADE"/>
    <s v="NÍVEL 100"/>
    <s v="21-985193609"/>
    <s v="CMDP"/>
    <s v="Sim"/>
    <d v="2026-03-23T00:00:00"/>
    <m/>
    <m/>
    <x v="112"/>
    <m/>
    <x v="1"/>
    <s v="Saúde da Coluna756820529"/>
    <x v="0"/>
  </r>
  <r>
    <x v="4"/>
    <x v="14"/>
    <s v="Ativo"/>
    <d v="2026-04-16T00:00:00"/>
    <s v="438744071"/>
    <s v="RENAN VIEIRA LEMOS"/>
    <n v="15483118715"/>
    <d v="1943-10-03T00:00:00"/>
    <n v="82"/>
    <s v="M"/>
    <x v="3"/>
    <s v="RIO DE JANEIRO"/>
    <s v="GRAJAU"/>
    <s v="NÍVEL 200"/>
    <s v="21-985545283"/>
    <s v="CMDP"/>
    <s v="Sim"/>
    <d v="2026-03-23T00:00:00"/>
    <m/>
    <m/>
    <x v="112"/>
    <m/>
    <x v="1"/>
    <s v="Saúde da Coluna438744071"/>
    <x v="0"/>
  </r>
  <r>
    <x v="4"/>
    <x v="14"/>
    <s v="Ativo"/>
    <d v="2026-04-16T00:00:00"/>
    <s v="757024831"/>
    <s v="PALOVA YURI SOARES"/>
    <n v="99925702704"/>
    <d v="1967-11-27T00:00:00"/>
    <n v="58"/>
    <s v="F"/>
    <x v="3"/>
    <s v="MARICA"/>
    <s v="BALNEARIO BAMBUI (PONTA NEGRA)"/>
    <s v="NÍVEL 100"/>
    <s v="21-985594998"/>
    <s v="CMDP"/>
    <s v="Sim"/>
    <d v="2026-03-23T00:00:00"/>
    <m/>
    <m/>
    <x v="112"/>
    <m/>
    <x v="1"/>
    <s v="Saúde da Coluna757024831"/>
    <x v="0"/>
  </r>
  <r>
    <x v="4"/>
    <x v="14"/>
    <s v="Ativo"/>
    <d v="2026-05-20T00:00:00"/>
    <s v="086784629"/>
    <s v="NICEAS LUIZ SOARES FILHO"/>
    <n v="27320375753"/>
    <d v="1953-04-26T00:00:00"/>
    <n v="73"/>
    <s v="M"/>
    <x v="3"/>
    <s v="NITEROI"/>
    <s v="ITACOATIARA"/>
    <e v="#N/A"/>
    <s v="21-985601019"/>
    <s v="CMDP"/>
    <s v="Sim"/>
    <d v="2026-03-23T00:00:00"/>
    <m/>
    <m/>
    <x v="67"/>
    <m/>
    <x v="1"/>
    <s v="Saúde da Coluna086784629"/>
    <x v="5"/>
  </r>
  <r>
    <x v="4"/>
    <x v="14"/>
    <s v="Ativo"/>
    <d v="2026-04-16T00:00:00"/>
    <s v="092639124"/>
    <s v="RONALDO ZACARIAS DA SILVA"/>
    <n v="10613964799"/>
    <d v="1983-12-13T00:00:00"/>
    <n v="42"/>
    <s v="M"/>
    <x v="3"/>
    <s v="QUEIMADOS"/>
    <s v="PONTE PRETA"/>
    <s v="NÍVEL 380"/>
    <s v="21-985947732"/>
    <s v="CMDP"/>
    <s v="Sim"/>
    <d v="2026-03-23T00:00:00"/>
    <m/>
    <m/>
    <x v="115"/>
    <m/>
    <x v="1"/>
    <s v="Saúde da Coluna092639124"/>
    <x v="0"/>
  </r>
  <r>
    <x v="4"/>
    <x v="14"/>
    <s v="Ativo"/>
    <d v="2026-04-16T00:00:00"/>
    <s v="079050625"/>
    <s v="SONIA MARIA FERREIRA DE ALMEIDA"/>
    <n v="87187450753"/>
    <d v="1946-10-06T00:00:00"/>
    <n v="79"/>
    <s v="F"/>
    <x v="3"/>
    <s v="NITEROI"/>
    <s v="FONSECA"/>
    <s v="NÍVEL 60"/>
    <s v="21-986060723"/>
    <s v="CMDP"/>
    <s v="Sim"/>
    <d v="2026-03-23T00:00:00"/>
    <m/>
    <m/>
    <x v="115"/>
    <m/>
    <x v="1"/>
    <s v="Saúde da Coluna079050625"/>
    <x v="0"/>
  </r>
  <r>
    <x v="4"/>
    <x v="14"/>
    <s v="Ativo"/>
    <d v="2026-04-16T00:00:00"/>
    <s v="095665744"/>
    <s v="WILTON DO AMARAL PEREIRA"/>
    <n v="83110720787"/>
    <d v="1965-08-05T00:00:00"/>
    <n v="60"/>
    <s v="M"/>
    <x v="3"/>
    <s v="NILOPOLIS"/>
    <s v="NAO INFORMADO"/>
    <s v="NÍVEL 380"/>
    <s v="21-986113114"/>
    <s v="CMDP"/>
    <s v="Sim"/>
    <d v="2026-03-23T00:00:00"/>
    <m/>
    <m/>
    <x v="16"/>
    <m/>
    <x v="1"/>
    <s v="Saúde da Coluna095665744"/>
    <x v="0"/>
  </r>
  <r>
    <x v="4"/>
    <x v="14"/>
    <s v="Ativo"/>
    <d v="2026-04-16T00:00:00"/>
    <s v="095791001"/>
    <s v="NAIR SOUZA DE MACEDO"/>
    <n v="1793177767"/>
    <d v="1959-06-21T00:00:00"/>
    <n v="66"/>
    <s v="F"/>
    <x v="3"/>
    <s v="RIO DE JANEIRO"/>
    <s v="NAO INFORMADO"/>
    <s v="NÍVEL 120"/>
    <s v="21-986309098"/>
    <s v="CMDP"/>
    <s v="Sim"/>
    <d v="2026-03-23T00:00:00"/>
    <m/>
    <m/>
    <x v="112"/>
    <m/>
    <x v="1"/>
    <s v="Saúde da Coluna095791001"/>
    <x v="0"/>
  </r>
  <r>
    <x v="1"/>
    <x v="14"/>
    <s v="Ativo"/>
    <d v="2026-04-14T00:00:00"/>
    <s v="080908927"/>
    <s v="STEFANY DA SILVA MEDEIROS"/>
    <n v="10669217760"/>
    <d v="1984-05-24T00:00:00"/>
    <n v="42"/>
    <s v="F"/>
    <x v="3"/>
    <s v="RIO DE JANEIRO"/>
    <s v="ROCHA"/>
    <n v="60"/>
    <s v="21986894550 21982054333 21982054333"/>
    <s v="CMDP"/>
    <s v="Sim"/>
    <d v="2026-04-15T00:00:00"/>
    <m/>
    <m/>
    <x v="0"/>
    <d v="2026-04-16T00:00:00"/>
    <x v="11"/>
    <s v="Saúde da Coluna080908927"/>
    <x v="0"/>
  </r>
  <r>
    <x v="4"/>
    <x v="14"/>
    <s v="Ativo"/>
    <d v="2026-04-16T00:00:00"/>
    <s v="078359361"/>
    <s v="JOAO VITOR SANTOS SANTANA"/>
    <n v="15462610793"/>
    <d v="2003-06-10T00:00:00"/>
    <n v="22"/>
    <s v="M"/>
    <x v="3"/>
    <s v="RIO DE JANEIRO"/>
    <s v="CAMPO GRANDE"/>
    <s v="NÍVEL 380"/>
    <s v="21-987320003"/>
    <s v="CMDP"/>
    <s v="Sim"/>
    <d v="2026-03-23T00:00:00"/>
    <m/>
    <m/>
    <x v="115"/>
    <m/>
    <x v="1"/>
    <s v="Saúde da Coluna078359361"/>
    <x v="0"/>
  </r>
  <r>
    <x v="4"/>
    <x v="14"/>
    <s v="Ativo"/>
    <d v="2026-04-16T00:00:00"/>
    <s v="747080780"/>
    <s v="MIRIAN DE AGUIAR MARIA"/>
    <n v="7441311705"/>
    <d v="1976-08-03T00:00:00"/>
    <n v="49"/>
    <s v="F"/>
    <x v="3"/>
    <s v="NITEROI"/>
    <s v="ITAIPU"/>
    <s v="NÍVEL 100"/>
    <s v="21-987406539"/>
    <s v="CMDP"/>
    <s v="Sim"/>
    <d v="2026-03-23T00:00:00"/>
    <m/>
    <m/>
    <x v="112"/>
    <m/>
    <x v="1"/>
    <s v="Saúde da Coluna747080780"/>
    <x v="0"/>
  </r>
  <r>
    <x v="4"/>
    <x v="14"/>
    <s v="Ativo"/>
    <d v="2026-05-20T00:00:00"/>
    <s v="078844354"/>
    <s v="SARA RODRIGUES DO NASCIMENTO MOUSOVICH"/>
    <n v="85506109768"/>
    <d v="1962-06-19T00:00:00"/>
    <n v="63"/>
    <s v="F"/>
    <x v="3"/>
    <s v="RIO DE JANEIRO"/>
    <s v="BANGU"/>
    <e v="#N/A"/>
    <s v="21-987422705"/>
    <s v="CMDP"/>
    <s v="Sim"/>
    <d v="2026-03-23T00:00:00"/>
    <m/>
    <m/>
    <x v="67"/>
    <m/>
    <x v="1"/>
    <s v="Saúde da Coluna078844354"/>
    <x v="5"/>
  </r>
  <r>
    <x v="4"/>
    <x v="14"/>
    <s v="Ativo"/>
    <d v="2026-04-16T00:00:00"/>
    <s v="093962628"/>
    <s v="MIKAELLEN DOS SANTOS GOMES DE SOUZA"/>
    <n v="15355506780"/>
    <d v="1997-02-13T00:00:00"/>
    <n v="29"/>
    <s v="F"/>
    <x v="3"/>
    <s v="RIO DE JANEIRO"/>
    <s v="GARDENIA AZUL"/>
    <s v="NÍVEL 50"/>
    <s v="21-987514313"/>
    <s v="CMDP"/>
    <s v="Sim"/>
    <d v="2026-03-23T00:00:00"/>
    <m/>
    <m/>
    <x v="16"/>
    <m/>
    <x v="1"/>
    <s v="Saúde da Coluna093962628"/>
    <x v="0"/>
  </r>
  <r>
    <x v="4"/>
    <x v="14"/>
    <s v="Ativo"/>
    <d v="2026-04-16T00:00:00"/>
    <s v="095364501"/>
    <s v="ARTHUR MACHADO LINS FERREIRA"/>
    <n v="13872588770"/>
    <d v="2003-05-16T00:00:00"/>
    <n v="23"/>
    <s v="M"/>
    <x v="3"/>
    <s v="RIO DE JANEIRO"/>
    <s v="GRAJAU"/>
    <s v="NÍVEL 380"/>
    <s v="21-987719703"/>
    <s v="CMDP"/>
    <s v="Sim"/>
    <d v="2026-03-23T00:00:00"/>
    <m/>
    <m/>
    <x v="16"/>
    <m/>
    <x v="1"/>
    <s v="Saúde da Coluna095364501"/>
    <x v="0"/>
  </r>
  <r>
    <x v="4"/>
    <x v="14"/>
    <s v="Ativo"/>
    <d v="2026-04-16T00:00:00"/>
    <s v="094991938"/>
    <s v="CIRLEIA ELLER DOS SANTOS"/>
    <n v="85323357720"/>
    <d v="1955-11-11T00:00:00"/>
    <n v="70"/>
    <s v="F"/>
    <x v="3"/>
    <s v="SAO GONÇALO"/>
    <s v="LARANJAL"/>
    <s v="NÍVEL 75"/>
    <s v="21-987844966"/>
    <s v="CMDP"/>
    <s v="Sim"/>
    <d v="2026-03-23T00:00:00"/>
    <m/>
    <m/>
    <x v="115"/>
    <m/>
    <x v="1"/>
    <s v="Saúde da Coluna094991938"/>
    <x v="0"/>
  </r>
  <r>
    <x v="4"/>
    <x v="14"/>
    <s v="Ativo"/>
    <d v="2026-04-16T00:00:00"/>
    <s v="315828005"/>
    <s v="PATRICIA OLIVEIRA CASTINHEIRAS"/>
    <n v="10708680780"/>
    <d v="1983-09-02T00:00:00"/>
    <n v="42"/>
    <s v="F"/>
    <x v="3"/>
    <s v="RIO DE JANEIRO"/>
    <s v="COPACABANA"/>
    <s v="NÍVEL 900"/>
    <s v="21-987877982"/>
    <s v="CMDP"/>
    <s v="Sim"/>
    <d v="2026-03-23T00:00:00"/>
    <m/>
    <m/>
    <x v="112"/>
    <m/>
    <x v="1"/>
    <s v="Saúde da Coluna315828005"/>
    <x v="0"/>
  </r>
  <r>
    <x v="4"/>
    <x v="14"/>
    <s v="Ativo"/>
    <d v="2026-05-05T00:00:00"/>
    <s v="092673747"/>
    <s v="JOSE ALEXANDRE PINTO DE OLIVEIRA"/>
    <n v="2112998714"/>
    <d v="1972-07-15T00:00:00"/>
    <n v="53"/>
    <s v="M"/>
    <x v="3"/>
    <s v="RIO DE JANEIRO"/>
    <s v="SANTA CRUZ"/>
    <s v="NÍVEL 750"/>
    <s v="21-987930090"/>
    <m/>
    <s v="Sim"/>
    <m/>
    <m/>
    <m/>
    <x v="94"/>
    <m/>
    <x v="1"/>
    <s v="Saúde da Coluna092673747"/>
    <x v="1"/>
  </r>
  <r>
    <x v="4"/>
    <x v="14"/>
    <s v="Ativo"/>
    <d v="2026-04-16T00:00:00"/>
    <s v="086511324"/>
    <s v="GABRIELA DOMINGUES MENDES"/>
    <n v="10383391709"/>
    <d v="1985-09-16T00:00:00"/>
    <n v="40"/>
    <s v="F"/>
    <x v="3"/>
    <s v="RIO DE JANEIRO"/>
    <s v="CAMPO GRANDE"/>
    <s v="NÍVEL 2500"/>
    <s v="21-988123190"/>
    <s v="CMDP"/>
    <s v="Sim"/>
    <d v="2026-03-23T00:00:00"/>
    <m/>
    <m/>
    <x v="16"/>
    <m/>
    <x v="1"/>
    <s v="Saúde da Coluna086511324"/>
    <x v="0"/>
  </r>
  <r>
    <x v="4"/>
    <x v="14"/>
    <s v="Ativo"/>
    <d v="2026-04-16T00:00:00"/>
    <s v="096054676"/>
    <s v="ANY KAROLINY PEREIRA DA SILVA"/>
    <n v="13696776777"/>
    <d v="1997-01-23T00:00:00"/>
    <n v="29"/>
    <s v="F"/>
    <x v="3"/>
    <s v="NITEROI"/>
    <s v="CHARITAS"/>
    <s v="NÍVEL 50"/>
    <s v="21-988154270"/>
    <s v="CMDP"/>
    <s v="Sim"/>
    <d v="2026-03-23T00:00:00"/>
    <m/>
    <m/>
    <x v="16"/>
    <m/>
    <x v="1"/>
    <s v="Saúde da Coluna096054676"/>
    <x v="0"/>
  </r>
  <r>
    <x v="1"/>
    <x v="14"/>
    <s v="Ativo"/>
    <d v="2026-02-26T00:00:00"/>
    <s v="093078068"/>
    <s v="CLAUDIA MARIA NUNES MACHADO"/>
    <n v="77806646787"/>
    <d v="1965-08-11T00:00:00"/>
    <n v="60"/>
    <s v="F"/>
    <x v="3"/>
    <s v="RIO DE JANEIRO"/>
    <m/>
    <n v="450"/>
    <s v="21988203555 21988203555"/>
    <s v="CMDP"/>
    <s v="Sim"/>
    <m/>
    <m/>
    <m/>
    <x v="52"/>
    <d v="2026-03-02T00:00:00"/>
    <x v="10"/>
    <s v="Saúde da Coluna093078068"/>
    <x v="3"/>
  </r>
  <r>
    <x v="4"/>
    <x v="14"/>
    <s v="Ativo"/>
    <d v="2026-04-16T00:00:00"/>
    <s v="753842181"/>
    <s v="ADRIANA BITTENCOURT DE SOUZA CHAVES"/>
    <n v="10773341765"/>
    <d v="1987-05-18T00:00:00"/>
    <n v="39"/>
    <s v="F"/>
    <x v="3"/>
    <s v="RIO DE JANEIRO"/>
    <s v="VILA VALQUEIRE"/>
    <s v="NÍVEL 100"/>
    <s v="21-988288714"/>
    <s v="CMDP"/>
    <s v="Sim"/>
    <d v="2026-03-23T00:00:00"/>
    <m/>
    <m/>
    <x v="68"/>
    <m/>
    <x v="1"/>
    <s v="Saúde da Coluna753842181"/>
    <x v="2"/>
  </r>
  <r>
    <x v="4"/>
    <x v="14"/>
    <s v="Ativo"/>
    <d v="2026-05-20T00:00:00"/>
    <s v="881365106"/>
    <s v="UMBERTO BASTOS BAPTISTA"/>
    <n v="31079083715"/>
    <d v="1952-05-18T00:00:00"/>
    <n v="74"/>
    <s v="M"/>
    <x v="3"/>
    <s v="NITEROI"/>
    <s v="FONSECA"/>
    <e v="#N/A"/>
    <s v="21-988400349"/>
    <s v="CMDP"/>
    <s v="Sim"/>
    <d v="2026-03-23T00:00:00"/>
    <m/>
    <m/>
    <x v="67"/>
    <m/>
    <x v="1"/>
    <s v="Saúde da Coluna881365106"/>
    <x v="5"/>
  </r>
  <r>
    <x v="4"/>
    <x v="14"/>
    <s v="Ativo"/>
    <d v="2026-04-16T00:00:00"/>
    <s v="745802087"/>
    <s v="CARLA ELY AMARANTE DE ANDRADE"/>
    <n v="84689374791"/>
    <d v="1965-10-20T00:00:00"/>
    <n v="60"/>
    <s v="F"/>
    <x v="3"/>
    <s v="RIO DE JANEIRO"/>
    <s v="GRAJAU"/>
    <s v="NÍVEL 100"/>
    <s v="21-988713277"/>
    <s v="CMDP"/>
    <s v="Sim"/>
    <d v="2026-03-23T00:00:00"/>
    <m/>
    <m/>
    <x v="40"/>
    <m/>
    <x v="1"/>
    <s v="Saúde da Coluna745802087"/>
    <x v="2"/>
  </r>
  <r>
    <x v="4"/>
    <x v="14"/>
    <s v="Ativo"/>
    <d v="2026-04-16T00:00:00"/>
    <s v="484235567"/>
    <s v="ROGER GOMES TAVARES DE MELLO"/>
    <n v="3725488738"/>
    <d v="1974-10-19T00:00:00"/>
    <n v="51"/>
    <s v="M"/>
    <x v="3"/>
    <s v="NITEROI"/>
    <s v="ENGENHOCA"/>
    <s v="NÍVEL 300"/>
    <s v="21-988714101"/>
    <s v="CMDP"/>
    <s v="Sim"/>
    <d v="2026-03-23T00:00:00"/>
    <m/>
    <m/>
    <x v="112"/>
    <m/>
    <x v="1"/>
    <s v="Saúde da Coluna484235567"/>
    <x v="0"/>
  </r>
  <r>
    <x v="4"/>
    <x v="14"/>
    <s v="Ativo"/>
    <d v="2026-04-16T00:00:00"/>
    <s v="319796930"/>
    <s v="MARCIA LUCAS DE OLIVEIRA"/>
    <n v="87579553791"/>
    <d v="1967-06-18T00:00:00"/>
    <n v="58"/>
    <s v="F"/>
    <x v="3"/>
    <s v="NITEROI"/>
    <s v="ITAIPU"/>
    <s v="NÍVEL 300"/>
    <s v="21-988977826"/>
    <s v="CMDP"/>
    <s v="Sim"/>
    <d v="2026-03-23T00:00:00"/>
    <m/>
    <m/>
    <x v="112"/>
    <m/>
    <x v="1"/>
    <s v="Saúde da Coluna319796930"/>
    <x v="0"/>
  </r>
  <r>
    <x v="4"/>
    <x v="14"/>
    <s v="Ativo"/>
    <d v="2026-04-16T00:00:00"/>
    <s v="076887850"/>
    <s v="CELIA REGINA DA SILVA ROCHA"/>
    <n v="2309036730"/>
    <d v="1969-10-05T00:00:00"/>
    <n v="56"/>
    <s v="F"/>
    <x v="3"/>
    <s v="NOVA IGUAÇU"/>
    <s v="PONTO CHIC"/>
    <s v="NÍVEL 50"/>
    <s v="21-989255654"/>
    <s v="CMDP"/>
    <s v="Sim"/>
    <d v="2026-03-23T00:00:00"/>
    <m/>
    <m/>
    <x v="115"/>
    <m/>
    <x v="1"/>
    <s v="Saúde da Coluna076887850"/>
    <x v="0"/>
  </r>
  <r>
    <x v="4"/>
    <x v="14"/>
    <s v="Ativo"/>
    <d v="2026-04-16T00:00:00"/>
    <s v="079523738"/>
    <s v="LUIS CARLOS FERREIRA DE LIMA"/>
    <n v="9961859766"/>
    <d v="1982-08-22T00:00:00"/>
    <n v="43"/>
    <s v="M"/>
    <x v="3"/>
    <s v="RIO DE JANEIRO"/>
    <s v="SANTA CRUZ"/>
    <s v="NÍVEL 50"/>
    <s v="21-990583415"/>
    <s v="CMDP"/>
    <s v="Sim"/>
    <d v="2026-03-23T00:00:00"/>
    <m/>
    <m/>
    <x v="16"/>
    <m/>
    <x v="1"/>
    <s v="Saúde da Coluna079523738"/>
    <x v="0"/>
  </r>
  <r>
    <x v="4"/>
    <x v="14"/>
    <s v="Ativo"/>
    <d v="2026-05-20T00:00:00"/>
    <s v="095744397"/>
    <s v="ROGERIO ALVES DE BRITO"/>
    <n v="2200575750"/>
    <d v="1975-03-12T00:00:00"/>
    <n v="51"/>
    <s v="M"/>
    <x v="3"/>
    <s v="RIO DE JANEIRO"/>
    <s v="LINS DE VASCONCELOS"/>
    <e v="#N/A"/>
    <s v="21-990684468"/>
    <s v="CMDP"/>
    <s v="Sim"/>
    <d v="2026-03-23T00:00:00"/>
    <m/>
    <m/>
    <x v="67"/>
    <m/>
    <x v="1"/>
    <s v="Saúde da Coluna095744397"/>
    <x v="5"/>
  </r>
  <r>
    <x v="4"/>
    <x v="14"/>
    <s v="Ativo"/>
    <d v="2026-05-05T00:00:00"/>
    <s v="092674500"/>
    <s v="MARCELO DA LUZ SILVEIRA"/>
    <n v="10261244760"/>
    <d v="1982-06-03T00:00:00"/>
    <n v="43"/>
    <s v="M"/>
    <x v="3"/>
    <s v="JAPERI"/>
    <s v="PARQUE MUCAJA"/>
    <s v="NÍVEL 380"/>
    <s v="21-990761123"/>
    <m/>
    <s v="Sim"/>
    <m/>
    <m/>
    <m/>
    <x v="94"/>
    <m/>
    <x v="1"/>
    <s v="Saúde da Coluna092674500"/>
    <x v="1"/>
  </r>
  <r>
    <x v="4"/>
    <x v="14"/>
    <s v="Ativo"/>
    <d v="2026-04-16T00:00:00"/>
    <s v="755962354"/>
    <s v="BENEDITO CONCEICAO SANTOS"/>
    <n v="83756965791"/>
    <d v="1958-10-05T00:00:00"/>
    <n v="67"/>
    <s v="M"/>
    <x v="3"/>
    <s v="SAO GONÇALO"/>
    <s v="TRINDADE"/>
    <s v="NÍVEL 200"/>
    <s v="21-990868108"/>
    <s v="CMDP"/>
    <s v="Sim"/>
    <d v="2026-03-23T00:00:00"/>
    <m/>
    <m/>
    <x v="40"/>
    <m/>
    <x v="1"/>
    <s v="Saúde da Coluna755962354"/>
    <x v="2"/>
  </r>
  <r>
    <x v="4"/>
    <x v="14"/>
    <s v="Ativo"/>
    <d v="2026-04-16T00:00:00"/>
    <s v="076839915"/>
    <s v="ROSILENE CRISTINA DOS SANTOS PEDROSO"/>
    <n v="5250696821"/>
    <d v="1957-07-24T00:00:00"/>
    <n v="68"/>
    <s v="F"/>
    <x v="3"/>
    <s v="RIO DE JANEIRO"/>
    <s v="ENGENHO DA RAINHA"/>
    <s v="NÍVEL 50"/>
    <s v="21-990908866"/>
    <s v="CMDP"/>
    <s v="Sim"/>
    <d v="2026-03-23T00:00:00"/>
    <m/>
    <m/>
    <x v="16"/>
    <m/>
    <x v="1"/>
    <s v="Saúde da Coluna076839915"/>
    <x v="0"/>
  </r>
  <r>
    <x v="1"/>
    <x v="14"/>
    <s v="Ativo"/>
    <d v="2026-04-10T00:00:00"/>
    <s v="430394187"/>
    <s v="SOLANGE MONTEIRO GUIMARAES"/>
    <s v="35210834700"/>
    <d v="1939-08-28T00:00:00"/>
    <n v="86"/>
    <s v="F"/>
    <x v="3"/>
    <s v="RIO DE JANEIRO"/>
    <m/>
    <s v="NÍVEL 400"/>
    <s v="21991160618"/>
    <s v="CMDP"/>
    <s v="Sim"/>
    <m/>
    <m/>
    <m/>
    <x v="68"/>
    <m/>
    <x v="11"/>
    <s v="Saúde da Coluna430394187"/>
    <x v="2"/>
  </r>
  <r>
    <x v="4"/>
    <x v="14"/>
    <s v="Ativo"/>
    <d v="2026-04-16T00:00:00"/>
    <s v="760667748"/>
    <s v="GLAUCIA FERREIRA CAVALCANTE"/>
    <n v="7896156733"/>
    <d v="1977-10-21T00:00:00"/>
    <n v="48"/>
    <s v="F"/>
    <x v="3"/>
    <s v="RIO DE JANEIRO"/>
    <s v="BANGU"/>
    <s v="NÍVEL 100"/>
    <s v="21-991224613"/>
    <s v="CMDP"/>
    <s v="Sim"/>
    <d v="2026-03-23T00:00:00"/>
    <m/>
    <m/>
    <x v="40"/>
    <m/>
    <x v="1"/>
    <s v="Saúde da Coluna760667748"/>
    <x v="2"/>
  </r>
  <r>
    <x v="4"/>
    <x v="14"/>
    <s v="Ativo"/>
    <d v="2026-05-20T00:00:00"/>
    <s v="087647351"/>
    <s v="ELAINE SEVERINA DO SOCORRO"/>
    <n v="13566812714"/>
    <d v="1984-09-01T00:00:00"/>
    <n v="41"/>
    <s v="F"/>
    <x v="3"/>
    <s v="SEROPEDICA"/>
    <s v="CAMPO LINDO"/>
    <e v="#N/A"/>
    <s v="21-991381655"/>
    <s v="CMDP"/>
    <s v="Sim"/>
    <d v="2026-03-23T00:00:00"/>
    <m/>
    <m/>
    <x v="67"/>
    <m/>
    <x v="1"/>
    <s v="Saúde da Coluna087647351"/>
    <x v="5"/>
  </r>
  <r>
    <x v="4"/>
    <x v="14"/>
    <s v="Ativo"/>
    <d v="2026-05-20T00:00:00"/>
    <s v="094699813"/>
    <s v="GERALDO CARNEIRO DO NASCIMENTO JUNIOR"/>
    <n v="12135408794"/>
    <d v="1990-06-25T00:00:00"/>
    <n v="35"/>
    <s v="M"/>
    <x v="3"/>
    <s v="RIO DE JANEIRO"/>
    <s v="QUINTINO BOCAIUVA"/>
    <e v="#N/A"/>
    <s v="21-991468105"/>
    <s v="CMDP"/>
    <s v="Sim"/>
    <d v="2026-03-23T00:00:00"/>
    <m/>
    <m/>
    <x v="67"/>
    <m/>
    <x v="1"/>
    <s v="Saúde da Coluna094699813"/>
    <x v="5"/>
  </r>
  <r>
    <x v="4"/>
    <x v="14"/>
    <s v="Ativo"/>
    <d v="2026-04-16T00:00:00"/>
    <s v="751527130"/>
    <s v="KEVIN DE FRANCA SEVERO"/>
    <n v="17280947719"/>
    <d v="2006-12-21T00:00:00"/>
    <n v="19"/>
    <s v="M"/>
    <x v="3"/>
    <s v="RIO DE JANEIRO"/>
    <s v="CASCADURA"/>
    <s v="NÍVEL 300"/>
    <s v="21-991590238"/>
    <s v="CMDP"/>
    <s v="Sim"/>
    <d v="2026-03-23T00:00:00"/>
    <m/>
    <m/>
    <x v="112"/>
    <m/>
    <x v="1"/>
    <s v="Saúde da Coluna751527130"/>
    <x v="0"/>
  </r>
  <r>
    <x v="4"/>
    <x v="14"/>
    <s v="Ativo"/>
    <d v="2026-04-16T00:00:00"/>
    <s v="093502786"/>
    <s v="GABRIEL SUZANO TUPPER"/>
    <n v="17833300748"/>
    <d v="2007-01-11T00:00:00"/>
    <n v="19"/>
    <s v="M"/>
    <x v="3"/>
    <s v="RIO DE JANEIRO"/>
    <s v="CAMPO GRANDE"/>
    <s v="NÍVEL 380"/>
    <s v="21-991600887"/>
    <s v="CMDP"/>
    <s v="Sim"/>
    <d v="2026-03-23T00:00:00"/>
    <m/>
    <m/>
    <x v="115"/>
    <m/>
    <x v="1"/>
    <s v="Saúde da Coluna093502786"/>
    <x v="0"/>
  </r>
  <r>
    <x v="4"/>
    <x v="14"/>
    <s v="Ativo"/>
    <d v="2026-04-16T00:00:00"/>
    <s v="756117097"/>
    <s v="ANDREA DE LIMA RIBEIRO SALES"/>
    <n v="9175260743"/>
    <d v="1979-12-17T00:00:00"/>
    <n v="46"/>
    <s v="F"/>
    <x v="3"/>
    <s v="NOVA IGUAÇU"/>
    <s v="CARLOS SAMPAIO"/>
    <s v="NÍVEL 100"/>
    <s v="21-991826761"/>
    <s v="CMDP"/>
    <s v="Sim"/>
    <d v="2026-03-23T00:00:00"/>
    <m/>
    <m/>
    <x v="40"/>
    <m/>
    <x v="1"/>
    <s v="Saúde da Coluna756117097"/>
    <x v="2"/>
  </r>
  <r>
    <x v="4"/>
    <x v="14"/>
    <s v="Ativo"/>
    <d v="2026-04-16T00:00:00"/>
    <s v="088145378"/>
    <s v="JULIA SILVA MANHAES"/>
    <n v="18822817729"/>
    <d v="2005-06-08T00:00:00"/>
    <n v="20"/>
    <s v="F"/>
    <x v="3"/>
    <s v="DUQUE DE CAXIAS"/>
    <s v="VILA MERITI"/>
    <s v="NÍVEL 120"/>
    <s v="21-991949775"/>
    <s v="CMDP"/>
    <s v="Sim"/>
    <d v="2026-03-23T00:00:00"/>
    <m/>
    <m/>
    <x v="16"/>
    <m/>
    <x v="1"/>
    <s v="Saúde da Coluna088145378"/>
    <x v="0"/>
  </r>
  <r>
    <x v="4"/>
    <x v="14"/>
    <s v="Ativo"/>
    <d v="2026-04-16T00:00:00"/>
    <s v="078767484"/>
    <s v="JOSE FREDERICO RIBEIRO"/>
    <n v="75058561700"/>
    <d v="1963-01-20T00:00:00"/>
    <n v="63"/>
    <s v="M"/>
    <x v="3"/>
    <s v="RIO DE JANEIRO"/>
    <s v="TIJUCA"/>
    <s v="NÍVEL 60"/>
    <s v="21-992067385"/>
    <s v="CMDP"/>
    <s v="Sim"/>
    <d v="2026-03-23T00:00:00"/>
    <m/>
    <m/>
    <x v="115"/>
    <m/>
    <x v="1"/>
    <s v="Saúde da Coluna078767484"/>
    <x v="0"/>
  </r>
  <r>
    <x v="4"/>
    <x v="14"/>
    <s v="Ativo"/>
    <d v="2026-05-20T00:00:00"/>
    <s v="086835400"/>
    <s v="JORGE LUIZ SANTOS DA SILVA"/>
    <n v="53183142791"/>
    <d v="1959-04-05T00:00:00"/>
    <n v="67"/>
    <s v="M"/>
    <x v="3"/>
    <s v="NOVA IGUAÇU"/>
    <s v="COMENDADOR SOARES"/>
    <e v="#N/A"/>
    <s v="21-992110311"/>
    <s v="CMDP"/>
    <s v="Sim"/>
    <d v="2026-03-23T00:00:00"/>
    <m/>
    <m/>
    <x v="67"/>
    <m/>
    <x v="1"/>
    <s v="Saúde da Coluna086835400"/>
    <x v="5"/>
  </r>
  <r>
    <x v="4"/>
    <x v="14"/>
    <s v="Ativo"/>
    <d v="2026-05-20T00:00:00"/>
    <s v="092751498"/>
    <s v="BIANCA MACHADO MEIRELES DE SOUZA"/>
    <n v="14080743700"/>
    <d v="1990-11-30T00:00:00"/>
    <n v="35"/>
    <s v="F"/>
    <x v="3"/>
    <s v="BELFORD ROXO"/>
    <s v="SAO JORGE"/>
    <e v="#N/A"/>
    <s v="21-992312031"/>
    <s v="CMDP"/>
    <s v="Sim"/>
    <d v="2026-03-23T00:00:00"/>
    <m/>
    <m/>
    <x v="67"/>
    <m/>
    <x v="1"/>
    <s v="Saúde da Coluna092751498"/>
    <x v="5"/>
  </r>
  <r>
    <x v="2"/>
    <x v="14"/>
    <s v="Ativo"/>
    <d v="2026-04-22T00:00:00"/>
    <s v="081198688"/>
    <s v="FLORISNEA PEREIRA ESTANI"/>
    <n v="1062961757"/>
    <d v="1957-06-30T00:00:00"/>
    <n v="68"/>
    <s v="F"/>
    <x v="3"/>
    <s v="DUQUE DE CAXIAS"/>
    <s v="VILA SÃO LUIS"/>
    <s v="NÍVEL 60"/>
    <s v="21-992334995"/>
    <s v="CMDP"/>
    <s v="Sim"/>
    <d v="2026-04-08T00:00:00"/>
    <m/>
    <m/>
    <x v="115"/>
    <m/>
    <x v="1"/>
    <s v="Saúde da Coluna081198688"/>
    <x v="0"/>
  </r>
  <r>
    <x v="4"/>
    <x v="14"/>
    <s v="Ativo"/>
    <d v="2026-04-16T00:00:00"/>
    <s v="753184087"/>
    <s v="DENICE SOUZA DE MELO"/>
    <n v="73823392700"/>
    <d v="1956-07-04T00:00:00"/>
    <n v="69"/>
    <s v="F"/>
    <x v="3"/>
    <s v="RIO DE JANEIRO"/>
    <s v="REALENGO"/>
    <s v="NÍVEL 100"/>
    <s v="21-992581425"/>
    <s v="CMDP"/>
    <s v="Sim"/>
    <d v="2026-03-23T00:00:00"/>
    <m/>
    <m/>
    <x v="40"/>
    <m/>
    <x v="1"/>
    <s v="Saúde da Coluna753184087"/>
    <x v="2"/>
  </r>
  <r>
    <x v="4"/>
    <x v="14"/>
    <s v="Ativo"/>
    <d v="2026-04-16T00:00:00"/>
    <s v="081389863"/>
    <s v="MARINA DE SOUZA SILVA"/>
    <n v="10883862700"/>
    <d v="1975-02-16T00:00:00"/>
    <n v="51"/>
    <s v="F"/>
    <x v="3"/>
    <s v="RIO DE JANEIRO"/>
    <s v="CAMPO GRANDE"/>
    <s v="NÍVEL 80"/>
    <s v="21-993097644"/>
    <s v="CMDP"/>
    <s v="Sim"/>
    <d v="2026-03-23T00:00:00"/>
    <m/>
    <m/>
    <x v="115"/>
    <m/>
    <x v="1"/>
    <s v="Saúde da Coluna081389863"/>
    <x v="0"/>
  </r>
  <r>
    <x v="4"/>
    <x v="14"/>
    <s v="Ativo"/>
    <d v="2026-05-20T00:00:00"/>
    <s v="081549098"/>
    <s v="MARIA NAZARETH MARTINS ZANETTI"/>
    <n v="51515440710"/>
    <d v="1957-09-21T00:00:00"/>
    <n v="68"/>
    <s v="F"/>
    <x v="3"/>
    <s v="MARICA"/>
    <s v="BARROCO (ITAIPUAÇU)"/>
    <e v="#N/A"/>
    <s v="21-993317176"/>
    <s v="CMDP"/>
    <s v="Sim"/>
    <d v="2026-03-23T00:00:00"/>
    <m/>
    <m/>
    <x v="67"/>
    <m/>
    <x v="1"/>
    <s v="Saúde da Coluna081549098"/>
    <x v="5"/>
  </r>
  <r>
    <x v="1"/>
    <x v="14"/>
    <s v="Ativo"/>
    <d v="2026-02-26T00:00:00"/>
    <s v="096480778"/>
    <s v="ANA PATRICIA DA CUNHA OLIVEIRA"/>
    <n v="5262116795"/>
    <d v="1980-06-22T00:00:00"/>
    <n v="45"/>
    <s v="F"/>
    <x v="3"/>
    <s v="RIO DE JANEIRO"/>
    <m/>
    <n v="380"/>
    <s v="21993350056 21993350056 21993350056"/>
    <s v="CMDP"/>
    <s v="Sim"/>
    <m/>
    <m/>
    <m/>
    <x v="60"/>
    <d v="2026-02-27T00:00:00"/>
    <x v="11"/>
    <s v="Saúde da Coluna096480778"/>
    <x v="3"/>
  </r>
  <r>
    <x v="4"/>
    <x v="14"/>
    <s v="Ativo"/>
    <d v="2026-04-16T00:00:00"/>
    <s v="079889634"/>
    <s v="ELISANGELA FIRMINO DE OLIVEIRA"/>
    <n v="7633074752"/>
    <d v="1978-07-19T00:00:00"/>
    <n v="47"/>
    <s v="F"/>
    <x v="3"/>
    <s v="SAO GONÇALO"/>
    <s v="NAO INFORMADO"/>
    <s v="NÍVEL 200"/>
    <s v="21-993528221"/>
    <s v="CMDP"/>
    <s v="Sim"/>
    <d v="2026-03-23T00:00:00"/>
    <m/>
    <m/>
    <x v="16"/>
    <m/>
    <x v="1"/>
    <s v="Saúde da Coluna079889634"/>
    <x v="0"/>
  </r>
  <r>
    <x v="4"/>
    <x v="14"/>
    <s v="Ativo"/>
    <d v="2026-04-16T00:00:00"/>
    <s v="077701532"/>
    <s v="IZA LOUREIRO DA SILVA FERREIRA"/>
    <n v="44232632700"/>
    <d v="1957-01-01T00:00:00"/>
    <n v="69"/>
    <s v="F"/>
    <x v="3"/>
    <s v="RIO DE JANEIRO"/>
    <s v="CAMPO GRANDE"/>
    <s v="NÍVEL 60"/>
    <s v="21-993832099"/>
    <s v="CMDP"/>
    <s v="Sim"/>
    <d v="2026-03-23T00:00:00"/>
    <m/>
    <m/>
    <x v="115"/>
    <m/>
    <x v="1"/>
    <s v="Saúde da Coluna077701532"/>
    <x v="0"/>
  </r>
  <r>
    <x v="4"/>
    <x v="14"/>
    <s v="Ativo"/>
    <d v="2026-04-16T00:00:00"/>
    <s v="087390591"/>
    <s v="SIMONE ALVES SINGUE DA SILVA"/>
    <n v="2437454780"/>
    <d v="1974-04-09T00:00:00"/>
    <n v="52"/>
    <s v="F"/>
    <x v="3"/>
    <s v="RIO DE JANEIRO"/>
    <s v="RAMOS"/>
    <s v="NÍVEL 380"/>
    <s v="21-993909055"/>
    <s v="CMDP"/>
    <s v="Sim"/>
    <d v="2026-03-23T00:00:00"/>
    <m/>
    <m/>
    <x v="115"/>
    <m/>
    <x v="1"/>
    <s v="Saúde da Coluna087390591"/>
    <x v="0"/>
  </r>
  <r>
    <x v="4"/>
    <x v="14"/>
    <s v="Ativo"/>
    <d v="2026-04-16T00:00:00"/>
    <s v="742036693"/>
    <s v="SANDRA RAMOS BALTHAZAR"/>
    <n v="42441196715"/>
    <d v="1956-02-11T00:00:00"/>
    <n v="70"/>
    <s v="F"/>
    <x v="3"/>
    <s v="RIO DE JANEIRO"/>
    <s v="TIJUCA"/>
    <s v="NÍVEL 300"/>
    <s v="21-994096931"/>
    <s v="CMDP"/>
    <s v="Sim"/>
    <d v="2026-03-23T00:00:00"/>
    <m/>
    <m/>
    <x v="112"/>
    <m/>
    <x v="1"/>
    <s v="Saúde da Coluna742036693"/>
    <x v="0"/>
  </r>
  <r>
    <x v="4"/>
    <x v="14"/>
    <s v="Ativo"/>
    <d v="2026-05-20T00:00:00"/>
    <s v="092773552"/>
    <s v="STEPHANIE SCOTELARO DOS SANTOS"/>
    <n v="15432765713"/>
    <d v="1993-09-19T00:00:00"/>
    <n v="32"/>
    <s v="F"/>
    <x v="3"/>
    <s v="NITEROI"/>
    <s v="TENENTE JARDIM"/>
    <e v="#N/A"/>
    <s v="21-994105171"/>
    <s v="CMDP"/>
    <s v="Sim"/>
    <d v="2026-03-23T00:00:00"/>
    <m/>
    <m/>
    <x v="67"/>
    <m/>
    <x v="1"/>
    <s v="Saúde da Coluna092773552"/>
    <x v="5"/>
  </r>
  <r>
    <x v="4"/>
    <x v="14"/>
    <s v="Ativo"/>
    <d v="2026-04-16T00:00:00"/>
    <s v="483578843"/>
    <s v="ADEILSON ROCHA DE OLIVEIRA"/>
    <n v="44640501749"/>
    <d v="1948-02-16T00:00:00"/>
    <n v="78"/>
    <s v="M"/>
    <x v="3"/>
    <s v="NOVA IGUAÇU"/>
    <s v="SANTA RITA"/>
    <s v="NÍVEL 200"/>
    <s v="21-994451575"/>
    <s v="CMDP"/>
    <s v="Sim"/>
    <d v="2026-03-23T00:00:00"/>
    <m/>
    <m/>
    <x v="68"/>
    <m/>
    <x v="1"/>
    <s v="Saúde da Coluna483578843"/>
    <x v="2"/>
  </r>
  <r>
    <x v="4"/>
    <x v="14"/>
    <s v="Ativo"/>
    <d v="2026-05-20T00:00:00"/>
    <s v="219412413"/>
    <s v="MARTA REGINA BERNA CHAVES"/>
    <n v="2914339798"/>
    <d v="1974-09-23T00:00:00"/>
    <n v="51"/>
    <s v="F"/>
    <x v="3"/>
    <s v="RIO DE JANEIRO"/>
    <s v="TIJUCA"/>
    <e v="#N/A"/>
    <s v="21-994461980"/>
    <s v="CMDP"/>
    <s v="Sim"/>
    <d v="2026-03-23T00:00:00"/>
    <m/>
    <m/>
    <x v="67"/>
    <m/>
    <x v="1"/>
    <s v="Saúde da Coluna219412413"/>
    <x v="5"/>
  </r>
  <r>
    <x v="4"/>
    <x v="14"/>
    <s v="Ativo"/>
    <d v="2026-04-16T00:00:00"/>
    <s v="083809113"/>
    <s v="AMANDA OLIVEIRA DE PAULA"/>
    <n v="14418780769"/>
    <d v="1991-08-18T00:00:00"/>
    <n v="34"/>
    <s v="F"/>
    <x v="3"/>
    <s v="DUQUE DE CAXIAS"/>
    <s v="PARQUE FELICIDADE"/>
    <s v="NÍVEL 380"/>
    <s v="21-994529401"/>
    <s v="CMDP"/>
    <s v="Sim"/>
    <d v="2026-03-23T00:00:00"/>
    <m/>
    <m/>
    <x v="16"/>
    <m/>
    <x v="1"/>
    <s v="Saúde da Coluna083809113"/>
    <x v="0"/>
  </r>
  <r>
    <x v="4"/>
    <x v="14"/>
    <s v="Ativo"/>
    <d v="2026-04-16T00:00:00"/>
    <s v="077057682"/>
    <s v="ELIZABETH PARENTE PONTE"/>
    <n v="79766994749"/>
    <d v="1960-08-06T00:00:00"/>
    <n v="65"/>
    <s v="F"/>
    <x v="3"/>
    <s v="NOVA IGUAÇU"/>
    <s v="CENTRO"/>
    <s v="NÍVEL 50"/>
    <s v="21-994593318"/>
    <s v="CMDP"/>
    <s v="Sim"/>
    <d v="2026-03-23T00:00:00"/>
    <m/>
    <m/>
    <x v="16"/>
    <m/>
    <x v="1"/>
    <s v="Saúde da Coluna077057682"/>
    <x v="0"/>
  </r>
  <r>
    <x v="1"/>
    <x v="14"/>
    <s v="Ativo"/>
    <d v="2026-02-26T00:00:00"/>
    <s v="083631704"/>
    <s v="ANDRE LIMA DE ANDRADE"/>
    <n v="10724295780"/>
    <d v="1986-04-18T00:00:00"/>
    <n v="40"/>
    <s v="M"/>
    <x v="3"/>
    <s v="DUQUE DE CAXIAS"/>
    <m/>
    <n v="60"/>
    <s v="21994796946 21973860513 2130000000 21994796946 21994796946 21994796946"/>
    <s v="CMDP"/>
    <s v="Sim"/>
    <m/>
    <m/>
    <m/>
    <x v="72"/>
    <d v="2026-02-24T00:00:00"/>
    <x v="34"/>
    <s v="Saúde da Coluna083631704"/>
    <x v="3"/>
  </r>
  <r>
    <x v="4"/>
    <x v="14"/>
    <s v="Ativo"/>
    <d v="2026-04-16T00:00:00"/>
    <s v="315717157"/>
    <s v="YGOR RONALDO DA SILVA BRAGA"/>
    <n v="12126057720"/>
    <d v="2001-09-03T00:00:00"/>
    <n v="24"/>
    <s v="M"/>
    <x v="3"/>
    <s v="SAO GONÇALO"/>
    <s v="MUTUA"/>
    <s v="NÍVEL 400"/>
    <s v="21-994880064"/>
    <s v="CMDP"/>
    <s v="Sim"/>
    <d v="2026-03-23T00:00:00"/>
    <m/>
    <m/>
    <x v="16"/>
    <m/>
    <x v="1"/>
    <s v="Saúde da Coluna315717157"/>
    <x v="0"/>
  </r>
  <r>
    <x v="4"/>
    <x v="14"/>
    <s v="Ativo"/>
    <d v="2026-05-20T00:00:00"/>
    <s v="094284536"/>
    <s v="ANA CLAUDIA DA SILVA RANGEL CORDEIRO"/>
    <n v="1261059794"/>
    <d v="1967-08-03T00:00:00"/>
    <n v="58"/>
    <s v="F"/>
    <x v="3"/>
    <s v="SAO GONÇALO"/>
    <s v="NEVES (NEVES)"/>
    <e v="#N/A"/>
    <s v="21-994985039"/>
    <s v="CMDP"/>
    <s v="Sim"/>
    <d v="2026-03-23T00:00:00"/>
    <m/>
    <m/>
    <x v="67"/>
    <m/>
    <x v="1"/>
    <s v="Saúde da Coluna094284536"/>
    <x v="5"/>
  </r>
  <r>
    <x v="4"/>
    <x v="14"/>
    <s v="Ativo"/>
    <d v="2026-05-20T00:00:00"/>
    <s v="094573817"/>
    <s v="ALZIMAR VIANA GUIMARAES JUNIOR"/>
    <n v="9254611727"/>
    <d v="1981-12-14T00:00:00"/>
    <n v="44"/>
    <s v="M"/>
    <x v="3"/>
    <s v="NITEROI"/>
    <s v="ILHA DA CONCEIÇAO"/>
    <e v="#N/A"/>
    <s v="21-995030726"/>
    <s v="CMDP"/>
    <s v="Sim"/>
    <d v="2026-03-23T00:00:00"/>
    <m/>
    <m/>
    <x v="67"/>
    <m/>
    <x v="1"/>
    <s v="Saúde da Coluna094573817"/>
    <x v="5"/>
  </r>
  <r>
    <x v="4"/>
    <x v="14"/>
    <s v="Ativo"/>
    <d v="2026-04-16T00:00:00"/>
    <s v="752941305"/>
    <s v="VERA MARIA MATHEUS DE CARVALHO"/>
    <n v="278256716"/>
    <d v="1952-03-17T00:00:00"/>
    <n v="74"/>
    <s v="F"/>
    <x v="3"/>
    <s v="RIO DE JANEIRO"/>
    <s v="BARRA DA TIJUCA"/>
    <s v="NÍVEL 100"/>
    <s v="21-995059570"/>
    <s v="CMDP"/>
    <s v="Sim"/>
    <d v="2026-03-23T00:00:00"/>
    <m/>
    <m/>
    <x v="16"/>
    <m/>
    <x v="1"/>
    <s v="Saúde da Coluna752941305"/>
    <x v="0"/>
  </r>
  <r>
    <x v="4"/>
    <x v="14"/>
    <s v="Ativo"/>
    <d v="2026-05-20T00:00:00"/>
    <s v="084599375"/>
    <s v="FERNANDO SARTO FILHO"/>
    <n v="68911912700"/>
    <d v="1958-08-12T00:00:00"/>
    <n v="67"/>
    <s v="M"/>
    <x v="3"/>
    <s v="RIO DE JANEIRO"/>
    <s v="SAO CRISTOVAO"/>
    <n v="50"/>
    <s v="21-995163935"/>
    <s v="CMDP"/>
    <s v="Sim"/>
    <d v="2026-03-23T00:00:00"/>
    <m/>
    <m/>
    <x v="67"/>
    <m/>
    <x v="1"/>
    <s v="Saúde da Coluna084599375"/>
    <x v="5"/>
  </r>
  <r>
    <x v="1"/>
    <x v="14"/>
    <s v="Ativo"/>
    <d v="2026-03-05T00:00:00"/>
    <s v="095775858"/>
    <s v="MONICA REGINA OLIVEIRA DOS SANTOS"/>
    <n v="3364301751"/>
    <d v="1974-06-10T00:00:00"/>
    <n v="51"/>
    <s v="F"/>
    <x v="3"/>
    <s v="RIO DE JANEIRO"/>
    <m/>
    <n v="450"/>
    <s v="21995190893 2131574128 2195190892 21995190893"/>
    <s v="CMDP"/>
    <s v="Sim"/>
    <d v="2026-03-23T00:00:00"/>
    <m/>
    <m/>
    <x v="20"/>
    <d v="2026-03-08T00:00:00"/>
    <x v="11"/>
    <s v="Saúde da Coluna095775858"/>
    <x v="2"/>
  </r>
  <r>
    <x v="4"/>
    <x v="14"/>
    <s v="Ativo"/>
    <d v="2026-04-16T00:00:00"/>
    <s v="753318075"/>
    <s v="DALVA MARGARIDA DE FARIAS HERMINIO"/>
    <n v="78361893768"/>
    <d v="1953-01-06T00:00:00"/>
    <n v="73"/>
    <s v="F"/>
    <x v="3"/>
    <s v="BELFORD ROXO"/>
    <s v="BOA ESPERANÇA"/>
    <s v="NÍVEL 100"/>
    <s v="21-995407272"/>
    <s v="CMDP"/>
    <s v="Sim"/>
    <d v="2026-03-23T00:00:00"/>
    <m/>
    <m/>
    <x v="40"/>
    <m/>
    <x v="1"/>
    <s v="Saúde da Coluna753318075"/>
    <x v="2"/>
  </r>
  <r>
    <x v="4"/>
    <x v="14"/>
    <s v="Ativo"/>
    <d v="2026-04-16T00:00:00"/>
    <s v="083266798"/>
    <s v="CAMILA COSTA DA SILVA"/>
    <n v="12983828743"/>
    <d v="1994-04-11T00:00:00"/>
    <n v="32"/>
    <s v="F"/>
    <x v="3"/>
    <s v="RIO DE JANEIRO"/>
    <s v="BONSUCESSO"/>
    <s v="NÍVEL 80"/>
    <s v="21-995464571"/>
    <s v="CMDP"/>
    <s v="Sim"/>
    <d v="2026-03-23T00:00:00"/>
    <m/>
    <m/>
    <x v="16"/>
    <m/>
    <x v="1"/>
    <s v="Saúde da Coluna083266798"/>
    <x v="0"/>
  </r>
  <r>
    <x v="4"/>
    <x v="14"/>
    <s v="Ativo"/>
    <d v="2026-04-16T00:00:00"/>
    <s v="745916872"/>
    <s v="ANA MARIA DE ALMEIDA MACHADO"/>
    <n v="41491513772"/>
    <d v="1940-01-26T00:00:00"/>
    <n v="86"/>
    <s v="F"/>
    <x v="3"/>
    <s v="NITEROI"/>
    <s v="FONSECA"/>
    <s v="NÍVEL 100"/>
    <s v="21-995544741"/>
    <s v="CMDP"/>
    <s v="Sim"/>
    <d v="2026-03-23T00:00:00"/>
    <m/>
    <m/>
    <x v="40"/>
    <m/>
    <x v="1"/>
    <s v="Saúde da Coluna745916872"/>
    <x v="2"/>
  </r>
  <r>
    <x v="4"/>
    <x v="14"/>
    <s v="Ativo"/>
    <d v="2026-05-20T00:00:00"/>
    <s v="089760078"/>
    <s v="VERONICA ALVES DA SILVA"/>
    <n v="9636815755"/>
    <d v="1978-08-26T00:00:00"/>
    <n v="47"/>
    <s v="F"/>
    <x v="3"/>
    <s v="NITEROI"/>
    <s v="ATALAIA"/>
    <e v="#N/A"/>
    <s v="21-995558689"/>
    <s v="CMDP"/>
    <s v="Sim"/>
    <d v="2026-03-23T00:00:00"/>
    <m/>
    <m/>
    <x v="67"/>
    <m/>
    <x v="1"/>
    <s v="Saúde da Coluna089760078"/>
    <x v="5"/>
  </r>
  <r>
    <x v="4"/>
    <x v="14"/>
    <s v="Ativo"/>
    <d v="2026-04-16T00:00:00"/>
    <s v="093021726"/>
    <s v="MEIRE LUCI RIBEIRO SUZANO"/>
    <n v="3435508736"/>
    <d v="1973-07-15T00:00:00"/>
    <n v="52"/>
    <s v="F"/>
    <x v="3"/>
    <s v="RIO DE JANEIRO"/>
    <s v="CAMPO GRANDE"/>
    <s v="NÍVEL 380"/>
    <s v="21-995740081"/>
    <s v="CMDP"/>
    <s v="Sim"/>
    <d v="2026-03-23T00:00:00"/>
    <m/>
    <m/>
    <x v="115"/>
    <m/>
    <x v="1"/>
    <s v="Saúde da Coluna093021726"/>
    <x v="0"/>
  </r>
  <r>
    <x v="4"/>
    <x v="14"/>
    <s v="Ativo"/>
    <d v="2026-04-16T00:00:00"/>
    <s v="085255978"/>
    <s v="LUIZ FERNANDO FIEL DA SILVA"/>
    <n v="13430569770"/>
    <d v="1990-10-16T00:00:00"/>
    <n v="35"/>
    <s v="M"/>
    <x v="3"/>
    <s v="SAO GONÇALO"/>
    <s v="VENDA DA CRUZ"/>
    <s v="NÍVEL 380"/>
    <s v="21-995854059"/>
    <s v="CMDP"/>
    <s v="Sim"/>
    <d v="2026-03-23T00:00:00"/>
    <m/>
    <m/>
    <x v="16"/>
    <m/>
    <x v="1"/>
    <s v="Saúde da Coluna085255978"/>
    <x v="0"/>
  </r>
  <r>
    <x v="4"/>
    <x v="14"/>
    <s v="Ativo"/>
    <d v="2026-04-16T00:00:00"/>
    <s v="083723676"/>
    <s v="JAQUELINE NORONHA DE ARAUJO"/>
    <n v="2665927756"/>
    <d v="1971-07-14T00:00:00"/>
    <n v="54"/>
    <s v="F"/>
    <x v="3"/>
    <s v="SAO GONÇALO"/>
    <s v="MUTONDO"/>
    <s v="NÍVEL 50"/>
    <s v="21-996044970"/>
    <s v="CMDP"/>
    <s v="Sim"/>
    <d v="2026-03-23T00:00:00"/>
    <m/>
    <m/>
    <x v="16"/>
    <m/>
    <x v="1"/>
    <s v="Saúde da Coluna083723676"/>
    <x v="0"/>
  </r>
  <r>
    <x v="4"/>
    <x v="14"/>
    <s v="Ativo"/>
    <d v="2026-04-16T00:00:00"/>
    <s v="754362639"/>
    <s v="MARIA DE FATIMA SILVA DE ALMEIDA"/>
    <n v="39888592734"/>
    <d v="1956-06-01T00:00:00"/>
    <n v="69"/>
    <s v="F"/>
    <x v="3"/>
    <s v="RIO DE JANEIRO"/>
    <s v="TODOS OS SANTOS"/>
    <s v="NÍVEL 200"/>
    <s v="21-996146942"/>
    <s v="CMDP"/>
    <s v="Sim"/>
    <d v="2026-03-23T00:00:00"/>
    <m/>
    <m/>
    <x v="112"/>
    <m/>
    <x v="1"/>
    <s v="Saúde da Coluna754362639"/>
    <x v="0"/>
  </r>
  <r>
    <x v="4"/>
    <x v="14"/>
    <s v="Ativo"/>
    <d v="2026-04-16T00:00:00"/>
    <s v="115565868"/>
    <s v="MARIA DAS GRACAS TEIXEIRA NASCIMENTO"/>
    <n v="35134763704"/>
    <d v="1949-11-23T00:00:00"/>
    <n v="76"/>
    <s v="F"/>
    <x v="3"/>
    <s v="RIO DE JANEIRO"/>
    <s v="TIJUCA"/>
    <s v="NÍVEL 600"/>
    <s v="21-996177093"/>
    <s v="CMDP"/>
    <s v="Sim"/>
    <d v="2026-03-23T00:00:00"/>
    <m/>
    <m/>
    <x v="112"/>
    <m/>
    <x v="1"/>
    <s v="Saúde da Coluna115565868"/>
    <x v="0"/>
  </r>
  <r>
    <x v="4"/>
    <x v="14"/>
    <s v="Ativo"/>
    <d v="2026-04-16T00:00:00"/>
    <s v="078907404"/>
    <s v="MARY LUCIA SILVA DOS SANTOS"/>
    <n v="90332342700"/>
    <d v="1962-11-30T00:00:00"/>
    <n v="63"/>
    <s v="F"/>
    <x v="3"/>
    <s v="RIO DE JANEIRO"/>
    <s v="QUINTINO BOCAIUVA"/>
    <s v="NÍVEL 60"/>
    <s v="21-996345047"/>
    <s v="CMDP"/>
    <s v="Sim"/>
    <d v="2026-03-23T00:00:00"/>
    <m/>
    <m/>
    <x v="115"/>
    <m/>
    <x v="1"/>
    <s v="Saúde da Coluna078907404"/>
    <x v="0"/>
  </r>
  <r>
    <x v="4"/>
    <x v="14"/>
    <s v="Ativo"/>
    <d v="2026-04-16T00:00:00"/>
    <s v="115691626"/>
    <s v="JOSE MARIA CALDAS"/>
    <n v="10747451753"/>
    <d v="1945-09-19T00:00:00"/>
    <n v="80"/>
    <s v="M"/>
    <x v="3"/>
    <s v="SAO GONÇALO"/>
    <s v="ROCHA"/>
    <s v="NÍVEL 400"/>
    <s v="21-996392001"/>
    <s v="CMDP"/>
    <s v="Sim"/>
    <d v="2026-03-23T00:00:00"/>
    <m/>
    <m/>
    <x v="112"/>
    <m/>
    <x v="1"/>
    <s v="Saúde da Coluna115691626"/>
    <x v="0"/>
  </r>
  <r>
    <x v="4"/>
    <x v="14"/>
    <s v="Ativo"/>
    <d v="2026-04-16T00:00:00"/>
    <s v="741326884"/>
    <s v="FATIMA MARIA AMARAL DE BRITO"/>
    <n v="46543031700"/>
    <d v="1955-05-05T00:00:00"/>
    <n v="71"/>
    <s v="F"/>
    <x v="3"/>
    <s v="RIO DE JANEIRO"/>
    <s v="DEL CASTILHO"/>
    <s v="NÍVEL 300"/>
    <s v="21-996393975"/>
    <s v="CMDP"/>
    <s v="Sim"/>
    <d v="2026-03-23T00:00:00"/>
    <m/>
    <m/>
    <x v="40"/>
    <m/>
    <x v="1"/>
    <s v="Saúde da Coluna741326884"/>
    <x v="2"/>
  </r>
  <r>
    <x v="4"/>
    <x v="14"/>
    <s v="Ativo"/>
    <d v="2026-04-16T00:00:00"/>
    <s v="079015711"/>
    <s v="ROSENILDA NOGUEIRA DA SILVA"/>
    <n v="584667701"/>
    <d v="1969-09-05T00:00:00"/>
    <n v="56"/>
    <s v="F"/>
    <x v="3"/>
    <s v="NOVA IGUAÇU"/>
    <s v="CACUIA"/>
    <s v="NÍVEL 60"/>
    <s v="21-996506474"/>
    <s v="CMDP"/>
    <s v="Sim"/>
    <d v="2026-03-23T00:00:00"/>
    <m/>
    <m/>
    <x v="115"/>
    <m/>
    <x v="1"/>
    <s v="Saúde da Coluna079015711"/>
    <x v="0"/>
  </r>
  <r>
    <x v="4"/>
    <x v="14"/>
    <s v="Ativo"/>
    <d v="2026-04-16T00:00:00"/>
    <s v="439993865"/>
    <s v="HELEN FERNANDA PACIFICO"/>
    <n v="7300385729"/>
    <d v="1972-11-20T00:00:00"/>
    <n v="53"/>
    <s v="F"/>
    <x v="3"/>
    <s v="SAO GONÇALO"/>
    <s v="JARDIM CATARINA"/>
    <s v="NÍVEL 400"/>
    <s v="21-996721600"/>
    <s v="CMDP"/>
    <s v="Sim"/>
    <d v="2026-03-23T00:00:00"/>
    <m/>
    <m/>
    <x v="40"/>
    <m/>
    <x v="1"/>
    <s v="Saúde da Coluna439993865"/>
    <x v="2"/>
  </r>
  <r>
    <x v="4"/>
    <x v="14"/>
    <s v="Ativo"/>
    <d v="2026-04-16T00:00:00"/>
    <s v="486535746"/>
    <s v="MARGARETH PAULA AMARAL"/>
    <n v="7886487729"/>
    <d v="1977-05-25T00:00:00"/>
    <n v="49"/>
    <s v="F"/>
    <x v="3"/>
    <s v="RIO DE JANEIRO"/>
    <s v="PAVUNA"/>
    <s v="NÍVEL 300"/>
    <s v="21-996797020"/>
    <s v="CMDP"/>
    <s v="Sim"/>
    <d v="2026-03-23T00:00:00"/>
    <m/>
    <m/>
    <x v="112"/>
    <m/>
    <x v="1"/>
    <s v="Saúde da Coluna486535746"/>
    <x v="0"/>
  </r>
  <r>
    <x v="4"/>
    <x v="14"/>
    <s v="Ativo"/>
    <d v="2026-04-16T00:00:00"/>
    <s v="757720463"/>
    <s v="RITA DE CASSIA CASTRO CARNEIRO"/>
    <n v="63565315768"/>
    <d v="1958-04-09T00:00:00"/>
    <n v="68"/>
    <s v="F"/>
    <x v="3"/>
    <s v="RIO DE JANEIRO"/>
    <s v="SANTO CRISTO"/>
    <s v="NÍVEL 100"/>
    <s v="21-996845367"/>
    <s v="CMDP"/>
    <s v="Sim"/>
    <d v="2026-03-23T00:00:00"/>
    <m/>
    <m/>
    <x v="112"/>
    <m/>
    <x v="1"/>
    <s v="Saúde da Coluna757720463"/>
    <x v="0"/>
  </r>
  <r>
    <x v="4"/>
    <x v="14"/>
    <s v="Ativo"/>
    <d v="2026-04-16T00:00:00"/>
    <s v="079881236"/>
    <s v="VERONICA STEPANOV CARLEVARIS"/>
    <n v="9969207733"/>
    <d v="1980-06-29T00:00:00"/>
    <n v="45"/>
    <s v="F"/>
    <x v="3"/>
    <s v="NITEROI"/>
    <s v="SANTA ROSA"/>
    <s v="NÍVEL 60"/>
    <s v="21-997429677"/>
    <s v="CMDP"/>
    <s v="Sim"/>
    <d v="2026-03-23T00:00:00"/>
    <m/>
    <m/>
    <x v="115"/>
    <m/>
    <x v="1"/>
    <s v="Saúde da Coluna079881236"/>
    <x v="0"/>
  </r>
  <r>
    <x v="4"/>
    <x v="14"/>
    <s v="Ativo"/>
    <d v="2026-04-16T00:00:00"/>
    <s v="758608969"/>
    <s v="GLORIA MARIA RABELLO NEVES"/>
    <n v="76044890791"/>
    <d v="1955-09-10T00:00:00"/>
    <n v="70"/>
    <s v="F"/>
    <x v="3"/>
    <s v="SAO JOAO DE MERITI"/>
    <s v="JARDIM MERITI"/>
    <s v="NÍVEL 100"/>
    <s v="21-997521955"/>
    <s v="CMDP"/>
    <s v="Sim"/>
    <d v="2026-03-23T00:00:00"/>
    <m/>
    <m/>
    <x v="40"/>
    <m/>
    <x v="1"/>
    <s v="Saúde da Coluna758608969"/>
    <x v="2"/>
  </r>
  <r>
    <x v="4"/>
    <x v="14"/>
    <s v="Ativo"/>
    <d v="2026-04-16T00:00:00"/>
    <s v="083512585"/>
    <s v="IVAN FERREIRA ABREU"/>
    <n v="8657435764"/>
    <d v="1980-12-20T00:00:00"/>
    <n v="45"/>
    <s v="M"/>
    <x v="3"/>
    <s v="NOVA IGUAÇU"/>
    <s v="JARDIM ALVORADA"/>
    <s v="NÍVEL 60"/>
    <s v="21-997541208"/>
    <s v="CMDP"/>
    <s v="Sim"/>
    <d v="2026-03-23T00:00:00"/>
    <m/>
    <m/>
    <x v="115"/>
    <m/>
    <x v="1"/>
    <s v="Saúde da Coluna083512585"/>
    <x v="0"/>
  </r>
  <r>
    <x v="4"/>
    <x v="14"/>
    <s v="Ativo"/>
    <d v="2026-05-05T00:00:00"/>
    <s v="079575888"/>
    <s v="MARCELO DOS SANTOS FERREIRA"/>
    <n v="84205946791"/>
    <d v="1965-11-28T00:00:00"/>
    <n v="60"/>
    <s v="M"/>
    <x v="3"/>
    <s v="RIO DE JANEIRO"/>
    <s v="CENTRO"/>
    <s v="NÍVEL 600"/>
    <s v="21-997587885"/>
    <m/>
    <s v="Sim"/>
    <m/>
    <m/>
    <m/>
    <x v="94"/>
    <m/>
    <x v="1"/>
    <s v="Saúde da Coluna079575888"/>
    <x v="1"/>
  </r>
  <r>
    <x v="4"/>
    <x v="14"/>
    <s v="Ativo"/>
    <d v="2026-04-16T00:00:00"/>
    <s v="745111645"/>
    <s v="ALCINA MARIA DA GLORIA"/>
    <n v="48665274715"/>
    <d v="1943-12-02T00:00:00"/>
    <n v="82"/>
    <s v="F"/>
    <x v="3"/>
    <s v="RIO DE JANEIRO"/>
    <s v="CAMPO GRANDE"/>
    <s v="NÍVEL 300"/>
    <s v="21-997765618"/>
    <s v="CMDP"/>
    <s v="Sim"/>
    <d v="2026-03-23T00:00:00"/>
    <m/>
    <m/>
    <x v="68"/>
    <m/>
    <x v="1"/>
    <s v="Saúde da Coluna745111645"/>
    <x v="2"/>
  </r>
  <r>
    <x v="1"/>
    <x v="14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CMDP"/>
    <s v="Sim"/>
    <d v="2026-05-05T00:00:00"/>
    <m/>
    <m/>
    <x v="107"/>
    <d v="2026-05-11T00:00:00"/>
    <x v="10"/>
    <s v="Saúde da Coluna082350582"/>
    <x v="5"/>
  </r>
  <r>
    <x v="4"/>
    <x v="14"/>
    <s v="Ativo"/>
    <d v="2026-04-16T00:00:00"/>
    <s v="087238944"/>
    <s v="ANA CRISTINA SERAFIM OLIVEIRA DOS SANTOS"/>
    <n v="4266272707"/>
    <d v="1970-05-22T00:00:00"/>
    <n v="56"/>
    <s v="F"/>
    <x v="3"/>
    <s v="RIO DE JANEIRO"/>
    <s v="PACIENCIA"/>
    <s v="NÍVEL 60"/>
    <s v="21-997867827"/>
    <s v="CMDP"/>
    <s v="Sim"/>
    <d v="2026-03-23T00:00:00"/>
    <m/>
    <m/>
    <x v="16"/>
    <m/>
    <x v="1"/>
    <s v="Saúde da Coluna087238944"/>
    <x v="0"/>
  </r>
  <r>
    <x v="1"/>
    <x v="14"/>
    <s v="Ativo"/>
    <d v="2026-04-10T00:00:00"/>
    <s v="215290941"/>
    <s v="ANA CATIA MARTINS FRANKLIN"/>
    <s v="08796659718"/>
    <d v="1978-07-06T00:00:00"/>
    <n v="47"/>
    <s v="F"/>
    <x v="3"/>
    <s v="RIO DE JANEIRO"/>
    <m/>
    <s v="NÍVEL 400"/>
    <s v="21997969615"/>
    <s v="CMDP"/>
    <s v="Sim"/>
    <m/>
    <m/>
    <m/>
    <x v="112"/>
    <m/>
    <x v="11"/>
    <s v="Saúde da Coluna215290941"/>
    <x v="0"/>
  </r>
  <r>
    <x v="1"/>
    <x v="14"/>
    <s v="Ativo"/>
    <d v="2026-05-07T00:00:00"/>
    <s v="095387857"/>
    <s v="RENAN GONCALVES VARGAS"/>
    <n v="10663031770"/>
    <d v="1984-04-19T00:00:00"/>
    <n v="42"/>
    <s v="M"/>
    <x v="3"/>
    <s v="RIO DE JANEIRO"/>
    <s v="RAMOS"/>
    <n v="450"/>
    <s v="21998161411 21998161411 2199816141 21998161411 21998161411"/>
    <s v="CMDP"/>
    <s v="Sim"/>
    <d v="2026-05-07T00:00:00"/>
    <m/>
    <m/>
    <x v="56"/>
    <d v="2026-05-27T00:00:00"/>
    <x v="32"/>
    <s v="Saúde da Coluna095387857"/>
    <x v="5"/>
  </r>
  <r>
    <x v="4"/>
    <x v="14"/>
    <s v="Ativo"/>
    <d v="2026-04-16T00:00:00"/>
    <s v="753644312"/>
    <s v="CAMILA SOARES DE LIMA PEREIRA"/>
    <n v="13129573798"/>
    <d v="1988-05-27T00:00:00"/>
    <n v="38"/>
    <s v="F"/>
    <x v="3"/>
    <s v="SAO GONÇALO"/>
    <s v="TRINDADE"/>
    <s v="NÍVEL 100"/>
    <s v="21-998197500"/>
    <s v="CMDP"/>
    <s v="Sim"/>
    <d v="2026-03-23T00:00:00"/>
    <m/>
    <m/>
    <x v="40"/>
    <m/>
    <x v="1"/>
    <s v="Saúde da Coluna753644312"/>
    <x v="2"/>
  </r>
  <r>
    <x v="4"/>
    <x v="14"/>
    <s v="Ativo"/>
    <d v="2026-04-16T00:00:00"/>
    <s v="755547217"/>
    <s v="RISALVA SANTANA DA COSTA"/>
    <n v="4545791794"/>
    <d v="1941-09-23T00:00:00"/>
    <n v="84"/>
    <s v="F"/>
    <x v="3"/>
    <s v="RIO DE JANEIRO"/>
    <s v="RIO COMPRIDO"/>
    <s v="NÍVEL 100"/>
    <s v="21-998252414"/>
    <s v="CMDP"/>
    <s v="Sim"/>
    <d v="2026-03-23T00:00:00"/>
    <m/>
    <m/>
    <x v="112"/>
    <m/>
    <x v="1"/>
    <s v="Saúde da Coluna755547217"/>
    <x v="0"/>
  </r>
  <r>
    <x v="4"/>
    <x v="14"/>
    <s v="Ativo"/>
    <d v="2026-04-16T00:00:00"/>
    <s v="760146403"/>
    <s v="SANDRA MARIA DE OLIVEIRA ALEIXO"/>
    <n v="80584586787"/>
    <d v="1963-04-03T00:00:00"/>
    <n v="63"/>
    <s v="F"/>
    <x v="3"/>
    <s v="RIO DE JANEIRO"/>
    <s v="ALTO DA BOA VISTA"/>
    <s v="NÍVEL 100"/>
    <s v="21-998257677"/>
    <s v="CMDP"/>
    <s v="Sim"/>
    <d v="2026-03-23T00:00:00"/>
    <m/>
    <m/>
    <x v="112"/>
    <m/>
    <x v="1"/>
    <s v="Saúde da Coluna760146403"/>
    <x v="0"/>
  </r>
  <r>
    <x v="4"/>
    <x v="14"/>
    <s v="Ativo"/>
    <d v="2026-04-16T00:00:00"/>
    <s v="211539694"/>
    <s v="JOSE HUMBERTO FERREIRA ROSA"/>
    <n v="34575022772"/>
    <d v="1947-02-20T00:00:00"/>
    <n v="79"/>
    <s v="M"/>
    <x v="3"/>
    <s v="RIO DE JANEIRO"/>
    <s v="PECHINCHA"/>
    <s v="NÍVEL 600"/>
    <s v="21-998466197"/>
    <s v="CMDP"/>
    <s v="Sim"/>
    <d v="2026-03-23T00:00:00"/>
    <m/>
    <m/>
    <x v="112"/>
    <m/>
    <x v="1"/>
    <s v="Saúde da Coluna211539694"/>
    <x v="0"/>
  </r>
  <r>
    <x v="4"/>
    <x v="14"/>
    <s v="Ativo"/>
    <d v="2026-04-16T00:00:00"/>
    <s v="112753558"/>
    <s v="PEDRO SERRA"/>
    <n v="84076364791"/>
    <d v="1968-12-25T00:00:00"/>
    <n v="57"/>
    <s v="M"/>
    <x v="3"/>
    <s v="RIO DE JANEIRO"/>
    <s v="IPANEMA"/>
    <s v="NÍVEL 600"/>
    <s v="21-99852-1674"/>
    <s v="CMDP"/>
    <s v="Sim"/>
    <d v="2026-03-23T00:00:00"/>
    <m/>
    <m/>
    <x v="112"/>
    <m/>
    <x v="1"/>
    <s v="Saúde da Coluna112753558"/>
    <x v="0"/>
  </r>
  <r>
    <x v="4"/>
    <x v="14"/>
    <s v="Ativo"/>
    <d v="2026-04-16T00:00:00"/>
    <s v="745692672"/>
    <s v="ROSIMERI BATISTA DOS SANTOS"/>
    <n v="1657277720"/>
    <d v="1971-03-28T00:00:00"/>
    <n v="55"/>
    <s v="F"/>
    <x v="3"/>
    <s v="RIO DE JANEIRO"/>
    <s v="ANCHIETA"/>
    <s v="NÍVEL 100"/>
    <s v="21-998630325"/>
    <s v="CMDP"/>
    <s v="Sim"/>
    <d v="2026-03-23T00:00:00"/>
    <m/>
    <m/>
    <x v="112"/>
    <m/>
    <x v="1"/>
    <s v="Saúde da Coluna745692672"/>
    <x v="0"/>
  </r>
  <r>
    <x v="1"/>
    <x v="14"/>
    <s v="Ativo"/>
    <d v="2026-04-10T00:00:00"/>
    <s v="093093697"/>
    <s v="LIVIA SANTOS MARINHO"/>
    <s v="07664089735"/>
    <d v="1979-06-09T00:00:00"/>
    <n v="46"/>
    <s v="F"/>
    <x v="3"/>
    <s v="PARACAMBI"/>
    <m/>
    <s v="NÍVEL 75"/>
    <s v="21998749029"/>
    <s v="CMDP"/>
    <s v="Sim"/>
    <m/>
    <m/>
    <m/>
    <x v="68"/>
    <m/>
    <x v="34"/>
    <s v="Saúde da Coluna093093697"/>
    <x v="2"/>
  </r>
  <r>
    <x v="4"/>
    <x v="14"/>
    <s v="Ativo"/>
    <d v="2026-05-20T00:00:00"/>
    <s v="093748094"/>
    <s v="FELIPE CARMO DE OLIVEIRA"/>
    <n v="9875705799"/>
    <d v="1984-07-10T00:00:00"/>
    <n v="41"/>
    <s v="M"/>
    <x v="3"/>
    <s v="NITEROI"/>
    <s v="RIO DO OURO"/>
    <e v="#N/A"/>
    <s v="21-998829140"/>
    <s v="CMDP"/>
    <s v="Sim"/>
    <d v="2026-03-23T00:00:00"/>
    <m/>
    <m/>
    <x v="67"/>
    <m/>
    <x v="1"/>
    <s v="Saúde da Coluna093748094"/>
    <x v="5"/>
  </r>
  <r>
    <x v="1"/>
    <x v="14"/>
    <s v="Ativo"/>
    <d v="2026-04-10T00:00:00"/>
    <s v="087554977"/>
    <s v="RODRIGO SANTOS CARVALHO"/>
    <s v="05745305762"/>
    <d v="1986-09-15T00:00:00"/>
    <n v="39"/>
    <s v="M"/>
    <x v="3"/>
    <s v="RIO DE JANEIRO"/>
    <m/>
    <s v="NÍVEL 380"/>
    <s v="21998930668"/>
    <s v="CMDP"/>
    <s v="Sim"/>
    <m/>
    <m/>
    <m/>
    <x v="114"/>
    <m/>
    <x v="11"/>
    <s v="Saúde da Coluna087554977"/>
    <x v="0"/>
  </r>
  <r>
    <x v="4"/>
    <x v="14"/>
    <s v="Ativo"/>
    <d v="2026-04-16T00:00:00"/>
    <s v="089052126"/>
    <s v="LUCIA DA SILVA SERIO"/>
    <n v="60432756"/>
    <d v="1966-09-25T00:00:00"/>
    <n v="59"/>
    <s v="F"/>
    <x v="3"/>
    <s v="RIO DE JANEIRO"/>
    <s v="CAMPO GRANDE"/>
    <s v="NÍVEL 380"/>
    <s v="21-998968764"/>
    <s v="CMDP"/>
    <s v="Sim"/>
    <d v="2026-03-23T00:00:00"/>
    <m/>
    <m/>
    <x v="16"/>
    <m/>
    <x v="1"/>
    <s v="Saúde da Coluna089052126"/>
    <x v="0"/>
  </r>
  <r>
    <x v="4"/>
    <x v="14"/>
    <s v="Ativo"/>
    <d v="2026-04-16T00:00:00"/>
    <s v="745525393"/>
    <s v="MARIA CELESTE NASCIMENTO RAMOS"/>
    <n v="13603753763"/>
    <d v="1939-09-25T00:00:00"/>
    <n v="86"/>
    <s v="F"/>
    <x v="3"/>
    <s v="NITEROI"/>
    <s v="ICARAI"/>
    <s v="NÍVEL 300"/>
    <s v="21-998979567"/>
    <s v="CMDP"/>
    <s v="Sim"/>
    <d v="2026-03-23T00:00:00"/>
    <m/>
    <m/>
    <x v="112"/>
    <m/>
    <x v="1"/>
    <s v="Saúde da Coluna745525393"/>
    <x v="0"/>
  </r>
  <r>
    <x v="4"/>
    <x v="14"/>
    <s v="Ativo"/>
    <d v="2026-05-20T00:00:00"/>
    <s v="093990869"/>
    <s v="ALESSANDRA RIBEIRO PERPETO TROTTE"/>
    <n v="75072050700"/>
    <d v="1963-12-18T00:00:00"/>
    <n v="62"/>
    <s v="F"/>
    <x v="3"/>
    <s v="RIO DE JANEIRO"/>
    <s v="TIJUCA"/>
    <e v="#N/A"/>
    <s v="21-999263671"/>
    <s v="CMDP"/>
    <s v="Sim"/>
    <d v="2026-03-23T00:00:00"/>
    <m/>
    <m/>
    <x v="67"/>
    <m/>
    <x v="1"/>
    <s v="Saúde da Coluna093990869"/>
    <x v="5"/>
  </r>
  <r>
    <x v="4"/>
    <x v="14"/>
    <s v="Ativo"/>
    <d v="2026-04-16T00:00:00"/>
    <s v="081713372"/>
    <s v="AUGUSTO LOURENCO"/>
    <n v="53384270797"/>
    <d v="1956-09-30T00:00:00"/>
    <n v="69"/>
    <s v="M"/>
    <x v="3"/>
    <s v="RIO DE JANEIRO"/>
    <s v="TIJUCA"/>
    <s v="NÍVEL 60"/>
    <s v="21-999550863"/>
    <s v="CMDP"/>
    <s v="Sim"/>
    <d v="2026-03-23T00:00:00"/>
    <m/>
    <m/>
    <x v="115"/>
    <m/>
    <x v="1"/>
    <s v="Saúde da Coluna081713372"/>
    <x v="0"/>
  </r>
  <r>
    <x v="4"/>
    <x v="14"/>
    <s v="Ativo"/>
    <d v="2026-05-20T00:00:00"/>
    <s v="088192873"/>
    <s v="HELOISA CRISTINA SOUSA DE CASTRO"/>
    <n v="2098444770"/>
    <d v="1972-12-09T00:00:00"/>
    <n v="53"/>
    <s v="F"/>
    <x v="3"/>
    <s v="RIO DE JANEIRO"/>
    <s v="GRAJAU"/>
    <e v="#N/A"/>
    <s v="21-999553057"/>
    <s v="CMDP"/>
    <s v="Sim"/>
    <d v="2026-03-23T00:00:00"/>
    <m/>
    <m/>
    <x v="67"/>
    <m/>
    <x v="1"/>
    <s v="Saúde da Coluna088192873"/>
    <x v="5"/>
  </r>
  <r>
    <x v="4"/>
    <x v="14"/>
    <s v="Ativo"/>
    <d v="2026-04-16T00:00:00"/>
    <s v="215737334"/>
    <s v="CATIA FRANCA DA CRUZ"/>
    <n v="35127791749"/>
    <d v="1947-04-21T00:00:00"/>
    <n v="79"/>
    <s v="F"/>
    <x v="3"/>
    <s v="RIO DE JANEIRO"/>
    <s v="FREGUESIA (JACAREPAGUA)"/>
    <s v="NÍVEL 600"/>
    <s v="21-999686470"/>
    <s v="CMDP"/>
    <s v="Sim"/>
    <d v="2026-03-23T00:00:00"/>
    <m/>
    <m/>
    <x v="40"/>
    <m/>
    <x v="1"/>
    <s v="Saúde da Coluna215737334"/>
    <x v="2"/>
  </r>
  <r>
    <x v="4"/>
    <x v="14"/>
    <s v="Ativo"/>
    <d v="2026-04-16T00:00:00"/>
    <s v="821025988"/>
    <s v="LENITA MELLO GUEDES"/>
    <n v="74721372787"/>
    <d v="1962-06-10T00:00:00"/>
    <n v="63"/>
    <s v="F"/>
    <x v="3"/>
    <s v="RIO DE JANEIRO"/>
    <s v="VILA DA PENHA"/>
    <s v="NÍVEL 50"/>
    <s v="21-999687733"/>
    <s v="CMDP"/>
    <s v="Sim"/>
    <d v="2026-03-23T00:00:00"/>
    <m/>
    <m/>
    <x v="16"/>
    <m/>
    <x v="1"/>
    <s v="Saúde da Coluna821025988"/>
    <x v="0"/>
  </r>
  <r>
    <x v="4"/>
    <x v="14"/>
    <s v="Ativo"/>
    <d v="2026-04-16T00:00:00"/>
    <s v="211652164"/>
    <s v="ROSEMARY ALVES DOS SANTOS FERNANDES"/>
    <n v="93474717715"/>
    <d v="1967-10-22T00:00:00"/>
    <n v="58"/>
    <s v="F"/>
    <x v="3"/>
    <s v="RIO DE JANEIRO"/>
    <s v="TIJUCA"/>
    <s v="NÍVEL 600"/>
    <s v="21-999899876"/>
    <s v="CMDP"/>
    <s v="Sim"/>
    <d v="2026-03-23T00:00:00"/>
    <m/>
    <m/>
    <x v="112"/>
    <m/>
    <x v="1"/>
    <s v="Saúde da Coluna211652164"/>
    <x v="0"/>
  </r>
  <r>
    <x v="4"/>
    <x v="14"/>
    <s v="Ativo"/>
    <d v="2026-04-16T00:00:00"/>
    <s v="086260651"/>
    <s v="ALBANI MENEZES DA SILVA"/>
    <n v="2201869790"/>
    <d v="1951-05-12T00:00:00"/>
    <n v="75"/>
    <s v="F"/>
    <x v="3"/>
    <s v="RIO DE JANEIRO"/>
    <s v="SENADOR VASCONCELOS"/>
    <s v="NÍVEL 60"/>
    <s v="21-999926923"/>
    <s v="CMDP"/>
    <s v="Sim"/>
    <d v="2026-03-23T00:00:00"/>
    <m/>
    <m/>
    <x v="16"/>
    <m/>
    <x v="1"/>
    <s v="Saúde da Coluna086260651"/>
    <x v="0"/>
  </r>
  <r>
    <x v="4"/>
    <x v="14"/>
    <s v="Ativo"/>
    <d v="2026-04-16T00:00:00"/>
    <s v="751471100"/>
    <s v="ILZAIRA SILVA DE SOUZA"/>
    <n v="2226026789"/>
    <d v="1951-11-09T00:00:00"/>
    <n v="74"/>
    <s v="F"/>
    <x v="3"/>
    <s v="SAQUAREMA"/>
    <s v="JACONE (SAMPAIO CORREIA)"/>
    <s v="NÍVEL 200"/>
    <s v="22-992249366"/>
    <s v="CMDP"/>
    <s v="Sim"/>
    <d v="2026-03-23T00:00:00"/>
    <m/>
    <m/>
    <x v="40"/>
    <m/>
    <x v="1"/>
    <s v="Saúde da Coluna751471100"/>
    <x v="2"/>
  </r>
  <r>
    <x v="4"/>
    <x v="14"/>
    <s v="Ativo"/>
    <d v="2026-04-16T00:00:00"/>
    <s v="085466371"/>
    <s v="VANESSA DA COSTA ROMAO DA SILVA"/>
    <n v="9808437745"/>
    <d v="1982-10-16T00:00:00"/>
    <n v="43"/>
    <s v="F"/>
    <x v="3"/>
    <s v="IGUABA GRANDE"/>
    <s v="NAO INFORMADO"/>
    <s v="NÍVEL 200"/>
    <s v="22-996176251"/>
    <s v="CMDP"/>
    <s v="Sim"/>
    <d v="2026-03-23T00:00:00"/>
    <m/>
    <m/>
    <x v="16"/>
    <m/>
    <x v="1"/>
    <s v="Saúde da Coluna085466371"/>
    <x v="0"/>
  </r>
  <r>
    <x v="1"/>
    <x v="14"/>
    <s v="Ativo"/>
    <d v="2026-04-10T00:00:00"/>
    <s v="095078677"/>
    <s v="LALESKA MARQUES DE SOUZA"/>
    <s v="06457414508"/>
    <d v="1994-02-07T00:00:00"/>
    <n v="32"/>
    <s v="F"/>
    <x v="0"/>
    <s v="CARAPICUIBA"/>
    <m/>
    <s v="NÍVEL 60"/>
    <s v="71991069260"/>
    <s v="CMDP"/>
    <s v="Sim"/>
    <m/>
    <m/>
    <m/>
    <x v="115"/>
    <m/>
    <x v="20"/>
    <s v="Saúde da Coluna095078677"/>
    <x v="0"/>
  </r>
  <r>
    <x v="4"/>
    <x v="14"/>
    <s v="Ativo"/>
    <d v="2026-04-16T00:00:00"/>
    <s v="843993944"/>
    <s v="ELIANEIDE DA SILVA BRANDAO"/>
    <n v="3605423442"/>
    <d v="1980-09-03T00:00:00"/>
    <n v="45"/>
    <s v="F"/>
    <x v="7"/>
    <s v="RECIFE"/>
    <s v="PORTO DA MADEIRA"/>
    <s v="NÍVEL 200"/>
    <s v="81-981758058"/>
    <s v="CMDP"/>
    <s v="Sim"/>
    <d v="2026-03-23T00:00:00"/>
    <m/>
    <m/>
    <x v="40"/>
    <m/>
    <x v="1"/>
    <s v="Saúde da Coluna843993944"/>
    <x v="2"/>
  </r>
  <r>
    <x v="4"/>
    <x v="14"/>
    <s v="Ativo"/>
    <d v="2026-05-20T00:00:00"/>
    <s v="840416849"/>
    <s v="MARCIA CRISTIANE FELIX DA SILVA"/>
    <n v="87964295420"/>
    <d v="1971-08-04T00:00:00"/>
    <n v="54"/>
    <s v="F"/>
    <x v="7"/>
    <s v="JABOATAO DOS GUARARAPES"/>
    <s v="PRAZERES"/>
    <e v="#N/A"/>
    <s v="81-985753544"/>
    <s v="CMDP"/>
    <s v="Sim"/>
    <d v="2026-03-23T00:00:00"/>
    <m/>
    <m/>
    <x v="67"/>
    <m/>
    <x v="1"/>
    <s v="Saúde da Coluna840416849"/>
    <x v="5"/>
  </r>
  <r>
    <x v="1"/>
    <x v="14"/>
    <s v="Ativo"/>
    <d v="2026-03-11T00:00:00"/>
    <s v="844823350"/>
    <s v="CLARISSA FERNANDA TORRES DA ROSA"/>
    <n v="2698529482"/>
    <d v="1977-03-26T00:00:00"/>
    <n v="49"/>
    <s v="F"/>
    <x v="7"/>
    <s v="RECIFE"/>
    <m/>
    <n v="200"/>
    <s v="81986626834 81998090727"/>
    <s v="CMDP"/>
    <s v="Sim"/>
    <d v="2026-03-23T00:00:00"/>
    <m/>
    <m/>
    <x v="88"/>
    <d v="2026-03-10T00:00:00"/>
    <x v="37"/>
    <s v="Saúde da Coluna844823350"/>
    <x v="2"/>
  </r>
  <r>
    <x v="1"/>
    <x v="14"/>
    <s v="Ativo"/>
    <d v="2026-01-12T00:00:00"/>
    <s v="451758188"/>
    <s v="TEREZINHA MULLER"/>
    <n v="747843821"/>
    <d v="1951-08-24T00:00:00"/>
    <n v="74"/>
    <s v="F"/>
    <x v="0"/>
    <s v="SAO PAULO"/>
    <m/>
    <n v="400"/>
    <n v="11973858693"/>
    <s v="CMDP"/>
    <s v="Sim"/>
    <m/>
    <m/>
    <m/>
    <x v="46"/>
    <d v="2026-01-26T00:00:00"/>
    <x v="6"/>
    <s v="Saúde da Coluna451758188"/>
    <x v="4"/>
  </r>
  <r>
    <x v="1"/>
    <x v="14"/>
    <s v="Ativo"/>
    <d v="2026-01-29T00:00:00"/>
    <s v="451900723"/>
    <s v="MARIA DA CONCEICAO OLIVEIRA BATISTA"/>
    <n v="13616667810"/>
    <d v="1971-05-05T00:00:00"/>
    <n v="55"/>
    <s v="F"/>
    <x v="0"/>
    <s v="SAO PAULO"/>
    <m/>
    <n v="400"/>
    <n v="11996104300"/>
    <s v="CMDP"/>
    <s v="Sim"/>
    <m/>
    <m/>
    <m/>
    <x v="140"/>
    <d v="2026-02-12T00:00:00"/>
    <x v="7"/>
    <s v="Saúde da Coluna451900723"/>
    <x v="4"/>
  </r>
  <r>
    <x v="1"/>
    <x v="14"/>
    <s v="Ativo"/>
    <d v="2026-01-26T00:00:00"/>
    <s v="200360108"/>
    <s v="REGINA MARIA FERNANDES ROSA"/>
    <n v="15328972864"/>
    <d v="1946-11-26T00:00:00"/>
    <n v="79"/>
    <s v="F"/>
    <x v="0"/>
    <s v="SAO PAULO"/>
    <m/>
    <n v="600"/>
    <n v="1150411794"/>
    <s v="CMDP"/>
    <s v="Sim"/>
    <m/>
    <m/>
    <m/>
    <x v="129"/>
    <d v="2026-01-29T00:00:00"/>
    <x v="2"/>
    <s v="Saúde da Coluna200360108"/>
    <x v="4"/>
  </r>
  <r>
    <x v="1"/>
    <x v="14"/>
    <s v="Ativo"/>
    <d v="2026-01-26T00:00:00"/>
    <s v="450980693"/>
    <s v="PAULO VINICIUS ROCHA VAZ"/>
    <n v="28475394841"/>
    <d v="1977-09-16T00:00:00"/>
    <n v="48"/>
    <s v="M"/>
    <x v="0"/>
    <s v="SAO PAULO"/>
    <m/>
    <n v="600"/>
    <n v="11993449048"/>
    <s v="CMDP"/>
    <s v="Sim"/>
    <m/>
    <m/>
    <m/>
    <x v="129"/>
    <d v="2026-02-20T00:00:00"/>
    <x v="2"/>
    <s v="Saúde da Coluna450980693"/>
    <x v="4"/>
  </r>
  <r>
    <x v="1"/>
    <x v="14"/>
    <s v="Ativo"/>
    <d v="2026-03-25T00:00:00"/>
    <s v="096548326"/>
    <s v="DEBORA PINHEIRO LOURENCO"/>
    <n v="52659401896"/>
    <d v="2011-12-28T00:00:00"/>
    <n v="14"/>
    <s v="F"/>
    <x v="0"/>
    <s v="SAO PAULO"/>
    <m/>
    <n v="110"/>
    <m/>
    <s v="CMDP"/>
    <s v="Sim"/>
    <d v="2026-03-23T00:00:00"/>
    <m/>
    <m/>
    <x v="89"/>
    <d v="2026-03-25T00:00:00"/>
    <x v="23"/>
    <s v="Saúde da Coluna096548326"/>
    <x v="2"/>
  </r>
  <r>
    <x v="1"/>
    <x v="15"/>
    <s v="Ativo"/>
    <d v="2025-11-10T00:00:00"/>
    <s v="087962672"/>
    <s v="GABRIEL TEIXEIRA LIMA"/>
    <n v="20813011728"/>
    <d v="2016-02-17T00:00:00"/>
    <n v="10"/>
    <m/>
    <x v="3"/>
    <s v="BARRA MANSA"/>
    <m/>
    <n v="380"/>
    <n v="0"/>
    <s v="Sem Navegação"/>
    <s v="N/A"/>
    <m/>
    <m/>
    <m/>
    <x v="134"/>
    <d v="2025-10-22T00:00:00"/>
    <x v="27"/>
    <s v="Saúde Mental087962672"/>
    <x v="1"/>
  </r>
  <r>
    <x v="1"/>
    <x v="15"/>
    <s v="Ativo"/>
    <d v="2025-11-10T00:00:00"/>
    <s v="596775830"/>
    <s v="Kelly Luzinete da Silva"/>
    <n v="37946920806"/>
    <d v="1989-12-22T00:00:00"/>
    <n v="36"/>
    <m/>
    <x v="0"/>
    <s v="GUARULHOS"/>
    <m/>
    <n v="50"/>
    <n v="0"/>
    <s v="Sem Navegação"/>
    <s v="N/A"/>
    <m/>
    <m/>
    <m/>
    <x v="161"/>
    <d v="2025-10-09T00:00:00"/>
    <x v="1"/>
    <s v="Saúde Mental596775830"/>
    <x v="1"/>
  </r>
  <r>
    <x v="1"/>
    <x v="15"/>
    <s v="Ativo"/>
    <d v="2025-11-10T00:00:00"/>
    <s v="093795075"/>
    <s v="GABRIELA EVANGELISTA COSTA AUGUSTO"/>
    <n v="20008911797"/>
    <d v="2003-01-31T00:00:00"/>
    <n v="23"/>
    <m/>
    <x v="0"/>
    <s v="SAO PAULO"/>
    <m/>
    <n v="380"/>
    <n v="93795075"/>
    <s v="Sem Navegação"/>
    <s v="N/A"/>
    <m/>
    <m/>
    <m/>
    <x v="134"/>
    <d v="2025-10-17T00:00:00"/>
    <x v="0"/>
    <s v="Saúde Mental093795075"/>
    <x v="1"/>
  </r>
  <r>
    <x v="1"/>
    <x v="15"/>
    <s v="Ativo"/>
    <d v="2025-11-18T00:00:00"/>
    <s v="081080025"/>
    <s v="Andreia Goulart De Andrade Quintella"/>
    <n v="3531472739"/>
    <d v="1973-12-03T00:00:00"/>
    <n v="52"/>
    <m/>
    <x v="3"/>
    <s v="RIO DE JANEIRO"/>
    <m/>
    <n v="60"/>
    <n v="964989730"/>
    <s v="Sem Navegação"/>
    <s v="N/A"/>
    <m/>
    <m/>
    <m/>
    <x v="15"/>
    <d v="2025-11-17T00:00:00"/>
    <x v="0"/>
    <s v="Saúde Mental081080025"/>
    <x v="1"/>
  </r>
  <r>
    <x v="1"/>
    <x v="15"/>
    <s v="Ativo"/>
    <d v="2025-11-19T00:00:00"/>
    <s v="083110499"/>
    <s v="Beatriz Daflon Valenzuela Vega"/>
    <n v="5596279714"/>
    <d v="1981-12-30T00:00:00"/>
    <n v="44"/>
    <m/>
    <x v="3"/>
    <s v="RIO DE JANEIRO"/>
    <m/>
    <n v="750"/>
    <n v="970953051"/>
    <s v="Sem Navegação"/>
    <s v="N/A"/>
    <m/>
    <m/>
    <m/>
    <x v="50"/>
    <d v="2025-11-05T00:00:00"/>
    <x v="0"/>
    <s v="Saúde Mental083110499"/>
    <x v="1"/>
  </r>
  <r>
    <x v="1"/>
    <x v="15"/>
    <s v="Ativo"/>
    <d v="2026-01-29T00:00:00"/>
    <s v="078387272"/>
    <s v="ANA CAROLINA MARCELINO"/>
    <n v="31007665807"/>
    <d v="1982-06-03T00:00:00"/>
    <n v="43"/>
    <s v="F"/>
    <x v="0"/>
    <s v="SAO PAULO"/>
    <m/>
    <n v="380"/>
    <n v="993709933"/>
    <s v="Sem Navegação"/>
    <s v="N/A"/>
    <m/>
    <m/>
    <m/>
    <x v="38"/>
    <d v="2026-02-02T00:00:00"/>
    <x v="0"/>
    <s v="Saúde Mental078387272"/>
    <x v="4"/>
  </r>
  <r>
    <x v="1"/>
    <x v="15"/>
    <s v="Ativo"/>
    <d v="2026-01-29T00:00:00"/>
    <s v="084617316"/>
    <s v="CRISTIANA OLIVEIRA DA SILVA"/>
    <n v="12389299741"/>
    <d v="1987-07-16T00:00:00"/>
    <n v="38"/>
    <s v="F"/>
    <x v="3"/>
    <s v="RIO DE JANEIRO"/>
    <m/>
    <n v="100"/>
    <n v="998626700"/>
    <s v="Sem Navegação"/>
    <s v="N/A"/>
    <m/>
    <m/>
    <m/>
    <x v="38"/>
    <d v="2026-02-02T00:00:00"/>
    <x v="0"/>
    <s v="Saúde Mental084617316"/>
    <x v="4"/>
  </r>
  <r>
    <x v="1"/>
    <x v="15"/>
    <s v="Ativo"/>
    <d v="2026-02-05T00:00:00"/>
    <s v="077388139"/>
    <s v="RAPHAEL ROCHA FRANCISCO"/>
    <n v="39877172895"/>
    <d v="1991-05-03T00:00:00"/>
    <n v="35"/>
    <s v="M"/>
    <x v="0"/>
    <s v="DIADEMA"/>
    <m/>
    <n v="50"/>
    <n v="1124782148"/>
    <s v="Sem Navegação"/>
    <s v="N/A"/>
    <m/>
    <m/>
    <m/>
    <x v="12"/>
    <d v="2026-02-04T00:00:00"/>
    <x v="0"/>
    <s v="Saúde Mental077388139"/>
    <x v="3"/>
  </r>
  <r>
    <x v="1"/>
    <x v="15"/>
    <s v="Ativo"/>
    <d v="2026-01-29T00:00:00"/>
    <s v="094702788"/>
    <s v="KAREN GONCALVES SIERO"/>
    <n v="41332420842"/>
    <d v="1997-08-31T00:00:00"/>
    <n v="28"/>
    <s v="F"/>
    <x v="0"/>
    <s v="SOROCABA"/>
    <m/>
    <n v="380"/>
    <n v="1125694154"/>
    <s v="Sem Navegação"/>
    <s v="N/A"/>
    <m/>
    <m/>
    <m/>
    <x v="38"/>
    <d v="2026-01-29T00:00:00"/>
    <x v="0"/>
    <s v="Saúde Mental094702788"/>
    <x v="4"/>
  </r>
  <r>
    <x v="1"/>
    <x v="15"/>
    <s v="Ativo"/>
    <d v="2025-11-10T00:00:00"/>
    <s v="093795635"/>
    <s v="RENAN GONCALVES SILVA"/>
    <n v="51650014821"/>
    <d v="2002-10-04T00:00:00"/>
    <n v="23"/>
    <m/>
    <x v="0"/>
    <s v="SAO PAULO"/>
    <m/>
    <n v="60"/>
    <n v="1130408000"/>
    <s v="Sem Navegação"/>
    <s v="N/A"/>
    <m/>
    <m/>
    <m/>
    <x v="144"/>
    <d v="2025-10-22T00:00:00"/>
    <x v="0"/>
    <s v="Saúde Mental093795635"/>
    <x v="1"/>
  </r>
  <r>
    <x v="1"/>
    <x v="15"/>
    <s v="Ativo"/>
    <d v="2025-11-10T00:00:00"/>
    <s v="093790910"/>
    <s v="PEDRO AUGUSTO CARVALHO"/>
    <n v="53047003840"/>
    <d v="2009-12-21T00:00:00"/>
    <n v="16"/>
    <m/>
    <x v="0"/>
    <s v="SAO PAULO"/>
    <m/>
    <n v="380"/>
    <n v="1130408000"/>
    <s v="Sem Navegação"/>
    <s v="N/A"/>
    <m/>
    <m/>
    <m/>
    <x v="151"/>
    <m/>
    <x v="0"/>
    <s v="Saúde Mental093790910"/>
    <x v="1"/>
  </r>
  <r>
    <x v="1"/>
    <x v="15"/>
    <s v="Ativo"/>
    <d v="2025-12-17T00:00:00"/>
    <s v="095488538"/>
    <s v="SERGIO LUIS MORAES DE ALMEIDA"/>
    <n v="10231948727"/>
    <d v="1984-03-29T00:00:00"/>
    <n v="42"/>
    <s v="M"/>
    <x v="3"/>
    <s v="RIO DE JANEIRO"/>
    <m/>
    <n v="750"/>
    <n v="1130571000"/>
    <s v="Sem Navegação"/>
    <s v="N/A"/>
    <m/>
    <m/>
    <m/>
    <x v="165"/>
    <d v="2025-12-16T00:00:00"/>
    <x v="0"/>
    <s v="Saúde Mental095488538"/>
    <x v="1"/>
  </r>
  <r>
    <x v="1"/>
    <x v="15"/>
    <s v="Ativo"/>
    <d v="2025-11-10T00:00:00"/>
    <s v="087338118"/>
    <s v="LUCAS FIGUEIREDO FELIX BERNARDES"/>
    <n v="54199047808"/>
    <d v="2006-10-19T00:00:00"/>
    <n v="19"/>
    <m/>
    <x v="0"/>
    <s v="SAO PAULO"/>
    <m/>
    <n v="400"/>
    <n v="1155152010"/>
    <s v="Sem Navegação"/>
    <s v="N/A"/>
    <m/>
    <m/>
    <m/>
    <x v="151"/>
    <d v="2025-10-07T00:00:00"/>
    <x v="27"/>
    <s v="Saúde Mental087338118"/>
    <x v="1"/>
  </r>
  <r>
    <x v="1"/>
    <x v="15"/>
    <s v="Ativo"/>
    <d v="2025-11-10T00:00:00"/>
    <s v="081238176"/>
    <s v="MARCELA GOMES NORONHA"/>
    <n v="46513127807"/>
    <d v="2002-07-31T00:00:00"/>
    <n v="23"/>
    <m/>
    <x v="0"/>
    <s v="SANTO ANDRE"/>
    <m/>
    <n v="380"/>
    <n v="1959542947"/>
    <s v="Sem Navegação"/>
    <s v="N/A"/>
    <m/>
    <m/>
    <m/>
    <x v="86"/>
    <d v="2025-10-31T00:00:00"/>
    <x v="0"/>
    <s v="Saúde Mental081238176"/>
    <x v="1"/>
  </r>
  <r>
    <x v="1"/>
    <x v="15"/>
    <s v="Ativo"/>
    <d v="2025-11-26T00:00:00"/>
    <s v="093782431"/>
    <s v="DAVYNA FATIMA LOPES"/>
    <n v="33544724804"/>
    <d v="1990-09-01T00:00:00"/>
    <n v="35"/>
    <m/>
    <x v="0"/>
    <s v="SAO PAULO"/>
    <m/>
    <n v="380"/>
    <n v="1988426037"/>
    <s v="Sem Navegação"/>
    <s v="N/A"/>
    <m/>
    <m/>
    <m/>
    <x v="19"/>
    <d v="2025-11-25T00:00:00"/>
    <x v="0"/>
    <s v="Saúde Mental093782431"/>
    <x v="1"/>
  </r>
  <r>
    <x v="1"/>
    <x v="15"/>
    <s v="Ativo"/>
    <d v="2025-11-10T00:00:00"/>
    <s v="128188820"/>
    <s v="JANETE DOS SANTOS FARINA"/>
    <n v="31277321809"/>
    <d v="1949-12-23T00:00:00"/>
    <n v="76"/>
    <m/>
    <x v="0"/>
    <s v="SAO PAULO"/>
    <m/>
    <n v="600"/>
    <n v="1999125818"/>
    <s v="Sem Navegação"/>
    <s v="N/A"/>
    <m/>
    <m/>
    <m/>
    <x v="158"/>
    <d v="2025-10-24T00:00:00"/>
    <x v="0"/>
    <s v="Saúde Mental128188820"/>
    <x v="1"/>
  </r>
  <r>
    <x v="1"/>
    <x v="15"/>
    <s v="Ativo"/>
    <d v="2026-01-26T00:00:00"/>
    <s v="093352235"/>
    <s v="FERNANDA VIEIRA DIAS RICALDES"/>
    <n v="10869764799"/>
    <d v="1985-01-29T00:00:00"/>
    <n v="41"/>
    <s v="F"/>
    <x v="3"/>
    <s v="RIO DE JANEIRO"/>
    <m/>
    <n v="750"/>
    <n v="2197244036"/>
    <s v="Sem Navegação"/>
    <s v="N/A"/>
    <m/>
    <m/>
    <m/>
    <x v="126"/>
    <d v="2026-01-28T00:00:00"/>
    <x v="0"/>
    <s v="Saúde Mental093352235"/>
    <x v="4"/>
  </r>
  <r>
    <x v="1"/>
    <x v="15"/>
    <s v="Ativo"/>
    <d v="2025-12-22T00:00:00"/>
    <s v="078348005"/>
    <s v="RODRIGO DOS SANTOS ROSAS"/>
    <n v="8926979709"/>
    <d v="1982-06-26T00:00:00"/>
    <n v="43"/>
    <s v="M"/>
    <x v="3"/>
    <s v="BELFORD ROXO"/>
    <m/>
    <n v="380"/>
    <n v="2197609313"/>
    <s v="Sem Navegação"/>
    <s v="N/A"/>
    <m/>
    <m/>
    <m/>
    <x v="76"/>
    <d v="2001-01-01T00:00:00"/>
    <x v="1"/>
    <s v="Saúde Mental078348005"/>
    <x v="1"/>
  </r>
  <r>
    <x v="1"/>
    <x v="15"/>
    <s v="Ativo"/>
    <d v="2025-11-10T00:00:00"/>
    <s v="557009871"/>
    <s v="TATIANE DE OLIVEIRA ALVES RODRIGUES"/>
    <n v="5817203936"/>
    <d v="1987-04-05T00:00:00"/>
    <n v="39"/>
    <m/>
    <x v="2"/>
    <s v="SAO JOSE DOS PINHAIS"/>
    <m/>
    <n v="200"/>
    <n v="4188090982"/>
    <s v="Sem Navegação"/>
    <s v="N/A"/>
    <m/>
    <m/>
    <m/>
    <x v="59"/>
    <d v="2025-10-13T00:00:00"/>
    <x v="0"/>
    <s v="Saúde Mental557009871"/>
    <x v="1"/>
  </r>
  <r>
    <x v="1"/>
    <x v="15"/>
    <s v="Ativo"/>
    <d v="2025-11-10T00:00:00"/>
    <s v="093792486"/>
    <s v="ALINE LONTRA DE FREITAS"/>
    <n v="11208601725"/>
    <d v="1986-05-19T00:00:00"/>
    <n v="40"/>
    <m/>
    <x v="3"/>
    <s v="SAO GONÇALO"/>
    <m/>
    <n v="75"/>
    <n v="11208601725"/>
    <s v="Sem Navegação"/>
    <s v="N/A"/>
    <m/>
    <m/>
    <m/>
    <x v="86"/>
    <d v="2025-10-30T00:00:00"/>
    <x v="1"/>
    <s v="Saúde Mental093792486"/>
    <x v="1"/>
  </r>
  <r>
    <x v="1"/>
    <x v="15"/>
    <s v="Ativo"/>
    <d v="2026-04-20T00:00:00"/>
    <s v="086824839"/>
    <s v="PATRICIA GOMES MOREIRA BEZDIGUIAN"/>
    <n v="29929638873"/>
    <d v="1980-06-11T00:00:00"/>
    <n v="45"/>
    <s v="F"/>
    <x v="0"/>
    <s v="SAO PAULO"/>
    <s v="JARDIM BONFIGLIOLI"/>
    <n v="400"/>
    <n v="11911351106"/>
    <s v="Sem Navegação"/>
    <m/>
    <m/>
    <m/>
    <m/>
    <x v="80"/>
    <d v="2026-04-21T00:00:00"/>
    <x v="0"/>
    <s v="Saúde Mental086824839"/>
    <x v="0"/>
  </r>
  <r>
    <x v="1"/>
    <x v="15"/>
    <s v="Ativo"/>
    <d v="2025-11-10T00:00:00"/>
    <s v="093795286"/>
    <s v="Ana Clara de Sousa Cavalcanti"/>
    <n v="54106466813"/>
    <d v="2004-04-05T00:00:00"/>
    <n v="22"/>
    <m/>
    <x v="0"/>
    <s v="SAO PAULO"/>
    <m/>
    <n v="60"/>
    <n v="11912833078"/>
    <s v="Sem Navegação"/>
    <s v="N/A"/>
    <m/>
    <m/>
    <m/>
    <x v="157"/>
    <d v="2025-10-26T00:00:00"/>
    <x v="0"/>
    <s v="Saúde Mental093795286"/>
    <x v="1"/>
  </r>
  <r>
    <x v="1"/>
    <x v="15"/>
    <s v="Ativo"/>
    <d v="2026-05-25T00:00:00"/>
    <s v="081740808"/>
    <s v="FABIO DE MELO MEDEIROS"/>
    <n v="28511467858"/>
    <d v="1978-10-13T00:00:00"/>
    <n v="47"/>
    <s v="M"/>
    <x v="6"/>
    <m/>
    <m/>
    <m/>
    <n v="11913072258"/>
    <s v="Sem Navegação"/>
    <m/>
    <m/>
    <m/>
    <m/>
    <x v="99"/>
    <d v="2026-05-28T00:00:00"/>
    <x v="0"/>
    <s v="Saúde Mental081740808"/>
    <x v="5"/>
  </r>
  <r>
    <x v="1"/>
    <x v="15"/>
    <s v="Ativo"/>
    <d v="2026-03-23T00:00:00"/>
    <s v="094456196"/>
    <s v="SAMARA FIRMINO ABADE"/>
    <n v="37468540837"/>
    <d v="1991-10-03T00:00:00"/>
    <n v="34"/>
    <s v="F"/>
    <x v="0"/>
    <s v="CARAPICUIBA"/>
    <m/>
    <n v="60"/>
    <n v="11913121165"/>
    <s v="Sem Navegação"/>
    <s v="N/A"/>
    <d v="2026-03-18T00:00:00"/>
    <m/>
    <m/>
    <x v="40"/>
    <d v="2026-03-24T00:00:00"/>
    <x v="0"/>
    <s v="Saúde Mental094456196"/>
    <x v="2"/>
  </r>
  <r>
    <x v="1"/>
    <x v="15"/>
    <s v="Ativo"/>
    <d v="2026-05-04T00:00:00"/>
    <s v="789929023"/>
    <s v="ROSIANA DE SOUZA"/>
    <n v="17909771851"/>
    <d v="1972-07-20T00:00:00"/>
    <n v="53"/>
    <s v="F"/>
    <x v="0"/>
    <s v="GUARULHOS"/>
    <s v="JARDIM PRESIDENTE DUTRA"/>
    <n v="100"/>
    <n v="11913137979"/>
    <s v="Sem Navegação"/>
    <m/>
    <m/>
    <m/>
    <m/>
    <x v="97"/>
    <d v="2026-01-05T00:00:00"/>
    <x v="0"/>
    <s v="Saúde Mental789929023"/>
    <x v="0"/>
  </r>
  <r>
    <x v="1"/>
    <x v="15"/>
    <s v="Ativo"/>
    <d v="2026-03-11T00:00:00"/>
    <s v="089007791"/>
    <s v="KARINE DIAS FREIRE DOS SANTOS"/>
    <n v="38941277833"/>
    <d v="1989-06-30T00:00:00"/>
    <n v="36"/>
    <s v="F"/>
    <x v="0"/>
    <s v="GUARULHOS"/>
    <m/>
    <n v="110"/>
    <n v="11913271733"/>
    <s v="Sem Navegação"/>
    <s v="N/A"/>
    <m/>
    <m/>
    <m/>
    <x v="88"/>
    <d v="2026-03-11T00:00:00"/>
    <x v="20"/>
    <s v="Saúde Mental089007791"/>
    <x v="2"/>
  </r>
  <r>
    <x v="1"/>
    <x v="15"/>
    <s v="Ativo"/>
    <d v="2025-11-10T00:00:00"/>
    <s v="078939204"/>
    <s v="EVA DA SILVA RODRIGUES"/>
    <n v="20183083865"/>
    <d v="1978-10-31T00:00:00"/>
    <n v="47"/>
    <m/>
    <x v="0"/>
    <s v="SAO PAULO"/>
    <m/>
    <n v="60"/>
    <n v="11914127403"/>
    <s v="Sem Navegação"/>
    <s v="N/A"/>
    <m/>
    <m/>
    <m/>
    <x v="35"/>
    <d v="2025-10-16T00:00:00"/>
    <x v="0"/>
    <s v="Saúde Mental078939204"/>
    <x v="1"/>
  </r>
  <r>
    <x v="1"/>
    <x v="15"/>
    <s v="Ativo"/>
    <d v="2025-12-10T00:00:00"/>
    <s v="094937900"/>
    <s v="RICARDO ROCHA PASCOLA"/>
    <n v="41745714812"/>
    <d v="1993-11-22T00:00:00"/>
    <n v="32"/>
    <s v="M"/>
    <x v="0"/>
    <s v="SAO PAULO"/>
    <m/>
    <n v="750"/>
    <n v="11915023652"/>
    <s v="Sem Navegação"/>
    <s v="N/A"/>
    <m/>
    <m/>
    <m/>
    <x v="11"/>
    <d v="2025-12-12T00:00:00"/>
    <x v="0"/>
    <s v="Saúde Mental094937900"/>
    <x v="1"/>
  </r>
  <r>
    <x v="1"/>
    <x v="15"/>
    <s v="Ativo"/>
    <d v="2025-12-17T00:00:00"/>
    <s v="093783457"/>
    <s v="VITORIA DIAS ALVES DE ARAUJO"/>
    <n v="40905252845"/>
    <d v="1995-12-06T00:00:00"/>
    <n v="30"/>
    <s v="F"/>
    <x v="0"/>
    <s v="SAO PAULO"/>
    <m/>
    <n v="60"/>
    <n v="11915760465"/>
    <s v="Sem Navegação"/>
    <s v="N/A"/>
    <m/>
    <m/>
    <m/>
    <x v="23"/>
    <d v="2025-12-15T00:00:00"/>
    <x v="0"/>
    <s v="Saúde Mental093783457"/>
    <x v="1"/>
  </r>
  <r>
    <x v="1"/>
    <x v="15"/>
    <s v="Ativo"/>
    <d v="2025-11-10T00:00:00"/>
    <s v="095500891"/>
    <s v="Tamires Cunha Silva Sampaio"/>
    <n v="39007047833"/>
    <d v="1991-09-01T00:00:00"/>
    <n v="34"/>
    <m/>
    <x v="0"/>
    <s v="SAO PAULO"/>
    <m/>
    <n v="60"/>
    <n v="11916098716"/>
    <s v="Sem Navegação"/>
    <s v="N/A"/>
    <m/>
    <m/>
    <m/>
    <x v="145"/>
    <d v="2025-10-20T00:00:00"/>
    <x v="1"/>
    <s v="Saúde Mental095500891"/>
    <x v="1"/>
  </r>
  <r>
    <x v="1"/>
    <x v="15"/>
    <s v="Ativo"/>
    <d v="2025-12-17T00:00:00"/>
    <s v="095631686"/>
    <s v="BRUNA LUISA DAVID"/>
    <n v="47499256839"/>
    <d v="2000-08-01T00:00:00"/>
    <n v="25"/>
    <s v="F"/>
    <x v="0"/>
    <s v="JANDIRA"/>
    <m/>
    <n v="60"/>
    <n v="11916328549"/>
    <s v="Sem Navegação"/>
    <s v="N/A"/>
    <m/>
    <m/>
    <m/>
    <x v="23"/>
    <d v="2025-12-23T00:00:00"/>
    <x v="0"/>
    <s v="Saúde Mental095631686"/>
    <x v="1"/>
  </r>
  <r>
    <x v="1"/>
    <x v="15"/>
    <s v="Ativo"/>
    <d v="2026-04-16T00:00:00"/>
    <s v="095687161"/>
    <s v="MIRELLE COSTA DARIO ROSA"/>
    <n v="45961228819"/>
    <d v="2005-12-17T00:00:00"/>
    <n v="20"/>
    <s v="F"/>
    <x v="0"/>
    <s v="SAO PAULO"/>
    <s v="VILA PENTEADO"/>
    <n v="60"/>
    <n v="11916557904"/>
    <s v="Sem Navegação"/>
    <m/>
    <m/>
    <m/>
    <m/>
    <x v="74"/>
    <d v="2026-04-20T00:00:00"/>
    <x v="0"/>
    <s v="Saúde Mental095687161"/>
    <x v="0"/>
  </r>
  <r>
    <x v="1"/>
    <x v="15"/>
    <s v="Ativo"/>
    <d v="2026-04-20T00:00:00"/>
    <s v="096240601"/>
    <s v="RENATO RODRIGUES FERREIRA"/>
    <n v="40920741827"/>
    <d v="1993-09-12T00:00:00"/>
    <n v="32"/>
    <s v="M"/>
    <x v="0"/>
    <s v="SAO PAULO"/>
    <s v="CAMBUCI"/>
    <n v="450"/>
    <n v="11916612828"/>
    <s v="Sem Navegação"/>
    <m/>
    <m/>
    <m/>
    <m/>
    <x v="80"/>
    <d v="2026-04-20T00:00:00"/>
    <x v="0"/>
    <s v="Saúde Mental096240601"/>
    <x v="0"/>
  </r>
  <r>
    <x v="1"/>
    <x v="15"/>
    <s v="Ativo"/>
    <d v="2026-04-20T00:00:00"/>
    <s v="094232351"/>
    <s v="AARON MICHAEL KRUMHOLTZ"/>
    <n v="22976580871"/>
    <d v="1978-10-22T00:00:00"/>
    <n v="47"/>
    <s v="M"/>
    <x v="0"/>
    <s v="JUNDIAI"/>
    <s v="JARDIM SHANGAI"/>
    <n v="800"/>
    <n v="11917884941"/>
    <s v="Sem Navegação"/>
    <m/>
    <m/>
    <m/>
    <m/>
    <x v="24"/>
    <d v="2026-04-22T00:00:00"/>
    <x v="0"/>
    <s v="Saúde Mental094232351"/>
    <x v="0"/>
  </r>
  <r>
    <x v="1"/>
    <x v="15"/>
    <s v="Ativo"/>
    <d v="2026-05-05T00:00:00"/>
    <s v="087489063"/>
    <s v="GUIBESSON RIBEIRO DE OLIVEIRA"/>
    <n v="52499372842"/>
    <d v="2003-09-13T00:00:00"/>
    <n v="22"/>
    <s v="M"/>
    <x v="0"/>
    <s v="ITAPECERICA DA SERRA"/>
    <m/>
    <n v="110"/>
    <n v="11918301489"/>
    <s v="Sem Navegação"/>
    <m/>
    <m/>
    <m/>
    <m/>
    <x v="107"/>
    <d v="2026-05-05T00:00:00"/>
    <x v="12"/>
    <s v="Saúde Mental087489063"/>
    <x v="5"/>
  </r>
  <r>
    <x v="1"/>
    <x v="15"/>
    <s v="Ativo"/>
    <d v="2026-04-20T00:00:00"/>
    <s v="094128279"/>
    <s v="LETICIA PACHECO DOS SANTOS ALEIXO"/>
    <n v="31055292845"/>
    <d v="1982-07-31T00:00:00"/>
    <n v="43"/>
    <s v="F"/>
    <x v="0"/>
    <s v="SAO PAULO"/>
    <s v="JARDIM ESTER YOLANDA"/>
    <n v="750"/>
    <n v="11930040527"/>
    <s v="Sem Navegação"/>
    <m/>
    <m/>
    <m/>
    <m/>
    <x v="80"/>
    <d v="2026-04-05T00:00:00"/>
    <x v="4"/>
    <s v="Saúde Mental094128279"/>
    <x v="0"/>
  </r>
  <r>
    <x v="1"/>
    <x v="15"/>
    <s v="Ativo"/>
    <d v="2025-11-10T00:00:00"/>
    <s v="094061993"/>
    <s v="Gabriel Vallenti Carvalho"/>
    <n v="43409755837"/>
    <d v="2004-12-18T00:00:00"/>
    <n v="21"/>
    <m/>
    <x v="0"/>
    <s v="SAO PAULO"/>
    <m/>
    <n v="750"/>
    <n v="11930070775"/>
    <s v="Sem Navegação"/>
    <s v="N/A"/>
    <m/>
    <m/>
    <m/>
    <x v="86"/>
    <d v="2025-10-29T00:00:00"/>
    <x v="0"/>
    <s v="Saúde Mental094061993"/>
    <x v="1"/>
  </r>
  <r>
    <x v="1"/>
    <x v="15"/>
    <s v="Ativo"/>
    <d v="2025-11-10T00:00:00"/>
    <s v="093800533"/>
    <s v="Matheus Henrique Silva Nunes"/>
    <n v="53263813897"/>
    <d v="2006-08-23T00:00:00"/>
    <n v="19"/>
    <m/>
    <x v="0"/>
    <s v="CARAPICUIBA"/>
    <m/>
    <n v="60"/>
    <n v="11930081243"/>
    <s v="Sem Navegação"/>
    <s v="N/A"/>
    <m/>
    <m/>
    <m/>
    <x v="144"/>
    <d v="2025-10-25T00:00:00"/>
    <x v="1"/>
    <s v="Saúde Mental093800533"/>
    <x v="1"/>
  </r>
  <r>
    <x v="1"/>
    <x v="15"/>
    <s v="Ativo"/>
    <d v="2026-02-05T00:00:00"/>
    <s v="077786080"/>
    <s v="ALESSANDRA ALVES DA SILVA"/>
    <n v="15203795878"/>
    <d v="1974-12-29T00:00:00"/>
    <n v="51"/>
    <s v="F"/>
    <x v="0"/>
    <s v="SAO PAULO"/>
    <m/>
    <n v="400"/>
    <n v="11930320864"/>
    <s v="Sem Navegação"/>
    <s v="N/A"/>
    <m/>
    <m/>
    <m/>
    <x v="85"/>
    <d v="2026-02-10T00:00:00"/>
    <x v="0"/>
    <s v="Saúde Mental077786080"/>
    <x v="3"/>
  </r>
  <r>
    <x v="1"/>
    <x v="15"/>
    <s v="Ativo"/>
    <d v="2026-02-12T00:00:00"/>
    <s v="092761419"/>
    <s v="VITORIA FORTES"/>
    <n v="50515714844"/>
    <d v="2005-02-03T00:00:00"/>
    <n v="21"/>
    <s v="F"/>
    <x v="0"/>
    <s v="DIADEMA"/>
    <m/>
    <n v="60"/>
    <n v="11930560936"/>
    <s v="Sem Navegação"/>
    <s v="N/A"/>
    <m/>
    <m/>
    <m/>
    <x v="66"/>
    <d v="2026-02-14T00:00:00"/>
    <x v="0"/>
    <s v="Saúde Mental092761419"/>
    <x v="3"/>
  </r>
  <r>
    <x v="1"/>
    <x v="15"/>
    <s v="Ativo"/>
    <d v="2026-05-25T00:00:00"/>
    <s v="088420525"/>
    <s v="MARIANA BARRETO RIBEIRO MOREIRA"/>
    <n v="7322960564"/>
    <d v="2002-06-13T00:00:00"/>
    <n v="23"/>
    <s v="F"/>
    <x v="0"/>
    <s v="SAO PAULO"/>
    <s v="BALNEARIO SAO FRANCISCO"/>
    <e v="#N/A"/>
    <n v="11930690487"/>
    <s v="Sem Navegação"/>
    <m/>
    <m/>
    <m/>
    <m/>
    <x v="101"/>
    <d v="2026-05-26T00:00:00"/>
    <x v="0"/>
    <s v="Saúde Mental088420525"/>
    <x v="5"/>
  </r>
  <r>
    <x v="1"/>
    <x v="15"/>
    <s v="Ativo"/>
    <d v="2025-11-10T00:00:00"/>
    <s v="094170475"/>
    <s v="ANA BEATRIZ SOUZA DANTAS"/>
    <n v="50405343884"/>
    <d v="2009-10-25T00:00:00"/>
    <n v="16"/>
    <m/>
    <x v="0"/>
    <s v="SAO PAULO"/>
    <m/>
    <n v="110"/>
    <n v="11930882614"/>
    <s v="Sem Navegação"/>
    <s v="N/A"/>
    <m/>
    <m/>
    <m/>
    <x v="119"/>
    <d v="2025-10-07T00:00:00"/>
    <x v="27"/>
    <s v="Saúde Mental094170475"/>
    <x v="1"/>
  </r>
  <r>
    <x v="1"/>
    <x v="15"/>
    <s v="Ativo"/>
    <d v="2026-01-12T00:00:00"/>
    <s v="089900307"/>
    <s v="LUCIANA MARIA DE LACERDA"/>
    <n v="29449416826"/>
    <d v="1980-11-06T00:00:00"/>
    <n v="45"/>
    <s v="F"/>
    <x v="0"/>
    <s v="GUARULHOS"/>
    <m/>
    <n v="380"/>
    <n v="11932189914"/>
    <s v="Sem Navegação"/>
    <s v="N/A"/>
    <m/>
    <m/>
    <m/>
    <x v="120"/>
    <d v="2025-01-09T00:00:00"/>
    <x v="0"/>
    <s v="Saúde Mental089900307"/>
    <x v="4"/>
  </r>
  <r>
    <x v="1"/>
    <x v="15"/>
    <s v="Ativo"/>
    <d v="2026-01-14T00:00:00"/>
    <s v="085947422"/>
    <s v="NATHALIA SILVA"/>
    <n v="46211731892"/>
    <d v="1997-08-02T00:00:00"/>
    <n v="28"/>
    <s v="F"/>
    <x v="0"/>
    <s v="GUARULHOS"/>
    <m/>
    <n v="60"/>
    <n v="11932309051"/>
    <s v="Sem Navegação"/>
    <s v="N/A"/>
    <m/>
    <m/>
    <m/>
    <x v="33"/>
    <d v="2001-01-01T00:00:00"/>
    <x v="1"/>
    <s v="Saúde Mental085947422"/>
    <x v="4"/>
  </r>
  <r>
    <x v="1"/>
    <x v="15"/>
    <s v="Ativo"/>
    <d v="2025-11-26T00:00:00"/>
    <s v="094379071"/>
    <s v="JONALDO ADRIANO DE LIMA"/>
    <n v="5039019548"/>
    <d v="1989-06-07T00:00:00"/>
    <n v="36"/>
    <m/>
    <x v="0"/>
    <s v="TABOAO DA SERRA"/>
    <m/>
    <n v="60"/>
    <n v="11932907320"/>
    <s v="Sem Navegação"/>
    <s v="N/A"/>
    <m/>
    <m/>
    <m/>
    <x v="19"/>
    <d v="2025-11-26T00:00:00"/>
    <x v="0"/>
    <s v="Saúde Mental094379071"/>
    <x v="1"/>
  </r>
  <r>
    <x v="1"/>
    <x v="15"/>
    <s v="Ativo"/>
    <d v="2025-11-10T00:00:00"/>
    <s v="087607046"/>
    <s v="Natalia Da Cruz Evangelista"/>
    <n v="51141113880"/>
    <d v="2001-01-16T00:00:00"/>
    <n v="25"/>
    <m/>
    <x v="0"/>
    <s v="SAO PAULO"/>
    <m/>
    <n v="380"/>
    <n v="11933277933"/>
    <s v="Sem Navegação"/>
    <s v="N/A"/>
    <m/>
    <m/>
    <m/>
    <x v="145"/>
    <d v="2025-10-14T00:00:00"/>
    <x v="0"/>
    <s v="Saúde Mental087607046"/>
    <x v="1"/>
  </r>
  <r>
    <x v="1"/>
    <x v="15"/>
    <s v="Ativo"/>
    <d v="2026-01-13T00:00:00"/>
    <s v="086774239"/>
    <s v="LUIZ FELIPE ASEVEDO MARTINS"/>
    <n v="46820863837"/>
    <d v="1997-04-15T00:00:00"/>
    <n v="29"/>
    <s v="M"/>
    <x v="0"/>
    <s v="CAIEIRAS"/>
    <m/>
    <n v="60"/>
    <n v="11933508894"/>
    <s v="Sem Navegação"/>
    <s v="N/A"/>
    <m/>
    <m/>
    <m/>
    <x v="18"/>
    <d v="2026-01-16T00:00:00"/>
    <x v="0"/>
    <s v="Saúde Mental086774239"/>
    <x v="4"/>
  </r>
  <r>
    <x v="1"/>
    <x v="15"/>
    <s v="Ativo"/>
    <d v="2025-11-25T00:00:00"/>
    <s v="094003323"/>
    <s v="Jones Souza de Oliveira"/>
    <n v="41056625899"/>
    <d v="1999-08-20T00:00:00"/>
    <n v="26"/>
    <m/>
    <x v="0"/>
    <s v="SAO PAULO"/>
    <m/>
    <n v="450"/>
    <n v="11933711253"/>
    <s v="Sem Navegação"/>
    <s v="N/A"/>
    <m/>
    <m/>
    <m/>
    <x v="25"/>
    <d v="2025-11-04T00:00:00"/>
    <x v="0"/>
    <s v="Saúde Mental094003323"/>
    <x v="1"/>
  </r>
  <r>
    <x v="1"/>
    <x v="15"/>
    <s v="Ativo"/>
    <d v="2025-11-19T00:00:00"/>
    <s v="089901531"/>
    <s v="Marilaine De Paula Rosa"/>
    <n v="26889621832"/>
    <d v="1977-04-27T00:00:00"/>
    <n v="49"/>
    <m/>
    <x v="0"/>
    <s v="GUARULHOS"/>
    <m/>
    <n v="380"/>
    <n v="11933771268"/>
    <s v="Sem Navegação"/>
    <s v="N/A"/>
    <m/>
    <m/>
    <m/>
    <x v="50"/>
    <d v="2025-11-25T00:00:00"/>
    <x v="0"/>
    <s v="Saúde Mental089901531"/>
    <x v="1"/>
  </r>
  <r>
    <x v="1"/>
    <x v="15"/>
    <s v="Ativo"/>
    <d v="2026-05-18T00:00:00"/>
    <s v="078939490"/>
    <s v="FRANCISCA NOGUEIRA BARBOSA"/>
    <n v="75545667415"/>
    <d v="1969-02-15T00:00:00"/>
    <n v="57"/>
    <s v="F"/>
    <x v="0"/>
    <s v="SAO PAULO"/>
    <s v="PEDREIRA"/>
    <n v="60"/>
    <n v="11934539850"/>
    <s v="Sem Navegação"/>
    <m/>
    <m/>
    <m/>
    <m/>
    <x v="116"/>
    <d v="2026-05-26T00:00:00"/>
    <x v="0"/>
    <s v="Saúde Mental078939490"/>
    <x v="5"/>
  </r>
  <r>
    <x v="1"/>
    <x v="15"/>
    <s v="Ativo"/>
    <d v="2025-11-24T00:00:00"/>
    <s v="452526752"/>
    <s v="Marcia Aparecida Carlos"/>
    <n v="25141888819"/>
    <d v="1975-05-12T00:00:00"/>
    <n v="51"/>
    <m/>
    <x v="0"/>
    <s v="SAO PAULO"/>
    <m/>
    <n v="400"/>
    <n v="11937180801"/>
    <s v="Sem Navegação"/>
    <s v="N/A"/>
    <m/>
    <m/>
    <m/>
    <x v="43"/>
    <s v="11/17/2025"/>
    <x v="0"/>
    <s v="Saúde Mental452526752"/>
    <x v="1"/>
  </r>
  <r>
    <x v="1"/>
    <x v="15"/>
    <s v="Ativo"/>
    <d v="2026-04-14T00:00:00"/>
    <s v="088380708"/>
    <s v="MARIANA RAVAILHE"/>
    <n v="55725583899"/>
    <d v="2004-06-29T00:00:00"/>
    <n v="21"/>
    <s v="F"/>
    <x v="0"/>
    <s v="SAO PAULO"/>
    <s v="VILA RUBI"/>
    <n v="450"/>
    <n v="11937370703"/>
    <s v="Sem Navegação"/>
    <m/>
    <m/>
    <m/>
    <m/>
    <x v="0"/>
    <d v="2026-04-16T00:00:00"/>
    <x v="0"/>
    <s v="Saúde Mental088380708"/>
    <x v="0"/>
  </r>
  <r>
    <x v="1"/>
    <x v="15"/>
    <s v="Ativo"/>
    <d v="2026-04-16T00:00:00"/>
    <s v="082560168"/>
    <s v="ANGELA MARIA PURGATTO SILVA"/>
    <n v="8641920889"/>
    <d v="1966-07-17T00:00:00"/>
    <n v="59"/>
    <s v="F"/>
    <x v="0"/>
    <s v="SAO PAULO"/>
    <s v="ITAQUERA"/>
    <n v="40"/>
    <n v="11937639023"/>
    <s v="Sem Navegação"/>
    <m/>
    <m/>
    <m/>
    <m/>
    <x v="74"/>
    <d v="2026-04-24T00:00:00"/>
    <x v="12"/>
    <s v="Saúde Mental082560168"/>
    <x v="0"/>
  </r>
  <r>
    <x v="1"/>
    <x v="15"/>
    <s v="Ativo"/>
    <d v="2026-02-05T00:00:00"/>
    <s v="094917644"/>
    <s v="AMANDA DOS SANTOS ALVES"/>
    <n v="40013572830"/>
    <d v="1992-08-04T00:00:00"/>
    <n v="33"/>
    <s v="F"/>
    <x v="0"/>
    <s v="BARUERI"/>
    <m/>
    <n v="80"/>
    <n v="11937731218"/>
    <s v="Sem Navegação"/>
    <s v="N/A"/>
    <m/>
    <m/>
    <m/>
    <x v="12"/>
    <d v="2026-02-09T00:00:00"/>
    <x v="0"/>
    <s v="Saúde Mental094917644"/>
    <x v="3"/>
  </r>
  <r>
    <x v="1"/>
    <x v="15"/>
    <s v="Ativo"/>
    <d v="2026-02-05T00:00:00"/>
    <s v="300976216"/>
    <s v="PIETRO PETTA MORETTI"/>
    <n v="44917280893"/>
    <d v="1999-03-05T00:00:00"/>
    <n v="27"/>
    <s v="M"/>
    <x v="0"/>
    <s v="SAO PAULO"/>
    <m/>
    <n v="400"/>
    <n v="11937731221"/>
    <s v="Sem Navegação"/>
    <s v="N/A"/>
    <m/>
    <m/>
    <m/>
    <x v="85"/>
    <d v="2026-02-10T00:00:00"/>
    <x v="0"/>
    <s v="Saúde Mental300976216"/>
    <x v="3"/>
  </r>
  <r>
    <x v="1"/>
    <x v="15"/>
    <s v="Ativo"/>
    <d v="2025-11-10T00:00:00"/>
    <s v="093991645"/>
    <s v="Juliana turibio"/>
    <n v="36848304883"/>
    <d v="1988-07-18T00:00:00"/>
    <n v="37"/>
    <m/>
    <x v="0"/>
    <s v="SANTO ANDRE"/>
    <m/>
    <n v="110"/>
    <n v="11939320676"/>
    <s v="Sem Navegação"/>
    <s v="N/A"/>
    <m/>
    <m/>
    <m/>
    <x v="5"/>
    <d v="2025-11-05T00:00:00"/>
    <x v="0"/>
    <s v="Saúde Mental093991645"/>
    <x v="1"/>
  </r>
  <r>
    <x v="1"/>
    <x v="15"/>
    <s v="Ativo"/>
    <d v="2026-02-05T00:00:00"/>
    <s v="074066592"/>
    <s v="GILVAN FARIAS DE SOUSA"/>
    <n v="25393562810"/>
    <d v="1969-04-05T00:00:00"/>
    <n v="57"/>
    <s v="M"/>
    <x v="0"/>
    <s v="SAO PAULO"/>
    <m/>
    <n v="400"/>
    <n v="11940026881"/>
    <s v="Sem Navegação"/>
    <s v="N/A"/>
    <m/>
    <m/>
    <m/>
    <x v="85"/>
    <d v="2001-01-01T00:00:00"/>
    <x v="0"/>
    <s v="Saúde Mental074066592"/>
    <x v="3"/>
  </r>
  <r>
    <x v="1"/>
    <x v="15"/>
    <s v="Ativo"/>
    <d v="2025-12-18T00:00:00"/>
    <s v="095938071"/>
    <s v="MARIA EDUARDA FONSECA SAMPAIO FERNANDES"/>
    <n v="41503857859"/>
    <d v="2003-10-15T00:00:00"/>
    <n v="22"/>
    <s v="F"/>
    <x v="0"/>
    <s v="SAO PAULO"/>
    <m/>
    <n v="110"/>
    <n v="11940096022"/>
    <s v="Sem Navegação"/>
    <s v="N/A"/>
    <m/>
    <m/>
    <m/>
    <x v="1"/>
    <m/>
    <x v="4"/>
    <s v="Saúde Mental095938071"/>
    <x v="1"/>
  </r>
  <r>
    <x v="1"/>
    <x v="15"/>
    <s v="Ativo"/>
    <d v="2026-04-15T00:00:00"/>
    <s v="095570040"/>
    <s v="NAIARA GUEDES DE MATOS"/>
    <n v="33816762883"/>
    <d v="1986-07-25T00:00:00"/>
    <n v="39"/>
    <s v="F"/>
    <x v="0"/>
    <s v="TABOAO DA SERRA"/>
    <s v="JARDIM MARIA ROSA"/>
    <n v="120"/>
    <n v="11940301750"/>
    <s v="Sem Navegação"/>
    <m/>
    <m/>
    <m/>
    <m/>
    <x v="103"/>
    <d v="2026-05-05T00:00:00"/>
    <x v="0"/>
    <s v="Saúde Mental095570040"/>
    <x v="0"/>
  </r>
  <r>
    <x v="1"/>
    <x v="15"/>
    <s v="Ativo"/>
    <d v="2025-11-10T00:00:00"/>
    <s v="095507562"/>
    <s v="LARISSA PADILHA FIDELIS"/>
    <n v="45866051893"/>
    <d v="1998-04-12T00:00:00"/>
    <n v="28"/>
    <m/>
    <x v="0"/>
    <s v="SAO PAULO"/>
    <m/>
    <n v="50"/>
    <n v="11940361065"/>
    <s v="Sem Navegação"/>
    <s v="N/A"/>
    <m/>
    <m/>
    <m/>
    <x v="154"/>
    <d v="2025-10-24T00:00:00"/>
    <x v="27"/>
    <s v="Saúde Mental095507562"/>
    <x v="1"/>
  </r>
  <r>
    <x v="1"/>
    <x v="15"/>
    <s v="Ativo"/>
    <d v="2026-03-23T00:00:00"/>
    <s v="094939621"/>
    <s v="FELIPE CARLOS SODRE FERREIRA"/>
    <n v="35357575843"/>
    <d v="1988-03-03T00:00:00"/>
    <n v="38"/>
    <s v="M"/>
    <x v="0"/>
    <s v="DIADEMA"/>
    <m/>
    <n v="380"/>
    <n v="11940640375"/>
    <s v="Sem Navegação"/>
    <s v="N/A"/>
    <d v="2026-01-23T00:00:00"/>
    <m/>
    <m/>
    <x v="89"/>
    <d v="2026-03-19T00:00:00"/>
    <x v="0"/>
    <s v="Saúde Mental094939621"/>
    <x v="2"/>
  </r>
  <r>
    <x v="1"/>
    <x v="15"/>
    <s v="Ativo"/>
    <d v="2026-01-22T00:00:00"/>
    <s v="081983238"/>
    <s v="RAUL ALEXANDRE BEZERRA MENDES"/>
    <n v="28902542831"/>
    <d v="1981-06-20T00:00:00"/>
    <n v="44"/>
    <s v="M"/>
    <x v="0"/>
    <s v="ARUJA"/>
    <m/>
    <n v="60"/>
    <n v="11940654968"/>
    <s v="Sem Navegação"/>
    <s v="N/A"/>
    <m/>
    <m/>
    <m/>
    <x v="26"/>
    <d v="2026-01-25T00:00:00"/>
    <x v="0"/>
    <s v="Saúde Mental081983238"/>
    <x v="4"/>
  </r>
  <r>
    <x v="1"/>
    <x v="15"/>
    <s v="Ativo"/>
    <d v="2026-01-22T00:00:00"/>
    <s v="095307918"/>
    <s v="EDILENE CARVALHO MONTEIRO FERREIRA"/>
    <n v="19459562833"/>
    <d v="1974-06-08T00:00:00"/>
    <n v="51"/>
    <s v="F"/>
    <x v="0"/>
    <s v="SAO PAULO"/>
    <m/>
    <n v="380"/>
    <n v="11940845636"/>
    <s v="Sem Navegação"/>
    <s v="N/A"/>
    <m/>
    <m/>
    <m/>
    <x v="10"/>
    <d v="2026-01-27T00:00:00"/>
    <x v="0"/>
    <s v="Saúde Mental095307918"/>
    <x v="4"/>
  </r>
  <r>
    <x v="1"/>
    <x v="15"/>
    <s v="Ativo"/>
    <d v="2025-11-10T00:00:00"/>
    <s v="093795266"/>
    <s v="CAROLINA DOS SANTOS BORBA"/>
    <n v="45897811822"/>
    <d v="1995-07-06T00:00:00"/>
    <n v="30"/>
    <m/>
    <x v="0"/>
    <s v="SAO PAULO"/>
    <m/>
    <n v="60"/>
    <n v="11941417246"/>
    <s v="Sem Navegação"/>
    <s v="N/A"/>
    <m/>
    <m/>
    <m/>
    <x v="173"/>
    <d v="2025-10-31T00:00:00"/>
    <x v="0"/>
    <s v="Saúde Mental093795266"/>
    <x v="1"/>
  </r>
  <r>
    <x v="1"/>
    <x v="15"/>
    <s v="Ativo"/>
    <d v="2026-02-19T00:00:00"/>
    <s v="072851474"/>
    <s v="ANA LIGIA SANTOS"/>
    <n v="36368728850"/>
    <d v="1989-01-13T00:00:00"/>
    <n v="37"/>
    <s v="F"/>
    <x v="0"/>
    <s v="SAO PAULO"/>
    <m/>
    <n v="200"/>
    <n v="11941836505"/>
    <s v="Sem Navegação"/>
    <s v="N/A"/>
    <m/>
    <m/>
    <m/>
    <x v="78"/>
    <d v="2026-02-27T00:00:00"/>
    <x v="0"/>
    <s v="Saúde Mental072851474"/>
    <x v="3"/>
  </r>
  <r>
    <x v="1"/>
    <x v="15"/>
    <s v="Ativo"/>
    <d v="2026-03-23T00:00:00"/>
    <s v="093795518"/>
    <s v="RAISSA DE FREITAS SANTOS"/>
    <n v="47670602813"/>
    <d v="1999-11-23T00:00:00"/>
    <n v="26"/>
    <s v="F"/>
    <x v="0"/>
    <s v="EMBU-GUAÇU"/>
    <m/>
    <n v="60"/>
    <n v="11941898826"/>
    <s v="Sem Navegação"/>
    <s v="N/A"/>
    <d v="2026-01-23T00:00:00"/>
    <m/>
    <m/>
    <x v="81"/>
    <d v="2026-03-16T00:00:00"/>
    <x v="0"/>
    <s v="Saúde Mental093795518"/>
    <x v="2"/>
  </r>
  <r>
    <x v="1"/>
    <x v="15"/>
    <s v="Ativo"/>
    <d v="2026-05-18T00:00:00"/>
    <s v="593918738"/>
    <s v="CAROLINE VENCESLAU LINS"/>
    <n v="48029826826"/>
    <d v="1999-02-21T00:00:00"/>
    <n v="27"/>
    <s v="F"/>
    <x v="0"/>
    <s v="GUARULHOS"/>
    <s v="PARQUE PRIMAVERA"/>
    <n v="50"/>
    <n v="11941911086"/>
    <s v="Sem Navegação"/>
    <m/>
    <m/>
    <m/>
    <m/>
    <x v="116"/>
    <d v="2026-05-21T00:00:00"/>
    <x v="0"/>
    <s v="Saúde Mental593918738"/>
    <x v="5"/>
  </r>
  <r>
    <x v="1"/>
    <x v="15"/>
    <s v="Ativo"/>
    <d v="2026-01-29T00:00:00"/>
    <s v="096264171"/>
    <s v="MARIA ALEJANDRA CHAVARRO CARMONA"/>
    <n v="774260882"/>
    <d v="1999-08-31T00:00:00"/>
    <n v="26"/>
    <s v="F"/>
    <x v="0"/>
    <s v="SAO BERNARDO DO CAMPO"/>
    <m/>
    <n v="80"/>
    <n v="11941986994"/>
    <s v="Sem Navegação"/>
    <s v="N/A"/>
    <m/>
    <m/>
    <m/>
    <x v="133"/>
    <d v="2026-01-28T00:00:00"/>
    <x v="0"/>
    <s v="Saúde Mental096264171"/>
    <x v="4"/>
  </r>
  <r>
    <x v="1"/>
    <x v="15"/>
    <s v="Ativo"/>
    <d v="2025-12-09T00:00:00"/>
    <s v="093850429"/>
    <s v="MARLENE DE SOUZA"/>
    <n v="11905173881"/>
    <d v="1968-11-24T00:00:00"/>
    <n v="57"/>
    <s v="F"/>
    <x v="7"/>
    <s v="RECIFE"/>
    <m/>
    <n v="60"/>
    <n v="11942166346"/>
    <s v="Sem Navegação"/>
    <s v="N/A"/>
    <m/>
    <m/>
    <m/>
    <x v="167"/>
    <d v="2025-12-06T00:00:00"/>
    <x v="0"/>
    <s v="Saúde Mental093850429"/>
    <x v="1"/>
  </r>
  <r>
    <x v="1"/>
    <x v="15"/>
    <s v="Ativo"/>
    <d v="2026-02-02T00:00:00"/>
    <s v="094797991"/>
    <s v="MARILIA SANTOS DA SILVA"/>
    <n v="47723723857"/>
    <d v="1999-03-18T00:00:00"/>
    <n v="27"/>
    <s v="F"/>
    <x v="0"/>
    <s v="SAO PAULO"/>
    <m/>
    <n v="60"/>
    <n v="11942341741"/>
    <s v="Sem Navegação"/>
    <s v="N/A"/>
    <m/>
    <m/>
    <m/>
    <x v="34"/>
    <d v="2026-02-05T00:00:00"/>
    <x v="0"/>
    <s v="Saúde Mental094797991"/>
    <x v="4"/>
  </r>
  <r>
    <x v="1"/>
    <x v="15"/>
    <s v="Ativo"/>
    <d v="2025-11-10T00:00:00"/>
    <s v="087782189"/>
    <s v="Ana Beatriz Caetano Ribeiro"/>
    <n v="44921293830"/>
    <d v="2005-05-09T00:00:00"/>
    <n v="21"/>
    <m/>
    <x v="0"/>
    <s v="FRANCO DA ROCHA"/>
    <m/>
    <n v="200"/>
    <n v="11942515680"/>
    <s v="Sem Navegação"/>
    <s v="N/A"/>
    <m/>
    <m/>
    <m/>
    <x v="86"/>
    <d v="2025-11-01T00:00:00"/>
    <x v="0"/>
    <s v="Saúde Mental087782189"/>
    <x v="1"/>
  </r>
  <r>
    <x v="1"/>
    <x v="15"/>
    <s v="Ativo"/>
    <d v="2026-01-15T00:00:00"/>
    <s v="095872907"/>
    <s v="CRISTIANE REIS"/>
    <n v="39045734893"/>
    <d v="1990-03-27T00:00:00"/>
    <n v="36"/>
    <s v="F"/>
    <x v="0"/>
    <s v="OSASCO"/>
    <m/>
    <n v="450"/>
    <n v="11942842703"/>
    <s v="Sem Navegação"/>
    <s v="N/A"/>
    <m/>
    <m/>
    <m/>
    <x v="108"/>
    <d v="2026-01-24T00:00:00"/>
    <x v="0"/>
    <s v="Saúde Mental095872907"/>
    <x v="4"/>
  </r>
  <r>
    <x v="1"/>
    <x v="15"/>
    <s v="Ativo"/>
    <d v="2025-11-10T00:00:00"/>
    <s v="084159364"/>
    <s v="ANDREZA KARI DA SILVA BERNARDO"/>
    <n v="10484526464"/>
    <d v="1993-11-30T00:00:00"/>
    <n v="32"/>
    <m/>
    <x v="0"/>
    <s v="CAJAMAR"/>
    <m/>
    <n v="80"/>
    <n v="11943331885"/>
    <s v="Sem Navegação"/>
    <s v="N/A"/>
    <m/>
    <m/>
    <m/>
    <x v="144"/>
    <d v="2025-10-23T00:00:00"/>
    <x v="0"/>
    <s v="Saúde Mental084159364"/>
    <x v="1"/>
  </r>
  <r>
    <x v="1"/>
    <x v="15"/>
    <s v="Ativo"/>
    <d v="2026-02-02T00:00:00"/>
    <s v="451647483"/>
    <s v="ANDRE LUIZ SISCART TOLEDO"/>
    <n v="35700085844"/>
    <d v="1988-04-17T00:00:00"/>
    <n v="38"/>
    <s v="M"/>
    <x v="0"/>
    <s v="SAO PAULO"/>
    <m/>
    <n v="500"/>
    <n v="11943762033"/>
    <s v="Sem Navegação"/>
    <s v="N/A"/>
    <m/>
    <m/>
    <m/>
    <x v="49"/>
    <d v="2001-01-01T00:00:00"/>
    <x v="0"/>
    <s v="Saúde Mental451647483"/>
    <x v="4"/>
  </r>
  <r>
    <x v="1"/>
    <x v="15"/>
    <s v="Ativo"/>
    <d v="2025-11-19T00:00:00"/>
    <s v="093798707"/>
    <s v="LIS COSTA ROMAO"/>
    <n v="5173156806"/>
    <d v="2006-11-16T00:00:00"/>
    <n v="19"/>
    <m/>
    <x v="0"/>
    <s v="SAO BERNARDO DO CAMPO"/>
    <m/>
    <n v="380"/>
    <n v="11943880718"/>
    <s v="Sem Navegação"/>
    <s v="N/A"/>
    <m/>
    <m/>
    <m/>
    <x v="50"/>
    <d v="2025-12-05T00:00:00"/>
    <x v="0"/>
    <s v="Saúde Mental093798707"/>
    <x v="1"/>
  </r>
  <r>
    <x v="1"/>
    <x v="15"/>
    <s v="Ativo"/>
    <d v="2026-02-26T00:00:00"/>
    <s v="095526623"/>
    <s v="KAROLYNE SOUZA ARAUJO"/>
    <n v="51167152808"/>
    <d v="2004-11-16T00:00:00"/>
    <n v="21"/>
    <s v="F"/>
    <x v="0"/>
    <s v="SAO LOURENÇO DA SERRA"/>
    <m/>
    <n v="60"/>
    <n v="11944011028"/>
    <s v="Sem Navegação"/>
    <s v="N/A"/>
    <m/>
    <m/>
    <m/>
    <x v="60"/>
    <d v="2026-03-02T00:00:00"/>
    <x v="0"/>
    <s v="Saúde Mental095526623"/>
    <x v="3"/>
  </r>
  <r>
    <x v="1"/>
    <x v="15"/>
    <s v="Ativo"/>
    <d v="2026-01-26T00:00:00"/>
    <s v="094520355"/>
    <s v="AMANDA CRISTINA DE ATHAYDE GONCALVES"/>
    <n v="12878496795"/>
    <d v="1988-11-02T00:00:00"/>
    <n v="37"/>
    <s v="F"/>
    <x v="0"/>
    <s v="FRANCO DA ROCHA"/>
    <m/>
    <n v="380"/>
    <n v="11944441288"/>
    <s v="Sem Navegação"/>
    <s v="N/A"/>
    <m/>
    <m/>
    <m/>
    <x v="129"/>
    <d v="2026-01-26T00:00:00"/>
    <x v="0"/>
    <s v="Saúde Mental094520355"/>
    <x v="4"/>
  </r>
  <r>
    <x v="1"/>
    <x v="15"/>
    <s v="Ativo"/>
    <d v="2025-11-10T00:00:00"/>
    <s v="094216315"/>
    <s v="THALLES VICTOR DE ASSIS ROCHA"/>
    <n v="51692442821"/>
    <d v="2004-10-09T00:00:00"/>
    <n v="21"/>
    <m/>
    <x v="0"/>
    <s v="SAO PAULO"/>
    <m/>
    <n v="110"/>
    <n v="11944550302"/>
    <s v="Sem Navegação"/>
    <s v="N/A"/>
    <m/>
    <m/>
    <m/>
    <x v="144"/>
    <d v="2025-10-29T00:00:00"/>
    <x v="0"/>
    <s v="Saúde Mental094216315"/>
    <x v="1"/>
  </r>
  <r>
    <x v="1"/>
    <x v="15"/>
    <s v="Ativo"/>
    <d v="2026-02-05T00:00:00"/>
    <s v="087513867"/>
    <s v="FERNANDA DE PAULA"/>
    <n v="28091964862"/>
    <d v="1978-08-22T00:00:00"/>
    <n v="47"/>
    <s v="F"/>
    <x v="0"/>
    <s v="SAO PAULO"/>
    <m/>
    <n v="60"/>
    <n v="11944843774"/>
    <s v="Sem Navegação"/>
    <s v="N/A"/>
    <m/>
    <m/>
    <m/>
    <x v="85"/>
    <d v="2001-01-01T00:00:00"/>
    <x v="0"/>
    <s v="Saúde Mental087513867"/>
    <x v="3"/>
  </r>
  <r>
    <x v="1"/>
    <x v="15"/>
    <s v="Ativo"/>
    <d v="2025-11-10T00:00:00"/>
    <s v="094916073"/>
    <s v="Emilly Ribeiro do Nascimento"/>
    <n v="48093972897"/>
    <d v="2001-05-10T00:00:00"/>
    <n v="25"/>
    <m/>
    <x v="0"/>
    <s v="SANTO ANDRE"/>
    <m/>
    <n v="110"/>
    <n v="11944882089"/>
    <s v="Sem Navegação"/>
    <s v="N/A"/>
    <m/>
    <m/>
    <m/>
    <x v="166"/>
    <d v="2025-10-10T00:00:00"/>
    <x v="1"/>
    <s v="Saúde Mental094916073"/>
    <x v="1"/>
  </r>
  <r>
    <x v="1"/>
    <x v="15"/>
    <s v="Ativo"/>
    <d v="2025-11-10T00:00:00"/>
    <s v="983173559"/>
    <s v="Samantha Horta Martins de Alcântara"/>
    <n v="7478533639"/>
    <d v="1986-07-07T00:00:00"/>
    <n v="39"/>
    <m/>
    <x v="0"/>
    <s v="SAO PAULO"/>
    <m/>
    <n v="300"/>
    <n v="11944943698"/>
    <s v="Sem Navegação"/>
    <s v="N/A"/>
    <m/>
    <m/>
    <m/>
    <x v="144"/>
    <d v="2025-10-28T00:00:00"/>
    <x v="4"/>
    <s v="Saúde Mental983173559"/>
    <x v="1"/>
  </r>
  <r>
    <x v="1"/>
    <x v="15"/>
    <s v="Ativo"/>
    <d v="2025-11-10T00:00:00"/>
    <s v="094693660"/>
    <s v="VANESSA FERREIRA DA SILVA"/>
    <n v="32218897806"/>
    <d v="1981-10-04T00:00:00"/>
    <n v="44"/>
    <m/>
    <x v="0"/>
    <s v="TABOAO DA SERRA"/>
    <m/>
    <n v="750"/>
    <n v="11945155939"/>
    <s v="Sem Navegação"/>
    <s v="N/A"/>
    <m/>
    <m/>
    <m/>
    <x v="134"/>
    <d v="2025-10-17T00:00:00"/>
    <x v="0"/>
    <s v="Saúde Mental094693660"/>
    <x v="1"/>
  </r>
  <r>
    <x v="1"/>
    <x v="15"/>
    <s v="Ativo"/>
    <d v="2026-05-18T00:00:00"/>
    <s v="096321149"/>
    <s v="JOYCE GRIGORIO DE SOUZA"/>
    <n v="45653754862"/>
    <d v="1996-12-30T00:00:00"/>
    <n v="29"/>
    <s v="F"/>
    <x v="0"/>
    <s v="CARAPICUIBA"/>
    <s v="VILA CRISTINA"/>
    <n v="80"/>
    <n v="11945207161"/>
    <s v="Sem Navegação"/>
    <m/>
    <m/>
    <m/>
    <m/>
    <x v="113"/>
    <d v="2026-05-20T00:00:00"/>
    <x v="0"/>
    <s v="Saúde Mental096321149"/>
    <x v="5"/>
  </r>
  <r>
    <x v="1"/>
    <x v="15"/>
    <s v="Ativo"/>
    <d v="2025-11-10T00:00:00"/>
    <s v="093486561"/>
    <s v="CINDY MAGRINELLI VALLE"/>
    <n v="93741421200"/>
    <d v="1987-08-17T00:00:00"/>
    <n v="38"/>
    <m/>
    <x v="0"/>
    <s v="SANTO ANDRE"/>
    <m/>
    <n v="750"/>
    <n v="11945354603"/>
    <s v="Sem Navegação"/>
    <s v="N/A"/>
    <m/>
    <m/>
    <m/>
    <x v="5"/>
    <d v="2025-11-05T00:00:00"/>
    <x v="0"/>
    <s v="Saúde Mental093486561"/>
    <x v="1"/>
  </r>
  <r>
    <x v="1"/>
    <x v="15"/>
    <s v="Ativo"/>
    <d v="2025-11-10T00:00:00"/>
    <s v="092611400"/>
    <s v="Ana Flávia Prates Ribeiro"/>
    <n v="44608529854"/>
    <d v="1995-11-24T00:00:00"/>
    <n v="30"/>
    <m/>
    <x v="0"/>
    <s v="SAO PAULO"/>
    <m/>
    <n v="80"/>
    <n v="11945385341"/>
    <s v="Sem Navegação"/>
    <s v="N/A"/>
    <m/>
    <m/>
    <m/>
    <x v="59"/>
    <d v="2025-10-10T00:00:00"/>
    <x v="0"/>
    <s v="Saúde Mental092611400"/>
    <x v="1"/>
  </r>
  <r>
    <x v="1"/>
    <x v="15"/>
    <s v="Ativo"/>
    <d v="2026-04-13T00:00:00"/>
    <s v="094769292"/>
    <s v="AMANDA OLIVEIRA BARBIERI"/>
    <n v="41212954807"/>
    <d v="2000-01-17T00:00:00"/>
    <n v="26"/>
    <s v="F"/>
    <x v="0"/>
    <s v="SAO PAULO"/>
    <s v="VILA MARIANA"/>
    <n v="60"/>
    <n v="11945402034"/>
    <s v="Sem Navegação"/>
    <m/>
    <m/>
    <m/>
    <m/>
    <x v="47"/>
    <d v="2026-10-04T00:00:00"/>
    <x v="0"/>
    <s v="Saúde Mental094769292"/>
    <x v="0"/>
  </r>
  <r>
    <x v="1"/>
    <x v="15"/>
    <s v="Ativo"/>
    <d v="2025-11-10T00:00:00"/>
    <s v="073832281"/>
    <s v="DARLANE CARDOZO DA SILVA"/>
    <n v="39965086893"/>
    <d v="1989-08-26T00:00:00"/>
    <n v="36"/>
    <m/>
    <x v="0"/>
    <s v="OSASCO"/>
    <m/>
    <n v="400"/>
    <n v="11945445990"/>
    <s v="Sem Navegação"/>
    <s v="N/A"/>
    <m/>
    <m/>
    <m/>
    <x v="156"/>
    <d v="2025-10-10T00:00:00"/>
    <x v="0"/>
    <s v="Saúde Mental073832281"/>
    <x v="1"/>
  </r>
  <r>
    <x v="1"/>
    <x v="15"/>
    <s v="Ativo"/>
    <d v="2025-11-10T00:00:00"/>
    <s v="079083536"/>
    <s v="FERNANDA TEMPORINI GUARIGLIA"/>
    <n v="33061385843"/>
    <d v="1997-09-27T00:00:00"/>
    <n v="28"/>
    <m/>
    <x v="0"/>
    <s v="TABOAO DA SERRA"/>
    <m/>
    <n v="40"/>
    <n v="11945446545"/>
    <s v="Sem Navegação"/>
    <s v="N/A"/>
    <m/>
    <m/>
    <m/>
    <x v="174"/>
    <d v="2025-11-06T00:00:00"/>
    <x v="1"/>
    <s v="Saúde Mental079083536"/>
    <x v="1"/>
  </r>
  <r>
    <x v="1"/>
    <x v="15"/>
    <s v="Ativo"/>
    <d v="2025-11-10T00:00:00"/>
    <s v="084024316"/>
    <s v="CAROLINE RODRIGUES PORTO"/>
    <n v="44262754820"/>
    <d v="1994-03-28T00:00:00"/>
    <n v="32"/>
    <m/>
    <x v="0"/>
    <s v="SAO PAULO"/>
    <m/>
    <n v="50"/>
    <n v="11945562514"/>
    <s v="Sem Navegação"/>
    <s v="N/A"/>
    <m/>
    <m/>
    <m/>
    <x v="5"/>
    <d v="2025-11-07T00:00:00"/>
    <x v="0"/>
    <s v="Saúde Mental084024316"/>
    <x v="1"/>
  </r>
  <r>
    <x v="1"/>
    <x v="15"/>
    <s v="Ativo"/>
    <d v="2025-12-01T00:00:00"/>
    <s v="093530875"/>
    <s v="STEFFANY CRISTINE DOS SANTOS SILVA"/>
    <n v="52597087840"/>
    <d v="2004-06-22T00:00:00"/>
    <n v="21"/>
    <m/>
    <x v="0"/>
    <s v="CARAPICUIBA"/>
    <m/>
    <n v="100"/>
    <n v="11945610618"/>
    <s v="Sem Navegação"/>
    <s v="N/A"/>
    <m/>
    <m/>
    <m/>
    <x v="83"/>
    <d v="2025-11-27T00:00:00"/>
    <x v="0"/>
    <s v="Saúde Mental093530875"/>
    <x v="1"/>
  </r>
  <r>
    <x v="1"/>
    <x v="15"/>
    <s v="Ativo"/>
    <d v="2025-11-11T00:00:00"/>
    <s v="092894441"/>
    <s v="ELLDA MIDIA DE BARROS PEREIRA"/>
    <n v="36523698823"/>
    <d v="1986-11-16T00:00:00"/>
    <n v="39"/>
    <m/>
    <x v="0"/>
    <s v="SUZANO"/>
    <m/>
    <n v="60"/>
    <n v="11945773527"/>
    <s v="Sem Navegação"/>
    <s v="N/A"/>
    <m/>
    <m/>
    <m/>
    <x v="7"/>
    <d v="2025-11-10T00:00:00"/>
    <x v="0"/>
    <s v="Saúde Mental092894441"/>
    <x v="1"/>
  </r>
  <r>
    <x v="1"/>
    <x v="15"/>
    <s v="Ativo"/>
    <d v="2026-02-12T00:00:00"/>
    <s v="093475592"/>
    <s v="JESSICA DOS SANTOS CARDOSO"/>
    <n v="51235389847"/>
    <d v="2000-04-27T00:00:00"/>
    <n v="26"/>
    <s v="F"/>
    <x v="0"/>
    <s v="SAO PAULO"/>
    <m/>
    <n v="380"/>
    <n v="11945872965"/>
    <s v="Sem Navegação"/>
    <s v="N/A"/>
    <m/>
    <m/>
    <m/>
    <x v="77"/>
    <d v="2026-02-13T00:00:00"/>
    <x v="0"/>
    <s v="Saúde Mental093475592"/>
    <x v="3"/>
  </r>
  <r>
    <x v="1"/>
    <x v="15"/>
    <s v="Ativo"/>
    <d v="2026-01-20T00:00:00"/>
    <s v="753739836"/>
    <s v="CELIA LIMA DE OLIVEIRA BORGES"/>
    <n v="1098262727"/>
    <d v="1955-06-03T00:00:00"/>
    <n v="70"/>
    <s v="F"/>
    <x v="3"/>
    <s v="RIO DE JANEIRO"/>
    <m/>
    <n v="100"/>
    <n v="11946012249"/>
    <s v="Sem Navegação"/>
    <s v="N/A"/>
    <m/>
    <m/>
    <m/>
    <x v="57"/>
    <d v="2026-01-16T00:00:00"/>
    <x v="1"/>
    <s v="Saúde Mental753739836"/>
    <x v="4"/>
  </r>
  <r>
    <x v="1"/>
    <x v="15"/>
    <s v="Ativo"/>
    <d v="2026-01-29T00:00:00"/>
    <s v="450659135"/>
    <s v="GABRIELA CAMILO DA SILVA"/>
    <n v="22933922878"/>
    <d v="1999-12-20T00:00:00"/>
    <n v="26"/>
    <s v="F"/>
    <x v="0"/>
    <s v="SAO PAULO"/>
    <m/>
    <n v="300"/>
    <n v="11946012249"/>
    <s v="Sem Navegação"/>
    <s v="N/A"/>
    <m/>
    <m/>
    <m/>
    <x v="38"/>
    <d v="2026-01-28T00:00:00"/>
    <x v="1"/>
    <s v="Saúde Mental450659135"/>
    <x v="4"/>
  </r>
  <r>
    <x v="1"/>
    <x v="15"/>
    <s v="Ativo"/>
    <d v="2026-01-20T00:00:00"/>
    <s v="079318035"/>
    <s v="NICOLLY RIBEIRO DE MATOS"/>
    <n v="50773427848"/>
    <d v="2004-05-09T00:00:00"/>
    <n v="22"/>
    <s v="F"/>
    <x v="0"/>
    <s v="SAO PAULO"/>
    <m/>
    <n v="60"/>
    <n v="11946012571"/>
    <s v="Sem Navegação"/>
    <s v="N/A"/>
    <m/>
    <m/>
    <m/>
    <x v="104"/>
    <d v="2026-01-21T00:00:00"/>
    <x v="0"/>
    <s v="Saúde Mental079318035"/>
    <x v="4"/>
  </r>
  <r>
    <x v="1"/>
    <x v="15"/>
    <s v="Ativo"/>
    <d v="2026-03-12T00:00:00"/>
    <s v="094347903"/>
    <s v="ROBERT VAGNER DOS SANTOS SILVA"/>
    <n v="46990958871"/>
    <d v="1999-05-20T00:00:00"/>
    <n v="27"/>
    <s v="M"/>
    <x v="0"/>
    <s v="SAO PAULO"/>
    <m/>
    <n v="110"/>
    <n v="11946189614"/>
    <s v="Sem Navegação"/>
    <s v="N/A"/>
    <m/>
    <m/>
    <m/>
    <x v="13"/>
    <d v="2026-12-03T00:00:00"/>
    <x v="0"/>
    <s v="Saúde Mental094347903"/>
    <x v="2"/>
  </r>
  <r>
    <x v="1"/>
    <x v="15"/>
    <s v="Ativo"/>
    <d v="2026-05-19T00:00:00"/>
    <s v="094077697"/>
    <s v="YASMIM ARAGAO DE JESUS"/>
    <n v="23757775813"/>
    <d v="1996-09-17T00:00:00"/>
    <n v="29"/>
    <s v="F"/>
    <x v="0"/>
    <s v="SAO PAULO"/>
    <s v="PARQUE SANTO ANTONIO"/>
    <n v="60"/>
    <n v="11946258094"/>
    <s v="Sem Navegação"/>
    <s v="Não"/>
    <m/>
    <m/>
    <m/>
    <x v="67"/>
    <d v="2026-05-19T00:00:00"/>
    <x v="0"/>
    <s v="Saúde Mental094077697"/>
    <x v="5"/>
  </r>
  <r>
    <x v="1"/>
    <x v="15"/>
    <s v="Ativo"/>
    <d v="2025-11-10T00:00:00"/>
    <s v="093796316"/>
    <s v="Diviane da Silva Santos Mendes Lopes"/>
    <n v="31663939861"/>
    <d v="1983-05-13T00:00:00"/>
    <n v="43"/>
    <m/>
    <x v="0"/>
    <s v="CARAPICUIBA"/>
    <m/>
    <n v="60"/>
    <n v="11946674403"/>
    <s v="Sem Navegação"/>
    <s v="N/A"/>
    <m/>
    <m/>
    <m/>
    <x v="144"/>
    <d v="2025-10-22T00:00:00"/>
    <x v="0"/>
    <s v="Saúde Mental093796316"/>
    <x v="1"/>
  </r>
  <r>
    <x v="1"/>
    <x v="15"/>
    <s v="Ativo"/>
    <d v="2025-11-10T00:00:00"/>
    <s v="077297618"/>
    <s v="GRAZIELLY DIAS DA SILVA"/>
    <n v="53981079841"/>
    <d v="2000-12-13T00:00:00"/>
    <n v="25"/>
    <m/>
    <x v="0"/>
    <s v="SAO PAULO"/>
    <m/>
    <n v="400"/>
    <n v="11946702054"/>
    <s v="Sem Navegação"/>
    <s v="N/A"/>
    <m/>
    <m/>
    <m/>
    <x v="119"/>
    <d v="2025-10-07T00:00:00"/>
    <x v="0"/>
    <s v="Saúde Mental077297618"/>
    <x v="1"/>
  </r>
  <r>
    <x v="1"/>
    <x v="15"/>
    <s v="Ativo"/>
    <d v="2026-03-23T00:00:00"/>
    <s v="074350554"/>
    <s v="LAURA NICOLE PEDROSO DA SILVA"/>
    <n v="52692961870"/>
    <d v="2017-03-26T00:00:00"/>
    <n v="9"/>
    <s v="F"/>
    <x v="0"/>
    <s v="GUARULHOS"/>
    <m/>
    <n v="50"/>
    <n v="11946744996"/>
    <s v="Sem Navegação"/>
    <s v="N/A"/>
    <d v="2026-03-23T00:00:00"/>
    <m/>
    <m/>
    <x v="32"/>
    <d v="2026-03-25T00:00:00"/>
    <x v="0"/>
    <s v="Saúde Mental074350554"/>
    <x v="2"/>
  </r>
  <r>
    <x v="1"/>
    <x v="15"/>
    <s v="Ativo"/>
    <d v="2026-05-06T00:00:00"/>
    <s v="089231936"/>
    <s v="JAQUELINE MARTINS DA SILVA"/>
    <n v="42400010803"/>
    <d v="1995-12-15T00:00:00"/>
    <n v="30"/>
    <s v="F"/>
    <x v="0"/>
    <s v="GUARULHOS"/>
    <s v="JARDIM DO TRIUNFO"/>
    <n v="380"/>
    <n v="11947089593"/>
    <s v="Sem Navegação"/>
    <m/>
    <m/>
    <m/>
    <m/>
    <x v="123"/>
    <d v="2026-09-05T00:00:00"/>
    <x v="0"/>
    <s v="Saúde Mental089231936"/>
    <x v="5"/>
  </r>
  <r>
    <x v="1"/>
    <x v="15"/>
    <s v="Ativo"/>
    <d v="2026-04-28T00:00:00"/>
    <s v="095933668"/>
    <s v="LUCINEIDE MARIA DOS SANTOS SOUSA"/>
    <n v="17147151836"/>
    <d v="1976-11-29T00:00:00"/>
    <n v="49"/>
    <s v="F"/>
    <x v="0"/>
    <s v="OSASCO"/>
    <s v="CONCEIÇAO"/>
    <n v="60"/>
    <n v="11947176597"/>
    <s v="Sem Navegação"/>
    <m/>
    <m/>
    <m/>
    <m/>
    <x v="121"/>
    <d v="2026-04-29T00:00:00"/>
    <x v="0"/>
    <s v="Saúde Mental095933668"/>
    <x v="0"/>
  </r>
  <r>
    <x v="1"/>
    <x v="15"/>
    <s v="Ativo"/>
    <d v="2026-02-19T00:00:00"/>
    <s v="095887482"/>
    <s v="NADIA CAMPOS MARTIN"/>
    <n v="42421345847"/>
    <d v="1995-01-09T00:00:00"/>
    <n v="31"/>
    <s v="F"/>
    <x v="0"/>
    <s v="SAO PAULO"/>
    <m/>
    <n v="380"/>
    <n v="11947309121"/>
    <s v="Sem Navegação"/>
    <s v="N/A"/>
    <m/>
    <m/>
    <m/>
    <x v="117"/>
    <d v="2026-02-16T00:00:00"/>
    <x v="0"/>
    <s v="Saúde Mental095887482"/>
    <x v="3"/>
  </r>
  <r>
    <x v="1"/>
    <x v="15"/>
    <s v="Ativo"/>
    <d v="2025-11-10T00:00:00"/>
    <s v="093920779"/>
    <s v="FABIOLA APARECIDA MARCELINO"/>
    <n v="34649410860"/>
    <d v="1986-02-06T00:00:00"/>
    <n v="40"/>
    <m/>
    <x v="0"/>
    <s v="SAO PAULO"/>
    <m/>
    <n v="110"/>
    <n v="11947424283"/>
    <s v="Sem Navegação"/>
    <s v="N/A"/>
    <m/>
    <m/>
    <m/>
    <x v="119"/>
    <d v="2025-10-09T00:00:00"/>
    <x v="0"/>
    <s v="Saúde Mental093920779"/>
    <x v="1"/>
  </r>
  <r>
    <x v="1"/>
    <x v="15"/>
    <s v="Ativo"/>
    <d v="2026-03-24T00:00:00"/>
    <s v="078962627"/>
    <s v="TAVILA DOS SANTOS OLIVEIRA"/>
    <n v="39601092889"/>
    <d v="1990-09-01T00:00:00"/>
    <n v="35"/>
    <s v="F"/>
    <x v="0"/>
    <s v="EMBU DAS ARTES"/>
    <s v="JARDIM TAIMA"/>
    <n v="100"/>
    <n v="11947840261"/>
    <s v="Sem Navegação"/>
    <s v="N/A"/>
    <d v="2026-03-23T00:00:00"/>
    <m/>
    <m/>
    <x v="106"/>
    <d v="2026-08-04T00:00:00"/>
    <x v="0"/>
    <s v="Saúde Mental078962627"/>
    <x v="2"/>
  </r>
  <r>
    <x v="1"/>
    <x v="15"/>
    <s v="Ativo"/>
    <d v="2025-11-24T00:00:00"/>
    <s v="078432743"/>
    <s v="DENIZE CAMPOS LOPES"/>
    <n v="8845563871"/>
    <d v="1969-09-14T00:00:00"/>
    <n v="56"/>
    <m/>
    <x v="0"/>
    <s v="SAO PAULO"/>
    <m/>
    <n v="380"/>
    <n v="11948053005"/>
    <s v="Sem Navegação"/>
    <s v="N/A"/>
    <m/>
    <m/>
    <m/>
    <x v="43"/>
    <s v="11/26/2025"/>
    <x v="0"/>
    <s v="Saúde Mental078432743"/>
    <x v="1"/>
  </r>
  <r>
    <x v="1"/>
    <x v="15"/>
    <s v="Ativo"/>
    <d v="2026-04-30T00:00:00"/>
    <s v="451181158"/>
    <s v="MATEUS CALDEIRA PINHEIRO"/>
    <n v="47725586830"/>
    <d v="1998-02-07T00:00:00"/>
    <n v="28"/>
    <s v="M"/>
    <x v="0"/>
    <s v="SAO PAULO"/>
    <m/>
    <n v="300"/>
    <n v="11948155246"/>
    <s v="Sem Navegação"/>
    <m/>
    <m/>
    <m/>
    <m/>
    <x v="95"/>
    <d v="2026-01-05T00:00:00"/>
    <x v="0"/>
    <s v="Saúde Mental451181158"/>
    <x v="0"/>
  </r>
  <r>
    <x v="1"/>
    <x v="15"/>
    <s v="Ativo"/>
    <d v="2026-04-14T00:00:00"/>
    <s v="095132230"/>
    <s v="CAROLINA PEREIRA"/>
    <n v="29629460890"/>
    <d v="1977-08-03T00:00:00"/>
    <n v="48"/>
    <s v="F"/>
    <x v="0"/>
    <s v="SAO PAULO"/>
    <s v="CHACARA BELENZINHO"/>
    <n v="110"/>
    <n v="11948317151"/>
    <s v="Sem Navegação"/>
    <m/>
    <m/>
    <m/>
    <m/>
    <x v="0"/>
    <d v="2026-04-14T00:00:00"/>
    <x v="0"/>
    <s v="Saúde Mental095132230"/>
    <x v="0"/>
  </r>
  <r>
    <x v="1"/>
    <x v="15"/>
    <s v="Ativo"/>
    <d v="2025-11-10T00:00:00"/>
    <s v="092643272"/>
    <s v="Sabrina Figueiredo de Oliveira"/>
    <n v="43264558882"/>
    <d v="2004-03-19T00:00:00"/>
    <n v="22"/>
    <m/>
    <x v="0"/>
    <s v="SAO PAULO"/>
    <m/>
    <n v="380"/>
    <n v="11948459961"/>
    <s v="Sem Navegação"/>
    <s v="N/A"/>
    <m/>
    <m/>
    <m/>
    <x v="157"/>
    <d v="2025-10-26T00:00:00"/>
    <x v="0"/>
    <s v="Saúde Mental092643272"/>
    <x v="1"/>
  </r>
  <r>
    <x v="1"/>
    <x v="15"/>
    <s v="Ativo"/>
    <d v="2025-11-10T00:00:00"/>
    <s v="451016564"/>
    <s v="AMANDA LEAL DA ROCHA"/>
    <n v="36439301861"/>
    <d v="1993-08-11T00:00:00"/>
    <n v="32"/>
    <m/>
    <x v="0"/>
    <s v="SAO PAULO"/>
    <m/>
    <n v="300"/>
    <n v="11948526764"/>
    <s v="Sem Navegação"/>
    <s v="N/A"/>
    <m/>
    <m/>
    <m/>
    <x v="59"/>
    <d v="2025-10-09T00:00:00"/>
    <x v="0"/>
    <s v="Saúde Mental451016564"/>
    <x v="1"/>
  </r>
  <r>
    <x v="1"/>
    <x v="15"/>
    <s v="Ativo"/>
    <d v="2026-01-20T00:00:00"/>
    <s v="094898422"/>
    <s v="DOUGLAS VIEIRA DA SILVA"/>
    <n v="40229894836"/>
    <d v="1996-06-29T00:00:00"/>
    <n v="29"/>
    <s v="M"/>
    <x v="0"/>
    <s v="SAO PAULO"/>
    <m/>
    <n v="380"/>
    <n v="11948558903"/>
    <s v="Sem Navegação"/>
    <s v="N/A"/>
    <m/>
    <m/>
    <m/>
    <x v="57"/>
    <d v="2026-01-19T00:00:00"/>
    <x v="0"/>
    <s v="Saúde Mental094898422"/>
    <x v="4"/>
  </r>
  <r>
    <x v="1"/>
    <x v="15"/>
    <s v="Ativo"/>
    <d v="2025-11-10T00:00:00"/>
    <s v="093446242"/>
    <s v="HIGOR TADEU PRESTES RAMOS"/>
    <n v="35394769893"/>
    <d v="1993-10-28T00:00:00"/>
    <n v="32"/>
    <m/>
    <x v="0"/>
    <s v="GUARULHOS"/>
    <m/>
    <n v="380"/>
    <n v="11948847373"/>
    <s v="Sem Navegação"/>
    <s v="N/A"/>
    <m/>
    <m/>
    <m/>
    <x v="5"/>
    <d v="2025-11-08T00:00:00"/>
    <x v="0"/>
    <s v="Saúde Mental093446242"/>
    <x v="1"/>
  </r>
  <r>
    <x v="1"/>
    <x v="15"/>
    <s v="Ativo"/>
    <d v="2025-11-11T00:00:00"/>
    <s v="084407642"/>
    <s v="MICHELLE SILVA"/>
    <n v="37005020871"/>
    <d v="1988-08-22T00:00:00"/>
    <n v="37"/>
    <m/>
    <x v="0"/>
    <s v="SAO BERNARDO DO CAMPO"/>
    <m/>
    <n v="380"/>
    <n v="11948847583"/>
    <s v="Sem Navegação"/>
    <s v="N/A"/>
    <m/>
    <m/>
    <m/>
    <x v="17"/>
    <d v="2025-11-10T00:00:00"/>
    <x v="0"/>
    <s v="Saúde Mental084407642"/>
    <x v="1"/>
  </r>
  <r>
    <x v="1"/>
    <x v="15"/>
    <s v="Ativo"/>
    <d v="2025-11-10T00:00:00"/>
    <s v="087588878"/>
    <s v="GEOVANA VIEIRA DA SILVA"/>
    <n v="24057758836"/>
    <d v="2002-05-24T00:00:00"/>
    <n v="24"/>
    <m/>
    <x v="0"/>
    <s v="SAO PAULO"/>
    <m/>
    <n v="380"/>
    <n v="11949022010"/>
    <s v="Sem Navegação"/>
    <s v="N/A"/>
    <m/>
    <m/>
    <m/>
    <x v="161"/>
    <d v="2025-10-10T00:00:00"/>
    <x v="1"/>
    <s v="Saúde Mental087588878"/>
    <x v="1"/>
  </r>
  <r>
    <x v="1"/>
    <x v="15"/>
    <s v="Ativo"/>
    <d v="2026-05-12T00:00:00"/>
    <s v="095182792"/>
    <s v="FERNANDO PRAZERES PIRES"/>
    <n v="41210989867"/>
    <d v="1992-03-26T00:00:00"/>
    <m/>
    <s v="M"/>
    <x v="0"/>
    <s v="CARAPICUIBA"/>
    <s v="CIDADE ARISTON ESTELA AZEVEDO"/>
    <n v="40"/>
    <n v="11949271151"/>
    <s v="Sem Navegação"/>
    <m/>
    <m/>
    <m/>
    <m/>
    <x v="42"/>
    <d v="2026-12-05T00:00:00"/>
    <x v="0"/>
    <s v="Saúde Mental095182792"/>
    <x v="5"/>
  </r>
  <r>
    <x v="1"/>
    <x v="15"/>
    <s v="Ativo"/>
    <d v="2026-05-19T00:00:00"/>
    <s v="093814913"/>
    <s v="VITORIA SANTOS DA SILVA"/>
    <n v="24181797880"/>
    <d v="2005-02-22T00:00:00"/>
    <n v="21"/>
    <s v="F"/>
    <x v="0"/>
    <s v="FERRAZ DE VASCONCELOS"/>
    <s v="JARDIM SOEIRO"/>
    <n v="60"/>
    <n v="11949273272"/>
    <s v="Sem Navegação"/>
    <m/>
    <m/>
    <m/>
    <m/>
    <x v="67"/>
    <d v="2026-05-21T00:00:00"/>
    <x v="0"/>
    <s v="Saúde Mental093814913"/>
    <x v="5"/>
  </r>
  <r>
    <x v="1"/>
    <x v="15"/>
    <s v="Ativo"/>
    <d v="2025-11-11T00:00:00"/>
    <s v="093855336"/>
    <s v="MANUELLA DE JESUS BRITO"/>
    <n v="48898173873"/>
    <d v="2013-08-20T00:00:00"/>
    <n v="12"/>
    <m/>
    <x v="0"/>
    <s v="SAO PAULO"/>
    <m/>
    <n v="60"/>
    <n v="11949275849"/>
    <s v="Sem Navegação"/>
    <s v="N/A"/>
    <m/>
    <m/>
    <m/>
    <x v="17"/>
    <d v="2025-11-15T00:00:00"/>
    <x v="0"/>
    <s v="Saúde Mental093855336"/>
    <x v="1"/>
  </r>
  <r>
    <x v="1"/>
    <x v="15"/>
    <s v="Ativo"/>
    <d v="2025-11-11T00:00:00"/>
    <s v="093855335"/>
    <s v="LORENZO GABRIEL DE JESUS BRITO"/>
    <n v="53354196874"/>
    <d v="2017-08-13T00:00:00"/>
    <n v="8"/>
    <m/>
    <x v="0"/>
    <s v="SAO PAULO"/>
    <m/>
    <n v="60"/>
    <n v="11949275849"/>
    <s v="Sem Navegação"/>
    <s v="N/A"/>
    <m/>
    <m/>
    <m/>
    <x v="17"/>
    <d v="2025-11-11T00:00:00"/>
    <x v="0"/>
    <s v="Saúde Mental093855335"/>
    <x v="1"/>
  </r>
  <r>
    <x v="1"/>
    <x v="15"/>
    <s v="Ativo"/>
    <d v="2025-11-10T00:00:00"/>
    <s v="078900600"/>
    <s v="Daiane Reis Brandão"/>
    <n v="35369546851"/>
    <d v="1985-04-26T00:00:00"/>
    <n v="41"/>
    <m/>
    <x v="0"/>
    <s v="SAO PAULO"/>
    <m/>
    <n v="50"/>
    <n v="11949356501"/>
    <s v="Sem Navegação"/>
    <s v="N/A"/>
    <m/>
    <m/>
    <m/>
    <x v="145"/>
    <d v="2025-10-16T00:00:00"/>
    <x v="27"/>
    <s v="Saúde Mental078900600"/>
    <x v="1"/>
  </r>
  <r>
    <x v="1"/>
    <x v="15"/>
    <s v="Ativo"/>
    <d v="2025-11-10T00:00:00"/>
    <s v="079539588"/>
    <s v="KAUA BRANDAO SILVA"/>
    <n v="54191013866"/>
    <d v="2003-07-25T00:00:00"/>
    <n v="22"/>
    <m/>
    <x v="0"/>
    <s v="SAO PAULO"/>
    <m/>
    <n v="50"/>
    <n v="11949356501"/>
    <s v="Sem Navegação"/>
    <s v="N/A"/>
    <m/>
    <m/>
    <m/>
    <x v="152"/>
    <m/>
    <x v="1"/>
    <s v="Saúde Mental079539588"/>
    <x v="1"/>
  </r>
  <r>
    <x v="1"/>
    <x v="15"/>
    <s v="Ativo"/>
    <d v="2026-02-19T00:00:00"/>
    <s v="095373538"/>
    <s v="SUZANA MILLER"/>
    <n v="51192704843"/>
    <d v="2003-08-28T00:00:00"/>
    <n v="22"/>
    <s v="F"/>
    <x v="0"/>
    <s v="SAO PAULO"/>
    <m/>
    <n v="80"/>
    <n v="11949367247"/>
    <s v="Sem Navegação"/>
    <s v="N/A"/>
    <m/>
    <m/>
    <m/>
    <x v="73"/>
    <d v="2026-02-18T00:00:00"/>
    <x v="0"/>
    <s v="Saúde Mental095373538"/>
    <x v="3"/>
  </r>
  <r>
    <x v="1"/>
    <x v="15"/>
    <s v="Ativo"/>
    <d v="2026-04-28T00:00:00"/>
    <s v="077946189"/>
    <s v="ANA JULIA DA SILVA TEO"/>
    <n v="50561566801"/>
    <d v="2000-03-19T00:00:00"/>
    <n v="26"/>
    <s v="F"/>
    <x v="0"/>
    <s v="SAO PAULO"/>
    <s v="ITAQUERA"/>
    <n v="400"/>
    <n v="11949370678"/>
    <s v="Sem Navegação"/>
    <m/>
    <m/>
    <m/>
    <m/>
    <x v="121"/>
    <d v="2026-04-05T00:00:00"/>
    <x v="0"/>
    <s v="Saúde Mental077946189"/>
    <x v="0"/>
  </r>
  <r>
    <x v="1"/>
    <x v="15"/>
    <s v="Ativo"/>
    <d v="2025-11-10T00:00:00"/>
    <s v="092589675"/>
    <s v="Adenilson de Oliveira Moura"/>
    <n v="36484772851"/>
    <d v="1988-08-06T00:00:00"/>
    <n v="37"/>
    <m/>
    <x v="0"/>
    <s v="GUARULHOS"/>
    <m/>
    <n v="110"/>
    <n v="11949389879"/>
    <s v="Sem Navegação"/>
    <s v="N/A"/>
    <m/>
    <m/>
    <m/>
    <x v="158"/>
    <d v="2025-10-30T00:00:00"/>
    <x v="0"/>
    <s v="Saúde Mental092589675"/>
    <x v="1"/>
  </r>
  <r>
    <x v="1"/>
    <x v="15"/>
    <s v="Ativo"/>
    <d v="2025-11-10T00:00:00"/>
    <s v="093784178"/>
    <s v="CRISTIANO SOUZA ANDRADE"/>
    <n v="37754802856"/>
    <d v="1990-03-14T00:00:00"/>
    <n v="36"/>
    <m/>
    <x v="0"/>
    <s v="SAO PAULO"/>
    <m/>
    <n v="60"/>
    <n v="11949550175"/>
    <s v="Sem Navegação"/>
    <s v="N/A"/>
    <m/>
    <m/>
    <m/>
    <x v="128"/>
    <d v="2025-10-08T00:00:00"/>
    <x v="27"/>
    <s v="Saúde Mental093784178"/>
    <x v="1"/>
  </r>
  <r>
    <x v="1"/>
    <x v="15"/>
    <s v="Ativo"/>
    <d v="2025-11-10T00:00:00"/>
    <s v="093783214"/>
    <s v="RENATA GRAZIELA CALEGARI GOMES"/>
    <n v="26394504840"/>
    <d v="1976-03-24T00:00:00"/>
    <n v="50"/>
    <m/>
    <x v="0"/>
    <s v="SAO PAULO"/>
    <m/>
    <n v="60"/>
    <n v="11949773503"/>
    <s v="Sem Navegação"/>
    <s v="N/A"/>
    <m/>
    <m/>
    <m/>
    <x v="174"/>
    <d v="2025-10-03T00:00:00"/>
    <x v="1"/>
    <s v="Saúde Mental093783214"/>
    <x v="1"/>
  </r>
  <r>
    <x v="1"/>
    <x v="15"/>
    <s v="Ativo"/>
    <d v="2026-01-26T00:00:00"/>
    <s v="089959771"/>
    <s v="DEISE ALVES DE MELO"/>
    <n v="31059471833"/>
    <d v="1981-11-14T00:00:00"/>
    <n v="44"/>
    <s v="F"/>
    <x v="0"/>
    <s v="FRANCISCO MORATO"/>
    <m/>
    <n v="80"/>
    <n v="11950509679"/>
    <s v="Sem Navegação"/>
    <s v="N/A"/>
    <m/>
    <m/>
    <m/>
    <x v="126"/>
    <d v="2026-02-02T00:00:00"/>
    <x v="0"/>
    <s v="Saúde Mental089959771"/>
    <x v="4"/>
  </r>
  <r>
    <x v="1"/>
    <x v="15"/>
    <s v="Ativo"/>
    <d v="2025-11-24T00:00:00"/>
    <s v="093792633"/>
    <s v="CRISTINA DA SILVA MARTINS"/>
    <n v="32115459806"/>
    <d v="1980-12-16T00:00:00"/>
    <n v="45"/>
    <m/>
    <x v="0"/>
    <s v="SAO PAULO"/>
    <m/>
    <n v="60"/>
    <n v="11950626463"/>
    <s v="Sem Navegação"/>
    <s v="N/A"/>
    <m/>
    <m/>
    <m/>
    <x v="43"/>
    <s v="11/24/2025"/>
    <x v="0"/>
    <s v="Saúde Mental093792633"/>
    <x v="1"/>
  </r>
  <r>
    <x v="1"/>
    <x v="15"/>
    <s v="Ativo"/>
    <d v="2025-11-10T00:00:00"/>
    <s v="088905128"/>
    <s v="Felipe Pablo dos Santos"/>
    <n v="43472200812"/>
    <d v="2001-02-12T00:00:00"/>
    <n v="25"/>
    <m/>
    <x v="0"/>
    <s v="SAO PAULO"/>
    <m/>
    <n v="380"/>
    <n v="11950766853"/>
    <s v="Sem Navegação"/>
    <s v="N/A"/>
    <m/>
    <m/>
    <m/>
    <x v="145"/>
    <d v="2025-10-14T00:00:00"/>
    <x v="0"/>
    <s v="Saúde Mental088905128"/>
    <x v="1"/>
  </r>
  <r>
    <x v="1"/>
    <x v="15"/>
    <s v="Ativo"/>
    <d v="2026-03-05T00:00:00"/>
    <s v="450430529"/>
    <s v="DIOMAR MARIA MARQUES DA SILVA"/>
    <n v="6932664810"/>
    <d v="1957-07-11T00:00:00"/>
    <n v="68"/>
    <s v="F"/>
    <x v="0"/>
    <s v="SAO PAULO"/>
    <m/>
    <n v="400"/>
    <n v="11950849700"/>
    <s v="Sem Navegação"/>
    <s v="N/A"/>
    <m/>
    <m/>
    <m/>
    <x v="3"/>
    <d v="2026-03-05T00:00:00"/>
    <x v="4"/>
    <s v="Saúde Mental450430529"/>
    <x v="2"/>
  </r>
  <r>
    <x v="1"/>
    <x v="15"/>
    <s v="Ativo"/>
    <d v="2026-02-05T00:00:00"/>
    <s v="093591214"/>
    <s v="MELISSA SANCHEZ SILVESTRE"/>
    <n v="45567383851"/>
    <d v="2012-01-10T00:00:00"/>
    <n v="14"/>
    <s v="F"/>
    <x v="0"/>
    <s v="SAO BERNARDO DO CAMPO"/>
    <m/>
    <n v="60"/>
    <n v="11951663741"/>
    <s v="Sem Navegação"/>
    <s v="N/A"/>
    <m/>
    <m/>
    <m/>
    <x v="61"/>
    <d v="2026-02-06T00:00:00"/>
    <x v="0"/>
    <s v="Saúde Mental093591214"/>
    <x v="3"/>
  </r>
  <r>
    <x v="1"/>
    <x v="15"/>
    <s v="Ativo"/>
    <d v="2026-04-16T00:00:00"/>
    <s v="078391955"/>
    <s v="REGIANE SOUZA CRUVINEL"/>
    <n v="31494068893"/>
    <d v="1983-06-30T00:00:00"/>
    <n v="42"/>
    <s v="F"/>
    <x v="0"/>
    <s v="SANTO ANDRE"/>
    <s v="VILA HOMERO THON"/>
    <n v="500"/>
    <n v="11951989043"/>
    <s v="Sem Navegação"/>
    <m/>
    <m/>
    <m/>
    <m/>
    <x v="74"/>
    <d v="2026-04-20T00:00:00"/>
    <x v="0"/>
    <s v="Saúde Mental078391955"/>
    <x v="0"/>
  </r>
  <r>
    <x v="1"/>
    <x v="15"/>
    <s v="Ativo"/>
    <d v="2026-02-19T00:00:00"/>
    <s v="088385549"/>
    <s v="SEVERINO ZENO DE FIGUEIREDO"/>
    <n v="48260916487"/>
    <d v="1966-02-23T00:00:00"/>
    <n v="60"/>
    <s v="F"/>
    <x v="0"/>
    <s v="SAO PAULO"/>
    <m/>
    <n v="450"/>
    <n v="11952094808"/>
    <s v="Sem Navegação"/>
    <s v="N/A"/>
    <m/>
    <m/>
    <m/>
    <x v="73"/>
    <d v="2026-02-16T00:00:00"/>
    <x v="0"/>
    <s v="Saúde Mental088385549"/>
    <x v="3"/>
  </r>
  <r>
    <x v="1"/>
    <x v="15"/>
    <s v="Ativo"/>
    <d v="2026-01-05T00:00:00"/>
    <s v="089769322"/>
    <s v="KAREN MELISSA DE LIMA BASSO"/>
    <n v="38650101801"/>
    <d v="1991-05-31T00:00:00"/>
    <n v="35"/>
    <s v="F"/>
    <x v="0"/>
    <s v="MAUA"/>
    <m/>
    <n v="50"/>
    <n v="11952342055"/>
    <s v="Sem Navegação"/>
    <s v="N/A"/>
    <m/>
    <m/>
    <m/>
    <x v="142"/>
    <d v="2025-12-30T00:00:00"/>
    <x v="0"/>
    <s v="Saúde Mental089769322"/>
    <x v="1"/>
  </r>
  <r>
    <x v="1"/>
    <x v="15"/>
    <s v="Ativo"/>
    <d v="2025-11-17T00:00:00"/>
    <s v="078387190"/>
    <s v="Thana de Souza Alves"/>
    <n v="43559655897"/>
    <d v="1996-05-14T00:00:00"/>
    <n v="30"/>
    <m/>
    <x v="0"/>
    <s v="BARUERI"/>
    <m/>
    <n v="380"/>
    <n v="11952423656"/>
    <s v="Sem Navegação"/>
    <s v="N/A"/>
    <m/>
    <m/>
    <m/>
    <x v="100"/>
    <d v="2025-11-20T00:00:00"/>
    <x v="0"/>
    <s v="Saúde Mental078387190"/>
    <x v="1"/>
  </r>
  <r>
    <x v="1"/>
    <x v="15"/>
    <s v="Ativo"/>
    <d v="2025-11-10T00:00:00"/>
    <s v="093789161"/>
    <s v="Arthur salu Gaspar"/>
    <n v="55204358803"/>
    <d v="2013-04-04T00:00:00"/>
    <n v="13"/>
    <m/>
    <x v="0"/>
    <s v="SAO PAULO"/>
    <m/>
    <n v="60"/>
    <n v="11952480973"/>
    <s v="Sem Navegação"/>
    <s v="N/A"/>
    <m/>
    <m/>
    <m/>
    <x v="146"/>
    <d v="2025-10-18T00:00:00"/>
    <x v="0"/>
    <s v="Saúde Mental093789161"/>
    <x v="1"/>
  </r>
  <r>
    <x v="1"/>
    <x v="15"/>
    <s v="Ativo"/>
    <d v="2026-01-14T00:00:00"/>
    <s v="084159483"/>
    <s v="MICHELE GOUVEIA DOS SANTOS"/>
    <n v="40680307826"/>
    <d v="1993-06-13T00:00:00"/>
    <n v="32"/>
    <s v="F"/>
    <x v="0"/>
    <s v="SAO PAULO"/>
    <m/>
    <n v="450"/>
    <n v="11952784843"/>
    <s v="Sem Navegação"/>
    <s v="N/A"/>
    <m/>
    <m/>
    <m/>
    <x v="33"/>
    <d v="2026-01-16T00:00:00"/>
    <x v="0"/>
    <s v="Saúde Mental084159483"/>
    <x v="4"/>
  </r>
  <r>
    <x v="1"/>
    <x v="15"/>
    <s v="Ativo"/>
    <d v="2025-11-24T00:00:00"/>
    <s v="089579888"/>
    <s v="VICTOR LUCAS DOVAL RODRIGUES"/>
    <n v="45345012857"/>
    <d v="2002-08-16T00:00:00"/>
    <n v="23"/>
    <m/>
    <x v="0"/>
    <s v="SAO ROQUE"/>
    <m/>
    <n v="380"/>
    <n v="11953154613"/>
    <s v="Sem Navegação"/>
    <s v="N/A"/>
    <m/>
    <m/>
    <m/>
    <x v="132"/>
    <s v="11/24/2025"/>
    <x v="0"/>
    <s v="Saúde Mental089579888"/>
    <x v="1"/>
  </r>
  <r>
    <x v="1"/>
    <x v="15"/>
    <s v="Ativo"/>
    <d v="2026-02-05T00:00:00"/>
    <s v="089014355"/>
    <s v="AGATA LEME"/>
    <n v="36439300890"/>
    <d v="1986-06-10T00:00:00"/>
    <n v="39"/>
    <s v="F"/>
    <x v="0"/>
    <s v="SAO PAULO"/>
    <m/>
    <n v="380"/>
    <n v="11953324783"/>
    <s v="Sem Navegação"/>
    <s v="N/A"/>
    <m/>
    <m/>
    <m/>
    <x v="61"/>
    <d v="2025-02-06T00:00:00"/>
    <x v="0"/>
    <s v="Saúde Mental089014355"/>
    <x v="3"/>
  </r>
  <r>
    <x v="1"/>
    <x v="15"/>
    <s v="Ativo"/>
    <d v="2026-01-22T00:00:00"/>
    <s v="095696503"/>
    <s v="NATALIA APARECIDA GOMES DE JESUS"/>
    <n v="45110690855"/>
    <d v="1997-03-05T00:00:00"/>
    <n v="29"/>
    <s v="F"/>
    <x v="0"/>
    <s v="SAO PAULO"/>
    <m/>
    <n v="60"/>
    <n v="11953362220"/>
    <s v="Sem Navegação"/>
    <s v="N/A"/>
    <m/>
    <m/>
    <m/>
    <x v="10"/>
    <d v="2026-01-23T00:00:00"/>
    <x v="0"/>
    <s v="Saúde Mental095696503"/>
    <x v="4"/>
  </r>
  <r>
    <x v="1"/>
    <x v="15"/>
    <s v="Ativo"/>
    <d v="2026-05-18T00:00:00"/>
    <s v="093791897"/>
    <s v="CRISLAINE ALVES PEREIRA"/>
    <n v="46818449859"/>
    <d v="1997-03-31T00:00:00"/>
    <n v="29"/>
    <s v="F"/>
    <x v="0"/>
    <s v="SAO PAULO"/>
    <s v="CHACARA SANTANA"/>
    <n v="60"/>
    <n v="11953395961"/>
    <s v="Sem Navegação"/>
    <m/>
    <m/>
    <m/>
    <m/>
    <x v="113"/>
    <d v="2026-10-05T00:00:00"/>
    <x v="0"/>
    <s v="Saúde Mental093791897"/>
    <x v="5"/>
  </r>
  <r>
    <x v="1"/>
    <x v="15"/>
    <s v="Ativo"/>
    <d v="2025-11-24T00:00:00"/>
    <s v="087459251"/>
    <s v="Isac Paulo das Neves"/>
    <n v="22170578803"/>
    <d v="1983-09-03T00:00:00"/>
    <n v="42"/>
    <m/>
    <x v="0"/>
    <s v="SAO PAULO"/>
    <m/>
    <n v="380"/>
    <n v="11953442826"/>
    <s v="Sem Navegação"/>
    <s v="N/A"/>
    <m/>
    <m/>
    <m/>
    <x v="43"/>
    <s v="11/26/2025"/>
    <x v="0"/>
    <s v="Saúde Mental087459251"/>
    <x v="1"/>
  </r>
  <r>
    <x v="1"/>
    <x v="15"/>
    <s v="Ativo"/>
    <d v="2026-01-12T00:00:00"/>
    <s v="095257299"/>
    <s v="MAYARA MENDES VIEIRA DE ARAUJO"/>
    <n v="43886044882"/>
    <d v="1998-05-13T00:00:00"/>
    <n v="28"/>
    <s v="F"/>
    <x v="0"/>
    <s v="SAO PAULO"/>
    <m/>
    <n v="700"/>
    <n v="11953506437"/>
    <s v="Sem Navegação"/>
    <s v="N/A"/>
    <m/>
    <m/>
    <m/>
    <x v="120"/>
    <d v="2001-01-01T00:00:00"/>
    <x v="0"/>
    <s v="Saúde Mental095257299"/>
    <x v="4"/>
  </r>
  <r>
    <x v="1"/>
    <x v="15"/>
    <s v="Ativo"/>
    <d v="2025-11-10T00:00:00"/>
    <s v="093782489"/>
    <s v="LOURDILENE RODRIGUES DA SILVA OLIVEIRA"/>
    <n v="25436493874"/>
    <d v="1970-10-06T00:00:00"/>
    <n v="55"/>
    <m/>
    <x v="0"/>
    <s v="SUZANO"/>
    <m/>
    <n v="60"/>
    <n v="11953562182"/>
    <s v="Sem Navegação"/>
    <s v="N/A"/>
    <m/>
    <m/>
    <m/>
    <x v="154"/>
    <d v="2025-10-22T00:00:00"/>
    <x v="27"/>
    <s v="Saúde Mental093782489"/>
    <x v="1"/>
  </r>
  <r>
    <x v="1"/>
    <x v="15"/>
    <s v="Ativo"/>
    <d v="2026-03-12T00:00:00"/>
    <s v="093814661"/>
    <s v="INGRID CRISTINA MADALENA RODRIGUES DA SILVA"/>
    <n v="48060405845"/>
    <d v="1999-08-05T00:00:00"/>
    <n v="26"/>
    <s v="F"/>
    <x v="0"/>
    <s v="SAO PAULO"/>
    <m/>
    <n v="60"/>
    <n v="11953664778"/>
    <s v="Sem Navegação"/>
    <s v="N/A"/>
    <m/>
    <m/>
    <m/>
    <x v="13"/>
    <d v="2026-03-16T00:00:00"/>
    <x v="0"/>
    <s v="Saúde Mental093814661"/>
    <x v="2"/>
  </r>
  <r>
    <x v="1"/>
    <x v="15"/>
    <s v="Ativo"/>
    <d v="2026-01-14T00:00:00"/>
    <s v="421455870"/>
    <s v="NATHAN CAZARIM DE OLIVEIRA"/>
    <n v="46372747880"/>
    <d v="2008-02-26T00:00:00"/>
    <n v="18"/>
    <s v="M"/>
    <x v="0"/>
    <s v="SAO PAULO"/>
    <m/>
    <n v="400"/>
    <n v="11953692602"/>
    <s v="Sem Navegação"/>
    <s v="N/A"/>
    <m/>
    <m/>
    <m/>
    <x v="33"/>
    <d v="2026-01-16T00:00:00"/>
    <x v="0"/>
    <s v="Saúde Mental421455870"/>
    <x v="4"/>
  </r>
  <r>
    <x v="1"/>
    <x v="15"/>
    <s v="Ativo"/>
    <d v="2026-01-22T00:00:00"/>
    <s v="092683586"/>
    <s v="WANDA TRINDADE DO NASCIMENTO ARAUJO"/>
    <n v="19855569873"/>
    <d v="1974-05-12T00:00:00"/>
    <n v="52"/>
    <s v="F"/>
    <x v="0"/>
    <s v="SAO PAULO"/>
    <m/>
    <n v="80"/>
    <n v="11953780125"/>
    <s v="Sem Navegação"/>
    <s v="N/A"/>
    <m/>
    <m/>
    <m/>
    <x v="26"/>
    <d v="2026-01-22T00:00:00"/>
    <x v="0"/>
    <s v="Saúde Mental092683586"/>
    <x v="4"/>
  </r>
  <r>
    <x v="1"/>
    <x v="15"/>
    <s v="Ativo"/>
    <d v="2026-05-19T00:00:00"/>
    <s v="096367179"/>
    <s v="FELIPE OLIVEIRA RIBEIRO"/>
    <n v="796046093"/>
    <d v="1985-03-30T00:00:00"/>
    <n v="41"/>
    <s v="M"/>
    <x v="0"/>
    <s v="SAO BERNARDO DO CAMPO"/>
    <s v="BAETA NEVES"/>
    <n v="450"/>
    <n v="11953785249"/>
    <s v="Sem Navegação"/>
    <m/>
    <m/>
    <m/>
    <m/>
    <x v="67"/>
    <d v="2026-05-18T00:00:00"/>
    <x v="0"/>
    <s v="Saúde Mental096367179"/>
    <x v="5"/>
  </r>
  <r>
    <x v="1"/>
    <x v="15"/>
    <s v="Ativo"/>
    <d v="2025-12-09T00:00:00"/>
    <s v="089810552"/>
    <s v="DAYANE CRISTINE PAES SANGUIN"/>
    <n v="34488639801"/>
    <d v="1987-05-08T00:00:00"/>
    <n v="39"/>
    <s v="F"/>
    <x v="0"/>
    <s v="SAO PAULO"/>
    <m/>
    <n v="750"/>
    <n v="11953866443"/>
    <s v="Sem Navegação"/>
    <s v="N/A"/>
    <m/>
    <m/>
    <m/>
    <x v="37"/>
    <d v="2025-12-11T00:00:00"/>
    <x v="0"/>
    <s v="Saúde Mental089810552"/>
    <x v="1"/>
  </r>
  <r>
    <x v="1"/>
    <x v="15"/>
    <s v="Ativo"/>
    <d v="2025-11-10T00:00:00"/>
    <s v="095389367"/>
    <s v="VITOR MARTINS DA SILVA"/>
    <n v="48101914862"/>
    <d v="2002-06-09T00:00:00"/>
    <n v="23"/>
    <m/>
    <x v="0"/>
    <s v="FERRAZ DE VASCONCELOS"/>
    <m/>
    <n v="60"/>
    <n v="11953891511"/>
    <s v="Sem Navegação"/>
    <s v="N/A"/>
    <m/>
    <m/>
    <m/>
    <x v="151"/>
    <d v="2025-10-15T00:00:00"/>
    <x v="27"/>
    <s v="Saúde Mental095389367"/>
    <x v="1"/>
  </r>
  <r>
    <x v="1"/>
    <x v="15"/>
    <s v="Ativo"/>
    <d v="2025-11-10T00:00:00"/>
    <s v="095118620"/>
    <s v="IRIS BACHILLER FIORELLI"/>
    <n v="28131977854"/>
    <d v="1976-11-20T00:00:00"/>
    <n v="49"/>
    <m/>
    <x v="0"/>
    <s v="SAO PAULO"/>
    <m/>
    <n v="750"/>
    <n v="11953920349"/>
    <s v="Sem Navegação"/>
    <s v="N/A"/>
    <m/>
    <m/>
    <m/>
    <x v="119"/>
    <d v="2025-10-09T00:00:00"/>
    <x v="27"/>
    <s v="Saúde Mental095118620"/>
    <x v="1"/>
  </r>
  <r>
    <x v="1"/>
    <x v="15"/>
    <s v="Ativo"/>
    <d v="2025-11-10T00:00:00"/>
    <s v="088331519"/>
    <s v="HAICA DUARTE VIEIRA"/>
    <n v="53038998885"/>
    <d v="2001-03-02T00:00:00"/>
    <n v="25"/>
    <m/>
    <x v="0"/>
    <s v="SAO PAULO"/>
    <m/>
    <n v="80"/>
    <n v="11953921725"/>
    <s v="Sem Navegação"/>
    <s v="N/A"/>
    <m/>
    <m/>
    <m/>
    <x v="144"/>
    <d v="2025-10-28T00:00:00"/>
    <x v="27"/>
    <s v="Saúde Mental088331519"/>
    <x v="1"/>
  </r>
  <r>
    <x v="1"/>
    <x v="15"/>
    <s v="Ativo"/>
    <d v="2026-02-02T00:00:00"/>
    <s v="089327189"/>
    <s v="ERCILIA DE JESUS SILVA MARTINS"/>
    <n v="33426845857"/>
    <d v="1985-05-25T00:00:00"/>
    <n v="41"/>
    <s v="F"/>
    <x v="0"/>
    <s v="SAO PAULO"/>
    <m/>
    <n v="500"/>
    <n v="11953947872"/>
    <s v="Sem Navegação"/>
    <s v="N/A"/>
    <m/>
    <m/>
    <m/>
    <x v="34"/>
    <d v="2026-02-06T00:00:00"/>
    <x v="0"/>
    <s v="Saúde Mental089327189"/>
    <x v="4"/>
  </r>
  <r>
    <x v="1"/>
    <x v="15"/>
    <s v="Ativo"/>
    <d v="2026-02-05T00:00:00"/>
    <s v="086845027"/>
    <s v="JOSEMAR ARAUJO DOS SANTOS"/>
    <n v="26867812899"/>
    <d v="1977-02-18T00:00:00"/>
    <n v="49"/>
    <s v="M"/>
    <x v="0"/>
    <s v="SAO PAULO"/>
    <m/>
    <n v="200"/>
    <n v="11954125130"/>
    <s v="Sem Navegação"/>
    <s v="N/A"/>
    <m/>
    <m/>
    <m/>
    <x v="85"/>
    <d v="2026-02-09T00:00:00"/>
    <x v="0"/>
    <s v="Saúde Mental086845027"/>
    <x v="3"/>
  </r>
  <r>
    <x v="1"/>
    <x v="15"/>
    <s v="Ativo"/>
    <d v="2025-11-26T00:00:00"/>
    <s v="093861817"/>
    <s v="PAULO HENRIQUE PEREIRA DA ROCHA"/>
    <n v="1220156574"/>
    <d v="1983-07-02T00:00:00"/>
    <n v="42"/>
    <m/>
    <x v="0"/>
    <s v="SAO PAULO"/>
    <m/>
    <n v="60"/>
    <n v="11954195475"/>
    <s v="Sem Navegação"/>
    <s v="N/A"/>
    <m/>
    <m/>
    <m/>
    <x v="19"/>
    <d v="2025-11-29T00:00:00"/>
    <x v="0"/>
    <s v="Saúde Mental093861817"/>
    <x v="1"/>
  </r>
  <r>
    <x v="1"/>
    <x v="15"/>
    <s v="Ativo"/>
    <d v="2026-04-14T00:00:00"/>
    <s v="093542783"/>
    <s v="NATALINA APARECIDA DA SILVA"/>
    <n v="34053919894"/>
    <d v="1984-12-25T00:00:00"/>
    <n v="41"/>
    <s v="F"/>
    <x v="0"/>
    <s v="SAO PAULO"/>
    <s v="JARDIM AMALIA"/>
    <n v="60"/>
    <n v="11954346522"/>
    <s v="Sem Navegação"/>
    <m/>
    <m/>
    <m/>
    <m/>
    <x v="0"/>
    <d v="2026-04-14T00:00:00"/>
    <x v="0"/>
    <s v="Saúde Mental093542783"/>
    <x v="0"/>
  </r>
  <r>
    <x v="1"/>
    <x v="15"/>
    <s v="Ativo"/>
    <d v="2025-11-10T00:00:00"/>
    <s v="079291234"/>
    <s v="GABRIELA DE CARVALHO DA SILVA"/>
    <n v="10565866800"/>
    <d v="1964-10-12T00:00:00"/>
    <n v="61"/>
    <m/>
    <x v="0"/>
    <s v="GUARULHOS"/>
    <m/>
    <n v="80"/>
    <n v="11954355419"/>
    <s v="Sem Navegação"/>
    <s v="N/A"/>
    <m/>
    <m/>
    <m/>
    <x v="152"/>
    <d v="2025-10-08T00:00:00"/>
    <x v="27"/>
    <s v="Saúde Mental079291234"/>
    <x v="1"/>
  </r>
  <r>
    <x v="1"/>
    <x v="15"/>
    <s v="Ativo"/>
    <d v="2025-11-10T00:00:00"/>
    <s v="087606992"/>
    <s v="DANIELE CRISTINA SANTOS DE OLIVEIRA"/>
    <n v="36487885827"/>
    <d v="1987-02-10T00:00:00"/>
    <n v="39"/>
    <m/>
    <x v="0"/>
    <s v="SAO PAULO"/>
    <m/>
    <n v="380"/>
    <n v="11954391502"/>
    <s v="Sem Navegação"/>
    <s v="N/A"/>
    <m/>
    <m/>
    <m/>
    <x v="156"/>
    <d v="2025-10-13T00:00:00"/>
    <x v="0"/>
    <s v="Saúde Mental087606992"/>
    <x v="1"/>
  </r>
  <r>
    <x v="1"/>
    <x v="15"/>
    <s v="Ativo"/>
    <d v="2025-11-11T00:00:00"/>
    <s v="078939205"/>
    <s v="FERNANDO DE SOUZA LIMA JUNIOR"/>
    <n v="46623622888"/>
    <d v="1995-10-07T00:00:00"/>
    <n v="30"/>
    <m/>
    <x v="0"/>
    <s v="SAO PAULO"/>
    <m/>
    <n v="60"/>
    <n v="11954409523"/>
    <s v="Sem Navegação"/>
    <s v="N/A"/>
    <m/>
    <m/>
    <m/>
    <x v="132"/>
    <m/>
    <x v="0"/>
    <s v="Saúde Mental078939205"/>
    <x v="1"/>
  </r>
  <r>
    <x v="1"/>
    <x v="15"/>
    <s v="Ativo"/>
    <d v="2026-05-05T00:00:00"/>
    <s v="089402061"/>
    <s v="FERNANDA APARECIDA MENDES MELO"/>
    <n v="45310631801"/>
    <d v="1994-04-21T00:00:00"/>
    <n v="32"/>
    <s v="F"/>
    <x v="0"/>
    <s v="SAO PAULO"/>
    <m/>
    <n v="60"/>
    <n v="11954477131"/>
    <s v="Sem Navegação"/>
    <m/>
    <m/>
    <m/>
    <m/>
    <x v="107"/>
    <d v="2026-11-05T00:00:00"/>
    <x v="0"/>
    <s v="Saúde Mental089402061"/>
    <x v="5"/>
  </r>
  <r>
    <x v="1"/>
    <x v="15"/>
    <s v="Ativo"/>
    <d v="2025-11-10T00:00:00"/>
    <s v="093796693"/>
    <s v="TAMIRIS RIBEIRO DA SILVA"/>
    <n v="8494084402"/>
    <d v="1990-06-21T00:00:00"/>
    <n v="35"/>
    <m/>
    <x v="0"/>
    <s v="SAO PAULO"/>
    <m/>
    <n v="60"/>
    <n v="11954492490"/>
    <s v="Sem Navegação"/>
    <s v="N/A"/>
    <m/>
    <m/>
    <m/>
    <x v="146"/>
    <d v="2025-10-13T00:00:00"/>
    <x v="0"/>
    <s v="Saúde Mental093796693"/>
    <x v="1"/>
  </r>
  <r>
    <x v="1"/>
    <x v="15"/>
    <s v="Ativo"/>
    <d v="2026-01-29T00:00:00"/>
    <s v="450358917"/>
    <s v="ROGERIO BARBOSA BORGES"/>
    <n v="26908770826"/>
    <d v="1973-01-08T00:00:00"/>
    <n v="53"/>
    <s v="M"/>
    <x v="0"/>
    <s v="SAO PAULO"/>
    <m/>
    <n v="300"/>
    <n v="11954685025"/>
    <s v="Sem Navegação"/>
    <s v="N/A"/>
    <m/>
    <m/>
    <m/>
    <x v="133"/>
    <d v="2026-01-30T00:00:00"/>
    <x v="0"/>
    <s v="Saúde Mental450358917"/>
    <x v="4"/>
  </r>
  <r>
    <x v="1"/>
    <x v="15"/>
    <s v="Ativo"/>
    <d v="2026-02-26T00:00:00"/>
    <s v="096573741"/>
    <s v="PIETRO RIBEIRO DE CAMPOS"/>
    <n v="56403081845"/>
    <d v="2019-01-15T00:00:00"/>
    <n v="7"/>
    <s v="M"/>
    <x v="0"/>
    <s v="SAO PAULO"/>
    <m/>
    <n v="110"/>
    <n v="11954687410"/>
    <s v="Sem Navegação"/>
    <s v="N/A"/>
    <m/>
    <m/>
    <m/>
    <x v="60"/>
    <d v="2026-02-28T00:00:00"/>
    <x v="0"/>
    <s v="Saúde Mental096573741"/>
    <x v="3"/>
  </r>
  <r>
    <x v="1"/>
    <x v="15"/>
    <s v="Ativo"/>
    <d v="2025-11-27T00:00:00"/>
    <s v="095864465"/>
    <s v="NATHALIA TEIXEIRA DESCHAMPS DE MELO"/>
    <n v="34348162832"/>
    <d v="2002-06-23T00:00:00"/>
    <n v="23"/>
    <m/>
    <x v="0"/>
    <s v="SAO PAULO"/>
    <m/>
    <n v="60"/>
    <n v="11954744449"/>
    <s v="Sem Navegação"/>
    <s v="N/A"/>
    <m/>
    <m/>
    <m/>
    <x v="30"/>
    <m/>
    <x v="1"/>
    <s v="Saúde Mental095864465"/>
    <x v="1"/>
  </r>
  <r>
    <x v="1"/>
    <x v="15"/>
    <s v="Ativo"/>
    <d v="2025-11-10T00:00:00"/>
    <s v="093148608"/>
    <s v="MARIA LUISA DUARTE OLIVEIRA"/>
    <n v="34261363844"/>
    <d v="2003-03-06T00:00:00"/>
    <n v="23"/>
    <m/>
    <x v="0"/>
    <s v="BARUERI"/>
    <m/>
    <n v="80"/>
    <n v="11954911821"/>
    <s v="Sem Navegação"/>
    <s v="N/A"/>
    <m/>
    <m/>
    <m/>
    <x v="86"/>
    <d v="2025-10-27T00:00:00"/>
    <x v="0"/>
    <s v="Saúde Mental093148608"/>
    <x v="1"/>
  </r>
  <r>
    <x v="1"/>
    <x v="15"/>
    <s v="Ativo"/>
    <d v="2025-11-10T00:00:00"/>
    <s v="092643271"/>
    <s v="RENATA SIMOES FIGUEIREDO"/>
    <n v="29613924892"/>
    <d v="1980-06-20T00:00:00"/>
    <n v="45"/>
    <m/>
    <x v="0"/>
    <s v="SAO PAULO"/>
    <m/>
    <n v="380"/>
    <n v="11954957929"/>
    <s v="Sem Navegação"/>
    <s v="N/A"/>
    <m/>
    <m/>
    <m/>
    <x v="157"/>
    <m/>
    <x v="0"/>
    <s v="Saúde Mental092643271"/>
    <x v="1"/>
  </r>
  <r>
    <x v="1"/>
    <x v="15"/>
    <s v="Ativo"/>
    <d v="2026-01-29T00:00:00"/>
    <s v="089898349"/>
    <s v="ALESSANDRA APARECIDA FERREIRA SANTOS"/>
    <n v="41074719859"/>
    <d v="1991-03-10T00:00:00"/>
    <n v="35"/>
    <s v="F"/>
    <x v="0"/>
    <s v="ITAQUAQUECETUBA"/>
    <m/>
    <n v="380"/>
    <n v="11956395918"/>
    <s v="Sem Navegação"/>
    <s v="N/A"/>
    <m/>
    <m/>
    <m/>
    <x v="38"/>
    <d v="2001-01-01T00:00:00"/>
    <x v="0"/>
    <s v="Saúde Mental089898349"/>
    <x v="4"/>
  </r>
  <r>
    <x v="1"/>
    <x v="15"/>
    <s v="Ativo"/>
    <d v="2026-04-13T00:00:00"/>
    <s v="596305761"/>
    <s v="REGIANE NOBREGA BARBOSA"/>
    <n v="30938504878"/>
    <d v="1984-07-06T00:00:00"/>
    <n v="41"/>
    <s v="F"/>
    <x v="0"/>
    <s v="GUARULHOS"/>
    <s v="RESIDENCIAL PARQUE CUMBICA"/>
    <n v="50"/>
    <n v="11957075332"/>
    <s v="Sem Navegação"/>
    <m/>
    <m/>
    <m/>
    <m/>
    <x v="47"/>
    <d v="2026-04-13T00:00:00"/>
    <x v="0"/>
    <s v="Saúde Mental596305761"/>
    <x v="0"/>
  </r>
  <r>
    <x v="1"/>
    <x v="15"/>
    <s v="Ativo"/>
    <d v="2025-11-10T00:00:00"/>
    <s v="092682943"/>
    <s v="Sara Gabriella de Lima Santos"/>
    <n v="38495504863"/>
    <d v="2003-08-09T00:00:00"/>
    <n v="22"/>
    <m/>
    <x v="0"/>
    <s v="GUARULHOS"/>
    <m/>
    <n v="80"/>
    <n v="11957284944"/>
    <s v="Sem Navegação"/>
    <s v="N/A"/>
    <m/>
    <m/>
    <m/>
    <x v="157"/>
    <d v="2025-10-28T00:00:00"/>
    <x v="0"/>
    <s v="Saúde Mental092682943"/>
    <x v="1"/>
  </r>
  <r>
    <x v="1"/>
    <x v="15"/>
    <s v="Ativo"/>
    <d v="2025-11-10T00:00:00"/>
    <s v="089686563"/>
    <s v="Ana Luzia Rocha dos Anjos"/>
    <n v="45572549851"/>
    <d v="1994-09-07T00:00:00"/>
    <n v="31"/>
    <m/>
    <x v="0"/>
    <s v="SAO PAULO"/>
    <m/>
    <n v="50"/>
    <n v="11957298360"/>
    <s v="Sem Navegação"/>
    <s v="N/A"/>
    <m/>
    <m/>
    <m/>
    <x v="184"/>
    <d v="2025-11-01T00:00:00"/>
    <x v="27"/>
    <s v="Saúde Mental089686563"/>
    <x v="1"/>
  </r>
  <r>
    <x v="1"/>
    <x v="15"/>
    <s v="Ativo"/>
    <d v="2025-11-10T00:00:00"/>
    <s v="084926662"/>
    <s v="THAINA DOS SANTOS NASCIMENTO"/>
    <n v="46290335804"/>
    <d v="1996-09-23T00:00:00"/>
    <n v="29"/>
    <m/>
    <x v="0"/>
    <s v="CARAPICUIBA"/>
    <m/>
    <n v="80"/>
    <n v="11957578129"/>
    <s v="Sem Navegação"/>
    <s v="N/A"/>
    <m/>
    <m/>
    <m/>
    <x v="134"/>
    <d v="2025-10-03T00:00:00"/>
    <x v="27"/>
    <s v="Saúde Mental084926662"/>
    <x v="1"/>
  </r>
  <r>
    <x v="1"/>
    <x v="15"/>
    <s v="Ativo"/>
    <d v="2025-12-15T00:00:00"/>
    <s v="593939310"/>
    <s v="SIMONE FERREIRA DA SILVA"/>
    <n v="38518539897"/>
    <d v="1998-05-19T00:00:00"/>
    <n v="28"/>
    <s v="F"/>
    <x v="0"/>
    <s v="GUARULHOS"/>
    <m/>
    <n v="50"/>
    <n v="11957946156"/>
    <s v="Sem Navegação"/>
    <s v="N/A"/>
    <m/>
    <m/>
    <m/>
    <x v="170"/>
    <d v="2025-12-15T00:00:00"/>
    <x v="0"/>
    <s v="Saúde Mental593939310"/>
    <x v="1"/>
  </r>
  <r>
    <x v="1"/>
    <x v="15"/>
    <s v="Ativo"/>
    <d v="2026-01-13T00:00:00"/>
    <s v="093641798"/>
    <s v="LETICIA MARIA GONCALVES PIRES"/>
    <n v="42335037854"/>
    <d v="1999-10-25T00:00:00"/>
    <n v="26"/>
    <s v="F"/>
    <x v="0"/>
    <s v="OSASCO"/>
    <m/>
    <n v="60"/>
    <n v="11958015863"/>
    <s v="Sem Navegação"/>
    <s v="N/A"/>
    <m/>
    <m/>
    <m/>
    <x v="18"/>
    <d v="2026-01-16T00:00:00"/>
    <x v="0"/>
    <s v="Saúde Mental093641798"/>
    <x v="4"/>
  </r>
  <r>
    <x v="1"/>
    <x v="15"/>
    <s v="Ativo"/>
    <d v="2026-04-14T00:00:00"/>
    <s v="086954843"/>
    <s v="MELISSA BEATRIZ DOS SANTOS FERREIRA"/>
    <n v="44638861806"/>
    <d v="2008-05-13T00:00:00"/>
    <n v="18"/>
    <s v="F"/>
    <x v="0"/>
    <s v="SAO PAULO "/>
    <s v="VILA POLOPOLI "/>
    <n v="60"/>
    <n v="11958042726"/>
    <s v="Sem Navegação"/>
    <m/>
    <m/>
    <m/>
    <m/>
    <x v="0"/>
    <d v="2026-04-14T00:00:00"/>
    <x v="0"/>
    <s v="Saúde Mental086954843"/>
    <x v="0"/>
  </r>
  <r>
    <x v="1"/>
    <x v="15"/>
    <s v="Ativo"/>
    <d v="2026-04-30T00:00:00"/>
    <s v="095870843"/>
    <s v="RAFAELA CRISTINA COELHO SOARES"/>
    <n v="48135812850"/>
    <d v="1997-11-12T00:00:00"/>
    <n v="28"/>
    <s v="F"/>
    <x v="0"/>
    <s v="SAO PAULO"/>
    <m/>
    <n v="60"/>
    <n v="11958076546"/>
    <s v="Sem Navegação"/>
    <m/>
    <m/>
    <m/>
    <m/>
    <x v="95"/>
    <d v="2026-07-05T00:00:00"/>
    <x v="0"/>
    <s v="Saúde Mental095870843"/>
    <x v="0"/>
  </r>
  <r>
    <x v="1"/>
    <x v="15"/>
    <s v="Ativo"/>
    <d v="2025-11-10T00:00:00"/>
    <s v="089843752"/>
    <s v="WECHER ANDRADE DINIZ"/>
    <n v="41217883894"/>
    <d v="1994-06-01T00:00:00"/>
    <n v="32"/>
    <m/>
    <x v="0"/>
    <s v="SAO PAULO"/>
    <m/>
    <n v="380"/>
    <n v="11958799624"/>
    <s v="Sem Navegação"/>
    <s v="N/A"/>
    <m/>
    <m/>
    <m/>
    <x v="151"/>
    <d v="2025-10-02T00:00:00"/>
    <x v="27"/>
    <s v="Saúde Mental089843752"/>
    <x v="1"/>
  </r>
  <r>
    <x v="1"/>
    <x v="15"/>
    <s v="Ativo"/>
    <d v="2026-02-26T00:00:00"/>
    <s v="095921840"/>
    <s v="ADRIANA DA SILVA"/>
    <n v="28489516804"/>
    <d v="1980-06-20T00:00:00"/>
    <n v="45"/>
    <s v="F"/>
    <x v="0"/>
    <s v="MAUA"/>
    <m/>
    <n v="60"/>
    <n v="11958814051"/>
    <s v="Sem Navegação"/>
    <s v="N/A"/>
    <m/>
    <m/>
    <m/>
    <x v="75"/>
    <d v="2026-03-02T00:00:00"/>
    <x v="0"/>
    <s v="Saúde Mental095921840"/>
    <x v="3"/>
  </r>
  <r>
    <x v="1"/>
    <x v="15"/>
    <s v="Ativo"/>
    <d v="2025-12-09T00:00:00"/>
    <s v="095991870"/>
    <s v="GABRIELLA CASTRO"/>
    <n v="44314879807"/>
    <d v="1995-03-11T00:00:00"/>
    <n v="31"/>
    <s v="F"/>
    <x v="0"/>
    <s v="SAO PAULO"/>
    <m/>
    <n v="450"/>
    <n v="11958915501"/>
    <s v="Sem Navegação"/>
    <s v="N/A"/>
    <m/>
    <m/>
    <m/>
    <x v="139"/>
    <d v="2025-12-02T00:00:00"/>
    <x v="0"/>
    <s v="Saúde Mental095991870"/>
    <x v="1"/>
  </r>
  <r>
    <x v="1"/>
    <x v="15"/>
    <s v="Ativo"/>
    <d v="2025-12-22T00:00:00"/>
    <s v="094805038"/>
    <s v="JAYNE LIMA DIAS DA SILVA"/>
    <n v="42514168805"/>
    <d v="1994-08-19T00:00:00"/>
    <n v="31"/>
    <s v="F"/>
    <x v="0"/>
    <s v="SAO PAULO"/>
    <m/>
    <n v="380"/>
    <n v="11958974269"/>
    <s v="Sem Navegação"/>
    <s v="N/A"/>
    <m/>
    <m/>
    <m/>
    <x v="76"/>
    <d v="2025-12-23T00:00:00"/>
    <x v="0"/>
    <s v="Saúde Mental094805038"/>
    <x v="1"/>
  </r>
  <r>
    <x v="1"/>
    <x v="15"/>
    <s v="Ativo"/>
    <d v="2025-11-24T00:00:00"/>
    <s v="081232338"/>
    <s v="JOSHUA ALMEIDA DE OLIVEIRA"/>
    <n v="45290349847"/>
    <d v="1997-12-10T00:00:00"/>
    <n v="28"/>
    <m/>
    <x v="0"/>
    <s v="SAO PAULO"/>
    <m/>
    <n v="40"/>
    <n v="11959088386"/>
    <s v="Sem Navegação"/>
    <s v="N/A"/>
    <m/>
    <m/>
    <m/>
    <x v="43"/>
    <d v="2025-02-12T00:00:00"/>
    <x v="17"/>
    <s v="Saúde Mental081232338"/>
    <x v="1"/>
  </r>
  <r>
    <x v="1"/>
    <x v="15"/>
    <s v="Ativo"/>
    <d v="2026-02-19T00:00:00"/>
    <s v="085984181"/>
    <s v="CAROLINA SILVA MONTEIRO"/>
    <n v="43389229825"/>
    <d v="1997-06-04T00:00:00"/>
    <n v="28"/>
    <s v="F"/>
    <x v="0"/>
    <s v="SAO PAULO"/>
    <m/>
    <n v="60"/>
    <n v="11959580157"/>
    <s v="Sem Navegação"/>
    <s v="N/A"/>
    <m/>
    <m/>
    <m/>
    <x v="73"/>
    <d v="2026-02-21T00:00:00"/>
    <x v="0"/>
    <s v="Saúde Mental085984181"/>
    <x v="3"/>
  </r>
  <r>
    <x v="1"/>
    <x v="15"/>
    <s v="Ativo"/>
    <d v="2025-11-10T00:00:00"/>
    <s v="092942687"/>
    <s v="FABIO MARQUES MELO DE OLIVEIRA"/>
    <n v="47359496829"/>
    <d v="1999-05-31T00:00:00"/>
    <n v="27"/>
    <m/>
    <x v="0"/>
    <s v="SAO PAULO"/>
    <m/>
    <n v="380"/>
    <n v="11959620538"/>
    <s v="Sem Navegação"/>
    <s v="N/A"/>
    <m/>
    <m/>
    <m/>
    <x v="163"/>
    <d v="2025-10-30T00:00:00"/>
    <x v="0"/>
    <s v="Saúde Mental092942687"/>
    <x v="1"/>
  </r>
  <r>
    <x v="1"/>
    <x v="15"/>
    <s v="Ativo"/>
    <d v="2026-01-06T00:00:00"/>
    <s v="094739440"/>
    <s v="RAFAELLA DA SILVA FEITOSA PEREIRA"/>
    <n v="51138211877"/>
    <d v="2001-06-21T00:00:00"/>
    <n v="24"/>
    <s v="F"/>
    <x v="0"/>
    <s v="SAO PAULO"/>
    <m/>
    <n v="60"/>
    <n v="11959735879"/>
    <s v="Sem Navegação"/>
    <s v="N/A"/>
    <m/>
    <m/>
    <m/>
    <x v="45"/>
    <d v="2026-01-08T00:00:00"/>
    <x v="0"/>
    <s v="Saúde Mental094739440"/>
    <x v="4"/>
  </r>
  <r>
    <x v="1"/>
    <x v="15"/>
    <s v="Ativo"/>
    <d v="2025-12-01T00:00:00"/>
    <s v="089280634"/>
    <s v="TREISE TAIARA BARAO DE ARRUDA FARIAS"/>
    <n v="39497165803"/>
    <d v="1993-03-13T00:00:00"/>
    <n v="33"/>
    <m/>
    <x v="0"/>
    <s v="SAO PAULO"/>
    <m/>
    <n v="450"/>
    <n v="11959926973"/>
    <s v="Sem Navegação"/>
    <s v="N/A"/>
    <m/>
    <m/>
    <m/>
    <x v="83"/>
    <d v="2025-11-27T00:00:00"/>
    <x v="1"/>
    <s v="Saúde Mental089280634"/>
    <x v="1"/>
  </r>
  <r>
    <x v="1"/>
    <x v="15"/>
    <s v="Ativo"/>
    <d v="2025-11-10T00:00:00"/>
    <s v="093791928"/>
    <s v="THAYNA BALBINO DE SOUZA"/>
    <n v="51447583809"/>
    <d v="2003-05-13T00:00:00"/>
    <n v="23"/>
    <m/>
    <x v="0"/>
    <s v="SAO PAULO"/>
    <m/>
    <n v="60"/>
    <n v="11959954460"/>
    <s v="Sem Navegação"/>
    <s v="N/A"/>
    <m/>
    <m/>
    <m/>
    <x v="151"/>
    <d v="2025-10-09T00:00:00"/>
    <x v="27"/>
    <s v="Saúde Mental093791928"/>
    <x v="1"/>
  </r>
  <r>
    <x v="1"/>
    <x v="15"/>
    <s v="Ativo"/>
    <d v="2025-11-10T00:00:00"/>
    <s v="083611779"/>
    <s v="REGIANE SODRE DOS SANTOS"/>
    <n v="29892404890"/>
    <d v="1981-11-26T00:00:00"/>
    <n v="44"/>
    <m/>
    <x v="0"/>
    <s v="SAO PAULO"/>
    <m/>
    <n v="50"/>
    <n v="11960148836"/>
    <s v="Sem Navegação"/>
    <s v="N/A"/>
    <m/>
    <m/>
    <m/>
    <x v="146"/>
    <d v="2025-10-28T00:00:00"/>
    <x v="0"/>
    <s v="Saúde Mental083611779"/>
    <x v="1"/>
  </r>
  <r>
    <x v="1"/>
    <x v="15"/>
    <s v="Ativo"/>
    <d v="2026-02-26T00:00:00"/>
    <s v="595873898"/>
    <s v="ERICA DA CONCEICAO ALBINO"/>
    <n v="41321372876"/>
    <d v="1998-09-08T00:00:00"/>
    <n v="27"/>
    <s v="F"/>
    <x v="0"/>
    <s v="GUARULHOS"/>
    <m/>
    <n v="50"/>
    <n v="11960171510"/>
    <s v="Sem Navegação"/>
    <s v="N/A"/>
    <m/>
    <m/>
    <m/>
    <x v="29"/>
    <d v="2026-02-24T00:00:00"/>
    <x v="20"/>
    <s v="Saúde Mental595873898"/>
    <x v="3"/>
  </r>
  <r>
    <x v="1"/>
    <x v="15"/>
    <s v="Ativo"/>
    <d v="2026-02-02T00:00:00"/>
    <s v="095440185"/>
    <s v="BRUNA DE BIASI MUNIZ SOARES"/>
    <n v="31902744870"/>
    <d v="1983-01-04T00:00:00"/>
    <n v="43"/>
    <s v="F"/>
    <x v="0"/>
    <s v="SAO PAULO"/>
    <m/>
    <n v="60"/>
    <n v="11960372827"/>
    <s v="Sem Navegação"/>
    <s v="N/A"/>
    <m/>
    <m/>
    <m/>
    <x v="34"/>
    <d v="2001-01-01T00:00:00"/>
    <x v="0"/>
    <s v="Saúde Mental095440185"/>
    <x v="4"/>
  </r>
  <r>
    <x v="1"/>
    <x v="15"/>
    <s v="Ativo"/>
    <d v="2026-02-26T00:00:00"/>
    <s v="074014010"/>
    <s v="ALEXANDRA TESTONI"/>
    <n v="24787020889"/>
    <d v="1974-10-21T00:00:00"/>
    <n v="51"/>
    <s v="F"/>
    <x v="0"/>
    <s v="SAO PAULO"/>
    <m/>
    <n v="50"/>
    <n v="11960826997"/>
    <s v="Sem Navegação"/>
    <s v="N/A"/>
    <m/>
    <m/>
    <m/>
    <x v="75"/>
    <d v="2026-03-05T00:00:00"/>
    <x v="0"/>
    <s v="Saúde Mental074014010"/>
    <x v="3"/>
  </r>
  <r>
    <x v="1"/>
    <x v="15"/>
    <s v="Ativo"/>
    <d v="2025-11-10T00:00:00"/>
    <s v="451052862"/>
    <s v="LUCIANA BELISARIO DA SILVA ARAUJO"/>
    <n v="26023381847"/>
    <d v="1976-12-12T00:00:00"/>
    <n v="49"/>
    <m/>
    <x v="0"/>
    <s v="SAO PAULO"/>
    <m/>
    <n v="300"/>
    <n v="11960979938"/>
    <s v="Sem Navegação"/>
    <s v="N/A"/>
    <m/>
    <m/>
    <m/>
    <x v="146"/>
    <d v="2025-10-14T00:00:00"/>
    <x v="0"/>
    <s v="Saúde Mental451052862"/>
    <x v="1"/>
  </r>
  <r>
    <x v="1"/>
    <x v="15"/>
    <s v="Ativo"/>
    <d v="2026-04-13T00:00:00"/>
    <s v="631867325"/>
    <s v="TATIANE DA SILVA SOUSA"/>
    <n v="33972714874"/>
    <d v="1985-10-09T00:00:00"/>
    <n v="40"/>
    <s v="F"/>
    <x v="0"/>
    <s v="SAO PAULO"/>
    <s v="JARDIM DO COLEGIO"/>
    <n v="300"/>
    <n v="11961167331"/>
    <s v="Sem Navegação"/>
    <m/>
    <m/>
    <m/>
    <m/>
    <x v="47"/>
    <d v="2026-04-14T00:00:00"/>
    <x v="0"/>
    <s v="Saúde Mental631867325"/>
    <x v="0"/>
  </r>
  <r>
    <x v="1"/>
    <x v="15"/>
    <s v="Ativo"/>
    <d v="2025-11-24T00:00:00"/>
    <s v="079133159"/>
    <s v="Gabriele Araújo Santos"/>
    <n v="40870967851"/>
    <d v="1993-03-09T00:00:00"/>
    <n v="33"/>
    <m/>
    <x v="0"/>
    <s v="SANTO ANDRE"/>
    <m/>
    <n v="60"/>
    <n v="11961428471"/>
    <s v="Sem Navegação"/>
    <s v="N/A"/>
    <m/>
    <m/>
    <m/>
    <x v="132"/>
    <s v="11/21/2025"/>
    <x v="0"/>
    <s v="Saúde Mental079133159"/>
    <x v="1"/>
  </r>
  <r>
    <x v="1"/>
    <x v="15"/>
    <s v="Ativo"/>
    <d v="2026-01-29T00:00:00"/>
    <s v="089716493"/>
    <s v="ADILSON CETIM DE BENEVIDES"/>
    <n v="26939900845"/>
    <d v="1973-12-12T00:00:00"/>
    <n v="52"/>
    <s v="M"/>
    <x v="0"/>
    <s v="SAO PAULO"/>
    <m/>
    <n v="380"/>
    <n v="11961579634"/>
    <s v="Sem Navegação"/>
    <s v="N/A"/>
    <m/>
    <m/>
    <m/>
    <x v="38"/>
    <d v="2026-01-29T00:00:00"/>
    <x v="0"/>
    <s v="Saúde Mental089716493"/>
    <x v="4"/>
  </r>
  <r>
    <x v="1"/>
    <x v="15"/>
    <s v="Ativo"/>
    <d v="2026-01-12T00:00:00"/>
    <s v="087410359"/>
    <s v="LARISSA ANASTACIO"/>
    <n v="48063691873"/>
    <d v="1998-02-05T00:00:00"/>
    <n v="28"/>
    <s v="F"/>
    <x v="0"/>
    <s v="CARAPICUIBA"/>
    <m/>
    <n v="60"/>
    <n v="11961647659"/>
    <s v="Sem Navegação"/>
    <s v="N/A"/>
    <m/>
    <m/>
    <m/>
    <x v="46"/>
    <d v="2026-01-12T00:00:00"/>
    <x v="0"/>
    <s v="Saúde Mental087410359"/>
    <x v="4"/>
  </r>
  <r>
    <x v="1"/>
    <x v="15"/>
    <s v="Ativo"/>
    <d v="2026-01-20T00:00:00"/>
    <s v="092778138"/>
    <s v="IASMIN BIANCHINI BRAGA MICHELETTO"/>
    <n v="40689709803"/>
    <d v="1997-02-12T00:00:00"/>
    <n v="29"/>
    <s v="F"/>
    <x v="0"/>
    <s v="SAO PAULO"/>
    <m/>
    <n v="380"/>
    <n v="11961760322"/>
    <s v="Sem Navegação"/>
    <s v="N/A"/>
    <m/>
    <m/>
    <m/>
    <x v="57"/>
    <d v="2025-01-21T00:00:00"/>
    <x v="0"/>
    <s v="Saúde Mental092778138"/>
    <x v="4"/>
  </r>
  <r>
    <x v="1"/>
    <x v="15"/>
    <s v="Ativo"/>
    <d v="2025-11-10T00:00:00"/>
    <s v="444446257"/>
    <s v="THELMA CRISTINA BONATO CORREA DE MENDONCA"/>
    <n v="32859152857"/>
    <d v="1986-03-15T00:00:00"/>
    <n v="40"/>
    <m/>
    <x v="0"/>
    <s v="SAO PAULO"/>
    <m/>
    <n v="600"/>
    <n v="11961775624"/>
    <s v="Sem Navegação"/>
    <s v="N/A"/>
    <m/>
    <m/>
    <m/>
    <x v="144"/>
    <d v="2025-10-27T00:00:00"/>
    <x v="27"/>
    <s v="Saúde Mental444446257"/>
    <x v="1"/>
  </r>
  <r>
    <x v="1"/>
    <x v="15"/>
    <s v="Ativo"/>
    <d v="2025-12-22T00:00:00"/>
    <s v="092632514"/>
    <s v="JANE CRISTO REIS"/>
    <n v="4648512545"/>
    <d v="1990-04-27T00:00:00"/>
    <n v="36"/>
    <s v="F"/>
    <x v="0"/>
    <s v="SAO PAULO"/>
    <m/>
    <n v="380"/>
    <n v="11961814356"/>
    <s v="Sem Navegação"/>
    <s v="N/A"/>
    <m/>
    <m/>
    <m/>
    <x v="76"/>
    <d v="2025-12-26T00:00:00"/>
    <x v="0"/>
    <s v="Saúde Mental092632514"/>
    <x v="1"/>
  </r>
  <r>
    <x v="1"/>
    <x v="15"/>
    <s v="Ativo"/>
    <d v="2025-12-09T00:00:00"/>
    <s v="095991300"/>
    <s v="YASMYN GUIMARAES ACEVEDO TAVEIRA"/>
    <n v="12171853727"/>
    <d v="1992-11-11T00:00:00"/>
    <n v="33"/>
    <s v="F"/>
    <x v="3"/>
    <s v="CABO FRIO"/>
    <m/>
    <n v="750"/>
    <n v="11961850100"/>
    <s v="Sem Navegação"/>
    <s v="N/A"/>
    <m/>
    <m/>
    <m/>
    <x v="139"/>
    <d v="2025-12-02T00:00:00"/>
    <x v="0"/>
    <s v="Saúde Mental095991300"/>
    <x v="1"/>
  </r>
  <r>
    <x v="1"/>
    <x v="15"/>
    <s v="Ativo"/>
    <d v="2025-11-10T00:00:00"/>
    <s v="086421341"/>
    <s v="Katia Papi De Almeida"/>
    <n v="33808398841"/>
    <d v="1986-12-31T00:00:00"/>
    <n v="39"/>
    <m/>
    <x v="0"/>
    <s v="GUARULHOS"/>
    <m/>
    <n v="380"/>
    <n v="11962238755"/>
    <s v="Sem Navegação"/>
    <s v="N/A"/>
    <m/>
    <m/>
    <m/>
    <x v="158"/>
    <d v="2025-10-28T00:00:00"/>
    <x v="0"/>
    <s v="Saúde Mental086421341"/>
    <x v="1"/>
  </r>
  <r>
    <x v="1"/>
    <x v="15"/>
    <s v="Ativo"/>
    <d v="2026-05-04T00:00:00"/>
    <s v="092638448"/>
    <s v="RONALDO SIMIAO DA SILVA"/>
    <n v="49906915803"/>
    <d v="2007-05-14T00:00:00"/>
    <n v="19"/>
    <s v="M"/>
    <x v="0"/>
    <s v="SAO PAULO"/>
    <m/>
    <n v="380"/>
    <n v="11962260941"/>
    <s v="Sem Navegação"/>
    <m/>
    <m/>
    <m/>
    <m/>
    <x v="97"/>
    <d v="2026-08-05T00:00:00"/>
    <x v="0"/>
    <s v="Saúde Mental092638448"/>
    <x v="0"/>
  </r>
  <r>
    <x v="1"/>
    <x v="15"/>
    <s v="Ativo"/>
    <d v="2025-11-10T00:00:00"/>
    <s v="078397667"/>
    <s v="CAMILA MORAIS TAVARES"/>
    <n v="53644378843"/>
    <d v="2002-03-03T00:00:00"/>
    <n v="24"/>
    <m/>
    <x v="0"/>
    <s v="BARUERI"/>
    <m/>
    <n v="500"/>
    <n v="11962388116"/>
    <s v="Sem Navegação"/>
    <s v="N/A"/>
    <m/>
    <m/>
    <m/>
    <x v="163"/>
    <d v="2025-11-01T00:00:00"/>
    <x v="1"/>
    <s v="Saúde Mental078397667"/>
    <x v="1"/>
  </r>
  <r>
    <x v="1"/>
    <x v="15"/>
    <s v="Ativo"/>
    <d v="2025-12-09T00:00:00"/>
    <s v="088883770"/>
    <s v="SARA GOMES DE ALMEIDA"/>
    <n v="44057281860"/>
    <d v="2000-03-06T00:00:00"/>
    <n v="26"/>
    <s v="F"/>
    <x v="0"/>
    <s v="SAO PAULO"/>
    <m/>
    <n v="350"/>
    <n v="11962424032"/>
    <s v="Sem Navegação"/>
    <s v="N/A"/>
    <m/>
    <m/>
    <m/>
    <x v="180"/>
    <d v="2025-12-09T00:00:00"/>
    <x v="0"/>
    <s v="Saúde Mental088883770"/>
    <x v="1"/>
  </r>
  <r>
    <x v="1"/>
    <x v="15"/>
    <s v="Ativo"/>
    <d v="2026-03-11T00:00:00"/>
    <s v="089410996"/>
    <s v="LAIS SOUSA LIMA DOS SANTOS"/>
    <n v="49287053863"/>
    <d v="2005-04-05T00:00:00"/>
    <n v="21"/>
    <s v="F"/>
    <x v="0"/>
    <s v="MAUA"/>
    <m/>
    <n v="60"/>
    <n v="11962463119"/>
    <s v="Sem Navegação"/>
    <s v="N/A"/>
    <m/>
    <m/>
    <m/>
    <x v="93"/>
    <m/>
    <x v="0"/>
    <s v="Saúde Mental089410996"/>
    <x v="2"/>
  </r>
  <r>
    <x v="1"/>
    <x v="15"/>
    <s v="Ativo"/>
    <d v="2026-01-06T00:00:00"/>
    <s v="093604107"/>
    <s v="JOATAN OLIVEIRA PEREIRA JUNIOR"/>
    <n v="24344700848"/>
    <d v="2002-05-07T00:00:00"/>
    <n v="24"/>
    <s v="M"/>
    <x v="0"/>
    <s v="SAO PAULO"/>
    <m/>
    <n v="380"/>
    <n v="11962700539"/>
    <s v="Sem Navegação"/>
    <s v="N/A"/>
    <m/>
    <m/>
    <m/>
    <x v="45"/>
    <d v="2026-01-13T00:00:00"/>
    <x v="0"/>
    <s v="Saúde Mental093604107"/>
    <x v="4"/>
  </r>
  <r>
    <x v="1"/>
    <x v="15"/>
    <s v="Ativo"/>
    <d v="2025-11-10T00:00:00"/>
    <s v="095139991"/>
    <s v="Lidiane Lopes Pereira Ramos"/>
    <n v="41712443828"/>
    <d v="1991-06-30T00:00:00"/>
    <n v="34"/>
    <m/>
    <x v="0"/>
    <s v="SAO CAETANO DO SUL"/>
    <m/>
    <n v="380"/>
    <n v="11962864512"/>
    <s v="Sem Navegação"/>
    <s v="N/A"/>
    <m/>
    <m/>
    <m/>
    <x v="144"/>
    <d v="2025-10-27T00:00:00"/>
    <x v="1"/>
    <s v="Saúde Mental095139991"/>
    <x v="1"/>
  </r>
  <r>
    <x v="1"/>
    <x v="15"/>
    <s v="Ativo"/>
    <d v="2026-05-25T00:00:00"/>
    <s v="095870702"/>
    <s v="ELAINE PINHEIRO DE MELLO"/>
    <n v="12037183739"/>
    <d v="1992-03-11T00:00:00"/>
    <n v="34"/>
    <s v="F"/>
    <x v="0"/>
    <s v="BARUERI"/>
    <s v="JARDIM SILVEIRA"/>
    <e v="#N/A"/>
    <n v="11962864542"/>
    <s v="Sem Navegação"/>
    <m/>
    <m/>
    <m/>
    <m/>
    <x v="99"/>
    <d v="2026-05-30T00:00:00"/>
    <x v="0"/>
    <s v="Saúde Mental095870702"/>
    <x v="5"/>
  </r>
  <r>
    <x v="1"/>
    <x v="15"/>
    <s v="Ativo"/>
    <d v="2026-01-05T00:00:00"/>
    <s v="088321772"/>
    <s v="KARINA DOS SANTOS MORTARI"/>
    <n v="38179120805"/>
    <d v="1988-11-10T00:00:00"/>
    <n v="37"/>
    <s v="F"/>
    <x v="0"/>
    <s v="SAO PAULO"/>
    <m/>
    <n v="80"/>
    <n v="11962983681"/>
    <s v="Sem Navegação"/>
    <s v="N/A"/>
    <m/>
    <m/>
    <m/>
    <x v="98"/>
    <d v="2026-12-20T00:00:00"/>
    <x v="0"/>
    <s v="Saúde Mental088321772"/>
    <x v="1"/>
  </r>
  <r>
    <x v="1"/>
    <x v="15"/>
    <s v="Ativo"/>
    <d v="2025-11-10T00:00:00"/>
    <s v="094419116"/>
    <s v="MONIQUE GARCIA BORGES DA SILVA"/>
    <n v="42568289821"/>
    <d v="1995-09-15T00:00:00"/>
    <n v="30"/>
    <m/>
    <x v="0"/>
    <s v="SAO PAULO"/>
    <m/>
    <n v="580"/>
    <n v="11963159827"/>
    <s v="Sem Navegação"/>
    <s v="N/A"/>
    <m/>
    <m/>
    <m/>
    <x v="173"/>
    <d v="2025-10-30T00:00:00"/>
    <x v="0"/>
    <s v="Saúde Mental094419116"/>
    <x v="1"/>
  </r>
  <r>
    <x v="1"/>
    <x v="15"/>
    <s v="Ativo"/>
    <d v="2026-04-15T00:00:00"/>
    <s v="096888499"/>
    <s v="HAYNNA DA SILVA CHAGAS SOARES"/>
    <n v="54756401813"/>
    <d v="2007-05-13T00:00:00"/>
    <n v="19"/>
    <s v="F"/>
    <x v="0"/>
    <s v="SAO PAULO"/>
    <s v="AMERICANOPOLIS"/>
    <n v="60"/>
    <n v="11963364965"/>
    <s v="Sem Navegação"/>
    <m/>
    <m/>
    <m/>
    <m/>
    <x v="103"/>
    <d v="2026-04-18T00:00:00"/>
    <x v="0"/>
    <s v="Saúde Mental096888499"/>
    <x v="0"/>
  </r>
  <r>
    <x v="1"/>
    <x v="15"/>
    <s v="Ativo"/>
    <d v="2026-04-13T00:00:00"/>
    <s v="089735105"/>
    <s v="DAIANE ABREU SANTOS"/>
    <n v="37065317803"/>
    <d v="1988-10-28T00:00:00"/>
    <n v="37"/>
    <s v="F"/>
    <x v="0"/>
    <s v="FRANCO DA ROCHA"/>
    <s v="VILA ARTUR SESTINI"/>
    <n v="380"/>
    <n v="11963383152"/>
    <s v="Sem Navegação"/>
    <m/>
    <m/>
    <m/>
    <m/>
    <x v="47"/>
    <d v="2026-04-14T00:00:00"/>
    <x v="0"/>
    <s v="Saúde Mental089735105"/>
    <x v="0"/>
  </r>
  <r>
    <x v="1"/>
    <x v="15"/>
    <s v="Ativo"/>
    <d v="2025-11-10T00:00:00"/>
    <s v="060904968"/>
    <s v="PATRICIA CANDIDA AMBROS"/>
    <n v="19221035867"/>
    <d v="1974-08-16T00:00:00"/>
    <n v="51"/>
    <m/>
    <x v="0"/>
    <s v="SAO BERNARDO DO CAMPO"/>
    <m/>
    <n v="900"/>
    <n v="11963386467"/>
    <s v="Sem Navegação"/>
    <s v="N/A"/>
    <m/>
    <m/>
    <m/>
    <x v="59"/>
    <d v="2025-10-13T00:00:00"/>
    <x v="27"/>
    <s v="Saúde Mental060904968"/>
    <x v="1"/>
  </r>
  <r>
    <x v="1"/>
    <x v="15"/>
    <s v="Ativo"/>
    <d v="2025-11-19T00:00:00"/>
    <s v="087193139"/>
    <s v="Maria Sandra Gomes da Silva"/>
    <n v="21866189824"/>
    <d v="1980-03-26T00:00:00"/>
    <n v="46"/>
    <m/>
    <x v="0"/>
    <s v="SAO BERNARDO DO CAMPO"/>
    <m/>
    <n v="500"/>
    <n v="11963445894"/>
    <s v="Sem Navegação"/>
    <s v="N/A"/>
    <m/>
    <m/>
    <m/>
    <x v="50"/>
    <d v="2025-11-22T00:00:00"/>
    <x v="0"/>
    <s v="Saúde Mental087193139"/>
    <x v="1"/>
  </r>
  <r>
    <x v="1"/>
    <x v="15"/>
    <s v="Ativo"/>
    <d v="2025-11-10T00:00:00"/>
    <s v="088110971"/>
    <s v="PRISCILA LIDIANE DA SILVA"/>
    <n v="26790597867"/>
    <d v="1979-12-27T00:00:00"/>
    <n v="46"/>
    <m/>
    <x v="0"/>
    <s v="SAO PAULO"/>
    <m/>
    <n v="200"/>
    <n v="11963484843"/>
    <s v="Sem Navegação"/>
    <s v="N/A"/>
    <m/>
    <m/>
    <m/>
    <x v="184"/>
    <m/>
    <x v="1"/>
    <s v="Saúde Mental088110971"/>
    <x v="1"/>
  </r>
  <r>
    <x v="1"/>
    <x v="15"/>
    <s v="Ativo"/>
    <d v="2025-11-10T00:00:00"/>
    <s v="093783632"/>
    <s v="CRISTINA MIGUEL DA SILVA"/>
    <n v="34404016859"/>
    <d v="1986-12-25T00:00:00"/>
    <n v="39"/>
    <m/>
    <x v="0"/>
    <s v="SAO PAULO"/>
    <m/>
    <n v="60"/>
    <n v="11963606813"/>
    <s v="Sem Navegação"/>
    <s v="N/A"/>
    <m/>
    <m/>
    <m/>
    <x v="4"/>
    <d v="2025-11-07T00:00:00"/>
    <x v="0"/>
    <s v="Saúde Mental093783632"/>
    <x v="1"/>
  </r>
  <r>
    <x v="1"/>
    <x v="15"/>
    <s v="Ativo"/>
    <d v="2025-11-24T00:00:00"/>
    <s v="092641790"/>
    <s v="MARINA LUZ DE OLIVEIRA ZANQUETA"/>
    <n v="47295610820"/>
    <d v="2013-06-06T00:00:00"/>
    <n v="12"/>
    <m/>
    <x v="0"/>
    <s v="SAO PAULO"/>
    <m/>
    <n v="380"/>
    <n v="11963616857"/>
    <s v="Sem Navegação"/>
    <s v="N/A"/>
    <m/>
    <m/>
    <m/>
    <x v="43"/>
    <s v="11/15/2025"/>
    <x v="0"/>
    <s v="Saúde Mental092641790"/>
    <x v="1"/>
  </r>
  <r>
    <x v="1"/>
    <x v="15"/>
    <s v="Ativo"/>
    <d v="2026-01-20T00:00:00"/>
    <s v="800451872"/>
    <s v="DENISE CRISTIANE PEREZ DA SILVA"/>
    <n v="3648243870"/>
    <d v="1959-12-05T00:00:00"/>
    <n v="66"/>
    <s v="F"/>
    <x v="0"/>
    <s v="SAO PAULO"/>
    <m/>
    <n v="100"/>
    <n v="11963988548"/>
    <s v="Sem Navegação"/>
    <s v="N/A"/>
    <m/>
    <m/>
    <m/>
    <x v="64"/>
    <d v="2026-01-20T00:00:00"/>
    <x v="0"/>
    <s v="Saúde Mental800451872"/>
    <x v="4"/>
  </r>
  <r>
    <x v="1"/>
    <x v="15"/>
    <s v="Ativo"/>
    <d v="2026-03-23T00:00:00"/>
    <s v="094189545"/>
    <s v="LIDIANE DA SILVA FERREIR"/>
    <n v="70433714492"/>
    <d v="1996-12-03T00:00:00"/>
    <n v="29"/>
    <s v="F"/>
    <x v="0"/>
    <s v="SAO PAULO"/>
    <m/>
    <n v="380"/>
    <n v="11964389487"/>
    <s v="Sem Navegação"/>
    <s v="N/A"/>
    <d v="2026-03-04T00:00:00"/>
    <m/>
    <m/>
    <x v="54"/>
    <d v="2026-03-26T00:00:00"/>
    <x v="0"/>
    <s v="Saúde Mental094189545"/>
    <x v="2"/>
  </r>
  <r>
    <x v="1"/>
    <x v="15"/>
    <s v="Ativo"/>
    <d v="2025-11-10T00:00:00"/>
    <s v="087186869"/>
    <s v="Ilana Maria Pereira Brito Moura"/>
    <n v="80544193334"/>
    <d v="1978-10-10T00:00:00"/>
    <n v="47"/>
    <m/>
    <x v="0"/>
    <s v="SAO BERNARDO DO CAMPO"/>
    <m/>
    <n v="500"/>
    <n v="11964575750"/>
    <s v="Sem Navegação"/>
    <s v="N/A"/>
    <m/>
    <m/>
    <m/>
    <x v="157"/>
    <d v="2025-10-31T00:00:00"/>
    <x v="27"/>
    <s v="Saúde Mental087186869"/>
    <x v="1"/>
  </r>
  <r>
    <x v="1"/>
    <x v="15"/>
    <s v="Ativ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Sem Navegação"/>
    <s v="N/A"/>
    <m/>
    <m/>
    <m/>
    <x v="43"/>
    <d v="2025-11-22T00:00:00"/>
    <x v="0"/>
    <s v="Saúde Mental095027152"/>
    <x v="1"/>
  </r>
  <r>
    <x v="1"/>
    <x v="15"/>
    <s v="Ativo"/>
    <d v="2025-11-17T00:00:00"/>
    <s v="093800526"/>
    <s v="NICOLLAS ROGER RODRIGUES DE BARROS"/>
    <n v="15069296485"/>
    <d v="2010-10-17T00:00:00"/>
    <n v="15"/>
    <m/>
    <x v="0"/>
    <s v="CAIEIRAS"/>
    <m/>
    <n v="60"/>
    <n v="11964868387"/>
    <s v="Sem Navegação"/>
    <s v="N/A"/>
    <m/>
    <m/>
    <m/>
    <x v="100"/>
    <d v="2025-11-17T00:00:00"/>
    <x v="0"/>
    <s v="Saúde Mental093800526"/>
    <x v="1"/>
  </r>
  <r>
    <x v="1"/>
    <x v="15"/>
    <s v="Ativo"/>
    <d v="2025-11-19T00:00:00"/>
    <s v="076327692"/>
    <s v="Maria Gabriela Vargas Cazzaro"/>
    <n v="16664021846"/>
    <d v="1972-05-12T00:00:00"/>
    <n v="54"/>
    <m/>
    <x v="0"/>
    <s v="SAO PAULO"/>
    <m/>
    <n v="900"/>
    <n v="11964885481"/>
    <s v="Sem Navegação"/>
    <s v="N/A"/>
    <m/>
    <m/>
    <m/>
    <x v="50"/>
    <d v="2025-11-10T00:00:00"/>
    <x v="0"/>
    <s v="Saúde Mental076327692"/>
    <x v="1"/>
  </r>
  <r>
    <x v="1"/>
    <x v="15"/>
    <s v="Ativo"/>
    <d v="2026-03-26T00:00:00"/>
    <s v="081268724"/>
    <s v="JULIANA DIAS DUTRA"/>
    <n v="32793524875"/>
    <d v="1985-10-17T00:00:00"/>
    <n v="40"/>
    <s v="F"/>
    <x v="0"/>
    <s v="SAO PAULO"/>
    <s v="CERQUEIRA CESAR"/>
    <n v="450"/>
    <n v="11964946454"/>
    <s v="Sem Navegação"/>
    <s v="N/A"/>
    <d v="2026-03-23T00:00:00"/>
    <m/>
    <m/>
    <x v="96"/>
    <d v="2026-04-14T00:00:00"/>
    <x v="0"/>
    <s v="Saúde Mental081268724"/>
    <x v="2"/>
  </r>
  <r>
    <x v="1"/>
    <x v="15"/>
    <s v="Ativo"/>
    <d v="2026-03-05T00:00:00"/>
    <s v="092831047"/>
    <s v="SANDRA DE MARIO BERTAGNON"/>
    <n v="5756543848"/>
    <d v="1959-05-16T00:00:00"/>
    <n v="67"/>
    <s v="F"/>
    <x v="0"/>
    <s v="SAO PAULO"/>
    <m/>
    <n v="110"/>
    <n v="11965491605"/>
    <s v="Sem Navegação"/>
    <s v="N/A"/>
    <m/>
    <m/>
    <m/>
    <x v="63"/>
    <d v="2026-03-03T00:00:00"/>
    <x v="0"/>
    <s v="Saúde Mental092831047"/>
    <x v="3"/>
  </r>
  <r>
    <x v="1"/>
    <x v="15"/>
    <s v="Ativo"/>
    <d v="2025-11-27T00:00:00"/>
    <s v="079062271"/>
    <s v="Lorena Veronica Pinheiro de Paula"/>
    <n v="43887469836"/>
    <d v="1996-12-30T00:00:00"/>
    <n v="29"/>
    <m/>
    <x v="0"/>
    <s v="OSASCO"/>
    <m/>
    <n v="500"/>
    <n v="11965501464"/>
    <s v="Sem Navegação"/>
    <s v="N/A"/>
    <m/>
    <m/>
    <m/>
    <x v="30"/>
    <d v="2025-11-27T00:00:00"/>
    <x v="0"/>
    <s v="Saúde Mental079062271"/>
    <x v="1"/>
  </r>
  <r>
    <x v="1"/>
    <x v="15"/>
    <s v="Ativo"/>
    <d v="2026-01-20T00:00:00"/>
    <s v="083151932"/>
    <s v="GUSTAVO ORICCHIO CARDOSO"/>
    <n v="42109487801"/>
    <d v="1994-08-30T00:00:00"/>
    <n v="31"/>
    <s v="M"/>
    <x v="0"/>
    <s v="OSASCO"/>
    <m/>
    <n v="450"/>
    <n v="11965768215"/>
    <s v="Sem Navegação"/>
    <s v="N/A"/>
    <m/>
    <m/>
    <m/>
    <x v="64"/>
    <d v="2026-01-21T00:00:00"/>
    <x v="0"/>
    <s v="Saúde Mental083151932"/>
    <x v="4"/>
  </r>
  <r>
    <x v="1"/>
    <x v="15"/>
    <s v="Ativo"/>
    <d v="2026-01-13T00:00:00"/>
    <s v="811769771"/>
    <s v="MARIA APARECIDA DA COSTA SILVA"/>
    <n v="27237489879"/>
    <d v="1962-07-06T00:00:00"/>
    <n v="63"/>
    <s v="F"/>
    <x v="0"/>
    <s v="SAO PAULO"/>
    <m/>
    <n v="100"/>
    <n v="11965804506"/>
    <s v="Sem Navegação"/>
    <s v="N/A"/>
    <m/>
    <m/>
    <m/>
    <x v="18"/>
    <d v="2026-01-16T00:00:00"/>
    <x v="0"/>
    <s v="Saúde Mental811769771"/>
    <x v="4"/>
  </r>
  <r>
    <x v="1"/>
    <x v="15"/>
    <s v="Ativo"/>
    <d v="2026-01-29T00:00:00"/>
    <s v="222005254"/>
    <s v="SONIA MARIA ROSA ALEXANDRE"/>
    <n v="10497880873"/>
    <d v="1948-06-18T00:00:00"/>
    <n v="77"/>
    <s v="F"/>
    <x v="0"/>
    <s v="SAO PAULO"/>
    <m/>
    <n v="600"/>
    <n v="11965822284"/>
    <s v="Sem Navegação"/>
    <s v="N/A"/>
    <m/>
    <m/>
    <m/>
    <x v="133"/>
    <d v="2001-01-01T00:00:00"/>
    <x v="0"/>
    <s v="Saúde Mental222005254"/>
    <x v="4"/>
  </r>
  <r>
    <x v="1"/>
    <x v="15"/>
    <s v="Ativo"/>
    <d v="2025-11-10T00:00:00"/>
    <s v="089842013"/>
    <s v="Aleiza Sousa De Oliveira Siqueira"/>
    <n v="44876702845"/>
    <d v="1997-10-02T00:00:00"/>
    <n v="28"/>
    <m/>
    <x v="13"/>
    <s v="BELO HORIZONTE"/>
    <m/>
    <n v="450"/>
    <n v="11965915085"/>
    <s v="Sem Navegação"/>
    <s v="N/A"/>
    <m/>
    <m/>
    <m/>
    <x v="131"/>
    <d v="2025-11-07T00:00:00"/>
    <x v="0"/>
    <s v="Saúde Mental089842013"/>
    <x v="1"/>
  </r>
  <r>
    <x v="1"/>
    <x v="15"/>
    <s v="Ativo"/>
    <d v="2025-11-25T00:00:00"/>
    <s v="095090434"/>
    <s v="JULLIA SOUSA BORGHI"/>
    <n v="52117877818"/>
    <d v="2004-05-18T00:00:00"/>
    <n v="22"/>
    <m/>
    <x v="0"/>
    <s v="SAO BERNARDO DO CAMPO"/>
    <m/>
    <n v="380"/>
    <n v="11966039559"/>
    <s v="Sem Navegação"/>
    <s v="N/A"/>
    <m/>
    <m/>
    <m/>
    <x v="25"/>
    <d v="2025-11-29T00:00:00"/>
    <x v="0"/>
    <s v="Saúde Mental095090434"/>
    <x v="1"/>
  </r>
  <r>
    <x v="1"/>
    <x v="15"/>
    <s v="Ativo"/>
    <d v="2026-01-22T00:00:00"/>
    <s v="096263694"/>
    <s v="JULIANA RIBEIRO DE PAULA"/>
    <n v="11228701750"/>
    <d v="1985-04-22T00:00:00"/>
    <n v="41"/>
    <s v="F"/>
    <x v="0"/>
    <s v="DIADEMA"/>
    <m/>
    <n v="80"/>
    <n v="11966068299"/>
    <s v="Sem Navegação"/>
    <s v="N/A"/>
    <m/>
    <m/>
    <m/>
    <x v="26"/>
    <d v="2026-01-21T00:00:00"/>
    <x v="0"/>
    <s v="Saúde Mental096263694"/>
    <x v="4"/>
  </r>
  <r>
    <x v="1"/>
    <x v="15"/>
    <s v="Ativo"/>
    <d v="2026-01-26T00:00:00"/>
    <s v="084426454"/>
    <s v="WILZE LAURA BRUSCATO"/>
    <n v="71808892887"/>
    <d v="1950-02-19T00:00:00"/>
    <n v="76"/>
    <s v="F"/>
    <x v="0"/>
    <s v="SAO PAULO"/>
    <m/>
    <n v="60"/>
    <n v="11966118465"/>
    <s v="Sem Navegação"/>
    <s v="N/A"/>
    <m/>
    <m/>
    <m/>
    <x v="129"/>
    <d v="2026-01-29T00:00:00"/>
    <x v="0"/>
    <s v="Saúde Mental084426454"/>
    <x v="4"/>
  </r>
  <r>
    <x v="1"/>
    <x v="15"/>
    <s v="Ativo"/>
    <d v="2025-12-15T00:00:00"/>
    <s v="095265272"/>
    <s v="JULIA VITORIA PEREIRA BARBOSA"/>
    <n v="51501844890"/>
    <d v="2008-09-15T00:00:00"/>
    <n v="17"/>
    <s v="F"/>
    <x v="0"/>
    <s v="SAO PAULO"/>
    <m/>
    <n v="110"/>
    <n v="11966170335"/>
    <s v="Sem Navegação"/>
    <s v="N/A"/>
    <m/>
    <m/>
    <m/>
    <x v="170"/>
    <d v="2025-12-12T00:00:00"/>
    <x v="0"/>
    <s v="Saúde Mental095265272"/>
    <x v="1"/>
  </r>
  <r>
    <x v="1"/>
    <x v="15"/>
    <s v="Ativo"/>
    <d v="2025-11-10T00:00:00"/>
    <s v="094043744"/>
    <s v="Jérsica Coutinho dos Santos Guimarães"/>
    <n v="5302863510"/>
    <d v="1992-10-24T00:00:00"/>
    <n v="33"/>
    <m/>
    <x v="0"/>
    <s v="SAO PAULO"/>
    <m/>
    <n v="60"/>
    <n v="11966225265"/>
    <s v="Sem Navegação"/>
    <s v="N/A"/>
    <m/>
    <m/>
    <m/>
    <x v="134"/>
    <d v="2025-10-17T00:00:00"/>
    <x v="1"/>
    <s v="Saúde Mental094043744"/>
    <x v="1"/>
  </r>
  <r>
    <x v="1"/>
    <x v="15"/>
    <s v="Ativo"/>
    <d v="2026-02-02T00:00:00"/>
    <s v="444381910"/>
    <s v="MARIA REGINA DA SILVA CAMILLO"/>
    <n v="2143345895"/>
    <d v="1955-01-11T00:00:00"/>
    <n v="71"/>
    <s v="F"/>
    <x v="0"/>
    <s v="SAO PAULO"/>
    <m/>
    <n v="100"/>
    <n v="11966263535"/>
    <s v="Sem Navegação"/>
    <s v="N/A"/>
    <m/>
    <m/>
    <m/>
    <x v="49"/>
    <d v="2001-01-01T00:00:00"/>
    <x v="0"/>
    <s v="Saúde Mental444381910"/>
    <x v="4"/>
  </r>
  <r>
    <x v="1"/>
    <x v="15"/>
    <s v="Ativo"/>
    <d v="2025-11-10T00:00:00"/>
    <s v="450795063"/>
    <s v="Liliane Costa da Cruz Brito"/>
    <n v="37028212874"/>
    <d v="1986-08-30T00:00:00"/>
    <n v="39"/>
    <m/>
    <x v="0"/>
    <s v="SAO PAULO"/>
    <m/>
    <n v="300"/>
    <n v="11966278778"/>
    <s v="Sem Navegação"/>
    <s v="N/A"/>
    <m/>
    <m/>
    <m/>
    <x v="146"/>
    <d v="2025-10-16T00:00:00"/>
    <x v="1"/>
    <s v="Saúde Mental450795063"/>
    <x v="1"/>
  </r>
  <r>
    <x v="1"/>
    <x v="15"/>
    <s v="Ativo"/>
    <d v="2026-03-24T00:00:00"/>
    <s v="094504559"/>
    <s v="MAIQUELE OLIVEIRA DE CARVALHO"/>
    <n v="58192918831"/>
    <d v="2006-04-12T00:00:00"/>
    <n v="20"/>
    <s v="F"/>
    <x v="0"/>
    <s v="SAO PAULO"/>
    <s v="VILA REGENTE FEIJO"/>
    <n v="80"/>
    <n v="11966432124"/>
    <s v="Sem Navegação"/>
    <s v="N/A"/>
    <d v="2026-03-23T00:00:00"/>
    <m/>
    <m/>
    <x v="106"/>
    <d v="2026-03-28T00:00:00"/>
    <x v="0"/>
    <s v="Saúde Mental094504559"/>
    <x v="2"/>
  </r>
  <r>
    <x v="1"/>
    <x v="15"/>
    <s v="Ativo"/>
    <d v="2026-01-20T00:00:00"/>
    <s v="094470430"/>
    <s v="PAMELLA STEPHANIE DE SA PONTES BITENCOURT"/>
    <n v="44501354828"/>
    <d v="1996-01-11T00:00:00"/>
    <n v="30"/>
    <s v="F"/>
    <x v="0"/>
    <s v="SAO PAULO"/>
    <m/>
    <n v="60"/>
    <n v="11966496886"/>
    <s v="Sem Navegação"/>
    <s v="N/A"/>
    <m/>
    <m/>
    <m/>
    <x v="57"/>
    <d v="2026-01-20T00:00:00"/>
    <x v="0"/>
    <s v="Saúde Mental094470430"/>
    <x v="4"/>
  </r>
  <r>
    <x v="1"/>
    <x v="15"/>
    <s v="Ativo"/>
    <d v="2026-04-16T00:00:00"/>
    <s v="081758221"/>
    <s v="SELMA CRISTINA SILVA"/>
    <n v="11480299820"/>
    <d v="1971-10-05T00:00:00"/>
    <n v="54"/>
    <s v="F"/>
    <x v="0"/>
    <s v="SAO PAULO"/>
    <s v="VILA JAGUARA "/>
    <n v="450"/>
    <n v="11966594420"/>
    <s v="Sem Navegação"/>
    <m/>
    <m/>
    <m/>
    <m/>
    <x v="74"/>
    <d v="2026-04-21T00:00:00"/>
    <x v="0"/>
    <s v="Saúde Mental081758221"/>
    <x v="0"/>
  </r>
  <r>
    <x v="1"/>
    <x v="15"/>
    <s v="Ativo"/>
    <d v="2025-12-09T00:00:00"/>
    <s v="060352647"/>
    <s v="VIVIANE APARECIDA DA SILVA CARMO"/>
    <n v="30743610857"/>
    <d v="1980-11-20T00:00:00"/>
    <n v="45"/>
    <s v="F"/>
    <x v="0"/>
    <s v="JANDIRA"/>
    <m/>
    <n v="200"/>
    <n v="11966597726"/>
    <s v="Sem Navegação"/>
    <s v="N/A"/>
    <m/>
    <m/>
    <m/>
    <x v="167"/>
    <d v="2025-12-13T00:00:00"/>
    <x v="0"/>
    <s v="Saúde Mental060352647"/>
    <x v="1"/>
  </r>
  <r>
    <x v="1"/>
    <x v="15"/>
    <s v="Ativo"/>
    <d v="2026-03-11T00:00:00"/>
    <s v="092643275"/>
    <s v="VALDENICE NUNES JORDAO"/>
    <n v="25413685858"/>
    <d v="1975-01-23T00:00:00"/>
    <n v="51"/>
    <s v="F"/>
    <x v="0"/>
    <s v="ITAQUAQUECETUBA"/>
    <m/>
    <n v="500"/>
    <n v="11966759633"/>
    <s v="Sem Navegação"/>
    <s v="N/A"/>
    <m/>
    <m/>
    <m/>
    <x v="92"/>
    <d v="2026-03-13T00:00:00"/>
    <x v="0"/>
    <s v="Saúde Mental092643275"/>
    <x v="2"/>
  </r>
  <r>
    <x v="1"/>
    <x v="15"/>
    <s v="Ativo"/>
    <d v="2026-01-12T00:00:00"/>
    <s v="078384463"/>
    <s v="BRUNO GUIMARAES DE SOUSA"/>
    <n v="38378995860"/>
    <d v="1992-11-12T00:00:00"/>
    <n v="33"/>
    <s v="M"/>
    <x v="0"/>
    <s v="SAO PAULO"/>
    <m/>
    <n v="750"/>
    <n v="11966862457"/>
    <s v="Sem Navegação"/>
    <s v="N/A"/>
    <m/>
    <m/>
    <m/>
    <x v="46"/>
    <d v="2026-01-15T00:00:00"/>
    <x v="0"/>
    <s v="Saúde Mental078384463"/>
    <x v="4"/>
  </r>
  <r>
    <x v="1"/>
    <x v="15"/>
    <s v="Ativo"/>
    <d v="2025-11-10T00:00:00"/>
    <s v="093130209"/>
    <s v="WILLIAM BRITO CARLOS"/>
    <n v="22289479896"/>
    <d v="1981-10-02T00:00:00"/>
    <n v="44"/>
    <m/>
    <x v="0"/>
    <s v="DIADEMA"/>
    <m/>
    <n v="450"/>
    <n v="11966950502"/>
    <s v="Sem Navegação"/>
    <s v="N/A"/>
    <m/>
    <m/>
    <m/>
    <x v="154"/>
    <d v="2025-10-23T00:00:00"/>
    <x v="0"/>
    <s v="Saúde Mental093130209"/>
    <x v="1"/>
  </r>
  <r>
    <x v="1"/>
    <x v="15"/>
    <s v="Ativo"/>
    <d v="2025-11-10T00:00:00"/>
    <s v="087510680"/>
    <s v="Cristina Bonfim Neves Ferreira"/>
    <n v="40224214870"/>
    <d v="1991-07-02T00:00:00"/>
    <n v="34"/>
    <m/>
    <x v="0"/>
    <s v="SAO PAULO"/>
    <m/>
    <n v="40"/>
    <n v="11967086292"/>
    <s v="Sem Navegação"/>
    <s v="N/A"/>
    <m/>
    <m/>
    <m/>
    <x v="59"/>
    <d v="2025-10-15T00:00:00"/>
    <x v="1"/>
    <s v="Saúde Mental087510680"/>
    <x v="1"/>
  </r>
  <r>
    <x v="1"/>
    <x v="15"/>
    <s v="Ativo"/>
    <d v="2025-11-10T00:00:00"/>
    <s v="094323140"/>
    <s v="Thalita dos Santos Silva demetino"/>
    <n v="24267291802"/>
    <d v="2004-08-16T00:00:00"/>
    <n v="21"/>
    <m/>
    <x v="0"/>
    <s v="SAO PAULO"/>
    <m/>
    <n v="80"/>
    <n v="11967325778"/>
    <s v="Sem Navegação"/>
    <s v="N/A"/>
    <m/>
    <m/>
    <m/>
    <x v="128"/>
    <d v="2025-10-13T00:00:00"/>
    <x v="1"/>
    <s v="Saúde Mental094323140"/>
    <x v="1"/>
  </r>
  <r>
    <x v="1"/>
    <x v="15"/>
    <s v="Ativo"/>
    <d v="2025-12-10T00:00:00"/>
    <s v="095870695"/>
    <s v="ADRIANA DA SILVA SOUZA PEDROSO"/>
    <n v="28169822890"/>
    <d v="1977-12-31T00:00:00"/>
    <n v="48"/>
    <s v="F"/>
    <x v="0"/>
    <s v="OSASCO"/>
    <m/>
    <n v="60"/>
    <n v="11967340132"/>
    <s v="Sem Navegação"/>
    <s v="N/A"/>
    <m/>
    <m/>
    <m/>
    <x v="11"/>
    <d v="2025-12-15T00:00:00"/>
    <x v="0"/>
    <s v="Saúde Mental095870695"/>
    <x v="1"/>
  </r>
  <r>
    <x v="1"/>
    <x v="15"/>
    <s v="Ativo"/>
    <d v="2026-01-07T00:00:00"/>
    <s v="093424626"/>
    <s v="PEDRO LUCAS ABALO OLIVEIRA BARONE"/>
    <n v="10073958778"/>
    <d v="2000-07-11T00:00:00"/>
    <n v="25"/>
    <s v="M"/>
    <x v="3"/>
    <s v="RIO DE JANEIRO"/>
    <m/>
    <n v="75"/>
    <n v="11967480540"/>
    <s v="Sem Navegação"/>
    <s v="N/A"/>
    <m/>
    <m/>
    <m/>
    <x v="109"/>
    <d v="2026-01-12T00:00:00"/>
    <x v="0"/>
    <s v="Saúde Mental093424626"/>
    <x v="4"/>
  </r>
  <r>
    <x v="1"/>
    <x v="15"/>
    <s v="Ativo"/>
    <d v="2026-04-29T00:00:00"/>
    <s v="594857660"/>
    <s v="TATIANE CONCEICAO DE GOES"/>
    <n v="31750006812"/>
    <d v="1981-04-05T00:00:00"/>
    <n v="45"/>
    <s v="F"/>
    <x v="0"/>
    <s v="GUARULHOS"/>
    <s v="JARDIM PRESIDENTE DUTRA"/>
    <n v="50"/>
    <n v="11967919570"/>
    <s v="Sem Navegação"/>
    <m/>
    <m/>
    <m/>
    <m/>
    <x v="87"/>
    <d v="2026-04-30T00:00:00"/>
    <x v="20"/>
    <s v="Saúde Mental594857660"/>
    <x v="0"/>
  </r>
  <r>
    <x v="1"/>
    <x v="15"/>
    <s v="Ativo"/>
    <d v="2025-11-25T00:00:00"/>
    <s v="089194799"/>
    <s v="Bruna Ribeiro Franco de Souza Lopes"/>
    <n v="32842042883"/>
    <d v="1985-02-06T00:00:00"/>
    <n v="41"/>
    <m/>
    <x v="0"/>
    <s v="EMBU DAS ARTES"/>
    <m/>
    <n v="380"/>
    <n v="11967979656"/>
    <s v="Sem Navegação"/>
    <s v="N/A"/>
    <m/>
    <m/>
    <m/>
    <x v="25"/>
    <d v="2025-11-10T00:00:00"/>
    <x v="0"/>
    <s v="Saúde Mental089194799"/>
    <x v="1"/>
  </r>
  <r>
    <x v="1"/>
    <x v="15"/>
    <s v="Ativo"/>
    <d v="2025-11-17T00:00:00"/>
    <s v="089994511"/>
    <s v="RAFAELA RODRIGUES OLIVEIRA"/>
    <n v="46539224893"/>
    <d v="1997-09-25T00:00:00"/>
    <n v="28"/>
    <m/>
    <x v="0"/>
    <s v="SAO BERNARDO DO CAMPO"/>
    <m/>
    <n v="60"/>
    <n v="11968320026"/>
    <s v="Sem Navegação"/>
    <s v="N/A"/>
    <m/>
    <m/>
    <m/>
    <x v="100"/>
    <d v="2025-11-18T00:00:00"/>
    <x v="0"/>
    <s v="Saúde Mental089994511"/>
    <x v="1"/>
  </r>
  <r>
    <x v="1"/>
    <x v="15"/>
    <s v="Ativo"/>
    <d v="2026-01-05T00:00:00"/>
    <s v="092682907"/>
    <s v="GABRIELA FONSECA DE BRITO CAPARRA ARAUJO"/>
    <n v="32425497838"/>
    <d v="1985-11-04T00:00:00"/>
    <n v="40"/>
    <s v="F"/>
    <x v="0"/>
    <s v="GUARULHOS"/>
    <m/>
    <n v="380"/>
    <n v="11968701607"/>
    <s v="Sem Navegação"/>
    <s v="N/A"/>
    <m/>
    <m/>
    <m/>
    <x v="98"/>
    <d v="2025-12-31T00:00:00"/>
    <x v="0"/>
    <s v="Saúde Mental092682907"/>
    <x v="1"/>
  </r>
  <r>
    <x v="1"/>
    <x v="15"/>
    <s v="Ativo"/>
    <d v="2026-02-19T00:00:00"/>
    <s v="082519312"/>
    <s v="MARCIA GORETI DE JESUS AMARANTE"/>
    <n v="33830266553"/>
    <d v="1965-03-23T00:00:00"/>
    <n v="61"/>
    <s v="F"/>
    <x v="0"/>
    <s v="SAO PAULO"/>
    <m/>
    <n v="40"/>
    <n v="11968767777"/>
    <s v="Sem Navegação"/>
    <s v="N/A"/>
    <m/>
    <m/>
    <m/>
    <x v="78"/>
    <d v="2024-02-24T00:00:00"/>
    <x v="0"/>
    <s v="Saúde Mental082519312"/>
    <x v="3"/>
  </r>
  <r>
    <x v="1"/>
    <x v="15"/>
    <s v="Ativo"/>
    <d v="2026-04-30T00:00:00"/>
    <s v="078386732"/>
    <s v="ROSANGELA RIBEIRO DE CASTRO LIMA"/>
    <n v="27493201862"/>
    <d v="1978-04-17T00:00:00"/>
    <n v="48"/>
    <s v="F"/>
    <x v="0"/>
    <s v="MOGI DAS CRUZES"/>
    <m/>
    <n v="380"/>
    <n v="11969008896"/>
    <s v="Sem Navegação"/>
    <m/>
    <m/>
    <m/>
    <m/>
    <x v="95"/>
    <d v="2026-08-05T00:00:00"/>
    <x v="0"/>
    <s v="Saúde Mental078386732"/>
    <x v="0"/>
  </r>
  <r>
    <x v="1"/>
    <x v="15"/>
    <s v="Ativo"/>
    <d v="2025-11-10T00:00:00"/>
    <s v="078961715"/>
    <s v="PATRICIA ARAUJO SANTOS"/>
    <n v="7070031645"/>
    <d v="1985-08-11T00:00:00"/>
    <n v="40"/>
    <m/>
    <x v="0"/>
    <s v="SAO PAULO"/>
    <m/>
    <n v="450"/>
    <n v="11969456262"/>
    <s v="Sem Navegação"/>
    <s v="N/A"/>
    <m/>
    <m/>
    <m/>
    <x v="134"/>
    <d v="2025-10-20T00:00:00"/>
    <x v="0"/>
    <s v="Saúde Mental078961715"/>
    <x v="1"/>
  </r>
  <r>
    <x v="1"/>
    <x v="15"/>
    <s v="Ativo"/>
    <d v="2026-01-20T00:00:00"/>
    <s v="087909492"/>
    <s v="ANDREZA GOMES MALHO"/>
    <n v="21621562883"/>
    <d v="1981-01-02T00:00:00"/>
    <n v="45"/>
    <s v="F"/>
    <x v="0"/>
    <s v="CARAPICUIBA"/>
    <m/>
    <n v="380"/>
    <n v="11969609006"/>
    <s v="Sem Navegação"/>
    <s v="N/A"/>
    <m/>
    <m/>
    <m/>
    <x v="57"/>
    <d v="2026-01-19T00:00:00"/>
    <x v="0"/>
    <s v="Saúde Mental087909492"/>
    <x v="4"/>
  </r>
  <r>
    <x v="1"/>
    <x v="15"/>
    <s v="Ativo"/>
    <d v="2025-12-10T00:00:00"/>
    <s v="076461863"/>
    <s v="ROBERTA SILVA CHAVES DO NASCIMENTO"/>
    <n v="6517514899"/>
    <d v="1978-04-09T00:00:00"/>
    <n v="48"/>
    <s v="F"/>
    <x v="0"/>
    <s v="SAO PAULO"/>
    <m/>
    <n v="50"/>
    <n v="11969613411"/>
    <s v="Sem Navegação"/>
    <s v="N/A"/>
    <m/>
    <m/>
    <m/>
    <x v="11"/>
    <d v="2025-12-10T00:00:00"/>
    <x v="0"/>
    <s v="Saúde Mental076461863"/>
    <x v="1"/>
  </r>
  <r>
    <x v="1"/>
    <x v="15"/>
    <s v="Ativo"/>
    <d v="2025-11-10T00:00:00"/>
    <s v="775932930"/>
    <s v="CARLOS ALVES MEIRA"/>
    <n v="9664687839"/>
    <d v="1971-10-30T00:00:00"/>
    <n v="54"/>
    <m/>
    <x v="0"/>
    <s v="SAO PAULO"/>
    <m/>
    <n v="300"/>
    <n v="11969760667"/>
    <s v="Sem Navegação"/>
    <s v="N/A"/>
    <m/>
    <m/>
    <m/>
    <x v="152"/>
    <d v="2025-10-06T00:00:00"/>
    <x v="1"/>
    <s v="Saúde Mental775932930"/>
    <x v="1"/>
  </r>
  <r>
    <x v="1"/>
    <x v="15"/>
    <s v="Ativo"/>
    <d v="2026-05-14T00:00:00"/>
    <s v="082173175"/>
    <s v="GABRIELLA MARTINS MAGRI"/>
    <n v="51465089845"/>
    <d v="2007-12-05T00:00:00"/>
    <n v="18"/>
    <s v="F"/>
    <x v="0"/>
    <s v="SAO PAULO"/>
    <m/>
    <n v="60"/>
    <n v="11969902581"/>
    <s v="Sem Navegação"/>
    <m/>
    <m/>
    <m/>
    <m/>
    <x v="79"/>
    <d v="2026-05-19T00:00:00"/>
    <x v="0"/>
    <s v="Saúde Mental082173175"/>
    <x v="5"/>
  </r>
  <r>
    <x v="1"/>
    <x v="15"/>
    <s v="Ativo"/>
    <d v="2025-11-10T00:00:00"/>
    <s v="093783301"/>
    <s v="Andrei Amorim de Souza"/>
    <n v="41959166824"/>
    <d v="1999-12-20T00:00:00"/>
    <n v="26"/>
    <m/>
    <x v="0"/>
    <s v="SAO PAULO"/>
    <m/>
    <n v="380"/>
    <n v="11970137807"/>
    <s v="Sem Navegação"/>
    <s v="N/A"/>
    <m/>
    <m/>
    <m/>
    <x v="147"/>
    <d v="2025-10-17T00:00:00"/>
    <x v="0"/>
    <s v="Saúde Mental093783301"/>
    <x v="1"/>
  </r>
  <r>
    <x v="1"/>
    <x v="15"/>
    <s v="Ativo"/>
    <d v="2026-02-26T00:00:00"/>
    <s v="792690567"/>
    <s v="ADRIANE CERCILIAR GREGORIO"/>
    <n v="21261078845"/>
    <d v="1979-03-26T00:00:00"/>
    <n v="47"/>
    <s v="F"/>
    <x v="0"/>
    <s v="SAO PAULO"/>
    <m/>
    <n v="100"/>
    <n v="11970311774"/>
    <s v="Sem Navegação"/>
    <s v="N/A"/>
    <m/>
    <m/>
    <m/>
    <x v="29"/>
    <d v="2026-02-24T00:00:00"/>
    <x v="0"/>
    <s v="Saúde Mental792690567"/>
    <x v="3"/>
  </r>
  <r>
    <x v="1"/>
    <x v="15"/>
    <s v="Ativo"/>
    <d v="2026-03-23T00:00:00"/>
    <s v="864507542"/>
    <s v="AYSHA CRISTINA PEREIRA ROSSI"/>
    <n v="40995086842"/>
    <d v="2000-05-20T00:00:00"/>
    <n v="26"/>
    <s v="F"/>
    <x v="0"/>
    <s v="SAO PAULO"/>
    <m/>
    <n v="100"/>
    <n v="11970329889"/>
    <s v="Sem Navegação"/>
    <s v="N/A"/>
    <d v="2026-03-04T00:00:00"/>
    <m/>
    <m/>
    <x v="92"/>
    <d v="2026-03-19T00:00:00"/>
    <x v="0"/>
    <s v="Saúde Mental864507542"/>
    <x v="2"/>
  </r>
  <r>
    <x v="1"/>
    <x v="15"/>
    <s v="Ativo"/>
    <d v="2026-01-07T00:00:00"/>
    <s v="086181118"/>
    <s v="JULIANA TERTULIANO DA SILVA"/>
    <n v="29807405866"/>
    <d v="1982-05-10T00:00:00"/>
    <n v="44"/>
    <s v="F"/>
    <x v="0"/>
    <s v="SAO PAULO"/>
    <m/>
    <n v="60"/>
    <n v="11970513548"/>
    <s v="Sem Navegação"/>
    <s v="N/A"/>
    <m/>
    <m/>
    <m/>
    <x v="109"/>
    <d v="2026-01-08T00:00:00"/>
    <x v="0"/>
    <s v="Saúde Mental086181118"/>
    <x v="4"/>
  </r>
  <r>
    <x v="1"/>
    <x v="15"/>
    <s v="Ativo"/>
    <d v="2026-01-26T00:00:00"/>
    <s v="093783128"/>
    <s v="RUTE RIBEIRO DOS SANTOS"/>
    <n v="30633039845"/>
    <d v="1982-01-28T00:00:00"/>
    <n v="44"/>
    <s v="F"/>
    <x v="0"/>
    <s v="SAO PAULO"/>
    <m/>
    <n v="60"/>
    <n v="11970730937"/>
    <s v="Sem Navegação"/>
    <s v="N/A"/>
    <m/>
    <m/>
    <m/>
    <x v="126"/>
    <d v="2026-02-03T00:00:00"/>
    <x v="0"/>
    <s v="Saúde Mental093783128"/>
    <x v="4"/>
  </r>
  <r>
    <x v="1"/>
    <x v="15"/>
    <s v="Ativo"/>
    <d v="2025-11-24T00:00:00"/>
    <s v="089019062"/>
    <s v="MAYARA AKEMI DOS ANJOS MIMURA"/>
    <n v="33712888899"/>
    <d v="1992-08-14T00:00:00"/>
    <n v="33"/>
    <m/>
    <x v="0"/>
    <s v="SAO PAULO"/>
    <m/>
    <n v="450"/>
    <n v="11970753485"/>
    <s v="Sem Navegação"/>
    <s v="N/A"/>
    <m/>
    <m/>
    <m/>
    <x v="132"/>
    <s v="11/25/2025"/>
    <x v="0"/>
    <s v="Saúde Mental089019062"/>
    <x v="1"/>
  </r>
  <r>
    <x v="1"/>
    <x v="15"/>
    <s v="Ativo"/>
    <d v="2025-11-13T00:00:00"/>
    <s v="078391097"/>
    <s v="JAMILLA GOMES DOS SANTOS"/>
    <n v="40467225842"/>
    <d v="1990-09-06T00:00:00"/>
    <n v="35"/>
    <m/>
    <x v="0"/>
    <s v="CARAPICUIBA"/>
    <m/>
    <n v="500"/>
    <n v="11970853598"/>
    <s v="Sem Navegação"/>
    <s v="N/A"/>
    <m/>
    <m/>
    <m/>
    <x v="28"/>
    <d v="2025-11-12T00:00:00"/>
    <x v="0"/>
    <s v="Saúde Mental078391097"/>
    <x v="1"/>
  </r>
  <r>
    <x v="1"/>
    <x v="15"/>
    <s v="Ativo"/>
    <d v="2026-03-24T00:00:00"/>
    <s v="448238551"/>
    <s v="MARIA JOSE DOS REIS OLIVEIRA"/>
    <n v="15285287863"/>
    <d v="1959-07-23T00:00:00"/>
    <n v="66"/>
    <s v="F"/>
    <x v="0"/>
    <s v="SAO PAULO"/>
    <s v="VILA RICA"/>
    <n v="400"/>
    <n v="11971208247"/>
    <s v="Sem Navegação"/>
    <s v="N/A"/>
    <d v="2026-03-23T00:00:00"/>
    <m/>
    <m/>
    <x v="106"/>
    <d v="2026-03-25T00:00:00"/>
    <x v="0"/>
    <s v="Saúde Mental448238551"/>
    <x v="2"/>
  </r>
  <r>
    <x v="1"/>
    <x v="15"/>
    <s v="Ativo"/>
    <d v="2026-03-24T00:00:00"/>
    <s v="448238560"/>
    <s v="DIANA MARINA DE OLIVEIRA"/>
    <n v="30591432854"/>
    <d v="1982-11-03T00:00:00"/>
    <n v="43"/>
    <s v="F"/>
    <x v="0"/>
    <s v="SAO PAULO"/>
    <m/>
    <n v="400"/>
    <n v="11971208247"/>
    <s v="Sem Navegação"/>
    <s v="N/A"/>
    <d v="2026-03-23T00:00:00"/>
    <m/>
    <m/>
    <x v="106"/>
    <d v="2026-03-24T00:00:00"/>
    <x v="0"/>
    <s v="Saúde Mental448238560"/>
    <x v="2"/>
  </r>
  <r>
    <x v="1"/>
    <x v="15"/>
    <s v="Ativo"/>
    <d v="2025-12-09T00:00:00"/>
    <s v="451707664"/>
    <s v="LETICIA SOUZA BRITO"/>
    <n v="53025006803"/>
    <d v="2004-12-11T00:00:00"/>
    <n v="21"/>
    <s v="F"/>
    <x v="0"/>
    <s v="SAO PAULO"/>
    <m/>
    <n v="400"/>
    <n v="11971274988"/>
    <s v="Sem Navegação"/>
    <s v="N/A"/>
    <m/>
    <m/>
    <m/>
    <x v="180"/>
    <d v="2025-12-05T00:00:00"/>
    <x v="0"/>
    <s v="Saúde Mental451707664"/>
    <x v="1"/>
  </r>
  <r>
    <x v="1"/>
    <x v="15"/>
    <s v="Ativo"/>
    <d v="2026-05-13T00:00:00"/>
    <s v="094367289"/>
    <s v="LUIS GUILHERME DOS SANTOS"/>
    <n v="42404135830"/>
    <d v="1993-11-11T00:00:00"/>
    <n v="32"/>
    <s v="M"/>
    <x v="0"/>
    <s v="SUZANO"/>
    <s v="VILA MALUF"/>
    <n v="60"/>
    <n v="11971353328"/>
    <s v="Sem Navegação"/>
    <m/>
    <m/>
    <m/>
    <m/>
    <x v="84"/>
    <d v="2026-05-14T00:00:00"/>
    <x v="0"/>
    <s v="Saúde Mental094367289"/>
    <x v="5"/>
  </r>
  <r>
    <x v="1"/>
    <x v="15"/>
    <s v="Ativo"/>
    <d v="2025-11-10T00:00:00"/>
    <s v="084633676"/>
    <s v="ALVARO ANTUNES SPERDUTO"/>
    <n v="615171788"/>
    <d v="1968-09-03T00:00:00"/>
    <n v="57"/>
    <m/>
    <x v="0"/>
    <s v="SAO PAULO"/>
    <m/>
    <n v="380"/>
    <n v="11971379393"/>
    <s v="Sem Navegação"/>
    <s v="N/A"/>
    <m/>
    <m/>
    <m/>
    <x v="152"/>
    <d v="2025-10-03T00:00:00"/>
    <x v="1"/>
    <s v="Saúde Mental084633676"/>
    <x v="1"/>
  </r>
  <r>
    <x v="1"/>
    <x v="15"/>
    <s v="Ativo"/>
    <d v="2025-11-10T00:00:00"/>
    <s v="092631250"/>
    <s v="VANIELE CANDIDO DA SILVA"/>
    <n v="34472159848"/>
    <d v="1985-12-06T00:00:00"/>
    <n v="40"/>
    <m/>
    <x v="0"/>
    <s v="SAO PAULO"/>
    <m/>
    <n v="500"/>
    <n v="11971424062"/>
    <s v="Sem Navegação"/>
    <s v="N/A"/>
    <m/>
    <m/>
    <m/>
    <x v="151"/>
    <d v="2025-10-08T00:00:00"/>
    <x v="1"/>
    <s v="Saúde Mental092631250"/>
    <x v="1"/>
  </r>
  <r>
    <x v="1"/>
    <x v="15"/>
    <s v="Ativo"/>
    <d v="2026-03-26T00:00:00"/>
    <s v="092635337"/>
    <s v="ROSANGELA DE SIQUEIRA GONSALES PINTO"/>
    <n v="5317785847"/>
    <d v="1965-07-13T00:00:00"/>
    <n v="60"/>
    <s v="F"/>
    <x v="0"/>
    <s v="SAO PAULO"/>
    <s v="VILA ANTONIETA"/>
    <n v="380"/>
    <n v="11971490367"/>
    <s v="Sem Navegação"/>
    <s v="N/A"/>
    <d v="2026-03-23T00:00:00"/>
    <m/>
    <m/>
    <x v="96"/>
    <d v="2026-06-04T00:00:00"/>
    <x v="0"/>
    <s v="Saúde Mental092635337"/>
    <x v="2"/>
  </r>
  <r>
    <x v="1"/>
    <x v="15"/>
    <s v="Ativo"/>
    <d v="2026-03-25T00:00:00"/>
    <s v="093011781"/>
    <s v="ADRIAN AGNELLI BARBOZA"/>
    <n v="49360163813"/>
    <d v="1999-07-28T00:00:00"/>
    <n v="26"/>
    <s v="F"/>
    <x v="0"/>
    <s v="SAO BERNARDO DO CAMPO"/>
    <s v="TABOAO"/>
    <n v="1500"/>
    <n v="11971575332"/>
    <s v="Sem Navegação"/>
    <s v="N/A"/>
    <d v="2026-03-23T00:00:00"/>
    <m/>
    <m/>
    <x v="89"/>
    <d v="2026-03-30T00:00:00"/>
    <x v="0"/>
    <s v="Saúde Mental093011781"/>
    <x v="2"/>
  </r>
  <r>
    <x v="1"/>
    <x v="15"/>
    <s v="Ativo"/>
    <d v="2025-11-10T00:00:00"/>
    <s v="092642770"/>
    <s v="CARLOS EDUARDO FREIRE DA SILVA • CPF: 128.020.888-07"/>
    <n v="12802088807"/>
    <d v="1968-02-23T00:00:00"/>
    <n v="58"/>
    <m/>
    <x v="0"/>
    <s v="SAO PAULO"/>
    <m/>
    <n v="500"/>
    <n v="11971648010"/>
    <s v="Sem Navegação"/>
    <s v="N/A"/>
    <m/>
    <m/>
    <m/>
    <x v="147"/>
    <d v="2025-10-20T00:00:00"/>
    <x v="0"/>
    <s v="Saúde Mental092642770"/>
    <x v="1"/>
  </r>
  <r>
    <x v="1"/>
    <x v="15"/>
    <s v="Ativo"/>
    <d v="2025-11-27T00:00:00"/>
    <s v="089898725"/>
    <s v="Fabíola Jammes Prado"/>
    <n v="31591745810"/>
    <d v="1983-03-18T00:00:00"/>
    <n v="43"/>
    <m/>
    <x v="0"/>
    <s v="GUARULHOS"/>
    <m/>
    <n v="380"/>
    <n v="11971671904"/>
    <s v="Sem Navegação"/>
    <s v="N/A"/>
    <m/>
    <m/>
    <m/>
    <x v="30"/>
    <d v="2025-11-27T00:00:00"/>
    <x v="0"/>
    <s v="Saúde Mental089898725"/>
    <x v="1"/>
  </r>
  <r>
    <x v="1"/>
    <x v="15"/>
    <s v="Ativo"/>
    <d v="2025-11-10T00:00:00"/>
    <s v="086783864"/>
    <s v="MARIA CICERA SIQUEIRA ALVES"/>
    <n v="27677755801"/>
    <d v="1978-11-17T00:00:00"/>
    <n v="47"/>
    <m/>
    <x v="0"/>
    <s v="EMBU DAS ARTES"/>
    <m/>
    <n v="380"/>
    <n v="11971734117"/>
    <s v="Sem Navegação"/>
    <s v="N/A"/>
    <m/>
    <m/>
    <m/>
    <x v="158"/>
    <d v="2025-10-25T00:00:00"/>
    <x v="27"/>
    <s v="Saúde Mental086783864"/>
    <x v="1"/>
  </r>
  <r>
    <x v="1"/>
    <x v="15"/>
    <s v="Ativo"/>
    <d v="2026-04-27T00:00:00"/>
    <s v="862517117"/>
    <s v="JOYCE SANTANA BONFIM FRIVOLI"/>
    <n v="33937490809"/>
    <d v="1986-06-16T00:00:00"/>
    <n v="39"/>
    <s v="F"/>
    <x v="0"/>
    <s v="SAO PAULO"/>
    <s v="JARDIM MARINGA"/>
    <n v="500"/>
    <n v="11972293122"/>
    <s v="Sem Navegação"/>
    <m/>
    <m/>
    <m/>
    <m/>
    <x v="118"/>
    <d v="2026-04-24T00:00:00"/>
    <x v="0"/>
    <s v="Saúde Mental862517117"/>
    <x v="0"/>
  </r>
  <r>
    <x v="1"/>
    <x v="15"/>
    <s v="Ativo"/>
    <d v="2025-11-18T00:00:00"/>
    <s v="094769315"/>
    <s v="Maria Clara Araújo Miranda"/>
    <n v="54178270885"/>
    <d v="2006-03-24T00:00:00"/>
    <n v="20"/>
    <m/>
    <x v="0"/>
    <s v="GUARULHOS"/>
    <m/>
    <n v="60"/>
    <n v="11972445355"/>
    <s v="Sem Navegação"/>
    <s v="N/A"/>
    <m/>
    <m/>
    <m/>
    <x v="15"/>
    <d v="2025-11-19T00:00:00"/>
    <x v="0"/>
    <s v="Saúde Mental094769315"/>
    <x v="1"/>
  </r>
  <r>
    <x v="1"/>
    <x v="15"/>
    <s v="Ativo"/>
    <d v="2026-02-02T00:00:00"/>
    <s v="450026507"/>
    <s v="LILIAN CLAUDIA SERAFIM"/>
    <n v="14914699869"/>
    <d v="1971-04-12T00:00:00"/>
    <n v="55"/>
    <s v="F"/>
    <x v="0"/>
    <s v="SAO PAULO"/>
    <m/>
    <n v="500"/>
    <n v="11972581424"/>
    <s v="Sem Navegação"/>
    <s v="N/A"/>
    <m/>
    <m/>
    <m/>
    <x v="49"/>
    <d v="2026-02-07T00:00:00"/>
    <x v="0"/>
    <s v="Saúde Mental450026507"/>
    <x v="4"/>
  </r>
  <r>
    <x v="1"/>
    <x v="15"/>
    <s v="Ativo"/>
    <d v="2026-02-02T00:00:00"/>
    <s v="792988841"/>
    <s v="RENATA GAMBERINI"/>
    <n v="25728530869"/>
    <d v="1977-08-19T00:00:00"/>
    <n v="48"/>
    <s v="F"/>
    <x v="0"/>
    <s v="SAO PAULO"/>
    <m/>
    <n v="100"/>
    <n v="11972673562"/>
    <s v="Sem Navegação"/>
    <s v="N/A"/>
    <m/>
    <m/>
    <m/>
    <x v="49"/>
    <d v="2026-02-05T00:00:00"/>
    <x v="0"/>
    <s v="Saúde Mental792988841"/>
    <x v="4"/>
  </r>
  <r>
    <x v="1"/>
    <x v="15"/>
    <s v="Ativo"/>
    <d v="2025-12-09T00:00:00"/>
    <s v="093860144"/>
    <s v="SUELY DOS SANTOS SILVA"/>
    <n v="1006954503"/>
    <d v="1979-09-27T00:00:00"/>
    <n v="46"/>
    <s v="F"/>
    <x v="0"/>
    <s v="COSMOPOLIS"/>
    <m/>
    <n v="60"/>
    <n v="11972811137"/>
    <s v="Sem Navegação"/>
    <s v="N/A"/>
    <m/>
    <m/>
    <m/>
    <x v="41"/>
    <d v="2025-12-11T00:00:00"/>
    <x v="0"/>
    <s v="Saúde Mental093860144"/>
    <x v="1"/>
  </r>
  <r>
    <x v="1"/>
    <x v="15"/>
    <s v="Ativo"/>
    <d v="2026-04-20T00:00:00"/>
    <s v="096549881"/>
    <s v="RAFAELA VITAL DA SILVA"/>
    <n v="40349952892"/>
    <d v="1996-10-21T00:00:00"/>
    <n v="29"/>
    <s v="F"/>
    <x v="0"/>
    <s v="POA"/>
    <s v="JARDIM DULCE"/>
    <n v="60"/>
    <n v="11973055467"/>
    <s v="Sem Navegação"/>
    <m/>
    <m/>
    <m/>
    <m/>
    <x v="24"/>
    <d v="2026-04-17T00:00:00"/>
    <x v="0"/>
    <s v="Saúde Mental096549881"/>
    <x v="0"/>
  </r>
  <r>
    <x v="1"/>
    <x v="15"/>
    <s v="Ativo"/>
    <d v="2025-11-10T00:00:00"/>
    <s v="092639954"/>
    <s v="Márcio roberto de Oliveira"/>
    <n v="22683552840"/>
    <d v="1983-02-05T00:00:00"/>
    <n v="43"/>
    <m/>
    <x v="0"/>
    <s v="SAO PAULO"/>
    <m/>
    <n v="500"/>
    <n v="11973065022"/>
    <s v="Sem Navegação"/>
    <s v="N/A"/>
    <m/>
    <m/>
    <m/>
    <x v="147"/>
    <d v="2025-10-22T00:00:00"/>
    <x v="1"/>
    <s v="Saúde Mental092639954"/>
    <x v="1"/>
  </r>
  <r>
    <x v="1"/>
    <x v="15"/>
    <s v="Ativo"/>
    <d v="2025-11-18T00:00:00"/>
    <s v="451892453"/>
    <s v="Geruza Araujo Leite"/>
    <n v="12383758809"/>
    <d v="1971-10-15T00:00:00"/>
    <n v="54"/>
    <m/>
    <x v="0"/>
    <s v="SAO PAULO"/>
    <m/>
    <n v="500"/>
    <n v="11973233982"/>
    <s v="Sem Navegação"/>
    <s v="N/A"/>
    <m/>
    <m/>
    <m/>
    <x v="15"/>
    <d v="2025-11-18T00:00:00"/>
    <x v="0"/>
    <s v="Saúde Mental451892453"/>
    <x v="1"/>
  </r>
  <r>
    <x v="1"/>
    <x v="15"/>
    <s v="Ativo"/>
    <d v="2025-11-10T00:00:00"/>
    <s v="086307185"/>
    <s v="JULIA XIMENES DOMINGOS"/>
    <n v="42517794871"/>
    <d v="2002-12-05T00:00:00"/>
    <n v="23"/>
    <m/>
    <x v="0"/>
    <s v="SAO CARLOS"/>
    <m/>
    <n v="380"/>
    <n v="11973558770"/>
    <s v="Sem Navegação"/>
    <s v="N/A"/>
    <m/>
    <m/>
    <m/>
    <x v="35"/>
    <d v="2025-10-16T00:00:00"/>
    <x v="0"/>
    <s v="Saúde Mental086307185"/>
    <x v="1"/>
  </r>
  <r>
    <x v="1"/>
    <x v="15"/>
    <s v="Ativo"/>
    <d v="2026-01-13T00:00:00"/>
    <s v="451565371"/>
    <s v="MARIA TEREZA DA ROCHA HARASYMCZUK"/>
    <n v="37211242868"/>
    <d v="1951-05-08T00:00:00"/>
    <n v="75"/>
    <s v="F"/>
    <x v="0"/>
    <s v="SAO PAULO"/>
    <m/>
    <n v="500"/>
    <n v="11973559615"/>
    <s v="Sem Navegação"/>
    <s v="N/A"/>
    <m/>
    <m/>
    <m/>
    <x v="18"/>
    <d v="2026-01-15T00:00:00"/>
    <x v="0"/>
    <s v="Saúde Mental451565371"/>
    <x v="4"/>
  </r>
  <r>
    <x v="1"/>
    <x v="15"/>
    <s v="Ativo"/>
    <d v="2025-11-10T00:00:00"/>
    <s v="093782955"/>
    <s v="FLAVIA RAMOS DE SOUZA"/>
    <n v="31947833863"/>
    <d v="1983-05-15T00:00:00"/>
    <n v="43"/>
    <m/>
    <x v="0"/>
    <s v="SAO PAULO"/>
    <m/>
    <n v="60"/>
    <n v="11973638311"/>
    <s v="Sem Navegação"/>
    <s v="N/A"/>
    <m/>
    <m/>
    <m/>
    <x v="5"/>
    <d v="2025-11-06T00:00:00"/>
    <x v="0"/>
    <s v="Saúde Mental093782955"/>
    <x v="1"/>
  </r>
  <r>
    <x v="1"/>
    <x v="15"/>
    <s v="Ativo"/>
    <d v="2025-11-10T00:00:00"/>
    <s v="089795445"/>
    <s v="NATHALIA SANTOS FERREIRA LIMA"/>
    <n v="48971911816"/>
    <d v="2000-08-01T00:00:00"/>
    <n v="25"/>
    <m/>
    <x v="0"/>
    <s v="SAO PAULO"/>
    <m/>
    <n v="60"/>
    <n v="11974008537"/>
    <s v="Sem Navegação"/>
    <s v="N/A"/>
    <m/>
    <m/>
    <m/>
    <x v="156"/>
    <d v="2025-10-15T00:00:00"/>
    <x v="0"/>
    <s v="Saúde Mental089795445"/>
    <x v="1"/>
  </r>
  <r>
    <x v="1"/>
    <x v="15"/>
    <s v="Ativo"/>
    <d v="2026-01-05T00:00:00"/>
    <s v="068176848"/>
    <s v="ERICA PEREIRA COUTO"/>
    <n v="30502258829"/>
    <d v="1982-02-04T00:00:00"/>
    <n v="44"/>
    <s v="F"/>
    <x v="0"/>
    <s v="SAO PAULO"/>
    <m/>
    <n v="400"/>
    <n v="11974034574"/>
    <s v="Sem Navegação"/>
    <s v="N/A"/>
    <m/>
    <m/>
    <m/>
    <x v="98"/>
    <d v="2026-01-08T00:00:00"/>
    <x v="0"/>
    <s v="Saúde Mental068176848"/>
    <x v="1"/>
  </r>
  <r>
    <x v="1"/>
    <x v="15"/>
    <s v="Ativo"/>
    <d v="2025-11-10T00:00:00"/>
    <s v="094680957"/>
    <s v="MARILAINE OLIVEIRA DO PRADO"/>
    <n v="28846100816"/>
    <d v="1981-12-07T00:00:00"/>
    <n v="44"/>
    <m/>
    <x v="0"/>
    <s v="SAO BERNARDO DO CAMPO"/>
    <m/>
    <n v="400"/>
    <n v="11974193764"/>
    <s v="Sem Navegação"/>
    <s v="N/A"/>
    <m/>
    <m/>
    <m/>
    <x v="35"/>
    <d v="2025-10-21T00:00:00"/>
    <x v="0"/>
    <s v="Saúde Mental094680957"/>
    <x v="1"/>
  </r>
  <r>
    <x v="1"/>
    <x v="15"/>
    <s v="Ativo"/>
    <d v="2025-11-17T00:00:00"/>
    <s v="093796298"/>
    <s v="ISAAC LEVY RODRIGUES RIBEIRO"/>
    <n v="47410844850"/>
    <d v="1995-11-16T00:00:00"/>
    <n v="30"/>
    <m/>
    <x v="0"/>
    <s v="CAIEIRAS"/>
    <m/>
    <n v="60"/>
    <n v="11974500299"/>
    <s v="Sem Navegação"/>
    <s v="N/A"/>
    <m/>
    <m/>
    <m/>
    <x v="100"/>
    <d v="2025-11-14T00:00:00"/>
    <x v="0"/>
    <s v="Saúde Mental093796298"/>
    <x v="1"/>
  </r>
  <r>
    <x v="1"/>
    <x v="15"/>
    <s v="Ativo"/>
    <d v="2025-11-10T00:00:00"/>
    <s v="092642241"/>
    <s v="Ana Cristina Boniolo Ruiz"/>
    <n v="18760817836"/>
    <d v="1975-03-14T00:00:00"/>
    <n v="51"/>
    <m/>
    <x v="0"/>
    <s v="SAO PAULO"/>
    <m/>
    <n v="380"/>
    <n v="11974518391"/>
    <s v="Sem Navegação"/>
    <s v="N/A"/>
    <m/>
    <m/>
    <m/>
    <x v="131"/>
    <d v="2025-10-04T00:00:00"/>
    <x v="27"/>
    <s v="Saúde Mental092642241"/>
    <x v="1"/>
  </r>
  <r>
    <x v="1"/>
    <x v="15"/>
    <s v="Ativo"/>
    <d v="2026-05-05T00:00:00"/>
    <s v="093876421"/>
    <s v="MEDIAN PEREIRA OLIVEIRA DA SILVA"/>
    <n v="47882274879"/>
    <d v="1997-10-03T00:00:00"/>
    <n v="28"/>
    <s v="F"/>
    <x v="0"/>
    <s v="ITUPEVA"/>
    <m/>
    <n v="80"/>
    <n v="11974518865"/>
    <s v="Sem Navegação"/>
    <m/>
    <m/>
    <m/>
    <m/>
    <x v="107"/>
    <d v="2026-07-05T00:00:00"/>
    <x v="0"/>
    <s v="Saúde Mental093876421"/>
    <x v="5"/>
  </r>
  <r>
    <x v="1"/>
    <x v="15"/>
    <s v="Ativo"/>
    <d v="2026-02-02T00:00:00"/>
    <s v="095258518"/>
    <s v="BIANCA ARAUJO DA SILVA"/>
    <n v="52197461893"/>
    <d v="2002-10-22T00:00:00"/>
    <n v="23"/>
    <s v="F"/>
    <x v="0"/>
    <s v="SAO PAULO"/>
    <m/>
    <n v="1500"/>
    <n v="11974595862"/>
    <s v="Sem Navegação"/>
    <s v="N/A"/>
    <m/>
    <m/>
    <m/>
    <x v="49"/>
    <d v="2026-02-04T00:00:00"/>
    <x v="0"/>
    <s v="Saúde Mental095258518"/>
    <x v="4"/>
  </r>
  <r>
    <x v="1"/>
    <x v="15"/>
    <s v="Ativo"/>
    <d v="2026-01-07T00:00:00"/>
    <s v="092682568"/>
    <s v="ALEXANDRE IDALINO DE OLIVEIRA"/>
    <n v="26404081865"/>
    <d v="1978-10-18T00:00:00"/>
    <n v="47"/>
    <s v="M"/>
    <x v="0"/>
    <s v="ARUJA"/>
    <m/>
    <n v="80"/>
    <n v="11974739085"/>
    <s v="Sem Navegação"/>
    <s v="N/A"/>
    <m/>
    <m/>
    <m/>
    <x v="109"/>
    <d v="2026-01-09T00:00:00"/>
    <x v="0"/>
    <s v="Saúde Mental092682568"/>
    <x v="4"/>
  </r>
  <r>
    <x v="1"/>
    <x v="15"/>
    <s v="Ativo"/>
    <d v="2025-11-10T00:00:00"/>
    <s v="125536542"/>
    <s v="ENCARNACAO GARCIA BOSCHINI"/>
    <n v="25379372872"/>
    <d v="1948-05-17T00:00:00"/>
    <n v="78"/>
    <m/>
    <x v="0"/>
    <s v="BARUERI"/>
    <m/>
    <n v="400"/>
    <n v="11974892546"/>
    <s v="Sem Navegação"/>
    <s v="N/A"/>
    <m/>
    <m/>
    <m/>
    <x v="156"/>
    <d v="2025-10-10T00:00:00"/>
    <x v="27"/>
    <s v="Saúde Mental125536542"/>
    <x v="1"/>
  </r>
  <r>
    <x v="1"/>
    <x v="15"/>
    <s v="Ativo"/>
    <d v="2026-04-28T00:00:00"/>
    <s v="096647872"/>
    <s v="ADRIANO MATEUS OLIVEIRA SANTOS"/>
    <n v="43988271888"/>
    <d v="1995-10-11T00:00:00"/>
    <n v="30"/>
    <s v="M"/>
    <x v="0"/>
    <s v="SAO PAULO"/>
    <s v="PARQUE RESIDENCIAL COCAIA"/>
    <n v="60"/>
    <n v="11974937694"/>
    <s v="Sem Navegação"/>
    <m/>
    <m/>
    <m/>
    <m/>
    <x v="121"/>
    <d v="2026-04-29T00:00:00"/>
    <x v="0"/>
    <s v="Saúde Mental096647872"/>
    <x v="0"/>
  </r>
  <r>
    <x v="1"/>
    <x v="15"/>
    <s v="Ativo"/>
    <d v="2026-05-21T00:00:00"/>
    <s v="096579734"/>
    <s v="GISELE CRISTINI DE ALENCAR BENEDITO"/>
    <n v="30361589875"/>
    <d v="1982-02-15T00:00:00"/>
    <n v="44"/>
    <s v="F"/>
    <x v="0"/>
    <s v="CARAPICUIBA"/>
    <s v="JARDIM DAS BELEZAS"/>
    <e v="#N/A"/>
    <n v="11975135890"/>
    <s v="Sem Navegação"/>
    <s v="Sim"/>
    <d v="2026-05-21T00:00:00"/>
    <m/>
    <m/>
    <x v="111"/>
    <d v="2026-05-26T00:00:00"/>
    <x v="0"/>
    <s v="Saúde Mental096579734"/>
    <x v="5"/>
  </r>
  <r>
    <x v="1"/>
    <x v="15"/>
    <s v="Ativo"/>
    <d v="2025-11-10T00:00:00"/>
    <s v="447318551"/>
    <s v="ANTAO HABERKORN"/>
    <n v="2232480887"/>
    <d v="1935-07-26T00:00:00"/>
    <n v="90"/>
    <m/>
    <x v="0"/>
    <s v="SAO PAULO"/>
    <m/>
    <n v="500"/>
    <n v="11975273688"/>
    <s v="Sem Navegação"/>
    <s v="N/A"/>
    <m/>
    <m/>
    <m/>
    <x v="152"/>
    <d v="2025-10-04T00:00:00"/>
    <x v="0"/>
    <s v="Saúde Mental447318551"/>
    <x v="1"/>
  </r>
  <r>
    <x v="1"/>
    <x v="15"/>
    <s v="Ativo"/>
    <d v="2026-05-04T00:00:00"/>
    <s v="086534788"/>
    <s v="FELIPE WILSON DE OLIVEIRA"/>
    <n v="41340845806"/>
    <d v="1994-01-09T00:00:00"/>
    <n v="32"/>
    <s v="M"/>
    <x v="0"/>
    <s v="SAO PAULO"/>
    <s v="VILA EMA"/>
    <n v="380"/>
    <n v="11975567964"/>
    <s v="Sem Navegação"/>
    <m/>
    <m/>
    <m/>
    <m/>
    <x v="97"/>
    <d v="2026-05-05T00:00:00"/>
    <x v="0"/>
    <s v="Saúde Mental086534788"/>
    <x v="0"/>
  </r>
  <r>
    <x v="1"/>
    <x v="15"/>
    <s v="Ativo"/>
    <d v="2025-11-10T00:00:00"/>
    <s v="092857081"/>
    <s v="JESSICA DOS SANTOS DOMINGUES"/>
    <n v="38670555808"/>
    <d v="1990-05-28T00:00:00"/>
    <n v="36"/>
    <m/>
    <x v="0"/>
    <s v="ITAPECERICA DA SERRA"/>
    <m/>
    <n v="400"/>
    <n v="11975799582"/>
    <s v="Sem Navegação"/>
    <s v="N/A"/>
    <m/>
    <m/>
    <m/>
    <x v="166"/>
    <d v="2025-10-11T00:00:00"/>
    <x v="0"/>
    <s v="Saúde Mental092857081"/>
    <x v="1"/>
  </r>
  <r>
    <x v="1"/>
    <x v="15"/>
    <s v="Ativo"/>
    <d v="2026-03-23T00:00:00"/>
    <s v="095006123"/>
    <s v="CARLOS LEANDRO PEREIRA"/>
    <n v="8700014770"/>
    <d v="1979-10-25T00:00:00"/>
    <n v="46"/>
    <s v="M"/>
    <x v="0"/>
    <s v="SAO PAULO"/>
    <m/>
    <n v="380"/>
    <n v="11976028415"/>
    <s v="Sem Navegação"/>
    <s v="N/A"/>
    <d v="2026-02-02T00:00:00"/>
    <m/>
    <m/>
    <x v="3"/>
    <d v="2026-03-16T00:00:00"/>
    <x v="0"/>
    <s v="Saúde Mental095006123"/>
    <x v="2"/>
  </r>
  <r>
    <x v="1"/>
    <x v="15"/>
    <s v="Ativo"/>
    <d v="2025-11-27T00:00:00"/>
    <s v="094500495"/>
    <s v="JULIA ORTIZ MENDONCA"/>
    <n v="41769789880"/>
    <d v="1999-12-01T00:00:00"/>
    <n v="26"/>
    <m/>
    <x v="0"/>
    <s v="SAO PAULO"/>
    <m/>
    <n v="380"/>
    <n v="11976345755"/>
    <s v="Sem Navegação"/>
    <s v="N/A"/>
    <m/>
    <m/>
    <m/>
    <x v="30"/>
    <d v="2025-11-27T00:00:00"/>
    <x v="0"/>
    <s v="Saúde Mental094500495"/>
    <x v="1"/>
  </r>
  <r>
    <x v="1"/>
    <x v="15"/>
    <s v="Ativo"/>
    <d v="2026-04-29T00:00:00"/>
    <s v="800304420"/>
    <s v="CELIA CARVALHO FERNANDES"/>
    <n v="11575546876"/>
    <d v="1960-03-07T00:00:00"/>
    <n v="66"/>
    <s v="F"/>
    <x v="0"/>
    <s v="SAO PAULO"/>
    <s v="PERDIZES"/>
    <n v="100"/>
    <n v="11976376206"/>
    <s v="Sem Navegação"/>
    <m/>
    <m/>
    <m/>
    <m/>
    <x v="87"/>
    <d v="2026-04-05T00:00:00"/>
    <x v="0"/>
    <s v="Saúde Mental800304420"/>
    <x v="0"/>
  </r>
  <r>
    <x v="1"/>
    <x v="15"/>
    <s v="Ativo"/>
    <d v="2025-11-10T00:00:00"/>
    <s v="093793289"/>
    <s v="ELAINE BIONE LIMA AFONSO"/>
    <n v="24944844808"/>
    <d v="1977-09-10T00:00:00"/>
    <n v="48"/>
    <m/>
    <x v="0"/>
    <s v="SAO PAULO"/>
    <m/>
    <n v="380"/>
    <n v="11976408213"/>
    <s v="Sem Navegação"/>
    <s v="N/A"/>
    <m/>
    <m/>
    <m/>
    <x v="156"/>
    <d v="2025-10-10T00:00:00"/>
    <x v="27"/>
    <s v="Saúde Mental093793289"/>
    <x v="1"/>
  </r>
  <r>
    <x v="1"/>
    <x v="15"/>
    <s v="Ativo"/>
    <d v="2026-03-05T00:00:00"/>
    <s v="071604082"/>
    <s v="ANA MARIA ALVES DE OLIVEIRA VIANA"/>
    <n v="16695543844"/>
    <d v="1973-01-15T00:00:00"/>
    <n v="53"/>
    <s v="F"/>
    <x v="0"/>
    <s v="SAO PAULO"/>
    <m/>
    <n v="50"/>
    <n v="11976415342"/>
    <s v="Sem Navegação"/>
    <s v="N/A"/>
    <m/>
    <m/>
    <m/>
    <x v="36"/>
    <d v="2026-03-30T00:00:00"/>
    <x v="12"/>
    <s v="Saúde Mental071604082"/>
    <x v="3"/>
  </r>
  <r>
    <x v="1"/>
    <x v="15"/>
    <s v="Ativo"/>
    <d v="2026-05-07T00:00:00"/>
    <s v="806054840"/>
    <s v="CRISTIANE JORGE"/>
    <n v="11583295801"/>
    <d v="1969-01-28T00:00:00"/>
    <n v="57"/>
    <s v="F"/>
    <x v="0"/>
    <s v="SAO BERNARDO DO CAMPO"/>
    <s v="TABOAO"/>
    <n v="100"/>
    <n v="11976484605"/>
    <s v="Sem Navegação"/>
    <m/>
    <m/>
    <m/>
    <m/>
    <x v="56"/>
    <d v="2026-05-27T00:00:00"/>
    <x v="0"/>
    <s v="Saúde Mental806054840"/>
    <x v="5"/>
  </r>
  <r>
    <x v="1"/>
    <x v="15"/>
    <s v="Ativo"/>
    <d v="2026-05-06T00:00:00"/>
    <s v="089973297"/>
    <s v="LIVIA FRANCISCA MONTEIRO CORRALES"/>
    <n v="34933962871"/>
    <d v="1995-11-28T00:00:00"/>
    <n v="30"/>
    <s v="F"/>
    <x v="0"/>
    <s v="SAO PAULO"/>
    <m/>
    <n v="750"/>
    <n v="11976664834"/>
    <s v="Sem Navegação"/>
    <m/>
    <m/>
    <m/>
    <m/>
    <x v="123"/>
    <d v="2026-07-05T00:00:00"/>
    <x v="0"/>
    <s v="Saúde Mental089973297"/>
    <x v="5"/>
  </r>
  <r>
    <x v="1"/>
    <x v="15"/>
    <s v="Ativo"/>
    <d v="2026-02-05T00:00:00"/>
    <s v="422135160"/>
    <s v="SANDRA MARIA ARMESTO"/>
    <n v="16541967890"/>
    <d v="1956-11-03T00:00:00"/>
    <n v="69"/>
    <s v="F"/>
    <x v="0"/>
    <s v="SAO PAULO"/>
    <m/>
    <n v="400"/>
    <n v="11976816144"/>
    <s v="Sem Navegação"/>
    <s v="N/A"/>
    <m/>
    <m/>
    <m/>
    <x v="61"/>
    <d v="2026-02-14T00:00:00"/>
    <x v="0"/>
    <s v="Saúde Mental422135160"/>
    <x v="3"/>
  </r>
  <r>
    <x v="1"/>
    <x v="15"/>
    <s v="Ativo"/>
    <d v="2025-11-10T00:00:00"/>
    <s v="093793950"/>
    <s v="CLEIDE ALVES DOS SANTOS SOUZA"/>
    <n v="11338945858"/>
    <d v="1972-09-01T00:00:00"/>
    <n v="53"/>
    <m/>
    <x v="0"/>
    <s v="POA"/>
    <m/>
    <n v="60"/>
    <n v="11976860421"/>
    <s v="Sem Navegação"/>
    <s v="N/A"/>
    <m/>
    <m/>
    <m/>
    <x v="184"/>
    <d v="2025-10-27T00:00:00"/>
    <x v="27"/>
    <s v="Saúde Mental093793950"/>
    <x v="1"/>
  </r>
  <r>
    <x v="1"/>
    <x v="15"/>
    <s v="Ativo"/>
    <d v="2026-01-20T00:00:00"/>
    <s v="089474603"/>
    <s v="LUIZA FARIA DE ANADRADE ROCHA"/>
    <n v="41797875809"/>
    <d v="1992-04-01T00:00:00"/>
    <n v="34"/>
    <s v="F"/>
    <x v="0"/>
    <s v="SAO PAULO"/>
    <m/>
    <n v="80"/>
    <n v="11976909954"/>
    <s v="Sem Navegação"/>
    <s v="N/A"/>
    <m/>
    <m/>
    <m/>
    <x v="104"/>
    <d v="2026-01-21T00:00:00"/>
    <x v="0"/>
    <s v="Saúde Mental089474603"/>
    <x v="4"/>
  </r>
  <r>
    <x v="1"/>
    <x v="15"/>
    <s v="Ativo"/>
    <d v="2026-05-04T00:00:00"/>
    <s v="094502337"/>
    <s v="THALES VINICIUS DOS SANTOS PAZ"/>
    <n v="57174514820"/>
    <d v="2015-04-15T00:00:00"/>
    <n v="11"/>
    <s v="M"/>
    <x v="0"/>
    <s v="CARAPICUIBA"/>
    <m/>
    <n v="380"/>
    <n v="11977074050"/>
    <s v="Sem Navegação"/>
    <m/>
    <m/>
    <m/>
    <m/>
    <x v="97"/>
    <d v="2026-05-05T00:00:00"/>
    <x v="0"/>
    <s v="Saúde Mental094502337"/>
    <x v="0"/>
  </r>
  <r>
    <x v="1"/>
    <x v="15"/>
    <s v="Ativo"/>
    <d v="2026-04-20T00:00:00"/>
    <s v="095974298"/>
    <s v="RODOLFO VIANA PAIVA"/>
    <n v="22037358806"/>
    <d v="1980-03-31T00:00:00"/>
    <n v="46"/>
    <s v="M"/>
    <x v="0"/>
    <s v="SAO PAULO"/>
    <s v="JARDIM VILA CARRAO"/>
    <n v="380"/>
    <n v="11977198815"/>
    <s v="Sem Navegação"/>
    <m/>
    <m/>
    <m/>
    <m/>
    <x v="80"/>
    <d v="2026-04-28T00:00:00"/>
    <x v="12"/>
    <s v="Saúde Mental095974298"/>
    <x v="0"/>
  </r>
  <r>
    <x v="1"/>
    <x v="15"/>
    <s v="Ativo"/>
    <d v="2026-04-16T00:00:00"/>
    <s v="085350831"/>
    <s v="ISABELLA ALVES MARTINEZ FORTE"/>
    <n v="51215592833"/>
    <d v="2005-03-30T00:00:00"/>
    <n v="21"/>
    <s v="F"/>
    <x v="0"/>
    <s v="SAO PAULO"/>
    <s v="SANTANA"/>
    <n v="750"/>
    <n v="11977299332"/>
    <s v="Sem Navegação"/>
    <m/>
    <m/>
    <m/>
    <m/>
    <x v="74"/>
    <d v="2026-04-20T00:00:00"/>
    <x v="0"/>
    <s v="Saúde Mental085350831"/>
    <x v="0"/>
  </r>
  <r>
    <x v="1"/>
    <x v="15"/>
    <s v="Ativo"/>
    <d v="2026-05-05T00:00:00"/>
    <s v="095705378"/>
    <s v="ANDRESSA MAGALHAES PEREIRA LIMA"/>
    <n v="39631286827"/>
    <d v="1992-02-07T00:00:00"/>
    <n v="34"/>
    <s v="F"/>
    <x v="0"/>
    <s v="SAO PAULO"/>
    <m/>
    <n v="450"/>
    <n v="11977685641"/>
    <s v="Sem Navegação"/>
    <m/>
    <m/>
    <m/>
    <m/>
    <x v="107"/>
    <d v="2026-11-05T00:00:00"/>
    <x v="0"/>
    <s v="Saúde Mental095705378"/>
    <x v="5"/>
  </r>
  <r>
    <x v="1"/>
    <x v="15"/>
    <s v="Ativo"/>
    <d v="2026-02-12T00:00:00"/>
    <s v="093818612"/>
    <s v="LUANA MARIA POTRINO BARBOSA"/>
    <n v="52623810818"/>
    <d v="2003-03-02T00:00:00"/>
    <n v="23"/>
    <s v="F"/>
    <x v="0"/>
    <s v="SAO PAULO"/>
    <m/>
    <n v="60"/>
    <n v="11977795548"/>
    <s v="Sem Navegação"/>
    <s v="N/A"/>
    <m/>
    <m/>
    <m/>
    <x v="77"/>
    <d v="2026-02-12T00:00:00"/>
    <x v="0"/>
    <s v="Saúde Mental093818612"/>
    <x v="3"/>
  </r>
  <r>
    <x v="1"/>
    <x v="15"/>
    <s v="Ativo"/>
    <d v="2026-05-05T00:00:00"/>
    <s v="094519875"/>
    <s v="CAIO TORRES"/>
    <n v="2300342685"/>
    <d v="2001-02-22T00:00:00"/>
    <n v="25"/>
    <s v="M"/>
    <x v="0"/>
    <s v="SAO PAULO"/>
    <m/>
    <n v="60"/>
    <n v="11977874136"/>
    <s v="Sem Navegação"/>
    <m/>
    <m/>
    <m/>
    <m/>
    <x v="107"/>
    <d v="2026-09-05T00:00:00"/>
    <x v="0"/>
    <s v="Saúde Mental094519875"/>
    <x v="5"/>
  </r>
  <r>
    <x v="1"/>
    <x v="15"/>
    <s v="Ativo"/>
    <d v="2025-11-10T00:00:00"/>
    <s v="083308243"/>
    <s v="PATRICIA DE OLIVEIRA LOPES"/>
    <n v="31079832840"/>
    <d v="1982-11-13T00:00:00"/>
    <n v="43"/>
    <m/>
    <x v="0"/>
    <s v="SANTO ANDRE"/>
    <m/>
    <n v="400"/>
    <n v="11978001550"/>
    <s v="Sem Navegação"/>
    <s v="N/A"/>
    <m/>
    <m/>
    <m/>
    <x v="146"/>
    <d v="2025-10-13T00:00:00"/>
    <x v="0"/>
    <s v="Saúde Mental083308243"/>
    <x v="1"/>
  </r>
  <r>
    <x v="1"/>
    <x v="15"/>
    <s v="Ativo"/>
    <d v="2026-01-20T00:00:00"/>
    <s v="451880145"/>
    <s v="CRISTINA AP FERNANDES"/>
    <n v="8361729810"/>
    <d v="1964-11-25T00:00:00"/>
    <n v="61"/>
    <s v="F"/>
    <x v="0"/>
    <s v="SAO PAULO"/>
    <m/>
    <n v="500"/>
    <n v="11978145736"/>
    <s v="Sem Navegação"/>
    <s v="N/A"/>
    <m/>
    <m/>
    <m/>
    <x v="104"/>
    <d v="2026-01-20T00:00:00"/>
    <x v="0"/>
    <s v="Saúde Mental451880145"/>
    <x v="4"/>
  </r>
  <r>
    <x v="1"/>
    <x v="15"/>
    <s v="Ativo"/>
    <d v="2025-11-10T00:00:00"/>
    <s v="095472918"/>
    <s v="Amabile Moura Da Silva"/>
    <n v="42160277843"/>
    <d v="1993-08-30T00:00:00"/>
    <n v="32"/>
    <m/>
    <x v="0"/>
    <s v="GUARULHOS"/>
    <m/>
    <n v="110"/>
    <n v="11978160213"/>
    <s v="Sem Navegação"/>
    <s v="N/A"/>
    <m/>
    <m/>
    <m/>
    <x v="154"/>
    <d v="2025-10-21T00:00:00"/>
    <x v="0"/>
    <s v="Saúde Mental095472918"/>
    <x v="1"/>
  </r>
  <r>
    <x v="1"/>
    <x v="15"/>
    <s v="Ativo"/>
    <d v="2026-04-15T00:00:00"/>
    <s v="095046709"/>
    <s v="RICHARD FERNANDES OLIVEIRA"/>
    <n v="54474129865"/>
    <d v="1999-06-10T00:00:00"/>
    <n v="26"/>
    <s v="M"/>
    <x v="0"/>
    <s v="SAO PAULO"/>
    <s v="VILA BERTIOGA"/>
    <n v="380"/>
    <n v="11978377138"/>
    <s v="Sem Navegação"/>
    <m/>
    <m/>
    <m/>
    <m/>
    <x v="103"/>
    <d v="2026-04-21T00:00:00"/>
    <x v="0"/>
    <s v="Saúde Mental095046709"/>
    <x v="0"/>
  </r>
  <r>
    <x v="1"/>
    <x v="15"/>
    <s v="Ativo"/>
    <d v="2025-11-10T00:00:00"/>
    <s v="805324844"/>
    <s v="TATIANA DANTAS MENDES"/>
    <n v="17093146805"/>
    <m/>
    <n v="126"/>
    <m/>
    <x v="6"/>
    <m/>
    <m/>
    <m/>
    <n v="11978643432"/>
    <s v="Sem Navegação"/>
    <s v="N/A"/>
    <m/>
    <m/>
    <m/>
    <x v="59"/>
    <d v="2025-10-10T00:00:00"/>
    <x v="27"/>
    <s v="Saúde Mental805324844"/>
    <x v="1"/>
  </r>
  <r>
    <x v="1"/>
    <x v="15"/>
    <s v="Ativo"/>
    <d v="2026-03-05T00:00:00"/>
    <s v="078387757"/>
    <s v="ANDRESSA SOUSA DE PAULO"/>
    <n v="37500425864"/>
    <d v="1988-04-17T00:00:00"/>
    <n v="38"/>
    <s v="F"/>
    <x v="0"/>
    <s v="OSASCO"/>
    <m/>
    <n v="500"/>
    <n v="11978783714"/>
    <s v="Sem Navegação"/>
    <s v="N/A"/>
    <m/>
    <m/>
    <m/>
    <x v="3"/>
    <d v="2026-03-03T00:00:00"/>
    <x v="0"/>
    <s v="Saúde Mental078387757"/>
    <x v="2"/>
  </r>
  <r>
    <x v="1"/>
    <x v="15"/>
    <s v="Ativo"/>
    <d v="2026-02-12T00:00:00"/>
    <s v="084842447"/>
    <s v="MARIA ALICE CARLOS CAYRET DE SOUZA"/>
    <n v="35336026808"/>
    <d v="1986-09-18T00:00:00"/>
    <n v="39"/>
    <s v="F"/>
    <x v="0"/>
    <s v="SANTO ANDRE"/>
    <m/>
    <n v="80"/>
    <n v="11978795163"/>
    <s v="Sem Navegação"/>
    <s v="N/A"/>
    <m/>
    <m/>
    <m/>
    <x v="110"/>
    <d v="2026-02-10T00:00:00"/>
    <x v="0"/>
    <s v="Saúde Mental084842447"/>
    <x v="3"/>
  </r>
  <r>
    <x v="1"/>
    <x v="15"/>
    <s v="Ativo"/>
    <d v="2026-02-02T00:00:00"/>
    <s v="093002504"/>
    <s v="WILSON FRANCISCO DE PAULA JUNIOR"/>
    <n v="33930468883"/>
    <d v="1985-09-23T00:00:00"/>
    <n v="40"/>
    <s v="M"/>
    <x v="0"/>
    <s v="SAO PAULO"/>
    <m/>
    <n v="380"/>
    <n v="11978841273"/>
    <s v="Sem Navegação"/>
    <s v="N/A"/>
    <m/>
    <m/>
    <m/>
    <x v="34"/>
    <d v="2026-02-03T00:00:00"/>
    <x v="0"/>
    <s v="Saúde Mental093002504"/>
    <x v="4"/>
  </r>
  <r>
    <x v="1"/>
    <x v="15"/>
    <s v="Ativo"/>
    <d v="2026-04-13T00:00:00"/>
    <s v="095909672"/>
    <s v="JOSIAS DEDIER DA SILVA"/>
    <n v="83608567453"/>
    <d v="1972-09-17T00:00:00"/>
    <n v="53"/>
    <s v="M"/>
    <x v="0"/>
    <s v="GUARULHOS"/>
    <s v="JARDIM VILA GALVAO"/>
    <n v="110"/>
    <n v="11978922013"/>
    <s v="Sem Navegação"/>
    <m/>
    <m/>
    <m/>
    <m/>
    <x v="69"/>
    <d v="2026-04-13T00:00:00"/>
    <x v="0"/>
    <s v="Saúde Mental095909672"/>
    <x v="0"/>
  </r>
  <r>
    <x v="1"/>
    <x v="15"/>
    <s v="Ativo"/>
    <d v="2026-04-20T00:00:00"/>
    <s v="089910333"/>
    <s v="LAVINIA CAVALHEIRO DEZUANI"/>
    <n v="46410792859"/>
    <d v="1998-01-06T00:00:00"/>
    <n v="28"/>
    <s v="F"/>
    <x v="0"/>
    <s v="SAO PAULO"/>
    <s v="VILA INDIANA"/>
    <n v="60"/>
    <n v="11978967040"/>
    <s v="Sem Navegação"/>
    <m/>
    <m/>
    <m/>
    <m/>
    <x v="80"/>
    <d v="2026-04-17T00:00:00"/>
    <x v="0"/>
    <s v="Saúde Mental089910333"/>
    <x v="0"/>
  </r>
  <r>
    <x v="1"/>
    <x v="15"/>
    <s v="Ativo"/>
    <d v="2025-11-27T00:00:00"/>
    <s v="084899343"/>
    <s v="SILVANA PEREIRA DA SILVA WATANABE"/>
    <n v="25301181831"/>
    <d v="1977-05-17T00:00:00"/>
    <n v="49"/>
    <m/>
    <x v="0"/>
    <s v="SAO PAULO"/>
    <m/>
    <n v="500"/>
    <n v="11979971384"/>
    <s v="Sem Navegação"/>
    <s v="N/A"/>
    <m/>
    <m/>
    <m/>
    <x v="30"/>
    <d v="2025-12-02T00:00:00"/>
    <x v="0"/>
    <s v="Saúde Mental084899343"/>
    <x v="1"/>
  </r>
  <r>
    <x v="1"/>
    <x v="15"/>
    <s v="Ativo"/>
    <d v="2025-11-10T00:00:00"/>
    <s v="093864087"/>
    <s v="BIANCA LIDIA DUTRA CONTRERAS"/>
    <n v="33710361893"/>
    <d v="1988-11-04T00:00:00"/>
    <n v="37"/>
    <m/>
    <x v="3"/>
    <s v="RIO DE JANEIRO"/>
    <m/>
    <n v="60"/>
    <n v="11980105808"/>
    <s v="Sem Navegação"/>
    <s v="N/A"/>
    <m/>
    <m/>
    <m/>
    <x v="158"/>
    <d v="2025-10-29T00:00:00"/>
    <x v="0"/>
    <s v="Saúde Mental093864087"/>
    <x v="1"/>
  </r>
  <r>
    <x v="1"/>
    <x v="15"/>
    <s v="Ativo"/>
    <d v="2026-03-11T00:00:00"/>
    <s v="096120552"/>
    <s v="LARISSA ALVES DE SOUSA"/>
    <n v="50988650851"/>
    <d v="2001-12-05T00:00:00"/>
    <n v="24"/>
    <s v="F"/>
    <x v="0"/>
    <s v="SAO PAULO"/>
    <m/>
    <n v="380"/>
    <n v="11980162835"/>
    <s v="Sem Navegação"/>
    <s v="N/A"/>
    <m/>
    <m/>
    <m/>
    <x v="54"/>
    <d v="2026-03-13T00:00:00"/>
    <x v="0"/>
    <s v="Saúde Mental096120552"/>
    <x v="2"/>
  </r>
  <r>
    <x v="1"/>
    <x v="15"/>
    <s v="Ativo"/>
    <d v="2026-05-18T00:00:00"/>
    <s v="450877132"/>
    <s v="ELIANE DA SILVA DEOCLECIO"/>
    <n v="17621115866"/>
    <d v="1975-09-04T00:00:00"/>
    <n v="50"/>
    <s v="F"/>
    <x v="0"/>
    <s v="SAO PAULO"/>
    <s v="JARDIM SAO JORGE"/>
    <n v="500"/>
    <n v="11980238896"/>
    <s v="Sem Navegação"/>
    <m/>
    <m/>
    <m/>
    <m/>
    <x v="116"/>
    <d v="2026-05-16T00:00:00"/>
    <x v="0"/>
    <s v="Saúde Mental450877132"/>
    <x v="5"/>
  </r>
  <r>
    <x v="1"/>
    <x v="15"/>
    <s v="Ativo"/>
    <d v="2026-05-05T00:00:00"/>
    <s v="097096290"/>
    <s v="ELAINE SOUZA DOS SANTOS"/>
    <n v="71182811159"/>
    <d v="2006-02-10T00:00:00"/>
    <n v="20"/>
    <s v="F"/>
    <x v="0"/>
    <s v="CARAPICUIBA"/>
    <m/>
    <n v="60"/>
    <n v="11980365551"/>
    <s v="Sem Navegação"/>
    <m/>
    <m/>
    <m/>
    <m/>
    <x v="107"/>
    <d v="2026-05-13T00:00:00"/>
    <x v="0"/>
    <s v="Saúde Mental097096290"/>
    <x v="5"/>
  </r>
  <r>
    <x v="1"/>
    <x v="15"/>
    <s v="Ativo"/>
    <d v="2025-12-10T00:00:00"/>
    <s v="093681140"/>
    <s v="NAILSON JOSE BALDUINO SANTOS"/>
    <n v="35125805807"/>
    <d v="1986-02-10T00:00:00"/>
    <n v="40"/>
    <s v="M"/>
    <x v="0"/>
    <s v="GUARULHOS"/>
    <m/>
    <n v="60"/>
    <n v="11980379237"/>
    <s v="Sem Navegação"/>
    <s v="N/A"/>
    <m/>
    <m/>
    <m/>
    <x v="11"/>
    <d v="2025-12-09T00:00:00"/>
    <x v="0"/>
    <s v="Saúde Mental093681140"/>
    <x v="1"/>
  </r>
  <r>
    <x v="1"/>
    <x v="15"/>
    <s v="Ativo"/>
    <d v="2026-01-05T00:00:00"/>
    <s v="095937773"/>
    <s v="OMARA FABIANA RODRIGUES PIRES"/>
    <n v="31287656854"/>
    <d v="1979-03-24T00:00:00"/>
    <n v="47"/>
    <s v="F"/>
    <x v="0"/>
    <s v="SAO PAULO"/>
    <m/>
    <n v="110"/>
    <n v="11980440443"/>
    <s v="Sem Navegação"/>
    <s v="N/A"/>
    <m/>
    <m/>
    <m/>
    <x v="142"/>
    <d v="2025-12-29T00:00:00"/>
    <x v="0"/>
    <s v="Saúde Mental095937773"/>
    <x v="1"/>
  </r>
  <r>
    <x v="1"/>
    <x v="15"/>
    <s v="Ativo"/>
    <d v="2026-01-20T00:00:00"/>
    <s v="095292819"/>
    <s v="LUCINEIDE PEREIRA DA SILVA"/>
    <n v="18744980833"/>
    <d v="1977-02-01T00:00:00"/>
    <n v="49"/>
    <s v="F"/>
    <x v="0"/>
    <s v="GUARULHOS"/>
    <m/>
    <n v="110"/>
    <n v="11980489715"/>
    <s v="Sem Navegação"/>
    <s v="N/A"/>
    <m/>
    <m/>
    <m/>
    <x v="104"/>
    <d v="2026-01-16T00:00:00"/>
    <x v="0"/>
    <s v="Saúde Mental095292819"/>
    <x v="4"/>
  </r>
  <r>
    <x v="1"/>
    <x v="15"/>
    <s v="Ativo"/>
    <d v="2025-11-10T00:00:00"/>
    <s v="089899536"/>
    <s v="VICENTE EDUARDO MORENO"/>
    <n v="25177074803"/>
    <d v="1975-11-22T00:00:00"/>
    <n v="50"/>
    <m/>
    <x v="0"/>
    <s v="GUARULHOS"/>
    <m/>
    <n v="380"/>
    <n v="11980683359"/>
    <s v="Sem Navegação"/>
    <s v="N/A"/>
    <m/>
    <m/>
    <m/>
    <x v="161"/>
    <d v="2025-10-20T00:00:00"/>
    <x v="0"/>
    <s v="Saúde Mental089899536"/>
    <x v="1"/>
  </r>
  <r>
    <x v="1"/>
    <x v="15"/>
    <s v="Ativo"/>
    <d v="2025-11-24T00:00:00"/>
    <s v="078385721"/>
    <s v="HILTON ZEFERINO DA SILVA"/>
    <n v="3186556406"/>
    <d v="1979-08-11T00:00:00"/>
    <n v="46"/>
    <m/>
    <x v="0"/>
    <s v="SAO PAULO"/>
    <m/>
    <n v="500"/>
    <n v="11980728517"/>
    <s v="Sem Navegação"/>
    <s v="N/A"/>
    <m/>
    <m/>
    <m/>
    <x v="43"/>
    <m/>
    <x v="1"/>
    <s v="Saúde Mental078385721"/>
    <x v="1"/>
  </r>
  <r>
    <x v="1"/>
    <x v="15"/>
    <s v="Ativo"/>
    <d v="2025-11-10T00:00:00"/>
    <s v="093797369"/>
    <s v="SIMONE DE VASCONCELOS ALVES"/>
    <n v="30045696802"/>
    <d v="1982-03-04T00:00:00"/>
    <n v="44"/>
    <m/>
    <x v="0"/>
    <s v="ITAQUAQUECETUBA"/>
    <m/>
    <n v="60"/>
    <n v="11980798594"/>
    <s v="Sem Navegação"/>
    <s v="N/A"/>
    <m/>
    <m/>
    <m/>
    <x v="35"/>
    <d v="2025-10-20T00:00:00"/>
    <x v="0"/>
    <s v="Saúde Mental093797369"/>
    <x v="1"/>
  </r>
  <r>
    <x v="1"/>
    <x v="15"/>
    <s v="Ativo"/>
    <d v="2026-01-22T00:00:00"/>
    <s v="093806261"/>
    <s v="SHEILA FERREIRA SAMPAIO"/>
    <n v="30840895828"/>
    <d v="1983-04-18T00:00:00"/>
    <n v="43"/>
    <s v="F"/>
    <x v="0"/>
    <s v="ITAQUAQUECETUBA"/>
    <m/>
    <n v="60"/>
    <n v="11981197756"/>
    <s v="Sem Navegação"/>
    <s v="N/A"/>
    <m/>
    <m/>
    <m/>
    <x v="26"/>
    <d v="2026-01-27T00:00:00"/>
    <x v="0"/>
    <s v="Saúde Mental093806261"/>
    <x v="4"/>
  </r>
  <r>
    <x v="1"/>
    <x v="15"/>
    <s v="Ativo"/>
    <d v="2026-04-20T00:00:00"/>
    <s v="093682765"/>
    <s v="ARTHUR FUJII"/>
    <n v="32967495867"/>
    <d v="1985-05-27T00:00:00"/>
    <n v="41"/>
    <s v="M"/>
    <x v="0"/>
    <s v="SAO PAULO"/>
    <s v="CAMBUCI"/>
    <n v="400"/>
    <n v="11981242895"/>
    <s v="Sem Navegação"/>
    <m/>
    <m/>
    <m/>
    <m/>
    <x v="80"/>
    <d v="2026-04-24T00:00:00"/>
    <x v="0"/>
    <s v="Saúde Mental093682765"/>
    <x v="0"/>
  </r>
  <r>
    <x v="1"/>
    <x v="15"/>
    <s v="Ativo"/>
    <d v="2026-02-19T00:00:00"/>
    <s v="084953310"/>
    <s v="MARCIA LARRUBIA"/>
    <n v="5590181852"/>
    <d v="1964-07-29T00:00:00"/>
    <n v="61"/>
    <s v="F"/>
    <x v="0"/>
    <s v="SAO PAULO"/>
    <m/>
    <n v="450"/>
    <n v="11981473657"/>
    <s v="Sem Navegação"/>
    <s v="N/A"/>
    <m/>
    <m/>
    <m/>
    <x v="117"/>
    <d v="2026-02-23T00:00:00"/>
    <x v="0"/>
    <s v="Saúde Mental084953310"/>
    <x v="3"/>
  </r>
  <r>
    <x v="1"/>
    <x v="15"/>
    <s v="Ativo"/>
    <d v="2025-11-10T00:00:00"/>
    <s v="093794298"/>
    <s v="CARINA CRISTINA SANTOS"/>
    <n v="22082987809"/>
    <d v="1980-05-17T00:00:00"/>
    <n v="46"/>
    <m/>
    <x v="0"/>
    <s v="SAO PAULO"/>
    <m/>
    <n v="60"/>
    <n v="11981565809"/>
    <s v="Sem Navegação"/>
    <s v="N/A"/>
    <m/>
    <m/>
    <m/>
    <x v="152"/>
    <d v="2025-10-13T00:00:00"/>
    <x v="27"/>
    <s v="Saúde Mental093794298"/>
    <x v="1"/>
  </r>
  <r>
    <x v="1"/>
    <x v="15"/>
    <s v="Ativo"/>
    <d v="2025-11-10T00:00:00"/>
    <s v="078382192"/>
    <s v="DANIELA DE SOUZA ARAUJO"/>
    <n v="28644683870"/>
    <d v="1980-01-31T00:00:00"/>
    <n v="46"/>
    <m/>
    <x v="0"/>
    <s v="SAO PAULO"/>
    <m/>
    <n v="500"/>
    <n v="11981669215"/>
    <s v="Sem Navegação"/>
    <s v="N/A"/>
    <m/>
    <m/>
    <m/>
    <x v="157"/>
    <d v="2025-10-30T00:00:00"/>
    <x v="27"/>
    <s v="Saúde Mental078382192"/>
    <x v="1"/>
  </r>
  <r>
    <x v="1"/>
    <x v="15"/>
    <s v="Ativo"/>
    <d v="2025-11-10T00:00:00"/>
    <s v="094174186"/>
    <s v="Karina Polydoro Mathias"/>
    <n v="35028789860"/>
    <d v="1987-08-04T00:00:00"/>
    <n v="38"/>
    <m/>
    <x v="0"/>
    <s v="SAO BERNARDO DO CAMPO"/>
    <m/>
    <n v="400"/>
    <n v="11981726424"/>
    <s v="Sem Navegação"/>
    <s v="N/A"/>
    <m/>
    <m/>
    <m/>
    <x v="154"/>
    <d v="2025-10-21T00:00:00"/>
    <x v="0"/>
    <s v="Saúde Mental094174186"/>
    <x v="1"/>
  </r>
  <r>
    <x v="1"/>
    <x v="15"/>
    <s v="Ativo"/>
    <d v="2026-01-07T00:00:00"/>
    <s v="096187137"/>
    <s v="MATHEUS NACHERILLA"/>
    <n v="59009998827"/>
    <d v="2020-12-08T00:00:00"/>
    <n v="5"/>
    <s v="M"/>
    <x v="0"/>
    <s v="SAO PAULO"/>
    <m/>
    <n v="110"/>
    <n v="11981773157"/>
    <s v="Sem Navegação"/>
    <s v="N/A"/>
    <m/>
    <m/>
    <m/>
    <x v="109"/>
    <d v="2001-01-01T00:00:00"/>
    <x v="0"/>
    <s v="Saúde Mental096187137"/>
    <x v="4"/>
  </r>
  <r>
    <x v="1"/>
    <x v="15"/>
    <s v="Ativo"/>
    <d v="2025-11-10T00:00:00"/>
    <s v="094968280"/>
    <s v="ISMAEL ELVIS DA SILVA"/>
    <n v="40070173877"/>
    <d v="2001-08-30T00:00:00"/>
    <n v="24"/>
    <m/>
    <x v="0"/>
    <s v="SAO PAULO"/>
    <m/>
    <n v="60"/>
    <n v="11981902708"/>
    <s v="Sem Navegação"/>
    <s v="N/A"/>
    <m/>
    <m/>
    <m/>
    <x v="173"/>
    <d v="2025-10-30T00:00:00"/>
    <x v="0"/>
    <s v="Saúde Mental094968280"/>
    <x v="1"/>
  </r>
  <r>
    <x v="1"/>
    <x v="15"/>
    <s v="Ativo"/>
    <d v="2026-01-14T00:00:00"/>
    <s v="092902602"/>
    <s v="CAMILA SANTOS DAMASCENA"/>
    <n v="43488222802"/>
    <d v="1993-07-27T00:00:00"/>
    <n v="32"/>
    <s v="F"/>
    <x v="0"/>
    <s v="SAO PAULO"/>
    <m/>
    <n v="500"/>
    <n v="11982006550"/>
    <s v="Sem Navegação"/>
    <s v="N/A"/>
    <m/>
    <m/>
    <m/>
    <x v="33"/>
    <d v="2026-01-24T00:00:00"/>
    <x v="0"/>
    <s v="Saúde Mental092902602"/>
    <x v="4"/>
  </r>
  <r>
    <x v="1"/>
    <x v="15"/>
    <s v="Ativo"/>
    <d v="2025-11-10T00:00:00"/>
    <s v="093782301"/>
    <s v="CAMILA DOS SANTOS SILVA"/>
    <n v="24009831863"/>
    <d v="2001-03-26T00:00:00"/>
    <n v="25"/>
    <m/>
    <x v="0"/>
    <s v="SAO PAULO"/>
    <m/>
    <n v="60"/>
    <n v="11982074039"/>
    <s v="Sem Navegação"/>
    <s v="N/A"/>
    <m/>
    <m/>
    <m/>
    <x v="174"/>
    <d v="2025-11-11T00:00:00"/>
    <x v="1"/>
    <s v="Saúde Mental093782301"/>
    <x v="1"/>
  </r>
  <r>
    <x v="1"/>
    <x v="15"/>
    <s v="Ativo"/>
    <d v="2026-05-18T00:00:00"/>
    <s v="085947308"/>
    <s v="CLAUDIA CRISTINA SANCHES SILVA"/>
    <n v="16036681879"/>
    <d v="1975-07-14T00:00:00"/>
    <n v="50"/>
    <s v="F"/>
    <x v="0"/>
    <s v="GUARULHOS"/>
    <s v="GOPOUVA"/>
    <n v="60"/>
    <n v="11982247675"/>
    <s v="Sem Navegação"/>
    <m/>
    <m/>
    <m/>
    <m/>
    <x v="113"/>
    <d v="2026-05-15T00:00:00"/>
    <x v="0"/>
    <s v="Saúde Mental085947308"/>
    <x v="5"/>
  </r>
  <r>
    <x v="1"/>
    <x v="15"/>
    <s v="Ativo"/>
    <d v="2026-01-29T00:00:00"/>
    <s v="088054461"/>
    <s v="EDMILSON ZANINI SALA"/>
    <n v="13552075844"/>
    <d v="1972-12-03T00:00:00"/>
    <n v="53"/>
    <s v="M"/>
    <x v="0"/>
    <s v="SAO PAULO"/>
    <m/>
    <n v="750"/>
    <n v="11982299137"/>
    <s v="Sem Navegação"/>
    <s v="N/A"/>
    <m/>
    <m/>
    <m/>
    <x v="133"/>
    <d v="2026-01-26T00:00:00"/>
    <x v="0"/>
    <s v="Saúde Mental088054461"/>
    <x v="4"/>
  </r>
  <r>
    <x v="1"/>
    <x v="15"/>
    <s v="Ativo"/>
    <d v="2026-01-07T00:00:00"/>
    <s v="086177562"/>
    <s v="RAFAEL GUEDES DINIZ"/>
    <n v="44121499867"/>
    <d v="2011-04-28T00:00:00"/>
    <n v="15"/>
    <s v="M"/>
    <x v="0"/>
    <s v="SAO PAULO"/>
    <m/>
    <n v="450"/>
    <n v="11982695692"/>
    <s v="Sem Navegação"/>
    <s v="N/A"/>
    <m/>
    <m/>
    <m/>
    <x v="109"/>
    <d v="2026-01-23T00:00:00"/>
    <x v="0"/>
    <s v="Saúde Mental086177562"/>
    <x v="4"/>
  </r>
  <r>
    <x v="1"/>
    <x v="15"/>
    <s v="Ativo"/>
    <d v="2025-11-10T00:00:00"/>
    <s v="094412091"/>
    <s v="Daniele Barreira Moreira"/>
    <n v="31872348874"/>
    <d v="1983-08-06T00:00:00"/>
    <n v="42"/>
    <m/>
    <x v="0"/>
    <s v="SAO PAULO"/>
    <m/>
    <n v="750"/>
    <n v="11982821061"/>
    <s v="Sem Navegação"/>
    <s v="N/A"/>
    <m/>
    <m/>
    <m/>
    <x v="174"/>
    <d v="2025-11-07T00:00:00"/>
    <x v="0"/>
    <s v="Saúde Mental094412091"/>
    <x v="1"/>
  </r>
  <r>
    <x v="1"/>
    <x v="15"/>
    <s v="Ativo"/>
    <d v="2026-05-07T00:00:00"/>
    <s v="079002910"/>
    <s v="JANINE ALVES DA SILVA BARBOSA"/>
    <n v="33044868874"/>
    <d v="1983-05-09T00:00:00"/>
    <n v="43"/>
    <s v="F"/>
    <x v="0"/>
    <s v="SAO PAULO"/>
    <s v="VILA RIO BRANCO"/>
    <n v="40"/>
    <n v="11982829370"/>
    <s v="Sem Navegação"/>
    <m/>
    <m/>
    <m/>
    <m/>
    <x v="56"/>
    <d v="2026-12-05T00:00:00"/>
    <x v="0"/>
    <s v="Saúde Mental079002910"/>
    <x v="5"/>
  </r>
  <r>
    <x v="1"/>
    <x v="15"/>
    <s v="Ativo"/>
    <d v="2026-05-19T00:00:00"/>
    <s v="804930082"/>
    <s v="SERGIO REINALDO COUTINHO"/>
    <n v="5591307833"/>
    <d v="1965-02-15T00:00:00"/>
    <n v="61"/>
    <s v="M"/>
    <x v="0"/>
    <s v="SAO PAULO"/>
    <s v="BRAS"/>
    <n v="100"/>
    <n v="11982849783"/>
    <s v="Sem Navegação"/>
    <s v="Não"/>
    <m/>
    <m/>
    <m/>
    <x v="67"/>
    <d v="2026-05-23T00:00:00"/>
    <x v="0"/>
    <s v="Saúde Mental804930082"/>
    <x v="5"/>
  </r>
  <r>
    <x v="1"/>
    <x v="15"/>
    <s v="Ativo"/>
    <d v="2026-03-23T00:00:00"/>
    <s v="122065867"/>
    <s v="CLARA ZACCARI FORTUNA"/>
    <n v="13225655899"/>
    <d v="1949-03-13T00:00:00"/>
    <n v="77"/>
    <s v="F"/>
    <x v="0"/>
    <s v="SAO PAULO"/>
    <m/>
    <n v="600"/>
    <n v="11982875546"/>
    <s v="Sem Navegação"/>
    <s v="N/A"/>
    <d v="2026-01-23T00:00:00"/>
    <m/>
    <m/>
    <x v="89"/>
    <d v="2026-03-19T00:00:00"/>
    <x v="0"/>
    <s v="Saúde Mental122065867"/>
    <x v="2"/>
  </r>
  <r>
    <x v="1"/>
    <x v="15"/>
    <s v="Ativo"/>
    <d v="2025-12-01T00:00:00"/>
    <s v="088285037"/>
    <s v="THAIS OLIVEIRA DA SILVA"/>
    <n v="11329482409"/>
    <d v="1997-03-03T00:00:00"/>
    <n v="29"/>
    <m/>
    <x v="0"/>
    <s v="SAO PAULO"/>
    <m/>
    <n v="110"/>
    <n v="11982948897"/>
    <s v="Sem Navegação"/>
    <s v="N/A"/>
    <m/>
    <m/>
    <m/>
    <x v="8"/>
    <d v="2025-12-01T00:00:00"/>
    <x v="0"/>
    <s v="Saúde Mental088285037"/>
    <x v="1"/>
  </r>
  <r>
    <x v="1"/>
    <x v="15"/>
    <s v="Ativo"/>
    <d v="2026-05-13T00:00:00"/>
    <s v="089835618"/>
    <s v="DAYANE STEPHANIE CARDOSO QUITERIA"/>
    <n v="48779231870"/>
    <d v="2001-01-24T00:00:00"/>
    <n v="25"/>
    <s v="F"/>
    <x v="0"/>
    <s v="SAO PAULO"/>
    <m/>
    <n v="80"/>
    <n v="11982955497"/>
    <s v="Sem Navegação"/>
    <m/>
    <m/>
    <m/>
    <m/>
    <x v="84"/>
    <d v="2026-05-18T00:00:00"/>
    <x v="0"/>
    <s v="Saúde Mental089835618"/>
    <x v="5"/>
  </r>
  <r>
    <x v="1"/>
    <x v="15"/>
    <s v="Ativo"/>
    <d v="2026-01-07T00:00:00"/>
    <s v="094445843"/>
    <s v="LETICIA MORAIS DOS SANTOS"/>
    <n v="26778917865"/>
    <d v="1979-10-09T00:00:00"/>
    <n v="46"/>
    <s v="F"/>
    <x v="0"/>
    <s v="SAO PAULO"/>
    <m/>
    <n v="60"/>
    <n v="11982969381"/>
    <s v="Sem Navegação"/>
    <s v="N/A"/>
    <m/>
    <m/>
    <m/>
    <x v="109"/>
    <m/>
    <x v="0"/>
    <s v="Saúde Mental094445843"/>
    <x v="4"/>
  </r>
  <r>
    <x v="1"/>
    <x v="15"/>
    <s v="Ativo"/>
    <d v="2025-11-24T00:00:00"/>
    <s v="074251106"/>
    <s v="RICARDO SILVESTRE OLIVEIRA"/>
    <n v="32177965861"/>
    <d v="1982-06-06T00:00:00"/>
    <n v="43"/>
    <m/>
    <x v="0"/>
    <s v="SAO BERNARDO DO CAMPO"/>
    <m/>
    <n v="50"/>
    <n v="11982977131"/>
    <s v="Sem Navegação"/>
    <s v="N/A"/>
    <m/>
    <m/>
    <m/>
    <x v="43"/>
    <s v="11/24/2025"/>
    <x v="0"/>
    <s v="Saúde Mental074251106"/>
    <x v="1"/>
  </r>
  <r>
    <x v="1"/>
    <x v="15"/>
    <s v="Ativo"/>
    <d v="2025-12-01T00:00:00"/>
    <s v="081963473"/>
    <s v="VANESSA ANGELA DA SILVA"/>
    <n v="31019656832"/>
    <d v="1983-05-21T00:00:00"/>
    <n v="43"/>
    <m/>
    <x v="0"/>
    <s v="SAO PAULO"/>
    <m/>
    <n v="60"/>
    <n v="11982986540"/>
    <s v="Sem Navegação"/>
    <s v="N/A"/>
    <m/>
    <m/>
    <m/>
    <x v="83"/>
    <d v="2025-12-02T00:00:00"/>
    <x v="0"/>
    <s v="Saúde Mental081963473"/>
    <x v="1"/>
  </r>
  <r>
    <x v="1"/>
    <x v="15"/>
    <s v="Ativo"/>
    <d v="2025-11-10T00:00:00"/>
    <s v="093820146"/>
    <s v="ERICA PAULA PIAI GUIMARAES"/>
    <n v="26787111886"/>
    <d v="1979-10-06T00:00:00"/>
    <n v="46"/>
    <m/>
    <x v="0"/>
    <s v="SAO PAULO"/>
    <m/>
    <n v="60"/>
    <n v="11983015277"/>
    <s v="Sem Navegação"/>
    <s v="N/A"/>
    <m/>
    <m/>
    <m/>
    <x v="161"/>
    <d v="2025-10-16T00:00:00"/>
    <x v="1"/>
    <s v="Saúde Mental093820146"/>
    <x v="1"/>
  </r>
  <r>
    <x v="1"/>
    <x v="15"/>
    <s v="Ativo"/>
    <d v="2025-11-10T00:00:00"/>
    <s v="093791293"/>
    <s v="MICHELE SOUZA CARDOSO"/>
    <n v="35244524852"/>
    <d v="1988-04-29T00:00:00"/>
    <n v="38"/>
    <m/>
    <x v="0"/>
    <s v="EMBU DAS ARTES"/>
    <m/>
    <n v="60"/>
    <n v="11983070261"/>
    <s v="Sem Navegação"/>
    <s v="N/A"/>
    <m/>
    <m/>
    <m/>
    <x v="152"/>
    <d v="2025-10-06T00:00:00"/>
    <x v="1"/>
    <s v="Saúde Mental093791293"/>
    <x v="1"/>
  </r>
  <r>
    <x v="1"/>
    <x v="15"/>
    <s v="Ativo"/>
    <d v="2025-11-27T00:00:00"/>
    <s v="092596915"/>
    <s v="GABRIELA RAFAEL MENDONCA"/>
    <n v="44697088875"/>
    <d v="1998-02-11T00:00:00"/>
    <n v="28"/>
    <m/>
    <x v="0"/>
    <s v="SAO PAULO"/>
    <m/>
    <n v="600"/>
    <n v="11983102338"/>
    <s v="Sem Navegação"/>
    <s v="N/A"/>
    <m/>
    <m/>
    <m/>
    <x v="30"/>
    <d v="2025-11-26T00:00:00"/>
    <x v="0"/>
    <s v="Saúde Mental092596915"/>
    <x v="1"/>
  </r>
  <r>
    <x v="1"/>
    <x v="15"/>
    <s v="Ativo"/>
    <d v="2025-11-18T00:00:00"/>
    <s v="094984554"/>
    <s v="ENZO PASSARELLI VALDOMIRO MONFARDINI"/>
    <n v="52565550812"/>
    <m/>
    <n v="126"/>
    <m/>
    <x v="6"/>
    <m/>
    <m/>
    <m/>
    <n v="11983110483"/>
    <s v="Sem Navegação"/>
    <s v="N/A"/>
    <m/>
    <m/>
    <m/>
    <x v="15"/>
    <d v="2025-11-18T00:00:00"/>
    <x v="0"/>
    <s v="Saúde Mental094984554"/>
    <x v="1"/>
  </r>
  <r>
    <x v="1"/>
    <x v="15"/>
    <s v="Ativo"/>
    <d v="2025-12-01T00:00:00"/>
    <s v="072316228"/>
    <s v="SILVIA BEZERRA TOMAZ"/>
    <n v="25838411813"/>
    <d v="1976-02-28T00:00:00"/>
    <n v="50"/>
    <m/>
    <x v="0"/>
    <s v="SAO PAULO"/>
    <m/>
    <n v="900"/>
    <n v="11983199956"/>
    <s v="Sem Navegação"/>
    <s v="N/A"/>
    <m/>
    <m/>
    <m/>
    <x v="83"/>
    <d v="2025-11-28T00:00:00"/>
    <x v="0"/>
    <s v="Saúde Mental072316228"/>
    <x v="1"/>
  </r>
  <r>
    <x v="1"/>
    <x v="15"/>
    <s v="Ativo"/>
    <d v="2025-11-10T00:00:00"/>
    <s v="093857796"/>
    <s v="MATHEUS BRITO DA SILVA"/>
    <n v="40051734893"/>
    <d v="2006-05-11T00:00:00"/>
    <n v="20"/>
    <m/>
    <x v="7"/>
    <s v="RECIFE"/>
    <m/>
    <n v="60"/>
    <n v="11983444222"/>
    <s v="Sem Navegação"/>
    <s v="N/A"/>
    <m/>
    <m/>
    <m/>
    <x v="7"/>
    <m/>
    <x v="0"/>
    <s v="Saúde Mental093857796"/>
    <x v="1"/>
  </r>
  <r>
    <x v="1"/>
    <x v="15"/>
    <s v="Ativo"/>
    <d v="2025-11-13T00:00:00"/>
    <s v="093795316"/>
    <s v="KELLY MORAIS DOS SANTOS"/>
    <n v="38610063836"/>
    <d v="1997-12-20T00:00:00"/>
    <n v="28"/>
    <m/>
    <x v="0"/>
    <s v="SAO PAULO"/>
    <m/>
    <n v="60"/>
    <n v="11983570581"/>
    <s v="Sem Navegação"/>
    <s v="N/A"/>
    <m/>
    <m/>
    <m/>
    <x v="28"/>
    <d v="2025-11-13T00:00:00"/>
    <x v="0"/>
    <s v="Saúde Mental093795316"/>
    <x v="1"/>
  </r>
  <r>
    <x v="1"/>
    <x v="15"/>
    <s v="Ativo"/>
    <d v="2025-11-10T00:00:00"/>
    <s v="094639805"/>
    <s v="Larissa Cristina da Silva Martins"/>
    <n v="42499205857"/>
    <d v="1994-11-12T00:00:00"/>
    <n v="31"/>
    <m/>
    <x v="0"/>
    <s v="SAO PAULO"/>
    <m/>
    <n v="60"/>
    <n v="11983623288"/>
    <s v="Sem Navegação"/>
    <s v="N/A"/>
    <m/>
    <m/>
    <m/>
    <x v="86"/>
    <d v="2025-10-29T00:00:00"/>
    <x v="1"/>
    <s v="Saúde Mental094639805"/>
    <x v="1"/>
  </r>
  <r>
    <x v="1"/>
    <x v="15"/>
    <s v="Ativo"/>
    <d v="2025-11-19T00:00:00"/>
    <s v="087891890"/>
    <s v="Raquel Bezerra Martins"/>
    <n v="41117238881"/>
    <d v="1991-09-14T00:00:00"/>
    <n v="34"/>
    <m/>
    <x v="0"/>
    <s v="GUARULHOS"/>
    <m/>
    <n v="380"/>
    <n v="11983785957"/>
    <s v="Sem Navegação"/>
    <s v="N/A"/>
    <m/>
    <m/>
    <m/>
    <x v="50"/>
    <d v="2025-11-19T00:00:00"/>
    <x v="0"/>
    <s v="Saúde Mental087891890"/>
    <x v="1"/>
  </r>
  <r>
    <x v="1"/>
    <x v="15"/>
    <s v="Ativo"/>
    <d v="2025-11-25T00:00:00"/>
    <s v="087891929"/>
    <s v="MARCELLO BEZERRA DE FARIA"/>
    <n v="54800332800"/>
    <d v="2012-05-20T00:00:00"/>
    <n v="14"/>
    <m/>
    <x v="0"/>
    <s v="GUARULHOS"/>
    <m/>
    <n v="380"/>
    <n v="11983785957"/>
    <s v="Sem Navegação"/>
    <s v="N/A"/>
    <m/>
    <m/>
    <m/>
    <x v="25"/>
    <d v="2025-11-25T00:00:00"/>
    <x v="0"/>
    <s v="Saúde Mental087891929"/>
    <x v="1"/>
  </r>
  <r>
    <x v="1"/>
    <x v="15"/>
    <s v="Ativo"/>
    <d v="2025-11-10T00:00:00"/>
    <s v="093793099"/>
    <s v="RITA DE CASSIA JENIFFER BONOMINI"/>
    <n v="33473902888"/>
    <d v="1989-08-15T00:00:00"/>
    <n v="36"/>
    <m/>
    <x v="0"/>
    <s v="SAO PAULO"/>
    <m/>
    <n v="60"/>
    <n v="11983874639"/>
    <s v="Sem Navegação"/>
    <s v="N/A"/>
    <m/>
    <m/>
    <m/>
    <x v="156"/>
    <d v="2025-10-10T00:00:00"/>
    <x v="17"/>
    <s v="Saúde Mental093793099"/>
    <x v="1"/>
  </r>
  <r>
    <x v="1"/>
    <x v="15"/>
    <s v="Ativo"/>
    <d v="2026-02-19T00:00:00"/>
    <s v="595774881"/>
    <s v="FERNANDA MATANGRANO"/>
    <n v="37318530860"/>
    <d v="1986-09-15T00:00:00"/>
    <n v="39"/>
    <s v="F"/>
    <x v="0"/>
    <s v="DIADEMA"/>
    <m/>
    <n v="50"/>
    <n v="11983905194"/>
    <s v="Sem Navegação"/>
    <s v="N/A"/>
    <m/>
    <m/>
    <m/>
    <x v="78"/>
    <d v="2026-02-21T00:00:00"/>
    <x v="0"/>
    <s v="Saúde Mental595774881"/>
    <x v="3"/>
  </r>
  <r>
    <x v="1"/>
    <x v="15"/>
    <s v="Ativo"/>
    <d v="2026-03-12T00:00:00"/>
    <s v="096376277"/>
    <s v="ALINE CILENE DA SILVA"/>
    <n v="36386900839"/>
    <d v="1993-12-26T00:00:00"/>
    <n v="32"/>
    <s v="F"/>
    <x v="0"/>
    <s v="SAO PAULO"/>
    <m/>
    <n v="400"/>
    <n v="11983908334"/>
    <s v="Sem Navegação"/>
    <s v="N/A"/>
    <m/>
    <m/>
    <m/>
    <x v="13"/>
    <d v="2026-03-17T00:00:00"/>
    <x v="0"/>
    <s v="Saúde Mental096376277"/>
    <x v="2"/>
  </r>
  <r>
    <x v="1"/>
    <x v="15"/>
    <s v="Ativo"/>
    <d v="2026-01-22T00:00:00"/>
    <s v="093842815"/>
    <s v="DANIELE ALINE PEREIRA ROSA DE MACEDO"/>
    <n v="39594004894"/>
    <d v="1992-01-11T00:00:00"/>
    <n v="34"/>
    <s v="F"/>
    <x v="0"/>
    <s v="SAO PAULO"/>
    <m/>
    <n v="60"/>
    <n v="11983992747"/>
    <s v="Sem Navegação"/>
    <s v="N/A"/>
    <m/>
    <m/>
    <m/>
    <x v="26"/>
    <d v="2026-01-22T00:00:00"/>
    <x v="0"/>
    <s v="Saúde Mental093842815"/>
    <x v="4"/>
  </r>
  <r>
    <x v="1"/>
    <x v="15"/>
    <s v="Ativo"/>
    <d v="2026-02-19T00:00:00"/>
    <s v="093848132"/>
    <s v="PEDRO HENRIQUE PEREIRA MACEDO"/>
    <n v="56624812885"/>
    <d v="2014-01-05T00:00:00"/>
    <n v="12"/>
    <s v="M"/>
    <x v="0"/>
    <s v="SAO PAULO"/>
    <m/>
    <n v="60"/>
    <n v="11983992747"/>
    <s v="Sem Navegação"/>
    <s v="N/A"/>
    <m/>
    <m/>
    <m/>
    <x v="78"/>
    <d v="2026-02-19T00:00:00"/>
    <x v="0"/>
    <s v="Saúde Mental093848132"/>
    <x v="3"/>
  </r>
  <r>
    <x v="1"/>
    <x v="15"/>
    <s v="Ativo"/>
    <d v="2025-11-19T00:00:00"/>
    <s v="086946062"/>
    <s v="GISELE CRISTINA LINS DE CARVALHO"/>
    <n v="26676188821"/>
    <d v="1977-11-25T00:00:00"/>
    <n v="48"/>
    <m/>
    <x v="0"/>
    <s v="SAO PAULO"/>
    <m/>
    <n v="380"/>
    <n v="11984063506"/>
    <s v="Sem Navegação"/>
    <s v="N/A"/>
    <m/>
    <m/>
    <m/>
    <x v="50"/>
    <d v="2025-11-21T00:00:00"/>
    <x v="0"/>
    <s v="Saúde Mental086946062"/>
    <x v="1"/>
  </r>
  <r>
    <x v="1"/>
    <x v="15"/>
    <s v="Ativo"/>
    <d v="2026-03-05T00:00:00"/>
    <s v="095726343"/>
    <s v="VITORIA NOLASCO SOARES"/>
    <n v="54414574811"/>
    <d v="2008-06-26T00:00:00"/>
    <n v="17"/>
    <s v="F"/>
    <x v="0"/>
    <s v="SAO PAULO"/>
    <m/>
    <n v="60"/>
    <n v="11984248671"/>
    <s v="Sem Navegação"/>
    <s v="N/A"/>
    <m/>
    <m/>
    <m/>
    <x v="36"/>
    <d v="2026-03-07T00:00:00"/>
    <x v="0"/>
    <s v="Saúde Mental095726343"/>
    <x v="3"/>
  </r>
  <r>
    <x v="1"/>
    <x v="15"/>
    <s v="Ativo"/>
    <d v="2026-01-14T00:00:00"/>
    <s v="086873085"/>
    <s v="THAIANY ROSA DA SILVA MENEZES"/>
    <n v="40655659870"/>
    <d v="1992-10-27T00:00:00"/>
    <n v="33"/>
    <s v="F"/>
    <x v="0"/>
    <s v="SAO PAULO"/>
    <m/>
    <n v="380"/>
    <n v="11984298273"/>
    <s v="Sem Navegação"/>
    <s v="N/A"/>
    <m/>
    <m/>
    <m/>
    <x v="33"/>
    <m/>
    <x v="0"/>
    <s v="Saúde Mental086873085"/>
    <x v="4"/>
  </r>
  <r>
    <x v="1"/>
    <x v="15"/>
    <s v="Ativo"/>
    <d v="2026-01-05T00:00:00"/>
    <s v="089976796"/>
    <s v="PAMELA FELIPE DE MATOS DOS SANTOS"/>
    <n v="51651120803"/>
    <d v="1999-10-15T00:00:00"/>
    <n v="26"/>
    <s v="F"/>
    <x v="0"/>
    <s v="ITAQUAQUECETUBA"/>
    <m/>
    <n v="60"/>
    <n v="11984453665"/>
    <s v="Sem Navegação"/>
    <s v="N/A"/>
    <m/>
    <m/>
    <m/>
    <x v="98"/>
    <d v="2026-01-06T00:00:00"/>
    <x v="0"/>
    <s v="Saúde Mental089976796"/>
    <x v="1"/>
  </r>
  <r>
    <x v="1"/>
    <x v="15"/>
    <s v="Ativo"/>
    <d v="2025-12-09T00:00:00"/>
    <s v="093481110"/>
    <s v="CARLOS ANTONIO SANTOS GOMES"/>
    <n v="51061497895"/>
    <d v="2003-08-17T00:00:00"/>
    <n v="22"/>
    <s v="M"/>
    <x v="0"/>
    <s v="SAO PAULO"/>
    <m/>
    <n v="110"/>
    <n v="11984475833"/>
    <s v="Sem Navegação"/>
    <s v="N/A"/>
    <m/>
    <m/>
    <m/>
    <x v="167"/>
    <d v="2025-12-19T00:00:00"/>
    <x v="0"/>
    <s v="Saúde Mental093481110"/>
    <x v="1"/>
  </r>
  <r>
    <x v="1"/>
    <x v="15"/>
    <s v="Ativo"/>
    <d v="2026-01-15T00:00:00"/>
    <s v="446691780"/>
    <s v="SHIRLEY APARECIDA ANGELICA SANTOS"/>
    <n v="15303947831"/>
    <d v="1973-10-11T00:00:00"/>
    <n v="52"/>
    <s v="F"/>
    <x v="0"/>
    <s v="SAO PAULO"/>
    <m/>
    <n v="500"/>
    <n v="11984637846"/>
    <s v="Sem Navegação"/>
    <s v="N/A"/>
    <m/>
    <m/>
    <m/>
    <x v="108"/>
    <d v="2026-01-19T00:00:00"/>
    <x v="0"/>
    <s v="Saúde Mental446691780"/>
    <x v="4"/>
  </r>
  <r>
    <x v="1"/>
    <x v="15"/>
    <s v="Ativo"/>
    <d v="2026-02-26T00:00:00"/>
    <s v="095596231"/>
    <s v="GREICE DA SILVA LIMA"/>
    <n v="36945015840"/>
    <d v="1988-03-01T00:00:00"/>
    <n v="38"/>
    <s v="F"/>
    <x v="0"/>
    <s v="SAO PAULO"/>
    <m/>
    <n v="380"/>
    <n v="11984705180"/>
    <s v="Sem Navegação"/>
    <s v="N/A"/>
    <m/>
    <m/>
    <m/>
    <x v="60"/>
    <d v="2026-02-25T00:00:00"/>
    <x v="0"/>
    <s v="Saúde Mental095596231"/>
    <x v="3"/>
  </r>
  <r>
    <x v="1"/>
    <x v="15"/>
    <s v="Ativo"/>
    <d v="2026-01-15T00:00:00"/>
    <s v="901537438"/>
    <s v="ELIZA MOREIRA"/>
    <n v="10707995809"/>
    <d v="1965-07-17T00:00:00"/>
    <n v="60"/>
    <s v="F"/>
    <x v="0"/>
    <s v="SAO PAULO"/>
    <m/>
    <n v="500"/>
    <n v="11984733606"/>
    <s v="Sem Navegação"/>
    <s v="N/A"/>
    <m/>
    <m/>
    <m/>
    <x v="108"/>
    <d v="2026-01-19T00:00:00"/>
    <x v="0"/>
    <s v="Saúde Mental901537438"/>
    <x v="4"/>
  </r>
  <r>
    <x v="1"/>
    <x v="15"/>
    <s v="Ativo"/>
    <d v="2025-12-18T00:00:00"/>
    <s v="093610140"/>
    <s v="LEANDRO PESSOA ALVES"/>
    <n v="30318783886"/>
    <d v="1982-06-18T00:00:00"/>
    <n v="43"/>
    <s v="M"/>
    <x v="0"/>
    <s v="VARZEA PAULISTA"/>
    <m/>
    <n v="80"/>
    <n v="11984901935"/>
    <s v="Sem Navegação"/>
    <s v="N/A"/>
    <m/>
    <m/>
    <m/>
    <x v="1"/>
    <d v="2026-01-15T00:00:00"/>
    <x v="0"/>
    <s v="Saúde Mental093610140"/>
    <x v="1"/>
  </r>
  <r>
    <x v="1"/>
    <x v="15"/>
    <s v="Ativo"/>
    <d v="2026-01-29T00:00:00"/>
    <s v="095763224"/>
    <s v="AMANDA BARROS DOS REIS"/>
    <n v="49295485866"/>
    <d v="1998-06-01T00:00:00"/>
    <n v="28"/>
    <s v="F"/>
    <x v="17"/>
    <s v="FORTALEZA"/>
    <m/>
    <n v="380"/>
    <n v="11984957835"/>
    <s v="Sem Navegação"/>
    <s v="N/A"/>
    <m/>
    <m/>
    <m/>
    <x v="38"/>
    <d v="2026-02-02T00:00:00"/>
    <x v="0"/>
    <s v="Saúde Mental095763224"/>
    <x v="4"/>
  </r>
  <r>
    <x v="1"/>
    <x v="15"/>
    <s v="Ativo"/>
    <d v="2025-11-10T00:00:00"/>
    <s v="081385657"/>
    <s v="ISABELLE ALEXANDER CHAVES LEANDRO KAHIL"/>
    <n v="46626732838"/>
    <d v="2008-07-27T00:00:00"/>
    <n v="17"/>
    <m/>
    <x v="0"/>
    <s v="SAO PAULO"/>
    <m/>
    <n v="80"/>
    <n v="11985054313"/>
    <s v="Sem Navegação"/>
    <s v="N/A"/>
    <m/>
    <m/>
    <m/>
    <x v="128"/>
    <d v="2025-10-13T00:00:00"/>
    <x v="27"/>
    <s v="Saúde Mental081385657"/>
    <x v="1"/>
  </r>
  <r>
    <x v="1"/>
    <x v="15"/>
    <s v="Ativo"/>
    <d v="2026-04-20T00:00:00"/>
    <s v="095941888"/>
    <s v="ANA ELOISE PEREIRA DE ARAUJO"/>
    <n v="57107786806"/>
    <d v="2013-10-31T00:00:00"/>
    <n v="12"/>
    <s v="F"/>
    <x v="0"/>
    <s v="DIADEMA"/>
    <m/>
    <n v="450"/>
    <n v="11985327066"/>
    <s v="Sem Navegação"/>
    <m/>
    <m/>
    <m/>
    <m/>
    <x v="80"/>
    <d v="2026-04-17T00:00:00"/>
    <x v="0"/>
    <s v="Saúde Mental095941888"/>
    <x v="0"/>
  </r>
  <r>
    <x v="1"/>
    <x v="15"/>
    <s v="Ativo"/>
    <d v="2026-01-29T00:00:00"/>
    <s v="451104803"/>
    <s v="REGINA FIALHO PEREIRA DO NASCIMENTO"/>
    <n v="11899403884"/>
    <d v="1969-08-26T00:00:00"/>
    <n v="56"/>
    <s v="F"/>
    <x v="0"/>
    <s v="SAO PAULO"/>
    <m/>
    <n v="300"/>
    <n v="11985492413"/>
    <s v="Sem Navegação"/>
    <s v="N/A"/>
    <m/>
    <m/>
    <m/>
    <x v="38"/>
    <m/>
    <x v="1"/>
    <s v="Saúde Mental451104803"/>
    <x v="4"/>
  </r>
  <r>
    <x v="1"/>
    <x v="15"/>
    <s v="Ativo"/>
    <d v="2026-02-19T00:00:00"/>
    <s v="081335414"/>
    <s v="ANA PAULA GARCIA MARTINS"/>
    <n v="20057848858"/>
    <d v="1973-08-25T00:00:00"/>
    <n v="52"/>
    <s v="F"/>
    <x v="0"/>
    <s v="SAO PAULO"/>
    <m/>
    <n v="40"/>
    <n v="11985541044"/>
    <s v="Sem Navegação"/>
    <s v="N/A"/>
    <m/>
    <m/>
    <m/>
    <x v="78"/>
    <d v="2026-02-23T00:00:00"/>
    <x v="0"/>
    <s v="Saúde Mental081335414"/>
    <x v="3"/>
  </r>
  <r>
    <x v="1"/>
    <x v="15"/>
    <s v="Ativo"/>
    <d v="2026-02-05T00:00:00"/>
    <s v="082253149"/>
    <s v="NATHALIA INACIO PUPIO"/>
    <n v="40444472843"/>
    <d v="1993-06-17T00:00:00"/>
    <n v="32"/>
    <s v="F"/>
    <x v="0"/>
    <s v="SAO PAULO"/>
    <m/>
    <n v="80"/>
    <n v="11985565771"/>
    <s v="Sem Navegação"/>
    <s v="N/A"/>
    <m/>
    <m/>
    <m/>
    <x v="85"/>
    <m/>
    <x v="0"/>
    <s v="Saúde Mental082253149"/>
    <x v="3"/>
  </r>
  <r>
    <x v="1"/>
    <x v="15"/>
    <s v="Ativo"/>
    <d v="2025-11-10T00:00:00"/>
    <s v="093892359"/>
    <s v="Sheila Guimarães de Sousa"/>
    <n v="41769926895"/>
    <d v="1993-07-09T00:00:00"/>
    <n v="32"/>
    <m/>
    <x v="0"/>
    <s v="SAO PAULO"/>
    <m/>
    <n v="450"/>
    <n v="11985902643"/>
    <s v="Sem Navegação"/>
    <s v="N/A"/>
    <m/>
    <m/>
    <m/>
    <x v="144"/>
    <d v="2025-10-24T00:00:00"/>
    <x v="0"/>
    <s v="Saúde Mental093892359"/>
    <x v="1"/>
  </r>
  <r>
    <x v="1"/>
    <x v="15"/>
    <s v="Ativo"/>
    <d v="2026-04-15T00:00:00"/>
    <s v="092638028"/>
    <s v="LETICIA PEREIRA ROCHA"/>
    <n v="48010663808"/>
    <d v="2004-09-14T00:00:00"/>
    <n v="21"/>
    <s v="F"/>
    <x v="0"/>
    <s v="SAO PAULO"/>
    <s v="LAJEADO "/>
    <n v="380"/>
    <n v="11985958369"/>
    <s v="Sem Navegação"/>
    <m/>
    <m/>
    <m/>
    <m/>
    <x v="103"/>
    <d v="2026-04-15T00:00:00"/>
    <x v="0"/>
    <s v="Saúde Mental092638028"/>
    <x v="0"/>
  </r>
  <r>
    <x v="1"/>
    <x v="15"/>
    <s v="Ativo"/>
    <d v="2026-02-05T00:00:00"/>
    <s v="081382987"/>
    <s v="INAIARA DA SILVA SANTOS"/>
    <n v="32994350866"/>
    <d v="1984-12-23T00:00:00"/>
    <n v="41"/>
    <s v="F"/>
    <x v="0"/>
    <s v="SAO PAULO"/>
    <m/>
    <n v="700"/>
    <n v="11986035989"/>
    <s v="Sem Navegação"/>
    <s v="N/A"/>
    <m/>
    <m/>
    <m/>
    <x v="12"/>
    <d v="2026-02-06T00:00:00"/>
    <x v="0"/>
    <s v="Saúde Mental081382987"/>
    <x v="3"/>
  </r>
  <r>
    <x v="1"/>
    <x v="15"/>
    <s v="Ativo"/>
    <d v="2026-01-08T00:00:00"/>
    <s v="095499407"/>
    <s v="RENATA ALVES FEDELE"/>
    <n v="25826704802"/>
    <d v="1976-06-25T00:00:00"/>
    <n v="49"/>
    <s v="F"/>
    <x v="0"/>
    <s v="SAO PAULO"/>
    <m/>
    <n v="60"/>
    <n v="11986057572"/>
    <s v="Sem Navegação"/>
    <s v="N/A"/>
    <m/>
    <m/>
    <m/>
    <x v="105"/>
    <d v="2026-01-13T00:00:00"/>
    <x v="0"/>
    <s v="Saúde Mental095499407"/>
    <x v="4"/>
  </r>
  <r>
    <x v="1"/>
    <x v="15"/>
    <s v="Ativo"/>
    <d v="2025-11-10T00:00:00"/>
    <s v="094350933"/>
    <s v="Agatha Virna Nunes Silva"/>
    <n v="45152205820"/>
    <d v="1996-11-16T00:00:00"/>
    <n v="29"/>
    <m/>
    <x v="0"/>
    <s v="SAO PAULO"/>
    <m/>
    <n v="60"/>
    <n v="11986147335"/>
    <s v="Sem Navegação"/>
    <s v="N/A"/>
    <m/>
    <m/>
    <m/>
    <x v="128"/>
    <d v="2025-10-09T00:00:00"/>
    <x v="0"/>
    <s v="Saúde Mental094350933"/>
    <x v="1"/>
  </r>
  <r>
    <x v="1"/>
    <x v="15"/>
    <s v="Ativo"/>
    <d v="2026-01-15T00:00:00"/>
    <s v="094615686"/>
    <s v="SOLANGE OLIVEIRA DOS SANTOS"/>
    <n v="32288406895"/>
    <d v="1984-09-30T00:00:00"/>
    <n v="41"/>
    <s v="F"/>
    <x v="0"/>
    <s v="SAO PAULO"/>
    <m/>
    <n v="60"/>
    <n v="11986228046"/>
    <s v="Sem Navegação"/>
    <s v="N/A"/>
    <m/>
    <m/>
    <m/>
    <x v="108"/>
    <d v="2026-01-26T00:00:00"/>
    <x v="20"/>
    <s v="Saúde Mental094615686"/>
    <x v="4"/>
  </r>
  <r>
    <x v="1"/>
    <x v="15"/>
    <s v="Ativo"/>
    <d v="2025-11-10T00:00:00"/>
    <s v="094909437"/>
    <s v="LUANA DRIELI PEREIRA DA SILVA DIAS"/>
    <n v="45815869848"/>
    <d v="1996-05-03T00:00:00"/>
    <n v="30"/>
    <m/>
    <x v="0"/>
    <s v="SANTANA DE PARNAIBA"/>
    <m/>
    <n v="60"/>
    <n v="11986256441"/>
    <s v="Sem Navegação"/>
    <s v="N/A"/>
    <m/>
    <m/>
    <m/>
    <x v="157"/>
    <d v="2025-10-23T00:00:00"/>
    <x v="27"/>
    <s v="Saúde Mental094909437"/>
    <x v="1"/>
  </r>
  <r>
    <x v="1"/>
    <x v="15"/>
    <s v="Ativo"/>
    <d v="2026-05-12T00:00:00"/>
    <s v="429473877"/>
    <s v="BEATRIZ LISBOA VIEIRA"/>
    <n v="45207605852"/>
    <d v="2005-03-15T00:00:00"/>
    <m/>
    <s v="F"/>
    <x v="0"/>
    <s v="SAO PAULO"/>
    <s v="SACOMA"/>
    <n v="400"/>
    <n v="11986363237"/>
    <s v="Sem Navegação"/>
    <m/>
    <m/>
    <m/>
    <m/>
    <x v="42"/>
    <d v="2026-05-13T00:00:00"/>
    <x v="0"/>
    <s v="Saúde Mental429473877"/>
    <x v="5"/>
  </r>
  <r>
    <x v="1"/>
    <x v="15"/>
    <s v="Ativo"/>
    <d v="2025-11-10T00:00:00"/>
    <s v="094419071"/>
    <s v="NUBIA FERREIRA PORTO"/>
    <n v="27125302840"/>
    <d v="1979-11-02T00:00:00"/>
    <n v="46"/>
    <m/>
    <x v="0"/>
    <s v="SAO PAULO"/>
    <m/>
    <n v="580"/>
    <n v="11986387789"/>
    <s v="Sem Navegação"/>
    <s v="N/A"/>
    <m/>
    <m/>
    <m/>
    <x v="35"/>
    <d v="2025-10-17T00:00:00"/>
    <x v="0"/>
    <s v="Saúde Mental094419071"/>
    <x v="1"/>
  </r>
  <r>
    <x v="1"/>
    <x v="15"/>
    <s v="Ativo"/>
    <d v="2026-01-26T00:00:00"/>
    <s v="096186449"/>
    <s v="VANDO BESERRA PEREIRA"/>
    <n v="41441689800"/>
    <d v="1992-07-12T00:00:00"/>
    <n v="33"/>
    <s v="M"/>
    <x v="0"/>
    <s v="SAO BERNARDO DO CAMPO"/>
    <m/>
    <n v="110"/>
    <n v="11986407732"/>
    <s v="Sem Navegação"/>
    <s v="N/A"/>
    <m/>
    <m/>
    <m/>
    <x v="126"/>
    <d v="2026-01-23T00:00:00"/>
    <x v="0"/>
    <s v="Saúde Mental096186449"/>
    <x v="4"/>
  </r>
  <r>
    <x v="1"/>
    <x v="15"/>
    <s v="Ativo"/>
    <d v="2025-11-10T00:00:00"/>
    <s v="079763078"/>
    <s v="Larissa Spada Durante Herzl"/>
    <n v="46960373808"/>
    <d v="1997-07-30T00:00:00"/>
    <n v="28"/>
    <m/>
    <x v="0"/>
    <s v="SAO PAULO"/>
    <m/>
    <n v="750"/>
    <n v="11986490784"/>
    <s v="Sem Navegação"/>
    <s v="N/A"/>
    <m/>
    <m/>
    <m/>
    <x v="134"/>
    <d v="2025-10-17T00:00:00"/>
    <x v="1"/>
    <s v="Saúde Mental079763078"/>
    <x v="1"/>
  </r>
  <r>
    <x v="1"/>
    <x v="15"/>
    <s v="Ativo"/>
    <d v="2026-01-29T00:00:00"/>
    <s v="811651797"/>
    <s v="MATHEUS MORAIS CASTRO"/>
    <n v="46390636873"/>
    <d v="1996-11-05T00:00:00"/>
    <n v="29"/>
    <s v="M"/>
    <x v="0"/>
    <s v="SAO PAULO"/>
    <m/>
    <n v="100"/>
    <n v="11987109976"/>
    <s v="Sem Navegação"/>
    <s v="N/A"/>
    <m/>
    <m/>
    <m/>
    <x v="133"/>
    <d v="2026-01-30T00:00:00"/>
    <x v="0"/>
    <s v="Saúde Mental811651797"/>
    <x v="4"/>
  </r>
  <r>
    <x v="1"/>
    <x v="15"/>
    <s v="Ativo"/>
    <d v="2026-05-14T00:00:00"/>
    <s v="095584368"/>
    <s v="ELLIOTT PABLO LOPES SENHORETTI"/>
    <n v="41619372886"/>
    <d v="1996-04-16T00:00:00"/>
    <n v="30"/>
    <s v="M"/>
    <x v="0"/>
    <s v="TABOAO DA SERRA"/>
    <s v="PARQUE PINHEIROS"/>
    <n v="60"/>
    <n v="11987150085"/>
    <s v="Sem Navegação"/>
    <m/>
    <m/>
    <m/>
    <m/>
    <x v="79"/>
    <d v="2026-05-16T00:00:00"/>
    <x v="0"/>
    <s v="Saúde Mental095584368"/>
    <x v="5"/>
  </r>
  <r>
    <x v="1"/>
    <x v="15"/>
    <s v="Ativo"/>
    <d v="2025-11-10T00:00:00"/>
    <s v="094034468"/>
    <s v="LUCAS MARTINS KIKUTHI"/>
    <n v="43111045889"/>
    <d v="2008-05-27T00:00:00"/>
    <n v="18"/>
    <m/>
    <x v="0"/>
    <s v="SAO PAULO"/>
    <m/>
    <n v="60"/>
    <n v="11987223521"/>
    <s v="Sem Navegação"/>
    <s v="N/A"/>
    <m/>
    <m/>
    <m/>
    <x v="156"/>
    <d v="2025-10-09T00:00:00"/>
    <x v="0"/>
    <s v="Saúde Mental094034468"/>
    <x v="1"/>
  </r>
  <r>
    <x v="1"/>
    <x v="15"/>
    <s v="Ativo"/>
    <d v="2025-11-19T00:00:00"/>
    <s v="092637930"/>
    <s v="Alexandre Pereira de Almeida"/>
    <n v="25447863880"/>
    <d v="1977-08-19T00:00:00"/>
    <n v="48"/>
    <m/>
    <x v="0"/>
    <s v="SAO PAULO"/>
    <m/>
    <n v="500"/>
    <n v="11987240253"/>
    <s v="Sem Navegação"/>
    <s v="N/A"/>
    <m/>
    <m/>
    <m/>
    <x v="50"/>
    <d v="2025-11-19T00:00:00"/>
    <x v="0"/>
    <s v="Saúde Mental092637930"/>
    <x v="1"/>
  </r>
  <r>
    <x v="1"/>
    <x v="15"/>
    <s v="Ativo"/>
    <d v="2025-12-29T00:00:00"/>
    <s v="810882078"/>
    <s v="VICTORIA DA SILVA DEROBIO ANDRADE"/>
    <n v="44704596826"/>
    <d v="2008-06-19T00:00:00"/>
    <n v="17"/>
    <s v="F"/>
    <x v="0"/>
    <s v="SAO PAULO"/>
    <m/>
    <n v="100"/>
    <n v="11987320330"/>
    <s v="Sem Navegação"/>
    <s v="N/A"/>
    <m/>
    <m/>
    <m/>
    <x v="31"/>
    <d v="2001-01-01T00:00:00"/>
    <x v="0"/>
    <s v="Saúde Mental810882078"/>
    <x v="1"/>
  </r>
  <r>
    <x v="1"/>
    <x v="15"/>
    <s v="Ativo"/>
    <d v="2025-11-10T00:00:00"/>
    <s v="086873910"/>
    <s v="CARLA DE SOUZA GUTIERRES"/>
    <n v="26299711809"/>
    <d v="1979-04-10T00:00:00"/>
    <n v="47"/>
    <m/>
    <x v="0"/>
    <s v="SAO PAULO"/>
    <m/>
    <n v="60"/>
    <n v="11987382479"/>
    <s v="Sem Navegação"/>
    <s v="N/A"/>
    <m/>
    <m/>
    <m/>
    <x v="173"/>
    <d v="2025-10-31T00:00:00"/>
    <x v="0"/>
    <s v="Saúde Mental086873910"/>
    <x v="1"/>
  </r>
  <r>
    <x v="1"/>
    <x v="15"/>
    <s v="Ativo"/>
    <d v="2026-03-26T00:00:00"/>
    <s v="076470543"/>
    <s v="RAIZA DE LIMA GOUVEIA"/>
    <n v="40081628870"/>
    <d v="1989-10-24T00:00:00"/>
    <n v="36"/>
    <s v="F"/>
    <x v="0"/>
    <s v="SAO PAULO"/>
    <s v="JARDIM FANGANIELLO"/>
    <n v="600"/>
    <n v="11987621481"/>
    <s v="Sem Navegação"/>
    <s v="N/A"/>
    <d v="2026-03-23T00:00:00"/>
    <m/>
    <m/>
    <x v="96"/>
    <d v="2026-06-04T00:00:00"/>
    <x v="0"/>
    <s v="Saúde Mental076470543"/>
    <x v="2"/>
  </r>
  <r>
    <x v="1"/>
    <x v="15"/>
    <s v="Ativo"/>
    <d v="2025-11-18T00:00:00"/>
    <s v="087352967"/>
    <s v="Aline Coatto Mantellatto"/>
    <n v="35059285855"/>
    <d v="1987-09-29T00:00:00"/>
    <n v="38"/>
    <m/>
    <x v="0"/>
    <s v="JUNDIAI"/>
    <m/>
    <n v="580"/>
    <n v="11987771457"/>
    <s v="Sem Navegação"/>
    <s v="N/A"/>
    <m/>
    <m/>
    <m/>
    <x v="15"/>
    <d v="2025-12-04T00:00:00"/>
    <x v="0"/>
    <s v="Saúde Mental087352967"/>
    <x v="1"/>
  </r>
  <r>
    <x v="1"/>
    <x v="15"/>
    <s v="Ativo"/>
    <d v="2025-11-26T00:00:00"/>
    <s v="093791053"/>
    <s v="KATHARINE ARAUJO NOGUEIRA"/>
    <n v="24171447860"/>
    <d v="2010-06-29T00:00:00"/>
    <n v="15"/>
    <m/>
    <x v="0"/>
    <s v="SAO PAULO"/>
    <m/>
    <n v="60"/>
    <n v="11987782743"/>
    <s v="Sem Navegação"/>
    <s v="N/A"/>
    <m/>
    <m/>
    <m/>
    <x v="19"/>
    <d v="2025-11-27T00:00:00"/>
    <x v="0"/>
    <s v="Saúde Mental093791053"/>
    <x v="1"/>
  </r>
  <r>
    <x v="1"/>
    <x v="15"/>
    <s v="Ativo"/>
    <d v="2026-01-06T00:00:00"/>
    <s v="092983074"/>
    <s v="CAROLINA CONRADO ALAMBERT"/>
    <n v="47418072821"/>
    <d v="1999-03-26T00:00:00"/>
    <n v="27"/>
    <s v="F"/>
    <x v="0"/>
    <s v="SAO PAULO"/>
    <m/>
    <n v="400"/>
    <n v="11987804970"/>
    <s v="Sem Navegação"/>
    <s v="N/A"/>
    <m/>
    <m/>
    <m/>
    <x v="45"/>
    <d v="2026-01-06T00:00:00"/>
    <x v="0"/>
    <s v="Saúde Mental092983074"/>
    <x v="4"/>
  </r>
  <r>
    <x v="1"/>
    <x v="15"/>
    <s v="Ativo"/>
    <d v="2025-11-10T00:00:00"/>
    <s v="452076650"/>
    <s v="MARCELO TADASHI ITO"/>
    <n v="25473866824"/>
    <d v="1976-09-30T00:00:00"/>
    <n v="49"/>
    <m/>
    <x v="0"/>
    <s v="EMBU DAS ARTES"/>
    <m/>
    <n v="300"/>
    <n v="11987872879"/>
    <s v="Sem Navegação"/>
    <s v="N/A"/>
    <m/>
    <m/>
    <m/>
    <x v="59"/>
    <d v="2025-10-14T00:00:00"/>
    <x v="1"/>
    <s v="Saúde Mental452076650"/>
    <x v="1"/>
  </r>
  <r>
    <x v="1"/>
    <x v="15"/>
    <s v="Ativo"/>
    <d v="2026-01-20T00:00:00"/>
    <s v="451661915"/>
    <s v="MARIA LUIZA CONCEICAO PINTO"/>
    <n v="91797683853"/>
    <d v="1949-07-17T00:00:00"/>
    <n v="76"/>
    <s v="F"/>
    <x v="0"/>
    <s v="SAO PAULO"/>
    <m/>
    <n v="400"/>
    <n v="11987895932"/>
    <s v="Sem Navegação"/>
    <s v="N/A"/>
    <m/>
    <m/>
    <m/>
    <x v="64"/>
    <d v="2026-01-23T00:00:00"/>
    <x v="0"/>
    <s v="Saúde Mental451661915"/>
    <x v="4"/>
  </r>
  <r>
    <x v="1"/>
    <x v="15"/>
    <s v="Ativo"/>
    <d v="2026-02-05T00:00:00"/>
    <s v="093850918"/>
    <s v="SULAMITA XAVIER DE OLIVEIRA"/>
    <n v="19350220830"/>
    <d v="1974-09-27T00:00:00"/>
    <n v="51"/>
    <s v="F"/>
    <x v="0"/>
    <s v="SAO PAULO"/>
    <m/>
    <n v="60"/>
    <n v="11987909378"/>
    <s v="Sem Navegação"/>
    <s v="N/A"/>
    <m/>
    <m/>
    <m/>
    <x v="85"/>
    <d v="2026-02-09T00:00:00"/>
    <x v="0"/>
    <s v="Saúde Mental093850918"/>
    <x v="3"/>
  </r>
  <r>
    <x v="1"/>
    <x v="15"/>
    <s v="Ativo"/>
    <d v="2026-01-05T00:00:00"/>
    <s v="088121499"/>
    <s v="RINALDO PEREIRA DE ALMEIDA"/>
    <n v="10154112828"/>
    <d v="1971-04-13T00:00:00"/>
    <n v="55"/>
    <s v="M"/>
    <x v="0"/>
    <s v="GUARULHOS"/>
    <m/>
    <n v="450"/>
    <n v="11987915968"/>
    <s v="Sem Navegação"/>
    <s v="N/A"/>
    <m/>
    <m/>
    <m/>
    <x v="102"/>
    <d v="2026-01-09T00:00:00"/>
    <x v="0"/>
    <s v="Saúde Mental088121499"/>
    <x v="4"/>
  </r>
  <r>
    <x v="1"/>
    <x v="15"/>
    <s v="Ativo"/>
    <d v="2026-03-11T00:00:00"/>
    <s v="081229065"/>
    <s v="SANDRA FERREIRA DA CRUZ"/>
    <n v="27487205800"/>
    <d v="1978-01-10T00:00:00"/>
    <n v="48"/>
    <s v="F"/>
    <x v="0"/>
    <s v="GUARULHOS"/>
    <m/>
    <n v="40"/>
    <n v="11987973429"/>
    <s v="Sem Navegação"/>
    <s v="N/A"/>
    <m/>
    <m/>
    <m/>
    <x v="88"/>
    <d v="2026-03-11T00:00:00"/>
    <x v="0"/>
    <s v="Saúde Mental081229065"/>
    <x v="2"/>
  </r>
  <r>
    <x v="1"/>
    <x v="15"/>
    <s v="Ativo"/>
    <d v="2025-12-18T00:00:00"/>
    <s v="081711636"/>
    <s v="ANDRESSA CRISTINA DOS REIS SILVA ELEOTERIO"/>
    <n v="34605805850"/>
    <d v="1986-10-23T00:00:00"/>
    <n v="39"/>
    <s v="F"/>
    <x v="0"/>
    <s v="MOGI DAS CRUZES"/>
    <m/>
    <n v="40"/>
    <n v="11988047698"/>
    <s v="Sem Navegação"/>
    <s v="N/A"/>
    <m/>
    <m/>
    <m/>
    <x v="1"/>
    <d v="2025-12-17T00:00:00"/>
    <x v="0"/>
    <s v="Saúde Mental081711636"/>
    <x v="1"/>
  </r>
  <r>
    <x v="1"/>
    <x v="15"/>
    <s v="Ativo"/>
    <d v="2025-11-10T00:00:00"/>
    <s v="095312219"/>
    <s v="Ewerton de Sousa Rezaghi"/>
    <n v="26936572880"/>
    <d v="1978-09-27T00:00:00"/>
    <n v="47"/>
    <m/>
    <x v="0"/>
    <s v="CAJAMAR"/>
    <m/>
    <n v="60"/>
    <n v="11988057861"/>
    <s v="Sem Navegação"/>
    <s v="N/A"/>
    <m/>
    <m/>
    <m/>
    <x v="86"/>
    <d v="2025-10-31T00:00:00"/>
    <x v="0"/>
    <s v="Saúde Mental095312219"/>
    <x v="1"/>
  </r>
  <r>
    <x v="1"/>
    <x v="15"/>
    <s v="Ativo"/>
    <d v="2026-04-15T00:00:00"/>
    <s v="087377663"/>
    <s v="AMANDA APARECIDA LONGO"/>
    <n v="38990950813"/>
    <d v="1990-10-03T00:00:00"/>
    <n v="35"/>
    <s v="F"/>
    <x v="0"/>
    <s v="SAO PAULO"/>
    <s v="VILA EMA"/>
    <n v="110"/>
    <n v="11988255707"/>
    <s v="Sem Navegação"/>
    <m/>
    <m/>
    <m/>
    <m/>
    <x v="103"/>
    <d v="2026-04-16T00:00:00"/>
    <x v="0"/>
    <s v="Saúde Mental087377663"/>
    <x v="0"/>
  </r>
  <r>
    <x v="1"/>
    <x v="15"/>
    <s v="Ativo"/>
    <d v="2025-11-10T00:00:00"/>
    <s v="094170026"/>
    <s v="Dayane de Jesus Paulo"/>
    <n v="39604642820"/>
    <d v="1989-06-28T00:00:00"/>
    <n v="36"/>
    <m/>
    <x v="0"/>
    <s v="SAO PAULO"/>
    <m/>
    <n v="110"/>
    <n v="11988296469"/>
    <s v="Sem Navegação"/>
    <s v="N/A"/>
    <m/>
    <m/>
    <m/>
    <x v="158"/>
    <d v="2025-10-27T00:00:00"/>
    <x v="0"/>
    <s v="Saúde Mental094170026"/>
    <x v="1"/>
  </r>
  <r>
    <x v="1"/>
    <x v="15"/>
    <s v="Ativo"/>
    <d v="2026-02-05T00:00:00"/>
    <s v="079853900"/>
    <s v="RAIANE MENDES TORRES LIMA"/>
    <n v="52390471897"/>
    <d v="2006-01-26T00:00:00"/>
    <n v="20"/>
    <s v="F"/>
    <x v="0"/>
    <s v="MAIRIPORA"/>
    <m/>
    <n v="60"/>
    <n v="11988298803"/>
    <s v="Sem Navegação"/>
    <s v="N/A"/>
    <m/>
    <m/>
    <m/>
    <x v="12"/>
    <d v="2001-01-01T00:00:00"/>
    <x v="0"/>
    <s v="Saúde Mental079853900"/>
    <x v="3"/>
  </r>
  <r>
    <x v="1"/>
    <x v="15"/>
    <s v="Ativo"/>
    <d v="2026-01-29T00:00:00"/>
    <s v="084197380"/>
    <s v="LUISA NOGUEIRA DE ALMEIDA"/>
    <n v="10867409711"/>
    <d v="1984-09-24T00:00:00"/>
    <n v="41"/>
    <s v="F"/>
    <x v="3"/>
    <s v="RIO DE JANEIRO"/>
    <m/>
    <n v="60"/>
    <n v="11988450156"/>
    <s v="Sem Navegação"/>
    <s v="N/A"/>
    <m/>
    <m/>
    <m/>
    <x v="140"/>
    <d v="2026-02-02T00:00:00"/>
    <x v="0"/>
    <s v="Saúde Mental084197380"/>
    <x v="4"/>
  </r>
  <r>
    <x v="1"/>
    <x v="15"/>
    <s v="Ativo"/>
    <d v="2026-02-12T00:00:00"/>
    <s v="087182956"/>
    <s v="KARINE RODRIGUES DA SILVA"/>
    <n v="47373443893"/>
    <d v="1999-01-02T00:00:00"/>
    <n v="27"/>
    <s v="F"/>
    <x v="0"/>
    <s v="SAO BERNARDO DO CAMPO"/>
    <m/>
    <n v="380"/>
    <n v="11988514764"/>
    <s v="Sem Navegação"/>
    <s v="N/A"/>
    <m/>
    <m/>
    <m/>
    <x v="77"/>
    <d v="2026-02-11T00:00:00"/>
    <x v="0"/>
    <s v="Saúde Mental087182956"/>
    <x v="3"/>
  </r>
  <r>
    <x v="1"/>
    <x v="15"/>
    <s v="Ativo"/>
    <d v="2026-04-15T00:00:00"/>
    <s v="096295023"/>
    <s v="CLEO ACERBI DAURICIO"/>
    <n v="54480551840"/>
    <d v="2012-07-18T00:00:00"/>
    <n v="13"/>
    <s v="F"/>
    <x v="0"/>
    <s v="SAO PAULO"/>
    <s v="VILA ROMANA "/>
    <n v="450"/>
    <n v="11988652753"/>
    <s v="Sem Navegação"/>
    <m/>
    <m/>
    <m/>
    <m/>
    <x v="103"/>
    <d v="2026-04-16T00:00:00"/>
    <x v="0"/>
    <s v="Saúde Mental096295023"/>
    <x v="0"/>
  </r>
  <r>
    <x v="1"/>
    <x v="15"/>
    <s v="Ativo"/>
    <d v="2026-04-22T00:00:00"/>
    <s v="094301799"/>
    <s v="TAWANY SOUSA DA SILVA"/>
    <n v="49395788879"/>
    <d v="1998-09-29T00:00:00"/>
    <n v="27"/>
    <s v="F"/>
    <x v="0"/>
    <s v="SUZANO"/>
    <s v="VILA URUPES"/>
    <n v="380"/>
    <n v="11988657744"/>
    <s v="Sem Navegação"/>
    <m/>
    <m/>
    <m/>
    <m/>
    <x v="127"/>
    <d v="2026-04-24T00:00:00"/>
    <x v="0"/>
    <s v="Saúde Mental094301799"/>
    <x v="0"/>
  </r>
  <r>
    <x v="1"/>
    <x v="15"/>
    <s v="Ativo"/>
    <d v="2026-03-25T00:00:00"/>
    <s v="095341490"/>
    <s v="BIANCA MAIA GARCIA"/>
    <n v="47575435816"/>
    <d v="1998-06-18T00:00:00"/>
    <n v="27"/>
    <s v="F"/>
    <x v="0"/>
    <s v="SAO PAULO"/>
    <s v="JARDIM BOA VISTA (ZONA OESTE)"/>
    <n v="80"/>
    <n v="11988797872"/>
    <s v="Sem Navegação"/>
    <s v="N/A"/>
    <d v="2026-03-23T00:00:00"/>
    <m/>
    <m/>
    <x v="89"/>
    <d v="2026-03-25T00:00:00"/>
    <x v="0"/>
    <s v="Saúde Mental095341490"/>
    <x v="2"/>
  </r>
  <r>
    <x v="1"/>
    <x v="15"/>
    <s v="Ativo"/>
    <d v="2026-01-05T00:00:00"/>
    <s v="075121525"/>
    <s v="CLAUDIA VAZ UMEMURA"/>
    <n v="2845241747"/>
    <d v="1976-04-04T00:00:00"/>
    <n v="50"/>
    <s v="F"/>
    <x v="0"/>
    <s v="SAO PAULO"/>
    <m/>
    <n v="400"/>
    <n v="11988881022"/>
    <s v="Sem Navegação"/>
    <s v="N/A"/>
    <m/>
    <m/>
    <m/>
    <x v="142"/>
    <d v="2026-01-02T00:00:00"/>
    <x v="0"/>
    <s v="Saúde Mental075121525"/>
    <x v="1"/>
  </r>
  <r>
    <x v="1"/>
    <x v="15"/>
    <s v="Ativo"/>
    <d v="2026-04-13T00:00:00"/>
    <s v="094701442"/>
    <s v="EDNEIA ALVES DA SILVA"/>
    <n v="24769944802"/>
    <d v="1977-05-30T00:00:00"/>
    <n v="49"/>
    <s v="F"/>
    <x v="0"/>
    <s v="SAO PAULO"/>
    <s v="VILA DAS BELEZAS"/>
    <n v="400"/>
    <n v="11989080490"/>
    <s v="Sem Navegação"/>
    <m/>
    <m/>
    <m/>
    <m/>
    <x v="65"/>
    <d v="2026-04-13T00:00:00"/>
    <x v="0"/>
    <s v="Saúde Mental094701442"/>
    <x v="0"/>
  </r>
  <r>
    <x v="1"/>
    <x v="15"/>
    <s v="Ativo"/>
    <d v="2026-04-13T00:00:00"/>
    <s v="094701443"/>
    <s v="THALISSA ALVES DA SILVA"/>
    <n v="55926174880"/>
    <d v="2012-09-08T00:00:00"/>
    <n v="13"/>
    <s v="F"/>
    <x v="0"/>
    <s v="SAO PAULO"/>
    <s v="VILA DAS BELEZAS"/>
    <n v="400"/>
    <n v="11989080490"/>
    <s v="Sem Navegação"/>
    <m/>
    <m/>
    <m/>
    <m/>
    <x v="65"/>
    <d v="2026-04-17T00:00:00"/>
    <x v="0"/>
    <s v="Saúde Mental094701443"/>
    <x v="0"/>
  </r>
  <r>
    <x v="1"/>
    <x v="15"/>
    <s v="Ativo"/>
    <d v="2026-01-22T00:00:00"/>
    <s v="089901479"/>
    <s v="GIOVANNA LETICIA DA SILVA FURLANI"/>
    <n v="43641593875"/>
    <d v="1997-09-14T00:00:00"/>
    <n v="28"/>
    <s v="F"/>
    <x v="0"/>
    <s v="GUARULHOS"/>
    <m/>
    <n v="380"/>
    <n v="11989087292"/>
    <s v="Sem Navegação"/>
    <s v="N/A"/>
    <m/>
    <m/>
    <m/>
    <x v="10"/>
    <d v="2026-01-27T00:00:00"/>
    <x v="0"/>
    <s v="Saúde Mental089901479"/>
    <x v="4"/>
  </r>
  <r>
    <x v="1"/>
    <x v="15"/>
    <s v="Ativo"/>
    <d v="2025-11-10T00:00:00"/>
    <s v="095209839"/>
    <s v="BRUNA PAVANI PACHECO"/>
    <n v="30545831806"/>
    <d v="1982-08-20T00:00:00"/>
    <n v="43"/>
    <m/>
    <x v="0"/>
    <s v="SAO BERNARDO DO CAMPO"/>
    <m/>
    <n v="60"/>
    <n v="11989329045"/>
    <s v="Sem Navegação"/>
    <s v="N/A"/>
    <m/>
    <m/>
    <m/>
    <x v="173"/>
    <m/>
    <x v="0"/>
    <s v="Saúde Mental095209839"/>
    <x v="1"/>
  </r>
  <r>
    <x v="1"/>
    <x v="15"/>
    <s v="Ativo"/>
    <d v="2025-11-19T00:00:00"/>
    <s v="089994679"/>
    <s v="Mariana dos Reis murgia Ijano"/>
    <n v="40695511823"/>
    <d v="1990-09-02T00:00:00"/>
    <n v="35"/>
    <m/>
    <x v="0"/>
    <s v="SANTO ANDRE"/>
    <m/>
    <n v="60"/>
    <n v="11989474703"/>
    <s v="Sem Navegação"/>
    <s v="N/A"/>
    <m/>
    <m/>
    <m/>
    <x v="50"/>
    <d v="2025-11-24T00:00:00"/>
    <x v="0"/>
    <s v="Saúde Mental089994679"/>
    <x v="1"/>
  </r>
  <r>
    <x v="1"/>
    <x v="15"/>
    <s v="Ativo"/>
    <d v="2025-11-10T00:00:00"/>
    <s v="093785491"/>
    <s v="ISABELLE AYALA DE PAULA"/>
    <n v="47342661821"/>
    <d v="1999-06-26T00:00:00"/>
    <n v="26"/>
    <m/>
    <x v="0"/>
    <s v="SAO PAULO"/>
    <m/>
    <n v="380"/>
    <n v="11989587600"/>
    <s v="Sem Navegação"/>
    <s v="N/A"/>
    <m/>
    <m/>
    <m/>
    <x v="128"/>
    <d v="2025-10-08T00:00:00"/>
    <x v="0"/>
    <s v="Saúde Mental093785491"/>
    <x v="1"/>
  </r>
  <r>
    <x v="1"/>
    <x v="15"/>
    <s v="Ativo"/>
    <d v="2026-02-05T00:00:00"/>
    <s v="811651789"/>
    <s v="VENILCE APARECIDA DE MORAIS"/>
    <n v="26165932894"/>
    <d v="1969-03-01T00:00:00"/>
    <n v="57"/>
    <s v="F"/>
    <x v="0"/>
    <s v="SAO PAULO"/>
    <m/>
    <n v="100"/>
    <n v="11989607917"/>
    <s v="Sem Navegação"/>
    <s v="N/A"/>
    <m/>
    <m/>
    <m/>
    <x v="12"/>
    <d v="2026-02-07T00:00:00"/>
    <x v="0"/>
    <s v="Saúde Mental811651789"/>
    <x v="3"/>
  </r>
  <r>
    <x v="1"/>
    <x v="15"/>
    <s v="Ativo"/>
    <d v="2025-11-10T00:00:00"/>
    <s v="081402296"/>
    <s v="Aparecida de Almeida Pinto"/>
    <n v="24987373831"/>
    <d v="1977-06-25T00:00:00"/>
    <n v="48"/>
    <m/>
    <x v="0"/>
    <s v="SAO PAULO"/>
    <m/>
    <n v="380"/>
    <n v="11989655453"/>
    <s v="Sem Navegação"/>
    <s v="N/A"/>
    <m/>
    <m/>
    <m/>
    <x v="147"/>
    <d v="2025-10-18T00:00:00"/>
    <x v="0"/>
    <s v="Saúde Mental081402296"/>
    <x v="1"/>
  </r>
  <r>
    <x v="1"/>
    <x v="15"/>
    <s v="Ativo"/>
    <d v="2026-02-26T00:00:00"/>
    <s v="632446277"/>
    <s v="MARIA ANGELICA SIMOES GARCIA COSTA"/>
    <n v="3220759807"/>
    <d v="1960-09-04T00:00:00"/>
    <n v="65"/>
    <s v="F"/>
    <x v="0"/>
    <s v="SAO PAULO"/>
    <m/>
    <n v="500"/>
    <n v="11989753255"/>
    <s v="Sem Navegação"/>
    <s v="N/A"/>
    <m/>
    <m/>
    <m/>
    <x v="60"/>
    <d v="2026-03-04T00:00:00"/>
    <x v="0"/>
    <s v="Saúde Mental632446277"/>
    <x v="3"/>
  </r>
  <r>
    <x v="1"/>
    <x v="15"/>
    <s v="Ativo"/>
    <d v="2026-05-20T00:00:00"/>
    <s v="092699805"/>
    <s v="MAYRA DE OLIVEIRA RAZO"/>
    <n v="51458043851"/>
    <d v="2003-10-16T00:00:00"/>
    <n v="22"/>
    <s v="F"/>
    <x v="0"/>
    <s v="FRANCISCO MORATO"/>
    <s v="JARDIM LUIZA"/>
    <e v="#N/A"/>
    <n v="11989778677"/>
    <s v="Sem Navegação"/>
    <m/>
    <m/>
    <m/>
    <m/>
    <x v="22"/>
    <d v="2026-05-19T00:00:00"/>
    <x v="0"/>
    <s v="Saúde Mental092699805"/>
    <x v="5"/>
  </r>
  <r>
    <x v="1"/>
    <x v="15"/>
    <s v="Ativo"/>
    <d v="2025-12-17T00:00:00"/>
    <s v="094336750"/>
    <s v="THAIS COUTINHO DE SOUZA"/>
    <n v="35461040802"/>
    <d v="1986-12-22T00:00:00"/>
    <n v="39"/>
    <s v="F"/>
    <x v="0"/>
    <s v="SAO PAULO"/>
    <m/>
    <n v="110"/>
    <n v="11989785765"/>
    <s v="Sem Navegação"/>
    <s v="N/A"/>
    <m/>
    <m/>
    <m/>
    <x v="23"/>
    <d v="2025-12-15T00:00:00"/>
    <x v="0"/>
    <s v="Saúde Mental094336750"/>
    <x v="1"/>
  </r>
  <r>
    <x v="1"/>
    <x v="15"/>
    <s v="Ativo"/>
    <d v="2026-01-22T00:00:00"/>
    <s v="088218377"/>
    <s v="NEIVA VIEIRA CHAVES"/>
    <n v="43277319865"/>
    <d v="1993-09-08T00:00:00"/>
    <n v="32"/>
    <s v="F"/>
    <x v="0"/>
    <s v="SAO PAULO"/>
    <m/>
    <n v="80"/>
    <n v="11989813663"/>
    <s v="Sem Navegação"/>
    <s v="N/A"/>
    <m/>
    <m/>
    <m/>
    <x v="10"/>
    <d v="2026-01-26T00:00:00"/>
    <x v="0"/>
    <s v="Saúde Mental088218377"/>
    <x v="4"/>
  </r>
  <r>
    <x v="1"/>
    <x v="15"/>
    <s v="Ativo"/>
    <d v="2026-02-02T00:00:00"/>
    <s v="451863208"/>
    <s v="MEIRE APARECIDA SANTOS SOUZA"/>
    <n v="10101766840"/>
    <d v="1959-05-24T00:00:00"/>
    <n v="67"/>
    <s v="F"/>
    <x v="0"/>
    <s v="SAO PAULO"/>
    <m/>
    <n v="300"/>
    <n v="11990016000"/>
    <s v="Sem Navegação"/>
    <s v="N/A"/>
    <m/>
    <m/>
    <m/>
    <x v="49"/>
    <d v="2026-02-20T00:00:00"/>
    <x v="7"/>
    <s v="Saúde Mental451863208"/>
    <x v="4"/>
  </r>
  <r>
    <x v="1"/>
    <x v="15"/>
    <s v="Ativo"/>
    <d v="2026-05-14T00:00:00"/>
    <s v="093808453"/>
    <s v="DAVI LOURENCO DA SILVA BOLFARINI"/>
    <n v="51827372893"/>
    <d v="2001-09-28T00:00:00"/>
    <n v="24"/>
    <s v="M"/>
    <x v="0"/>
    <s v="SAO PAULO"/>
    <m/>
    <n v="60"/>
    <n v="11990022490"/>
    <s v="Sem Navegação"/>
    <m/>
    <m/>
    <m/>
    <m/>
    <x v="79"/>
    <d v="2026-05-18T00:00:00"/>
    <x v="0"/>
    <s v="Saúde Mental093808453"/>
    <x v="5"/>
  </r>
  <r>
    <x v="1"/>
    <x v="15"/>
    <s v="Ativo"/>
    <d v="2026-03-05T00:00:00"/>
    <s v="094080039"/>
    <s v="YARA AMANCIO RAMOS"/>
    <n v="51900385805"/>
    <d v="2011-02-26T00:00:00"/>
    <n v="15"/>
    <s v="F"/>
    <x v="0"/>
    <s v="SAO PAULO"/>
    <m/>
    <n v="110"/>
    <n v="11990040302"/>
    <s v="Sem Navegação"/>
    <s v="N/A"/>
    <m/>
    <m/>
    <m/>
    <x v="3"/>
    <d v="2026-03-07T00:00:00"/>
    <x v="0"/>
    <s v="Saúde Mental094080039"/>
    <x v="2"/>
  </r>
  <r>
    <x v="1"/>
    <x v="15"/>
    <s v="Ativo"/>
    <d v="2026-01-29T00:00:00"/>
    <s v="094489505"/>
    <s v="ALEXANDRO CERQUEIRA FERREIRA"/>
    <n v="30729144860"/>
    <d v="1982-10-28T00:00:00"/>
    <n v="43"/>
    <s v="M"/>
    <x v="0"/>
    <s v="GUARULHOS"/>
    <m/>
    <n v="400"/>
    <n v="11990101223"/>
    <s v="Sem Navegação"/>
    <s v="N/A"/>
    <m/>
    <m/>
    <m/>
    <x v="38"/>
    <d v="2001-01-01T00:00:00"/>
    <x v="0"/>
    <s v="Saúde Mental094489505"/>
    <x v="4"/>
  </r>
  <r>
    <x v="1"/>
    <x v="15"/>
    <s v="Ativo"/>
    <d v="2026-05-18T00:00:00"/>
    <s v="095579165"/>
    <s v="JESSICA GOMES PEREIRA"/>
    <n v="36341244827"/>
    <d v="1988-08-21T00:00:00"/>
    <n v="37"/>
    <s v="F"/>
    <x v="0"/>
    <s v="SAO PAULO"/>
    <s v="JARDIM CIDADE PIRITUBA"/>
    <n v="450"/>
    <n v="11990170709"/>
    <s v="Sem Navegação"/>
    <m/>
    <m/>
    <m/>
    <m/>
    <x v="113"/>
    <d v="2026-05-19T00:00:00"/>
    <x v="0"/>
    <s v="Saúde Mental095579165"/>
    <x v="5"/>
  </r>
  <r>
    <x v="1"/>
    <x v="15"/>
    <s v="Ativo"/>
    <d v="2025-11-19T00:00:00"/>
    <s v="095874388"/>
    <s v="JULIA GIBIN PETRECA"/>
    <n v="51846248809"/>
    <d v="2005-02-08T00:00:00"/>
    <n v="21"/>
    <m/>
    <x v="0"/>
    <s v="SAO PAULO"/>
    <m/>
    <n v="60"/>
    <n v="11990236550"/>
    <s v="Sem Navegação"/>
    <s v="N/A"/>
    <m/>
    <m/>
    <m/>
    <x v="50"/>
    <d v="2025-11-25T00:00:00"/>
    <x v="0"/>
    <s v="Saúde Mental095874388"/>
    <x v="1"/>
  </r>
  <r>
    <x v="1"/>
    <x v="15"/>
    <s v="Ativo"/>
    <d v="2026-02-02T00:00:00"/>
    <s v="086140825"/>
    <s v="GIOVANNA GRATAGLIANO DE OLIVEIRA SILVESTRE"/>
    <n v="43858934895"/>
    <d v="2005-05-05T00:00:00"/>
    <n v="21"/>
    <s v="F"/>
    <x v="0"/>
    <s v="GUARULHOS"/>
    <m/>
    <n v="380"/>
    <n v="11990246162"/>
    <s v="Sem Navegação"/>
    <s v="N/A"/>
    <m/>
    <m/>
    <m/>
    <x v="34"/>
    <d v="2026-02-03T00:00:00"/>
    <x v="0"/>
    <s v="Saúde Mental086140825"/>
    <x v="4"/>
  </r>
  <r>
    <x v="1"/>
    <x v="15"/>
    <s v="Ativo"/>
    <d v="2026-02-26T00:00:00"/>
    <s v="088341756"/>
    <s v="LENILEY MORALES SILVA EMILIANO"/>
    <n v="26607970800"/>
    <d v="1978-02-14T00:00:00"/>
    <n v="48"/>
    <s v="F"/>
    <x v="0"/>
    <s v="SAO BERNARDO DO CAMPO"/>
    <m/>
    <n v="60"/>
    <n v="11991088378"/>
    <s v="Sem Navegação"/>
    <s v="N/A"/>
    <m/>
    <m/>
    <m/>
    <x v="72"/>
    <d v="2026-02-23T00:00:00"/>
    <x v="0"/>
    <s v="Saúde Mental088341756"/>
    <x v="3"/>
  </r>
  <r>
    <x v="1"/>
    <x v="15"/>
    <s v="Ativo"/>
    <d v="2025-11-10T00:00:00"/>
    <s v="093861244"/>
    <s v="MARIA SONIA DIAS DA GAMA"/>
    <n v="33327179875"/>
    <d v="1976-07-26T00:00:00"/>
    <n v="49"/>
    <m/>
    <x v="0"/>
    <s v="JANDIRA"/>
    <m/>
    <n v="60"/>
    <n v="11991121045"/>
    <s v="Sem Navegação"/>
    <s v="N/A"/>
    <m/>
    <m/>
    <m/>
    <x v="131"/>
    <d v="2025-11-10T00:00:00"/>
    <x v="1"/>
    <s v="Saúde Mental093861244"/>
    <x v="1"/>
  </r>
  <r>
    <x v="1"/>
    <x v="15"/>
    <s v="Ativo"/>
    <d v="2026-05-06T00:00:00"/>
    <s v="089651840"/>
    <s v="ELLEN DA SILVA SANTOS"/>
    <n v="39795743856"/>
    <d v="1990-07-29T00:00:00"/>
    <n v="35"/>
    <s v="F"/>
    <x v="0"/>
    <s v="JUNDIAI"/>
    <s v="JARDIM NOVO HORIZONTE"/>
    <n v="60"/>
    <n v="11991319945"/>
    <s v="Sem Navegação"/>
    <m/>
    <m/>
    <m/>
    <m/>
    <x v="123"/>
    <d v="2026-05-13T00:00:00"/>
    <x v="0"/>
    <s v="Saúde Mental089651840"/>
    <x v="5"/>
  </r>
  <r>
    <x v="1"/>
    <x v="15"/>
    <s v="Ativo"/>
    <d v="2026-01-12T00:00:00"/>
    <s v="021411468"/>
    <s v="BENEDITO VANDERLEI GOLCALVES SIQUEIRA"/>
    <n v="40244229872"/>
    <d v="1948-08-19T00:00:00"/>
    <n v="77"/>
    <s v="M"/>
    <x v="0"/>
    <s v="SAO PAULO"/>
    <m/>
    <n v="400"/>
    <n v="11991498594"/>
    <s v="Sem Navegação"/>
    <s v="N/A"/>
    <m/>
    <m/>
    <m/>
    <x v="46"/>
    <d v="2026-01-12T00:00:00"/>
    <x v="0"/>
    <s v="Saúde Mental021411468"/>
    <x v="4"/>
  </r>
  <r>
    <x v="1"/>
    <x v="15"/>
    <s v="Ativo"/>
    <d v="2026-01-05T00:00:00"/>
    <s v="451359941"/>
    <s v="MELISSA DOS SANTOS FERREIRA RIBEIRO"/>
    <n v="50227818830"/>
    <d v="1999-03-29T00:00:00"/>
    <n v="27"/>
    <s v="F"/>
    <x v="0"/>
    <s v="SAO PAULO"/>
    <m/>
    <n v="300"/>
    <n v="11991664530"/>
    <s v="Sem Navegação"/>
    <s v="N/A"/>
    <m/>
    <m/>
    <m/>
    <x v="102"/>
    <d v="2026-01-05T00:00:00"/>
    <x v="0"/>
    <s v="Saúde Mental451359941"/>
    <x v="4"/>
  </r>
  <r>
    <x v="1"/>
    <x v="15"/>
    <s v="Ativo"/>
    <d v="2026-01-29T00:00:00"/>
    <s v="094851368"/>
    <s v="JAQUELINE HENRIQUE DE SOUZA"/>
    <n v="38457256807"/>
    <d v="1989-06-19T00:00:00"/>
    <n v="36"/>
    <s v="F"/>
    <x v="0"/>
    <s v="SAO PAULO"/>
    <m/>
    <n v="80"/>
    <n v="11991725573"/>
    <s v="Sem Navegação"/>
    <s v="N/A"/>
    <m/>
    <m/>
    <m/>
    <x v="38"/>
    <d v="2026-02-03T00:00:00"/>
    <x v="0"/>
    <s v="Saúde Mental094851368"/>
    <x v="4"/>
  </r>
  <r>
    <x v="1"/>
    <x v="15"/>
    <s v="Ativo"/>
    <d v="2026-01-06T00:00:00"/>
    <s v="092737076"/>
    <s v="JANINE ROCHA SOUZA GOMES"/>
    <n v="3336608546"/>
    <d v="1986-11-15T00:00:00"/>
    <n v="39"/>
    <s v="F"/>
    <x v="0"/>
    <s v="SAO PAULO"/>
    <m/>
    <n v="60"/>
    <n v="11991751229"/>
    <s v="Sem Navegação"/>
    <s v="N/A"/>
    <m/>
    <m/>
    <m/>
    <x v="45"/>
    <d v="2026-01-08T00:00:00"/>
    <x v="0"/>
    <s v="Saúde Mental092737076"/>
    <x v="4"/>
  </r>
  <r>
    <x v="1"/>
    <x v="15"/>
    <s v="Ativo"/>
    <d v="2026-05-11T00:00:00"/>
    <s v="097112595"/>
    <s v="JORGE ANDRE SANDOVAL BELMAR"/>
    <n v="36921158810"/>
    <d v="1989-08-17T00:00:00"/>
    <n v="36"/>
    <s v="M"/>
    <x v="0"/>
    <s v="SAO PAULO"/>
    <m/>
    <n v="750"/>
    <n v="11991871159"/>
    <s v="Sem Navegação"/>
    <m/>
    <m/>
    <m/>
    <m/>
    <x v="82"/>
    <d v="2026-05-15T00:00:00"/>
    <x v="0"/>
    <s v="Saúde Mental097112595"/>
    <x v="5"/>
  </r>
  <r>
    <x v="1"/>
    <x v="15"/>
    <s v="Ativo"/>
    <d v="2025-11-10T00:00:00"/>
    <s v="093782156"/>
    <s v="Michele Palmeira Costa"/>
    <n v="32574749880"/>
    <d v="1982-07-12T00:00:00"/>
    <n v="43"/>
    <m/>
    <x v="0"/>
    <s v="ITAQUAQUECETUBA"/>
    <m/>
    <n v="60"/>
    <n v="11992022813"/>
    <s v="Sem Navegação"/>
    <s v="N/A"/>
    <m/>
    <m/>
    <m/>
    <x v="145"/>
    <d v="2025-10-15T00:00:00"/>
    <x v="0"/>
    <s v="Saúde Mental093782156"/>
    <x v="1"/>
  </r>
  <r>
    <x v="1"/>
    <x v="15"/>
    <s v="Ativo"/>
    <d v="2026-04-29T00:00:00"/>
    <s v="453968970"/>
    <s v="KAIO APOLINARIO OLIVEIRA"/>
    <n v="53084849889"/>
    <d v="2004-03-04T00:00:00"/>
    <n v="22"/>
    <s v="M"/>
    <x v="0"/>
    <s v="SAO PAULO"/>
    <m/>
    <n v="400"/>
    <n v="11992023775"/>
    <s v="Sem Navegação"/>
    <m/>
    <m/>
    <m/>
    <m/>
    <x v="87"/>
    <d v="2026-05-05T00:00:00"/>
    <x v="0"/>
    <s v="Saúde Mental453968970"/>
    <x v="0"/>
  </r>
  <r>
    <x v="1"/>
    <x v="15"/>
    <s v="Ativo"/>
    <d v="2026-02-19T00:00:00"/>
    <s v="094909847"/>
    <s v="REBECA BORGES DE MIRANDA"/>
    <n v="23914182806"/>
    <d v="2003-01-08T00:00:00"/>
    <n v="23"/>
    <s v="F"/>
    <x v="0"/>
    <s v="CARAPICUIBA"/>
    <m/>
    <n v="400"/>
    <n v="11992082243"/>
    <s v="Sem Navegação"/>
    <s v="N/A"/>
    <m/>
    <m/>
    <m/>
    <x v="73"/>
    <d v="2026-02-16T00:00:00"/>
    <x v="0"/>
    <s v="Saúde Mental094909847"/>
    <x v="3"/>
  </r>
  <r>
    <x v="1"/>
    <x v="15"/>
    <s v="Ativo"/>
    <d v="2025-11-10T00:00:00"/>
    <s v="095411564"/>
    <s v="NATHALIA TINTI MUNHOZ"/>
    <n v="40579795810"/>
    <d v="1992-03-23T00:00:00"/>
    <n v="34"/>
    <m/>
    <x v="0"/>
    <s v="SAO PAULO"/>
    <m/>
    <n v="400"/>
    <n v="11992084354"/>
    <s v="Sem Navegação"/>
    <s v="N/A"/>
    <m/>
    <m/>
    <m/>
    <x v="146"/>
    <d v="2025-10-17T00:00:00"/>
    <x v="0"/>
    <s v="Saúde Mental095411564"/>
    <x v="1"/>
  </r>
  <r>
    <x v="1"/>
    <x v="15"/>
    <s v="Ativo"/>
    <d v="2025-11-10T00:00:00"/>
    <s v="791486273"/>
    <s v="EDUARDO ROCHA NASCENTE"/>
    <n v="18036256860"/>
    <d v="1975-08-03T00:00:00"/>
    <n v="50"/>
    <m/>
    <x v="0"/>
    <s v="SAO PAULO"/>
    <m/>
    <n v="100"/>
    <n v="11992103040"/>
    <s v="Sem Navegação"/>
    <s v="N/A"/>
    <m/>
    <m/>
    <m/>
    <x v="156"/>
    <d v="2025-10-09T00:00:00"/>
    <x v="27"/>
    <s v="Saúde Mental791486273"/>
    <x v="1"/>
  </r>
  <r>
    <x v="1"/>
    <x v="15"/>
    <s v="Ativo"/>
    <d v="2026-04-16T00:00:00"/>
    <s v="096134936"/>
    <s v="MOISES MATOS CAVALCANTE"/>
    <n v="36913859821"/>
    <d v="1987-06-15T00:00:00"/>
    <n v="38"/>
    <s v="M"/>
    <x v="0"/>
    <s v="SAO PAULO"/>
    <s v="CHACARA NOSSA SENHORA DO BOM CONSELHO"/>
    <n v="60"/>
    <n v="11992217172"/>
    <s v="Sem Navegação"/>
    <m/>
    <m/>
    <m/>
    <m/>
    <x v="74"/>
    <d v="2026-04-16T00:00:00"/>
    <x v="0"/>
    <s v="Saúde Mental096134936"/>
    <x v="0"/>
  </r>
  <r>
    <x v="1"/>
    <x v="15"/>
    <s v="Ativo"/>
    <d v="2026-04-14T00:00:00"/>
    <s v="093817512"/>
    <s v="KAUANE DA SILVA COSTA"/>
    <n v="51671872819"/>
    <d v="2002-07-09T00:00:00"/>
    <n v="23"/>
    <s v="F"/>
    <x v="0"/>
    <s v="SAO PAULO"/>
    <s v="JARDIM HELIAN"/>
    <n v="60"/>
    <n v="11992241176"/>
    <s v="Sem Navegação"/>
    <m/>
    <m/>
    <m/>
    <m/>
    <x v="0"/>
    <d v="2026-04-18T00:00:00"/>
    <x v="0"/>
    <s v="Saúde Mental093817512"/>
    <x v="0"/>
  </r>
  <r>
    <x v="1"/>
    <x v="15"/>
    <s v="Ativo"/>
    <d v="2026-04-14T00:00:00"/>
    <s v="096645032"/>
    <s v="ISABELA DOS SANTOS LIMA"/>
    <n v="47852646832"/>
    <d v="2001-10-26T00:00:00"/>
    <n v="24"/>
    <s v="F"/>
    <x v="0"/>
    <s v="SAO PAULO"/>
    <s v="VILA PONTE RASA"/>
    <n v="380"/>
    <n v="11992386583"/>
    <s v="Sem Navegação"/>
    <m/>
    <m/>
    <m/>
    <m/>
    <x v="0"/>
    <d v="2026-04-16T00:00:00"/>
    <x v="0"/>
    <s v="Saúde Mental096645032"/>
    <x v="0"/>
  </r>
  <r>
    <x v="1"/>
    <x v="15"/>
    <s v="Ativo"/>
    <d v="2026-03-05T00:00:00"/>
    <s v="087893852"/>
    <s v="VANESSA CERQUEIRA RIBEIRO"/>
    <n v="35582773843"/>
    <d v="1988-03-05T00:00:00"/>
    <n v="38"/>
    <s v="F"/>
    <x v="0"/>
    <s v="SAO PAULO"/>
    <m/>
    <n v="380"/>
    <n v="11992495831"/>
    <s v="Sem Navegação"/>
    <s v="N/A"/>
    <m/>
    <m/>
    <m/>
    <x v="63"/>
    <d v="2026-03-03T00:00:00"/>
    <x v="0"/>
    <s v="Saúde Mental087893852"/>
    <x v="3"/>
  </r>
  <r>
    <x v="1"/>
    <x v="15"/>
    <s v="Ativo"/>
    <d v="2025-11-10T00:00:00"/>
    <s v="089350449"/>
    <s v="Rochelle Sousa Oliveira"/>
    <n v="38049549879"/>
    <d v="2001-02-22T00:00:00"/>
    <n v="25"/>
    <m/>
    <x v="0"/>
    <s v="SAO PAULO"/>
    <m/>
    <n v="60"/>
    <n v="11992783499"/>
    <s v="Sem Navegação"/>
    <s v="N/A"/>
    <m/>
    <m/>
    <m/>
    <x v="156"/>
    <d v="2025-10-12T00:00:00"/>
    <x v="0"/>
    <s v="Saúde Mental089350449"/>
    <x v="1"/>
  </r>
  <r>
    <x v="1"/>
    <x v="15"/>
    <s v="Ativo"/>
    <d v="2026-04-13T00:00:00"/>
    <s v="451550846"/>
    <s v="LIGIA AMELIA BONFANTI DE SOUZA"/>
    <n v="35147985832"/>
    <d v="1984-10-17T00:00:00"/>
    <n v="41"/>
    <s v="F"/>
    <x v="0"/>
    <s v="SAO PAULO"/>
    <s v="AGUA BRANCA"/>
    <n v="300"/>
    <n v="11992837253"/>
    <s v="Sem Navegação"/>
    <m/>
    <m/>
    <m/>
    <m/>
    <x v="47"/>
    <d v="2026-09-04T00:00:00"/>
    <x v="0"/>
    <s v="Saúde Mental451550846"/>
    <x v="0"/>
  </r>
  <r>
    <x v="1"/>
    <x v="15"/>
    <s v="Ativo"/>
    <d v="2025-11-11T00:00:00"/>
    <s v="093783104"/>
    <s v="CRISTIANE ARAUJO PAULINO DE ASSIS"/>
    <n v="27648078805"/>
    <d v="1980-06-06T00:00:00"/>
    <n v="45"/>
    <m/>
    <x v="0"/>
    <s v="SANTO ANDRE"/>
    <m/>
    <n v="380"/>
    <n v="11993016218"/>
    <s v="Sem Navegação"/>
    <s v="N/A"/>
    <m/>
    <m/>
    <m/>
    <x v="7"/>
    <d v="2025-11-10T00:00:00"/>
    <x v="0"/>
    <s v="Saúde Mental093783104"/>
    <x v="1"/>
  </r>
  <r>
    <x v="1"/>
    <x v="15"/>
    <s v="Ativo"/>
    <d v="2026-02-12T00:00:00"/>
    <s v="083777627"/>
    <s v="VALERIA COSTA DA SILVA"/>
    <n v="32718198826"/>
    <d v="1985-04-15T00:00:00"/>
    <n v="41"/>
    <s v="F"/>
    <x v="0"/>
    <s v="SAO PAULO"/>
    <m/>
    <n v="700"/>
    <n v="11993049644"/>
    <s v="Sem Navegação"/>
    <s v="N/A"/>
    <m/>
    <m/>
    <m/>
    <x v="44"/>
    <d v="2001-01-01T00:00:00"/>
    <x v="0"/>
    <s v="Saúde Mental083777627"/>
    <x v="3"/>
  </r>
  <r>
    <x v="1"/>
    <x v="15"/>
    <s v="Ativo"/>
    <d v="2026-01-29T00:00:00"/>
    <s v="089385947"/>
    <s v="PATRICIA MACHADO FERNANDES"/>
    <n v="40537655875"/>
    <d v="1992-01-06T00:00:00"/>
    <n v="34"/>
    <s v="F"/>
    <x v="0"/>
    <s v="SAO PAULO"/>
    <m/>
    <n v="450"/>
    <n v="11993067031"/>
    <s v="Sem Navegação"/>
    <s v="N/A"/>
    <m/>
    <m/>
    <m/>
    <x v="140"/>
    <d v="2026-02-03T00:00:00"/>
    <x v="0"/>
    <s v="Saúde Mental089385947"/>
    <x v="4"/>
  </r>
  <r>
    <x v="1"/>
    <x v="15"/>
    <s v="Ativo"/>
    <d v="2026-05-25T00:00:00"/>
    <s v="093443403"/>
    <s v="TALITA SANTANA DE PAIVA"/>
    <n v="33960964870"/>
    <d v="1985-08-29T00:00:00"/>
    <n v="40"/>
    <s v="M"/>
    <x v="0"/>
    <s v="SAO PAULO"/>
    <s v="JARDIM MONTE KEMEL"/>
    <e v="#N/A"/>
    <n v="11993444994"/>
    <s v="Sem Navegação"/>
    <m/>
    <m/>
    <m/>
    <m/>
    <x v="101"/>
    <d v="2026-05-28T00:00:00"/>
    <x v="0"/>
    <s v="Saúde Mental093443403"/>
    <x v="5"/>
  </r>
  <r>
    <x v="1"/>
    <x v="15"/>
    <s v="Ativo"/>
    <d v="2025-12-09T00:00:00"/>
    <s v="094390424"/>
    <s v="ANTONIO MARCOS FRANCA SILVA"/>
    <n v="37408495843"/>
    <d v="1995-08-21T00:00:00"/>
    <n v="30"/>
    <s v="M"/>
    <x v="0"/>
    <s v="SAO PAULO"/>
    <m/>
    <n v="450"/>
    <n v="11993624295"/>
    <s v="Sem Navegação"/>
    <s v="N/A"/>
    <m/>
    <m/>
    <m/>
    <x v="167"/>
    <d v="2025-12-09T00:00:00"/>
    <x v="0"/>
    <s v="Saúde Mental094390424"/>
    <x v="1"/>
  </r>
  <r>
    <x v="1"/>
    <x v="15"/>
    <s v="Ativo"/>
    <d v="2025-11-10T00:00:00"/>
    <s v="095283301"/>
    <s v="Jessica Ariane Barbosa Freitas Cherão"/>
    <n v="42618001877"/>
    <d v="1993-02-15T00:00:00"/>
    <n v="33"/>
    <m/>
    <x v="0"/>
    <s v="SAO PAULO"/>
    <m/>
    <n v="800"/>
    <n v="11993687419"/>
    <s v="Sem Navegação"/>
    <s v="N/A"/>
    <m/>
    <m/>
    <m/>
    <x v="131"/>
    <d v="2025-11-17T00:00:00"/>
    <x v="0"/>
    <s v="Saúde Mental095283301"/>
    <x v="1"/>
  </r>
  <r>
    <x v="1"/>
    <x v="15"/>
    <s v="Ativo"/>
    <d v="2026-01-12T00:00:00"/>
    <s v="451844319"/>
    <s v="DANIELA SANTOS MOREIRA"/>
    <n v="30225379805"/>
    <d v="1979-11-01T00:00:00"/>
    <n v="46"/>
    <s v="F"/>
    <x v="0"/>
    <s v="SAO PAULO"/>
    <m/>
    <n v="400"/>
    <n v="11993695733"/>
    <s v="Sem Navegação"/>
    <s v="N/A"/>
    <m/>
    <m/>
    <m/>
    <x v="46"/>
    <d v="2026-01-19T00:00:00"/>
    <x v="0"/>
    <s v="Saúde Mental451844319"/>
    <x v="4"/>
  </r>
  <r>
    <x v="1"/>
    <x v="15"/>
    <s v="Ativo"/>
    <d v="2025-11-10T00:00:00"/>
    <s v="089900255"/>
    <s v="KEMELYN LIMA DE ALMEIDA"/>
    <n v="49822201826"/>
    <d v="1999-12-26T00:00:00"/>
    <n v="26"/>
    <m/>
    <x v="0"/>
    <s v="GUARULHOS"/>
    <m/>
    <n v="380"/>
    <n v="11993751462"/>
    <s v="Sem Navegação"/>
    <s v="N/A"/>
    <m/>
    <m/>
    <m/>
    <x v="146"/>
    <d v="2025-10-14T00:00:00"/>
    <x v="27"/>
    <s v="Saúde Mental089900255"/>
    <x v="1"/>
  </r>
  <r>
    <x v="1"/>
    <x v="15"/>
    <s v="Ativo"/>
    <d v="2025-11-10T00:00:00"/>
    <s v="089075155"/>
    <s v="ELIANA VIANA BASILIO"/>
    <n v="35633382803"/>
    <d v="1987-07-06T00:00:00"/>
    <n v="38"/>
    <m/>
    <x v="0"/>
    <s v="SAO PAULO"/>
    <m/>
    <n v="450"/>
    <n v="11993817168"/>
    <s v="Sem Navegação"/>
    <s v="N/A"/>
    <m/>
    <m/>
    <m/>
    <x v="166"/>
    <d v="2025-10-13T00:00:00"/>
    <x v="1"/>
    <s v="Saúde Mental089075155"/>
    <x v="1"/>
  </r>
  <r>
    <x v="1"/>
    <x v="15"/>
    <s v="Ativo"/>
    <d v="2026-02-02T00:00:00"/>
    <s v="800031334"/>
    <s v="SINVAL MENDES MATOSO"/>
    <n v="89947711820"/>
    <d v="1951-09-11T00:00:00"/>
    <n v="74"/>
    <s v="M"/>
    <x v="0"/>
    <s v="SAO PAULO"/>
    <m/>
    <n v="200"/>
    <n v="11993985595"/>
    <s v="Sem Navegação"/>
    <s v="N/A"/>
    <m/>
    <m/>
    <m/>
    <x v="49"/>
    <d v="2001-01-01T00:00:00"/>
    <x v="0"/>
    <s v="Saúde Mental800031334"/>
    <x v="4"/>
  </r>
  <r>
    <x v="1"/>
    <x v="15"/>
    <s v="Ativo"/>
    <d v="2026-02-02T00:00:00"/>
    <s v="808282573"/>
    <s v="MARISTELA APARECIDA DE MAGALHAES"/>
    <n v="653122870"/>
    <d v="1959-04-09T00:00:00"/>
    <n v="67"/>
    <s v="F"/>
    <x v="0"/>
    <s v="SAO PAULO"/>
    <m/>
    <n v="100"/>
    <n v="11994015157"/>
    <s v="Sem Navegação"/>
    <s v="N/A"/>
    <m/>
    <m/>
    <m/>
    <x v="49"/>
    <d v="2001-01-01T00:00:00"/>
    <x v="1"/>
    <s v="Saúde Mental808282573"/>
    <x v="4"/>
  </r>
  <r>
    <x v="1"/>
    <x v="15"/>
    <s v="Ativo"/>
    <d v="2025-11-10T00:00:00"/>
    <s v="082549366"/>
    <s v="MARIA CLARA CARLOS MAGNO CABIANCA"/>
    <n v="42213413860"/>
    <d v="1993-08-24T00:00:00"/>
    <n v="32"/>
    <m/>
    <x v="2"/>
    <s v="CURITIBA"/>
    <m/>
    <n v="750"/>
    <n v="11994043042"/>
    <s v="Sem Navegação"/>
    <s v="N/A"/>
    <m/>
    <m/>
    <m/>
    <x v="59"/>
    <d v="2025-10-15T00:00:00"/>
    <x v="0"/>
    <s v="Saúde Mental082549366"/>
    <x v="1"/>
  </r>
  <r>
    <x v="1"/>
    <x v="15"/>
    <s v="Ativo"/>
    <d v="2025-11-26T00:00:00"/>
    <s v="094759019"/>
    <s v="Leonardo Bueno da Silva Barbosa"/>
    <n v="43411985801"/>
    <d v="1994-12-19T00:00:00"/>
    <n v="31"/>
    <m/>
    <x v="0"/>
    <s v="SAO PAULO"/>
    <m/>
    <n v="450"/>
    <n v="11994114405"/>
    <s v="Sem Navegação"/>
    <s v="N/A"/>
    <m/>
    <m/>
    <m/>
    <x v="19"/>
    <d v="2025-11-26T00:00:00"/>
    <x v="0"/>
    <s v="Saúde Mental094759019"/>
    <x v="1"/>
  </r>
  <r>
    <x v="1"/>
    <x v="15"/>
    <s v="Ativo"/>
    <d v="2026-05-21T00:00:00"/>
    <s v="094456399"/>
    <s v="CLARICE OLIVEIRA PINTO RAMALHO"/>
    <n v="53498770896"/>
    <d v="2013-12-28T00:00:00"/>
    <n v="12"/>
    <s v="F"/>
    <x v="6"/>
    <m/>
    <m/>
    <m/>
    <n v="11994276268"/>
    <s v="Sem Navegação"/>
    <s v="Sim"/>
    <d v="2026-05-21T00:00:00"/>
    <m/>
    <m/>
    <x v="111"/>
    <d v="2026-05-23T00:00:00"/>
    <x v="0"/>
    <s v="Saúde Mental094456399"/>
    <x v="5"/>
  </r>
  <r>
    <x v="1"/>
    <x v="15"/>
    <s v="Ativo"/>
    <d v="2026-02-26T00:00:00"/>
    <s v="093794155"/>
    <s v="QUESIA MODESTO DA SILVA"/>
    <n v="33431139809"/>
    <d v="1980-08-22T00:00:00"/>
    <n v="45"/>
    <s v="F"/>
    <x v="0"/>
    <s v="SAO PAULO"/>
    <m/>
    <n v="60"/>
    <n v="11994652822"/>
    <s v="Sem Navegação"/>
    <s v="N/A"/>
    <m/>
    <m/>
    <m/>
    <x v="75"/>
    <d v="2026-03-04T00:00:00"/>
    <x v="0"/>
    <s v="Saúde Mental093794155"/>
    <x v="3"/>
  </r>
  <r>
    <x v="1"/>
    <x v="15"/>
    <s v="Ativo"/>
    <d v="2025-11-26T00:00:00"/>
    <s v="784052697"/>
    <s v="Giovanna Salvador Reis Santos"/>
    <n v="53721458893"/>
    <d v="2003-04-09T00:00:00"/>
    <n v="23"/>
    <m/>
    <x v="0"/>
    <s v="SUZANO"/>
    <m/>
    <n v="100"/>
    <n v="11994680795"/>
    <s v="Sem Navegação"/>
    <s v="N/A"/>
    <m/>
    <m/>
    <m/>
    <x v="19"/>
    <d v="2025-12-01T00:00:00"/>
    <x v="0"/>
    <s v="Saúde Mental784052697"/>
    <x v="1"/>
  </r>
  <r>
    <x v="1"/>
    <x v="15"/>
    <s v="Ativo"/>
    <d v="2025-11-10T00:00:00"/>
    <s v="075126266"/>
    <s v="GUILHERME SANDOLI"/>
    <n v="42421509890"/>
    <d v="2005-06-09T00:00:00"/>
    <n v="20"/>
    <m/>
    <x v="0"/>
    <s v="SAO PAULO"/>
    <m/>
    <n v="400"/>
    <n v="11994733813"/>
    <s v="Sem Navegação"/>
    <s v="N/A"/>
    <m/>
    <m/>
    <m/>
    <x v="128"/>
    <m/>
    <x v="27"/>
    <s v="Saúde Mental075126266"/>
    <x v="1"/>
  </r>
  <r>
    <x v="1"/>
    <x v="15"/>
    <s v="Ativo"/>
    <d v="2025-11-10T00:00:00"/>
    <s v="451729285"/>
    <s v="ERIK THOFADOCH ZUCCHELLI"/>
    <n v="28266282838"/>
    <d v="1979-09-22T00:00:00"/>
    <n v="46"/>
    <m/>
    <x v="0"/>
    <s v="CAMPO LIMPO PAULISTA"/>
    <m/>
    <n v="500"/>
    <n v="11994804884"/>
    <s v="Sem Navegação"/>
    <s v="N/A"/>
    <m/>
    <m/>
    <m/>
    <x v="166"/>
    <d v="2025-10-12T00:00:00"/>
    <x v="0"/>
    <s v="Saúde Mental451729285"/>
    <x v="1"/>
  </r>
  <r>
    <x v="1"/>
    <x v="15"/>
    <s v="Ativ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Sem Navegação"/>
    <s v="N/A"/>
    <d v="2026-01-23T00:00:00"/>
    <m/>
    <m/>
    <x v="3"/>
    <d v="2026-03-14T00:00:00"/>
    <x v="0"/>
    <s v="Saúde Mental095457616"/>
    <x v="2"/>
  </r>
  <r>
    <x v="1"/>
    <x v="15"/>
    <s v="Ativo"/>
    <d v="2026-02-26T00:00:00"/>
    <s v="093510658"/>
    <s v="KETLYN CRISTINA BENEDICTO PAULA"/>
    <n v="50676599800"/>
    <d v="2001-09-12T00:00:00"/>
    <n v="24"/>
    <s v="F"/>
    <x v="0"/>
    <s v="TABOAO DA SERRA"/>
    <m/>
    <n v="60"/>
    <n v="11994902967"/>
    <s v="Sem Navegação"/>
    <s v="N/A"/>
    <m/>
    <m/>
    <m/>
    <x v="29"/>
    <d v="2026-03-02T00:00:00"/>
    <x v="0"/>
    <s v="Saúde Mental093510658"/>
    <x v="3"/>
  </r>
  <r>
    <x v="1"/>
    <x v="15"/>
    <s v="Ativo"/>
    <d v="2026-03-05T00:00:00"/>
    <s v="093510436"/>
    <s v="KELLY MARQUES FERREIRA"/>
    <n v="38721206899"/>
    <d v="1990-04-04T00:00:00"/>
    <n v="36"/>
    <s v="F"/>
    <x v="0"/>
    <s v="SAO PAULO"/>
    <m/>
    <n v="60"/>
    <n v="11994973232"/>
    <s v="Sem Navegação"/>
    <s v="N/A"/>
    <m/>
    <m/>
    <m/>
    <x v="36"/>
    <d v="2026-02-03T00:00:00"/>
    <x v="0"/>
    <s v="Saúde Mental093510436"/>
    <x v="3"/>
  </r>
  <r>
    <x v="1"/>
    <x v="15"/>
    <s v="Ativo"/>
    <d v="2025-11-10T00:00:00"/>
    <s v="441100880"/>
    <s v="Maria Lúcia Meira de oliveira"/>
    <n v="1000662594"/>
    <d v="1980-05-03T00:00:00"/>
    <n v="46"/>
    <m/>
    <x v="0"/>
    <s v="SAO PAULO"/>
    <m/>
    <n v="400"/>
    <n v="11995017322"/>
    <s v="Sem Navegação"/>
    <s v="N/A"/>
    <m/>
    <m/>
    <m/>
    <x v="86"/>
    <d v="2025-11-03T00:00:00"/>
    <x v="0"/>
    <s v="Saúde Mental441100880"/>
    <x v="1"/>
  </r>
  <r>
    <x v="1"/>
    <x v="15"/>
    <s v="Ativo"/>
    <d v="2026-03-24T00:00:00"/>
    <s v="079213742"/>
    <s v="MAIRA CEI CORREA"/>
    <n v="12613399830"/>
    <d v="1970-07-30T00:00:00"/>
    <n v="55"/>
    <s v="F"/>
    <x v="0"/>
    <s v="SAO PAULO"/>
    <s v="PARQUE TIETE"/>
    <n v="80"/>
    <n v="11995086805"/>
    <s v="Sem Navegação"/>
    <s v="N/A"/>
    <d v="2026-03-23T00:00:00"/>
    <m/>
    <m/>
    <x v="106"/>
    <d v="2026-03-26T00:00:00"/>
    <x v="0"/>
    <s v="Saúde Mental079213742"/>
    <x v="2"/>
  </r>
  <r>
    <x v="1"/>
    <x v="15"/>
    <s v="Ativo"/>
    <d v="2026-01-29T00:00:00"/>
    <s v="451915267"/>
    <s v="ELISABETH MARIA PERRONI NOCITO"/>
    <n v="12610069847"/>
    <d v="1957-08-01T00:00:00"/>
    <n v="68"/>
    <s v="F"/>
    <x v="0"/>
    <s v="SAO PAULO"/>
    <m/>
    <n v="400"/>
    <n v="11995186614"/>
    <s v="Sem Navegação"/>
    <s v="N/A"/>
    <m/>
    <m/>
    <m/>
    <x v="140"/>
    <d v="2026-02-04T00:00:00"/>
    <x v="0"/>
    <s v="Saúde Mental451915267"/>
    <x v="4"/>
  </r>
  <r>
    <x v="1"/>
    <x v="15"/>
    <s v="Ativo"/>
    <d v="2026-05-07T00:00:00"/>
    <s v="094896616"/>
    <s v="LUCAS MAXIMO SANTOS"/>
    <n v="46934620801"/>
    <d v="2000-03-13T00:00:00"/>
    <n v="26"/>
    <s v="M"/>
    <x v="0"/>
    <s v="DIADEMA"/>
    <s v="CONCEIÇAO"/>
    <n v="80"/>
    <n v="11995194247"/>
    <s v="Sem Navegação"/>
    <m/>
    <m/>
    <m/>
    <m/>
    <x v="56"/>
    <d v="2026-08-05T00:00:00"/>
    <x v="0"/>
    <s v="Saúde Mental094896616"/>
    <x v="5"/>
  </r>
  <r>
    <x v="1"/>
    <x v="15"/>
    <s v="Ativo"/>
    <d v="2025-11-10T00:00:00"/>
    <s v="093796870"/>
    <s v="VALQUIRIA OLIVEIRA DA CRUZ"/>
    <n v="37323789850"/>
    <d v="1987-08-18T00:00:00"/>
    <n v="38"/>
    <m/>
    <x v="0"/>
    <s v="COTIA"/>
    <m/>
    <n v="60"/>
    <n v="11995376187"/>
    <s v="Sem Navegação"/>
    <s v="N/A"/>
    <m/>
    <m/>
    <m/>
    <x v="166"/>
    <d v="2025-10-15T00:00:00"/>
    <x v="0"/>
    <s v="Saúde Mental093796870"/>
    <x v="1"/>
  </r>
  <r>
    <x v="1"/>
    <x v="15"/>
    <s v="Ativo"/>
    <d v="2025-11-19T00:00:00"/>
    <s v="078384496"/>
    <s v="GISELE PINHEIRO SANTIAGO"/>
    <n v="34112216823"/>
    <d v="1986-02-05T00:00:00"/>
    <n v="40"/>
    <m/>
    <x v="0"/>
    <s v="SAO PAULO"/>
    <m/>
    <n v="750"/>
    <n v="11995623079"/>
    <s v="Sem Navegação"/>
    <s v="N/A"/>
    <m/>
    <m/>
    <m/>
    <x v="50"/>
    <m/>
    <x v="1"/>
    <s v="Saúde Mental078384496"/>
    <x v="1"/>
  </r>
  <r>
    <x v="1"/>
    <x v="15"/>
    <s v="Ativo"/>
    <d v="2026-02-05T00:00:00"/>
    <s v="079060483"/>
    <s v="CRISTIANE APARECIDA LOPES"/>
    <n v="13689974810"/>
    <d v="1975-05-13T00:00:00"/>
    <n v="51"/>
    <s v="F"/>
    <x v="0"/>
    <s v="SAO PAULO"/>
    <m/>
    <n v="450"/>
    <n v="11996107575"/>
    <s v="Sem Navegação"/>
    <s v="N/A"/>
    <m/>
    <m/>
    <m/>
    <x v="61"/>
    <d v="2026-02-05T00:00:00"/>
    <x v="0"/>
    <s v="Saúde Mental079060483"/>
    <x v="3"/>
  </r>
  <r>
    <x v="1"/>
    <x v="15"/>
    <s v="Ativo"/>
    <d v="2026-03-11T00:00:00"/>
    <s v="096220448"/>
    <s v="SOPHIA MONTEIRO MARQUES DOS SANTOS"/>
    <n v="53196054802"/>
    <d v="2010-10-06T00:00:00"/>
    <n v="15"/>
    <s v="F"/>
    <x v="0"/>
    <s v="SAO PAULO"/>
    <m/>
    <n v="750"/>
    <n v="11996255268"/>
    <s v="Sem Navegação"/>
    <s v="N/A"/>
    <m/>
    <m/>
    <m/>
    <x v="92"/>
    <d v="2026-03-13T00:00:00"/>
    <x v="0"/>
    <s v="Saúde Mental096220448"/>
    <x v="2"/>
  </r>
  <r>
    <x v="1"/>
    <x v="15"/>
    <s v="Ativo"/>
    <d v="2025-11-17T00:00:00"/>
    <s v="089187210"/>
    <s v="RAFAELA CRISTINA DE OLIVEIRA"/>
    <n v="3712437935"/>
    <d v="1980-10-02T00:00:00"/>
    <n v="45"/>
    <m/>
    <x v="0"/>
    <s v="SAO PAULO"/>
    <m/>
    <n v="380"/>
    <n v="11996420384"/>
    <s v="Sem Navegação"/>
    <s v="N/A"/>
    <m/>
    <m/>
    <m/>
    <x v="159"/>
    <d v="2025-11-14T00:00:00"/>
    <x v="0"/>
    <s v="Saúde Mental089187210"/>
    <x v="1"/>
  </r>
  <r>
    <x v="1"/>
    <x v="15"/>
    <s v="Ativo"/>
    <d v="2026-01-20T00:00:00"/>
    <s v="450726380"/>
    <s v="JOSE EDNALDO DE ARAUJO"/>
    <n v="2334435848"/>
    <d v="1964-05-11T00:00:00"/>
    <n v="62"/>
    <s v="M"/>
    <x v="0"/>
    <s v="SAO PAULO"/>
    <m/>
    <n v="300"/>
    <n v="11996556774"/>
    <s v="Sem Navegação"/>
    <s v="N/A"/>
    <m/>
    <m/>
    <m/>
    <x v="64"/>
    <d v="2026-01-20T00:00:00"/>
    <x v="0"/>
    <s v="Saúde Mental450726380"/>
    <x v="4"/>
  </r>
  <r>
    <x v="1"/>
    <x v="15"/>
    <s v="Ativo"/>
    <d v="2025-12-10T00:00:00"/>
    <s v="094859998"/>
    <s v="GISELE FLORES TORRES BRAVO"/>
    <n v="33891263848"/>
    <d v="1986-05-26T00:00:00"/>
    <n v="40"/>
    <s v="F"/>
    <x v="0"/>
    <s v="ITAPECERICA DA SERRA"/>
    <m/>
    <n v="60"/>
    <n v="11996769669"/>
    <s v="Sem Navegação"/>
    <s v="N/A"/>
    <m/>
    <m/>
    <m/>
    <x v="11"/>
    <d v="2025-12-19T00:00:00"/>
    <x v="0"/>
    <s v="Saúde Mental094859998"/>
    <x v="1"/>
  </r>
  <r>
    <x v="1"/>
    <x v="15"/>
    <s v="Ativo"/>
    <d v="2026-01-15T00:00:00"/>
    <s v="864031912"/>
    <s v="SUELY APARECIDA DE CARVALHO"/>
    <n v="13685550802"/>
    <d v="1963-12-06T00:00:00"/>
    <n v="62"/>
    <s v="F"/>
    <x v="0"/>
    <s v="SAO PAULO"/>
    <m/>
    <n v="100"/>
    <n v="11996871263"/>
    <s v="Sem Navegação"/>
    <s v="N/A"/>
    <m/>
    <m/>
    <m/>
    <x v="108"/>
    <d v="2026-01-16T00:00:00"/>
    <x v="0"/>
    <s v="Saúde Mental864031912"/>
    <x v="4"/>
  </r>
  <r>
    <x v="1"/>
    <x v="15"/>
    <s v="Ativo"/>
    <d v="2025-12-11T00:00:00"/>
    <s v="095040417"/>
    <s v="KARLA AQUINO DA SILVA"/>
    <n v="34711296859"/>
    <d v="1987-05-20T00:00:00"/>
    <n v="39"/>
    <s v="F"/>
    <x v="0"/>
    <s v="SAO PAULO"/>
    <m/>
    <n v="110"/>
    <n v="11996879739"/>
    <s v="Sem Navegação"/>
    <s v="N/A"/>
    <m/>
    <m/>
    <m/>
    <x v="2"/>
    <d v="2025-12-10T00:00:00"/>
    <x v="0"/>
    <s v="Saúde Mental095040417"/>
    <x v="1"/>
  </r>
  <r>
    <x v="1"/>
    <x v="15"/>
    <s v="Ativo"/>
    <d v="2026-02-02T00:00:00"/>
    <s v="094091360"/>
    <s v="CRISTIANO CESAR BEZERRA DA SILVA"/>
    <n v="15145434863"/>
    <d v="1977-03-26T00:00:00"/>
    <n v="49"/>
    <s v="M"/>
    <x v="0"/>
    <s v="SAO PAULO"/>
    <m/>
    <n v="450"/>
    <n v="11996918867"/>
    <s v="Sem Navegação"/>
    <s v="N/A"/>
    <m/>
    <m/>
    <m/>
    <x v="34"/>
    <d v="2026-02-05T00:00:00"/>
    <x v="0"/>
    <s v="Saúde Mental094091360"/>
    <x v="4"/>
  </r>
  <r>
    <x v="1"/>
    <x v="15"/>
    <s v="Ativo"/>
    <d v="2026-01-20T00:00:00"/>
    <s v="786913606"/>
    <s v="LUCIANA VALENTIM DA SILVA MACHADO"/>
    <n v="13198534801"/>
    <d v="1970-07-14T00:00:00"/>
    <n v="55"/>
    <s v="F"/>
    <x v="0"/>
    <s v="SAO PAULO"/>
    <m/>
    <n v="400"/>
    <n v="11997215531"/>
    <s v="Sem Navegação"/>
    <s v="N/A"/>
    <m/>
    <m/>
    <m/>
    <x v="64"/>
    <d v="2026-01-23T00:00:00"/>
    <x v="0"/>
    <s v="Saúde Mental786913606"/>
    <x v="4"/>
  </r>
  <r>
    <x v="1"/>
    <x v="15"/>
    <s v="Ativo"/>
    <d v="2026-02-02T00:00:00"/>
    <s v="301161313"/>
    <s v="VERA CECILIA ANTONIO BORGES"/>
    <n v="69255148834"/>
    <d v="1954-07-21T00:00:00"/>
    <n v="71"/>
    <s v="F"/>
    <x v="0"/>
    <s v="SAO PAULO"/>
    <m/>
    <n v="600"/>
    <n v="11997367897"/>
    <s v="Sem Navegação"/>
    <s v="N/A"/>
    <m/>
    <m/>
    <m/>
    <x v="49"/>
    <d v="2026-02-04T00:00:00"/>
    <x v="0"/>
    <s v="Saúde Mental301161313"/>
    <x v="4"/>
  </r>
  <r>
    <x v="1"/>
    <x v="15"/>
    <s v="Ativo"/>
    <d v="2026-03-23T00:00:00"/>
    <s v="089657982"/>
    <s v="SILVIA HELENA MUNIZ"/>
    <n v="24974702866"/>
    <d v="1976-02-29T00:00:00"/>
    <n v="50"/>
    <s v="F"/>
    <x v="0"/>
    <s v="SAO PAULO"/>
    <m/>
    <n v="60"/>
    <n v="11997524737"/>
    <s v="Sem Navegação"/>
    <s v="N/A"/>
    <d v="2026-03-23T00:00:00"/>
    <m/>
    <m/>
    <x v="32"/>
    <d v="2026-03-24T00:00:00"/>
    <x v="0"/>
    <s v="Saúde Mental089657982"/>
    <x v="2"/>
  </r>
  <r>
    <x v="1"/>
    <x v="15"/>
    <s v="Ativo"/>
    <d v="2026-03-25T00:00:00"/>
    <s v="086664141"/>
    <s v="LUCIANA ANDRADE SANTANA"/>
    <n v="5654056590"/>
    <d v="1990-07-14T00:00:00"/>
    <n v="35"/>
    <s v="F"/>
    <x v="0"/>
    <s v="SAO PAULO"/>
    <s v="JARDIM JAPAO"/>
    <n v="580"/>
    <n v="11998052779"/>
    <s v="Sem Navegação"/>
    <s v="N/A"/>
    <d v="2026-03-23T00:00:00"/>
    <m/>
    <m/>
    <x v="89"/>
    <d v="2026-03-25T00:00:00"/>
    <x v="0"/>
    <s v="Saúde Mental086664141"/>
    <x v="2"/>
  </r>
  <r>
    <x v="1"/>
    <x v="15"/>
    <s v="Ativo"/>
    <d v="2026-01-12T00:00:00"/>
    <s v="300965664"/>
    <s v="ELIANA MARIA MAGALHAES ALMEIDA DE OLIVEIRA"/>
    <n v="1284218864"/>
    <d v="1957-06-05T00:00:00"/>
    <n v="68"/>
    <s v="F"/>
    <x v="0"/>
    <s v="SAO PAULO"/>
    <m/>
    <n v="400"/>
    <n v="11998127559"/>
    <s v="Sem Navegação"/>
    <s v="N/A"/>
    <m/>
    <m/>
    <m/>
    <x v="46"/>
    <d v="2026-01-19T00:00:00"/>
    <x v="0"/>
    <s v="Saúde Mental300965664"/>
    <x v="4"/>
  </r>
  <r>
    <x v="1"/>
    <x v="15"/>
    <s v="Ativo"/>
    <d v="2026-01-15T00:00:00"/>
    <s v="800026080"/>
    <s v="CLAUDIA MARIA DA SILVA AMORIM"/>
    <n v="93841710859"/>
    <d v="1961-02-14T00:00:00"/>
    <n v="65"/>
    <s v="F"/>
    <x v="0"/>
    <s v="SAO PAULO"/>
    <m/>
    <n v="200"/>
    <n v="11998543942"/>
    <s v="Sem Navegação"/>
    <s v="N/A"/>
    <m/>
    <m/>
    <m/>
    <x v="108"/>
    <d v="2026-01-19T00:00:00"/>
    <x v="0"/>
    <s v="Saúde Mental800026080"/>
    <x v="4"/>
  </r>
  <r>
    <x v="1"/>
    <x v="15"/>
    <s v="Ativo"/>
    <d v="2026-03-11T00:00:00"/>
    <s v="809593335"/>
    <s v="SANDRA MARIA CLEMENTE DA ROCHA"/>
    <n v="17520586820"/>
    <d v="1972-08-12T00:00:00"/>
    <n v="53"/>
    <s v="F"/>
    <x v="0"/>
    <s v="SAO PAULO"/>
    <m/>
    <n v="200"/>
    <n v="11998550578"/>
    <s v="Sem Navegação"/>
    <s v="N/A"/>
    <m/>
    <m/>
    <m/>
    <x v="88"/>
    <d v="2026-03-09T00:00:00"/>
    <x v="0"/>
    <s v="Saúde Mental809593335"/>
    <x v="2"/>
  </r>
  <r>
    <x v="1"/>
    <x v="15"/>
    <s v="Ativo"/>
    <d v="2026-03-26T00:00:00"/>
    <s v="082034983"/>
    <s v="EVELYN BIGHETTI"/>
    <n v="99605171872"/>
    <d v="1956-03-29T00:00:00"/>
    <n v="70"/>
    <s v="F"/>
    <x v="0"/>
    <s v="SAO PAULO"/>
    <s v="VILA MARIANA"/>
    <n v="60"/>
    <n v="11998719050"/>
    <s v="Sem Navegação"/>
    <s v="N/A"/>
    <d v="2026-03-23T00:00:00"/>
    <m/>
    <m/>
    <x v="96"/>
    <d v="2026-08-04T00:00:00"/>
    <x v="0"/>
    <s v="Saúde Mental082034983"/>
    <x v="2"/>
  </r>
  <r>
    <x v="1"/>
    <x v="15"/>
    <s v="Ativo"/>
    <d v="2026-03-23T00:00:00"/>
    <s v="451812107"/>
    <s v="PAULA CRISTINA DOS SANTOS"/>
    <n v="28586304883"/>
    <d v="1976-09-28T00:00:00"/>
    <n v="49"/>
    <s v="F"/>
    <x v="0"/>
    <s v="SAO PAULO"/>
    <m/>
    <n v="400"/>
    <n v="11998867404"/>
    <s v="Sem Navegação"/>
    <s v="N/A"/>
    <d v="2026-01-23T00:00:00"/>
    <m/>
    <m/>
    <x v="89"/>
    <d v="2026-03-24T00:00:00"/>
    <x v="0"/>
    <s v="Saúde Mental451812107"/>
    <x v="2"/>
  </r>
  <r>
    <x v="1"/>
    <x v="15"/>
    <s v="Ativo"/>
    <d v="2026-05-05T00:00:00"/>
    <s v="074530590"/>
    <s v="HENRIQUE RIOS GALLI"/>
    <n v="41771513861"/>
    <d v="1994-10-01T00:00:00"/>
    <n v="31"/>
    <s v="M"/>
    <x v="0"/>
    <s v="SAO PAULO"/>
    <m/>
    <n v="50"/>
    <n v="11998925227"/>
    <s v="Sem Navegação"/>
    <m/>
    <m/>
    <m/>
    <m/>
    <x v="107"/>
    <d v="2026-05-05T00:00:00"/>
    <x v="0"/>
    <s v="Saúde Mental074530590"/>
    <x v="5"/>
  </r>
  <r>
    <x v="1"/>
    <x v="15"/>
    <s v="Ativo"/>
    <d v="2026-01-29T00:00:00"/>
    <s v="791790819"/>
    <s v="ISLAINE FERNANDES IZIDRO"/>
    <n v="41587089823"/>
    <d v="1999-01-07T00:00:00"/>
    <n v="27"/>
    <s v="F"/>
    <x v="0"/>
    <s v="SAO PAULO"/>
    <m/>
    <n v="100"/>
    <n v="11998939761"/>
    <s v="Sem Navegação"/>
    <s v="N/A"/>
    <m/>
    <m/>
    <m/>
    <x v="38"/>
    <d v="2026-02-03T00:00:00"/>
    <x v="0"/>
    <s v="Saúde Mental791790819"/>
    <x v="4"/>
  </r>
  <r>
    <x v="1"/>
    <x v="15"/>
    <s v="Ativo"/>
    <d v="2026-04-13T00:00:00"/>
    <s v="089123921"/>
    <s v="FERNANDO ZORIO"/>
    <n v="12553017839"/>
    <d v="1968-07-25T00:00:00"/>
    <n v="57"/>
    <s v="M"/>
    <x v="0"/>
    <s v="SAO PAULO"/>
    <s v="VILA MARIANA"/>
    <n v="750"/>
    <n v="11999049005"/>
    <s v="Sem Navegação"/>
    <m/>
    <m/>
    <m/>
    <m/>
    <x v="69"/>
    <d v="2026-04-13T00:00:00"/>
    <x v="0"/>
    <s v="Saúde Mental089123921"/>
    <x v="0"/>
  </r>
  <r>
    <x v="1"/>
    <x v="15"/>
    <s v="Ativo"/>
    <d v="2026-01-13T00:00:00"/>
    <s v="129675547"/>
    <s v="JANETE DIAS TEIXEIRA"/>
    <n v="2858764735"/>
    <d v="1951-10-31T00:00:00"/>
    <n v="74"/>
    <s v="F"/>
    <x v="0"/>
    <s v="SAO PAULO"/>
    <m/>
    <n v="600"/>
    <n v="11999049567"/>
    <s v="Sem Navegação"/>
    <s v="N/A"/>
    <m/>
    <m/>
    <m/>
    <x v="18"/>
    <d v="2026-01-15T00:00:00"/>
    <x v="17"/>
    <s v="Saúde Mental129675547"/>
    <x v="4"/>
  </r>
  <r>
    <x v="1"/>
    <x v="15"/>
    <s v="Ativo"/>
    <d v="2026-04-29T00:00:00"/>
    <s v="095990389"/>
    <s v="ARLETE NEPOMUCENO"/>
    <n v="94098077868"/>
    <d v="1945-12-16T00:00:00"/>
    <n v="80"/>
    <s v="F"/>
    <x v="0"/>
    <s v="GUARULHOS"/>
    <s v="CAMARGOS GUARULHOS"/>
    <n v="6500"/>
    <n v="11999106071"/>
    <s v="Sem Navegação"/>
    <m/>
    <m/>
    <m/>
    <m/>
    <x v="87"/>
    <d v="2026-04-05T00:00:00"/>
    <x v="0"/>
    <s v="Saúde Mental095990389"/>
    <x v="0"/>
  </r>
  <r>
    <x v="1"/>
    <x v="15"/>
    <s v="Ativo"/>
    <d v="2025-12-15T00:00:00"/>
    <s v="094577115"/>
    <s v="JAIRA CRISTINA DA CUNHA"/>
    <n v="34280666857"/>
    <d v="1985-07-08T00:00:00"/>
    <n v="40"/>
    <s v="F"/>
    <x v="0"/>
    <s v="ATIBAIA"/>
    <m/>
    <n v="80"/>
    <n v="11999184785"/>
    <s v="Sem Navegação"/>
    <s v="N/A"/>
    <m/>
    <m/>
    <m/>
    <x v="122"/>
    <d v="2025-12-13T00:00:00"/>
    <x v="0"/>
    <s v="Saúde Mental094577115"/>
    <x v="1"/>
  </r>
  <r>
    <x v="1"/>
    <x v="15"/>
    <s v="Ativo"/>
    <d v="2025-11-13T00:00:00"/>
    <s v="088359032"/>
    <s v="Thiago Roncolati Trolize"/>
    <n v="47412775855"/>
    <d v="1997-10-17T00:00:00"/>
    <n v="28"/>
    <m/>
    <x v="0"/>
    <s v="SAO PAULO"/>
    <m/>
    <n v="60"/>
    <n v="11999186005"/>
    <s v="Sem Navegação"/>
    <s v="N/A"/>
    <m/>
    <m/>
    <m/>
    <x v="28"/>
    <d v="2025-11-17T00:00:00"/>
    <x v="0"/>
    <s v="Saúde Mental088359032"/>
    <x v="1"/>
  </r>
  <r>
    <x v="1"/>
    <x v="15"/>
    <s v="Ativo"/>
    <d v="2026-03-24T00:00:00"/>
    <s v="081470237"/>
    <s v="LUCIA CONSOLETI"/>
    <n v="17127321884"/>
    <d v="1974-10-06T00:00:00"/>
    <n v="51"/>
    <s v="F"/>
    <x v="0"/>
    <s v="SAO PAULO"/>
    <s v="CIDADE CONTINENTAL"/>
    <n v="60"/>
    <n v="11999337577"/>
    <s v="Sem Navegação"/>
    <s v="N/A"/>
    <d v="2026-03-23T00:00:00"/>
    <m/>
    <m/>
    <x v="106"/>
    <d v="2026-03-24T00:00:00"/>
    <x v="0"/>
    <s v="Saúde Mental081470237"/>
    <x v="2"/>
  </r>
  <r>
    <x v="1"/>
    <x v="15"/>
    <s v="Ativo"/>
    <d v="2026-04-14T00:00:00"/>
    <s v="092632221"/>
    <s v="FABIANA FERREIRA MOURA"/>
    <n v="20035368845"/>
    <d v="1975-02-24T00:00:00"/>
    <n v="51"/>
    <s v="F"/>
    <x v="0"/>
    <s v="SAO PAULO"/>
    <s v="JARDIM BOA VISTA (ZONA OESTE)"/>
    <n v="500"/>
    <n v="11999411581"/>
    <s v="Sem Navegação"/>
    <m/>
    <m/>
    <m/>
    <m/>
    <x v="0"/>
    <d v="2026-04-17T00:00:00"/>
    <x v="0"/>
    <s v="Saúde Mental092632221"/>
    <x v="0"/>
  </r>
  <r>
    <x v="1"/>
    <x v="15"/>
    <s v="Ativo"/>
    <d v="2026-01-12T00:00:00"/>
    <s v="025789368"/>
    <s v="MARIO DE VINCENZO JUNIOR"/>
    <n v="1279917865"/>
    <d v="1959-07-26T00:00:00"/>
    <n v="66"/>
    <s v="M"/>
    <x v="0"/>
    <s v="SAO PAULO"/>
    <m/>
    <n v="600"/>
    <n v="11999433030"/>
    <s v="Sem Navegação"/>
    <s v="N/A"/>
    <m/>
    <m/>
    <m/>
    <x v="46"/>
    <d v="2026-01-13T00:00:00"/>
    <x v="0"/>
    <s v="Saúde Mental025789368"/>
    <x v="4"/>
  </r>
  <r>
    <x v="1"/>
    <x v="15"/>
    <s v="Ativo"/>
    <d v="2025-12-29T00:00:00"/>
    <s v="093136280"/>
    <s v="JULIANA REGINA DE AZEVEDO"/>
    <n v="33185588851"/>
    <d v="1986-01-01T00:00:00"/>
    <n v="40"/>
    <s v="F"/>
    <x v="0"/>
    <s v="COTIA"/>
    <m/>
    <n v="380"/>
    <n v="11999473968"/>
    <s v="Sem Navegação"/>
    <s v="N/A"/>
    <m/>
    <m/>
    <m/>
    <x v="31"/>
    <d v="2001-01-01T00:00:00"/>
    <x v="0"/>
    <s v="Saúde Mental093136280"/>
    <x v="1"/>
  </r>
  <r>
    <x v="1"/>
    <x v="15"/>
    <s v="Ativo"/>
    <d v="2026-01-15T00:00:00"/>
    <s v="451569660"/>
    <s v="MARIA APARECIDA ESPESANI"/>
    <n v="95073973887"/>
    <d v="1958-03-17T00:00:00"/>
    <n v="68"/>
    <s v="F"/>
    <x v="0"/>
    <s v="SAO PAULO"/>
    <m/>
    <n v="500"/>
    <n v="11999480043"/>
    <s v="Sem Navegação"/>
    <s v="N/A"/>
    <m/>
    <m/>
    <m/>
    <x v="108"/>
    <d v="2026-01-20T00:00:00"/>
    <x v="0"/>
    <s v="Saúde Mental451569660"/>
    <x v="4"/>
  </r>
  <r>
    <x v="1"/>
    <x v="15"/>
    <s v="Ativo"/>
    <d v="2026-04-29T00:00:00"/>
    <s v="095060559"/>
    <s v="JOAO VITOR DELGADO LEME MOREIRA DE VASCONCELLOS"/>
    <n v="43229940830"/>
    <d v="1996-12-19T00:00:00"/>
    <n v="29"/>
    <s v="M"/>
    <x v="0"/>
    <s v="SAO PAULO"/>
    <s v="VILA MONUMENTO"/>
    <n v="400"/>
    <n v="11999508180"/>
    <s v="Sem Navegação"/>
    <m/>
    <m/>
    <m/>
    <m/>
    <x v="87"/>
    <d v="2026-04-05T00:00:00"/>
    <x v="0"/>
    <s v="Saúde Mental095060559"/>
    <x v="0"/>
  </r>
  <r>
    <x v="1"/>
    <x v="15"/>
    <s v="Ativo"/>
    <d v="2025-12-17T00:00:00"/>
    <s v="450046966"/>
    <s v="GISELLE FURLANETTI"/>
    <n v="32659383871"/>
    <d v="1984-09-13T00:00:00"/>
    <n v="41"/>
    <s v="F"/>
    <x v="0"/>
    <s v="SAO PAULO"/>
    <m/>
    <n v="500"/>
    <n v="11999514801"/>
    <s v="Sem Navegação"/>
    <s v="N/A"/>
    <m/>
    <m/>
    <m/>
    <x v="165"/>
    <d v="2025-12-16T00:00:00"/>
    <x v="0"/>
    <s v="Saúde Mental450046966"/>
    <x v="1"/>
  </r>
  <r>
    <x v="1"/>
    <x v="15"/>
    <s v="Ativo"/>
    <d v="2026-01-20T00:00:00"/>
    <s v="094893601"/>
    <s v="GABRIEL DA SILVA PEREIRA"/>
    <n v="55170305800"/>
    <d v="2003-09-05T00:00:00"/>
    <n v="22"/>
    <s v="M"/>
    <x v="0"/>
    <s v="CAMPO LIMPO PAULISTA"/>
    <m/>
    <n v="110"/>
    <n v="11999686445"/>
    <s v="Sem Navegação"/>
    <s v="N/A"/>
    <m/>
    <m/>
    <m/>
    <x v="104"/>
    <d v="2026-01-16T00:00:00"/>
    <x v="0"/>
    <s v="Saúde Mental094893601"/>
    <x v="4"/>
  </r>
  <r>
    <x v="1"/>
    <x v="15"/>
    <s v="Ativo"/>
    <d v="2026-04-13T00:00:00"/>
    <s v="083990757"/>
    <s v="SANDRA BARBOSA MORAES DE ALMEIDA"/>
    <n v="81991070659"/>
    <d v="1972-01-17T00:00:00"/>
    <n v="54"/>
    <s v="F"/>
    <x v="0"/>
    <s v="SAO PAULO"/>
    <s v="PERDIZES"/>
    <n v="600"/>
    <n v="11999801801"/>
    <s v="Sem Navegação"/>
    <m/>
    <m/>
    <m/>
    <m/>
    <x v="47"/>
    <d v="2026-04-13T00:00:00"/>
    <x v="0"/>
    <s v="Saúde Mental083990757"/>
    <x v="0"/>
  </r>
  <r>
    <x v="1"/>
    <x v="15"/>
    <s v="Ativo"/>
    <d v="2025-11-10T00:00:00"/>
    <s v="094653825"/>
    <s v="RAQUEL SOEIRO DE FARIA"/>
    <n v="41144167817"/>
    <d v="1992-03-29T00:00:00"/>
    <n v="34"/>
    <m/>
    <x v="0"/>
    <s v="SAO PAULO"/>
    <m/>
    <n v="60"/>
    <n v="11999837340"/>
    <s v="Sem Navegação"/>
    <s v="N/A"/>
    <m/>
    <m/>
    <m/>
    <x v="5"/>
    <d v="2025-11-07T00:00:00"/>
    <x v="0"/>
    <s v="Saúde Mental094653825"/>
    <x v="1"/>
  </r>
  <r>
    <x v="1"/>
    <x v="15"/>
    <s v="Ativo"/>
    <d v="2025-11-10T00:00:00"/>
    <s v="094109742"/>
    <s v="ANDREA APARECIDA FERNANDES DOS SANTOS"/>
    <n v="27713732896"/>
    <d v="1979-12-26T00:00:00"/>
    <n v="46"/>
    <m/>
    <x v="0"/>
    <s v="SAO PAULO"/>
    <m/>
    <n v="80"/>
    <n v="11999957792"/>
    <s v="Sem Navegação"/>
    <s v="N/A"/>
    <m/>
    <m/>
    <m/>
    <x v="146"/>
    <d v="2025-10-14T00:00:00"/>
    <x v="0"/>
    <s v="Saúde Mental094109742"/>
    <x v="1"/>
  </r>
  <r>
    <x v="1"/>
    <x v="15"/>
    <s v="Ativo"/>
    <d v="2026-01-05T00:00:00"/>
    <s v="095554896"/>
    <s v="JULIANA OLIVEIRA ROCHA"/>
    <n v="44944106831"/>
    <d v="1998-06-08T00:00:00"/>
    <n v="27"/>
    <s v="F"/>
    <x v="0"/>
    <s v="SAO JOSE DOS CAMPOS"/>
    <m/>
    <n v="450"/>
    <n v="12981321411"/>
    <s v="Sem Navegação"/>
    <s v="N/A"/>
    <m/>
    <m/>
    <m/>
    <x v="98"/>
    <d v="2025-12-30T00:00:00"/>
    <x v="0"/>
    <s v="Saúde Mental095554896"/>
    <x v="1"/>
  </r>
  <r>
    <x v="1"/>
    <x v="15"/>
    <s v="Ativo"/>
    <d v="2026-05-25T00:00:00"/>
    <s v="094047005"/>
    <s v="CESAR ANTONIO MITLETON"/>
    <n v="49530285892"/>
    <d v="1999-12-22T00:00:00"/>
    <n v="26"/>
    <s v="M"/>
    <x v="6"/>
    <m/>
    <m/>
    <m/>
    <n v="12982876000"/>
    <s v="Sem Navegação"/>
    <m/>
    <m/>
    <m/>
    <m/>
    <x v="99"/>
    <d v="2026-01-06T00:00:00"/>
    <x v="0"/>
    <s v="Saúde Mental094047005"/>
    <x v="5"/>
  </r>
  <r>
    <x v="1"/>
    <x v="15"/>
    <s v="Ativo"/>
    <d v="2025-11-10T00:00:00"/>
    <s v="094818816"/>
    <s v="BEATRIZ CRISTINA MARQUES"/>
    <n v="44039192869"/>
    <d v="1995-03-15T00:00:00"/>
    <n v="31"/>
    <m/>
    <x v="0"/>
    <s v="CARAGUATATUBA"/>
    <m/>
    <n v="400"/>
    <n v="12991875138"/>
    <s v="Sem Navegação"/>
    <s v="N/A"/>
    <m/>
    <m/>
    <m/>
    <x v="157"/>
    <d v="2025-10-25T00:00:00"/>
    <x v="0"/>
    <s v="Saúde Mental094818816"/>
    <x v="1"/>
  </r>
  <r>
    <x v="1"/>
    <x v="15"/>
    <s v="Ativo"/>
    <d v="2026-02-19T00:00:00"/>
    <s v="095499896"/>
    <s v="VERONICA LETICIA DE JESUS"/>
    <n v="33094433880"/>
    <d v="1985-02-24T00:00:00"/>
    <n v="41"/>
    <s v="F"/>
    <x v="0"/>
    <s v="SAO PAULO"/>
    <m/>
    <n v="75"/>
    <n v="12991889669"/>
    <s v="Sem Navegação"/>
    <s v="N/A"/>
    <m/>
    <m/>
    <m/>
    <x v="117"/>
    <d v="2026-02-18T00:00:00"/>
    <x v="0"/>
    <s v="Saúde Mental095499896"/>
    <x v="3"/>
  </r>
  <r>
    <x v="1"/>
    <x v="15"/>
    <s v="Ativo"/>
    <d v="2025-12-29T00:00:00"/>
    <s v="095787553"/>
    <s v="JULIA MARCONDES FIGUEIREDO"/>
    <n v="44738599836"/>
    <d v="1997-01-16T00:00:00"/>
    <n v="29"/>
    <s v="F"/>
    <x v="0"/>
    <s v="TAUBATE"/>
    <m/>
    <n v="1500"/>
    <n v="12996052687"/>
    <s v="Sem Navegação"/>
    <s v="N/A"/>
    <m/>
    <m/>
    <m/>
    <x v="31"/>
    <d v="2026-01-05T00:00:00"/>
    <x v="0"/>
    <s v="Saúde Mental095787553"/>
    <x v="1"/>
  </r>
  <r>
    <x v="1"/>
    <x v="15"/>
    <s v="Ativo"/>
    <d v="2025-11-10T00:00:00"/>
    <s v="088958321"/>
    <s v="VANESSA DOS SANTOS"/>
    <n v="32687928801"/>
    <d v="1984-04-20T00:00:00"/>
    <n v="42"/>
    <m/>
    <x v="0"/>
    <s v="SAO VICENTE"/>
    <m/>
    <n v="60"/>
    <n v="13974156709"/>
    <s v="Sem Navegação"/>
    <s v="N/A"/>
    <m/>
    <m/>
    <m/>
    <x v="157"/>
    <d v="2025-10-27T00:00:00"/>
    <x v="0"/>
    <s v="Saúde Mental088958321"/>
    <x v="1"/>
  </r>
  <r>
    <x v="1"/>
    <x v="15"/>
    <s v="Ativo"/>
    <d v="2025-11-10T00:00:00"/>
    <s v="088961748"/>
    <s v="NANCEN ALMEIDA GAMA MARINHO"/>
    <n v="36785037808"/>
    <d v="1989-03-27T00:00:00"/>
    <n v="37"/>
    <m/>
    <x v="0"/>
    <s v="SAO VICENTE"/>
    <m/>
    <n v="60"/>
    <n v="13974238517"/>
    <s v="Sem Navegação"/>
    <s v="N/A"/>
    <m/>
    <m/>
    <m/>
    <x v="184"/>
    <d v="2025-10-21T00:00:00"/>
    <x v="0"/>
    <s v="Saúde Mental088961748"/>
    <x v="1"/>
  </r>
  <r>
    <x v="1"/>
    <x v="15"/>
    <s v="Ativo"/>
    <d v="2026-02-05T00:00:00"/>
    <s v="084425617"/>
    <s v="ARIANA MARIA SILVA DOS SANTOS"/>
    <n v="3702604570"/>
    <d v="1992-04-08T00:00:00"/>
    <n v="34"/>
    <s v="F"/>
    <x v="0"/>
    <s v="SAO VICENTE"/>
    <m/>
    <n v="60"/>
    <n v="13981592846"/>
    <s v="Sem Navegação"/>
    <s v="N/A"/>
    <m/>
    <m/>
    <m/>
    <x v="12"/>
    <d v="2001-01-01T00:00:00"/>
    <x v="0"/>
    <s v="Saúde Mental084425617"/>
    <x v="3"/>
  </r>
  <r>
    <x v="1"/>
    <x v="15"/>
    <s v="Ativo"/>
    <d v="2026-04-27T00:00:00"/>
    <s v="094022934"/>
    <s v="VANESSA MARIA NASCIMENTO DOS SANTOS"/>
    <n v="47433934855"/>
    <d v="1994-11-05T00:00:00"/>
    <n v="31"/>
    <s v="F"/>
    <x v="0"/>
    <s v="SAO VICENTE"/>
    <m/>
    <n v="110"/>
    <n v="13982186355"/>
    <s v="Sem Navegação"/>
    <m/>
    <m/>
    <m/>
    <m/>
    <x v="118"/>
    <d v="2026-04-24T00:00:00"/>
    <x v="0"/>
    <s v="Saúde Mental094022934"/>
    <x v="0"/>
  </r>
  <r>
    <x v="1"/>
    <x v="15"/>
    <s v="Ativo"/>
    <d v="2026-04-28T00:00:00"/>
    <s v="094046981"/>
    <s v="LAIS CRAVO ROXO FORCINITI"/>
    <n v="39339650808"/>
    <d v="1991-03-16T00:00:00"/>
    <n v="35"/>
    <s v="F"/>
    <x v="0"/>
    <s v="SANTOS"/>
    <s v="CAMPO GRANDE"/>
    <n v="380"/>
    <n v="13991394660"/>
    <s v="Sem Navegação"/>
    <m/>
    <m/>
    <m/>
    <m/>
    <x v="121"/>
    <d v="2026-04-28T00:00:00"/>
    <x v="0"/>
    <s v="Saúde Mental094046981"/>
    <x v="0"/>
  </r>
  <r>
    <x v="1"/>
    <x v="15"/>
    <s v="Ativo"/>
    <d v="2025-11-10T00:00:00"/>
    <s v="094327547"/>
    <s v="Gabryelle Dos Santos Silva de Jesus"/>
    <n v="52081515881"/>
    <d v="2007-04-22T00:00:00"/>
    <n v="19"/>
    <m/>
    <x v="0"/>
    <s v="SAO VICENTE"/>
    <m/>
    <n v="80"/>
    <n v="13991488512"/>
    <s v="Sem Navegação"/>
    <s v="N/A"/>
    <m/>
    <m/>
    <m/>
    <x v="157"/>
    <d v="2025-10-25T00:00:00"/>
    <x v="1"/>
    <s v="Saúde Mental094327547"/>
    <x v="1"/>
  </r>
  <r>
    <x v="1"/>
    <x v="15"/>
    <s v="Ativo"/>
    <d v="2026-01-13T00:00:00"/>
    <s v="093782628"/>
    <s v="THIAGO BIASOTTO MORAIS"/>
    <n v="32261943806"/>
    <d v="1985-10-17T00:00:00"/>
    <n v="40"/>
    <s v="M"/>
    <x v="5"/>
    <s v="BRASILIA"/>
    <m/>
    <n v="380"/>
    <n v="15991135284"/>
    <s v="Sem Navegação"/>
    <s v="N/A"/>
    <m/>
    <m/>
    <m/>
    <x v="18"/>
    <d v="2026-01-19T00:00:00"/>
    <x v="0"/>
    <s v="Saúde Mental093782628"/>
    <x v="4"/>
  </r>
  <r>
    <x v="1"/>
    <x v="15"/>
    <s v="Ativo"/>
    <d v="2026-02-02T00:00:00"/>
    <s v="094484316"/>
    <s v="JEAN CARLO NAVARRO"/>
    <n v="33192652888"/>
    <d v="1985-08-13T00:00:00"/>
    <n v="40"/>
    <s v="M"/>
    <x v="0"/>
    <s v="SOROCABA"/>
    <m/>
    <n v="380"/>
    <n v="15991283467"/>
    <s v="Sem Navegação"/>
    <s v="N/A"/>
    <m/>
    <m/>
    <m/>
    <x v="34"/>
    <d v="2026-02-03T00:00:00"/>
    <x v="0"/>
    <s v="Saúde Mental094484316"/>
    <x v="4"/>
  </r>
  <r>
    <x v="1"/>
    <x v="15"/>
    <s v="Ativo"/>
    <d v="2025-11-25T00:00:00"/>
    <s v="094718401"/>
    <s v="ANDRESSA MUNIQUE FERREIRA LARA SILVEIRA"/>
    <n v="42430393808"/>
    <d v="2005-04-11T00:00:00"/>
    <n v="21"/>
    <m/>
    <x v="0"/>
    <s v="SAO PAULO"/>
    <m/>
    <n v="60"/>
    <n v="15996028831"/>
    <s v="Sem Navegação"/>
    <s v="N/A"/>
    <m/>
    <m/>
    <m/>
    <x v="25"/>
    <d v="2025-11-26T00:00:00"/>
    <x v="0"/>
    <s v="Saúde Mental094718401"/>
    <x v="1"/>
  </r>
  <r>
    <x v="1"/>
    <x v="15"/>
    <s v="Ativo"/>
    <d v="2025-11-10T00:00:00"/>
    <s v="083127472"/>
    <s v="Sara Oliveira Vincoletto"/>
    <n v="45511792802"/>
    <d v="2001-10-22T00:00:00"/>
    <n v="24"/>
    <m/>
    <x v="0"/>
    <s v="SOROCABA"/>
    <m/>
    <n v="200"/>
    <n v="15998234296"/>
    <s v="Sem Navegação"/>
    <s v="N/A"/>
    <m/>
    <m/>
    <m/>
    <x v="147"/>
    <d v="2025-11-10T00:00:00"/>
    <x v="0"/>
    <s v="Saúde Mental083127472"/>
    <x v="1"/>
  </r>
  <r>
    <x v="1"/>
    <x v="15"/>
    <s v="Ativo"/>
    <d v="2026-01-13T00:00:00"/>
    <s v="094293889"/>
    <s v="DANIELLE VALERIA DIAS DE OLIVEIRA"/>
    <n v="37341503882"/>
    <d v="1989-10-01T00:00:00"/>
    <n v="36"/>
    <s v="F"/>
    <x v="0"/>
    <s v="ITAPEVA"/>
    <m/>
    <n v="380"/>
    <n v="15998712723"/>
    <s v="Sem Navegação"/>
    <s v="N/A"/>
    <m/>
    <m/>
    <m/>
    <x v="18"/>
    <d v="2026-01-12T00:00:00"/>
    <x v="0"/>
    <s v="Saúde Mental094293889"/>
    <x v="4"/>
  </r>
  <r>
    <x v="1"/>
    <x v="15"/>
    <s v="Ativo"/>
    <d v="2026-05-21T00:00:00"/>
    <s v="095315113"/>
    <s v="PAULA COLTURATO GOES WANDERLEY"/>
    <n v="39314394883"/>
    <d v="1997-09-08T00:00:00"/>
    <n v="28"/>
    <s v="F"/>
    <x v="0"/>
    <s v="SAO PAULO"/>
    <s v="QUINTA DA PAINEIRA"/>
    <e v="#N/A"/>
    <n v="16981691206"/>
    <s v="Sem Navegação"/>
    <s v="Sim"/>
    <d v="2026-05-21T00:00:00"/>
    <m/>
    <m/>
    <x v="111"/>
    <d v="2026-05-25T00:00:00"/>
    <x v="0"/>
    <s v="Saúde Mental095315113"/>
    <x v="5"/>
  </r>
  <r>
    <x v="1"/>
    <x v="15"/>
    <s v="Ativo"/>
    <d v="2026-02-12T00:00:00"/>
    <s v="096006970"/>
    <s v="MATEUS HENRIQUE FERREIRA DA CRUZ"/>
    <n v="33290189848"/>
    <d v="1984-09-09T00:00:00"/>
    <n v="41"/>
    <s v="M"/>
    <x v="0"/>
    <s v="RIBEIRAO PRETO"/>
    <m/>
    <n v="380"/>
    <n v="16993344030"/>
    <s v="Sem Navegação"/>
    <s v="N/A"/>
    <m/>
    <m/>
    <m/>
    <x v="77"/>
    <d v="2026-02-16T00:00:00"/>
    <x v="0"/>
    <s v="Saúde Mental096006970"/>
    <x v="3"/>
  </r>
  <r>
    <x v="1"/>
    <x v="15"/>
    <s v="Ativo"/>
    <d v="2025-11-10T00:00:00"/>
    <s v="082659238"/>
    <s v="CLEITON SILVA DOS REIS"/>
    <n v="22618760840"/>
    <d v="1981-03-26T00:00:00"/>
    <n v="45"/>
    <m/>
    <x v="0"/>
    <s v="MIRASSOL"/>
    <m/>
    <n v="300"/>
    <n v="17996185595"/>
    <s v="Sem Navegação"/>
    <s v="N/A"/>
    <m/>
    <m/>
    <m/>
    <x v="131"/>
    <m/>
    <x v="0"/>
    <s v="Saúde Mental082659238"/>
    <x v="1"/>
  </r>
  <r>
    <x v="1"/>
    <x v="15"/>
    <s v="Ativo"/>
    <d v="2025-11-26T00:00:00"/>
    <s v="095104211"/>
    <s v="SELMA DE CAMARGO CAMARA"/>
    <n v="14347668880"/>
    <d v="1974-12-09T00:00:00"/>
    <n v="51"/>
    <m/>
    <x v="0"/>
    <s v="CARAPICUIBA"/>
    <m/>
    <n v="60"/>
    <n v="17996525600"/>
    <s v="Sem Navegação"/>
    <s v="N/A"/>
    <m/>
    <m/>
    <m/>
    <x v="19"/>
    <d v="2025-11-14T00:00:00"/>
    <x v="0"/>
    <s v="Saúde Mental095104211"/>
    <x v="1"/>
  </r>
  <r>
    <x v="1"/>
    <x v="15"/>
    <s v="Ativo"/>
    <d v="2026-02-19T00:00:00"/>
    <s v="095435577"/>
    <s v="ANA CLARA LUCENA DOS SANTOS"/>
    <n v="54684879852"/>
    <d v="2008-05-01T00:00:00"/>
    <n v="18"/>
    <s v="F"/>
    <x v="0"/>
    <s v="CAIEIRAS"/>
    <m/>
    <n v="400"/>
    <n v="18991621625"/>
    <s v="Sem Navegação"/>
    <s v="N/A"/>
    <m/>
    <m/>
    <m/>
    <x v="6"/>
    <d v="2026-02-16T00:00:00"/>
    <x v="0"/>
    <s v="Saúde Mental095435577"/>
    <x v="3"/>
  </r>
  <r>
    <x v="1"/>
    <x v="15"/>
    <s v="Ativo"/>
    <d v="2025-12-11T00:00:00"/>
    <s v="093714708"/>
    <s v="VANESSA APARECIDA DALLACQUA"/>
    <n v="35795213810"/>
    <d v="1989-02-09T00:00:00"/>
    <n v="37"/>
    <s v="F"/>
    <x v="0"/>
    <s v="CAMPINAS"/>
    <m/>
    <n v="200"/>
    <n v="19953319002"/>
    <s v="Sem Navegação"/>
    <s v="N/A"/>
    <m/>
    <m/>
    <m/>
    <x v="2"/>
    <d v="2025-12-10T00:00:00"/>
    <x v="0"/>
    <s v="Saúde Mental093714708"/>
    <x v="1"/>
  </r>
  <r>
    <x v="1"/>
    <x v="15"/>
    <s v="Ativo"/>
    <d v="2025-11-10T00:00:00"/>
    <s v="095177821"/>
    <s v="GUSTAVO HENRIQUE AUGUSTO"/>
    <n v="31768667802"/>
    <d v="1987-04-13T00:00:00"/>
    <n v="39"/>
    <m/>
    <x v="0"/>
    <s v="CAMPINAS"/>
    <m/>
    <n v="60"/>
    <n v="19981126280"/>
    <s v="Sem Navegação"/>
    <s v="N/A"/>
    <m/>
    <m/>
    <m/>
    <x v="145"/>
    <d v="2025-10-15T00:00:00"/>
    <x v="0"/>
    <s v="Saúde Mental095177821"/>
    <x v="1"/>
  </r>
  <r>
    <x v="1"/>
    <x v="15"/>
    <s v="Ativo"/>
    <d v="2026-03-11T00:00:00"/>
    <s v="093000870"/>
    <s v="ISABELLA VICTORIA MANFRIM TEIXEIRA"/>
    <n v="44824617847"/>
    <d v="1999-09-29T00:00:00"/>
    <n v="26"/>
    <s v="F"/>
    <x v="0"/>
    <s v="CAMPINAS"/>
    <m/>
    <n v="380"/>
    <n v="19981581977"/>
    <s v="Sem Navegação"/>
    <s v="N/A"/>
    <m/>
    <m/>
    <m/>
    <x v="54"/>
    <d v="2026-03-14T00:00:00"/>
    <x v="0"/>
    <s v="Saúde Mental093000870"/>
    <x v="2"/>
  </r>
  <r>
    <x v="1"/>
    <x v="15"/>
    <s v="Ativo"/>
    <d v="2026-01-22T00:00:00"/>
    <s v="093635230"/>
    <s v="PRISCILA MARIA DE LIMA RIBEIRO MANZOLI"/>
    <n v="29645707870"/>
    <d v="1981-05-01T00:00:00"/>
    <n v="45"/>
    <s v="F"/>
    <x v="0"/>
    <s v="CAMPINAS"/>
    <m/>
    <n v="60"/>
    <n v="19982371910"/>
    <s v="Sem Navegação"/>
    <s v="N/A"/>
    <m/>
    <m/>
    <m/>
    <x v="26"/>
    <d v="2026-01-23T00:00:00"/>
    <x v="0"/>
    <s v="Saúde Mental093635230"/>
    <x v="4"/>
  </r>
  <r>
    <x v="1"/>
    <x v="15"/>
    <s v="Ativo"/>
    <d v="2026-01-05T00:00:00"/>
    <s v="093860300"/>
    <s v="TATIANE SANTIMARIA"/>
    <n v="35402551847"/>
    <d v="1993-04-25T00:00:00"/>
    <n v="33"/>
    <s v="F"/>
    <x v="3"/>
    <s v="RIO DE JANEIRO"/>
    <m/>
    <n v="380"/>
    <n v="19982549821"/>
    <s v="Sem Navegação"/>
    <s v="N/A"/>
    <m/>
    <m/>
    <m/>
    <x v="142"/>
    <d v="2026-01-02T00:00:00"/>
    <x v="0"/>
    <s v="Saúde Mental093860300"/>
    <x v="1"/>
  </r>
  <r>
    <x v="1"/>
    <x v="15"/>
    <s v="Ativo"/>
    <d v="2026-02-12T00:00:00"/>
    <s v="095369916"/>
    <s v="THAIANE ARAUJO LIMA"/>
    <n v="7478480500"/>
    <d v="1997-09-11T00:00:00"/>
    <n v="28"/>
    <s v="F"/>
    <x v="13"/>
    <s v="BELO HORIZONTE"/>
    <m/>
    <n v="400"/>
    <n v="19988305079"/>
    <s v="Sem Navegação"/>
    <s v="N/A"/>
    <m/>
    <m/>
    <m/>
    <x v="9"/>
    <d v="2026-02-10T00:00:00"/>
    <x v="0"/>
    <s v="Saúde Mental095369916"/>
    <x v="3"/>
  </r>
  <r>
    <x v="1"/>
    <x v="15"/>
    <s v="Ativo"/>
    <d v="2026-01-22T00:00:00"/>
    <s v="088461226"/>
    <s v="SOPHIA MEDINA JERONYMO"/>
    <n v="54895542823"/>
    <d v="2009-10-20T00:00:00"/>
    <n v="16"/>
    <s v="F"/>
    <x v="0"/>
    <s v="CAMPINAS"/>
    <m/>
    <n v="450"/>
    <n v="19989247337"/>
    <s v="Sem Navegação"/>
    <s v="N/A"/>
    <m/>
    <m/>
    <m/>
    <x v="26"/>
    <d v="2026-01-26T00:00:00"/>
    <x v="0"/>
    <s v="Saúde Mental088461226"/>
    <x v="4"/>
  </r>
  <r>
    <x v="1"/>
    <x v="15"/>
    <s v="Ativo"/>
    <d v="2026-01-20T00:00:00"/>
    <s v="096098222"/>
    <s v="LETICIA CUBINES NUNES DE OLIVEIRA"/>
    <n v="41355912806"/>
    <d v="1992-12-26T00:00:00"/>
    <n v="33"/>
    <s v="F"/>
    <x v="0"/>
    <s v="CAMPINAS"/>
    <m/>
    <n v="60"/>
    <n v="19991993419"/>
    <s v="Sem Navegação"/>
    <s v="N/A"/>
    <m/>
    <m/>
    <m/>
    <x v="57"/>
    <d v="2026-01-23T00:00:00"/>
    <x v="0"/>
    <s v="Saúde Mental096098222"/>
    <x v="4"/>
  </r>
  <r>
    <x v="1"/>
    <x v="15"/>
    <s v="Ativo"/>
    <d v="2026-05-04T00:00:00"/>
    <s v="084843167"/>
    <s v="NATHALIA CRISTINA VALIERO"/>
    <n v="40962605840"/>
    <d v="1991-11-15T00:00:00"/>
    <n v="34"/>
    <s v="F"/>
    <x v="0"/>
    <s v="SAO PAULO"/>
    <s v="VILA MARARI"/>
    <n v="750"/>
    <n v="19992573234"/>
    <s v="Sem Navegação"/>
    <m/>
    <m/>
    <m/>
    <m/>
    <x v="97"/>
    <d v="2026-06-05T00:00:00"/>
    <x v="0"/>
    <s v="Saúde Mental084843167"/>
    <x v="0"/>
  </r>
  <r>
    <x v="1"/>
    <x v="15"/>
    <s v="Ativo"/>
    <d v="2025-11-13T00:00:00"/>
    <s v="087377806"/>
    <s v="VIVIANE SILVA DE MORAES BORGES"/>
    <n v="21973428865"/>
    <d v="1980-04-20T00:00:00"/>
    <n v="46"/>
    <m/>
    <x v="0"/>
    <s v="CAMPINAS"/>
    <m/>
    <n v="380"/>
    <n v="19996041742"/>
    <s v="Sem Navegação"/>
    <s v="N/A"/>
    <m/>
    <m/>
    <m/>
    <x v="28"/>
    <d v="2025-11-12T00:00:00"/>
    <x v="0"/>
    <s v="Saúde Mental087377806"/>
    <x v="1"/>
  </r>
  <r>
    <x v="1"/>
    <x v="15"/>
    <s v="Ativo"/>
    <d v="2025-11-10T00:00:00"/>
    <s v="087232571"/>
    <s v="Carlos Augusto pinto Moreira"/>
    <n v="5092372826"/>
    <d v="1963-05-21T00:00:00"/>
    <n v="63"/>
    <m/>
    <x v="0"/>
    <s v="PAULINIA"/>
    <m/>
    <n v="700"/>
    <n v="19997269557"/>
    <s v="Sem Navegação"/>
    <s v="N/A"/>
    <m/>
    <m/>
    <m/>
    <x v="134"/>
    <m/>
    <x v="0"/>
    <s v="Saúde Mental087232571"/>
    <x v="1"/>
  </r>
  <r>
    <x v="1"/>
    <x v="15"/>
    <s v="Ativo"/>
    <d v="2025-11-10T00:00:00"/>
    <s v="094715009"/>
    <s v="Breno Rodrigues De Lana"/>
    <n v="59162453866"/>
    <d v="2013-07-11T00:00:00"/>
    <n v="12"/>
    <m/>
    <x v="0"/>
    <s v="CAMPINAS"/>
    <m/>
    <n v="60"/>
    <n v="19997713973"/>
    <s v="Sem Navegação"/>
    <s v="N/A"/>
    <m/>
    <m/>
    <m/>
    <x v="157"/>
    <d v="2025-10-25T00:00:00"/>
    <x v="0"/>
    <s v="Saúde Mental094715009"/>
    <x v="1"/>
  </r>
  <r>
    <x v="1"/>
    <x v="15"/>
    <s v="Ativo"/>
    <d v="2025-11-10T00:00:00"/>
    <s v="093860498"/>
    <s v="NILZA MARA DE LIMA SANTOS"/>
    <n v="9805251799"/>
    <d v="1982-11-17T00:00:00"/>
    <n v="43"/>
    <m/>
    <x v="3"/>
    <s v="BELFORD ROXO"/>
    <m/>
    <n v="75"/>
    <n v="21093860498"/>
    <s v="Sem Navegação"/>
    <s v="N/A"/>
    <m/>
    <m/>
    <m/>
    <x v="119"/>
    <d v="2025-10-08T00:00:00"/>
    <x v="27"/>
    <s v="Saúde Mental093860498"/>
    <x v="1"/>
  </r>
  <r>
    <x v="1"/>
    <x v="15"/>
    <s v="Ativo"/>
    <d v="2026-03-05T00:00:00"/>
    <s v="093154283"/>
    <s v="RAFAELA MATTOS DA SILVA"/>
    <n v="14592243706"/>
    <d v="1992-07-14T00:00:00"/>
    <n v="33"/>
    <s v="F"/>
    <x v="3"/>
    <s v="RIO DE JANEIRO"/>
    <m/>
    <n v="75"/>
    <n v="21959355328"/>
    <s v="Sem Navegação"/>
    <s v="N/A"/>
    <m/>
    <m/>
    <m/>
    <x v="81"/>
    <d v="2026-03-09T00:00:00"/>
    <x v="0"/>
    <s v="Saúde Mental093154283"/>
    <x v="2"/>
  </r>
  <r>
    <x v="1"/>
    <x v="15"/>
    <s v="Ativo"/>
    <d v="2026-03-23T00:00:00"/>
    <s v="095570053"/>
    <s v="GYSELLE CARVALHO ANDRADE PINTO"/>
    <n v="9808242650"/>
    <d v="1992-10-28T00:00:00"/>
    <n v="33"/>
    <s v="F"/>
    <x v="3"/>
    <s v="DUQUE DE CAXIAS"/>
    <m/>
    <n v="120"/>
    <n v="21959475001"/>
    <s v="Sem Navegação"/>
    <s v="N/A"/>
    <d v="2026-01-23T00:00:00"/>
    <m/>
    <m/>
    <x v="51"/>
    <d v="2026-03-23T00:00:00"/>
    <x v="0"/>
    <s v="Saúde Mental095570053"/>
    <x v="2"/>
  </r>
  <r>
    <x v="1"/>
    <x v="15"/>
    <s v="Ativo"/>
    <d v="2025-12-15T00:00:00"/>
    <s v="095780342"/>
    <s v="KARINE CRISTINE VIEIRA NOVAES MARQUES"/>
    <n v="10174534701"/>
    <d v="1989-01-01T00:00:00"/>
    <n v="37"/>
    <s v="F"/>
    <x v="3"/>
    <s v="QUEIMADOS"/>
    <m/>
    <n v="380"/>
    <n v="21964017725"/>
    <s v="Sem Navegação"/>
    <s v="N/A"/>
    <m/>
    <m/>
    <m/>
    <x v="122"/>
    <d v="2025-12-17T00:00:00"/>
    <x v="0"/>
    <s v="Saúde Mental095780342"/>
    <x v="1"/>
  </r>
  <r>
    <x v="1"/>
    <x v="15"/>
    <s v="Ativo"/>
    <d v="2025-12-09T00:00:00"/>
    <s v="092641180"/>
    <s v="MARGARETE DE OLIVEIRA ARAUJO"/>
    <n v="4773585781"/>
    <d v="1975-06-19T00:00:00"/>
    <n v="50"/>
    <s v="F"/>
    <x v="3"/>
    <s v="RIO DE JANEIRO"/>
    <m/>
    <n v="500"/>
    <n v="21964067883"/>
    <s v="Sem Navegação"/>
    <s v="N/A"/>
    <m/>
    <m/>
    <m/>
    <x v="37"/>
    <d v="2025-12-02T00:00:00"/>
    <x v="0"/>
    <s v="Saúde Mental092641180"/>
    <x v="1"/>
  </r>
  <r>
    <x v="1"/>
    <x v="15"/>
    <s v="Ativo"/>
    <d v="2025-12-09T00:00:00"/>
    <s v="094649229"/>
    <s v="LIVIA GABRY DE BARROS"/>
    <n v="12413772782"/>
    <d v="1987-02-21T00:00:00"/>
    <n v="39"/>
    <s v="F"/>
    <x v="3"/>
    <s v="RIO DE JANEIRO"/>
    <m/>
    <n v="500"/>
    <n v="21964113336"/>
    <s v="Sem Navegação"/>
    <s v="N/A"/>
    <m/>
    <m/>
    <m/>
    <x v="167"/>
    <d v="2025-12-16T00:00:00"/>
    <x v="0"/>
    <s v="Saúde Mental094649229"/>
    <x v="1"/>
  </r>
  <r>
    <x v="1"/>
    <x v="15"/>
    <s v="Ativo"/>
    <d v="2025-12-09T00:00:00"/>
    <s v="089736502"/>
    <s v="BEATRIZ DE SOUZA COELHO"/>
    <n v="13576308750"/>
    <d v="1994-07-19T00:00:00"/>
    <n v="31"/>
    <s v="F"/>
    <x v="3"/>
    <s v="NILOPOLIS"/>
    <m/>
    <n v="380"/>
    <n v="21964152007"/>
    <s v="Sem Navegação"/>
    <s v="N/A"/>
    <m/>
    <m/>
    <m/>
    <x v="37"/>
    <d v="2025-12-03T00:00:00"/>
    <x v="0"/>
    <s v="Saúde Mental089736502"/>
    <x v="1"/>
  </r>
  <r>
    <x v="1"/>
    <x v="15"/>
    <s v="Ativo"/>
    <d v="2025-11-10T00:00:00"/>
    <s v="093290464"/>
    <s v="Winny Ramos Felix Medeiros"/>
    <n v="14110095760"/>
    <d v="1991-07-09T00:00:00"/>
    <n v="34"/>
    <m/>
    <x v="3"/>
    <s v="RIO DE JANEIRO"/>
    <m/>
    <n v="380"/>
    <n v="21964367020"/>
    <s v="Sem Navegação"/>
    <s v="N/A"/>
    <m/>
    <m/>
    <m/>
    <x v="119"/>
    <d v="2025-10-07T00:00:00"/>
    <x v="0"/>
    <s v="Saúde Mental093290464"/>
    <x v="1"/>
  </r>
  <r>
    <x v="1"/>
    <x v="15"/>
    <s v="Ativo"/>
    <d v="2026-01-29T00:00:00"/>
    <s v="095209218"/>
    <s v="DIOGO DE SOUZA OLIVEIRA"/>
    <n v="12734856700"/>
    <d v="1988-05-19T00:00:00"/>
    <n v="38"/>
    <s v="M"/>
    <x v="3"/>
    <s v="BELFORD ROXO"/>
    <m/>
    <n v="500"/>
    <n v="21964400913"/>
    <s v="Sem Navegação"/>
    <s v="N/A"/>
    <m/>
    <m/>
    <m/>
    <x v="140"/>
    <d v="2026-02-02T00:00:00"/>
    <x v="0"/>
    <s v="Saúde Mental095209218"/>
    <x v="4"/>
  </r>
  <r>
    <x v="1"/>
    <x v="15"/>
    <s v="Ativo"/>
    <d v="2025-11-10T00:00:00"/>
    <s v="093973647"/>
    <s v="ANA LUCIA TAVARES TEIXEIRA"/>
    <n v="95939547753"/>
    <d v="1968-07-27T00:00:00"/>
    <n v="57"/>
    <m/>
    <x v="3"/>
    <s v="RIO DE JANEIRO"/>
    <m/>
    <n v="750"/>
    <n v="21964407795"/>
    <s v="Sem Navegação"/>
    <s v="N/A"/>
    <m/>
    <m/>
    <m/>
    <x v="174"/>
    <d v="2025-11-06T00:00:00"/>
    <x v="0"/>
    <s v="Saúde Mental093973647"/>
    <x v="1"/>
  </r>
  <r>
    <x v="1"/>
    <x v="15"/>
    <s v="Ativo"/>
    <d v="2025-12-15T00:00:00"/>
    <s v="078113580"/>
    <s v="MARILUCE MENDES REZENDE"/>
    <n v="8628146776"/>
    <d v="1979-08-20T00:00:00"/>
    <n v="46"/>
    <s v="F"/>
    <x v="3"/>
    <s v="DUQUE DE CAXIAS"/>
    <m/>
    <n v="60"/>
    <n v="21964440071"/>
    <s v="Sem Navegação"/>
    <s v="N/A"/>
    <m/>
    <m/>
    <m/>
    <x v="122"/>
    <d v="2025-12-13T00:00:00"/>
    <x v="0"/>
    <s v="Saúde Mental078113580"/>
    <x v="1"/>
  </r>
  <r>
    <x v="1"/>
    <x v="15"/>
    <s v="Ativo"/>
    <d v="2026-01-22T00:00:00"/>
    <s v="079412331"/>
    <s v="DIEGO MATTOS DA SILVA"/>
    <n v="12218086727"/>
    <d v="1987-03-28T00:00:00"/>
    <n v="39"/>
    <s v="M"/>
    <x v="3"/>
    <s v="NOVA IGUAÇU"/>
    <m/>
    <n v="60"/>
    <n v="21964480511"/>
    <s v="Sem Navegação"/>
    <s v="N/A"/>
    <m/>
    <m/>
    <m/>
    <x v="26"/>
    <d v="2001-01-01T00:00:00"/>
    <x v="0"/>
    <s v="Saúde Mental079412331"/>
    <x v="4"/>
  </r>
  <r>
    <x v="1"/>
    <x v="15"/>
    <s v="Ativo"/>
    <d v="2025-11-10T00:00:00"/>
    <s v="093784655"/>
    <s v="MARINA MOTTA MELLO"/>
    <n v="5536737775"/>
    <d v="1984-06-23T00:00:00"/>
    <n v="41"/>
    <m/>
    <x v="3"/>
    <s v="MARICA"/>
    <m/>
    <n v="75"/>
    <n v="21964501542"/>
    <s v="Sem Navegação"/>
    <s v="N/A"/>
    <m/>
    <m/>
    <m/>
    <x v="86"/>
    <d v="2025-10-30T00:00:00"/>
    <x v="0"/>
    <s v="Saúde Mental093784655"/>
    <x v="1"/>
  </r>
  <r>
    <x v="1"/>
    <x v="15"/>
    <s v="Ativo"/>
    <d v="2025-11-10T00:00:00"/>
    <s v="093798746"/>
    <s v="JOSE MARCOS DA SILVA MARQUES"/>
    <n v="5263168705"/>
    <d v="1978-03-25T00:00:00"/>
    <n v="48"/>
    <m/>
    <x v="3"/>
    <s v="RIO DE JANEIRO"/>
    <m/>
    <n v="75"/>
    <n v="21964528409"/>
    <s v="Sem Navegação"/>
    <s v="N/A"/>
    <m/>
    <m/>
    <m/>
    <x v="173"/>
    <d v="2025-10-30T00:00:00"/>
    <x v="0"/>
    <s v="Saúde Mental093798746"/>
    <x v="1"/>
  </r>
  <r>
    <x v="1"/>
    <x v="15"/>
    <s v="Ativo"/>
    <d v="2025-11-10T00:00:00"/>
    <s v="082825265"/>
    <s v="Nivia Cristina Barboza Nascimento"/>
    <n v="11519161700"/>
    <d v="1986-06-14T00:00:00"/>
    <n v="39"/>
    <m/>
    <x v="3"/>
    <s v="BELFORD ROXO"/>
    <m/>
    <n v="380"/>
    <n v="21964539920"/>
    <s v="Sem Navegação"/>
    <s v="N/A"/>
    <m/>
    <m/>
    <m/>
    <x v="86"/>
    <d v="2025-10-29T00:00:00"/>
    <x v="0"/>
    <s v="Saúde Mental082825265"/>
    <x v="1"/>
  </r>
  <r>
    <x v="1"/>
    <x v="15"/>
    <s v="Ativo"/>
    <d v="2025-11-26T00:00:00"/>
    <s v="094909522"/>
    <s v="JULYANA BORTONE MARQUIORI"/>
    <n v="16020310701"/>
    <d v="2000-05-11T00:00:00"/>
    <n v="26"/>
    <m/>
    <x v="3"/>
    <s v="SAO GONÇALO"/>
    <m/>
    <n v="75"/>
    <n v="21964555810"/>
    <s v="Sem Navegação"/>
    <s v="N/A"/>
    <m/>
    <m/>
    <m/>
    <x v="19"/>
    <d v="2025-12-02T00:00:00"/>
    <x v="0"/>
    <s v="Saúde Mental094909522"/>
    <x v="1"/>
  </r>
  <r>
    <x v="1"/>
    <x v="15"/>
    <s v="Ativo"/>
    <d v="2025-11-10T00:00:00"/>
    <s v="093781442"/>
    <s v="CAMILA DE ANDRADE LIMA"/>
    <n v="10299243761"/>
    <d v="1984-09-03T00:00:00"/>
    <n v="41"/>
    <m/>
    <x v="3"/>
    <s v="RIO DE JANEIRO"/>
    <m/>
    <n v="75"/>
    <n v="21964622733"/>
    <s v="Sem Navegação"/>
    <s v="N/A"/>
    <m/>
    <m/>
    <m/>
    <x v="151"/>
    <d v="2025-10-02T00:00:00"/>
    <x v="27"/>
    <s v="Saúde Mental093781442"/>
    <x v="1"/>
  </r>
  <r>
    <x v="1"/>
    <x v="15"/>
    <s v="Ativo"/>
    <d v="2025-11-10T00:00:00"/>
    <s v="093794444"/>
    <s v="LAIS HORRANA AGENOR BERTHO"/>
    <n v="10935781730"/>
    <d v="1988-09-01T00:00:00"/>
    <n v="37"/>
    <m/>
    <x v="3"/>
    <s v="NILOPOLIS"/>
    <m/>
    <n v="75"/>
    <n v="21964723766"/>
    <s v="Sem Navegação"/>
    <s v="N/A"/>
    <m/>
    <m/>
    <m/>
    <x v="158"/>
    <d v="2025-10-29T00:00:00"/>
    <x v="0"/>
    <s v="Saúde Mental093794444"/>
    <x v="1"/>
  </r>
  <r>
    <x v="1"/>
    <x v="15"/>
    <s v="Ativo"/>
    <d v="2025-11-13T00:00:00"/>
    <s v="093785478"/>
    <s v="DENILSON ROBERTO SILVA DA CONCEICAO"/>
    <n v="8082213701"/>
    <d v="1979-05-22T00:00:00"/>
    <n v="47"/>
    <m/>
    <x v="3"/>
    <s v="SAO GONÇALO"/>
    <m/>
    <n v="75"/>
    <n v="21964731526"/>
    <s v="Sem Navegação"/>
    <s v="N/A"/>
    <m/>
    <m/>
    <m/>
    <x v="28"/>
    <d v="2025-11-17T00:00:00"/>
    <x v="0"/>
    <s v="Saúde Mental093785478"/>
    <x v="1"/>
  </r>
  <r>
    <x v="1"/>
    <x v="15"/>
    <s v="Ativo"/>
    <d v="2026-01-07T00:00:00"/>
    <s v="089454187"/>
    <s v="ROULIEN SEGUNDO PINTO CAMILLO"/>
    <n v="5614649794"/>
    <d v="1979-03-01T00:00:00"/>
    <n v="47"/>
    <s v="M"/>
    <x v="3"/>
    <s v="NITEROI"/>
    <m/>
    <n v="450"/>
    <n v="21964755996"/>
    <s v="Sem Navegação"/>
    <s v="N/A"/>
    <m/>
    <m/>
    <m/>
    <x v="109"/>
    <d v="2026-01-07T00:00:00"/>
    <x v="0"/>
    <s v="Saúde Mental089454187"/>
    <x v="4"/>
  </r>
  <r>
    <x v="1"/>
    <x v="15"/>
    <s v="Ativo"/>
    <d v="2026-05-12T00:00:00"/>
    <s v="093784743"/>
    <s v="FERNANDA DA CONCEICAO COSTA"/>
    <n v="5576017706"/>
    <d v="1982-05-23T00:00:00"/>
    <m/>
    <s v="F"/>
    <x v="3"/>
    <s v="SAO GONÇALO"/>
    <s v="LAGOINHA"/>
    <n v="75"/>
    <n v="21964804246"/>
    <s v="Sem Navegação"/>
    <m/>
    <m/>
    <m/>
    <m/>
    <x v="42"/>
    <d v="2026-05-16T00:00:00"/>
    <x v="0"/>
    <s v="Saúde Mental093784743"/>
    <x v="5"/>
  </r>
  <r>
    <x v="1"/>
    <x v="15"/>
    <s v="Ativo"/>
    <d v="2025-11-10T00:00:00"/>
    <s v="093861188"/>
    <s v="GLAUCIA MARIA DOS SANTOS ESTEVES"/>
    <n v="9976650760"/>
    <d v="1983-06-19T00:00:00"/>
    <n v="42"/>
    <m/>
    <x v="3"/>
    <s v="NOVA IGUAÇU"/>
    <m/>
    <n v="75"/>
    <n v="21964858816"/>
    <s v="Sem Navegação"/>
    <s v="N/A"/>
    <m/>
    <m/>
    <m/>
    <x v="35"/>
    <d v="2025-10-15T00:00:00"/>
    <x v="0"/>
    <s v="Saúde Mental093861188"/>
    <x v="1"/>
  </r>
  <r>
    <x v="1"/>
    <x v="15"/>
    <s v="Ativo"/>
    <d v="2025-11-25T00:00:00"/>
    <s v="094565024"/>
    <s v="TEREZINHA DE FATIMA LINO"/>
    <n v="1046478761"/>
    <d v="1967-06-15T00:00:00"/>
    <n v="58"/>
    <m/>
    <x v="3"/>
    <s v="RIO DE JANEIRO"/>
    <m/>
    <n v="380"/>
    <n v="21964872736"/>
    <s v="Sem Navegação"/>
    <s v="N/A"/>
    <m/>
    <m/>
    <m/>
    <x v="25"/>
    <d v="2025-12-01T00:00:00"/>
    <x v="0"/>
    <s v="Saúde Mental094565024"/>
    <x v="1"/>
  </r>
  <r>
    <x v="1"/>
    <x v="15"/>
    <s v="Ativo"/>
    <d v="2026-01-12T00:00:00"/>
    <s v="082599324"/>
    <s v="ELAINE SILVA SILVEIRA MONTEIRO SOUZA"/>
    <n v="5181905790"/>
    <d v="1981-02-03T00:00:00"/>
    <n v="45"/>
    <s v="F"/>
    <x v="3"/>
    <s v="RIO DE JANEIRO"/>
    <m/>
    <n v="450"/>
    <n v="21964958494"/>
    <s v="Sem Navegação"/>
    <s v="N/A"/>
    <m/>
    <m/>
    <m/>
    <x v="120"/>
    <d v="2026-01-09T00:00:00"/>
    <x v="0"/>
    <s v="Saúde Mental082599324"/>
    <x v="4"/>
  </r>
  <r>
    <x v="1"/>
    <x v="15"/>
    <s v="Ativo"/>
    <d v="2025-11-10T00:00:00"/>
    <s v="081423423"/>
    <s v="Marianne da Silva Rocha"/>
    <n v="14718953782"/>
    <d v="1992-12-13T00:00:00"/>
    <n v="33"/>
    <m/>
    <x v="3"/>
    <s v="RIO DE JANEIRO"/>
    <m/>
    <n v="60"/>
    <n v="21965237790"/>
    <s v="Sem Navegação"/>
    <s v="N/A"/>
    <m/>
    <m/>
    <m/>
    <x v="144"/>
    <d v="2025-11-03T00:00:00"/>
    <x v="4"/>
    <s v="Saúde Mental081423423"/>
    <x v="1"/>
  </r>
  <r>
    <x v="1"/>
    <x v="15"/>
    <s v="Ativo"/>
    <d v="2026-02-26T00:00:00"/>
    <s v="093792313"/>
    <s v="ANA ELISA ALMEIDA DA SILVA"/>
    <n v="17283077758"/>
    <d v="2000-05-23T00:00:00"/>
    <n v="26"/>
    <s v="F"/>
    <x v="3"/>
    <s v="SAO GONÇALO"/>
    <m/>
    <n v="75"/>
    <n v="21965512047"/>
    <s v="Sem Navegação"/>
    <s v="N/A"/>
    <m/>
    <m/>
    <m/>
    <x v="75"/>
    <d v="2026-03-05T00:00:00"/>
    <x v="0"/>
    <s v="Saúde Mental093792313"/>
    <x v="3"/>
  </r>
  <r>
    <x v="1"/>
    <x v="15"/>
    <s v="Ativo"/>
    <d v="2025-11-17T00:00:00"/>
    <s v="087460314"/>
    <s v="MICHELI SOARES ANDRADA"/>
    <n v="622373579"/>
    <d v="1981-08-27T00:00:00"/>
    <n v="44"/>
    <m/>
    <x v="3"/>
    <s v="RIO DE JANEIRO"/>
    <m/>
    <n v="380"/>
    <n v="21965790129"/>
    <s v="Sem Navegação"/>
    <s v="N/A"/>
    <m/>
    <m/>
    <m/>
    <x v="159"/>
    <d v="2025-11-13T00:00:00"/>
    <x v="0"/>
    <s v="Saúde Mental087460314"/>
    <x v="1"/>
  </r>
  <r>
    <x v="1"/>
    <x v="15"/>
    <s v="Ativo"/>
    <d v="2025-11-10T00:00:00"/>
    <s v="093619936"/>
    <s v="Gabriela Genaro Antunes ramalhete"/>
    <n v="14688305702"/>
    <d v="1992-10-23T00:00:00"/>
    <n v="33"/>
    <m/>
    <x v="3"/>
    <s v="SAO JOAO DE MERITI"/>
    <m/>
    <n v="120"/>
    <n v="21965801937"/>
    <s v="Sem Navegação"/>
    <s v="N/A"/>
    <m/>
    <m/>
    <m/>
    <x v="86"/>
    <d v="2025-10-29T00:00:00"/>
    <x v="1"/>
    <s v="Saúde Mental093619936"/>
    <x v="1"/>
  </r>
  <r>
    <x v="1"/>
    <x v="15"/>
    <s v="Ativo"/>
    <d v="2026-02-12T00:00:00"/>
    <s v="093797386"/>
    <s v="LUCIANA SILVERIO DE OLIVEIRA"/>
    <n v="14705232720"/>
    <d v="1992-12-07T00:00:00"/>
    <n v="33"/>
    <s v="F"/>
    <x v="3"/>
    <s v="DUQUE DE CAXIAS"/>
    <m/>
    <n v="75"/>
    <n v="21965801993"/>
    <s v="Sem Navegação"/>
    <s v="N/A"/>
    <m/>
    <m/>
    <m/>
    <x v="77"/>
    <d v="2026-02-12T00:00:00"/>
    <x v="0"/>
    <s v="Saúde Mental093797386"/>
    <x v="3"/>
  </r>
  <r>
    <x v="1"/>
    <x v="15"/>
    <s v="Ativo"/>
    <d v="2026-02-12T00:00:00"/>
    <s v="094350706"/>
    <s v="SANDRO PEREIRA SANT ANNA"/>
    <n v="14390144774"/>
    <d v="1990-02-18T00:00:00"/>
    <n v="36"/>
    <s v="M"/>
    <x v="3"/>
    <s v="SAO GONÇALO"/>
    <m/>
    <n v="75"/>
    <n v="21965813868"/>
    <s v="Sem Navegação"/>
    <s v="N/A"/>
    <m/>
    <m/>
    <m/>
    <x v="66"/>
    <d v="2026-02-09T00:00:00"/>
    <x v="0"/>
    <s v="Saúde Mental094350706"/>
    <x v="3"/>
  </r>
  <r>
    <x v="1"/>
    <x v="15"/>
    <s v="Ativo"/>
    <d v="2025-11-25T00:00:00"/>
    <s v="081041583"/>
    <s v="CIDILENE ALVES DE SOUZA DOS SANTOS"/>
    <n v="12067670735"/>
    <d v="1992-11-25T00:00:00"/>
    <n v="33"/>
    <m/>
    <x v="3"/>
    <s v="DUQUE DE CAXIAS"/>
    <m/>
    <n v="60"/>
    <n v="21965966256"/>
    <s v="Sem Navegação"/>
    <s v="N/A"/>
    <m/>
    <m/>
    <m/>
    <x v="25"/>
    <d v="2025-11-25T00:00:00"/>
    <x v="0"/>
    <s v="Saúde Mental081041583"/>
    <x v="1"/>
  </r>
  <r>
    <x v="1"/>
    <x v="15"/>
    <s v="Ativo"/>
    <d v="2026-04-22T00:00:00"/>
    <s v="095833357"/>
    <s v="MARIA CLARA SILVA BRETAS"/>
    <n v="21699572780"/>
    <d v="2008-06-04T00:00:00"/>
    <n v="17"/>
    <s v="F"/>
    <x v="3"/>
    <s v="RIO DE JANEIRO"/>
    <m/>
    <n v="60"/>
    <n v="21966076253"/>
    <s v="Sem Navegação"/>
    <m/>
    <m/>
    <m/>
    <m/>
    <x v="127"/>
    <d v="2026-04-20T00:00:00"/>
    <x v="0"/>
    <s v="Saúde Mental095833357"/>
    <x v="0"/>
  </r>
  <r>
    <x v="1"/>
    <x v="15"/>
    <s v="Ativo"/>
    <d v="2025-11-10T00:00:00"/>
    <s v="094349936"/>
    <s v="Maria Auricelia Camelo da Silva"/>
    <n v="8794319707"/>
    <d v="1978-05-01T00:00:00"/>
    <n v="48"/>
    <m/>
    <x v="3"/>
    <s v="RIO DE JANEIRO"/>
    <m/>
    <n v="75"/>
    <n v="21966239578"/>
    <s v="Sem Navegação"/>
    <s v="N/A"/>
    <m/>
    <m/>
    <m/>
    <x v="35"/>
    <d v="2025-10-20T00:00:00"/>
    <x v="0"/>
    <s v="Saúde Mental094349936"/>
    <x v="1"/>
  </r>
  <r>
    <x v="1"/>
    <x v="15"/>
    <s v="Ativo"/>
    <d v="2026-05-18T00:00:00"/>
    <s v="085603852"/>
    <s v="ARLETE FABIANA ROCHA DOS SANTOS"/>
    <n v="5221717700"/>
    <d v="1980-07-03T00:00:00"/>
    <n v="45"/>
    <s v="F"/>
    <x v="3"/>
    <s v="RIO DE JANEIRO"/>
    <s v="BOTAFOGO"/>
    <n v="75"/>
    <n v="21966433980"/>
    <s v="Sem Navegação"/>
    <m/>
    <m/>
    <m/>
    <m/>
    <x v="113"/>
    <d v="2026-05-15T00:00:00"/>
    <x v="0"/>
    <s v="Saúde Mental085603852"/>
    <x v="5"/>
  </r>
  <r>
    <x v="1"/>
    <x v="15"/>
    <s v="Ativo"/>
    <d v="2026-03-23T00:00:00"/>
    <s v="096356694"/>
    <s v="THIAGO PIMENTA RODRIGUES"/>
    <n v="12906091790"/>
    <d v="1987-10-29T00:00:00"/>
    <n v="38"/>
    <s v="M"/>
    <x v="3"/>
    <s v="DUQUE DE CAXIAS"/>
    <m/>
    <n v="380"/>
    <n v="21966548121"/>
    <s v="Sem Navegação"/>
    <s v="N/A"/>
    <d v="2026-03-12T00:00:00"/>
    <m/>
    <m/>
    <x v="62"/>
    <d v="2026-03-19T00:00:00"/>
    <x v="0"/>
    <s v="Saúde Mental096356694"/>
    <x v="2"/>
  </r>
  <r>
    <x v="1"/>
    <x v="15"/>
    <s v="Ativo"/>
    <d v="2026-02-12T00:00:00"/>
    <s v="093781055"/>
    <s v="JOYCE MARINHO LOPES"/>
    <n v="15593545774"/>
    <d v="1995-11-04T00:00:00"/>
    <n v="30"/>
    <s v="F"/>
    <x v="3"/>
    <s v="RIO DE JANEIRO"/>
    <m/>
    <n v="75"/>
    <n v="21966648383"/>
    <s v="Sem Navegação"/>
    <s v="N/A"/>
    <m/>
    <m/>
    <m/>
    <x v="110"/>
    <d v="2026-02-12T00:00:00"/>
    <x v="0"/>
    <s v="Saúde Mental093781055"/>
    <x v="3"/>
  </r>
  <r>
    <x v="1"/>
    <x v="15"/>
    <s v="Ativo"/>
    <d v="2026-03-12T00:00:00"/>
    <s v="092641919"/>
    <s v="LUAN ALMEIDA DE OLIVEIRA"/>
    <n v="13087161764"/>
    <d v="1991-10-21T00:00:00"/>
    <n v="34"/>
    <s v="M"/>
    <x v="3"/>
    <s v="RIO DE JANEIRO"/>
    <m/>
    <n v="380"/>
    <n v="21966704684"/>
    <s v="Sem Navegação"/>
    <s v="N/A"/>
    <m/>
    <m/>
    <m/>
    <x v="13"/>
    <d v="2026-03-19T00:00:00"/>
    <x v="0"/>
    <s v="Saúde Mental092641919"/>
    <x v="2"/>
  </r>
  <r>
    <x v="1"/>
    <x v="15"/>
    <s v="Ativo"/>
    <d v="2026-05-04T00:00:00"/>
    <s v="093793168"/>
    <s v="RAQUEL CARDOSO LIMA"/>
    <n v="9642422735"/>
    <d v="1983-08-25T00:00:00"/>
    <n v="42"/>
    <s v="F"/>
    <x v="3"/>
    <s v="RIO DE JANEIRO"/>
    <s v="TIJUCA"/>
    <n v="75"/>
    <n v="21966760776"/>
    <s v="Sem Navegação"/>
    <m/>
    <m/>
    <m/>
    <m/>
    <x v="97"/>
    <d v="2026-05-05T00:00:00"/>
    <x v="0"/>
    <s v="Saúde Mental093793168"/>
    <x v="0"/>
  </r>
  <r>
    <x v="1"/>
    <x v="15"/>
    <s v="Ativo"/>
    <d v="2025-11-10T00:00:00"/>
    <s v="093797484"/>
    <s v="DENISE MENDES DA SILVA"/>
    <n v="15971057758"/>
    <d v="1997-09-22T00:00:00"/>
    <n v="28"/>
    <m/>
    <x v="3"/>
    <s v="RIO DE JANEIRO"/>
    <m/>
    <n v="75"/>
    <n v="21966812004"/>
    <s v="Sem Navegação"/>
    <s v="N/A"/>
    <m/>
    <m/>
    <m/>
    <x v="161"/>
    <d v="2025-10-03T00:00:00"/>
    <x v="1"/>
    <s v="Saúde Mental093797484"/>
    <x v="1"/>
  </r>
  <r>
    <x v="1"/>
    <x v="15"/>
    <s v="Ativo"/>
    <d v="2025-11-18T00:00:00"/>
    <s v="093787213"/>
    <s v="Ruan Kenedy Braga Peçanha Junior"/>
    <n v="13370424711"/>
    <d v="1988-12-10T00:00:00"/>
    <n v="37"/>
    <m/>
    <x v="3"/>
    <s v="MAGE"/>
    <m/>
    <n v="75"/>
    <n v="21967008265"/>
    <s v="Sem Navegação"/>
    <s v="N/A"/>
    <m/>
    <m/>
    <m/>
    <x v="15"/>
    <d v="2025-11-22T00:00:00"/>
    <x v="0"/>
    <s v="Saúde Mental093787213"/>
    <x v="1"/>
  </r>
  <r>
    <x v="1"/>
    <x v="15"/>
    <s v="Ativo"/>
    <d v="2025-12-18T00:00:00"/>
    <s v="093437473"/>
    <s v="MILLENA SOARES RODRIGUES DA SILVA"/>
    <n v="17507158721"/>
    <d v="1995-04-09T00:00:00"/>
    <n v="31"/>
    <s v="F"/>
    <x v="0"/>
    <s v="SAO PAULO"/>
    <m/>
    <n v="380"/>
    <n v="21967179541"/>
    <s v="Sem Navegação"/>
    <s v="N/A"/>
    <m/>
    <m/>
    <m/>
    <x v="1"/>
    <d v="2025-12-18T00:00:00"/>
    <x v="0"/>
    <s v="Saúde Mental093437473"/>
    <x v="1"/>
  </r>
  <r>
    <x v="1"/>
    <x v="15"/>
    <s v="Ativo"/>
    <d v="2026-04-30T00:00:00"/>
    <s v="094287537"/>
    <s v="MANUELA CAVALIERI DE OLIVEIRA"/>
    <n v="21316293700"/>
    <d v="2008-07-07T00:00:00"/>
    <n v="17"/>
    <s v="F"/>
    <x v="3"/>
    <s v="RIO DE JANEIRO"/>
    <m/>
    <n v="400"/>
    <n v="21968172047"/>
    <s v="Sem Navegação"/>
    <m/>
    <m/>
    <m/>
    <m/>
    <x v="95"/>
    <d v="2026-04-05T00:00:00"/>
    <x v="0"/>
    <s v="Saúde Mental094287537"/>
    <x v="0"/>
  </r>
  <r>
    <x v="1"/>
    <x v="15"/>
    <s v="Ativo"/>
    <d v="2025-11-12T00:00:00"/>
    <s v="093238361"/>
    <s v="Filipe Theodoro Souza da Silva"/>
    <n v="15538215725"/>
    <d v="1991-01-29T00:00:00"/>
    <n v="35"/>
    <m/>
    <x v="3"/>
    <s v="ITAGUAI"/>
    <m/>
    <n v="450"/>
    <n v="21968429535"/>
    <s v="Sem Navegação"/>
    <s v="N/A"/>
    <m/>
    <m/>
    <m/>
    <x v="130"/>
    <d v="2025-11-13T00:00:00"/>
    <x v="0"/>
    <s v="Saúde Mental093238361"/>
    <x v="1"/>
  </r>
  <r>
    <x v="1"/>
    <x v="15"/>
    <s v="Ativo"/>
    <d v="2026-04-13T00:00:00"/>
    <s v="746562055"/>
    <s v="MAYARA LOPES DE MELO"/>
    <n v="15350300709"/>
    <d v="2004-05-31T00:00:00"/>
    <n v="22"/>
    <s v="F"/>
    <x v="3"/>
    <s v="SAO JOAO DE MERITI"/>
    <s v="JARDIM MERITI"/>
    <n v="100"/>
    <n v="21968476342"/>
    <s v="Sem Navegação"/>
    <m/>
    <m/>
    <m/>
    <m/>
    <x v="69"/>
    <d v="2026-04-15T00:00:00"/>
    <x v="0"/>
    <s v="Saúde Mental746562055"/>
    <x v="0"/>
  </r>
  <r>
    <x v="1"/>
    <x v="15"/>
    <s v="Ativo"/>
    <d v="2025-11-10T00:00:00"/>
    <s v="093792686"/>
    <s v="CRISTIANE FARIA CAMARGO"/>
    <n v="8700243701"/>
    <d v="1980-02-04T00:00:00"/>
    <n v="46"/>
    <m/>
    <x v="3"/>
    <s v="RIO DE JANEIRO"/>
    <m/>
    <n v="75"/>
    <n v="21968814946"/>
    <s v="Sem Navegação"/>
    <s v="N/A"/>
    <m/>
    <m/>
    <m/>
    <x v="131"/>
    <d v="2025-11-06T00:00:00"/>
    <x v="1"/>
    <s v="Saúde Mental093792686"/>
    <x v="1"/>
  </r>
  <r>
    <x v="1"/>
    <x v="15"/>
    <s v="Ativo"/>
    <d v="2026-03-05T00:00:00"/>
    <s v="095570406"/>
    <s v="AMANDA MORAES PINHEIRO DE OLIVEIRA"/>
    <n v="16448078746"/>
    <d v="1996-07-30T00:00:00"/>
    <n v="29"/>
    <s v="F"/>
    <x v="3"/>
    <s v="DUQUE DE CAXIAS"/>
    <m/>
    <n v="120"/>
    <n v="21969245754"/>
    <s v="Sem Navegação"/>
    <s v="N/A"/>
    <m/>
    <m/>
    <m/>
    <x v="36"/>
    <d v="2026-03-06T00:00:00"/>
    <x v="0"/>
    <s v="Saúde Mental095570406"/>
    <x v="3"/>
  </r>
  <r>
    <x v="1"/>
    <x v="15"/>
    <s v="Ativo"/>
    <d v="2026-03-05T00:00:00"/>
    <s v="095570407"/>
    <s v="MARIA LUIZA MORAES DE OLIVEIRA"/>
    <n v="20430650760"/>
    <d v="2014-02-24T00:00:00"/>
    <n v="12"/>
    <s v="F"/>
    <x v="3"/>
    <s v="DUQUE DE CAXIAS"/>
    <m/>
    <n v="120"/>
    <n v="21969245754"/>
    <s v="Sem Navegação"/>
    <s v="N/A"/>
    <m/>
    <m/>
    <m/>
    <x v="81"/>
    <d v="2026-03-10T00:00:00"/>
    <x v="0"/>
    <s v="Saúde Mental095570407"/>
    <x v="2"/>
  </r>
  <r>
    <x v="1"/>
    <x v="15"/>
    <s v="Ativo"/>
    <d v="2025-11-19T00:00:00"/>
    <s v="087554199"/>
    <s v="ANA PAULA SILVA DE LIMA"/>
    <n v="8364453769"/>
    <d v="1979-09-12T00:00:00"/>
    <n v="46"/>
    <m/>
    <x v="3"/>
    <s v="RIO DE JANEIRO"/>
    <m/>
    <n v="580"/>
    <n v="21969268856"/>
    <s v="Sem Navegação"/>
    <s v="N/A"/>
    <m/>
    <m/>
    <m/>
    <x v="50"/>
    <d v="2025-11-07T00:00:00"/>
    <x v="0"/>
    <s v="Saúde Mental087554199"/>
    <x v="1"/>
  </r>
  <r>
    <x v="1"/>
    <x v="15"/>
    <s v="Ativo"/>
    <d v="2025-11-26T00:00:00"/>
    <s v="094340214"/>
    <s v="ANA PAULA ARCHANJO DA SILVA LEAL"/>
    <n v="7340771735"/>
    <d v="1975-12-26T00:00:00"/>
    <n v="50"/>
    <m/>
    <x v="3"/>
    <s v="RIO DE JANEIRO"/>
    <m/>
    <n v="500"/>
    <n v="21969474134"/>
    <s v="Sem Navegação"/>
    <s v="N/A"/>
    <m/>
    <m/>
    <m/>
    <x v="19"/>
    <d v="2025-12-01T00:00:00"/>
    <x v="0"/>
    <s v="Saúde Mental094340214"/>
    <x v="1"/>
  </r>
  <r>
    <x v="1"/>
    <x v="15"/>
    <s v="Ativo"/>
    <d v="2026-04-16T00:00:00"/>
    <s v="086194748"/>
    <s v="LAURA DE ANDRADE SILVA OLIVEIRA"/>
    <n v="18195426700"/>
    <d v="1999-09-06T00:00:00"/>
    <n v="26"/>
    <s v="F"/>
    <x v="3"/>
    <s v="RIO DE JANEIRO"/>
    <s v="COELHO NETO"/>
    <n v="380"/>
    <n v="21969479978"/>
    <s v="Sem Navegação"/>
    <m/>
    <m/>
    <m/>
    <m/>
    <x v="74"/>
    <d v="2026-04-21T00:00:00"/>
    <x v="0"/>
    <s v="Saúde Mental086194748"/>
    <x v="0"/>
  </r>
  <r>
    <x v="1"/>
    <x v="15"/>
    <s v="Ativo"/>
    <d v="2026-04-22T00:00:00"/>
    <s v="095949691"/>
    <s v="LETICIA CANUTO DA SILVA"/>
    <n v="16049508704"/>
    <d v="1996-10-03T00:00:00"/>
    <n v="29"/>
    <s v="F"/>
    <x v="3"/>
    <s v="RIO DE JANEIRO"/>
    <s v="CAMPO GRANDE"/>
    <n v="200"/>
    <n v="21969542858"/>
    <s v="Sem Navegação"/>
    <m/>
    <m/>
    <m/>
    <m/>
    <x v="127"/>
    <d v="2026-04-21T00:00:00"/>
    <x v="0"/>
    <s v="Saúde Mental095949691"/>
    <x v="0"/>
  </r>
  <r>
    <x v="1"/>
    <x v="15"/>
    <s v="Ativo"/>
    <d v="2025-11-10T00:00:00"/>
    <s v="089455575"/>
    <s v="Lucio Batista Sampaio Neto"/>
    <n v="10556315774"/>
    <d v="1984-06-20T00:00:00"/>
    <n v="41"/>
    <m/>
    <x v="3"/>
    <s v="DUQUE DE CAXIAS"/>
    <m/>
    <n v="380"/>
    <n v="21969625162"/>
    <s v="Sem Navegação"/>
    <s v="N/A"/>
    <m/>
    <m/>
    <m/>
    <x v="158"/>
    <m/>
    <x v="0"/>
    <s v="Saúde Mental089455575"/>
    <x v="1"/>
  </r>
  <r>
    <x v="1"/>
    <x v="15"/>
    <s v="Ativo"/>
    <d v="2026-01-26T00:00:00"/>
    <s v="093111656"/>
    <s v="IZABELLA SOUZA DA SILVA"/>
    <n v="11056810769"/>
    <d v="1986-09-16T00:00:00"/>
    <n v="39"/>
    <s v="F"/>
    <x v="3"/>
    <s v="RIO DE JANEIRO"/>
    <m/>
    <n v="750"/>
    <n v="21969915585"/>
    <s v="Sem Navegação"/>
    <s v="N/A"/>
    <m/>
    <m/>
    <m/>
    <x v="129"/>
    <d v="2026-01-26T00:00:00"/>
    <x v="0"/>
    <s v="Saúde Mental093111656"/>
    <x v="4"/>
  </r>
  <r>
    <x v="1"/>
    <x v="15"/>
    <s v="Ativo"/>
    <d v="2026-02-26T00:00:00"/>
    <s v="094521374"/>
    <s v="WANESSA SANTOS DA CUNHA"/>
    <n v="12394472723"/>
    <d v="1986-12-19T00:00:00"/>
    <n v="39"/>
    <s v="F"/>
    <x v="3"/>
    <s v="RIO DE JANEIRO"/>
    <m/>
    <n v="75"/>
    <n v="21969946089"/>
    <s v="Sem Navegação"/>
    <s v="N/A"/>
    <m/>
    <m/>
    <m/>
    <x v="29"/>
    <d v="2026-02-24T00:00:00"/>
    <x v="0"/>
    <s v="Saúde Mental094521374"/>
    <x v="3"/>
  </r>
  <r>
    <x v="1"/>
    <x v="15"/>
    <s v="Ativo"/>
    <d v="2026-02-02T00:00:00"/>
    <s v="078357906"/>
    <s v="SANDRA FATIMA DA SILVA CALDAS"/>
    <n v="858796732"/>
    <d v="1972-12-27T00:00:00"/>
    <n v="53"/>
    <s v="F"/>
    <x v="3"/>
    <s v="RIO DE JANEIRO"/>
    <m/>
    <n v="380"/>
    <n v="21970086553"/>
    <s v="Sem Navegação"/>
    <s v="N/A"/>
    <m/>
    <m/>
    <m/>
    <x v="49"/>
    <d v="2026-02-04T00:00:00"/>
    <x v="0"/>
    <s v="Saúde Mental078357906"/>
    <x v="4"/>
  </r>
  <r>
    <x v="1"/>
    <x v="15"/>
    <s v="Ativo"/>
    <d v="2026-02-02T00:00:00"/>
    <s v="087709419"/>
    <s v="MARTA CRISTINA NUNES DE ALMEIDA"/>
    <n v="1136171789"/>
    <d v="1970-01-15T00:00:00"/>
    <n v="56"/>
    <s v="F"/>
    <x v="3"/>
    <s v="RIO DE JANEIRO"/>
    <m/>
    <n v="450"/>
    <n v="21970090471"/>
    <s v="Sem Navegação"/>
    <s v="N/A"/>
    <m/>
    <m/>
    <m/>
    <x v="49"/>
    <d v="2026-02-06T00:00:00"/>
    <x v="0"/>
    <s v="Saúde Mental087709419"/>
    <x v="4"/>
  </r>
  <r>
    <x v="1"/>
    <x v="15"/>
    <s v="Ativo"/>
    <d v="2025-12-09T00:00:00"/>
    <s v="095439293"/>
    <s v="DAYANE GOMES BELLATO SOARES"/>
    <n v="9429199714"/>
    <d v="1982-10-29T00:00:00"/>
    <n v="43"/>
    <s v="F"/>
    <x v="3"/>
    <s v="RIO DE JANEIRO"/>
    <m/>
    <n v="75"/>
    <n v="21970176202"/>
    <s v="Sem Navegação"/>
    <s v="N/A"/>
    <m/>
    <m/>
    <m/>
    <x v="139"/>
    <d v="2025-12-01T00:00:00"/>
    <x v="0"/>
    <s v="Saúde Mental095439293"/>
    <x v="1"/>
  </r>
  <r>
    <x v="1"/>
    <x v="15"/>
    <s v="Ativo"/>
    <d v="2025-11-24T00:00:00"/>
    <s v="095750837"/>
    <s v="ARTHUR RODRIGUES ALVES"/>
    <n v="20767428757"/>
    <d v="2018-04-26T00:00:00"/>
    <n v="8"/>
    <m/>
    <x v="3"/>
    <s v="RIO DE JANEIRO"/>
    <m/>
    <n v="380"/>
    <n v="21970192041"/>
    <s v="Sem Navegação"/>
    <s v="N/A"/>
    <m/>
    <m/>
    <m/>
    <x v="132"/>
    <s v="11/25/2025"/>
    <x v="0"/>
    <s v="Saúde Mental095750837"/>
    <x v="1"/>
  </r>
  <r>
    <x v="1"/>
    <x v="15"/>
    <s v="Ativo"/>
    <d v="2025-11-27T00:00:00"/>
    <s v="095750836"/>
    <s v="VALDOMIRA OLIVA RODRIGUES"/>
    <n v="82945292904"/>
    <d v="1972-10-19T00:00:00"/>
    <n v="53"/>
    <m/>
    <x v="3"/>
    <s v="RIO DE JANEIRO"/>
    <m/>
    <n v="380"/>
    <n v="21970192041"/>
    <s v="Sem Navegação"/>
    <s v="N/A"/>
    <m/>
    <m/>
    <m/>
    <x v="30"/>
    <m/>
    <x v="1"/>
    <s v="Saúde Mental095750836"/>
    <x v="1"/>
  </r>
  <r>
    <x v="1"/>
    <x v="15"/>
    <s v="Ativo"/>
    <d v="2026-01-29T00:00:00"/>
    <s v="759951802"/>
    <s v="NATHALIA DE FIGUEIREDO OLIVEIRA COSTA"/>
    <n v="11577542797"/>
    <d v="1986-09-24T00:00:00"/>
    <n v="39"/>
    <s v="F"/>
    <x v="3"/>
    <s v="RIO DE JANEIRO"/>
    <m/>
    <n v="100"/>
    <n v="21970251022"/>
    <s v="Sem Navegação"/>
    <s v="N/A"/>
    <m/>
    <m/>
    <m/>
    <x v="38"/>
    <d v="2026-02-03T00:00:00"/>
    <x v="0"/>
    <s v="Saúde Mental759951802"/>
    <x v="4"/>
  </r>
  <r>
    <x v="1"/>
    <x v="15"/>
    <s v="Ativo"/>
    <d v="2025-11-18T00:00:00"/>
    <s v="093490566"/>
    <s v="Jaqueline Da Silva Dos Santos"/>
    <n v="5674706794"/>
    <d v="1978-01-26T00:00:00"/>
    <n v="48"/>
    <m/>
    <x v="3"/>
    <s v="QUEIMADOS"/>
    <m/>
    <n v="120"/>
    <n v="21970454580"/>
    <s v="Sem Navegação"/>
    <s v="N/A"/>
    <m/>
    <m/>
    <m/>
    <x v="15"/>
    <d v="2025-11-21T00:00:00"/>
    <x v="0"/>
    <s v="Saúde Mental093490566"/>
    <x v="1"/>
  </r>
  <r>
    <x v="1"/>
    <x v="15"/>
    <s v="Ativo"/>
    <d v="2025-11-27T00:00:00"/>
    <s v="095013712"/>
    <s v="ASHLEY SANTOS DA SILVA"/>
    <n v="16585662709"/>
    <d v="2003-06-04T00:00:00"/>
    <n v="22"/>
    <m/>
    <x v="3"/>
    <s v="DUQUE DE CAXIAS"/>
    <m/>
    <n v="60"/>
    <n v="21970541885"/>
    <s v="Sem Navegação"/>
    <s v="N/A"/>
    <m/>
    <m/>
    <m/>
    <x v="30"/>
    <d v="2025-11-27T00:00:00"/>
    <x v="33"/>
    <s v="Saúde Mental095013712"/>
    <x v="1"/>
  </r>
  <r>
    <x v="1"/>
    <x v="15"/>
    <s v="Ativo"/>
    <d v="2025-12-01T00:00:00"/>
    <s v="078368487"/>
    <s v="RENATA AZEREDO DE OLIVEIRA"/>
    <n v="5663279709"/>
    <d v="1984-05-21T00:00:00"/>
    <n v="42"/>
    <m/>
    <x v="3"/>
    <s v="RIO DE JANEIRO"/>
    <m/>
    <n v="400"/>
    <n v="21970647437"/>
    <s v="Sem Navegação"/>
    <s v="N/A"/>
    <m/>
    <m/>
    <m/>
    <x v="83"/>
    <d v="2025-11-29T00:00:00"/>
    <x v="0"/>
    <s v="Saúde Mental078368487"/>
    <x v="1"/>
  </r>
  <r>
    <x v="1"/>
    <x v="15"/>
    <s v="Ativo"/>
    <d v="2025-11-10T00:00:00"/>
    <s v="883604345"/>
    <s v="PAOLA GOMES DA SILVA"/>
    <n v="13036339736"/>
    <d v="1987-03-17T00:00:00"/>
    <n v="39"/>
    <m/>
    <x v="3"/>
    <s v="RIO DE JANEIRO"/>
    <m/>
    <n v="400"/>
    <n v="21970786491"/>
    <s v="Sem Navegação"/>
    <s v="N/A"/>
    <m/>
    <m/>
    <m/>
    <x v="134"/>
    <m/>
    <x v="27"/>
    <s v="Saúde Mental883604345"/>
    <x v="1"/>
  </r>
  <r>
    <x v="1"/>
    <x v="15"/>
    <s v="Ativo"/>
    <d v="2025-11-10T00:00:00"/>
    <s v="093786409"/>
    <s v="SOFIA GABRIELE PACHECO DA SILVA"/>
    <n v="19607631722"/>
    <d v="2016-11-15T00:00:00"/>
    <n v="9"/>
    <m/>
    <x v="3"/>
    <s v="RIO DE JANEIRO"/>
    <m/>
    <n v="75"/>
    <n v="21970839159"/>
    <s v="Sem Navegação"/>
    <s v="N/A"/>
    <m/>
    <m/>
    <m/>
    <x v="158"/>
    <d v="2025-10-30T00:00:00"/>
    <x v="27"/>
    <s v="Saúde Mental093786409"/>
    <x v="1"/>
  </r>
  <r>
    <x v="1"/>
    <x v="15"/>
    <s v="Ativo"/>
    <d v="2026-01-26T00:00:00"/>
    <s v="078357250"/>
    <s v="DANIELLE PARADELAS FEITOSA"/>
    <n v="10101054777"/>
    <d v="1983-03-21T00:00:00"/>
    <n v="43"/>
    <s v="F"/>
    <x v="3"/>
    <s v="NITEROI"/>
    <m/>
    <n v="500"/>
    <n v="21971111451"/>
    <s v="Sem Navegação"/>
    <s v="N/A"/>
    <m/>
    <m/>
    <m/>
    <x v="126"/>
    <d v="2026-01-27T00:00:00"/>
    <x v="0"/>
    <s v="Saúde Mental078357250"/>
    <x v="4"/>
  </r>
  <r>
    <x v="1"/>
    <x v="15"/>
    <s v="Ativo"/>
    <d v="2025-11-10T00:00:00"/>
    <s v="095500260"/>
    <s v="ELVIRA SODRE DA CUNHA BRANCO"/>
    <n v="10096708751"/>
    <d v="1982-12-02T00:00:00"/>
    <n v="43"/>
    <m/>
    <x v="3"/>
    <s v="RIO DE JANEIRO"/>
    <m/>
    <n v="120"/>
    <n v="21971126902"/>
    <s v="Sem Navegação"/>
    <s v="N/A"/>
    <m/>
    <m/>
    <m/>
    <x v="145"/>
    <d v="2025-10-14T00:00:00"/>
    <x v="0"/>
    <s v="Saúde Mental095500260"/>
    <x v="1"/>
  </r>
  <r>
    <x v="1"/>
    <x v="15"/>
    <s v="Ativo"/>
    <d v="2025-11-10T00:00:00"/>
    <s v="094333870"/>
    <s v="LETICIA ANDRYELE DE SOUZA FERNANDES DA SILVA"/>
    <n v="17656600760"/>
    <d v="2008-09-12T00:00:00"/>
    <n v="17"/>
    <m/>
    <x v="3"/>
    <s v="SAO GONÇALO"/>
    <m/>
    <n v="120"/>
    <n v="21971158050"/>
    <s v="Sem Navegação"/>
    <s v="N/A"/>
    <m/>
    <m/>
    <m/>
    <x v="174"/>
    <d v="2025-11-06T00:00:00"/>
    <x v="0"/>
    <s v="Saúde Mental094333870"/>
    <x v="1"/>
  </r>
  <r>
    <x v="1"/>
    <x v="15"/>
    <s v="Ativo"/>
    <d v="2026-04-29T00:00:00"/>
    <s v="093794442"/>
    <s v="MARCELO AUGUSTO BARBOSA LIMA"/>
    <n v="18036322757"/>
    <d v="2000-03-16T00:00:00"/>
    <n v="26"/>
    <s v="M"/>
    <x v="3"/>
    <s v="SAO GONÇALO"/>
    <s v="ANAIA PEQUENO"/>
    <n v="75"/>
    <n v="21971481011"/>
    <s v="Sem Navegação"/>
    <m/>
    <m/>
    <m/>
    <m/>
    <x v="87"/>
    <d v="2026-04-05T00:00:00"/>
    <x v="0"/>
    <s v="Saúde Mental093794442"/>
    <x v="0"/>
  </r>
  <r>
    <x v="1"/>
    <x v="15"/>
    <s v="Ativo"/>
    <d v="2025-12-22T00:00:00"/>
    <s v="093792388"/>
    <s v="LARISSA GUERREIRO DE SOUZA"/>
    <n v="17213383736"/>
    <d v="1999-08-26T00:00:00"/>
    <n v="26"/>
    <s v="F"/>
    <x v="3"/>
    <s v="ITABORAI"/>
    <m/>
    <n v="75"/>
    <n v="21971483283"/>
    <s v="Sem Navegação"/>
    <s v="N/A"/>
    <m/>
    <m/>
    <m/>
    <x v="76"/>
    <d v="2025-12-23T00:00:00"/>
    <x v="0"/>
    <s v="Saúde Mental093792388"/>
    <x v="1"/>
  </r>
  <r>
    <x v="1"/>
    <x v="15"/>
    <s v="Ativ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Sem Navegação"/>
    <s v="N/A"/>
    <m/>
    <m/>
    <m/>
    <x v="105"/>
    <d v="2026-01-08T00:00:00"/>
    <x v="0"/>
    <s v="Saúde Mental093863284"/>
    <x v="4"/>
  </r>
  <r>
    <x v="1"/>
    <x v="15"/>
    <s v="Ativo"/>
    <d v="2026-01-07T00:00:00"/>
    <s v="093863836"/>
    <s v="MIKAELLI FERNANDO DE ARAUJO"/>
    <n v="18485738713"/>
    <d v="2011-12-13T00:00:00"/>
    <n v="14"/>
    <s v="F"/>
    <x v="3"/>
    <s v="DUQUE DE CAXIAS"/>
    <m/>
    <n v="75"/>
    <n v="21971626599"/>
    <s v="Sem Navegação"/>
    <s v="N/A"/>
    <m/>
    <m/>
    <m/>
    <x v="109"/>
    <d v="2026-01-09T00:00:00"/>
    <x v="0"/>
    <s v="Saúde Mental093863836"/>
    <x v="4"/>
  </r>
  <r>
    <x v="1"/>
    <x v="15"/>
    <s v="Ativo"/>
    <d v="2026-01-20T00:00:00"/>
    <s v="093781772"/>
    <s v="MARIANE FERREIRA DA SILVA CRUZ"/>
    <n v="11404788778"/>
    <d v="1987-08-07T00:00:00"/>
    <n v="38"/>
    <s v="F"/>
    <x v="3"/>
    <s v="SAO GONÇALO"/>
    <m/>
    <n v="75"/>
    <n v="21971733521"/>
    <s v="Sem Navegação"/>
    <s v="N/A"/>
    <m/>
    <m/>
    <m/>
    <x v="57"/>
    <d v="2026-01-24T00:00:00"/>
    <x v="0"/>
    <s v="Saúde Mental093781772"/>
    <x v="4"/>
  </r>
  <r>
    <x v="1"/>
    <x v="15"/>
    <s v="Ativo"/>
    <d v="2026-01-07T00:00:00"/>
    <s v="094691137"/>
    <s v="LEONARDO MUNIZ ARAUJO"/>
    <n v="9700620794"/>
    <d v="1981-11-30T00:00:00"/>
    <n v="44"/>
    <s v="M"/>
    <x v="3"/>
    <s v="RIO DE JANEIRO"/>
    <m/>
    <n v="450"/>
    <n v="21971958783"/>
    <s v="Sem Navegação"/>
    <s v="N/A"/>
    <m/>
    <m/>
    <m/>
    <x v="109"/>
    <d v="2001-01-01T00:00:00"/>
    <x v="0"/>
    <s v="Saúde Mental094691137"/>
    <x v="4"/>
  </r>
  <r>
    <x v="1"/>
    <x v="15"/>
    <s v="Ativo"/>
    <d v="2025-11-10T00:00:00"/>
    <s v="093782064"/>
    <s v="Marta felix dos Santos"/>
    <n v="9567697728"/>
    <d v="1980-12-21T00:00:00"/>
    <n v="45"/>
    <m/>
    <x v="3"/>
    <s v="SAO GONÇALO"/>
    <m/>
    <n v="75"/>
    <n v="21971977936"/>
    <s v="Sem Navegação"/>
    <s v="N/A"/>
    <m/>
    <m/>
    <m/>
    <x v="154"/>
    <d v="2025-10-23T00:00:00"/>
    <x v="27"/>
    <s v="Saúde Mental093782064"/>
    <x v="1"/>
  </r>
  <r>
    <x v="1"/>
    <x v="15"/>
    <s v="Ativo"/>
    <d v="2025-11-10T00:00:00"/>
    <s v="093796473"/>
    <s v="YONE MATIAS DE MELO"/>
    <n v="17333878708"/>
    <d v="1996-11-30T00:00:00"/>
    <n v="29"/>
    <m/>
    <x v="3"/>
    <s v="NITEROI"/>
    <m/>
    <n v="75"/>
    <n v="21972004167"/>
    <s v="Sem Navegação"/>
    <s v="N/A"/>
    <m/>
    <m/>
    <m/>
    <x v="59"/>
    <d v="2025-10-13T00:00:00"/>
    <x v="0"/>
    <s v="Saúde Mental093796473"/>
    <x v="1"/>
  </r>
  <r>
    <x v="1"/>
    <x v="15"/>
    <s v="Ativo"/>
    <d v="2026-02-05T00:00:00"/>
    <s v="088430872"/>
    <s v="RAFAELA GARCIA ZANGRANDO"/>
    <n v="11625154739"/>
    <d v="1987-09-24T00:00:00"/>
    <n v="38"/>
    <s v="F"/>
    <x v="3"/>
    <s v="RIO DE JANEIRO"/>
    <m/>
    <n v="75"/>
    <n v="21972080319"/>
    <s v="Sem Navegação"/>
    <s v="N/A"/>
    <m/>
    <m/>
    <m/>
    <x v="61"/>
    <d v="2026-02-09T00:00:00"/>
    <x v="0"/>
    <s v="Saúde Mental088430872"/>
    <x v="3"/>
  </r>
  <r>
    <x v="1"/>
    <x v="15"/>
    <s v="Ativo"/>
    <d v="2025-11-10T00:00:00"/>
    <s v="089214534"/>
    <s v="LUCIENE CRUZEIRO FILARD DE SOUZA"/>
    <n v="902706730"/>
    <d v="1971-01-27T00:00:00"/>
    <n v="55"/>
    <m/>
    <x v="3"/>
    <s v="RIO DE JANEIRO"/>
    <m/>
    <n v="2500"/>
    <n v="21972153055"/>
    <s v="Sem Navegação"/>
    <s v="N/A"/>
    <m/>
    <m/>
    <m/>
    <x v="119"/>
    <d v="2025-10-12T00:00:00"/>
    <x v="27"/>
    <s v="Saúde Mental089214534"/>
    <x v="1"/>
  </r>
  <r>
    <x v="1"/>
    <x v="15"/>
    <s v="Ativo"/>
    <d v="2025-11-10T00:00:00"/>
    <s v="092638232"/>
    <s v="Simone de Fátima Amaral Alves"/>
    <n v="2075526737"/>
    <d v="1971-03-03T00:00:00"/>
    <n v="55"/>
    <m/>
    <x v="3"/>
    <s v="DUQUE DE CAXIAS"/>
    <m/>
    <n v="380"/>
    <n v="21972210537"/>
    <s v="Sem Navegação"/>
    <s v="N/A"/>
    <m/>
    <m/>
    <m/>
    <x v="86"/>
    <d v="2025-10-30T00:00:00"/>
    <x v="1"/>
    <s v="Saúde Mental092638232"/>
    <x v="1"/>
  </r>
  <r>
    <x v="1"/>
    <x v="15"/>
    <s v="Ativo"/>
    <d v="2025-11-10T00:00:00"/>
    <s v="073207895"/>
    <s v="Cezar Lima da Silva"/>
    <n v="2836951702"/>
    <d v="1972-07-09T00:00:00"/>
    <n v="53"/>
    <m/>
    <x v="3"/>
    <s v="RIO DE JANEIRO"/>
    <m/>
    <n v="50"/>
    <n v="21972226023"/>
    <s v="Sem Navegação"/>
    <s v="N/A"/>
    <m/>
    <m/>
    <m/>
    <x v="154"/>
    <d v="2025-10-23T00:00:00"/>
    <x v="0"/>
    <s v="Saúde Mental073207895"/>
    <x v="1"/>
  </r>
  <r>
    <x v="1"/>
    <x v="15"/>
    <s v="Ativo"/>
    <d v="2026-04-20T00:00:00"/>
    <s v="089987403"/>
    <s v="TATIANA PINTO CHAVES"/>
    <n v="93174640768"/>
    <d v="1979-07-19T00:00:00"/>
    <n v="46"/>
    <s v="F"/>
    <x v="3"/>
    <s v="RIO DE JANEIRO"/>
    <s v="TODOS OS SANTOS"/>
    <n v="120"/>
    <n v="21972662030"/>
    <s v="Sem Navegação"/>
    <m/>
    <m/>
    <m/>
    <m/>
    <x v="24"/>
    <d v="2026-04-22T00:00:00"/>
    <x v="0"/>
    <s v="Saúde Mental089987403"/>
    <x v="0"/>
  </r>
  <r>
    <x v="1"/>
    <x v="15"/>
    <s v="Ativo"/>
    <d v="2025-11-10T00:00:00"/>
    <s v="079150311"/>
    <s v="amanda provenzano de souza"/>
    <n v="7435844730"/>
    <d v="1977-12-01T00:00:00"/>
    <n v="48"/>
    <m/>
    <x v="3"/>
    <s v="DUQUE DE CAXIAS"/>
    <m/>
    <n v="60"/>
    <n v="21972663807"/>
    <s v="Sem Navegação"/>
    <s v="N/A"/>
    <m/>
    <m/>
    <m/>
    <x v="146"/>
    <d v="2025-10-17T00:00:00"/>
    <x v="27"/>
    <s v="Saúde Mental079150311"/>
    <x v="1"/>
  </r>
  <r>
    <x v="1"/>
    <x v="15"/>
    <s v="Ativo"/>
    <d v="2026-01-07T00:00:00"/>
    <s v="094078573"/>
    <s v="ALICE NOE DE OLIVEIRA SANTOS"/>
    <n v="17168999745"/>
    <d v="1998-02-26T00:00:00"/>
    <n v="28"/>
    <s v="F"/>
    <x v="3"/>
    <s v="RIO DE JANEIRO"/>
    <m/>
    <n v="75"/>
    <n v="21972822751"/>
    <s v="Sem Navegação"/>
    <s v="N/A"/>
    <m/>
    <m/>
    <m/>
    <x v="109"/>
    <d v="2026-01-07T00:00:00"/>
    <x v="0"/>
    <s v="Saúde Mental094078573"/>
    <x v="4"/>
  </r>
  <r>
    <x v="1"/>
    <x v="15"/>
    <s v="Ativo"/>
    <d v="2025-11-25T00:00:00"/>
    <s v="093792703"/>
    <s v="Monalysa Marques De-Filippi Nascimento"/>
    <n v="17776160776"/>
    <d v="1997-10-27T00:00:00"/>
    <n v="28"/>
    <m/>
    <x v="3"/>
    <s v="SAO GONÇALO"/>
    <m/>
    <n v="75"/>
    <n v="21972841987"/>
    <s v="Sem Navegação"/>
    <s v="N/A"/>
    <m/>
    <m/>
    <m/>
    <x v="25"/>
    <d v="2025-11-10T00:00:00"/>
    <x v="0"/>
    <s v="Saúde Mental093792703"/>
    <x v="1"/>
  </r>
  <r>
    <x v="1"/>
    <x v="15"/>
    <s v="Ativo"/>
    <d v="2025-11-10T00:00:00"/>
    <s v="085926392"/>
    <s v="BRUNO COARACY DUARTE"/>
    <n v="10282219757"/>
    <d v="1982-01-11T00:00:00"/>
    <n v="44"/>
    <m/>
    <x v="3"/>
    <s v="RIO DE JANEIRO"/>
    <m/>
    <n v="750"/>
    <n v="21972861101"/>
    <s v="Sem Navegação"/>
    <s v="N/A"/>
    <m/>
    <m/>
    <m/>
    <x v="131"/>
    <d v="2025-11-06T00:00:00"/>
    <x v="0"/>
    <s v="Saúde Mental085926392"/>
    <x v="1"/>
  </r>
  <r>
    <x v="1"/>
    <x v="15"/>
    <s v="Ativo"/>
    <d v="2025-11-27T00:00:00"/>
    <s v="093785476"/>
    <s v="Renata De Oliveira Da Silva"/>
    <n v="8016338771"/>
    <d v="1976-03-09T00:00:00"/>
    <n v="50"/>
    <m/>
    <x v="3"/>
    <s v="SAO GONÇALO"/>
    <m/>
    <n v="75"/>
    <n v="21972866982"/>
    <s v="Sem Navegação"/>
    <s v="N/A"/>
    <m/>
    <m/>
    <m/>
    <x v="30"/>
    <d v="2025-11-06T00:00:00"/>
    <x v="0"/>
    <s v="Saúde Mental093785476"/>
    <x v="1"/>
  </r>
  <r>
    <x v="1"/>
    <x v="15"/>
    <s v="Ativo"/>
    <d v="2025-11-10T00:00:00"/>
    <s v="093797423"/>
    <s v="SABRINA RIBEIRO VIEIRA DOS SANTOS"/>
    <n v="12573074790"/>
    <d v="1990-06-08T00:00:00"/>
    <n v="35"/>
    <m/>
    <x v="3"/>
    <s v="NITEROI"/>
    <m/>
    <n v="75"/>
    <n v="21973168748"/>
    <s v="Sem Navegação"/>
    <s v="N/A"/>
    <m/>
    <m/>
    <m/>
    <x v="145"/>
    <d v="2025-10-17T00:00:00"/>
    <x v="0"/>
    <s v="Saúde Mental093797423"/>
    <x v="1"/>
  </r>
  <r>
    <x v="1"/>
    <x v="15"/>
    <s v="Ativo"/>
    <d v="2026-02-12T00:00:00"/>
    <s v="096155032"/>
    <s v="ESTER BARBOSA DE CARVALHO"/>
    <n v="17470499725"/>
    <d v="1998-10-17T00:00:00"/>
    <n v="27"/>
    <s v="F"/>
    <x v="3"/>
    <s v="RIO DE JANEIRO"/>
    <m/>
    <n v="75"/>
    <n v="21973443964"/>
    <s v="Sem Navegação"/>
    <s v="N/A"/>
    <m/>
    <m/>
    <m/>
    <x v="66"/>
    <d v="2026-02-10T00:00:00"/>
    <x v="0"/>
    <s v="Saúde Mental096155032"/>
    <x v="3"/>
  </r>
  <r>
    <x v="1"/>
    <x v="15"/>
    <s v="Ativo"/>
    <d v="2025-12-22T00:00:00"/>
    <s v="093793445"/>
    <s v="WEMERSON ARAUJO MARTINS"/>
    <n v="18152951714"/>
    <d v="2001-07-21T00:00:00"/>
    <n v="24"/>
    <s v="M"/>
    <x v="3"/>
    <s v="NITEROI"/>
    <m/>
    <n v="75"/>
    <n v="21973519606"/>
    <s v="Sem Navegação"/>
    <s v="N/A"/>
    <m/>
    <m/>
    <m/>
    <x v="76"/>
    <d v="2025-12-19T00:00:00"/>
    <x v="0"/>
    <s v="Saúde Mental093793445"/>
    <x v="1"/>
  </r>
  <r>
    <x v="1"/>
    <x v="15"/>
    <s v="Ativo"/>
    <d v="2025-11-10T00:00:00"/>
    <s v="093793418"/>
    <s v="MAYARA ROSA SANTOS"/>
    <n v="12679153740"/>
    <d v="2000-07-18T00:00:00"/>
    <n v="25"/>
    <m/>
    <x v="3"/>
    <s v="SAO GONÇALO"/>
    <m/>
    <n v="75"/>
    <n v="21973842192"/>
    <s v="Sem Navegação"/>
    <s v="N/A"/>
    <m/>
    <m/>
    <m/>
    <x v="134"/>
    <d v="2025-10-24T00:00:00"/>
    <x v="0"/>
    <s v="Saúde Mental093793418"/>
    <x v="1"/>
  </r>
  <r>
    <x v="1"/>
    <x v="15"/>
    <s v="Ativo"/>
    <d v="2025-11-10T00:00:00"/>
    <s v="093781567"/>
    <s v="NATASSIA RODRIGUES MENEGHTTI OLIVEIRA"/>
    <n v="14298763790"/>
    <d v="1994-04-13T00:00:00"/>
    <n v="32"/>
    <m/>
    <x v="3"/>
    <s v="SAO GONÇALO"/>
    <m/>
    <n v="380"/>
    <n v="21974106286"/>
    <s v="Sem Navegação"/>
    <s v="N/A"/>
    <m/>
    <m/>
    <m/>
    <x v="144"/>
    <d v="2025-10-29T00:00:00"/>
    <x v="0"/>
    <s v="Saúde Mental093781567"/>
    <x v="1"/>
  </r>
  <r>
    <x v="1"/>
    <x v="15"/>
    <s v="Ativo"/>
    <d v="2025-11-24T00:00:00"/>
    <s v="093857372"/>
    <s v="ANA DA SILVA COSTA"/>
    <n v="8241500742"/>
    <d v="1974-10-06T00:00:00"/>
    <n v="51"/>
    <m/>
    <x v="3"/>
    <s v="JAPERI"/>
    <m/>
    <n v="75"/>
    <n v="21974304326"/>
    <s v="Sem Navegação"/>
    <s v="N/A"/>
    <m/>
    <m/>
    <m/>
    <x v="132"/>
    <s v="11/22/2025"/>
    <x v="0"/>
    <s v="Saúde Mental093857372"/>
    <x v="1"/>
  </r>
  <r>
    <x v="1"/>
    <x v="15"/>
    <s v="Ativo"/>
    <d v="2026-04-20T00:00:00"/>
    <s v="095282222"/>
    <s v="LEONARDO ALMEIDA DA SILVA"/>
    <n v="12724964730"/>
    <d v="1989-04-20T00:00:00"/>
    <n v="37"/>
    <s v="M"/>
    <x v="3"/>
    <s v="RIO DE JANEIRO"/>
    <s v="REALENGO"/>
    <n v="120"/>
    <n v="21974442983"/>
    <s v="Sem Navegação"/>
    <m/>
    <m/>
    <m/>
    <m/>
    <x v="80"/>
    <d v="2026-04-17T00:00:00"/>
    <x v="0"/>
    <s v="Saúde Mental095282222"/>
    <x v="0"/>
  </r>
  <r>
    <x v="1"/>
    <x v="15"/>
    <s v="Ativo"/>
    <d v="2026-03-25T00:00:00"/>
    <s v="093154667"/>
    <s v="WALLACE NOVAES ALVES"/>
    <n v="15775561783"/>
    <d v="1993-05-30T00:00:00"/>
    <n v="33"/>
    <s v="M"/>
    <x v="3"/>
    <s v="NOVA IGUAÇU"/>
    <s v="AUSTIN"/>
    <n v="75"/>
    <n v="21974449328"/>
    <s v="Sem Navegação"/>
    <s v="N/A"/>
    <d v="2026-03-23T00:00:00"/>
    <m/>
    <m/>
    <x v="89"/>
    <d v="2026-01-04T00:00:00"/>
    <x v="34"/>
    <s v="Saúde Mental093154667"/>
    <x v="2"/>
  </r>
  <r>
    <x v="1"/>
    <x v="15"/>
    <s v="Ativo"/>
    <d v="2026-03-23T00:00:00"/>
    <s v="093795170"/>
    <s v="FRANCINNE FERREIRA THOMPSON"/>
    <n v="16177724701"/>
    <d v="1990-06-29T00:00:00"/>
    <n v="35"/>
    <s v="F"/>
    <x v="3"/>
    <s v="SAO GONÇALO"/>
    <m/>
    <n v="75"/>
    <n v="21974830805"/>
    <s v="Sem Navegação"/>
    <s v="N/A"/>
    <d v="2026-02-02T00:00:00"/>
    <m/>
    <m/>
    <x v="3"/>
    <d v="2026-03-17T00:00:00"/>
    <x v="0"/>
    <s v="Saúde Mental093795170"/>
    <x v="2"/>
  </r>
  <r>
    <x v="1"/>
    <x v="15"/>
    <s v="Ativo"/>
    <d v="2026-05-11T00:00:00"/>
    <s v="093807492"/>
    <s v="JANE DO AMOR DIVINO MACHADO"/>
    <n v="952625717"/>
    <d v="1969-09-01T00:00:00"/>
    <n v="56"/>
    <s v="F"/>
    <x v="3"/>
    <s v="RIO DE JANEIRO"/>
    <s v="VILA DA PENHA"/>
    <n v="75"/>
    <n v="21974963636"/>
    <s v="Sem Navegação"/>
    <m/>
    <m/>
    <m/>
    <m/>
    <x v="71"/>
    <d v="2026-11-05T00:00:00"/>
    <x v="0"/>
    <s v="Saúde Mental093807492"/>
    <x v="5"/>
  </r>
  <r>
    <x v="1"/>
    <x v="15"/>
    <s v="Ativo"/>
    <d v="2025-11-12T00:00:00"/>
    <s v="094064864"/>
    <s v="Camila Perez Aguiar"/>
    <n v="10571568769"/>
    <d v="1996-10-18T00:00:00"/>
    <n v="29"/>
    <m/>
    <x v="3"/>
    <s v="RIO DE JANEIRO"/>
    <m/>
    <n v="450"/>
    <n v="21974995300"/>
    <s v="Sem Navegação"/>
    <s v="N/A"/>
    <m/>
    <m/>
    <m/>
    <x v="130"/>
    <d v="2025-11-12T00:00:00"/>
    <x v="0"/>
    <s v="Saúde Mental094064864"/>
    <x v="1"/>
  </r>
  <r>
    <x v="1"/>
    <x v="15"/>
    <s v="Ativo"/>
    <d v="2025-12-15T00:00:00"/>
    <s v="089287053"/>
    <s v="TACIO LOPES ZAVA"/>
    <n v="13569991741"/>
    <d v="1998-05-25T00:00:00"/>
    <n v="28"/>
    <s v="M"/>
    <x v="3"/>
    <s v="RIO DE JANEIRO"/>
    <m/>
    <n v="700"/>
    <n v="21975125399"/>
    <s v="Sem Navegação"/>
    <s v="N/A"/>
    <m/>
    <m/>
    <m/>
    <x v="122"/>
    <d v="2025-12-22T00:00:00"/>
    <x v="0"/>
    <s v="Saúde Mental089287053"/>
    <x v="1"/>
  </r>
  <r>
    <x v="1"/>
    <x v="15"/>
    <s v="Ativo"/>
    <d v="2025-11-10T00:00:00"/>
    <s v="085482110"/>
    <s v="Raphaela dos Reis"/>
    <n v="14382639700"/>
    <d v="1991-10-03T00:00:00"/>
    <n v="34"/>
    <m/>
    <x v="3"/>
    <s v="RIO DE JANEIRO"/>
    <m/>
    <n v="400"/>
    <n v="21975135071"/>
    <s v="Sem Navegação"/>
    <s v="N/A"/>
    <m/>
    <m/>
    <m/>
    <x v="35"/>
    <d v="2025-10-16T00:00:00"/>
    <x v="1"/>
    <s v="Saúde Mental085482110"/>
    <x v="1"/>
  </r>
  <r>
    <x v="1"/>
    <x v="15"/>
    <s v="Ativo"/>
    <d v="2025-11-10T00:00:00"/>
    <s v="093839969"/>
    <s v="MARCOS PAULO REIS SILVA"/>
    <n v="930204573"/>
    <d v="1982-12-20T00:00:00"/>
    <n v="43"/>
    <m/>
    <x v="0"/>
    <s v="SAO PAULO"/>
    <m/>
    <n v="75"/>
    <n v="21975365775"/>
    <s v="Sem Navegação"/>
    <s v="N/A"/>
    <m/>
    <m/>
    <m/>
    <x v="59"/>
    <d v="2025-10-13T00:00:00"/>
    <x v="0"/>
    <s v="Saúde Mental093839969"/>
    <x v="1"/>
  </r>
  <r>
    <x v="1"/>
    <x v="15"/>
    <s v="Ativo"/>
    <d v="2025-11-10T00:00:00"/>
    <s v="092640635"/>
    <s v="Caroline Pereira Silva"/>
    <n v="18913691728"/>
    <d v="2000-08-20T00:00:00"/>
    <n v="25"/>
    <m/>
    <x v="3"/>
    <s v="SAO JOAO DE MERITI"/>
    <m/>
    <n v="380"/>
    <n v="21975544010"/>
    <s v="Sem Navegação"/>
    <s v="N/A"/>
    <m/>
    <m/>
    <m/>
    <x v="157"/>
    <d v="2025-10-24T00:00:00"/>
    <x v="0"/>
    <s v="Saúde Mental092640635"/>
    <x v="1"/>
  </r>
  <r>
    <x v="1"/>
    <x v="15"/>
    <s v="Ativo"/>
    <d v="2025-11-27T00:00:00"/>
    <s v="093791400"/>
    <s v="Maria Eduarda Machado Monteiro"/>
    <n v="20488786797"/>
    <d v="2004-07-23T00:00:00"/>
    <n v="21"/>
    <m/>
    <x v="3"/>
    <s v="RIO DE JANEIRO"/>
    <m/>
    <n v="75"/>
    <n v="21975563794"/>
    <s v="Sem Navegação"/>
    <s v="N/A"/>
    <m/>
    <m/>
    <m/>
    <x v="30"/>
    <d v="2025-11-10T00:00:00"/>
    <x v="0"/>
    <s v="Saúde Mental093791400"/>
    <x v="1"/>
  </r>
  <r>
    <x v="1"/>
    <x v="15"/>
    <s v="Ativo"/>
    <d v="2025-11-12T00:00:00"/>
    <s v="093238360"/>
    <s v="Dayane Muniz de Sousa Silva Theodoro"/>
    <n v="15212237777"/>
    <d v="1994-06-30T00:00:00"/>
    <n v="31"/>
    <m/>
    <x v="3"/>
    <s v="ITAGUAI"/>
    <m/>
    <n v="450"/>
    <n v="21975734790"/>
    <s v="Sem Navegação"/>
    <s v="N/A"/>
    <m/>
    <m/>
    <m/>
    <x v="130"/>
    <d v="2025-11-13T00:00:00"/>
    <x v="0"/>
    <s v="Saúde Mental093238360"/>
    <x v="1"/>
  </r>
  <r>
    <x v="1"/>
    <x v="15"/>
    <s v="Ativo"/>
    <d v="2025-11-10T00:00:00"/>
    <s v="089343170"/>
    <s v="EMILLY DOCA FERNANDES BARROS"/>
    <n v="18266885796"/>
    <d v="2000-03-20T00:00:00"/>
    <n v="26"/>
    <m/>
    <x v="3"/>
    <s v="ITAGUAI"/>
    <m/>
    <n v="200"/>
    <n v="21975749007"/>
    <s v="Sem Navegação"/>
    <s v="N/A"/>
    <m/>
    <m/>
    <m/>
    <x v="128"/>
    <d v="2025-10-08T00:00:00"/>
    <x v="5"/>
    <s v="Saúde Mental089343170"/>
    <x v="1"/>
  </r>
  <r>
    <x v="1"/>
    <x v="15"/>
    <s v="Ativo"/>
    <d v="2026-05-07T00:00:00"/>
    <s v="093655554"/>
    <s v="NICOLE VASCONCELOS BEZERRA"/>
    <n v="16107338780"/>
    <d v="2000-10-06T00:00:00"/>
    <n v="25"/>
    <s v="F"/>
    <x v="3"/>
    <s v="RIO DE JANEIRO"/>
    <m/>
    <n v="750"/>
    <n v="21975831663"/>
    <s v="Sem Navegação"/>
    <m/>
    <m/>
    <m/>
    <m/>
    <x v="56"/>
    <d v="2026-11-05T00:00:00"/>
    <x v="0"/>
    <s v="Saúde Mental093655554"/>
    <x v="5"/>
  </r>
  <r>
    <x v="1"/>
    <x v="15"/>
    <s v="Ativo"/>
    <d v="2026-05-11T00:00:00"/>
    <s v="095727318"/>
    <s v="NATHAN BRAGA ALVES"/>
    <n v="6648859776"/>
    <d v="1998-12-28T00:00:00"/>
    <n v="27"/>
    <s v="M"/>
    <x v="3"/>
    <s v="RIO DE JANEIRO"/>
    <s v="REALENGO"/>
    <n v="80"/>
    <n v="21975879325"/>
    <s v="Sem Navegação"/>
    <m/>
    <m/>
    <m/>
    <m/>
    <x v="71"/>
    <d v="2026-05-15T00:00:00"/>
    <x v="0"/>
    <s v="Saúde Mental095727318"/>
    <x v="5"/>
  </r>
  <r>
    <x v="1"/>
    <x v="15"/>
    <s v="Ativo"/>
    <d v="2026-01-05T00:00:00"/>
    <s v="089791206"/>
    <s v="GILSON BAFFA"/>
    <n v="4643788771"/>
    <d v="1977-02-07T00:00:00"/>
    <n v="49"/>
    <s v="M"/>
    <x v="3"/>
    <s v="RIO DE JANEIRO"/>
    <m/>
    <n v="75"/>
    <n v="21976041744"/>
    <s v="Sem Navegação"/>
    <s v="N/A"/>
    <m/>
    <m/>
    <m/>
    <x v="102"/>
    <d v="2026-01-08T00:00:00"/>
    <x v="0"/>
    <s v="Saúde Mental089791206"/>
    <x v="4"/>
  </r>
  <r>
    <x v="1"/>
    <x v="15"/>
    <s v="Ativo"/>
    <d v="2026-01-12T00:00:00"/>
    <s v="093781443"/>
    <s v="SHIRLENE MACHADO REZENDE MONTEIRO"/>
    <n v="10299879712"/>
    <d v="1984-12-10T00:00:00"/>
    <n v="41"/>
    <s v="F"/>
    <x v="3"/>
    <s v="SAO GONÇALO"/>
    <m/>
    <n v="75"/>
    <n v="21976910465"/>
    <s v="Sem Navegação"/>
    <s v="N/A"/>
    <m/>
    <m/>
    <m/>
    <x v="46"/>
    <d v="2026-01-15T00:00:00"/>
    <x v="0"/>
    <s v="Saúde Mental093781443"/>
    <x v="4"/>
  </r>
  <r>
    <x v="1"/>
    <x v="15"/>
    <s v="Ativo"/>
    <d v="2025-11-10T00:00:00"/>
    <s v="093784846"/>
    <s v="Jussara de Souza Albuquerque Bastos"/>
    <n v="7087094785"/>
    <d v="1976-08-19T00:00:00"/>
    <n v="49"/>
    <m/>
    <x v="3"/>
    <s v="SAO GONÇALO"/>
    <m/>
    <n v="75"/>
    <n v="21977201118"/>
    <s v="Sem Navegação"/>
    <s v="N/A"/>
    <m/>
    <m/>
    <m/>
    <x v="158"/>
    <d v="2025-10-27T00:00:00"/>
    <x v="0"/>
    <s v="Saúde Mental093784846"/>
    <x v="1"/>
  </r>
  <r>
    <x v="1"/>
    <x v="15"/>
    <s v="Ativo"/>
    <d v="2025-11-10T00:00:00"/>
    <s v="095314129"/>
    <s v="Gabriel Barreto da Silva"/>
    <n v="14293703780"/>
    <d v="2004-09-30T00:00:00"/>
    <n v="21"/>
    <m/>
    <x v="3"/>
    <s v="RIO DE JANEIRO"/>
    <m/>
    <n v="75"/>
    <n v="21977258911"/>
    <s v="Sem Navegação"/>
    <s v="N/A"/>
    <m/>
    <m/>
    <m/>
    <x v="145"/>
    <d v="2025-10-18T00:00:00"/>
    <x v="27"/>
    <s v="Saúde Mental095314129"/>
    <x v="1"/>
  </r>
  <r>
    <x v="1"/>
    <x v="15"/>
    <s v="Ativo"/>
    <d v="2025-12-11T00:00:00"/>
    <s v="095499901"/>
    <s v="ESTHEFANE DA SILVA LIMA"/>
    <n v="18486431794"/>
    <d v="2002-01-30T00:00:00"/>
    <n v="24"/>
    <s v="F"/>
    <x v="0"/>
    <s v="SAO PAULO"/>
    <m/>
    <n v="75"/>
    <n v="21978773311"/>
    <s v="Sem Navegação"/>
    <s v="N/A"/>
    <m/>
    <m/>
    <m/>
    <x v="2"/>
    <m/>
    <x v="0"/>
    <s v="Saúde Mental095499901"/>
    <x v="1"/>
  </r>
  <r>
    <x v="1"/>
    <x v="15"/>
    <s v="Ativo"/>
    <d v="2025-11-24T00:00:00"/>
    <s v="087776490"/>
    <s v="Alexandre Francisco do Nascimento"/>
    <n v="17232938730"/>
    <d v="1998-01-17T00:00:00"/>
    <n v="28"/>
    <m/>
    <x v="3"/>
    <s v="DUQUE DE CAXIAS"/>
    <m/>
    <n v="450"/>
    <n v="21978887972"/>
    <s v="Sem Navegação"/>
    <s v="N/A"/>
    <m/>
    <m/>
    <m/>
    <x v="43"/>
    <s v="11/17/2025"/>
    <x v="1"/>
    <s v="Saúde Mental087776490"/>
    <x v="1"/>
  </r>
  <r>
    <x v="1"/>
    <x v="15"/>
    <s v="Ativo"/>
    <d v="2026-05-11T00:00:00"/>
    <s v="093795068"/>
    <s v="MARINA MAGALHAES ESQUERDO BARROS"/>
    <n v="11131036719"/>
    <d v="2000-03-18T00:00:00"/>
    <n v="26"/>
    <s v="F"/>
    <x v="3"/>
    <s v="RIO DE JANEIRO"/>
    <s v="BENFICA"/>
    <n v="75"/>
    <n v="21979578549"/>
    <s v="Sem Navegação"/>
    <m/>
    <m/>
    <m/>
    <m/>
    <x v="82"/>
    <d v="2026-05-13T00:00:00"/>
    <x v="0"/>
    <s v="Saúde Mental093795068"/>
    <x v="5"/>
  </r>
  <r>
    <x v="1"/>
    <x v="15"/>
    <s v="Ativo"/>
    <d v="2025-11-10T00:00:00"/>
    <s v="084374547"/>
    <s v="Ana Beatriz Maria da Silva"/>
    <n v="13265575721"/>
    <d v="1991-04-27T00:00:00"/>
    <n v="35"/>
    <m/>
    <x v="3"/>
    <s v="RIO DE JANEIRO"/>
    <m/>
    <n v="60"/>
    <n v="21979613719"/>
    <s v="Sem Navegação"/>
    <s v="N/A"/>
    <m/>
    <m/>
    <m/>
    <x v="119"/>
    <d v="2025-10-08T00:00:00"/>
    <x v="0"/>
    <s v="Saúde Mental084374547"/>
    <x v="1"/>
  </r>
  <r>
    <x v="1"/>
    <x v="15"/>
    <s v="Ativo"/>
    <d v="2025-12-09T00:00:00"/>
    <s v="093785281"/>
    <s v="FLAVIA RENATA DE VASCONCELLOS PEREIRA"/>
    <n v="3387491794"/>
    <d v="1974-10-19T00:00:00"/>
    <n v="51"/>
    <s v="F"/>
    <x v="3"/>
    <s v="SAO JOAO DE MERITI"/>
    <m/>
    <n v="75"/>
    <n v="21979677439"/>
    <s v="Sem Navegação"/>
    <s v="N/A"/>
    <m/>
    <m/>
    <m/>
    <x v="14"/>
    <d v="2025-12-04T00:00:00"/>
    <x v="0"/>
    <s v="Saúde Mental093785281"/>
    <x v="1"/>
  </r>
  <r>
    <x v="1"/>
    <x v="15"/>
    <s v="Ativo"/>
    <d v="2025-11-10T00:00:00"/>
    <s v="095104486"/>
    <s v="AMANDA MORAIS DA SILVA"/>
    <n v="8084140469"/>
    <d v="1994-06-27T00:00:00"/>
    <n v="31"/>
    <m/>
    <x v="3"/>
    <s v="RIO DE JANEIRO"/>
    <m/>
    <n v="750"/>
    <n v="21979757564"/>
    <s v="Sem Navegação"/>
    <s v="N/A"/>
    <m/>
    <m/>
    <m/>
    <x v="173"/>
    <m/>
    <x v="0"/>
    <s v="Saúde Mental095104486"/>
    <x v="1"/>
  </r>
  <r>
    <x v="1"/>
    <x v="15"/>
    <s v="Ativo"/>
    <d v="2025-11-10T00:00:00"/>
    <s v="094969416"/>
    <s v="MILTA BOTELHO DE OLIVEIRA"/>
    <n v="3603026705"/>
    <d v="1972-01-04T00:00:00"/>
    <n v="54"/>
    <m/>
    <x v="3"/>
    <s v="RIO DE JANEIRO"/>
    <m/>
    <n v="75"/>
    <n v="21979787102"/>
    <s v="Sem Navegação"/>
    <s v="N/A"/>
    <m/>
    <m/>
    <m/>
    <x v="59"/>
    <d v="2025-10-11T00:00:00"/>
    <x v="0"/>
    <s v="Saúde Mental094969416"/>
    <x v="1"/>
  </r>
  <r>
    <x v="1"/>
    <x v="15"/>
    <s v="Ativo"/>
    <d v="2025-11-27T00:00:00"/>
    <s v="093798777"/>
    <s v="GABRIELLA BARROSO DA SILVA SANTOS"/>
    <n v="17773769710"/>
    <d v="2010-04-17T00:00:00"/>
    <n v="16"/>
    <m/>
    <x v="3"/>
    <s v="RIO DE JANEIRO"/>
    <m/>
    <n v="75"/>
    <n v="21979974866"/>
    <s v="Sem Navegação"/>
    <s v="N/A"/>
    <m/>
    <m/>
    <m/>
    <x v="30"/>
    <d v="2025-11-29T00:00:00"/>
    <x v="0"/>
    <s v="Saúde Mental093798777"/>
    <x v="1"/>
  </r>
  <r>
    <x v="1"/>
    <x v="15"/>
    <s v="Ativo"/>
    <d v="2026-01-15T00:00:00"/>
    <s v="093784630"/>
    <s v="CLAUDIA MARCELLE DE OLIVEIRA CARDOSO"/>
    <n v="3654348769"/>
    <d v="1972-11-29T00:00:00"/>
    <n v="53"/>
    <s v="F"/>
    <x v="3"/>
    <s v="DUQUE DE CAXIAS"/>
    <m/>
    <n v="75"/>
    <n v="21980022473"/>
    <s v="Sem Navegação"/>
    <s v="N/A"/>
    <m/>
    <m/>
    <m/>
    <x v="108"/>
    <d v="2026-01-21T00:00:00"/>
    <x v="0"/>
    <s v="Saúde Mental093784630"/>
    <x v="4"/>
  </r>
  <r>
    <x v="1"/>
    <x v="15"/>
    <s v="Ativo"/>
    <d v="2026-03-25T00:00:00"/>
    <s v="094706383"/>
    <s v="JULIANA MARTINS DE MOURA"/>
    <n v="16832265778"/>
    <d v="2000-02-25T00:00:00"/>
    <n v="26"/>
    <s v="F"/>
    <x v="3"/>
    <s v="NOVA IGUAÇU"/>
    <s v="CABUCU"/>
    <n v="75"/>
    <n v="21980114640"/>
    <s v="Sem Navegação"/>
    <s v="N/A"/>
    <d v="2026-03-23T00:00:00"/>
    <m/>
    <m/>
    <x v="89"/>
    <d v="2026-04-04T00:00:00"/>
    <x v="0"/>
    <s v="Saúde Mental094706383"/>
    <x v="2"/>
  </r>
  <r>
    <x v="1"/>
    <x v="15"/>
    <s v="Ativo"/>
    <d v="2025-11-10T00:00:00"/>
    <s v="093798747"/>
    <s v="JOSE PEDRO SARINHO MARQUES"/>
    <n v="21354994710"/>
    <d v="2008-03-30T00:00:00"/>
    <n v="18"/>
    <m/>
    <x v="3"/>
    <s v="RIO DE JANEIRO"/>
    <m/>
    <n v="75"/>
    <n v="21980203928"/>
    <s v="Sem Navegação"/>
    <s v="N/A"/>
    <m/>
    <m/>
    <m/>
    <x v="158"/>
    <d v="2025-10-28T00:00:00"/>
    <x v="0"/>
    <s v="Saúde Mental093798747"/>
    <x v="1"/>
  </r>
  <r>
    <x v="1"/>
    <x v="15"/>
    <s v="Ativo"/>
    <d v="2025-11-10T00:00:00"/>
    <s v="093781807"/>
    <s v="VITOR ALEXANDRE CAMPO"/>
    <n v="14904015711"/>
    <d v="1994-10-14T00:00:00"/>
    <n v="31"/>
    <m/>
    <x v="3"/>
    <s v="RIO DE JANEIRO"/>
    <m/>
    <n v="75"/>
    <n v="21980299175"/>
    <s v="Sem Navegação"/>
    <s v="N/A"/>
    <m/>
    <m/>
    <m/>
    <x v="35"/>
    <d v="2025-10-23T00:00:00"/>
    <x v="0"/>
    <s v="Saúde Mental093781807"/>
    <x v="1"/>
  </r>
  <r>
    <x v="1"/>
    <x v="15"/>
    <s v="Ativo"/>
    <d v="2025-11-10T00:00:00"/>
    <s v="093794429"/>
    <s v="OZILENE SOARES DA SILVA GONCALVES"/>
    <n v="4701494429"/>
    <d v="1981-06-02T00:00:00"/>
    <n v="44"/>
    <m/>
    <x v="3"/>
    <s v="NITEROI"/>
    <m/>
    <n v="75"/>
    <n v="21980458398"/>
    <s v="Sem Navegação"/>
    <s v="N/A"/>
    <m/>
    <m/>
    <m/>
    <x v="184"/>
    <d v="2025-10-30T00:00:00"/>
    <x v="27"/>
    <s v="Saúde Mental093794429"/>
    <x v="1"/>
  </r>
  <r>
    <x v="1"/>
    <x v="15"/>
    <s v="Ativo"/>
    <d v="2025-11-10T00:00:00"/>
    <s v="082969422"/>
    <s v="ANITA SAMARA BASILIO QUEIROZ"/>
    <n v="15672482767"/>
    <d v="1994-07-21T00:00:00"/>
    <n v="31"/>
    <m/>
    <x v="3"/>
    <s v="RIO DE JANEIRO"/>
    <m/>
    <n v="80"/>
    <n v="21980508474"/>
    <s v="Sem Navegação"/>
    <s v="N/A"/>
    <m/>
    <m/>
    <m/>
    <x v="157"/>
    <d v="2025-10-29T00:00:00"/>
    <x v="0"/>
    <s v="Saúde Mental082969422"/>
    <x v="1"/>
  </r>
  <r>
    <x v="1"/>
    <x v="15"/>
    <s v="Ativo"/>
    <d v="2025-11-10T00:00:00"/>
    <s v="093793699"/>
    <s v="ROSIANE DE LOURDES FERREIRA"/>
    <n v="5254706708"/>
    <d v="1978-10-17T00:00:00"/>
    <n v="47"/>
    <m/>
    <x v="3"/>
    <s v="RIO DE JANEIRO"/>
    <m/>
    <n v="75"/>
    <n v="21980628745"/>
    <s v="Sem Navegação"/>
    <s v="N/A"/>
    <m/>
    <m/>
    <m/>
    <x v="131"/>
    <d v="2025-11-05T00:00:00"/>
    <x v="0"/>
    <s v="Saúde Mental093793699"/>
    <x v="1"/>
  </r>
  <r>
    <x v="1"/>
    <x v="15"/>
    <s v="Ativo"/>
    <d v="2025-11-10T00:00:00"/>
    <s v="092857826"/>
    <s v="JOAO VICTOR SILVA ZAINO"/>
    <n v="22004717777"/>
    <d v="2002-05-25T00:00:00"/>
    <n v="24"/>
    <m/>
    <x v="3"/>
    <s v="MESQUITA"/>
    <m/>
    <n v="120"/>
    <n v="21980659695"/>
    <s v="Sem Navegação"/>
    <s v="N/A"/>
    <m/>
    <m/>
    <m/>
    <x v="146"/>
    <d v="2025-10-18T00:00:00"/>
    <x v="27"/>
    <s v="Saúde Mental092857826"/>
    <x v="1"/>
  </r>
  <r>
    <x v="1"/>
    <x v="15"/>
    <s v="Ativo"/>
    <d v="2025-11-11T00:00:00"/>
    <s v="081892607"/>
    <s v="Roberto Leandro de Souza"/>
    <n v="8071973422"/>
    <d v="1989-07-06T00:00:00"/>
    <n v="36"/>
    <m/>
    <x v="3"/>
    <s v="RIO DE JANEIRO"/>
    <m/>
    <n v="330"/>
    <n v="21980682203"/>
    <s v="Sem Navegação"/>
    <s v="N/A"/>
    <m/>
    <m/>
    <m/>
    <x v="7"/>
    <d v="2025-11-11T00:00:00"/>
    <x v="0"/>
    <s v="Saúde Mental081892607"/>
    <x v="1"/>
  </r>
  <r>
    <x v="1"/>
    <x v="15"/>
    <s v="Ativo"/>
    <d v="2025-12-22T00:00:00"/>
    <s v="095180825"/>
    <s v="JESSICA RIBEIRO FERNANDES"/>
    <n v="14272788736"/>
    <d v="1993-04-24T00:00:00"/>
    <n v="33"/>
    <s v="F"/>
    <x v="3"/>
    <s v="RIO DE JANEIRO"/>
    <m/>
    <n v="700"/>
    <n v="21980830181"/>
    <s v="Sem Navegação"/>
    <s v="N/A"/>
    <m/>
    <m/>
    <m/>
    <x v="76"/>
    <d v="2001-01-01T00:00:00"/>
    <x v="0"/>
    <s v="Saúde Mental095180825"/>
    <x v="1"/>
  </r>
  <r>
    <x v="1"/>
    <x v="15"/>
    <s v="Ativo"/>
    <d v="2025-11-10T00:00:00"/>
    <s v="093794945"/>
    <s v="DANIELLE HENRIQUES VAIRO"/>
    <n v="13169822705"/>
    <d v="1992-01-08T00:00:00"/>
    <n v="34"/>
    <m/>
    <x v="3"/>
    <s v="RIO DE JANEIRO"/>
    <m/>
    <n v="380"/>
    <n v="21980872019"/>
    <s v="Sem Navegação"/>
    <s v="N/A"/>
    <m/>
    <m/>
    <m/>
    <x v="128"/>
    <d v="2025-10-09T00:00:00"/>
    <x v="0"/>
    <s v="Saúde Mental093794945"/>
    <x v="1"/>
  </r>
  <r>
    <x v="1"/>
    <x v="15"/>
    <s v="Ativo"/>
    <d v="2026-03-23T00:00:00"/>
    <s v="094781919"/>
    <s v="MARY HELEN SENNA DE PONTES"/>
    <n v="9170419760"/>
    <d v="1981-11-02T00:00:00"/>
    <n v="44"/>
    <s v="F"/>
    <x v="3"/>
    <s v="RIO DAS OSTRAS"/>
    <m/>
    <n v="75"/>
    <n v="21981107474"/>
    <s v="Sem Navegação"/>
    <s v="N/A"/>
    <d v="2026-03-18T00:00:00"/>
    <m/>
    <m/>
    <x v="40"/>
    <d v="2026-03-19T00:00:00"/>
    <x v="0"/>
    <s v="Saúde Mental094781919"/>
    <x v="2"/>
  </r>
  <r>
    <x v="1"/>
    <x v="15"/>
    <s v="Ativo"/>
    <d v="2026-03-23T00:00:00"/>
    <s v="086602272"/>
    <s v="TAIZA REZENDE DE SOUZA"/>
    <n v="2908962748"/>
    <d v="1976-04-29T00:00:00"/>
    <n v="50"/>
    <s v="F"/>
    <x v="3"/>
    <s v="RIO DE JANEIRO"/>
    <m/>
    <n v="750"/>
    <n v="21981216131"/>
    <s v="Sem Navegação"/>
    <s v="N/A"/>
    <d v="2026-02-23T00:00:00"/>
    <m/>
    <m/>
    <x v="36"/>
    <d v="2026-03-17T00:00:00"/>
    <x v="0"/>
    <s v="Saúde Mental086602272"/>
    <x v="3"/>
  </r>
  <r>
    <x v="1"/>
    <x v="15"/>
    <s v="Ativo"/>
    <d v="2025-12-10T00:00:00"/>
    <s v="094113956"/>
    <s v="DANIELA LINS FLORES"/>
    <n v="11136730796"/>
    <d v="1985-03-26T00:00:00"/>
    <n v="41"/>
    <s v="F"/>
    <x v="3"/>
    <s v="RIO DE JANEIRO"/>
    <m/>
    <n v="450"/>
    <n v="21981233317"/>
    <s v="Sem Navegação"/>
    <s v="N/A"/>
    <m/>
    <m/>
    <m/>
    <x v="11"/>
    <d v="2025-12-10T00:00:00"/>
    <x v="0"/>
    <s v="Saúde Mental094113956"/>
    <x v="1"/>
  </r>
  <r>
    <x v="1"/>
    <x v="15"/>
    <s v="Ativo"/>
    <d v="2026-04-16T00:00:00"/>
    <s v="096146973"/>
    <s v="KAREN CRISTINA GOMES BARBOZA"/>
    <n v="17180825760"/>
    <d v="2009-06-20T00:00:00"/>
    <n v="16"/>
    <s v="F"/>
    <x v="3"/>
    <s v="DUQUE DE CAXIAS "/>
    <s v="OLAVO BILAC "/>
    <n v="580"/>
    <n v="21981478262"/>
    <s v="Sem Navegação"/>
    <m/>
    <m/>
    <m/>
    <m/>
    <x v="74"/>
    <d v="2026-04-23T00:00:00"/>
    <x v="0"/>
    <s v="Saúde Mental096146973"/>
    <x v="0"/>
  </r>
  <r>
    <x v="1"/>
    <x v="15"/>
    <s v="Ativo"/>
    <d v="2025-11-10T00:00:00"/>
    <s v="092833335"/>
    <s v="JULIA SOUZA TEIXEIRA"/>
    <n v="17059000704"/>
    <d v="2004-01-08T00:00:00"/>
    <n v="22"/>
    <m/>
    <x v="3"/>
    <s v="RIO DE JANEIRO"/>
    <m/>
    <n v="80"/>
    <n v="21981646269"/>
    <s v="Sem Navegação"/>
    <s v="N/A"/>
    <m/>
    <m/>
    <m/>
    <x v="156"/>
    <d v="2025-10-09T00:00:00"/>
    <x v="27"/>
    <s v="Saúde Mental092833335"/>
    <x v="1"/>
  </r>
  <r>
    <x v="1"/>
    <x v="15"/>
    <s v="Ativo"/>
    <d v="2025-11-17T00:00:00"/>
    <s v="093795411"/>
    <s v="VANDA SANTOS DE CARVALHO"/>
    <n v="2988821755"/>
    <d v="1975-04-28T00:00:00"/>
    <n v="51"/>
    <m/>
    <x v="3"/>
    <s v="NITEROI"/>
    <m/>
    <n v="380"/>
    <n v="21981782653"/>
    <s v="Sem Navegação"/>
    <s v="N/A"/>
    <m/>
    <m/>
    <m/>
    <x v="100"/>
    <d v="2025-11-20T00:00:00"/>
    <x v="0"/>
    <s v="Saúde Mental093795411"/>
    <x v="1"/>
  </r>
  <r>
    <x v="1"/>
    <x v="15"/>
    <s v="Ativo"/>
    <d v="2026-03-12T00:00:00"/>
    <s v="093865452"/>
    <s v="ISABELLA VITORIA DE SOUZA NUNES"/>
    <n v="15644981746"/>
    <d v="2010-09-29T00:00:00"/>
    <n v="15"/>
    <s v="F"/>
    <x v="3"/>
    <s v="NOVA IGUAÇU"/>
    <m/>
    <n v="75"/>
    <n v="21981784473"/>
    <s v="Sem Navegação"/>
    <s v="N/A"/>
    <m/>
    <m/>
    <m/>
    <x v="13"/>
    <d v="2026-03-13T00:00:00"/>
    <x v="0"/>
    <s v="Saúde Mental093865452"/>
    <x v="2"/>
  </r>
  <r>
    <x v="1"/>
    <x v="15"/>
    <s v="Ativo"/>
    <d v="2025-12-22T00:00:00"/>
    <s v="094453102"/>
    <s v="FERNANDA TAVARES PELUSO"/>
    <n v="13599176752"/>
    <d v="1989-03-14T00:00:00"/>
    <n v="37"/>
    <s v="F"/>
    <x v="3"/>
    <s v="RIO DE JANEIRO"/>
    <m/>
    <n v="450"/>
    <n v="21981801086"/>
    <s v="Sem Navegação"/>
    <s v="N/A"/>
    <m/>
    <m/>
    <m/>
    <x v="76"/>
    <d v="2025-12-19T00:00:00"/>
    <x v="0"/>
    <s v="Saúde Mental094453102"/>
    <x v="1"/>
  </r>
  <r>
    <x v="1"/>
    <x v="15"/>
    <s v="Ativo"/>
    <d v="2026-05-18T00:00:00"/>
    <s v="075146196"/>
    <s v="LUIZ EDUARDO DALBUQUERQUE BERTOLETTI BECHO"/>
    <n v="5822473733"/>
    <d v="1984-06-27T00:00:00"/>
    <n v="41"/>
    <s v="M"/>
    <x v="3"/>
    <s v="RIO DE JANEIRO"/>
    <s v="VARGEM PEQUENA"/>
    <n v="400"/>
    <n v="21981817706"/>
    <s v="Sem Navegação"/>
    <m/>
    <m/>
    <m/>
    <m/>
    <x v="113"/>
    <d v="2026-05-18T00:00:00"/>
    <x v="0"/>
    <s v="Saúde Mental075146196"/>
    <x v="5"/>
  </r>
  <r>
    <x v="1"/>
    <x v="15"/>
    <s v="Ativo"/>
    <d v="2025-11-10T00:00:00"/>
    <s v="089903183"/>
    <s v="Eliane da Silva Cortes Nunes"/>
    <n v="10043229760"/>
    <d v="1983-11-28T00:00:00"/>
    <n v="42"/>
    <m/>
    <x v="3"/>
    <s v="DUQUE DE CAXIAS"/>
    <m/>
    <n v="380"/>
    <n v="21981872044"/>
    <s v="Sem Navegação"/>
    <s v="N/A"/>
    <m/>
    <m/>
    <m/>
    <x v="86"/>
    <d v="2025-10-30T00:00:00"/>
    <x v="0"/>
    <s v="Saúde Mental089903183"/>
    <x v="1"/>
  </r>
  <r>
    <x v="1"/>
    <x v="15"/>
    <s v="Ativo"/>
    <d v="2026-02-05T00:00:00"/>
    <s v="093794747"/>
    <s v="CAMMYLLA STEFANNY SOUZA DA SILVA"/>
    <n v="16188611741"/>
    <d v="1996-09-04T00:00:00"/>
    <n v="29"/>
    <s v="F"/>
    <x v="3"/>
    <s v="SAO GONÇALO"/>
    <m/>
    <n v="75"/>
    <n v="21981897099"/>
    <s v="Sem Navegação"/>
    <s v="N/A"/>
    <m/>
    <m/>
    <m/>
    <x v="12"/>
    <d v="2026-02-05T00:00:00"/>
    <x v="0"/>
    <s v="Saúde Mental093794747"/>
    <x v="3"/>
  </r>
  <r>
    <x v="1"/>
    <x v="15"/>
    <s v="Ativo"/>
    <d v="2025-12-11T00:00:00"/>
    <s v="083055557"/>
    <s v="ANDREA DE MENDONCA SOARES"/>
    <n v="4108808762"/>
    <d v="1975-11-12T00:00:00"/>
    <n v="50"/>
    <s v="F"/>
    <x v="3"/>
    <s v="RIO DE JANEIRO"/>
    <m/>
    <n v="600"/>
    <n v="21981925846"/>
    <s v="Sem Navegação"/>
    <s v="N/A"/>
    <m/>
    <m/>
    <m/>
    <x v="2"/>
    <d v="2025-12-16T00:00:00"/>
    <x v="0"/>
    <s v="Saúde Mental083055557"/>
    <x v="1"/>
  </r>
  <r>
    <x v="1"/>
    <x v="15"/>
    <s v="Ativo"/>
    <d v="2025-11-12T00:00:00"/>
    <s v="745142966"/>
    <s v="Fernanda Meneses Rodrigues Da Costa"/>
    <n v="15077769770"/>
    <d v="1993-11-06T00:00:00"/>
    <n v="32"/>
    <m/>
    <x v="3"/>
    <s v="RIO DE JANEIRO"/>
    <m/>
    <n v="200"/>
    <n v="21981929074"/>
    <s v="Sem Navegação"/>
    <s v="N/A"/>
    <m/>
    <m/>
    <m/>
    <x v="130"/>
    <d v="2025-12-19T00:00:00"/>
    <x v="0"/>
    <s v="Saúde Mental745142966"/>
    <x v="1"/>
  </r>
  <r>
    <x v="1"/>
    <x v="15"/>
    <s v="Ativo"/>
    <d v="2026-01-20T00:00:00"/>
    <s v="880226498"/>
    <s v="MELISSA GARCIA MACHADO"/>
    <n v="8236309789"/>
    <d v="1982-06-23T00:00:00"/>
    <n v="43"/>
    <s v="F"/>
    <x v="3"/>
    <s v="NITEROI"/>
    <m/>
    <n v="400"/>
    <n v="21982126401"/>
    <s v="Sem Navegação"/>
    <s v="N/A"/>
    <m/>
    <m/>
    <m/>
    <x v="64"/>
    <d v="2026-01-21T00:00:00"/>
    <x v="0"/>
    <s v="Saúde Mental880226498"/>
    <x v="4"/>
  </r>
  <r>
    <x v="1"/>
    <x v="15"/>
    <s v="Ativo"/>
    <d v="2025-12-09T00:00:00"/>
    <s v="093781414"/>
    <s v="RAFAELA CONCEICAO AMORIM CRUZ"/>
    <n v="15804106775"/>
    <d v="1997-07-14T00:00:00"/>
    <n v="28"/>
    <s v="F"/>
    <x v="3"/>
    <s v="SAO GONÇALO"/>
    <m/>
    <n v="75"/>
    <n v="21982159110"/>
    <s v="Sem Navegação"/>
    <s v="N/A"/>
    <m/>
    <m/>
    <m/>
    <x v="139"/>
    <d v="2025-12-06T00:00:00"/>
    <x v="0"/>
    <s v="Saúde Mental093781414"/>
    <x v="1"/>
  </r>
  <r>
    <x v="1"/>
    <x v="15"/>
    <s v="Ativo"/>
    <d v="2026-01-13T00:00:00"/>
    <s v="093157664"/>
    <s v="MARIA SOCORRO DE JESUS SILVA"/>
    <n v="1503737756"/>
    <d v="1962-05-01T00:00:00"/>
    <n v="64"/>
    <s v="F"/>
    <x v="3"/>
    <s v="SAO GONÇALO"/>
    <m/>
    <n v="75"/>
    <n v="21982198287"/>
    <s v="Sem Navegação"/>
    <s v="N/A"/>
    <m/>
    <m/>
    <m/>
    <x v="18"/>
    <d v="2026-01-13T00:00:00"/>
    <x v="1"/>
    <s v="Saúde Mental093157664"/>
    <x v="4"/>
  </r>
  <r>
    <x v="1"/>
    <x v="15"/>
    <s v="Ativo"/>
    <d v="2026-03-11T00:00:00"/>
    <s v="095700278"/>
    <s v="LEONARDO PEREIRA SOUZA"/>
    <n v="13761724705"/>
    <d v="2001-10-08T00:00:00"/>
    <n v="24"/>
    <s v="M"/>
    <x v="3"/>
    <s v="BELFORD ROXO"/>
    <m/>
    <n v="400"/>
    <n v="21982289026"/>
    <s v="Sem Navegação"/>
    <s v="N/A"/>
    <m/>
    <m/>
    <m/>
    <x v="92"/>
    <d v="2026-03-10T00:00:00"/>
    <x v="0"/>
    <s v="Saúde Mental095700278"/>
    <x v="2"/>
  </r>
  <r>
    <x v="1"/>
    <x v="15"/>
    <s v="Ativo"/>
    <d v="2025-11-10T00:00:00"/>
    <s v="093792000"/>
    <s v="TAIANE DA SILVA SALOMAO"/>
    <n v="15107551793"/>
    <d v="1992-05-27T00:00:00"/>
    <n v="34"/>
    <m/>
    <x v="3"/>
    <s v="RIO DE JANEIRO"/>
    <m/>
    <n v="75"/>
    <n v="21982565680"/>
    <s v="Sem Navegação"/>
    <s v="N/A"/>
    <m/>
    <m/>
    <m/>
    <x v="163"/>
    <d v="2025-11-03T00:00:00"/>
    <x v="0"/>
    <s v="Saúde Mental093792000"/>
    <x v="1"/>
  </r>
  <r>
    <x v="1"/>
    <x v="15"/>
    <s v="Ativo"/>
    <d v="2025-11-17T00:00:00"/>
    <s v="093796830"/>
    <s v="TATIANE DOS SANTOS LEITAO"/>
    <n v="9013011756"/>
    <d v="1982-08-04T00:00:00"/>
    <n v="43"/>
    <m/>
    <x v="3"/>
    <s v="RIO DE JANEIRO"/>
    <m/>
    <n v="75"/>
    <n v="21982683168"/>
    <s v="Sem Navegação"/>
    <s v="N/A"/>
    <m/>
    <m/>
    <m/>
    <x v="100"/>
    <d v="2025-11-21T00:00:00"/>
    <x v="0"/>
    <s v="Saúde Mental093796830"/>
    <x v="1"/>
  </r>
  <r>
    <x v="1"/>
    <x v="15"/>
    <s v="Ativo"/>
    <d v="2025-11-10T00:00:00"/>
    <s v="094981268"/>
    <s v="Beatriz Caramuru Barreiros"/>
    <n v="15918715738"/>
    <d v="1997-01-12T00:00:00"/>
    <n v="29"/>
    <m/>
    <x v="3"/>
    <s v="RIO DE JANEIRO"/>
    <m/>
    <n v="380"/>
    <n v="21982858838"/>
    <s v="Sem Navegação"/>
    <s v="N/A"/>
    <m/>
    <m/>
    <m/>
    <x v="146"/>
    <d v="2025-10-13T00:00:00"/>
    <x v="0"/>
    <s v="Saúde Mental094981268"/>
    <x v="1"/>
  </r>
  <r>
    <x v="1"/>
    <x v="15"/>
    <s v="Ativo"/>
    <d v="2025-11-10T00:00:00"/>
    <s v="094691133"/>
    <s v="Larissa Detogne de Oliveira"/>
    <n v="15579675712"/>
    <d v="1993-08-21T00:00:00"/>
    <n v="32"/>
    <m/>
    <x v="3"/>
    <s v="NOVA IGUAÇU"/>
    <m/>
    <n v="450"/>
    <n v="21982978978"/>
    <s v="Sem Navegação"/>
    <s v="N/A"/>
    <m/>
    <m/>
    <m/>
    <x v="156"/>
    <m/>
    <x v="0"/>
    <s v="Saúde Mental094691133"/>
    <x v="1"/>
  </r>
  <r>
    <x v="1"/>
    <x v="15"/>
    <s v="Ativo"/>
    <d v="2026-01-12T00:00:00"/>
    <s v="092636507"/>
    <s v="ALESSANDRA MARIA CAPIBARIBE GONCALVES NOGUEIRA"/>
    <n v="2241245798"/>
    <d v="1972-05-28T00:00:00"/>
    <n v="54"/>
    <s v="F"/>
    <x v="3"/>
    <s v="NITEROI"/>
    <m/>
    <n v="500"/>
    <n v="21983015301"/>
    <s v="Sem Navegação"/>
    <s v="N/A"/>
    <m/>
    <m/>
    <m/>
    <x v="46"/>
    <d v="2001-01-01T00:00:00"/>
    <x v="1"/>
    <s v="Saúde Mental092636507"/>
    <x v="4"/>
  </r>
  <r>
    <x v="1"/>
    <x v="15"/>
    <s v="Ativo"/>
    <d v="2025-11-10T00:00:00"/>
    <s v="094593980"/>
    <s v="CLARISSA CALEIA DE SOUZA DE PAULA"/>
    <n v="14089501709"/>
    <d v="1993-05-03T00:00:00"/>
    <n v="33"/>
    <m/>
    <x v="3"/>
    <s v="SAO GONÇALO"/>
    <m/>
    <n v="380"/>
    <n v="21983196456"/>
    <s v="Sem Navegação"/>
    <s v="N/A"/>
    <m/>
    <m/>
    <m/>
    <x v="154"/>
    <d v="2025-11-19T00:00:00"/>
    <x v="0"/>
    <s v="Saúde Mental094593980"/>
    <x v="1"/>
  </r>
  <r>
    <x v="1"/>
    <x v="15"/>
    <s v="Ativo"/>
    <d v="2025-11-10T00:00:00"/>
    <s v="438900537"/>
    <s v="LUCIANA MARIA DE SA PEREIRA"/>
    <n v="3605654762"/>
    <d v="1975-06-21T00:00:00"/>
    <n v="50"/>
    <m/>
    <x v="3"/>
    <s v="DUQUE DE CAXIAS"/>
    <m/>
    <n v="300"/>
    <n v="21983225738"/>
    <s v="Sem Navegação"/>
    <s v="N/A"/>
    <m/>
    <m/>
    <m/>
    <x v="134"/>
    <m/>
    <x v="27"/>
    <s v="Saúde Mental438900537"/>
    <x v="1"/>
  </r>
  <r>
    <x v="1"/>
    <x v="15"/>
    <s v="Ativo"/>
    <d v="2025-11-10T00:00:00"/>
    <s v="093796410"/>
    <s v="JACQUELINE VAZ ARAUJO"/>
    <n v="8586671770"/>
    <d v="1977-04-10T00:00:00"/>
    <n v="49"/>
    <m/>
    <x v="3"/>
    <s v="NILOPOLIS"/>
    <m/>
    <n v="75"/>
    <n v="21983545110"/>
    <s v="Sem Navegação"/>
    <s v="N/A"/>
    <m/>
    <m/>
    <m/>
    <x v="145"/>
    <m/>
    <x v="0"/>
    <s v="Saúde Mental093796410"/>
    <x v="1"/>
  </r>
  <r>
    <x v="1"/>
    <x v="15"/>
    <s v="Ativo"/>
    <d v="2025-11-10T00:00:00"/>
    <s v="093801504"/>
    <s v="Sophia Araujo Tavares Silva"/>
    <n v="15345654778"/>
    <d v="2010-03-17T00:00:00"/>
    <n v="16"/>
    <m/>
    <x v="3"/>
    <s v="NILOPOLIS"/>
    <m/>
    <n v="75"/>
    <n v="21983545110"/>
    <s v="Sem Navegação"/>
    <s v="N/A"/>
    <m/>
    <m/>
    <m/>
    <x v="145"/>
    <m/>
    <x v="0"/>
    <s v="Saúde Mental093801504"/>
    <x v="1"/>
  </r>
  <r>
    <x v="1"/>
    <x v="15"/>
    <s v="Ativo"/>
    <d v="2025-12-17T00:00:00"/>
    <s v="093795358"/>
    <s v="MARIA FABIANA NUNES PEREIRA"/>
    <n v="4332143337"/>
    <d v="1988-08-22T00:00:00"/>
    <n v="37"/>
    <s v="F"/>
    <x v="3"/>
    <s v="NITEROI"/>
    <m/>
    <n v="75"/>
    <n v="21983559438"/>
    <s v="Sem Navegação"/>
    <s v="N/A"/>
    <m/>
    <m/>
    <m/>
    <x v="165"/>
    <d v="2001-01-01T00:00:00"/>
    <x v="29"/>
    <s v="Saúde Mental093795358"/>
    <x v="1"/>
  </r>
  <r>
    <x v="1"/>
    <x v="15"/>
    <s v="Ativo"/>
    <d v="2025-11-10T00:00:00"/>
    <s v="093782236"/>
    <s v="Géssica Nascimento Silva"/>
    <n v="12645256724"/>
    <d v="1993-02-01T00:00:00"/>
    <n v="33"/>
    <m/>
    <x v="3"/>
    <s v="ITABORAI"/>
    <m/>
    <n v="75"/>
    <n v="21983881584"/>
    <s v="Sem Navegação"/>
    <s v="N/A"/>
    <m/>
    <m/>
    <m/>
    <x v="145"/>
    <d v="2025-10-16T00:00:00"/>
    <x v="0"/>
    <s v="Saúde Mental093782236"/>
    <x v="1"/>
  </r>
  <r>
    <x v="1"/>
    <x v="15"/>
    <s v="Ativo"/>
    <d v="2025-11-10T00:00:00"/>
    <s v="094078561"/>
    <s v="Ana Clara Batista da Silva"/>
    <n v="18415609795"/>
    <d v="2005-02-10T00:00:00"/>
    <n v="21"/>
    <m/>
    <x v="3"/>
    <s v="NITEROI"/>
    <m/>
    <n v="75"/>
    <n v="21984281570"/>
    <s v="Sem Navegação"/>
    <s v="N/A"/>
    <m/>
    <m/>
    <m/>
    <x v="86"/>
    <d v="2025-10-31T00:00:00"/>
    <x v="0"/>
    <s v="Saúde Mental094078561"/>
    <x v="1"/>
  </r>
  <r>
    <x v="1"/>
    <x v="15"/>
    <s v="Ativo"/>
    <d v="2025-11-10T00:00:00"/>
    <s v="071621264"/>
    <s v="PRICILA DA SILVA SATURNINO"/>
    <n v="9561746719"/>
    <d v="1983-02-17T00:00:00"/>
    <n v="43"/>
    <m/>
    <x v="3"/>
    <s v="SAO JOAO DE MERITI"/>
    <m/>
    <n v="400"/>
    <n v="21984599857"/>
    <s v="Sem Navegação"/>
    <s v="N/A"/>
    <m/>
    <m/>
    <m/>
    <x v="168"/>
    <d v="2025-10-30T00:00:00"/>
    <x v="0"/>
    <s v="Saúde Mental071621264"/>
    <x v="1"/>
  </r>
  <r>
    <x v="1"/>
    <x v="15"/>
    <s v="Ativo"/>
    <d v="2026-03-11T00:00:00"/>
    <s v="096397447"/>
    <s v="CLAUDIO CINCINATO CARVALHO"/>
    <n v="12965849769"/>
    <d v="1990-04-25T00:00:00"/>
    <n v="36"/>
    <s v="M"/>
    <x v="3"/>
    <s v="RIO DE JANEIRO"/>
    <m/>
    <n v="50"/>
    <n v="21984877664"/>
    <s v="Sem Navegação"/>
    <s v="N/A"/>
    <m/>
    <m/>
    <m/>
    <x v="93"/>
    <d v="2026-03-11T00:00:00"/>
    <x v="0"/>
    <s v="Saúde Mental096397447"/>
    <x v="2"/>
  </r>
  <r>
    <x v="1"/>
    <x v="15"/>
    <s v="Ativo"/>
    <d v="2025-11-18T00:00:00"/>
    <s v="095515454"/>
    <s v="Jonas Claudio Modesto"/>
    <n v="18979734764"/>
    <d v="2007-08-27T00:00:00"/>
    <n v="18"/>
    <m/>
    <x v="3"/>
    <s v="DUQUE DE CAXIAS"/>
    <m/>
    <n v="380"/>
    <n v="21985091107"/>
    <s v="Sem Navegação"/>
    <s v="N/A"/>
    <m/>
    <m/>
    <m/>
    <x v="15"/>
    <d v="2025-11-20T00:00:00"/>
    <x v="0"/>
    <s v="Saúde Mental095515454"/>
    <x v="1"/>
  </r>
  <r>
    <x v="1"/>
    <x v="15"/>
    <s v="Ativo"/>
    <d v="2026-05-12T00:00:00"/>
    <s v="093412446"/>
    <s v="WESLEY ALMEIDA CAETANO DA SILVA"/>
    <n v="16180241759"/>
    <d v="1997-08-01T00:00:00"/>
    <m/>
    <s v="M"/>
    <x v="3"/>
    <s v="RIO DE JANEIRO"/>
    <s v="PIEDADE"/>
    <n v="80"/>
    <n v="21985192432"/>
    <s v="Sem Navegação"/>
    <m/>
    <m/>
    <m/>
    <m/>
    <x v="42"/>
    <d v="2026-05-15T00:00:00"/>
    <x v="0"/>
    <s v="Saúde Mental093412446"/>
    <x v="5"/>
  </r>
  <r>
    <x v="1"/>
    <x v="15"/>
    <s v="Ativo"/>
    <d v="2026-01-15T00:00:00"/>
    <s v="210272490"/>
    <s v="MARIANNA MIRANDA RODRIGUES VIDAL"/>
    <n v="15816792709"/>
    <d v="1997-02-23T00:00:00"/>
    <n v="29"/>
    <s v="F"/>
    <x v="3"/>
    <s v="RIO DE JANEIRO"/>
    <m/>
    <n v="400"/>
    <n v="21985303168"/>
    <s v="Sem Navegação"/>
    <s v="N/A"/>
    <m/>
    <m/>
    <m/>
    <x v="108"/>
    <d v="2026-01-21T00:00:00"/>
    <x v="0"/>
    <s v="Saúde Mental210272490"/>
    <x v="4"/>
  </r>
  <r>
    <x v="1"/>
    <x v="15"/>
    <s v="Ativo"/>
    <d v="2026-02-12T00:00:00"/>
    <s v="094078527"/>
    <s v="CARLA NUNES TROVAO"/>
    <n v="7532248798"/>
    <d v="1977-03-17T00:00:00"/>
    <n v="49"/>
    <s v="F"/>
    <x v="3"/>
    <s v="SAO GONÇALO"/>
    <m/>
    <n v="75"/>
    <n v="21985322105"/>
    <s v="Sem Navegação"/>
    <s v="N/A"/>
    <m/>
    <m/>
    <m/>
    <x v="9"/>
    <d v="2026-02-17T00:00:00"/>
    <x v="0"/>
    <s v="Saúde Mental094078527"/>
    <x v="3"/>
  </r>
  <r>
    <x v="1"/>
    <x v="15"/>
    <s v="Ativo"/>
    <d v="2026-02-26T00:00:00"/>
    <s v="096453530"/>
    <s v="LUIZ FELIPE VIANNA DA SILVA"/>
    <n v="12591706751"/>
    <d v="1989-09-23T00:00:00"/>
    <n v="36"/>
    <s v="M"/>
    <x v="3"/>
    <s v="RIO DE JANEIRO"/>
    <m/>
    <n v="700"/>
    <n v="21985504103"/>
    <s v="Sem Navegação"/>
    <s v="N/A"/>
    <m/>
    <m/>
    <m/>
    <x v="29"/>
    <d v="2026-02-28T00:00:00"/>
    <x v="0"/>
    <s v="Saúde Mental096453530"/>
    <x v="3"/>
  </r>
  <r>
    <x v="1"/>
    <x v="15"/>
    <s v="Ativo"/>
    <d v="2025-11-10T00:00:00"/>
    <s v="093924761"/>
    <s v="Mônica Cristina do Nascimento Andrade dos Santos"/>
    <n v="8386859784"/>
    <d v="1980-02-18T00:00:00"/>
    <n v="46"/>
    <m/>
    <x v="3"/>
    <s v="RIO DE JANEIRO"/>
    <m/>
    <n v="75"/>
    <n v="21985695329"/>
    <s v="Sem Navegação"/>
    <s v="N/A"/>
    <m/>
    <m/>
    <m/>
    <x v="156"/>
    <d v="2025-10-14T00:00:00"/>
    <x v="1"/>
    <s v="Saúde Mental093924761"/>
    <x v="1"/>
  </r>
  <r>
    <x v="1"/>
    <x v="15"/>
    <s v="Ativo"/>
    <d v="2025-11-10T00:00:00"/>
    <s v="093859703"/>
    <s v="NILMA PEREIRA RODRIGUES"/>
    <n v="3310224600"/>
    <d v="1977-07-24T00:00:00"/>
    <n v="48"/>
    <m/>
    <x v="3"/>
    <s v="RIO DE JANEIRO"/>
    <m/>
    <n v="75"/>
    <n v="21985887257"/>
    <s v="Sem Navegação"/>
    <s v="N/A"/>
    <m/>
    <m/>
    <m/>
    <x v="158"/>
    <d v="2025-10-29T00:00:00"/>
    <x v="27"/>
    <s v="Saúde Mental093859703"/>
    <x v="1"/>
  </r>
  <r>
    <x v="1"/>
    <x v="15"/>
    <s v="Ativo"/>
    <d v="2025-11-10T00:00:00"/>
    <s v="093853410"/>
    <s v="GABRIEL PEREIRA DA SILVA"/>
    <n v="7384115744"/>
    <d v="1977-06-28T00:00:00"/>
    <n v="48"/>
    <m/>
    <x v="3"/>
    <s v="DUQUE DE CAXIAS"/>
    <m/>
    <n v="75"/>
    <n v="21986164311"/>
    <s v="Sem Navegação"/>
    <s v="N/A"/>
    <m/>
    <m/>
    <m/>
    <x v="128"/>
    <d v="2025-10-11T00:00:00"/>
    <x v="27"/>
    <s v="Saúde Mental093853410"/>
    <x v="1"/>
  </r>
  <r>
    <x v="1"/>
    <x v="15"/>
    <s v="Ativo"/>
    <d v="2025-11-10T00:00:00"/>
    <s v="093853409"/>
    <s v="ANNY GABRIELA SILVA DA COSTA PEREIRA"/>
    <n v="14889693700"/>
    <d v="2007-05-21T00:00:00"/>
    <n v="19"/>
    <m/>
    <x v="0"/>
    <s v="SAO PAULO"/>
    <m/>
    <n v="75"/>
    <n v="21986164311"/>
    <s v="Sem Navegação"/>
    <s v="N/A"/>
    <m/>
    <m/>
    <m/>
    <x v="128"/>
    <d v="2025-10-08T00:00:00"/>
    <x v="27"/>
    <s v="Saúde Mental093853409"/>
    <x v="1"/>
  </r>
  <r>
    <x v="1"/>
    <x v="15"/>
    <s v="Ativo"/>
    <d v="2025-11-26T00:00:00"/>
    <s v="093792690"/>
    <s v="BRENDA SANTOS DE OLIVEIRA"/>
    <n v="17949666765"/>
    <d v="2001-06-04T00:00:00"/>
    <n v="24"/>
    <m/>
    <x v="3"/>
    <s v="SAO GONÇALO"/>
    <m/>
    <n v="75"/>
    <n v="21986252030"/>
    <s v="Sem Navegação"/>
    <s v="N/A"/>
    <m/>
    <m/>
    <m/>
    <x v="19"/>
    <d v="2025-11-29T00:00:00"/>
    <x v="0"/>
    <s v="Saúde Mental093792690"/>
    <x v="1"/>
  </r>
  <r>
    <x v="1"/>
    <x v="15"/>
    <s v="Ativo"/>
    <d v="2025-11-24T00:00:00"/>
    <s v="084586161"/>
    <s v="SIDNEI COIMBRA DOS SANTOS"/>
    <n v="1604556773"/>
    <d v="1970-09-24T00:00:00"/>
    <n v="55"/>
    <m/>
    <x v="3"/>
    <s v="RIO DE JANEIRO"/>
    <m/>
    <n v="450"/>
    <n v="21986321202"/>
    <s v="Sem Navegação"/>
    <s v="N/A"/>
    <m/>
    <m/>
    <m/>
    <x v="43"/>
    <m/>
    <x v="1"/>
    <s v="Saúde Mental084586161"/>
    <x v="1"/>
  </r>
  <r>
    <x v="1"/>
    <x v="15"/>
    <s v="Ativo"/>
    <d v="2026-04-20T00:00:00"/>
    <s v="093841942"/>
    <s v="NEIDEMAR CUNHA PEREIRA RODRIGUES"/>
    <n v="11018554793"/>
    <d v="1980-07-24T00:00:00"/>
    <n v="45"/>
    <s v="F"/>
    <x v="3"/>
    <s v="DUQUE DE CAXIAS"/>
    <s v="OLAVO BILAC"/>
    <n v="75"/>
    <n v="21986516143"/>
    <s v="Sem Navegação"/>
    <m/>
    <m/>
    <m/>
    <m/>
    <x v="24"/>
    <d v="2026-04-30T00:00:00"/>
    <x v="0"/>
    <s v="Saúde Mental093841942"/>
    <x v="0"/>
  </r>
  <r>
    <x v="1"/>
    <x v="15"/>
    <s v="Ativo"/>
    <d v="2026-03-23T00:00:00"/>
    <s v="078353945"/>
    <s v="ERIKA LUZIA ARCHANGELO MOURAO BREVES"/>
    <n v="9240091793"/>
    <d v="1979-12-13T00:00:00"/>
    <n v="46"/>
    <s v="F"/>
    <x v="3"/>
    <s v="RIO DE JANEIRO"/>
    <m/>
    <n v="500"/>
    <n v="21986592314"/>
    <s v="Sem Navegação"/>
    <s v="N/A"/>
    <d v="2026-01-23T00:00:00"/>
    <m/>
    <m/>
    <x v="89"/>
    <d v="2026-03-20T00:00:00"/>
    <x v="0"/>
    <s v="Saúde Mental078353945"/>
    <x v="2"/>
  </r>
  <r>
    <x v="1"/>
    <x v="15"/>
    <s v="Ativo"/>
    <d v="2025-11-10T00:00:00"/>
    <s v="094667221"/>
    <s v="EDUARDO BOTELHO SANTOS"/>
    <n v="8441319707"/>
    <d v="1979-07-12T00:00:00"/>
    <n v="46"/>
    <m/>
    <x v="3"/>
    <s v="NITEROI"/>
    <m/>
    <n v="450"/>
    <n v="21986632248"/>
    <s v="Sem Navegação"/>
    <s v="N/A"/>
    <m/>
    <m/>
    <m/>
    <x v="144"/>
    <d v="2025-10-24T00:00:00"/>
    <x v="27"/>
    <s v="Saúde Mental094667221"/>
    <x v="1"/>
  </r>
  <r>
    <x v="1"/>
    <x v="15"/>
    <s v="Ativo"/>
    <d v="2025-12-17T00:00:00"/>
    <s v="095139048"/>
    <s v="ROMENICK RODRIGUES DE ALMEIDA"/>
    <n v="14106716747"/>
    <d v="1994-01-18T00:00:00"/>
    <n v="32"/>
    <s v="M"/>
    <x v="3"/>
    <s v="RIO DE JANEIRO"/>
    <m/>
    <n v="450"/>
    <n v="21986756996"/>
    <s v="Sem Navegação"/>
    <s v="N/A"/>
    <m/>
    <m/>
    <m/>
    <x v="165"/>
    <d v="2025-12-17T00:00:00"/>
    <x v="0"/>
    <s v="Saúde Mental095139048"/>
    <x v="1"/>
  </r>
  <r>
    <x v="1"/>
    <x v="15"/>
    <s v="Ativo"/>
    <d v="2026-05-18T00:00:00"/>
    <s v="093789682"/>
    <s v="PATRICK HENRIQUE SANTOS CIPRIANO"/>
    <n v="12176714717"/>
    <d v="1996-03-24T00:00:00"/>
    <n v="30"/>
    <s v="M"/>
    <x v="3"/>
    <s v="SAO JOAO DE MERITI"/>
    <s v="VILA ZULMIRA"/>
    <n v="75"/>
    <n v="21986898304"/>
    <s v="Sem Navegação"/>
    <m/>
    <m/>
    <m/>
    <m/>
    <x v="116"/>
    <d v="2026-08-06T00:00:00"/>
    <x v="0"/>
    <s v="Saúde Mental093789682"/>
    <x v="5"/>
  </r>
  <r>
    <x v="1"/>
    <x v="15"/>
    <s v="Ativo"/>
    <d v="2025-11-10T00:00:00"/>
    <s v="093792789"/>
    <s v="MONICA DA SILVA PIZZOTTI"/>
    <n v="3742931717"/>
    <d v="1976-04-14T00:00:00"/>
    <n v="50"/>
    <m/>
    <x v="3"/>
    <s v="NITEROI"/>
    <m/>
    <n v="75"/>
    <n v="21986930785"/>
    <s v="Sem Navegação"/>
    <s v="N/A"/>
    <m/>
    <m/>
    <m/>
    <x v="119"/>
    <d v="2025-10-07T00:00:00"/>
    <x v="0"/>
    <s v="Saúde Mental093792789"/>
    <x v="1"/>
  </r>
  <r>
    <x v="1"/>
    <x v="15"/>
    <s v="Ativo"/>
    <d v="2026-02-19T00:00:00"/>
    <s v="075180539"/>
    <s v="ANA CLAUDIA PINHO SOUZA"/>
    <n v="3537339704"/>
    <d v="1972-11-28T00:00:00"/>
    <n v="53"/>
    <s v="F"/>
    <x v="3"/>
    <s v="RIO DE JANEIRO"/>
    <m/>
    <n v="50"/>
    <n v="21987343223"/>
    <s v="Sem Navegação"/>
    <s v="N/A"/>
    <m/>
    <m/>
    <m/>
    <x v="78"/>
    <d v="2026-02-19T00:00:00"/>
    <x v="0"/>
    <s v="Saúde Mental075180539"/>
    <x v="3"/>
  </r>
  <r>
    <x v="1"/>
    <x v="15"/>
    <s v="Ativo"/>
    <d v="2025-11-10T00:00:00"/>
    <s v="093229047"/>
    <s v="ISABELLY NEVES FILGUEIRAS"/>
    <n v="16037765758"/>
    <d v="1995-06-14T00:00:00"/>
    <n v="30"/>
    <m/>
    <x v="3"/>
    <s v="SAO GONÇALO"/>
    <m/>
    <n v="450"/>
    <n v="21987637658"/>
    <s v="Sem Navegação"/>
    <s v="N/A"/>
    <m/>
    <m/>
    <m/>
    <x v="128"/>
    <m/>
    <x v="5"/>
    <s v="Saúde Mental093229047"/>
    <x v="1"/>
  </r>
  <r>
    <x v="1"/>
    <x v="15"/>
    <s v="Ativo"/>
    <d v="2026-01-14T00:00:00"/>
    <s v="093796618"/>
    <s v="HELLEN DA SILVA DE BRITO DE MENEZES"/>
    <n v="11997306700"/>
    <d v="1989-02-26T00:00:00"/>
    <n v="37"/>
    <s v="F"/>
    <x v="3"/>
    <s v="RIO DE JANEIRO"/>
    <m/>
    <n v="75"/>
    <n v="21987704235"/>
    <s v="Sem Navegação"/>
    <s v="N/A"/>
    <m/>
    <m/>
    <m/>
    <x v="33"/>
    <d v="2026-01-21T00:00:00"/>
    <x v="0"/>
    <s v="Saúde Mental093796618"/>
    <x v="4"/>
  </r>
  <r>
    <x v="1"/>
    <x v="15"/>
    <s v="Ativo"/>
    <d v="2025-12-09T00:00:00"/>
    <s v="093800812"/>
    <s v="MARIA EDUARDA BRITO DA SILVA"/>
    <n v="21255070722"/>
    <d v="2010-05-02T00:00:00"/>
    <n v="16"/>
    <s v="F"/>
    <x v="3"/>
    <s v="RIO DE JANEIRO"/>
    <m/>
    <n v="75"/>
    <n v="21987704235"/>
    <s v="Sem Navegação"/>
    <s v="N/A"/>
    <m/>
    <m/>
    <m/>
    <x v="37"/>
    <d v="2025-12-04T00:00:00"/>
    <x v="0"/>
    <s v="Saúde Mental093800812"/>
    <x v="1"/>
  </r>
  <r>
    <x v="1"/>
    <x v="15"/>
    <s v="Ativo"/>
    <d v="2025-11-10T00:00:00"/>
    <s v="089036381"/>
    <s v="KATIA PEREIRA CALDAS SERRANO"/>
    <n v="7877526733"/>
    <d v="1978-02-08T00:00:00"/>
    <n v="48"/>
    <m/>
    <x v="3"/>
    <s v="SAO JOAO DE MERITI"/>
    <m/>
    <n v="120"/>
    <n v="21987792788"/>
    <s v="Sem Navegação"/>
    <s v="N/A"/>
    <m/>
    <m/>
    <m/>
    <x v="35"/>
    <d v="2025-10-15T00:00:00"/>
    <x v="0"/>
    <s v="Saúde Mental089036381"/>
    <x v="1"/>
  </r>
  <r>
    <x v="1"/>
    <x v="15"/>
    <s v="Ativo"/>
    <d v="2025-11-11T00:00:00"/>
    <s v="093796793"/>
    <s v="ERICA TAVARES DOS SANTOS"/>
    <n v="10153544759"/>
    <d v="1990-12-21T00:00:00"/>
    <n v="35"/>
    <m/>
    <x v="3"/>
    <s v="NITEROI"/>
    <m/>
    <n v="380"/>
    <n v="21988220813"/>
    <s v="Sem Navegação"/>
    <s v="N/A"/>
    <m/>
    <m/>
    <m/>
    <x v="17"/>
    <d v="2025-11-15T00:00:00"/>
    <x v="0"/>
    <s v="Saúde Mental093796793"/>
    <x v="1"/>
  </r>
  <r>
    <x v="1"/>
    <x v="15"/>
    <s v="Ativo"/>
    <d v="2026-05-06T00:00:00"/>
    <s v="318196310"/>
    <s v="GEOVANA MARIA DA SILVA DOMINGUES"/>
    <n v="12893991742"/>
    <d v="2004-10-29T00:00:00"/>
    <n v="21"/>
    <s v="F"/>
    <x v="3"/>
    <s v="NOVA IGUAÇU"/>
    <s v="KM 32 SAO FRANCISCO"/>
    <n v="400"/>
    <n v="21988233203"/>
    <s v="Sem Navegação"/>
    <m/>
    <m/>
    <m/>
    <m/>
    <x v="123"/>
    <d v="2026-06-05T00:00:00"/>
    <x v="9"/>
    <s v="Saúde Mental318196310"/>
    <x v="5"/>
  </r>
  <r>
    <x v="1"/>
    <x v="15"/>
    <s v="Ativo"/>
    <d v="2025-11-10T00:00:00"/>
    <s v="433376988"/>
    <s v="Celia Maria da Silva Batista"/>
    <n v="66481058791"/>
    <d v="1959-09-21T00:00:00"/>
    <n v="66"/>
    <m/>
    <x v="3"/>
    <s v="RIO DE JANEIRO"/>
    <m/>
    <n v="400"/>
    <n v="21988429607"/>
    <s v="Sem Navegação"/>
    <s v="N/A"/>
    <m/>
    <m/>
    <m/>
    <x v="152"/>
    <d v="2025-10-14T00:00:00"/>
    <x v="1"/>
    <s v="Saúde Mental433376988"/>
    <x v="1"/>
  </r>
  <r>
    <x v="1"/>
    <x v="15"/>
    <s v="Ativo"/>
    <d v="2025-11-12T00:00:00"/>
    <s v="093694031"/>
    <s v="PAULA VANESSA LOPES DE ABREU DO NASCIMENTO"/>
    <n v="9956326771"/>
    <d v="1982-11-05T00:00:00"/>
    <n v="43"/>
    <m/>
    <x v="3"/>
    <s v="RIO DE JANEIRO"/>
    <m/>
    <n v="750"/>
    <n v="21988696384"/>
    <s v="Sem Navegação"/>
    <s v="N/A"/>
    <m/>
    <m/>
    <m/>
    <x v="130"/>
    <d v="2025-11-12T00:00:00"/>
    <x v="0"/>
    <s v="Saúde Mental093694031"/>
    <x v="1"/>
  </r>
  <r>
    <x v="1"/>
    <x v="15"/>
    <s v="Ativo"/>
    <d v="2025-11-13T00:00:00"/>
    <s v="093794031"/>
    <s v="ERLAINE VANUZA DOS SANTOS BASTOS"/>
    <n v="12220393704"/>
    <d v="1980-09-16T00:00:00"/>
    <n v="45"/>
    <m/>
    <x v="3"/>
    <s v="RIO DE JANEIRO"/>
    <m/>
    <n v="75"/>
    <n v="21988696384"/>
    <s v="Sem Navegação"/>
    <s v="N/A"/>
    <m/>
    <m/>
    <m/>
    <x v="28"/>
    <d v="2025-11-12T00:00:00"/>
    <x v="0"/>
    <s v="Saúde Mental093794031"/>
    <x v="1"/>
  </r>
  <r>
    <x v="1"/>
    <x v="15"/>
    <s v="Ativo"/>
    <d v="2026-01-05T00:00:00"/>
    <s v="092774698"/>
    <s v="MARCOS SILVA LENGRUBER"/>
    <n v="2130087779"/>
    <d v="1971-10-04T00:00:00"/>
    <n v="54"/>
    <s v="M"/>
    <x v="3"/>
    <s v="VOLTA REDONDA"/>
    <m/>
    <n v="75"/>
    <n v="21988845895"/>
    <s v="Sem Navegação"/>
    <s v="N/A"/>
    <m/>
    <m/>
    <m/>
    <x v="98"/>
    <d v="2026-12-30T00:00:00"/>
    <x v="0"/>
    <s v="Saúde Mental092774698"/>
    <x v="1"/>
  </r>
  <r>
    <x v="1"/>
    <x v="15"/>
    <s v="Ativo"/>
    <d v="2025-12-15T00:00:00"/>
    <s v="094000569"/>
    <s v="DIONE JOAQUIM DA SILVA"/>
    <n v="9389246725"/>
    <d v="1980-02-05T00:00:00"/>
    <n v="46"/>
    <s v="F"/>
    <x v="3"/>
    <s v="SAO JOAO DE MERITI"/>
    <m/>
    <n v="120"/>
    <n v="21989164838"/>
    <s v="Sem Navegação"/>
    <s v="N/A"/>
    <m/>
    <m/>
    <m/>
    <x v="122"/>
    <d v="2025-12-17T00:00:00"/>
    <x v="0"/>
    <s v="Saúde Mental094000569"/>
    <x v="1"/>
  </r>
  <r>
    <x v="1"/>
    <x v="15"/>
    <s v="Ativo"/>
    <d v="2025-12-01T00:00:00"/>
    <s v="078353587"/>
    <s v="MARCIO ANDRE DUTRA DO NASCIMENTO"/>
    <n v="5146961760"/>
    <d v="1978-03-10T00:00:00"/>
    <n v="48"/>
    <m/>
    <x v="3"/>
    <s v="RIO DE JANEIRO"/>
    <m/>
    <n v="380"/>
    <n v="21989714357"/>
    <s v="Sem Navegação"/>
    <s v="N/A"/>
    <m/>
    <m/>
    <m/>
    <x v="83"/>
    <d v="2025-11-28T00:00:00"/>
    <x v="0"/>
    <s v="Saúde Mental078353587"/>
    <x v="1"/>
  </r>
  <r>
    <x v="1"/>
    <x v="15"/>
    <s v="Ativo"/>
    <d v="2025-11-10T00:00:00"/>
    <s v="093794484"/>
    <s v="BEATRIZ VIANA COSTA PAIVA"/>
    <n v="13837200701"/>
    <d v="1998-09-14T00:00:00"/>
    <n v="27"/>
    <m/>
    <x v="3"/>
    <s v="SAO GONÇALO"/>
    <m/>
    <n v="75"/>
    <n v="21989966401"/>
    <s v="Sem Navegação"/>
    <s v="N/A"/>
    <m/>
    <m/>
    <m/>
    <x v="4"/>
    <d v="2025-11-10T00:00:00"/>
    <x v="0"/>
    <s v="Saúde Mental093794484"/>
    <x v="1"/>
  </r>
  <r>
    <x v="1"/>
    <x v="15"/>
    <s v="Ativo"/>
    <d v="2025-11-10T00:00:00"/>
    <s v="093793593"/>
    <s v="Laryssa de Oliveira Torres"/>
    <n v="17463819736"/>
    <d v="2001-02-22T00:00:00"/>
    <n v="25"/>
    <m/>
    <x v="3"/>
    <s v="ITABORAI"/>
    <m/>
    <n v="75"/>
    <n v="21990226242"/>
    <s v="Sem Navegação"/>
    <s v="N/A"/>
    <m/>
    <m/>
    <m/>
    <x v="157"/>
    <d v="2025-10-28T00:00:00"/>
    <x v="27"/>
    <s v="Saúde Mental093793593"/>
    <x v="1"/>
  </r>
  <r>
    <x v="1"/>
    <x v="15"/>
    <s v="Ativo"/>
    <d v="2025-11-10T00:00:00"/>
    <s v="093784244"/>
    <s v="LUCIANA DE FATIMA CARDOSO MAIA"/>
    <n v="5146899789"/>
    <d v="1975-02-28T00:00:00"/>
    <n v="51"/>
    <m/>
    <x v="3"/>
    <s v="RIO DE JANEIRO"/>
    <m/>
    <n v="75"/>
    <n v="21990420636"/>
    <s v="Sem Navegação"/>
    <s v="N/A"/>
    <m/>
    <m/>
    <m/>
    <x v="134"/>
    <d v="2025-10-17T00:00:00"/>
    <x v="0"/>
    <s v="Saúde Mental093784244"/>
    <x v="1"/>
  </r>
  <r>
    <x v="1"/>
    <x v="15"/>
    <s v="Ativo"/>
    <d v="2026-01-06T00:00:00"/>
    <s v="093657528"/>
    <s v="IVES AUGUSTO LOPES PINHEIRO"/>
    <n v="12300148706"/>
    <d v="1989-07-26T00:00:00"/>
    <n v="36"/>
    <s v="F"/>
    <x v="3"/>
    <s v="PARACAMBI"/>
    <m/>
    <n v="75"/>
    <n v="21990467385"/>
    <s v="Sem Navegação"/>
    <s v="N/A"/>
    <m/>
    <m/>
    <m/>
    <x v="45"/>
    <d v="2026-01-08T00:00:00"/>
    <x v="0"/>
    <s v="Saúde Mental093657528"/>
    <x v="4"/>
  </r>
  <r>
    <x v="1"/>
    <x v="15"/>
    <s v="Ativo"/>
    <d v="2025-11-10T00:00:00"/>
    <s v="087789122"/>
    <s v="Isaura de souza Cardoso da Silva"/>
    <n v="9894666710"/>
    <d v="1982-03-30T00:00:00"/>
    <n v="44"/>
    <m/>
    <x v="3"/>
    <s v="NOVA IGUAÇU"/>
    <m/>
    <n v="75"/>
    <n v="21990789547"/>
    <s v="Sem Navegação"/>
    <s v="N/A"/>
    <m/>
    <m/>
    <m/>
    <x v="147"/>
    <d v="2025-10-23T00:00:00"/>
    <x v="27"/>
    <s v="Saúde Mental087789122"/>
    <x v="1"/>
  </r>
  <r>
    <x v="1"/>
    <x v="15"/>
    <s v="Ativo"/>
    <d v="2025-12-10T00:00:00"/>
    <s v="095505962"/>
    <s v="GABRIELA RAQUEL DA SILVA"/>
    <n v="19369692703"/>
    <d v="2001-03-14T00:00:00"/>
    <n v="25"/>
    <s v="F"/>
    <x v="3"/>
    <s v="DUQUE DE CAXIAS"/>
    <m/>
    <n v="120"/>
    <n v="21990807775"/>
    <s v="Sem Navegação"/>
    <s v="N/A"/>
    <m/>
    <m/>
    <m/>
    <x v="11"/>
    <d v="2025-12-09T00:00:00"/>
    <x v="1"/>
    <s v="Saúde Mental095505962"/>
    <x v="1"/>
  </r>
  <r>
    <x v="1"/>
    <x v="15"/>
    <s v="Ativo"/>
    <d v="2025-11-13T00:00:00"/>
    <s v="089293703"/>
    <s v="Leon Vinícius Moreti da Costa"/>
    <n v="17728881760"/>
    <d v="1997-11-05T00:00:00"/>
    <n v="28"/>
    <m/>
    <x v="3"/>
    <s v="RIO DE JANEIRO"/>
    <m/>
    <n v="500"/>
    <n v="21990959075"/>
    <s v="Sem Navegação"/>
    <s v="N/A"/>
    <m/>
    <m/>
    <m/>
    <x v="28"/>
    <d v="2025-11-17T00:00:00"/>
    <x v="0"/>
    <s v="Saúde Mental089293703"/>
    <x v="1"/>
  </r>
  <r>
    <x v="1"/>
    <x v="15"/>
    <s v="Ativo"/>
    <d v="2025-11-10T00:00:00"/>
    <s v="093796834"/>
    <s v="TESSIA PEREIRA DE LIMA"/>
    <n v="9291045799"/>
    <d v="1981-05-17T00:00:00"/>
    <n v="45"/>
    <m/>
    <x v="3"/>
    <s v="RIO DE JANEIRO"/>
    <m/>
    <n v="75"/>
    <n v="21991034954"/>
    <s v="Sem Navegação"/>
    <s v="N/A"/>
    <m/>
    <m/>
    <m/>
    <x v="161"/>
    <d v="2025-10-07T00:00:00"/>
    <x v="27"/>
    <s v="Saúde Mental093796834"/>
    <x v="1"/>
  </r>
  <r>
    <x v="1"/>
    <x v="15"/>
    <s v="Ativo"/>
    <d v="2025-11-10T00:00:00"/>
    <s v="093792914"/>
    <s v="GEANE SILVA LOPES"/>
    <n v="7663148711"/>
    <d v="1977-10-06T00:00:00"/>
    <n v="48"/>
    <m/>
    <x v="3"/>
    <s v="MAGE"/>
    <m/>
    <n v="75"/>
    <n v="21991076661"/>
    <s v="Sem Navegação"/>
    <s v="N/A"/>
    <m/>
    <m/>
    <m/>
    <x v="184"/>
    <d v="2025-10-23T00:00:00"/>
    <x v="0"/>
    <s v="Saúde Mental093792914"/>
    <x v="1"/>
  </r>
  <r>
    <x v="1"/>
    <x v="15"/>
    <s v="Ativo"/>
    <d v="2026-03-11T00:00:00"/>
    <s v="093797026"/>
    <s v="MONIQUE ALVES PEIXOTO"/>
    <n v="16140628709"/>
    <d v="1995-06-11T00:00:00"/>
    <n v="30"/>
    <s v="F"/>
    <x v="3"/>
    <s v="SAO JOAO DE MERITI"/>
    <m/>
    <n v="75"/>
    <n v="21991107424"/>
    <s v="Sem Navegação"/>
    <s v="N/A"/>
    <m/>
    <m/>
    <m/>
    <x v="54"/>
    <d v="2026-03-13T00:00:00"/>
    <x v="0"/>
    <s v="Saúde Mental093797026"/>
    <x v="2"/>
  </r>
  <r>
    <x v="1"/>
    <x v="15"/>
    <s v="Ativo"/>
    <d v="2025-11-10T00:00:00"/>
    <s v="093284443"/>
    <s v="RHAYSA FERREIRA LIMA FRAGA"/>
    <n v="9956691631"/>
    <d v="1992-09-09T00:00:00"/>
    <n v="33"/>
    <m/>
    <x v="3"/>
    <s v="NITEROI"/>
    <m/>
    <n v="450"/>
    <n v="21991112938"/>
    <s v="Sem Navegação"/>
    <s v="N/A"/>
    <m/>
    <m/>
    <m/>
    <x v="35"/>
    <d v="2025-10-15T00:00:00"/>
    <x v="0"/>
    <s v="Saúde Mental093284443"/>
    <x v="1"/>
  </r>
  <r>
    <x v="1"/>
    <x v="15"/>
    <s v="Ativo"/>
    <d v="2025-12-09T00:00:00"/>
    <s v="085607728"/>
    <s v="ANA PAULA VIEIRA DE MELO COSTA"/>
    <n v="10378046780"/>
    <d v="1984-12-23T00:00:00"/>
    <n v="41"/>
    <s v="F"/>
    <x v="3"/>
    <s v="NOVA IGUAÇU"/>
    <m/>
    <n v="380"/>
    <n v="21991235626"/>
    <s v="Sem Navegação"/>
    <s v="N/A"/>
    <m/>
    <m/>
    <m/>
    <x v="37"/>
    <d v="2025-12-02T00:00:00"/>
    <x v="0"/>
    <s v="Saúde Mental085607728"/>
    <x v="1"/>
  </r>
  <r>
    <x v="1"/>
    <x v="15"/>
    <s v="Ativo"/>
    <d v="2025-11-10T00:00:00"/>
    <s v="095301278"/>
    <s v="RAFAEL COLATO CALIMAN"/>
    <n v="28722769803"/>
    <d v="1980-01-09T00:00:00"/>
    <n v="46"/>
    <m/>
    <x v="3"/>
    <s v="RIO DE JANEIRO"/>
    <m/>
    <n v="120"/>
    <n v="21991248008"/>
    <s v="Sem Navegação"/>
    <s v="N/A"/>
    <m/>
    <m/>
    <m/>
    <x v="168"/>
    <d v="2025-10-30T00:00:00"/>
    <x v="0"/>
    <s v="Saúde Mental095301278"/>
    <x v="1"/>
  </r>
  <r>
    <x v="1"/>
    <x v="15"/>
    <s v="Ativo"/>
    <d v="2025-11-10T00:00:00"/>
    <s v="093944164"/>
    <s v="Jéssica Loureiro e Castro"/>
    <n v="14701393754"/>
    <d v="1994-10-07T00:00:00"/>
    <n v="31"/>
    <m/>
    <x v="0"/>
    <s v="SAO PAULO"/>
    <m/>
    <n v="750"/>
    <n v="21991339356"/>
    <s v="Sem Navegação"/>
    <s v="N/A"/>
    <m/>
    <m/>
    <m/>
    <x v="154"/>
    <d v="2025-10-23T00:00:00"/>
    <x v="0"/>
    <s v="Saúde Mental093944164"/>
    <x v="1"/>
  </r>
  <r>
    <x v="1"/>
    <x v="15"/>
    <s v="Ativo"/>
    <d v="2026-04-28T00:00:00"/>
    <s v="092663246"/>
    <s v="OLAVO LEONARDO PACHECO MOREIRA"/>
    <n v="2442739798"/>
    <d v="1974-04-05T00:00:00"/>
    <n v="52"/>
    <s v="M"/>
    <x v="3"/>
    <s v="RIO DE JANEIRO"/>
    <m/>
    <n v="750"/>
    <n v="21991469070"/>
    <s v="Sem Navegação"/>
    <m/>
    <m/>
    <m/>
    <m/>
    <x v="121"/>
    <d v="2026-04-28T00:00:00"/>
    <x v="0"/>
    <s v="Saúde Mental092663246"/>
    <x v="0"/>
  </r>
  <r>
    <x v="1"/>
    <x v="15"/>
    <s v="Ativo"/>
    <d v="2026-02-02T00:00:00"/>
    <s v="094349959"/>
    <s v="MARCIO AURELIO ALVES DA SILVA"/>
    <n v="7016396797"/>
    <d v="1973-06-22T00:00:00"/>
    <n v="52"/>
    <s v="M"/>
    <x v="3"/>
    <s v="RIO DE JANEIRO"/>
    <m/>
    <n v="75"/>
    <n v="21991662996"/>
    <s v="Sem Navegação"/>
    <s v="N/A"/>
    <m/>
    <m/>
    <m/>
    <x v="34"/>
    <d v="2026-01-30T00:00:00"/>
    <x v="0"/>
    <s v="Saúde Mental094349959"/>
    <x v="4"/>
  </r>
  <r>
    <x v="1"/>
    <x v="15"/>
    <s v="Ativo"/>
    <d v="2026-02-05T00:00:00"/>
    <s v="083559827"/>
    <s v="SIMONE CARVALHO DE SOUZA"/>
    <n v="9419736709"/>
    <d v="1975-03-14T00:00:00"/>
    <n v="51"/>
    <s v="F"/>
    <x v="3"/>
    <s v="RIO DE JANEIRO"/>
    <m/>
    <n v="60"/>
    <n v="21991724668"/>
    <s v="Sem Navegação"/>
    <s v="N/A"/>
    <m/>
    <m/>
    <m/>
    <x v="61"/>
    <d v="2026-02-05T00:00:00"/>
    <x v="0"/>
    <s v="Saúde Mental083559827"/>
    <x v="3"/>
  </r>
  <r>
    <x v="1"/>
    <x v="15"/>
    <s v="Ativo"/>
    <d v="2026-01-13T00:00:00"/>
    <s v="093781244"/>
    <s v="NATALIA BASTOS PEREIRA"/>
    <n v="10292753780"/>
    <d v="1984-11-02T00:00:00"/>
    <n v="41"/>
    <s v="F"/>
    <x v="3"/>
    <s v="QUEIMADOS"/>
    <m/>
    <n v="75"/>
    <n v="21991761022"/>
    <s v="Sem Navegação"/>
    <s v="N/A"/>
    <m/>
    <m/>
    <m/>
    <x v="18"/>
    <d v="2026-01-15T00:00:00"/>
    <x v="0"/>
    <s v="Saúde Mental093781244"/>
    <x v="4"/>
  </r>
  <r>
    <x v="1"/>
    <x v="15"/>
    <s v="Ativo"/>
    <d v="2025-11-10T00:00:00"/>
    <s v="093792888"/>
    <s v="MARCOS FILIPE DE SOUZA RIBEIRO"/>
    <n v="15783828742"/>
    <d v="2005-06-04T00:00:00"/>
    <n v="20"/>
    <m/>
    <x v="3"/>
    <s v="ITABORAI"/>
    <m/>
    <n v="75"/>
    <n v="21991972879"/>
    <s v="Sem Navegação"/>
    <s v="N/A"/>
    <m/>
    <m/>
    <m/>
    <x v="119"/>
    <d v="2025-10-07T00:00:00"/>
    <x v="27"/>
    <s v="Saúde Mental093792888"/>
    <x v="1"/>
  </r>
  <r>
    <x v="1"/>
    <x v="15"/>
    <s v="Ativo"/>
    <d v="2026-04-20T00:00:00"/>
    <s v="093742159"/>
    <s v="PEDRO HENRIQUE RIBEIRO DA CAMARA RODRIGUES"/>
    <n v="18858022777"/>
    <d v="1998-03-19T00:00:00"/>
    <n v="28"/>
    <s v="M"/>
    <x v="0"/>
    <s v="SAO PAULO"/>
    <s v="VILA NOVA CONCEIÇAO"/>
    <n v="200"/>
    <n v="21991989495"/>
    <s v="Sem Navegação"/>
    <m/>
    <m/>
    <m/>
    <m/>
    <x v="80"/>
    <d v="2026-04-16T00:00:00"/>
    <x v="0"/>
    <s v="Saúde Mental093742159"/>
    <x v="0"/>
  </r>
  <r>
    <x v="1"/>
    <x v="15"/>
    <s v="Ativo"/>
    <d v="2026-02-12T00:00:00"/>
    <s v="093791446"/>
    <s v="GLORIA DE MELO PESSANHA"/>
    <n v="13923592795"/>
    <d v="1994-10-18T00:00:00"/>
    <n v="31"/>
    <s v="F"/>
    <x v="3"/>
    <s v="SAO GONÇALO"/>
    <m/>
    <n v="75"/>
    <n v="21992012379"/>
    <s v="Sem Navegação"/>
    <s v="N/A"/>
    <m/>
    <m/>
    <m/>
    <x v="9"/>
    <d v="2026-02-18T00:00:00"/>
    <x v="0"/>
    <s v="Saúde Mental093791446"/>
    <x v="3"/>
  </r>
  <r>
    <x v="1"/>
    <x v="15"/>
    <s v="Ativo"/>
    <d v="2026-02-05T00:00:00"/>
    <s v="088162548"/>
    <s v="MARIA LUCIA MACIEIRA DE MELLO"/>
    <n v="84762055700"/>
    <d v="1965-12-08T00:00:00"/>
    <n v="60"/>
    <s v="F"/>
    <x v="3"/>
    <s v="RIO DE JANEIRO"/>
    <m/>
    <n v="700"/>
    <n v="21992221226"/>
    <s v="Sem Navegação"/>
    <s v="N/A"/>
    <m/>
    <m/>
    <m/>
    <x v="12"/>
    <d v="2001-01-01T00:00:00"/>
    <x v="0"/>
    <s v="Saúde Mental088162548"/>
    <x v="3"/>
  </r>
  <r>
    <x v="1"/>
    <x v="15"/>
    <s v="Ativo"/>
    <d v="2025-11-10T00:00:00"/>
    <s v="088394785"/>
    <s v="BEATRIZ BELCHOT VILLELA MARCONDES"/>
    <n v="13340694761"/>
    <d v="1996-03-21T00:00:00"/>
    <n v="30"/>
    <m/>
    <x v="3"/>
    <s v="RIO DE JANEIRO"/>
    <m/>
    <n v="450"/>
    <n v="21992407743"/>
    <s v="Sem Navegação"/>
    <s v="N/A"/>
    <m/>
    <m/>
    <m/>
    <x v="154"/>
    <d v="2025-10-20T00:00:00"/>
    <x v="0"/>
    <s v="Saúde Mental088394785"/>
    <x v="1"/>
  </r>
  <r>
    <x v="1"/>
    <x v="15"/>
    <s v="Ativo"/>
    <d v="2025-11-17T00:00:00"/>
    <s v="093095558"/>
    <s v="Gyovanna Tolentino"/>
    <n v="2104698707"/>
    <d v="1972-04-02T00:00:00"/>
    <n v="54"/>
    <m/>
    <x v="3"/>
    <s v="RIO DE JANEIRO"/>
    <m/>
    <n v="120"/>
    <n v="21992427299"/>
    <s v="Sem Navegação"/>
    <s v="N/A"/>
    <m/>
    <m/>
    <m/>
    <x v="159"/>
    <d v="2025-11-17T00:00:00"/>
    <x v="0"/>
    <s v="Saúde Mental093095558"/>
    <x v="1"/>
  </r>
  <r>
    <x v="1"/>
    <x v="15"/>
    <s v="Ativo"/>
    <d v="2025-11-10T00:00:00"/>
    <s v="093796405"/>
    <s v="GABRIELA SOUZA RODRIGUES RAMOS"/>
    <n v="10788917706"/>
    <d v="1985-09-22T00:00:00"/>
    <n v="40"/>
    <m/>
    <x v="3"/>
    <s v="SAO GONÇALO"/>
    <m/>
    <n v="75"/>
    <n v="21992542343"/>
    <s v="Sem Navegação"/>
    <s v="N/A"/>
    <m/>
    <m/>
    <m/>
    <x v="146"/>
    <d v="2025-10-14T00:00:00"/>
    <x v="0"/>
    <s v="Saúde Mental093796405"/>
    <x v="1"/>
  </r>
  <r>
    <x v="1"/>
    <x v="15"/>
    <s v="Ativo"/>
    <d v="2025-11-17T00:00:00"/>
    <s v="084327429"/>
    <s v="Gabriele Guimarães De Campos"/>
    <n v="17619264701"/>
    <d v="2000-09-17T00:00:00"/>
    <n v="25"/>
    <m/>
    <x v="3"/>
    <s v="NOVA IGUAÇU"/>
    <m/>
    <n v="60"/>
    <n v="21992609286"/>
    <s v="Sem Navegação"/>
    <s v="N/A"/>
    <m/>
    <m/>
    <m/>
    <x v="100"/>
    <d v="2025-11-19T00:00:00"/>
    <x v="0"/>
    <s v="Saúde Mental084327429"/>
    <x v="1"/>
  </r>
  <r>
    <x v="1"/>
    <x v="15"/>
    <s v="Ativo"/>
    <d v="2025-11-27T00:00:00"/>
    <s v="092591748"/>
    <s v="Andrezza Ornelas Teixeira Lima"/>
    <n v="5830159724"/>
    <d v="1994-11-30T00:00:00"/>
    <n v="31"/>
    <m/>
    <x v="3"/>
    <s v="RIO DE JANEIRO"/>
    <m/>
    <n v="750"/>
    <n v="21992709931"/>
    <s v="Sem Navegação"/>
    <s v="N/A"/>
    <m/>
    <m/>
    <m/>
    <x v="30"/>
    <d v="2025-11-07T00:00:00"/>
    <x v="0"/>
    <s v="Saúde Mental092591748"/>
    <x v="1"/>
  </r>
  <r>
    <x v="1"/>
    <x v="15"/>
    <s v="Ativo"/>
    <d v="2025-11-10T00:00:00"/>
    <s v="093791396"/>
    <s v="MARIANNE TABORDA VANNA"/>
    <n v="14796625771"/>
    <d v="1992-04-24T00:00:00"/>
    <n v="34"/>
    <m/>
    <x v="3"/>
    <s v="SAO GONÇALO"/>
    <m/>
    <n v="75"/>
    <n v="21992710365"/>
    <s v="Sem Navegação"/>
    <s v="N/A"/>
    <m/>
    <m/>
    <m/>
    <x v="35"/>
    <d v="2025-10-18T00:00:00"/>
    <x v="0"/>
    <s v="Saúde Mental093791396"/>
    <x v="1"/>
  </r>
  <r>
    <x v="1"/>
    <x v="15"/>
    <s v="Ativo"/>
    <d v="2026-02-19T00:00:00"/>
    <s v="082905539"/>
    <s v="JONATHAN DA SILVA VALENTE CORREIA"/>
    <n v="17650590704"/>
    <d v="1997-10-22T00:00:00"/>
    <n v="28"/>
    <s v="M"/>
    <x v="3"/>
    <s v="RIO DE JANEIRO"/>
    <m/>
    <n v="400"/>
    <n v="21992749313"/>
    <s v="Sem Navegação"/>
    <s v="N/A"/>
    <m/>
    <m/>
    <m/>
    <x v="78"/>
    <d v="2026-02-24T00:00:00"/>
    <x v="0"/>
    <s v="Saúde Mental082905539"/>
    <x v="3"/>
  </r>
  <r>
    <x v="1"/>
    <x v="15"/>
    <s v="Ativo"/>
    <d v="2026-01-22T00:00:00"/>
    <s v="078384754"/>
    <s v="NATALIA GUIMARAES EVARISTO"/>
    <n v="13540163786"/>
    <d v="1989-10-26T00:00:00"/>
    <n v="36"/>
    <s v="F"/>
    <x v="3"/>
    <s v="NITEROI"/>
    <m/>
    <n v="750"/>
    <n v="21993187091"/>
    <s v="Sem Navegação"/>
    <s v="N/A"/>
    <m/>
    <m/>
    <m/>
    <x v="26"/>
    <d v="2026-02-02T00:00:00"/>
    <x v="0"/>
    <s v="Saúde Mental078384754"/>
    <x v="4"/>
  </r>
  <r>
    <x v="1"/>
    <x v="15"/>
    <s v="Ativo"/>
    <d v="2025-11-10T00:00:00"/>
    <s v="086576889"/>
    <s v="KIMBERLLY DO ESPIRITO SANTO RIBEIRO"/>
    <n v="14500837736"/>
    <d v="1995-08-15T00:00:00"/>
    <n v="30"/>
    <m/>
    <x v="3"/>
    <s v="RIO DE JANEIRO"/>
    <m/>
    <n v="450"/>
    <n v="21993274581"/>
    <s v="Sem Navegação"/>
    <s v="N/A"/>
    <m/>
    <m/>
    <m/>
    <x v="128"/>
    <d v="2025-10-08T00:00:00"/>
    <x v="0"/>
    <s v="Saúde Mental086576889"/>
    <x v="1"/>
  </r>
  <r>
    <x v="1"/>
    <x v="15"/>
    <s v="Ativo"/>
    <d v="2025-11-10T00:00:00"/>
    <s v="089926215"/>
    <s v="ERIKA RANY SOARES DE AZEVEDO"/>
    <n v="9852955705"/>
    <d v="1984-08-03T00:00:00"/>
    <n v="41"/>
    <m/>
    <x v="3"/>
    <s v="RIO DE JANEIRO"/>
    <m/>
    <n v="500"/>
    <n v="21993368606"/>
    <s v="Sem Navegação"/>
    <s v="N/A"/>
    <m/>
    <m/>
    <m/>
    <x v="156"/>
    <d v="2025-10-09T00:00:00"/>
    <x v="0"/>
    <s v="Saúde Mental089926215"/>
    <x v="1"/>
  </r>
  <r>
    <x v="1"/>
    <x v="15"/>
    <s v="Ativo"/>
    <d v="2025-11-10T00:00:00"/>
    <s v="089903069"/>
    <s v="girlaine rodrigues de melo silva dutrain"/>
    <n v="11609364716"/>
    <d v="1985-07-30T00:00:00"/>
    <n v="40"/>
    <m/>
    <x v="3"/>
    <s v="SAO JOAO DE MERITI"/>
    <m/>
    <n v="500"/>
    <n v="21993594812"/>
    <s v="Sem Navegação"/>
    <s v="N/A"/>
    <m/>
    <m/>
    <m/>
    <x v="35"/>
    <d v="2025-10-16T00:00:00"/>
    <x v="0"/>
    <s v="Saúde Mental089903069"/>
    <x v="1"/>
  </r>
  <r>
    <x v="1"/>
    <x v="15"/>
    <s v="Ativo"/>
    <d v="2026-01-07T00:00:00"/>
    <s v="077074894"/>
    <s v="RENATO DE ARAUJO DUTRA"/>
    <n v="3610388790"/>
    <d v="1974-03-07T00:00:00"/>
    <n v="52"/>
    <s v="M"/>
    <x v="3"/>
    <s v="MAGE"/>
    <m/>
    <n v="200"/>
    <n v="21993659807"/>
    <s v="Sem Navegação"/>
    <s v="N/A"/>
    <m/>
    <m/>
    <m/>
    <x v="109"/>
    <d v="2026-01-12T00:00:00"/>
    <x v="0"/>
    <s v="Saúde Mental077074894"/>
    <x v="4"/>
  </r>
  <r>
    <x v="1"/>
    <x v="15"/>
    <s v="Ativo"/>
    <d v="2025-11-10T00:00:00"/>
    <s v="092751861"/>
    <s v="LIVIA CHARLES GODINHO"/>
    <n v="10645679755"/>
    <d v="1985-01-08T00:00:00"/>
    <n v="41"/>
    <m/>
    <x v="3"/>
    <s v="RIO DE JANEIRO"/>
    <m/>
    <n v="120"/>
    <n v="21993692817"/>
    <s v="Sem Navegação"/>
    <s v="N/A"/>
    <m/>
    <m/>
    <m/>
    <x v="150"/>
    <d v="2025-11-04T00:00:00"/>
    <x v="0"/>
    <s v="Saúde Mental092751861"/>
    <x v="1"/>
  </r>
  <r>
    <x v="1"/>
    <x v="15"/>
    <s v="Ativo"/>
    <d v="2026-02-05T00:00:00"/>
    <s v="419949984"/>
    <s v="BARBARA SEGADAS VIANNA CARVALHO MENDONCA"/>
    <n v="4275703790"/>
    <d v="1975-03-04T00:00:00"/>
    <n v="51"/>
    <s v="F"/>
    <x v="3"/>
    <s v="RIO DE JANEIRO"/>
    <m/>
    <n v="600"/>
    <n v="21993760617"/>
    <s v="Sem Navegação"/>
    <s v="N/A"/>
    <m/>
    <m/>
    <m/>
    <x v="61"/>
    <d v="2026-02-04T00:00:00"/>
    <x v="0"/>
    <s v="Saúde Mental419949984"/>
    <x v="3"/>
  </r>
  <r>
    <x v="1"/>
    <x v="15"/>
    <s v="Ativo"/>
    <d v="2025-11-17T00:00:00"/>
    <s v="093791348"/>
    <s v="Gizelia Tavares Pereira"/>
    <n v="10770405711"/>
    <d v="1985-12-10T00:00:00"/>
    <n v="40"/>
    <m/>
    <x v="3"/>
    <s v="SAO GONÇALO"/>
    <m/>
    <n v="75"/>
    <n v="21993865145"/>
    <s v="Sem Navegação"/>
    <s v="N/A"/>
    <m/>
    <m/>
    <m/>
    <x v="159"/>
    <d v="2025-11-17T00:00:00"/>
    <x v="0"/>
    <s v="Saúde Mental093791348"/>
    <x v="1"/>
  </r>
  <r>
    <x v="1"/>
    <x v="15"/>
    <s v="Ativo"/>
    <d v="2026-02-12T00:00:00"/>
    <s v="093792067"/>
    <s v="TATIANE SILVA SOUZA"/>
    <n v="15119012760"/>
    <d v="1991-11-29T00:00:00"/>
    <n v="34"/>
    <s v="F"/>
    <x v="3"/>
    <s v="SAO GONÇALO"/>
    <m/>
    <n v="75"/>
    <n v="21994220317"/>
    <s v="Sem Navegação"/>
    <s v="N/A"/>
    <m/>
    <m/>
    <m/>
    <x v="66"/>
    <d v="2001-01-01T00:00:00"/>
    <x v="0"/>
    <s v="Saúde Mental093792067"/>
    <x v="3"/>
  </r>
  <r>
    <x v="1"/>
    <x v="15"/>
    <s v="Ativo"/>
    <d v="2025-11-10T00:00:00"/>
    <s v="092634999"/>
    <s v="Glaucia Cristina Costa Pinheiro dos Santos"/>
    <n v="9110481702"/>
    <d v="1980-05-30T00:00:00"/>
    <n v="46"/>
    <m/>
    <x v="3"/>
    <s v="RIO DE JANEIRO"/>
    <m/>
    <n v="500"/>
    <n v="21994229344"/>
    <s v="Sem Navegação"/>
    <s v="N/A"/>
    <m/>
    <m/>
    <m/>
    <x v="173"/>
    <d v="2025-11-03T00:00:00"/>
    <x v="1"/>
    <s v="Saúde Mental092634999"/>
    <x v="1"/>
  </r>
  <r>
    <x v="1"/>
    <x v="15"/>
    <s v="Ativo"/>
    <d v="2025-11-27T00:00:00"/>
    <s v="094640143"/>
    <s v="Rayanne Nunes de Souza"/>
    <n v="17623516760"/>
    <d v="2000-06-01T00:00:00"/>
    <n v="25"/>
    <m/>
    <x v="3"/>
    <s v="SAO GONÇALO"/>
    <m/>
    <n v="75"/>
    <n v="21994292911"/>
    <s v="Sem Navegação"/>
    <s v="N/A"/>
    <m/>
    <m/>
    <m/>
    <x v="30"/>
    <d v="2025-11-06T00:00:00"/>
    <x v="0"/>
    <s v="Saúde Mental094640143"/>
    <x v="1"/>
  </r>
  <r>
    <x v="1"/>
    <x v="15"/>
    <s v="Ativo"/>
    <d v="2026-02-05T00:00:00"/>
    <s v="096049588"/>
    <s v="JOAO MARCOS RAMOS MARIA"/>
    <n v="840359780"/>
    <d v="1970-03-06T00:00:00"/>
    <n v="56"/>
    <s v="M"/>
    <x v="3"/>
    <s v="RIO DE JANEIRO"/>
    <m/>
    <n v="500"/>
    <n v="21994459205"/>
    <s v="Sem Navegação"/>
    <s v="N/A"/>
    <m/>
    <m/>
    <m/>
    <x v="85"/>
    <d v="2001-01-01T00:00:00"/>
    <x v="0"/>
    <s v="Saúde Mental096049588"/>
    <x v="3"/>
  </r>
  <r>
    <x v="1"/>
    <x v="15"/>
    <s v="Ativo"/>
    <d v="2025-12-09T00:00:00"/>
    <s v="093781343"/>
    <s v="ISABELLI ANDRADE DO CARMO"/>
    <n v="11992121729"/>
    <d v="1997-04-26T00:00:00"/>
    <n v="29"/>
    <s v="F"/>
    <x v="3"/>
    <s v="RIO DE JANEIRO"/>
    <m/>
    <n v="75"/>
    <n v="21994954366"/>
    <s v="Sem Navegação"/>
    <s v="N/A"/>
    <m/>
    <m/>
    <m/>
    <x v="167"/>
    <d v="2025-12-12T00:00:00"/>
    <x v="0"/>
    <s v="Saúde Mental093781343"/>
    <x v="1"/>
  </r>
  <r>
    <x v="1"/>
    <x v="15"/>
    <s v="Ativo"/>
    <d v="2026-03-23T00:00:00"/>
    <s v="089621314"/>
    <s v="BRUNA VICTORIA CONCEICAO DOS SANTOS FREIRE"/>
    <n v="12720991724"/>
    <d v="2006-05-15T00:00:00"/>
    <n v="20"/>
    <s v="F"/>
    <x v="3"/>
    <s v="RIO DE JANEIRO"/>
    <m/>
    <n v="75"/>
    <n v="21995045146"/>
    <s v="Sem Navegação"/>
    <s v="N/A"/>
    <d v="2026-01-23T00:00:00"/>
    <m/>
    <m/>
    <x v="60"/>
    <d v="2026-03-13T00:00:00"/>
    <x v="0"/>
    <s v="Saúde Mental089621314"/>
    <x v="3"/>
  </r>
  <r>
    <x v="1"/>
    <x v="15"/>
    <s v="Ativo"/>
    <d v="2026-01-29T00:00:00"/>
    <s v="093430926"/>
    <s v="MAISE MARQUES FERNANDES FRANCO"/>
    <n v="38934003898"/>
    <d v="1990-10-12T00:00:00"/>
    <n v="35"/>
    <s v="F"/>
    <x v="0"/>
    <s v="SAO PAULO"/>
    <m/>
    <n v="80"/>
    <n v="21995131887"/>
    <s v="Sem Navegação"/>
    <s v="N/A"/>
    <m/>
    <m/>
    <m/>
    <x v="38"/>
    <d v="2026-01-28T00:00:00"/>
    <x v="1"/>
    <s v="Saúde Mental093430926"/>
    <x v="4"/>
  </r>
  <r>
    <x v="1"/>
    <x v="15"/>
    <s v="Ativo"/>
    <d v="2025-11-10T00:00:00"/>
    <s v="093784561"/>
    <s v="RAIMUNDO NONATO SABINO"/>
    <n v="3227167727"/>
    <d v="1974-09-27T00:00:00"/>
    <n v="51"/>
    <m/>
    <x v="3"/>
    <s v="SAO GONÇALO"/>
    <m/>
    <n v="75"/>
    <n v="21995135966"/>
    <s v="Sem Navegação"/>
    <s v="N/A"/>
    <m/>
    <m/>
    <m/>
    <x v="35"/>
    <d v="2025-10-16T00:00:00"/>
    <x v="0"/>
    <s v="Saúde Mental093784561"/>
    <x v="1"/>
  </r>
  <r>
    <x v="1"/>
    <x v="15"/>
    <s v="Ativo"/>
    <d v="2025-11-10T00:00:00"/>
    <s v="093789813"/>
    <s v="RAQUEL MARIANA PAZ SABINO"/>
    <n v="16882097780"/>
    <d v="2010-06-29T00:00:00"/>
    <n v="15"/>
    <m/>
    <x v="3"/>
    <s v="NITEROI"/>
    <m/>
    <n v="75"/>
    <n v="21995135966"/>
    <s v="Sem Navegação"/>
    <s v="N/A"/>
    <m/>
    <m/>
    <m/>
    <x v="35"/>
    <m/>
    <x v="0"/>
    <s v="Saúde Mental093789813"/>
    <x v="1"/>
  </r>
  <r>
    <x v="1"/>
    <x v="15"/>
    <s v="Ativo"/>
    <d v="2026-01-26T00:00:00"/>
    <s v="094025212"/>
    <s v="AMANDA FRANCISCO VIANNA"/>
    <n v="11203372752"/>
    <d v="1985-10-26T00:00:00"/>
    <n v="40"/>
    <s v="F"/>
    <x v="3"/>
    <s v="ITABORAI"/>
    <m/>
    <n v="120"/>
    <n v="21995154943"/>
    <s v="Sem Navegação"/>
    <s v="N/A"/>
    <m/>
    <m/>
    <m/>
    <x v="126"/>
    <d v="2026-01-28T00:00:00"/>
    <x v="0"/>
    <s v="Saúde Mental094025212"/>
    <x v="4"/>
  </r>
  <r>
    <x v="1"/>
    <x v="15"/>
    <s v="Ativo"/>
    <d v="2026-05-13T00:00:00"/>
    <s v="882086120"/>
    <s v="FABIO BASTOS DE LUCA"/>
    <n v="8941155703"/>
    <d v="1980-03-20T00:00:00"/>
    <n v="46"/>
    <s v="M"/>
    <x v="3"/>
    <s v="MIGUEL PEREIRA"/>
    <m/>
    <n v="600"/>
    <n v="21995218556"/>
    <s v="Sem Navegação"/>
    <m/>
    <m/>
    <m/>
    <m/>
    <x v="84"/>
    <d v="2026-05-18T00:00:00"/>
    <x v="11"/>
    <s v="Saúde Mental882086120"/>
    <x v="5"/>
  </r>
  <r>
    <x v="1"/>
    <x v="15"/>
    <s v="Ativo"/>
    <d v="2026-01-20T00:00:00"/>
    <s v="094640131"/>
    <s v="ROSICLEIA DE OLIVEIRA GODINHO"/>
    <n v="10726451738"/>
    <d v="1982-07-24T00:00:00"/>
    <n v="43"/>
    <s v="F"/>
    <x v="3"/>
    <s v="ITABORAI"/>
    <m/>
    <n v="75"/>
    <n v="21995379983"/>
    <s v="Sem Navegação"/>
    <s v="N/A"/>
    <m/>
    <m/>
    <m/>
    <x v="64"/>
    <d v="2026-01-20T00:00:00"/>
    <x v="0"/>
    <s v="Saúde Mental094640131"/>
    <x v="4"/>
  </r>
  <r>
    <x v="1"/>
    <x v="15"/>
    <s v="Ativo"/>
    <d v="2025-11-24T00:00:00"/>
    <s v="093327191"/>
    <s v="Fernanda Nunes Machado"/>
    <n v="20250242745"/>
    <d v="2012-10-09T00:00:00"/>
    <n v="13"/>
    <m/>
    <x v="3"/>
    <s v="RIO DE JANEIRO"/>
    <m/>
    <n v="450"/>
    <n v="21995427404"/>
    <s v="Sem Navegação"/>
    <s v="N/A"/>
    <m/>
    <m/>
    <m/>
    <x v="132"/>
    <s v="11/26/2025"/>
    <x v="0"/>
    <s v="Saúde Mental093327191"/>
    <x v="1"/>
  </r>
  <r>
    <x v="1"/>
    <x v="15"/>
    <s v="Ativo"/>
    <d v="2026-02-19T00:00:00"/>
    <s v="093790717"/>
    <s v="SAMANTHA JACOB MAIA"/>
    <n v="16125516709"/>
    <d v="2004-01-26T00:00:00"/>
    <n v="22"/>
    <s v="F"/>
    <x v="3"/>
    <s v="RIO DE JANEIRO"/>
    <m/>
    <n v="75"/>
    <n v="21995706925"/>
    <s v="Sem Navegação"/>
    <s v="N/A"/>
    <m/>
    <m/>
    <m/>
    <x v="6"/>
    <d v="2026-02-20T00:00:00"/>
    <x v="0"/>
    <s v="Saúde Mental093790717"/>
    <x v="3"/>
  </r>
  <r>
    <x v="1"/>
    <x v="15"/>
    <s v="Ativo"/>
    <d v="2025-11-27T00:00:00"/>
    <s v="093784796"/>
    <s v="Sérgio Luís Silva de Mendonça"/>
    <n v="1907430776"/>
    <d v="1975-04-24T00:00:00"/>
    <n v="51"/>
    <m/>
    <x v="3"/>
    <s v="ITABORAI"/>
    <m/>
    <n v="75"/>
    <n v="21995736699"/>
    <s v="Sem Navegação"/>
    <s v="N/A"/>
    <m/>
    <m/>
    <m/>
    <x v="30"/>
    <d v="2025-11-12T00:00:00"/>
    <x v="0"/>
    <s v="Saúde Mental093784796"/>
    <x v="1"/>
  </r>
  <r>
    <x v="1"/>
    <x v="15"/>
    <s v="Ativo"/>
    <d v="2025-12-09T00:00:00"/>
    <s v="095616605"/>
    <s v="LARISSA LECHAR DE CARVALHO"/>
    <n v="16767566713"/>
    <d v="1996-01-02T00:00:00"/>
    <n v="30"/>
    <s v="F"/>
    <x v="3"/>
    <s v="RIO DE JANEIRO"/>
    <m/>
    <n v="400"/>
    <n v="21995768095"/>
    <s v="Sem Navegação"/>
    <s v="N/A"/>
    <m/>
    <m/>
    <m/>
    <x v="14"/>
    <d v="2025-12-05T00:00:00"/>
    <x v="0"/>
    <s v="Saúde Mental095616605"/>
    <x v="1"/>
  </r>
  <r>
    <x v="1"/>
    <x v="15"/>
    <s v="Ativo"/>
    <d v="2026-03-11T00:00:00"/>
    <s v="095499892"/>
    <s v="RAQUEL PEREIRA DA SILVA NASCIMENTO"/>
    <n v="6310023756"/>
    <d v="1998-02-20T00:00:00"/>
    <n v="28"/>
    <s v="F"/>
    <x v="3"/>
    <s v="MAGE"/>
    <m/>
    <n v="75"/>
    <n v="21995836235"/>
    <s v="Sem Navegação"/>
    <s v="N/A"/>
    <m/>
    <m/>
    <m/>
    <x v="93"/>
    <d v="2026-03-13T00:00:00"/>
    <x v="0"/>
    <s v="Saúde Mental095499892"/>
    <x v="2"/>
  </r>
  <r>
    <x v="1"/>
    <x v="15"/>
    <s v="Ativo"/>
    <d v="2026-03-23T00:00:00"/>
    <s v="096155029"/>
    <s v="ELISANDRA CASTELAR DOS SANTOS"/>
    <n v="3512782493"/>
    <d v="1978-12-25T00:00:00"/>
    <n v="47"/>
    <s v="F"/>
    <x v="0"/>
    <s v="SAO PAULO"/>
    <m/>
    <n v="75"/>
    <n v="21995865374"/>
    <s v="Sem Navegação"/>
    <s v="N/A"/>
    <d v="2026-01-23T00:00:00"/>
    <m/>
    <m/>
    <x v="89"/>
    <d v="2026-03-23T00:00:00"/>
    <x v="0"/>
    <s v="Saúde Mental096155029"/>
    <x v="2"/>
  </r>
  <r>
    <x v="1"/>
    <x v="15"/>
    <s v="Ativo"/>
    <d v="2026-04-13T00:00:00"/>
    <s v="095388006"/>
    <s v="ADELMAR DOS SANTOS LIMA"/>
    <n v="2903298769"/>
    <d v="1976-04-23T00:00:00"/>
    <n v="50"/>
    <s v="M"/>
    <x v="0"/>
    <s v="SAO PAULO"/>
    <s v="BELA VISTA"/>
    <n v="380"/>
    <n v="21995940662"/>
    <s v="Sem Navegação"/>
    <m/>
    <m/>
    <m/>
    <m/>
    <x v="47"/>
    <d v="2026-10-04T00:00:00"/>
    <x v="0"/>
    <s v="Saúde Mental095388006"/>
    <x v="0"/>
  </r>
  <r>
    <x v="1"/>
    <x v="15"/>
    <s v="Ativo"/>
    <d v="2026-03-05T00:00:00"/>
    <s v="095209692"/>
    <s v="THAIS PEREIRA LEITE DANTAS"/>
    <n v="13693314799"/>
    <d v="1997-08-20T00:00:00"/>
    <n v="28"/>
    <s v="F"/>
    <x v="3"/>
    <s v="RIO DE JANEIRO"/>
    <m/>
    <n v="75"/>
    <n v="21996087524"/>
    <s v="Sem Navegação"/>
    <s v="N/A"/>
    <m/>
    <m/>
    <m/>
    <x v="20"/>
    <d v="2026-03-09T00:00:00"/>
    <x v="0"/>
    <s v="Saúde Mental095209692"/>
    <x v="2"/>
  </r>
  <r>
    <x v="1"/>
    <x v="15"/>
    <s v="Ativo"/>
    <d v="2026-02-12T00:00:00"/>
    <s v="092640128"/>
    <s v="AMANDA MOURA DOS SANTOS"/>
    <n v="12518542736"/>
    <d v="1990-02-28T00:00:00"/>
    <n v="36"/>
    <s v="F"/>
    <x v="3"/>
    <s v="RIO DE JANEIRO"/>
    <m/>
    <n v="380"/>
    <n v="21996092782"/>
    <s v="Sem Navegação"/>
    <s v="N/A"/>
    <m/>
    <m/>
    <m/>
    <x v="77"/>
    <d v="2026-02-13T00:00:00"/>
    <x v="0"/>
    <s v="Saúde Mental092640128"/>
    <x v="3"/>
  </r>
  <r>
    <x v="1"/>
    <x v="15"/>
    <s v="Ativo"/>
    <d v="2026-01-08T00:00:00"/>
    <s v="089598975"/>
    <s v="GABRIEL POLITANO CASTRO"/>
    <n v="14581967716"/>
    <d v="2009-02-20T00:00:00"/>
    <n v="17"/>
    <s v="M"/>
    <x v="13"/>
    <s v="BELO HORIZONTE"/>
    <m/>
    <n v="750"/>
    <n v="21996254447"/>
    <s v="Sem Navegação"/>
    <s v="N/A"/>
    <m/>
    <m/>
    <m/>
    <x v="105"/>
    <d v="2026-01-14T00:00:00"/>
    <x v="0"/>
    <s v="Saúde Mental089598975"/>
    <x v="4"/>
  </r>
  <r>
    <x v="1"/>
    <x v="15"/>
    <s v="Ativo"/>
    <d v="2026-01-05T00:00:00"/>
    <s v="096129682"/>
    <s v="MARIO ALBERTO MARAPODI GUSMAO BRANDAO"/>
    <n v="15554509703"/>
    <d v="2005-06-17T00:00:00"/>
    <n v="20"/>
    <s v="M"/>
    <x v="3"/>
    <s v="RIO DE JANEIRO"/>
    <m/>
    <n v="750"/>
    <n v="21996255572"/>
    <s v="Sem Navegação"/>
    <s v="N/A"/>
    <m/>
    <m/>
    <m/>
    <x v="98"/>
    <d v="2026-01-07T00:00:00"/>
    <x v="0"/>
    <s v="Saúde Mental096129682"/>
    <x v="1"/>
  </r>
  <r>
    <x v="1"/>
    <x v="15"/>
    <s v="Ativo"/>
    <d v="2025-11-18T00:00:00"/>
    <s v="093785440"/>
    <s v="Evaneide dos Santos Tavares"/>
    <n v="4395472532"/>
    <d v="1990-10-14T00:00:00"/>
    <n v="35"/>
    <m/>
    <x v="3"/>
    <s v="SAO GONÇALO"/>
    <m/>
    <n v="75"/>
    <n v="21996297652"/>
    <s v="Sem Navegação"/>
    <s v="N/A"/>
    <m/>
    <m/>
    <m/>
    <x v="15"/>
    <d v="2025-11-20T00:00:00"/>
    <x v="0"/>
    <s v="Saúde Mental093785440"/>
    <x v="1"/>
  </r>
  <r>
    <x v="1"/>
    <x v="15"/>
    <s v="Ativo"/>
    <d v="2026-01-29T00:00:00"/>
    <s v="093924982"/>
    <s v="TAMIRES CARVALHO DOS SANTOS"/>
    <n v="3082531598"/>
    <d v="1987-05-31T00:00:00"/>
    <n v="39"/>
    <s v="M"/>
    <x v="3"/>
    <s v="RIO DE JANEIRO"/>
    <m/>
    <n v="750"/>
    <n v="21996591689"/>
    <s v="Sem Navegação"/>
    <s v="N/A"/>
    <m/>
    <m/>
    <m/>
    <x v="140"/>
    <d v="2026-02-04T00:00:00"/>
    <x v="0"/>
    <s v="Saúde Mental093924982"/>
    <x v="4"/>
  </r>
  <r>
    <x v="1"/>
    <x v="15"/>
    <s v="Ativo"/>
    <d v="2025-11-13T00:00:00"/>
    <s v="095515533"/>
    <s v="THAIS DA ROCHA MARINHO GIFONI"/>
    <n v="14545182780"/>
    <d v="1994-04-02T00:00:00"/>
    <n v="32"/>
    <m/>
    <x v="0"/>
    <s v="SAO PAULO"/>
    <m/>
    <n v="75"/>
    <n v="21996593652"/>
    <s v="Sem Navegação"/>
    <s v="N/A"/>
    <m/>
    <m/>
    <m/>
    <x v="28"/>
    <d v="2025-11-15T00:00:00"/>
    <x v="0"/>
    <s v="Saúde Mental095515533"/>
    <x v="1"/>
  </r>
  <r>
    <x v="1"/>
    <x v="15"/>
    <s v="Ativo"/>
    <d v="2025-11-13T00:00:00"/>
    <s v="095696369"/>
    <s v="DEBORA DA ROCHA RANGEL"/>
    <n v="18538913719"/>
    <d v="2013-04-09T00:00:00"/>
    <n v="13"/>
    <m/>
    <x v="0"/>
    <s v="SAO PAULO"/>
    <m/>
    <n v="75"/>
    <n v="21996593652"/>
    <s v="Sem Navegação"/>
    <s v="N/A"/>
    <m/>
    <m/>
    <m/>
    <x v="28"/>
    <d v="2025-11-15T00:00:00"/>
    <x v="0"/>
    <s v="Saúde Mental095696369"/>
    <x v="1"/>
  </r>
  <r>
    <x v="1"/>
    <x v="15"/>
    <s v="Ativo"/>
    <d v="2025-11-25T00:00:00"/>
    <s v="094452431"/>
    <s v="Flávia Mara Lazzarini de Oliveira"/>
    <n v="7196086783"/>
    <d v="1975-04-28T00:00:00"/>
    <n v="51"/>
    <m/>
    <x v="3"/>
    <s v="RIO DE JANEIRO"/>
    <m/>
    <n v="450"/>
    <n v="21996911934"/>
    <s v="Sem Navegação"/>
    <s v="N/A"/>
    <m/>
    <m/>
    <m/>
    <x v="25"/>
    <d v="2025-12-03T00:00:00"/>
    <x v="0"/>
    <s v="Saúde Mental094452431"/>
    <x v="1"/>
  </r>
  <r>
    <x v="1"/>
    <x v="15"/>
    <s v="Ativo"/>
    <d v="2026-02-12T00:00:00"/>
    <s v="072059450"/>
    <s v="BEATRIZ COSTA LINHARES NOGUEIRA"/>
    <n v="13072475717"/>
    <d v="1996-02-17T00:00:00"/>
    <n v="30"/>
    <s v="F"/>
    <x v="3"/>
    <s v="RIO DE JANEIRO"/>
    <m/>
    <n v="400"/>
    <n v="21996955930"/>
    <s v="Sem Navegação"/>
    <s v="N/A"/>
    <m/>
    <m/>
    <m/>
    <x v="110"/>
    <d v="2026-02-18T00:00:00"/>
    <x v="0"/>
    <s v="Saúde Mental072059450"/>
    <x v="3"/>
  </r>
  <r>
    <x v="1"/>
    <x v="15"/>
    <s v="Ativo"/>
    <d v="2025-12-17T00:00:00"/>
    <s v="094684585"/>
    <s v="JULIANA DE AZEVEDO MIRANDA BATISTA"/>
    <n v="5909951700"/>
    <d v="1989-12-21T00:00:00"/>
    <n v="36"/>
    <s v="F"/>
    <x v="3"/>
    <s v="RIO DE JANEIRO"/>
    <m/>
    <n v="120"/>
    <n v="21997186332"/>
    <s v="Sem Navegação"/>
    <s v="N/A"/>
    <m/>
    <m/>
    <m/>
    <x v="165"/>
    <d v="2026-01-12T00:00:00"/>
    <x v="0"/>
    <s v="Saúde Mental094684585"/>
    <x v="1"/>
  </r>
  <r>
    <x v="1"/>
    <x v="15"/>
    <s v="Ativo"/>
    <d v="2026-01-08T00:00:00"/>
    <s v="093252866"/>
    <s v="THIAGO PEREIRA DE ABREU"/>
    <n v="16450681705"/>
    <d v="1996-10-22T00:00:00"/>
    <n v="29"/>
    <s v="M"/>
    <x v="3"/>
    <s v="RIO DE JANEIRO"/>
    <m/>
    <n v="450"/>
    <n v="21997252839"/>
    <s v="Sem Navegação"/>
    <s v="N/A"/>
    <m/>
    <m/>
    <m/>
    <x v="105"/>
    <d v="2026-01-13T00:00:00"/>
    <x v="0"/>
    <s v="Saúde Mental093252866"/>
    <x v="4"/>
  </r>
  <r>
    <x v="1"/>
    <x v="15"/>
    <s v="Ativo"/>
    <d v="2025-11-10T00:00:00"/>
    <s v="092635475"/>
    <s v="Danielle Dias da Cruz Martins"/>
    <n v="10721970737"/>
    <d v="1983-06-08T00:00:00"/>
    <n v="42"/>
    <m/>
    <x v="3"/>
    <s v="RIO DE JANEIRO"/>
    <m/>
    <n v="380"/>
    <n v="21997385651"/>
    <s v="Sem Navegação"/>
    <s v="N/A"/>
    <m/>
    <m/>
    <m/>
    <x v="157"/>
    <d v="2025-10-29T00:00:00"/>
    <x v="1"/>
    <s v="Saúde Mental092635475"/>
    <x v="1"/>
  </r>
  <r>
    <x v="1"/>
    <x v="15"/>
    <s v="Ativo"/>
    <d v="2026-01-20T00:00:00"/>
    <s v="092874649"/>
    <s v="IRACEMA RIBEIRO GONCALVES RAMOS"/>
    <n v="15557744746"/>
    <d v="1997-01-23T00:00:00"/>
    <n v="29"/>
    <s v="F"/>
    <x v="3"/>
    <s v="RIO DE JANEIRO"/>
    <m/>
    <n v="120"/>
    <n v="21997457644"/>
    <s v="Sem Navegação"/>
    <s v="N/A"/>
    <m/>
    <m/>
    <m/>
    <x v="64"/>
    <d v="2026-01-23T00:00:00"/>
    <x v="0"/>
    <s v="Saúde Mental092874649"/>
    <x v="4"/>
  </r>
  <r>
    <x v="1"/>
    <x v="15"/>
    <s v="Ativo"/>
    <d v="2025-11-10T00:00:00"/>
    <s v="093794148"/>
    <s v="FRANCIELE PANIZZI"/>
    <n v="99572311034"/>
    <d v="1983-05-30T00:00:00"/>
    <n v="43"/>
    <m/>
    <x v="3"/>
    <s v="RIO DE JANEIRO"/>
    <m/>
    <n v="450"/>
    <n v="21997479837"/>
    <s v="Sem Navegação"/>
    <s v="N/A"/>
    <m/>
    <m/>
    <m/>
    <x v="158"/>
    <d v="2025-10-27T00:00:00"/>
    <x v="27"/>
    <s v="Saúde Mental093794148"/>
    <x v="1"/>
  </r>
  <r>
    <x v="1"/>
    <x v="15"/>
    <s v="Ativo"/>
    <d v="2026-01-14T00:00:00"/>
    <s v="094474336"/>
    <s v="LUCAS DE ALMEIDA SILVA SIGOLO FERNANDES"/>
    <n v="15774387798"/>
    <d v="2004-05-03T00:00:00"/>
    <n v="22"/>
    <s v="M"/>
    <x v="3"/>
    <s v="NOVA IGUAÇU"/>
    <m/>
    <n v="120"/>
    <n v="21997601389"/>
    <s v="Sem Navegação"/>
    <s v="N/A"/>
    <m/>
    <m/>
    <m/>
    <x v="33"/>
    <d v="2026-01-16T00:00:00"/>
    <x v="0"/>
    <s v="Saúde Mental094474336"/>
    <x v="4"/>
  </r>
  <r>
    <x v="1"/>
    <x v="15"/>
    <s v="Ativo"/>
    <d v="2025-11-10T00:00:00"/>
    <s v="093785916"/>
    <s v="SONIA MARCIA MACEDO SEABRA"/>
    <n v="8648405785"/>
    <d v="1980-07-06T00:00:00"/>
    <n v="45"/>
    <m/>
    <x v="3"/>
    <s v="ITABORAI"/>
    <m/>
    <n v="75"/>
    <n v="21997669625"/>
    <s v="Sem Navegação"/>
    <s v="N/A"/>
    <m/>
    <m/>
    <m/>
    <x v="166"/>
    <d v="2025-10-11T00:00:00"/>
    <x v="0"/>
    <s v="Saúde Mental093785916"/>
    <x v="1"/>
  </r>
  <r>
    <x v="1"/>
    <x v="15"/>
    <s v="Ativo"/>
    <d v="2025-11-10T00:00:00"/>
    <s v="077388956"/>
    <s v="LUCI DA SILVA CANDIDO"/>
    <n v="2222908701"/>
    <d v="1974-02-05T00:00:00"/>
    <n v="52"/>
    <m/>
    <x v="3"/>
    <s v="NITEROI"/>
    <m/>
    <n v="400"/>
    <n v="21997714310"/>
    <s v="Sem Navegação"/>
    <s v="N/A"/>
    <m/>
    <m/>
    <m/>
    <x v="174"/>
    <d v="2025-10-02T00:00:00"/>
    <x v="27"/>
    <s v="Saúde Mental077388956"/>
    <x v="1"/>
  </r>
  <r>
    <x v="1"/>
    <x v="15"/>
    <s v="Ativo"/>
    <d v="2025-11-10T00:00:00"/>
    <s v="089848497"/>
    <s v="Jasmin Valicelle Dassa"/>
    <n v="12322193712"/>
    <d v="1997-09-25T00:00:00"/>
    <n v="28"/>
    <m/>
    <x v="3"/>
    <s v="RIO DE JANEIRO"/>
    <m/>
    <n v="380"/>
    <n v="21997771958"/>
    <s v="Sem Navegação"/>
    <s v="N/A"/>
    <m/>
    <m/>
    <m/>
    <x v="145"/>
    <d v="2025-10-15T00:00:00"/>
    <x v="1"/>
    <s v="Saúde Mental089848497"/>
    <x v="1"/>
  </r>
  <r>
    <x v="1"/>
    <x v="15"/>
    <s v="Ativo"/>
    <d v="2026-04-16T00:00:00"/>
    <s v="089099566"/>
    <s v="EDLAINE DE ALMEIDA MORAES"/>
    <n v="10699744717"/>
    <d v="1987-03-06T00:00:00"/>
    <n v="39"/>
    <s v="F"/>
    <x v="3"/>
    <s v="RIO DE JANEIRO"/>
    <s v="COPACABANA"/>
    <n v="500"/>
    <n v="21997949918"/>
    <s v="Sem Navegação"/>
    <m/>
    <m/>
    <m/>
    <m/>
    <x v="74"/>
    <d v="2026-04-17T00:00:00"/>
    <x v="0"/>
    <s v="Saúde Mental089099566"/>
    <x v="0"/>
  </r>
  <r>
    <x v="1"/>
    <x v="15"/>
    <s v="Ativo"/>
    <d v="2026-03-23T00:00:00"/>
    <s v="095244725"/>
    <s v="JASMINE DOS SANTOS PEREIRA"/>
    <n v="6402693707"/>
    <d v="2008-12-12T00:00:00"/>
    <n v="17"/>
    <s v="F"/>
    <x v="3"/>
    <s v="SAO GONÇALO"/>
    <m/>
    <n v="75"/>
    <n v="21998021873"/>
    <s v="Sem Navegação"/>
    <s v="N/A"/>
    <d v="2026-03-23T00:00:00"/>
    <m/>
    <m/>
    <x v="40"/>
    <d v="2026-03-20T00:00:00"/>
    <x v="0"/>
    <s v="Saúde Mental095244725"/>
    <x v="2"/>
  </r>
  <r>
    <x v="1"/>
    <x v="15"/>
    <s v="Ativo"/>
    <d v="2025-11-10T00:00:00"/>
    <s v="081917535"/>
    <s v="FERNANDO AMERICO FERNANDEZ DE SOUZA"/>
    <n v="86671111715"/>
    <d v="1967-06-22T00:00:00"/>
    <n v="58"/>
    <m/>
    <x v="3"/>
    <s v="RIO DE JANEIRO"/>
    <m/>
    <n v="60"/>
    <n v="21998232959"/>
    <s v="Sem Navegação"/>
    <s v="N/A"/>
    <m/>
    <m/>
    <m/>
    <x v="134"/>
    <d v="2025-10-16T00:00:00"/>
    <x v="1"/>
    <s v="Saúde Mental081917535"/>
    <x v="1"/>
  </r>
  <r>
    <x v="1"/>
    <x v="15"/>
    <s v="Ativo"/>
    <d v="2026-03-05T00:00:00"/>
    <s v="978651146"/>
    <s v="ANNA CLARA MIRANDA SOARES"/>
    <n v="13278587707"/>
    <d v="1991-07-20T00:00:00"/>
    <n v="34"/>
    <s v="F"/>
    <x v="3"/>
    <s v="RIO DE JANEIRO"/>
    <m/>
    <n v="400"/>
    <n v="21998233662"/>
    <s v="Sem Navegação"/>
    <s v="N/A"/>
    <m/>
    <m/>
    <m/>
    <x v="3"/>
    <d v="2026-03-03T00:00:00"/>
    <x v="0"/>
    <s v="Saúde Mental978651146"/>
    <x v="2"/>
  </r>
  <r>
    <x v="1"/>
    <x v="15"/>
    <s v="Ativo"/>
    <d v="2026-03-12T00:00:00"/>
    <s v="094154941"/>
    <s v="RAFFAELA VENTURA CHINELLI"/>
    <n v="11959717707"/>
    <d v="1988-06-12T00:00:00"/>
    <n v="37"/>
    <s v="F"/>
    <x v="3"/>
    <s v="RIO DE JANEIRO"/>
    <m/>
    <n v="450"/>
    <n v="21998271099"/>
    <s v="Sem Navegação"/>
    <s v="N/A"/>
    <m/>
    <m/>
    <m/>
    <x v="13"/>
    <d v="2026-03-17T00:00:00"/>
    <x v="0"/>
    <s v="Saúde Mental094154941"/>
    <x v="2"/>
  </r>
  <r>
    <x v="1"/>
    <x v="15"/>
    <s v="Ativo"/>
    <d v="2026-01-05T00:00:00"/>
    <s v="096110668"/>
    <s v="THAISA PEREIRA FERNANDES"/>
    <n v="12211701710"/>
    <d v="1989-01-03T00:00:00"/>
    <n v="37"/>
    <s v="F"/>
    <x v="3"/>
    <s v="RIO DE JANEIRO"/>
    <m/>
    <n v="500"/>
    <n v="21998389929"/>
    <s v="Sem Navegação"/>
    <s v="N/A"/>
    <m/>
    <m/>
    <m/>
    <x v="98"/>
    <d v="2026-01-08T00:00:00"/>
    <x v="0"/>
    <s v="Saúde Mental096110668"/>
    <x v="1"/>
  </r>
  <r>
    <x v="1"/>
    <x v="15"/>
    <s v="Ativo"/>
    <d v="2025-11-10T00:00:00"/>
    <s v="093781601"/>
    <s v="HENAILE SILVA DE SOUZA FREITAS"/>
    <n v="12222002796"/>
    <d v="1989-04-21T00:00:00"/>
    <n v="37"/>
    <m/>
    <x v="3"/>
    <s v="ITABORAI"/>
    <m/>
    <n v="75"/>
    <n v="21998803252"/>
    <s v="Sem Navegação"/>
    <s v="N/A"/>
    <m/>
    <m/>
    <m/>
    <x v="161"/>
    <d v="2025-10-07T00:00:00"/>
    <x v="1"/>
    <s v="Saúde Mental093781601"/>
    <x v="1"/>
  </r>
  <r>
    <x v="1"/>
    <x v="15"/>
    <s v="Ativo"/>
    <d v="2025-11-10T00:00:00"/>
    <s v="073207896"/>
    <s v="Leonor Lopes dos Santos Lima"/>
    <n v="448343738"/>
    <d v="1969-01-11T00:00:00"/>
    <n v="57"/>
    <m/>
    <x v="3"/>
    <s v="RIO DE JANEIRO"/>
    <m/>
    <n v="50"/>
    <n v="21998941802"/>
    <s v="Sem Navegação"/>
    <s v="N/A"/>
    <m/>
    <m/>
    <m/>
    <x v="154"/>
    <d v="2025-10-22T00:00:00"/>
    <x v="0"/>
    <s v="Saúde Mental073207896"/>
    <x v="1"/>
  </r>
  <r>
    <x v="1"/>
    <x v="15"/>
    <s v="Ativo"/>
    <d v="2026-03-05T00:00:00"/>
    <s v="112708994"/>
    <s v="JOYCE DINIZ DE ABREU TEIXEIRA"/>
    <n v="55016413720"/>
    <d v="1958-09-06T00:00:00"/>
    <n v="67"/>
    <s v="F"/>
    <x v="3"/>
    <s v="RIO DE JANEIRO"/>
    <m/>
    <n v="600"/>
    <n v="21999221432"/>
    <s v="Sem Navegação"/>
    <s v="N/A"/>
    <m/>
    <m/>
    <m/>
    <x v="63"/>
    <d v="2026-03-02T00:00:00"/>
    <x v="0"/>
    <s v="Saúde Mental112708994"/>
    <x v="3"/>
  </r>
  <r>
    <x v="1"/>
    <x v="15"/>
    <s v="Ativo"/>
    <d v="2026-02-26T00:00:00"/>
    <s v="084938316"/>
    <s v="DANIELA ROMANELO ZANOTELI"/>
    <n v="7899561795"/>
    <d v="1978-01-20T00:00:00"/>
    <n v="48"/>
    <s v="F"/>
    <x v="3"/>
    <s v="RIO DE JANEIRO"/>
    <m/>
    <n v="750"/>
    <n v="21999252433"/>
    <s v="Sem Navegação"/>
    <s v="N/A"/>
    <m/>
    <m/>
    <m/>
    <x v="75"/>
    <d v="2026-03-02T00:00:00"/>
    <x v="0"/>
    <s v="Saúde Mental084938316"/>
    <x v="3"/>
  </r>
  <r>
    <x v="1"/>
    <x v="15"/>
    <s v="Ativo"/>
    <d v="2025-11-10T00:00:00"/>
    <s v="093852704"/>
    <s v="Aline Mathias Alves"/>
    <n v="5450168780"/>
    <d v="1982-08-01T00:00:00"/>
    <n v="43"/>
    <m/>
    <x v="3"/>
    <s v="RIO DE JANEIRO"/>
    <m/>
    <n v="75"/>
    <n v="21999275657"/>
    <s v="Sem Navegação"/>
    <s v="N/A"/>
    <m/>
    <m/>
    <m/>
    <x v="156"/>
    <d v="2025-10-09T00:00:00"/>
    <x v="0"/>
    <s v="Saúde Mental093852704"/>
    <x v="1"/>
  </r>
  <r>
    <x v="1"/>
    <x v="15"/>
    <s v="Ativo"/>
    <d v="2026-01-20T00:00:00"/>
    <s v="093928218"/>
    <s v="AMANDA DE MORAES CRUZ PRATA"/>
    <n v="10800470770"/>
    <d v="1987-01-17T00:00:00"/>
    <n v="39"/>
    <s v="F"/>
    <x v="3"/>
    <s v="RIO DE JANEIRO"/>
    <m/>
    <n v="120"/>
    <n v="21999451637"/>
    <s v="Sem Navegação"/>
    <s v="N/A"/>
    <m/>
    <m/>
    <m/>
    <x v="57"/>
    <d v="2026-01-16T00:00:00"/>
    <x v="0"/>
    <s v="Saúde Mental093928218"/>
    <x v="4"/>
  </r>
  <r>
    <x v="1"/>
    <x v="15"/>
    <s v="Ativo"/>
    <d v="2026-05-18T00:00:00"/>
    <s v="083797000"/>
    <s v="CRISTHIANE GUIMARAES LOPES"/>
    <n v="5337078704"/>
    <d v="1978-12-14T00:00:00"/>
    <n v="47"/>
    <s v="F"/>
    <x v="3"/>
    <s v="RIO DE JANEIRO"/>
    <s v="PILARES"/>
    <n v="450"/>
    <n v="21999467410"/>
    <s v="Sem Navegação"/>
    <m/>
    <m/>
    <m/>
    <m/>
    <x v="116"/>
    <d v="2026-05-18T00:00:00"/>
    <x v="0"/>
    <s v="Saúde Mental083797000"/>
    <x v="5"/>
  </r>
  <r>
    <x v="1"/>
    <x v="15"/>
    <s v="Ativo"/>
    <d v="2026-03-12T00:00:00"/>
    <s v="078391929"/>
    <s v="VALERIA VECCHI BORDALLO"/>
    <n v="1052912770"/>
    <d v="1960-08-25T00:00:00"/>
    <n v="65"/>
    <s v="F"/>
    <x v="3"/>
    <s v="RIO DE JANEIRO"/>
    <m/>
    <n v="500"/>
    <n v="21999526154"/>
    <s v="Sem Navegação"/>
    <s v="N/A"/>
    <m/>
    <m/>
    <m/>
    <x v="13"/>
    <d v="2026-03-16T00:00:00"/>
    <x v="0"/>
    <s v="Saúde Mental078391929"/>
    <x v="2"/>
  </r>
  <r>
    <x v="1"/>
    <x v="15"/>
    <s v="Ativo"/>
    <d v="2026-01-20T00:00:00"/>
    <s v="092673105"/>
    <s v="PABLO DE ALMEIDA MONTEIRO"/>
    <n v="8060237756"/>
    <d v="1980-01-08T00:00:00"/>
    <n v="46"/>
    <s v="M"/>
    <x v="3"/>
    <s v="SAO GONÇALO"/>
    <m/>
    <n v="750"/>
    <n v="21999754008"/>
    <s v="Sem Navegação"/>
    <s v="N/A"/>
    <m/>
    <m/>
    <m/>
    <x v="104"/>
    <d v="2026-01-15T00:00:00"/>
    <x v="0"/>
    <s v="Saúde Mental092673105"/>
    <x v="4"/>
  </r>
  <r>
    <x v="1"/>
    <x v="15"/>
    <s v="Ativo"/>
    <d v="2026-02-19T00:00:00"/>
    <s v="085235844"/>
    <s v="ESTHER REGINA LEVIS"/>
    <n v="78981492700"/>
    <d v="1960-04-02T00:00:00"/>
    <n v="66"/>
    <s v="F"/>
    <x v="0"/>
    <s v="SAO PAULO"/>
    <m/>
    <n v="750"/>
    <n v="21999797429"/>
    <s v="Sem Navegação"/>
    <s v="N/A"/>
    <m/>
    <m/>
    <m/>
    <x v="6"/>
    <d v="2026-02-13T00:00:00"/>
    <x v="0"/>
    <s v="Saúde Mental085235844"/>
    <x v="3"/>
  </r>
  <r>
    <x v="1"/>
    <x v="15"/>
    <s v="Ativo"/>
    <d v="2026-02-26T00:00:00"/>
    <s v="093392950"/>
    <s v="JULIA DE SOUZA SENNAS DAVID"/>
    <n v="17113232760"/>
    <d v="2002-03-18T00:00:00"/>
    <n v="24"/>
    <s v="F"/>
    <x v="3"/>
    <s v="RIO DE JANEIRO"/>
    <m/>
    <n v="750"/>
    <n v="21999827115"/>
    <s v="Sem Navegação"/>
    <s v="N/A"/>
    <m/>
    <m/>
    <m/>
    <x v="60"/>
    <d v="2026-02-25T00:00:00"/>
    <x v="0"/>
    <s v="Saúde Mental093392950"/>
    <x v="3"/>
  </r>
  <r>
    <x v="1"/>
    <x v="15"/>
    <s v="Ativo"/>
    <d v="2026-03-26T00:00:00"/>
    <s v="190243732"/>
    <s v="ANNA MARIA VODOPIVIC"/>
    <n v="86488651749"/>
    <d v="1965-06-11T00:00:00"/>
    <n v="60"/>
    <s v="F"/>
    <x v="3"/>
    <s v="RIO DE JANEIRO"/>
    <s v="ANIL"/>
    <n v="600"/>
    <n v="21999854694"/>
    <s v="Sem Navegação"/>
    <s v="N/A"/>
    <d v="2026-03-23T00:00:00"/>
    <m/>
    <m/>
    <x v="96"/>
    <d v="2026-03-31T00:00:00"/>
    <x v="0"/>
    <s v="Saúde Mental190243732"/>
    <x v="2"/>
  </r>
  <r>
    <x v="1"/>
    <x v="15"/>
    <s v="Ativo"/>
    <d v="2025-11-10T00:00:00"/>
    <s v="093796878"/>
    <s v="FABIANA SANTOS DE SOUZA"/>
    <n v="16575366708"/>
    <d v="1997-06-10T00:00:00"/>
    <n v="28"/>
    <m/>
    <x v="0"/>
    <s v="SAO PAULO"/>
    <m/>
    <n v="75"/>
    <n v="21999915898"/>
    <s v="Sem Navegação"/>
    <s v="N/A"/>
    <m/>
    <m/>
    <m/>
    <x v="174"/>
    <d v="2025-11-04T00:00:00"/>
    <x v="1"/>
    <s v="Saúde Mental093796878"/>
    <x v="1"/>
  </r>
  <r>
    <x v="1"/>
    <x v="15"/>
    <s v="Ativo"/>
    <d v="2026-02-19T00:00:00"/>
    <s v="093636443"/>
    <s v="MATHEUS MANTOVANI MARQUES DE ALMEIDA"/>
    <n v="18143193799"/>
    <d v="2006-02-13T00:00:00"/>
    <n v="20"/>
    <s v="M"/>
    <x v="3"/>
    <s v="RIO DE JANEIRO"/>
    <m/>
    <n v="120"/>
    <n v="22974068951"/>
    <s v="Sem Navegação"/>
    <s v="N/A"/>
    <m/>
    <m/>
    <m/>
    <x v="78"/>
    <d v="2026-02-20T00:00:00"/>
    <x v="0"/>
    <s v="Saúde Mental093636443"/>
    <x v="3"/>
  </r>
  <r>
    <x v="1"/>
    <x v="15"/>
    <s v="Ativo"/>
    <d v="2026-05-06T00:00:00"/>
    <s v="087183691"/>
    <s v="MARINA MORAES CATALDO SILVA"/>
    <n v="15001422639"/>
    <d v="2001-04-04T00:00:00"/>
    <n v="25"/>
    <s v="F"/>
    <x v="3"/>
    <s v="MACAE"/>
    <m/>
    <n v="580"/>
    <n v="22981160100"/>
    <s v="Sem Navegação"/>
    <m/>
    <m/>
    <m/>
    <m/>
    <x v="123"/>
    <d v="2026-11-05T00:00:00"/>
    <x v="0"/>
    <s v="Saúde Mental087183691"/>
    <x v="5"/>
  </r>
  <r>
    <x v="1"/>
    <x v="15"/>
    <s v="Ativo"/>
    <d v="2025-11-10T00:00:00"/>
    <s v="089839541"/>
    <s v="NAYARA ROSA VIEIRA"/>
    <n v="16450934760"/>
    <d v="1995-04-17T00:00:00"/>
    <n v="31"/>
    <m/>
    <x v="3"/>
    <s v="RIO DE JANEIRO"/>
    <m/>
    <n v="120"/>
    <n v="22981193732"/>
    <s v="Sem Navegação"/>
    <s v="N/A"/>
    <m/>
    <m/>
    <m/>
    <x v="145"/>
    <d v="2025-10-14T00:00:00"/>
    <x v="0"/>
    <s v="Saúde Mental089839541"/>
    <x v="1"/>
  </r>
  <r>
    <x v="1"/>
    <x v="15"/>
    <s v="Ativo"/>
    <d v="2026-01-22T00:00:00"/>
    <s v="095994673"/>
    <s v="KAATHLLEEM MARINS DE SOUZA"/>
    <n v="18152416754"/>
    <d v="1999-08-10T00:00:00"/>
    <n v="26"/>
    <s v="F"/>
    <x v="3"/>
    <s v="ARARUAMA"/>
    <m/>
    <n v="450"/>
    <n v="22999492666"/>
    <s v="Sem Navegação"/>
    <s v="N/A"/>
    <m/>
    <m/>
    <m/>
    <x v="26"/>
    <d v="2026-01-28T00:00:00"/>
    <x v="0"/>
    <s v="Saúde Mental095994673"/>
    <x v="4"/>
  </r>
  <r>
    <x v="1"/>
    <x v="15"/>
    <s v="Ativo"/>
    <d v="2026-03-05T00:00:00"/>
    <s v="096433470"/>
    <s v="ALISON LORENA ARAUJO"/>
    <n v="17838670780"/>
    <d v="2001-06-08T00:00:00"/>
    <n v="24"/>
    <s v="M"/>
    <x v="3"/>
    <s v="VOLTA REDONDA"/>
    <m/>
    <n v="750"/>
    <n v="24981571093"/>
    <s v="Sem Navegação"/>
    <s v="N/A"/>
    <m/>
    <m/>
    <m/>
    <x v="81"/>
    <d v="2026-03-09T00:00:00"/>
    <x v="0"/>
    <s v="Saúde Mental096433470"/>
    <x v="2"/>
  </r>
  <r>
    <x v="1"/>
    <x v="15"/>
    <s v="Ativo"/>
    <d v="2026-05-25T00:00:00"/>
    <s v="093365556"/>
    <s v="MARCIO GUIMARAES MARUJO"/>
    <n v="9505374704"/>
    <d v="1983-09-25T00:00:00"/>
    <n v="42"/>
    <s v="M"/>
    <x v="6"/>
    <m/>
    <m/>
    <m/>
    <n v="24988583529"/>
    <s v="Sem Navegação"/>
    <m/>
    <m/>
    <m/>
    <m/>
    <x v="99"/>
    <d v="2026-05-29T00:00:00"/>
    <x v="0"/>
    <s v="Saúde Mental093365556"/>
    <x v="5"/>
  </r>
  <r>
    <x v="1"/>
    <x v="15"/>
    <s v="Ativo"/>
    <d v="2026-01-08T00:00:00"/>
    <s v="096064511"/>
    <s v="MARIA DE LOURDES PINTO DA COSTA"/>
    <n v="84238038720"/>
    <d v="1965-03-15T00:00:00"/>
    <n v="61"/>
    <s v="F"/>
    <x v="3"/>
    <s v="ANGRA DOS REIS"/>
    <m/>
    <n v="380"/>
    <n v="24998283245"/>
    <s v="Sem Navegação"/>
    <s v="N/A"/>
    <m/>
    <m/>
    <m/>
    <x v="105"/>
    <d v="2026-01-08T00:00:00"/>
    <x v="0"/>
    <s v="Saúde Mental096064511"/>
    <x v="4"/>
  </r>
  <r>
    <x v="1"/>
    <x v="15"/>
    <s v="Ativo"/>
    <d v="2026-02-12T00:00:00"/>
    <s v="092842050"/>
    <s v="JESSICA CARDOSO RODRIGUES VIEIRA"/>
    <n v="11308489730"/>
    <d v="1988-03-27T00:00:00"/>
    <n v="38"/>
    <s v="F"/>
    <x v="12"/>
    <s v="VITORIA"/>
    <m/>
    <n v="380"/>
    <n v="27995311334"/>
    <s v="Sem Navegação"/>
    <s v="N/A"/>
    <m/>
    <m/>
    <m/>
    <x v="77"/>
    <d v="2026-02-20T00:00:00"/>
    <x v="0"/>
    <s v="Saúde Mental092842050"/>
    <x v="3"/>
  </r>
  <r>
    <x v="1"/>
    <x v="15"/>
    <s v="Ativo"/>
    <d v="2026-05-18T00:00:00"/>
    <s v="092786660"/>
    <s v="NAILSON ROCHA CHAGAS"/>
    <n v="14793262759"/>
    <d v="1991-11-22T00:00:00"/>
    <n v="34"/>
    <s v="M"/>
    <x v="12"/>
    <s v="VILA VELHA"/>
    <s v="RESIDENCIAL COQUEIRAL"/>
    <n v="450"/>
    <n v="27999303965"/>
    <s v="Sem Navegação"/>
    <m/>
    <m/>
    <m/>
    <m/>
    <x v="113"/>
    <d v="2026-05-19T00:00:00"/>
    <x v="0"/>
    <s v="Saúde Mental092786660"/>
    <x v="5"/>
  </r>
  <r>
    <x v="1"/>
    <x v="15"/>
    <s v="Ativo"/>
    <d v="2025-11-10T00:00:00"/>
    <s v="093793633"/>
    <s v="CAROLINE DOS SANTOS NUNES"/>
    <n v="17115498784"/>
    <d v="1996-09-28T00:00:00"/>
    <n v="29"/>
    <m/>
    <x v="3"/>
    <s v="MESQUITA"/>
    <m/>
    <n v="75"/>
    <n v="28999500902"/>
    <s v="Sem Navegação"/>
    <s v="N/A"/>
    <m/>
    <m/>
    <m/>
    <x v="158"/>
    <d v="2025-10-25T00:00:00"/>
    <x v="0"/>
    <s v="Saúde Mental093793633"/>
    <x v="1"/>
  </r>
  <r>
    <x v="1"/>
    <x v="15"/>
    <s v="Ativo"/>
    <d v="2026-03-25T00:00:00"/>
    <s v="410987670"/>
    <s v="MARIANA PARRINI FERREIRA"/>
    <n v="16642832779"/>
    <d v="1996-03-08T00:00:00"/>
    <n v="30"/>
    <s v="F"/>
    <x v="3"/>
    <s v="NITEROI"/>
    <m/>
    <n v="400"/>
    <n v="31975606333"/>
    <s v="Sem Navegação"/>
    <s v="N/A"/>
    <d v="2026-03-23T00:00:00"/>
    <m/>
    <m/>
    <x v="89"/>
    <d v="2026-03-30T00:00:00"/>
    <x v="0"/>
    <s v="Saúde Mental410987670"/>
    <x v="2"/>
  </r>
  <r>
    <x v="1"/>
    <x v="15"/>
    <s v="Ativo"/>
    <d v="2026-05-13T00:00:00"/>
    <s v="095910503"/>
    <s v="MELISSA LARA MURTA JACOBIS"/>
    <n v="13755913631"/>
    <d v="2002-04-14T00:00:00"/>
    <n v="24"/>
    <s v="F"/>
    <x v="13"/>
    <s v="BELO HORIZONTE"/>
    <s v="MARAJO"/>
    <n v="380"/>
    <n v="31982151672"/>
    <s v="Sem Navegação"/>
    <m/>
    <m/>
    <m/>
    <m/>
    <x v="84"/>
    <d v="2026-05-16T00:00:00"/>
    <x v="0"/>
    <s v="Saúde Mental095910503"/>
    <x v="5"/>
  </r>
  <r>
    <x v="1"/>
    <x v="15"/>
    <s v="Ativo"/>
    <d v="2026-04-14T00:00:00"/>
    <s v="089432501"/>
    <s v="KAROLAINE DA SILVA MATOS"/>
    <n v="15641966665"/>
    <d v="2001-08-23T00:00:00"/>
    <n v="24"/>
    <s v="F"/>
    <x v="13"/>
    <s v="JOAO MONLEVADE"/>
    <s v="NOSSA SENHORA DA CONCEIÇAO"/>
    <n v="380"/>
    <n v="31982787645"/>
    <s v="Sem Navegação"/>
    <m/>
    <m/>
    <m/>
    <m/>
    <x v="0"/>
    <d v="2026-04-15T00:00:00"/>
    <x v="0"/>
    <s v="Saúde Mental089432501"/>
    <x v="0"/>
  </r>
  <r>
    <x v="1"/>
    <x v="15"/>
    <s v="Ativo"/>
    <d v="2025-11-10T00:00:00"/>
    <s v="095087505"/>
    <s v="GIOVANNA SILVA MAGALHAES"/>
    <n v="15407857693"/>
    <d v="2001-12-28T00:00:00"/>
    <n v="24"/>
    <m/>
    <x v="2"/>
    <s v="SAO JOSE DOS PINHAIS"/>
    <m/>
    <n v="80"/>
    <n v="31984912963"/>
    <s v="Sem Navegação"/>
    <s v="N/A"/>
    <m/>
    <m/>
    <m/>
    <x v="146"/>
    <d v="2025-10-18T00:00:00"/>
    <x v="0"/>
    <s v="Saúde Mental095087505"/>
    <x v="1"/>
  </r>
  <r>
    <x v="1"/>
    <x v="15"/>
    <s v="Ativo"/>
    <d v="2026-02-02T00:00:00"/>
    <s v="095570034"/>
    <s v="NATHALIA AMANCIO DA SILVA NOGUEIRA"/>
    <n v="15453250739"/>
    <d v="1997-12-09T00:00:00"/>
    <n v="28"/>
    <s v="F"/>
    <x v="3"/>
    <s v="DUQUE DE CAXIAS"/>
    <m/>
    <n v="120"/>
    <n v="31987067182"/>
    <s v="Sem Navegação"/>
    <s v="N/A"/>
    <m/>
    <m/>
    <m/>
    <x v="34"/>
    <d v="2026-01-30T00:00:00"/>
    <x v="0"/>
    <s v="Saúde Mental095570034"/>
    <x v="4"/>
  </r>
  <r>
    <x v="1"/>
    <x v="15"/>
    <s v="Ativo"/>
    <d v="2025-11-10T00:00:00"/>
    <s v="088005068"/>
    <s v="Maria Eduarda Fialho Silva"/>
    <n v="2091303690"/>
    <d v="2012-02-17T00:00:00"/>
    <n v="14"/>
    <m/>
    <x v="13"/>
    <s v="CONTAGEM"/>
    <m/>
    <n v="380"/>
    <n v="31992340550"/>
    <s v="Sem Navegação"/>
    <s v="N/A"/>
    <m/>
    <m/>
    <m/>
    <x v="163"/>
    <d v="2025-11-03T00:00:00"/>
    <x v="1"/>
    <s v="Saúde Mental088005068"/>
    <x v="1"/>
  </r>
  <r>
    <x v="1"/>
    <x v="15"/>
    <s v="Ativo"/>
    <d v="2026-02-02T00:00:00"/>
    <s v="084426455"/>
    <s v="ADRIANA LOBATO DA SILVA"/>
    <n v="51090236204"/>
    <d v="1975-11-27T00:00:00"/>
    <n v="50"/>
    <s v="F"/>
    <x v="0"/>
    <s v="SAO PAULO"/>
    <m/>
    <n v="60"/>
    <n v="31992340550"/>
    <s v="Sem Navegação"/>
    <s v="N/A"/>
    <m/>
    <m/>
    <m/>
    <x v="34"/>
    <d v="2001-01-01T00:00:00"/>
    <x v="0"/>
    <s v="Saúde Mental084426455"/>
    <x v="4"/>
  </r>
  <r>
    <x v="1"/>
    <x v="15"/>
    <s v="Ativo"/>
    <d v="2025-11-10T00:00:00"/>
    <s v="088005067"/>
    <s v="JORGE EDUARDO FERREIRA DA SILVA"/>
    <n v="55093159620"/>
    <d v="1967-02-10T00:00:00"/>
    <n v="59"/>
    <m/>
    <x v="13"/>
    <s v="CONTAGEM"/>
    <m/>
    <n v="380"/>
    <n v="31992340550"/>
    <s v="Sem Navegação"/>
    <s v="N/A"/>
    <m/>
    <m/>
    <m/>
    <x v="168"/>
    <d v="2025-10-29T00:00:00"/>
    <x v="0"/>
    <s v="Saúde Mental088005067"/>
    <x v="1"/>
  </r>
  <r>
    <x v="1"/>
    <x v="15"/>
    <s v="Ativo"/>
    <d v="2025-12-29T00:00:00"/>
    <s v="093675429"/>
    <s v="RAFAEL LUCAS SANTOS DE FREITAS"/>
    <n v="13834268640"/>
    <d v="1999-10-23T00:00:00"/>
    <n v="26"/>
    <s v="M"/>
    <x v="13"/>
    <s v="BELO HORIZONTE"/>
    <m/>
    <n v="380"/>
    <n v="31999344656"/>
    <s v="Sem Navegação"/>
    <s v="N/A"/>
    <m/>
    <m/>
    <m/>
    <x v="48"/>
    <d v="2026-01-05T00:00:00"/>
    <x v="0"/>
    <s v="Saúde Mental093675429"/>
    <x v="1"/>
  </r>
  <r>
    <x v="1"/>
    <x v="15"/>
    <s v="Ativo"/>
    <d v="2025-11-10T00:00:00"/>
    <s v="094741612"/>
    <s v="Rodrigo Vitor Dias Ferreira"/>
    <n v="13059102651"/>
    <d v="2001-02-18T00:00:00"/>
    <n v="25"/>
    <m/>
    <x v="13"/>
    <s v="UBERLANDIA"/>
    <m/>
    <n v="380"/>
    <n v="34988007427"/>
    <s v="Sem Navegação"/>
    <s v="N/A"/>
    <m/>
    <m/>
    <m/>
    <x v="144"/>
    <d v="2025-10-30T00:00:00"/>
    <x v="0"/>
    <s v="Saúde Mental094741612"/>
    <x v="1"/>
  </r>
  <r>
    <x v="1"/>
    <x v="15"/>
    <s v="Ativo"/>
    <d v="2026-04-14T00:00:00"/>
    <s v="095311207"/>
    <s v="LAURA PEREIRA MARTINS"/>
    <n v="11194497667"/>
    <d v="2008-04-17T00:00:00"/>
    <n v="18"/>
    <s v="F"/>
    <x v="13"/>
    <s v="UBERLANDIA "/>
    <s v="ALTO UMUARAMA "/>
    <n v="380"/>
    <n v="34997218110"/>
    <s v="Sem Navegação"/>
    <m/>
    <m/>
    <m/>
    <m/>
    <x v="0"/>
    <d v="2026-04-14T00:00:00"/>
    <x v="0"/>
    <s v="Saúde Mental095311207"/>
    <x v="0"/>
  </r>
  <r>
    <x v="1"/>
    <x v="15"/>
    <s v="Ativo"/>
    <d v="2025-11-10T00:00:00"/>
    <s v="093881629"/>
    <s v="KASSIA SOUZA MARTINS REZENDE"/>
    <n v="11622839633"/>
    <d v="1996-04-12T00:00:00"/>
    <n v="30"/>
    <m/>
    <x v="13"/>
    <s v="UBERLANDIA"/>
    <m/>
    <n v="450"/>
    <n v="34997770117"/>
    <s v="Sem Navegação"/>
    <s v="N/A"/>
    <m/>
    <m/>
    <m/>
    <x v="119"/>
    <m/>
    <x v="0"/>
    <s v="Saúde Mental093881629"/>
    <x v="1"/>
  </r>
  <r>
    <x v="1"/>
    <x v="15"/>
    <s v="Ativo"/>
    <d v="2026-05-14T00:00:00"/>
    <s v="092704771"/>
    <s v="ANA CAROLINA ROCHA FERNANDES"/>
    <n v="11899810684"/>
    <d v="1995-01-23T00:00:00"/>
    <n v="31"/>
    <s v="F"/>
    <x v="13"/>
    <s v="UBERLANDIA"/>
    <m/>
    <n v="380"/>
    <n v="34997892201"/>
    <s v="Sem Navegação"/>
    <m/>
    <m/>
    <m/>
    <m/>
    <x v="79"/>
    <d v="2026-05-19T00:00:00"/>
    <x v="0"/>
    <s v="Saúde Mental092704771"/>
    <x v="5"/>
  </r>
  <r>
    <x v="1"/>
    <x v="15"/>
    <s v="Ativo"/>
    <d v="2025-11-26T00:00:00"/>
    <s v="088009709"/>
    <s v="Jessica Aparecida Glória Nogueira"/>
    <n v="9616065688"/>
    <d v="1991-01-21T00:00:00"/>
    <n v="35"/>
    <m/>
    <x v="13"/>
    <s v="CAMANDUCAIA"/>
    <m/>
    <n v="450"/>
    <n v="35984378018"/>
    <s v="Sem Navegação"/>
    <s v="N/A"/>
    <m/>
    <m/>
    <m/>
    <x v="19"/>
    <d v="2025-11-26T00:00:00"/>
    <x v="0"/>
    <s v="Saúde Mental088009709"/>
    <x v="1"/>
  </r>
  <r>
    <x v="1"/>
    <x v="15"/>
    <s v="Ativo"/>
    <d v="2026-04-27T00:00:00"/>
    <s v="095269879"/>
    <s v="CRIS LORRANY DA SILVA DOS SANTOS"/>
    <n v="16183421421"/>
    <d v="2005-02-22T00:00:00"/>
    <n v="21"/>
    <s v="F"/>
    <x v="13"/>
    <s v="EXTREMA"/>
    <s v="PIRES"/>
    <n v="450"/>
    <n v="35997703773"/>
    <s v="Sem Navegação"/>
    <m/>
    <m/>
    <m/>
    <m/>
    <x v="118"/>
    <d v="2026-05-20T00:00:00"/>
    <x v="0"/>
    <s v="Saúde Mental095269879"/>
    <x v="0"/>
  </r>
  <r>
    <x v="1"/>
    <x v="15"/>
    <s v="Ativo"/>
    <d v="2026-01-22T00:00:00"/>
    <s v="095073054"/>
    <s v="JESSICA CRISTINA DE SOUZA LOURENCO CRUZ"/>
    <n v="40136377823"/>
    <d v="1991-03-04T00:00:00"/>
    <n v="35"/>
    <s v="F"/>
    <x v="0"/>
    <s v="RIBEIRAO PIRES"/>
    <m/>
    <n v="200"/>
    <n v="35998430877"/>
    <s v="Sem Navegação"/>
    <s v="N/A"/>
    <m/>
    <m/>
    <m/>
    <x v="26"/>
    <d v="2026-01-23T00:00:00"/>
    <x v="0"/>
    <s v="Saúde Mental095073054"/>
    <x v="4"/>
  </r>
  <r>
    <x v="1"/>
    <x v="15"/>
    <s v="Ativo"/>
    <d v="2026-02-26T00:00:00"/>
    <s v="084873806"/>
    <s v="RODRIGO ROSA TORQUATO"/>
    <n v="12729851992"/>
    <d v="2012-09-08T00:00:00"/>
    <n v="13"/>
    <s v="M"/>
    <x v="2"/>
    <s v="CURITIBA"/>
    <m/>
    <n v="500"/>
    <n v="41984314373"/>
    <s v="Sem Navegação"/>
    <s v="N/A"/>
    <m/>
    <m/>
    <m/>
    <x v="72"/>
    <d v="2026-02-26T00:00:00"/>
    <x v="0"/>
    <s v="Saúde Mental084873806"/>
    <x v="3"/>
  </r>
  <r>
    <x v="1"/>
    <x v="15"/>
    <s v="Ativo"/>
    <d v="2026-04-29T00:00:00"/>
    <s v="096398730"/>
    <s v="JOANA PAULA TOMACZSKI"/>
    <n v="7765243993"/>
    <d v="1991-06-24T00:00:00"/>
    <n v="34"/>
    <s v="F"/>
    <x v="17"/>
    <s v="FORTALEZA"/>
    <s v="AUTRAN NUNES"/>
    <n v="600"/>
    <n v="41987263276"/>
    <s v="Sem Navegação"/>
    <m/>
    <m/>
    <m/>
    <m/>
    <x v="87"/>
    <d v="2026-04-29T00:00:00"/>
    <x v="0"/>
    <s v="Saúde Mental096398730"/>
    <x v="0"/>
  </r>
  <r>
    <x v="1"/>
    <x v="15"/>
    <s v="Ativo"/>
    <d v="2025-11-10T00:00:00"/>
    <s v="089992699"/>
    <s v="Adriano de Oliveira Ribeiro"/>
    <n v="1017329290"/>
    <d v="1991-05-08T00:00:00"/>
    <n v="35"/>
    <m/>
    <x v="2"/>
    <s v="CURITIBA"/>
    <m/>
    <n v="380"/>
    <n v="41988313277"/>
    <s v="Sem Navegação"/>
    <s v="N/A"/>
    <m/>
    <m/>
    <m/>
    <x v="157"/>
    <d v="2025-10-23T00:00:00"/>
    <x v="0"/>
    <s v="Saúde Mental089992699"/>
    <x v="1"/>
  </r>
  <r>
    <x v="1"/>
    <x v="15"/>
    <s v="Ativo"/>
    <d v="2025-11-19T00:00:00"/>
    <s v="056210639"/>
    <s v="Fernanda Prestes"/>
    <n v="5077529965"/>
    <d v="1985-02-22T00:00:00"/>
    <n v="41"/>
    <m/>
    <x v="2"/>
    <s v="CURITIBA"/>
    <m/>
    <n v="400"/>
    <n v="41988401168"/>
    <s v="Sem Navegação"/>
    <s v="N/A"/>
    <m/>
    <m/>
    <m/>
    <x v="50"/>
    <d v="2025-11-05T00:00:00"/>
    <x v="0"/>
    <s v="Saúde Mental056210639"/>
    <x v="1"/>
  </r>
  <r>
    <x v="1"/>
    <x v="15"/>
    <s v="Ativo"/>
    <d v="2025-11-12T00:00:00"/>
    <s v="057559996"/>
    <s v="JOAO VICTOR GABAN"/>
    <n v="10069840970"/>
    <d v="2010-09-15T00:00:00"/>
    <n v="15"/>
    <m/>
    <x v="2"/>
    <s v="CURITIBA"/>
    <m/>
    <n v="300"/>
    <n v="41988608989"/>
    <s v="Sem Navegação"/>
    <s v="N/A"/>
    <m/>
    <m/>
    <m/>
    <x v="130"/>
    <d v="2025-11-13T00:00:00"/>
    <x v="0"/>
    <s v="Saúde Mental057559996"/>
    <x v="1"/>
  </r>
  <r>
    <x v="1"/>
    <x v="15"/>
    <s v="Ativo"/>
    <d v="2025-11-10T00:00:00"/>
    <s v="078191769"/>
    <s v="HALINE MOURA RIBEIRO"/>
    <n v="41865263893"/>
    <d v="1993-09-08T00:00:00"/>
    <n v="32"/>
    <m/>
    <x v="2"/>
    <s v="CURITIBA"/>
    <m/>
    <n v="400"/>
    <n v="41991322493"/>
    <s v="Sem Navegação"/>
    <s v="N/A"/>
    <m/>
    <m/>
    <m/>
    <x v="119"/>
    <d v="2025-10-08T00:00:00"/>
    <x v="0"/>
    <s v="Saúde Mental078191769"/>
    <x v="1"/>
  </r>
  <r>
    <x v="1"/>
    <x v="15"/>
    <s v="Ativo"/>
    <d v="2026-01-20T00:00:00"/>
    <s v="089359513"/>
    <s v="ADEMAR SKRZYPNIK"/>
    <n v="6401826908"/>
    <d v="1986-02-13T00:00:00"/>
    <n v="40"/>
    <s v="M"/>
    <x v="2"/>
    <s v="CURITIBA"/>
    <m/>
    <n v="80"/>
    <n v="41995075500"/>
    <s v="Sem Navegação"/>
    <s v="N/A"/>
    <m/>
    <m/>
    <m/>
    <x v="64"/>
    <d v="2026-01-20T00:00:00"/>
    <x v="0"/>
    <s v="Saúde Mental089359513"/>
    <x v="4"/>
  </r>
  <r>
    <x v="1"/>
    <x v="15"/>
    <s v="Ativo"/>
    <d v="2026-05-18T00:00:00"/>
    <s v="094818303"/>
    <s v="ISABELA CZAJKOWSKI RODOVANSKI"/>
    <n v="11067570926"/>
    <d v="2007-06-05T00:00:00"/>
    <n v="18"/>
    <s v="F"/>
    <x v="2"/>
    <s v="CURITIBA"/>
    <s v="SANTA FELICIDADE"/>
    <n v="380"/>
    <n v="41995292218"/>
    <s v="Sem Navegação"/>
    <m/>
    <m/>
    <m/>
    <m/>
    <x v="113"/>
    <d v="2026-05-21T00:00:00"/>
    <x v="0"/>
    <s v="Saúde Mental094818303"/>
    <x v="5"/>
  </r>
  <r>
    <x v="1"/>
    <x v="15"/>
    <s v="Ativo"/>
    <d v="2026-01-26T00:00:00"/>
    <s v="094404373"/>
    <s v="ALEXIA BERNACKI DE SOUZA"/>
    <n v="10088593975"/>
    <d v="2002-05-12T00:00:00"/>
    <n v="24"/>
    <s v="F"/>
    <x v="2"/>
    <s v="CURITIBA"/>
    <m/>
    <n v="80"/>
    <n v="41995478763"/>
    <s v="Sem Navegação"/>
    <s v="N/A"/>
    <m/>
    <m/>
    <m/>
    <x v="126"/>
    <d v="2026-01-28T00:00:00"/>
    <x v="0"/>
    <s v="Saúde Mental094404373"/>
    <x v="4"/>
  </r>
  <r>
    <x v="1"/>
    <x v="15"/>
    <s v="Ativo"/>
    <d v="2025-11-24T00:00:00"/>
    <s v="085008722"/>
    <s v="Tatiane Ferreira Soares"/>
    <n v="42309856819"/>
    <d v="1992-12-06T00:00:00"/>
    <n v="33"/>
    <m/>
    <x v="2"/>
    <s v="CURITIBA"/>
    <m/>
    <n v="380"/>
    <n v="41995501030"/>
    <s v="Sem Navegação"/>
    <s v="N/A"/>
    <m/>
    <m/>
    <m/>
    <x v="43"/>
    <s v="11/18/2025"/>
    <x v="0"/>
    <s v="Saúde Mental085008722"/>
    <x v="1"/>
  </r>
  <r>
    <x v="1"/>
    <x v="15"/>
    <s v="Ativo"/>
    <d v="2025-11-10T00:00:00"/>
    <s v="095073977"/>
    <s v="Thalyta Torno Grellmann"/>
    <n v="401691618"/>
    <d v="1996-11-17T00:00:00"/>
    <n v="29"/>
    <m/>
    <x v="2"/>
    <s v="CURITIBA"/>
    <m/>
    <n v="400"/>
    <n v="41996753624"/>
    <s v="Sem Navegação"/>
    <s v="N/A"/>
    <m/>
    <m/>
    <m/>
    <x v="151"/>
    <d v="2025-10-08T00:00:00"/>
    <x v="27"/>
    <s v="Saúde Mental095073977"/>
    <x v="1"/>
  </r>
  <r>
    <x v="1"/>
    <x v="15"/>
    <s v="Ativo"/>
    <d v="2026-02-12T00:00:00"/>
    <s v="553079581"/>
    <s v="EVA ROSA DA SILVA"/>
    <n v="85916455968"/>
    <d v="1973-03-12T00:00:00"/>
    <n v="53"/>
    <s v="F"/>
    <x v="2"/>
    <s v="CURITIBA"/>
    <m/>
    <n v="200"/>
    <n v="41997214900"/>
    <s v="Sem Navegação"/>
    <s v="N/A"/>
    <m/>
    <m/>
    <m/>
    <x v="110"/>
    <d v="2001-01-01T00:00:00"/>
    <x v="0"/>
    <s v="Saúde Mental553079581"/>
    <x v="3"/>
  </r>
  <r>
    <x v="1"/>
    <x v="15"/>
    <s v="Ativo"/>
    <d v="2026-05-19T00:00:00"/>
    <s v="096590033"/>
    <s v="IZADORA MESSIAS MOREIRA"/>
    <n v="2102626563"/>
    <d v="1984-10-20T00:00:00"/>
    <n v="41"/>
    <s v="F"/>
    <x v="0"/>
    <s v="SAO PAULO"/>
    <m/>
    <n v="380"/>
    <n v="41997226511"/>
    <s v="Sem Navegação"/>
    <s v="Não"/>
    <m/>
    <m/>
    <m/>
    <x v="67"/>
    <d v="2026-05-21T00:00:00"/>
    <x v="0"/>
    <s v="Saúde Mental096590033"/>
    <x v="5"/>
  </r>
  <r>
    <x v="1"/>
    <x v="15"/>
    <s v="Ativo"/>
    <d v="2026-01-29T00:00:00"/>
    <s v="093435854"/>
    <s v="ADRIANA CAROLINA AMARAL DOS SANTOS"/>
    <n v="6944534983"/>
    <d v="1990-02-10T00:00:00"/>
    <n v="36"/>
    <s v="F"/>
    <x v="2"/>
    <s v="COLOMBO"/>
    <m/>
    <n v="380"/>
    <n v="41997691257"/>
    <s v="Sem Navegação"/>
    <s v="N/A"/>
    <m/>
    <m/>
    <m/>
    <x v="38"/>
    <d v="2026-02-03T00:00:00"/>
    <x v="0"/>
    <s v="Saúde Mental093435854"/>
    <x v="4"/>
  </r>
  <r>
    <x v="1"/>
    <x v="15"/>
    <s v="Ativo"/>
    <d v="2025-12-11T00:00:00"/>
    <s v="093961977"/>
    <s v="GREICIANE SANTOS DA SILVA"/>
    <n v="2500938042"/>
    <d v="1990-10-27T00:00:00"/>
    <n v="35"/>
    <s v="F"/>
    <x v="2"/>
    <s v="CURITIBA"/>
    <m/>
    <n v="380"/>
    <n v="41999222527"/>
    <s v="Sem Navegação"/>
    <s v="N/A"/>
    <m/>
    <m/>
    <m/>
    <x v="2"/>
    <d v="2025-12-13T00:00:00"/>
    <x v="0"/>
    <s v="Saúde Mental093961977"/>
    <x v="1"/>
  </r>
  <r>
    <x v="1"/>
    <x v="15"/>
    <s v="Ativo"/>
    <d v="2026-05-14T00:00:00"/>
    <s v="077503736"/>
    <s v="JANAINA DIAS BELON"/>
    <n v="2656179955"/>
    <d v="1979-03-21T00:00:00"/>
    <n v="47"/>
    <s v="F"/>
    <x v="2"/>
    <s v="CURITIBA"/>
    <m/>
    <n v="400"/>
    <n v="41999697719"/>
    <s v="Sem Navegação"/>
    <m/>
    <m/>
    <m/>
    <m/>
    <x v="79"/>
    <d v="2026-05-18T00:00:00"/>
    <x v="0"/>
    <s v="Saúde Mental077503736"/>
    <x v="5"/>
  </r>
  <r>
    <x v="1"/>
    <x v="15"/>
    <s v="Ativo"/>
    <d v="2026-05-25T00:00:00"/>
    <s v="096388851"/>
    <s v="CAMILA DE FATIMA CUSTODIO DA SILVA"/>
    <n v="6070243994"/>
    <d v="1988-01-19T00:00:00"/>
    <n v="38"/>
    <s v="F"/>
    <x v="0"/>
    <s v="SAO PAULO"/>
    <s v="VILA JACUI"/>
    <e v="#N/A"/>
    <n v="41999890126"/>
    <s v="Sem Navegação"/>
    <m/>
    <m/>
    <m/>
    <m/>
    <x v="99"/>
    <d v="2026-05-28T00:00:00"/>
    <x v="0"/>
    <s v="Saúde Mental096388851"/>
    <x v="5"/>
  </r>
  <r>
    <x v="1"/>
    <x v="15"/>
    <s v="Ativo"/>
    <d v="2026-04-15T00:00:00"/>
    <s v="093601288"/>
    <s v="KASSIA AKEMI DE SOUZA YAMASHITA"/>
    <n v="6930801917"/>
    <d v="1988-09-29T00:00:00"/>
    <n v="37"/>
    <s v="F"/>
    <x v="2"/>
    <s v="CURITIBA"/>
    <s v="ATUBA"/>
    <n v="80"/>
    <n v="41999965420"/>
    <s v="Sem Navegação"/>
    <m/>
    <m/>
    <m/>
    <m/>
    <x v="103"/>
    <d v="2026-04-15T00:00:00"/>
    <x v="0"/>
    <s v="Saúde Mental093601288"/>
    <x v="0"/>
  </r>
  <r>
    <x v="1"/>
    <x v="15"/>
    <s v="Ativo"/>
    <d v="2026-03-11T00:00:00"/>
    <s v="095941898"/>
    <s v="TAINA JOSEFINA FERREIRA ROMAO"/>
    <n v="38039953880"/>
    <d v="1989-12-08T00:00:00"/>
    <n v="36"/>
    <s v="F"/>
    <x v="0"/>
    <s v="DIADEMA"/>
    <m/>
    <n v="450"/>
    <n v="47984611861"/>
    <s v="Sem Navegação"/>
    <s v="N/A"/>
    <m/>
    <m/>
    <m/>
    <x v="54"/>
    <d v="2026-03-10T00:00:00"/>
    <x v="0"/>
    <s v="Saúde Mental095941898"/>
    <x v="2"/>
  </r>
  <r>
    <x v="1"/>
    <x v="15"/>
    <s v="Ativo"/>
    <d v="2026-02-12T00:00:00"/>
    <s v="087269128"/>
    <s v="GIOVANA BORGES DA SILVA AMARAL"/>
    <n v="12840435926"/>
    <d v="2004-04-06T00:00:00"/>
    <n v="22"/>
    <s v="F"/>
    <x v="4"/>
    <s v="JOINVILLE"/>
    <m/>
    <n v="350"/>
    <n v="47984834525"/>
    <s v="Sem Navegação"/>
    <s v="N/A"/>
    <m/>
    <m/>
    <m/>
    <x v="77"/>
    <d v="2026-02-16T00:00:00"/>
    <x v="0"/>
    <s v="Saúde Mental087269128"/>
    <x v="3"/>
  </r>
  <r>
    <x v="1"/>
    <x v="15"/>
    <s v="Ativo"/>
    <d v="2026-02-19T00:00:00"/>
    <s v="093734678"/>
    <s v="MARIA EDUARDA HARNISCH"/>
    <n v="9980335963"/>
    <d v="1999-03-23T00:00:00"/>
    <n v="27"/>
    <s v="F"/>
    <x v="0"/>
    <s v="SAO PAULO"/>
    <m/>
    <n v="80"/>
    <n v="47991822131"/>
    <s v="Sem Navegação"/>
    <s v="N/A"/>
    <m/>
    <m/>
    <m/>
    <x v="73"/>
    <d v="2026-02-16T00:00:00"/>
    <x v="0"/>
    <s v="Saúde Mental093734678"/>
    <x v="3"/>
  </r>
  <r>
    <x v="1"/>
    <x v="15"/>
    <s v="Ativo"/>
    <d v="2026-02-02T00:00:00"/>
    <s v="086493521"/>
    <s v="LUSIA APARECIDA ISRAEL GONCALVES"/>
    <n v="91845904915"/>
    <d v="1972-07-31T00:00:00"/>
    <n v="53"/>
    <s v="F"/>
    <x v="4"/>
    <s v="ARAQUARI"/>
    <m/>
    <n v="380"/>
    <n v="47997369896"/>
    <s v="Sem Navegação"/>
    <s v="N/A"/>
    <m/>
    <m/>
    <m/>
    <x v="34"/>
    <d v="2026-02-07T00:00:00"/>
    <x v="0"/>
    <s v="Saúde Mental086493521"/>
    <x v="4"/>
  </r>
  <r>
    <x v="1"/>
    <x v="15"/>
    <s v="Ativo"/>
    <d v="2026-03-26T00:00:00"/>
    <s v="087266659"/>
    <s v="MAYARA HANNEMANN OBA"/>
    <n v="7263954982"/>
    <d v="1989-07-28T00:00:00"/>
    <n v="36"/>
    <s v="F"/>
    <x v="4"/>
    <s v="JOINVILLE"/>
    <m/>
    <n v="350"/>
    <n v="47999668333"/>
    <s v="Sem Navegação"/>
    <s v="N/A"/>
    <d v="2026-03-23T00:00:00"/>
    <m/>
    <m/>
    <x v="96"/>
    <d v="2026-03-27T00:00:00"/>
    <x v="0"/>
    <s v="Saúde Mental087266659"/>
    <x v="2"/>
  </r>
  <r>
    <x v="1"/>
    <x v="15"/>
    <s v="Ativo"/>
    <d v="2026-02-12T00:00:00"/>
    <s v="089990471"/>
    <s v="DANIELI DA SILVEIRA"/>
    <n v="15038690912"/>
    <d v="2005-03-17T00:00:00"/>
    <n v="21"/>
    <s v="F"/>
    <x v="4"/>
    <s v="JOINVILLE"/>
    <m/>
    <n v="350"/>
    <n v="48992009389"/>
    <s v="Sem Navegação"/>
    <s v="N/A"/>
    <m/>
    <m/>
    <m/>
    <x v="9"/>
    <d v="2026-02-12T00:00:00"/>
    <x v="0"/>
    <s v="Saúde Mental089990471"/>
    <x v="3"/>
  </r>
  <r>
    <x v="1"/>
    <x v="15"/>
    <s v="Ativo"/>
    <d v="2026-03-23T00:00:00"/>
    <s v="086291052"/>
    <s v="GABRIELA DA SILVA ROSA SOTTE"/>
    <n v="9263832994"/>
    <d v="1993-02-25T00:00:00"/>
    <n v="33"/>
    <s v="F"/>
    <x v="4"/>
    <s v="FLORIANOPOLIS"/>
    <m/>
    <n v="310"/>
    <n v="48999084903"/>
    <s v="Sem Navegação"/>
    <s v="N/A"/>
    <d v="2026-02-02T00:00:00"/>
    <m/>
    <m/>
    <x v="3"/>
    <d v="2026-03-17T00:00:00"/>
    <x v="0"/>
    <s v="Saúde Mental086291052"/>
    <x v="2"/>
  </r>
  <r>
    <x v="1"/>
    <x v="15"/>
    <s v="Ativo"/>
    <d v="2026-01-13T00:00:00"/>
    <s v="095868548"/>
    <s v="GECIELE RODRIGUES TEIXEIRA"/>
    <n v="3638992004"/>
    <d v="1993-08-21T00:00:00"/>
    <n v="32"/>
    <s v="F"/>
    <x v="19"/>
    <s v="CANOAS"/>
    <m/>
    <n v="380"/>
    <n v="51980384474"/>
    <s v="Sem Navegação"/>
    <s v="N/A"/>
    <m/>
    <m/>
    <m/>
    <x v="18"/>
    <d v="2026-01-17T00:00:00"/>
    <x v="0"/>
    <s v="Saúde Mental095868548"/>
    <x v="4"/>
  </r>
  <r>
    <x v="1"/>
    <x v="15"/>
    <s v="Ativo"/>
    <d v="2026-01-14T00:00:00"/>
    <s v="094768333"/>
    <s v="NATALIA HEDLUND JARDIM"/>
    <n v="2959522028"/>
    <d v="1996-12-17T00:00:00"/>
    <n v="29"/>
    <s v="F"/>
    <x v="0"/>
    <s v="SAO PAULO"/>
    <m/>
    <n v="110"/>
    <n v="51985458927"/>
    <s v="Sem Navegação"/>
    <s v="N/A"/>
    <m/>
    <m/>
    <m/>
    <x v="33"/>
    <d v="2025-01-14T00:00:00"/>
    <x v="0"/>
    <s v="Saúde Mental094768333"/>
    <x v="4"/>
  </r>
  <r>
    <x v="1"/>
    <x v="15"/>
    <s v="Ativo"/>
    <d v="2026-05-12T00:00:00"/>
    <s v="094007794"/>
    <s v="JADE GOMES RODRIGUES"/>
    <n v="4623569063"/>
    <d v="1999-09-22T00:00:00"/>
    <m/>
    <s v="F"/>
    <x v="19"/>
    <s v="PORTO ALEGRE"/>
    <s v="PARTENON"/>
    <n v="450"/>
    <n v="51989157079"/>
    <s v="Sem Navegação"/>
    <m/>
    <m/>
    <m/>
    <m/>
    <x v="42"/>
    <d v="2026-06-15T00:00:00"/>
    <x v="0"/>
    <s v="Saúde Mental094007794"/>
    <x v="5"/>
  </r>
  <r>
    <x v="1"/>
    <x v="15"/>
    <s v="Ativo"/>
    <d v="2026-01-22T00:00:00"/>
    <s v="094077559"/>
    <s v="ANNA LUIZA MAICA DE OLIVEIRA CONSTANTE"/>
    <n v="60224661051"/>
    <d v="2004-10-29T00:00:00"/>
    <n v="21"/>
    <s v="F"/>
    <x v="19"/>
    <s v="CACHOEIRINHA"/>
    <m/>
    <n v="380"/>
    <n v="51989611051"/>
    <s v="Sem Navegação"/>
    <s v="N/A"/>
    <m/>
    <m/>
    <m/>
    <x v="26"/>
    <d v="2026-01-24T00:00:00"/>
    <x v="0"/>
    <s v="Saúde Mental094077559"/>
    <x v="4"/>
  </r>
  <r>
    <x v="1"/>
    <x v="15"/>
    <s v="Ativo"/>
    <d v="2026-01-29T00:00:00"/>
    <s v="087890434"/>
    <s v="RICARDO INACIO FERREIRA"/>
    <n v="944158030"/>
    <d v="1993-02-03T00:00:00"/>
    <n v="33"/>
    <s v="M"/>
    <x v="19"/>
    <s v="PORTO ALEGRE"/>
    <m/>
    <n v="380"/>
    <n v="51995706744"/>
    <s v="Sem Navegação"/>
    <s v="N/A"/>
    <m/>
    <m/>
    <m/>
    <x v="140"/>
    <d v="2026-02-02T00:00:00"/>
    <x v="0"/>
    <s v="Saúde Mental087890434"/>
    <x v="4"/>
  </r>
  <r>
    <x v="1"/>
    <x v="15"/>
    <s v="Ativo"/>
    <d v="2025-11-10T00:00:00"/>
    <s v="088430438"/>
    <s v="Eduardo sommer bertao"/>
    <n v="518775038"/>
    <d v="1982-09-17T00:00:00"/>
    <n v="43"/>
    <m/>
    <x v="19"/>
    <s v="PORTO ALEGRE"/>
    <m/>
    <n v="380"/>
    <n v="51995887437"/>
    <s v="Sem Navegação"/>
    <s v="N/A"/>
    <m/>
    <m/>
    <m/>
    <x v="134"/>
    <d v="2025-10-20T00:00:00"/>
    <x v="1"/>
    <s v="Saúde Mental088430438"/>
    <x v="1"/>
  </r>
  <r>
    <x v="1"/>
    <x v="15"/>
    <s v="Ativo"/>
    <d v="2026-02-05T00:00:00"/>
    <s v="092645914"/>
    <s v="PEDRO IVO NASCIMENTO LIMA"/>
    <n v="7490370752"/>
    <d v="1978-01-25T00:00:00"/>
    <n v="48"/>
    <s v="M"/>
    <x v="3"/>
    <s v="RIO DE JANEIRO"/>
    <m/>
    <n v="75"/>
    <n v="51997610604"/>
    <s v="Sem Navegação"/>
    <s v="N/A"/>
    <m/>
    <m/>
    <m/>
    <x v="61"/>
    <d v="2026-02-03T00:00:00"/>
    <x v="1"/>
    <s v="Saúde Mental092645914"/>
    <x v="3"/>
  </r>
  <r>
    <x v="1"/>
    <x v="15"/>
    <s v="Ativo"/>
    <d v="2026-01-22T00:00:00"/>
    <s v="483620173"/>
    <s v="DYANNA KARLA PINHEIRO TAVARES DE LIMA"/>
    <n v="93337027415"/>
    <d v="1978-05-04T00:00:00"/>
    <n v="48"/>
    <s v="F"/>
    <x v="5"/>
    <s v="BRASILIA"/>
    <m/>
    <n v="600"/>
    <n v="61981275767"/>
    <s v="Sem Navegação"/>
    <s v="N/A"/>
    <m/>
    <m/>
    <m/>
    <x v="26"/>
    <d v="2026-01-26T00:00:00"/>
    <x v="0"/>
    <s v="Saúde Mental483620173"/>
    <x v="4"/>
  </r>
  <r>
    <x v="1"/>
    <x v="15"/>
    <s v="Ativo"/>
    <d v="2025-11-10T00:00:00"/>
    <s v="047051744"/>
    <s v="ADRIANA ANDRADE DE LACERDA"/>
    <n v="71810471168"/>
    <d v="1974-09-04T00:00:00"/>
    <n v="51"/>
    <m/>
    <x v="5"/>
    <s v="BRASILIA"/>
    <m/>
    <n v="600"/>
    <n v="61981379325"/>
    <s v="Sem Navegação"/>
    <s v="N/A"/>
    <m/>
    <m/>
    <m/>
    <x v="151"/>
    <d v="2025-10-02T00:00:00"/>
    <x v="1"/>
    <s v="Saúde Mental047051744"/>
    <x v="1"/>
  </r>
  <r>
    <x v="1"/>
    <x v="15"/>
    <s v="Ativo"/>
    <d v="2025-11-10T00:00:00"/>
    <s v="916900657"/>
    <s v="LUCIANA ALMEIDA DOS SANTOS"/>
    <n v="90335317120"/>
    <d v="1980-12-19T00:00:00"/>
    <n v="45"/>
    <m/>
    <x v="5"/>
    <s v="BRASILIA"/>
    <m/>
    <n v="600"/>
    <n v="61981567288"/>
    <s v="Sem Navegação"/>
    <s v="N/A"/>
    <m/>
    <m/>
    <m/>
    <x v="59"/>
    <d v="2025-10-22T00:00:00"/>
    <x v="0"/>
    <s v="Saúde Mental916900657"/>
    <x v="1"/>
  </r>
  <r>
    <x v="1"/>
    <x v="15"/>
    <s v="Ativo"/>
    <d v="2026-01-29T00:00:00"/>
    <s v="093797522"/>
    <s v="MEIRIAM LOPES DO NASCIMENTO CAMARGO"/>
    <n v="3986086447"/>
    <d v="1979-07-30T00:00:00"/>
    <n v="46"/>
    <s v="F"/>
    <x v="5"/>
    <s v="BRASILIA"/>
    <m/>
    <n v="80"/>
    <n v="61981638905"/>
    <s v="Sem Navegação"/>
    <s v="N/A"/>
    <m/>
    <m/>
    <m/>
    <x v="140"/>
    <d v="2026-02-05T00:00:00"/>
    <x v="0"/>
    <s v="Saúde Mental093797522"/>
    <x v="4"/>
  </r>
  <r>
    <x v="1"/>
    <x v="15"/>
    <s v="Ativo"/>
    <d v="2026-04-30T00:00:00"/>
    <s v="096833105"/>
    <s v="BRYAN LINICKER DE CAVALHO PAES"/>
    <n v="6709622100"/>
    <d v="1996-01-12T00:00:00"/>
    <n v="30"/>
    <s v="M"/>
    <x v="5"/>
    <s v="BRASILIA"/>
    <m/>
    <n v="450"/>
    <n v="61981794864"/>
    <s v="Sem Navegação"/>
    <m/>
    <m/>
    <m/>
    <m/>
    <x v="95"/>
    <d v="2026-09-05T00:00:00"/>
    <x v="0"/>
    <s v="Saúde Mental096833105"/>
    <x v="0"/>
  </r>
  <r>
    <x v="1"/>
    <x v="15"/>
    <s v="Ativo"/>
    <d v="2025-11-10T00:00:00"/>
    <s v="093796078"/>
    <s v="FÁBIO CARVALHO SILVA"/>
    <n v="286055198"/>
    <d v="1983-10-27T00:00:00"/>
    <n v="42"/>
    <m/>
    <x v="5"/>
    <s v="BRASILIA"/>
    <m/>
    <n v="80"/>
    <n v="61982129340"/>
    <s v="Sem Navegação"/>
    <s v="N/A"/>
    <m/>
    <m/>
    <m/>
    <x v="86"/>
    <d v="2025-10-29T00:00:00"/>
    <x v="0"/>
    <s v="Saúde Mental093796078"/>
    <x v="1"/>
  </r>
  <r>
    <x v="1"/>
    <x v="15"/>
    <s v="Ativo"/>
    <d v="2026-02-02T00:00:00"/>
    <s v="082605779"/>
    <s v="RAISSA GUERREIRO BONFIM"/>
    <n v="4995572392"/>
    <d v="1991-11-06T00:00:00"/>
    <n v="34"/>
    <s v="F"/>
    <x v="5"/>
    <s v="BRASILIA"/>
    <m/>
    <n v="600"/>
    <n v="61982201331"/>
    <s v="Sem Navegação"/>
    <s v="N/A"/>
    <m/>
    <m/>
    <m/>
    <x v="34"/>
    <d v="2026-01-31T00:00:00"/>
    <x v="0"/>
    <s v="Saúde Mental082605779"/>
    <x v="4"/>
  </r>
  <r>
    <x v="1"/>
    <x v="15"/>
    <s v="Ativo"/>
    <d v="2025-11-18T00:00:00"/>
    <s v="093791276"/>
    <s v="Camila Faria Aleixo Brum"/>
    <n v="5578737706"/>
    <d v="1982-08-28T00:00:00"/>
    <n v="43"/>
    <m/>
    <x v="5"/>
    <s v="BRASILIA"/>
    <m/>
    <n v="80"/>
    <n v="61982288717"/>
    <s v="Sem Navegação"/>
    <s v="N/A"/>
    <m/>
    <m/>
    <m/>
    <x v="15"/>
    <d v="2025-11-18T00:00:00"/>
    <x v="0"/>
    <s v="Saúde Mental093791276"/>
    <x v="1"/>
  </r>
  <r>
    <x v="1"/>
    <x v="15"/>
    <s v="Ativo"/>
    <d v="2025-11-10T00:00:00"/>
    <s v="093765697"/>
    <s v="GABRIEL VELOSO DA SILVA"/>
    <n v="5117796152"/>
    <m/>
    <n v="126"/>
    <m/>
    <x v="6"/>
    <m/>
    <m/>
    <m/>
    <n v="61982651438"/>
    <s v="Sem Navegação"/>
    <s v="N/A"/>
    <m/>
    <m/>
    <m/>
    <x v="184"/>
    <d v="2025-10-23T00:00:00"/>
    <x v="27"/>
    <s v="Saúde Mental093765697"/>
    <x v="1"/>
  </r>
  <r>
    <x v="1"/>
    <x v="15"/>
    <s v="Ativo"/>
    <d v="2025-11-10T00:00:00"/>
    <s v="093784145"/>
    <s v="Neuza da Penha Euri de Souza"/>
    <n v="57891710104"/>
    <d v="1974-05-27T00:00:00"/>
    <n v="52"/>
    <m/>
    <x v="5"/>
    <s v="BRASILIA"/>
    <m/>
    <n v="380"/>
    <n v="61982942113"/>
    <s v="Sem Navegação"/>
    <s v="N/A"/>
    <m/>
    <m/>
    <m/>
    <x v="163"/>
    <d v="2025-11-05T00:00:00"/>
    <x v="1"/>
    <s v="Saúde Mental093784145"/>
    <x v="1"/>
  </r>
  <r>
    <x v="1"/>
    <x v="15"/>
    <s v="Ativo"/>
    <d v="2025-12-09T00:00:00"/>
    <s v="095501024"/>
    <s v="MARCOS VINICIOS ALVES DE OLIVEIRA"/>
    <n v="7045597142"/>
    <d v="2000-08-16T00:00:00"/>
    <n v="25"/>
    <s v="M"/>
    <x v="0"/>
    <s v="SAO PAULO"/>
    <m/>
    <n v="80"/>
    <n v="61983053525"/>
    <s v="Sem Navegação"/>
    <s v="N/A"/>
    <m/>
    <m/>
    <m/>
    <x v="167"/>
    <d v="2025-12-10T00:00:00"/>
    <x v="0"/>
    <s v="Saúde Mental095501024"/>
    <x v="1"/>
  </r>
  <r>
    <x v="1"/>
    <x v="15"/>
    <s v="Ativo"/>
    <d v="2025-11-10T00:00:00"/>
    <s v="093792406"/>
    <s v="Rute Viana Nunes Barbosa"/>
    <n v="7682250194"/>
    <d v="2004-12-27T00:00:00"/>
    <n v="21"/>
    <m/>
    <x v="5"/>
    <s v="BRASILIA"/>
    <m/>
    <n v="80"/>
    <n v="61983391036"/>
    <s v="Sem Navegação"/>
    <s v="N/A"/>
    <m/>
    <m/>
    <m/>
    <x v="174"/>
    <d v="2025-11-04T00:00:00"/>
    <x v="1"/>
    <s v="Saúde Mental093792406"/>
    <x v="1"/>
  </r>
  <r>
    <x v="1"/>
    <x v="15"/>
    <s v="Ativo"/>
    <d v="2026-04-14T00:00:00"/>
    <s v="095788547"/>
    <s v="GIOVANA LETICIA ALVES MENDES"/>
    <n v="8439957181"/>
    <d v="2006-03-04T00:00:00"/>
    <n v="20"/>
    <s v="F"/>
    <x v="5"/>
    <s v="BRASILIA"/>
    <s v="ITAPOA I"/>
    <n v="80"/>
    <n v="61984272584"/>
    <s v="Sem Navegação"/>
    <m/>
    <m/>
    <m/>
    <m/>
    <x v="0"/>
    <d v="2026-04-14T00:00:00"/>
    <x v="0"/>
    <s v="Saúde Mental095788547"/>
    <x v="0"/>
  </r>
  <r>
    <x v="1"/>
    <x v="15"/>
    <s v="Ativo"/>
    <d v="2025-12-17T00:00:00"/>
    <s v="093796406"/>
    <s v="FRANCISCA CONCEICAO DE SOUSA"/>
    <n v="3225582123"/>
    <d v="1989-06-08T00:00:00"/>
    <n v="36"/>
    <s v="F"/>
    <x v="11"/>
    <s v="VALPARAISO DE GOIAS"/>
    <m/>
    <n v="80"/>
    <n v="61984377003"/>
    <s v="Sem Navegação"/>
    <s v="N/A"/>
    <m/>
    <m/>
    <m/>
    <x v="23"/>
    <d v="2025-12-15T00:00:00"/>
    <x v="0"/>
    <s v="Saúde Mental093796406"/>
    <x v="1"/>
  </r>
  <r>
    <x v="1"/>
    <x v="15"/>
    <s v="Ativo"/>
    <d v="2025-11-10T00:00:00"/>
    <s v="093783264"/>
    <s v="NIVEA MOREIRA OLIVEIRA"/>
    <n v="69897395172"/>
    <d v="1981-09-12T00:00:00"/>
    <n v="44"/>
    <m/>
    <x v="5"/>
    <s v="BRASILIA"/>
    <m/>
    <n v="80"/>
    <n v="61985370084"/>
    <s v="Sem Navegação"/>
    <s v="N/A"/>
    <m/>
    <m/>
    <m/>
    <x v="59"/>
    <d v="2025-10-14T00:00:00"/>
    <x v="0"/>
    <s v="Saúde Mental093783264"/>
    <x v="1"/>
  </r>
  <r>
    <x v="1"/>
    <x v="15"/>
    <s v="Ativo"/>
    <d v="2026-03-05T00:00:00"/>
    <s v="093785521"/>
    <s v="KARINA REJANE DE SOUSA ARAUJO"/>
    <n v="1790236169"/>
    <d v="1988-04-11T00:00:00"/>
    <n v="38"/>
    <s v="F"/>
    <x v="5"/>
    <s v="BRASILIA"/>
    <m/>
    <n v="80"/>
    <n v="61985505103"/>
    <s v="Sem Navegação"/>
    <s v="N/A"/>
    <m/>
    <m/>
    <m/>
    <x v="81"/>
    <d v="2026-03-10T00:00:00"/>
    <x v="0"/>
    <s v="Saúde Mental093785521"/>
    <x v="2"/>
  </r>
  <r>
    <x v="1"/>
    <x v="15"/>
    <s v="Ativo"/>
    <d v="2025-11-10T00:00:00"/>
    <s v="093795870"/>
    <s v="EDINEUSA MARIA DA SILVA"/>
    <n v="87092417104"/>
    <d v="1979-02-01T00:00:00"/>
    <n v="47"/>
    <m/>
    <x v="5"/>
    <s v="BRASILIA"/>
    <m/>
    <n v="80"/>
    <n v="61986016502"/>
    <s v="Sem Navegação"/>
    <s v="N/A"/>
    <m/>
    <m/>
    <m/>
    <x v="147"/>
    <d v="2025-10-21T00:00:00"/>
    <x v="0"/>
    <s v="Saúde Mental093795870"/>
    <x v="1"/>
  </r>
  <r>
    <x v="1"/>
    <x v="15"/>
    <s v="Ativo"/>
    <d v="2025-11-10T00:00:00"/>
    <s v="093793064"/>
    <s v="DANIELLE LIMA DE JESUS"/>
    <n v="60011227338"/>
    <d v="1988-02-14T00:00:00"/>
    <n v="38"/>
    <m/>
    <x v="11"/>
    <s v="VALPARAISO DE GOIAS"/>
    <m/>
    <n v="80"/>
    <n v="61986272240"/>
    <s v="Sem Navegação"/>
    <s v="N/A"/>
    <m/>
    <m/>
    <m/>
    <x v="145"/>
    <d v="2025-10-14T00:00:00"/>
    <x v="0"/>
    <s v="Saúde Mental093793064"/>
    <x v="1"/>
  </r>
  <r>
    <x v="1"/>
    <x v="15"/>
    <s v="Ativo"/>
    <d v="2026-01-06T00:00:00"/>
    <s v="093791327"/>
    <s v="BARBARA MARIA FONTENELES LUCENA"/>
    <n v="6261964181"/>
    <d v="1998-03-07T00:00:00"/>
    <n v="28"/>
    <s v="F"/>
    <x v="5"/>
    <s v="BRASILIA"/>
    <m/>
    <n v="380"/>
    <n v="61986622794"/>
    <s v="Sem Navegação"/>
    <s v="N/A"/>
    <m/>
    <m/>
    <m/>
    <x v="45"/>
    <d v="2026-01-07T00:00:00"/>
    <x v="0"/>
    <s v="Saúde Mental093791327"/>
    <x v="4"/>
  </r>
  <r>
    <x v="1"/>
    <x v="15"/>
    <s v="Ativo"/>
    <d v="2025-11-10T00:00:00"/>
    <s v="093792726"/>
    <s v="LETICIA SERRA DA SILVA"/>
    <n v="3597777163"/>
    <d v="1992-01-03T00:00:00"/>
    <n v="34"/>
    <m/>
    <x v="0"/>
    <s v="SAO PAULO"/>
    <m/>
    <n v="80"/>
    <n v="61986730320"/>
    <s v="Sem Navegação"/>
    <s v="N/A"/>
    <m/>
    <m/>
    <m/>
    <x v="5"/>
    <d v="2025-11-06T00:00:00"/>
    <x v="0"/>
    <s v="Saúde Mental093792726"/>
    <x v="1"/>
  </r>
  <r>
    <x v="1"/>
    <x v="15"/>
    <s v="Ativo"/>
    <d v="2025-11-11T00:00:00"/>
    <s v="093883094"/>
    <s v="Ana Paula Alves Da Silva Novais"/>
    <n v="73216305104"/>
    <d v="1986-05-19T00:00:00"/>
    <n v="40"/>
    <m/>
    <x v="5"/>
    <s v="BRASILIA"/>
    <m/>
    <n v="80"/>
    <n v="61991419126"/>
    <s v="Sem Navegação"/>
    <s v="N/A"/>
    <m/>
    <m/>
    <m/>
    <x v="17"/>
    <d v="2025-11-11T00:00:00"/>
    <x v="0"/>
    <s v="Saúde Mental093883094"/>
    <x v="1"/>
  </r>
  <r>
    <x v="1"/>
    <x v="15"/>
    <s v="Ativo"/>
    <d v="2025-12-09T00:00:00"/>
    <s v="093792800"/>
    <s v="KAROLINE ALVES LOPES"/>
    <n v="6864553124"/>
    <d v="2002-07-31T00:00:00"/>
    <n v="23"/>
    <s v="F"/>
    <x v="5"/>
    <s v="BRASILIA"/>
    <m/>
    <n v="80"/>
    <n v="61991425200"/>
    <s v="Sem Navegação"/>
    <s v="N/A"/>
    <m/>
    <m/>
    <m/>
    <x v="41"/>
    <d v="2025-12-17T00:00:00"/>
    <x v="0"/>
    <s v="Saúde Mental093792800"/>
    <x v="1"/>
  </r>
  <r>
    <x v="1"/>
    <x v="15"/>
    <s v="Ativo"/>
    <d v="2026-05-12T00:00:00"/>
    <s v="095292186"/>
    <s v="GEAN LUCAS MESQUITA ALMEIDA BARBOSA"/>
    <n v="6277935178"/>
    <d v="2002-02-02T00:00:00"/>
    <m/>
    <s v="M"/>
    <x v="5"/>
    <s v="BRASILIA"/>
    <s v="SETOR RESIDENCIAL LESTE (PLANALTINA)"/>
    <n v="80"/>
    <n v="61991731915"/>
    <s v="Sem Navegação"/>
    <m/>
    <m/>
    <m/>
    <m/>
    <x v="42"/>
    <d v="2026-11-05T00:00:00"/>
    <x v="0"/>
    <s v="Saúde Mental095292186"/>
    <x v="5"/>
  </r>
  <r>
    <x v="1"/>
    <x v="15"/>
    <s v="Ativo"/>
    <d v="2025-12-09T00:00:00"/>
    <s v="092950104"/>
    <s v="KEITH LUANA CORREA PEREIRA VIEIRA"/>
    <n v="203987195"/>
    <d v="1985-11-29T00:00:00"/>
    <n v="40"/>
    <s v="F"/>
    <x v="5"/>
    <s v="BRASILIA"/>
    <m/>
    <n v="450"/>
    <n v="61991857461"/>
    <s v="Sem Navegação"/>
    <s v="N/A"/>
    <m/>
    <m/>
    <m/>
    <x v="167"/>
    <d v="2025-12-05T00:00:00"/>
    <x v="1"/>
    <s v="Saúde Mental092950104"/>
    <x v="1"/>
  </r>
  <r>
    <x v="1"/>
    <x v="15"/>
    <s v="Ativo"/>
    <d v="2026-01-05T00:00:00"/>
    <s v="095935800"/>
    <s v="IARA RODRIGUES SOARES"/>
    <n v="10327106166"/>
    <d v="2005-03-16T00:00:00"/>
    <n v="21"/>
    <s v="F"/>
    <x v="5"/>
    <s v="BRASILIA"/>
    <m/>
    <n v="80"/>
    <n v="61992256519"/>
    <s v="Sem Navegação"/>
    <s v="N/A"/>
    <m/>
    <m/>
    <m/>
    <x v="98"/>
    <d v="2026-01-03T00:00:00"/>
    <x v="0"/>
    <s v="Saúde Mental095935800"/>
    <x v="1"/>
  </r>
  <r>
    <x v="1"/>
    <x v="15"/>
    <s v="Ativo"/>
    <d v="2025-11-10T00:00:00"/>
    <s v="093795800"/>
    <s v="ANA CAROLINE ALVES DOS SANTOS"/>
    <n v="70783774192"/>
    <d v="2000-09-09T00:00:00"/>
    <n v="25"/>
    <m/>
    <x v="11"/>
    <s v="AGUAS LINDAS DE GOIAS"/>
    <m/>
    <n v="80"/>
    <n v="61992264293"/>
    <s v="Sem Navegação"/>
    <s v="N/A"/>
    <m/>
    <m/>
    <m/>
    <x v="174"/>
    <d v="2025-11-04T00:00:00"/>
    <x v="27"/>
    <s v="Saúde Mental093795800"/>
    <x v="1"/>
  </r>
  <r>
    <x v="1"/>
    <x v="15"/>
    <s v="Ativo"/>
    <d v="2025-11-19T00:00:00"/>
    <s v="081967039"/>
    <s v="Thereza Torres de araujo"/>
    <n v="27939529153"/>
    <d v="1942-07-07T00:00:00"/>
    <n v="83"/>
    <m/>
    <x v="5"/>
    <s v="BRASILIA"/>
    <m/>
    <n v="700"/>
    <n v="61992343927"/>
    <s v="Sem Navegação"/>
    <s v="N/A"/>
    <m/>
    <m/>
    <m/>
    <x v="50"/>
    <d v="2025-11-22T00:00:00"/>
    <x v="0"/>
    <s v="Saúde Mental081967039"/>
    <x v="1"/>
  </r>
  <r>
    <x v="1"/>
    <x v="15"/>
    <s v="Ativo"/>
    <d v="2026-02-26T00:00:00"/>
    <s v="094353767"/>
    <s v="ATANIANE VIEIRA DE SOUSA"/>
    <n v="6915297103"/>
    <d v="1996-11-07T00:00:00"/>
    <n v="29"/>
    <s v="F"/>
    <x v="5"/>
    <s v="BRASILIA"/>
    <m/>
    <n v="80"/>
    <n v="61992415708"/>
    <s v="Sem Navegação"/>
    <s v="N/A"/>
    <m/>
    <m/>
    <m/>
    <x v="60"/>
    <d v="2026-02-27T00:00:00"/>
    <x v="0"/>
    <s v="Saúde Mental094353767"/>
    <x v="3"/>
  </r>
  <r>
    <x v="1"/>
    <x v="15"/>
    <s v="Ativo"/>
    <d v="2025-11-10T00:00:00"/>
    <s v="094078469"/>
    <s v="MARIA DA CONCEICAO DA SILVA DE LIMA"/>
    <n v="3448328308"/>
    <d v="1988-01-14T00:00:00"/>
    <n v="38"/>
    <m/>
    <x v="5"/>
    <s v="BRASILIA"/>
    <m/>
    <n v="80"/>
    <n v="61992638930"/>
    <s v="Sem Navegação"/>
    <s v="N/A"/>
    <m/>
    <m/>
    <m/>
    <x v="145"/>
    <d v="2025-10-14T00:00:00"/>
    <x v="0"/>
    <s v="Saúde Mental094078469"/>
    <x v="1"/>
  </r>
  <r>
    <x v="1"/>
    <x v="15"/>
    <s v="Ativo"/>
    <d v="2025-11-11T00:00:00"/>
    <s v="089485116"/>
    <s v="FABIANO FERNANDES ROCHA"/>
    <n v="4252606667"/>
    <d v="1979-11-03T00:00:00"/>
    <n v="46"/>
    <m/>
    <x v="5"/>
    <s v="BRASILIA"/>
    <m/>
    <n v="500"/>
    <n v="61992742511"/>
    <s v="Sem Navegação"/>
    <s v="N/A"/>
    <m/>
    <m/>
    <m/>
    <x v="17"/>
    <d v="2025-11-12T00:00:00"/>
    <x v="0"/>
    <s v="Saúde Mental089485116"/>
    <x v="1"/>
  </r>
  <r>
    <x v="1"/>
    <x v="15"/>
    <s v="Ativo"/>
    <d v="2025-11-10T00:00:00"/>
    <s v="094909694"/>
    <s v="MARIA EDUARDA BARROS DE ALMEIDA"/>
    <n v="5971456105"/>
    <d v="1999-06-09T00:00:00"/>
    <n v="26"/>
    <m/>
    <x v="11"/>
    <s v="AGUAS LINDAS DE GOIAS"/>
    <m/>
    <n v="80"/>
    <n v="61992911923"/>
    <s v="Sem Navegação"/>
    <s v="N/A"/>
    <m/>
    <m/>
    <m/>
    <x v="86"/>
    <d v="2025-10-31T00:00:00"/>
    <x v="0"/>
    <s v="Saúde Mental094909694"/>
    <x v="1"/>
  </r>
  <r>
    <x v="1"/>
    <x v="15"/>
    <s v="Ativo"/>
    <d v="2026-01-22T00:00:00"/>
    <s v="093792569"/>
    <s v="LAIS HELENA DA SILVA AGUIAR"/>
    <n v="70623217104"/>
    <d v="2000-12-07T00:00:00"/>
    <n v="25"/>
    <s v="F"/>
    <x v="5"/>
    <s v="BRASILIA"/>
    <m/>
    <n v="80"/>
    <n v="61992933355"/>
    <s v="Sem Navegação"/>
    <s v="N/A"/>
    <m/>
    <m/>
    <m/>
    <x v="10"/>
    <d v="2026-01-26T00:00:00"/>
    <x v="0"/>
    <s v="Saúde Mental093792569"/>
    <x v="4"/>
  </r>
  <r>
    <x v="1"/>
    <x v="15"/>
    <s v="Ativo"/>
    <d v="2025-11-10T00:00:00"/>
    <s v="093795782"/>
    <s v="FABIANNE MOREIRA OLIVEIRA"/>
    <n v="70559988168"/>
    <d v="1983-01-26T00:00:00"/>
    <n v="43"/>
    <m/>
    <x v="5"/>
    <s v="BRASILIA"/>
    <m/>
    <n v="80"/>
    <n v="61993045895"/>
    <s v="Sem Navegação"/>
    <s v="N/A"/>
    <m/>
    <m/>
    <m/>
    <x v="59"/>
    <d v="2025-10-13T00:00:00"/>
    <x v="0"/>
    <s v="Saúde Mental093795782"/>
    <x v="1"/>
  </r>
  <r>
    <x v="1"/>
    <x v="15"/>
    <s v="Ativo"/>
    <d v="2026-01-15T00:00:00"/>
    <s v="095697961"/>
    <s v="ENGEL CRISTINA VITORIA DE ALMEIDA"/>
    <n v="5279019119"/>
    <d v="1994-08-13T00:00:00"/>
    <n v="31"/>
    <s v="F"/>
    <x v="11"/>
    <s v="AGUAS LINDAS DE GOIAS"/>
    <m/>
    <n v="80"/>
    <n v="61993142312"/>
    <s v="Sem Navegação"/>
    <s v="N/A"/>
    <m/>
    <m/>
    <m/>
    <x v="108"/>
    <d v="2026-01-19T00:00:00"/>
    <x v="0"/>
    <s v="Saúde Mental095697961"/>
    <x v="4"/>
  </r>
  <r>
    <x v="1"/>
    <x v="15"/>
    <s v="Ativo"/>
    <d v="2025-12-29T00:00:00"/>
    <s v="095341995"/>
    <s v="NATHAN LUCAS ARAUJO PIRES"/>
    <n v="4290974171"/>
    <d v="2006-09-18T00:00:00"/>
    <n v="19"/>
    <s v="M"/>
    <x v="0"/>
    <s v="SAO PAULO"/>
    <m/>
    <n v="80"/>
    <n v="61993232806"/>
    <s v="Sem Navegação"/>
    <s v="N/A"/>
    <m/>
    <m/>
    <m/>
    <x v="48"/>
    <d v="2025-12-23T00:00:00"/>
    <x v="0"/>
    <s v="Saúde Mental095341995"/>
    <x v="1"/>
  </r>
  <r>
    <x v="1"/>
    <x v="15"/>
    <s v="Ativo"/>
    <d v="2026-02-26T00:00:00"/>
    <s v="093792665"/>
    <s v="JANNIFER MOREIRA PIRES"/>
    <n v="74102451153"/>
    <d v="1991-06-26T00:00:00"/>
    <n v="34"/>
    <s v="F"/>
    <x v="11"/>
    <s v="VALPARAISO DE GOIAS"/>
    <m/>
    <n v="80"/>
    <n v="61993289891"/>
    <s v="Sem Navegação"/>
    <s v="N/A"/>
    <m/>
    <m/>
    <m/>
    <x v="75"/>
    <d v="2026-03-02T00:00:00"/>
    <x v="0"/>
    <s v="Saúde Mental093792665"/>
    <x v="3"/>
  </r>
  <r>
    <x v="1"/>
    <x v="15"/>
    <s v="Ativo"/>
    <d v="2025-12-10T00:00:00"/>
    <s v="093792501"/>
    <s v="STEPHANY MONTICELLI BRITO LISBOA"/>
    <n v="7211358114"/>
    <d v="1997-12-27T00:00:00"/>
    <n v="28"/>
    <s v="F"/>
    <x v="5"/>
    <s v="BRASILIA"/>
    <m/>
    <n v="80"/>
    <n v="61993368290"/>
    <s v="Sem Navegação"/>
    <s v="N/A"/>
    <m/>
    <m/>
    <m/>
    <x v="11"/>
    <d v="2025-12-11T00:00:00"/>
    <x v="0"/>
    <s v="Saúde Mental093792501"/>
    <x v="1"/>
  </r>
  <r>
    <x v="1"/>
    <x v="15"/>
    <s v="Ativo"/>
    <d v="2025-11-10T00:00:00"/>
    <s v="094274077"/>
    <s v="NATHALIA OLIVEIRA DE SOUZA"/>
    <n v="2363753186"/>
    <d v="1995-11-25T00:00:00"/>
    <n v="30"/>
    <m/>
    <x v="5"/>
    <s v="BRASILIA"/>
    <m/>
    <n v="80"/>
    <n v="61993573051"/>
    <s v="Sem Navegação"/>
    <s v="N/A"/>
    <m/>
    <m/>
    <m/>
    <x v="168"/>
    <d v="2025-11-07T00:00:00"/>
    <x v="0"/>
    <s v="Saúde Mental094274077"/>
    <x v="1"/>
  </r>
  <r>
    <x v="1"/>
    <x v="15"/>
    <s v="Ativo"/>
    <d v="2025-11-10T00:00:00"/>
    <s v="095209873"/>
    <s v="MAIRA VALADARES SANTANA"/>
    <n v="5613529175"/>
    <d v="1995-11-21T00:00:00"/>
    <n v="30"/>
    <m/>
    <x v="5"/>
    <s v="BRASILIA"/>
    <m/>
    <n v="80"/>
    <n v="61993830634"/>
    <s v="Sem Navegação"/>
    <s v="N/A"/>
    <m/>
    <m/>
    <m/>
    <x v="59"/>
    <d v="2025-10-09T00:00:00"/>
    <x v="0"/>
    <s v="Saúde Mental095209873"/>
    <x v="1"/>
  </r>
  <r>
    <x v="1"/>
    <x v="15"/>
    <s v="Ativo"/>
    <d v="2025-11-10T00:00:00"/>
    <s v="095501014"/>
    <s v="CAIO EDUARDO RABELO MARTINS"/>
    <n v="6363155177"/>
    <d v="1999-10-07T00:00:00"/>
    <n v="26"/>
    <m/>
    <x v="5"/>
    <s v="BRASILIA"/>
    <m/>
    <n v="80"/>
    <n v="61993911651"/>
    <s v="Sem Navegação"/>
    <s v="N/A"/>
    <m/>
    <m/>
    <m/>
    <x v="168"/>
    <d v="2025-11-10T00:00:00"/>
    <x v="27"/>
    <s v="Saúde Mental095501014"/>
    <x v="1"/>
  </r>
  <r>
    <x v="1"/>
    <x v="15"/>
    <s v="Ativo"/>
    <d v="2025-12-09T00:00:00"/>
    <s v="093784791"/>
    <s v="KARLA DE OLIVEIRA DOS SANTOS"/>
    <n v="1609436121"/>
    <d v="1987-07-11T00:00:00"/>
    <n v="38"/>
    <s v="F"/>
    <x v="5"/>
    <s v="BRASILIA"/>
    <m/>
    <n v="80"/>
    <n v="61994109393"/>
    <s v="Sem Navegação"/>
    <s v="N/A"/>
    <m/>
    <m/>
    <m/>
    <x v="180"/>
    <d v="2025-12-08T00:00:00"/>
    <x v="0"/>
    <s v="Saúde Mental093784791"/>
    <x v="1"/>
  </r>
  <r>
    <x v="1"/>
    <x v="15"/>
    <s v="Ativo"/>
    <d v="2026-02-05T00:00:00"/>
    <s v="081162809"/>
    <s v="PRISCILLA MENDES DOS SANTOS MORENO"/>
    <n v="2783343185"/>
    <d v="1990-06-27T00:00:00"/>
    <n v="35"/>
    <s v="F"/>
    <x v="5"/>
    <s v="BRASILIA"/>
    <m/>
    <n v="400"/>
    <n v="61994584144"/>
    <s v="Sem Navegação"/>
    <s v="N/A"/>
    <m/>
    <m/>
    <m/>
    <x v="12"/>
    <d v="2026-02-12T00:00:00"/>
    <x v="0"/>
    <s v="Saúde Mental081162809"/>
    <x v="3"/>
  </r>
  <r>
    <x v="1"/>
    <x v="15"/>
    <s v="Ativo"/>
    <d v="2026-01-29T00:00:00"/>
    <s v="093794628"/>
    <s v="MARIANA ALVES DA SILVA"/>
    <n v="6987395152"/>
    <d v="1999-08-01T00:00:00"/>
    <n v="26"/>
    <s v="F"/>
    <x v="5"/>
    <s v="BRASILIA"/>
    <m/>
    <n v="80"/>
    <n v="61995550582"/>
    <s v="Sem Navegação"/>
    <s v="N/A"/>
    <m/>
    <m/>
    <m/>
    <x v="38"/>
    <d v="2026-02-03T00:00:00"/>
    <x v="0"/>
    <s v="Saúde Mental093794628"/>
    <x v="4"/>
  </r>
  <r>
    <x v="1"/>
    <x v="15"/>
    <s v="Ativo"/>
    <d v="2026-02-05T00:00:00"/>
    <s v="093785429"/>
    <s v="KETLEN SOUZA DE LIMA"/>
    <n v="3712557167"/>
    <d v="1989-01-23T00:00:00"/>
    <n v="37"/>
    <s v="F"/>
    <x v="5"/>
    <s v="BRASILIA"/>
    <m/>
    <n v="80"/>
    <n v="61995646071"/>
    <s v="Sem Navegação"/>
    <s v="N/A"/>
    <m/>
    <m/>
    <m/>
    <x v="61"/>
    <d v="2026-02-04T00:00:00"/>
    <x v="0"/>
    <s v="Saúde Mental093785429"/>
    <x v="3"/>
  </r>
  <r>
    <x v="1"/>
    <x v="15"/>
    <s v="Ativo"/>
    <d v="2026-01-05T00:00:00"/>
    <s v="093792012"/>
    <s v="ISAQUE VERAS SOARES"/>
    <n v="864460104"/>
    <d v="1999-05-04T00:00:00"/>
    <n v="27"/>
    <s v="M"/>
    <x v="5"/>
    <s v="BRASILIA"/>
    <m/>
    <n v="80"/>
    <n v="61995809362"/>
    <s v="Sem Navegação"/>
    <s v="N/A"/>
    <m/>
    <m/>
    <m/>
    <x v="142"/>
    <d v="2026-01-03T00:00:00"/>
    <x v="0"/>
    <s v="Saúde Mental093792012"/>
    <x v="1"/>
  </r>
  <r>
    <x v="1"/>
    <x v="15"/>
    <s v="Ativo"/>
    <d v="2025-11-10T00:00:00"/>
    <s v="094909986"/>
    <s v="NADIELLY MAGALHAES DA SILVA"/>
    <n v="71155209176"/>
    <d v="2004-10-24T00:00:00"/>
    <n v="21"/>
    <m/>
    <x v="11"/>
    <s v="SANTO ANTONIO DO DESCOBERTO"/>
    <m/>
    <n v="80"/>
    <n v="61996452775"/>
    <s v="Sem Navegação"/>
    <s v="N/A"/>
    <m/>
    <m/>
    <m/>
    <x v="158"/>
    <d v="2025-10-28T00:00:00"/>
    <x v="0"/>
    <s v="Saúde Mental094909986"/>
    <x v="1"/>
  </r>
  <r>
    <x v="1"/>
    <x v="15"/>
    <s v="Ativo"/>
    <d v="2025-11-10T00:00:00"/>
    <s v="093783980"/>
    <s v="ELAINE CRISTINA DE ANDRADE GABRIEL"/>
    <n v="61959588168"/>
    <d v="1976-12-02T00:00:00"/>
    <n v="49"/>
    <m/>
    <x v="5"/>
    <s v="BRASILIA"/>
    <m/>
    <n v="80"/>
    <n v="61996888104"/>
    <s v="Sem Navegação"/>
    <s v="N/A"/>
    <m/>
    <m/>
    <m/>
    <x v="163"/>
    <d v="2025-11-07T00:00:00"/>
    <x v="0"/>
    <s v="Saúde Mental093783980"/>
    <x v="1"/>
  </r>
  <r>
    <x v="1"/>
    <x v="15"/>
    <s v="Ativo"/>
    <d v="2025-11-17T00:00:00"/>
    <s v="094909708"/>
    <s v="KEMYLLE EDUARDA SILVA BRAGA"/>
    <n v="7051458167"/>
    <d v="2004-11-07T00:00:00"/>
    <n v="21"/>
    <m/>
    <x v="5"/>
    <s v="BRASILIA"/>
    <m/>
    <n v="80"/>
    <n v="61998053050"/>
    <s v="Sem Navegação"/>
    <s v="N/A"/>
    <m/>
    <m/>
    <m/>
    <x v="159"/>
    <d v="2025-11-13T00:00:00"/>
    <x v="0"/>
    <s v="Saúde Mental094909708"/>
    <x v="1"/>
  </r>
  <r>
    <x v="1"/>
    <x v="15"/>
    <s v="Ativo"/>
    <d v="2026-01-12T00:00:00"/>
    <s v="094353740"/>
    <s v="BIANKA HELOIZA SILVA ARAUJO"/>
    <n v="7227106152"/>
    <d v="1999-10-27T00:00:00"/>
    <n v="26"/>
    <s v="F"/>
    <x v="5"/>
    <s v="BRASILIA"/>
    <m/>
    <n v="80"/>
    <n v="61998655215"/>
    <s v="Sem Navegação"/>
    <s v="N/A"/>
    <m/>
    <m/>
    <m/>
    <x v="120"/>
    <d v="2026-01-14T00:00:00"/>
    <x v="0"/>
    <s v="Saúde Mental094353740"/>
    <x v="4"/>
  </r>
  <r>
    <x v="1"/>
    <x v="15"/>
    <s v="Ativo"/>
    <d v="2025-12-01T00:00:00"/>
    <s v="093784671"/>
    <s v="KATARINA DIAS BARRETO"/>
    <n v="6859717165"/>
    <d v="1997-10-21T00:00:00"/>
    <n v="28"/>
    <m/>
    <x v="5"/>
    <s v="BRASILIA"/>
    <m/>
    <n v="380"/>
    <n v="61998882956"/>
    <s v="Sem Navegação"/>
    <s v="N/A"/>
    <m/>
    <m/>
    <m/>
    <x v="83"/>
    <d v="2025-11-28T00:00:00"/>
    <x v="0"/>
    <s v="Saúde Mental093784671"/>
    <x v="1"/>
  </r>
  <r>
    <x v="1"/>
    <x v="15"/>
    <s v="Ativo"/>
    <d v="2026-02-12T00:00:00"/>
    <s v="094042968"/>
    <s v="GEVANNA CHRISTINA SOUZA DOS SANTOS"/>
    <n v="3437437100"/>
    <d v="1989-10-08T00:00:00"/>
    <n v="36"/>
    <s v="F"/>
    <x v="5"/>
    <s v="BRASILIA"/>
    <m/>
    <n v="80"/>
    <n v="61999122004"/>
    <s v="Sem Navegação"/>
    <s v="N/A"/>
    <m/>
    <m/>
    <m/>
    <x v="9"/>
    <d v="2026-02-17T00:00:00"/>
    <x v="0"/>
    <s v="Saúde Mental094042968"/>
    <x v="3"/>
  </r>
  <r>
    <x v="1"/>
    <x v="15"/>
    <s v="Ativo"/>
    <d v="2026-02-05T00:00:00"/>
    <s v="096253068"/>
    <s v="OTACILIO RIBEIRO DO AMARAL NETO"/>
    <n v="29285286879"/>
    <d v="1978-09-10T00:00:00"/>
    <n v="47"/>
    <s v="M"/>
    <x v="5"/>
    <s v="BRASILIA"/>
    <m/>
    <n v="600"/>
    <n v="61999187368"/>
    <s v="Sem Navegação"/>
    <s v="N/A"/>
    <m/>
    <m/>
    <m/>
    <x v="85"/>
    <d v="2026-02-06T00:00:00"/>
    <x v="0"/>
    <s v="Saúde Mental096253068"/>
    <x v="3"/>
  </r>
  <r>
    <x v="1"/>
    <x v="15"/>
    <s v="Ativo"/>
    <d v="2026-03-05T00:00:00"/>
    <s v="093793488"/>
    <s v="FERNANDA DE OLIVEIRA MARTINS"/>
    <n v="2938739176"/>
    <d v="1990-12-03T00:00:00"/>
    <n v="35"/>
    <s v="F"/>
    <x v="5"/>
    <s v="BRASILIA"/>
    <m/>
    <n v="80"/>
    <n v="61999495044"/>
    <s v="Sem Navegação"/>
    <s v="N/A"/>
    <m/>
    <m/>
    <m/>
    <x v="81"/>
    <d v="2026-03-04T00:00:00"/>
    <x v="0"/>
    <s v="Saúde Mental093793488"/>
    <x v="2"/>
  </r>
  <r>
    <x v="1"/>
    <x v="15"/>
    <s v="Ativo"/>
    <d v="2026-03-05T00:00:00"/>
    <s v="083175057"/>
    <s v="JAIR PEDRO DE OLIVEIRA JUNIOR"/>
    <n v="97499030130"/>
    <d v="1982-06-09T00:00:00"/>
    <n v="43"/>
    <s v="M"/>
    <x v="5"/>
    <s v="BRASILIA"/>
    <m/>
    <n v="450"/>
    <n v="61999890878"/>
    <s v="Sem Navegação"/>
    <s v="N/A"/>
    <m/>
    <m/>
    <m/>
    <x v="20"/>
    <d v="2026-03-09T00:00:00"/>
    <x v="0"/>
    <s v="Saúde Mental083175057"/>
    <x v="2"/>
  </r>
  <r>
    <x v="1"/>
    <x v="15"/>
    <s v="Ativo"/>
    <d v="2026-01-20T00:00:00"/>
    <s v="422969028"/>
    <s v="HERMENSON LIMA DOS SANTOS"/>
    <n v="2461767769"/>
    <d v="1975-02-26T00:00:00"/>
    <n v="51"/>
    <s v="M"/>
    <x v="11"/>
    <s v="GOIANIA"/>
    <m/>
    <n v="400"/>
    <n v="62984487200"/>
    <s v="Sem Navegação"/>
    <s v="N/A"/>
    <m/>
    <m/>
    <m/>
    <x v="104"/>
    <d v="2026-01-19T00:00:00"/>
    <x v="0"/>
    <s v="Saúde Mental422969028"/>
    <x v="4"/>
  </r>
  <r>
    <x v="1"/>
    <x v="15"/>
    <s v="Ativo"/>
    <d v="2026-02-02T00:00:00"/>
    <s v="440459370"/>
    <s v="ISABELLA PALMEIRA DOS SANTOS"/>
    <n v="5308910189"/>
    <d v="1998-06-30T00:00:00"/>
    <n v="27"/>
    <s v="F"/>
    <x v="0"/>
    <s v="BARUERI"/>
    <m/>
    <n v="900"/>
    <n v="62993124931"/>
    <s v="Sem Navegação"/>
    <s v="N/A"/>
    <m/>
    <m/>
    <m/>
    <x v="34"/>
    <d v="2026-02-07T00:00:00"/>
    <x v="0"/>
    <s v="Saúde Mental440459370"/>
    <x v="4"/>
  </r>
  <r>
    <x v="1"/>
    <x v="15"/>
    <s v="Ativo"/>
    <d v="2025-12-01T00:00:00"/>
    <s v="094207047"/>
    <s v="CHRISTHMAN PHILIP SILVA"/>
    <n v="3394299178"/>
    <d v="1996-07-21T00:00:00"/>
    <n v="29"/>
    <m/>
    <x v="11"/>
    <s v="GOIANIA"/>
    <m/>
    <n v="380"/>
    <n v="62994919335"/>
    <s v="Sem Navegação"/>
    <s v="N/A"/>
    <m/>
    <m/>
    <m/>
    <x v="83"/>
    <d v="2025-11-29T00:00:00"/>
    <x v="0"/>
    <s v="Saúde Mental094207047"/>
    <x v="1"/>
  </r>
  <r>
    <x v="1"/>
    <x v="15"/>
    <s v="Ativo"/>
    <d v="2026-03-05T00:00:00"/>
    <s v="093837470"/>
    <s v="LAIANA DOS SANTOS GOMES"/>
    <n v="5841414593"/>
    <d v="2002-10-13T00:00:00"/>
    <n v="23"/>
    <s v="F"/>
    <x v="14"/>
    <s v="SALVADOR"/>
    <m/>
    <n v="380"/>
    <n v="71981504913"/>
    <s v="Sem Navegação"/>
    <s v="N/A"/>
    <m/>
    <m/>
    <m/>
    <x v="81"/>
    <d v="2026-03-13T00:00:00"/>
    <x v="0"/>
    <s v="Saúde Mental093837470"/>
    <x v="2"/>
  </r>
  <r>
    <x v="1"/>
    <x v="15"/>
    <s v="Ativo"/>
    <d v="2025-11-10T00:00:00"/>
    <s v="093837287"/>
    <s v="CAROLINE MARTINS DE SANTANA"/>
    <n v="5999515599"/>
    <d v="1995-06-27T00:00:00"/>
    <n v="30"/>
    <m/>
    <x v="14"/>
    <s v="SALVADOR"/>
    <m/>
    <n v="380"/>
    <n v="71981572694"/>
    <s v="Sem Navegação"/>
    <s v="N/A"/>
    <m/>
    <m/>
    <m/>
    <x v="119"/>
    <d v="2025-10-09T00:00:00"/>
    <x v="27"/>
    <s v="Saúde Mental093837287"/>
    <x v="1"/>
  </r>
  <r>
    <x v="1"/>
    <x v="15"/>
    <s v="Ativo"/>
    <d v="2026-04-23T00:00:00"/>
    <s v="093837634"/>
    <s v="SHEILA SILVA DIAS DE PAULA"/>
    <n v="4114492577"/>
    <d v="1994-05-23T00:00:00"/>
    <n v="32"/>
    <s v="F"/>
    <x v="14"/>
    <s v="SALVADOR"/>
    <s v="IAPI"/>
    <n v="380"/>
    <n v="71982224001"/>
    <s v="Sem Navegação"/>
    <m/>
    <m/>
    <m/>
    <m/>
    <x v="21"/>
    <d v="2026-04-23T00:00:00"/>
    <x v="0"/>
    <s v="Saúde Mental093837634"/>
    <x v="0"/>
  </r>
  <r>
    <x v="1"/>
    <x v="15"/>
    <s v="Ativo"/>
    <d v="2026-03-23T00:00:00"/>
    <s v="095816159"/>
    <s v="DAVI MOREIRA MARTINS"/>
    <n v="7698298566"/>
    <d v="2000-01-11T00:00:00"/>
    <n v="26"/>
    <s v="M"/>
    <x v="14"/>
    <s v="SALVADOR"/>
    <m/>
    <n v="400"/>
    <n v="71982632785"/>
    <s v="Sem Navegação"/>
    <s v="N/A"/>
    <d v="2026-02-10T00:00:00"/>
    <m/>
    <m/>
    <x v="90"/>
    <d v="2026-03-18T00:00:00"/>
    <x v="0"/>
    <s v="Saúde Mental095816159"/>
    <x v="2"/>
  </r>
  <r>
    <x v="1"/>
    <x v="15"/>
    <s v="Ativo"/>
    <d v="2026-03-05T00:00:00"/>
    <s v="093837569"/>
    <s v="NEIDE JANE PINHEIRO FERREIRA"/>
    <n v="5935335506"/>
    <d v="1990-10-19T00:00:00"/>
    <n v="35"/>
    <s v="F"/>
    <x v="14"/>
    <s v="SALVADOR"/>
    <m/>
    <n v="380"/>
    <n v="71983265383"/>
    <s v="Sem Navegação"/>
    <s v="N/A"/>
    <m/>
    <m/>
    <m/>
    <x v="81"/>
    <d v="2026-03-04T00:00:00"/>
    <x v="0"/>
    <s v="Saúde Mental093837569"/>
    <x v="2"/>
  </r>
  <r>
    <x v="1"/>
    <x v="15"/>
    <s v="Ativo"/>
    <d v="2026-05-13T00:00:00"/>
    <s v="093838006"/>
    <s v="ESTER BASTOS REIS DA SILVA"/>
    <n v="4797988509"/>
    <d v="2005-07-06T00:00:00"/>
    <n v="20"/>
    <s v="F"/>
    <x v="14"/>
    <s v="LAURO DE FREITAS"/>
    <s v="BURAQUINHO"/>
    <n v="380"/>
    <n v="71983918254"/>
    <s v="Sem Navegação"/>
    <m/>
    <m/>
    <m/>
    <m/>
    <x v="84"/>
    <d v="2026-05-13T00:00:00"/>
    <x v="0"/>
    <s v="Saúde Mental093838006"/>
    <x v="5"/>
  </r>
  <r>
    <x v="1"/>
    <x v="15"/>
    <s v="Ativo"/>
    <d v="2026-03-23T00:00:00"/>
    <s v="094136505"/>
    <s v="ALLAN AUGUSTO PEREIRA CARDOSO"/>
    <n v="95593454515"/>
    <d v="1980-02-02T00:00:00"/>
    <n v="46"/>
    <s v="M"/>
    <x v="14"/>
    <s v="SALVADOR"/>
    <m/>
    <n v="380"/>
    <n v="71985330003"/>
    <s v="Sem Navegação"/>
    <s v="N/A"/>
    <d v="2026-02-10T00:00:00"/>
    <m/>
    <m/>
    <x v="90"/>
    <d v="2026-03-18T00:00:00"/>
    <x v="0"/>
    <s v="Saúde Mental094136505"/>
    <x v="2"/>
  </r>
  <r>
    <x v="1"/>
    <x v="15"/>
    <s v="Ativo"/>
    <d v="2025-11-24T00:00:00"/>
    <s v="093837451"/>
    <s v="Camila Santos do Rosário"/>
    <n v="29085133823"/>
    <d v="1977-10-09T00:00:00"/>
    <n v="48"/>
    <m/>
    <x v="14"/>
    <s v="SALVADOR"/>
    <m/>
    <n v="380"/>
    <n v="71987456386"/>
    <s v="Sem Navegação"/>
    <s v="N/A"/>
    <m/>
    <m/>
    <m/>
    <x v="43"/>
    <s v="11/20/2025"/>
    <x v="0"/>
    <s v="Saúde Mental093837451"/>
    <x v="1"/>
  </r>
  <r>
    <x v="1"/>
    <x v="15"/>
    <s v="Ativo"/>
    <d v="2026-04-13T00:00:00"/>
    <s v="093837752"/>
    <s v="ANA CRISPINA DAMASCENO DA SILVA"/>
    <n v="2053046562"/>
    <d v="1987-12-14T00:00:00"/>
    <n v="38"/>
    <s v="F"/>
    <x v="14"/>
    <s v="SALVADOR"/>
    <s v="TANCREDO NEVES"/>
    <n v="380"/>
    <n v="71988849575"/>
    <s v="Sem Navegação"/>
    <m/>
    <m/>
    <m/>
    <m/>
    <x v="65"/>
    <d v="2026-04-20T00:00:00"/>
    <x v="0"/>
    <s v="Saúde Mental093837752"/>
    <x v="0"/>
  </r>
  <r>
    <x v="1"/>
    <x v="15"/>
    <s v="Ativo"/>
    <d v="2026-03-05T00:00:00"/>
    <s v="093837425"/>
    <s v="ANA RITA DIAS MACEDO"/>
    <n v="8297198570"/>
    <d v="1996-05-22T00:00:00"/>
    <n v="30"/>
    <s v="F"/>
    <x v="14"/>
    <s v="SALVADOR"/>
    <m/>
    <n v="380"/>
    <n v="71991259106"/>
    <s v="Sem Navegação"/>
    <s v="N/A"/>
    <m/>
    <m/>
    <m/>
    <x v="20"/>
    <d v="2026-03-09T00:00:00"/>
    <x v="0"/>
    <s v="Saúde Mental093837425"/>
    <x v="2"/>
  </r>
  <r>
    <x v="1"/>
    <x v="15"/>
    <s v="Ativo"/>
    <d v="2025-11-10T00:00:00"/>
    <s v="093883268"/>
    <s v="VANESSA SILVA FRANCO BISPO"/>
    <n v="71991286280"/>
    <d v="1990-11-24T00:00:00"/>
    <n v="35"/>
    <m/>
    <x v="14"/>
    <s v="SALVADOR"/>
    <m/>
    <n v="380"/>
    <n v="71991286280"/>
    <s v="Sem Navegação"/>
    <s v="N/A"/>
    <m/>
    <m/>
    <m/>
    <x v="168"/>
    <m/>
    <x v="1"/>
    <s v="Saúde Mental093883268"/>
    <x v="1"/>
  </r>
  <r>
    <x v="1"/>
    <x v="15"/>
    <s v="Ativo"/>
    <d v="2026-02-02T00:00:00"/>
    <s v="093837687"/>
    <s v="VINICIUS REINEL ELIAS"/>
    <n v="85901043545"/>
    <d v="1993-08-11T00:00:00"/>
    <n v="32"/>
    <s v="M"/>
    <x v="14"/>
    <s v="SALVADOR"/>
    <m/>
    <n v="380"/>
    <n v="71991511155"/>
    <s v="Sem Navegação"/>
    <s v="N/A"/>
    <m/>
    <m/>
    <m/>
    <x v="34"/>
    <d v="2026-02-06T00:00:00"/>
    <x v="0"/>
    <s v="Saúde Mental093837687"/>
    <x v="4"/>
  </r>
  <r>
    <x v="1"/>
    <x v="15"/>
    <s v="Ativo"/>
    <d v="2025-11-24T00:00:00"/>
    <s v="093837502"/>
    <s v="CLAUDIA HAFNER MARTINS"/>
    <n v="1341727521"/>
    <d v="2000-04-08T00:00:00"/>
    <n v="26"/>
    <m/>
    <x v="14"/>
    <s v="SALVADOR"/>
    <m/>
    <n v="380"/>
    <n v="71991980409"/>
    <s v="Sem Navegação"/>
    <s v="N/A"/>
    <m/>
    <m/>
    <m/>
    <x v="43"/>
    <s v="11/21/2025"/>
    <x v="0"/>
    <s v="Saúde Mental093837502"/>
    <x v="1"/>
  </r>
  <r>
    <x v="1"/>
    <x v="15"/>
    <s v="Ativo"/>
    <d v="2026-03-05T00:00:00"/>
    <s v="089511114"/>
    <s v="MARINA PEREIRA FONSECA CRISPINIANO"/>
    <n v="7243248527"/>
    <d v="2010-03-18T00:00:00"/>
    <n v="16"/>
    <s v="F"/>
    <x v="14"/>
    <s v="SALVADOR"/>
    <m/>
    <n v="750"/>
    <n v="71992750323"/>
    <s v="Sem Navegação"/>
    <s v="N/A"/>
    <m/>
    <m/>
    <m/>
    <x v="81"/>
    <d v="2026-03-13T00:00:00"/>
    <x v="0"/>
    <s v="Saúde Mental089511114"/>
    <x v="2"/>
  </r>
  <r>
    <x v="1"/>
    <x v="15"/>
    <s v="Ativo"/>
    <d v="2026-01-22T00:00:00"/>
    <s v="094606938"/>
    <s v="LUIZA LIMA BOULLOSA"/>
    <n v="85942836523"/>
    <d v="2003-05-26T00:00:00"/>
    <n v="23"/>
    <s v="F"/>
    <x v="14"/>
    <s v="SALVADOR"/>
    <m/>
    <n v="450"/>
    <n v="71999232605"/>
    <s v="Sem Navegação"/>
    <s v="N/A"/>
    <m/>
    <m/>
    <m/>
    <x v="26"/>
    <d v="2026-01-28T00:00:00"/>
    <x v="0"/>
    <s v="Saúde Mental094606938"/>
    <x v="4"/>
  </r>
  <r>
    <x v="1"/>
    <x v="15"/>
    <s v="Ativo"/>
    <d v="2025-11-10T00:00:00"/>
    <s v="093837737"/>
    <s v="YASMIN NOIA BARBOSA DO CARMO"/>
    <n v="6824938564"/>
    <d v="1995-10-05T00:00:00"/>
    <n v="30"/>
    <m/>
    <x v="14"/>
    <s v="SALVADOR"/>
    <m/>
    <n v="380"/>
    <n v="71999287042"/>
    <s v="Sem Navegação"/>
    <s v="N/A"/>
    <m/>
    <m/>
    <m/>
    <x v="128"/>
    <d v="2025-10-09T00:00:00"/>
    <x v="5"/>
    <s v="Saúde Mental093837737"/>
    <x v="1"/>
  </r>
  <r>
    <x v="1"/>
    <x v="15"/>
    <s v="Ativo"/>
    <d v="2026-01-22T00:00:00"/>
    <s v="093837778"/>
    <s v="AGDA MARIANA ROSA DE ANDRADE"/>
    <n v="2151054519"/>
    <d v="1990-09-03T00:00:00"/>
    <n v="35"/>
    <s v="F"/>
    <x v="14"/>
    <s v="SALVADOR"/>
    <m/>
    <n v="380"/>
    <n v="71999864539"/>
    <s v="Sem Navegação"/>
    <s v="N/A"/>
    <m/>
    <m/>
    <m/>
    <x v="10"/>
    <d v="2026-01-29T00:00:00"/>
    <x v="0"/>
    <s v="Saúde Mental093837778"/>
    <x v="4"/>
  </r>
  <r>
    <x v="1"/>
    <x v="15"/>
    <s v="Ativo"/>
    <d v="2025-12-09T00:00:00"/>
    <s v="095137049"/>
    <s v="ELIANE LIMA VIANA"/>
    <n v="83318178500"/>
    <d v="1979-04-15T00:00:00"/>
    <n v="47"/>
    <s v="F"/>
    <x v="14"/>
    <s v="EUNAPOLIS"/>
    <m/>
    <n v="380"/>
    <n v="73981902743"/>
    <s v="Sem Navegação"/>
    <s v="N/A"/>
    <m/>
    <m/>
    <m/>
    <x v="139"/>
    <d v="2025-12-04T00:00:00"/>
    <x v="0"/>
    <s v="Saúde Mental095137049"/>
    <x v="1"/>
  </r>
  <r>
    <x v="1"/>
    <x v="15"/>
    <s v="Ativo"/>
    <d v="2026-01-26T00:00:00"/>
    <s v="088529871"/>
    <s v="ALBERT BATISTA DE OLIVEIRA FILHO"/>
    <n v="1248997573"/>
    <d v="1992-12-10T00:00:00"/>
    <n v="33"/>
    <s v="M"/>
    <x v="14"/>
    <s v="VITORIA DA CONQUISTA"/>
    <m/>
    <n v="400"/>
    <n v="73988495576"/>
    <s v="Sem Navegação"/>
    <s v="N/A"/>
    <m/>
    <m/>
    <m/>
    <x v="129"/>
    <d v="2026-01-27T00:00:00"/>
    <x v="0"/>
    <s v="Saúde Mental088529871"/>
    <x v="4"/>
  </r>
  <r>
    <x v="1"/>
    <x v="15"/>
    <s v="Ativo"/>
    <d v="2025-11-10T00:00:00"/>
    <s v="093837586"/>
    <s v="MILA DE ARAUJO OLIVEIRA FREITAS"/>
    <n v="1788979575"/>
    <d v="1991-08-15T00:00:00"/>
    <n v="34"/>
    <m/>
    <x v="14"/>
    <s v="SALVADOR"/>
    <m/>
    <n v="380"/>
    <n v="75991564090"/>
    <s v="Sem Navegação"/>
    <s v="N/A"/>
    <m/>
    <m/>
    <m/>
    <x v="59"/>
    <d v="2025-10-14T00:00:00"/>
    <x v="0"/>
    <s v="Saúde Mental093837586"/>
    <x v="1"/>
  </r>
  <r>
    <x v="1"/>
    <x v="15"/>
    <s v="Ativo"/>
    <d v="2025-11-10T00:00:00"/>
    <s v="093837398"/>
    <s v="Juliana Santos Cristo"/>
    <n v="4383316565"/>
    <d v="1989-07-29T00:00:00"/>
    <n v="36"/>
    <m/>
    <x v="14"/>
    <s v="ALAGOINHAS"/>
    <m/>
    <n v="380"/>
    <n v="75998542021"/>
    <s v="Sem Navegação"/>
    <s v="N/A"/>
    <m/>
    <m/>
    <m/>
    <x v="145"/>
    <d v="2025-10-14T00:00:00"/>
    <x v="0"/>
    <s v="Saúde Mental093837398"/>
    <x v="1"/>
  </r>
  <r>
    <x v="1"/>
    <x v="15"/>
    <s v="Ativo"/>
    <d v="2025-11-10T00:00:00"/>
    <s v="842994858"/>
    <s v="Kathia Maria De Mendonça"/>
    <n v="23408537453"/>
    <d v="1961-08-24T00:00:00"/>
    <n v="64"/>
    <m/>
    <x v="7"/>
    <s v="RECIFE"/>
    <m/>
    <n v="200"/>
    <n v="81981657164"/>
    <s v="Sem Navegação"/>
    <s v="N/A"/>
    <m/>
    <m/>
    <m/>
    <x v="4"/>
    <d v="2025-11-10T00:00:00"/>
    <x v="0"/>
    <s v="Saúde Mental842994858"/>
    <x v="1"/>
  </r>
  <r>
    <x v="1"/>
    <x v="15"/>
    <s v="Ativo"/>
    <d v="2026-05-14T00:00:00"/>
    <s v="095126267"/>
    <s v="ANA CLEIDE SILVA DO NASCIMENTO"/>
    <n v="5858656471"/>
    <d v="1976-12-18T00:00:00"/>
    <n v="49"/>
    <s v="F"/>
    <x v="7"/>
    <s v="OLINDA"/>
    <s v="JARDIM ATLANTICO"/>
    <n v="380"/>
    <n v="81982013442"/>
    <s v="Sem Navegação"/>
    <m/>
    <m/>
    <m/>
    <m/>
    <x v="79"/>
    <d v="2026-05-14T00:00:00"/>
    <x v="0"/>
    <s v="Saúde Mental095126267"/>
    <x v="5"/>
  </r>
  <r>
    <x v="1"/>
    <x v="15"/>
    <s v="Ativo"/>
    <d v="2025-11-10T00:00:00"/>
    <s v="093851202"/>
    <s v="Anatália Lemos de Jesus Freitas"/>
    <n v="4599479403"/>
    <d v="1984-08-08T00:00:00"/>
    <n v="41"/>
    <m/>
    <x v="7"/>
    <s v="RECIFE"/>
    <m/>
    <n v="380"/>
    <n v="81985300255"/>
    <s v="Sem Navegação"/>
    <s v="N/A"/>
    <m/>
    <m/>
    <m/>
    <x v="5"/>
    <d v="2025-11-05T00:00:00"/>
    <x v="0"/>
    <s v="Saúde Mental093851202"/>
    <x v="1"/>
  </r>
  <r>
    <x v="1"/>
    <x v="15"/>
    <s v="Ativo"/>
    <d v="2025-11-10T00:00:00"/>
    <s v="093840232"/>
    <s v="Rafaela Henrique da Silva"/>
    <n v="5500037463"/>
    <d v="1990-07-27T00:00:00"/>
    <n v="35"/>
    <m/>
    <x v="7"/>
    <s v="RECIFE"/>
    <m/>
    <n v="380"/>
    <n v="81986009087"/>
    <s v="Sem Navegação"/>
    <s v="N/A"/>
    <m/>
    <m/>
    <m/>
    <x v="166"/>
    <d v="2025-10-11T00:00:00"/>
    <x v="27"/>
    <s v="Saúde Mental093840232"/>
    <x v="1"/>
  </r>
  <r>
    <x v="1"/>
    <x v="15"/>
    <s v="Ativo"/>
    <d v="2025-11-10T00:00:00"/>
    <s v="094608918"/>
    <s v="BRENO ALEXANDRE SANTIAGO DE ALBUQUERQUE"/>
    <n v="8832391406"/>
    <d v="1989-03-04T00:00:00"/>
    <n v="37"/>
    <m/>
    <x v="7"/>
    <s v="RECIFE"/>
    <m/>
    <n v="450"/>
    <n v="81986083407"/>
    <s v="Sem Navegação"/>
    <s v="N/A"/>
    <m/>
    <m/>
    <m/>
    <x v="146"/>
    <d v="2025-10-15T00:00:00"/>
    <x v="0"/>
    <s v="Saúde Mental094608918"/>
    <x v="1"/>
  </r>
  <r>
    <x v="1"/>
    <x v="15"/>
    <s v="Ativo"/>
    <d v="2026-05-12T00:00:00"/>
    <s v="842310029"/>
    <s v="JOAO PEDRO LEMOS BARBOSA SANTOS"/>
    <n v="25373102415"/>
    <d v="2006-11-21T00:00:00"/>
    <m/>
    <s v="M"/>
    <x v="7"/>
    <s v="RECIFE"/>
    <s v="IPUTINGA"/>
    <n v="200"/>
    <n v="81986781834"/>
    <s v="Sem Navegação"/>
    <m/>
    <m/>
    <m/>
    <m/>
    <x v="42"/>
    <d v="2026-11-05T00:00:00"/>
    <x v="0"/>
    <s v="Saúde Mental842310029"/>
    <x v="5"/>
  </r>
  <r>
    <x v="1"/>
    <x v="15"/>
    <s v="Ativo"/>
    <d v="2025-11-10T00:00:00"/>
    <s v="074876517"/>
    <s v="ILUSKA DE FATIMA TAVARES FREITAS BASTOS"/>
    <n v="87984334404"/>
    <d v="1979-10-01T00:00:00"/>
    <n v="46"/>
    <m/>
    <x v="0"/>
    <s v="DIADEMA"/>
    <m/>
    <n v="400"/>
    <n v="81988090200"/>
    <s v="Sem Navegação"/>
    <s v="N/A"/>
    <m/>
    <m/>
    <m/>
    <x v="158"/>
    <d v="2025-10-21T00:00:00"/>
    <x v="1"/>
    <s v="Saúde Mental074876517"/>
    <x v="1"/>
  </r>
  <r>
    <x v="1"/>
    <x v="15"/>
    <s v="Ativo"/>
    <d v="2025-11-10T00:00:00"/>
    <s v="093682869"/>
    <s v="JOAO VICTOR DE MELO BEZERRA"/>
    <n v="9876015478"/>
    <d v="2002-02-13T00:00:00"/>
    <n v="24"/>
    <m/>
    <x v="7"/>
    <s v="RECIFE"/>
    <m/>
    <n v="400"/>
    <n v="81988237472"/>
    <s v="Sem Navegação"/>
    <s v="N/A"/>
    <m/>
    <m/>
    <m/>
    <x v="151"/>
    <d v="2025-10-13T00:00:00"/>
    <x v="27"/>
    <s v="Saúde Mental093682869"/>
    <x v="1"/>
  </r>
  <r>
    <x v="1"/>
    <x v="15"/>
    <s v="Ativo"/>
    <d v="2025-11-10T00:00:00"/>
    <s v="094617020"/>
    <s v="LETICIA ANDRADE DA SILVA"/>
    <n v="12474873422"/>
    <d v="1999-07-04T00:00:00"/>
    <n v="26"/>
    <m/>
    <x v="7"/>
    <s v="IGARASSU"/>
    <m/>
    <n v="380"/>
    <n v="81993950077"/>
    <s v="Sem Navegação"/>
    <s v="N/A"/>
    <m/>
    <m/>
    <m/>
    <x v="166"/>
    <d v="2025-10-11T00:00:00"/>
    <x v="0"/>
    <s v="Saúde Mental094617020"/>
    <x v="1"/>
  </r>
  <r>
    <x v="1"/>
    <x v="15"/>
    <s v="Ativo"/>
    <d v="2026-01-07T00:00:00"/>
    <s v="078830136"/>
    <s v="LARISSA EVILYN FRANCISCA DA FONSECA"/>
    <n v="12746373416"/>
    <d v="2004-10-26T00:00:00"/>
    <n v="21"/>
    <s v="F"/>
    <x v="7"/>
    <s v="PAULISTA"/>
    <m/>
    <n v="200"/>
    <n v="81994527441"/>
    <s v="Sem Navegação"/>
    <s v="N/A"/>
    <m/>
    <m/>
    <m/>
    <x v="109"/>
    <d v="2026-01-13T00:00:00"/>
    <x v="0"/>
    <s v="Saúde Mental078830136"/>
    <x v="4"/>
  </r>
  <r>
    <x v="1"/>
    <x v="15"/>
    <s v="Ativo"/>
    <d v="2025-11-10T00:00:00"/>
    <s v="095675996"/>
    <s v="GABRIEL SILVA DA ROCHA"/>
    <n v="10038858533"/>
    <d v="2004-06-12T00:00:00"/>
    <n v="21"/>
    <m/>
    <x v="7"/>
    <s v="PAULISTA"/>
    <m/>
    <n v="80"/>
    <n v="81996031192"/>
    <s v="Sem Navegação"/>
    <s v="N/A"/>
    <m/>
    <m/>
    <m/>
    <x v="163"/>
    <d v="2025-11-05T00:00:00"/>
    <x v="0"/>
    <s v="Saúde Mental095675996"/>
    <x v="1"/>
  </r>
  <r>
    <x v="1"/>
    <x v="15"/>
    <s v="Ativo"/>
    <d v="2025-11-10T00:00:00"/>
    <s v="087409954"/>
    <s v="DAYSE WANDERLEY LINS"/>
    <n v="59401605491"/>
    <d v="1970-02-23T00:00:00"/>
    <n v="56"/>
    <m/>
    <x v="7"/>
    <s v="RECIFE"/>
    <m/>
    <n v="380"/>
    <n v="81996832990"/>
    <s v="Sem Navegação"/>
    <s v="N/A"/>
    <m/>
    <m/>
    <m/>
    <x v="152"/>
    <d v="2025-10-03T00:00:00"/>
    <x v="0"/>
    <s v="Saúde Mental087409954"/>
    <x v="1"/>
  </r>
  <r>
    <x v="1"/>
    <x v="15"/>
    <s v="Ativo"/>
    <d v="2026-04-13T00:00:00"/>
    <s v="077519646"/>
    <s v="KALINA GOMES FERREIRA DIAS"/>
    <n v="7148591414"/>
    <d v="1991-01-03T00:00:00"/>
    <n v="35"/>
    <s v="F"/>
    <x v="7"/>
    <s v="RECIFE"/>
    <s v="BOA VIAGEM"/>
    <n v="300"/>
    <n v="81997124555"/>
    <s v="Sem Navegação"/>
    <m/>
    <m/>
    <m/>
    <m/>
    <x v="47"/>
    <d v="2026-04-13T00:00:00"/>
    <x v="0"/>
    <s v="Saúde Mental077519646"/>
    <x v="0"/>
  </r>
  <r>
    <x v="1"/>
    <x v="15"/>
    <s v="Ativo"/>
    <d v="2026-05-12T00:00:00"/>
    <s v="096982447"/>
    <s v="JEFFERSON JOSE DA SILVA"/>
    <n v="1782883495"/>
    <d v="1991-10-29T00:00:00"/>
    <m/>
    <s v="M"/>
    <x v="7"/>
    <s v="RECIFE"/>
    <s v="COHAB"/>
    <n v="380"/>
    <n v="81997214748"/>
    <s v="Sem Navegação"/>
    <m/>
    <m/>
    <m/>
    <m/>
    <x v="42"/>
    <d v="2026-05-14T00:00:00"/>
    <x v="0"/>
    <s v="Saúde Mental096982447"/>
    <x v="5"/>
  </r>
  <r>
    <x v="1"/>
    <x v="15"/>
    <s v="Ativo"/>
    <d v="2025-11-12T00:00:00"/>
    <s v="522104924"/>
    <s v="EDLEIDE AMORIM DOS SANTOS MACEDO"/>
    <n v="43578004472"/>
    <d v="1963-02-01T00:00:00"/>
    <n v="63"/>
    <m/>
    <x v="7"/>
    <s v="RECIFE"/>
    <m/>
    <n v="300"/>
    <n v="81998625615"/>
    <s v="Sem Navegação"/>
    <s v="N/A"/>
    <m/>
    <m/>
    <m/>
    <x v="130"/>
    <d v="2025-11-13T00:00:00"/>
    <x v="0"/>
    <s v="Saúde Mental522104924"/>
    <x v="1"/>
  </r>
  <r>
    <x v="1"/>
    <x v="15"/>
    <s v="Ativo"/>
    <d v="2025-11-19T00:00:00"/>
    <s v="521617464"/>
    <s v="Ingrid Vieira Silva"/>
    <n v="5016442452"/>
    <d v="1983-10-11T00:00:00"/>
    <n v="42"/>
    <m/>
    <x v="7"/>
    <s v="CAMARAGIBE"/>
    <m/>
    <n v="300"/>
    <n v="81999604172"/>
    <s v="Sem Navegação"/>
    <s v="N/A"/>
    <m/>
    <m/>
    <m/>
    <x v="50"/>
    <d v="2025-11-11T00:00:00"/>
    <x v="0"/>
    <s v="Saúde Mental521617464"/>
    <x v="1"/>
  </r>
  <r>
    <x v="1"/>
    <x v="15"/>
    <s v="Ativo"/>
    <d v="2025-11-10T00:00:00"/>
    <s v="843673087"/>
    <s v="Leandro de Araújo Guerra"/>
    <n v="6002108475"/>
    <d v="1985-05-15T00:00:00"/>
    <n v="41"/>
    <m/>
    <x v="7"/>
    <s v="OLINDA"/>
    <m/>
    <n v="200"/>
    <n v="81999858780"/>
    <s v="Sem Navegação"/>
    <s v="N/A"/>
    <m/>
    <m/>
    <m/>
    <x v="144"/>
    <d v="2025-10-23T00:00:00"/>
    <x v="0"/>
    <s v="Saúde Mental843673087"/>
    <x v="1"/>
  </r>
  <r>
    <x v="1"/>
    <x v="15"/>
    <s v="Ativo"/>
    <d v="2025-11-10T00:00:00"/>
    <s v="843107006"/>
    <s v="TAUA MIGUEL SILVA TENORIO"/>
    <n v="10485601478"/>
    <d v="2003-09-10T00:00:00"/>
    <n v="22"/>
    <m/>
    <x v="18"/>
    <s v="BARRA DE SAO MIGUEL"/>
    <m/>
    <n v="300"/>
    <n v="82920018278"/>
    <s v="Sem Navegação"/>
    <s v="N/A"/>
    <m/>
    <m/>
    <m/>
    <x v="4"/>
    <d v="2025-11-07T00:00:00"/>
    <x v="0"/>
    <s v="Saúde Mental843107006"/>
    <x v="1"/>
  </r>
  <r>
    <x v="1"/>
    <x v="15"/>
    <s v="Ativo"/>
    <d v="2025-11-10T00:00:00"/>
    <s v="095292224"/>
    <s v="ANA BEATRIZ PINHEIRO DE ARAUJO"/>
    <n v="12831134498"/>
    <d v="1999-03-10T00:00:00"/>
    <n v="27"/>
    <m/>
    <x v="23"/>
    <s v="JOAO PESSOA"/>
    <m/>
    <n v="380"/>
    <n v="82981796146"/>
    <s v="Sem Navegação"/>
    <s v="N/A"/>
    <m/>
    <m/>
    <m/>
    <x v="174"/>
    <d v="2025-11-05T00:00:00"/>
    <x v="0"/>
    <s v="Saúde Mental095292224"/>
    <x v="1"/>
  </r>
  <r>
    <x v="1"/>
    <x v="15"/>
    <s v="Ativo"/>
    <d v="2025-11-10T00:00:00"/>
    <s v="843811927"/>
    <s v="ANA PAULA FERREIRA DA SILVA"/>
    <n v="6128004407"/>
    <d v="1986-10-07T00:00:00"/>
    <n v="39"/>
    <m/>
    <x v="18"/>
    <s v="MACEIO"/>
    <m/>
    <n v="300"/>
    <n v="82988067720"/>
    <s v="Sem Navegação"/>
    <s v="N/A"/>
    <m/>
    <m/>
    <m/>
    <x v="119"/>
    <d v="2025-10-07T00:00:00"/>
    <x v="5"/>
    <s v="Saúde Mental843811927"/>
    <x v="1"/>
  </r>
  <r>
    <x v="1"/>
    <x v="15"/>
    <s v="Ativo"/>
    <d v="2025-11-10T00:00:00"/>
    <s v="842358935"/>
    <s v="JOSE ALOISIO GOMES DA SILVA NETO"/>
    <n v="12152445414"/>
    <d v="1997-05-28T00:00:00"/>
    <n v="29"/>
    <m/>
    <x v="18"/>
    <s v="MACEIO"/>
    <m/>
    <n v="200"/>
    <n v="82991056965"/>
    <s v="Sem Navegação"/>
    <s v="N/A"/>
    <m/>
    <m/>
    <m/>
    <x v="161"/>
    <d v="2025-10-03T00:00:00"/>
    <x v="27"/>
    <s v="Saúde Mental842358935"/>
    <x v="1"/>
  </r>
  <r>
    <x v="1"/>
    <x v="15"/>
    <s v="Ativo"/>
    <d v="2025-11-10T00:00:00"/>
    <s v="095041139"/>
    <s v="ERICK WHEVERTTON DE ANDRADE CABRAL"/>
    <n v="12150413493"/>
    <d v="1996-10-29T00:00:00"/>
    <n v="29"/>
    <m/>
    <x v="0"/>
    <s v="SAO PAULO"/>
    <m/>
    <n v="380"/>
    <n v="82996006900"/>
    <s v="Sem Navegação"/>
    <s v="N/A"/>
    <m/>
    <m/>
    <m/>
    <x v="145"/>
    <d v="2025-10-15T00:00:00"/>
    <x v="0"/>
    <s v="Saúde Mental095041139"/>
    <x v="1"/>
  </r>
  <r>
    <x v="1"/>
    <x v="15"/>
    <s v="Ativo"/>
    <d v="2025-11-17T00:00:00"/>
    <s v="094487151"/>
    <s v="MAYARA BARBOSA LIMA"/>
    <n v="5620837157"/>
    <d v="1997-03-25T00:00:00"/>
    <n v="29"/>
    <m/>
    <x v="5"/>
    <s v="BRASILIA"/>
    <m/>
    <n v="400"/>
    <n v="83996928123"/>
    <s v="Sem Navegação"/>
    <s v="N/A"/>
    <m/>
    <m/>
    <m/>
    <x v="159"/>
    <d v="2025-11-14T00:00:00"/>
    <x v="0"/>
    <s v="Saúde Mental094487151"/>
    <x v="1"/>
  </r>
  <r>
    <x v="1"/>
    <x v="15"/>
    <s v="Ativo"/>
    <d v="2025-11-11T00:00:00"/>
    <s v="131441922"/>
    <s v="Marcus Vinicius Ramos Silveira"/>
    <n v="14489229410"/>
    <d v="2003-04-22T00:00:00"/>
    <n v="23"/>
    <m/>
    <x v="16"/>
    <s v="PARNAMIRIM"/>
    <m/>
    <n v="200"/>
    <n v="84996201400"/>
    <s v="Sem Navegação"/>
    <s v="N/A"/>
    <m/>
    <m/>
    <m/>
    <x v="17"/>
    <d v="2025-11-11T00:00:00"/>
    <x v="0"/>
    <s v="Saúde Mental131441922"/>
    <x v="1"/>
  </r>
  <r>
    <x v="1"/>
    <x v="15"/>
    <s v="Ativo"/>
    <d v="2026-05-20T00:00:00"/>
    <s v="093488297"/>
    <s v="MIGUEL ANGELO NOGUEIRA FERNANDES PRAXEDES"/>
    <n v="959743421"/>
    <d v="1980-11-09T00:00:00"/>
    <n v="45"/>
    <s v="M"/>
    <x v="17"/>
    <s v="FORTALEZA"/>
    <s v="PAPICU"/>
    <e v="#N/A"/>
    <n v="85985900990"/>
    <s v="Sem Navegação"/>
    <m/>
    <m/>
    <m/>
    <m/>
    <x v="22"/>
    <d v="2026-05-26T00:00:00"/>
    <x v="0"/>
    <s v="Saúde Mental093488297"/>
    <x v="5"/>
  </r>
  <r>
    <x v="1"/>
    <x v="15"/>
    <s v="Ativo"/>
    <d v="2026-01-20T00:00:00"/>
    <s v="092739471"/>
    <s v="ALICE AGUIAR HOLANDA"/>
    <n v="4804936343"/>
    <d v="2007-11-23T00:00:00"/>
    <n v="18"/>
    <s v="F"/>
    <x v="17"/>
    <s v="FORTALEZA"/>
    <m/>
    <n v="750"/>
    <n v="85988633530"/>
    <s v="Sem Navegação"/>
    <s v="N/A"/>
    <m/>
    <m/>
    <m/>
    <x v="104"/>
    <d v="2026-01-24T00:00:00"/>
    <x v="0"/>
    <s v="Saúde Mental092739471"/>
    <x v="4"/>
  </r>
  <r>
    <x v="1"/>
    <x v="15"/>
    <s v="Ativo"/>
    <d v="2025-11-10T00:00:00"/>
    <s v="086655691"/>
    <s v="Tamires Fernandes Dutra Gonçalves"/>
    <n v="3998374345"/>
    <d v="1990-11-25T00:00:00"/>
    <n v="35"/>
    <m/>
    <x v="17"/>
    <s v="FORTALEZA"/>
    <m/>
    <n v="380"/>
    <n v="85988830113"/>
    <s v="Sem Navegação"/>
    <s v="N/A"/>
    <m/>
    <m/>
    <m/>
    <x v="128"/>
    <d v="2025-10-13T00:00:00"/>
    <x v="0"/>
    <s v="Saúde Mental086655691"/>
    <x v="1"/>
  </r>
  <r>
    <x v="1"/>
    <x v="15"/>
    <s v="Ativo"/>
    <d v="2026-01-29T00:00:00"/>
    <s v="092637035"/>
    <s v="PATRICIA SUELEM MAIA DA SILVA"/>
    <n v="92121365320"/>
    <d v="1983-05-15T00:00:00"/>
    <n v="43"/>
    <s v="F"/>
    <x v="17"/>
    <s v="FORTALEZA"/>
    <m/>
    <n v="380"/>
    <n v="85991213576"/>
    <s v="Sem Navegação"/>
    <s v="N/A"/>
    <m/>
    <m/>
    <m/>
    <x v="38"/>
    <d v="2001-01-01T00:00:00"/>
    <x v="1"/>
    <s v="Saúde Mental092637035"/>
    <x v="4"/>
  </r>
  <r>
    <x v="1"/>
    <x v="15"/>
    <s v="Ativo"/>
    <d v="2025-11-18T00:00:00"/>
    <s v="086096529"/>
    <s v="Ana Maria Braga Barros de Sousa Carvalho Solbakk"/>
    <n v="60002439360"/>
    <d v="1972-05-06T00:00:00"/>
    <n v="54"/>
    <m/>
    <x v="17"/>
    <s v="EUSEBIO"/>
    <m/>
    <n v="380"/>
    <n v="85991626856"/>
    <s v="Sem Navegação"/>
    <s v="N/A"/>
    <m/>
    <m/>
    <m/>
    <x v="15"/>
    <d v="2025-11-18T00:00:00"/>
    <x v="0"/>
    <s v="Saúde Mental086096529"/>
    <x v="1"/>
  </r>
  <r>
    <x v="1"/>
    <x v="15"/>
    <s v="Ativo"/>
    <d v="2025-11-17T00:00:00"/>
    <s v="086929470"/>
    <s v="Hilda Mariana Fernandes Rocha Oliveira"/>
    <n v="3668926301"/>
    <d v="1991-09-24T00:00:00"/>
    <n v="34"/>
    <m/>
    <x v="17"/>
    <s v="FORTALEZA"/>
    <m/>
    <n v="450"/>
    <n v="85991682244"/>
    <s v="Sem Navegação"/>
    <s v="N/A"/>
    <m/>
    <m/>
    <m/>
    <x v="159"/>
    <d v="2025-11-17T00:00:00"/>
    <x v="0"/>
    <s v="Saúde Mental086929470"/>
    <x v="1"/>
  </r>
  <r>
    <x v="1"/>
    <x v="15"/>
    <s v="Ativo"/>
    <d v="2025-11-10T00:00:00"/>
    <s v="088894196"/>
    <s v="LILIANA BATISTA DA CUNHA"/>
    <n v="5922532367"/>
    <d v="1994-10-10T00:00:00"/>
    <n v="31"/>
    <m/>
    <x v="17"/>
    <s v="FORTALEZA"/>
    <m/>
    <n v="380"/>
    <n v="85996082809"/>
    <s v="Sem Navegação"/>
    <s v="N/A"/>
    <m/>
    <m/>
    <m/>
    <x v="119"/>
    <d v="2025-10-07T00:00:00"/>
    <x v="1"/>
    <s v="Saúde Mental088894196"/>
    <x v="1"/>
  </r>
  <r>
    <x v="1"/>
    <x v="15"/>
    <s v="Ativo"/>
    <d v="2025-12-17T00:00:00"/>
    <s v="088913481"/>
    <s v="GABRIELA RAMOS DA SILVA OLIVEIRA"/>
    <n v="4524016317"/>
    <d v="1991-08-30T00:00:00"/>
    <n v="34"/>
    <s v="F"/>
    <x v="17"/>
    <s v="FORTALEZA"/>
    <m/>
    <n v="450"/>
    <n v="85997454206"/>
    <s v="Sem Navegação"/>
    <s v="N/A"/>
    <m/>
    <m/>
    <m/>
    <x v="23"/>
    <d v="2025-12-19T00:00:00"/>
    <x v="0"/>
    <s v="Saúde Mental088913481"/>
    <x v="1"/>
  </r>
  <r>
    <x v="1"/>
    <x v="15"/>
    <s v="Ativo"/>
    <d v="2026-05-13T00:00:00"/>
    <s v="095494114"/>
    <s v="MARIA GECILANE OLIVEIRA MAGALHAES"/>
    <n v="60399046313"/>
    <d v="1992-11-19T00:00:00"/>
    <n v="33"/>
    <s v="F"/>
    <x v="17"/>
    <s v="CAUCAIA"/>
    <m/>
    <n v="380"/>
    <n v="85999886523"/>
    <s v="Sem Navegação"/>
    <m/>
    <m/>
    <m/>
    <m/>
    <x v="84"/>
    <d v="2026-05-18T00:00:00"/>
    <x v="0"/>
    <s v="Saúde Mental095494114"/>
    <x v="5"/>
  </r>
  <r>
    <x v="1"/>
    <x v="15"/>
    <s v="Ativo"/>
    <d v="2026-05-21T00:00:00"/>
    <s v="094662296"/>
    <s v="ANDERSON KLAYTON MATOS MENDES"/>
    <n v="1246169339"/>
    <d v="1987-04-06T00:00:00"/>
    <n v="39"/>
    <s v="M"/>
    <x v="24"/>
    <s v="BACABAL"/>
    <s v="CENTRO"/>
    <e v="#N/A"/>
    <n v="99981306256"/>
    <s v="Sem Navegação"/>
    <s v="Sim"/>
    <d v="2026-05-21T00:00:00"/>
    <m/>
    <m/>
    <x v="111"/>
    <d v="2026-05-28T00:00:00"/>
    <x v="0"/>
    <s v="Saúde Mental094662296"/>
    <x v="5"/>
  </r>
  <r>
    <x v="1"/>
    <x v="15"/>
    <s v="Ativo"/>
    <d v="2025-12-11T00:00:00"/>
    <s v="094969306"/>
    <s v="ERICA FERNANDA GOMES DE SOUSA"/>
    <n v="4469847364"/>
    <d v="1998-08-08T00:00:00"/>
    <n v="27"/>
    <s v="F"/>
    <x v="5"/>
    <s v="BRASILIA"/>
    <m/>
    <n v="80"/>
    <n v="99984708050"/>
    <s v="Sem Navegação"/>
    <s v="N/A"/>
    <m/>
    <m/>
    <m/>
    <x v="2"/>
    <d v="2025-12-15T00:00:00"/>
    <x v="0"/>
    <s v="Saúde Mental094969306"/>
    <x v="1"/>
  </r>
  <r>
    <x v="1"/>
    <x v="15"/>
    <s v="Ativo"/>
    <d v="2025-11-18T00:00:00"/>
    <s v="093369952"/>
    <s v="Viviane Alegreti Gomes Ferreira"/>
    <n v="27874523881"/>
    <d v="1981-02-01T00:00:00"/>
    <n v="45"/>
    <m/>
    <x v="0"/>
    <s v="SAO PAULO"/>
    <m/>
    <n v="110"/>
    <n v="119842000000"/>
    <s v="Sem Navegação"/>
    <s v="N/A"/>
    <m/>
    <m/>
    <m/>
    <x v="15"/>
    <d v="2025-11-17T00:00:00"/>
    <x v="0"/>
    <s v="Saúde Mental093369952"/>
    <x v="1"/>
  </r>
  <r>
    <x v="1"/>
    <x v="15"/>
    <s v="Ativo"/>
    <d v="2025-11-10T00:00:00"/>
    <s v="093794219"/>
    <s v="Felipe Pereira dos Santos"/>
    <n v="15481822733"/>
    <d v="1993-12-21T00:00:00"/>
    <n v="32"/>
    <m/>
    <x v="3"/>
    <s v="NITEROI"/>
    <m/>
    <n v="75"/>
    <s v="*21987160596"/>
    <s v="Sem Navegação"/>
    <s v="N/A"/>
    <m/>
    <m/>
    <m/>
    <x v="147"/>
    <d v="2025-10-20T00:00:00"/>
    <x v="1"/>
    <s v="Saúde Mental093794219"/>
    <x v="1"/>
  </r>
  <r>
    <x v="1"/>
    <x v="15"/>
    <s v="Ativo"/>
    <d v="2026-02-26T00:00:00"/>
    <s v="089852538"/>
    <s v="VICTOR ALFREDO MARQUES"/>
    <n v="44156389880"/>
    <d v="1995-10-15T00:00:00"/>
    <n v="30"/>
    <s v="M"/>
    <x v="0"/>
    <s v="SAO PAULO"/>
    <m/>
    <n v="380"/>
    <s v="1120262316 11948752348 11948752348 11948752348"/>
    <s v="Sem Navegação"/>
    <s v="N/A"/>
    <m/>
    <m/>
    <m/>
    <x v="29"/>
    <d v="2026-02-24T00:00:00"/>
    <x v="0"/>
    <s v="Saúde Mental089852538"/>
    <x v="3"/>
  </r>
  <r>
    <x v="1"/>
    <x v="15"/>
    <s v="Ativo"/>
    <d v="2026-05-11T00:00:00"/>
    <s v="795358806"/>
    <s v="ROSELI APARECIDA ROMAO"/>
    <n v="10182680819"/>
    <d v="1969-11-19T00:00:00"/>
    <n v="56"/>
    <s v="F"/>
    <x v="0"/>
    <s v="SAO PAULO"/>
    <s v="VILA VERDE"/>
    <n v="100"/>
    <s v="1120535014 1132841921 11998342758"/>
    <s v="Sem Navegação"/>
    <m/>
    <m/>
    <m/>
    <m/>
    <x v="82"/>
    <d v="2026-05-16T00:00:00"/>
    <x v="0"/>
    <s v="Saúde Mental795358806"/>
    <x v="5"/>
  </r>
  <r>
    <x v="1"/>
    <x v="15"/>
    <s v="Ativo"/>
    <d v="2026-03-05T00:00:00"/>
    <s v="074966029"/>
    <s v="SAMANTHA MARQUES DA COSTA"/>
    <n v="2945099764"/>
    <d v="1973-12-27T00:00:00"/>
    <n v="52"/>
    <s v="F"/>
    <x v="0"/>
    <s v="SAO PAULO"/>
    <m/>
    <n v="550"/>
    <s v="1121051222 11984355119"/>
    <s v="Sem Navegação"/>
    <s v="N/A"/>
    <m/>
    <m/>
    <m/>
    <x v="63"/>
    <d v="2026-03-19T00:00:00"/>
    <x v="0"/>
    <s v="Saúde Mental074966029"/>
    <x v="3"/>
  </r>
  <r>
    <x v="1"/>
    <x v="15"/>
    <s v="Ativo"/>
    <d v="2026-05-11T00:00:00"/>
    <s v="806115831"/>
    <s v="MARILENE CARVALHO DE MEDEIROS"/>
    <n v="93433026815"/>
    <d v="1956-09-25T00:00:00"/>
    <n v="69"/>
    <s v="F"/>
    <x v="0"/>
    <s v="SAO PAULO"/>
    <s v="VILA SAO JOSE (IPIRANGA)"/>
    <n v="100"/>
    <s v="1122143325 11981545917"/>
    <s v="Sem Navegação"/>
    <m/>
    <m/>
    <m/>
    <m/>
    <x v="71"/>
    <d v="2026-11-05T00:00:00"/>
    <x v="0"/>
    <s v="Saúde Mental806115831"/>
    <x v="5"/>
  </r>
  <r>
    <x v="1"/>
    <x v="15"/>
    <s v="Ativo"/>
    <d v="2026-03-23T00:00:00"/>
    <s v="089498643"/>
    <s v="RAIANE GONCALVES DA SILVA"/>
    <n v="24234502812"/>
    <d v="2002-03-14T00:00:00"/>
    <n v="24"/>
    <s v="F"/>
    <x v="0"/>
    <s v="GUARULHOS"/>
    <m/>
    <n v="50"/>
    <s v="1124695091 11976772627 1124130575"/>
    <s v="Sem Navegação"/>
    <s v="N/A"/>
    <d v="2026-03-23T00:00:00"/>
    <m/>
    <m/>
    <x v="32"/>
    <s v="NaN-NaN-NaNTNaN:NaN:NaN.000+0000"/>
    <x v="0"/>
    <s v="Saúde Mental089498643"/>
    <x v="2"/>
  </r>
  <r>
    <x v="1"/>
    <x v="15"/>
    <s v="Ativo"/>
    <d v="2025-11-10T00:00:00"/>
    <s v="089055692"/>
    <s v="BRUNO MEDEIROS DE SANTANA"/>
    <n v="35535565873"/>
    <d v="1988-11-13T00:00:00"/>
    <n v="37"/>
    <m/>
    <x v="0"/>
    <s v="SAO PAULO"/>
    <m/>
    <n v="450"/>
    <s v="1129957251;11974676473"/>
    <s v="Sem Navegação"/>
    <s v="N/A"/>
    <m/>
    <m/>
    <m/>
    <x v="156"/>
    <d v="2025-10-16T00:00:00"/>
    <x v="1"/>
    <s v="Saúde Mental089055692"/>
    <x v="1"/>
  </r>
  <r>
    <x v="1"/>
    <x v="15"/>
    <s v="Ativo"/>
    <d v="2026-04-22T00:00:00"/>
    <s v="095368107"/>
    <s v="GERVALDO DE SOUSA JUNIOR"/>
    <n v="26202202890"/>
    <d v="1975-06-15T00:00:00"/>
    <n v="50"/>
    <s v="M"/>
    <x v="0"/>
    <s v="SAO PAULO"/>
    <s v="JARDIM AMPLIAÇAO"/>
    <n v="750"/>
    <s v="1132661115 11932195151 11932195151 11932195151"/>
    <s v="Sem Navegação"/>
    <m/>
    <m/>
    <m/>
    <m/>
    <x v="127"/>
    <d v="2026-04-22T00:00:00"/>
    <x v="0"/>
    <s v="Saúde Mental095368107"/>
    <x v="0"/>
  </r>
  <r>
    <x v="1"/>
    <x v="15"/>
    <s v="Ativo"/>
    <d v="2026-03-11T00:00:00"/>
    <s v="904715256"/>
    <s v="LUIZ CARLOS RIBEIRO MARTINS"/>
    <n v="10741908824"/>
    <d v="1965-08-28T00:00:00"/>
    <n v="60"/>
    <s v="M"/>
    <x v="0"/>
    <s v="SAO PAULO"/>
    <m/>
    <n v="800"/>
    <s v="1139891761 11945285235"/>
    <s v="Sem Navegação"/>
    <s v="N/A"/>
    <m/>
    <m/>
    <m/>
    <x v="54"/>
    <d v="2026-03-10T00:00:00"/>
    <x v="0"/>
    <s v="Saúde Mental904715256"/>
    <x v="2"/>
  </r>
  <r>
    <x v="1"/>
    <x v="15"/>
    <s v="Ativo"/>
    <d v="2026-03-11T00:00:00"/>
    <s v="088218418"/>
    <s v="FLAVIA DA SILVA PEREIRA"/>
    <n v="44495814826"/>
    <d v="1998-04-04T00:00:00"/>
    <n v="28"/>
    <s v="F"/>
    <x v="0"/>
    <s v="ITAPECERICA DA SERRA"/>
    <m/>
    <n v="60"/>
    <s v="1140044400 11949436040 11949436040"/>
    <s v="Sem Navegação"/>
    <s v="N/A"/>
    <m/>
    <m/>
    <m/>
    <x v="54"/>
    <d v="2026-03-12T00:00:00"/>
    <x v="0"/>
    <s v="Saúde Mental088218418"/>
    <x v="2"/>
  </r>
  <r>
    <x v="1"/>
    <x v="15"/>
    <s v="Ativo"/>
    <d v="2026-02-12T00:00:00"/>
    <s v="093793815"/>
    <s v="CARLA SERAFIM DE SOUZA"/>
    <n v="36221451884"/>
    <d v="1986-07-07T00:00:00"/>
    <n v="39"/>
    <s v="F"/>
    <x v="0"/>
    <s v="BARUERI"/>
    <m/>
    <n v="60"/>
    <s v="1141991600 11969005602"/>
    <s v="Sem Navegação"/>
    <s v="N/A"/>
    <m/>
    <m/>
    <m/>
    <x v="44"/>
    <d v="2001-01-01T00:00:00"/>
    <x v="1"/>
    <s v="Saúde Mental093793815"/>
    <x v="3"/>
  </r>
  <r>
    <x v="1"/>
    <x v="15"/>
    <s v="Ativo"/>
    <d v="2026-04-30T00:00:00"/>
    <s v="094287520"/>
    <s v="ANA ALVES DE MATOS PAULINO"/>
    <n v="94443424849"/>
    <d v="1959-11-17T00:00:00"/>
    <n v="66"/>
    <s v="F"/>
    <x v="0"/>
    <s v="SANTO ANDRE"/>
    <m/>
    <n v="400"/>
    <s v="1144722475 11961791557 11961791557 11913184310"/>
    <s v="Sem Navegação"/>
    <m/>
    <m/>
    <m/>
    <m/>
    <x v="95"/>
    <d v="2026-04-05T00:00:00"/>
    <x v="0"/>
    <s v="Saúde Mental094287520"/>
    <x v="0"/>
  </r>
  <r>
    <x v="1"/>
    <x v="15"/>
    <s v="Ativo"/>
    <d v="2026-05-19T00:00:00"/>
    <s v="085116066"/>
    <s v="CARLOS ALBERTO DOS SANTOS JUNIOR"/>
    <n v="42024680828"/>
    <d v="1992-07-01T00:00:00"/>
    <n v="33"/>
    <s v="M"/>
    <x v="0"/>
    <s v="ARUJA"/>
    <s v="RECANTO PRIMAVERA"/>
    <n v="60"/>
    <s v="1146521498 11918941456"/>
    <s v="Sem Navegação"/>
    <s v="Não"/>
    <m/>
    <m/>
    <m/>
    <x v="67"/>
    <d v="2026-05-20T00:00:00"/>
    <x v="0"/>
    <s v="Saúde Mental085116066"/>
    <x v="5"/>
  </r>
  <r>
    <x v="1"/>
    <x v="15"/>
    <s v="Ativo"/>
    <d v="2026-05-21T00:00:00"/>
    <s v="097476159"/>
    <s v="TAMIRES APARECIDA DA SILVA"/>
    <n v="37056013856"/>
    <d v="1989-04-07T00:00:00"/>
    <n v="37"/>
    <s v="F"/>
    <x v="0"/>
    <s v="SAO BERNARDO DO CAMPO"/>
    <s v="BATISTINI"/>
    <e v="#N/A"/>
    <s v="1150411180 11950411800 11950411800 11950411800"/>
    <s v="Sem Navegação"/>
    <s v="Sim"/>
    <d v="2026-05-21T00:00:00"/>
    <m/>
    <m/>
    <x v="111"/>
    <d v="2026-05-27T00:00:00"/>
    <x v="0"/>
    <s v="Saúde Mental097476159"/>
    <x v="5"/>
  </r>
  <r>
    <x v="1"/>
    <x v="15"/>
    <s v="Ativo"/>
    <d v="2026-02-12T00:00:00"/>
    <s v="222617748"/>
    <s v="CARLOS ALBERTO FIGUEIREDO"/>
    <n v="2746786834"/>
    <d v="1940-01-20T00:00:00"/>
    <n v="86"/>
    <s v="M"/>
    <x v="0"/>
    <s v="SAO PAULO"/>
    <m/>
    <n v="600"/>
    <s v="1150417084 11972465306"/>
    <s v="Sem Navegação"/>
    <s v="N/A"/>
    <m/>
    <m/>
    <m/>
    <x v="77"/>
    <d v="2026-02-16T00:00:00"/>
    <x v="0"/>
    <s v="Saúde Mental222617748"/>
    <x v="3"/>
  </r>
  <r>
    <x v="1"/>
    <x v="15"/>
    <s v="Ativo"/>
    <d v="2026-04-13T00:00:00"/>
    <s v="094688326"/>
    <s v="PATRICIA DE SOUZA BARROS"/>
    <n v="17005139828"/>
    <d v="1973-03-25T00:00:00"/>
    <n v="53"/>
    <s v="F"/>
    <x v="0"/>
    <s v="SAO PAULO"/>
    <s v="CAMPININHA"/>
    <n v="110"/>
    <s v="1155213519 11982035679 11982035679 11982035679 11982035679"/>
    <s v="Sem Navegação"/>
    <m/>
    <m/>
    <m/>
    <m/>
    <x v="47"/>
    <d v="2026-04-16T00:00:00"/>
    <x v="0"/>
    <s v="Saúde Mental094688326"/>
    <x v="0"/>
  </r>
  <r>
    <x v="1"/>
    <x v="15"/>
    <s v="Ativo"/>
    <d v="2026-02-26T00:00:00"/>
    <s v="095430111"/>
    <s v="TALITA LIARTE DE MEO"/>
    <n v="29268504847"/>
    <d v="1982-05-06T00:00:00"/>
    <n v="44"/>
    <s v="F"/>
    <x v="0"/>
    <s v="SAO PAULO"/>
    <m/>
    <n v="450"/>
    <s v="1155752885 1138314856 11992000187 11998599937 11992000187 1192000187 11992000187"/>
    <s v="Sem Navegação"/>
    <s v="N/A"/>
    <m/>
    <m/>
    <m/>
    <x v="52"/>
    <d v="2026-03-03T00:00:00"/>
    <x v="0"/>
    <s v="Saúde Mental095430111"/>
    <x v="3"/>
  </r>
  <r>
    <x v="1"/>
    <x v="15"/>
    <s v="Ativo"/>
    <d v="2026-03-05T00:00:00"/>
    <s v="301332045"/>
    <s v="JOSE ADELMARIO FERREIRA MUNIZ DE SOUZA"/>
    <n v="3652272854"/>
    <d v="1962-11-24T00:00:00"/>
    <n v="63"/>
    <s v="M"/>
    <x v="0"/>
    <s v="SAO PAULO"/>
    <m/>
    <n v="600"/>
    <s v="1156771649 1150559992 11991042945 11991842118"/>
    <s v="Sem Navegação"/>
    <s v="N/A"/>
    <m/>
    <m/>
    <m/>
    <x v="20"/>
    <d v="2026-03-09T00:00:00"/>
    <x v="0"/>
    <s v="Saúde Mental301332045"/>
    <x v="2"/>
  </r>
  <r>
    <x v="1"/>
    <x v="15"/>
    <s v="Ativo"/>
    <d v="2026-02-26T00:00:00"/>
    <s v="451636678"/>
    <s v="MARIA EUNICE RIBEIRO DE SANTANA NUNES"/>
    <n v="5293371851"/>
    <d v="1967-05-23T00:00:00"/>
    <n v="59"/>
    <s v="F"/>
    <x v="0"/>
    <s v="SAO PAULO"/>
    <m/>
    <n v="400"/>
    <s v="1158915767 11983828886 11983062334"/>
    <s v="Sem Navegação"/>
    <s v="N/A"/>
    <m/>
    <m/>
    <m/>
    <x v="75"/>
    <d v="2026-03-05T00:00:00"/>
    <x v="0"/>
    <s v="Saúde Mental451636678"/>
    <x v="3"/>
  </r>
  <r>
    <x v="1"/>
    <x v="15"/>
    <s v="Ativo"/>
    <d v="2026-04-10T00:00:00"/>
    <s v="087404151"/>
    <s v="CARLOS ROBERTO FRANCO POLACCO"/>
    <s v="17145459892"/>
    <d v="1973-10-31T00:00:00"/>
    <n v="52"/>
    <s v="M"/>
    <x v="17"/>
    <s v="FORTALEZA"/>
    <m/>
    <s v="NÍVEL 750"/>
    <s v="11910301331"/>
    <s v="Conexa"/>
    <s v="Sim"/>
    <m/>
    <m/>
    <m/>
    <x v="70"/>
    <m/>
    <x v="5"/>
    <s v="Saúde Mental087404151"/>
    <x v="2"/>
  </r>
  <r>
    <x v="1"/>
    <x v="15"/>
    <s v="Ativo"/>
    <d v="2026-04-10T00:00:00"/>
    <s v="093819264"/>
    <s v="EDUARDA CRISTINA MONTEIRO"/>
    <s v="47923174873"/>
    <d v="1997-11-28T00:00:00"/>
    <n v="28"/>
    <s v="F"/>
    <x v="0"/>
    <s v="MAUA"/>
    <m/>
    <s v="NÍVEL 60"/>
    <s v="11910881410"/>
    <s v="Conexa"/>
    <s v="Sim"/>
    <m/>
    <m/>
    <m/>
    <x v="68"/>
    <m/>
    <x v="5"/>
    <s v="Saúde Mental093819264"/>
    <x v="2"/>
  </r>
  <r>
    <x v="1"/>
    <x v="15"/>
    <s v="Ativo"/>
    <d v="2026-04-14T00:00:00"/>
    <s v="085595859"/>
    <s v="JULIA FERNANDES QUEIROZ"/>
    <n v="42278803867"/>
    <d v="1996-05-17T00:00:00"/>
    <n v="30"/>
    <s v="F"/>
    <x v="0"/>
    <s v="SAO PAULO"/>
    <s v="BELA VISTA"/>
    <n v="60"/>
    <s v="11911076784 11911076784"/>
    <s v="Sem Navegação"/>
    <m/>
    <m/>
    <m/>
    <m/>
    <x v="0"/>
    <d v="2026-04-18T00:00:00"/>
    <x v="0"/>
    <s v="Saúde Mental085595859"/>
    <x v="0"/>
  </r>
  <r>
    <x v="1"/>
    <x v="15"/>
    <s v="Ativo"/>
    <d v="2026-02-12T00:00:00"/>
    <s v="089910765"/>
    <s v="ANA PAULA DO NASCIMENTO SILVA"/>
    <n v="39123585838"/>
    <d v="1995-09-22T00:00:00"/>
    <n v="30"/>
    <s v="F"/>
    <x v="0"/>
    <s v="SAO PAULO"/>
    <m/>
    <n v="60"/>
    <s v="1191241025 11991241025 11912410259"/>
    <s v="Sem Navegação"/>
    <s v="N/A"/>
    <m/>
    <m/>
    <m/>
    <x v="66"/>
    <d v="2026-02-10T00:00:00"/>
    <x v="0"/>
    <s v="Saúde Mental089910765"/>
    <x v="3"/>
  </r>
  <r>
    <x v="1"/>
    <x v="15"/>
    <s v="Ativo"/>
    <d v="2026-03-11T00:00:00"/>
    <s v="094918896"/>
    <s v="MARLENE CRISTINA SILVA VIEIRA"/>
    <n v="48166152886"/>
    <d v="1998-03-15T00:00:00"/>
    <n v="28"/>
    <s v="F"/>
    <x v="0"/>
    <s v="OSASCO"/>
    <m/>
    <n v="60"/>
    <s v="11915155149 11915155149"/>
    <s v="Sem Navegação"/>
    <s v="N/A"/>
    <m/>
    <m/>
    <m/>
    <x v="54"/>
    <d v="2026-03-11T00:00:00"/>
    <x v="0"/>
    <s v="Saúde Mental094918896"/>
    <x v="2"/>
  </r>
  <r>
    <x v="1"/>
    <x v="15"/>
    <s v="Ativo"/>
    <d v="2026-05-18T00:00:00"/>
    <s v="093146448"/>
    <s v="LIVIA NATHALLY SOARES DE PAULA"/>
    <n v="51237147824"/>
    <d v="2001-04-11T00:00:00"/>
    <n v="25"/>
    <s v="F"/>
    <x v="0"/>
    <s v="SANTO ANDRE"/>
    <s v="JARDIM LAS VEGAS"/>
    <n v="60"/>
    <s v="11930294202 11930294202"/>
    <s v="Sem Navegação"/>
    <m/>
    <m/>
    <m/>
    <m/>
    <x v="116"/>
    <d v="2026-05-23T00:00:00"/>
    <x v="0"/>
    <s v="Saúde Mental093146448"/>
    <x v="5"/>
  </r>
  <r>
    <x v="1"/>
    <x v="15"/>
    <s v="Ativo"/>
    <d v="2026-03-23T00:00:00"/>
    <s v="093815071"/>
    <s v="LETICIA FELICIO DE LIMA"/>
    <n v="52707929824"/>
    <d v="2005-02-24T00:00:00"/>
    <n v="21"/>
    <s v="F"/>
    <x v="0"/>
    <s v="SAO PAULO"/>
    <m/>
    <n v="60"/>
    <s v="11930394143 11932558078"/>
    <s v="Sem Navegação"/>
    <s v="N/A"/>
    <d v="2026-03-04T00:00:00"/>
    <m/>
    <m/>
    <x v="89"/>
    <d v="2026-03-23T00:00:00"/>
    <x v="14"/>
    <s v="Saúde Mental093815071"/>
    <x v="2"/>
  </r>
  <r>
    <x v="1"/>
    <x v="15"/>
    <s v="Ativo"/>
    <d v="2026-04-13T00:00:00"/>
    <s v="094011114"/>
    <s v="EDILENE LAU GOMES"/>
    <n v="36570551850"/>
    <d v="1993-06-20T00:00:00"/>
    <n v="32"/>
    <s v="F"/>
    <x v="0"/>
    <s v="FRANCO DA ROCHA"/>
    <s v="VILA DOS COMERCIARIOS"/>
    <n v="60"/>
    <s v="11930684805 11930684805"/>
    <s v="Sem Navegação"/>
    <m/>
    <m/>
    <m/>
    <m/>
    <x v="69"/>
    <s v="NaN-NaN-NaNTNaN:NaN:NaN.000+0000"/>
    <x v="0"/>
    <s v="Saúde Mental094011114"/>
    <x v="0"/>
  </r>
  <r>
    <x v="1"/>
    <x v="15"/>
    <s v="Ativo"/>
    <d v="2026-04-10T00:00:00"/>
    <s v="085602429"/>
    <s v="VANESSA FARIAS DA SILVA"/>
    <s v="31691620807"/>
    <d v="1984-01-28T00:00:00"/>
    <n v="42"/>
    <s v="F"/>
    <x v="0"/>
    <s v="SAO PAULO"/>
    <m/>
    <s v="NÍVEL 80"/>
    <s v="11932026663"/>
    <s v="Conexa"/>
    <s v="Sim"/>
    <m/>
    <m/>
    <m/>
    <x v="68"/>
    <m/>
    <x v="5"/>
    <s v="Saúde Mental085602429"/>
    <x v="2"/>
  </r>
  <r>
    <x v="1"/>
    <x v="15"/>
    <s v="Ativo"/>
    <d v="2026-05-18T00:00:00"/>
    <s v="089673827"/>
    <s v="NATHALIA DO VALE FERREIRA SANTOS"/>
    <n v="47785036861"/>
    <d v="2009-10-01T00:00:00"/>
    <n v="16"/>
    <s v="F"/>
    <x v="0"/>
    <s v="SAO PAULO"/>
    <s v="CITY AMERICA"/>
    <n v="380"/>
    <s v="11933901212 11933901212 11997978677"/>
    <s v="Sem Navegação"/>
    <m/>
    <m/>
    <m/>
    <m/>
    <x v="116"/>
    <d v="2026-05-19T00:00:00"/>
    <x v="0"/>
    <s v="Saúde Mental089673827"/>
    <x v="5"/>
  </r>
  <r>
    <x v="1"/>
    <x v="15"/>
    <s v="Ativo"/>
    <d v="2026-03-25T00:00:00"/>
    <s v="096894091"/>
    <s v="JONATHAN JUARES BEBER"/>
    <n v="7251977907"/>
    <d v="1995-10-02T00:00:00"/>
    <n v="30"/>
    <s v="M"/>
    <x v="0"/>
    <s v="JUNDIAI"/>
    <s v="TRAVIU"/>
    <n v="750"/>
    <s v="11934048587 11934048587 11934048587 11987518533"/>
    <s v="Sem Navegação"/>
    <s v="N/A"/>
    <d v="2026-03-23T00:00:00"/>
    <m/>
    <m/>
    <x v="89"/>
    <d v="2026-03-25T00:00:00"/>
    <x v="0"/>
    <s v="Saúde Mental096894091"/>
    <x v="2"/>
  </r>
  <r>
    <x v="1"/>
    <x v="15"/>
    <s v="Ativo"/>
    <d v="2026-03-05T00:00:00"/>
    <s v="089782992"/>
    <s v="EDUARDO FERREIRA DE OLIVEIRA"/>
    <n v="4045239510"/>
    <d v="1983-08-21T00:00:00"/>
    <n v="42"/>
    <s v="M"/>
    <x v="0"/>
    <s v="SAO PAULO"/>
    <m/>
    <n v="60"/>
    <s v="11937797394 1159323111"/>
    <s v="Sem Navegação"/>
    <s v="N/A"/>
    <m/>
    <m/>
    <m/>
    <x v="36"/>
    <d v="2026-03-07T00:00:00"/>
    <x v="0"/>
    <s v="Saúde Mental089782992"/>
    <x v="3"/>
  </r>
  <r>
    <x v="1"/>
    <x v="15"/>
    <s v="Ativo"/>
    <d v="2026-04-10T00:00:00"/>
    <s v="300060556"/>
    <s v="LUCILENE APARECIDA CELESTINO"/>
    <s v="12587640830"/>
    <d v="1970-04-13T00:00:00"/>
    <n v="55"/>
    <s v="F"/>
    <x v="0"/>
    <s v="SAO PAULO"/>
    <m/>
    <s v="NÍVEL 600"/>
    <s v="11939021518"/>
    <s v="Conexa"/>
    <s v="Sim"/>
    <m/>
    <m/>
    <m/>
    <x v="16"/>
    <m/>
    <x v="5"/>
    <s v="Saúde Mental300060556"/>
    <x v="0"/>
  </r>
  <r>
    <x v="1"/>
    <x v="15"/>
    <s v="Ativo"/>
    <d v="2026-04-29T00:00:00"/>
    <s v="075133074"/>
    <s v="RENATO JOSE MATOS VITERBO"/>
    <n v="39968103500"/>
    <d v="1967-08-03T00:00:00"/>
    <n v="58"/>
    <s v="M"/>
    <x v="0"/>
    <s v="SAO PAULO"/>
    <m/>
    <n v="600"/>
    <s v="11939384415 11986326716"/>
    <s v="Sem Navegação"/>
    <m/>
    <m/>
    <m/>
    <m/>
    <x v="87"/>
    <d v="2026-01-05T00:00:00"/>
    <x v="0"/>
    <s v="Saúde Mental075133074"/>
    <x v="0"/>
  </r>
  <r>
    <x v="1"/>
    <x v="15"/>
    <s v="Ativo"/>
    <d v="2026-04-28T00:00:00"/>
    <s v="093402809"/>
    <s v="CARLOS MAGNO PEREIRA FERNANDES"/>
    <n v="16322445863"/>
    <d v="1973-01-17T00:00:00"/>
    <n v="53"/>
    <s v="M"/>
    <x v="0"/>
    <s v="SAO PAULO"/>
    <s v="CIDADE MAE DO CEU"/>
    <n v="60"/>
    <s v="11940045156 1129625435 11940045156"/>
    <s v="Sem Navegação"/>
    <m/>
    <m/>
    <m/>
    <m/>
    <x v="121"/>
    <d v="2026-04-28T00:00:00"/>
    <x v="0"/>
    <s v="Saúde Mental093402809"/>
    <x v="0"/>
  </r>
  <r>
    <x v="1"/>
    <x v="15"/>
    <s v="Ativo"/>
    <d v="2026-03-11T00:00:00"/>
    <s v="095259314"/>
    <s v="ROSANA GENIZE SEGATO"/>
    <n v="23090476860"/>
    <d v="1988-03-21T00:00:00"/>
    <n v="38"/>
    <s v="F"/>
    <x v="0"/>
    <s v="SAO PAULO"/>
    <m/>
    <n v="110"/>
    <s v="11940121529 11940121529 11940121529"/>
    <s v="Sem Navegação"/>
    <s v="N/A"/>
    <m/>
    <m/>
    <m/>
    <x v="54"/>
    <d v="2026-03-14T00:00:00"/>
    <x v="0"/>
    <s v="Saúde Mental095259314"/>
    <x v="2"/>
  </r>
  <r>
    <x v="1"/>
    <x v="15"/>
    <s v="Ativo"/>
    <d v="2026-04-10T00:00:00"/>
    <s v="086421520"/>
    <s v="MARCIA CICIAN"/>
    <s v="08684895819"/>
    <d v="1966-12-05T00:00:00"/>
    <n v="59"/>
    <s v="F"/>
    <x v="0"/>
    <s v="SAO PAULO"/>
    <m/>
    <s v="NÍVEL 380"/>
    <s v="11940367091"/>
    <s v="Conexa"/>
    <s v="Sim"/>
    <m/>
    <m/>
    <m/>
    <x v="115"/>
    <m/>
    <x v="5"/>
    <s v="Saúde Mental086421520"/>
    <x v="0"/>
  </r>
  <r>
    <x v="1"/>
    <x v="15"/>
    <s v="Ativo"/>
    <d v="2026-04-30T00:00:00"/>
    <s v="094517576"/>
    <s v="VICTOR DANIEL BORUSZEWSKI"/>
    <n v="40123575818"/>
    <d v="1991-06-15T00:00:00"/>
    <n v="34"/>
    <s v="M"/>
    <x v="0"/>
    <s v="SAO PAULO"/>
    <m/>
    <n v="300"/>
    <s v="11940452221 11940452221"/>
    <s v="Sem Navegação"/>
    <m/>
    <m/>
    <m/>
    <m/>
    <x v="95"/>
    <d v="2026-04-05T00:00:00"/>
    <x v="16"/>
    <s v="Saúde Mental094517576"/>
    <x v="0"/>
  </r>
  <r>
    <x v="1"/>
    <x v="15"/>
    <s v="Ativo"/>
    <d v="2026-05-18T00:00:00"/>
    <s v="096176791"/>
    <s v="RAQUEL DOMINGOS ALEXANDRE"/>
    <n v="48901621860"/>
    <d v="2000-04-26T00:00:00"/>
    <n v="26"/>
    <s v="F"/>
    <x v="0"/>
    <s v="VOTORANTIM"/>
    <s v="NOVA VOTORANTIM"/>
    <n v="380"/>
    <s v="11940465131 11940465131"/>
    <s v="Sem Navegação"/>
    <m/>
    <m/>
    <m/>
    <m/>
    <x v="116"/>
    <d v="2026-05-22T00:00:00"/>
    <x v="0"/>
    <s v="Saúde Mental096176791"/>
    <x v="5"/>
  </r>
  <r>
    <x v="1"/>
    <x v="15"/>
    <s v="Ativo"/>
    <d v="2026-04-10T00:00:00"/>
    <s v="081354209"/>
    <s v="ANA LUCIA BARBOSA BOMFIM"/>
    <s v="53748654553"/>
    <d v="1972-05-18T00:00:00"/>
    <n v="53"/>
    <s v="F"/>
    <x v="0"/>
    <s v="SAO PAULO"/>
    <m/>
    <s v="NÍVEL 380"/>
    <s v="11940545540"/>
    <s v="Conexa"/>
    <s v="Sim"/>
    <m/>
    <m/>
    <m/>
    <x v="70"/>
    <m/>
    <x v="5"/>
    <s v="Saúde Mental081354209"/>
    <x v="2"/>
  </r>
  <r>
    <x v="1"/>
    <x v="15"/>
    <s v="Ativo"/>
    <d v="2026-04-10T00:00:00"/>
    <s v="076269945"/>
    <s v="HELENA FERREIRA LEITE"/>
    <s v="57118335886"/>
    <d v="2019-05-01T00:00:00"/>
    <n v="6"/>
    <s v="F"/>
    <x v="6"/>
    <m/>
    <m/>
    <m/>
    <s v="11941515079"/>
    <s v="Conexa"/>
    <s v="Sim"/>
    <m/>
    <m/>
    <m/>
    <x v="70"/>
    <m/>
    <x v="5"/>
    <s v="Saúde Mental076269945"/>
    <x v="2"/>
  </r>
  <r>
    <x v="1"/>
    <x v="15"/>
    <s v="Ativo"/>
    <d v="2026-05-25T00:00:00"/>
    <s v="092634168"/>
    <s v="KARYNE OLIVEIRA GONCALVES"/>
    <n v="36291760894"/>
    <d v="1995-05-03T00:00:00"/>
    <n v="31"/>
    <s v="F"/>
    <x v="0"/>
    <s v="SANTANA DE PARNAIBA"/>
    <s v="PARQUE DOS EUCALIPTOS (FAZENDINHA)"/>
    <e v="#N/A"/>
    <s v="11942211339 1147053366"/>
    <s v="Sem Navegação"/>
    <m/>
    <m/>
    <m/>
    <m/>
    <x v="99"/>
    <d v="2026-05-26T00:00:00"/>
    <x v="0"/>
    <s v="Saúde Mental092634168"/>
    <x v="5"/>
  </r>
  <r>
    <x v="1"/>
    <x v="15"/>
    <s v="Ativo"/>
    <d v="2026-04-23T00:00:00"/>
    <s v="093744806"/>
    <s v="NAYARA HENRIQUE DE LIMA"/>
    <n v="42272065880"/>
    <d v="1994-07-22T00:00:00"/>
    <n v="31"/>
    <s v="F"/>
    <x v="0"/>
    <s v="SAO PAULO"/>
    <s v="BELA VISTA"/>
    <n v="110"/>
    <s v="11943521598 11943521598 11943521598"/>
    <s v="Sem Navegação"/>
    <m/>
    <m/>
    <m/>
    <m/>
    <x v="21"/>
    <d v="2026-04-28T00:00:00"/>
    <x v="0"/>
    <s v="Saúde Mental093744806"/>
    <x v="0"/>
  </r>
  <r>
    <x v="1"/>
    <x v="15"/>
    <s v="Ativo"/>
    <d v="2026-02-19T00:00:00"/>
    <s v="094334712"/>
    <s v="MISLEIDE DE ALMEIDA COSTA"/>
    <n v="3424582301"/>
    <d v="1988-07-01T00:00:00"/>
    <n v="37"/>
    <s v="F"/>
    <x v="0"/>
    <s v="OSASCO"/>
    <m/>
    <n v="110"/>
    <s v="11944250525 11944250525"/>
    <s v="Sem Navegação"/>
    <s v="N/A"/>
    <m/>
    <m/>
    <m/>
    <x v="78"/>
    <d v="2026-02-23T00:00:00"/>
    <x v="0"/>
    <s v="Saúde Mental094334712"/>
    <x v="3"/>
  </r>
  <r>
    <x v="1"/>
    <x v="15"/>
    <s v="Ativo"/>
    <d v="2026-02-26T00:00:00"/>
    <s v="079978037"/>
    <s v="IVANETE PIRES PAIVA"/>
    <n v="34583082886"/>
    <d v="1977-10-27T00:00:00"/>
    <n v="48"/>
    <s v="F"/>
    <x v="0"/>
    <s v="SAO PAULO"/>
    <m/>
    <n v="450"/>
    <s v="11944406175 11954653818 1185571858"/>
    <s v="Sem Navegação"/>
    <s v="N/A"/>
    <m/>
    <m/>
    <m/>
    <x v="72"/>
    <d v="2026-02-24T00:00:00"/>
    <x v="0"/>
    <s v="Saúde Mental079978037"/>
    <x v="3"/>
  </r>
  <r>
    <x v="1"/>
    <x v="15"/>
    <s v="Ativo"/>
    <d v="2026-02-26T00:00:00"/>
    <s v="095798930"/>
    <s v="MARIA APARECIDA SOARES SARMENTO"/>
    <n v="21626495866"/>
    <d v="1979-12-08T00:00:00"/>
    <n v="46"/>
    <s v="F"/>
    <x v="0"/>
    <s v="SANTO ANDRE"/>
    <m/>
    <n v="110"/>
    <s v="11944634062 11944634062"/>
    <s v="Sem Navegação"/>
    <s v="N/A"/>
    <m/>
    <m/>
    <m/>
    <x v="29"/>
    <d v="2026-02-24T00:00:00"/>
    <x v="0"/>
    <s v="Saúde Mental095798930"/>
    <x v="3"/>
  </r>
  <r>
    <x v="1"/>
    <x v="15"/>
    <s v="Ativo"/>
    <d v="2026-04-10T00:00:00"/>
    <s v="078386237"/>
    <s v="MELISSA NUKUI VIEIRA LIMA"/>
    <s v="45290774890"/>
    <d v="1995-06-19T00:00:00"/>
    <n v="30"/>
    <s v="F"/>
    <x v="0"/>
    <s v="SAO PAULO"/>
    <m/>
    <s v="NÍVEL 500"/>
    <s v="11945915328"/>
    <s v="Conexa"/>
    <s v="Sim"/>
    <m/>
    <m/>
    <m/>
    <x v="70"/>
    <m/>
    <x v="5"/>
    <s v="Saúde Mental078386237"/>
    <x v="2"/>
  </r>
  <r>
    <x v="1"/>
    <x v="15"/>
    <s v="Ativo"/>
    <d v="2026-04-10T00:00:00"/>
    <s v="086176953"/>
    <s v="GEORGIA CAROLINE CAMARGOS DA SILVA"/>
    <s v="40716348802"/>
    <d v="1992-09-30T00:00:00"/>
    <n v="33"/>
    <s v="F"/>
    <x v="0"/>
    <s v="SAO PAULO"/>
    <m/>
    <s v="NÍVEL 60"/>
    <s v="11946305161"/>
    <s v="Conexa"/>
    <s v="Sim"/>
    <m/>
    <m/>
    <m/>
    <x v="112"/>
    <m/>
    <x v="5"/>
    <s v="Saúde Mental086176953"/>
    <x v="0"/>
  </r>
  <r>
    <x v="1"/>
    <x v="15"/>
    <s v="Ativo"/>
    <d v="2026-04-23T00:00:00"/>
    <s v="593911601"/>
    <s v="MARLENE ANTONIETA COLANTUANO"/>
    <n v="11619446804"/>
    <d v="1965-06-19T00:00:00"/>
    <n v="60"/>
    <s v="F"/>
    <x v="0"/>
    <s v="GUARULHOS"/>
    <s v="MACEDO"/>
    <n v="50"/>
    <s v="11946348697 11981407558 11992024153 11974775970"/>
    <s v="Sem Navegação"/>
    <m/>
    <m/>
    <m/>
    <m/>
    <x v="21"/>
    <d v="2026-10-06T00:00:00"/>
    <x v="20"/>
    <s v="Saúde Mental593911601"/>
    <x v="0"/>
  </r>
  <r>
    <x v="1"/>
    <x v="15"/>
    <s v="Ativo"/>
    <d v="2026-03-11T00:00:00"/>
    <s v="093817556"/>
    <s v="VALERIA DE CARVALHO COSTA"/>
    <n v="29938127851"/>
    <d v="1981-07-14T00:00:00"/>
    <n v="44"/>
    <s v="F"/>
    <x v="0"/>
    <s v="SAO PAULO"/>
    <m/>
    <n v="60"/>
    <s v="11946365161 11946365161"/>
    <s v="Sem Navegação"/>
    <s v="N/A"/>
    <m/>
    <m/>
    <m/>
    <x v="93"/>
    <d v="2026-03-13T00:00:00"/>
    <x v="0"/>
    <s v="Saúde Mental093817556"/>
    <x v="2"/>
  </r>
  <r>
    <x v="1"/>
    <x v="15"/>
    <s v="Ativo"/>
    <d v="2026-04-10T00:00:00"/>
    <s v="072033495"/>
    <s v="SIDNEIA FERNANDES DA SILVA"/>
    <s v="13590358858"/>
    <d v="1975-01-23T00:00:00"/>
    <n v="51"/>
    <s v="F"/>
    <x v="0"/>
    <s v="SAO PAULO"/>
    <s v="NÍVEL 50"/>
    <n v="50"/>
    <s v="11946457729"/>
    <s v="Conexa"/>
    <s v="Sim"/>
    <m/>
    <m/>
    <m/>
    <x v="114"/>
    <m/>
    <x v="5"/>
    <s v="Saúde Mental072033495"/>
    <x v="0"/>
  </r>
  <r>
    <x v="1"/>
    <x v="15"/>
    <s v="Ativo"/>
    <d v="2026-03-23T00:00:00"/>
    <s v="074316613"/>
    <s v="JOICE NICOLE PEDROSO SILVA"/>
    <n v="40148529895"/>
    <d v="1994-06-26T00:00:00"/>
    <n v="31"/>
    <s v="F"/>
    <x v="0"/>
    <s v="GUARULHOS"/>
    <m/>
    <n v="50"/>
    <s v="11946744996 1124130575 11964744996 11962080046"/>
    <s v="Sem Navegação"/>
    <s v="N/A"/>
    <d v="2026-03-23T00:00:00"/>
    <m/>
    <m/>
    <x v="32"/>
    <d v="2026-03-26T00:00:00"/>
    <x v="0"/>
    <s v="Saúde Mental074316613"/>
    <x v="2"/>
  </r>
  <r>
    <x v="1"/>
    <x v="15"/>
    <s v="Ativo"/>
    <d v="2026-04-10T00:00:00"/>
    <s v="092603575"/>
    <s v="JULIA MACHADO SIMONI"/>
    <s v="54780695821"/>
    <d v="2006-10-07T00:00:00"/>
    <n v="19"/>
    <s v="F"/>
    <x v="0"/>
    <s v="SAO PAULO"/>
    <m/>
    <s v="NÍVEL 300"/>
    <s v="11946754532"/>
    <s v="Conexa"/>
    <s v="Sim"/>
    <m/>
    <m/>
    <m/>
    <x v="176"/>
    <m/>
    <x v="5"/>
    <s v="Saúde Mental092603575"/>
    <x v="2"/>
  </r>
  <r>
    <x v="1"/>
    <x v="15"/>
    <s v="Ativo"/>
    <d v="2026-04-10T00:00:00"/>
    <s v="095206584"/>
    <s v="YASMIM MARIA SOUZA SILVA"/>
    <s v="50877055882"/>
    <d v="2005-10-17T00:00:00"/>
    <n v="20"/>
    <s v="F"/>
    <x v="0"/>
    <s v="GUARULHOS"/>
    <m/>
    <s v="NÍVEL 380"/>
    <s v="11946994296"/>
    <s v="Conexa"/>
    <s v="Sim"/>
    <m/>
    <m/>
    <m/>
    <x v="70"/>
    <m/>
    <x v="5"/>
    <s v="Saúde Mental095206584"/>
    <x v="2"/>
  </r>
  <r>
    <x v="1"/>
    <x v="15"/>
    <s v="Ativo"/>
    <d v="2026-04-20T00:00:00"/>
    <s v="096290422"/>
    <s v="RAFAEL SOUZA SETTI"/>
    <n v="28686148840"/>
    <d v="1980-07-18T00:00:00"/>
    <n v="45"/>
    <s v="M"/>
    <x v="0"/>
    <s v="SAO PAULO"/>
    <s v="VILA SUZANA"/>
    <n v="110"/>
    <s v="11947213804 11947213804"/>
    <s v="Sem Navegação"/>
    <m/>
    <m/>
    <m/>
    <m/>
    <x v="80"/>
    <d v="2026-04-17T00:00:00"/>
    <x v="0"/>
    <s v="Saúde Mental096290422"/>
    <x v="0"/>
  </r>
  <r>
    <x v="1"/>
    <x v="15"/>
    <s v="Ativo"/>
    <d v="2026-05-04T00:00:00"/>
    <s v="096179773"/>
    <s v="ANA CLAUDIA SANTOS VIOTTO FERNANDES"/>
    <n v="41811800858"/>
    <d v="1994-10-29T00:00:00"/>
    <n v="31"/>
    <s v="F"/>
    <x v="0"/>
    <s v="SAO PAULO"/>
    <m/>
    <n v="60"/>
    <s v="11947274562 11947274562"/>
    <s v="Sem Navegação"/>
    <m/>
    <m/>
    <m/>
    <m/>
    <x v="97"/>
    <d v="2026-05-05T00:00:00"/>
    <x v="0"/>
    <s v="Saúde Mental096179773"/>
    <x v="0"/>
  </r>
  <r>
    <x v="1"/>
    <x v="15"/>
    <s v="Ativo"/>
    <d v="2026-03-26T00:00:00"/>
    <s v="077947131"/>
    <s v="SABRINA BORGES VIDAK CAPEL"/>
    <n v="26954495859"/>
    <d v="1978-01-26T00:00:00"/>
    <n v="48"/>
    <s v="F"/>
    <x v="0"/>
    <s v="SAO PAULO"/>
    <m/>
    <n v="60"/>
    <s v="11947832577 11963442700"/>
    <s v="Sem Navegação"/>
    <s v="N/A"/>
    <d v="2026-03-23T00:00:00"/>
    <m/>
    <m/>
    <x v="96"/>
    <d v="2026-03-26T00:00:00"/>
    <x v="0"/>
    <s v="Saúde Mental077947131"/>
    <x v="2"/>
  </r>
  <r>
    <x v="1"/>
    <x v="15"/>
    <s v="Ativo"/>
    <d v="2026-04-10T00:00:00"/>
    <s v="092638472"/>
    <s v="WILMA LIMA DE OLIVEIRA"/>
    <s v="29204646802"/>
    <d v="1981-03-21T00:00:00"/>
    <n v="45"/>
    <s v="F"/>
    <x v="0"/>
    <s v="SAO PAULO"/>
    <m/>
    <s v="NÍVEL 380"/>
    <s v="11948578388"/>
    <s v="Conexa"/>
    <s v="Sim"/>
    <m/>
    <m/>
    <m/>
    <x v="70"/>
    <m/>
    <x v="5"/>
    <s v="Saúde Mental092638472"/>
    <x v="2"/>
  </r>
  <r>
    <x v="1"/>
    <x v="15"/>
    <s v="Ativo"/>
    <d v="2026-02-26T00:00:00"/>
    <s v="089081199"/>
    <s v="DAVI SATHLER SILVA"/>
    <n v="63044720303"/>
    <d v="2002-05-27T00:00:00"/>
    <n v="24"/>
    <s v="M"/>
    <x v="0"/>
    <s v="SAO PAULO"/>
    <m/>
    <n v="60"/>
    <s v="11949278174 11949278174"/>
    <s v="Sem Navegação"/>
    <s v="N/A"/>
    <m/>
    <m/>
    <m/>
    <x v="52"/>
    <d v="2026-02-21T00:00:00"/>
    <x v="0"/>
    <s v="Saúde Mental089081199"/>
    <x v="3"/>
  </r>
  <r>
    <x v="1"/>
    <x v="15"/>
    <s v="Ativo"/>
    <d v="2026-04-10T00:00:00"/>
    <s v="095877072"/>
    <s v="RAFAELLE RIBEIRO DE ASSIS"/>
    <s v="31746453877"/>
    <d v="1983-09-30T00:00:00"/>
    <n v="42"/>
    <s v="F"/>
    <x v="0"/>
    <s v="SAO PAULO"/>
    <m/>
    <s v="NÍVEL 400"/>
    <s v="11949563868"/>
    <s v="Conexa"/>
    <s v="Sim"/>
    <m/>
    <m/>
    <m/>
    <x v="40"/>
    <m/>
    <x v="5"/>
    <s v="Saúde Mental095877072"/>
    <x v="2"/>
  </r>
  <r>
    <x v="1"/>
    <x v="15"/>
    <s v="Ativo"/>
    <d v="2026-02-26T00:00:00"/>
    <s v="096061401"/>
    <s v="MICHELLE DE FATIMA BATISTA TAVARES"/>
    <n v="31899831860"/>
    <d v="1985-01-01T00:00:00"/>
    <n v="41"/>
    <s v="F"/>
    <x v="0"/>
    <s v="COTIA"/>
    <m/>
    <n v="60"/>
    <s v="11949905690 11949905690"/>
    <s v="Sem Navegação"/>
    <s v="N/A"/>
    <m/>
    <m/>
    <m/>
    <x v="60"/>
    <d v="2026-03-02T00:00:00"/>
    <x v="0"/>
    <s v="Saúde Mental096061401"/>
    <x v="3"/>
  </r>
  <r>
    <x v="1"/>
    <x v="15"/>
    <s v="Ativo"/>
    <d v="2026-04-27T00:00:00"/>
    <s v="094268729"/>
    <s v="ERIKA FERREIRA LIMA"/>
    <n v="38182268818"/>
    <d v="1990-05-08T00:00:00"/>
    <n v="36"/>
    <s v="F"/>
    <x v="0"/>
    <s v="SAO PAULO"/>
    <s v="VILA MARIANA"/>
    <n v="750"/>
    <s v="11950487271 11950487271"/>
    <s v="Sem Navegação"/>
    <m/>
    <m/>
    <m/>
    <m/>
    <x v="118"/>
    <d v="2026-04-24T00:00:00"/>
    <x v="0"/>
    <s v="Saúde Mental094268729"/>
    <x v="0"/>
  </r>
  <r>
    <x v="1"/>
    <x v="15"/>
    <s v="Ativo"/>
    <d v="2026-02-19T00:00:00"/>
    <s v="087434449"/>
    <s v="RAFAEL SANTOS SALES"/>
    <n v="50451961897"/>
    <d v="2004-04-23T00:00:00"/>
    <n v="22"/>
    <s v="M"/>
    <x v="0"/>
    <s v="GUARULHOS"/>
    <m/>
    <n v="60"/>
    <s v="11950537903 11950237903"/>
    <s v="Sem Navegação"/>
    <s v="N/A"/>
    <m/>
    <m/>
    <m/>
    <x v="78"/>
    <d v="2026-02-19T00:00:00"/>
    <x v="0"/>
    <s v="Saúde Mental087434449"/>
    <x v="3"/>
  </r>
  <r>
    <x v="1"/>
    <x v="15"/>
    <s v="Ativo"/>
    <d v="2026-05-19T00:00:00"/>
    <s v="094474871"/>
    <s v="OSMAR VINICIUS GOUVEIA DA COSTA"/>
    <n v="33210375801"/>
    <d v="1985-05-21T00:00:00"/>
    <n v="41"/>
    <s v="M"/>
    <x v="0"/>
    <s v="SAO PAULO"/>
    <s v="JARDIM DONA SINHA"/>
    <n v="110"/>
    <s v="11950840147 1158277538 11947611239"/>
    <s v="Sem Navegação"/>
    <m/>
    <m/>
    <m/>
    <m/>
    <x v="67"/>
    <d v="2026-05-19T00:00:00"/>
    <x v="0"/>
    <s v="Saúde Mental094474871"/>
    <x v="5"/>
  </r>
  <r>
    <x v="1"/>
    <x v="15"/>
    <s v="Ativo"/>
    <d v="2026-03-11T00:00:00"/>
    <s v="084837849"/>
    <s v="JANAINA FRANCISCO GOMES"/>
    <n v="37611225863"/>
    <d v="1993-09-14T00:00:00"/>
    <n v="32"/>
    <s v="F"/>
    <x v="0"/>
    <s v="SAO PAULO"/>
    <m/>
    <n v="60"/>
    <s v="11951143214 1137842220 11960738418 1138730366 01138730366"/>
    <s v="Sem Navegação"/>
    <s v="N/A"/>
    <m/>
    <m/>
    <m/>
    <x v="88"/>
    <d v="2026-03-09T00:00:00"/>
    <x v="0"/>
    <s v="Saúde Mental084837849"/>
    <x v="2"/>
  </r>
  <r>
    <x v="1"/>
    <x v="15"/>
    <s v="Ativo"/>
    <d v="2026-05-25T00:00:00"/>
    <s v="097562263"/>
    <s v="MARIA FERNANDA CAMPOS BARROS"/>
    <n v="34248061880"/>
    <d v="1983-05-28T00:00:00"/>
    <n v="43"/>
    <s v="F"/>
    <x v="0"/>
    <s v="ITAPEVI"/>
    <s v="JARDIM RUTH"/>
    <e v="#N/A"/>
    <s v="11951182737 11951182737"/>
    <s v="Sem Navegação"/>
    <m/>
    <m/>
    <m/>
    <m/>
    <x v="99"/>
    <d v="2026-05-23T00:00:00"/>
    <x v="0"/>
    <s v="Saúde Mental097562263"/>
    <x v="5"/>
  </r>
  <r>
    <x v="1"/>
    <x v="15"/>
    <s v="Ativo"/>
    <d v="2026-03-23T00:00:00"/>
    <s v="095569352"/>
    <s v="KAYLLAINE YSLLAINE SANTOS SILVA"/>
    <n v="55694495829"/>
    <d v="2005-08-16T00:00:00"/>
    <n v="20"/>
    <s v="F"/>
    <x v="0"/>
    <s v="GUARULHOS"/>
    <m/>
    <n v="50"/>
    <s v="11951211501 11951211501"/>
    <s v="Sem Navegação"/>
    <s v="N/A"/>
    <d v="2026-03-23T00:00:00"/>
    <m/>
    <m/>
    <x v="40"/>
    <d v="2026-03-23T00:00:00"/>
    <x v="0"/>
    <s v="Saúde Mental095569352"/>
    <x v="2"/>
  </r>
  <r>
    <x v="1"/>
    <x v="15"/>
    <s v="Ativo"/>
    <d v="2026-03-23T00:00:00"/>
    <s v="088941885"/>
    <s v="EDUARDO APARECIDO SILVA DE LIMA"/>
    <n v="37115454833"/>
    <d v="1990-03-22T00:00:00"/>
    <n v="36"/>
    <s v="M"/>
    <x v="0"/>
    <s v="SAO PAULO"/>
    <m/>
    <n v="110"/>
    <s v="11951220801 11951220801 11951220801 1151220801"/>
    <s v="Sem Navegação"/>
    <s v="N/A"/>
    <d v="2026-01-27T00:00:00"/>
    <m/>
    <m/>
    <x v="36"/>
    <d v="2026-03-14T00:00:00"/>
    <x v="0"/>
    <s v="Saúde Mental088941885"/>
    <x v="3"/>
  </r>
  <r>
    <x v="1"/>
    <x v="15"/>
    <s v="Ativo"/>
    <d v="2026-04-10T00:00:00"/>
    <s v="096409237"/>
    <s v="MELISSA PINHEIRO RIBEIRO"/>
    <s v="52163752879"/>
    <d v="2003-01-07T00:00:00"/>
    <n v="23"/>
    <s v="F"/>
    <x v="0"/>
    <s v="SAO PAULO"/>
    <m/>
    <s v="NÍVEL 110"/>
    <s v="11951740194"/>
    <s v="Conexa"/>
    <s v="Sim"/>
    <m/>
    <m/>
    <m/>
    <x v="112"/>
    <m/>
    <x v="5"/>
    <s v="Saúde Mental096409237"/>
    <x v="0"/>
  </r>
  <r>
    <x v="1"/>
    <x v="15"/>
    <s v="Ativo"/>
    <d v="2026-04-10T00:00:00"/>
    <s v="451776640"/>
    <s v="VANESSA MARTINS DA SILVA"/>
    <s v="30900372893"/>
    <d v="1982-10-14T00:00:00"/>
    <n v="43"/>
    <s v="F"/>
    <x v="0"/>
    <s v="SAO PAULO"/>
    <s v="NÍVEL 400"/>
    <n v="400"/>
    <s v="11952165345"/>
    <s v="Conexa"/>
    <s v="Sim"/>
    <m/>
    <m/>
    <m/>
    <x v="88"/>
    <m/>
    <x v="5"/>
    <s v="Saúde Mental451776640"/>
    <x v="2"/>
  </r>
  <r>
    <x v="1"/>
    <x v="15"/>
    <s v="Ativo"/>
    <d v="2026-03-11T00:00:00"/>
    <s v="095258066"/>
    <s v="CINTIA LACERDA DE SOUSA DIAS"/>
    <n v="31614350876"/>
    <d v="1983-02-09T00:00:00"/>
    <n v="43"/>
    <s v="F"/>
    <x v="0"/>
    <s v="SAO PAULO"/>
    <m/>
    <n v="60"/>
    <s v="11953472428 11996805203 11996805203 11996805203 11996805203"/>
    <s v="Sem Navegação"/>
    <s v="N/A"/>
    <m/>
    <m/>
    <m/>
    <x v="54"/>
    <d v="2026-03-13T00:00:00"/>
    <x v="0"/>
    <s v="Saúde Mental095258066"/>
    <x v="2"/>
  </r>
  <r>
    <x v="1"/>
    <x v="15"/>
    <s v="Ativo"/>
    <d v="2026-04-10T00:00:00"/>
    <s v="079484866"/>
    <s v="LUANA CRISTINA SILVA DE MELO"/>
    <s v="32058353870"/>
    <d v="1984-03-15T00:00:00"/>
    <n v="42"/>
    <s v="F"/>
    <x v="0"/>
    <s v="SAO PAULO"/>
    <m/>
    <s v="NÍVEL 40"/>
    <s v="11953694955"/>
    <s v="Conexa"/>
    <s v="Sim"/>
    <m/>
    <m/>
    <m/>
    <x v="112"/>
    <m/>
    <x v="5"/>
    <s v="Saúde Mental079484866"/>
    <x v="0"/>
  </r>
  <r>
    <x v="1"/>
    <x v="15"/>
    <s v="Ativo"/>
    <d v="2026-03-05T00:00:00"/>
    <s v="094934877"/>
    <s v="IGOR ROBERTO DE OLIVEIRA CONCEICAO"/>
    <n v="38287255899"/>
    <d v="1993-09-15T00:00:00"/>
    <n v="32"/>
    <s v="M"/>
    <x v="0"/>
    <s v="SAO PAULO"/>
    <m/>
    <n v="110"/>
    <s v="11953867390 11953867390"/>
    <s v="Sem Navegação"/>
    <s v="N/A"/>
    <m/>
    <m/>
    <m/>
    <x v="81"/>
    <d v="2026-03-05T00:00:00"/>
    <x v="0"/>
    <s v="Saúde Mental094934877"/>
    <x v="2"/>
  </r>
  <r>
    <x v="1"/>
    <x v="15"/>
    <s v="Ativo"/>
    <d v="2026-04-14T00:00:00"/>
    <s v="096683488"/>
    <s v="LUIZ HENRIQUE DAMASCENO DOS SANTOS"/>
    <n v="44251008839"/>
    <d v="1996-05-22T00:00:00"/>
    <n v="30"/>
    <s v="M"/>
    <x v="0"/>
    <s v="SAO PAULO"/>
    <s v="PIRITUBA"/>
    <n v="110"/>
    <s v="11954153823 11954153823 11983912058 11954153823"/>
    <s v="Sem Navegação"/>
    <m/>
    <m/>
    <m/>
    <m/>
    <x v="0"/>
    <d v="2026-04-15T00:00:00"/>
    <x v="0"/>
    <s v="Saúde Mental096683488"/>
    <x v="0"/>
  </r>
  <r>
    <x v="1"/>
    <x v="15"/>
    <s v="Ativo"/>
    <d v="2026-04-16T00:00:00"/>
    <s v="093543796"/>
    <s v="MARIA CLARA FERREIRA SILVA"/>
    <n v="42212364857"/>
    <d v="2002-09-19T00:00:00"/>
    <n v="23"/>
    <s v="F"/>
    <x v="0"/>
    <s v="SAO PAULO"/>
    <s v="BELA VISTA"/>
    <n v="750"/>
    <s v="11954393484 1195439348 11954393484 11954393484 11950290101"/>
    <s v="Sem Navegação"/>
    <m/>
    <m/>
    <m/>
    <m/>
    <x v="74"/>
    <d v="2026-04-20T00:00:00"/>
    <x v="0"/>
    <s v="Saúde Mental093543796"/>
    <x v="0"/>
  </r>
  <r>
    <x v="1"/>
    <x v="15"/>
    <s v="Ativo"/>
    <d v="2026-02-26T00:00:00"/>
    <s v="094937016"/>
    <s v="ERICK VINICIUS CARDOSO"/>
    <n v="30416707807"/>
    <d v="1981-03-28T00:00:00"/>
    <n v="45"/>
    <s v="M"/>
    <x v="0"/>
    <s v="SAO PAULO"/>
    <m/>
    <n v="60"/>
    <s v="11954461463 11954461463"/>
    <s v="Sem Navegação"/>
    <s v="N/A"/>
    <m/>
    <m/>
    <m/>
    <x v="29"/>
    <d v="2026-03-02T00:00:00"/>
    <x v="0"/>
    <s v="Saúde Mental094937016"/>
    <x v="3"/>
  </r>
  <r>
    <x v="1"/>
    <x v="15"/>
    <s v="Ativo"/>
    <d v="2026-02-19T00:00:00"/>
    <s v="093784041"/>
    <s v="THAINA CRISTINA DOS SANTOS"/>
    <n v="43561971865"/>
    <d v="1997-01-15T00:00:00"/>
    <n v="29"/>
    <s v="F"/>
    <x v="0"/>
    <s v="SAO PAULO"/>
    <m/>
    <n v="60"/>
    <s v="11954509087 1195450908"/>
    <s v="Sem Navegação"/>
    <s v="N/A"/>
    <m/>
    <m/>
    <m/>
    <x v="78"/>
    <d v="2026-02-20T00:00:00"/>
    <x v="0"/>
    <s v="Saúde Mental093784041"/>
    <x v="3"/>
  </r>
  <r>
    <x v="1"/>
    <x v="15"/>
    <s v="Ativo"/>
    <d v="2026-03-24T00:00:00"/>
    <s v="081448398"/>
    <s v="CINTYA MARTINS"/>
    <n v="27059341897"/>
    <d v="1977-06-19T00:00:00"/>
    <n v="48"/>
    <s v="F"/>
    <x v="0"/>
    <s v="SAO PAULO"/>
    <s v="VILA PARANAGUA"/>
    <n v="40"/>
    <s v="1195452820 11954528207 11954528207"/>
    <s v="Sem Navegação"/>
    <s v="N/A"/>
    <d v="2026-03-23T00:00:00"/>
    <m/>
    <m/>
    <x v="106"/>
    <d v="2026-03-23T00:00:00"/>
    <x v="0"/>
    <s v="Saúde Mental081448398"/>
    <x v="2"/>
  </r>
  <r>
    <x v="1"/>
    <x v="15"/>
    <s v="Ativo"/>
    <d v="2026-02-12T00:00:00"/>
    <s v="076644432"/>
    <s v="GESSICA PAULA PEREIRA DA SILVA"/>
    <n v="39495831814"/>
    <d v="1991-12-15T00:00:00"/>
    <n v="34"/>
    <s v="F"/>
    <x v="0"/>
    <s v="SAO PAULO"/>
    <m/>
    <n v="400"/>
    <s v="11954534577 11954534577"/>
    <s v="Sem Navegação"/>
    <s v="N/A"/>
    <m/>
    <m/>
    <m/>
    <x v="110"/>
    <d v="2001-01-01T00:00:00"/>
    <x v="0"/>
    <s v="Saúde Mental076644432"/>
    <x v="3"/>
  </r>
  <r>
    <x v="1"/>
    <x v="15"/>
    <s v="Ativo"/>
    <d v="2026-02-19T00:00:00"/>
    <s v="816891923"/>
    <s v="MICHELLE CRISTINA MORAES DOS SANTOS"/>
    <n v="48368500885"/>
    <d v="1997-12-02T00:00:00"/>
    <n v="28"/>
    <s v="F"/>
    <x v="0"/>
    <s v="OSASCO"/>
    <m/>
    <n v="200"/>
    <s v="11954535439 11981232456"/>
    <s v="Sem Navegação"/>
    <s v="N/A"/>
    <m/>
    <m/>
    <m/>
    <x v="6"/>
    <d v="2026-02-17T00:00:00"/>
    <x v="0"/>
    <s v="Saúde Mental816891923"/>
    <x v="3"/>
  </r>
  <r>
    <x v="1"/>
    <x v="15"/>
    <s v="Ativo"/>
    <d v="2026-05-04T00:00:00"/>
    <s v="094832393"/>
    <s v="THAYENE MOREIRA RIBEIRO"/>
    <n v="41394222890"/>
    <d v="1994-08-12T00:00:00"/>
    <n v="31"/>
    <s v="F"/>
    <x v="0"/>
    <s v="SAO PAULO"/>
    <s v="ELDORADO"/>
    <n v="60"/>
    <s v="11955602147 11986701400"/>
    <s v="Sem Navegação"/>
    <m/>
    <m/>
    <m/>
    <m/>
    <x v="97"/>
    <d v="2026-05-05T00:00:00"/>
    <x v="0"/>
    <s v="Saúde Mental094832393"/>
    <x v="0"/>
  </r>
  <r>
    <x v="1"/>
    <x v="15"/>
    <s v="Ativo"/>
    <d v="2026-02-26T00:00:00"/>
    <s v="800462378"/>
    <s v="MARIA EDUARDA DE SOUZA GONCALVES"/>
    <n v="54201132870"/>
    <d v="2005-12-19T00:00:00"/>
    <n v="20"/>
    <s v="F"/>
    <x v="0"/>
    <s v="SAO PAULO"/>
    <m/>
    <n v="100"/>
    <s v="11956558160 11973773120 11964093351 1137834132"/>
    <s v="Sem Navegação"/>
    <s v="N/A"/>
    <m/>
    <m/>
    <m/>
    <x v="29"/>
    <d v="2026-02-28T00:00:00"/>
    <x v="0"/>
    <s v="Saúde Mental800462378"/>
    <x v="3"/>
  </r>
  <r>
    <x v="1"/>
    <x v="15"/>
    <s v="Ativo"/>
    <d v="2026-04-28T00:00:00"/>
    <s v="089299080"/>
    <s v="STEPHANIE ALVES DE AZEVEDO"/>
    <n v="45717199813"/>
    <d v="1996-10-24T00:00:00"/>
    <n v="29"/>
    <s v="F"/>
    <x v="0"/>
    <s v="SAO PAULO"/>
    <s v="JARDIM DOM JOSE"/>
    <n v="750"/>
    <s v="11956947699 11956996717"/>
    <s v="Sem Navegação"/>
    <m/>
    <m/>
    <m/>
    <m/>
    <x v="121"/>
    <d v="2026-04-29T00:00:00"/>
    <x v="0"/>
    <s v="Saúde Mental089299080"/>
    <x v="0"/>
  </r>
  <r>
    <x v="1"/>
    <x v="15"/>
    <s v="Ativo"/>
    <d v="2026-03-26T00:00:00"/>
    <s v="088917588"/>
    <s v="LARISSA BEATRIZ GOMES BUENO DA SILVA"/>
    <n v="49393428832"/>
    <d v="2001-01-03T00:00:00"/>
    <n v="25"/>
    <s v="F"/>
    <x v="0"/>
    <s v="CAIEIRAS"/>
    <s v="LARANJEIRAS"/>
    <n v="400"/>
    <s v="11957226411 11957226411"/>
    <s v="Sem Navegação"/>
    <s v="N/A"/>
    <d v="2026-03-23T00:00:00"/>
    <m/>
    <m/>
    <x v="96"/>
    <d v="2026-03-30T00:00:00"/>
    <x v="0"/>
    <s v="Saúde Mental088917588"/>
    <x v="2"/>
  </r>
  <r>
    <x v="1"/>
    <x v="15"/>
    <s v="Ativo"/>
    <d v="2026-04-13T00:00:00"/>
    <s v="094956772"/>
    <s v="ANTONIO PAULO MOURA BRITO"/>
    <n v="12398220818"/>
    <d v="1972-10-23T00:00:00"/>
    <n v="53"/>
    <s v="M"/>
    <x v="0"/>
    <s v="OSASCO"/>
    <s v="ROCHDALE"/>
    <n v="60"/>
    <s v="11957757954 11930624738"/>
    <s v="Sem Navegação"/>
    <m/>
    <m/>
    <m/>
    <m/>
    <x v="47"/>
    <d v="2026-04-14T00:00:00"/>
    <x v="0"/>
    <s v="Saúde Mental094956772"/>
    <x v="0"/>
  </r>
  <r>
    <x v="1"/>
    <x v="15"/>
    <s v="Ativo"/>
    <d v="2026-03-23T00:00:00"/>
    <s v="093784863"/>
    <s v="JESSICA MORAIS GOMES"/>
    <n v="40329538802"/>
    <d v="1993-08-25T00:00:00"/>
    <n v="32"/>
    <s v="F"/>
    <x v="0"/>
    <s v="SAO PAULO"/>
    <m/>
    <n v="380"/>
    <s v="11958477655 11965047055 1146537089"/>
    <s v="Sem Navegação"/>
    <s v="N/A"/>
    <d v="2026-02-10T00:00:00"/>
    <m/>
    <m/>
    <x v="90"/>
    <d v="2026-03-27T00:00:00"/>
    <x v="0"/>
    <s v="Saúde Mental093784863"/>
    <x v="2"/>
  </r>
  <r>
    <x v="1"/>
    <x v="15"/>
    <s v="Ativo"/>
    <d v="2026-02-19T00:00:00"/>
    <s v="089987716"/>
    <s v="JESSICA DA SILVA FERRAZ DE ABREU"/>
    <n v="23077096811"/>
    <d v="1991-04-19T00:00:00"/>
    <n v="35"/>
    <s v="F"/>
    <x v="0"/>
    <s v="SAO PAULO"/>
    <m/>
    <n v="110"/>
    <s v="11958711904 11958711904"/>
    <s v="Sem Navegação"/>
    <s v="N/A"/>
    <m/>
    <m/>
    <m/>
    <x v="6"/>
    <d v="2026-02-24T00:00:00"/>
    <x v="0"/>
    <s v="Saúde Mental089987716"/>
    <x v="3"/>
  </r>
  <r>
    <x v="1"/>
    <x v="15"/>
    <s v="Ativo"/>
    <d v="2026-04-10T00:00:00"/>
    <s v="079091233"/>
    <s v="MARLI APARECIDA GONCALVES DE SOUZA"/>
    <s v="03953919890"/>
    <d v="1964-03-12T00:00:00"/>
    <n v="62"/>
    <s v="F"/>
    <x v="0"/>
    <s v="SAO PAULO"/>
    <m/>
    <s v="NÍVEL 40"/>
    <s v="11958716491"/>
    <s v="Conexa"/>
    <s v="Sim"/>
    <m/>
    <m/>
    <m/>
    <x v="112"/>
    <m/>
    <x v="5"/>
    <s v="Saúde Mental079091233"/>
    <x v="0"/>
  </r>
  <r>
    <x v="1"/>
    <x v="15"/>
    <s v="Ativo"/>
    <d v="2026-04-15T00:00:00"/>
    <s v="092638026"/>
    <s v="GIOVANNA PEREIRA SOUSA"/>
    <n v="48010631876"/>
    <d v="2010-01-09T00:00:00"/>
    <n v="16"/>
    <s v="F"/>
    <x v="0"/>
    <s v="SAO PAULO"/>
    <s v="LAJEADO "/>
    <n v="380"/>
    <s v="11959688550 11992384028"/>
    <s v="Sem Navegação"/>
    <m/>
    <m/>
    <m/>
    <m/>
    <x v="103"/>
    <d v="2026-04-17T00:00:00"/>
    <x v="0"/>
    <s v="Saúde Mental092638026"/>
    <x v="0"/>
  </r>
  <r>
    <x v="1"/>
    <x v="15"/>
    <s v="Ativo"/>
    <d v="2026-03-26T00:00:00"/>
    <s v="086664156"/>
    <s v="MATHEUS LIBERATO LOPES FREIRE"/>
    <n v="49294025810"/>
    <d v="2000-02-19T00:00:00"/>
    <n v="26"/>
    <s v="M"/>
    <x v="0"/>
    <s v="GUARULHOS"/>
    <s v="VILA BREMEN"/>
    <n v="60"/>
    <s v="11960429698 11970561027"/>
    <s v="Sem Navegação"/>
    <s v="N/A"/>
    <d v="2026-03-23T00:00:00"/>
    <m/>
    <m/>
    <x v="96"/>
    <d v="2026-03-31T00:00:00"/>
    <x v="0"/>
    <s v="Saúde Mental086664156"/>
    <x v="2"/>
  </r>
  <r>
    <x v="1"/>
    <x v="15"/>
    <s v="Ativo"/>
    <d v="2026-04-27T00:00:00"/>
    <s v="095497686"/>
    <s v="LARISSA LOYANE DE SANTANA PEREIRA"/>
    <n v="6599861598"/>
    <d v="1996-02-27T00:00:00"/>
    <n v="30"/>
    <s v="F"/>
    <x v="0"/>
    <s v="CAJAMAR"/>
    <m/>
    <n v="60"/>
    <s v="11960487026 11978697226"/>
    <s v="Sem Navegação"/>
    <m/>
    <m/>
    <m/>
    <m/>
    <x v="118"/>
    <d v="2026-04-29T00:00:00"/>
    <x v="0"/>
    <s v="Saúde Mental095497686"/>
    <x v="0"/>
  </r>
  <r>
    <x v="1"/>
    <x v="15"/>
    <s v="Ativo"/>
    <d v="2026-05-11T00:00:00"/>
    <s v="084701483"/>
    <s v="MELYSSA FELIX SALVIANO"/>
    <n v="37987920894"/>
    <d v="1991-07-23T00:00:00"/>
    <n v="34"/>
    <s v="F"/>
    <x v="0"/>
    <s v="GUARULHOS"/>
    <s v="JARDIM PRESIDENTE DUTRA"/>
    <n v="60"/>
    <s v="11961154012 11962727163 1126119847"/>
    <s v="Sem Navegação"/>
    <m/>
    <m/>
    <m/>
    <m/>
    <x v="71"/>
    <d v="2026-05-14T00:00:00"/>
    <x v="0"/>
    <s v="Saúde Mental084701483"/>
    <x v="5"/>
  </r>
  <r>
    <x v="1"/>
    <x v="15"/>
    <s v="Ativo"/>
    <d v="2026-02-26T00:00:00"/>
    <s v="094415802"/>
    <s v="NICOLE RISSA YAZAKI"/>
    <n v="46114698835"/>
    <d v="2008-12-06T00:00:00"/>
    <n v="17"/>
    <s v="F"/>
    <x v="0"/>
    <s v="SAO PAULO"/>
    <m/>
    <n v="450"/>
    <s v="11961821962 11964767020"/>
    <s v="Sem Navegação"/>
    <s v="N/A"/>
    <m/>
    <m/>
    <m/>
    <x v="72"/>
    <d v="2026-02-24T00:00:00"/>
    <x v="0"/>
    <s v="Saúde Mental094415802"/>
    <x v="3"/>
  </r>
  <r>
    <x v="1"/>
    <x v="15"/>
    <s v="Ativo"/>
    <d v="2026-02-12T00:00:00"/>
    <s v="093795642"/>
    <s v="ALESSANDRA OLIVEIRA DA SILVA"/>
    <n v="25381724896"/>
    <d v="1977-07-13T00:00:00"/>
    <n v="48"/>
    <s v="F"/>
    <x v="0"/>
    <s v="SAO PAULO"/>
    <m/>
    <n v="60"/>
    <s v="11961881307 11961881307"/>
    <s v="Sem Navegação"/>
    <s v="N/A"/>
    <m/>
    <m/>
    <m/>
    <x v="110"/>
    <d v="2026-02-11T00:00:00"/>
    <x v="0"/>
    <s v="Saúde Mental093795642"/>
    <x v="3"/>
  </r>
  <r>
    <x v="1"/>
    <x v="15"/>
    <s v="Ativo"/>
    <d v="2026-04-30T00:00:00"/>
    <s v="092638447"/>
    <s v="MEIRE DIANA APARECIDA DA SILVA"/>
    <n v="30862105838"/>
    <d v="1983-03-13T00:00:00"/>
    <n v="43"/>
    <s v="F"/>
    <x v="0"/>
    <s v="SAO PAULO"/>
    <m/>
    <n v="380"/>
    <s v="11962260941 11962260941"/>
    <s v="Sem Navegação"/>
    <m/>
    <m/>
    <m/>
    <m/>
    <x v="95"/>
    <d v="2026-04-30T00:00:00"/>
    <x v="0"/>
    <s v="Saúde Mental092638447"/>
    <x v="0"/>
  </r>
  <r>
    <x v="1"/>
    <x v="15"/>
    <s v="Ativo"/>
    <d v="2026-04-20T00:00:00"/>
    <s v="095514631"/>
    <s v="JULIANA ROMUALDO DA SILVA"/>
    <n v="34044133859"/>
    <d v="1984-04-29T00:00:00"/>
    <n v="42"/>
    <s v="F"/>
    <x v="0"/>
    <s v="MOGI DAS CRUZES"/>
    <s v="VILA SAO PAULO"/>
    <n v="60"/>
    <s v="11962287129 1147269608"/>
    <s v="Sem Navegação"/>
    <m/>
    <m/>
    <m/>
    <m/>
    <x v="24"/>
    <d v="2026-04-22T00:00:00"/>
    <x v="0"/>
    <s v="Saúde Mental095514631"/>
    <x v="0"/>
  </r>
  <r>
    <x v="1"/>
    <x v="15"/>
    <s v="Ativo"/>
    <d v="2026-04-10T00:00:00"/>
    <s v="089233858"/>
    <s v="ALLAN COSTA PEREIRA"/>
    <s v="47109615812"/>
    <d v="1998-08-16T00:00:00"/>
    <n v="27"/>
    <s v="M"/>
    <x v="0"/>
    <s v="SAO PAULO"/>
    <m/>
    <s v="NÍVEL 110"/>
    <s v="11963030216"/>
    <s v="Conexa"/>
    <s v="Sim"/>
    <m/>
    <m/>
    <m/>
    <x v="90"/>
    <m/>
    <x v="1"/>
    <s v="Saúde Mental089233858"/>
    <x v="2"/>
  </r>
  <r>
    <x v="1"/>
    <x v="15"/>
    <s v="Ativo"/>
    <d v="2026-03-05T00:00:00"/>
    <s v="089286032"/>
    <s v="ALEXANDRE APRILE"/>
    <n v="16349467825"/>
    <d v="1976-08-31T00:00:00"/>
    <n v="49"/>
    <s v="M"/>
    <x v="0"/>
    <s v="SAO PAULO"/>
    <m/>
    <n v="400"/>
    <s v="11963373191 11963373191"/>
    <s v="Sem Navegação"/>
    <s v="N/A"/>
    <m/>
    <m/>
    <m/>
    <x v="63"/>
    <d v="2026-03-05T00:00:00"/>
    <x v="0"/>
    <s v="Saúde Mental089286032"/>
    <x v="3"/>
  </r>
  <r>
    <x v="1"/>
    <x v="15"/>
    <s v="Ativo"/>
    <d v="2026-02-12T00:00:00"/>
    <s v="095969045"/>
    <s v="RENATA PONVECHIO DESTEFANE"/>
    <n v="32510237802"/>
    <d v="1983-12-26T00:00:00"/>
    <n v="42"/>
    <s v="F"/>
    <x v="0"/>
    <s v="SAO PAULO"/>
    <m/>
    <n v="110"/>
    <s v="11963423419 11963423419"/>
    <s v="Sem Navegação"/>
    <s v="N/A"/>
    <m/>
    <m/>
    <m/>
    <x v="77"/>
    <d v="2026-02-12T00:00:00"/>
    <x v="0"/>
    <s v="Saúde Mental095969045"/>
    <x v="3"/>
  </r>
  <r>
    <x v="1"/>
    <x v="15"/>
    <s v="Ativo"/>
    <d v="2026-05-07T00:00:00"/>
    <s v="446167800"/>
    <s v="JULIA BURBA FREIRE DE SOUZA"/>
    <n v="43355389870"/>
    <d v="2003-07-17T00:00:00"/>
    <n v="22"/>
    <s v="F"/>
    <x v="0"/>
    <s v="SAO PAULO"/>
    <m/>
    <n v="400"/>
    <s v="11963602029 11954776474 1125386384"/>
    <s v="Sem Navegação"/>
    <m/>
    <m/>
    <m/>
    <m/>
    <x v="56"/>
    <d v="2026-05-14T00:00:00"/>
    <x v="0"/>
    <s v="Saúde Mental446167800"/>
    <x v="5"/>
  </r>
  <r>
    <x v="1"/>
    <x v="15"/>
    <s v="Ativo"/>
    <d v="2026-04-10T00:00:00"/>
    <s v="096546756"/>
    <s v="VINICIUS HENRIQUE SILVA DOS SANTOS"/>
    <s v="50320711889"/>
    <d v="2001-11-11T00:00:00"/>
    <n v="24"/>
    <s v="M"/>
    <x v="0"/>
    <s v="BARUERI"/>
    <m/>
    <s v="NÍVEL 450"/>
    <s v="11963773659"/>
    <s v="Conexa"/>
    <s v="Sim"/>
    <m/>
    <m/>
    <m/>
    <x v="40"/>
    <m/>
    <x v="5"/>
    <s v="Saúde Mental096546756"/>
    <x v="2"/>
  </r>
  <r>
    <x v="1"/>
    <x v="15"/>
    <s v="Ativo"/>
    <d v="2026-03-05T00:00:00"/>
    <s v="085024641"/>
    <s v="JULYA VITORIA FAGUNDES CRUZ"/>
    <n v="51970942819"/>
    <d v="2007-09-18T00:00:00"/>
    <n v="18"/>
    <s v="F"/>
    <x v="0"/>
    <s v="SAO PAULO"/>
    <m/>
    <n v="2500"/>
    <s v="11963926527 11996124135"/>
    <s v="Sem Navegação"/>
    <s v="N/A"/>
    <m/>
    <m/>
    <m/>
    <x v="81"/>
    <d v="2026-03-04T00:00:00"/>
    <x v="0"/>
    <s v="Saúde Mental085024641"/>
    <x v="2"/>
  </r>
  <r>
    <x v="1"/>
    <x v="15"/>
    <s v="Ativo"/>
    <d v="2026-03-25T00:00:00"/>
    <s v="093818976"/>
    <s v="NATHALIA TALIANI DE ALBUQUERQUE"/>
    <n v="45134479828"/>
    <d v="1996-06-17T00:00:00"/>
    <n v="29"/>
    <s v="F"/>
    <x v="0"/>
    <s v="SAO PAULO"/>
    <s v="JARDIM NORDESTE"/>
    <n v="60"/>
    <s v="11964214183 11987271001"/>
    <s v="Sem Navegação"/>
    <s v="N/A"/>
    <d v="2026-03-23T00:00:00"/>
    <m/>
    <m/>
    <x v="89"/>
    <d v="2026-03-30T00:00:00"/>
    <x v="0"/>
    <s v="Saúde Mental093818976"/>
    <x v="2"/>
  </r>
  <r>
    <x v="1"/>
    <x v="15"/>
    <s v="Ativo"/>
    <d v="2026-04-10T00:00:00"/>
    <s v="096680836"/>
    <s v="GABRIELLA ARAUJO SOUZA"/>
    <s v="38338362883"/>
    <d v="1993-03-08T00:00:00"/>
    <n v="33"/>
    <s v="F"/>
    <x v="6"/>
    <m/>
    <m/>
    <m/>
    <s v="11964406291"/>
    <s v="Conexa"/>
    <s v="Sim"/>
    <m/>
    <m/>
    <m/>
    <x v="62"/>
    <m/>
    <x v="5"/>
    <s v="Saúde Mental096680836"/>
    <x v="2"/>
  </r>
  <r>
    <x v="1"/>
    <x v="15"/>
    <s v="Ativo"/>
    <d v="2026-02-12T00:00:00"/>
    <s v="095306773"/>
    <s v="GABRIELLA ARAUJO SOUZA"/>
    <n v="38338362883"/>
    <d v="1993-03-08T00:00:00"/>
    <n v="33"/>
    <s v="F"/>
    <x v="0"/>
    <s v="SAO PAULO"/>
    <m/>
    <n v="750"/>
    <s v="11964406291 11964406291"/>
    <s v="Sem Navegação"/>
    <s v="N/A"/>
    <m/>
    <m/>
    <m/>
    <x v="77"/>
    <d v="2026-02-12T00:00:00"/>
    <x v="0"/>
    <s v="Saúde Mental095306773"/>
    <x v="3"/>
  </r>
  <r>
    <x v="1"/>
    <x v="15"/>
    <s v="Ativo"/>
    <d v="2026-02-26T00:00:00"/>
    <s v="094133905"/>
    <s v="ANDRE FELIPE GOMES DA SILVA"/>
    <n v="10445965460"/>
    <d v="1992-07-08T00:00:00"/>
    <n v="33"/>
    <s v="M"/>
    <x v="0"/>
    <s v="GUARULHOS"/>
    <m/>
    <n v="380"/>
    <s v="11964417828 11964417828"/>
    <s v="Sem Navegação"/>
    <s v="N/A"/>
    <m/>
    <m/>
    <m/>
    <x v="29"/>
    <d v="2026-02-26T00:00:00"/>
    <x v="0"/>
    <s v="Saúde Mental094133905"/>
    <x v="3"/>
  </r>
  <r>
    <x v="1"/>
    <x v="15"/>
    <s v="Ativo"/>
    <d v="2026-04-10T00:00:00"/>
    <s v="089058331"/>
    <s v="REGINA BEATRIZ RIBEIRO DE OLIVEIRA"/>
    <s v="01027910823"/>
    <d v="1960-09-13T00:00:00"/>
    <n v="65"/>
    <s v="F"/>
    <x v="0"/>
    <s v="SAO PAULO"/>
    <s v="NÍVEL 110"/>
    <n v="110"/>
    <s v="11965093047"/>
    <s v="Conexa"/>
    <s v="Sim"/>
    <m/>
    <m/>
    <m/>
    <x v="114"/>
    <m/>
    <x v="5"/>
    <s v="Saúde Mental089058331"/>
    <x v="0"/>
  </r>
  <r>
    <x v="1"/>
    <x v="15"/>
    <s v="Ativo"/>
    <d v="2026-04-28T00:00:00"/>
    <s v="094747218"/>
    <s v="MARIA CLARA FERREIRA GOMES PEREIRA"/>
    <n v="49419150895"/>
    <d v="2006-11-17T00:00:00"/>
    <n v="19"/>
    <s v="F"/>
    <x v="0"/>
    <s v="SAO PAULO"/>
    <s v="PARQUE SAO LOURENÇO"/>
    <n v="60"/>
    <s v="11965279450 11965279450"/>
    <s v="Sem Navegação"/>
    <m/>
    <m/>
    <m/>
    <m/>
    <x v="121"/>
    <d v="2026-04-29T00:00:00"/>
    <x v="0"/>
    <s v="Saúde Mental094747218"/>
    <x v="0"/>
  </r>
  <r>
    <x v="1"/>
    <x v="15"/>
    <s v="Ativo"/>
    <d v="2026-05-11T00:00:00"/>
    <s v="093204326"/>
    <s v="RENATA CARINA DE OLIVEIRA FERREIRA"/>
    <n v="26971319818"/>
    <d v="1978-02-04T00:00:00"/>
    <n v="48"/>
    <s v="F"/>
    <x v="0"/>
    <s v="SAO PAULO"/>
    <s v="JARDIM FIGUEIRA GRANDE"/>
    <n v="380"/>
    <s v="11965315891 11977109053"/>
    <s v="Sem Navegação"/>
    <m/>
    <m/>
    <m/>
    <m/>
    <x v="82"/>
    <d v="2026-11-05T00:00:00"/>
    <x v="0"/>
    <s v="Saúde Mental093204326"/>
    <x v="5"/>
  </r>
  <r>
    <x v="1"/>
    <x v="15"/>
    <s v="Ativo"/>
    <d v="2026-04-23T00:00:00"/>
    <s v="096856842"/>
    <s v="DANIELA DE OLIVEIRA FRANCO"/>
    <n v="42465391801"/>
    <d v="1992-12-26T00:00:00"/>
    <n v="33"/>
    <s v="F"/>
    <x v="0"/>
    <s v="SAO PAULO"/>
    <s v="ITAQUERA"/>
    <n v="110"/>
    <s v="11965968453 11965968453"/>
    <s v="Sem Navegação"/>
    <m/>
    <m/>
    <m/>
    <m/>
    <x v="21"/>
    <d v="2026-04-28T00:00:00"/>
    <x v="0"/>
    <s v="Saúde Mental096856842"/>
    <x v="0"/>
  </r>
  <r>
    <x v="1"/>
    <x v="15"/>
    <s v="Ativo"/>
    <d v="2026-05-04T00:00:00"/>
    <s v="096179771"/>
    <s v="RAFAEL MARCIO SANTOS FERNANDES"/>
    <n v="22855964806"/>
    <d v="1987-03-01T00:00:00"/>
    <n v="39"/>
    <s v="M"/>
    <x v="0"/>
    <s v="SAO PAULO"/>
    <s v="JARDIM SAO PEDRO"/>
    <n v="60"/>
    <s v="11966439220 11966439220 11966439220"/>
    <s v="Sem Navegação"/>
    <m/>
    <m/>
    <m/>
    <m/>
    <x v="97"/>
    <d v="2026-06-05T00:00:00"/>
    <x v="0"/>
    <s v="Saúde Mental096179771"/>
    <x v="0"/>
  </r>
  <r>
    <x v="1"/>
    <x v="15"/>
    <s v="Ativo"/>
    <d v="2026-05-20T00:00:00"/>
    <s v="097107735"/>
    <s v="TATIANE GOMES DE CARVALHO"/>
    <n v="44847269802"/>
    <d v="1995-11-20T00:00:00"/>
    <n v="30"/>
    <s v="F"/>
    <x v="0"/>
    <s v="MAUA"/>
    <s v="JARDIM ZAIRA"/>
    <e v="#N/A"/>
    <s v="11966468100 11912071682"/>
    <s v="Sem Navegação"/>
    <m/>
    <m/>
    <m/>
    <m/>
    <x v="22"/>
    <d v="2026-05-25T00:00:00"/>
    <x v="0"/>
    <s v="Saúde Mental097107735"/>
    <x v="5"/>
  </r>
  <r>
    <x v="1"/>
    <x v="15"/>
    <s v="Ativo"/>
    <d v="2026-03-23T00:00:00"/>
    <s v="095698514"/>
    <s v="ANNA CLARA DO CARMO ALMEIDA"/>
    <n v="55974129814"/>
    <d v="2006-05-23T00:00:00"/>
    <n v="20"/>
    <s v="F"/>
    <x v="0"/>
    <s v="SAO PAULO"/>
    <m/>
    <n v="300"/>
    <s v="11966534991 11966534991"/>
    <s v="Sem Navegação"/>
    <s v="N/A"/>
    <d v="2026-01-23T00:00:00"/>
    <m/>
    <m/>
    <x v="89"/>
    <d v="2026-03-18T00:00:00"/>
    <x v="0"/>
    <s v="Saúde Mental095698514"/>
    <x v="2"/>
  </r>
  <r>
    <x v="1"/>
    <x v="15"/>
    <s v="Ativo"/>
    <d v="2026-03-05T00:00:00"/>
    <s v="095025840"/>
    <s v="FABIOLLA RODRIGUES ANGELINO"/>
    <n v="35541191807"/>
    <d v="2000-04-27T00:00:00"/>
    <n v="26"/>
    <s v="F"/>
    <x v="0"/>
    <s v="SAO PAULO"/>
    <m/>
    <n v="380"/>
    <s v="11966569615 11996481287"/>
    <s v="Sem Navegação"/>
    <s v="N/A"/>
    <m/>
    <m/>
    <m/>
    <x v="63"/>
    <d v="2026-02-27T00:00:00"/>
    <x v="0"/>
    <s v="Saúde Mental095025840"/>
    <x v="3"/>
  </r>
  <r>
    <x v="1"/>
    <x v="15"/>
    <s v="Ativo"/>
    <d v="2026-03-23T00:00:00"/>
    <s v="079853827"/>
    <s v="APARECIDA REGINA FELIPE DE LIMA"/>
    <n v="12945252805"/>
    <d v="1966-03-28T00:00:00"/>
    <n v="60"/>
    <s v="F"/>
    <x v="0"/>
    <s v="SAO PAULO"/>
    <m/>
    <n v="60"/>
    <s v="11967928859 11967928859"/>
    <s v="Sem Navegação"/>
    <s v="N/A"/>
    <d v="2026-01-27T00:00:00"/>
    <m/>
    <m/>
    <x v="44"/>
    <d v="2026-03-16T00:00:00"/>
    <x v="0"/>
    <s v="Saúde Mental079853827"/>
    <x v="3"/>
  </r>
  <r>
    <x v="1"/>
    <x v="15"/>
    <s v="Ativo"/>
    <d v="2026-04-10T00:00:00"/>
    <s v="803426950"/>
    <s v="ERIKA JULIANA ALVES DA SILVA"/>
    <s v="37957326897"/>
    <d v="1990-01-16T00:00:00"/>
    <n v="36"/>
    <s v="F"/>
    <x v="0"/>
    <s v="SAO PAULO"/>
    <m/>
    <s v="NÍVEL 100"/>
    <s v="11967971695"/>
    <s v="Conexa"/>
    <s v="Sim"/>
    <m/>
    <m/>
    <m/>
    <x v="90"/>
    <m/>
    <x v="1"/>
    <s v="Saúde Mental803426950"/>
    <x v="2"/>
  </r>
  <r>
    <x v="1"/>
    <x v="15"/>
    <s v="Ativo"/>
    <d v="2026-02-26T00:00:00"/>
    <s v="093824874"/>
    <s v="LAIS SANTOS DE MORAIS"/>
    <n v="46622121893"/>
    <d v="2007-03-12T00:00:00"/>
    <n v="19"/>
    <s v="F"/>
    <x v="0"/>
    <s v="ITAQUAQUECETUBA"/>
    <m/>
    <n v="60"/>
    <s v="11968330422 11968330422"/>
    <s v="Sem Navegação"/>
    <s v="N/A"/>
    <m/>
    <m/>
    <m/>
    <x v="29"/>
    <d v="2026-02-25T00:00:00"/>
    <x v="0"/>
    <s v="Saúde Mental093824874"/>
    <x v="3"/>
  </r>
  <r>
    <x v="1"/>
    <x v="15"/>
    <s v="Ativo"/>
    <d v="2026-04-10T00:00:00"/>
    <s v="093851889"/>
    <s v="MARCELO LUIZ BRAGA"/>
    <s v="11480038865"/>
    <d v="1973-01-20T00:00:00"/>
    <n v="53"/>
    <s v="M"/>
    <x v="0"/>
    <s v="SAO PAULO"/>
    <m/>
    <s v="NÍVEL 60"/>
    <s v="11969275179"/>
    <s v="Conexa"/>
    <s v="Sim"/>
    <m/>
    <m/>
    <m/>
    <x v="68"/>
    <m/>
    <x v="5"/>
    <s v="Saúde Mental093851889"/>
    <x v="2"/>
  </r>
  <r>
    <x v="1"/>
    <x v="15"/>
    <s v="Ativo"/>
    <d v="2026-04-10T00:00:00"/>
    <s v="594002745"/>
    <s v="LUCIANA DOS SANTOS"/>
    <s v="13603390865"/>
    <d v="1974-03-17T00:00:00"/>
    <n v="52"/>
    <s v="F"/>
    <x v="0"/>
    <s v="GUARULHOS"/>
    <m/>
    <s v="NÍVEL 50"/>
    <s v="11969507789"/>
    <s v="Conexa"/>
    <s v="Sim"/>
    <m/>
    <m/>
    <m/>
    <x v="112"/>
    <m/>
    <x v="20"/>
    <s v="Saúde Mental594002745"/>
    <x v="0"/>
  </r>
  <r>
    <x v="1"/>
    <x v="15"/>
    <s v="Ativo"/>
    <d v="2026-02-19T00:00:00"/>
    <s v="789353466"/>
    <s v="THAMIRES RIBEIRO CUNHA"/>
    <n v="50067950850"/>
    <d v="2002-12-09T00:00:00"/>
    <n v="23"/>
    <s v="F"/>
    <x v="0"/>
    <s v="DIADEMA"/>
    <m/>
    <n v="100"/>
    <s v="11969576322 11959114035"/>
    <s v="Sem Navegação"/>
    <s v="N/A"/>
    <m/>
    <m/>
    <m/>
    <x v="6"/>
    <d v="2026-02-13T00:00:00"/>
    <x v="0"/>
    <s v="Saúde Mental789353466"/>
    <x v="3"/>
  </r>
  <r>
    <x v="1"/>
    <x v="15"/>
    <s v="Ativo"/>
    <d v="2026-05-20T00:00:00"/>
    <s v="094585979"/>
    <s v="LAISE FERREIRA DE SOUSA ROCHA"/>
    <n v="4021810501"/>
    <d v="1989-04-30T00:00:00"/>
    <n v="37"/>
    <s v="F"/>
    <x v="0"/>
    <s v="SAO PAULO"/>
    <s v="JARDIM DO TIRO"/>
    <e v="#N/A"/>
    <s v="11969584183 11969584183"/>
    <s v="Sem Navegação"/>
    <m/>
    <m/>
    <m/>
    <m/>
    <x v="22"/>
    <d v="2026-05-23T00:00:00"/>
    <x v="0"/>
    <s v="Saúde Mental094585979"/>
    <x v="5"/>
  </r>
  <r>
    <x v="1"/>
    <x v="15"/>
    <s v="Ativo"/>
    <d v="2026-05-06T00:00:00"/>
    <s v="093757171"/>
    <s v="JULIA CANESIN SILVA"/>
    <n v="37009999848"/>
    <d v="2002-04-06T00:00:00"/>
    <n v="24"/>
    <s v="F"/>
    <x v="0"/>
    <s v="GUARULHOS"/>
    <s v="VILA SAO GABRIEL"/>
    <n v="200"/>
    <s v="11969983877 11969983877"/>
    <s v="Sem Navegação"/>
    <m/>
    <m/>
    <m/>
    <m/>
    <x v="123"/>
    <d v="2026-05-16T00:00:00"/>
    <x v="0"/>
    <s v="Saúde Mental093757171"/>
    <x v="5"/>
  </r>
  <r>
    <x v="1"/>
    <x v="15"/>
    <s v="Ativo"/>
    <d v="2026-04-10T00:00:00"/>
    <s v="094076711"/>
    <s v="LORENA GIANINI DOS SANTOS"/>
    <s v="46381873825"/>
    <d v="2010-02-26T00:00:00"/>
    <n v="16"/>
    <s v="F"/>
    <x v="0"/>
    <s v="ITAPECERICA DA SERRA"/>
    <s v="NÍVEL 60"/>
    <n v="60"/>
    <s v="11970718867"/>
    <s v="Conexa"/>
    <s v="Sim"/>
    <m/>
    <m/>
    <m/>
    <x v="114"/>
    <m/>
    <x v="5"/>
    <s v="Saúde Mental094076711"/>
    <x v="0"/>
  </r>
  <r>
    <x v="1"/>
    <x v="15"/>
    <s v="Ativo"/>
    <d v="2026-02-19T00:00:00"/>
    <s v="079151193"/>
    <s v="LUCIANO PEREIRA"/>
    <n v="29957082841"/>
    <d v="1979-12-02T00:00:00"/>
    <n v="46"/>
    <s v="M"/>
    <x v="0"/>
    <s v="SAO PAULO"/>
    <m/>
    <n v="40"/>
    <s v="11970740626 11970740626"/>
    <s v="Sem Navegação"/>
    <s v="N/A"/>
    <m/>
    <m/>
    <m/>
    <x v="78"/>
    <d v="2026-02-23T00:00:00"/>
    <x v="0"/>
    <s v="Saúde Mental079151193"/>
    <x v="3"/>
  </r>
  <r>
    <x v="1"/>
    <x v="15"/>
    <s v="Ativo"/>
    <d v="2026-02-12T00:00:00"/>
    <s v="094949480"/>
    <s v="SEMAIAS DE OLIVEIRA LIMA"/>
    <n v="47583451809"/>
    <d v="1999-10-23T00:00:00"/>
    <n v="26"/>
    <s v="M"/>
    <x v="0"/>
    <s v="SAO PAULO"/>
    <m/>
    <n v="750"/>
    <s v="11971001999 11971001999"/>
    <s v="Sem Navegação"/>
    <s v="N/A"/>
    <m/>
    <m/>
    <m/>
    <x v="9"/>
    <d v="2026-02-11T00:00:00"/>
    <x v="0"/>
    <s v="Saúde Mental094949480"/>
    <x v="3"/>
  </r>
  <r>
    <x v="1"/>
    <x v="15"/>
    <s v="Ativo"/>
    <d v="2026-04-27T00:00:00"/>
    <s v="082938743"/>
    <s v="BERNARD NOVAES JECKEL"/>
    <n v="34003603842"/>
    <d v="1986-03-05T00:00:00"/>
    <n v="40"/>
    <s v="M"/>
    <x v="0"/>
    <s v="VARZEA PAULISTA"/>
    <s v="JARDIM MARIA DE FATIMA"/>
    <n v="60"/>
    <s v="11971291860 11973265679"/>
    <s v="Sem Navegação"/>
    <m/>
    <m/>
    <m/>
    <m/>
    <x v="118"/>
    <d v="2026-04-27T00:00:00"/>
    <x v="0"/>
    <s v="Saúde Mental082938743"/>
    <x v="0"/>
  </r>
  <r>
    <x v="1"/>
    <x v="15"/>
    <s v="Ativo"/>
    <d v="2026-03-23T00:00:00"/>
    <s v="089296888"/>
    <s v="KELLY DA ROCHA LIMA"/>
    <n v="22501102800"/>
    <d v="1983-11-28T00:00:00"/>
    <n v="42"/>
    <s v="F"/>
    <x v="0"/>
    <s v="SAO PAULO"/>
    <m/>
    <n v="750"/>
    <s v="11971324778 1150741951"/>
    <s v="Sem Navegação"/>
    <s v="N/A"/>
    <d v="2026-03-23T00:00:00"/>
    <m/>
    <m/>
    <x v="40"/>
    <d v="2026-03-23T00:00:00"/>
    <x v="0"/>
    <s v="Saúde Mental089296888"/>
    <x v="2"/>
  </r>
  <r>
    <x v="1"/>
    <x v="15"/>
    <s v="Ativo"/>
    <d v="2026-04-13T00:00:00"/>
    <s v="594029279"/>
    <s v="MATEUS HIROSHI VICENTE PAULA"/>
    <n v="37895256858"/>
    <d v="2000-05-04T00:00:00"/>
    <n v="26"/>
    <s v="M"/>
    <x v="0"/>
    <s v="GUARULHOS"/>
    <s v="CONJUNTO RESIDENCIAL PAES DE BARROS"/>
    <n v="50"/>
    <s v="11971357840 1124885680"/>
    <s v="Sem Navegação"/>
    <m/>
    <m/>
    <m/>
    <m/>
    <x v="65"/>
    <d v="2026-05-28T00:00:00"/>
    <x v="20"/>
    <s v="Saúde Mental594029279"/>
    <x v="0"/>
  </r>
  <r>
    <x v="1"/>
    <x v="15"/>
    <s v="Ativo"/>
    <d v="2026-02-26T00:00:00"/>
    <s v="095271386"/>
    <s v="CLARISSA DANIELA MINIGUINI FALAGUASTA"/>
    <n v="16680842875"/>
    <d v="1975-07-14T00:00:00"/>
    <n v="50"/>
    <s v="F"/>
    <x v="0"/>
    <s v="SANTANA DE PARNAIBA"/>
    <m/>
    <n v="750"/>
    <s v="11971403986 1145543871"/>
    <s v="Sem Navegação"/>
    <s v="N/A"/>
    <m/>
    <m/>
    <m/>
    <x v="29"/>
    <d v="2026-02-27T00:00:00"/>
    <x v="0"/>
    <s v="Saúde Mental095271386"/>
    <x v="3"/>
  </r>
  <r>
    <x v="1"/>
    <x v="15"/>
    <s v="Ativo"/>
    <d v="2026-04-10T00:00:00"/>
    <s v="096963206"/>
    <s v="NATHANNA HARUMI MORIMOTO RODRIGUES DA SILVA"/>
    <s v="36653100839"/>
    <d v="1989-11-22T00:00:00"/>
    <n v="36"/>
    <s v="F"/>
    <x v="0"/>
    <s v="GUARULHOS"/>
    <s v="NÍVEL 60"/>
    <n v="60"/>
    <s v="11971413331"/>
    <s v="Conexa"/>
    <s v="Sim"/>
    <m/>
    <m/>
    <m/>
    <x v="114"/>
    <m/>
    <x v="5"/>
    <s v="Saúde Mental096963206"/>
    <x v="0"/>
  </r>
  <r>
    <x v="1"/>
    <x v="15"/>
    <s v="Ativo"/>
    <d v="2026-03-11T00:00:00"/>
    <s v="088956012"/>
    <s v="PATRICIA ANTUNES DE FARIA"/>
    <n v="33302183801"/>
    <d v="1985-08-17T00:00:00"/>
    <n v="40"/>
    <s v="F"/>
    <x v="0"/>
    <s v="SAO PAULO"/>
    <m/>
    <n v="40"/>
    <s v="11971455881 1125015062 11971455881"/>
    <s v="Sem Navegação"/>
    <s v="N/A"/>
    <m/>
    <m/>
    <m/>
    <x v="93"/>
    <d v="2026-03-13T00:00:00"/>
    <x v="0"/>
    <s v="Saúde Mental088956012"/>
    <x v="2"/>
  </r>
  <r>
    <x v="1"/>
    <x v="15"/>
    <s v="Ativo"/>
    <d v="2026-04-30T00:00:00"/>
    <s v="092694067"/>
    <s v="MARCO ANTONIO CAVANILLA"/>
    <n v="29632057830"/>
    <d v="1980-06-10T00:00:00"/>
    <n v="45"/>
    <s v="M"/>
    <x v="0"/>
    <s v="SAO PAULO"/>
    <m/>
    <n v="750"/>
    <s v="11971501049 11971501854"/>
    <s v="Sem Navegação"/>
    <m/>
    <m/>
    <m/>
    <m/>
    <x v="95"/>
    <d v="2026-01-05T00:00:00"/>
    <x v="0"/>
    <s v="Saúde Mental092694067"/>
    <x v="0"/>
  </r>
  <r>
    <x v="1"/>
    <x v="15"/>
    <s v="Ativo"/>
    <d v="2026-05-13T00:00:00"/>
    <s v="094363428"/>
    <s v="ANTONIO GOIS DE JESUS"/>
    <n v="32032458845"/>
    <d v="1984-06-13T00:00:00"/>
    <n v="41"/>
    <s v="M"/>
    <x v="0"/>
    <s v="SAO PAULO"/>
    <s v="PARQUE VITORIA"/>
    <e v="#N/A"/>
    <s v="11971701719 11971701719 11971701719"/>
    <s v="Sem Navegação"/>
    <m/>
    <m/>
    <m/>
    <m/>
    <x v="84"/>
    <d v="2026-05-15T00:00:00"/>
    <x v="0"/>
    <s v="Saúde Mental094363428"/>
    <x v="5"/>
  </r>
  <r>
    <x v="1"/>
    <x v="15"/>
    <s v="Ativo"/>
    <d v="2026-05-11T00:00:00"/>
    <s v="097071560"/>
    <s v="REGIANE JULIO BEZERRA MARTINS"/>
    <n v="31721641874"/>
    <d v="1983-08-16T00:00:00"/>
    <n v="42"/>
    <s v="F"/>
    <x v="0"/>
    <s v="SANTANA DE PARNAIBA"/>
    <s v="JARDIM ISAURA"/>
    <n v="60"/>
    <s v="11971779580 11971779580"/>
    <s v="Sem Navegação"/>
    <m/>
    <m/>
    <m/>
    <m/>
    <x v="71"/>
    <d v="2026-11-05T00:00:00"/>
    <x v="0"/>
    <s v="Saúde Mental097071560"/>
    <x v="5"/>
  </r>
  <r>
    <x v="1"/>
    <x v="15"/>
    <s v="Ativo"/>
    <d v="2026-04-20T00:00:00"/>
    <s v="096509792"/>
    <s v="MELINA BERGAMIN ROSSI"/>
    <n v="34250574806"/>
    <d v="1985-05-10T00:00:00"/>
    <n v="41"/>
    <s v="F"/>
    <x v="0"/>
    <s v="OSASCO"/>
    <s v="CONTINENTAL"/>
    <n v="60"/>
    <s v="11972605878 11972605878"/>
    <s v="Sem Navegação"/>
    <m/>
    <m/>
    <m/>
    <m/>
    <x v="24"/>
    <d v="2026-04-24T00:00:00"/>
    <x v="0"/>
    <s v="Saúde Mental096509792"/>
    <x v="0"/>
  </r>
  <r>
    <x v="1"/>
    <x v="15"/>
    <s v="Ativo"/>
    <d v="2026-04-10T00:00:00"/>
    <s v="089935438"/>
    <s v="HEVELI BRITO PAES"/>
    <s v="36045600800"/>
    <d v="1986-07-16T00:00:00"/>
    <n v="39"/>
    <s v="F"/>
    <x v="0"/>
    <s v="SAO PAULO"/>
    <m/>
    <s v="NÍVEL 60"/>
    <s v="11973337925"/>
    <s v="Conexa"/>
    <s v="Sim"/>
    <m/>
    <m/>
    <m/>
    <x v="68"/>
    <m/>
    <x v="5"/>
    <s v="Saúde Mental089935438"/>
    <x v="2"/>
  </r>
  <r>
    <x v="1"/>
    <x v="15"/>
    <s v="Ativo"/>
    <d v="2026-04-14T00:00:00"/>
    <s v="082169548"/>
    <s v="MONIQUE SANTOS SILVA"/>
    <n v="41828930857"/>
    <d v="1992-11-21T00:00:00"/>
    <n v="33"/>
    <s v="F"/>
    <x v="0"/>
    <s v="ITAQUAQUECETUBA"/>
    <s v="PARQUE PIRATININGA"/>
    <n v="380"/>
    <s v="11973728489 1146781272"/>
    <s v="Sem Navegação"/>
    <m/>
    <m/>
    <m/>
    <m/>
    <x v="0"/>
    <d v="2026-04-20T00:00:00"/>
    <x v="0"/>
    <s v="Saúde Mental082169548"/>
    <x v="0"/>
  </r>
  <r>
    <x v="1"/>
    <x v="15"/>
    <s v="Ativo"/>
    <d v="2026-04-10T00:00:00"/>
    <s v="596928106"/>
    <s v="REGINA CELIA FARIAS GONCALVES DE OLIVEIRA"/>
    <s v="16520362883"/>
    <d v="1972-02-26T00:00:00"/>
    <n v="54"/>
    <s v="F"/>
    <x v="0"/>
    <s v="GUARULHOS"/>
    <m/>
    <s v="NÍVEL 50"/>
    <s v="11973858872"/>
    <s v="Conexa"/>
    <s v="Sim"/>
    <m/>
    <m/>
    <m/>
    <x v="70"/>
    <m/>
    <x v="20"/>
    <s v="Saúde Mental596928106"/>
    <x v="2"/>
  </r>
  <r>
    <x v="1"/>
    <x v="15"/>
    <s v="Ativo"/>
    <d v="2026-04-10T00:00:00"/>
    <s v="095698667"/>
    <s v="THAINA GOMES OLIVEIRA"/>
    <s v="48297335860"/>
    <d v="2006-01-13T00:00:00"/>
    <n v="20"/>
    <s v="F"/>
    <x v="0"/>
    <s v="ITAQUAQUECETUBA"/>
    <m/>
    <s v="NÍVEL 400"/>
    <s v="11973916540"/>
    <s v="Conexa"/>
    <s v="Sim"/>
    <m/>
    <m/>
    <m/>
    <x v="70"/>
    <m/>
    <x v="5"/>
    <s v="Saúde Mental095698667"/>
    <x v="2"/>
  </r>
  <r>
    <x v="1"/>
    <x v="15"/>
    <s v="Ativo"/>
    <d v="2026-04-27T00:00:00"/>
    <s v="096310411"/>
    <s v="DIOGO DIOGENES DA SILVA"/>
    <n v="10575838477"/>
    <d v="1995-01-31T00:00:00"/>
    <n v="31"/>
    <s v="M"/>
    <x v="0"/>
    <s v="GUARULHOS"/>
    <s v="PARQUE SAO MIGUEL"/>
    <n v="380"/>
    <s v="11974276771 11974276771"/>
    <s v="Sem Navegação"/>
    <m/>
    <m/>
    <m/>
    <m/>
    <x v="27"/>
    <d v="2026-04-28T00:00:00"/>
    <x v="0"/>
    <s v="Saúde Mental096310411"/>
    <x v="0"/>
  </r>
  <r>
    <x v="1"/>
    <x v="15"/>
    <s v="Ativo"/>
    <d v="2026-02-26T00:00:00"/>
    <s v="301132801"/>
    <s v="EDSON LUIZ DE FREITAS"/>
    <n v="4790560805"/>
    <d v="1965-03-03T00:00:00"/>
    <n v="61"/>
    <s v="M"/>
    <x v="0"/>
    <s v="SAO PAULO"/>
    <m/>
    <n v="600"/>
    <s v="11974342210 1197434-2210"/>
    <s v="Sem Navegação"/>
    <s v="N/A"/>
    <m/>
    <m/>
    <m/>
    <x v="52"/>
    <d v="2026-02-27T00:00:00"/>
    <x v="0"/>
    <s v="Saúde Mental301132801"/>
    <x v="3"/>
  </r>
  <r>
    <x v="1"/>
    <x v="15"/>
    <s v="Ativo"/>
    <d v="2026-04-10T00:00:00"/>
    <s v="082779580"/>
    <s v="SIRLENE DA SILVA PEREIRA"/>
    <s v="08287495660"/>
    <d v="1987-07-30T00:00:00"/>
    <n v="38"/>
    <s v="F"/>
    <x v="0"/>
    <s v="SAO PAULO"/>
    <m/>
    <s v="NÍVEL 60"/>
    <s v="11974719526"/>
    <s v="Conexa"/>
    <s v="Sim"/>
    <m/>
    <m/>
    <m/>
    <x v="112"/>
    <m/>
    <x v="5"/>
    <s v="Saúde Mental082779580"/>
    <x v="0"/>
  </r>
  <r>
    <x v="1"/>
    <x v="15"/>
    <s v="Ativo"/>
    <d v="2026-05-06T00:00:00"/>
    <s v="096576274"/>
    <s v="SORAIA AUGUSTA DE OLIVEIRA DA SILVA"/>
    <n v="33530286842"/>
    <d v="1986-05-27T00:00:00"/>
    <n v="40"/>
    <s v="F"/>
    <x v="0"/>
    <s v="SAO PAULO"/>
    <s v="JARDIM SAO JOAO GUAIANAZES"/>
    <n v="110"/>
    <s v="11975294828 11975294828"/>
    <s v="Sem Navegação"/>
    <m/>
    <m/>
    <m/>
    <m/>
    <x v="123"/>
    <d v="2026-05-29T00:00:00"/>
    <x v="0"/>
    <s v="Saúde Mental096576274"/>
    <x v="5"/>
  </r>
  <r>
    <x v="1"/>
    <x v="15"/>
    <s v="Ativo"/>
    <d v="2026-05-11T00:00:00"/>
    <s v="225473801"/>
    <s v="INDALECIO SANTISTEBAN JUNIOR"/>
    <n v="67143024872"/>
    <d v="1948-12-24T00:00:00"/>
    <n v="77"/>
    <s v="M"/>
    <x v="0"/>
    <s v="SAO PAULO"/>
    <s v="SANTANA"/>
    <n v="600"/>
    <s v="11975479199 11975479198"/>
    <s v="Sem Navegação"/>
    <m/>
    <m/>
    <m/>
    <m/>
    <x v="82"/>
    <d v="2026-05-26T00:00:00"/>
    <x v="0"/>
    <s v="Saúde Mental225473801"/>
    <x v="5"/>
  </r>
  <r>
    <x v="1"/>
    <x v="15"/>
    <s v="Ativo"/>
    <d v="2026-02-19T00:00:00"/>
    <s v="079721322"/>
    <s v="MARTA MARIA NASCIMENTO GUIRAO DIAS"/>
    <n v="2181358826"/>
    <d v="1961-03-03T00:00:00"/>
    <n v="65"/>
    <s v="F"/>
    <x v="0"/>
    <s v="SAO PAULO"/>
    <m/>
    <n v="40"/>
    <s v="11975735255 11994855211"/>
    <s v="Sem Navegação"/>
    <s v="N/A"/>
    <m/>
    <m/>
    <m/>
    <x v="78"/>
    <d v="2026-02-24T00:00:00"/>
    <x v="0"/>
    <s v="Saúde Mental079721322"/>
    <x v="3"/>
  </r>
  <r>
    <x v="1"/>
    <x v="15"/>
    <s v="Ativo"/>
    <d v="2026-05-13T00:00:00"/>
    <s v="092640540"/>
    <s v="ISABELA ARAUJO DELLAVOLPE"/>
    <n v="54799571800"/>
    <d v="2010-12-24T00:00:00"/>
    <n v="15"/>
    <s v="F"/>
    <x v="0"/>
    <s v="SAO PAULO"/>
    <m/>
    <n v="380"/>
    <s v="11976083366 11976083366"/>
    <s v="Sem Navegação"/>
    <m/>
    <m/>
    <m/>
    <m/>
    <x v="84"/>
    <d v="2026-05-14T00:00:00"/>
    <x v="0"/>
    <s v="Saúde Mental092640540"/>
    <x v="5"/>
  </r>
  <r>
    <x v="1"/>
    <x v="15"/>
    <s v="Ativo"/>
    <d v="2026-04-15T00:00:00"/>
    <s v="094466215"/>
    <s v="JORGE GUSTAVO TAMURA"/>
    <n v="22070929841"/>
    <d v="1982-03-28T00:00:00"/>
    <n v="44"/>
    <s v="M"/>
    <x v="0"/>
    <s v="SAO PAULO"/>
    <s v="JARDIM DAS VERTENTES"/>
    <n v="450"/>
    <s v="11976186818 11976186818"/>
    <s v="Sem Navegação"/>
    <m/>
    <m/>
    <m/>
    <m/>
    <x v="103"/>
    <d v="2026-04-23T00:00:00"/>
    <x v="0"/>
    <s v="Saúde Mental094466215"/>
    <x v="0"/>
  </r>
  <r>
    <x v="1"/>
    <x v="15"/>
    <s v="Ativo"/>
    <d v="2026-04-10T00:00:00"/>
    <s v="087048234"/>
    <s v="PAMELA CAJUELA BORGES"/>
    <s v="49172536837"/>
    <d v="1998-05-03T00:00:00"/>
    <n v="27"/>
    <s v="F"/>
    <x v="0"/>
    <s v="PRAIA GRANDE"/>
    <m/>
    <s v="NÍVEL 80"/>
    <s v="11976221575"/>
    <s v="Conexa"/>
    <s v="Sim"/>
    <m/>
    <m/>
    <m/>
    <x v="16"/>
    <m/>
    <x v="5"/>
    <s v="Saúde Mental087048234"/>
    <x v="0"/>
  </r>
  <r>
    <x v="1"/>
    <x v="15"/>
    <s v="Ativo"/>
    <d v="2026-04-20T00:00:00"/>
    <s v="421667117"/>
    <s v="CLARIEZER LOPES DA SILVA"/>
    <n v="2248460864"/>
    <d v="1962-05-14T00:00:00"/>
    <n v="64"/>
    <s v="F"/>
    <x v="0"/>
    <s v="SAO PAULO"/>
    <s v="PARQUE SAO RAFAEL"/>
    <n v="400"/>
    <s v="11976319865 1129194330 1144767895"/>
    <s v="Sem Navegação"/>
    <m/>
    <m/>
    <m/>
    <m/>
    <x v="24"/>
    <d v="2026-04-21T00:00:00"/>
    <x v="0"/>
    <s v="Saúde Mental421667117"/>
    <x v="0"/>
  </r>
  <r>
    <x v="1"/>
    <x v="15"/>
    <s v="Ativo"/>
    <d v="2026-03-05T00:00:00"/>
    <s v="095410692"/>
    <s v="LUCAS DE ALMEIDA BARROS"/>
    <n v="36929079820"/>
    <d v="1987-04-30T00:00:00"/>
    <n v="39"/>
    <s v="M"/>
    <x v="0"/>
    <s v="SAO PAULO"/>
    <m/>
    <n v="450"/>
    <s v="11976461594 11976461594"/>
    <s v="Sem Navegação"/>
    <s v="N/A"/>
    <m/>
    <m/>
    <m/>
    <x v="36"/>
    <d v="2026-03-02T00:00:00"/>
    <x v="0"/>
    <s v="Saúde Mental095410692"/>
    <x v="3"/>
  </r>
  <r>
    <x v="1"/>
    <x v="15"/>
    <s v="Ativo"/>
    <d v="2026-03-05T00:00:00"/>
    <s v="093503740"/>
    <s v="LEANDRO KRYWACZ"/>
    <n v="18339196880"/>
    <d v="1978-03-15T00:00:00"/>
    <n v="48"/>
    <s v="M"/>
    <x v="0"/>
    <s v="SAO PAULO"/>
    <m/>
    <n v="110"/>
    <s v="11976616821 11976616821"/>
    <s v="Sem Navegação"/>
    <s v="N/A"/>
    <m/>
    <m/>
    <m/>
    <x v="36"/>
    <d v="2026-03-02T00:00:00"/>
    <x v="0"/>
    <s v="Saúde Mental093503740"/>
    <x v="3"/>
  </r>
  <r>
    <x v="1"/>
    <x v="15"/>
    <s v="Ativo"/>
    <d v="2026-04-10T00:00:00"/>
    <s v="094730353"/>
    <s v="MARIA MILSA MENDES MACEDO"/>
    <s v="18749556894"/>
    <d v="1966-09-20T00:00:00"/>
    <n v="59"/>
    <s v="F"/>
    <x v="0"/>
    <s v="GUARULHOS"/>
    <m/>
    <s v="NÍVEL 380"/>
    <s v="11976682577"/>
    <s v="Conexa"/>
    <s v="Sim"/>
    <m/>
    <m/>
    <m/>
    <x v="68"/>
    <m/>
    <x v="5"/>
    <s v="Saúde Mental094730353"/>
    <x v="2"/>
  </r>
  <r>
    <x v="1"/>
    <x v="15"/>
    <s v="Ativo"/>
    <d v="2026-04-10T00:00:00"/>
    <s v="095482679"/>
    <s v="JOSE ELISIO ALVES"/>
    <s v="07337822804"/>
    <d v="1965-10-29T00:00:00"/>
    <n v="60"/>
    <s v="M"/>
    <x v="0"/>
    <s v="SAO PAULO"/>
    <m/>
    <s v="NÍVEL 60"/>
    <s v="11976685474"/>
    <s v="Conexa"/>
    <s v="Sim"/>
    <m/>
    <m/>
    <m/>
    <x v="112"/>
    <m/>
    <x v="5"/>
    <s v="Saúde Mental095482679"/>
    <x v="0"/>
  </r>
  <r>
    <x v="1"/>
    <x v="15"/>
    <s v="Ativo"/>
    <d v="2026-03-26T00:00:00"/>
    <s v="085654177"/>
    <s v="ALINE TOFFOLI MARTINS"/>
    <n v="36935839866"/>
    <d v="1989-01-20T00:00:00"/>
    <n v="37"/>
    <s v="F"/>
    <x v="0"/>
    <s v="SAO PAULO"/>
    <s v="JAGUARE"/>
    <n v="60"/>
    <s v="11976931676 11976931676 11976931676"/>
    <s v="Sem Navegação"/>
    <s v="N/A"/>
    <d v="2026-03-23T00:00:00"/>
    <m/>
    <m/>
    <x v="96"/>
    <d v="2026-10-04T00:00:00"/>
    <x v="0"/>
    <s v="Saúde Mental085654177"/>
    <x v="2"/>
  </r>
  <r>
    <x v="1"/>
    <x v="15"/>
    <s v="Ativo"/>
    <d v="2026-03-05T00:00:00"/>
    <s v="084209761"/>
    <s v="LEANDRO SANTOS INACIO"/>
    <n v="49025068820"/>
    <d v="2001-02-18T00:00:00"/>
    <n v="25"/>
    <m/>
    <x v="0"/>
    <s v="ITAQUAQUECETUBA"/>
    <m/>
    <n v="60"/>
    <s v="11976968255 11976968255"/>
    <s v="Sem Navegação"/>
    <s v="N/A"/>
    <m/>
    <m/>
    <m/>
    <x v="36"/>
    <m/>
    <x v="0"/>
    <s v="Saúde Mental084209761"/>
    <x v="3"/>
  </r>
  <r>
    <x v="1"/>
    <x v="15"/>
    <s v="Ativo"/>
    <d v="2026-05-04T00:00:00"/>
    <s v="094502333"/>
    <s v="ENZO GABRIEL DOS SANTOS MOURA"/>
    <n v="54876440808"/>
    <d v="2018-04-18T00:00:00"/>
    <n v="8"/>
    <s v="M"/>
    <x v="0"/>
    <s v="CARAPICUIBA"/>
    <m/>
    <n v="380"/>
    <s v="11977074050 11977074050"/>
    <s v="Sem Navegação"/>
    <m/>
    <m/>
    <m/>
    <m/>
    <x v="97"/>
    <d v="2026-02-05T00:00:00"/>
    <x v="0"/>
    <s v="Saúde Mental094502333"/>
    <x v="0"/>
  </r>
  <r>
    <x v="1"/>
    <x v="15"/>
    <s v="Ativo"/>
    <d v="2026-02-12T00:00:00"/>
    <s v="094785396"/>
    <s v="LEILANE PEREIRA SOUSA"/>
    <n v="40717605833"/>
    <d v="1991-05-14T00:00:00"/>
    <n v="35"/>
    <s v="F"/>
    <x v="0"/>
    <s v="SAO PAULO"/>
    <m/>
    <n v="110"/>
    <s v="11977178230 11977178230"/>
    <s v="Sem Navegação"/>
    <s v="N/A"/>
    <m/>
    <m/>
    <m/>
    <x v="44"/>
    <d v="2026-02-11T00:00:00"/>
    <x v="0"/>
    <s v="Saúde Mental094785396"/>
    <x v="3"/>
  </r>
  <r>
    <x v="1"/>
    <x v="15"/>
    <s v="Ativo"/>
    <d v="2026-02-26T00:00:00"/>
    <s v="089898633"/>
    <s v="SINELHA ROSA FERREIRA"/>
    <n v="41503969819"/>
    <d v="1993-02-20T00:00:00"/>
    <n v="33"/>
    <s v="F"/>
    <x v="0"/>
    <s v="ARUJA"/>
    <m/>
    <n v="500"/>
    <s v="11977965404 11977965404 1146531916"/>
    <s v="Sem Navegação"/>
    <s v="N/A"/>
    <m/>
    <m/>
    <m/>
    <x v="75"/>
    <d v="2026-03-03T00:00:00"/>
    <x v="0"/>
    <s v="Saúde Mental089898633"/>
    <x v="3"/>
  </r>
  <r>
    <x v="1"/>
    <x v="15"/>
    <s v="Ativo"/>
    <d v="2026-04-10T00:00:00"/>
    <s v="096854699"/>
    <s v="LUCAS ANDERSON CASSIMIRO PINTO"/>
    <s v="29028766880"/>
    <d v="1980-08-31T00:00:00"/>
    <n v="45"/>
    <s v="M"/>
    <x v="0"/>
    <s v="SAO PAULO"/>
    <m/>
    <n v="50"/>
    <s v="11978066809"/>
    <s v="Conexa"/>
    <s v="Sim"/>
    <m/>
    <m/>
    <m/>
    <x v="115"/>
    <m/>
    <x v="5"/>
    <s v="Saúde Mental096854699"/>
    <x v="0"/>
  </r>
  <r>
    <x v="1"/>
    <x v="15"/>
    <s v="Ativo"/>
    <d v="2026-04-13T00:00:00"/>
    <s v="089415597"/>
    <s v="ANDRES SANTIAGO ASTORQUIZA"/>
    <n v="917036972"/>
    <d v="1989-05-23T00:00:00"/>
    <n v="37"/>
    <s v="M"/>
    <x v="0"/>
    <s v="SAO PAULO"/>
    <s v="JARDIM DAS ACACIAS"/>
    <n v="700"/>
    <s v="11978846901 11978846901"/>
    <s v="Sem Navegação"/>
    <m/>
    <m/>
    <m/>
    <m/>
    <x v="47"/>
    <d v="2026-04-13T00:00:00"/>
    <x v="0"/>
    <s v="Saúde Mental089415597"/>
    <x v="0"/>
  </r>
  <r>
    <x v="1"/>
    <x v="15"/>
    <s v="Ativo"/>
    <d v="2026-04-10T00:00:00"/>
    <s v="093635692"/>
    <s v="ELISANGELA SANTOS ALMEIDA FERREIRA"/>
    <s v="82175195368"/>
    <d v="1979-06-29T00:00:00"/>
    <n v="46"/>
    <s v="F"/>
    <x v="0"/>
    <s v="SAO PAULO"/>
    <m/>
    <s v="NÍVEL 110"/>
    <s v="11979862680"/>
    <s v="Conexa"/>
    <s v="Sim"/>
    <m/>
    <m/>
    <m/>
    <x v="68"/>
    <m/>
    <x v="5"/>
    <s v="Saúde Mental093635692"/>
    <x v="2"/>
  </r>
  <r>
    <x v="1"/>
    <x v="15"/>
    <s v="Ativo"/>
    <d v="2026-03-11T00:00:00"/>
    <s v="780421663"/>
    <s v="KARINA CRUZ DA SILVA"/>
    <n v="36869274894"/>
    <d v="1988-06-12T00:00:00"/>
    <n v="37"/>
    <s v="F"/>
    <x v="0"/>
    <s v="SAO PAULO"/>
    <m/>
    <n v="300"/>
    <s v="11979894379 1155840029 11979894379"/>
    <s v="Sem Navegação"/>
    <s v="N/A"/>
    <m/>
    <m/>
    <m/>
    <x v="54"/>
    <d v="2026-03-11T00:00:00"/>
    <x v="0"/>
    <s v="Saúde Mental780421663"/>
    <x v="2"/>
  </r>
  <r>
    <x v="1"/>
    <x v="15"/>
    <s v="Ativo"/>
    <d v="2026-03-11T00:00:00"/>
    <s v="094752326"/>
    <s v="MARCELLA RIBEIRO DA SILVA"/>
    <n v="45413786808"/>
    <d v="2004-02-13T00:00:00"/>
    <n v="22"/>
    <s v="F"/>
    <x v="0"/>
    <s v="SAO PAULO"/>
    <m/>
    <n v="380"/>
    <s v="11979936029 11979936029"/>
    <s v="Sem Navegação"/>
    <s v="N/A"/>
    <m/>
    <m/>
    <m/>
    <x v="93"/>
    <d v="2026-03-16T00:00:00"/>
    <x v="0"/>
    <s v="Saúde Mental094752326"/>
    <x v="2"/>
  </r>
  <r>
    <x v="1"/>
    <x v="15"/>
    <s v="Ativo"/>
    <d v="2026-02-12T00:00:00"/>
    <s v="081105182"/>
    <s v="EDLAYNE LEAL BORGES GONCALVES"/>
    <n v="31634315855"/>
    <d v="1984-07-14T00:00:00"/>
    <n v="41"/>
    <s v="F"/>
    <x v="0"/>
    <s v="SAO PAULO"/>
    <m/>
    <n v="60"/>
    <s v="11979950600 11979950600"/>
    <s v="Sem Navegação"/>
    <s v="N/A"/>
    <m/>
    <m/>
    <m/>
    <x v="44"/>
    <d v="2001-01-01T00:00:00"/>
    <x v="0"/>
    <s v="Saúde Mental081105182"/>
    <x v="3"/>
  </r>
  <r>
    <x v="1"/>
    <x v="15"/>
    <s v="Ativo"/>
    <d v="2026-04-20T00:00:00"/>
    <s v="087667284"/>
    <s v="THAIS ALVES LUZ"/>
    <n v="38065408885"/>
    <d v="1994-06-22T00:00:00"/>
    <n v="31"/>
    <s v="F"/>
    <x v="0"/>
    <s v="SAO PAULO"/>
    <s v="JARDIM PORTAL I E II"/>
    <n v="380"/>
    <s v="11980794848 11980794848"/>
    <s v="Sem Navegação"/>
    <m/>
    <m/>
    <m/>
    <m/>
    <x v="24"/>
    <d v="2026-04-23T00:00:00"/>
    <x v="0"/>
    <s v="Saúde Mental087667284"/>
    <x v="0"/>
  </r>
  <r>
    <x v="1"/>
    <x v="15"/>
    <s v="Ativo"/>
    <d v="2026-03-05T00:00:00"/>
    <s v="089764266"/>
    <s v="VERONICA FERREIRA DA SILVA"/>
    <n v="21391226828"/>
    <d v="1980-02-24T00:00:00"/>
    <n v="46"/>
    <s v="F"/>
    <x v="0"/>
    <s v="SAO PAULO"/>
    <m/>
    <n v="60"/>
    <s v="1198085569 11980855695 1151827701 11980855695 1155274750 11980855695 11980855695 11980855695"/>
    <s v="Sem Navegação"/>
    <s v="N/A"/>
    <m/>
    <m/>
    <m/>
    <x v="3"/>
    <d v="2026-03-10T00:00:00"/>
    <x v="0"/>
    <s v="Saúde Mental089764266"/>
    <x v="2"/>
  </r>
  <r>
    <x v="1"/>
    <x v="15"/>
    <s v="Ativo"/>
    <d v="2026-04-10T00:00:00"/>
    <s v="089181160"/>
    <s v="MARILIA MARIA MENDES QUINTAL"/>
    <s v="18853578858"/>
    <d v="1973-05-16T00:00:00"/>
    <n v="52"/>
    <s v="F"/>
    <x v="0"/>
    <s v="DIADEMA"/>
    <m/>
    <s v="NÍVEL 50"/>
    <s v="11980889917"/>
    <s v="Conexa"/>
    <s v="Sim"/>
    <m/>
    <m/>
    <m/>
    <x v="68"/>
    <m/>
    <x v="5"/>
    <s v="Saúde Mental089181160"/>
    <x v="2"/>
  </r>
  <r>
    <x v="1"/>
    <x v="15"/>
    <s v="Ativo"/>
    <d v="2026-02-19T00:00:00"/>
    <s v="082779997"/>
    <s v="ANGELA MARIA RAMOS ALVES"/>
    <n v="611490803"/>
    <d v="1959-01-10T00:00:00"/>
    <n v="67"/>
    <s v="F"/>
    <x v="0"/>
    <s v="SAO PAULO"/>
    <m/>
    <n v="40"/>
    <s v="11981088949 11947868504 11947868506 11999628436"/>
    <s v="Sem Navegação"/>
    <s v="N/A"/>
    <m/>
    <m/>
    <m/>
    <x v="78"/>
    <d v="2026-02-20T00:00:00"/>
    <x v="0"/>
    <s v="Saúde Mental082779997"/>
    <x v="3"/>
  </r>
  <r>
    <x v="1"/>
    <x v="15"/>
    <s v="Ativo"/>
    <d v="2026-02-26T00:00:00"/>
    <s v="093781794"/>
    <s v="GEOGIANE APARECIDA MACIEL"/>
    <n v="13589276851"/>
    <d v="1969-04-27T00:00:00"/>
    <n v="57"/>
    <s v="F"/>
    <x v="0"/>
    <s v="SAO PAULO"/>
    <m/>
    <n v="60"/>
    <s v="11981280152 1197628632"/>
    <s v="Sem Navegação"/>
    <s v="N/A"/>
    <m/>
    <m/>
    <m/>
    <x v="29"/>
    <d v="2026-02-25T00:00:00"/>
    <x v="0"/>
    <s v="Saúde Mental093781794"/>
    <x v="3"/>
  </r>
  <r>
    <x v="1"/>
    <x v="15"/>
    <s v="Ativo"/>
    <d v="2026-05-21T00:00:00"/>
    <s v="096112230"/>
    <s v="PRISCILA PAULA COLLETTI"/>
    <n v="29042702800"/>
    <d v="1980-06-11T00:00:00"/>
    <n v="45"/>
    <s v="F"/>
    <x v="0"/>
    <s v="BARUERI"/>
    <s v="BARUERI"/>
    <e v="#N/A"/>
    <s v="11981362843 11981362843"/>
    <s v="Sem Navegação"/>
    <s v="Sim"/>
    <d v="2026-05-21T00:00:00"/>
    <m/>
    <m/>
    <x v="111"/>
    <d v="2026-05-29T00:00:00"/>
    <x v="0"/>
    <s v="Saúde Mental096112230"/>
    <x v="5"/>
  </r>
  <r>
    <x v="1"/>
    <x v="15"/>
    <s v="Ativo"/>
    <d v="2026-05-12T00:00:00"/>
    <s v="451230060"/>
    <s v="FILOMENA GOMES"/>
    <n v="5486707819"/>
    <d v="1962-12-17T00:00:00"/>
    <m/>
    <s v="F"/>
    <x v="0"/>
    <s v="DIADEMA"/>
    <s v="ELDORADO"/>
    <n v="500"/>
    <s v="11981482393 11981489363 11981482393"/>
    <s v="Sem Navegação"/>
    <m/>
    <m/>
    <m/>
    <m/>
    <x v="42"/>
    <d v="2026-12-05T00:00:00"/>
    <x v="0"/>
    <s v="Saúde Mental451230060"/>
    <x v="5"/>
  </r>
  <r>
    <x v="1"/>
    <x v="15"/>
    <s v="Ativo"/>
    <d v="2026-04-23T00:00:00"/>
    <s v="093545125"/>
    <s v="BEATRIZ SOARES SOUZA"/>
    <n v="54123945821"/>
    <d v="2004-04-27T00:00:00"/>
    <n v="22"/>
    <s v="F"/>
    <x v="0"/>
    <s v="SAO PAULO"/>
    <s v="PARQUE GRAJAU"/>
    <n v="80"/>
    <s v="11981962195 11981962195"/>
    <s v="Sem Navegação"/>
    <m/>
    <m/>
    <m/>
    <m/>
    <x v="21"/>
    <d v="2026-04-28T00:00:00"/>
    <x v="0"/>
    <s v="Saúde Mental093545125"/>
    <x v="0"/>
  </r>
  <r>
    <x v="1"/>
    <x v="15"/>
    <s v="Ativo"/>
    <d v="2026-03-11T00:00:00"/>
    <s v="094871051"/>
    <s v="ALESSANDRA APARECIDA CAMARGO DOS SANTOS"/>
    <n v="19586556867"/>
    <d v="1978-01-05T00:00:00"/>
    <n v="48"/>
    <s v="F"/>
    <x v="0"/>
    <s v="SAO PAULO"/>
    <m/>
    <n v="60"/>
    <s v="11982132007 11982132007"/>
    <s v="Sem Navegação"/>
    <s v="N/A"/>
    <m/>
    <m/>
    <m/>
    <x v="54"/>
    <d v="2026-03-12T00:00:00"/>
    <x v="0"/>
    <s v="Saúde Mental094871051"/>
    <x v="2"/>
  </r>
  <r>
    <x v="1"/>
    <x v="15"/>
    <s v="Ativo"/>
    <d v="2026-03-24T00:00:00"/>
    <s v="084606005"/>
    <s v="RILDO DE SOUZA DOURADO"/>
    <n v="13470788863"/>
    <d v="1972-05-16T00:00:00"/>
    <n v="54"/>
    <s v="M"/>
    <x v="0"/>
    <s v="SAO PAULO"/>
    <s v="VILA CONSTANÇA"/>
    <n v="60"/>
    <s v="11982216030 11982216030 11949357760"/>
    <s v="Sem Navegação"/>
    <s v="N/A"/>
    <d v="2026-03-23T00:00:00"/>
    <m/>
    <m/>
    <x v="106"/>
    <d v="2026-03-28T00:00:00"/>
    <x v="0"/>
    <s v="Saúde Mental084606005"/>
    <x v="2"/>
  </r>
  <r>
    <x v="1"/>
    <x v="15"/>
    <s v="Ativo"/>
    <d v="2026-05-20T00:00:00"/>
    <s v="094647248"/>
    <s v="CAMILA MARTINS FERNANDES"/>
    <n v="33663546829"/>
    <d v="1986-01-22T00:00:00"/>
    <n v="40"/>
    <s v="F"/>
    <x v="0"/>
    <s v="SAO PAULO"/>
    <s v="TATUAPE"/>
    <e v="#N/A"/>
    <s v="11982362606 11982362606 1122954528 11982362606 11982362606 11982362606 11996629674"/>
    <s v="Sem Navegação"/>
    <m/>
    <m/>
    <m/>
    <m/>
    <x v="22"/>
    <d v="2026-05-28T00:00:00"/>
    <x v="0"/>
    <s v="Saúde Mental094647248"/>
    <x v="5"/>
  </r>
  <r>
    <x v="1"/>
    <x v="15"/>
    <s v="Ativo"/>
    <d v="2026-04-10T00:00:00"/>
    <s v="094682340"/>
    <s v="GLEICE DOS SANTOS SIMPLICIO LIMA"/>
    <s v="37251887851"/>
    <d v="1990-01-19T00:00:00"/>
    <n v="36"/>
    <s v="F"/>
    <x v="0"/>
    <s v="SAO PAULO"/>
    <m/>
    <s v="NÍVEL 380"/>
    <s v="11982554704"/>
    <s v="Conexa"/>
    <s v="Sim"/>
    <m/>
    <m/>
    <m/>
    <x v="40"/>
    <m/>
    <x v="2"/>
    <s v="Saúde Mental094682340"/>
    <x v="2"/>
  </r>
  <r>
    <x v="1"/>
    <x v="15"/>
    <s v="Ativo"/>
    <d v="2026-02-26T00:00:00"/>
    <s v="800025067"/>
    <s v="CELIA APARECIDA ANTONELLI"/>
    <n v="1137949830"/>
    <d v="1959-11-30T00:00:00"/>
    <n v="66"/>
    <s v="F"/>
    <x v="0"/>
    <s v="SAO PAULO"/>
    <m/>
    <n v="200"/>
    <s v="11982804665 1138316471 11991877393"/>
    <s v="Sem Navegação"/>
    <s v="N/A"/>
    <m/>
    <m/>
    <m/>
    <x v="60"/>
    <d v="2026-03-03T00:00:00"/>
    <x v="0"/>
    <s v="Saúde Mental800025067"/>
    <x v="3"/>
  </r>
  <r>
    <x v="1"/>
    <x v="15"/>
    <s v="Ativo"/>
    <d v="2026-04-10T00:00:00"/>
    <s v="087198308"/>
    <s v="LUCIENE CORREA LIMA"/>
    <s v="03362114652"/>
    <d v="1977-05-05T00:00:00"/>
    <n v="48"/>
    <s v="F"/>
    <x v="0"/>
    <s v="SAO PAULO"/>
    <m/>
    <s v="NÍVEL 80"/>
    <s v="11982936459"/>
    <s v="Conexa"/>
    <s v="Sim"/>
    <m/>
    <m/>
    <m/>
    <x v="112"/>
    <m/>
    <x v="5"/>
    <s v="Saúde Mental087198308"/>
    <x v="0"/>
  </r>
  <r>
    <x v="1"/>
    <x v="15"/>
    <s v="Ativo"/>
    <d v="2026-04-10T00:00:00"/>
    <s v="093797203"/>
    <s v="MAGNO VIEIRA RODRIGUES"/>
    <s v="35957501875"/>
    <d v="1988-01-07T00:00:00"/>
    <n v="38"/>
    <s v="M"/>
    <x v="0"/>
    <s v="GUARULHOS"/>
    <m/>
    <s v="NÍVEL 380"/>
    <s v="11983102417"/>
    <s v="Conexa"/>
    <s v="Sim"/>
    <m/>
    <m/>
    <m/>
    <x v="16"/>
    <m/>
    <x v="5"/>
    <s v="Saúde Mental093797203"/>
    <x v="0"/>
  </r>
  <r>
    <x v="1"/>
    <x v="15"/>
    <s v="Ativo"/>
    <d v="2026-03-11T00:00:00"/>
    <s v="081149606"/>
    <s v="SAMANTA REGINA DELEGA SAMPAIO LOPES"/>
    <n v="22168963819"/>
    <d v="1981-06-05T00:00:00"/>
    <n v="44"/>
    <s v="F"/>
    <x v="0"/>
    <s v="SAO PAULO"/>
    <m/>
    <n v="40"/>
    <s v="11983246866 11986500140 11983246866"/>
    <s v="Sem Navegação"/>
    <s v="N/A"/>
    <m/>
    <m/>
    <m/>
    <x v="88"/>
    <d v="2026-03-09T00:00:00"/>
    <x v="0"/>
    <s v="Saúde Mental081149606"/>
    <x v="2"/>
  </r>
  <r>
    <x v="1"/>
    <x v="15"/>
    <s v="Ativo"/>
    <d v="2026-05-20T00:00:00"/>
    <s v="775123544"/>
    <s v="ROBERTA MENDES BORGES"/>
    <n v="24926472856"/>
    <d v="1974-09-06T00:00:00"/>
    <n v="51"/>
    <s v="F"/>
    <x v="0"/>
    <s v="SAO PAULO"/>
    <s v="CASA VERDE MEDIA"/>
    <e v="#N/A"/>
    <s v="11983536598 1138580730"/>
    <s v="Sem Navegação"/>
    <m/>
    <m/>
    <m/>
    <m/>
    <x v="22"/>
    <d v="2026-05-26T00:00:00"/>
    <x v="0"/>
    <s v="Saúde Mental775123544"/>
    <x v="5"/>
  </r>
  <r>
    <x v="1"/>
    <x v="15"/>
    <s v="Ativo"/>
    <d v="2026-03-11T00:00:00"/>
    <s v="095617239"/>
    <s v="KARINA BRITO DE OLIVEIRA"/>
    <n v="36765071857"/>
    <d v="1996-04-17T00:00:00"/>
    <n v="30"/>
    <s v="F"/>
    <x v="0"/>
    <s v="SAO PAULO"/>
    <m/>
    <n v="500"/>
    <s v="11983739367 11983739367"/>
    <s v="Sem Navegação"/>
    <s v="N/A"/>
    <m/>
    <m/>
    <m/>
    <x v="54"/>
    <d v="2026-03-19T00:00:00"/>
    <x v="0"/>
    <s v="Saúde Mental095617239"/>
    <x v="2"/>
  </r>
  <r>
    <x v="1"/>
    <x v="15"/>
    <s v="Ativo"/>
    <d v="2026-02-26T00:00:00"/>
    <s v="089379211"/>
    <s v="LEANDRO CARMO DE SOUZA"/>
    <n v="39127089835"/>
    <d v="1991-11-13T00:00:00"/>
    <n v="34"/>
    <s v="M"/>
    <x v="0"/>
    <s v="SAO PAULO"/>
    <m/>
    <n v="800"/>
    <s v="11983822882 11983822882"/>
    <s v="Sem Navegação"/>
    <s v="N/A"/>
    <m/>
    <m/>
    <m/>
    <x v="52"/>
    <d v="2026-02-24T00:00:00"/>
    <x v="0"/>
    <s v="Saúde Mental089379211"/>
    <x v="3"/>
  </r>
  <r>
    <x v="1"/>
    <x v="15"/>
    <s v="Ativo"/>
    <d v="2026-02-26T00:00:00"/>
    <s v="450998959"/>
    <s v="FERNANDA RIBEIRO DE OLIVEIRA"/>
    <n v="19127958841"/>
    <d v="1977-03-16T00:00:00"/>
    <n v="49"/>
    <s v="F"/>
    <x v="0"/>
    <s v="SAO PAULO"/>
    <m/>
    <n v="300"/>
    <s v="11984081356 11993576014 11957270119"/>
    <s v="Sem Navegação"/>
    <s v="N/A"/>
    <m/>
    <m/>
    <m/>
    <x v="52"/>
    <d v="2026-02-23T00:00:00"/>
    <x v="0"/>
    <s v="Saúde Mental450998959"/>
    <x v="3"/>
  </r>
  <r>
    <x v="1"/>
    <x v="15"/>
    <s v="Ativo"/>
    <d v="2026-04-10T00:00:00"/>
    <s v="068269242"/>
    <s v="LAIS NASCIMENTO TAVATES MILANEZI"/>
    <s v="37486222876"/>
    <d v="1989-06-10T00:00:00"/>
    <n v="36"/>
    <s v="F"/>
    <x v="0"/>
    <s v="SAO PAULO"/>
    <m/>
    <s v="NÍVEL 500"/>
    <s v="11984127722"/>
    <s v="Conexa"/>
    <s v="Sim"/>
    <m/>
    <m/>
    <m/>
    <x v="40"/>
    <m/>
    <x v="5"/>
    <s v="Saúde Mental068269242"/>
    <x v="2"/>
  </r>
  <r>
    <x v="1"/>
    <x v="15"/>
    <s v="Ativo"/>
    <d v="2026-04-10T00:00:00"/>
    <s v="780769643"/>
    <s v="AIS BELTRAO RODRIGUES CASTRO"/>
    <s v="48422759870"/>
    <d v="2001-05-01T00:00:00"/>
    <n v="24"/>
    <s v="F"/>
    <x v="0"/>
    <s v="SAO PAULO"/>
    <m/>
    <s v="NÍVEL 400"/>
    <s v="11984230036"/>
    <s v="Conexa"/>
    <s v="Sim"/>
    <m/>
    <m/>
    <m/>
    <x v="115"/>
    <m/>
    <x v="5"/>
    <s v="Saúde Mental780769643"/>
    <x v="0"/>
  </r>
  <r>
    <x v="1"/>
    <x v="15"/>
    <s v="Ativo"/>
    <d v="2026-02-26T00:00:00"/>
    <s v="638453631"/>
    <s v="ROBINSON DA SILVEIRA SOUZA"/>
    <n v="14693823856"/>
    <d v="1975-09-25T00:00:00"/>
    <n v="50"/>
    <s v="M"/>
    <x v="0"/>
    <s v="SAO PAULO"/>
    <m/>
    <n v="500"/>
    <s v="11984361309 11984361309 11952032980"/>
    <s v="Sem Navegação"/>
    <s v="N/A"/>
    <m/>
    <m/>
    <m/>
    <x v="60"/>
    <d v="2026-02-27T00:00:00"/>
    <x v="0"/>
    <s v="Saúde Mental638453631"/>
    <x v="3"/>
  </r>
  <r>
    <x v="1"/>
    <x v="15"/>
    <s v="Ativo"/>
    <d v="2026-04-10T00:00:00"/>
    <s v="093813757"/>
    <s v="MAISA DE FRANCA SILVA"/>
    <s v="37635080822"/>
    <d v="2002-03-18T00:00:00"/>
    <n v="24"/>
    <s v="F"/>
    <x v="0"/>
    <s v="SAO PAULO"/>
    <s v="NÍVEL 60"/>
    <n v="60"/>
    <s v="11984411196"/>
    <s v="Conexa"/>
    <s v="Sim"/>
    <m/>
    <m/>
    <m/>
    <x v="114"/>
    <m/>
    <x v="5"/>
    <s v="Saúde Mental093813757"/>
    <x v="0"/>
  </r>
  <r>
    <x v="1"/>
    <x v="15"/>
    <s v="Ativo"/>
    <d v="2026-05-05T00:00:00"/>
    <s v="097454606"/>
    <s v="LARISSA RODRIGUES DE LIMA"/>
    <n v="47974603852"/>
    <d v="2002-07-26T00:00:00"/>
    <n v="23"/>
    <s v="F"/>
    <x v="0"/>
    <s v="SAO PAULO"/>
    <m/>
    <n v="450"/>
    <s v="11984489952 11984489952 11984489952"/>
    <s v="Sem Navegação"/>
    <m/>
    <m/>
    <m/>
    <m/>
    <x v="107"/>
    <d v="2026-09-05T00:00:00"/>
    <x v="0"/>
    <s v="Saúde Mental097454606"/>
    <x v="5"/>
  </r>
  <r>
    <x v="1"/>
    <x v="15"/>
    <s v="Ativo"/>
    <d v="2026-04-10T00:00:00"/>
    <s v="440916208"/>
    <s v="MATHEUS BARROS SILVA"/>
    <s v="23427451844"/>
    <d v="1996-02-07T00:00:00"/>
    <n v="30"/>
    <s v="M"/>
    <x v="0"/>
    <s v="SAO PAULO"/>
    <m/>
    <s v="NÍVEL 500"/>
    <s v="11984567637"/>
    <s v="Conexa"/>
    <s v="Sim"/>
    <m/>
    <m/>
    <m/>
    <x v="40"/>
    <m/>
    <x v="5"/>
    <s v="Saúde Mental440916208"/>
    <x v="2"/>
  </r>
  <r>
    <x v="1"/>
    <x v="15"/>
    <s v="Ativo"/>
    <d v="2026-05-25T00:00:00"/>
    <s v="089637427"/>
    <s v="INGRID BEATRIZ SANTIAGO"/>
    <n v="47018692873"/>
    <d v="1997-05-12T00:00:00"/>
    <n v="29"/>
    <s v="F"/>
    <x v="0"/>
    <s v="GUARULHOS"/>
    <s v="VILA NOVA BONSUCESSO"/>
    <e v="#N/A"/>
    <s v="11984937426 11984937426"/>
    <s v="Sem Navegação"/>
    <m/>
    <m/>
    <m/>
    <m/>
    <x v="101"/>
    <d v="2026-10-06T00:00:00"/>
    <x v="20"/>
    <s v="Saúde Mental089637427"/>
    <x v="5"/>
  </r>
  <r>
    <x v="1"/>
    <x v="15"/>
    <s v="Ativo"/>
    <d v="2026-04-10T00:00:00"/>
    <s v="085059867"/>
    <s v="SAMUEL FERREIRA DE MORAES"/>
    <s v="43841099890"/>
    <d v="2010-02-12T00:00:00"/>
    <n v="16"/>
    <s v="M"/>
    <x v="0"/>
    <s v="SAO PAULO"/>
    <s v="NÍVEL 380"/>
    <n v="380"/>
    <s v="11985394360"/>
    <s v="Conexa"/>
    <s v="Sim"/>
    <m/>
    <m/>
    <m/>
    <x v="114"/>
    <m/>
    <x v="5"/>
    <s v="Saúde Mental085059867"/>
    <x v="0"/>
  </r>
  <r>
    <x v="1"/>
    <x v="15"/>
    <s v="Ativo"/>
    <d v="2026-03-05T00:00:00"/>
    <s v="095612138"/>
    <s v="VANESSA ALMEIDA REIS"/>
    <n v="57177433864"/>
    <d v="2002-02-14T00:00:00"/>
    <n v="24"/>
    <s v="F"/>
    <x v="0"/>
    <s v="JUNDIAI"/>
    <m/>
    <n v="60"/>
    <s v="11985423082 11985423082"/>
    <s v="Sem Navegação"/>
    <s v="N/A"/>
    <m/>
    <m/>
    <m/>
    <x v="3"/>
    <d v="2026-03-06T00:00:00"/>
    <x v="0"/>
    <s v="Saúde Mental095612138"/>
    <x v="2"/>
  </r>
  <r>
    <x v="1"/>
    <x v="15"/>
    <s v="Ativo"/>
    <d v="2026-03-23T00:00:00"/>
    <s v="451575466"/>
    <s v="MARIA MARTA TEIXEIRA"/>
    <n v="39811952809"/>
    <d v="1938-03-10T00:00:00"/>
    <n v="88"/>
    <s v="F"/>
    <x v="0"/>
    <s v="SAO PAULO"/>
    <m/>
    <n v="500"/>
    <s v="11985786810 1156852485"/>
    <s v="Sem Navegação"/>
    <s v="N/A"/>
    <d v="2026-01-23T00:00:00"/>
    <m/>
    <m/>
    <x v="81"/>
    <d v="2026-03-21T00:00:00"/>
    <x v="0"/>
    <s v="Saúde Mental451575466"/>
    <x v="2"/>
  </r>
  <r>
    <x v="1"/>
    <x v="15"/>
    <s v="Ativo"/>
    <d v="2026-04-10T00:00:00"/>
    <s v="094535487"/>
    <s v="LUCCA ALEXANDRE DE OLIVEIRA"/>
    <s v="53816284809"/>
    <d v="2013-07-26T00:00:00"/>
    <n v="12"/>
    <s v="M"/>
    <x v="0"/>
    <s v="RIBEIRAO PRETO"/>
    <m/>
    <s v="NÍVEL 380"/>
    <s v="11985797667"/>
    <s v="Conexa"/>
    <s v="Sim"/>
    <m/>
    <m/>
    <m/>
    <x v="68"/>
    <m/>
    <x v="5"/>
    <s v="Saúde Mental094535487"/>
    <x v="2"/>
  </r>
  <r>
    <x v="1"/>
    <x v="15"/>
    <s v="Ativo"/>
    <d v="2026-04-28T00:00:00"/>
    <s v="096319105"/>
    <s v="RITA DE CASSIA DA SILVA VASCONCELOS"/>
    <n v="50906073898"/>
    <d v="1999-12-30T00:00:00"/>
    <n v="26"/>
    <s v="F"/>
    <x v="0"/>
    <s v="SAO PAULO"/>
    <s v="LUZ"/>
    <n v="60"/>
    <s v="11985822629 11985822629 11985822629"/>
    <s v="Sem Navegação"/>
    <m/>
    <m/>
    <m/>
    <m/>
    <x v="121"/>
    <d v="2026-04-29T00:00:00"/>
    <x v="0"/>
    <s v="Saúde Mental096319105"/>
    <x v="0"/>
  </r>
  <r>
    <x v="1"/>
    <x v="15"/>
    <s v="Ativo"/>
    <d v="2026-03-26T00:00:00"/>
    <s v="086298376"/>
    <s v="RENATA COSTA GOMES PEREIRA"/>
    <n v="31127470892"/>
    <d v="1981-11-28T00:00:00"/>
    <n v="44"/>
    <s v="F"/>
    <x v="0"/>
    <s v="SAO PAULO"/>
    <s v="JARDIM SAO FRANCISCO"/>
    <n v="40"/>
    <s v="11985952909 11981066082"/>
    <s v="Sem Navegação"/>
    <s v="N/A"/>
    <d v="2026-03-23T00:00:00"/>
    <m/>
    <m/>
    <x v="96"/>
    <d v="2026-04-17T00:00:00"/>
    <x v="0"/>
    <s v="Saúde Mental086298376"/>
    <x v="2"/>
  </r>
  <r>
    <x v="1"/>
    <x v="15"/>
    <s v="Ativo"/>
    <d v="2026-02-12T00:00:00"/>
    <s v="096010664"/>
    <s v="HUGO RODRIGUES DA COSTA"/>
    <n v="48629258802"/>
    <d v="2005-12-29T00:00:00"/>
    <n v="20"/>
    <s v="M"/>
    <x v="0"/>
    <s v="SAO PAULO"/>
    <m/>
    <n v="750"/>
    <s v="11985979241 11994074998"/>
    <s v="Sem Navegação"/>
    <s v="N/A"/>
    <m/>
    <m/>
    <m/>
    <x v="9"/>
    <d v="2026-02-19T00:00:00"/>
    <x v="0"/>
    <s v="Saúde Mental096010664"/>
    <x v="3"/>
  </r>
  <r>
    <x v="1"/>
    <x v="15"/>
    <s v="Ativo"/>
    <d v="2026-02-26T00:00:00"/>
    <s v="451130642"/>
    <s v="ELAINE CRISTINA DE ALMEIDA SANTOS"/>
    <n v="33868054855"/>
    <d v="1986-12-17T00:00:00"/>
    <n v="39"/>
    <s v="F"/>
    <x v="0"/>
    <s v="SANTO ANDRE"/>
    <m/>
    <n v="300"/>
    <s v="11986692764 1986692764 11986692764"/>
    <s v="Sem Navegação"/>
    <s v="N/A"/>
    <m/>
    <m/>
    <m/>
    <x v="60"/>
    <d v="2026-02-27T00:00:00"/>
    <x v="0"/>
    <s v="Saúde Mental451130642"/>
    <x v="3"/>
  </r>
  <r>
    <x v="1"/>
    <x v="15"/>
    <s v="Ativo"/>
    <d v="2026-03-05T00:00:00"/>
    <s v="089108011"/>
    <s v="REGIANE GRECCO DIAS FESTA"/>
    <n v="18729268869"/>
    <d v="1975-12-13T00:00:00"/>
    <n v="50"/>
    <s v="F"/>
    <x v="0"/>
    <s v="SAO PAULO"/>
    <m/>
    <n v="110"/>
    <s v="11986845503 11986845503"/>
    <s v="Sem Navegação"/>
    <s v="N/A"/>
    <m/>
    <m/>
    <m/>
    <x v="63"/>
    <d v="2026-03-03T00:00:00"/>
    <x v="0"/>
    <s v="Saúde Mental089108011"/>
    <x v="3"/>
  </r>
  <r>
    <x v="1"/>
    <x v="15"/>
    <s v="Ativo"/>
    <d v="2026-05-04T00:00:00"/>
    <s v="450422178"/>
    <s v="ROSANGELA DE OLIVEIRA MALAQUIAS"/>
    <n v="24972471883"/>
    <d v="1978-03-10T00:00:00"/>
    <n v="48"/>
    <s v="F"/>
    <x v="0"/>
    <s v="SAO PAULO"/>
    <s v="JARDIM MARIA RITA"/>
    <n v="300"/>
    <s v="11987183350 1133372399"/>
    <s v="Sem Navegação"/>
    <m/>
    <m/>
    <m/>
    <m/>
    <x v="97"/>
    <d v="2026-05-18T00:00:00"/>
    <x v="0"/>
    <s v="Saúde Mental450422178"/>
    <x v="0"/>
  </r>
  <r>
    <x v="1"/>
    <x v="15"/>
    <s v="Ativo"/>
    <d v="2026-04-10T00:00:00"/>
    <s v="095337543"/>
    <s v="ITALO LORRAN PORTELLA CAMPOS"/>
    <s v="50388994800"/>
    <d v="2001-02-11T00:00:00"/>
    <n v="25"/>
    <s v="M"/>
    <x v="0"/>
    <s v="SAO PAULO"/>
    <s v="NÍVEL 110"/>
    <n v="110"/>
    <s v="11987243856"/>
    <s v="Conexa"/>
    <s v="Sim"/>
    <m/>
    <m/>
    <m/>
    <x v="114"/>
    <m/>
    <x v="5"/>
    <s v="Saúde Mental095337543"/>
    <x v="0"/>
  </r>
  <r>
    <x v="1"/>
    <x v="15"/>
    <s v="Ativo"/>
    <d v="2026-03-26T00:00:00"/>
    <s v="087614670"/>
    <s v="PATRICIA VENTURELLI DOMINIQUINI"/>
    <n v="9964066899"/>
    <d v="1970-07-13T00:00:00"/>
    <n v="55"/>
    <s v="F"/>
    <x v="0"/>
    <s v="SAO PAULO"/>
    <s v="JARDIM FELICIDADE (ZONA OESTE)"/>
    <n v="110"/>
    <s v="11987336330 11987336330"/>
    <s v="Sem Navegação"/>
    <s v="N/A"/>
    <d v="2026-03-23T00:00:00"/>
    <m/>
    <m/>
    <x v="96"/>
    <d v="2026-03-26T00:00:00"/>
    <x v="4"/>
    <s v="Saúde Mental087614670"/>
    <x v="2"/>
  </r>
  <r>
    <x v="1"/>
    <x v="15"/>
    <s v="Ativo"/>
    <d v="2026-04-10T00:00:00"/>
    <s v="074997741"/>
    <s v="MARIANA SCHNEIDER"/>
    <s v="45115422875"/>
    <d v="2006-01-27T00:00:00"/>
    <n v="20"/>
    <s v="F"/>
    <x v="0"/>
    <s v="SAO PAULO"/>
    <m/>
    <s v="NÍVEL 50"/>
    <s v="11987375880"/>
    <s v="Conexa"/>
    <s v="Sim"/>
    <m/>
    <m/>
    <m/>
    <x v="115"/>
    <m/>
    <x v="5"/>
    <s v="Saúde Mental074997741"/>
    <x v="0"/>
  </r>
  <r>
    <x v="1"/>
    <x v="15"/>
    <s v="Ativo"/>
    <d v="2026-04-10T00:00:00"/>
    <s v="094893471"/>
    <s v="PATRICIA DA SILVA RODRIGUES"/>
    <s v="33633564802"/>
    <d v="1984-09-16T00:00:00"/>
    <n v="41"/>
    <s v="F"/>
    <x v="0"/>
    <s v="SAO PAULO"/>
    <s v="NÍVEL 380"/>
    <n v="380"/>
    <s v="11987641382"/>
    <s v="Conexa"/>
    <s v="Sim"/>
    <m/>
    <m/>
    <m/>
    <x v="54"/>
    <m/>
    <x v="1"/>
    <s v="Saúde Mental094893471"/>
    <x v="2"/>
  </r>
  <r>
    <x v="1"/>
    <x v="15"/>
    <s v="Ativo"/>
    <d v="2026-04-27T00:00:00"/>
    <s v="088130572"/>
    <s v="SILVIA MARIA LIMA DE ALMEIDA"/>
    <n v="26802146843"/>
    <d v="1976-12-30T00:00:00"/>
    <n v="49"/>
    <s v="F"/>
    <x v="0"/>
    <s v="SAO PAULO"/>
    <s v="VILA MATILDE"/>
    <n v="80"/>
    <s v="11987839999 11982938455 11987839999"/>
    <s v="Sem Navegação"/>
    <m/>
    <m/>
    <m/>
    <m/>
    <x v="118"/>
    <d v="2026-04-27T00:00:00"/>
    <x v="14"/>
    <s v="Saúde Mental088130572"/>
    <x v="0"/>
  </r>
  <r>
    <x v="1"/>
    <x v="15"/>
    <s v="Ativo"/>
    <d v="2026-03-11T00:00:00"/>
    <s v="095140773"/>
    <s v="MILENA SILVA DE ARAUJO"/>
    <n v="54643601825"/>
    <d v="2007-07-31T00:00:00"/>
    <n v="18"/>
    <s v="F"/>
    <x v="0"/>
    <s v="CARAPICUIBA"/>
    <m/>
    <n v="60"/>
    <s v="11988061665 11989825381"/>
    <s v="Sem Navegação"/>
    <s v="N/A"/>
    <m/>
    <m/>
    <m/>
    <x v="93"/>
    <d v="2026-03-13T00:00:00"/>
    <x v="0"/>
    <s v="Saúde Mental095140773"/>
    <x v="2"/>
  </r>
  <r>
    <x v="1"/>
    <x v="15"/>
    <s v="Ativo"/>
    <d v="2026-05-05T00:00:00"/>
    <s v="078359107"/>
    <s v="MONIKA RUIVO MARCODES"/>
    <n v="16323846802"/>
    <d v="1973-08-25T00:00:00"/>
    <n v="52"/>
    <s v="F"/>
    <x v="0"/>
    <s v="SAO PAULO"/>
    <m/>
    <n v="380"/>
    <s v="11988202269 11981946249 11958945013"/>
    <s v="Sem Navegação"/>
    <m/>
    <m/>
    <m/>
    <m/>
    <x v="107"/>
    <d v="2026-11-05T00:00:00"/>
    <x v="14"/>
    <s v="Saúde Mental078359107"/>
    <x v="5"/>
  </r>
  <r>
    <x v="1"/>
    <x v="15"/>
    <s v="Ativo"/>
    <d v="2026-03-25T00:00:00"/>
    <s v="093426121"/>
    <s v="ADILSON CONCEICAO PEREIRA"/>
    <n v="11566716802"/>
    <d v="1971-04-27T00:00:00"/>
    <n v="55"/>
    <s v="M"/>
    <x v="0"/>
    <s v="SAO PAULO"/>
    <s v="JARAGUA"/>
    <n v="380"/>
    <s v="11988487540 11989201563 11989201563 11988487540"/>
    <s v="Sem Navegação"/>
    <s v="N/A"/>
    <d v="2026-03-23T00:00:00"/>
    <m/>
    <m/>
    <x v="89"/>
    <d v="2026-03-28T00:00:00"/>
    <x v="0"/>
    <s v="Saúde Mental093426121"/>
    <x v="2"/>
  </r>
  <r>
    <x v="1"/>
    <x v="15"/>
    <s v="Ativo"/>
    <d v="2026-04-10T00:00:00"/>
    <s v="096799299"/>
    <s v="HELOIZA DAS GRACAS VITORINO"/>
    <s v="35174711861"/>
    <d v="1984-08-31T00:00:00"/>
    <n v="41"/>
    <s v="F"/>
    <x v="0"/>
    <s v="SAO PAULO"/>
    <m/>
    <s v="NÍVEL 450"/>
    <s v="11988538394"/>
    <s v="Conexa"/>
    <s v="Sim"/>
    <m/>
    <m/>
    <m/>
    <x v="176"/>
    <m/>
    <x v="5"/>
    <s v="Saúde Mental096799299"/>
    <x v="2"/>
  </r>
  <r>
    <x v="1"/>
    <x v="15"/>
    <s v="Ativo"/>
    <d v="2026-04-10T00:00:00"/>
    <s v="079062290"/>
    <s v="KAIO HENRIQUE SILVA MONTEIRO"/>
    <s v="41092087850"/>
    <d v="1993-03-20T00:00:00"/>
    <n v="33"/>
    <s v="M"/>
    <x v="0"/>
    <s v="SAO PAULO"/>
    <m/>
    <s v="NÍVEL 500"/>
    <s v="11989903412"/>
    <s v="Conexa"/>
    <s v="Sim"/>
    <m/>
    <m/>
    <m/>
    <x v="40"/>
    <m/>
    <x v="5"/>
    <s v="Saúde Mental079062290"/>
    <x v="2"/>
  </r>
  <r>
    <x v="1"/>
    <x v="15"/>
    <s v="Ativo"/>
    <d v="2026-02-12T00:00:00"/>
    <s v="074802922"/>
    <s v="CECILIA TAVARES BASTOS"/>
    <n v="56482137865"/>
    <d v="2019-01-25T00:00:00"/>
    <n v="7"/>
    <s v="F"/>
    <x v="0"/>
    <s v="SAO PAULO"/>
    <m/>
    <n v="50"/>
    <s v="11990096607 11949079213 11912089891"/>
    <s v="Sem Navegação"/>
    <s v="N/A"/>
    <m/>
    <m/>
    <m/>
    <x v="66"/>
    <d v="2026-02-07T00:00:00"/>
    <x v="0"/>
    <s v="Saúde Mental074802922"/>
    <x v="3"/>
  </r>
  <r>
    <x v="1"/>
    <x v="15"/>
    <s v="Ativo"/>
    <d v="2026-04-10T00:00:00"/>
    <s v="081917827"/>
    <s v="EDILEUZA DE MELO BRANDAO"/>
    <s v="02667520475"/>
    <d v="1979-08-14T00:00:00"/>
    <n v="46"/>
    <s v="F"/>
    <x v="0"/>
    <s v="SAO PAULO"/>
    <m/>
    <s v="NÍVEL 60"/>
    <s v="11990139421"/>
    <s v="Conexa"/>
    <s v="Sim"/>
    <m/>
    <m/>
    <m/>
    <x v="112"/>
    <m/>
    <x v="5"/>
    <s v="Saúde Mental081917827"/>
    <x v="0"/>
  </r>
  <r>
    <x v="1"/>
    <x v="15"/>
    <s v="Ativo"/>
    <d v="2026-02-12T00:00:00"/>
    <s v="089953530"/>
    <s v="JOYCE DE OLIVEIRA FERNANDES"/>
    <n v="46588901860"/>
    <d v="1995-12-03T00:00:00"/>
    <n v="30"/>
    <s v="F"/>
    <x v="0"/>
    <s v="SAO PAULO"/>
    <m/>
    <n v="60"/>
    <s v="11991145935 11991145935"/>
    <s v="Sem Navegação"/>
    <s v="N/A"/>
    <m/>
    <m/>
    <m/>
    <x v="77"/>
    <d v="2026-02-12T00:00:00"/>
    <x v="0"/>
    <s v="Saúde Mental089953530"/>
    <x v="3"/>
  </r>
  <r>
    <x v="1"/>
    <x v="15"/>
    <s v="Ativo"/>
    <d v="2026-02-26T00:00:00"/>
    <s v="222700831"/>
    <s v="JOHNNY HERSCHEL GRUNGLASSE KOPPE"/>
    <n v="68697082820"/>
    <d v="1949-09-08T00:00:00"/>
    <n v="76"/>
    <s v="M"/>
    <x v="0"/>
    <s v="SAO PAULO"/>
    <m/>
    <n v="600"/>
    <s v="1199127-2800 11991272800 11991272800"/>
    <s v="Sem Navegação"/>
    <s v="N/A"/>
    <m/>
    <m/>
    <m/>
    <x v="72"/>
    <d v="2026-02-23T00:00:00"/>
    <x v="0"/>
    <s v="Saúde Mental222700831"/>
    <x v="3"/>
  </r>
  <r>
    <x v="1"/>
    <x v="15"/>
    <s v="Ativo"/>
    <d v="2026-02-19T00:00:00"/>
    <s v="096355633"/>
    <s v="THAIS GONCALVES DE SOUZA MATOS"/>
    <n v="38729675847"/>
    <d v="1991-07-24T00:00:00"/>
    <n v="34"/>
    <s v="F"/>
    <x v="0"/>
    <s v="PIRACICABA"/>
    <m/>
    <n v="60"/>
    <s v="11991429281 11961810734 11991429281"/>
    <s v="Sem Navegação"/>
    <s v="N/A"/>
    <m/>
    <m/>
    <m/>
    <x v="78"/>
    <d v="2026-02-19T00:00:00"/>
    <x v="0"/>
    <s v="Saúde Mental096355633"/>
    <x v="3"/>
  </r>
  <r>
    <x v="1"/>
    <x v="15"/>
    <s v="Ativo"/>
    <d v="2026-05-07T00:00:00"/>
    <s v="096227101"/>
    <s v="GIOVANNA MARIA DE OLIVEIRA LIRA"/>
    <n v="42677567830"/>
    <d v="2009-09-19T00:00:00"/>
    <n v="16"/>
    <s v="F"/>
    <x v="0"/>
    <s v="DIADEMA"/>
    <s v="ELDORADO"/>
    <n v="110"/>
    <s v="11991780991 1140492692 11997190991"/>
    <s v="Sem Navegação"/>
    <m/>
    <m/>
    <m/>
    <m/>
    <x v="56"/>
    <d v="2026-06-05T00:00:00"/>
    <x v="0"/>
    <s v="Saúde Mental096227101"/>
    <x v="5"/>
  </r>
  <r>
    <x v="1"/>
    <x v="15"/>
    <s v="Ativo"/>
    <d v="2026-02-26T00:00:00"/>
    <s v="450103706"/>
    <s v="CARLOS DANIEL GONCALVES"/>
    <n v="21194157815"/>
    <d v="1946-10-20T00:00:00"/>
    <n v="79"/>
    <s v="M"/>
    <x v="0"/>
    <s v="SAO PAULO"/>
    <m/>
    <n v="100"/>
    <s v="11991838260 11993756481 1137434229 11993352534"/>
    <s v="Sem Navegação"/>
    <s v="N/A"/>
    <m/>
    <m/>
    <m/>
    <x v="72"/>
    <d v="2026-02-23T00:00:00"/>
    <x v="0"/>
    <s v="Saúde Mental450103706"/>
    <x v="3"/>
  </r>
  <r>
    <x v="1"/>
    <x v="15"/>
    <s v="Ativo"/>
    <d v="2026-02-26T00:00:00"/>
    <s v="086382293"/>
    <s v="JULIANA MARIA DOS SANTOS"/>
    <n v="41389560856"/>
    <d v="1995-05-20T00:00:00"/>
    <n v="31"/>
    <s v="F"/>
    <x v="0"/>
    <s v="SANTO ANDRE"/>
    <m/>
    <n v="60"/>
    <s v="11992038161 11992038161 11992038161"/>
    <s v="Sem Navegação"/>
    <s v="N/A"/>
    <m/>
    <m/>
    <m/>
    <x v="60"/>
    <d v="2026-03-02T00:00:00"/>
    <x v="0"/>
    <s v="Saúde Mental086382293"/>
    <x v="3"/>
  </r>
  <r>
    <x v="1"/>
    <x v="15"/>
    <s v="Ativo"/>
    <d v="2026-02-19T00:00:00"/>
    <s v="227731107"/>
    <s v="LILIAN MIRALLES CAPISTROS"/>
    <n v="76722376834"/>
    <d v="1953-07-25T00:00:00"/>
    <n v="72"/>
    <s v="F"/>
    <x v="0"/>
    <s v="SAO PAULO"/>
    <m/>
    <n v="600"/>
    <s v="11992156054 11992156054"/>
    <s v="Sem Navegação"/>
    <s v="N/A"/>
    <m/>
    <m/>
    <m/>
    <x v="78"/>
    <d v="2026-02-20T00:00:00"/>
    <x v="0"/>
    <s v="Saúde Mental227731107"/>
    <x v="3"/>
  </r>
  <r>
    <x v="1"/>
    <x v="15"/>
    <s v="Ativo"/>
    <d v="2026-04-10T00:00:00"/>
    <s v="073262227"/>
    <s v="SAMANTA CYPRIANO DOS SANTOS LIMA"/>
    <s v="35244998803"/>
    <d v="1987-11-06T00:00:00"/>
    <n v="38"/>
    <s v="F"/>
    <x v="0"/>
    <s v="SAO PAULO"/>
    <s v="NÍVEL 50"/>
    <n v="50"/>
    <s v="11992189678"/>
    <s v="Conexa"/>
    <s v="Sim"/>
    <m/>
    <m/>
    <m/>
    <x v="88"/>
    <m/>
    <x v="1"/>
    <s v="Saúde Mental073262227"/>
    <x v="2"/>
  </r>
  <r>
    <x v="1"/>
    <x v="15"/>
    <s v="Ativo"/>
    <d v="2026-04-10T00:00:00"/>
    <s v="443436410"/>
    <s v="ANA CRISTINA MASSARI"/>
    <s v="04514466824"/>
    <d v="1961-11-19T00:00:00"/>
    <n v="64"/>
    <s v="F"/>
    <x v="0"/>
    <s v="SAO PAULO"/>
    <m/>
    <s v="NÍVEL 600"/>
    <s v="11992514694"/>
    <s v="Conexa"/>
    <s v="Sim"/>
    <m/>
    <m/>
    <m/>
    <x v="70"/>
    <m/>
    <x v="5"/>
    <s v="Saúde Mental443436410"/>
    <x v="2"/>
  </r>
  <r>
    <x v="1"/>
    <x v="15"/>
    <s v="Ativo"/>
    <d v="2026-04-13T00:00:00"/>
    <s v="092898133"/>
    <s v="RODRIGO RIBEIRO CUNHA"/>
    <n v="5081663220"/>
    <d v="2010-10-23T00:00:00"/>
    <n v="15"/>
    <s v="M"/>
    <x v="0"/>
    <s v="GUARULHOS"/>
    <s v="VILA BARROS"/>
    <n v="110"/>
    <s v="11992899786 11988123630"/>
    <s v="Sem Navegação"/>
    <m/>
    <m/>
    <m/>
    <m/>
    <x v="69"/>
    <d v="2026-04-15T00:00:00"/>
    <x v="20"/>
    <s v="Saúde Mental092898133"/>
    <x v="0"/>
  </r>
  <r>
    <x v="1"/>
    <x v="15"/>
    <s v="Ativo"/>
    <d v="2026-04-30T00:00:00"/>
    <s v="096150769"/>
    <s v="BARBARA CAMARGO MARQUES"/>
    <n v="48871241800"/>
    <d v="2001-09-23T00:00:00"/>
    <n v="24"/>
    <s v="F"/>
    <x v="0"/>
    <s v="ITATIBA"/>
    <m/>
    <n v="750"/>
    <s v="11993088621 11993088621"/>
    <s v="Sem Navegação"/>
    <m/>
    <m/>
    <m/>
    <m/>
    <x v="95"/>
    <d v="2026-05-05T00:00:00"/>
    <x v="0"/>
    <s v="Saúde Mental096150769"/>
    <x v="0"/>
  </r>
  <r>
    <x v="1"/>
    <x v="15"/>
    <s v="Ativo"/>
    <d v="2026-02-12T00:00:00"/>
    <s v="089328279"/>
    <s v="KAILANY ZANCHI TANI"/>
    <n v="52526741831"/>
    <d v="2003-04-23T00:00:00"/>
    <n v="23"/>
    <s v="F"/>
    <x v="0"/>
    <s v="SAO PAULO"/>
    <m/>
    <n v="60"/>
    <s v="11993853366 11985518317"/>
    <s v="Sem Navegação"/>
    <s v="N/A"/>
    <m/>
    <m/>
    <m/>
    <x v="44"/>
    <d v="2001-01-01T00:00:00"/>
    <x v="0"/>
    <s v="Saúde Mental089328279"/>
    <x v="3"/>
  </r>
  <r>
    <x v="1"/>
    <x v="15"/>
    <s v="Ativo"/>
    <d v="2026-03-23T00:00:00"/>
    <s v="096028535"/>
    <s v="JESSICA ESTEVES RIBEIRO DE LIMA"/>
    <n v="41100730818"/>
    <d v="1991-08-09T00:00:00"/>
    <n v="34"/>
    <s v="F"/>
    <x v="0"/>
    <s v="SAO PAULO"/>
    <m/>
    <n v="400"/>
    <s v="11993926434 11993926434"/>
    <s v="Sem Navegação"/>
    <s v="N/A"/>
    <d v="2026-03-04T00:00:00"/>
    <m/>
    <m/>
    <x v="54"/>
    <d v="2026-03-18T00:00:00"/>
    <x v="0"/>
    <s v="Saúde Mental096028535"/>
    <x v="2"/>
  </r>
  <r>
    <x v="1"/>
    <x v="15"/>
    <s v="Ativo"/>
    <d v="2026-04-10T00:00:00"/>
    <s v="089145413"/>
    <s v="STHEFANY PAGANINI MEZADRI"/>
    <s v="19001260799"/>
    <d v="2003-08-14T00:00:00"/>
    <n v="22"/>
    <s v="F"/>
    <x v="0"/>
    <s v="SAO PAULO"/>
    <m/>
    <s v="NÍVEL 50"/>
    <s v="11994438422"/>
    <s v="Conexa"/>
    <s v="Sim"/>
    <m/>
    <m/>
    <m/>
    <x v="16"/>
    <m/>
    <x v="5"/>
    <s v="Saúde Mental089145413"/>
    <x v="0"/>
  </r>
  <r>
    <x v="1"/>
    <x v="15"/>
    <s v="Ativo"/>
    <d v="2026-03-23T00:00:00"/>
    <s v="088375229"/>
    <s v="FERNANDA DE SOUZA FREIRE MONACI"/>
    <n v="26581111856"/>
    <d v="1979-06-14T00:00:00"/>
    <n v="46"/>
    <s v="F"/>
    <x v="0"/>
    <s v="SAO PAULO"/>
    <m/>
    <n v="60"/>
    <s v="11994734359 11994734359 11994734359"/>
    <s v="Sem Navegação"/>
    <s v="N/A"/>
    <d v="2026-03-23T00:00:00"/>
    <m/>
    <m/>
    <x v="32"/>
    <d v="2026-03-24T00:00:00"/>
    <x v="0"/>
    <s v="Saúde Mental088375229"/>
    <x v="2"/>
  </r>
  <r>
    <x v="1"/>
    <x v="15"/>
    <s v="Ativo"/>
    <d v="2026-02-19T00:00:00"/>
    <s v="083512510"/>
    <s v="CLAUDIA SINZATO"/>
    <n v="18610949818"/>
    <d v="1973-11-25T00:00:00"/>
    <n v="52"/>
    <s v="F"/>
    <x v="0"/>
    <s v="SAO PAULO"/>
    <m/>
    <n v="80"/>
    <s v="11995130100 11-99513-0100 11956990100"/>
    <s v="Sem Navegação"/>
    <s v="N/A"/>
    <m/>
    <m/>
    <m/>
    <x v="73"/>
    <d v="2026-02-16T00:00:00"/>
    <x v="0"/>
    <s v="Saúde Mental083512510"/>
    <x v="3"/>
  </r>
  <r>
    <x v="1"/>
    <x v="15"/>
    <s v="Ativo"/>
    <d v="2026-04-10T00:00:00"/>
    <s v="443625395"/>
    <s v="LIGIA MARIA CALVI"/>
    <s v="09372558826"/>
    <d v="1962-07-01T00:00:00"/>
    <n v="63"/>
    <s v="F"/>
    <x v="0"/>
    <s v="SAO PAULO"/>
    <m/>
    <s v="NÍVEL 600"/>
    <s v="11996390018"/>
    <s v="Conexa"/>
    <s v="Sim"/>
    <m/>
    <m/>
    <m/>
    <x v="68"/>
    <m/>
    <x v="5"/>
    <s v="Saúde Mental443625395"/>
    <x v="2"/>
  </r>
  <r>
    <x v="1"/>
    <x v="15"/>
    <s v="Ativo"/>
    <d v="2026-03-05T00:00:00"/>
    <s v="096680438"/>
    <s v="KATIA SEISHI NEVES BATTISTINI"/>
    <n v="25470081818"/>
    <d v="1978-05-03T00:00:00"/>
    <n v="48"/>
    <s v="F"/>
    <x v="0"/>
    <s v="SAO BERNARDO DO CAMPO"/>
    <m/>
    <n v="380"/>
    <s v="11996739267 11996739267"/>
    <s v="Sem Navegação"/>
    <s v="N/A"/>
    <m/>
    <m/>
    <m/>
    <x v="81"/>
    <d v="2026-03-11T00:00:00"/>
    <x v="0"/>
    <s v="Saúde Mental096680438"/>
    <x v="2"/>
  </r>
  <r>
    <x v="1"/>
    <x v="15"/>
    <s v="Ativo"/>
    <d v="2026-04-10T00:00:00"/>
    <s v="093782375"/>
    <s v="CLAUDIA APARECIDA MESQUITA DE SOUZA"/>
    <s v="12475457848"/>
    <d v="1968-01-28T00:00:00"/>
    <n v="58"/>
    <s v="F"/>
    <x v="0"/>
    <s v="SAO PAULO"/>
    <m/>
    <s v="NÍVEL 380"/>
    <s v="11996827873"/>
    <s v="Conexa"/>
    <s v="Sim"/>
    <m/>
    <m/>
    <m/>
    <x v="40"/>
    <m/>
    <x v="5"/>
    <s v="Saúde Mental093782375"/>
    <x v="2"/>
  </r>
  <r>
    <x v="1"/>
    <x v="15"/>
    <s v="Ativo"/>
    <d v="2026-03-05T00:00:00"/>
    <s v="079250190"/>
    <s v="MARCIA REGINA APARECIDA SABINO"/>
    <n v="15553278856"/>
    <d v="1974-08-26T00:00:00"/>
    <n v="51"/>
    <s v="F"/>
    <x v="0"/>
    <s v="SAO PAULO"/>
    <m/>
    <n v="60"/>
    <s v="11997126719 1125792066 11997126719"/>
    <s v="Sem Navegação"/>
    <s v="N/A"/>
    <m/>
    <m/>
    <m/>
    <x v="3"/>
    <d v="2026-03-04T00:00:00"/>
    <x v="0"/>
    <s v="Saúde Mental079250190"/>
    <x v="2"/>
  </r>
  <r>
    <x v="1"/>
    <x v="15"/>
    <s v="Ativo"/>
    <d v="2026-04-10T00:00:00"/>
    <s v="078384861"/>
    <s v="JANAINA NUNES DE SOUZA"/>
    <s v="36852765814"/>
    <d v="1987-12-23T00:00:00"/>
    <n v="38"/>
    <s v="F"/>
    <x v="0"/>
    <s v="CAIEIRAS"/>
    <m/>
    <s v="NÍVEL 380"/>
    <s v="11997398181"/>
    <s v="Conexa"/>
    <s v="Sim"/>
    <m/>
    <m/>
    <m/>
    <x v="115"/>
    <m/>
    <x v="5"/>
    <s v="Saúde Mental078384861"/>
    <x v="0"/>
  </r>
  <r>
    <x v="1"/>
    <x v="15"/>
    <s v="Ativo"/>
    <d v="2026-02-26T00:00:00"/>
    <s v="094815810"/>
    <s v="THIAGO ALVES DOS REIS"/>
    <n v="50655740813"/>
    <d v="2002-02-19T00:00:00"/>
    <n v="24"/>
    <s v="M"/>
    <x v="0"/>
    <s v="GUARULHOS"/>
    <m/>
    <n v="60"/>
    <s v="11997413365 11997413365"/>
    <s v="Sem Navegação"/>
    <s v="N/A"/>
    <m/>
    <m/>
    <m/>
    <x v="72"/>
    <d v="2026-02-28T00:00:00"/>
    <x v="0"/>
    <s v="Saúde Mental094815810"/>
    <x v="3"/>
  </r>
  <r>
    <x v="1"/>
    <x v="15"/>
    <s v="Ativo"/>
    <d v="2026-04-10T00:00:00"/>
    <s v="222665343"/>
    <s v="ADELINO DIAS DA SILVA"/>
    <s v="32082274853"/>
    <d v="1937-07-10T00:00:00"/>
    <n v="88"/>
    <s v="M"/>
    <x v="0"/>
    <s v="SAO PAULO"/>
    <m/>
    <s v="NÍVEL 600"/>
    <s v="11997795615"/>
    <s v="Conexa"/>
    <s v="Sim"/>
    <m/>
    <m/>
    <m/>
    <x v="112"/>
    <m/>
    <x v="5"/>
    <s v="Saúde Mental222665343"/>
    <x v="0"/>
  </r>
  <r>
    <x v="1"/>
    <x v="15"/>
    <s v="Ativo"/>
    <d v="2026-05-25T00:00:00"/>
    <s v="093788081"/>
    <s v="ELTON VAGNER APARECIDO MACHADO"/>
    <n v="30924177802"/>
    <d v="1982-12-16T00:00:00"/>
    <n v="43"/>
    <s v="M"/>
    <x v="0"/>
    <s v="ITAQUAQUECETUBA"/>
    <s v="JARDIM MARIA ROSA"/>
    <e v="#N/A"/>
    <s v="11998275218 11998275218"/>
    <s v="Sem Navegação"/>
    <m/>
    <m/>
    <m/>
    <m/>
    <x v="99"/>
    <d v="2026-07-23T00:00:00"/>
    <x v="14"/>
    <s v="Saúde Mental093788081"/>
    <x v="5"/>
  </r>
  <r>
    <x v="1"/>
    <x v="15"/>
    <s v="Ativo"/>
    <d v="2026-02-12T00:00:00"/>
    <s v="093842012"/>
    <s v="MARIA JOSE MARCHI DA SILVA"/>
    <n v="21714560864"/>
    <d v="1978-03-24T00:00:00"/>
    <n v="48"/>
    <s v="F"/>
    <x v="0"/>
    <s v="SAO PAULO"/>
    <m/>
    <n v="60"/>
    <s v="11998538378 11981988719"/>
    <s v="Sem Navegação"/>
    <s v="N/A"/>
    <m/>
    <m/>
    <m/>
    <x v="44"/>
    <d v="2026-02-10T00:00:00"/>
    <x v="0"/>
    <s v="Saúde Mental093842012"/>
    <x v="3"/>
  </r>
  <r>
    <x v="1"/>
    <x v="15"/>
    <s v="Ativo"/>
    <d v="2026-03-26T00:00:00"/>
    <s v="089445035"/>
    <s v="VERA LUCIA BATISTA"/>
    <n v="72134208953"/>
    <d v="1968-10-16T00:00:00"/>
    <n v="57"/>
    <s v="F"/>
    <x v="0"/>
    <s v="SAO PAULO"/>
    <s v="CIDADE SAO FRANCISCO"/>
    <n v="450"/>
    <s v="11998822499 11998822499"/>
    <s v="Sem Navegação"/>
    <s v="N/A"/>
    <d v="2026-03-23T00:00:00"/>
    <m/>
    <m/>
    <x v="96"/>
    <d v="2026-01-04T00:00:00"/>
    <x v="0"/>
    <s v="Saúde Mental089445035"/>
    <x v="2"/>
  </r>
  <r>
    <x v="1"/>
    <x v="15"/>
    <s v="Ativo"/>
    <d v="2026-04-29T00:00:00"/>
    <s v="081952800"/>
    <s v="JAMILE SANTOS REIS BARBOSA"/>
    <n v="32841238814"/>
    <d v="1985-10-02T00:00:00"/>
    <n v="40"/>
    <s v="F"/>
    <x v="0"/>
    <s v="SAO BERNARDO DO CAMPO"/>
    <s v="COOPERATIVA"/>
    <n v="60"/>
    <s v="11999076160 1143363717"/>
    <s v="Sem Navegação"/>
    <m/>
    <m/>
    <m/>
    <m/>
    <x v="87"/>
    <d v="2026-04-05T00:00:00"/>
    <x v="0"/>
    <s v="Saúde Mental081952800"/>
    <x v="0"/>
  </r>
  <r>
    <x v="1"/>
    <x v="15"/>
    <s v="Ativo"/>
    <d v="2026-03-05T00:00:00"/>
    <s v="075123890"/>
    <s v="SIMONE SERAFIM DA SILVA MOREIRA"/>
    <n v="25782739878"/>
    <d v="1975-09-12T00:00:00"/>
    <n v="50"/>
    <m/>
    <x v="0"/>
    <s v="SAO PAULO"/>
    <m/>
    <n v="50"/>
    <s v="11999098594 11999098594"/>
    <s v="Sem Navegação"/>
    <s v="N/A"/>
    <m/>
    <m/>
    <m/>
    <x v="36"/>
    <d v="2026-03-05T00:00:00"/>
    <x v="0"/>
    <s v="Saúde Mental075123890"/>
    <x v="3"/>
  </r>
  <r>
    <x v="1"/>
    <x v="15"/>
    <s v="Ativo"/>
    <d v="2026-04-10T00:00:00"/>
    <s v="077596488"/>
    <s v="ADRIANA PEREIRA VILAR"/>
    <s v="14395145850"/>
    <d v="1971-10-31T00:00:00"/>
    <n v="54"/>
    <s v="F"/>
    <x v="0"/>
    <s v="SAO PAULO"/>
    <m/>
    <s v="NÍVEL 60"/>
    <s v="11999175700"/>
    <s v="Conexa"/>
    <s v="Sim"/>
    <m/>
    <m/>
    <m/>
    <x v="112"/>
    <m/>
    <x v="5"/>
    <s v="Saúde Mental077596488"/>
    <x v="0"/>
  </r>
  <r>
    <x v="1"/>
    <x v="15"/>
    <s v="Ativo"/>
    <d v="2026-04-10T00:00:00"/>
    <s v="087404150"/>
    <s v="GIOVANNA CRISTINA XAVIER SETTI"/>
    <s v="77142462000"/>
    <d v="1974-02-22T00:00:00"/>
    <n v="52"/>
    <s v="F"/>
    <x v="0"/>
    <s v="SAO PAULO"/>
    <m/>
    <s v="NÍVEL 750"/>
    <s v="11999181544"/>
    <s v="Conexa"/>
    <s v="Sim"/>
    <m/>
    <m/>
    <m/>
    <x v="70"/>
    <m/>
    <x v="5"/>
    <s v="Saúde Mental087404150"/>
    <x v="2"/>
  </r>
  <r>
    <x v="1"/>
    <x v="15"/>
    <s v="Ativo"/>
    <d v="2026-02-26T00:00:00"/>
    <s v="066142784"/>
    <s v="GEOVANNA QUEIROZ PAVANELLI"/>
    <n v="45059613895"/>
    <d v="2003-04-17T00:00:00"/>
    <n v="23"/>
    <s v="F"/>
    <x v="0"/>
    <s v="ITAPECERICA DA SERRA"/>
    <m/>
    <n v="400"/>
    <s v="11999195859 11999171966 1146676700 11941709719"/>
    <s v="Sem Navegação"/>
    <s v="N/A"/>
    <m/>
    <m/>
    <m/>
    <x v="60"/>
    <m/>
    <x v="0"/>
    <s v="Saúde Mental066142784"/>
    <x v="3"/>
  </r>
  <r>
    <x v="1"/>
    <x v="15"/>
    <s v="Ativo"/>
    <d v="2026-03-11T00:00:00"/>
    <s v="095274499"/>
    <s v="BEATRIZ PORFIRIO DOS SANTOS"/>
    <n v="46331916830"/>
    <d v="2002-04-15T00:00:00"/>
    <n v="24"/>
    <s v="F"/>
    <x v="0"/>
    <s v="SAO PAULO"/>
    <m/>
    <n v="380"/>
    <s v="11999401266 11988061869"/>
    <s v="Sem Navegação"/>
    <s v="N/A"/>
    <m/>
    <m/>
    <m/>
    <x v="93"/>
    <d v="2026-03-11T00:00:00"/>
    <x v="0"/>
    <s v="Saúde Mental095274499"/>
    <x v="2"/>
  </r>
  <r>
    <x v="1"/>
    <x v="15"/>
    <s v="Ativo"/>
    <d v="2026-05-11T00:00:00"/>
    <s v="096286761"/>
    <s v="ADRIANA CRISTINA RODRIGUES ALMEIDA"/>
    <n v="34571322836"/>
    <d v="1986-10-27T00:00:00"/>
    <n v="39"/>
    <s v="F"/>
    <x v="0"/>
    <s v="GUARULHOS"/>
    <s v="PARQUE RENATO MAIA"/>
    <n v="380"/>
    <s v="11999465936 11999465936 11999465936"/>
    <s v="Sem Navegação"/>
    <m/>
    <m/>
    <m/>
    <m/>
    <x v="82"/>
    <d v="2026-09-05T00:00:00"/>
    <x v="0"/>
    <s v="Saúde Mental096286761"/>
    <x v="5"/>
  </r>
  <r>
    <x v="1"/>
    <x v="15"/>
    <s v="Ativo"/>
    <d v="2026-04-10T00:00:00"/>
    <s v="088449395"/>
    <s v="RAQUEL MARQUES DE OLIVEIRA"/>
    <s v="45795997803"/>
    <d v="1998-09-04T00:00:00"/>
    <n v="27"/>
    <s v="F"/>
    <x v="0"/>
    <s v="SAO PAULO"/>
    <m/>
    <s v="NÍVEL 50"/>
    <s v="11999481757"/>
    <s v="Conexa"/>
    <s v="Sim"/>
    <m/>
    <m/>
    <m/>
    <x v="40"/>
    <m/>
    <x v="5"/>
    <s v="Saúde Mental088449395"/>
    <x v="2"/>
  </r>
  <r>
    <x v="1"/>
    <x v="15"/>
    <s v="Ativo"/>
    <d v="2026-02-26T00:00:00"/>
    <s v="200300555"/>
    <s v="VALDETE BARRETO DOS SANTOS"/>
    <n v="4248507889"/>
    <d v="1945-03-15T00:00:00"/>
    <n v="81"/>
    <s v="F"/>
    <x v="0"/>
    <s v="SAO PAULO"/>
    <m/>
    <n v="500"/>
    <s v="11999684078 1126416819"/>
    <s v="Sem Navegação"/>
    <s v="N/A"/>
    <m/>
    <m/>
    <m/>
    <x v="52"/>
    <d v="2026-02-24T00:00:00"/>
    <x v="0"/>
    <s v="Saúde Mental200300555"/>
    <x v="3"/>
  </r>
  <r>
    <x v="1"/>
    <x v="15"/>
    <s v="Ativo"/>
    <d v="2026-04-10T00:00:00"/>
    <s v="087226536"/>
    <s v="MONICA FELIPE JIMENEZ"/>
    <s v="19342107818"/>
    <d v="1974-08-17T00:00:00"/>
    <n v="51"/>
    <s v="F"/>
    <x v="0"/>
    <s v="SAO PAULO"/>
    <m/>
    <s v="NÍVEL 580"/>
    <s v="11999996302"/>
    <s v="Conexa"/>
    <s v="Sim"/>
    <m/>
    <m/>
    <m/>
    <x v="16"/>
    <m/>
    <x v="5"/>
    <s v="Saúde Mental087226536"/>
    <x v="0"/>
  </r>
  <r>
    <x v="1"/>
    <x v="15"/>
    <s v="Ativo"/>
    <d v="2026-03-05T00:00:00"/>
    <s v="094326019"/>
    <s v="BEATRIZ CORREIA GUIMARAES"/>
    <n v="47986664835"/>
    <d v="1999-01-04T00:00:00"/>
    <n v="27"/>
    <s v="F"/>
    <x v="0"/>
    <s v="SAO PAULO"/>
    <m/>
    <n v="380"/>
    <s v="13988103520 13996622161"/>
    <s v="Sem Navegação"/>
    <s v="N/A"/>
    <m/>
    <m/>
    <m/>
    <x v="81"/>
    <m/>
    <x v="0"/>
    <s v="Saúde Mental094326019"/>
    <x v="2"/>
  </r>
  <r>
    <x v="1"/>
    <x v="15"/>
    <s v="Ativo"/>
    <d v="2026-05-18T00:00:00"/>
    <s v="095212801"/>
    <s v="LETICIA DA SILVA OLIVEIRA DIAS"/>
    <n v="45910667890"/>
    <d v="1998-12-15T00:00:00"/>
    <n v="27"/>
    <s v="F"/>
    <x v="0"/>
    <s v="SAO VICENTE"/>
    <s v="VILA VOTURUA"/>
    <n v="60"/>
    <s v="13991112423 13991112423"/>
    <s v="Sem Navegação"/>
    <m/>
    <m/>
    <m/>
    <m/>
    <x v="116"/>
    <d v="2026-05-19T00:00:00"/>
    <x v="0"/>
    <s v="Saúde Mental095212801"/>
    <x v="5"/>
  </r>
  <r>
    <x v="1"/>
    <x v="15"/>
    <s v="Ativo"/>
    <d v="2026-02-12T00:00:00"/>
    <s v="095212800"/>
    <s v="CAIO CESAR OLIVEIRA DIAS"/>
    <n v="44688565801"/>
    <d v="1996-06-22T00:00:00"/>
    <n v="29"/>
    <s v="M"/>
    <x v="0"/>
    <s v="SAO VICENTE"/>
    <m/>
    <n v="60"/>
    <s v="13991757560 13991757560"/>
    <s v="Sem Navegação"/>
    <s v="N/A"/>
    <m/>
    <m/>
    <m/>
    <x v="77"/>
    <d v="2026-02-12T00:00:00"/>
    <x v="0"/>
    <s v="Saúde Mental095212800"/>
    <x v="3"/>
  </r>
  <r>
    <x v="1"/>
    <x v="15"/>
    <s v="Ativo"/>
    <d v="2026-04-15T00:00:00"/>
    <s v="096994681"/>
    <s v="PRISCILA GOMES CARREGOSA NAVARRO"/>
    <n v="36424564802"/>
    <d v="1989-11-11T00:00:00"/>
    <n v="36"/>
    <s v="F"/>
    <x v="0"/>
    <s v="SOROCABA"/>
    <s v="JARDIM TOPAZIO"/>
    <n v="60"/>
    <s v="15991316521 15991316521 15991316521 1599131652 15991316521"/>
    <s v="Sem Navegação"/>
    <m/>
    <m/>
    <m/>
    <m/>
    <x v="103"/>
    <d v="2026-04-21T00:00:00"/>
    <x v="0"/>
    <s v="Saúde Mental096994681"/>
    <x v="0"/>
  </r>
  <r>
    <x v="1"/>
    <x v="15"/>
    <s v="Ativo"/>
    <d v="2026-05-06T00:00:00"/>
    <s v="810560933"/>
    <s v="ANILCE DE OLIVEIRA NERY SAMARA"/>
    <n v="38184593805"/>
    <d v="1986-03-17T00:00:00"/>
    <n v="40"/>
    <s v="F"/>
    <x v="0"/>
    <s v="SAO PAULO"/>
    <s v="PINHEIROS"/>
    <n v="100"/>
    <s v="19981880626 11964426854"/>
    <s v="Sem Navegação"/>
    <m/>
    <m/>
    <m/>
    <m/>
    <x v="123"/>
    <d v="2026-12-05T00:00:00"/>
    <x v="0"/>
    <s v="Saúde Mental810560933"/>
    <x v="5"/>
  </r>
  <r>
    <x v="1"/>
    <x v="15"/>
    <s v="Ativo"/>
    <d v="2026-03-12T00:00:00"/>
    <s v="094052346"/>
    <s v="LUCAS FELLIPE DA SILVA"/>
    <n v="39849370831"/>
    <d v="1992-06-07T00:00:00"/>
    <n v="33"/>
    <s v="M"/>
    <x v="0"/>
    <s v="HORTOLANDIA"/>
    <m/>
    <n v="380"/>
    <s v="19991429384 19991429384"/>
    <s v="Sem Navegação"/>
    <s v="N/A"/>
    <m/>
    <m/>
    <m/>
    <x v="13"/>
    <d v="2026-03-20T00:00:00"/>
    <x v="0"/>
    <s v="Saúde Mental094052346"/>
    <x v="2"/>
  </r>
  <r>
    <x v="1"/>
    <x v="15"/>
    <s v="Ativo"/>
    <d v="2026-02-12T00:00:00"/>
    <s v="096400532"/>
    <s v="DANILO AUGUSTO LOPES"/>
    <n v="40239345851"/>
    <d v="1989-03-13T00:00:00"/>
    <n v="37"/>
    <s v="M"/>
    <x v="0"/>
    <s v="SUMARE"/>
    <m/>
    <n v="450"/>
    <s v="19991931315 19991931315 19991931315 19991931315"/>
    <s v="Sem Navegação"/>
    <s v="N/A"/>
    <m/>
    <m/>
    <m/>
    <x v="77"/>
    <d v="2026-02-12T00:00:00"/>
    <x v="0"/>
    <s v="Saúde Mental096400532"/>
    <x v="3"/>
  </r>
  <r>
    <x v="1"/>
    <x v="15"/>
    <s v="Ativo"/>
    <d v="2026-04-10T00:00:00"/>
    <s v="074633316"/>
    <s v="JANAINA SANTOS RODRIGUES DE MENDONCA"/>
    <s v="32488278823"/>
    <d v="1984-06-17T00:00:00"/>
    <n v="41"/>
    <s v="F"/>
    <x v="0"/>
    <s v="CAMPINAS"/>
    <m/>
    <s v="NÍVEL 600"/>
    <s v="19999076064"/>
    <s v="Conexa"/>
    <s v="Sim"/>
    <m/>
    <m/>
    <m/>
    <x v="16"/>
    <m/>
    <x v="5"/>
    <s v="Saúde Mental074633316"/>
    <x v="0"/>
  </r>
  <r>
    <x v="1"/>
    <x v="15"/>
    <s v="Ativo"/>
    <d v="2026-03-24T00:00:00"/>
    <s v="093794567"/>
    <s v="LUCIANA GUIMARAES MARTINS"/>
    <n v="11002861799"/>
    <d v="1984-02-18T00:00:00"/>
    <n v="42"/>
    <s v="F"/>
    <x v="3"/>
    <s v="SAO GONÇALO"/>
    <s v="VISTA ALEGRE"/>
    <n v="75"/>
    <s v="2122222222 21979106215 21979106215"/>
    <s v="Sem Navegação"/>
    <s v="N/A"/>
    <d v="2026-03-23T00:00:00"/>
    <m/>
    <m/>
    <x v="106"/>
    <d v="2026-03-28T00:00:00"/>
    <x v="0"/>
    <s v="Saúde Mental093794567"/>
    <x v="2"/>
  </r>
  <r>
    <x v="1"/>
    <x v="15"/>
    <s v="Ativo"/>
    <d v="2026-05-11T00:00:00"/>
    <s v="095605016"/>
    <s v="GABRIELLA CORREA DA SILVA VALENTE BARBOSA"/>
    <n v="16704041702"/>
    <d v="2012-05-03T00:00:00"/>
    <n v="14"/>
    <s v="F"/>
    <x v="3"/>
    <s v="RIO DE JANEIRO"/>
    <s v="CAVALCANTI"/>
    <n v="380"/>
    <s v="2122298731 21981494112 21972543517"/>
    <s v="Sem Navegação"/>
    <m/>
    <m/>
    <m/>
    <m/>
    <x v="82"/>
    <d v="2026-09-05T00:00:00"/>
    <x v="0"/>
    <s v="Saúde Mental095605016"/>
    <x v="5"/>
  </r>
  <r>
    <x v="1"/>
    <x v="15"/>
    <s v="Ativo"/>
    <d v="2026-02-12T00:00:00"/>
    <s v="150817339"/>
    <s v="AURELIO LANGA PEREZ"/>
    <n v="53647106704"/>
    <d v="1943-03-28T00:00:00"/>
    <n v="83"/>
    <s v="M"/>
    <x v="3"/>
    <s v="RIO DE JANEIRO"/>
    <m/>
    <n v="400"/>
    <s v="2124163244 21981479977"/>
    <s v="Sem Navegação"/>
    <s v="N/A"/>
    <m/>
    <m/>
    <m/>
    <x v="44"/>
    <d v="2026-02-11T00:00:00"/>
    <x v="0"/>
    <s v="Saúde Mental150817339"/>
    <x v="3"/>
  </r>
  <r>
    <x v="1"/>
    <x v="15"/>
    <s v="Ativo"/>
    <d v="2026-04-14T00:00:00"/>
    <s v="096688833"/>
    <s v="FERNANDA CARVALHO FORTES"/>
    <n v="14158176778"/>
    <d v="1995-09-09T00:00:00"/>
    <n v="30"/>
    <s v="F"/>
    <x v="3"/>
    <s v="SAO GONÇALO"/>
    <s v="COLUBANDE"/>
    <n v="120"/>
    <s v="2126028044 21997250821 21999725082"/>
    <s v="Sem Navegação"/>
    <m/>
    <m/>
    <m/>
    <m/>
    <x v="0"/>
    <d v="2026-04-17T00:00:00"/>
    <x v="0"/>
    <s v="Saúde Mental096688833"/>
    <x v="0"/>
  </r>
  <r>
    <x v="1"/>
    <x v="15"/>
    <s v="Ativo"/>
    <d v="2026-03-11T00:00:00"/>
    <s v="079007415"/>
    <s v="VIVIANE VIEIRA DOS SANTOS SILVA"/>
    <n v="8400483782"/>
    <d v="1980-04-22T00:00:00"/>
    <n v="46"/>
    <s v="F"/>
    <x v="3"/>
    <s v="NITEROI"/>
    <m/>
    <n v="60"/>
    <s v="2126167855 21988310947 21988310947 21988310947"/>
    <s v="Sem Navegação"/>
    <s v="N/A"/>
    <m/>
    <m/>
    <m/>
    <x v="92"/>
    <d v="2026-03-09T00:00:00"/>
    <x v="0"/>
    <s v="Saúde Mental079007415"/>
    <x v="2"/>
  </r>
  <r>
    <x v="1"/>
    <x v="15"/>
    <s v="Ativo"/>
    <d v="2026-03-23T00:00:00"/>
    <s v="093136585"/>
    <s v="DAVID SYLVIO JOSE GALOTTI PINHEIRO"/>
    <n v="13455066780"/>
    <d v="1990-10-17T00:00:00"/>
    <n v="35"/>
    <s v="M"/>
    <x v="3"/>
    <s v="RIO DE JANEIRO"/>
    <m/>
    <n v="750"/>
    <s v="2131588056 2125607741 21985419019 21985419019 2185419019 21985419019"/>
    <s v="Sem Navegação"/>
    <s v="N/A"/>
    <d v="2026-03-04T00:00:00"/>
    <m/>
    <m/>
    <x v="92"/>
    <d v="2026-03-19T00:00:00"/>
    <x v="0"/>
    <s v="Saúde Mental093136585"/>
    <x v="2"/>
  </r>
  <r>
    <x v="1"/>
    <x v="15"/>
    <s v="Ativo"/>
    <d v="2026-02-26T00:00:00"/>
    <s v="096496926"/>
    <s v="THAMIRES BRUM ALVES"/>
    <n v="13929131790"/>
    <d v="1996-08-18T00:00:00"/>
    <n v="29"/>
    <s v="F"/>
    <x v="3"/>
    <s v="RIO DE JANEIRO"/>
    <m/>
    <n v="380"/>
    <s v="2133908110 21991527364"/>
    <s v="Sem Navegação"/>
    <s v="N/A"/>
    <m/>
    <m/>
    <m/>
    <x v="75"/>
    <d v="2026-03-05T00:00:00"/>
    <x v="0"/>
    <s v="Saúde Mental096496926"/>
    <x v="3"/>
  </r>
  <r>
    <x v="1"/>
    <x v="15"/>
    <s v="Ativo"/>
    <d v="2026-03-05T00:00:00"/>
    <s v="085861388"/>
    <s v="ELAINE AFONSO DOS SANTOS"/>
    <n v="12284552790"/>
    <d v="1986-10-14T00:00:00"/>
    <n v="39"/>
    <s v="F"/>
    <x v="3"/>
    <s v="SAO JOAO DE MERITI"/>
    <m/>
    <n v="700"/>
    <s v="2192020432 21992020432"/>
    <s v="Sem Navegação"/>
    <s v="N/A"/>
    <m/>
    <m/>
    <m/>
    <x v="81"/>
    <d v="2026-03-05T00:00:00"/>
    <x v="0"/>
    <s v="Saúde Mental085861388"/>
    <x v="2"/>
  </r>
  <r>
    <x v="1"/>
    <x v="15"/>
    <s v="Ativo"/>
    <d v="2026-04-29T00:00:00"/>
    <s v="074184111"/>
    <s v="LARYSSA BERNARDES FERREIRA"/>
    <n v="15998203747"/>
    <d v="1996-06-26T00:00:00"/>
    <n v="29"/>
    <s v="F"/>
    <x v="3"/>
    <s v="SAO JOAO DE MERITI"/>
    <s v="VILA SAO JOAO"/>
    <n v="50"/>
    <s v="2195845602 21970386873"/>
    <s v="Sem Navegação"/>
    <m/>
    <m/>
    <m/>
    <m/>
    <x v="87"/>
    <d v="2026-07-14T00:00:00"/>
    <x v="33"/>
    <s v="Saúde Mental074184111"/>
    <x v="0"/>
  </r>
  <r>
    <x v="1"/>
    <x v="15"/>
    <s v="Ativo"/>
    <d v="2026-04-10T00:00:00"/>
    <s v="081691748"/>
    <s v="JORGE LEANDRO SANTANA DE SOUSA"/>
    <s v="02907952579"/>
    <d v="1985-01-22T00:00:00"/>
    <n v="41"/>
    <s v="M"/>
    <x v="3"/>
    <s v="DUQUE DE CAXIAS"/>
    <m/>
    <s v="NÍVEL 60"/>
    <s v="21959384997"/>
    <s v="Conexa"/>
    <s v="Sim"/>
    <m/>
    <m/>
    <m/>
    <x v="40"/>
    <m/>
    <x v="33"/>
    <s v="Saúde Mental081691748"/>
    <x v="2"/>
  </r>
  <r>
    <x v="1"/>
    <x v="15"/>
    <s v="Ativo"/>
    <d v="2026-02-19T00:00:00"/>
    <s v="095402612"/>
    <s v="THAMIRES MESSIAS BRITO BONIFACIO"/>
    <n v="16718304743"/>
    <d v="1997-08-12T00:00:00"/>
    <n v="28"/>
    <s v="F"/>
    <x v="3"/>
    <s v="DUQUE DE CAXIAS"/>
    <m/>
    <n v="120"/>
    <s v="21964089023 2137742684 21964089023 21964089023"/>
    <s v="Sem Navegação"/>
    <s v="N/A"/>
    <m/>
    <m/>
    <m/>
    <x v="6"/>
    <d v="2026-02-13T00:00:00"/>
    <x v="0"/>
    <s v="Saúde Mental095402612"/>
    <x v="3"/>
  </r>
  <r>
    <x v="1"/>
    <x v="15"/>
    <s v="Ativo"/>
    <d v="2026-04-10T00:00:00"/>
    <s v="746263171"/>
    <s v="NAIRA DA SILVA DUMAS"/>
    <s v="15806190706"/>
    <d v="1995-12-31T00:00:00"/>
    <n v="30"/>
    <s v="F"/>
    <x v="3"/>
    <s v="RIO DE JANEIRO"/>
    <m/>
    <s v="NÍVEL 100"/>
    <s v="21964259707"/>
    <s v="Conexa"/>
    <s v="Sim"/>
    <m/>
    <m/>
    <m/>
    <x v="40"/>
    <m/>
    <x v="5"/>
    <s v="Saúde Mental746263171"/>
    <x v="2"/>
  </r>
  <r>
    <x v="1"/>
    <x v="15"/>
    <s v="Ativo"/>
    <d v="2026-04-10T00:00:00"/>
    <s v="085377472"/>
    <s v="CLAUDIA CRISTINA SANTANA GONCALVES"/>
    <s v="03405334713"/>
    <d v="1972-09-01T00:00:00"/>
    <n v="53"/>
    <s v="F"/>
    <x v="3"/>
    <s v="RIO DE JANEIRO"/>
    <m/>
    <s v="NÍVEL 60"/>
    <s v="21964493509"/>
    <s v="Conexa"/>
    <s v="Sim"/>
    <m/>
    <m/>
    <m/>
    <x v="176"/>
    <m/>
    <x v="11"/>
    <s v="Saúde Mental085377472"/>
    <x v="2"/>
  </r>
  <r>
    <x v="1"/>
    <x v="15"/>
    <s v="Ativo"/>
    <d v="2026-03-23T00:00:00"/>
    <s v="092721651"/>
    <s v="FABIO ANTONIO DE OLIVEIRA"/>
    <n v="694230758"/>
    <d v="1972-09-06T00:00:00"/>
    <n v="53"/>
    <s v="M"/>
    <x v="3"/>
    <s v="QUEIMADOS"/>
    <m/>
    <n v="75"/>
    <s v="21964746525 21964746525"/>
    <s v="Sem Navegação"/>
    <s v="N/A"/>
    <d v="2026-02-05T00:00:00"/>
    <m/>
    <m/>
    <x v="3"/>
    <d v="2026-03-18T00:00:00"/>
    <x v="0"/>
    <s v="Saúde Mental092721651"/>
    <x v="2"/>
  </r>
  <r>
    <x v="1"/>
    <x v="15"/>
    <s v="Ativo"/>
    <d v="2026-03-05T00:00:00"/>
    <s v="093094463"/>
    <s v="CARLA DA ROCHA FERNANDEZ"/>
    <n v="10291569722"/>
    <d v="1997-11-08T00:00:00"/>
    <n v="28"/>
    <s v="F"/>
    <x v="3"/>
    <s v="RIO DE JANEIRO"/>
    <m/>
    <n v="120"/>
    <s v="21965639668 21965639668"/>
    <s v="Sem Navegação"/>
    <s v="N/A"/>
    <m/>
    <m/>
    <m/>
    <x v="20"/>
    <d v="2026-03-09T00:00:00"/>
    <x v="0"/>
    <s v="Saúde Mental093094463"/>
    <x v="2"/>
  </r>
  <r>
    <x v="1"/>
    <x v="15"/>
    <s v="Ativo"/>
    <d v="2026-02-26T00:00:00"/>
    <s v="093136586"/>
    <s v="DANIELE CRISTINA PASSOS DA ROCHA"/>
    <n v="15331249736"/>
    <d v="1995-04-06T00:00:00"/>
    <n v="31"/>
    <s v="F"/>
    <x v="3"/>
    <s v="RIO DE JANEIRO"/>
    <m/>
    <n v="750"/>
    <s v="21966175281 21966175281"/>
    <s v="Sem Navegação"/>
    <s v="N/A"/>
    <m/>
    <m/>
    <m/>
    <x v="52"/>
    <d v="2026-02-21T00:00:00"/>
    <x v="0"/>
    <s v="Saúde Mental093136586"/>
    <x v="3"/>
  </r>
  <r>
    <x v="1"/>
    <x v="15"/>
    <s v="Ativo"/>
    <d v="2026-03-05T00:00:00"/>
    <s v="079804288"/>
    <s v="EDILSON FERNANDES DE MARIA"/>
    <n v="92740740778"/>
    <d v="1967-01-07T00:00:00"/>
    <n v="59"/>
    <s v="M"/>
    <x v="3"/>
    <s v="RIO DE JANEIRO"/>
    <m/>
    <n v="60"/>
    <s v="21966941514 2124736944 21976802004"/>
    <s v="Sem Navegação"/>
    <s v="N/A"/>
    <m/>
    <m/>
    <m/>
    <x v="81"/>
    <d v="2026-03-09T00:00:00"/>
    <x v="0"/>
    <s v="Saúde Mental079804288"/>
    <x v="2"/>
  </r>
  <r>
    <x v="1"/>
    <x v="15"/>
    <s v="Ativo"/>
    <d v="2026-03-11T00:00:00"/>
    <s v="095569928"/>
    <s v="MARCIA PARANHOS DA SILVA ARAUJO"/>
    <n v="6142930739"/>
    <d v="1992-10-12T00:00:00"/>
    <n v="33"/>
    <s v="F"/>
    <x v="3"/>
    <s v="DUQUE DE CAXIAS"/>
    <m/>
    <n v="120"/>
    <s v="21968443621 21968443621"/>
    <s v="Sem Navegação"/>
    <s v="N/A"/>
    <m/>
    <m/>
    <m/>
    <x v="54"/>
    <d v="2026-03-18T00:00:00"/>
    <x v="0"/>
    <s v="Saúde Mental095569928"/>
    <x v="2"/>
  </r>
  <r>
    <x v="1"/>
    <x v="15"/>
    <s v="Ativo"/>
    <d v="2026-02-12T00:00:00"/>
    <s v="086810094"/>
    <s v="LETICIA ITHAMARA MEDEIROS DE FREITAS"/>
    <n v="17447096709"/>
    <d v="1999-08-17T00:00:00"/>
    <n v="26"/>
    <s v="F"/>
    <x v="3"/>
    <s v="DUQUE DE CAXIAS"/>
    <m/>
    <n v="580"/>
    <s v="21968595443 21968595443 21968565443 1968595443"/>
    <s v="Sem Navegação"/>
    <s v="N/A"/>
    <m/>
    <m/>
    <m/>
    <x v="44"/>
    <d v="2026-02-10T00:00:00"/>
    <x v="0"/>
    <s v="Saúde Mental086810094"/>
    <x v="3"/>
  </r>
  <r>
    <x v="1"/>
    <x v="15"/>
    <s v="Ativo"/>
    <d v="2026-04-10T00:00:00"/>
    <s v="082027497"/>
    <s v="PEDRO HENRIQUE LOPES VENTURA"/>
    <s v="15513861780"/>
    <d v="2010-05-13T00:00:00"/>
    <n v="15"/>
    <s v="M"/>
    <x v="3"/>
    <s v="RIO DE JANEIRO"/>
    <m/>
    <s v="NÍVEL 60"/>
    <s v="21969453220"/>
    <s v="Conexa"/>
    <s v="Sim"/>
    <m/>
    <m/>
    <m/>
    <x v="40"/>
    <m/>
    <x v="5"/>
    <s v="Saúde Mental082027497"/>
    <x v="2"/>
  </r>
  <r>
    <x v="1"/>
    <x v="15"/>
    <s v="Ativo"/>
    <d v="2026-05-05T00:00:00"/>
    <s v="078353753"/>
    <s v="ROBERT CASTRO DA SILVA"/>
    <n v="12064822739"/>
    <d v="1988-09-29T00:00:00"/>
    <n v="37"/>
    <s v="M"/>
    <x v="3"/>
    <s v="RIO DE JANEIRO"/>
    <m/>
    <n v="380"/>
    <s v="21969616522 21990945463"/>
    <s v="Sem Navegação"/>
    <m/>
    <m/>
    <m/>
    <m/>
    <x v="107"/>
    <d v="2026-07-05T00:00:00"/>
    <x v="0"/>
    <s v="Saúde Mental078353753"/>
    <x v="5"/>
  </r>
  <r>
    <x v="1"/>
    <x v="15"/>
    <s v="Ativo"/>
    <d v="2026-04-10T00:00:00"/>
    <s v="093782009"/>
    <s v="MARTA CAMPELO RAMOS"/>
    <s v="13699860760"/>
    <d v="1991-01-09T00:00:00"/>
    <n v="35"/>
    <s v="F"/>
    <x v="3"/>
    <s v="RIO DE JANEIRO"/>
    <s v="NÍVEL 75"/>
    <n v="75"/>
    <s v="21969910771"/>
    <s v="Conexa"/>
    <s v="Sim"/>
    <m/>
    <m/>
    <m/>
    <x v="114"/>
    <m/>
    <x v="5"/>
    <s v="Saúde Mental093782009"/>
    <x v="0"/>
  </r>
  <r>
    <x v="1"/>
    <x v="15"/>
    <s v="Ativo"/>
    <d v="2026-03-11T00:00:00"/>
    <s v="210217839"/>
    <s v="PAULO LUIZ MICHELI MOUTINHO"/>
    <n v="20458215791"/>
    <d v="1948-06-30T00:00:00"/>
    <n v="77"/>
    <s v="M"/>
    <x v="3"/>
    <s v="RIO DE JANEIRO"/>
    <m/>
    <n v="600"/>
    <s v="21970478060 2135797798"/>
    <s v="Sem Navegação"/>
    <s v="N/A"/>
    <m/>
    <m/>
    <m/>
    <x v="92"/>
    <d v="2026-03-09T00:00:00"/>
    <x v="0"/>
    <s v="Saúde Mental210217839"/>
    <x v="2"/>
  </r>
  <r>
    <x v="1"/>
    <x v="15"/>
    <s v="Ativo"/>
    <d v="2026-04-10T00:00:00"/>
    <s v="096488754"/>
    <s v="ORLANDA SOARES DA SILVA"/>
    <s v="01479722723"/>
    <d v="1970-08-04T00:00:00"/>
    <n v="55"/>
    <s v="F"/>
    <x v="3"/>
    <s v="RIO DE JANEIRO"/>
    <s v="NÍVEL 120"/>
    <n v="120"/>
    <s v="21971132611"/>
    <s v="Conexa"/>
    <s v="Sim"/>
    <m/>
    <m/>
    <m/>
    <x v="114"/>
    <m/>
    <x v="5"/>
    <s v="Saúde Mental096488754"/>
    <x v="0"/>
  </r>
  <r>
    <x v="1"/>
    <x v="15"/>
    <s v="Ativo"/>
    <d v="2026-04-10T00:00:00"/>
    <s v="087740251"/>
    <s v="ELITA GUIMARAES MASSADAS"/>
    <s v="60561840725"/>
    <d v="1960-11-12T00:00:00"/>
    <n v="65"/>
    <s v="F"/>
    <x v="3"/>
    <s v="RIO DE JANEIRO"/>
    <m/>
    <s v="NÍVEL 75"/>
    <s v="21971274039"/>
    <s v="Conexa"/>
    <s v="Sim"/>
    <m/>
    <m/>
    <m/>
    <x v="115"/>
    <m/>
    <x v="5"/>
    <s v="Saúde Mental087740251"/>
    <x v="0"/>
  </r>
  <r>
    <x v="1"/>
    <x v="15"/>
    <s v="Ativo"/>
    <d v="2026-04-14T00:00:00"/>
    <s v="093282315"/>
    <s v="IGOR ANDRADE PONTES"/>
    <n v="13019983703"/>
    <d v="1988-06-22T00:00:00"/>
    <n v="37"/>
    <s v="M"/>
    <x v="3"/>
    <s v="RIO DE JANEIRO"/>
    <s v="MARACANA"/>
    <n v="380"/>
    <s v="21972751339 21996423372"/>
    <s v="Sem Navegação"/>
    <m/>
    <m/>
    <m/>
    <m/>
    <x v="0"/>
    <d v="2026-04-16T00:00:00"/>
    <x v="0"/>
    <s v="Saúde Mental093282315"/>
    <x v="0"/>
  </r>
  <r>
    <x v="1"/>
    <x v="15"/>
    <s v="Ativo"/>
    <d v="2026-03-05T00:00:00"/>
    <s v="085062583"/>
    <s v="LUIZ ANTONIO RINALDI DUARTE"/>
    <n v="62516175787"/>
    <d v="1956-12-31T00:00:00"/>
    <n v="69"/>
    <s v="M"/>
    <x v="0"/>
    <s v="SAO PAULO"/>
    <m/>
    <n v="40"/>
    <s v="21973032311 21980559252"/>
    <s v="Sem Navegação"/>
    <s v="N/A"/>
    <m/>
    <m/>
    <m/>
    <x v="63"/>
    <d v="2026-03-09T00:00:00"/>
    <x v="0"/>
    <s v="Saúde Mental085062583"/>
    <x v="3"/>
  </r>
  <r>
    <x v="1"/>
    <x v="15"/>
    <s v="Ativo"/>
    <d v="2026-02-26T00:00:00"/>
    <s v="093784444"/>
    <s v="NADJA NAYARA ALVES DE JESUS"/>
    <n v="172810590"/>
    <d v="1979-02-15T00:00:00"/>
    <n v="47"/>
    <s v="F"/>
    <x v="3"/>
    <s v="NITEROI"/>
    <m/>
    <n v="75"/>
    <s v="2197436799 2130492798 21974367990"/>
    <s v="Sem Navegação"/>
    <s v="N/A"/>
    <m/>
    <m/>
    <m/>
    <x v="29"/>
    <d v="2026-02-28T00:00:00"/>
    <x v="0"/>
    <s v="Saúde Mental093784444"/>
    <x v="3"/>
  </r>
  <r>
    <x v="1"/>
    <x v="15"/>
    <s v="Ativo"/>
    <d v="2026-04-10T00:00:00"/>
    <s v="095569949"/>
    <s v="MARCOS PAULO SANTOS DE FIGUEIREDO"/>
    <s v="18448266781"/>
    <d v="2002-02-15T00:00:00"/>
    <n v="24"/>
    <s v="M"/>
    <x v="3"/>
    <s v="DUQUE DE CAXIAS"/>
    <s v="NÍVEL 120"/>
    <n v="120"/>
    <s v="21974439889"/>
    <s v="Conexa"/>
    <s v="Sim"/>
    <m/>
    <m/>
    <m/>
    <x v="114"/>
    <m/>
    <x v="5"/>
    <s v="Saúde Mental095569949"/>
    <x v="0"/>
  </r>
  <r>
    <x v="1"/>
    <x v="15"/>
    <s v="Ativo"/>
    <d v="2026-05-13T00:00:00"/>
    <s v="092635467"/>
    <s v="ANNA MARIA NUNES MOUTA"/>
    <n v="4280696730"/>
    <d v="1976-07-26T00:00:00"/>
    <n v="49"/>
    <s v="F"/>
    <x v="3"/>
    <s v="RIO DE JANEIRO"/>
    <s v="INHAUMA"/>
    <n v="380"/>
    <s v="21974515692 21974515692 21000000000"/>
    <s v="Sem Navegação"/>
    <m/>
    <m/>
    <m/>
    <m/>
    <x v="84"/>
    <d v="2026-05-18T00:00:00"/>
    <x v="0"/>
    <s v="Saúde Mental092635467"/>
    <x v="5"/>
  </r>
  <r>
    <x v="1"/>
    <x v="15"/>
    <s v="Ativo"/>
    <d v="2026-05-25T00:00:00"/>
    <s v="095477457"/>
    <s v="ANTONIO VANNINI DA COSTA LIMA"/>
    <n v="19273709737"/>
    <d v="2013-11-19T00:00:00"/>
    <n v="12"/>
    <s v="M"/>
    <x v="6"/>
    <m/>
    <m/>
    <m/>
    <s v="21975050909 21975050909"/>
    <s v="Sem Navegação"/>
    <m/>
    <m/>
    <m/>
    <m/>
    <x v="99"/>
    <d v="2026-05-06T00:00:00"/>
    <x v="0"/>
    <s v="Saúde Mental095477457"/>
    <x v="5"/>
  </r>
  <r>
    <x v="1"/>
    <x v="15"/>
    <s v="Ativo"/>
    <d v="2026-03-23T00:00:00"/>
    <s v="079965288"/>
    <s v="ERICA MILENA SACRAMENTO DOS SANTOS"/>
    <n v="16350094727"/>
    <d v="1998-03-02T00:00:00"/>
    <n v="28"/>
    <s v="F"/>
    <x v="3"/>
    <s v="RIO DE JANEIRO"/>
    <m/>
    <n v="80"/>
    <s v="21976097553 21976097553"/>
    <s v="Sem Navegação"/>
    <s v="N/A"/>
    <d v="2026-03-23T00:00:00"/>
    <m/>
    <m/>
    <x v="32"/>
    <d v="2026-03-23T00:00:00"/>
    <x v="5"/>
    <s v="Saúde Mental079965288"/>
    <x v="2"/>
  </r>
  <r>
    <x v="1"/>
    <x v="15"/>
    <s v="Ativo"/>
    <d v="2026-05-19T00:00:00"/>
    <s v="095678024"/>
    <s v="PALOMA DE ARAUJO ALVES"/>
    <n v="14815874719"/>
    <d v="1991-11-15T00:00:00"/>
    <n v="34"/>
    <s v="F"/>
    <x v="3"/>
    <s v="RIO DE JANEIRO"/>
    <s v="SENADOR CAMARA"/>
    <n v="380"/>
    <s v="21976586962 21990909403"/>
    <s v="Sem Navegação"/>
    <m/>
    <m/>
    <m/>
    <m/>
    <x v="67"/>
    <d v="2026-05-19T00:00:00"/>
    <x v="0"/>
    <s v="Saúde Mental095678024"/>
    <x v="5"/>
  </r>
  <r>
    <x v="1"/>
    <x v="15"/>
    <s v="Ativo"/>
    <d v="2026-04-16T00:00:00"/>
    <s v="085593045"/>
    <s v="ANA PAULA ALVES RIBEIRO LIMA"/>
    <n v="14218463735"/>
    <d v="1992-03-22T00:00:00"/>
    <n v="34"/>
    <s v="F"/>
    <x v="3"/>
    <s v="RIO DE JANEIRO "/>
    <s v="BANGU "/>
    <n v="75"/>
    <s v="21976877703 21976877703"/>
    <s v="Sem Navegação"/>
    <m/>
    <m/>
    <m/>
    <m/>
    <x v="74"/>
    <d v="2026-12-05T00:00:00"/>
    <x v="11"/>
    <s v="Saúde Mental085593045"/>
    <x v="0"/>
  </r>
  <r>
    <x v="1"/>
    <x v="15"/>
    <s v="Ativo"/>
    <d v="2026-05-20T00:00:00"/>
    <s v="085985976"/>
    <s v="NICOLAS BEZERRA DA SILVA"/>
    <n v="16467466780"/>
    <d v="2005-07-23T00:00:00"/>
    <n v="20"/>
    <s v="M"/>
    <x v="6"/>
    <m/>
    <m/>
    <m/>
    <s v="21978780808 21964527954"/>
    <s v="Sem Navegação"/>
    <m/>
    <m/>
    <m/>
    <m/>
    <x v="22"/>
    <d v="2026-05-29T00:00:00"/>
    <x v="0"/>
    <s v="Saúde Mental085985976"/>
    <x v="5"/>
  </r>
  <r>
    <x v="1"/>
    <x v="15"/>
    <s v="Ativo"/>
    <d v="2026-03-23T00:00:00"/>
    <s v="096035036"/>
    <s v="NICOLAS SANTOS DE ALMEIDA"/>
    <n v="21675199744"/>
    <d v="2005-07-12T00:00:00"/>
    <n v="20"/>
    <s v="M"/>
    <x v="3"/>
    <s v="ITATIAIA"/>
    <m/>
    <n v="450"/>
    <s v="21978903252 21978903252"/>
    <s v="Sem Navegação"/>
    <s v="N/A"/>
    <d v="2026-01-23T00:00:00"/>
    <m/>
    <m/>
    <x v="51"/>
    <d v="2026-03-17T00:00:00"/>
    <x v="0"/>
    <s v="Saúde Mental096035036"/>
    <x v="2"/>
  </r>
  <r>
    <x v="1"/>
    <x v="15"/>
    <s v="Ativo"/>
    <d v="2026-02-12T00:00:00"/>
    <s v="093105851"/>
    <s v="JACQUELINE DE SOUZA AGUIAR"/>
    <n v="10565839756"/>
    <d v="1983-09-16T00:00:00"/>
    <n v="42"/>
    <s v="F"/>
    <x v="3"/>
    <s v="DUQUE DE CAXIAS"/>
    <m/>
    <n v="380"/>
    <s v="21979156858 21979156858"/>
    <s v="Sem Navegação"/>
    <s v="N/A"/>
    <m/>
    <m/>
    <m/>
    <x v="77"/>
    <d v="2026-02-11T00:00:00"/>
    <x v="0"/>
    <s v="Saúde Mental093105851"/>
    <x v="3"/>
  </r>
  <r>
    <x v="1"/>
    <x v="15"/>
    <s v="Ativo"/>
    <d v="2026-02-12T00:00:00"/>
    <s v="094840952"/>
    <s v="IZABEL ROCHA DOS SANTOS"/>
    <n v="12581519797"/>
    <d v="1989-06-06T00:00:00"/>
    <n v="36"/>
    <s v="F"/>
    <x v="3"/>
    <s v="DUQUE DE CAXIAS"/>
    <m/>
    <n v="120"/>
    <s v="21981049895 21990357495"/>
    <s v="Sem Navegação"/>
    <s v="N/A"/>
    <m/>
    <m/>
    <m/>
    <x v="66"/>
    <d v="2026-02-11T00:00:00"/>
    <x v="0"/>
    <s v="Saúde Mental094840952"/>
    <x v="3"/>
  </r>
  <r>
    <x v="1"/>
    <x v="15"/>
    <s v="Ativo"/>
    <d v="2026-05-25T00:00:00"/>
    <s v="084008593"/>
    <s v="ANA LUCIA BENTO SANTOS"/>
    <n v="8891827444"/>
    <d v="1990-04-23T00:00:00"/>
    <n v="36"/>
    <s v="F"/>
    <x v="3"/>
    <s v="RIO DE JANEIRO"/>
    <s v="PIEDADE"/>
    <e v="#N/A"/>
    <s v="21981075887 21981075887"/>
    <s v="Sem Navegação"/>
    <m/>
    <m/>
    <m/>
    <m/>
    <x v="99"/>
    <d v="2026-12-06T00:00:00"/>
    <x v="11"/>
    <s v="Saúde Mental084008593"/>
    <x v="5"/>
  </r>
  <r>
    <x v="1"/>
    <x v="15"/>
    <s v="Ativo"/>
    <d v="2026-03-26T00:00:00"/>
    <s v="086181209"/>
    <s v="SOPHYA MARIA GOMES OLIVEIRA"/>
    <n v="15617266721"/>
    <d v="2008-03-18T00:00:00"/>
    <n v="18"/>
    <s v="F"/>
    <x v="3"/>
    <s v="RIO DE JANEIRO"/>
    <m/>
    <n v="75"/>
    <s v="21981184740 21964035259"/>
    <s v="Sem Navegação"/>
    <s v="N/A"/>
    <d v="2026-03-23T00:00:00"/>
    <m/>
    <m/>
    <x v="96"/>
    <d v="2026-09-04T00:00:00"/>
    <x v="0"/>
    <s v="Saúde Mental086181209"/>
    <x v="2"/>
  </r>
  <r>
    <x v="1"/>
    <x v="15"/>
    <s v="Ativo"/>
    <d v="2026-04-10T00:00:00"/>
    <s v="887206832"/>
    <s v="TATIANE DE AZEVEDO LIMA VENTURA"/>
    <s v="08606275786"/>
    <d v="1980-08-19T00:00:00"/>
    <n v="45"/>
    <s v="F"/>
    <x v="3"/>
    <s v="RIO DE JANEIRO"/>
    <m/>
    <s v="NÍVEL 500"/>
    <s v="21981786850"/>
    <s v="Conexa"/>
    <s v="Sim"/>
    <m/>
    <m/>
    <m/>
    <x v="115"/>
    <m/>
    <x v="5"/>
    <s v="Saúde Mental887206832"/>
    <x v="0"/>
  </r>
  <r>
    <x v="1"/>
    <x v="15"/>
    <s v="Ativo"/>
    <d v="2026-04-15T00:00:00"/>
    <s v="095570130"/>
    <s v="RAQUEL DE SOUZA"/>
    <n v="11658774736"/>
    <d v="1985-01-11T00:00:00"/>
    <n v="41"/>
    <s v="F"/>
    <x v="3"/>
    <s v="DUQUE DE CAXIAS"/>
    <s v="VILA EMA"/>
    <n v="120"/>
    <s v="21982045271 21966716720"/>
    <s v="Sem Navegação"/>
    <m/>
    <m/>
    <m/>
    <m/>
    <x v="103"/>
    <d v="2026-01-05T00:00:00"/>
    <x v="0"/>
    <s v="Saúde Mental095570130"/>
    <x v="0"/>
  </r>
  <r>
    <x v="1"/>
    <x v="15"/>
    <s v="Ativo"/>
    <d v="2026-04-29T00:00:00"/>
    <s v="094640485"/>
    <s v="ANDREA SAO JOSE LOURENCO"/>
    <n v="3395579743"/>
    <d v="1973-03-09T00:00:00"/>
    <n v="53"/>
    <s v="F"/>
    <x v="3"/>
    <s v="RIO DE JANEIRO"/>
    <s v="VILA KOSMOS"/>
    <n v="75"/>
    <s v="21982243344 21981964449"/>
    <s v="Sem Navegação"/>
    <m/>
    <m/>
    <m/>
    <m/>
    <x v="87"/>
    <d v="2026-01-05T00:00:00"/>
    <x v="0"/>
    <s v="Saúde Mental094640485"/>
    <x v="0"/>
  </r>
  <r>
    <x v="1"/>
    <x v="15"/>
    <s v="Ativo"/>
    <d v="2026-03-23T00:00:00"/>
    <s v="095262166"/>
    <s v="NATASSIA LEIPNITZ DE FREITAS"/>
    <n v="13807939717"/>
    <d v="1999-08-16T00:00:00"/>
    <n v="26"/>
    <s v="F"/>
    <x v="3"/>
    <s v="RIO DE JANEIRO"/>
    <m/>
    <n v="75"/>
    <s v="21982496500 21982496500"/>
    <s v="Sem Navegação"/>
    <s v="N/A"/>
    <d v="2026-02-23T00:00:00"/>
    <m/>
    <m/>
    <x v="36"/>
    <d v="2026-03-16T00:00:00"/>
    <x v="0"/>
    <s v="Saúde Mental095262166"/>
    <x v="3"/>
  </r>
  <r>
    <x v="1"/>
    <x v="15"/>
    <s v="Ativo"/>
    <d v="2026-04-16T00:00:00"/>
    <s v="094286267"/>
    <s v="ROSE RONDELLE LIMA BARBOSA"/>
    <n v="4152365765"/>
    <d v="1974-03-29T00:00:00"/>
    <n v="52"/>
    <s v="F"/>
    <x v="3"/>
    <s v="DUQUE DE CAXIAS"/>
    <s v="PARQUE NOVA ESPERANÇA"/>
    <n v="450"/>
    <s v="21983461967 21983461967"/>
    <s v="Sem Navegação"/>
    <m/>
    <m/>
    <m/>
    <m/>
    <x v="74"/>
    <d v="2026-04-21T00:00:00"/>
    <x v="0"/>
    <s v="Saúde Mental094286267"/>
    <x v="0"/>
  </r>
  <r>
    <x v="1"/>
    <x v="15"/>
    <s v="Ativo"/>
    <d v="2026-04-30T00:00:00"/>
    <s v="094188161"/>
    <s v="RODOLFO CHAVES GUZZO"/>
    <n v="13407304722"/>
    <d v="1990-03-08T00:00:00"/>
    <n v="36"/>
    <s v="M"/>
    <x v="3"/>
    <s v="RIO DE JANEIRO"/>
    <m/>
    <n v="120"/>
    <s v="21985035947 21985035947"/>
    <s v="Sem Navegação"/>
    <m/>
    <m/>
    <m/>
    <m/>
    <x v="95"/>
    <d v="2026-05-05T00:00:00"/>
    <x v="0"/>
    <s v="Saúde Mental094188161"/>
    <x v="0"/>
  </r>
  <r>
    <x v="1"/>
    <x v="15"/>
    <s v="Ativo"/>
    <d v="2026-02-19T00:00:00"/>
    <s v="093785349"/>
    <s v="DENIZE VARGAS RANGEL"/>
    <n v="7944855705"/>
    <d v="1978-10-04T00:00:00"/>
    <n v="47"/>
    <s v="F"/>
    <x v="3"/>
    <s v="SAO GONÇALO"/>
    <m/>
    <n v="75"/>
    <s v="21985083328 21986673046"/>
    <s v="Sem Navegação"/>
    <s v="N/A"/>
    <m/>
    <m/>
    <m/>
    <x v="6"/>
    <d v="2026-02-16T00:00:00"/>
    <x v="0"/>
    <s v="Saúde Mental093785349"/>
    <x v="3"/>
  </r>
  <r>
    <x v="1"/>
    <x v="15"/>
    <s v="Ativo"/>
    <d v="2026-03-23T00:00:00"/>
    <s v="093796218"/>
    <s v="SIMONE DA ROCHA SANTANA"/>
    <n v="9413365733"/>
    <d v="1982-12-18T00:00:00"/>
    <n v="43"/>
    <s v="F"/>
    <x v="3"/>
    <s v="MAGE"/>
    <m/>
    <n v="75"/>
    <s v="21985318414 21985318414 21985318414"/>
    <s v="Sem Navegação"/>
    <s v="N/A"/>
    <d v="2026-03-23T00:00:00"/>
    <m/>
    <m/>
    <x v="32"/>
    <d v="2026-03-23T00:00:00"/>
    <x v="0"/>
    <s v="Saúde Mental093796218"/>
    <x v="2"/>
  </r>
  <r>
    <x v="1"/>
    <x v="15"/>
    <s v="Ativo"/>
    <d v="2026-04-10T00:00:00"/>
    <s v="095434060"/>
    <s v="MARIANA BORGES DO NASCIMENTO COUTO"/>
    <s v="13094940706"/>
    <d v="2004-04-28T00:00:00"/>
    <n v="21"/>
    <s v="F"/>
    <x v="3"/>
    <s v="RIO DE JANEIRO"/>
    <m/>
    <s v="NÍVEL 75"/>
    <s v="21986029281"/>
    <s v="Conexa"/>
    <s v="Sim"/>
    <m/>
    <m/>
    <m/>
    <x v="115"/>
    <m/>
    <x v="5"/>
    <s v="Saúde Mental095434060"/>
    <x v="0"/>
  </r>
  <r>
    <x v="1"/>
    <x v="15"/>
    <s v="Ativo"/>
    <d v="2026-05-06T00:00:00"/>
    <s v="093190247"/>
    <s v="DAVID ANDERSON XAVIER DE OLIVEIRA BOMFIM"/>
    <n v="9580851700"/>
    <d v="1983-02-12T00:00:00"/>
    <n v="43"/>
    <s v="M"/>
    <x v="3"/>
    <s v="RIO DE JANEIRO"/>
    <s v="CAMPO GRANDE"/>
    <n v="380"/>
    <s v="21987255105 21981660191 21987255105 21969977884"/>
    <s v="Sem Navegação"/>
    <m/>
    <m/>
    <m/>
    <m/>
    <x v="123"/>
    <d v="2026-08-05T00:00:00"/>
    <x v="0"/>
    <s v="Saúde Mental093190247"/>
    <x v="5"/>
  </r>
  <r>
    <x v="1"/>
    <x v="15"/>
    <s v="Ativo"/>
    <d v="2026-05-20T00:00:00"/>
    <s v="094566738"/>
    <s v="BEATRIZ DE AZEVEDO PAIVA GONCALVES"/>
    <n v="17096336702"/>
    <d v="1995-03-28T00:00:00"/>
    <n v="31"/>
    <s v="F"/>
    <x v="3"/>
    <s v="JAPERI"/>
    <s v="NOVA BELEM"/>
    <e v="#N/A"/>
    <s v="21987422300 21987422300 21987422300"/>
    <s v="Sem Navegação"/>
    <m/>
    <m/>
    <m/>
    <m/>
    <x v="22"/>
    <d v="2026-05-21T00:00:00"/>
    <x v="0"/>
    <s v="Saúde Mental094566738"/>
    <x v="5"/>
  </r>
  <r>
    <x v="1"/>
    <x v="15"/>
    <s v="Ativo"/>
    <d v="2026-03-23T00:00:00"/>
    <s v="092874989"/>
    <s v="LUCIA HELENA ANDRE NICOLA"/>
    <n v="5512020765"/>
    <d v="1980-02-19T00:00:00"/>
    <n v="46"/>
    <s v="F"/>
    <x v="3"/>
    <s v="RIO DE JANEIRO"/>
    <m/>
    <n v="120"/>
    <s v="21988133214 21988133214"/>
    <s v="Sem Navegação"/>
    <s v="N/A"/>
    <d v="2026-03-18T00:00:00"/>
    <m/>
    <m/>
    <x v="40"/>
    <d v="2026-03-23T00:00:00"/>
    <x v="5"/>
    <s v="Saúde Mental092874989"/>
    <x v="2"/>
  </r>
  <r>
    <x v="1"/>
    <x v="15"/>
    <s v="Ativo"/>
    <d v="2026-04-10T00:00:00"/>
    <s v="094649224"/>
    <s v="BETSY FERREIRA CALVERT"/>
    <s v="10103479775"/>
    <d v="1983-03-08T00:00:00"/>
    <n v="43"/>
    <s v="F"/>
    <x v="3"/>
    <s v="NITEROI"/>
    <m/>
    <s v="NÍVEL 500"/>
    <s v="21988693001"/>
    <s v="Conexa"/>
    <s v="Sim"/>
    <m/>
    <m/>
    <m/>
    <x v="16"/>
    <m/>
    <x v="5"/>
    <s v="Saúde Mental094649224"/>
    <x v="0"/>
  </r>
  <r>
    <x v="1"/>
    <x v="15"/>
    <s v="Ativo"/>
    <d v="2026-04-10T00:00:00"/>
    <s v="093094075"/>
    <s v="GUILHERME LINS CUNHA"/>
    <s v="13152361769"/>
    <d v="1990-07-18T00:00:00"/>
    <n v="35"/>
    <s v="M"/>
    <x v="3"/>
    <s v="RIO DE JANEIRO"/>
    <m/>
    <s v="NÍVEL 750"/>
    <s v="21989332896"/>
    <s v="Conexa"/>
    <s v="Sim"/>
    <m/>
    <m/>
    <m/>
    <x v="115"/>
    <m/>
    <x v="5"/>
    <s v="Saúde Mental093094075"/>
    <x v="0"/>
  </r>
  <r>
    <x v="1"/>
    <x v="15"/>
    <s v="Ativo"/>
    <d v="2026-04-10T00:00:00"/>
    <s v="077960296"/>
    <s v="ANA CAROLINA QUADROS RAPOSO"/>
    <s v="13990385755"/>
    <d v="1997-05-24T00:00:00"/>
    <n v="28"/>
    <s v="F"/>
    <x v="3"/>
    <s v="MARICA"/>
    <m/>
    <s v="NÍVEL 400"/>
    <s v="21989643306"/>
    <s v="Conexa"/>
    <s v="Sim"/>
    <m/>
    <m/>
    <m/>
    <x v="68"/>
    <m/>
    <x v="5"/>
    <s v="Saúde Mental077960296"/>
    <x v="2"/>
  </r>
  <r>
    <x v="1"/>
    <x v="15"/>
    <s v="Ativo"/>
    <d v="2026-04-10T00:00:00"/>
    <s v="095500550"/>
    <s v="SERGIO RODRIGUES CHAVES"/>
    <s v="88513904791"/>
    <d v="1963-07-30T00:00:00"/>
    <n v="62"/>
    <s v="M"/>
    <x v="3"/>
    <s v="RIO DE JANEIRO"/>
    <m/>
    <s v="NÍVEL 75"/>
    <s v="21990904783"/>
    <s v="Conexa"/>
    <s v="Sim"/>
    <m/>
    <m/>
    <m/>
    <x v="68"/>
    <m/>
    <x v="5"/>
    <s v="Saúde Mental095500550"/>
    <x v="2"/>
  </r>
  <r>
    <x v="1"/>
    <x v="15"/>
    <s v="Ativo"/>
    <d v="2026-02-19T00:00:00"/>
    <s v="095066801"/>
    <s v="PRISCILA DA SILVA BARBOSA"/>
    <n v="12011494796"/>
    <d v="1989-08-22T00:00:00"/>
    <n v="36"/>
    <s v="F"/>
    <x v="3"/>
    <s v="SAO GONÇALO"/>
    <m/>
    <n v="120"/>
    <s v="21991080279 21991080279 21991080279"/>
    <s v="Sem Navegação"/>
    <s v="N/A"/>
    <m/>
    <m/>
    <m/>
    <x v="6"/>
    <d v="2026-06-20T00:00:00"/>
    <x v="0"/>
    <s v="Saúde Mental095066801"/>
    <x v="3"/>
  </r>
  <r>
    <x v="1"/>
    <x v="15"/>
    <s v="Ativo"/>
    <d v="2026-04-10T00:00:00"/>
    <s v="096650757"/>
    <s v="ANA PAULA DA FONSECA PINTO LEITE"/>
    <s v="07259261714"/>
    <d v="1977-10-07T00:00:00"/>
    <n v="48"/>
    <s v="F"/>
    <x v="3"/>
    <s v="RIO DE JANEIRO"/>
    <m/>
    <n v="500"/>
    <s v="21991082206"/>
    <s v="Conexa"/>
    <s v="Sim"/>
    <m/>
    <m/>
    <m/>
    <x v="40"/>
    <m/>
    <x v="5"/>
    <s v="Saúde Mental096650757"/>
    <x v="2"/>
  </r>
  <r>
    <x v="1"/>
    <x v="15"/>
    <s v="Ativo"/>
    <d v="2026-04-14T00:00:00"/>
    <s v="089135113"/>
    <s v="LAURINDA COELHO DOS SANTOS"/>
    <n v="3421304718"/>
    <d v="1974-04-17T00:00:00"/>
    <n v="52"/>
    <s v="F"/>
    <x v="3"/>
    <s v="RIO DE JANEIRO"/>
    <s v="TAQUARA"/>
    <n v="75"/>
    <s v="21991316551 21991316551 21991316551"/>
    <s v="Sem Navegação"/>
    <m/>
    <m/>
    <m/>
    <m/>
    <x v="0"/>
    <d v="2026-04-16T00:00:00"/>
    <x v="0"/>
    <s v="Saúde Mental089135113"/>
    <x v="0"/>
  </r>
  <r>
    <x v="1"/>
    <x v="15"/>
    <s v="Ativo"/>
    <d v="2026-05-06T00:00:00"/>
    <s v="089823723"/>
    <s v="DANIELLE FERREIRA SILVA DOS SANTOS"/>
    <n v="8700379786"/>
    <d v="1980-04-14T00:00:00"/>
    <n v="46"/>
    <s v="F"/>
    <x v="3"/>
    <s v="RIO DE JANEIRO"/>
    <s v="CAMPO GRANDE"/>
    <n v="75"/>
    <s v="21991561419 21991564719"/>
    <s v="Sem Navegação"/>
    <m/>
    <m/>
    <m/>
    <m/>
    <x v="123"/>
    <d v="2026-11-05T00:00:00"/>
    <x v="0"/>
    <s v="Saúde Mental089823723"/>
    <x v="5"/>
  </r>
  <r>
    <x v="1"/>
    <x v="15"/>
    <s v="Ativo"/>
    <d v="2026-04-16T00:00:00"/>
    <s v="093671058"/>
    <s v="MICHELLE MARTINS DOS SANTOS SILVA CAMARGO"/>
    <n v="11975839714"/>
    <d v="1988-06-25T00:00:00"/>
    <n v="37"/>
    <s v="F"/>
    <x v="3"/>
    <s v="NOVA IGUAÇU"/>
    <s v="GRAMA"/>
    <n v="120"/>
    <s v="21991568848 21991568848 21988292048"/>
    <s v="Sem Navegação"/>
    <m/>
    <m/>
    <m/>
    <m/>
    <x v="74"/>
    <d v="2026-04-16T00:00:00"/>
    <x v="0"/>
    <s v="Saúde Mental093671058"/>
    <x v="0"/>
  </r>
  <r>
    <x v="1"/>
    <x v="15"/>
    <s v="Ativo"/>
    <d v="2026-04-10T00:00:00"/>
    <s v="089921402"/>
    <s v="RAISSA LANDELL DE SOUZA"/>
    <s v="60182489051"/>
    <d v="2004-05-20T00:00:00"/>
    <n v="21"/>
    <s v="F"/>
    <x v="3"/>
    <s v="RIO DE JANEIRO"/>
    <m/>
    <s v="NÍVEL 400"/>
    <s v="21991844266"/>
    <s v="Conexa"/>
    <s v="Sim"/>
    <m/>
    <m/>
    <m/>
    <x v="40"/>
    <m/>
    <x v="5"/>
    <s v="Saúde Mental089921402"/>
    <x v="2"/>
  </r>
  <r>
    <x v="1"/>
    <x v="15"/>
    <s v="Ativo"/>
    <d v="2026-04-13T00:00:00"/>
    <s v="093070597"/>
    <s v="DAYSE MARTINS ENGEMANN"/>
    <n v="510290736"/>
    <d v="1965-12-11T00:00:00"/>
    <n v="60"/>
    <s v="F"/>
    <x v="3"/>
    <s v="RIO DE JANEIRO"/>
    <s v="LINS DE VASCONCELOS"/>
    <n v="450"/>
    <s v="21992636081 21992636081"/>
    <s v="Sem Navegação"/>
    <m/>
    <m/>
    <m/>
    <m/>
    <x v="65"/>
    <d v="2026-04-16T00:00:00"/>
    <x v="0"/>
    <s v="Saúde Mental093070597"/>
    <x v="0"/>
  </r>
  <r>
    <x v="1"/>
    <x v="15"/>
    <s v="Ativo"/>
    <d v="2026-02-26T00:00:00"/>
    <s v="096453477"/>
    <s v="JULY CRYS CLARO FERREIRA GOMES"/>
    <n v="12064550712"/>
    <d v="1991-09-19T00:00:00"/>
    <n v="34"/>
    <s v="F"/>
    <x v="3"/>
    <s v="RIO DE JANEIRO"/>
    <m/>
    <n v="700"/>
    <s v="21993749966 21993749966"/>
    <s v="Sem Navegação"/>
    <s v="N/A"/>
    <m/>
    <m/>
    <m/>
    <x v="52"/>
    <d v="2026-02-23T00:00:00"/>
    <x v="0"/>
    <s v="Saúde Mental096453477"/>
    <x v="3"/>
  </r>
  <r>
    <x v="1"/>
    <x v="15"/>
    <s v="Ativo"/>
    <d v="2026-05-21T00:00:00"/>
    <s v="096412583"/>
    <s v="THATYANA CHRISTINE DE PAULA ROSA KNEODLER"/>
    <n v="17164056706"/>
    <d v="1996-06-24T00:00:00"/>
    <n v="29"/>
    <s v="F"/>
    <x v="3"/>
    <s v="RIO DE JANEIRO"/>
    <s v="TAUA"/>
    <e v="#N/A"/>
    <s v="21994266022 21994266022"/>
    <s v="Sem Navegação"/>
    <s v="Sim"/>
    <d v="2026-05-21T00:00:00"/>
    <m/>
    <m/>
    <x v="111"/>
    <d v="2026-05-25T00:00:00"/>
    <x v="0"/>
    <s v="Saúde Mental096412583"/>
    <x v="5"/>
  </r>
  <r>
    <x v="1"/>
    <x v="15"/>
    <s v="Ativo"/>
    <d v="2026-04-10T00:00:00"/>
    <s v="754205533"/>
    <s v="SILVIA DA CRUZ FERREIRA SOBRAL"/>
    <s v="05565797713"/>
    <d v="1982-01-11T00:00:00"/>
    <n v="44"/>
    <s v="F"/>
    <x v="3"/>
    <s v="RIO DE JANEIRO"/>
    <s v="NÍVEL 200"/>
    <n v="200"/>
    <s v="21994669542"/>
    <s v="Conexa"/>
    <s v="Sim"/>
    <m/>
    <m/>
    <m/>
    <x v="114"/>
    <m/>
    <x v="5"/>
    <s v="Saúde Mental754205533"/>
    <x v="0"/>
  </r>
  <r>
    <x v="1"/>
    <x v="15"/>
    <s v="Ativo"/>
    <d v="2026-03-26T00:00:00"/>
    <s v="084599375"/>
    <s v="FERNANDO SARTO FILHO"/>
    <n v="68911912700"/>
    <d v="1958-08-12T00:00:00"/>
    <n v="67"/>
    <s v="M"/>
    <x v="3"/>
    <s v="RIO DE JANEIRO"/>
    <s v="SAO CRISTOVAO"/>
    <n v="50"/>
    <s v="21995163935 21995163935"/>
    <s v="Sem Navegação"/>
    <s v="N/A"/>
    <d v="2026-03-23T00:00:00"/>
    <m/>
    <m/>
    <x v="96"/>
    <d v="2026-10-04T00:00:00"/>
    <x v="0"/>
    <s v="Saúde Mental084599375"/>
    <x v="2"/>
  </r>
  <r>
    <x v="1"/>
    <x v="15"/>
    <s v="Ativo"/>
    <d v="2026-02-12T00:00:00"/>
    <s v="093793873"/>
    <s v="SENDY VIEIRA TAVARES DOS SANTOS"/>
    <n v="10672333775"/>
    <d v="1984-09-16T00:00:00"/>
    <n v="41"/>
    <s v="F"/>
    <x v="3"/>
    <s v="RIO DE JANEIRO"/>
    <m/>
    <n v="75"/>
    <s v="21995353156 21995353156"/>
    <s v="Sem Navegação"/>
    <s v="N/A"/>
    <m/>
    <m/>
    <m/>
    <x v="66"/>
    <d v="2026-02-10T00:00:00"/>
    <x v="0"/>
    <s v="Saúde Mental093793873"/>
    <x v="3"/>
  </r>
  <r>
    <x v="1"/>
    <x v="15"/>
    <s v="Ativo"/>
    <d v="2026-05-06T00:00:00"/>
    <s v="072370511"/>
    <s v="ELAINE FERREIRA FARIA SANTOS"/>
    <n v="10087740737"/>
    <d v="1982-02-26T00:00:00"/>
    <n v="44"/>
    <s v="F"/>
    <x v="3"/>
    <s v="BELFORD ROXO"/>
    <s v="GLAUCIA"/>
    <n v="200"/>
    <s v="21995639008 21992833197"/>
    <s v="Sem Navegação"/>
    <m/>
    <m/>
    <m/>
    <m/>
    <x v="123"/>
    <d v="2026-05-15T00:00:00"/>
    <x v="0"/>
    <s v="Saúde Mental072370511"/>
    <x v="5"/>
  </r>
  <r>
    <x v="1"/>
    <x v="15"/>
    <s v="Ativo"/>
    <d v="2026-02-26T00:00:00"/>
    <s v="095570125"/>
    <s v="LEYVISON HENRIQUE DE OLIVEIRA"/>
    <n v="14165535761"/>
    <d v="1991-09-19T00:00:00"/>
    <n v="34"/>
    <s v="M"/>
    <x v="3"/>
    <s v="DUQUE DE CAXIAS"/>
    <m/>
    <n v="120"/>
    <s v="21995677101 21995677101"/>
    <s v="Sem Navegação"/>
    <s v="N/A"/>
    <m/>
    <m/>
    <m/>
    <x v="29"/>
    <d v="2026-03-02T00:00:00"/>
    <x v="0"/>
    <s v="Saúde Mental095570125"/>
    <x v="3"/>
  </r>
  <r>
    <x v="1"/>
    <x v="15"/>
    <s v="Ativo"/>
    <d v="2026-04-22T00:00:00"/>
    <s v="096381229"/>
    <s v="EMERSON JASBINSCHEK DOS REIS PINHEIRO"/>
    <n v="3763428704"/>
    <d v="1972-09-20T00:00:00"/>
    <n v="53"/>
    <s v="M"/>
    <x v="3"/>
    <s v="RIO DE JANEIRO"/>
    <s v="BARRA OLIMPICA"/>
    <n v="600"/>
    <s v="21995707790 21995707790"/>
    <s v="Sem Navegação"/>
    <m/>
    <m/>
    <m/>
    <m/>
    <x v="127"/>
    <d v="2026-04-24T00:00:00"/>
    <x v="0"/>
    <s v="Saúde Mental096381229"/>
    <x v="0"/>
  </r>
  <r>
    <x v="1"/>
    <x v="15"/>
    <s v="Ativo"/>
    <d v="2026-05-21T00:00:00"/>
    <s v="092860354"/>
    <s v="ISABELA CURY DE CASTRO CARNEIRO"/>
    <n v="15349274767"/>
    <d v="1993-09-11T00:00:00"/>
    <n v="32"/>
    <s v="F"/>
    <x v="6"/>
    <m/>
    <m/>
    <m/>
    <s v="21995766668 21999758708"/>
    <s v="Sem Navegação"/>
    <s v="Sim"/>
    <d v="2026-05-21T00:00:00"/>
    <m/>
    <m/>
    <x v="111"/>
    <d v="2026-05-27T00:00:00"/>
    <x v="0"/>
    <s v="Saúde Mental092860354"/>
    <x v="5"/>
  </r>
  <r>
    <x v="1"/>
    <x v="15"/>
    <s v="Ativo"/>
    <d v="2026-02-26T00:00:00"/>
    <s v="096366768"/>
    <s v="THAMIRES MOTTA PORTILHO"/>
    <n v="5575546756"/>
    <d v="1991-08-11T00:00:00"/>
    <n v="34"/>
    <s v="F"/>
    <x v="3"/>
    <s v="RIO DE JANEIRO"/>
    <m/>
    <n v="380"/>
    <s v="21996021444 21985203353 21985203358"/>
    <s v="Sem Navegação"/>
    <s v="N/A"/>
    <m/>
    <m/>
    <m/>
    <x v="52"/>
    <d v="2026-02-25T00:00:00"/>
    <x v="0"/>
    <s v="Saúde Mental096366768"/>
    <x v="3"/>
  </r>
  <r>
    <x v="1"/>
    <x v="15"/>
    <s v="Ativo"/>
    <d v="2026-04-10T00:00:00"/>
    <s v="085494165"/>
    <s v="MANON CODECO BARRETO"/>
    <s v="11853839728"/>
    <d v="1987-01-26T00:00:00"/>
    <n v="39"/>
    <s v="F"/>
    <x v="3"/>
    <s v="NITEROI"/>
    <m/>
    <s v="NÍVEL 450"/>
    <s v="21996833362"/>
    <s v="Conexa"/>
    <s v="Sim"/>
    <m/>
    <m/>
    <m/>
    <x v="115"/>
    <m/>
    <x v="5"/>
    <s v="Saúde Mental085494165"/>
    <x v="0"/>
  </r>
  <r>
    <x v="1"/>
    <x v="15"/>
    <s v="Ativo"/>
    <d v="2026-04-10T00:00:00"/>
    <s v="212209000"/>
    <s v="IRMA VIVIANI DE PAULA"/>
    <s v="74474383753"/>
    <d v="1959-02-25T00:00:00"/>
    <n v="67"/>
    <s v="F"/>
    <x v="3"/>
    <s v="RIO DE JANEIRO"/>
    <m/>
    <s v="NÍVEL 600"/>
    <s v="21996835996"/>
    <s v="Conexa"/>
    <s v="Sim"/>
    <m/>
    <m/>
    <m/>
    <x v="16"/>
    <m/>
    <x v="9"/>
    <s v="Saúde Mental212209000"/>
    <x v="0"/>
  </r>
  <r>
    <x v="1"/>
    <x v="15"/>
    <s v="Ativo"/>
    <d v="2026-02-26T00:00:00"/>
    <s v="096137671"/>
    <s v="DAVI CANTANHEDE RODRIGUES"/>
    <n v="17210230700"/>
    <d v="1999-11-30T00:00:00"/>
    <n v="26"/>
    <s v="M"/>
    <x v="3"/>
    <s v="RIO DE JANEIRO"/>
    <m/>
    <n v="450"/>
    <s v="21997094335 21997094335 21980071579 21980071579"/>
    <s v="Sem Navegação"/>
    <s v="N/A"/>
    <m/>
    <m/>
    <m/>
    <x v="29"/>
    <d v="2026-03-02T00:00:00"/>
    <x v="0"/>
    <s v="Saúde Mental096137671"/>
    <x v="3"/>
  </r>
  <r>
    <x v="1"/>
    <x v="15"/>
    <s v="Ativo"/>
    <d v="2026-05-25T00:00:00"/>
    <s v="082842503"/>
    <s v="LUZIETE MACHADO FERNANDES"/>
    <n v="9307895716"/>
    <d v="1978-04-20T00:00:00"/>
    <n v="48"/>
    <s v="F"/>
    <x v="0"/>
    <s v="SAO PAULO"/>
    <s v="BELA VISTA"/>
    <e v="#N/A"/>
    <s v="21997544050 21998572349 2198572349 2198572349 21997544050"/>
    <s v="Sem Navegação"/>
    <m/>
    <m/>
    <m/>
    <m/>
    <x v="101"/>
    <d v="2026-05-26T00:00:00"/>
    <x v="9"/>
    <s v="Saúde Mental082842503"/>
    <x v="5"/>
  </r>
  <r>
    <x v="1"/>
    <x v="15"/>
    <s v="Ativo"/>
    <d v="2026-05-05T00:00:00"/>
    <s v="082350582"/>
    <s v="ANDREZA BRAGA BATISTA MESSEDER ALMEIDA"/>
    <n v="5664909781"/>
    <d v="1983-05-25T00:00:00"/>
    <n v="43"/>
    <s v="F"/>
    <x v="3"/>
    <s v="RIO DE JANEIRO"/>
    <m/>
    <n v="60"/>
    <s v="21997797541 21987624419"/>
    <s v="Sem Navegação"/>
    <m/>
    <m/>
    <m/>
    <m/>
    <x v="107"/>
    <d v="2026-05-05T00:00:00"/>
    <x v="0"/>
    <s v="Saúde Mental082350582"/>
    <x v="5"/>
  </r>
  <r>
    <x v="1"/>
    <x v="15"/>
    <s v="Ativo"/>
    <d v="2026-05-11T00:00:00"/>
    <s v="097426741"/>
    <s v="BEATRIZ FERREIRA E SILVA MEDEIROS"/>
    <n v="8872443784"/>
    <d v="1981-01-01T00:00:00"/>
    <n v="45"/>
    <s v="F"/>
    <x v="3"/>
    <s v="RIO DE JANEIRO"/>
    <s v="BARRA DA TIJUCA"/>
    <e v="#N/A"/>
    <s v="21997844700 21997844700"/>
    <s v="Sem Navegação"/>
    <m/>
    <m/>
    <m/>
    <m/>
    <x v="71"/>
    <d v="2026-05-15T00:00:00"/>
    <x v="0"/>
    <s v="Saúde Mental097426741"/>
    <x v="5"/>
  </r>
  <r>
    <x v="1"/>
    <x v="15"/>
    <s v="Ativo"/>
    <d v="2026-02-26T00:00:00"/>
    <s v="094909517"/>
    <s v="CELI TAMARA DE PINHO EVANGELISTA"/>
    <n v="12260243789"/>
    <d v="1991-02-04T00:00:00"/>
    <n v="35"/>
    <s v="F"/>
    <x v="3"/>
    <s v="ITABORAI"/>
    <m/>
    <n v="75"/>
    <s v="21998486788 21998486788"/>
    <s v="Sem Navegação"/>
    <s v="N/A"/>
    <m/>
    <m/>
    <m/>
    <x v="52"/>
    <d v="2026-02-25T00:00:00"/>
    <x v="0"/>
    <s v="Saúde Mental094909517"/>
    <x v="3"/>
  </r>
  <r>
    <x v="1"/>
    <x v="15"/>
    <s v="Ativo"/>
    <d v="2026-03-23T00:00:00"/>
    <s v="093554068"/>
    <s v="MELLINA SOUSA CAPETINGA SENDIM"/>
    <n v="4414729661"/>
    <d v="1978-11-12T00:00:00"/>
    <n v="47"/>
    <s v="F"/>
    <x v="3"/>
    <s v="RIO DE JANEIRO"/>
    <m/>
    <n v="450"/>
    <s v="21998785617 21998785617 21992738217"/>
    <s v="Sem Navegação"/>
    <s v="N/A"/>
    <d v="2026-03-04T00:00:00"/>
    <m/>
    <m/>
    <x v="54"/>
    <d v="2026-03-17T00:00:00"/>
    <x v="0"/>
    <s v="Saúde Mental093554068"/>
    <x v="2"/>
  </r>
  <r>
    <x v="1"/>
    <x v="15"/>
    <s v="Ativo"/>
    <d v="2026-03-05T00:00:00"/>
    <s v="095570075"/>
    <s v="JOSE ILLAN CAMILO DA SILVA"/>
    <n v="19791677700"/>
    <d v="2003-09-18T00:00:00"/>
    <n v="22"/>
    <s v="M"/>
    <x v="3"/>
    <s v="DUQUE DE CAXIAS"/>
    <m/>
    <n v="120"/>
    <s v="21999137160 21999137160"/>
    <s v="Sem Navegação"/>
    <s v="N/A"/>
    <m/>
    <m/>
    <m/>
    <x v="63"/>
    <d v="2026-03-05T00:00:00"/>
    <x v="0"/>
    <s v="Saúde Mental095570075"/>
    <x v="3"/>
  </r>
  <r>
    <x v="1"/>
    <x v="15"/>
    <s v="Ativo"/>
    <d v="2026-02-19T00:00:00"/>
    <s v="755335120"/>
    <s v="MICHELLE DOS SANTOS MELONI"/>
    <n v="9115087751"/>
    <d v="1981-06-13T00:00:00"/>
    <n v="44"/>
    <s v="F"/>
    <x v="3"/>
    <s v="RIO DE JANEIRO"/>
    <m/>
    <n v="100"/>
    <s v="21999232626 21996643661"/>
    <s v="Sem Navegação"/>
    <s v="N/A"/>
    <m/>
    <m/>
    <m/>
    <x v="78"/>
    <d v="2026-02-26T00:00:00"/>
    <x v="0"/>
    <s v="Saúde Mental755335120"/>
    <x v="3"/>
  </r>
  <r>
    <x v="1"/>
    <x v="15"/>
    <s v="Ativo"/>
    <d v="2026-02-26T00:00:00"/>
    <s v="095252045"/>
    <s v="CLAUDIA VIANA DA SILVA SILVA"/>
    <n v="16199277724"/>
    <d v="2001-06-06T00:00:00"/>
    <n v="24"/>
    <s v="F"/>
    <x v="3"/>
    <s v="RIO DE JANEIRO"/>
    <m/>
    <n v="380"/>
    <s v="21999450454 24999450454"/>
    <s v="Sem Navegação"/>
    <s v="N/A"/>
    <m/>
    <m/>
    <m/>
    <x v="52"/>
    <d v="2026-02-24T00:00:00"/>
    <x v="0"/>
    <s v="Saúde Mental095252045"/>
    <x v="3"/>
  </r>
  <r>
    <x v="1"/>
    <x v="15"/>
    <s v="Ativo"/>
    <d v="2026-04-10T00:00:00"/>
    <s v="093181385"/>
    <s v="MAIVA ANGELINA LIMA"/>
    <s v="70829683704"/>
    <d v="1962-05-15T00:00:00"/>
    <n v="63"/>
    <s v="F"/>
    <x v="3"/>
    <s v="RIO DE JANEIRO"/>
    <m/>
    <s v="NÍVEL 450"/>
    <s v="21999840157"/>
    <s v="Conexa"/>
    <s v="Sim"/>
    <m/>
    <m/>
    <m/>
    <x v="16"/>
    <m/>
    <x v="5"/>
    <s v="Saúde Mental093181385"/>
    <x v="0"/>
  </r>
  <r>
    <x v="1"/>
    <x v="15"/>
    <s v="Ativo"/>
    <d v="2026-02-12T00:00:00"/>
    <s v="093906758"/>
    <s v="JESSICA PEREIRA RANGEL"/>
    <n v="16666260740"/>
    <d v="1996-12-16T00:00:00"/>
    <n v="29"/>
    <s v="F"/>
    <x v="0"/>
    <s v="SAO PAULO"/>
    <m/>
    <n v="60"/>
    <s v="22992713544 22981372211 22992713544"/>
    <s v="Sem Navegação"/>
    <s v="N/A"/>
    <m/>
    <m/>
    <m/>
    <x v="110"/>
    <d v="2026-02-12T00:00:00"/>
    <x v="0"/>
    <s v="Saúde Mental093906758"/>
    <x v="3"/>
  </r>
  <r>
    <x v="1"/>
    <x v="15"/>
    <s v="Ativo"/>
    <d v="2026-02-12T00:00:00"/>
    <s v="089137238"/>
    <s v="VITOR HUGO TAVARES DE SOUZA"/>
    <n v="20794404707"/>
    <d v="2001-05-31T00:00:00"/>
    <n v="25"/>
    <s v="M"/>
    <x v="3"/>
    <s v="CAMPOS DOS GOYTACAZES"/>
    <m/>
    <n v="75"/>
    <s v="22997428545 22997428545"/>
    <s v="Sem Navegação"/>
    <s v="N/A"/>
    <m/>
    <m/>
    <m/>
    <x v="9"/>
    <d v="2026-02-13T00:00:00"/>
    <x v="0"/>
    <s v="Saúde Mental089137238"/>
    <x v="3"/>
  </r>
  <r>
    <x v="1"/>
    <x v="15"/>
    <s v="Ativo"/>
    <d v="2026-04-28T00:00:00"/>
    <s v="190527528"/>
    <s v="GUIOMAR DA SILVA BOQUIMPANI"/>
    <n v="4790571769"/>
    <d v="1938-08-30T00:00:00"/>
    <n v="87"/>
    <s v="F"/>
    <x v="3"/>
    <s v="RIO DE JANEIRO"/>
    <s v="PECHINCHA"/>
    <n v="600"/>
    <s v="24988355764 21984614088 2133921536"/>
    <s v="Sem Navegação"/>
    <m/>
    <m/>
    <m/>
    <m/>
    <x v="121"/>
    <d v="2026-04-28T00:00:00"/>
    <x v="0"/>
    <s v="Saúde Mental190527528"/>
    <x v="0"/>
  </r>
  <r>
    <x v="1"/>
    <x v="15"/>
    <s v="Ativo"/>
    <d v="2026-02-12T00:00:00"/>
    <s v="742317110"/>
    <s v="DANIEL LOPES DE SOUZA"/>
    <n v="7922971729"/>
    <d v="1980-01-15T00:00:00"/>
    <n v="46"/>
    <s v="M"/>
    <x v="3"/>
    <s v="PETROPOLIS"/>
    <m/>
    <n v="200"/>
    <s v="24988384526 2422320369"/>
    <s v="Sem Navegação"/>
    <s v="N/A"/>
    <m/>
    <m/>
    <m/>
    <x v="77"/>
    <d v="2026-01-13T00:00:00"/>
    <x v="0"/>
    <s v="Saúde Mental742317110"/>
    <x v="3"/>
  </r>
  <r>
    <x v="1"/>
    <x v="15"/>
    <s v="Ativo"/>
    <d v="2026-05-13T00:00:00"/>
    <s v="093690437"/>
    <s v="GIOVANNA FERREIRA PINHEIRO"/>
    <n v="20316201774"/>
    <d v="2008-09-22T00:00:00"/>
    <n v="17"/>
    <s v="F"/>
    <x v="3"/>
    <s v="VOLTA REDONDA"/>
    <m/>
    <n v="450"/>
    <s v="24999427112 24999427112 24993047472"/>
    <s v="Sem Navegação"/>
    <m/>
    <m/>
    <m/>
    <m/>
    <x v="84"/>
    <d v="2026-05-19T00:00:00"/>
    <x v="0"/>
    <s v="Saúde Mental093690437"/>
    <x v="5"/>
  </r>
  <r>
    <x v="1"/>
    <x v="15"/>
    <s v="Ativo"/>
    <d v="2026-02-12T00:00:00"/>
    <s v="094133587"/>
    <s v="GLENDA SANTOS BONIFACIO"/>
    <n v="12194439722"/>
    <d v="1988-10-01T00:00:00"/>
    <n v="37"/>
    <s v="F"/>
    <x v="3"/>
    <s v="BARRA MANSA"/>
    <m/>
    <n v="200"/>
    <s v="24999463280 24999463280 24999463280"/>
    <s v="Sem Navegação"/>
    <s v="N/A"/>
    <m/>
    <m/>
    <m/>
    <x v="66"/>
    <d v="2026-02-11T00:00:00"/>
    <x v="0"/>
    <s v="Saúde Mental094133587"/>
    <x v="3"/>
  </r>
  <r>
    <x v="1"/>
    <x v="15"/>
    <s v="Ativo"/>
    <d v="2026-04-10T00:00:00"/>
    <s v="093957252"/>
    <s v="THAIS FERNANDA OLIVEIRA SANTOS"/>
    <s v="16981326620"/>
    <d v="2008-03-29T00:00:00"/>
    <n v="18"/>
    <s v="F"/>
    <x v="13"/>
    <s v="ITABIRITO"/>
    <s v="NÍVEL 750"/>
    <n v="750"/>
    <s v="31988425127"/>
    <s v="Conexa"/>
    <s v="Sim"/>
    <m/>
    <m/>
    <m/>
    <x v="114"/>
    <m/>
    <x v="5"/>
    <s v="Saúde Mental093957252"/>
    <x v="0"/>
  </r>
  <r>
    <x v="1"/>
    <x v="15"/>
    <s v="Ativo"/>
    <d v="2026-04-10T00:00:00"/>
    <s v="093957251"/>
    <s v="VANIA MARIA DOS SANTOS OLIVEIRA"/>
    <s v="89084497600"/>
    <d v="1973-12-04T00:00:00"/>
    <n v="52"/>
    <s v="F"/>
    <x v="13"/>
    <s v="ITABIRITO"/>
    <m/>
    <s v="NÍVEL 750"/>
    <s v="31988509513"/>
    <s v="Conexa"/>
    <s v="Sim"/>
    <m/>
    <m/>
    <m/>
    <x v="40"/>
    <m/>
    <x v="1"/>
    <s v="Saúde Mental093957251"/>
    <x v="2"/>
  </r>
  <r>
    <x v="1"/>
    <x v="15"/>
    <s v="Ativo"/>
    <d v="2026-05-04T00:00:00"/>
    <s v="092988821"/>
    <s v="RENATA BACELAR TEIXEIRA"/>
    <n v="3232707602"/>
    <d v="1979-01-23T00:00:00"/>
    <n v="47"/>
    <s v="F"/>
    <x v="13"/>
    <s v="BELO HORIZONTE"/>
    <m/>
    <n v="750"/>
    <s v="31991087337 31991087337"/>
    <s v="Sem Navegação"/>
    <m/>
    <m/>
    <m/>
    <m/>
    <x v="97"/>
    <d v="2026-07-05T00:00:00"/>
    <x v="0"/>
    <s v="Saúde Mental092988821"/>
    <x v="0"/>
  </r>
  <r>
    <x v="1"/>
    <x v="15"/>
    <s v="Ativo"/>
    <d v="2026-05-11T00:00:00"/>
    <s v="096284145"/>
    <s v="HADJIDAKIS JUNIOR DE SOUZA"/>
    <n v="8265997612"/>
    <d v="1987-05-21T00:00:00"/>
    <n v="39"/>
    <s v="M"/>
    <x v="13"/>
    <s v="CONTAGEM"/>
    <m/>
    <n v="380"/>
    <s v="31995773401 31995773401"/>
    <s v="Sem Navegação"/>
    <m/>
    <m/>
    <m/>
    <m/>
    <x v="82"/>
    <d v="2026-05-14T00:00:00"/>
    <x v="0"/>
    <s v="Saúde Mental096284145"/>
    <x v="5"/>
  </r>
  <r>
    <x v="1"/>
    <x v="15"/>
    <s v="Ativo"/>
    <d v="2026-04-10T00:00:00"/>
    <s v="085360700"/>
    <s v="ANDRE DE ALMEIDA DOMINGOS"/>
    <s v="07339538674"/>
    <d v="1986-04-11T00:00:00"/>
    <n v="39"/>
    <s v="M"/>
    <x v="13"/>
    <s v="BELO HORIZONTE"/>
    <m/>
    <s v="NÍVEL 450"/>
    <s v="31996357544"/>
    <s v="Conexa"/>
    <s v="Sim"/>
    <m/>
    <m/>
    <m/>
    <x v="176"/>
    <m/>
    <x v="4"/>
    <s v="Saúde Mental085360700"/>
    <x v="2"/>
  </r>
  <r>
    <x v="1"/>
    <x v="15"/>
    <s v="Ativo"/>
    <d v="2026-02-26T00:00:00"/>
    <s v="088476655"/>
    <s v="FERNANDO RAMOS CARVALHO"/>
    <n v="10138904693"/>
    <d v="1994-10-10T00:00:00"/>
    <n v="31"/>
    <s v="M"/>
    <x v="13"/>
    <s v="BRUMADINHO"/>
    <m/>
    <n v="750"/>
    <s v="31997039910 31999088585"/>
    <s v="Sem Navegação"/>
    <s v="N/A"/>
    <m/>
    <m/>
    <m/>
    <x v="52"/>
    <d v="2026-02-25T00:00:00"/>
    <x v="0"/>
    <s v="Saúde Mental088476655"/>
    <x v="3"/>
  </r>
  <r>
    <x v="1"/>
    <x v="15"/>
    <s v="Ativo"/>
    <d v="2026-03-05T00:00:00"/>
    <s v="096401895"/>
    <s v="GUSTAVO BARCELOS DE SA"/>
    <n v="12626593613"/>
    <d v="1995-01-17T00:00:00"/>
    <n v="31"/>
    <s v="M"/>
    <x v="13"/>
    <s v="UBERLANDIA"/>
    <m/>
    <n v="450"/>
    <s v="34991826862 34991826862 34991826862"/>
    <s v="Sem Navegação"/>
    <s v="N/A"/>
    <m/>
    <m/>
    <m/>
    <x v="81"/>
    <d v="2026-03-09T00:00:00"/>
    <x v="0"/>
    <s v="Saúde Mental096401895"/>
    <x v="2"/>
  </r>
  <r>
    <x v="1"/>
    <x v="15"/>
    <s v="Ativo"/>
    <d v="2026-02-26T00:00:00"/>
    <s v="096005923"/>
    <s v="MARCELA MOREIRA DE OLIVEIRA"/>
    <n v="13809082643"/>
    <d v="1998-04-02T00:00:00"/>
    <n v="28"/>
    <s v="F"/>
    <x v="13"/>
    <s v="UBERLANDIA"/>
    <m/>
    <n v="380"/>
    <s v="34996385915 34996385915 34996385915"/>
    <s v="Sem Navegação"/>
    <s v="N/A"/>
    <m/>
    <m/>
    <m/>
    <x v="60"/>
    <d v="2026-02-27T00:00:00"/>
    <x v="0"/>
    <s v="Saúde Mental096005923"/>
    <x v="3"/>
  </r>
  <r>
    <x v="1"/>
    <x v="15"/>
    <s v="Ativo"/>
    <d v="2026-03-23T00:00:00"/>
    <s v="081863110"/>
    <s v="RAPHAELY LUNA SILVA"/>
    <n v="11685708676"/>
    <d v="2001-11-12T00:00:00"/>
    <n v="24"/>
    <s v="F"/>
    <x v="13"/>
    <s v="MUNHOZ"/>
    <m/>
    <n v="380"/>
    <s v="3597258846 35998260259"/>
    <s v="Sem Navegação"/>
    <s v="N/A"/>
    <d v="2026-01-23T00:00:00"/>
    <m/>
    <m/>
    <x v="51"/>
    <d v="2026-03-25T00:00:00"/>
    <x v="0"/>
    <s v="Saúde Mental081863110"/>
    <x v="2"/>
  </r>
  <r>
    <x v="1"/>
    <x v="15"/>
    <s v="Ativo"/>
    <d v="2026-04-29T00:00:00"/>
    <s v="095728866"/>
    <s v="DANIELLY GONCALVES PEREIRA GOMES"/>
    <n v="15975504694"/>
    <d v="2003-11-06T00:00:00"/>
    <n v="22"/>
    <s v="F"/>
    <x v="6"/>
    <m/>
    <m/>
    <m/>
    <s v="3899496676 38999496676"/>
    <s v="Sem Navegação"/>
    <m/>
    <m/>
    <m/>
    <m/>
    <x v="87"/>
    <d v="2026-05-05T00:00:00"/>
    <x v="0"/>
    <s v="Saúde Mental095728866"/>
    <x v="0"/>
  </r>
  <r>
    <x v="1"/>
    <x v="15"/>
    <s v="Ativo"/>
    <d v="2026-03-11T00:00:00"/>
    <s v="096029003"/>
    <s v="LETICIA DOMINGUES MOROSKI MACHADO FERREIRA"/>
    <n v="7508509900"/>
    <d v="1995-10-02T00:00:00"/>
    <n v="30"/>
    <s v="F"/>
    <x v="6"/>
    <m/>
    <m/>
    <m/>
    <s v="4196813966 41996813966"/>
    <s v="Sem Navegação"/>
    <s v="N/A"/>
    <m/>
    <m/>
    <m/>
    <x v="54"/>
    <d v="2026-03-10T00:00:00"/>
    <x v="0"/>
    <s v="Saúde Mental096029003"/>
    <x v="2"/>
  </r>
  <r>
    <x v="1"/>
    <x v="15"/>
    <s v="Ativo"/>
    <d v="2026-02-19T00:00:00"/>
    <s v="086382195"/>
    <s v="ALEXANDRE CARBONERA BETTIATO"/>
    <n v="68747861053"/>
    <d v="1974-08-28T00:00:00"/>
    <n v="51"/>
    <s v="M"/>
    <x v="2"/>
    <s v="CAMPO LARGO"/>
    <m/>
    <n v="380"/>
    <s v="41996945511 41996945511"/>
    <s v="Sem Navegação"/>
    <s v="N/A"/>
    <m/>
    <m/>
    <m/>
    <x v="6"/>
    <d v="2026-02-18T00:00:00"/>
    <x v="0"/>
    <s v="Saúde Mental086382195"/>
    <x v="3"/>
  </r>
  <r>
    <x v="1"/>
    <x v="15"/>
    <s v="Ativo"/>
    <d v="2026-02-12T00:00:00"/>
    <s v="052713202"/>
    <s v="NALINEZ ZANON"/>
    <n v="78632994972"/>
    <d v="1966-03-17T00:00:00"/>
    <n v="60"/>
    <s v="F"/>
    <x v="2"/>
    <s v="CURITIBA"/>
    <m/>
    <n v="400"/>
    <s v="41999748024 4133568024"/>
    <s v="Sem Navegação"/>
    <s v="N/A"/>
    <m/>
    <m/>
    <m/>
    <x v="110"/>
    <d v="2026-02-09T00:00:00"/>
    <x v="0"/>
    <s v="Saúde Mental052713202"/>
    <x v="3"/>
  </r>
  <r>
    <x v="1"/>
    <x v="15"/>
    <s v="Ativo"/>
    <d v="2026-04-10T00:00:00"/>
    <s v="094171261"/>
    <s v="MATEUS COSTA ALVES"/>
    <s v="01854878077"/>
    <d v="1988-04-25T00:00:00"/>
    <n v="37"/>
    <s v="M"/>
    <x v="4"/>
    <s v="ITAPEMA"/>
    <m/>
    <s v="NÍVEL 380"/>
    <s v="47989214681"/>
    <s v="Conexa"/>
    <s v="Sim"/>
    <m/>
    <m/>
    <m/>
    <x v="68"/>
    <m/>
    <x v="5"/>
    <s v="Saúde Mental094171261"/>
    <x v="2"/>
  </r>
  <r>
    <x v="1"/>
    <x v="15"/>
    <s v="Ativo"/>
    <d v="2026-02-26T00:00:00"/>
    <s v="095943439"/>
    <s v="LUCIANA CHAVES DE OLIVEIRA"/>
    <n v="3126605109"/>
    <d v="1994-08-16T00:00:00"/>
    <n v="31"/>
    <s v="F"/>
    <x v="5"/>
    <s v="BRASILIA"/>
    <m/>
    <n v="80"/>
    <s v="6133917088 61983530083"/>
    <s v="Sem Navegação"/>
    <s v="N/A"/>
    <m/>
    <m/>
    <m/>
    <x v="52"/>
    <d v="2026-02-25T00:00:00"/>
    <x v="0"/>
    <s v="Saúde Mental095943439"/>
    <x v="3"/>
  </r>
  <r>
    <x v="1"/>
    <x v="15"/>
    <s v="Ativo"/>
    <d v="2026-05-06T00:00:00"/>
    <s v="095980984"/>
    <s v="GABRIELA ALVES DE ALMEIDA"/>
    <n v="2284246150"/>
    <d v="1988-06-18T00:00:00"/>
    <n v="37"/>
    <s v="F"/>
    <x v="5"/>
    <s v="BRASILIA"/>
    <s v="SETOR SUL (GAMA)"/>
    <n v="380"/>
    <s v="6196881718 6130397400 6192299192 61996881718 61996881718"/>
    <s v="Sem Navegação"/>
    <m/>
    <m/>
    <m/>
    <m/>
    <x v="123"/>
    <d v="2026-07-05T00:00:00"/>
    <x v="0"/>
    <s v="Saúde Mental095980984"/>
    <x v="5"/>
  </r>
  <r>
    <x v="1"/>
    <x v="15"/>
    <s v="Ativo"/>
    <d v="2026-04-10T00:00:00"/>
    <s v="093795808"/>
    <s v="ELAINE ALMEIDA NUNES SANTOS"/>
    <s v="83210938172"/>
    <d v="1976-02-27T00:00:00"/>
    <n v="50"/>
    <s v="F"/>
    <x v="11"/>
    <s v="VALPARAISO DE GOIAS"/>
    <m/>
    <s v="NÍVEL 80"/>
    <s v="61981821918"/>
    <s v="Conexa"/>
    <s v="Sim"/>
    <m/>
    <m/>
    <m/>
    <x v="70"/>
    <m/>
    <x v="5"/>
    <s v="Saúde Mental093795808"/>
    <x v="2"/>
  </r>
  <r>
    <x v="1"/>
    <x v="15"/>
    <s v="Ativo"/>
    <d v="2026-03-23T00:00:00"/>
    <s v="093799853"/>
    <s v="KAROLYNE FERREIRA DANTAS"/>
    <n v="5792643199"/>
    <d v="2012-02-16T00:00:00"/>
    <n v="14"/>
    <s v="F"/>
    <x v="5"/>
    <s v="BRASILIA"/>
    <m/>
    <n v="80"/>
    <s v="61982024534 6199893-7939"/>
    <s v="Sem Navegação"/>
    <s v="N/A"/>
    <d v="2026-02-23T00:00:00"/>
    <m/>
    <m/>
    <x v="51"/>
    <d v="2026-03-21T00:00:00"/>
    <x v="0"/>
    <s v="Saúde Mental093799853"/>
    <x v="2"/>
  </r>
  <r>
    <x v="1"/>
    <x v="15"/>
    <s v="Ativo"/>
    <d v="2026-02-12T00:00:00"/>
    <s v="089234158"/>
    <s v="ADRIANA DE ANDRADE CARVALHO NAGATANI"/>
    <n v="15312959839"/>
    <d v="1973-05-10T00:00:00"/>
    <n v="53"/>
    <s v="F"/>
    <x v="0"/>
    <s v="SAO PAULO"/>
    <m/>
    <n v="450"/>
    <s v="61982029967 1140044400 61982029967"/>
    <s v="Sem Navegação"/>
    <s v="N/A"/>
    <m/>
    <m/>
    <m/>
    <x v="110"/>
    <d v="2026-02-10T00:00:00"/>
    <x v="0"/>
    <s v="Saúde Mental089234158"/>
    <x v="3"/>
  </r>
  <r>
    <x v="1"/>
    <x v="15"/>
    <s v="Ativo"/>
    <d v="2026-04-10T00:00:00"/>
    <s v="096074606"/>
    <s v="ISABELLA COLACO NUNES"/>
    <s v="08852253173"/>
    <d v="2009-04-10T00:00:00"/>
    <n v="17"/>
    <s v="F"/>
    <x v="5"/>
    <s v="BRASILIA"/>
    <m/>
    <s v="NÍVEL 80"/>
    <s v="61982577223"/>
    <s v="Conexa"/>
    <s v="Sim"/>
    <m/>
    <m/>
    <m/>
    <x v="112"/>
    <m/>
    <x v="5"/>
    <s v="Saúde Mental096074606"/>
    <x v="0"/>
  </r>
  <r>
    <x v="1"/>
    <x v="15"/>
    <s v="Ativo"/>
    <d v="2026-05-20T00:00:00"/>
    <s v="095980983"/>
    <s v="FRANCENILDO DO NASCIMENTO ROCHA"/>
    <n v="3708389395"/>
    <d v="1990-04-29T00:00:00"/>
    <n v="36"/>
    <s v="M"/>
    <x v="5"/>
    <s v="BRASILIA"/>
    <s v="TAGUATINGA NORTE"/>
    <e v="#N/A"/>
    <s v="61983535862 62981265159 62981265159"/>
    <s v="Sem Navegação"/>
    <m/>
    <m/>
    <m/>
    <m/>
    <x v="22"/>
    <d v="2026-05-25T00:00:00"/>
    <x v="0"/>
    <s v="Saúde Mental095980983"/>
    <x v="5"/>
  </r>
  <r>
    <x v="1"/>
    <x v="15"/>
    <s v="Ativo"/>
    <d v="2026-02-26T00:00:00"/>
    <s v="093785307"/>
    <s v="BRUNA DE SOUSA DA SILVA"/>
    <n v="5696840132"/>
    <d v="1997-08-15T00:00:00"/>
    <n v="28"/>
    <s v="F"/>
    <x v="5"/>
    <s v="BRASILIA"/>
    <m/>
    <n v="80"/>
    <s v="61983827750 9999999999"/>
    <s v="Sem Navegação"/>
    <s v="N/A"/>
    <m/>
    <m/>
    <m/>
    <x v="60"/>
    <d v="2026-03-03T00:00:00"/>
    <x v="0"/>
    <s v="Saúde Mental093785307"/>
    <x v="3"/>
  </r>
  <r>
    <x v="1"/>
    <x v="15"/>
    <s v="Ativo"/>
    <d v="2026-02-19T00:00:00"/>
    <s v="093784603"/>
    <s v="LUCIANA LIRA DE ABREU"/>
    <n v="256863130"/>
    <d v="1982-11-12T00:00:00"/>
    <n v="43"/>
    <s v="F"/>
    <x v="5"/>
    <s v="BRASILIA"/>
    <m/>
    <n v="80"/>
    <s v="61984219616 61991397250"/>
    <s v="Sem Navegação"/>
    <s v="N/A"/>
    <m/>
    <m/>
    <m/>
    <x v="78"/>
    <d v="2026-02-23T00:00:00"/>
    <x v="0"/>
    <s v="Saúde Mental093784603"/>
    <x v="3"/>
  </r>
  <r>
    <x v="1"/>
    <x v="15"/>
    <s v="Ativo"/>
    <d v="2026-05-07T00:00:00"/>
    <s v="085413697"/>
    <s v="MARIA LUIZA REZENDE DA SILVA"/>
    <n v="2003315314"/>
    <d v="1987-12-23T00:00:00"/>
    <n v="38"/>
    <s v="F"/>
    <x v="5"/>
    <s v="BRASILIA"/>
    <s v="RIACHO FUNDO I"/>
    <n v="80"/>
    <s v="61985598363 6185598363 61985598363"/>
    <s v="Sem Navegação"/>
    <m/>
    <m/>
    <m/>
    <m/>
    <x v="56"/>
    <d v="2026-08-05T00:00:00"/>
    <x v="0"/>
    <s v="Saúde Mental085413697"/>
    <x v="5"/>
  </r>
  <r>
    <x v="1"/>
    <x v="15"/>
    <s v="Ativo"/>
    <d v="2026-03-25T00:00:00"/>
    <s v="093785021"/>
    <s v="MARIA ROSINEIDE DE LIMA"/>
    <n v="3097530401"/>
    <d v="1977-11-06T00:00:00"/>
    <n v="48"/>
    <s v="F"/>
    <x v="5"/>
    <s v="BRASILIA"/>
    <s v="TAGUATINGA SUL"/>
    <n v="80"/>
    <s v="61985736236 61984111586"/>
    <s v="Sem Navegação"/>
    <s v="N/A"/>
    <d v="2026-03-23T00:00:00"/>
    <m/>
    <m/>
    <x v="89"/>
    <d v="2026-03-25T00:00:00"/>
    <x v="0"/>
    <s v="Saúde Mental093785021"/>
    <x v="2"/>
  </r>
  <r>
    <x v="1"/>
    <x v="15"/>
    <s v="Ativo"/>
    <d v="2026-02-12T00:00:00"/>
    <s v="093790285"/>
    <s v="WEVERTON LUIZ DA SILVA DE OLIVEIRA"/>
    <n v="2429382130"/>
    <d v="1989-07-30T00:00:00"/>
    <n v="36"/>
    <s v="M"/>
    <x v="5"/>
    <s v="BRASILIA"/>
    <m/>
    <n v="80"/>
    <s v="61991885753 6133932599"/>
    <s v="Sem Navegação"/>
    <s v="N/A"/>
    <m/>
    <m/>
    <m/>
    <x v="110"/>
    <d v="2026-02-11T00:00:00"/>
    <x v="0"/>
    <s v="Saúde Mental093790285"/>
    <x v="3"/>
  </r>
  <r>
    <x v="1"/>
    <x v="15"/>
    <s v="Ativo"/>
    <d v="2026-03-23T00:00:00"/>
    <s v="093795771"/>
    <s v="LUCIEDE SILVA DA CONCEICAO"/>
    <n v="82131414153"/>
    <d v="1975-09-10T00:00:00"/>
    <n v="50"/>
    <s v="F"/>
    <x v="5"/>
    <s v="BRASILIA"/>
    <m/>
    <n v="80"/>
    <s v="61994604584 61999834673"/>
    <s v="Sem Navegação"/>
    <s v="N/A"/>
    <d v="2026-03-04T00:00:00"/>
    <m/>
    <m/>
    <x v="54"/>
    <d v="2026-03-17T00:00:00"/>
    <x v="0"/>
    <s v="Saúde Mental093795771"/>
    <x v="2"/>
  </r>
  <r>
    <x v="1"/>
    <x v="15"/>
    <s v="Ativo"/>
    <d v="2026-05-11T00:00:00"/>
    <s v="095938772"/>
    <s v="LORENA BEATRIZ PINTO DOS SANTOS"/>
    <n v="7690081193"/>
    <d v="2002-12-29T00:00:00"/>
    <n v="23"/>
    <s v="F"/>
    <x v="5"/>
    <s v="BRASILIA"/>
    <s v="CEILANDIA NORTE"/>
    <n v="80"/>
    <s v="61996197194 61992419516"/>
    <s v="Sem Navegação"/>
    <m/>
    <m/>
    <m/>
    <m/>
    <x v="82"/>
    <d v="2026-05-14T00:00:00"/>
    <x v="0"/>
    <s v="Saúde Mental095938772"/>
    <x v="5"/>
  </r>
  <r>
    <x v="1"/>
    <x v="15"/>
    <s v="Ativo"/>
    <d v="2026-04-10T00:00:00"/>
    <s v="095788520"/>
    <s v="SOLANGE OLIVEIRA ROCHA"/>
    <s v="04470121509"/>
    <d v="1991-09-07T00:00:00"/>
    <n v="34"/>
    <s v="F"/>
    <x v="5"/>
    <s v="BRASILIA"/>
    <m/>
    <s v="NÍVEL 80"/>
    <s v="61996261805"/>
    <s v="Conexa"/>
    <s v="Sim"/>
    <m/>
    <m/>
    <m/>
    <x v="70"/>
    <m/>
    <x v="5"/>
    <s v="Saúde Mental095788520"/>
    <x v="2"/>
  </r>
  <r>
    <x v="1"/>
    <x v="15"/>
    <s v="Ativo"/>
    <d v="2026-05-06T00:00:00"/>
    <s v="095980978"/>
    <s v="CARLA OLIVEIRA SILVA"/>
    <n v="10171251636"/>
    <d v="1992-09-04T00:00:00"/>
    <n v="33"/>
    <s v="F"/>
    <x v="5"/>
    <s v="BRASILIA"/>
    <s v="SETOR HABITACIONAL VICENTE PIRES"/>
    <n v="380"/>
    <s v="61996802412 61996802412 61996802412"/>
    <s v="Sem Navegação"/>
    <m/>
    <m/>
    <m/>
    <m/>
    <x v="123"/>
    <d v="2026-05-22T00:00:00"/>
    <x v="0"/>
    <s v="Saúde Mental095980978"/>
    <x v="5"/>
  </r>
  <r>
    <x v="1"/>
    <x v="15"/>
    <s v="Ativo"/>
    <d v="2026-05-20T00:00:00"/>
    <s v="094584705"/>
    <s v="DOUGLAS DA SILVA E SOUSA"/>
    <n v="3420233140"/>
    <d v="1990-06-17T00:00:00"/>
    <n v="35"/>
    <s v="M"/>
    <x v="5"/>
    <s v="BRASILIA"/>
    <s v="SETOR HABITACIONAL ARNIQUEIRA"/>
    <e v="#N/A"/>
    <s v="61999389444 61984340881"/>
    <s v="Sem Navegação"/>
    <m/>
    <m/>
    <m/>
    <m/>
    <x v="22"/>
    <d v="2026-05-25T00:00:00"/>
    <x v="0"/>
    <s v="Saúde Mental094584705"/>
    <x v="5"/>
  </r>
  <r>
    <x v="1"/>
    <x v="15"/>
    <s v="Ativo"/>
    <d v="2026-03-05T00:00:00"/>
    <s v="094990103"/>
    <s v="ISABELA TOMAZ DO NASCIMENTO"/>
    <n v="5735893130"/>
    <d v="1998-02-18T00:00:00"/>
    <n v="28"/>
    <s v="F"/>
    <x v="0"/>
    <s v="CAMPINAS"/>
    <m/>
    <n v="450"/>
    <s v="61999656616 61999656616"/>
    <s v="Sem Navegação"/>
    <s v="N/A"/>
    <m/>
    <m/>
    <m/>
    <x v="20"/>
    <d v="2026-03-12T00:00:00"/>
    <x v="0"/>
    <s v="Saúde Mental094990103"/>
    <x v="2"/>
  </r>
  <r>
    <x v="1"/>
    <x v="15"/>
    <s v="Ativo"/>
    <d v="2026-04-10T00:00:00"/>
    <s v="101762321"/>
    <s v="LUCIANA DANTAS SOARES ALVES"/>
    <s v="01407041169"/>
    <d v="1985-12-15T00:00:00"/>
    <n v="40"/>
    <s v="F"/>
    <x v="5"/>
    <s v="BRASILIA"/>
    <m/>
    <s v="NÍVEL 500"/>
    <s v="61999696725"/>
    <s v="Conexa"/>
    <s v="Sim"/>
    <m/>
    <m/>
    <m/>
    <x v="68"/>
    <m/>
    <x v="5"/>
    <s v="Saúde Mental101762321"/>
    <x v="2"/>
  </r>
  <r>
    <x v="1"/>
    <x v="15"/>
    <s v="Ativo"/>
    <d v="2026-05-18T00:00:00"/>
    <s v="094672755"/>
    <s v="DULCINEIDE SARAIVA DE CARVALHO"/>
    <n v="31554075300"/>
    <d v="1964-03-05T00:00:00"/>
    <n v="62"/>
    <s v="F"/>
    <x v="5"/>
    <s v="BRASILIA"/>
    <s v="SAMAMBAIA NORTE"/>
    <n v="450"/>
    <s v="6235796568 61992736631"/>
    <s v="Sem Navegação"/>
    <m/>
    <m/>
    <m/>
    <m/>
    <x v="116"/>
    <d v="2026-05-18T00:00:00"/>
    <x v="0"/>
    <s v="Saúde Mental094672755"/>
    <x v="5"/>
  </r>
  <r>
    <x v="1"/>
    <x v="15"/>
    <s v="Ativo"/>
    <d v="2026-04-13T00:00:00"/>
    <s v="092739455"/>
    <s v="VILMAR ALVES TOLEDO JUNIOR"/>
    <n v="86123602187"/>
    <d v="1979-01-24T00:00:00"/>
    <n v="47"/>
    <s v="M"/>
    <x v="11"/>
    <s v="GOIANIA"/>
    <s v="SETOR BUENO"/>
    <n v="750"/>
    <s v="62981135085 6281135085"/>
    <s v="Sem Navegação"/>
    <m/>
    <m/>
    <m/>
    <m/>
    <x v="47"/>
    <d v="2026-04-13T00:00:00"/>
    <x v="0"/>
    <s v="Saúde Mental092739455"/>
    <x v="0"/>
  </r>
  <r>
    <x v="1"/>
    <x v="15"/>
    <s v="Ativo"/>
    <d v="2026-05-21T00:00:00"/>
    <s v="097149165"/>
    <s v="INGREDY PAULA DE MORAIS GARCIA"/>
    <n v="75618125153"/>
    <d v="1994-06-24T00:00:00"/>
    <n v="31"/>
    <s v="F"/>
    <x v="11"/>
    <s v="GOIANIA"/>
    <s v="VILA MONTICELLI"/>
    <e v="#N/A"/>
    <s v="62982042069 62982042069"/>
    <s v="Sem Navegação"/>
    <s v="Sim"/>
    <d v="2026-05-21T00:00:00"/>
    <m/>
    <m/>
    <x v="111"/>
    <d v="2026-06-18T00:00:00"/>
    <x v="0"/>
    <s v="Saúde Mental097149165"/>
    <x v="5"/>
  </r>
  <r>
    <x v="1"/>
    <x v="15"/>
    <s v="Ativo"/>
    <d v="2026-04-10T00:00:00"/>
    <s v="094074208"/>
    <s v="RAYENE OLIVEIRA SANTOS"/>
    <s v="70207743185"/>
    <d v="2000-11-07T00:00:00"/>
    <n v="25"/>
    <s v="F"/>
    <x v="11"/>
    <s v="GOIANIA"/>
    <m/>
    <s v="NÍVEL 380"/>
    <s v="64992183349"/>
    <s v="Conexa"/>
    <s v="Sim"/>
    <m/>
    <m/>
    <m/>
    <x v="40"/>
    <m/>
    <x v="5"/>
    <s v="Saúde Mental094074208"/>
    <x v="2"/>
  </r>
  <r>
    <x v="1"/>
    <x v="15"/>
    <s v="Ativo"/>
    <d v="2026-04-10T00:00:00"/>
    <s v="089308618"/>
    <s v="MONIELLY LIMA SOUZA"/>
    <s v="00810634236"/>
    <d v="1998-07-13T00:00:00"/>
    <n v="27"/>
    <s v="F"/>
    <x v="3"/>
    <s v="RIO DE JANEIRO"/>
    <s v="NÍVEL 120"/>
    <n v="120"/>
    <s v="69984910259"/>
    <s v="Conexa"/>
    <s v="Sim"/>
    <m/>
    <m/>
    <m/>
    <x v="54"/>
    <m/>
    <x v="1"/>
    <s v="Saúde Mental089308618"/>
    <x v="2"/>
  </r>
  <r>
    <x v="1"/>
    <x v="15"/>
    <s v="Ativo"/>
    <d v="2026-04-20T00:00:00"/>
    <s v="095697502"/>
    <s v="ANA CAROLINA COELHO QUEIROZ"/>
    <n v="1407634577"/>
    <d v="1983-05-05T00:00:00"/>
    <n v="43"/>
    <s v="F"/>
    <x v="14"/>
    <s v="SALVADOR"/>
    <s v="FEDERAÇAO"/>
    <n v="380"/>
    <s v="71981417898 71991827180"/>
    <s v="Sem Navegação"/>
    <m/>
    <m/>
    <m/>
    <m/>
    <x v="80"/>
    <d v="2026-04-20T00:00:00"/>
    <x v="0"/>
    <s v="Saúde Mental095697502"/>
    <x v="0"/>
  </r>
  <r>
    <x v="1"/>
    <x v="15"/>
    <s v="Ativo"/>
    <d v="2026-03-11T00:00:00"/>
    <s v="085294388"/>
    <s v="LAIS SANTOS MARTINS"/>
    <n v="6253447580"/>
    <d v="2000-08-18T00:00:00"/>
    <n v="25"/>
    <s v="F"/>
    <x v="14"/>
    <s v="SALVADOR"/>
    <m/>
    <n v="450"/>
    <s v="71986464291 71986462491"/>
    <s v="Sem Navegação"/>
    <s v="N/A"/>
    <m/>
    <m/>
    <m/>
    <x v="93"/>
    <d v="2026-03-18T00:00:00"/>
    <x v="0"/>
    <s v="Saúde Mental085294388"/>
    <x v="2"/>
  </r>
  <r>
    <x v="1"/>
    <x v="15"/>
    <s v="Ativo"/>
    <d v="2026-04-10T00:00:00"/>
    <s v="093103714"/>
    <s v="CRISTIANI CASTRO DO LAGO"/>
    <s v="92293786587"/>
    <d v="1973-07-16T00:00:00"/>
    <n v="52"/>
    <s v="F"/>
    <x v="3"/>
    <s v="NITEROI"/>
    <s v="NÍVEL 380"/>
    <n v="380"/>
    <s v="71987383303"/>
    <s v="Conexa"/>
    <s v="Sim"/>
    <m/>
    <m/>
    <m/>
    <x v="20"/>
    <m/>
    <x v="1"/>
    <s v="Saúde Mental093103714"/>
    <x v="2"/>
  </r>
  <r>
    <x v="1"/>
    <x v="15"/>
    <s v="Ativo"/>
    <d v="2026-02-19T00:00:00"/>
    <s v="096333839"/>
    <s v="FERNANDA BISPO DO ESPIRITO SANTO"/>
    <n v="6164708516"/>
    <d v="1992-11-30T00:00:00"/>
    <n v="33"/>
    <s v="F"/>
    <x v="14"/>
    <s v="SALVADOR"/>
    <m/>
    <n v="380"/>
    <s v="71991263040 71991263040"/>
    <s v="Sem Navegação"/>
    <s v="N/A"/>
    <m/>
    <m/>
    <m/>
    <x v="6"/>
    <d v="2026-02-16T00:00:00"/>
    <x v="0"/>
    <s v="Saúde Mental096333839"/>
    <x v="3"/>
  </r>
  <r>
    <x v="1"/>
    <x v="15"/>
    <s v="Ativo"/>
    <d v="2026-05-07T00:00:00"/>
    <s v="092705317"/>
    <s v="ADAILTON LIMA DOS SANTOS"/>
    <n v="1277964521"/>
    <d v="1983-01-11T00:00:00"/>
    <n v="43"/>
    <s v="M"/>
    <x v="14"/>
    <s v="LAURO DE FREITAS"/>
    <s v="CAJI"/>
    <n v="750"/>
    <s v="71996498878 71996498878"/>
    <s v="Sem Navegação"/>
    <m/>
    <m/>
    <m/>
    <m/>
    <x v="56"/>
    <d v="2026-12-05T00:00:00"/>
    <x v="0"/>
    <s v="Saúde Mental092705317"/>
    <x v="5"/>
  </r>
  <r>
    <x v="1"/>
    <x v="15"/>
    <s v="Ativo"/>
    <d v="2026-03-05T00:00:00"/>
    <s v="843924993"/>
    <s v="DEBORA GABRIELA DE FREITAS SILVA FALCAO"/>
    <n v="74579231449"/>
    <d v="2009-05-08T00:00:00"/>
    <n v="17"/>
    <s v="F"/>
    <x v="7"/>
    <s v="RECIFE"/>
    <m/>
    <n v="200"/>
    <s v="81987079974 81998402725"/>
    <s v="Sem Navegação"/>
    <s v="N/A"/>
    <m/>
    <m/>
    <m/>
    <x v="20"/>
    <d v="2026-03-11T00:00:00"/>
    <x v="0"/>
    <s v="Saúde Mental843924993"/>
    <x v="2"/>
  </r>
  <r>
    <x v="1"/>
    <x v="15"/>
    <s v="Ativo"/>
    <d v="2026-05-18T00:00:00"/>
    <s v="841091315"/>
    <s v="CECILIA LIMA DE SANTANA"/>
    <n v="93522495420"/>
    <d v="1976-05-27T00:00:00"/>
    <n v="50"/>
    <s v="F"/>
    <x v="7"/>
    <s v="PAULISTA"/>
    <s v="MARANGUAPE II"/>
    <n v="200"/>
    <s v="81987664226 81987664226"/>
    <s v="Sem Navegação"/>
    <m/>
    <m/>
    <m/>
    <m/>
    <x v="116"/>
    <d v="2026-05-21T00:00:00"/>
    <x v="0"/>
    <s v="Saúde Mental841091315"/>
    <x v="5"/>
  </r>
  <r>
    <x v="1"/>
    <x v="15"/>
    <s v="Ativo"/>
    <d v="2026-04-10T00:00:00"/>
    <s v="089767994"/>
    <s v="MARIA EDUARDA TENORIO VITAL NOE"/>
    <s v="12601690496"/>
    <d v="2007-07-07T00:00:00"/>
    <n v="18"/>
    <s v="F"/>
    <x v="7"/>
    <s v="RECIFE"/>
    <m/>
    <s v="NÍVEL 380"/>
    <s v="82981168156"/>
    <s v="Conexa"/>
    <s v="Sim"/>
    <m/>
    <m/>
    <m/>
    <x v="112"/>
    <m/>
    <x v="5"/>
    <s v="Saúde Mental089767994"/>
    <x v="0"/>
  </r>
  <r>
    <x v="1"/>
    <x v="15"/>
    <s v="Ativo"/>
    <d v="2026-02-12T00:00:00"/>
    <s v="132599121"/>
    <s v="ANNELY DO VALE"/>
    <n v="8669085445"/>
    <d v="1993-06-23T00:00:00"/>
    <n v="32"/>
    <s v="F"/>
    <x v="16"/>
    <s v="NOVA CRUZ"/>
    <m/>
    <n v="400"/>
    <s v="84991476144 8491476144"/>
    <s v="Sem Navegação"/>
    <s v="N/A"/>
    <m/>
    <m/>
    <m/>
    <x v="9"/>
    <d v="2026-02-11T00:00:00"/>
    <x v="0"/>
    <s v="Saúde Mental132599121"/>
    <x v="3"/>
  </r>
  <r>
    <x v="1"/>
    <x v="15"/>
    <s v="Ativo"/>
    <d v="2026-03-12T00:00:00"/>
    <s v="096792411"/>
    <s v="ADRIANA DOS SANTOS MEDEIROS"/>
    <n v="5816774476"/>
    <d v="1986-02-15T00:00:00"/>
    <n v="40"/>
    <s v="F"/>
    <x v="16"/>
    <s v="NATAL"/>
    <m/>
    <n v="380"/>
    <s v="84999126289 84999126289 84999126289 84991039776"/>
    <s v="Sem Navegação"/>
    <s v="N/A"/>
    <m/>
    <m/>
    <m/>
    <x v="13"/>
    <d v="2026-03-13T00:00:00"/>
    <x v="0"/>
    <s v="Saúde Mental096792411"/>
    <x v="2"/>
  </r>
  <r>
    <x v="1"/>
    <x v="15"/>
    <s v="Ativo"/>
    <d v="2026-05-13T00:00:00"/>
    <s v="082530620"/>
    <s v="BEATRIZ QUEIROZ"/>
    <n v="48494718894"/>
    <d v="1997-12-15T00:00:00"/>
    <n v="28"/>
    <s v="F"/>
    <x v="17"/>
    <s v="CAUCAIA"/>
    <s v="IPARANA"/>
    <n v="380"/>
    <s v="8531132137 85931132137 19982112733 8541052745 19999982112"/>
    <s v="Sem Navegação"/>
    <m/>
    <m/>
    <m/>
    <m/>
    <x v="84"/>
    <d v="2026-05-19T00:00:00"/>
    <x v="0"/>
    <s v="Saúde Mental082530620"/>
    <x v="5"/>
  </r>
  <r>
    <x v="1"/>
    <x v="15"/>
    <s v="Ativo"/>
    <d v="2026-05-13T00:00:00"/>
    <s v="086803732"/>
    <s v="MIKAEL HOLANDA RODRIGUES"/>
    <n v="1077542313"/>
    <d v="1987-08-24T00:00:00"/>
    <n v="38"/>
    <s v="M"/>
    <x v="17"/>
    <s v="CAUCAIA"/>
    <s v="IPARANA"/>
    <n v="380"/>
    <s v="8541052745 85999999667 8532264098 85931132137 85996679109"/>
    <s v="Sem Navegação"/>
    <m/>
    <m/>
    <m/>
    <m/>
    <x v="84"/>
    <d v="2026-05-16T00:00:00"/>
    <x v="0"/>
    <s v="Saúde Mental086803732"/>
    <x v="5"/>
  </r>
  <r>
    <x v="1"/>
    <x v="15"/>
    <s v="Ativo"/>
    <d v="2026-04-28T00:00:00"/>
    <s v="096456937"/>
    <s v="ANA KELLY DA SILVA DUTRA"/>
    <n v="7297121339"/>
    <d v="1998-01-16T00:00:00"/>
    <n v="28"/>
    <s v="F"/>
    <x v="17"/>
    <s v="FORTALEZA"/>
    <s v="MONDUBIM"/>
    <n v="450"/>
    <s v="85997983028 85997983028 85997983028"/>
    <s v="Sem Navegação"/>
    <m/>
    <m/>
    <m/>
    <m/>
    <x v="121"/>
    <d v="2026-06-05T00:00:00"/>
    <x v="0"/>
    <s v="Saúde Mental096456937"/>
    <x v="0"/>
  </r>
  <r>
    <x v="1"/>
    <x v="15"/>
    <s v="Ativo"/>
    <d v="2026-05-13T00:00:00"/>
    <s v="084632002"/>
    <s v="SAULO DE SOUZA CASTRO"/>
    <n v="5927638384"/>
    <d v="1994-12-20T00:00:00"/>
    <n v="31"/>
    <s v="M"/>
    <x v="17"/>
    <s v="CAUCAIA"/>
    <s v="IPARANA"/>
    <n v="380"/>
    <s v="85999073470 85984267496 8584267496"/>
    <s v="Sem Navegação"/>
    <m/>
    <m/>
    <m/>
    <m/>
    <x v="84"/>
    <d v="2026-05-13T00:00:00"/>
    <x v="0"/>
    <s v="Saúde Mental084632002"/>
    <x v="5"/>
  </r>
  <r>
    <x v="1"/>
    <x v="15"/>
    <s v="Ativo"/>
    <d v="2026-05-11T00:00:00"/>
    <s v="096608314"/>
    <s v="LUCIANE APARECIDA SIMAO LIMA"/>
    <n v="16915900888"/>
    <d v="1973-10-12T00:00:00"/>
    <n v="52"/>
    <s v="F"/>
    <x v="17"/>
    <s v="FORTALEZA"/>
    <s v="CAMBEBA"/>
    <n v="380"/>
    <s v="85999837247 85999837247 85999837247"/>
    <s v="Sem Navegação"/>
    <m/>
    <m/>
    <m/>
    <m/>
    <x v="71"/>
    <d v="2026-11-05T00:00:00"/>
    <x v="0"/>
    <s v="Saúde Mental096608314"/>
    <x v="5"/>
  </r>
  <r>
    <x v="1"/>
    <x v="15"/>
    <s v="Ativo"/>
    <d v="2026-05-13T00:00:00"/>
    <s v="097012719"/>
    <s v="JOSE MATEUS DA SILVA OLIVEIRA"/>
    <n v="9158714324"/>
    <d v="2002-02-09T00:00:00"/>
    <n v="24"/>
    <s v="M"/>
    <x v="17"/>
    <s v="MORADA NOVA"/>
    <s v="DIONISIO DE MATOS FONTES"/>
    <e v="#N/A"/>
    <s v="88992280654 88992280654"/>
    <s v="Sem Navegação"/>
    <m/>
    <m/>
    <m/>
    <m/>
    <x v="84"/>
    <d v="2026-05-19T00:00:00"/>
    <x v="0"/>
    <s v="Saúde Mental097012719"/>
    <x v="5"/>
  </r>
  <r>
    <x v="1"/>
    <x v="15"/>
    <s v="Ativo"/>
    <d v="2025-12-29T00:00:00"/>
    <s v="093793736"/>
    <s v="THAYNA QUERINO DOS SANTOS CONCEICAO"/>
    <n v="16905749761"/>
    <d v="2000-07-07T00:00:00"/>
    <n v="25"/>
    <s v="F"/>
    <x v="3"/>
    <s v="SAO GONÇALO"/>
    <m/>
    <n v="75"/>
    <n v="21993141441"/>
    <s v="Sem Navegação"/>
    <s v="N/A"/>
    <m/>
    <m/>
    <m/>
    <x v="58"/>
    <d v="2025-12-27T00:00:00"/>
    <x v="0"/>
    <s v="Saúde Mental093793736"/>
    <x v="1"/>
  </r>
  <r>
    <x v="1"/>
    <x v="15"/>
    <s v="Ativo"/>
    <d v="2025-11-10T00:00:00"/>
    <s v="093783232"/>
    <s v="CAROLINA NEVES DE BARROS MEDINA"/>
    <n v="28234832840"/>
    <d v="1981-02-07T00:00:00"/>
    <n v="45"/>
    <m/>
    <x v="0"/>
    <s v="SAO PAULO"/>
    <m/>
    <n v="60"/>
    <n v="11995943508"/>
    <s v="Sem Navegação"/>
    <s v="N/A"/>
    <m/>
    <m/>
    <m/>
    <x v="128"/>
    <d v="2025-10-13T00:00:00"/>
    <x v="27"/>
    <s v="Saúde Mental093783232"/>
    <x v="1"/>
  </r>
  <r>
    <x v="1"/>
    <x v="15"/>
    <s v="Ativo"/>
    <d v="2026-01-06T00:00:00"/>
    <s v="095499166"/>
    <s v="DEBORA SILVA DE OLIVEIRA GOMES"/>
    <n v="10715599747"/>
    <d v="1982-10-07T00:00:00"/>
    <n v="43"/>
    <s v="F"/>
    <x v="0"/>
    <s v="SAO PAULO"/>
    <m/>
    <n v="75"/>
    <n v="21992114056"/>
    <s v="Sem Navegação"/>
    <s v="N/A"/>
    <m/>
    <m/>
    <m/>
    <x v="45"/>
    <d v="2026-01-08T00:00:00"/>
    <x v="1"/>
    <s v="Saúde Mental095499166"/>
    <x v="4"/>
  </r>
  <r>
    <x v="1"/>
    <x v="15"/>
    <s v="Ativo"/>
    <d v="2025-12-18T00:00:00"/>
    <s v="084734219"/>
    <s v="MICHELE VAZ DE FRANCA LYDIO"/>
    <n v="11273421779"/>
    <d v="1985-07-03T00:00:00"/>
    <n v="40"/>
    <s v="F"/>
    <x v="3"/>
    <s v="JAPERI"/>
    <m/>
    <n v="380"/>
    <n v="21979792951"/>
    <s v="Sem Navegação"/>
    <s v="N/A"/>
    <m/>
    <m/>
    <m/>
    <x v="1"/>
    <d v="2001-01-01T00:00:00"/>
    <x v="0"/>
    <s v="Saúde Mental084734219"/>
    <x v="1"/>
  </r>
  <r>
    <x v="1"/>
    <x v="15"/>
    <s v="Ativo"/>
    <d v="2026-01-26T00:00:00"/>
    <s v="444862927"/>
    <s v="RICARDO IRAHA"/>
    <n v="11772729892"/>
    <d v="1974-04-14T00:00:00"/>
    <n v="52"/>
    <s v="M"/>
    <x v="0"/>
    <s v="SAO PAULO"/>
    <m/>
    <n v="500"/>
    <n v="11999166883"/>
    <s v="Sem Navegação"/>
    <s v="N/A"/>
    <m/>
    <m/>
    <m/>
    <x v="129"/>
    <d v="2026-01-29T00:00:00"/>
    <x v="0"/>
    <s v="Saúde Mental444862927"/>
    <x v="4"/>
  </r>
  <r>
    <x v="1"/>
    <x v="15"/>
    <s v="Ativo"/>
    <d v="2026-01-08T00:00:00"/>
    <s v="093792869"/>
    <s v="MICHAEL SANTOS DA SILVA"/>
    <n v="15165790703"/>
    <d v="2001-03-13T00:00:00"/>
    <n v="25"/>
    <s v="M"/>
    <x v="3"/>
    <s v="BELFORD ROXO"/>
    <m/>
    <n v="75"/>
    <n v="21999462090"/>
    <s v="Sem Navegação"/>
    <s v="N/A"/>
    <m/>
    <m/>
    <m/>
    <x v="105"/>
    <d v="2026-01-10T00:00:00"/>
    <x v="0"/>
    <s v="Saúde Mental093792869"/>
    <x v="4"/>
  </r>
  <r>
    <x v="1"/>
    <x v="15"/>
    <s v="Ativo"/>
    <d v="2026-01-12T00:00:00"/>
    <s v="092783126"/>
    <s v="BRENDA OLIVEIRA DE SOUZA"/>
    <n v="16111124781"/>
    <d v="1997-03-27T00:00:00"/>
    <n v="29"/>
    <s v="F"/>
    <x v="3"/>
    <s v="RIO DE JANEIRO"/>
    <m/>
    <n v="450"/>
    <m/>
    <s v="Sem Navegação"/>
    <s v="N/A"/>
    <m/>
    <m/>
    <m/>
    <x v="120"/>
    <d v="2001-01-01T00:00:00"/>
    <x v="1"/>
    <s v="Saúde Mental092783126"/>
    <x v="4"/>
  </r>
  <r>
    <x v="1"/>
    <x v="15"/>
    <s v="Ativo"/>
    <d v="2026-01-05T00:00:00"/>
    <s v="084789181"/>
    <s v="LUCIMARA LUCIA DE OLIVEIRA ANTIQUEIRA"/>
    <n v="32078708801"/>
    <d v="1985-06-02T00:00:00"/>
    <n v="40"/>
    <s v="F"/>
    <x v="16"/>
    <s v="TENENTE LAURENTINO CRUZ"/>
    <m/>
    <n v="450"/>
    <m/>
    <s v="Sem Navegação"/>
    <s v="N/A"/>
    <m/>
    <m/>
    <m/>
    <x v="98"/>
    <d v="2001-01-01T00:00:00"/>
    <x v="0"/>
    <s v="Saúde Mental084789181"/>
    <x v="1"/>
  </r>
  <r>
    <x v="1"/>
    <x v="15"/>
    <s v="Ativo"/>
    <d v="2026-01-06T00:00:00"/>
    <s v="092608819"/>
    <s v="MIGUEL FABRICIO JACOPUT DA HORA"/>
    <n v="40295662867"/>
    <d v="1993-09-15T00:00:00"/>
    <n v="32"/>
    <s v="M"/>
    <x v="0"/>
    <s v="OSASCO"/>
    <m/>
    <n v="80"/>
    <n v="11991248856"/>
    <s v="Sem Navegação"/>
    <s v="N/A"/>
    <m/>
    <m/>
    <m/>
    <x v="45"/>
    <d v="2001-01-01T00:00:00"/>
    <x v="0"/>
    <s v="Saúde Mental092608819"/>
    <x v="4"/>
  </r>
  <r>
    <x v="1"/>
    <x v="15"/>
    <s v="Ativo"/>
    <d v="2025-12-17T00:00:00"/>
    <s v="086471672"/>
    <s v="JESSICA RODRIGUES DA SILVA"/>
    <n v="42843652820"/>
    <d v="1994-11-13T00:00:00"/>
    <n v="31"/>
    <s v="F"/>
    <x v="0"/>
    <s v="SANTO ANDRE"/>
    <m/>
    <n v="200"/>
    <n v="11945990193"/>
    <s v="Sem Navegação"/>
    <s v="N/A"/>
    <m/>
    <m/>
    <m/>
    <x v="165"/>
    <d v="2025-12-22T00:00:00"/>
    <x v="0"/>
    <s v="Saúde Mental086471672"/>
    <x v="1"/>
  </r>
  <r>
    <x v="1"/>
    <x v="15"/>
    <s v="Ativo"/>
    <d v="2026-01-05T00:00:00"/>
    <s v="072061876"/>
    <s v="MARCELLA BRANDAO PEREIRA"/>
    <n v="43247268847"/>
    <d v="2001-01-03T00:00:00"/>
    <n v="25"/>
    <s v="F"/>
    <x v="0"/>
    <s v="SAO PAULO"/>
    <m/>
    <n v="50"/>
    <n v="11934279540"/>
    <s v="Sem Navegação"/>
    <s v="N/A"/>
    <m/>
    <m/>
    <m/>
    <x v="98"/>
    <d v="2026-01-06T00:00:00"/>
    <x v="0"/>
    <s v="Saúde Mental072061876"/>
    <x v="1"/>
  </r>
  <r>
    <x v="1"/>
    <x v="15"/>
    <s v="Ativo"/>
    <d v="2026-01-06T00:00:00"/>
    <s v="094909839"/>
    <s v="IAGO MATHEUS DA SILVA CIRILO"/>
    <n v="53059869820"/>
    <d v="2003-01-29T00:00:00"/>
    <n v="23"/>
    <s v="M"/>
    <x v="0"/>
    <s v="SAO PAULO"/>
    <m/>
    <n v="60"/>
    <n v="11952449159"/>
    <s v="Sem Navegação"/>
    <s v="N/A"/>
    <m/>
    <m/>
    <m/>
    <x v="45"/>
    <d v="2001-01-01T00:00:00"/>
    <x v="0"/>
    <s v="Saúde Mental094909839"/>
    <x v="4"/>
  </r>
  <r>
    <x v="1"/>
    <x v="15"/>
    <s v="Ativo"/>
    <d v="2025-12-17T00:00:00"/>
    <s v="093790340"/>
    <s v="FERNANDA FIGUEIRA RIOS DO NASCIMENTO"/>
    <n v="98851152268"/>
    <d v="1988-10-16T00:00:00"/>
    <n v="37"/>
    <s v="F"/>
    <x v="3"/>
    <s v="NITEROI"/>
    <m/>
    <n v="75"/>
    <n v="24981445256"/>
    <s v="Sem Navegação"/>
    <s v="N/A"/>
    <m/>
    <m/>
    <m/>
    <x v="23"/>
    <d v="2025-12-29T00:00:00"/>
    <x v="0"/>
    <s v="Saúde Mental093790340"/>
    <x v="1"/>
  </r>
  <r>
    <x v="1"/>
    <x v="16"/>
    <s v="Ativo"/>
    <d v="2025-12-15T00:00:00"/>
    <s v="086289363"/>
    <s v="LUIZ GUILHERME GIOIA"/>
    <n v="15235313712"/>
    <d v="1993-10-25T00:00:00"/>
    <n v="32"/>
    <s v="M"/>
    <x v="3"/>
    <s v="RIO DE JANEIRO"/>
    <m/>
    <n v="80"/>
    <n v="5193544599"/>
    <s v="Conexa"/>
    <s v="Sim"/>
    <d v="2025-12-17T00:00:00"/>
    <m/>
    <m/>
    <x v="122"/>
    <d v="2025-12-19T00:00:00"/>
    <x v="0"/>
    <s v="Saúde Renal086289363"/>
    <x v="1"/>
  </r>
  <r>
    <x v="1"/>
    <x v="16"/>
    <s v="Ativo"/>
    <d v="2026-02-26T00:00:00"/>
    <s v="095870816"/>
    <s v="SABRINA CRISTINA PIRES PERPETUO"/>
    <n v="41279784814"/>
    <d v="1990-03-29T00:00:00"/>
    <n v="36"/>
    <s v="F"/>
    <x v="0"/>
    <s v="ITAPEVI"/>
    <m/>
    <n v="60"/>
    <n v="11915282800"/>
    <s v="CMDP"/>
    <s v="Sim"/>
    <m/>
    <m/>
    <m/>
    <x v="52"/>
    <d v="2026-02-26T00:00:00"/>
    <x v="25"/>
    <s v="Saúde Renal095870816"/>
    <x v="3"/>
  </r>
  <r>
    <x v="1"/>
    <x v="16"/>
    <s v="Ativo"/>
    <d v="2026-02-26T00:00:00"/>
    <s v="077134281"/>
    <s v="TATIANA LIMA AIELLO DE CASTRO CRUZ"/>
    <n v="29015435880"/>
    <d v="1978-06-03T00:00:00"/>
    <n v="47"/>
    <s v="F"/>
    <x v="0"/>
    <s v="SAO PAULO"/>
    <m/>
    <n v="50"/>
    <n v="11961005122"/>
    <s v="CMDP"/>
    <s v="Sim"/>
    <m/>
    <m/>
    <m/>
    <x v="75"/>
    <d v="2026-04-17T00:00:00"/>
    <x v="6"/>
    <s v="Saúde Renal077134281"/>
    <x v="3"/>
  </r>
  <r>
    <x v="1"/>
    <x v="16"/>
    <s v="Ativo"/>
    <d v="2025-11-17T00:00:00"/>
    <s v="092630891"/>
    <s v="Tais Novaes Goncalves"/>
    <n v="23046868855"/>
    <d v="1998-02-02T00:00:00"/>
    <n v="28"/>
    <s v="F"/>
    <x v="0"/>
    <s v="SAO PAULO"/>
    <m/>
    <n v="60"/>
    <n v="11963173039"/>
    <s v="Conexa"/>
    <s v="Sim"/>
    <d v="2025-12-03T00:00:00"/>
    <m/>
    <m/>
    <x v="100"/>
    <d v="2025-11-17T00:00:00"/>
    <x v="0"/>
    <s v="Saúde Renal092630891"/>
    <x v="1"/>
  </r>
  <r>
    <x v="1"/>
    <x v="16"/>
    <s v="Ativo"/>
    <d v="2026-04-27T00:00:00"/>
    <s v="595736106"/>
    <s v="FLAVIO RENATO FLORENCIO DE ALMEIDA"/>
    <n v="18964188802"/>
    <d v="1976-10-31T00:00:00"/>
    <n v="49"/>
    <s v="M"/>
    <x v="0"/>
    <s v="SAO PAULO"/>
    <s v="PARQUE SAO JOSE"/>
    <n v="50"/>
    <n v="11963951500"/>
    <s v="CMDP"/>
    <s v="Sim"/>
    <m/>
    <m/>
    <m/>
    <x v="118"/>
    <d v="2026-06-19T00:00:00"/>
    <x v="6"/>
    <s v="Saúde Renal595736106"/>
    <x v="0"/>
  </r>
  <r>
    <x v="1"/>
    <x v="16"/>
    <s v="Ativo"/>
    <d v="2025-11-18T00:00:00"/>
    <s v="089893775"/>
    <s v="Mayara nunes da silva"/>
    <n v="37014817841"/>
    <d v="1992-09-12T00:00:00"/>
    <n v="33"/>
    <s v="F"/>
    <x v="0"/>
    <s v="SAO BERNARDO DO CAMPO"/>
    <m/>
    <n v="60"/>
    <n v="11969409645"/>
    <s v="Conexa"/>
    <s v="Sim"/>
    <d v="2025-12-03T00:00:00"/>
    <m/>
    <m/>
    <x v="15"/>
    <d v="2025-11-20T00:00:00"/>
    <x v="0"/>
    <s v="Saúde Renal089893775"/>
    <x v="1"/>
  </r>
  <r>
    <x v="1"/>
    <x v="16"/>
    <s v="Ativo"/>
    <d v="2025-10-28T00:00:00"/>
    <s v="087835275"/>
    <s v="SIDNEI APARECIDO SIMOES"/>
    <n v="7747278888"/>
    <s v="16/01/1966 "/>
    <e v="#VALUE!"/>
    <s v="M"/>
    <x v="0"/>
    <s v="SAO PAULO"/>
    <m/>
    <n v="60"/>
    <n v="11982890357"/>
    <s v="Conexa"/>
    <s v="Sim"/>
    <d v="2025-10-30T00:00:00"/>
    <m/>
    <m/>
    <x v="86"/>
    <d v="2025-10-28T00:00:00"/>
    <x v="0"/>
    <s v="Saúde Renal087835275"/>
    <x v="1"/>
  </r>
  <r>
    <x v="1"/>
    <x v="16"/>
    <s v="Ativo"/>
    <d v="2026-05-11T00:00:00"/>
    <s v="451261038"/>
    <s v="RENATA DE GIACOMO SALLES"/>
    <n v="37411963801"/>
    <d v="1987-11-13T00:00:00"/>
    <n v="38"/>
    <s v="F"/>
    <x v="0"/>
    <s v="SAO PAULO"/>
    <s v="VILA SANTANA"/>
    <n v="300"/>
    <n v="11984164146"/>
    <s v="CMDP"/>
    <s v="Sim"/>
    <d v="2026-05-11T00:00:00"/>
    <m/>
    <m/>
    <x v="82"/>
    <d v="2026-05-19T00:00:00"/>
    <x v="7"/>
    <s v="Saúde Renal451261038"/>
    <x v="5"/>
  </r>
  <r>
    <x v="1"/>
    <x v="16"/>
    <s v="Ativo"/>
    <d v="2025-12-01T00:00:00"/>
    <s v="095297516"/>
    <s v="William Jose de Araujo"/>
    <n v="994214866"/>
    <d v="1984-11-07T00:00:00"/>
    <n v="41"/>
    <s v="M"/>
    <x v="0"/>
    <s v="GUARULHOS"/>
    <m/>
    <n v="60"/>
    <n v="11985108528"/>
    <s v="Conexa"/>
    <s v="Sim"/>
    <d v="2025-12-03T00:00:00"/>
    <m/>
    <m/>
    <x v="83"/>
    <d v="2025-11-27T00:00:00"/>
    <x v="0"/>
    <s v="Saúde Renal095297516"/>
    <x v="1"/>
  </r>
  <r>
    <x v="1"/>
    <x v="16"/>
    <s v="Ativo"/>
    <d v="2025-11-11T00:00:00"/>
    <s v="095670712"/>
    <s v="Maria Lucia Martins Soares"/>
    <n v="24594221807"/>
    <d v="1958-04-22T00:00:00"/>
    <n v="68"/>
    <s v="F"/>
    <x v="0"/>
    <s v="SUZANO"/>
    <m/>
    <n v="60"/>
    <n v="11991630358"/>
    <s v="Conexa"/>
    <s v="Sim"/>
    <d v="2025-12-03T00:00:00"/>
    <m/>
    <m/>
    <x v="17"/>
    <d v="2025-11-11T00:00:00"/>
    <x v="0"/>
    <s v="Saúde Renal095670712"/>
    <x v="1"/>
  </r>
  <r>
    <x v="1"/>
    <x v="16"/>
    <s v="Ativo"/>
    <d v="2025-12-10T00:00:00"/>
    <s v="093151355"/>
    <s v="LUCIELEN PAMELA DA SILVA MIRANDA"/>
    <n v="32276103884"/>
    <d v="1984-05-15T00:00:00"/>
    <n v="42"/>
    <s v="F"/>
    <x v="0"/>
    <s v="AMERICANA"/>
    <m/>
    <n v="80"/>
    <n v="19991539553"/>
    <s v="Conexa"/>
    <s v="Sim"/>
    <d v="2025-12-10T00:00:00"/>
    <m/>
    <m/>
    <x v="11"/>
    <d v="2025-12-19T00:00:00"/>
    <x v="0"/>
    <s v="Saúde Renal093151355"/>
    <x v="1"/>
  </r>
  <r>
    <x v="1"/>
    <x v="16"/>
    <s v="Ativo"/>
    <d v="2025-11-10T00:00:00"/>
    <s v="094398928"/>
    <s v="ALEXSANDRA SOUZA LIMA"/>
    <n v="12932780840"/>
    <d v="1972-05-02T00:00:00"/>
    <n v="54"/>
    <s v="F"/>
    <x v="0"/>
    <s v="CAMPINAS"/>
    <m/>
    <n v="80"/>
    <n v="19996280205"/>
    <s v="Conexa"/>
    <s v="Sim"/>
    <d v="2025-12-03T00:00:00"/>
    <m/>
    <m/>
    <x v="161"/>
    <d v="2025-10-07T00:00:00"/>
    <x v="27"/>
    <s v="Saúde Renal094398928"/>
    <x v="1"/>
  </r>
  <r>
    <x v="1"/>
    <x v="16"/>
    <s v="Ativo"/>
    <d v="2026-04-16T00:00:00"/>
    <s v="200001302"/>
    <s v="ALAIN NADEAU"/>
    <n v="15770088800"/>
    <d v="1958-09-20T00:00:00"/>
    <n v="67"/>
    <s v="M"/>
    <x v="0"/>
    <s v="SAO PAULO"/>
    <s v="VILA ESTER (ZONA NORTE)"/>
    <n v="600"/>
    <s v="1138544940 11992533296"/>
    <s v="CMDP"/>
    <s v="Sim"/>
    <m/>
    <m/>
    <m/>
    <x v="74"/>
    <d v="2026-04-16T00:00:00"/>
    <x v="25"/>
    <s v="Saúde Renal200001302"/>
    <x v="0"/>
  </r>
  <r>
    <x v="1"/>
    <x v="16"/>
    <s v="Ativo"/>
    <d v="2026-04-20T00:00:00"/>
    <s v="451039270"/>
    <s v="FAUSTO LUIZ LACANNA"/>
    <n v="61982563834"/>
    <d v="1953-03-10T00:00:00"/>
    <n v="73"/>
    <s v="M"/>
    <x v="0"/>
    <s v="SAO PAULO"/>
    <s v="VILA MARIANA"/>
    <n v="500"/>
    <s v="1155712548 11999523970"/>
    <s v="CMDP"/>
    <s v="Sim"/>
    <m/>
    <m/>
    <m/>
    <x v="24"/>
    <d v="2026-12-06T00:00:00"/>
    <x v="6"/>
    <s v="Saúde Renal451039270"/>
    <x v="0"/>
  </r>
  <r>
    <x v="4"/>
    <x v="16"/>
    <s v="Ativo"/>
    <d v="2026-05-18T00:00:00"/>
    <s v="830068600"/>
    <s v="JOSE LUIZ BRUNI"/>
    <n v="18982913815"/>
    <d v="1947-02-21T00:00:00"/>
    <n v="79"/>
    <m/>
    <x v="0"/>
    <s v="SAO PAULO"/>
    <s v="SAO PAULO"/>
    <n v="800"/>
    <s v="11-917498311"/>
    <s v="CMDP"/>
    <s v="Sim"/>
    <d v="2026-05-05T00:00:00"/>
    <m/>
    <m/>
    <x v="42"/>
    <m/>
    <x v="1"/>
    <s v="Saúde Renal830068600"/>
    <x v="5"/>
  </r>
  <r>
    <x v="4"/>
    <x v="16"/>
    <s v="Ativo"/>
    <d v="2026-05-18T00:00:00"/>
    <s v="782227678"/>
    <s v="MIGUEL GUILHERME DE SOUSA"/>
    <n v="716487802"/>
    <d v="1958-07-08T00:00:00"/>
    <n v="67"/>
    <m/>
    <x v="0"/>
    <s v="SAO BERNARDO DO CAMPO"/>
    <s v="SAO BERNARDO DO CAMPO"/>
    <n v="400"/>
    <s v="11-940318506"/>
    <s v="CMDP"/>
    <s v="Sim"/>
    <d v="2026-05-05T00:00:00"/>
    <m/>
    <m/>
    <x v="84"/>
    <m/>
    <x v="1"/>
    <s v="Saúde Renal782227678"/>
    <x v="5"/>
  </r>
  <r>
    <x v="4"/>
    <x v="16"/>
    <s v="Ativo"/>
    <d v="2026-05-18T00:00:00"/>
    <s v="073621599"/>
    <s v="LUIZ CARLOS LILO LOPES"/>
    <n v="690458878"/>
    <d v="1956-10-24T00:00:00"/>
    <n v="69"/>
    <m/>
    <x v="0"/>
    <s v="SAO PAULO"/>
    <s v="SAO PAULO"/>
    <n v="50"/>
    <s v="11-945194977"/>
    <s v="CMDP"/>
    <s v="Sim"/>
    <d v="2026-05-05T00:00:00"/>
    <m/>
    <m/>
    <x v="42"/>
    <m/>
    <x v="1"/>
    <s v="Saúde Renal073621599"/>
    <x v="5"/>
  </r>
  <r>
    <x v="4"/>
    <x v="16"/>
    <s v="Ativo"/>
    <d v="2026-05-18T00:00:00"/>
    <s v="800496620"/>
    <s v="SIRLEIDE OLIVEIRA NERES DA CONCEICAO"/>
    <n v="27670754818"/>
    <d v="1970-08-01T00:00:00"/>
    <n v="55"/>
    <m/>
    <x v="0"/>
    <s v="FRANCO DA ROCHA"/>
    <s v="FRANCO DA ROCHA"/>
    <n v="100"/>
    <s v="11-945924138"/>
    <s v="CMDP"/>
    <s v="Sim"/>
    <d v="2026-05-05T00:00:00"/>
    <m/>
    <m/>
    <x v="42"/>
    <m/>
    <x v="1"/>
    <s v="Saúde Renal800496620"/>
    <x v="5"/>
  </r>
  <r>
    <x v="4"/>
    <x v="16"/>
    <s v="Ativo"/>
    <d v="2026-05-18T00:00:00"/>
    <s v="200064789"/>
    <s v="NEUSA SUGAHARA EMI"/>
    <n v="37306545868"/>
    <d v="1945-10-18T00:00:00"/>
    <n v="80"/>
    <m/>
    <x v="0"/>
    <s v="SAO PAULO"/>
    <s v="SAO PAULO"/>
    <n v="600"/>
    <s v="11-945961846"/>
    <s v="CMDP"/>
    <s v="Sim"/>
    <d v="2026-05-05T00:00:00"/>
    <m/>
    <m/>
    <x v="84"/>
    <m/>
    <x v="1"/>
    <s v="Saúde Renal200064789"/>
    <x v="5"/>
  </r>
  <r>
    <x v="4"/>
    <x v="16"/>
    <s v="Ativo"/>
    <d v="2026-05-18T00:00:00"/>
    <s v="074271286"/>
    <s v="APARECIDA ROSANGELA MARINHO"/>
    <n v="17612538830"/>
    <d v="1959-01-01T00:00:00"/>
    <n v="67"/>
    <m/>
    <x v="0"/>
    <s v="SAO PAULO"/>
    <s v="SAO PAULO"/>
    <n v="50"/>
    <s v="11-950885523"/>
    <s v="CMDP"/>
    <s v="Sim"/>
    <d v="2026-05-05T00:00:00"/>
    <m/>
    <m/>
    <x v="42"/>
    <m/>
    <x v="1"/>
    <s v="Saúde Renal074271286"/>
    <x v="5"/>
  </r>
  <r>
    <x v="4"/>
    <x v="16"/>
    <s v="Ativo"/>
    <d v="2026-05-18T00:00:00"/>
    <s v="772517290"/>
    <s v="ERENILDE PURCINA DA SILVA"/>
    <n v="19342681867"/>
    <d v="1943-03-28T00:00:00"/>
    <n v="83"/>
    <m/>
    <x v="0"/>
    <s v="SAO PAULO"/>
    <s v="SAO PAULO"/>
    <n v="300"/>
    <s v="11-959593815"/>
    <s v="CMDP"/>
    <s v="Sim"/>
    <d v="2026-05-05T00:00:00"/>
    <m/>
    <m/>
    <x v="84"/>
    <m/>
    <x v="1"/>
    <s v="Saúde Renal772517290"/>
    <x v="5"/>
  </r>
  <r>
    <x v="4"/>
    <x v="16"/>
    <s v="Ativo"/>
    <d v="2026-05-18T00:00:00"/>
    <s v="072857341"/>
    <s v="ALEXANDRE TADEU REBOUCAS"/>
    <n v="7412065874"/>
    <d v="1967-07-06T00:00:00"/>
    <n v="58"/>
    <m/>
    <x v="0"/>
    <s v="SAO PAULO"/>
    <s v="SAO PAULO"/>
    <n v="50"/>
    <s v="11-963803543"/>
    <s v="CMDP"/>
    <s v="Sim"/>
    <d v="2026-05-05T00:00:00"/>
    <m/>
    <m/>
    <x v="42"/>
    <m/>
    <x v="1"/>
    <s v="Saúde Renal072857341"/>
    <x v="5"/>
  </r>
  <r>
    <x v="4"/>
    <x v="16"/>
    <s v="Ativo"/>
    <d v="2026-05-18T00:00:00"/>
    <s v="595654274"/>
    <s v="MARIA ANGELA DA SILVA"/>
    <n v="3733851889"/>
    <d v="1951-03-20T00:00:00"/>
    <n v="75"/>
    <m/>
    <x v="0"/>
    <s v="GUARULHOS"/>
    <s v="GUARULHOS"/>
    <n v="50"/>
    <s v="11-964540939"/>
    <s v="CMDP"/>
    <s v="Sim"/>
    <d v="2026-05-05T00:00:00"/>
    <m/>
    <m/>
    <x v="84"/>
    <m/>
    <x v="1"/>
    <s v="Saúde Renal595654274"/>
    <x v="5"/>
  </r>
  <r>
    <x v="4"/>
    <x v="16"/>
    <s v="Ativo"/>
    <d v="2026-05-18T00:00:00"/>
    <s v="080994541"/>
    <s v="LUCIANO LOPES DO CARMO"/>
    <n v="24641759863"/>
    <d v="1977-06-12T00:00:00"/>
    <n v="48"/>
    <m/>
    <x v="0"/>
    <s v="SAO PAULO"/>
    <s v="SAO PAULO"/>
    <n v="60"/>
    <s v="11-966735498"/>
    <s v="CMDP"/>
    <s v="Sim"/>
    <d v="2026-05-05T00:00:00"/>
    <m/>
    <m/>
    <x v="84"/>
    <m/>
    <x v="1"/>
    <s v="Saúde Renal080994541"/>
    <x v="5"/>
  </r>
  <r>
    <x v="4"/>
    <x v="16"/>
    <s v="Ativo"/>
    <d v="2026-05-18T00:00:00"/>
    <s v="798287861"/>
    <s v="ROBERTO JULIAO DA SILVA"/>
    <n v="75911922800"/>
    <d v="1954-09-13T00:00:00"/>
    <n v="71"/>
    <m/>
    <x v="0"/>
    <s v="EMBU-GUAÇU"/>
    <s v="EMBU-GUAÇU"/>
    <n v="600"/>
    <s v="11-967421362"/>
    <s v="CMDP"/>
    <s v="Sim"/>
    <d v="2026-05-05T00:00:00"/>
    <m/>
    <m/>
    <x v="42"/>
    <m/>
    <x v="1"/>
    <s v="Saúde Renal798287861"/>
    <x v="5"/>
  </r>
  <r>
    <x v="4"/>
    <x v="16"/>
    <s v="Ativo"/>
    <d v="2026-05-18T00:00:00"/>
    <s v="081980175"/>
    <s v="JOSE EVERALDO ELIAS"/>
    <n v="3607850852"/>
    <d v="1956-10-11T00:00:00"/>
    <n v="69"/>
    <m/>
    <x v="0"/>
    <s v="GUARULHOS"/>
    <s v="GUARULHOS"/>
    <n v="80"/>
    <s v="11-968074208"/>
    <s v="CMDP"/>
    <s v="Sim"/>
    <d v="2026-05-05T00:00:00"/>
    <m/>
    <m/>
    <x v="84"/>
    <m/>
    <x v="1"/>
    <s v="Saúde Renal081980175"/>
    <x v="5"/>
  </r>
  <r>
    <x v="4"/>
    <x v="16"/>
    <s v="Ativo"/>
    <d v="2026-05-18T00:00:00"/>
    <s v="082695258"/>
    <s v="LUIZ FERNANDO NERI DOS SANTOS"/>
    <n v="11788103807"/>
    <d v="1969-04-05T00:00:00"/>
    <n v="57"/>
    <m/>
    <x v="0"/>
    <s v="SAO PAULO"/>
    <s v="SAO PAULO"/>
    <n v="40"/>
    <s v="11-973311001"/>
    <s v="CMDP"/>
    <s v="Sim"/>
    <d v="2026-05-05T00:00:00"/>
    <m/>
    <m/>
    <x v="42"/>
    <m/>
    <x v="1"/>
    <s v="Saúde Renal082695258"/>
    <x v="5"/>
  </r>
  <r>
    <x v="4"/>
    <x v="16"/>
    <s v="Ativo"/>
    <d v="2026-05-18T00:00:00"/>
    <s v="421635495"/>
    <s v="VIVIAN NEVES IZIDORO"/>
    <n v="28304582813"/>
    <d v="1978-10-01T00:00:00"/>
    <n v="47"/>
    <m/>
    <x v="0"/>
    <s v="SANTO ANDRE"/>
    <s v="SANTO ANDRE"/>
    <n v="400"/>
    <s v="11-974099257"/>
    <s v="CMDP"/>
    <s v="Sim"/>
    <d v="2026-05-05T00:00:00"/>
    <m/>
    <m/>
    <x v="84"/>
    <m/>
    <x v="1"/>
    <s v="Saúde Renal421635495"/>
    <x v="5"/>
  </r>
  <r>
    <x v="4"/>
    <x v="16"/>
    <s v="Ativo"/>
    <d v="2026-05-18T00:00:00"/>
    <s v="810231808"/>
    <s v="ALINE CRISTINAE MARIANO CARDOSO"/>
    <n v="44159794831"/>
    <d v="1995-10-16T00:00:00"/>
    <n v="30"/>
    <m/>
    <x v="0"/>
    <s v="GUARULHOS"/>
    <s v="GUARULHOS"/>
    <n v="100"/>
    <s v="11-974116733"/>
    <s v="CMDP"/>
    <s v="Sim"/>
    <d v="2026-05-05T00:00:00"/>
    <m/>
    <m/>
    <x v="42"/>
    <m/>
    <x v="1"/>
    <s v="Saúde Renal810231808"/>
    <x v="5"/>
  </r>
  <r>
    <x v="1"/>
    <x v="16"/>
    <s v="Ativo"/>
    <d v="2026-04-27T00:00:00"/>
    <s v="095451618"/>
    <s v="RAFAEL SANTOS DE OLIVEIRA"/>
    <n v="23285401800"/>
    <d v="1990-08-06T00:00:00"/>
    <n v="35"/>
    <s v="M"/>
    <x v="0"/>
    <s v="POA"/>
    <s v="JARDIM EMILIA"/>
    <n v="60"/>
    <s v="11976130061 11948499372"/>
    <s v="CMDP"/>
    <s v="Sim"/>
    <m/>
    <m/>
    <m/>
    <x v="118"/>
    <d v="2026-04-30T00:00:00"/>
    <x v="25"/>
    <s v="Saúde Renal095451618"/>
    <x v="0"/>
  </r>
  <r>
    <x v="4"/>
    <x v="16"/>
    <s v="Ativo"/>
    <d v="2026-05-18T00:00:00"/>
    <s v="807112186"/>
    <s v="DANIEL DA CRUZ PRIMITIVO"/>
    <n v="27797981817"/>
    <d v="1980-03-18T00:00:00"/>
    <n v="46"/>
    <m/>
    <x v="0"/>
    <s v="SAO PAULO"/>
    <s v="SAO PAULO"/>
    <n v="100"/>
    <s v="11-976183119"/>
    <s v="CMDP"/>
    <s v="Sim"/>
    <d v="2026-05-05T00:00:00"/>
    <m/>
    <m/>
    <x v="84"/>
    <m/>
    <x v="1"/>
    <s v="Saúde Renal807112186"/>
    <x v="5"/>
  </r>
  <r>
    <x v="4"/>
    <x v="16"/>
    <s v="Ativo"/>
    <d v="2026-05-18T00:00:00"/>
    <s v="987285491"/>
    <s v="TANIA CABRAL PRATI URSINI"/>
    <n v="8677109854"/>
    <d v="1957-06-13T00:00:00"/>
    <n v="68"/>
    <m/>
    <x v="0"/>
    <s v="SAO PAULO"/>
    <s v="SAO PAULO"/>
    <n v="400"/>
    <s v="11-979765788"/>
    <s v="CMDP"/>
    <s v="Sim"/>
    <d v="2026-05-05T00:00:00"/>
    <m/>
    <m/>
    <x v="42"/>
    <m/>
    <x v="1"/>
    <s v="Saúde Renal987285491"/>
    <x v="5"/>
  </r>
  <r>
    <x v="4"/>
    <x v="16"/>
    <s v="Ativo"/>
    <d v="2026-05-18T00:00:00"/>
    <s v="080959695"/>
    <s v="DIRCE FERNANDES PEREIRA ZAGO"/>
    <n v="4083165863"/>
    <d v="1960-01-15T00:00:00"/>
    <n v="66"/>
    <m/>
    <x v="0"/>
    <s v="SAO PAULO"/>
    <s v="SAO PAULO"/>
    <n v="80"/>
    <s v="11-980932294"/>
    <s v="CMDP"/>
    <s v="Sim"/>
    <d v="2026-05-05T00:00:00"/>
    <m/>
    <m/>
    <x v="42"/>
    <m/>
    <x v="1"/>
    <s v="Saúde Renal080959695"/>
    <x v="5"/>
  </r>
  <r>
    <x v="4"/>
    <x v="16"/>
    <s v="Ativo"/>
    <d v="2026-05-18T00:00:00"/>
    <s v="082893293"/>
    <s v="DERALDO SARAIVA LIBARINO"/>
    <n v="727050869"/>
    <d v="1954-12-10T00:00:00"/>
    <n v="71"/>
    <m/>
    <x v="0"/>
    <s v="SAO PAULO"/>
    <s v="SAO PAULO"/>
    <n v="750"/>
    <s v="11-981259770"/>
    <s v="CMDP"/>
    <s v="Sim"/>
    <d v="2026-05-05T00:00:00"/>
    <m/>
    <m/>
    <x v="42"/>
    <m/>
    <x v="1"/>
    <s v="Saúde Renal082893293"/>
    <x v="5"/>
  </r>
  <r>
    <x v="4"/>
    <x v="16"/>
    <s v="Ativo"/>
    <d v="2026-05-18T00:00:00"/>
    <s v="301440697"/>
    <s v="MARCOS ANTONIO VERNILLE"/>
    <n v="23054069834"/>
    <d v="1951-02-15T00:00:00"/>
    <n v="75"/>
    <m/>
    <x v="0"/>
    <s v="SAO PAULO"/>
    <s v="SAO PAULO"/>
    <n v="800"/>
    <s v="11-981416491"/>
    <s v="CMDP"/>
    <s v="Sim"/>
    <d v="2026-05-05T00:00:00"/>
    <m/>
    <m/>
    <x v="42"/>
    <m/>
    <x v="1"/>
    <s v="Saúde Renal301440697"/>
    <x v="5"/>
  </r>
  <r>
    <x v="1"/>
    <x v="16"/>
    <s v="Ativo"/>
    <d v="2026-04-10T00:00:00"/>
    <s v="301171629"/>
    <s v="ANISIO TONON"/>
    <s v="41839218800"/>
    <d v="1940-09-22T00:00:00"/>
    <n v="85"/>
    <s v="M"/>
    <x v="0"/>
    <s v="SAO PAULO"/>
    <m/>
    <s v="NÍVEL 600"/>
    <s v="11982118009"/>
    <s v="CMDP"/>
    <s v="Sim"/>
    <m/>
    <m/>
    <m/>
    <x v="16"/>
    <m/>
    <x v="25"/>
    <s v="Saúde Renal301171629"/>
    <x v="0"/>
  </r>
  <r>
    <x v="4"/>
    <x v="16"/>
    <s v="Ativo"/>
    <d v="2026-05-18T00:00:00"/>
    <s v="424728249"/>
    <s v="EDUARDO WATACABE"/>
    <n v="1035232863"/>
    <d v="1958-01-08T00:00:00"/>
    <n v="68"/>
    <m/>
    <x v="0"/>
    <s v="SAO PAULO"/>
    <s v="SAO PAULO"/>
    <n v="500"/>
    <s v="11-984622201"/>
    <s v="CMDP"/>
    <s v="Sim"/>
    <d v="2026-05-05T00:00:00"/>
    <m/>
    <m/>
    <x v="84"/>
    <m/>
    <x v="1"/>
    <s v="Saúde Renal424728249"/>
    <x v="5"/>
  </r>
  <r>
    <x v="4"/>
    <x v="16"/>
    <s v="Ativo"/>
    <d v="2026-05-18T00:00:00"/>
    <s v="129916048"/>
    <s v="ELEZ NURBEGOVIC"/>
    <n v="37871358804"/>
    <d v="1951-12-22T00:00:00"/>
    <n v="74"/>
    <m/>
    <x v="0"/>
    <s v="SAO PAULO"/>
    <s v="SAO PAULO"/>
    <n v="600"/>
    <s v="11-984890098"/>
    <s v="CMDP"/>
    <s v="Sim"/>
    <d v="2026-05-05T00:00:00"/>
    <m/>
    <m/>
    <x v="84"/>
    <m/>
    <x v="1"/>
    <s v="Saúde Renal129916048"/>
    <x v="5"/>
  </r>
  <r>
    <x v="1"/>
    <x v="16"/>
    <s v="Ativo"/>
    <d v="2026-02-26T00:00:00"/>
    <s v="072078197"/>
    <s v="WILLAMS GARCIA DE OLIVEIRA"/>
    <n v="5988872450"/>
    <d v="1985-07-18T00:00:00"/>
    <n v="40"/>
    <s v="M"/>
    <x v="0"/>
    <s v="SAO PAULO"/>
    <m/>
    <n v="400"/>
    <s v="11988162076 11988162076"/>
    <s v="CMDP"/>
    <s v="Sim"/>
    <m/>
    <m/>
    <m/>
    <x v="60"/>
    <d v="2026-04-17T00:00:00"/>
    <x v="6"/>
    <s v="Saúde Renal072078197"/>
    <x v="3"/>
  </r>
  <r>
    <x v="4"/>
    <x v="16"/>
    <s v="Ativo"/>
    <d v="2026-05-18T00:00:00"/>
    <s v="200243594"/>
    <s v="GERALDO ARTES MORENO"/>
    <n v="12481963849"/>
    <d v="1941-12-15T00:00:00"/>
    <n v="84"/>
    <m/>
    <x v="0"/>
    <s v="SAO PAULO"/>
    <s v="SAO PAULO"/>
    <n v="600"/>
    <s v="11-989629570"/>
    <s v="CMDP"/>
    <s v="Sim"/>
    <d v="2026-05-05T00:00:00"/>
    <m/>
    <m/>
    <x v="42"/>
    <m/>
    <x v="1"/>
    <s v="Saúde Renal200243594"/>
    <x v="5"/>
  </r>
  <r>
    <x v="1"/>
    <x v="16"/>
    <s v="Ativo"/>
    <d v="2026-04-20T00:00:00"/>
    <s v="451850513"/>
    <s v="MARIETE CELINA ARAO GONCALVES"/>
    <n v="5513018802"/>
    <d v="1964-05-31T00:00:00"/>
    <n v="62"/>
    <s v="F"/>
    <x v="0"/>
    <s v="SAO PAULO"/>
    <s v="BELA VISTA"/>
    <n v="100"/>
    <s v="11992429651 11992068791 1131059401"/>
    <s v="CMDP"/>
    <s v="Sim"/>
    <m/>
    <m/>
    <m/>
    <x v="24"/>
    <d v="2026-12-06T00:00:00"/>
    <x v="6"/>
    <s v="Saúde Renal451850513"/>
    <x v="0"/>
  </r>
  <r>
    <x v="4"/>
    <x v="16"/>
    <s v="Ativo"/>
    <d v="2026-05-18T00:00:00"/>
    <s v="222636009"/>
    <s v="ALFREDO GUSTAVO JAESS DA SILVA"/>
    <n v="25739435854"/>
    <d v="1973-09-13T00:00:00"/>
    <n v="52"/>
    <m/>
    <x v="0"/>
    <s v="SAO PAULO"/>
    <s v="SAO PAULO"/>
    <n v="600"/>
    <s v="11-992529797"/>
    <s v="CMDP"/>
    <s v="Sim"/>
    <d v="2026-05-05T00:00:00"/>
    <m/>
    <m/>
    <x v="84"/>
    <m/>
    <x v="1"/>
    <s v="Saúde Renal222636009"/>
    <x v="5"/>
  </r>
  <r>
    <x v="4"/>
    <x v="16"/>
    <s v="Ativo"/>
    <d v="2026-05-18T00:00:00"/>
    <s v="773391320"/>
    <s v="ERASMO BRAGA"/>
    <n v="52924491800"/>
    <d v="1949-08-26T00:00:00"/>
    <n v="76"/>
    <m/>
    <x v="0"/>
    <s v="SAO PAULO"/>
    <s v="SAO PAULO"/>
    <n v="300"/>
    <s v="11-993258615"/>
    <s v="CMDP"/>
    <s v="Sim"/>
    <d v="2026-05-05T00:00:00"/>
    <m/>
    <m/>
    <x v="42"/>
    <m/>
    <x v="1"/>
    <s v="Saúde Renal773391320"/>
    <x v="5"/>
  </r>
  <r>
    <x v="4"/>
    <x v="16"/>
    <s v="Ativo"/>
    <d v="2026-05-18T00:00:00"/>
    <s v="777831830"/>
    <s v="MARIA RODRIGUES DE CASTRO"/>
    <n v="6467022890"/>
    <d v="1943-09-11T00:00:00"/>
    <n v="82"/>
    <m/>
    <x v="0"/>
    <s v="SAO PAULO"/>
    <s v="SAO PAULO"/>
    <n v="300"/>
    <s v="11-994112921"/>
    <s v="CMDP"/>
    <s v="Sim"/>
    <d v="2026-05-05T00:00:00"/>
    <m/>
    <m/>
    <x v="42"/>
    <m/>
    <x v="1"/>
    <s v="Saúde Renal777831830"/>
    <x v="5"/>
  </r>
  <r>
    <x v="4"/>
    <x v="16"/>
    <s v="Ativo"/>
    <d v="2026-05-18T00:00:00"/>
    <s v="420548670"/>
    <s v="DAIANE CRISTINA DE PASSOS"/>
    <n v="35997574881"/>
    <d v="1986-05-27T00:00:00"/>
    <n v="40"/>
    <m/>
    <x v="0"/>
    <s v="NAZARE PAULISTA"/>
    <s v="NAZARE PAULISTA"/>
    <n v="400"/>
    <s v="11-995179054"/>
    <s v="CMDP"/>
    <s v="Sim"/>
    <d v="2026-05-05T00:00:00"/>
    <m/>
    <m/>
    <x v="42"/>
    <m/>
    <x v="1"/>
    <s v="Saúde Renal420548670"/>
    <x v="5"/>
  </r>
  <r>
    <x v="4"/>
    <x v="16"/>
    <s v="Ativo"/>
    <d v="2026-05-18T00:00:00"/>
    <s v="423678221"/>
    <s v="RENATO DE LEMOS BASILIO"/>
    <n v="4951034891"/>
    <d v="1934-12-06T00:00:00"/>
    <n v="91"/>
    <m/>
    <x v="0"/>
    <s v="SAO PAULO"/>
    <s v="SAO PAULO"/>
    <n v="400"/>
    <s v="11-995532627"/>
    <s v="CMDP"/>
    <s v="Sim"/>
    <d v="2026-05-05T00:00:00"/>
    <m/>
    <m/>
    <x v="42"/>
    <m/>
    <x v="1"/>
    <s v="Saúde Renal423678221"/>
    <x v="5"/>
  </r>
  <r>
    <x v="4"/>
    <x v="16"/>
    <s v="Ativo"/>
    <d v="2026-05-18T00:00:00"/>
    <s v="450186644"/>
    <s v="MARIONICE SUZANO JERONIMO"/>
    <n v="27468636850"/>
    <d v="1951-07-25T00:00:00"/>
    <n v="74"/>
    <m/>
    <x v="0"/>
    <s v="SAO PAULO"/>
    <s v="SAO PAULO"/>
    <n v="100"/>
    <s v="11-995995137"/>
    <s v="CMDP"/>
    <s v="Sim"/>
    <d v="2026-05-05T00:00:00"/>
    <m/>
    <m/>
    <x v="42"/>
    <m/>
    <x v="1"/>
    <s v="Saúde Renal450186644"/>
    <x v="5"/>
  </r>
  <r>
    <x v="1"/>
    <x v="16"/>
    <s v="Ativo"/>
    <d v="2026-04-10T00:00:00"/>
    <s v="089543280"/>
    <s v="CELY BARRETO DA SILVA"/>
    <s v="15769537850"/>
    <d v="1972-09-04T00:00:00"/>
    <n v="53"/>
    <s v="F"/>
    <x v="0"/>
    <s v="SAO PAULO"/>
    <m/>
    <s v="NÍVEL 750"/>
    <s v="11996645121"/>
    <s v="CMDP"/>
    <s v="Sim"/>
    <m/>
    <m/>
    <m/>
    <x v="40"/>
    <m/>
    <x v="5"/>
    <s v="Saúde Renal089543280"/>
    <x v="2"/>
  </r>
  <r>
    <x v="1"/>
    <x v="16"/>
    <s v="Ativo"/>
    <d v="2026-04-10T00:00:00"/>
    <s v="094401916"/>
    <s v="MARIA SILVIA FRUTUOSO DE AGUIAR ANICETO"/>
    <s v="11317774841"/>
    <d v="1969-03-27T00:00:00"/>
    <n v="57"/>
    <s v="F"/>
    <x v="0"/>
    <s v="SAO PAULO"/>
    <m/>
    <s v="NÍVEL 380"/>
    <s v="11997345703"/>
    <s v="CMDP"/>
    <s v="Sim"/>
    <m/>
    <m/>
    <m/>
    <x v="70"/>
    <m/>
    <x v="6"/>
    <s v="Saúde Renal094401916"/>
    <x v="2"/>
  </r>
  <r>
    <x v="4"/>
    <x v="16"/>
    <s v="Ativo"/>
    <d v="2026-05-18T00:00:00"/>
    <s v="064520609"/>
    <s v="AILTON DE ABREU"/>
    <n v="99003830878"/>
    <d v="1957-10-24T00:00:00"/>
    <n v="68"/>
    <m/>
    <x v="0"/>
    <s v="SAO PAULO"/>
    <s v="SAO PAULO"/>
    <n v="500"/>
    <s v="11-998307456"/>
    <s v="CMDP"/>
    <s v="Sim"/>
    <d v="2026-05-05T00:00:00"/>
    <m/>
    <m/>
    <x v="84"/>
    <m/>
    <x v="1"/>
    <s v="Saúde Renal064520609"/>
    <x v="5"/>
  </r>
  <r>
    <x v="4"/>
    <x v="16"/>
    <s v="Ativo"/>
    <d v="2026-05-18T00:00:00"/>
    <s v="085034811"/>
    <s v="ARTUR DOS SANTOS NASCIMENTO"/>
    <n v="32431817806"/>
    <d v="1984-03-23T00:00:00"/>
    <n v="42"/>
    <m/>
    <x v="0"/>
    <s v="SAO PAULO"/>
    <s v="SAO PAULO"/>
    <n v="300"/>
    <s v="11-998645836"/>
    <s v="CMDP"/>
    <s v="Sim"/>
    <d v="2026-05-05T00:00:00"/>
    <m/>
    <m/>
    <x v="42"/>
    <m/>
    <x v="1"/>
    <s v="Saúde Renal085034811"/>
    <x v="5"/>
  </r>
  <r>
    <x v="4"/>
    <x v="16"/>
    <s v="Ativo"/>
    <d v="2026-05-18T00:00:00"/>
    <s v="451554205"/>
    <s v="HELIO LEVISKY"/>
    <n v="464589800"/>
    <d v="1937-05-07T00:00:00"/>
    <n v="89"/>
    <m/>
    <x v="0"/>
    <s v="SAO PAULO"/>
    <s v="SAO PAULO"/>
    <n v="600"/>
    <s v="11-999041373"/>
    <s v="CMDP"/>
    <s v="Sim"/>
    <d v="2026-05-05T00:00:00"/>
    <m/>
    <m/>
    <x v="42"/>
    <m/>
    <x v="1"/>
    <s v="Saúde Renal451554205"/>
    <x v="5"/>
  </r>
  <r>
    <x v="4"/>
    <x v="16"/>
    <s v="Ativo"/>
    <d v="2026-05-18T00:00:00"/>
    <s v="123018714"/>
    <s v="MANOEL FRANCISCO RODRIGUES TANQUE"/>
    <n v="54596858853"/>
    <d v="1948-10-16T00:00:00"/>
    <n v="77"/>
    <m/>
    <x v="0"/>
    <s v="SANTOS"/>
    <s v="SANTOS"/>
    <n v="400"/>
    <s v="13-974113792"/>
    <s v="CMDP"/>
    <s v="Sim"/>
    <d v="2026-05-05T00:00:00"/>
    <m/>
    <m/>
    <x v="42"/>
    <m/>
    <x v="1"/>
    <s v="Saúde Renal123018714"/>
    <x v="5"/>
  </r>
  <r>
    <x v="4"/>
    <x v="16"/>
    <s v="Ativo"/>
    <d v="2026-05-18T00:00:00"/>
    <s v="081363977"/>
    <s v="JOAO CARLOS MOREIRA DE FARIA"/>
    <n v="78188768715"/>
    <d v="1961-04-16T00:00:00"/>
    <n v="65"/>
    <m/>
    <x v="3"/>
    <s v="NITEROI"/>
    <s v="NITEROI"/>
    <n v="60"/>
    <s v="21-966674505"/>
    <s v="CMDP"/>
    <s v="Sim"/>
    <d v="2026-05-05T00:00:00"/>
    <m/>
    <m/>
    <x v="84"/>
    <m/>
    <x v="1"/>
    <s v="Saúde Renal081363977"/>
    <x v="5"/>
  </r>
  <r>
    <x v="4"/>
    <x v="16"/>
    <s v="Ativo"/>
    <d v="2026-05-18T00:00:00"/>
    <s v="076400013"/>
    <s v="ERICA KLATT DE MIRANDA"/>
    <n v="76972054753"/>
    <d v="1964-05-10T00:00:00"/>
    <n v="62"/>
    <m/>
    <x v="3"/>
    <s v="RIO DE JANEIRO"/>
    <s v="RIO DE JANEIRO"/>
    <n v="50"/>
    <s v="21-970015770"/>
    <s v="CMDP"/>
    <s v="Sim"/>
    <d v="2026-05-05T00:00:00"/>
    <m/>
    <m/>
    <x v="42"/>
    <m/>
    <x v="1"/>
    <s v="Saúde Renal076400013"/>
    <x v="5"/>
  </r>
  <r>
    <x v="4"/>
    <x v="16"/>
    <s v="Ativo"/>
    <d v="2026-05-18T00:00:00"/>
    <s v="438666330"/>
    <s v="JANAINA SUVOBIDA DE CARVALHO MELO"/>
    <n v="665595700"/>
    <d v="1973-07-21T00:00:00"/>
    <n v="52"/>
    <m/>
    <x v="3"/>
    <s v="NITEROI"/>
    <s v="NITEROI"/>
    <n v="300"/>
    <s v="21-970466105"/>
    <s v="CMDP"/>
    <s v="Sim"/>
    <d v="2026-05-05T00:00:00"/>
    <m/>
    <m/>
    <x v="84"/>
    <m/>
    <x v="1"/>
    <s v="Saúde Renal438666330"/>
    <x v="5"/>
  </r>
  <r>
    <x v="4"/>
    <x v="16"/>
    <s v="Ativo"/>
    <d v="2026-05-18T00:00:00"/>
    <s v="881355240"/>
    <s v="EDUARDO NICOLAU"/>
    <n v="50248359720"/>
    <d v="1955-08-21T00:00:00"/>
    <n v="70"/>
    <m/>
    <x v="3"/>
    <s v="NITEROI"/>
    <s v="NITEROI"/>
    <n v="600"/>
    <s v="21-972149708"/>
    <s v="CMDP"/>
    <s v="Sim"/>
    <d v="2026-05-05T00:00:00"/>
    <m/>
    <m/>
    <x v="42"/>
    <m/>
    <x v="1"/>
    <s v="Saúde Renal881355240"/>
    <x v="5"/>
  </r>
  <r>
    <x v="4"/>
    <x v="16"/>
    <s v="Ativo"/>
    <d v="2026-05-18T00:00:00"/>
    <s v="081906722"/>
    <s v="JOAO JOSE DA SILVA"/>
    <n v="78833000400"/>
    <d v="1966-07-12T00:00:00"/>
    <n v="59"/>
    <m/>
    <x v="3"/>
    <s v="DUQUE DE CAXIAS"/>
    <s v="DUQUE DE CAXIAS"/>
    <n v="380"/>
    <s v="21-973896688"/>
    <s v="CMDP"/>
    <s v="Sim"/>
    <d v="2026-05-05T00:00:00"/>
    <m/>
    <m/>
    <x v="42"/>
    <m/>
    <x v="1"/>
    <s v="Saúde Renal081906722"/>
    <x v="5"/>
  </r>
  <r>
    <x v="4"/>
    <x v="16"/>
    <s v="Ativo"/>
    <d v="2026-05-18T00:00:00"/>
    <s v="743763254"/>
    <s v="VINICIUS DO NASCIMENTO FONTES"/>
    <n v="5874517774"/>
    <d v="1987-08-05T00:00:00"/>
    <n v="38"/>
    <m/>
    <x v="3"/>
    <s v="SAO JOAO DE MERITI"/>
    <s v="SAO JOAO DE MERITI"/>
    <n v="200"/>
    <s v="21-985046163"/>
    <s v="CMDP"/>
    <s v="Sim"/>
    <d v="2026-05-05T00:00:00"/>
    <m/>
    <m/>
    <x v="42"/>
    <m/>
    <x v="1"/>
    <s v="Saúde Renal743763254"/>
    <x v="5"/>
  </r>
  <r>
    <x v="4"/>
    <x v="16"/>
    <s v="Ativo"/>
    <d v="2026-05-18T00:00:00"/>
    <s v="086653730"/>
    <s v="ANA LUCIA DA SILVA SIMOES"/>
    <n v="1494041740"/>
    <d v="1969-04-13T00:00:00"/>
    <n v="57"/>
    <m/>
    <x v="3"/>
    <s v="RIO DE JANEIRO"/>
    <s v="RIO DE JANEIRO"/>
    <n v="380"/>
    <s v="21-985678908"/>
    <s v="CMDP"/>
    <s v="Sim"/>
    <d v="2026-05-05T00:00:00"/>
    <m/>
    <m/>
    <x v="42"/>
    <m/>
    <x v="1"/>
    <s v="Saúde Renal086653730"/>
    <x v="5"/>
  </r>
  <r>
    <x v="4"/>
    <x v="16"/>
    <s v="Ativo"/>
    <d v="2026-05-18T00:00:00"/>
    <s v="755582314"/>
    <s v="VINICIUS BRANDAO FILHO"/>
    <n v="9041914781"/>
    <d v="1980-05-25T00:00:00"/>
    <n v="46"/>
    <m/>
    <x v="3"/>
    <s v="RIO DE JANEIRO"/>
    <s v="RIO DE JANEIRO"/>
    <n v="100"/>
    <s v="21-989991916"/>
    <s v="CMDP"/>
    <s v="Sim"/>
    <d v="2026-05-05T00:00:00"/>
    <m/>
    <m/>
    <x v="42"/>
    <m/>
    <x v="1"/>
    <s v="Saúde Renal755582314"/>
    <x v="5"/>
  </r>
  <r>
    <x v="4"/>
    <x v="16"/>
    <s v="Ativo"/>
    <d v="2026-05-18T00:00:00"/>
    <s v="084971235"/>
    <s v="MARCELO TRIANS FERNANDES"/>
    <n v="4293455779"/>
    <d v="1975-04-29T00:00:00"/>
    <n v="51"/>
    <m/>
    <x v="3"/>
    <s v="RIO DE JANEIRO"/>
    <s v="RIO DE JANEIRO"/>
    <n v="750"/>
    <s v="21-999864695"/>
    <s v="CMDP"/>
    <s v="Sim"/>
    <d v="2026-05-05T00:00:00"/>
    <m/>
    <m/>
    <x v="42"/>
    <m/>
    <x v="1"/>
    <s v="Saúde Renal084971235"/>
    <x v="5"/>
  </r>
  <r>
    <x v="4"/>
    <x v="16"/>
    <s v="Ativo"/>
    <d v="2026-05-18T00:00:00"/>
    <s v="082031881"/>
    <s v="JOSE CALDEIRA CARDOSO FILHO"/>
    <n v="69661987815"/>
    <d v="1950-01-04T00:00:00"/>
    <n v="76"/>
    <m/>
    <x v="0"/>
    <s v="SAO PAULO"/>
    <s v="SAO PAULO"/>
    <n v="60"/>
    <s v="85-988332482"/>
    <s v="CMDP"/>
    <s v="Sim"/>
    <d v="2026-05-05T00:00:00"/>
    <m/>
    <m/>
    <x v="84"/>
    <m/>
    <x v="1"/>
    <s v="Saúde Renal082031881"/>
    <x v="5"/>
  </r>
  <r>
    <x v="1"/>
    <x v="6"/>
    <s v="Ativo"/>
    <d v="2026-05-26T00:00:00"/>
    <s v="095997047"/>
    <s v="JESSICA RODRIGUES TOMAZ SOUZA E SILVA"/>
    <n v="45657427807"/>
    <d v="1997-05-01T00:00:00"/>
    <n v="29"/>
    <s v="F"/>
    <x v="0"/>
    <s v="SAO PAULO"/>
    <s v="CIDADE LIDER"/>
    <m/>
    <s v="11983781757 11983781757"/>
    <s v="Sem Navegação"/>
    <m/>
    <m/>
    <m/>
    <m/>
    <x v="234"/>
    <d v="2026-06-18T00:00:00"/>
    <x v="14"/>
    <s v="Cuidados para Endometriose095997047"/>
    <x v="5"/>
  </r>
  <r>
    <x v="1"/>
    <x v="8"/>
    <s v="Ativo"/>
    <d v="2026-05-26T00:00:00"/>
    <s v="097468821"/>
    <s v="GABRIEL FERNANDO SABOIA SILVA"/>
    <n v="12452916706"/>
    <d v="1987-12-05T00:00:00"/>
    <n v="38"/>
    <s v="M"/>
    <x v="3"/>
    <s v="RIO DE JANEIRO"/>
    <s v="TIJUCA"/>
    <n v="450"/>
    <s v="21994838907 2132324600 21994838907 21994838907"/>
    <s v="CMDP"/>
    <s v="Sim"/>
    <d v="2026-05-26T00:00:00"/>
    <m/>
    <m/>
    <x v="234"/>
    <d v="2026-01-06T00:00:00"/>
    <x v="4"/>
    <s v="Emagrecimento097468821"/>
    <x v="5"/>
  </r>
  <r>
    <x v="1"/>
    <x v="8"/>
    <s v="Ativo"/>
    <d v="2026-05-26T00:00:00"/>
    <s v="095916429"/>
    <s v="FLAVIO JOSE DA SILVA"/>
    <n v="29047582837"/>
    <d v="1979-06-19T00:00:00"/>
    <n v="46"/>
    <s v="M"/>
    <x v="0"/>
    <s v="SAO PAULO"/>
    <s v="JARDIM SANTA MONICA"/>
    <n v="60"/>
    <s v="11963254933 11963254933"/>
    <s v="CMDP"/>
    <s v="Sim"/>
    <d v="2026-05-26T00:00:00"/>
    <m/>
    <m/>
    <x v="234"/>
    <d v="2026-01-06T00:00:00"/>
    <x v="4"/>
    <s v="Emagrecimento095916429"/>
    <x v="5"/>
  </r>
  <r>
    <x v="1"/>
    <x v="8"/>
    <s v="Ativo"/>
    <d v="2026-05-26T00:00:00"/>
    <s v="084732604"/>
    <s v="MARILIA TAMISA ARAUJO QUINTINO"/>
    <n v="36925530803"/>
    <d v="1992-11-22T00:00:00"/>
    <n v="33"/>
    <s v="F"/>
    <x v="0"/>
    <s v="SAO PAULO"/>
    <s v="JARDIM REIMBERG"/>
    <n v="80"/>
    <s v="11979860143 11979860143 11979860143"/>
    <s v="CMDP"/>
    <s v="Sim"/>
    <d v="2026-05-26T00:00:00"/>
    <m/>
    <m/>
    <x v="234"/>
    <d v="2026-01-06T00:00:00"/>
    <x v="4"/>
    <s v="Emagrecimento084732604"/>
    <x v="5"/>
  </r>
  <r>
    <x v="1"/>
    <x v="8"/>
    <s v="Ativo"/>
    <d v="2026-05-26T00:00:00"/>
    <s v="094388194"/>
    <s v="VANESSA MEIRA ANTUNES"/>
    <n v="34389317881"/>
    <d v="1985-06-22T00:00:00"/>
    <n v="40"/>
    <s v="F"/>
    <x v="0"/>
    <s v="SAO PAULO"/>
    <s v="CIDADE LIDER"/>
    <n v="60"/>
    <n v="11956761702"/>
    <s v="CMDP"/>
    <s v="Sim"/>
    <d v="2026-05-26T00:00:00"/>
    <m/>
    <m/>
    <x v="234"/>
    <d v="2026-11-07T00:00:00"/>
    <x v="12"/>
    <s v="Emagrecimento094388194"/>
    <x v="5"/>
  </r>
  <r>
    <x v="1"/>
    <x v="8"/>
    <s v="Ativo"/>
    <d v="2026-05-26T00:00:00"/>
    <s v="084822396"/>
    <s v="EDUARDO SOUZA MIRANDA"/>
    <n v="40640855822"/>
    <d v="1997-11-10T00:00:00"/>
    <n v="28"/>
    <s v="M"/>
    <x v="0"/>
    <s v="SAO PAULO"/>
    <s v="JARDIM SANTO ANTONIO"/>
    <n v="500"/>
    <n v="11938004233"/>
    <s v="CMDP"/>
    <s v="Sim"/>
    <d v="2026-05-26T00:00:00"/>
    <m/>
    <m/>
    <x v="234"/>
    <d v="2026-01-06T00:00:00"/>
    <x v="4"/>
    <s v="Emagrecimento084822396"/>
    <x v="5"/>
  </r>
  <r>
    <x v="1"/>
    <x v="8"/>
    <s v="Ativo"/>
    <d v="2026-05-26T00:00:00"/>
    <s v="097495957"/>
    <s v="ARICELE ANJOS DA SILVA"/>
    <n v="12329445725"/>
    <d v="1990-03-07T00:00:00"/>
    <n v="36"/>
    <s v="F"/>
    <x v="3"/>
    <s v="RIO DE JANEIRO"/>
    <s v="ENGENHO NOVO"/>
    <n v="120"/>
    <s v="21967107597 21997116159"/>
    <s v="CMDP"/>
    <s v="Sim"/>
    <d v="2026-05-26T00:00:00"/>
    <m/>
    <m/>
    <x v="234"/>
    <d v="2026-07-21T00:00:00"/>
    <x v="11"/>
    <s v="Emagrecimento097495957"/>
    <x v="5"/>
  </r>
  <r>
    <x v="1"/>
    <x v="8"/>
    <s v="Ativo"/>
    <d v="2026-05-26T00:00:00"/>
    <s v="096550845"/>
    <s v="THAMIRES FERREIRA DA SILVA"/>
    <n v="43400127850"/>
    <d v="1994-04-04T00:00:00"/>
    <n v="32"/>
    <s v="F"/>
    <x v="0"/>
    <s v="ARUJA"/>
    <s v="PARQUE RODRIGO BARRETO"/>
    <n v="60"/>
    <n v="11973711421"/>
    <s v="CMDP"/>
    <s v="Sim"/>
    <d v="2026-05-26T00:00:00"/>
    <m/>
    <m/>
    <x v="234"/>
    <d v="2026-02-06T00:00:00"/>
    <x v="23"/>
    <s v="Emagrecimento096550845"/>
    <x v="5"/>
  </r>
  <r>
    <x v="1"/>
    <x v="8"/>
    <s v="Ativo"/>
    <d v="2026-05-26T00:00:00"/>
    <s v="078392267"/>
    <s v="FLAVIA GONCALVES TROTTA"/>
    <n v="14783786704"/>
    <d v="1991-09-24T00:00:00"/>
    <n v="34"/>
    <s v="F"/>
    <x v="5"/>
    <s v="BRASILIA"/>
    <s v="SAMAMBAIA NORTE"/>
    <n v="500"/>
    <n v="21996368515"/>
    <s v="CMDP"/>
    <s v="Sim"/>
    <d v="2026-05-26T00:00:00"/>
    <m/>
    <m/>
    <x v="234"/>
    <d v="2026-06-17T00:00:00"/>
    <x v="11"/>
    <s v="Emagrecimento078392267"/>
    <x v="5"/>
  </r>
  <r>
    <x v="1"/>
    <x v="8"/>
    <s v="Ativo"/>
    <d v="2026-05-26T00:00:00"/>
    <s v="034161554"/>
    <s v="MAURO DI POLDO"/>
    <n v="29652691852"/>
    <d v="1981-08-01T00:00:00"/>
    <n v="44"/>
    <s v="M"/>
    <x v="0"/>
    <s v="SAO PAULO"/>
    <s v="VILA SAO JOSE (IPIRANGA)"/>
    <n v="600"/>
    <s v="11992792955 1125288801 1192456560"/>
    <s v="CMDP"/>
    <s v="Sim"/>
    <d v="2026-05-26T00:00:00"/>
    <m/>
    <m/>
    <x v="234"/>
    <d v="2026-05-27T00:00:00"/>
    <x v="14"/>
    <s v="Emagrecimento034161554"/>
    <x v="5"/>
  </r>
  <r>
    <x v="1"/>
    <x v="8"/>
    <s v="Ativo"/>
    <d v="2026-05-26T00:00:00"/>
    <s v="093795316"/>
    <s v="KELLY MORAIS DOS SANTOS"/>
    <n v="38610063836"/>
    <d v="1997-12-20T00:00:00"/>
    <n v="28"/>
    <s v="F"/>
    <x v="0"/>
    <s v="SAO PAULO"/>
    <s v="PARQUE RESIDENCIAL COCAIA"/>
    <n v="380"/>
    <n v="11983570581"/>
    <s v="CMDP"/>
    <s v="Sim"/>
    <d v="2026-05-26T00:00:00"/>
    <m/>
    <m/>
    <x v="234"/>
    <d v="2026-05-24T00:00:00"/>
    <x v="4"/>
    <s v="Emagrecimento093795316"/>
    <x v="5"/>
  </r>
  <r>
    <x v="1"/>
    <x v="8"/>
    <s v="Ativo"/>
    <d v="2026-05-26T00:00:00"/>
    <s v="458990680"/>
    <s v="SORAIA HACHEM ORRA MAJZOUB"/>
    <n v="13206709890"/>
    <d v="1970-12-09T00:00:00"/>
    <n v="55"/>
    <s v="F"/>
    <x v="0"/>
    <s v="SAO PAULO"/>
    <s v="VILA MASCOTE "/>
    <n v="100"/>
    <s v="11981192505 11931286234"/>
    <s v="CMDP"/>
    <s v="Sim"/>
    <d v="2026-05-26T00:00:00"/>
    <m/>
    <m/>
    <x v="234"/>
    <d v="2026-01-06T00:00:00"/>
    <x v="4"/>
    <s v="Emagrecimento458990680"/>
    <x v="5"/>
  </r>
  <r>
    <x v="1"/>
    <x v="10"/>
    <s v="Ativo"/>
    <d v="2026-05-26T00:00:00"/>
    <s v="093763122"/>
    <s v="ALINE APARECIDA LOPES DOS SANTOS"/>
    <n v="44430940835"/>
    <d v="1996-01-03T00:00:00"/>
    <n v="30"/>
    <s v="F"/>
    <x v="0"/>
    <s v="SAO PAULO"/>
    <s v="JARDIM KAGOHARA"/>
    <m/>
    <s v="11949870251 11949870251"/>
    <s v="Sem Navegação"/>
    <m/>
    <m/>
    <m/>
    <m/>
    <x v="234"/>
    <d v="2026-10-06T00:00:00"/>
    <x v="11"/>
    <s v="Gestação Segura093763122"/>
    <x v="5"/>
  </r>
  <r>
    <x v="1"/>
    <x v="10"/>
    <s v="Ativo"/>
    <d v="2026-05-26T00:00:00"/>
    <s v="094156630"/>
    <s v="JOANA DA SILVA DA ROSA"/>
    <n v="3028414074"/>
    <d v="1994-01-22T00:00:00"/>
    <n v="32"/>
    <s v="F"/>
    <x v="6"/>
    <m/>
    <m/>
    <m/>
    <s v="55991638498 55991638498"/>
    <s v="Sem Navegação"/>
    <m/>
    <m/>
    <m/>
    <m/>
    <x v="234"/>
    <d v="2026-02-06T00:00:00"/>
    <x v="0"/>
    <s v="Gestação Segura094156630"/>
    <x v="5"/>
  </r>
  <r>
    <x v="1"/>
    <x v="10"/>
    <s v="Ativo"/>
    <d v="2026-05-26T00:00:00"/>
    <s v="094936466"/>
    <s v="BEATRIZ TACIANA DOS REIS ANDRADE"/>
    <n v="39448853840"/>
    <d v="1996-11-07T00:00:00"/>
    <n v="29"/>
    <s v="F"/>
    <x v="6"/>
    <m/>
    <m/>
    <m/>
    <n v="11975203942"/>
    <s v="Sem Navegação"/>
    <m/>
    <m/>
    <m/>
    <m/>
    <x v="234"/>
    <d v="2026-01-06T00:00:00"/>
    <x v="0"/>
    <s v="Gestação Segura094936466"/>
    <x v="5"/>
  </r>
  <r>
    <x v="1"/>
    <x v="10"/>
    <s v="Ativo"/>
    <d v="2026-05-26T00:00:00"/>
    <s v="230300014"/>
    <s v="MICHELE CRISTINA DE SOUSA"/>
    <n v="29828905850"/>
    <d v="1982-06-19T00:00:00"/>
    <n v="43"/>
    <s v="F"/>
    <x v="0"/>
    <s v="SOROCABA"/>
    <s v="CENTRAL PARQUE SOROCABA"/>
    <m/>
    <n v="15998108613"/>
    <s v="Sem Navegação"/>
    <m/>
    <m/>
    <m/>
    <m/>
    <x v="234"/>
    <d v="2026-05-29T00:00:00"/>
    <x v="0"/>
    <s v="Gestação Segura230300014"/>
    <x v="5"/>
  </r>
  <r>
    <x v="1"/>
    <x v="10"/>
    <s v="Ativo"/>
    <d v="2026-05-26T00:00:00"/>
    <s v="093752086"/>
    <s v="ANA CAROLINA SILVEIRA DE CASTRO"/>
    <n v="47926077879"/>
    <d v="1998-05-11T00:00:00"/>
    <n v="28"/>
    <s v="F"/>
    <x v="0"/>
    <s v="SAO PAULO"/>
    <s v="VILA SOUZA"/>
    <m/>
    <n v="11961005497"/>
    <s v="Sem Navegação"/>
    <m/>
    <m/>
    <m/>
    <m/>
    <x v="234"/>
    <d v="2026-05-28T00:00:00"/>
    <x v="0"/>
    <s v="Gestação Segura093752086"/>
    <x v="5"/>
  </r>
  <r>
    <x v="1"/>
    <x v="10"/>
    <s v="Ativo"/>
    <d v="2026-05-26T00:00:00"/>
    <s v="083672936"/>
    <s v="DEBORA EMILIANO DA COSTA"/>
    <n v="35403094890"/>
    <d v="1988-03-12T00:00:00"/>
    <n v="38"/>
    <s v="F"/>
    <x v="0"/>
    <s v="SAO PAULO"/>
    <s v="CIDADE LIDER"/>
    <m/>
    <n v="11991853202"/>
    <s v="Sem Navegação"/>
    <m/>
    <m/>
    <m/>
    <m/>
    <x v="234"/>
    <d v="2026-02-06T00:00:00"/>
    <x v="0"/>
    <s v="Gestação Segura083672936"/>
    <x v="5"/>
  </r>
  <r>
    <x v="1"/>
    <x v="10"/>
    <s v="Ativo"/>
    <d v="2026-05-26T00:00:00"/>
    <s v="078037740"/>
    <s v="ANA CECILIA PEREIRA CAMARGO"/>
    <n v="52873403896"/>
    <d v="2003-11-21T00:00:00"/>
    <n v="22"/>
    <s v="F"/>
    <x v="6"/>
    <m/>
    <m/>
    <m/>
    <n v="11954655128"/>
    <s v="Sem Navegação"/>
    <m/>
    <m/>
    <m/>
    <m/>
    <x v="234"/>
    <d v="2026-05-29T00:00:00"/>
    <x v="0"/>
    <s v="Gestação Segura078037740"/>
    <x v="5"/>
  </r>
  <r>
    <x v="1"/>
    <x v="10"/>
    <s v="Ativo"/>
    <d v="2026-05-26T00:00:00"/>
    <s v="076749670"/>
    <s v="JOICE RIBEIRO FRANCISCO"/>
    <n v="44931403808"/>
    <d v="1997-07-24T00:00:00"/>
    <n v="28"/>
    <s v="F"/>
    <x v="6"/>
    <m/>
    <m/>
    <m/>
    <n v="11973588569"/>
    <s v="Sem Navegação"/>
    <m/>
    <m/>
    <m/>
    <m/>
    <x v="234"/>
    <d v="2026-02-06T00:00:00"/>
    <x v="0"/>
    <s v="Gestação Segura076749670"/>
    <x v="5"/>
  </r>
  <r>
    <x v="1"/>
    <x v="10"/>
    <s v="Ativo"/>
    <d v="2026-05-26T00:00:00"/>
    <s v="094275146"/>
    <s v="PAULA LOPES DA SILVA"/>
    <n v="10169193446"/>
    <d v="1993-02-14T00:00:00"/>
    <n v="33"/>
    <s v="F"/>
    <x v="7"/>
    <s v="RECIFE"/>
    <s v="CAÇOTE"/>
    <m/>
    <s v="81996381913 81996301913 81996381913"/>
    <s v="Sem Navegação"/>
    <m/>
    <m/>
    <m/>
    <m/>
    <x v="234"/>
    <d v="2026-05-29T00:00:00"/>
    <x v="0"/>
    <s v="Gestação Segura094275146"/>
    <x v="5"/>
  </r>
  <r>
    <x v="1"/>
    <x v="10"/>
    <s v="Ativo"/>
    <d v="2026-05-26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x v="234"/>
    <d v="2026-06-15T00:00:00"/>
    <x v="34"/>
    <s v="Gestação Segura095872056"/>
    <x v="5"/>
  </r>
  <r>
    <x v="1"/>
    <x v="10"/>
    <s v="Ativo"/>
    <d v="2026-05-26T00:00:00"/>
    <s v="079606993"/>
    <s v="DENISE SILVA ALVES"/>
    <n v="36784154827"/>
    <d v="1988-11-07T00:00:00"/>
    <n v="37"/>
    <s v="F"/>
    <x v="0"/>
    <s v="GUARULHOS"/>
    <s v="PONTE GRANDE"/>
    <m/>
    <n v="11984785876"/>
    <s v="Sem Navegação"/>
    <m/>
    <m/>
    <m/>
    <m/>
    <x v="234"/>
    <d v="2026-06-23T00:00:00"/>
    <x v="0"/>
    <s v="Gestação Segura079606993"/>
    <x v="5"/>
  </r>
  <r>
    <x v="1"/>
    <x v="10"/>
    <s v="Ativo"/>
    <d v="2026-05-26T00:00:00"/>
    <s v="095854322"/>
    <s v="VITORIA EDINA DE JESUS COUTO"/>
    <n v="54677207836"/>
    <d v="2004-08-17T00:00:00"/>
    <n v="21"/>
    <s v="F"/>
    <x v="0"/>
    <s v="SAO PAULO"/>
    <s v="JARDIM CELIA"/>
    <m/>
    <n v="11932003704"/>
    <s v="Sem Navegação"/>
    <m/>
    <m/>
    <m/>
    <m/>
    <x v="234"/>
    <d v="2026-05-28T00:00:00"/>
    <x v="0"/>
    <s v="Gestação Segura095854322"/>
    <x v="5"/>
  </r>
  <r>
    <x v="1"/>
    <x v="10"/>
    <s v="Ativo"/>
    <d v="2026-05-26T00:00:00"/>
    <s v="095846007"/>
    <s v="ARIELLY STEPHANY SOUZA LIMA"/>
    <n v="48074720896"/>
    <d v="1998-11-07T00:00:00"/>
    <n v="27"/>
    <s v="F"/>
    <x v="6"/>
    <m/>
    <m/>
    <m/>
    <s v="11990108438 11990108438"/>
    <s v="Sem Navegação"/>
    <m/>
    <m/>
    <m/>
    <m/>
    <x v="234"/>
    <d v="2026-05-26T00:00:00"/>
    <x v="0"/>
    <s v="Gestação Segura095846007"/>
    <x v="5"/>
  </r>
  <r>
    <x v="1"/>
    <x v="14"/>
    <s v="Ativo"/>
    <d v="2026-05-26T00:00:00"/>
    <s v="094763318"/>
    <s v="FRANCISCO FELICIANO DE OLIVEIRA"/>
    <n v="12868611877"/>
    <d v="1971-11-24T00:00:00"/>
    <n v="54"/>
    <s v="M"/>
    <x v="0"/>
    <s v="SAO PAULO"/>
    <s v="VILA FORMOSA"/>
    <n v="110"/>
    <s v="11985470399 11985470399"/>
    <s v="CMDP"/>
    <s v="Sim"/>
    <d v="2026-05-26T00:00:00"/>
    <m/>
    <m/>
    <x v="234"/>
    <d v="2026-02-06T00:00:00"/>
    <x v="14"/>
    <s v="Saúde da Coluna094763318"/>
    <x v="5"/>
  </r>
  <r>
    <x v="1"/>
    <x v="14"/>
    <s v="Ativo"/>
    <d v="2026-05-26T00:00:00"/>
    <s v="095678148"/>
    <s v="BENILDO DE ARAUJO COSTA"/>
    <n v="12988832889"/>
    <d v="1974-09-06T00:00:00"/>
    <n v="51"/>
    <s v="M"/>
    <x v="0"/>
    <s v="SAO PAULO"/>
    <s v="PERDIZES"/>
    <n v="6500"/>
    <s v="11997623104 11997623104 11997623104"/>
    <s v="CMDP"/>
    <s v="Sim"/>
    <d v="2026-05-26T00:00:00"/>
    <m/>
    <m/>
    <x v="234"/>
    <d v="2026-06-24T00:00:00"/>
    <x v="7"/>
    <s v="Saúde da Coluna095678148"/>
    <x v="5"/>
  </r>
  <r>
    <x v="1"/>
    <x v="15"/>
    <s v="Ativo"/>
    <d v="2026-05-26T00:00:00"/>
    <s v="094616644"/>
    <s v="JULIA MONT MOR MELILLO"/>
    <n v="44441467885"/>
    <d v="2010-12-22T00:00:00"/>
    <n v="15"/>
    <s v="F"/>
    <x v="0"/>
    <s v="DIADEMA"/>
    <s v="PIRAPORINHA"/>
    <m/>
    <n v="11957982529"/>
    <s v="Sem Navegação"/>
    <m/>
    <m/>
    <m/>
    <m/>
    <x v="234"/>
    <d v="2026-02-06T00:00:00"/>
    <x v="0"/>
    <s v="Saúde Mental094616644"/>
    <x v="5"/>
  </r>
  <r>
    <x v="1"/>
    <x v="15"/>
    <s v="Ativo"/>
    <d v="2026-05-26T00:00:00"/>
    <s v="097490592"/>
    <s v="LUANA ARAUJO DA SILVA"/>
    <n v="46987262802"/>
    <d v="1998-01-30T00:00:00"/>
    <n v="28"/>
    <s v="F"/>
    <x v="14"/>
    <s v="SALVADOR"/>
    <s v="CABULA VI"/>
    <m/>
    <s v="7193401992 71993401992 71993401992 71993401992"/>
    <s v="Sem Navegação"/>
    <m/>
    <m/>
    <m/>
    <m/>
    <x v="234"/>
    <d v="2026-02-06T00:00:00"/>
    <x v="0"/>
    <s v="Saúde Mental097490592"/>
    <x v="5"/>
  </r>
  <r>
    <x v="1"/>
    <x v="15"/>
    <s v="Ativo"/>
    <d v="2026-05-26T00:00:00"/>
    <s v="094231463"/>
    <s v="ISABELE RAYANE LUCAS GALDINO"/>
    <n v="42205941836"/>
    <d v="1993-03-04T00:00:00"/>
    <n v="33"/>
    <s v="F"/>
    <x v="0"/>
    <s v="SAO PAULO"/>
    <s v="JARDIM SANTA EDWIGES (CAPELA DO SOCORRO)"/>
    <m/>
    <s v="11957538378 11957538378"/>
    <s v="Sem Navegação"/>
    <m/>
    <m/>
    <m/>
    <m/>
    <x v="234"/>
    <d v="2026-05-27T00:00:00"/>
    <x v="0"/>
    <s v="Saúde Mental094231463"/>
    <x v="5"/>
  </r>
  <r>
    <x v="1"/>
    <x v="15"/>
    <s v="Ativo"/>
    <d v="2026-05-26T00:00:00"/>
    <s v="079881669"/>
    <s v="ESTEFANIA CARRIEL DA SILVA"/>
    <n v="27460985805"/>
    <d v="1979-04-26T00:00:00"/>
    <n v="47"/>
    <s v="F"/>
    <x v="0"/>
    <s v="SAO PAULO"/>
    <s v="BRAS"/>
    <m/>
    <s v="11972027819 11972027819 1133412278"/>
    <s v="Sem Navegação"/>
    <m/>
    <m/>
    <m/>
    <m/>
    <x v="234"/>
    <d v="2026-05-25T00:00:00"/>
    <x v="14"/>
    <s v="Saúde Mental079881669"/>
    <x v="5"/>
  </r>
  <r>
    <x v="1"/>
    <x v="15"/>
    <s v="Ativo"/>
    <d v="2026-05-26T00:00:00"/>
    <s v="095285373"/>
    <s v="FERNANDA KELLER FERREIRA"/>
    <n v="11694105610"/>
    <d v="1995-12-14T00:00:00"/>
    <n v="30"/>
    <s v="F"/>
    <x v="13"/>
    <s v="NOVA LIMA"/>
    <s v="VILA DA SERRA"/>
    <m/>
    <s v="8121252000 81999473222 31993519128 31993519128 31993519128"/>
    <s v="Sem Navegação"/>
    <m/>
    <m/>
    <m/>
    <m/>
    <x v="234"/>
    <d v="2026-05-29T00:00:00"/>
    <x v="0"/>
    <s v="Saúde Mental095285373"/>
    <x v="5"/>
  </r>
  <r>
    <x v="1"/>
    <x v="15"/>
    <s v="Ativo"/>
    <d v="2026-05-26T00:00:00"/>
    <s v="087926451"/>
    <s v="TATIANA ROCHA GUIMARAES"/>
    <n v="7151340788"/>
    <d v="1975-10-30T00:00:00"/>
    <n v="50"/>
    <s v="F"/>
    <x v="3"/>
    <s v="NITEROI"/>
    <s v="ICARAI"/>
    <m/>
    <n v="21989206584"/>
    <s v="Sem Navegação"/>
    <m/>
    <m/>
    <m/>
    <m/>
    <x v="234"/>
    <d v="2026-05-28T00:00:00"/>
    <x v="0"/>
    <s v="Saúde Mental087926451"/>
    <x v="5"/>
  </r>
  <r>
    <x v="1"/>
    <x v="15"/>
    <s v="Ativo"/>
    <d v="2026-05-26T00:00:00"/>
    <s v="088931580"/>
    <s v="GABRIEL PEDRINI"/>
    <n v="3966374935"/>
    <d v="1982-11-24T00:00:00"/>
    <n v="43"/>
    <s v="M"/>
    <x v="3"/>
    <s v="RIO DE JANEIRO"/>
    <s v="IRAJA"/>
    <m/>
    <s v="2136223470 21979796848 21979796848"/>
    <s v="Sem Navegação"/>
    <m/>
    <m/>
    <m/>
    <m/>
    <x v="234"/>
    <d v="2026-02-06T00:00:00"/>
    <x v="29"/>
    <s v="Saúde Mental088931580"/>
    <x v="5"/>
  </r>
  <r>
    <x v="1"/>
    <x v="15"/>
    <s v="Ativo"/>
    <d v="2026-05-26T00:00:00"/>
    <s v="092847893"/>
    <s v="RAIANE ELEM OLIVEIRA"/>
    <n v="40634044800"/>
    <d v="1992-05-03T00:00:00"/>
    <n v="34"/>
    <s v="F"/>
    <x v="0"/>
    <s v="SAO PAULO"/>
    <s v="CIDADE PATRIARCA"/>
    <m/>
    <n v="11987825186"/>
    <s v="Sem Navegação"/>
    <m/>
    <m/>
    <m/>
    <m/>
    <x v="234"/>
    <d v="2026-05-28T00:00:00"/>
    <x v="0"/>
    <s v="Saúde Mental092847893"/>
    <x v="5"/>
  </r>
  <r>
    <x v="1"/>
    <x v="15"/>
    <s v="Ativo"/>
    <d v="2026-05-26T00:00:00"/>
    <s v="097495957"/>
    <s v="ARICELE ANJOS DA SILVA"/>
    <n v="12329445725"/>
    <d v="1990-03-07T00:00:00"/>
    <n v="36"/>
    <s v="F"/>
    <x v="3"/>
    <s v="RIO DE JANEIRO"/>
    <s v="ENGENHO NOVO"/>
    <m/>
    <s v="21967107597 21997116159"/>
    <s v="Sem Navegação"/>
    <m/>
    <m/>
    <m/>
    <m/>
    <x v="234"/>
    <d v="2026-05-29T00:00:00"/>
    <x v="0"/>
    <s v="Saúde Mental097495957"/>
    <x v="5"/>
  </r>
  <r>
    <x v="2"/>
    <x v="11"/>
    <s v="Ativo"/>
    <d v="2026-05-26T00:00:00"/>
    <s v="096999706"/>
    <s v="SULIMAR RANGEL CORDEIRO DA CRUZ"/>
    <s v="023.919.337-70"/>
    <d v="1972-11-10T00:00:00"/>
    <n v="53"/>
    <s v="F"/>
    <x v="3"/>
    <s v="MARECHAL HERMES"/>
    <s v="MARECHAL HERMES "/>
    <n v="380"/>
    <n v="21970054035"/>
    <s v="CMDP"/>
    <s v="Sim"/>
    <d v="2026-05-26T00:00:00"/>
    <m/>
    <m/>
    <x v="234"/>
    <d v="2026-05-28T00:00:00"/>
    <x v="1"/>
    <s v="Insuficiência Cardíaca Controlada096999706"/>
    <x v="5"/>
  </r>
  <r>
    <x v="2"/>
    <x v="14"/>
    <s v="Ativo"/>
    <d v="2026-05-26T00:00:00"/>
    <s v="096773891"/>
    <s v="CLOVIS ESPOZITO PACHECO"/>
    <s v="920.037.707-63"/>
    <d v="1967-12-02T00:00:00"/>
    <n v="58"/>
    <s v="M"/>
    <x v="3"/>
    <s v="SAO CRISTOVAO"/>
    <s v="SAO CRISTOVAO"/>
    <n v="380"/>
    <n v="21998855199"/>
    <s v="CMDP"/>
    <s v="Sim"/>
    <d v="2026-05-26T00:00:00"/>
    <m/>
    <m/>
    <x v="234"/>
    <d v="2026-05-23T00:00:00"/>
    <x v="1"/>
    <s v="Saúde da Coluna096773891"/>
    <x v="5"/>
  </r>
  <r>
    <x v="2"/>
    <x v="14"/>
    <s v="Ativo"/>
    <d v="2026-05-26T00:00:00"/>
    <s v="096047455"/>
    <s v="ANGELA CALIXTO DE ALMEIDA"/>
    <s v="783.044.237-15"/>
    <d v="1963-10-10T00:00:00"/>
    <n v="62"/>
    <s v="F"/>
    <x v="3"/>
    <s v="RIO DE JANEIRO"/>
    <s v="TIJUCA"/>
    <n v="120"/>
    <n v="21971753895"/>
    <s v="CMDP"/>
    <s v="Sim"/>
    <d v="2026-05-26T00:00:00"/>
    <m/>
    <m/>
    <x v="234"/>
    <d v="2026-05-27T00:00:00"/>
    <x v="1"/>
    <s v="Saúde da Coluna096047455"/>
    <x v="5"/>
  </r>
  <r>
    <x v="2"/>
    <x v="7"/>
    <s v="Ativo"/>
    <d v="2026-05-26T00:00:00"/>
    <s v="088392363"/>
    <s v="MARIA VERISSIMO"/>
    <s v="046.613.718-44"/>
    <d v="1958-05-04T00:00:00"/>
    <n v="68"/>
    <s v="F"/>
    <x v="0"/>
    <s v="SAO PAULO"/>
    <s v="PINHEIROS"/>
    <n v="380"/>
    <n v="11940478583"/>
    <s v="CMDP"/>
    <s v="Sim"/>
    <d v="2026-05-26T00:00:00"/>
    <m/>
    <m/>
    <x v="234"/>
    <d v="2026-02-06T00:00:00"/>
    <x v="1"/>
    <s v="Cuidados Pós Infarto088392363"/>
    <x v="5"/>
  </r>
  <r>
    <x v="2"/>
    <x v="7"/>
    <s v="Ativo"/>
    <d v="2026-05-26T00:00:00"/>
    <s v="096399740"/>
    <s v="CLAUDIO REYMOND"/>
    <s v="005.878.178-10"/>
    <d v="1956-10-14T00:00:00"/>
    <n v="69"/>
    <s v="M"/>
    <x v="3"/>
    <s v="RIO DE JANEIRO"/>
    <s v="JARDIM EXCELSIOR"/>
    <n v="75"/>
    <n v="11982044222"/>
    <s v="CMDP"/>
    <s v="Sim"/>
    <d v="2026-05-26T00:00:00"/>
    <m/>
    <m/>
    <x v="234"/>
    <d v="2026-06-23T00:00:00"/>
    <x v="1"/>
    <s v="Cuidados Pós Infarto096399740"/>
    <x v="5"/>
  </r>
  <r>
    <x v="2"/>
    <x v="1"/>
    <s v="Ativo"/>
    <d v="2026-05-27T00:00:00"/>
    <s v="755468066"/>
    <s v="TANIA MARIA MARTINS DE JESUS AFONSO"/>
    <s v="013.979.847-16"/>
    <d v="1954-12-18T00:00:00"/>
    <n v="71"/>
    <s v="Feminino"/>
    <x v="3"/>
    <s v="RIO DE JANEIRO"/>
    <s v="SANTO CRISTO"/>
    <n v="100"/>
    <n v="21972307272"/>
    <s v="CMDP"/>
    <s v="Sim"/>
    <d v="2026-05-27T00:00:00"/>
    <m/>
    <m/>
    <x v="235"/>
    <d v="2026-08-07T00:00:00"/>
    <x v="1"/>
    <s v="Cuidado Cardíaco Valvar755468066"/>
    <x v="5"/>
  </r>
  <r>
    <x v="1"/>
    <x v="6"/>
    <s v="Ativo"/>
    <d v="2026-05-27T00:00:00"/>
    <s v="095865581"/>
    <s v="MARIA CLARA AMARAL XAVIER ALMEIDA"/>
    <n v="49077070885"/>
    <d v="2004-03-13T00:00:00"/>
    <n v="22"/>
    <s v="F"/>
    <x v="0"/>
    <s v="SAO PAULO"/>
    <s v="JARDIM PAULISTA"/>
    <m/>
    <n v="11944884152"/>
    <s v="Sem Navegação"/>
    <m/>
    <m/>
    <m/>
    <m/>
    <x v="235"/>
    <d v="2026-02-06T00:00:00"/>
    <x v="13"/>
    <s v="Cuidados para Endometriose095865581"/>
    <x v="5"/>
  </r>
  <r>
    <x v="1"/>
    <x v="6"/>
    <s v="Ativo"/>
    <d v="2026-05-27T00:00:00"/>
    <s v="094050888"/>
    <s v="ALESSANDRA APARECIDA BERTGES SANTOS"/>
    <n v="38667963828"/>
    <d v="1984-11-25T00:00:00"/>
    <n v="41"/>
    <s v="F"/>
    <x v="6"/>
    <m/>
    <m/>
    <m/>
    <s v="11968360775 11968360775"/>
    <s v="Sem Navegação"/>
    <m/>
    <m/>
    <m/>
    <m/>
    <x v="235"/>
    <d v="2026-07-21T00:00:00"/>
    <x v="12"/>
    <s v="Cuidados para Endometriose094050888"/>
    <x v="5"/>
  </r>
  <r>
    <x v="1"/>
    <x v="8"/>
    <s v="Ativo"/>
    <d v="2026-05-27T00:00:00"/>
    <s v="087668377"/>
    <s v="MARIA APARECIDA DE JESUS SOUZA"/>
    <n v="921524579"/>
    <d v="1981-03-19T00:00:00"/>
    <n v="45"/>
    <s v="F"/>
    <x v="0"/>
    <s v="SAO PAULO"/>
    <s v="CONJUNTO CITY JARAGUA"/>
    <n v="580"/>
    <n v="11943440019"/>
    <s v="CMDP"/>
    <s v="Sim"/>
    <d v="2026-05-27T00:00:00"/>
    <m/>
    <m/>
    <x v="235"/>
    <d v="2026-11-06T00:00:00"/>
    <x v="4"/>
    <s v="Emagrecimento087668377"/>
    <x v="5"/>
  </r>
  <r>
    <x v="1"/>
    <x v="8"/>
    <s v="Ativo"/>
    <d v="2026-05-27T00:00:00"/>
    <s v="481167773"/>
    <s v="JAKELINE MARTINS DE MENDONCA"/>
    <n v="73267236134"/>
    <d v="1990-04-27T00:00:00"/>
    <n v="36"/>
    <s v="F"/>
    <x v="5"/>
    <s v="BRASILIA"/>
    <s v="GUARA II"/>
    <n v="600"/>
    <n v="61984581851"/>
    <s v="CMDP"/>
    <s v="Sim"/>
    <d v="2026-05-27T00:00:00"/>
    <m/>
    <m/>
    <x v="235"/>
    <d v="2026-11-06T00:00:00"/>
    <x v="4"/>
    <s v="Emagrecimento481167773"/>
    <x v="5"/>
  </r>
  <r>
    <x v="1"/>
    <x v="8"/>
    <s v="Ativo"/>
    <d v="2026-05-27T00:00:00"/>
    <s v="083998027"/>
    <s v="CAROLINA LOPES PEREIRA"/>
    <n v="5673724721"/>
    <d v="1982-05-11T00:00:00"/>
    <n v="44"/>
    <s v="F"/>
    <x v="3"/>
    <s v="RIO DE JANEIRO"/>
    <s v="PECHINCHA"/>
    <n v="60"/>
    <s v="21970178181 2131773237"/>
    <s v="CMDP"/>
    <s v="Sim"/>
    <d v="2026-05-27T00:00:00"/>
    <m/>
    <m/>
    <x v="235"/>
    <d v="2026-06-18T00:00:00"/>
    <x v="4"/>
    <s v="Emagrecimento083998027"/>
    <x v="5"/>
  </r>
  <r>
    <x v="1"/>
    <x v="8"/>
    <s v="Ativo"/>
    <d v="2026-05-27T00:00:00"/>
    <s v="094805513"/>
    <s v="ANNA BALEEIRO NORDI TERTULIANO"/>
    <n v="40472714899"/>
    <d v="1992-03-05T00:00:00"/>
    <n v="34"/>
    <s v="F"/>
    <x v="0"/>
    <s v="SAO PAULO"/>
    <s v="JARDIM IRIS"/>
    <n v="60"/>
    <s v="11972340101 11972340101"/>
    <s v="CMDP"/>
    <s v="Sim"/>
    <d v="2026-05-27T00:00:00"/>
    <m/>
    <m/>
    <x v="235"/>
    <d v="2026-05-28T00:00:00"/>
    <x v="22"/>
    <s v="Emagrecimento094805513"/>
    <x v="5"/>
  </r>
  <r>
    <x v="1"/>
    <x v="8"/>
    <s v="Ativo"/>
    <d v="2026-05-27T00:00:00"/>
    <s v="094805515"/>
    <s v="JOEL TERTULIANO PEREIRA JUNIOR"/>
    <n v="36521473832"/>
    <d v="1988-07-17T00:00:00"/>
    <n v="37"/>
    <s v="M"/>
    <x v="0"/>
    <s v="SAO PAULO"/>
    <s v="JARDIM IRIS"/>
    <n v="60"/>
    <n v="11940320007"/>
    <s v="CMDP"/>
    <s v="Sim"/>
    <d v="2026-05-27T00:00:00"/>
    <m/>
    <m/>
    <x v="235"/>
    <d v="2026-05-28T00:00:00"/>
    <x v="22"/>
    <s v="Emagrecimento094805515"/>
    <x v="5"/>
  </r>
  <r>
    <x v="1"/>
    <x v="8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n v="700"/>
    <n v="11982316650"/>
    <s v="CMDP"/>
    <s v="Sim"/>
    <d v="2026-05-27T00:00:00"/>
    <m/>
    <m/>
    <x v="235"/>
    <d v="2026-01-06T00:00:00"/>
    <x v="4"/>
    <s v="Emagrecimento085290942"/>
    <x v="5"/>
  </r>
  <r>
    <x v="1"/>
    <x v="8"/>
    <s v="Ativo"/>
    <d v="2026-05-27T00:00:00"/>
    <s v="095094134"/>
    <s v="JILDETE ALVES DE SOUZA VIEIRA"/>
    <n v="20583864856"/>
    <d v="1974-02-08T00:00:00"/>
    <n v="52"/>
    <s v="F"/>
    <x v="0"/>
    <s v="TABOAO DA SERRA"/>
    <s v="JARDIM IRACEMA"/>
    <n v="60"/>
    <s v="11958855492 11958855492 11959791918"/>
    <s v="CMDP"/>
    <s v="Sim"/>
    <d v="2026-05-27T00:00:00"/>
    <m/>
    <m/>
    <x v="235"/>
    <d v="2026-01-06T00:00:00"/>
    <x v="4"/>
    <s v="Emagrecimento095094134"/>
    <x v="5"/>
  </r>
  <r>
    <x v="1"/>
    <x v="8"/>
    <s v="Ativo"/>
    <d v="2026-05-27T00:00:00"/>
    <s v="084302232"/>
    <s v="MIRELY ANDRADE PEREIRA"/>
    <n v="42459442858"/>
    <d v="1995-03-25T00:00:00"/>
    <n v="31"/>
    <s v="F"/>
    <x v="0"/>
    <s v="SAO PAULO"/>
    <s v="ITAIM BIBI"/>
    <n v="700"/>
    <n v="11930171678"/>
    <s v="CMDP"/>
    <s v="Sim"/>
    <d v="2026-05-27T00:00:00"/>
    <m/>
    <m/>
    <x v="235"/>
    <d v="2026-01-06T00:00:00"/>
    <x v="4"/>
    <s v="Emagrecimento084302232"/>
    <x v="5"/>
  </r>
  <r>
    <x v="1"/>
    <x v="8"/>
    <s v="Ativo"/>
    <d v="2026-05-27T00:00:00"/>
    <s v="097015470"/>
    <s v="MARIA GABRIELA REIS E SILVA"/>
    <n v="50721954812"/>
    <d v="2001-04-20T00:00:00"/>
    <n v="25"/>
    <s v="F"/>
    <x v="0"/>
    <s v="TABOAO DA SERRA"/>
    <s v="JARDIM IRACEMA"/>
    <n v="60"/>
    <s v="11961601360 11961601360"/>
    <s v="CMDP"/>
    <s v="Sim"/>
    <d v="2026-05-27T00:00:00"/>
    <m/>
    <m/>
    <x v="235"/>
    <d v="2026-05-27T00:00:00"/>
    <x v="12"/>
    <s v="Emagrecimento097015470"/>
    <x v="5"/>
  </r>
  <r>
    <x v="1"/>
    <x v="8"/>
    <s v="Ativo"/>
    <d v="2026-05-27T00:00:00"/>
    <s v="745616356"/>
    <s v="ROSEMARY ALVES GALEASSO DOS SANTOS"/>
    <n v="80196691753"/>
    <d v="1964-06-18T00:00:00"/>
    <n v="61"/>
    <s v="F"/>
    <x v="3"/>
    <s v="RIO DE JANEIRO"/>
    <s v="CAMPO GRANDE"/>
    <n v="200"/>
    <n v="21993143226"/>
    <s v="CMDP"/>
    <s v="Sim"/>
    <d v="2026-05-27T00:00:00"/>
    <m/>
    <m/>
    <x v="235"/>
    <d v="2026-07-14T00:00:00"/>
    <x v="10"/>
    <s v="Emagrecimento745616356"/>
    <x v="5"/>
  </r>
  <r>
    <x v="1"/>
    <x v="8"/>
    <s v="Ativo"/>
    <d v="2026-05-27T00:00:00"/>
    <s v="097002870"/>
    <s v="ANA BEATRIZ DOS SANTOS DE JESUS"/>
    <n v="20674412729"/>
    <d v="2006-12-11T00:00:00"/>
    <n v="19"/>
    <s v="F"/>
    <x v="3"/>
    <s v="RIO DE JANEIRO"/>
    <s v="ROCHA MIRANDA"/>
    <n v="380"/>
    <n v="21990345490"/>
    <s v="CMDP"/>
    <s v="Sim"/>
    <d v="2026-05-27T00:00:00"/>
    <m/>
    <m/>
    <x v="235"/>
    <d v="2026-07-17T00:00:00"/>
    <x v="9"/>
    <s v="Emagrecimento097002870"/>
    <x v="5"/>
  </r>
  <r>
    <x v="1"/>
    <x v="8"/>
    <s v="Ativo"/>
    <d v="2026-05-27T00:00:00"/>
    <s v="093218144"/>
    <s v="FERNANDA MONTEIRO CAMARGO TINOCO"/>
    <n v="12231030721"/>
    <d v="1985-10-25T00:00:00"/>
    <n v="40"/>
    <s v="F"/>
    <x v="3"/>
    <s v="RIO DE JANEIRO"/>
    <s v="CORDOVIL"/>
    <n v="380"/>
    <n v="21982007868"/>
    <s v="CMDP"/>
    <s v="Sim"/>
    <d v="2026-05-27T00:00:00"/>
    <m/>
    <m/>
    <x v="235"/>
    <d v="2026-07-18T00:00:00"/>
    <x v="10"/>
    <s v="Emagrecimento093218144"/>
    <x v="5"/>
  </r>
  <r>
    <x v="1"/>
    <x v="8"/>
    <s v="Ativo"/>
    <d v="2026-05-27T00:00:00"/>
    <s v="097417930"/>
    <s v="MAYARA DA SILVA FRANKLIN"/>
    <n v="43076449800"/>
    <d v="2004-08-11T00:00:00"/>
    <n v="21"/>
    <s v="F"/>
    <x v="0"/>
    <s v="SAO PAULO"/>
    <s v="AMERICANOPOLIS"/>
    <n v="580"/>
    <n v="11981091241"/>
    <s v="CMDP"/>
    <s v="Sim"/>
    <d v="2026-05-27T00:00:00"/>
    <m/>
    <m/>
    <x v="235"/>
    <d v="2026-11-06T00:00:00"/>
    <x v="4"/>
    <s v="Emagrecimento097417930"/>
    <x v="5"/>
  </r>
  <r>
    <x v="1"/>
    <x v="10"/>
    <s v="Ativo"/>
    <d v="2026-05-27T00:00:00"/>
    <s v="081665321"/>
    <s v="JULIANA REGINA CUCH"/>
    <n v="7812891909"/>
    <d v="1993-06-26T00:00:00"/>
    <n v="32"/>
    <s v="F"/>
    <x v="2"/>
    <s v="CURITIBA"/>
    <s v="VISTA ALEGRE"/>
    <m/>
    <s v="41996356905 41996371776 4130194976"/>
    <s v="Sem Navegação"/>
    <m/>
    <m/>
    <m/>
    <m/>
    <x v="235"/>
    <d v="2026-02-06T00:00:00"/>
    <x v="0"/>
    <s v="Gestação Segura081665321"/>
    <x v="5"/>
  </r>
  <r>
    <x v="1"/>
    <x v="10"/>
    <s v="Ativo"/>
    <d v="2026-05-27T00:00:00"/>
    <s v="089842038"/>
    <s v="AUGUSTO CORDEIRO MARTINS PEREIRA"/>
    <n v="719866693"/>
    <d v="2024-03-26T00:00:00"/>
    <n v="2"/>
    <s v="M"/>
    <x v="6"/>
    <m/>
    <m/>
    <m/>
    <n v="38999771603"/>
    <s v="Sem Navegação"/>
    <m/>
    <m/>
    <m/>
    <m/>
    <x v="235"/>
    <d v="2026-01-06T00:00:00"/>
    <x v="0"/>
    <s v="Gestação Segura089842038"/>
    <x v="5"/>
  </r>
  <r>
    <x v="1"/>
    <x v="10"/>
    <s v="Ativo"/>
    <d v="2026-05-27T00:00:00"/>
    <s v="093961937"/>
    <s v="THAMIRIS DE SOUZA MIGUEL LAURENTINO"/>
    <n v="12451865741"/>
    <d v="1988-06-16T00:00:00"/>
    <n v="37"/>
    <s v="F"/>
    <x v="3"/>
    <s v="RIO DE JANEIRO"/>
    <s v="BARRA OLIMPICA"/>
    <m/>
    <s v="21986270528 21986270528"/>
    <s v="Sem Navegação"/>
    <m/>
    <m/>
    <m/>
    <m/>
    <x v="235"/>
    <d v="2026-05-27T00:00:00"/>
    <x v="0"/>
    <s v="Gestação Segura093961937"/>
    <x v="5"/>
  </r>
  <r>
    <x v="1"/>
    <x v="11"/>
    <s v="Ativo"/>
    <d v="2026-05-27T00:00:00"/>
    <s v="226483100"/>
    <s v="MANUEL CORREIA GONCALVES RIBEIRO"/>
    <n v="48753211715"/>
    <d v="1950-05-28T00:00:00"/>
    <n v="76"/>
    <s v="M"/>
    <x v="0"/>
    <s v="SAO PAULO"/>
    <s v="PINHEIROS"/>
    <n v="400"/>
    <s v="11972324417 11995886655 21996172307"/>
    <s v="CMDP"/>
    <s v="Sim"/>
    <d v="2026-05-27T00:00:00"/>
    <m/>
    <m/>
    <x v="235"/>
    <d v="2026-06-30T00:00:00"/>
    <x v="9"/>
    <s v="Insuficiência Cardíaca Controlada226483100"/>
    <x v="5"/>
  </r>
  <r>
    <x v="1"/>
    <x v="11"/>
    <s v="Ativo"/>
    <d v="2026-05-27T00:00:00"/>
    <s v="078127256"/>
    <s v="LINCOLN KENJIRO MATSUZAKA"/>
    <n v="62086251815"/>
    <d v="1952-07-10T00:00:00"/>
    <n v="73"/>
    <s v="M"/>
    <x v="0"/>
    <s v="SAO PAULO"/>
    <s v="VILA FIRMIANO PINTO"/>
    <n v="60"/>
    <s v="11983741961 11982629141"/>
    <s v="CMDP"/>
    <s v="Sim"/>
    <d v="2026-05-27T00:00:00"/>
    <m/>
    <m/>
    <x v="235"/>
    <d v="2026-06-24T00:00:00"/>
    <x v="7"/>
    <s v="Insuficiência Cardíaca Controlada078127256"/>
    <x v="5"/>
  </r>
  <r>
    <x v="2"/>
    <x v="11"/>
    <s v="Ativo"/>
    <d v="2026-05-27T00:00:00"/>
    <s v="094244605"/>
    <s v="JOEL CORDEIRO DE OLIVEIRA"/>
    <s v="100.674.518-10"/>
    <d v="1966-05-09T00:00:00"/>
    <n v="60"/>
    <s v="Masculino"/>
    <x v="0"/>
    <s v="SAO PAULO"/>
    <s v="JARDIM CACIQUE"/>
    <n v="60"/>
    <n v="11971772895"/>
    <s v="CMDP"/>
    <s v="Sim"/>
    <d v="2026-05-27T00:00:00"/>
    <m/>
    <m/>
    <x v="234"/>
    <d v="2026-02-06T00:00:00"/>
    <x v="1"/>
    <s v="Insuficiência Cardíaca Controlada094244605"/>
    <x v="5"/>
  </r>
  <r>
    <x v="2"/>
    <x v="11"/>
    <s v="Ativo"/>
    <d v="2026-05-27T00:00:00"/>
    <s v="483256480"/>
    <s v="ERNESTO PIRES RODRIGUES"/>
    <s v="131.196.217-49"/>
    <d v="1935-08-12T00:00:00"/>
    <n v="90"/>
    <s v="Masculino"/>
    <x v="3"/>
    <s v="DUQUE DE CAXIAS"/>
    <s v="VILAR DOS TELES"/>
    <n v="200"/>
    <s v="21-981286087"/>
    <s v="CMDP"/>
    <s v="Sim"/>
    <d v="2026-05-27T00:00:00"/>
    <m/>
    <m/>
    <x v="235"/>
    <d v="2026-12-06T00:00:00"/>
    <x v="1"/>
    <s v="Insuficiência Cardíaca Controlada483256480"/>
    <x v="5"/>
  </r>
  <r>
    <x v="1"/>
    <x v="13"/>
    <s v="Ativo"/>
    <d v="2026-05-27T00:00:00"/>
    <s v="088938477"/>
    <s v="JOSUE FAGUNDES DE OLIVEIRA"/>
    <n v="42782454838"/>
    <d v="1991-12-07T00:00:00"/>
    <n v="34"/>
    <s v="M"/>
    <x v="0"/>
    <s v="ITAQUAQUECETUBA"/>
    <s v="PEQUENO CORAÇAO"/>
    <n v="40"/>
    <n v="11953788874"/>
    <s v="CMDP"/>
    <s v="Sim"/>
    <d v="2026-05-27T00:00:00"/>
    <m/>
    <m/>
    <x v="235"/>
    <d v="2026-06-18T00:00:00"/>
    <x v="14"/>
    <s v="Ritmo Certo088938477"/>
    <x v="5"/>
  </r>
  <r>
    <x v="1"/>
    <x v="14"/>
    <s v="Ativo"/>
    <d v="2026-05-27T00:00:00"/>
    <s v="094658469"/>
    <s v="SERGIO SILVA VEIGA"/>
    <n v="13272238727"/>
    <d v="1990-12-09T00:00:00"/>
    <n v="35"/>
    <s v="M"/>
    <x v="3"/>
    <s v="BELFORD ROXO"/>
    <s v="BOM PASTOR"/>
    <n v="120"/>
    <s v="21964652877 21964652877"/>
    <s v="CMDP"/>
    <s v="Sim"/>
    <d v="2026-05-27T00:00:00"/>
    <m/>
    <m/>
    <x v="235"/>
    <d v="2026-03-06T00:00:00"/>
    <x v="11"/>
    <s v="Saúde da Coluna094658469"/>
    <x v="5"/>
  </r>
  <r>
    <x v="1"/>
    <x v="14"/>
    <s v="Ativo"/>
    <d v="2026-05-27T00:00:00"/>
    <s v="086323092"/>
    <s v="ADRIANA FELICIANO DA SILVA"/>
    <n v="31274121850"/>
    <d v="1976-06-07T00:00:00"/>
    <n v="49"/>
    <s v="F"/>
    <x v="0"/>
    <s v="GUARULHOS"/>
    <s v="JARDIM MARILENA"/>
    <n v="60"/>
    <n v="11998606308"/>
    <s v="CMDP"/>
    <s v="Sim"/>
    <d v="2026-05-27T00:00:00"/>
    <m/>
    <m/>
    <x v="235"/>
    <d v="2026-05-27T00:00:00"/>
    <x v="20"/>
    <s v="Saúde da Coluna086323092"/>
    <x v="5"/>
  </r>
  <r>
    <x v="1"/>
    <x v="14"/>
    <s v="Ativo"/>
    <d v="2026-05-27T00:00:00"/>
    <s v="093943327"/>
    <s v="TAYNA DA PAIXAO"/>
    <n v="14711227784"/>
    <d v="1993-06-21T00:00:00"/>
    <n v="32"/>
    <s v="F"/>
    <x v="3"/>
    <s v="RIO DE JANEIRO"/>
    <s v="SANTA CRUZ"/>
    <n v="120"/>
    <s v="21995135914 21995135914 21995135914 21995135914"/>
    <s v="CMDP"/>
    <s v="Sim"/>
    <d v="2026-05-27T00:00:00"/>
    <m/>
    <m/>
    <x v="235"/>
    <d v="2026-01-06T00:00:00"/>
    <x v="10"/>
    <s v="Saúde da Coluna093943327"/>
    <x v="5"/>
  </r>
  <r>
    <x v="2"/>
    <x v="14"/>
    <s v="Ativo"/>
    <d v="2026-05-27T00:00:00"/>
    <s v="450431096"/>
    <s v="LINDALVA GUEDES DA SILVA LIMA"/>
    <s v="266.354.138-98"/>
    <d v="1976-07-21T00:00:00"/>
    <n v="49"/>
    <s v="Feminino"/>
    <x v="0"/>
    <s v="SAO PAULO"/>
    <s v="ELDORADO"/>
    <n v="100"/>
    <s v="11980362041/11979855379"/>
    <s v="CMDP"/>
    <s v="Sim"/>
    <d v="2026-05-27T00:00:00"/>
    <m/>
    <m/>
    <x v="235"/>
    <d v="2026-06-18T00:00:00"/>
    <x v="1"/>
    <s v="Saúde da Coluna450431096"/>
    <x v="5"/>
  </r>
  <r>
    <x v="2"/>
    <x v="14"/>
    <s v="Ativo"/>
    <d v="2026-05-27T00:00:00"/>
    <s v="072747100"/>
    <s v="ISABEL CRISTINA BATISTA"/>
    <s v="932.026.527-53"/>
    <d v="1967-05-22T00:00:00"/>
    <n v="59"/>
    <s v="Feminino"/>
    <x v="3"/>
    <s v="RIO DE JANEIRO"/>
    <s v="ENGENHO DE DENTRO"/>
    <n v="50"/>
    <n v="21974967240"/>
    <s v="CMDP"/>
    <s v="Sim"/>
    <d v="2026-05-27T00:00:00"/>
    <m/>
    <m/>
    <x v="235"/>
    <d v="2026-05-27T00:00:00"/>
    <x v="1"/>
    <s v="Saúde da Coluna072747100"/>
    <x v="5"/>
  </r>
  <r>
    <x v="1"/>
    <x v="15"/>
    <s v="Ativo"/>
    <d v="2026-05-27T00:00:00"/>
    <s v="095872056"/>
    <s v="JOYCE CARDOSO FERNANDES DE MARIA"/>
    <n v="17063605763"/>
    <d v="2003-11-12T00:00:00"/>
    <n v="22"/>
    <s v="F"/>
    <x v="3"/>
    <s v="NOVA IGUAÇU"/>
    <s v="KENNEDY"/>
    <m/>
    <n v="21951004536"/>
    <s v="Sem Navegação"/>
    <m/>
    <m/>
    <m/>
    <m/>
    <x v="235"/>
    <d v="2026-01-06T00:00:00"/>
    <x v="0"/>
    <s v="Saúde Mental095872056"/>
    <x v="5"/>
  </r>
  <r>
    <x v="1"/>
    <x v="15"/>
    <s v="Ativo"/>
    <d v="2026-05-27T00:00:00"/>
    <s v="089539454"/>
    <s v="FELIPE RODRIGUES ROCHA"/>
    <n v="41262711800"/>
    <d v="1992-09-11T00:00:00"/>
    <n v="33"/>
    <s v="M"/>
    <x v="0"/>
    <s v="COTIA"/>
    <s v="PARQUE MIGUEL MIRIZOLA"/>
    <m/>
    <s v="11971919141 11948646886"/>
    <s v="Sem Navegação"/>
    <m/>
    <m/>
    <m/>
    <m/>
    <x v="235"/>
    <d v="2026-05-28T00:00:00"/>
    <x v="0"/>
    <s v="Saúde Mental089539454"/>
    <x v="5"/>
  </r>
  <r>
    <x v="1"/>
    <x v="15"/>
    <s v="Ativo"/>
    <d v="2026-05-27T00:00:00"/>
    <s v="086422277"/>
    <s v="ARTHUR CASSIO DO NASCIMENTO SILVA"/>
    <n v="57523431860"/>
    <d v="2010-01-27T00:00:00"/>
    <n v="16"/>
    <s v="M"/>
    <x v="6"/>
    <m/>
    <m/>
    <m/>
    <n v="11912022728"/>
    <s v="Sem Navegação"/>
    <m/>
    <m/>
    <m/>
    <m/>
    <x v="235"/>
    <d v="2026-05-06T00:00:00"/>
    <x v="0"/>
    <s v="Saúde Mental086422277"/>
    <x v="5"/>
  </r>
  <r>
    <x v="1"/>
    <x v="15"/>
    <s v="Ativo"/>
    <d v="2026-05-27T00:00:00"/>
    <s v="086421475"/>
    <s v="JAQUELINE NASCIMENTO SILVA"/>
    <n v="41086630807"/>
    <d v="1992-06-03T00:00:00"/>
    <n v="33"/>
    <s v="F"/>
    <x v="0"/>
    <s v="SAO PAULO"/>
    <s v="VILA NATAL"/>
    <m/>
    <n v="11912022728"/>
    <s v="Sem Navegação"/>
    <m/>
    <m/>
    <m/>
    <m/>
    <x v="235"/>
    <d v="2026-05-28T00:00:00"/>
    <x v="0"/>
    <s v="Saúde Mental086421475"/>
    <x v="5"/>
  </r>
  <r>
    <x v="1"/>
    <x v="15"/>
    <s v="Ativo"/>
    <d v="2026-05-27T00:00:00"/>
    <s v="095823825"/>
    <s v="MILEYDE GRACIANA LEANDRO SIQUEIRA ROSA"/>
    <n v="13602641759"/>
    <d v="1988-11-07T00:00:00"/>
    <n v="37"/>
    <s v="F"/>
    <x v="6"/>
    <m/>
    <m/>
    <m/>
    <n v="21993743795"/>
    <s v="Sem Navegação"/>
    <m/>
    <m/>
    <m/>
    <m/>
    <x v="235"/>
    <d v="2026-05-06T00:00:00"/>
    <x v="0"/>
    <s v="Saúde Mental095823825"/>
    <x v="5"/>
  </r>
  <r>
    <x v="1"/>
    <x v="15"/>
    <s v="Ativo"/>
    <d v="2026-05-27T00:00:00"/>
    <s v="089413751"/>
    <s v="GRAZIELLE KUSS KATCZEK"/>
    <n v="14641985944"/>
    <d v="2011-03-25T00:00:00"/>
    <n v="15"/>
    <s v="F"/>
    <x v="6"/>
    <m/>
    <m/>
    <m/>
    <n v="41996810340"/>
    <s v="Sem Navegação"/>
    <m/>
    <m/>
    <m/>
    <m/>
    <x v="235"/>
    <d v="2026-01-07T00:00:00"/>
    <x v="0"/>
    <s v="Saúde Mental089413751"/>
    <x v="5"/>
  </r>
  <r>
    <x v="1"/>
    <x v="15"/>
    <s v="Ativo"/>
    <d v="2026-05-27T00:00:00"/>
    <s v="092722767"/>
    <s v="THAIANY EDUARDO"/>
    <n v="12548178757"/>
    <d v="1995-10-14T00:00:00"/>
    <n v="30"/>
    <s v="F"/>
    <x v="6"/>
    <m/>
    <m/>
    <m/>
    <s v="21998768810 21998768810"/>
    <s v="Sem Navegação"/>
    <m/>
    <m/>
    <m/>
    <m/>
    <x v="235"/>
    <d v="2026-01-06T00:00:00"/>
    <x v="0"/>
    <s v="Saúde Mental092722767"/>
    <x v="5"/>
  </r>
  <r>
    <x v="1"/>
    <x v="15"/>
    <s v="Ativo"/>
    <d v="2026-05-27T00:00:00"/>
    <s v="086398096"/>
    <s v="JAQUELINE DA COSTA MUNIZ PINHEIRO"/>
    <n v="15634808758"/>
    <d v="1995-02-09T00:00:00"/>
    <n v="31"/>
    <s v="F"/>
    <x v="3"/>
    <s v="MARICA"/>
    <s v="UBATIBA"/>
    <m/>
    <s v="21983656520 21983656520 21983656520"/>
    <s v="Sem Navegação"/>
    <m/>
    <m/>
    <m/>
    <m/>
    <x v="235"/>
    <d v="2026-02-06T00:00:00"/>
    <x v="0"/>
    <s v="Saúde Mental086398096"/>
    <x v="5"/>
  </r>
  <r>
    <x v="1"/>
    <x v="15"/>
    <s v="Ativo"/>
    <d v="2026-05-27T00:00:00"/>
    <s v="085290942"/>
    <s v="GUILHERME DELFINO DE PAULA BARRETO"/>
    <n v="47532387844"/>
    <d v="1999-04-16T00:00:00"/>
    <n v="27"/>
    <s v="M"/>
    <x v="0"/>
    <s v="SAO PAULO"/>
    <s v="CHACARA SANTA MARIA"/>
    <m/>
    <n v="11982316650"/>
    <s v="Sem Navegação"/>
    <m/>
    <m/>
    <m/>
    <m/>
    <x v="235"/>
    <d v="2026-08-06T00:00:00"/>
    <x v="20"/>
    <s v="Saúde Mental085290942"/>
    <x v="5"/>
  </r>
  <r>
    <x v="1"/>
    <x v="15"/>
    <s v="Ativo"/>
    <d v="2026-05-27T00:00:00"/>
    <s v="094863260"/>
    <s v="JESSICA APARECIDA DIAS DA SILVA"/>
    <n v="4615269560"/>
    <d v="1991-06-04T00:00:00"/>
    <n v="34"/>
    <s v="F"/>
    <x v="0"/>
    <s v="SAO PAULO"/>
    <s v="JARDIM ELZA"/>
    <m/>
    <s v="1194838380 11948383803 11948383803"/>
    <s v="Sem Navegação"/>
    <m/>
    <m/>
    <m/>
    <m/>
    <x v="235"/>
    <d v="2026-05-28T00:00:00"/>
    <x v="0"/>
    <s v="Saúde Mental094863260"/>
    <x v="5"/>
  </r>
  <r>
    <x v="1"/>
    <x v="15"/>
    <s v="Ativo"/>
    <d v="2026-05-27T00:00:00"/>
    <s v="093850036"/>
    <s v="ELEUZA ROCHA ANDREZA"/>
    <n v="1662510110"/>
    <d v="1986-06-11T00:00:00"/>
    <n v="39"/>
    <s v="F"/>
    <x v="3"/>
    <s v="NILOPOLIS"/>
    <s v="NOSSA SENHORA DE FATIMA"/>
    <m/>
    <n v="61996856719"/>
    <s v="Sem Navegação"/>
    <m/>
    <m/>
    <m/>
    <m/>
    <x v="235"/>
    <d v="2026-01-06T00:00:00"/>
    <x v="0"/>
    <s v="Saúde Mental093850036"/>
    <x v="5"/>
  </r>
  <r>
    <x v="1"/>
    <x v="15"/>
    <s v="Ativo"/>
    <d v="2026-05-27T00:00:00"/>
    <s v="089902628"/>
    <s v="TAYNAN DOS SANTOS GOMES DA SILVA"/>
    <n v="38782523827"/>
    <d v="1989-11-22T00:00:00"/>
    <n v="36"/>
    <s v="F"/>
    <x v="0"/>
    <s v="ITAQUAQUECETUBA"/>
    <s v="PARQUE NOSSA SENHORA DAS GRAÇAS"/>
    <m/>
    <n v="11984133610"/>
    <s v="Sem Navegação"/>
    <m/>
    <m/>
    <m/>
    <m/>
    <x v="235"/>
    <d v="2026-01-06T00:00:00"/>
    <x v="0"/>
    <s v="Saúde Mental089902628"/>
    <x v="5"/>
  </r>
  <r>
    <x v="1"/>
    <x v="15"/>
    <s v="Ativo"/>
    <d v="2026-05-27T00:00:00"/>
    <s v="089635608"/>
    <s v="MARIA ISABEL DA SILVA SABINO"/>
    <n v="13465436741"/>
    <d v="1995-03-20T00:00:00"/>
    <n v="31"/>
    <s v="F"/>
    <x v="3"/>
    <s v="RIO DE JANEIRO"/>
    <s v="PILARES"/>
    <m/>
    <n v="21964253753"/>
    <s v="Sem Navegação"/>
    <m/>
    <m/>
    <m/>
    <m/>
    <x v="235"/>
    <d v="2026-01-06T00:00:00"/>
    <x v="0"/>
    <s v="Saúde Mental089635608"/>
    <x v="5"/>
  </r>
  <r>
    <x v="1"/>
    <x v="15"/>
    <s v="Ativo"/>
    <d v="2026-05-27T00:00:00"/>
    <s v="096813714"/>
    <s v="EVERLYN GEORGIANE FERREIRA GOMES"/>
    <n v="10972600620"/>
    <d v="1993-02-19T00:00:00"/>
    <n v="33"/>
    <s v="F"/>
    <x v="13"/>
    <s v="CONTAGEM"/>
    <s v="SAO MATEUS"/>
    <m/>
    <n v="31989397675"/>
    <s v="Sem Navegação"/>
    <m/>
    <m/>
    <m/>
    <m/>
    <x v="235"/>
    <d v="2026-06-06T00:00:00"/>
    <x v="0"/>
    <s v="Saúde Mental096813714"/>
    <x v="5"/>
  </r>
  <r>
    <x v="1"/>
    <x v="15"/>
    <s v="Ativo"/>
    <d v="2026-05-27T00:00:00"/>
    <s v="087904592"/>
    <s v="PEDRO PEREIRA DE ALBUQUERQUE"/>
    <n v="7662002306"/>
    <d v="2011-10-11T00:00:00"/>
    <n v="14"/>
    <s v="M"/>
    <x v="17"/>
    <s v="FORTALEZA"/>
    <s v="CENTRO"/>
    <m/>
    <n v="85998496464"/>
    <s v="Sem Navegação"/>
    <m/>
    <m/>
    <m/>
    <m/>
    <x v="235"/>
    <d v="2026-06-27T00:00:00"/>
    <x v="0"/>
    <s v="Saúde Mental087904592"/>
    <x v="5"/>
  </r>
  <r>
    <x v="1"/>
    <x v="15"/>
    <s v="Ativo"/>
    <d v="2026-05-27T00:00:00"/>
    <s v="096882408"/>
    <s v="LUANA CAROLINE SANTOS PATROCINIO"/>
    <n v="15775090640"/>
    <d v="2004-12-05T00:00:00"/>
    <n v="21"/>
    <s v="F"/>
    <x v="13"/>
    <s v="JOAO MONLEVADE"/>
    <s v="PAINEIRAS"/>
    <m/>
    <s v="31996653161 31971097327 31997371872"/>
    <s v="Sem Navegação"/>
    <m/>
    <m/>
    <m/>
    <m/>
    <x v="235"/>
    <d v="2026-05-30T00:00:00"/>
    <x v="0"/>
    <s v="Saúde Mental096882408"/>
    <x v="5"/>
  </r>
  <r>
    <x v="1"/>
    <x v="6"/>
    <s v="Ativo"/>
    <d v="2026-05-28T00:00:00"/>
    <s v="085171280"/>
    <s v="CAMILA SANTOS LEAL"/>
    <n v="40118386832"/>
    <d v="1998-01-19T00:00:00"/>
    <n v="28"/>
    <s v="F"/>
    <x v="0"/>
    <s v="SAO PAULO"/>
    <s v="JARDIM NOVO HORIZONTE"/>
    <m/>
    <n v="11968596251"/>
    <s v="Sem Navegação"/>
    <m/>
    <m/>
    <m/>
    <m/>
    <x v="236"/>
    <d v="2026-11-06T00:00:00"/>
    <x v="13"/>
    <s v="Cuidados para Endometriose085171280"/>
    <x v="5"/>
  </r>
  <r>
    <x v="2"/>
    <x v="7"/>
    <s v="Ativo"/>
    <d v="2026-05-28T00:00:00"/>
    <s v="095660911"/>
    <s v="AUGUSTO LIMA DA SILVA"/>
    <s v="067.980.213-44"/>
    <d v="2000-03-14T00:00:00"/>
    <n v="26"/>
    <s v="M"/>
    <x v="0"/>
    <s v="SAO PAULO"/>
    <s v="SAO PAULO"/>
    <n v="110"/>
    <n v="11913376590"/>
    <s v="CMDP"/>
    <s v="Sim"/>
    <d v="2026-05-28T00:00:00"/>
    <m/>
    <m/>
    <x v="236"/>
    <d v="2026-01-06T00:00:00"/>
    <x v="1"/>
    <s v="Cuidados Pós Infarto095660911"/>
    <x v="5"/>
  </r>
  <r>
    <x v="1"/>
    <x v="8"/>
    <s v="Ativo"/>
    <d v="2026-05-28T00:00:00"/>
    <s v="094691269"/>
    <s v="YAGO CASTRO DA SILVA MELLO"/>
    <n v="15034490765"/>
    <d v="1995-01-06T00:00:00"/>
    <n v="31"/>
    <s v="M"/>
    <x v="3"/>
    <s v="RIO DE JANEIRO"/>
    <s v="TIJUCA"/>
    <n v="450"/>
    <n v="21995999119"/>
    <s v="CMDP"/>
    <s v="Sim"/>
    <d v="2026-05-28T00:00:00"/>
    <m/>
    <m/>
    <x v="236"/>
    <d v="2026-06-18T00:00:00"/>
    <x v="4"/>
    <s v="Emagrecimento094691269"/>
    <x v="5"/>
  </r>
  <r>
    <x v="1"/>
    <x v="8"/>
    <s v="Ativo"/>
    <d v="2026-05-28T00:00:00"/>
    <s v="084463086"/>
    <s v="MARIA CRISTINA DE OLIVEIRA"/>
    <n v="27732326822"/>
    <d v="1980-12-01T00:00:00"/>
    <n v="45"/>
    <s v="F"/>
    <x v="0"/>
    <s v="SAO PAULO"/>
    <s v="JARDIM SANTA LUCRECIA"/>
    <n v="380"/>
    <n v="11918997976"/>
    <s v="CMDP"/>
    <s v="Sim"/>
    <d v="2026-05-28T00:00:00"/>
    <m/>
    <m/>
    <x v="236"/>
    <d v="2026-02-06T00:00:00"/>
    <x v="15"/>
    <s v="Emagrecimento084463086"/>
    <x v="5"/>
  </r>
  <r>
    <x v="1"/>
    <x v="8"/>
    <s v="Ativo"/>
    <d v="2026-05-28T00:00:00"/>
    <s v="096313657"/>
    <s v="THAMIRIS NASCIMENTO DE SOUZA"/>
    <n v="12501854756"/>
    <d v="1991-02-06T00:00:00"/>
    <n v="35"/>
    <s v="F"/>
    <x v="3"/>
    <s v="RIO DE JANEIRO"/>
    <s v="REALENGO"/>
    <n v="380"/>
    <n v="21988004940"/>
    <s v="CMDP"/>
    <s v="Sim"/>
    <d v="2026-05-28T00:00:00"/>
    <m/>
    <m/>
    <x v="236"/>
    <d v="2026-07-17T00:00:00"/>
    <x v="38"/>
    <s v="Emagrecimento096313657"/>
    <x v="5"/>
  </r>
  <r>
    <x v="1"/>
    <x v="10"/>
    <s v="Ativo"/>
    <d v="2026-05-28T00:00:00"/>
    <s v="095126569"/>
    <s v="CAMILA PEDROSO DA SILVA"/>
    <n v="35310156801"/>
    <d v="1985-11-07T00:00:00"/>
    <n v="40"/>
    <s v="F"/>
    <x v="0"/>
    <s v="SAO PAULO"/>
    <s v="VILA MARIANA"/>
    <m/>
    <s v="1150839538 11989784655 11989784655"/>
    <s v="Sem Navegação"/>
    <m/>
    <m/>
    <m/>
    <m/>
    <x v="236"/>
    <d v="2026-10-06T00:00:00"/>
    <x v="0"/>
    <s v="Gestação Segura095126569"/>
    <x v="5"/>
  </r>
  <r>
    <x v="1"/>
    <x v="10"/>
    <s v="Ativo"/>
    <d v="2026-05-28T00:00:00"/>
    <s v="096464931"/>
    <s v="ANIELE RODRIGUES RIBEIRO"/>
    <n v="12723101754"/>
    <d v="1998-10-18T00:00:00"/>
    <n v="27"/>
    <s v="F"/>
    <x v="3"/>
    <s v="RIO DE JANEIRO"/>
    <s v="ANIL"/>
    <m/>
    <s v="21982088798 21982088798"/>
    <s v="Sem Navegação"/>
    <m/>
    <m/>
    <m/>
    <m/>
    <x v="236"/>
    <d v="2026-02-06T00:00:00"/>
    <x v="0"/>
    <s v="Gestação Segura096464931"/>
    <x v="5"/>
  </r>
  <r>
    <x v="1"/>
    <x v="10"/>
    <s v="Ativo"/>
    <d v="2026-05-28T00:00:00"/>
    <s v="095372183"/>
    <s v="NATALIA CRISTINA NETO COSTA"/>
    <n v="33913827838"/>
    <d v="1985-07-17T00:00:00"/>
    <n v="40"/>
    <s v="F"/>
    <x v="0"/>
    <s v="SAO CAETANO DO SUL"/>
    <s v="BOA VISTA"/>
    <m/>
    <n v="11934070204"/>
    <s v="Sem Navegação"/>
    <m/>
    <m/>
    <m/>
    <m/>
    <x v="236"/>
    <d v="2026-01-06T00:00:00"/>
    <x v="0"/>
    <s v="Gestação Segura095372183"/>
    <x v="5"/>
  </r>
  <r>
    <x v="1"/>
    <x v="10"/>
    <s v="Ativo"/>
    <d v="2026-05-28T00:00:00"/>
    <s v="095483701"/>
    <s v="GABRIELLI GONZATTI NOGUEIRA"/>
    <n v="17555554747"/>
    <d v="2000-01-06T00:00:00"/>
    <n v="26"/>
    <s v="F"/>
    <x v="3"/>
    <s v="RIO DE JANEIRO"/>
    <s v="CAMPO GRANDE"/>
    <m/>
    <s v="21979624339 21979624339"/>
    <s v="Sem Navegação"/>
    <m/>
    <m/>
    <m/>
    <m/>
    <x v="236"/>
    <d v="2026-01-06T00:00:00"/>
    <x v="0"/>
    <s v="Gestação Segura095483701"/>
    <x v="5"/>
  </r>
  <r>
    <x v="1"/>
    <x v="10"/>
    <s v="Ativo"/>
    <d v="2026-05-28T00:00:00"/>
    <s v="095682951"/>
    <s v="JENIFFER DE OLIVEIRA MACIEL"/>
    <n v="47381687895"/>
    <d v="1997-02-17T00:00:00"/>
    <n v="29"/>
    <s v="F"/>
    <x v="0"/>
    <s v="SANTO ANDRE"/>
    <s v="PARQUE NOVO ORATORIO"/>
    <m/>
    <s v="11939343466 11939343466"/>
    <s v="Sem Navegação"/>
    <m/>
    <m/>
    <m/>
    <m/>
    <x v="236"/>
    <d v="2026-01-06T00:00:00"/>
    <x v="0"/>
    <s v="Gestação Segura095682951"/>
    <x v="5"/>
  </r>
  <r>
    <x v="1"/>
    <x v="10"/>
    <s v="Ativo"/>
    <d v="2026-05-28T00:00:00"/>
    <s v="093782678"/>
    <s v="ROSANA LIMA OCON"/>
    <n v="33412131806"/>
    <d v="1984-09-03T00:00:00"/>
    <n v="41"/>
    <s v="F"/>
    <x v="0"/>
    <s v="SAO PAULO"/>
    <s v="VILA BERTIOGA"/>
    <m/>
    <n v="11959572774"/>
    <s v="Sem Navegação"/>
    <m/>
    <m/>
    <m/>
    <m/>
    <x v="236"/>
    <d v="2026-01-06T00:00:00"/>
    <x v="0"/>
    <s v="Gestação Segura093782678"/>
    <x v="5"/>
  </r>
  <r>
    <x v="1"/>
    <x v="10"/>
    <s v="Ativo"/>
    <d v="2026-05-28T00:00:00"/>
    <s v="093425070"/>
    <s v="LOUISE BARROS PATROCINIO"/>
    <n v="15640644761"/>
    <d v="1994-11-11T00:00:00"/>
    <n v="31"/>
    <s v="F"/>
    <x v="3"/>
    <s v="RIO DE JANEIRO"/>
    <s v="FREGUESIA JACAREPAGUA"/>
    <m/>
    <s v="21996711243 21996711243"/>
    <s v="Sem Navegação"/>
    <m/>
    <m/>
    <m/>
    <m/>
    <x v="236"/>
    <d v="2026-01-06T00:00:00"/>
    <x v="0"/>
    <s v="Gestação Segura093425070"/>
    <x v="5"/>
  </r>
  <r>
    <x v="1"/>
    <x v="10"/>
    <s v="Ativo"/>
    <d v="2026-05-28T00:00:00"/>
    <s v="092902122"/>
    <s v="CALIANE DA COSTA SANTOS"/>
    <n v="39833387802"/>
    <d v="1991-08-13T00:00:00"/>
    <n v="34"/>
    <s v="F"/>
    <x v="0"/>
    <s v="SAO PAULO"/>
    <s v="VILA EDE"/>
    <m/>
    <n v="11948374892"/>
    <s v="Sem Navegação"/>
    <m/>
    <m/>
    <m/>
    <m/>
    <x v="236"/>
    <d v="2026-01-06T00:00:00"/>
    <x v="0"/>
    <s v="Gestação Segura092902122"/>
    <x v="5"/>
  </r>
  <r>
    <x v="1"/>
    <x v="10"/>
    <s v="Ativo"/>
    <d v="2026-05-28T00:00:00"/>
    <s v="089332284"/>
    <s v="LIDIA INGRIDY DA SILVA"/>
    <n v="38637751806"/>
    <d v="1990-12-19T00:00:00"/>
    <n v="35"/>
    <s v="F"/>
    <x v="0"/>
    <s v="OSASCO"/>
    <s v="ROCHDALE"/>
    <m/>
    <s v="11978512185 11995721981"/>
    <s v="Sem Navegação"/>
    <m/>
    <m/>
    <m/>
    <m/>
    <x v="236"/>
    <d v="2026-02-06T00:00:00"/>
    <x v="0"/>
    <s v="Gestação Segura089332284"/>
    <x v="5"/>
  </r>
  <r>
    <x v="1"/>
    <x v="10"/>
    <s v="Ativo"/>
    <d v="2026-05-28T00:00:00"/>
    <s v="087320686"/>
    <s v="ANA PAULA SOUZA CARDOSO"/>
    <n v="45136668890"/>
    <d v="1995-06-14T00:00:00"/>
    <n v="30"/>
    <s v="F"/>
    <x v="0"/>
    <s v="MOGI DAS CRUZES"/>
    <s v="VILA MORAES"/>
    <m/>
    <n v="11995733278"/>
    <s v="Sem Navegação"/>
    <m/>
    <m/>
    <m/>
    <m/>
    <x v="236"/>
    <d v="2026-03-06T00:00:00"/>
    <x v="0"/>
    <s v="Gestação Segura087320686"/>
    <x v="5"/>
  </r>
  <r>
    <x v="1"/>
    <x v="10"/>
    <s v="Ativo"/>
    <d v="2026-05-28T00:00:00"/>
    <s v="078088151"/>
    <s v="ELAINE CRISTINA ALVES DE OLIVEIRA"/>
    <n v="8454039660"/>
    <d v="1988-12-24T00:00:00"/>
    <n v="37"/>
    <s v="F"/>
    <x v="6"/>
    <m/>
    <m/>
    <m/>
    <n v="11951260232"/>
    <s v="Sem Navegação"/>
    <m/>
    <m/>
    <m/>
    <m/>
    <x v="236"/>
    <d v="2026-01-06T00:00:00"/>
    <x v="14"/>
    <s v="Gestação Segura078088151"/>
    <x v="5"/>
  </r>
  <r>
    <x v="1"/>
    <x v="10"/>
    <s v="Ativo"/>
    <d v="2026-05-28T00:00:00"/>
    <s v="093132463"/>
    <s v="ELIANA FERREIRA VARJAO"/>
    <n v="40128045884"/>
    <d v="1991-09-09T00:00:00"/>
    <n v="34"/>
    <s v="F"/>
    <x v="0"/>
    <s v="DIADEMA"/>
    <s v="ELDORADO"/>
    <m/>
    <n v="11976040782"/>
    <s v="Sem Navegação"/>
    <m/>
    <m/>
    <m/>
    <m/>
    <x v="236"/>
    <s v="NaN-NaN-NaNTNaN:NaN:NaN.000+0000"/>
    <x v="0"/>
    <s v="Gestação Segura093132463"/>
    <x v="5"/>
  </r>
  <r>
    <x v="1"/>
    <x v="10"/>
    <s v="Ativo"/>
    <d v="2026-05-28T00:00:00"/>
    <s v="081429146"/>
    <s v="BRUNA DOS SANTOS GOMES"/>
    <n v="42627994840"/>
    <d v="1996-03-15T00:00:00"/>
    <n v="30"/>
    <s v="F"/>
    <x v="0"/>
    <s v="DIADEMA"/>
    <s v="SERRARIA"/>
    <m/>
    <s v="11992422384 11962170441"/>
    <s v="Sem Navegação"/>
    <m/>
    <m/>
    <m/>
    <m/>
    <x v="236"/>
    <d v="2026-02-06T00:00:00"/>
    <x v="0"/>
    <s v="Gestação Segura081429146"/>
    <x v="5"/>
  </r>
  <r>
    <x v="1"/>
    <x v="10"/>
    <s v="Ativo"/>
    <d v="2026-05-28T00:00:00"/>
    <s v="085355456"/>
    <s v="LARISSA BATISTA FERREIRA"/>
    <n v="43703454806"/>
    <d v="1994-12-13T00:00:00"/>
    <n v="31"/>
    <s v="F"/>
    <x v="0"/>
    <s v="SOROCABA"/>
    <s v="VILA SAO CAETANO"/>
    <m/>
    <n v="11976344810"/>
    <s v="Sem Navegação"/>
    <m/>
    <m/>
    <m/>
    <m/>
    <x v="236"/>
    <d v="2026-08-06T00:00:00"/>
    <x v="0"/>
    <s v="Gestação Segura085355456"/>
    <x v="5"/>
  </r>
  <r>
    <x v="1"/>
    <x v="10"/>
    <s v="Ativo"/>
    <d v="2026-05-28T00:00:00"/>
    <s v="094392079"/>
    <s v="LEDIANE GOVEIA TEIXEIRA"/>
    <n v="36139642876"/>
    <d v="1988-09-23T00:00:00"/>
    <n v="37"/>
    <s v="F"/>
    <x v="0"/>
    <s v="SANTO ANDRE"/>
    <s v="PARQUE MIAMI"/>
    <m/>
    <n v="11962512954"/>
    <s v="Sem Navegação"/>
    <m/>
    <m/>
    <m/>
    <m/>
    <x v="236"/>
    <d v="2026-01-06T00:00:00"/>
    <x v="0"/>
    <s v="Gestação Segura094392079"/>
    <x v="5"/>
  </r>
  <r>
    <x v="1"/>
    <x v="11"/>
    <s v="Ativo"/>
    <d v="2026-05-28T00:00:00"/>
    <s v="451821270"/>
    <s v="MARIA APARECIDA DE MORAES"/>
    <n v="13014304808"/>
    <d v="1955-05-11T00:00:00"/>
    <n v="71"/>
    <s v="F"/>
    <x v="0"/>
    <s v="SAO PAULO"/>
    <s v="VILA CLEMENTINO"/>
    <n v="100"/>
    <n v="11997950323"/>
    <s v="CMDP"/>
    <s v="Sim"/>
    <d v="2026-05-28T00:00:00"/>
    <m/>
    <m/>
    <x v="236"/>
    <d v="2026-10-07T00:00:00"/>
    <x v="21"/>
    <s v="Insuficiência Cardíaca Controlada451821270"/>
    <x v="5"/>
  </r>
  <r>
    <x v="2"/>
    <x v="11"/>
    <s v="Ativo"/>
    <d v="2026-05-28T00:00:00"/>
    <s v="077656706"/>
    <s v="ROBERTO INOCENTE FRANCA"/>
    <n v="952574637"/>
    <d v="1968-11-01T00:00:00"/>
    <n v="57"/>
    <s v="M"/>
    <x v="0"/>
    <s v="SAO PAULO"/>
    <s v="VILA NOVA CACHOEIRINHA"/>
    <n v="50"/>
    <n v="11952574637"/>
    <s v="CMDP"/>
    <s v="Sim"/>
    <d v="2026-05-28T00:00:00"/>
    <m/>
    <m/>
    <x v="235"/>
    <d v="2026-02-06T00:00:00"/>
    <x v="1"/>
    <s v="Insuficiência Cardíaca Controlada077656706"/>
    <x v="5"/>
  </r>
  <r>
    <x v="2"/>
    <x v="11"/>
    <s v="Ativo"/>
    <d v="2026-05-28T00:00:00"/>
    <s v="084879977"/>
    <s v="JULIO CAMPANA DE CARVALHO"/>
    <s v="034.041.587-84"/>
    <d v="1975-10-12T00:00:00"/>
    <n v="50"/>
    <s v="M"/>
    <x v="3"/>
    <s v="RIO DE JANEIRO"/>
    <s v="CENTRO"/>
    <n v="380"/>
    <n v="21967364319"/>
    <s v="CMDP"/>
    <s v="Sim"/>
    <d v="2026-05-28T00:00:00"/>
    <m/>
    <m/>
    <x v="236"/>
    <d v="2026-06-26T00:00:00"/>
    <x v="1"/>
    <s v="Insuficiência Cardíaca Controlada084879977"/>
    <x v="5"/>
  </r>
  <r>
    <x v="2"/>
    <x v="11"/>
    <s v="Ativo"/>
    <d v="2026-05-28T00:00:00"/>
    <s v="758722346"/>
    <s v="MARIA JOSE FERNANDES DA SILVA"/>
    <s v="459.370.797-87"/>
    <d v="1954-12-16T00:00:00"/>
    <n v="71"/>
    <s v="M"/>
    <x v="3"/>
    <s v="RIO DE JANEIRO"/>
    <s v="COPACABANA"/>
    <n v="200"/>
    <n v="21983533637"/>
    <s v="CMDP"/>
    <s v="Sim"/>
    <d v="2026-05-28T00:00:00"/>
    <m/>
    <m/>
    <x v="236"/>
    <d v="2026-11-06T00:00:00"/>
    <x v="1"/>
    <s v="Insuficiência Cardíaca Controlada758722346"/>
    <x v="5"/>
  </r>
  <r>
    <x v="1"/>
    <x v="13"/>
    <s v="Ativo"/>
    <d v="2026-05-28T00:00:00"/>
    <s v="593952570"/>
    <s v="ADELMA GONCALVES SANTOS GARCIA"/>
    <n v="9519501851"/>
    <d v="1969-09-01T00:00:00"/>
    <n v="56"/>
    <s v="F"/>
    <x v="0"/>
    <s v="GUARULHOS"/>
    <s v="JARDIM PRESIDENTE DUTRA"/>
    <n v="50"/>
    <n v="11954801401"/>
    <s v="CMDP"/>
    <s v="Sim"/>
    <d v="2026-05-28T00:00:00"/>
    <m/>
    <m/>
    <x v="236"/>
    <d v="2026-06-25T00:00:00"/>
    <x v="14"/>
    <s v="Ritmo Certo593952570"/>
    <x v="5"/>
  </r>
  <r>
    <x v="2"/>
    <x v="13"/>
    <s v="Ativo"/>
    <d v="2026-05-28T00:00:00"/>
    <s v="758722346"/>
    <s v="MARIA JOSE FERNANDES DA SILVA"/>
    <s v="459.370.797-87"/>
    <d v="1954-12-16T00:00:00"/>
    <n v="71"/>
    <s v="F"/>
    <x v="3"/>
    <s v="RIO DE JANEIRO"/>
    <s v="COPACABANA"/>
    <n v="200"/>
    <n v="21983533637"/>
    <s v="CMDP"/>
    <s v="Sim"/>
    <d v="2026-05-28T00:00:00"/>
    <m/>
    <m/>
    <x v="236"/>
    <d v="2026-06-22T00:00:00"/>
    <x v="1"/>
    <s v="Ritmo Certo758722346"/>
    <x v="5"/>
  </r>
  <r>
    <x v="1"/>
    <x v="14"/>
    <s v="Ativo"/>
    <d v="2026-05-28T00:00:00"/>
    <s v="087439134"/>
    <s v="GRAZIELLA DE SANTANA BARROS RIBEIRO"/>
    <n v="40810370867"/>
    <d v="1991-10-23T00:00:00"/>
    <n v="34"/>
    <s v="F"/>
    <x v="0"/>
    <s v="SAO PAULO"/>
    <s v="JARDIM BARTIRA"/>
    <n v="110"/>
    <n v="11966490208"/>
    <s v="CMDP"/>
    <s v="Sim"/>
    <d v="2026-05-28T00:00:00"/>
    <m/>
    <m/>
    <x v="236"/>
    <d v="2026-09-06T00:00:00"/>
    <x v="14"/>
    <s v="Saúde da Coluna087439134"/>
    <x v="5"/>
  </r>
  <r>
    <x v="1"/>
    <x v="14"/>
    <s v="Ativo"/>
    <d v="2026-05-28T00:00:00"/>
    <s v="093803333"/>
    <s v="LUCINEA SAMPAIO SANTOS"/>
    <n v="2097643507"/>
    <d v="1984-03-08T00:00:00"/>
    <n v="42"/>
    <s v="F"/>
    <x v="0"/>
    <s v="SAO PAULO"/>
    <s v="PARQUE SANTO ANTONIO"/>
    <n v="60"/>
    <s v="11953527776 11955515302"/>
    <s v="CMDP"/>
    <s v="Sim"/>
    <d v="2026-05-28T00:00:00"/>
    <m/>
    <m/>
    <x v="236"/>
    <d v="2026-06-30T00:00:00"/>
    <x v="14"/>
    <s v="Saúde da Coluna093803333"/>
    <x v="5"/>
  </r>
  <r>
    <x v="1"/>
    <x v="15"/>
    <s v="Ativo"/>
    <d v="2026-05-28T00:00:00"/>
    <s v="095466992"/>
    <s v="FERNANDA ALVES GOMES DOS SANTOS"/>
    <n v="41241999880"/>
    <d v="1994-07-11T00:00:00"/>
    <n v="31"/>
    <s v="F"/>
    <x v="6"/>
    <m/>
    <m/>
    <m/>
    <s v="11948730318 11948730318"/>
    <s v="Sem Navegação"/>
    <m/>
    <m/>
    <m/>
    <m/>
    <x v="236"/>
    <d v="2026-02-06T00:00:00"/>
    <x v="0"/>
    <s v="Saúde Mental095466992"/>
    <x v="5"/>
  </r>
  <r>
    <x v="1"/>
    <x v="15"/>
    <s v="Ativo"/>
    <d v="2026-05-28T00:00:00"/>
    <s v="093212297"/>
    <s v="JOAO PEDRO CITRINITI DEMARCHI"/>
    <n v="14041257794"/>
    <d v="1991-05-10T00:00:00"/>
    <n v="35"/>
    <s v="M"/>
    <x v="6"/>
    <m/>
    <m/>
    <m/>
    <s v="21999914203 21997774648 21999914203"/>
    <s v="Sem Navegação"/>
    <m/>
    <m/>
    <m/>
    <m/>
    <x v="236"/>
    <d v="2026-05-28T00:00:00"/>
    <x v="0"/>
    <s v="Saúde Mental093212297"/>
    <x v="5"/>
  </r>
  <r>
    <x v="1"/>
    <x v="15"/>
    <s v="Ativo"/>
    <d v="2026-05-28T00:00:00"/>
    <s v="089842037"/>
    <s v="EDGARD MARTINS PEREIRA NETO"/>
    <n v="9016385606"/>
    <d v="1988-03-22T00:00:00"/>
    <n v="38"/>
    <s v="M"/>
    <x v="13"/>
    <s v="MONTES CLAROS"/>
    <s v="JARDIM SAO LUIZ"/>
    <m/>
    <s v="38999116807 38999116807"/>
    <s v="Sem Navegação"/>
    <m/>
    <m/>
    <m/>
    <m/>
    <x v="236"/>
    <d v="2026-04-06T00:00:00"/>
    <x v="0"/>
    <s v="Saúde Mental089842037"/>
    <x v="5"/>
  </r>
  <r>
    <x v="1"/>
    <x v="15"/>
    <s v="Ativo"/>
    <d v="2026-05-28T00:00:00"/>
    <s v="094776546"/>
    <s v="ARIEL PEREIRA PINTO"/>
    <n v="36619484824"/>
    <d v="1999-10-12T00:00:00"/>
    <n v="26"/>
    <s v="M"/>
    <x v="6"/>
    <m/>
    <m/>
    <m/>
    <s v="11996217045 11996217045"/>
    <s v="Sem Navegação"/>
    <m/>
    <m/>
    <m/>
    <m/>
    <x v="236"/>
    <d v="2026-05-28T00:00:00"/>
    <x v="0"/>
    <s v="Saúde Mental094776546"/>
    <x v="5"/>
  </r>
  <r>
    <x v="1"/>
    <x v="15"/>
    <s v="Ativo"/>
    <d v="2026-05-28T00:00:00"/>
    <s v="095104873"/>
    <s v="FABIANA GIRARDI DA SILVA"/>
    <n v="35497414800"/>
    <d v="1987-10-29T00:00:00"/>
    <n v="38"/>
    <s v="F"/>
    <x v="0"/>
    <s v="CARAPICUIBA"/>
    <s v="CIDADE ARISTON ESTELA AZEVEDO"/>
    <m/>
    <n v="11962071715"/>
    <s v="Sem Navegação"/>
    <m/>
    <m/>
    <m/>
    <m/>
    <x v="236"/>
    <d v="2026-01-06T00:00:00"/>
    <x v="0"/>
    <s v="Saúde Mental095104873"/>
    <x v="5"/>
  </r>
  <r>
    <x v="4"/>
    <x v="0"/>
    <s v="Ativo"/>
    <d v="2026-05-28T00:00:00"/>
    <s v="452060729"/>
    <s v="SANTA ROCHA DA SILVA"/>
    <n v="46953299649"/>
    <d v="1960-08-25T00:00:00"/>
    <n v="65"/>
    <s v="F"/>
    <x v="0"/>
    <s v="BARUERI"/>
    <m/>
    <m/>
    <s v="11-966946797"/>
    <s v="CMDP"/>
    <s v="Sim"/>
    <d v="2026-05-05T00:00:00"/>
    <m/>
    <m/>
    <x v="22"/>
    <m/>
    <x v="1"/>
    <s v="Anticoagulante Seguro452060729"/>
    <x v="1"/>
  </r>
  <r>
    <x v="4"/>
    <x v="0"/>
    <s v="Ativo"/>
    <d v="2026-05-28T00:00:00"/>
    <s v="485038374"/>
    <s v="ALEXANDRE FERREIRA CAVICHIO"/>
    <n v="3812521750"/>
    <d v="1974-04-12T00:00:00"/>
    <n v="52"/>
    <s v="M"/>
    <x v="5"/>
    <s v="BRASILIA"/>
    <m/>
    <m/>
    <s v="61-98135-9445"/>
    <s v="CMDP"/>
    <s v="Sim"/>
    <d v="2026-05-05T00:00:00"/>
    <m/>
    <m/>
    <x v="94"/>
    <m/>
    <x v="1"/>
    <s v="Anticoagulante Seguro485038374"/>
    <x v="1"/>
  </r>
  <r>
    <x v="4"/>
    <x v="0"/>
    <s v="Ativo"/>
    <d v="2026-05-28T00:00:00"/>
    <s v="071763928"/>
    <s v="ALEXANDRE CAVALCANTE SILVA"/>
    <n v="49056468120"/>
    <d v="1974-10-15T00:00:00"/>
    <n v="51"/>
    <s v="M"/>
    <x v="5"/>
    <s v="BRASILIA"/>
    <m/>
    <m/>
    <s v="61-984333684"/>
    <s v="CMDP"/>
    <s v="Sim"/>
    <d v="2026-05-05T00:00:00"/>
    <m/>
    <m/>
    <x v="22"/>
    <m/>
    <x v="1"/>
    <s v="Anticoagulante Seguro071763928"/>
    <x v="5"/>
  </r>
  <r>
    <x v="4"/>
    <x v="0"/>
    <s v="Ativo"/>
    <d v="2026-05-28T00:00:00"/>
    <s v="450630030"/>
    <s v="MARIA CLEMENTINA DOS SANTOS"/>
    <n v="13439072843"/>
    <d v="1966-05-30T00:00:00"/>
    <n v="60"/>
    <m/>
    <x v="0"/>
    <s v="DIADEMA"/>
    <m/>
    <m/>
    <s v="11-952212071"/>
    <s v="CMDP"/>
    <s v="Sim"/>
    <d v="2026-05-05T00:00:00"/>
    <m/>
    <m/>
    <x v="22"/>
    <m/>
    <x v="1"/>
    <s v="Anticoagulante Seguro450630030"/>
    <x v="5"/>
  </r>
  <r>
    <x v="4"/>
    <x v="0"/>
    <s v="Ativo"/>
    <d v="2026-05-28T00:00:00"/>
    <s v="075914495"/>
    <s v="CELSO SALUSTIANO"/>
    <n v="4665982899"/>
    <d v="1963-12-09T00:00:00"/>
    <n v="62"/>
    <m/>
    <x v="0"/>
    <s v="DIADEMA"/>
    <m/>
    <m/>
    <s v="11-985602398"/>
    <s v="CMDP"/>
    <s v="Sim"/>
    <d v="2026-05-05T00:00:00"/>
    <m/>
    <m/>
    <x v="22"/>
    <m/>
    <x v="1"/>
    <s v="Anticoagulante Seguro075914495"/>
    <x v="5"/>
  </r>
  <r>
    <x v="4"/>
    <x v="0"/>
    <s v="Ativo"/>
    <d v="2026-05-28T00:00:00"/>
    <s v="451621409"/>
    <s v="MARIA RAIMUNDA DA SILVA"/>
    <n v="24572151881"/>
    <d v="1951-07-31T00:00:00"/>
    <n v="74"/>
    <m/>
    <x v="0"/>
    <s v="EMBU DAS ARTES"/>
    <m/>
    <m/>
    <s v="11-985107686"/>
    <s v="CMDP"/>
    <s v="Sim"/>
    <d v="2026-05-05T00:00:00"/>
    <m/>
    <m/>
    <x v="22"/>
    <m/>
    <x v="1"/>
    <s v="Anticoagulante Seguro451621409"/>
    <x v="5"/>
  </r>
  <r>
    <x v="4"/>
    <x v="0"/>
    <s v="Ativo"/>
    <d v="2026-05-28T00:00:00"/>
    <s v="594010144"/>
    <s v="DEBORA MARIA LEAL ISIDORO CORREA"/>
    <n v="30924587881"/>
    <d v="1982-09-12T00:00:00"/>
    <n v="43"/>
    <m/>
    <x v="0"/>
    <s v="GUARULHOS"/>
    <m/>
    <m/>
    <s v="11-975288534"/>
    <s v="CMDP"/>
    <s v="Sim"/>
    <d v="2026-05-05T00:00:00"/>
    <m/>
    <m/>
    <x v="22"/>
    <m/>
    <x v="1"/>
    <s v="Anticoagulante Seguro594010144"/>
    <x v="5"/>
  </r>
  <r>
    <x v="4"/>
    <x v="0"/>
    <s v="Ativo"/>
    <d v="2026-05-28T00:00:00"/>
    <s v="077693197"/>
    <s v="FABIO JOSE JUNIOR FEITOSA"/>
    <n v="44455668888"/>
    <d v="1994-11-20T00:00:00"/>
    <n v="31"/>
    <m/>
    <x v="0"/>
    <s v="GUARULHOS"/>
    <m/>
    <m/>
    <s v="11-976589633"/>
    <s v="CMDP"/>
    <s v="Sim"/>
    <d v="2026-05-05T00:00:00"/>
    <m/>
    <m/>
    <x v="22"/>
    <m/>
    <x v="1"/>
    <s v="Anticoagulante Seguro077693197"/>
    <x v="5"/>
  </r>
  <r>
    <x v="4"/>
    <x v="0"/>
    <s v="Ativo"/>
    <d v="2026-05-28T00:00:00"/>
    <s v="078186421"/>
    <s v="ADENILSA MARIA DE SOUZA"/>
    <n v="64466299404"/>
    <d v="1968-04-08T00:00:00"/>
    <n v="58"/>
    <s v="F"/>
    <x v="0"/>
    <s v="GUARULHOS"/>
    <m/>
    <m/>
    <s v="11-992707711"/>
    <s v="CMDP"/>
    <s v="Sim"/>
    <d v="2026-05-05T00:00:00"/>
    <m/>
    <m/>
    <x v="22"/>
    <m/>
    <x v="1"/>
    <s v="Anticoagulante Seguro078186421"/>
    <x v="5"/>
  </r>
  <r>
    <x v="4"/>
    <x v="0"/>
    <s v="Ativo"/>
    <d v="2026-05-28T00:00:00"/>
    <s v="803602537"/>
    <s v="FRANCISCO CARLOS JARANDILHA"/>
    <n v="36021989872"/>
    <d v="1952-07-30T00:00:00"/>
    <n v="73"/>
    <m/>
    <x v="0"/>
    <s v="ITAPECERICA DA SERRA"/>
    <m/>
    <m/>
    <s v="11-989863322"/>
    <s v="CMDP"/>
    <s v="Sim"/>
    <d v="2026-05-05T00:00:00"/>
    <m/>
    <m/>
    <x v="22"/>
    <m/>
    <x v="1"/>
    <s v="Anticoagulante Seguro803602537"/>
    <x v="5"/>
  </r>
  <r>
    <x v="4"/>
    <x v="0"/>
    <s v="Ativo"/>
    <d v="2026-05-28T00:00:00"/>
    <s v="077562093"/>
    <s v="SANDRA MARIA LOTURCO FURLAN"/>
    <n v="25375240807"/>
    <d v="1975-11-19T00:00:00"/>
    <n v="50"/>
    <m/>
    <x v="0"/>
    <s v="ITATIBA"/>
    <m/>
    <m/>
    <s v="11-939274711"/>
    <s v="CMDP"/>
    <s v="Sim"/>
    <d v="2026-05-05T00:00:00"/>
    <m/>
    <m/>
    <x v="22"/>
    <m/>
    <x v="1"/>
    <s v="Anticoagulante Seguro077562093"/>
    <x v="5"/>
  </r>
  <r>
    <x v="4"/>
    <x v="0"/>
    <s v="Ativo"/>
    <d v="2026-05-28T00:00:00"/>
    <s v="881959910"/>
    <s v="NELSON PEREIRA"/>
    <n v="6149650715"/>
    <d v="1942-12-02T00:00:00"/>
    <n v="83"/>
    <m/>
    <x v="3"/>
    <s v="MARICA"/>
    <m/>
    <m/>
    <s v="21-967238648"/>
    <s v="CMDP"/>
    <s v="Sim"/>
    <d v="2026-05-05T00:00:00"/>
    <m/>
    <m/>
    <x v="22"/>
    <m/>
    <x v="1"/>
    <s v="Anticoagulante Seguro881959910"/>
    <x v="5"/>
  </r>
  <r>
    <x v="4"/>
    <x v="0"/>
    <s v="Ativo"/>
    <d v="2026-05-28T00:00:00"/>
    <s v="075843382"/>
    <s v="ERIKA DOS SANTOS LIMA"/>
    <n v="4448023559"/>
    <d v="1993-08-21T00:00:00"/>
    <n v="32"/>
    <m/>
    <x v="0"/>
    <s v="MAUA"/>
    <m/>
    <m/>
    <s v="11-961393404"/>
    <s v="CMDP"/>
    <s v="Sim"/>
    <d v="2026-05-05T00:00:00"/>
    <m/>
    <m/>
    <x v="22"/>
    <m/>
    <x v="1"/>
    <s v="Anticoagulante Seguro075843382"/>
    <x v="5"/>
  </r>
  <r>
    <x v="4"/>
    <x v="0"/>
    <s v="Ativo"/>
    <d v="2026-05-28T00:00:00"/>
    <s v="075447746"/>
    <s v="CRISTIANE SOARES DE SOUZA"/>
    <n v="26442733823"/>
    <d v="1977-03-15T00:00:00"/>
    <n v="49"/>
    <m/>
    <x v="0"/>
    <s v="MAUA"/>
    <m/>
    <m/>
    <s v="11-965480797"/>
    <s v="CMDP"/>
    <s v="Sim"/>
    <d v="2026-05-05T00:00:00"/>
    <m/>
    <m/>
    <x v="101"/>
    <m/>
    <x v="1"/>
    <s v="Anticoagulante Seguro075447746"/>
    <x v="5"/>
  </r>
  <r>
    <x v="4"/>
    <x v="0"/>
    <s v="Ativo"/>
    <d v="2026-05-28T00:00:00"/>
    <s v="807575313"/>
    <s v="JORGE IWAO YAMADA"/>
    <n v="14523962804"/>
    <d v="1968-05-14T00:00:00"/>
    <n v="58"/>
    <m/>
    <x v="0"/>
    <s v="MOGI DAS CRUZES"/>
    <m/>
    <m/>
    <s v="11-969088545"/>
    <s v="CMDP"/>
    <s v="Sim"/>
    <d v="2026-05-05T00:00:00"/>
    <m/>
    <m/>
    <x v="22"/>
    <m/>
    <x v="1"/>
    <s v="Anticoagulante Seguro807575313"/>
    <x v="5"/>
  </r>
  <r>
    <x v="4"/>
    <x v="0"/>
    <s v="Ativo"/>
    <d v="2026-05-28T00:00:00"/>
    <s v="077722273"/>
    <s v="HARLEI DOS SANTOS SEVERINO"/>
    <n v="11384889760"/>
    <d v="1984-10-22T00:00:00"/>
    <n v="41"/>
    <s v="M"/>
    <x v="3"/>
    <s v="NITEROI"/>
    <m/>
    <m/>
    <s v="21-987300907"/>
    <s v="CMDP"/>
    <s v="Sim"/>
    <d v="2026-05-05T00:00:00"/>
    <m/>
    <m/>
    <x v="22"/>
    <m/>
    <x v="1"/>
    <s v="Anticoagulante Seguro077722273"/>
    <x v="5"/>
  </r>
  <r>
    <x v="4"/>
    <x v="0"/>
    <s v="Ativo"/>
    <d v="2026-05-28T00:00:00"/>
    <s v="809867346"/>
    <s v="MARYWAL TEIXEIRA DE FREITAS"/>
    <n v="64914321815"/>
    <d v="1953-09-21T00:00:00"/>
    <n v="72"/>
    <m/>
    <x v="0"/>
    <s v="OSASCO"/>
    <m/>
    <m/>
    <s v="11-982212653"/>
    <s v="CMDP"/>
    <s v="Sim"/>
    <d v="2026-05-05T00:00:00"/>
    <m/>
    <m/>
    <x v="22"/>
    <m/>
    <x v="1"/>
    <s v="Anticoagulante Seguro809867346"/>
    <x v="5"/>
  </r>
  <r>
    <x v="4"/>
    <x v="0"/>
    <s v="Ativo"/>
    <d v="2026-05-28T00:00:00"/>
    <s v="805374868"/>
    <s v="BARBARA LOUREIRO SANDRINI"/>
    <n v="39615956821"/>
    <d v="1989-02-15T00:00:00"/>
    <n v="37"/>
    <m/>
    <x v="0"/>
    <s v="OSASCO"/>
    <m/>
    <m/>
    <s v="11-984462453"/>
    <s v="CMDP"/>
    <s v="Sim"/>
    <d v="2026-05-05T00:00:00"/>
    <m/>
    <m/>
    <x v="22"/>
    <m/>
    <x v="1"/>
    <s v="Anticoagulante Seguro805374868"/>
    <x v="5"/>
  </r>
  <r>
    <x v="4"/>
    <x v="0"/>
    <s v="Ativo"/>
    <d v="2026-05-28T00:00:00"/>
    <s v="082618301"/>
    <s v="MARIANA ALVES DA SILVA"/>
    <n v="9810007701"/>
    <d v="1983-01-08T00:00:00"/>
    <n v="43"/>
    <m/>
    <x v="6"/>
    <s v="PIRAI"/>
    <m/>
    <m/>
    <s v="24-988750168"/>
    <s v="CMDP"/>
    <s v="Sim"/>
    <d v="2026-05-05T00:00:00"/>
    <m/>
    <m/>
    <x v="22"/>
    <m/>
    <x v="1"/>
    <s v="Anticoagulante Seguro082618301"/>
    <x v="5"/>
  </r>
  <r>
    <x v="4"/>
    <x v="0"/>
    <s v="Ativo"/>
    <d v="2026-05-28T00:00:00"/>
    <s v="094430616"/>
    <s v="ANGELA CRISTINA DA SILVA AGRIPINO"/>
    <n v="14626869823"/>
    <d v="1967-08-06T00:00:00"/>
    <n v="58"/>
    <m/>
    <x v="0"/>
    <s v="RIBEIRAO PIRES"/>
    <m/>
    <m/>
    <s v="11-975021903"/>
    <s v="CMDP"/>
    <s v="Sim"/>
    <d v="2026-05-05T00:00:00"/>
    <m/>
    <m/>
    <x v="22"/>
    <m/>
    <x v="1"/>
    <s v="Anticoagulante Seguro094430616"/>
    <x v="5"/>
  </r>
  <r>
    <x v="4"/>
    <x v="0"/>
    <s v="Ativo"/>
    <d v="2026-05-28T00:00:00"/>
    <s v="885821289"/>
    <s v="MARIA JOSE CHAGAS COSTA"/>
    <n v="13690353300"/>
    <d v="1959-07-30T00:00:00"/>
    <n v="66"/>
    <m/>
    <x v="3"/>
    <s v="RIO DE JANEIRO"/>
    <m/>
    <m/>
    <s v="21-969175021"/>
    <s v="CMDP"/>
    <s v="Sim"/>
    <d v="2026-05-05T00:00:00"/>
    <m/>
    <m/>
    <x v="22"/>
    <m/>
    <x v="1"/>
    <s v="Anticoagulante Seguro885821289"/>
    <x v="5"/>
  </r>
  <r>
    <x v="4"/>
    <x v="0"/>
    <s v="Ativo"/>
    <d v="2026-05-28T00:00:00"/>
    <s v="092981470"/>
    <s v="ELAINE NUNES RODRIGUES PEREIRA"/>
    <n v="11058744780"/>
    <d v="1983-06-24T00:00:00"/>
    <n v="42"/>
    <m/>
    <x v="3"/>
    <s v="RIO DE JANEIRO"/>
    <m/>
    <m/>
    <s v="21-974351537"/>
    <s v="CMDP"/>
    <s v="Sim"/>
    <d v="2026-05-05T00:00:00"/>
    <m/>
    <m/>
    <x v="22"/>
    <m/>
    <x v="1"/>
    <s v="Anticoagulante Seguro092981470"/>
    <x v="5"/>
  </r>
  <r>
    <x v="4"/>
    <x v="0"/>
    <s v="Ativo"/>
    <d v="2026-05-28T00:00:00"/>
    <s v="089614130"/>
    <s v="IZABELLA DE SOUSA MEDEIROS"/>
    <n v="8507758762"/>
    <d v="1979-08-14T00:00:00"/>
    <n v="46"/>
    <m/>
    <x v="3"/>
    <s v="RIO DE JANEIRO"/>
    <m/>
    <m/>
    <s v="21-991248028"/>
    <s v="CMDP"/>
    <s v="Sim"/>
    <d v="2026-05-05T00:00:00"/>
    <m/>
    <m/>
    <x v="22"/>
    <m/>
    <x v="1"/>
    <s v="Anticoagulante Seguro089614130"/>
    <x v="5"/>
  </r>
  <r>
    <x v="4"/>
    <x v="0"/>
    <s v="Ativo"/>
    <d v="2026-05-28T00:00:00"/>
    <s v="086829007"/>
    <s v="SILVIA PAULA DE FREITAS DIAS DA PONTE"/>
    <n v="7442664750"/>
    <d v="1976-08-20T00:00:00"/>
    <n v="49"/>
    <m/>
    <x v="3"/>
    <s v="RIO DE JANEIRO"/>
    <m/>
    <m/>
    <s v="21-997090311"/>
    <s v="CMDP"/>
    <s v="Sim"/>
    <d v="2026-05-05T00:00:00"/>
    <m/>
    <m/>
    <x v="22"/>
    <m/>
    <x v="1"/>
    <s v="Anticoagulante Seguro086829007"/>
    <x v="5"/>
  </r>
  <r>
    <x v="4"/>
    <x v="0"/>
    <s v="Ativo"/>
    <d v="2026-05-28T00:00:00"/>
    <s v="086350822"/>
    <s v="ROSAINE CAMACHO DUO"/>
    <n v="10768590892"/>
    <d v="1968-03-08T00:00:00"/>
    <n v="58"/>
    <s v="F"/>
    <x v="0"/>
    <s v="SANTO ANDRE"/>
    <m/>
    <m/>
    <s v="11-964599302"/>
    <s v="CMDP"/>
    <s v="Sim"/>
    <d v="2026-05-05T00:00:00"/>
    <m/>
    <m/>
    <x v="22"/>
    <m/>
    <x v="1"/>
    <s v="Anticoagulante Seguro086350822"/>
    <x v="5"/>
  </r>
  <r>
    <x v="4"/>
    <x v="0"/>
    <s v="Ativo"/>
    <d v="2026-05-28T00:00:00"/>
    <s v="087071941"/>
    <s v="GILZA FREITAS"/>
    <n v="8050957802"/>
    <d v="1965-03-14T00:00:00"/>
    <n v="61"/>
    <m/>
    <x v="0"/>
    <s v="SANTOS"/>
    <m/>
    <m/>
    <s v="13-978208959"/>
    <s v="CMDP"/>
    <s v="Sim"/>
    <d v="2026-05-05T00:00:00"/>
    <m/>
    <m/>
    <x v="22"/>
    <m/>
    <x v="1"/>
    <s v="Anticoagulante Seguro087071941"/>
    <x v="5"/>
  </r>
  <r>
    <x v="4"/>
    <x v="0"/>
    <s v="Ativo"/>
    <d v="2026-05-28T00:00:00"/>
    <s v="450413640"/>
    <s v="MARIA GERALDA DE CARVALHO"/>
    <n v="12431706893"/>
    <d v="1951-08-31T00:00:00"/>
    <n v="74"/>
    <m/>
    <x v="0"/>
    <s v="SAO BERNARDO DO CAMPO"/>
    <m/>
    <m/>
    <s v="11-918943759"/>
    <s v="CMDP"/>
    <s v="Sim"/>
    <d v="2026-05-05T00:00:00"/>
    <m/>
    <m/>
    <x v="22"/>
    <m/>
    <x v="1"/>
    <s v="Anticoagulante Seguro450413640"/>
    <x v="5"/>
  </r>
  <r>
    <x v="4"/>
    <x v="0"/>
    <s v="Ativo"/>
    <d v="2026-05-28T00:00:00"/>
    <s v="450506690"/>
    <s v="EDILANIA CORREIA LIMA"/>
    <n v="22043016806"/>
    <d v="1980-12-13T00:00:00"/>
    <n v="45"/>
    <m/>
    <x v="0"/>
    <s v="SAO BERNARDO DO CAMPO"/>
    <m/>
    <m/>
    <s v="11-964394850"/>
    <s v="CMDP"/>
    <s v="Sim"/>
    <d v="2026-05-05T00:00:00"/>
    <m/>
    <m/>
    <x v="101"/>
    <m/>
    <x v="1"/>
    <s v="Anticoagulante Seguro450506690"/>
    <x v="5"/>
  </r>
  <r>
    <x v="4"/>
    <x v="0"/>
    <s v="Ativo"/>
    <d v="2026-05-28T00:00:00"/>
    <s v="083720812"/>
    <s v="SUELY CRYSTINE CARAPETICOF SILVESTRIM"/>
    <n v="17234761888"/>
    <d v="1973-12-28T00:00:00"/>
    <n v="52"/>
    <m/>
    <x v="0"/>
    <s v="SAO BERNARDO DO CAMPO"/>
    <m/>
    <m/>
    <s v="11-983131416"/>
    <s v="CMDP"/>
    <s v="Sim"/>
    <d v="2026-05-05T00:00:00"/>
    <m/>
    <m/>
    <x v="22"/>
    <m/>
    <x v="1"/>
    <s v="Anticoagulante Seguro083720812"/>
    <x v="5"/>
  </r>
  <r>
    <x v="4"/>
    <x v="0"/>
    <s v="Ativo"/>
    <d v="2026-05-28T00:00:00"/>
    <s v="450326926"/>
    <s v="CLEBER ANTONIO DA SILVA PINHEIRO"/>
    <n v="8214194806"/>
    <d v="1964-03-10T00:00:00"/>
    <n v="62"/>
    <s v="M"/>
    <x v="0"/>
    <s v="SAO BERNARDO DO CAMPO"/>
    <m/>
    <m/>
    <s v="11-986241553"/>
    <s v="CMDP"/>
    <s v="Sim"/>
    <d v="2026-05-05T00:00:00"/>
    <m/>
    <m/>
    <x v="22"/>
    <m/>
    <x v="1"/>
    <s v="Anticoagulante Seguro450326926"/>
    <x v="5"/>
  </r>
  <r>
    <x v="4"/>
    <x v="0"/>
    <s v="Ativo"/>
    <d v="2026-05-28T00:00:00"/>
    <s v="450230180"/>
    <s v="LILIAN LOURDES MORALES ANEZ BATISTA"/>
    <n v="17333651843"/>
    <d v="1961-01-08T00:00:00"/>
    <n v="65"/>
    <s v="F"/>
    <x v="0"/>
    <s v="SAO PAULO"/>
    <m/>
    <m/>
    <s v="11-914842303"/>
    <s v="CMDP"/>
    <s v="Sim"/>
    <d v="2026-05-05T00:00:00"/>
    <m/>
    <m/>
    <x v="22"/>
    <m/>
    <x v="1"/>
    <s v="Anticoagulante Seguro450230180"/>
    <x v="5"/>
  </r>
  <r>
    <x v="4"/>
    <x v="0"/>
    <s v="Ativo"/>
    <d v="2026-05-28T00:00:00"/>
    <s v="200022210"/>
    <s v="MARCIA TERESA JORGE VIANNA"/>
    <n v="56743564834"/>
    <d v="1948-09-16T00:00:00"/>
    <n v="77"/>
    <m/>
    <x v="0"/>
    <s v="SAO PAULO"/>
    <m/>
    <m/>
    <s v="11-919454848"/>
    <s v="CMDP"/>
    <s v="Sim"/>
    <d v="2026-05-05T00:00:00"/>
    <m/>
    <m/>
    <x v="22"/>
    <m/>
    <x v="1"/>
    <s v="Anticoagulante Seguro200022210"/>
    <x v="5"/>
  </r>
  <r>
    <x v="4"/>
    <x v="0"/>
    <s v="Ativo"/>
    <d v="2026-05-28T00:00:00"/>
    <s v="804981744"/>
    <s v="EDNALVA FRANCISCA DE OLIVEIRA"/>
    <n v="61808156587"/>
    <d v="1967-02-13T00:00:00"/>
    <n v="59"/>
    <m/>
    <x v="0"/>
    <s v="SAO PAULO"/>
    <m/>
    <m/>
    <s v="11-945841919"/>
    <s v="CMDP"/>
    <s v="Sim"/>
    <d v="2026-05-05T00:00:00"/>
    <m/>
    <m/>
    <x v="22"/>
    <m/>
    <x v="1"/>
    <s v="Anticoagulante Seguro804981744"/>
    <x v="5"/>
  </r>
  <r>
    <x v="4"/>
    <x v="0"/>
    <s v="Ativo"/>
    <d v="2026-05-28T00:00:00"/>
    <s v="081624620"/>
    <s v="THIAGO MARTINS CAMARGO"/>
    <n v="29675735821"/>
    <d v="1982-04-14T00:00:00"/>
    <n v="44"/>
    <m/>
    <x v="0"/>
    <s v="SAO PAULO"/>
    <m/>
    <m/>
    <s v="11-947166650"/>
    <s v="CMDP"/>
    <s v="Sim"/>
    <d v="2026-05-05T00:00:00"/>
    <m/>
    <m/>
    <x v="22"/>
    <m/>
    <x v="1"/>
    <s v="Anticoagulante Seguro081624620"/>
    <x v="5"/>
  </r>
  <r>
    <x v="4"/>
    <x v="0"/>
    <s v="Ativo"/>
    <d v="2026-05-28T00:00:00"/>
    <s v="076154878"/>
    <s v="ARNALDO SANCHES"/>
    <n v="3794134850"/>
    <d v="1963-08-14T00:00:00"/>
    <n v="62"/>
    <m/>
    <x v="0"/>
    <s v="SAO PAULO"/>
    <m/>
    <m/>
    <s v="11-947501954"/>
    <s v="CMDP"/>
    <s v="Sim"/>
    <d v="2026-05-05T00:00:00"/>
    <m/>
    <m/>
    <x v="22"/>
    <m/>
    <x v="1"/>
    <s v="Anticoagulante Seguro076154878"/>
    <x v="5"/>
  </r>
  <r>
    <x v="4"/>
    <x v="0"/>
    <s v="Ativo"/>
    <d v="2026-05-28T00:00:00"/>
    <s v="078260869"/>
    <s v="ANTONIO VIEIRA FONTES"/>
    <n v="7324911854"/>
    <d v="1965-02-25T00:00:00"/>
    <n v="61"/>
    <m/>
    <x v="0"/>
    <s v="SAO PAULO"/>
    <m/>
    <m/>
    <s v="11-947569008"/>
    <s v="CMDP"/>
    <s v="Sim"/>
    <d v="2026-05-05T00:00:00"/>
    <m/>
    <m/>
    <x v="22"/>
    <m/>
    <x v="1"/>
    <s v="Anticoagulante Seguro078260869"/>
    <x v="5"/>
  </r>
  <r>
    <x v="4"/>
    <x v="0"/>
    <s v="Ativo"/>
    <d v="2026-05-28T00:00:00"/>
    <s v="086906315"/>
    <s v="EVANEIDE OLIVEIRA SILVA"/>
    <n v="30008706875"/>
    <d v="1976-12-29T00:00:00"/>
    <n v="49"/>
    <m/>
    <x v="0"/>
    <s v="SAO PAULO"/>
    <m/>
    <m/>
    <s v="11-948482227"/>
    <s v="CMDP"/>
    <s v="Sim"/>
    <d v="2026-05-05T00:00:00"/>
    <m/>
    <m/>
    <x v="22"/>
    <m/>
    <x v="1"/>
    <s v="Anticoagulante Seguro086906315"/>
    <x v="5"/>
  </r>
  <r>
    <x v="4"/>
    <x v="0"/>
    <s v="Ativo"/>
    <d v="2026-05-28T00:00:00"/>
    <s v="082253494"/>
    <s v="ANA PATRICIA DOS SANTOS LIMA"/>
    <n v="32970207842"/>
    <d v="1976-12-10T00:00:00"/>
    <n v="49"/>
    <m/>
    <x v="0"/>
    <s v="SAO PAULO"/>
    <m/>
    <m/>
    <s v="11-951737293"/>
    <s v="CMDP"/>
    <s v="Sim"/>
    <d v="2026-05-05T00:00:00"/>
    <m/>
    <m/>
    <x v="22"/>
    <m/>
    <x v="1"/>
    <s v="Anticoagulante Seguro082253494"/>
    <x v="5"/>
  </r>
  <r>
    <x v="4"/>
    <x v="0"/>
    <s v="Ativo"/>
    <d v="2026-05-28T00:00:00"/>
    <s v="791080307"/>
    <s v="EVALDO DE JESUS"/>
    <n v="63494760500"/>
    <d v="1972-10-02T00:00:00"/>
    <n v="53"/>
    <m/>
    <x v="0"/>
    <s v="SAO PAULO"/>
    <m/>
    <m/>
    <s v="11-952490877"/>
    <s v="CMDP"/>
    <s v="Sim"/>
    <d v="2026-05-05T00:00:00"/>
    <m/>
    <m/>
    <x v="22"/>
    <m/>
    <x v="1"/>
    <s v="Anticoagulante Seguro791080307"/>
    <x v="5"/>
  </r>
  <r>
    <x v="4"/>
    <x v="0"/>
    <s v="Ativo"/>
    <d v="2026-05-28T00:00:00"/>
    <s v="079470388"/>
    <s v="FELIPE ALVES MILITAO"/>
    <n v="40080618863"/>
    <d v="1989-11-04T00:00:00"/>
    <n v="36"/>
    <m/>
    <x v="0"/>
    <s v="SAO PAULO"/>
    <m/>
    <m/>
    <s v="11-953610555"/>
    <s v="CMDP"/>
    <s v="Sim"/>
    <d v="2026-05-05T00:00:00"/>
    <m/>
    <m/>
    <x v="22"/>
    <m/>
    <x v="1"/>
    <s v="Anticoagulante Seguro079470388"/>
    <x v="5"/>
  </r>
  <r>
    <x v="4"/>
    <x v="0"/>
    <s v="Ativo"/>
    <d v="2026-05-28T00:00:00"/>
    <s v="796587370"/>
    <s v="MARIA APARECIDA SILVEIRA"/>
    <n v="71024891534"/>
    <d v="1969-03-06T00:00:00"/>
    <n v="57"/>
    <m/>
    <x v="0"/>
    <s v="SAO PAULO"/>
    <m/>
    <m/>
    <s v="11-954166989"/>
    <s v="CMDP"/>
    <s v="Sim"/>
    <d v="2026-05-05T00:00:00"/>
    <m/>
    <m/>
    <x v="22"/>
    <m/>
    <x v="1"/>
    <s v="Anticoagulante Seguro796587370"/>
    <x v="5"/>
  </r>
  <r>
    <x v="4"/>
    <x v="0"/>
    <s v="Ativo"/>
    <d v="2026-05-28T00:00:00"/>
    <s v="793387000"/>
    <s v="DANIELE CRISTINA RODRIGUES"/>
    <n v="31929472846"/>
    <d v="1985-04-12T00:00:00"/>
    <n v="41"/>
    <m/>
    <x v="0"/>
    <s v="SAO PAULO"/>
    <m/>
    <m/>
    <s v="11-956407129"/>
    <s v="CMDP"/>
    <s v="Sim"/>
    <d v="2026-05-05T00:00:00"/>
    <m/>
    <m/>
    <x v="22"/>
    <m/>
    <x v="1"/>
    <s v="Anticoagulante Seguro793387000"/>
    <x v="5"/>
  </r>
  <r>
    <x v="4"/>
    <x v="0"/>
    <s v="Ativo"/>
    <d v="2026-05-28T00:00:00"/>
    <s v="081875210"/>
    <s v="KEITHY BRENDA DIAS FERREIRA"/>
    <n v="43058172842"/>
    <d v="1993-01-06T00:00:00"/>
    <n v="33"/>
    <m/>
    <x v="0"/>
    <s v="SAO PAULO"/>
    <m/>
    <m/>
    <s v="11-959234946"/>
    <s v="CMDP"/>
    <s v="Sim"/>
    <d v="2026-05-05T00:00:00"/>
    <m/>
    <m/>
    <x v="22"/>
    <m/>
    <x v="1"/>
    <s v="Anticoagulante Seguro081875210"/>
    <x v="5"/>
  </r>
  <r>
    <x v="4"/>
    <x v="0"/>
    <s v="Ativo"/>
    <d v="2026-05-28T00:00:00"/>
    <s v="773486712"/>
    <s v="IZAIR ALVES RONDENA"/>
    <n v="52093611872"/>
    <d v="1947-05-06T00:00:00"/>
    <n v="79"/>
    <m/>
    <x v="0"/>
    <s v="SAO PAULO"/>
    <m/>
    <m/>
    <s v="11-961535500"/>
    <s v="CMDP"/>
    <s v="Sim"/>
    <d v="2026-05-05T00:00:00"/>
    <m/>
    <m/>
    <x v="22"/>
    <m/>
    <x v="1"/>
    <s v="Anticoagulante Seguro773486712"/>
    <x v="5"/>
  </r>
  <r>
    <x v="4"/>
    <x v="0"/>
    <s v="Ativo"/>
    <d v="2026-05-28T00:00:00"/>
    <s v="451749588"/>
    <s v="ATAIR MESSIAS LIMA"/>
    <n v="75659840"/>
    <d v="1952-05-05T00:00:00"/>
    <n v="74"/>
    <m/>
    <x v="0"/>
    <s v="SAO PAULO"/>
    <m/>
    <m/>
    <s v="11-965202577"/>
    <s v="CMDP"/>
    <s v="Sim"/>
    <d v="2026-05-05T00:00:00"/>
    <m/>
    <m/>
    <x v="22"/>
    <m/>
    <x v="1"/>
    <s v="Anticoagulante Seguro451749588"/>
    <x v="5"/>
  </r>
  <r>
    <x v="4"/>
    <x v="0"/>
    <s v="Ativo"/>
    <d v="2026-05-28T00:00:00"/>
    <s v="093636998"/>
    <s v="JULIANA AGUIAR ALVES"/>
    <n v="7435691569"/>
    <d v="1995-10-08T00:00:00"/>
    <n v="30"/>
    <m/>
    <x v="0"/>
    <s v="SAO PAULO"/>
    <m/>
    <m/>
    <s v="11-969491797"/>
    <s v="CMDP"/>
    <s v="Sim"/>
    <d v="2026-05-05T00:00:00"/>
    <m/>
    <m/>
    <x v="22"/>
    <m/>
    <x v="1"/>
    <s v="Anticoagulante Seguro093636998"/>
    <x v="5"/>
  </r>
  <r>
    <x v="4"/>
    <x v="0"/>
    <s v="Ativo"/>
    <d v="2026-05-28T00:00:00"/>
    <s v="800070011"/>
    <s v="MARIA ANTONIA CANDIDO PINTO"/>
    <n v="12944330837"/>
    <d v="1952-05-12T00:00:00"/>
    <n v="74"/>
    <m/>
    <x v="0"/>
    <s v="SAO PAULO"/>
    <m/>
    <m/>
    <s v="11-972095157"/>
    <s v="CMDP"/>
    <s v="Sim"/>
    <d v="2026-05-05T00:00:00"/>
    <m/>
    <m/>
    <x v="22"/>
    <m/>
    <x v="1"/>
    <s v="Anticoagulante Seguro800070011"/>
    <x v="5"/>
  </r>
  <r>
    <x v="4"/>
    <x v="0"/>
    <s v="Ativo"/>
    <d v="2026-05-28T00:00:00"/>
    <s v="800204352"/>
    <s v="MILTON TASSO"/>
    <n v="37571273820"/>
    <d v="1951-05-02T00:00:00"/>
    <n v="75"/>
    <m/>
    <x v="0"/>
    <s v="SAO PAULO"/>
    <m/>
    <m/>
    <s v="11-972345308"/>
    <s v="CMDP"/>
    <s v="Sim"/>
    <d v="2026-05-05T00:00:00"/>
    <m/>
    <m/>
    <x v="22"/>
    <m/>
    <x v="1"/>
    <s v="Anticoagulante Seguro800204352"/>
    <x v="5"/>
  </r>
  <r>
    <x v="4"/>
    <x v="0"/>
    <s v="Ativo"/>
    <d v="2026-05-28T00:00:00"/>
    <s v="450182606"/>
    <s v="ELZITA DOS SANTOS SILVA"/>
    <n v="24685691806"/>
    <d v="1940-05-02T00:00:00"/>
    <n v="86"/>
    <m/>
    <x v="0"/>
    <s v="SAO PAULO"/>
    <m/>
    <m/>
    <s v="11-973369474"/>
    <s v="CMDP"/>
    <s v="Sim"/>
    <d v="2026-05-05T00:00:00"/>
    <m/>
    <m/>
    <x v="22"/>
    <m/>
    <x v="1"/>
    <s v="Anticoagulante Seguro450182606"/>
    <x v="5"/>
  </r>
  <r>
    <x v="4"/>
    <x v="0"/>
    <s v="Ativo"/>
    <d v="2026-05-28T00:00:00"/>
    <s v="452254515"/>
    <s v="IVONE CHECON DA SILVA"/>
    <n v="49088343934"/>
    <d v="1962-10-07T00:00:00"/>
    <n v="63"/>
    <m/>
    <x v="0"/>
    <s v="SAO PAULO"/>
    <m/>
    <m/>
    <s v="11-974420284"/>
    <s v="CMDP"/>
    <s v="Sim"/>
    <d v="2026-05-05T00:00:00"/>
    <m/>
    <m/>
    <x v="22"/>
    <m/>
    <x v="1"/>
    <s v="Anticoagulante Seguro452254515"/>
    <x v="5"/>
  </r>
  <r>
    <x v="4"/>
    <x v="0"/>
    <s v="Ativo"/>
    <d v="2026-05-28T00:00:00"/>
    <s v="301193436"/>
    <s v="LAURITA DE ALMEIDA KELLER"/>
    <n v="67397611834"/>
    <d v="1937-02-11T00:00:00"/>
    <n v="89"/>
    <m/>
    <x v="0"/>
    <s v="SAO PAULO"/>
    <m/>
    <m/>
    <s v="11-975115555"/>
    <s v="CMDP"/>
    <s v="Sim"/>
    <d v="2026-05-05T00:00:00"/>
    <m/>
    <m/>
    <x v="22"/>
    <m/>
    <x v="1"/>
    <s v="Anticoagulante Seguro301193436"/>
    <x v="5"/>
  </r>
  <r>
    <x v="4"/>
    <x v="0"/>
    <s v="Ativo"/>
    <d v="2026-05-28T00:00:00"/>
    <s v="084133750"/>
    <s v="NOEMI MELISSA MENDES DOS SANTOS"/>
    <n v="36408074804"/>
    <d v="1986-09-27T00:00:00"/>
    <n v="39"/>
    <m/>
    <x v="0"/>
    <s v="SAO PAULO"/>
    <m/>
    <m/>
    <s v="11-976517869"/>
    <s v="CMDP"/>
    <s v="Sim"/>
    <d v="2026-05-05T00:00:00"/>
    <m/>
    <m/>
    <x v="22"/>
    <m/>
    <x v="1"/>
    <s v="Anticoagulante Seguro084133750"/>
    <x v="5"/>
  </r>
  <r>
    <x v="4"/>
    <x v="0"/>
    <s v="Ativo"/>
    <d v="2026-05-28T00:00:00"/>
    <s v="452347670"/>
    <s v="MARIA HELENA RAMALHO DA SILVA"/>
    <n v="26561572858"/>
    <d v="1976-06-19T00:00:00"/>
    <n v="49"/>
    <m/>
    <x v="0"/>
    <s v="SAO PAULO"/>
    <m/>
    <m/>
    <s v="11-980859747"/>
    <s v="CMDP"/>
    <s v="Sim"/>
    <d v="2026-05-05T00:00:00"/>
    <m/>
    <m/>
    <x v="22"/>
    <m/>
    <x v="1"/>
    <s v="Anticoagulante Seguro452347670"/>
    <x v="5"/>
  </r>
  <r>
    <x v="4"/>
    <x v="0"/>
    <s v="Ativo"/>
    <d v="2026-05-28T00:00:00"/>
    <s v="783728140"/>
    <s v="JOAO RIBEIRO DA SILVA"/>
    <n v="37581783804"/>
    <d v="1950-06-10T00:00:00"/>
    <n v="75"/>
    <m/>
    <x v="0"/>
    <s v="SAO PAULO"/>
    <m/>
    <m/>
    <s v="11-981208955"/>
    <s v="CMDP"/>
    <s v="Sim"/>
    <d v="2026-05-05T00:00:00"/>
    <m/>
    <m/>
    <x v="22"/>
    <m/>
    <x v="1"/>
    <s v="Anticoagulante Seguro783728140"/>
    <x v="5"/>
  </r>
  <r>
    <x v="4"/>
    <x v="0"/>
    <s v="Ativo"/>
    <d v="2026-05-28T00:00:00"/>
    <s v="222557966"/>
    <s v="MARIA MESSIAS DE LIMA"/>
    <n v="27361014801"/>
    <d v="1949-09-27T00:00:00"/>
    <n v="76"/>
    <m/>
    <x v="0"/>
    <s v="SAO PAULO"/>
    <m/>
    <m/>
    <s v="11-982212494"/>
    <s v="CMDP"/>
    <s v="Sim"/>
    <d v="2026-05-05T00:00:00"/>
    <m/>
    <m/>
    <x v="22"/>
    <m/>
    <x v="1"/>
    <s v="Anticoagulante Seguro222557966"/>
    <x v="5"/>
  </r>
  <r>
    <x v="4"/>
    <x v="0"/>
    <s v="Ativo"/>
    <d v="2026-05-28T00:00:00"/>
    <s v="092619196"/>
    <s v="LUZINETE DOS SANTOS SILVA"/>
    <n v="27582466861"/>
    <d v="1977-12-13T00:00:00"/>
    <n v="48"/>
    <s v="F"/>
    <x v="0"/>
    <s v="SAO PAULO"/>
    <m/>
    <m/>
    <s v="11-983216459"/>
    <s v="CMDP"/>
    <s v="Sim"/>
    <d v="2026-05-05T00:00:00"/>
    <m/>
    <m/>
    <x v="22"/>
    <m/>
    <x v="1"/>
    <s v="Anticoagulante Seguro092619196"/>
    <x v="5"/>
  </r>
  <r>
    <x v="4"/>
    <x v="0"/>
    <s v="Ativo"/>
    <d v="2026-05-28T00:00:00"/>
    <s v="086146798"/>
    <s v="GIRLEIDE SILVA DOS SANTOS"/>
    <n v="83274120510"/>
    <d v="1979-10-01T00:00:00"/>
    <n v="46"/>
    <m/>
    <x v="0"/>
    <s v="SAO PAULO"/>
    <m/>
    <m/>
    <s v="11-984120756"/>
    <s v="CMDP"/>
    <s v="Sim"/>
    <d v="2026-05-05T00:00:00"/>
    <m/>
    <m/>
    <x v="22"/>
    <m/>
    <x v="1"/>
    <s v="Anticoagulante Seguro086146798"/>
    <x v="5"/>
  </r>
  <r>
    <x v="4"/>
    <x v="0"/>
    <s v="Ativo"/>
    <d v="2026-05-28T00:00:00"/>
    <s v="089601095"/>
    <s v="ANTONIO CORTES COSTA"/>
    <n v="87615339553"/>
    <d v="1974-03-15T00:00:00"/>
    <n v="52"/>
    <m/>
    <x v="0"/>
    <s v="SAO PAULO"/>
    <m/>
    <m/>
    <s v="11-984685151"/>
    <s v="CMDP"/>
    <s v="Sim"/>
    <d v="2026-05-05T00:00:00"/>
    <m/>
    <m/>
    <x v="22"/>
    <m/>
    <x v="1"/>
    <s v="Anticoagulante Seguro089601095"/>
    <x v="5"/>
  </r>
  <r>
    <x v="4"/>
    <x v="0"/>
    <s v="Ativo"/>
    <d v="2026-05-28T00:00:00"/>
    <s v="087835235"/>
    <s v="JOSEFA PEREIRA DA SILVA"/>
    <n v="1904083404"/>
    <d v="1973-06-20T00:00:00"/>
    <n v="52"/>
    <m/>
    <x v="0"/>
    <s v="SAO PAULO"/>
    <m/>
    <m/>
    <s v="11-985900642"/>
    <s v="CMDP"/>
    <s v="Sim"/>
    <d v="2026-05-05T00:00:00"/>
    <m/>
    <m/>
    <x v="22"/>
    <m/>
    <x v="1"/>
    <s v="Anticoagulante Seguro087835235"/>
    <x v="5"/>
  </r>
  <r>
    <x v="4"/>
    <x v="0"/>
    <s v="Ativo"/>
    <d v="2026-05-28T00:00:00"/>
    <s v="804169535"/>
    <s v="CLAUDIA APARECIDA JOZIAS"/>
    <n v="10620000805"/>
    <d v="1967-10-11T00:00:00"/>
    <n v="58"/>
    <m/>
    <x v="0"/>
    <s v="SAO PAULO"/>
    <m/>
    <m/>
    <s v="11-986281510"/>
    <s v="CMDP"/>
    <s v="Sim"/>
    <d v="2026-05-05T00:00:00"/>
    <m/>
    <m/>
    <x v="22"/>
    <m/>
    <x v="1"/>
    <s v="Anticoagulante Seguro804169535"/>
    <x v="5"/>
  </r>
  <r>
    <x v="4"/>
    <x v="0"/>
    <s v="Ativo"/>
    <d v="2026-05-28T00:00:00"/>
    <s v="451190823"/>
    <s v="JOSILENE VENANCIO DE LIMA"/>
    <n v="10451521889"/>
    <d v="1968-04-14T00:00:00"/>
    <n v="58"/>
    <m/>
    <x v="0"/>
    <s v="SAO PAULO"/>
    <m/>
    <m/>
    <s v="11-986308483"/>
    <s v="CMDP"/>
    <s v="Sim"/>
    <d v="2026-05-05T00:00:00"/>
    <m/>
    <m/>
    <x v="22"/>
    <m/>
    <x v="1"/>
    <s v="Anticoagulante Seguro451190823"/>
    <x v="5"/>
  </r>
  <r>
    <x v="4"/>
    <x v="0"/>
    <s v="Ativo"/>
    <d v="2026-05-28T00:00:00"/>
    <s v="089156224"/>
    <s v="TATIANA CARLA DA SILVA FERREIRA"/>
    <n v="32581445831"/>
    <d v="1984-12-09T00:00:00"/>
    <n v="41"/>
    <m/>
    <x v="0"/>
    <s v="SAO PAULO"/>
    <m/>
    <m/>
    <s v="11-986531060"/>
    <s v="CMDP"/>
    <s v="Sim"/>
    <d v="2026-05-05T00:00:00"/>
    <m/>
    <m/>
    <x v="22"/>
    <m/>
    <x v="1"/>
    <s v="Anticoagulante Seguro089156224"/>
    <x v="5"/>
  </r>
  <r>
    <x v="4"/>
    <x v="0"/>
    <s v="Ativo"/>
    <d v="2026-05-28T00:00:00"/>
    <s v="086217679"/>
    <s v="TALUANY MEIRELLE DA SILVA"/>
    <n v="43673336800"/>
    <d v="1994-02-02T00:00:00"/>
    <n v="32"/>
    <m/>
    <x v="0"/>
    <s v="SAO PAULO"/>
    <m/>
    <m/>
    <s v="11-987034927"/>
    <s v="CMDP"/>
    <s v="Sim"/>
    <d v="2026-05-05T00:00:00"/>
    <m/>
    <m/>
    <x v="22"/>
    <m/>
    <x v="1"/>
    <s v="Anticoagulante Seguro086217679"/>
    <x v="5"/>
  </r>
  <r>
    <x v="4"/>
    <x v="0"/>
    <s v="Ativo"/>
    <d v="2026-05-28T00:00:00"/>
    <s v="774593806"/>
    <s v="CAROLINA BOCHI DOS SANTOS"/>
    <n v="35566784895"/>
    <d v="1950-09-15T00:00:00"/>
    <n v="75"/>
    <m/>
    <x v="0"/>
    <s v="SAO PAULO"/>
    <m/>
    <m/>
    <s v="11-987285156"/>
    <s v="CMDP"/>
    <s v="Sim"/>
    <d v="2026-05-05T00:00:00"/>
    <m/>
    <m/>
    <x v="22"/>
    <m/>
    <x v="1"/>
    <s v="Anticoagulante Seguro774593806"/>
    <x v="5"/>
  </r>
  <r>
    <x v="4"/>
    <x v="0"/>
    <s v="Ativo"/>
    <d v="2026-05-28T00:00:00"/>
    <s v="589671278"/>
    <s v="MARIA MADALENA DOS SANTOS"/>
    <n v="84862556434"/>
    <d v="1970-02-12T00:00:00"/>
    <n v="56"/>
    <s v="F"/>
    <x v="0"/>
    <s v="SAO PAULO"/>
    <m/>
    <m/>
    <s v="11-987639390"/>
    <s v="CMDP"/>
    <s v="Sim"/>
    <d v="2026-05-05T00:00:00"/>
    <m/>
    <m/>
    <x v="22"/>
    <m/>
    <x v="1"/>
    <s v="Anticoagulante Seguro589671278"/>
    <x v="5"/>
  </r>
  <r>
    <x v="4"/>
    <x v="0"/>
    <s v="Ativo"/>
    <d v="2026-05-28T00:00:00"/>
    <s v="778721132"/>
    <s v="THAIS CAVALETTI"/>
    <n v="7460803871"/>
    <d v="1965-12-02T00:00:00"/>
    <n v="60"/>
    <m/>
    <x v="0"/>
    <s v="SAO PAULO"/>
    <m/>
    <m/>
    <s v="11-991081616"/>
    <s v="CMDP"/>
    <s v="Sim"/>
    <d v="2026-05-05T00:00:00"/>
    <m/>
    <m/>
    <x v="22"/>
    <m/>
    <x v="1"/>
    <s v="Anticoagulante Seguro778721132"/>
    <x v="5"/>
  </r>
  <r>
    <x v="4"/>
    <x v="0"/>
    <s v="Ativo"/>
    <d v="2026-05-28T00:00:00"/>
    <s v="072072728"/>
    <s v="CELIA CRISTINA DA SILVA"/>
    <n v="29352761839"/>
    <d v="1979-12-27T00:00:00"/>
    <n v="46"/>
    <m/>
    <x v="0"/>
    <s v="SAO PAULO"/>
    <m/>
    <m/>
    <s v="11-992805147"/>
    <s v="CMDP"/>
    <s v="Sim"/>
    <d v="2026-05-05T00:00:00"/>
    <m/>
    <m/>
    <x v="22"/>
    <m/>
    <x v="1"/>
    <s v="Anticoagulante Seguro072072728"/>
    <x v="5"/>
  </r>
  <r>
    <x v="4"/>
    <x v="0"/>
    <s v="Ativo"/>
    <d v="2026-05-28T00:00:00"/>
    <s v="780390199"/>
    <s v="FAUZE CARLOS SILVA CONTRO"/>
    <n v="765479818"/>
    <d v="1960-02-02T00:00:00"/>
    <n v="66"/>
    <s v="M"/>
    <x v="0"/>
    <s v="SAO PAULO"/>
    <m/>
    <m/>
    <s v="11-993503110"/>
    <s v="CMDP"/>
    <s v="Sim"/>
    <d v="2026-05-05T00:00:00"/>
    <m/>
    <m/>
    <x v="22"/>
    <m/>
    <x v="1"/>
    <s v="Anticoagulante Seguro780390199"/>
    <x v="5"/>
  </r>
  <r>
    <x v="4"/>
    <x v="0"/>
    <s v="Ativo"/>
    <d v="2026-05-28T00:00:00"/>
    <s v="631374647"/>
    <s v="MARIA LUIZA PEREIRA SILVA"/>
    <n v="7703757829"/>
    <d v="1966-04-08T00:00:00"/>
    <n v="60"/>
    <m/>
    <x v="0"/>
    <s v="SAO PAULO"/>
    <m/>
    <m/>
    <s v="11-994067317"/>
    <s v="CMDP"/>
    <s v="Sim"/>
    <d v="2026-05-05T00:00:00"/>
    <m/>
    <m/>
    <x v="22"/>
    <m/>
    <x v="1"/>
    <s v="Anticoagulante Seguro631374647"/>
    <x v="5"/>
  </r>
  <r>
    <x v="4"/>
    <x v="0"/>
    <s v="Ativo"/>
    <d v="2026-05-28T00:00:00"/>
    <s v="800040007"/>
    <s v="LIZEU MATHIAS"/>
    <n v="27079880815"/>
    <d v="1948-02-25T00:00:00"/>
    <n v="78"/>
    <m/>
    <x v="0"/>
    <s v="SAO PAULO"/>
    <m/>
    <m/>
    <s v="11-994743812"/>
    <s v="CMDP"/>
    <s v="Sim"/>
    <d v="2026-05-05T00:00:00"/>
    <m/>
    <m/>
    <x v="22"/>
    <m/>
    <x v="1"/>
    <s v="Anticoagulante Seguro800040007"/>
    <x v="5"/>
  </r>
  <r>
    <x v="4"/>
    <x v="0"/>
    <s v="Ativo"/>
    <d v="2026-05-28T00:00:00"/>
    <s v="093852471"/>
    <s v="SUELI ARAUJO BREGGE"/>
    <n v="15237450881"/>
    <d v="1970-08-07T00:00:00"/>
    <n v="55"/>
    <m/>
    <x v="0"/>
    <s v="SAO PAULO"/>
    <m/>
    <m/>
    <s v="11-995218545"/>
    <s v="CMDP"/>
    <s v="Sim"/>
    <d v="2026-05-05T00:00:00"/>
    <m/>
    <m/>
    <x v="22"/>
    <m/>
    <x v="1"/>
    <s v="Anticoagulante Seguro093852471"/>
    <x v="5"/>
  </r>
  <r>
    <x v="4"/>
    <x v="0"/>
    <s v="Ativo"/>
    <d v="2026-05-28T00:00:00"/>
    <s v="089386785"/>
    <s v="VALERIA CRISTINA ARANHA"/>
    <n v="25034840855"/>
    <d v="1974-05-28T00:00:00"/>
    <n v="52"/>
    <m/>
    <x v="0"/>
    <s v="SAO PAULO"/>
    <m/>
    <m/>
    <s v="11-995971626"/>
    <s v="CMDP"/>
    <s v="Sim"/>
    <d v="2026-05-05T00:00:00"/>
    <m/>
    <m/>
    <x v="22"/>
    <m/>
    <x v="1"/>
    <s v="Anticoagulante Seguro089386785"/>
    <x v="5"/>
  </r>
  <r>
    <x v="4"/>
    <x v="0"/>
    <s v="Ativo"/>
    <d v="2026-05-28T00:00:00"/>
    <s v="450103234"/>
    <s v="PHILIPPE ANDRE GAIL"/>
    <n v="56044046834"/>
    <d v="1951-02-21T00:00:00"/>
    <n v="75"/>
    <m/>
    <x v="0"/>
    <s v="SAO PAULO"/>
    <m/>
    <m/>
    <s v="11-996730593"/>
    <s v="CMDP"/>
    <s v="Sim"/>
    <d v="2026-05-05T00:00:00"/>
    <m/>
    <m/>
    <x v="22"/>
    <m/>
    <x v="1"/>
    <s v="Anticoagulante Seguro450103234"/>
    <x v="5"/>
  </r>
  <r>
    <x v="4"/>
    <x v="0"/>
    <s v="Ativo"/>
    <d v="2026-05-28T00:00:00"/>
    <s v="224582682"/>
    <s v="LUIZ ANTONIO DA SILVA"/>
    <n v="90242823815"/>
    <d v="1957-12-27T00:00:00"/>
    <n v="68"/>
    <m/>
    <x v="0"/>
    <s v="SAO PAULO"/>
    <m/>
    <m/>
    <s v="11-997071464"/>
    <s v="CMDP"/>
    <s v="Sim"/>
    <d v="2026-05-05T00:00:00"/>
    <m/>
    <m/>
    <x v="22"/>
    <m/>
    <x v="1"/>
    <s v="Anticoagulante Seguro224582682"/>
    <x v="5"/>
  </r>
  <r>
    <x v="4"/>
    <x v="0"/>
    <s v="Ativo"/>
    <d v="2026-05-28T00:00:00"/>
    <s v="793539447"/>
    <s v="CLAUDEMIR BALIEGA"/>
    <n v="5165088812"/>
    <d v="1962-10-01T00:00:00"/>
    <n v="63"/>
    <m/>
    <x v="0"/>
    <s v="SAO PAULO"/>
    <m/>
    <m/>
    <s v="11-997735585"/>
    <s v="CMDP"/>
    <s v="Sim"/>
    <d v="2026-05-05T00:00:00"/>
    <m/>
    <m/>
    <x v="22"/>
    <m/>
    <x v="1"/>
    <s v="Anticoagulante Seguro793539447"/>
    <x v="5"/>
  </r>
  <r>
    <x v="4"/>
    <x v="0"/>
    <s v="Ativo"/>
    <d v="2026-05-28T00:00:00"/>
    <s v="088407610"/>
    <s v="JOEL DE SOUZA SANTOS"/>
    <n v="3842942869"/>
    <d v="1958-08-01T00:00:00"/>
    <n v="67"/>
    <m/>
    <x v="0"/>
    <s v="SAO PAULO"/>
    <m/>
    <m/>
    <s v="11-997841082"/>
    <s v="CMDP"/>
    <s v="Sim"/>
    <d v="2026-05-05T00:00:00"/>
    <m/>
    <m/>
    <x v="22"/>
    <m/>
    <x v="1"/>
    <s v="Anticoagulante Seguro088407610"/>
    <x v="5"/>
  </r>
  <r>
    <x v="4"/>
    <x v="0"/>
    <s v="Ativo"/>
    <d v="2026-05-28T00:00:00"/>
    <s v="087303824"/>
    <s v="CLAUDETE MARQUES DOS REIS"/>
    <n v="11963136870"/>
    <d v="1968-11-23T00:00:00"/>
    <n v="57"/>
    <s v="F"/>
    <x v="0"/>
    <s v="SAO PAULO"/>
    <m/>
    <m/>
    <s v="11-998153477"/>
    <s v="CMDP"/>
    <s v="Sim"/>
    <d v="2026-05-05T00:00:00"/>
    <m/>
    <m/>
    <x v="22"/>
    <m/>
    <x v="1"/>
    <s v="Anticoagulante Seguro087303824"/>
    <x v="5"/>
  </r>
  <r>
    <x v="4"/>
    <x v="0"/>
    <s v="Ativo"/>
    <d v="2026-05-28T00:00:00"/>
    <s v="451782968"/>
    <s v="SERGIO ALENCAR FRANCO"/>
    <n v="63653761891"/>
    <d v="1951-06-04T00:00:00"/>
    <n v="74"/>
    <m/>
    <x v="0"/>
    <s v="SAO PAULO"/>
    <m/>
    <m/>
    <s v="11-999007123"/>
    <s v="CMDP"/>
    <s v="Sim"/>
    <d v="2026-05-05T00:00:00"/>
    <m/>
    <m/>
    <x v="99"/>
    <m/>
    <x v="1"/>
    <s v="Anticoagulante Seguro451782968"/>
    <x v="5"/>
  </r>
  <r>
    <x v="4"/>
    <x v="0"/>
    <s v="Ativo"/>
    <d v="2026-05-28T00:00:00"/>
    <s v="782772021"/>
    <s v="EVERALDO FIGUEIREDO DOS REIS"/>
    <n v="63332370863"/>
    <d v="1958-03-23T00:00:00"/>
    <n v="68"/>
    <m/>
    <x v="0"/>
    <s v="SAO PAULO"/>
    <m/>
    <m/>
    <s v="11-999024439"/>
    <s v="CMDP"/>
    <s v="Sim"/>
    <d v="2026-05-05T00:00:00"/>
    <m/>
    <m/>
    <x v="22"/>
    <m/>
    <x v="1"/>
    <s v="Anticoagulante Seguro782772021"/>
    <x v="5"/>
  </r>
  <r>
    <x v="4"/>
    <x v="0"/>
    <s v="Ativo"/>
    <d v="2026-05-28T00:00:00"/>
    <s v="093424923"/>
    <s v="BEATRIZ CELESTINO DE BRITO"/>
    <n v="42055567802"/>
    <d v="2000-07-11T00:00:00"/>
    <n v="25"/>
    <m/>
    <x v="0"/>
    <s v="SAO PAULO"/>
    <m/>
    <m/>
    <s v="18-997603141"/>
    <s v="CMDP"/>
    <s v="Sim"/>
    <d v="2026-05-05T00:00:00"/>
    <m/>
    <m/>
    <x v="22"/>
    <m/>
    <x v="1"/>
    <s v="Anticoagulante Seguro093424923"/>
    <x v="5"/>
  </r>
  <r>
    <x v="4"/>
    <x v="0"/>
    <s v="Ativo"/>
    <d v="2026-05-28T00:00:00"/>
    <s v="081258023"/>
    <s v="ROSANGELA PALHARES MUNHOS LONGHI"/>
    <n v="18193964870"/>
    <d v="1970-12-20T00:00:00"/>
    <n v="55"/>
    <s v="F"/>
    <x v="0"/>
    <s v="TABOAO DA SERRA"/>
    <m/>
    <m/>
    <s v="11-985377455"/>
    <s v="CMDP"/>
    <s v="Sim"/>
    <d v="2026-05-05T00:00:00"/>
    <m/>
    <m/>
    <x v="22"/>
    <m/>
    <x v="1"/>
    <s v="Anticoagulante Seguro081258023"/>
    <x v="5"/>
  </r>
  <r>
    <x v="4"/>
    <x v="0"/>
    <s v="Ativo"/>
    <d v="2026-05-28T00:00:00"/>
    <s v="450107345"/>
    <s v="MARIUZA FRANCISCO ADAO CRUZATI"/>
    <n v="27615763819"/>
    <d v="1975-11-04T00:00:00"/>
    <n v="50"/>
    <m/>
    <x v="0"/>
    <s v="TABOAO DA SERRA"/>
    <m/>
    <m/>
    <s v="11-998204492 / 11 97385-6563"/>
    <s v="CMDP"/>
    <s v="Sim"/>
    <d v="2026-05-05T00:00:00"/>
    <m/>
    <m/>
    <x v="22"/>
    <m/>
    <x v="1"/>
    <s v="Anticoagulante Seguro450107345"/>
    <x v="5"/>
  </r>
  <r>
    <x v="4"/>
    <x v="0"/>
    <s v="Ativo"/>
    <d v="2026-05-28T00:00:00"/>
    <s v="081408424"/>
    <s v="Ana Maria Barbosa Justo"/>
    <n v="72557079715"/>
    <d v="1961-12-11T00:00:00"/>
    <n v="64"/>
    <m/>
    <x v="6"/>
    <m/>
    <m/>
    <m/>
    <n v="21996823695"/>
    <s v="CMDP"/>
    <s v="Sim"/>
    <d v="2026-05-05T00:00:00"/>
    <m/>
    <m/>
    <x v="22"/>
    <m/>
    <x v="1"/>
    <s v="Anticoagulante Seguro081408424"/>
    <x v="5"/>
  </r>
  <r>
    <x v="3"/>
    <x v="0"/>
    <s v="Ativo"/>
    <d v="2026-05-28T00:00:00"/>
    <s v="095618846"/>
    <s v="ANDERSON FERREIRA NEVES"/>
    <n v="31307844898"/>
    <d v="1982-03-01T00:00:00"/>
    <n v="44"/>
    <s v="M"/>
    <x v="0"/>
    <s v="OSASCO"/>
    <s v="PIRATININGA"/>
    <m/>
    <n v="11947339050"/>
    <s v="CMDP"/>
    <s v="Sim"/>
    <d v="2026-05-13T00:00:00"/>
    <m/>
    <m/>
    <x v="22"/>
    <m/>
    <x v="1"/>
    <s v="Anticoagulante Seguro095618846"/>
    <x v="5"/>
  </r>
  <r>
    <x v="3"/>
    <x v="0"/>
    <s v="Ativo"/>
    <d v="2026-05-28T00:00:00"/>
    <s v="809209136"/>
    <s v="LUIZ CLAUDIO MIRANDA CAVALCANTE"/>
    <n v="89490738891"/>
    <d v="1957-12-24T00:00:00"/>
    <n v="68"/>
    <s v="M"/>
    <x v="0"/>
    <s v="SAO BERNARDO DO CAMPO"/>
    <s v="VILA JUPITER"/>
    <m/>
    <n v="11951319198"/>
    <s v="CMDP"/>
    <s v="Sim"/>
    <d v="2026-05-15T00:00:00"/>
    <m/>
    <m/>
    <x v="22"/>
    <m/>
    <x v="1"/>
    <s v="Anticoagulante Seguro809209136"/>
    <x v="5"/>
  </r>
  <r>
    <x v="3"/>
    <x v="0"/>
    <s v="Ativo"/>
    <d v="2026-05-28T00:00:00"/>
    <s v="087488634"/>
    <s v="EDVANIA MACENA DO NASCIMENTO"/>
    <s v="309.921.558-94"/>
    <d v="1981-01-15T00:00:00"/>
    <n v="45"/>
    <s v="F"/>
    <x v="0"/>
    <s v="OSASCO"/>
    <s v="PORTAL D'OESTE"/>
    <m/>
    <n v="11940641618"/>
    <s v="CMDP"/>
    <s v="Sim"/>
    <d v="2026-05-19T00:00:00"/>
    <m/>
    <m/>
    <x v="99"/>
    <m/>
    <x v="1"/>
    <s v="Anticoagulante Seguro087488634"/>
    <x v="5"/>
  </r>
  <r>
    <x v="3"/>
    <x v="0"/>
    <s v="Ativo"/>
    <d v="2026-05-28T00:00:00"/>
    <s v="087778344"/>
    <s v="VERUSCA PEREIRA DA SILVA LEMOS"/>
    <n v="2112923706"/>
    <d v="1974-09-30T00:00:00"/>
    <n v="51"/>
    <s v="F"/>
    <x v="3"/>
    <s v="RIO DE JANEIRO"/>
    <s v="CENTRO"/>
    <m/>
    <s v="(48) 98815-2882"/>
    <s v="CMDP"/>
    <s v="Sim"/>
    <d v="2026-05-20T00:00:00"/>
    <m/>
    <m/>
    <x v="99"/>
    <m/>
    <x v="1"/>
    <s v="Anticoagulante Seguro087778344"/>
    <x v="5"/>
  </r>
  <r>
    <x v="3"/>
    <x v="0"/>
    <s v="Ativo"/>
    <d v="2026-05-28T00:00:00"/>
    <s v="804595275"/>
    <s v="ALESSANDRA TOMAZ DOS SANTOS"/>
    <n v="29691137836"/>
    <d v="2981-12-03T00:00:00"/>
    <n v="-956"/>
    <s v="F"/>
    <x v="0"/>
    <s v="SÃO PAULO"/>
    <s v="JARDIM PEDRO JOSE NUNES"/>
    <m/>
    <s v="(11) 983019479"/>
    <s v="CMDP"/>
    <s v="Sim"/>
    <d v="2026-05-25T00:00:00"/>
    <m/>
    <m/>
    <x v="235"/>
    <m/>
    <x v="1"/>
    <s v="Anticoagulante Seguro804595275"/>
    <x v="5"/>
  </r>
  <r>
    <x v="4"/>
    <x v="11"/>
    <s v="Ativo"/>
    <d v="2026-05-28T00:00:00"/>
    <s v="450115208"/>
    <s v="GUILHERMINA DE OLIVEIRA ROSA"/>
    <n v="50765450887"/>
    <d v="1943-01-02T00:00:00"/>
    <n v="83"/>
    <s v="F"/>
    <x v="0"/>
    <s v="SAO PAULO"/>
    <s v="CONJUNTO RESIDENCIAL JOSE BONIFACIO"/>
    <m/>
    <s v="11-953215673"/>
    <s v="CMDP"/>
    <s v="Sim"/>
    <d v="2026-03-23T00:00:00"/>
    <m/>
    <m/>
    <x v="99"/>
    <m/>
    <x v="1"/>
    <s v="Insuficiência Cardíaca Controlada450115208"/>
    <x v="5"/>
  </r>
  <r>
    <x v="4"/>
    <x v="11"/>
    <s v="Ativo"/>
    <d v="2026-05-28T00:00:00"/>
    <s v="450265439"/>
    <s v="MADALENA DE LOURDES ABATE DA SILVA"/>
    <n v="10484498827"/>
    <d v="1946-09-01T00:00:00"/>
    <n v="79"/>
    <s v="F"/>
    <x v="0"/>
    <s v="GUARULHOS"/>
    <s v="GOPOUVA"/>
    <m/>
    <s v="11-993125757"/>
    <s v="CMDP"/>
    <s v="Sim"/>
    <d v="2026-03-23T00:00:00"/>
    <m/>
    <m/>
    <x v="101"/>
    <m/>
    <x v="1"/>
    <s v="Insuficiência Cardíaca Controlada450265439"/>
    <x v="5"/>
  </r>
  <r>
    <x v="4"/>
    <x v="11"/>
    <s v="Ativo"/>
    <d v="2026-05-28T00:00:00"/>
    <s v="792377516"/>
    <s v="ANTONIO DOMINGOS AUGUSTO"/>
    <n v="58472428834"/>
    <d v="1947-07-06T00:00:00"/>
    <n v="78"/>
    <s v="M"/>
    <x v="0"/>
    <s v="OSASCO"/>
    <s v="MUTINGA"/>
    <m/>
    <s v="11-980852237"/>
    <s v="CMDP"/>
    <s v="Sim"/>
    <d v="2026-03-23T00:00:00"/>
    <m/>
    <m/>
    <x v="99"/>
    <m/>
    <x v="1"/>
    <s v="Insuficiência Cardíaca Controlada792377516"/>
    <x v="5"/>
  </r>
  <r>
    <x v="4"/>
    <x v="11"/>
    <s v="Ativo"/>
    <d v="2026-05-28T00:00:00"/>
    <s v="450522776"/>
    <s v="ADEMIR GONCALVES"/>
    <n v="79151868849"/>
    <d v="1957-08-29T00:00:00"/>
    <n v="68"/>
    <s v="M"/>
    <x v="0"/>
    <s v="SAO PAULO"/>
    <s v="VILA ISA"/>
    <m/>
    <s v="11-926802908"/>
    <s v="CMDP"/>
    <s v="Sim"/>
    <d v="2026-03-23T00:00:00"/>
    <m/>
    <m/>
    <x v="101"/>
    <m/>
    <x v="1"/>
    <s v="Insuficiência Cardíaca Controlada450522776"/>
    <x v="5"/>
  </r>
  <r>
    <x v="4"/>
    <x v="11"/>
    <s v="Ativo"/>
    <d v="2026-05-28T00:00:00"/>
    <s v="459563939"/>
    <s v="ANTONIO PEREIRA ALCANTARA"/>
    <n v="4301560815"/>
    <d v="1944-04-26T00:00:00"/>
    <n v="82"/>
    <s v="M"/>
    <x v="0"/>
    <s v="SAO PAULO"/>
    <s v="VILA MAZZEI"/>
    <m/>
    <s v="11-948126318"/>
    <s v="CMDP"/>
    <s v="Sim"/>
    <d v="2026-03-23T00:00:00"/>
    <m/>
    <m/>
    <x v="99"/>
    <m/>
    <x v="1"/>
    <s v="Insuficiência Cardíaca Controlada459563939"/>
    <x v="5"/>
  </r>
  <r>
    <x v="4"/>
    <x v="11"/>
    <s v="Ativo"/>
    <d v="2026-05-28T00:00:00"/>
    <s v="796564981"/>
    <s v="JOSELICE PEREIRA LIMA"/>
    <n v="32231602806"/>
    <d v="1952-10-12T00:00:00"/>
    <n v="73"/>
    <s v="F"/>
    <x v="0"/>
    <s v="SAO PAULO"/>
    <s v="JARDIM ANA LUCIA"/>
    <m/>
    <s v="11-994983748"/>
    <s v="CMDP"/>
    <s v="Sim"/>
    <d v="2026-03-23T00:00:00"/>
    <m/>
    <m/>
    <x v="99"/>
    <m/>
    <x v="1"/>
    <s v="Insuficiência Cardíaca Controlada796564981"/>
    <x v="5"/>
  </r>
  <r>
    <x v="4"/>
    <x v="11"/>
    <s v="Ativo"/>
    <d v="2026-05-28T00:00:00"/>
    <s v="451857836"/>
    <s v="MARIA MADALENA RODRIGUES DA CRUZ"/>
    <n v="29144115881"/>
    <d v="1955-02-11T00:00:00"/>
    <n v="71"/>
    <s v="F"/>
    <x v="0"/>
    <s v="SAO PAULO"/>
    <s v="JARDIM MONTE AZUL"/>
    <m/>
    <s v="11-984122684"/>
    <s v="CMDP"/>
    <s v="Sim"/>
    <d v="2026-03-23T00:00:00"/>
    <m/>
    <m/>
    <x v="99"/>
    <m/>
    <x v="1"/>
    <s v="Insuficiência Cardíaca Controlada451857836"/>
    <x v="5"/>
  </r>
  <r>
    <x v="4"/>
    <x v="11"/>
    <s v="Ativo"/>
    <d v="2026-05-28T00:00:00"/>
    <s v="451170407"/>
    <s v="ANTONIO MOACIR MILANI"/>
    <n v="33307466887"/>
    <d v="1949-05-19T00:00:00"/>
    <n v="77"/>
    <s v="M"/>
    <x v="0"/>
    <s v="SAO PAULO"/>
    <s v="SOCORRO"/>
    <m/>
    <s v="11-988371200"/>
    <s v="CMDP"/>
    <s v="Sim"/>
    <d v="2026-03-23T00:00:00"/>
    <m/>
    <m/>
    <x v="99"/>
    <m/>
    <x v="1"/>
    <s v="Insuficiência Cardíaca Controlada451170407"/>
    <x v="5"/>
  </r>
  <r>
    <x v="4"/>
    <x v="11"/>
    <s v="Ativo"/>
    <d v="2026-05-28T00:00:00"/>
    <s v="451167147"/>
    <s v="SONIA REGINA MARIANO LEITE"/>
    <n v="9410785820"/>
    <d v="1967-08-24T00:00:00"/>
    <n v="58"/>
    <s v="F"/>
    <x v="0"/>
    <s v="SAO PAULO"/>
    <s v="TERCEIRA DIVISAO DE INTERLAGOS"/>
    <m/>
    <s v="11-963989908"/>
    <s v="CMDP"/>
    <s v="Sim"/>
    <d v="2026-03-23T00:00:00"/>
    <m/>
    <m/>
    <x v="99"/>
    <m/>
    <x v="1"/>
    <s v="Insuficiência Cardíaca Controlada451167147"/>
    <x v="5"/>
  </r>
  <r>
    <x v="4"/>
    <x v="11"/>
    <s v="Ativo"/>
    <d v="2026-05-28T00:00:00"/>
    <s v="452309700"/>
    <s v="SILVIO VIANA DE OLIVEIRA"/>
    <n v="76845257868"/>
    <d v="1951-08-07T00:00:00"/>
    <n v="74"/>
    <s v="M"/>
    <x v="0"/>
    <s v="SAO PAULO"/>
    <s v="VELEIROS"/>
    <m/>
    <s v="11-997922292"/>
    <s v="CMDP"/>
    <s v="Sim"/>
    <d v="2026-03-23T00:00:00"/>
    <m/>
    <m/>
    <x v="99"/>
    <m/>
    <x v="1"/>
    <s v="Insuficiência Cardíaca Controlada452309700"/>
    <x v="5"/>
  </r>
  <r>
    <x v="4"/>
    <x v="11"/>
    <s v="Ativo"/>
    <d v="2026-05-28T00:00:00"/>
    <s v="773758208"/>
    <s v="NEIDE DA SILVA BRAZAO FAGUNDES"/>
    <n v="4888447896"/>
    <d v="1949-01-23T00:00:00"/>
    <n v="77"/>
    <s v="F"/>
    <x v="0"/>
    <s v="SAO PAULO"/>
    <s v="VILA IORIO"/>
    <m/>
    <s v="11-966022694"/>
    <s v="CMDP"/>
    <s v="Sim"/>
    <d v="2026-03-23T00:00:00"/>
    <m/>
    <m/>
    <x v="99"/>
    <m/>
    <x v="1"/>
    <s v="Insuficiência Cardíaca Controlada773758208"/>
    <x v="5"/>
  </r>
  <r>
    <x v="4"/>
    <x v="11"/>
    <s v="Ativo"/>
    <d v="2026-05-28T00:00:00"/>
    <s v="742049272"/>
    <s v="VIVALDO OTONI DE ANDRADE"/>
    <n v="34835385772"/>
    <d v="1946-11-23T00:00:00"/>
    <n v="79"/>
    <s v="M"/>
    <x v="3"/>
    <s v="RIO DE JANEIRO"/>
    <s v="CENTRO"/>
    <m/>
    <s v="21-990198027"/>
    <s v="CMDP"/>
    <s v="Sim"/>
    <d v="2026-03-23T00:00:00"/>
    <m/>
    <m/>
    <x v="101"/>
    <m/>
    <x v="1"/>
    <s v="Insuficiência Cardíaca Controlada742049272"/>
    <x v="5"/>
  </r>
  <r>
    <x v="4"/>
    <x v="11"/>
    <s v="Ativo"/>
    <d v="2026-05-28T00:00:00"/>
    <s v="087527597"/>
    <s v="MARCOS DA ROCHA SANTOS"/>
    <n v="55592490763"/>
    <d v="1959-04-16T00:00:00"/>
    <n v="67"/>
    <s v="M"/>
    <x v="3"/>
    <s v="DUQUE DE CAXIAS"/>
    <s v="PARQUE LAFAIETE"/>
    <m/>
    <s v="21-997199817"/>
    <s v="CMDP"/>
    <s v="Sim"/>
    <d v="2026-03-23T00:00:00"/>
    <m/>
    <m/>
    <x v="99"/>
    <m/>
    <x v="1"/>
    <s v="Insuficiência Cardíaca Controlada087527597"/>
    <x v="5"/>
  </r>
  <r>
    <x v="4"/>
    <x v="11"/>
    <s v="Ativo"/>
    <d v="2026-05-28T00:00:00"/>
    <s v="080997190"/>
    <s v="RENE RAMOS DOS SANTOS"/>
    <n v="18183016871"/>
    <d v="1976-12-21T00:00:00"/>
    <n v="49"/>
    <s v="M"/>
    <x v="0"/>
    <s v="EMBU DAS ARTES"/>
    <s v="JARDIM VAZAME"/>
    <m/>
    <s v="11-949472411"/>
    <s v="CMDP"/>
    <s v="Sim"/>
    <d v="2026-03-23T00:00:00"/>
    <m/>
    <m/>
    <x v="99"/>
    <m/>
    <x v="1"/>
    <s v="Insuficiência Cardíaca Controlada080997190"/>
    <x v="5"/>
  </r>
  <r>
    <x v="4"/>
    <x v="11"/>
    <s v="Ativo"/>
    <d v="2026-05-28T00:00:00"/>
    <s v="081252628"/>
    <s v="MARCOS ANSELMO PEREIRA"/>
    <n v="5796756702"/>
    <d v="1974-05-27T00:00:00"/>
    <n v="52"/>
    <s v="M"/>
    <x v="3"/>
    <s v="DUQUE DE CAXIAS"/>
    <s v="PARQUE FLUMINENSE"/>
    <m/>
    <s v="21-982645690"/>
    <s v="CMDP"/>
    <s v="Sim"/>
    <d v="2026-03-23T00:00:00"/>
    <m/>
    <m/>
    <x v="99"/>
    <m/>
    <x v="1"/>
    <s v="Insuficiência Cardíaca Controlada081252628"/>
    <x v="5"/>
  </r>
  <r>
    <x v="4"/>
    <x v="11"/>
    <s v="Ativo"/>
    <d v="2026-05-28T00:00:00"/>
    <s v="213606747"/>
    <s v="JOSE RIBEIRO DA SILVA"/>
    <n v="37316575700"/>
    <d v="1948-06-07T00:00:00"/>
    <n v="77"/>
    <s v="M"/>
    <x v="3"/>
    <s v="NOVA IGUAÇU"/>
    <s v="CENTRO"/>
    <m/>
    <s v="21-997111885"/>
    <s v="CMDP"/>
    <s v="Sim"/>
    <d v="2026-03-23T00:00:00"/>
    <m/>
    <m/>
    <x v="99"/>
    <m/>
    <x v="1"/>
    <s v="Insuficiência Cardíaca Controlada213606747"/>
    <x v="5"/>
  </r>
  <r>
    <x v="4"/>
    <x v="11"/>
    <s v="Ativo"/>
    <d v="2026-05-28T00:00:00"/>
    <s v="451725875"/>
    <s v="NATALIA ENCARNACAO ANDRE BREDA"/>
    <n v="15716774881"/>
    <d v="1948-09-18T00:00:00"/>
    <n v="77"/>
    <s v="F"/>
    <x v="0"/>
    <s v="SAO PAULO"/>
    <s v="INTERLAGOS"/>
    <m/>
    <s v="11-981191142"/>
    <s v="CMDP"/>
    <s v="Sim"/>
    <d v="2026-03-23T00:00:00"/>
    <m/>
    <m/>
    <x v="99"/>
    <m/>
    <x v="1"/>
    <s v="Insuficiência Cardíaca Controlada451725875"/>
    <x v="5"/>
  </r>
  <r>
    <x v="4"/>
    <x v="11"/>
    <s v="Ativo"/>
    <d v="2026-05-28T00:00:00"/>
    <s v="451848594"/>
    <s v="NEUZA CAMPOS FERREIRA"/>
    <n v="10046514813"/>
    <d v="1955-09-28T00:00:00"/>
    <n v="70"/>
    <s v="F"/>
    <x v="0"/>
    <s v="SAO PAULO"/>
    <s v="JARDIM APURA"/>
    <m/>
    <s v="11-963878018"/>
    <s v="CMDP"/>
    <s v="Sim"/>
    <d v="2026-03-23T00:00:00"/>
    <m/>
    <m/>
    <x v="99"/>
    <m/>
    <x v="1"/>
    <s v="Insuficiência Cardíaca Controlada451848594"/>
    <x v="5"/>
  </r>
  <r>
    <x v="4"/>
    <x v="11"/>
    <s v="Ativo"/>
    <d v="2026-05-28T00:00:00"/>
    <s v="451623517"/>
    <s v="ODONIEL PACONIO DA SILVA"/>
    <n v="42079713868"/>
    <d v="1936-12-05T00:00:00"/>
    <n v="89"/>
    <s v="M"/>
    <x v="0"/>
    <s v="SAO PAULO"/>
    <s v="JARDIM CONSORCIO"/>
    <m/>
    <s v="11-996208660"/>
    <s v="CMDP"/>
    <s v="Sim"/>
    <d v="2026-03-23T00:00:00"/>
    <m/>
    <m/>
    <x v="99"/>
    <m/>
    <x v="1"/>
    <s v="Insuficiência Cardíaca Controlada451623517"/>
    <x v="5"/>
  </r>
  <r>
    <x v="4"/>
    <x v="11"/>
    <s v="Ativo"/>
    <d v="2026-05-28T00:00:00"/>
    <s v="451849175"/>
    <s v="NELSON PIRES LOUZAS"/>
    <n v="52224910800"/>
    <d v="1949-05-17T00:00:00"/>
    <n v="77"/>
    <s v="M"/>
    <x v="0"/>
    <s v="SAO PAULO"/>
    <s v="JARDIM GERMANIA"/>
    <m/>
    <s v="11-991425610"/>
    <s v="CMDP"/>
    <s v="Sim"/>
    <d v="2026-03-23T00:00:00"/>
    <m/>
    <m/>
    <x v="101"/>
    <m/>
    <x v="1"/>
    <s v="Insuficiência Cardíaca Controlada451849175"/>
    <x v="5"/>
  </r>
  <r>
    <x v="4"/>
    <x v="11"/>
    <s v="Ativo"/>
    <d v="2026-05-28T00:00:00"/>
    <s v="452024404"/>
    <s v="WALTER DA SILVA"/>
    <n v="60802162800"/>
    <d v="1951-10-16T00:00:00"/>
    <n v="74"/>
    <s v="M"/>
    <x v="0"/>
    <s v="SAO PAULO"/>
    <s v="JARDIM SANTA CRUZ (CAMPO GRANDE)"/>
    <m/>
    <s v="11-998634433"/>
    <s v="CMDP"/>
    <s v="Sim"/>
    <d v="2026-03-23T00:00:00"/>
    <m/>
    <m/>
    <x v="99"/>
    <m/>
    <x v="1"/>
    <s v="Insuficiência Cardíaca Controlada452024404"/>
    <x v="5"/>
  </r>
  <r>
    <x v="4"/>
    <x v="11"/>
    <s v="Ativo"/>
    <d v="2026-05-28T00:00:00"/>
    <s v="451629639"/>
    <s v="NEIDE PAIXAO SAGLIA BEIA"/>
    <n v="17086722812"/>
    <d v="1941-04-11T00:00:00"/>
    <n v="85"/>
    <s v="F"/>
    <x v="0"/>
    <s v="SAO PAULO"/>
    <s v="PARQUE COCAIA"/>
    <m/>
    <s v="11-962582101"/>
    <s v="CMDP"/>
    <s v="Sim"/>
    <d v="2026-03-23T00:00:00"/>
    <m/>
    <m/>
    <x v="99"/>
    <m/>
    <x v="1"/>
    <s v="Insuficiência Cardíaca Controlada451629639"/>
    <x v="5"/>
  </r>
  <r>
    <x v="4"/>
    <x v="11"/>
    <s v="Ativo"/>
    <d v="2026-05-28T00:00:00"/>
    <s v="450020797"/>
    <s v="ROSELI DA SILVA CERQUEIRA"/>
    <n v="10448105802"/>
    <d v="1970-04-21T00:00:00"/>
    <n v="56"/>
    <s v="F"/>
    <x v="0"/>
    <s v="SAO PAULO"/>
    <s v="VILA SAO JOSE"/>
    <m/>
    <s v="11-992720176"/>
    <s v="CMDP"/>
    <s v="Sim"/>
    <d v="2026-03-23T00:00:00"/>
    <m/>
    <m/>
    <x v="99"/>
    <m/>
    <x v="1"/>
    <s v="Insuficiência Cardíaca Controlada450020797"/>
    <x v="5"/>
  </r>
  <r>
    <x v="4"/>
    <x v="11"/>
    <s v="Ativo"/>
    <d v="2026-05-28T00:00:00"/>
    <s v="082595152"/>
    <s v="VITOR EDUARDO GERMANO DA SILVA"/>
    <n v="46015876700"/>
    <d v="1956-07-27T00:00:00"/>
    <n v="69"/>
    <s v="M"/>
    <x v="3"/>
    <s v="RIO DE JANEIRO"/>
    <s v="CAMPO GRANDE"/>
    <m/>
    <s v="21-964135285"/>
    <s v="CMDP"/>
    <s v="Sim"/>
    <d v="2026-03-23T00:00:00"/>
    <m/>
    <m/>
    <x v="99"/>
    <m/>
    <x v="1"/>
    <s v="Insuficiência Cardíaca Controlada082595152"/>
    <x v="5"/>
  </r>
  <r>
    <x v="4"/>
    <x v="11"/>
    <s v="Ativo"/>
    <d v="2026-05-28T00:00:00"/>
    <s v="093367101"/>
    <s v="LUIZ PAULO DE ARAUJO CHAVES"/>
    <n v="30810671700"/>
    <d v="1954-06-10T00:00:00"/>
    <n v="71"/>
    <s v="M"/>
    <x v="3"/>
    <s v="RIO DE JANEIRO"/>
    <s v="VILA ISABEL"/>
    <m/>
    <s v="21-997095954"/>
    <s v="CMDP"/>
    <s v="Sim"/>
    <d v="2026-03-23T00:00:00"/>
    <m/>
    <m/>
    <x v="99"/>
    <m/>
    <x v="1"/>
    <s v="Insuficiência Cardíaca Controlada093367101"/>
    <x v="5"/>
  </r>
  <r>
    <x v="4"/>
    <x v="11"/>
    <s v="Ativo"/>
    <d v="2026-05-28T00:00:00"/>
    <s v="087405344"/>
    <s v="EDILA SERAPIAO TRINDADE"/>
    <n v="3831266816"/>
    <d v="1962-06-05T00:00:00"/>
    <n v="63"/>
    <s v="F"/>
    <x v="0"/>
    <s v="SAO PAULO"/>
    <s v="CIDADE NOVA HELIOPOLIS"/>
    <m/>
    <s v="11-977117051"/>
    <s v="CMDP"/>
    <s v="Sim"/>
    <d v="2026-03-23T00:00:00"/>
    <m/>
    <m/>
    <x v="101"/>
    <m/>
    <x v="1"/>
    <s v="Insuficiência Cardíaca Controlada087405344"/>
    <x v="5"/>
  </r>
  <r>
    <x v="4"/>
    <x v="11"/>
    <s v="Ativo"/>
    <d v="2026-05-28T00:00:00"/>
    <s v="072214834"/>
    <s v="FERNANDO ANTONIO DE PADUA DAINESE"/>
    <n v="130891886"/>
    <d v="1957-07-13T00:00:00"/>
    <n v="68"/>
    <s v="M"/>
    <x v="0"/>
    <s v="SAO PAULO"/>
    <s v="CIDADE VARGAS"/>
    <m/>
    <s v="11-950214819"/>
    <s v="CMDP"/>
    <s v="Sim"/>
    <d v="2026-03-23T00:00:00"/>
    <m/>
    <m/>
    <x v="99"/>
    <m/>
    <x v="1"/>
    <s v="Insuficiência Cardíaca Controlada072214834"/>
    <x v="5"/>
  </r>
  <r>
    <x v="4"/>
    <x v="11"/>
    <s v="Ativo"/>
    <d v="2026-05-28T00:00:00"/>
    <s v="074512950"/>
    <s v="CARLA BETANIA DOS SANTOS MACEDO"/>
    <n v="16491715876"/>
    <d v="1974-11-10T00:00:00"/>
    <n v="51"/>
    <s v="F"/>
    <x v="0"/>
    <s v="SAO PAULO"/>
    <s v="JARDIM ORLY"/>
    <m/>
    <s v="11-977714335"/>
    <s v="CMDP"/>
    <s v="Sim"/>
    <d v="2026-03-23T00:00:00"/>
    <m/>
    <m/>
    <x v="101"/>
    <m/>
    <x v="1"/>
    <s v="Insuficiência Cardíaca Controlada074512950"/>
    <x v="5"/>
  </r>
  <r>
    <x v="4"/>
    <x v="11"/>
    <s v="Ativo"/>
    <d v="2026-05-28T00:00:00"/>
    <s v="593881516"/>
    <s v="IVAN SILVA ALMEIDA"/>
    <n v="2729798803"/>
    <d v="1959-07-20T00:00:00"/>
    <n v="66"/>
    <s v="M"/>
    <x v="0"/>
    <s v="GUARULHOS"/>
    <s v="JARDIM PAULISTA"/>
    <m/>
    <s v="11-978476923"/>
    <s v="CMDP"/>
    <s v="Sim"/>
    <d v="2026-03-23T00:00:00"/>
    <m/>
    <m/>
    <x v="101"/>
    <m/>
    <x v="1"/>
    <s v="Insuficiência Cardíaca Controlada593881516"/>
    <x v="5"/>
  </r>
  <r>
    <x v="4"/>
    <x v="11"/>
    <s v="Ativo"/>
    <d v="2026-05-28T00:00:00"/>
    <s v="594081726"/>
    <s v="NADIR OLIVEIRA DA COSTA"/>
    <n v="61155055853"/>
    <d v="1945-11-01T00:00:00"/>
    <n v="80"/>
    <s v="F"/>
    <x v="0"/>
    <s v="GUARULHOS"/>
    <s v="JARDIM PINHAL"/>
    <m/>
    <s v="11-999390485"/>
    <s v="CMDP"/>
    <s v="Sim"/>
    <d v="2026-03-23T00:00:00"/>
    <m/>
    <m/>
    <x v="101"/>
    <m/>
    <x v="1"/>
    <s v="Insuficiência Cardíaca Controlada594081726"/>
    <x v="5"/>
  </r>
  <r>
    <x v="4"/>
    <x v="11"/>
    <s v="Ativo"/>
    <d v="2026-05-28T00:00:00"/>
    <s v="594135435"/>
    <s v="MARIA JOSE DOS SANTOS EVANGELISTA"/>
    <n v="29115693856"/>
    <d v="1953-03-12T00:00:00"/>
    <n v="73"/>
    <s v="F"/>
    <x v="0"/>
    <s v="GUARULHOS"/>
    <s v="PARQUE SAO MIGUEL"/>
    <m/>
    <s v="11-962398249"/>
    <s v="CMDP"/>
    <s v="Sim"/>
    <d v="2026-03-23T00:00:00"/>
    <m/>
    <m/>
    <x v="101"/>
    <m/>
    <x v="1"/>
    <s v="Insuficiência Cardíaca Controlada594135435"/>
    <x v="5"/>
  </r>
  <r>
    <x v="4"/>
    <x v="11"/>
    <s v="Ativo"/>
    <d v="2026-05-28T00:00:00"/>
    <s v="076445472"/>
    <s v="HILDA BRITO DA SILVA"/>
    <n v="90717988791"/>
    <d v="1967-03-06T00:00:00"/>
    <n v="59"/>
    <s v="F"/>
    <x v="3"/>
    <s v="RIO DE JANEIRO"/>
    <s v="SANTA CRUZ"/>
    <m/>
    <s v="21-985164759"/>
    <s v="CMDP"/>
    <s v="Sim"/>
    <d v="2026-03-23T00:00:00"/>
    <m/>
    <m/>
    <x v="101"/>
    <m/>
    <x v="1"/>
    <s v="Insuficiência Cardíaca Controlada076445472"/>
    <x v="5"/>
  </r>
  <r>
    <x v="4"/>
    <x v="11"/>
    <s v="Ativo"/>
    <d v="2026-05-28T00:00:00"/>
    <s v="077074352"/>
    <s v="ECLEIDES GONZAGA DOURADO"/>
    <n v="2953742840"/>
    <d v="1952-04-11T00:00:00"/>
    <n v="74"/>
    <s v="F"/>
    <x v="0"/>
    <s v="SAO PAULO"/>
    <s v="VILA DAS BELEZAS"/>
    <m/>
    <s v="11-969881962"/>
    <s v="CMDP"/>
    <s v="Sim"/>
    <d v="2026-03-23T00:00:00"/>
    <m/>
    <m/>
    <x v="99"/>
    <m/>
    <x v="1"/>
    <s v="Insuficiência Cardíaca Controlada077074352"/>
    <x v="5"/>
  </r>
  <r>
    <x v="4"/>
    <x v="11"/>
    <s v="Ativo"/>
    <d v="2026-05-28T00:00:00"/>
    <s v="593921828"/>
    <s v="ESTER DE OLIVEIRA SOUZA"/>
    <n v="99138417804"/>
    <d v="1951-11-23T00:00:00"/>
    <n v="74"/>
    <s v="F"/>
    <x v="0"/>
    <s v="GUARULHOS"/>
    <s v="VILA NOVA BONSUCESSO"/>
    <m/>
    <s v="11-993036244"/>
    <s v="CMDP"/>
    <s v="Sim"/>
    <d v="2026-03-23T00:00:00"/>
    <m/>
    <m/>
    <x v="99"/>
    <m/>
    <x v="1"/>
    <s v="Insuficiência Cardíaca Controlada593921828"/>
    <x v="5"/>
  </r>
  <r>
    <x v="4"/>
    <x v="11"/>
    <s v="Ativo"/>
    <d v="2026-05-28T00:00:00"/>
    <s v="079205763"/>
    <s v="CELSO DE MELO AVILA TRVINHO"/>
    <n v="2763215882"/>
    <d v="1963-09-10T00:00:00"/>
    <n v="62"/>
    <s v="M"/>
    <x v="0"/>
    <s v="GUARULHOS"/>
    <s v="CIDADE SERODIO"/>
    <m/>
    <s v="11-947246008"/>
    <s v="CMDP"/>
    <s v="Sim"/>
    <d v="2026-03-23T00:00:00"/>
    <m/>
    <m/>
    <x v="99"/>
    <m/>
    <x v="1"/>
    <s v="Insuficiência Cardíaca Controlada079205763"/>
    <x v="5"/>
  </r>
  <r>
    <x v="4"/>
    <x v="11"/>
    <s v="Ativo"/>
    <d v="2026-05-28T00:00:00"/>
    <s v="080994518"/>
    <s v="CLAUDIA ANGELICA FERREIRA"/>
    <n v="26556918814"/>
    <d v="1959-12-03T00:00:00"/>
    <n v="66"/>
    <s v="F"/>
    <x v="0"/>
    <s v="GUARULHOS"/>
    <s v="GOPOUVA"/>
    <m/>
    <s v="11-974448301"/>
    <s v="CMDP"/>
    <s v="Sim"/>
    <d v="2026-03-23T00:00:00"/>
    <m/>
    <m/>
    <x v="101"/>
    <m/>
    <x v="1"/>
    <s v="Insuficiência Cardíaca Controlada080994518"/>
    <x v="5"/>
  </r>
  <r>
    <x v="4"/>
    <x v="11"/>
    <s v="Ativo"/>
    <d v="2026-05-28T00:00:00"/>
    <s v="079779733"/>
    <s v="EVERALDO SOUZA BARBOSA"/>
    <n v="28744897863"/>
    <d v="1977-01-04T00:00:00"/>
    <n v="49"/>
    <s v="M"/>
    <x v="0"/>
    <s v="SAO PAULO"/>
    <s v="JARDIM IPORANGA"/>
    <m/>
    <s v="11-989158955"/>
    <s v="CMDP"/>
    <s v="Sim"/>
    <d v="2026-03-23T00:00:00"/>
    <m/>
    <m/>
    <x v="101"/>
    <m/>
    <x v="1"/>
    <s v="Insuficiência Cardíaca Controlada079779733"/>
    <x v="5"/>
  </r>
  <r>
    <x v="4"/>
    <x v="11"/>
    <s v="Ativo"/>
    <d v="2026-05-28T00:00:00"/>
    <s v="094156510"/>
    <s v="RILERLAND MENEZES DOS SANTOS"/>
    <n v="1445991802"/>
    <d v="1960-04-15T00:00:00"/>
    <n v="66"/>
    <s v="M"/>
    <x v="0"/>
    <s v="SAO PAULO"/>
    <s v="JARDIM MARAJOARA"/>
    <m/>
    <s v="11-992417549"/>
    <s v="CMDP"/>
    <s v="Sim"/>
    <d v="2026-03-23T00:00:00"/>
    <m/>
    <m/>
    <x v="101"/>
    <m/>
    <x v="1"/>
    <s v="Insuficiência Cardíaca Controlada094156510"/>
    <x v="5"/>
  </r>
  <r>
    <x v="4"/>
    <x v="11"/>
    <s v="Ativo"/>
    <d v="2026-05-28T00:00:00"/>
    <s v="086323005"/>
    <s v="MARIA LUCIA DA SILVA LEAL"/>
    <n v="10874063825"/>
    <d v="1962-02-04T00:00:00"/>
    <n v="64"/>
    <s v="F"/>
    <x v="0"/>
    <s v="GUARULHOS"/>
    <s v="JARDIM OKUYAMA"/>
    <m/>
    <s v="11-962492245"/>
    <s v="CMDP"/>
    <s v="Sim"/>
    <d v="2026-03-23T00:00:00"/>
    <m/>
    <m/>
    <x v="99"/>
    <m/>
    <x v="1"/>
    <s v="Insuficiência Cardíaca Controlada086323005"/>
    <x v="5"/>
  </r>
  <r>
    <x v="4"/>
    <x v="11"/>
    <s v="Ativo"/>
    <d v="2026-05-28T00:00:00"/>
    <s v="079888426"/>
    <s v="LUIZ ANTONIO DA SILVA"/>
    <n v="91156831849"/>
    <d v="1948-01-23T00:00:00"/>
    <n v="78"/>
    <s v="M"/>
    <x v="0"/>
    <s v="SAO PAULO"/>
    <s v="JARDIM PROGRESSO"/>
    <m/>
    <s v="11-984986792"/>
    <s v="CMDP"/>
    <s v="Sim"/>
    <d v="2026-03-23T00:00:00"/>
    <m/>
    <m/>
    <x v="101"/>
    <m/>
    <x v="1"/>
    <s v="Insuficiência Cardíaca Controlada079888426"/>
    <x v="5"/>
  </r>
  <r>
    <x v="4"/>
    <x v="11"/>
    <s v="Ativo"/>
    <d v="2026-05-28T00:00:00"/>
    <s v="081997711"/>
    <s v="JOSE ORLANDO RUPEIKA"/>
    <n v="8258036831"/>
    <d v="1966-03-08T00:00:00"/>
    <n v="60"/>
    <s v="M"/>
    <x v="0"/>
    <s v="GUARULHOS"/>
    <s v="PARQUE RENATO MAIA"/>
    <m/>
    <s v="11-999149197"/>
    <s v="CMDP"/>
    <s v="Sim"/>
    <d v="2026-03-23T00:00:00"/>
    <m/>
    <m/>
    <x v="101"/>
    <m/>
    <x v="1"/>
    <s v="Insuficiência Cardíaca Controlada081997711"/>
    <x v="5"/>
  </r>
  <r>
    <x v="4"/>
    <x v="11"/>
    <s v="Ativo"/>
    <d v="2026-05-28T00:00:00"/>
    <s v="082784818"/>
    <s v="MARIA CLEIDE MIRANDA ROCHA SALES"/>
    <n v="11406032808"/>
    <d v="1968-11-02T00:00:00"/>
    <n v="57"/>
    <s v="F"/>
    <x v="0"/>
    <s v="SAO PAULO"/>
    <s v="PARQUE VITORIA"/>
    <m/>
    <s v="11-953170749"/>
    <s v="CMDP"/>
    <s v="Sim"/>
    <d v="2026-03-23T00:00:00"/>
    <m/>
    <m/>
    <x v="99"/>
    <m/>
    <x v="1"/>
    <s v="Insuficiência Cardíaca Controlada082784818"/>
    <x v="5"/>
  </r>
  <r>
    <x v="4"/>
    <x v="11"/>
    <s v="Ativo"/>
    <d v="2026-05-28T00:00:00"/>
    <s v="086559857"/>
    <s v="FRANCISCO CANINDE DE MEDEIROS ZUMBA"/>
    <n v="2120641420"/>
    <d v="1976-02-25T00:00:00"/>
    <n v="50"/>
    <s v="M"/>
    <x v="3"/>
    <s v="RIO DE JANEIRO"/>
    <s v="RIACHUELO"/>
    <m/>
    <s v="21-994614413"/>
    <s v="CMDP"/>
    <s v="Sim"/>
    <d v="2026-03-23T00:00:00"/>
    <m/>
    <m/>
    <x v="101"/>
    <m/>
    <x v="1"/>
    <s v="Insuficiência Cardíaca Controlada086559857"/>
    <x v="5"/>
  </r>
  <r>
    <x v="4"/>
    <x v="11"/>
    <s v="Ativo"/>
    <d v="2026-05-28T00:00:00"/>
    <s v="300980329"/>
    <s v="OSMAR CARLOS BALAN"/>
    <n v="41269594834"/>
    <d v="1940-08-30T00:00:00"/>
    <n v="85"/>
    <s v="M"/>
    <x v="0"/>
    <s v="SAO PAULO"/>
    <s v="BOSQUE DA SAUDE"/>
    <m/>
    <s v="11-999973467"/>
    <s v="CMDP"/>
    <s v="Sim"/>
    <d v="2026-03-23T00:00:00"/>
    <m/>
    <m/>
    <x v="101"/>
    <m/>
    <x v="1"/>
    <s v="Insuficiência Cardíaca Controlada300980329"/>
    <x v="5"/>
  </r>
  <r>
    <x v="4"/>
    <x v="11"/>
    <s v="Ativo"/>
    <d v="2026-05-28T00:00:00"/>
    <s v="020128770"/>
    <s v="ISABEL MARIA LOPES DOLIVEIRA"/>
    <n v="5597431811"/>
    <d v="1960-07-25T00:00:00"/>
    <n v="65"/>
    <s v="F"/>
    <x v="0"/>
    <s v="SAO PAULO"/>
    <s v="JARDIM DAS ACACIAS"/>
    <m/>
    <s v="11-987486995"/>
    <s v="CMDP"/>
    <s v="Sim"/>
    <d v="2026-03-23T00:00:00"/>
    <m/>
    <m/>
    <x v="99"/>
    <m/>
    <x v="1"/>
    <s v="Insuficiência Cardíaca Controlada020128770"/>
    <x v="5"/>
  </r>
  <r>
    <x v="4"/>
    <x v="11"/>
    <s v="Ativo"/>
    <d v="2026-05-28T00:00:00"/>
    <s v="227984978"/>
    <s v="KAZUO TORRITANI"/>
    <n v="736351892"/>
    <d v="1944-02-15T00:00:00"/>
    <n v="82"/>
    <s v="M"/>
    <x v="0"/>
    <s v="SAO PAULO"/>
    <s v="JARDIM PIRAJUSSARA"/>
    <m/>
    <s v="11-958410728"/>
    <s v="CMDP"/>
    <s v="Sim"/>
    <d v="2026-03-23T00:00:00"/>
    <m/>
    <m/>
    <x v="99"/>
    <m/>
    <x v="1"/>
    <s v="Insuficiência Cardíaca Controlada227984978"/>
    <x v="5"/>
  </r>
  <r>
    <x v="4"/>
    <x v="11"/>
    <s v="Ativo"/>
    <d v="2026-05-28T00:00:00"/>
    <s v="125098944"/>
    <s v="SIDNEI FRANCO DE SOUZA"/>
    <n v="5531390882"/>
    <d v="1945-03-06T00:00:00"/>
    <n v="81"/>
    <s v="M"/>
    <x v="0"/>
    <s v="SAO PAULO"/>
    <s v="JARDIM PORTEIRA GRANDE"/>
    <m/>
    <s v="11-992977017"/>
    <s v="CMDP"/>
    <s v="Sim"/>
    <d v="2026-03-23T00:00:00"/>
    <m/>
    <m/>
    <x v="99"/>
    <m/>
    <x v="1"/>
    <s v="Insuficiência Cardíaca Controlada125098944"/>
    <x v="5"/>
  </r>
  <r>
    <x v="4"/>
    <x v="11"/>
    <s v="Ativo"/>
    <d v="2026-05-28T00:00:00"/>
    <s v="213300567"/>
    <s v="MARIA DA GUIA FERREIRA DE OLIVEIRA"/>
    <n v="83226044753"/>
    <d v="1950-05-15T00:00:00"/>
    <n v="76"/>
    <s v="F"/>
    <x v="3"/>
    <s v="RIO DE JANEIRO"/>
    <s v="RIO COMPRIDO"/>
    <m/>
    <s v="21-986614430"/>
    <s v="CMDP"/>
    <s v="Sim"/>
    <d v="2026-03-23T00:00:00"/>
    <m/>
    <m/>
    <x v="99"/>
    <m/>
    <x v="1"/>
    <s v="Insuficiência Cardíaca Controlada213300567"/>
    <x v="5"/>
  </r>
  <r>
    <x v="4"/>
    <x v="11"/>
    <s v="Ativo"/>
    <d v="2026-05-28T00:00:00"/>
    <s v="085969103"/>
    <s v="JUSSARA REGINA DUARTE BENVENUTO"/>
    <n v="6785096898"/>
    <d v="1964-10-15T00:00:00"/>
    <n v="61"/>
    <s v="F"/>
    <x v="0"/>
    <s v="SAO PAULO"/>
    <s v="VILA ISA"/>
    <m/>
    <s v="11-989748111"/>
    <s v="CMDP"/>
    <s v="Sim"/>
    <d v="2026-03-23T00:00:00"/>
    <m/>
    <m/>
    <x v="99"/>
    <m/>
    <x v="1"/>
    <s v="Insuficiência Cardíaca Controlada085969103"/>
    <x v="5"/>
  </r>
  <r>
    <x v="4"/>
    <x v="11"/>
    <s v="Ativo"/>
    <d v="2026-05-28T00:00:00"/>
    <s v="444902848"/>
    <s v="LIBIO VITORIA SEBASTIAO DO CARMO"/>
    <n v="4186796653"/>
    <d v="1946-06-15T00:00:00"/>
    <n v="79"/>
    <s v="M"/>
    <x v="0"/>
    <s v="SAO PAULO"/>
    <s v="VILA MORSE"/>
    <m/>
    <s v="11-940308282"/>
    <s v="CMDP"/>
    <s v="Sim"/>
    <d v="2026-03-23T00:00:00"/>
    <m/>
    <m/>
    <x v="101"/>
    <m/>
    <x v="1"/>
    <s v="Insuficiência Cardíaca Controlada444902848"/>
    <x v="5"/>
  </r>
  <r>
    <x v="4"/>
    <x v="11"/>
    <s v="Ativo"/>
    <d v="2026-05-28T00:00:00"/>
    <s v="085430970"/>
    <s v="TELMA GOMES DA SILVA"/>
    <n v="49216848715"/>
    <d v="1958-05-24T00:00:00"/>
    <n v="68"/>
    <s v="F"/>
    <x v="3"/>
    <s v="RIO DE JANEIRO"/>
    <s v="CENTRO"/>
    <m/>
    <s v="21-980746997"/>
    <s v="CMDP"/>
    <s v="Sim"/>
    <d v="2026-03-23T00:00:00"/>
    <m/>
    <m/>
    <x v="99"/>
    <m/>
    <x v="1"/>
    <s v="Insuficiência Cardíaca Controlada085430970"/>
    <x v="5"/>
  </r>
  <r>
    <x v="4"/>
    <x v="11"/>
    <s v="Ativo"/>
    <d v="2026-05-28T00:00:00"/>
    <s v="095619957"/>
    <s v="LUCILENE RAMOS DO NASCIMENTO"/>
    <n v="90704436787"/>
    <d v="1965-07-11T00:00:00"/>
    <n v="60"/>
    <s v="F"/>
    <x v="3"/>
    <s v="RIO DE JANEIRO"/>
    <s v="GUARATIBA"/>
    <m/>
    <s v="21-984309961"/>
    <s v="CMDP"/>
    <s v="Sim"/>
    <d v="2026-03-23T00:00:00"/>
    <m/>
    <m/>
    <x v="99"/>
    <m/>
    <x v="1"/>
    <s v="Insuficiência Cardíaca Controlada095619957"/>
    <x v="5"/>
  </r>
  <r>
    <x v="4"/>
    <x v="11"/>
    <s v="Ativo"/>
    <d v="2026-05-28T00:00:00"/>
    <s v="094026266"/>
    <s v="WILSON GOMES DA SILVA"/>
    <n v="54296552791"/>
    <d v="1958-08-28T00:00:00"/>
    <n v="67"/>
    <s v="M"/>
    <x v="3"/>
    <s v="RIO DE JANEIRO"/>
    <s v="PENHA"/>
    <m/>
    <s v="21-968440167"/>
    <s v="CMDP"/>
    <s v="Sim"/>
    <d v="2026-03-23T00:00:00"/>
    <m/>
    <m/>
    <x v="99"/>
    <m/>
    <x v="1"/>
    <s v="Insuficiência Cardíaca Controlada094026266"/>
    <x v="5"/>
  </r>
  <r>
    <x v="4"/>
    <x v="11"/>
    <s v="Ativo"/>
    <d v="2026-05-28T00:00:00"/>
    <s v="087584666"/>
    <s v="MARIA JOSE SILVA DOMINGUES"/>
    <n v="80624502791"/>
    <d v="1964-05-21T00:00:00"/>
    <n v="62"/>
    <s v="F"/>
    <x v="3"/>
    <s v="BELFORD ROXO"/>
    <s v="SAO VICENTE"/>
    <m/>
    <s v="21-970288199"/>
    <s v="CMDP"/>
    <s v="Sim"/>
    <d v="2026-03-23T00:00:00"/>
    <m/>
    <m/>
    <x v="99"/>
    <m/>
    <x v="1"/>
    <s v="Insuficiência Cardíaca Controlada087584666"/>
    <x v="5"/>
  </r>
  <r>
    <x v="4"/>
    <x v="11"/>
    <s v="Ativo"/>
    <d v="2026-05-28T00:00:00"/>
    <s v="096080395"/>
    <s v="JOSE FILHO DE OLIVEIRA"/>
    <n v="9077028803"/>
    <d v="1961-04-06T00:00:00"/>
    <n v="65"/>
    <s v="M"/>
    <x v="0"/>
    <s v="POA"/>
    <s v="JARDIM SANTA HELENA"/>
    <m/>
    <s v="11-930125944"/>
    <s v="CMDP"/>
    <s v="Sim"/>
    <d v="2026-03-23T00:00:00"/>
    <m/>
    <m/>
    <x v="99"/>
    <m/>
    <x v="1"/>
    <s v="Insuficiência Cardíaca Controlada096080395"/>
    <x v="5"/>
  </r>
  <r>
    <x v="4"/>
    <x v="1"/>
    <s v="Ativo"/>
    <d v="2026-05-28T00:00:00"/>
    <s v="095182978"/>
    <s v="ADILSON DOS SANTOS SAMPAIO"/>
    <n v="32936630797"/>
    <d v="1953-03-11T00:00:00"/>
    <n v="73"/>
    <m/>
    <x v="3"/>
    <s v="RIO DE JANEIRO"/>
    <m/>
    <m/>
    <s v="21-972040123"/>
    <s v="CMDP"/>
    <s v="Sim"/>
    <d v="2026-05-05T00:00:00"/>
    <m/>
    <m/>
    <x v="101"/>
    <m/>
    <x v="1"/>
    <s v="Cuidado Cardíaco Valvar095182978"/>
    <x v="5"/>
  </r>
  <r>
    <x v="4"/>
    <x v="1"/>
    <s v="Ativo"/>
    <d v="2026-05-28T00:00:00"/>
    <s v="093842723"/>
    <s v="ALEXANDRE DE JESUS SANTOS"/>
    <n v="8007911774"/>
    <d v="1978-03-28T00:00:00"/>
    <n v="48"/>
    <m/>
    <x v="3"/>
    <s v="RIO DE JANEIRO"/>
    <m/>
    <m/>
    <s v="21-980081048"/>
    <s v="CMDP"/>
    <s v="Sim"/>
    <d v="2026-05-05T00:00:00"/>
    <m/>
    <m/>
    <x v="99"/>
    <m/>
    <x v="1"/>
    <s v="Cuidado Cardíaco Valvar093842723"/>
    <x v="5"/>
  </r>
  <r>
    <x v="4"/>
    <x v="1"/>
    <s v="Ativo"/>
    <d v="2026-05-28T00:00:00"/>
    <s v="086845905"/>
    <s v="ANGELA REZENDE DA COSTA"/>
    <n v="8367587731"/>
    <d v="1974-10-03T00:00:00"/>
    <n v="51"/>
    <m/>
    <x v="3"/>
    <s v="RIO DE JANEIRO"/>
    <m/>
    <m/>
    <s v="21-973697276"/>
    <s v="CMDP"/>
    <s v="Sim"/>
    <d v="2026-05-05T00:00:00"/>
    <m/>
    <m/>
    <x v="99"/>
    <m/>
    <x v="1"/>
    <s v="Cuidado Cardíaco Valvar086845905"/>
    <x v="5"/>
  </r>
  <r>
    <x v="4"/>
    <x v="1"/>
    <s v="Ativo"/>
    <d v="2026-05-28T00:00:00"/>
    <s v="093842312"/>
    <s v="ANTONIO BEZERRA DE MENEZES"/>
    <n v="2561403750"/>
    <d v="1974-06-26T00:00:00"/>
    <n v="51"/>
    <m/>
    <x v="3"/>
    <s v="RIO DE JANEIRO"/>
    <m/>
    <m/>
    <s v="21-984765943"/>
    <s v="CMDP"/>
    <s v="Sim"/>
    <d v="2026-05-05T00:00:00"/>
    <m/>
    <m/>
    <x v="101"/>
    <m/>
    <x v="1"/>
    <s v="Cuidado Cardíaco Valvar093842312"/>
    <x v="5"/>
  </r>
  <r>
    <x v="4"/>
    <x v="1"/>
    <s v="Ativo"/>
    <d v="2026-05-28T00:00:00"/>
    <s v="086739241"/>
    <s v="CLAUDIO TAVARES"/>
    <n v="65574290863"/>
    <d v="1953-06-09T00:00:00"/>
    <n v="72"/>
    <m/>
    <x v="3"/>
    <s v="RIO DE JANEIRO"/>
    <m/>
    <m/>
    <s v="21-991487793"/>
    <s v="CMDP"/>
    <s v="Sim"/>
    <d v="2026-05-05T00:00:00"/>
    <m/>
    <m/>
    <x v="99"/>
    <m/>
    <x v="1"/>
    <s v="Cuidado Cardíaco Valvar086739241"/>
    <x v="5"/>
  </r>
  <r>
    <x v="4"/>
    <x v="1"/>
    <s v="Ativo"/>
    <d v="2026-05-28T00:00:00"/>
    <s v="078650484"/>
    <s v="CYL FARNEY ALVES BONIFACIO"/>
    <n v="764255843"/>
    <d v="1959-12-02T00:00:00"/>
    <n v="66"/>
    <m/>
    <x v="0"/>
    <s v="SAO PAULO"/>
    <m/>
    <m/>
    <s v="11-982956526"/>
    <s v="CMDP"/>
    <s v="Sim"/>
    <d v="2026-05-05T00:00:00"/>
    <m/>
    <m/>
    <x v="101"/>
    <m/>
    <x v="1"/>
    <s v="Cuidado Cardíaco Valvar078650484"/>
    <x v="5"/>
  </r>
  <r>
    <x v="4"/>
    <x v="1"/>
    <s v="Ativo"/>
    <d v="2026-05-28T00:00:00"/>
    <s v="093153008"/>
    <s v="EDILSON PAULINO BARACHO"/>
    <n v="78584876715"/>
    <d v="1961-08-11T00:00:00"/>
    <n v="64"/>
    <m/>
    <x v="3"/>
    <s v="RIO DE JANEIRO"/>
    <m/>
    <m/>
    <s v="21-975949332"/>
    <s v="CMDP"/>
    <s v="Sim"/>
    <d v="2026-05-05T00:00:00"/>
    <m/>
    <m/>
    <x v="101"/>
    <m/>
    <x v="1"/>
    <s v="Cuidado Cardíaco Valvar093153008"/>
    <x v="5"/>
  </r>
  <r>
    <x v="4"/>
    <x v="1"/>
    <s v="Ativo"/>
    <d v="2026-05-28T00:00:00"/>
    <s v="746705344"/>
    <s v="ELIAS BARBOSA FONSECA"/>
    <n v="321021789"/>
    <d v="1969-12-23T00:00:00"/>
    <n v="56"/>
    <m/>
    <x v="3"/>
    <s v="RIO DE JANEIRO"/>
    <m/>
    <m/>
    <s v="21-991008015"/>
    <s v="CMDP"/>
    <s v="Sim"/>
    <d v="2026-05-05T00:00:00"/>
    <m/>
    <m/>
    <x v="101"/>
    <m/>
    <x v="1"/>
    <s v="Cuidado Cardíaco Valvar746705344"/>
    <x v="5"/>
  </r>
  <r>
    <x v="4"/>
    <x v="1"/>
    <s v="Ativo"/>
    <d v="2026-05-28T00:00:00"/>
    <s v="978489322"/>
    <s v="JOSE GONCALVES"/>
    <n v="5222672891"/>
    <d v="1941-12-07T00:00:00"/>
    <n v="84"/>
    <m/>
    <x v="3"/>
    <s v="RIO DE JANEIRO"/>
    <m/>
    <m/>
    <s v="21-998802830"/>
    <s v="CMDP"/>
    <s v="Sim"/>
    <d v="2026-05-05T00:00:00"/>
    <m/>
    <m/>
    <x v="101"/>
    <m/>
    <x v="1"/>
    <s v="Cuidado Cardíaco Valvar978489322"/>
    <x v="5"/>
  </r>
  <r>
    <x v="4"/>
    <x v="1"/>
    <s v="Ativo"/>
    <d v="2026-05-28T00:00:00"/>
    <s v="092969029"/>
    <s v="LUCIANO COSTA"/>
    <n v="68640030782"/>
    <d v="1968-04-13T00:00:00"/>
    <n v="58"/>
    <m/>
    <x v="3"/>
    <s v="NOVA IGUAÇU"/>
    <m/>
    <m/>
    <s v="21-975054000"/>
    <s v="CMDP"/>
    <s v="Sim"/>
    <d v="2026-05-05T00:00:00"/>
    <m/>
    <m/>
    <x v="101"/>
    <m/>
    <x v="1"/>
    <s v="Cuidado Cardíaco Valvar092969029"/>
    <x v="5"/>
  </r>
  <r>
    <x v="4"/>
    <x v="1"/>
    <s v="Ativo"/>
    <d v="2026-05-28T00:00:00"/>
    <s v="079897015"/>
    <s v="MARCELO LIMA DE SOUSA"/>
    <n v="953198758"/>
    <d v="1971-09-27T00:00:00"/>
    <n v="54"/>
    <m/>
    <x v="3"/>
    <s v="RIO DE JANEIRO"/>
    <m/>
    <m/>
    <s v="21-987472527"/>
    <s v="CMDP"/>
    <s v="Sim"/>
    <d v="2026-05-05T00:00:00"/>
    <m/>
    <m/>
    <x v="101"/>
    <m/>
    <x v="1"/>
    <s v="Cuidado Cardíaco Valvar079897015"/>
    <x v="5"/>
  </r>
  <r>
    <x v="4"/>
    <x v="1"/>
    <s v="Ativo"/>
    <d v="2026-05-28T00:00:00"/>
    <s v="084053064"/>
    <s v="MARCIO ROSA DE OLIVEIRA"/>
    <n v="3813736733"/>
    <d v="1972-12-28T00:00:00"/>
    <n v="53"/>
    <m/>
    <x v="3"/>
    <s v="RIO DE JANEIRO"/>
    <m/>
    <m/>
    <s v="21-986307030"/>
    <s v="CMDP"/>
    <s v="Sim"/>
    <d v="2026-05-05T00:00:00"/>
    <m/>
    <m/>
    <x v="99"/>
    <m/>
    <x v="1"/>
    <s v="Cuidado Cardíaco Valvar084053064"/>
    <x v="5"/>
  </r>
  <r>
    <x v="4"/>
    <x v="1"/>
    <s v="Ativo"/>
    <d v="2026-05-28T00:00:00"/>
    <s v="081601571"/>
    <s v="MARIA APARECIDA VASCONCELOS GOMES"/>
    <n v="12647074879"/>
    <d v="1968-02-12T00:00:00"/>
    <n v="58"/>
    <m/>
    <x v="0"/>
    <s v="SAO PAULO"/>
    <m/>
    <m/>
    <s v="11-959590626"/>
    <s v="CMDP"/>
    <s v="Sim"/>
    <d v="2026-05-05T00:00:00"/>
    <m/>
    <m/>
    <x v="99"/>
    <m/>
    <x v="1"/>
    <s v="Cuidado Cardíaco Valvar081601571"/>
    <x v="5"/>
  </r>
  <r>
    <x v="4"/>
    <x v="1"/>
    <s v="Ativo"/>
    <d v="2026-05-28T00:00:00"/>
    <s v="078487126"/>
    <s v="MARIA DA GLORIA MARQUES DE SOUZA"/>
    <n v="3810449717"/>
    <d v="1957-06-16T00:00:00"/>
    <n v="68"/>
    <m/>
    <x v="3"/>
    <s v="RIO DE JANEIRO"/>
    <m/>
    <m/>
    <s v="21-983973039"/>
    <s v="CMDP"/>
    <s v="Sim"/>
    <d v="2026-05-05T00:00:00"/>
    <m/>
    <m/>
    <x v="99"/>
    <m/>
    <x v="1"/>
    <s v="Cuidado Cardíaco Valvar078487126"/>
    <x v="5"/>
  </r>
  <r>
    <x v="4"/>
    <x v="1"/>
    <s v="Ativo"/>
    <d v="2026-05-28T00:00:00"/>
    <s v="317860933"/>
    <s v="MARIA DE LOURDES FONTES CHAVES DE GARCIA SORIA"/>
    <n v="7462262762"/>
    <d v="1962-10-05T00:00:00"/>
    <n v="63"/>
    <m/>
    <x v="3"/>
    <s v="RIO DE JANEIRO"/>
    <m/>
    <m/>
    <s v="21-983748774"/>
    <s v="CMDP"/>
    <s v="Sim"/>
    <d v="2026-05-05T00:00:00"/>
    <m/>
    <m/>
    <x v="101"/>
    <m/>
    <x v="1"/>
    <s v="Cuidado Cardíaco Valvar317860933"/>
    <x v="5"/>
  </r>
  <r>
    <x v="4"/>
    <x v="1"/>
    <s v="Ativo"/>
    <d v="2026-05-28T00:00:00"/>
    <s v="079393505"/>
    <s v="MARIA EDILEUZA DA SILVA FERREIRA DE SOUZA"/>
    <n v="6305611840"/>
    <d v="1963-02-23T00:00:00"/>
    <n v="63"/>
    <m/>
    <x v="0"/>
    <s v="SAO PAULO"/>
    <m/>
    <m/>
    <s v="11-995898004"/>
    <s v="CMDP"/>
    <s v="Sim"/>
    <d v="2026-05-05T00:00:00"/>
    <m/>
    <m/>
    <x v="101"/>
    <m/>
    <x v="1"/>
    <s v="Cuidado Cardíaco Valvar079393505"/>
    <x v="5"/>
  </r>
  <r>
    <x v="4"/>
    <x v="1"/>
    <s v="Ativo"/>
    <d v="2026-05-28T00:00:00"/>
    <s v="082076446"/>
    <s v="MARIA NELITA FERREIRA DE SOUSA"/>
    <n v="893348767"/>
    <d v="1934-04-02T00:00:00"/>
    <n v="92"/>
    <m/>
    <x v="3"/>
    <s v="CAMPOS DOS GOYTACAZES"/>
    <m/>
    <m/>
    <s v="21-976258271"/>
    <s v="CMDP"/>
    <s v="Sim"/>
    <d v="2026-05-05T00:00:00"/>
    <m/>
    <m/>
    <x v="101"/>
    <m/>
    <x v="1"/>
    <s v="Cuidado Cardíaco Valvar082076446"/>
    <x v="5"/>
  </r>
  <r>
    <x v="4"/>
    <x v="1"/>
    <s v="Ativo"/>
    <d v="2026-05-28T00:00:00"/>
    <s v="916692574"/>
    <s v="MARIA VALDENIA COSTA"/>
    <n v="48695807304"/>
    <d v="1970-07-29T00:00:00"/>
    <n v="55"/>
    <m/>
    <x v="3"/>
    <s v="RIO DE JANEIRO"/>
    <m/>
    <m/>
    <s v="21-974709650"/>
    <s v="CMDP"/>
    <s v="Sim"/>
    <d v="2026-05-05T00:00:00"/>
    <m/>
    <m/>
    <x v="99"/>
    <m/>
    <x v="1"/>
    <s v="Cuidado Cardíaco Valvar916692574"/>
    <x v="5"/>
  </r>
  <r>
    <x v="4"/>
    <x v="1"/>
    <s v="Ativo"/>
    <d v="2026-05-28T00:00:00"/>
    <s v="085478373"/>
    <s v="MARILDETE RIBEIRO SOUSA FERNANDES"/>
    <n v="13525567820"/>
    <d v="1964-01-12T00:00:00"/>
    <n v="62"/>
    <m/>
    <x v="0"/>
    <s v="SAO PAULO"/>
    <m/>
    <m/>
    <s v="11-972775130"/>
    <s v="CMDP"/>
    <s v="Sim"/>
    <d v="2026-05-05T00:00:00"/>
    <m/>
    <m/>
    <x v="101"/>
    <m/>
    <x v="1"/>
    <s v="Cuidado Cardíaco Valvar085478373"/>
    <x v="5"/>
  </r>
  <r>
    <x v="4"/>
    <x v="1"/>
    <s v="Ativo"/>
    <d v="2026-05-28T00:00:00"/>
    <s v="451802560"/>
    <s v="SILMAR ISIDORO CABRAL"/>
    <n v="63515962891"/>
    <d v="1950-12-01T00:00:00"/>
    <n v="75"/>
    <m/>
    <x v="0"/>
    <s v="SAO PAULO"/>
    <m/>
    <m/>
    <s v="11-952116250"/>
    <s v="CMDP"/>
    <s v="Sim"/>
    <d v="2026-05-05T00:00:00"/>
    <m/>
    <m/>
    <x v="101"/>
    <m/>
    <x v="1"/>
    <s v="Cuidado Cardíaco Valvar451802560"/>
    <x v="5"/>
  </r>
  <r>
    <x v="4"/>
    <x v="1"/>
    <s v="Ativo"/>
    <d v="2026-05-28T00:00:00"/>
    <s v="073808506"/>
    <s v="VANIA CRISTINA RODRIGUES BAPTISTA"/>
    <n v="82243832704"/>
    <d v="1963-12-27T00:00:00"/>
    <n v="62"/>
    <m/>
    <x v="3"/>
    <s v="RIO DE JANEIRO"/>
    <m/>
    <m/>
    <s v="21-995241564"/>
    <s v="CMDP"/>
    <s v="Sim"/>
    <d v="2026-05-05T00:00:00"/>
    <m/>
    <m/>
    <x v="99"/>
    <m/>
    <x v="1"/>
    <s v="Cuidado Cardíaco Valvar073808506"/>
    <x v="5"/>
  </r>
  <r>
    <x v="4"/>
    <x v="14"/>
    <s v="Ativo"/>
    <d v="2026-05-28T00:00:00"/>
    <s v="594118689"/>
    <s v="ELAINE CRISTINA HOBI"/>
    <n v="10094841845"/>
    <d v="1967-12-09T00:00:00"/>
    <n v="58"/>
    <s v="F"/>
    <x v="0"/>
    <s v="GUARULHOS"/>
    <s v="JARDIM TEREZOPOLIS"/>
    <m/>
    <s v="11-942237739"/>
    <s v="CMDP"/>
    <s v="Sim"/>
    <d v="2026-03-23T00:00:00"/>
    <m/>
    <m/>
    <x v="22"/>
    <m/>
    <x v="1"/>
    <s v="Saúde da Coluna594118689"/>
    <x v="5"/>
  </r>
  <r>
    <x v="4"/>
    <x v="14"/>
    <s v="Ativo"/>
    <d v="2026-05-28T00:00:00"/>
    <s v="300941099"/>
    <s v="TEREZINHA RIBEIRO CHAVES"/>
    <n v="10740752855"/>
    <d v="1947-03-14T00:00:00"/>
    <n v="79"/>
    <s v="F"/>
    <x v="0"/>
    <s v="GUARULHOS"/>
    <s v="PARQUE CONTINENTAL"/>
    <m/>
    <s v="11-956762422"/>
    <s v="CMDP"/>
    <s v="Sim"/>
    <d v="2026-03-23T00:00:00"/>
    <m/>
    <m/>
    <x v="22"/>
    <m/>
    <x v="1"/>
    <s v="Saúde da Coluna300941099"/>
    <x v="5"/>
  </r>
  <r>
    <x v="4"/>
    <x v="14"/>
    <s v="Ativo"/>
    <d v="2026-05-28T00:00:00"/>
    <s v="085669611"/>
    <s v="ADRIANA FREITAS DA SILVA"/>
    <n v="26803568881"/>
    <d v="1978-12-07T00:00:00"/>
    <n v="47"/>
    <s v="F"/>
    <x v="0"/>
    <s v="SAO PAULO"/>
    <s v="SANTANA"/>
    <m/>
    <s v="11-967741741"/>
    <s v="CMDP"/>
    <s v="Sim"/>
    <d v="2026-03-23T00:00:00"/>
    <m/>
    <m/>
    <x v="22"/>
    <m/>
    <x v="1"/>
    <s v="Saúde da Coluna085669611"/>
    <x v="5"/>
  </r>
  <r>
    <x v="4"/>
    <x v="14"/>
    <s v="Ativo"/>
    <d v="2026-05-28T00:00:00"/>
    <s v="072581313"/>
    <s v="ELENA VICENTE OLIVEIRA"/>
    <n v="9242071838"/>
    <d v="1959-05-21T00:00:00"/>
    <n v="67"/>
    <s v="F"/>
    <x v="0"/>
    <s v="SAO PAULO"/>
    <s v="PARQUE BOLOGNE"/>
    <m/>
    <s v="11-973052518"/>
    <s v="CMDP"/>
    <s v="Sim"/>
    <d v="2026-03-23T00:00:00"/>
    <m/>
    <m/>
    <x v="22"/>
    <m/>
    <x v="1"/>
    <s v="Saúde da Coluna072581313"/>
    <x v="5"/>
  </r>
  <r>
    <x v="4"/>
    <x v="14"/>
    <s v="Ativo"/>
    <d v="2026-05-28T00:00:00"/>
    <s v="080940155"/>
    <s v="JUREMA MARTINS GOMES"/>
    <n v="81726040763"/>
    <d v="1962-12-14T00:00:00"/>
    <n v="63"/>
    <s v="F"/>
    <x v="3"/>
    <s v="RIO DE JANEIRO"/>
    <s v="ENGENHO DE DENTRO"/>
    <m/>
    <s v="21-998045356"/>
    <s v="CMDP"/>
    <s v="Sim"/>
    <d v="2026-03-23T00:00:00"/>
    <m/>
    <m/>
    <x v="22"/>
    <m/>
    <x v="1"/>
    <s v="Saúde da Coluna080940155"/>
    <x v="5"/>
  </r>
  <r>
    <x v="4"/>
    <x v="14"/>
    <s v="Ativo"/>
    <d v="2026-05-28T00:00:00"/>
    <s v="085806683"/>
    <s v="ALINE ARDIM THEODORO"/>
    <n v="7840516742"/>
    <d v="1978-09-20T00:00:00"/>
    <n v="47"/>
    <s v="F"/>
    <x v="3"/>
    <s v="RIO DE JANEIRO"/>
    <s v="PRAÇA SECA"/>
    <m/>
    <s v="21-980138963"/>
    <s v="CMDP"/>
    <s v="Sim"/>
    <d v="2026-03-23T00:00:00"/>
    <m/>
    <m/>
    <x v="22"/>
    <m/>
    <x v="1"/>
    <s v="Saúde da Coluna085806683"/>
    <x v="5"/>
  </r>
  <r>
    <x v="4"/>
    <x v="14"/>
    <s v="Ativo"/>
    <d v="2026-05-28T00:00:00"/>
    <s v="078399867"/>
    <s v="ANA LUISA EVARISTO JULIO"/>
    <n v="40779146808"/>
    <d v="2007-01-12T00:00:00"/>
    <n v="19"/>
    <s v="F"/>
    <x v="0"/>
    <s v="SAO PAULO"/>
    <s v="CAMBUCI"/>
    <m/>
    <s v="11-978323930"/>
    <s v="CMDP"/>
    <s v="Sim"/>
    <d v="2026-03-23T00:00:00"/>
    <m/>
    <m/>
    <x v="22"/>
    <m/>
    <x v="1"/>
    <s v="Saúde da Coluna078399867"/>
    <x v="5"/>
  </r>
  <r>
    <x v="4"/>
    <x v="14"/>
    <s v="Ativo"/>
    <d v="2026-05-28T00:00:00"/>
    <s v="092736588"/>
    <s v="DALVA RODRIGUES JUSTINO"/>
    <n v="27753986856"/>
    <d v="1978-01-28T00:00:00"/>
    <n v="48"/>
    <s v="F"/>
    <x v="0"/>
    <s v="SAO PAULO"/>
    <s v="JARDIM PEDRA BRANCA"/>
    <m/>
    <s v="11-954875408"/>
    <s v="CMDP"/>
    <s v="Sim"/>
    <d v="2026-03-23T00:00:00"/>
    <m/>
    <m/>
    <x v="22"/>
    <m/>
    <x v="1"/>
    <s v="Saúde da Coluna092736588"/>
    <x v="5"/>
  </r>
  <r>
    <x v="4"/>
    <x v="14"/>
    <s v="Ativo"/>
    <d v="2026-05-28T00:00:00"/>
    <s v="078387336"/>
    <s v="DAYENE SANTOS DA COSTA DE AMORIM"/>
    <n v="22433033888"/>
    <d v="1980-07-30T00:00:00"/>
    <n v="45"/>
    <s v="F"/>
    <x v="0"/>
    <s v="DIADEMA"/>
    <s v="CAMPANARIO"/>
    <m/>
    <s v="11-975924635"/>
    <s v="CMDP"/>
    <s v="Sim"/>
    <d v="2026-03-23T00:00:00"/>
    <m/>
    <m/>
    <x v="22"/>
    <m/>
    <x v="1"/>
    <s v="Saúde da Coluna078387336"/>
    <x v="5"/>
  </r>
  <r>
    <x v="4"/>
    <x v="14"/>
    <s v="Ativo"/>
    <d v="2026-05-28T00:00:00"/>
    <s v="094953742"/>
    <s v="FERNANDA DO ESPIRITO SANTO SILVA"/>
    <n v="12094778746"/>
    <d v="2001-07-21T00:00:00"/>
    <n v="24"/>
    <s v="F"/>
    <x v="3"/>
    <s v="RIO DE JANEIRO"/>
    <s v="CAMPO GRANDE"/>
    <m/>
    <s v="21-989189283"/>
    <s v="CMDP"/>
    <s v="Sim"/>
    <d v="2026-03-23T00:00:00"/>
    <m/>
    <m/>
    <x v="22"/>
    <m/>
    <x v="1"/>
    <s v="Saúde da Coluna094953742"/>
    <x v="5"/>
  </r>
  <r>
    <x v="4"/>
    <x v="14"/>
    <s v="Ativo"/>
    <d v="2026-05-28T00:00:00"/>
    <s v="083034785"/>
    <s v="JOSUE NOLASCO DE FONTES"/>
    <n v="11014550718"/>
    <d v="1986-09-01T00:00:00"/>
    <n v="39"/>
    <s v="M"/>
    <x v="3"/>
    <s v="NOVA IGUAÇU"/>
    <s v="RIACHAO"/>
    <m/>
    <s v="21-964740636"/>
    <s v="CMDP"/>
    <s v="Sim"/>
    <d v="2026-03-23T00:00:00"/>
    <m/>
    <m/>
    <x v="22"/>
    <m/>
    <x v="1"/>
    <s v="Saúde da Coluna083034785"/>
    <x v="5"/>
  </r>
  <r>
    <x v="4"/>
    <x v="14"/>
    <s v="Ativo"/>
    <d v="2026-05-28T00:00:00"/>
    <s v="089899782"/>
    <s v="LYZIE MARIA SANTOS BARBATO SILVA"/>
    <n v="38176403822"/>
    <d v="1990-04-17T00:00:00"/>
    <n v="36"/>
    <s v="F"/>
    <x v="0"/>
    <s v="GUARULHOS"/>
    <s v="VILA GALVAO"/>
    <m/>
    <s v="11-964007323"/>
    <s v="CMDP"/>
    <s v="Sim"/>
    <d v="2026-03-23T00:00:00"/>
    <m/>
    <m/>
    <x v="22"/>
    <m/>
    <x v="1"/>
    <s v="Saúde da Coluna089899782"/>
    <x v="5"/>
  </r>
  <r>
    <x v="4"/>
    <x v="14"/>
    <s v="Ativo"/>
    <d v="2026-05-28T00:00:00"/>
    <s v="094469605"/>
    <s v="MONICA ELISANGELA DA SILVA"/>
    <n v="25974966864"/>
    <d v="1976-08-05T00:00:00"/>
    <n v="49"/>
    <s v="F"/>
    <x v="0"/>
    <s v="SAO PAULO"/>
    <s v="JARDIM SANTA TEREZINHA (ZONA LESTE)"/>
    <m/>
    <s v="11-957311839"/>
    <s v="CMDP"/>
    <s v="Sim"/>
    <d v="2026-03-23T00:00:00"/>
    <m/>
    <m/>
    <x v="22"/>
    <m/>
    <x v="1"/>
    <s v="Saúde da Coluna094469605"/>
    <x v="5"/>
  </r>
  <r>
    <x v="4"/>
    <x v="14"/>
    <s v="Ativo"/>
    <d v="2026-05-28T00:00:00"/>
    <s v="085314814"/>
    <s v="RAQUEL CRISTINA BORGES"/>
    <n v="19482837860"/>
    <d v="1973-09-13T00:00:00"/>
    <n v="52"/>
    <s v="F"/>
    <x v="0"/>
    <s v="SAO PAULO"/>
    <s v="JARDIM JAU (ZONA LESTE)"/>
    <m/>
    <s v="11-968210445"/>
    <s v="CMDP"/>
    <s v="Sim"/>
    <d v="2026-03-23T00:00:00"/>
    <m/>
    <m/>
    <x v="22"/>
    <m/>
    <x v="1"/>
    <s v="Saúde da Coluna085314814"/>
    <x v="5"/>
  </r>
  <r>
    <x v="4"/>
    <x v="14"/>
    <s v="Ativo"/>
    <d v="2026-05-28T00:00:00"/>
    <s v="078123204"/>
    <s v="NILMA MONICA GOMES VIANA"/>
    <n v="1143242718"/>
    <d v="1961-03-09T00:00:00"/>
    <n v="65"/>
    <s v="F"/>
    <x v="3"/>
    <s v="NILOPOLIS"/>
    <s v="CABRAL"/>
    <m/>
    <s v="21-980095469"/>
    <s v="CMDP"/>
    <s v="Sim"/>
    <d v="2026-03-23T00:00:00"/>
    <m/>
    <m/>
    <x v="22"/>
    <m/>
    <x v="1"/>
    <s v="Saúde da Coluna078123204"/>
    <x v="5"/>
  </r>
  <r>
    <x v="4"/>
    <x v="14"/>
    <s v="Ativo"/>
    <d v="2026-05-28T00:00:00"/>
    <s v="094567017"/>
    <s v="PABLO DA SILVA AMARO"/>
    <n v="14703770717"/>
    <d v="1993-09-29T00:00:00"/>
    <n v="32"/>
    <s v="M"/>
    <x v="3"/>
    <s v="RIO DE JANEIRO"/>
    <s v="GUARATIBA"/>
    <m/>
    <s v="21-991084555"/>
    <s v="CMDP"/>
    <s v="Sim"/>
    <d v="2026-03-23T00:00:00"/>
    <m/>
    <m/>
    <x v="22"/>
    <m/>
    <x v="1"/>
    <s v="Saúde da Coluna094567017"/>
    <x v="5"/>
  </r>
  <r>
    <x v="4"/>
    <x v="14"/>
    <s v="Ativo"/>
    <d v="2026-05-28T00:00:00"/>
    <s v="078310676"/>
    <s v="MARIA INES PACIFICO ARAUJO"/>
    <n v="30269067868"/>
    <d v="1949-03-09T00:00:00"/>
    <n v="77"/>
    <s v="F"/>
    <x v="0"/>
    <s v="GUARULHOS"/>
    <s v="PARQUE SANTO ANTONIO"/>
    <m/>
    <s v="11-971535371"/>
    <s v="CMDP"/>
    <s v="Sim"/>
    <d v="2026-03-23T00:00:00"/>
    <m/>
    <m/>
    <x v="22"/>
    <m/>
    <x v="1"/>
    <s v="Saúde da Coluna078310676"/>
    <x v="5"/>
  </r>
  <r>
    <x v="4"/>
    <x v="14"/>
    <s v="Ativo"/>
    <d v="2026-05-28T00:00:00"/>
    <s v="078487303"/>
    <s v="KARINA RODRIGUES JACINTO"/>
    <n v="28653635890"/>
    <d v="1979-10-06T00:00:00"/>
    <n v="46"/>
    <s v="F"/>
    <x v="0"/>
    <s v="SAO PAULO"/>
    <s v="JARDIM JABAQUARA"/>
    <m/>
    <s v="11-970267966"/>
    <s v="CMDP"/>
    <s v="Sim"/>
    <d v="2026-03-23T00:00:00"/>
    <m/>
    <m/>
    <x v="22"/>
    <m/>
    <x v="1"/>
    <s v="Saúde da Coluna078487303"/>
    <x v="5"/>
  </r>
  <r>
    <x v="4"/>
    <x v="14"/>
    <s v="Ativo"/>
    <d v="2026-05-28T00:00:00"/>
    <s v="078578141"/>
    <s v="MARIA DAS GRACAS COUTO CALO LIRIO"/>
    <n v="134036808"/>
    <d v="1956-11-24T00:00:00"/>
    <n v="69"/>
    <s v="F"/>
    <x v="0"/>
    <s v="SAO PAULO"/>
    <s v="PARQUE CRUZEIRO DO SUL"/>
    <m/>
    <s v="11-948865353"/>
    <s v="CMDP"/>
    <s v="Sim"/>
    <d v="2026-03-23T00:00:00"/>
    <m/>
    <m/>
    <x v="22"/>
    <m/>
    <x v="1"/>
    <s v="Saúde da Coluna078578141"/>
    <x v="5"/>
  </r>
  <r>
    <x v="4"/>
    <x v="14"/>
    <s v="Ativo"/>
    <d v="2026-05-28T00:00:00"/>
    <s v="078994619"/>
    <s v="WAGNER SIMONACI VIANA"/>
    <n v="58669795"/>
    <d v="1972-02-06T00:00:00"/>
    <n v="54"/>
    <s v="M"/>
    <x v="3"/>
    <s v="NOVA IGUAÇU"/>
    <s v="BOA ESPERANÇA"/>
    <m/>
    <s v="21-995018902"/>
    <s v="CMDP"/>
    <s v="Sim"/>
    <d v="2026-03-23T00:00:00"/>
    <m/>
    <m/>
    <x v="22"/>
    <m/>
    <x v="1"/>
    <s v="Saúde da Coluna078994619"/>
    <x v="5"/>
  </r>
  <r>
    <x v="4"/>
    <x v="14"/>
    <s v="Ativo"/>
    <d v="2026-05-28T00:00:00"/>
    <s v="079115653"/>
    <s v="DAYSE GOMES DA SILVA"/>
    <n v="9262483759"/>
    <d v="1979-10-31T00:00:00"/>
    <n v="46"/>
    <s v="F"/>
    <x v="3"/>
    <s v="DUQUE DE CAXIAS"/>
    <s v="ENGENHO DO PORTO"/>
    <m/>
    <s v="21-968190741"/>
    <s v="CMDP"/>
    <s v="Sim"/>
    <d v="2026-03-23T00:00:00"/>
    <m/>
    <m/>
    <x v="22"/>
    <m/>
    <x v="1"/>
    <s v="Saúde da Coluna079115653"/>
    <x v="5"/>
  </r>
  <r>
    <x v="4"/>
    <x v="14"/>
    <s v="Ativo"/>
    <d v="2026-05-28T00:00:00"/>
    <s v="079143926"/>
    <s v="MARCIA REGINA BORGES ARAUJO DA CRUZ"/>
    <n v="12183881534"/>
    <d v="1957-07-30T00:00:00"/>
    <n v="68"/>
    <s v="F"/>
    <x v="3"/>
    <s v="RIO DE JANEIRO"/>
    <s v="MEIER"/>
    <m/>
    <s v="21-988289655"/>
    <s v="CMDP"/>
    <s v="Sim"/>
    <d v="2026-03-23T00:00:00"/>
    <m/>
    <m/>
    <x v="22"/>
    <m/>
    <x v="1"/>
    <s v="Saúde da Coluna079143926"/>
    <x v="5"/>
  </r>
  <r>
    <x v="4"/>
    <x v="14"/>
    <s v="Ativo"/>
    <d v="2026-05-28T00:00:00"/>
    <s v="079280848"/>
    <s v="DORIS ABREU DE OLIVEIRA"/>
    <n v="98980050763"/>
    <d v="1956-02-28T00:00:00"/>
    <n v="70"/>
    <s v="F"/>
    <x v="3"/>
    <s v="SAO GONÇALO"/>
    <s v="VILA LAGE"/>
    <m/>
    <s v="21-980222367"/>
    <s v="CMDP"/>
    <s v="Sim"/>
    <d v="2026-03-23T00:00:00"/>
    <m/>
    <m/>
    <x v="22"/>
    <m/>
    <x v="1"/>
    <s v="Saúde da Coluna079280848"/>
    <x v="5"/>
  </r>
  <r>
    <x v="4"/>
    <x v="14"/>
    <s v="Ativo"/>
    <d v="2026-05-28T00:00:00"/>
    <s v="079460981"/>
    <s v="ALESSANDRA OQUINO LASTORIA"/>
    <n v="19338492826"/>
    <d v="1978-01-19T00:00:00"/>
    <n v="48"/>
    <s v="F"/>
    <x v="0"/>
    <s v="SAO PAULO"/>
    <s v="JARDIM CASA PINTADA"/>
    <m/>
    <s v="11-954003346"/>
    <s v="CMDP"/>
    <s v="Sim"/>
    <d v="2026-03-23T00:00:00"/>
    <m/>
    <m/>
    <x v="22"/>
    <m/>
    <x v="1"/>
    <s v="Saúde da Coluna079460981"/>
    <x v="5"/>
  </r>
  <r>
    <x v="4"/>
    <x v="14"/>
    <s v="Ativo"/>
    <d v="2026-05-28T00:00:00"/>
    <s v="079721085"/>
    <s v="GLEUCIA SOUSA FEITOSA"/>
    <n v="8184231709"/>
    <d v="1979-05-23T00:00:00"/>
    <n v="47"/>
    <s v="F"/>
    <x v="3"/>
    <s v="NITEROI"/>
    <s v="SAPE"/>
    <m/>
    <s v="21-977232404"/>
    <s v="CMDP"/>
    <s v="Sim"/>
    <d v="2026-03-23T00:00:00"/>
    <m/>
    <m/>
    <x v="22"/>
    <m/>
    <x v="1"/>
    <s v="Saúde da Coluna079721085"/>
    <x v="5"/>
  </r>
  <r>
    <x v="4"/>
    <x v="14"/>
    <s v="Ativo"/>
    <d v="2026-05-28T00:00:00"/>
    <s v="079843363"/>
    <s v="SILVANIA CARVALHO DA SILVA"/>
    <n v="18612740843"/>
    <d v="1976-04-21T00:00:00"/>
    <n v="50"/>
    <s v="F"/>
    <x v="0"/>
    <s v="GUARULHOS"/>
    <s v="VILA NOVA CUMBICA"/>
    <m/>
    <s v="11-993405010"/>
    <s v="CMDP"/>
    <s v="Sim"/>
    <d v="2026-03-23T00:00:00"/>
    <m/>
    <m/>
    <x v="22"/>
    <m/>
    <x v="1"/>
    <s v="Saúde da Coluna079843363"/>
    <x v="5"/>
  </r>
  <r>
    <x v="4"/>
    <x v="14"/>
    <s v="Ativo"/>
    <d v="2026-05-28T00:00:00"/>
    <s v="081040472"/>
    <s v="MARIA HELENA LOPES GONCALVES"/>
    <n v="2247102816"/>
    <d v="1962-05-08T00:00:00"/>
    <n v="64"/>
    <s v="F"/>
    <x v="0"/>
    <s v="SAO PAULO"/>
    <s v="JARDIM ESTER"/>
    <m/>
    <s v="11-999760166"/>
    <s v="CMDP"/>
    <s v="Sim"/>
    <d v="2026-03-23T00:00:00"/>
    <m/>
    <m/>
    <x v="22"/>
    <m/>
    <x v="1"/>
    <s v="Saúde da Coluna081040472"/>
    <x v="5"/>
  </r>
  <r>
    <x v="4"/>
    <x v="14"/>
    <s v="Ativo"/>
    <d v="2026-05-28T00:00:00"/>
    <s v="083694507"/>
    <s v="ERICK OLIVEIRA PEDRA"/>
    <n v="47198855865"/>
    <d v="1996-11-11T00:00:00"/>
    <n v="29"/>
    <s v="M"/>
    <x v="0"/>
    <s v="ITAQUAQUECETUBA"/>
    <s v="PARQUE NOSSA SENHORA DAS GRAÇAS"/>
    <m/>
    <s v="11-984705052"/>
    <s v="CMDP"/>
    <s v="Sim"/>
    <d v="2026-03-23T00:00:00"/>
    <m/>
    <m/>
    <x v="22"/>
    <m/>
    <x v="1"/>
    <s v="Saúde da Coluna083694507"/>
    <x v="5"/>
  </r>
  <r>
    <x v="4"/>
    <x v="14"/>
    <s v="Ativo"/>
    <d v="2026-05-28T00:00:00"/>
    <s v="094102921"/>
    <s v="VERIDIANE CARIAS CARVALHO"/>
    <n v="8621690977"/>
    <d v="1992-04-21T00:00:00"/>
    <n v="34"/>
    <s v="F"/>
    <x v="3"/>
    <s v="RIO DE JANEIRO"/>
    <s v="ALTO DA BOA VISTA"/>
    <m/>
    <s v="21-980387796"/>
    <s v="CMDP"/>
    <s v="Sim"/>
    <d v="2026-03-23T00:00:00"/>
    <m/>
    <m/>
    <x v="22"/>
    <m/>
    <x v="1"/>
    <s v="Saúde da Coluna094102921"/>
    <x v="5"/>
  </r>
  <r>
    <x v="4"/>
    <x v="14"/>
    <s v="Ativo"/>
    <d v="2026-05-28T00:00:00"/>
    <s v="081235640"/>
    <s v="ANA LUCIA DOS SANTOS MENDES"/>
    <n v="11586996894"/>
    <d v="1965-12-31T00:00:00"/>
    <n v="60"/>
    <s v="F"/>
    <x v="0"/>
    <s v="SAO PAULO"/>
    <s v="JARDIM BELEM"/>
    <m/>
    <s v="11-986049177"/>
    <s v="CMDP"/>
    <s v="Sim"/>
    <d v="2026-03-23T00:00:00"/>
    <m/>
    <m/>
    <x v="22"/>
    <m/>
    <x v="1"/>
    <s v="Saúde da Coluna081235640"/>
    <x v="5"/>
  </r>
  <r>
    <x v="4"/>
    <x v="14"/>
    <s v="Ativo"/>
    <d v="2026-05-28T00:00:00"/>
    <s v="081281367"/>
    <s v="ALINE VIEIRA DA SILVA"/>
    <n v="48816908840"/>
    <d v="2000-06-09T00:00:00"/>
    <n v="25"/>
    <s v="F"/>
    <x v="0"/>
    <s v="SAO PAULO"/>
    <s v="VILA UNIAO (ZONA LESTE)"/>
    <m/>
    <s v="11-953865165"/>
    <s v="CMDP"/>
    <s v="Sim"/>
    <d v="2026-03-23T00:00:00"/>
    <m/>
    <m/>
    <x v="22"/>
    <m/>
    <x v="1"/>
    <s v="Saúde da Coluna081281367"/>
    <x v="5"/>
  </r>
  <r>
    <x v="4"/>
    <x v="14"/>
    <s v="Ativo"/>
    <d v="2026-05-28T00:00:00"/>
    <s v="082655374"/>
    <s v="VANESSA MARTINS DE ALMEIDA MENEZES"/>
    <n v="9445774744"/>
    <d v="1980-03-07T00:00:00"/>
    <n v="46"/>
    <s v="F"/>
    <x v="3"/>
    <s v="SAO GONÇALO"/>
    <s v="GUAXINDIBA"/>
    <m/>
    <s v="21-985412883"/>
    <s v="CMDP"/>
    <s v="Sim"/>
    <d v="2026-03-23T00:00:00"/>
    <m/>
    <m/>
    <x v="22"/>
    <m/>
    <x v="1"/>
    <s v="Saúde da Coluna082655374"/>
    <x v="5"/>
  </r>
  <r>
    <x v="4"/>
    <x v="14"/>
    <s v="Ativo"/>
    <d v="2026-05-28T00:00:00"/>
    <s v="086045266"/>
    <s v="DILLYANE DE SOUZA CIRIACO SANTOS"/>
    <n v="17903136780"/>
    <d v="2001-11-10T00:00:00"/>
    <n v="24"/>
    <s v="F"/>
    <x v="3"/>
    <s v="RIO DE JANEIRO"/>
    <s v="SANTISSIMO"/>
    <m/>
    <s v="21-998724143"/>
    <s v="CMDP"/>
    <s v="Sim"/>
    <d v="2026-03-23T00:00:00"/>
    <m/>
    <m/>
    <x v="22"/>
    <m/>
    <x v="1"/>
    <s v="Saúde da Coluna086045266"/>
    <x v="5"/>
  </r>
  <r>
    <x v="4"/>
    <x v="14"/>
    <s v="Ativo"/>
    <d v="2026-05-28T00:00:00"/>
    <s v="081456328"/>
    <s v="JORGE CANDIDO DA SILVA"/>
    <n v="8391357856"/>
    <d v="1965-06-29T00:00:00"/>
    <n v="60"/>
    <s v="M"/>
    <x v="0"/>
    <s v="MOGI DAS CRUZES"/>
    <s v="REAL PARK TIETE JUNDIAPEBA"/>
    <m/>
    <s v="11-951464866"/>
    <s v="CMDP"/>
    <s v="Sim"/>
    <d v="2026-03-23T00:00:00"/>
    <m/>
    <m/>
    <x v="22"/>
    <m/>
    <x v="1"/>
    <s v="Saúde da Coluna081456328"/>
    <x v="5"/>
  </r>
  <r>
    <x v="4"/>
    <x v="14"/>
    <s v="Ativo"/>
    <d v="2026-05-28T00:00:00"/>
    <s v="081680895"/>
    <s v="ALINE MARIA DA SILVA"/>
    <n v="38033195878"/>
    <d v="1989-09-09T00:00:00"/>
    <n v="36"/>
    <s v="F"/>
    <x v="0"/>
    <s v="SAO PAULO"/>
    <s v="PARAISOPOLIS"/>
    <m/>
    <s v="11-979816229"/>
    <s v="CMDP"/>
    <s v="Sim"/>
    <d v="2026-03-23T00:00:00"/>
    <m/>
    <m/>
    <x v="22"/>
    <m/>
    <x v="1"/>
    <s v="Saúde da Coluna081680895"/>
    <x v="5"/>
  </r>
  <r>
    <x v="4"/>
    <x v="14"/>
    <s v="Ativo"/>
    <d v="2026-05-28T00:00:00"/>
    <s v="081713371"/>
    <s v="MONICA DE CASTRO SANTANNA"/>
    <n v="59963271634"/>
    <d v="1966-04-13T00:00:00"/>
    <n v="60"/>
    <s v="F"/>
    <x v="3"/>
    <s v="RIO DE JANEIRO"/>
    <s v="TIJUCA"/>
    <m/>
    <s v="21-991144431"/>
    <s v="CMDP"/>
    <s v="Sim"/>
    <d v="2026-03-23T00:00:00"/>
    <m/>
    <m/>
    <x v="22"/>
    <m/>
    <x v="1"/>
    <s v="Saúde da Coluna081713371"/>
    <x v="5"/>
  </r>
  <r>
    <x v="4"/>
    <x v="14"/>
    <s v="Ativo"/>
    <d v="2026-05-28T00:00:00"/>
    <s v="081724620"/>
    <s v="ELAINE CRISTINA ALVES RAMOS"/>
    <n v="26339589820"/>
    <d v="1976-01-10T00:00:00"/>
    <n v="50"/>
    <s v="F"/>
    <x v="0"/>
    <s v="GUARULHOS"/>
    <s v="CIDADE SERODIO"/>
    <m/>
    <s v="11-931390128"/>
    <s v="CMDP"/>
    <s v="Sim"/>
    <d v="2026-03-23T00:00:00"/>
    <m/>
    <m/>
    <x v="22"/>
    <m/>
    <x v="1"/>
    <s v="Saúde da Coluna081724620"/>
    <x v="5"/>
  </r>
  <r>
    <x v="4"/>
    <x v="14"/>
    <s v="Ativo"/>
    <d v="2026-05-28T00:00:00"/>
    <s v="087950026"/>
    <s v="ANDRE ALMEIDA LEME"/>
    <n v="46742032871"/>
    <d v="1995-06-12T00:00:00"/>
    <n v="30"/>
    <s v="M"/>
    <x v="0"/>
    <s v="SAO PAULO"/>
    <s v="COLONIA (ZONA LESTE)"/>
    <m/>
    <s v="11-988596650"/>
    <s v="CMDP"/>
    <s v="Sim"/>
    <d v="2026-03-23T00:00:00"/>
    <m/>
    <m/>
    <x v="22"/>
    <m/>
    <x v="1"/>
    <s v="Saúde da Coluna087950026"/>
    <x v="5"/>
  </r>
  <r>
    <x v="4"/>
    <x v="14"/>
    <s v="Ativo"/>
    <d v="2026-05-28T00:00:00"/>
    <s v="082029075"/>
    <s v="MARCIA CRISTINA SOUTO SIMEN"/>
    <n v="68072325787"/>
    <d v="1962-10-02T00:00:00"/>
    <n v="63"/>
    <s v="F"/>
    <x v="3"/>
    <s v="NITEROI"/>
    <s v="CENTRO"/>
    <m/>
    <s v="21-975807448"/>
    <s v="CMDP"/>
    <s v="Sim"/>
    <d v="2026-03-23T00:00:00"/>
    <m/>
    <m/>
    <x v="22"/>
    <m/>
    <x v="1"/>
    <s v="Saúde da Coluna082029075"/>
    <x v="5"/>
  </r>
  <r>
    <x v="4"/>
    <x v="14"/>
    <s v="Ativo"/>
    <d v="2026-05-28T00:00:00"/>
    <s v="082041970"/>
    <s v="FLAVIO ROBERTO PEREIRA SALVADOR"/>
    <n v="21366906802"/>
    <d v="1981-01-06T00:00:00"/>
    <n v="45"/>
    <s v="M"/>
    <x v="0"/>
    <s v="SAO PAULO"/>
    <s v="JARDIM SAO JORGE"/>
    <m/>
    <s v="11-967873700"/>
    <s v="CMDP"/>
    <s v="Sim"/>
    <d v="2026-03-23T00:00:00"/>
    <m/>
    <m/>
    <x v="22"/>
    <m/>
    <x v="1"/>
    <s v="Saúde da Coluna082041970"/>
    <x v="5"/>
  </r>
  <r>
    <x v="4"/>
    <x v="14"/>
    <s v="Ativo"/>
    <d v="2026-05-28T00:00:00"/>
    <s v="086422999"/>
    <s v="EDVALDO FRANCISCO DE MENEZES SANTOS"/>
    <n v="40329930842"/>
    <d v="1989-11-22T00:00:00"/>
    <n v="36"/>
    <s v="M"/>
    <x v="0"/>
    <s v="SAO PAULO"/>
    <s v="ITAIM PAULISTA"/>
    <m/>
    <s v="11-982194490"/>
    <s v="CMDP"/>
    <s v="Sim"/>
    <d v="2026-03-23T00:00:00"/>
    <m/>
    <m/>
    <x v="22"/>
    <m/>
    <x v="1"/>
    <s v="Saúde da Coluna086422999"/>
    <x v="5"/>
  </r>
  <r>
    <x v="4"/>
    <x v="14"/>
    <s v="Ativo"/>
    <d v="2026-05-28T00:00:00"/>
    <s v="082086341"/>
    <s v="MARIA AUXILIADORA ALVES FREITAS"/>
    <n v="14654980873"/>
    <d v="1963-11-20T00:00:00"/>
    <n v="62"/>
    <s v="F"/>
    <x v="0"/>
    <s v="SAO PAULO"/>
    <s v="JARDIM POPULAR"/>
    <m/>
    <s v="11-979919711"/>
    <s v="CMDP"/>
    <s v="Sim"/>
    <d v="2026-03-23T00:00:00"/>
    <m/>
    <m/>
    <x v="22"/>
    <m/>
    <x v="1"/>
    <s v="Saúde da Coluna082086341"/>
    <x v="5"/>
  </r>
  <r>
    <x v="4"/>
    <x v="14"/>
    <s v="Ativo"/>
    <d v="2026-05-28T00:00:00"/>
    <s v="082163600"/>
    <s v="ANA LUCIA DIAS TROPARDI"/>
    <n v="22028162830"/>
    <d v="1966-10-18T00:00:00"/>
    <n v="59"/>
    <s v="F"/>
    <x v="0"/>
    <s v="SAO PAULO"/>
    <s v="VELEIROS"/>
    <m/>
    <s v="11-979984915"/>
    <s v="CMDP"/>
    <s v="Sim"/>
    <d v="2026-03-23T00:00:00"/>
    <m/>
    <m/>
    <x v="22"/>
    <m/>
    <x v="1"/>
    <s v="Saúde da Coluna082163600"/>
    <x v="5"/>
  </r>
  <r>
    <x v="4"/>
    <x v="14"/>
    <s v="Ativo"/>
    <d v="2026-05-28T00:00:00"/>
    <s v="082202687"/>
    <s v="DARIANA CRISTINA DE LIMA"/>
    <n v="14639511833"/>
    <d v="1976-09-15T00:00:00"/>
    <n v="49"/>
    <s v="F"/>
    <x v="0"/>
    <s v="GUARULHOS"/>
    <s v="COCAIA"/>
    <m/>
    <s v="11-969787255"/>
    <s v="CMDP"/>
    <s v="Sim"/>
    <d v="2026-03-23T00:00:00"/>
    <m/>
    <m/>
    <x v="22"/>
    <m/>
    <x v="1"/>
    <s v="Saúde da Coluna082202687"/>
    <x v="5"/>
  </r>
  <r>
    <x v="4"/>
    <x v="14"/>
    <s v="Ativo"/>
    <d v="2026-05-28T00:00:00"/>
    <s v="087776652"/>
    <s v="FERNANDA FIGUEIREDO PEREIRA SANTOS"/>
    <n v="13728053708"/>
    <d v="1987-02-07T00:00:00"/>
    <n v="39"/>
    <s v="F"/>
    <x v="3"/>
    <s v="SAO GONÇALO"/>
    <s v="IPIIBA"/>
    <m/>
    <s v="21-985483186"/>
    <s v="CMDP"/>
    <s v="Sim"/>
    <d v="2026-03-23T00:00:00"/>
    <m/>
    <m/>
    <x v="22"/>
    <m/>
    <x v="1"/>
    <s v="Saúde da Coluna087776652"/>
    <x v="5"/>
  </r>
  <r>
    <x v="4"/>
    <x v="14"/>
    <s v="Ativo"/>
    <d v="2026-05-28T00:00:00"/>
    <s v="082415165"/>
    <s v="ROBERTA FELIX DE OLIVEIRA"/>
    <n v="28481218820"/>
    <d v="1980-10-30T00:00:00"/>
    <n v="45"/>
    <s v="F"/>
    <x v="0"/>
    <s v="SAO PAULO"/>
    <s v="JARDIM TURQUESA"/>
    <m/>
    <s v="11-965460475"/>
    <s v="CMDP"/>
    <s v="Sim"/>
    <d v="2026-03-23T00:00:00"/>
    <m/>
    <m/>
    <x v="22"/>
    <m/>
    <x v="1"/>
    <s v="Saúde da Coluna082415165"/>
    <x v="5"/>
  </r>
  <r>
    <x v="4"/>
    <x v="14"/>
    <s v="Ativo"/>
    <d v="2026-05-28T00:00:00"/>
    <s v="082668399"/>
    <s v="CARLOS ANDRE GONCALVES DOS SANTOS"/>
    <n v="1951124740"/>
    <d v="1971-05-05T00:00:00"/>
    <n v="55"/>
    <s v="M"/>
    <x v="3"/>
    <s v="NOVA IGUAÇU"/>
    <s v="CENTRO"/>
    <m/>
    <s v="21-996733038"/>
    <s v="CMDP"/>
    <s v="Sim"/>
    <d v="2026-03-23T00:00:00"/>
    <m/>
    <m/>
    <x v="22"/>
    <m/>
    <x v="1"/>
    <s v="Saúde da Coluna082668399"/>
    <x v="5"/>
  </r>
  <r>
    <x v="4"/>
    <x v="14"/>
    <s v="Ativo"/>
    <d v="2026-05-28T00:00:00"/>
    <s v="082801912"/>
    <s v="GISELE BORGES PINTO"/>
    <n v="30100793894"/>
    <d v="1983-02-19T00:00:00"/>
    <n v="43"/>
    <s v="F"/>
    <x v="0"/>
    <s v="SAO PAULO"/>
    <s v="NAO INFORMADO"/>
    <m/>
    <s v="11-942209225"/>
    <s v="CMDP"/>
    <s v="Sim"/>
    <d v="2026-03-23T00:00:00"/>
    <m/>
    <m/>
    <x v="22"/>
    <m/>
    <x v="1"/>
    <s v="Saúde da Coluna082801912"/>
    <x v="5"/>
  </r>
  <r>
    <x v="4"/>
    <x v="14"/>
    <s v="Ativo"/>
    <d v="2026-05-28T00:00:00"/>
    <s v="082870995"/>
    <s v="SELMA GOMES DA FONSECA"/>
    <n v="83116931704"/>
    <d v="1965-09-16T00:00:00"/>
    <n v="60"/>
    <s v="F"/>
    <x v="3"/>
    <s v="NITEROI"/>
    <s v="ICARAI"/>
    <m/>
    <s v="21-968111817"/>
    <s v="CMDP"/>
    <s v="Sim"/>
    <d v="2026-03-23T00:00:00"/>
    <m/>
    <m/>
    <x v="22"/>
    <m/>
    <x v="1"/>
    <s v="Saúde da Coluna082870995"/>
    <x v="5"/>
  </r>
  <r>
    <x v="4"/>
    <x v="14"/>
    <s v="Ativo"/>
    <d v="2026-05-28T00:00:00"/>
    <s v="459620460"/>
    <s v="IZIDORIO RIBEIRO DE SANTANA"/>
    <n v="93315864500"/>
    <d v="1977-12-14T00:00:00"/>
    <n v="48"/>
    <s v="M"/>
    <x v="0"/>
    <s v="SAO PAULO"/>
    <s v="PARAISOPOLIS"/>
    <m/>
    <s v="11-963196488"/>
    <s v="CMDP"/>
    <s v="Sim"/>
    <d v="2026-03-23T00:00:00"/>
    <m/>
    <m/>
    <x v="22"/>
    <m/>
    <x v="1"/>
    <s v="Saúde da Coluna459620460"/>
    <x v="5"/>
  </r>
  <r>
    <x v="4"/>
    <x v="14"/>
    <s v="Ativo"/>
    <d v="2026-05-28T00:00:00"/>
    <s v="083006436"/>
    <s v="ISABELLE BRAGA GOMES"/>
    <n v="15311073705"/>
    <d v="2000-03-23T00:00:00"/>
    <n v="26"/>
    <s v="F"/>
    <x v="3"/>
    <s v="NITEROI"/>
    <s v="FONSECA"/>
    <m/>
    <s v="21-996420814"/>
    <s v="CMDP"/>
    <s v="Sim"/>
    <d v="2026-03-23T00:00:00"/>
    <m/>
    <m/>
    <x v="22"/>
    <m/>
    <x v="1"/>
    <s v="Saúde da Coluna083006436"/>
    <x v="5"/>
  </r>
  <r>
    <x v="4"/>
    <x v="14"/>
    <s v="Ativo"/>
    <d v="2026-05-28T00:00:00"/>
    <s v="083140092"/>
    <s v="MARIANA SANT ANNA DE AQUINO DE SOUZA"/>
    <n v="5606437724"/>
    <d v="1983-06-30T00:00:00"/>
    <n v="42"/>
    <s v="F"/>
    <x v="3"/>
    <s v="RIO DE JANEIRO"/>
    <s v="RICARDO DE ALBUQUERQUE"/>
    <m/>
    <s v="21-979191416"/>
    <s v="CMDP"/>
    <s v="Sim"/>
    <d v="2026-03-23T00:00:00"/>
    <m/>
    <m/>
    <x v="22"/>
    <m/>
    <x v="1"/>
    <s v="Saúde da Coluna083140092"/>
    <x v="5"/>
  </r>
  <r>
    <x v="4"/>
    <x v="14"/>
    <s v="Ativo"/>
    <d v="2026-05-28T00:00:00"/>
    <s v="083165753"/>
    <s v="MARIANA SOUZA SILVA SILVEIRA DO NASCIMENTO"/>
    <n v="80321445520"/>
    <d v="1982-11-23T00:00:00"/>
    <n v="43"/>
    <s v="F"/>
    <x v="3"/>
    <s v="RIO DE JANEIRO"/>
    <s v="PENHA CIRCULAR"/>
    <m/>
    <s v="21-972121231"/>
    <s v="CMDP"/>
    <s v="Sim"/>
    <d v="2026-03-23T00:00:00"/>
    <m/>
    <m/>
    <x v="22"/>
    <m/>
    <x v="1"/>
    <s v="Saúde da Coluna083165753"/>
    <x v="5"/>
  </r>
  <r>
    <x v="4"/>
    <x v="14"/>
    <s v="Ativo"/>
    <d v="2026-05-28T00:00:00"/>
    <s v="083343512"/>
    <s v="FABIO DE GODOY"/>
    <n v="21509900837"/>
    <d v="1982-03-12T00:00:00"/>
    <n v="44"/>
    <s v="M"/>
    <x v="0"/>
    <s v="SAO PAULO"/>
    <s v="VILA TAQUARI"/>
    <m/>
    <s v="11-965927262"/>
    <s v="CMDP"/>
    <s v="Sim"/>
    <d v="2026-03-23T00:00:00"/>
    <m/>
    <m/>
    <x v="22"/>
    <m/>
    <x v="1"/>
    <s v="Saúde da Coluna083343512"/>
    <x v="5"/>
  </r>
  <r>
    <x v="4"/>
    <x v="14"/>
    <s v="Ativo"/>
    <d v="2026-05-28T00:00:00"/>
    <s v="083393839"/>
    <s v="ELAINE DAMACENO DE MORAES"/>
    <n v="49406877830"/>
    <d v="1997-08-16T00:00:00"/>
    <n v="28"/>
    <s v="F"/>
    <x v="0"/>
    <s v="SAO PAULO"/>
    <s v="PARQUE SANTO ANTONIO"/>
    <m/>
    <s v="11-986520286"/>
    <s v="CMDP"/>
    <s v="Sim"/>
    <d v="2026-03-23T00:00:00"/>
    <m/>
    <m/>
    <x v="22"/>
    <m/>
    <x v="1"/>
    <s v="Saúde da Coluna083393839"/>
    <x v="5"/>
  </r>
  <r>
    <x v="4"/>
    <x v="14"/>
    <s v="Ativo"/>
    <d v="2026-05-28T00:00:00"/>
    <s v="083407747"/>
    <s v="FATIMA REGINA AZEVEDO VELHO VIEIRA"/>
    <n v="30701660759"/>
    <d v="1955-05-13T00:00:00"/>
    <n v="71"/>
    <s v="F"/>
    <x v="3"/>
    <s v="SAO GONÇALO"/>
    <s v="BARRO VERMELHO"/>
    <m/>
    <s v="21-994496004"/>
    <s v="CMDP"/>
    <s v="Sim"/>
    <d v="2026-03-23T00:00:00"/>
    <m/>
    <m/>
    <x v="22"/>
    <m/>
    <x v="1"/>
    <s v="Saúde da Coluna083407747"/>
    <x v="5"/>
  </r>
  <r>
    <x v="4"/>
    <x v="14"/>
    <s v="Ativo"/>
    <d v="2026-05-28T00:00:00"/>
    <s v="083500590"/>
    <s v="FLAVIA MARTINEZ DE MIRANDA"/>
    <n v="8726342723"/>
    <d v="1980-05-16T00:00:00"/>
    <n v="46"/>
    <s v="F"/>
    <x v="3"/>
    <s v="NOVA IGUAÇU"/>
    <s v="CENTRO"/>
    <m/>
    <s v="21-967160580"/>
    <s v="CMDP"/>
    <s v="Sim"/>
    <d v="2026-03-23T00:00:00"/>
    <m/>
    <m/>
    <x v="22"/>
    <m/>
    <x v="1"/>
    <s v="Saúde da Coluna083500590"/>
    <x v="5"/>
  </r>
  <r>
    <x v="4"/>
    <x v="14"/>
    <s v="Ativo"/>
    <d v="2026-05-28T00:00:00"/>
    <s v="083526413"/>
    <s v="RITA DE CASSIA MENDES BARROSO"/>
    <n v="7371475801"/>
    <d v="1963-06-22T00:00:00"/>
    <n v="62"/>
    <s v="F"/>
    <x v="0"/>
    <s v="SAO PAULO"/>
    <s v="VILA BUENOS AIRES"/>
    <m/>
    <s v="11-994431124"/>
    <s v="CMDP"/>
    <s v="Sim"/>
    <d v="2026-03-23T00:00:00"/>
    <m/>
    <m/>
    <x v="22"/>
    <m/>
    <x v="1"/>
    <s v="Saúde da Coluna083526413"/>
    <x v="5"/>
  </r>
  <r>
    <x v="4"/>
    <x v="14"/>
    <s v="Ativo"/>
    <d v="2026-05-28T00:00:00"/>
    <s v="083643546"/>
    <s v="PAULA TOSELLO"/>
    <n v="28759372869"/>
    <d v="1979-04-21T00:00:00"/>
    <n v="47"/>
    <s v="F"/>
    <x v="0"/>
    <s v="SAO PAULO"/>
    <s v="VILA CARRAO"/>
    <m/>
    <s v="11-998126658"/>
    <s v="CMDP"/>
    <s v="Sim"/>
    <d v="2026-03-23T00:00:00"/>
    <m/>
    <m/>
    <x v="22"/>
    <m/>
    <x v="1"/>
    <s v="Saúde da Coluna083643546"/>
    <x v="5"/>
  </r>
  <r>
    <x v="4"/>
    <x v="14"/>
    <s v="Ativo"/>
    <d v="2026-05-28T00:00:00"/>
    <s v="083703325"/>
    <s v="MARCIO ALEXANDRE DE PAULA"/>
    <n v="24643205873"/>
    <d v="1975-03-04T00:00:00"/>
    <n v="51"/>
    <s v="M"/>
    <x v="0"/>
    <s v="SAO PAULO"/>
    <s v="CANGAIBA"/>
    <m/>
    <s v="11-968415629"/>
    <s v="CMDP"/>
    <s v="Sim"/>
    <d v="2026-03-23T00:00:00"/>
    <m/>
    <m/>
    <x v="22"/>
    <m/>
    <x v="1"/>
    <s v="Saúde da Coluna083703325"/>
    <x v="5"/>
  </r>
  <r>
    <x v="4"/>
    <x v="14"/>
    <s v="Ativo"/>
    <d v="2026-05-28T00:00:00"/>
    <s v="087764696"/>
    <s v="SARA LIMA SANTANA"/>
    <n v="48339320831"/>
    <d v="1999-01-19T00:00:00"/>
    <n v="27"/>
    <s v="F"/>
    <x v="0"/>
    <s v="SAO PAULO"/>
    <s v="NAO INFORMADO"/>
    <m/>
    <s v="11-910191901"/>
    <s v="CMDP"/>
    <s v="Sim"/>
    <d v="2026-03-23T00:00:00"/>
    <m/>
    <m/>
    <x v="22"/>
    <m/>
    <x v="1"/>
    <s v="Saúde da Coluna087764696"/>
    <x v="5"/>
  </r>
  <r>
    <x v="4"/>
    <x v="14"/>
    <s v="Ativo"/>
    <d v="2026-05-28T00:00:00"/>
    <s v="083672923"/>
    <s v="ANA PAULA BARROS CORREA"/>
    <n v="4267643741"/>
    <d v="1976-01-11T00:00:00"/>
    <n v="50"/>
    <s v="F"/>
    <x v="3"/>
    <s v="DUQUE DE CAXIAS"/>
    <s v="VILA LEOPOLDINA"/>
    <m/>
    <s v="21-993723407"/>
    <s v="CMDP"/>
    <s v="Sim"/>
    <d v="2026-03-23T00:00:00"/>
    <m/>
    <m/>
    <x v="22"/>
    <m/>
    <x v="1"/>
    <s v="Saúde da Coluna083672923"/>
    <x v="5"/>
  </r>
  <r>
    <x v="4"/>
    <x v="14"/>
    <s v="Ativo"/>
    <d v="2026-05-28T00:00:00"/>
    <s v="082152301"/>
    <s v="ADRIANA VILAR PEREIRA"/>
    <n v="1136456783"/>
    <d v="1968-08-04T00:00:00"/>
    <n v="57"/>
    <s v="F"/>
    <x v="3"/>
    <s v="DUQUE DE CAXIAS"/>
    <s v="SANTO ANTONIO"/>
    <m/>
    <s v="21-974183620"/>
    <s v="CMDP"/>
    <s v="Sim"/>
    <d v="2026-03-23T00:00:00"/>
    <m/>
    <m/>
    <x v="22"/>
    <m/>
    <x v="1"/>
    <s v="Saúde da Coluna082152301"/>
    <x v="5"/>
  </r>
  <r>
    <x v="4"/>
    <x v="14"/>
    <s v="Ativo"/>
    <d v="2026-05-28T00:00:00"/>
    <s v="084238330"/>
    <s v="VANESSA SOUZA BILEKI"/>
    <n v="45433685845"/>
    <d v="1994-03-05T00:00:00"/>
    <n v="32"/>
    <s v="F"/>
    <x v="0"/>
    <s v="SAO PAULO"/>
    <s v="JARDIM SANTA TEREZINHA (ZONA LESTE)"/>
    <m/>
    <s v="19-995156538"/>
    <s v="CMDP"/>
    <s v="Sim"/>
    <d v="2026-03-23T00:00:00"/>
    <m/>
    <m/>
    <x v="22"/>
    <m/>
    <x v="1"/>
    <s v="Saúde da Coluna084238330"/>
    <x v="5"/>
  </r>
  <r>
    <x v="4"/>
    <x v="14"/>
    <s v="Ativo"/>
    <d v="2026-05-28T00:00:00"/>
    <s v="093659347"/>
    <s v="ALESSANDRA MARIA CEARENSE DE MEDEIROS"/>
    <n v="11492998788"/>
    <d v="1977-09-24T00:00:00"/>
    <n v="48"/>
    <s v="F"/>
    <x v="3"/>
    <s v="SAO JOAO DE MERITI"/>
    <s v="COELHO DA ROCHA"/>
    <m/>
    <s v="21-970391804"/>
    <s v="CMDP"/>
    <s v="Sim"/>
    <d v="2026-03-23T00:00:00"/>
    <m/>
    <m/>
    <x v="22"/>
    <m/>
    <x v="1"/>
    <s v="Saúde da Coluna093659347"/>
    <x v="5"/>
  </r>
  <r>
    <x v="4"/>
    <x v="14"/>
    <s v="Ativo"/>
    <d v="2026-05-28T00:00:00"/>
    <s v="093629565"/>
    <s v="ANALUCIA DA SILVA FARIA GOMES"/>
    <n v="97413372720"/>
    <d v="1971-04-08T00:00:00"/>
    <n v="55"/>
    <s v="F"/>
    <x v="3"/>
    <s v="RIO DE JANEIRO"/>
    <s v="TIJUCA"/>
    <m/>
    <s v="21-994784566"/>
    <s v="CMDP"/>
    <s v="Sim"/>
    <d v="2026-03-23T00:00:00"/>
    <m/>
    <m/>
    <x v="22"/>
    <m/>
    <x v="1"/>
    <s v="Saúde da Coluna093629565"/>
    <x v="5"/>
  </r>
  <r>
    <x v="4"/>
    <x v="14"/>
    <s v="Ativo"/>
    <d v="2026-05-28T00:00:00"/>
    <s v="094509350"/>
    <s v="DAIANA PEIXOTO BARACHO"/>
    <n v="13783070708"/>
    <d v="1992-02-16T00:00:00"/>
    <n v="34"/>
    <s v="F"/>
    <x v="3"/>
    <s v="MESQUITA"/>
    <s v="CENTRO"/>
    <m/>
    <s v="21-974074531"/>
    <s v="CMDP"/>
    <s v="Sim"/>
    <d v="2026-03-23T00:00:00"/>
    <m/>
    <m/>
    <x v="22"/>
    <m/>
    <x v="1"/>
    <s v="Saúde da Coluna094509350"/>
    <x v="5"/>
  </r>
  <r>
    <x v="4"/>
    <x v="14"/>
    <s v="Ativo"/>
    <d v="2026-05-28T00:00:00"/>
    <s v="093099980"/>
    <s v="DILZA MARIA CARDOSO DE ANDRADE"/>
    <n v="92463746734"/>
    <d v="1958-11-10T00:00:00"/>
    <n v="67"/>
    <s v="F"/>
    <x v="3"/>
    <s v="BELFORD ROXO"/>
    <s v="SAO JOSE"/>
    <m/>
    <s v="21-996883464"/>
    <s v="CMDP"/>
    <s v="Sim"/>
    <d v="2026-03-23T00:00:00"/>
    <m/>
    <m/>
    <x v="22"/>
    <m/>
    <x v="1"/>
    <s v="Saúde da Coluna093099980"/>
    <x v="5"/>
  </r>
  <r>
    <x v="4"/>
    <x v="14"/>
    <s v="Ativo"/>
    <d v="2026-05-28T00:00:00"/>
    <s v="094690939"/>
    <s v="FLAVIANO LOPES ALVES"/>
    <n v="26372095858"/>
    <d v="1976-07-19T00:00:00"/>
    <n v="49"/>
    <s v="M"/>
    <x v="0"/>
    <s v="SAO PAULO"/>
    <s v="NAO INFORMADO"/>
    <m/>
    <s v="11-978391614"/>
    <s v="CMDP"/>
    <s v="Sim"/>
    <d v="2026-03-23T00:00:00"/>
    <m/>
    <m/>
    <x v="22"/>
    <m/>
    <x v="1"/>
    <s v="Saúde da Coluna094690939"/>
    <x v="5"/>
  </r>
  <r>
    <x v="4"/>
    <x v="14"/>
    <s v="Ativo"/>
    <d v="2026-05-28T00:00:00"/>
    <s v="095353182"/>
    <s v="FLAVIO DIAS CORREIA"/>
    <n v="7967886771"/>
    <d v="1980-04-25T00:00:00"/>
    <n v="46"/>
    <s v="M"/>
    <x v="3"/>
    <s v="MESQUITA"/>
    <s v="JACUTINGA"/>
    <m/>
    <s v="21-969974304"/>
    <s v="CMDP"/>
    <s v="Sim"/>
    <d v="2026-03-23T00:00:00"/>
    <m/>
    <m/>
    <x v="22"/>
    <m/>
    <x v="1"/>
    <s v="Saúde da Coluna095353182"/>
    <x v="5"/>
  </r>
  <r>
    <x v="4"/>
    <x v="14"/>
    <s v="Ativo"/>
    <d v="2026-05-28T00:00:00"/>
    <s v="095218136"/>
    <s v="FRANCISCO MARCOS DA SILVA"/>
    <n v="1262542731"/>
    <d v="1971-05-11T00:00:00"/>
    <n v="55"/>
    <s v="M"/>
    <x v="3"/>
    <s v="NITEROI"/>
    <s v="NAO INFORMADO"/>
    <m/>
    <s v="21-981191011"/>
    <s v="CMDP"/>
    <s v="Sim"/>
    <d v="2026-03-23T00:00:00"/>
    <m/>
    <m/>
    <x v="22"/>
    <m/>
    <x v="1"/>
    <s v="Saúde da Coluna095218136"/>
    <x v="5"/>
  </r>
  <r>
    <x v="4"/>
    <x v="14"/>
    <s v="Ativo"/>
    <d v="2026-05-28T00:00:00"/>
    <s v="093116122"/>
    <s v="GETSEMANE DE FREITAS BATISTA"/>
    <n v="2303551706"/>
    <d v="1973-10-08T00:00:00"/>
    <n v="52"/>
    <s v="F"/>
    <x v="3"/>
    <s v="NOVA IGUAÇU"/>
    <s v="BARAO DE AMAPA"/>
    <m/>
    <s v="21-980198570"/>
    <s v="CMDP"/>
    <s v="Sim"/>
    <d v="2026-03-23T00:00:00"/>
    <m/>
    <m/>
    <x v="22"/>
    <m/>
    <x v="1"/>
    <s v="Saúde da Coluna093116122"/>
    <x v="5"/>
  </r>
  <r>
    <x v="4"/>
    <x v="14"/>
    <s v="Ativo"/>
    <d v="2026-05-28T00:00:00"/>
    <s v="094577508"/>
    <s v="GUSTAVO CAMILO DA SILVA OLIVEIRA"/>
    <n v="42558180886"/>
    <d v="1994-10-07T00:00:00"/>
    <n v="31"/>
    <s v="M"/>
    <x v="0"/>
    <s v="GUARULHOS"/>
    <s v="NAO INFORMADO"/>
    <m/>
    <s v="11-954918871"/>
    <s v="CMDP"/>
    <s v="Sim"/>
    <d v="2026-03-23T00:00:00"/>
    <m/>
    <m/>
    <x v="22"/>
    <m/>
    <x v="1"/>
    <s v="Saúde da Coluna094577508"/>
    <x v="5"/>
  </r>
  <r>
    <x v="4"/>
    <x v="14"/>
    <s v="Ativo"/>
    <d v="2026-05-28T00:00:00"/>
    <s v="095533079"/>
    <s v="MARCOS APARECIDO SILVA RIBEIRO"/>
    <n v="22064655824"/>
    <d v="1980-09-16T00:00:00"/>
    <n v="45"/>
    <s v="M"/>
    <x v="0"/>
    <s v="COTIA"/>
    <s v="JARDIM ROSEMARY"/>
    <m/>
    <s v="11-999526783"/>
    <s v="CMDP"/>
    <s v="Sim"/>
    <d v="2026-03-23T00:00:00"/>
    <m/>
    <m/>
    <x v="22"/>
    <m/>
    <x v="1"/>
    <s v="Saúde da Coluna095533079"/>
    <x v="5"/>
  </r>
  <r>
    <x v="4"/>
    <x v="14"/>
    <s v="Ativo"/>
    <d v="2026-05-28T00:00:00"/>
    <s v="095054319"/>
    <s v="VANESSA HERMANAS SOARES MARQUES"/>
    <n v="22212270852"/>
    <d v="1980-12-12T00:00:00"/>
    <n v="45"/>
    <s v="F"/>
    <x v="0"/>
    <s v="SAO PAULO"/>
    <s v="VILA PEREIRA CERCA"/>
    <m/>
    <s v="11-994105152"/>
    <s v="CMDP"/>
    <s v="Sim"/>
    <d v="2026-03-23T00:00:00"/>
    <m/>
    <m/>
    <x v="22"/>
    <m/>
    <x v="1"/>
    <s v="Saúde da Coluna095054319"/>
    <x v="5"/>
  </r>
  <r>
    <x v="4"/>
    <x v="14"/>
    <s v="Ativo"/>
    <d v="2026-05-28T00:00:00"/>
    <s v="084827884"/>
    <s v="GERMANA MARIA DA SILVA"/>
    <n v="51354020472"/>
    <d v="1967-12-19T00:00:00"/>
    <n v="58"/>
    <s v="F"/>
    <x v="3"/>
    <s v="NOVA IGUAÇU"/>
    <s v="METROPOLE"/>
    <m/>
    <s v="21-982364924"/>
    <s v="CMDP"/>
    <s v="Sim"/>
    <d v="2026-03-23T00:00:00"/>
    <m/>
    <m/>
    <x v="22"/>
    <m/>
    <x v="1"/>
    <s v="Saúde da Coluna084827884"/>
    <x v="5"/>
  </r>
  <r>
    <x v="4"/>
    <x v="14"/>
    <s v="Ativo"/>
    <d v="2026-05-28T00:00:00"/>
    <s v="085322895"/>
    <s v="JOSEILTON DE SOUSA PEREIRA"/>
    <n v="2031367480"/>
    <d v="1973-04-24T00:00:00"/>
    <n v="53"/>
    <s v="M"/>
    <x v="0"/>
    <s v="SAO PAULO"/>
    <s v="SANTA CECILIA"/>
    <m/>
    <s v="11-953983152"/>
    <s v="CMDP"/>
    <s v="Sim"/>
    <d v="2026-03-23T00:00:00"/>
    <m/>
    <m/>
    <x v="22"/>
    <m/>
    <x v="1"/>
    <s v="Saúde da Coluna085322895"/>
    <x v="5"/>
  </r>
  <r>
    <x v="4"/>
    <x v="14"/>
    <s v="Ativo"/>
    <d v="2026-05-28T00:00:00"/>
    <s v="085582409"/>
    <s v="FLORINDA CARLA DE SA SILVA"/>
    <n v="3642929460"/>
    <d v="1980-11-28T00:00:00"/>
    <n v="45"/>
    <s v="F"/>
    <x v="7"/>
    <s v="RECIFE"/>
    <s v="CAMPO GRANDE"/>
    <m/>
    <s v="81-992472384"/>
    <s v="CMDP"/>
    <s v="Sim"/>
    <d v="2026-03-23T00:00:00"/>
    <m/>
    <m/>
    <x v="22"/>
    <m/>
    <x v="1"/>
    <s v="Saúde da Coluna085582409"/>
    <x v="5"/>
  </r>
  <r>
    <x v="4"/>
    <x v="14"/>
    <s v="Ativo"/>
    <d v="2026-05-28T00:00:00"/>
    <s v="085745004"/>
    <s v="GIVANILDO PEREIRA DE ALMEIDA"/>
    <n v="2411287577"/>
    <d v="1983-10-06T00:00:00"/>
    <n v="42"/>
    <s v="M"/>
    <x v="0"/>
    <s v="SAO PAULO"/>
    <s v="JARDIM NOVO HORIZONTE"/>
    <m/>
    <s v="11-971275667"/>
    <s v="CMDP"/>
    <s v="Sim"/>
    <d v="2026-03-23T00:00:00"/>
    <m/>
    <m/>
    <x v="22"/>
    <m/>
    <x v="1"/>
    <s v="Saúde da Coluna085745004"/>
    <x v="5"/>
  </r>
  <r>
    <x v="4"/>
    <x v="14"/>
    <s v="Ativo"/>
    <d v="2026-05-28T00:00:00"/>
    <s v="087728811"/>
    <s v="DILENE PEREIRA FERREIRA"/>
    <n v="16081551881"/>
    <d v="1976-01-05T00:00:00"/>
    <n v="50"/>
    <s v="F"/>
    <x v="0"/>
    <s v="SAO PAULO"/>
    <s v="JARDIM GERMANIA"/>
    <m/>
    <s v="11-952448959"/>
    <s v="CMDP"/>
    <s v="Sim"/>
    <d v="2026-03-23T00:00:00"/>
    <m/>
    <m/>
    <x v="22"/>
    <m/>
    <x v="1"/>
    <s v="Saúde da Coluna087728811"/>
    <x v="5"/>
  </r>
  <r>
    <x v="4"/>
    <x v="14"/>
    <s v="Ativo"/>
    <d v="2026-05-28T00:00:00"/>
    <s v="086289822"/>
    <s v="ANDRE NUNES PEREIRA"/>
    <n v="1345140762"/>
    <d v="1970-03-31T00:00:00"/>
    <n v="56"/>
    <s v="M"/>
    <x v="3"/>
    <s v="RIO DE JANEIRO"/>
    <s v="SAO CRISTOVAO"/>
    <m/>
    <s v="21-998711168"/>
    <s v="CMDP"/>
    <s v="Sim"/>
    <d v="2026-03-23T00:00:00"/>
    <m/>
    <m/>
    <x v="22"/>
    <m/>
    <x v="1"/>
    <s v="Saúde da Coluna086289822"/>
    <x v="5"/>
  </r>
  <r>
    <x v="4"/>
    <x v="14"/>
    <s v="Ativo"/>
    <d v="2026-05-28T00:00:00"/>
    <s v="086470432"/>
    <s v="CLAUDIA PENHA DE AQUINO"/>
    <n v="11394816812"/>
    <d v="1969-03-26T00:00:00"/>
    <n v="57"/>
    <s v="F"/>
    <x v="0"/>
    <s v="SAO PAULO"/>
    <s v="VILA TERESINHA"/>
    <m/>
    <s v="11-962733037"/>
    <s v="CMDP"/>
    <s v="Sim"/>
    <d v="2026-03-23T00:00:00"/>
    <m/>
    <m/>
    <x v="22"/>
    <m/>
    <x v="1"/>
    <s v="Saúde da Coluna086470432"/>
    <x v="5"/>
  </r>
  <r>
    <x v="4"/>
    <x v="14"/>
    <s v="Ativo"/>
    <d v="2026-05-28T00:00:00"/>
    <s v="086624752"/>
    <s v="MARCIO BARRETO DA SILVA"/>
    <n v="25968702826"/>
    <d v="1978-06-30T00:00:00"/>
    <n v="47"/>
    <s v="M"/>
    <x v="0"/>
    <s v="GUARULHOS"/>
    <s v="CIDADE ARACILIA"/>
    <m/>
    <s v="11-981894569"/>
    <s v="CMDP"/>
    <s v="Sim"/>
    <d v="2026-03-23T00:00:00"/>
    <m/>
    <m/>
    <x v="22"/>
    <m/>
    <x v="1"/>
    <s v="Saúde da Coluna086624752"/>
    <x v="5"/>
  </r>
  <r>
    <x v="4"/>
    <x v="14"/>
    <s v="Ativo"/>
    <d v="2026-05-28T00:00:00"/>
    <s v="087320067"/>
    <s v="AUDENIZIO VIEIRA MATOS"/>
    <n v="511096380"/>
    <d v="1982-09-15T00:00:00"/>
    <n v="43"/>
    <s v="M"/>
    <x v="0"/>
    <s v="SAO PAULO"/>
    <s v="BELA VISTA"/>
    <m/>
    <s v="11-964818568"/>
    <s v="CMDP"/>
    <s v="Sim"/>
    <d v="2026-03-23T00:00:00"/>
    <m/>
    <m/>
    <x v="22"/>
    <m/>
    <x v="1"/>
    <s v="Saúde da Coluna087320067"/>
    <x v="5"/>
  </r>
  <r>
    <x v="4"/>
    <x v="14"/>
    <s v="Ativo"/>
    <d v="2026-05-28T00:00:00"/>
    <s v="089651642"/>
    <s v="REGINA SOARES COSTA"/>
    <n v="27668316817"/>
    <d v="1979-03-30T00:00:00"/>
    <n v="47"/>
    <s v="F"/>
    <x v="0"/>
    <s v="SAO PAULO"/>
    <s v="JARDIM DOM JOSE"/>
    <m/>
    <s v="11-982783477"/>
    <s v="CMDP"/>
    <s v="Sim"/>
    <d v="2026-03-23T00:00:00"/>
    <m/>
    <m/>
    <x v="22"/>
    <m/>
    <x v="1"/>
    <s v="Saúde da Coluna089651642"/>
    <x v="5"/>
  </r>
  <r>
    <x v="4"/>
    <x v="14"/>
    <s v="Ativo"/>
    <d v="2026-05-28T00:00:00"/>
    <s v="092623587"/>
    <s v="CRISTIANE DE FATIMA DOS SANTOS LIMA"/>
    <n v="15381343817"/>
    <d v="1974-10-28T00:00:00"/>
    <n v="51"/>
    <s v="F"/>
    <x v="0"/>
    <s v="BARUERI"/>
    <s v="ALPHAVILLE INDUSTRIAL"/>
    <m/>
    <s v="11-962476015"/>
    <s v="CMDP"/>
    <s v="Sim"/>
    <d v="2026-03-23T00:00:00"/>
    <m/>
    <m/>
    <x v="22"/>
    <m/>
    <x v="1"/>
    <s v="Saúde da Coluna092623587"/>
    <x v="5"/>
  </r>
  <r>
    <x v="4"/>
    <x v="14"/>
    <s v="Ativo"/>
    <d v="2026-05-28T00:00:00"/>
    <s v="087919494"/>
    <s v="LOURDES MARIA VAZ DA SILVA PEREIRA"/>
    <n v="12400516707"/>
    <d v="1988-11-16T00:00:00"/>
    <n v="37"/>
    <s v="F"/>
    <x v="3"/>
    <s v="BELFORD ROXO"/>
    <s v="SHANGRI-LA"/>
    <m/>
    <s v="21-982987920"/>
    <s v="CMDP"/>
    <s v="Sim"/>
    <d v="2026-03-23T00:00:00"/>
    <m/>
    <m/>
    <x v="22"/>
    <m/>
    <x v="1"/>
    <s v="Saúde da Coluna087919494"/>
    <x v="5"/>
  </r>
  <r>
    <x v="4"/>
    <x v="14"/>
    <s v="Ativo"/>
    <d v="2026-05-28T00:00:00"/>
    <s v="088485213"/>
    <s v="MARIA DA GLORIA PEREIRA GARCIA FRANCO"/>
    <n v="30046796800"/>
    <d v="1978-01-03T00:00:00"/>
    <n v="48"/>
    <s v="F"/>
    <x v="0"/>
    <s v="SAO PAULO"/>
    <s v="ITAIM BIBI"/>
    <m/>
    <s v="11-971945052"/>
    <s v="CMDP"/>
    <s v="Sim"/>
    <d v="2026-03-23T00:00:00"/>
    <m/>
    <m/>
    <x v="22"/>
    <m/>
    <x v="1"/>
    <s v="Saúde da Coluna088485213"/>
    <x v="5"/>
  </r>
  <r>
    <x v="4"/>
    <x v="14"/>
    <s v="Ativo"/>
    <d v="2026-05-28T00:00:00"/>
    <s v="088906814"/>
    <s v="ERICK DA SILVA FERRAZ"/>
    <n v="25211309820"/>
    <d v="1976-10-01T00:00:00"/>
    <n v="49"/>
    <s v="M"/>
    <x v="0"/>
    <s v="GUARULHOS"/>
    <s v="JARDIM TRANQUILIDADE"/>
    <m/>
    <s v="11-947871328"/>
    <s v="CMDP"/>
    <s v="Sim"/>
    <d v="2026-03-23T00:00:00"/>
    <m/>
    <m/>
    <x v="22"/>
    <m/>
    <x v="1"/>
    <s v="Saúde da Coluna088906814"/>
    <x v="5"/>
  </r>
  <r>
    <x v="4"/>
    <x v="14"/>
    <s v="Ativo"/>
    <d v="2026-05-28T00:00:00"/>
    <s v="089716545"/>
    <s v="EDUARDO ROSEMBERGUE DOS SANTOS GREGORINI"/>
    <n v="28032670807"/>
    <d v="1977-11-04T00:00:00"/>
    <n v="48"/>
    <s v="M"/>
    <x v="0"/>
    <s v="SAO PAULO"/>
    <s v="VILA TAQUARI"/>
    <m/>
    <s v="11-959295797"/>
    <s v="CMDP"/>
    <s v="Sim"/>
    <d v="2026-03-23T00:00:00"/>
    <m/>
    <m/>
    <x v="22"/>
    <m/>
    <x v="1"/>
    <s v="Saúde da Coluna089716545"/>
    <x v="5"/>
  </r>
  <r>
    <x v="4"/>
    <x v="14"/>
    <s v="Ativo"/>
    <d v="2026-05-28T00:00:00"/>
    <s v="092858097"/>
    <s v="MAGALY BARBOZA FERREIRA"/>
    <n v="5653840742"/>
    <d v="1984-02-29T00:00:00"/>
    <n v="42"/>
    <s v="F"/>
    <x v="3"/>
    <s v="RIO DE JANEIRO"/>
    <s v="SENADOR CAMARA"/>
    <m/>
    <s v="21-987608601"/>
    <s v="CMDP"/>
    <s v="Sim"/>
    <d v="2026-03-23T00:00:00"/>
    <m/>
    <m/>
    <x v="22"/>
    <m/>
    <x v="1"/>
    <s v="Saúde da Coluna092858097"/>
    <x v="5"/>
  </r>
  <r>
    <x v="4"/>
    <x v="14"/>
    <s v="Ativo"/>
    <d v="2026-05-28T00:00:00"/>
    <s v="092886368"/>
    <s v="TATIANE DOS SANTOS SOUSA"/>
    <n v="32699796816"/>
    <d v="1984-09-22T00:00:00"/>
    <n v="41"/>
    <s v="F"/>
    <x v="0"/>
    <s v="SAO PAULO"/>
    <s v="VILA PERUS"/>
    <m/>
    <s v="11-981962701"/>
    <s v="CMDP"/>
    <s v="Sim"/>
    <d v="2026-03-23T00:00:00"/>
    <m/>
    <m/>
    <x v="22"/>
    <m/>
    <x v="1"/>
    <s v="Saúde da Coluna092886368"/>
    <x v="5"/>
  </r>
  <r>
    <x v="4"/>
    <x v="14"/>
    <s v="Ativo"/>
    <d v="2026-05-28T00:00:00"/>
    <s v="092948860"/>
    <s v="DENISE CARVALHO DE LIMA"/>
    <n v="33144804827"/>
    <d v="1984-03-25T00:00:00"/>
    <n v="42"/>
    <s v="F"/>
    <x v="0"/>
    <s v="SAO PAULO"/>
    <s v="PERDIZES"/>
    <m/>
    <s v="11-984325525"/>
    <s v="CMDP"/>
    <s v="Sim"/>
    <d v="2026-03-23T00:00:00"/>
    <m/>
    <m/>
    <x v="22"/>
    <m/>
    <x v="1"/>
    <s v="Saúde da Coluna092948860"/>
    <x v="5"/>
  </r>
  <r>
    <x v="4"/>
    <x v="14"/>
    <s v="Ativo"/>
    <d v="2026-05-28T00:00:00"/>
    <s v="094327619"/>
    <s v="TIAGO JOSE BARBOSA DE SANTANA"/>
    <n v="11777823757"/>
    <d v="1985-03-19T00:00:00"/>
    <n v="41"/>
    <s v="M"/>
    <x v="3"/>
    <s v="RIO DE JANEIRO"/>
    <s v="ANCHIETA"/>
    <m/>
    <s v="21-991134297"/>
    <s v="CMDP"/>
    <s v="Sim"/>
    <d v="2026-03-23T00:00:00"/>
    <m/>
    <m/>
    <x v="22"/>
    <m/>
    <x v="1"/>
    <s v="Saúde da Coluna094327619"/>
    <x v="5"/>
  </r>
  <r>
    <x v="4"/>
    <x v="14"/>
    <s v="Ativo"/>
    <d v="2026-05-28T00:00:00"/>
    <s v="093576062"/>
    <s v="ALESSANDRA RODRIGUES DA SILVA"/>
    <n v="26803985806"/>
    <d v="1975-01-08T00:00:00"/>
    <n v="51"/>
    <s v="F"/>
    <x v="0"/>
    <s v="GUARULHOS"/>
    <s v="VILA GALVAO"/>
    <m/>
    <s v="11-948224851"/>
    <s v="CMDP"/>
    <s v="Sim"/>
    <d v="2026-03-23T00:00:00"/>
    <m/>
    <m/>
    <x v="22"/>
    <m/>
    <x v="1"/>
    <s v="Saúde da Coluna093576062"/>
    <x v="5"/>
  </r>
  <r>
    <x v="4"/>
    <x v="14"/>
    <s v="Ativo"/>
    <d v="2026-05-28T00:00:00"/>
    <s v="093697419"/>
    <s v="RODRIGO FREITAS LAUDANDO"/>
    <n v="12596740702"/>
    <d v="1979-10-17T00:00:00"/>
    <n v="46"/>
    <s v="M"/>
    <x v="3"/>
    <s v="RIO DE JANEIRO"/>
    <s v="CENTRO"/>
    <m/>
    <s v="21-973089984"/>
    <s v="CMDP"/>
    <s v="Sim"/>
    <d v="2026-03-23T00:00:00"/>
    <m/>
    <m/>
    <x v="22"/>
    <m/>
    <x v="1"/>
    <s v="Saúde da Coluna093697419"/>
    <x v="5"/>
  </r>
  <r>
    <x v="4"/>
    <x v="14"/>
    <s v="Ativo"/>
    <d v="2026-05-28T00:00:00"/>
    <s v="093603243"/>
    <s v="CLAUDIA DE FREITAS SILVANO"/>
    <n v="92393047700"/>
    <d v="1967-04-15T00:00:00"/>
    <n v="59"/>
    <s v="F"/>
    <x v="3"/>
    <s v="RIO DE JANEIRO"/>
    <s v="CORDOVIL"/>
    <m/>
    <s v="21-970214725"/>
    <s v="CMDP"/>
    <s v="Sim"/>
    <d v="2026-03-23T00:00:00"/>
    <m/>
    <m/>
    <x v="22"/>
    <m/>
    <x v="1"/>
    <s v="Saúde da Coluna093603243"/>
    <x v="5"/>
  </r>
  <r>
    <x v="4"/>
    <x v="14"/>
    <s v="Ativo"/>
    <d v="2026-05-28T00:00:00"/>
    <s v="093802728"/>
    <s v="AUGUSTO PEREIRA ARAUJO"/>
    <n v="49181746806"/>
    <d v="2000-02-03T00:00:00"/>
    <n v="26"/>
    <s v="M"/>
    <x v="0"/>
    <s v="ITAQUAQUECETUBA"/>
    <s v="JARDIM DOS IPES"/>
    <m/>
    <s v="11-92244242"/>
    <s v="CMDP"/>
    <s v="Sim"/>
    <d v="2026-03-23T00:00:00"/>
    <m/>
    <m/>
    <x v="22"/>
    <m/>
    <x v="1"/>
    <s v="Saúde da Coluna093802728"/>
    <x v="5"/>
  </r>
  <r>
    <x v="4"/>
    <x v="14"/>
    <s v="Ativo"/>
    <d v="2026-05-28T00:00:00"/>
    <s v="093804023"/>
    <s v="BIANCA MENDES DOS SANTOS"/>
    <n v="10024703745"/>
    <d v="1976-10-09T00:00:00"/>
    <n v="49"/>
    <s v="F"/>
    <x v="3"/>
    <s v="RIO DE JANEIRO"/>
    <s v="HONORIO GURGEL"/>
    <m/>
    <s v="21-976093823"/>
    <s v="CMDP"/>
    <s v="Sim"/>
    <d v="2026-03-23T00:00:00"/>
    <m/>
    <m/>
    <x v="22"/>
    <m/>
    <x v="1"/>
    <s v="Saúde da Coluna093804023"/>
    <x v="5"/>
  </r>
  <r>
    <x v="4"/>
    <x v="14"/>
    <s v="Ativo"/>
    <d v="2026-05-28T00:00:00"/>
    <s v="917359674"/>
    <s v="MARIA CRISTINA COSMO DIAS"/>
    <n v="1092689702"/>
    <d v="1968-12-15T00:00:00"/>
    <n v="57"/>
    <s v="F"/>
    <x v="3"/>
    <s v="RIO DE JANEIRO"/>
    <s v="PADRE MIGUEL"/>
    <m/>
    <s v="21-979612110"/>
    <s v="CMDP"/>
    <s v="Sim"/>
    <d v="2026-03-23T00:00:00"/>
    <m/>
    <m/>
    <x v="22"/>
    <m/>
    <x v="1"/>
    <s v="Saúde da Coluna917359674"/>
    <x v="5"/>
  </r>
  <r>
    <x v="4"/>
    <x v="14"/>
    <s v="Ativo"/>
    <d v="2026-05-28T00:00:00"/>
    <s v="078814277"/>
    <s v="ANGELA CRISTINE CANDIDO MACHADO AMANCIO"/>
    <n v="10365956848"/>
    <d v="1967-07-10T00:00:00"/>
    <n v="58"/>
    <s v="F"/>
    <x v="0"/>
    <s v="MOGI DAS CRUZES"/>
    <s v="PARQUE MONTE LIBANO"/>
    <m/>
    <s v="11-996061780"/>
    <s v="CMDP"/>
    <s v="Sim"/>
    <d v="2026-03-23T00:00:00"/>
    <m/>
    <m/>
    <x v="22"/>
    <m/>
    <x v="1"/>
    <s v="Saúde da Coluna078814277"/>
    <x v="5"/>
  </r>
  <r>
    <x v="4"/>
    <x v="14"/>
    <s v="Ativo"/>
    <d v="2026-05-28T00:00:00"/>
    <s v="082470775"/>
    <s v="ADRIANA NASCIMENTO FERREIRA LUZ"/>
    <n v="8284268809"/>
    <d v="1965-12-05T00:00:00"/>
    <n v="60"/>
    <s v="F"/>
    <x v="0"/>
    <s v="SAO PAULO"/>
    <s v="MARANHAO"/>
    <m/>
    <s v="11-980986621"/>
    <s v="CMDP"/>
    <s v="Sim"/>
    <d v="2026-03-23T00:00:00"/>
    <m/>
    <m/>
    <x v="22"/>
    <m/>
    <x v="1"/>
    <s v="Saúde da Coluna082470775"/>
    <x v="5"/>
  </r>
  <r>
    <x v="4"/>
    <x v="14"/>
    <s v="Ativo"/>
    <d v="2026-05-28T00:00:00"/>
    <s v="083929292"/>
    <s v="ISABEL CRISTINA DE OLIVEIRA GOMES"/>
    <n v="5202726848"/>
    <d v="1966-04-30T00:00:00"/>
    <n v="60"/>
    <s v="F"/>
    <x v="3"/>
    <s v="RIO DE JANEIRO"/>
    <s v="PENHA"/>
    <m/>
    <s v="21-991010700"/>
    <s v="CMDP"/>
    <s v="Sim"/>
    <d v="2026-03-23T00:00:00"/>
    <m/>
    <m/>
    <x v="22"/>
    <m/>
    <x v="1"/>
    <s v="Saúde da Coluna083929292"/>
    <x v="5"/>
  </r>
  <r>
    <x v="4"/>
    <x v="14"/>
    <s v="Ativo"/>
    <d v="2026-05-28T00:00:00"/>
    <s v="089913885"/>
    <s v="MARIA DE FATIMA DA SILVA"/>
    <n v="29856806895"/>
    <d v="1982-05-12T00:00:00"/>
    <n v="44"/>
    <s v="F"/>
    <x v="0"/>
    <s v="GUARULHOS"/>
    <s v="PARQUE RENATO MAIA"/>
    <m/>
    <s v="11-946513842"/>
    <s v="CMDP"/>
    <s v="Sim"/>
    <d v="2026-03-23T00:00:00"/>
    <m/>
    <m/>
    <x v="22"/>
    <m/>
    <x v="1"/>
    <s v="Saúde da Coluna089913885"/>
    <x v="5"/>
  </r>
  <r>
    <x v="4"/>
    <x v="14"/>
    <s v="Ativo"/>
    <d v="2026-05-28T00:00:00"/>
    <s v="772575827"/>
    <s v="DIRCEU MENOCCI"/>
    <n v="37320823853"/>
    <d v="1943-02-27T00:00:00"/>
    <n v="83"/>
    <s v="M"/>
    <x v="0"/>
    <s v="SAO PAULO"/>
    <s v="VILA GOMES CARDIM"/>
    <m/>
    <s v="11-996619995"/>
    <s v="CMDP"/>
    <s v="Sim"/>
    <d v="2026-03-23T00:00:00"/>
    <m/>
    <m/>
    <x v="99"/>
    <m/>
    <x v="1"/>
    <s v="Saúde da Coluna772575827"/>
    <x v="5"/>
  </r>
  <r>
    <x v="4"/>
    <x v="14"/>
    <s v="Ativo"/>
    <d v="2026-05-28T00:00:00"/>
    <s v="073149380"/>
    <s v="EDILENE CRISTINA ELIAS DA SILVA"/>
    <n v="28111447817"/>
    <d v="1979-03-01T00:00:00"/>
    <n v="47"/>
    <s v="F"/>
    <x v="0"/>
    <s v="GUARULHOS"/>
    <s v="CIDADE PARQUE ALVORADA"/>
    <m/>
    <s v="11-947195841"/>
    <s v="CMDP"/>
    <s v="Sim"/>
    <d v="2026-03-23T00:00:00"/>
    <m/>
    <m/>
    <x v="99"/>
    <m/>
    <x v="1"/>
    <s v="Saúde da Coluna073149380"/>
    <x v="5"/>
  </r>
  <r>
    <x v="4"/>
    <x v="14"/>
    <s v="Ativo"/>
    <d v="2026-05-28T00:00:00"/>
    <s v="911404481"/>
    <s v="MARLETTE DA GLORIA GONCALVES"/>
    <n v="71912150700"/>
    <d v="1938-10-11T00:00:00"/>
    <n v="87"/>
    <s v="F"/>
    <x v="3"/>
    <s v="RIO DE JANEIRO"/>
    <s v="FREGUESIA (JACAREPAGUA)"/>
    <m/>
    <s v="21-999089262"/>
    <s v="CMDP"/>
    <s v="Sim"/>
    <d v="2026-03-23T00:00:00"/>
    <m/>
    <m/>
    <x v="99"/>
    <m/>
    <x v="1"/>
    <s v="Saúde da Coluna911404481"/>
    <x v="5"/>
  </r>
  <r>
    <x v="4"/>
    <x v="14"/>
    <s v="Ativo"/>
    <d v="2026-05-28T00:00:00"/>
    <s v="073340556"/>
    <s v="CARLA FERNANDA DA HORA BEZERRA PONTES"/>
    <n v="6490694476"/>
    <d v="1988-05-11T00:00:00"/>
    <n v="38"/>
    <s v="F"/>
    <x v="7"/>
    <s v="RECIFE"/>
    <s v="SITIO DOS PINTOS"/>
    <m/>
    <s v="81-996362333"/>
    <s v="CMDP"/>
    <s v="Sim"/>
    <d v="2026-03-23T00:00:00"/>
    <m/>
    <m/>
    <x v="99"/>
    <m/>
    <x v="1"/>
    <s v="Saúde da Coluna073340556"/>
    <x v="5"/>
  </r>
  <r>
    <x v="4"/>
    <x v="14"/>
    <s v="Ativo"/>
    <d v="2026-05-28T00:00:00"/>
    <s v="079052045"/>
    <s v="ELISABETE MONTEIRO"/>
    <n v="28152032867"/>
    <d v="1980-02-05T00:00:00"/>
    <n v="46"/>
    <s v="F"/>
    <x v="0"/>
    <s v="SAO PAULO"/>
    <s v="SAUDE"/>
    <m/>
    <s v="11-970265544"/>
    <s v="CMDP"/>
    <s v="Sim"/>
    <d v="2026-03-23T00:00:00"/>
    <m/>
    <m/>
    <x v="99"/>
    <m/>
    <x v="1"/>
    <s v="Saúde da Coluna079052045"/>
    <x v="5"/>
  </r>
  <r>
    <x v="4"/>
    <x v="14"/>
    <s v="Ativo"/>
    <d v="2026-05-28T00:00:00"/>
    <s v="079100205"/>
    <s v="MARIA JACOBINA DA GLORIA"/>
    <n v="27222720839"/>
    <d v="1976-03-31T00:00:00"/>
    <n v="50"/>
    <s v="F"/>
    <x v="0"/>
    <s v="GUARULHOS"/>
    <s v="JARDIM IPORANGA"/>
    <m/>
    <s v="11-985402345"/>
    <s v="CMDP"/>
    <s v="Sim"/>
    <d v="2026-03-23T00:00:00"/>
    <m/>
    <m/>
    <x v="99"/>
    <m/>
    <x v="1"/>
    <s v="Saúde da Coluna079100205"/>
    <x v="5"/>
  </r>
  <r>
    <x v="4"/>
    <x v="14"/>
    <s v="Ativo"/>
    <d v="2026-05-28T00:00:00"/>
    <s v="089643451"/>
    <s v="RICARDO SILVA DA HORA"/>
    <n v="98791982553"/>
    <d v="1979-05-08T00:00:00"/>
    <n v="47"/>
    <s v="M"/>
    <x v="3"/>
    <s v="BELFORD ROXO"/>
    <s v="REDENTOR"/>
    <m/>
    <s v="21-965606882"/>
    <s v="CMDP"/>
    <s v="Sim"/>
    <d v="2026-03-23T00:00:00"/>
    <m/>
    <m/>
    <x v="99"/>
    <m/>
    <x v="1"/>
    <s v="Saúde da Coluna089643451"/>
    <x v="5"/>
  </r>
  <r>
    <x v="4"/>
    <x v="14"/>
    <s v="Ativo"/>
    <d v="2026-05-28T00:00:00"/>
    <s v="093413166"/>
    <s v="MARIA DA CONCEICAO BENTO DA SILVA"/>
    <n v="8405925740"/>
    <d v="1976-05-08T00:00:00"/>
    <n v="50"/>
    <s v="F"/>
    <x v="3"/>
    <s v="RIO DE JANEIRO"/>
    <s v="CAMPO GRANDE"/>
    <m/>
    <s v="21-965197348"/>
    <s v="CMDP"/>
    <s v="Sim"/>
    <d v="2026-03-23T00:00:00"/>
    <m/>
    <m/>
    <x v="99"/>
    <m/>
    <x v="1"/>
    <s v="Saúde da Coluna093413166"/>
    <x v="5"/>
  </r>
  <r>
    <x v="4"/>
    <x v="14"/>
    <s v="Ativo"/>
    <d v="2026-05-28T00:00:00"/>
    <s v="093924506"/>
    <s v="ANDRE MARTINS RAYA ESPINDOLA"/>
    <n v="4291855702"/>
    <d v="1971-04-14T00:00:00"/>
    <n v="55"/>
    <s v="M"/>
    <x v="3"/>
    <s v="SAO JOAO DE MERITI"/>
    <s v="NAO INFORMADO"/>
    <m/>
    <s v="21-968035024"/>
    <s v="CMDP"/>
    <s v="Sim"/>
    <d v="2026-03-23T00:00:00"/>
    <m/>
    <m/>
    <x v="99"/>
    <m/>
    <x v="1"/>
    <s v="Saúde da Coluna093924506"/>
    <x v="5"/>
  </r>
  <r>
    <x v="4"/>
    <x v="14"/>
    <s v="Ativo"/>
    <d v="2026-05-28T00:00:00"/>
    <s v="087105651"/>
    <s v="ANA PAULA GONCALVES GOBBO"/>
    <n v="32595800850"/>
    <d v="1984-10-04T00:00:00"/>
    <n v="41"/>
    <s v="F"/>
    <x v="0"/>
    <s v="SAO PAULO"/>
    <s v="SANTA AMELIA"/>
    <m/>
    <s v="11-959420490"/>
    <s v="CMDP"/>
    <s v="Sim"/>
    <d v="2026-03-23T00:00:00"/>
    <m/>
    <m/>
    <x v="99"/>
    <m/>
    <x v="1"/>
    <s v="Saúde da Coluna087105651"/>
    <x v="5"/>
  </r>
  <r>
    <x v="4"/>
    <x v="14"/>
    <s v="Ativo"/>
    <d v="2026-05-28T00:00:00"/>
    <s v="087107162"/>
    <s v="FRANCILANE FLORENCIO SANTANA"/>
    <n v="32680267885"/>
    <d v="1984-05-04T00:00:00"/>
    <n v="42"/>
    <s v="F"/>
    <x v="0"/>
    <s v="SAO PAULO"/>
    <s v="JARDIM PAINEIRAS"/>
    <m/>
    <s v="11-916327945"/>
    <s v="CMDP"/>
    <s v="Sim"/>
    <d v="2026-03-23T00:00:00"/>
    <m/>
    <m/>
    <x v="99"/>
    <m/>
    <x v="1"/>
    <s v="Saúde da Coluna087107162"/>
    <x v="5"/>
  </r>
  <r>
    <x v="4"/>
    <x v="14"/>
    <s v="Ativo"/>
    <d v="2026-05-28T00:00:00"/>
    <s v="085948616"/>
    <s v="LOTTAR MATHEUS ARAUJO CUSTODIO"/>
    <n v="12897194707"/>
    <d v="1990-07-14T00:00:00"/>
    <n v="35"/>
    <s v="M"/>
    <x v="3"/>
    <s v="RIO DE JANEIRO"/>
    <s v="RIACHUELO"/>
    <m/>
    <s v="21-968563868"/>
    <s v="CMDP"/>
    <s v="Sim"/>
    <d v="2026-03-23T00:00:00"/>
    <m/>
    <m/>
    <x v="99"/>
    <m/>
    <x v="1"/>
    <s v="Saúde da Coluna085948616"/>
    <x v="5"/>
  </r>
  <r>
    <x v="4"/>
    <x v="14"/>
    <s v="Ativo"/>
    <d v="2026-05-28T00:00:00"/>
    <s v="087281053"/>
    <s v="INGRID ROMAO BARBOSA"/>
    <n v="29643381838"/>
    <d v="1981-03-04T00:00:00"/>
    <n v="45"/>
    <s v="F"/>
    <x v="0"/>
    <s v="SAO PAULO"/>
    <s v="JARDIM DOS IPES"/>
    <m/>
    <s v="11-982131613"/>
    <s v="CMDP"/>
    <s v="Sim"/>
    <d v="2026-03-23T00:00:00"/>
    <m/>
    <m/>
    <x v="99"/>
    <m/>
    <x v="1"/>
    <s v="Saúde da Coluna087281053"/>
    <x v="5"/>
  </r>
  <r>
    <x v="4"/>
    <x v="14"/>
    <s v="Ativo"/>
    <d v="2026-05-28T00:00:00"/>
    <s v="087292360"/>
    <s v="ALBA VALERIA LOPES DA SILVA"/>
    <n v="9015042705"/>
    <d v="1976-12-10T00:00:00"/>
    <n v="49"/>
    <s v="F"/>
    <x v="3"/>
    <s v="RIO DE JANEIRO"/>
    <s v="CENTRO"/>
    <m/>
    <s v="21-995776429"/>
    <s v="CMDP"/>
    <s v="Sim"/>
    <d v="2026-03-23T00:00:00"/>
    <m/>
    <m/>
    <x v="99"/>
    <m/>
    <x v="1"/>
    <s v="Saúde da Coluna087292360"/>
    <x v="5"/>
  </r>
  <r>
    <x v="4"/>
    <x v="14"/>
    <s v="Ativo"/>
    <d v="2026-05-28T00:00:00"/>
    <s v="087481261"/>
    <s v="CELSO ROBERTO DOS SANTOS"/>
    <n v="4341102800"/>
    <d v="1962-08-01T00:00:00"/>
    <n v="63"/>
    <s v="M"/>
    <x v="0"/>
    <s v="SAO PAULO"/>
    <s v="CIDADE NITRO OPERARIA"/>
    <m/>
    <s v="11-985485720"/>
    <s v="CMDP"/>
    <s v="Sim"/>
    <d v="2026-03-23T00:00:00"/>
    <m/>
    <m/>
    <x v="99"/>
    <m/>
    <x v="1"/>
    <s v="Saúde da Coluna087481261"/>
    <x v="5"/>
  </r>
  <r>
    <x v="4"/>
    <x v="14"/>
    <s v="Ativo"/>
    <d v="2026-05-28T00:00:00"/>
    <s v="087740419"/>
    <s v="SERGIO SANTOS DO NASCIMENTO"/>
    <n v="29267645889"/>
    <d v="1981-09-04T00:00:00"/>
    <n v="44"/>
    <s v="M"/>
    <x v="0"/>
    <s v="SAO PAULO"/>
    <s v="JARDIM SANTA TEREZINHA (ZONA LESTE)"/>
    <m/>
    <s v="11-991603745"/>
    <s v="CMDP"/>
    <s v="Sim"/>
    <d v="2026-03-23T00:00:00"/>
    <m/>
    <m/>
    <x v="99"/>
    <m/>
    <x v="1"/>
    <s v="Saúde da Coluna087740419"/>
    <x v="5"/>
  </r>
  <r>
    <x v="4"/>
    <x v="14"/>
    <s v="Ativo"/>
    <d v="2026-05-28T00:00:00"/>
    <s v="089699675"/>
    <s v="ANTONIO JOSE VIEIRA OLIVEIRA"/>
    <n v="13676987829"/>
    <d v="1969-02-07T00:00:00"/>
    <n v="57"/>
    <s v="M"/>
    <x v="0"/>
    <s v="SAO PAULO"/>
    <s v="NAO INFORMADO"/>
    <m/>
    <s v="11-976762887"/>
    <s v="CMDP"/>
    <s v="Sim"/>
    <d v="2026-03-23T00:00:00"/>
    <m/>
    <m/>
    <x v="99"/>
    <m/>
    <x v="1"/>
    <s v="Saúde da Coluna089699675"/>
    <x v="5"/>
  </r>
  <r>
    <x v="4"/>
    <x v="14"/>
    <s v="Ativo"/>
    <d v="2026-05-28T00:00:00"/>
    <s v="088399621"/>
    <s v="MARIA TEREZA PACHECO BISPO"/>
    <n v="3703158808"/>
    <d v="1961-12-14T00:00:00"/>
    <n v="64"/>
    <s v="F"/>
    <x v="0"/>
    <s v="ARUJA"/>
    <s v="RESIDENCIAL REAL PARK"/>
    <m/>
    <s v="11-989233465"/>
    <s v="CMDP"/>
    <s v="Sim"/>
    <d v="2026-03-23T00:00:00"/>
    <m/>
    <m/>
    <x v="99"/>
    <m/>
    <x v="1"/>
    <s v="Saúde da Coluna088399621"/>
    <x v="5"/>
  </r>
  <r>
    <x v="4"/>
    <x v="14"/>
    <s v="Ativo"/>
    <d v="2026-05-28T00:00:00"/>
    <s v="092677920"/>
    <s v="ROGERIO APARECIDO DA SILVA"/>
    <n v="14510369816"/>
    <d v="1974-01-04T00:00:00"/>
    <n v="52"/>
    <s v="M"/>
    <x v="0"/>
    <s v="EMBU DAS ARTES"/>
    <s v="JARDIM VISTA ALEGRE"/>
    <m/>
    <s v="11-968128131"/>
    <s v="CMDP"/>
    <s v="Sim"/>
    <d v="2026-03-23T00:00:00"/>
    <m/>
    <m/>
    <x v="99"/>
    <m/>
    <x v="1"/>
    <s v="Saúde da Coluna092677920"/>
    <x v="5"/>
  </r>
  <r>
    <x v="4"/>
    <x v="14"/>
    <s v="Ativo"/>
    <d v="2026-05-28T00:00:00"/>
    <s v="088931934"/>
    <s v="LIDIANE DE OLIVEIRA"/>
    <n v="6076035773"/>
    <d v="1987-09-14T00:00:00"/>
    <n v="38"/>
    <s v="F"/>
    <x v="3"/>
    <s v="RIO DE JANEIRO"/>
    <s v="MANGUEIRA"/>
    <m/>
    <s v="21-985887563"/>
    <s v="CMDP"/>
    <s v="Sim"/>
    <d v="2026-03-23T00:00:00"/>
    <m/>
    <m/>
    <x v="99"/>
    <m/>
    <x v="1"/>
    <s v="Saúde da Coluna088931934"/>
    <x v="5"/>
  </r>
  <r>
    <x v="4"/>
    <x v="14"/>
    <s v="Ativo"/>
    <d v="2026-05-28T00:00:00"/>
    <s v="089058389"/>
    <s v="JIVALDO DE OLIVEIRA"/>
    <n v="69596662520"/>
    <d v="1973-09-24T00:00:00"/>
    <n v="52"/>
    <s v="M"/>
    <x v="0"/>
    <s v="FERRAZ DE VASCONCELOS"/>
    <s v="VILA DAS NAÇOES"/>
    <m/>
    <s v="11-998322507"/>
    <s v="CMDP"/>
    <s v="Sim"/>
    <d v="2026-03-23T00:00:00"/>
    <m/>
    <m/>
    <x v="99"/>
    <m/>
    <x v="1"/>
    <s v="Saúde da Coluna089058389"/>
    <x v="5"/>
  </r>
  <r>
    <x v="4"/>
    <x v="14"/>
    <s v="Ativo"/>
    <d v="2026-05-28T00:00:00"/>
    <s v="089946374"/>
    <s v="ALMIR SANTANA DA SILVA"/>
    <n v="17786633898"/>
    <d v="1975-12-15T00:00:00"/>
    <n v="50"/>
    <s v="M"/>
    <x v="0"/>
    <s v="SAO PAULO"/>
    <s v="JARDIM ARPOADOR"/>
    <m/>
    <s v="11-991048024"/>
    <s v="CMDP"/>
    <s v="Sim"/>
    <d v="2026-03-23T00:00:00"/>
    <m/>
    <m/>
    <x v="99"/>
    <m/>
    <x v="1"/>
    <s v="Saúde da Coluna089946374"/>
    <x v="5"/>
  </r>
  <r>
    <x v="4"/>
    <x v="14"/>
    <s v="Ativo"/>
    <d v="2026-05-28T00:00:00"/>
    <s v="092890608"/>
    <s v="LEONARDO BEMQUERER DA SILVA"/>
    <n v="7120798740"/>
    <d v="1976-03-01T00:00:00"/>
    <n v="50"/>
    <s v="M"/>
    <x v="3"/>
    <s v="RIO DE JANEIRO"/>
    <s v="RIO COMPRIDO"/>
    <m/>
    <s v="21-998712193"/>
    <s v="CMDP"/>
    <s v="Sim"/>
    <d v="2026-03-23T00:00:00"/>
    <m/>
    <m/>
    <x v="99"/>
    <m/>
    <x v="1"/>
    <s v="Saúde da Coluna092890608"/>
    <x v="5"/>
  </r>
  <r>
    <x v="4"/>
    <x v="14"/>
    <s v="Ativo"/>
    <d v="2026-05-28T00:00:00"/>
    <s v="093414558"/>
    <s v="ABIGAIL LUZ COSTA CUNHA"/>
    <n v="2217512544"/>
    <d v="1983-06-10T00:00:00"/>
    <n v="42"/>
    <s v="F"/>
    <x v="0"/>
    <s v="SAO PAULO"/>
    <s v="VILA ANTONIETA"/>
    <m/>
    <s v="11-982882335"/>
    <s v="CMDP"/>
    <s v="Sim"/>
    <d v="2026-03-23T00:00:00"/>
    <m/>
    <m/>
    <x v="99"/>
    <m/>
    <x v="1"/>
    <s v="Saúde da Coluna093414558"/>
    <x v="5"/>
  </r>
  <r>
    <x v="4"/>
    <x v="14"/>
    <s v="Ativo"/>
    <d v="2026-05-28T00:00:00"/>
    <s v="093524041"/>
    <s v="ANA LUIZA CENTURIAO VICTER"/>
    <n v="16940457739"/>
    <d v="2012-01-30T00:00:00"/>
    <n v="14"/>
    <s v="F"/>
    <x v="3"/>
    <s v="SAO GONÇALO"/>
    <s v="TRINDADE"/>
    <m/>
    <s v="21-987435926"/>
    <s v="CMDP"/>
    <s v="Sim"/>
    <d v="2026-03-23T00:00:00"/>
    <m/>
    <m/>
    <x v="99"/>
    <m/>
    <x v="1"/>
    <s v="Saúde da Coluna093524041"/>
    <x v="5"/>
  </r>
  <r>
    <x v="4"/>
    <x v="14"/>
    <s v="Ativo"/>
    <d v="2026-05-28T00:00:00"/>
    <s v="093872257"/>
    <s v="ELIANE DE ARAUJO LIMA PEREIRA"/>
    <n v="454718780"/>
    <d v="1969-04-27T00:00:00"/>
    <n v="57"/>
    <s v="F"/>
    <x v="3"/>
    <s v="BELFORD ROXO"/>
    <s v="NOVA PIAM"/>
    <m/>
    <s v="21-986580488"/>
    <s v="CMDP"/>
    <s v="Sim"/>
    <d v="2026-03-23T00:00:00"/>
    <m/>
    <m/>
    <x v="99"/>
    <m/>
    <x v="1"/>
    <s v="Saúde da Coluna093872257"/>
    <x v="5"/>
  </r>
  <r>
    <x v="4"/>
    <x v="14"/>
    <s v="Ativo"/>
    <d v="2026-05-28T00:00:00"/>
    <s v="094017455"/>
    <s v="HELOISA GOMES MENEZES"/>
    <n v="8201690729"/>
    <d v="1979-10-01T00:00:00"/>
    <n v="46"/>
    <s v="F"/>
    <x v="3"/>
    <s v="SAO GONÇALO"/>
    <s v="PORTAO DO ROSA"/>
    <m/>
    <s v="21-966961294"/>
    <s v="CMDP"/>
    <s v="Sim"/>
    <d v="2026-03-23T00:00:00"/>
    <m/>
    <m/>
    <x v="99"/>
    <m/>
    <x v="1"/>
    <s v="Saúde da Coluna094017455"/>
    <x v="5"/>
  </r>
  <r>
    <x v="4"/>
    <x v="14"/>
    <s v="Ativo"/>
    <d v="2026-05-28T00:00:00"/>
    <s v="095704729"/>
    <s v="JUSSARA CANUTO DE FREITAS"/>
    <n v="17468189803"/>
    <d v="1977-03-15T00:00:00"/>
    <n v="49"/>
    <s v="F"/>
    <x v="0"/>
    <s v="GUARULHOS"/>
    <s v="JARDIM OTTAWA"/>
    <m/>
    <s v="11-953300279"/>
    <s v="CMDP"/>
    <s v="Sim"/>
    <d v="2026-03-23T00:00:00"/>
    <m/>
    <m/>
    <x v="99"/>
    <m/>
    <x v="1"/>
    <s v="Saúde da Coluna095704729"/>
    <x v="5"/>
  </r>
  <r>
    <x v="4"/>
    <x v="14"/>
    <s v="Ativo"/>
    <d v="2026-05-28T00:00:00"/>
    <s v="094277292"/>
    <s v="ROSEMEIRE DE MELLO FERREIRA"/>
    <n v="7402854833"/>
    <d v="1960-10-16T00:00:00"/>
    <n v="65"/>
    <s v="F"/>
    <x v="0"/>
    <s v="SAO PAULO"/>
    <s v="JARDIM BELEM"/>
    <m/>
    <s v="11-974389966"/>
    <s v="CMDP"/>
    <s v="Sim"/>
    <d v="2026-03-23T00:00:00"/>
    <m/>
    <m/>
    <x v="99"/>
    <m/>
    <x v="1"/>
    <s v="Saúde da Coluna094277292"/>
    <x v="5"/>
  </r>
  <r>
    <x v="4"/>
    <x v="14"/>
    <s v="Ativo"/>
    <d v="2026-05-28T00:00:00"/>
    <s v="094447204"/>
    <s v="ALEXANDRE BERNARDO GALVAO"/>
    <n v="15216286888"/>
    <d v="1974-10-12T00:00:00"/>
    <n v="51"/>
    <s v="M"/>
    <x v="0"/>
    <s v="SAO PAULO"/>
    <s v="CONJUNTO RESIDENCIAL ELISIO TEIXEIRA LEITE"/>
    <m/>
    <s v="11-984393989"/>
    <s v="CMDP"/>
    <s v="Sim"/>
    <d v="2026-03-23T00:00:00"/>
    <m/>
    <m/>
    <x v="99"/>
    <m/>
    <x v="1"/>
    <s v="Saúde da Coluna094447204"/>
    <x v="5"/>
  </r>
  <r>
    <x v="4"/>
    <x v="14"/>
    <s v="Ativo"/>
    <d v="2026-05-28T00:00:00"/>
    <s v="095036792"/>
    <s v="ANA PAULA MALDONADO"/>
    <n v="18755118810"/>
    <d v="1976-07-17T00:00:00"/>
    <n v="49"/>
    <s v="F"/>
    <x v="0"/>
    <s v="GUARULHOS"/>
    <s v="JARDIM PARAISO"/>
    <m/>
    <s v="11-995483766"/>
    <s v="CMDP"/>
    <s v="Sim"/>
    <d v="2026-03-23T00:00:00"/>
    <m/>
    <m/>
    <x v="99"/>
    <m/>
    <x v="1"/>
    <s v="Saúde da Coluna095036792"/>
    <x v="5"/>
  </r>
  <r>
    <x v="4"/>
    <x v="14"/>
    <s v="Ativo"/>
    <d v="2026-05-28T00:00:00"/>
    <s v="094445902"/>
    <s v="ROSANGELA APARECIDA NOGUEIRA ROCHA"/>
    <n v="6578210806"/>
    <d v="1963-08-01T00:00:00"/>
    <n v="62"/>
    <s v="F"/>
    <x v="0"/>
    <s v="SAO PAULO"/>
    <s v="JARDIM NOSSA SENHORA DO CARMO"/>
    <m/>
    <s v="11-963495817"/>
    <s v="CMDP"/>
    <s v="Sim"/>
    <d v="2026-03-23T00:00:00"/>
    <m/>
    <m/>
    <x v="99"/>
    <m/>
    <x v="1"/>
    <s v="Saúde da Coluna094445902"/>
    <x v="5"/>
  </r>
  <r>
    <x v="4"/>
    <x v="14"/>
    <s v="Ativo"/>
    <d v="2026-05-28T00:00:00"/>
    <s v="094903187"/>
    <s v="FERNANDA DE OLIVEIRA COSTA"/>
    <n v="27691252811"/>
    <d v="1979-03-02T00:00:00"/>
    <n v="47"/>
    <s v="F"/>
    <x v="0"/>
    <s v="GUARULHOS"/>
    <s v="VILA AUGUSTA"/>
    <m/>
    <s v="11-940646701"/>
    <s v="CMDP"/>
    <s v="Sim"/>
    <d v="2026-03-23T00:00:00"/>
    <m/>
    <m/>
    <x v="99"/>
    <m/>
    <x v="1"/>
    <s v="Saúde da Coluna094903187"/>
    <x v="5"/>
  </r>
  <r>
    <x v="4"/>
    <x v="14"/>
    <s v="Ativo"/>
    <d v="2026-05-28T00:00:00"/>
    <s v="095916414"/>
    <s v="LINCOLN MONTEIRO DA SILVA"/>
    <n v="24848947839"/>
    <d v="1976-09-30T00:00:00"/>
    <n v="49"/>
    <s v="M"/>
    <x v="0"/>
    <s v="SAO PAULO"/>
    <s v="CONJUNTO RESIDENCIAL ALPES DO JARAGUA"/>
    <m/>
    <s v="11-995619197"/>
    <s v="CMDP"/>
    <s v="Sim"/>
    <d v="2026-03-23T00:00:00"/>
    <m/>
    <m/>
    <x v="99"/>
    <m/>
    <x v="1"/>
    <s v="Saúde da Coluna095916414"/>
    <x v="5"/>
  </r>
  <r>
    <x v="4"/>
    <x v="14"/>
    <s v="Ativo"/>
    <d v="2026-05-28T00:00:00"/>
    <s v="096369331"/>
    <s v="JACQUELINE ELISABETH GONZALEZ TEME"/>
    <n v="16630832825"/>
    <d v="1969-09-09T00:00:00"/>
    <n v="56"/>
    <s v="F"/>
    <x v="0"/>
    <s v="SAO PAULO"/>
    <s v="VILA INDEPENDENCIA"/>
    <m/>
    <s v="11-954248421"/>
    <s v="CMDP"/>
    <s v="Sim"/>
    <d v="2026-03-23T00:00:00"/>
    <m/>
    <m/>
    <x v="99"/>
    <m/>
    <x v="1"/>
    <s v="Saúde da Coluna096369331"/>
    <x v="5"/>
  </r>
  <r>
    <x v="4"/>
    <x v="14"/>
    <s v="Ativo"/>
    <d v="2026-05-28T00:00:00"/>
    <s v="086320638"/>
    <s v="LUANA ARAUJO DOS SANTOS"/>
    <n v="10912209720"/>
    <d v="1983-04-13T00:00:00"/>
    <n v="43"/>
    <s v="F"/>
    <x v="3"/>
    <s v="RIO DE JANEIRO"/>
    <s v="NAO INFORMADO"/>
    <m/>
    <s v="21-995629703"/>
    <s v="CMDP"/>
    <s v="Sim"/>
    <d v="2026-03-23T00:00:00"/>
    <m/>
    <m/>
    <x v="99"/>
    <m/>
    <x v="1"/>
    <s v="Saúde da Coluna086320638"/>
    <x v="5"/>
  </r>
  <r>
    <x v="4"/>
    <x v="14"/>
    <s v="Ativo"/>
    <d v="2026-05-28T00:00:00"/>
    <s v="076072742"/>
    <s v="SOPHIA LUCIA GUEIROS REINAUX"/>
    <n v="84658150468"/>
    <d v="1971-09-01T00:00:00"/>
    <n v="54"/>
    <s v="F"/>
    <x v="7"/>
    <s v="RECIFE"/>
    <s v="PARNAMIRIM"/>
    <m/>
    <s v="81-999987584"/>
    <s v="CMDP"/>
    <s v="Sim"/>
    <d v="2026-03-23T00:00:00"/>
    <m/>
    <m/>
    <x v="99"/>
    <m/>
    <x v="1"/>
    <s v="Saúde da Coluna076072742"/>
    <x v="5"/>
  </r>
  <r>
    <x v="4"/>
    <x v="14"/>
    <s v="Ativo"/>
    <d v="2026-05-28T00:00:00"/>
    <s v="077389224"/>
    <s v="MARIA JOSE DA SILVA CAVALCANTI"/>
    <n v="12658991770"/>
    <d v="1970-07-25T00:00:00"/>
    <n v="55"/>
    <s v="F"/>
    <x v="3"/>
    <s v="RIO DE JANEIRO"/>
    <s v="COSMOS"/>
    <m/>
    <s v="21-965209922"/>
    <s v="CMDP"/>
    <s v="Sim"/>
    <d v="2026-03-23T00:00:00"/>
    <m/>
    <m/>
    <x v="99"/>
    <m/>
    <x v="1"/>
    <s v="Saúde da Coluna077389224"/>
    <x v="5"/>
  </r>
  <r>
    <x v="4"/>
    <x v="14"/>
    <s v="Ativo"/>
    <d v="2026-05-28T00:00:00"/>
    <s v="093852545"/>
    <s v="GRACIENE DE PAULA DA CONCEICAO"/>
    <n v="9973075790"/>
    <d v="1984-02-23T00:00:00"/>
    <n v="42"/>
    <s v="F"/>
    <x v="3"/>
    <s v="RIO DE JANEIRO"/>
    <s v="RECREIO DOS BANDEIRANTES"/>
    <m/>
    <s v="21-975745049"/>
    <s v="CMDP"/>
    <s v="Sim"/>
    <d v="2026-03-23T00:00:00"/>
    <m/>
    <m/>
    <x v="99"/>
    <m/>
    <x v="1"/>
    <s v="Saúde da Coluna093852545"/>
    <x v="5"/>
  </r>
  <r>
    <x v="4"/>
    <x v="14"/>
    <s v="Ativo"/>
    <d v="2026-05-28T00:00:00"/>
    <s v="077800616"/>
    <s v="EDUARDO RUIZ"/>
    <n v="12880017890"/>
    <d v="1968-05-03T00:00:00"/>
    <n v="58"/>
    <s v="M"/>
    <x v="0"/>
    <s v="SAO PAULO"/>
    <s v="VILA GRANADA"/>
    <m/>
    <s v="11-985039000"/>
    <s v="CMDP"/>
    <s v="Sim"/>
    <d v="2026-03-23T00:00:00"/>
    <m/>
    <m/>
    <x v="99"/>
    <m/>
    <x v="1"/>
    <s v="Saúde da Coluna077800616"/>
    <x v="5"/>
  </r>
  <r>
    <x v="4"/>
    <x v="14"/>
    <s v="Ativo"/>
    <d v="2026-05-28T00:00:00"/>
    <s v="881167304"/>
    <s v="ELIANE CORREA ABREU"/>
    <n v="81476655715"/>
    <d v="1963-09-29T00:00:00"/>
    <n v="62"/>
    <s v="F"/>
    <x v="3"/>
    <s v="RIO DE JANEIRO"/>
    <s v="TIJUCA"/>
    <m/>
    <s v="21-999222265"/>
    <s v="CMDP"/>
    <s v="Sim"/>
    <d v="2026-03-23T00:00:00"/>
    <m/>
    <m/>
    <x v="99"/>
    <m/>
    <x v="1"/>
    <s v="Saúde da Coluna881167304"/>
    <x v="5"/>
  </r>
  <r>
    <x v="4"/>
    <x v="14"/>
    <s v="Ativo"/>
    <d v="2026-05-28T00:00:00"/>
    <s v="081281366"/>
    <s v="ANTONIO MANOEL DA SILVA"/>
    <n v="30197775349"/>
    <d v="1968-08-13T00:00:00"/>
    <n v="57"/>
    <s v="M"/>
    <x v="0"/>
    <s v="SAO PAULO"/>
    <s v="VILA UNIAO (ZONA LESTE)"/>
    <m/>
    <s v="11-988144530"/>
    <s v="CMDP"/>
    <s v="Sim"/>
    <d v="2026-03-23T00:00:00"/>
    <m/>
    <m/>
    <x v="99"/>
    <m/>
    <x v="1"/>
    <s v="Saúde da Coluna081281366"/>
    <x v="5"/>
  </r>
  <r>
    <x v="4"/>
    <x v="14"/>
    <s v="Ativo"/>
    <d v="2026-05-28T00:00:00"/>
    <s v="592798038"/>
    <s v="PAULO FERREIRA DE SOUSA FILHO"/>
    <n v="61563048272"/>
    <d v="1975-01-30T00:00:00"/>
    <n v="51"/>
    <s v="M"/>
    <x v="0"/>
    <s v="GUARULHOS"/>
    <s v="CIDADE INDUSTRIAL SATELITE DE SAO PAULO"/>
    <m/>
    <s v="11-986016777"/>
    <s v="CMDP"/>
    <s v="Sim"/>
    <d v="2026-03-23T00:00:00"/>
    <m/>
    <m/>
    <x v="99"/>
    <m/>
    <x v="1"/>
    <s v="Saúde da Coluna592798038"/>
    <x v="5"/>
  </r>
  <r>
    <x v="4"/>
    <x v="14"/>
    <s v="Ativo"/>
    <d v="2026-05-28T00:00:00"/>
    <s v="092628759"/>
    <s v="SIELZA DOS SANTOS"/>
    <n v="32263416854"/>
    <d v="1981-09-25T00:00:00"/>
    <n v="44"/>
    <s v="F"/>
    <x v="0"/>
    <s v="SAO PAULO"/>
    <s v="NAO INFORMADO"/>
    <m/>
    <s v="11-996667358"/>
    <s v="CMDP"/>
    <s v="Sim"/>
    <d v="2026-03-23T00:00:00"/>
    <m/>
    <m/>
    <x v="99"/>
    <m/>
    <x v="1"/>
    <s v="Saúde da Coluna092628759"/>
    <x v="5"/>
  </r>
  <r>
    <x v="4"/>
    <x v="14"/>
    <s v="Ativo"/>
    <d v="2026-05-28T00:00:00"/>
    <s v="977008444"/>
    <s v="ALEXANDRA LINS"/>
    <n v="42604222787"/>
    <d v="1955-04-28T00:00:00"/>
    <n v="71"/>
    <s v="F"/>
    <x v="3"/>
    <s v="NOVA IGUAÇU"/>
    <s v="SANTA RITA"/>
    <m/>
    <s v="21-974319180"/>
    <s v="CMDP"/>
    <s v="Sim"/>
    <d v="2026-03-23T00:00:00"/>
    <m/>
    <m/>
    <x v="99"/>
    <m/>
    <x v="1"/>
    <s v="Saúde da Coluna977008444"/>
    <x v="5"/>
  </r>
  <r>
    <x v="3"/>
    <x v="14"/>
    <s v="Ativo"/>
    <d v="2026-05-28T00:00:00"/>
    <s v="084339918"/>
    <s v="PEDRO PAULO DA SILVA FONSECA"/>
    <s v="106.445.387-24"/>
    <d v="1984-10-03T00:00:00"/>
    <n v="41"/>
    <s v="M"/>
    <x v="3"/>
    <s v="RIO DE JANEIRO"/>
    <s v="MEIER"/>
    <m/>
    <n v="21997204909"/>
    <s v="CMDP"/>
    <s v="Sim"/>
    <d v="2026-05-26T00:00:00"/>
    <m/>
    <m/>
    <x v="235"/>
    <m/>
    <x v="1"/>
    <s v="Saúde da Coluna084339918"/>
    <x v="5"/>
  </r>
  <r>
    <x v="4"/>
    <x v="16"/>
    <s v="Ativo"/>
    <d v="2026-05-28T00:00:00"/>
    <s v="087691698"/>
    <s v="ELIE MULUMBA MUNGEDI"/>
    <n v="7526612130"/>
    <d v="1995-09-21T00:00:00"/>
    <n v="30"/>
    <m/>
    <x v="5"/>
    <m/>
    <s v="BRASILIA"/>
    <m/>
    <s v="61-981330253"/>
    <s v="CMDP"/>
    <s v="Sim"/>
    <d v="2026-05-05T00:00:00"/>
    <m/>
    <m/>
    <x v="99"/>
    <m/>
    <x v="1"/>
    <s v="Saúde Renal087691698"/>
    <x v="5"/>
  </r>
  <r>
    <x v="4"/>
    <x v="16"/>
    <s v="Ativo"/>
    <d v="2026-05-28T00:00:00"/>
    <s v="025558196"/>
    <s v="MARCOS ANTONIO DE SOUZA"/>
    <n v="41135130825"/>
    <d v="1951-12-28T00:00:00"/>
    <n v="74"/>
    <m/>
    <x v="0"/>
    <m/>
    <s v="SAO PAULO"/>
    <m/>
    <s v="11-999004467"/>
    <s v="CMDP"/>
    <s v="Sim"/>
    <d v="2026-05-05T00:00:00"/>
    <m/>
    <m/>
    <x v="99"/>
    <m/>
    <x v="1"/>
    <s v="Saúde Renal025558196"/>
    <x v="5"/>
  </r>
  <r>
    <x v="4"/>
    <x v="16"/>
    <s v="Ativo"/>
    <d v="2026-05-28T00:00:00"/>
    <s v="450055205"/>
    <s v="MARIA SANCHES ALTERO"/>
    <n v="12678555844"/>
    <d v="1946-04-24T00:00:00"/>
    <n v="80"/>
    <m/>
    <x v="0"/>
    <m/>
    <s v="SAO PAULO"/>
    <m/>
    <s v="11-971840151"/>
    <s v="CMDP"/>
    <s v="Sim"/>
    <d v="2026-05-05T00:00:00"/>
    <m/>
    <m/>
    <x v="99"/>
    <m/>
    <x v="1"/>
    <s v="Saúde Renal450055205"/>
    <x v="5"/>
  </r>
  <r>
    <x v="2"/>
    <x v="0"/>
    <s v="Excluído"/>
    <d v="2025-11-06T00:00:00"/>
    <s v="300954085"/>
    <s v="Adao José Fagundes Pardim"/>
    <s v="12818702852"/>
    <d v="1957-12-06T00:00:00"/>
    <n v="68"/>
    <m/>
    <x v="0"/>
    <s v="SAO PAULO"/>
    <m/>
    <n v="400"/>
    <n v="11942190606"/>
    <s v="Conexa"/>
    <s v="Não"/>
    <d v="2025-11-06T00:00:00"/>
    <m/>
    <m/>
    <x v="4"/>
    <m/>
    <x v="1"/>
    <s v="Anticoagulante Seguro300954085"/>
    <x v="1"/>
  </r>
  <r>
    <x v="1"/>
    <x v="0"/>
    <s v="Excluído"/>
    <d v="2025-10-27T00:00:00"/>
    <s v="089714027"/>
    <s v="MONICA JANISKI JORGE"/>
    <n v="34080563825"/>
    <s v="07/11/1986 "/>
    <e v="#VALUE!"/>
    <s v="F"/>
    <x v="0"/>
    <s v="SAO PAULO"/>
    <m/>
    <n v="400"/>
    <n v="11982671678"/>
    <s v="Conexa"/>
    <s v="Não"/>
    <d v="2025-10-30T00:00:00"/>
    <m/>
    <m/>
    <x v="154"/>
    <d v="2025-10-22T00:00:00"/>
    <x v="0"/>
    <s v="Anticoagulante Seguro089714027"/>
    <x v="1"/>
  </r>
  <r>
    <x v="0"/>
    <x v="0"/>
    <s v="Excluído"/>
    <d v="2025-12-10T00:00:00"/>
    <s v="094692759"/>
    <s v="Patricia Ribeiro da Silva"/>
    <s v="34669755811"/>
    <d v="1986-07-15T00:00:00"/>
    <n v="39"/>
    <m/>
    <x v="0"/>
    <s v="SAO PAULO"/>
    <m/>
    <n v="380"/>
    <n v="11986305646"/>
    <s v="Conexa"/>
    <s v="Não"/>
    <d v="2025-12-09T00:00:00"/>
    <m/>
    <m/>
    <x v="2"/>
    <m/>
    <x v="1"/>
    <s v="Anticoagulante Seguro094692759"/>
    <x v="1"/>
  </r>
  <r>
    <x v="0"/>
    <x v="0"/>
    <s v="Excluído"/>
    <d v="2025-12-19T00:00:00"/>
    <s v="450043401"/>
    <s v="Isaura Valbo"/>
    <s v="87526212868"/>
    <d v="1945-06-29T00:00:00"/>
    <n v="80"/>
    <m/>
    <x v="0"/>
    <s v="SAO PAULO"/>
    <m/>
    <n v="400"/>
    <n v="11996209731"/>
    <s v="Conexa"/>
    <s v="Sim"/>
    <d v="2025-12-19T00:00:00"/>
    <m/>
    <m/>
    <x v="53"/>
    <m/>
    <x v="1"/>
    <s v="Anticoagulante Seguro450043401"/>
    <x v="1"/>
  </r>
  <r>
    <x v="0"/>
    <x v="0"/>
    <s v="Excluído"/>
    <d v="2025-12-11T00:00:00"/>
    <s v="087476178"/>
    <s v="Valdir Tavares Ferreira"/>
    <s v="06939611800"/>
    <d v="1965-09-28T00:00:00"/>
    <n v="60"/>
    <m/>
    <x v="0"/>
    <s v="SANTO ANDRE"/>
    <m/>
    <n v="60"/>
    <n v="11997116100"/>
    <s v="Conexa"/>
    <s v="Não"/>
    <d v="2025-12-11T00:00:00"/>
    <m/>
    <m/>
    <x v="170"/>
    <m/>
    <x v="1"/>
    <s v="Anticoagulante Seguro087476178"/>
    <x v="1"/>
  </r>
  <r>
    <x v="1"/>
    <x v="0"/>
    <s v="Excluído"/>
    <d v="2025-10-27T00:00:00"/>
    <s v="095209430"/>
    <s v="Fernanda Albuquerque da Silva"/>
    <n v="14224481774"/>
    <d v="1991-02-24T00:00:00"/>
    <n v="35"/>
    <s v="F"/>
    <x v="3"/>
    <s v="RIO DE JANEIRO"/>
    <m/>
    <n v="75"/>
    <n v="21992032347"/>
    <s v="Conexa"/>
    <s v="Não"/>
    <d v="2025-10-30T00:00:00"/>
    <m/>
    <m/>
    <x v="154"/>
    <d v="2025-10-22T00:00:00"/>
    <x v="27"/>
    <s v="Anticoagulante Seguro095209430"/>
    <x v="1"/>
  </r>
  <r>
    <x v="0"/>
    <x v="0"/>
    <s v="Excluído"/>
    <d v="2026-04-17T00:00:00"/>
    <s v="094082739"/>
    <s v="Claudia Marques da Silva"/>
    <n v="32072494850"/>
    <d v="1984-04-27T00:00:00"/>
    <n v="42"/>
    <s v="F"/>
    <x v="0"/>
    <s v="SAO PAULO "/>
    <s v="RAPOSO TAVARES"/>
    <n v="60"/>
    <s v="11958289036   /   11962671113"/>
    <s v="Conexa"/>
    <s v="Não"/>
    <m/>
    <m/>
    <m/>
    <x v="24"/>
    <m/>
    <x v="1"/>
    <s v="Anticoagulante Seguro094082739"/>
    <x v="0"/>
  </r>
  <r>
    <x v="1"/>
    <x v="1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x v="64"/>
    <d v="2026-02-03T00:00:00"/>
    <x v="7"/>
    <s v="Cuidado Cardíaco Valvar791129730"/>
    <x v="4"/>
  </r>
  <r>
    <x v="1"/>
    <x v="7"/>
    <s v="Excluído"/>
    <d v="2025-11-10T00:00:00"/>
    <s v="084926662"/>
    <s v="THAINA DOS SANTOS NASCIMENTO"/>
    <n v="46290335804"/>
    <d v="1996-09-23T00:00:00"/>
    <n v="29"/>
    <s v="F"/>
    <x v="0"/>
    <s v="CARAPICUIBA"/>
    <m/>
    <n v="80"/>
    <n v="11957578129"/>
    <s v="Conexa"/>
    <s v="Sim"/>
    <d v="2025-12-03T00:00:00"/>
    <m/>
    <m/>
    <x v="134"/>
    <m/>
    <x v="1"/>
    <s v="Cuidados Pós Infarto084926662"/>
    <x v="1"/>
  </r>
  <r>
    <x v="1"/>
    <x v="7"/>
    <s v="Excluído"/>
    <d v="2026-01-29T00:00:00"/>
    <s v="095066496"/>
    <s v="ANDERSON FONSECA CASTORINO"/>
    <n v="4249400786"/>
    <d v="1974-04-21T00:00:00"/>
    <n v="52"/>
    <s v="M"/>
    <x v="3"/>
    <s v="RIO DE JANEIRO"/>
    <m/>
    <n v="450"/>
    <n v="21964121655"/>
    <s v="CMDP"/>
    <s v="Sim"/>
    <m/>
    <m/>
    <m/>
    <x v="133"/>
    <d v="2026-02-09T00:00:00"/>
    <x v="11"/>
    <s v="Cuidados Pós Infarto095066496"/>
    <x v="4"/>
  </r>
  <r>
    <x v="4"/>
    <x v="7"/>
    <s v="Excluído"/>
    <d v="2026-05-05T00:00:00"/>
    <s v="089797072"/>
    <s v="MONICA REGINA MARQUES BORGHETI"/>
    <n v="91372623604"/>
    <d v="1975-01-10T00:00:00"/>
    <n v="51"/>
    <s v="F"/>
    <x v="0"/>
    <s v="COTIA"/>
    <m/>
    <s v="NÍVEL 110"/>
    <s v="(11)931510706"/>
    <s v="CMDP"/>
    <s v="Sim"/>
    <d v="2026-03-09T00:00:00"/>
    <m/>
    <m/>
    <x v="80"/>
    <m/>
    <x v="1"/>
    <s v="Cuidados Pós Infarto089797072"/>
    <x v="0"/>
  </r>
  <r>
    <x v="4"/>
    <x v="7"/>
    <s v="Excluído"/>
    <d v="2026-05-18T00:00:00"/>
    <s v="784474036"/>
    <s v="RENATO PRETEL INOCENTE"/>
    <n v="22008044823"/>
    <d v="1980-07-15T00:00:00"/>
    <n v="45"/>
    <s v="M"/>
    <x v="0"/>
    <s v="SAO PAULO"/>
    <m/>
    <n v="100"/>
    <s v="(11)977189701"/>
    <s v="CMDP"/>
    <s v="Sim"/>
    <d v="2026-03-09T00:00:00"/>
    <m/>
    <m/>
    <x v="95"/>
    <m/>
    <x v="1"/>
    <s v="Cuidados Pós Infarto784474036"/>
    <x v="0"/>
  </r>
  <r>
    <x v="4"/>
    <x v="7"/>
    <s v="Excluído"/>
    <d v="2026-05-18T00:00:00"/>
    <s v="087739662"/>
    <s v="JORGE JOSE CARNEIRO"/>
    <n v="41506812791"/>
    <d v="1950-06-26T00:00:00"/>
    <n v="75"/>
    <s v="M"/>
    <x v="8"/>
    <s v="RIO DE JANEIRO"/>
    <m/>
    <n v="75"/>
    <s v="(21)981613034"/>
    <s v="CMDP"/>
    <s v="Sim"/>
    <d v="2026-03-09T00:00:00"/>
    <m/>
    <m/>
    <x v="95"/>
    <m/>
    <x v="1"/>
    <s v="Cuidados Pós Infarto087739662"/>
    <x v="0"/>
  </r>
  <r>
    <x v="4"/>
    <x v="7"/>
    <s v="Excluído"/>
    <d v="2026-05-18T00:00:00"/>
    <s v="093682420"/>
    <s v="JENNIFER LOPEZ FLORENCIO DE LIMA"/>
    <n v="14764554739"/>
    <d v="2001-07-02T00:00:00"/>
    <n v="24"/>
    <s v="F"/>
    <x v="8"/>
    <s v="RIO DE JANEIRO"/>
    <m/>
    <n v="450"/>
    <s v="(21)987503098"/>
    <s v="CMDP"/>
    <s v="Sim"/>
    <d v="2026-03-09T00:00:00"/>
    <m/>
    <m/>
    <x v="95"/>
    <m/>
    <x v="1"/>
    <s v="Cuidados Pós Infarto093682420"/>
    <x v="0"/>
  </r>
  <r>
    <x v="1"/>
    <x v="8"/>
    <s v="Excluído"/>
    <d v="2025-11-10T00:00:00"/>
    <s v="083415177"/>
    <s v="Aderly Pereira da Silva"/>
    <n v="25445915875"/>
    <d v="1976-02-09T00:00:00"/>
    <n v="50"/>
    <m/>
    <x v="0"/>
    <s v="SAO PAULO"/>
    <m/>
    <n v="80"/>
    <n v="0"/>
    <s v="CMDP"/>
    <s v="Sim"/>
    <m/>
    <m/>
    <m/>
    <x v="146"/>
    <d v="2025-10-14T00:00:00"/>
    <x v="1"/>
    <s v="Emagrecimento083415177"/>
    <x v="1"/>
  </r>
  <r>
    <x v="1"/>
    <x v="8"/>
    <s v="Excluído"/>
    <d v="2026-02-05T00:00:00"/>
    <s v="082326550"/>
    <s v="AMANDA CRISTINA DA SILVA TIBURCIO"/>
    <n v="12174306794"/>
    <d v="1989-04-03T00:00:00"/>
    <n v="37"/>
    <s v="F"/>
    <x v="3"/>
    <s v="RIO DE JANEIRO"/>
    <m/>
    <n v="200"/>
    <n v="975231620"/>
    <s v="CMDP"/>
    <s v="Sim"/>
    <d v="2026-02-03T00:00:00"/>
    <m/>
    <m/>
    <x v="61"/>
    <d v="2026-02-03T00:00:00"/>
    <x v="4"/>
    <s v="Emagrecimento082326550"/>
    <x v="3"/>
  </r>
  <r>
    <x v="1"/>
    <x v="8"/>
    <s v="Excluído"/>
    <d v="2026-02-02T00:00:00"/>
    <s v="095696764"/>
    <s v="VIVIAN LOPES DIAS DE OLIVEIRA"/>
    <n v="12395971774"/>
    <d v="1987-07-19T00:00:00"/>
    <n v="38"/>
    <s v="F"/>
    <x v="3"/>
    <s v="RIO DE JANEIRO"/>
    <m/>
    <n v="75"/>
    <n v="976281191"/>
    <s v="CMDP"/>
    <s v="Sim"/>
    <d v="2026-01-29T00:00:00"/>
    <m/>
    <m/>
    <x v="34"/>
    <d v="2026-01-29T00:00:00"/>
    <x v="4"/>
    <s v="Emagrecimento095696764"/>
    <x v="4"/>
  </r>
  <r>
    <x v="1"/>
    <x v="8"/>
    <s v="Excluído"/>
    <d v="2025-11-10T00:00:00"/>
    <s v="087727822"/>
    <s v="JULIA CECILIA DA SILVA NUNES"/>
    <n v="14399045701"/>
    <d v="1998-06-09T00:00:00"/>
    <n v="27"/>
    <m/>
    <x v="3"/>
    <s v="RIO DE JANEIRO"/>
    <m/>
    <n v="75"/>
    <n v="996891811"/>
    <s v="CMDP"/>
    <s v="Sim"/>
    <m/>
    <m/>
    <m/>
    <x v="59"/>
    <d v="2025-10-16T00:00:00"/>
    <x v="4"/>
    <s v="Emagrecimento087727822"/>
    <x v="1"/>
  </r>
  <r>
    <x v="3"/>
    <x v="8"/>
    <s v="Excluído"/>
    <d v="2026-04-23T00:00:00"/>
    <s v="094938165"/>
    <s v="FUVIA MESQUITA LUSTOSA"/>
    <n v="38423623823"/>
    <d v="1989-05-30T00:00:00"/>
    <n v="37"/>
    <s v="Feminino"/>
    <x v="0"/>
    <s v="SAO PAULO"/>
    <m/>
    <n v="450"/>
    <n v="11912461728"/>
    <s v="CMDP"/>
    <s v="Sim"/>
    <d v="2025-10-08T00:00:00"/>
    <m/>
    <m/>
    <x v="156"/>
    <m/>
    <x v="4"/>
    <s v="Emagrecimento094938165"/>
    <x v="1"/>
  </r>
  <r>
    <x v="1"/>
    <x v="8"/>
    <s v="Excluído"/>
    <d v="2026-01-15T00:00:00"/>
    <s v="093814659"/>
    <s v="DIEGO DE PAULA LIMA COSENSA"/>
    <n v="31708235825"/>
    <d v="1984-06-17T00:00:00"/>
    <n v="41"/>
    <s v="M"/>
    <x v="0"/>
    <s v="SAO PAULO"/>
    <m/>
    <n v="380"/>
    <n v="11913565242"/>
    <s v="CMDP"/>
    <s v="Sim"/>
    <d v="2026-01-16T00:00:00"/>
    <m/>
    <m/>
    <x v="108"/>
    <d v="2026-01-16T00:00:00"/>
    <x v="4"/>
    <s v="Emagrecimento093814659"/>
    <x v="4"/>
  </r>
  <r>
    <x v="1"/>
    <x v="8"/>
    <s v="Excluído"/>
    <d v="2026-01-07T00:00:00"/>
    <s v="328533491"/>
    <s v="DIEGO SOUZA CAMPOY"/>
    <n v="45347273801"/>
    <d v="2005-08-30T00:00:00"/>
    <n v="20"/>
    <s v="M"/>
    <x v="0"/>
    <s v="SAO CAETANO DO SUL"/>
    <m/>
    <n v="400"/>
    <n v="11933528687"/>
    <s v="CMDP"/>
    <s v="Sim"/>
    <d v="2026-01-09T00:00:00"/>
    <m/>
    <m/>
    <x v="109"/>
    <d v="2026-01-09T00:00:00"/>
    <x v="4"/>
    <s v="Emagrecimento328533491"/>
    <x v="4"/>
  </r>
  <r>
    <x v="1"/>
    <x v="8"/>
    <s v="Excluído"/>
    <d v="2026-03-05T00:00:00"/>
    <s v="087445892"/>
    <s v="CIBELE KZECZIK GALHARDO"/>
    <n v="5806629937"/>
    <d v="1986-02-11T00:00:00"/>
    <n v="40"/>
    <s v="F"/>
    <x v="0"/>
    <s v="SAO PAULO"/>
    <m/>
    <n v="400"/>
    <n v="11939405373"/>
    <s v="CMDP"/>
    <s v="Sim"/>
    <d v="2026-03-04T00:00:00"/>
    <m/>
    <m/>
    <x v="63"/>
    <d v="2026-03-04T00:00:00"/>
    <x v="4"/>
    <s v="Emagrecimento087445892"/>
    <x v="3"/>
  </r>
  <r>
    <x v="1"/>
    <x v="8"/>
    <s v="Excluído"/>
    <d v="2026-01-29T00:00:00"/>
    <s v="095126777"/>
    <s v="DEBORA CRISTINA DIAS SANTOS"/>
    <n v="40436078813"/>
    <d v="1990-04-04T00:00:00"/>
    <n v="36"/>
    <s v="F"/>
    <x v="0"/>
    <s v="SAO PAULO"/>
    <m/>
    <n v="200"/>
    <n v="11940691310"/>
    <s v="CMDP"/>
    <s v="Sim"/>
    <d v="2026-01-29T00:00:00"/>
    <m/>
    <m/>
    <x v="140"/>
    <d v="2026-03-23T00:00:00"/>
    <x v="31"/>
    <s v="Emagrecimento095126777"/>
    <x v="4"/>
  </r>
  <r>
    <x v="1"/>
    <x v="8"/>
    <s v="Excluído"/>
    <d v="2025-11-19T00:00:00"/>
    <s v="092885372"/>
    <s v="SERGIO FRANCISCO CORREIA"/>
    <n v="59401443491"/>
    <d v="1975-10-19T00:00:00"/>
    <n v="50"/>
    <m/>
    <x v="0"/>
    <s v="SAO PAULO"/>
    <m/>
    <n v="110"/>
    <n v="11947144130"/>
    <s v="CMDP"/>
    <s v="Sim"/>
    <m/>
    <m/>
    <m/>
    <x v="50"/>
    <d v="2025-11-07T00:00:00"/>
    <x v="4"/>
    <s v="Emagrecimento092885372"/>
    <x v="1"/>
  </r>
  <r>
    <x v="1"/>
    <x v="8"/>
    <s v="Excluído"/>
    <d v="2025-11-10T00:00:00"/>
    <s v="084618099"/>
    <s v="KAREN CRISTINA DE CARVALHO THOMAZ"/>
    <n v="23050024836"/>
    <d v="1989-01-05T00:00:00"/>
    <n v="37"/>
    <m/>
    <x v="0"/>
    <s v="SAO PAULO"/>
    <m/>
    <n v="300"/>
    <n v="11949443750"/>
    <s v="CMDP"/>
    <s v="Sim"/>
    <m/>
    <m/>
    <m/>
    <x v="134"/>
    <d v="2025-10-28T00:00:00"/>
    <x v="4"/>
    <s v="Emagrecimento084618099"/>
    <x v="1"/>
  </r>
  <r>
    <x v="1"/>
    <x v="8"/>
    <s v="Excluído"/>
    <d v="2025-12-11T00:00:00"/>
    <s v="095074681"/>
    <s v="CAMILA MEDEIROS DA SILVA"/>
    <n v="41005819807"/>
    <d v="1992-06-15T00:00:00"/>
    <n v="33"/>
    <s v="F"/>
    <x v="0"/>
    <s v="SAO PAULO"/>
    <m/>
    <n v="380"/>
    <n v="11953513974"/>
    <s v="Conexa"/>
    <s v="Sim"/>
    <d v="2025-12-17T00:00:00"/>
    <m/>
    <m/>
    <x v="2"/>
    <d v="2001-01-01T00:00:00"/>
    <x v="1"/>
    <s v="Emagrecimento095074681"/>
    <x v="1"/>
  </r>
  <r>
    <x v="1"/>
    <x v="8"/>
    <s v="Excluído"/>
    <d v="2026-02-05T00:00:00"/>
    <s v="082923964"/>
    <s v="ANA HILDA DRUMOND LAGES CATTUS"/>
    <n v="27109899802"/>
    <d v="1980-01-25T00:00:00"/>
    <n v="46"/>
    <s v="F"/>
    <x v="0"/>
    <s v="SAO PAULO"/>
    <m/>
    <n v="400"/>
    <n v="11954236060"/>
    <s v="CMDP"/>
    <s v="Sim"/>
    <d v="2026-02-05T00:00:00"/>
    <m/>
    <m/>
    <x v="12"/>
    <d v="2026-02-12T00:00:00"/>
    <x v="22"/>
    <s v="Emagrecimento082923964"/>
    <x v="3"/>
  </r>
  <r>
    <x v="4"/>
    <x v="8"/>
    <s v="Excluído"/>
    <d v="2026-05-18T00:00:00"/>
    <s v="087903310"/>
    <s v="MARIA EDUARDA DOS SANTOS SANTANA"/>
    <n v="54865652833"/>
    <d v="2005-10-25T00:00:00"/>
    <n v="20"/>
    <s v="Feminino"/>
    <x v="0"/>
    <s v="SAO BERNARDO DO CAMPO"/>
    <m/>
    <n v="50"/>
    <n v="11958600768"/>
    <s v="CMDP"/>
    <s v="Sim"/>
    <d v="2026-03-31T00:00:00"/>
    <m/>
    <m/>
    <x v="79"/>
    <m/>
    <x v="1"/>
    <s v="Emagrecimento087903310"/>
    <x v="5"/>
  </r>
  <r>
    <x v="1"/>
    <x v="8"/>
    <s v="Excluído"/>
    <d v="2026-03-12T00:00:00"/>
    <s v="093920491"/>
    <s v="TELMA AGUIAR SANTOS"/>
    <n v="22178372813"/>
    <d v="1979-06-24T00:00:00"/>
    <n v="46"/>
    <s v="F"/>
    <x v="0"/>
    <s v="SAO BERNARDO DO CAMPO"/>
    <m/>
    <n v="380"/>
    <n v="11960943468"/>
    <s v="CMDP"/>
    <s v="Sim"/>
    <d v="2026-03-17T00:00:00"/>
    <m/>
    <m/>
    <x v="13"/>
    <d v="2026-03-17T00:00:00"/>
    <x v="4"/>
    <s v="Emagrecimento093920491"/>
    <x v="2"/>
  </r>
  <r>
    <x v="4"/>
    <x v="8"/>
    <s v="Excluído"/>
    <d v="2026-05-11T00:00:00"/>
    <s v="087791828"/>
    <s v="SILMARA MATIAS RIBEIRO DE SOUZA"/>
    <n v="37679064814"/>
    <d v="1989-03-16T00:00:00"/>
    <n v="37"/>
    <s v="Feminino"/>
    <x v="0"/>
    <s v="DIADEMA"/>
    <m/>
    <n v="300"/>
    <n v="11962403668"/>
    <s v="CMDP"/>
    <s v="Sim"/>
    <d v="2026-03-31T00:00:00"/>
    <m/>
    <m/>
    <x v="94"/>
    <m/>
    <x v="1"/>
    <s v="Emagrecimento087791828"/>
    <x v="1"/>
  </r>
  <r>
    <x v="1"/>
    <x v="8"/>
    <s v="Excluído"/>
    <d v="2025-11-18T00:00:00"/>
    <s v="087787336"/>
    <s v="Simone Silva dos Santos"/>
    <n v="5607412431"/>
    <d v="1987-01-03T00:00:00"/>
    <n v="39"/>
    <m/>
    <x v="0"/>
    <s v="SAO PAULO"/>
    <m/>
    <n v="60"/>
    <n v="11964348694"/>
    <s v="CMDP"/>
    <s v="Sim"/>
    <m/>
    <m/>
    <m/>
    <x v="15"/>
    <d v="2025-11-21T00:00:00"/>
    <x v="4"/>
    <s v="Emagrecimento087787336"/>
    <x v="1"/>
  </r>
  <r>
    <x v="1"/>
    <x v="8"/>
    <s v="Excluído"/>
    <d v="2025-11-24T00:00:00"/>
    <s v="095027152"/>
    <s v="JAQUELINE DE SOUZA ARAUJO"/>
    <n v="44030105807"/>
    <d v="1996-06-18T00:00:00"/>
    <n v="29"/>
    <s v="F"/>
    <x v="0"/>
    <s v="SAO PAULO"/>
    <m/>
    <n v="450"/>
    <n v="11964739321"/>
    <s v="Conexa"/>
    <s v="Sim"/>
    <d v="2025-11-26T00:00:00"/>
    <m/>
    <m/>
    <x v="43"/>
    <m/>
    <x v="1"/>
    <s v="Emagrecimento095027152"/>
    <x v="1"/>
  </r>
  <r>
    <x v="4"/>
    <x v="8"/>
    <s v="Excluído"/>
    <d v="2026-05-11T00:00:00"/>
    <s v="094917988"/>
    <s v="LUANA RODRIGUES DE SOUSA"/>
    <n v="38625020828"/>
    <d v="1990-01-16T00:00:00"/>
    <n v="36"/>
    <s v="Feminino"/>
    <x v="0"/>
    <s v="BARUERI"/>
    <m/>
    <n v="80"/>
    <n v="11965828295"/>
    <s v="CMDP"/>
    <s v="Sim"/>
    <d v="2026-03-31T00:00:00"/>
    <m/>
    <m/>
    <x v="94"/>
    <m/>
    <x v="1"/>
    <s v="Emagrecimento094917988"/>
    <x v="1"/>
  </r>
  <r>
    <x v="4"/>
    <x v="8"/>
    <s v="Excluído"/>
    <d v="2026-04-23T00:00:00"/>
    <s v="093962281"/>
    <s v="ANA CAROLINE DE SOUZA RODRIGUES"/>
    <n v="16304184719"/>
    <d v="1994-09-29T00:00:00"/>
    <n v="31"/>
    <s v="Feminino"/>
    <x v="0"/>
    <s v="SAO PAULO"/>
    <m/>
    <n v="380"/>
    <n v="11966375175"/>
    <s v="CMDP"/>
    <s v="Sim"/>
    <d v="2025-06-05T00:00:00"/>
    <m/>
    <m/>
    <x v="189"/>
    <m/>
    <x v="4"/>
    <s v="Emagrecimento093962281"/>
    <x v="1"/>
  </r>
  <r>
    <x v="1"/>
    <x v="8"/>
    <s v="Excluído"/>
    <d v="2025-11-13T00:00:00"/>
    <s v="092963329"/>
    <s v="MARCIO RODRIGO JUSTO DO AMARAL"/>
    <n v="17661774844"/>
    <d v="1977-06-11T00:00:00"/>
    <n v="48"/>
    <m/>
    <x v="0"/>
    <s v="SAO PAULO"/>
    <m/>
    <n v="500"/>
    <n v="11967230524"/>
    <s v="CMDP"/>
    <s v="Sim"/>
    <m/>
    <m/>
    <m/>
    <x v="28"/>
    <d v="2025-11-14T00:00:00"/>
    <x v="4"/>
    <s v="Emagrecimento092963329"/>
    <x v="1"/>
  </r>
  <r>
    <x v="1"/>
    <x v="8"/>
    <s v="Excluído"/>
    <d v="2025-11-10T00:00:00"/>
    <s v="088281443"/>
    <s v="MARIANA ALENCAR SILVA"/>
    <n v="35875983809"/>
    <d v="1988-02-25T00:00:00"/>
    <n v="38"/>
    <m/>
    <x v="0"/>
    <s v="SAO PAULO"/>
    <m/>
    <n v="750"/>
    <n v="11967633837"/>
    <s v="CMDP"/>
    <s v="Sim"/>
    <m/>
    <m/>
    <m/>
    <x v="161"/>
    <d v="2025-10-21T00:00:00"/>
    <x v="1"/>
    <s v="Emagrecimento088281443"/>
    <x v="1"/>
  </r>
  <r>
    <x v="1"/>
    <x v="8"/>
    <s v="Excluído"/>
    <d v="2025-11-10T00:00:00"/>
    <s v="089902593"/>
    <s v="Samantha Gimenes Batista"/>
    <n v="35640218843"/>
    <d v="1985-07-03T00:00:00"/>
    <n v="40"/>
    <m/>
    <x v="0"/>
    <s v="SUZANO"/>
    <m/>
    <n v="380"/>
    <n v="11969301051"/>
    <s v="CMDP"/>
    <s v="Sim"/>
    <m/>
    <m/>
    <m/>
    <x v="154"/>
    <d v="2025-10-20T00:00:00"/>
    <x v="1"/>
    <s v="Emagrecimento089902593"/>
    <x v="1"/>
  </r>
  <r>
    <x v="3"/>
    <x v="8"/>
    <s v="Excluído"/>
    <d v="2026-03-03T00:00:00"/>
    <s v="088935923"/>
    <s v="Renato Pires Da Silva"/>
    <n v="16593557889"/>
    <d v="1973-02-23T00:00:00"/>
    <n v="53"/>
    <m/>
    <x v="0"/>
    <s v="OSASCO"/>
    <m/>
    <n v="380"/>
    <n v="11969735036"/>
    <s v="CMDP"/>
    <s v="Sim"/>
    <d v="2026-01-30T00:00:00"/>
    <m/>
    <m/>
    <x v="49"/>
    <m/>
    <x v="22"/>
    <s v="Emagrecimento088935923"/>
    <x v="4"/>
  </r>
  <r>
    <x v="4"/>
    <x v="8"/>
    <s v="Excluído"/>
    <d v="2026-05-11T00:00:00"/>
    <s v="087903309"/>
    <s v="SONIA APARECIDA DOS SANTOS SANTANA"/>
    <n v="16358122835"/>
    <d v="1971-10-13T00:00:00"/>
    <n v="54"/>
    <s v="Feminino"/>
    <x v="0"/>
    <s v="SAO BERNARDO DO CAMPO"/>
    <m/>
    <n v="50"/>
    <n v="11971332818"/>
    <s v="CMDP"/>
    <s v="Sim"/>
    <d v="2026-03-31T00:00:00"/>
    <m/>
    <m/>
    <x v="94"/>
    <m/>
    <x v="1"/>
    <s v="Emagrecimento087903309"/>
    <x v="1"/>
  </r>
  <r>
    <x v="3"/>
    <x v="8"/>
    <s v="Excluído"/>
    <d v="2026-03-03T00:00:00"/>
    <s v="087714281"/>
    <s v="Ygor Moreira Dos Santos"/>
    <n v="50258047879"/>
    <d v="2026-01-29T00:00:00"/>
    <n v="0"/>
    <m/>
    <x v="0"/>
    <s v="ITAPEVI"/>
    <m/>
    <n v="380"/>
    <n v="11971590698"/>
    <s v="CMDP"/>
    <s v="Sim"/>
    <d v="2026-01-29T00:00:00"/>
    <m/>
    <m/>
    <x v="34"/>
    <m/>
    <x v="22"/>
    <s v="Emagrecimento087714281"/>
    <x v="4"/>
  </r>
  <r>
    <x v="1"/>
    <x v="8"/>
    <s v="Excluído"/>
    <d v="2026-02-05T00:00:00"/>
    <s v="085773513"/>
    <s v="SANDRA REGINA PINHEIRO DEL BUSSO"/>
    <n v="17461972855"/>
    <d v="1974-04-26T00:00:00"/>
    <n v="52"/>
    <s v="F"/>
    <x v="0"/>
    <s v="SAO PAULO"/>
    <m/>
    <n v="60"/>
    <n v="11972604566"/>
    <s v="CMDP"/>
    <s v="Sim"/>
    <d v="2026-02-05T00:00:00"/>
    <m/>
    <m/>
    <x v="85"/>
    <d v="2026-02-05T00:00:00"/>
    <x v="4"/>
    <s v="Emagrecimento085773513"/>
    <x v="3"/>
  </r>
  <r>
    <x v="1"/>
    <x v="8"/>
    <s v="Excluído"/>
    <d v="2025-12-17T00:00:00"/>
    <s v="093822726"/>
    <s v="ROMERO MANOEL ALVES NUNES"/>
    <n v="22524660818"/>
    <d v="1983-03-30T00:00:00"/>
    <n v="43"/>
    <s v="M"/>
    <x v="0"/>
    <s v="SAO PAULO"/>
    <m/>
    <n v="450"/>
    <n v="11973625602"/>
    <s v="CMDP"/>
    <s v="Sim"/>
    <d v="2025-12-17T00:00:00"/>
    <m/>
    <m/>
    <x v="23"/>
    <d v="2025-12-17T00:00:00"/>
    <x v="4"/>
    <s v="Emagrecimento093822726"/>
    <x v="1"/>
  </r>
  <r>
    <x v="1"/>
    <x v="8"/>
    <s v="Excluído"/>
    <d v="2025-11-26T00:00:00"/>
    <s v="080996722"/>
    <s v="ADRIANA RODRIGUES PESSOA"/>
    <n v="5338222973"/>
    <d v="1981-06-21T00:00:00"/>
    <n v="44"/>
    <m/>
    <x v="0"/>
    <s v="SAO PAULO"/>
    <m/>
    <n v="380"/>
    <n v="11975146865"/>
    <s v="CMDP"/>
    <s v="Sim"/>
    <m/>
    <m/>
    <m/>
    <x v="19"/>
    <d v="2025-11-26T00:00:00"/>
    <x v="4"/>
    <s v="Emagrecimento080996722"/>
    <x v="1"/>
  </r>
  <r>
    <x v="1"/>
    <x v="8"/>
    <s v="Excluído"/>
    <d v="2025-11-26T00:00:00"/>
    <s v="093589786"/>
    <s v="LARISSA DE ALMEIDA"/>
    <n v="36974104820"/>
    <d v="1988-08-18T00:00:00"/>
    <n v="37"/>
    <m/>
    <x v="0"/>
    <s v="MAUA"/>
    <m/>
    <n v="60"/>
    <n v="11975525332"/>
    <s v="CMDP"/>
    <s v="Sim"/>
    <m/>
    <m/>
    <m/>
    <x v="19"/>
    <d v="2025-11-27T00:00:00"/>
    <x v="4"/>
    <s v="Emagrecimento093589786"/>
    <x v="1"/>
  </r>
  <r>
    <x v="1"/>
    <x v="8"/>
    <s v="Excluído"/>
    <d v="2026-01-12T00:00:00"/>
    <s v="085526986"/>
    <s v="MARIA DAS DORES LINS BORSATTI"/>
    <n v="13612836889"/>
    <d v="1972-06-21T00:00:00"/>
    <n v="53"/>
    <s v="F"/>
    <x v="0"/>
    <s v="SAO PAULO"/>
    <m/>
    <n v="380"/>
    <n v="11976167334"/>
    <s v="CMDP"/>
    <s v="Sim"/>
    <m/>
    <m/>
    <m/>
    <x v="46"/>
    <m/>
    <x v="4"/>
    <s v="Emagrecimento085526986"/>
    <x v="4"/>
  </r>
  <r>
    <x v="1"/>
    <x v="8"/>
    <s v="Excluído"/>
    <d v="2026-02-05T00:00:00"/>
    <s v="087301963"/>
    <s v="VALDENICE SILVA DE JESUS"/>
    <n v="25491826855"/>
    <d v="1977-05-30T00:00:00"/>
    <n v="49"/>
    <s v="F"/>
    <x v="0"/>
    <s v="SAO PAULO"/>
    <m/>
    <n v="80"/>
    <n v="11976650699"/>
    <s v="CMDP"/>
    <s v="Sim"/>
    <d v="2026-02-05T00:00:00"/>
    <m/>
    <m/>
    <x v="61"/>
    <d v="2001-01-01T00:00:00"/>
    <x v="12"/>
    <s v="Emagrecimento087301963"/>
    <x v="3"/>
  </r>
  <r>
    <x v="1"/>
    <x v="8"/>
    <s v="Excluído"/>
    <d v="2026-01-06T00:00:00"/>
    <s v="089292882"/>
    <s v="PATRICIA SANTIAGO SOUTO ANDRIOLI"/>
    <n v="14537280824"/>
    <d v="1970-07-14T00:00:00"/>
    <n v="55"/>
    <s v="F"/>
    <x v="0"/>
    <s v="GUARULHOS"/>
    <m/>
    <n v="60"/>
    <n v="11978395551"/>
    <s v="CMDP"/>
    <s v="Sim"/>
    <d v="2026-01-08T00:00:00"/>
    <m/>
    <m/>
    <x v="45"/>
    <d v="2026-01-08T00:00:00"/>
    <x v="4"/>
    <s v="Emagrecimento089292882"/>
    <x v="4"/>
  </r>
  <r>
    <x v="1"/>
    <x v="8"/>
    <s v="Excluído"/>
    <d v="2025-11-18T00:00:00"/>
    <s v="086484621"/>
    <s v="María Lino dos Santos"/>
    <n v="46305429812"/>
    <d v="1996-11-14T00:00:00"/>
    <n v="29"/>
    <m/>
    <x v="0"/>
    <s v="SAO PAULO"/>
    <m/>
    <n v="380"/>
    <n v="11978786156"/>
    <s v="CMDP"/>
    <s v="Sim"/>
    <m/>
    <m/>
    <m/>
    <x v="15"/>
    <d v="2025-11-19T00:00:00"/>
    <x v="4"/>
    <s v="Emagrecimento086484621"/>
    <x v="1"/>
  </r>
  <r>
    <x v="1"/>
    <x v="8"/>
    <s v="Excluído"/>
    <d v="2025-11-19T00:00:00"/>
    <s v="094436795"/>
    <s v="Tatiane dos Santos Moraes"/>
    <n v="34607522899"/>
    <d v="1986-01-10T00:00:00"/>
    <n v="40"/>
    <m/>
    <x v="0"/>
    <s v="SAO PAULO"/>
    <m/>
    <n v="60"/>
    <n v="11981771691"/>
    <s v="CMDP"/>
    <s v="Sim"/>
    <m/>
    <m/>
    <m/>
    <x v="50"/>
    <d v="2025-11-06T00:00:00"/>
    <x v="4"/>
    <s v="Emagrecimento094436795"/>
    <x v="1"/>
  </r>
  <r>
    <x v="3"/>
    <x v="8"/>
    <s v="Excluído"/>
    <d v="2026-04-23T00:00:00"/>
    <s v="094758356"/>
    <s v="AMANDA DE FREITAS CAVALCANTE"/>
    <n v="34982277850"/>
    <d v="1987-11-22T00:00:00"/>
    <n v="38"/>
    <s v="Feminino"/>
    <x v="0"/>
    <s v="SANTO ANDRE"/>
    <m/>
    <n v="450"/>
    <n v="11983406772"/>
    <s v="CMDP"/>
    <s v="Sim"/>
    <d v="2025-09-18T00:00:00"/>
    <m/>
    <m/>
    <x v="138"/>
    <m/>
    <x v="4"/>
    <s v="Emagrecimento094758356"/>
    <x v="1"/>
  </r>
  <r>
    <x v="3"/>
    <x v="8"/>
    <s v="Excluído"/>
    <d v="2026-04-23T00:00:00"/>
    <s v="086175271"/>
    <s v="ANALU RODRIGUES AUGUSTO RIZZO"/>
    <n v="27405502865"/>
    <d v="1979-06-10T00:00:00"/>
    <n v="46"/>
    <s v="Feminino"/>
    <x v="0"/>
    <s v="GUARULHOS"/>
    <m/>
    <n v="380"/>
    <n v="11984267984"/>
    <s v="CMDP"/>
    <s v="Sim"/>
    <d v="2025-09-24T00:00:00"/>
    <m/>
    <m/>
    <x v="124"/>
    <m/>
    <x v="4"/>
    <s v="Emagrecimento086175271"/>
    <x v="1"/>
  </r>
  <r>
    <x v="1"/>
    <x v="8"/>
    <s v="Excluído"/>
    <d v="2025-12-29T00:00:00"/>
    <s v="095873456"/>
    <s v="ANA CAROLINA PEREIRA RODRIGUES DE ARAUJO"/>
    <n v="43430832845"/>
    <d v="1995-10-27T00:00:00"/>
    <n v="30"/>
    <s v="F"/>
    <x v="0"/>
    <s v="SAO PAULO"/>
    <m/>
    <n v="450"/>
    <n v="11984278342"/>
    <s v="CMDP"/>
    <s v="Sim"/>
    <d v="2026-12-26T00:00:00"/>
    <m/>
    <m/>
    <x v="31"/>
    <d v="2026-12-26T00:00:00"/>
    <x v="4"/>
    <s v="Emagrecimento095873456"/>
    <x v="1"/>
  </r>
  <r>
    <x v="1"/>
    <x v="8"/>
    <s v="Excluído"/>
    <d v="2025-10-27T00:00:00"/>
    <s v="094609290"/>
    <s v="KIMBERLY LAINO VAZ DE OLIVEIRA"/>
    <n v="46366048819"/>
    <s v="09/10/1997 "/>
    <e v="#VALUE!"/>
    <s v="F"/>
    <x v="0"/>
    <s v="SAO PAULO"/>
    <m/>
    <n v="40"/>
    <n v="11984497724"/>
    <s v="Conexa"/>
    <s v="Sim"/>
    <d v="2025-10-30T00:00:00"/>
    <m/>
    <m/>
    <x v="134"/>
    <d v="2025-10-17T00:00:00"/>
    <x v="0"/>
    <s v="Emagrecimento094609290"/>
    <x v="1"/>
  </r>
  <r>
    <x v="1"/>
    <x v="8"/>
    <s v="Excluído"/>
    <d v="2025-11-25T00:00:00"/>
    <s v="076263839"/>
    <s v="Regina Lucia dos Santos de Moraes"/>
    <n v="25765882803"/>
    <d v="1972-02-01T00:00:00"/>
    <n v="54"/>
    <s v="F"/>
    <x v="0"/>
    <s v="SAO PAULO"/>
    <m/>
    <n v="50"/>
    <n v="11985701175"/>
    <s v="Conexa"/>
    <s v="Sim"/>
    <d v="2025-11-26T00:00:00"/>
    <m/>
    <m/>
    <x v="25"/>
    <d v="2025-12-22T00:00:00"/>
    <x v="13"/>
    <s v="Emagrecimento076263839"/>
    <x v="1"/>
  </r>
  <r>
    <x v="1"/>
    <x v="8"/>
    <s v="Excluído"/>
    <d v="2025-11-27T00:00:00"/>
    <s v="083159424"/>
    <s v="ANGELA APARECIDA DA SILVA"/>
    <n v="31197843892"/>
    <d v="1983-01-26T00:00:00"/>
    <n v="43"/>
    <s v="F"/>
    <x v="0"/>
    <s v="GUARULHOS"/>
    <m/>
    <n v="380"/>
    <n v="11985823462"/>
    <s v="Conexa"/>
    <s v="Sim"/>
    <d v="2025-12-03T00:00:00"/>
    <m/>
    <m/>
    <x v="30"/>
    <d v="2025-11-28T00:00:00"/>
    <x v="8"/>
    <s v="Emagrecimento083159424"/>
    <x v="1"/>
  </r>
  <r>
    <x v="1"/>
    <x v="8"/>
    <s v="Excluído"/>
    <d v="2025-11-11T00:00:00"/>
    <s v="083159906"/>
    <s v="MAURICIO DE OLIVEIRA DOS SANTOS LIMA"/>
    <n v="36024793820"/>
    <d v="1988-07-04T00:00:00"/>
    <n v="37"/>
    <m/>
    <x v="0"/>
    <s v="GUARULHOS"/>
    <m/>
    <n v="380"/>
    <n v="11985823462"/>
    <s v="CMDP"/>
    <s v="Sim"/>
    <m/>
    <m/>
    <m/>
    <x v="17"/>
    <d v="2025-11-12T00:00:00"/>
    <x v="4"/>
    <s v="Emagrecimento083159906"/>
    <x v="1"/>
  </r>
  <r>
    <x v="1"/>
    <x v="8"/>
    <s v="Excluído"/>
    <d v="2026-03-23T00:00:00"/>
    <s v="081467537"/>
    <s v="JACKSON DOS SANTOS SOARES"/>
    <n v="33337717802"/>
    <d v="1986-01-18T00:00:00"/>
    <n v="40"/>
    <s v="M"/>
    <x v="0"/>
    <s v="SAO PAULO"/>
    <m/>
    <n v="60"/>
    <n v="11986373115"/>
    <s v="CMDP"/>
    <s v="Sim"/>
    <d v="2026-03-23T00:00:00"/>
    <m/>
    <m/>
    <x v="32"/>
    <d v="2026-03-25T00:00:00"/>
    <x v="4"/>
    <s v="Emagrecimento081467537"/>
    <x v="2"/>
  </r>
  <r>
    <x v="1"/>
    <x v="8"/>
    <s v="Excluído"/>
    <d v="2026-01-20T00:00:00"/>
    <s v="095919166"/>
    <s v="MARCIO HENRIQUE ZAPALLA"/>
    <n v="33901102833"/>
    <d v="1984-11-23T00:00:00"/>
    <n v="41"/>
    <s v="M"/>
    <x v="0"/>
    <s v="VINHEDO"/>
    <m/>
    <n v="60"/>
    <n v="11986379705"/>
    <s v="CMDP"/>
    <s v="Sim"/>
    <d v="2026-01-22T00:00:00"/>
    <m/>
    <m/>
    <x v="64"/>
    <d v="2026-01-22T00:00:00"/>
    <x v="4"/>
    <s v="Emagrecimento095919166"/>
    <x v="4"/>
  </r>
  <r>
    <x v="1"/>
    <x v="8"/>
    <s v="Excluído"/>
    <d v="2025-12-15T00:00:00"/>
    <s v="093795128"/>
    <s v="DANIELLE ACENCO DE CASTRO"/>
    <n v="42494050871"/>
    <d v="1993-08-12T00:00:00"/>
    <n v="32"/>
    <s v="F"/>
    <x v="0"/>
    <s v="SANTO ANDRE"/>
    <m/>
    <n v="60"/>
    <n v="11986392581"/>
    <s v="Conexa"/>
    <s v="Sim"/>
    <d v="2025-12-17T00:00:00"/>
    <m/>
    <m/>
    <x v="170"/>
    <d v="2025-01-23T00:00:00"/>
    <x v="26"/>
    <s v="Emagrecimento093795128"/>
    <x v="1"/>
  </r>
  <r>
    <x v="1"/>
    <x v="8"/>
    <s v="Excluído"/>
    <d v="2025-11-10T00:00:00"/>
    <s v="095053761"/>
    <s v="WILLIAM BEZERRA DA CRUZ VIEIRA"/>
    <n v="40508989850"/>
    <d v="1991-05-03T00:00:00"/>
    <n v="35"/>
    <m/>
    <x v="0"/>
    <s v="SAO PAULO"/>
    <m/>
    <n v="60"/>
    <n v="11986774919"/>
    <s v="CMDP"/>
    <s v="Sim"/>
    <m/>
    <m/>
    <m/>
    <x v="154"/>
    <d v="2025-10-30T00:00:00"/>
    <x v="4"/>
    <s v="Emagrecimento095053761"/>
    <x v="1"/>
  </r>
  <r>
    <x v="1"/>
    <x v="8"/>
    <s v="Excluído"/>
    <d v="2025-12-01T00:00:00"/>
    <s v="083919524"/>
    <s v="Sara Cristina de Oliveira"/>
    <n v="45125146862"/>
    <d v="1996-09-24T00:00:00"/>
    <n v="29"/>
    <m/>
    <x v="0"/>
    <s v="CAIEIRAS"/>
    <m/>
    <n v="380"/>
    <n v="11987830475"/>
    <s v="CMDP"/>
    <s v="Sim"/>
    <d v="2025-11-28T00:00:00"/>
    <m/>
    <m/>
    <x v="83"/>
    <d v="2025-11-28T00:00:00"/>
    <x v="4"/>
    <s v="Emagrecimento083919524"/>
    <x v="1"/>
  </r>
  <r>
    <x v="1"/>
    <x v="8"/>
    <s v="Excluído"/>
    <d v="2025-11-10T00:00:00"/>
    <s v="084801912"/>
    <s v="VANESSA SOARES DE LIMA MALHEIROS"/>
    <n v="33724030886"/>
    <d v="1986-04-02T00:00:00"/>
    <n v="40"/>
    <s v="F"/>
    <x v="0"/>
    <s v="CARAPICUIBA"/>
    <m/>
    <n v="400"/>
    <n v="11988282164"/>
    <s v="Conexa"/>
    <s v="Sim"/>
    <d v="2025-11-05T00:00:00"/>
    <m/>
    <m/>
    <x v="134"/>
    <d v="2025-10-18T00:00:00"/>
    <x v="12"/>
    <s v="Emagrecimento084801912"/>
    <x v="1"/>
  </r>
  <r>
    <x v="1"/>
    <x v="8"/>
    <s v="Excluído"/>
    <d v="2026-01-12T00:00:00"/>
    <s v="078389818"/>
    <s v="THIAGO ROBERTO PAIVA GARCIA"/>
    <n v="31426780850"/>
    <d v="1979-10-06T00:00:00"/>
    <n v="46"/>
    <s v="M"/>
    <x v="0"/>
    <s v="SAO PAULO"/>
    <m/>
    <n v="750"/>
    <n v="11988522161"/>
    <s v="CMDP"/>
    <s v="Sim"/>
    <d v="2026-01-12T00:00:00"/>
    <m/>
    <m/>
    <x v="46"/>
    <d v="2026-01-15T00:00:00"/>
    <x v="22"/>
    <s v="Emagrecimento078389818"/>
    <x v="4"/>
  </r>
  <r>
    <x v="1"/>
    <x v="8"/>
    <s v="Excluído"/>
    <d v="2026-01-26T00:00:00"/>
    <s v="093928651"/>
    <s v="CLEIDE REGINA MATOS DOS SANTOS SOUZA"/>
    <n v="10454910800"/>
    <d v="1968-08-20T00:00:00"/>
    <n v="57"/>
    <s v="F"/>
    <x v="0"/>
    <s v="SAO PAULO"/>
    <m/>
    <n v="380"/>
    <n v="11989866880"/>
    <s v="CMDP"/>
    <s v="Sim"/>
    <d v="2026-01-26T00:00:00"/>
    <m/>
    <m/>
    <x v="126"/>
    <d v="2026-01-26T00:00:00"/>
    <x v="4"/>
    <s v="Emagrecimento093928651"/>
    <x v="4"/>
  </r>
  <r>
    <x v="1"/>
    <x v="8"/>
    <s v="Excluído"/>
    <d v="2026-01-14T00:00:00"/>
    <s v="087198849"/>
    <s v="CAROLINA KEROLIN GREJAMIN MARQUES"/>
    <n v="39412879822"/>
    <d v="1994-03-19T00:00:00"/>
    <n v="32"/>
    <s v="F"/>
    <x v="0"/>
    <s v="SAO PAULO"/>
    <m/>
    <n v="380"/>
    <n v="11990135354"/>
    <s v="CMDP"/>
    <s v="Sim"/>
    <d v="2026-01-16T00:00:00"/>
    <m/>
    <m/>
    <x v="33"/>
    <d v="2026-01-16T00:00:00"/>
    <x v="4"/>
    <s v="Emagrecimento087198849"/>
    <x v="4"/>
  </r>
  <r>
    <x v="3"/>
    <x v="8"/>
    <s v="Excluído"/>
    <d v="2026-04-23T00:00:00"/>
    <s v="088084984"/>
    <s v="JANAINA FORCINETTI"/>
    <n v="15404469803"/>
    <d v="1976-01-04T00:00:00"/>
    <n v="50"/>
    <s v="Feminino"/>
    <x v="0"/>
    <s v="SAO PAULO"/>
    <m/>
    <n v="400"/>
    <n v="11991213771"/>
    <s v="CMDP"/>
    <s v="Sim"/>
    <d v="2025-09-04T00:00:00"/>
    <m/>
    <m/>
    <x v="148"/>
    <m/>
    <x v="8"/>
    <s v="Emagrecimento088084984"/>
    <x v="1"/>
  </r>
  <r>
    <x v="1"/>
    <x v="8"/>
    <s v="Excluído"/>
    <d v="2025-11-12T00:00:00"/>
    <s v="079335148"/>
    <s v="JOSE EMILIO DE BARROS"/>
    <n v="4780273897"/>
    <d v="1958-06-07T00:00:00"/>
    <n v="67"/>
    <s v="M"/>
    <x v="0"/>
    <s v="SAO PAULO"/>
    <m/>
    <n v="800"/>
    <n v="11993187004"/>
    <s v="Conexa"/>
    <s v="Sim"/>
    <d v="2025-11-12T00:00:00"/>
    <m/>
    <m/>
    <x v="130"/>
    <d v="2025-11-12T00:00:00"/>
    <x v="25"/>
    <s v="Emagrecimento079335148"/>
    <x v="1"/>
  </r>
  <r>
    <x v="1"/>
    <x v="8"/>
    <s v="Excluído"/>
    <d v="2025-11-10T00:00:00"/>
    <s v="085013858"/>
    <s v="Ideli Pirani Ferreira"/>
    <n v="28442117806"/>
    <d v="1981-09-09T00:00:00"/>
    <n v="44"/>
    <m/>
    <x v="0"/>
    <s v="SAO PAULO"/>
    <m/>
    <n v="500"/>
    <n v="11994472970"/>
    <s v="CMDP"/>
    <s v="Sim"/>
    <m/>
    <m/>
    <m/>
    <x v="168"/>
    <d v="2025-11-06T00:00:00"/>
    <x v="4"/>
    <s v="Emagrecimento085013858"/>
    <x v="1"/>
  </r>
  <r>
    <x v="1"/>
    <x v="8"/>
    <s v="Excluído"/>
    <d v="2025-11-10T00:00:00"/>
    <s v="093920090"/>
    <s v="MARIA EDUARDA DE OLIVEIRA GIMENE"/>
    <n v="46791882867"/>
    <d v="2005-02-11T00:00:00"/>
    <n v="21"/>
    <m/>
    <x v="0"/>
    <s v="SAO PAULO"/>
    <m/>
    <n v="400"/>
    <n v="11994719889"/>
    <s v="CMDP"/>
    <s v="Sim"/>
    <m/>
    <m/>
    <m/>
    <x v="156"/>
    <d v="2025-10-14T00:00:00"/>
    <x v="4"/>
    <s v="Emagrecimento093920090"/>
    <x v="1"/>
  </r>
  <r>
    <x v="1"/>
    <x v="8"/>
    <s v="Excluído"/>
    <d v="2025-11-10T00:00:00"/>
    <s v="094622375"/>
    <s v="SILVIO MATHEUS BAPTISTA JUNIOR"/>
    <n v="34592271840"/>
    <d v="1985-09-12T00:00:00"/>
    <n v="40"/>
    <m/>
    <x v="0"/>
    <s v="SAO PAULO"/>
    <m/>
    <n v="60"/>
    <n v="11994883265"/>
    <s v="CMDP"/>
    <s v="Sim"/>
    <m/>
    <m/>
    <m/>
    <x v="152"/>
    <m/>
    <x v="1"/>
    <s v="Emagrecimento094622375"/>
    <x v="1"/>
  </r>
  <r>
    <x v="1"/>
    <x v="8"/>
    <s v="Excluído"/>
    <d v="2025-11-10T00:00:00"/>
    <s v="078386048"/>
    <s v="GISELE CRISTINA BARRIANI"/>
    <n v="29404554812"/>
    <d v="1980-07-26T00:00:00"/>
    <n v="45"/>
    <m/>
    <x v="0"/>
    <s v="SAO PAULO"/>
    <m/>
    <n v="500"/>
    <n v="11996004398"/>
    <s v="CMDP"/>
    <s v="Sim"/>
    <m/>
    <m/>
    <m/>
    <x v="147"/>
    <d v="2025-10-30T00:00:00"/>
    <x v="4"/>
    <s v="Emagrecimento078386048"/>
    <x v="1"/>
  </r>
  <r>
    <x v="1"/>
    <x v="8"/>
    <s v="Excluído"/>
    <d v="2026-01-20T00:00:00"/>
    <s v="094271896"/>
    <s v="SABRINA SCHINEIDER NUNES"/>
    <n v="43457239819"/>
    <d v="2003-10-05T00:00:00"/>
    <n v="22"/>
    <s v="F"/>
    <x v="0"/>
    <s v="SAO PAULO"/>
    <m/>
    <n v="380"/>
    <n v="11996904723"/>
    <s v="CMDP"/>
    <s v="Sim"/>
    <d v="2026-01-22T00:00:00"/>
    <m/>
    <m/>
    <x v="64"/>
    <d v="2026-01-22T00:00:00"/>
    <x v="4"/>
    <s v="Emagrecimento094271896"/>
    <x v="4"/>
  </r>
  <r>
    <x v="1"/>
    <x v="8"/>
    <s v="Excluído"/>
    <d v="2026-01-22T00:00:00"/>
    <s v="936466391"/>
    <s v="FELIPE AUGUSTO PINHEIRO"/>
    <n v="33739341840"/>
    <d v="1991-01-24T00:00:00"/>
    <n v="35"/>
    <s v="M"/>
    <x v="0"/>
    <s v="SAO PAULO"/>
    <m/>
    <n v="400"/>
    <n v="11998015165"/>
    <s v="CMDP"/>
    <s v="Sim"/>
    <d v="2026-02-02T00:00:00"/>
    <m/>
    <m/>
    <x v="10"/>
    <d v="2026-02-03T00:00:00"/>
    <x v="12"/>
    <s v="Emagrecimento936466391"/>
    <x v="4"/>
  </r>
  <r>
    <x v="3"/>
    <x v="8"/>
    <s v="Excluído"/>
    <d v="2026-04-23T00:00:00"/>
    <s v="083574196"/>
    <s v="CIBELLE LIMA SANTOS"/>
    <n v="37897558851"/>
    <d v="1990-02-17T00:00:00"/>
    <n v="36"/>
    <s v="Feminino"/>
    <x v="0"/>
    <s v="CAJAMAR"/>
    <m/>
    <n v="400"/>
    <n v="11998708883"/>
    <s v="CMDP"/>
    <s v="Sim"/>
    <d v="2025-08-27T00:00:00"/>
    <m/>
    <m/>
    <x v="169"/>
    <m/>
    <x v="4"/>
    <s v="Emagrecimento083574196"/>
    <x v="1"/>
  </r>
  <r>
    <x v="1"/>
    <x v="8"/>
    <s v="Excluído"/>
    <d v="2025-12-09T00:00:00"/>
    <s v="092935672"/>
    <s v="MATEUS SOUTO COSTA"/>
    <n v="15190638731"/>
    <d v="1995-03-02T00:00:00"/>
    <n v="31"/>
    <s v="M"/>
    <x v="3"/>
    <s v="RIO DE JANEIRO"/>
    <m/>
    <n v="120"/>
    <n v="15190638731"/>
    <s v="CMDP"/>
    <s v="Sim"/>
    <d v="2025-12-08T00:00:00"/>
    <m/>
    <m/>
    <x v="180"/>
    <d v="2025-12-08T00:00:00"/>
    <x v="4"/>
    <s v="Emagrecimento092935672"/>
    <x v="1"/>
  </r>
  <r>
    <x v="3"/>
    <x v="8"/>
    <s v="Excluído"/>
    <d v="2026-04-23T00:00:00"/>
    <s v="094619748"/>
    <s v="GISELE DE JESUS CUSTODIO GARCIA"/>
    <n v="12713956730"/>
    <d v="1988-09-13T00:00:00"/>
    <n v="37"/>
    <s v="Feminino"/>
    <x v="17"/>
    <s v="FORTALEZA"/>
    <m/>
    <n v="380"/>
    <n v="21964470823"/>
    <s v="CMDP"/>
    <s v="Sim"/>
    <d v="2026-02-02T00:00:00"/>
    <m/>
    <m/>
    <x v="61"/>
    <m/>
    <x v="9"/>
    <s v="Emagrecimento094619748"/>
    <x v="3"/>
  </r>
  <r>
    <x v="3"/>
    <x v="8"/>
    <s v="Excluído"/>
    <d v="2026-03-03T00:00:00"/>
    <s v="093079990"/>
    <s v="Soraya Araujo De Moraes"/>
    <n v="4417910774"/>
    <d v="1974-08-06T00:00:00"/>
    <n v="51"/>
    <m/>
    <x v="3"/>
    <s v="NILOPOLIS"/>
    <m/>
    <n v="120"/>
    <n v="21964487376"/>
    <s v="CMDP"/>
    <s v="Sim"/>
    <d v="2026-01-29T00:00:00"/>
    <m/>
    <m/>
    <x v="34"/>
    <m/>
    <x v="11"/>
    <s v="Emagrecimento093079990"/>
    <x v="4"/>
  </r>
  <r>
    <x v="1"/>
    <x v="8"/>
    <s v="Excluído"/>
    <d v="2025-11-19T00:00:00"/>
    <s v="093079878"/>
    <s v="PATRICIA DA SILVA CANARIO CORDEIRO"/>
    <n v="68669062704"/>
    <d v="1967-01-20T00:00:00"/>
    <n v="59"/>
    <s v="F"/>
    <x v="3"/>
    <s v="NILOPOLIS"/>
    <m/>
    <n v="380"/>
    <n v="21964828759"/>
    <s v="Conexa"/>
    <s v="Sim"/>
    <d v="2025-11-19T00:00:00"/>
    <m/>
    <m/>
    <x v="50"/>
    <d v="2025-11-21T00:00:00"/>
    <x v="10"/>
    <s v="Emagrecimento093079878"/>
    <x v="1"/>
  </r>
  <r>
    <x v="6"/>
    <x v="8"/>
    <s v="Excluído"/>
    <d v="2026-02-05T00:00:00"/>
    <s v="089074380"/>
    <s v="NATHALYA SILVA DIONISIO GENTIL VENEZIA"/>
    <n v="14515900757"/>
    <d v="1993-11-26T00:00:00"/>
    <n v="32"/>
    <m/>
    <x v="3"/>
    <s v="RIO DE JANEIRO"/>
    <m/>
    <n v="450"/>
    <n v="21965302124"/>
    <s v="CMDP"/>
    <s v="Sim"/>
    <d v="2026-02-05T00:00:00"/>
    <m/>
    <m/>
    <x v="34"/>
    <m/>
    <x v="1"/>
    <s v="Emagrecimento089074380"/>
    <x v="4"/>
  </r>
  <r>
    <x v="3"/>
    <x v="8"/>
    <s v="Excluído"/>
    <d v="2026-03-03T00:00:00"/>
    <s v="087687641"/>
    <s v="Nathalia Coelho Ferraz"/>
    <n v="13644492778"/>
    <d v="1990-09-26T00:00:00"/>
    <n v="35"/>
    <m/>
    <x v="3"/>
    <s v="RIO DE JANEIRO"/>
    <m/>
    <n v="380"/>
    <n v="21965419321"/>
    <s v="CMDP"/>
    <s v="Sim"/>
    <d v="2026-01-30T00:00:00"/>
    <m/>
    <m/>
    <x v="49"/>
    <m/>
    <x v="11"/>
    <s v="Emagrecimento087687641"/>
    <x v="4"/>
  </r>
  <r>
    <x v="1"/>
    <x v="8"/>
    <s v="Excluído"/>
    <d v="2026-02-12T00:00:00"/>
    <s v="093421185"/>
    <s v="SIMONE SANTOS DA SILVA"/>
    <n v="5337009737"/>
    <d v="1980-04-16T00:00:00"/>
    <n v="46"/>
    <s v="F"/>
    <x v="3"/>
    <s v="RIO DE JANEIRO"/>
    <m/>
    <n v="380"/>
    <n v="21965623452"/>
    <s v="CMDP"/>
    <s v="Sim"/>
    <d v="2026-02-11T00:00:00"/>
    <m/>
    <m/>
    <x v="66"/>
    <d v="2026-02-11T00:00:00"/>
    <x v="4"/>
    <s v="Emagrecimento093421185"/>
    <x v="3"/>
  </r>
  <r>
    <x v="1"/>
    <x v="8"/>
    <s v="Excluído"/>
    <d v="2025-11-24T00:00:00"/>
    <s v="085950397"/>
    <s v="CATIELE OLIVEIRA DOS SANTOS SILVA"/>
    <n v="15068144762"/>
    <d v="1991-04-19T00:00:00"/>
    <n v="35"/>
    <s v="F"/>
    <x v="3"/>
    <s v="ITABORAI"/>
    <m/>
    <n v="380"/>
    <n v="21967667509"/>
    <s v="Conexa"/>
    <s v="Sim"/>
    <d v="2025-11-26T00:00:00"/>
    <m/>
    <m/>
    <x v="132"/>
    <d v="2025-11-27T00:00:00"/>
    <x v="29"/>
    <s v="Emagrecimento085950397"/>
    <x v="1"/>
  </r>
  <r>
    <x v="6"/>
    <x v="8"/>
    <s v="Excluído"/>
    <d v="2025-11-19T00:00:00"/>
    <s v="319306941"/>
    <s v="MARCELA SILVEIRA CONSTANT"/>
    <n v="9169810702"/>
    <d v="1982-05-06T00:00:00"/>
    <n v="44"/>
    <s v="F"/>
    <x v="3"/>
    <s v="RIO DE JANEIRO"/>
    <m/>
    <n v="400"/>
    <n v="21968624844"/>
    <s v="Conexa"/>
    <s v="Sim"/>
    <d v="2025-11-19T00:00:00"/>
    <m/>
    <m/>
    <x v="159"/>
    <m/>
    <x v="1"/>
    <s v="Emagrecimento319306941"/>
    <x v="1"/>
  </r>
  <r>
    <x v="6"/>
    <x v="8"/>
    <s v="Excluído"/>
    <d v="2025-11-19T00:00:00"/>
    <s v="093859753"/>
    <s v="EMANUELLE PINHEIRO COSTA ALVES"/>
    <n v="17202312735"/>
    <d v="1998-08-24T00:00:00"/>
    <n v="27"/>
    <s v="F"/>
    <x v="3"/>
    <s v="SAO JOAO DE MERITI"/>
    <m/>
    <n v="75"/>
    <n v="21968624844"/>
    <s v="Conexa"/>
    <s v="Sim"/>
    <d v="2025-11-19T00:00:00"/>
    <m/>
    <m/>
    <x v="159"/>
    <m/>
    <x v="1"/>
    <s v="Emagrecimento093859753"/>
    <x v="1"/>
  </r>
  <r>
    <x v="4"/>
    <x v="8"/>
    <s v="Excluído"/>
    <d v="2026-05-11T00:00:00"/>
    <s v="088690146"/>
    <s v="JOSELI PEREIRA DOS SANTOS"/>
    <n v="5424973795"/>
    <d v="1978-12-12T00:00:00"/>
    <n v="47"/>
    <s v="Feminino"/>
    <x v="3"/>
    <s v="RIO DE JANEIRO"/>
    <m/>
    <n v="120"/>
    <n v="21969372272"/>
    <s v="CMDP"/>
    <s v="Sim"/>
    <d v="2026-03-02T00:00:00"/>
    <m/>
    <m/>
    <x v="82"/>
    <m/>
    <x v="1"/>
    <s v="Emagrecimento088690146"/>
    <x v="5"/>
  </r>
  <r>
    <x v="1"/>
    <x v="8"/>
    <s v="Excluído"/>
    <d v="2026-01-12T00:00:00"/>
    <s v="093082338"/>
    <s v="ANA PAULA ANDRADE MARQUES"/>
    <n v="10147755743"/>
    <d v="1985-05-18T00:00:00"/>
    <n v="41"/>
    <s v="F"/>
    <x v="3"/>
    <s v="RIO DE JANEIRO"/>
    <m/>
    <n v="750"/>
    <n v="21969519453"/>
    <s v="CMDP"/>
    <s v="Sim"/>
    <d v="2026-01-12T00:00:00"/>
    <m/>
    <m/>
    <x v="120"/>
    <d v="2026-01-12T00:00:00"/>
    <x v="4"/>
    <s v="Emagrecimento093082338"/>
    <x v="4"/>
  </r>
  <r>
    <x v="1"/>
    <x v="8"/>
    <s v="Excluído"/>
    <d v="2026-03-05T00:00:00"/>
    <s v="096431168"/>
    <s v="GABRIEL GONCALVES DA SILVA"/>
    <n v="15548187708"/>
    <d v="1996-06-01T00:00:00"/>
    <n v="29"/>
    <s v="M"/>
    <x v="3"/>
    <s v="RIO DE JANEIRO"/>
    <m/>
    <n v="500"/>
    <n v="21969682088"/>
    <s v="CMDP"/>
    <s v="Sim"/>
    <d v="2026-03-05T00:00:00"/>
    <m/>
    <m/>
    <x v="20"/>
    <d v="2026-03-18T00:00:00"/>
    <x v="11"/>
    <s v="Emagrecimento096431168"/>
    <x v="2"/>
  </r>
  <r>
    <x v="1"/>
    <x v="8"/>
    <s v="Excluído"/>
    <d v="2025-11-10T00:00:00"/>
    <s v="093122324"/>
    <s v="VANESSA NICOLAU"/>
    <n v="9862665742"/>
    <d v="1982-08-20T00:00:00"/>
    <n v="43"/>
    <m/>
    <x v="3"/>
    <s v="RIO DE JANEIRO"/>
    <m/>
    <n v="450"/>
    <n v="21970081548"/>
    <s v="CMDP"/>
    <s v="Sim"/>
    <m/>
    <m/>
    <m/>
    <x v="174"/>
    <d v="2025-11-04T00:00:00"/>
    <x v="4"/>
    <s v="Emagrecimento093122324"/>
    <x v="1"/>
  </r>
  <r>
    <x v="6"/>
    <x v="8"/>
    <s v="Excluído"/>
    <d v="2025-11-12T00:00:00"/>
    <s v="086243952"/>
    <s v="GLAUCIA AUGUSTO DOS SANTOS"/>
    <n v="1597298743"/>
    <d v="1970-10-09T00:00:00"/>
    <n v="55"/>
    <s v="F"/>
    <x v="3"/>
    <s v="MESQUITA"/>
    <m/>
    <n v="450"/>
    <n v="21970388920"/>
    <s v="Conexa"/>
    <s v="Sim"/>
    <d v="2025-11-12T00:00:00"/>
    <m/>
    <m/>
    <x v="4"/>
    <m/>
    <x v="1"/>
    <s v="Emagrecimento086243952"/>
    <x v="1"/>
  </r>
  <r>
    <x v="3"/>
    <x v="8"/>
    <s v="Excluído"/>
    <d v="2026-03-03T00:00:00"/>
    <s v="093950882"/>
    <s v="Josenir Alves De Araujo Martiniano"/>
    <n v="11494583720"/>
    <d v="1985-06-28T00:00:00"/>
    <n v="40"/>
    <m/>
    <x v="3"/>
    <s v="NOVA IGUAÇU"/>
    <m/>
    <n v="120"/>
    <n v="21971023144"/>
    <s v="CMDP"/>
    <s v="Sim"/>
    <d v="2026-01-29T00:00:00"/>
    <m/>
    <m/>
    <x v="34"/>
    <m/>
    <x v="10"/>
    <s v="Emagrecimento093950882"/>
    <x v="4"/>
  </r>
  <r>
    <x v="3"/>
    <x v="8"/>
    <s v="Excluído"/>
    <d v="2026-03-03T00:00:00"/>
    <s v="093096796"/>
    <s v="Orlanda Soares Da Silva"/>
    <n v="1479722723"/>
    <d v="1970-08-04T00:00:00"/>
    <n v="55"/>
    <m/>
    <x v="3"/>
    <s v="RIO DE JANEIRO"/>
    <m/>
    <n v="120"/>
    <n v="21971132611"/>
    <s v="CMDP"/>
    <s v="Sim"/>
    <d v="2026-01-29T00:00:00"/>
    <m/>
    <m/>
    <x v="34"/>
    <m/>
    <x v="4"/>
    <s v="Emagrecimento093096796"/>
    <x v="4"/>
  </r>
  <r>
    <x v="1"/>
    <x v="8"/>
    <s v="Excluído"/>
    <d v="2026-01-07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d v="2026-01-07T00:00:00"/>
    <m/>
    <m/>
    <x v="109"/>
    <d v="2026-02-25T00:00:00"/>
    <x v="33"/>
    <s v="Emagrecimento093867509"/>
    <x v="4"/>
  </r>
  <r>
    <x v="1"/>
    <x v="8"/>
    <s v="Excluído"/>
    <d v="2026-01-07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d v="2026-01-07T00:00:00"/>
    <m/>
    <m/>
    <x v="109"/>
    <d v="2026-02-25T00:00:00"/>
    <x v="33"/>
    <s v="Emagrecimento093863284"/>
    <x v="4"/>
  </r>
  <r>
    <x v="1"/>
    <x v="8"/>
    <s v="Excluído"/>
    <d v="2025-11-10T00:00:00"/>
    <s v="093478832"/>
    <s v="Jane Kelly Nascimento de Souza Barbosa"/>
    <n v="13667441797"/>
    <d v="1989-07-10T00:00:00"/>
    <n v="36"/>
    <m/>
    <x v="3"/>
    <s v="SAO JOAO DE MERITI"/>
    <m/>
    <n v="120"/>
    <n v="21973070083"/>
    <s v="CMDP"/>
    <s v="Sim"/>
    <m/>
    <m/>
    <m/>
    <x v="86"/>
    <d v="2025-11-04T00:00:00"/>
    <x v="4"/>
    <s v="Emagrecimento093478832"/>
    <x v="1"/>
  </r>
  <r>
    <x v="1"/>
    <x v="8"/>
    <s v="Excluído"/>
    <d v="2025-11-10T00:00:00"/>
    <s v="093781715"/>
    <s v="RITA DE CASSIA RIBEIRO DOMINGOS"/>
    <n v="12245873750"/>
    <d v="1987-02-07T00:00:00"/>
    <n v="39"/>
    <m/>
    <x v="3"/>
    <s v="BELFORD ROXO"/>
    <m/>
    <n v="75"/>
    <n v="21973522029"/>
    <s v="CMDP"/>
    <s v="Sim"/>
    <m/>
    <m/>
    <m/>
    <x v="152"/>
    <d v="2025-10-10T00:00:00"/>
    <x v="1"/>
    <s v="Emagrecimento093781715"/>
    <x v="1"/>
  </r>
  <r>
    <x v="6"/>
    <x v="8"/>
    <s v="Excluído"/>
    <d v="2025-11-10T00:00:00"/>
    <s v="093863158"/>
    <s v="PAMELA CRISTINA MOREIRA DA SILVA"/>
    <n v="13937066730"/>
    <d v="1993-10-30T00:00:00"/>
    <n v="32"/>
    <s v="F"/>
    <x v="3"/>
    <s v="BELFORD ROXO"/>
    <m/>
    <n v="75"/>
    <n v="21975854352"/>
    <s v="Conexa"/>
    <s v="Sim"/>
    <d v="2025-11-05T00:00:00"/>
    <m/>
    <m/>
    <x v="163"/>
    <e v="#REF!"/>
    <x v="32"/>
    <s v="Emagrecimento093863158"/>
    <x v="1"/>
  </r>
  <r>
    <x v="1"/>
    <x v="8"/>
    <s v="Excluído"/>
    <d v="2025-11-24T00:00:00"/>
    <s v="078019192"/>
    <s v="MARIAH ALICE DE MELLO KROFF PEREIRA FAGUNDES"/>
    <n v="14533523765"/>
    <d v="2005-04-08T00:00:00"/>
    <n v="21"/>
    <m/>
    <x v="3"/>
    <s v="SAO JOAO DE MERITI"/>
    <m/>
    <n v="750"/>
    <n v="21976355560"/>
    <s v="CMDP"/>
    <s v="Sim"/>
    <m/>
    <m/>
    <m/>
    <x v="43"/>
    <s v="11/27/2025"/>
    <x v="4"/>
    <s v="Emagrecimento078019192"/>
    <x v="1"/>
  </r>
  <r>
    <x v="3"/>
    <x v="8"/>
    <s v="Excluído"/>
    <d v="2026-03-03T00:00:00"/>
    <s v="096104829"/>
    <s v="Gabriela Andrade De Souza"/>
    <n v="16129104758"/>
    <d v="1997-01-07T00:00:00"/>
    <n v="29"/>
    <m/>
    <x v="3"/>
    <s v="NOVA IGUAÇU"/>
    <m/>
    <n v="450"/>
    <n v="21977188477"/>
    <s v="CMDP"/>
    <s v="Sim"/>
    <d v="2026-02-06T00:00:00"/>
    <m/>
    <m/>
    <x v="44"/>
    <m/>
    <x v="32"/>
    <s v="Emagrecimento096104829"/>
    <x v="3"/>
  </r>
  <r>
    <x v="1"/>
    <x v="8"/>
    <s v="Excluído"/>
    <d v="2025-11-19T00:00:00"/>
    <s v="092902120"/>
    <s v="ANDREZA CARVALHO DE ARAUJO"/>
    <n v="15962293738"/>
    <d v="1994-09-30T00:00:00"/>
    <n v="31"/>
    <m/>
    <x v="3"/>
    <s v="RIO DE JANEIRO"/>
    <m/>
    <n v="500"/>
    <n v="21979697460"/>
    <s v="CMDP"/>
    <s v="Sim"/>
    <m/>
    <m/>
    <m/>
    <x v="50"/>
    <d v="2025-11-19T00:00:00"/>
    <x v="4"/>
    <s v="Emagrecimento092902120"/>
    <x v="1"/>
  </r>
  <r>
    <x v="1"/>
    <x v="8"/>
    <s v="Excluído"/>
    <d v="2025-11-10T00:00:00"/>
    <s v="087727821"/>
    <s v="JHOCELYN YAZADORA DOS SANTOS RANGEL"/>
    <n v="12640532740"/>
    <d v="1996-01-25T00:00:00"/>
    <n v="30"/>
    <m/>
    <x v="3"/>
    <s v="RIO DE JANEIRO"/>
    <m/>
    <n v="75"/>
    <n v="21979775212"/>
    <s v="CMDP"/>
    <s v="Sim"/>
    <m/>
    <m/>
    <m/>
    <x v="59"/>
    <d v="2025-10-16T00:00:00"/>
    <x v="4"/>
    <s v="Emagrecimento087727821"/>
    <x v="1"/>
  </r>
  <r>
    <x v="4"/>
    <x v="8"/>
    <s v="Excluído"/>
    <d v="2026-05-11T00:00:00"/>
    <s v="093461325"/>
    <s v="EDVANIA RODRIGUES DA MOTA"/>
    <n v="11548608769"/>
    <d v="1987-02-14T00:00:00"/>
    <n v="39"/>
    <s v="Feminino"/>
    <x v="3"/>
    <s v="SAO GONÇALO"/>
    <m/>
    <n v="120"/>
    <n v="21980172063"/>
    <s v="CMDP"/>
    <s v="Sim"/>
    <d v="2026-03-31T00:00:00"/>
    <m/>
    <m/>
    <x v="94"/>
    <m/>
    <x v="1"/>
    <s v="Emagrecimento093461325"/>
    <x v="1"/>
  </r>
  <r>
    <x v="6"/>
    <x v="8"/>
    <s v="Excluído"/>
    <d v="2025-12-17T00:00:00"/>
    <s v="093863242"/>
    <s v="NATALIA SILVA SOUZA LIMA"/>
    <n v="15676279788"/>
    <d v="1995-12-06T00:00:00"/>
    <n v="30"/>
    <s v="F"/>
    <x v="3"/>
    <s v="RIO DE JANEIRO"/>
    <m/>
    <n v="75"/>
    <n v="21980839147"/>
    <s v="Conexa"/>
    <s v="Sim"/>
    <d v="2025-12-17T00:00:00"/>
    <m/>
    <m/>
    <x v="2"/>
    <m/>
    <x v="1"/>
    <s v="Emagrecimento093863242"/>
    <x v="1"/>
  </r>
  <r>
    <x v="1"/>
    <x v="8"/>
    <s v="Excluído"/>
    <d v="2026-01-29T00:00:00"/>
    <s v="089826732"/>
    <s v="KAISA DO NASCIMENTO COSTA"/>
    <n v="16322674706"/>
    <d v="1995-09-28T00:00:00"/>
    <n v="30"/>
    <s v="F"/>
    <x v="3"/>
    <s v="NITEROI"/>
    <m/>
    <n v="450"/>
    <n v="21980844808"/>
    <s v="CMDP"/>
    <s v="Sim"/>
    <d v="2026-01-30T00:00:00"/>
    <m/>
    <m/>
    <x v="38"/>
    <d v="2026-01-30T00:00:00"/>
    <x v="4"/>
    <s v="Emagrecimento089826732"/>
    <x v="4"/>
  </r>
  <r>
    <x v="6"/>
    <x v="8"/>
    <s v="Excluído"/>
    <d v="2026-01-05T00:00:00"/>
    <s v="089765803"/>
    <s v="CRISTINA GONÇALVES DUSI"/>
    <n v="86671863172"/>
    <d v="1979-12-20T00:00:00"/>
    <n v="46"/>
    <s v="F"/>
    <x v="5"/>
    <s v="BRASILIA"/>
    <m/>
    <n v="450"/>
    <n v="21981273009"/>
    <s v="CMDP"/>
    <s v="Sim"/>
    <d v="2026-01-05T00:00:00"/>
    <m/>
    <m/>
    <x v="76"/>
    <d v="2026-01-21T00:00:00"/>
    <x v="32"/>
    <s v="Emagrecimento089765803"/>
    <x v="1"/>
  </r>
  <r>
    <x v="1"/>
    <x v="8"/>
    <s v="Excluído"/>
    <d v="2025-12-15T00:00:00"/>
    <s v="093931897"/>
    <s v="LEANDRO LIMA DA SILVA"/>
    <n v="10079776710"/>
    <d v="1984-12-14T00:00:00"/>
    <n v="41"/>
    <s v="M"/>
    <x v="3"/>
    <s v="RIO DE JANEIRO"/>
    <m/>
    <n v="75"/>
    <n v="21982335310"/>
    <s v="Conexa"/>
    <s v="Sim"/>
    <d v="2025-12-17T00:00:00"/>
    <m/>
    <m/>
    <x v="122"/>
    <m/>
    <x v="0"/>
    <s v="Emagrecimento093931897"/>
    <x v="1"/>
  </r>
  <r>
    <x v="1"/>
    <x v="8"/>
    <s v="Excluído"/>
    <d v="2025-12-18T00:00:00"/>
    <s v="092786222"/>
    <s v="JULIANA MOREIRA DE MENDONCA"/>
    <n v="14055286724"/>
    <d v="1989-06-07T00:00:00"/>
    <n v="36"/>
    <s v="F"/>
    <x v="0"/>
    <s v="SAO PAULO"/>
    <m/>
    <n v="580"/>
    <n v="21982796530"/>
    <s v="CMDP"/>
    <s v="Sim"/>
    <d v="2026-01-16T00:00:00"/>
    <m/>
    <m/>
    <x v="1"/>
    <d v="2026-01-16T00:00:00"/>
    <x v="4"/>
    <s v="Emagrecimento092786222"/>
    <x v="1"/>
  </r>
  <r>
    <x v="6"/>
    <x v="8"/>
    <s v="Excluído"/>
    <d v="2025-12-03T00:00:00"/>
    <s v="087415113"/>
    <s v="LEANDRA CRISTINA PEREIRA DA SILVA"/>
    <n v="13786693633"/>
    <d v="2001-06-23T00:00:00"/>
    <n v="24"/>
    <s v="F"/>
    <x v="3"/>
    <s v="RIO DE JANEIRO"/>
    <m/>
    <n v="400"/>
    <n v="21983236440"/>
    <s v="Conexa"/>
    <s v="Sim"/>
    <d v="2025-12-03T00:00:00"/>
    <m/>
    <m/>
    <x v="83"/>
    <m/>
    <x v="1"/>
    <s v="Emagrecimento087415113"/>
    <x v="1"/>
  </r>
  <r>
    <x v="1"/>
    <x v="8"/>
    <s v="Excluído"/>
    <d v="2026-01-29T00:00:00"/>
    <s v="095728064"/>
    <s v="ROBERTA DESIREE MATHIAS DE ALMEIDA"/>
    <n v="14661159713"/>
    <d v="1995-01-10T00:00:00"/>
    <n v="31"/>
    <s v="F"/>
    <x v="3"/>
    <s v="RIO DE JANEIRO"/>
    <m/>
    <n v="500"/>
    <n v="21983933711"/>
    <s v="CMDP"/>
    <s v="Sim"/>
    <d v="2026-01-28T00:00:00"/>
    <m/>
    <m/>
    <x v="140"/>
    <d v="2026-01-28T00:00:00"/>
    <x v="4"/>
    <s v="Emagrecimento095728064"/>
    <x v="4"/>
  </r>
  <r>
    <x v="3"/>
    <x v="8"/>
    <s v="Excluído"/>
    <d v="2026-03-03T00:00:00"/>
    <s v="093560291"/>
    <s v="Claudia Christina Da Rocha Antunes"/>
    <n v="10038703769"/>
    <d v="1984-12-27T00:00:00"/>
    <n v="41"/>
    <m/>
    <x v="3"/>
    <s v="SAO JOAO DE MERITI"/>
    <m/>
    <n v="450"/>
    <n v="21985267372"/>
    <s v="CMDP"/>
    <s v="Sim"/>
    <d v="2026-01-28T00:00:00"/>
    <m/>
    <m/>
    <x v="38"/>
    <m/>
    <x v="9"/>
    <s v="Emagrecimento093560291"/>
    <x v="4"/>
  </r>
  <r>
    <x v="1"/>
    <x v="8"/>
    <s v="Excluído"/>
    <d v="2026-02-19T00:00:00"/>
    <s v="080987389"/>
    <s v="INGRID MENENDES CARDOSO"/>
    <n v="5731927740"/>
    <d v="1984-05-25T00:00:00"/>
    <n v="42"/>
    <s v="F"/>
    <x v="0"/>
    <s v="SAO PAULO"/>
    <m/>
    <n v="60"/>
    <n v="21985802122"/>
    <s v="CMDP"/>
    <s v="Sim"/>
    <d v="2026-02-20T00:00:00"/>
    <m/>
    <m/>
    <x v="78"/>
    <d v="2026-02-20T00:00:00"/>
    <x v="4"/>
    <s v="Emagrecimento080987389"/>
    <x v="3"/>
  </r>
  <r>
    <x v="1"/>
    <x v="8"/>
    <s v="Excluído"/>
    <d v="2025-11-24T00:00:00"/>
    <s v="084586161"/>
    <s v="SIDNEI COIMBRA DOS SANTOS"/>
    <n v="1604556773"/>
    <d v="1970-09-24T00:00:00"/>
    <n v="55"/>
    <s v="M"/>
    <x v="3"/>
    <s v="RIO DE JANEIRO"/>
    <m/>
    <n v="450"/>
    <n v="21986321202"/>
    <s v="Conexa"/>
    <s v="Sim"/>
    <d v="2025-11-26T00:00:00"/>
    <m/>
    <m/>
    <x v="43"/>
    <d v="2026-01-07T00:00:00"/>
    <x v="34"/>
    <s v="Emagrecimento084586161"/>
    <x v="1"/>
  </r>
  <r>
    <x v="1"/>
    <x v="8"/>
    <s v="Excluído"/>
    <d v="2025-11-25T00:00:00"/>
    <s v="094265421"/>
    <s v="TANIA DE SOUZA ARAUJO DE ANDRADE"/>
    <n v="3257332793"/>
    <d v="1972-06-16T00:00:00"/>
    <n v="53"/>
    <m/>
    <x v="3"/>
    <s v="SAO JOAO DE MERITI"/>
    <m/>
    <n v="750"/>
    <n v="21987002285"/>
    <s v="CMDP"/>
    <s v="Sim"/>
    <m/>
    <m/>
    <m/>
    <x v="25"/>
    <d v="2025-11-26T00:00:00"/>
    <x v="4"/>
    <s v="Emagrecimento094265421"/>
    <x v="1"/>
  </r>
  <r>
    <x v="4"/>
    <x v="8"/>
    <s v="Excluído"/>
    <d v="2026-05-11T00:00:00"/>
    <s v="089209248"/>
    <s v="TAINA CARVALHO BRAGA DE SOUZA"/>
    <n v="31246045800"/>
    <d v="1982-08-20T00:00:00"/>
    <n v="43"/>
    <s v="Feminino"/>
    <x v="0"/>
    <s v="SAO PAULO"/>
    <m/>
    <n v="60"/>
    <n v="21987959619"/>
    <s v="CMDP"/>
    <s v="Sim"/>
    <d v="2026-03-02T00:00:00"/>
    <m/>
    <m/>
    <x v="94"/>
    <m/>
    <x v="1"/>
    <s v="Emagrecimento089209248"/>
    <x v="1"/>
  </r>
  <r>
    <x v="1"/>
    <x v="8"/>
    <s v="Excluído"/>
    <d v="2025-12-09T00:00:00"/>
    <s v="092707736"/>
    <s v="NATHALIA DA SILVA CARBALLO"/>
    <n v="13231482720"/>
    <d v="1990-04-05T00:00:00"/>
    <n v="36"/>
    <s v="F"/>
    <x v="3"/>
    <s v="RIO DE JANEIRO"/>
    <m/>
    <n v="580"/>
    <n v="21990921096"/>
    <s v="CMDP"/>
    <s v="Sim"/>
    <d v="2025-12-08T00:00:00"/>
    <m/>
    <m/>
    <x v="180"/>
    <d v="2025-12-08T00:00:00"/>
    <x v="4"/>
    <s v="Emagrecimento092707736"/>
    <x v="1"/>
  </r>
  <r>
    <x v="1"/>
    <x v="8"/>
    <s v="Excluído"/>
    <d v="2026-02-02T00:00:00"/>
    <s v="087140228"/>
    <s v="GISELE CUNHA COSTA"/>
    <n v="1128437783"/>
    <d v="1971-05-19T00:00:00"/>
    <n v="55"/>
    <s v="F"/>
    <x v="3"/>
    <s v="RIO DE JANEIRO"/>
    <m/>
    <n v="60"/>
    <n v="21991075299"/>
    <s v="CMDP"/>
    <s v="Sim"/>
    <d v="2026-02-02T00:00:00"/>
    <m/>
    <m/>
    <x v="49"/>
    <d v="2026-02-18T00:00:00"/>
    <x v="11"/>
    <s v="Emagrecimento087140228"/>
    <x v="4"/>
  </r>
  <r>
    <x v="1"/>
    <x v="8"/>
    <s v="Excluído"/>
    <d v="2025-12-22T00:00:00"/>
    <s v="093978642"/>
    <s v="DANIELLE DO CARMO VASCONCELLOS"/>
    <n v="10130347752"/>
    <d v="1985-10-21T00:00:00"/>
    <n v="40"/>
    <s v="F"/>
    <x v="3"/>
    <s v="RIO DE JANEIRO"/>
    <m/>
    <n v="450"/>
    <n v="21991621905"/>
    <s v="CMDP"/>
    <s v="Sim"/>
    <d v="2026-01-05T00:00:00"/>
    <m/>
    <m/>
    <x v="53"/>
    <d v="2026-01-15T00:00:00"/>
    <x v="29"/>
    <s v="Emagrecimento093978642"/>
    <x v="1"/>
  </r>
  <r>
    <x v="3"/>
    <x v="8"/>
    <s v="Excluído"/>
    <d v="2026-03-03T00:00:00"/>
    <s v="083244341"/>
    <s v="Gisele Bento Gomes De Moraes"/>
    <n v="11065063750"/>
    <d v="1986-07-16T00:00:00"/>
    <n v="39"/>
    <m/>
    <x v="3"/>
    <s v="SAO JOAO DE MERITI"/>
    <m/>
    <n v="450"/>
    <n v="21991992503"/>
    <s v="CMDP"/>
    <s v="Sim"/>
    <d v="2026-01-30T00:00:00"/>
    <m/>
    <m/>
    <x v="49"/>
    <m/>
    <x v="32"/>
    <s v="Emagrecimento083244341"/>
    <x v="4"/>
  </r>
  <r>
    <x v="1"/>
    <x v="8"/>
    <s v="Excluído"/>
    <d v="2025-11-10T00:00:00"/>
    <s v="085768989"/>
    <s v="LUIS FELIPE NARCISO BERNARDO"/>
    <n v="11615076719"/>
    <d v="1985-02-01T00:00:00"/>
    <n v="41"/>
    <m/>
    <x v="3"/>
    <s v="RIO DE JANEIRO"/>
    <m/>
    <n v="380"/>
    <n v="21992466715"/>
    <s v="CMDP"/>
    <s v="Sim"/>
    <m/>
    <m/>
    <m/>
    <x v="145"/>
    <d v="2025-10-15T00:00:00"/>
    <x v="4"/>
    <s v="Emagrecimento085768989"/>
    <x v="1"/>
  </r>
  <r>
    <x v="1"/>
    <x v="8"/>
    <s v="Excluído"/>
    <d v="2025-11-24T00:00:00"/>
    <s v="094493814"/>
    <s v="Daiana de Almeida Silva"/>
    <n v="14373462780"/>
    <d v="1993-08-04T00:00:00"/>
    <n v="32"/>
    <m/>
    <x v="3"/>
    <s v="RIO DE JANEIRO"/>
    <m/>
    <n v="120"/>
    <n v="21993526420"/>
    <s v="CMDP"/>
    <s v="Sim"/>
    <m/>
    <m/>
    <m/>
    <x v="43"/>
    <s v="11/24/2025"/>
    <x v="4"/>
    <s v="Emagrecimento094493814"/>
    <x v="1"/>
  </r>
  <r>
    <x v="1"/>
    <x v="8"/>
    <s v="Excluído"/>
    <d v="2025-11-10T00:00:00"/>
    <s v="076392765"/>
    <s v="KATIA REGINA DA SILVA MANZON"/>
    <n v="53170610759"/>
    <d v="1957-12-07T00:00:00"/>
    <n v="68"/>
    <m/>
    <x v="3"/>
    <s v="RIO DE JANEIRO"/>
    <m/>
    <n v="50"/>
    <n v="21993631541"/>
    <s v="CMDP"/>
    <s v="Sim"/>
    <m/>
    <m/>
    <m/>
    <x v="152"/>
    <d v="2025-10-20T00:00:00"/>
    <x v="4"/>
    <s v="Emagrecimento076392765"/>
    <x v="1"/>
  </r>
  <r>
    <x v="4"/>
    <x v="8"/>
    <s v="Excluído"/>
    <d v="2026-05-11T00:00:00"/>
    <s v="093137178"/>
    <s v="PEDRO GONZAGA NETO"/>
    <n v="10691150885"/>
    <d v="1967-11-02T00:00:00"/>
    <n v="58"/>
    <s v="Masculino"/>
    <x v="3"/>
    <s v="RIO DE JANEIRO"/>
    <m/>
    <n v="75"/>
    <n v="21996814246"/>
    <s v="CMDP"/>
    <s v="Sim"/>
    <d v="2026-03-31T00:00:00"/>
    <m/>
    <m/>
    <x v="127"/>
    <m/>
    <x v="1"/>
    <s v="Emagrecimento093137178"/>
    <x v="0"/>
  </r>
  <r>
    <x v="4"/>
    <x v="8"/>
    <s v="Excluído"/>
    <d v="2026-05-11T00:00:00"/>
    <s v="093104694"/>
    <s v="ROSILENE SOUZA DA COSTA"/>
    <n v="1916008739"/>
    <d v="1972-02-21T00:00:00"/>
    <n v="54"/>
    <s v="Feminino"/>
    <x v="3"/>
    <s v="NITEROI"/>
    <m/>
    <n v="450"/>
    <n v="21997671946"/>
    <s v="CMDP"/>
    <s v="Sim"/>
    <d v="2026-03-31T00:00:00"/>
    <m/>
    <m/>
    <x v="94"/>
    <m/>
    <x v="1"/>
    <s v="Emagrecimento093104694"/>
    <x v="1"/>
  </r>
  <r>
    <x v="1"/>
    <x v="8"/>
    <s v="Excluído"/>
    <d v="2026-01-26T00:00:00"/>
    <s v="087013567"/>
    <s v="ANA PAULA MAGALHAES TORRES"/>
    <n v="15653819719"/>
    <d v="1995-06-25T00:00:00"/>
    <n v="30"/>
    <s v="F"/>
    <x v="3"/>
    <s v="RIO DE JANEIRO"/>
    <m/>
    <n v="300"/>
    <n v="21998143767"/>
    <s v="CMDP"/>
    <s v="Sim"/>
    <d v="2026-02-02T00:00:00"/>
    <m/>
    <m/>
    <x v="129"/>
    <d v="2026-03-17T00:00:00"/>
    <x v="10"/>
    <s v="Emagrecimento087013567"/>
    <x v="4"/>
  </r>
  <r>
    <x v="1"/>
    <x v="8"/>
    <s v="Excluído"/>
    <d v="2026-01-07T00:00:00"/>
    <s v="093656989"/>
    <s v="ANA BEATRIZ DA SILVA DUARTE"/>
    <n v="11333597797"/>
    <d v="1993-01-30T00:00:00"/>
    <n v="33"/>
    <s v="F"/>
    <x v="3"/>
    <s v="SAO GONÇALO"/>
    <m/>
    <n v="380"/>
    <n v="21998190575"/>
    <s v="CMDP"/>
    <s v="Sim"/>
    <d v="2026-01-07T00:00:00"/>
    <m/>
    <m/>
    <x v="109"/>
    <d v="2026-01-09T00:00:00"/>
    <x v="29"/>
    <s v="Emagrecimento093656989"/>
    <x v="4"/>
  </r>
  <r>
    <x v="1"/>
    <x v="8"/>
    <s v="Excluído"/>
    <d v="2025-11-10T00:00:00"/>
    <s v="092640745"/>
    <s v="Raphaela Soares Nogueira da Rocha"/>
    <n v="5799285786"/>
    <d v="1987-10-27T00:00:00"/>
    <n v="38"/>
    <s v="F"/>
    <x v="3"/>
    <s v="RIO DE JANEIRO"/>
    <m/>
    <n v="500"/>
    <n v="21998488958"/>
    <s v="Conexa"/>
    <s v="Sim"/>
    <d v="2025-11-05T00:00:00"/>
    <m/>
    <m/>
    <x v="157"/>
    <d v="2025-10-30T00:00:00"/>
    <x v="11"/>
    <s v="Emagrecimento092640745"/>
    <x v="1"/>
  </r>
  <r>
    <x v="1"/>
    <x v="8"/>
    <s v="Excluído"/>
    <d v="2025-11-24T00:00:00"/>
    <s v="093893340"/>
    <s v="Kellen Aleixo da Silva"/>
    <n v="14921137781"/>
    <d v="1994-04-06T00:00:00"/>
    <n v="32"/>
    <s v="F"/>
    <x v="3"/>
    <s v="RIO DE JANEIRO"/>
    <m/>
    <n v="120"/>
    <n v="21999246664"/>
    <s v="Conexa"/>
    <s v="Sim"/>
    <d v="2025-11-26T00:00:00"/>
    <m/>
    <m/>
    <x v="132"/>
    <d v="2025-11-28T00:00:00"/>
    <x v="10"/>
    <s v="Emagrecimento093893340"/>
    <x v="1"/>
  </r>
  <r>
    <x v="1"/>
    <x v="8"/>
    <s v="Excluído"/>
    <d v="2025-12-17T00:00:00"/>
    <s v="094758404"/>
    <s v="ROSIETE CABRAL DA SILVA"/>
    <n v="7101613799"/>
    <d v="1975-10-25T00:00:00"/>
    <n v="50"/>
    <s v="F"/>
    <x v="0"/>
    <s v="SAO PAULO"/>
    <m/>
    <n v="500"/>
    <n v="21999395229"/>
    <s v="Conexa"/>
    <s v="Sim"/>
    <d v="2025-12-17T00:00:00"/>
    <m/>
    <m/>
    <x v="165"/>
    <d v="2026-01-27T00:00:00"/>
    <x v="11"/>
    <s v="Emagrecimento094758404"/>
    <x v="1"/>
  </r>
  <r>
    <x v="6"/>
    <x v="8"/>
    <s v="Excluído"/>
    <d v="2025-11-19T00:00:00"/>
    <s v="087226486"/>
    <s v="CRISTIANE DE SOUZA CASTRO"/>
    <n v="405656700"/>
    <d v="1968-08-20T00:00:00"/>
    <n v="57"/>
    <s v="F"/>
    <x v="3"/>
    <s v="RIO DE JANEIRO"/>
    <m/>
    <n v="580"/>
    <n v="21999453667"/>
    <s v="Conexa"/>
    <s v="Sim"/>
    <d v="2025-11-19T00:00:00"/>
    <m/>
    <m/>
    <x v="159"/>
    <m/>
    <x v="1"/>
    <s v="Emagrecimento087226486"/>
    <x v="1"/>
  </r>
  <r>
    <x v="1"/>
    <x v="8"/>
    <s v="Excluído"/>
    <d v="2026-04-27T00:00:00"/>
    <s v="873457633"/>
    <s v="ELISANGELA CRISTINA DE OLIVEIRA"/>
    <n v="2679446917"/>
    <d v="1978-01-09T00:00:00"/>
    <n v="48"/>
    <s v="F"/>
    <x v="2"/>
    <s v="CURITIBA"/>
    <s v="SAO LOURENÇO"/>
    <n v="400"/>
    <n v="41984006641"/>
    <s v="CMDP"/>
    <s v="Sim"/>
    <d v="2026-04-27T00:00:00"/>
    <m/>
    <m/>
    <x v="27"/>
    <d v="2026-04-05T00:00:00"/>
    <x v="4"/>
    <s v="Emagrecimento873457633"/>
    <x v="0"/>
  </r>
  <r>
    <x v="1"/>
    <x v="8"/>
    <s v="Excluído"/>
    <d v="2025-11-10T00:00:00"/>
    <s v="093421406"/>
    <s v="ELIZETE LAUREANO DE ALMEIDA"/>
    <n v="90729862704"/>
    <d v="1967-03-11T00:00:00"/>
    <n v="59"/>
    <m/>
    <x v="3"/>
    <s v="RIO DE JANEIRO"/>
    <m/>
    <n v="380"/>
    <n v="51993529439"/>
    <s v="CMDP"/>
    <s v="Sim"/>
    <m/>
    <m/>
    <m/>
    <x v="173"/>
    <d v="2025-10-21T00:00:00"/>
    <x v="1"/>
    <s v="Emagrecimento093421406"/>
    <x v="1"/>
  </r>
  <r>
    <x v="1"/>
    <x v="8"/>
    <s v="Excluído"/>
    <d v="2025-11-24T00:00:00"/>
    <s v="093837451"/>
    <s v="Camila Santos do Rosário"/>
    <n v="29085133823"/>
    <d v="1977-10-09T00:00:00"/>
    <n v="48"/>
    <s v="F"/>
    <x v="14"/>
    <s v="SALVADOR"/>
    <m/>
    <n v="380"/>
    <n v="71987456386"/>
    <s v="Conexa"/>
    <s v="Sim"/>
    <d v="2025-11-26T00:00:00"/>
    <m/>
    <m/>
    <x v="43"/>
    <d v="2026-01-14T00:00:00"/>
    <x v="33"/>
    <s v="Emagrecimento093837451"/>
    <x v="1"/>
  </r>
  <r>
    <x v="1"/>
    <x v="8"/>
    <s v="Excluído"/>
    <d v="2025-11-10T00:00:00"/>
    <s v="093883268"/>
    <s v="VANESSA SILVA FRANCO BISPO"/>
    <n v="71991286280"/>
    <d v="1990-11-24T00:00:00"/>
    <n v="35"/>
    <s v="F"/>
    <x v="14"/>
    <s v="SALVADOR"/>
    <m/>
    <n v="380"/>
    <n v="71991286280"/>
    <s v="Conexa"/>
    <s v="Sim"/>
    <d v="2025-11-05T00:00:00"/>
    <m/>
    <m/>
    <x v="168"/>
    <m/>
    <x v="1"/>
    <s v="Emagrecimento093883268"/>
    <x v="1"/>
  </r>
  <r>
    <x v="1"/>
    <x v="8"/>
    <s v="Excluído"/>
    <d v="2025-11-13T00:00:00"/>
    <s v="089253868"/>
    <s v="RILDO LUIZ DA SILVA UCHOA JUNIOR"/>
    <n v="10557994438"/>
    <d v="1997-07-05T00:00:00"/>
    <n v="28"/>
    <m/>
    <x v="2"/>
    <s v="CURITIBA"/>
    <m/>
    <n v="380"/>
    <n v="81989846223"/>
    <s v="CMDP"/>
    <s v="Sim"/>
    <m/>
    <m/>
    <m/>
    <x v="28"/>
    <d v="2025-11-14T00:00:00"/>
    <x v="4"/>
    <s v="Emagrecimento089253868"/>
    <x v="1"/>
  </r>
  <r>
    <x v="3"/>
    <x v="8"/>
    <s v="Excluído"/>
    <d v="2026-04-23T00:00:00"/>
    <s v="093141394"/>
    <s v="TAIRINE DO NASCIMENTO ROCHA ALVES"/>
    <n v="3897127105"/>
    <d v="1991-05-08T00:00:00"/>
    <n v="35"/>
    <s v="Feminino"/>
    <x v="0"/>
    <s v="CARAPICUIBA"/>
    <m/>
    <n v="60"/>
    <s v="  (11) 913535893   "/>
    <s v="CMDP"/>
    <s v="Sim"/>
    <d v="2025-07-30T00:00:00"/>
    <m/>
    <m/>
    <x v="200"/>
    <m/>
    <x v="4"/>
    <s v="Emagrecimento093141394"/>
    <x v="1"/>
  </r>
  <r>
    <x v="3"/>
    <x v="8"/>
    <s v="Excluído"/>
    <d v="2026-04-23T00:00:00"/>
    <s v="087462070"/>
    <s v="RAQUEL GUIZARDE DAMASCENO"/>
    <n v="12825049751"/>
    <d v="1989-09-16T00:00:00"/>
    <n v="36"/>
    <s v="Feminino"/>
    <x v="12"/>
    <s v="VILA VELHA"/>
    <m/>
    <n v="380"/>
    <s v="  (27) 998456898   "/>
    <s v="CMDP"/>
    <s v="Sim"/>
    <d v="2025-09-23T00:00:00"/>
    <m/>
    <m/>
    <x v="136"/>
    <m/>
    <x v="4"/>
    <s v="Emagrecimento087462070"/>
    <x v="1"/>
  </r>
  <r>
    <x v="3"/>
    <x v="8"/>
    <s v="Excluído"/>
    <d v="2026-04-23T00:00:00"/>
    <s v="092674547"/>
    <s v="GABRIEL MOREIRA DOS SANTOS"/>
    <n v="15733985780"/>
    <d v="1994-11-10T00:00:00"/>
    <n v="31"/>
    <s v="Masculino"/>
    <x v="3"/>
    <s v="JAPERI"/>
    <m/>
    <n v="450"/>
    <s v=" (21) 98173-1884"/>
    <s v="CMDP"/>
    <s v="Sim"/>
    <d v="2025-09-04T00:00:00"/>
    <m/>
    <m/>
    <x v="148"/>
    <m/>
    <x v="4"/>
    <s v="Emagrecimento092674547"/>
    <x v="1"/>
  </r>
  <r>
    <x v="3"/>
    <x v="8"/>
    <s v="Excluído"/>
    <d v="2026-04-23T00:00:00"/>
    <s v="096090763"/>
    <s v="PRISCILA SANTOS DE LUNA"/>
    <n v="37050180866"/>
    <d v="1989-01-04T00:00:00"/>
    <n v="37"/>
    <s v="Feminino"/>
    <x v="0"/>
    <s v="GUARULHOS"/>
    <m/>
    <n v="750"/>
    <s v="(11) 94233-3759"/>
    <s v="CMDP"/>
    <s v="Sim"/>
    <d v="2026-01-02T00:00:00"/>
    <m/>
    <m/>
    <x v="102"/>
    <m/>
    <x v="4"/>
    <s v="Emagrecimento096090763"/>
    <x v="4"/>
  </r>
  <r>
    <x v="3"/>
    <x v="8"/>
    <s v="Excluído"/>
    <d v="2026-04-23T00:00:00"/>
    <s v="092606489"/>
    <s v="JESSICA KAREN ROGERIO FREITAS"/>
    <n v="39940581807"/>
    <d v="1991-10-02T00:00:00"/>
    <n v="34"/>
    <s v="Feminino"/>
    <x v="0"/>
    <s v="GUARULHOS"/>
    <m/>
    <n v="110"/>
    <s v="(11) 946461790"/>
    <s v="CMDP"/>
    <s v="Sim"/>
    <d v="2025-11-07T00:00:00"/>
    <m/>
    <m/>
    <x v="7"/>
    <m/>
    <x v="4"/>
    <s v="Emagrecimento092606489"/>
    <x v="1"/>
  </r>
  <r>
    <x v="3"/>
    <x v="8"/>
    <s v="Excluído"/>
    <d v="2026-04-23T00:00:00"/>
    <s v="088320493"/>
    <s v="PATRICIA RUINO DOMINGUES"/>
    <n v="28191990890"/>
    <d v="1980-03-28T00:00:00"/>
    <n v="46"/>
    <s v="Feminino"/>
    <x v="0"/>
    <s v="SAO PAULO"/>
    <m/>
    <n v="80"/>
    <s v="(11) 951639951"/>
    <s v="CMDP"/>
    <s v="Sim"/>
    <d v="2025-10-07T00:00:00"/>
    <m/>
    <m/>
    <x v="128"/>
    <m/>
    <x v="4"/>
    <s v="Emagrecimento088320493"/>
    <x v="1"/>
  </r>
  <r>
    <x v="3"/>
    <x v="8"/>
    <s v="Excluído"/>
    <d v="2026-04-23T00:00:00"/>
    <s v="079541988"/>
    <s v="MAYRA LAISE LIMONGE POSSOMATO"/>
    <n v="56314187893"/>
    <d v="2003-10-03T00:00:00"/>
    <n v="22"/>
    <s v="Feminino"/>
    <x v="0"/>
    <s v="SAO PAULO"/>
    <m/>
    <n v="40"/>
    <s v="(11) 975230310"/>
    <s v="CMDP"/>
    <s v="Sim"/>
    <d v="2025-10-08T00:00:00"/>
    <m/>
    <m/>
    <x v="156"/>
    <m/>
    <x v="4"/>
    <s v="Emagrecimento079541988"/>
    <x v="1"/>
  </r>
  <r>
    <x v="3"/>
    <x v="8"/>
    <s v="Excluído"/>
    <d v="2026-04-23T00:00:00"/>
    <s v="094126405"/>
    <s v="JOSIANE SOUZA DOS SANTOS"/>
    <n v="46587376800"/>
    <d v="1996-10-21T00:00:00"/>
    <n v="29"/>
    <s v="Feminino"/>
    <x v="0"/>
    <s v="GUARULHOS"/>
    <m/>
    <n v="110"/>
    <s v="(11) 975372943"/>
    <s v="CMDP"/>
    <s v="Sim"/>
    <d v="2025-10-03T00:00:00"/>
    <m/>
    <m/>
    <x v="152"/>
    <m/>
    <x v="4"/>
    <s v="Emagrecimento094126405"/>
    <x v="1"/>
  </r>
  <r>
    <x v="3"/>
    <x v="8"/>
    <s v="Excluído"/>
    <d v="2026-04-23T00:00:00"/>
    <s v="082627461"/>
    <s v="VANUZA DE SOUZA CARVALHO"/>
    <n v="19531170827"/>
    <d v="1973-12-25T00:00:00"/>
    <n v="52"/>
    <s v="Feminino"/>
    <x v="0"/>
    <s v="SAO PAULO"/>
    <m/>
    <n v="60"/>
    <s v="(11) 976013781"/>
    <s v="CMDP"/>
    <s v="Sim"/>
    <d v="2026-01-22T00:00:00"/>
    <m/>
    <m/>
    <x v="126"/>
    <m/>
    <x v="4"/>
    <s v="Emagrecimento082627461"/>
    <x v="4"/>
  </r>
  <r>
    <x v="3"/>
    <x v="8"/>
    <s v="Excluído"/>
    <d v="2026-03-03T00:00:00"/>
    <s v="093821004"/>
    <s v="Emanuela Cristina Pereira Batista"/>
    <n v="28221377813"/>
    <d v="1980-12-18T00:00:00"/>
    <n v="45"/>
    <m/>
    <x v="0"/>
    <s v="SAO PAULO"/>
    <m/>
    <n v="450"/>
    <s v="(11) 97974-5361"/>
    <s v="CMDP"/>
    <s v="Sim"/>
    <d v="2025-09-22T00:00:00"/>
    <m/>
    <m/>
    <x v="162"/>
    <m/>
    <x v="12"/>
    <s v="Emagrecimento093821004"/>
    <x v="1"/>
  </r>
  <r>
    <x v="3"/>
    <x v="8"/>
    <s v="Excluído"/>
    <d v="2026-04-23T00:00:00"/>
    <s v="086661523"/>
    <s v="FABIANA CRISTINA DE CARVALHO CRUZ"/>
    <n v="29402994807"/>
    <d v="1982-08-25T00:00:00"/>
    <n v="43"/>
    <s v="Feminino"/>
    <x v="0"/>
    <s v="SUZANO"/>
    <m/>
    <n v="60"/>
    <s v="(11) 980962285"/>
    <s v="CMDP"/>
    <s v="Sim"/>
    <d v="2026-01-14T00:00:00"/>
    <m/>
    <m/>
    <x v="108"/>
    <m/>
    <x v="4"/>
    <s v="Emagrecimento086661523"/>
    <x v="4"/>
  </r>
  <r>
    <x v="3"/>
    <x v="8"/>
    <s v="Excluído"/>
    <d v="2026-04-23T00:00:00"/>
    <s v="094162422"/>
    <s v="LIRIA NOBERTO DA SILVA"/>
    <n v="10339858990"/>
    <d v="1998-03-12T00:00:00"/>
    <n v="28"/>
    <s v="Feminino"/>
    <x v="0"/>
    <s v="SAO BERNARDO DO CAMPO"/>
    <m/>
    <n v="380"/>
    <s v="(11) 98153-5135"/>
    <s v="CMDP"/>
    <s v="Sim"/>
    <d v="2026-03-23T00:00:00"/>
    <m/>
    <m/>
    <x v="106"/>
    <m/>
    <x v="4"/>
    <s v="Emagrecimento094162422"/>
    <x v="2"/>
  </r>
  <r>
    <x v="3"/>
    <x v="8"/>
    <s v="Excluído"/>
    <d v="2026-04-23T00:00:00"/>
    <s v="082939971"/>
    <s v="PAULO ENRIQUE DOS SANTOS GOMES"/>
    <n v="40545252881"/>
    <d v="2000-11-14T00:00:00"/>
    <n v="25"/>
    <s v="Masculino"/>
    <x v="0"/>
    <s v="SAO BERNARDO DO CAMPO"/>
    <m/>
    <n v="600"/>
    <s v="(11) 982704620"/>
    <s v="CMDP"/>
    <s v="Sim"/>
    <d v="2025-12-19T00:00:00"/>
    <m/>
    <m/>
    <x v="53"/>
    <m/>
    <x v="4"/>
    <s v="Emagrecimento082939971"/>
    <x v="1"/>
  </r>
  <r>
    <x v="3"/>
    <x v="8"/>
    <s v="Excluído"/>
    <d v="2026-04-23T00:00:00"/>
    <s v="093569588"/>
    <s v="ANNA CHRISTINA PIRES DE MORAES NONATO"/>
    <n v="47599523812"/>
    <d v="1998-08-01T00:00:00"/>
    <n v="27"/>
    <s v="Feminino"/>
    <x v="0"/>
    <s v="SAO PAULO"/>
    <m/>
    <n v="60"/>
    <s v="(11) 983081336"/>
    <s v="CMDP"/>
    <s v="Sim"/>
    <d v="2025-09-05T00:00:00"/>
    <m/>
    <m/>
    <x v="149"/>
    <m/>
    <x v="4"/>
    <s v="Emagrecimento093569588"/>
    <x v="1"/>
  </r>
  <r>
    <x v="3"/>
    <x v="8"/>
    <s v="Excluído"/>
    <d v="2026-04-23T00:00:00"/>
    <s v="086713587"/>
    <s v="AMANDA AGATHA MENDONCA BISPO"/>
    <n v="48022094870"/>
    <d v="1998-07-28T00:00:00"/>
    <n v="27"/>
    <s v="Feminino"/>
    <x v="0"/>
    <s v="SAO PAULO"/>
    <m/>
    <n v="700"/>
    <s v="(11) 986482555"/>
    <s v="CMDP"/>
    <s v="Sim"/>
    <d v="2025-12-02T00:00:00"/>
    <m/>
    <m/>
    <x v="14"/>
    <m/>
    <x v="4"/>
    <s v="Emagrecimento086713587"/>
    <x v="1"/>
  </r>
  <r>
    <x v="3"/>
    <x v="8"/>
    <s v="Excluído"/>
    <d v="2026-04-23T00:00:00"/>
    <s v="094519615"/>
    <s v="MUNIRA ROBBI PEREIRA"/>
    <n v="38642756870"/>
    <d v="1990-09-09T00:00:00"/>
    <n v="35"/>
    <s v="Feminino"/>
    <x v="0"/>
    <s v="OSASCO"/>
    <m/>
    <n v="450"/>
    <s v="(11) 98785-1608"/>
    <s v="CMDP"/>
    <s v="Sim"/>
    <d v="2025-08-08T00:00:00"/>
    <m/>
    <m/>
    <x v="192"/>
    <m/>
    <x v="4"/>
    <s v="Emagrecimento094519615"/>
    <x v="1"/>
  </r>
  <r>
    <x v="3"/>
    <x v="8"/>
    <s v="Excluído"/>
    <d v="2026-04-23T00:00:00"/>
    <s v="095026929"/>
    <s v="NATALIA DUZZI DE FREITAS"/>
    <n v="34224824825"/>
    <d v="1985-08-21T00:00:00"/>
    <n v="40"/>
    <s v="Feminino"/>
    <x v="0"/>
    <s v="SAO PAULO"/>
    <m/>
    <n v="750"/>
    <s v="(11) 993896753"/>
    <s v="CMDP"/>
    <s v="Sim"/>
    <d v="2025-08-22T00:00:00"/>
    <m/>
    <m/>
    <x v="164"/>
    <m/>
    <x v="4"/>
    <s v="Emagrecimento095026929"/>
    <x v="1"/>
  </r>
  <r>
    <x v="3"/>
    <x v="8"/>
    <s v="Excluído"/>
    <d v="2026-04-23T00:00:00"/>
    <s v="095065033"/>
    <s v="PRISCILLA MOTTA DE QUEIROS"/>
    <n v="12443553728"/>
    <d v="1987-06-18T00:00:00"/>
    <n v="38"/>
    <s v="Feminino"/>
    <x v="3"/>
    <s v="SAO GONÇALO"/>
    <m/>
    <n v="120"/>
    <s v="(21) 964692155"/>
    <s v="CMDP"/>
    <s v="Sim"/>
    <d v="2025-11-12T00:00:00"/>
    <m/>
    <m/>
    <x v="28"/>
    <m/>
    <x v="4"/>
    <s v="Emagrecimento095065033"/>
    <x v="1"/>
  </r>
  <r>
    <x v="3"/>
    <x v="8"/>
    <s v="Excluído"/>
    <d v="2026-04-23T00:00:00"/>
    <s v="081423423"/>
    <s v="MARIANNE DA SILVA ROCHA"/>
    <n v="14718953782"/>
    <d v="1992-12-13T00:00:00"/>
    <n v="33"/>
    <s v="Feminino"/>
    <x v="3"/>
    <s v="RIO DE JANEIRO"/>
    <m/>
    <n v="60"/>
    <s v="(21) 965237790"/>
    <s v="CMDP"/>
    <s v="Sim"/>
    <d v="2025-11-03T00:00:00"/>
    <m/>
    <m/>
    <x v="174"/>
    <m/>
    <x v="4"/>
    <s v="Emagrecimento081423423"/>
    <x v="1"/>
  </r>
  <r>
    <x v="3"/>
    <x v="8"/>
    <s v="Excluído"/>
    <d v="2026-04-23T00:00:00"/>
    <s v="094146807"/>
    <s v="VITORIA CRISTINA VIANA BRUNO"/>
    <n v="17157118742"/>
    <d v="1999-08-01T00:00:00"/>
    <n v="26"/>
    <s v="Feminino"/>
    <x v="0"/>
    <s v="SAO PAULO"/>
    <m/>
    <n v="60"/>
    <s v="(21) 967440721"/>
    <s v="CMDP"/>
    <s v="Sim"/>
    <d v="2025-11-04T00:00:00"/>
    <m/>
    <m/>
    <x v="5"/>
    <m/>
    <x v="4"/>
    <s v="Emagrecimento094146807"/>
    <x v="1"/>
  </r>
  <r>
    <x v="3"/>
    <x v="8"/>
    <s v="Excluído"/>
    <d v="2026-04-23T00:00:00"/>
    <s v="095336881"/>
    <s v="ALESSANDRA AUGUSTO VENANCIO"/>
    <n v="17465988756"/>
    <d v="1998-12-29T00:00:00"/>
    <n v="27"/>
    <s v="Feminino"/>
    <x v="3"/>
    <s v="RIO DE JANEIRO"/>
    <m/>
    <n v="380"/>
    <s v="(21) 969672645"/>
    <s v="CMDP"/>
    <s v="Sim"/>
    <d v="2026-02-02T00:00:00"/>
    <m/>
    <m/>
    <x v="61"/>
    <m/>
    <x v="4"/>
    <s v="Emagrecimento095336881"/>
    <x v="3"/>
  </r>
  <r>
    <x v="3"/>
    <x v="8"/>
    <s v="Excluído"/>
    <d v="2026-04-23T00:00:00"/>
    <s v="092911016"/>
    <s v="RAYSSA RODRIGUES"/>
    <n v="16476701797"/>
    <d v="1996-09-15T00:00:00"/>
    <n v="29"/>
    <s v="Feminino"/>
    <x v="3"/>
    <s v="BELFORD ROXO"/>
    <m/>
    <n v="60"/>
    <s v="(21) 988647632"/>
    <s v="CMDP"/>
    <s v="Sim"/>
    <d v="2025-11-12T00:00:00"/>
    <m/>
    <m/>
    <x v="28"/>
    <m/>
    <x v="4"/>
    <s v="Emagrecimento092911016"/>
    <x v="1"/>
  </r>
  <r>
    <x v="3"/>
    <x v="8"/>
    <s v="Excluído"/>
    <d v="2026-04-23T00:00:00"/>
    <s v="087515890"/>
    <s v="LAVINIA REGINA ALVES POSSEBON"/>
    <n v="17430503721"/>
    <d v="1999-02-15T00:00:00"/>
    <n v="27"/>
    <s v="Feminino"/>
    <x v="3"/>
    <s v="RIO DE JANEIRO"/>
    <m/>
    <n v="580"/>
    <s v="(21) 991702444"/>
    <s v="CMDP"/>
    <s v="Sim"/>
    <d v="2025-09-26T00:00:00"/>
    <m/>
    <m/>
    <x v="207"/>
    <m/>
    <x v="4"/>
    <s v="Emagrecimento087515890"/>
    <x v="1"/>
  </r>
  <r>
    <x v="3"/>
    <x v="8"/>
    <s v="Excluído"/>
    <d v="2026-04-23T00:00:00"/>
    <s v="086759214"/>
    <s v="MARIANNA PEREIRA DA SILVA"/>
    <n v="11395444706"/>
    <d v="1986-05-20T00:00:00"/>
    <n v="40"/>
    <s v="Feminino"/>
    <x v="3"/>
    <s v="NITEROI"/>
    <m/>
    <n v="450"/>
    <s v="(21) 994471758"/>
    <s v="CMDP"/>
    <s v="Sim"/>
    <d v="2025-10-14T00:00:00"/>
    <m/>
    <m/>
    <x v="145"/>
    <m/>
    <x v="4"/>
    <s v="Emagrecimento086759214"/>
    <x v="1"/>
  </r>
  <r>
    <x v="3"/>
    <x v="8"/>
    <s v="Excluído"/>
    <d v="2026-04-23T00:00:00"/>
    <s v="093294083"/>
    <s v="MARIANA ROCHA NADAES"/>
    <n v="11182195709"/>
    <d v="1989-08-06T00:00:00"/>
    <n v="36"/>
    <s v="Feminino"/>
    <x v="3"/>
    <s v="RIO DE JANEIRO"/>
    <m/>
    <n v="750"/>
    <s v="(21) 996767004"/>
    <s v="CMDP"/>
    <s v="Sim"/>
    <d v="2025-12-19T00:00:00"/>
    <m/>
    <m/>
    <x v="53"/>
    <m/>
    <x v="4"/>
    <s v="Emagrecimento093294083"/>
    <x v="1"/>
  </r>
  <r>
    <x v="3"/>
    <x v="8"/>
    <s v="Excluído"/>
    <d v="2026-04-23T00:00:00"/>
    <s v="882081640"/>
    <s v="FELIPE SOUZA BEZERRA LEITE"/>
    <n v="13238225774"/>
    <d v="1990-01-07T00:00:00"/>
    <n v="36"/>
    <s v="Masculino"/>
    <x v="3"/>
    <s v="RIO DE JANEIRO"/>
    <m/>
    <n v="600"/>
    <s v="(21) 99985-3702"/>
    <s v="CMDP"/>
    <s v="Sim"/>
    <d v="2025-12-22T00:00:00"/>
    <m/>
    <m/>
    <x v="48"/>
    <m/>
    <x v="4"/>
    <s v="Emagrecimento882081640"/>
    <x v="1"/>
  </r>
  <r>
    <x v="3"/>
    <x v="8"/>
    <s v="Excluído"/>
    <d v="2026-04-23T00:00:00"/>
    <s v="089034486"/>
    <s v="FERNANDA DA SILVA BARROS"/>
    <n v="5782174498"/>
    <d v="1985-11-21T00:00:00"/>
    <n v="40"/>
    <s v="Feminino"/>
    <x v="18"/>
    <s v="MACEIO"/>
    <m/>
    <n v="380"/>
    <s v="(82) 999191778"/>
    <s v="CMDP"/>
    <s v="Sim"/>
    <d v="2026-02-19T00:00:00"/>
    <m/>
    <m/>
    <x v="72"/>
    <m/>
    <x v="4"/>
    <s v="Emagrecimento089034486"/>
    <x v="3"/>
  </r>
  <r>
    <x v="3"/>
    <x v="8"/>
    <s v="Excluído"/>
    <d v="2026-04-23T00:00:00"/>
    <s v="089269719"/>
    <s v="ANGELO HUMBERTO SEGALLA"/>
    <n v="45425296819"/>
    <d v="1996-09-03T00:00:00"/>
    <n v="29"/>
    <s v="Masculino"/>
    <x v="0"/>
    <s v="SAO PAULO"/>
    <m/>
    <n v="60"/>
    <s v="11 95954-7734"/>
    <s v="CMDP"/>
    <s v="Sim"/>
    <d v="2025-08-20T00:00:00"/>
    <m/>
    <m/>
    <x v="224"/>
    <m/>
    <x v="4"/>
    <s v="Emagrecimento089269719"/>
    <x v="1"/>
  </r>
  <r>
    <x v="3"/>
    <x v="8"/>
    <s v="Excluído"/>
    <d v="2026-04-23T00:00:00"/>
    <s v="093893724"/>
    <s v="GABRIEL GURGEL LAGDEM DOS SANTOS"/>
    <n v="50093335890"/>
    <d v="1999-09-02T00:00:00"/>
    <n v="26"/>
    <s v="Masculino"/>
    <x v="0"/>
    <s v="OSASCO"/>
    <m/>
    <n v="450"/>
    <s v="11 97126-7783"/>
    <s v="CMDP"/>
    <s v="Sim"/>
    <d v="2025-09-04T00:00:00"/>
    <m/>
    <m/>
    <x v="148"/>
    <m/>
    <x v="4"/>
    <s v="Emagrecimento093893724"/>
    <x v="1"/>
  </r>
  <r>
    <x v="3"/>
    <x v="8"/>
    <s v="Excluído"/>
    <d v="2026-04-23T00:00:00"/>
    <s v="089974240"/>
    <s v="THIAGO BATISTA DE LIMA"/>
    <n v="23009382863"/>
    <d v="1988-11-12T00:00:00"/>
    <n v="37"/>
    <s v="Masculino"/>
    <x v="0"/>
    <s v="SAO PAULO"/>
    <m/>
    <n v="380"/>
    <s v="11 988284405"/>
    <s v="CMDP"/>
    <s v="Sim"/>
    <d v="2025-09-04T00:00:00"/>
    <m/>
    <m/>
    <x v="148"/>
    <m/>
    <x v="28"/>
    <s v="Emagrecimento089974240"/>
    <x v="1"/>
  </r>
  <r>
    <x v="1"/>
    <x v="8"/>
    <s v="Excluído"/>
    <d v="2026-03-25T00:00:00"/>
    <s v="083165993"/>
    <s v="ANDREA GONCALVES ZACARIAS"/>
    <n v="35489433817"/>
    <d v="1983-07-24T00:00:00"/>
    <n v="42"/>
    <s v="F"/>
    <x v="0"/>
    <s v="SAO PAULO"/>
    <s v="VILA SANTA CLARA"/>
    <n v="60"/>
    <s v="1123027777 11911070002"/>
    <s v="CMDP"/>
    <s v="Sim"/>
    <d v="2026-03-23T00:00:00"/>
    <m/>
    <m/>
    <x v="89"/>
    <d v="2026-03-25T00:00:00"/>
    <x v="4"/>
    <s v="Emagrecimento083165993"/>
    <x v="2"/>
  </r>
  <r>
    <x v="4"/>
    <x v="8"/>
    <s v="Excluído"/>
    <d v="2026-04-23T00:00:00"/>
    <s v="086355394"/>
    <s v="NYEDJA NAYRA MASCARENHAS DE MELO REIS GALDINO"/>
    <n v="38920687803"/>
    <d v="1991-06-04T00:00:00"/>
    <n v="34"/>
    <s v="Feminino"/>
    <x v="0"/>
    <s v="TABOAO DA SERRA"/>
    <m/>
    <n v="50"/>
    <s v="11-930223227"/>
    <s v="CMDP"/>
    <s v="Sim"/>
    <d v="2026-04-02T00:00:00"/>
    <m/>
    <m/>
    <x v="16"/>
    <m/>
    <x v="4"/>
    <s v="Emagrecimento086355394"/>
    <x v="0"/>
  </r>
  <r>
    <x v="1"/>
    <x v="8"/>
    <s v="Excluído"/>
    <d v="2026-02-26T00:00:00"/>
    <s v="089734012"/>
    <s v="JOICE CAROLINA DO AMARAL CARVALHO"/>
    <n v="40950874809"/>
    <d v="1992-02-02T00:00:00"/>
    <n v="34"/>
    <s v="F"/>
    <x v="0"/>
    <s v="SAO PAULO"/>
    <m/>
    <n v="100"/>
    <s v="11934457689 11934457689 14996389173"/>
    <s v="CMDP"/>
    <s v="Sim"/>
    <d v="2026-02-27T00:00:00"/>
    <m/>
    <m/>
    <x v="60"/>
    <d v="2026-02-27T00:00:00"/>
    <x v="4"/>
    <s v="Emagrecimento089734012"/>
    <x v="3"/>
  </r>
  <r>
    <x v="4"/>
    <x v="8"/>
    <s v="Excluído"/>
    <d v="2026-04-23T00:00:00"/>
    <s v="087752781"/>
    <s v="FERNANDO ALVES DE OLIVEIRA"/>
    <n v="43211173803"/>
    <d v="1995-02-05T00:00:00"/>
    <n v="31"/>
    <s v="Masculino"/>
    <x v="0"/>
    <s v="GUARULHOS"/>
    <m/>
    <n v="40"/>
    <s v="11-939042330"/>
    <s v="CMDP"/>
    <s v="Sim"/>
    <d v="2026-04-06T00:00:00"/>
    <m/>
    <m/>
    <x v="115"/>
    <m/>
    <x v="4"/>
    <s v="Emagrecimento087752781"/>
    <x v="0"/>
  </r>
  <r>
    <x v="1"/>
    <x v="8"/>
    <s v="Excluído"/>
    <d v="2026-02-19T00:00:00"/>
    <s v="092641050"/>
    <s v="PAULO TEIXEIRA CALDEIRA"/>
    <n v="40031834876"/>
    <d v="1991-04-15T00:00:00"/>
    <n v="35"/>
    <s v="M"/>
    <x v="0"/>
    <s v="SAO PAULO"/>
    <m/>
    <n v="380"/>
    <s v="11940063420 11940062420"/>
    <s v="CMDP"/>
    <s v="Sim"/>
    <d v="2026-02-19T00:00:00"/>
    <m/>
    <m/>
    <x v="78"/>
    <d v="2026-03-07T00:00:00"/>
    <x v="12"/>
    <s v="Emagrecimento092641050"/>
    <x v="3"/>
  </r>
  <r>
    <x v="4"/>
    <x v="8"/>
    <s v="Excluído"/>
    <d v="2026-04-23T00:00:00"/>
    <s v="081197749"/>
    <s v="GIULIA VIEIRA"/>
    <n v="51070894885"/>
    <d v="2000-02-18T00:00:00"/>
    <n v="26"/>
    <s v="Feminino"/>
    <x v="0"/>
    <s v="SAO PAULO"/>
    <m/>
    <n v="40"/>
    <s v="11-949363635"/>
    <s v="CMDP"/>
    <s v="Sim"/>
    <d v="2026-04-02T00:00:00"/>
    <m/>
    <m/>
    <x v="16"/>
    <m/>
    <x v="4"/>
    <s v="Emagrecimento081197749"/>
    <x v="0"/>
  </r>
  <r>
    <x v="1"/>
    <x v="8"/>
    <s v="Excluído"/>
    <d v="2026-04-13T00:00:00"/>
    <s v="097031553"/>
    <s v="KAREN HIDALGO CASTELANI"/>
    <n v="29719197811"/>
    <d v="1978-11-16T00:00:00"/>
    <n v="47"/>
    <s v="F"/>
    <x v="0"/>
    <s v="JUNDIAI"/>
    <s v="PARQUE RESIDENCIAL ELOY CHAVES"/>
    <n v="50"/>
    <s v="11951723502 1151723502"/>
    <s v="CMDP"/>
    <s v="Sim"/>
    <d v="2026-04-13T00:00:00"/>
    <m/>
    <m/>
    <x v="65"/>
    <d v="2026-10-04T00:00:00"/>
    <x v="4"/>
    <s v="Emagrecimento097031553"/>
    <x v="0"/>
  </r>
  <r>
    <x v="4"/>
    <x v="8"/>
    <s v="Excluído"/>
    <d v="2026-04-23T00:00:00"/>
    <s v="094590500"/>
    <s v="SAMANTA ANTUNES DA SILVA"/>
    <n v="54126418814"/>
    <d v="2005-02-06T00:00:00"/>
    <n v="21"/>
    <s v="Feminino"/>
    <x v="3"/>
    <s v="DUQUE DE CAXIAS"/>
    <m/>
    <n v="380"/>
    <s v="11-957956059"/>
    <s v="CMDP"/>
    <s v="Sim"/>
    <d v="2026-01-13T00:00:00"/>
    <m/>
    <m/>
    <x v="33"/>
    <m/>
    <x v="4"/>
    <s v="Emagrecimento094590500"/>
    <x v="4"/>
  </r>
  <r>
    <x v="4"/>
    <x v="8"/>
    <s v="Excluído"/>
    <d v="2026-04-23T00:00:00"/>
    <s v="092681819"/>
    <s v="CIBELE GONCALVES ALVES"/>
    <n v="34530373835"/>
    <d v="1988-09-28T00:00:00"/>
    <n v="37"/>
    <s v="Feminino"/>
    <x v="0"/>
    <s v="EMBU DAS ARTES"/>
    <m/>
    <n v="80"/>
    <s v="11-959186278"/>
    <s v="CMDP"/>
    <s v="Sim"/>
    <d v="2026-04-13T00:00:00"/>
    <m/>
    <m/>
    <x v="0"/>
    <m/>
    <x v="4"/>
    <s v="Emagrecimento092681819"/>
    <x v="0"/>
  </r>
  <r>
    <x v="1"/>
    <x v="8"/>
    <s v="Excluído"/>
    <d v="2026-04-10T00:00:00"/>
    <s v="089302006"/>
    <s v="VIVIAM CRISTINA MENDONCA DE MELO"/>
    <s v="29748266877"/>
    <d v="1981-01-24T00:00:00"/>
    <n v="45"/>
    <s v="F"/>
    <x v="0"/>
    <s v="CARAPICUIBA"/>
    <m/>
    <s v="NÍVEL 2500"/>
    <s v="11962187054"/>
    <s v="CMDP"/>
    <s v="Sim"/>
    <m/>
    <m/>
    <m/>
    <x v="115"/>
    <m/>
    <x v="4"/>
    <s v="Emagrecimento089302006"/>
    <x v="0"/>
  </r>
  <r>
    <x v="1"/>
    <x v="8"/>
    <s v="Excluído"/>
    <d v="2026-03-23T00:00:00"/>
    <s v="081780961"/>
    <s v="VALDETE VIEIRA RIBEIRO BRAGA"/>
    <n v="17831530835"/>
    <d v="1972-08-11T00:00:00"/>
    <n v="53"/>
    <s v="F"/>
    <x v="0"/>
    <s v="SAO PAULO"/>
    <m/>
    <n v="60"/>
    <s v="11970151782 11970151782"/>
    <s v="CMDP"/>
    <s v="Sim"/>
    <d v="2026-02-10T00:00:00"/>
    <m/>
    <m/>
    <x v="89"/>
    <d v="2026-03-17T00:00:00"/>
    <x v="4"/>
    <s v="Emagrecimento081780961"/>
    <x v="2"/>
  </r>
  <r>
    <x v="1"/>
    <x v="8"/>
    <s v="Excluído"/>
    <d v="2026-02-26T00:00:00"/>
    <s v="079151193"/>
    <s v="LUCIANO PEREIRA"/>
    <n v="29957082841"/>
    <d v="1979-12-02T00:00:00"/>
    <n v="46"/>
    <s v="M"/>
    <x v="0"/>
    <s v="SAO PAULO"/>
    <m/>
    <n v="40"/>
    <s v="11970740626 11970740626"/>
    <s v="CMDP"/>
    <s v="Sim"/>
    <d v="2026-02-25T00:00:00"/>
    <m/>
    <m/>
    <x v="29"/>
    <d v="2026-02-25T00:00:00"/>
    <x v="4"/>
    <s v="Emagrecimento079151193"/>
    <x v="3"/>
  </r>
  <r>
    <x v="4"/>
    <x v="8"/>
    <s v="Excluído"/>
    <d v="2026-05-18T00:00:00"/>
    <s v="093320887"/>
    <s v="REGIANE OROSCO"/>
    <n v="10331138832"/>
    <d v="1969-08-06T00:00:00"/>
    <n v="56"/>
    <s v="Feminino"/>
    <x v="0"/>
    <s v="GUARULHOS"/>
    <m/>
    <n v="110"/>
    <s v="11-982614039"/>
    <s v="CMDP"/>
    <s v="Sim"/>
    <d v="2026-03-02T00:00:00"/>
    <m/>
    <m/>
    <x v="113"/>
    <m/>
    <x v="1"/>
    <s v="Emagrecimento093320887"/>
    <x v="5"/>
  </r>
  <r>
    <x v="4"/>
    <x v="8"/>
    <s v="Excluído"/>
    <d v="2026-04-23T00:00:00"/>
    <s v="072061313"/>
    <s v="CIRLANE PINHEIRO CAVALCANTE MACIEL"/>
    <n v="14046602830"/>
    <d v="1970-10-17T00:00:00"/>
    <n v="55"/>
    <s v="Feminino"/>
    <x v="0"/>
    <s v="SAO PAULO"/>
    <m/>
    <n v="50"/>
    <s v="11-984545669"/>
    <s v="CMDP"/>
    <s v="Sim"/>
    <d v="2026-04-01T00:00:00"/>
    <m/>
    <m/>
    <x v="112"/>
    <m/>
    <x v="14"/>
    <s v="Emagrecimento072061313"/>
    <x v="0"/>
  </r>
  <r>
    <x v="4"/>
    <x v="8"/>
    <s v="Excluído"/>
    <d v="2026-04-23T00:00:00"/>
    <s v="094411821"/>
    <s v="ROSA MARIA GAGLIARDI"/>
    <n v="7634194867"/>
    <d v="1966-01-15T00:00:00"/>
    <n v="60"/>
    <s v="Feminino"/>
    <x v="0"/>
    <s v="SAO PAULO"/>
    <m/>
    <n v="110"/>
    <s v="11-991159382"/>
    <s v="CMDP"/>
    <s v="Sim"/>
    <d v="2026-01-27T00:00:00"/>
    <m/>
    <m/>
    <x v="140"/>
    <m/>
    <x v="4"/>
    <s v="Emagrecimento094411821"/>
    <x v="4"/>
  </r>
  <r>
    <x v="3"/>
    <x v="8"/>
    <s v="Excluído"/>
    <d v="2026-04-23T00:00:00"/>
    <s v="095863580"/>
    <s v="LESSANDRA CRISTINA DE FREITAS MAMEDE"/>
    <n v="5243110728"/>
    <d v="1979-09-02T00:00:00"/>
    <n v="46"/>
    <s v="Feminino"/>
    <x v="3"/>
    <s v="RIO DE JANEIRO"/>
    <m/>
    <n v="450"/>
    <s v="21 96605-7153"/>
    <s v="CMDP"/>
    <s v="Sim"/>
    <d v="2025-08-29T00:00:00"/>
    <m/>
    <m/>
    <x v="177"/>
    <m/>
    <x v="32"/>
    <s v="Emagrecimento095863580"/>
    <x v="1"/>
  </r>
  <r>
    <x v="3"/>
    <x v="8"/>
    <s v="Excluído"/>
    <d v="2026-03-03T00:00:00"/>
    <s v="085632061"/>
    <s v="Thayna De Souza Brito"/>
    <n v="16894165726"/>
    <d v="1997-07-01T00:00:00"/>
    <n v="28"/>
    <m/>
    <x v="3"/>
    <s v="SAO JOAO DE MERITI"/>
    <m/>
    <n v="450"/>
    <s v="21 99107-8648"/>
    <s v="CMDP"/>
    <s v="Sim"/>
    <d v="2026-01-28T00:00:00"/>
    <m/>
    <m/>
    <x v="38"/>
    <m/>
    <x v="4"/>
    <s v="Emagrecimento085632061"/>
    <x v="4"/>
  </r>
  <r>
    <x v="3"/>
    <x v="8"/>
    <s v="Excluído"/>
    <d v="2026-04-23T00:00:00"/>
    <s v="093118520"/>
    <s v="JULIA DIAS GOMES JARDIM"/>
    <n v="17368540703"/>
    <d v="1998-12-15T00:00:00"/>
    <n v="27"/>
    <s v="Feminino"/>
    <x v="3"/>
    <s v="RIO DE JANEIRO"/>
    <m/>
    <n v="120"/>
    <s v="21 99288-6502"/>
    <s v="CMDP"/>
    <s v="Sim"/>
    <d v="2025-09-11T00:00:00"/>
    <m/>
    <m/>
    <x v="193"/>
    <m/>
    <x v="4"/>
    <s v="Emagrecimento093118520"/>
    <x v="1"/>
  </r>
  <r>
    <x v="3"/>
    <x v="8"/>
    <s v="Excluído"/>
    <d v="2026-04-23T00:00:00"/>
    <s v="080987388"/>
    <s v="ALBERTO DIEGO DA ROCHA CARDOSO MENENDES"/>
    <n v="78076765234"/>
    <d v="1990-02-21T00:00:00"/>
    <n v="36"/>
    <s v="Masculino"/>
    <x v="3"/>
    <s v="MARICA"/>
    <m/>
    <n v="60"/>
    <s v="21 99896-4073"/>
    <s v="CMDP"/>
    <s v="Sim"/>
    <d v="2026-02-04T00:00:00"/>
    <m/>
    <m/>
    <x v="12"/>
    <m/>
    <x v="4"/>
    <s v="Emagrecimento080987388"/>
    <x v="3"/>
  </r>
  <r>
    <x v="6"/>
    <x v="8"/>
    <s v="Excluído"/>
    <d v="2026-04-16T00:00:00"/>
    <s v="082471119"/>
    <s v="ANA LUCIA BASTOS DO NASCIMENTO FRANCISCO"/>
    <s v="92529801720"/>
    <d v="1967-05-05T00:00:00"/>
    <n v="59"/>
    <s v="F"/>
    <x v="3"/>
    <s v="RIO DE JANEIRO"/>
    <s v="JACAREPAGUA"/>
    <n v="450"/>
    <s v="21964966310"/>
    <s v="CMDP"/>
    <s v="Sim"/>
    <d v="2026-04-16T00:00:00"/>
    <m/>
    <m/>
    <x v="39"/>
    <m/>
    <x v="1"/>
    <s v="Emagrecimento082471119"/>
    <x v="2"/>
  </r>
  <r>
    <x v="4"/>
    <x v="8"/>
    <s v="Excluído"/>
    <d v="2026-04-23T00:00:00"/>
    <s v="088288388"/>
    <s v="JESSICA SILVA FERNANDES"/>
    <n v="14219572724"/>
    <d v="1992-05-20T00:00:00"/>
    <n v="34"/>
    <s v="Feminino"/>
    <x v="0"/>
    <s v="SAO PAULO"/>
    <m/>
    <n v="60"/>
    <s v="21-968947565"/>
    <s v="CMDP"/>
    <s v="Sim"/>
    <d v="2026-04-06T00:00:00"/>
    <m/>
    <m/>
    <x v="115"/>
    <m/>
    <x v="4"/>
    <s v="Emagrecimento088288388"/>
    <x v="0"/>
  </r>
  <r>
    <x v="1"/>
    <x v="8"/>
    <s v="Excluído"/>
    <d v="2026-02-26T00:00:00"/>
    <s v="095184791"/>
    <s v="GABRIELLE DE ALMEIDA DA SILVA"/>
    <n v="17635745719"/>
    <d v="2000-11-07T00:00:00"/>
    <n v="25"/>
    <s v="F"/>
    <x v="3"/>
    <s v="BELFORD ROXO"/>
    <m/>
    <n v="75"/>
    <s v="21979686630 21979686630"/>
    <s v="CMDP"/>
    <s v="Sim"/>
    <d v="2026-02-26T00:00:00"/>
    <m/>
    <m/>
    <x v="29"/>
    <d v="2026-03-04T00:00:00"/>
    <x v="34"/>
    <s v="Emagrecimento095184791"/>
    <x v="3"/>
  </r>
  <r>
    <x v="6"/>
    <x v="8"/>
    <s v="Excluído"/>
    <d v="2026-04-22T00:00:00"/>
    <s v="088981807"/>
    <s v="CRISTIANE NASCIMENTO CORREA"/>
    <n v="9799293774"/>
    <d v="1981-12-24T00:00:00"/>
    <n v="44"/>
    <s v="F"/>
    <x v="3"/>
    <s v="DUQUE DE CAXIAS"/>
    <m/>
    <n v="380"/>
    <s v="21983299558 21983299558"/>
    <s v="CMDP"/>
    <s v="Sim"/>
    <d v="2026-04-15T00:00:00"/>
    <m/>
    <m/>
    <x v="74"/>
    <m/>
    <x v="1"/>
    <s v="Emagrecimento088981807"/>
    <x v="0"/>
  </r>
  <r>
    <x v="4"/>
    <x v="8"/>
    <s v="Excluído"/>
    <d v="2026-05-11T00:00:00"/>
    <s v="093933968"/>
    <s v="PAULA RENATA TORRES ARAUJO"/>
    <n v="10819493767"/>
    <d v="1984-09-12T00:00:00"/>
    <n v="41"/>
    <s v="Feminino"/>
    <x v="3"/>
    <s v="RIO DE JANEIRO"/>
    <m/>
    <n v="80"/>
    <s v="21-994045020"/>
    <s v="CMDP"/>
    <s v="Sim"/>
    <d v="2026-03-02T00:00:00"/>
    <m/>
    <m/>
    <x v="127"/>
    <m/>
    <x v="1"/>
    <s v="Emagrecimento093933968"/>
    <x v="0"/>
  </r>
  <r>
    <x v="3"/>
    <x v="8"/>
    <s v="Excluído"/>
    <d v="2026-04-23T00:00:00"/>
    <s v="094188363"/>
    <s v="LILIAN HOLANDA BEZERRA DE SA"/>
    <n v="32616003813"/>
    <d v="1985-11-28T00:00:00"/>
    <n v="40"/>
    <s v="Feminino"/>
    <x v="0"/>
    <s v="SAO PAULO"/>
    <m/>
    <n v="110"/>
    <s v="55 11 94737-7716 "/>
    <s v="CMDP"/>
    <s v="Sim"/>
    <d v="2025-08-07T00:00:00"/>
    <m/>
    <m/>
    <x v="188"/>
    <m/>
    <x v="4"/>
    <s v="Emagrecimento094188363"/>
    <x v="1"/>
  </r>
  <r>
    <x v="1"/>
    <x v="8"/>
    <s v="Excluído"/>
    <d v="2026-01-05T00:00:00"/>
    <s v="072073473"/>
    <s v="DANIELE FIGUEIREDO DE LIMA"/>
    <n v="28031944814"/>
    <d v="1979-05-15T00:00:00"/>
    <n v="47"/>
    <s v="F"/>
    <x v="0"/>
    <s v="SAO PAULO"/>
    <m/>
    <n v="200"/>
    <n v="11966654218"/>
    <s v="CMDP"/>
    <s v="Sim"/>
    <d v="2026-01-05T00:00:00"/>
    <m/>
    <m/>
    <x v="98"/>
    <d v="2026-02-21T00:00:00"/>
    <x v="13"/>
    <s v="Emagrecimento072073473"/>
    <x v="1"/>
  </r>
  <r>
    <x v="1"/>
    <x v="8"/>
    <s v="Excluído"/>
    <d v="2025-12-22T00:00:00"/>
    <s v="095919301"/>
    <s v="KAREN APARECIDA DOS SANTOS ZAPALA"/>
    <n v="37963209880"/>
    <d v="1990-02-19T00:00:00"/>
    <n v="36"/>
    <s v="F"/>
    <x v="0"/>
    <s v="VINHEDO"/>
    <m/>
    <n v="60"/>
    <n v="11961238609"/>
    <s v="CMDP"/>
    <s v="Sim"/>
    <d v="2026-01-05T00:00:00"/>
    <m/>
    <m/>
    <x v="53"/>
    <d v="2025-12-20T00:00:00"/>
    <x v="12"/>
    <s v="Emagrecimento095919301"/>
    <x v="1"/>
  </r>
  <r>
    <x v="1"/>
    <x v="11"/>
    <s v="Excluído"/>
    <d v="2026-01-22T00:00:00"/>
    <s v="094703527"/>
    <s v="LARA BEATRIZ MARQUES DA SILVA"/>
    <n v="52327938880"/>
    <d v="2002-11-08T00:00:00"/>
    <n v="23"/>
    <s v="F"/>
    <x v="0"/>
    <s v="OSASCO"/>
    <m/>
    <n v="450"/>
    <n v="11952535197"/>
    <s v="CMDP"/>
    <s v="Sim"/>
    <m/>
    <m/>
    <m/>
    <x v="10"/>
    <d v="2026-01-21T00:00:00"/>
    <x v="1"/>
    <s v="Insuficiência Cardíaca Controlada094703527"/>
    <x v="4"/>
  </r>
  <r>
    <x v="1"/>
    <x v="11"/>
    <s v="Excluído"/>
    <d v="2025-11-10T00:00:00"/>
    <s v="093796760"/>
    <s v="Rafael Soggia Pinto"/>
    <n v="32530824880"/>
    <d v="1984-12-11T00:00:00"/>
    <n v="41"/>
    <s v="M"/>
    <x v="0"/>
    <s v="SAO PAULO"/>
    <m/>
    <n v="60"/>
    <n v="11969279971"/>
    <s v="Conexa"/>
    <s v="Sim"/>
    <d v="2025-11-05T00:00:00"/>
    <m/>
    <m/>
    <x v="152"/>
    <d v="2025-10-07T00:00:00"/>
    <x v="8"/>
    <s v="Insuficiência Cardíaca Controlada093796760"/>
    <x v="1"/>
  </r>
  <r>
    <x v="4"/>
    <x v="11"/>
    <s v="Excluído"/>
    <d v="2026-05-04T00:00:00"/>
    <s v="076307672"/>
    <s v="MANUEL AGOSTINHO OLIVEIRA GROVA"/>
    <n v="78315930710"/>
    <d v="1963-12-31T00:00:00"/>
    <n v="62"/>
    <s v="M"/>
    <x v="3"/>
    <s v="RIO DE JANEIRO"/>
    <s v="TAQUARA"/>
    <s v="NÍVEL 50"/>
    <s v="(21)964582309"/>
    <s v="CMDP"/>
    <s v="Sim"/>
    <d v="2026-03-09T00:00:00"/>
    <m/>
    <m/>
    <x v="52"/>
    <m/>
    <x v="1"/>
    <s v="Insuficiência Cardíaca Controlada076307672"/>
    <x v="3"/>
  </r>
  <r>
    <x v="4"/>
    <x v="11"/>
    <s v="Excluído"/>
    <d v="2026-05-04T00:00:00"/>
    <s v="077687383"/>
    <s v="FERNANDO LOPES DE MELO"/>
    <n v="60100630782"/>
    <d v="1959-11-09T00:00:00"/>
    <n v="66"/>
    <s v="M"/>
    <x v="3"/>
    <s v="RIO DE JANEIRO"/>
    <s v="MEIER"/>
    <s v="NÍVEL 450"/>
    <s v="(21)998591815"/>
    <s v="CMDP"/>
    <s v="Sim"/>
    <d v="2026-03-09T00:00:00"/>
    <m/>
    <m/>
    <x v="52"/>
    <m/>
    <x v="1"/>
    <s v="Insuficiência Cardíaca Controlada077687383"/>
    <x v="3"/>
  </r>
  <r>
    <x v="4"/>
    <x v="11"/>
    <s v="Excluído"/>
    <d v="2026-05-04T00:00:00"/>
    <s v="087620544"/>
    <s v="GUILHERME ASSIS DE LIMA"/>
    <n v="36939237879"/>
    <d v="1988-02-29T00:00:00"/>
    <n v="38"/>
    <s v="M"/>
    <x v="0"/>
    <s v="SAO PAULO"/>
    <s v="COLONIA (ZONA SUL)"/>
    <s v="NÍVEL 80"/>
    <s v="11-946268431"/>
    <s v="CMDP"/>
    <s v="Sim"/>
    <d v="2026-03-23T00:00:00"/>
    <m/>
    <m/>
    <x v="95"/>
    <m/>
    <x v="1"/>
    <s v="Insuficiência Cardíaca Controlada087620544"/>
    <x v="0"/>
  </r>
  <r>
    <x v="4"/>
    <x v="11"/>
    <s v="Excluído"/>
    <d v="2026-05-18T00:00:00"/>
    <s v="079769965"/>
    <s v="JOAO SANTINO BISPO FILHO"/>
    <n v="2193614873"/>
    <d v="1961-05-06T00:00:00"/>
    <n v="65"/>
    <s v="M"/>
    <x v="0"/>
    <s v="SAO PAULO"/>
    <s v="VILA CONSTANÇA"/>
    <n v="40"/>
    <s v="11-980308003"/>
    <s v="CMDP"/>
    <s v="Sim"/>
    <d v="2026-03-23T00:00:00"/>
    <m/>
    <m/>
    <x v="233"/>
    <m/>
    <x v="1"/>
    <s v="Insuficiência Cardíaca Controlada079769965"/>
    <x v="0"/>
  </r>
  <r>
    <x v="4"/>
    <x v="11"/>
    <s v="Excluído"/>
    <d v="2026-05-18T00:00:00"/>
    <s v="089044058"/>
    <s v="APARECIDA DONIZETTE DA SILVA"/>
    <n v="9021756889"/>
    <d v="1957-09-15T00:00:00"/>
    <n v="68"/>
    <s v="F"/>
    <x v="0"/>
    <s v="SAO PAULO"/>
    <s v="INDIANOPOLIS"/>
    <n v="380"/>
    <s v="11-980804945"/>
    <s v="CMDP"/>
    <s v="Sim"/>
    <d v="2026-03-23T00:00:00"/>
    <m/>
    <m/>
    <x v="42"/>
    <m/>
    <x v="1"/>
    <s v="Insuficiência Cardíaca Controlada089044058"/>
    <x v="5"/>
  </r>
  <r>
    <x v="4"/>
    <x v="11"/>
    <s v="Excluído"/>
    <d v="2026-05-18T00:00:00"/>
    <s v="593946995"/>
    <s v="RUBEM DE OLIVEIRA"/>
    <n v="47972858853"/>
    <d v="1940-09-10T00:00:00"/>
    <n v="85"/>
    <s v="M"/>
    <x v="0"/>
    <s v="SAO PAULO"/>
    <s v="PARQUE CRUZEIRO DO SUL"/>
    <n v="50"/>
    <s v="11-997232997"/>
    <s v="CMDP"/>
    <s v="Sim"/>
    <d v="2026-03-23T00:00:00"/>
    <m/>
    <m/>
    <x v="233"/>
    <m/>
    <x v="1"/>
    <s v="Insuficiência Cardíaca Controlada593946995"/>
    <x v="0"/>
  </r>
  <r>
    <x v="4"/>
    <x v="11"/>
    <s v="Excluído"/>
    <d v="2026-05-04T00:00:00"/>
    <s v="083739097"/>
    <s v="NORMA LOPES DA SILVA SOARES"/>
    <n v="12249841705"/>
    <d v="1960-02-19T00:00:00"/>
    <n v="66"/>
    <s v="F"/>
    <x v="3"/>
    <s v="RIO DE JANEIRO"/>
    <s v="RICARDO DE ALBUQUERQUE"/>
    <s v="NÍVEL 60"/>
    <s v="21-965176769"/>
    <s v="CMDP"/>
    <s v="Sim"/>
    <d v="2026-03-23T00:00:00"/>
    <m/>
    <m/>
    <x v="95"/>
    <m/>
    <x v="1"/>
    <s v="Insuficiência Cardíaca Controlada083739097"/>
    <x v="0"/>
  </r>
  <r>
    <x v="4"/>
    <x v="11"/>
    <s v="Excluído"/>
    <d v="2026-05-04T00:00:00"/>
    <s v="086578026"/>
    <s v="MARCO ANTONIO ROMEIRO DA COSTA"/>
    <n v="78653266704"/>
    <d v="1966-05-07T00:00:00"/>
    <n v="59"/>
    <s v="M"/>
    <x v="3"/>
    <s v="NILOPOLIS"/>
    <s v="CENTRO"/>
    <s v="NÍVEL 380"/>
    <s v="21-969105519"/>
    <s v="CMDP"/>
    <s v="Sim"/>
    <d v="2026-03-23T00:00:00"/>
    <m/>
    <m/>
    <x v="87"/>
    <m/>
    <x v="1"/>
    <s v="Insuficiência Cardíaca Controlada086578026"/>
    <x v="0"/>
  </r>
  <r>
    <x v="4"/>
    <x v="11"/>
    <s v="Excluído"/>
    <d v="2026-05-04T00:00:00"/>
    <s v="079897587"/>
    <s v="ADMAR KLEN DE SOUZA"/>
    <n v="56174314715"/>
    <d v="1958-12-08T00:00:00"/>
    <n v="67"/>
    <s v="M"/>
    <x v="3"/>
    <s v="RIO DE JANEIRO"/>
    <s v="HIGIENOPOLIS"/>
    <s v="NÍVEL 60"/>
    <s v="21-972168617"/>
    <s v="CMDP"/>
    <s v="Sim"/>
    <d v="2026-03-23T00:00:00"/>
    <m/>
    <m/>
    <x v="40"/>
    <m/>
    <x v="1"/>
    <s v="Insuficiência Cardíaca Controlada079897587"/>
    <x v="2"/>
  </r>
  <r>
    <x v="4"/>
    <x v="11"/>
    <s v="Excluído"/>
    <d v="2026-05-04T00:00:00"/>
    <s v="081797518"/>
    <s v="GILDA CARLA BATISTA SANTOS"/>
    <n v="7751414707"/>
    <d v="1977-03-08T00:00:00"/>
    <n v="49"/>
    <s v="F"/>
    <x v="3"/>
    <s v="RIO DE JANEIRO"/>
    <s v="SANTA CRUZ"/>
    <s v="NÍVEL 80"/>
    <s v="21-994462900"/>
    <s v="CMDP"/>
    <s v="Sim"/>
    <d v="2026-03-23T00:00:00"/>
    <m/>
    <m/>
    <x v="95"/>
    <m/>
    <x v="1"/>
    <s v="Insuficiência Cardíaca Controlada081797518"/>
    <x v="0"/>
  </r>
  <r>
    <x v="4"/>
    <x v="11"/>
    <s v="Excluído"/>
    <d v="2026-05-18T00:00:00"/>
    <s v="094726068"/>
    <s v="PAULO CESAR DOS SANTOS"/>
    <n v="47540923768"/>
    <d v="1956-08-19T00:00:00"/>
    <n v="69"/>
    <s v="M"/>
    <x v="3"/>
    <s v="SAO GONÇALO"/>
    <s v="BARRO VERMELHO"/>
    <n v="75"/>
    <s v="21-999533451"/>
    <s v="CMDP"/>
    <s v="Sim"/>
    <d v="2026-03-23T00:00:00"/>
    <m/>
    <m/>
    <x v="42"/>
    <m/>
    <x v="1"/>
    <s v="Insuficiência Cardíaca Controlada094726068"/>
    <x v="5"/>
  </r>
  <r>
    <x v="1"/>
    <x v="13"/>
    <s v="Excluído"/>
    <d v="2026-03-23T00:00:00"/>
    <s v="095457616"/>
    <s v="MELISSA DA SILVA ROSSI"/>
    <n v="49053550879"/>
    <d v="1998-09-11T00:00:00"/>
    <n v="27"/>
    <s v="F"/>
    <x v="0"/>
    <s v="SAO PAULO"/>
    <m/>
    <n v="60"/>
    <n v="11994876155"/>
    <s v="CMDP"/>
    <s v="Sim"/>
    <d v="2026-02-19T00:00:00"/>
    <m/>
    <m/>
    <x v="63"/>
    <d v="2026-04-20T00:00:00"/>
    <x v="12"/>
    <s v="Ritmo Certo095457616"/>
    <x v="3"/>
  </r>
  <r>
    <x v="1"/>
    <x v="13"/>
    <s v="Excluído"/>
    <d v="2026-04-10T00:00:00"/>
    <s v="088314268"/>
    <s v="FABIANA BUENO DE SOUZA LOBO"/>
    <s v="19458790840"/>
    <d v="1978-07-06T00:00:00"/>
    <n v="47"/>
    <s v="F"/>
    <x v="0"/>
    <s v="SAO PAULO"/>
    <m/>
    <s v="NÍVEL 110"/>
    <s v="11983437168"/>
    <s v="CMDP"/>
    <s v="Sim"/>
    <m/>
    <m/>
    <m/>
    <x v="40"/>
    <m/>
    <x v="12"/>
    <s v="Ritmo Certo088314268"/>
    <x v="2"/>
  </r>
  <r>
    <x v="1"/>
    <x v="14"/>
    <s v="Excluído"/>
    <d v="2025-11-10T00:00:00"/>
    <s v="088634005"/>
    <s v="MARCELA DE ABREU ARAUJO DO CARMO"/>
    <n v="8082836776"/>
    <d v="1977-10-25T00:00:00"/>
    <n v="48"/>
    <s v="F"/>
    <x v="3"/>
    <s v="RIO DE JANEIRO"/>
    <m/>
    <n v="450"/>
    <n v="96886154"/>
    <s v="Conexa"/>
    <s v="Sim"/>
    <d v="2025-11-05T00:00:00"/>
    <m/>
    <m/>
    <x v="152"/>
    <d v="2025-10-13T00:00:00"/>
    <x v="10"/>
    <s v="Saúde da Coluna088634005"/>
    <x v="1"/>
  </r>
  <r>
    <x v="1"/>
    <x v="14"/>
    <s v="Excluído"/>
    <d v="2025-11-10T00:00:00"/>
    <s v="092836891"/>
    <s v="Marcos de Moura Santos"/>
    <n v="31270358880"/>
    <d v="1981-09-29T00:00:00"/>
    <n v="44"/>
    <s v="M"/>
    <x v="0"/>
    <s v="GUARULHOS"/>
    <m/>
    <n v="380"/>
    <n v="11932103580"/>
    <s v="Conexa"/>
    <s v="Sim"/>
    <d v="2025-12-03T00:00:00"/>
    <m/>
    <m/>
    <x v="161"/>
    <d v="2025-10-13T00:00:00"/>
    <x v="1"/>
    <s v="Saúde da Coluna092836891"/>
    <x v="1"/>
  </r>
  <r>
    <x v="1"/>
    <x v="14"/>
    <s v="Excluído"/>
    <d v="2025-11-10T00:00:00"/>
    <s v="093801707"/>
    <s v="BENEDITO RIBEIRO SOARES"/>
    <n v="14510907818"/>
    <d v="1972-12-26T00:00:00"/>
    <n v="53"/>
    <s v="M"/>
    <x v="6"/>
    <m/>
    <m/>
    <m/>
    <n v="11940587011"/>
    <s v="Conexa"/>
    <s v="Não"/>
    <m/>
    <m/>
    <m/>
    <x v="119"/>
    <d v="2025-10-17T00:00:00"/>
    <x v="1"/>
    <s v="Saúde da Coluna093801707"/>
    <x v="1"/>
  </r>
  <r>
    <x v="1"/>
    <x v="14"/>
    <s v="Excluído"/>
    <d v="2026-04-13T00:00:00"/>
    <s v="076648004"/>
    <s v="CASSIA DO SOCORRO ROSA DA SILVA"/>
    <n v="29663162848"/>
    <d v="1973-12-27T00:00:00"/>
    <n v="52"/>
    <s v="F"/>
    <x v="0"/>
    <s v="SAO PAULO"/>
    <s v="BOM RETIRO"/>
    <n v="400"/>
    <n v="11954464577"/>
    <s v="CMDP"/>
    <s v="Sim"/>
    <d v="2026-04-13T00:00:00"/>
    <m/>
    <m/>
    <x v="69"/>
    <d v="2026-04-28T00:00:00"/>
    <x v="14"/>
    <s v="Saúde da Coluna076648004"/>
    <x v="0"/>
  </r>
  <r>
    <x v="1"/>
    <x v="14"/>
    <s v="Excluído"/>
    <d v="2025-11-19T00:00:00"/>
    <s v="093861242"/>
    <s v="ELAINE CARNEIRO DA SILVA"/>
    <n v="33408484830"/>
    <d v="1985-04-04T00:00:00"/>
    <n v="41"/>
    <s v="F"/>
    <x v="3"/>
    <s v="RIO DE JANEIRO"/>
    <m/>
    <n v="60"/>
    <n v="11960744129"/>
    <s v="Conexa"/>
    <s v="Sim"/>
    <d v="2025-11-19T00:00:00"/>
    <m/>
    <m/>
    <x v="50"/>
    <d v="2025-11-27T00:00:00"/>
    <x v="7"/>
    <s v="Saúde da Coluna093861242"/>
    <x v="1"/>
  </r>
  <r>
    <x v="1"/>
    <x v="14"/>
    <s v="Excluído"/>
    <d v="2025-11-10T00:00:00"/>
    <s v="092639038"/>
    <s v="Laysa Minelly de oliveira da Silva"/>
    <n v="11961538573"/>
    <d v="1994-03-29T00:00:00"/>
    <n v="32"/>
    <s v="F"/>
    <x v="0"/>
    <s v="GUARULHOS"/>
    <m/>
    <n v="380"/>
    <n v="11961538573"/>
    <s v="Conexa"/>
    <s v="Sim"/>
    <d v="2025-12-03T00:00:00"/>
    <m/>
    <m/>
    <x v="161"/>
    <d v="2025-10-07T00:00:00"/>
    <x v="8"/>
    <s v="Saúde da Coluna092639038"/>
    <x v="1"/>
  </r>
  <r>
    <x v="1"/>
    <x v="14"/>
    <s v="Excluído"/>
    <d v="2025-11-10T00:00:00"/>
    <s v="082691963"/>
    <s v="ANTONIA SOLANGE FERREIRA JORGE"/>
    <n v="94340650382"/>
    <d v="1975-06-02T00:00:00"/>
    <n v="50"/>
    <s v="F"/>
    <x v="0"/>
    <s v="SAO PAULO"/>
    <m/>
    <n v="100"/>
    <n v="11963809472"/>
    <s v="Conexa"/>
    <s v="Sim"/>
    <d v="2025-12-03T00:00:00"/>
    <m/>
    <m/>
    <x v="131"/>
    <d v="2025-11-11T00:00:00"/>
    <x v="8"/>
    <s v="Saúde da Coluna082691963"/>
    <x v="1"/>
  </r>
  <r>
    <x v="1"/>
    <x v="14"/>
    <s v="Excluído"/>
    <d v="2025-11-10T00:00:00"/>
    <s v="451817567"/>
    <s v="SERGIA CONCEICAO BORGES"/>
    <n v="18276211844"/>
    <d v="1977-05-16T00:00:00"/>
    <n v="49"/>
    <s v="F"/>
    <x v="0"/>
    <s v="SAO PAULO"/>
    <m/>
    <n v="400"/>
    <n v="11984609456"/>
    <s v="Conexa"/>
    <s v="Sim"/>
    <d v="2025-11-05T00:00:00"/>
    <m/>
    <m/>
    <x v="152"/>
    <d v="2025-10-08T00:00:00"/>
    <x v="8"/>
    <s v="Saúde da Coluna451817567"/>
    <x v="1"/>
  </r>
  <r>
    <x v="1"/>
    <x v="14"/>
    <s v="Excluído"/>
    <d v="2026-01-20T00:00:00"/>
    <s v="791129730"/>
    <s v="ALBERTO JESUS GONZALEZ BELLO"/>
    <n v="23204014827"/>
    <d v="1968-05-31T00:00:00"/>
    <n v="58"/>
    <s v="M"/>
    <x v="0"/>
    <s v="SAO PAULO"/>
    <m/>
    <n v="100"/>
    <n v="11985834047"/>
    <s v="CMDP"/>
    <s v="Sim"/>
    <m/>
    <m/>
    <m/>
    <x v="64"/>
    <d v="2026-02-11T00:00:00"/>
    <x v="7"/>
    <s v="Saúde da Coluna791129730"/>
    <x v="4"/>
  </r>
  <r>
    <x v="1"/>
    <x v="14"/>
    <s v="Excluído"/>
    <d v="2025-12-09T00:00:00"/>
    <s v="094036410"/>
    <s v="PAMELLA SANTANA RENTAS"/>
    <n v="33088196863"/>
    <d v="1984-02-26T00:00:00"/>
    <n v="42"/>
    <s v="F"/>
    <x v="0"/>
    <s v="SAO PAULO"/>
    <m/>
    <n v="110"/>
    <n v="11985901401"/>
    <s v="Conexa"/>
    <s v="Sim"/>
    <d v="2025-12-10T00:00:00"/>
    <m/>
    <m/>
    <x v="139"/>
    <d v="2025-12-03T00:00:00"/>
    <x v="8"/>
    <s v="Saúde da Coluna094036410"/>
    <x v="1"/>
  </r>
  <r>
    <x v="1"/>
    <x v="14"/>
    <s v="Excluído"/>
    <d v="2025-11-18T00:00:00"/>
    <s v="074876517"/>
    <s v="ROBERTO DE CARVALHO"/>
    <n v="26835081821"/>
    <d v="1979-10-01T00:00:00"/>
    <n v="46"/>
    <s v="M"/>
    <x v="0"/>
    <s v="DIADEMA"/>
    <m/>
    <n v="400"/>
    <n v="11989961435"/>
    <s v="Conexa"/>
    <s v="Sim"/>
    <d v="2025-11-19T00:00:00"/>
    <m/>
    <m/>
    <x v="15"/>
    <d v="2025-11-27T00:00:00"/>
    <x v="7"/>
    <s v="Saúde da Coluna074876517"/>
    <x v="1"/>
  </r>
  <r>
    <x v="1"/>
    <x v="14"/>
    <s v="Excluído"/>
    <d v="2025-12-09T00:00:00"/>
    <s v="089451948"/>
    <s v="JAIR BEZERRA CHALEGRA"/>
    <n v="28837864884"/>
    <d v="1980-09-20T00:00:00"/>
    <n v="45"/>
    <s v="M"/>
    <x v="0"/>
    <s v="SAO PAULO"/>
    <m/>
    <n v="60"/>
    <n v="11998089142"/>
    <s v="Conexa"/>
    <s v="Não"/>
    <m/>
    <m/>
    <m/>
    <x v="139"/>
    <d v="2025-12-18T00:00:00"/>
    <x v="7"/>
    <s v="Saúde da Coluna089451948"/>
    <x v="1"/>
  </r>
  <r>
    <x v="0"/>
    <x v="14"/>
    <s v="Excluído"/>
    <d v="2026-01-06T00:00:00"/>
    <s v="094375329"/>
    <s v="KELLY CRISTINA FANTINI"/>
    <s v="325.577.468-35"/>
    <d v="1986-01-03T00:00:00"/>
    <n v="40"/>
    <s v="F"/>
    <x v="0"/>
    <s v="SAO PAULO"/>
    <m/>
    <n v="750"/>
    <n v="11998758921"/>
    <s v="CMDP"/>
    <s v="Sim"/>
    <d v="2026-03-23T00:00:00"/>
    <m/>
    <m/>
    <x v="109"/>
    <d v="2025-12-18T00:00:00"/>
    <x v="2"/>
    <s v="Saúde da Coluna094375329"/>
    <x v="4"/>
  </r>
  <r>
    <x v="1"/>
    <x v="14"/>
    <s v="Excluído"/>
    <d v="2026-02-05T00:00:00"/>
    <s v="093867509"/>
    <s v="ARIANDERSON FERNANDO REGINALDO"/>
    <n v="8679876771"/>
    <d v="1979-03-27T00:00:00"/>
    <n v="47"/>
    <s v="M"/>
    <x v="3"/>
    <s v="DUQUE DE CAXIAS"/>
    <m/>
    <n v="75"/>
    <n v="21971626599"/>
    <s v="CMDP"/>
    <s v="Sim"/>
    <m/>
    <m/>
    <m/>
    <x v="61"/>
    <d v="2026-02-25T00:00:00"/>
    <x v="32"/>
    <s v="Saúde da Coluna093867509"/>
    <x v="3"/>
  </r>
  <r>
    <x v="1"/>
    <x v="14"/>
    <s v="Excluído"/>
    <d v="2026-01-08T00:00:00"/>
    <s v="093863284"/>
    <s v="JOSANE DE ARAUJO REGINALDO"/>
    <n v="11431315761"/>
    <d v="1979-06-04T00:00:00"/>
    <n v="46"/>
    <s v="F"/>
    <x v="3"/>
    <s v="DUQUE DE CAXIAS"/>
    <m/>
    <n v="75"/>
    <n v="21971626599"/>
    <s v="CMDP"/>
    <s v="Sim"/>
    <m/>
    <m/>
    <m/>
    <x v="105"/>
    <d v="2026-01-28T00:00:00"/>
    <x v="32"/>
    <s v="Saúde da Coluna093863284"/>
    <x v="4"/>
  </r>
  <r>
    <x v="1"/>
    <x v="14"/>
    <s v="Excluído"/>
    <d v="2025-11-10T00:00:00"/>
    <s v="084797040"/>
    <s v="CLAUDIO CESAR BORGES"/>
    <n v="78207355700"/>
    <d v="1965-03-05T00:00:00"/>
    <n v="61"/>
    <s v="M"/>
    <x v="3"/>
    <s v="RIO DE JANEIRO"/>
    <m/>
    <n v="450"/>
    <n v="21980113965"/>
    <s v="Conexa"/>
    <s v="Sim"/>
    <d v="2025-12-03T00:00:00"/>
    <m/>
    <m/>
    <x v="161"/>
    <s v="00/01/1900"/>
    <x v="1"/>
    <s v="Saúde da Coluna084797040"/>
    <x v="1"/>
  </r>
  <r>
    <x v="1"/>
    <x v="14"/>
    <s v="Excluído"/>
    <d v="2025-10-27T00:00:00"/>
    <s v="094364082"/>
    <s v="KAEL HOTZ DE MEDEIROS"/>
    <n v="16468274737"/>
    <s v="12/10/1999  "/>
    <e v="#VALUE!"/>
    <s v="M"/>
    <x v="3"/>
    <s v="RIO DE JANEIRO"/>
    <m/>
    <n v="450"/>
    <n v="21985860518"/>
    <s v="Conexa"/>
    <s v="Sim"/>
    <d v="2025-10-30T00:00:00"/>
    <m/>
    <m/>
    <x v="147"/>
    <d v="2025-10-22T00:00:00"/>
    <x v="11"/>
    <s v="Saúde da Coluna094364082"/>
    <x v="1"/>
  </r>
  <r>
    <x v="1"/>
    <x v="14"/>
    <s v="Excluído"/>
    <d v="2025-11-10T00:00:00"/>
    <s v="083986244"/>
    <s v="ALEXANDRE DA SILVA SALLES"/>
    <n v="2842775767"/>
    <d v="1973-08-28T00:00:00"/>
    <n v="52"/>
    <s v="M"/>
    <x v="3"/>
    <s v="RIO DE JANEIRO"/>
    <m/>
    <n v="400"/>
    <n v="21988094425"/>
    <s v="Conexa"/>
    <s v="Sim"/>
    <d v="2025-11-05T00:00:00"/>
    <m/>
    <m/>
    <x v="145"/>
    <d v="2025-10-31T00:00:00"/>
    <x v="10"/>
    <s v="Saúde da Coluna083986244"/>
    <x v="1"/>
  </r>
  <r>
    <x v="1"/>
    <x v="14"/>
    <s v="Excluído"/>
    <d v="2025-11-10T00:00:00"/>
    <s v="092584570"/>
    <s v="RICARDO MULLER VIANNA"/>
    <n v="40798615753"/>
    <d v="1954-07-20T00:00:00"/>
    <n v="71"/>
    <s v="M"/>
    <x v="3"/>
    <s v="RIO DE JANEIRO"/>
    <m/>
    <n v="450"/>
    <n v="21988924089"/>
    <s v="Conexa"/>
    <s v="Sim"/>
    <d v="2025-11-05T00:00:00"/>
    <m/>
    <m/>
    <x v="152"/>
    <d v="2025-10-16T00:00:00"/>
    <x v="11"/>
    <s v="Saúde da Coluna092584570"/>
    <x v="1"/>
  </r>
  <r>
    <x v="2"/>
    <x v="14"/>
    <s v="Excluído"/>
    <d v="2026-01-05T00:00:00"/>
    <s v="093100974"/>
    <s v="SANARA CHAVES MARIETE"/>
    <n v="16870897794"/>
    <d v="1996-04-23T00:00:00"/>
    <n v="30"/>
    <s v="F"/>
    <x v="3"/>
    <s v="DUQUE DE CAXIAS"/>
    <m/>
    <n v="380"/>
    <n v="21993299619"/>
    <s v="CMDP"/>
    <s v="Sim"/>
    <d v="2026-03-23T00:00:00"/>
    <m/>
    <m/>
    <x v="232"/>
    <d v="2026-01-15T00:00:00"/>
    <x v="11"/>
    <s v="Saúde da Coluna093100974"/>
    <x v="1"/>
  </r>
  <r>
    <x v="1"/>
    <x v="14"/>
    <s v="Excluído"/>
    <d v="2025-11-10T00:00:00"/>
    <s v="089087341"/>
    <s v="Monike Vitória Borges de França"/>
    <n v="71590194403"/>
    <d v="2005-07-10T00:00:00"/>
    <n v="20"/>
    <s v="F"/>
    <x v="7"/>
    <s v="RECIFE"/>
    <m/>
    <n v="400"/>
    <n v="81996249406"/>
    <s v="Conexa"/>
    <s v="Sim"/>
    <d v="2025-12-03T00:00:00"/>
    <m/>
    <m/>
    <x v="161"/>
    <s v="00/01/1900"/>
    <x v="37"/>
    <s v="Saúde da Coluna089087341"/>
    <x v="1"/>
  </r>
  <r>
    <x v="4"/>
    <x v="14"/>
    <s v="Excluído"/>
    <d v="2026-04-16T00:00:00"/>
    <s v="081779958"/>
    <s v="ANDERSON MOREIRA SALES"/>
    <n v="42461323810"/>
    <d v="1991-01-24T00:00:00"/>
    <n v="35"/>
    <s v="M"/>
    <x v="0"/>
    <s v="GUARULHOS"/>
    <s v="JARDIM SAO MANOEL"/>
    <s v="NÍVEL 60"/>
    <s v="11-947082462"/>
    <s v="CMDP"/>
    <s v="Sim"/>
    <d v="2026-03-23T00:00:00"/>
    <m/>
    <m/>
    <x v="115"/>
    <m/>
    <x v="1"/>
    <s v="Saúde da Coluna081779958"/>
    <x v="0"/>
  </r>
  <r>
    <x v="4"/>
    <x v="14"/>
    <s v="Excluído"/>
    <d v="2026-04-16T00:00:00"/>
    <s v="073854187"/>
    <s v="DEBORA TAVARES DAMASCENO"/>
    <n v="49740477879"/>
    <d v="2002-04-01T00:00:00"/>
    <n v="24"/>
    <s v="F"/>
    <x v="0"/>
    <s v="SUZANO"/>
    <s v="CIDADE MIGUEL BADRA"/>
    <s v="NÍVEL 50"/>
    <s v="11-964241645"/>
    <s v="CMDP"/>
    <s v="Sim"/>
    <d v="2026-03-23T00:00:00"/>
    <m/>
    <m/>
    <x v="16"/>
    <m/>
    <x v="1"/>
    <s v="Saúde da Coluna073854187"/>
    <x v="0"/>
  </r>
  <r>
    <x v="1"/>
    <x v="14"/>
    <s v="Excluído"/>
    <d v="2026-04-27T00:00:00"/>
    <s v="074893362"/>
    <s v="GENILDA PERUGINE TEIXEIRA"/>
    <n v="3565094869"/>
    <d v="1962-04-16T00:00:00"/>
    <n v="64"/>
    <s v="F"/>
    <x v="0"/>
    <s v="SAO PAULO"/>
    <s v="JARDIM LETICIA"/>
    <n v="50"/>
    <s v="11967852967 11967852967"/>
    <s v="CMDP"/>
    <s v="Sim"/>
    <d v="2026-04-27T00:00:00"/>
    <m/>
    <m/>
    <x v="118"/>
    <d v="2026-05-29T00:00:00"/>
    <x v="6"/>
    <s v="Saúde da Coluna074893362"/>
    <x v="0"/>
  </r>
  <r>
    <x v="4"/>
    <x v="14"/>
    <s v="Excluído"/>
    <d v="2026-04-16T00:00:00"/>
    <s v="071782538"/>
    <s v="ANDERSON APARECIDO EVANGELISTA"/>
    <n v="38231268812"/>
    <d v="1990-10-30T00:00:00"/>
    <n v="35"/>
    <s v="M"/>
    <x v="0"/>
    <s v="SAO PAULO"/>
    <s v="JARDIM ANTARTICA"/>
    <s v="NÍVEL 50"/>
    <s v="11-969791306"/>
    <s v="CMDP"/>
    <s v="Sim"/>
    <d v="2026-03-23T00:00:00"/>
    <m/>
    <m/>
    <x v="16"/>
    <m/>
    <x v="1"/>
    <s v="Saúde da Coluna071782538"/>
    <x v="0"/>
  </r>
  <r>
    <x v="4"/>
    <x v="14"/>
    <s v="Excluído"/>
    <d v="2026-04-16T00:00:00"/>
    <s v="081172242"/>
    <s v="CELSO BRANCO DE ARAUJO NETO"/>
    <n v="12788291809"/>
    <d v="1965-11-30T00:00:00"/>
    <n v="60"/>
    <s v="M"/>
    <x v="0"/>
    <s v="SAO PAULO"/>
    <s v="VILA MASCOTE"/>
    <s v="NÍVEL 380"/>
    <s v="11-973346207"/>
    <s v="CMDP"/>
    <s v="Sim"/>
    <d v="2026-03-23T00:00:00"/>
    <m/>
    <m/>
    <x v="115"/>
    <m/>
    <x v="1"/>
    <s v="Saúde da Coluna081172242"/>
    <x v="0"/>
  </r>
  <r>
    <x v="4"/>
    <x v="14"/>
    <s v="Excluído"/>
    <d v="2026-04-16T00:00:00"/>
    <s v="596936788"/>
    <s v="ADRIANA MONTEIRO TORRECILHA"/>
    <n v="37429572871"/>
    <d v="1985-08-01T00:00:00"/>
    <n v="40"/>
    <s v="F"/>
    <x v="0"/>
    <s v="SAO PAULO"/>
    <s v="JARDIM COIMBRA"/>
    <s v="NÍVEL 50"/>
    <s v="11-978492855"/>
    <s v="CMDP"/>
    <s v="Sim"/>
    <d v="2026-03-23T00:00:00"/>
    <m/>
    <m/>
    <x v="16"/>
    <m/>
    <x v="1"/>
    <s v="Saúde da Coluna596936788"/>
    <x v="0"/>
  </r>
  <r>
    <x v="1"/>
    <x v="14"/>
    <s v="Excluído"/>
    <d v="2026-03-05T00:00:00"/>
    <s v="092702896"/>
    <s v="ABIMAEL RODRIGUES SERGIO"/>
    <n v="16591676805"/>
    <d v="1977-06-29T00:00:00"/>
    <n v="48"/>
    <s v="M"/>
    <x v="0"/>
    <s v="SAO BERNARDO DO CAMPO"/>
    <m/>
    <n v="110"/>
    <s v="11995217378 11995217378"/>
    <s v="CMDP"/>
    <s v="Sim"/>
    <d v="2026-03-23T00:00:00"/>
    <m/>
    <m/>
    <x v="3"/>
    <d v="2026-03-05T00:00:00"/>
    <x v="7"/>
    <s v="Saúde da Coluna092702896"/>
    <x v="2"/>
  </r>
  <r>
    <x v="4"/>
    <x v="14"/>
    <s v="Excluído"/>
    <d v="2026-05-05T00:00:00"/>
    <s v="074613676"/>
    <s v="MARCIA APARECIDA DUTRA REINA"/>
    <n v="4442774803"/>
    <d v="1961-02-18T00:00:00"/>
    <n v="65"/>
    <s v="F"/>
    <x v="0"/>
    <s v="SAO PAULO"/>
    <s v="SANTA AMELIA"/>
    <s v="NÍVEL 200"/>
    <s v="11-995694310"/>
    <m/>
    <s v="Sim"/>
    <m/>
    <m/>
    <m/>
    <x v="94"/>
    <m/>
    <x v="1"/>
    <s v="Saúde da Coluna074613676"/>
    <x v="1"/>
  </r>
  <r>
    <x v="4"/>
    <x v="14"/>
    <s v="Excluído"/>
    <d v="2026-04-16T00:00:00"/>
    <s v="089576646"/>
    <s v="WALTER RICARDO DE LIMA"/>
    <n v="19585393840"/>
    <d v="1976-01-28T00:00:00"/>
    <n v="50"/>
    <s v="M"/>
    <x v="0"/>
    <s v="SAO PAULO"/>
    <s v="JARDIM MALIA II"/>
    <s v="NÍVEL 380"/>
    <s v="11-996949239"/>
    <s v="CMDP"/>
    <s v="Sim"/>
    <d v="2026-03-23T00:00:00"/>
    <m/>
    <m/>
    <x v="115"/>
    <m/>
    <x v="1"/>
    <s v="Saúde da Coluna089576646"/>
    <x v="0"/>
  </r>
  <r>
    <x v="4"/>
    <x v="14"/>
    <s v="Excluído"/>
    <d v="2026-04-16T00:00:00"/>
    <s v="075094872"/>
    <s v="SILMARA ZEVIANI CALDERARO"/>
    <n v="17521107810"/>
    <d v="1975-07-26T00:00:00"/>
    <n v="50"/>
    <s v="F"/>
    <x v="3"/>
    <s v="RIO DE JANEIRO"/>
    <s v="CAMPO GRANDE"/>
    <s v="NÍVEL 50"/>
    <s v="21-970391904"/>
    <s v="CMDP"/>
    <s v="Sim"/>
    <d v="2026-03-23T00:00:00"/>
    <m/>
    <m/>
    <x v="16"/>
    <m/>
    <x v="1"/>
    <s v="Saúde da Coluna075094872"/>
    <x v="0"/>
  </r>
  <r>
    <x v="4"/>
    <x v="14"/>
    <s v="Excluído"/>
    <d v="2026-04-16T00:00:00"/>
    <s v="741676486"/>
    <s v="CHUNG SEU YEN CHAN"/>
    <n v="86195506753"/>
    <d v="1940-10-11T00:00:00"/>
    <n v="85"/>
    <s v="F"/>
    <x v="3"/>
    <s v="RIO DE JANEIRO"/>
    <s v="TIJUCA"/>
    <s v="NÍVEL 300"/>
    <s v="21-989390354"/>
    <s v="CMDP"/>
    <s v="Sim"/>
    <d v="2026-03-23T00:00:00"/>
    <m/>
    <m/>
    <x v="40"/>
    <m/>
    <x v="1"/>
    <s v="Saúde da Coluna741676486"/>
    <x v="2"/>
  </r>
  <r>
    <x v="1"/>
    <x v="16"/>
    <s v="Excluído"/>
    <d v="2025-10-27T00:00:00"/>
    <s v="087681845"/>
    <s v="VIVIANE RIBEIRO CARVALHO"/>
    <n v="27182317850"/>
    <s v="25/01/1979 "/>
    <e v="#VALUE!"/>
    <s v="F"/>
    <x v="0"/>
    <s v="SAO PAULO"/>
    <m/>
    <n v="80"/>
    <n v="11983433696"/>
    <s v="Conexa"/>
    <s v="Não"/>
    <d v="2025-10-30T00:00:00"/>
    <m/>
    <m/>
    <x v="152"/>
    <d v="2025-10-08T00:00:00"/>
    <x v="27"/>
    <s v="Saúde Renal087681845"/>
    <x v="1"/>
  </r>
  <r>
    <x v="1"/>
    <x v="16"/>
    <s v="Excluído"/>
    <d v="2025-12-17T00:00:00"/>
    <s v="093867509"/>
    <s v="ARIANDERSON FERNANDO REGINALDO"/>
    <n v="8679876771"/>
    <d v="1979-03-27T00:00:00"/>
    <n v="47"/>
    <s v="M"/>
    <x v="3"/>
    <s v="DUQUE DE CAXIAS"/>
    <m/>
    <n v="75"/>
    <n v="21995176489"/>
    <s v="Conexa"/>
    <s v="Não"/>
    <d v="2025-12-17T00:00:00"/>
    <m/>
    <m/>
    <x v="23"/>
    <d v="2025-12-16T00:00:00"/>
    <x v="0"/>
    <s v="Saúde Renal093867509"/>
    <x v="1"/>
  </r>
  <r>
    <x v="1"/>
    <x v="16"/>
    <s v="Excluído"/>
    <d v="2025-11-19T00:00:00"/>
    <s v="093316019"/>
    <s v="Priscila Garcia Cerqueira Salim"/>
    <n v="14211002740"/>
    <d v="1991-02-25T00:00:00"/>
    <n v="35"/>
    <s v="F"/>
    <x v="3"/>
    <s v="NITEROI"/>
    <m/>
    <n v="75"/>
    <n v="21995675417"/>
    <s v="Conexa"/>
    <s v="Não"/>
    <d v="2025-12-03T00:00:00"/>
    <m/>
    <m/>
    <x v="50"/>
    <d v="2025-11-24T00:00:00"/>
    <x v="0"/>
    <s v="Saúde Renal093316019"/>
    <x v="1"/>
  </r>
  <r>
    <x v="4"/>
    <x v="14"/>
    <s v="Ativo"/>
    <d v="2026-05-28T00:00:00"/>
    <s v="474383024"/>
    <s v="CAROLINE ONORATO DA SILVA"/>
    <n v="36161775883"/>
    <d v="1986-10-12T00:00:00"/>
    <n v="39"/>
    <s v="F"/>
    <x v="0"/>
    <s v="GUARULHOS"/>
    <s v="JARDIM ALVORADA"/>
    <m/>
    <s v="11-997373120"/>
    <s v="CMDP"/>
    <s v="Sim"/>
    <d v="2026-03-23T00:00:00"/>
    <m/>
    <m/>
    <x v="234"/>
    <m/>
    <x v="1"/>
    <s v="Saúde da Coluna474383024"/>
    <x v="5"/>
  </r>
  <r>
    <x v="4"/>
    <x v="14"/>
    <s v="Ativo"/>
    <d v="2026-05-28T00:00:00"/>
    <s v="449697347"/>
    <s v="ELIANE BACOS"/>
    <n v="76060730825"/>
    <d v="1953-04-11T00:00:00"/>
    <n v="73"/>
    <s v="F"/>
    <x v="0"/>
    <s v="MOGI DAS CRUZES"/>
    <s v="VILA NATAL"/>
    <m/>
    <s v="11-998275110"/>
    <s v="CMDP"/>
    <s v="Sim"/>
    <d v="2026-03-23T00:00:00"/>
    <m/>
    <m/>
    <x v="234"/>
    <m/>
    <x v="1"/>
    <s v="Saúde da Coluna449697347"/>
    <x v="5"/>
  </r>
  <r>
    <x v="4"/>
    <x v="14"/>
    <s v="Ativo"/>
    <d v="2026-05-28T00:00:00"/>
    <s v="419633588"/>
    <s v="ELIZABETH SAMPAIO DO AMARAL"/>
    <n v="77316819715"/>
    <d v="1957-02-05T00:00:00"/>
    <n v="69"/>
    <s v="F"/>
    <x v="3"/>
    <s v="MARICA"/>
    <s v="CHACARAS DE INOA (INOA)"/>
    <m/>
    <s v="21-982470329"/>
    <s v="CMDP"/>
    <s v="Sim"/>
    <d v="2026-03-23T00:00:00"/>
    <m/>
    <m/>
    <x v="234"/>
    <m/>
    <x v="1"/>
    <s v="Saúde da Coluna419633588"/>
    <x v="5"/>
  </r>
  <r>
    <x v="4"/>
    <x v="14"/>
    <s v="Ativo"/>
    <d v="2026-05-28T00:00:00"/>
    <s v="082943313"/>
    <s v="GERSON RODRIGUES CORDEIRO"/>
    <n v="36961965849"/>
    <d v="1948-01-10T00:00:00"/>
    <n v="78"/>
    <s v="M"/>
    <x v="0"/>
    <s v="SAO PAULO"/>
    <s v="SANTANA"/>
    <m/>
    <s v="11-984311301"/>
    <s v="CMDP"/>
    <s v="Sim"/>
    <d v="2026-03-23T00:00:00"/>
    <m/>
    <m/>
    <x v="234"/>
    <m/>
    <x v="1"/>
    <s v="Saúde da Coluna082943313"/>
    <x v="5"/>
  </r>
  <r>
    <x v="4"/>
    <x v="14"/>
    <s v="Ativo"/>
    <d v="2026-05-28T00:00:00"/>
    <s v="200172425"/>
    <s v="IEDA YATIYO KUNITAKE UMINO"/>
    <n v="7277510852"/>
    <d v="1967-02-10T00:00:00"/>
    <n v="59"/>
    <s v="F"/>
    <x v="0"/>
    <s v="SAO PAULO"/>
    <s v="PLANALTO PAULISTA"/>
    <m/>
    <s v="11-995612853"/>
    <s v="CMDP"/>
    <s v="Sim"/>
    <d v="2026-03-23T00:00:00"/>
    <m/>
    <m/>
    <x v="234"/>
    <m/>
    <x v="1"/>
    <s v="Saúde da Coluna200172425"/>
    <x v="5"/>
  </r>
  <r>
    <x v="4"/>
    <x v="14"/>
    <s v="Ativo"/>
    <d v="2026-05-28T00:00:00"/>
    <s v="754514749"/>
    <s v="LAURA MARIA DE ARAUJO"/>
    <n v="59842903753"/>
    <d v="1940-03-06T00:00:00"/>
    <n v="86"/>
    <s v="F"/>
    <x v="3"/>
    <s v="RIO DE JANEIRO"/>
    <s v="TIJUCA"/>
    <m/>
    <s v="21-969967203"/>
    <s v="CMDP"/>
    <s v="Sim"/>
    <d v="2026-03-23T00:00:00"/>
    <m/>
    <m/>
    <x v="234"/>
    <m/>
    <x v="1"/>
    <s v="Saúde da Coluna754514749"/>
    <x v="5"/>
  </r>
  <r>
    <x v="4"/>
    <x v="14"/>
    <s v="Ativo"/>
    <d v="2026-05-28T00:00:00"/>
    <s v="752969978"/>
    <s v="LILIA MARCIA BARBOSA FELIX"/>
    <n v="87305879720"/>
    <d v="1963-09-17T00:00:00"/>
    <n v="62"/>
    <s v="F"/>
    <x v="3"/>
    <s v="SAO GONÇALO"/>
    <s v="NEVES (NEVES)"/>
    <m/>
    <s v="21-989298015"/>
    <s v="CMDP"/>
    <s v="Sim"/>
    <d v="2026-03-23T00:00:00"/>
    <m/>
    <m/>
    <x v="234"/>
    <m/>
    <x v="1"/>
    <s v="Saúde da Coluna752969978"/>
    <x v="5"/>
  </r>
  <r>
    <x v="4"/>
    <x v="14"/>
    <s v="Ativo"/>
    <d v="2026-05-28T00:00:00"/>
    <s v="013051288"/>
    <s v="LILIAN CASTILHO GUIMARAES"/>
    <n v="312740727"/>
    <d v="1945-02-27T00:00:00"/>
    <n v="81"/>
    <s v="F"/>
    <x v="3"/>
    <s v="RIO DE JANEIRO"/>
    <s v="VILA ISABEL"/>
    <m/>
    <s v="21-995195867"/>
    <s v="CMDP"/>
    <s v="Sim"/>
    <d v="2026-03-23T00:00:00"/>
    <m/>
    <m/>
    <x v="234"/>
    <m/>
    <x v="1"/>
    <s v="Saúde da Coluna013051288"/>
    <x v="5"/>
  </r>
  <r>
    <x v="4"/>
    <x v="14"/>
    <s v="Ativo"/>
    <d v="2026-05-28T00:00:00"/>
    <s v="753842173"/>
    <s v="LUCI BITTENCOURT DE SOUZA CHAVES"/>
    <n v="60592680720"/>
    <d v="1960-08-23T00:00:00"/>
    <n v="65"/>
    <s v="F"/>
    <x v="3"/>
    <s v="RIO DE JANEIRO"/>
    <s v="VILA VALQUEIRE"/>
    <m/>
    <s v="21-988288714"/>
    <s v="CMDP"/>
    <s v="Sim"/>
    <d v="2026-03-23T00:00:00"/>
    <m/>
    <m/>
    <x v="234"/>
    <m/>
    <x v="1"/>
    <s v="Saúde da Coluna753842173"/>
    <x v="5"/>
  </r>
  <r>
    <x v="4"/>
    <x v="14"/>
    <s v="Ativo"/>
    <d v="2026-05-28T00:00:00"/>
    <s v="758099894"/>
    <s v="MARCIA SILVA ALVARENGA DOS SANTOS"/>
    <n v="1156104726"/>
    <d v="1970-08-09T00:00:00"/>
    <n v="55"/>
    <s v="F"/>
    <x v="3"/>
    <s v="RIO DE JANEIRO"/>
    <s v="CASCADURA"/>
    <m/>
    <s v="21-986930477"/>
    <s v="CMDP"/>
    <s v="Sim"/>
    <d v="2026-03-23T00:00:00"/>
    <m/>
    <m/>
    <x v="234"/>
    <m/>
    <x v="1"/>
    <s v="Saúde da Coluna758099894"/>
    <x v="5"/>
  </r>
  <r>
    <x v="4"/>
    <x v="14"/>
    <s v="Ativo"/>
    <d v="2026-05-28T00:00:00"/>
    <s v="631115633"/>
    <s v="MARILDA AFONSO COSTA SANTOS"/>
    <n v="15251399839"/>
    <d v="1971-01-06T00:00:00"/>
    <n v="55"/>
    <s v="F"/>
    <x v="0"/>
    <s v="SAO PAULO"/>
    <s v="JARDIM DO CAMPO"/>
    <m/>
    <s v="11-979508070"/>
    <s v="CMDP"/>
    <s v="Sim"/>
    <d v="2026-03-23T00:00:00"/>
    <m/>
    <m/>
    <x v="234"/>
    <m/>
    <x v="1"/>
    <s v="Saúde da Coluna631115633"/>
    <x v="5"/>
  </r>
  <r>
    <x v="4"/>
    <x v="14"/>
    <s v="Ativo"/>
    <d v="2026-05-28T00:00:00"/>
    <s v="807239682"/>
    <s v="MARLUCIA VIEIRA MAGESTE SANTOS"/>
    <n v="337092621"/>
    <d v="1967-06-11T00:00:00"/>
    <n v="58"/>
    <s v="F"/>
    <x v="0"/>
    <s v="SAO PAULO"/>
    <s v="JARDIM BELAURA"/>
    <m/>
    <s v="11-967509643"/>
    <s v="CMDP"/>
    <s v="Sim"/>
    <d v="2026-03-23T00:00:00"/>
    <m/>
    <m/>
    <x v="234"/>
    <m/>
    <x v="1"/>
    <s v="Saúde da Coluna807239682"/>
    <x v="5"/>
  </r>
  <r>
    <x v="4"/>
    <x v="14"/>
    <s v="Ativo"/>
    <d v="2026-05-28T00:00:00"/>
    <s v="759288429"/>
    <s v="PAMELLA DE ASSIS SABINO"/>
    <n v="17181529730"/>
    <d v="1997-10-22T00:00:00"/>
    <n v="28"/>
    <s v="F"/>
    <x v="3"/>
    <s v="SAO GONÇALO"/>
    <s v="PORTO NOVO"/>
    <m/>
    <s v="21-976337507"/>
    <s v="CMDP"/>
    <s v="Sim"/>
    <d v="2026-03-23T00:00:00"/>
    <m/>
    <m/>
    <x v="234"/>
    <m/>
    <x v="1"/>
    <s v="Saúde da Coluna759288429"/>
    <x v="5"/>
  </r>
  <r>
    <x v="4"/>
    <x v="14"/>
    <s v="Ativo"/>
    <d v="2026-05-28T00:00:00"/>
    <s v="742085112"/>
    <s v="SANDRA MAGALHAES"/>
    <n v="67157190710"/>
    <d v="1958-02-04T00:00:00"/>
    <n v="68"/>
    <s v="F"/>
    <x v="3"/>
    <s v="RIO DE JANEIRO"/>
    <s v="RECREIO DOS BANDEIRANTES"/>
    <m/>
    <s v="21-997768890"/>
    <s v="CMDP"/>
    <s v="Sim"/>
    <d v="2026-03-23T00:00:00"/>
    <m/>
    <m/>
    <x v="234"/>
    <m/>
    <x v="1"/>
    <s v="Saúde da Coluna742085112"/>
    <x v="5"/>
  </r>
  <r>
    <x v="4"/>
    <x v="14"/>
    <s v="Ativo"/>
    <d v="2026-05-28T00:00:00"/>
    <s v="775613452"/>
    <s v="SIMONE GOMES DOS SANTOS DOREA"/>
    <n v="14667243821"/>
    <d v="1969-03-21T00:00:00"/>
    <n v="57"/>
    <s v="F"/>
    <x v="0"/>
    <s v="SAO PAULO"/>
    <s v="JARDIM ARPOADOR"/>
    <m/>
    <s v="11-999476646"/>
    <s v="CMDP"/>
    <s v="Sim"/>
    <d v="2026-03-23T00:00:00"/>
    <m/>
    <m/>
    <x v="234"/>
    <m/>
    <x v="1"/>
    <s v="Saúde da Coluna775613452"/>
    <x v="5"/>
  </r>
  <r>
    <x v="4"/>
    <x v="14"/>
    <s v="Ativo"/>
    <d v="2026-05-28T00:00:00"/>
    <s v="086664188"/>
    <s v="TATIANE DE MEDEIROS SANTANA"/>
    <n v="32478449889"/>
    <d v="1984-11-16T00:00:00"/>
    <n v="41"/>
    <s v="F"/>
    <x v="0"/>
    <s v="GUARULHOS"/>
    <s v="JARDIM FORTALEZA"/>
    <m/>
    <s v="11-966038588"/>
    <s v="CMDP"/>
    <s v="Sim"/>
    <d v="2026-03-23T00:00:00"/>
    <m/>
    <m/>
    <x v="234"/>
    <m/>
    <x v="1"/>
    <s v="Saúde da Coluna086664188"/>
    <x v="5"/>
  </r>
  <r>
    <x v="4"/>
    <x v="14"/>
    <s v="Ativo"/>
    <d v="2026-05-28T00:00:00"/>
    <s v="094993405"/>
    <s v="KETTY BASAGLIA CARVALHO"/>
    <n v="31142297861"/>
    <d v="1980-05-23T00:00:00"/>
    <n v="46"/>
    <s v="F"/>
    <x v="0"/>
    <s v="SAO PAULO"/>
    <s v="TATUAPE"/>
    <m/>
    <s v="11-961613550"/>
    <s v="CMDP"/>
    <s v="Sim"/>
    <d v="2026-03-23T00:00:00"/>
    <m/>
    <m/>
    <x v="234"/>
    <m/>
    <x v="1"/>
    <s v="Saúde da Coluna094993405"/>
    <x v="5"/>
  </r>
  <r>
    <x v="4"/>
    <x v="14"/>
    <s v="Ativo"/>
    <d v="2026-05-28T00:00:00"/>
    <s v="087162980"/>
    <s v="ELAINE CRISTINA DA SILVA IWANCZUK"/>
    <n v="28459162800"/>
    <d v="1980-04-12T00:00:00"/>
    <n v="46"/>
    <s v="F"/>
    <x v="0"/>
    <s v="SAO PAULO"/>
    <s v="PARQUE SEVILHA"/>
    <m/>
    <s v="11-999345716"/>
    <s v="CMDP"/>
    <s v="Sim"/>
    <d v="2026-03-23T00:00:00"/>
    <m/>
    <m/>
    <x v="234"/>
    <m/>
    <x v="1"/>
    <s v="Saúde da Coluna087162980"/>
    <x v="5"/>
  </r>
  <r>
    <x v="4"/>
    <x v="14"/>
    <s v="Ativo"/>
    <d v="2026-05-28T00:00:00"/>
    <s v="092905616"/>
    <s v="VILMA LUCIA SOUZA ARES"/>
    <n v="7782174856"/>
    <d v="1965-01-28T00:00:00"/>
    <n v="61"/>
    <s v="F"/>
    <x v="0"/>
    <s v="SAO PAULO"/>
    <s v="VILA CRUZEIRO"/>
    <m/>
    <s v="11-952111281"/>
    <s v="CMDP"/>
    <s v="Sim"/>
    <d v="2026-03-23T00:00:00"/>
    <m/>
    <m/>
    <x v="234"/>
    <m/>
    <x v="1"/>
    <s v="Saúde da Coluna092905616"/>
    <x v="5"/>
  </r>
  <r>
    <x v="4"/>
    <x v="14"/>
    <s v="Ativo"/>
    <d v="2026-05-28T00:00:00"/>
    <s v="087878616"/>
    <s v="HENRIQUE SOUSA NERY"/>
    <n v="48010543829"/>
    <d v="1999-04-02T00:00:00"/>
    <n v="27"/>
    <s v="M"/>
    <x v="0"/>
    <s v="SAO PAULO"/>
    <s v="RECANTO CAMPO BELO"/>
    <m/>
    <s v="11-932733202"/>
    <s v="CMDP"/>
    <s v="Sim"/>
    <d v="2026-03-23T00:00:00"/>
    <m/>
    <m/>
    <x v="234"/>
    <m/>
    <x v="1"/>
    <s v="Saúde da Coluna087878616"/>
    <x v="5"/>
  </r>
  <r>
    <x v="4"/>
    <x v="14"/>
    <s v="Ativo"/>
    <d v="2026-05-28T00:00:00"/>
    <s v="073769304"/>
    <s v="MARIVANI MENEGATT"/>
    <n v="84862220959"/>
    <d v="1975-01-29T00:00:00"/>
    <n v="51"/>
    <s v="F"/>
    <x v="0"/>
    <s v="SAO PAULO"/>
    <s v="BELENZINHO"/>
    <m/>
    <s v="11-995907274"/>
    <s v="CMDP"/>
    <s v="Sim"/>
    <d v="2026-03-23T00:00:00"/>
    <m/>
    <m/>
    <x v="234"/>
    <m/>
    <x v="1"/>
    <s v="Saúde da Coluna073769304"/>
    <x v="5"/>
  </r>
  <r>
    <x v="4"/>
    <x v="14"/>
    <s v="Ativo"/>
    <d v="2026-05-28T00:00:00"/>
    <s v="073828294"/>
    <s v="ANDERSON ANDRE GARCIA ALVES"/>
    <n v="6957100790"/>
    <d v="1975-01-01T00:00:00"/>
    <n v="51"/>
    <s v="M"/>
    <x v="3"/>
    <s v="RIO DE JANEIRO"/>
    <s v="SANTA CRUZ"/>
    <m/>
    <s v="21-985638916"/>
    <s v="CMDP"/>
    <s v="Sim"/>
    <d v="2026-03-23T00:00:00"/>
    <m/>
    <m/>
    <x v="234"/>
    <m/>
    <x v="1"/>
    <s v="Saúde da Coluna073828294"/>
    <x v="5"/>
  </r>
  <r>
    <x v="4"/>
    <x v="14"/>
    <s v="Ativo"/>
    <d v="2026-05-28T00:00:00"/>
    <s v="084450691"/>
    <s v="AGNEZ PEREIRA DA CUNHA"/>
    <n v="15377219848"/>
    <d v="1971-12-10T00:00:00"/>
    <n v="54"/>
    <s v="F"/>
    <x v="0"/>
    <s v="GUARULHOS"/>
    <s v="PARQUE CONTINENTAL I"/>
    <m/>
    <s v="11-997589557"/>
    <s v="CMDP"/>
    <s v="Sim"/>
    <d v="2026-03-23T00:00:00"/>
    <m/>
    <m/>
    <x v="234"/>
    <m/>
    <x v="1"/>
    <s v="Saúde da Coluna084450691"/>
    <x v="5"/>
  </r>
  <r>
    <x v="4"/>
    <x v="14"/>
    <s v="Ativo"/>
    <d v="2026-05-28T00:00:00"/>
    <s v="076590612"/>
    <s v="ELSONEY SILVA SANTOS"/>
    <n v="70715483587"/>
    <d v="1974-04-03T00:00:00"/>
    <n v="52"/>
    <s v="M"/>
    <x v="0"/>
    <s v="SAO PAULO"/>
    <s v="PARQUE BOA ESPERANÇA"/>
    <m/>
    <s v="11-982863032"/>
    <s v="CMDP"/>
    <s v="Sim"/>
    <d v="2026-03-23T00:00:00"/>
    <m/>
    <m/>
    <x v="234"/>
    <m/>
    <x v="1"/>
    <s v="Saúde da Coluna076590612"/>
    <x v="5"/>
  </r>
  <r>
    <x v="4"/>
    <x v="14"/>
    <s v="Ativo"/>
    <d v="2026-05-28T00:00:00"/>
    <s v="083813404"/>
    <s v="IBERE RODRIGUES DE OLIVEIRA"/>
    <n v="483184187"/>
    <d v="1944-10-28T00:00:00"/>
    <n v="81"/>
    <s v="M"/>
    <x v="0"/>
    <s v="SAO PAULO"/>
    <s v="CAMPO BELO"/>
    <m/>
    <s v="11-999411770"/>
    <s v="CMDP"/>
    <s v="Sim"/>
    <d v="2026-03-23T00:00:00"/>
    <m/>
    <m/>
    <x v="234"/>
    <m/>
    <x v="1"/>
    <s v="Saúde da Coluna083813404"/>
    <x v="5"/>
  </r>
  <r>
    <x v="4"/>
    <x v="14"/>
    <s v="Ativo"/>
    <d v="2026-05-28T00:00:00"/>
    <s v="076921125"/>
    <s v="VANIA DA COSTA CORREIA"/>
    <n v="1816367788"/>
    <d v="1971-09-07T00:00:00"/>
    <n v="54"/>
    <s v="F"/>
    <x v="3"/>
    <s v="RIO DE JANEIRO"/>
    <s v="SAO CRISTOVAO"/>
    <m/>
    <s v="21-964168200"/>
    <s v="CMDP"/>
    <s v="Sim"/>
    <d v="2026-03-23T00:00:00"/>
    <m/>
    <m/>
    <x v="234"/>
    <m/>
    <x v="1"/>
    <s v="Saúde da Coluna076921125"/>
    <x v="5"/>
  </r>
  <r>
    <x v="4"/>
    <x v="14"/>
    <s v="Ativo"/>
    <d v="2026-05-28T00:00:00"/>
    <s v="077219792"/>
    <s v="MARIA MARTA DA SILVA"/>
    <n v="1687066361"/>
    <d v="1981-08-20T00:00:00"/>
    <n v="44"/>
    <s v="F"/>
    <x v="0"/>
    <s v="SAO PAULO"/>
    <s v="PARQUE ARTUR ALVIM"/>
    <m/>
    <s v="11-986424794"/>
    <s v="CMDP"/>
    <s v="Sim"/>
    <d v="2026-03-23T00:00:00"/>
    <m/>
    <m/>
    <x v="234"/>
    <m/>
    <x v="1"/>
    <s v="Saúde da Coluna077219792"/>
    <x v="5"/>
  </r>
  <r>
    <x v="4"/>
    <x v="14"/>
    <s v="Ativo"/>
    <d v="2026-05-28T00:00:00"/>
    <s v="077408887"/>
    <s v="LETICIA DE JESUS DA SILVA"/>
    <n v="22651731854"/>
    <d v="1984-01-02T00:00:00"/>
    <n v="42"/>
    <s v="F"/>
    <x v="0"/>
    <s v="SAO PAULO"/>
    <s v="JARDIM CENTENARIO"/>
    <m/>
    <s v="11-982624680"/>
    <s v="CMDP"/>
    <s v="Sim"/>
    <d v="2026-03-23T00:00:00"/>
    <m/>
    <m/>
    <x v="234"/>
    <m/>
    <x v="1"/>
    <s v="Saúde da Coluna077408887"/>
    <x v="5"/>
  </r>
  <r>
    <x v="4"/>
    <x v="14"/>
    <s v="Ativo"/>
    <d v="2026-05-28T00:00:00"/>
    <s v="085721645"/>
    <s v="FRANCISCO DAS CHAGAS MEDEIROS"/>
    <n v="28695690768"/>
    <d v="1951-08-17T00:00:00"/>
    <n v="74"/>
    <s v="M"/>
    <x v="3"/>
    <s v="DUQUE DE CAXIAS"/>
    <s v="CAMPOS ELISEOS"/>
    <m/>
    <s v="21-980800808"/>
    <s v="CMDP"/>
    <s v="Sim"/>
    <d v="2026-03-23T00:00:00"/>
    <m/>
    <m/>
    <x v="234"/>
    <m/>
    <x v="1"/>
    <s v="Saúde da Coluna085721645"/>
    <x v="5"/>
  </r>
  <r>
    <x v="4"/>
    <x v="14"/>
    <s v="Ativo"/>
    <d v="2026-05-28T00:00:00"/>
    <s v="078356382"/>
    <s v="ANA CAROLINE MARQUES DE SOUSA"/>
    <n v="14206898782"/>
    <d v="1992-06-23T00:00:00"/>
    <n v="33"/>
    <s v="F"/>
    <x v="3"/>
    <s v="RIO DE JANEIRO"/>
    <s v="MANGUINHOS"/>
    <m/>
    <s v="21-982541349"/>
    <s v="CMDP"/>
    <s v="Sim"/>
    <d v="2026-03-23T00:00:00"/>
    <m/>
    <m/>
    <x v="234"/>
    <m/>
    <x v="1"/>
    <s v="Saúde da Coluna078356382"/>
    <x v="5"/>
  </r>
  <r>
    <x v="4"/>
    <x v="14"/>
    <s v="Ativo"/>
    <d v="2026-05-28T00:00:00"/>
    <s v="078391206"/>
    <s v="GLAUCE ENILDA NASCIMENTO DE OLIVEIRA BATISTA"/>
    <n v="2201095752"/>
    <d v="1972-03-08T00:00:00"/>
    <n v="54"/>
    <s v="F"/>
    <x v="3"/>
    <s v="RIO DE JANEIRO"/>
    <s v="INHOAIBA"/>
    <m/>
    <s v="21-988267999"/>
    <s v="CMDP"/>
    <s v="Sim"/>
    <d v="2026-03-23T00:00:00"/>
    <m/>
    <m/>
    <x v="234"/>
    <m/>
    <x v="1"/>
    <s v="Saúde da Coluna078391206"/>
    <x v="5"/>
  </r>
  <r>
    <x v="4"/>
    <x v="14"/>
    <s v="Ativo"/>
    <d v="2026-05-28T00:00:00"/>
    <s v="093734652"/>
    <s v="KARINE BORGES MARGELA"/>
    <n v="14075418707"/>
    <d v="1991-08-06T00:00:00"/>
    <n v="34"/>
    <s v="F"/>
    <x v="3"/>
    <s v="RIO DE JANEIRO"/>
    <s v="FREGUESIA (JACAREPAGUA)"/>
    <m/>
    <s v="21-970449012"/>
    <s v="CMDP"/>
    <s v="Sim"/>
    <d v="2026-03-23T00:00:00"/>
    <m/>
    <m/>
    <x v="234"/>
    <m/>
    <x v="1"/>
    <s v="Saúde da Coluna093734652"/>
    <x v="5"/>
  </r>
  <r>
    <x v="4"/>
    <x v="14"/>
    <s v="Ativo"/>
    <d v="2026-05-28T00:00:00"/>
    <s v="078354533"/>
    <s v="MARY HELEN DE OLIVEIRA RIBEIRO"/>
    <n v="16061386770"/>
    <d v="1995-04-12T00:00:00"/>
    <n v="31"/>
    <s v="F"/>
    <x v="3"/>
    <s v="RIO DE JANEIRO"/>
    <s v="COSTA BARROS"/>
    <m/>
    <s v="21-971123551"/>
    <s v="CMDP"/>
    <s v="Sim"/>
    <d v="2026-03-23T00:00:00"/>
    <m/>
    <m/>
    <x v="234"/>
    <m/>
    <x v="1"/>
    <s v="Saúde da Coluna078354533"/>
    <x v="5"/>
  </r>
  <r>
    <x v="4"/>
    <x v="14"/>
    <s v="Ativo"/>
    <d v="2026-05-28T00:00:00"/>
    <s v="084378288"/>
    <s v="THIAGO FERREIRA DA SILVA"/>
    <n v="5853628747"/>
    <d v="1987-03-29T00:00:00"/>
    <n v="39"/>
    <s v="M"/>
    <x v="3"/>
    <s v="RIO DE JANEIRO"/>
    <s v="PILARES"/>
    <m/>
    <s v="21-985691153"/>
    <s v="CMDP"/>
    <s v="Sim"/>
    <d v="2026-03-23T00:00:00"/>
    <m/>
    <m/>
    <x v="234"/>
    <m/>
    <x v="1"/>
    <s v="Saúde da Coluna084378288"/>
    <x v="5"/>
  </r>
  <r>
    <x v="4"/>
    <x v="14"/>
    <s v="Ativo"/>
    <d v="2026-05-28T00:00:00"/>
    <s v="078260828"/>
    <s v="SIMONE TAVARES VELOSO"/>
    <n v="88387100749"/>
    <d v="1967-02-16T00:00:00"/>
    <n v="59"/>
    <s v="F"/>
    <x v="3"/>
    <s v="RIO DE JANEIRO"/>
    <s v="BARRA DA TIJUCA"/>
    <m/>
    <s v="21-996402928"/>
    <s v="CMDP"/>
    <s v="Sim"/>
    <d v="2026-03-23T00:00:00"/>
    <m/>
    <m/>
    <x v="234"/>
    <m/>
    <x v="1"/>
    <s v="Saúde da Coluna078260828"/>
    <x v="5"/>
  </r>
  <r>
    <x v="4"/>
    <x v="14"/>
    <s v="Ativo"/>
    <d v="2026-05-28T00:00:00"/>
    <s v="082617897"/>
    <s v="PATRICIA RUFINO LOPES"/>
    <n v="31657013855"/>
    <d v="1981-12-14T00:00:00"/>
    <n v="44"/>
    <s v="F"/>
    <x v="0"/>
    <s v="SAO PAULO"/>
    <s v="VILA MARIANA"/>
    <m/>
    <s v="11-983125014"/>
    <s v="CMDP"/>
    <s v="Sim"/>
    <d v="2026-03-23T00:00:00"/>
    <m/>
    <m/>
    <x v="234"/>
    <m/>
    <x v="1"/>
    <s v="Saúde da Coluna082617897"/>
    <x v="5"/>
  </r>
  <r>
    <x v="4"/>
    <x v="14"/>
    <s v="Ativo"/>
    <d v="2026-05-28T00:00:00"/>
    <s v="078667967"/>
    <s v="ANTONIO FERNANDO LEITE DE SOUZA"/>
    <n v="79677568787"/>
    <d v="1963-06-13T00:00:00"/>
    <n v="62"/>
    <s v="M"/>
    <x v="3"/>
    <s v="RIO DE JANEIRO"/>
    <s v="CAMPO GRANDE"/>
    <m/>
    <s v="21-997592268"/>
    <s v="CMDP"/>
    <s v="Sim"/>
    <d v="2026-03-23T00:00:00"/>
    <m/>
    <m/>
    <x v="234"/>
    <m/>
    <x v="1"/>
    <s v="Saúde da Coluna078667967"/>
    <x v="5"/>
  </r>
  <r>
    <x v="4"/>
    <x v="14"/>
    <s v="Ativo"/>
    <d v="2026-05-28T00:00:00"/>
    <s v="079300226"/>
    <s v="ELIANE NETTO DO CARMO"/>
    <n v="10289192714"/>
    <d v="1988-05-06T00:00:00"/>
    <n v="38"/>
    <s v="F"/>
    <x v="3"/>
    <s v="RIO DE JANEIRO"/>
    <s v="CAMPO GRANDE"/>
    <m/>
    <s v="21-987004988"/>
    <s v="CMDP"/>
    <s v="Sim"/>
    <d v="2026-03-23T00:00:00"/>
    <m/>
    <m/>
    <x v="234"/>
    <m/>
    <x v="1"/>
    <s v="Saúde da Coluna079300226"/>
    <x v="5"/>
  </r>
  <r>
    <x v="4"/>
    <x v="14"/>
    <s v="Ativo"/>
    <d v="2026-05-28T00:00:00"/>
    <s v="079584258"/>
    <s v="MATILDE SANTANA SOARES"/>
    <n v="3366481706"/>
    <d v="1975-01-19T00:00:00"/>
    <n v="51"/>
    <s v="F"/>
    <x v="3"/>
    <s v="RIO DE JANEIRO"/>
    <s v="CAMPO GRANDE"/>
    <m/>
    <s v="21-964187094"/>
    <s v="CMDP"/>
    <s v="Sim"/>
    <d v="2026-03-23T00:00:00"/>
    <m/>
    <m/>
    <x v="234"/>
    <m/>
    <x v="1"/>
    <s v="Saúde da Coluna079584258"/>
    <x v="5"/>
  </r>
  <r>
    <x v="4"/>
    <x v="14"/>
    <s v="Ativo"/>
    <d v="2026-05-28T00:00:00"/>
    <s v="079972122"/>
    <s v="SAMARAH FARIA DA SILVA"/>
    <n v="21505725755"/>
    <d v="2009-02-17T00:00:00"/>
    <n v="17"/>
    <s v="F"/>
    <x v="3"/>
    <s v="SAO JOAO DE MERITI"/>
    <s v="NAO INFORMADO"/>
    <m/>
    <s v="21-974053355"/>
    <s v="CMDP"/>
    <s v="Sim"/>
    <d v="2026-03-23T00:00:00"/>
    <m/>
    <m/>
    <x v="234"/>
    <m/>
    <x v="1"/>
    <s v="Saúde da Coluna079972122"/>
    <x v="5"/>
  </r>
  <r>
    <x v="4"/>
    <x v="14"/>
    <s v="Ativo"/>
    <d v="2026-05-28T00:00:00"/>
    <s v="080922617"/>
    <s v="RECIMEA CELES LOPES"/>
    <n v="4469387851"/>
    <d v="1956-10-14T00:00:00"/>
    <n v="69"/>
    <s v="F"/>
    <x v="0"/>
    <s v="GUARULHOS"/>
    <s v="JARDIM PRESIDENTE DUTRA"/>
    <m/>
    <s v="11-985339112"/>
    <s v="CMDP"/>
    <s v="Sim"/>
    <d v="2026-03-23T00:00:00"/>
    <m/>
    <m/>
    <x v="234"/>
    <m/>
    <x v="1"/>
    <s v="Saúde da Coluna080922617"/>
    <x v="5"/>
  </r>
  <r>
    <x v="4"/>
    <x v="14"/>
    <s v="Ativo"/>
    <d v="2026-05-28T00:00:00"/>
    <s v="089156553"/>
    <s v="DAVID ROCHA JUSTINO"/>
    <n v="79028551468"/>
    <d v="1971-10-08T00:00:00"/>
    <n v="54"/>
    <s v="M"/>
    <x v="0"/>
    <s v="TABOAO DA SERRA"/>
    <s v="PARQUE JACARANDA"/>
    <m/>
    <s v="11-962718125"/>
    <s v="CMDP"/>
    <s v="Sim"/>
    <d v="2026-03-23T00:00:00"/>
    <m/>
    <m/>
    <x v="234"/>
    <m/>
    <x v="1"/>
    <s v="Saúde da Coluna089156553"/>
    <x v="5"/>
  </r>
  <r>
    <x v="4"/>
    <x v="14"/>
    <s v="Ativo"/>
    <d v="2026-05-28T00:00:00"/>
    <s v="081056433"/>
    <s v="ROSELI DIAS FIRMINO SILVA"/>
    <n v="18167546845"/>
    <d v="1975-02-26T00:00:00"/>
    <n v="51"/>
    <s v="F"/>
    <x v="0"/>
    <s v="SAO PAULO"/>
    <s v="ALTO DA MOOCA"/>
    <m/>
    <s v="11-991724347"/>
    <s v="CMDP"/>
    <s v="Sim"/>
    <d v="2026-03-23T00:00:00"/>
    <m/>
    <m/>
    <x v="234"/>
    <m/>
    <x v="1"/>
    <s v="Saúde da Coluna081056433"/>
    <x v="5"/>
  </r>
  <r>
    <x v="4"/>
    <x v="14"/>
    <s v="Ativo"/>
    <d v="2026-05-28T00:00:00"/>
    <s v="081158321"/>
    <s v="CARLA CRISTINA DOS SANTOS"/>
    <n v="10037412744"/>
    <d v="1980-05-08T00:00:00"/>
    <n v="46"/>
    <s v="F"/>
    <x v="3"/>
    <s v="RIO DE JANEIRO"/>
    <s v="CAMPO GRANDE"/>
    <m/>
    <s v="21-989247406"/>
    <s v="CMDP"/>
    <s v="Sim"/>
    <d v="2026-03-23T00:00:00"/>
    <m/>
    <m/>
    <x v="234"/>
    <m/>
    <x v="1"/>
    <s v="Saúde da Coluna081158321"/>
    <x v="5"/>
  </r>
  <r>
    <x v="4"/>
    <x v="14"/>
    <s v="Ativo"/>
    <d v="2026-05-28T00:00:00"/>
    <s v="081190114"/>
    <s v="CAROLINE SOARES DA SILVA LEAL"/>
    <n v="13209281700"/>
    <d v="1989-09-20T00:00:00"/>
    <n v="36"/>
    <s v="F"/>
    <x v="3"/>
    <s v="DUQUE DE CAXIAS"/>
    <s v="JARDIM PANAMA"/>
    <m/>
    <s v="21-996429598"/>
    <s v="CMDP"/>
    <s v="Sim"/>
    <d v="2026-03-23T00:00:00"/>
    <m/>
    <m/>
    <x v="234"/>
    <m/>
    <x v="1"/>
    <s v="Saúde da Coluna081190114"/>
    <x v="5"/>
  </r>
  <r>
    <x v="4"/>
    <x v="14"/>
    <s v="Ativo"/>
    <d v="2026-05-28T00:00:00"/>
    <s v="081335947"/>
    <s v="PATRICIA ANDRE NEVES"/>
    <n v="7637058700"/>
    <d v="1976-04-27T00:00:00"/>
    <n v="50"/>
    <s v="F"/>
    <x v="3"/>
    <s v="RIO DE JANEIRO"/>
    <s v="PARQUE ANCHIETA"/>
    <m/>
    <s v="21-974891419"/>
    <s v="CMDP"/>
    <s v="Sim"/>
    <d v="2026-03-23T00:00:00"/>
    <m/>
    <m/>
    <x v="234"/>
    <m/>
    <x v="1"/>
    <s v="Saúde da Coluna081335947"/>
    <x v="5"/>
  </r>
  <r>
    <x v="4"/>
    <x v="14"/>
    <s v="Ativo"/>
    <d v="2026-05-28T00:00:00"/>
    <s v="081447945"/>
    <s v="SOLANGE DE OLIVEIRA AMBROZIO"/>
    <n v="15360244810"/>
    <d v="1975-11-20T00:00:00"/>
    <n v="50"/>
    <s v="F"/>
    <x v="0"/>
    <s v="SAO PAULO"/>
    <s v="JARDIM LISBOA"/>
    <m/>
    <s v="11-967624620"/>
    <s v="CMDP"/>
    <s v="Sim"/>
    <d v="2026-03-23T00:00:00"/>
    <m/>
    <m/>
    <x v="234"/>
    <m/>
    <x v="1"/>
    <s v="Saúde da Coluna081447945"/>
    <x v="5"/>
  </r>
  <r>
    <x v="4"/>
    <x v="14"/>
    <s v="Ativo"/>
    <d v="2026-05-28T00:00:00"/>
    <s v="081622134"/>
    <s v="MARINA PACHECO DOS REIS"/>
    <n v="35322312803"/>
    <d v="1995-11-27T00:00:00"/>
    <n v="30"/>
    <s v="F"/>
    <x v="0"/>
    <s v="SAO PAULO"/>
    <s v="VILA NOVA SAVOIA"/>
    <m/>
    <s v="11-951462758"/>
    <s v="CMDP"/>
    <s v="Sim"/>
    <d v="2026-03-23T00:00:00"/>
    <m/>
    <m/>
    <x v="234"/>
    <m/>
    <x v="1"/>
    <s v="Saúde da Coluna081622134"/>
    <x v="5"/>
  </r>
  <r>
    <x v="4"/>
    <x v="14"/>
    <s v="Ativo"/>
    <d v="2026-05-28T00:00:00"/>
    <s v="081724049"/>
    <s v="ADILSON RICARDO CORDEIRO DO MONTE"/>
    <n v="36634237867"/>
    <d v="1988-01-29T00:00:00"/>
    <n v="38"/>
    <s v="M"/>
    <x v="0"/>
    <s v="GUARULHOS"/>
    <s v="VILA NOVA BONSUCESSO"/>
    <m/>
    <s v="11-943255022"/>
    <s v="CMDP"/>
    <s v="Sim"/>
    <d v="2026-03-23T00:00:00"/>
    <m/>
    <m/>
    <x v="234"/>
    <m/>
    <x v="1"/>
    <s v="Saúde da Coluna081724049"/>
    <x v="5"/>
  </r>
  <r>
    <x v="4"/>
    <x v="14"/>
    <s v="Ativo"/>
    <d v="2026-05-28T00:00:00"/>
    <s v="081726912"/>
    <s v="DENISE APARECIDA RODRIGUES LEITE"/>
    <n v="8994499806"/>
    <d v="1966-03-02T00:00:00"/>
    <n v="60"/>
    <s v="F"/>
    <x v="0"/>
    <s v="MOGI DAS CRUZES"/>
    <s v="VILA LAVINIA"/>
    <m/>
    <s v="11-975291729"/>
    <s v="CMDP"/>
    <s v="Sim"/>
    <d v="2026-03-23T00:00:00"/>
    <m/>
    <m/>
    <x v="234"/>
    <m/>
    <x v="1"/>
    <s v="Saúde da Coluna081726912"/>
    <x v="5"/>
  </r>
  <r>
    <x v="4"/>
    <x v="14"/>
    <s v="Ativo"/>
    <d v="2026-05-28T00:00:00"/>
    <s v="084390161"/>
    <s v="CAROLINA BEZERRA ARRAIS"/>
    <n v="33246131830"/>
    <d v="1984-07-04T00:00:00"/>
    <n v="41"/>
    <s v="F"/>
    <x v="0"/>
    <s v="GUARULHOS"/>
    <s v="VILA CARMELA II"/>
    <m/>
    <s v="11-982778285"/>
    <s v="CMDP"/>
    <s v="Sim"/>
    <d v="2026-03-23T00:00:00"/>
    <m/>
    <m/>
    <x v="234"/>
    <m/>
    <x v="1"/>
    <s v="Saúde da Coluna084390161"/>
    <x v="5"/>
  </r>
  <r>
    <x v="4"/>
    <x v="14"/>
    <s v="Ativo"/>
    <d v="2026-05-28T00:00:00"/>
    <s v="082252279"/>
    <s v="ARLETE MASSAFERRO GIUSTI"/>
    <n v="11130472833"/>
    <d v="1959-09-22T00:00:00"/>
    <n v="66"/>
    <s v="F"/>
    <x v="0"/>
    <s v="SAO PAULO"/>
    <s v="CAMBUCI"/>
    <m/>
    <s v="11-999043580"/>
    <s v="CMDP"/>
    <s v="Sim"/>
    <d v="2026-03-23T00:00:00"/>
    <m/>
    <m/>
    <x v="235"/>
    <m/>
    <x v="1"/>
    <s v="Saúde da Coluna082252279"/>
    <x v="5"/>
  </r>
  <r>
    <x v="4"/>
    <x v="14"/>
    <s v="Ativo"/>
    <d v="2026-05-28T00:00:00"/>
    <s v="082272013"/>
    <s v="LUCIO HENRIQUE MAGALHAES DA CUNHA"/>
    <n v="69903069715"/>
    <d v="1961-12-02T00:00:00"/>
    <n v="64"/>
    <s v="M"/>
    <x v="3"/>
    <s v="NITEROI"/>
    <s v="PIRATININGA"/>
    <m/>
    <s v="24-999058983"/>
    <s v="CMDP"/>
    <s v="Sim"/>
    <d v="2026-03-23T00:00:00"/>
    <m/>
    <m/>
    <x v="235"/>
    <m/>
    <x v="1"/>
    <s v="Saúde da Coluna082272013"/>
    <x v="5"/>
  </r>
  <r>
    <x v="4"/>
    <x v="14"/>
    <s v="Ativo"/>
    <d v="2026-05-28T00:00:00"/>
    <s v="082458801"/>
    <s v="SIMONE CRISTINA SERRAO"/>
    <n v="32919989871"/>
    <d v="1984-05-17T00:00:00"/>
    <n v="42"/>
    <s v="F"/>
    <x v="0"/>
    <s v="SAO PAULO"/>
    <s v="AMERICANOPOLIS"/>
    <m/>
    <s v="11-952322794"/>
    <s v="CMDP"/>
    <s v="Sim"/>
    <d v="2026-03-23T00:00:00"/>
    <m/>
    <m/>
    <x v="234"/>
    <m/>
    <x v="1"/>
    <s v="Saúde da Coluna082458801"/>
    <x v="5"/>
  </r>
  <r>
    <x v="4"/>
    <x v="14"/>
    <s v="Ativo"/>
    <d v="2026-05-28T00:00:00"/>
    <s v="082597247"/>
    <s v="ANA AURINETE MARACAJA RODRIGUES GOES"/>
    <n v="31763652840"/>
    <d v="1978-03-16T00:00:00"/>
    <n v="48"/>
    <s v="F"/>
    <x v="3"/>
    <s v="RIO DE JANEIRO"/>
    <s v="SANTA CRUZ"/>
    <m/>
    <s v="21-985120159"/>
    <s v="CMDP"/>
    <s v="Sim"/>
    <d v="2026-03-23T00:00:00"/>
    <m/>
    <m/>
    <x v="235"/>
    <m/>
    <x v="1"/>
    <s v="Saúde da Coluna082597247"/>
    <x v="5"/>
  </r>
  <r>
    <x v="4"/>
    <x v="14"/>
    <s v="Ativo"/>
    <d v="2026-05-28T00:00:00"/>
    <s v="085699684"/>
    <s v="CRISTIANE FARIAS DA SILVA DA ROSA"/>
    <n v="10497520745"/>
    <d v="1983-06-03T00:00:00"/>
    <n v="42"/>
    <s v="F"/>
    <x v="3"/>
    <s v="RIO DE JANEIRO"/>
    <s v="SANTA CRUZ"/>
    <m/>
    <s v="21-973364410"/>
    <s v="CMDP"/>
    <s v="Sim"/>
    <d v="2026-03-23T00:00:00"/>
    <m/>
    <m/>
    <x v="234"/>
    <m/>
    <x v="1"/>
    <s v="Saúde da Coluna085699684"/>
    <x v="5"/>
  </r>
  <r>
    <x v="4"/>
    <x v="14"/>
    <s v="Ativo"/>
    <d v="2026-05-28T00:00:00"/>
    <s v="089809022"/>
    <s v="ELOISA HELENA BORGES DA MATTA"/>
    <n v="5527886780"/>
    <d v="1981-02-25T00:00:00"/>
    <n v="45"/>
    <s v="F"/>
    <x v="3"/>
    <s v="RIO DE JANEIRO"/>
    <s v="SENADOR CAMARA"/>
    <m/>
    <s v="21-976901711"/>
    <s v="CMDP"/>
    <s v="Sim"/>
    <d v="2026-03-23T00:00:00"/>
    <m/>
    <m/>
    <x v="234"/>
    <m/>
    <x v="1"/>
    <s v="Saúde da Coluna089809022"/>
    <x v="5"/>
  </r>
  <r>
    <x v="4"/>
    <x v="14"/>
    <s v="Ativo"/>
    <d v="2026-05-28T00:00:00"/>
    <s v="082600598"/>
    <s v="VIVIAN SOARES ESTEVES BERNARDO"/>
    <n v="3798734780"/>
    <d v="1976-12-29T00:00:00"/>
    <n v="49"/>
    <s v="F"/>
    <x v="3"/>
    <s v="RIO DE JANEIRO"/>
    <s v="SANTO CRISTO"/>
    <m/>
    <s v="21-994850282"/>
    <s v="CMDP"/>
    <s v="Sim"/>
    <d v="2026-03-23T00:00:00"/>
    <m/>
    <m/>
    <x v="234"/>
    <m/>
    <x v="1"/>
    <s v="Saúde da Coluna082600598"/>
    <x v="5"/>
  </r>
  <r>
    <x v="4"/>
    <x v="14"/>
    <s v="Ativo"/>
    <d v="2026-05-28T00:00:00"/>
    <s v="082756638"/>
    <s v="DALVA GALVAO REIS"/>
    <n v="68629826720"/>
    <d v="1955-06-07T00:00:00"/>
    <n v="70"/>
    <s v="F"/>
    <x v="3"/>
    <s v="NOVA IGUAÇU"/>
    <s v="RODILANDIA"/>
    <m/>
    <s v="21-971450021"/>
    <s v="CMDP"/>
    <s v="Sim"/>
    <d v="2026-03-23T00:00:00"/>
    <m/>
    <m/>
    <x v="235"/>
    <m/>
    <x v="1"/>
    <s v="Saúde da Coluna082756638"/>
    <x v="5"/>
  </r>
  <r>
    <x v="4"/>
    <x v="14"/>
    <s v="Ativo"/>
    <d v="2026-05-28T00:00:00"/>
    <s v="082822808"/>
    <s v="EDIJANEIDE CAVALCANTE DE MELO"/>
    <n v="28090320848"/>
    <d v="1977-01-26T00:00:00"/>
    <n v="49"/>
    <s v="F"/>
    <x v="0"/>
    <s v="SAO PAULO"/>
    <s v="JARDIM NOVO TABOAO"/>
    <m/>
    <s v="11-986809725"/>
    <s v="CMDP"/>
    <s v="Sim"/>
    <d v="2026-03-23T00:00:00"/>
    <m/>
    <m/>
    <x v="235"/>
    <m/>
    <x v="1"/>
    <s v="Saúde da Coluna082822808"/>
    <x v="5"/>
  </r>
  <r>
    <x v="4"/>
    <x v="14"/>
    <s v="Ativo"/>
    <d v="2026-05-28T00:00:00"/>
    <s v="083337563"/>
    <s v="PATRICIA RODRIGUES PINTO"/>
    <n v="1076351786"/>
    <d v="1971-10-10T00:00:00"/>
    <n v="54"/>
    <s v="F"/>
    <x v="3"/>
    <s v="RIO DE JANEIRO"/>
    <s v="SAO CRISTOVAO"/>
    <m/>
    <s v="21-964775696"/>
    <s v="CMDP"/>
    <s v="Sim"/>
    <d v="2026-03-23T00:00:00"/>
    <m/>
    <m/>
    <x v="235"/>
    <m/>
    <x v="1"/>
    <s v="Saúde da Coluna083337563"/>
    <x v="5"/>
  </r>
  <r>
    <x v="4"/>
    <x v="14"/>
    <s v="Ativo"/>
    <d v="2026-05-28T00:00:00"/>
    <s v="083201140"/>
    <s v="FATEN EL MASRI"/>
    <n v="89045831104"/>
    <d v="1980-04-17T00:00:00"/>
    <n v="46"/>
    <s v="F"/>
    <x v="0"/>
    <s v="GUARULHOS"/>
    <s v="VILA GALVAO"/>
    <m/>
    <s v="11-983483188"/>
    <s v="CMDP"/>
    <s v="Sim"/>
    <d v="2026-03-23T00:00:00"/>
    <m/>
    <m/>
    <x v="235"/>
    <m/>
    <x v="1"/>
    <s v="Saúde da Coluna083201140"/>
    <x v="5"/>
  </r>
  <r>
    <x v="4"/>
    <x v="14"/>
    <s v="Ativo"/>
    <d v="2026-05-28T00:00:00"/>
    <s v="083393838"/>
    <s v="JOSE APARECIDO DE SOUSA LUCIANO"/>
    <n v="5745537620"/>
    <d v="1982-05-13T00:00:00"/>
    <n v="44"/>
    <s v="M"/>
    <x v="0"/>
    <s v="SAO PAULO"/>
    <s v="PARQUE SANTO ANTONIO"/>
    <m/>
    <s v="11-986520286"/>
    <s v="CMDP"/>
    <s v="Sim"/>
    <d v="2026-03-23T00:00:00"/>
    <m/>
    <m/>
    <x v="235"/>
    <m/>
    <x v="1"/>
    <s v="Saúde da Coluna083393838"/>
    <x v="5"/>
  </r>
  <r>
    <x v="4"/>
    <x v="14"/>
    <s v="Ativo"/>
    <d v="2026-05-28T00:00:00"/>
    <s v="083595313"/>
    <s v="FRANCISCO ALBERTO QUITERIO AFONSO"/>
    <n v="8315946838"/>
    <d v="1969-03-25T00:00:00"/>
    <n v="57"/>
    <s v="M"/>
    <x v="0"/>
    <s v="SAO PAULO"/>
    <s v="CHACARA MAFALDA"/>
    <m/>
    <s v="11-943559966"/>
    <s v="CMDP"/>
    <s v="Sim"/>
    <d v="2026-03-23T00:00:00"/>
    <m/>
    <m/>
    <x v="234"/>
    <m/>
    <x v="1"/>
    <s v="Saúde da Coluna083595313"/>
    <x v="5"/>
  </r>
  <r>
    <x v="4"/>
    <x v="14"/>
    <s v="Ativo"/>
    <d v="2026-05-28T00:00:00"/>
    <s v="089410777"/>
    <s v="VALDIR APARECIDO VIANA"/>
    <n v="9463998837"/>
    <d v="1967-09-19T00:00:00"/>
    <n v="58"/>
    <s v="M"/>
    <x v="0"/>
    <s v="MAUA"/>
    <s v="JARDIM CAMILA"/>
    <m/>
    <s v="11-940708512"/>
    <s v="CMDP"/>
    <s v="Sim"/>
    <d v="2026-03-23T00:00:00"/>
    <m/>
    <m/>
    <x v="235"/>
    <m/>
    <x v="1"/>
    <s v="Saúde da Coluna089410777"/>
    <x v="5"/>
  </r>
  <r>
    <x v="4"/>
    <x v="14"/>
    <s v="Ativo"/>
    <d v="2026-05-28T00:00:00"/>
    <s v="084008808"/>
    <s v="ELIANE MARTA DE ALMEIDA"/>
    <n v="9220938731"/>
    <d v="1981-01-23T00:00:00"/>
    <n v="45"/>
    <s v="F"/>
    <x v="3"/>
    <s v="NOVA IGUAÇU"/>
    <s v="PARAISO"/>
    <m/>
    <s v="21-987844437"/>
    <s v="CMDP"/>
    <s v="Sim"/>
    <d v="2026-03-23T00:00:00"/>
    <m/>
    <m/>
    <x v="235"/>
    <m/>
    <x v="1"/>
    <s v="Saúde da Coluna084008808"/>
    <x v="5"/>
  </r>
  <r>
    <x v="4"/>
    <x v="14"/>
    <s v="Ativo"/>
    <d v="2026-05-28T00:00:00"/>
    <s v="089909253"/>
    <s v="LUIZ FLAVIO SILVEIRA DE MAGALHAES"/>
    <n v="400766795"/>
    <d v="1966-08-01T00:00:00"/>
    <n v="59"/>
    <s v="M"/>
    <x v="3"/>
    <s v="RIO DE JANEIRO"/>
    <s v="SANTO CRISTO"/>
    <m/>
    <s v="21-986593369"/>
    <s v="CMDP"/>
    <s v="Sim"/>
    <d v="2026-03-23T00:00:00"/>
    <m/>
    <m/>
    <x v="234"/>
    <m/>
    <x v="1"/>
    <s v="Saúde da Coluna089909253"/>
    <x v="5"/>
  </r>
  <r>
    <x v="4"/>
    <x v="14"/>
    <s v="Ativo"/>
    <d v="2026-05-28T00:00:00"/>
    <s v="092986769"/>
    <s v="ALEX SANDRO SENA DE SOUSA"/>
    <n v="4706622719"/>
    <d v="1975-12-13T00:00:00"/>
    <n v="50"/>
    <s v="M"/>
    <x v="3"/>
    <s v="NITEROI"/>
    <s v="CENTRO"/>
    <m/>
    <s v="21-980987207"/>
    <s v="CMDP"/>
    <s v="Sim"/>
    <d v="2026-03-23T00:00:00"/>
    <m/>
    <m/>
    <x v="234"/>
    <m/>
    <x v="1"/>
    <s v="Saúde da Coluna092986769"/>
    <x v="5"/>
  </r>
  <r>
    <x v="4"/>
    <x v="14"/>
    <s v="Ativo"/>
    <d v="2026-05-28T00:00:00"/>
    <s v="093115972"/>
    <s v="CIDA BORGES PEREIRA"/>
    <n v="3610647728"/>
    <d v="1973-08-09T00:00:00"/>
    <n v="52"/>
    <s v="F"/>
    <x v="3"/>
    <s v="MESQUITA"/>
    <s v="JACUTINGA"/>
    <m/>
    <s v="21-980284110"/>
    <s v="CMDP"/>
    <s v="Sim"/>
    <d v="2026-03-23T00:00:00"/>
    <m/>
    <m/>
    <x v="235"/>
    <m/>
    <x v="1"/>
    <s v="Saúde da Coluna093115972"/>
    <x v="5"/>
  </r>
  <r>
    <x v="4"/>
    <x v="14"/>
    <s v="Ativo"/>
    <d v="2026-05-28T00:00:00"/>
    <s v="093461400"/>
    <s v="FERNANDA ARAUJO LOPES"/>
    <n v="14895063739"/>
    <d v="1994-10-03T00:00:00"/>
    <n v="31"/>
    <s v="F"/>
    <x v="3"/>
    <s v="RIO DE JANEIRO"/>
    <s v="RAMOS"/>
    <m/>
    <s v="21-971734711"/>
    <s v="CMDP"/>
    <s v="Sim"/>
    <d v="2026-03-23T00:00:00"/>
    <m/>
    <m/>
    <x v="235"/>
    <m/>
    <x v="1"/>
    <s v="Saúde da Coluna093461400"/>
    <x v="5"/>
  </r>
  <r>
    <x v="4"/>
    <x v="14"/>
    <s v="Ativo"/>
    <d v="2026-05-28T00:00:00"/>
    <s v="093733038"/>
    <s v="ISABELLE CRISTINY DE ARAUJO INACIO"/>
    <n v="15515510712"/>
    <d v="1996-05-16T00:00:00"/>
    <n v="30"/>
    <s v="F"/>
    <x v="3"/>
    <s v="DUQUE DE CAXIAS"/>
    <s v="VILA SARAPUI"/>
    <m/>
    <s v="21-981490888"/>
    <s v="CMDP"/>
    <s v="Sim"/>
    <d v="2026-03-23T00:00:00"/>
    <m/>
    <m/>
    <x v="235"/>
    <m/>
    <x v="1"/>
    <s v="Saúde da Coluna093733038"/>
    <x v="5"/>
  </r>
  <r>
    <x v="4"/>
    <x v="14"/>
    <s v="Ativo"/>
    <d v="2026-05-28T00:00:00"/>
    <s v="095852121"/>
    <s v="JANAINA DOS SANTOS"/>
    <n v="28979043805"/>
    <d v="1978-03-22T00:00:00"/>
    <n v="48"/>
    <s v="F"/>
    <x v="0"/>
    <s v="GUARULHOS"/>
    <s v="JARDIM TESTAE"/>
    <m/>
    <s v="11-959909728"/>
    <s v="CMDP"/>
    <s v="Sim"/>
    <d v="2026-03-23T00:00:00"/>
    <m/>
    <m/>
    <x v="234"/>
    <m/>
    <x v="1"/>
    <s v="Saúde da Coluna095852121"/>
    <x v="5"/>
  </r>
  <r>
    <x v="4"/>
    <x v="14"/>
    <s v="Ativo"/>
    <d v="2026-05-28T00:00:00"/>
    <s v="094486674"/>
    <s v="KATY URBIETA"/>
    <n v="38614824874"/>
    <d v="1992-06-26T00:00:00"/>
    <n v="33"/>
    <s v="F"/>
    <x v="0"/>
    <s v="GUARULHOS"/>
    <s v="NAO INFORMADO"/>
    <m/>
    <s v="11-932729371"/>
    <s v="CMDP"/>
    <s v="Sim"/>
    <d v="2026-03-23T00:00:00"/>
    <m/>
    <m/>
    <x v="234"/>
    <m/>
    <x v="1"/>
    <s v="Saúde da Coluna094486674"/>
    <x v="5"/>
  </r>
  <r>
    <x v="4"/>
    <x v="14"/>
    <s v="Ativo"/>
    <d v="2026-05-28T00:00:00"/>
    <s v="093086113"/>
    <s v="LEONARDO MORAES DE OLIVEIRA"/>
    <n v="9829298701"/>
    <d v="1983-09-22T00:00:00"/>
    <n v="42"/>
    <s v="M"/>
    <x v="3"/>
    <s v="MARICA"/>
    <s v="CENTRO"/>
    <m/>
    <s v="21-967005435"/>
    <s v="CMDP"/>
    <s v="Sim"/>
    <d v="2026-03-23T00:00:00"/>
    <m/>
    <m/>
    <x v="234"/>
    <m/>
    <x v="1"/>
    <s v="Saúde da Coluna093086113"/>
    <x v="5"/>
  </r>
  <r>
    <x v="4"/>
    <x v="14"/>
    <s v="Ativo"/>
    <d v="2026-05-28T00:00:00"/>
    <s v="094057144"/>
    <s v="LILIAN DOLORES DA SILVA"/>
    <n v="5525154773"/>
    <d v="1981-10-19T00:00:00"/>
    <n v="44"/>
    <s v="F"/>
    <x v="3"/>
    <s v="RIO DE JANEIRO"/>
    <s v="BANGU"/>
    <m/>
    <s v="21-965393392"/>
    <s v="CMDP"/>
    <s v="Sim"/>
    <d v="2026-03-23T00:00:00"/>
    <m/>
    <m/>
    <x v="234"/>
    <m/>
    <x v="1"/>
    <s v="Saúde da Coluna094057144"/>
    <x v="5"/>
  </r>
  <r>
    <x v="4"/>
    <x v="14"/>
    <s v="Ativo"/>
    <d v="2026-05-28T00:00:00"/>
    <s v="094334336"/>
    <s v="LILIAN REGINA BOMFIM RIBEIRO"/>
    <n v="78672180500"/>
    <d v="1978-10-31T00:00:00"/>
    <n v="47"/>
    <s v="F"/>
    <x v="0"/>
    <s v="SAO PAULO"/>
    <s v="MOOCA"/>
    <m/>
    <s v="11-981365840"/>
    <s v="CMDP"/>
    <s v="Sim"/>
    <d v="2026-03-23T00:00:00"/>
    <m/>
    <m/>
    <x v="235"/>
    <m/>
    <x v="1"/>
    <s v="Saúde da Coluna094334336"/>
    <x v="5"/>
  </r>
  <r>
    <x v="4"/>
    <x v="14"/>
    <s v="Ativo"/>
    <d v="2026-05-28T00:00:00"/>
    <s v="093101564"/>
    <s v="ROSE MARY RABELLO DAUDT LEMOS"/>
    <n v="2637335726"/>
    <d v="1969-04-28T00:00:00"/>
    <n v="57"/>
    <s v="F"/>
    <x v="3"/>
    <s v="SAO GONÇALO"/>
    <s v="BARRACAO"/>
    <m/>
    <s v="21-988453444"/>
    <s v="CMDP"/>
    <s v="Sim"/>
    <d v="2026-03-23T00:00:00"/>
    <m/>
    <m/>
    <x v="235"/>
    <m/>
    <x v="1"/>
    <s v="Saúde da Coluna093101564"/>
    <x v="5"/>
  </r>
  <r>
    <x v="4"/>
    <x v="14"/>
    <s v="Ativo"/>
    <d v="2026-05-28T00:00:00"/>
    <s v="094690393"/>
    <s v="SOLANGE DE SOUZA FURTADO"/>
    <n v="9341923751"/>
    <d v="1981-05-03T00:00:00"/>
    <n v="45"/>
    <s v="F"/>
    <x v="3"/>
    <s v="QUEIMADOS"/>
    <s v="VILA CENTRAL"/>
    <m/>
    <s v="21-988347736"/>
    <s v="CMDP"/>
    <s v="Sim"/>
    <d v="2026-03-23T00:00:00"/>
    <m/>
    <m/>
    <x v="235"/>
    <m/>
    <x v="1"/>
    <s v="Saúde da Coluna094690393"/>
    <x v="5"/>
  </r>
  <r>
    <x v="4"/>
    <x v="14"/>
    <s v="Ativo"/>
    <d v="2026-05-28T00:00:00"/>
    <s v="084790493"/>
    <s v="REGIVALDO VIEIRA DE ASSIS"/>
    <n v="26039094877"/>
    <d v="1977-07-11T00:00:00"/>
    <n v="48"/>
    <s v="M"/>
    <x v="0"/>
    <s v="SAO PAULO"/>
    <s v="PARQUE DOS BANCARIOS"/>
    <m/>
    <s v="11-944420764"/>
    <s v="CMDP"/>
    <s v="Sim"/>
    <d v="2026-03-23T00:00:00"/>
    <m/>
    <m/>
    <x v="234"/>
    <m/>
    <x v="1"/>
    <s v="Saúde da Coluna084790493"/>
    <x v="5"/>
  </r>
  <r>
    <x v="4"/>
    <x v="14"/>
    <s v="Ativo"/>
    <d v="2026-05-28T00:00:00"/>
    <s v="085111656"/>
    <s v="HERNANDES CARNEIRO DA SILVA"/>
    <n v="4269789786"/>
    <d v="1972-02-22T00:00:00"/>
    <n v="54"/>
    <s v="M"/>
    <x v="3"/>
    <s v="RIO DE JANEIRO"/>
    <s v="TAUA"/>
    <m/>
    <s v="21-994795990"/>
    <s v="CMDP"/>
    <s v="Sim"/>
    <d v="2026-03-23T00:00:00"/>
    <m/>
    <m/>
    <x v="235"/>
    <m/>
    <x v="1"/>
    <s v="Saúde da Coluna085111656"/>
    <x v="5"/>
  </r>
  <r>
    <x v="4"/>
    <x v="14"/>
    <s v="Ativo"/>
    <d v="2026-05-28T00:00:00"/>
    <s v="085480964"/>
    <s v="MARCIO PINHEIRO DOS SANTOS"/>
    <n v="5779475679"/>
    <d v="1981-01-29T00:00:00"/>
    <n v="45"/>
    <s v="M"/>
    <x v="0"/>
    <s v="DIADEMA"/>
    <s v="VILA NOGUEIRA"/>
    <m/>
    <s v="11-962389902"/>
    <s v="CMDP"/>
    <s v="Sim"/>
    <d v="2026-03-23T00:00:00"/>
    <m/>
    <m/>
    <x v="235"/>
    <m/>
    <x v="1"/>
    <s v="Saúde da Coluna085480964"/>
    <x v="5"/>
  </r>
  <r>
    <x v="4"/>
    <x v="14"/>
    <s v="Ativo"/>
    <d v="2026-05-28T00:00:00"/>
    <s v="093423302"/>
    <s v="SORAYA BLASQUES JORGE CARUZO"/>
    <n v="10725476869"/>
    <d v="1969-08-11T00:00:00"/>
    <n v="56"/>
    <s v="F"/>
    <x v="0"/>
    <s v="SAO PAULO"/>
    <s v="NAO INFORMADO"/>
    <m/>
    <s v="11-974427897"/>
    <s v="CMDP"/>
    <s v="Sim"/>
    <d v="2026-03-23T00:00:00"/>
    <m/>
    <m/>
    <x v="234"/>
    <m/>
    <x v="1"/>
    <s v="Saúde da Coluna093423302"/>
    <x v="5"/>
  </r>
  <r>
    <x v="4"/>
    <x v="14"/>
    <s v="Ativo"/>
    <d v="2026-05-28T00:00:00"/>
    <s v="083121836"/>
    <s v="VANIA RODRIGUES PEIXOUTO"/>
    <n v="3570610713"/>
    <d v="1978-12-20T00:00:00"/>
    <n v="47"/>
    <s v="F"/>
    <x v="3"/>
    <s v="RIO DE JANEIRO"/>
    <s v="PENHA CIRCULAR"/>
    <m/>
    <s v="21-999007590"/>
    <s v="CMDP"/>
    <s v="Sim"/>
    <d v="2026-03-23T00:00:00"/>
    <m/>
    <m/>
    <x v="235"/>
    <m/>
    <x v="1"/>
    <s v="Saúde da Coluna083121836"/>
    <x v="5"/>
  </r>
  <r>
    <x v="4"/>
    <x v="14"/>
    <s v="Ativo"/>
    <d v="2026-05-28T00:00:00"/>
    <s v="085943891"/>
    <s v="MARCIA SILVA SANTOS"/>
    <n v="4492879714"/>
    <d v="1975-09-26T00:00:00"/>
    <n v="50"/>
    <s v="F"/>
    <x v="3"/>
    <s v="MESQUITA"/>
    <s v="CHATUBA"/>
    <m/>
    <s v="21-987408095"/>
    <s v="CMDP"/>
    <s v="Sim"/>
    <d v="2026-03-23T00:00:00"/>
    <m/>
    <m/>
    <x v="234"/>
    <m/>
    <x v="1"/>
    <s v="Saúde da Coluna085943891"/>
    <x v="5"/>
  </r>
  <r>
    <x v="4"/>
    <x v="14"/>
    <s v="Ativo"/>
    <d v="2026-05-28T00:00:00"/>
    <s v="086023258"/>
    <s v="EDNA MARIA OLIVEIRA DOS SANTOS"/>
    <n v="70588201553"/>
    <d v="1973-12-24T00:00:00"/>
    <n v="52"/>
    <s v="F"/>
    <x v="3"/>
    <s v="RIO DE JANEIRO"/>
    <s v="ENGENHO NOVO"/>
    <m/>
    <s v="21-992652594"/>
    <s v="CMDP"/>
    <s v="Sim"/>
    <d v="2026-03-23T00:00:00"/>
    <m/>
    <m/>
    <x v="234"/>
    <m/>
    <x v="1"/>
    <s v="Saúde da Coluna086023258"/>
    <x v="5"/>
  </r>
  <r>
    <x v="4"/>
    <x v="14"/>
    <s v="Ativo"/>
    <d v="2026-05-28T00:00:00"/>
    <s v="086357829"/>
    <s v="KATIA FLORENTINO DA SILVA"/>
    <n v="35370662878"/>
    <d v="1988-06-29T00:00:00"/>
    <n v="37"/>
    <s v="F"/>
    <x v="0"/>
    <s v="GUARULHOS"/>
    <s v="CONJUNTO RESIDENCIAL HAROLDO VELOSO"/>
    <m/>
    <s v="11-966887525"/>
    <s v="CMDP"/>
    <s v="Sim"/>
    <d v="2026-03-23T00:00:00"/>
    <m/>
    <m/>
    <x v="235"/>
    <m/>
    <x v="1"/>
    <s v="Saúde da Coluna086357829"/>
    <x v="5"/>
  </r>
  <r>
    <x v="4"/>
    <x v="14"/>
    <s v="Ativo"/>
    <d v="2026-05-28T00:00:00"/>
    <s v="086508324"/>
    <s v="MARLENE APARECIDA DA SILVA VEIGA"/>
    <n v="10126041873"/>
    <d v="1969-03-11T00:00:00"/>
    <n v="57"/>
    <s v="F"/>
    <x v="0"/>
    <s v="SAO PAULO"/>
    <s v="VILA SILVIA"/>
    <m/>
    <s v="11-984524754"/>
    <s v="CMDP"/>
    <s v="Sim"/>
    <d v="2026-03-23T00:00:00"/>
    <m/>
    <m/>
    <x v="234"/>
    <m/>
    <x v="1"/>
    <s v="Saúde da Coluna086508324"/>
    <x v="5"/>
  </r>
  <r>
    <x v="4"/>
    <x v="14"/>
    <s v="Ativo"/>
    <d v="2026-05-28T00:00:00"/>
    <s v="086801195"/>
    <s v="BRUNA MATA CAVASSANI"/>
    <n v="35600197888"/>
    <d v="1986-03-27T00:00:00"/>
    <n v="40"/>
    <s v="F"/>
    <x v="0"/>
    <s v="SAO PAULO"/>
    <s v="PARAISO"/>
    <m/>
    <s v="11-979668070"/>
    <s v="CMDP"/>
    <s v="Sim"/>
    <d v="2026-03-23T00:00:00"/>
    <m/>
    <m/>
    <x v="234"/>
    <m/>
    <x v="1"/>
    <s v="Saúde da Coluna086801195"/>
    <x v="5"/>
  </r>
  <r>
    <x v="4"/>
    <x v="14"/>
    <s v="Ativo"/>
    <d v="2026-05-28T00:00:00"/>
    <s v="087190970"/>
    <s v="VALERIA ANDRE DOS SANTOS"/>
    <n v="8019745777"/>
    <d v="1977-08-15T00:00:00"/>
    <n v="48"/>
    <s v="F"/>
    <x v="3"/>
    <s v="NOVA IGUAÇU"/>
    <s v="VILA BANDEIRANTES"/>
    <m/>
    <s v="21-981861912"/>
    <s v="CMDP"/>
    <s v="Sim"/>
    <d v="2026-03-23T00:00:00"/>
    <m/>
    <m/>
    <x v="235"/>
    <m/>
    <x v="1"/>
    <s v="Saúde da Coluna087190970"/>
    <x v="5"/>
  </r>
  <r>
    <x v="4"/>
    <x v="14"/>
    <s v="Ativo"/>
    <d v="2026-05-28T00:00:00"/>
    <s v="094443209"/>
    <s v="ERNANDES VITOR"/>
    <n v="21644215829"/>
    <d v="1980-03-08T00:00:00"/>
    <n v="46"/>
    <s v="M"/>
    <x v="0"/>
    <s v="OSASCO"/>
    <s v="NOVO OSASCO"/>
    <m/>
    <s v="11-959253846"/>
    <s v="CMDP"/>
    <s v="Sim"/>
    <d v="2026-03-23T00:00:00"/>
    <m/>
    <m/>
    <x v="234"/>
    <m/>
    <x v="1"/>
    <s v="Saúde da Coluna094443209"/>
    <x v="5"/>
  </r>
  <r>
    <x v="4"/>
    <x v="14"/>
    <s v="Ativo"/>
    <d v="2026-05-28T00:00:00"/>
    <s v="087670448"/>
    <s v="MARIA LUISA VALENTIM DE LIMA"/>
    <n v="9140550893"/>
    <d v="1965-09-24T00:00:00"/>
    <n v="60"/>
    <s v="F"/>
    <x v="0"/>
    <s v="SAO PAULO"/>
    <s v="VILA EMA"/>
    <m/>
    <s v="11-951929642"/>
    <s v="CMDP"/>
    <s v="Sim"/>
    <d v="2026-03-23T00:00:00"/>
    <m/>
    <m/>
    <x v="234"/>
    <m/>
    <x v="1"/>
    <s v="Saúde da Coluna087670448"/>
    <x v="5"/>
  </r>
  <r>
    <x v="4"/>
    <x v="14"/>
    <s v="Ativo"/>
    <d v="2026-05-28T00:00:00"/>
    <s v="089490860"/>
    <s v="GRACIELE ANDREA LIMA SANTOS"/>
    <n v="17746859739"/>
    <d v="1999-04-14T00:00:00"/>
    <n v="27"/>
    <s v="F"/>
    <x v="3"/>
    <s v="RIO DE JANEIRO"/>
    <s v="CAMPO GRANDE"/>
    <m/>
    <s v="21-964676142"/>
    <s v="CMDP"/>
    <s v="Sim"/>
    <d v="2026-03-23T00:00:00"/>
    <m/>
    <m/>
    <x v="235"/>
    <m/>
    <x v="1"/>
    <s v="Saúde da Coluna089490860"/>
    <x v="5"/>
  </r>
  <r>
    <x v="4"/>
    <x v="14"/>
    <s v="Ativo"/>
    <d v="2026-05-28T00:00:00"/>
    <s v="087927110"/>
    <s v="STEFANY FREITAS DIAS DA ROSA"/>
    <n v="46568021822"/>
    <d v="1998-03-21T00:00:00"/>
    <n v="28"/>
    <s v="F"/>
    <x v="0"/>
    <s v="GUARULHOS"/>
    <s v="CIDADE JARDIM CUMBICA"/>
    <m/>
    <s v="11-981954778"/>
    <s v="CMDP"/>
    <s v="Sim"/>
    <d v="2026-03-23T00:00:00"/>
    <m/>
    <m/>
    <x v="234"/>
    <m/>
    <x v="1"/>
    <s v="Saúde da Coluna087927110"/>
    <x v="5"/>
  </r>
  <r>
    <x v="4"/>
    <x v="14"/>
    <s v="Ativo"/>
    <d v="2026-05-28T00:00:00"/>
    <s v="088515427"/>
    <s v="MARCELLO VICTOR FERREIRA DE OLIVEIRA"/>
    <n v="12387446720"/>
    <d v="1988-10-18T00:00:00"/>
    <n v="37"/>
    <s v="M"/>
    <x v="3"/>
    <s v="RIO DE JANEIRO"/>
    <s v="ANIL"/>
    <m/>
    <s v="21-993678945"/>
    <s v="CMDP"/>
    <s v="Sim"/>
    <d v="2026-03-23T00:00:00"/>
    <m/>
    <m/>
    <x v="235"/>
    <m/>
    <x v="1"/>
    <s v="Saúde da Coluna088515427"/>
    <x v="5"/>
  </r>
  <r>
    <x v="4"/>
    <x v="14"/>
    <s v="Ativo"/>
    <d v="2026-05-28T00:00:00"/>
    <s v="089058399"/>
    <s v="DANIELA DE MORAIS BORTOLETTO"/>
    <n v="21871636876"/>
    <d v="1982-06-16T00:00:00"/>
    <n v="43"/>
    <s v="F"/>
    <x v="0"/>
    <s v="SAO PAULO"/>
    <s v="JARDIM GERMANIA"/>
    <m/>
    <s v="11-94973-6065"/>
    <s v="CMDP"/>
    <s v="Sim"/>
    <d v="2026-03-23T00:00:00"/>
    <m/>
    <m/>
    <x v="234"/>
    <m/>
    <x v="1"/>
    <s v="Saúde da Coluna089058399"/>
    <x v="5"/>
  </r>
  <r>
    <x v="4"/>
    <x v="14"/>
    <s v="Ativo"/>
    <d v="2026-05-28T00:00:00"/>
    <s v="092578899"/>
    <s v="GEOVANE PETRUNGARO TORRES"/>
    <n v="15302115735"/>
    <d v="1993-02-16T00:00:00"/>
    <n v="33"/>
    <s v="M"/>
    <x v="3"/>
    <s v="RIO DE JANEIRO"/>
    <s v="TODOS OS SANTOS"/>
    <m/>
    <s v="21-992582535"/>
    <s v="CMDP"/>
    <s v="Sim"/>
    <d v="2026-03-23T00:00:00"/>
    <m/>
    <m/>
    <x v="234"/>
    <m/>
    <x v="1"/>
    <s v="Saúde da Coluna092578899"/>
    <x v="5"/>
  </r>
  <r>
    <x v="4"/>
    <x v="14"/>
    <s v="Ativo"/>
    <d v="2026-05-28T00:00:00"/>
    <s v="089254583"/>
    <s v="MARCO DAMELE"/>
    <n v="70180332171"/>
    <d v="1993-09-24T00:00:00"/>
    <n v="32"/>
    <s v="M"/>
    <x v="3"/>
    <s v="RIO DE JANEIRO"/>
    <s v="COPACABANA"/>
    <m/>
    <s v="21-997071662"/>
    <s v="CMDP"/>
    <s v="Sim"/>
    <d v="2026-03-23T00:00:00"/>
    <m/>
    <m/>
    <x v="234"/>
    <m/>
    <x v="1"/>
    <s v="Saúde da Coluna089254583"/>
    <x v="5"/>
  </r>
  <r>
    <x v="4"/>
    <x v="14"/>
    <s v="Ativo"/>
    <d v="2026-05-28T00:00:00"/>
    <s v="089345868"/>
    <s v="JANDIRA ANACLETO DA SILVA"/>
    <n v="5667023717"/>
    <d v="1975-02-19T00:00:00"/>
    <n v="51"/>
    <s v="F"/>
    <x v="3"/>
    <s v="MAGE"/>
    <s v="CIDADE HORACIO (VILA INHOMIRIM)"/>
    <m/>
    <s v="21-989585622"/>
    <s v="CMDP"/>
    <s v="Sim"/>
    <d v="2026-03-23T00:00:00"/>
    <m/>
    <m/>
    <x v="235"/>
    <m/>
    <x v="1"/>
    <s v="Saúde da Coluna089345868"/>
    <x v="5"/>
  </r>
  <r>
    <x v="4"/>
    <x v="14"/>
    <s v="Ativo"/>
    <d v="2026-05-28T00:00:00"/>
    <s v="094147992"/>
    <s v="WILLIAM DE SOUSA DIAS"/>
    <n v="7955741773"/>
    <d v="1978-01-13T00:00:00"/>
    <n v="48"/>
    <s v="M"/>
    <x v="3"/>
    <s v="RIO DE JANEIRO"/>
    <s v="SANTISSIMO"/>
    <m/>
    <s v="22-999829409"/>
    <s v="CMDP"/>
    <s v="Sim"/>
    <d v="2026-03-23T00:00:00"/>
    <m/>
    <m/>
    <x v="235"/>
    <m/>
    <x v="1"/>
    <s v="Saúde da Coluna094147992"/>
    <x v="5"/>
  </r>
  <r>
    <x v="4"/>
    <x v="14"/>
    <s v="Ativo"/>
    <d v="2026-05-28T00:00:00"/>
    <s v="089586146"/>
    <s v="MARIA ELENA GOMES DA SILVA"/>
    <n v="8852397841"/>
    <d v="1967-01-21T00:00:00"/>
    <n v="59"/>
    <s v="F"/>
    <x v="0"/>
    <s v="SAO PAULO"/>
    <s v="JARDIM PERI PERI"/>
    <m/>
    <s v="11-941239343"/>
    <s v="CMDP"/>
    <s v="Sim"/>
    <d v="2026-03-23T00:00:00"/>
    <m/>
    <m/>
    <x v="234"/>
    <m/>
    <x v="1"/>
    <s v="Saúde da Coluna089586146"/>
    <x v="5"/>
  </r>
  <r>
    <x v="4"/>
    <x v="14"/>
    <s v="Ativo"/>
    <d v="2026-05-28T00:00:00"/>
    <s v="089949275"/>
    <s v="JANNAYNA DE LUCENA COSTA"/>
    <n v="33221305842"/>
    <d v="1984-12-25T00:00:00"/>
    <n v="41"/>
    <s v="F"/>
    <x v="0"/>
    <s v="SAO PAULO"/>
    <s v="NAO INFORMADO"/>
    <m/>
    <s v="11-932026890"/>
    <s v="CMDP"/>
    <s v="Sim"/>
    <d v="2026-03-23T00:00:00"/>
    <m/>
    <m/>
    <x v="234"/>
    <m/>
    <x v="1"/>
    <s v="Saúde da Coluna089949275"/>
    <x v="5"/>
  </r>
  <r>
    <x v="4"/>
    <x v="14"/>
    <s v="Ativo"/>
    <d v="2026-05-28T00:00:00"/>
    <s v="092661278"/>
    <s v="DAISY ALVES DA SILVA"/>
    <n v="27405875890"/>
    <d v="1973-06-01T00:00:00"/>
    <n v="52"/>
    <s v="F"/>
    <x v="0"/>
    <s v="SAO PAULO"/>
    <s v="JARDIM DONA SINHA"/>
    <m/>
    <s v="11-970348514"/>
    <s v="CMDP"/>
    <s v="Sim"/>
    <d v="2026-03-23T00:00:00"/>
    <m/>
    <m/>
    <x v="234"/>
    <m/>
    <x v="1"/>
    <s v="Saúde da Coluna092661278"/>
    <x v="5"/>
  </r>
  <r>
    <x v="4"/>
    <x v="14"/>
    <s v="Ativo"/>
    <d v="2026-05-28T00:00:00"/>
    <s v="096221928"/>
    <s v="ARIANI MARTINS SILVA"/>
    <n v="38546117810"/>
    <d v="1994-03-04T00:00:00"/>
    <n v="32"/>
    <s v="F"/>
    <x v="0"/>
    <s v="SAO PAULO"/>
    <s v="JARDIM AURORA (ZONA LESTE)"/>
    <m/>
    <s v="11-949690964"/>
    <s v="CMDP"/>
    <s v="Sim"/>
    <d v="2026-03-23T00:00:00"/>
    <m/>
    <m/>
    <x v="235"/>
    <m/>
    <x v="1"/>
    <s v="Saúde da Coluna096221928"/>
    <x v="5"/>
  </r>
  <r>
    <x v="4"/>
    <x v="14"/>
    <s v="Ativo"/>
    <d v="2026-05-28T00:00:00"/>
    <s v="092950595"/>
    <s v="MARIA DE FATIMA DE SOUZA GOMES"/>
    <n v="8064063728"/>
    <d v="1977-06-12T00:00:00"/>
    <n v="48"/>
    <s v="F"/>
    <x v="3"/>
    <s v="RIO DE JANEIRO"/>
    <s v="CAMPO GRANDE"/>
    <m/>
    <s v="21-985135642"/>
    <s v="CMDP"/>
    <s v="Sim"/>
    <d v="2026-03-23T00:00:00"/>
    <m/>
    <m/>
    <x v="235"/>
    <m/>
    <x v="1"/>
    <s v="Saúde da Coluna092950595"/>
    <x v="5"/>
  </r>
  <r>
    <x v="4"/>
    <x v="14"/>
    <s v="Ativo"/>
    <d v="2026-05-28T00:00:00"/>
    <s v="093427146"/>
    <s v="EDSON DE SOUZA SANTOS"/>
    <n v="605146551"/>
    <d v="1981-10-02T00:00:00"/>
    <n v="44"/>
    <s v="M"/>
    <x v="0"/>
    <s v="SAO PAULO"/>
    <s v="VILA NASCENTE"/>
    <m/>
    <s v="11-980348266"/>
    <s v="CMDP"/>
    <s v="Sim"/>
    <d v="2026-03-23T00:00:00"/>
    <m/>
    <m/>
    <x v="235"/>
    <m/>
    <x v="1"/>
    <s v="Saúde da Coluna093427146"/>
    <x v="5"/>
  </r>
  <r>
    <x v="4"/>
    <x v="14"/>
    <s v="Ativo"/>
    <d v="2026-05-28T00:00:00"/>
    <s v="085759653"/>
    <s v="BERENICE VIEIRA DE ANDRADE"/>
    <n v="2907435833"/>
    <d v="1948-03-02T00:00:00"/>
    <n v="78"/>
    <s v="F"/>
    <x v="0"/>
    <s v="SAO PAULO"/>
    <s v="VILA SANTA CATARINA"/>
    <m/>
    <s v="11-970869287"/>
    <s v="CMDP"/>
    <s v="Sim"/>
    <d v="2026-03-23T00:00:00"/>
    <m/>
    <m/>
    <x v="234"/>
    <m/>
    <x v="1"/>
    <s v="Saúde da Coluna085759653"/>
    <x v="5"/>
  </r>
  <r>
    <x v="4"/>
    <x v="14"/>
    <s v="Ativo"/>
    <d v="2026-05-28T00:00:00"/>
    <s v="093602523"/>
    <s v="MONICA LIMONGELLI GOULART"/>
    <n v="14223271830"/>
    <d v="1965-12-03T00:00:00"/>
    <n v="60"/>
    <s v="F"/>
    <x v="0"/>
    <s v="SAO PAULO"/>
    <s v="VILA BUARQUE"/>
    <m/>
    <s v="11-970842291"/>
    <s v="CMDP"/>
    <s v="Sim"/>
    <d v="2026-03-23T00:00:00"/>
    <m/>
    <m/>
    <x v="235"/>
    <m/>
    <x v="1"/>
    <s v="Saúde da Coluna093602523"/>
    <x v="5"/>
  </r>
  <r>
    <x v="4"/>
    <x v="14"/>
    <s v="Ativo"/>
    <d v="2026-05-28T00:00:00"/>
    <s v="093803780"/>
    <s v="KAROLINE RIBEIRO FELIX"/>
    <n v="42784813819"/>
    <d v="1995-11-01T00:00:00"/>
    <n v="30"/>
    <s v="F"/>
    <x v="0"/>
    <s v="OSASCO"/>
    <s v="VELOSO"/>
    <m/>
    <s v="11-976820862"/>
    <s v="CMDP"/>
    <s v="Sim"/>
    <d v="2026-03-23T00:00:00"/>
    <m/>
    <m/>
    <x v="234"/>
    <m/>
    <x v="1"/>
    <s v="Saúde da Coluna093803780"/>
    <x v="5"/>
  </r>
  <r>
    <x v="4"/>
    <x v="14"/>
    <s v="Ativo"/>
    <d v="2026-05-28T00:00:00"/>
    <s v="093820942"/>
    <s v="MICHELLE CRISTIANE REIS"/>
    <n v="9591237766"/>
    <d v="1983-05-27T00:00:00"/>
    <n v="43"/>
    <s v="F"/>
    <x v="3"/>
    <s v="RIO DE JANEIRO"/>
    <s v="CASCADURA"/>
    <m/>
    <s v="21-986548273"/>
    <s v="CMDP"/>
    <s v="Sim"/>
    <d v="2026-03-23T00:00:00"/>
    <m/>
    <m/>
    <x v="235"/>
    <m/>
    <x v="1"/>
    <s v="Saúde da Coluna093820942"/>
    <x v="5"/>
  </r>
  <r>
    <x v="4"/>
    <x v="14"/>
    <s v="Ativo"/>
    <d v="2026-05-28T00:00:00"/>
    <s v="093812654"/>
    <s v="SINARA VIEIRA MONSORES DE MIRANDA"/>
    <n v="13897124785"/>
    <d v="1999-11-18T00:00:00"/>
    <n v="26"/>
    <s v="F"/>
    <x v="3"/>
    <s v="RIO DE JANEIRO"/>
    <s v="BENFICA"/>
    <m/>
    <s v="21-982041933"/>
    <s v="CMDP"/>
    <s v="Sim"/>
    <d v="2026-03-23T00:00:00"/>
    <m/>
    <m/>
    <x v="235"/>
    <m/>
    <x v="1"/>
    <s v="Saúde da Coluna093812654"/>
    <x v="5"/>
  </r>
  <r>
    <x v="4"/>
    <x v="14"/>
    <s v="Ativo"/>
    <d v="2026-05-28T00:00:00"/>
    <s v="095056451"/>
    <s v="OLGA CANAAN DA COSTA"/>
    <n v="46446559704"/>
    <d v="1955-10-24T00:00:00"/>
    <n v="70"/>
    <s v="F"/>
    <x v="3"/>
    <s v="RIO DE JANEIRO"/>
    <s v="CAMPO GRANDE"/>
    <m/>
    <s v="21-968274840"/>
    <s v="CMDP"/>
    <s v="Sim"/>
    <d v="2026-03-23T00:00:00"/>
    <m/>
    <m/>
    <x v="234"/>
    <m/>
    <x v="1"/>
    <s v="Saúde da Coluna095056451"/>
    <x v="5"/>
  </r>
  <r>
    <x v="4"/>
    <x v="14"/>
    <s v="Ativo"/>
    <d v="2026-05-28T00:00:00"/>
    <s v="095185601"/>
    <s v="LUIS CLAUDIO DE MELLO PARENTE"/>
    <n v="2204462705"/>
    <d v="1971-03-27T00:00:00"/>
    <n v="55"/>
    <s v="M"/>
    <x v="3"/>
    <s v="RIO DE JANEIRO"/>
    <s v="REALENGO"/>
    <m/>
    <s v="21-991716904"/>
    <s v="CMDP"/>
    <s v="Sim"/>
    <d v="2026-03-23T00:00:00"/>
    <m/>
    <m/>
    <x v="234"/>
    <m/>
    <x v="1"/>
    <s v="Saúde da Coluna095185601"/>
    <x v="5"/>
  </r>
  <r>
    <x v="4"/>
    <x v="14"/>
    <s v="Ativo"/>
    <d v="2026-05-28T00:00:00"/>
    <s v="416333117"/>
    <s v="MARIA DE FATIMA DE OLIVEIRA FERREIRA DOS SANTOS"/>
    <n v="2604722712"/>
    <d v="1972-05-21T00:00:00"/>
    <n v="54"/>
    <s v="F"/>
    <x v="3"/>
    <s v="RIO DE JANEIRO"/>
    <s v="COELHO NETO"/>
    <m/>
    <s v="21-984883290"/>
    <s v="CMDP"/>
    <s v="Sim"/>
    <d v="2026-03-23T00:00:00"/>
    <m/>
    <m/>
    <x v="234"/>
    <m/>
    <x v="1"/>
    <s v="Saúde da Coluna416333117"/>
    <x v="5"/>
  </r>
  <r>
    <x v="4"/>
    <x v="14"/>
    <s v="Ativo"/>
    <d v="2026-05-28T00:00:00"/>
    <s v="095292490"/>
    <s v="ERONILSON MORAIS DE ANDRADE"/>
    <n v="35703378800"/>
    <d v="1984-07-15T00:00:00"/>
    <n v="41"/>
    <s v="M"/>
    <x v="0"/>
    <s v="GUARULHOS"/>
    <s v="JARDIM PRESIDENTE DUTRA"/>
    <m/>
    <s v="11-952561230"/>
    <s v="CMDP"/>
    <s v="Sim"/>
    <d v="2026-03-23T00:00:00"/>
    <m/>
    <m/>
    <x v="235"/>
    <m/>
    <x v="1"/>
    <s v="Saúde da Coluna095292490"/>
    <x v="5"/>
  </r>
  <r>
    <x v="4"/>
    <x v="14"/>
    <s v="Ativo"/>
    <d v="2026-05-28T00:00:00"/>
    <s v="095449279"/>
    <s v="CAIQUE BERTUSSO PEREIRA"/>
    <n v="40691396809"/>
    <d v="1993-09-07T00:00:00"/>
    <n v="32"/>
    <s v="M"/>
    <x v="0"/>
    <s v="OSASCO"/>
    <s v="SETOR MILITAR"/>
    <m/>
    <s v="11-977978061"/>
    <s v="CMDP"/>
    <s v="Sim"/>
    <d v="2026-03-23T00:00:00"/>
    <m/>
    <m/>
    <x v="235"/>
    <m/>
    <x v="1"/>
    <s v="Saúde da Coluna095449279"/>
    <x v="5"/>
  </r>
  <r>
    <x v="4"/>
    <x v="14"/>
    <s v="Ativo"/>
    <d v="2026-05-28T00:00:00"/>
    <s v="095675830"/>
    <s v="RONALDO MARTINS SOARES"/>
    <n v="6130559771"/>
    <d v="1992-07-15T00:00:00"/>
    <n v="33"/>
    <s v="M"/>
    <x v="3"/>
    <s v="RIO DE JANEIRO"/>
    <s v="CAMPO GRANDE"/>
    <m/>
    <s v="21-979858776"/>
    <s v="CMDP"/>
    <s v="Sim"/>
    <d v="2026-03-23T00:00:00"/>
    <m/>
    <m/>
    <x v="235"/>
    <m/>
    <x v="1"/>
    <s v="Saúde da Coluna095675830"/>
    <x v="5"/>
  </r>
  <r>
    <x v="4"/>
    <x v="14"/>
    <s v="Ativo"/>
    <d v="2026-05-28T00:00:00"/>
    <s v="095736353"/>
    <s v="KELBER CUSTODIO AMANCIO"/>
    <n v="35405711837"/>
    <d v="1989-05-07T00:00:00"/>
    <n v="37"/>
    <s v="M"/>
    <x v="0"/>
    <s v="SAO PAULO"/>
    <s v="VILA CURUÇA"/>
    <m/>
    <s v="11-912307208"/>
    <s v="CMDP"/>
    <s v="Sim"/>
    <d v="2026-03-23T00:00:00"/>
    <m/>
    <m/>
    <x v="235"/>
    <m/>
    <x v="1"/>
    <s v="Saúde da Coluna095736353"/>
    <x v="5"/>
  </r>
  <r>
    <x v="4"/>
    <x v="14"/>
    <s v="Ativo"/>
    <d v="2026-05-28T00:00:00"/>
    <s v="095953749"/>
    <s v="ALEXSSANDRO FERREIRA EVANGELISTA"/>
    <n v="36158073830"/>
    <d v="1988-04-24T00:00:00"/>
    <n v="38"/>
    <s v="M"/>
    <x v="0"/>
    <s v="SAO PAULO"/>
    <s v="JARDIM IRIS"/>
    <m/>
    <s v="11-965858191"/>
    <s v="CMDP"/>
    <s v="Sim"/>
    <d v="2026-03-23T00:00:00"/>
    <m/>
    <m/>
    <x v="235"/>
    <m/>
    <x v="1"/>
    <s v="Saúde da Coluna095953749"/>
    <x v="5"/>
  </r>
  <r>
    <x v="4"/>
    <x v="14"/>
    <s v="Ativo"/>
    <d v="2026-05-28T00:00:00"/>
    <s v="084402578"/>
    <s v="IGOR FERREIRA DOS REIS"/>
    <n v="15679774720"/>
    <d v="2007-06-21T00:00:00"/>
    <n v="18"/>
    <s v="M"/>
    <x v="3"/>
    <s v="RIO DE JANEIRO"/>
    <s v="SENADOR VASCONCELOS"/>
    <m/>
    <s v="21-982333011"/>
    <s v="CMDP"/>
    <s v="Sim"/>
    <d v="2026-03-23T00:00:00"/>
    <m/>
    <m/>
    <x v="234"/>
    <m/>
    <x v="1"/>
    <s v="Saúde da Coluna084402578"/>
    <x v="5"/>
  </r>
  <r>
    <x v="4"/>
    <x v="14"/>
    <s v="Ativo"/>
    <d v="2026-05-28T00:00:00"/>
    <s v="083952326"/>
    <s v="PAULA DA CUNHA BARBOSA SOUTO"/>
    <n v="7234329706"/>
    <d v="1976-05-18T00:00:00"/>
    <n v="50"/>
    <s v="F"/>
    <x v="0"/>
    <s v="SAO PAULO"/>
    <s v="BELA VISTA"/>
    <m/>
    <s v="21-971903722"/>
    <s v="CMDP"/>
    <s v="Sim"/>
    <d v="2026-03-23T00:00:00"/>
    <m/>
    <m/>
    <x v="234"/>
    <m/>
    <x v="1"/>
    <s v="Saúde da Coluna083952326"/>
    <x v="5"/>
  </r>
  <r>
    <x v="4"/>
    <x v="14"/>
    <s v="Ativo"/>
    <d v="2026-05-28T00:00:00"/>
    <s v="964478919"/>
    <s v="SHIRLEY ROBERTA SILVA REIS DE ARAUJO"/>
    <n v="25554497870"/>
    <d v="1975-07-12T00:00:00"/>
    <n v="50"/>
    <s v="F"/>
    <x v="0"/>
    <s v="SAO PAULO"/>
    <s v="ITAQUERA"/>
    <m/>
    <s v="11-974083895"/>
    <s v="CMDP"/>
    <s v="Sim"/>
    <d v="2026-03-23T00:00:00"/>
    <m/>
    <m/>
    <x v="235"/>
    <m/>
    <x v="1"/>
    <s v="Saúde da Coluna964478919"/>
    <x v="5"/>
  </r>
  <r>
    <x v="4"/>
    <x v="14"/>
    <s v="Ativo"/>
    <d v="2026-05-28T00:00:00"/>
    <s v="093783771"/>
    <s v="MARICELIA GOMES DE LIRA"/>
    <n v="38123501811"/>
    <d v="1991-09-14T00:00:00"/>
    <n v="34"/>
    <s v="F"/>
    <x v="0"/>
    <s v="SAO PAULO"/>
    <s v="JARDIM ALPINO"/>
    <m/>
    <s v="11-952441003"/>
    <s v="CMDP"/>
    <s v="Sim"/>
    <d v="2026-03-23T00:00:00"/>
    <m/>
    <m/>
    <x v="234"/>
    <m/>
    <x v="1"/>
    <s v="Saúde da Coluna093783771"/>
    <x v="5"/>
  </r>
  <r>
    <x v="4"/>
    <x v="14"/>
    <s v="Ativo"/>
    <d v="2026-05-28T00:00:00"/>
    <s v="077658993"/>
    <s v="IVAN FERNANDO DE OLIVEIRA"/>
    <n v="1934952796"/>
    <d v="1970-08-12T00:00:00"/>
    <n v="55"/>
    <s v="M"/>
    <x v="3"/>
    <s v="NOVA IGUAÇU"/>
    <s v="VILA MARILIA"/>
    <m/>
    <s v="21-966556225"/>
    <s v="CMDP"/>
    <s v="Sim"/>
    <d v="2026-03-23T00:00:00"/>
    <m/>
    <m/>
    <x v="234"/>
    <m/>
    <x v="1"/>
    <s v="Saúde da Coluna077658993"/>
    <x v="5"/>
  </r>
  <r>
    <x v="4"/>
    <x v="8"/>
    <s v="Suspenso"/>
    <d v="2026-05-18T00:00:00"/>
    <s v="093947104"/>
    <s v="NICOLE SILVA DE PAIVA RAMOS"/>
    <n v="40928430898"/>
    <d v="2007-09-06T00:00:00"/>
    <n v="18"/>
    <s v="Feminino"/>
    <x v="0"/>
    <s v="ITAQUAQUECETUBA"/>
    <m/>
    <n v="110"/>
    <n v="11917500110"/>
    <s v="CMDP"/>
    <s v="Sim"/>
    <d v="2026-03-31T00:00:00"/>
    <m/>
    <m/>
    <x v="42"/>
    <m/>
    <x v="1"/>
    <s v="Emagrecimento093947104"/>
    <x v="5"/>
  </r>
  <r>
    <x v="1"/>
    <x v="8"/>
    <s v="Suspenso"/>
    <d v="2026-02-19T00:00:00"/>
    <s v="092708901"/>
    <s v="CLAUDIA ASTRINI"/>
    <n v="83842730730"/>
    <d v="1965-05-28T00:00:00"/>
    <n v="61"/>
    <s v="F"/>
    <x v="0"/>
    <s v="SAO PAULO"/>
    <m/>
    <n v="60"/>
    <n v="11939097996"/>
    <s v="CMDP"/>
    <s v="Sim"/>
    <d v="2026-02-19T00:00:00"/>
    <m/>
    <m/>
    <x v="73"/>
    <d v="2026-02-21T00:00:00"/>
    <x v="12"/>
    <s v="Emagrecimento092708901"/>
    <x v="3"/>
  </r>
  <r>
    <x v="4"/>
    <x v="8"/>
    <s v="Suspenso"/>
    <d v="2026-05-11T00:00:00"/>
    <s v="094024288"/>
    <s v="PRISCILLA LUCATO MACHADO"/>
    <n v="32590963882"/>
    <d v="1983-10-18T00:00:00"/>
    <n v="42"/>
    <s v="Feminino"/>
    <x v="0"/>
    <s v="SAO PAULO"/>
    <m/>
    <n v="110"/>
    <n v="11940030062"/>
    <s v="CMDP"/>
    <s v="Sim"/>
    <d v="2026-03-31T00:00:00"/>
    <m/>
    <m/>
    <x v="94"/>
    <m/>
    <x v="1"/>
    <s v="Emagrecimento094024288"/>
    <x v="1"/>
  </r>
  <r>
    <x v="1"/>
    <x v="8"/>
    <s v="Suspenso"/>
    <d v="2026-01-06T00:00:00"/>
    <s v="086436864"/>
    <s v="POLICARPO JUVINO"/>
    <n v="30918613841"/>
    <d v="1982-03-23T00:00:00"/>
    <n v="44"/>
    <s v="M"/>
    <x v="0"/>
    <s v="SAO PAULO"/>
    <m/>
    <n v="60"/>
    <n v="11945196098"/>
    <s v="CMDP"/>
    <s v="Sim"/>
    <d v="2026-01-08T00:00:00"/>
    <m/>
    <m/>
    <x v="45"/>
    <d v="2026-01-08T00:00:00"/>
    <x v="4"/>
    <s v="Emagrecimento086436864"/>
    <x v="4"/>
  </r>
  <r>
    <x v="4"/>
    <x v="8"/>
    <s v="Suspenso"/>
    <d v="2026-05-18T00:00:00"/>
    <s v="093947102"/>
    <s v="PRISCILA APARECIDA SILVA DE PAIVA"/>
    <n v="31899600892"/>
    <d v="1985-07-09T00:00:00"/>
    <n v="40"/>
    <s v="Feminino"/>
    <x v="0"/>
    <s v="ITAQUAQUECETUBA"/>
    <m/>
    <n v="110"/>
    <n v="11960578208"/>
    <s v="CMDP"/>
    <s v="Sim"/>
    <d v="2026-03-31T00:00:00"/>
    <m/>
    <m/>
    <x v="42"/>
    <m/>
    <x v="1"/>
    <s v="Emagrecimento093947102"/>
    <x v="5"/>
  </r>
  <r>
    <x v="4"/>
    <x v="8"/>
    <s v="Suspenso"/>
    <d v="2026-05-11T00:00:00"/>
    <s v="094733726"/>
    <s v="DOAA AHMED NASER ALWACHI"/>
    <n v="23927327875"/>
    <d v="1990-08-13T00:00:00"/>
    <n v="35"/>
    <s v="Feminino"/>
    <x v="0"/>
    <s v="SAO PAULO"/>
    <m/>
    <n v="110"/>
    <n v="11978564860"/>
    <s v="CMDP"/>
    <s v="Sim"/>
    <d v="2026-03-31T00:00:00"/>
    <m/>
    <m/>
    <x v="94"/>
    <m/>
    <x v="1"/>
    <s v="Emagrecimento094733726"/>
    <x v="1"/>
  </r>
  <r>
    <x v="1"/>
    <x v="8"/>
    <s v="Suspenso"/>
    <d v="2025-11-17T00:00:00"/>
    <s v="095630995"/>
    <s v="LEANDRO DOS SANTOS VALERIO"/>
    <n v="35097291883"/>
    <d v="1987-05-16T00:00:00"/>
    <n v="39"/>
    <s v="M"/>
    <x v="0"/>
    <s v="SAO PAULO"/>
    <m/>
    <n v="380"/>
    <n v="11988120234"/>
    <s v="Conexa"/>
    <s v="Sim"/>
    <d v="2025-11-19T00:00:00"/>
    <m/>
    <m/>
    <x v="100"/>
    <d v="2025-12-11T00:00:00"/>
    <x v="22"/>
    <s v="Emagrecimento095630995"/>
    <x v="1"/>
  </r>
  <r>
    <x v="1"/>
    <x v="8"/>
    <s v="Suspenso"/>
    <d v="2025-11-17T00:00:00"/>
    <s v="095630998"/>
    <s v="MARA PEREIRA VARGAS VALERIO"/>
    <n v="36519449806"/>
    <d v="1986-12-17T00:00:00"/>
    <n v="39"/>
    <s v="F"/>
    <x v="0"/>
    <s v="SAO PAULO"/>
    <m/>
    <n v="380"/>
    <n v="11988120234"/>
    <s v="Conexa"/>
    <s v="Sim"/>
    <d v="2025-11-19T00:00:00"/>
    <m/>
    <m/>
    <x v="100"/>
    <d v="2025-12-11T00:00:00"/>
    <x v="22"/>
    <s v="Emagrecimento095630998"/>
    <x v="1"/>
  </r>
  <r>
    <x v="1"/>
    <x v="8"/>
    <s v="Suspenso"/>
    <d v="2025-11-10T00:00:00"/>
    <s v="093662422"/>
    <s v="WAGNER MESTRE FILHO"/>
    <n v="38957200894"/>
    <d v="1990-08-07T00:00:00"/>
    <n v="35"/>
    <m/>
    <x v="0"/>
    <s v="SAO PAULO"/>
    <m/>
    <n v="750"/>
    <n v="11994311157"/>
    <s v="CMDP"/>
    <s v="Sim"/>
    <m/>
    <m/>
    <m/>
    <x v="4"/>
    <d v="2025-11-11T00:00:00"/>
    <x v="4"/>
    <s v="Emagrecimento093662422"/>
    <x v="1"/>
  </r>
  <r>
    <x v="1"/>
    <x v="8"/>
    <s v="Suspenso"/>
    <d v="2025-11-10T00:00:00"/>
    <s v="093662421"/>
    <s v="MARJORY PASQUALI MESTRE"/>
    <n v="39366385869"/>
    <d v="1991-01-15T00:00:00"/>
    <n v="35"/>
    <m/>
    <x v="0"/>
    <s v="SAO PAULO"/>
    <m/>
    <n v="750"/>
    <n v="11996317428"/>
    <s v="CMDP"/>
    <s v="Sim"/>
    <m/>
    <m/>
    <m/>
    <x v="4"/>
    <d v="2025-11-11T00:00:00"/>
    <x v="4"/>
    <s v="Emagrecimento093662421"/>
    <x v="1"/>
  </r>
  <r>
    <x v="3"/>
    <x v="8"/>
    <s v="Suspenso"/>
    <d v="2026-04-23T00:00:00"/>
    <s v="089604991"/>
    <s v="CAMILA TUMOLO DIAS LEITE"/>
    <n v="22676540831"/>
    <d v="1983-11-29T00:00:00"/>
    <n v="42"/>
    <s v="Feminino"/>
    <x v="0"/>
    <s v="SAO PAULO"/>
    <m/>
    <n v="380"/>
    <n v="11997185557"/>
    <s v="CMDP"/>
    <s v="Sim"/>
    <d v="2025-09-02T00:00:00"/>
    <m/>
    <m/>
    <x v="237"/>
    <m/>
    <x v="4"/>
    <s v="Emagrecimento089604991"/>
    <x v="1"/>
  </r>
  <r>
    <x v="4"/>
    <x v="8"/>
    <s v="Suspenso"/>
    <d v="2026-05-11T00:00:00"/>
    <s v="076689311"/>
    <s v="JACQUELINE CORREA DE CARVALHO"/>
    <n v="33017700"/>
    <d v="1968-05-05T00:00:00"/>
    <n v="58"/>
    <s v="Feminino"/>
    <x v="3"/>
    <s v="RIO DE JANEIRO"/>
    <m/>
    <n v="40"/>
    <n v="21964965164"/>
    <s v="CMDP"/>
    <s v="Sim"/>
    <d v="2026-03-02T00:00:00"/>
    <m/>
    <m/>
    <x v="82"/>
    <m/>
    <x v="1"/>
    <s v="Emagrecimento076689311"/>
    <x v="5"/>
  </r>
  <r>
    <x v="4"/>
    <x v="8"/>
    <s v="Suspenso"/>
    <d v="2026-05-18T00:00:00"/>
    <s v="093666024"/>
    <s v="DALVA DE SOUZA DA SILVA"/>
    <n v="8012599759"/>
    <d v="1978-03-17T00:00:00"/>
    <n v="48"/>
    <s v="Feminino"/>
    <x v="3"/>
    <s v="SAO GONÇALO"/>
    <m/>
    <n v="120"/>
    <n v="21979126505"/>
    <s v="CMDP"/>
    <s v="Sim"/>
    <d v="2026-03-31T00:00:00"/>
    <m/>
    <m/>
    <x v="79"/>
    <m/>
    <x v="1"/>
    <s v="Emagrecimento093666024"/>
    <x v="5"/>
  </r>
  <r>
    <x v="4"/>
    <x v="8"/>
    <s v="Suspenso"/>
    <d v="2026-05-11T00:00:00"/>
    <s v="094773208"/>
    <s v="MARCELA COELHO FLORAS"/>
    <n v="17031260760"/>
    <d v="2001-02-03T00:00:00"/>
    <n v="25"/>
    <s v="Feminino"/>
    <x v="3"/>
    <s v="DUQUE DE CAXIAS"/>
    <m/>
    <n v="120"/>
    <n v="21983039755"/>
    <s v="CMDP"/>
    <s v="Sim"/>
    <d v="2026-03-31T00:00:00"/>
    <m/>
    <m/>
    <x v="82"/>
    <m/>
    <x v="1"/>
    <s v="Emagrecimento094773208"/>
    <x v="5"/>
  </r>
  <r>
    <x v="4"/>
    <x v="8"/>
    <s v="Suspenso"/>
    <d v="2026-05-18T00:00:00"/>
    <s v="077320067"/>
    <s v="ROSANE MOREIRA DA COSTA SOARES"/>
    <n v="74595130759"/>
    <d v="1974-12-02T00:00:00"/>
    <n v="51"/>
    <s v="Feminino"/>
    <x v="3"/>
    <s v="RIO DE JANEIRO"/>
    <m/>
    <n v="60"/>
    <n v="21993242248"/>
    <s v="CMDP"/>
    <s v="Sim"/>
    <d v="2026-03-31T00:00:00"/>
    <m/>
    <m/>
    <x v="113"/>
    <m/>
    <x v="1"/>
    <s v="Emagrecimento077320067"/>
    <x v="5"/>
  </r>
  <r>
    <x v="6"/>
    <x v="8"/>
    <s v="Suspenso"/>
    <d v="2025-12-10T00:00:00"/>
    <s v="092850917"/>
    <s v="LEONAN DOS SANTOS DE SOUZA"/>
    <n v="13588832700"/>
    <d v="1989-08-05T00:00:00"/>
    <n v="36"/>
    <s v="M"/>
    <x v="3"/>
    <s v="RIO DAS OSTRAS"/>
    <m/>
    <n v="450"/>
    <n v="22981411332"/>
    <s v="Conexa"/>
    <s v="Sim"/>
    <d v="2025-12-10T00:00:00"/>
    <m/>
    <m/>
    <x v="180"/>
    <m/>
    <x v="1"/>
    <s v="Emagrecimento092850917"/>
    <x v="1"/>
  </r>
  <r>
    <x v="1"/>
    <x v="8"/>
    <s v="Suspenso"/>
    <d v="2025-11-10T00:00:00"/>
    <s v="093225282"/>
    <s v="CAROLINA MARTINS RABELLO"/>
    <n v="7900197605"/>
    <d v="1987-11-15T00:00:00"/>
    <n v="38"/>
    <m/>
    <x v="13"/>
    <s v="BELO HORIZONTE"/>
    <m/>
    <n v="450"/>
    <n v="31996672203"/>
    <s v="CMDP"/>
    <s v="Sim"/>
    <m/>
    <m/>
    <m/>
    <x v="173"/>
    <d v="2025-11-04T00:00:00"/>
    <x v="4"/>
    <s v="Emagrecimento093225282"/>
    <x v="1"/>
  </r>
  <r>
    <x v="3"/>
    <x v="8"/>
    <s v="Suspenso"/>
    <d v="2026-04-23T00:00:00"/>
    <s v="082331801"/>
    <s v="JULIANA ANDREZA DA COSTA PETERS CARREIRO"/>
    <n v="17037233765"/>
    <d v="1998-11-04T00:00:00"/>
    <n v="27"/>
    <s v="Feminino"/>
    <x v="3"/>
    <s v="RIO DE JANEIRO"/>
    <m/>
    <n v="60"/>
    <s v="  (21) 982967797   "/>
    <s v="CMDP"/>
    <s v="Sim"/>
    <d v="2025-09-11T00:00:00"/>
    <m/>
    <m/>
    <x v="193"/>
    <m/>
    <x v="4"/>
    <s v="Emagrecimento082331801"/>
    <x v="1"/>
  </r>
  <r>
    <x v="3"/>
    <x v="8"/>
    <s v="Suspenso"/>
    <d v="2026-04-23T00:00:00"/>
    <s v="077794439"/>
    <s v="ANDERSON GOMES DE ALMEIDA"/>
    <n v="14889582894"/>
    <d v="1974-10-05T00:00:00"/>
    <n v="51"/>
    <s v="Masculino"/>
    <x v="0"/>
    <s v="SAO PAULO"/>
    <m/>
    <n v="50"/>
    <s v="(11) 94830-8363"/>
    <s v="CMDP"/>
    <s v="Sim"/>
    <d v="2025-05-09T00:00:00"/>
    <m/>
    <m/>
    <x v="238"/>
    <m/>
    <x v="4"/>
    <s v="Emagrecimento077794439"/>
    <x v="1"/>
  </r>
  <r>
    <x v="3"/>
    <x v="8"/>
    <s v="Suspenso"/>
    <d v="2026-04-23T00:00:00"/>
    <s v="078993291"/>
    <s v="ADRIANA DE SOUZA"/>
    <n v="11671712846"/>
    <d v="1972-09-27T00:00:00"/>
    <n v="53"/>
    <s v="Feminino"/>
    <x v="0"/>
    <s v="SAO PAULO"/>
    <m/>
    <n v="60"/>
    <s v="(11) 980934424"/>
    <s v="CMDP"/>
    <s v="Sim"/>
    <d v="2026-03-02T00:00:00"/>
    <m/>
    <m/>
    <x v="3"/>
    <m/>
    <x v="4"/>
    <s v="Emagrecimento078993291"/>
    <x v="2"/>
  </r>
  <r>
    <x v="3"/>
    <x v="8"/>
    <s v="Suspenso"/>
    <d v="2026-04-23T00:00:00"/>
    <s v="093165897"/>
    <s v="JENEFER ANASTACIA SANTOS MADEIRA"/>
    <n v="11408862743"/>
    <d v="1986-02-21T00:00:00"/>
    <n v="40"/>
    <s v="Feminino"/>
    <x v="3"/>
    <s v="RIO DE JANEIRO"/>
    <m/>
    <n v="450"/>
    <s v="(21) 45835409 (21) 975019238   "/>
    <s v="CMDP"/>
    <s v="Sim"/>
    <d v="2025-07-25T00:00:00"/>
    <m/>
    <m/>
    <x v="191"/>
    <m/>
    <x v="4"/>
    <s v="Emagrecimento093165897"/>
    <x v="1"/>
  </r>
  <r>
    <x v="4"/>
    <x v="8"/>
    <s v="Suspenso"/>
    <d v="2026-05-11T00:00:00"/>
    <s v="094247765"/>
    <s v="KATIA FILGUEIRAS VICENTE"/>
    <n v="25470031802"/>
    <d v="1975-06-01T00:00:00"/>
    <n v="50"/>
    <s v="Feminino"/>
    <x v="0"/>
    <s v="SAO PAULO"/>
    <m/>
    <n v="60"/>
    <s v="11-945450601"/>
    <s v="CMDP"/>
    <s v="Sim"/>
    <d v="2026-03-02T00:00:00"/>
    <m/>
    <m/>
    <x v="82"/>
    <m/>
    <x v="1"/>
    <s v="Emagrecimento094247765"/>
    <x v="5"/>
  </r>
  <r>
    <x v="1"/>
    <x v="8"/>
    <s v="Suspenso"/>
    <d v="2026-03-11T00:00:00"/>
    <s v="094754107"/>
    <s v="CARLA RENATA DE MORAES CAMPOS LOPES"/>
    <n v="19616207822"/>
    <d v="1975-05-22T00:00:00"/>
    <n v="51"/>
    <s v="F"/>
    <x v="0"/>
    <s v="GUARULHOS"/>
    <m/>
    <n v="60"/>
    <s v="11947915320 11947915320 11947915320 11947915320"/>
    <s v="CMDP"/>
    <s v="Sim"/>
    <d v="2026-03-10T00:00:00"/>
    <m/>
    <m/>
    <x v="54"/>
    <d v="2026-03-10T00:00:00"/>
    <x v="4"/>
    <s v="Emagrecimento094754107"/>
    <x v="2"/>
  </r>
  <r>
    <x v="4"/>
    <x v="8"/>
    <s v="Suspenso"/>
    <d v="2026-04-23T00:00:00"/>
    <s v="094777725"/>
    <s v="GABRIELE APARECIDA RODRIGUES GUALBERTO"/>
    <n v="47845102814"/>
    <d v="1998-03-31T00:00:00"/>
    <n v="28"/>
    <s v="Feminino"/>
    <x v="0"/>
    <s v="ITAQUAQUECETUBA"/>
    <m/>
    <n v="110"/>
    <s v="11-979585946"/>
    <s v="CMDP"/>
    <s v="Sim"/>
    <d v="2026-04-14T00:00:00"/>
    <m/>
    <m/>
    <x v="103"/>
    <m/>
    <x v="23"/>
    <s v="Emagrecimento094777725"/>
    <x v="0"/>
  </r>
  <r>
    <x v="1"/>
    <x v="14"/>
    <s v="Suspenso"/>
    <d v="2025-10-29T00:00:00"/>
    <s v="079897703"/>
    <s v="MARINALVA FERREIRA DA CONCEICAO DIAS"/>
    <n v="3275351800"/>
    <d v="1956-04-27T00:00:00"/>
    <n v="70"/>
    <s v="F"/>
    <x v="0"/>
    <s v="SAO PAULO"/>
    <m/>
    <n v="40"/>
    <n v="11985370182"/>
    <s v="Conexa"/>
    <s v="Sim"/>
    <d v="2025-10-30T00:00:00"/>
    <m/>
    <m/>
    <x v="173"/>
    <d v="2025-10-28T00:00:00"/>
    <x v="8"/>
    <s v="Saúde da Coluna079897703"/>
    <x v="1"/>
  </r>
  <r>
    <x v="4"/>
    <x v="14"/>
    <s v="Suspenso"/>
    <d v="2026-04-16T00:00:00"/>
    <s v="080967883"/>
    <s v="VINICIUS FORTUNA FERNANDES"/>
    <n v="47934987870"/>
    <d v="1998-08-10T00:00:00"/>
    <n v="27"/>
    <s v="M"/>
    <x v="0"/>
    <s v="SAO PAULO"/>
    <s v="VILA SANTA CLARA"/>
    <s v="NÍVEL 40"/>
    <s v="11-940788346"/>
    <s v="CMDP"/>
    <s v="Sim"/>
    <d v="2026-03-23T00:00:00"/>
    <m/>
    <m/>
    <x v="16"/>
    <m/>
    <x v="1"/>
    <s v="Saúde da Coluna080967883"/>
    <x v="0"/>
  </r>
  <r>
    <x v="1"/>
    <x v="14"/>
    <s v="Suspenso"/>
    <d v="2026-02-26T00:00:00"/>
    <s v="076897064"/>
    <s v="YOHANA ANALU DE LIMA MURTA"/>
    <n v="15096992870"/>
    <d v="1976-01-15T00:00:00"/>
    <n v="50"/>
    <s v="F"/>
    <x v="0"/>
    <s v="SAO PAULO"/>
    <m/>
    <n v="50"/>
    <s v="11998032794 11998032794"/>
    <s v="CMDP"/>
    <s v="Sim"/>
    <m/>
    <m/>
    <m/>
    <x v="60"/>
    <m/>
    <x v="14"/>
    <s v="Saúde da Coluna07689706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73B4A-350F-4C4E-BC4F-8315BA1138CF}" name="Tabela Dinâmica1" cacheId="1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B18" firstHeaderRow="1" firstDataRow="1" firstDataCol="1" rowPageCount="3" colPageCount="1"/>
  <pivotFields count="25">
    <pivotField axis="axisPage" compact="0" outline="0" multipleItemSelectionAllowed="1" showAll="0">
      <items count="9">
        <item x="1"/>
        <item h="1" x="3"/>
        <item h="1" x="2"/>
        <item h="1" x="6"/>
        <item h="1" x="7"/>
        <item h="1" x="0"/>
        <item h="1" x="4"/>
        <item h="1" x="5"/>
        <item t="default"/>
      </items>
    </pivotField>
    <pivotField axis="axisRow" compact="0" outline="0" showAll="0">
      <items count="19">
        <item x="0"/>
        <item m="1"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multipleItemSelectionAllowed="1" showAll="0"/>
    <pivotField compact="0" outline="0" showAll="0"/>
    <pivotField compact="0" outline="0" showAll="0" sortType="ascending"/>
    <pivotField compact="0" outline="0" showAll="0"/>
    <pivotField axis="axisPage" compact="0" outline="0" multipleItemSelectionAllowed="1" showAll="0">
      <items count="10">
        <item m="1" x="7"/>
        <item h="1" x="1"/>
        <item m="1" x="6"/>
        <item x="4"/>
        <item h="1" x="3"/>
        <item m="1" x="8"/>
        <item h="1" x="5"/>
        <item h="1" x="2"/>
        <item h="1" x="0"/>
        <item t="default"/>
      </items>
    </pivotField>
  </pivotFields>
  <rowFields count="1">
    <field x="1"/>
  </rowFields>
  <rowItems count="13">
    <i>
      <x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3">
    <pageField fld="24" hier="-1"/>
    <pageField fld="0" hier="-1"/>
    <pageField fld="10" hier="-1"/>
  </pageFields>
  <dataFields count="1">
    <dataField name="Contagem de M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023C2-E31E-47CC-89DE-6DD92AD3D4CA}" name="Tabela dinâmica2" cacheId="1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5:E12" firstHeaderRow="1" firstDataRow="1" firstDataCol="1" rowPageCount="3" colPageCount="1"/>
  <pivotFields count="25">
    <pivotField axis="axisPage" compact="0" outline="0" multipleItemSelectionAllowed="1" showAll="0">
      <items count="9">
        <item x="1"/>
        <item h="1" x="3"/>
        <item h="1" x="2"/>
        <item h="1" x="6"/>
        <item h="1" x="7"/>
        <item h="1" x="0"/>
        <item h="1" x="4"/>
        <item h="1" x="5"/>
        <item t="default"/>
      </items>
    </pivotField>
    <pivotField axis="axisPage" compact="0" outline="0" showAll="0">
      <items count="19">
        <item x="0"/>
        <item m="1"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2"/>
        <item m="1" x="7"/>
        <item x="5"/>
        <item m="1" x="8"/>
        <item x="4"/>
        <item x="3"/>
        <item x="0"/>
        <item m="1" x="6"/>
        <item t="default"/>
      </items>
    </pivotField>
  </pivotFields>
  <rowFields count="1">
    <field x="24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3">
    <pageField fld="1" hier="-1"/>
    <pageField fld="10" hier="-1"/>
    <pageField fld="0" hier="-1"/>
  </pageFields>
  <dataFields count="1">
    <dataField name="Contagem de M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EEC3F-599C-4A9E-B64A-8B3B27CDC1C2}" name="Tabela dinâmica4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5:O65" firstHeaderRow="1" firstDataRow="2" firstDataCol="1" rowPageCount="2" colPageCount="1"/>
  <pivotFields count="28">
    <pivotField axis="axisCol" multipleItemSelectionAllowed="1" showAll="0">
      <items count="9">
        <item x="1"/>
        <item x="3"/>
        <item x="2"/>
        <item h="1" x="6"/>
        <item h="1" x="7"/>
        <item h="1" x="0"/>
        <item x="4"/>
        <item h="1" x="5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Page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40">
        <item x="215"/>
        <item x="218"/>
        <item x="186"/>
        <item x="183"/>
        <item x="171"/>
        <item x="214"/>
        <item x="220"/>
        <item x="238"/>
        <item x="137"/>
        <item x="189"/>
        <item x="178"/>
        <item x="175"/>
        <item x="160"/>
        <item x="222"/>
        <item x="223"/>
        <item x="125"/>
        <item x="208"/>
        <item x="185"/>
        <item x="210"/>
        <item x="221"/>
        <item x="153"/>
        <item x="209"/>
        <item x="227"/>
        <item x="199"/>
        <item x="204"/>
        <item x="196"/>
        <item x="181"/>
        <item x="216"/>
        <item x="201"/>
        <item x="217"/>
        <item x="203"/>
        <item x="191"/>
        <item x="219"/>
        <item x="200"/>
        <item x="141"/>
        <item x="197"/>
        <item x="202"/>
        <item x="188"/>
        <item x="192"/>
        <item x="225"/>
        <item x="143"/>
        <item x="224"/>
        <item x="194"/>
        <item x="164"/>
        <item x="198"/>
        <item x="169"/>
        <item x="195"/>
        <item x="177"/>
        <item x="229"/>
        <item x="237"/>
        <item x="155"/>
        <item x="148"/>
        <item x="149"/>
        <item x="230"/>
        <item x="190"/>
        <item x="193"/>
        <item x="213"/>
        <item x="187"/>
        <item x="205"/>
        <item x="138"/>
        <item x="135"/>
        <item x="162"/>
        <item x="136"/>
        <item x="124"/>
        <item x="206"/>
        <item x="207"/>
        <item x="182"/>
        <item x="179"/>
        <item x="151"/>
        <item x="161"/>
        <item x="152"/>
        <item x="119"/>
        <item x="128"/>
        <item x="156"/>
        <item x="59"/>
        <item x="166"/>
        <item x="146"/>
        <item x="145"/>
        <item x="35"/>
        <item x="134"/>
        <item x="147"/>
        <item x="154"/>
        <item x="184"/>
        <item x="144"/>
        <item x="157"/>
        <item x="158"/>
        <item x="86"/>
        <item x="173"/>
        <item x="168"/>
        <item x="163"/>
        <item x="150"/>
        <item x="174"/>
        <item x="5"/>
        <item x="131"/>
        <item x="4"/>
        <item x="7"/>
        <item x="17"/>
        <item x="130"/>
        <item x="28"/>
        <item x="159"/>
        <item x="100"/>
        <item x="15"/>
        <item x="50"/>
        <item x="43"/>
        <item x="132"/>
        <item x="172"/>
        <item x="25"/>
        <item x="19"/>
        <item x="30"/>
        <item x="83"/>
        <item x="8"/>
        <item x="139"/>
        <item x="14"/>
        <item x="37"/>
        <item x="180"/>
        <item x="167"/>
        <item x="41"/>
        <item x="11"/>
        <item x="2"/>
        <item x="170"/>
        <item x="122"/>
        <item x="23"/>
        <item x="165"/>
        <item x="1"/>
        <item x="76"/>
        <item x="53"/>
        <item x="48"/>
        <item x="31"/>
        <item x="231"/>
        <item x="58"/>
        <item x="142"/>
        <item x="98"/>
        <item x="232"/>
        <item x="102"/>
        <item x="45"/>
        <item x="109"/>
        <item x="105"/>
        <item x="120"/>
        <item x="46"/>
        <item x="18"/>
        <item x="33"/>
        <item x="108"/>
        <item x="104"/>
        <item x="57"/>
        <item x="226"/>
        <item x="64"/>
        <item x="26"/>
        <item x="10"/>
        <item x="126"/>
        <item x="129"/>
        <item x="211"/>
        <item x="133"/>
        <item x="140"/>
        <item x="38"/>
        <item x="34"/>
        <item x="49"/>
        <item x="212"/>
        <item x="61"/>
        <item x="85"/>
        <item x="12"/>
        <item x="66"/>
        <item x="44"/>
        <item x="110"/>
        <item x="9"/>
        <item x="77"/>
        <item x="6"/>
        <item x="73"/>
        <item x="117"/>
        <item x="78"/>
        <item x="72"/>
        <item x="52"/>
        <item x="29"/>
        <item x="75"/>
        <item x="60"/>
        <item x="36"/>
        <item x="63"/>
        <item x="3"/>
        <item x="81"/>
        <item x="20"/>
        <item x="88"/>
        <item x="92"/>
        <item x="54"/>
        <item x="93"/>
        <item x="13"/>
        <item x="90"/>
        <item x="51"/>
        <item x="55"/>
        <item x="62"/>
        <item x="91"/>
        <item x="39"/>
        <item x="32"/>
        <item x="106"/>
        <item x="89"/>
        <item x="96"/>
        <item x="70"/>
        <item x="176"/>
        <item x="68"/>
        <item x="40"/>
        <item x="112"/>
        <item x="16"/>
        <item x="228"/>
        <item x="233"/>
        <item x="115"/>
        <item x="114"/>
        <item x="47"/>
        <item x="65"/>
        <item x="69"/>
        <item x="0"/>
        <item x="103"/>
        <item x="74"/>
        <item x="80"/>
        <item x="24"/>
        <item x="127"/>
        <item x="21"/>
        <item x="118"/>
        <item x="27"/>
        <item x="121"/>
        <item x="87"/>
        <item x="95"/>
        <item x="97"/>
        <item sd="0" x="107"/>
        <item x="123"/>
        <item sd="0" x="56"/>
        <item sd="0" x="71"/>
        <item sd="0" x="82"/>
        <item sd="0" x="42"/>
        <item sd="0" x="84"/>
        <item sd="0" x="79"/>
        <item sd="0" x="113"/>
        <item sd="0" x="116"/>
        <item sd="0" x="67"/>
        <item sd="0" x="22"/>
        <item sd="0" x="111"/>
        <item sd="0" x="101"/>
        <item x="99"/>
        <item x="234"/>
        <item x="235"/>
        <item x="236"/>
        <item x="94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0"/>
        <item h="1" x="3"/>
        <item h="1" x="4"/>
        <item x="5"/>
        <item h="1" x="2"/>
        <item h="1" x="1"/>
        <item h="1" m="1"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2">
    <field x="20"/>
    <field x="1"/>
  </rowFields>
  <rowItems count="59">
    <i>
      <x v="220"/>
    </i>
    <i>
      <x v="221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 r="1">
      <x/>
    </i>
    <i r="1">
      <x v="1"/>
    </i>
    <i r="1">
      <x v="6"/>
    </i>
    <i r="1">
      <x v="8"/>
    </i>
    <i r="1">
      <x v="10"/>
    </i>
    <i r="1">
      <x v="11"/>
    </i>
    <i r="1">
      <x v="14"/>
    </i>
    <i r="1">
      <x v="15"/>
    </i>
    <i r="1">
      <x v="16"/>
    </i>
    <i>
      <x v="235"/>
    </i>
    <i r="1">
      <x v="6"/>
    </i>
    <i r="1">
      <x v="7"/>
    </i>
    <i r="1">
      <x v="8"/>
    </i>
    <i r="1">
      <x v="10"/>
    </i>
    <i r="1">
      <x v="11"/>
    </i>
    <i r="1">
      <x v="14"/>
    </i>
    <i r="1">
      <x v="15"/>
    </i>
    <i>
      <x v="236"/>
    </i>
    <i r="1">
      <x/>
    </i>
    <i r="1">
      <x v="1"/>
    </i>
    <i r="1">
      <x v="6"/>
    </i>
    <i r="1">
      <x v="8"/>
    </i>
    <i r="1">
      <x v="10"/>
    </i>
    <i r="1">
      <x v="11"/>
    </i>
    <i r="1">
      <x v="13"/>
    </i>
    <i r="1">
      <x v="14"/>
    </i>
    <i r="1">
      <x v="15"/>
    </i>
    <i>
      <x v="237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5"/>
    </i>
    <i t="grand">
      <x/>
    </i>
  </rowItems>
  <colFields count="1">
    <field x="0"/>
  </colFields>
  <colItems count="5">
    <i>
      <x/>
    </i>
    <i>
      <x v="1"/>
    </i>
    <i>
      <x v="2"/>
    </i>
    <i>
      <x v="6"/>
    </i>
    <i t="grand">
      <x/>
    </i>
  </colItems>
  <pageFields count="2">
    <pageField fld="10" hier="-1"/>
    <pageField fld="24" hier="-1"/>
  </pageFields>
  <dataFields count="1">
    <dataField name="Contagem de MO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3439F-0DEA-4FF3-A840-C99692C0BFD8}" name="Tabela dinâmica3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orta de Entrada">
  <location ref="G7:H10" firstHeaderRow="1" firstDataRow="1" firstDataCol="1" rowPageCount="5" colPageCount="1"/>
  <pivotFields count="28">
    <pivotField axis="axisPage" showAll="0">
      <items count="9">
        <item x="1"/>
        <item x="3"/>
        <item x="2"/>
        <item x="6"/>
        <item x="7"/>
        <item x="0"/>
        <item x="4"/>
        <item x="5"/>
        <item t="default"/>
      </items>
    </pivotField>
    <pivotField axis="axisPage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6">
        <item x="18"/>
        <item x="21"/>
        <item x="14"/>
        <item x="17"/>
        <item x="5"/>
        <item x="12"/>
        <item x="11"/>
        <item x="24"/>
        <item x="13"/>
        <item x="10"/>
        <item x="15"/>
        <item x="9"/>
        <item x="23"/>
        <item x="7"/>
        <item x="2"/>
        <item x="3"/>
        <item x="8"/>
        <item x="16"/>
        <item x="19"/>
        <item x="1"/>
        <item x="4"/>
        <item x="22"/>
        <item x="0"/>
        <item x="2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40">
        <item h="1" x="215"/>
        <item h="1" x="218"/>
        <item h="1" x="186"/>
        <item h="1" x="183"/>
        <item h="1" x="171"/>
        <item h="1" x="214"/>
        <item h="1" x="220"/>
        <item h="1" x="238"/>
        <item h="1" x="137"/>
        <item h="1" x="189"/>
        <item h="1" x="178"/>
        <item h="1" x="175"/>
        <item h="1" x="160"/>
        <item h="1" x="222"/>
        <item h="1" x="223"/>
        <item h="1" x="125"/>
        <item h="1" x="208"/>
        <item h="1" x="185"/>
        <item h="1" x="210"/>
        <item h="1" x="221"/>
        <item h="1" x="153"/>
        <item h="1" x="209"/>
        <item h="1" x="227"/>
        <item h="1" x="199"/>
        <item h="1" x="204"/>
        <item h="1" x="196"/>
        <item h="1" x="181"/>
        <item h="1" x="216"/>
        <item h="1" x="201"/>
        <item h="1" x="217"/>
        <item h="1" x="203"/>
        <item h="1" x="191"/>
        <item h="1" x="219"/>
        <item h="1" x="200"/>
        <item h="1" x="141"/>
        <item h="1" x="197"/>
        <item h="1" x="202"/>
        <item h="1" x="188"/>
        <item h="1" x="192"/>
        <item h="1" x="225"/>
        <item h="1" x="143"/>
        <item h="1" x="224"/>
        <item h="1" x="194"/>
        <item h="1" x="164"/>
        <item h="1" x="198"/>
        <item h="1" x="169"/>
        <item h="1" x="195"/>
        <item h="1" x="177"/>
        <item h="1" x="229"/>
        <item h="1" x="237"/>
        <item h="1" x="155"/>
        <item h="1" x="148"/>
        <item h="1" x="149"/>
        <item h="1" x="230"/>
        <item h="1" x="190"/>
        <item h="1" x="193"/>
        <item h="1" x="213"/>
        <item h="1" x="187"/>
        <item h="1" x="205"/>
        <item h="1" x="138"/>
        <item h="1" x="135"/>
        <item h="1" x="162"/>
        <item h="1" x="136"/>
        <item h="1" x="124"/>
        <item h="1" x="206"/>
        <item h="1" x="207"/>
        <item h="1" x="182"/>
        <item h="1" x="179"/>
        <item h="1" x="151"/>
        <item h="1" x="161"/>
        <item h="1" x="152"/>
        <item h="1" x="119"/>
        <item h="1" x="128"/>
        <item h="1" x="156"/>
        <item h="1" x="59"/>
        <item h="1" x="166"/>
        <item h="1" x="146"/>
        <item h="1" x="145"/>
        <item h="1" x="35"/>
        <item h="1" x="134"/>
        <item h="1" x="147"/>
        <item h="1" x="154"/>
        <item h="1" x="184"/>
        <item h="1" x="144"/>
        <item h="1" x="157"/>
        <item h="1" x="158"/>
        <item h="1" x="86"/>
        <item h="1" x="173"/>
        <item h="1" x="168"/>
        <item h="1" x="163"/>
        <item h="1" x="150"/>
        <item h="1" x="174"/>
        <item h="1" x="5"/>
        <item h="1" x="131"/>
        <item h="1" x="4"/>
        <item h="1" x="7"/>
        <item h="1" x="17"/>
        <item h="1" x="130"/>
        <item h="1" x="28"/>
        <item h="1" x="159"/>
        <item h="1" x="100"/>
        <item h="1" x="15"/>
        <item h="1" x="50"/>
        <item h="1" x="43"/>
        <item h="1" x="132"/>
        <item h="1" x="172"/>
        <item h="1" x="25"/>
        <item h="1" x="19"/>
        <item h="1" x="30"/>
        <item h="1" x="83"/>
        <item h="1" x="8"/>
        <item h="1" x="139"/>
        <item h="1" x="14"/>
        <item h="1" x="37"/>
        <item h="1" x="180"/>
        <item h="1" x="167"/>
        <item h="1" x="41"/>
        <item h="1" x="11"/>
        <item h="1" x="2"/>
        <item h="1" x="170"/>
        <item h="1" x="122"/>
        <item h="1" x="23"/>
        <item h="1" x="165"/>
        <item h="1" x="1"/>
        <item h="1" x="76"/>
        <item h="1" x="53"/>
        <item h="1" x="48"/>
        <item h="1" x="31"/>
        <item h="1" x="231"/>
        <item h="1" x="58"/>
        <item h="1" x="142"/>
        <item h="1" x="98"/>
        <item h="1" x="232"/>
        <item h="1" x="102"/>
        <item h="1" x="45"/>
        <item h="1" x="109"/>
        <item h="1" x="105"/>
        <item h="1" x="120"/>
        <item h="1" x="46"/>
        <item h="1" x="18"/>
        <item h="1" x="33"/>
        <item h="1" x="108"/>
        <item h="1" x="104"/>
        <item h="1" x="57"/>
        <item h="1" x="226"/>
        <item h="1" x="64"/>
        <item h="1" x="26"/>
        <item h="1" x="10"/>
        <item h="1" x="126"/>
        <item h="1" x="129"/>
        <item h="1" x="211"/>
        <item h="1" x="133"/>
        <item h="1" x="140"/>
        <item h="1" x="38"/>
        <item h="1" x="34"/>
        <item h="1" x="49"/>
        <item h="1" x="212"/>
        <item h="1" x="61"/>
        <item h="1" x="85"/>
        <item h="1" x="12"/>
        <item h="1" x="66"/>
        <item h="1" x="44"/>
        <item h="1" x="110"/>
        <item h="1" x="9"/>
        <item h="1" x="77"/>
        <item h="1" x="6"/>
        <item h="1" x="73"/>
        <item h="1" x="117"/>
        <item h="1" x="78"/>
        <item h="1" x="72"/>
        <item h="1" x="52"/>
        <item h="1" x="29"/>
        <item h="1" x="75"/>
        <item h="1" x="60"/>
        <item h="1" x="36"/>
        <item h="1" x="63"/>
        <item h="1" x="3"/>
        <item h="1" x="81"/>
        <item h="1" x="20"/>
        <item h="1" x="88"/>
        <item h="1" x="92"/>
        <item h="1" x="54"/>
        <item h="1" x="93"/>
        <item h="1" x="13"/>
        <item h="1" x="90"/>
        <item h="1" x="51"/>
        <item h="1" x="55"/>
        <item h="1" x="62"/>
        <item h="1" x="91"/>
        <item h="1" x="39"/>
        <item h="1" x="32"/>
        <item h="1" x="106"/>
        <item h="1" x="89"/>
        <item h="1" x="96"/>
        <item h="1" x="70"/>
        <item h="1" x="176"/>
        <item h="1" x="68"/>
        <item h="1" x="40"/>
        <item h="1" x="112"/>
        <item h="1" x="16"/>
        <item h="1" x="228"/>
        <item h="1" x="233"/>
        <item h="1" x="115"/>
        <item h="1" x="114"/>
        <item h="1" x="47"/>
        <item h="1" x="65"/>
        <item h="1" x="69"/>
        <item h="1" x="0"/>
        <item h="1" x="103"/>
        <item h="1" x="74"/>
        <item h="1" x="80"/>
        <item h="1" x="24"/>
        <item h="1" x="127"/>
        <item h="1" x="21"/>
        <item h="1" x="118"/>
        <item h="1" x="27"/>
        <item h="1" x="121"/>
        <item x="87"/>
        <item h="1" x="95"/>
        <item h="1" x="97"/>
        <item h="1" x="107"/>
        <item h="1" x="123"/>
        <item h="1" x="56"/>
        <item h="1" x="71"/>
        <item h="1" x="82"/>
        <item h="1" x="42"/>
        <item h="1" x="84"/>
        <item h="1" x="79"/>
        <item h="1" x="113"/>
        <item h="1" x="116"/>
        <item h="1" x="67"/>
        <item h="1" x="22"/>
        <item h="1" x="111"/>
        <item h="1" x="101"/>
        <item h="1" x="99"/>
        <item h="1" x="234"/>
        <item h="1" x="235"/>
        <item h="1" x="94"/>
        <item h="1" x="236"/>
        <item t="default"/>
      </items>
    </pivotField>
    <pivotField showAll="0"/>
    <pivotField axis="axisRow" showAll="0">
      <items count="44">
        <item m="1" x="42"/>
        <item x="18"/>
        <item x="17"/>
        <item x="9"/>
        <item x="38"/>
        <item m="1" x="40"/>
        <item x="10"/>
        <item x="33"/>
        <item x="20"/>
        <item x="29"/>
        <item x="34"/>
        <item x="22"/>
        <item m="1" x="41"/>
        <item x="15"/>
        <item x="8"/>
        <item x="11"/>
        <item x="31"/>
        <item x="26"/>
        <item x="16"/>
        <item x="4"/>
        <item x="0"/>
        <item x="6"/>
        <item x="32"/>
        <item m="1" x="39"/>
        <item x="7"/>
        <item x="23"/>
        <item x="21"/>
        <item x="25"/>
        <item x="2"/>
        <item x="37"/>
        <item x="19"/>
        <item x="36"/>
        <item x="35"/>
        <item x="3"/>
        <item x="27"/>
        <item x="28"/>
        <item x="5"/>
        <item x="30"/>
        <item x="12"/>
        <item x="13"/>
        <item x="14"/>
        <item x="1"/>
        <item x="24"/>
        <item t="default"/>
      </items>
    </pivotField>
    <pivotField showAll="0"/>
    <pivotField axis="axisPage" multipleItemSelectionAllowed="1" showAll="0">
      <items count="8">
        <item x="0"/>
        <item x="3"/>
        <item x="4"/>
        <item x="5"/>
        <item x="2"/>
        <item x="1"/>
        <item m="1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3">
    <i>
      <x v="15"/>
    </i>
    <i>
      <x v="40"/>
    </i>
    <i t="grand">
      <x/>
    </i>
  </rowItems>
  <colItems count="1">
    <i/>
  </colItems>
  <pageFields count="5">
    <pageField fld="1" item="14" hier="-1"/>
    <pageField fld="10" hier="-1"/>
    <pageField fld="24" hier="-1"/>
    <pageField fld="0" hier="-1"/>
    <pageField fld="20" item="217" hier="-1"/>
  </pageFields>
  <dataFields count="1">
    <dataField name="Contagem de MO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98528-996A-40B1-B448-7C3CE0EF40E9}" name="Tabela1" displayName="Tabela1" ref="A1:Y8495" totalsRowShown="0" headerRowDxfId="38" dataDxfId="37" tableBorderDxfId="36">
  <autoFilter ref="A1:Y8495" xr:uid="{FEB98528-996A-40B1-B448-7C3CE0EF40E9}"/>
  <tableColumns count="25">
    <tableColumn id="1" xr3:uid="{2E0B5C60-FC62-4FA1-B523-121F339279A7}" name="Origem" dataDxfId="35"/>
    <tableColumn id="2" xr3:uid="{579079D6-03DD-4E37-A3A8-9BCCFB5C3898}" name="Jornada" dataDxfId="34"/>
    <tableColumn id="3" xr3:uid="{5CD4558E-9534-467F-A662-2F0FEA8CB3C0}" name="Flag" dataDxfId="33"/>
    <tableColumn id="4" xr3:uid="{84798949-650D-4A42-85F9-A5067F60D03D}" name="Data Input" dataDxfId="32"/>
    <tableColumn id="5" xr3:uid="{B7CB6936-57A4-4E4A-B099-4F9B3B2D3838}" name="MO" dataDxfId="31"/>
    <tableColumn id="6" xr3:uid="{B17869FA-2B65-4894-881E-EE2243D6B6B8}" name="Nome do paciente" dataDxfId="30"/>
    <tableColumn id="7" xr3:uid="{30316AF9-C16F-4E1D-9B26-7AA96F2161F9}" name="CPF" dataDxfId="29"/>
    <tableColumn id="8" xr3:uid="{C3CA152F-A521-42CA-B2AC-7CA29EAEC15B}" name="Data de Nascimento" dataDxfId="28"/>
    <tableColumn id="9" xr3:uid="{4C811278-D5ED-4DD7-831D-E14DC6E31073}" name="Idade" dataDxfId="27">
      <calculatedColumnFormula>INT((TODAY()-H2)/365.25)</calculatedColumnFormula>
    </tableColumn>
    <tableColumn id="10" xr3:uid="{23AA7105-38E9-4BCB-BA2D-6EACC53A35A8}" name="Genero" dataDxfId="26"/>
    <tableColumn id="11" xr3:uid="{4D73B423-F91C-470D-B22E-20E02ECEE6F8}" name="Estado" dataDxfId="25"/>
    <tableColumn id="12" xr3:uid="{C637B8F9-EA2D-4009-A9DB-89567248DFD3}" name="Município" dataDxfId="24"/>
    <tableColumn id="13" xr3:uid="{62812F6C-29E1-4131-8C3A-60BE5290B3BE}" name="Bairro" dataDxfId="23"/>
    <tableColumn id="14" xr3:uid="{2E48B49F-662A-4786-8CEC-500A15C059FA}" name="Nível de Rede" dataDxfId="22"/>
    <tableColumn id="15" xr3:uid="{84E3CFA9-126E-47D0-BE60-95C7628C80FC}" name="Telefone atualizado" dataDxfId="21"/>
    <tableColumn id="16" xr3:uid="{AC12EF28-115C-4394-B6F2-1E3E256F2C94}" name="Hub nvg" dataDxfId="20"/>
    <tableColumn id="17" xr3:uid="{3A843045-AD36-417C-A788-5C048ACBC445}" name="Enviado nvg?" dataDxfId="19"/>
    <tableColumn id="18" xr3:uid="{235B487D-334A-4519-9A9A-47FDCEDAA0D5}" name="data envio nvg" dataDxfId="18"/>
    <tableColumn id="19" xr3:uid="{9A7E97D1-0FF9-47FD-9CAC-DD3E6692622F}" name="Status nvg" dataDxfId="17"/>
    <tableColumn id="20" xr3:uid="{665F59DD-148A-4EA4-9C0C-CE66507FF4B7}" name="Data Atualização Status nvg" dataDxfId="16"/>
    <tableColumn id="21" xr3:uid="{B7D26985-B339-4967-A72A-C2CB302EA982}" name="Data de Entrada na Linha" dataDxfId="15"/>
    <tableColumn id="22" xr3:uid="{7F3A6E37-2575-4C81-A719-2D17682C3913}" name="Data da Consulta" dataDxfId="14"/>
    <tableColumn id="23" xr3:uid="{2775B9B8-B208-4339-BF2F-D66F25A8595C}" name="Porta de Entrada" dataDxfId="13"/>
    <tableColumn id="24" xr3:uid="{F944FA0F-93DA-4C9A-B13D-FCC72EC65E86}" name="Chave" dataDxfId="12">
      <calculatedColumnFormula>$B2&amp;$E2</calculatedColumnFormula>
    </tableColumn>
    <tableColumn id="25" xr3:uid="{76FD8F13-4302-4848-B6FF-B7010E38D4AB}" name="Mê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exibeContratoAnterior('18758099883');" TargetMode="External"/><Relationship Id="rId13" Type="http://schemas.openxmlformats.org/officeDocument/2006/relationships/hyperlink" Target="javascript:exibeContratoAnterior('14391175860');" TargetMode="External"/><Relationship Id="rId18" Type="http://schemas.openxmlformats.org/officeDocument/2006/relationships/hyperlink" Target="javascript:exibeContratoAnterior('23606541791');" TargetMode="External"/><Relationship Id="rId26" Type="http://schemas.openxmlformats.org/officeDocument/2006/relationships/hyperlink" Target="javascript:exibeContratoAnterior('89261232515');" TargetMode="External"/><Relationship Id="rId3" Type="http://schemas.openxmlformats.org/officeDocument/2006/relationships/hyperlink" Target="javascript:exibeContratoAnterior('2991047887');" TargetMode="External"/><Relationship Id="rId21" Type="http://schemas.openxmlformats.org/officeDocument/2006/relationships/hyperlink" Target="javascript:exibeContratoAnterior('11674522835');" TargetMode="External"/><Relationship Id="rId7" Type="http://schemas.openxmlformats.org/officeDocument/2006/relationships/hyperlink" Target="javascript:exibeContratoAnterior('88796531800');" TargetMode="External"/><Relationship Id="rId12" Type="http://schemas.openxmlformats.org/officeDocument/2006/relationships/hyperlink" Target="javascript:exibeContratoAnterior('25004120838');" TargetMode="External"/><Relationship Id="rId17" Type="http://schemas.openxmlformats.org/officeDocument/2006/relationships/hyperlink" Target="javascript:exibeContratoAnterior('38092123772');" TargetMode="External"/><Relationship Id="rId25" Type="http://schemas.openxmlformats.org/officeDocument/2006/relationships/hyperlink" Target="javascript:exibeContratoAnterior('19851292800');" TargetMode="External"/><Relationship Id="rId2" Type="http://schemas.openxmlformats.org/officeDocument/2006/relationships/hyperlink" Target="javascript:exibeContratoAnterior('4164392843');" TargetMode="External"/><Relationship Id="rId16" Type="http://schemas.openxmlformats.org/officeDocument/2006/relationships/hyperlink" Target="javascript:exibeContratoAnterior('3369328712');" TargetMode="External"/><Relationship Id="rId20" Type="http://schemas.openxmlformats.org/officeDocument/2006/relationships/hyperlink" Target="javascript:exibeContratoAnterior('9056507788');" TargetMode="External"/><Relationship Id="rId29" Type="http://schemas.openxmlformats.org/officeDocument/2006/relationships/table" Target="../tables/table1.xml"/><Relationship Id="rId1" Type="http://schemas.openxmlformats.org/officeDocument/2006/relationships/hyperlink" Target="javascript:exibeContratoAnterior('95161996820');" TargetMode="External"/><Relationship Id="rId6" Type="http://schemas.openxmlformats.org/officeDocument/2006/relationships/hyperlink" Target="javascript:exibeContratoAnterior('29600296820');" TargetMode="External"/><Relationship Id="rId11" Type="http://schemas.openxmlformats.org/officeDocument/2006/relationships/hyperlink" Target="javascript:exibeContratoAnterior('12735925811');" TargetMode="External"/><Relationship Id="rId24" Type="http://schemas.openxmlformats.org/officeDocument/2006/relationships/hyperlink" Target="javascript:exibeContratoAnterior('1223551806');" TargetMode="External"/><Relationship Id="rId5" Type="http://schemas.openxmlformats.org/officeDocument/2006/relationships/hyperlink" Target="javascript:exibeContratoAnterior('45561713850');" TargetMode="External"/><Relationship Id="rId15" Type="http://schemas.openxmlformats.org/officeDocument/2006/relationships/hyperlink" Target="javascript:exibeContratoAnterior('85991147604');" TargetMode="External"/><Relationship Id="rId23" Type="http://schemas.openxmlformats.org/officeDocument/2006/relationships/hyperlink" Target="javascript:exibeContratoAnterior('82917922753');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javascript:exibeContratoAnterior('94464022804');" TargetMode="External"/><Relationship Id="rId19" Type="http://schemas.openxmlformats.org/officeDocument/2006/relationships/hyperlink" Target="javascript:exibeContratoAnterior('2288941820');" TargetMode="External"/><Relationship Id="rId4" Type="http://schemas.openxmlformats.org/officeDocument/2006/relationships/hyperlink" Target="javascript:exibeContratoAnterior('95161996820');" TargetMode="External"/><Relationship Id="rId9" Type="http://schemas.openxmlformats.org/officeDocument/2006/relationships/hyperlink" Target="javascript:exibeContratoAnterior('94464022804');" TargetMode="External"/><Relationship Id="rId14" Type="http://schemas.openxmlformats.org/officeDocument/2006/relationships/hyperlink" Target="javascript:exibeContratoAnterior('26623810862');" TargetMode="External"/><Relationship Id="rId22" Type="http://schemas.openxmlformats.org/officeDocument/2006/relationships/hyperlink" Target="javascript:exibeContratoAnterior('26492703812');" TargetMode="External"/><Relationship Id="rId27" Type="http://schemas.openxmlformats.org/officeDocument/2006/relationships/hyperlink" Target="javascript:exibeContratoAnterior('38672456068');" TargetMode="External"/><Relationship Id="rId30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66AE-BB5F-4B7A-9CE3-DE9B06864990}">
  <dimension ref="A1:AK8495"/>
  <sheetViews>
    <sheetView tabSelected="1" zoomScale="85" zoomScaleNormal="85" workbookViewId="0">
      <pane xSplit="5" ySplit="1" topLeftCell="F2637" activePane="bottomRight" state="frozen"/>
      <selection pane="bottomRight" activeCell="E2638" sqref="E2638"/>
      <selection pane="bottomLeft"/>
      <selection pane="topRight"/>
    </sheetView>
  </sheetViews>
  <sheetFormatPr defaultColWidth="9.140625" defaultRowHeight="15" customHeight="1"/>
  <cols>
    <col min="1" max="1" width="55.140625" style="25" customWidth="1"/>
    <col min="2" max="2" width="30.85546875" style="25" customWidth="1"/>
    <col min="3" max="3" width="18" customWidth="1"/>
    <col min="4" max="4" width="18" style="15" customWidth="1"/>
    <col min="5" max="5" width="18" style="26"/>
    <col min="6" max="6" width="63.85546875" style="25" customWidth="1"/>
    <col min="7" max="7" width="18" style="13" customWidth="1"/>
    <col min="8" max="8" width="28.28515625" style="13" customWidth="1"/>
    <col min="9" max="9" width="10.7109375" style="13" customWidth="1"/>
    <col min="10" max="10" width="12.28515625" style="13" customWidth="1"/>
    <col min="11" max="11" width="13.140625" style="13" customWidth="1"/>
    <col min="12" max="12" width="20.140625" customWidth="1"/>
    <col min="13" max="13" width="29.42578125" customWidth="1"/>
    <col min="14" max="14" width="20.28515625" style="13" customWidth="1"/>
    <col min="15" max="15" width="27.42578125" customWidth="1"/>
    <col min="16" max="16" width="18" style="13" bestFit="1" customWidth="1"/>
    <col min="17" max="17" width="19.140625" style="13" customWidth="1"/>
    <col min="18" max="18" width="20.7109375" style="15" customWidth="1"/>
    <col min="19" max="19" width="18" style="13"/>
    <col min="20" max="20" width="37.28515625" style="13" customWidth="1"/>
    <col min="21" max="21" width="34.7109375" style="15" bestFit="1" customWidth="1"/>
    <col min="22" max="22" width="24.28515625" style="13" customWidth="1"/>
    <col min="23" max="23" width="45" style="25" bestFit="1" customWidth="1"/>
    <col min="24" max="24" width="40.85546875" style="13" bestFit="1" customWidth="1"/>
    <col min="25" max="25" width="14.28515625" style="26" bestFit="1" customWidth="1"/>
    <col min="26" max="26" width="9.140625" style="25"/>
    <col min="27" max="16384" width="9.140625" style="13"/>
  </cols>
  <sheetData>
    <row r="1" spans="1:26" s="22" customFormat="1" ht="58.5" customHeight="1">
      <c r="A1" s="193" t="s">
        <v>0</v>
      </c>
      <c r="B1" s="194" t="s">
        <v>1</v>
      </c>
      <c r="C1" s="195" t="s">
        <v>2</v>
      </c>
      <c r="D1" s="196" t="s">
        <v>3</v>
      </c>
      <c r="E1" s="188" t="s">
        <v>4</v>
      </c>
      <c r="F1" s="189" t="s">
        <v>5</v>
      </c>
      <c r="G1" s="190" t="s">
        <v>6</v>
      </c>
      <c r="H1" s="191" t="s">
        <v>7</v>
      </c>
      <c r="I1" s="190" t="s">
        <v>8</v>
      </c>
      <c r="J1" s="190" t="s">
        <v>9</v>
      </c>
      <c r="K1" s="190" t="s">
        <v>10</v>
      </c>
      <c r="L1" s="192" t="s">
        <v>11</v>
      </c>
      <c r="M1" s="192" t="s">
        <v>12</v>
      </c>
      <c r="N1" s="190" t="s">
        <v>13</v>
      </c>
      <c r="O1" s="192" t="s">
        <v>14</v>
      </c>
      <c r="P1" s="197" t="s">
        <v>15</v>
      </c>
      <c r="Q1" s="197" t="s">
        <v>16</v>
      </c>
      <c r="R1" s="196" t="s">
        <v>17</v>
      </c>
      <c r="S1" s="197" t="s">
        <v>18</v>
      </c>
      <c r="T1" s="197" t="s">
        <v>19</v>
      </c>
      <c r="U1" s="196" t="s">
        <v>20</v>
      </c>
      <c r="V1" s="197" t="s">
        <v>21</v>
      </c>
      <c r="W1" s="197" t="s">
        <v>22</v>
      </c>
      <c r="X1" s="197" t="s">
        <v>23</v>
      </c>
      <c r="Y1" s="198" t="s">
        <v>24</v>
      </c>
    </row>
    <row r="2" spans="1:26" ht="15" customHeight="1">
      <c r="A2" s="174" t="s">
        <v>25</v>
      </c>
      <c r="B2" s="33" t="s">
        <v>26</v>
      </c>
      <c r="C2" s="34" t="s">
        <v>27</v>
      </c>
      <c r="D2" s="34">
        <v>46125</v>
      </c>
      <c r="E2" s="35" t="s">
        <v>28</v>
      </c>
      <c r="F2" s="36" t="s">
        <v>29</v>
      </c>
      <c r="G2" s="37" t="s">
        <v>30</v>
      </c>
      <c r="H2" s="34">
        <v>28178</v>
      </c>
      <c r="I2" s="37">
        <f t="shared" ref="I2:I33" ca="1" si="0">INT((TODAY()-H2)/365.25)</f>
        <v>49</v>
      </c>
      <c r="J2" s="37" t="s">
        <v>31</v>
      </c>
      <c r="K2" s="38" t="s">
        <v>32</v>
      </c>
      <c r="L2" s="39" t="s">
        <v>33</v>
      </c>
      <c r="M2" s="33" t="s">
        <v>34</v>
      </c>
      <c r="N2" s="37">
        <v>110</v>
      </c>
      <c r="O2" s="33">
        <v>1199848035</v>
      </c>
      <c r="P2" s="37" t="s">
        <v>35</v>
      </c>
      <c r="Q2" s="37" t="s">
        <v>36</v>
      </c>
      <c r="R2" s="34"/>
      <c r="S2" s="37"/>
      <c r="T2" s="37"/>
      <c r="U2" s="34">
        <v>46125</v>
      </c>
      <c r="V2" s="37"/>
      <c r="W2" s="33" t="s">
        <v>35</v>
      </c>
      <c r="X2" s="37" t="str">
        <f t="shared" ref="X2:X65" si="1">$B2&amp;$E2</f>
        <v>Anticoagulante Seguro095055030</v>
      </c>
      <c r="Y2" s="185" t="s">
        <v>37</v>
      </c>
      <c r="Z2" s="13"/>
    </row>
    <row r="3" spans="1:26" ht="15" customHeight="1">
      <c r="A3" s="175" t="s">
        <v>38</v>
      </c>
      <c r="B3" s="40" t="s">
        <v>26</v>
      </c>
      <c r="C3" s="41" t="s">
        <v>27</v>
      </c>
      <c r="D3" s="41">
        <v>46009</v>
      </c>
      <c r="E3" s="42" t="s">
        <v>39</v>
      </c>
      <c r="F3" s="40" t="s">
        <v>40</v>
      </c>
      <c r="G3" s="43">
        <v>8992259506</v>
      </c>
      <c r="H3" s="41">
        <v>36675</v>
      </c>
      <c r="I3" s="43">
        <f t="shared" ca="1" si="0"/>
        <v>26</v>
      </c>
      <c r="J3" s="43" t="s">
        <v>41</v>
      </c>
      <c r="K3" s="43" t="s">
        <v>32</v>
      </c>
      <c r="L3" s="40" t="s">
        <v>42</v>
      </c>
      <c r="M3" s="40"/>
      <c r="N3" s="43">
        <v>60</v>
      </c>
      <c r="O3" s="40">
        <v>7181997404</v>
      </c>
      <c r="P3" s="43" t="s">
        <v>35</v>
      </c>
      <c r="Q3" s="43" t="s">
        <v>36</v>
      </c>
      <c r="R3" s="41"/>
      <c r="S3" s="43"/>
      <c r="T3" s="43"/>
      <c r="U3" s="41">
        <v>46008</v>
      </c>
      <c r="V3" s="41">
        <v>46009</v>
      </c>
      <c r="W3" s="40" t="s">
        <v>35</v>
      </c>
      <c r="X3" s="43" t="str">
        <f t="shared" si="1"/>
        <v>Anticoagulante Seguro089367611</v>
      </c>
      <c r="Y3" s="43"/>
      <c r="Z3" s="13"/>
    </row>
    <row r="4" spans="1:26" ht="15" customHeight="1">
      <c r="A4" s="176" t="s">
        <v>38</v>
      </c>
      <c r="B4" s="44" t="s">
        <v>26</v>
      </c>
      <c r="C4" s="45" t="s">
        <v>27</v>
      </c>
      <c r="D4" s="45">
        <v>46002</v>
      </c>
      <c r="E4" s="46" t="s">
        <v>43</v>
      </c>
      <c r="F4" s="44" t="s">
        <v>44</v>
      </c>
      <c r="G4" s="47">
        <v>25106588839</v>
      </c>
      <c r="H4" s="45">
        <v>20955</v>
      </c>
      <c r="I4" s="47">
        <f t="shared" ca="1" si="0"/>
        <v>69</v>
      </c>
      <c r="J4" s="47" t="s">
        <v>41</v>
      </c>
      <c r="K4" s="47" t="s">
        <v>32</v>
      </c>
      <c r="L4" s="44" t="s">
        <v>45</v>
      </c>
      <c r="M4" s="44"/>
      <c r="N4" s="47">
        <v>300</v>
      </c>
      <c r="O4" s="44">
        <v>11911129453</v>
      </c>
      <c r="P4" s="47" t="s">
        <v>35</v>
      </c>
      <c r="Q4" s="47" t="s">
        <v>36</v>
      </c>
      <c r="R4" s="45">
        <v>46008</v>
      </c>
      <c r="S4" s="47"/>
      <c r="T4" s="47"/>
      <c r="U4" s="45">
        <v>46001</v>
      </c>
      <c r="V4" s="45">
        <v>46006</v>
      </c>
      <c r="W4" s="44" t="s">
        <v>35</v>
      </c>
      <c r="X4" s="47" t="str">
        <f t="shared" si="1"/>
        <v>Anticoagulante Seguro774116510</v>
      </c>
      <c r="Y4" s="47"/>
      <c r="Z4" s="13"/>
    </row>
    <row r="5" spans="1:26" ht="15" customHeight="1">
      <c r="A5" s="175" t="s">
        <v>38</v>
      </c>
      <c r="B5" s="40" t="s">
        <v>26</v>
      </c>
      <c r="C5" s="41" t="s">
        <v>27</v>
      </c>
      <c r="D5" s="41">
        <v>46086</v>
      </c>
      <c r="E5" s="42" t="s">
        <v>46</v>
      </c>
      <c r="F5" s="40" t="s">
        <v>47</v>
      </c>
      <c r="G5" s="43">
        <v>43920253817</v>
      </c>
      <c r="H5" s="41">
        <v>34796</v>
      </c>
      <c r="I5" s="43">
        <f t="shared" ca="1" si="0"/>
        <v>31</v>
      </c>
      <c r="J5" s="43" t="s">
        <v>41</v>
      </c>
      <c r="K5" s="43" t="s">
        <v>32</v>
      </c>
      <c r="L5" s="40" t="s">
        <v>33</v>
      </c>
      <c r="M5" s="40"/>
      <c r="N5" s="43">
        <v>380</v>
      </c>
      <c r="O5" s="40">
        <v>11915828440</v>
      </c>
      <c r="P5" s="43" t="s">
        <v>35</v>
      </c>
      <c r="Q5" s="43" t="s">
        <v>36</v>
      </c>
      <c r="R5" s="41"/>
      <c r="S5" s="43"/>
      <c r="T5" s="43"/>
      <c r="U5" s="41">
        <v>46083</v>
      </c>
      <c r="V5" s="41">
        <v>46086</v>
      </c>
      <c r="W5" s="40" t="s">
        <v>35</v>
      </c>
      <c r="X5" s="43" t="str">
        <f t="shared" si="1"/>
        <v>Anticoagulante Seguro085182025</v>
      </c>
      <c r="Y5" s="46" t="s">
        <v>48</v>
      </c>
      <c r="Z5" s="13"/>
    </row>
    <row r="6" spans="1:26" ht="15" customHeight="1">
      <c r="A6" s="176" t="s">
        <v>49</v>
      </c>
      <c r="B6" s="44" t="s">
        <v>26</v>
      </c>
      <c r="C6" s="45" t="s">
        <v>27</v>
      </c>
      <c r="D6" s="45">
        <v>45967</v>
      </c>
      <c r="E6" s="46" t="s">
        <v>50</v>
      </c>
      <c r="F6" s="44" t="s">
        <v>51</v>
      </c>
      <c r="G6" s="47" t="s">
        <v>52</v>
      </c>
      <c r="H6" s="45">
        <v>23503</v>
      </c>
      <c r="I6" s="47">
        <f t="shared" ca="1" si="0"/>
        <v>62</v>
      </c>
      <c r="J6" s="47"/>
      <c r="K6" s="47" t="s">
        <v>32</v>
      </c>
      <c r="L6" s="44" t="s">
        <v>53</v>
      </c>
      <c r="M6" s="44"/>
      <c r="N6" s="47">
        <v>40</v>
      </c>
      <c r="O6" s="44">
        <v>11930989734</v>
      </c>
      <c r="P6" s="47" t="s">
        <v>35</v>
      </c>
      <c r="Q6" s="47" t="s">
        <v>36</v>
      </c>
      <c r="R6" s="45">
        <v>45967</v>
      </c>
      <c r="S6" s="47"/>
      <c r="T6" s="47"/>
      <c r="U6" s="45">
        <v>45967</v>
      </c>
      <c r="V6" s="47"/>
      <c r="W6" s="44"/>
      <c r="X6" s="47" t="str">
        <f t="shared" si="1"/>
        <v>Anticoagulante Seguro092776986</v>
      </c>
      <c r="Y6" s="47"/>
      <c r="Z6" s="13"/>
    </row>
    <row r="7" spans="1:26" ht="15" customHeight="1">
      <c r="A7" s="175" t="s">
        <v>38</v>
      </c>
      <c r="B7" s="40" t="s">
        <v>26</v>
      </c>
      <c r="C7" s="41" t="s">
        <v>27</v>
      </c>
      <c r="D7" s="41">
        <v>45971</v>
      </c>
      <c r="E7" s="42" t="s">
        <v>54</v>
      </c>
      <c r="F7" s="40" t="s">
        <v>55</v>
      </c>
      <c r="G7" s="43">
        <v>40351859810</v>
      </c>
      <c r="H7" s="41">
        <v>37684</v>
      </c>
      <c r="I7" s="43">
        <f t="shared" ca="1" si="0"/>
        <v>23</v>
      </c>
      <c r="J7" s="43" t="s">
        <v>41</v>
      </c>
      <c r="K7" s="43" t="s">
        <v>32</v>
      </c>
      <c r="L7" s="40" t="s">
        <v>33</v>
      </c>
      <c r="M7" s="40"/>
      <c r="N7" s="43">
        <v>450</v>
      </c>
      <c r="O7" s="40">
        <v>11932145560</v>
      </c>
      <c r="P7" s="43" t="s">
        <v>35</v>
      </c>
      <c r="Q7" s="43" t="s">
        <v>36</v>
      </c>
      <c r="R7" s="41">
        <v>45966</v>
      </c>
      <c r="S7" s="43"/>
      <c r="T7" s="43"/>
      <c r="U7" s="41">
        <v>45965</v>
      </c>
      <c r="V7" s="41">
        <v>45975</v>
      </c>
      <c r="W7" s="40" t="s">
        <v>35</v>
      </c>
      <c r="X7" s="43" t="str">
        <f t="shared" si="1"/>
        <v>Anticoagulante Seguro084953308</v>
      </c>
      <c r="Y7" s="43"/>
      <c r="Z7" s="13"/>
    </row>
    <row r="8" spans="1:26" ht="15" customHeight="1">
      <c r="A8" s="176" t="s">
        <v>38</v>
      </c>
      <c r="B8" s="44" t="s">
        <v>26</v>
      </c>
      <c r="C8" s="45" t="s">
        <v>27</v>
      </c>
      <c r="D8" s="45">
        <v>46072</v>
      </c>
      <c r="E8" s="46" t="s">
        <v>56</v>
      </c>
      <c r="F8" s="44" t="s">
        <v>57</v>
      </c>
      <c r="G8" s="47">
        <v>56985517587</v>
      </c>
      <c r="H8" s="45">
        <v>24599</v>
      </c>
      <c r="I8" s="47">
        <f t="shared" ca="1" si="0"/>
        <v>59</v>
      </c>
      <c r="J8" s="47" t="s">
        <v>41</v>
      </c>
      <c r="K8" s="47" t="s">
        <v>32</v>
      </c>
      <c r="L8" s="44" t="s">
        <v>33</v>
      </c>
      <c r="M8" s="44"/>
      <c r="N8" s="47">
        <v>380</v>
      </c>
      <c r="O8" s="44">
        <v>11932259780</v>
      </c>
      <c r="P8" s="47" t="s">
        <v>35</v>
      </c>
      <c r="Q8" s="47" t="s">
        <v>36</v>
      </c>
      <c r="R8" s="45"/>
      <c r="S8" s="47"/>
      <c r="T8" s="47"/>
      <c r="U8" s="45">
        <v>46065</v>
      </c>
      <c r="V8" s="45">
        <v>46079</v>
      </c>
      <c r="W8" s="44" t="s">
        <v>35</v>
      </c>
      <c r="X8" s="47" t="str">
        <f t="shared" si="1"/>
        <v>Anticoagulante Seguro095726106</v>
      </c>
      <c r="Y8" s="46" t="s">
        <v>58</v>
      </c>
      <c r="Z8" s="13"/>
    </row>
    <row r="9" spans="1:26" ht="15" customHeight="1">
      <c r="A9" s="175" t="s">
        <v>49</v>
      </c>
      <c r="B9" s="40" t="s">
        <v>26</v>
      </c>
      <c r="C9" s="41" t="s">
        <v>27</v>
      </c>
      <c r="D9" s="41">
        <v>45968</v>
      </c>
      <c r="E9" s="42" t="s">
        <v>59</v>
      </c>
      <c r="F9" s="40" t="s">
        <v>60</v>
      </c>
      <c r="G9" s="43" t="s">
        <v>61</v>
      </c>
      <c r="H9" s="41">
        <v>32280</v>
      </c>
      <c r="I9" s="43">
        <f t="shared" ca="1" si="0"/>
        <v>38</v>
      </c>
      <c r="J9" s="43"/>
      <c r="K9" s="43" t="s">
        <v>32</v>
      </c>
      <c r="L9" s="40" t="s">
        <v>53</v>
      </c>
      <c r="M9" s="40"/>
      <c r="N9" s="43">
        <v>60</v>
      </c>
      <c r="O9" s="40">
        <v>11933376561</v>
      </c>
      <c r="P9" s="43" t="s">
        <v>35</v>
      </c>
      <c r="Q9" s="43" t="s">
        <v>36</v>
      </c>
      <c r="R9" s="41">
        <v>45968</v>
      </c>
      <c r="S9" s="43"/>
      <c r="T9" s="43"/>
      <c r="U9" s="41">
        <v>45968</v>
      </c>
      <c r="V9" s="43"/>
      <c r="W9" s="40"/>
      <c r="X9" s="43" t="str">
        <f t="shared" si="1"/>
        <v>Anticoagulante Seguro081794949</v>
      </c>
      <c r="Y9" s="43"/>
      <c r="Z9" s="13"/>
    </row>
    <row r="10" spans="1:26" ht="15" customHeight="1">
      <c r="A10" s="176" t="s">
        <v>38</v>
      </c>
      <c r="B10" s="44" t="s">
        <v>26</v>
      </c>
      <c r="C10" s="45" t="s">
        <v>27</v>
      </c>
      <c r="D10" s="45">
        <v>45992</v>
      </c>
      <c r="E10" s="46" t="s">
        <v>62</v>
      </c>
      <c r="F10" s="44" t="s">
        <v>63</v>
      </c>
      <c r="G10" s="47">
        <v>36779986895</v>
      </c>
      <c r="H10" s="45">
        <v>32163</v>
      </c>
      <c r="I10" s="47">
        <f t="shared" ca="1" si="0"/>
        <v>38</v>
      </c>
      <c r="J10" s="47" t="s">
        <v>41</v>
      </c>
      <c r="K10" s="47" t="s">
        <v>32</v>
      </c>
      <c r="L10" s="44" t="s">
        <v>33</v>
      </c>
      <c r="M10" s="44"/>
      <c r="N10" s="47">
        <v>60</v>
      </c>
      <c r="O10" s="44">
        <v>11941463379</v>
      </c>
      <c r="P10" s="47" t="s">
        <v>35</v>
      </c>
      <c r="Q10" s="47" t="s">
        <v>36</v>
      </c>
      <c r="R10" s="45">
        <v>45994</v>
      </c>
      <c r="S10" s="47"/>
      <c r="T10" s="47"/>
      <c r="U10" s="45">
        <v>45989</v>
      </c>
      <c r="V10" s="45">
        <v>46002</v>
      </c>
      <c r="W10" s="44" t="s">
        <v>35</v>
      </c>
      <c r="X10" s="47" t="str">
        <f t="shared" si="1"/>
        <v>Anticoagulante Seguro094768742</v>
      </c>
      <c r="Y10" s="47"/>
      <c r="Z10" s="13"/>
    </row>
    <row r="11" spans="1:26" ht="15" customHeight="1">
      <c r="A11" s="176" t="s">
        <v>25</v>
      </c>
      <c r="B11" s="44" t="s">
        <v>26</v>
      </c>
      <c r="C11" s="45" t="s">
        <v>27</v>
      </c>
      <c r="D11" s="45">
        <v>46063</v>
      </c>
      <c r="E11" s="46" t="s">
        <v>64</v>
      </c>
      <c r="F11" s="44" t="s">
        <v>65</v>
      </c>
      <c r="G11" s="47">
        <v>40702546844</v>
      </c>
      <c r="H11" s="45">
        <v>33480</v>
      </c>
      <c r="I11" s="47">
        <f t="shared" ca="1" si="0"/>
        <v>34</v>
      </c>
      <c r="J11" s="47"/>
      <c r="K11" s="47" t="s">
        <v>32</v>
      </c>
      <c r="L11" s="44" t="s">
        <v>33</v>
      </c>
      <c r="M11" s="44"/>
      <c r="N11" s="47">
        <v>60</v>
      </c>
      <c r="O11" s="44">
        <v>11944812461</v>
      </c>
      <c r="P11" s="47" t="s">
        <v>35</v>
      </c>
      <c r="Q11" s="47" t="s">
        <v>36</v>
      </c>
      <c r="R11" s="45">
        <v>46063</v>
      </c>
      <c r="S11" s="47"/>
      <c r="T11" s="47"/>
      <c r="U11" s="45">
        <v>46063</v>
      </c>
      <c r="V11" s="47"/>
      <c r="W11" s="44"/>
      <c r="X11" s="47" t="str">
        <f t="shared" si="1"/>
        <v>Anticoagulante Seguro093778519</v>
      </c>
      <c r="Y11" s="46" t="s">
        <v>58</v>
      </c>
      <c r="Z11" s="13"/>
    </row>
    <row r="12" spans="1:26" ht="15" customHeight="1">
      <c r="A12" s="175" t="s">
        <v>38</v>
      </c>
      <c r="B12" s="40" t="s">
        <v>26</v>
      </c>
      <c r="C12" s="41" t="s">
        <v>27</v>
      </c>
      <c r="D12" s="41">
        <v>46044</v>
      </c>
      <c r="E12" s="42" t="s">
        <v>66</v>
      </c>
      <c r="F12" s="40" t="s">
        <v>67</v>
      </c>
      <c r="G12" s="43">
        <v>47573252315</v>
      </c>
      <c r="H12" s="41">
        <v>25979</v>
      </c>
      <c r="I12" s="43">
        <f t="shared" ca="1" si="0"/>
        <v>55</v>
      </c>
      <c r="J12" s="43" t="s">
        <v>41</v>
      </c>
      <c r="K12" s="43" t="s">
        <v>32</v>
      </c>
      <c r="L12" s="40" t="s">
        <v>33</v>
      </c>
      <c r="M12" s="40"/>
      <c r="N12" s="43">
        <v>60</v>
      </c>
      <c r="O12" s="40">
        <v>11947088628</v>
      </c>
      <c r="P12" s="43" t="s">
        <v>35</v>
      </c>
      <c r="Q12" s="43" t="s">
        <v>36</v>
      </c>
      <c r="R12" s="41"/>
      <c r="S12" s="43"/>
      <c r="T12" s="43"/>
      <c r="U12" s="41">
        <v>46043</v>
      </c>
      <c r="V12" s="41">
        <v>46057</v>
      </c>
      <c r="W12" s="40" t="s">
        <v>35</v>
      </c>
      <c r="X12" s="43" t="str">
        <f t="shared" si="1"/>
        <v>Anticoagulante Seguro085130289</v>
      </c>
      <c r="Y12" s="186" t="s">
        <v>68</v>
      </c>
      <c r="Z12" s="13"/>
    </row>
    <row r="13" spans="1:26" ht="15" customHeight="1">
      <c r="A13" s="176" t="s">
        <v>25</v>
      </c>
      <c r="B13" s="44" t="s">
        <v>26</v>
      </c>
      <c r="C13" s="45" t="s">
        <v>27</v>
      </c>
      <c r="D13" s="45">
        <v>46000</v>
      </c>
      <c r="E13" s="46" t="s">
        <v>69</v>
      </c>
      <c r="F13" s="44" t="s">
        <v>70</v>
      </c>
      <c r="G13" s="47" t="s">
        <v>71</v>
      </c>
      <c r="H13" s="45">
        <v>41655</v>
      </c>
      <c r="I13" s="47">
        <f t="shared" ca="1" si="0"/>
        <v>12</v>
      </c>
      <c r="J13" s="47"/>
      <c r="K13" s="47" t="s">
        <v>32</v>
      </c>
      <c r="L13" s="44" t="s">
        <v>33</v>
      </c>
      <c r="M13" s="44"/>
      <c r="N13" s="47">
        <v>380</v>
      </c>
      <c r="O13" s="44">
        <v>11947603720</v>
      </c>
      <c r="P13" s="47" t="s">
        <v>35</v>
      </c>
      <c r="Q13" s="47" t="s">
        <v>36</v>
      </c>
      <c r="R13" s="45">
        <v>46000</v>
      </c>
      <c r="S13" s="47"/>
      <c r="T13" s="47"/>
      <c r="U13" s="45">
        <v>46000</v>
      </c>
      <c r="V13" s="47"/>
      <c r="W13" s="44"/>
      <c r="X13" s="47" t="str">
        <f t="shared" si="1"/>
        <v>Anticoagulante Seguro087207590</v>
      </c>
      <c r="Y13" s="47"/>
      <c r="Z13" s="13"/>
    </row>
    <row r="14" spans="1:26" ht="15" customHeight="1">
      <c r="A14" s="175" t="s">
        <v>38</v>
      </c>
      <c r="B14" s="40" t="s">
        <v>26</v>
      </c>
      <c r="C14" s="41" t="s">
        <v>27</v>
      </c>
      <c r="D14" s="41">
        <v>46058</v>
      </c>
      <c r="E14" s="42" t="s">
        <v>72</v>
      </c>
      <c r="F14" s="40" t="s">
        <v>73</v>
      </c>
      <c r="G14" s="43">
        <v>15348965898</v>
      </c>
      <c r="H14" s="41">
        <v>27547</v>
      </c>
      <c r="I14" s="43">
        <f t="shared" ca="1" si="0"/>
        <v>50</v>
      </c>
      <c r="J14" s="43" t="s">
        <v>41</v>
      </c>
      <c r="K14" s="43" t="s">
        <v>32</v>
      </c>
      <c r="L14" s="40" t="s">
        <v>33</v>
      </c>
      <c r="M14" s="40"/>
      <c r="N14" s="43">
        <v>300</v>
      </c>
      <c r="O14" s="40">
        <v>11947781729</v>
      </c>
      <c r="P14" s="43" t="s">
        <v>35</v>
      </c>
      <c r="Q14" s="43" t="s">
        <v>36</v>
      </c>
      <c r="R14" s="41"/>
      <c r="S14" s="43"/>
      <c r="T14" s="43"/>
      <c r="U14" s="41">
        <v>46057</v>
      </c>
      <c r="V14" s="41">
        <v>46073</v>
      </c>
      <c r="W14" s="40" t="s">
        <v>35</v>
      </c>
      <c r="X14" s="43" t="str">
        <f t="shared" si="1"/>
        <v>Anticoagulante Seguro452024137</v>
      </c>
      <c r="Y14" s="46" t="s">
        <v>58</v>
      </c>
      <c r="Z14" s="13"/>
    </row>
    <row r="15" spans="1:26" ht="15" customHeight="1">
      <c r="A15" s="176" t="s">
        <v>25</v>
      </c>
      <c r="B15" s="44" t="s">
        <v>26</v>
      </c>
      <c r="C15" s="45" t="s">
        <v>27</v>
      </c>
      <c r="D15" s="45">
        <v>46092</v>
      </c>
      <c r="E15" s="46" t="s">
        <v>74</v>
      </c>
      <c r="F15" s="44" t="s">
        <v>75</v>
      </c>
      <c r="G15" s="47" t="s">
        <v>76</v>
      </c>
      <c r="H15" s="45">
        <v>35202</v>
      </c>
      <c r="I15" s="47">
        <f t="shared" ca="1" si="0"/>
        <v>30</v>
      </c>
      <c r="J15" s="47" t="s">
        <v>77</v>
      </c>
      <c r="K15" s="47" t="s">
        <v>32</v>
      </c>
      <c r="L15" s="44" t="s">
        <v>78</v>
      </c>
      <c r="M15" s="44"/>
      <c r="N15" s="47">
        <v>60</v>
      </c>
      <c r="O15" s="44">
        <v>11948050405</v>
      </c>
      <c r="P15" s="47" t="s">
        <v>35</v>
      </c>
      <c r="Q15" s="47" t="s">
        <v>36</v>
      </c>
      <c r="R15" s="45">
        <v>46092</v>
      </c>
      <c r="S15" s="47"/>
      <c r="T15" s="47"/>
      <c r="U15" s="45">
        <v>46092</v>
      </c>
      <c r="V15" s="47"/>
      <c r="W15" s="44"/>
      <c r="X15" s="47" t="str">
        <f t="shared" si="1"/>
        <v>Anticoagulante Seguro095663146</v>
      </c>
      <c r="Y15" s="46" t="s">
        <v>48</v>
      </c>
      <c r="Z15" s="13"/>
    </row>
    <row r="16" spans="1:26" ht="15" customHeight="1">
      <c r="A16" s="175" t="s">
        <v>38</v>
      </c>
      <c r="B16" s="40" t="s">
        <v>26</v>
      </c>
      <c r="C16" s="41" t="s">
        <v>27</v>
      </c>
      <c r="D16" s="41">
        <v>45992</v>
      </c>
      <c r="E16" s="42" t="s">
        <v>79</v>
      </c>
      <c r="F16" s="40" t="s">
        <v>80</v>
      </c>
      <c r="G16" s="43">
        <v>42506137807</v>
      </c>
      <c r="H16" s="41">
        <v>34204</v>
      </c>
      <c r="I16" s="43">
        <f t="shared" ca="1" si="0"/>
        <v>32</v>
      </c>
      <c r="J16" s="43" t="s">
        <v>41</v>
      </c>
      <c r="K16" s="43" t="s">
        <v>32</v>
      </c>
      <c r="L16" s="40" t="s">
        <v>81</v>
      </c>
      <c r="M16" s="40"/>
      <c r="N16" s="43">
        <v>380</v>
      </c>
      <c r="O16" s="40">
        <v>11949699777</v>
      </c>
      <c r="P16" s="43" t="s">
        <v>35</v>
      </c>
      <c r="Q16" s="43" t="s">
        <v>36</v>
      </c>
      <c r="R16" s="41">
        <v>45994</v>
      </c>
      <c r="S16" s="43"/>
      <c r="T16" s="43"/>
      <c r="U16" s="41">
        <v>45989</v>
      </c>
      <c r="V16" s="41">
        <v>46001</v>
      </c>
      <c r="W16" s="40" t="s">
        <v>35</v>
      </c>
      <c r="X16" s="43" t="str">
        <f t="shared" si="1"/>
        <v>Anticoagulante Seguro092983865</v>
      </c>
      <c r="Y16" s="43"/>
      <c r="Z16" s="13"/>
    </row>
    <row r="17" spans="1:26" ht="15" customHeight="1">
      <c r="A17" s="176" t="s">
        <v>49</v>
      </c>
      <c r="B17" s="44" t="s">
        <v>26</v>
      </c>
      <c r="C17" s="45" t="s">
        <v>27</v>
      </c>
      <c r="D17" s="45">
        <v>45967</v>
      </c>
      <c r="E17" s="46" t="s">
        <v>82</v>
      </c>
      <c r="F17" s="44" t="s">
        <v>83</v>
      </c>
      <c r="G17" s="47" t="s">
        <v>84</v>
      </c>
      <c r="H17" s="45">
        <v>29986</v>
      </c>
      <c r="I17" s="47">
        <f t="shared" ca="1" si="0"/>
        <v>44</v>
      </c>
      <c r="J17" s="47"/>
      <c r="K17" s="47" t="s">
        <v>32</v>
      </c>
      <c r="L17" s="44" t="s">
        <v>45</v>
      </c>
      <c r="M17" s="44"/>
      <c r="N17" s="47">
        <v>110</v>
      </c>
      <c r="O17" s="44">
        <v>11951252484</v>
      </c>
      <c r="P17" s="47" t="s">
        <v>35</v>
      </c>
      <c r="Q17" s="47" t="s">
        <v>36</v>
      </c>
      <c r="R17" s="45">
        <v>45967</v>
      </c>
      <c r="S17" s="47"/>
      <c r="T17" s="47"/>
      <c r="U17" s="45">
        <v>45967</v>
      </c>
      <c r="V17" s="47"/>
      <c r="W17" s="44"/>
      <c r="X17" s="47" t="str">
        <f t="shared" si="1"/>
        <v>Anticoagulante Seguro094761019</v>
      </c>
      <c r="Y17" s="47"/>
      <c r="Z17" s="13"/>
    </row>
    <row r="18" spans="1:26" ht="15" customHeight="1">
      <c r="A18" s="175" t="s">
        <v>38</v>
      </c>
      <c r="B18" s="40" t="s">
        <v>26</v>
      </c>
      <c r="C18" s="41" t="s">
        <v>27</v>
      </c>
      <c r="D18" s="41">
        <v>46000</v>
      </c>
      <c r="E18" s="42" t="s">
        <v>85</v>
      </c>
      <c r="F18" s="40" t="s">
        <v>86</v>
      </c>
      <c r="G18" s="43">
        <v>204957575</v>
      </c>
      <c r="H18" s="41">
        <v>30056</v>
      </c>
      <c r="I18" s="43">
        <f t="shared" ca="1" si="0"/>
        <v>44</v>
      </c>
      <c r="J18" s="43" t="s">
        <v>41</v>
      </c>
      <c r="K18" s="43" t="s">
        <v>32</v>
      </c>
      <c r="L18" s="40" t="s">
        <v>33</v>
      </c>
      <c r="M18" s="40"/>
      <c r="N18" s="43">
        <v>200</v>
      </c>
      <c r="O18" s="40">
        <v>11952044335</v>
      </c>
      <c r="P18" s="43" t="s">
        <v>35</v>
      </c>
      <c r="Q18" s="43" t="s">
        <v>36</v>
      </c>
      <c r="R18" s="41">
        <v>46001</v>
      </c>
      <c r="S18" s="43"/>
      <c r="T18" s="43"/>
      <c r="U18" s="41">
        <v>45993</v>
      </c>
      <c r="V18" s="41">
        <v>45994</v>
      </c>
      <c r="W18" s="40" t="s">
        <v>35</v>
      </c>
      <c r="X18" s="43" t="str">
        <f t="shared" si="1"/>
        <v>Anticoagulante Seguro804086800</v>
      </c>
      <c r="Y18" s="43"/>
      <c r="Z18" s="13"/>
    </row>
    <row r="19" spans="1:26" ht="15" customHeight="1">
      <c r="A19" s="176" t="s">
        <v>25</v>
      </c>
      <c r="B19" s="44" t="s">
        <v>26</v>
      </c>
      <c r="C19" s="45" t="s">
        <v>27</v>
      </c>
      <c r="D19" s="45">
        <v>46057</v>
      </c>
      <c r="E19" s="46" t="s">
        <v>87</v>
      </c>
      <c r="F19" s="44" t="s">
        <v>88</v>
      </c>
      <c r="G19" s="47" t="s">
        <v>89</v>
      </c>
      <c r="H19" s="45">
        <v>33403</v>
      </c>
      <c r="I19" s="47">
        <f t="shared" ca="1" si="0"/>
        <v>34</v>
      </c>
      <c r="J19" s="47"/>
      <c r="K19" s="47" t="s">
        <v>32</v>
      </c>
      <c r="L19" s="44" t="s">
        <v>33</v>
      </c>
      <c r="M19" s="44"/>
      <c r="N19" s="47">
        <v>60</v>
      </c>
      <c r="O19" s="44">
        <v>11952690907</v>
      </c>
      <c r="P19" s="47" t="s">
        <v>35</v>
      </c>
      <c r="Q19" s="47" t="s">
        <v>36</v>
      </c>
      <c r="R19" s="45">
        <v>46057</v>
      </c>
      <c r="S19" s="47"/>
      <c r="T19" s="47"/>
      <c r="U19" s="45">
        <v>46057</v>
      </c>
      <c r="V19" s="47"/>
      <c r="W19" s="44"/>
      <c r="X19" s="47" t="str">
        <f t="shared" si="1"/>
        <v>Anticoagulante Seguro095172835</v>
      </c>
      <c r="Y19" s="46" t="s">
        <v>58</v>
      </c>
      <c r="Z19" s="13"/>
    </row>
    <row r="20" spans="1:26" ht="15" customHeight="1">
      <c r="A20" s="175" t="s">
        <v>38</v>
      </c>
      <c r="B20" s="40" t="s">
        <v>26</v>
      </c>
      <c r="C20" s="41" t="s">
        <v>27</v>
      </c>
      <c r="D20" s="41">
        <v>46000</v>
      </c>
      <c r="E20" s="42" t="s">
        <v>90</v>
      </c>
      <c r="F20" s="40" t="s">
        <v>91</v>
      </c>
      <c r="G20" s="43">
        <v>16347737809</v>
      </c>
      <c r="H20" s="41">
        <v>14098</v>
      </c>
      <c r="I20" s="43">
        <f t="shared" ca="1" si="0"/>
        <v>87</v>
      </c>
      <c r="J20" s="43" t="s">
        <v>41</v>
      </c>
      <c r="K20" s="43" t="s">
        <v>32</v>
      </c>
      <c r="L20" s="40" t="s">
        <v>33</v>
      </c>
      <c r="M20" s="40"/>
      <c r="N20" s="43">
        <v>600</v>
      </c>
      <c r="O20" s="40">
        <v>11952712568</v>
      </c>
      <c r="P20" s="43" t="s">
        <v>35</v>
      </c>
      <c r="Q20" s="43" t="s">
        <v>36</v>
      </c>
      <c r="R20" s="41">
        <v>46001</v>
      </c>
      <c r="S20" s="43"/>
      <c r="T20" s="43"/>
      <c r="U20" s="41">
        <v>45993</v>
      </c>
      <c r="V20" s="41">
        <v>46028</v>
      </c>
      <c r="W20" s="40" t="s">
        <v>92</v>
      </c>
      <c r="X20" s="43" t="str">
        <f t="shared" si="1"/>
        <v>Anticoagulante Seguro222355123</v>
      </c>
      <c r="Y20" s="43"/>
      <c r="Z20" s="13"/>
    </row>
    <row r="21" spans="1:26" ht="15" customHeight="1">
      <c r="A21" s="176" t="s">
        <v>49</v>
      </c>
      <c r="B21" s="44" t="s">
        <v>26</v>
      </c>
      <c r="C21" s="45" t="s">
        <v>27</v>
      </c>
      <c r="D21" s="45">
        <v>45978</v>
      </c>
      <c r="E21" s="46" t="s">
        <v>93</v>
      </c>
      <c r="F21" s="44" t="s">
        <v>94</v>
      </c>
      <c r="G21" s="47" t="s">
        <v>95</v>
      </c>
      <c r="H21" s="45">
        <v>24228</v>
      </c>
      <c r="I21" s="47">
        <f t="shared" ca="1" si="0"/>
        <v>60</v>
      </c>
      <c r="J21" s="47"/>
      <c r="K21" s="47" t="s">
        <v>32</v>
      </c>
      <c r="L21" s="44" t="s">
        <v>33</v>
      </c>
      <c r="M21" s="44"/>
      <c r="N21" s="47">
        <v>60</v>
      </c>
      <c r="O21" s="44">
        <v>11952998807</v>
      </c>
      <c r="P21" s="47" t="s">
        <v>35</v>
      </c>
      <c r="Q21" s="47" t="s">
        <v>36</v>
      </c>
      <c r="R21" s="45">
        <v>45978</v>
      </c>
      <c r="S21" s="47"/>
      <c r="T21" s="47"/>
      <c r="U21" s="45">
        <v>45978</v>
      </c>
      <c r="V21" s="47"/>
      <c r="W21" s="44"/>
      <c r="X21" s="47" t="str">
        <f t="shared" si="1"/>
        <v>Anticoagulante Seguro095737581</v>
      </c>
      <c r="Y21" s="47"/>
      <c r="Z21" s="13"/>
    </row>
    <row r="22" spans="1:26" ht="15" customHeight="1">
      <c r="A22" s="175" t="s">
        <v>25</v>
      </c>
      <c r="B22" s="40" t="s">
        <v>26</v>
      </c>
      <c r="C22" s="41" t="s">
        <v>27</v>
      </c>
      <c r="D22" s="41">
        <v>46114</v>
      </c>
      <c r="E22" s="42" t="s">
        <v>96</v>
      </c>
      <c r="F22" s="48" t="s">
        <v>97</v>
      </c>
      <c r="G22" s="43">
        <v>18034662860</v>
      </c>
      <c r="H22" s="41">
        <v>27898</v>
      </c>
      <c r="I22" s="43">
        <f t="shared" ca="1" si="0"/>
        <v>50</v>
      </c>
      <c r="J22" s="43" t="s">
        <v>77</v>
      </c>
      <c r="K22" s="43" t="s">
        <v>32</v>
      </c>
      <c r="L22" s="40" t="s">
        <v>98</v>
      </c>
      <c r="M22" s="40" t="s">
        <v>99</v>
      </c>
      <c r="N22" s="43">
        <v>60</v>
      </c>
      <c r="O22" s="40">
        <v>11953609530</v>
      </c>
      <c r="P22" s="43" t="s">
        <v>35</v>
      </c>
      <c r="Q22" s="43" t="s">
        <v>100</v>
      </c>
      <c r="R22" s="41"/>
      <c r="S22" s="43"/>
      <c r="T22" s="43"/>
      <c r="U22" s="41">
        <v>46114</v>
      </c>
      <c r="V22" s="43"/>
      <c r="W22" s="40"/>
      <c r="X22" s="43" t="str">
        <f t="shared" si="1"/>
        <v xml:space="preserve">Anticoagulante Seguro096898482 </v>
      </c>
      <c r="Y22" s="42" t="s">
        <v>37</v>
      </c>
      <c r="Z22" s="13"/>
    </row>
    <row r="23" spans="1:26" ht="15" customHeight="1">
      <c r="A23" s="176" t="s">
        <v>49</v>
      </c>
      <c r="B23" s="44" t="s">
        <v>26</v>
      </c>
      <c r="C23" s="45" t="s">
        <v>27</v>
      </c>
      <c r="D23" s="45">
        <v>45971</v>
      </c>
      <c r="E23" s="46" t="s">
        <v>101</v>
      </c>
      <c r="F23" s="44" t="s">
        <v>102</v>
      </c>
      <c r="G23" s="47" t="s">
        <v>103</v>
      </c>
      <c r="H23" s="45">
        <v>34811</v>
      </c>
      <c r="I23" s="47">
        <f t="shared" ca="1" si="0"/>
        <v>31</v>
      </c>
      <c r="J23" s="47"/>
      <c r="K23" s="47" t="s">
        <v>32</v>
      </c>
      <c r="L23" s="44" t="s">
        <v>42</v>
      </c>
      <c r="M23" s="44"/>
      <c r="N23" s="47">
        <v>60</v>
      </c>
      <c r="O23" s="44">
        <v>11954225870</v>
      </c>
      <c r="P23" s="47" t="s">
        <v>35</v>
      </c>
      <c r="Q23" s="47" t="s">
        <v>36</v>
      </c>
      <c r="R23" s="45">
        <v>45971</v>
      </c>
      <c r="S23" s="47"/>
      <c r="T23" s="47"/>
      <c r="U23" s="45">
        <v>45971</v>
      </c>
      <c r="V23" s="47"/>
      <c r="W23" s="44"/>
      <c r="X23" s="47" t="str">
        <f t="shared" si="1"/>
        <v>Anticoagulante Seguro093802941</v>
      </c>
      <c r="Y23" s="47"/>
      <c r="Z23" s="13"/>
    </row>
    <row r="24" spans="1:26" ht="15" customHeight="1">
      <c r="A24" s="175" t="s">
        <v>25</v>
      </c>
      <c r="B24" s="40" t="s">
        <v>26</v>
      </c>
      <c r="C24" s="41" t="s">
        <v>27</v>
      </c>
      <c r="D24" s="41">
        <v>46034</v>
      </c>
      <c r="E24" s="42" t="s">
        <v>104</v>
      </c>
      <c r="F24" s="40" t="s">
        <v>105</v>
      </c>
      <c r="G24" s="43" t="s">
        <v>106</v>
      </c>
      <c r="H24" s="41">
        <v>20658</v>
      </c>
      <c r="I24" s="43">
        <f t="shared" ca="1" si="0"/>
        <v>69</v>
      </c>
      <c r="J24" s="43"/>
      <c r="K24" s="43" t="s">
        <v>32</v>
      </c>
      <c r="L24" s="40" t="s">
        <v>33</v>
      </c>
      <c r="M24" s="40"/>
      <c r="N24" s="43">
        <v>100</v>
      </c>
      <c r="O24" s="40">
        <v>11954372424</v>
      </c>
      <c r="P24" s="43" t="s">
        <v>35</v>
      </c>
      <c r="Q24" s="43" t="s">
        <v>36</v>
      </c>
      <c r="R24" s="41">
        <v>46034</v>
      </c>
      <c r="S24" s="43"/>
      <c r="T24" s="43"/>
      <c r="U24" s="41">
        <v>46034</v>
      </c>
      <c r="V24" s="43"/>
      <c r="W24" s="40"/>
      <c r="X24" s="43" t="str">
        <f t="shared" si="1"/>
        <v>Anticoagulante Seguro800434536</v>
      </c>
      <c r="Y24" s="186" t="s">
        <v>68</v>
      </c>
      <c r="Z24" s="13"/>
    </row>
    <row r="25" spans="1:26" ht="15" customHeight="1">
      <c r="A25" s="176" t="s">
        <v>25</v>
      </c>
      <c r="B25" s="44" t="s">
        <v>26</v>
      </c>
      <c r="C25" s="45" t="s">
        <v>27</v>
      </c>
      <c r="D25" s="45">
        <v>45986</v>
      </c>
      <c r="E25" s="46" t="s">
        <v>107</v>
      </c>
      <c r="F25" s="44" t="s">
        <v>108</v>
      </c>
      <c r="G25" s="47" t="s">
        <v>109</v>
      </c>
      <c r="H25" s="45">
        <v>36648</v>
      </c>
      <c r="I25" s="47">
        <f t="shared" ca="1" si="0"/>
        <v>26</v>
      </c>
      <c r="J25" s="47"/>
      <c r="K25" s="47" t="s">
        <v>32</v>
      </c>
      <c r="L25" s="44" t="s">
        <v>110</v>
      </c>
      <c r="M25" s="44"/>
      <c r="N25" s="47">
        <v>110</v>
      </c>
      <c r="O25" s="44">
        <v>11954631764</v>
      </c>
      <c r="P25" s="47" t="s">
        <v>35</v>
      </c>
      <c r="Q25" s="47" t="s">
        <v>36</v>
      </c>
      <c r="R25" s="45">
        <v>45986</v>
      </c>
      <c r="S25" s="47"/>
      <c r="T25" s="47"/>
      <c r="U25" s="45">
        <v>45986</v>
      </c>
      <c r="V25" s="47"/>
      <c r="W25" s="44"/>
      <c r="X25" s="47" t="str">
        <f t="shared" si="1"/>
        <v>Anticoagulante Seguro094916089</v>
      </c>
      <c r="Y25" s="47"/>
      <c r="Z25" s="13"/>
    </row>
    <row r="26" spans="1:26" ht="15" customHeight="1">
      <c r="A26" s="175" t="s">
        <v>49</v>
      </c>
      <c r="B26" s="40" t="s">
        <v>26</v>
      </c>
      <c r="C26" s="41" t="s">
        <v>27</v>
      </c>
      <c r="D26" s="41">
        <v>45967</v>
      </c>
      <c r="E26" s="42" t="s">
        <v>111</v>
      </c>
      <c r="F26" s="40" t="s">
        <v>112</v>
      </c>
      <c r="G26" s="43" t="s">
        <v>113</v>
      </c>
      <c r="H26" s="41">
        <v>33177</v>
      </c>
      <c r="I26" s="43">
        <f t="shared" ca="1" si="0"/>
        <v>35</v>
      </c>
      <c r="J26" s="43"/>
      <c r="K26" s="43" t="s">
        <v>32</v>
      </c>
      <c r="L26" s="40" t="s">
        <v>114</v>
      </c>
      <c r="M26" s="40"/>
      <c r="N26" s="43">
        <v>400</v>
      </c>
      <c r="O26" s="40">
        <v>11955001603</v>
      </c>
      <c r="P26" s="43" t="s">
        <v>35</v>
      </c>
      <c r="Q26" s="43" t="s">
        <v>36</v>
      </c>
      <c r="R26" s="41">
        <v>45967</v>
      </c>
      <c r="S26" s="43"/>
      <c r="T26" s="43"/>
      <c r="U26" s="41">
        <v>45967</v>
      </c>
      <c r="V26" s="43"/>
      <c r="W26" s="40"/>
      <c r="X26" s="43" t="str">
        <f t="shared" si="1"/>
        <v>Anticoagulante Seguro440943019</v>
      </c>
      <c r="Y26" s="43"/>
      <c r="Z26" s="13"/>
    </row>
    <row r="27" spans="1:26" ht="15" customHeight="1">
      <c r="A27" s="176" t="s">
        <v>25</v>
      </c>
      <c r="B27" s="44" t="s">
        <v>26</v>
      </c>
      <c r="C27" s="45" t="s">
        <v>27</v>
      </c>
      <c r="D27" s="45">
        <v>46085</v>
      </c>
      <c r="E27" s="46" t="s">
        <v>115</v>
      </c>
      <c r="F27" s="44" t="s">
        <v>116</v>
      </c>
      <c r="G27" s="47">
        <v>27940907808</v>
      </c>
      <c r="H27" s="45">
        <v>29491</v>
      </c>
      <c r="I27" s="47">
        <f t="shared" ca="1" si="0"/>
        <v>45</v>
      </c>
      <c r="J27" s="47" t="s">
        <v>41</v>
      </c>
      <c r="K27" s="47" t="s">
        <v>32</v>
      </c>
      <c r="L27" s="44" t="s">
        <v>33</v>
      </c>
      <c r="M27" s="44"/>
      <c r="N27" s="47">
        <v>80</v>
      </c>
      <c r="O27" s="44">
        <v>11955809100</v>
      </c>
      <c r="P27" s="47" t="s">
        <v>35</v>
      </c>
      <c r="Q27" s="47" t="s">
        <v>36</v>
      </c>
      <c r="R27" s="45">
        <v>46085</v>
      </c>
      <c r="S27" s="47"/>
      <c r="T27" s="47"/>
      <c r="U27" s="45">
        <v>46085</v>
      </c>
      <c r="V27" s="47"/>
      <c r="W27" s="44"/>
      <c r="X27" s="47" t="str">
        <f t="shared" si="1"/>
        <v>Anticoagulante Seguro089242855</v>
      </c>
      <c r="Y27" s="46" t="s">
        <v>48</v>
      </c>
      <c r="Z27" s="13"/>
    </row>
    <row r="28" spans="1:26" ht="15" customHeight="1">
      <c r="A28" s="175" t="s">
        <v>25</v>
      </c>
      <c r="B28" s="40" t="s">
        <v>26</v>
      </c>
      <c r="C28" s="41" t="s">
        <v>27</v>
      </c>
      <c r="D28" s="41">
        <v>46134</v>
      </c>
      <c r="E28" s="42" t="s">
        <v>117</v>
      </c>
      <c r="F28" s="40" t="s">
        <v>118</v>
      </c>
      <c r="G28" s="43">
        <v>43146599805</v>
      </c>
      <c r="H28" s="41">
        <v>34407</v>
      </c>
      <c r="I28" s="43">
        <f t="shared" ca="1" si="0"/>
        <v>32</v>
      </c>
      <c r="J28" s="43" t="s">
        <v>77</v>
      </c>
      <c r="K28" s="43" t="s">
        <v>32</v>
      </c>
      <c r="L28" s="40" t="s">
        <v>119</v>
      </c>
      <c r="M28" s="40" t="s">
        <v>120</v>
      </c>
      <c r="N28" s="43">
        <v>80</v>
      </c>
      <c r="O28" s="40">
        <v>11958548815</v>
      </c>
      <c r="P28" s="42" t="s">
        <v>35</v>
      </c>
      <c r="Q28" s="43" t="s">
        <v>36</v>
      </c>
      <c r="R28" s="41"/>
      <c r="S28" s="43"/>
      <c r="T28" s="43"/>
      <c r="U28" s="41">
        <v>46134</v>
      </c>
      <c r="V28" s="43"/>
      <c r="W28" s="40"/>
      <c r="X28" s="43" t="str">
        <f t="shared" si="1"/>
        <v>Anticoagulante Seguro092886196</v>
      </c>
      <c r="Y28" s="42" t="s">
        <v>37</v>
      </c>
      <c r="Z28" s="13"/>
    </row>
    <row r="29" spans="1:26" ht="15" customHeight="1">
      <c r="A29" s="176" t="s">
        <v>38</v>
      </c>
      <c r="B29" s="44" t="s">
        <v>26</v>
      </c>
      <c r="C29" s="45" t="s">
        <v>27</v>
      </c>
      <c r="D29" s="45">
        <v>46162</v>
      </c>
      <c r="E29" s="46" t="s">
        <v>121</v>
      </c>
      <c r="F29" s="44" t="s">
        <v>122</v>
      </c>
      <c r="G29" s="47">
        <v>48100063877</v>
      </c>
      <c r="H29" s="45">
        <v>36503</v>
      </c>
      <c r="I29" s="47">
        <f t="shared" ca="1" si="0"/>
        <v>26</v>
      </c>
      <c r="J29" s="47" t="s">
        <v>77</v>
      </c>
      <c r="K29" s="47" t="s">
        <v>32</v>
      </c>
      <c r="L29" s="44" t="s">
        <v>33</v>
      </c>
      <c r="M29" s="44" t="s">
        <v>123</v>
      </c>
      <c r="N29" s="47">
        <v>80</v>
      </c>
      <c r="O29" s="44">
        <v>11958622639</v>
      </c>
      <c r="P29" s="47" t="s">
        <v>124</v>
      </c>
      <c r="Q29" s="47" t="s">
        <v>36</v>
      </c>
      <c r="R29" s="45">
        <v>46162</v>
      </c>
      <c r="S29" s="47"/>
      <c r="T29" s="47"/>
      <c r="U29" s="45">
        <v>46161</v>
      </c>
      <c r="V29" s="45">
        <v>46161</v>
      </c>
      <c r="W29" s="44" t="s">
        <v>125</v>
      </c>
      <c r="X29" s="47" t="str">
        <f t="shared" si="1"/>
        <v>Anticoagulante Seguro097060333</v>
      </c>
      <c r="Y29" s="46" t="s">
        <v>126</v>
      </c>
      <c r="Z29" s="13"/>
    </row>
    <row r="30" spans="1:26" ht="15" customHeight="1">
      <c r="A30" s="175" t="s">
        <v>25</v>
      </c>
      <c r="B30" s="40" t="s">
        <v>26</v>
      </c>
      <c r="C30" s="41" t="s">
        <v>27</v>
      </c>
      <c r="D30" s="41">
        <v>46006</v>
      </c>
      <c r="E30" s="42" t="s">
        <v>127</v>
      </c>
      <c r="F30" s="40" t="s">
        <v>128</v>
      </c>
      <c r="G30" s="43" t="s">
        <v>129</v>
      </c>
      <c r="H30" s="41">
        <v>24672</v>
      </c>
      <c r="I30" s="43">
        <f t="shared" ca="1" si="0"/>
        <v>58</v>
      </c>
      <c r="J30" s="43"/>
      <c r="K30" s="43" t="s">
        <v>32</v>
      </c>
      <c r="L30" s="40" t="s">
        <v>53</v>
      </c>
      <c r="M30" s="40"/>
      <c r="N30" s="43">
        <v>60</v>
      </c>
      <c r="O30" s="40">
        <v>11958863135</v>
      </c>
      <c r="P30" s="43" t="s">
        <v>35</v>
      </c>
      <c r="Q30" s="43" t="s">
        <v>36</v>
      </c>
      <c r="R30" s="41">
        <v>46006</v>
      </c>
      <c r="S30" s="43"/>
      <c r="T30" s="43"/>
      <c r="U30" s="41">
        <v>46006</v>
      </c>
      <c r="V30" s="43"/>
      <c r="W30" s="40"/>
      <c r="X30" s="43" t="str">
        <f t="shared" si="1"/>
        <v>Anticoagulante Seguro095588561</v>
      </c>
      <c r="Y30" s="43"/>
      <c r="Z30" s="13"/>
    </row>
    <row r="31" spans="1:26" ht="15" customHeight="1">
      <c r="A31" s="176" t="s">
        <v>25</v>
      </c>
      <c r="B31" s="44" t="s">
        <v>26</v>
      </c>
      <c r="C31" s="45" t="s">
        <v>27</v>
      </c>
      <c r="D31" s="45">
        <v>46129</v>
      </c>
      <c r="E31" s="46" t="s">
        <v>130</v>
      </c>
      <c r="F31" s="44" t="s">
        <v>131</v>
      </c>
      <c r="G31" s="47">
        <v>35968571802</v>
      </c>
      <c r="H31" s="45">
        <v>32412</v>
      </c>
      <c r="I31" s="47">
        <f t="shared" ca="1" si="0"/>
        <v>37</v>
      </c>
      <c r="J31" s="47" t="s">
        <v>77</v>
      </c>
      <c r="K31" s="47" t="s">
        <v>32</v>
      </c>
      <c r="L31" s="44" t="s">
        <v>119</v>
      </c>
      <c r="M31" s="44" t="s">
        <v>132</v>
      </c>
      <c r="N31" s="47">
        <v>110</v>
      </c>
      <c r="O31" s="44">
        <v>11958944992</v>
      </c>
      <c r="P31" s="47" t="s">
        <v>35</v>
      </c>
      <c r="Q31" s="47" t="s">
        <v>36</v>
      </c>
      <c r="R31" s="45"/>
      <c r="S31" s="47"/>
      <c r="T31" s="47"/>
      <c r="U31" s="45">
        <v>46129</v>
      </c>
      <c r="V31" s="47"/>
      <c r="W31" s="44"/>
      <c r="X31" s="47" t="str">
        <f t="shared" si="1"/>
        <v>Anticoagulante Seguro095977523</v>
      </c>
      <c r="Y31" s="46" t="s">
        <v>37</v>
      </c>
      <c r="Z31" s="13"/>
    </row>
    <row r="32" spans="1:26" ht="15" customHeight="1">
      <c r="A32" s="175" t="s">
        <v>49</v>
      </c>
      <c r="B32" s="40" t="s">
        <v>26</v>
      </c>
      <c r="C32" s="41" t="s">
        <v>27</v>
      </c>
      <c r="D32" s="41">
        <v>45985</v>
      </c>
      <c r="E32" s="42" t="s">
        <v>133</v>
      </c>
      <c r="F32" s="40" t="s">
        <v>134</v>
      </c>
      <c r="G32" s="43">
        <v>94724601353</v>
      </c>
      <c r="H32" s="41">
        <v>30575</v>
      </c>
      <c r="I32" s="43">
        <f t="shared" ca="1" si="0"/>
        <v>42</v>
      </c>
      <c r="J32" s="43"/>
      <c r="K32" s="43" t="s">
        <v>32</v>
      </c>
      <c r="L32" s="40" t="s">
        <v>45</v>
      </c>
      <c r="M32" s="40"/>
      <c r="N32" s="43">
        <v>60</v>
      </c>
      <c r="O32" s="40">
        <v>11959303344</v>
      </c>
      <c r="P32" s="43" t="s">
        <v>35</v>
      </c>
      <c r="Q32" s="43" t="s">
        <v>36</v>
      </c>
      <c r="R32" s="41">
        <v>45992</v>
      </c>
      <c r="S32" s="43"/>
      <c r="T32" s="43"/>
      <c r="U32" s="41">
        <v>45985</v>
      </c>
      <c r="V32" s="43"/>
      <c r="W32" s="40"/>
      <c r="X32" s="43" t="str">
        <f t="shared" si="1"/>
        <v>Anticoagulante Seguro095449622</v>
      </c>
      <c r="Y32" s="43"/>
      <c r="Z32" s="13"/>
    </row>
    <row r="33" spans="1:26" ht="15" customHeight="1">
      <c r="A33" s="176" t="s">
        <v>25</v>
      </c>
      <c r="B33" s="44" t="s">
        <v>26</v>
      </c>
      <c r="C33" s="45" t="s">
        <v>27</v>
      </c>
      <c r="D33" s="45">
        <v>46008</v>
      </c>
      <c r="E33" s="46" t="s">
        <v>135</v>
      </c>
      <c r="F33" s="44" t="s">
        <v>136</v>
      </c>
      <c r="G33" s="47" t="s">
        <v>137</v>
      </c>
      <c r="H33" s="45">
        <v>25934</v>
      </c>
      <c r="I33" s="47">
        <f t="shared" ca="1" si="0"/>
        <v>55</v>
      </c>
      <c r="J33" s="47"/>
      <c r="K33" s="47" t="s">
        <v>32</v>
      </c>
      <c r="L33" s="44" t="s">
        <v>53</v>
      </c>
      <c r="M33" s="44"/>
      <c r="N33" s="47">
        <v>110</v>
      </c>
      <c r="O33" s="44">
        <v>11959754352</v>
      </c>
      <c r="P33" s="47" t="s">
        <v>35</v>
      </c>
      <c r="Q33" s="47" t="s">
        <v>36</v>
      </c>
      <c r="R33" s="45">
        <v>46008</v>
      </c>
      <c r="S33" s="47"/>
      <c r="T33" s="47"/>
      <c r="U33" s="45">
        <v>46008</v>
      </c>
      <c r="V33" s="47"/>
      <c r="W33" s="44"/>
      <c r="X33" s="47" t="str">
        <f t="shared" si="1"/>
        <v>Anticoagulante Seguro093576426</v>
      </c>
      <c r="Y33" s="47"/>
      <c r="Z33" s="13"/>
    </row>
    <row r="34" spans="1:26" ht="15" customHeight="1">
      <c r="A34" s="175" t="s">
        <v>25</v>
      </c>
      <c r="B34" s="40" t="s">
        <v>26</v>
      </c>
      <c r="C34" s="41" t="s">
        <v>27</v>
      </c>
      <c r="D34" s="41">
        <v>46042</v>
      </c>
      <c r="E34" s="42" t="s">
        <v>138</v>
      </c>
      <c r="F34" s="40" t="s">
        <v>139</v>
      </c>
      <c r="G34" s="43" t="s">
        <v>140</v>
      </c>
      <c r="H34" s="41">
        <v>28220</v>
      </c>
      <c r="I34" s="43">
        <f t="shared" ref="I34:I65" ca="1" si="2">INT((TODAY()-H34)/365.25)</f>
        <v>49</v>
      </c>
      <c r="J34" s="43"/>
      <c r="K34" s="43" t="s">
        <v>32</v>
      </c>
      <c r="L34" s="40" t="s">
        <v>78</v>
      </c>
      <c r="M34" s="40"/>
      <c r="N34" s="43">
        <v>60</v>
      </c>
      <c r="O34" s="40">
        <v>11960344767</v>
      </c>
      <c r="P34" s="43" t="s">
        <v>35</v>
      </c>
      <c r="Q34" s="43" t="s">
        <v>36</v>
      </c>
      <c r="R34" s="41">
        <v>46042</v>
      </c>
      <c r="S34" s="43"/>
      <c r="T34" s="43"/>
      <c r="U34" s="41">
        <v>46042</v>
      </c>
      <c r="V34" s="43"/>
      <c r="W34" s="40"/>
      <c r="X34" s="43" t="str">
        <f t="shared" si="1"/>
        <v>Anticoagulante Seguro095663093</v>
      </c>
      <c r="Y34" s="186" t="s">
        <v>68</v>
      </c>
      <c r="Z34" s="13"/>
    </row>
    <row r="35" spans="1:26" ht="15" customHeight="1">
      <c r="A35" s="176" t="s">
        <v>25</v>
      </c>
      <c r="B35" s="44" t="s">
        <v>26</v>
      </c>
      <c r="C35" s="45" t="s">
        <v>27</v>
      </c>
      <c r="D35" s="45">
        <v>46136</v>
      </c>
      <c r="E35" s="46" t="s">
        <v>141</v>
      </c>
      <c r="F35" s="44" t="s">
        <v>142</v>
      </c>
      <c r="G35" s="47">
        <v>66458889453</v>
      </c>
      <c r="H35" s="45">
        <v>25022</v>
      </c>
      <c r="I35" s="47">
        <f t="shared" ca="1" si="2"/>
        <v>57</v>
      </c>
      <c r="J35" s="47" t="s">
        <v>77</v>
      </c>
      <c r="K35" s="47" t="s">
        <v>32</v>
      </c>
      <c r="L35" s="44" t="s">
        <v>33</v>
      </c>
      <c r="M35" s="44" t="s">
        <v>143</v>
      </c>
      <c r="N35" s="47">
        <v>60</v>
      </c>
      <c r="O35" s="44">
        <v>11960562512</v>
      </c>
      <c r="P35" s="47" t="s">
        <v>35</v>
      </c>
      <c r="Q35" s="47" t="s">
        <v>100</v>
      </c>
      <c r="R35" s="45">
        <v>46136</v>
      </c>
      <c r="S35" s="47"/>
      <c r="T35" s="47"/>
      <c r="U35" s="45">
        <v>46136</v>
      </c>
      <c r="V35" s="47"/>
      <c r="W35" s="44"/>
      <c r="X35" s="47" t="str">
        <f t="shared" si="1"/>
        <v>Anticoagulante Seguro078638803</v>
      </c>
      <c r="Y35" s="46" t="s">
        <v>37</v>
      </c>
      <c r="Z35" s="13"/>
    </row>
    <row r="36" spans="1:26" ht="15" customHeight="1">
      <c r="A36" s="175" t="s">
        <v>49</v>
      </c>
      <c r="B36" s="40" t="s">
        <v>26</v>
      </c>
      <c r="C36" s="41" t="s">
        <v>27</v>
      </c>
      <c r="D36" s="41">
        <v>45973</v>
      </c>
      <c r="E36" s="42" t="s">
        <v>144</v>
      </c>
      <c r="F36" s="40" t="s">
        <v>145</v>
      </c>
      <c r="G36" s="43" t="s">
        <v>146</v>
      </c>
      <c r="H36" s="41">
        <v>32709</v>
      </c>
      <c r="I36" s="43">
        <f t="shared" ca="1" si="2"/>
        <v>36</v>
      </c>
      <c r="J36" s="43"/>
      <c r="K36" s="43" t="s">
        <v>32</v>
      </c>
      <c r="L36" s="40" t="s">
        <v>147</v>
      </c>
      <c r="M36" s="40"/>
      <c r="N36" s="43">
        <v>60</v>
      </c>
      <c r="O36" s="40">
        <v>11961014338</v>
      </c>
      <c r="P36" s="43" t="s">
        <v>35</v>
      </c>
      <c r="Q36" s="43" t="s">
        <v>36</v>
      </c>
      <c r="R36" s="41">
        <v>45973</v>
      </c>
      <c r="S36" s="43"/>
      <c r="T36" s="43"/>
      <c r="U36" s="41">
        <v>45973</v>
      </c>
      <c r="V36" s="43"/>
      <c r="W36" s="40"/>
      <c r="X36" s="43" t="str">
        <f t="shared" si="1"/>
        <v>Anticoagulante Seguro094094307</v>
      </c>
      <c r="Y36" s="43"/>
      <c r="Z36" s="13"/>
    </row>
    <row r="37" spans="1:26" ht="15" customHeight="1">
      <c r="A37" s="176" t="s">
        <v>25</v>
      </c>
      <c r="B37" s="44" t="s">
        <v>26</v>
      </c>
      <c r="C37" s="45" t="s">
        <v>27</v>
      </c>
      <c r="D37" s="45">
        <v>46076</v>
      </c>
      <c r="E37" s="46" t="s">
        <v>148</v>
      </c>
      <c r="F37" s="44" t="s">
        <v>149</v>
      </c>
      <c r="G37" s="47">
        <v>1316755835</v>
      </c>
      <c r="H37" s="45">
        <v>22134</v>
      </c>
      <c r="I37" s="47">
        <f t="shared" ca="1" si="2"/>
        <v>65</v>
      </c>
      <c r="J37" s="47"/>
      <c r="K37" s="47" t="s">
        <v>32</v>
      </c>
      <c r="L37" s="44" t="s">
        <v>33</v>
      </c>
      <c r="M37" s="44"/>
      <c r="N37" s="47">
        <v>60</v>
      </c>
      <c r="O37" s="44">
        <v>11961610070</v>
      </c>
      <c r="P37" s="47" t="s">
        <v>35</v>
      </c>
      <c r="Q37" s="47" t="s">
        <v>36</v>
      </c>
      <c r="R37" s="45">
        <v>46076</v>
      </c>
      <c r="S37" s="47"/>
      <c r="T37" s="47"/>
      <c r="U37" s="45">
        <v>46076</v>
      </c>
      <c r="V37" s="47"/>
      <c r="W37" s="44"/>
      <c r="X37" s="47" t="str">
        <f t="shared" si="1"/>
        <v>Anticoagulante Seguro085096905</v>
      </c>
      <c r="Y37" s="46" t="s">
        <v>58</v>
      </c>
      <c r="Z37" s="13"/>
    </row>
    <row r="38" spans="1:26" ht="15" customHeight="1">
      <c r="A38" s="175" t="s">
        <v>49</v>
      </c>
      <c r="B38" s="40" t="s">
        <v>26</v>
      </c>
      <c r="C38" s="41" t="s">
        <v>27</v>
      </c>
      <c r="D38" s="41">
        <v>45987</v>
      </c>
      <c r="E38" s="42" t="s">
        <v>150</v>
      </c>
      <c r="F38" s="40" t="s">
        <v>151</v>
      </c>
      <c r="G38" s="43" t="s">
        <v>152</v>
      </c>
      <c r="H38" s="41">
        <v>33904</v>
      </c>
      <c r="I38" s="43">
        <f t="shared" ca="1" si="2"/>
        <v>33</v>
      </c>
      <c r="J38" s="43"/>
      <c r="K38" s="43" t="s">
        <v>32</v>
      </c>
      <c r="L38" s="40" t="s">
        <v>33</v>
      </c>
      <c r="M38" s="40"/>
      <c r="N38" s="43">
        <v>800</v>
      </c>
      <c r="O38" s="40">
        <v>11963139818</v>
      </c>
      <c r="P38" s="43" t="s">
        <v>35</v>
      </c>
      <c r="Q38" s="43" t="s">
        <v>36</v>
      </c>
      <c r="R38" s="41">
        <v>45987</v>
      </c>
      <c r="S38" s="43"/>
      <c r="T38" s="43"/>
      <c r="U38" s="41">
        <v>45987</v>
      </c>
      <c r="V38" s="43"/>
      <c r="W38" s="40"/>
      <c r="X38" s="43" t="str">
        <f t="shared" si="1"/>
        <v>Anticoagulante Seguro093448377</v>
      </c>
      <c r="Y38" s="43"/>
      <c r="Z38" s="13"/>
    </row>
    <row r="39" spans="1:26" ht="15" customHeight="1">
      <c r="A39" s="176" t="s">
        <v>38</v>
      </c>
      <c r="B39" s="44" t="s">
        <v>26</v>
      </c>
      <c r="C39" s="45" t="s">
        <v>27</v>
      </c>
      <c r="D39" s="45">
        <v>46020</v>
      </c>
      <c r="E39" s="46" t="s">
        <v>153</v>
      </c>
      <c r="F39" s="44" t="s">
        <v>154</v>
      </c>
      <c r="G39" s="47">
        <v>52552145825</v>
      </c>
      <c r="H39" s="45">
        <v>38270</v>
      </c>
      <c r="I39" s="47">
        <f t="shared" ca="1" si="2"/>
        <v>21</v>
      </c>
      <c r="J39" s="47" t="s">
        <v>77</v>
      </c>
      <c r="K39" s="47" t="s">
        <v>32</v>
      </c>
      <c r="L39" s="44" t="s">
        <v>33</v>
      </c>
      <c r="M39" s="44"/>
      <c r="N39" s="47">
        <v>100</v>
      </c>
      <c r="O39" s="44">
        <v>11963258809</v>
      </c>
      <c r="P39" s="47" t="s">
        <v>35</v>
      </c>
      <c r="Q39" s="47" t="s">
        <v>36</v>
      </c>
      <c r="R39" s="45"/>
      <c r="S39" s="47"/>
      <c r="T39" s="47"/>
      <c r="U39" s="45">
        <v>46014</v>
      </c>
      <c r="V39" s="45">
        <v>36892</v>
      </c>
      <c r="W39" s="44" t="s">
        <v>35</v>
      </c>
      <c r="X39" s="47" t="str">
        <f t="shared" si="1"/>
        <v>Anticoagulante Seguro785428720</v>
      </c>
      <c r="Y39" s="47"/>
      <c r="Z39" s="13"/>
    </row>
    <row r="40" spans="1:26" ht="15" customHeight="1">
      <c r="A40" s="175" t="s">
        <v>38</v>
      </c>
      <c r="B40" s="40" t="s">
        <v>26</v>
      </c>
      <c r="C40" s="41" t="s">
        <v>27</v>
      </c>
      <c r="D40" s="41">
        <v>46104</v>
      </c>
      <c r="E40" s="42" t="s">
        <v>155</v>
      </c>
      <c r="F40" s="40" t="s">
        <v>156</v>
      </c>
      <c r="G40" s="43">
        <v>29971554879</v>
      </c>
      <c r="H40" s="41">
        <v>30083</v>
      </c>
      <c r="I40" s="43">
        <f t="shared" ca="1" si="2"/>
        <v>44</v>
      </c>
      <c r="J40" s="43" t="s">
        <v>41</v>
      </c>
      <c r="K40" s="43" t="s">
        <v>32</v>
      </c>
      <c r="L40" s="40" t="s">
        <v>33</v>
      </c>
      <c r="M40" s="40"/>
      <c r="N40" s="43">
        <v>40</v>
      </c>
      <c r="O40" s="40">
        <v>11963979625</v>
      </c>
      <c r="P40" s="43" t="s">
        <v>35</v>
      </c>
      <c r="Q40" s="43" t="s">
        <v>36</v>
      </c>
      <c r="R40" s="49">
        <v>46045</v>
      </c>
      <c r="S40" s="43"/>
      <c r="T40" s="43"/>
      <c r="U40" s="41">
        <v>46085</v>
      </c>
      <c r="V40" s="41">
        <v>46107</v>
      </c>
      <c r="W40" s="40" t="s">
        <v>35</v>
      </c>
      <c r="X40" s="43" t="str">
        <f t="shared" si="1"/>
        <v>Anticoagulante Seguro081246273</v>
      </c>
      <c r="Y40" s="46" t="s">
        <v>48</v>
      </c>
      <c r="Z40" s="13"/>
    </row>
    <row r="41" spans="1:26" ht="15" customHeight="1">
      <c r="A41" s="176" t="s">
        <v>25</v>
      </c>
      <c r="B41" s="44" t="s">
        <v>26</v>
      </c>
      <c r="C41" s="45" t="s">
        <v>27</v>
      </c>
      <c r="D41" s="45">
        <v>46101</v>
      </c>
      <c r="E41" s="46" t="s">
        <v>157</v>
      </c>
      <c r="F41" s="44" t="s">
        <v>158</v>
      </c>
      <c r="G41" s="47" t="s">
        <v>159</v>
      </c>
      <c r="H41" s="45">
        <v>29150</v>
      </c>
      <c r="I41" s="47">
        <f t="shared" ca="1" si="2"/>
        <v>46</v>
      </c>
      <c r="J41" s="47" t="s">
        <v>77</v>
      </c>
      <c r="K41" s="47" t="s">
        <v>32</v>
      </c>
      <c r="L41" s="44" t="s">
        <v>147</v>
      </c>
      <c r="M41" s="44"/>
      <c r="N41" s="47">
        <v>80</v>
      </c>
      <c r="O41" s="44">
        <v>11964376892</v>
      </c>
      <c r="P41" s="47" t="s">
        <v>35</v>
      </c>
      <c r="Q41" s="47" t="s">
        <v>36</v>
      </c>
      <c r="R41" s="45">
        <v>46101</v>
      </c>
      <c r="S41" s="47"/>
      <c r="T41" s="47"/>
      <c r="U41" s="45">
        <v>46101</v>
      </c>
      <c r="V41" s="47"/>
      <c r="W41" s="44"/>
      <c r="X41" s="47" t="str">
        <f t="shared" si="1"/>
        <v>Anticoagulante Seguro089546544</v>
      </c>
      <c r="Y41" s="46" t="s">
        <v>48</v>
      </c>
      <c r="Z41" s="13"/>
    </row>
    <row r="42" spans="1:26" ht="15" customHeight="1">
      <c r="A42" s="175" t="s">
        <v>38</v>
      </c>
      <c r="B42" s="40" t="s">
        <v>26</v>
      </c>
      <c r="C42" s="41" t="s">
        <v>27</v>
      </c>
      <c r="D42" s="41">
        <v>46036</v>
      </c>
      <c r="E42" s="42" t="s">
        <v>160</v>
      </c>
      <c r="F42" s="40" t="s">
        <v>161</v>
      </c>
      <c r="G42" s="43">
        <v>26971319818</v>
      </c>
      <c r="H42" s="41">
        <v>28525</v>
      </c>
      <c r="I42" s="43">
        <f t="shared" ca="1" si="2"/>
        <v>48</v>
      </c>
      <c r="J42" s="43" t="s">
        <v>41</v>
      </c>
      <c r="K42" s="43" t="s">
        <v>32</v>
      </c>
      <c r="L42" s="40" t="s">
        <v>33</v>
      </c>
      <c r="M42" s="40"/>
      <c r="N42" s="43">
        <v>380</v>
      </c>
      <c r="O42" s="40">
        <v>11965315891</v>
      </c>
      <c r="P42" s="43" t="s">
        <v>35</v>
      </c>
      <c r="Q42" s="43" t="s">
        <v>36</v>
      </c>
      <c r="R42" s="41"/>
      <c r="S42" s="43"/>
      <c r="T42" s="43"/>
      <c r="U42" s="41">
        <v>46035</v>
      </c>
      <c r="V42" s="41">
        <v>46036</v>
      </c>
      <c r="W42" s="40" t="s">
        <v>35</v>
      </c>
      <c r="X42" s="43" t="str">
        <f t="shared" si="1"/>
        <v>Anticoagulante Seguro093204326</v>
      </c>
      <c r="Y42" s="186" t="s">
        <v>68</v>
      </c>
      <c r="Z42" s="13"/>
    </row>
    <row r="43" spans="1:26" ht="15" customHeight="1">
      <c r="A43" s="176" t="s">
        <v>49</v>
      </c>
      <c r="B43" s="44" t="s">
        <v>26</v>
      </c>
      <c r="C43" s="45" t="s">
        <v>27</v>
      </c>
      <c r="D43" s="45">
        <v>45967</v>
      </c>
      <c r="E43" s="46" t="s">
        <v>162</v>
      </c>
      <c r="F43" s="44" t="s">
        <v>163</v>
      </c>
      <c r="G43" s="47" t="s">
        <v>164</v>
      </c>
      <c r="H43" s="45">
        <v>33486</v>
      </c>
      <c r="I43" s="47">
        <f t="shared" ca="1" si="2"/>
        <v>34</v>
      </c>
      <c r="J43" s="47"/>
      <c r="K43" s="47" t="s">
        <v>32</v>
      </c>
      <c r="L43" s="44" t="s">
        <v>53</v>
      </c>
      <c r="M43" s="44"/>
      <c r="N43" s="47">
        <v>60</v>
      </c>
      <c r="O43" s="44">
        <v>11965379441</v>
      </c>
      <c r="P43" s="47" t="s">
        <v>35</v>
      </c>
      <c r="Q43" s="47" t="s">
        <v>36</v>
      </c>
      <c r="R43" s="45">
        <v>45967</v>
      </c>
      <c r="S43" s="47"/>
      <c r="T43" s="47"/>
      <c r="U43" s="45">
        <v>45967</v>
      </c>
      <c r="V43" s="47"/>
      <c r="W43" s="44"/>
      <c r="X43" s="47" t="str">
        <f t="shared" si="1"/>
        <v>Anticoagulante Seguro092925523</v>
      </c>
      <c r="Y43" s="47"/>
      <c r="Z43" s="13"/>
    </row>
    <row r="44" spans="1:26" ht="15" customHeight="1">
      <c r="A44" s="175" t="s">
        <v>49</v>
      </c>
      <c r="B44" s="40" t="s">
        <v>26</v>
      </c>
      <c r="C44" s="41" t="s">
        <v>27</v>
      </c>
      <c r="D44" s="41">
        <v>45967</v>
      </c>
      <c r="E44" s="42" t="s">
        <v>165</v>
      </c>
      <c r="F44" s="40" t="s">
        <v>166</v>
      </c>
      <c r="G44" s="43" t="s">
        <v>167</v>
      </c>
      <c r="H44" s="41">
        <v>27318</v>
      </c>
      <c r="I44" s="43">
        <f t="shared" ca="1" si="2"/>
        <v>51</v>
      </c>
      <c r="J44" s="43"/>
      <c r="K44" s="43" t="s">
        <v>32</v>
      </c>
      <c r="L44" s="40" t="s">
        <v>33</v>
      </c>
      <c r="M44" s="40"/>
      <c r="N44" s="43">
        <v>60</v>
      </c>
      <c r="O44" s="40">
        <v>11965521725</v>
      </c>
      <c r="P44" s="43" t="s">
        <v>35</v>
      </c>
      <c r="Q44" s="43" t="s">
        <v>36</v>
      </c>
      <c r="R44" s="41">
        <v>45967</v>
      </c>
      <c r="S44" s="43"/>
      <c r="T44" s="43"/>
      <c r="U44" s="41">
        <v>45967</v>
      </c>
      <c r="V44" s="43"/>
      <c r="W44" s="40"/>
      <c r="X44" s="43" t="str">
        <f t="shared" si="1"/>
        <v>Anticoagulante Seguro094130776</v>
      </c>
      <c r="Y44" s="43"/>
      <c r="Z44" s="13"/>
    </row>
    <row r="45" spans="1:26" ht="15" customHeight="1">
      <c r="A45" s="176" t="s">
        <v>38</v>
      </c>
      <c r="B45" s="44" t="s">
        <v>26</v>
      </c>
      <c r="C45" s="45" t="s">
        <v>27</v>
      </c>
      <c r="D45" s="45">
        <v>45986</v>
      </c>
      <c r="E45" s="46" t="s">
        <v>168</v>
      </c>
      <c r="F45" s="44" t="s">
        <v>169</v>
      </c>
      <c r="G45" s="47">
        <v>25422700821</v>
      </c>
      <c r="H45" s="45">
        <v>19104</v>
      </c>
      <c r="I45" s="47">
        <f t="shared" ca="1" si="2"/>
        <v>74</v>
      </c>
      <c r="J45" s="47" t="s">
        <v>41</v>
      </c>
      <c r="K45" s="47" t="s">
        <v>32</v>
      </c>
      <c r="L45" s="44" t="s">
        <v>33</v>
      </c>
      <c r="M45" s="44"/>
      <c r="N45" s="47">
        <v>400</v>
      </c>
      <c r="O45" s="44">
        <v>11966289257</v>
      </c>
      <c r="P45" s="47" t="s">
        <v>35</v>
      </c>
      <c r="Q45" s="47" t="s">
        <v>36</v>
      </c>
      <c r="R45" s="45">
        <v>45987</v>
      </c>
      <c r="S45" s="47"/>
      <c r="T45" s="47"/>
      <c r="U45" s="45">
        <v>45985</v>
      </c>
      <c r="V45" s="45">
        <v>45986</v>
      </c>
      <c r="W45" s="44" t="s">
        <v>35</v>
      </c>
      <c r="X45" s="47" t="str">
        <f t="shared" si="1"/>
        <v>Anticoagulante Seguro300947577</v>
      </c>
      <c r="Y45" s="47"/>
      <c r="Z45" s="13"/>
    </row>
    <row r="46" spans="1:26" ht="15" customHeight="1">
      <c r="A46" s="175" t="s">
        <v>25</v>
      </c>
      <c r="B46" s="40" t="s">
        <v>26</v>
      </c>
      <c r="C46" s="41" t="s">
        <v>27</v>
      </c>
      <c r="D46" s="41">
        <v>46051</v>
      </c>
      <c r="E46" s="42" t="s">
        <v>170</v>
      </c>
      <c r="F46" s="40" t="s">
        <v>171</v>
      </c>
      <c r="G46" s="43" t="s">
        <v>172</v>
      </c>
      <c r="H46" s="41">
        <v>17888</v>
      </c>
      <c r="I46" s="43">
        <f t="shared" ca="1" si="2"/>
        <v>77</v>
      </c>
      <c r="J46" s="43"/>
      <c r="K46" s="43" t="s">
        <v>32</v>
      </c>
      <c r="L46" s="40" t="s">
        <v>33</v>
      </c>
      <c r="M46" s="40"/>
      <c r="N46" s="43">
        <v>600</v>
      </c>
      <c r="O46" s="40">
        <v>11967917122</v>
      </c>
      <c r="P46" s="43" t="s">
        <v>35</v>
      </c>
      <c r="Q46" s="43" t="s">
        <v>36</v>
      </c>
      <c r="R46" s="41">
        <v>46051</v>
      </c>
      <c r="S46" s="43"/>
      <c r="T46" s="43"/>
      <c r="U46" s="41">
        <v>46051</v>
      </c>
      <c r="V46" s="43"/>
      <c r="W46" s="40"/>
      <c r="X46" s="43" t="str">
        <f t="shared" si="1"/>
        <v>Anticoagulante Seguro025864017</v>
      </c>
      <c r="Y46" s="186" t="s">
        <v>68</v>
      </c>
      <c r="Z46" s="13"/>
    </row>
    <row r="47" spans="1:26" ht="15" customHeight="1">
      <c r="A47" s="176" t="s">
        <v>38</v>
      </c>
      <c r="B47" s="44" t="s">
        <v>26</v>
      </c>
      <c r="C47" s="45" t="s">
        <v>27</v>
      </c>
      <c r="D47" s="45">
        <v>45957</v>
      </c>
      <c r="E47" s="46" t="s">
        <v>173</v>
      </c>
      <c r="F47" s="44" t="s">
        <v>174</v>
      </c>
      <c r="G47" s="47">
        <v>39150006800</v>
      </c>
      <c r="H47" s="45" t="s">
        <v>175</v>
      </c>
      <c r="I47" s="47" t="e">
        <f t="shared" ca="1" si="2"/>
        <v>#VALUE!</v>
      </c>
      <c r="J47" s="47" t="s">
        <v>41</v>
      </c>
      <c r="K47" s="47" t="s">
        <v>32</v>
      </c>
      <c r="L47" s="44" t="s">
        <v>110</v>
      </c>
      <c r="M47" s="44"/>
      <c r="N47" s="47">
        <v>450</v>
      </c>
      <c r="O47" s="44">
        <v>11968214394</v>
      </c>
      <c r="P47" s="47" t="s">
        <v>35</v>
      </c>
      <c r="Q47" s="47" t="s">
        <v>36</v>
      </c>
      <c r="R47" s="45">
        <v>45960</v>
      </c>
      <c r="S47" s="47"/>
      <c r="T47" s="47"/>
      <c r="U47" s="45">
        <v>45945</v>
      </c>
      <c r="V47" s="45">
        <v>45952</v>
      </c>
      <c r="W47" s="44" t="s">
        <v>35</v>
      </c>
      <c r="X47" s="47" t="str">
        <f t="shared" si="1"/>
        <v>Anticoagulante Seguro093130271</v>
      </c>
      <c r="Y47" s="47"/>
      <c r="Z47" s="13"/>
    </row>
    <row r="48" spans="1:26" ht="15" customHeight="1">
      <c r="A48" s="175" t="s">
        <v>38</v>
      </c>
      <c r="B48" s="40" t="s">
        <v>26</v>
      </c>
      <c r="C48" s="41" t="s">
        <v>27</v>
      </c>
      <c r="D48" s="41">
        <v>46126</v>
      </c>
      <c r="E48" s="42" t="s">
        <v>176</v>
      </c>
      <c r="F48" s="40" t="s">
        <v>177</v>
      </c>
      <c r="G48" s="43">
        <v>12970002850</v>
      </c>
      <c r="H48" s="41">
        <v>25946</v>
      </c>
      <c r="I48" s="43">
        <f t="shared" ca="1" si="2"/>
        <v>55</v>
      </c>
      <c r="J48" s="43" t="s">
        <v>41</v>
      </c>
      <c r="K48" s="43" t="s">
        <v>32</v>
      </c>
      <c r="L48" s="40" t="s">
        <v>119</v>
      </c>
      <c r="M48" s="40" t="s">
        <v>178</v>
      </c>
      <c r="N48" s="43">
        <v>40</v>
      </c>
      <c r="O48" s="40">
        <v>11968781877</v>
      </c>
      <c r="P48" s="43" t="s">
        <v>35</v>
      </c>
      <c r="Q48" s="43" t="s">
        <v>36</v>
      </c>
      <c r="R48" s="41"/>
      <c r="S48" s="43"/>
      <c r="T48" s="43"/>
      <c r="U48" s="41">
        <v>46125</v>
      </c>
      <c r="V48" s="41">
        <v>46126</v>
      </c>
      <c r="W48" s="40" t="s">
        <v>35</v>
      </c>
      <c r="X48" s="43" t="str">
        <f t="shared" si="1"/>
        <v>Anticoagulante Seguro081654902</v>
      </c>
      <c r="Y48" s="42" t="s">
        <v>37</v>
      </c>
      <c r="Z48" s="13"/>
    </row>
    <row r="49" spans="1:26" ht="15" customHeight="1">
      <c r="A49" s="176" t="s">
        <v>38</v>
      </c>
      <c r="B49" s="44" t="s">
        <v>26</v>
      </c>
      <c r="C49" s="45" t="s">
        <v>27</v>
      </c>
      <c r="D49" s="45">
        <v>46086</v>
      </c>
      <c r="E49" s="46" t="s">
        <v>179</v>
      </c>
      <c r="F49" s="44" t="s">
        <v>180</v>
      </c>
      <c r="G49" s="47">
        <v>4083770899</v>
      </c>
      <c r="H49" s="45">
        <v>22945</v>
      </c>
      <c r="I49" s="47">
        <f t="shared" ca="1" si="2"/>
        <v>63</v>
      </c>
      <c r="J49" s="47"/>
      <c r="K49" s="47" t="s">
        <v>32</v>
      </c>
      <c r="L49" s="44" t="s">
        <v>33</v>
      </c>
      <c r="M49" s="44"/>
      <c r="N49" s="47">
        <v>50</v>
      </c>
      <c r="O49" s="44">
        <v>11970712845</v>
      </c>
      <c r="P49" s="47" t="s">
        <v>35</v>
      </c>
      <c r="Q49" s="47" t="s">
        <v>36</v>
      </c>
      <c r="R49" s="45"/>
      <c r="S49" s="47"/>
      <c r="T49" s="47"/>
      <c r="U49" s="45">
        <v>46079</v>
      </c>
      <c r="V49" s="45">
        <v>46080</v>
      </c>
      <c r="W49" s="44" t="s">
        <v>35</v>
      </c>
      <c r="X49" s="47" t="str">
        <f t="shared" si="1"/>
        <v>Anticoagulante Seguro072106205</v>
      </c>
      <c r="Y49" s="46" t="s">
        <v>58</v>
      </c>
      <c r="Z49" s="13"/>
    </row>
    <row r="50" spans="1:26" ht="15" customHeight="1">
      <c r="A50" s="175" t="s">
        <v>25</v>
      </c>
      <c r="B50" s="40" t="s">
        <v>26</v>
      </c>
      <c r="C50" s="41" t="s">
        <v>27</v>
      </c>
      <c r="D50" s="41">
        <v>46014</v>
      </c>
      <c r="E50" s="42" t="s">
        <v>181</v>
      </c>
      <c r="F50" s="40" t="s">
        <v>182</v>
      </c>
      <c r="G50" s="43" t="s">
        <v>183</v>
      </c>
      <c r="H50" s="41">
        <v>22488</v>
      </c>
      <c r="I50" s="43">
        <f t="shared" ca="1" si="2"/>
        <v>64</v>
      </c>
      <c r="J50" s="43"/>
      <c r="K50" s="43" t="s">
        <v>32</v>
      </c>
      <c r="L50" s="40" t="s">
        <v>33</v>
      </c>
      <c r="M50" s="40"/>
      <c r="N50" s="43">
        <v>400</v>
      </c>
      <c r="O50" s="40">
        <v>11975769073</v>
      </c>
      <c r="P50" s="43" t="s">
        <v>35</v>
      </c>
      <c r="Q50" s="43" t="s">
        <v>36</v>
      </c>
      <c r="R50" s="41">
        <v>46014</v>
      </c>
      <c r="S50" s="43"/>
      <c r="T50" s="43"/>
      <c r="U50" s="41">
        <v>46014</v>
      </c>
      <c r="V50" s="43"/>
      <c r="W50" s="40"/>
      <c r="X50" s="43" t="str">
        <f t="shared" si="1"/>
        <v>Anticoagulante Seguro451696891</v>
      </c>
      <c r="Y50" s="43"/>
      <c r="Z50" s="13"/>
    </row>
    <row r="51" spans="1:26" ht="15" customHeight="1">
      <c r="A51" s="176" t="s">
        <v>25</v>
      </c>
      <c r="B51" s="44" t="s">
        <v>26</v>
      </c>
      <c r="C51" s="45" t="s">
        <v>27</v>
      </c>
      <c r="D51" s="45">
        <v>45994</v>
      </c>
      <c r="E51" s="46" t="s">
        <v>184</v>
      </c>
      <c r="F51" s="44" t="s">
        <v>185</v>
      </c>
      <c r="G51" s="47" t="s">
        <v>186</v>
      </c>
      <c r="H51" s="45">
        <v>29682</v>
      </c>
      <c r="I51" s="47">
        <f t="shared" ca="1" si="2"/>
        <v>45</v>
      </c>
      <c r="J51" s="47"/>
      <c r="K51" s="47" t="s">
        <v>32</v>
      </c>
      <c r="L51" s="44" t="s">
        <v>33</v>
      </c>
      <c r="M51" s="44"/>
      <c r="N51" s="47">
        <v>50</v>
      </c>
      <c r="O51" s="44">
        <v>11980145214</v>
      </c>
      <c r="P51" s="47" t="s">
        <v>35</v>
      </c>
      <c r="Q51" s="47" t="s">
        <v>36</v>
      </c>
      <c r="R51" s="45">
        <v>45994</v>
      </c>
      <c r="S51" s="47"/>
      <c r="T51" s="47"/>
      <c r="U51" s="45">
        <v>45994</v>
      </c>
      <c r="V51" s="47"/>
      <c r="W51" s="44"/>
      <c r="X51" s="47" t="str">
        <f t="shared" si="1"/>
        <v>Anticoagulante Seguro072226551</v>
      </c>
      <c r="Y51" s="47"/>
      <c r="Z51" s="13"/>
    </row>
    <row r="52" spans="1:26" ht="15" customHeight="1">
      <c r="A52" s="175" t="s">
        <v>38</v>
      </c>
      <c r="B52" s="40" t="s">
        <v>26</v>
      </c>
      <c r="C52" s="41" t="s">
        <v>27</v>
      </c>
      <c r="D52" s="41">
        <v>46051</v>
      </c>
      <c r="E52" s="42" t="s">
        <v>187</v>
      </c>
      <c r="F52" s="40" t="s">
        <v>188</v>
      </c>
      <c r="G52" s="43">
        <v>99414376887</v>
      </c>
      <c r="H52" s="41">
        <v>21183</v>
      </c>
      <c r="I52" s="43">
        <f t="shared" ca="1" si="2"/>
        <v>68</v>
      </c>
      <c r="J52" s="43" t="s">
        <v>77</v>
      </c>
      <c r="K52" s="43" t="s">
        <v>32</v>
      </c>
      <c r="L52" s="40" t="s">
        <v>33</v>
      </c>
      <c r="M52" s="40"/>
      <c r="N52" s="43">
        <v>400</v>
      </c>
      <c r="O52" s="40">
        <v>11981755390</v>
      </c>
      <c r="P52" s="43" t="s">
        <v>35</v>
      </c>
      <c r="Q52" s="43" t="s">
        <v>36</v>
      </c>
      <c r="R52" s="41"/>
      <c r="S52" s="43"/>
      <c r="T52" s="43"/>
      <c r="U52" s="41">
        <v>46050</v>
      </c>
      <c r="V52" s="41">
        <v>46050</v>
      </c>
      <c r="W52" s="40"/>
      <c r="X52" s="43" t="str">
        <f t="shared" si="1"/>
        <v>Anticoagulante Seguro421548703</v>
      </c>
      <c r="Y52" s="186" t="s">
        <v>68</v>
      </c>
      <c r="Z52" s="13"/>
    </row>
    <row r="53" spans="1:26" ht="15" customHeight="1">
      <c r="A53" s="175" t="s">
        <v>25</v>
      </c>
      <c r="B53" s="40" t="s">
        <v>26</v>
      </c>
      <c r="C53" s="41" t="s">
        <v>27</v>
      </c>
      <c r="D53" s="41">
        <v>46136</v>
      </c>
      <c r="E53" s="42" t="s">
        <v>189</v>
      </c>
      <c r="F53" s="40" t="s">
        <v>190</v>
      </c>
      <c r="G53" s="43">
        <v>5047025802</v>
      </c>
      <c r="H53" s="41">
        <v>21644</v>
      </c>
      <c r="I53" s="43">
        <f t="shared" ca="1" si="2"/>
        <v>67</v>
      </c>
      <c r="J53" s="43" t="s">
        <v>41</v>
      </c>
      <c r="K53" s="43" t="s">
        <v>32</v>
      </c>
      <c r="L53" s="40" t="s">
        <v>33</v>
      </c>
      <c r="M53" s="40" t="s">
        <v>191</v>
      </c>
      <c r="N53" s="43">
        <v>100</v>
      </c>
      <c r="O53" s="40">
        <v>11982674668</v>
      </c>
      <c r="P53" s="43" t="s">
        <v>35</v>
      </c>
      <c r="Q53" s="43" t="s">
        <v>36</v>
      </c>
      <c r="R53" s="41">
        <v>46136</v>
      </c>
      <c r="S53" s="43"/>
      <c r="T53" s="43"/>
      <c r="U53" s="41">
        <v>46136</v>
      </c>
      <c r="V53" s="43"/>
      <c r="W53" s="40"/>
      <c r="X53" s="43" t="str">
        <f t="shared" si="1"/>
        <v>Anticoagulante Seguro780254805</v>
      </c>
      <c r="Y53" s="42" t="s">
        <v>37</v>
      </c>
      <c r="Z53" s="13"/>
    </row>
    <row r="54" spans="1:26" ht="15" customHeight="1">
      <c r="A54" s="176" t="s">
        <v>25</v>
      </c>
      <c r="B54" s="44" t="s">
        <v>26</v>
      </c>
      <c r="C54" s="45" t="s">
        <v>27</v>
      </c>
      <c r="D54" s="45">
        <v>46100</v>
      </c>
      <c r="E54" s="46" t="s">
        <v>192</v>
      </c>
      <c r="F54" s="44" t="s">
        <v>193</v>
      </c>
      <c r="G54" s="47" t="s">
        <v>194</v>
      </c>
      <c r="H54" s="45">
        <v>31558</v>
      </c>
      <c r="I54" s="47">
        <f t="shared" ca="1" si="2"/>
        <v>40</v>
      </c>
      <c r="J54" s="47"/>
      <c r="K54" s="47" t="s">
        <v>32</v>
      </c>
      <c r="L54" s="44" t="s">
        <v>33</v>
      </c>
      <c r="M54" s="44"/>
      <c r="N54" s="47">
        <v>200</v>
      </c>
      <c r="O54" s="44">
        <v>11984309675</v>
      </c>
      <c r="P54" s="47" t="s">
        <v>35</v>
      </c>
      <c r="Q54" s="47" t="s">
        <v>36</v>
      </c>
      <c r="R54" s="45">
        <v>46100</v>
      </c>
      <c r="S54" s="47"/>
      <c r="T54" s="47"/>
      <c r="U54" s="45">
        <v>46100</v>
      </c>
      <c r="V54" s="47"/>
      <c r="W54" s="44"/>
      <c r="X54" s="47" t="str">
        <f t="shared" si="1"/>
        <v>Anticoagulante Seguro074545222</v>
      </c>
      <c r="Y54" s="46" t="s">
        <v>48</v>
      </c>
      <c r="Z54" s="13"/>
    </row>
    <row r="55" spans="1:26" ht="15" customHeight="1">
      <c r="A55" s="175" t="s">
        <v>25</v>
      </c>
      <c r="B55" s="40" t="s">
        <v>26</v>
      </c>
      <c r="C55" s="41" t="s">
        <v>27</v>
      </c>
      <c r="D55" s="41">
        <v>46014</v>
      </c>
      <c r="E55" s="42" t="s">
        <v>195</v>
      </c>
      <c r="F55" s="40" t="s">
        <v>196</v>
      </c>
      <c r="G55" s="43" t="s">
        <v>197</v>
      </c>
      <c r="H55" s="41">
        <v>28368</v>
      </c>
      <c r="I55" s="43">
        <f t="shared" ca="1" si="2"/>
        <v>48</v>
      </c>
      <c r="J55" s="43"/>
      <c r="K55" s="43" t="s">
        <v>32</v>
      </c>
      <c r="L55" s="40" t="s">
        <v>33</v>
      </c>
      <c r="M55" s="40"/>
      <c r="N55" s="43">
        <v>60</v>
      </c>
      <c r="O55" s="40">
        <v>11984333963</v>
      </c>
      <c r="P55" s="43" t="s">
        <v>35</v>
      </c>
      <c r="Q55" s="43" t="s">
        <v>36</v>
      </c>
      <c r="R55" s="41">
        <v>46014</v>
      </c>
      <c r="S55" s="43"/>
      <c r="T55" s="43"/>
      <c r="U55" s="41">
        <v>46014</v>
      </c>
      <c r="V55" s="43"/>
      <c r="W55" s="40"/>
      <c r="X55" s="43" t="str">
        <f t="shared" si="1"/>
        <v>Anticoagulante Seguro082806833</v>
      </c>
      <c r="Y55" s="43"/>
      <c r="Z55" s="13"/>
    </row>
    <row r="56" spans="1:26" ht="15" customHeight="1">
      <c r="A56" s="176" t="s">
        <v>49</v>
      </c>
      <c r="B56" s="44" t="s">
        <v>26</v>
      </c>
      <c r="C56" s="45" t="s">
        <v>27</v>
      </c>
      <c r="D56" s="45">
        <v>45978</v>
      </c>
      <c r="E56" s="46" t="s">
        <v>198</v>
      </c>
      <c r="F56" s="44" t="s">
        <v>199</v>
      </c>
      <c r="G56" s="47" t="s">
        <v>200</v>
      </c>
      <c r="H56" s="45">
        <v>25758</v>
      </c>
      <c r="I56" s="47">
        <f t="shared" ca="1" si="2"/>
        <v>55</v>
      </c>
      <c r="J56" s="47"/>
      <c r="K56" s="47" t="s">
        <v>32</v>
      </c>
      <c r="L56" s="44" t="s">
        <v>201</v>
      </c>
      <c r="M56" s="44"/>
      <c r="N56" s="47">
        <v>60</v>
      </c>
      <c r="O56" s="44">
        <v>11984641752</v>
      </c>
      <c r="P56" s="47" t="s">
        <v>35</v>
      </c>
      <c r="Q56" s="47" t="s">
        <v>36</v>
      </c>
      <c r="R56" s="45">
        <v>45978</v>
      </c>
      <c r="S56" s="47"/>
      <c r="T56" s="47"/>
      <c r="U56" s="45">
        <v>45978</v>
      </c>
      <c r="V56" s="47"/>
      <c r="W56" s="44"/>
      <c r="X56" s="47" t="str">
        <f t="shared" si="1"/>
        <v>Anticoagulante Seguro081717396</v>
      </c>
      <c r="Y56" s="47"/>
      <c r="Z56" s="13"/>
    </row>
    <row r="57" spans="1:26" ht="15" customHeight="1">
      <c r="A57" s="175" t="s">
        <v>25</v>
      </c>
      <c r="B57" s="40" t="s">
        <v>26</v>
      </c>
      <c r="C57" s="41" t="s">
        <v>27</v>
      </c>
      <c r="D57" s="41">
        <v>46112</v>
      </c>
      <c r="E57" s="42" t="s">
        <v>202</v>
      </c>
      <c r="F57" s="40" t="s">
        <v>203</v>
      </c>
      <c r="G57" s="43" t="s">
        <v>204</v>
      </c>
      <c r="H57" s="41">
        <v>22928</v>
      </c>
      <c r="I57" s="43">
        <f t="shared" ca="1" si="2"/>
        <v>63</v>
      </c>
      <c r="J57" s="43" t="s">
        <v>77</v>
      </c>
      <c r="K57" s="43" t="s">
        <v>205</v>
      </c>
      <c r="L57" s="40" t="s">
        <v>206</v>
      </c>
      <c r="M57" s="40" t="s">
        <v>207</v>
      </c>
      <c r="N57" s="43">
        <v>60</v>
      </c>
      <c r="O57" s="40">
        <v>11984696019</v>
      </c>
      <c r="P57" s="43" t="s">
        <v>35</v>
      </c>
      <c r="Q57" s="43" t="s">
        <v>36</v>
      </c>
      <c r="R57" s="50">
        <v>46104</v>
      </c>
      <c r="S57" s="43"/>
      <c r="T57" s="43"/>
      <c r="U57" s="41">
        <v>46112</v>
      </c>
      <c r="V57" s="41"/>
      <c r="W57" s="40"/>
      <c r="X57" s="43" t="str">
        <f t="shared" si="1"/>
        <v>Anticoagulante Seguro094565113</v>
      </c>
      <c r="Y57" s="46" t="s">
        <v>48</v>
      </c>
      <c r="Z57" s="13"/>
    </row>
    <row r="58" spans="1:26" ht="15" customHeight="1">
      <c r="A58" s="176" t="s">
        <v>25</v>
      </c>
      <c r="B58" s="44" t="s">
        <v>26</v>
      </c>
      <c r="C58" s="45" t="s">
        <v>27</v>
      </c>
      <c r="D58" s="45">
        <v>45999</v>
      </c>
      <c r="E58" s="46" t="s">
        <v>208</v>
      </c>
      <c r="F58" s="44" t="s">
        <v>209</v>
      </c>
      <c r="G58" s="47" t="s">
        <v>210</v>
      </c>
      <c r="H58" s="45">
        <v>21660</v>
      </c>
      <c r="I58" s="47">
        <f t="shared" ca="1" si="2"/>
        <v>67</v>
      </c>
      <c r="J58" s="47"/>
      <c r="K58" s="47" t="s">
        <v>32</v>
      </c>
      <c r="L58" s="44" t="s">
        <v>211</v>
      </c>
      <c r="M58" s="44"/>
      <c r="N58" s="47">
        <v>100</v>
      </c>
      <c r="O58" s="44">
        <v>11984844713</v>
      </c>
      <c r="P58" s="47" t="s">
        <v>35</v>
      </c>
      <c r="Q58" s="47" t="s">
        <v>36</v>
      </c>
      <c r="R58" s="45">
        <v>45999</v>
      </c>
      <c r="S58" s="47"/>
      <c r="T58" s="47"/>
      <c r="U58" s="45">
        <v>45999</v>
      </c>
      <c r="V58" s="47"/>
      <c r="W58" s="44"/>
      <c r="X58" s="47" t="str">
        <f t="shared" si="1"/>
        <v>Anticoagulante Seguro807779326</v>
      </c>
      <c r="Y58" s="47"/>
      <c r="Z58" s="13"/>
    </row>
    <row r="59" spans="1:26" ht="15" customHeight="1">
      <c r="A59" s="175" t="s">
        <v>212</v>
      </c>
      <c r="B59" s="40" t="s">
        <v>26</v>
      </c>
      <c r="C59" s="41" t="s">
        <v>27</v>
      </c>
      <c r="D59" s="41">
        <v>46160</v>
      </c>
      <c r="E59" s="42" t="s">
        <v>213</v>
      </c>
      <c r="F59" s="40" t="s">
        <v>214</v>
      </c>
      <c r="G59" s="43" t="s">
        <v>215</v>
      </c>
      <c r="H59" s="41">
        <v>32849</v>
      </c>
      <c r="I59" s="43">
        <f t="shared" ca="1" si="2"/>
        <v>36</v>
      </c>
      <c r="J59" s="43" t="s">
        <v>41</v>
      </c>
      <c r="K59" s="43" t="s">
        <v>32</v>
      </c>
      <c r="L59" s="40" t="s">
        <v>33</v>
      </c>
      <c r="M59" s="40" t="s">
        <v>216</v>
      </c>
      <c r="N59" s="43">
        <v>400</v>
      </c>
      <c r="O59" s="40">
        <v>11985214914</v>
      </c>
      <c r="P59" s="43" t="s">
        <v>124</v>
      </c>
      <c r="Q59" s="43" t="s">
        <v>36</v>
      </c>
      <c r="R59" s="41">
        <v>46150</v>
      </c>
      <c r="S59" s="43"/>
      <c r="T59" s="43"/>
      <c r="U59" s="41">
        <v>46153</v>
      </c>
      <c r="V59" s="43"/>
      <c r="W59" s="40"/>
      <c r="X59" s="43" t="str">
        <f t="shared" si="1"/>
        <v>Anticoagulante Seguro451577973</v>
      </c>
      <c r="Y59" s="42" t="s">
        <v>126</v>
      </c>
      <c r="Z59" s="13"/>
    </row>
    <row r="60" spans="1:26" ht="15" customHeight="1">
      <c r="A60" s="176" t="s">
        <v>38</v>
      </c>
      <c r="B60" s="44" t="s">
        <v>26</v>
      </c>
      <c r="C60" s="45" t="s">
        <v>27</v>
      </c>
      <c r="D60" s="45">
        <v>45985</v>
      </c>
      <c r="E60" s="46" t="s">
        <v>217</v>
      </c>
      <c r="F60" s="44" t="s">
        <v>218</v>
      </c>
      <c r="G60" s="47">
        <v>8688603871</v>
      </c>
      <c r="H60" s="45">
        <v>24246</v>
      </c>
      <c r="I60" s="47">
        <f t="shared" ca="1" si="2"/>
        <v>60</v>
      </c>
      <c r="J60" s="47" t="s">
        <v>41</v>
      </c>
      <c r="K60" s="47" t="s">
        <v>32</v>
      </c>
      <c r="L60" s="44" t="s">
        <v>53</v>
      </c>
      <c r="M60" s="44"/>
      <c r="N60" s="47">
        <v>50</v>
      </c>
      <c r="O60" s="44">
        <v>11985273866</v>
      </c>
      <c r="P60" s="47" t="s">
        <v>35</v>
      </c>
      <c r="Q60" s="47" t="s">
        <v>36</v>
      </c>
      <c r="R60" s="45">
        <v>45987</v>
      </c>
      <c r="S60" s="47"/>
      <c r="T60" s="47"/>
      <c r="U60" s="45">
        <v>45980</v>
      </c>
      <c r="V60" s="45">
        <v>45994</v>
      </c>
      <c r="W60" s="44" t="s">
        <v>35</v>
      </c>
      <c r="X60" s="47" t="str">
        <f t="shared" si="1"/>
        <v>Anticoagulante Seguro594217326</v>
      </c>
      <c r="Y60" s="47"/>
      <c r="Z60" s="13"/>
    </row>
    <row r="61" spans="1:26" ht="15" customHeight="1">
      <c r="A61" s="175" t="s">
        <v>49</v>
      </c>
      <c r="B61" s="40" t="s">
        <v>26</v>
      </c>
      <c r="C61" s="41" t="s">
        <v>27</v>
      </c>
      <c r="D61" s="41">
        <v>45973</v>
      </c>
      <c r="E61" s="42" t="s">
        <v>219</v>
      </c>
      <c r="F61" s="40" t="s">
        <v>220</v>
      </c>
      <c r="G61" s="43" t="s">
        <v>221</v>
      </c>
      <c r="H61" s="41">
        <v>20441</v>
      </c>
      <c r="I61" s="43">
        <f t="shared" ca="1" si="2"/>
        <v>70</v>
      </c>
      <c r="J61" s="43"/>
      <c r="K61" s="43" t="s">
        <v>32</v>
      </c>
      <c r="L61" s="40" t="s">
        <v>45</v>
      </c>
      <c r="M61" s="40"/>
      <c r="N61" s="43">
        <v>300</v>
      </c>
      <c r="O61" s="40">
        <v>11985703283</v>
      </c>
      <c r="P61" s="43" t="s">
        <v>35</v>
      </c>
      <c r="Q61" s="43" t="s">
        <v>36</v>
      </c>
      <c r="R61" s="41">
        <v>45973</v>
      </c>
      <c r="S61" s="43"/>
      <c r="T61" s="43"/>
      <c r="U61" s="41">
        <v>45973</v>
      </c>
      <c r="V61" s="43"/>
      <c r="W61" s="40"/>
      <c r="X61" s="43" t="str">
        <f t="shared" si="1"/>
        <v>Anticoagulante Seguro771874545</v>
      </c>
      <c r="Y61" s="43"/>
      <c r="Z61" s="13"/>
    </row>
    <row r="62" spans="1:26" ht="15" customHeight="1">
      <c r="A62" s="175" t="s">
        <v>25</v>
      </c>
      <c r="B62" s="40" t="s">
        <v>26</v>
      </c>
      <c r="C62" s="41" t="s">
        <v>27</v>
      </c>
      <c r="D62" s="41">
        <v>45989</v>
      </c>
      <c r="E62" s="42" t="s">
        <v>222</v>
      </c>
      <c r="F62" s="40" t="s">
        <v>223</v>
      </c>
      <c r="G62" s="43" t="s">
        <v>224</v>
      </c>
      <c r="H62" s="41">
        <v>22373</v>
      </c>
      <c r="I62" s="43">
        <f t="shared" ca="1" si="2"/>
        <v>65</v>
      </c>
      <c r="J62" s="43"/>
      <c r="K62" s="43" t="s">
        <v>225</v>
      </c>
      <c r="L62" s="40" t="s">
        <v>226</v>
      </c>
      <c r="M62" s="40"/>
      <c r="N62" s="43">
        <v>380</v>
      </c>
      <c r="O62" s="40">
        <v>11987272446</v>
      </c>
      <c r="P62" s="43" t="s">
        <v>35</v>
      </c>
      <c r="Q62" s="43" t="s">
        <v>36</v>
      </c>
      <c r="R62" s="41">
        <v>45989</v>
      </c>
      <c r="S62" s="43"/>
      <c r="T62" s="43"/>
      <c r="U62" s="41">
        <v>45989</v>
      </c>
      <c r="V62" s="43"/>
      <c r="W62" s="40"/>
      <c r="X62" s="43" t="str">
        <f t="shared" si="1"/>
        <v>Anticoagulante Seguro094349483</v>
      </c>
      <c r="Y62" s="43"/>
      <c r="Z62" s="13"/>
    </row>
    <row r="63" spans="1:26" ht="15" customHeight="1">
      <c r="A63" s="176" t="s">
        <v>25</v>
      </c>
      <c r="B63" s="44" t="s">
        <v>26</v>
      </c>
      <c r="C63" s="45" t="s">
        <v>27</v>
      </c>
      <c r="D63" s="45">
        <v>46059</v>
      </c>
      <c r="E63" s="46" t="s">
        <v>227</v>
      </c>
      <c r="F63" s="44" t="s">
        <v>228</v>
      </c>
      <c r="G63" s="47">
        <v>42347573810</v>
      </c>
      <c r="H63" s="45">
        <v>32433</v>
      </c>
      <c r="I63" s="47">
        <f t="shared" ca="1" si="2"/>
        <v>37</v>
      </c>
      <c r="J63" s="47"/>
      <c r="K63" s="47" t="s">
        <v>32</v>
      </c>
      <c r="L63" s="44" t="s">
        <v>229</v>
      </c>
      <c r="M63" s="44"/>
      <c r="N63" s="47">
        <v>380</v>
      </c>
      <c r="O63" s="44">
        <v>11989190044</v>
      </c>
      <c r="P63" s="47" t="s">
        <v>35</v>
      </c>
      <c r="Q63" s="47" t="s">
        <v>36</v>
      </c>
      <c r="R63" s="45">
        <v>46059</v>
      </c>
      <c r="S63" s="47"/>
      <c r="T63" s="47"/>
      <c r="U63" s="45">
        <v>46059</v>
      </c>
      <c r="V63" s="47"/>
      <c r="W63" s="44"/>
      <c r="X63" s="47" t="str">
        <f t="shared" si="1"/>
        <v>Anticoagulante Seguro089375027</v>
      </c>
      <c r="Y63" s="46" t="s">
        <v>58</v>
      </c>
      <c r="Z63" s="13"/>
    </row>
    <row r="64" spans="1:26" ht="15" customHeight="1">
      <c r="A64" s="175" t="s">
        <v>25</v>
      </c>
      <c r="B64" s="40" t="s">
        <v>26</v>
      </c>
      <c r="C64" s="41" t="s">
        <v>27</v>
      </c>
      <c r="D64" s="41">
        <v>46027</v>
      </c>
      <c r="E64" s="42" t="s">
        <v>230</v>
      </c>
      <c r="F64" s="40" t="s">
        <v>231</v>
      </c>
      <c r="G64" s="43" t="s">
        <v>232</v>
      </c>
      <c r="H64" s="41">
        <v>36950</v>
      </c>
      <c r="I64" s="43">
        <f t="shared" ca="1" si="2"/>
        <v>25</v>
      </c>
      <c r="J64" s="43"/>
      <c r="K64" s="43" t="s">
        <v>32</v>
      </c>
      <c r="L64" s="40" t="s">
        <v>81</v>
      </c>
      <c r="M64" s="40"/>
      <c r="N64" s="43">
        <v>80</v>
      </c>
      <c r="O64" s="40">
        <v>11989605680</v>
      </c>
      <c r="P64" s="43" t="s">
        <v>35</v>
      </c>
      <c r="Q64" s="43" t="s">
        <v>36</v>
      </c>
      <c r="R64" s="41">
        <v>46027</v>
      </c>
      <c r="S64" s="43"/>
      <c r="T64" s="43"/>
      <c r="U64" s="41">
        <v>46027</v>
      </c>
      <c r="V64" s="43"/>
      <c r="W64" s="40"/>
      <c r="X64" s="43" t="str">
        <f t="shared" si="1"/>
        <v>Anticoagulante Seguro087486978</v>
      </c>
      <c r="Y64" s="186" t="s">
        <v>68</v>
      </c>
      <c r="Z64" s="13"/>
    </row>
    <row r="65" spans="1:26" ht="15" customHeight="1">
      <c r="A65" s="176" t="s">
        <v>25</v>
      </c>
      <c r="B65" s="44" t="s">
        <v>26</v>
      </c>
      <c r="C65" s="45" t="s">
        <v>27</v>
      </c>
      <c r="D65" s="45">
        <v>46031</v>
      </c>
      <c r="E65" s="46" t="s">
        <v>233</v>
      </c>
      <c r="F65" s="44" t="s">
        <v>234</v>
      </c>
      <c r="G65" s="47" t="s">
        <v>235</v>
      </c>
      <c r="H65" s="45">
        <v>28393</v>
      </c>
      <c r="I65" s="47">
        <f t="shared" ca="1" si="2"/>
        <v>48</v>
      </c>
      <c r="J65" s="47"/>
      <c r="K65" s="47" t="s">
        <v>32</v>
      </c>
      <c r="L65" s="44" t="s">
        <v>236</v>
      </c>
      <c r="M65" s="44"/>
      <c r="N65" s="47">
        <v>380</v>
      </c>
      <c r="O65" s="44">
        <v>11989690816</v>
      </c>
      <c r="P65" s="47" t="s">
        <v>35</v>
      </c>
      <c r="Q65" s="47" t="s">
        <v>36</v>
      </c>
      <c r="R65" s="45">
        <v>46031</v>
      </c>
      <c r="S65" s="47"/>
      <c r="T65" s="47"/>
      <c r="U65" s="45">
        <v>46031</v>
      </c>
      <c r="V65" s="47"/>
      <c r="W65" s="44"/>
      <c r="X65" s="47" t="str">
        <f t="shared" si="1"/>
        <v>Anticoagulante Seguro078401806</v>
      </c>
      <c r="Y65" s="187" t="s">
        <v>68</v>
      </c>
      <c r="Z65" s="13"/>
    </row>
    <row r="66" spans="1:26" ht="15" customHeight="1">
      <c r="A66" s="175" t="s">
        <v>25</v>
      </c>
      <c r="B66" s="40" t="s">
        <v>26</v>
      </c>
      <c r="C66" s="41" t="s">
        <v>27</v>
      </c>
      <c r="D66" s="41">
        <v>46129</v>
      </c>
      <c r="E66" s="42" t="s">
        <v>237</v>
      </c>
      <c r="F66" s="40" t="s">
        <v>238</v>
      </c>
      <c r="G66" s="43">
        <v>10619504846</v>
      </c>
      <c r="H66" s="41">
        <v>25071</v>
      </c>
      <c r="I66" s="43">
        <f t="shared" ref="I66:I97" ca="1" si="3">INT((TODAY()-H66)/365.25)</f>
        <v>57</v>
      </c>
      <c r="J66" s="43" t="s">
        <v>77</v>
      </c>
      <c r="K66" s="43" t="s">
        <v>32</v>
      </c>
      <c r="L66" s="40" t="s">
        <v>119</v>
      </c>
      <c r="M66" s="40" t="s">
        <v>239</v>
      </c>
      <c r="N66" s="43">
        <v>60</v>
      </c>
      <c r="O66" s="40">
        <v>11991658165</v>
      </c>
      <c r="P66" s="43" t="s">
        <v>35</v>
      </c>
      <c r="Q66" s="43" t="s">
        <v>36</v>
      </c>
      <c r="R66" s="41"/>
      <c r="S66" s="43"/>
      <c r="T66" s="43"/>
      <c r="U66" s="41">
        <v>46129</v>
      </c>
      <c r="V66" s="43"/>
      <c r="W66" s="40"/>
      <c r="X66" s="43" t="str">
        <f t="shared" ref="X66:X129" si="4">$B66&amp;$E66</f>
        <v>Anticoagulante Seguro094578567</v>
      </c>
      <c r="Y66" s="42" t="s">
        <v>37</v>
      </c>
      <c r="Z66" s="13"/>
    </row>
    <row r="67" spans="1:26" ht="15" customHeight="1">
      <c r="A67" s="176" t="s">
        <v>25</v>
      </c>
      <c r="B67" s="44" t="s">
        <v>26</v>
      </c>
      <c r="C67" s="45" t="s">
        <v>27</v>
      </c>
      <c r="D67" s="45">
        <v>46050</v>
      </c>
      <c r="E67" s="46" t="s">
        <v>240</v>
      </c>
      <c r="F67" s="44" t="s">
        <v>241</v>
      </c>
      <c r="G67" s="47" t="s">
        <v>242</v>
      </c>
      <c r="H67" s="45">
        <v>16425</v>
      </c>
      <c r="I67" s="47">
        <f t="shared" ca="1" si="3"/>
        <v>81</v>
      </c>
      <c r="J67" s="47"/>
      <c r="K67" s="47" t="s">
        <v>32</v>
      </c>
      <c r="L67" s="44" t="s">
        <v>33</v>
      </c>
      <c r="M67" s="44"/>
      <c r="N67" s="47">
        <v>500</v>
      </c>
      <c r="O67" s="44">
        <v>11991975349</v>
      </c>
      <c r="P67" s="47" t="s">
        <v>35</v>
      </c>
      <c r="Q67" s="47" t="s">
        <v>36</v>
      </c>
      <c r="R67" s="45">
        <v>46050</v>
      </c>
      <c r="S67" s="47"/>
      <c r="T67" s="47"/>
      <c r="U67" s="45">
        <v>46050</v>
      </c>
      <c r="V67" s="47"/>
      <c r="W67" s="44"/>
      <c r="X67" s="47" t="str">
        <f t="shared" si="4"/>
        <v>Anticoagulante Seguro301581622</v>
      </c>
      <c r="Y67" s="187" t="s">
        <v>68</v>
      </c>
      <c r="Z67" s="13"/>
    </row>
    <row r="68" spans="1:26" ht="15" customHeight="1">
      <c r="A68" s="175" t="s">
        <v>38</v>
      </c>
      <c r="B68" s="40" t="s">
        <v>26</v>
      </c>
      <c r="C68" s="41" t="s">
        <v>27</v>
      </c>
      <c r="D68" s="41">
        <v>46125</v>
      </c>
      <c r="E68" s="42" t="s">
        <v>243</v>
      </c>
      <c r="F68" s="40" t="s">
        <v>244</v>
      </c>
      <c r="G68" s="43">
        <v>9971591464</v>
      </c>
      <c r="H68" s="41">
        <v>33835</v>
      </c>
      <c r="I68" s="43">
        <f t="shared" ca="1" si="3"/>
        <v>33</v>
      </c>
      <c r="J68" s="43" t="s">
        <v>41</v>
      </c>
      <c r="K68" s="43" t="s">
        <v>32</v>
      </c>
      <c r="L68" s="40" t="s">
        <v>53</v>
      </c>
      <c r="M68" s="40" t="s">
        <v>245</v>
      </c>
      <c r="N68" s="43">
        <v>60</v>
      </c>
      <c r="O68" s="40">
        <v>11992417387</v>
      </c>
      <c r="P68" s="43" t="s">
        <v>35</v>
      </c>
      <c r="Q68" s="43" t="s">
        <v>36</v>
      </c>
      <c r="R68" s="43"/>
      <c r="S68" s="43"/>
      <c r="T68" s="43"/>
      <c r="U68" s="41">
        <v>46120</v>
      </c>
      <c r="V68" s="41">
        <v>46134</v>
      </c>
      <c r="W68" s="40" t="s">
        <v>35</v>
      </c>
      <c r="X68" s="43" t="str">
        <f t="shared" si="4"/>
        <v>Anticoagulante Seguro096630691</v>
      </c>
      <c r="Y68" s="42" t="s">
        <v>37</v>
      </c>
      <c r="Z68" s="13"/>
    </row>
    <row r="69" spans="1:26" ht="15" customHeight="1">
      <c r="A69" s="176" t="s">
        <v>25</v>
      </c>
      <c r="B69" s="44" t="s">
        <v>26</v>
      </c>
      <c r="C69" s="45" t="s">
        <v>27</v>
      </c>
      <c r="D69" s="45">
        <v>46057</v>
      </c>
      <c r="E69" s="46" t="s">
        <v>246</v>
      </c>
      <c r="F69" s="44" t="s">
        <v>247</v>
      </c>
      <c r="G69" s="47" t="s">
        <v>248</v>
      </c>
      <c r="H69" s="45">
        <v>24405</v>
      </c>
      <c r="I69" s="47">
        <f t="shared" ca="1" si="3"/>
        <v>59</v>
      </c>
      <c r="J69" s="47"/>
      <c r="K69" s="47" t="s">
        <v>32</v>
      </c>
      <c r="L69" s="44" t="s">
        <v>33</v>
      </c>
      <c r="M69" s="44"/>
      <c r="N69" s="47">
        <v>110</v>
      </c>
      <c r="O69" s="44">
        <v>11992871344</v>
      </c>
      <c r="P69" s="47" t="s">
        <v>35</v>
      </c>
      <c r="Q69" s="47" t="s">
        <v>36</v>
      </c>
      <c r="R69" s="45">
        <v>46057</v>
      </c>
      <c r="S69" s="47"/>
      <c r="T69" s="47"/>
      <c r="U69" s="45">
        <v>46057</v>
      </c>
      <c r="V69" s="47"/>
      <c r="W69" s="44"/>
      <c r="X69" s="47" t="str">
        <f t="shared" si="4"/>
        <v>Anticoagulante Seguro089765214</v>
      </c>
      <c r="Y69" s="46" t="s">
        <v>58</v>
      </c>
      <c r="Z69" s="13"/>
    </row>
    <row r="70" spans="1:26" ht="15" customHeight="1">
      <c r="A70" s="175" t="s">
        <v>25</v>
      </c>
      <c r="B70" s="40" t="s">
        <v>26</v>
      </c>
      <c r="C70" s="41" t="s">
        <v>27</v>
      </c>
      <c r="D70" s="41">
        <v>46013</v>
      </c>
      <c r="E70" s="42" t="s">
        <v>249</v>
      </c>
      <c r="F70" s="40" t="s">
        <v>250</v>
      </c>
      <c r="G70" s="43" t="s">
        <v>251</v>
      </c>
      <c r="H70" s="41">
        <v>20790</v>
      </c>
      <c r="I70" s="43">
        <f t="shared" ca="1" si="3"/>
        <v>69</v>
      </c>
      <c r="J70" s="43"/>
      <c r="K70" s="43" t="s">
        <v>32</v>
      </c>
      <c r="L70" s="40" t="s">
        <v>33</v>
      </c>
      <c r="M70" s="40"/>
      <c r="N70" s="43">
        <v>80</v>
      </c>
      <c r="O70" s="40">
        <v>11993534506</v>
      </c>
      <c r="P70" s="43" t="s">
        <v>35</v>
      </c>
      <c r="Q70" s="43" t="s">
        <v>36</v>
      </c>
      <c r="R70" s="41">
        <v>46013</v>
      </c>
      <c r="S70" s="43"/>
      <c r="T70" s="43"/>
      <c r="U70" s="41">
        <v>46013</v>
      </c>
      <c r="V70" s="43"/>
      <c r="W70" s="40"/>
      <c r="X70" s="43" t="str">
        <f t="shared" si="4"/>
        <v>Anticoagulante Seguro089085213</v>
      </c>
      <c r="Y70" s="43"/>
      <c r="Z70" s="13"/>
    </row>
    <row r="71" spans="1:26" ht="15" customHeight="1">
      <c r="A71" s="176" t="s">
        <v>25</v>
      </c>
      <c r="B71" s="44" t="s">
        <v>26</v>
      </c>
      <c r="C71" s="45" t="s">
        <v>27</v>
      </c>
      <c r="D71" s="45">
        <v>46006</v>
      </c>
      <c r="E71" s="46" t="s">
        <v>252</v>
      </c>
      <c r="F71" s="44" t="s">
        <v>253</v>
      </c>
      <c r="G71" s="47" t="s">
        <v>254</v>
      </c>
      <c r="H71" s="45">
        <v>27347</v>
      </c>
      <c r="I71" s="47">
        <f t="shared" ca="1" si="3"/>
        <v>51</v>
      </c>
      <c r="J71" s="47"/>
      <c r="K71" s="47" t="s">
        <v>32</v>
      </c>
      <c r="L71" s="44" t="s">
        <v>33</v>
      </c>
      <c r="M71" s="44"/>
      <c r="N71" s="47">
        <v>300</v>
      </c>
      <c r="O71" s="44">
        <v>11993864809</v>
      </c>
      <c r="P71" s="47" t="s">
        <v>35</v>
      </c>
      <c r="Q71" s="47" t="s">
        <v>36</v>
      </c>
      <c r="R71" s="45">
        <v>46006</v>
      </c>
      <c r="S71" s="47"/>
      <c r="T71" s="47"/>
      <c r="U71" s="45">
        <v>46006</v>
      </c>
      <c r="V71" s="47"/>
      <c r="W71" s="44"/>
      <c r="X71" s="47" t="str">
        <f t="shared" si="4"/>
        <v>Anticoagulante Seguro451346319</v>
      </c>
      <c r="Y71" s="47"/>
      <c r="Z71" s="13"/>
    </row>
    <row r="72" spans="1:26" ht="15" customHeight="1">
      <c r="A72" s="175" t="s">
        <v>25</v>
      </c>
      <c r="B72" s="40" t="s">
        <v>26</v>
      </c>
      <c r="C72" s="41" t="s">
        <v>27</v>
      </c>
      <c r="D72" s="41">
        <v>46136</v>
      </c>
      <c r="E72" s="42" t="s">
        <v>255</v>
      </c>
      <c r="F72" s="40" t="s">
        <v>256</v>
      </c>
      <c r="G72" s="43">
        <v>29938784844</v>
      </c>
      <c r="H72" s="41">
        <v>28439</v>
      </c>
      <c r="I72" s="43">
        <f t="shared" ca="1" si="3"/>
        <v>48</v>
      </c>
      <c r="J72" s="43" t="s">
        <v>41</v>
      </c>
      <c r="K72" s="43" t="s">
        <v>32</v>
      </c>
      <c r="L72" s="40" t="s">
        <v>33</v>
      </c>
      <c r="M72" s="40" t="s">
        <v>257</v>
      </c>
      <c r="N72" s="43">
        <v>60</v>
      </c>
      <c r="O72" s="40">
        <v>11995016267</v>
      </c>
      <c r="P72" s="43" t="s">
        <v>35</v>
      </c>
      <c r="Q72" s="43" t="s">
        <v>100</v>
      </c>
      <c r="R72" s="41">
        <v>46136</v>
      </c>
      <c r="S72" s="43"/>
      <c r="T72" s="43"/>
      <c r="U72" s="41">
        <v>46136</v>
      </c>
      <c r="V72" s="43"/>
      <c r="W72" s="40"/>
      <c r="X72" s="43" t="str">
        <f t="shared" si="4"/>
        <v>Anticoagulante Seguro094956702</v>
      </c>
      <c r="Y72" s="42" t="s">
        <v>37</v>
      </c>
      <c r="Z72" s="13"/>
    </row>
    <row r="73" spans="1:26" ht="15" customHeight="1">
      <c r="A73" s="175" t="s">
        <v>25</v>
      </c>
      <c r="B73" s="40" t="s">
        <v>26</v>
      </c>
      <c r="C73" s="41" t="s">
        <v>27</v>
      </c>
      <c r="D73" s="41">
        <v>46052</v>
      </c>
      <c r="E73" s="42" t="s">
        <v>258</v>
      </c>
      <c r="F73" s="40" t="s">
        <v>259</v>
      </c>
      <c r="G73" s="43" t="s">
        <v>260</v>
      </c>
      <c r="H73" s="41">
        <v>24339</v>
      </c>
      <c r="I73" s="43">
        <f t="shared" ca="1" si="3"/>
        <v>59</v>
      </c>
      <c r="J73" s="43"/>
      <c r="K73" s="43" t="s">
        <v>32</v>
      </c>
      <c r="L73" s="40" t="s">
        <v>33</v>
      </c>
      <c r="M73" s="40"/>
      <c r="N73" s="43">
        <v>600</v>
      </c>
      <c r="O73" s="40">
        <v>11996565165</v>
      </c>
      <c r="P73" s="43" t="s">
        <v>35</v>
      </c>
      <c r="Q73" s="43" t="s">
        <v>36</v>
      </c>
      <c r="R73" s="41">
        <v>46052</v>
      </c>
      <c r="S73" s="43"/>
      <c r="T73" s="43"/>
      <c r="U73" s="41">
        <v>46052</v>
      </c>
      <c r="V73" s="43"/>
      <c r="W73" s="40"/>
      <c r="X73" s="43" t="str">
        <f t="shared" si="4"/>
        <v>Anticoagulante Seguro227747240</v>
      </c>
      <c r="Y73" s="186" t="s">
        <v>68</v>
      </c>
      <c r="Z73" s="13"/>
    </row>
    <row r="74" spans="1:26" ht="15" customHeight="1">
      <c r="A74" s="176" t="s">
        <v>25</v>
      </c>
      <c r="B74" s="44" t="s">
        <v>26</v>
      </c>
      <c r="C74" s="45" t="s">
        <v>27</v>
      </c>
      <c r="D74" s="45">
        <v>45993</v>
      </c>
      <c r="E74" s="46" t="s">
        <v>261</v>
      </c>
      <c r="F74" s="44" t="s">
        <v>262</v>
      </c>
      <c r="G74" s="47" t="s">
        <v>263</v>
      </c>
      <c r="H74" s="45">
        <v>28981</v>
      </c>
      <c r="I74" s="47">
        <f t="shared" ca="1" si="3"/>
        <v>47</v>
      </c>
      <c r="J74" s="47"/>
      <c r="K74" s="47" t="s">
        <v>32</v>
      </c>
      <c r="L74" s="44" t="s">
        <v>33</v>
      </c>
      <c r="M74" s="44"/>
      <c r="N74" s="47">
        <v>750</v>
      </c>
      <c r="O74" s="44">
        <v>11996857554</v>
      </c>
      <c r="P74" s="47" t="s">
        <v>35</v>
      </c>
      <c r="Q74" s="47" t="s">
        <v>36</v>
      </c>
      <c r="R74" s="45">
        <v>45993</v>
      </c>
      <c r="S74" s="47"/>
      <c r="T74" s="47"/>
      <c r="U74" s="45">
        <v>45993</v>
      </c>
      <c r="V74" s="47"/>
      <c r="W74" s="44"/>
      <c r="X74" s="47" t="str">
        <f t="shared" si="4"/>
        <v>Anticoagulante Seguro094605649</v>
      </c>
      <c r="Y74" s="47"/>
      <c r="Z74" s="13"/>
    </row>
    <row r="75" spans="1:26" ht="15" customHeight="1">
      <c r="A75" s="175" t="s">
        <v>49</v>
      </c>
      <c r="B75" s="40" t="s">
        <v>26</v>
      </c>
      <c r="C75" s="41" t="s">
        <v>27</v>
      </c>
      <c r="D75" s="41">
        <v>45979</v>
      </c>
      <c r="E75" s="42" t="s">
        <v>264</v>
      </c>
      <c r="F75" s="40" t="s">
        <v>265</v>
      </c>
      <c r="G75" s="43">
        <v>11828354813</v>
      </c>
      <c r="H75" s="41">
        <v>19769</v>
      </c>
      <c r="I75" s="43">
        <f t="shared" ca="1" si="3"/>
        <v>72</v>
      </c>
      <c r="J75" s="43"/>
      <c r="K75" s="43" t="s">
        <v>32</v>
      </c>
      <c r="L75" s="40" t="s">
        <v>211</v>
      </c>
      <c r="M75" s="40"/>
      <c r="N75" s="43">
        <v>100</v>
      </c>
      <c r="O75" s="40">
        <v>11997051420</v>
      </c>
      <c r="P75" s="43" t="s">
        <v>35</v>
      </c>
      <c r="Q75" s="43" t="s">
        <v>36</v>
      </c>
      <c r="R75" s="41">
        <v>45979</v>
      </c>
      <c r="S75" s="43"/>
      <c r="T75" s="43"/>
      <c r="U75" s="41">
        <v>45979</v>
      </c>
      <c r="V75" s="43"/>
      <c r="W75" s="40"/>
      <c r="X75" s="43" t="str">
        <f t="shared" si="4"/>
        <v>Anticoagulante Seguro807629235</v>
      </c>
      <c r="Y75" s="43"/>
      <c r="Z75" s="13"/>
    </row>
    <row r="76" spans="1:26" ht="15" customHeight="1">
      <c r="A76" s="175" t="s">
        <v>38</v>
      </c>
      <c r="B76" s="40" t="s">
        <v>26</v>
      </c>
      <c r="C76" s="41" t="s">
        <v>27</v>
      </c>
      <c r="D76" s="41">
        <v>46035</v>
      </c>
      <c r="E76" s="42" t="s">
        <v>266</v>
      </c>
      <c r="F76" s="40" t="s">
        <v>267</v>
      </c>
      <c r="G76" s="43">
        <v>3455271863</v>
      </c>
      <c r="H76" s="41">
        <v>21127</v>
      </c>
      <c r="I76" s="43">
        <f t="shared" ca="1" si="3"/>
        <v>68</v>
      </c>
      <c r="J76" s="43" t="s">
        <v>41</v>
      </c>
      <c r="K76" s="43" t="s">
        <v>32</v>
      </c>
      <c r="L76" s="40" t="s">
        <v>33</v>
      </c>
      <c r="M76" s="40"/>
      <c r="N76" s="43">
        <v>110</v>
      </c>
      <c r="O76" s="40">
        <v>11997416155</v>
      </c>
      <c r="P76" s="43" t="s">
        <v>35</v>
      </c>
      <c r="Q76" s="43" t="s">
        <v>36</v>
      </c>
      <c r="R76" s="41"/>
      <c r="S76" s="43"/>
      <c r="T76" s="43"/>
      <c r="U76" s="41">
        <v>46034</v>
      </c>
      <c r="V76" s="41">
        <v>46037</v>
      </c>
      <c r="W76" s="40" t="s">
        <v>35</v>
      </c>
      <c r="X76" s="43" t="str">
        <f t="shared" si="4"/>
        <v>Anticoagulante Seguro089799060</v>
      </c>
      <c r="Y76" s="186" t="s">
        <v>68</v>
      </c>
      <c r="Z76" s="13"/>
    </row>
    <row r="77" spans="1:26" ht="15" customHeight="1">
      <c r="A77" s="176" t="s">
        <v>25</v>
      </c>
      <c r="B77" s="44" t="s">
        <v>26</v>
      </c>
      <c r="C77" s="45" t="s">
        <v>27</v>
      </c>
      <c r="D77" s="45">
        <v>46094</v>
      </c>
      <c r="E77" s="46" t="s">
        <v>268</v>
      </c>
      <c r="F77" s="44" t="s">
        <v>269</v>
      </c>
      <c r="G77" s="47" t="s">
        <v>270</v>
      </c>
      <c r="H77" s="45">
        <v>28315</v>
      </c>
      <c r="I77" s="47">
        <f t="shared" ca="1" si="3"/>
        <v>48</v>
      </c>
      <c r="J77" s="47" t="s">
        <v>41</v>
      </c>
      <c r="K77" s="47" t="s">
        <v>32</v>
      </c>
      <c r="L77" s="44" t="s">
        <v>33</v>
      </c>
      <c r="M77" s="44"/>
      <c r="N77" s="47">
        <v>60</v>
      </c>
      <c r="O77" s="44">
        <v>11998040284</v>
      </c>
      <c r="P77" s="47" t="s">
        <v>35</v>
      </c>
      <c r="Q77" s="47" t="s">
        <v>36</v>
      </c>
      <c r="R77" s="45">
        <v>46094</v>
      </c>
      <c r="S77" s="47"/>
      <c r="T77" s="47"/>
      <c r="U77" s="45">
        <v>46094</v>
      </c>
      <c r="V77" s="47"/>
      <c r="W77" s="44"/>
      <c r="X77" s="47" t="str">
        <f t="shared" si="4"/>
        <v>Anticoagulante Seguro094854505</v>
      </c>
      <c r="Y77" s="46" t="s">
        <v>48</v>
      </c>
      <c r="Z77" s="13"/>
    </row>
    <row r="78" spans="1:26" ht="15" customHeight="1">
      <c r="A78" s="175" t="s">
        <v>25</v>
      </c>
      <c r="B78" s="40" t="s">
        <v>26</v>
      </c>
      <c r="C78" s="41" t="s">
        <v>27</v>
      </c>
      <c r="D78" s="41">
        <v>46073</v>
      </c>
      <c r="E78" s="42" t="s">
        <v>271</v>
      </c>
      <c r="F78" s="40" t="s">
        <v>272</v>
      </c>
      <c r="G78" s="43" t="s">
        <v>273</v>
      </c>
      <c r="H78" s="41">
        <v>17299</v>
      </c>
      <c r="I78" s="43">
        <f t="shared" ca="1" si="3"/>
        <v>79</v>
      </c>
      <c r="J78" s="43"/>
      <c r="K78" s="43" t="s">
        <v>32</v>
      </c>
      <c r="L78" s="40" t="s">
        <v>78</v>
      </c>
      <c r="M78" s="40"/>
      <c r="N78" s="43">
        <v>300</v>
      </c>
      <c r="O78" s="40">
        <v>11998043886</v>
      </c>
      <c r="P78" s="43" t="s">
        <v>35</v>
      </c>
      <c r="Q78" s="43" t="s">
        <v>36</v>
      </c>
      <c r="R78" s="41">
        <v>46073</v>
      </c>
      <c r="S78" s="43"/>
      <c r="T78" s="43"/>
      <c r="U78" s="41">
        <v>46073</v>
      </c>
      <c r="V78" s="43"/>
      <c r="W78" s="40"/>
      <c r="X78" s="43" t="str">
        <f t="shared" si="4"/>
        <v>Anticoagulante Seguro772399328</v>
      </c>
      <c r="Y78" s="46" t="s">
        <v>58</v>
      </c>
      <c r="Z78" s="13"/>
    </row>
    <row r="79" spans="1:26" ht="15" customHeight="1">
      <c r="A79" s="176" t="s">
        <v>38</v>
      </c>
      <c r="B79" s="44" t="s">
        <v>26</v>
      </c>
      <c r="C79" s="45" t="s">
        <v>27</v>
      </c>
      <c r="D79" s="45">
        <v>46009</v>
      </c>
      <c r="E79" s="46" t="s">
        <v>274</v>
      </c>
      <c r="F79" s="44" t="s">
        <v>275</v>
      </c>
      <c r="G79" s="47">
        <v>4250360814</v>
      </c>
      <c r="H79" s="45">
        <v>22768</v>
      </c>
      <c r="I79" s="47">
        <f t="shared" ca="1" si="3"/>
        <v>64</v>
      </c>
      <c r="J79" s="47" t="s">
        <v>77</v>
      </c>
      <c r="K79" s="47" t="s">
        <v>32</v>
      </c>
      <c r="L79" s="44" t="s">
        <v>276</v>
      </c>
      <c r="M79" s="44"/>
      <c r="N79" s="47">
        <v>600</v>
      </c>
      <c r="O79" s="44">
        <v>11999315780</v>
      </c>
      <c r="P79" s="47" t="s">
        <v>35</v>
      </c>
      <c r="Q79" s="47" t="s">
        <v>36</v>
      </c>
      <c r="R79" s="45"/>
      <c r="S79" s="47"/>
      <c r="T79" s="47"/>
      <c r="U79" s="45">
        <v>46008</v>
      </c>
      <c r="V79" s="45">
        <v>46010</v>
      </c>
      <c r="W79" s="44" t="s">
        <v>277</v>
      </c>
      <c r="X79" s="47" t="str">
        <f t="shared" si="4"/>
        <v>Anticoagulante Seguro078197920</v>
      </c>
      <c r="Y79" s="47"/>
      <c r="Z79" s="13"/>
    </row>
    <row r="80" spans="1:26" ht="15" customHeight="1">
      <c r="A80" s="175" t="s">
        <v>25</v>
      </c>
      <c r="B80" s="40" t="s">
        <v>26</v>
      </c>
      <c r="C80" s="41" t="s">
        <v>27</v>
      </c>
      <c r="D80" s="41">
        <v>46010</v>
      </c>
      <c r="E80" s="42" t="s">
        <v>278</v>
      </c>
      <c r="F80" s="40" t="s">
        <v>279</v>
      </c>
      <c r="G80" s="43" t="s">
        <v>280</v>
      </c>
      <c r="H80" s="41">
        <v>24231</v>
      </c>
      <c r="I80" s="43">
        <f t="shared" ca="1" si="3"/>
        <v>60</v>
      </c>
      <c r="J80" s="43"/>
      <c r="K80" s="43" t="s">
        <v>32</v>
      </c>
      <c r="L80" s="40" t="s">
        <v>281</v>
      </c>
      <c r="M80" s="40"/>
      <c r="N80" s="43">
        <v>400</v>
      </c>
      <c r="O80" s="40">
        <v>13997644097</v>
      </c>
      <c r="P80" s="43" t="s">
        <v>35</v>
      </c>
      <c r="Q80" s="43" t="s">
        <v>36</v>
      </c>
      <c r="R80" s="41">
        <v>46010</v>
      </c>
      <c r="S80" s="43"/>
      <c r="T80" s="43"/>
      <c r="U80" s="41">
        <v>46010</v>
      </c>
      <c r="V80" s="43"/>
      <c r="W80" s="40"/>
      <c r="X80" s="43" t="str">
        <f t="shared" si="4"/>
        <v>Anticoagulante Seguro444181733</v>
      </c>
      <c r="Y80" s="43"/>
      <c r="Z80" s="13"/>
    </row>
    <row r="81" spans="1:26" ht="15" customHeight="1">
      <c r="A81" s="176" t="s">
        <v>25</v>
      </c>
      <c r="B81" s="44" t="s">
        <v>26</v>
      </c>
      <c r="C81" s="45" t="s">
        <v>27</v>
      </c>
      <c r="D81" s="45">
        <v>46090</v>
      </c>
      <c r="E81" s="46" t="s">
        <v>282</v>
      </c>
      <c r="F81" s="44" t="s">
        <v>283</v>
      </c>
      <c r="G81" s="47" t="s">
        <v>284</v>
      </c>
      <c r="H81" s="45">
        <v>33161</v>
      </c>
      <c r="I81" s="47">
        <f t="shared" ca="1" si="3"/>
        <v>35</v>
      </c>
      <c r="J81" s="47" t="s">
        <v>77</v>
      </c>
      <c r="K81" s="47" t="s">
        <v>285</v>
      </c>
      <c r="L81" s="44" t="s">
        <v>286</v>
      </c>
      <c r="M81" s="44"/>
      <c r="N81" s="47">
        <v>600</v>
      </c>
      <c r="O81" s="44">
        <v>21964568450</v>
      </c>
      <c r="P81" s="47" t="s">
        <v>35</v>
      </c>
      <c r="Q81" s="47" t="s">
        <v>36</v>
      </c>
      <c r="R81" s="45">
        <v>46090</v>
      </c>
      <c r="S81" s="47"/>
      <c r="T81" s="47"/>
      <c r="U81" s="45">
        <v>46090</v>
      </c>
      <c r="V81" s="47"/>
      <c r="W81" s="44"/>
      <c r="X81" s="47" t="str">
        <f t="shared" si="4"/>
        <v>Anticoagulante Seguro881479209</v>
      </c>
      <c r="Y81" s="46" t="s">
        <v>48</v>
      </c>
      <c r="Z81" s="13"/>
    </row>
    <row r="82" spans="1:26" ht="15" customHeight="1">
      <c r="A82" s="175" t="s">
        <v>25</v>
      </c>
      <c r="B82" s="40" t="s">
        <v>26</v>
      </c>
      <c r="C82" s="41" t="s">
        <v>27</v>
      </c>
      <c r="D82" s="41">
        <v>46097</v>
      </c>
      <c r="E82" s="42" t="s">
        <v>287</v>
      </c>
      <c r="F82" s="40" t="s">
        <v>288</v>
      </c>
      <c r="G82" s="43" t="s">
        <v>289</v>
      </c>
      <c r="H82" s="41">
        <v>36564</v>
      </c>
      <c r="I82" s="43">
        <f t="shared" ca="1" si="3"/>
        <v>26</v>
      </c>
      <c r="J82" s="43" t="s">
        <v>41</v>
      </c>
      <c r="K82" s="43" t="s">
        <v>285</v>
      </c>
      <c r="L82" s="40" t="s">
        <v>290</v>
      </c>
      <c r="M82" s="40"/>
      <c r="N82" s="43">
        <v>120</v>
      </c>
      <c r="O82" s="40">
        <v>21964703647</v>
      </c>
      <c r="P82" s="43" t="s">
        <v>35</v>
      </c>
      <c r="Q82" s="43" t="s">
        <v>36</v>
      </c>
      <c r="R82" s="41">
        <v>46097</v>
      </c>
      <c r="S82" s="43"/>
      <c r="T82" s="43"/>
      <c r="U82" s="41">
        <v>46097</v>
      </c>
      <c r="V82" s="43"/>
      <c r="W82" s="40"/>
      <c r="X82" s="43" t="str">
        <f t="shared" si="4"/>
        <v>Anticoagulante Seguro089678263</v>
      </c>
      <c r="Y82" s="46" t="s">
        <v>48</v>
      </c>
      <c r="Z82" s="13"/>
    </row>
    <row r="83" spans="1:26" ht="15" customHeight="1">
      <c r="A83" s="176" t="s">
        <v>38</v>
      </c>
      <c r="B83" s="44" t="s">
        <v>26</v>
      </c>
      <c r="C83" s="45" t="s">
        <v>27</v>
      </c>
      <c r="D83" s="45">
        <v>46149</v>
      </c>
      <c r="E83" s="46" t="s">
        <v>291</v>
      </c>
      <c r="F83" s="44" t="s">
        <v>292</v>
      </c>
      <c r="G83" s="47">
        <v>561566771</v>
      </c>
      <c r="H83" s="45">
        <v>25704</v>
      </c>
      <c r="I83" s="47">
        <f t="shared" ca="1" si="3"/>
        <v>56</v>
      </c>
      <c r="J83" s="47" t="s">
        <v>41</v>
      </c>
      <c r="K83" s="47" t="s">
        <v>285</v>
      </c>
      <c r="L83" s="44" t="s">
        <v>286</v>
      </c>
      <c r="M83" s="44" t="s">
        <v>293</v>
      </c>
      <c r="N83" s="47">
        <v>60</v>
      </c>
      <c r="O83" s="44">
        <v>21965228052</v>
      </c>
      <c r="P83" s="47" t="s">
        <v>124</v>
      </c>
      <c r="Q83" s="47" t="s">
        <v>36</v>
      </c>
      <c r="R83" s="45">
        <v>46149</v>
      </c>
      <c r="S83" s="47"/>
      <c r="T83" s="47"/>
      <c r="U83" s="45">
        <v>46148</v>
      </c>
      <c r="V83" s="45">
        <v>46361</v>
      </c>
      <c r="W83" s="44" t="s">
        <v>35</v>
      </c>
      <c r="X83" s="47" t="str">
        <f t="shared" si="4"/>
        <v>Anticoagulante Seguro078425739</v>
      </c>
      <c r="Y83" s="46" t="s">
        <v>126</v>
      </c>
      <c r="Z83" s="13"/>
    </row>
    <row r="84" spans="1:26" ht="15" customHeight="1">
      <c r="A84" s="175" t="s">
        <v>25</v>
      </c>
      <c r="B84" s="40" t="s">
        <v>26</v>
      </c>
      <c r="C84" s="41" t="s">
        <v>27</v>
      </c>
      <c r="D84" s="41">
        <v>46076</v>
      </c>
      <c r="E84" s="42" t="s">
        <v>294</v>
      </c>
      <c r="F84" s="40" t="s">
        <v>295</v>
      </c>
      <c r="G84" s="43">
        <v>4337239715</v>
      </c>
      <c r="H84" s="41">
        <v>16443</v>
      </c>
      <c r="I84" s="43">
        <f t="shared" ca="1" si="3"/>
        <v>81</v>
      </c>
      <c r="J84" s="43"/>
      <c r="K84" s="43" t="s">
        <v>285</v>
      </c>
      <c r="L84" s="40" t="s">
        <v>296</v>
      </c>
      <c r="M84" s="40"/>
      <c r="N84" s="43">
        <v>500</v>
      </c>
      <c r="O84" s="40">
        <v>21969769733</v>
      </c>
      <c r="P84" s="43" t="s">
        <v>35</v>
      </c>
      <c r="Q84" s="43" t="s">
        <v>36</v>
      </c>
      <c r="R84" s="41">
        <v>46076</v>
      </c>
      <c r="S84" s="43"/>
      <c r="T84" s="43"/>
      <c r="U84" s="41">
        <v>46076</v>
      </c>
      <c r="V84" s="43"/>
      <c r="W84" s="40"/>
      <c r="X84" s="43" t="str">
        <f t="shared" si="4"/>
        <v>Anticoagulante Seguro213697378</v>
      </c>
      <c r="Y84" s="46" t="s">
        <v>58</v>
      </c>
      <c r="Z84" s="13"/>
    </row>
    <row r="85" spans="1:26" ht="15" customHeight="1">
      <c r="A85" s="176" t="s">
        <v>25</v>
      </c>
      <c r="B85" s="44" t="s">
        <v>26</v>
      </c>
      <c r="C85" s="45" t="s">
        <v>27</v>
      </c>
      <c r="D85" s="45">
        <v>46057</v>
      </c>
      <c r="E85" s="46" t="s">
        <v>297</v>
      </c>
      <c r="F85" s="44" t="s">
        <v>298</v>
      </c>
      <c r="G85" s="47" t="s">
        <v>299</v>
      </c>
      <c r="H85" s="45">
        <v>29218</v>
      </c>
      <c r="I85" s="47">
        <f t="shared" ca="1" si="3"/>
        <v>46</v>
      </c>
      <c r="J85" s="47"/>
      <c r="K85" s="47" t="s">
        <v>285</v>
      </c>
      <c r="L85" s="44" t="s">
        <v>286</v>
      </c>
      <c r="M85" s="44"/>
      <c r="N85" s="47">
        <v>60</v>
      </c>
      <c r="O85" s="44">
        <v>21973100483</v>
      </c>
      <c r="P85" s="47" t="s">
        <v>35</v>
      </c>
      <c r="Q85" s="47" t="s">
        <v>36</v>
      </c>
      <c r="R85" s="45">
        <v>46057</v>
      </c>
      <c r="S85" s="47"/>
      <c r="T85" s="47"/>
      <c r="U85" s="45">
        <v>46057</v>
      </c>
      <c r="V85" s="47"/>
      <c r="W85" s="44"/>
      <c r="X85" s="47" t="str">
        <f t="shared" si="4"/>
        <v>Anticoagulante Seguro078907355</v>
      </c>
      <c r="Y85" s="46" t="s">
        <v>58</v>
      </c>
      <c r="Z85" s="13"/>
    </row>
    <row r="86" spans="1:26" ht="15" customHeight="1">
      <c r="A86" s="175" t="s">
        <v>25</v>
      </c>
      <c r="B86" s="40" t="s">
        <v>26</v>
      </c>
      <c r="C86" s="41" t="s">
        <v>27</v>
      </c>
      <c r="D86" s="41">
        <v>45986</v>
      </c>
      <c r="E86" s="42" t="s">
        <v>300</v>
      </c>
      <c r="F86" s="40" t="s">
        <v>301</v>
      </c>
      <c r="G86" s="43" t="s">
        <v>302</v>
      </c>
      <c r="H86" s="41">
        <v>25778</v>
      </c>
      <c r="I86" s="43">
        <f t="shared" ca="1" si="3"/>
        <v>55</v>
      </c>
      <c r="J86" s="43"/>
      <c r="K86" s="43" t="s">
        <v>285</v>
      </c>
      <c r="L86" s="40" t="s">
        <v>286</v>
      </c>
      <c r="M86" s="40"/>
      <c r="N86" s="43">
        <v>200</v>
      </c>
      <c r="O86" s="40">
        <v>21974709650</v>
      </c>
      <c r="P86" s="43" t="s">
        <v>35</v>
      </c>
      <c r="Q86" s="43" t="s">
        <v>36</v>
      </c>
      <c r="R86" s="41">
        <v>45986</v>
      </c>
      <c r="S86" s="43"/>
      <c r="T86" s="43"/>
      <c r="U86" s="41">
        <v>45986</v>
      </c>
      <c r="V86" s="43"/>
      <c r="W86" s="40"/>
      <c r="X86" s="43" t="str">
        <f t="shared" si="4"/>
        <v>Anticoagulante Seguro916692574</v>
      </c>
      <c r="Y86" s="43"/>
      <c r="Z86" s="13"/>
    </row>
    <row r="87" spans="1:26" ht="15" customHeight="1">
      <c r="A87" s="176" t="s">
        <v>38</v>
      </c>
      <c r="B87" s="44" t="s">
        <v>26</v>
      </c>
      <c r="C87" s="45" t="s">
        <v>27</v>
      </c>
      <c r="D87" s="45">
        <v>46042</v>
      </c>
      <c r="E87" s="46" t="s">
        <v>303</v>
      </c>
      <c r="F87" s="44" t="s">
        <v>304</v>
      </c>
      <c r="G87" s="47">
        <v>8162447156</v>
      </c>
      <c r="H87" s="45">
        <v>30095</v>
      </c>
      <c r="I87" s="47">
        <f t="shared" ca="1" si="3"/>
        <v>44</v>
      </c>
      <c r="J87" s="47" t="s">
        <v>77</v>
      </c>
      <c r="K87" s="47" t="s">
        <v>285</v>
      </c>
      <c r="L87" s="44" t="s">
        <v>286</v>
      </c>
      <c r="M87" s="44"/>
      <c r="N87" s="47">
        <v>75</v>
      </c>
      <c r="O87" s="44">
        <v>21980614395</v>
      </c>
      <c r="P87" s="47" t="s">
        <v>35</v>
      </c>
      <c r="Q87" s="47" t="s">
        <v>36</v>
      </c>
      <c r="R87" s="45"/>
      <c r="S87" s="47"/>
      <c r="T87" s="47"/>
      <c r="U87" s="45">
        <v>46038</v>
      </c>
      <c r="V87" s="45">
        <v>46050</v>
      </c>
      <c r="W87" s="44" t="s">
        <v>35</v>
      </c>
      <c r="X87" s="47" t="str">
        <f t="shared" si="4"/>
        <v>Anticoagulante Seguro095956660</v>
      </c>
      <c r="Y87" s="187" t="s">
        <v>68</v>
      </c>
      <c r="Z87" s="13"/>
    </row>
    <row r="88" spans="1:26" ht="15" customHeight="1">
      <c r="A88" s="175" t="s">
        <v>25</v>
      </c>
      <c r="B88" s="40" t="s">
        <v>26</v>
      </c>
      <c r="C88" s="41" t="s">
        <v>27</v>
      </c>
      <c r="D88" s="41">
        <v>46017</v>
      </c>
      <c r="E88" s="42" t="s">
        <v>305</v>
      </c>
      <c r="F88" s="40" t="s">
        <v>306</v>
      </c>
      <c r="G88" s="43" t="s">
        <v>307</v>
      </c>
      <c r="H88" s="41">
        <v>26840</v>
      </c>
      <c r="I88" s="43">
        <f t="shared" ca="1" si="3"/>
        <v>52</v>
      </c>
      <c r="J88" s="43"/>
      <c r="K88" s="43" t="s">
        <v>285</v>
      </c>
      <c r="L88" s="40" t="s">
        <v>286</v>
      </c>
      <c r="M88" s="40"/>
      <c r="N88" s="43">
        <v>100</v>
      </c>
      <c r="O88" s="40">
        <v>21981494007</v>
      </c>
      <c r="P88" s="43" t="s">
        <v>35</v>
      </c>
      <c r="Q88" s="43" t="s">
        <v>36</v>
      </c>
      <c r="R88" s="41">
        <v>46017</v>
      </c>
      <c r="S88" s="43"/>
      <c r="T88" s="43"/>
      <c r="U88" s="41">
        <v>46017</v>
      </c>
      <c r="V88" s="43"/>
      <c r="W88" s="40"/>
      <c r="X88" s="43" t="str">
        <f t="shared" si="4"/>
        <v>Anticoagulante Seguro759119929</v>
      </c>
      <c r="Y88" s="43"/>
      <c r="Z88" s="13"/>
    </row>
    <row r="89" spans="1:26" ht="15" customHeight="1">
      <c r="A89" s="176" t="s">
        <v>38</v>
      </c>
      <c r="B89" s="44" t="s">
        <v>26</v>
      </c>
      <c r="C89" s="45" t="s">
        <v>27</v>
      </c>
      <c r="D89" s="45">
        <v>45987</v>
      </c>
      <c r="E89" s="46" t="s">
        <v>308</v>
      </c>
      <c r="F89" s="44" t="s">
        <v>309</v>
      </c>
      <c r="G89" s="47">
        <v>68781318715</v>
      </c>
      <c r="H89" s="45">
        <v>23956</v>
      </c>
      <c r="I89" s="47">
        <f t="shared" ca="1" si="3"/>
        <v>60</v>
      </c>
      <c r="J89" s="47" t="s">
        <v>41</v>
      </c>
      <c r="K89" s="47" t="s">
        <v>285</v>
      </c>
      <c r="L89" s="44" t="s">
        <v>310</v>
      </c>
      <c r="M89" s="44"/>
      <c r="N89" s="47">
        <v>60</v>
      </c>
      <c r="O89" s="44">
        <v>21981946076</v>
      </c>
      <c r="P89" s="47" t="s">
        <v>35</v>
      </c>
      <c r="Q89" s="47" t="s">
        <v>36</v>
      </c>
      <c r="R89" s="45">
        <v>45987</v>
      </c>
      <c r="S89" s="47"/>
      <c r="T89" s="47"/>
      <c r="U89" s="45">
        <v>45986</v>
      </c>
      <c r="V89" s="45">
        <v>45987</v>
      </c>
      <c r="W89" s="44" t="s">
        <v>35</v>
      </c>
      <c r="X89" s="47" t="str">
        <f t="shared" si="4"/>
        <v>Anticoagulante Seguro083007610</v>
      </c>
      <c r="Y89" s="47"/>
      <c r="Z89" s="13"/>
    </row>
    <row r="90" spans="1:26" ht="15" customHeight="1">
      <c r="A90" s="175" t="s">
        <v>38</v>
      </c>
      <c r="B90" s="40" t="s">
        <v>26</v>
      </c>
      <c r="C90" s="41" t="s">
        <v>27</v>
      </c>
      <c r="D90" s="41">
        <v>46058</v>
      </c>
      <c r="E90" s="42" t="s">
        <v>311</v>
      </c>
      <c r="F90" s="40" t="s">
        <v>312</v>
      </c>
      <c r="G90" s="43">
        <v>5948530795</v>
      </c>
      <c r="H90" s="41">
        <v>31931</v>
      </c>
      <c r="I90" s="43">
        <f t="shared" ca="1" si="3"/>
        <v>38</v>
      </c>
      <c r="J90" s="43" t="s">
        <v>41</v>
      </c>
      <c r="K90" s="43" t="s">
        <v>285</v>
      </c>
      <c r="L90" s="40" t="s">
        <v>286</v>
      </c>
      <c r="M90" s="40"/>
      <c r="N90" s="43">
        <v>80</v>
      </c>
      <c r="O90" s="40">
        <v>21983621457</v>
      </c>
      <c r="P90" s="43" t="s">
        <v>35</v>
      </c>
      <c r="Q90" s="43" t="s">
        <v>36</v>
      </c>
      <c r="R90" s="41"/>
      <c r="S90" s="43"/>
      <c r="T90" s="43"/>
      <c r="U90" s="41">
        <v>46057</v>
      </c>
      <c r="V90" s="41">
        <v>46077</v>
      </c>
      <c r="W90" s="40" t="s">
        <v>35</v>
      </c>
      <c r="X90" s="43" t="str">
        <f t="shared" si="4"/>
        <v>Anticoagulante Seguro095219226</v>
      </c>
      <c r="Y90" s="46" t="s">
        <v>58</v>
      </c>
      <c r="Z90" s="13"/>
    </row>
    <row r="91" spans="1:26" ht="15" customHeight="1">
      <c r="A91" s="176" t="s">
        <v>38</v>
      </c>
      <c r="B91" s="44" t="s">
        <v>26</v>
      </c>
      <c r="C91" s="45" t="s">
        <v>27</v>
      </c>
      <c r="D91" s="45">
        <v>45957</v>
      </c>
      <c r="E91" s="46" t="s">
        <v>313</v>
      </c>
      <c r="F91" s="44" t="s">
        <v>314</v>
      </c>
      <c r="G91" s="47">
        <v>11136276700</v>
      </c>
      <c r="H91" s="45">
        <v>31033</v>
      </c>
      <c r="I91" s="47">
        <f t="shared" ca="1" si="3"/>
        <v>41</v>
      </c>
      <c r="J91" s="47" t="s">
        <v>41</v>
      </c>
      <c r="K91" s="47" t="s">
        <v>285</v>
      </c>
      <c r="L91" s="44" t="s">
        <v>315</v>
      </c>
      <c r="M91" s="44"/>
      <c r="N91" s="47">
        <v>500</v>
      </c>
      <c r="O91" s="44">
        <v>21984151272</v>
      </c>
      <c r="P91" s="47" t="s">
        <v>35</v>
      </c>
      <c r="Q91" s="47" t="s">
        <v>36</v>
      </c>
      <c r="R91" s="45">
        <v>45960</v>
      </c>
      <c r="S91" s="47"/>
      <c r="T91" s="47"/>
      <c r="U91" s="45">
        <v>45939</v>
      </c>
      <c r="V91" s="45">
        <v>45939</v>
      </c>
      <c r="W91" s="44"/>
      <c r="X91" s="47" t="str">
        <f t="shared" si="4"/>
        <v>Anticoagulante Seguro094030876</v>
      </c>
      <c r="Y91" s="47"/>
      <c r="Z91" s="13"/>
    </row>
    <row r="92" spans="1:26" ht="15" customHeight="1">
      <c r="A92" s="175" t="s">
        <v>38</v>
      </c>
      <c r="B92" s="40" t="s">
        <v>26</v>
      </c>
      <c r="C92" s="41" t="s">
        <v>27</v>
      </c>
      <c r="D92" s="41">
        <v>46079</v>
      </c>
      <c r="E92" s="42" t="s">
        <v>316</v>
      </c>
      <c r="F92" s="40" t="s">
        <v>317</v>
      </c>
      <c r="G92" s="43">
        <v>59867302753</v>
      </c>
      <c r="H92" s="41">
        <v>18483</v>
      </c>
      <c r="I92" s="43">
        <f t="shared" ca="1" si="3"/>
        <v>75</v>
      </c>
      <c r="J92" s="43" t="s">
        <v>41</v>
      </c>
      <c r="K92" s="43" t="s">
        <v>285</v>
      </c>
      <c r="L92" s="40" t="s">
        <v>318</v>
      </c>
      <c r="M92" s="40"/>
      <c r="N92" s="43">
        <v>50</v>
      </c>
      <c r="O92" s="40">
        <v>21986047976</v>
      </c>
      <c r="P92" s="43" t="s">
        <v>35</v>
      </c>
      <c r="Q92" s="43" t="s">
        <v>36</v>
      </c>
      <c r="R92" s="41"/>
      <c r="S92" s="43"/>
      <c r="T92" s="43"/>
      <c r="U92" s="41">
        <v>46078</v>
      </c>
      <c r="V92" s="41">
        <v>46084</v>
      </c>
      <c r="W92" s="40" t="s">
        <v>35</v>
      </c>
      <c r="X92" s="43" t="str">
        <f t="shared" si="4"/>
        <v>Anticoagulante Seguro074914557</v>
      </c>
      <c r="Y92" s="46" t="s">
        <v>58</v>
      </c>
      <c r="Z92" s="13"/>
    </row>
    <row r="93" spans="1:26" ht="15" customHeight="1">
      <c r="A93" s="176" t="s">
        <v>38</v>
      </c>
      <c r="B93" s="44" t="s">
        <v>26</v>
      </c>
      <c r="C93" s="45" t="s">
        <v>27</v>
      </c>
      <c r="D93" s="45">
        <v>46058</v>
      </c>
      <c r="E93" s="46" t="s">
        <v>319</v>
      </c>
      <c r="F93" s="44" t="s">
        <v>320</v>
      </c>
      <c r="G93" s="47">
        <v>15441562781</v>
      </c>
      <c r="H93" s="45">
        <v>34919</v>
      </c>
      <c r="I93" s="47">
        <f t="shared" ca="1" si="3"/>
        <v>30</v>
      </c>
      <c r="J93" s="47" t="s">
        <v>41</v>
      </c>
      <c r="K93" s="47" t="s">
        <v>285</v>
      </c>
      <c r="L93" s="44" t="s">
        <v>286</v>
      </c>
      <c r="M93" s="44"/>
      <c r="N93" s="47">
        <v>60</v>
      </c>
      <c r="O93" s="44">
        <v>21987701301</v>
      </c>
      <c r="P93" s="47" t="s">
        <v>35</v>
      </c>
      <c r="Q93" s="47" t="s">
        <v>36</v>
      </c>
      <c r="R93" s="45"/>
      <c r="S93" s="47"/>
      <c r="T93" s="47"/>
      <c r="U93" s="45">
        <v>46055</v>
      </c>
      <c r="V93" s="45">
        <v>46055</v>
      </c>
      <c r="W93" s="44"/>
      <c r="X93" s="47" t="str">
        <f t="shared" si="4"/>
        <v>Anticoagulante Seguro089624554</v>
      </c>
      <c r="Y93" s="46" t="s">
        <v>58</v>
      </c>
      <c r="Z93" s="13"/>
    </row>
    <row r="94" spans="1:26" ht="15" customHeight="1">
      <c r="A94" s="175" t="s">
        <v>38</v>
      </c>
      <c r="B94" s="40" t="s">
        <v>26</v>
      </c>
      <c r="C94" s="41" t="s">
        <v>27</v>
      </c>
      <c r="D94" s="41">
        <v>46055</v>
      </c>
      <c r="E94" s="42" t="s">
        <v>321</v>
      </c>
      <c r="F94" s="40" t="s">
        <v>322</v>
      </c>
      <c r="G94" s="43">
        <v>18628036768</v>
      </c>
      <c r="H94" s="41">
        <v>18371</v>
      </c>
      <c r="I94" s="43">
        <f t="shared" ca="1" si="3"/>
        <v>76</v>
      </c>
      <c r="J94" s="43" t="s">
        <v>41</v>
      </c>
      <c r="K94" s="43" t="s">
        <v>285</v>
      </c>
      <c r="L94" s="40" t="s">
        <v>286</v>
      </c>
      <c r="M94" s="40"/>
      <c r="N94" s="43">
        <v>450</v>
      </c>
      <c r="O94" s="40">
        <v>21991753438</v>
      </c>
      <c r="P94" s="43" t="s">
        <v>35</v>
      </c>
      <c r="Q94" s="43" t="s">
        <v>36</v>
      </c>
      <c r="R94" s="41"/>
      <c r="S94" s="43"/>
      <c r="T94" s="43"/>
      <c r="U94" s="41">
        <v>46052</v>
      </c>
      <c r="V94" s="41">
        <v>36892</v>
      </c>
      <c r="W94" s="40" t="s">
        <v>35</v>
      </c>
      <c r="X94" s="43" t="str">
        <f t="shared" si="4"/>
        <v>Anticoagulante Seguro093692459</v>
      </c>
      <c r="Y94" s="186" t="s">
        <v>68</v>
      </c>
      <c r="Z94" s="13"/>
    </row>
    <row r="95" spans="1:26" ht="15" customHeight="1">
      <c r="A95" s="175" t="s">
        <v>38</v>
      </c>
      <c r="B95" s="40" t="s">
        <v>26</v>
      </c>
      <c r="C95" s="41" t="s">
        <v>27</v>
      </c>
      <c r="D95" s="41">
        <v>46104</v>
      </c>
      <c r="E95" s="42" t="s">
        <v>323</v>
      </c>
      <c r="F95" s="40" t="s">
        <v>324</v>
      </c>
      <c r="G95" s="43">
        <v>14440335730</v>
      </c>
      <c r="H95" s="41">
        <v>35690</v>
      </c>
      <c r="I95" s="43">
        <f t="shared" ca="1" si="3"/>
        <v>28</v>
      </c>
      <c r="J95" s="43" t="s">
        <v>41</v>
      </c>
      <c r="K95" s="43" t="s">
        <v>285</v>
      </c>
      <c r="L95" s="40" t="s">
        <v>286</v>
      </c>
      <c r="M95" s="40"/>
      <c r="N95" s="43">
        <v>400</v>
      </c>
      <c r="O95" s="40">
        <v>21992590201</v>
      </c>
      <c r="P95" s="43" t="s">
        <v>35</v>
      </c>
      <c r="Q95" s="43" t="s">
        <v>36</v>
      </c>
      <c r="R95" s="49">
        <v>46093</v>
      </c>
      <c r="S95" s="43"/>
      <c r="T95" s="43"/>
      <c r="U95" s="41">
        <v>46098</v>
      </c>
      <c r="V95" s="41">
        <v>46121</v>
      </c>
      <c r="W95" s="40" t="s">
        <v>35</v>
      </c>
      <c r="X95" s="43" t="str">
        <f t="shared" si="4"/>
        <v>Anticoagulante Seguro094351592</v>
      </c>
      <c r="Y95" s="46" t="s">
        <v>48</v>
      </c>
      <c r="Z95" s="13"/>
    </row>
    <row r="96" spans="1:26" ht="15" customHeight="1">
      <c r="A96" s="176" t="s">
        <v>25</v>
      </c>
      <c r="B96" s="44" t="s">
        <v>26</v>
      </c>
      <c r="C96" s="45" t="s">
        <v>27</v>
      </c>
      <c r="D96" s="45">
        <v>46092</v>
      </c>
      <c r="E96" s="46" t="s">
        <v>325</v>
      </c>
      <c r="F96" s="44" t="s">
        <v>326</v>
      </c>
      <c r="G96" s="47" t="s">
        <v>327</v>
      </c>
      <c r="H96" s="45">
        <v>26406</v>
      </c>
      <c r="I96" s="47">
        <f t="shared" ca="1" si="3"/>
        <v>54</v>
      </c>
      <c r="J96" s="47" t="s">
        <v>41</v>
      </c>
      <c r="K96" s="47" t="s">
        <v>285</v>
      </c>
      <c r="L96" s="44" t="s">
        <v>286</v>
      </c>
      <c r="M96" s="44"/>
      <c r="N96" s="47">
        <v>75</v>
      </c>
      <c r="O96" s="44">
        <v>21993097776</v>
      </c>
      <c r="P96" s="47" t="s">
        <v>35</v>
      </c>
      <c r="Q96" s="47" t="s">
        <v>36</v>
      </c>
      <c r="R96" s="45">
        <v>46092</v>
      </c>
      <c r="S96" s="47"/>
      <c r="T96" s="47"/>
      <c r="U96" s="45">
        <v>46092</v>
      </c>
      <c r="V96" s="47"/>
      <c r="W96" s="44"/>
      <c r="X96" s="47" t="str">
        <f t="shared" si="4"/>
        <v>Anticoagulante Seguro093852370</v>
      </c>
      <c r="Y96" s="46" t="s">
        <v>48</v>
      </c>
      <c r="Z96" s="13"/>
    </row>
    <row r="97" spans="1:26" ht="15" customHeight="1">
      <c r="A97" s="175" t="s">
        <v>25</v>
      </c>
      <c r="B97" s="40" t="s">
        <v>26</v>
      </c>
      <c r="C97" s="41" t="s">
        <v>27</v>
      </c>
      <c r="D97" s="41">
        <v>46080</v>
      </c>
      <c r="E97" s="42" t="s">
        <v>328</v>
      </c>
      <c r="F97" s="40" t="s">
        <v>329</v>
      </c>
      <c r="G97" s="43">
        <v>51341158500</v>
      </c>
      <c r="H97" s="41">
        <v>25758</v>
      </c>
      <c r="I97" s="43">
        <f t="shared" ca="1" si="3"/>
        <v>55</v>
      </c>
      <c r="J97" s="43" t="s">
        <v>41</v>
      </c>
      <c r="K97" s="43" t="s">
        <v>285</v>
      </c>
      <c r="L97" s="40" t="s">
        <v>286</v>
      </c>
      <c r="M97" s="40"/>
      <c r="N97" s="43">
        <v>450</v>
      </c>
      <c r="O97" s="40">
        <v>21994435246</v>
      </c>
      <c r="P97" s="43" t="s">
        <v>35</v>
      </c>
      <c r="Q97" s="43" t="s">
        <v>36</v>
      </c>
      <c r="R97" s="41">
        <v>46080</v>
      </c>
      <c r="S97" s="43"/>
      <c r="T97" s="43"/>
      <c r="U97" s="41">
        <v>46080</v>
      </c>
      <c r="V97" s="43"/>
      <c r="W97" s="40"/>
      <c r="X97" s="43" t="str">
        <f t="shared" si="4"/>
        <v>Anticoagulante Seguro093250639</v>
      </c>
      <c r="Y97" s="46" t="s">
        <v>58</v>
      </c>
      <c r="Z97" s="13"/>
    </row>
    <row r="98" spans="1:26" ht="15" customHeight="1">
      <c r="A98" s="176" t="s">
        <v>25</v>
      </c>
      <c r="B98" s="44" t="s">
        <v>26</v>
      </c>
      <c r="C98" s="45" t="s">
        <v>27</v>
      </c>
      <c r="D98" s="45">
        <v>46031</v>
      </c>
      <c r="E98" s="46" t="s">
        <v>330</v>
      </c>
      <c r="F98" s="44" t="s">
        <v>331</v>
      </c>
      <c r="G98" s="47" t="s">
        <v>332</v>
      </c>
      <c r="H98" s="45">
        <v>16384</v>
      </c>
      <c r="I98" s="47">
        <f t="shared" ref="I98:I129" ca="1" si="5">INT((TODAY()-H98)/365.25)</f>
        <v>81</v>
      </c>
      <c r="J98" s="47"/>
      <c r="K98" s="47" t="s">
        <v>32</v>
      </c>
      <c r="L98" s="44" t="s">
        <v>110</v>
      </c>
      <c r="M98" s="44"/>
      <c r="N98" s="47">
        <v>50</v>
      </c>
      <c r="O98" s="44">
        <v>21996352403</v>
      </c>
      <c r="P98" s="47" t="s">
        <v>35</v>
      </c>
      <c r="Q98" s="47" t="s">
        <v>36</v>
      </c>
      <c r="R98" s="45">
        <v>46031</v>
      </c>
      <c r="S98" s="47"/>
      <c r="T98" s="47"/>
      <c r="U98" s="45">
        <v>46031</v>
      </c>
      <c r="V98" s="47"/>
      <c r="W98" s="44"/>
      <c r="X98" s="47" t="str">
        <f t="shared" si="4"/>
        <v>Anticoagulante Seguro075717281</v>
      </c>
      <c r="Y98" s="187" t="s">
        <v>68</v>
      </c>
      <c r="Z98" s="13"/>
    </row>
    <row r="99" spans="1:26" ht="15" customHeight="1">
      <c r="A99" s="175" t="s">
        <v>25</v>
      </c>
      <c r="B99" s="40" t="s">
        <v>26</v>
      </c>
      <c r="C99" s="41" t="s">
        <v>27</v>
      </c>
      <c r="D99" s="41">
        <v>46008</v>
      </c>
      <c r="E99" s="42" t="s">
        <v>333</v>
      </c>
      <c r="F99" s="40" t="s">
        <v>334</v>
      </c>
      <c r="G99" s="43" t="s">
        <v>335</v>
      </c>
      <c r="H99" s="41">
        <v>22626</v>
      </c>
      <c r="I99" s="43">
        <f t="shared" ca="1" si="5"/>
        <v>64</v>
      </c>
      <c r="J99" s="43"/>
      <c r="K99" s="43" t="s">
        <v>285</v>
      </c>
      <c r="L99" s="40" t="s">
        <v>286</v>
      </c>
      <c r="M99" s="40"/>
      <c r="N99" s="43">
        <v>750</v>
      </c>
      <c r="O99" s="40">
        <v>21996823695</v>
      </c>
      <c r="P99" s="43" t="s">
        <v>35</v>
      </c>
      <c r="Q99" s="43" t="s">
        <v>36</v>
      </c>
      <c r="R99" s="41">
        <v>46008</v>
      </c>
      <c r="S99" s="43"/>
      <c r="T99" s="43"/>
      <c r="U99" s="41">
        <v>46008</v>
      </c>
      <c r="V99" s="43"/>
      <c r="W99" s="40"/>
      <c r="X99" s="43" t="str">
        <f t="shared" si="4"/>
        <v>Anticoagulante Seguro081408423</v>
      </c>
      <c r="Y99" s="43"/>
      <c r="Z99" s="13"/>
    </row>
    <row r="100" spans="1:26" ht="15" customHeight="1">
      <c r="A100" s="176" t="s">
        <v>38</v>
      </c>
      <c r="B100" s="44" t="s">
        <v>26</v>
      </c>
      <c r="C100" s="45" t="s">
        <v>27</v>
      </c>
      <c r="D100" s="45">
        <v>46020</v>
      </c>
      <c r="E100" s="46" t="s">
        <v>336</v>
      </c>
      <c r="F100" s="44" t="s">
        <v>337</v>
      </c>
      <c r="G100" s="47">
        <v>72506121749</v>
      </c>
      <c r="H100" s="45">
        <v>22877</v>
      </c>
      <c r="I100" s="47">
        <f t="shared" ca="1" si="5"/>
        <v>63</v>
      </c>
      <c r="J100" s="47" t="s">
        <v>41</v>
      </c>
      <c r="K100" s="47" t="s">
        <v>285</v>
      </c>
      <c r="L100" s="44" t="s">
        <v>286</v>
      </c>
      <c r="M100" s="44"/>
      <c r="N100" s="47">
        <v>120</v>
      </c>
      <c r="O100" s="44">
        <v>21999235743</v>
      </c>
      <c r="P100" s="47" t="s">
        <v>35</v>
      </c>
      <c r="Q100" s="47" t="s">
        <v>36</v>
      </c>
      <c r="R100" s="45"/>
      <c r="S100" s="47"/>
      <c r="T100" s="47"/>
      <c r="U100" s="45">
        <v>46017</v>
      </c>
      <c r="V100" s="45">
        <v>46043</v>
      </c>
      <c r="W100" s="44" t="s">
        <v>35</v>
      </c>
      <c r="X100" s="47" t="str">
        <f t="shared" si="4"/>
        <v>Anticoagulante Seguro087904586</v>
      </c>
      <c r="Y100" s="47"/>
      <c r="Z100" s="13"/>
    </row>
    <row r="101" spans="1:26" ht="15" customHeight="1">
      <c r="A101" s="175" t="s">
        <v>25</v>
      </c>
      <c r="B101" s="40" t="s">
        <v>26</v>
      </c>
      <c r="C101" s="41" t="s">
        <v>27</v>
      </c>
      <c r="D101" s="41">
        <v>46041</v>
      </c>
      <c r="E101" s="42" t="s">
        <v>338</v>
      </c>
      <c r="F101" s="40" t="s">
        <v>339</v>
      </c>
      <c r="G101" s="43" t="s">
        <v>340</v>
      </c>
      <c r="H101" s="41">
        <v>27380</v>
      </c>
      <c r="I101" s="43">
        <f t="shared" ca="1" si="5"/>
        <v>51</v>
      </c>
      <c r="J101" s="43"/>
      <c r="K101" s="43" t="s">
        <v>341</v>
      </c>
      <c r="L101" s="40" t="s">
        <v>342</v>
      </c>
      <c r="M101" s="40"/>
      <c r="N101" s="43">
        <v>350</v>
      </c>
      <c r="O101" s="40">
        <v>47988029375</v>
      </c>
      <c r="P101" s="43" t="s">
        <v>35</v>
      </c>
      <c r="Q101" s="43" t="s">
        <v>36</v>
      </c>
      <c r="R101" s="41">
        <v>46041</v>
      </c>
      <c r="S101" s="43"/>
      <c r="T101" s="43"/>
      <c r="U101" s="41">
        <v>46041</v>
      </c>
      <c r="V101" s="43"/>
      <c r="W101" s="40"/>
      <c r="X101" s="43" t="str">
        <f t="shared" si="4"/>
        <v>Anticoagulante Seguro087268626</v>
      </c>
      <c r="Y101" s="186" t="s">
        <v>68</v>
      </c>
      <c r="Z101" s="13"/>
    </row>
    <row r="102" spans="1:26" ht="15" customHeight="1">
      <c r="A102" s="176" t="s">
        <v>38</v>
      </c>
      <c r="B102" s="44" t="s">
        <v>26</v>
      </c>
      <c r="C102" s="45" t="s">
        <v>27</v>
      </c>
      <c r="D102" s="45">
        <v>46079</v>
      </c>
      <c r="E102" s="46" t="s">
        <v>343</v>
      </c>
      <c r="F102" s="44" t="s">
        <v>344</v>
      </c>
      <c r="G102" s="47">
        <v>68773170844</v>
      </c>
      <c r="H102" s="45">
        <v>18261</v>
      </c>
      <c r="I102" s="47">
        <f t="shared" ca="1" si="5"/>
        <v>76</v>
      </c>
      <c r="J102" s="47" t="s">
        <v>77</v>
      </c>
      <c r="K102" s="47" t="s">
        <v>32</v>
      </c>
      <c r="L102" s="44" t="s">
        <v>33</v>
      </c>
      <c r="M102" s="44"/>
      <c r="N102" s="47">
        <v>600</v>
      </c>
      <c r="O102" s="44">
        <v>47999159777</v>
      </c>
      <c r="P102" s="47" t="s">
        <v>35</v>
      </c>
      <c r="Q102" s="47" t="s">
        <v>36</v>
      </c>
      <c r="R102" s="45"/>
      <c r="S102" s="47"/>
      <c r="T102" s="47"/>
      <c r="U102" s="45">
        <v>46073</v>
      </c>
      <c r="V102" s="45">
        <v>46078</v>
      </c>
      <c r="W102" s="44" t="s">
        <v>35</v>
      </c>
      <c r="X102" s="47" t="str">
        <f t="shared" si="4"/>
        <v>Anticoagulante Seguro222069830</v>
      </c>
      <c r="Y102" s="46" t="s">
        <v>58</v>
      </c>
      <c r="Z102" s="13"/>
    </row>
    <row r="103" spans="1:26" ht="15" customHeight="1">
      <c r="A103" s="175" t="s">
        <v>25</v>
      </c>
      <c r="B103" s="40" t="s">
        <v>26</v>
      </c>
      <c r="C103" s="41" t="s">
        <v>27</v>
      </c>
      <c r="D103" s="41">
        <v>46121</v>
      </c>
      <c r="E103" s="51" t="s">
        <v>345</v>
      </c>
      <c r="F103" s="52" t="s">
        <v>346</v>
      </c>
      <c r="G103" s="53" t="s">
        <v>347</v>
      </c>
      <c r="H103" s="54">
        <v>24741</v>
      </c>
      <c r="I103" s="55">
        <v>58</v>
      </c>
      <c r="J103" s="43" t="s">
        <v>41</v>
      </c>
      <c r="K103" s="55" t="s">
        <v>32</v>
      </c>
      <c r="L103" s="52" t="s">
        <v>53</v>
      </c>
      <c r="M103" s="52" t="s">
        <v>348</v>
      </c>
      <c r="N103" s="55">
        <v>100</v>
      </c>
      <c r="O103" s="40" t="s">
        <v>349</v>
      </c>
      <c r="P103" s="43" t="s">
        <v>35</v>
      </c>
      <c r="Q103" s="43" t="s">
        <v>36</v>
      </c>
      <c r="R103" s="41"/>
      <c r="S103" s="43"/>
      <c r="T103" s="43"/>
      <c r="U103" s="56">
        <v>46121</v>
      </c>
      <c r="V103" s="43"/>
      <c r="W103" s="40"/>
      <c r="X103" s="43" t="str">
        <f t="shared" si="4"/>
        <v>Anticoagulante Seguro779795792</v>
      </c>
      <c r="Y103" s="42" t="s">
        <v>37</v>
      </c>
      <c r="Z103" s="13"/>
    </row>
    <row r="104" spans="1:26" ht="15" customHeight="1">
      <c r="A104" s="176" t="s">
        <v>38</v>
      </c>
      <c r="B104" s="44" t="s">
        <v>26</v>
      </c>
      <c r="C104" s="45" t="s">
        <v>27</v>
      </c>
      <c r="D104" s="45">
        <v>46065</v>
      </c>
      <c r="E104" s="46" t="s">
        <v>350</v>
      </c>
      <c r="F104" s="44" t="s">
        <v>351</v>
      </c>
      <c r="G104" s="47">
        <v>36616048802</v>
      </c>
      <c r="H104" s="45">
        <v>32456</v>
      </c>
      <c r="I104" s="47">
        <f ca="1">INT((TODAY()-H104)/365.25)</f>
        <v>37</v>
      </c>
      <c r="J104" s="47" t="s">
        <v>41</v>
      </c>
      <c r="K104" s="47" t="s">
        <v>32</v>
      </c>
      <c r="L104" s="44" t="s">
        <v>53</v>
      </c>
      <c r="M104" s="44"/>
      <c r="N104" s="47">
        <v>60</v>
      </c>
      <c r="O104" s="44" t="s">
        <v>352</v>
      </c>
      <c r="P104" s="47" t="s">
        <v>35</v>
      </c>
      <c r="Q104" s="47" t="s">
        <v>36</v>
      </c>
      <c r="R104" s="45"/>
      <c r="S104" s="47"/>
      <c r="T104" s="47"/>
      <c r="U104" s="45">
        <v>46058</v>
      </c>
      <c r="V104" s="45">
        <v>46076</v>
      </c>
      <c r="W104" s="44" t="s">
        <v>35</v>
      </c>
      <c r="X104" s="47" t="str">
        <f t="shared" si="4"/>
        <v>Anticoagulante Seguro095188314</v>
      </c>
      <c r="Y104" s="46" t="s">
        <v>58</v>
      </c>
      <c r="Z104" s="13"/>
    </row>
    <row r="105" spans="1:26" ht="15" customHeight="1">
      <c r="A105" s="175" t="s">
        <v>38</v>
      </c>
      <c r="B105" s="40" t="s">
        <v>26</v>
      </c>
      <c r="C105" s="41" t="s">
        <v>27</v>
      </c>
      <c r="D105" s="41">
        <v>46072</v>
      </c>
      <c r="E105" s="42" t="s">
        <v>353</v>
      </c>
      <c r="F105" s="40" t="s">
        <v>354</v>
      </c>
      <c r="G105" s="43">
        <v>33847759884</v>
      </c>
      <c r="H105" s="41">
        <v>30922</v>
      </c>
      <c r="I105" s="43">
        <f ca="1">INT((TODAY()-H105)/365.25)</f>
        <v>41</v>
      </c>
      <c r="J105" s="43" t="s">
        <v>41</v>
      </c>
      <c r="K105" s="43" t="s">
        <v>32</v>
      </c>
      <c r="L105" s="40" t="s">
        <v>53</v>
      </c>
      <c r="M105" s="40"/>
      <c r="N105" s="43">
        <v>300</v>
      </c>
      <c r="O105" s="40" t="s">
        <v>355</v>
      </c>
      <c r="P105" s="43" t="s">
        <v>35</v>
      </c>
      <c r="Q105" s="43" t="s">
        <v>36</v>
      </c>
      <c r="R105" s="41"/>
      <c r="S105" s="43"/>
      <c r="T105" s="43"/>
      <c r="U105" s="41">
        <v>46065</v>
      </c>
      <c r="V105" s="41">
        <v>46072</v>
      </c>
      <c r="W105" s="40" t="s">
        <v>35</v>
      </c>
      <c r="X105" s="43" t="str">
        <f t="shared" si="4"/>
        <v>Anticoagulante Seguro450805158</v>
      </c>
      <c r="Y105" s="46" t="s">
        <v>58</v>
      </c>
      <c r="Z105" s="13"/>
    </row>
    <row r="106" spans="1:26" ht="15" customHeight="1">
      <c r="A106" s="176" t="s">
        <v>38</v>
      </c>
      <c r="B106" s="44" t="s">
        <v>26</v>
      </c>
      <c r="C106" s="45" t="s">
        <v>27</v>
      </c>
      <c r="D106" s="45">
        <v>46086</v>
      </c>
      <c r="E106" s="46" t="s">
        <v>356</v>
      </c>
      <c r="F106" s="44" t="s">
        <v>357</v>
      </c>
      <c r="G106" s="47">
        <v>33874652890</v>
      </c>
      <c r="H106" s="45">
        <v>31692</v>
      </c>
      <c r="I106" s="47">
        <f ca="1">INT((TODAY()-H106)/365.25)</f>
        <v>39</v>
      </c>
      <c r="J106" s="47" t="s">
        <v>41</v>
      </c>
      <c r="K106" s="47" t="s">
        <v>32</v>
      </c>
      <c r="L106" s="44" t="s">
        <v>33</v>
      </c>
      <c r="M106" s="44"/>
      <c r="N106" s="47">
        <v>750</v>
      </c>
      <c r="O106" s="44" t="s">
        <v>358</v>
      </c>
      <c r="P106" s="47" t="s">
        <v>35</v>
      </c>
      <c r="Q106" s="47" t="s">
        <v>36</v>
      </c>
      <c r="R106" s="45"/>
      <c r="S106" s="47"/>
      <c r="T106" s="47"/>
      <c r="U106" s="45">
        <v>46079</v>
      </c>
      <c r="V106" s="45">
        <v>46083</v>
      </c>
      <c r="W106" s="44" t="s">
        <v>35</v>
      </c>
      <c r="X106" s="47" t="str">
        <f t="shared" si="4"/>
        <v>Anticoagulante Seguro095592812</v>
      </c>
      <c r="Y106" s="46" t="s">
        <v>58</v>
      </c>
      <c r="Z106" s="13"/>
    </row>
    <row r="107" spans="1:26" ht="15" customHeight="1">
      <c r="A107" s="175" t="s">
        <v>38</v>
      </c>
      <c r="B107" s="40" t="s">
        <v>26</v>
      </c>
      <c r="C107" s="41" t="s">
        <v>27</v>
      </c>
      <c r="D107" s="41">
        <v>46161</v>
      </c>
      <c r="E107" s="42" t="s">
        <v>359</v>
      </c>
      <c r="F107" s="40" t="s">
        <v>360</v>
      </c>
      <c r="G107" s="43">
        <v>34822540871</v>
      </c>
      <c r="H107" s="41">
        <v>12657</v>
      </c>
      <c r="I107" s="43">
        <f ca="1">INT((TODAY()-H107)/365.25)</f>
        <v>91</v>
      </c>
      <c r="J107" s="43" t="s">
        <v>41</v>
      </c>
      <c r="K107" s="43" t="s">
        <v>32</v>
      </c>
      <c r="L107" s="40" t="s">
        <v>33</v>
      </c>
      <c r="M107" s="40" t="s">
        <v>361</v>
      </c>
      <c r="N107" s="43">
        <v>400</v>
      </c>
      <c r="O107" s="40" t="s">
        <v>362</v>
      </c>
      <c r="P107" s="43" t="s">
        <v>124</v>
      </c>
      <c r="Q107" s="43" t="s">
        <v>36</v>
      </c>
      <c r="R107" s="41">
        <v>46161</v>
      </c>
      <c r="S107" s="43"/>
      <c r="T107" s="43"/>
      <c r="U107" s="41">
        <v>46160</v>
      </c>
      <c r="V107" s="41">
        <v>46163</v>
      </c>
      <c r="W107" s="40" t="s">
        <v>35</v>
      </c>
      <c r="X107" s="43" t="str">
        <f t="shared" si="4"/>
        <v>Anticoagulante Seguro451569202</v>
      </c>
      <c r="Y107" s="42" t="s">
        <v>126</v>
      </c>
      <c r="Z107" s="13"/>
    </row>
    <row r="108" spans="1:26" ht="15" customHeight="1">
      <c r="A108" s="176" t="s">
        <v>38</v>
      </c>
      <c r="B108" s="44" t="s">
        <v>26</v>
      </c>
      <c r="C108" s="45" t="s">
        <v>27</v>
      </c>
      <c r="D108" s="45">
        <v>46122</v>
      </c>
      <c r="E108" s="46" t="s">
        <v>363</v>
      </c>
      <c r="F108" s="44" t="s">
        <v>364</v>
      </c>
      <c r="G108" s="47" t="s">
        <v>365</v>
      </c>
      <c r="H108" s="45">
        <v>26697</v>
      </c>
      <c r="I108" s="47">
        <v>53</v>
      </c>
      <c r="J108" s="47" t="s">
        <v>77</v>
      </c>
      <c r="K108" s="47" t="s">
        <v>32</v>
      </c>
      <c r="L108" s="44" t="s">
        <v>33</v>
      </c>
      <c r="M108" s="44"/>
      <c r="N108" s="47" t="s">
        <v>366</v>
      </c>
      <c r="O108" s="44" t="s">
        <v>367</v>
      </c>
      <c r="P108" s="47" t="s">
        <v>35</v>
      </c>
      <c r="Q108" s="47" t="s">
        <v>36</v>
      </c>
      <c r="R108" s="45"/>
      <c r="S108" s="57"/>
      <c r="T108" s="47"/>
      <c r="U108" s="45">
        <v>46111</v>
      </c>
      <c r="V108" s="47"/>
      <c r="W108" s="47" t="s">
        <v>368</v>
      </c>
      <c r="X108" s="47" t="str">
        <f t="shared" si="4"/>
        <v>Anticoagulante Seguro087135438</v>
      </c>
      <c r="Y108" s="46" t="s">
        <v>48</v>
      </c>
      <c r="Z108" s="13"/>
    </row>
    <row r="109" spans="1:26" ht="15" customHeight="1">
      <c r="A109" s="175" t="s">
        <v>369</v>
      </c>
      <c r="B109" s="40" t="s">
        <v>26</v>
      </c>
      <c r="C109" s="41" t="s">
        <v>27</v>
      </c>
      <c r="D109" s="41">
        <v>46160</v>
      </c>
      <c r="E109" s="42" t="s">
        <v>370</v>
      </c>
      <c r="F109" s="40" t="s">
        <v>371</v>
      </c>
      <c r="G109" s="43">
        <v>27355273876</v>
      </c>
      <c r="H109" s="41">
        <v>28901</v>
      </c>
      <c r="I109" s="43">
        <f ca="1">INT((TODAY()-H109)/365.25)</f>
        <v>47</v>
      </c>
      <c r="J109" s="43" t="s">
        <v>77</v>
      </c>
      <c r="K109" s="43" t="s">
        <v>32</v>
      </c>
      <c r="L109" s="40" t="s">
        <v>33</v>
      </c>
      <c r="M109" s="40"/>
      <c r="N109" s="43">
        <v>100</v>
      </c>
      <c r="O109" s="40" t="s">
        <v>372</v>
      </c>
      <c r="P109" s="43" t="s">
        <v>124</v>
      </c>
      <c r="Q109" s="43" t="s">
        <v>36</v>
      </c>
      <c r="R109" s="41">
        <v>46147</v>
      </c>
      <c r="S109" s="43"/>
      <c r="T109" s="43"/>
      <c r="U109" s="41">
        <v>46148</v>
      </c>
      <c r="V109" s="43"/>
      <c r="W109" s="40"/>
      <c r="X109" s="43" t="str">
        <f t="shared" si="4"/>
        <v>Anticoagulante Seguro804760357</v>
      </c>
      <c r="Y109" s="42" t="s">
        <v>126</v>
      </c>
      <c r="Z109" s="13"/>
    </row>
    <row r="110" spans="1:26" ht="15" customHeight="1">
      <c r="A110" s="176" t="s">
        <v>38</v>
      </c>
      <c r="B110" s="44" t="s">
        <v>26</v>
      </c>
      <c r="C110" s="45" t="s">
        <v>27</v>
      </c>
      <c r="D110" s="45">
        <v>46125</v>
      </c>
      <c r="E110" s="46" t="s">
        <v>373</v>
      </c>
      <c r="F110" s="44" t="s">
        <v>374</v>
      </c>
      <c r="G110" s="47">
        <v>29567880867</v>
      </c>
      <c r="H110" s="45">
        <v>30193</v>
      </c>
      <c r="I110" s="47">
        <f ca="1">INT((TODAY()-H110)/365.25)</f>
        <v>43</v>
      </c>
      <c r="J110" s="47" t="s">
        <v>41</v>
      </c>
      <c r="K110" s="47" t="s">
        <v>32</v>
      </c>
      <c r="L110" s="44" t="s">
        <v>33</v>
      </c>
      <c r="M110" s="44" t="s">
        <v>375</v>
      </c>
      <c r="N110" s="47">
        <v>110</v>
      </c>
      <c r="O110" s="44" t="s">
        <v>376</v>
      </c>
      <c r="P110" s="47" t="s">
        <v>35</v>
      </c>
      <c r="Q110" s="47" t="s">
        <v>36</v>
      </c>
      <c r="R110" s="47"/>
      <c r="S110" s="47"/>
      <c r="T110" s="47"/>
      <c r="U110" s="45">
        <v>46122</v>
      </c>
      <c r="V110" s="45">
        <v>46134</v>
      </c>
      <c r="W110" s="44" t="s">
        <v>35</v>
      </c>
      <c r="X110" s="47" t="str">
        <f t="shared" si="4"/>
        <v>Anticoagulante Seguro095953947</v>
      </c>
      <c r="Y110" s="46" t="s">
        <v>37</v>
      </c>
      <c r="Z110" s="13"/>
    </row>
    <row r="111" spans="1:26" ht="15" customHeight="1">
      <c r="A111" s="175" t="s">
        <v>38</v>
      </c>
      <c r="B111" s="40" t="s">
        <v>26</v>
      </c>
      <c r="C111" s="41" t="s">
        <v>27</v>
      </c>
      <c r="D111" s="41">
        <v>46125</v>
      </c>
      <c r="E111" s="42" t="s">
        <v>377</v>
      </c>
      <c r="F111" s="40" t="s">
        <v>378</v>
      </c>
      <c r="G111" s="43">
        <v>62971638472</v>
      </c>
      <c r="H111" s="41">
        <v>24713</v>
      </c>
      <c r="I111" s="43">
        <f ca="1">INT((TODAY()-H111)/365.25)</f>
        <v>58</v>
      </c>
      <c r="J111" s="43" t="s">
        <v>77</v>
      </c>
      <c r="K111" s="43" t="s">
        <v>32</v>
      </c>
      <c r="L111" s="40" t="s">
        <v>33</v>
      </c>
      <c r="M111" s="40" t="s">
        <v>379</v>
      </c>
      <c r="N111" s="43">
        <v>60</v>
      </c>
      <c r="O111" s="40" t="s">
        <v>380</v>
      </c>
      <c r="P111" s="43" t="s">
        <v>35</v>
      </c>
      <c r="Q111" s="43" t="s">
        <v>36</v>
      </c>
      <c r="R111" s="43"/>
      <c r="S111" s="43"/>
      <c r="T111" s="43"/>
      <c r="U111" s="41">
        <v>46120</v>
      </c>
      <c r="V111" s="41">
        <v>46135</v>
      </c>
      <c r="W111" s="40" t="s">
        <v>35</v>
      </c>
      <c r="X111" s="43" t="str">
        <f t="shared" si="4"/>
        <v>Anticoagulante Seguro081952775</v>
      </c>
      <c r="Y111" s="42" t="s">
        <v>37</v>
      </c>
      <c r="Z111" s="13"/>
    </row>
    <row r="112" spans="1:26" ht="15" customHeight="1">
      <c r="A112" s="176" t="s">
        <v>38</v>
      </c>
      <c r="B112" s="44" t="s">
        <v>26</v>
      </c>
      <c r="C112" s="45" t="s">
        <v>27</v>
      </c>
      <c r="D112" s="45">
        <v>46122</v>
      </c>
      <c r="E112" s="46" t="s">
        <v>381</v>
      </c>
      <c r="F112" s="44" t="s">
        <v>382</v>
      </c>
      <c r="G112" s="47" t="s">
        <v>383</v>
      </c>
      <c r="H112" s="45">
        <v>34451</v>
      </c>
      <c r="I112" s="47">
        <v>31</v>
      </c>
      <c r="J112" s="47" t="s">
        <v>41</v>
      </c>
      <c r="K112" s="47" t="s">
        <v>32</v>
      </c>
      <c r="L112" s="44" t="s">
        <v>33</v>
      </c>
      <c r="M112" s="58"/>
      <c r="N112" s="47" t="s">
        <v>366</v>
      </c>
      <c r="O112" s="44" t="s">
        <v>384</v>
      </c>
      <c r="P112" s="47" t="s">
        <v>35</v>
      </c>
      <c r="Q112" s="47" t="s">
        <v>36</v>
      </c>
      <c r="R112" s="45"/>
      <c r="S112" s="57"/>
      <c r="T112" s="47"/>
      <c r="U112" s="45">
        <v>46107</v>
      </c>
      <c r="V112" s="47"/>
      <c r="W112" s="47" t="s">
        <v>368</v>
      </c>
      <c r="X112" s="47" t="str">
        <f t="shared" si="4"/>
        <v>Anticoagulante Seguro085971452</v>
      </c>
      <c r="Y112" s="46" t="s">
        <v>48</v>
      </c>
      <c r="Z112" s="13"/>
    </row>
    <row r="113" spans="1:26" ht="15" customHeight="1">
      <c r="A113" s="175" t="s">
        <v>369</v>
      </c>
      <c r="B113" s="40" t="s">
        <v>26</v>
      </c>
      <c r="C113" s="41" t="s">
        <v>27</v>
      </c>
      <c r="D113" s="41">
        <v>46160</v>
      </c>
      <c r="E113" s="42" t="s">
        <v>385</v>
      </c>
      <c r="F113" s="40" t="s">
        <v>386</v>
      </c>
      <c r="G113" s="43">
        <v>27294312842</v>
      </c>
      <c r="H113" s="41">
        <v>28994</v>
      </c>
      <c r="I113" s="43">
        <f ca="1">INT((TODAY()-H113)/365.25)</f>
        <v>47</v>
      </c>
      <c r="J113" s="43" t="s">
        <v>77</v>
      </c>
      <c r="K113" s="43" t="s">
        <v>32</v>
      </c>
      <c r="L113" s="40" t="s">
        <v>33</v>
      </c>
      <c r="M113" s="40"/>
      <c r="N113" s="43">
        <v>60</v>
      </c>
      <c r="O113" s="40" t="s">
        <v>387</v>
      </c>
      <c r="P113" s="43" t="s">
        <v>124</v>
      </c>
      <c r="Q113" s="43" t="s">
        <v>36</v>
      </c>
      <c r="R113" s="41">
        <v>46147</v>
      </c>
      <c r="S113" s="43"/>
      <c r="T113" s="43"/>
      <c r="U113" s="41">
        <v>46148</v>
      </c>
      <c r="V113" s="43"/>
      <c r="W113" s="40"/>
      <c r="X113" s="43" t="str">
        <f t="shared" si="4"/>
        <v>Anticoagulante Seguro085577838</v>
      </c>
      <c r="Y113" s="42" t="s">
        <v>126</v>
      </c>
      <c r="Z113" s="13"/>
    </row>
    <row r="114" spans="1:26" ht="15" customHeight="1">
      <c r="A114" s="175" t="s">
        <v>369</v>
      </c>
      <c r="B114" s="40" t="s">
        <v>26</v>
      </c>
      <c r="C114" s="41" t="s">
        <v>27</v>
      </c>
      <c r="D114" s="41">
        <v>46160</v>
      </c>
      <c r="E114" s="42" t="s">
        <v>388</v>
      </c>
      <c r="F114" s="40" t="s">
        <v>389</v>
      </c>
      <c r="G114" s="43">
        <v>24706096820</v>
      </c>
      <c r="H114" s="41">
        <v>28013</v>
      </c>
      <c r="I114" s="43">
        <f ca="1">INT((TODAY()-H114)/365.25)</f>
        <v>49</v>
      </c>
      <c r="J114" s="43" t="s">
        <v>41</v>
      </c>
      <c r="K114" s="43" t="s">
        <v>32</v>
      </c>
      <c r="L114" s="40" t="s">
        <v>33</v>
      </c>
      <c r="M114" s="40"/>
      <c r="N114" s="43">
        <v>50</v>
      </c>
      <c r="O114" s="40" t="s">
        <v>390</v>
      </c>
      <c r="P114" s="43" t="s">
        <v>124</v>
      </c>
      <c r="Q114" s="43" t="s">
        <v>36</v>
      </c>
      <c r="R114" s="41">
        <v>46147</v>
      </c>
      <c r="S114" s="43"/>
      <c r="T114" s="43"/>
      <c r="U114" s="41">
        <v>46148</v>
      </c>
      <c r="V114" s="43"/>
      <c r="W114" s="40"/>
      <c r="X114" s="43" t="str">
        <f t="shared" si="4"/>
        <v>Anticoagulante Seguro077612656</v>
      </c>
      <c r="Y114" s="42" t="s">
        <v>126</v>
      </c>
      <c r="Z114" s="13"/>
    </row>
    <row r="115" spans="1:26" ht="15" customHeight="1">
      <c r="A115" s="176" t="s">
        <v>369</v>
      </c>
      <c r="B115" s="44" t="s">
        <v>26</v>
      </c>
      <c r="C115" s="45" t="s">
        <v>27</v>
      </c>
      <c r="D115" s="45">
        <v>46160</v>
      </c>
      <c r="E115" s="46" t="s">
        <v>391</v>
      </c>
      <c r="F115" s="44" t="s">
        <v>392</v>
      </c>
      <c r="G115" s="47">
        <v>69705224587</v>
      </c>
      <c r="H115" s="45">
        <v>26870</v>
      </c>
      <c r="I115" s="47">
        <f ca="1">INT((TODAY()-H115)/365.25)</f>
        <v>52</v>
      </c>
      <c r="J115" s="47" t="s">
        <v>77</v>
      </c>
      <c r="K115" s="47" t="s">
        <v>32</v>
      </c>
      <c r="L115" s="44" t="s">
        <v>236</v>
      </c>
      <c r="M115" s="44"/>
      <c r="N115" s="47">
        <v>60</v>
      </c>
      <c r="O115" s="44" t="s">
        <v>393</v>
      </c>
      <c r="P115" s="47" t="s">
        <v>124</v>
      </c>
      <c r="Q115" s="47" t="s">
        <v>36</v>
      </c>
      <c r="R115" s="45">
        <v>46147</v>
      </c>
      <c r="S115" s="47"/>
      <c r="T115" s="47"/>
      <c r="U115" s="45">
        <v>46149</v>
      </c>
      <c r="V115" s="47"/>
      <c r="W115" s="44"/>
      <c r="X115" s="47" t="str">
        <f t="shared" si="4"/>
        <v>Anticoagulante Seguro084774201</v>
      </c>
      <c r="Y115" s="46" t="s">
        <v>126</v>
      </c>
      <c r="Z115" s="13"/>
    </row>
    <row r="116" spans="1:26" ht="15" customHeight="1">
      <c r="A116" s="175" t="s">
        <v>38</v>
      </c>
      <c r="B116" s="40" t="s">
        <v>26</v>
      </c>
      <c r="C116" s="41" t="s">
        <v>27</v>
      </c>
      <c r="D116" s="41">
        <v>46122</v>
      </c>
      <c r="E116" s="42" t="s">
        <v>394</v>
      </c>
      <c r="F116" s="40" t="s">
        <v>395</v>
      </c>
      <c r="G116" s="43" t="s">
        <v>396</v>
      </c>
      <c r="H116" s="41">
        <v>26781</v>
      </c>
      <c r="I116" s="43">
        <v>52</v>
      </c>
      <c r="J116" s="43" t="s">
        <v>77</v>
      </c>
      <c r="K116" s="43" t="s">
        <v>32</v>
      </c>
      <c r="L116" s="40" t="s">
        <v>33</v>
      </c>
      <c r="M116" s="40"/>
      <c r="N116" s="43" t="s">
        <v>366</v>
      </c>
      <c r="O116" s="40" t="s">
        <v>397</v>
      </c>
      <c r="P116" s="43" t="s">
        <v>35</v>
      </c>
      <c r="Q116" s="43" t="s">
        <v>36</v>
      </c>
      <c r="R116" s="41"/>
      <c r="S116" s="50"/>
      <c r="T116" s="43"/>
      <c r="U116" s="41">
        <v>46112</v>
      </c>
      <c r="V116" s="43"/>
      <c r="W116" s="43" t="s">
        <v>368</v>
      </c>
      <c r="X116" s="43" t="str">
        <f t="shared" si="4"/>
        <v>Anticoagulante Seguro084691196</v>
      </c>
      <c r="Y116" s="46" t="s">
        <v>48</v>
      </c>
      <c r="Z116" s="13"/>
    </row>
    <row r="117" spans="1:26" ht="15" customHeight="1">
      <c r="A117" s="176" t="s">
        <v>369</v>
      </c>
      <c r="B117" s="44" t="s">
        <v>26</v>
      </c>
      <c r="C117" s="45" t="s">
        <v>27</v>
      </c>
      <c r="D117" s="45">
        <v>46160</v>
      </c>
      <c r="E117" s="46" t="s">
        <v>398</v>
      </c>
      <c r="F117" s="44" t="s">
        <v>399</v>
      </c>
      <c r="G117" s="47">
        <v>20653522304</v>
      </c>
      <c r="H117" s="45">
        <v>21779</v>
      </c>
      <c r="I117" s="47">
        <f t="shared" ref="I117:I148" ca="1" si="6">INT((TODAY()-H117)/365.25)</f>
        <v>66</v>
      </c>
      <c r="J117" s="47" t="s">
        <v>77</v>
      </c>
      <c r="K117" s="47" t="s">
        <v>32</v>
      </c>
      <c r="L117" s="44" t="s">
        <v>236</v>
      </c>
      <c r="M117" s="44"/>
      <c r="N117" s="47">
        <v>100</v>
      </c>
      <c r="O117" s="44" t="s">
        <v>400</v>
      </c>
      <c r="P117" s="47" t="s">
        <v>124</v>
      </c>
      <c r="Q117" s="47" t="s">
        <v>36</v>
      </c>
      <c r="R117" s="45">
        <v>46147</v>
      </c>
      <c r="S117" s="47"/>
      <c r="T117" s="47"/>
      <c r="U117" s="45">
        <v>46149</v>
      </c>
      <c r="V117" s="47"/>
      <c r="W117" s="44"/>
      <c r="X117" s="47" t="str">
        <f t="shared" si="4"/>
        <v>Anticoagulante Seguro793063426</v>
      </c>
      <c r="Y117" s="46" t="s">
        <v>126</v>
      </c>
      <c r="Z117" s="13"/>
    </row>
    <row r="118" spans="1:26" ht="15" customHeight="1">
      <c r="A118" s="175" t="s">
        <v>38</v>
      </c>
      <c r="B118" s="40" t="s">
        <v>26</v>
      </c>
      <c r="C118" s="41" t="s">
        <v>27</v>
      </c>
      <c r="D118" s="41">
        <v>46079</v>
      </c>
      <c r="E118" s="42" t="s">
        <v>401</v>
      </c>
      <c r="F118" s="40" t="s">
        <v>402</v>
      </c>
      <c r="G118" s="43">
        <v>43894394803</v>
      </c>
      <c r="H118" s="41">
        <v>35024</v>
      </c>
      <c r="I118" s="43">
        <f t="shared" ca="1" si="6"/>
        <v>30</v>
      </c>
      <c r="J118" s="43" t="s">
        <v>77</v>
      </c>
      <c r="K118" s="43" t="s">
        <v>32</v>
      </c>
      <c r="L118" s="40" t="s">
        <v>33</v>
      </c>
      <c r="M118" s="40"/>
      <c r="N118" s="43">
        <v>80</v>
      </c>
      <c r="O118" s="40" t="s">
        <v>403</v>
      </c>
      <c r="P118" s="43" t="s">
        <v>35</v>
      </c>
      <c r="Q118" s="43" t="s">
        <v>36</v>
      </c>
      <c r="R118" s="41"/>
      <c r="S118" s="43"/>
      <c r="T118" s="43"/>
      <c r="U118" s="41">
        <v>46072</v>
      </c>
      <c r="V118" s="41">
        <v>46129</v>
      </c>
      <c r="W118" s="40" t="s">
        <v>404</v>
      </c>
      <c r="X118" s="43" t="str">
        <f t="shared" si="4"/>
        <v>Anticoagulante Seguro088369083</v>
      </c>
      <c r="Y118" s="46" t="s">
        <v>58</v>
      </c>
      <c r="Z118" s="13"/>
    </row>
    <row r="119" spans="1:26" ht="15" customHeight="1">
      <c r="A119" s="176" t="s">
        <v>369</v>
      </c>
      <c r="B119" s="44" t="s">
        <v>26</v>
      </c>
      <c r="C119" s="45" t="s">
        <v>27</v>
      </c>
      <c r="D119" s="45">
        <v>46160</v>
      </c>
      <c r="E119" s="46" t="s">
        <v>405</v>
      </c>
      <c r="F119" s="44" t="s">
        <v>406</v>
      </c>
      <c r="G119" s="47">
        <v>25762005836</v>
      </c>
      <c r="H119" s="45">
        <v>26201</v>
      </c>
      <c r="I119" s="47">
        <f t="shared" ca="1" si="6"/>
        <v>54</v>
      </c>
      <c r="J119" s="47" t="s">
        <v>77</v>
      </c>
      <c r="K119" s="47" t="s">
        <v>32</v>
      </c>
      <c r="L119" s="44" t="s">
        <v>407</v>
      </c>
      <c r="M119" s="44"/>
      <c r="N119" s="47">
        <v>300</v>
      </c>
      <c r="O119" s="44" t="s">
        <v>408</v>
      </c>
      <c r="P119" s="47" t="s">
        <v>124</v>
      </c>
      <c r="Q119" s="47" t="s">
        <v>36</v>
      </c>
      <c r="R119" s="45">
        <v>46147</v>
      </c>
      <c r="S119" s="47"/>
      <c r="T119" s="47"/>
      <c r="U119" s="45">
        <v>46149</v>
      </c>
      <c r="V119" s="47"/>
      <c r="W119" s="44"/>
      <c r="X119" s="47" t="str">
        <f t="shared" si="4"/>
        <v>Anticoagulante Seguro461244691</v>
      </c>
      <c r="Y119" s="46" t="s">
        <v>126</v>
      </c>
      <c r="Z119" s="13"/>
    </row>
    <row r="120" spans="1:26" ht="15" customHeight="1">
      <c r="A120" s="175" t="s">
        <v>369</v>
      </c>
      <c r="B120" s="40" t="s">
        <v>26</v>
      </c>
      <c r="C120" s="41" t="s">
        <v>27</v>
      </c>
      <c r="D120" s="41">
        <v>46160</v>
      </c>
      <c r="E120" s="42" t="s">
        <v>409</v>
      </c>
      <c r="F120" s="40" t="s">
        <v>410</v>
      </c>
      <c r="G120" s="43">
        <v>34630990801</v>
      </c>
      <c r="H120" s="41">
        <v>31783</v>
      </c>
      <c r="I120" s="43">
        <f t="shared" ca="1" si="6"/>
        <v>39</v>
      </c>
      <c r="J120" s="43" t="s">
        <v>41</v>
      </c>
      <c r="K120" s="43" t="s">
        <v>32</v>
      </c>
      <c r="L120" s="40" t="s">
        <v>33</v>
      </c>
      <c r="M120" s="40"/>
      <c r="N120" s="43">
        <v>60</v>
      </c>
      <c r="O120" s="40" t="s">
        <v>411</v>
      </c>
      <c r="P120" s="43" t="s">
        <v>124</v>
      </c>
      <c r="Q120" s="43" t="s">
        <v>36</v>
      </c>
      <c r="R120" s="41">
        <v>46147</v>
      </c>
      <c r="S120" s="43"/>
      <c r="T120" s="43"/>
      <c r="U120" s="41">
        <v>46148</v>
      </c>
      <c r="V120" s="43"/>
      <c r="W120" s="40"/>
      <c r="X120" s="43" t="str">
        <f t="shared" si="4"/>
        <v>Anticoagulante Seguro082449229</v>
      </c>
      <c r="Y120" s="42" t="s">
        <v>126</v>
      </c>
      <c r="Z120" s="13"/>
    </row>
    <row r="121" spans="1:26" ht="15" customHeight="1">
      <c r="A121" s="176" t="s">
        <v>38</v>
      </c>
      <c r="B121" s="44" t="s">
        <v>26</v>
      </c>
      <c r="C121" s="45" t="s">
        <v>27</v>
      </c>
      <c r="D121" s="45">
        <v>46072</v>
      </c>
      <c r="E121" s="46" t="s">
        <v>412</v>
      </c>
      <c r="F121" s="44" t="s">
        <v>413</v>
      </c>
      <c r="G121" s="47">
        <v>32333515856</v>
      </c>
      <c r="H121" s="45">
        <v>21723</v>
      </c>
      <c r="I121" s="47">
        <f t="shared" ca="1" si="6"/>
        <v>66</v>
      </c>
      <c r="J121" s="47" t="s">
        <v>41</v>
      </c>
      <c r="K121" s="47" t="s">
        <v>32</v>
      </c>
      <c r="L121" s="44" t="s">
        <v>33</v>
      </c>
      <c r="M121" s="44"/>
      <c r="N121" s="47">
        <v>110</v>
      </c>
      <c r="O121" s="44" t="s">
        <v>414</v>
      </c>
      <c r="P121" s="47" t="s">
        <v>35</v>
      </c>
      <c r="Q121" s="47" t="s">
        <v>36</v>
      </c>
      <c r="R121" s="45"/>
      <c r="S121" s="47"/>
      <c r="T121" s="47"/>
      <c r="U121" s="45">
        <v>46066</v>
      </c>
      <c r="V121" s="45">
        <v>46072</v>
      </c>
      <c r="W121" s="44" t="s">
        <v>35</v>
      </c>
      <c r="X121" s="47" t="str">
        <f t="shared" si="4"/>
        <v>Anticoagulante Seguro093006973</v>
      </c>
      <c r="Y121" s="46" t="s">
        <v>58</v>
      </c>
      <c r="Z121" s="13"/>
    </row>
    <row r="122" spans="1:26" ht="15" customHeight="1">
      <c r="A122" s="175" t="s">
        <v>38</v>
      </c>
      <c r="B122" s="40" t="s">
        <v>26</v>
      </c>
      <c r="C122" s="41" t="s">
        <v>27</v>
      </c>
      <c r="D122" s="41">
        <v>46128</v>
      </c>
      <c r="E122" s="42" t="s">
        <v>415</v>
      </c>
      <c r="F122" s="40" t="s">
        <v>416</v>
      </c>
      <c r="G122" s="43">
        <v>7349847742</v>
      </c>
      <c r="H122" s="41">
        <v>23664</v>
      </c>
      <c r="I122" s="43">
        <f t="shared" ca="1" si="6"/>
        <v>61</v>
      </c>
      <c r="J122" s="43" t="s">
        <v>41</v>
      </c>
      <c r="K122" s="43" t="s">
        <v>32</v>
      </c>
      <c r="L122" s="40" t="s">
        <v>417</v>
      </c>
      <c r="M122" s="40" t="s">
        <v>418</v>
      </c>
      <c r="N122" s="43">
        <v>80</v>
      </c>
      <c r="O122" s="40" t="s">
        <v>419</v>
      </c>
      <c r="P122" s="43" t="s">
        <v>35</v>
      </c>
      <c r="Q122" s="43" t="s">
        <v>36</v>
      </c>
      <c r="R122" s="41"/>
      <c r="S122" s="43"/>
      <c r="T122" s="43"/>
      <c r="U122" s="41">
        <v>46127</v>
      </c>
      <c r="V122" s="41">
        <v>46127</v>
      </c>
      <c r="W122" s="40" t="s">
        <v>35</v>
      </c>
      <c r="X122" s="43" t="str">
        <f t="shared" si="4"/>
        <v>Anticoagulante Seguro095954819</v>
      </c>
      <c r="Y122" s="42" t="s">
        <v>37</v>
      </c>
      <c r="Z122" s="13"/>
    </row>
    <row r="123" spans="1:26" ht="15" customHeight="1">
      <c r="A123" s="176" t="s">
        <v>369</v>
      </c>
      <c r="B123" s="44" t="s">
        <v>26</v>
      </c>
      <c r="C123" s="45" t="s">
        <v>27</v>
      </c>
      <c r="D123" s="45">
        <v>46160</v>
      </c>
      <c r="E123" s="46" t="s">
        <v>420</v>
      </c>
      <c r="F123" s="44" t="s">
        <v>421</v>
      </c>
      <c r="G123" s="47">
        <v>443673845</v>
      </c>
      <c r="H123" s="45">
        <v>21584</v>
      </c>
      <c r="I123" s="47">
        <f t="shared" ca="1" si="6"/>
        <v>67</v>
      </c>
      <c r="J123" s="47" t="s">
        <v>77</v>
      </c>
      <c r="K123" s="47" t="s">
        <v>32</v>
      </c>
      <c r="L123" s="44" t="s">
        <v>236</v>
      </c>
      <c r="M123" s="44"/>
      <c r="N123" s="47">
        <v>600</v>
      </c>
      <c r="O123" s="44" t="s">
        <v>422</v>
      </c>
      <c r="P123" s="47" t="s">
        <v>124</v>
      </c>
      <c r="Q123" s="47" t="s">
        <v>36</v>
      </c>
      <c r="R123" s="45">
        <v>46147</v>
      </c>
      <c r="S123" s="47"/>
      <c r="T123" s="47"/>
      <c r="U123" s="45">
        <v>46149</v>
      </c>
      <c r="V123" s="47"/>
      <c r="W123" s="44"/>
      <c r="X123" s="47" t="str">
        <f t="shared" si="4"/>
        <v>Anticoagulante Seguro223827169</v>
      </c>
      <c r="Y123" s="46" t="s">
        <v>126</v>
      </c>
      <c r="Z123" s="13"/>
    </row>
    <row r="124" spans="1:26" ht="15" customHeight="1">
      <c r="A124" s="175" t="s">
        <v>369</v>
      </c>
      <c r="B124" s="40" t="s">
        <v>26</v>
      </c>
      <c r="C124" s="41" t="s">
        <v>27</v>
      </c>
      <c r="D124" s="41">
        <v>46160</v>
      </c>
      <c r="E124" s="42" t="s">
        <v>423</v>
      </c>
      <c r="F124" s="40" t="s">
        <v>424</v>
      </c>
      <c r="G124" s="43">
        <v>14394627800</v>
      </c>
      <c r="H124" s="41">
        <v>26290</v>
      </c>
      <c r="I124" s="43">
        <f t="shared" ca="1" si="6"/>
        <v>54</v>
      </c>
      <c r="J124" s="43" t="s">
        <v>41</v>
      </c>
      <c r="K124" s="43" t="s">
        <v>32</v>
      </c>
      <c r="L124" s="40" t="s">
        <v>33</v>
      </c>
      <c r="M124" s="40"/>
      <c r="N124" s="43">
        <v>380</v>
      </c>
      <c r="O124" s="40" t="s">
        <v>425</v>
      </c>
      <c r="P124" s="43" t="s">
        <v>124</v>
      </c>
      <c r="Q124" s="43" t="s">
        <v>36</v>
      </c>
      <c r="R124" s="41">
        <v>46147</v>
      </c>
      <c r="S124" s="43"/>
      <c r="T124" s="43"/>
      <c r="U124" s="41">
        <v>46148</v>
      </c>
      <c r="V124" s="43"/>
      <c r="W124" s="40"/>
      <c r="X124" s="43" t="str">
        <f t="shared" si="4"/>
        <v>Anticoagulante Seguro086633429</v>
      </c>
      <c r="Y124" s="42" t="s">
        <v>126</v>
      </c>
      <c r="Z124" s="13"/>
    </row>
    <row r="125" spans="1:26" ht="15" customHeight="1">
      <c r="A125" s="176" t="s">
        <v>38</v>
      </c>
      <c r="B125" s="44" t="s">
        <v>26</v>
      </c>
      <c r="C125" s="45" t="s">
        <v>27</v>
      </c>
      <c r="D125" s="45">
        <v>46079</v>
      </c>
      <c r="E125" s="46" t="s">
        <v>426</v>
      </c>
      <c r="F125" s="44" t="s">
        <v>427</v>
      </c>
      <c r="G125" s="47">
        <v>26807993803</v>
      </c>
      <c r="H125" s="45">
        <v>28381</v>
      </c>
      <c r="I125" s="47">
        <f t="shared" ca="1" si="6"/>
        <v>48</v>
      </c>
      <c r="J125" s="47" t="s">
        <v>41</v>
      </c>
      <c r="K125" s="47" t="s">
        <v>32</v>
      </c>
      <c r="L125" s="44" t="s">
        <v>33</v>
      </c>
      <c r="M125" s="44"/>
      <c r="N125" s="47">
        <v>60</v>
      </c>
      <c r="O125" s="44" t="s">
        <v>428</v>
      </c>
      <c r="P125" s="47" t="s">
        <v>35</v>
      </c>
      <c r="Q125" s="47" t="s">
        <v>36</v>
      </c>
      <c r="R125" s="45"/>
      <c r="S125" s="47"/>
      <c r="T125" s="47"/>
      <c r="U125" s="45">
        <v>46077</v>
      </c>
      <c r="V125" s="45">
        <v>46078</v>
      </c>
      <c r="W125" s="44" t="s">
        <v>35</v>
      </c>
      <c r="X125" s="47" t="str">
        <f t="shared" si="4"/>
        <v>Anticoagulante Seguro096097625</v>
      </c>
      <c r="Y125" s="46" t="s">
        <v>58</v>
      </c>
      <c r="Z125" s="13"/>
    </row>
    <row r="126" spans="1:26" ht="15" customHeight="1">
      <c r="A126" s="175" t="s">
        <v>25</v>
      </c>
      <c r="B126" s="40" t="s">
        <v>26</v>
      </c>
      <c r="C126" s="41" t="s">
        <v>27</v>
      </c>
      <c r="D126" s="41">
        <v>46009</v>
      </c>
      <c r="E126" s="42" t="s">
        <v>429</v>
      </c>
      <c r="F126" s="40" t="s">
        <v>430</v>
      </c>
      <c r="G126" s="43" t="s">
        <v>431</v>
      </c>
      <c r="H126" s="41">
        <v>36603</v>
      </c>
      <c r="I126" s="43">
        <f t="shared" ca="1" si="6"/>
        <v>26</v>
      </c>
      <c r="J126" s="43"/>
      <c r="K126" s="43" t="s">
        <v>285</v>
      </c>
      <c r="L126" s="40" t="s">
        <v>315</v>
      </c>
      <c r="M126" s="40"/>
      <c r="N126" s="43">
        <v>80</v>
      </c>
      <c r="O126" s="40" t="s">
        <v>432</v>
      </c>
      <c r="P126" s="43" t="s">
        <v>35</v>
      </c>
      <c r="Q126" s="43" t="s">
        <v>36</v>
      </c>
      <c r="R126" s="41">
        <v>46009</v>
      </c>
      <c r="S126" s="43"/>
      <c r="T126" s="43"/>
      <c r="U126" s="41">
        <v>46009</v>
      </c>
      <c r="V126" s="43"/>
      <c r="W126" s="40"/>
      <c r="X126" s="43" t="str">
        <f t="shared" si="4"/>
        <v>Anticoagulante Seguro087861654</v>
      </c>
      <c r="Y126" s="43"/>
      <c r="Z126" s="13"/>
    </row>
    <row r="127" spans="1:26" ht="15" customHeight="1">
      <c r="A127" s="176" t="s">
        <v>38</v>
      </c>
      <c r="B127" s="44" t="s">
        <v>26</v>
      </c>
      <c r="C127" s="45" t="s">
        <v>27</v>
      </c>
      <c r="D127" s="45">
        <v>46065</v>
      </c>
      <c r="E127" s="46" t="s">
        <v>433</v>
      </c>
      <c r="F127" s="44" t="s">
        <v>434</v>
      </c>
      <c r="G127" s="47">
        <v>53647106704</v>
      </c>
      <c r="H127" s="45">
        <v>15793</v>
      </c>
      <c r="I127" s="47">
        <f t="shared" ca="1" si="6"/>
        <v>83</v>
      </c>
      <c r="J127" s="47" t="s">
        <v>77</v>
      </c>
      <c r="K127" s="47" t="s">
        <v>285</v>
      </c>
      <c r="L127" s="44" t="s">
        <v>286</v>
      </c>
      <c r="M127" s="44"/>
      <c r="N127" s="47">
        <v>400</v>
      </c>
      <c r="O127" s="44" t="s">
        <v>435</v>
      </c>
      <c r="P127" s="47" t="s">
        <v>35</v>
      </c>
      <c r="Q127" s="47" t="s">
        <v>36</v>
      </c>
      <c r="R127" s="45"/>
      <c r="S127" s="47"/>
      <c r="T127" s="47"/>
      <c r="U127" s="45">
        <v>46059</v>
      </c>
      <c r="V127" s="45">
        <v>36892</v>
      </c>
      <c r="W127" s="44" t="s">
        <v>35</v>
      </c>
      <c r="X127" s="47" t="str">
        <f t="shared" si="4"/>
        <v>Anticoagulante Seguro150817339</v>
      </c>
      <c r="Y127" s="46" t="s">
        <v>58</v>
      </c>
      <c r="Z127" s="13"/>
    </row>
    <row r="128" spans="1:26" ht="15" customHeight="1">
      <c r="A128" s="175" t="s">
        <v>369</v>
      </c>
      <c r="B128" s="40" t="s">
        <v>26</v>
      </c>
      <c r="C128" s="41" t="s">
        <v>27</v>
      </c>
      <c r="D128" s="41">
        <v>46162</v>
      </c>
      <c r="E128" s="42" t="s">
        <v>436</v>
      </c>
      <c r="F128" s="40" t="s">
        <v>437</v>
      </c>
      <c r="G128" s="43">
        <v>8746405712</v>
      </c>
      <c r="H128" s="41">
        <v>29499</v>
      </c>
      <c r="I128" s="43">
        <f t="shared" ca="1" si="6"/>
        <v>45</v>
      </c>
      <c r="J128" s="43" t="s">
        <v>41</v>
      </c>
      <c r="K128" s="43" t="s">
        <v>285</v>
      </c>
      <c r="L128" s="40" t="s">
        <v>315</v>
      </c>
      <c r="M128" s="40"/>
      <c r="N128" s="43" t="e">
        <v>#N/A</v>
      </c>
      <c r="O128" s="40" t="s">
        <v>438</v>
      </c>
      <c r="P128" s="43" t="s">
        <v>124</v>
      </c>
      <c r="Q128" s="43" t="s">
        <v>36</v>
      </c>
      <c r="R128" s="41">
        <v>46147</v>
      </c>
      <c r="S128" s="43"/>
      <c r="T128" s="43"/>
      <c r="U128" s="41">
        <v>46161</v>
      </c>
      <c r="V128" s="43"/>
      <c r="W128" s="40"/>
      <c r="X128" s="43" t="str">
        <f t="shared" si="4"/>
        <v>Anticoagulante Seguro082280332</v>
      </c>
      <c r="Y128" s="42" t="s">
        <v>126</v>
      </c>
      <c r="Z128" s="13"/>
    </row>
    <row r="129" spans="1:26" ht="15" customHeight="1">
      <c r="A129" s="176" t="s">
        <v>369</v>
      </c>
      <c r="B129" s="44" t="s">
        <v>26</v>
      </c>
      <c r="C129" s="45" t="s">
        <v>27</v>
      </c>
      <c r="D129" s="45">
        <v>46162</v>
      </c>
      <c r="E129" s="46" t="s">
        <v>439</v>
      </c>
      <c r="F129" s="44" t="s">
        <v>440</v>
      </c>
      <c r="G129" s="47">
        <v>10467103704</v>
      </c>
      <c r="H129" s="45">
        <v>29411</v>
      </c>
      <c r="I129" s="47">
        <f t="shared" ca="1" si="6"/>
        <v>45</v>
      </c>
      <c r="J129" s="47" t="s">
        <v>41</v>
      </c>
      <c r="K129" s="47" t="s">
        <v>285</v>
      </c>
      <c r="L129" s="44" t="s">
        <v>286</v>
      </c>
      <c r="M129" s="44"/>
      <c r="N129" s="47" t="e">
        <v>#N/A</v>
      </c>
      <c r="O129" s="44" t="s">
        <v>441</v>
      </c>
      <c r="P129" s="47" t="s">
        <v>124</v>
      </c>
      <c r="Q129" s="47" t="s">
        <v>36</v>
      </c>
      <c r="R129" s="45">
        <v>46147</v>
      </c>
      <c r="S129" s="47"/>
      <c r="T129" s="47"/>
      <c r="U129" s="45">
        <v>46161</v>
      </c>
      <c r="V129" s="47"/>
      <c r="W129" s="44"/>
      <c r="X129" s="47" t="str">
        <f t="shared" si="4"/>
        <v>Anticoagulante Seguro081839141</v>
      </c>
      <c r="Y129" s="46" t="s">
        <v>126</v>
      </c>
      <c r="Z129" s="13"/>
    </row>
    <row r="130" spans="1:26" ht="15" customHeight="1">
      <c r="A130" s="175" t="s">
        <v>38</v>
      </c>
      <c r="B130" s="40" t="s">
        <v>26</v>
      </c>
      <c r="C130" s="41" t="s">
        <v>27</v>
      </c>
      <c r="D130" s="41">
        <v>46065</v>
      </c>
      <c r="E130" s="42" t="s">
        <v>442</v>
      </c>
      <c r="F130" s="40" t="s">
        <v>443</v>
      </c>
      <c r="G130" s="43">
        <v>9955880740</v>
      </c>
      <c r="H130" s="41">
        <v>30285</v>
      </c>
      <c r="I130" s="43">
        <f t="shared" ca="1" si="6"/>
        <v>43</v>
      </c>
      <c r="J130" s="43" t="s">
        <v>41</v>
      </c>
      <c r="K130" s="43" t="s">
        <v>285</v>
      </c>
      <c r="L130" s="40" t="s">
        <v>286</v>
      </c>
      <c r="M130" s="40"/>
      <c r="N130" s="43">
        <v>120</v>
      </c>
      <c r="O130" s="40" t="s">
        <v>444</v>
      </c>
      <c r="P130" s="43" t="s">
        <v>35</v>
      </c>
      <c r="Q130" s="43" t="s">
        <v>36</v>
      </c>
      <c r="R130" s="41"/>
      <c r="S130" s="43"/>
      <c r="T130" s="43"/>
      <c r="U130" s="41">
        <v>46064</v>
      </c>
      <c r="V130" s="41">
        <v>46072</v>
      </c>
      <c r="W130" s="40" t="s">
        <v>35</v>
      </c>
      <c r="X130" s="43" t="str">
        <f t="shared" ref="X130:X193" si="7">$B130&amp;$E130</f>
        <v>Anticoagulante Seguro094881302</v>
      </c>
      <c r="Y130" s="46" t="s">
        <v>58</v>
      </c>
      <c r="Z130" s="13"/>
    </row>
    <row r="131" spans="1:26" ht="15" customHeight="1">
      <c r="A131" s="176" t="s">
        <v>25</v>
      </c>
      <c r="B131" s="44" t="s">
        <v>26</v>
      </c>
      <c r="C131" s="45" t="s">
        <v>27</v>
      </c>
      <c r="D131" s="45">
        <v>46063</v>
      </c>
      <c r="E131" s="46" t="s">
        <v>445</v>
      </c>
      <c r="F131" s="44" t="s">
        <v>446</v>
      </c>
      <c r="G131" s="47">
        <v>366306758</v>
      </c>
      <c r="H131" s="45">
        <v>24933</v>
      </c>
      <c r="I131" s="47">
        <f t="shared" ca="1" si="6"/>
        <v>58</v>
      </c>
      <c r="J131" s="47"/>
      <c r="K131" s="47" t="s">
        <v>285</v>
      </c>
      <c r="L131" s="44" t="s">
        <v>315</v>
      </c>
      <c r="M131" s="44"/>
      <c r="N131" s="47">
        <v>80</v>
      </c>
      <c r="O131" s="44" t="s">
        <v>447</v>
      </c>
      <c r="P131" s="47" t="s">
        <v>35</v>
      </c>
      <c r="Q131" s="47" t="s">
        <v>36</v>
      </c>
      <c r="R131" s="45">
        <v>46063</v>
      </c>
      <c r="S131" s="47"/>
      <c r="T131" s="47"/>
      <c r="U131" s="45">
        <v>46063</v>
      </c>
      <c r="V131" s="47"/>
      <c r="W131" s="44"/>
      <c r="X131" s="47" t="str">
        <f t="shared" si="7"/>
        <v>Anticoagulante Seguro084837845</v>
      </c>
      <c r="Y131" s="46" t="s">
        <v>58</v>
      </c>
      <c r="Z131" s="13"/>
    </row>
    <row r="132" spans="1:26" ht="15" customHeight="1">
      <c r="A132" s="175" t="s">
        <v>38</v>
      </c>
      <c r="B132" s="40" t="s">
        <v>26</v>
      </c>
      <c r="C132" s="41" t="s">
        <v>27</v>
      </c>
      <c r="D132" s="41">
        <v>46079</v>
      </c>
      <c r="E132" s="42" t="s">
        <v>448</v>
      </c>
      <c r="F132" s="40" t="s">
        <v>449</v>
      </c>
      <c r="G132" s="43">
        <v>15732166742</v>
      </c>
      <c r="H132" s="41">
        <v>37019</v>
      </c>
      <c r="I132" s="43">
        <f t="shared" ca="1" si="6"/>
        <v>25</v>
      </c>
      <c r="J132" s="43" t="s">
        <v>77</v>
      </c>
      <c r="K132" s="43" t="s">
        <v>285</v>
      </c>
      <c r="L132" s="40" t="s">
        <v>286</v>
      </c>
      <c r="M132" s="40"/>
      <c r="N132" s="43">
        <v>750</v>
      </c>
      <c r="O132" s="40" t="s">
        <v>450</v>
      </c>
      <c r="P132" s="43" t="s">
        <v>35</v>
      </c>
      <c r="Q132" s="43" t="s">
        <v>36</v>
      </c>
      <c r="R132" s="41"/>
      <c r="S132" s="43"/>
      <c r="T132" s="43"/>
      <c r="U132" s="41">
        <v>46072</v>
      </c>
      <c r="V132" s="41">
        <v>46077</v>
      </c>
      <c r="W132" s="40" t="s">
        <v>35</v>
      </c>
      <c r="X132" s="43" t="str">
        <f t="shared" si="7"/>
        <v>Anticoagulante Seguro093640761</v>
      </c>
      <c r="Y132" s="46" t="s">
        <v>58</v>
      </c>
      <c r="Z132" s="13"/>
    </row>
    <row r="133" spans="1:26" ht="15" customHeight="1">
      <c r="A133" s="176" t="s">
        <v>38</v>
      </c>
      <c r="B133" s="44" t="s">
        <v>26</v>
      </c>
      <c r="C133" s="45" t="s">
        <v>27</v>
      </c>
      <c r="D133" s="45">
        <v>46139</v>
      </c>
      <c r="E133" s="46" t="s">
        <v>451</v>
      </c>
      <c r="F133" s="44" t="s">
        <v>452</v>
      </c>
      <c r="G133" s="47">
        <v>1002774977</v>
      </c>
      <c r="H133" s="45">
        <v>31902</v>
      </c>
      <c r="I133" s="47">
        <f t="shared" ca="1" si="6"/>
        <v>39</v>
      </c>
      <c r="J133" s="47" t="s">
        <v>41</v>
      </c>
      <c r="K133" s="47" t="s">
        <v>225</v>
      </c>
      <c r="L133" s="44" t="s">
        <v>453</v>
      </c>
      <c r="M133" s="44" t="s">
        <v>454</v>
      </c>
      <c r="N133" s="47">
        <v>450</v>
      </c>
      <c r="O133" s="44" t="s">
        <v>455</v>
      </c>
      <c r="P133" s="47" t="s">
        <v>35</v>
      </c>
      <c r="Q133" s="47" t="s">
        <v>36</v>
      </c>
      <c r="R133" s="45"/>
      <c r="S133" s="47"/>
      <c r="T133" s="47"/>
      <c r="U133" s="45">
        <v>46136</v>
      </c>
      <c r="V133" s="45">
        <v>46361</v>
      </c>
      <c r="W133" s="44" t="s">
        <v>35</v>
      </c>
      <c r="X133" s="47" t="str">
        <f t="shared" si="7"/>
        <v>Anticoagulante Seguro095661281</v>
      </c>
      <c r="Y133" s="46" t="s">
        <v>37</v>
      </c>
      <c r="Z133" s="13"/>
    </row>
    <row r="134" spans="1:26" ht="15" customHeight="1">
      <c r="A134" s="175" t="s">
        <v>38</v>
      </c>
      <c r="B134" s="40" t="s">
        <v>26</v>
      </c>
      <c r="C134" s="41" t="s">
        <v>27</v>
      </c>
      <c r="D134" s="41">
        <v>46065</v>
      </c>
      <c r="E134" s="42" t="s">
        <v>456</v>
      </c>
      <c r="F134" s="40" t="s">
        <v>457</v>
      </c>
      <c r="G134" s="43">
        <v>15312959839</v>
      </c>
      <c r="H134" s="41">
        <v>26794</v>
      </c>
      <c r="I134" s="43">
        <f t="shared" ca="1" si="6"/>
        <v>53</v>
      </c>
      <c r="J134" s="43" t="s">
        <v>41</v>
      </c>
      <c r="K134" s="43" t="s">
        <v>32</v>
      </c>
      <c r="L134" s="40" t="s">
        <v>33</v>
      </c>
      <c r="M134" s="40"/>
      <c r="N134" s="43">
        <v>450</v>
      </c>
      <c r="O134" s="40" t="s">
        <v>458</v>
      </c>
      <c r="P134" s="43" t="s">
        <v>35</v>
      </c>
      <c r="Q134" s="43" t="s">
        <v>36</v>
      </c>
      <c r="R134" s="41"/>
      <c r="S134" s="43"/>
      <c r="T134" s="43"/>
      <c r="U134" s="41">
        <v>46063</v>
      </c>
      <c r="V134" s="41">
        <v>46065</v>
      </c>
      <c r="W134" s="40" t="s">
        <v>35</v>
      </c>
      <c r="X134" s="43" t="str">
        <f t="shared" si="7"/>
        <v>Anticoagulante Seguro089234158</v>
      </c>
      <c r="Y134" s="46" t="s">
        <v>58</v>
      </c>
      <c r="Z134" s="13"/>
    </row>
    <row r="135" spans="1:26" ht="15" customHeight="1">
      <c r="A135" s="176" t="s">
        <v>369</v>
      </c>
      <c r="B135" s="44" t="s">
        <v>26</v>
      </c>
      <c r="C135" s="45" t="s">
        <v>27</v>
      </c>
      <c r="D135" s="45">
        <v>46160</v>
      </c>
      <c r="E135" s="46" t="s">
        <v>459</v>
      </c>
      <c r="F135" s="44" t="s">
        <v>460</v>
      </c>
      <c r="G135" s="47">
        <v>93367600172</v>
      </c>
      <c r="H135" s="45">
        <v>29564</v>
      </c>
      <c r="I135" s="47">
        <f t="shared" ca="1" si="6"/>
        <v>45</v>
      </c>
      <c r="J135" s="47" t="s">
        <v>41</v>
      </c>
      <c r="K135" s="47" t="s">
        <v>461</v>
      </c>
      <c r="L135" s="44" t="s">
        <v>462</v>
      </c>
      <c r="M135" s="44"/>
      <c r="N135" s="47">
        <v>400</v>
      </c>
      <c r="O135" s="44" t="s">
        <v>463</v>
      </c>
      <c r="P135" s="47" t="s">
        <v>124</v>
      </c>
      <c r="Q135" s="47" t="s">
        <v>36</v>
      </c>
      <c r="R135" s="45">
        <v>46147</v>
      </c>
      <c r="S135" s="47"/>
      <c r="T135" s="47"/>
      <c r="U135" s="45">
        <v>46149</v>
      </c>
      <c r="V135" s="47"/>
      <c r="W135" s="44"/>
      <c r="X135" s="47" t="str">
        <f t="shared" si="7"/>
        <v>Anticoagulante Seguro969141980</v>
      </c>
      <c r="Y135" s="46" t="s">
        <v>126</v>
      </c>
      <c r="Z135" s="13"/>
    </row>
    <row r="136" spans="1:26" ht="15" customHeight="1">
      <c r="A136" s="175" t="s">
        <v>38</v>
      </c>
      <c r="B136" s="40" t="s">
        <v>464</v>
      </c>
      <c r="C136" s="41" t="s">
        <v>27</v>
      </c>
      <c r="D136" s="41">
        <v>46055</v>
      </c>
      <c r="E136" s="42" t="s">
        <v>465</v>
      </c>
      <c r="F136" s="40" t="s">
        <v>466</v>
      </c>
      <c r="G136" s="43">
        <v>6461085815</v>
      </c>
      <c r="H136" s="41">
        <v>15553</v>
      </c>
      <c r="I136" s="43">
        <f t="shared" ca="1" si="6"/>
        <v>83</v>
      </c>
      <c r="J136" s="43" t="s">
        <v>41</v>
      </c>
      <c r="K136" s="43" t="s">
        <v>32</v>
      </c>
      <c r="L136" s="40" t="s">
        <v>33</v>
      </c>
      <c r="M136" s="40"/>
      <c r="N136" s="43">
        <v>500</v>
      </c>
      <c r="O136" s="40">
        <v>11945517457</v>
      </c>
      <c r="P136" s="43" t="s">
        <v>124</v>
      </c>
      <c r="Q136" s="43" t="s">
        <v>36</v>
      </c>
      <c r="R136" s="41"/>
      <c r="S136" s="43"/>
      <c r="T136" s="43"/>
      <c r="U136" s="41">
        <v>46051</v>
      </c>
      <c r="V136" s="41">
        <v>46051</v>
      </c>
      <c r="W136" s="40" t="s">
        <v>277</v>
      </c>
      <c r="X136" s="43" t="str">
        <f t="shared" si="7"/>
        <v>Cuidado Cardíaco Valvar451652649</v>
      </c>
      <c r="Y136" s="186" t="s">
        <v>68</v>
      </c>
      <c r="Z136" s="13"/>
    </row>
    <row r="137" spans="1:26" ht="15" customHeight="1">
      <c r="A137" s="176" t="s">
        <v>38</v>
      </c>
      <c r="B137" s="44" t="s">
        <v>464</v>
      </c>
      <c r="C137" s="45" t="s">
        <v>27</v>
      </c>
      <c r="D137" s="45">
        <v>46042</v>
      </c>
      <c r="E137" s="46" t="s">
        <v>467</v>
      </c>
      <c r="F137" s="44" t="s">
        <v>468</v>
      </c>
      <c r="G137" s="47">
        <v>13276714841</v>
      </c>
      <c r="H137" s="45">
        <v>25721</v>
      </c>
      <c r="I137" s="47">
        <f t="shared" ca="1" si="6"/>
        <v>55</v>
      </c>
      <c r="J137" s="47" t="s">
        <v>77</v>
      </c>
      <c r="K137" s="47" t="s">
        <v>32</v>
      </c>
      <c r="L137" s="44" t="s">
        <v>33</v>
      </c>
      <c r="M137" s="44"/>
      <c r="N137" s="47">
        <v>100</v>
      </c>
      <c r="O137" s="44">
        <v>11947133227</v>
      </c>
      <c r="P137" s="47" t="s">
        <v>124</v>
      </c>
      <c r="Q137" s="47" t="s">
        <v>36</v>
      </c>
      <c r="R137" s="45"/>
      <c r="S137" s="47"/>
      <c r="T137" s="47"/>
      <c r="U137" s="45">
        <v>46041</v>
      </c>
      <c r="V137" s="45">
        <v>46049</v>
      </c>
      <c r="W137" s="44" t="s">
        <v>469</v>
      </c>
      <c r="X137" s="47" t="str">
        <f t="shared" si="7"/>
        <v>Cuidado Cardíaco Valvar803803826</v>
      </c>
      <c r="Y137" s="187" t="s">
        <v>68</v>
      </c>
      <c r="Z137" s="13"/>
    </row>
    <row r="138" spans="1:26" ht="15" customHeight="1">
      <c r="A138" s="175" t="s">
        <v>38</v>
      </c>
      <c r="B138" s="40" t="s">
        <v>464</v>
      </c>
      <c r="C138" s="41" t="s">
        <v>27</v>
      </c>
      <c r="D138" s="41">
        <v>46072</v>
      </c>
      <c r="E138" s="42" t="s">
        <v>470</v>
      </c>
      <c r="F138" s="40" t="s">
        <v>471</v>
      </c>
      <c r="G138" s="43">
        <v>31489658840</v>
      </c>
      <c r="H138" s="41">
        <v>31091</v>
      </c>
      <c r="I138" s="43">
        <f t="shared" ca="1" si="6"/>
        <v>41</v>
      </c>
      <c r="J138" s="43" t="s">
        <v>77</v>
      </c>
      <c r="K138" s="43" t="s">
        <v>32</v>
      </c>
      <c r="L138" s="40" t="s">
        <v>33</v>
      </c>
      <c r="M138" s="40"/>
      <c r="N138" s="43">
        <v>60</v>
      </c>
      <c r="O138" s="40">
        <v>11949825848</v>
      </c>
      <c r="P138" s="43" t="s">
        <v>124</v>
      </c>
      <c r="Q138" s="43" t="s">
        <v>36</v>
      </c>
      <c r="R138" s="41"/>
      <c r="S138" s="43"/>
      <c r="T138" s="43"/>
      <c r="U138" s="41">
        <v>46071</v>
      </c>
      <c r="V138" s="41">
        <v>46080</v>
      </c>
      <c r="W138" s="40" t="s">
        <v>469</v>
      </c>
      <c r="X138" s="43" t="str">
        <f t="shared" si="7"/>
        <v>Cuidado Cardíaco Valvar078120111</v>
      </c>
      <c r="Y138" s="46" t="s">
        <v>58</v>
      </c>
      <c r="Z138" s="13"/>
    </row>
    <row r="139" spans="1:26" ht="15" customHeight="1">
      <c r="A139" s="176" t="s">
        <v>49</v>
      </c>
      <c r="B139" s="44" t="s">
        <v>464</v>
      </c>
      <c r="C139" s="45" t="s">
        <v>27</v>
      </c>
      <c r="D139" s="45">
        <v>46134</v>
      </c>
      <c r="E139" s="46" t="s">
        <v>135</v>
      </c>
      <c r="F139" s="44" t="s">
        <v>472</v>
      </c>
      <c r="G139" s="47" t="s">
        <v>473</v>
      </c>
      <c r="H139" s="45">
        <v>25934</v>
      </c>
      <c r="I139" s="47">
        <f t="shared" ca="1" si="6"/>
        <v>55</v>
      </c>
      <c r="J139" s="47" t="s">
        <v>41</v>
      </c>
      <c r="K139" s="47" t="s">
        <v>32</v>
      </c>
      <c r="L139" s="44" t="s">
        <v>53</v>
      </c>
      <c r="M139" s="44" t="s">
        <v>474</v>
      </c>
      <c r="N139" s="47">
        <v>110</v>
      </c>
      <c r="O139" s="44">
        <v>11961622016</v>
      </c>
      <c r="P139" s="47" t="s">
        <v>124</v>
      </c>
      <c r="Q139" s="47" t="s">
        <v>36</v>
      </c>
      <c r="R139" s="45"/>
      <c r="S139" s="47"/>
      <c r="T139" s="47"/>
      <c r="U139" s="45">
        <v>46129</v>
      </c>
      <c r="V139" s="45">
        <v>46148</v>
      </c>
      <c r="W139" s="44"/>
      <c r="X139" s="47" t="str">
        <f t="shared" si="7"/>
        <v>Cuidado Cardíaco Valvar093576426</v>
      </c>
      <c r="Y139" s="46" t="s">
        <v>37</v>
      </c>
      <c r="Z139" s="13"/>
    </row>
    <row r="140" spans="1:26" ht="15" customHeight="1">
      <c r="A140" s="175" t="s">
        <v>38</v>
      </c>
      <c r="B140" s="40" t="s">
        <v>464</v>
      </c>
      <c r="C140" s="41" t="s">
        <v>27</v>
      </c>
      <c r="D140" s="41">
        <v>46156</v>
      </c>
      <c r="E140" s="42" t="s">
        <v>475</v>
      </c>
      <c r="F140" s="40" t="s">
        <v>476</v>
      </c>
      <c r="G140" s="43">
        <v>28735162830</v>
      </c>
      <c r="H140" s="41">
        <v>29219</v>
      </c>
      <c r="I140" s="43">
        <f t="shared" ca="1" si="6"/>
        <v>46</v>
      </c>
      <c r="J140" s="43" t="s">
        <v>41</v>
      </c>
      <c r="K140" s="43" t="s">
        <v>32</v>
      </c>
      <c r="L140" s="40" t="s">
        <v>33</v>
      </c>
      <c r="M140" s="40" t="s">
        <v>477</v>
      </c>
      <c r="N140" s="43">
        <v>400</v>
      </c>
      <c r="O140" s="40">
        <v>11964413557</v>
      </c>
      <c r="P140" s="43" t="s">
        <v>124</v>
      </c>
      <c r="Q140" s="43" t="s">
        <v>36</v>
      </c>
      <c r="R140" s="41">
        <v>46156</v>
      </c>
      <c r="S140" s="43"/>
      <c r="T140" s="43"/>
      <c r="U140" s="41">
        <v>46155</v>
      </c>
      <c r="V140" s="41">
        <v>46271</v>
      </c>
      <c r="W140" s="40" t="s">
        <v>469</v>
      </c>
      <c r="X140" s="43" t="str">
        <f t="shared" si="7"/>
        <v>Cuidado Cardíaco Valvar424729660</v>
      </c>
      <c r="Y140" s="42" t="s">
        <v>126</v>
      </c>
      <c r="Z140" s="13"/>
    </row>
    <row r="141" spans="1:26" ht="15" customHeight="1">
      <c r="A141" s="176" t="s">
        <v>49</v>
      </c>
      <c r="B141" s="44" t="s">
        <v>464</v>
      </c>
      <c r="C141" s="45" t="s">
        <v>27</v>
      </c>
      <c r="D141" s="45">
        <v>46134</v>
      </c>
      <c r="E141" s="46" t="s">
        <v>478</v>
      </c>
      <c r="F141" s="44" t="s">
        <v>479</v>
      </c>
      <c r="G141" s="47" t="s">
        <v>480</v>
      </c>
      <c r="H141" s="45">
        <v>21849</v>
      </c>
      <c r="I141" s="47">
        <f t="shared" ca="1" si="6"/>
        <v>66</v>
      </c>
      <c r="J141" s="47" t="s">
        <v>41</v>
      </c>
      <c r="K141" s="47" t="s">
        <v>32</v>
      </c>
      <c r="L141" s="44" t="s">
        <v>33</v>
      </c>
      <c r="M141" s="44" t="s">
        <v>481</v>
      </c>
      <c r="N141" s="47">
        <v>60</v>
      </c>
      <c r="O141" s="44">
        <v>11982224026</v>
      </c>
      <c r="P141" s="47" t="s">
        <v>124</v>
      </c>
      <c r="Q141" s="47" t="s">
        <v>36</v>
      </c>
      <c r="R141" s="45"/>
      <c r="S141" s="47"/>
      <c r="T141" s="47"/>
      <c r="U141" s="45">
        <v>46128</v>
      </c>
      <c r="V141" s="45">
        <v>46136</v>
      </c>
      <c r="W141" s="44"/>
      <c r="X141" s="47" t="str">
        <f t="shared" si="7"/>
        <v>Cuidado Cardíaco Valvar084634498</v>
      </c>
      <c r="Y141" s="46" t="s">
        <v>37</v>
      </c>
      <c r="Z141" s="13"/>
    </row>
    <row r="142" spans="1:26" ht="15" customHeight="1">
      <c r="A142" s="175" t="s">
        <v>49</v>
      </c>
      <c r="B142" s="40" t="s">
        <v>464</v>
      </c>
      <c r="C142" s="41" t="s">
        <v>27</v>
      </c>
      <c r="D142" s="41">
        <v>46086</v>
      </c>
      <c r="E142" s="42" t="s">
        <v>482</v>
      </c>
      <c r="F142" s="40" t="s">
        <v>483</v>
      </c>
      <c r="G142" s="43" t="s">
        <v>484</v>
      </c>
      <c r="H142" s="41">
        <v>18743</v>
      </c>
      <c r="I142" s="43">
        <f t="shared" ca="1" si="6"/>
        <v>75</v>
      </c>
      <c r="J142" s="43"/>
      <c r="K142" s="43" t="s">
        <v>32</v>
      </c>
      <c r="L142" s="40" t="s">
        <v>33</v>
      </c>
      <c r="M142" s="40"/>
      <c r="N142" s="43">
        <v>50</v>
      </c>
      <c r="O142" s="40">
        <v>11982453305</v>
      </c>
      <c r="P142" s="43" t="s">
        <v>124</v>
      </c>
      <c r="Q142" s="43" t="s">
        <v>36</v>
      </c>
      <c r="R142" s="41"/>
      <c r="S142" s="43"/>
      <c r="T142" s="43"/>
      <c r="U142" s="41">
        <v>46084</v>
      </c>
      <c r="V142" s="41">
        <v>46091</v>
      </c>
      <c r="W142" s="40"/>
      <c r="X142" s="43" t="str">
        <f t="shared" si="7"/>
        <v>Cuidado Cardíaco Valvar072509964</v>
      </c>
      <c r="Y142" s="46" t="s">
        <v>48</v>
      </c>
      <c r="Z142" s="13"/>
    </row>
    <row r="143" spans="1:26" ht="15" customHeight="1">
      <c r="A143" s="175" t="s">
        <v>38</v>
      </c>
      <c r="B143" s="40" t="s">
        <v>464</v>
      </c>
      <c r="C143" s="41" t="s">
        <v>27</v>
      </c>
      <c r="D143" s="41">
        <v>46042</v>
      </c>
      <c r="E143" s="42" t="s">
        <v>485</v>
      </c>
      <c r="F143" s="40" t="s">
        <v>486</v>
      </c>
      <c r="G143" s="43">
        <v>3982320836</v>
      </c>
      <c r="H143" s="41">
        <v>25051</v>
      </c>
      <c r="I143" s="43">
        <f t="shared" ca="1" si="6"/>
        <v>57</v>
      </c>
      <c r="J143" s="43" t="s">
        <v>41</v>
      </c>
      <c r="K143" s="43" t="s">
        <v>32</v>
      </c>
      <c r="L143" s="40" t="s">
        <v>33</v>
      </c>
      <c r="M143" s="40"/>
      <c r="N143" s="43">
        <v>100</v>
      </c>
      <c r="O143" s="40">
        <v>11994653200</v>
      </c>
      <c r="P143" s="43" t="s">
        <v>124</v>
      </c>
      <c r="Q143" s="43" t="s">
        <v>36</v>
      </c>
      <c r="R143" s="41"/>
      <c r="S143" s="43"/>
      <c r="T143" s="43"/>
      <c r="U143" s="41">
        <v>46041</v>
      </c>
      <c r="V143" s="41">
        <v>46043</v>
      </c>
      <c r="W143" s="40" t="s">
        <v>487</v>
      </c>
      <c r="X143" s="43" t="str">
        <f t="shared" si="7"/>
        <v>Cuidado Cardíaco Valvar803087950</v>
      </c>
      <c r="Y143" s="186" t="s">
        <v>68</v>
      </c>
      <c r="Z143" s="13"/>
    </row>
    <row r="144" spans="1:26" ht="15" customHeight="1">
      <c r="A144" s="176" t="s">
        <v>38</v>
      </c>
      <c r="B144" s="44" t="s">
        <v>464</v>
      </c>
      <c r="C144" s="45" t="s">
        <v>27</v>
      </c>
      <c r="D144" s="45">
        <v>46044</v>
      </c>
      <c r="E144" s="46" t="s">
        <v>488</v>
      </c>
      <c r="F144" s="44" t="s">
        <v>489</v>
      </c>
      <c r="G144" s="47">
        <v>13310639819</v>
      </c>
      <c r="H144" s="45">
        <v>24889</v>
      </c>
      <c r="I144" s="47">
        <f t="shared" ca="1" si="6"/>
        <v>58</v>
      </c>
      <c r="J144" s="47" t="s">
        <v>77</v>
      </c>
      <c r="K144" s="47" t="s">
        <v>32</v>
      </c>
      <c r="L144" s="44" t="s">
        <v>33</v>
      </c>
      <c r="M144" s="44"/>
      <c r="N144" s="47">
        <v>380</v>
      </c>
      <c r="O144" s="44">
        <v>11997884950</v>
      </c>
      <c r="P144" s="47" t="s">
        <v>124</v>
      </c>
      <c r="Q144" s="47" t="s">
        <v>36</v>
      </c>
      <c r="R144" s="45"/>
      <c r="S144" s="47"/>
      <c r="T144" s="47"/>
      <c r="U144" s="45">
        <v>46043</v>
      </c>
      <c r="V144" s="45">
        <v>46056</v>
      </c>
      <c r="W144" s="44" t="s">
        <v>469</v>
      </c>
      <c r="X144" s="47" t="str">
        <f t="shared" si="7"/>
        <v>Cuidado Cardíaco Valvar089386945</v>
      </c>
      <c r="Y144" s="187" t="s">
        <v>68</v>
      </c>
      <c r="Z144" s="13"/>
    </row>
    <row r="145" spans="1:26" ht="15" customHeight="1">
      <c r="A145" s="175" t="s">
        <v>38</v>
      </c>
      <c r="B145" s="40" t="s">
        <v>464</v>
      </c>
      <c r="C145" s="41" t="s">
        <v>27</v>
      </c>
      <c r="D145" s="41">
        <v>46153</v>
      </c>
      <c r="E145" s="42" t="s">
        <v>490</v>
      </c>
      <c r="F145" s="40" t="s">
        <v>491</v>
      </c>
      <c r="G145" s="43">
        <v>946682720</v>
      </c>
      <c r="H145" s="41">
        <v>25984</v>
      </c>
      <c r="I145" s="43">
        <f t="shared" ca="1" si="6"/>
        <v>55</v>
      </c>
      <c r="J145" s="43" t="s">
        <v>77</v>
      </c>
      <c r="K145" s="43" t="s">
        <v>285</v>
      </c>
      <c r="L145" s="40" t="s">
        <v>286</v>
      </c>
      <c r="M145" s="40" t="s">
        <v>492</v>
      </c>
      <c r="N145" s="43">
        <v>200</v>
      </c>
      <c r="O145" s="40">
        <v>21964531461</v>
      </c>
      <c r="P145" s="43" t="s">
        <v>124</v>
      </c>
      <c r="Q145" s="43" t="s">
        <v>36</v>
      </c>
      <c r="R145" s="41">
        <v>46153</v>
      </c>
      <c r="S145" s="43"/>
      <c r="T145" s="43"/>
      <c r="U145" s="41">
        <v>46150</v>
      </c>
      <c r="V145" s="41">
        <v>46161</v>
      </c>
      <c r="W145" s="40" t="s">
        <v>493</v>
      </c>
      <c r="X145" s="43" t="str">
        <f t="shared" si="7"/>
        <v>Cuidado Cardíaco Valvar746353421</v>
      </c>
      <c r="Y145" s="42" t="s">
        <v>126</v>
      </c>
      <c r="Z145" s="13"/>
    </row>
    <row r="146" spans="1:26" ht="15" customHeight="1">
      <c r="A146" s="176" t="s">
        <v>38</v>
      </c>
      <c r="B146" s="44" t="s">
        <v>464</v>
      </c>
      <c r="C146" s="45" t="s">
        <v>27</v>
      </c>
      <c r="D146" s="45">
        <v>46058</v>
      </c>
      <c r="E146" s="46" t="s">
        <v>494</v>
      </c>
      <c r="F146" s="44" t="s">
        <v>495</v>
      </c>
      <c r="G146" s="47">
        <v>10234582766</v>
      </c>
      <c r="H146" s="45">
        <v>30966</v>
      </c>
      <c r="I146" s="47">
        <f t="shared" ca="1" si="6"/>
        <v>41</v>
      </c>
      <c r="J146" s="47" t="s">
        <v>41</v>
      </c>
      <c r="K146" s="47" t="s">
        <v>285</v>
      </c>
      <c r="L146" s="44" t="s">
        <v>286</v>
      </c>
      <c r="M146" s="44"/>
      <c r="N146" s="47">
        <v>450</v>
      </c>
      <c r="O146" s="44">
        <v>21971089623</v>
      </c>
      <c r="P146" s="47" t="s">
        <v>124</v>
      </c>
      <c r="Q146" s="47" t="s">
        <v>36</v>
      </c>
      <c r="R146" s="45"/>
      <c r="S146" s="47"/>
      <c r="T146" s="47"/>
      <c r="U146" s="45">
        <v>46055</v>
      </c>
      <c r="V146" s="45">
        <v>46091</v>
      </c>
      <c r="W146" s="44" t="s">
        <v>496</v>
      </c>
      <c r="X146" s="47" t="str">
        <f t="shared" si="7"/>
        <v>Cuidado Cardíaco Valvar095214582</v>
      </c>
      <c r="Y146" s="46" t="s">
        <v>58</v>
      </c>
      <c r="Z146" s="13"/>
    </row>
    <row r="147" spans="1:26" ht="15" customHeight="1">
      <c r="A147" s="175" t="s">
        <v>38</v>
      </c>
      <c r="B147" s="40" t="s">
        <v>464</v>
      </c>
      <c r="C147" s="41" t="s">
        <v>27</v>
      </c>
      <c r="D147" s="41">
        <v>46065</v>
      </c>
      <c r="E147" s="42" t="s">
        <v>497</v>
      </c>
      <c r="F147" s="40" t="s">
        <v>498</v>
      </c>
      <c r="G147" s="43">
        <v>14905123739</v>
      </c>
      <c r="H147" s="41">
        <v>34403</v>
      </c>
      <c r="I147" s="43">
        <f t="shared" ca="1" si="6"/>
        <v>32</v>
      </c>
      <c r="J147" s="43" t="s">
        <v>77</v>
      </c>
      <c r="K147" s="43" t="s">
        <v>285</v>
      </c>
      <c r="L147" s="40" t="s">
        <v>286</v>
      </c>
      <c r="M147" s="40"/>
      <c r="N147" s="43">
        <v>600</v>
      </c>
      <c r="O147" s="40">
        <v>21982371385</v>
      </c>
      <c r="P147" s="43" t="s">
        <v>124</v>
      </c>
      <c r="Q147" s="43" t="s">
        <v>36</v>
      </c>
      <c r="R147" s="41"/>
      <c r="S147" s="43"/>
      <c r="T147" s="43"/>
      <c r="U147" s="41">
        <v>46063</v>
      </c>
      <c r="V147" s="41">
        <v>46085</v>
      </c>
      <c r="W147" s="40" t="s">
        <v>499</v>
      </c>
      <c r="X147" s="43" t="str">
        <f t="shared" si="7"/>
        <v>Cuidado Cardíaco Valvar881951552</v>
      </c>
      <c r="Y147" s="46" t="s">
        <v>58</v>
      </c>
      <c r="Z147" s="13"/>
    </row>
    <row r="148" spans="1:26" ht="15" customHeight="1">
      <c r="A148" s="176" t="s">
        <v>49</v>
      </c>
      <c r="B148" s="44" t="s">
        <v>464</v>
      </c>
      <c r="C148" s="45" t="s">
        <v>27</v>
      </c>
      <c r="D148" s="45">
        <v>45992</v>
      </c>
      <c r="E148" s="46" t="s">
        <v>500</v>
      </c>
      <c r="F148" s="44" t="s">
        <v>501</v>
      </c>
      <c r="G148" s="47">
        <v>80179290720</v>
      </c>
      <c r="H148" s="45">
        <v>14352</v>
      </c>
      <c r="I148" s="47">
        <f t="shared" ca="1" si="6"/>
        <v>87</v>
      </c>
      <c r="J148" s="47" t="s">
        <v>41</v>
      </c>
      <c r="K148" s="47" t="s">
        <v>285</v>
      </c>
      <c r="L148" s="44" t="s">
        <v>286</v>
      </c>
      <c r="M148" s="44"/>
      <c r="N148" s="47">
        <v>200</v>
      </c>
      <c r="O148" s="44">
        <v>21987683325</v>
      </c>
      <c r="P148" s="47" t="s">
        <v>35</v>
      </c>
      <c r="Q148" s="47" t="s">
        <v>36</v>
      </c>
      <c r="R148" s="45">
        <v>45994</v>
      </c>
      <c r="S148" s="47"/>
      <c r="T148" s="47"/>
      <c r="U148" s="45">
        <v>45988</v>
      </c>
      <c r="V148" s="45">
        <v>45994</v>
      </c>
      <c r="W148" s="44"/>
      <c r="X148" s="47" t="str">
        <f t="shared" si="7"/>
        <v>Cuidado Cardíaco Valvar751481920</v>
      </c>
      <c r="Y148" s="47"/>
      <c r="Z148" s="13"/>
    </row>
    <row r="149" spans="1:26" ht="15" customHeight="1">
      <c r="A149" s="175" t="s">
        <v>38</v>
      </c>
      <c r="B149" s="40" t="s">
        <v>464</v>
      </c>
      <c r="C149" s="41" t="s">
        <v>27</v>
      </c>
      <c r="D149" s="41">
        <v>46079</v>
      </c>
      <c r="E149" s="42" t="s">
        <v>502</v>
      </c>
      <c r="F149" s="40" t="s">
        <v>503</v>
      </c>
      <c r="G149" s="43">
        <v>31703476832</v>
      </c>
      <c r="H149" s="41">
        <v>23201</v>
      </c>
      <c r="I149" s="43">
        <f t="shared" ref="I149:I180" ca="1" si="8">INT((TODAY()-H149)/365.25)</f>
        <v>62</v>
      </c>
      <c r="J149" s="43" t="s">
        <v>41</v>
      </c>
      <c r="K149" s="43" t="s">
        <v>32</v>
      </c>
      <c r="L149" s="40" t="s">
        <v>110</v>
      </c>
      <c r="M149" s="40"/>
      <c r="N149" s="43">
        <v>110</v>
      </c>
      <c r="O149" s="40" t="s">
        <v>504</v>
      </c>
      <c r="P149" s="43" t="s">
        <v>124</v>
      </c>
      <c r="Q149" s="43" t="s">
        <v>36</v>
      </c>
      <c r="R149" s="41"/>
      <c r="S149" s="43"/>
      <c r="T149" s="43"/>
      <c r="U149" s="41">
        <v>46073</v>
      </c>
      <c r="V149" s="41">
        <v>46084</v>
      </c>
      <c r="W149" s="40" t="s">
        <v>469</v>
      </c>
      <c r="X149" s="43" t="str">
        <f t="shared" si="7"/>
        <v>Cuidado Cardíaco Valvar092974214</v>
      </c>
      <c r="Y149" s="46" t="s">
        <v>58</v>
      </c>
      <c r="Z149" s="13"/>
    </row>
    <row r="150" spans="1:26" ht="15" customHeight="1">
      <c r="A150" s="176" t="s">
        <v>38</v>
      </c>
      <c r="B150" s="44" t="s">
        <v>464</v>
      </c>
      <c r="C150" s="45" t="s">
        <v>27</v>
      </c>
      <c r="D150" s="45">
        <v>46153</v>
      </c>
      <c r="E150" s="46" t="s">
        <v>505</v>
      </c>
      <c r="F150" s="44" t="s">
        <v>506</v>
      </c>
      <c r="G150" s="47">
        <v>15262082882</v>
      </c>
      <c r="H150" s="45">
        <v>26272</v>
      </c>
      <c r="I150" s="47">
        <f t="shared" ca="1" si="8"/>
        <v>54</v>
      </c>
      <c r="J150" s="47" t="s">
        <v>41</v>
      </c>
      <c r="K150" s="47" t="s">
        <v>32</v>
      </c>
      <c r="L150" s="44" t="s">
        <v>33</v>
      </c>
      <c r="M150" s="44" t="s">
        <v>507</v>
      </c>
      <c r="N150" s="47">
        <v>60</v>
      </c>
      <c r="O150" s="44" t="s">
        <v>508</v>
      </c>
      <c r="P150" s="47" t="s">
        <v>124</v>
      </c>
      <c r="Q150" s="47" t="s">
        <v>36</v>
      </c>
      <c r="R150" s="45">
        <v>46153</v>
      </c>
      <c r="S150" s="47"/>
      <c r="T150" s="47"/>
      <c r="U150" s="45">
        <v>46150</v>
      </c>
      <c r="V150" s="45">
        <v>46361</v>
      </c>
      <c r="W150" s="44" t="s">
        <v>509</v>
      </c>
      <c r="X150" s="47" t="str">
        <f t="shared" si="7"/>
        <v>Cuidado Cardíaco Valvar081044361</v>
      </c>
      <c r="Y150" s="46" t="s">
        <v>126</v>
      </c>
      <c r="Z150" s="13"/>
    </row>
    <row r="151" spans="1:26" ht="15" customHeight="1">
      <c r="A151" s="175" t="s">
        <v>38</v>
      </c>
      <c r="B151" s="40" t="s">
        <v>464</v>
      </c>
      <c r="C151" s="41" t="s">
        <v>27</v>
      </c>
      <c r="D151" s="41">
        <v>46072</v>
      </c>
      <c r="E151" s="42" t="s">
        <v>510</v>
      </c>
      <c r="F151" s="40" t="s">
        <v>511</v>
      </c>
      <c r="G151" s="43">
        <v>27847915804</v>
      </c>
      <c r="H151" s="41">
        <v>28735</v>
      </c>
      <c r="I151" s="43">
        <f t="shared" ca="1" si="8"/>
        <v>47</v>
      </c>
      <c r="J151" s="43" t="s">
        <v>77</v>
      </c>
      <c r="K151" s="43" t="s">
        <v>32</v>
      </c>
      <c r="L151" s="40" t="s">
        <v>33</v>
      </c>
      <c r="M151" s="40"/>
      <c r="N151" s="43">
        <v>40</v>
      </c>
      <c r="O151" s="40" t="s">
        <v>512</v>
      </c>
      <c r="P151" s="43" t="s">
        <v>124</v>
      </c>
      <c r="Q151" s="43" t="s">
        <v>36</v>
      </c>
      <c r="R151" s="41"/>
      <c r="S151" s="43"/>
      <c r="T151" s="43"/>
      <c r="U151" s="41">
        <v>46071</v>
      </c>
      <c r="V151" s="41">
        <v>46077</v>
      </c>
      <c r="W151" s="40" t="s">
        <v>469</v>
      </c>
      <c r="X151" s="43" t="str">
        <f t="shared" si="7"/>
        <v>Cuidado Cardíaco Valvar083028469</v>
      </c>
      <c r="Y151" s="46" t="s">
        <v>58</v>
      </c>
      <c r="Z151" s="13"/>
    </row>
    <row r="152" spans="1:26" ht="15" customHeight="1">
      <c r="A152" s="176" t="s">
        <v>38</v>
      </c>
      <c r="B152" s="44" t="s">
        <v>464</v>
      </c>
      <c r="C152" s="45" t="s">
        <v>27</v>
      </c>
      <c r="D152" s="45">
        <v>46079</v>
      </c>
      <c r="E152" s="46" t="s">
        <v>513</v>
      </c>
      <c r="F152" s="44" t="s">
        <v>514</v>
      </c>
      <c r="G152" s="47">
        <v>3411911751</v>
      </c>
      <c r="H152" s="45">
        <v>22192</v>
      </c>
      <c r="I152" s="47">
        <f t="shared" ca="1" si="8"/>
        <v>65</v>
      </c>
      <c r="J152" s="47" t="s">
        <v>41</v>
      </c>
      <c r="K152" s="47" t="s">
        <v>32</v>
      </c>
      <c r="L152" s="44" t="s">
        <v>33</v>
      </c>
      <c r="M152" s="44"/>
      <c r="N152" s="47">
        <v>40</v>
      </c>
      <c r="O152" s="44" t="s">
        <v>515</v>
      </c>
      <c r="P152" s="47" t="s">
        <v>124</v>
      </c>
      <c r="Q152" s="47" t="s">
        <v>36</v>
      </c>
      <c r="R152" s="45"/>
      <c r="S152" s="47"/>
      <c r="T152" s="47"/>
      <c r="U152" s="45">
        <v>46073</v>
      </c>
      <c r="V152" s="45">
        <v>46099</v>
      </c>
      <c r="W152" s="44" t="s">
        <v>499</v>
      </c>
      <c r="X152" s="47" t="str">
        <f t="shared" si="7"/>
        <v>Cuidado Cardíaco Valvar086077632</v>
      </c>
      <c r="Y152" s="46" t="s">
        <v>58</v>
      </c>
      <c r="Z152" s="13"/>
    </row>
    <row r="153" spans="1:26" ht="15" customHeight="1">
      <c r="A153" s="175" t="s">
        <v>369</v>
      </c>
      <c r="B153" s="40" t="s">
        <v>464</v>
      </c>
      <c r="C153" s="41" t="s">
        <v>27</v>
      </c>
      <c r="D153" s="41">
        <v>46160</v>
      </c>
      <c r="E153" s="42" t="s">
        <v>516</v>
      </c>
      <c r="F153" s="40" t="s">
        <v>517</v>
      </c>
      <c r="G153" s="43">
        <v>348923627</v>
      </c>
      <c r="H153" s="41">
        <v>27566</v>
      </c>
      <c r="I153" s="43">
        <f t="shared" ca="1" si="8"/>
        <v>50</v>
      </c>
      <c r="J153" s="43"/>
      <c r="K153" s="43" t="s">
        <v>32</v>
      </c>
      <c r="L153" s="40" t="s">
        <v>33</v>
      </c>
      <c r="M153" s="40"/>
      <c r="N153" s="43">
        <v>300</v>
      </c>
      <c r="O153" s="40" t="s">
        <v>518</v>
      </c>
      <c r="P153" s="43" t="s">
        <v>124</v>
      </c>
      <c r="Q153" s="43" t="s">
        <v>36</v>
      </c>
      <c r="R153" s="41">
        <v>46147</v>
      </c>
      <c r="S153" s="43"/>
      <c r="T153" s="43"/>
      <c r="U153" s="41">
        <v>46154</v>
      </c>
      <c r="V153" s="43"/>
      <c r="W153" s="40"/>
      <c r="X153" s="43" t="str">
        <f t="shared" si="7"/>
        <v>Cuidado Cardíaco Valvar452259029</v>
      </c>
      <c r="Y153" s="42" t="s">
        <v>126</v>
      </c>
      <c r="Z153" s="13"/>
    </row>
    <row r="154" spans="1:26" ht="15" customHeight="1">
      <c r="A154" s="176" t="s">
        <v>369</v>
      </c>
      <c r="B154" s="44" t="s">
        <v>464</v>
      </c>
      <c r="C154" s="45" t="s">
        <v>27</v>
      </c>
      <c r="D154" s="45">
        <v>46160</v>
      </c>
      <c r="E154" s="46" t="s">
        <v>519</v>
      </c>
      <c r="F154" s="44" t="s">
        <v>520</v>
      </c>
      <c r="G154" s="47">
        <v>96921323587</v>
      </c>
      <c r="H154" s="45">
        <v>28043</v>
      </c>
      <c r="I154" s="47">
        <f t="shared" ca="1" si="8"/>
        <v>49</v>
      </c>
      <c r="J154" s="47"/>
      <c r="K154" s="47" t="s">
        <v>32</v>
      </c>
      <c r="L154" s="44" t="s">
        <v>33</v>
      </c>
      <c r="M154" s="44"/>
      <c r="N154" s="47">
        <v>110</v>
      </c>
      <c r="O154" s="44" t="s">
        <v>521</v>
      </c>
      <c r="P154" s="47" t="s">
        <v>124</v>
      </c>
      <c r="Q154" s="47" t="s">
        <v>36</v>
      </c>
      <c r="R154" s="45">
        <v>46147</v>
      </c>
      <c r="S154" s="47"/>
      <c r="T154" s="47"/>
      <c r="U154" s="45">
        <v>46153</v>
      </c>
      <c r="V154" s="47"/>
      <c r="W154" s="44"/>
      <c r="X154" s="47" t="str">
        <f t="shared" si="7"/>
        <v>Cuidado Cardíaco Valvar094658046</v>
      </c>
      <c r="Y154" s="46" t="s">
        <v>126</v>
      </c>
      <c r="Z154" s="13"/>
    </row>
    <row r="155" spans="1:26" ht="15" customHeight="1">
      <c r="A155" s="175" t="s">
        <v>369</v>
      </c>
      <c r="B155" s="40" t="s">
        <v>464</v>
      </c>
      <c r="C155" s="41" t="s">
        <v>27</v>
      </c>
      <c r="D155" s="41">
        <v>46160</v>
      </c>
      <c r="E155" s="42" t="s">
        <v>522</v>
      </c>
      <c r="F155" s="40" t="s">
        <v>523</v>
      </c>
      <c r="G155" s="43">
        <v>7780921867</v>
      </c>
      <c r="H155" s="41">
        <v>20684</v>
      </c>
      <c r="I155" s="43">
        <f t="shared" ca="1" si="8"/>
        <v>69</v>
      </c>
      <c r="J155" s="43"/>
      <c r="K155" s="43" t="s">
        <v>32</v>
      </c>
      <c r="L155" s="40" t="s">
        <v>53</v>
      </c>
      <c r="M155" s="40"/>
      <c r="N155" s="43">
        <v>110</v>
      </c>
      <c r="O155" s="40" t="s">
        <v>524</v>
      </c>
      <c r="P155" s="43" t="s">
        <v>124</v>
      </c>
      <c r="Q155" s="43" t="s">
        <v>36</v>
      </c>
      <c r="R155" s="41">
        <v>46147</v>
      </c>
      <c r="S155" s="43"/>
      <c r="T155" s="43"/>
      <c r="U155" s="41">
        <v>46153</v>
      </c>
      <c r="V155" s="43"/>
      <c r="W155" s="40"/>
      <c r="X155" s="43" t="str">
        <f t="shared" si="7"/>
        <v>Cuidado Cardíaco Valvar095020842</v>
      </c>
      <c r="Y155" s="42" t="s">
        <v>126</v>
      </c>
      <c r="Z155" s="13"/>
    </row>
    <row r="156" spans="1:26" ht="15" customHeight="1">
      <c r="A156" s="176" t="s">
        <v>369</v>
      </c>
      <c r="B156" s="44" t="s">
        <v>464</v>
      </c>
      <c r="C156" s="45" t="s">
        <v>27</v>
      </c>
      <c r="D156" s="45">
        <v>46160</v>
      </c>
      <c r="E156" s="46" t="s">
        <v>525</v>
      </c>
      <c r="F156" s="44" t="s">
        <v>526</v>
      </c>
      <c r="G156" s="47">
        <v>3779905825</v>
      </c>
      <c r="H156" s="45">
        <v>21544</v>
      </c>
      <c r="I156" s="47">
        <f t="shared" ca="1" si="8"/>
        <v>67</v>
      </c>
      <c r="J156" s="47"/>
      <c r="K156" s="47" t="s">
        <v>32</v>
      </c>
      <c r="L156" s="44" t="s">
        <v>33</v>
      </c>
      <c r="M156" s="44"/>
      <c r="N156" s="47">
        <v>40</v>
      </c>
      <c r="O156" s="44" t="s">
        <v>527</v>
      </c>
      <c r="P156" s="47" t="s">
        <v>124</v>
      </c>
      <c r="Q156" s="47" t="s">
        <v>36</v>
      </c>
      <c r="R156" s="45">
        <v>46147</v>
      </c>
      <c r="S156" s="47"/>
      <c r="T156" s="47"/>
      <c r="U156" s="45">
        <v>46153</v>
      </c>
      <c r="V156" s="47"/>
      <c r="W156" s="44"/>
      <c r="X156" s="47" t="str">
        <f t="shared" si="7"/>
        <v>Cuidado Cardíaco Valvar082227415</v>
      </c>
      <c r="Y156" s="46" t="s">
        <v>126</v>
      </c>
      <c r="Z156" s="13"/>
    </row>
    <row r="157" spans="1:26" ht="15" customHeight="1">
      <c r="A157" s="175" t="s">
        <v>369</v>
      </c>
      <c r="B157" s="40" t="s">
        <v>464</v>
      </c>
      <c r="C157" s="41" t="s">
        <v>27</v>
      </c>
      <c r="D157" s="41">
        <v>46160</v>
      </c>
      <c r="E157" s="42" t="s">
        <v>528</v>
      </c>
      <c r="F157" s="40" t="s">
        <v>529</v>
      </c>
      <c r="G157" s="43">
        <v>57446890878</v>
      </c>
      <c r="H157" s="41">
        <v>15675</v>
      </c>
      <c r="I157" s="43">
        <f t="shared" ca="1" si="8"/>
        <v>83</v>
      </c>
      <c r="J157" s="43"/>
      <c r="K157" s="43" t="s">
        <v>32</v>
      </c>
      <c r="L157" s="40" t="s">
        <v>33</v>
      </c>
      <c r="M157" s="40"/>
      <c r="N157" s="43">
        <v>400</v>
      </c>
      <c r="O157" s="40" t="s">
        <v>530</v>
      </c>
      <c r="P157" s="43" t="s">
        <v>124</v>
      </c>
      <c r="Q157" s="43" t="s">
        <v>36</v>
      </c>
      <c r="R157" s="41">
        <v>46147</v>
      </c>
      <c r="S157" s="43"/>
      <c r="T157" s="43"/>
      <c r="U157" s="41">
        <v>46153</v>
      </c>
      <c r="V157" s="43"/>
      <c r="W157" s="40"/>
      <c r="X157" s="43" t="str">
        <f t="shared" si="7"/>
        <v>Cuidado Cardíaco Valvar451767144</v>
      </c>
      <c r="Y157" s="42" t="s">
        <v>126</v>
      </c>
      <c r="Z157" s="13"/>
    </row>
    <row r="158" spans="1:26" ht="15" customHeight="1">
      <c r="A158" s="176" t="s">
        <v>369</v>
      </c>
      <c r="B158" s="44" t="s">
        <v>464</v>
      </c>
      <c r="C158" s="45" t="s">
        <v>27</v>
      </c>
      <c r="D158" s="45">
        <v>46160</v>
      </c>
      <c r="E158" s="46" t="s">
        <v>531</v>
      </c>
      <c r="F158" s="44" t="s">
        <v>532</v>
      </c>
      <c r="G158" s="47">
        <v>407425551</v>
      </c>
      <c r="H158" s="45">
        <v>29273</v>
      </c>
      <c r="I158" s="47">
        <f t="shared" ca="1" si="8"/>
        <v>46</v>
      </c>
      <c r="J158" s="47"/>
      <c r="K158" s="47" t="s">
        <v>32</v>
      </c>
      <c r="L158" s="44" t="s">
        <v>33</v>
      </c>
      <c r="M158" s="44"/>
      <c r="N158" s="47">
        <v>60</v>
      </c>
      <c r="O158" s="44" t="s">
        <v>533</v>
      </c>
      <c r="P158" s="47" t="s">
        <v>124</v>
      </c>
      <c r="Q158" s="47" t="s">
        <v>36</v>
      </c>
      <c r="R158" s="45">
        <v>46147</v>
      </c>
      <c r="S158" s="47"/>
      <c r="T158" s="47"/>
      <c r="U158" s="45">
        <v>46154</v>
      </c>
      <c r="V158" s="47"/>
      <c r="W158" s="44"/>
      <c r="X158" s="47" t="str">
        <f t="shared" si="7"/>
        <v>Cuidado Cardíaco Valvar077579509</v>
      </c>
      <c r="Y158" s="46" t="s">
        <v>126</v>
      </c>
      <c r="Z158" s="13"/>
    </row>
    <row r="159" spans="1:26" ht="15" customHeight="1">
      <c r="A159" s="175" t="s">
        <v>369</v>
      </c>
      <c r="B159" s="40" t="s">
        <v>464</v>
      </c>
      <c r="C159" s="41" t="s">
        <v>27</v>
      </c>
      <c r="D159" s="41">
        <v>46160</v>
      </c>
      <c r="E159" s="42" t="s">
        <v>534</v>
      </c>
      <c r="F159" s="40" t="s">
        <v>535</v>
      </c>
      <c r="G159" s="43">
        <v>57117462000</v>
      </c>
      <c r="H159" s="41">
        <v>25145</v>
      </c>
      <c r="I159" s="43">
        <f t="shared" ca="1" si="8"/>
        <v>57</v>
      </c>
      <c r="J159" s="43"/>
      <c r="K159" s="43" t="s">
        <v>32</v>
      </c>
      <c r="L159" s="40" t="s">
        <v>53</v>
      </c>
      <c r="M159" s="40"/>
      <c r="N159" s="43">
        <v>110</v>
      </c>
      <c r="O159" s="40" t="s">
        <v>536</v>
      </c>
      <c r="P159" s="43" t="s">
        <v>124</v>
      </c>
      <c r="Q159" s="43" t="s">
        <v>36</v>
      </c>
      <c r="R159" s="41">
        <v>46147</v>
      </c>
      <c r="S159" s="43"/>
      <c r="T159" s="43"/>
      <c r="U159" s="41">
        <v>46153</v>
      </c>
      <c r="V159" s="43"/>
      <c r="W159" s="40"/>
      <c r="X159" s="43" t="str">
        <f t="shared" si="7"/>
        <v>Cuidado Cardíaco Valvar094447882</v>
      </c>
      <c r="Y159" s="42" t="s">
        <v>126</v>
      </c>
      <c r="Z159" s="13"/>
    </row>
    <row r="160" spans="1:26" ht="15" customHeight="1">
      <c r="A160" s="176" t="s">
        <v>369</v>
      </c>
      <c r="B160" s="44" t="s">
        <v>464</v>
      </c>
      <c r="C160" s="45" t="s">
        <v>27</v>
      </c>
      <c r="D160" s="45">
        <v>46160</v>
      </c>
      <c r="E160" s="46" t="s">
        <v>138</v>
      </c>
      <c r="F160" s="44" t="s">
        <v>537</v>
      </c>
      <c r="G160" s="47">
        <v>26132772898</v>
      </c>
      <c r="H160" s="45">
        <v>28220</v>
      </c>
      <c r="I160" s="47">
        <f t="shared" ca="1" si="8"/>
        <v>49</v>
      </c>
      <c r="J160" s="47"/>
      <c r="K160" s="47" t="s">
        <v>32</v>
      </c>
      <c r="L160" s="44" t="s">
        <v>78</v>
      </c>
      <c r="M160" s="44"/>
      <c r="N160" s="47">
        <v>60</v>
      </c>
      <c r="O160" s="44" t="s">
        <v>538</v>
      </c>
      <c r="P160" s="47" t="s">
        <v>124</v>
      </c>
      <c r="Q160" s="47" t="s">
        <v>36</v>
      </c>
      <c r="R160" s="45">
        <v>46147</v>
      </c>
      <c r="S160" s="47"/>
      <c r="T160" s="47"/>
      <c r="U160" s="45">
        <v>46154</v>
      </c>
      <c r="V160" s="47"/>
      <c r="W160" s="44"/>
      <c r="X160" s="47" t="str">
        <f t="shared" si="7"/>
        <v>Cuidado Cardíaco Valvar095663093</v>
      </c>
      <c r="Y160" s="46" t="s">
        <v>126</v>
      </c>
      <c r="Z160" s="13"/>
    </row>
    <row r="161" spans="1:26" ht="15" customHeight="1">
      <c r="A161" s="175" t="s">
        <v>369</v>
      </c>
      <c r="B161" s="40" t="s">
        <v>464</v>
      </c>
      <c r="C161" s="41" t="s">
        <v>27</v>
      </c>
      <c r="D161" s="41">
        <v>46160</v>
      </c>
      <c r="E161" s="42" t="s">
        <v>144</v>
      </c>
      <c r="F161" s="40" t="s">
        <v>539</v>
      </c>
      <c r="G161" s="43">
        <v>7271761454</v>
      </c>
      <c r="H161" s="41">
        <v>32709</v>
      </c>
      <c r="I161" s="43">
        <f t="shared" ca="1" si="8"/>
        <v>36</v>
      </c>
      <c r="J161" s="43"/>
      <c r="K161" s="43" t="s">
        <v>32</v>
      </c>
      <c r="L161" s="40" t="s">
        <v>147</v>
      </c>
      <c r="M161" s="40"/>
      <c r="N161" s="43">
        <v>60</v>
      </c>
      <c r="O161" s="40" t="s">
        <v>540</v>
      </c>
      <c r="P161" s="43" t="s">
        <v>124</v>
      </c>
      <c r="Q161" s="43" t="s">
        <v>36</v>
      </c>
      <c r="R161" s="41">
        <v>46147</v>
      </c>
      <c r="S161" s="43"/>
      <c r="T161" s="43"/>
      <c r="U161" s="41">
        <v>46153</v>
      </c>
      <c r="V161" s="43"/>
      <c r="W161" s="40"/>
      <c r="X161" s="43" t="str">
        <f t="shared" si="7"/>
        <v>Cuidado Cardíaco Valvar094094307</v>
      </c>
      <c r="Y161" s="42" t="s">
        <v>126</v>
      </c>
      <c r="Z161" s="13"/>
    </row>
    <row r="162" spans="1:26" ht="15" customHeight="1">
      <c r="A162" s="176" t="s">
        <v>369</v>
      </c>
      <c r="B162" s="44" t="s">
        <v>464</v>
      </c>
      <c r="C162" s="45" t="s">
        <v>27</v>
      </c>
      <c r="D162" s="45">
        <v>46160</v>
      </c>
      <c r="E162" s="46" t="s">
        <v>541</v>
      </c>
      <c r="F162" s="44" t="s">
        <v>542</v>
      </c>
      <c r="G162" s="47">
        <v>11587559889</v>
      </c>
      <c r="H162" s="45">
        <v>26995</v>
      </c>
      <c r="I162" s="47">
        <f t="shared" ca="1" si="8"/>
        <v>52</v>
      </c>
      <c r="J162" s="47"/>
      <c r="K162" s="47" t="s">
        <v>32</v>
      </c>
      <c r="L162" s="44" t="s">
        <v>33</v>
      </c>
      <c r="M162" s="44"/>
      <c r="N162" s="47">
        <v>60</v>
      </c>
      <c r="O162" s="44" t="s">
        <v>543</v>
      </c>
      <c r="P162" s="47" t="s">
        <v>124</v>
      </c>
      <c r="Q162" s="47" t="s">
        <v>36</v>
      </c>
      <c r="R162" s="45">
        <v>46147</v>
      </c>
      <c r="S162" s="47"/>
      <c r="T162" s="47"/>
      <c r="U162" s="45">
        <v>46154</v>
      </c>
      <c r="V162" s="47"/>
      <c r="W162" s="44"/>
      <c r="X162" s="47" t="str">
        <f t="shared" si="7"/>
        <v>Cuidado Cardíaco Valvar086889517</v>
      </c>
      <c r="Y162" s="46" t="s">
        <v>126</v>
      </c>
      <c r="Z162" s="13"/>
    </row>
    <row r="163" spans="1:26" ht="15" customHeight="1">
      <c r="A163" s="175" t="s">
        <v>369</v>
      </c>
      <c r="B163" s="40" t="s">
        <v>464</v>
      </c>
      <c r="C163" s="41" t="s">
        <v>27</v>
      </c>
      <c r="D163" s="41">
        <v>46160</v>
      </c>
      <c r="E163" s="42" t="s">
        <v>544</v>
      </c>
      <c r="F163" s="40" t="s">
        <v>545</v>
      </c>
      <c r="G163" s="43">
        <v>33452089894</v>
      </c>
      <c r="H163" s="41">
        <v>28615</v>
      </c>
      <c r="I163" s="43">
        <f t="shared" ca="1" si="8"/>
        <v>48</v>
      </c>
      <c r="J163" s="43"/>
      <c r="K163" s="43" t="s">
        <v>32</v>
      </c>
      <c r="L163" s="40" t="s">
        <v>33</v>
      </c>
      <c r="M163" s="40"/>
      <c r="N163" s="43">
        <v>40</v>
      </c>
      <c r="O163" s="40" t="s">
        <v>546</v>
      </c>
      <c r="P163" s="43" t="s">
        <v>124</v>
      </c>
      <c r="Q163" s="43" t="s">
        <v>36</v>
      </c>
      <c r="R163" s="41">
        <v>46147</v>
      </c>
      <c r="S163" s="43"/>
      <c r="T163" s="43"/>
      <c r="U163" s="41">
        <v>46153</v>
      </c>
      <c r="V163" s="43"/>
      <c r="W163" s="40"/>
      <c r="X163" s="43" t="str">
        <f t="shared" si="7"/>
        <v>Cuidado Cardíaco Valvar082459124</v>
      </c>
      <c r="Y163" s="42" t="s">
        <v>126</v>
      </c>
      <c r="Z163" s="13"/>
    </row>
    <row r="164" spans="1:26" ht="15" customHeight="1">
      <c r="A164" s="176" t="s">
        <v>369</v>
      </c>
      <c r="B164" s="44" t="s">
        <v>464</v>
      </c>
      <c r="C164" s="45" t="s">
        <v>27</v>
      </c>
      <c r="D164" s="45">
        <v>46160</v>
      </c>
      <c r="E164" s="46" t="s">
        <v>547</v>
      </c>
      <c r="F164" s="44" t="s">
        <v>548</v>
      </c>
      <c r="G164" s="47">
        <v>32774074894</v>
      </c>
      <c r="H164" s="45">
        <v>30925</v>
      </c>
      <c r="I164" s="47">
        <f t="shared" ca="1" si="8"/>
        <v>41</v>
      </c>
      <c r="J164" s="47"/>
      <c r="K164" s="47" t="s">
        <v>32</v>
      </c>
      <c r="L164" s="44" t="s">
        <v>33</v>
      </c>
      <c r="M164" s="44"/>
      <c r="N164" s="47">
        <v>40</v>
      </c>
      <c r="O164" s="44" t="s">
        <v>549</v>
      </c>
      <c r="P164" s="47" t="s">
        <v>124</v>
      </c>
      <c r="Q164" s="47" t="s">
        <v>36</v>
      </c>
      <c r="R164" s="45">
        <v>46147</v>
      </c>
      <c r="S164" s="47"/>
      <c r="T164" s="47"/>
      <c r="U164" s="45">
        <v>46153</v>
      </c>
      <c r="V164" s="47"/>
      <c r="W164" s="44"/>
      <c r="X164" s="47" t="str">
        <f t="shared" si="7"/>
        <v>Cuidado Cardíaco Valvar089733795</v>
      </c>
      <c r="Y164" s="46" t="s">
        <v>126</v>
      </c>
      <c r="Z164" s="13"/>
    </row>
    <row r="165" spans="1:26" ht="15" customHeight="1">
      <c r="A165" s="175" t="s">
        <v>369</v>
      </c>
      <c r="B165" s="40" t="s">
        <v>464</v>
      </c>
      <c r="C165" s="41" t="s">
        <v>27</v>
      </c>
      <c r="D165" s="41">
        <v>46160</v>
      </c>
      <c r="E165" s="42" t="s">
        <v>550</v>
      </c>
      <c r="F165" s="40" t="s">
        <v>551</v>
      </c>
      <c r="G165" s="43">
        <v>47669993553</v>
      </c>
      <c r="H165" s="41">
        <v>25067</v>
      </c>
      <c r="I165" s="43">
        <f t="shared" ca="1" si="8"/>
        <v>57</v>
      </c>
      <c r="J165" s="43"/>
      <c r="K165" s="43" t="s">
        <v>32</v>
      </c>
      <c r="L165" s="40" t="s">
        <v>45</v>
      </c>
      <c r="M165" s="40"/>
      <c r="N165" s="43">
        <v>80</v>
      </c>
      <c r="O165" s="40" t="s">
        <v>552</v>
      </c>
      <c r="P165" s="43" t="s">
        <v>124</v>
      </c>
      <c r="Q165" s="43" t="s">
        <v>36</v>
      </c>
      <c r="R165" s="41">
        <v>46147</v>
      </c>
      <c r="S165" s="43"/>
      <c r="T165" s="43"/>
      <c r="U165" s="41">
        <v>46153</v>
      </c>
      <c r="V165" s="43"/>
      <c r="W165" s="40"/>
      <c r="X165" s="43" t="str">
        <f t="shared" si="7"/>
        <v>Cuidado Cardíaco Valvar084261722</v>
      </c>
      <c r="Y165" s="42" t="s">
        <v>126</v>
      </c>
      <c r="Z165" s="13"/>
    </row>
    <row r="166" spans="1:26" ht="15" customHeight="1">
      <c r="A166" s="176" t="s">
        <v>369</v>
      </c>
      <c r="B166" s="44" t="s">
        <v>464</v>
      </c>
      <c r="C166" s="45" t="s">
        <v>27</v>
      </c>
      <c r="D166" s="45">
        <v>46160</v>
      </c>
      <c r="E166" s="46" t="s">
        <v>553</v>
      </c>
      <c r="F166" s="44" t="s">
        <v>554</v>
      </c>
      <c r="G166" s="47">
        <v>59742755515</v>
      </c>
      <c r="H166" s="45">
        <v>26281</v>
      </c>
      <c r="I166" s="47">
        <f t="shared" ca="1" si="8"/>
        <v>54</v>
      </c>
      <c r="J166" s="47"/>
      <c r="K166" s="47" t="s">
        <v>32</v>
      </c>
      <c r="L166" s="44" t="s">
        <v>33</v>
      </c>
      <c r="M166" s="44"/>
      <c r="N166" s="47">
        <v>380</v>
      </c>
      <c r="O166" s="44" t="s">
        <v>555</v>
      </c>
      <c r="P166" s="47" t="s">
        <v>124</v>
      </c>
      <c r="Q166" s="47" t="s">
        <v>36</v>
      </c>
      <c r="R166" s="45">
        <v>46147</v>
      </c>
      <c r="S166" s="47"/>
      <c r="T166" s="47"/>
      <c r="U166" s="45">
        <v>46153</v>
      </c>
      <c r="V166" s="47"/>
      <c r="W166" s="44"/>
      <c r="X166" s="47" t="str">
        <f t="shared" si="7"/>
        <v>Cuidado Cardíaco Valvar094248330</v>
      </c>
      <c r="Y166" s="46" t="s">
        <v>126</v>
      </c>
      <c r="Z166" s="13"/>
    </row>
    <row r="167" spans="1:26" ht="15" customHeight="1">
      <c r="A167" s="175" t="s">
        <v>369</v>
      </c>
      <c r="B167" s="40" t="s">
        <v>464</v>
      </c>
      <c r="C167" s="41" t="s">
        <v>27</v>
      </c>
      <c r="D167" s="41">
        <v>46160</v>
      </c>
      <c r="E167" s="42" t="s">
        <v>556</v>
      </c>
      <c r="F167" s="40" t="s">
        <v>557</v>
      </c>
      <c r="G167" s="43">
        <v>5401664800</v>
      </c>
      <c r="H167" s="41">
        <v>22319</v>
      </c>
      <c r="I167" s="43">
        <f t="shared" ca="1" si="8"/>
        <v>65</v>
      </c>
      <c r="J167" s="43"/>
      <c r="K167" s="43" t="s">
        <v>32</v>
      </c>
      <c r="L167" s="40" t="s">
        <v>33</v>
      </c>
      <c r="M167" s="40"/>
      <c r="N167" s="43">
        <v>60</v>
      </c>
      <c r="O167" s="40" t="s">
        <v>558</v>
      </c>
      <c r="P167" s="43" t="s">
        <v>124</v>
      </c>
      <c r="Q167" s="43" t="s">
        <v>36</v>
      </c>
      <c r="R167" s="41">
        <v>46147</v>
      </c>
      <c r="S167" s="43"/>
      <c r="T167" s="43"/>
      <c r="U167" s="41">
        <v>46153</v>
      </c>
      <c r="V167" s="43"/>
      <c r="W167" s="40"/>
      <c r="X167" s="43" t="str">
        <f t="shared" si="7"/>
        <v>Cuidado Cardíaco Valvar078797003</v>
      </c>
      <c r="Y167" s="42" t="s">
        <v>126</v>
      </c>
      <c r="Z167" s="13"/>
    </row>
    <row r="168" spans="1:26" ht="15" customHeight="1">
      <c r="A168" s="176" t="s">
        <v>369</v>
      </c>
      <c r="B168" s="44" t="s">
        <v>464</v>
      </c>
      <c r="C168" s="45" t="s">
        <v>27</v>
      </c>
      <c r="D168" s="45">
        <v>46160</v>
      </c>
      <c r="E168" s="46" t="s">
        <v>559</v>
      </c>
      <c r="F168" s="44" t="s">
        <v>560</v>
      </c>
      <c r="G168" s="47">
        <v>83833790300</v>
      </c>
      <c r="H168" s="45">
        <v>29326</v>
      </c>
      <c r="I168" s="47">
        <f t="shared" ca="1" si="8"/>
        <v>46</v>
      </c>
      <c r="J168" s="47"/>
      <c r="K168" s="47" t="s">
        <v>32</v>
      </c>
      <c r="L168" s="44" t="s">
        <v>33</v>
      </c>
      <c r="M168" s="44"/>
      <c r="N168" s="47">
        <v>50</v>
      </c>
      <c r="O168" s="44" t="s">
        <v>561</v>
      </c>
      <c r="P168" s="47" t="s">
        <v>124</v>
      </c>
      <c r="Q168" s="47" t="s">
        <v>36</v>
      </c>
      <c r="R168" s="45">
        <v>46147</v>
      </c>
      <c r="S168" s="47"/>
      <c r="T168" s="47"/>
      <c r="U168" s="45">
        <v>46154</v>
      </c>
      <c r="V168" s="47"/>
      <c r="W168" s="44"/>
      <c r="X168" s="47" t="str">
        <f t="shared" si="7"/>
        <v>Cuidado Cardíaco Valvar084870507</v>
      </c>
      <c r="Y168" s="46" t="s">
        <v>126</v>
      </c>
      <c r="Z168" s="13"/>
    </row>
    <row r="169" spans="1:26" ht="15" customHeight="1">
      <c r="A169" s="175" t="s">
        <v>369</v>
      </c>
      <c r="B169" s="40" t="s">
        <v>464</v>
      </c>
      <c r="C169" s="41" t="s">
        <v>27</v>
      </c>
      <c r="D169" s="41">
        <v>46160</v>
      </c>
      <c r="E169" s="42" t="s">
        <v>562</v>
      </c>
      <c r="F169" s="40" t="s">
        <v>563</v>
      </c>
      <c r="G169" s="43">
        <v>8576123878</v>
      </c>
      <c r="H169" s="41">
        <v>22628</v>
      </c>
      <c r="I169" s="43">
        <f t="shared" ca="1" si="8"/>
        <v>64</v>
      </c>
      <c r="J169" s="43"/>
      <c r="K169" s="43" t="s">
        <v>32</v>
      </c>
      <c r="L169" s="40" t="s">
        <v>33</v>
      </c>
      <c r="M169" s="40"/>
      <c r="N169" s="43">
        <v>110</v>
      </c>
      <c r="O169" s="40" t="s">
        <v>564</v>
      </c>
      <c r="P169" s="43" t="s">
        <v>124</v>
      </c>
      <c r="Q169" s="43" t="s">
        <v>36</v>
      </c>
      <c r="R169" s="41">
        <v>46147</v>
      </c>
      <c r="S169" s="43"/>
      <c r="T169" s="43"/>
      <c r="U169" s="41">
        <v>46153</v>
      </c>
      <c r="V169" s="43"/>
      <c r="W169" s="40"/>
      <c r="X169" s="43" t="str">
        <f t="shared" si="7"/>
        <v>Cuidado Cardíaco Valvar094244651</v>
      </c>
      <c r="Y169" s="42" t="s">
        <v>126</v>
      </c>
      <c r="Z169" s="13"/>
    </row>
    <row r="170" spans="1:26" ht="15" customHeight="1">
      <c r="A170" s="176" t="s">
        <v>369</v>
      </c>
      <c r="B170" s="44" t="s">
        <v>464</v>
      </c>
      <c r="C170" s="45" t="s">
        <v>27</v>
      </c>
      <c r="D170" s="45">
        <v>46160</v>
      </c>
      <c r="E170" s="46" t="s">
        <v>565</v>
      </c>
      <c r="F170" s="44" t="s">
        <v>566</v>
      </c>
      <c r="G170" s="47">
        <v>26483864833</v>
      </c>
      <c r="H170" s="45">
        <v>27327</v>
      </c>
      <c r="I170" s="47">
        <f t="shared" ca="1" si="8"/>
        <v>51</v>
      </c>
      <c r="J170" s="47"/>
      <c r="K170" s="47" t="s">
        <v>32</v>
      </c>
      <c r="L170" s="44" t="s">
        <v>33</v>
      </c>
      <c r="M170" s="44"/>
      <c r="N170" s="47">
        <v>60</v>
      </c>
      <c r="O170" s="44" t="s">
        <v>567</v>
      </c>
      <c r="P170" s="47" t="s">
        <v>124</v>
      </c>
      <c r="Q170" s="47" t="s">
        <v>36</v>
      </c>
      <c r="R170" s="45">
        <v>46147</v>
      </c>
      <c r="S170" s="47"/>
      <c r="T170" s="47"/>
      <c r="U170" s="45">
        <v>46153</v>
      </c>
      <c r="V170" s="47"/>
      <c r="W170" s="44"/>
      <c r="X170" s="47" t="str">
        <f t="shared" si="7"/>
        <v>Cuidado Cardíaco Valvar077463969</v>
      </c>
      <c r="Y170" s="46" t="s">
        <v>126</v>
      </c>
      <c r="Z170" s="13"/>
    </row>
    <row r="171" spans="1:26" ht="15" customHeight="1">
      <c r="A171" s="175" t="s">
        <v>369</v>
      </c>
      <c r="B171" s="40" t="s">
        <v>464</v>
      </c>
      <c r="C171" s="41" t="s">
        <v>27</v>
      </c>
      <c r="D171" s="41">
        <v>46160</v>
      </c>
      <c r="E171" s="42" t="s">
        <v>568</v>
      </c>
      <c r="F171" s="40" t="s">
        <v>569</v>
      </c>
      <c r="G171" s="43">
        <v>16104793860</v>
      </c>
      <c r="H171" s="41">
        <v>24786</v>
      </c>
      <c r="I171" s="43">
        <f t="shared" ca="1" si="8"/>
        <v>58</v>
      </c>
      <c r="J171" s="43"/>
      <c r="K171" s="43" t="s">
        <v>32</v>
      </c>
      <c r="L171" s="40" t="s">
        <v>33</v>
      </c>
      <c r="M171" s="40"/>
      <c r="N171" s="43">
        <v>80</v>
      </c>
      <c r="O171" s="40" t="s">
        <v>570</v>
      </c>
      <c r="P171" s="43" t="s">
        <v>124</v>
      </c>
      <c r="Q171" s="43" t="s">
        <v>36</v>
      </c>
      <c r="R171" s="41">
        <v>46147</v>
      </c>
      <c r="S171" s="43"/>
      <c r="T171" s="43"/>
      <c r="U171" s="41">
        <v>46153</v>
      </c>
      <c r="V171" s="43"/>
      <c r="W171" s="40"/>
      <c r="X171" s="43" t="str">
        <f t="shared" si="7"/>
        <v>Cuidado Cardíaco Valvar084199382</v>
      </c>
      <c r="Y171" s="42" t="s">
        <v>126</v>
      </c>
      <c r="Z171" s="13"/>
    </row>
    <row r="172" spans="1:26" ht="15" customHeight="1">
      <c r="A172" s="176" t="s">
        <v>369</v>
      </c>
      <c r="B172" s="44" t="s">
        <v>464</v>
      </c>
      <c r="C172" s="45" t="s">
        <v>27</v>
      </c>
      <c r="D172" s="45">
        <v>46160</v>
      </c>
      <c r="E172" s="46" t="s">
        <v>571</v>
      </c>
      <c r="F172" s="44" t="s">
        <v>572</v>
      </c>
      <c r="G172" s="47">
        <v>28505339800</v>
      </c>
      <c r="H172" s="45">
        <v>27648</v>
      </c>
      <c r="I172" s="47">
        <f t="shared" ca="1" si="8"/>
        <v>50</v>
      </c>
      <c r="J172" s="47"/>
      <c r="K172" s="47" t="s">
        <v>32</v>
      </c>
      <c r="L172" s="44" t="s">
        <v>33</v>
      </c>
      <c r="M172" s="44"/>
      <c r="N172" s="47">
        <v>60</v>
      </c>
      <c r="O172" s="44" t="s">
        <v>573</v>
      </c>
      <c r="P172" s="47" t="s">
        <v>124</v>
      </c>
      <c r="Q172" s="47" t="s">
        <v>36</v>
      </c>
      <c r="R172" s="45">
        <v>46147</v>
      </c>
      <c r="S172" s="47"/>
      <c r="T172" s="47"/>
      <c r="U172" s="45">
        <v>46153</v>
      </c>
      <c r="V172" s="47"/>
      <c r="W172" s="44"/>
      <c r="X172" s="47" t="str">
        <f t="shared" si="7"/>
        <v>Cuidado Cardíaco Valvar085091670</v>
      </c>
      <c r="Y172" s="46" t="s">
        <v>126</v>
      </c>
      <c r="Z172" s="13"/>
    </row>
    <row r="173" spans="1:26" ht="15" customHeight="1">
      <c r="A173" s="175" t="s">
        <v>369</v>
      </c>
      <c r="B173" s="40" t="s">
        <v>464</v>
      </c>
      <c r="C173" s="41" t="s">
        <v>27</v>
      </c>
      <c r="D173" s="41">
        <v>46160</v>
      </c>
      <c r="E173" s="42" t="s">
        <v>574</v>
      </c>
      <c r="F173" s="40" t="s">
        <v>575</v>
      </c>
      <c r="G173" s="43">
        <v>5305403804</v>
      </c>
      <c r="H173" s="41">
        <v>17177</v>
      </c>
      <c r="I173" s="43">
        <f t="shared" ca="1" si="8"/>
        <v>79</v>
      </c>
      <c r="J173" s="43"/>
      <c r="K173" s="43" t="s">
        <v>32</v>
      </c>
      <c r="L173" s="40" t="s">
        <v>33</v>
      </c>
      <c r="M173" s="40"/>
      <c r="N173" s="43">
        <v>100</v>
      </c>
      <c r="O173" s="40" t="s">
        <v>576</v>
      </c>
      <c r="P173" s="43" t="s">
        <v>124</v>
      </c>
      <c r="Q173" s="43" t="s">
        <v>36</v>
      </c>
      <c r="R173" s="41">
        <v>46147</v>
      </c>
      <c r="S173" s="43"/>
      <c r="T173" s="43"/>
      <c r="U173" s="41">
        <v>46154</v>
      </c>
      <c r="V173" s="43"/>
      <c r="W173" s="40"/>
      <c r="X173" s="43" t="str">
        <f t="shared" si="7"/>
        <v>Cuidado Cardíaco Valvar811362795</v>
      </c>
      <c r="Y173" s="42" t="s">
        <v>126</v>
      </c>
      <c r="Z173" s="13"/>
    </row>
    <row r="174" spans="1:26" ht="15" customHeight="1">
      <c r="A174" s="176" t="s">
        <v>369</v>
      </c>
      <c r="B174" s="44" t="s">
        <v>464</v>
      </c>
      <c r="C174" s="45" t="s">
        <v>27</v>
      </c>
      <c r="D174" s="45">
        <v>46160</v>
      </c>
      <c r="E174" s="46" t="s">
        <v>577</v>
      </c>
      <c r="F174" s="44" t="s">
        <v>578</v>
      </c>
      <c r="G174" s="47">
        <v>76255840891</v>
      </c>
      <c r="H174" s="45">
        <v>17820</v>
      </c>
      <c r="I174" s="47">
        <f t="shared" ca="1" si="8"/>
        <v>77</v>
      </c>
      <c r="J174" s="47"/>
      <c r="K174" s="47" t="s">
        <v>32</v>
      </c>
      <c r="L174" s="44" t="s">
        <v>33</v>
      </c>
      <c r="M174" s="44"/>
      <c r="N174" s="47">
        <v>50</v>
      </c>
      <c r="O174" s="44" t="s">
        <v>579</v>
      </c>
      <c r="P174" s="47" t="s">
        <v>124</v>
      </c>
      <c r="Q174" s="47" t="s">
        <v>36</v>
      </c>
      <c r="R174" s="45">
        <v>46147</v>
      </c>
      <c r="S174" s="47"/>
      <c r="T174" s="47"/>
      <c r="U174" s="45">
        <v>46153</v>
      </c>
      <c r="V174" s="47"/>
      <c r="W174" s="44"/>
      <c r="X174" s="47" t="str">
        <f t="shared" si="7"/>
        <v>Cuidado Cardíaco Valvar075109659</v>
      </c>
      <c r="Y174" s="46" t="s">
        <v>126</v>
      </c>
      <c r="Z174" s="13"/>
    </row>
    <row r="175" spans="1:26" ht="15" customHeight="1">
      <c r="A175" s="175" t="s">
        <v>369</v>
      </c>
      <c r="B175" s="40" t="s">
        <v>464</v>
      </c>
      <c r="C175" s="41" t="s">
        <v>27</v>
      </c>
      <c r="D175" s="41">
        <v>46160</v>
      </c>
      <c r="E175" s="42" t="s">
        <v>580</v>
      </c>
      <c r="F175" s="40" t="s">
        <v>581</v>
      </c>
      <c r="G175" s="43">
        <v>53319524887</v>
      </c>
      <c r="H175" s="41">
        <v>15397</v>
      </c>
      <c r="I175" s="43">
        <f t="shared" ca="1" si="8"/>
        <v>84</v>
      </c>
      <c r="J175" s="43"/>
      <c r="K175" s="43" t="s">
        <v>32</v>
      </c>
      <c r="L175" s="40" t="s">
        <v>33</v>
      </c>
      <c r="M175" s="40"/>
      <c r="N175" s="43">
        <v>500</v>
      </c>
      <c r="O175" s="40" t="s">
        <v>582</v>
      </c>
      <c r="P175" s="43" t="s">
        <v>124</v>
      </c>
      <c r="Q175" s="43" t="s">
        <v>36</v>
      </c>
      <c r="R175" s="41">
        <v>46147</v>
      </c>
      <c r="S175" s="43"/>
      <c r="T175" s="43"/>
      <c r="U175" s="41">
        <v>46154</v>
      </c>
      <c r="V175" s="43"/>
      <c r="W175" s="40"/>
      <c r="X175" s="43" t="str">
        <f t="shared" si="7"/>
        <v>Cuidado Cardíaco Valvar451089251</v>
      </c>
      <c r="Y175" s="42" t="s">
        <v>126</v>
      </c>
      <c r="Z175" s="13"/>
    </row>
    <row r="176" spans="1:26" ht="15" customHeight="1">
      <c r="A176" s="176" t="s">
        <v>369</v>
      </c>
      <c r="B176" s="44" t="s">
        <v>464</v>
      </c>
      <c r="C176" s="45" t="s">
        <v>27</v>
      </c>
      <c r="D176" s="45">
        <v>46160</v>
      </c>
      <c r="E176" s="46" t="s">
        <v>583</v>
      </c>
      <c r="F176" s="44" t="s">
        <v>584</v>
      </c>
      <c r="G176" s="47">
        <v>10634205803</v>
      </c>
      <c r="H176" s="45">
        <v>13820</v>
      </c>
      <c r="I176" s="47">
        <f t="shared" ca="1" si="8"/>
        <v>88</v>
      </c>
      <c r="J176" s="47"/>
      <c r="K176" s="47" t="s">
        <v>32</v>
      </c>
      <c r="L176" s="44" t="s">
        <v>33</v>
      </c>
      <c r="M176" s="44"/>
      <c r="N176" s="47">
        <v>100</v>
      </c>
      <c r="O176" s="44" t="s">
        <v>585</v>
      </c>
      <c r="P176" s="47" t="s">
        <v>124</v>
      </c>
      <c r="Q176" s="47" t="s">
        <v>36</v>
      </c>
      <c r="R176" s="45">
        <v>46147</v>
      </c>
      <c r="S176" s="47"/>
      <c r="T176" s="47"/>
      <c r="U176" s="45">
        <v>46153</v>
      </c>
      <c r="V176" s="47"/>
      <c r="W176" s="44"/>
      <c r="X176" s="47" t="str">
        <f t="shared" si="7"/>
        <v>Cuidado Cardíaco Valvar803883765</v>
      </c>
      <c r="Y176" s="46" t="s">
        <v>126</v>
      </c>
      <c r="Z176" s="13"/>
    </row>
    <row r="177" spans="1:26" ht="15" customHeight="1">
      <c r="A177" s="175" t="s">
        <v>38</v>
      </c>
      <c r="B177" s="40" t="s">
        <v>464</v>
      </c>
      <c r="C177" s="41" t="s">
        <v>27</v>
      </c>
      <c r="D177" s="41">
        <v>46079</v>
      </c>
      <c r="E177" s="42" t="s">
        <v>586</v>
      </c>
      <c r="F177" s="40" t="s">
        <v>587</v>
      </c>
      <c r="G177" s="43">
        <v>6076294876</v>
      </c>
      <c r="H177" s="41">
        <v>23887</v>
      </c>
      <c r="I177" s="43">
        <f t="shared" ca="1" si="8"/>
        <v>61</v>
      </c>
      <c r="J177" s="43" t="s">
        <v>77</v>
      </c>
      <c r="K177" s="43" t="s">
        <v>32</v>
      </c>
      <c r="L177" s="40" t="s">
        <v>33</v>
      </c>
      <c r="M177" s="40"/>
      <c r="N177" s="43">
        <v>380</v>
      </c>
      <c r="O177" s="40" t="s">
        <v>588</v>
      </c>
      <c r="P177" s="43" t="s">
        <v>124</v>
      </c>
      <c r="Q177" s="43" t="s">
        <v>36</v>
      </c>
      <c r="R177" s="41"/>
      <c r="S177" s="43"/>
      <c r="T177" s="43"/>
      <c r="U177" s="41">
        <v>46073</v>
      </c>
      <c r="V177" s="41">
        <v>46094</v>
      </c>
      <c r="W177" s="40" t="s">
        <v>469</v>
      </c>
      <c r="X177" s="43" t="str">
        <f t="shared" si="7"/>
        <v>Cuidado Cardíaco Valvar089040491</v>
      </c>
      <c r="Y177" s="46" t="s">
        <v>58</v>
      </c>
      <c r="Z177" s="13"/>
    </row>
    <row r="178" spans="1:26" ht="15" customHeight="1">
      <c r="A178" s="176" t="s">
        <v>369</v>
      </c>
      <c r="B178" s="44" t="s">
        <v>464</v>
      </c>
      <c r="C178" s="45" t="s">
        <v>27</v>
      </c>
      <c r="D178" s="45">
        <v>46160</v>
      </c>
      <c r="E178" s="46" t="s">
        <v>589</v>
      </c>
      <c r="F178" s="44" t="s">
        <v>590</v>
      </c>
      <c r="G178" s="47">
        <v>25086640814</v>
      </c>
      <c r="H178" s="45">
        <v>27946</v>
      </c>
      <c r="I178" s="47">
        <f t="shared" ca="1" si="8"/>
        <v>49</v>
      </c>
      <c r="J178" s="47"/>
      <c r="K178" s="47" t="s">
        <v>32</v>
      </c>
      <c r="L178" s="44" t="s">
        <v>53</v>
      </c>
      <c r="M178" s="44"/>
      <c r="N178" s="47">
        <v>60</v>
      </c>
      <c r="O178" s="44" t="s">
        <v>591</v>
      </c>
      <c r="P178" s="47" t="s">
        <v>124</v>
      </c>
      <c r="Q178" s="47" t="s">
        <v>36</v>
      </c>
      <c r="R178" s="45">
        <v>46147</v>
      </c>
      <c r="S178" s="47"/>
      <c r="T178" s="47"/>
      <c r="U178" s="45">
        <v>46153</v>
      </c>
      <c r="V178" s="47"/>
      <c r="W178" s="44"/>
      <c r="X178" s="47" t="str">
        <f t="shared" si="7"/>
        <v>Cuidado Cardíaco Valvar085111092</v>
      </c>
      <c r="Y178" s="46" t="s">
        <v>126</v>
      </c>
      <c r="Z178" s="13"/>
    </row>
    <row r="179" spans="1:26" ht="15" customHeight="1">
      <c r="A179" s="175" t="s">
        <v>369</v>
      </c>
      <c r="B179" s="40" t="s">
        <v>464</v>
      </c>
      <c r="C179" s="41" t="s">
        <v>27</v>
      </c>
      <c r="D179" s="41">
        <v>46160</v>
      </c>
      <c r="E179" s="42" t="s">
        <v>592</v>
      </c>
      <c r="F179" s="40" t="s">
        <v>593</v>
      </c>
      <c r="G179" s="43">
        <v>29407504832</v>
      </c>
      <c r="H179" s="41">
        <v>28620</v>
      </c>
      <c r="I179" s="43">
        <f t="shared" ca="1" si="8"/>
        <v>48</v>
      </c>
      <c r="J179" s="43"/>
      <c r="K179" s="43" t="s">
        <v>32</v>
      </c>
      <c r="L179" s="40" t="s">
        <v>33</v>
      </c>
      <c r="M179" s="40"/>
      <c r="N179" s="43">
        <v>450</v>
      </c>
      <c r="O179" s="40" t="s">
        <v>594</v>
      </c>
      <c r="P179" s="43" t="s">
        <v>124</v>
      </c>
      <c r="Q179" s="43" t="s">
        <v>36</v>
      </c>
      <c r="R179" s="41">
        <v>46147</v>
      </c>
      <c r="S179" s="43"/>
      <c r="T179" s="43"/>
      <c r="U179" s="41">
        <v>46153</v>
      </c>
      <c r="V179" s="43"/>
      <c r="W179" s="40"/>
      <c r="X179" s="43" t="str">
        <f t="shared" si="7"/>
        <v>Cuidado Cardíaco Valvar095538780</v>
      </c>
      <c r="Y179" s="42" t="s">
        <v>126</v>
      </c>
      <c r="Z179" s="13"/>
    </row>
    <row r="180" spans="1:26" ht="15" customHeight="1">
      <c r="A180" s="176" t="s">
        <v>369</v>
      </c>
      <c r="B180" s="44" t="s">
        <v>464</v>
      </c>
      <c r="C180" s="45" t="s">
        <v>27</v>
      </c>
      <c r="D180" s="45">
        <v>46160</v>
      </c>
      <c r="E180" s="46" t="s">
        <v>595</v>
      </c>
      <c r="F180" s="44" t="s">
        <v>596</v>
      </c>
      <c r="G180" s="47">
        <v>136387853</v>
      </c>
      <c r="H180" s="45">
        <v>11768</v>
      </c>
      <c r="I180" s="47">
        <f t="shared" ca="1" si="8"/>
        <v>94</v>
      </c>
      <c r="J180" s="47"/>
      <c r="K180" s="47" t="s">
        <v>32</v>
      </c>
      <c r="L180" s="44" t="s">
        <v>33</v>
      </c>
      <c r="M180" s="44"/>
      <c r="N180" s="47">
        <v>400</v>
      </c>
      <c r="O180" s="44" t="s">
        <v>597</v>
      </c>
      <c r="P180" s="47" t="s">
        <v>124</v>
      </c>
      <c r="Q180" s="47" t="s">
        <v>36</v>
      </c>
      <c r="R180" s="45">
        <v>46147</v>
      </c>
      <c r="S180" s="47"/>
      <c r="T180" s="47"/>
      <c r="U180" s="45">
        <v>46153</v>
      </c>
      <c r="V180" s="47"/>
      <c r="W180" s="44"/>
      <c r="X180" s="47" t="str">
        <f t="shared" si="7"/>
        <v>Cuidado Cardíaco Valvar451781031</v>
      </c>
      <c r="Y180" s="46" t="s">
        <v>126</v>
      </c>
      <c r="Z180" s="13"/>
    </row>
    <row r="181" spans="1:26" ht="15" customHeight="1">
      <c r="A181" s="175" t="s">
        <v>38</v>
      </c>
      <c r="B181" s="40" t="s">
        <v>464</v>
      </c>
      <c r="C181" s="41" t="s">
        <v>27</v>
      </c>
      <c r="D181" s="41">
        <v>46079</v>
      </c>
      <c r="E181" s="42" t="s">
        <v>598</v>
      </c>
      <c r="F181" s="40" t="s">
        <v>599</v>
      </c>
      <c r="G181" s="43">
        <v>3269091842</v>
      </c>
      <c r="H181" s="41">
        <v>23296</v>
      </c>
      <c r="I181" s="43">
        <f t="shared" ref="I181:I212" ca="1" si="9">INT((TODAY()-H181)/365.25)</f>
        <v>62</v>
      </c>
      <c r="J181" s="43" t="s">
        <v>77</v>
      </c>
      <c r="K181" s="43" t="s">
        <v>32</v>
      </c>
      <c r="L181" s="40" t="s">
        <v>600</v>
      </c>
      <c r="M181" s="40"/>
      <c r="N181" s="43">
        <v>60</v>
      </c>
      <c r="O181" s="40" t="s">
        <v>601</v>
      </c>
      <c r="P181" s="43" t="s">
        <v>124</v>
      </c>
      <c r="Q181" s="43" t="s">
        <v>36</v>
      </c>
      <c r="R181" s="41"/>
      <c r="S181" s="43"/>
      <c r="T181" s="43"/>
      <c r="U181" s="41">
        <v>46072</v>
      </c>
      <c r="V181" s="41">
        <v>46077</v>
      </c>
      <c r="W181" s="40" t="s">
        <v>469</v>
      </c>
      <c r="X181" s="43" t="str">
        <f t="shared" si="7"/>
        <v>Cuidado Cardíaco Valvar089910235</v>
      </c>
      <c r="Y181" s="46" t="s">
        <v>58</v>
      </c>
      <c r="Z181" s="13"/>
    </row>
    <row r="182" spans="1:26" ht="15" customHeight="1">
      <c r="A182" s="176" t="s">
        <v>369</v>
      </c>
      <c r="B182" s="44" t="s">
        <v>464</v>
      </c>
      <c r="C182" s="45" t="s">
        <v>27</v>
      </c>
      <c r="D182" s="45">
        <v>46160</v>
      </c>
      <c r="E182" s="46" t="s">
        <v>602</v>
      </c>
      <c r="F182" s="44" t="s">
        <v>603</v>
      </c>
      <c r="G182" s="47">
        <v>26131407800</v>
      </c>
      <c r="H182" s="45">
        <v>28514</v>
      </c>
      <c r="I182" s="47">
        <f t="shared" ca="1" si="9"/>
        <v>48</v>
      </c>
      <c r="J182" s="47"/>
      <c r="K182" s="47" t="s">
        <v>32</v>
      </c>
      <c r="L182" s="44" t="s">
        <v>33</v>
      </c>
      <c r="M182" s="44"/>
      <c r="N182" s="47">
        <v>50</v>
      </c>
      <c r="O182" s="44" t="s">
        <v>604</v>
      </c>
      <c r="P182" s="47" t="s">
        <v>124</v>
      </c>
      <c r="Q182" s="47" t="s">
        <v>36</v>
      </c>
      <c r="R182" s="45">
        <v>46147</v>
      </c>
      <c r="S182" s="47"/>
      <c r="T182" s="47"/>
      <c r="U182" s="45">
        <v>46154</v>
      </c>
      <c r="V182" s="47"/>
      <c r="W182" s="44"/>
      <c r="X182" s="47" t="str">
        <f t="shared" si="7"/>
        <v>Cuidado Cardíaco Valvar074741620</v>
      </c>
      <c r="Y182" s="46" t="s">
        <v>126</v>
      </c>
      <c r="Z182" s="13"/>
    </row>
    <row r="183" spans="1:26" ht="15" customHeight="1">
      <c r="A183" s="175" t="s">
        <v>369</v>
      </c>
      <c r="B183" s="40" t="s">
        <v>464</v>
      </c>
      <c r="C183" s="41" t="s">
        <v>27</v>
      </c>
      <c r="D183" s="41">
        <v>46160</v>
      </c>
      <c r="E183" s="42" t="s">
        <v>605</v>
      </c>
      <c r="F183" s="40" t="s">
        <v>606</v>
      </c>
      <c r="G183" s="43">
        <v>11963136870</v>
      </c>
      <c r="H183" s="41">
        <v>25165</v>
      </c>
      <c r="I183" s="43">
        <f t="shared" ca="1" si="9"/>
        <v>57</v>
      </c>
      <c r="J183" s="43"/>
      <c r="K183" s="43" t="s">
        <v>32</v>
      </c>
      <c r="L183" s="40" t="s">
        <v>33</v>
      </c>
      <c r="M183" s="40"/>
      <c r="N183" s="43">
        <v>380</v>
      </c>
      <c r="O183" s="40" t="s">
        <v>607</v>
      </c>
      <c r="P183" s="43" t="s">
        <v>124</v>
      </c>
      <c r="Q183" s="43" t="s">
        <v>36</v>
      </c>
      <c r="R183" s="41">
        <v>46147</v>
      </c>
      <c r="S183" s="43"/>
      <c r="T183" s="43"/>
      <c r="U183" s="41">
        <v>46153</v>
      </c>
      <c r="V183" s="43"/>
      <c r="W183" s="40"/>
      <c r="X183" s="43" t="str">
        <f t="shared" si="7"/>
        <v>Cuidado Cardíaco Valvar087303824</v>
      </c>
      <c r="Y183" s="42" t="s">
        <v>126</v>
      </c>
      <c r="Z183" s="13"/>
    </row>
    <row r="184" spans="1:26" ht="15" customHeight="1">
      <c r="A184" s="176" t="s">
        <v>369</v>
      </c>
      <c r="B184" s="44" t="s">
        <v>464</v>
      </c>
      <c r="C184" s="45" t="s">
        <v>27</v>
      </c>
      <c r="D184" s="45">
        <v>46160</v>
      </c>
      <c r="E184" s="46" t="s">
        <v>608</v>
      </c>
      <c r="F184" s="44" t="s">
        <v>609</v>
      </c>
      <c r="G184" s="47">
        <v>23479179860</v>
      </c>
      <c r="H184" s="45">
        <v>28239</v>
      </c>
      <c r="I184" s="47">
        <f t="shared" ca="1" si="9"/>
        <v>49</v>
      </c>
      <c r="J184" s="47"/>
      <c r="K184" s="47" t="s">
        <v>32</v>
      </c>
      <c r="L184" s="44" t="s">
        <v>33</v>
      </c>
      <c r="M184" s="44"/>
      <c r="N184" s="47">
        <v>200</v>
      </c>
      <c r="O184" s="44" t="s">
        <v>610</v>
      </c>
      <c r="P184" s="47" t="s">
        <v>124</v>
      </c>
      <c r="Q184" s="47" t="s">
        <v>36</v>
      </c>
      <c r="R184" s="45">
        <v>46147</v>
      </c>
      <c r="S184" s="47"/>
      <c r="T184" s="47"/>
      <c r="U184" s="45">
        <v>46153</v>
      </c>
      <c r="V184" s="47"/>
      <c r="W184" s="44"/>
      <c r="X184" s="47" t="str">
        <f t="shared" si="7"/>
        <v>Cuidado Cardíaco Valvar809830442</v>
      </c>
      <c r="Y184" s="46" t="s">
        <v>126</v>
      </c>
      <c r="Z184" s="13"/>
    </row>
    <row r="185" spans="1:26" ht="15" customHeight="1">
      <c r="A185" s="175" t="s">
        <v>369</v>
      </c>
      <c r="B185" s="40" t="s">
        <v>464</v>
      </c>
      <c r="C185" s="41" t="s">
        <v>27</v>
      </c>
      <c r="D185" s="41">
        <v>46160</v>
      </c>
      <c r="E185" s="42" t="s">
        <v>611</v>
      </c>
      <c r="F185" s="40" t="s">
        <v>612</v>
      </c>
      <c r="G185" s="43">
        <v>28819845849</v>
      </c>
      <c r="H185" s="41">
        <v>17543</v>
      </c>
      <c r="I185" s="43">
        <f t="shared" ca="1" si="9"/>
        <v>78</v>
      </c>
      <c r="J185" s="43"/>
      <c r="K185" s="43" t="s">
        <v>32</v>
      </c>
      <c r="L185" s="40" t="s">
        <v>33</v>
      </c>
      <c r="M185" s="40"/>
      <c r="N185" s="43">
        <v>300</v>
      </c>
      <c r="O185" s="40" t="s">
        <v>613</v>
      </c>
      <c r="P185" s="43" t="s">
        <v>124</v>
      </c>
      <c r="Q185" s="43" t="s">
        <v>36</v>
      </c>
      <c r="R185" s="41">
        <v>46147</v>
      </c>
      <c r="S185" s="43"/>
      <c r="T185" s="43"/>
      <c r="U185" s="41">
        <v>46153</v>
      </c>
      <c r="V185" s="43"/>
      <c r="W185" s="40"/>
      <c r="X185" s="43" t="str">
        <f t="shared" si="7"/>
        <v>Cuidado Cardíaco Valvar774500352</v>
      </c>
      <c r="Y185" s="42" t="s">
        <v>126</v>
      </c>
      <c r="Z185" s="13"/>
    </row>
    <row r="186" spans="1:26" ht="15" customHeight="1">
      <c r="A186" s="176" t="s">
        <v>369</v>
      </c>
      <c r="B186" s="44" t="s">
        <v>464</v>
      </c>
      <c r="C186" s="45" t="s">
        <v>27</v>
      </c>
      <c r="D186" s="45">
        <v>46160</v>
      </c>
      <c r="E186" s="46" t="s">
        <v>614</v>
      </c>
      <c r="F186" s="44" t="s">
        <v>615</v>
      </c>
      <c r="G186" s="47">
        <v>34365877704</v>
      </c>
      <c r="H186" s="45">
        <v>17490</v>
      </c>
      <c r="I186" s="47">
        <f t="shared" ca="1" si="9"/>
        <v>78</v>
      </c>
      <c r="J186" s="47"/>
      <c r="K186" s="47" t="s">
        <v>285</v>
      </c>
      <c r="L186" s="44" t="s">
        <v>286</v>
      </c>
      <c r="M186" s="44"/>
      <c r="N186" s="47">
        <v>60</v>
      </c>
      <c r="O186" s="44" t="s">
        <v>616</v>
      </c>
      <c r="P186" s="47" t="s">
        <v>124</v>
      </c>
      <c r="Q186" s="47" t="s">
        <v>36</v>
      </c>
      <c r="R186" s="45">
        <v>46147</v>
      </c>
      <c r="S186" s="47"/>
      <c r="T186" s="47"/>
      <c r="U186" s="45">
        <v>46153</v>
      </c>
      <c r="V186" s="47"/>
      <c r="W186" s="44"/>
      <c r="X186" s="47" t="str">
        <f t="shared" si="7"/>
        <v>Cuidado Cardíaco Valvar086150596</v>
      </c>
      <c r="Y186" s="46" t="s">
        <v>126</v>
      </c>
      <c r="Z186" s="13"/>
    </row>
    <row r="187" spans="1:26" ht="15" customHeight="1">
      <c r="A187" s="175" t="s">
        <v>369</v>
      </c>
      <c r="B187" s="40" t="s">
        <v>464</v>
      </c>
      <c r="C187" s="41" t="s">
        <v>27</v>
      </c>
      <c r="D187" s="41">
        <v>46160</v>
      </c>
      <c r="E187" s="42" t="s">
        <v>617</v>
      </c>
      <c r="F187" s="40" t="s">
        <v>618</v>
      </c>
      <c r="G187" s="43">
        <v>33284040749</v>
      </c>
      <c r="H187" s="41">
        <v>19161</v>
      </c>
      <c r="I187" s="43">
        <f t="shared" ca="1" si="9"/>
        <v>73</v>
      </c>
      <c r="J187" s="43"/>
      <c r="K187" s="43" t="s">
        <v>285</v>
      </c>
      <c r="L187" s="40" t="s">
        <v>286</v>
      </c>
      <c r="M187" s="40"/>
      <c r="N187" s="43">
        <v>50</v>
      </c>
      <c r="O187" s="40" t="s">
        <v>619</v>
      </c>
      <c r="P187" s="43" t="s">
        <v>124</v>
      </c>
      <c r="Q187" s="43" t="s">
        <v>36</v>
      </c>
      <c r="R187" s="41">
        <v>46147</v>
      </c>
      <c r="S187" s="43"/>
      <c r="T187" s="43"/>
      <c r="U187" s="41">
        <v>46154</v>
      </c>
      <c r="V187" s="43"/>
      <c r="W187" s="40"/>
      <c r="X187" s="43" t="str">
        <f t="shared" si="7"/>
        <v>Cuidado Cardíaco Valvar074398191</v>
      </c>
      <c r="Y187" s="42" t="s">
        <v>126</v>
      </c>
      <c r="Z187" s="13"/>
    </row>
    <row r="188" spans="1:26" ht="15" customHeight="1">
      <c r="A188" s="176" t="s">
        <v>369</v>
      </c>
      <c r="B188" s="44" t="s">
        <v>464</v>
      </c>
      <c r="C188" s="45" t="s">
        <v>27</v>
      </c>
      <c r="D188" s="45">
        <v>46160</v>
      </c>
      <c r="E188" s="46" t="s">
        <v>620</v>
      </c>
      <c r="F188" s="44" t="s">
        <v>621</v>
      </c>
      <c r="G188" s="47">
        <v>83713476772</v>
      </c>
      <c r="H188" s="45">
        <v>23771</v>
      </c>
      <c r="I188" s="47">
        <f t="shared" ca="1" si="9"/>
        <v>61</v>
      </c>
      <c r="J188" s="47"/>
      <c r="K188" s="47" t="s">
        <v>285</v>
      </c>
      <c r="L188" s="44" t="s">
        <v>286</v>
      </c>
      <c r="M188" s="44"/>
      <c r="N188" s="47">
        <v>380</v>
      </c>
      <c r="O188" s="44" t="s">
        <v>622</v>
      </c>
      <c r="P188" s="47" t="s">
        <v>124</v>
      </c>
      <c r="Q188" s="47" t="s">
        <v>36</v>
      </c>
      <c r="R188" s="45">
        <v>46147</v>
      </c>
      <c r="S188" s="47"/>
      <c r="T188" s="47"/>
      <c r="U188" s="45">
        <v>46154</v>
      </c>
      <c r="V188" s="47"/>
      <c r="W188" s="44"/>
      <c r="X188" s="47" t="str">
        <f t="shared" si="7"/>
        <v>Cuidado Cardíaco Valvar087555261</v>
      </c>
      <c r="Y188" s="46" t="s">
        <v>126</v>
      </c>
      <c r="Z188" s="13"/>
    </row>
    <row r="189" spans="1:26" ht="15" customHeight="1">
      <c r="A189" s="175" t="s">
        <v>369</v>
      </c>
      <c r="B189" s="40" t="s">
        <v>464</v>
      </c>
      <c r="C189" s="41" t="s">
        <v>27</v>
      </c>
      <c r="D189" s="41">
        <v>46160</v>
      </c>
      <c r="E189" s="42" t="s">
        <v>623</v>
      </c>
      <c r="F189" s="40" t="s">
        <v>624</v>
      </c>
      <c r="G189" s="43">
        <v>44322925715</v>
      </c>
      <c r="H189" s="41">
        <v>20752</v>
      </c>
      <c r="I189" s="43">
        <f t="shared" ca="1" si="9"/>
        <v>69</v>
      </c>
      <c r="J189" s="43"/>
      <c r="K189" s="43" t="s">
        <v>285</v>
      </c>
      <c r="L189" s="40" t="s">
        <v>286</v>
      </c>
      <c r="M189" s="40"/>
      <c r="N189" s="43">
        <v>50</v>
      </c>
      <c r="O189" s="40" t="s">
        <v>625</v>
      </c>
      <c r="P189" s="43" t="s">
        <v>124</v>
      </c>
      <c r="Q189" s="43" t="s">
        <v>36</v>
      </c>
      <c r="R189" s="41">
        <v>46147</v>
      </c>
      <c r="S189" s="43"/>
      <c r="T189" s="43"/>
      <c r="U189" s="41">
        <v>46153</v>
      </c>
      <c r="V189" s="43"/>
      <c r="W189" s="40"/>
      <c r="X189" s="43" t="str">
        <f t="shared" si="7"/>
        <v>Cuidado Cardíaco Valvar072281489</v>
      </c>
      <c r="Y189" s="42" t="s">
        <v>126</v>
      </c>
      <c r="Z189" s="13"/>
    </row>
    <row r="190" spans="1:26" ht="15" customHeight="1">
      <c r="A190" s="176" t="s">
        <v>369</v>
      </c>
      <c r="B190" s="44" t="s">
        <v>464</v>
      </c>
      <c r="C190" s="45" t="s">
        <v>27</v>
      </c>
      <c r="D190" s="45">
        <v>46160</v>
      </c>
      <c r="E190" s="46" t="s">
        <v>626</v>
      </c>
      <c r="F190" s="44" t="s">
        <v>627</v>
      </c>
      <c r="G190" s="47">
        <v>41039181791</v>
      </c>
      <c r="H190" s="45">
        <v>19254</v>
      </c>
      <c r="I190" s="47">
        <f t="shared" ca="1" si="9"/>
        <v>73</v>
      </c>
      <c r="J190" s="47"/>
      <c r="K190" s="47" t="s">
        <v>285</v>
      </c>
      <c r="L190" s="44" t="s">
        <v>286</v>
      </c>
      <c r="M190" s="44"/>
      <c r="N190" s="47">
        <v>100</v>
      </c>
      <c r="O190" s="44" t="s">
        <v>628</v>
      </c>
      <c r="P190" s="47" t="s">
        <v>124</v>
      </c>
      <c r="Q190" s="47" t="s">
        <v>36</v>
      </c>
      <c r="R190" s="45">
        <v>46147</v>
      </c>
      <c r="S190" s="47"/>
      <c r="T190" s="47"/>
      <c r="U190" s="45">
        <v>46153</v>
      </c>
      <c r="V190" s="47"/>
      <c r="W190" s="44"/>
      <c r="X190" s="47" t="str">
        <f t="shared" si="7"/>
        <v>Cuidado Cardíaco Valvar752994468</v>
      </c>
      <c r="Y190" s="46" t="s">
        <v>126</v>
      </c>
      <c r="Z190" s="13"/>
    </row>
    <row r="191" spans="1:26" ht="15" customHeight="1">
      <c r="A191" s="175" t="s">
        <v>369</v>
      </c>
      <c r="B191" s="40" t="s">
        <v>464</v>
      </c>
      <c r="C191" s="41" t="s">
        <v>27</v>
      </c>
      <c r="D191" s="41">
        <v>46160</v>
      </c>
      <c r="E191" s="42" t="s">
        <v>629</v>
      </c>
      <c r="F191" s="40" t="s">
        <v>630</v>
      </c>
      <c r="G191" s="43">
        <v>73564419772</v>
      </c>
      <c r="H191" s="41">
        <v>23036</v>
      </c>
      <c r="I191" s="43">
        <f t="shared" ca="1" si="9"/>
        <v>63</v>
      </c>
      <c r="J191" s="43"/>
      <c r="K191" s="43" t="s">
        <v>285</v>
      </c>
      <c r="L191" s="40" t="s">
        <v>631</v>
      </c>
      <c r="M191" s="40"/>
      <c r="N191" s="43">
        <v>75</v>
      </c>
      <c r="O191" s="40" t="s">
        <v>632</v>
      </c>
      <c r="P191" s="43" t="s">
        <v>124</v>
      </c>
      <c r="Q191" s="43" t="s">
        <v>36</v>
      </c>
      <c r="R191" s="41">
        <v>46147</v>
      </c>
      <c r="S191" s="43"/>
      <c r="T191" s="43"/>
      <c r="U191" s="41">
        <v>46154</v>
      </c>
      <c r="V191" s="43"/>
      <c r="W191" s="40"/>
      <c r="X191" s="43" t="str">
        <f t="shared" si="7"/>
        <v>Cuidado Cardíaco Valvar093881006</v>
      </c>
      <c r="Y191" s="42" t="s">
        <v>126</v>
      </c>
      <c r="Z191" s="13"/>
    </row>
    <row r="192" spans="1:26" ht="15" customHeight="1">
      <c r="A192" s="176" t="s">
        <v>369</v>
      </c>
      <c r="B192" s="44" t="s">
        <v>464</v>
      </c>
      <c r="C192" s="45" t="s">
        <v>27</v>
      </c>
      <c r="D192" s="45">
        <v>46160</v>
      </c>
      <c r="E192" s="46" t="s">
        <v>633</v>
      </c>
      <c r="F192" s="44" t="s">
        <v>634</v>
      </c>
      <c r="G192" s="47">
        <v>25531611749</v>
      </c>
      <c r="H192" s="45">
        <v>13967</v>
      </c>
      <c r="I192" s="47">
        <f t="shared" ca="1" si="9"/>
        <v>88</v>
      </c>
      <c r="J192" s="47"/>
      <c r="K192" s="47" t="s">
        <v>285</v>
      </c>
      <c r="L192" s="44" t="s">
        <v>635</v>
      </c>
      <c r="M192" s="44"/>
      <c r="N192" s="47">
        <v>380</v>
      </c>
      <c r="O192" s="44" t="s">
        <v>636</v>
      </c>
      <c r="P192" s="47" t="s">
        <v>124</v>
      </c>
      <c r="Q192" s="47" t="s">
        <v>36</v>
      </c>
      <c r="R192" s="45">
        <v>46147</v>
      </c>
      <c r="S192" s="47"/>
      <c r="T192" s="47"/>
      <c r="U192" s="45">
        <v>46154</v>
      </c>
      <c r="V192" s="47"/>
      <c r="W192" s="44"/>
      <c r="X192" s="47" t="str">
        <f t="shared" si="7"/>
        <v>Cuidado Cardíaco Valvar082076445</v>
      </c>
      <c r="Y192" s="46" t="s">
        <v>126</v>
      </c>
      <c r="Z192" s="13"/>
    </row>
    <row r="193" spans="1:26" ht="15" customHeight="1">
      <c r="A193" s="175" t="s">
        <v>369</v>
      </c>
      <c r="B193" s="40" t="s">
        <v>464</v>
      </c>
      <c r="C193" s="41" t="s">
        <v>27</v>
      </c>
      <c r="D193" s="41">
        <v>46160</v>
      </c>
      <c r="E193" s="42" t="s">
        <v>637</v>
      </c>
      <c r="F193" s="40" t="s">
        <v>638</v>
      </c>
      <c r="G193" s="43">
        <v>10628326718</v>
      </c>
      <c r="H193" s="41">
        <v>30772</v>
      </c>
      <c r="I193" s="43">
        <f t="shared" ca="1" si="9"/>
        <v>42</v>
      </c>
      <c r="J193" s="43"/>
      <c r="K193" s="43" t="s">
        <v>285</v>
      </c>
      <c r="L193" s="40" t="s">
        <v>639</v>
      </c>
      <c r="M193" s="40"/>
      <c r="N193" s="43">
        <v>450</v>
      </c>
      <c r="O193" s="40" t="s">
        <v>640</v>
      </c>
      <c r="P193" s="43" t="s">
        <v>124</v>
      </c>
      <c r="Q193" s="43" t="s">
        <v>36</v>
      </c>
      <c r="R193" s="41">
        <v>46147</v>
      </c>
      <c r="S193" s="43"/>
      <c r="T193" s="43"/>
      <c r="U193" s="41">
        <v>46153</v>
      </c>
      <c r="V193" s="43"/>
      <c r="W193" s="40"/>
      <c r="X193" s="43" t="str">
        <f t="shared" si="7"/>
        <v>Cuidado Cardíaco Valvar082596292</v>
      </c>
      <c r="Y193" s="42" t="s">
        <v>126</v>
      </c>
      <c r="Z193" s="13"/>
    </row>
    <row r="194" spans="1:26" ht="15" customHeight="1">
      <c r="A194" s="176" t="s">
        <v>369</v>
      </c>
      <c r="B194" s="44" t="s">
        <v>464</v>
      </c>
      <c r="C194" s="45" t="s">
        <v>27</v>
      </c>
      <c r="D194" s="45">
        <v>46160</v>
      </c>
      <c r="E194" s="46" t="s">
        <v>641</v>
      </c>
      <c r="F194" s="44" t="s">
        <v>642</v>
      </c>
      <c r="G194" s="47">
        <v>92827764768</v>
      </c>
      <c r="H194" s="45">
        <v>24784</v>
      </c>
      <c r="I194" s="47">
        <f t="shared" ca="1" si="9"/>
        <v>58</v>
      </c>
      <c r="J194" s="47"/>
      <c r="K194" s="47" t="s">
        <v>285</v>
      </c>
      <c r="L194" s="44" t="s">
        <v>286</v>
      </c>
      <c r="M194" s="44"/>
      <c r="N194" s="47">
        <v>40</v>
      </c>
      <c r="O194" s="44" t="s">
        <v>643</v>
      </c>
      <c r="P194" s="47" t="s">
        <v>124</v>
      </c>
      <c r="Q194" s="47" t="s">
        <v>36</v>
      </c>
      <c r="R194" s="45">
        <v>46147</v>
      </c>
      <c r="S194" s="47"/>
      <c r="T194" s="47"/>
      <c r="U194" s="45">
        <v>46153</v>
      </c>
      <c r="V194" s="47"/>
      <c r="W194" s="44"/>
      <c r="X194" s="47" t="str">
        <f t="shared" ref="X194:X257" si="10">$B194&amp;$E194</f>
        <v>Cuidado Cardíaco Valvar082350337</v>
      </c>
      <c r="Y194" s="46" t="s">
        <v>126</v>
      </c>
      <c r="Z194" s="13"/>
    </row>
    <row r="195" spans="1:26" ht="15" customHeight="1">
      <c r="A195" s="175" t="s">
        <v>369</v>
      </c>
      <c r="B195" s="40" t="s">
        <v>464</v>
      </c>
      <c r="C195" s="41" t="s">
        <v>27</v>
      </c>
      <c r="D195" s="41">
        <v>46160</v>
      </c>
      <c r="E195" s="42" t="s">
        <v>644</v>
      </c>
      <c r="F195" s="40" t="s">
        <v>645</v>
      </c>
      <c r="G195" s="43">
        <v>77880250700</v>
      </c>
      <c r="H195" s="41">
        <v>23109</v>
      </c>
      <c r="I195" s="43">
        <f t="shared" ca="1" si="9"/>
        <v>63</v>
      </c>
      <c r="J195" s="43"/>
      <c r="K195" s="43" t="s">
        <v>285</v>
      </c>
      <c r="L195" s="40" t="s">
        <v>286</v>
      </c>
      <c r="M195" s="40"/>
      <c r="N195" s="43">
        <v>60</v>
      </c>
      <c r="O195" s="40" t="s">
        <v>646</v>
      </c>
      <c r="P195" s="43" t="s">
        <v>124</v>
      </c>
      <c r="Q195" s="43" t="s">
        <v>36</v>
      </c>
      <c r="R195" s="41">
        <v>46147</v>
      </c>
      <c r="S195" s="43"/>
      <c r="T195" s="43"/>
      <c r="U195" s="41">
        <v>46153</v>
      </c>
      <c r="V195" s="43"/>
      <c r="W195" s="40"/>
      <c r="X195" s="43" t="str">
        <f t="shared" si="10"/>
        <v>Cuidado Cardíaco Valvar081809703</v>
      </c>
      <c r="Y195" s="42" t="s">
        <v>126</v>
      </c>
      <c r="Z195" s="13"/>
    </row>
    <row r="196" spans="1:26" ht="15" customHeight="1">
      <c r="A196" s="176" t="s">
        <v>369</v>
      </c>
      <c r="B196" s="44" t="s">
        <v>464</v>
      </c>
      <c r="C196" s="45" t="s">
        <v>27</v>
      </c>
      <c r="D196" s="45">
        <v>46160</v>
      </c>
      <c r="E196" s="46" t="s">
        <v>647</v>
      </c>
      <c r="F196" s="44" t="s">
        <v>648</v>
      </c>
      <c r="G196" s="47">
        <v>6862949713</v>
      </c>
      <c r="H196" s="45">
        <v>14630</v>
      </c>
      <c r="I196" s="47">
        <f t="shared" ca="1" si="9"/>
        <v>86</v>
      </c>
      <c r="J196" s="47"/>
      <c r="K196" s="47" t="s">
        <v>285</v>
      </c>
      <c r="L196" s="44" t="s">
        <v>286</v>
      </c>
      <c r="M196" s="44"/>
      <c r="N196" s="47">
        <v>200</v>
      </c>
      <c r="O196" s="44" t="s">
        <v>649</v>
      </c>
      <c r="P196" s="47" t="s">
        <v>124</v>
      </c>
      <c r="Q196" s="47" t="s">
        <v>36</v>
      </c>
      <c r="R196" s="45">
        <v>46147</v>
      </c>
      <c r="S196" s="47"/>
      <c r="T196" s="47"/>
      <c r="U196" s="45">
        <v>46153</v>
      </c>
      <c r="V196" s="47"/>
      <c r="W196" s="44"/>
      <c r="X196" s="47" t="str">
        <f t="shared" si="10"/>
        <v>Cuidado Cardíaco Valvar481975055</v>
      </c>
      <c r="Y196" s="46" t="s">
        <v>126</v>
      </c>
      <c r="Z196" s="13"/>
    </row>
    <row r="197" spans="1:26" ht="15" customHeight="1">
      <c r="A197" s="175" t="s">
        <v>369</v>
      </c>
      <c r="B197" s="40" t="s">
        <v>464</v>
      </c>
      <c r="C197" s="41" t="s">
        <v>27</v>
      </c>
      <c r="D197" s="41">
        <v>46160</v>
      </c>
      <c r="E197" s="42" t="s">
        <v>650</v>
      </c>
      <c r="F197" s="40" t="s">
        <v>651</v>
      </c>
      <c r="G197" s="43">
        <v>65604091634</v>
      </c>
      <c r="H197" s="41">
        <v>22997</v>
      </c>
      <c r="I197" s="43">
        <f t="shared" ca="1" si="9"/>
        <v>63</v>
      </c>
      <c r="J197" s="43"/>
      <c r="K197" s="43" t="s">
        <v>285</v>
      </c>
      <c r="L197" s="40" t="s">
        <v>652</v>
      </c>
      <c r="M197" s="40"/>
      <c r="N197" s="43">
        <v>100</v>
      </c>
      <c r="O197" s="40" t="s">
        <v>653</v>
      </c>
      <c r="P197" s="43" t="s">
        <v>124</v>
      </c>
      <c r="Q197" s="43" t="s">
        <v>36</v>
      </c>
      <c r="R197" s="41">
        <v>46147</v>
      </c>
      <c r="S197" s="43"/>
      <c r="T197" s="43"/>
      <c r="U197" s="41">
        <v>46153</v>
      </c>
      <c r="V197" s="43"/>
      <c r="W197" s="40"/>
      <c r="X197" s="43" t="str">
        <f t="shared" si="10"/>
        <v>Cuidado Cardíaco Valvar086797385</v>
      </c>
      <c r="Y197" s="42" t="s">
        <v>126</v>
      </c>
      <c r="Z197" s="13"/>
    </row>
    <row r="198" spans="1:26" ht="15" customHeight="1">
      <c r="A198" s="176" t="s">
        <v>369</v>
      </c>
      <c r="B198" s="44" t="s">
        <v>464</v>
      </c>
      <c r="C198" s="45" t="s">
        <v>27</v>
      </c>
      <c r="D198" s="45">
        <v>46160</v>
      </c>
      <c r="E198" s="46" t="s">
        <v>654</v>
      </c>
      <c r="F198" s="44" t="s">
        <v>655</v>
      </c>
      <c r="G198" s="47">
        <v>1621463702</v>
      </c>
      <c r="H198" s="45">
        <v>25144</v>
      </c>
      <c r="I198" s="47">
        <f t="shared" ca="1" si="9"/>
        <v>57</v>
      </c>
      <c r="J198" s="47"/>
      <c r="K198" s="47" t="s">
        <v>285</v>
      </c>
      <c r="L198" s="44" t="s">
        <v>656</v>
      </c>
      <c r="M198" s="44"/>
      <c r="N198" s="47">
        <v>450</v>
      </c>
      <c r="O198" s="44" t="s">
        <v>657</v>
      </c>
      <c r="P198" s="47" t="s">
        <v>124</v>
      </c>
      <c r="Q198" s="47" t="s">
        <v>36</v>
      </c>
      <c r="R198" s="45">
        <v>46147</v>
      </c>
      <c r="S198" s="47"/>
      <c r="T198" s="47"/>
      <c r="U198" s="45">
        <v>46153</v>
      </c>
      <c r="V198" s="47"/>
      <c r="W198" s="44"/>
      <c r="X198" s="47" t="str">
        <f t="shared" si="10"/>
        <v>Cuidado Cardíaco Valvar079641886</v>
      </c>
      <c r="Y198" s="46" t="s">
        <v>126</v>
      </c>
      <c r="Z198" s="13"/>
    </row>
    <row r="199" spans="1:26" ht="15" customHeight="1">
      <c r="A199" s="175" t="s">
        <v>369</v>
      </c>
      <c r="B199" s="40" t="s">
        <v>464</v>
      </c>
      <c r="C199" s="41" t="s">
        <v>27</v>
      </c>
      <c r="D199" s="41">
        <v>46160</v>
      </c>
      <c r="E199" s="42" t="s">
        <v>658</v>
      </c>
      <c r="F199" s="40" t="s">
        <v>659</v>
      </c>
      <c r="G199" s="43">
        <v>87769123372</v>
      </c>
      <c r="H199" s="41">
        <v>29749</v>
      </c>
      <c r="I199" s="43">
        <f t="shared" ca="1" si="9"/>
        <v>44</v>
      </c>
      <c r="J199" s="43"/>
      <c r="K199" s="43" t="s">
        <v>285</v>
      </c>
      <c r="L199" s="40" t="s">
        <v>286</v>
      </c>
      <c r="M199" s="40"/>
      <c r="N199" s="43">
        <v>75</v>
      </c>
      <c r="O199" s="40" t="s">
        <v>660</v>
      </c>
      <c r="P199" s="43" t="s">
        <v>124</v>
      </c>
      <c r="Q199" s="43" t="s">
        <v>36</v>
      </c>
      <c r="R199" s="41">
        <v>46147</v>
      </c>
      <c r="S199" s="43"/>
      <c r="T199" s="43"/>
      <c r="U199" s="41">
        <v>46154</v>
      </c>
      <c r="V199" s="43"/>
      <c r="W199" s="40"/>
      <c r="X199" s="43" t="str">
        <f t="shared" si="10"/>
        <v>Cuidado Cardíaco Valvar093855250</v>
      </c>
      <c r="Y199" s="42" t="s">
        <v>126</v>
      </c>
      <c r="Z199" s="13"/>
    </row>
    <row r="200" spans="1:26" ht="15" customHeight="1">
      <c r="A200" s="176" t="s">
        <v>369</v>
      </c>
      <c r="B200" s="44" t="s">
        <v>464</v>
      </c>
      <c r="C200" s="45" t="s">
        <v>27</v>
      </c>
      <c r="D200" s="45">
        <v>46160</v>
      </c>
      <c r="E200" s="46" t="s">
        <v>661</v>
      </c>
      <c r="F200" s="44" t="s">
        <v>662</v>
      </c>
      <c r="G200" s="47">
        <v>84637730791</v>
      </c>
      <c r="H200" s="45">
        <v>16249</v>
      </c>
      <c r="I200" s="47">
        <f t="shared" ca="1" si="9"/>
        <v>81</v>
      </c>
      <c r="J200" s="47"/>
      <c r="K200" s="47" t="s">
        <v>285</v>
      </c>
      <c r="L200" s="44" t="s">
        <v>286</v>
      </c>
      <c r="M200" s="44"/>
      <c r="N200" s="47">
        <v>100</v>
      </c>
      <c r="O200" s="44" t="s">
        <v>663</v>
      </c>
      <c r="P200" s="47" t="s">
        <v>124</v>
      </c>
      <c r="Q200" s="47" t="s">
        <v>36</v>
      </c>
      <c r="R200" s="45">
        <v>46147</v>
      </c>
      <c r="S200" s="47"/>
      <c r="T200" s="47"/>
      <c r="U200" s="45">
        <v>46153</v>
      </c>
      <c r="V200" s="47"/>
      <c r="W200" s="44"/>
      <c r="X200" s="47" t="str">
        <f t="shared" si="10"/>
        <v>Cuidado Cardíaco Valvar758503075</v>
      </c>
      <c r="Y200" s="46" t="s">
        <v>126</v>
      </c>
      <c r="Z200" s="13"/>
    </row>
    <row r="201" spans="1:26" ht="15" customHeight="1">
      <c r="A201" s="175" t="s">
        <v>369</v>
      </c>
      <c r="B201" s="40" t="s">
        <v>464</v>
      </c>
      <c r="C201" s="41" t="s">
        <v>27</v>
      </c>
      <c r="D201" s="41">
        <v>46160</v>
      </c>
      <c r="E201" s="42" t="s">
        <v>429</v>
      </c>
      <c r="F201" s="40" t="s">
        <v>664</v>
      </c>
      <c r="G201" s="43">
        <v>19427273720</v>
      </c>
      <c r="H201" s="41">
        <v>36603</v>
      </c>
      <c r="I201" s="43">
        <f t="shared" ca="1" si="9"/>
        <v>26</v>
      </c>
      <c r="J201" s="43"/>
      <c r="K201" s="43" t="s">
        <v>285</v>
      </c>
      <c r="L201" s="40" t="s">
        <v>315</v>
      </c>
      <c r="M201" s="40"/>
      <c r="N201" s="43">
        <v>80</v>
      </c>
      <c r="O201" s="40" t="s">
        <v>665</v>
      </c>
      <c r="P201" s="43" t="s">
        <v>124</v>
      </c>
      <c r="Q201" s="43" t="s">
        <v>36</v>
      </c>
      <c r="R201" s="41">
        <v>46147</v>
      </c>
      <c r="S201" s="43"/>
      <c r="T201" s="43"/>
      <c r="U201" s="41">
        <v>46153</v>
      </c>
      <c r="V201" s="43"/>
      <c r="W201" s="40"/>
      <c r="X201" s="43" t="str">
        <f t="shared" si="10"/>
        <v>Cuidado Cardíaco Valvar087861654</v>
      </c>
      <c r="Y201" s="42" t="s">
        <v>126</v>
      </c>
      <c r="Z201" s="13"/>
    </row>
    <row r="202" spans="1:26" ht="15" customHeight="1">
      <c r="A202" s="176" t="s">
        <v>369</v>
      </c>
      <c r="B202" s="44" t="s">
        <v>464</v>
      </c>
      <c r="C202" s="45" t="s">
        <v>27</v>
      </c>
      <c r="D202" s="45">
        <v>46160</v>
      </c>
      <c r="E202" s="46" t="s">
        <v>666</v>
      </c>
      <c r="F202" s="44" t="s">
        <v>667</v>
      </c>
      <c r="G202" s="47">
        <v>31031137734</v>
      </c>
      <c r="H202" s="45">
        <v>18205</v>
      </c>
      <c r="I202" s="47">
        <f t="shared" ca="1" si="9"/>
        <v>76</v>
      </c>
      <c r="J202" s="47"/>
      <c r="K202" s="47" t="s">
        <v>285</v>
      </c>
      <c r="L202" s="44" t="s">
        <v>286</v>
      </c>
      <c r="M202" s="44"/>
      <c r="N202" s="47">
        <v>400</v>
      </c>
      <c r="O202" s="44" t="s">
        <v>668</v>
      </c>
      <c r="P202" s="47" t="s">
        <v>124</v>
      </c>
      <c r="Q202" s="47" t="s">
        <v>36</v>
      </c>
      <c r="R202" s="45">
        <v>46147</v>
      </c>
      <c r="S202" s="47"/>
      <c r="T202" s="47"/>
      <c r="U202" s="45">
        <v>46154</v>
      </c>
      <c r="V202" s="47"/>
      <c r="W202" s="44"/>
      <c r="X202" s="47" t="str">
        <f t="shared" si="10"/>
        <v>Cuidado Cardíaco Valvar881342459</v>
      </c>
      <c r="Y202" s="46" t="s">
        <v>126</v>
      </c>
      <c r="Z202" s="13"/>
    </row>
    <row r="203" spans="1:26" ht="15" customHeight="1">
      <c r="A203" s="175" t="s">
        <v>369</v>
      </c>
      <c r="B203" s="40" t="s">
        <v>464</v>
      </c>
      <c r="C203" s="41" t="s">
        <v>27</v>
      </c>
      <c r="D203" s="41">
        <v>46160</v>
      </c>
      <c r="E203" s="42" t="s">
        <v>669</v>
      </c>
      <c r="F203" s="40" t="s">
        <v>670</v>
      </c>
      <c r="G203" s="43">
        <v>45323780797</v>
      </c>
      <c r="H203" s="41">
        <v>19636</v>
      </c>
      <c r="I203" s="43">
        <f t="shared" ca="1" si="9"/>
        <v>72</v>
      </c>
      <c r="J203" s="43"/>
      <c r="K203" s="43" t="s">
        <v>285</v>
      </c>
      <c r="L203" s="40" t="s">
        <v>315</v>
      </c>
      <c r="M203" s="40"/>
      <c r="N203" s="43">
        <v>750</v>
      </c>
      <c r="O203" s="40" t="s">
        <v>671</v>
      </c>
      <c r="P203" s="43" t="s">
        <v>124</v>
      </c>
      <c r="Q203" s="43" t="s">
        <v>36</v>
      </c>
      <c r="R203" s="41">
        <v>46147</v>
      </c>
      <c r="S203" s="43"/>
      <c r="T203" s="43"/>
      <c r="U203" s="41">
        <v>46154</v>
      </c>
      <c r="V203" s="43"/>
      <c r="W203" s="40"/>
      <c r="X203" s="43" t="str">
        <f t="shared" si="10"/>
        <v>Cuidado Cardíaco Valvar089910479</v>
      </c>
      <c r="Y203" s="42" t="s">
        <v>126</v>
      </c>
      <c r="Z203" s="13"/>
    </row>
    <row r="204" spans="1:26" ht="15" customHeight="1">
      <c r="A204" s="176" t="s">
        <v>369</v>
      </c>
      <c r="B204" s="44" t="s">
        <v>464</v>
      </c>
      <c r="C204" s="45" t="s">
        <v>27</v>
      </c>
      <c r="D204" s="45">
        <v>46160</v>
      </c>
      <c r="E204" s="46" t="s">
        <v>672</v>
      </c>
      <c r="F204" s="44" t="s">
        <v>673</v>
      </c>
      <c r="G204" s="47">
        <v>4419230703</v>
      </c>
      <c r="H204" s="45">
        <v>26648</v>
      </c>
      <c r="I204" s="47">
        <f t="shared" ca="1" si="9"/>
        <v>53</v>
      </c>
      <c r="J204" s="47"/>
      <c r="K204" s="47" t="s">
        <v>285</v>
      </c>
      <c r="L204" s="44" t="s">
        <v>674</v>
      </c>
      <c r="M204" s="44"/>
      <c r="N204" s="47">
        <v>120</v>
      </c>
      <c r="O204" s="44" t="s">
        <v>675</v>
      </c>
      <c r="P204" s="47" t="s">
        <v>124</v>
      </c>
      <c r="Q204" s="47" t="s">
        <v>36</v>
      </c>
      <c r="R204" s="45">
        <v>46147</v>
      </c>
      <c r="S204" s="47"/>
      <c r="T204" s="47"/>
      <c r="U204" s="45">
        <v>46153</v>
      </c>
      <c r="V204" s="47"/>
      <c r="W204" s="44"/>
      <c r="X204" s="47" t="str">
        <f t="shared" si="10"/>
        <v>Cuidado Cardíaco Valvar093568941</v>
      </c>
      <c r="Y204" s="46" t="s">
        <v>126</v>
      </c>
      <c r="Z204" s="13"/>
    </row>
    <row r="205" spans="1:26" ht="15" customHeight="1">
      <c r="A205" s="175" t="s">
        <v>369</v>
      </c>
      <c r="B205" s="40" t="s">
        <v>464</v>
      </c>
      <c r="C205" s="41" t="s">
        <v>27</v>
      </c>
      <c r="D205" s="41">
        <v>46160</v>
      </c>
      <c r="E205" s="42" t="s">
        <v>676</v>
      </c>
      <c r="F205" s="40" t="s">
        <v>677</v>
      </c>
      <c r="G205" s="43">
        <v>84755890730</v>
      </c>
      <c r="H205" s="41">
        <v>23729</v>
      </c>
      <c r="I205" s="43">
        <f t="shared" ca="1" si="9"/>
        <v>61</v>
      </c>
      <c r="J205" s="43"/>
      <c r="K205" s="43" t="s">
        <v>285</v>
      </c>
      <c r="L205" s="40" t="s">
        <v>286</v>
      </c>
      <c r="M205" s="40"/>
      <c r="N205" s="43">
        <v>60</v>
      </c>
      <c r="O205" s="40" t="s">
        <v>678</v>
      </c>
      <c r="P205" s="43" t="s">
        <v>124</v>
      </c>
      <c r="Q205" s="43" t="s">
        <v>36</v>
      </c>
      <c r="R205" s="41">
        <v>46147</v>
      </c>
      <c r="S205" s="43"/>
      <c r="T205" s="43"/>
      <c r="U205" s="41">
        <v>46154</v>
      </c>
      <c r="V205" s="43"/>
      <c r="W205" s="40"/>
      <c r="X205" s="43" t="str">
        <f t="shared" si="10"/>
        <v>Cuidado Cardíaco Valvar079310500</v>
      </c>
      <c r="Y205" s="42" t="s">
        <v>126</v>
      </c>
      <c r="Z205" s="13"/>
    </row>
    <row r="206" spans="1:26" ht="15" customHeight="1">
      <c r="A206" s="176" t="s">
        <v>369</v>
      </c>
      <c r="B206" s="44" t="s">
        <v>464</v>
      </c>
      <c r="C206" s="45" t="s">
        <v>27</v>
      </c>
      <c r="D206" s="45">
        <v>46160</v>
      </c>
      <c r="E206" s="46" t="s">
        <v>679</v>
      </c>
      <c r="F206" s="44" t="s">
        <v>680</v>
      </c>
      <c r="G206" s="47">
        <v>40159485720</v>
      </c>
      <c r="H206" s="45">
        <v>20311</v>
      </c>
      <c r="I206" s="47">
        <f t="shared" ca="1" si="9"/>
        <v>70</v>
      </c>
      <c r="J206" s="47"/>
      <c r="K206" s="47" t="s">
        <v>285</v>
      </c>
      <c r="L206" s="44" t="s">
        <v>286</v>
      </c>
      <c r="M206" s="44"/>
      <c r="N206" s="47">
        <v>60</v>
      </c>
      <c r="O206" s="44" t="s">
        <v>681</v>
      </c>
      <c r="P206" s="47" t="s">
        <v>124</v>
      </c>
      <c r="Q206" s="47" t="s">
        <v>36</v>
      </c>
      <c r="R206" s="45">
        <v>46147</v>
      </c>
      <c r="S206" s="47"/>
      <c r="T206" s="47"/>
      <c r="U206" s="45">
        <v>46154</v>
      </c>
      <c r="V206" s="47"/>
      <c r="W206" s="44"/>
      <c r="X206" s="47" t="str">
        <f t="shared" si="10"/>
        <v>Cuidado Cardíaco Valvar082141472</v>
      </c>
      <c r="Y206" s="46" t="s">
        <v>126</v>
      </c>
      <c r="Z206" s="13"/>
    </row>
    <row r="207" spans="1:26" ht="15" customHeight="1">
      <c r="A207" s="175" t="s">
        <v>369</v>
      </c>
      <c r="B207" s="40" t="s">
        <v>464</v>
      </c>
      <c r="C207" s="41" t="s">
        <v>27</v>
      </c>
      <c r="D207" s="41">
        <v>46160</v>
      </c>
      <c r="E207" s="42" t="s">
        <v>682</v>
      </c>
      <c r="F207" s="40" t="s">
        <v>683</v>
      </c>
      <c r="G207" s="43">
        <v>12730892788</v>
      </c>
      <c r="H207" s="41">
        <v>32583</v>
      </c>
      <c r="I207" s="43">
        <f t="shared" ca="1" si="9"/>
        <v>37</v>
      </c>
      <c r="J207" s="43"/>
      <c r="K207" s="43" t="s">
        <v>285</v>
      </c>
      <c r="L207" s="40" t="s">
        <v>290</v>
      </c>
      <c r="M207" s="40"/>
      <c r="N207" s="43">
        <v>50</v>
      </c>
      <c r="O207" s="40" t="s">
        <v>684</v>
      </c>
      <c r="P207" s="43" t="s">
        <v>124</v>
      </c>
      <c r="Q207" s="43" t="s">
        <v>36</v>
      </c>
      <c r="R207" s="41">
        <v>46147</v>
      </c>
      <c r="S207" s="43"/>
      <c r="T207" s="43"/>
      <c r="U207" s="41">
        <v>46153</v>
      </c>
      <c r="V207" s="43"/>
      <c r="W207" s="40"/>
      <c r="X207" s="43" t="str">
        <f t="shared" si="10"/>
        <v>Cuidado Cardíaco Valvar084673903</v>
      </c>
      <c r="Y207" s="42" t="s">
        <v>126</v>
      </c>
      <c r="Z207" s="13"/>
    </row>
    <row r="208" spans="1:26" ht="15" customHeight="1">
      <c r="A208" s="176" t="s">
        <v>369</v>
      </c>
      <c r="B208" s="44" t="s">
        <v>464</v>
      </c>
      <c r="C208" s="45" t="s">
        <v>27</v>
      </c>
      <c r="D208" s="45">
        <v>46160</v>
      </c>
      <c r="E208" s="46" t="s">
        <v>685</v>
      </c>
      <c r="F208" s="44" t="s">
        <v>686</v>
      </c>
      <c r="G208" s="47">
        <v>7234167706</v>
      </c>
      <c r="H208" s="45">
        <v>28242</v>
      </c>
      <c r="I208" s="47">
        <f t="shared" ca="1" si="9"/>
        <v>49</v>
      </c>
      <c r="J208" s="47"/>
      <c r="K208" s="47" t="s">
        <v>285</v>
      </c>
      <c r="L208" s="44" t="s">
        <v>286</v>
      </c>
      <c r="M208" s="44"/>
      <c r="N208" s="47">
        <v>60</v>
      </c>
      <c r="O208" s="44" t="s">
        <v>687</v>
      </c>
      <c r="P208" s="47" t="s">
        <v>124</v>
      </c>
      <c r="Q208" s="47" t="s">
        <v>36</v>
      </c>
      <c r="R208" s="45">
        <v>46147</v>
      </c>
      <c r="S208" s="47"/>
      <c r="T208" s="47"/>
      <c r="U208" s="45">
        <v>46154</v>
      </c>
      <c r="V208" s="47"/>
      <c r="W208" s="44"/>
      <c r="X208" s="47" t="str">
        <f t="shared" si="10"/>
        <v>Cuidado Cardíaco Valvar078888093</v>
      </c>
      <c r="Y208" s="46" t="s">
        <v>126</v>
      </c>
      <c r="Z208" s="13"/>
    </row>
    <row r="209" spans="1:26" ht="15" customHeight="1">
      <c r="A209" s="175" t="s">
        <v>369</v>
      </c>
      <c r="B209" s="40" t="s">
        <v>464</v>
      </c>
      <c r="C209" s="41" t="s">
        <v>27</v>
      </c>
      <c r="D209" s="41">
        <v>46160</v>
      </c>
      <c r="E209" s="42" t="s">
        <v>688</v>
      </c>
      <c r="F209" s="40" t="s">
        <v>689</v>
      </c>
      <c r="G209" s="43">
        <v>1832901785</v>
      </c>
      <c r="H209" s="41">
        <v>26706</v>
      </c>
      <c r="I209" s="43">
        <f t="shared" ca="1" si="9"/>
        <v>53</v>
      </c>
      <c r="J209" s="43"/>
      <c r="K209" s="43" t="s">
        <v>285</v>
      </c>
      <c r="L209" s="40" t="s">
        <v>286</v>
      </c>
      <c r="M209" s="40"/>
      <c r="N209" s="43">
        <v>80</v>
      </c>
      <c r="O209" s="40" t="s">
        <v>690</v>
      </c>
      <c r="P209" s="43" t="s">
        <v>124</v>
      </c>
      <c r="Q209" s="43" t="s">
        <v>36</v>
      </c>
      <c r="R209" s="41">
        <v>46147</v>
      </c>
      <c r="S209" s="43"/>
      <c r="T209" s="43"/>
      <c r="U209" s="41">
        <v>46154</v>
      </c>
      <c r="V209" s="43"/>
      <c r="W209" s="40"/>
      <c r="X209" s="43" t="str">
        <f t="shared" si="10"/>
        <v>Cuidado Cardíaco Valvar087685477</v>
      </c>
      <c r="Y209" s="42" t="s">
        <v>126</v>
      </c>
      <c r="Z209" s="13"/>
    </row>
    <row r="210" spans="1:26" ht="15" customHeight="1">
      <c r="A210" s="176" t="s">
        <v>369</v>
      </c>
      <c r="B210" s="44" t="s">
        <v>464</v>
      </c>
      <c r="C210" s="45" t="s">
        <v>27</v>
      </c>
      <c r="D210" s="45">
        <v>46160</v>
      </c>
      <c r="E210" s="46" t="s">
        <v>691</v>
      </c>
      <c r="F210" s="44" t="s">
        <v>692</v>
      </c>
      <c r="G210" s="47">
        <v>4135117740</v>
      </c>
      <c r="H210" s="45">
        <v>27827</v>
      </c>
      <c r="I210" s="47">
        <f t="shared" ca="1" si="9"/>
        <v>50</v>
      </c>
      <c r="J210" s="47"/>
      <c r="K210" s="47" t="s">
        <v>285</v>
      </c>
      <c r="L210" s="44" t="s">
        <v>33</v>
      </c>
      <c r="M210" s="44"/>
      <c r="N210" s="47">
        <v>75</v>
      </c>
      <c r="O210" s="44" t="s">
        <v>693</v>
      </c>
      <c r="P210" s="47" t="s">
        <v>124</v>
      </c>
      <c r="Q210" s="47" t="s">
        <v>36</v>
      </c>
      <c r="R210" s="45">
        <v>46147</v>
      </c>
      <c r="S210" s="47"/>
      <c r="T210" s="47"/>
      <c r="U210" s="45">
        <v>46153</v>
      </c>
      <c r="V210" s="47"/>
      <c r="W210" s="44"/>
      <c r="X210" s="47" t="str">
        <f t="shared" si="10"/>
        <v>Cuidado Cardíaco Valvar093852600</v>
      </c>
      <c r="Y210" s="46" t="s">
        <v>126</v>
      </c>
      <c r="Z210" s="13"/>
    </row>
    <row r="211" spans="1:26" ht="15" customHeight="1">
      <c r="A211" s="175" t="s">
        <v>369</v>
      </c>
      <c r="B211" s="40" t="s">
        <v>464</v>
      </c>
      <c r="C211" s="41" t="s">
        <v>27</v>
      </c>
      <c r="D211" s="41">
        <v>46160</v>
      </c>
      <c r="E211" s="42" t="s">
        <v>694</v>
      </c>
      <c r="F211" s="40" t="s">
        <v>695</v>
      </c>
      <c r="G211" s="43">
        <v>4241651712</v>
      </c>
      <c r="H211" s="41">
        <v>27729</v>
      </c>
      <c r="I211" s="43">
        <f t="shared" ca="1" si="9"/>
        <v>50</v>
      </c>
      <c r="J211" s="43"/>
      <c r="K211" s="43" t="s">
        <v>285</v>
      </c>
      <c r="L211" s="40" t="s">
        <v>286</v>
      </c>
      <c r="M211" s="40"/>
      <c r="N211" s="43">
        <v>60</v>
      </c>
      <c r="O211" s="40" t="s">
        <v>696</v>
      </c>
      <c r="P211" s="43" t="s">
        <v>124</v>
      </c>
      <c r="Q211" s="43" t="s">
        <v>36</v>
      </c>
      <c r="R211" s="41">
        <v>46147</v>
      </c>
      <c r="S211" s="43"/>
      <c r="T211" s="43"/>
      <c r="U211" s="41">
        <v>46153</v>
      </c>
      <c r="V211" s="43"/>
      <c r="W211" s="40"/>
      <c r="X211" s="43" t="str">
        <f t="shared" si="10"/>
        <v>Cuidado Cardíaco Valvar082636142</v>
      </c>
      <c r="Y211" s="42" t="s">
        <v>126</v>
      </c>
      <c r="Z211" s="13"/>
    </row>
    <row r="212" spans="1:26" ht="15" customHeight="1">
      <c r="A212" s="176" t="s">
        <v>369</v>
      </c>
      <c r="B212" s="44" t="s">
        <v>464</v>
      </c>
      <c r="C212" s="45" t="s">
        <v>27</v>
      </c>
      <c r="D212" s="45">
        <v>46160</v>
      </c>
      <c r="E212" s="46" t="s">
        <v>697</v>
      </c>
      <c r="F212" s="44" t="s">
        <v>698</v>
      </c>
      <c r="G212" s="47">
        <v>87283573704</v>
      </c>
      <c r="H212" s="45">
        <v>24705</v>
      </c>
      <c r="I212" s="47">
        <f t="shared" ca="1" si="9"/>
        <v>58</v>
      </c>
      <c r="J212" s="47"/>
      <c r="K212" s="47" t="s">
        <v>285</v>
      </c>
      <c r="L212" s="44" t="s">
        <v>286</v>
      </c>
      <c r="M212" s="44"/>
      <c r="N212" s="47">
        <v>450</v>
      </c>
      <c r="O212" s="44" t="s">
        <v>699</v>
      </c>
      <c r="P212" s="47" t="s">
        <v>124</v>
      </c>
      <c r="Q212" s="47" t="s">
        <v>36</v>
      </c>
      <c r="R212" s="45">
        <v>46147</v>
      </c>
      <c r="S212" s="47"/>
      <c r="T212" s="47"/>
      <c r="U212" s="45">
        <v>46153</v>
      </c>
      <c r="V212" s="47"/>
      <c r="W212" s="44"/>
      <c r="X212" s="47" t="str">
        <f t="shared" si="10"/>
        <v>Cuidado Cardíaco Valvar093396300</v>
      </c>
      <c r="Y212" s="46" t="s">
        <v>126</v>
      </c>
      <c r="Z212" s="13"/>
    </row>
    <row r="213" spans="1:26" ht="15" customHeight="1">
      <c r="A213" s="175" t="s">
        <v>369</v>
      </c>
      <c r="B213" s="40" t="s">
        <v>464</v>
      </c>
      <c r="C213" s="41" t="s">
        <v>27</v>
      </c>
      <c r="D213" s="41">
        <v>46160</v>
      </c>
      <c r="E213" s="42" t="s">
        <v>700</v>
      </c>
      <c r="F213" s="40" t="s">
        <v>701</v>
      </c>
      <c r="G213" s="43">
        <v>35021683772</v>
      </c>
      <c r="H213" s="41">
        <v>17929</v>
      </c>
      <c r="I213" s="43">
        <f t="shared" ref="I213:I244" ca="1" si="11">INT((TODAY()-H213)/365.25)</f>
        <v>77</v>
      </c>
      <c r="J213" s="43"/>
      <c r="K213" s="43" t="s">
        <v>285</v>
      </c>
      <c r="L213" s="40" t="s">
        <v>286</v>
      </c>
      <c r="M213" s="40"/>
      <c r="N213" s="43">
        <v>380</v>
      </c>
      <c r="O213" s="40" t="s">
        <v>702</v>
      </c>
      <c r="P213" s="43" t="s">
        <v>124</v>
      </c>
      <c r="Q213" s="43" t="s">
        <v>36</v>
      </c>
      <c r="R213" s="41">
        <v>46147</v>
      </c>
      <c r="S213" s="43"/>
      <c r="T213" s="43"/>
      <c r="U213" s="41">
        <v>46154</v>
      </c>
      <c r="V213" s="43"/>
      <c r="W213" s="40"/>
      <c r="X213" s="43" t="str">
        <f t="shared" si="10"/>
        <v>Cuidado Cardíaco Valvar087552103</v>
      </c>
      <c r="Y213" s="42" t="s">
        <v>126</v>
      </c>
      <c r="Z213" s="13"/>
    </row>
    <row r="214" spans="1:26" ht="15" customHeight="1">
      <c r="A214" s="176" t="s">
        <v>369</v>
      </c>
      <c r="B214" s="44" t="s">
        <v>464</v>
      </c>
      <c r="C214" s="45" t="s">
        <v>27</v>
      </c>
      <c r="D214" s="45">
        <v>46160</v>
      </c>
      <c r="E214" s="46" t="s">
        <v>703</v>
      </c>
      <c r="F214" s="44" t="s">
        <v>704</v>
      </c>
      <c r="G214" s="47">
        <v>79383238704</v>
      </c>
      <c r="H214" s="45">
        <v>22391</v>
      </c>
      <c r="I214" s="47">
        <f t="shared" ca="1" si="11"/>
        <v>65</v>
      </c>
      <c r="J214" s="47"/>
      <c r="K214" s="47" t="s">
        <v>285</v>
      </c>
      <c r="L214" s="44" t="s">
        <v>656</v>
      </c>
      <c r="M214" s="44"/>
      <c r="N214" s="47">
        <v>50</v>
      </c>
      <c r="O214" s="44" t="s">
        <v>705</v>
      </c>
      <c r="P214" s="47" t="s">
        <v>124</v>
      </c>
      <c r="Q214" s="47" t="s">
        <v>36</v>
      </c>
      <c r="R214" s="45">
        <v>46147</v>
      </c>
      <c r="S214" s="47"/>
      <c r="T214" s="47"/>
      <c r="U214" s="45">
        <v>46153</v>
      </c>
      <c r="V214" s="47"/>
      <c r="W214" s="44"/>
      <c r="X214" s="47" t="str">
        <f t="shared" si="10"/>
        <v>Cuidado Cardíaco Valvar084673948</v>
      </c>
      <c r="Y214" s="46" t="s">
        <v>126</v>
      </c>
      <c r="Z214" s="13"/>
    </row>
    <row r="215" spans="1:26" ht="15" customHeight="1">
      <c r="A215" s="175" t="s">
        <v>369</v>
      </c>
      <c r="B215" s="40" t="s">
        <v>464</v>
      </c>
      <c r="C215" s="41" t="s">
        <v>27</v>
      </c>
      <c r="D215" s="41">
        <v>46160</v>
      </c>
      <c r="E215" s="42" t="s">
        <v>706</v>
      </c>
      <c r="F215" s="40" t="s">
        <v>707</v>
      </c>
      <c r="G215" s="43">
        <v>9832719763</v>
      </c>
      <c r="H215" s="41">
        <v>30489</v>
      </c>
      <c r="I215" s="43">
        <f t="shared" ca="1" si="11"/>
        <v>42</v>
      </c>
      <c r="J215" s="43"/>
      <c r="K215" s="43" t="s">
        <v>285</v>
      </c>
      <c r="L215" s="40" t="s">
        <v>286</v>
      </c>
      <c r="M215" s="40"/>
      <c r="N215" s="43">
        <v>120</v>
      </c>
      <c r="O215" s="40" t="s">
        <v>708</v>
      </c>
      <c r="P215" s="43" t="s">
        <v>124</v>
      </c>
      <c r="Q215" s="43" t="s">
        <v>36</v>
      </c>
      <c r="R215" s="41">
        <v>46147</v>
      </c>
      <c r="S215" s="43"/>
      <c r="T215" s="43"/>
      <c r="U215" s="41">
        <v>46153</v>
      </c>
      <c r="V215" s="43"/>
      <c r="W215" s="40"/>
      <c r="X215" s="43" t="str">
        <f t="shared" si="10"/>
        <v>Cuidado Cardíaco Valvar096180047</v>
      </c>
      <c r="Y215" s="42" t="s">
        <v>126</v>
      </c>
      <c r="Z215" s="13"/>
    </row>
    <row r="216" spans="1:26" ht="15" customHeight="1">
      <c r="A216" s="176" t="s">
        <v>369</v>
      </c>
      <c r="B216" s="44" t="s">
        <v>464</v>
      </c>
      <c r="C216" s="45" t="s">
        <v>27</v>
      </c>
      <c r="D216" s="45">
        <v>46160</v>
      </c>
      <c r="E216" s="46" t="s">
        <v>709</v>
      </c>
      <c r="F216" s="44" t="s">
        <v>710</v>
      </c>
      <c r="G216" s="47">
        <v>14789562751</v>
      </c>
      <c r="H216" s="45">
        <v>33150</v>
      </c>
      <c r="I216" s="47">
        <f t="shared" ca="1" si="11"/>
        <v>35</v>
      </c>
      <c r="J216" s="47"/>
      <c r="K216" s="47" t="s">
        <v>285</v>
      </c>
      <c r="L216" s="44" t="s">
        <v>286</v>
      </c>
      <c r="M216" s="44"/>
      <c r="N216" s="47">
        <v>60</v>
      </c>
      <c r="O216" s="44" t="s">
        <v>711</v>
      </c>
      <c r="P216" s="47" t="s">
        <v>124</v>
      </c>
      <c r="Q216" s="47" t="s">
        <v>36</v>
      </c>
      <c r="R216" s="45">
        <v>46147</v>
      </c>
      <c r="S216" s="47"/>
      <c r="T216" s="47"/>
      <c r="U216" s="45">
        <v>46154</v>
      </c>
      <c r="V216" s="47"/>
      <c r="W216" s="44"/>
      <c r="X216" s="47" t="str">
        <f t="shared" si="10"/>
        <v>Cuidado Cardíaco Valvar079459569</v>
      </c>
      <c r="Y216" s="46" t="s">
        <v>126</v>
      </c>
      <c r="Z216" s="13"/>
    </row>
    <row r="217" spans="1:26" ht="15" customHeight="1">
      <c r="A217" s="175" t="s">
        <v>369</v>
      </c>
      <c r="B217" s="40" t="s">
        <v>464</v>
      </c>
      <c r="C217" s="41" t="s">
        <v>27</v>
      </c>
      <c r="D217" s="41">
        <v>46160</v>
      </c>
      <c r="E217" s="42" t="s">
        <v>712</v>
      </c>
      <c r="F217" s="40" t="s">
        <v>713</v>
      </c>
      <c r="G217" s="43">
        <v>8731180736</v>
      </c>
      <c r="H217" s="41">
        <v>29859</v>
      </c>
      <c r="I217" s="43">
        <f t="shared" ca="1" si="11"/>
        <v>44</v>
      </c>
      <c r="J217" s="43"/>
      <c r="K217" s="43" t="s">
        <v>285</v>
      </c>
      <c r="L217" s="40" t="s">
        <v>714</v>
      </c>
      <c r="M217" s="40"/>
      <c r="N217" s="43">
        <v>75</v>
      </c>
      <c r="O217" s="40" t="s">
        <v>715</v>
      </c>
      <c r="P217" s="43" t="s">
        <v>124</v>
      </c>
      <c r="Q217" s="43" t="s">
        <v>36</v>
      </c>
      <c r="R217" s="41">
        <v>46147</v>
      </c>
      <c r="S217" s="43"/>
      <c r="T217" s="43"/>
      <c r="U217" s="41">
        <v>46153</v>
      </c>
      <c r="V217" s="43"/>
      <c r="W217" s="40"/>
      <c r="X217" s="43" t="str">
        <f t="shared" si="10"/>
        <v>Cuidado Cardíaco Valvar085194710</v>
      </c>
      <c r="Y217" s="42" t="s">
        <v>126</v>
      </c>
      <c r="Z217" s="13"/>
    </row>
    <row r="218" spans="1:26" ht="15" customHeight="1">
      <c r="A218" s="176" t="s">
        <v>369</v>
      </c>
      <c r="B218" s="44" t="s">
        <v>464</v>
      </c>
      <c r="C218" s="45" t="s">
        <v>27</v>
      </c>
      <c r="D218" s="45">
        <v>46160</v>
      </c>
      <c r="E218" s="46" t="s">
        <v>716</v>
      </c>
      <c r="F218" s="44" t="s">
        <v>717</v>
      </c>
      <c r="G218" s="47">
        <v>7158771784</v>
      </c>
      <c r="H218" s="45">
        <v>27944</v>
      </c>
      <c r="I218" s="47">
        <f t="shared" ca="1" si="11"/>
        <v>49</v>
      </c>
      <c r="J218" s="47"/>
      <c r="K218" s="47" t="s">
        <v>285</v>
      </c>
      <c r="L218" s="44" t="s">
        <v>286</v>
      </c>
      <c r="M218" s="44"/>
      <c r="N218" s="47">
        <v>75</v>
      </c>
      <c r="O218" s="44" t="s">
        <v>718</v>
      </c>
      <c r="P218" s="47" t="s">
        <v>124</v>
      </c>
      <c r="Q218" s="47" t="s">
        <v>36</v>
      </c>
      <c r="R218" s="45">
        <v>46147</v>
      </c>
      <c r="S218" s="47"/>
      <c r="T218" s="47"/>
      <c r="U218" s="45">
        <v>46153</v>
      </c>
      <c r="V218" s="47"/>
      <c r="W218" s="44"/>
      <c r="X218" s="47" t="str">
        <f t="shared" si="10"/>
        <v>Cuidado Cardíaco Valvar093844511</v>
      </c>
      <c r="Y218" s="46" t="s">
        <v>126</v>
      </c>
      <c r="Z218" s="13"/>
    </row>
    <row r="219" spans="1:26" ht="15" customHeight="1">
      <c r="A219" s="175" t="s">
        <v>369</v>
      </c>
      <c r="B219" s="40" t="s">
        <v>464</v>
      </c>
      <c r="C219" s="41" t="s">
        <v>27</v>
      </c>
      <c r="D219" s="41">
        <v>46160</v>
      </c>
      <c r="E219" s="42" t="s">
        <v>719</v>
      </c>
      <c r="F219" s="40" t="s">
        <v>720</v>
      </c>
      <c r="G219" s="43">
        <v>99392062753</v>
      </c>
      <c r="H219" s="41">
        <v>22149</v>
      </c>
      <c r="I219" s="43">
        <f t="shared" ca="1" si="11"/>
        <v>65</v>
      </c>
      <c r="J219" s="43"/>
      <c r="K219" s="43" t="s">
        <v>285</v>
      </c>
      <c r="L219" s="40" t="s">
        <v>656</v>
      </c>
      <c r="M219" s="40"/>
      <c r="N219" s="43">
        <v>600</v>
      </c>
      <c r="O219" s="40" t="s">
        <v>721</v>
      </c>
      <c r="P219" s="43" t="s">
        <v>124</v>
      </c>
      <c r="Q219" s="43" t="s">
        <v>36</v>
      </c>
      <c r="R219" s="41">
        <v>46147</v>
      </c>
      <c r="S219" s="43"/>
      <c r="T219" s="43"/>
      <c r="U219" s="41">
        <v>46153</v>
      </c>
      <c r="V219" s="43"/>
      <c r="W219" s="40"/>
      <c r="X219" s="43" t="str">
        <f t="shared" si="10"/>
        <v>Cuidado Cardíaco Valvar881386049</v>
      </c>
      <c r="Y219" s="42" t="s">
        <v>126</v>
      </c>
      <c r="Z219" s="13"/>
    </row>
    <row r="220" spans="1:26" ht="15" customHeight="1">
      <c r="A220" s="176" t="s">
        <v>369</v>
      </c>
      <c r="B220" s="44" t="s">
        <v>464</v>
      </c>
      <c r="C220" s="45" t="s">
        <v>27</v>
      </c>
      <c r="D220" s="45">
        <v>46160</v>
      </c>
      <c r="E220" s="46" t="s">
        <v>722</v>
      </c>
      <c r="F220" s="44" t="s">
        <v>723</v>
      </c>
      <c r="G220" s="47">
        <v>269863702</v>
      </c>
      <c r="H220" s="45">
        <v>24374</v>
      </c>
      <c r="I220" s="47">
        <f t="shared" ca="1" si="11"/>
        <v>59</v>
      </c>
      <c r="J220" s="47"/>
      <c r="K220" s="47" t="s">
        <v>285</v>
      </c>
      <c r="L220" s="44" t="s">
        <v>286</v>
      </c>
      <c r="M220" s="44"/>
      <c r="N220" s="47">
        <v>50</v>
      </c>
      <c r="O220" s="44" t="s">
        <v>724</v>
      </c>
      <c r="P220" s="47" t="s">
        <v>124</v>
      </c>
      <c r="Q220" s="47" t="s">
        <v>36</v>
      </c>
      <c r="R220" s="45">
        <v>46147</v>
      </c>
      <c r="S220" s="47"/>
      <c r="T220" s="47"/>
      <c r="U220" s="45">
        <v>46153</v>
      </c>
      <c r="V220" s="47"/>
      <c r="W220" s="44"/>
      <c r="X220" s="47" t="str">
        <f t="shared" si="10"/>
        <v>Cuidado Cardíaco Valvar075094876</v>
      </c>
      <c r="Y220" s="46" t="s">
        <v>126</v>
      </c>
      <c r="Z220" s="13"/>
    </row>
    <row r="221" spans="1:26" ht="15" customHeight="1">
      <c r="A221" s="175" t="s">
        <v>369</v>
      </c>
      <c r="B221" s="40" t="s">
        <v>464</v>
      </c>
      <c r="C221" s="41" t="s">
        <v>27</v>
      </c>
      <c r="D221" s="41">
        <v>46160</v>
      </c>
      <c r="E221" s="42" t="s">
        <v>725</v>
      </c>
      <c r="F221" s="40" t="s">
        <v>726</v>
      </c>
      <c r="G221" s="43">
        <v>15983376705</v>
      </c>
      <c r="H221" s="41">
        <v>33800</v>
      </c>
      <c r="I221" s="43">
        <f t="shared" ca="1" si="11"/>
        <v>33</v>
      </c>
      <c r="J221" s="43"/>
      <c r="K221" s="43" t="s">
        <v>285</v>
      </c>
      <c r="L221" s="40" t="s">
        <v>290</v>
      </c>
      <c r="M221" s="40"/>
      <c r="N221" s="43">
        <v>200</v>
      </c>
      <c r="O221" s="40" t="s">
        <v>727</v>
      </c>
      <c r="P221" s="43" t="s">
        <v>124</v>
      </c>
      <c r="Q221" s="43" t="s">
        <v>36</v>
      </c>
      <c r="R221" s="41">
        <v>46147</v>
      </c>
      <c r="S221" s="43"/>
      <c r="T221" s="43"/>
      <c r="U221" s="41">
        <v>46153</v>
      </c>
      <c r="V221" s="43"/>
      <c r="W221" s="40"/>
      <c r="X221" s="43" t="str">
        <f t="shared" si="10"/>
        <v>Cuidado Cardíaco Valvar744956633</v>
      </c>
      <c r="Y221" s="42" t="s">
        <v>126</v>
      </c>
      <c r="Z221" s="13"/>
    </row>
    <row r="222" spans="1:26" ht="15" customHeight="1">
      <c r="A222" s="176" t="s">
        <v>369</v>
      </c>
      <c r="B222" s="44" t="s">
        <v>464</v>
      </c>
      <c r="C222" s="45" t="s">
        <v>27</v>
      </c>
      <c r="D222" s="45">
        <v>46160</v>
      </c>
      <c r="E222" s="46" t="s">
        <v>728</v>
      </c>
      <c r="F222" s="44" t="s">
        <v>729</v>
      </c>
      <c r="G222" s="47">
        <v>36062324700</v>
      </c>
      <c r="H222" s="45">
        <v>18857</v>
      </c>
      <c r="I222" s="47">
        <f t="shared" ca="1" si="11"/>
        <v>74</v>
      </c>
      <c r="J222" s="47"/>
      <c r="K222" s="47" t="s">
        <v>285</v>
      </c>
      <c r="L222" s="44" t="s">
        <v>286</v>
      </c>
      <c r="M222" s="44"/>
      <c r="N222" s="47">
        <v>60</v>
      </c>
      <c r="O222" s="44" t="s">
        <v>730</v>
      </c>
      <c r="P222" s="47" t="s">
        <v>124</v>
      </c>
      <c r="Q222" s="47" t="s">
        <v>36</v>
      </c>
      <c r="R222" s="45">
        <v>46147</v>
      </c>
      <c r="S222" s="47"/>
      <c r="T222" s="47"/>
      <c r="U222" s="45">
        <v>46153</v>
      </c>
      <c r="V222" s="47"/>
      <c r="W222" s="44"/>
      <c r="X222" s="47" t="str">
        <f t="shared" si="10"/>
        <v>Cuidado Cardíaco Valvar078113769</v>
      </c>
      <c r="Y222" s="46" t="s">
        <v>126</v>
      </c>
      <c r="Z222" s="13"/>
    </row>
    <row r="223" spans="1:26" ht="15" customHeight="1">
      <c r="A223" s="175" t="s">
        <v>369</v>
      </c>
      <c r="B223" s="40" t="s">
        <v>464</v>
      </c>
      <c r="C223" s="41" t="s">
        <v>27</v>
      </c>
      <c r="D223" s="41">
        <v>46160</v>
      </c>
      <c r="E223" s="42" t="s">
        <v>731</v>
      </c>
      <c r="F223" s="40" t="s">
        <v>732</v>
      </c>
      <c r="G223" s="43">
        <v>37550250782</v>
      </c>
      <c r="H223" s="41">
        <v>20935</v>
      </c>
      <c r="I223" s="43">
        <f t="shared" ca="1" si="11"/>
        <v>69</v>
      </c>
      <c r="J223" s="43"/>
      <c r="K223" s="43" t="s">
        <v>285</v>
      </c>
      <c r="L223" s="40" t="s">
        <v>286</v>
      </c>
      <c r="M223" s="40"/>
      <c r="N223" s="43">
        <v>100</v>
      </c>
      <c r="O223" s="40" t="s">
        <v>733</v>
      </c>
      <c r="P223" s="43" t="s">
        <v>124</v>
      </c>
      <c r="Q223" s="43" t="s">
        <v>36</v>
      </c>
      <c r="R223" s="41">
        <v>46147</v>
      </c>
      <c r="S223" s="43"/>
      <c r="T223" s="43"/>
      <c r="U223" s="41">
        <v>46153</v>
      </c>
      <c r="V223" s="43"/>
      <c r="W223" s="40"/>
      <c r="X223" s="43" t="str">
        <f t="shared" si="10"/>
        <v>Cuidado Cardíaco Valvar759393060</v>
      </c>
      <c r="Y223" s="42" t="s">
        <v>126</v>
      </c>
      <c r="Z223" s="13"/>
    </row>
    <row r="224" spans="1:26" ht="15" customHeight="1">
      <c r="A224" s="176" t="s">
        <v>369</v>
      </c>
      <c r="B224" s="44" t="s">
        <v>464</v>
      </c>
      <c r="C224" s="45" t="s">
        <v>27</v>
      </c>
      <c r="D224" s="45">
        <v>46160</v>
      </c>
      <c r="E224" s="46" t="s">
        <v>734</v>
      </c>
      <c r="F224" s="44" t="s">
        <v>735</v>
      </c>
      <c r="G224" s="47">
        <v>8808840700</v>
      </c>
      <c r="H224" s="45">
        <v>28449</v>
      </c>
      <c r="I224" s="47">
        <f t="shared" ca="1" si="11"/>
        <v>48</v>
      </c>
      <c r="J224" s="47"/>
      <c r="K224" s="47" t="s">
        <v>285</v>
      </c>
      <c r="L224" s="44" t="s">
        <v>286</v>
      </c>
      <c r="M224" s="44"/>
      <c r="N224" s="47">
        <v>60</v>
      </c>
      <c r="O224" s="44" t="s">
        <v>736</v>
      </c>
      <c r="P224" s="47" t="s">
        <v>124</v>
      </c>
      <c r="Q224" s="47" t="s">
        <v>36</v>
      </c>
      <c r="R224" s="45">
        <v>46147</v>
      </c>
      <c r="S224" s="47"/>
      <c r="T224" s="47"/>
      <c r="U224" s="45">
        <v>46153</v>
      </c>
      <c r="V224" s="47"/>
      <c r="W224" s="44"/>
      <c r="X224" s="47" t="str">
        <f t="shared" si="10"/>
        <v>Cuidado Cardíaco Valvar083360561</v>
      </c>
      <c r="Y224" s="46" t="s">
        <v>126</v>
      </c>
      <c r="Z224" s="13"/>
    </row>
    <row r="225" spans="1:26" ht="15" customHeight="1">
      <c r="A225" s="175" t="s">
        <v>369</v>
      </c>
      <c r="B225" s="40" t="s">
        <v>464</v>
      </c>
      <c r="C225" s="41" t="s">
        <v>27</v>
      </c>
      <c r="D225" s="41">
        <v>46160</v>
      </c>
      <c r="E225" s="42" t="s">
        <v>737</v>
      </c>
      <c r="F225" s="40" t="s">
        <v>738</v>
      </c>
      <c r="G225" s="43">
        <v>64039471768</v>
      </c>
      <c r="H225" s="41">
        <v>21069</v>
      </c>
      <c r="I225" s="43">
        <f t="shared" ca="1" si="11"/>
        <v>68</v>
      </c>
      <c r="J225" s="43"/>
      <c r="K225" s="43" t="s">
        <v>285</v>
      </c>
      <c r="L225" s="40" t="s">
        <v>739</v>
      </c>
      <c r="M225" s="40"/>
      <c r="N225" s="43">
        <v>75</v>
      </c>
      <c r="O225" s="40" t="s">
        <v>740</v>
      </c>
      <c r="P225" s="43" t="s">
        <v>124</v>
      </c>
      <c r="Q225" s="43" t="s">
        <v>36</v>
      </c>
      <c r="R225" s="41">
        <v>46147</v>
      </c>
      <c r="S225" s="43"/>
      <c r="T225" s="43"/>
      <c r="U225" s="41">
        <v>46153</v>
      </c>
      <c r="V225" s="43"/>
      <c r="W225" s="40"/>
      <c r="X225" s="43" t="str">
        <f t="shared" si="10"/>
        <v>Cuidado Cardíaco Valvar087926442</v>
      </c>
      <c r="Y225" s="42" t="s">
        <v>126</v>
      </c>
      <c r="Z225" s="13"/>
    </row>
    <row r="226" spans="1:26" ht="15" customHeight="1">
      <c r="A226" s="176" t="s">
        <v>49</v>
      </c>
      <c r="B226" s="44" t="s">
        <v>464</v>
      </c>
      <c r="C226" s="45" t="s">
        <v>27</v>
      </c>
      <c r="D226" s="45">
        <v>46057</v>
      </c>
      <c r="E226" s="46" t="s">
        <v>741</v>
      </c>
      <c r="F226" s="44" t="s">
        <v>742</v>
      </c>
      <c r="G226" s="47" t="s">
        <v>743</v>
      </c>
      <c r="H226" s="45">
        <v>28847</v>
      </c>
      <c r="I226" s="47">
        <f t="shared" ca="1" si="11"/>
        <v>47</v>
      </c>
      <c r="J226" s="47" t="s">
        <v>77</v>
      </c>
      <c r="K226" s="47" t="s">
        <v>285</v>
      </c>
      <c r="L226" s="44" t="s">
        <v>315</v>
      </c>
      <c r="M226" s="44"/>
      <c r="N226" s="47">
        <v>750</v>
      </c>
      <c r="O226" s="44" t="s">
        <v>744</v>
      </c>
      <c r="P226" s="47" t="s">
        <v>124</v>
      </c>
      <c r="Q226" s="47" t="s">
        <v>36</v>
      </c>
      <c r="R226" s="45"/>
      <c r="S226" s="47"/>
      <c r="T226" s="47"/>
      <c r="U226" s="45">
        <v>46056</v>
      </c>
      <c r="V226" s="45">
        <v>46050</v>
      </c>
      <c r="W226" s="44"/>
      <c r="X226" s="47" t="str">
        <f t="shared" si="10"/>
        <v>Cuidado Cardíaco Valvar093693947</v>
      </c>
      <c r="Y226" s="46" t="s">
        <v>58</v>
      </c>
      <c r="Z226" s="13"/>
    </row>
    <row r="227" spans="1:26" ht="15" customHeight="1">
      <c r="A227" s="175" t="s">
        <v>369</v>
      </c>
      <c r="B227" s="40" t="s">
        <v>464</v>
      </c>
      <c r="C227" s="41" t="s">
        <v>27</v>
      </c>
      <c r="D227" s="41">
        <v>46160</v>
      </c>
      <c r="E227" s="42" t="s">
        <v>745</v>
      </c>
      <c r="F227" s="40" t="s">
        <v>746</v>
      </c>
      <c r="G227" s="43">
        <v>2152457765</v>
      </c>
      <c r="H227" s="41">
        <v>17639</v>
      </c>
      <c r="I227" s="43">
        <f t="shared" ca="1" si="11"/>
        <v>78</v>
      </c>
      <c r="J227" s="43"/>
      <c r="K227" s="43" t="s">
        <v>285</v>
      </c>
      <c r="L227" s="40" t="s">
        <v>286</v>
      </c>
      <c r="M227" s="40"/>
      <c r="N227" s="43">
        <v>100</v>
      </c>
      <c r="O227" s="40" t="s">
        <v>747</v>
      </c>
      <c r="P227" s="43" t="s">
        <v>124</v>
      </c>
      <c r="Q227" s="43" t="s">
        <v>36</v>
      </c>
      <c r="R227" s="41">
        <v>46147</v>
      </c>
      <c r="S227" s="43"/>
      <c r="T227" s="43"/>
      <c r="U227" s="41">
        <v>46154</v>
      </c>
      <c r="V227" s="43"/>
      <c r="W227" s="40"/>
      <c r="X227" s="43" t="str">
        <f t="shared" si="10"/>
        <v>Cuidado Cardíaco Valvar760380090</v>
      </c>
      <c r="Y227" s="42" t="s">
        <v>126</v>
      </c>
      <c r="Z227" s="13"/>
    </row>
    <row r="228" spans="1:26" ht="15" customHeight="1">
      <c r="A228" s="176" t="s">
        <v>369</v>
      </c>
      <c r="B228" s="44" t="s">
        <v>464</v>
      </c>
      <c r="C228" s="45" t="s">
        <v>27</v>
      </c>
      <c r="D228" s="45">
        <v>46160</v>
      </c>
      <c r="E228" s="46" t="s">
        <v>748</v>
      </c>
      <c r="F228" s="44" t="s">
        <v>749</v>
      </c>
      <c r="G228" s="47">
        <v>40952657791</v>
      </c>
      <c r="H228" s="45">
        <v>21130</v>
      </c>
      <c r="I228" s="47">
        <f t="shared" ca="1" si="11"/>
        <v>68</v>
      </c>
      <c r="J228" s="47"/>
      <c r="K228" s="47" t="s">
        <v>285</v>
      </c>
      <c r="L228" s="44" t="s">
        <v>286</v>
      </c>
      <c r="M228" s="44"/>
      <c r="N228" s="47">
        <v>75</v>
      </c>
      <c r="O228" s="44" t="s">
        <v>750</v>
      </c>
      <c r="P228" s="47" t="s">
        <v>124</v>
      </c>
      <c r="Q228" s="47" t="s">
        <v>36</v>
      </c>
      <c r="R228" s="45">
        <v>46147</v>
      </c>
      <c r="S228" s="47"/>
      <c r="T228" s="47"/>
      <c r="U228" s="45">
        <v>46153</v>
      </c>
      <c r="V228" s="47"/>
      <c r="W228" s="44"/>
      <c r="X228" s="47" t="str">
        <f t="shared" si="10"/>
        <v>Cuidado Cardíaco Valvar085502107</v>
      </c>
      <c r="Y228" s="46" t="s">
        <v>126</v>
      </c>
      <c r="Z228" s="13"/>
    </row>
    <row r="229" spans="1:26" ht="15" customHeight="1">
      <c r="A229" s="175" t="s">
        <v>369</v>
      </c>
      <c r="B229" s="40" t="s">
        <v>464</v>
      </c>
      <c r="C229" s="41" t="s">
        <v>27</v>
      </c>
      <c r="D229" s="41">
        <v>46160</v>
      </c>
      <c r="E229" s="42" t="s">
        <v>751</v>
      </c>
      <c r="F229" s="40" t="s">
        <v>752</v>
      </c>
      <c r="G229" s="43">
        <v>2142983707</v>
      </c>
      <c r="H229" s="41">
        <v>21472</v>
      </c>
      <c r="I229" s="43">
        <f t="shared" ca="1" si="11"/>
        <v>67</v>
      </c>
      <c r="J229" s="43"/>
      <c r="K229" s="43" t="s">
        <v>285</v>
      </c>
      <c r="L229" s="40" t="s">
        <v>286</v>
      </c>
      <c r="M229" s="40"/>
      <c r="N229" s="43">
        <v>75</v>
      </c>
      <c r="O229" s="40" t="s">
        <v>753</v>
      </c>
      <c r="P229" s="43" t="s">
        <v>124</v>
      </c>
      <c r="Q229" s="43" t="s">
        <v>36</v>
      </c>
      <c r="R229" s="41">
        <v>46147</v>
      </c>
      <c r="S229" s="43"/>
      <c r="T229" s="43"/>
      <c r="U229" s="41">
        <v>46153</v>
      </c>
      <c r="V229" s="43"/>
      <c r="W229" s="40"/>
      <c r="X229" s="43" t="str">
        <f t="shared" si="10"/>
        <v>Cuidado Cardíaco Valvar093805144</v>
      </c>
      <c r="Y229" s="42" t="s">
        <v>126</v>
      </c>
      <c r="Z229" s="13"/>
    </row>
    <row r="230" spans="1:26" ht="15" customHeight="1">
      <c r="A230" s="176" t="s">
        <v>369</v>
      </c>
      <c r="B230" s="44" t="s">
        <v>464</v>
      </c>
      <c r="C230" s="45" t="s">
        <v>27</v>
      </c>
      <c r="D230" s="45">
        <v>46160</v>
      </c>
      <c r="E230" s="46" t="s">
        <v>754</v>
      </c>
      <c r="F230" s="44" t="s">
        <v>755</v>
      </c>
      <c r="G230" s="47">
        <v>12317720777</v>
      </c>
      <c r="H230" s="45">
        <v>31468</v>
      </c>
      <c r="I230" s="47">
        <f t="shared" ca="1" si="11"/>
        <v>40</v>
      </c>
      <c r="J230" s="47"/>
      <c r="K230" s="47" t="s">
        <v>285</v>
      </c>
      <c r="L230" s="44" t="s">
        <v>286</v>
      </c>
      <c r="M230" s="44"/>
      <c r="N230" s="47">
        <v>100</v>
      </c>
      <c r="O230" s="44" t="s">
        <v>756</v>
      </c>
      <c r="P230" s="47" t="s">
        <v>124</v>
      </c>
      <c r="Q230" s="47" t="s">
        <v>36</v>
      </c>
      <c r="R230" s="45">
        <v>46147</v>
      </c>
      <c r="S230" s="47"/>
      <c r="T230" s="47"/>
      <c r="U230" s="45">
        <v>46153</v>
      </c>
      <c r="V230" s="47"/>
      <c r="W230" s="44"/>
      <c r="X230" s="47" t="str">
        <f t="shared" si="10"/>
        <v>Cuidado Cardíaco Valvar754696448</v>
      </c>
      <c r="Y230" s="46" t="s">
        <v>126</v>
      </c>
      <c r="Z230" s="13"/>
    </row>
    <row r="231" spans="1:26" ht="15" customHeight="1">
      <c r="A231" s="175" t="s">
        <v>369</v>
      </c>
      <c r="B231" s="40" t="s">
        <v>464</v>
      </c>
      <c r="C231" s="41" t="s">
        <v>27</v>
      </c>
      <c r="D231" s="41">
        <v>46160</v>
      </c>
      <c r="E231" s="42" t="s">
        <v>757</v>
      </c>
      <c r="F231" s="40" t="s">
        <v>758</v>
      </c>
      <c r="G231" s="43">
        <v>8157877741</v>
      </c>
      <c r="H231" s="41">
        <v>29477</v>
      </c>
      <c r="I231" s="43">
        <f t="shared" ca="1" si="11"/>
        <v>45</v>
      </c>
      <c r="J231" s="43"/>
      <c r="K231" s="43" t="s">
        <v>285</v>
      </c>
      <c r="L231" s="40" t="s">
        <v>286</v>
      </c>
      <c r="M231" s="40"/>
      <c r="N231" s="43">
        <v>60</v>
      </c>
      <c r="O231" s="40" t="s">
        <v>759</v>
      </c>
      <c r="P231" s="43" t="s">
        <v>124</v>
      </c>
      <c r="Q231" s="43" t="s">
        <v>36</v>
      </c>
      <c r="R231" s="41">
        <v>46147</v>
      </c>
      <c r="S231" s="43"/>
      <c r="T231" s="43"/>
      <c r="U231" s="41">
        <v>46154</v>
      </c>
      <c r="V231" s="43"/>
      <c r="W231" s="40"/>
      <c r="X231" s="43" t="str">
        <f t="shared" si="10"/>
        <v>Cuidado Cardíaco Valvar083016104</v>
      </c>
      <c r="Y231" s="42" t="s">
        <v>126</v>
      </c>
      <c r="Z231" s="13"/>
    </row>
    <row r="232" spans="1:26" ht="15" customHeight="1">
      <c r="A232" s="176" t="s">
        <v>369</v>
      </c>
      <c r="B232" s="44" t="s">
        <v>464</v>
      </c>
      <c r="C232" s="45" t="s">
        <v>27</v>
      </c>
      <c r="D232" s="45">
        <v>46160</v>
      </c>
      <c r="E232" s="46" t="s">
        <v>760</v>
      </c>
      <c r="F232" s="44" t="s">
        <v>761</v>
      </c>
      <c r="G232" s="47">
        <v>16250485724</v>
      </c>
      <c r="H232" s="45">
        <v>34796</v>
      </c>
      <c r="I232" s="47">
        <f t="shared" ca="1" si="11"/>
        <v>31</v>
      </c>
      <c r="J232" s="47"/>
      <c r="K232" s="47" t="s">
        <v>285</v>
      </c>
      <c r="L232" s="44" t="s">
        <v>286</v>
      </c>
      <c r="M232" s="44"/>
      <c r="N232" s="47">
        <v>120</v>
      </c>
      <c r="O232" s="44" t="s">
        <v>762</v>
      </c>
      <c r="P232" s="47" t="s">
        <v>124</v>
      </c>
      <c r="Q232" s="47" t="s">
        <v>36</v>
      </c>
      <c r="R232" s="45">
        <v>46147</v>
      </c>
      <c r="S232" s="47"/>
      <c r="T232" s="47"/>
      <c r="U232" s="45">
        <v>46154</v>
      </c>
      <c r="V232" s="47"/>
      <c r="W232" s="44"/>
      <c r="X232" s="47" t="str">
        <f t="shared" si="10"/>
        <v>Cuidado Cardíaco Valvar093632601</v>
      </c>
      <c r="Y232" s="46" t="s">
        <v>126</v>
      </c>
      <c r="Z232" s="13"/>
    </row>
    <row r="233" spans="1:26" ht="15" customHeight="1">
      <c r="A233" s="175" t="s">
        <v>369</v>
      </c>
      <c r="B233" s="40" t="s">
        <v>464</v>
      </c>
      <c r="C233" s="41" t="s">
        <v>27</v>
      </c>
      <c r="D233" s="41">
        <v>46160</v>
      </c>
      <c r="E233" s="42" t="s">
        <v>763</v>
      </c>
      <c r="F233" s="40" t="s">
        <v>764</v>
      </c>
      <c r="G233" s="43">
        <v>10942858700</v>
      </c>
      <c r="H233" s="41">
        <v>17385</v>
      </c>
      <c r="I233" s="43">
        <f t="shared" ca="1" si="11"/>
        <v>78</v>
      </c>
      <c r="J233" s="43"/>
      <c r="K233" s="43" t="s">
        <v>285</v>
      </c>
      <c r="L233" s="40" t="s">
        <v>286</v>
      </c>
      <c r="M233" s="40"/>
      <c r="N233" s="43">
        <v>380</v>
      </c>
      <c r="O233" s="40" t="s">
        <v>765</v>
      </c>
      <c r="P233" s="43" t="s">
        <v>124</v>
      </c>
      <c r="Q233" s="43" t="s">
        <v>36</v>
      </c>
      <c r="R233" s="41">
        <v>46147</v>
      </c>
      <c r="S233" s="43"/>
      <c r="T233" s="43"/>
      <c r="U233" s="41">
        <v>46153</v>
      </c>
      <c r="V233" s="43"/>
      <c r="W233" s="40"/>
      <c r="X233" s="43" t="str">
        <f t="shared" si="10"/>
        <v>Cuidado Cardíaco Valvar086619257</v>
      </c>
      <c r="Y233" s="42" t="s">
        <v>126</v>
      </c>
      <c r="Z233" s="13"/>
    </row>
    <row r="234" spans="1:26" ht="15" customHeight="1">
      <c r="A234" s="176" t="s">
        <v>369</v>
      </c>
      <c r="B234" s="44" t="s">
        <v>464</v>
      </c>
      <c r="C234" s="45" t="s">
        <v>27</v>
      </c>
      <c r="D234" s="45">
        <v>46160</v>
      </c>
      <c r="E234" s="46" t="s">
        <v>766</v>
      </c>
      <c r="F234" s="44" t="s">
        <v>767</v>
      </c>
      <c r="G234" s="47">
        <v>5361950726</v>
      </c>
      <c r="H234" s="45">
        <v>28913</v>
      </c>
      <c r="I234" s="47">
        <f t="shared" ca="1" si="11"/>
        <v>47</v>
      </c>
      <c r="J234" s="47"/>
      <c r="K234" s="47" t="s">
        <v>285</v>
      </c>
      <c r="L234" s="44" t="s">
        <v>290</v>
      </c>
      <c r="M234" s="44"/>
      <c r="N234" s="47">
        <v>80</v>
      </c>
      <c r="O234" s="44" t="s">
        <v>768</v>
      </c>
      <c r="P234" s="47" t="s">
        <v>124</v>
      </c>
      <c r="Q234" s="47" t="s">
        <v>36</v>
      </c>
      <c r="R234" s="45">
        <v>46147</v>
      </c>
      <c r="S234" s="47"/>
      <c r="T234" s="47"/>
      <c r="U234" s="45">
        <v>46153</v>
      </c>
      <c r="V234" s="47"/>
      <c r="W234" s="44"/>
      <c r="X234" s="47" t="str">
        <f t="shared" si="10"/>
        <v>Cuidado Cardíaco Valvar093148764</v>
      </c>
      <c r="Y234" s="46" t="s">
        <v>126</v>
      </c>
      <c r="Z234" s="13"/>
    </row>
    <row r="235" spans="1:26" ht="15" customHeight="1">
      <c r="A235" s="175" t="s">
        <v>369</v>
      </c>
      <c r="B235" s="40" t="s">
        <v>464</v>
      </c>
      <c r="C235" s="41" t="s">
        <v>27</v>
      </c>
      <c r="D235" s="41">
        <v>46160</v>
      </c>
      <c r="E235" s="42" t="s">
        <v>769</v>
      </c>
      <c r="F235" s="40" t="s">
        <v>770</v>
      </c>
      <c r="G235" s="43">
        <v>11384889760</v>
      </c>
      <c r="H235" s="41">
        <v>30977</v>
      </c>
      <c r="I235" s="43">
        <f t="shared" ca="1" si="11"/>
        <v>41</v>
      </c>
      <c r="J235" s="43"/>
      <c r="K235" s="43" t="s">
        <v>285</v>
      </c>
      <c r="L235" s="40" t="s">
        <v>318</v>
      </c>
      <c r="M235" s="40"/>
      <c r="N235" s="43">
        <v>60</v>
      </c>
      <c r="O235" s="40" t="s">
        <v>771</v>
      </c>
      <c r="P235" s="43" t="s">
        <v>124</v>
      </c>
      <c r="Q235" s="43" t="s">
        <v>36</v>
      </c>
      <c r="R235" s="41">
        <v>46147</v>
      </c>
      <c r="S235" s="43"/>
      <c r="T235" s="43"/>
      <c r="U235" s="41">
        <v>46153</v>
      </c>
      <c r="V235" s="43"/>
      <c r="W235" s="40"/>
      <c r="X235" s="43" t="str">
        <f t="shared" si="10"/>
        <v>Cuidado Cardíaco Valvar077722273</v>
      </c>
      <c r="Y235" s="42" t="s">
        <v>126</v>
      </c>
      <c r="Z235" s="13"/>
    </row>
    <row r="236" spans="1:26" ht="15" customHeight="1">
      <c r="A236" s="176" t="s">
        <v>369</v>
      </c>
      <c r="B236" s="44" t="s">
        <v>464</v>
      </c>
      <c r="C236" s="45" t="s">
        <v>27</v>
      </c>
      <c r="D236" s="45">
        <v>46160</v>
      </c>
      <c r="E236" s="46" t="s">
        <v>772</v>
      </c>
      <c r="F236" s="44" t="s">
        <v>773</v>
      </c>
      <c r="G236" s="47">
        <v>64021173749</v>
      </c>
      <c r="H236" s="45">
        <v>22096</v>
      </c>
      <c r="I236" s="47">
        <f t="shared" ca="1" si="11"/>
        <v>65</v>
      </c>
      <c r="J236" s="47"/>
      <c r="K236" s="47" t="s">
        <v>285</v>
      </c>
      <c r="L236" s="44" t="s">
        <v>318</v>
      </c>
      <c r="M236" s="44"/>
      <c r="N236" s="47">
        <v>200</v>
      </c>
      <c r="O236" s="44" t="s">
        <v>774</v>
      </c>
      <c r="P236" s="47" t="s">
        <v>124</v>
      </c>
      <c r="Q236" s="47" t="s">
        <v>36</v>
      </c>
      <c r="R236" s="45">
        <v>46147</v>
      </c>
      <c r="S236" s="47"/>
      <c r="T236" s="47"/>
      <c r="U236" s="45">
        <v>46154</v>
      </c>
      <c r="V236" s="47"/>
      <c r="W236" s="44"/>
      <c r="X236" s="47" t="str">
        <f t="shared" si="10"/>
        <v>Cuidado Cardíaco Valvar743085876</v>
      </c>
      <c r="Y236" s="46" t="s">
        <v>126</v>
      </c>
      <c r="Z236" s="13"/>
    </row>
    <row r="237" spans="1:26" ht="15" customHeight="1">
      <c r="A237" s="175" t="s">
        <v>369</v>
      </c>
      <c r="B237" s="40" t="s">
        <v>464</v>
      </c>
      <c r="C237" s="41" t="s">
        <v>27</v>
      </c>
      <c r="D237" s="41">
        <v>46160</v>
      </c>
      <c r="E237" s="42" t="s">
        <v>775</v>
      </c>
      <c r="F237" s="40" t="s">
        <v>776</v>
      </c>
      <c r="G237" s="43">
        <v>37061321768</v>
      </c>
      <c r="H237" s="41">
        <v>17673</v>
      </c>
      <c r="I237" s="43">
        <f t="shared" ca="1" si="11"/>
        <v>78</v>
      </c>
      <c r="J237" s="43"/>
      <c r="K237" s="43" t="s">
        <v>285</v>
      </c>
      <c r="L237" s="40" t="s">
        <v>286</v>
      </c>
      <c r="M237" s="40"/>
      <c r="N237" s="43">
        <v>100</v>
      </c>
      <c r="O237" s="40" t="s">
        <v>777</v>
      </c>
      <c r="P237" s="43" t="s">
        <v>124</v>
      </c>
      <c r="Q237" s="43" t="s">
        <v>36</v>
      </c>
      <c r="R237" s="41">
        <v>46147</v>
      </c>
      <c r="S237" s="43"/>
      <c r="T237" s="43"/>
      <c r="U237" s="41">
        <v>46153</v>
      </c>
      <c r="V237" s="43"/>
      <c r="W237" s="40"/>
      <c r="X237" s="43" t="str">
        <f t="shared" si="10"/>
        <v>Cuidado Cardíaco Valvar759256403</v>
      </c>
      <c r="Y237" s="42" t="s">
        <v>126</v>
      </c>
      <c r="Z237" s="13"/>
    </row>
    <row r="238" spans="1:26" ht="15" customHeight="1">
      <c r="A238" s="176" t="s">
        <v>369</v>
      </c>
      <c r="B238" s="44" t="s">
        <v>464</v>
      </c>
      <c r="C238" s="45" t="s">
        <v>27</v>
      </c>
      <c r="D238" s="45">
        <v>46160</v>
      </c>
      <c r="E238" s="46" t="s">
        <v>778</v>
      </c>
      <c r="F238" s="44" t="s">
        <v>779</v>
      </c>
      <c r="G238" s="47">
        <v>93345330725</v>
      </c>
      <c r="H238" s="45">
        <v>24841</v>
      </c>
      <c r="I238" s="47">
        <f t="shared" ca="1" si="11"/>
        <v>58</v>
      </c>
      <c r="J238" s="47"/>
      <c r="K238" s="47" t="s">
        <v>285</v>
      </c>
      <c r="L238" s="44" t="s">
        <v>286</v>
      </c>
      <c r="M238" s="44"/>
      <c r="N238" s="47">
        <v>120</v>
      </c>
      <c r="O238" s="44" t="s">
        <v>780</v>
      </c>
      <c r="P238" s="47" t="s">
        <v>124</v>
      </c>
      <c r="Q238" s="47" t="s">
        <v>36</v>
      </c>
      <c r="R238" s="45">
        <v>46147</v>
      </c>
      <c r="S238" s="47"/>
      <c r="T238" s="47"/>
      <c r="U238" s="45">
        <v>46153</v>
      </c>
      <c r="V238" s="47"/>
      <c r="W238" s="44"/>
      <c r="X238" s="47" t="str">
        <f t="shared" si="10"/>
        <v>Cuidado Cardíaco Valvar093980335</v>
      </c>
      <c r="Y238" s="46" t="s">
        <v>126</v>
      </c>
      <c r="Z238" s="13"/>
    </row>
    <row r="239" spans="1:26" ht="15" customHeight="1">
      <c r="A239" s="175" t="s">
        <v>369</v>
      </c>
      <c r="B239" s="40" t="s">
        <v>464</v>
      </c>
      <c r="C239" s="41" t="s">
        <v>27</v>
      </c>
      <c r="D239" s="41">
        <v>46160</v>
      </c>
      <c r="E239" s="42" t="s">
        <v>781</v>
      </c>
      <c r="F239" s="40" t="s">
        <v>782</v>
      </c>
      <c r="G239" s="43">
        <v>26935856787</v>
      </c>
      <c r="H239" s="41">
        <v>15402</v>
      </c>
      <c r="I239" s="43">
        <f t="shared" ca="1" si="11"/>
        <v>84</v>
      </c>
      <c r="J239" s="43"/>
      <c r="K239" s="43" t="s">
        <v>285</v>
      </c>
      <c r="L239" s="40" t="s">
        <v>286</v>
      </c>
      <c r="M239" s="40"/>
      <c r="N239" s="43">
        <v>100</v>
      </c>
      <c r="O239" s="40" t="s">
        <v>783</v>
      </c>
      <c r="P239" s="43" t="s">
        <v>124</v>
      </c>
      <c r="Q239" s="43" t="s">
        <v>36</v>
      </c>
      <c r="R239" s="41">
        <v>46147</v>
      </c>
      <c r="S239" s="43"/>
      <c r="T239" s="43"/>
      <c r="U239" s="41">
        <v>46154</v>
      </c>
      <c r="V239" s="43"/>
      <c r="W239" s="40"/>
      <c r="X239" s="43" t="str">
        <f t="shared" si="10"/>
        <v>Cuidado Cardíaco Valvar752386557</v>
      </c>
      <c r="Y239" s="42" t="s">
        <v>126</v>
      </c>
      <c r="Z239" s="13"/>
    </row>
    <row r="240" spans="1:26" ht="15" customHeight="1">
      <c r="A240" s="176" t="s">
        <v>369</v>
      </c>
      <c r="B240" s="44" t="s">
        <v>464</v>
      </c>
      <c r="C240" s="45" t="s">
        <v>27</v>
      </c>
      <c r="D240" s="45">
        <v>46160</v>
      </c>
      <c r="E240" s="46" t="s">
        <v>784</v>
      </c>
      <c r="F240" s="44" t="s">
        <v>785</v>
      </c>
      <c r="G240" s="47">
        <v>79484310710</v>
      </c>
      <c r="H240" s="45">
        <v>23652</v>
      </c>
      <c r="I240" s="47">
        <f t="shared" ca="1" si="11"/>
        <v>61</v>
      </c>
      <c r="J240" s="47"/>
      <c r="K240" s="47" t="s">
        <v>285</v>
      </c>
      <c r="L240" s="44" t="s">
        <v>286</v>
      </c>
      <c r="M240" s="44"/>
      <c r="N240" s="47">
        <v>380</v>
      </c>
      <c r="O240" s="44" t="s">
        <v>786</v>
      </c>
      <c r="P240" s="47" t="s">
        <v>124</v>
      </c>
      <c r="Q240" s="47" t="s">
        <v>36</v>
      </c>
      <c r="R240" s="45">
        <v>46147</v>
      </c>
      <c r="S240" s="47"/>
      <c r="T240" s="47"/>
      <c r="U240" s="45">
        <v>46153</v>
      </c>
      <c r="V240" s="47"/>
      <c r="W240" s="44"/>
      <c r="X240" s="47" t="str">
        <f t="shared" si="10"/>
        <v>Cuidado Cardíaco Valvar086023266</v>
      </c>
      <c r="Y240" s="46" t="s">
        <v>126</v>
      </c>
      <c r="Z240" s="13"/>
    </row>
    <row r="241" spans="1:26" ht="15" customHeight="1">
      <c r="A241" s="175" t="s">
        <v>369</v>
      </c>
      <c r="B241" s="40" t="s">
        <v>464</v>
      </c>
      <c r="C241" s="41" t="s">
        <v>27</v>
      </c>
      <c r="D241" s="41">
        <v>46160</v>
      </c>
      <c r="E241" s="42" t="s">
        <v>787</v>
      </c>
      <c r="F241" s="40" t="s">
        <v>788</v>
      </c>
      <c r="G241" s="43">
        <v>2944811762</v>
      </c>
      <c r="H241" s="41">
        <v>26945</v>
      </c>
      <c r="I241" s="43">
        <f t="shared" ca="1" si="11"/>
        <v>52</v>
      </c>
      <c r="J241" s="43"/>
      <c r="K241" s="43" t="s">
        <v>285</v>
      </c>
      <c r="L241" s="40" t="s">
        <v>286</v>
      </c>
      <c r="M241" s="40"/>
      <c r="N241" s="43">
        <v>60</v>
      </c>
      <c r="O241" s="40" t="s">
        <v>789</v>
      </c>
      <c r="P241" s="43" t="s">
        <v>124</v>
      </c>
      <c r="Q241" s="43" t="s">
        <v>36</v>
      </c>
      <c r="R241" s="41">
        <v>46147</v>
      </c>
      <c r="S241" s="43"/>
      <c r="T241" s="43"/>
      <c r="U241" s="41">
        <v>46154</v>
      </c>
      <c r="V241" s="43"/>
      <c r="W241" s="40"/>
      <c r="X241" s="43" t="str">
        <f t="shared" si="10"/>
        <v>Cuidado Cardíaco Valvar087023432</v>
      </c>
      <c r="Y241" s="42" t="s">
        <v>126</v>
      </c>
      <c r="Z241" s="13"/>
    </row>
    <row r="242" spans="1:26" ht="15" customHeight="1">
      <c r="A242" s="176" t="s">
        <v>369</v>
      </c>
      <c r="B242" s="44" t="s">
        <v>464</v>
      </c>
      <c r="C242" s="45" t="s">
        <v>27</v>
      </c>
      <c r="D242" s="45">
        <v>46160</v>
      </c>
      <c r="E242" s="46" t="s">
        <v>790</v>
      </c>
      <c r="F242" s="44" t="s">
        <v>791</v>
      </c>
      <c r="G242" s="47">
        <v>86546333791</v>
      </c>
      <c r="H242" s="45">
        <v>23818</v>
      </c>
      <c r="I242" s="47">
        <f t="shared" ca="1" si="11"/>
        <v>61</v>
      </c>
      <c r="J242" s="47"/>
      <c r="K242" s="47" t="s">
        <v>285</v>
      </c>
      <c r="L242" s="44" t="s">
        <v>286</v>
      </c>
      <c r="M242" s="44"/>
      <c r="N242" s="47">
        <v>75</v>
      </c>
      <c r="O242" s="44" t="s">
        <v>792</v>
      </c>
      <c r="P242" s="47" t="s">
        <v>124</v>
      </c>
      <c r="Q242" s="47" t="s">
        <v>36</v>
      </c>
      <c r="R242" s="45">
        <v>46147</v>
      </c>
      <c r="S242" s="47"/>
      <c r="T242" s="47"/>
      <c r="U242" s="45">
        <v>46154</v>
      </c>
      <c r="V242" s="47"/>
      <c r="W242" s="44"/>
      <c r="X242" s="47" t="str">
        <f t="shared" si="10"/>
        <v>Cuidado Cardíaco Valvar089329988</v>
      </c>
      <c r="Y242" s="46" t="s">
        <v>126</v>
      </c>
      <c r="Z242" s="13"/>
    </row>
    <row r="243" spans="1:26" ht="15" customHeight="1">
      <c r="A243" s="175" t="s">
        <v>369</v>
      </c>
      <c r="B243" s="40" t="s">
        <v>464</v>
      </c>
      <c r="C243" s="41" t="s">
        <v>27</v>
      </c>
      <c r="D243" s="41">
        <v>46160</v>
      </c>
      <c r="E243" s="42" t="s">
        <v>793</v>
      </c>
      <c r="F243" s="40" t="s">
        <v>794</v>
      </c>
      <c r="G243" s="43">
        <v>55184626700</v>
      </c>
      <c r="H243" s="41">
        <v>22038</v>
      </c>
      <c r="I243" s="43">
        <f t="shared" ca="1" si="11"/>
        <v>66</v>
      </c>
      <c r="J243" s="43"/>
      <c r="K243" s="43" t="s">
        <v>285</v>
      </c>
      <c r="L243" s="40" t="s">
        <v>286</v>
      </c>
      <c r="M243" s="40"/>
      <c r="N243" s="43">
        <v>380</v>
      </c>
      <c r="O243" s="40" t="s">
        <v>795</v>
      </c>
      <c r="P243" s="43" t="s">
        <v>124</v>
      </c>
      <c r="Q243" s="43" t="s">
        <v>36</v>
      </c>
      <c r="R243" s="41">
        <v>46147</v>
      </c>
      <c r="S243" s="43"/>
      <c r="T243" s="43"/>
      <c r="U243" s="41">
        <v>46153</v>
      </c>
      <c r="V243" s="43"/>
      <c r="W243" s="40"/>
      <c r="X243" s="43" t="str">
        <f t="shared" si="10"/>
        <v>Cuidado Cardíaco Valvar095581407</v>
      </c>
      <c r="Y243" s="42" t="s">
        <v>126</v>
      </c>
      <c r="Z243" s="13"/>
    </row>
    <row r="244" spans="1:26" ht="15" customHeight="1">
      <c r="A244" s="176" t="s">
        <v>49</v>
      </c>
      <c r="B244" s="44" t="s">
        <v>464</v>
      </c>
      <c r="C244" s="45" t="s">
        <v>27</v>
      </c>
      <c r="D244" s="45">
        <v>46141</v>
      </c>
      <c r="E244" s="46" t="s">
        <v>796</v>
      </c>
      <c r="F244" s="44" t="s">
        <v>797</v>
      </c>
      <c r="G244" s="59" t="s">
        <v>798</v>
      </c>
      <c r="H244" s="60">
        <v>26628</v>
      </c>
      <c r="I244" s="47">
        <f t="shared" ca="1" si="11"/>
        <v>53</v>
      </c>
      <c r="J244" s="47" t="s">
        <v>77</v>
      </c>
      <c r="K244" s="47" t="s">
        <v>285</v>
      </c>
      <c r="L244" s="44" t="s">
        <v>286</v>
      </c>
      <c r="M244" s="44"/>
      <c r="N244" s="47">
        <v>75</v>
      </c>
      <c r="O244" s="44" t="s">
        <v>799</v>
      </c>
      <c r="P244" s="47" t="s">
        <v>124</v>
      </c>
      <c r="Q244" s="47" t="s">
        <v>36</v>
      </c>
      <c r="R244" s="45"/>
      <c r="S244" s="47"/>
      <c r="T244" s="47"/>
      <c r="U244" s="45">
        <v>46134</v>
      </c>
      <c r="V244" s="45">
        <v>46147</v>
      </c>
      <c r="W244" s="44"/>
      <c r="X244" s="47" t="str">
        <f t="shared" si="10"/>
        <v>Cuidado Cardíaco Valvar093791156</v>
      </c>
      <c r="Y244" s="46" t="s">
        <v>37</v>
      </c>
      <c r="Z244" s="13"/>
    </row>
    <row r="245" spans="1:26" ht="15" customHeight="1">
      <c r="A245" s="175" t="s">
        <v>369</v>
      </c>
      <c r="B245" s="40" t="s">
        <v>464</v>
      </c>
      <c r="C245" s="41" t="s">
        <v>27</v>
      </c>
      <c r="D245" s="41">
        <v>46160</v>
      </c>
      <c r="E245" s="42" t="s">
        <v>800</v>
      </c>
      <c r="F245" s="40" t="s">
        <v>801</v>
      </c>
      <c r="G245" s="43">
        <v>72737107768</v>
      </c>
      <c r="H245" s="41">
        <v>22804</v>
      </c>
      <c r="I245" s="43">
        <f t="shared" ref="I245:I276" ca="1" si="12">INT((TODAY()-H245)/365.25)</f>
        <v>63</v>
      </c>
      <c r="J245" s="43"/>
      <c r="K245" s="43" t="s">
        <v>285</v>
      </c>
      <c r="L245" s="40" t="s">
        <v>286</v>
      </c>
      <c r="M245" s="40"/>
      <c r="N245" s="43">
        <v>400</v>
      </c>
      <c r="O245" s="40" t="s">
        <v>802</v>
      </c>
      <c r="P245" s="43" t="s">
        <v>124</v>
      </c>
      <c r="Q245" s="43" t="s">
        <v>36</v>
      </c>
      <c r="R245" s="41">
        <v>46147</v>
      </c>
      <c r="S245" s="43"/>
      <c r="T245" s="43"/>
      <c r="U245" s="41">
        <v>46153</v>
      </c>
      <c r="V245" s="43"/>
      <c r="W245" s="40"/>
      <c r="X245" s="43" t="str">
        <f t="shared" si="10"/>
        <v>Cuidado Cardíaco Valvar419203656</v>
      </c>
      <c r="Y245" s="42" t="s">
        <v>126</v>
      </c>
      <c r="Z245" s="13"/>
    </row>
    <row r="246" spans="1:26" ht="15" customHeight="1">
      <c r="A246" s="176" t="s">
        <v>369</v>
      </c>
      <c r="B246" s="44" t="s">
        <v>464</v>
      </c>
      <c r="C246" s="45" t="s">
        <v>27</v>
      </c>
      <c r="D246" s="45">
        <v>46160</v>
      </c>
      <c r="E246" s="46" t="s">
        <v>803</v>
      </c>
      <c r="F246" s="44" t="s">
        <v>804</v>
      </c>
      <c r="G246" s="47">
        <v>1805057774</v>
      </c>
      <c r="H246" s="45">
        <v>16963</v>
      </c>
      <c r="I246" s="47">
        <f t="shared" ca="1" si="12"/>
        <v>79</v>
      </c>
      <c r="J246" s="47"/>
      <c r="K246" s="47" t="s">
        <v>285</v>
      </c>
      <c r="L246" s="44" t="s">
        <v>286</v>
      </c>
      <c r="M246" s="44"/>
      <c r="N246" s="47">
        <v>100</v>
      </c>
      <c r="O246" s="44" t="s">
        <v>805</v>
      </c>
      <c r="P246" s="47" t="s">
        <v>124</v>
      </c>
      <c r="Q246" s="47" t="s">
        <v>36</v>
      </c>
      <c r="R246" s="45">
        <v>46147</v>
      </c>
      <c r="S246" s="47"/>
      <c r="T246" s="47"/>
      <c r="U246" s="45">
        <v>46153</v>
      </c>
      <c r="V246" s="47"/>
      <c r="W246" s="44"/>
      <c r="X246" s="47" t="str">
        <f t="shared" si="10"/>
        <v>Cuidado Cardíaco Valvar757210180</v>
      </c>
      <c r="Y246" s="46" t="s">
        <v>126</v>
      </c>
      <c r="Z246" s="13"/>
    </row>
    <row r="247" spans="1:26" ht="15" customHeight="1">
      <c r="A247" s="175" t="s">
        <v>369</v>
      </c>
      <c r="B247" s="40" t="s">
        <v>464</v>
      </c>
      <c r="C247" s="41" t="s">
        <v>27</v>
      </c>
      <c r="D247" s="41">
        <v>46160</v>
      </c>
      <c r="E247" s="42" t="s">
        <v>806</v>
      </c>
      <c r="F247" s="40" t="s">
        <v>807</v>
      </c>
      <c r="G247" s="43">
        <v>28932773815</v>
      </c>
      <c r="H247" s="41">
        <v>17125</v>
      </c>
      <c r="I247" s="43">
        <f t="shared" ca="1" si="12"/>
        <v>79</v>
      </c>
      <c r="J247" s="43"/>
      <c r="K247" s="43" t="s">
        <v>285</v>
      </c>
      <c r="L247" s="40" t="s">
        <v>286</v>
      </c>
      <c r="M247" s="40"/>
      <c r="N247" s="43">
        <v>400</v>
      </c>
      <c r="O247" s="40" t="s">
        <v>808</v>
      </c>
      <c r="P247" s="43" t="s">
        <v>124</v>
      </c>
      <c r="Q247" s="43" t="s">
        <v>36</v>
      </c>
      <c r="R247" s="41">
        <v>46147</v>
      </c>
      <c r="S247" s="43"/>
      <c r="T247" s="43"/>
      <c r="U247" s="41">
        <v>46153</v>
      </c>
      <c r="V247" s="43"/>
      <c r="W247" s="40"/>
      <c r="X247" s="43" t="str">
        <f t="shared" si="10"/>
        <v>Cuidado Cardíaco Valvar115639349</v>
      </c>
      <c r="Y247" s="42" t="s">
        <v>126</v>
      </c>
      <c r="Z247" s="13"/>
    </row>
    <row r="248" spans="1:26" ht="15" customHeight="1">
      <c r="A248" s="176" t="s">
        <v>369</v>
      </c>
      <c r="B248" s="44" t="s">
        <v>464</v>
      </c>
      <c r="C248" s="45" t="s">
        <v>27</v>
      </c>
      <c r="D248" s="45">
        <v>46160</v>
      </c>
      <c r="E248" s="46" t="s">
        <v>809</v>
      </c>
      <c r="F248" s="44" t="s">
        <v>810</v>
      </c>
      <c r="G248" s="47">
        <v>10255372701</v>
      </c>
      <c r="H248" s="45">
        <v>12645</v>
      </c>
      <c r="I248" s="47">
        <f t="shared" ca="1" si="12"/>
        <v>91</v>
      </c>
      <c r="J248" s="47"/>
      <c r="K248" s="47" t="s">
        <v>285</v>
      </c>
      <c r="L248" s="44" t="s">
        <v>811</v>
      </c>
      <c r="M248" s="44"/>
      <c r="N248" s="47">
        <v>400</v>
      </c>
      <c r="O248" s="44" t="s">
        <v>812</v>
      </c>
      <c r="P248" s="47" t="s">
        <v>124</v>
      </c>
      <c r="Q248" s="47" t="s">
        <v>36</v>
      </c>
      <c r="R248" s="45">
        <v>46147</v>
      </c>
      <c r="S248" s="47"/>
      <c r="T248" s="47"/>
      <c r="U248" s="45">
        <v>46153</v>
      </c>
      <c r="V248" s="47"/>
      <c r="W248" s="44"/>
      <c r="X248" s="47" t="str">
        <f t="shared" si="10"/>
        <v>Cuidado Cardíaco Valvar415187290</v>
      </c>
      <c r="Y248" s="46" t="s">
        <v>126</v>
      </c>
      <c r="Z248" s="13"/>
    </row>
    <row r="249" spans="1:26" ht="15" customHeight="1">
      <c r="A249" s="175" t="s">
        <v>369</v>
      </c>
      <c r="B249" s="40" t="s">
        <v>464</v>
      </c>
      <c r="C249" s="41" t="s">
        <v>27</v>
      </c>
      <c r="D249" s="41">
        <v>46160</v>
      </c>
      <c r="E249" s="42" t="s">
        <v>813</v>
      </c>
      <c r="F249" s="40" t="s">
        <v>814</v>
      </c>
      <c r="G249" s="43">
        <v>13036688749</v>
      </c>
      <c r="H249" s="41">
        <v>14831</v>
      </c>
      <c r="I249" s="43">
        <f t="shared" ca="1" si="12"/>
        <v>85</v>
      </c>
      <c r="J249" s="43"/>
      <c r="K249" s="43" t="s">
        <v>285</v>
      </c>
      <c r="L249" s="40" t="s">
        <v>286</v>
      </c>
      <c r="M249" s="40"/>
      <c r="N249" s="43">
        <v>60</v>
      </c>
      <c r="O249" s="40" t="s">
        <v>815</v>
      </c>
      <c r="P249" s="43" t="s">
        <v>124</v>
      </c>
      <c r="Q249" s="43" t="s">
        <v>36</v>
      </c>
      <c r="R249" s="41">
        <v>46147</v>
      </c>
      <c r="S249" s="43"/>
      <c r="T249" s="43"/>
      <c r="U249" s="41">
        <v>46153</v>
      </c>
      <c r="V249" s="43"/>
      <c r="W249" s="40"/>
      <c r="X249" s="43" t="str">
        <f t="shared" si="10"/>
        <v>Cuidado Cardíaco Valvar085518490</v>
      </c>
      <c r="Y249" s="42" t="s">
        <v>126</v>
      </c>
      <c r="Z249" s="13"/>
    </row>
    <row r="250" spans="1:26" ht="15" customHeight="1">
      <c r="A250" s="176" t="s">
        <v>369</v>
      </c>
      <c r="B250" s="44" t="s">
        <v>464</v>
      </c>
      <c r="C250" s="45" t="s">
        <v>27</v>
      </c>
      <c r="D250" s="45">
        <v>46160</v>
      </c>
      <c r="E250" s="46" t="s">
        <v>816</v>
      </c>
      <c r="F250" s="44" t="s">
        <v>817</v>
      </c>
      <c r="G250" s="47">
        <v>61286800706</v>
      </c>
      <c r="H250" s="45">
        <v>21601</v>
      </c>
      <c r="I250" s="47">
        <f t="shared" ca="1" si="12"/>
        <v>67</v>
      </c>
      <c r="J250" s="47"/>
      <c r="K250" s="47" t="s">
        <v>285</v>
      </c>
      <c r="L250" s="44" t="s">
        <v>286</v>
      </c>
      <c r="M250" s="44"/>
      <c r="N250" s="47">
        <v>400</v>
      </c>
      <c r="O250" s="44" t="s">
        <v>818</v>
      </c>
      <c r="P250" s="47" t="s">
        <v>124</v>
      </c>
      <c r="Q250" s="47" t="s">
        <v>36</v>
      </c>
      <c r="R250" s="45">
        <v>46147</v>
      </c>
      <c r="S250" s="47"/>
      <c r="T250" s="47"/>
      <c r="U250" s="45">
        <v>46154</v>
      </c>
      <c r="V250" s="47"/>
      <c r="W250" s="44"/>
      <c r="X250" s="47" t="str">
        <f t="shared" si="10"/>
        <v>Cuidado Cardíaco Valvar415349796</v>
      </c>
      <c r="Y250" s="46" t="s">
        <v>126</v>
      </c>
      <c r="Z250" s="13"/>
    </row>
    <row r="251" spans="1:26" ht="15" customHeight="1">
      <c r="A251" s="175" t="s">
        <v>369</v>
      </c>
      <c r="B251" s="40" t="s">
        <v>464</v>
      </c>
      <c r="C251" s="41" t="s">
        <v>27</v>
      </c>
      <c r="D251" s="41">
        <v>46160</v>
      </c>
      <c r="E251" s="42" t="s">
        <v>819</v>
      </c>
      <c r="F251" s="40" t="s">
        <v>820</v>
      </c>
      <c r="G251" s="43">
        <v>11543821766</v>
      </c>
      <c r="H251" s="41">
        <v>20865</v>
      </c>
      <c r="I251" s="43">
        <f t="shared" ca="1" si="12"/>
        <v>69</v>
      </c>
      <c r="J251" s="43"/>
      <c r="K251" s="43" t="s">
        <v>285</v>
      </c>
      <c r="L251" s="40" t="s">
        <v>286</v>
      </c>
      <c r="M251" s="40"/>
      <c r="N251" s="43">
        <v>100</v>
      </c>
      <c r="O251" s="40" t="s">
        <v>821</v>
      </c>
      <c r="P251" s="43" t="s">
        <v>124</v>
      </c>
      <c r="Q251" s="43" t="s">
        <v>36</v>
      </c>
      <c r="R251" s="41">
        <v>46147</v>
      </c>
      <c r="S251" s="43"/>
      <c r="T251" s="43"/>
      <c r="U251" s="41">
        <v>46154</v>
      </c>
      <c r="V251" s="43"/>
      <c r="W251" s="40"/>
      <c r="X251" s="43" t="str">
        <f t="shared" si="10"/>
        <v>Cuidado Cardíaco Valvar758073208</v>
      </c>
      <c r="Y251" s="42" t="s">
        <v>126</v>
      </c>
      <c r="Z251" s="13"/>
    </row>
    <row r="252" spans="1:26" ht="15" customHeight="1">
      <c r="A252" s="176" t="s">
        <v>369</v>
      </c>
      <c r="B252" s="44" t="s">
        <v>464</v>
      </c>
      <c r="C252" s="45" t="s">
        <v>27</v>
      </c>
      <c r="D252" s="45">
        <v>46160</v>
      </c>
      <c r="E252" s="46" t="s">
        <v>822</v>
      </c>
      <c r="F252" s="44" t="s">
        <v>823</v>
      </c>
      <c r="G252" s="47">
        <v>4473679780</v>
      </c>
      <c r="H252" s="45">
        <v>26681</v>
      </c>
      <c r="I252" s="47">
        <f t="shared" ca="1" si="12"/>
        <v>53</v>
      </c>
      <c r="J252" s="47"/>
      <c r="K252" s="47" t="s">
        <v>285</v>
      </c>
      <c r="L252" s="44" t="s">
        <v>290</v>
      </c>
      <c r="M252" s="44"/>
      <c r="N252" s="47">
        <v>200</v>
      </c>
      <c r="O252" s="44" t="s">
        <v>824</v>
      </c>
      <c r="P252" s="47" t="s">
        <v>124</v>
      </c>
      <c r="Q252" s="47" t="s">
        <v>36</v>
      </c>
      <c r="R252" s="45">
        <v>46147</v>
      </c>
      <c r="S252" s="47"/>
      <c r="T252" s="47"/>
      <c r="U252" s="45">
        <v>46153</v>
      </c>
      <c r="V252" s="47"/>
      <c r="W252" s="44"/>
      <c r="X252" s="47" t="str">
        <f t="shared" si="10"/>
        <v>Cuidado Cardíaco Valvar757227066</v>
      </c>
      <c r="Y252" s="46" t="s">
        <v>126</v>
      </c>
      <c r="Z252" s="13"/>
    </row>
    <row r="253" spans="1:26" ht="15" customHeight="1">
      <c r="A253" s="175" t="s">
        <v>369</v>
      </c>
      <c r="B253" s="40" t="s">
        <v>464</v>
      </c>
      <c r="C253" s="41" t="s">
        <v>27</v>
      </c>
      <c r="D253" s="41">
        <v>46160</v>
      </c>
      <c r="E253" s="42" t="s">
        <v>825</v>
      </c>
      <c r="F253" s="40" t="s">
        <v>826</v>
      </c>
      <c r="G253" s="43">
        <v>49524054787</v>
      </c>
      <c r="H253" s="41">
        <v>20071</v>
      </c>
      <c r="I253" s="43">
        <f t="shared" ca="1" si="12"/>
        <v>71</v>
      </c>
      <c r="J253" s="43"/>
      <c r="K253" s="43" t="s">
        <v>285</v>
      </c>
      <c r="L253" s="40" t="s">
        <v>286</v>
      </c>
      <c r="M253" s="40"/>
      <c r="N253" s="43">
        <v>60</v>
      </c>
      <c r="O253" s="40" t="s">
        <v>827</v>
      </c>
      <c r="P253" s="43" t="s">
        <v>124</v>
      </c>
      <c r="Q253" s="43" t="s">
        <v>36</v>
      </c>
      <c r="R253" s="41">
        <v>46147</v>
      </c>
      <c r="S253" s="43"/>
      <c r="T253" s="43"/>
      <c r="U253" s="41">
        <v>46153</v>
      </c>
      <c r="V253" s="43"/>
      <c r="W253" s="40"/>
      <c r="X253" s="43" t="str">
        <f t="shared" si="10"/>
        <v>Cuidado Cardíaco Valvar086559834</v>
      </c>
      <c r="Y253" s="42" t="s">
        <v>126</v>
      </c>
      <c r="Z253" s="13"/>
    </row>
    <row r="254" spans="1:26" ht="15" customHeight="1">
      <c r="A254" s="176" t="s">
        <v>369</v>
      </c>
      <c r="B254" s="44" t="s">
        <v>464</v>
      </c>
      <c r="C254" s="45" t="s">
        <v>27</v>
      </c>
      <c r="D254" s="45">
        <v>46160</v>
      </c>
      <c r="E254" s="46" t="s">
        <v>828</v>
      </c>
      <c r="F254" s="44" t="s">
        <v>829</v>
      </c>
      <c r="G254" s="47">
        <v>45252173753</v>
      </c>
      <c r="H254" s="45">
        <v>19663</v>
      </c>
      <c r="I254" s="47">
        <f t="shared" ca="1" si="12"/>
        <v>72</v>
      </c>
      <c r="J254" s="47"/>
      <c r="K254" s="47" t="s">
        <v>285</v>
      </c>
      <c r="L254" s="44" t="s">
        <v>318</v>
      </c>
      <c r="M254" s="44"/>
      <c r="N254" s="47">
        <v>60</v>
      </c>
      <c r="O254" s="44" t="s">
        <v>830</v>
      </c>
      <c r="P254" s="47" t="s">
        <v>124</v>
      </c>
      <c r="Q254" s="47" t="s">
        <v>36</v>
      </c>
      <c r="R254" s="45">
        <v>46147</v>
      </c>
      <c r="S254" s="47"/>
      <c r="T254" s="47"/>
      <c r="U254" s="45">
        <v>46153</v>
      </c>
      <c r="V254" s="47"/>
      <c r="W254" s="44"/>
      <c r="X254" s="47" t="str">
        <f t="shared" si="10"/>
        <v>Cuidado Cardíaco Valvar086059355</v>
      </c>
      <c r="Y254" s="46" t="s">
        <v>126</v>
      </c>
      <c r="Z254" s="13"/>
    </row>
    <row r="255" spans="1:26" ht="15" customHeight="1">
      <c r="A255" s="175" t="s">
        <v>369</v>
      </c>
      <c r="B255" s="40" t="s">
        <v>464</v>
      </c>
      <c r="C255" s="41" t="s">
        <v>27</v>
      </c>
      <c r="D255" s="41">
        <v>46160</v>
      </c>
      <c r="E255" s="42" t="s">
        <v>831</v>
      </c>
      <c r="F255" s="40" t="s">
        <v>832</v>
      </c>
      <c r="G255" s="43">
        <v>84394609704</v>
      </c>
      <c r="H255" s="41">
        <v>23667</v>
      </c>
      <c r="I255" s="43">
        <f t="shared" ca="1" si="12"/>
        <v>61</v>
      </c>
      <c r="J255" s="43"/>
      <c r="K255" s="43" t="s">
        <v>285</v>
      </c>
      <c r="L255" s="40" t="s">
        <v>286</v>
      </c>
      <c r="M255" s="40"/>
      <c r="N255" s="43">
        <v>80</v>
      </c>
      <c r="O255" s="40" t="s">
        <v>833</v>
      </c>
      <c r="P255" s="43" t="s">
        <v>124</v>
      </c>
      <c r="Q255" s="43" t="s">
        <v>36</v>
      </c>
      <c r="R255" s="41">
        <v>46147</v>
      </c>
      <c r="S255" s="43"/>
      <c r="T255" s="43"/>
      <c r="U255" s="41">
        <v>46153</v>
      </c>
      <c r="V255" s="43"/>
      <c r="W255" s="40"/>
      <c r="X255" s="43" t="str">
        <f t="shared" si="10"/>
        <v>Cuidado Cardíaco Valvar093621756</v>
      </c>
      <c r="Y255" s="42" t="s">
        <v>126</v>
      </c>
      <c r="Z255" s="13"/>
    </row>
    <row r="256" spans="1:26" ht="15" customHeight="1">
      <c r="A256" s="176" t="s">
        <v>369</v>
      </c>
      <c r="B256" s="44" t="s">
        <v>464</v>
      </c>
      <c r="C256" s="45" t="s">
        <v>27</v>
      </c>
      <c r="D256" s="45">
        <v>46160</v>
      </c>
      <c r="E256" s="46" t="s">
        <v>834</v>
      </c>
      <c r="F256" s="44" t="s">
        <v>835</v>
      </c>
      <c r="G256" s="47">
        <v>53900049734</v>
      </c>
      <c r="H256" s="45">
        <v>18078</v>
      </c>
      <c r="I256" s="47">
        <f t="shared" ca="1" si="12"/>
        <v>76</v>
      </c>
      <c r="J256" s="47"/>
      <c r="K256" s="47" t="s">
        <v>285</v>
      </c>
      <c r="L256" s="44" t="s">
        <v>286</v>
      </c>
      <c r="M256" s="44"/>
      <c r="N256" s="47">
        <v>100</v>
      </c>
      <c r="O256" s="44" t="s">
        <v>836</v>
      </c>
      <c r="P256" s="47" t="s">
        <v>124</v>
      </c>
      <c r="Q256" s="47" t="s">
        <v>36</v>
      </c>
      <c r="R256" s="45">
        <v>46147</v>
      </c>
      <c r="S256" s="47"/>
      <c r="T256" s="47"/>
      <c r="U256" s="45">
        <v>46154</v>
      </c>
      <c r="V256" s="47"/>
      <c r="W256" s="44"/>
      <c r="X256" s="47" t="str">
        <f t="shared" si="10"/>
        <v>Cuidado Cardíaco Valvar758105398</v>
      </c>
      <c r="Y256" s="46" t="s">
        <v>126</v>
      </c>
      <c r="Z256" s="13"/>
    </row>
    <row r="257" spans="1:26" ht="15" customHeight="1">
      <c r="A257" s="175" t="s">
        <v>369</v>
      </c>
      <c r="B257" s="40" t="s">
        <v>464</v>
      </c>
      <c r="C257" s="41" t="s">
        <v>27</v>
      </c>
      <c r="D257" s="41">
        <v>46160</v>
      </c>
      <c r="E257" s="42" t="s">
        <v>837</v>
      </c>
      <c r="F257" s="40" t="s">
        <v>838</v>
      </c>
      <c r="G257" s="43">
        <v>72205636715</v>
      </c>
      <c r="H257" s="41">
        <v>20955</v>
      </c>
      <c r="I257" s="43">
        <f t="shared" ca="1" si="12"/>
        <v>69</v>
      </c>
      <c r="J257" s="43"/>
      <c r="K257" s="43" t="s">
        <v>285</v>
      </c>
      <c r="L257" s="40" t="s">
        <v>286</v>
      </c>
      <c r="M257" s="40"/>
      <c r="N257" s="43">
        <v>60</v>
      </c>
      <c r="O257" s="40" t="s">
        <v>839</v>
      </c>
      <c r="P257" s="43" t="s">
        <v>124</v>
      </c>
      <c r="Q257" s="43" t="s">
        <v>36</v>
      </c>
      <c r="R257" s="41">
        <v>46147</v>
      </c>
      <c r="S257" s="43"/>
      <c r="T257" s="43"/>
      <c r="U257" s="41">
        <v>46154</v>
      </c>
      <c r="V257" s="43"/>
      <c r="W257" s="40"/>
      <c r="X257" s="43" t="str">
        <f t="shared" si="10"/>
        <v>Cuidado Cardíaco Valvar078715900</v>
      </c>
      <c r="Y257" s="42" t="s">
        <v>126</v>
      </c>
      <c r="Z257" s="13"/>
    </row>
    <row r="258" spans="1:26" ht="15" customHeight="1">
      <c r="A258" s="176" t="s">
        <v>369</v>
      </c>
      <c r="B258" s="44" t="s">
        <v>464</v>
      </c>
      <c r="C258" s="45" t="s">
        <v>27</v>
      </c>
      <c r="D258" s="45">
        <v>46160</v>
      </c>
      <c r="E258" s="46" t="s">
        <v>840</v>
      </c>
      <c r="F258" s="44" t="s">
        <v>841</v>
      </c>
      <c r="G258" s="47">
        <v>1439059705</v>
      </c>
      <c r="H258" s="45">
        <v>26076</v>
      </c>
      <c r="I258" s="47">
        <f t="shared" ca="1" si="12"/>
        <v>55</v>
      </c>
      <c r="J258" s="47"/>
      <c r="K258" s="47" t="s">
        <v>285</v>
      </c>
      <c r="L258" s="44" t="s">
        <v>286</v>
      </c>
      <c r="M258" s="44"/>
      <c r="N258" s="47">
        <v>120</v>
      </c>
      <c r="O258" s="44" t="s">
        <v>842</v>
      </c>
      <c r="P258" s="47" t="s">
        <v>124</v>
      </c>
      <c r="Q258" s="47" t="s">
        <v>36</v>
      </c>
      <c r="R258" s="45">
        <v>46147</v>
      </c>
      <c r="S258" s="47"/>
      <c r="T258" s="47"/>
      <c r="U258" s="45">
        <v>46154</v>
      </c>
      <c r="V258" s="47"/>
      <c r="W258" s="44"/>
      <c r="X258" s="47" t="str">
        <f t="shared" ref="X258:X321" si="13">$B258&amp;$E258</f>
        <v>Cuidado Cardíaco Valvar095358515</v>
      </c>
      <c r="Y258" s="46" t="s">
        <v>126</v>
      </c>
      <c r="Z258" s="13"/>
    </row>
    <row r="259" spans="1:26" ht="15" customHeight="1">
      <c r="A259" s="175" t="s">
        <v>369</v>
      </c>
      <c r="B259" s="40" t="s">
        <v>464</v>
      </c>
      <c r="C259" s="41" t="s">
        <v>27</v>
      </c>
      <c r="D259" s="41">
        <v>46160</v>
      </c>
      <c r="E259" s="42" t="s">
        <v>843</v>
      </c>
      <c r="F259" s="40" t="s">
        <v>844</v>
      </c>
      <c r="G259" s="43">
        <v>33862010759</v>
      </c>
      <c r="H259" s="41">
        <v>12228</v>
      </c>
      <c r="I259" s="43">
        <f t="shared" ca="1" si="12"/>
        <v>92</v>
      </c>
      <c r="J259" s="43"/>
      <c r="K259" s="43" t="s">
        <v>285</v>
      </c>
      <c r="L259" s="40" t="s">
        <v>286</v>
      </c>
      <c r="M259" s="40"/>
      <c r="N259" s="43">
        <v>50</v>
      </c>
      <c r="O259" s="40" t="s">
        <v>845</v>
      </c>
      <c r="P259" s="43" t="s">
        <v>124</v>
      </c>
      <c r="Q259" s="43" t="s">
        <v>36</v>
      </c>
      <c r="R259" s="41">
        <v>46147</v>
      </c>
      <c r="S259" s="43"/>
      <c r="T259" s="43"/>
      <c r="U259" s="41">
        <v>46153</v>
      </c>
      <c r="V259" s="43"/>
      <c r="W259" s="40"/>
      <c r="X259" s="43" t="str">
        <f t="shared" si="13"/>
        <v>Cuidado Cardíaco Valvar084599415</v>
      </c>
      <c r="Y259" s="42" t="s">
        <v>126</v>
      </c>
      <c r="Z259" s="13"/>
    </row>
    <row r="260" spans="1:26" ht="15" customHeight="1">
      <c r="A260" s="176" t="s">
        <v>369</v>
      </c>
      <c r="B260" s="44" t="s">
        <v>464</v>
      </c>
      <c r="C260" s="45" t="s">
        <v>27</v>
      </c>
      <c r="D260" s="45">
        <v>46160</v>
      </c>
      <c r="E260" s="46" t="s">
        <v>846</v>
      </c>
      <c r="F260" s="44" t="s">
        <v>847</v>
      </c>
      <c r="G260" s="47">
        <v>90247337749</v>
      </c>
      <c r="H260" s="45">
        <v>24161</v>
      </c>
      <c r="I260" s="47">
        <f t="shared" ca="1" si="12"/>
        <v>60</v>
      </c>
      <c r="J260" s="47"/>
      <c r="K260" s="47" t="s">
        <v>285</v>
      </c>
      <c r="L260" s="44" t="s">
        <v>286</v>
      </c>
      <c r="M260" s="44"/>
      <c r="N260" s="47">
        <v>200</v>
      </c>
      <c r="O260" s="44" t="s">
        <v>848</v>
      </c>
      <c r="P260" s="47" t="s">
        <v>124</v>
      </c>
      <c r="Q260" s="47" t="s">
        <v>36</v>
      </c>
      <c r="R260" s="45">
        <v>46147</v>
      </c>
      <c r="S260" s="47"/>
      <c r="T260" s="47"/>
      <c r="U260" s="45">
        <v>46154</v>
      </c>
      <c r="V260" s="47"/>
      <c r="W260" s="44"/>
      <c r="X260" s="47" t="str">
        <f t="shared" si="13"/>
        <v>Cuidado Cardíaco Valvar743833562</v>
      </c>
      <c r="Y260" s="46" t="s">
        <v>126</v>
      </c>
      <c r="Z260" s="13"/>
    </row>
    <row r="261" spans="1:26" ht="15" customHeight="1">
      <c r="A261" s="175" t="s">
        <v>369</v>
      </c>
      <c r="B261" s="40" t="s">
        <v>464</v>
      </c>
      <c r="C261" s="41" t="s">
        <v>27</v>
      </c>
      <c r="D261" s="41">
        <v>46160</v>
      </c>
      <c r="E261" s="42" t="s">
        <v>849</v>
      </c>
      <c r="F261" s="40" t="s">
        <v>850</v>
      </c>
      <c r="G261" s="43">
        <v>86455770706</v>
      </c>
      <c r="H261" s="41">
        <v>23896</v>
      </c>
      <c r="I261" s="43">
        <f t="shared" ca="1" si="12"/>
        <v>60</v>
      </c>
      <c r="J261" s="43"/>
      <c r="K261" s="43" t="s">
        <v>285</v>
      </c>
      <c r="L261" s="40" t="s">
        <v>286</v>
      </c>
      <c r="M261" s="40"/>
      <c r="N261" s="43">
        <v>400</v>
      </c>
      <c r="O261" s="40" t="s">
        <v>851</v>
      </c>
      <c r="P261" s="43" t="s">
        <v>124</v>
      </c>
      <c r="Q261" s="43" t="s">
        <v>36</v>
      </c>
      <c r="R261" s="41">
        <v>46147</v>
      </c>
      <c r="S261" s="43"/>
      <c r="T261" s="43"/>
      <c r="U261" s="41">
        <v>46153</v>
      </c>
      <c r="V261" s="43"/>
      <c r="W261" s="40"/>
      <c r="X261" s="43" t="str">
        <f t="shared" si="13"/>
        <v>Cuidado Cardíaco Valvar073782883</v>
      </c>
      <c r="Y261" s="42" t="s">
        <v>126</v>
      </c>
      <c r="Z261" s="13"/>
    </row>
    <row r="262" spans="1:26" ht="15" customHeight="1">
      <c r="A262" s="176" t="s">
        <v>369</v>
      </c>
      <c r="B262" s="44" t="s">
        <v>464</v>
      </c>
      <c r="C262" s="45" t="s">
        <v>27</v>
      </c>
      <c r="D262" s="45">
        <v>46160</v>
      </c>
      <c r="E262" s="46" t="s">
        <v>852</v>
      </c>
      <c r="F262" s="44" t="s">
        <v>853</v>
      </c>
      <c r="G262" s="47">
        <v>89313143704</v>
      </c>
      <c r="H262" s="45">
        <v>24043</v>
      </c>
      <c r="I262" s="47">
        <f t="shared" ca="1" si="12"/>
        <v>60</v>
      </c>
      <c r="J262" s="47"/>
      <c r="K262" s="47" t="s">
        <v>285</v>
      </c>
      <c r="L262" s="44" t="s">
        <v>286</v>
      </c>
      <c r="M262" s="44"/>
      <c r="N262" s="47">
        <v>75</v>
      </c>
      <c r="O262" s="44" t="s">
        <v>854</v>
      </c>
      <c r="P262" s="47" t="s">
        <v>124</v>
      </c>
      <c r="Q262" s="47" t="s">
        <v>36</v>
      </c>
      <c r="R262" s="45">
        <v>46147</v>
      </c>
      <c r="S262" s="47"/>
      <c r="T262" s="47"/>
      <c r="U262" s="45">
        <v>46153</v>
      </c>
      <c r="V262" s="47"/>
      <c r="W262" s="44"/>
      <c r="X262" s="47" t="str">
        <f t="shared" si="13"/>
        <v>Cuidado Cardíaco Valvar088970930</v>
      </c>
      <c r="Y262" s="46" t="s">
        <v>126</v>
      </c>
      <c r="Z262" s="13"/>
    </row>
    <row r="263" spans="1:26" ht="15" customHeight="1">
      <c r="A263" s="175" t="s">
        <v>369</v>
      </c>
      <c r="B263" s="40" t="s">
        <v>464</v>
      </c>
      <c r="C263" s="41" t="s">
        <v>27</v>
      </c>
      <c r="D263" s="41">
        <v>46160</v>
      </c>
      <c r="E263" s="42" t="s">
        <v>855</v>
      </c>
      <c r="F263" s="40" t="s">
        <v>856</v>
      </c>
      <c r="G263" s="43">
        <v>44244282734</v>
      </c>
      <c r="H263" s="41">
        <v>19925</v>
      </c>
      <c r="I263" s="43">
        <f t="shared" ca="1" si="12"/>
        <v>71</v>
      </c>
      <c r="J263" s="43"/>
      <c r="K263" s="43" t="s">
        <v>285</v>
      </c>
      <c r="L263" s="40" t="s">
        <v>286</v>
      </c>
      <c r="M263" s="40"/>
      <c r="N263" s="43">
        <v>50</v>
      </c>
      <c r="O263" s="40" t="s">
        <v>857</v>
      </c>
      <c r="P263" s="43" t="s">
        <v>124</v>
      </c>
      <c r="Q263" s="43" t="s">
        <v>36</v>
      </c>
      <c r="R263" s="41">
        <v>46147</v>
      </c>
      <c r="S263" s="43"/>
      <c r="T263" s="43"/>
      <c r="U263" s="41">
        <v>46153</v>
      </c>
      <c r="V263" s="43"/>
      <c r="W263" s="40"/>
      <c r="X263" s="43" t="str">
        <f t="shared" si="13"/>
        <v>Cuidado Cardíaco Valvar074249864</v>
      </c>
      <c r="Y263" s="42" t="s">
        <v>126</v>
      </c>
      <c r="Z263" s="13"/>
    </row>
    <row r="264" spans="1:26" ht="15" customHeight="1">
      <c r="A264" s="176" t="s">
        <v>369</v>
      </c>
      <c r="B264" s="44" t="s">
        <v>464</v>
      </c>
      <c r="C264" s="45" t="s">
        <v>27</v>
      </c>
      <c r="D264" s="45">
        <v>46160</v>
      </c>
      <c r="E264" s="46" t="s">
        <v>858</v>
      </c>
      <c r="F264" s="44" t="s">
        <v>859</v>
      </c>
      <c r="G264" s="47">
        <v>40904733734</v>
      </c>
      <c r="H264" s="45">
        <v>19925</v>
      </c>
      <c r="I264" s="47">
        <f t="shared" ca="1" si="12"/>
        <v>71</v>
      </c>
      <c r="J264" s="47"/>
      <c r="K264" s="47" t="s">
        <v>285</v>
      </c>
      <c r="L264" s="44" t="s">
        <v>286</v>
      </c>
      <c r="M264" s="44"/>
      <c r="N264" s="47">
        <v>50</v>
      </c>
      <c r="O264" s="44" t="s">
        <v>860</v>
      </c>
      <c r="P264" s="47" t="s">
        <v>124</v>
      </c>
      <c r="Q264" s="47" t="s">
        <v>36</v>
      </c>
      <c r="R264" s="45">
        <v>46147</v>
      </c>
      <c r="S264" s="47"/>
      <c r="T264" s="47"/>
      <c r="U264" s="45">
        <v>46154</v>
      </c>
      <c r="V264" s="47"/>
      <c r="W264" s="44"/>
      <c r="X264" s="47" t="str">
        <f t="shared" si="13"/>
        <v>Cuidado Cardíaco Valvar073092756</v>
      </c>
      <c r="Y264" s="46" t="s">
        <v>126</v>
      </c>
      <c r="Z264" s="13"/>
    </row>
    <row r="265" spans="1:26" ht="15" customHeight="1">
      <c r="A265" s="175" t="s">
        <v>369</v>
      </c>
      <c r="B265" s="40" t="s">
        <v>464</v>
      </c>
      <c r="C265" s="41" t="s">
        <v>27</v>
      </c>
      <c r="D265" s="41">
        <v>46160</v>
      </c>
      <c r="E265" s="42" t="s">
        <v>861</v>
      </c>
      <c r="F265" s="40" t="s">
        <v>862</v>
      </c>
      <c r="G265" s="43">
        <v>49539655749</v>
      </c>
      <c r="H265" s="41">
        <v>21090</v>
      </c>
      <c r="I265" s="43">
        <f t="shared" ca="1" si="12"/>
        <v>68</v>
      </c>
      <c r="J265" s="43"/>
      <c r="K265" s="43" t="s">
        <v>285</v>
      </c>
      <c r="L265" s="40" t="s">
        <v>286</v>
      </c>
      <c r="M265" s="40"/>
      <c r="N265" s="43">
        <v>60</v>
      </c>
      <c r="O265" s="40" t="s">
        <v>863</v>
      </c>
      <c r="P265" s="43" t="s">
        <v>124</v>
      </c>
      <c r="Q265" s="43" t="s">
        <v>36</v>
      </c>
      <c r="R265" s="41">
        <v>46147</v>
      </c>
      <c r="S265" s="43"/>
      <c r="T265" s="43"/>
      <c r="U265" s="41">
        <v>46154</v>
      </c>
      <c r="V265" s="43"/>
      <c r="W265" s="40"/>
      <c r="X265" s="43" t="str">
        <f t="shared" si="13"/>
        <v>Cuidado Cardíaco Valvar079002987</v>
      </c>
      <c r="Y265" s="42" t="s">
        <v>126</v>
      </c>
      <c r="Z265" s="13"/>
    </row>
    <row r="266" spans="1:26" ht="15" customHeight="1">
      <c r="A266" s="176" t="s">
        <v>369</v>
      </c>
      <c r="B266" s="44" t="s">
        <v>464</v>
      </c>
      <c r="C266" s="45" t="s">
        <v>27</v>
      </c>
      <c r="D266" s="45">
        <v>46160</v>
      </c>
      <c r="E266" s="46" t="s">
        <v>864</v>
      </c>
      <c r="F266" s="44" t="s">
        <v>865</v>
      </c>
      <c r="G266" s="47">
        <v>32848854715</v>
      </c>
      <c r="H266" s="45">
        <v>19887</v>
      </c>
      <c r="I266" s="47">
        <f t="shared" ca="1" si="12"/>
        <v>71</v>
      </c>
      <c r="J266" s="47"/>
      <c r="K266" s="47" t="s">
        <v>285</v>
      </c>
      <c r="L266" s="44" t="s">
        <v>286</v>
      </c>
      <c r="M266" s="44"/>
      <c r="N266" s="47">
        <v>50</v>
      </c>
      <c r="O266" s="44" t="s">
        <v>866</v>
      </c>
      <c r="P266" s="47" t="s">
        <v>124</v>
      </c>
      <c r="Q266" s="47" t="s">
        <v>36</v>
      </c>
      <c r="R266" s="45">
        <v>46147</v>
      </c>
      <c r="S266" s="47"/>
      <c r="T266" s="47"/>
      <c r="U266" s="45">
        <v>46153</v>
      </c>
      <c r="V266" s="47"/>
      <c r="W266" s="44"/>
      <c r="X266" s="47" t="str">
        <f t="shared" si="13"/>
        <v>Cuidado Cardíaco Valvar076270500</v>
      </c>
      <c r="Y266" s="46" t="s">
        <v>126</v>
      </c>
      <c r="Z266" s="13"/>
    </row>
    <row r="267" spans="1:26" ht="15" customHeight="1">
      <c r="A267" s="175" t="s">
        <v>369</v>
      </c>
      <c r="B267" s="40" t="s">
        <v>464</v>
      </c>
      <c r="C267" s="41" t="s">
        <v>27</v>
      </c>
      <c r="D267" s="41">
        <v>46160</v>
      </c>
      <c r="E267" s="42" t="s">
        <v>867</v>
      </c>
      <c r="F267" s="40" t="s">
        <v>868</v>
      </c>
      <c r="G267" s="43">
        <v>80132197715</v>
      </c>
      <c r="H267" s="41">
        <v>18537</v>
      </c>
      <c r="I267" s="43">
        <f t="shared" ca="1" si="12"/>
        <v>75</v>
      </c>
      <c r="J267" s="43"/>
      <c r="K267" s="43" t="s">
        <v>285</v>
      </c>
      <c r="L267" s="40" t="s">
        <v>286</v>
      </c>
      <c r="M267" s="40"/>
      <c r="N267" s="43">
        <v>100</v>
      </c>
      <c r="O267" s="40" t="s">
        <v>869</v>
      </c>
      <c r="P267" s="43" t="s">
        <v>124</v>
      </c>
      <c r="Q267" s="43" t="s">
        <v>36</v>
      </c>
      <c r="R267" s="41">
        <v>46147</v>
      </c>
      <c r="S267" s="43"/>
      <c r="T267" s="43"/>
      <c r="U267" s="41">
        <v>46153</v>
      </c>
      <c r="V267" s="43"/>
      <c r="W267" s="40"/>
      <c r="X267" s="43" t="str">
        <f t="shared" si="13"/>
        <v>Cuidado Cardíaco Valvar744530482</v>
      </c>
      <c r="Y267" s="42" t="s">
        <v>126</v>
      </c>
      <c r="Z267" s="13"/>
    </row>
    <row r="268" spans="1:26" ht="15" customHeight="1">
      <c r="A268" s="176" t="s">
        <v>369</v>
      </c>
      <c r="B268" s="44" t="s">
        <v>464</v>
      </c>
      <c r="C268" s="45" t="s">
        <v>27</v>
      </c>
      <c r="D268" s="45">
        <v>46160</v>
      </c>
      <c r="E268" s="46" t="s">
        <v>870</v>
      </c>
      <c r="F268" s="44" t="s">
        <v>871</v>
      </c>
      <c r="G268" s="47">
        <v>28123875720</v>
      </c>
      <c r="H268" s="45">
        <v>17927</v>
      </c>
      <c r="I268" s="47">
        <f t="shared" ca="1" si="12"/>
        <v>77</v>
      </c>
      <c r="J268" s="47"/>
      <c r="K268" s="47" t="s">
        <v>285</v>
      </c>
      <c r="L268" s="44" t="s">
        <v>639</v>
      </c>
      <c r="M268" s="44"/>
      <c r="N268" s="47">
        <v>60</v>
      </c>
      <c r="O268" s="44" t="s">
        <v>872</v>
      </c>
      <c r="P268" s="47" t="s">
        <v>124</v>
      </c>
      <c r="Q268" s="47" t="s">
        <v>36</v>
      </c>
      <c r="R268" s="45">
        <v>46147</v>
      </c>
      <c r="S268" s="47"/>
      <c r="T268" s="47"/>
      <c r="U268" s="45">
        <v>46154</v>
      </c>
      <c r="V268" s="47"/>
      <c r="W268" s="44"/>
      <c r="X268" s="47" t="str">
        <f t="shared" si="13"/>
        <v>Cuidado Cardíaco Valvar081919515</v>
      </c>
      <c r="Y268" s="46" t="s">
        <v>126</v>
      </c>
      <c r="Z268" s="13"/>
    </row>
    <row r="269" spans="1:26" ht="15" customHeight="1">
      <c r="A269" s="177" t="s">
        <v>212</v>
      </c>
      <c r="B269" s="62" t="s">
        <v>873</v>
      </c>
      <c r="C269" s="56" t="s">
        <v>27</v>
      </c>
      <c r="D269" s="56">
        <v>46112</v>
      </c>
      <c r="E269" s="63" t="s">
        <v>874</v>
      </c>
      <c r="F269" s="61" t="s">
        <v>875</v>
      </c>
      <c r="G269" s="64" t="s">
        <v>876</v>
      </c>
      <c r="H269" s="65">
        <v>34816</v>
      </c>
      <c r="I269" s="66">
        <v>30</v>
      </c>
      <c r="J269" s="43" t="s">
        <v>41</v>
      </c>
      <c r="K269" s="66" t="s">
        <v>32</v>
      </c>
      <c r="L269" s="67" t="s">
        <v>33</v>
      </c>
      <c r="M269" s="67" t="s">
        <v>877</v>
      </c>
      <c r="N269" s="66">
        <v>110</v>
      </c>
      <c r="O269" s="67">
        <v>11948803830</v>
      </c>
      <c r="P269" s="43" t="s">
        <v>124</v>
      </c>
      <c r="Q269" s="43" t="s">
        <v>36</v>
      </c>
      <c r="R269" s="54">
        <v>46058</v>
      </c>
      <c r="S269" s="53"/>
      <c r="T269" s="53" t="s">
        <v>878</v>
      </c>
      <c r="U269" s="56">
        <v>46083</v>
      </c>
      <c r="V269" s="53"/>
      <c r="W269" s="53" t="s">
        <v>277</v>
      </c>
      <c r="X269" s="43" t="str">
        <f t="shared" si="13"/>
        <v>Cuidado Integral da Mama093761052</v>
      </c>
      <c r="Y269" s="46" t="s">
        <v>48</v>
      </c>
      <c r="Z269" s="13"/>
    </row>
    <row r="270" spans="1:26" ht="15" customHeight="1">
      <c r="A270" s="176" t="s">
        <v>38</v>
      </c>
      <c r="B270" s="58" t="s">
        <v>873</v>
      </c>
      <c r="C270" s="68" t="s">
        <v>27</v>
      </c>
      <c r="D270" s="68">
        <v>45958</v>
      </c>
      <c r="E270" s="69" t="s">
        <v>879</v>
      </c>
      <c r="F270" s="70" t="s">
        <v>880</v>
      </c>
      <c r="G270" s="71">
        <v>10009484710</v>
      </c>
      <c r="H270" s="72" t="s">
        <v>881</v>
      </c>
      <c r="I270" s="47" t="e">
        <f ca="1">INT((TODAY()-H270)/365.25)</f>
        <v>#VALUE!</v>
      </c>
      <c r="J270" s="47" t="s">
        <v>41</v>
      </c>
      <c r="K270" s="73" t="s">
        <v>32</v>
      </c>
      <c r="L270" s="74" t="s">
        <v>33</v>
      </c>
      <c r="M270" s="74"/>
      <c r="N270" s="73">
        <v>400</v>
      </c>
      <c r="O270" s="75">
        <v>21999336445</v>
      </c>
      <c r="P270" s="76" t="s">
        <v>35</v>
      </c>
      <c r="Q270" s="47" t="s">
        <v>36</v>
      </c>
      <c r="R270" s="77">
        <v>45960</v>
      </c>
      <c r="S270" s="76"/>
      <c r="T270" s="76" t="s">
        <v>878</v>
      </c>
      <c r="U270" s="68">
        <v>45957</v>
      </c>
      <c r="V270" s="76"/>
      <c r="W270" s="76"/>
      <c r="X270" s="47" t="str">
        <f t="shared" si="13"/>
        <v>Cuidado Integral da Mama436978091</v>
      </c>
      <c r="Y270" s="47"/>
      <c r="Z270" s="13"/>
    </row>
    <row r="271" spans="1:26" ht="15" customHeight="1">
      <c r="A271" s="175" t="s">
        <v>882</v>
      </c>
      <c r="B271" s="40" t="s">
        <v>873</v>
      </c>
      <c r="C271" s="41" t="s">
        <v>27</v>
      </c>
      <c r="D271" s="41">
        <v>46142</v>
      </c>
      <c r="E271" s="42">
        <v>94957048</v>
      </c>
      <c r="F271" s="42" t="s">
        <v>883</v>
      </c>
      <c r="G271" s="42" t="s">
        <v>884</v>
      </c>
      <c r="H271" s="42">
        <v>28992</v>
      </c>
      <c r="I271" s="42">
        <v>46</v>
      </c>
      <c r="J271" s="42" t="s">
        <v>41</v>
      </c>
      <c r="K271" s="42" t="s">
        <v>32</v>
      </c>
      <c r="L271" s="42" t="s">
        <v>33</v>
      </c>
      <c r="M271" s="42" t="s">
        <v>885</v>
      </c>
      <c r="N271" s="42">
        <v>380</v>
      </c>
      <c r="O271" s="42" t="s">
        <v>886</v>
      </c>
      <c r="P271" s="43" t="s">
        <v>124</v>
      </c>
      <c r="Q271" s="43" t="s">
        <v>36</v>
      </c>
      <c r="R271" s="41">
        <v>46136</v>
      </c>
      <c r="S271" s="42"/>
      <c r="T271" s="40"/>
      <c r="U271" s="41">
        <v>46140</v>
      </c>
      <c r="V271" s="43"/>
      <c r="W271" s="43" t="s">
        <v>277</v>
      </c>
      <c r="X271" s="43" t="str">
        <f t="shared" si="13"/>
        <v>Cuidado Integral da Mama94957048</v>
      </c>
      <c r="Y271" s="42" t="s">
        <v>37</v>
      </c>
      <c r="Z271" s="13"/>
    </row>
    <row r="272" spans="1:26" ht="15" customHeight="1">
      <c r="A272" s="176" t="s">
        <v>882</v>
      </c>
      <c r="B272" s="44" t="s">
        <v>873</v>
      </c>
      <c r="C272" s="45" t="s">
        <v>27</v>
      </c>
      <c r="D272" s="45">
        <v>46142</v>
      </c>
      <c r="E272" s="46">
        <v>94958285</v>
      </c>
      <c r="F272" s="46" t="s">
        <v>887</v>
      </c>
      <c r="G272" s="46" t="s">
        <v>888</v>
      </c>
      <c r="H272" s="46">
        <v>32110</v>
      </c>
      <c r="I272" s="46">
        <v>38</v>
      </c>
      <c r="J272" s="46" t="s">
        <v>41</v>
      </c>
      <c r="K272" s="46" t="s">
        <v>32</v>
      </c>
      <c r="L272" s="46" t="s">
        <v>33</v>
      </c>
      <c r="M272" s="46" t="s">
        <v>889</v>
      </c>
      <c r="N272" s="46">
        <v>380</v>
      </c>
      <c r="O272" s="46" t="s">
        <v>890</v>
      </c>
      <c r="P272" s="47" t="s">
        <v>124</v>
      </c>
      <c r="Q272" s="47" t="s">
        <v>36</v>
      </c>
      <c r="R272" s="45">
        <v>46136</v>
      </c>
      <c r="S272" s="46"/>
      <c r="T272" s="44"/>
      <c r="U272" s="45">
        <v>46140</v>
      </c>
      <c r="V272" s="47"/>
      <c r="W272" s="47" t="s">
        <v>277</v>
      </c>
      <c r="X272" s="47" t="str">
        <f t="shared" si="13"/>
        <v>Cuidado Integral da Mama94958285</v>
      </c>
      <c r="Y272" s="46" t="s">
        <v>37</v>
      </c>
      <c r="Z272" s="13"/>
    </row>
    <row r="273" spans="1:26" ht="15" customHeight="1">
      <c r="A273" s="177" t="s">
        <v>212</v>
      </c>
      <c r="B273" s="62" t="s">
        <v>873</v>
      </c>
      <c r="C273" s="56" t="s">
        <v>27</v>
      </c>
      <c r="D273" s="56">
        <v>46112</v>
      </c>
      <c r="E273" s="63" t="s">
        <v>891</v>
      </c>
      <c r="F273" s="61" t="s">
        <v>892</v>
      </c>
      <c r="G273" s="64" t="s">
        <v>893</v>
      </c>
      <c r="H273" s="65">
        <v>25953</v>
      </c>
      <c r="I273" s="66">
        <v>55</v>
      </c>
      <c r="J273" s="43" t="s">
        <v>41</v>
      </c>
      <c r="K273" s="66" t="s">
        <v>32</v>
      </c>
      <c r="L273" s="67" t="s">
        <v>286</v>
      </c>
      <c r="M273" s="67" t="s">
        <v>894</v>
      </c>
      <c r="N273" s="66">
        <v>750</v>
      </c>
      <c r="O273" s="67" t="s">
        <v>895</v>
      </c>
      <c r="P273" s="43" t="s">
        <v>124</v>
      </c>
      <c r="Q273" s="43" t="s">
        <v>36</v>
      </c>
      <c r="R273" s="54">
        <v>46058</v>
      </c>
      <c r="S273" s="53"/>
      <c r="T273" s="53" t="s">
        <v>878</v>
      </c>
      <c r="U273" s="56">
        <v>46084</v>
      </c>
      <c r="V273" s="53"/>
      <c r="W273" s="53" t="s">
        <v>277</v>
      </c>
      <c r="X273" s="43" t="str">
        <f t="shared" si="13"/>
        <v>Cuidado Integral da Mama078391384</v>
      </c>
      <c r="Y273" s="46" t="s">
        <v>48</v>
      </c>
      <c r="Z273" s="13"/>
    </row>
    <row r="274" spans="1:26" ht="15" customHeight="1">
      <c r="A274" s="178" t="s">
        <v>882</v>
      </c>
      <c r="B274" s="58" t="s">
        <v>873</v>
      </c>
      <c r="C274" s="68" t="s">
        <v>27</v>
      </c>
      <c r="D274" s="68">
        <v>46125</v>
      </c>
      <c r="E274" s="69" t="s">
        <v>896</v>
      </c>
      <c r="F274" s="70" t="s">
        <v>897</v>
      </c>
      <c r="G274" s="71" t="s">
        <v>898</v>
      </c>
      <c r="H274" s="72">
        <v>28074</v>
      </c>
      <c r="I274" s="73">
        <v>49</v>
      </c>
      <c r="J274" s="47" t="s">
        <v>31</v>
      </c>
      <c r="K274" s="73" t="s">
        <v>32</v>
      </c>
      <c r="L274" s="74" t="s">
        <v>236</v>
      </c>
      <c r="M274" s="74" t="s">
        <v>899</v>
      </c>
      <c r="N274" s="73">
        <v>60</v>
      </c>
      <c r="O274" s="74" t="s">
        <v>900</v>
      </c>
      <c r="P274" s="47" t="s">
        <v>124</v>
      </c>
      <c r="Q274" s="47" t="s">
        <v>36</v>
      </c>
      <c r="R274" s="77">
        <v>46055</v>
      </c>
      <c r="S274" s="76"/>
      <c r="T274" s="76"/>
      <c r="U274" s="68">
        <v>46122</v>
      </c>
      <c r="V274" s="76"/>
      <c r="W274" s="76" t="s">
        <v>277</v>
      </c>
      <c r="X274" s="47" t="str">
        <f t="shared" si="13"/>
        <v>Cuidado Integral da Mama086864919</v>
      </c>
      <c r="Y274" s="46" t="s">
        <v>37</v>
      </c>
      <c r="Z274" s="13"/>
    </row>
    <row r="275" spans="1:26" ht="15" customHeight="1">
      <c r="A275" s="177" t="s">
        <v>212</v>
      </c>
      <c r="B275" s="62" t="s">
        <v>873</v>
      </c>
      <c r="C275" s="56" t="s">
        <v>27</v>
      </c>
      <c r="D275" s="56">
        <v>46112</v>
      </c>
      <c r="E275" s="63" t="s">
        <v>901</v>
      </c>
      <c r="F275" s="61" t="s">
        <v>902</v>
      </c>
      <c r="G275" s="64" t="s">
        <v>903</v>
      </c>
      <c r="H275" s="65">
        <v>32473</v>
      </c>
      <c r="I275" s="66">
        <v>37</v>
      </c>
      <c r="J275" s="43" t="s">
        <v>41</v>
      </c>
      <c r="K275" s="66" t="s">
        <v>32</v>
      </c>
      <c r="L275" s="67" t="s">
        <v>45</v>
      </c>
      <c r="M275" s="67" t="s">
        <v>904</v>
      </c>
      <c r="N275" s="66">
        <v>500</v>
      </c>
      <c r="O275" s="67" t="s">
        <v>905</v>
      </c>
      <c r="P275" s="43" t="s">
        <v>124</v>
      </c>
      <c r="Q275" s="43" t="s">
        <v>36</v>
      </c>
      <c r="R275" s="54">
        <v>46086</v>
      </c>
      <c r="S275" s="53"/>
      <c r="T275" s="53" t="s">
        <v>878</v>
      </c>
      <c r="U275" s="56">
        <v>46086</v>
      </c>
      <c r="V275" s="53"/>
      <c r="W275" s="53" t="s">
        <v>277</v>
      </c>
      <c r="X275" s="43" t="str">
        <f t="shared" si="13"/>
        <v>Cuidado Integral da Mama078391383</v>
      </c>
      <c r="Y275" s="46" t="s">
        <v>48</v>
      </c>
      <c r="Z275" s="13"/>
    </row>
    <row r="276" spans="1:26" ht="15" customHeight="1">
      <c r="A276" s="178" t="s">
        <v>212</v>
      </c>
      <c r="B276" s="58" t="s">
        <v>873</v>
      </c>
      <c r="C276" s="68" t="s">
        <v>27</v>
      </c>
      <c r="D276" s="68">
        <v>46112</v>
      </c>
      <c r="E276" s="69" t="s">
        <v>906</v>
      </c>
      <c r="F276" s="70" t="s">
        <v>907</v>
      </c>
      <c r="G276" s="71" t="s">
        <v>908</v>
      </c>
      <c r="H276" s="72">
        <v>30555</v>
      </c>
      <c r="I276" s="73">
        <v>42</v>
      </c>
      <c r="J276" s="47" t="s">
        <v>41</v>
      </c>
      <c r="K276" s="73" t="s">
        <v>32</v>
      </c>
      <c r="L276" s="74" t="s">
        <v>53</v>
      </c>
      <c r="M276" s="74" t="s">
        <v>909</v>
      </c>
      <c r="N276" s="73">
        <v>60</v>
      </c>
      <c r="O276" s="74" t="s">
        <v>910</v>
      </c>
      <c r="P276" s="47" t="s">
        <v>124</v>
      </c>
      <c r="Q276" s="47" t="s">
        <v>36</v>
      </c>
      <c r="R276" s="77">
        <v>46076</v>
      </c>
      <c r="S276" s="76"/>
      <c r="T276" s="76" t="s">
        <v>878</v>
      </c>
      <c r="U276" s="68">
        <v>46076</v>
      </c>
      <c r="V276" s="76"/>
      <c r="W276" s="76" t="s">
        <v>277</v>
      </c>
      <c r="X276" s="47" t="str">
        <f t="shared" si="13"/>
        <v>Cuidado Integral da Mama083217003</v>
      </c>
      <c r="Y276" s="46" t="s">
        <v>58</v>
      </c>
      <c r="Z276" s="13"/>
    </row>
    <row r="277" spans="1:26" ht="15" customHeight="1">
      <c r="A277" s="177" t="s">
        <v>882</v>
      </c>
      <c r="B277" s="62" t="s">
        <v>873</v>
      </c>
      <c r="C277" s="56" t="s">
        <v>27</v>
      </c>
      <c r="D277" s="56">
        <v>46112</v>
      </c>
      <c r="E277" s="63" t="s">
        <v>911</v>
      </c>
      <c r="F277" s="61" t="s">
        <v>912</v>
      </c>
      <c r="G277" s="64" t="s">
        <v>913</v>
      </c>
      <c r="H277" s="65">
        <v>29116</v>
      </c>
      <c r="I277" s="66">
        <v>46</v>
      </c>
      <c r="J277" s="43" t="s">
        <v>41</v>
      </c>
      <c r="K277" s="66" t="s">
        <v>32</v>
      </c>
      <c r="L277" s="67" t="s">
        <v>33</v>
      </c>
      <c r="M277" s="67" t="s">
        <v>914</v>
      </c>
      <c r="N277" s="66">
        <v>400</v>
      </c>
      <c r="O277" s="67" t="s">
        <v>915</v>
      </c>
      <c r="P277" s="43" t="s">
        <v>124</v>
      </c>
      <c r="Q277" s="43" t="s">
        <v>36</v>
      </c>
      <c r="R277" s="54">
        <v>46076</v>
      </c>
      <c r="S277" s="53"/>
      <c r="T277" s="53" t="s">
        <v>878</v>
      </c>
      <c r="U277" s="56">
        <v>46105</v>
      </c>
      <c r="V277" s="53"/>
      <c r="W277" s="53" t="s">
        <v>277</v>
      </c>
      <c r="X277" s="43" t="str">
        <f t="shared" si="13"/>
        <v>Cuidado Integral da Mama451882989</v>
      </c>
      <c r="Y277" s="46" t="s">
        <v>48</v>
      </c>
      <c r="Z277" s="13"/>
    </row>
    <row r="278" spans="1:26" ht="15" customHeight="1">
      <c r="A278" s="178" t="s">
        <v>882</v>
      </c>
      <c r="B278" s="58" t="s">
        <v>873</v>
      </c>
      <c r="C278" s="68" t="s">
        <v>27</v>
      </c>
      <c r="D278" s="68">
        <v>46112</v>
      </c>
      <c r="E278" s="69" t="s">
        <v>916</v>
      </c>
      <c r="F278" s="70" t="s">
        <v>917</v>
      </c>
      <c r="G278" s="71" t="s">
        <v>918</v>
      </c>
      <c r="H278" s="72">
        <v>26934</v>
      </c>
      <c r="I278" s="73">
        <v>52</v>
      </c>
      <c r="J278" s="47" t="s">
        <v>41</v>
      </c>
      <c r="K278" s="73" t="s">
        <v>32</v>
      </c>
      <c r="L278" s="74" t="s">
        <v>33</v>
      </c>
      <c r="M278" s="74" t="s">
        <v>919</v>
      </c>
      <c r="N278" s="73">
        <v>380</v>
      </c>
      <c r="O278" s="74" t="s">
        <v>920</v>
      </c>
      <c r="P278" s="47" t="s">
        <v>124</v>
      </c>
      <c r="Q278" s="47" t="s">
        <v>36</v>
      </c>
      <c r="R278" s="77">
        <v>46085</v>
      </c>
      <c r="S278" s="76"/>
      <c r="T278" s="76" t="s">
        <v>878</v>
      </c>
      <c r="U278" s="68">
        <v>46090</v>
      </c>
      <c r="V278" s="76"/>
      <c r="W278" s="76" t="s">
        <v>277</v>
      </c>
      <c r="X278" s="47" t="str">
        <f t="shared" si="13"/>
        <v>Cuidado Integral da Mama085926340</v>
      </c>
      <c r="Y278" s="46" t="s">
        <v>48</v>
      </c>
      <c r="Z278" s="13"/>
    </row>
    <row r="279" spans="1:26" ht="15" customHeight="1">
      <c r="A279" s="177" t="s">
        <v>882</v>
      </c>
      <c r="B279" s="62" t="s">
        <v>873</v>
      </c>
      <c r="C279" s="56" t="s">
        <v>27</v>
      </c>
      <c r="D279" s="56">
        <v>46112</v>
      </c>
      <c r="E279" s="63" t="s">
        <v>921</v>
      </c>
      <c r="F279" s="61" t="s">
        <v>922</v>
      </c>
      <c r="G279" s="64" t="s">
        <v>923</v>
      </c>
      <c r="H279" s="65">
        <v>25377</v>
      </c>
      <c r="I279" s="66">
        <v>56</v>
      </c>
      <c r="J279" s="43" t="s">
        <v>41</v>
      </c>
      <c r="K279" s="66" t="s">
        <v>32</v>
      </c>
      <c r="L279" s="67" t="s">
        <v>33</v>
      </c>
      <c r="M279" s="67" t="s">
        <v>924</v>
      </c>
      <c r="N279" s="66">
        <v>100</v>
      </c>
      <c r="O279" s="67" t="s">
        <v>925</v>
      </c>
      <c r="P279" s="43" t="s">
        <v>124</v>
      </c>
      <c r="Q279" s="43" t="s">
        <v>36</v>
      </c>
      <c r="R279" s="54">
        <v>46093</v>
      </c>
      <c r="S279" s="53"/>
      <c r="T279" s="53" t="s">
        <v>878</v>
      </c>
      <c r="U279" s="56">
        <v>46098</v>
      </c>
      <c r="V279" s="53"/>
      <c r="W279" s="53" t="s">
        <v>277</v>
      </c>
      <c r="X279" s="43" t="str">
        <f t="shared" si="13"/>
        <v>Cuidado Integral da Mama816122610</v>
      </c>
      <c r="Y279" s="46" t="s">
        <v>48</v>
      </c>
      <c r="Z279" s="13"/>
    </row>
    <row r="280" spans="1:26" ht="15" customHeight="1">
      <c r="A280" s="178" t="s">
        <v>882</v>
      </c>
      <c r="B280" s="58" t="s">
        <v>873</v>
      </c>
      <c r="C280" s="68" t="s">
        <v>27</v>
      </c>
      <c r="D280" s="68">
        <v>46112</v>
      </c>
      <c r="E280" s="69" t="s">
        <v>926</v>
      </c>
      <c r="F280" s="70" t="s">
        <v>927</v>
      </c>
      <c r="G280" s="71" t="s">
        <v>928</v>
      </c>
      <c r="H280" s="72">
        <v>24998</v>
      </c>
      <c r="I280" s="73">
        <v>57</v>
      </c>
      <c r="J280" s="47" t="s">
        <v>41</v>
      </c>
      <c r="K280" s="73" t="s">
        <v>32</v>
      </c>
      <c r="L280" s="74" t="s">
        <v>53</v>
      </c>
      <c r="M280" s="74" t="s">
        <v>929</v>
      </c>
      <c r="N280" s="73">
        <v>50</v>
      </c>
      <c r="O280" s="74" t="s">
        <v>930</v>
      </c>
      <c r="P280" s="47" t="s">
        <v>124</v>
      </c>
      <c r="Q280" s="47" t="s">
        <v>36</v>
      </c>
      <c r="R280" s="77">
        <v>46055</v>
      </c>
      <c r="S280" s="76"/>
      <c r="T280" s="76" t="s">
        <v>878</v>
      </c>
      <c r="U280" s="68">
        <v>46083</v>
      </c>
      <c r="V280" s="76"/>
      <c r="W280" s="76" t="s">
        <v>277</v>
      </c>
      <c r="X280" s="47" t="str">
        <f t="shared" si="13"/>
        <v>Cuidado Integral da Mama595766617</v>
      </c>
      <c r="Y280" s="46" t="s">
        <v>48</v>
      </c>
      <c r="Z280" s="13"/>
    </row>
    <row r="281" spans="1:26" ht="15" customHeight="1">
      <c r="A281" s="177" t="s">
        <v>882</v>
      </c>
      <c r="B281" s="62" t="s">
        <v>873</v>
      </c>
      <c r="C281" s="56" t="s">
        <v>27</v>
      </c>
      <c r="D281" s="56">
        <v>46136</v>
      </c>
      <c r="E281" s="63" t="s">
        <v>931</v>
      </c>
      <c r="F281" s="61" t="s">
        <v>932</v>
      </c>
      <c r="G281" s="64" t="s">
        <v>933</v>
      </c>
      <c r="H281" s="65">
        <v>36357</v>
      </c>
      <c r="I281" s="66">
        <v>26</v>
      </c>
      <c r="J281" s="43" t="s">
        <v>41</v>
      </c>
      <c r="K281" s="66" t="s">
        <v>32</v>
      </c>
      <c r="L281" s="67" t="s">
        <v>33</v>
      </c>
      <c r="M281" s="67" t="s">
        <v>934</v>
      </c>
      <c r="N281" s="66">
        <v>700</v>
      </c>
      <c r="O281" s="67" t="s">
        <v>935</v>
      </c>
      <c r="P281" s="43" t="s">
        <v>124</v>
      </c>
      <c r="Q281" s="43" t="s">
        <v>36</v>
      </c>
      <c r="R281" s="54">
        <v>46118</v>
      </c>
      <c r="S281" s="53"/>
      <c r="T281" s="53"/>
      <c r="U281" s="56">
        <v>46121</v>
      </c>
      <c r="V281" s="53"/>
      <c r="W281" s="53" t="s">
        <v>277</v>
      </c>
      <c r="X281" s="43" t="str">
        <f t="shared" si="13"/>
        <v>Cuidado Integral da Mama094311677</v>
      </c>
      <c r="Y281" s="42" t="s">
        <v>37</v>
      </c>
      <c r="Z281" s="13"/>
    </row>
    <row r="282" spans="1:26" ht="15" customHeight="1">
      <c r="A282" s="176" t="s">
        <v>212</v>
      </c>
      <c r="B282" s="44" t="s">
        <v>873</v>
      </c>
      <c r="C282" s="45" t="s">
        <v>27</v>
      </c>
      <c r="D282" s="45">
        <v>46154</v>
      </c>
      <c r="E282" s="46">
        <v>450011550</v>
      </c>
      <c r="F282" s="44" t="s">
        <v>936</v>
      </c>
      <c r="G282" s="47" t="s">
        <v>937</v>
      </c>
      <c r="H282" s="45">
        <v>17511</v>
      </c>
      <c r="I282" s="47">
        <f ca="1">INT((TODAY()-H282)/365.25)</f>
        <v>78</v>
      </c>
      <c r="J282" s="47" t="s">
        <v>41</v>
      </c>
      <c r="K282" s="47" t="s">
        <v>32</v>
      </c>
      <c r="L282" s="44" t="s">
        <v>33</v>
      </c>
      <c r="M282" s="44" t="s">
        <v>938</v>
      </c>
      <c r="N282" s="47">
        <v>400</v>
      </c>
      <c r="O282" s="44" t="s">
        <v>939</v>
      </c>
      <c r="P282" s="47" t="s">
        <v>124</v>
      </c>
      <c r="Q282" s="47" t="s">
        <v>36</v>
      </c>
      <c r="R282" s="45">
        <v>46126</v>
      </c>
      <c r="S282" s="47"/>
      <c r="T282" s="47"/>
      <c r="U282" s="45">
        <v>46150</v>
      </c>
      <c r="V282" s="45"/>
      <c r="W282" s="44" t="s">
        <v>277</v>
      </c>
      <c r="X282" s="47" t="str">
        <f t="shared" si="13"/>
        <v>Cuidado Integral da Mama450011550</v>
      </c>
      <c r="Y282" s="46" t="s">
        <v>126</v>
      </c>
      <c r="Z282" s="13"/>
    </row>
    <row r="283" spans="1:26" ht="15" customHeight="1">
      <c r="A283" s="177" t="s">
        <v>882</v>
      </c>
      <c r="B283" s="62" t="s">
        <v>873</v>
      </c>
      <c r="C283" s="56" t="s">
        <v>27</v>
      </c>
      <c r="D283" s="56">
        <v>46112</v>
      </c>
      <c r="E283" s="63" t="s">
        <v>940</v>
      </c>
      <c r="F283" s="61" t="s">
        <v>941</v>
      </c>
      <c r="G283" s="64" t="s">
        <v>942</v>
      </c>
      <c r="H283" s="65">
        <v>25711</v>
      </c>
      <c r="I283" s="66">
        <v>55</v>
      </c>
      <c r="J283" s="43" t="s">
        <v>41</v>
      </c>
      <c r="K283" s="66" t="s">
        <v>32</v>
      </c>
      <c r="L283" s="67" t="s">
        <v>943</v>
      </c>
      <c r="M283" s="67" t="s">
        <v>944</v>
      </c>
      <c r="N283" s="66">
        <v>300</v>
      </c>
      <c r="O283" s="67" t="s">
        <v>945</v>
      </c>
      <c r="P283" s="43" t="s">
        <v>124</v>
      </c>
      <c r="Q283" s="43" t="s">
        <v>36</v>
      </c>
      <c r="R283" s="54">
        <v>46055</v>
      </c>
      <c r="S283" s="53"/>
      <c r="T283" s="53" t="s">
        <v>878</v>
      </c>
      <c r="U283" s="56">
        <v>46083</v>
      </c>
      <c r="V283" s="53"/>
      <c r="W283" s="53" t="s">
        <v>277</v>
      </c>
      <c r="X283" s="43" t="str">
        <f t="shared" si="13"/>
        <v>Cuidado Integral da Mama966596978</v>
      </c>
      <c r="Y283" s="46" t="s">
        <v>48</v>
      </c>
      <c r="Z283" s="13"/>
    </row>
    <row r="284" spans="1:26" ht="15" customHeight="1">
      <c r="A284" s="178" t="s">
        <v>882</v>
      </c>
      <c r="B284" s="58" t="s">
        <v>873</v>
      </c>
      <c r="C284" s="68" t="s">
        <v>27</v>
      </c>
      <c r="D284" s="68">
        <v>46136</v>
      </c>
      <c r="E284" s="69" t="s">
        <v>946</v>
      </c>
      <c r="F284" s="70" t="s">
        <v>947</v>
      </c>
      <c r="G284" s="71" t="s">
        <v>948</v>
      </c>
      <c r="H284" s="72">
        <v>21831</v>
      </c>
      <c r="I284" s="73">
        <v>66</v>
      </c>
      <c r="J284" s="47" t="s">
        <v>31</v>
      </c>
      <c r="K284" s="73" t="s">
        <v>32</v>
      </c>
      <c r="L284" s="74" t="s">
        <v>33</v>
      </c>
      <c r="M284" s="74" t="s">
        <v>949</v>
      </c>
      <c r="N284" s="73">
        <v>80</v>
      </c>
      <c r="O284" s="74" t="s">
        <v>950</v>
      </c>
      <c r="P284" s="47" t="s">
        <v>124</v>
      </c>
      <c r="Q284" s="47" t="s">
        <v>36</v>
      </c>
      <c r="R284" s="77">
        <v>46049</v>
      </c>
      <c r="S284" s="76"/>
      <c r="T284" s="76"/>
      <c r="U284" s="68">
        <v>46093</v>
      </c>
      <c r="V284" s="76"/>
      <c r="W284" s="76" t="s">
        <v>277</v>
      </c>
      <c r="X284" s="47" t="str">
        <f t="shared" si="13"/>
        <v>Cuidado Integral da Mama086999692</v>
      </c>
      <c r="Y284" s="46" t="s">
        <v>48</v>
      </c>
      <c r="Z284" s="13"/>
    </row>
    <row r="285" spans="1:26" ht="15" customHeight="1">
      <c r="A285" s="175" t="s">
        <v>882</v>
      </c>
      <c r="B285" s="40" t="s">
        <v>873</v>
      </c>
      <c r="C285" s="41" t="s">
        <v>27</v>
      </c>
      <c r="D285" s="41">
        <v>46142</v>
      </c>
      <c r="E285" s="42">
        <v>95284425</v>
      </c>
      <c r="F285" s="42" t="s">
        <v>951</v>
      </c>
      <c r="G285" s="42" t="s">
        <v>952</v>
      </c>
      <c r="H285" s="42">
        <v>28442</v>
      </c>
      <c r="I285" s="42">
        <v>48</v>
      </c>
      <c r="J285" s="42" t="s">
        <v>41</v>
      </c>
      <c r="K285" s="42" t="s">
        <v>32</v>
      </c>
      <c r="L285" s="42" t="s">
        <v>33</v>
      </c>
      <c r="M285" s="42" t="s">
        <v>953</v>
      </c>
      <c r="N285" s="42">
        <v>110</v>
      </c>
      <c r="O285" s="42" t="s">
        <v>954</v>
      </c>
      <c r="P285" s="43" t="s">
        <v>124</v>
      </c>
      <c r="Q285" s="43" t="s">
        <v>36</v>
      </c>
      <c r="R285" s="41">
        <v>46139</v>
      </c>
      <c r="S285" s="42"/>
      <c r="T285" s="40"/>
      <c r="U285" s="41">
        <v>46140</v>
      </c>
      <c r="V285" s="43"/>
      <c r="W285" s="43" t="s">
        <v>277</v>
      </c>
      <c r="X285" s="43" t="str">
        <f t="shared" si="13"/>
        <v>Cuidado Integral da Mama95284425</v>
      </c>
      <c r="Y285" s="42" t="s">
        <v>37</v>
      </c>
      <c r="Z285" s="13"/>
    </row>
    <row r="286" spans="1:26" ht="15" customHeight="1">
      <c r="A286" s="178" t="s">
        <v>212</v>
      </c>
      <c r="B286" s="58" t="s">
        <v>873</v>
      </c>
      <c r="C286" s="68" t="s">
        <v>27</v>
      </c>
      <c r="D286" s="68">
        <v>46112</v>
      </c>
      <c r="E286" s="69" t="s">
        <v>955</v>
      </c>
      <c r="F286" s="70" t="s">
        <v>956</v>
      </c>
      <c r="G286" s="71" t="s">
        <v>957</v>
      </c>
      <c r="H286" s="72">
        <v>20313</v>
      </c>
      <c r="I286" s="73">
        <v>69</v>
      </c>
      <c r="J286" s="47" t="s">
        <v>41</v>
      </c>
      <c r="K286" s="73" t="s">
        <v>32</v>
      </c>
      <c r="L286" s="74" t="s">
        <v>33</v>
      </c>
      <c r="M286" s="74" t="s">
        <v>958</v>
      </c>
      <c r="N286" s="73">
        <v>750</v>
      </c>
      <c r="O286" s="74" t="s">
        <v>959</v>
      </c>
      <c r="P286" s="47" t="s">
        <v>124</v>
      </c>
      <c r="Q286" s="47" t="s">
        <v>36</v>
      </c>
      <c r="R286" s="77">
        <v>46045</v>
      </c>
      <c r="S286" s="76"/>
      <c r="T286" s="76" t="s">
        <v>878</v>
      </c>
      <c r="U286" s="68">
        <v>46105</v>
      </c>
      <c r="V286" s="76"/>
      <c r="W286" s="76" t="s">
        <v>277</v>
      </c>
      <c r="X286" s="47" t="str">
        <f t="shared" si="13"/>
        <v>Cuidado Integral da Mama086977186</v>
      </c>
      <c r="Y286" s="46" t="s">
        <v>48</v>
      </c>
      <c r="Z286" s="13"/>
    </row>
    <row r="287" spans="1:26" ht="15" customHeight="1">
      <c r="A287" s="177" t="s">
        <v>212</v>
      </c>
      <c r="B287" s="62" t="s">
        <v>873</v>
      </c>
      <c r="C287" s="56" t="s">
        <v>27</v>
      </c>
      <c r="D287" s="56">
        <v>46112</v>
      </c>
      <c r="E287" s="63" t="s">
        <v>960</v>
      </c>
      <c r="F287" s="61" t="s">
        <v>961</v>
      </c>
      <c r="G287" s="64" t="s">
        <v>962</v>
      </c>
      <c r="H287" s="65">
        <v>30929</v>
      </c>
      <c r="I287" s="66">
        <v>40</v>
      </c>
      <c r="J287" s="43" t="s">
        <v>41</v>
      </c>
      <c r="K287" s="66" t="s">
        <v>32</v>
      </c>
      <c r="L287" s="67" t="s">
        <v>33</v>
      </c>
      <c r="M287" s="67" t="s">
        <v>963</v>
      </c>
      <c r="N287" s="66">
        <v>450</v>
      </c>
      <c r="O287" s="67" t="s">
        <v>964</v>
      </c>
      <c r="P287" s="43" t="s">
        <v>124</v>
      </c>
      <c r="Q287" s="43" t="s">
        <v>36</v>
      </c>
      <c r="R287" s="54">
        <v>46045</v>
      </c>
      <c r="S287" s="53"/>
      <c r="T287" s="53" t="s">
        <v>878</v>
      </c>
      <c r="U287" s="56">
        <v>46112</v>
      </c>
      <c r="V287" s="53"/>
      <c r="W287" s="53" t="s">
        <v>277</v>
      </c>
      <c r="X287" s="43" t="str">
        <f t="shared" si="13"/>
        <v>Cuidado Integral da Mama093448577</v>
      </c>
      <c r="Y287" s="46" t="s">
        <v>48</v>
      </c>
      <c r="Z287" s="13"/>
    </row>
    <row r="288" spans="1:26" ht="15" customHeight="1">
      <c r="A288" s="176" t="s">
        <v>882</v>
      </c>
      <c r="B288" s="44" t="s">
        <v>873</v>
      </c>
      <c r="C288" s="45" t="s">
        <v>27</v>
      </c>
      <c r="D288" s="45">
        <v>46142</v>
      </c>
      <c r="E288" s="46">
        <v>806709065</v>
      </c>
      <c r="F288" s="46" t="s">
        <v>965</v>
      </c>
      <c r="G288" s="46" t="s">
        <v>966</v>
      </c>
      <c r="H288" s="46">
        <v>31415</v>
      </c>
      <c r="I288" s="46">
        <v>40</v>
      </c>
      <c r="J288" s="46" t="s">
        <v>41</v>
      </c>
      <c r="K288" s="46" t="s">
        <v>32</v>
      </c>
      <c r="L288" s="46" t="s">
        <v>33</v>
      </c>
      <c r="M288" s="46" t="s">
        <v>967</v>
      </c>
      <c r="N288" s="46">
        <v>100</v>
      </c>
      <c r="O288" s="46" t="s">
        <v>968</v>
      </c>
      <c r="P288" s="47" t="s">
        <v>124</v>
      </c>
      <c r="Q288" s="47" t="s">
        <v>36</v>
      </c>
      <c r="R288" s="45">
        <v>46126</v>
      </c>
      <c r="S288" s="46"/>
      <c r="T288" s="44"/>
      <c r="U288" s="45">
        <v>46140</v>
      </c>
      <c r="V288" s="47"/>
      <c r="W288" s="47" t="s">
        <v>277</v>
      </c>
      <c r="X288" s="47" t="str">
        <f t="shared" si="13"/>
        <v>Cuidado Integral da Mama806709065</v>
      </c>
      <c r="Y288" s="46" t="s">
        <v>37</v>
      </c>
      <c r="Z288" s="13"/>
    </row>
    <row r="289" spans="1:26" ht="15" customHeight="1">
      <c r="A289" s="177" t="s">
        <v>882</v>
      </c>
      <c r="B289" s="62" t="s">
        <v>873</v>
      </c>
      <c r="C289" s="56" t="s">
        <v>27</v>
      </c>
      <c r="D289" s="56">
        <v>46125</v>
      </c>
      <c r="E289" s="63" t="s">
        <v>969</v>
      </c>
      <c r="F289" s="61" t="s">
        <v>970</v>
      </c>
      <c r="G289" s="64" t="s">
        <v>971</v>
      </c>
      <c r="H289" s="65">
        <v>27003</v>
      </c>
      <c r="I289" s="66">
        <v>52</v>
      </c>
      <c r="J289" s="43" t="s">
        <v>41</v>
      </c>
      <c r="K289" s="66" t="s">
        <v>32</v>
      </c>
      <c r="L289" s="67" t="s">
        <v>33</v>
      </c>
      <c r="M289" s="67" t="s">
        <v>972</v>
      </c>
      <c r="N289" s="66">
        <v>380</v>
      </c>
      <c r="O289" s="67" t="s">
        <v>973</v>
      </c>
      <c r="P289" s="43" t="s">
        <v>124</v>
      </c>
      <c r="Q289" s="43" t="s">
        <v>36</v>
      </c>
      <c r="R289" s="54">
        <v>46099</v>
      </c>
      <c r="S289" s="53"/>
      <c r="T289" s="53"/>
      <c r="U289" s="56">
        <v>46122</v>
      </c>
      <c r="V289" s="53"/>
      <c r="W289" s="53" t="s">
        <v>277</v>
      </c>
      <c r="X289" s="43" t="str">
        <f t="shared" si="13"/>
        <v>Cuidado Integral da Mama095297425</v>
      </c>
      <c r="Y289" s="42" t="s">
        <v>37</v>
      </c>
      <c r="Z289" s="13"/>
    </row>
    <row r="290" spans="1:26" ht="15" customHeight="1">
      <c r="A290" s="178" t="s">
        <v>882</v>
      </c>
      <c r="B290" s="58" t="s">
        <v>873</v>
      </c>
      <c r="C290" s="68" t="s">
        <v>27</v>
      </c>
      <c r="D290" s="68">
        <v>46112</v>
      </c>
      <c r="E290" s="69" t="s">
        <v>974</v>
      </c>
      <c r="F290" s="70" t="s">
        <v>975</v>
      </c>
      <c r="G290" s="71" t="s">
        <v>976</v>
      </c>
      <c r="H290" s="72">
        <v>26848</v>
      </c>
      <c r="I290" s="73">
        <v>52</v>
      </c>
      <c r="J290" s="47" t="s">
        <v>41</v>
      </c>
      <c r="K290" s="73" t="s">
        <v>32</v>
      </c>
      <c r="L290" s="74" t="s">
        <v>147</v>
      </c>
      <c r="M290" s="74" t="s">
        <v>977</v>
      </c>
      <c r="N290" s="73">
        <v>60</v>
      </c>
      <c r="O290" s="74" t="s">
        <v>978</v>
      </c>
      <c r="P290" s="47" t="s">
        <v>124</v>
      </c>
      <c r="Q290" s="47" t="s">
        <v>36</v>
      </c>
      <c r="R290" s="77">
        <v>46099</v>
      </c>
      <c r="S290" s="76"/>
      <c r="T290" s="76" t="s">
        <v>878</v>
      </c>
      <c r="U290" s="68">
        <v>46112</v>
      </c>
      <c r="V290" s="76"/>
      <c r="W290" s="76" t="s">
        <v>277</v>
      </c>
      <c r="X290" s="47" t="str">
        <f t="shared" si="13"/>
        <v>Cuidado Integral da Mama087183449</v>
      </c>
      <c r="Y290" s="46" t="s">
        <v>48</v>
      </c>
      <c r="Z290" s="13"/>
    </row>
    <row r="291" spans="1:26" ht="15" customHeight="1">
      <c r="A291" s="177" t="s">
        <v>882</v>
      </c>
      <c r="B291" s="62" t="s">
        <v>873</v>
      </c>
      <c r="C291" s="56" t="s">
        <v>27</v>
      </c>
      <c r="D291" s="56">
        <v>46112</v>
      </c>
      <c r="E291" s="63" t="s">
        <v>979</v>
      </c>
      <c r="F291" s="61" t="s">
        <v>980</v>
      </c>
      <c r="G291" s="64" t="s">
        <v>981</v>
      </c>
      <c r="H291" s="65">
        <v>28763</v>
      </c>
      <c r="I291" s="66">
        <v>47</v>
      </c>
      <c r="J291" s="43" t="s">
        <v>41</v>
      </c>
      <c r="K291" s="66" t="s">
        <v>32</v>
      </c>
      <c r="L291" s="67" t="s">
        <v>110</v>
      </c>
      <c r="M291" s="67" t="s">
        <v>982</v>
      </c>
      <c r="N291" s="66">
        <v>300</v>
      </c>
      <c r="O291" s="67" t="s">
        <v>983</v>
      </c>
      <c r="P291" s="43" t="s">
        <v>124</v>
      </c>
      <c r="Q291" s="43" t="s">
        <v>36</v>
      </c>
      <c r="R291" s="54">
        <v>46063</v>
      </c>
      <c r="S291" s="53"/>
      <c r="T291" s="53" t="s">
        <v>878</v>
      </c>
      <c r="U291" s="56">
        <v>46092</v>
      </c>
      <c r="V291" s="53"/>
      <c r="W291" s="53" t="s">
        <v>277</v>
      </c>
      <c r="X291" s="43" t="str">
        <f t="shared" si="13"/>
        <v>Cuidado Integral da Mama450711986</v>
      </c>
      <c r="Y291" s="46" t="s">
        <v>48</v>
      </c>
      <c r="Z291" s="13"/>
    </row>
    <row r="292" spans="1:26" ht="15" customHeight="1">
      <c r="A292" s="178" t="s">
        <v>882</v>
      </c>
      <c r="B292" s="58" t="s">
        <v>873</v>
      </c>
      <c r="C292" s="68" t="s">
        <v>27</v>
      </c>
      <c r="D292" s="68">
        <v>46136</v>
      </c>
      <c r="E292" s="69" t="s">
        <v>984</v>
      </c>
      <c r="F292" s="70" t="s">
        <v>985</v>
      </c>
      <c r="G292" s="71" t="s">
        <v>986</v>
      </c>
      <c r="H292" s="72">
        <v>22472</v>
      </c>
      <c r="I292" s="73">
        <v>64</v>
      </c>
      <c r="J292" s="47" t="s">
        <v>41</v>
      </c>
      <c r="K292" s="73" t="s">
        <v>32</v>
      </c>
      <c r="L292" s="74" t="s">
        <v>33</v>
      </c>
      <c r="M292" s="74" t="s">
        <v>987</v>
      </c>
      <c r="N292" s="73">
        <v>400</v>
      </c>
      <c r="O292" s="74" t="s">
        <v>988</v>
      </c>
      <c r="P292" s="47" t="s">
        <v>124</v>
      </c>
      <c r="Q292" s="47" t="s">
        <v>36</v>
      </c>
      <c r="R292" s="77">
        <v>46099</v>
      </c>
      <c r="S292" s="76"/>
      <c r="T292" s="76"/>
      <c r="U292" s="68">
        <v>46112</v>
      </c>
      <c r="V292" s="76"/>
      <c r="W292" s="76" t="s">
        <v>277</v>
      </c>
      <c r="X292" s="47" t="str">
        <f t="shared" si="13"/>
        <v>Cuidado Integral da Mama796527334</v>
      </c>
      <c r="Y292" s="46" t="s">
        <v>48</v>
      </c>
      <c r="Z292" s="13"/>
    </row>
    <row r="293" spans="1:26" ht="15" customHeight="1">
      <c r="A293" s="177" t="s">
        <v>212</v>
      </c>
      <c r="B293" s="62" t="s">
        <v>873</v>
      </c>
      <c r="C293" s="56" t="s">
        <v>27</v>
      </c>
      <c r="D293" s="56">
        <v>46112</v>
      </c>
      <c r="E293" s="63" t="s">
        <v>989</v>
      </c>
      <c r="F293" s="61" t="s">
        <v>990</v>
      </c>
      <c r="G293" s="64" t="s">
        <v>991</v>
      </c>
      <c r="H293" s="65">
        <v>22032</v>
      </c>
      <c r="I293" s="66">
        <v>65</v>
      </c>
      <c r="J293" s="43" t="s">
        <v>41</v>
      </c>
      <c r="K293" s="66" t="s">
        <v>32</v>
      </c>
      <c r="L293" s="67" t="s">
        <v>33</v>
      </c>
      <c r="M293" s="67" t="s">
        <v>992</v>
      </c>
      <c r="N293" s="66">
        <v>80</v>
      </c>
      <c r="O293" s="67" t="s">
        <v>993</v>
      </c>
      <c r="P293" s="43" t="s">
        <v>124</v>
      </c>
      <c r="Q293" s="43" t="s">
        <v>36</v>
      </c>
      <c r="R293" s="54">
        <v>46045</v>
      </c>
      <c r="S293" s="53"/>
      <c r="T293" s="53" t="s">
        <v>878</v>
      </c>
      <c r="U293" s="56">
        <v>46055</v>
      </c>
      <c r="V293" s="53"/>
      <c r="W293" s="53" t="s">
        <v>277</v>
      </c>
      <c r="X293" s="43" t="str">
        <f t="shared" si="13"/>
        <v>Cuidado Integral da Mama092886406</v>
      </c>
      <c r="Y293" s="46" t="s">
        <v>58</v>
      </c>
      <c r="Z293" s="13"/>
    </row>
    <row r="294" spans="1:26" ht="15" customHeight="1">
      <c r="A294" s="178" t="s">
        <v>212</v>
      </c>
      <c r="B294" s="58" t="s">
        <v>873</v>
      </c>
      <c r="C294" s="68" t="s">
        <v>27</v>
      </c>
      <c r="D294" s="68">
        <v>46112</v>
      </c>
      <c r="E294" s="69" t="s">
        <v>994</v>
      </c>
      <c r="F294" s="70" t="s">
        <v>995</v>
      </c>
      <c r="G294" s="71" t="s">
        <v>996</v>
      </c>
      <c r="H294" s="72">
        <v>28829</v>
      </c>
      <c r="I294" s="73">
        <v>47</v>
      </c>
      <c r="J294" s="47" t="s">
        <v>41</v>
      </c>
      <c r="K294" s="73" t="s">
        <v>32</v>
      </c>
      <c r="L294" s="74" t="s">
        <v>33</v>
      </c>
      <c r="M294" s="74" t="s">
        <v>997</v>
      </c>
      <c r="N294" s="73">
        <v>110</v>
      </c>
      <c r="O294" s="74" t="s">
        <v>998</v>
      </c>
      <c r="P294" s="47" t="s">
        <v>124</v>
      </c>
      <c r="Q294" s="47" t="s">
        <v>36</v>
      </c>
      <c r="R294" s="77">
        <v>46045</v>
      </c>
      <c r="S294" s="76"/>
      <c r="T294" s="76" t="s">
        <v>878</v>
      </c>
      <c r="U294" s="68">
        <v>46083</v>
      </c>
      <c r="V294" s="76"/>
      <c r="W294" s="76" t="s">
        <v>277</v>
      </c>
      <c r="X294" s="47" t="str">
        <f t="shared" si="13"/>
        <v>Cuidado Integral da Mama094935301</v>
      </c>
      <c r="Y294" s="46" t="s">
        <v>48</v>
      </c>
      <c r="Z294" s="13"/>
    </row>
    <row r="295" spans="1:26" ht="15" customHeight="1">
      <c r="A295" s="177" t="s">
        <v>882</v>
      </c>
      <c r="B295" s="62" t="s">
        <v>873</v>
      </c>
      <c r="C295" s="56" t="s">
        <v>27</v>
      </c>
      <c r="D295" s="56">
        <v>46136</v>
      </c>
      <c r="E295" s="63" t="s">
        <v>999</v>
      </c>
      <c r="F295" s="61" t="s">
        <v>1000</v>
      </c>
      <c r="G295" s="64" t="s">
        <v>1001</v>
      </c>
      <c r="H295" s="65">
        <v>33381</v>
      </c>
      <c r="I295" s="66">
        <v>34</v>
      </c>
      <c r="J295" s="43" t="s">
        <v>41</v>
      </c>
      <c r="K295" s="66" t="s">
        <v>32</v>
      </c>
      <c r="L295" s="67" t="s">
        <v>33</v>
      </c>
      <c r="M295" s="67" t="s">
        <v>967</v>
      </c>
      <c r="N295" s="66">
        <v>380</v>
      </c>
      <c r="O295" s="67" t="s">
        <v>1002</v>
      </c>
      <c r="P295" s="43" t="s">
        <v>124</v>
      </c>
      <c r="Q295" s="43" t="s">
        <v>36</v>
      </c>
      <c r="R295" s="54">
        <v>46118</v>
      </c>
      <c r="S295" s="53"/>
      <c r="T295" s="53"/>
      <c r="U295" s="56">
        <v>46121</v>
      </c>
      <c r="V295" s="53"/>
      <c r="W295" s="53" t="s">
        <v>277</v>
      </c>
      <c r="X295" s="43" t="str">
        <f t="shared" si="13"/>
        <v>Cuidado Integral da Mama095335967</v>
      </c>
      <c r="Y295" s="42" t="s">
        <v>37</v>
      </c>
      <c r="Z295" s="13"/>
    </row>
    <row r="296" spans="1:26" ht="15" customHeight="1">
      <c r="A296" s="178" t="s">
        <v>882</v>
      </c>
      <c r="B296" s="58" t="s">
        <v>873</v>
      </c>
      <c r="C296" s="68" t="s">
        <v>27</v>
      </c>
      <c r="D296" s="68">
        <v>46136</v>
      </c>
      <c r="E296" s="69" t="s">
        <v>1003</v>
      </c>
      <c r="F296" s="70" t="s">
        <v>1004</v>
      </c>
      <c r="G296" s="71" t="s">
        <v>1005</v>
      </c>
      <c r="H296" s="72">
        <v>31736</v>
      </c>
      <c r="I296" s="73">
        <v>39</v>
      </c>
      <c r="J296" s="47" t="s">
        <v>41</v>
      </c>
      <c r="K296" s="73" t="s">
        <v>32</v>
      </c>
      <c r="L296" s="74" t="s">
        <v>147</v>
      </c>
      <c r="M296" s="74" t="s">
        <v>1006</v>
      </c>
      <c r="N296" s="73">
        <v>60</v>
      </c>
      <c r="O296" s="74" t="s">
        <v>1007</v>
      </c>
      <c r="P296" s="47" t="s">
        <v>124</v>
      </c>
      <c r="Q296" s="47" t="s">
        <v>36</v>
      </c>
      <c r="R296" s="77">
        <v>46126</v>
      </c>
      <c r="S296" s="76"/>
      <c r="T296" s="76"/>
      <c r="U296" s="68">
        <v>46128</v>
      </c>
      <c r="V296" s="76"/>
      <c r="W296" s="76" t="s">
        <v>277</v>
      </c>
      <c r="X296" s="47" t="str">
        <f t="shared" si="13"/>
        <v>Cuidado Integral da Mama095352018</v>
      </c>
      <c r="Y296" s="46" t="s">
        <v>37</v>
      </c>
      <c r="Z296" s="13"/>
    </row>
    <row r="297" spans="1:26" ht="15" customHeight="1">
      <c r="A297" s="177" t="s">
        <v>882</v>
      </c>
      <c r="B297" s="62" t="s">
        <v>873</v>
      </c>
      <c r="C297" s="56" t="s">
        <v>27</v>
      </c>
      <c r="D297" s="56">
        <v>46112</v>
      </c>
      <c r="E297" s="63" t="s">
        <v>1008</v>
      </c>
      <c r="F297" s="61" t="s">
        <v>1009</v>
      </c>
      <c r="G297" s="64" t="s">
        <v>1010</v>
      </c>
      <c r="H297" s="65">
        <v>29473</v>
      </c>
      <c r="I297" s="66">
        <v>45</v>
      </c>
      <c r="J297" s="43" t="s">
        <v>41</v>
      </c>
      <c r="K297" s="66" t="s">
        <v>32</v>
      </c>
      <c r="L297" s="67" t="s">
        <v>33</v>
      </c>
      <c r="M297" s="67" t="s">
        <v>1011</v>
      </c>
      <c r="N297" s="66">
        <v>60</v>
      </c>
      <c r="O297" s="67" t="s">
        <v>1012</v>
      </c>
      <c r="P297" s="43" t="s">
        <v>124</v>
      </c>
      <c r="Q297" s="43" t="s">
        <v>36</v>
      </c>
      <c r="R297" s="54">
        <v>46076</v>
      </c>
      <c r="S297" s="53"/>
      <c r="T297" s="53" t="s">
        <v>878</v>
      </c>
      <c r="U297" s="56">
        <v>46079</v>
      </c>
      <c r="V297" s="53"/>
      <c r="W297" s="53" t="s">
        <v>277</v>
      </c>
      <c r="X297" s="43" t="str">
        <f t="shared" si="13"/>
        <v>Cuidado Integral da Mama095021988</v>
      </c>
      <c r="Y297" s="46" t="s">
        <v>58</v>
      </c>
      <c r="Z297" s="13"/>
    </row>
    <row r="298" spans="1:26" ht="15" customHeight="1">
      <c r="A298" s="178" t="s">
        <v>882</v>
      </c>
      <c r="B298" s="58" t="s">
        <v>873</v>
      </c>
      <c r="C298" s="68" t="s">
        <v>27</v>
      </c>
      <c r="D298" s="68">
        <v>46112</v>
      </c>
      <c r="E298" s="69" t="s">
        <v>1013</v>
      </c>
      <c r="F298" s="70" t="s">
        <v>1014</v>
      </c>
      <c r="G298" s="71" t="s">
        <v>1015</v>
      </c>
      <c r="H298" s="72">
        <v>25724</v>
      </c>
      <c r="I298" s="73">
        <v>55</v>
      </c>
      <c r="J298" s="47" t="s">
        <v>41</v>
      </c>
      <c r="K298" s="73" t="s">
        <v>32</v>
      </c>
      <c r="L298" s="74" t="s">
        <v>33</v>
      </c>
      <c r="M298" s="74" t="s">
        <v>1016</v>
      </c>
      <c r="N298" s="73">
        <v>50</v>
      </c>
      <c r="O298" s="74" t="s">
        <v>1017</v>
      </c>
      <c r="P298" s="47" t="s">
        <v>124</v>
      </c>
      <c r="Q298" s="47" t="s">
        <v>36</v>
      </c>
      <c r="R298" s="77">
        <v>46063</v>
      </c>
      <c r="S298" s="76"/>
      <c r="T298" s="76" t="s">
        <v>878</v>
      </c>
      <c r="U298" s="68">
        <v>46105</v>
      </c>
      <c r="V298" s="76"/>
      <c r="W298" s="76" t="s">
        <v>277</v>
      </c>
      <c r="X298" s="47" t="str">
        <f t="shared" si="13"/>
        <v>Cuidado Integral da Mama075189180</v>
      </c>
      <c r="Y298" s="46" t="s">
        <v>48</v>
      </c>
      <c r="Z298" s="13"/>
    </row>
    <row r="299" spans="1:26" ht="15" customHeight="1">
      <c r="A299" s="177" t="s">
        <v>212</v>
      </c>
      <c r="B299" s="62" t="s">
        <v>873</v>
      </c>
      <c r="C299" s="56" t="s">
        <v>27</v>
      </c>
      <c r="D299" s="56">
        <v>46112</v>
      </c>
      <c r="E299" s="63" t="s">
        <v>1018</v>
      </c>
      <c r="F299" s="61" t="s">
        <v>1019</v>
      </c>
      <c r="G299" s="64" t="s">
        <v>1020</v>
      </c>
      <c r="H299" s="65">
        <v>25811</v>
      </c>
      <c r="I299" s="66">
        <v>55</v>
      </c>
      <c r="J299" s="43" t="s">
        <v>41</v>
      </c>
      <c r="K299" s="66" t="s">
        <v>32</v>
      </c>
      <c r="L299" s="67" t="s">
        <v>33</v>
      </c>
      <c r="M299" s="67" t="s">
        <v>33</v>
      </c>
      <c r="N299" s="66">
        <v>60</v>
      </c>
      <c r="O299" s="67" t="s">
        <v>1021</v>
      </c>
      <c r="P299" s="43" t="s">
        <v>124</v>
      </c>
      <c r="Q299" s="43" t="s">
        <v>36</v>
      </c>
      <c r="R299" s="54">
        <v>46045</v>
      </c>
      <c r="S299" s="53"/>
      <c r="T299" s="53" t="s">
        <v>878</v>
      </c>
      <c r="U299" s="56">
        <v>46105</v>
      </c>
      <c r="V299" s="53"/>
      <c r="W299" s="53" t="s">
        <v>277</v>
      </c>
      <c r="X299" s="43" t="str">
        <f t="shared" si="13"/>
        <v>Cuidado Integral da Mama093841144</v>
      </c>
      <c r="Y299" s="46" t="s">
        <v>48</v>
      </c>
      <c r="Z299" s="13"/>
    </row>
    <row r="300" spans="1:26" ht="15" customHeight="1">
      <c r="A300" s="178" t="s">
        <v>882</v>
      </c>
      <c r="B300" s="58" t="s">
        <v>873</v>
      </c>
      <c r="C300" s="68" t="s">
        <v>27</v>
      </c>
      <c r="D300" s="68">
        <v>46112</v>
      </c>
      <c r="E300" s="69" t="s">
        <v>1022</v>
      </c>
      <c r="F300" s="70" t="s">
        <v>1023</v>
      </c>
      <c r="G300" s="71" t="s">
        <v>1024</v>
      </c>
      <c r="H300" s="72">
        <v>32981</v>
      </c>
      <c r="I300" s="73">
        <v>35</v>
      </c>
      <c r="J300" s="47" t="s">
        <v>41</v>
      </c>
      <c r="K300" s="73" t="s">
        <v>32</v>
      </c>
      <c r="L300" s="74" t="s">
        <v>1025</v>
      </c>
      <c r="M300" s="74" t="s">
        <v>1026</v>
      </c>
      <c r="N300" s="73">
        <v>750</v>
      </c>
      <c r="O300" s="74" t="s">
        <v>1027</v>
      </c>
      <c r="P300" s="47" t="s">
        <v>124</v>
      </c>
      <c r="Q300" s="47" t="s">
        <v>36</v>
      </c>
      <c r="R300" s="77">
        <v>46072</v>
      </c>
      <c r="S300" s="76"/>
      <c r="T300" s="76" t="s">
        <v>878</v>
      </c>
      <c r="U300" s="68">
        <v>46080</v>
      </c>
      <c r="V300" s="76"/>
      <c r="W300" s="76" t="s">
        <v>277</v>
      </c>
      <c r="X300" s="47" t="str">
        <f t="shared" si="13"/>
        <v>Cuidado Integral da Mama095960651</v>
      </c>
      <c r="Y300" s="46" t="s">
        <v>58</v>
      </c>
      <c r="Z300" s="13"/>
    </row>
    <row r="301" spans="1:26" ht="15" customHeight="1">
      <c r="A301" s="175" t="s">
        <v>882</v>
      </c>
      <c r="B301" s="40" t="s">
        <v>873</v>
      </c>
      <c r="C301" s="41" t="s">
        <v>27</v>
      </c>
      <c r="D301" s="41">
        <v>46142</v>
      </c>
      <c r="E301" s="42">
        <v>94335581</v>
      </c>
      <c r="F301" s="42" t="s">
        <v>1028</v>
      </c>
      <c r="G301" s="42" t="s">
        <v>1029</v>
      </c>
      <c r="H301" s="42">
        <v>31598</v>
      </c>
      <c r="I301" s="42">
        <v>39</v>
      </c>
      <c r="J301" s="42" t="s">
        <v>41</v>
      </c>
      <c r="K301" s="42" t="s">
        <v>32</v>
      </c>
      <c r="L301" s="42" t="s">
        <v>33</v>
      </c>
      <c r="M301" s="42" t="s">
        <v>1030</v>
      </c>
      <c r="N301" s="42">
        <v>110</v>
      </c>
      <c r="O301" s="42" t="s">
        <v>1031</v>
      </c>
      <c r="P301" s="43" t="s">
        <v>124</v>
      </c>
      <c r="Q301" s="43" t="s">
        <v>36</v>
      </c>
      <c r="R301" s="41">
        <v>46139</v>
      </c>
      <c r="S301" s="42"/>
      <c r="T301" s="40"/>
      <c r="U301" s="41">
        <v>46140</v>
      </c>
      <c r="V301" s="43"/>
      <c r="W301" s="43" t="s">
        <v>277</v>
      </c>
      <c r="X301" s="43" t="str">
        <f t="shared" si="13"/>
        <v>Cuidado Integral da Mama94335581</v>
      </c>
      <c r="Y301" s="42" t="s">
        <v>37</v>
      </c>
      <c r="Z301" s="13"/>
    </row>
    <row r="302" spans="1:26" ht="15" customHeight="1">
      <c r="A302" s="178" t="s">
        <v>882</v>
      </c>
      <c r="B302" s="58" t="s">
        <v>873</v>
      </c>
      <c r="C302" s="68" t="s">
        <v>27</v>
      </c>
      <c r="D302" s="68">
        <v>46112</v>
      </c>
      <c r="E302" s="69" t="s">
        <v>1032</v>
      </c>
      <c r="F302" s="70" t="s">
        <v>1033</v>
      </c>
      <c r="G302" s="71" t="s">
        <v>1034</v>
      </c>
      <c r="H302" s="72">
        <v>22609</v>
      </c>
      <c r="I302" s="73">
        <v>64</v>
      </c>
      <c r="J302" s="47" t="s">
        <v>41</v>
      </c>
      <c r="K302" s="73" t="s">
        <v>32</v>
      </c>
      <c r="L302" s="74" t="s">
        <v>33</v>
      </c>
      <c r="M302" s="74" t="s">
        <v>1035</v>
      </c>
      <c r="N302" s="73">
        <v>750</v>
      </c>
      <c r="O302" s="74" t="s">
        <v>1036</v>
      </c>
      <c r="P302" s="47" t="s">
        <v>124</v>
      </c>
      <c r="Q302" s="47" t="s">
        <v>36</v>
      </c>
      <c r="R302" s="77">
        <v>46099</v>
      </c>
      <c r="S302" s="76"/>
      <c r="T302" s="76" t="s">
        <v>878</v>
      </c>
      <c r="U302" s="68">
        <v>46112</v>
      </c>
      <c r="V302" s="76"/>
      <c r="W302" s="76" t="s">
        <v>277</v>
      </c>
      <c r="X302" s="47" t="str">
        <f t="shared" si="13"/>
        <v>Cuidado Integral da Mama089056756</v>
      </c>
      <c r="Y302" s="46" t="s">
        <v>48</v>
      </c>
      <c r="Z302" s="13"/>
    </row>
    <row r="303" spans="1:26" ht="15" customHeight="1">
      <c r="A303" s="177" t="s">
        <v>882</v>
      </c>
      <c r="B303" s="62" t="s">
        <v>873</v>
      </c>
      <c r="C303" s="56" t="s">
        <v>27</v>
      </c>
      <c r="D303" s="56">
        <v>46112</v>
      </c>
      <c r="E303" s="63" t="s">
        <v>1037</v>
      </c>
      <c r="F303" s="61" t="s">
        <v>1038</v>
      </c>
      <c r="G303" s="64" t="s">
        <v>1039</v>
      </c>
      <c r="H303" s="65">
        <v>29775</v>
      </c>
      <c r="I303" s="66">
        <v>44</v>
      </c>
      <c r="J303" s="43" t="s">
        <v>41</v>
      </c>
      <c r="K303" s="66" t="s">
        <v>32</v>
      </c>
      <c r="L303" s="67" t="s">
        <v>33</v>
      </c>
      <c r="M303" s="67" t="s">
        <v>1040</v>
      </c>
      <c r="N303" s="66">
        <v>40</v>
      </c>
      <c r="O303" s="67" t="s">
        <v>1041</v>
      </c>
      <c r="P303" s="43" t="s">
        <v>124</v>
      </c>
      <c r="Q303" s="43" t="s">
        <v>36</v>
      </c>
      <c r="R303" s="54">
        <v>46076</v>
      </c>
      <c r="S303" s="53"/>
      <c r="T303" s="53" t="s">
        <v>878</v>
      </c>
      <c r="U303" s="56">
        <v>46080</v>
      </c>
      <c r="V303" s="53"/>
      <c r="W303" s="53" t="s">
        <v>277</v>
      </c>
      <c r="X303" s="43" t="str">
        <f t="shared" si="13"/>
        <v>Cuidado Integral da Mama083587634</v>
      </c>
      <c r="Y303" s="46" t="s">
        <v>58</v>
      </c>
      <c r="Z303" s="13"/>
    </row>
    <row r="304" spans="1:26" ht="15" customHeight="1">
      <c r="A304" s="178" t="s">
        <v>882</v>
      </c>
      <c r="B304" s="58" t="s">
        <v>873</v>
      </c>
      <c r="C304" s="68" t="s">
        <v>27</v>
      </c>
      <c r="D304" s="68">
        <v>46112</v>
      </c>
      <c r="E304" s="69" t="s">
        <v>1042</v>
      </c>
      <c r="F304" s="70" t="s">
        <v>1043</v>
      </c>
      <c r="G304" s="71" t="s">
        <v>1044</v>
      </c>
      <c r="H304" s="72">
        <v>28578</v>
      </c>
      <c r="I304" s="73">
        <v>47</v>
      </c>
      <c r="J304" s="47" t="s">
        <v>41</v>
      </c>
      <c r="K304" s="73" t="s">
        <v>32</v>
      </c>
      <c r="L304" s="74" t="s">
        <v>33</v>
      </c>
      <c r="M304" s="74" t="s">
        <v>1045</v>
      </c>
      <c r="N304" s="73">
        <v>40</v>
      </c>
      <c r="O304" s="74" t="s">
        <v>1046</v>
      </c>
      <c r="P304" s="47" t="s">
        <v>124</v>
      </c>
      <c r="Q304" s="47" t="s">
        <v>36</v>
      </c>
      <c r="R304" s="77">
        <v>46055</v>
      </c>
      <c r="S304" s="76"/>
      <c r="T304" s="76" t="s">
        <v>878</v>
      </c>
      <c r="U304" s="68">
        <v>46083</v>
      </c>
      <c r="V304" s="76"/>
      <c r="W304" s="76" t="s">
        <v>277</v>
      </c>
      <c r="X304" s="47" t="str">
        <f t="shared" si="13"/>
        <v>Cuidado Integral da Mama081327912</v>
      </c>
      <c r="Y304" s="46" t="s">
        <v>48</v>
      </c>
      <c r="Z304" s="13"/>
    </row>
    <row r="305" spans="1:26" ht="15" customHeight="1">
      <c r="A305" s="177" t="s">
        <v>882</v>
      </c>
      <c r="B305" s="62" t="s">
        <v>873</v>
      </c>
      <c r="C305" s="56" t="s">
        <v>27</v>
      </c>
      <c r="D305" s="56">
        <v>46136</v>
      </c>
      <c r="E305" s="63" t="s">
        <v>1047</v>
      </c>
      <c r="F305" s="61" t="s">
        <v>1048</v>
      </c>
      <c r="G305" s="64" t="s">
        <v>1049</v>
      </c>
      <c r="H305" s="65">
        <v>24960</v>
      </c>
      <c r="I305" s="66">
        <v>57</v>
      </c>
      <c r="J305" s="43" t="s">
        <v>41</v>
      </c>
      <c r="K305" s="66" t="s">
        <v>32</v>
      </c>
      <c r="L305" s="67" t="s">
        <v>53</v>
      </c>
      <c r="M305" s="67" t="s">
        <v>1050</v>
      </c>
      <c r="N305" s="66">
        <v>380</v>
      </c>
      <c r="O305" s="67" t="s">
        <v>1051</v>
      </c>
      <c r="P305" s="43" t="s">
        <v>124</v>
      </c>
      <c r="Q305" s="43" t="s">
        <v>36</v>
      </c>
      <c r="R305" s="54">
        <v>46118</v>
      </c>
      <c r="S305" s="53"/>
      <c r="T305" s="53"/>
      <c r="U305" s="56">
        <v>46121</v>
      </c>
      <c r="V305" s="53"/>
      <c r="W305" s="53" t="s">
        <v>277</v>
      </c>
      <c r="X305" s="43" t="str">
        <f t="shared" si="13"/>
        <v>Cuidado Integral da Mama095397258</v>
      </c>
      <c r="Y305" s="42" t="s">
        <v>37</v>
      </c>
      <c r="Z305" s="13"/>
    </row>
    <row r="306" spans="1:26" ht="15" customHeight="1">
      <c r="A306" s="178" t="s">
        <v>882</v>
      </c>
      <c r="B306" s="58" t="s">
        <v>873</v>
      </c>
      <c r="C306" s="68" t="s">
        <v>27</v>
      </c>
      <c r="D306" s="68">
        <v>46112</v>
      </c>
      <c r="E306" s="69" t="s">
        <v>1052</v>
      </c>
      <c r="F306" s="70" t="s">
        <v>1053</v>
      </c>
      <c r="G306" s="71" t="s">
        <v>1054</v>
      </c>
      <c r="H306" s="72">
        <v>35814</v>
      </c>
      <c r="I306" s="73">
        <v>28</v>
      </c>
      <c r="J306" s="47" t="s">
        <v>41</v>
      </c>
      <c r="K306" s="73" t="s">
        <v>32</v>
      </c>
      <c r="L306" s="74" t="s">
        <v>78</v>
      </c>
      <c r="M306" s="74" t="s">
        <v>1055</v>
      </c>
      <c r="N306" s="73">
        <v>500</v>
      </c>
      <c r="O306" s="74" t="s">
        <v>1056</v>
      </c>
      <c r="P306" s="47" t="s">
        <v>124</v>
      </c>
      <c r="Q306" s="47" t="s">
        <v>36</v>
      </c>
      <c r="R306" s="77">
        <v>46093</v>
      </c>
      <c r="S306" s="76"/>
      <c r="T306" s="76" t="s">
        <v>878</v>
      </c>
      <c r="U306" s="68">
        <v>46098</v>
      </c>
      <c r="V306" s="76"/>
      <c r="W306" s="76" t="s">
        <v>277</v>
      </c>
      <c r="X306" s="47" t="str">
        <f t="shared" si="13"/>
        <v>Cuidado Integral da Mama094532442</v>
      </c>
      <c r="Y306" s="46" t="s">
        <v>48</v>
      </c>
      <c r="Z306" s="13"/>
    </row>
    <row r="307" spans="1:26" ht="15" customHeight="1">
      <c r="A307" s="177" t="s">
        <v>882</v>
      </c>
      <c r="B307" s="62" t="s">
        <v>873</v>
      </c>
      <c r="C307" s="56" t="s">
        <v>27</v>
      </c>
      <c r="D307" s="56">
        <v>46136</v>
      </c>
      <c r="E307" s="63" t="s">
        <v>1057</v>
      </c>
      <c r="F307" s="61" t="s">
        <v>1058</v>
      </c>
      <c r="G307" s="64" t="s">
        <v>1059</v>
      </c>
      <c r="H307" s="65">
        <v>34315</v>
      </c>
      <c r="I307" s="66">
        <v>32</v>
      </c>
      <c r="J307" s="43" t="s">
        <v>41</v>
      </c>
      <c r="K307" s="66" t="s">
        <v>32</v>
      </c>
      <c r="L307" s="67" t="s">
        <v>33</v>
      </c>
      <c r="M307" s="67" t="s">
        <v>1060</v>
      </c>
      <c r="N307" s="66">
        <v>110</v>
      </c>
      <c r="O307" s="67" t="s">
        <v>1061</v>
      </c>
      <c r="P307" s="43" t="s">
        <v>124</v>
      </c>
      <c r="Q307" s="43" t="s">
        <v>36</v>
      </c>
      <c r="R307" s="54">
        <v>46126</v>
      </c>
      <c r="S307" s="53"/>
      <c r="T307" s="53"/>
      <c r="U307" s="56">
        <v>46128</v>
      </c>
      <c r="V307" s="53"/>
      <c r="W307" s="53" t="s">
        <v>277</v>
      </c>
      <c r="X307" s="43" t="str">
        <f t="shared" si="13"/>
        <v>Cuidado Integral da Mama094897074</v>
      </c>
      <c r="Y307" s="42" t="s">
        <v>37</v>
      </c>
      <c r="Z307" s="13"/>
    </row>
    <row r="308" spans="1:26" ht="15" customHeight="1">
      <c r="A308" s="178" t="s">
        <v>882</v>
      </c>
      <c r="B308" s="58" t="s">
        <v>873</v>
      </c>
      <c r="C308" s="68" t="s">
        <v>27</v>
      </c>
      <c r="D308" s="68">
        <v>46112</v>
      </c>
      <c r="E308" s="69" t="s">
        <v>1062</v>
      </c>
      <c r="F308" s="70" t="s">
        <v>1063</v>
      </c>
      <c r="G308" s="71" t="s">
        <v>1064</v>
      </c>
      <c r="H308" s="72">
        <v>22993</v>
      </c>
      <c r="I308" s="73">
        <v>63</v>
      </c>
      <c r="J308" s="47" t="s">
        <v>41</v>
      </c>
      <c r="K308" s="73" t="s">
        <v>32</v>
      </c>
      <c r="L308" s="74" t="s">
        <v>33</v>
      </c>
      <c r="M308" s="74" t="s">
        <v>1065</v>
      </c>
      <c r="N308" s="73">
        <v>400</v>
      </c>
      <c r="O308" s="74" t="s">
        <v>1066</v>
      </c>
      <c r="P308" s="47" t="s">
        <v>124</v>
      </c>
      <c r="Q308" s="47" t="s">
        <v>36</v>
      </c>
      <c r="R308" s="77">
        <v>46076</v>
      </c>
      <c r="S308" s="76"/>
      <c r="T308" s="76" t="s">
        <v>878</v>
      </c>
      <c r="U308" s="68">
        <v>46094</v>
      </c>
      <c r="V308" s="76"/>
      <c r="W308" s="76" t="s">
        <v>277</v>
      </c>
      <c r="X308" s="47" t="str">
        <f t="shared" si="13"/>
        <v>Cuidado Integral da Mama451833767</v>
      </c>
      <c r="Y308" s="46" t="s">
        <v>48</v>
      </c>
      <c r="Z308" s="13"/>
    </row>
    <row r="309" spans="1:26" ht="15" customHeight="1">
      <c r="A309" s="177" t="s">
        <v>882</v>
      </c>
      <c r="B309" s="62" t="s">
        <v>873</v>
      </c>
      <c r="C309" s="56" t="s">
        <v>27</v>
      </c>
      <c r="D309" s="56">
        <v>46136</v>
      </c>
      <c r="E309" s="63" t="s">
        <v>1067</v>
      </c>
      <c r="F309" s="61" t="s">
        <v>1068</v>
      </c>
      <c r="G309" s="64" t="s">
        <v>1069</v>
      </c>
      <c r="H309" s="65">
        <v>26099</v>
      </c>
      <c r="I309" s="66">
        <v>54</v>
      </c>
      <c r="J309" s="43" t="s">
        <v>41</v>
      </c>
      <c r="K309" s="66" t="s">
        <v>32</v>
      </c>
      <c r="L309" s="67" t="s">
        <v>33</v>
      </c>
      <c r="M309" s="67" t="s">
        <v>1070</v>
      </c>
      <c r="N309" s="66">
        <v>50</v>
      </c>
      <c r="O309" s="67" t="s">
        <v>1071</v>
      </c>
      <c r="P309" s="43" t="s">
        <v>124</v>
      </c>
      <c r="Q309" s="43" t="s">
        <v>36</v>
      </c>
      <c r="R309" s="54">
        <v>46126</v>
      </c>
      <c r="S309" s="53"/>
      <c r="T309" s="53"/>
      <c r="U309" s="56">
        <v>46128</v>
      </c>
      <c r="V309" s="53"/>
      <c r="W309" s="53" t="s">
        <v>277</v>
      </c>
      <c r="X309" s="43" t="str">
        <f t="shared" si="13"/>
        <v>Cuidado Integral da Mama076829747</v>
      </c>
      <c r="Y309" s="42" t="s">
        <v>37</v>
      </c>
      <c r="Z309" s="13"/>
    </row>
    <row r="310" spans="1:26" ht="15" customHeight="1">
      <c r="A310" s="178" t="s">
        <v>882</v>
      </c>
      <c r="B310" s="58" t="s">
        <v>873</v>
      </c>
      <c r="C310" s="68" t="s">
        <v>27</v>
      </c>
      <c r="D310" s="68">
        <v>46112</v>
      </c>
      <c r="E310" s="69" t="s">
        <v>1072</v>
      </c>
      <c r="F310" s="70" t="s">
        <v>1073</v>
      </c>
      <c r="G310" s="71" t="s">
        <v>1074</v>
      </c>
      <c r="H310" s="72">
        <v>28159</v>
      </c>
      <c r="I310" s="73">
        <v>49</v>
      </c>
      <c r="J310" s="47" t="s">
        <v>41</v>
      </c>
      <c r="K310" s="73" t="s">
        <v>32</v>
      </c>
      <c r="L310" s="74" t="s">
        <v>33</v>
      </c>
      <c r="M310" s="74" t="s">
        <v>1075</v>
      </c>
      <c r="N310" s="73">
        <v>110</v>
      </c>
      <c r="O310" s="74" t="s">
        <v>1076</v>
      </c>
      <c r="P310" s="47" t="s">
        <v>124</v>
      </c>
      <c r="Q310" s="47" t="s">
        <v>36</v>
      </c>
      <c r="R310" s="77">
        <v>46076</v>
      </c>
      <c r="S310" s="76"/>
      <c r="T310" s="76" t="s">
        <v>878</v>
      </c>
      <c r="U310" s="68">
        <v>46079</v>
      </c>
      <c r="V310" s="76"/>
      <c r="W310" s="76" t="s">
        <v>277</v>
      </c>
      <c r="X310" s="47" t="str">
        <f t="shared" si="13"/>
        <v>Cuidado Integral da Mama093514273</v>
      </c>
      <c r="Y310" s="46" t="s">
        <v>58</v>
      </c>
      <c r="Z310" s="13"/>
    </row>
    <row r="311" spans="1:26" ht="15" customHeight="1">
      <c r="A311" s="177" t="s">
        <v>882</v>
      </c>
      <c r="B311" s="62" t="s">
        <v>873</v>
      </c>
      <c r="C311" s="56" t="s">
        <v>27</v>
      </c>
      <c r="D311" s="56">
        <v>46112</v>
      </c>
      <c r="E311" s="63" t="s">
        <v>1077</v>
      </c>
      <c r="F311" s="61" t="s">
        <v>1078</v>
      </c>
      <c r="G311" s="64" t="s">
        <v>1079</v>
      </c>
      <c r="H311" s="65">
        <v>31609</v>
      </c>
      <c r="I311" s="66">
        <v>39</v>
      </c>
      <c r="J311" s="43" t="s">
        <v>41</v>
      </c>
      <c r="K311" s="66" t="s">
        <v>32</v>
      </c>
      <c r="L311" s="67" t="s">
        <v>943</v>
      </c>
      <c r="M311" s="67" t="s">
        <v>1080</v>
      </c>
      <c r="N311" s="66">
        <v>80</v>
      </c>
      <c r="O311" s="67" t="s">
        <v>1081</v>
      </c>
      <c r="P311" s="43" t="s">
        <v>124</v>
      </c>
      <c r="Q311" s="43" t="s">
        <v>36</v>
      </c>
      <c r="R311" s="54">
        <v>46093</v>
      </c>
      <c r="S311" s="53"/>
      <c r="T311" s="53" t="s">
        <v>878</v>
      </c>
      <c r="U311" s="56">
        <v>46098</v>
      </c>
      <c r="V311" s="53"/>
      <c r="W311" s="53" t="s">
        <v>277</v>
      </c>
      <c r="X311" s="43" t="str">
        <f t="shared" si="13"/>
        <v>Cuidado Integral da Mama096377023</v>
      </c>
      <c r="Y311" s="46" t="s">
        <v>48</v>
      </c>
      <c r="Z311" s="13"/>
    </row>
    <row r="312" spans="1:26" ht="15" customHeight="1">
      <c r="A312" s="178" t="s">
        <v>882</v>
      </c>
      <c r="B312" s="58" t="s">
        <v>873</v>
      </c>
      <c r="C312" s="68" t="s">
        <v>27</v>
      </c>
      <c r="D312" s="68">
        <v>46112</v>
      </c>
      <c r="E312" s="69" t="s">
        <v>1082</v>
      </c>
      <c r="F312" s="70" t="s">
        <v>1083</v>
      </c>
      <c r="G312" s="71" t="s">
        <v>1084</v>
      </c>
      <c r="H312" s="72">
        <v>30710</v>
      </c>
      <c r="I312" s="73">
        <v>42</v>
      </c>
      <c r="J312" s="47" t="s">
        <v>41</v>
      </c>
      <c r="K312" s="73" t="s">
        <v>32</v>
      </c>
      <c r="L312" s="74" t="s">
        <v>53</v>
      </c>
      <c r="M312" s="74" t="s">
        <v>1085</v>
      </c>
      <c r="N312" s="73">
        <v>380</v>
      </c>
      <c r="O312" s="74" t="s">
        <v>1086</v>
      </c>
      <c r="P312" s="47" t="s">
        <v>124</v>
      </c>
      <c r="Q312" s="47" t="s">
        <v>36</v>
      </c>
      <c r="R312" s="77">
        <v>46063</v>
      </c>
      <c r="S312" s="76"/>
      <c r="T312" s="76" t="s">
        <v>878</v>
      </c>
      <c r="U312" s="68">
        <v>46105</v>
      </c>
      <c r="V312" s="76"/>
      <c r="W312" s="76" t="s">
        <v>277</v>
      </c>
      <c r="X312" s="47" t="str">
        <f t="shared" si="13"/>
        <v>Cuidado Integral da Mama094785695</v>
      </c>
      <c r="Y312" s="46" t="s">
        <v>48</v>
      </c>
      <c r="Z312" s="13"/>
    </row>
    <row r="313" spans="1:26" ht="15" customHeight="1">
      <c r="A313" s="177" t="s">
        <v>882</v>
      </c>
      <c r="B313" s="62" t="s">
        <v>873</v>
      </c>
      <c r="C313" s="56" t="s">
        <v>27</v>
      </c>
      <c r="D313" s="56">
        <v>46112</v>
      </c>
      <c r="E313" s="63" t="s">
        <v>1087</v>
      </c>
      <c r="F313" s="61" t="s">
        <v>1088</v>
      </c>
      <c r="G313" s="64" t="s">
        <v>1089</v>
      </c>
      <c r="H313" s="65">
        <v>29981</v>
      </c>
      <c r="I313" s="66">
        <v>44</v>
      </c>
      <c r="J313" s="43" t="s">
        <v>41</v>
      </c>
      <c r="K313" s="66" t="s">
        <v>32</v>
      </c>
      <c r="L313" s="67" t="s">
        <v>53</v>
      </c>
      <c r="M313" s="67" t="s">
        <v>1090</v>
      </c>
      <c r="N313" s="66">
        <v>500</v>
      </c>
      <c r="O313" s="67" t="s">
        <v>1091</v>
      </c>
      <c r="P313" s="43" t="s">
        <v>124</v>
      </c>
      <c r="Q313" s="43" t="s">
        <v>36</v>
      </c>
      <c r="R313" s="54">
        <v>46049</v>
      </c>
      <c r="S313" s="53"/>
      <c r="T313" s="53" t="s">
        <v>878</v>
      </c>
      <c r="U313" s="56">
        <v>46058</v>
      </c>
      <c r="V313" s="53"/>
      <c r="W313" s="53" t="s">
        <v>277</v>
      </c>
      <c r="X313" s="43" t="str">
        <f t="shared" si="13"/>
        <v>Cuidado Integral da Mama082392820</v>
      </c>
      <c r="Y313" s="46" t="s">
        <v>58</v>
      </c>
      <c r="Z313" s="13"/>
    </row>
    <row r="314" spans="1:26" ht="15" customHeight="1">
      <c r="A314" s="178" t="s">
        <v>882</v>
      </c>
      <c r="B314" s="58" t="s">
        <v>873</v>
      </c>
      <c r="C314" s="68" t="s">
        <v>27</v>
      </c>
      <c r="D314" s="68">
        <v>46112</v>
      </c>
      <c r="E314" s="69" t="s">
        <v>1092</v>
      </c>
      <c r="F314" s="70" t="s">
        <v>1093</v>
      </c>
      <c r="G314" s="71" t="s">
        <v>1094</v>
      </c>
      <c r="H314" s="72">
        <v>27252</v>
      </c>
      <c r="I314" s="73">
        <v>51</v>
      </c>
      <c r="J314" s="47" t="s">
        <v>41</v>
      </c>
      <c r="K314" s="73" t="s">
        <v>32</v>
      </c>
      <c r="L314" s="74" t="s">
        <v>33</v>
      </c>
      <c r="M314" s="74" t="s">
        <v>1095</v>
      </c>
      <c r="N314" s="73">
        <v>80</v>
      </c>
      <c r="O314" s="74" t="s">
        <v>1096</v>
      </c>
      <c r="P314" s="47" t="s">
        <v>124</v>
      </c>
      <c r="Q314" s="47" t="s">
        <v>36</v>
      </c>
      <c r="R314" s="77">
        <v>46093</v>
      </c>
      <c r="S314" s="76"/>
      <c r="T314" s="76" t="s">
        <v>878</v>
      </c>
      <c r="U314" s="68">
        <v>46099</v>
      </c>
      <c r="V314" s="76"/>
      <c r="W314" s="76" t="s">
        <v>277</v>
      </c>
      <c r="X314" s="47" t="str">
        <f t="shared" si="13"/>
        <v>Cuidado Integral da Mama087604767</v>
      </c>
      <c r="Y314" s="46" t="s">
        <v>48</v>
      </c>
      <c r="Z314" s="13"/>
    </row>
    <row r="315" spans="1:26" ht="15" customHeight="1">
      <c r="A315" s="177" t="s">
        <v>882</v>
      </c>
      <c r="B315" s="62" t="s">
        <v>873</v>
      </c>
      <c r="C315" s="56" t="s">
        <v>27</v>
      </c>
      <c r="D315" s="56">
        <v>46112</v>
      </c>
      <c r="E315" s="63" t="s">
        <v>1097</v>
      </c>
      <c r="F315" s="61" t="s">
        <v>1098</v>
      </c>
      <c r="G315" s="64" t="s">
        <v>1099</v>
      </c>
      <c r="H315" s="65">
        <v>29286</v>
      </c>
      <c r="I315" s="66">
        <v>45</v>
      </c>
      <c r="J315" s="43" t="s">
        <v>41</v>
      </c>
      <c r="K315" s="66" t="s">
        <v>32</v>
      </c>
      <c r="L315" s="67" t="s">
        <v>33</v>
      </c>
      <c r="M315" s="67" t="s">
        <v>1100</v>
      </c>
      <c r="N315" s="66">
        <v>400</v>
      </c>
      <c r="O315" s="67" t="s">
        <v>1101</v>
      </c>
      <c r="P315" s="43" t="s">
        <v>124</v>
      </c>
      <c r="Q315" s="43" t="s">
        <v>36</v>
      </c>
      <c r="R315" s="54">
        <v>46072</v>
      </c>
      <c r="S315" s="53"/>
      <c r="T315" s="53" t="s">
        <v>878</v>
      </c>
      <c r="U315" s="56">
        <v>46079</v>
      </c>
      <c r="V315" s="53"/>
      <c r="W315" s="53" t="s">
        <v>277</v>
      </c>
      <c r="X315" s="43" t="str">
        <f t="shared" si="13"/>
        <v>Cuidado Integral da Mama453967884</v>
      </c>
      <c r="Y315" s="46" t="s">
        <v>58</v>
      </c>
      <c r="Z315" s="13"/>
    </row>
    <row r="316" spans="1:26" ht="15" customHeight="1">
      <c r="A316" s="178" t="s">
        <v>212</v>
      </c>
      <c r="B316" s="58" t="s">
        <v>873</v>
      </c>
      <c r="C316" s="68" t="s">
        <v>27</v>
      </c>
      <c r="D316" s="68">
        <v>46112</v>
      </c>
      <c r="E316" s="69" t="s">
        <v>1102</v>
      </c>
      <c r="F316" s="70" t="s">
        <v>1103</v>
      </c>
      <c r="G316" s="71" t="s">
        <v>1104</v>
      </c>
      <c r="H316" s="72">
        <v>25397</v>
      </c>
      <c r="I316" s="73">
        <v>56</v>
      </c>
      <c r="J316" s="47" t="s">
        <v>41</v>
      </c>
      <c r="K316" s="73" t="s">
        <v>32</v>
      </c>
      <c r="L316" s="74" t="s">
        <v>1105</v>
      </c>
      <c r="M316" s="74" t="s">
        <v>1106</v>
      </c>
      <c r="N316" s="73">
        <v>60</v>
      </c>
      <c r="O316" s="74" t="s">
        <v>1107</v>
      </c>
      <c r="P316" s="47" t="s">
        <v>124</v>
      </c>
      <c r="Q316" s="47" t="s">
        <v>36</v>
      </c>
      <c r="R316" s="77">
        <v>46045</v>
      </c>
      <c r="S316" s="76"/>
      <c r="T316" s="76" t="s">
        <v>878</v>
      </c>
      <c r="U316" s="68">
        <v>46112</v>
      </c>
      <c r="V316" s="76"/>
      <c r="W316" s="76" t="s">
        <v>277</v>
      </c>
      <c r="X316" s="47" t="str">
        <f t="shared" si="13"/>
        <v>Cuidado Integral da Mama093842994</v>
      </c>
      <c r="Y316" s="46" t="s">
        <v>48</v>
      </c>
      <c r="Z316" s="13"/>
    </row>
    <row r="317" spans="1:26" ht="15" customHeight="1">
      <c r="A317" s="177" t="s">
        <v>882</v>
      </c>
      <c r="B317" s="62" t="s">
        <v>873</v>
      </c>
      <c r="C317" s="56" t="s">
        <v>27</v>
      </c>
      <c r="D317" s="56">
        <v>46136</v>
      </c>
      <c r="E317" s="63" t="s">
        <v>1108</v>
      </c>
      <c r="F317" s="61" t="s">
        <v>1109</v>
      </c>
      <c r="G317" s="64" t="s">
        <v>1110</v>
      </c>
      <c r="H317" s="65">
        <v>31823</v>
      </c>
      <c r="I317" s="66">
        <v>39</v>
      </c>
      <c r="J317" s="43" t="s">
        <v>41</v>
      </c>
      <c r="K317" s="66" t="s">
        <v>32</v>
      </c>
      <c r="L317" s="67" t="s">
        <v>33</v>
      </c>
      <c r="M317" s="67" t="s">
        <v>1111</v>
      </c>
      <c r="N317" s="66">
        <v>450</v>
      </c>
      <c r="O317" s="67" t="s">
        <v>1112</v>
      </c>
      <c r="P317" s="43" t="s">
        <v>124</v>
      </c>
      <c r="Q317" s="43" t="s">
        <v>36</v>
      </c>
      <c r="R317" s="54">
        <v>46126</v>
      </c>
      <c r="S317" s="53"/>
      <c r="T317" s="53"/>
      <c r="U317" s="56">
        <v>46128</v>
      </c>
      <c r="V317" s="53"/>
      <c r="W317" s="53" t="s">
        <v>277</v>
      </c>
      <c r="X317" s="43" t="str">
        <f t="shared" si="13"/>
        <v>Cuidado Integral da Mama092850250</v>
      </c>
      <c r="Y317" s="42" t="s">
        <v>37</v>
      </c>
      <c r="Z317" s="13"/>
    </row>
    <row r="318" spans="1:26" ht="15" customHeight="1">
      <c r="A318" s="178" t="s">
        <v>212</v>
      </c>
      <c r="B318" s="58" t="s">
        <v>873</v>
      </c>
      <c r="C318" s="68" t="s">
        <v>27</v>
      </c>
      <c r="D318" s="68">
        <v>46112</v>
      </c>
      <c r="E318" s="69" t="s">
        <v>1113</v>
      </c>
      <c r="F318" s="70" t="s">
        <v>1114</v>
      </c>
      <c r="G318" s="71" t="s">
        <v>1115</v>
      </c>
      <c r="H318" s="72">
        <v>27518</v>
      </c>
      <c r="I318" s="73">
        <v>50</v>
      </c>
      <c r="J318" s="47" t="s">
        <v>41</v>
      </c>
      <c r="K318" s="73" t="s">
        <v>32</v>
      </c>
      <c r="L318" s="74" t="s">
        <v>53</v>
      </c>
      <c r="M318" s="74" t="s">
        <v>1116</v>
      </c>
      <c r="N318" s="73">
        <v>50</v>
      </c>
      <c r="O318" s="74" t="s">
        <v>1117</v>
      </c>
      <c r="P318" s="47" t="s">
        <v>124</v>
      </c>
      <c r="Q318" s="47" t="s">
        <v>36</v>
      </c>
      <c r="R318" s="77">
        <v>46045</v>
      </c>
      <c r="S318" s="76"/>
      <c r="T318" s="76" t="s">
        <v>878</v>
      </c>
      <c r="U318" s="68">
        <v>46085</v>
      </c>
      <c r="V318" s="76"/>
      <c r="W318" s="76" t="s">
        <v>277</v>
      </c>
      <c r="X318" s="47" t="str">
        <f t="shared" si="13"/>
        <v>Cuidado Integral da Mama593958152</v>
      </c>
      <c r="Y318" s="46" t="s">
        <v>48</v>
      </c>
      <c r="Z318" s="13"/>
    </row>
    <row r="319" spans="1:26" ht="15" customHeight="1">
      <c r="A319" s="177" t="s">
        <v>882</v>
      </c>
      <c r="B319" s="62" t="s">
        <v>873</v>
      </c>
      <c r="C319" s="56" t="s">
        <v>27</v>
      </c>
      <c r="D319" s="56">
        <v>46136</v>
      </c>
      <c r="E319" s="63" t="s">
        <v>1118</v>
      </c>
      <c r="F319" s="61" t="s">
        <v>1119</v>
      </c>
      <c r="G319" s="64" t="s">
        <v>1120</v>
      </c>
      <c r="H319" s="65">
        <v>25039</v>
      </c>
      <c r="I319" s="66">
        <v>57</v>
      </c>
      <c r="J319" s="43" t="s">
        <v>41</v>
      </c>
      <c r="K319" s="66" t="s">
        <v>32</v>
      </c>
      <c r="L319" s="67" t="s">
        <v>110</v>
      </c>
      <c r="M319" s="67" t="s">
        <v>1121</v>
      </c>
      <c r="N319" s="66">
        <v>450</v>
      </c>
      <c r="O319" s="67" t="s">
        <v>1122</v>
      </c>
      <c r="P319" s="43" t="s">
        <v>124</v>
      </c>
      <c r="Q319" s="43" t="s">
        <v>36</v>
      </c>
      <c r="R319" s="54">
        <v>46104</v>
      </c>
      <c r="S319" s="53"/>
      <c r="T319" s="53"/>
      <c r="U319" s="56">
        <v>46121</v>
      </c>
      <c r="V319" s="53"/>
      <c r="W319" s="53" t="s">
        <v>277</v>
      </c>
      <c r="X319" s="43" t="str">
        <f t="shared" si="13"/>
        <v>Cuidado Integral da Mama079659000</v>
      </c>
      <c r="Y319" s="42" t="s">
        <v>37</v>
      </c>
      <c r="Z319" s="13"/>
    </row>
    <row r="320" spans="1:26" ht="15" customHeight="1">
      <c r="A320" s="178" t="s">
        <v>882</v>
      </c>
      <c r="B320" s="58" t="s">
        <v>873</v>
      </c>
      <c r="C320" s="68" t="s">
        <v>27</v>
      </c>
      <c r="D320" s="68">
        <v>46112</v>
      </c>
      <c r="E320" s="69" t="s">
        <v>1123</v>
      </c>
      <c r="F320" s="70" t="s">
        <v>1124</v>
      </c>
      <c r="G320" s="71" t="s">
        <v>1125</v>
      </c>
      <c r="H320" s="72">
        <v>29950</v>
      </c>
      <c r="I320" s="73">
        <v>44</v>
      </c>
      <c r="J320" s="47" t="s">
        <v>41</v>
      </c>
      <c r="K320" s="73" t="s">
        <v>32</v>
      </c>
      <c r="L320" s="74" t="s">
        <v>53</v>
      </c>
      <c r="M320" s="74" t="s">
        <v>1126</v>
      </c>
      <c r="N320" s="73">
        <v>60</v>
      </c>
      <c r="O320" s="74" t="s">
        <v>1127</v>
      </c>
      <c r="P320" s="47" t="s">
        <v>124</v>
      </c>
      <c r="Q320" s="47" t="s">
        <v>36</v>
      </c>
      <c r="R320" s="77">
        <v>46093</v>
      </c>
      <c r="S320" s="76"/>
      <c r="T320" s="76" t="s">
        <v>878</v>
      </c>
      <c r="U320" s="68">
        <v>46099</v>
      </c>
      <c r="V320" s="76"/>
      <c r="W320" s="76" t="s">
        <v>277</v>
      </c>
      <c r="X320" s="47" t="str">
        <f t="shared" si="13"/>
        <v>Cuidado Integral da Mama079281505</v>
      </c>
      <c r="Y320" s="46" t="s">
        <v>48</v>
      </c>
      <c r="Z320" s="13"/>
    </row>
    <row r="321" spans="1:26" ht="15" customHeight="1">
      <c r="A321" s="175" t="s">
        <v>882</v>
      </c>
      <c r="B321" s="40" t="s">
        <v>873</v>
      </c>
      <c r="C321" s="41" t="s">
        <v>27</v>
      </c>
      <c r="D321" s="41">
        <v>46142</v>
      </c>
      <c r="E321" s="42">
        <v>94991828</v>
      </c>
      <c r="F321" s="42" t="s">
        <v>1128</v>
      </c>
      <c r="G321" s="42" t="s">
        <v>1129</v>
      </c>
      <c r="H321" s="42">
        <v>27412</v>
      </c>
      <c r="I321" s="42">
        <v>51</v>
      </c>
      <c r="J321" s="42" t="s">
        <v>41</v>
      </c>
      <c r="K321" s="42" t="s">
        <v>32</v>
      </c>
      <c r="L321" s="42" t="s">
        <v>33</v>
      </c>
      <c r="M321" s="42" t="s">
        <v>34</v>
      </c>
      <c r="N321" s="42">
        <v>110</v>
      </c>
      <c r="O321" s="42" t="s">
        <v>1130</v>
      </c>
      <c r="P321" s="43" t="s">
        <v>124</v>
      </c>
      <c r="Q321" s="43" t="s">
        <v>36</v>
      </c>
      <c r="R321" s="41">
        <v>46139</v>
      </c>
      <c r="S321" s="42"/>
      <c r="T321" s="40"/>
      <c r="U321" s="41">
        <v>46140</v>
      </c>
      <c r="V321" s="43"/>
      <c r="W321" s="43" t="s">
        <v>277</v>
      </c>
      <c r="X321" s="43" t="str">
        <f t="shared" si="13"/>
        <v>Cuidado Integral da Mama94991828</v>
      </c>
      <c r="Y321" s="42" t="s">
        <v>37</v>
      </c>
      <c r="Z321" s="13"/>
    </row>
    <row r="322" spans="1:26" ht="15" customHeight="1">
      <c r="A322" s="178" t="s">
        <v>882</v>
      </c>
      <c r="B322" s="58" t="s">
        <v>873</v>
      </c>
      <c r="C322" s="68" t="s">
        <v>27</v>
      </c>
      <c r="D322" s="68">
        <v>46112</v>
      </c>
      <c r="E322" s="69" t="s">
        <v>1131</v>
      </c>
      <c r="F322" s="70" t="s">
        <v>1132</v>
      </c>
      <c r="G322" s="71" t="s">
        <v>1133</v>
      </c>
      <c r="H322" s="72">
        <v>28678</v>
      </c>
      <c r="I322" s="73">
        <v>47</v>
      </c>
      <c r="J322" s="47" t="s">
        <v>41</v>
      </c>
      <c r="K322" s="73" t="s">
        <v>32</v>
      </c>
      <c r="L322" s="74" t="s">
        <v>53</v>
      </c>
      <c r="M322" s="74" t="s">
        <v>1134</v>
      </c>
      <c r="N322" s="73">
        <v>60</v>
      </c>
      <c r="O322" s="74" t="s">
        <v>1135</v>
      </c>
      <c r="P322" s="47" t="s">
        <v>124</v>
      </c>
      <c r="Q322" s="47" t="s">
        <v>36</v>
      </c>
      <c r="R322" s="77">
        <v>46049</v>
      </c>
      <c r="S322" s="76"/>
      <c r="T322" s="76" t="s">
        <v>878</v>
      </c>
      <c r="U322" s="68">
        <v>46092</v>
      </c>
      <c r="V322" s="76"/>
      <c r="W322" s="76" t="s">
        <v>277</v>
      </c>
      <c r="X322" s="47" t="str">
        <f t="shared" ref="X322:X385" si="14">$B322&amp;$E322</f>
        <v>Cuidado Integral da Mama082110050</v>
      </c>
      <c r="Y322" s="46" t="s">
        <v>48</v>
      </c>
      <c r="Z322" s="13"/>
    </row>
    <row r="323" spans="1:26" ht="15" customHeight="1">
      <c r="A323" s="177" t="s">
        <v>882</v>
      </c>
      <c r="B323" s="62" t="s">
        <v>873</v>
      </c>
      <c r="C323" s="56" t="s">
        <v>27</v>
      </c>
      <c r="D323" s="56">
        <v>46112</v>
      </c>
      <c r="E323" s="63" t="s">
        <v>1136</v>
      </c>
      <c r="F323" s="61" t="s">
        <v>1137</v>
      </c>
      <c r="G323" s="64" t="s">
        <v>1138</v>
      </c>
      <c r="H323" s="65">
        <v>29666</v>
      </c>
      <c r="I323" s="66">
        <v>44</v>
      </c>
      <c r="J323" s="43" t="s">
        <v>41</v>
      </c>
      <c r="K323" s="66" t="s">
        <v>32</v>
      </c>
      <c r="L323" s="67" t="s">
        <v>33</v>
      </c>
      <c r="M323" s="67" t="s">
        <v>1139</v>
      </c>
      <c r="N323" s="66">
        <v>380</v>
      </c>
      <c r="O323" s="67" t="s">
        <v>1140</v>
      </c>
      <c r="P323" s="43" t="s">
        <v>124</v>
      </c>
      <c r="Q323" s="43" t="s">
        <v>36</v>
      </c>
      <c r="R323" s="54">
        <v>46085</v>
      </c>
      <c r="S323" s="53"/>
      <c r="T323" s="53" t="s">
        <v>878</v>
      </c>
      <c r="U323" s="56">
        <v>46090</v>
      </c>
      <c r="V323" s="53"/>
      <c r="W323" s="53" t="s">
        <v>277</v>
      </c>
      <c r="X323" s="43" t="str">
        <f t="shared" si="14"/>
        <v>Cuidado Integral da Mama092638472</v>
      </c>
      <c r="Y323" s="46" t="s">
        <v>48</v>
      </c>
      <c r="Z323" s="13"/>
    </row>
    <row r="324" spans="1:26" ht="15" customHeight="1">
      <c r="A324" s="178" t="s">
        <v>212</v>
      </c>
      <c r="B324" s="58" t="s">
        <v>873</v>
      </c>
      <c r="C324" s="68" t="s">
        <v>27</v>
      </c>
      <c r="D324" s="68">
        <v>46112</v>
      </c>
      <c r="E324" s="69" t="s">
        <v>1141</v>
      </c>
      <c r="F324" s="70" t="s">
        <v>1142</v>
      </c>
      <c r="G324" s="71" t="s">
        <v>1143</v>
      </c>
      <c r="H324" s="72">
        <v>26736</v>
      </c>
      <c r="I324" s="73">
        <v>52</v>
      </c>
      <c r="J324" s="47" t="s">
        <v>41</v>
      </c>
      <c r="K324" s="73" t="s">
        <v>32</v>
      </c>
      <c r="L324" s="74" t="s">
        <v>33</v>
      </c>
      <c r="M324" s="74" t="s">
        <v>1144</v>
      </c>
      <c r="N324" s="73">
        <v>60</v>
      </c>
      <c r="O324" s="74" t="s">
        <v>1145</v>
      </c>
      <c r="P324" s="47" t="s">
        <v>124</v>
      </c>
      <c r="Q324" s="47" t="s">
        <v>36</v>
      </c>
      <c r="R324" s="77">
        <v>46045</v>
      </c>
      <c r="S324" s="76"/>
      <c r="T324" s="76" t="s">
        <v>878</v>
      </c>
      <c r="U324" s="68">
        <v>46055</v>
      </c>
      <c r="V324" s="76"/>
      <c r="W324" s="76" t="s">
        <v>277</v>
      </c>
      <c r="X324" s="47" t="str">
        <f t="shared" si="14"/>
        <v>Cuidado Integral da Mama089626628</v>
      </c>
      <c r="Y324" s="46" t="s">
        <v>58</v>
      </c>
      <c r="Z324" s="13"/>
    </row>
    <row r="325" spans="1:26" ht="15" customHeight="1">
      <c r="A325" s="177" t="s">
        <v>882</v>
      </c>
      <c r="B325" s="62" t="s">
        <v>873</v>
      </c>
      <c r="C325" s="56" t="s">
        <v>27</v>
      </c>
      <c r="D325" s="56">
        <v>46136</v>
      </c>
      <c r="E325" s="63" t="s">
        <v>1146</v>
      </c>
      <c r="F325" s="61" t="s">
        <v>1147</v>
      </c>
      <c r="G325" s="64" t="s">
        <v>1148</v>
      </c>
      <c r="H325" s="65">
        <v>28529</v>
      </c>
      <c r="I325" s="66">
        <v>48</v>
      </c>
      <c r="J325" s="43" t="s">
        <v>41</v>
      </c>
      <c r="K325" s="66" t="s">
        <v>32</v>
      </c>
      <c r="L325" s="67" t="s">
        <v>33</v>
      </c>
      <c r="M325" s="67" t="s">
        <v>361</v>
      </c>
      <c r="N325" s="66">
        <v>60</v>
      </c>
      <c r="O325" s="67" t="s">
        <v>1149</v>
      </c>
      <c r="P325" s="43" t="s">
        <v>124</v>
      </c>
      <c r="Q325" s="43" t="s">
        <v>36</v>
      </c>
      <c r="R325" s="54">
        <v>46126</v>
      </c>
      <c r="S325" s="53"/>
      <c r="T325" s="53"/>
      <c r="U325" s="56">
        <v>46128</v>
      </c>
      <c r="V325" s="53"/>
      <c r="W325" s="53" t="s">
        <v>277</v>
      </c>
      <c r="X325" s="43" t="str">
        <f t="shared" si="14"/>
        <v>Cuidado Integral da Mama094112866</v>
      </c>
      <c r="Y325" s="42" t="s">
        <v>37</v>
      </c>
      <c r="Z325" s="13"/>
    </row>
    <row r="326" spans="1:26" ht="15" customHeight="1">
      <c r="A326" s="178" t="s">
        <v>882</v>
      </c>
      <c r="B326" s="58" t="s">
        <v>873</v>
      </c>
      <c r="C326" s="68" t="s">
        <v>27</v>
      </c>
      <c r="D326" s="68">
        <v>46112</v>
      </c>
      <c r="E326" s="69" t="s">
        <v>1150</v>
      </c>
      <c r="F326" s="70" t="s">
        <v>1151</v>
      </c>
      <c r="G326" s="71" t="s">
        <v>1152</v>
      </c>
      <c r="H326" s="72">
        <v>27583</v>
      </c>
      <c r="I326" s="73">
        <v>50</v>
      </c>
      <c r="J326" s="47" t="s">
        <v>41</v>
      </c>
      <c r="K326" s="73" t="s">
        <v>32</v>
      </c>
      <c r="L326" s="74" t="s">
        <v>33</v>
      </c>
      <c r="M326" s="74" t="s">
        <v>1153</v>
      </c>
      <c r="N326" s="73">
        <v>380</v>
      </c>
      <c r="O326" s="74" t="s">
        <v>1154</v>
      </c>
      <c r="P326" s="47" t="s">
        <v>124</v>
      </c>
      <c r="Q326" s="47" t="s">
        <v>36</v>
      </c>
      <c r="R326" s="77">
        <v>46085</v>
      </c>
      <c r="S326" s="76"/>
      <c r="T326" s="76" t="s">
        <v>878</v>
      </c>
      <c r="U326" s="68">
        <v>46090</v>
      </c>
      <c r="V326" s="76"/>
      <c r="W326" s="76" t="s">
        <v>277</v>
      </c>
      <c r="X326" s="47" t="str">
        <f t="shared" si="14"/>
        <v>Cuidado Integral da Mama092681861</v>
      </c>
      <c r="Y326" s="46" t="s">
        <v>48</v>
      </c>
      <c r="Z326" s="13"/>
    </row>
    <row r="327" spans="1:26" ht="15" customHeight="1">
      <c r="A327" s="177" t="s">
        <v>882</v>
      </c>
      <c r="B327" s="62" t="s">
        <v>873</v>
      </c>
      <c r="C327" s="56" t="s">
        <v>27</v>
      </c>
      <c r="D327" s="56">
        <v>46136</v>
      </c>
      <c r="E327" s="63" t="s">
        <v>1155</v>
      </c>
      <c r="F327" s="61" t="s">
        <v>1156</v>
      </c>
      <c r="G327" s="64" t="s">
        <v>1157</v>
      </c>
      <c r="H327" s="65">
        <v>36987</v>
      </c>
      <c r="I327" s="66">
        <v>25</v>
      </c>
      <c r="J327" s="43" t="s">
        <v>41</v>
      </c>
      <c r="K327" s="66" t="s">
        <v>32</v>
      </c>
      <c r="L327" s="67" t="s">
        <v>33</v>
      </c>
      <c r="M327" s="67" t="s">
        <v>1158</v>
      </c>
      <c r="N327" s="66">
        <v>100</v>
      </c>
      <c r="O327" s="67" t="s">
        <v>1159</v>
      </c>
      <c r="P327" s="43" t="s">
        <v>124</v>
      </c>
      <c r="Q327" s="43" t="s">
        <v>36</v>
      </c>
      <c r="R327" s="54">
        <v>46118</v>
      </c>
      <c r="S327" s="53"/>
      <c r="T327" s="53"/>
      <c r="U327" s="56">
        <v>46121</v>
      </c>
      <c r="V327" s="53"/>
      <c r="W327" s="53" t="s">
        <v>277</v>
      </c>
      <c r="X327" s="43" t="str">
        <f t="shared" si="14"/>
        <v>Cuidado Integral da Mama806317027</v>
      </c>
      <c r="Y327" s="42" t="s">
        <v>37</v>
      </c>
      <c r="Z327" s="13"/>
    </row>
    <row r="328" spans="1:26" ht="15" customHeight="1">
      <c r="A328" s="178" t="s">
        <v>882</v>
      </c>
      <c r="B328" s="58" t="s">
        <v>873</v>
      </c>
      <c r="C328" s="68" t="s">
        <v>27</v>
      </c>
      <c r="D328" s="68">
        <v>46136</v>
      </c>
      <c r="E328" s="69" t="s">
        <v>1160</v>
      </c>
      <c r="F328" s="70" t="s">
        <v>1161</v>
      </c>
      <c r="G328" s="71" t="s">
        <v>1162</v>
      </c>
      <c r="H328" s="72">
        <v>27358</v>
      </c>
      <c r="I328" s="73">
        <v>51</v>
      </c>
      <c r="J328" s="47" t="s">
        <v>41</v>
      </c>
      <c r="K328" s="73" t="s">
        <v>32</v>
      </c>
      <c r="L328" s="74" t="s">
        <v>33</v>
      </c>
      <c r="M328" s="74" t="s">
        <v>1163</v>
      </c>
      <c r="N328" s="73">
        <v>750</v>
      </c>
      <c r="O328" s="74" t="s">
        <v>1164</v>
      </c>
      <c r="P328" s="47" t="s">
        <v>124</v>
      </c>
      <c r="Q328" s="47" t="s">
        <v>36</v>
      </c>
      <c r="R328" s="77">
        <v>46118</v>
      </c>
      <c r="S328" s="76"/>
      <c r="T328" s="76"/>
      <c r="U328" s="68">
        <v>46121</v>
      </c>
      <c r="V328" s="76"/>
      <c r="W328" s="76" t="s">
        <v>277</v>
      </c>
      <c r="X328" s="47" t="str">
        <f t="shared" si="14"/>
        <v>Cuidado Integral da Mama089925178</v>
      </c>
      <c r="Y328" s="46" t="s">
        <v>37</v>
      </c>
      <c r="Z328" s="13"/>
    </row>
    <row r="329" spans="1:26" ht="15" customHeight="1">
      <c r="A329" s="177" t="s">
        <v>882</v>
      </c>
      <c r="B329" s="62" t="s">
        <v>873</v>
      </c>
      <c r="C329" s="56" t="s">
        <v>27</v>
      </c>
      <c r="D329" s="56">
        <v>46112</v>
      </c>
      <c r="E329" s="63" t="s">
        <v>1165</v>
      </c>
      <c r="F329" s="61" t="s">
        <v>1166</v>
      </c>
      <c r="G329" s="64" t="s">
        <v>1167</v>
      </c>
      <c r="H329" s="65">
        <v>29928</v>
      </c>
      <c r="I329" s="66">
        <v>44</v>
      </c>
      <c r="J329" s="43" t="s">
        <v>41</v>
      </c>
      <c r="K329" s="66" t="s">
        <v>32</v>
      </c>
      <c r="L329" s="67" t="s">
        <v>33</v>
      </c>
      <c r="M329" s="67" t="s">
        <v>1168</v>
      </c>
      <c r="N329" s="66">
        <v>500</v>
      </c>
      <c r="O329" s="67" t="s">
        <v>1169</v>
      </c>
      <c r="P329" s="43" t="s">
        <v>124</v>
      </c>
      <c r="Q329" s="43" t="s">
        <v>36</v>
      </c>
      <c r="R329" s="54">
        <v>46076</v>
      </c>
      <c r="S329" s="53"/>
      <c r="T329" s="53" t="s">
        <v>878</v>
      </c>
      <c r="U329" s="56">
        <v>46080</v>
      </c>
      <c r="V329" s="53"/>
      <c r="W329" s="53" t="s">
        <v>277</v>
      </c>
      <c r="X329" s="43" t="str">
        <f t="shared" si="14"/>
        <v>Cuidado Integral da Mama086338960</v>
      </c>
      <c r="Y329" s="46" t="s">
        <v>58</v>
      </c>
      <c r="Z329" s="13"/>
    </row>
    <row r="330" spans="1:26" ht="15" customHeight="1">
      <c r="A330" s="178" t="s">
        <v>882</v>
      </c>
      <c r="B330" s="58" t="s">
        <v>873</v>
      </c>
      <c r="C330" s="68" t="s">
        <v>27</v>
      </c>
      <c r="D330" s="68">
        <v>46112</v>
      </c>
      <c r="E330" s="69" t="s">
        <v>1170</v>
      </c>
      <c r="F330" s="70" t="s">
        <v>1171</v>
      </c>
      <c r="G330" s="71" t="s">
        <v>1172</v>
      </c>
      <c r="H330" s="72">
        <v>33800</v>
      </c>
      <c r="I330" s="73">
        <v>33</v>
      </c>
      <c r="J330" s="47" t="s">
        <v>41</v>
      </c>
      <c r="K330" s="73" t="s">
        <v>32</v>
      </c>
      <c r="L330" s="74" t="s">
        <v>33</v>
      </c>
      <c r="M330" s="74" t="s">
        <v>1173</v>
      </c>
      <c r="N330" s="73">
        <v>60</v>
      </c>
      <c r="O330" s="74" t="s">
        <v>1174</v>
      </c>
      <c r="P330" s="47" t="s">
        <v>124</v>
      </c>
      <c r="Q330" s="47" t="s">
        <v>36</v>
      </c>
      <c r="R330" s="77">
        <v>46104</v>
      </c>
      <c r="S330" s="76"/>
      <c r="T330" s="76" t="s">
        <v>878</v>
      </c>
      <c r="U330" s="68">
        <v>46112</v>
      </c>
      <c r="V330" s="76"/>
      <c r="W330" s="76" t="s">
        <v>277</v>
      </c>
      <c r="X330" s="47" t="str">
        <f t="shared" si="14"/>
        <v>Cuidado Integral da Mama088159021</v>
      </c>
      <c r="Y330" s="46" t="s">
        <v>48</v>
      </c>
      <c r="Z330" s="13"/>
    </row>
    <row r="331" spans="1:26" ht="15" customHeight="1">
      <c r="A331" s="177" t="s">
        <v>882</v>
      </c>
      <c r="B331" s="62" t="s">
        <v>873</v>
      </c>
      <c r="C331" s="56" t="s">
        <v>27</v>
      </c>
      <c r="D331" s="56">
        <v>46136</v>
      </c>
      <c r="E331" s="63" t="s">
        <v>1175</v>
      </c>
      <c r="F331" s="61" t="s">
        <v>1176</v>
      </c>
      <c r="G331" s="64" t="s">
        <v>1177</v>
      </c>
      <c r="H331" s="65">
        <v>27747</v>
      </c>
      <c r="I331" s="66">
        <v>50</v>
      </c>
      <c r="J331" s="43" t="s">
        <v>41</v>
      </c>
      <c r="K331" s="66" t="s">
        <v>32</v>
      </c>
      <c r="L331" s="67" t="s">
        <v>33</v>
      </c>
      <c r="M331" s="67" t="s">
        <v>953</v>
      </c>
      <c r="N331" s="66">
        <v>80</v>
      </c>
      <c r="O331" s="67" t="s">
        <v>1178</v>
      </c>
      <c r="P331" s="43" t="s">
        <v>124</v>
      </c>
      <c r="Q331" s="43" t="s">
        <v>36</v>
      </c>
      <c r="R331" s="54">
        <v>46126</v>
      </c>
      <c r="S331" s="53"/>
      <c r="T331" s="53"/>
      <c r="U331" s="56">
        <v>46128</v>
      </c>
      <c r="V331" s="53"/>
      <c r="W331" s="53" t="s">
        <v>277</v>
      </c>
      <c r="X331" s="43" t="str">
        <f t="shared" si="14"/>
        <v>Cuidado Integral da Mama079820817</v>
      </c>
      <c r="Y331" s="42" t="s">
        <v>37</v>
      </c>
      <c r="Z331" s="13"/>
    </row>
    <row r="332" spans="1:26" ht="15" customHeight="1">
      <c r="A332" s="178" t="s">
        <v>882</v>
      </c>
      <c r="B332" s="58" t="s">
        <v>873</v>
      </c>
      <c r="C332" s="68" t="s">
        <v>27</v>
      </c>
      <c r="D332" s="68">
        <v>46136</v>
      </c>
      <c r="E332" s="69" t="s">
        <v>1179</v>
      </c>
      <c r="F332" s="70" t="s">
        <v>1180</v>
      </c>
      <c r="G332" s="71" t="s">
        <v>1181</v>
      </c>
      <c r="H332" s="72">
        <v>31331</v>
      </c>
      <c r="I332" s="73">
        <v>40</v>
      </c>
      <c r="J332" s="47" t="s">
        <v>41</v>
      </c>
      <c r="K332" s="73" t="s">
        <v>32</v>
      </c>
      <c r="L332" s="74" t="s">
        <v>53</v>
      </c>
      <c r="M332" s="74" t="s">
        <v>1182</v>
      </c>
      <c r="N332" s="73">
        <v>60</v>
      </c>
      <c r="O332" s="74" t="s">
        <v>1183</v>
      </c>
      <c r="P332" s="47" t="s">
        <v>124</v>
      </c>
      <c r="Q332" s="47" t="s">
        <v>36</v>
      </c>
      <c r="R332" s="77">
        <v>46118</v>
      </c>
      <c r="S332" s="76"/>
      <c r="T332" s="76"/>
      <c r="U332" s="68">
        <v>46121</v>
      </c>
      <c r="V332" s="76"/>
      <c r="W332" s="76" t="s">
        <v>277</v>
      </c>
      <c r="X332" s="47" t="str">
        <f t="shared" si="14"/>
        <v>Cuidado Integral da Mama094445212</v>
      </c>
      <c r="Y332" s="46" t="s">
        <v>37</v>
      </c>
      <c r="Z332" s="13"/>
    </row>
    <row r="333" spans="1:26" ht="15" customHeight="1">
      <c r="A333" s="177" t="s">
        <v>212</v>
      </c>
      <c r="B333" s="62" t="s">
        <v>873</v>
      </c>
      <c r="C333" s="56" t="s">
        <v>27</v>
      </c>
      <c r="D333" s="56">
        <v>46112</v>
      </c>
      <c r="E333" s="63" t="s">
        <v>1184</v>
      </c>
      <c r="F333" s="61" t="s">
        <v>1185</v>
      </c>
      <c r="G333" s="64" t="s">
        <v>1186</v>
      </c>
      <c r="H333" s="65">
        <v>28292</v>
      </c>
      <c r="I333" s="66">
        <v>47</v>
      </c>
      <c r="J333" s="43" t="s">
        <v>41</v>
      </c>
      <c r="K333" s="66" t="s">
        <v>32</v>
      </c>
      <c r="L333" s="67" t="s">
        <v>33</v>
      </c>
      <c r="M333" s="67" t="s">
        <v>1187</v>
      </c>
      <c r="N333" s="66">
        <v>100</v>
      </c>
      <c r="O333" s="67" t="s">
        <v>1188</v>
      </c>
      <c r="P333" s="43" t="s">
        <v>124</v>
      </c>
      <c r="Q333" s="43" t="s">
        <v>36</v>
      </c>
      <c r="R333" s="54">
        <v>46045</v>
      </c>
      <c r="S333" s="53"/>
      <c r="T333" s="53" t="s">
        <v>878</v>
      </c>
      <c r="U333" s="56">
        <v>46085</v>
      </c>
      <c r="V333" s="53"/>
      <c r="W333" s="53" t="s">
        <v>277</v>
      </c>
      <c r="X333" s="43" t="str">
        <f t="shared" si="14"/>
        <v>Cuidado Integral da Mama803595590</v>
      </c>
      <c r="Y333" s="46" t="s">
        <v>48</v>
      </c>
      <c r="Z333" s="13"/>
    </row>
    <row r="334" spans="1:26" ht="15" customHeight="1">
      <c r="A334" s="178" t="s">
        <v>882</v>
      </c>
      <c r="B334" s="58" t="s">
        <v>873</v>
      </c>
      <c r="C334" s="68" t="s">
        <v>27</v>
      </c>
      <c r="D334" s="68">
        <v>46112</v>
      </c>
      <c r="E334" s="69" t="s">
        <v>1189</v>
      </c>
      <c r="F334" s="70" t="s">
        <v>1190</v>
      </c>
      <c r="G334" s="71" t="s">
        <v>1191</v>
      </c>
      <c r="H334" s="72">
        <v>30782</v>
      </c>
      <c r="I334" s="73">
        <v>41</v>
      </c>
      <c r="J334" s="47" t="s">
        <v>41</v>
      </c>
      <c r="K334" s="73" t="s">
        <v>32</v>
      </c>
      <c r="L334" s="74" t="s">
        <v>33</v>
      </c>
      <c r="M334" s="74" t="s">
        <v>1095</v>
      </c>
      <c r="N334" s="73">
        <v>750</v>
      </c>
      <c r="O334" s="74" t="s">
        <v>1192</v>
      </c>
      <c r="P334" s="47" t="s">
        <v>124</v>
      </c>
      <c r="Q334" s="47" t="s">
        <v>36</v>
      </c>
      <c r="R334" s="77">
        <v>46093</v>
      </c>
      <c r="S334" s="76"/>
      <c r="T334" s="76" t="s">
        <v>878</v>
      </c>
      <c r="U334" s="68">
        <v>46098</v>
      </c>
      <c r="V334" s="76"/>
      <c r="W334" s="76" t="s">
        <v>277</v>
      </c>
      <c r="X334" s="47" t="str">
        <f t="shared" si="14"/>
        <v>Cuidado Integral da Mama094751081</v>
      </c>
      <c r="Y334" s="46" t="s">
        <v>48</v>
      </c>
      <c r="Z334" s="13"/>
    </row>
    <row r="335" spans="1:26" ht="15" customHeight="1">
      <c r="A335" s="177" t="s">
        <v>882</v>
      </c>
      <c r="B335" s="62" t="s">
        <v>873</v>
      </c>
      <c r="C335" s="56" t="s">
        <v>27</v>
      </c>
      <c r="D335" s="56">
        <v>46136</v>
      </c>
      <c r="E335" s="63" t="s">
        <v>1193</v>
      </c>
      <c r="F335" s="61" t="s">
        <v>1194</v>
      </c>
      <c r="G335" s="64" t="s">
        <v>1195</v>
      </c>
      <c r="H335" s="65">
        <v>27741</v>
      </c>
      <c r="I335" s="66">
        <v>50</v>
      </c>
      <c r="J335" s="43" t="s">
        <v>31</v>
      </c>
      <c r="K335" s="66" t="s">
        <v>32</v>
      </c>
      <c r="L335" s="67" t="s">
        <v>53</v>
      </c>
      <c r="M335" s="67" t="s">
        <v>1196</v>
      </c>
      <c r="N335" s="66">
        <v>380</v>
      </c>
      <c r="O335" s="67" t="s">
        <v>1197</v>
      </c>
      <c r="P335" s="43" t="s">
        <v>124</v>
      </c>
      <c r="Q335" s="43" t="s">
        <v>36</v>
      </c>
      <c r="R335" s="54">
        <v>46076</v>
      </c>
      <c r="S335" s="53"/>
      <c r="T335" s="53"/>
      <c r="U335" s="56">
        <v>46094</v>
      </c>
      <c r="V335" s="53"/>
      <c r="W335" s="53" t="s">
        <v>277</v>
      </c>
      <c r="X335" s="43" t="str">
        <f t="shared" si="14"/>
        <v>Cuidado Integral da Mama083216109</v>
      </c>
      <c r="Y335" s="46" t="s">
        <v>48</v>
      </c>
      <c r="Z335" s="13"/>
    </row>
    <row r="336" spans="1:26" ht="15" customHeight="1">
      <c r="A336" s="176" t="s">
        <v>882</v>
      </c>
      <c r="B336" s="44" t="s">
        <v>873</v>
      </c>
      <c r="C336" s="45" t="s">
        <v>27</v>
      </c>
      <c r="D336" s="45">
        <v>46142</v>
      </c>
      <c r="E336" s="46">
        <v>301057320</v>
      </c>
      <c r="F336" s="46" t="s">
        <v>1198</v>
      </c>
      <c r="G336" s="46" t="s">
        <v>1199</v>
      </c>
      <c r="H336" s="46">
        <v>19347</v>
      </c>
      <c r="I336" s="46">
        <v>73</v>
      </c>
      <c r="J336" s="46" t="s">
        <v>41</v>
      </c>
      <c r="K336" s="46" t="s">
        <v>32</v>
      </c>
      <c r="L336" s="46" t="s">
        <v>33</v>
      </c>
      <c r="M336" s="46" t="s">
        <v>1200</v>
      </c>
      <c r="N336" s="46">
        <v>600</v>
      </c>
      <c r="O336" s="46" t="s">
        <v>1201</v>
      </c>
      <c r="P336" s="47" t="s">
        <v>124</v>
      </c>
      <c r="Q336" s="47" t="s">
        <v>36</v>
      </c>
      <c r="R336" s="45">
        <v>46139</v>
      </c>
      <c r="S336" s="46"/>
      <c r="T336" s="44"/>
      <c r="U336" s="45">
        <v>46140</v>
      </c>
      <c r="V336" s="47"/>
      <c r="W336" s="47" t="s">
        <v>277</v>
      </c>
      <c r="X336" s="47" t="str">
        <f t="shared" si="14"/>
        <v>Cuidado Integral da Mama301057320</v>
      </c>
      <c r="Y336" s="46" t="s">
        <v>37</v>
      </c>
      <c r="Z336" s="13"/>
    </row>
    <row r="337" spans="1:26" ht="15" customHeight="1">
      <c r="A337" s="177" t="s">
        <v>212</v>
      </c>
      <c r="B337" s="62" t="s">
        <v>873</v>
      </c>
      <c r="C337" s="56" t="s">
        <v>27</v>
      </c>
      <c r="D337" s="56">
        <v>46112</v>
      </c>
      <c r="E337" s="63" t="s">
        <v>1202</v>
      </c>
      <c r="F337" s="61" t="s">
        <v>1203</v>
      </c>
      <c r="G337" s="64" t="s">
        <v>1204</v>
      </c>
      <c r="H337" s="65">
        <v>25763</v>
      </c>
      <c r="I337" s="66">
        <v>54</v>
      </c>
      <c r="J337" s="43" t="s">
        <v>41</v>
      </c>
      <c r="K337" s="66" t="s">
        <v>32</v>
      </c>
      <c r="L337" s="67" t="s">
        <v>33</v>
      </c>
      <c r="M337" s="67" t="s">
        <v>1205</v>
      </c>
      <c r="N337" s="66">
        <v>50</v>
      </c>
      <c r="O337" s="67" t="s">
        <v>1206</v>
      </c>
      <c r="P337" s="43" t="s">
        <v>124</v>
      </c>
      <c r="Q337" s="43" t="s">
        <v>36</v>
      </c>
      <c r="R337" s="54">
        <v>46045</v>
      </c>
      <c r="S337" s="53"/>
      <c r="T337" s="53" t="s">
        <v>878</v>
      </c>
      <c r="U337" s="56">
        <v>46084</v>
      </c>
      <c r="V337" s="53"/>
      <c r="W337" s="53" t="s">
        <v>277</v>
      </c>
      <c r="X337" s="43" t="str">
        <f t="shared" si="14"/>
        <v>Cuidado Integral da Mama075065541</v>
      </c>
      <c r="Y337" s="46" t="s">
        <v>48</v>
      </c>
      <c r="Z337" s="13"/>
    </row>
    <row r="338" spans="1:26" ht="15" customHeight="1">
      <c r="A338" s="178" t="s">
        <v>882</v>
      </c>
      <c r="B338" s="58" t="s">
        <v>873</v>
      </c>
      <c r="C338" s="68" t="s">
        <v>27</v>
      </c>
      <c r="D338" s="68">
        <v>46136</v>
      </c>
      <c r="E338" s="69" t="s">
        <v>1207</v>
      </c>
      <c r="F338" s="70" t="s">
        <v>1208</v>
      </c>
      <c r="G338" s="71" t="s">
        <v>1209</v>
      </c>
      <c r="H338" s="72">
        <v>26941</v>
      </c>
      <c r="I338" s="73">
        <v>52</v>
      </c>
      <c r="J338" s="47" t="s">
        <v>41</v>
      </c>
      <c r="K338" s="73" t="s">
        <v>32</v>
      </c>
      <c r="L338" s="74" t="s">
        <v>33</v>
      </c>
      <c r="M338" s="74" t="s">
        <v>1210</v>
      </c>
      <c r="N338" s="73">
        <v>110</v>
      </c>
      <c r="O338" s="74" t="s">
        <v>1211</v>
      </c>
      <c r="P338" s="47" t="s">
        <v>124</v>
      </c>
      <c r="Q338" s="47" t="s">
        <v>36</v>
      </c>
      <c r="R338" s="77">
        <v>46118</v>
      </c>
      <c r="S338" s="76"/>
      <c r="T338" s="76"/>
      <c r="U338" s="68">
        <v>46121</v>
      </c>
      <c r="V338" s="76"/>
      <c r="W338" s="76" t="s">
        <v>277</v>
      </c>
      <c r="X338" s="47" t="str">
        <f t="shared" si="14"/>
        <v>Cuidado Integral da Mama094606452</v>
      </c>
      <c r="Y338" s="46" t="s">
        <v>37</v>
      </c>
      <c r="Z338" s="13"/>
    </row>
    <row r="339" spans="1:26" ht="15" customHeight="1">
      <c r="A339" s="177" t="s">
        <v>212</v>
      </c>
      <c r="B339" s="62" t="s">
        <v>873</v>
      </c>
      <c r="C339" s="56" t="s">
        <v>27</v>
      </c>
      <c r="D339" s="56">
        <v>46112</v>
      </c>
      <c r="E339" s="63" t="s">
        <v>1212</v>
      </c>
      <c r="F339" s="61" t="s">
        <v>1213</v>
      </c>
      <c r="G339" s="64" t="s">
        <v>1214</v>
      </c>
      <c r="H339" s="65">
        <v>29648</v>
      </c>
      <c r="I339" s="66">
        <v>44</v>
      </c>
      <c r="J339" s="43" t="s">
        <v>41</v>
      </c>
      <c r="K339" s="66" t="s">
        <v>32</v>
      </c>
      <c r="L339" s="67" t="s">
        <v>33</v>
      </c>
      <c r="M339" s="67" t="s">
        <v>1030</v>
      </c>
      <c r="N339" s="66">
        <v>380</v>
      </c>
      <c r="O339" s="67" t="s">
        <v>1215</v>
      </c>
      <c r="P339" s="43" t="s">
        <v>124</v>
      </c>
      <c r="Q339" s="43" t="s">
        <v>36</v>
      </c>
      <c r="R339" s="54">
        <v>46045</v>
      </c>
      <c r="S339" s="53"/>
      <c r="T339" s="53" t="s">
        <v>878</v>
      </c>
      <c r="U339" s="56">
        <v>46105</v>
      </c>
      <c r="V339" s="53"/>
      <c r="W339" s="53" t="s">
        <v>277</v>
      </c>
      <c r="X339" s="43" t="str">
        <f t="shared" si="14"/>
        <v>Cuidado Integral da Mama093793219</v>
      </c>
      <c r="Y339" s="46" t="s">
        <v>48</v>
      </c>
      <c r="Z339" s="13"/>
    </row>
    <row r="340" spans="1:26" ht="15" customHeight="1">
      <c r="A340" s="176" t="s">
        <v>882</v>
      </c>
      <c r="B340" s="44" t="s">
        <v>873</v>
      </c>
      <c r="C340" s="45" t="s">
        <v>27</v>
      </c>
      <c r="D340" s="45">
        <v>46142</v>
      </c>
      <c r="E340" s="46">
        <v>200398997</v>
      </c>
      <c r="F340" s="46" t="s">
        <v>1216</v>
      </c>
      <c r="G340" s="46" t="s">
        <v>1217</v>
      </c>
      <c r="H340" s="46">
        <v>26295</v>
      </c>
      <c r="I340" s="46">
        <v>54</v>
      </c>
      <c r="J340" s="46" t="s">
        <v>41</v>
      </c>
      <c r="K340" s="46" t="s">
        <v>32</v>
      </c>
      <c r="L340" s="46" t="s">
        <v>33</v>
      </c>
      <c r="M340" s="46" t="s">
        <v>1218</v>
      </c>
      <c r="N340" s="46">
        <v>600</v>
      </c>
      <c r="O340" s="46" t="s">
        <v>1219</v>
      </c>
      <c r="P340" s="47" t="s">
        <v>124</v>
      </c>
      <c r="Q340" s="47" t="s">
        <v>36</v>
      </c>
      <c r="R340" s="45">
        <v>46139</v>
      </c>
      <c r="S340" s="46"/>
      <c r="T340" s="44"/>
      <c r="U340" s="45">
        <v>46140</v>
      </c>
      <c r="V340" s="47"/>
      <c r="W340" s="47" t="s">
        <v>277</v>
      </c>
      <c r="X340" s="47" t="str">
        <f t="shared" si="14"/>
        <v>Cuidado Integral da Mama200398997</v>
      </c>
      <c r="Y340" s="46" t="s">
        <v>37</v>
      </c>
      <c r="Z340" s="13"/>
    </row>
    <row r="341" spans="1:26" ht="15" customHeight="1">
      <c r="A341" s="175" t="s">
        <v>212</v>
      </c>
      <c r="B341" s="40" t="s">
        <v>873</v>
      </c>
      <c r="C341" s="41" t="s">
        <v>27</v>
      </c>
      <c r="D341" s="41">
        <v>46154</v>
      </c>
      <c r="E341" s="42">
        <v>82543143</v>
      </c>
      <c r="F341" s="40" t="s">
        <v>1220</v>
      </c>
      <c r="G341" s="43" t="s">
        <v>1221</v>
      </c>
      <c r="H341" s="41">
        <v>29416</v>
      </c>
      <c r="I341" s="43">
        <f ca="1">INT((TODAY()-H341)/365.25)</f>
        <v>45</v>
      </c>
      <c r="J341" s="43" t="s">
        <v>41</v>
      </c>
      <c r="K341" s="43" t="s">
        <v>32</v>
      </c>
      <c r="L341" s="40" t="s">
        <v>33</v>
      </c>
      <c r="M341" s="40" t="s">
        <v>1030</v>
      </c>
      <c r="N341" s="43">
        <v>60</v>
      </c>
      <c r="O341" s="40" t="s">
        <v>1222</v>
      </c>
      <c r="P341" s="43" t="s">
        <v>124</v>
      </c>
      <c r="Q341" s="43" t="s">
        <v>36</v>
      </c>
      <c r="R341" s="41">
        <v>46146</v>
      </c>
      <c r="S341" s="43"/>
      <c r="T341" s="43"/>
      <c r="U341" s="41">
        <v>46150</v>
      </c>
      <c r="V341" s="41"/>
      <c r="W341" s="40" t="s">
        <v>277</v>
      </c>
      <c r="X341" s="43" t="str">
        <f t="shared" si="14"/>
        <v>Cuidado Integral da Mama82543143</v>
      </c>
      <c r="Y341" s="42" t="s">
        <v>126</v>
      </c>
      <c r="Z341" s="13"/>
    </row>
    <row r="342" spans="1:26" ht="15" customHeight="1">
      <c r="A342" s="178" t="s">
        <v>212</v>
      </c>
      <c r="B342" s="58" t="s">
        <v>873</v>
      </c>
      <c r="C342" s="68" t="s">
        <v>27</v>
      </c>
      <c r="D342" s="68">
        <v>46112</v>
      </c>
      <c r="E342" s="69" t="s">
        <v>1223</v>
      </c>
      <c r="F342" s="70" t="s">
        <v>1224</v>
      </c>
      <c r="G342" s="71" t="s">
        <v>1225</v>
      </c>
      <c r="H342" s="72">
        <v>29853</v>
      </c>
      <c r="I342" s="73">
        <v>43</v>
      </c>
      <c r="J342" s="47" t="s">
        <v>41</v>
      </c>
      <c r="K342" s="73" t="s">
        <v>32</v>
      </c>
      <c r="L342" s="74" t="s">
        <v>33</v>
      </c>
      <c r="M342" s="74" t="s">
        <v>1226</v>
      </c>
      <c r="N342" s="73">
        <v>80</v>
      </c>
      <c r="O342" s="74" t="s">
        <v>1227</v>
      </c>
      <c r="P342" s="47" t="s">
        <v>124</v>
      </c>
      <c r="Q342" s="47" t="s">
        <v>36</v>
      </c>
      <c r="R342" s="77">
        <v>46045</v>
      </c>
      <c r="S342" s="76"/>
      <c r="T342" s="76" t="s">
        <v>878</v>
      </c>
      <c r="U342" s="68">
        <v>46094</v>
      </c>
      <c r="V342" s="76"/>
      <c r="W342" s="76" t="s">
        <v>277</v>
      </c>
      <c r="X342" s="47" t="str">
        <f t="shared" si="14"/>
        <v>Cuidado Integral da Mama087496361</v>
      </c>
      <c r="Y342" s="46" t="s">
        <v>48</v>
      </c>
      <c r="Z342" s="13"/>
    </row>
    <row r="343" spans="1:26" ht="15" customHeight="1">
      <c r="A343" s="177" t="s">
        <v>212</v>
      </c>
      <c r="B343" s="62" t="s">
        <v>873</v>
      </c>
      <c r="C343" s="56" t="s">
        <v>27</v>
      </c>
      <c r="D343" s="56">
        <v>46112</v>
      </c>
      <c r="E343" s="63" t="s">
        <v>1228</v>
      </c>
      <c r="F343" s="61" t="s">
        <v>1229</v>
      </c>
      <c r="G343" s="64" t="s">
        <v>1230</v>
      </c>
      <c r="H343" s="65">
        <v>22715</v>
      </c>
      <c r="I343" s="66">
        <v>63</v>
      </c>
      <c r="J343" s="43" t="s">
        <v>41</v>
      </c>
      <c r="K343" s="66" t="s">
        <v>32</v>
      </c>
      <c r="L343" s="67" t="s">
        <v>53</v>
      </c>
      <c r="M343" s="67" t="s">
        <v>1231</v>
      </c>
      <c r="N343" s="66">
        <v>60</v>
      </c>
      <c r="O343" s="67" t="s">
        <v>1232</v>
      </c>
      <c r="P343" s="43" t="s">
        <v>124</v>
      </c>
      <c r="Q343" s="43" t="s">
        <v>36</v>
      </c>
      <c r="R343" s="54">
        <v>46045</v>
      </c>
      <c r="S343" s="53"/>
      <c r="T343" s="53" t="s">
        <v>878</v>
      </c>
      <c r="U343" s="56">
        <v>46085</v>
      </c>
      <c r="V343" s="53"/>
      <c r="W343" s="53" t="s">
        <v>277</v>
      </c>
      <c r="X343" s="43" t="str">
        <f t="shared" si="14"/>
        <v>Cuidado Integral da Mama081522205</v>
      </c>
      <c r="Y343" s="46" t="s">
        <v>48</v>
      </c>
      <c r="Z343" s="13"/>
    </row>
    <row r="344" spans="1:26" ht="15" customHeight="1">
      <c r="A344" s="178" t="s">
        <v>882</v>
      </c>
      <c r="B344" s="58" t="s">
        <v>873</v>
      </c>
      <c r="C344" s="68" t="s">
        <v>27</v>
      </c>
      <c r="D344" s="68">
        <v>46112</v>
      </c>
      <c r="E344" s="69" t="s">
        <v>1233</v>
      </c>
      <c r="F344" s="70" t="s">
        <v>1234</v>
      </c>
      <c r="G344" s="71" t="s">
        <v>1235</v>
      </c>
      <c r="H344" s="72">
        <v>25563</v>
      </c>
      <c r="I344" s="73">
        <v>56</v>
      </c>
      <c r="J344" s="47" t="s">
        <v>41</v>
      </c>
      <c r="K344" s="73" t="s">
        <v>32</v>
      </c>
      <c r="L344" s="74" t="s">
        <v>53</v>
      </c>
      <c r="M344" s="74" t="s">
        <v>1236</v>
      </c>
      <c r="N344" s="73">
        <v>110</v>
      </c>
      <c r="O344" s="74" t="s">
        <v>1237</v>
      </c>
      <c r="P344" s="47" t="s">
        <v>124</v>
      </c>
      <c r="Q344" s="47" t="s">
        <v>36</v>
      </c>
      <c r="R344" s="77">
        <v>46072</v>
      </c>
      <c r="S344" s="76"/>
      <c r="T344" s="76" t="s">
        <v>878</v>
      </c>
      <c r="U344" s="68">
        <v>46080</v>
      </c>
      <c r="V344" s="76"/>
      <c r="W344" s="76" t="s">
        <v>277</v>
      </c>
      <c r="X344" s="47" t="str">
        <f t="shared" si="14"/>
        <v>Cuidado Integral da Mama093576294</v>
      </c>
      <c r="Y344" s="46" t="s">
        <v>58</v>
      </c>
      <c r="Z344" s="13"/>
    </row>
    <row r="345" spans="1:26" ht="15" customHeight="1">
      <c r="A345" s="177" t="s">
        <v>212</v>
      </c>
      <c r="B345" s="62" t="s">
        <v>873</v>
      </c>
      <c r="C345" s="56" t="s">
        <v>27</v>
      </c>
      <c r="D345" s="56">
        <v>46112</v>
      </c>
      <c r="E345" s="63" t="s">
        <v>1238</v>
      </c>
      <c r="F345" s="61" t="s">
        <v>1239</v>
      </c>
      <c r="G345" s="64" t="s">
        <v>1240</v>
      </c>
      <c r="H345" s="65">
        <v>27005</v>
      </c>
      <c r="I345" s="66">
        <v>51</v>
      </c>
      <c r="J345" s="43" t="s">
        <v>41</v>
      </c>
      <c r="K345" s="66" t="s">
        <v>32</v>
      </c>
      <c r="L345" s="67" t="s">
        <v>33</v>
      </c>
      <c r="M345" s="67" t="s">
        <v>1241</v>
      </c>
      <c r="N345" s="66">
        <v>80</v>
      </c>
      <c r="O345" s="67" t="s">
        <v>1242</v>
      </c>
      <c r="P345" s="43" t="s">
        <v>124</v>
      </c>
      <c r="Q345" s="43" t="s">
        <v>36</v>
      </c>
      <c r="R345" s="54">
        <v>46045</v>
      </c>
      <c r="S345" s="53"/>
      <c r="T345" s="53" t="s">
        <v>878</v>
      </c>
      <c r="U345" s="56">
        <v>46094</v>
      </c>
      <c r="V345" s="53"/>
      <c r="W345" s="53" t="s">
        <v>277</v>
      </c>
      <c r="X345" s="43" t="str">
        <f t="shared" si="14"/>
        <v>Cuidado Integral da Mama086866790</v>
      </c>
      <c r="Y345" s="46" t="s">
        <v>48</v>
      </c>
      <c r="Z345" s="13"/>
    </row>
    <row r="346" spans="1:26" ht="15" customHeight="1">
      <c r="A346" s="178" t="s">
        <v>882</v>
      </c>
      <c r="B346" s="58" t="s">
        <v>873</v>
      </c>
      <c r="C346" s="68" t="s">
        <v>27</v>
      </c>
      <c r="D346" s="68">
        <v>46136</v>
      </c>
      <c r="E346" s="69" t="s">
        <v>1243</v>
      </c>
      <c r="F346" s="70" t="s">
        <v>1244</v>
      </c>
      <c r="G346" s="71" t="s">
        <v>1245</v>
      </c>
      <c r="H346" s="72">
        <v>30517</v>
      </c>
      <c r="I346" s="73">
        <v>42</v>
      </c>
      <c r="J346" s="47" t="s">
        <v>41</v>
      </c>
      <c r="K346" s="73" t="s">
        <v>32</v>
      </c>
      <c r="L346" s="74" t="s">
        <v>53</v>
      </c>
      <c r="M346" s="74" t="s">
        <v>1246</v>
      </c>
      <c r="N346" s="73">
        <v>80</v>
      </c>
      <c r="O346" s="74" t="s">
        <v>1247</v>
      </c>
      <c r="P346" s="47" t="s">
        <v>124</v>
      </c>
      <c r="Q346" s="47" t="s">
        <v>36</v>
      </c>
      <c r="R346" s="77">
        <v>46118</v>
      </c>
      <c r="S346" s="76"/>
      <c r="T346" s="76"/>
      <c r="U346" s="68">
        <v>46121</v>
      </c>
      <c r="V346" s="76"/>
      <c r="W346" s="76" t="s">
        <v>277</v>
      </c>
      <c r="X346" s="47" t="str">
        <f t="shared" si="14"/>
        <v>Cuidado Integral da Mama082813250</v>
      </c>
      <c r="Y346" s="46" t="s">
        <v>37</v>
      </c>
      <c r="Z346" s="13"/>
    </row>
    <row r="347" spans="1:26" ht="15" customHeight="1">
      <c r="A347" s="177" t="s">
        <v>882</v>
      </c>
      <c r="B347" s="62" t="s">
        <v>873</v>
      </c>
      <c r="C347" s="56" t="s">
        <v>27</v>
      </c>
      <c r="D347" s="56">
        <v>46136</v>
      </c>
      <c r="E347" s="63" t="s">
        <v>1248</v>
      </c>
      <c r="F347" s="61" t="s">
        <v>1249</v>
      </c>
      <c r="G347" s="64" t="s">
        <v>1250</v>
      </c>
      <c r="H347" s="65">
        <v>30116</v>
      </c>
      <c r="I347" s="66">
        <v>43</v>
      </c>
      <c r="J347" s="43" t="s">
        <v>41</v>
      </c>
      <c r="K347" s="66" t="s">
        <v>32</v>
      </c>
      <c r="L347" s="67" t="s">
        <v>53</v>
      </c>
      <c r="M347" s="67" t="s">
        <v>474</v>
      </c>
      <c r="N347" s="66">
        <v>60</v>
      </c>
      <c r="O347" s="67" t="s">
        <v>1251</v>
      </c>
      <c r="P347" s="43" t="s">
        <v>124</v>
      </c>
      <c r="Q347" s="43" t="s">
        <v>36</v>
      </c>
      <c r="R347" s="54">
        <v>46118</v>
      </c>
      <c r="S347" s="53"/>
      <c r="T347" s="53"/>
      <c r="U347" s="56">
        <v>46121</v>
      </c>
      <c r="V347" s="53"/>
      <c r="W347" s="53" t="s">
        <v>277</v>
      </c>
      <c r="X347" s="43" t="str">
        <f t="shared" si="14"/>
        <v>Cuidado Integral da Mama086322647</v>
      </c>
      <c r="Y347" s="42" t="s">
        <v>37</v>
      </c>
      <c r="Z347" s="13"/>
    </row>
    <row r="348" spans="1:26" ht="15" customHeight="1">
      <c r="A348" s="178" t="s">
        <v>882</v>
      </c>
      <c r="B348" s="58" t="s">
        <v>873</v>
      </c>
      <c r="C348" s="68" t="s">
        <v>27</v>
      </c>
      <c r="D348" s="68">
        <v>46136</v>
      </c>
      <c r="E348" s="69" t="s">
        <v>1252</v>
      </c>
      <c r="F348" s="70" t="s">
        <v>1253</v>
      </c>
      <c r="G348" s="71" t="s">
        <v>1254</v>
      </c>
      <c r="H348" s="72">
        <v>32433</v>
      </c>
      <c r="I348" s="73">
        <v>37</v>
      </c>
      <c r="J348" s="47" t="s">
        <v>41</v>
      </c>
      <c r="K348" s="73" t="s">
        <v>32</v>
      </c>
      <c r="L348" s="74" t="s">
        <v>33</v>
      </c>
      <c r="M348" s="74" t="s">
        <v>1255</v>
      </c>
      <c r="N348" s="73">
        <v>380</v>
      </c>
      <c r="O348" s="74" t="s">
        <v>1256</v>
      </c>
      <c r="P348" s="47" t="s">
        <v>124</v>
      </c>
      <c r="Q348" s="47" t="s">
        <v>36</v>
      </c>
      <c r="R348" s="77">
        <v>46118</v>
      </c>
      <c r="S348" s="76"/>
      <c r="T348" s="76"/>
      <c r="U348" s="68">
        <v>46121</v>
      </c>
      <c r="V348" s="76"/>
      <c r="W348" s="76" t="s">
        <v>277</v>
      </c>
      <c r="X348" s="47" t="str">
        <f t="shared" si="14"/>
        <v>Cuidado Integral da Mama087109107</v>
      </c>
      <c r="Y348" s="46" t="s">
        <v>37</v>
      </c>
      <c r="Z348" s="13"/>
    </row>
    <row r="349" spans="1:26" ht="15" customHeight="1">
      <c r="A349" s="177" t="s">
        <v>882</v>
      </c>
      <c r="B349" s="62" t="s">
        <v>873</v>
      </c>
      <c r="C349" s="56" t="s">
        <v>27</v>
      </c>
      <c r="D349" s="56">
        <v>46112</v>
      </c>
      <c r="E349" s="63" t="s">
        <v>1257</v>
      </c>
      <c r="F349" s="61" t="s">
        <v>1258</v>
      </c>
      <c r="G349" s="64" t="s">
        <v>1259</v>
      </c>
      <c r="H349" s="65">
        <v>24498</v>
      </c>
      <c r="I349" s="66">
        <v>59</v>
      </c>
      <c r="J349" s="43" t="s">
        <v>41</v>
      </c>
      <c r="K349" s="66" t="s">
        <v>32</v>
      </c>
      <c r="L349" s="67" t="s">
        <v>33</v>
      </c>
      <c r="M349" s="67" t="s">
        <v>1260</v>
      </c>
      <c r="N349" s="66">
        <v>110</v>
      </c>
      <c r="O349" s="67" t="s">
        <v>1261</v>
      </c>
      <c r="P349" s="43" t="s">
        <v>124</v>
      </c>
      <c r="Q349" s="43" t="s">
        <v>36</v>
      </c>
      <c r="R349" s="54">
        <v>46072</v>
      </c>
      <c r="S349" s="53"/>
      <c r="T349" s="53" t="s">
        <v>878</v>
      </c>
      <c r="U349" s="56">
        <v>46079</v>
      </c>
      <c r="V349" s="53"/>
      <c r="W349" s="53" t="s">
        <v>277</v>
      </c>
      <c r="X349" s="43" t="str">
        <f t="shared" si="14"/>
        <v>Cuidado Integral da Mama095573988</v>
      </c>
      <c r="Y349" s="46" t="s">
        <v>58</v>
      </c>
      <c r="Z349" s="13"/>
    </row>
    <row r="350" spans="1:26" ht="15" customHeight="1">
      <c r="A350" s="178" t="s">
        <v>882</v>
      </c>
      <c r="B350" s="58" t="s">
        <v>873</v>
      </c>
      <c r="C350" s="68" t="s">
        <v>27</v>
      </c>
      <c r="D350" s="68">
        <v>46136</v>
      </c>
      <c r="E350" s="69" t="s">
        <v>1262</v>
      </c>
      <c r="F350" s="70" t="s">
        <v>1263</v>
      </c>
      <c r="G350" s="71" t="s">
        <v>1264</v>
      </c>
      <c r="H350" s="72">
        <v>34802</v>
      </c>
      <c r="I350" s="73">
        <v>31</v>
      </c>
      <c r="J350" s="47" t="s">
        <v>41</v>
      </c>
      <c r="K350" s="73" t="s">
        <v>32</v>
      </c>
      <c r="L350" s="74" t="s">
        <v>33</v>
      </c>
      <c r="M350" s="74" t="s">
        <v>1265</v>
      </c>
      <c r="N350" s="73">
        <v>380</v>
      </c>
      <c r="O350" s="74" t="s">
        <v>1266</v>
      </c>
      <c r="P350" s="47" t="s">
        <v>124</v>
      </c>
      <c r="Q350" s="47" t="s">
        <v>36</v>
      </c>
      <c r="R350" s="77">
        <v>46118</v>
      </c>
      <c r="S350" s="76"/>
      <c r="T350" s="76"/>
      <c r="U350" s="68">
        <v>46121</v>
      </c>
      <c r="V350" s="76"/>
      <c r="W350" s="76" t="s">
        <v>277</v>
      </c>
      <c r="X350" s="47" t="str">
        <f t="shared" si="14"/>
        <v>Cuidado Integral da Mama092639754</v>
      </c>
      <c r="Y350" s="46" t="s">
        <v>37</v>
      </c>
      <c r="Z350" s="13"/>
    </row>
    <row r="351" spans="1:26" ht="15" customHeight="1">
      <c r="A351" s="177" t="s">
        <v>882</v>
      </c>
      <c r="B351" s="62" t="s">
        <v>873</v>
      </c>
      <c r="C351" s="56" t="s">
        <v>27</v>
      </c>
      <c r="D351" s="56">
        <v>46112</v>
      </c>
      <c r="E351" s="63" t="s">
        <v>1267</v>
      </c>
      <c r="F351" s="61" t="s">
        <v>1268</v>
      </c>
      <c r="G351" s="64" t="s">
        <v>1269</v>
      </c>
      <c r="H351" s="65">
        <v>34736</v>
      </c>
      <c r="I351" s="66">
        <v>31</v>
      </c>
      <c r="J351" s="43" t="s">
        <v>77</v>
      </c>
      <c r="K351" s="66" t="s">
        <v>32</v>
      </c>
      <c r="L351" s="67" t="s">
        <v>33</v>
      </c>
      <c r="M351" s="67" t="s">
        <v>1270</v>
      </c>
      <c r="N351" s="66">
        <v>40</v>
      </c>
      <c r="O351" s="67" t="s">
        <v>1271</v>
      </c>
      <c r="P351" s="43" t="s">
        <v>124</v>
      </c>
      <c r="Q351" s="43" t="s">
        <v>36</v>
      </c>
      <c r="R351" s="54">
        <v>46085</v>
      </c>
      <c r="S351" s="53"/>
      <c r="T351" s="53" t="s">
        <v>878</v>
      </c>
      <c r="U351" s="56">
        <v>46090</v>
      </c>
      <c r="V351" s="53"/>
      <c r="W351" s="53" t="s">
        <v>277</v>
      </c>
      <c r="X351" s="43" t="str">
        <f t="shared" si="14"/>
        <v>Cuidado Integral da Mama082016496</v>
      </c>
      <c r="Y351" s="46" t="s">
        <v>48</v>
      </c>
      <c r="Z351" s="13"/>
    </row>
    <row r="352" spans="1:26" ht="15" customHeight="1">
      <c r="A352" s="178" t="s">
        <v>882</v>
      </c>
      <c r="B352" s="58" t="s">
        <v>873</v>
      </c>
      <c r="C352" s="68" t="s">
        <v>27</v>
      </c>
      <c r="D352" s="68">
        <v>46136</v>
      </c>
      <c r="E352" s="69" t="s">
        <v>1272</v>
      </c>
      <c r="F352" s="70" t="s">
        <v>1273</v>
      </c>
      <c r="G352" s="71" t="s">
        <v>1274</v>
      </c>
      <c r="H352" s="72">
        <v>30174</v>
      </c>
      <c r="I352" s="73">
        <v>43</v>
      </c>
      <c r="J352" s="47" t="s">
        <v>41</v>
      </c>
      <c r="K352" s="73" t="s">
        <v>32</v>
      </c>
      <c r="L352" s="74" t="s">
        <v>33</v>
      </c>
      <c r="M352" s="74" t="s">
        <v>1275</v>
      </c>
      <c r="N352" s="73">
        <v>110</v>
      </c>
      <c r="O352" s="74" t="s">
        <v>1276</v>
      </c>
      <c r="P352" s="47" t="s">
        <v>124</v>
      </c>
      <c r="Q352" s="47" t="s">
        <v>36</v>
      </c>
      <c r="R352" s="77">
        <v>46126</v>
      </c>
      <c r="S352" s="76"/>
      <c r="T352" s="76"/>
      <c r="U352" s="68">
        <v>46128</v>
      </c>
      <c r="V352" s="76"/>
      <c r="W352" s="76" t="s">
        <v>277</v>
      </c>
      <c r="X352" s="47" t="str">
        <f t="shared" si="14"/>
        <v>Cuidado Integral da Mama096093775</v>
      </c>
      <c r="Y352" s="46" t="s">
        <v>37</v>
      </c>
      <c r="Z352" s="13"/>
    </row>
    <row r="353" spans="1:26" ht="15" customHeight="1">
      <c r="A353" s="177" t="s">
        <v>212</v>
      </c>
      <c r="B353" s="62" t="s">
        <v>873</v>
      </c>
      <c r="C353" s="56" t="s">
        <v>27</v>
      </c>
      <c r="D353" s="56">
        <v>46112</v>
      </c>
      <c r="E353" s="63" t="s">
        <v>1277</v>
      </c>
      <c r="F353" s="61" t="s">
        <v>1278</v>
      </c>
      <c r="G353" s="64" t="s">
        <v>1279</v>
      </c>
      <c r="H353" s="65">
        <v>23597</v>
      </c>
      <c r="I353" s="66">
        <v>60</v>
      </c>
      <c r="J353" s="43" t="s">
        <v>41</v>
      </c>
      <c r="K353" s="66" t="s">
        <v>32</v>
      </c>
      <c r="L353" s="67" t="s">
        <v>45</v>
      </c>
      <c r="M353" s="67" t="s">
        <v>1280</v>
      </c>
      <c r="N353" s="66">
        <v>100</v>
      </c>
      <c r="O353" s="67" t="s">
        <v>1281</v>
      </c>
      <c r="P353" s="43" t="s">
        <v>124</v>
      </c>
      <c r="Q353" s="43" t="s">
        <v>36</v>
      </c>
      <c r="R353" s="54">
        <v>46045</v>
      </c>
      <c r="S353" s="53"/>
      <c r="T353" s="53" t="s">
        <v>878</v>
      </c>
      <c r="U353" s="56">
        <v>46094</v>
      </c>
      <c r="V353" s="53"/>
      <c r="W353" s="53" t="s">
        <v>277</v>
      </c>
      <c r="X353" s="43" t="str">
        <f t="shared" si="14"/>
        <v>Cuidado Integral da Mama450148963</v>
      </c>
      <c r="Y353" s="46" t="s">
        <v>48</v>
      </c>
      <c r="Z353" s="13"/>
    </row>
    <row r="354" spans="1:26" ht="15" customHeight="1">
      <c r="A354" s="178" t="s">
        <v>882</v>
      </c>
      <c r="B354" s="58" t="s">
        <v>873</v>
      </c>
      <c r="C354" s="68" t="s">
        <v>27</v>
      </c>
      <c r="D354" s="68">
        <v>46112</v>
      </c>
      <c r="E354" s="69" t="s">
        <v>1282</v>
      </c>
      <c r="F354" s="70" t="s">
        <v>1283</v>
      </c>
      <c r="G354" s="71" t="s">
        <v>1284</v>
      </c>
      <c r="H354" s="72">
        <v>26126</v>
      </c>
      <c r="I354" s="73">
        <v>54</v>
      </c>
      <c r="J354" s="47" t="s">
        <v>41</v>
      </c>
      <c r="K354" s="73" t="s">
        <v>32</v>
      </c>
      <c r="L354" s="74" t="s">
        <v>33</v>
      </c>
      <c r="M354" s="74" t="s">
        <v>1285</v>
      </c>
      <c r="N354" s="73">
        <v>50</v>
      </c>
      <c r="O354" s="74" t="s">
        <v>1286</v>
      </c>
      <c r="P354" s="47" t="s">
        <v>124</v>
      </c>
      <c r="Q354" s="47" t="s">
        <v>36</v>
      </c>
      <c r="R354" s="77">
        <v>46076</v>
      </c>
      <c r="S354" s="76"/>
      <c r="T354" s="76" t="s">
        <v>878</v>
      </c>
      <c r="U354" s="68">
        <v>46080</v>
      </c>
      <c r="V354" s="76"/>
      <c r="W354" s="76" t="s">
        <v>277</v>
      </c>
      <c r="X354" s="47" t="str">
        <f t="shared" si="14"/>
        <v>Cuidado Integral da Mama088405275</v>
      </c>
      <c r="Y354" s="46" t="s">
        <v>58</v>
      </c>
      <c r="Z354" s="13"/>
    </row>
    <row r="355" spans="1:26" ht="15" customHeight="1">
      <c r="A355" s="177" t="s">
        <v>882</v>
      </c>
      <c r="B355" s="62" t="s">
        <v>873</v>
      </c>
      <c r="C355" s="56" t="s">
        <v>27</v>
      </c>
      <c r="D355" s="56">
        <v>46112</v>
      </c>
      <c r="E355" s="63" t="s">
        <v>1287</v>
      </c>
      <c r="F355" s="61" t="s">
        <v>1288</v>
      </c>
      <c r="G355" s="64" t="s">
        <v>1289</v>
      </c>
      <c r="H355" s="65">
        <v>33903</v>
      </c>
      <c r="I355" s="66">
        <v>33</v>
      </c>
      <c r="J355" s="43" t="s">
        <v>41</v>
      </c>
      <c r="K355" s="66" t="s">
        <v>32</v>
      </c>
      <c r="L355" s="67" t="s">
        <v>114</v>
      </c>
      <c r="M355" s="67" t="s">
        <v>1290</v>
      </c>
      <c r="N355" s="66">
        <v>60</v>
      </c>
      <c r="O355" s="67" t="s">
        <v>1291</v>
      </c>
      <c r="P355" s="43" t="s">
        <v>124</v>
      </c>
      <c r="Q355" s="43" t="s">
        <v>36</v>
      </c>
      <c r="R355" s="54">
        <v>46076</v>
      </c>
      <c r="S355" s="53"/>
      <c r="T355" s="53" t="s">
        <v>878</v>
      </c>
      <c r="U355" s="56">
        <v>46080</v>
      </c>
      <c r="V355" s="53"/>
      <c r="W355" s="53" t="s">
        <v>277</v>
      </c>
      <c r="X355" s="43" t="str">
        <f t="shared" si="14"/>
        <v>Cuidado Integral da Mama082323622</v>
      </c>
      <c r="Y355" s="46" t="s">
        <v>58</v>
      </c>
      <c r="Z355" s="13"/>
    </row>
    <row r="356" spans="1:26" ht="15" customHeight="1">
      <c r="A356" s="178" t="s">
        <v>882</v>
      </c>
      <c r="B356" s="58" t="s">
        <v>873</v>
      </c>
      <c r="C356" s="68" t="s">
        <v>27</v>
      </c>
      <c r="D356" s="68">
        <v>46112</v>
      </c>
      <c r="E356" s="69" t="s">
        <v>1292</v>
      </c>
      <c r="F356" s="70" t="s">
        <v>1293</v>
      </c>
      <c r="G356" s="71" t="s">
        <v>1294</v>
      </c>
      <c r="H356" s="72">
        <v>26378</v>
      </c>
      <c r="I356" s="73">
        <v>53</v>
      </c>
      <c r="J356" s="47" t="s">
        <v>41</v>
      </c>
      <c r="K356" s="73" t="s">
        <v>32</v>
      </c>
      <c r="L356" s="74" t="s">
        <v>33</v>
      </c>
      <c r="M356" s="74" t="s">
        <v>1295</v>
      </c>
      <c r="N356" s="73">
        <v>50</v>
      </c>
      <c r="O356" s="74" t="s">
        <v>1296</v>
      </c>
      <c r="P356" s="47" t="s">
        <v>124</v>
      </c>
      <c r="Q356" s="47" t="s">
        <v>36</v>
      </c>
      <c r="R356" s="77">
        <v>46072</v>
      </c>
      <c r="S356" s="76"/>
      <c r="T356" s="76" t="s">
        <v>878</v>
      </c>
      <c r="U356" s="68">
        <v>46080</v>
      </c>
      <c r="V356" s="76"/>
      <c r="W356" s="76" t="s">
        <v>277</v>
      </c>
      <c r="X356" s="47" t="str">
        <f t="shared" si="14"/>
        <v>Cuidado Integral da Mama076360208</v>
      </c>
      <c r="Y356" s="46" t="s">
        <v>58</v>
      </c>
      <c r="Z356" s="13"/>
    </row>
    <row r="357" spans="1:26" ht="15" customHeight="1">
      <c r="A357" s="177" t="s">
        <v>882</v>
      </c>
      <c r="B357" s="62" t="s">
        <v>873</v>
      </c>
      <c r="C357" s="56" t="s">
        <v>27</v>
      </c>
      <c r="D357" s="56">
        <v>46112</v>
      </c>
      <c r="E357" s="63" t="s">
        <v>1297</v>
      </c>
      <c r="F357" s="61" t="s">
        <v>1298</v>
      </c>
      <c r="G357" s="64" t="s">
        <v>1299</v>
      </c>
      <c r="H357" s="65">
        <v>33342</v>
      </c>
      <c r="I357" s="66">
        <v>34</v>
      </c>
      <c r="J357" s="43" t="s">
        <v>41</v>
      </c>
      <c r="K357" s="66" t="s">
        <v>32</v>
      </c>
      <c r="L357" s="67" t="s">
        <v>53</v>
      </c>
      <c r="M357" s="67" t="s">
        <v>1300</v>
      </c>
      <c r="N357" s="66">
        <v>110</v>
      </c>
      <c r="O357" s="67" t="s">
        <v>1301</v>
      </c>
      <c r="P357" s="43" t="s">
        <v>124</v>
      </c>
      <c r="Q357" s="43" t="s">
        <v>36</v>
      </c>
      <c r="R357" s="54">
        <v>46093</v>
      </c>
      <c r="S357" s="53"/>
      <c r="T357" s="53" t="s">
        <v>878</v>
      </c>
      <c r="U357" s="56">
        <v>46098</v>
      </c>
      <c r="V357" s="53"/>
      <c r="W357" s="53" t="s">
        <v>277</v>
      </c>
      <c r="X357" s="43" t="str">
        <f t="shared" si="14"/>
        <v>Cuidado Integral da Mama096305119</v>
      </c>
      <c r="Y357" s="46" t="s">
        <v>48</v>
      </c>
      <c r="Z357" s="13"/>
    </row>
    <row r="358" spans="1:26" ht="15" customHeight="1">
      <c r="A358" s="178" t="s">
        <v>882</v>
      </c>
      <c r="B358" s="58" t="s">
        <v>873</v>
      </c>
      <c r="C358" s="68" t="s">
        <v>27</v>
      </c>
      <c r="D358" s="68">
        <v>46136</v>
      </c>
      <c r="E358" s="69" t="s">
        <v>1302</v>
      </c>
      <c r="F358" s="70" t="s">
        <v>1303</v>
      </c>
      <c r="G358" s="71" t="s">
        <v>1304</v>
      </c>
      <c r="H358" s="72">
        <v>24582</v>
      </c>
      <c r="I358" s="73">
        <v>59</v>
      </c>
      <c r="J358" s="47" t="s">
        <v>41</v>
      </c>
      <c r="K358" s="73" t="s">
        <v>32</v>
      </c>
      <c r="L358" s="74" t="s">
        <v>110</v>
      </c>
      <c r="M358" s="74" t="s">
        <v>1121</v>
      </c>
      <c r="N358" s="73">
        <v>300</v>
      </c>
      <c r="O358" s="74" t="s">
        <v>1305</v>
      </c>
      <c r="P358" s="47" t="s">
        <v>124</v>
      </c>
      <c r="Q358" s="47" t="s">
        <v>36</v>
      </c>
      <c r="R358" s="77">
        <v>46126</v>
      </c>
      <c r="S358" s="76"/>
      <c r="T358" s="76"/>
      <c r="U358" s="68">
        <v>46128</v>
      </c>
      <c r="V358" s="76"/>
      <c r="W358" s="76" t="s">
        <v>277</v>
      </c>
      <c r="X358" s="47" t="str">
        <f t="shared" si="14"/>
        <v>Cuidado Integral da Mama450911616</v>
      </c>
      <c r="Y358" s="46" t="s">
        <v>37</v>
      </c>
      <c r="Z358" s="13"/>
    </row>
    <row r="359" spans="1:26" ht="15" customHeight="1">
      <c r="A359" s="177" t="s">
        <v>882</v>
      </c>
      <c r="B359" s="62" t="s">
        <v>873</v>
      </c>
      <c r="C359" s="56" t="s">
        <v>27</v>
      </c>
      <c r="D359" s="56">
        <v>46112</v>
      </c>
      <c r="E359" s="63" t="s">
        <v>1306</v>
      </c>
      <c r="F359" s="61" t="s">
        <v>1307</v>
      </c>
      <c r="G359" s="64" t="s">
        <v>1308</v>
      </c>
      <c r="H359" s="65">
        <v>27546</v>
      </c>
      <c r="I359" s="66">
        <v>50</v>
      </c>
      <c r="J359" s="43" t="s">
        <v>41</v>
      </c>
      <c r="K359" s="66" t="s">
        <v>32</v>
      </c>
      <c r="L359" s="67" t="s">
        <v>33</v>
      </c>
      <c r="M359" s="67" t="s">
        <v>1309</v>
      </c>
      <c r="N359" s="66">
        <v>450</v>
      </c>
      <c r="O359" s="67" t="s">
        <v>1310</v>
      </c>
      <c r="P359" s="43" t="s">
        <v>124</v>
      </c>
      <c r="Q359" s="43" t="s">
        <v>36</v>
      </c>
      <c r="R359" s="54">
        <v>46076</v>
      </c>
      <c r="S359" s="53"/>
      <c r="T359" s="53" t="s">
        <v>878</v>
      </c>
      <c r="U359" s="56">
        <v>46105</v>
      </c>
      <c r="V359" s="53"/>
      <c r="W359" s="53" t="s">
        <v>277</v>
      </c>
      <c r="X359" s="43" t="str">
        <f t="shared" si="14"/>
        <v>Cuidado Integral da Mama095386410</v>
      </c>
      <c r="Y359" s="46" t="s">
        <v>48</v>
      </c>
      <c r="Z359" s="13"/>
    </row>
    <row r="360" spans="1:26" ht="15" customHeight="1">
      <c r="A360" s="178" t="s">
        <v>882</v>
      </c>
      <c r="B360" s="58" t="s">
        <v>873</v>
      </c>
      <c r="C360" s="68" t="s">
        <v>27</v>
      </c>
      <c r="D360" s="68">
        <v>46136</v>
      </c>
      <c r="E360" s="69" t="s">
        <v>1311</v>
      </c>
      <c r="F360" s="70" t="s">
        <v>1312</v>
      </c>
      <c r="G360" s="71" t="s">
        <v>1313</v>
      </c>
      <c r="H360" s="72">
        <v>16784</v>
      </c>
      <c r="I360" s="73">
        <v>80</v>
      </c>
      <c r="J360" s="47" t="s">
        <v>41</v>
      </c>
      <c r="K360" s="73" t="s">
        <v>32</v>
      </c>
      <c r="L360" s="74" t="s">
        <v>33</v>
      </c>
      <c r="M360" s="74" t="s">
        <v>1314</v>
      </c>
      <c r="N360" s="73">
        <v>750</v>
      </c>
      <c r="O360" s="74" t="s">
        <v>1315</v>
      </c>
      <c r="P360" s="47" t="s">
        <v>124</v>
      </c>
      <c r="Q360" s="47" t="s">
        <v>36</v>
      </c>
      <c r="R360" s="77">
        <v>46126</v>
      </c>
      <c r="S360" s="76"/>
      <c r="T360" s="76"/>
      <c r="U360" s="68">
        <v>46128</v>
      </c>
      <c r="V360" s="76"/>
      <c r="W360" s="76" t="s">
        <v>277</v>
      </c>
      <c r="X360" s="47" t="str">
        <f t="shared" si="14"/>
        <v>Cuidado Integral da Mama094249222</v>
      </c>
      <c r="Y360" s="46" t="s">
        <v>37</v>
      </c>
      <c r="Z360" s="13"/>
    </row>
    <row r="361" spans="1:26" ht="15" customHeight="1">
      <c r="A361" s="175" t="s">
        <v>882</v>
      </c>
      <c r="B361" s="40" t="s">
        <v>873</v>
      </c>
      <c r="C361" s="41" t="s">
        <v>27</v>
      </c>
      <c r="D361" s="41">
        <v>46142</v>
      </c>
      <c r="E361" s="42">
        <v>95057397</v>
      </c>
      <c r="F361" s="42" t="s">
        <v>1316</v>
      </c>
      <c r="G361" s="42" t="s">
        <v>1317</v>
      </c>
      <c r="H361" s="42">
        <v>31533</v>
      </c>
      <c r="I361" s="42">
        <v>39</v>
      </c>
      <c r="J361" s="42" t="s">
        <v>41</v>
      </c>
      <c r="K361" s="42" t="s">
        <v>32</v>
      </c>
      <c r="L361" s="42" t="s">
        <v>33</v>
      </c>
      <c r="M361" s="42" t="s">
        <v>1318</v>
      </c>
      <c r="N361" s="42">
        <v>750</v>
      </c>
      <c r="O361" s="42" t="s">
        <v>1319</v>
      </c>
      <c r="P361" s="43" t="s">
        <v>124</v>
      </c>
      <c r="Q361" s="43" t="s">
        <v>36</v>
      </c>
      <c r="R361" s="41">
        <v>46126</v>
      </c>
      <c r="S361" s="42"/>
      <c r="T361" s="40"/>
      <c r="U361" s="41">
        <v>46140</v>
      </c>
      <c r="V361" s="43"/>
      <c r="W361" s="43" t="s">
        <v>277</v>
      </c>
      <c r="X361" s="43" t="str">
        <f t="shared" si="14"/>
        <v>Cuidado Integral da Mama95057397</v>
      </c>
      <c r="Y361" s="42" t="s">
        <v>37</v>
      </c>
      <c r="Z361" s="13"/>
    </row>
    <row r="362" spans="1:26" ht="15" customHeight="1">
      <c r="A362" s="178" t="s">
        <v>212</v>
      </c>
      <c r="B362" s="58" t="s">
        <v>873</v>
      </c>
      <c r="C362" s="68" t="s">
        <v>27</v>
      </c>
      <c r="D362" s="68">
        <v>46112</v>
      </c>
      <c r="E362" s="69" t="s">
        <v>1320</v>
      </c>
      <c r="F362" s="70" t="s">
        <v>1321</v>
      </c>
      <c r="G362" s="71" t="s">
        <v>1322</v>
      </c>
      <c r="H362" s="72">
        <v>25478</v>
      </c>
      <c r="I362" s="73">
        <v>55</v>
      </c>
      <c r="J362" s="47" t="s">
        <v>41</v>
      </c>
      <c r="K362" s="73" t="s">
        <v>32</v>
      </c>
      <c r="L362" s="74" t="s">
        <v>1323</v>
      </c>
      <c r="M362" s="74" t="s">
        <v>1324</v>
      </c>
      <c r="N362" s="73">
        <v>60</v>
      </c>
      <c r="O362" s="74" t="s">
        <v>1325</v>
      </c>
      <c r="P362" s="47" t="s">
        <v>124</v>
      </c>
      <c r="Q362" s="47" t="s">
        <v>36</v>
      </c>
      <c r="R362" s="77">
        <v>46045</v>
      </c>
      <c r="S362" s="76"/>
      <c r="T362" s="76" t="s">
        <v>878</v>
      </c>
      <c r="U362" s="68">
        <v>46084</v>
      </c>
      <c r="V362" s="76"/>
      <c r="W362" s="76" t="s">
        <v>277</v>
      </c>
      <c r="X362" s="47" t="str">
        <f t="shared" si="14"/>
        <v>Cuidado Integral da Mama092897864</v>
      </c>
      <c r="Y362" s="46" t="s">
        <v>48</v>
      </c>
      <c r="Z362" s="13"/>
    </row>
    <row r="363" spans="1:26" ht="15" customHeight="1">
      <c r="A363" s="177" t="s">
        <v>882</v>
      </c>
      <c r="B363" s="62" t="s">
        <v>873</v>
      </c>
      <c r="C363" s="56" t="s">
        <v>27</v>
      </c>
      <c r="D363" s="56">
        <v>46112</v>
      </c>
      <c r="E363" s="63" t="s">
        <v>1326</v>
      </c>
      <c r="F363" s="61" t="s">
        <v>1327</v>
      </c>
      <c r="G363" s="64" t="s">
        <v>1328</v>
      </c>
      <c r="H363" s="65">
        <v>27864</v>
      </c>
      <c r="I363" s="66">
        <v>49</v>
      </c>
      <c r="J363" s="43" t="s">
        <v>41</v>
      </c>
      <c r="K363" s="66" t="s">
        <v>32</v>
      </c>
      <c r="L363" s="67" t="s">
        <v>110</v>
      </c>
      <c r="M363" s="67" t="s">
        <v>1329</v>
      </c>
      <c r="N363" s="66">
        <v>580</v>
      </c>
      <c r="O363" s="67" t="s">
        <v>1330</v>
      </c>
      <c r="P363" s="43" t="s">
        <v>124</v>
      </c>
      <c r="Q363" s="43" t="s">
        <v>36</v>
      </c>
      <c r="R363" s="54">
        <v>46093</v>
      </c>
      <c r="S363" s="53"/>
      <c r="T363" s="53" t="s">
        <v>878</v>
      </c>
      <c r="U363" s="56">
        <v>46105</v>
      </c>
      <c r="V363" s="53"/>
      <c r="W363" s="53" t="s">
        <v>277</v>
      </c>
      <c r="X363" s="43" t="str">
        <f t="shared" si="14"/>
        <v>Cuidado Integral da Mama085577659</v>
      </c>
      <c r="Y363" s="46" t="s">
        <v>48</v>
      </c>
      <c r="Z363" s="13"/>
    </row>
    <row r="364" spans="1:26" ht="15" customHeight="1">
      <c r="A364" s="178" t="s">
        <v>882</v>
      </c>
      <c r="B364" s="58" t="s">
        <v>873</v>
      </c>
      <c r="C364" s="68" t="s">
        <v>27</v>
      </c>
      <c r="D364" s="68">
        <v>46136</v>
      </c>
      <c r="E364" s="69" t="s">
        <v>1331</v>
      </c>
      <c r="F364" s="70" t="s">
        <v>1332</v>
      </c>
      <c r="G364" s="71" t="s">
        <v>1333</v>
      </c>
      <c r="H364" s="72">
        <v>27339</v>
      </c>
      <c r="I364" s="73">
        <v>51</v>
      </c>
      <c r="J364" s="47" t="s">
        <v>41</v>
      </c>
      <c r="K364" s="73" t="s">
        <v>32</v>
      </c>
      <c r="L364" s="74" t="s">
        <v>114</v>
      </c>
      <c r="M364" s="74" t="s">
        <v>1116</v>
      </c>
      <c r="N364" s="73">
        <v>60</v>
      </c>
      <c r="O364" s="74" t="s">
        <v>1334</v>
      </c>
      <c r="P364" s="47" t="s">
        <v>124</v>
      </c>
      <c r="Q364" s="47" t="s">
        <v>36</v>
      </c>
      <c r="R364" s="77">
        <v>46118</v>
      </c>
      <c r="S364" s="76"/>
      <c r="T364" s="76"/>
      <c r="U364" s="68">
        <v>46121</v>
      </c>
      <c r="V364" s="76"/>
      <c r="W364" s="76" t="s">
        <v>277</v>
      </c>
      <c r="X364" s="47" t="str">
        <f t="shared" si="14"/>
        <v>Cuidado Integral da Mama094089706</v>
      </c>
      <c r="Y364" s="46" t="s">
        <v>37</v>
      </c>
      <c r="Z364" s="13"/>
    </row>
    <row r="365" spans="1:26" ht="15" customHeight="1">
      <c r="A365" s="175" t="s">
        <v>882</v>
      </c>
      <c r="B365" s="40" t="s">
        <v>873</v>
      </c>
      <c r="C365" s="41" t="s">
        <v>27</v>
      </c>
      <c r="D365" s="41">
        <v>46142</v>
      </c>
      <c r="E365" s="42">
        <v>95958007</v>
      </c>
      <c r="F365" s="42" t="s">
        <v>1335</v>
      </c>
      <c r="G365" s="42" t="s">
        <v>1336</v>
      </c>
      <c r="H365" s="42">
        <v>31876</v>
      </c>
      <c r="I365" s="42">
        <v>39</v>
      </c>
      <c r="J365" s="42" t="s">
        <v>41</v>
      </c>
      <c r="K365" s="42" t="s">
        <v>32</v>
      </c>
      <c r="L365" s="42" t="s">
        <v>1105</v>
      </c>
      <c r="M365" s="42" t="s">
        <v>1337</v>
      </c>
      <c r="N365" s="42">
        <v>60</v>
      </c>
      <c r="O365" s="42" t="s">
        <v>1338</v>
      </c>
      <c r="P365" s="43" t="s">
        <v>124</v>
      </c>
      <c r="Q365" s="43" t="s">
        <v>36</v>
      </c>
      <c r="R365" s="41">
        <v>46139</v>
      </c>
      <c r="S365" s="42"/>
      <c r="T365" s="40"/>
      <c r="U365" s="41">
        <v>46140</v>
      </c>
      <c r="V365" s="43"/>
      <c r="W365" s="43" t="s">
        <v>277</v>
      </c>
      <c r="X365" s="43" t="str">
        <f t="shared" si="14"/>
        <v>Cuidado Integral da Mama95958007</v>
      </c>
      <c r="Y365" s="42" t="s">
        <v>37</v>
      </c>
      <c r="Z365" s="13"/>
    </row>
    <row r="366" spans="1:26" ht="15" customHeight="1">
      <c r="A366" s="178" t="s">
        <v>212</v>
      </c>
      <c r="B366" s="58" t="s">
        <v>873</v>
      </c>
      <c r="C366" s="68" t="s">
        <v>27</v>
      </c>
      <c r="D366" s="68">
        <v>46112</v>
      </c>
      <c r="E366" s="69" t="s">
        <v>1339</v>
      </c>
      <c r="F366" s="70" t="s">
        <v>1340</v>
      </c>
      <c r="G366" s="71" t="s">
        <v>1341</v>
      </c>
      <c r="H366" s="72">
        <v>31154</v>
      </c>
      <c r="I366" s="73">
        <v>40</v>
      </c>
      <c r="J366" s="47" t="s">
        <v>41</v>
      </c>
      <c r="K366" s="73" t="s">
        <v>32</v>
      </c>
      <c r="L366" s="74" t="s">
        <v>33</v>
      </c>
      <c r="M366" s="74" t="s">
        <v>1342</v>
      </c>
      <c r="N366" s="73">
        <v>60</v>
      </c>
      <c r="O366" s="74" t="s">
        <v>1343</v>
      </c>
      <c r="P366" s="47" t="s">
        <v>124</v>
      </c>
      <c r="Q366" s="47" t="s">
        <v>36</v>
      </c>
      <c r="R366" s="77">
        <v>46045</v>
      </c>
      <c r="S366" s="76"/>
      <c r="T366" s="76" t="s">
        <v>878</v>
      </c>
      <c r="U366" s="68">
        <v>46112</v>
      </c>
      <c r="V366" s="76"/>
      <c r="W366" s="76" t="s">
        <v>277</v>
      </c>
      <c r="X366" s="47" t="str">
        <f t="shared" si="14"/>
        <v>Cuidado Integral da Mama085815193</v>
      </c>
      <c r="Y366" s="46" t="s">
        <v>48</v>
      </c>
      <c r="Z366" s="13"/>
    </row>
    <row r="367" spans="1:26" ht="15" customHeight="1">
      <c r="A367" s="177" t="s">
        <v>212</v>
      </c>
      <c r="B367" s="62" t="s">
        <v>873</v>
      </c>
      <c r="C367" s="56" t="s">
        <v>27</v>
      </c>
      <c r="D367" s="56">
        <v>46112</v>
      </c>
      <c r="E367" s="63" t="s">
        <v>1344</v>
      </c>
      <c r="F367" s="61" t="s">
        <v>1345</v>
      </c>
      <c r="G367" s="64" t="s">
        <v>1346</v>
      </c>
      <c r="H367" s="65">
        <v>30239</v>
      </c>
      <c r="I367" s="66">
        <v>35</v>
      </c>
      <c r="J367" s="43" t="s">
        <v>41</v>
      </c>
      <c r="K367" s="66" t="s">
        <v>32</v>
      </c>
      <c r="L367" s="67" t="s">
        <v>53</v>
      </c>
      <c r="M367" s="67" t="s">
        <v>1347</v>
      </c>
      <c r="N367" s="66">
        <v>200</v>
      </c>
      <c r="O367" s="67" t="s">
        <v>1348</v>
      </c>
      <c r="P367" s="43" t="s">
        <v>124</v>
      </c>
      <c r="Q367" s="43" t="s">
        <v>36</v>
      </c>
      <c r="R367" s="54">
        <v>46045</v>
      </c>
      <c r="S367" s="53"/>
      <c r="T367" s="53" t="s">
        <v>878</v>
      </c>
      <c r="U367" s="56">
        <v>46105</v>
      </c>
      <c r="V367" s="53"/>
      <c r="W367" s="53" t="s">
        <v>277</v>
      </c>
      <c r="X367" s="43" t="str">
        <f t="shared" si="14"/>
        <v>Cuidado Integral da Mama472725025</v>
      </c>
      <c r="Y367" s="46" t="s">
        <v>48</v>
      </c>
      <c r="Z367" s="13"/>
    </row>
    <row r="368" spans="1:26" ht="15" customHeight="1">
      <c r="A368" s="178" t="s">
        <v>882</v>
      </c>
      <c r="B368" s="58" t="s">
        <v>873</v>
      </c>
      <c r="C368" s="68" t="s">
        <v>27</v>
      </c>
      <c r="D368" s="68">
        <v>46112</v>
      </c>
      <c r="E368" s="69" t="s">
        <v>1349</v>
      </c>
      <c r="F368" s="70" t="s">
        <v>1350</v>
      </c>
      <c r="G368" s="71" t="s">
        <v>1351</v>
      </c>
      <c r="H368" s="72">
        <v>27939</v>
      </c>
      <c r="I368" s="73">
        <v>49</v>
      </c>
      <c r="J368" s="47" t="s">
        <v>41</v>
      </c>
      <c r="K368" s="73" t="s">
        <v>32</v>
      </c>
      <c r="L368" s="74" t="s">
        <v>33</v>
      </c>
      <c r="M368" s="74" t="s">
        <v>1352</v>
      </c>
      <c r="N368" s="73">
        <v>300</v>
      </c>
      <c r="O368" s="74" t="s">
        <v>1353</v>
      </c>
      <c r="P368" s="47" t="s">
        <v>124</v>
      </c>
      <c r="Q368" s="47" t="s">
        <v>36</v>
      </c>
      <c r="R368" s="77">
        <v>46076</v>
      </c>
      <c r="S368" s="76"/>
      <c r="T368" s="76" t="s">
        <v>878</v>
      </c>
      <c r="U368" s="68">
        <v>46094</v>
      </c>
      <c r="V368" s="76"/>
      <c r="W368" s="76" t="s">
        <v>277</v>
      </c>
      <c r="X368" s="47" t="str">
        <f t="shared" si="14"/>
        <v>Cuidado Integral da Mama936932422</v>
      </c>
      <c r="Y368" s="46" t="s">
        <v>48</v>
      </c>
      <c r="Z368" s="13"/>
    </row>
    <row r="369" spans="1:26" ht="15" customHeight="1">
      <c r="A369" s="177" t="s">
        <v>882</v>
      </c>
      <c r="B369" s="62" t="s">
        <v>873</v>
      </c>
      <c r="C369" s="56" t="s">
        <v>27</v>
      </c>
      <c r="D369" s="56">
        <v>46136</v>
      </c>
      <c r="E369" s="63" t="s">
        <v>1354</v>
      </c>
      <c r="F369" s="61" t="s">
        <v>1355</v>
      </c>
      <c r="G369" s="64" t="s">
        <v>1356</v>
      </c>
      <c r="H369" s="65">
        <v>20783</v>
      </c>
      <c r="I369" s="66">
        <v>69</v>
      </c>
      <c r="J369" s="43" t="s">
        <v>41</v>
      </c>
      <c r="K369" s="66" t="s">
        <v>32</v>
      </c>
      <c r="L369" s="67" t="s">
        <v>33</v>
      </c>
      <c r="M369" s="67" t="s">
        <v>1357</v>
      </c>
      <c r="N369" s="66">
        <v>40</v>
      </c>
      <c r="O369" s="67" t="s">
        <v>1358</v>
      </c>
      <c r="P369" s="43" t="s">
        <v>124</v>
      </c>
      <c r="Q369" s="43" t="s">
        <v>36</v>
      </c>
      <c r="R369" s="54">
        <v>46118</v>
      </c>
      <c r="S369" s="53"/>
      <c r="T369" s="53"/>
      <c r="U369" s="56">
        <v>46121</v>
      </c>
      <c r="V369" s="53"/>
      <c r="W369" s="53" t="s">
        <v>277</v>
      </c>
      <c r="X369" s="43" t="str">
        <f t="shared" si="14"/>
        <v>Cuidado Integral da Mama081917600</v>
      </c>
      <c r="Y369" s="42" t="s">
        <v>37</v>
      </c>
      <c r="Z369" s="13"/>
    </row>
    <row r="370" spans="1:26" ht="15" customHeight="1">
      <c r="A370" s="178" t="s">
        <v>212</v>
      </c>
      <c r="B370" s="58" t="s">
        <v>873</v>
      </c>
      <c r="C370" s="68" t="s">
        <v>27</v>
      </c>
      <c r="D370" s="68">
        <v>46112</v>
      </c>
      <c r="E370" s="69" t="s">
        <v>1359</v>
      </c>
      <c r="F370" s="70" t="s">
        <v>1360</v>
      </c>
      <c r="G370" s="71" t="s">
        <v>1361</v>
      </c>
      <c r="H370" s="72">
        <v>17468</v>
      </c>
      <c r="I370" s="73">
        <v>77</v>
      </c>
      <c r="J370" s="47" t="s">
        <v>41</v>
      </c>
      <c r="K370" s="73" t="s">
        <v>32</v>
      </c>
      <c r="L370" s="74" t="s">
        <v>33</v>
      </c>
      <c r="M370" s="74" t="s">
        <v>1362</v>
      </c>
      <c r="N370" s="73">
        <v>400</v>
      </c>
      <c r="O370" s="74" t="s">
        <v>1363</v>
      </c>
      <c r="P370" s="47" t="s">
        <v>124</v>
      </c>
      <c r="Q370" s="47" t="s">
        <v>36</v>
      </c>
      <c r="R370" s="77">
        <v>46045</v>
      </c>
      <c r="S370" s="76"/>
      <c r="T370" s="76" t="s">
        <v>878</v>
      </c>
      <c r="U370" s="68">
        <v>46094</v>
      </c>
      <c r="V370" s="76"/>
      <c r="W370" s="76" t="s">
        <v>277</v>
      </c>
      <c r="X370" s="47" t="str">
        <f t="shared" si="14"/>
        <v>Cuidado Integral da Mama451967917</v>
      </c>
      <c r="Y370" s="46" t="s">
        <v>48</v>
      </c>
      <c r="Z370" s="13"/>
    </row>
    <row r="371" spans="1:26" ht="15" customHeight="1">
      <c r="A371" s="177" t="s">
        <v>882</v>
      </c>
      <c r="B371" s="62" t="s">
        <v>873</v>
      </c>
      <c r="C371" s="56" t="s">
        <v>27</v>
      </c>
      <c r="D371" s="56">
        <v>46136</v>
      </c>
      <c r="E371" s="63" t="s">
        <v>1364</v>
      </c>
      <c r="F371" s="61" t="s">
        <v>1365</v>
      </c>
      <c r="G371" s="64" t="s">
        <v>1366</v>
      </c>
      <c r="H371" s="65">
        <v>30865</v>
      </c>
      <c r="I371" s="66">
        <v>41</v>
      </c>
      <c r="J371" s="43" t="s">
        <v>41</v>
      </c>
      <c r="K371" s="66" t="s">
        <v>32</v>
      </c>
      <c r="L371" s="67" t="s">
        <v>33</v>
      </c>
      <c r="M371" s="67" t="s">
        <v>257</v>
      </c>
      <c r="N371" s="66">
        <v>110</v>
      </c>
      <c r="O371" s="67" t="s">
        <v>1367</v>
      </c>
      <c r="P371" s="43" t="s">
        <v>124</v>
      </c>
      <c r="Q371" s="43" t="s">
        <v>36</v>
      </c>
      <c r="R371" s="54">
        <v>46118</v>
      </c>
      <c r="S371" s="53"/>
      <c r="T371" s="53"/>
      <c r="U371" s="56">
        <v>46121</v>
      </c>
      <c r="V371" s="53"/>
      <c r="W371" s="53" t="s">
        <v>277</v>
      </c>
      <c r="X371" s="43" t="str">
        <f t="shared" si="14"/>
        <v>Cuidado Integral da Mama093631413</v>
      </c>
      <c r="Y371" s="42" t="s">
        <v>37</v>
      </c>
      <c r="Z371" s="13"/>
    </row>
    <row r="372" spans="1:26" ht="15" customHeight="1">
      <c r="A372" s="178" t="s">
        <v>212</v>
      </c>
      <c r="B372" s="58" t="s">
        <v>873</v>
      </c>
      <c r="C372" s="68" t="s">
        <v>27</v>
      </c>
      <c r="D372" s="68">
        <v>46112</v>
      </c>
      <c r="E372" s="69" t="s">
        <v>1368</v>
      </c>
      <c r="F372" s="70" t="s">
        <v>1369</v>
      </c>
      <c r="G372" s="71" t="s">
        <v>1370</v>
      </c>
      <c r="H372" s="72">
        <v>27060</v>
      </c>
      <c r="I372" s="73">
        <v>51</v>
      </c>
      <c r="J372" s="47" t="s">
        <v>41</v>
      </c>
      <c r="K372" s="73" t="s">
        <v>32</v>
      </c>
      <c r="L372" s="74" t="s">
        <v>33</v>
      </c>
      <c r="M372" s="74" t="s">
        <v>239</v>
      </c>
      <c r="N372" s="73">
        <v>450</v>
      </c>
      <c r="O372" s="74" t="s">
        <v>1371</v>
      </c>
      <c r="P372" s="47" t="s">
        <v>124</v>
      </c>
      <c r="Q372" s="47" t="s">
        <v>36</v>
      </c>
      <c r="R372" s="77">
        <v>46045</v>
      </c>
      <c r="S372" s="76"/>
      <c r="T372" s="76" t="s">
        <v>878</v>
      </c>
      <c r="U372" s="68">
        <v>46084</v>
      </c>
      <c r="V372" s="76"/>
      <c r="W372" s="76" t="s">
        <v>277</v>
      </c>
      <c r="X372" s="47" t="str">
        <f t="shared" si="14"/>
        <v>Cuidado Integral da Mama087440189</v>
      </c>
      <c r="Y372" s="46" t="s">
        <v>48</v>
      </c>
      <c r="Z372" s="13"/>
    </row>
    <row r="373" spans="1:26" ht="15" customHeight="1">
      <c r="A373" s="177" t="s">
        <v>212</v>
      </c>
      <c r="B373" s="62" t="s">
        <v>873</v>
      </c>
      <c r="C373" s="56" t="s">
        <v>27</v>
      </c>
      <c r="D373" s="56">
        <v>46112</v>
      </c>
      <c r="E373" s="63" t="s">
        <v>1372</v>
      </c>
      <c r="F373" s="61" t="s">
        <v>1373</v>
      </c>
      <c r="G373" s="64" t="s">
        <v>1374</v>
      </c>
      <c r="H373" s="65">
        <v>25145</v>
      </c>
      <c r="I373" s="66">
        <v>56</v>
      </c>
      <c r="J373" s="43" t="s">
        <v>41</v>
      </c>
      <c r="K373" s="66" t="s">
        <v>32</v>
      </c>
      <c r="L373" s="67" t="s">
        <v>33</v>
      </c>
      <c r="M373" s="67" t="s">
        <v>33</v>
      </c>
      <c r="N373" s="66">
        <v>60</v>
      </c>
      <c r="O373" s="67" t="s">
        <v>1375</v>
      </c>
      <c r="P373" s="43" t="s">
        <v>124</v>
      </c>
      <c r="Q373" s="43" t="s">
        <v>36</v>
      </c>
      <c r="R373" s="54">
        <v>46045</v>
      </c>
      <c r="S373" s="53"/>
      <c r="T373" s="53" t="s">
        <v>878</v>
      </c>
      <c r="U373" s="56">
        <v>46094</v>
      </c>
      <c r="V373" s="53"/>
      <c r="W373" s="53" t="s">
        <v>277</v>
      </c>
      <c r="X373" s="43" t="str">
        <f t="shared" si="14"/>
        <v>Cuidado Integral da Mama092981782</v>
      </c>
      <c r="Y373" s="46" t="s">
        <v>48</v>
      </c>
      <c r="Z373" s="13"/>
    </row>
    <row r="374" spans="1:26" ht="15" customHeight="1">
      <c r="A374" s="178" t="s">
        <v>212</v>
      </c>
      <c r="B374" s="58" t="s">
        <v>873</v>
      </c>
      <c r="C374" s="68" t="s">
        <v>27</v>
      </c>
      <c r="D374" s="68">
        <v>46112</v>
      </c>
      <c r="E374" s="69" t="s">
        <v>1376</v>
      </c>
      <c r="F374" s="70" t="s">
        <v>1377</v>
      </c>
      <c r="G374" s="71" t="s">
        <v>1378</v>
      </c>
      <c r="H374" s="72">
        <v>30248</v>
      </c>
      <c r="I374" s="73">
        <v>42</v>
      </c>
      <c r="J374" s="47" t="s">
        <v>41</v>
      </c>
      <c r="K374" s="73" t="s">
        <v>32</v>
      </c>
      <c r="L374" s="74" t="s">
        <v>53</v>
      </c>
      <c r="M374" s="74" t="s">
        <v>1379</v>
      </c>
      <c r="N374" s="73">
        <v>60</v>
      </c>
      <c r="O374" s="74" t="s">
        <v>1380</v>
      </c>
      <c r="P374" s="47" t="s">
        <v>124</v>
      </c>
      <c r="Q374" s="47" t="s">
        <v>36</v>
      </c>
      <c r="R374" s="77">
        <v>46045</v>
      </c>
      <c r="S374" s="76"/>
      <c r="T374" s="76" t="s">
        <v>878</v>
      </c>
      <c r="U374" s="68">
        <v>46105</v>
      </c>
      <c r="V374" s="76"/>
      <c r="W374" s="76" t="s">
        <v>277</v>
      </c>
      <c r="X374" s="47" t="str">
        <f t="shared" si="14"/>
        <v>Cuidado Integral da Mama082244192</v>
      </c>
      <c r="Y374" s="46" t="s">
        <v>48</v>
      </c>
      <c r="Z374" s="13"/>
    </row>
    <row r="375" spans="1:26" ht="15" customHeight="1">
      <c r="A375" s="175" t="s">
        <v>882</v>
      </c>
      <c r="B375" s="40" t="s">
        <v>873</v>
      </c>
      <c r="C375" s="41" t="s">
        <v>27</v>
      </c>
      <c r="D375" s="41">
        <v>46142</v>
      </c>
      <c r="E375" s="42">
        <v>83214187</v>
      </c>
      <c r="F375" s="42" t="s">
        <v>1381</v>
      </c>
      <c r="G375" s="42" t="s">
        <v>1382</v>
      </c>
      <c r="H375" s="42">
        <v>28721</v>
      </c>
      <c r="I375" s="42">
        <v>47</v>
      </c>
      <c r="J375" s="42" t="s">
        <v>41</v>
      </c>
      <c r="K375" s="42" t="s">
        <v>32</v>
      </c>
      <c r="L375" s="42" t="s">
        <v>33</v>
      </c>
      <c r="M375" s="42" t="s">
        <v>1383</v>
      </c>
      <c r="N375" s="42">
        <v>50</v>
      </c>
      <c r="O375" s="42" t="s">
        <v>1384</v>
      </c>
      <c r="P375" s="43" t="s">
        <v>124</v>
      </c>
      <c r="Q375" s="43" t="s">
        <v>36</v>
      </c>
      <c r="R375" s="41">
        <v>46134</v>
      </c>
      <c r="S375" s="42"/>
      <c r="T375" s="40"/>
      <c r="U375" s="41">
        <v>46140</v>
      </c>
      <c r="V375" s="43"/>
      <c r="W375" s="43" t="s">
        <v>277</v>
      </c>
      <c r="X375" s="43" t="str">
        <f t="shared" si="14"/>
        <v>Cuidado Integral da Mama83214187</v>
      </c>
      <c r="Y375" s="42" t="s">
        <v>37</v>
      </c>
      <c r="Z375" s="13"/>
    </row>
    <row r="376" spans="1:26" ht="15" customHeight="1">
      <c r="A376" s="178" t="s">
        <v>882</v>
      </c>
      <c r="B376" s="58" t="s">
        <v>873</v>
      </c>
      <c r="C376" s="68" t="s">
        <v>27</v>
      </c>
      <c r="D376" s="68">
        <v>46112</v>
      </c>
      <c r="E376" s="69" t="s">
        <v>1385</v>
      </c>
      <c r="F376" s="70" t="s">
        <v>1386</v>
      </c>
      <c r="G376" s="71" t="s">
        <v>1387</v>
      </c>
      <c r="H376" s="72">
        <v>29734</v>
      </c>
      <c r="I376" s="73">
        <v>44</v>
      </c>
      <c r="J376" s="47" t="s">
        <v>41</v>
      </c>
      <c r="K376" s="73" t="s">
        <v>32</v>
      </c>
      <c r="L376" s="74" t="s">
        <v>33</v>
      </c>
      <c r="M376" s="74" t="s">
        <v>1388</v>
      </c>
      <c r="N376" s="73">
        <v>60</v>
      </c>
      <c r="O376" s="74" t="s">
        <v>1389</v>
      </c>
      <c r="P376" s="47" t="s">
        <v>124</v>
      </c>
      <c r="Q376" s="47" t="s">
        <v>36</v>
      </c>
      <c r="R376" s="77">
        <v>46085</v>
      </c>
      <c r="S376" s="76"/>
      <c r="T376" s="76" t="s">
        <v>878</v>
      </c>
      <c r="U376" s="68">
        <v>46087</v>
      </c>
      <c r="V376" s="76"/>
      <c r="W376" s="76" t="s">
        <v>277</v>
      </c>
      <c r="X376" s="47" t="str">
        <f t="shared" si="14"/>
        <v>Cuidado Integral da Mama088332439</v>
      </c>
      <c r="Y376" s="46" t="s">
        <v>48</v>
      </c>
      <c r="Z376" s="13"/>
    </row>
    <row r="377" spans="1:26" ht="15" customHeight="1">
      <c r="A377" s="177" t="s">
        <v>882</v>
      </c>
      <c r="B377" s="62" t="s">
        <v>873</v>
      </c>
      <c r="C377" s="56" t="s">
        <v>27</v>
      </c>
      <c r="D377" s="56">
        <v>46112</v>
      </c>
      <c r="E377" s="63" t="s">
        <v>1390</v>
      </c>
      <c r="F377" s="61" t="s">
        <v>1391</v>
      </c>
      <c r="G377" s="64" t="s">
        <v>1392</v>
      </c>
      <c r="H377" s="65">
        <v>28266</v>
      </c>
      <c r="I377" s="66">
        <v>48</v>
      </c>
      <c r="J377" s="43" t="s">
        <v>41</v>
      </c>
      <c r="K377" s="66" t="s">
        <v>32</v>
      </c>
      <c r="L377" s="67" t="s">
        <v>33</v>
      </c>
      <c r="M377" s="67" t="s">
        <v>953</v>
      </c>
      <c r="N377" s="66">
        <v>60</v>
      </c>
      <c r="O377" s="67" t="s">
        <v>1393</v>
      </c>
      <c r="P377" s="43" t="s">
        <v>124</v>
      </c>
      <c r="Q377" s="43" t="s">
        <v>36</v>
      </c>
      <c r="R377" s="54">
        <v>46076</v>
      </c>
      <c r="S377" s="53"/>
      <c r="T377" s="53" t="s">
        <v>878</v>
      </c>
      <c r="U377" s="56">
        <v>46079</v>
      </c>
      <c r="V377" s="53"/>
      <c r="W377" s="53" t="s">
        <v>277</v>
      </c>
      <c r="X377" s="43" t="str">
        <f t="shared" si="14"/>
        <v>Cuidado Integral da Mama092939807</v>
      </c>
      <c r="Y377" s="46" t="s">
        <v>58</v>
      </c>
      <c r="Z377" s="13"/>
    </row>
    <row r="378" spans="1:26" ht="15" customHeight="1">
      <c r="A378" s="178" t="s">
        <v>882</v>
      </c>
      <c r="B378" s="58" t="s">
        <v>873</v>
      </c>
      <c r="C378" s="68" t="s">
        <v>27</v>
      </c>
      <c r="D378" s="68">
        <v>46112</v>
      </c>
      <c r="E378" s="69" t="s">
        <v>1394</v>
      </c>
      <c r="F378" s="70" t="s">
        <v>1395</v>
      </c>
      <c r="G378" s="71" t="s">
        <v>1396</v>
      </c>
      <c r="H378" s="72">
        <v>24575</v>
      </c>
      <c r="I378" s="73">
        <v>58</v>
      </c>
      <c r="J378" s="47" t="s">
        <v>41</v>
      </c>
      <c r="K378" s="73" t="s">
        <v>32</v>
      </c>
      <c r="L378" s="74" t="s">
        <v>33</v>
      </c>
      <c r="M378" s="74" t="s">
        <v>1397</v>
      </c>
      <c r="N378" s="73">
        <v>60</v>
      </c>
      <c r="O378" s="74" t="s">
        <v>1398</v>
      </c>
      <c r="P378" s="47" t="s">
        <v>124</v>
      </c>
      <c r="Q378" s="47" t="s">
        <v>36</v>
      </c>
      <c r="R378" s="77">
        <v>46049</v>
      </c>
      <c r="S378" s="76"/>
      <c r="T378" s="76" t="s">
        <v>878</v>
      </c>
      <c r="U378" s="68">
        <v>46078</v>
      </c>
      <c r="V378" s="76"/>
      <c r="W378" s="76" t="s">
        <v>277</v>
      </c>
      <c r="X378" s="47" t="str">
        <f t="shared" si="14"/>
        <v>Cuidado Integral da Mama082043465</v>
      </c>
      <c r="Y378" s="46" t="s">
        <v>58</v>
      </c>
      <c r="Z378" s="13"/>
    </row>
    <row r="379" spans="1:26" ht="15" customHeight="1">
      <c r="A379" s="175" t="s">
        <v>882</v>
      </c>
      <c r="B379" s="40" t="s">
        <v>873</v>
      </c>
      <c r="C379" s="41" t="s">
        <v>27</v>
      </c>
      <c r="D379" s="41">
        <v>46142</v>
      </c>
      <c r="E379" s="42">
        <v>73272126</v>
      </c>
      <c r="F379" s="42" t="s">
        <v>1399</v>
      </c>
      <c r="G379" s="42" t="s">
        <v>1400</v>
      </c>
      <c r="H379" s="42">
        <v>25065</v>
      </c>
      <c r="I379" s="42">
        <v>57</v>
      </c>
      <c r="J379" s="42" t="s">
        <v>41</v>
      </c>
      <c r="K379" s="42" t="s">
        <v>32</v>
      </c>
      <c r="L379" s="42" t="s">
        <v>53</v>
      </c>
      <c r="M379" s="42" t="s">
        <v>1401</v>
      </c>
      <c r="N379" s="42">
        <v>50</v>
      </c>
      <c r="O379" s="42" t="s">
        <v>1402</v>
      </c>
      <c r="P379" s="43" t="s">
        <v>124</v>
      </c>
      <c r="Q379" s="43" t="s">
        <v>36</v>
      </c>
      <c r="R379" s="41">
        <v>46126</v>
      </c>
      <c r="S379" s="42"/>
      <c r="T379" s="40"/>
      <c r="U379" s="41">
        <v>46140</v>
      </c>
      <c r="V379" s="43"/>
      <c r="W379" s="43" t="s">
        <v>277</v>
      </c>
      <c r="X379" s="43" t="str">
        <f t="shared" si="14"/>
        <v>Cuidado Integral da Mama73272126</v>
      </c>
      <c r="Y379" s="42" t="s">
        <v>37</v>
      </c>
      <c r="Z379" s="13"/>
    </row>
    <row r="380" spans="1:26" ht="15" customHeight="1">
      <c r="A380" s="178" t="s">
        <v>882</v>
      </c>
      <c r="B380" s="58" t="s">
        <v>873</v>
      </c>
      <c r="C380" s="68" t="s">
        <v>27</v>
      </c>
      <c r="D380" s="68">
        <v>46112</v>
      </c>
      <c r="E380" s="69" t="s">
        <v>1403</v>
      </c>
      <c r="F380" s="70" t="s">
        <v>1404</v>
      </c>
      <c r="G380" s="71" t="s">
        <v>1405</v>
      </c>
      <c r="H380" s="72">
        <v>31161</v>
      </c>
      <c r="I380" s="73">
        <v>40</v>
      </c>
      <c r="J380" s="47" t="s">
        <v>41</v>
      </c>
      <c r="K380" s="73" t="s">
        <v>32</v>
      </c>
      <c r="L380" s="74" t="s">
        <v>33</v>
      </c>
      <c r="M380" s="74" t="s">
        <v>1406</v>
      </c>
      <c r="N380" s="73">
        <v>450</v>
      </c>
      <c r="O380" s="74" t="s">
        <v>1407</v>
      </c>
      <c r="P380" s="47" t="s">
        <v>124</v>
      </c>
      <c r="Q380" s="47" t="s">
        <v>36</v>
      </c>
      <c r="R380" s="77">
        <v>46049</v>
      </c>
      <c r="S380" s="76"/>
      <c r="T380" s="76" t="s">
        <v>878</v>
      </c>
      <c r="U380" s="68">
        <v>46079</v>
      </c>
      <c r="V380" s="76"/>
      <c r="W380" s="76" t="s">
        <v>277</v>
      </c>
      <c r="X380" s="47" t="str">
        <f t="shared" si="14"/>
        <v>Cuidado Integral da Mama096096627</v>
      </c>
      <c r="Y380" s="46" t="s">
        <v>58</v>
      </c>
      <c r="Z380" s="13"/>
    </row>
    <row r="381" spans="1:26" ht="15" customHeight="1">
      <c r="A381" s="175" t="s">
        <v>882</v>
      </c>
      <c r="B381" s="40" t="s">
        <v>873</v>
      </c>
      <c r="C381" s="41" t="s">
        <v>27</v>
      </c>
      <c r="D381" s="41">
        <v>46142</v>
      </c>
      <c r="E381" s="42">
        <v>92612674</v>
      </c>
      <c r="F381" s="42" t="s">
        <v>1408</v>
      </c>
      <c r="G381" s="42" t="s">
        <v>1409</v>
      </c>
      <c r="H381" s="42">
        <v>24287</v>
      </c>
      <c r="I381" s="42">
        <v>59</v>
      </c>
      <c r="J381" s="42" t="s">
        <v>41</v>
      </c>
      <c r="K381" s="42" t="s">
        <v>32</v>
      </c>
      <c r="L381" s="42" t="s">
        <v>33</v>
      </c>
      <c r="M381" s="42" t="s">
        <v>1410</v>
      </c>
      <c r="N381" s="42">
        <v>80</v>
      </c>
      <c r="O381" s="42" t="s">
        <v>1411</v>
      </c>
      <c r="P381" s="43" t="s">
        <v>124</v>
      </c>
      <c r="Q381" s="43" t="s">
        <v>36</v>
      </c>
      <c r="R381" s="41">
        <v>46134</v>
      </c>
      <c r="S381" s="42"/>
      <c r="T381" s="40"/>
      <c r="U381" s="41">
        <v>46140</v>
      </c>
      <c r="V381" s="43"/>
      <c r="W381" s="43" t="s">
        <v>277</v>
      </c>
      <c r="X381" s="43" t="str">
        <f t="shared" si="14"/>
        <v>Cuidado Integral da Mama92612674</v>
      </c>
      <c r="Y381" s="42" t="s">
        <v>37</v>
      </c>
      <c r="Z381" s="13"/>
    </row>
    <row r="382" spans="1:26" ht="15" customHeight="1">
      <c r="A382" s="178" t="s">
        <v>882</v>
      </c>
      <c r="B382" s="58" t="s">
        <v>873</v>
      </c>
      <c r="C382" s="68" t="s">
        <v>27</v>
      </c>
      <c r="D382" s="68">
        <v>46136</v>
      </c>
      <c r="E382" s="69" t="s">
        <v>1412</v>
      </c>
      <c r="F382" s="70" t="s">
        <v>1413</v>
      </c>
      <c r="G382" s="71" t="s">
        <v>1414</v>
      </c>
      <c r="H382" s="72">
        <v>31190</v>
      </c>
      <c r="I382" s="73">
        <v>40</v>
      </c>
      <c r="J382" s="47" t="s">
        <v>41</v>
      </c>
      <c r="K382" s="73" t="s">
        <v>32</v>
      </c>
      <c r="L382" s="74" t="s">
        <v>45</v>
      </c>
      <c r="M382" s="74" t="s">
        <v>904</v>
      </c>
      <c r="N382" s="73">
        <v>60</v>
      </c>
      <c r="O382" s="74" t="s">
        <v>1415</v>
      </c>
      <c r="P382" s="47" t="s">
        <v>124</v>
      </c>
      <c r="Q382" s="47" t="s">
        <v>36</v>
      </c>
      <c r="R382" s="77">
        <v>46118</v>
      </c>
      <c r="S382" s="76"/>
      <c r="T382" s="76"/>
      <c r="U382" s="68">
        <v>46121</v>
      </c>
      <c r="V382" s="76"/>
      <c r="W382" s="76" t="s">
        <v>277</v>
      </c>
      <c r="X382" s="47" t="str">
        <f t="shared" si="14"/>
        <v>Cuidado Integral da Mama095362760</v>
      </c>
      <c r="Y382" s="46" t="s">
        <v>37</v>
      </c>
      <c r="Z382" s="13"/>
    </row>
    <row r="383" spans="1:26" ht="15" customHeight="1">
      <c r="A383" s="177" t="s">
        <v>882</v>
      </c>
      <c r="B383" s="62" t="s">
        <v>873</v>
      </c>
      <c r="C383" s="56" t="s">
        <v>27</v>
      </c>
      <c r="D383" s="56">
        <v>46136</v>
      </c>
      <c r="E383" s="63" t="s">
        <v>1416</v>
      </c>
      <c r="F383" s="61" t="s">
        <v>1417</v>
      </c>
      <c r="G383" s="64" t="s">
        <v>1418</v>
      </c>
      <c r="H383" s="65">
        <v>30530</v>
      </c>
      <c r="I383" s="66">
        <v>42</v>
      </c>
      <c r="J383" s="43" t="s">
        <v>41</v>
      </c>
      <c r="K383" s="66" t="s">
        <v>32</v>
      </c>
      <c r="L383" s="67" t="s">
        <v>53</v>
      </c>
      <c r="M383" s="67" t="s">
        <v>1419</v>
      </c>
      <c r="N383" s="66">
        <v>110</v>
      </c>
      <c r="O383" s="67" t="s">
        <v>1420</v>
      </c>
      <c r="P383" s="43" t="s">
        <v>124</v>
      </c>
      <c r="Q383" s="43" t="s">
        <v>36</v>
      </c>
      <c r="R383" s="54">
        <v>46104</v>
      </c>
      <c r="S383" s="53"/>
      <c r="T383" s="53"/>
      <c r="U383" s="56">
        <v>46121</v>
      </c>
      <c r="V383" s="53"/>
      <c r="W383" s="53" t="s">
        <v>277</v>
      </c>
      <c r="X383" s="43" t="str">
        <f t="shared" si="14"/>
        <v>Cuidado Integral da Mama092606442</v>
      </c>
      <c r="Y383" s="42" t="s">
        <v>37</v>
      </c>
      <c r="Z383" s="13"/>
    </row>
    <row r="384" spans="1:26" ht="15" customHeight="1">
      <c r="A384" s="178" t="s">
        <v>882</v>
      </c>
      <c r="B384" s="58" t="s">
        <v>873</v>
      </c>
      <c r="C384" s="68" t="s">
        <v>27</v>
      </c>
      <c r="D384" s="68">
        <v>46112</v>
      </c>
      <c r="E384" s="69" t="s">
        <v>1421</v>
      </c>
      <c r="F384" s="70" t="s">
        <v>1422</v>
      </c>
      <c r="G384" s="71" t="s">
        <v>1423</v>
      </c>
      <c r="H384" s="72">
        <v>33494</v>
      </c>
      <c r="I384" s="73">
        <v>34</v>
      </c>
      <c r="J384" s="47" t="s">
        <v>41</v>
      </c>
      <c r="K384" s="73" t="s">
        <v>32</v>
      </c>
      <c r="L384" s="74" t="s">
        <v>33</v>
      </c>
      <c r="M384" s="74" t="s">
        <v>924</v>
      </c>
      <c r="N384" s="73">
        <v>750</v>
      </c>
      <c r="O384" s="74" t="s">
        <v>1424</v>
      </c>
      <c r="P384" s="47" t="s">
        <v>124</v>
      </c>
      <c r="Q384" s="47" t="s">
        <v>36</v>
      </c>
      <c r="R384" s="77">
        <v>46055</v>
      </c>
      <c r="S384" s="76"/>
      <c r="T384" s="76" t="s">
        <v>878</v>
      </c>
      <c r="U384" s="68">
        <v>46083</v>
      </c>
      <c r="V384" s="76"/>
      <c r="W384" s="76" t="s">
        <v>277</v>
      </c>
      <c r="X384" s="47" t="str">
        <f t="shared" si="14"/>
        <v>Cuidado Integral da Mama084876777</v>
      </c>
      <c r="Y384" s="46" t="s">
        <v>48</v>
      </c>
      <c r="Z384" s="13"/>
    </row>
    <row r="385" spans="1:26" ht="15" customHeight="1">
      <c r="A385" s="177" t="s">
        <v>882</v>
      </c>
      <c r="B385" s="62" t="s">
        <v>873</v>
      </c>
      <c r="C385" s="56" t="s">
        <v>27</v>
      </c>
      <c r="D385" s="56">
        <v>46136</v>
      </c>
      <c r="E385" s="63" t="s">
        <v>1425</v>
      </c>
      <c r="F385" s="61" t="s">
        <v>1426</v>
      </c>
      <c r="G385" s="64" t="s">
        <v>1427</v>
      </c>
      <c r="H385" s="65">
        <v>30081</v>
      </c>
      <c r="I385" s="66">
        <v>43</v>
      </c>
      <c r="J385" s="43" t="s">
        <v>41</v>
      </c>
      <c r="K385" s="66" t="s">
        <v>32</v>
      </c>
      <c r="L385" s="67" t="s">
        <v>53</v>
      </c>
      <c r="M385" s="67" t="s">
        <v>1116</v>
      </c>
      <c r="N385" s="66">
        <v>50</v>
      </c>
      <c r="O385" s="67" t="s">
        <v>1428</v>
      </c>
      <c r="P385" s="43" t="s">
        <v>124</v>
      </c>
      <c r="Q385" s="43" t="s">
        <v>36</v>
      </c>
      <c r="R385" s="54">
        <v>46093</v>
      </c>
      <c r="S385" s="53"/>
      <c r="T385" s="53"/>
      <c r="U385" s="56">
        <v>46105</v>
      </c>
      <c r="V385" s="53"/>
      <c r="W385" s="53" t="s">
        <v>277</v>
      </c>
      <c r="X385" s="43" t="str">
        <f t="shared" si="14"/>
        <v>Cuidado Integral da Mama071654654</v>
      </c>
      <c r="Y385" s="46" t="s">
        <v>48</v>
      </c>
      <c r="Z385" s="13"/>
    </row>
    <row r="386" spans="1:26" ht="15" customHeight="1">
      <c r="A386" s="178" t="s">
        <v>882</v>
      </c>
      <c r="B386" s="58" t="s">
        <v>873</v>
      </c>
      <c r="C386" s="68" t="s">
        <v>27</v>
      </c>
      <c r="D386" s="68">
        <v>46136</v>
      </c>
      <c r="E386" s="69" t="s">
        <v>1429</v>
      </c>
      <c r="F386" s="70" t="s">
        <v>1430</v>
      </c>
      <c r="G386" s="71" t="s">
        <v>1431</v>
      </c>
      <c r="H386" s="72">
        <v>34105</v>
      </c>
      <c r="I386" s="73">
        <v>32</v>
      </c>
      <c r="J386" s="47" t="s">
        <v>41</v>
      </c>
      <c r="K386" s="73" t="s">
        <v>32</v>
      </c>
      <c r="L386" s="74" t="s">
        <v>33</v>
      </c>
      <c r="M386" s="74" t="s">
        <v>1432</v>
      </c>
      <c r="N386" s="73">
        <v>110</v>
      </c>
      <c r="O386" s="74" t="s">
        <v>1433</v>
      </c>
      <c r="P386" s="47" t="s">
        <v>124</v>
      </c>
      <c r="Q386" s="47" t="s">
        <v>36</v>
      </c>
      <c r="R386" s="77">
        <v>46118</v>
      </c>
      <c r="S386" s="76"/>
      <c r="T386" s="76"/>
      <c r="U386" s="68">
        <v>46121</v>
      </c>
      <c r="V386" s="76"/>
      <c r="W386" s="76" t="s">
        <v>277</v>
      </c>
      <c r="X386" s="47" t="str">
        <f t="shared" ref="X386:X449" si="15">$B386&amp;$E386</f>
        <v>Cuidado Integral da Mama094188386</v>
      </c>
      <c r="Y386" s="46" t="s">
        <v>37</v>
      </c>
      <c r="Z386" s="13"/>
    </row>
    <row r="387" spans="1:26" ht="15" customHeight="1">
      <c r="A387" s="177" t="s">
        <v>882</v>
      </c>
      <c r="B387" s="62" t="s">
        <v>873</v>
      </c>
      <c r="C387" s="56" t="s">
        <v>27</v>
      </c>
      <c r="D387" s="56">
        <v>46112</v>
      </c>
      <c r="E387" s="63" t="s">
        <v>1434</v>
      </c>
      <c r="F387" s="61" t="s">
        <v>1435</v>
      </c>
      <c r="G387" s="64" t="s">
        <v>1436</v>
      </c>
      <c r="H387" s="65">
        <v>29934</v>
      </c>
      <c r="I387" s="66">
        <v>44</v>
      </c>
      <c r="J387" s="43" t="s">
        <v>41</v>
      </c>
      <c r="K387" s="66" t="s">
        <v>32</v>
      </c>
      <c r="L387" s="67" t="s">
        <v>114</v>
      </c>
      <c r="M387" s="67" t="s">
        <v>1437</v>
      </c>
      <c r="N387" s="66">
        <v>80</v>
      </c>
      <c r="O387" s="67" t="s">
        <v>1438</v>
      </c>
      <c r="P387" s="43" t="s">
        <v>124</v>
      </c>
      <c r="Q387" s="43" t="s">
        <v>36</v>
      </c>
      <c r="R387" s="54">
        <v>46093</v>
      </c>
      <c r="S387" s="53"/>
      <c r="T387" s="53" t="s">
        <v>878</v>
      </c>
      <c r="U387" s="56">
        <v>46099</v>
      </c>
      <c r="V387" s="53"/>
      <c r="W387" s="53" t="s">
        <v>277</v>
      </c>
      <c r="X387" s="43" t="str">
        <f t="shared" si="15"/>
        <v>Cuidado Integral da Mama093635580</v>
      </c>
      <c r="Y387" s="46" t="s">
        <v>48</v>
      </c>
      <c r="Z387" s="13"/>
    </row>
    <row r="388" spans="1:26" ht="15" customHeight="1">
      <c r="A388" s="178" t="s">
        <v>882</v>
      </c>
      <c r="B388" s="58" t="s">
        <v>873</v>
      </c>
      <c r="C388" s="68" t="s">
        <v>27</v>
      </c>
      <c r="D388" s="68">
        <v>46136</v>
      </c>
      <c r="E388" s="69" t="s">
        <v>1439</v>
      </c>
      <c r="F388" s="70" t="s">
        <v>1440</v>
      </c>
      <c r="G388" s="71" t="s">
        <v>1441</v>
      </c>
      <c r="H388" s="72">
        <v>30008</v>
      </c>
      <c r="I388" s="73">
        <v>44</v>
      </c>
      <c r="J388" s="47" t="s">
        <v>41</v>
      </c>
      <c r="K388" s="73" t="s">
        <v>32</v>
      </c>
      <c r="L388" s="74" t="s">
        <v>33</v>
      </c>
      <c r="M388" s="74" t="s">
        <v>1442</v>
      </c>
      <c r="N388" s="73">
        <v>750</v>
      </c>
      <c r="O388" s="74" t="s">
        <v>1443</v>
      </c>
      <c r="P388" s="47" t="s">
        <v>124</v>
      </c>
      <c r="Q388" s="47" t="s">
        <v>36</v>
      </c>
      <c r="R388" s="77">
        <v>46099</v>
      </c>
      <c r="S388" s="76"/>
      <c r="T388" s="76"/>
      <c r="U388" s="68">
        <v>46112</v>
      </c>
      <c r="V388" s="76"/>
      <c r="W388" s="76" t="s">
        <v>277</v>
      </c>
      <c r="X388" s="47" t="str">
        <f t="shared" si="15"/>
        <v>Cuidado Integral da Mama094642545</v>
      </c>
      <c r="Y388" s="46" t="s">
        <v>48</v>
      </c>
      <c r="Z388" s="13"/>
    </row>
    <row r="389" spans="1:26" ht="15" customHeight="1">
      <c r="A389" s="177" t="s">
        <v>212</v>
      </c>
      <c r="B389" s="62" t="s">
        <v>873</v>
      </c>
      <c r="C389" s="56" t="s">
        <v>27</v>
      </c>
      <c r="D389" s="56">
        <v>46112</v>
      </c>
      <c r="E389" s="63" t="s">
        <v>1444</v>
      </c>
      <c r="F389" s="61" t="s">
        <v>1445</v>
      </c>
      <c r="G389" s="64" t="s">
        <v>1446</v>
      </c>
      <c r="H389" s="65">
        <v>31081</v>
      </c>
      <c r="I389" s="66">
        <v>40</v>
      </c>
      <c r="J389" s="43" t="s">
        <v>41</v>
      </c>
      <c r="K389" s="66" t="s">
        <v>32</v>
      </c>
      <c r="L389" s="67" t="s">
        <v>53</v>
      </c>
      <c r="M389" s="67" t="s">
        <v>1447</v>
      </c>
      <c r="N389" s="66">
        <v>380</v>
      </c>
      <c r="O389" s="67" t="s">
        <v>1448</v>
      </c>
      <c r="P389" s="43" t="s">
        <v>124</v>
      </c>
      <c r="Q389" s="43" t="s">
        <v>36</v>
      </c>
      <c r="R389" s="54">
        <v>46045</v>
      </c>
      <c r="S389" s="53"/>
      <c r="T389" s="53" t="s">
        <v>878</v>
      </c>
      <c r="U389" s="56">
        <v>46086</v>
      </c>
      <c r="V389" s="53"/>
      <c r="W389" s="53" t="s">
        <v>277</v>
      </c>
      <c r="X389" s="43" t="str">
        <f t="shared" si="15"/>
        <v>Cuidado Integral da Mama093881101</v>
      </c>
      <c r="Y389" s="46" t="s">
        <v>48</v>
      </c>
      <c r="Z389" s="13"/>
    </row>
    <row r="390" spans="1:26" ht="15" customHeight="1">
      <c r="A390" s="178" t="s">
        <v>882</v>
      </c>
      <c r="B390" s="58" t="s">
        <v>873</v>
      </c>
      <c r="C390" s="68" t="s">
        <v>27</v>
      </c>
      <c r="D390" s="68">
        <v>46136</v>
      </c>
      <c r="E390" s="69" t="s">
        <v>1449</v>
      </c>
      <c r="F390" s="70" t="s">
        <v>1450</v>
      </c>
      <c r="G390" s="71" t="s">
        <v>1451</v>
      </c>
      <c r="H390" s="72">
        <v>31551</v>
      </c>
      <c r="I390" s="73">
        <v>39</v>
      </c>
      <c r="J390" s="47" t="s">
        <v>41</v>
      </c>
      <c r="K390" s="73" t="s">
        <v>32</v>
      </c>
      <c r="L390" s="74" t="s">
        <v>33</v>
      </c>
      <c r="M390" s="74" t="s">
        <v>1452</v>
      </c>
      <c r="N390" s="73">
        <v>60</v>
      </c>
      <c r="O390" s="74" t="s">
        <v>1453</v>
      </c>
      <c r="P390" s="47" t="s">
        <v>124</v>
      </c>
      <c r="Q390" s="47" t="s">
        <v>36</v>
      </c>
      <c r="R390" s="77">
        <v>46118</v>
      </c>
      <c r="S390" s="76"/>
      <c r="T390" s="76"/>
      <c r="U390" s="68">
        <v>46128</v>
      </c>
      <c r="V390" s="76"/>
      <c r="W390" s="76" t="s">
        <v>277</v>
      </c>
      <c r="X390" s="47" t="str">
        <f t="shared" si="15"/>
        <v>Cuidado Integral da Mama093672284</v>
      </c>
      <c r="Y390" s="46" t="s">
        <v>37</v>
      </c>
      <c r="Z390" s="13"/>
    </row>
    <row r="391" spans="1:26" ht="15" customHeight="1">
      <c r="A391" s="177" t="s">
        <v>882</v>
      </c>
      <c r="B391" s="62" t="s">
        <v>873</v>
      </c>
      <c r="C391" s="56" t="s">
        <v>27</v>
      </c>
      <c r="D391" s="56">
        <v>46136</v>
      </c>
      <c r="E391" s="63" t="s">
        <v>1454</v>
      </c>
      <c r="F391" s="61" t="s">
        <v>1455</v>
      </c>
      <c r="G391" s="64" t="s">
        <v>1456</v>
      </c>
      <c r="H391" s="65">
        <v>30063</v>
      </c>
      <c r="I391" s="66">
        <v>43</v>
      </c>
      <c r="J391" s="43" t="s">
        <v>41</v>
      </c>
      <c r="K391" s="66" t="s">
        <v>32</v>
      </c>
      <c r="L391" s="67" t="s">
        <v>33</v>
      </c>
      <c r="M391" s="67" t="s">
        <v>1457</v>
      </c>
      <c r="N391" s="66">
        <v>750</v>
      </c>
      <c r="O391" s="67" t="s">
        <v>1458</v>
      </c>
      <c r="P391" s="43" t="s">
        <v>124</v>
      </c>
      <c r="Q391" s="43" t="s">
        <v>36</v>
      </c>
      <c r="R391" s="54">
        <v>46118</v>
      </c>
      <c r="S391" s="53"/>
      <c r="T391" s="53"/>
      <c r="U391" s="56">
        <v>46121</v>
      </c>
      <c r="V391" s="53"/>
      <c r="W391" s="53" t="s">
        <v>277</v>
      </c>
      <c r="X391" s="43" t="str">
        <f t="shared" si="15"/>
        <v>Cuidado Integral da Mama096318839</v>
      </c>
      <c r="Y391" s="42" t="s">
        <v>37</v>
      </c>
      <c r="Z391" s="13"/>
    </row>
    <row r="392" spans="1:26" ht="15" customHeight="1">
      <c r="A392" s="178" t="s">
        <v>882</v>
      </c>
      <c r="B392" s="58" t="s">
        <v>873</v>
      </c>
      <c r="C392" s="68" t="s">
        <v>27</v>
      </c>
      <c r="D392" s="68">
        <v>46112</v>
      </c>
      <c r="E392" s="69" t="s">
        <v>1459</v>
      </c>
      <c r="F392" s="70" t="s">
        <v>1460</v>
      </c>
      <c r="G392" s="71" t="s">
        <v>1461</v>
      </c>
      <c r="H392" s="72">
        <v>27495</v>
      </c>
      <c r="I392" s="73">
        <v>50</v>
      </c>
      <c r="J392" s="47" t="s">
        <v>41</v>
      </c>
      <c r="K392" s="73" t="s">
        <v>32</v>
      </c>
      <c r="L392" s="74" t="s">
        <v>33</v>
      </c>
      <c r="M392" s="74" t="s">
        <v>1462</v>
      </c>
      <c r="N392" s="73">
        <v>380</v>
      </c>
      <c r="O392" s="74" t="s">
        <v>1463</v>
      </c>
      <c r="P392" s="47" t="s">
        <v>124</v>
      </c>
      <c r="Q392" s="47" t="s">
        <v>36</v>
      </c>
      <c r="R392" s="77">
        <v>46093</v>
      </c>
      <c r="S392" s="76"/>
      <c r="T392" s="76" t="s">
        <v>878</v>
      </c>
      <c r="U392" s="68">
        <v>46098</v>
      </c>
      <c r="V392" s="76"/>
      <c r="W392" s="76" t="s">
        <v>277</v>
      </c>
      <c r="X392" s="47" t="str">
        <f t="shared" si="15"/>
        <v>Cuidado Integral da Mama095208976</v>
      </c>
      <c r="Y392" s="46" t="s">
        <v>48</v>
      </c>
      <c r="Z392" s="13"/>
    </row>
    <row r="393" spans="1:26" ht="15" customHeight="1">
      <c r="A393" s="177" t="s">
        <v>212</v>
      </c>
      <c r="B393" s="62" t="s">
        <v>873</v>
      </c>
      <c r="C393" s="56" t="s">
        <v>27</v>
      </c>
      <c r="D393" s="56">
        <v>46112</v>
      </c>
      <c r="E393" s="63" t="s">
        <v>1464</v>
      </c>
      <c r="F393" s="61" t="s">
        <v>1465</v>
      </c>
      <c r="G393" s="64" t="s">
        <v>1466</v>
      </c>
      <c r="H393" s="65">
        <v>21916</v>
      </c>
      <c r="I393" s="66">
        <v>65</v>
      </c>
      <c r="J393" s="43" t="s">
        <v>41</v>
      </c>
      <c r="K393" s="66" t="s">
        <v>32</v>
      </c>
      <c r="L393" s="67" t="s">
        <v>33</v>
      </c>
      <c r="M393" s="67" t="s">
        <v>1467</v>
      </c>
      <c r="N393" s="66">
        <v>400</v>
      </c>
      <c r="O393" s="67" t="s">
        <v>1468</v>
      </c>
      <c r="P393" s="43" t="s">
        <v>124</v>
      </c>
      <c r="Q393" s="43" t="s">
        <v>36</v>
      </c>
      <c r="R393" s="54">
        <v>46045</v>
      </c>
      <c r="S393" s="53"/>
      <c r="T393" s="53" t="s">
        <v>878</v>
      </c>
      <c r="U393" s="56">
        <v>46112</v>
      </c>
      <c r="V393" s="53"/>
      <c r="W393" s="53" t="s">
        <v>277</v>
      </c>
      <c r="X393" s="43" t="str">
        <f t="shared" si="15"/>
        <v>Cuidado Integral da Mama451642457</v>
      </c>
      <c r="Y393" s="46" t="s">
        <v>48</v>
      </c>
      <c r="Z393" s="13"/>
    </row>
    <row r="394" spans="1:26" ht="15" customHeight="1">
      <c r="A394" s="176" t="s">
        <v>882</v>
      </c>
      <c r="B394" s="44" t="s">
        <v>873</v>
      </c>
      <c r="C394" s="45" t="s">
        <v>27</v>
      </c>
      <c r="D394" s="45">
        <v>46142</v>
      </c>
      <c r="E394" s="46">
        <v>96447305</v>
      </c>
      <c r="F394" s="46" t="s">
        <v>1469</v>
      </c>
      <c r="G394" s="46" t="s">
        <v>1470</v>
      </c>
      <c r="H394" s="46">
        <v>31484</v>
      </c>
      <c r="I394" s="46">
        <v>40</v>
      </c>
      <c r="J394" s="46" t="s">
        <v>41</v>
      </c>
      <c r="K394" s="46" t="s">
        <v>32</v>
      </c>
      <c r="L394" s="46" t="s">
        <v>943</v>
      </c>
      <c r="M394" s="46" t="s">
        <v>1471</v>
      </c>
      <c r="N394" s="46">
        <v>380</v>
      </c>
      <c r="O394" s="46" t="s">
        <v>1472</v>
      </c>
      <c r="P394" s="47" t="s">
        <v>124</v>
      </c>
      <c r="Q394" s="47" t="s">
        <v>36</v>
      </c>
      <c r="R394" s="45">
        <v>46134</v>
      </c>
      <c r="S394" s="46"/>
      <c r="T394" s="44"/>
      <c r="U394" s="45">
        <v>46140</v>
      </c>
      <c r="V394" s="47"/>
      <c r="W394" s="47" t="s">
        <v>277</v>
      </c>
      <c r="X394" s="47" t="str">
        <f t="shared" si="15"/>
        <v>Cuidado Integral da Mama96447305</v>
      </c>
      <c r="Y394" s="46" t="s">
        <v>37</v>
      </c>
      <c r="Z394" s="13"/>
    </row>
    <row r="395" spans="1:26" ht="15" customHeight="1">
      <c r="A395" s="177" t="s">
        <v>212</v>
      </c>
      <c r="B395" s="62" t="s">
        <v>873</v>
      </c>
      <c r="C395" s="56" t="s">
        <v>27</v>
      </c>
      <c r="D395" s="56">
        <v>46112</v>
      </c>
      <c r="E395" s="63" t="s">
        <v>1473</v>
      </c>
      <c r="F395" s="61" t="s">
        <v>1474</v>
      </c>
      <c r="G395" s="64" t="s">
        <v>1475</v>
      </c>
      <c r="H395" s="65">
        <v>20148</v>
      </c>
      <c r="I395" s="66">
        <v>70</v>
      </c>
      <c r="J395" s="43" t="s">
        <v>41</v>
      </c>
      <c r="K395" s="66" t="s">
        <v>32</v>
      </c>
      <c r="L395" s="67" t="s">
        <v>33</v>
      </c>
      <c r="M395" s="67" t="s">
        <v>1144</v>
      </c>
      <c r="N395" s="66">
        <v>110</v>
      </c>
      <c r="O395" s="67" t="s">
        <v>1476</v>
      </c>
      <c r="P395" s="43" t="s">
        <v>124</v>
      </c>
      <c r="Q395" s="43" t="s">
        <v>36</v>
      </c>
      <c r="R395" s="54">
        <v>46045</v>
      </c>
      <c r="S395" s="53"/>
      <c r="T395" s="53" t="s">
        <v>878</v>
      </c>
      <c r="U395" s="56">
        <v>46105</v>
      </c>
      <c r="V395" s="53"/>
      <c r="W395" s="53" t="s">
        <v>277</v>
      </c>
      <c r="X395" s="43" t="str">
        <f t="shared" si="15"/>
        <v>Cuidado Integral da Mama087928827</v>
      </c>
      <c r="Y395" s="46" t="s">
        <v>48</v>
      </c>
      <c r="Z395" s="13"/>
    </row>
    <row r="396" spans="1:26" ht="15" customHeight="1">
      <c r="A396" s="178" t="s">
        <v>212</v>
      </c>
      <c r="B396" s="58" t="s">
        <v>873</v>
      </c>
      <c r="C396" s="68" t="s">
        <v>27</v>
      </c>
      <c r="D396" s="68">
        <v>46112</v>
      </c>
      <c r="E396" s="69" t="s">
        <v>1477</v>
      </c>
      <c r="F396" s="70" t="s">
        <v>1478</v>
      </c>
      <c r="G396" s="71" t="s">
        <v>1479</v>
      </c>
      <c r="H396" s="72">
        <v>29987</v>
      </c>
      <c r="I396" s="73">
        <v>43</v>
      </c>
      <c r="J396" s="47" t="s">
        <v>41</v>
      </c>
      <c r="K396" s="73" t="s">
        <v>32</v>
      </c>
      <c r="L396" s="74" t="s">
        <v>33</v>
      </c>
      <c r="M396" s="74" t="s">
        <v>477</v>
      </c>
      <c r="N396" s="73">
        <v>60</v>
      </c>
      <c r="O396" s="74" t="s">
        <v>1480</v>
      </c>
      <c r="P396" s="47" t="s">
        <v>124</v>
      </c>
      <c r="Q396" s="47" t="s">
        <v>36</v>
      </c>
      <c r="R396" s="77">
        <v>46045</v>
      </c>
      <c r="S396" s="76"/>
      <c r="T396" s="76" t="s">
        <v>878</v>
      </c>
      <c r="U396" s="68">
        <v>46094</v>
      </c>
      <c r="V396" s="76"/>
      <c r="W396" s="76" t="s">
        <v>277</v>
      </c>
      <c r="X396" s="47" t="str">
        <f t="shared" si="15"/>
        <v>Cuidado Integral da Mama093842528</v>
      </c>
      <c r="Y396" s="46" t="s">
        <v>48</v>
      </c>
      <c r="Z396" s="13"/>
    </row>
    <row r="397" spans="1:26" ht="15" customHeight="1">
      <c r="A397" s="175" t="s">
        <v>212</v>
      </c>
      <c r="B397" s="40" t="s">
        <v>873</v>
      </c>
      <c r="C397" s="41" t="s">
        <v>27</v>
      </c>
      <c r="D397" s="41">
        <v>46154</v>
      </c>
      <c r="E397" s="42">
        <v>452219507</v>
      </c>
      <c r="F397" s="40" t="s">
        <v>1481</v>
      </c>
      <c r="G397" s="43" t="s">
        <v>1482</v>
      </c>
      <c r="H397" s="41">
        <v>28927</v>
      </c>
      <c r="I397" s="43">
        <f ca="1">INT((TODAY()-H397)/365.25)</f>
        <v>47</v>
      </c>
      <c r="J397" s="43" t="s">
        <v>41</v>
      </c>
      <c r="K397" s="43" t="s">
        <v>32</v>
      </c>
      <c r="L397" s="40" t="s">
        <v>33</v>
      </c>
      <c r="M397" s="40" t="s">
        <v>1483</v>
      </c>
      <c r="N397" s="43">
        <v>300</v>
      </c>
      <c r="O397" s="40" t="s">
        <v>1484</v>
      </c>
      <c r="P397" s="43" t="s">
        <v>124</v>
      </c>
      <c r="Q397" s="43" t="s">
        <v>36</v>
      </c>
      <c r="R397" s="41">
        <v>46146</v>
      </c>
      <c r="S397" s="43"/>
      <c r="T397" s="43"/>
      <c r="U397" s="41">
        <v>46150</v>
      </c>
      <c r="V397" s="41"/>
      <c r="W397" s="40" t="s">
        <v>277</v>
      </c>
      <c r="X397" s="43" t="str">
        <f t="shared" si="15"/>
        <v>Cuidado Integral da Mama452219507</v>
      </c>
      <c r="Y397" s="42" t="s">
        <v>126</v>
      </c>
      <c r="Z397" s="13"/>
    </row>
    <row r="398" spans="1:26" ht="15" customHeight="1">
      <c r="A398" s="178" t="s">
        <v>882</v>
      </c>
      <c r="B398" s="58" t="s">
        <v>873</v>
      </c>
      <c r="C398" s="68" t="s">
        <v>27</v>
      </c>
      <c r="D398" s="68">
        <v>46112</v>
      </c>
      <c r="E398" s="69" t="s">
        <v>1485</v>
      </c>
      <c r="F398" s="70" t="s">
        <v>1486</v>
      </c>
      <c r="G398" s="71" t="s">
        <v>1487</v>
      </c>
      <c r="H398" s="72">
        <v>18365</v>
      </c>
      <c r="I398" s="73">
        <v>75</v>
      </c>
      <c r="J398" s="47" t="s">
        <v>41</v>
      </c>
      <c r="K398" s="73" t="s">
        <v>32</v>
      </c>
      <c r="L398" s="74" t="s">
        <v>33</v>
      </c>
      <c r="M398" s="74" t="s">
        <v>1488</v>
      </c>
      <c r="N398" s="73">
        <v>600</v>
      </c>
      <c r="O398" s="74" t="s">
        <v>1489</v>
      </c>
      <c r="P398" s="47" t="s">
        <v>124</v>
      </c>
      <c r="Q398" s="47" t="s">
        <v>36</v>
      </c>
      <c r="R398" s="77">
        <v>46099</v>
      </c>
      <c r="S398" s="76"/>
      <c r="T398" s="76" t="s">
        <v>878</v>
      </c>
      <c r="U398" s="68">
        <v>46112</v>
      </c>
      <c r="V398" s="76"/>
      <c r="W398" s="76" t="s">
        <v>277</v>
      </c>
      <c r="X398" s="47" t="str">
        <f t="shared" si="15"/>
        <v>Cuidado Integral da Mama222498935</v>
      </c>
      <c r="Y398" s="46" t="s">
        <v>48</v>
      </c>
      <c r="Z398" s="13"/>
    </row>
    <row r="399" spans="1:26" ht="15" customHeight="1">
      <c r="A399" s="177" t="s">
        <v>882</v>
      </c>
      <c r="B399" s="62" t="s">
        <v>873</v>
      </c>
      <c r="C399" s="56" t="s">
        <v>27</v>
      </c>
      <c r="D399" s="56">
        <v>46136</v>
      </c>
      <c r="E399" s="63" t="s">
        <v>1490</v>
      </c>
      <c r="F399" s="61" t="s">
        <v>1491</v>
      </c>
      <c r="G399" s="64" t="s">
        <v>1492</v>
      </c>
      <c r="H399" s="65">
        <v>24566</v>
      </c>
      <c r="I399" s="66">
        <v>59</v>
      </c>
      <c r="J399" s="43" t="s">
        <v>41</v>
      </c>
      <c r="K399" s="66" t="s">
        <v>32</v>
      </c>
      <c r="L399" s="67" t="s">
        <v>33</v>
      </c>
      <c r="M399" s="67" t="s">
        <v>1493</v>
      </c>
      <c r="N399" s="66">
        <v>750</v>
      </c>
      <c r="O399" s="67" t="s">
        <v>1494</v>
      </c>
      <c r="P399" s="43" t="s">
        <v>124</v>
      </c>
      <c r="Q399" s="43" t="s">
        <v>36</v>
      </c>
      <c r="R399" s="54">
        <v>46118</v>
      </c>
      <c r="S399" s="53"/>
      <c r="T399" s="53"/>
      <c r="U399" s="56">
        <v>46128</v>
      </c>
      <c r="V399" s="53"/>
      <c r="W399" s="53" t="s">
        <v>277</v>
      </c>
      <c r="X399" s="43" t="str">
        <f t="shared" si="15"/>
        <v>Cuidado Integral da Mama088487325</v>
      </c>
      <c r="Y399" s="42" t="s">
        <v>37</v>
      </c>
      <c r="Z399" s="13"/>
    </row>
    <row r="400" spans="1:26" ht="15" customHeight="1">
      <c r="A400" s="178" t="s">
        <v>882</v>
      </c>
      <c r="B400" s="58" t="s">
        <v>873</v>
      </c>
      <c r="C400" s="68" t="s">
        <v>27</v>
      </c>
      <c r="D400" s="68">
        <v>46136</v>
      </c>
      <c r="E400" s="69" t="s">
        <v>1495</v>
      </c>
      <c r="F400" s="70" t="s">
        <v>1496</v>
      </c>
      <c r="G400" s="71" t="s">
        <v>1497</v>
      </c>
      <c r="H400" s="72">
        <v>31524</v>
      </c>
      <c r="I400" s="73">
        <v>39</v>
      </c>
      <c r="J400" s="47" t="s">
        <v>41</v>
      </c>
      <c r="K400" s="73" t="s">
        <v>32</v>
      </c>
      <c r="L400" s="74" t="s">
        <v>33</v>
      </c>
      <c r="M400" s="74" t="s">
        <v>123</v>
      </c>
      <c r="N400" s="73">
        <v>60</v>
      </c>
      <c r="O400" s="74" t="s">
        <v>1498</v>
      </c>
      <c r="P400" s="47" t="s">
        <v>124</v>
      </c>
      <c r="Q400" s="47" t="s">
        <v>36</v>
      </c>
      <c r="R400" s="77">
        <v>46099</v>
      </c>
      <c r="S400" s="76"/>
      <c r="T400" s="76"/>
      <c r="U400" s="68">
        <v>46128</v>
      </c>
      <c r="V400" s="76"/>
      <c r="W400" s="76" t="s">
        <v>277</v>
      </c>
      <c r="X400" s="47" t="str">
        <f t="shared" si="15"/>
        <v>Cuidado Integral da Mama089068226</v>
      </c>
      <c r="Y400" s="46" t="s">
        <v>37</v>
      </c>
      <c r="Z400" s="13"/>
    </row>
    <row r="401" spans="1:26" ht="15" customHeight="1">
      <c r="A401" s="177" t="s">
        <v>882</v>
      </c>
      <c r="B401" s="62" t="s">
        <v>873</v>
      </c>
      <c r="C401" s="56" t="s">
        <v>27</v>
      </c>
      <c r="D401" s="56">
        <v>46112</v>
      </c>
      <c r="E401" s="63" t="s">
        <v>1499</v>
      </c>
      <c r="F401" s="61" t="s">
        <v>1500</v>
      </c>
      <c r="G401" s="64" t="s">
        <v>1501</v>
      </c>
      <c r="H401" s="65">
        <v>28053</v>
      </c>
      <c r="I401" s="66">
        <v>49</v>
      </c>
      <c r="J401" s="43" t="s">
        <v>41</v>
      </c>
      <c r="K401" s="66" t="s">
        <v>32</v>
      </c>
      <c r="L401" s="67" t="s">
        <v>33</v>
      </c>
      <c r="M401" s="67" t="s">
        <v>949</v>
      </c>
      <c r="N401" s="66">
        <v>110</v>
      </c>
      <c r="O401" s="67" t="s">
        <v>1502</v>
      </c>
      <c r="P401" s="43" t="s">
        <v>124</v>
      </c>
      <c r="Q401" s="43" t="s">
        <v>36</v>
      </c>
      <c r="R401" s="54">
        <v>46093</v>
      </c>
      <c r="S401" s="53"/>
      <c r="T401" s="53" t="s">
        <v>878</v>
      </c>
      <c r="U401" s="56">
        <v>46098</v>
      </c>
      <c r="V401" s="53"/>
      <c r="W401" s="53" t="s">
        <v>277</v>
      </c>
      <c r="X401" s="43" t="str">
        <f t="shared" si="15"/>
        <v>Cuidado Integral da Mama094305491</v>
      </c>
      <c r="Y401" s="46" t="s">
        <v>48</v>
      </c>
      <c r="Z401" s="13"/>
    </row>
    <row r="402" spans="1:26" ht="15" customHeight="1">
      <c r="A402" s="178" t="s">
        <v>882</v>
      </c>
      <c r="B402" s="58" t="s">
        <v>873</v>
      </c>
      <c r="C402" s="68" t="s">
        <v>27</v>
      </c>
      <c r="D402" s="68">
        <v>46125</v>
      </c>
      <c r="E402" s="69" t="s">
        <v>1503</v>
      </c>
      <c r="F402" s="70" t="s">
        <v>1504</v>
      </c>
      <c r="G402" s="71" t="s">
        <v>1505</v>
      </c>
      <c r="H402" s="72">
        <v>20298</v>
      </c>
      <c r="I402" s="73">
        <v>70</v>
      </c>
      <c r="J402" s="47" t="s">
        <v>31</v>
      </c>
      <c r="K402" s="73" t="s">
        <v>32</v>
      </c>
      <c r="L402" s="74" t="s">
        <v>33</v>
      </c>
      <c r="M402" s="74" t="s">
        <v>958</v>
      </c>
      <c r="N402" s="73">
        <v>750</v>
      </c>
      <c r="O402" s="74" t="s">
        <v>1506</v>
      </c>
      <c r="P402" s="47" t="s">
        <v>124</v>
      </c>
      <c r="Q402" s="47" t="s">
        <v>36</v>
      </c>
      <c r="R402" s="77">
        <v>46055</v>
      </c>
      <c r="S402" s="76"/>
      <c r="T402" s="76"/>
      <c r="U402" s="68">
        <v>46121</v>
      </c>
      <c r="V402" s="76"/>
      <c r="W402" s="76" t="s">
        <v>277</v>
      </c>
      <c r="X402" s="47" t="str">
        <f t="shared" si="15"/>
        <v>Cuidado Integral da Mama094680748</v>
      </c>
      <c r="Y402" s="46" t="s">
        <v>37</v>
      </c>
      <c r="Z402" s="13"/>
    </row>
    <row r="403" spans="1:26" ht="15" customHeight="1">
      <c r="A403" s="177" t="s">
        <v>882</v>
      </c>
      <c r="B403" s="62" t="s">
        <v>873</v>
      </c>
      <c r="C403" s="56" t="s">
        <v>27</v>
      </c>
      <c r="D403" s="56">
        <v>46112</v>
      </c>
      <c r="E403" s="63" t="s">
        <v>1507</v>
      </c>
      <c r="F403" s="61" t="s">
        <v>1508</v>
      </c>
      <c r="G403" s="64" t="s">
        <v>1509</v>
      </c>
      <c r="H403" s="65">
        <v>31432</v>
      </c>
      <c r="I403" s="66">
        <v>40</v>
      </c>
      <c r="J403" s="43" t="s">
        <v>41</v>
      </c>
      <c r="K403" s="66" t="s">
        <v>32</v>
      </c>
      <c r="L403" s="67" t="s">
        <v>33</v>
      </c>
      <c r="M403" s="67" t="s">
        <v>375</v>
      </c>
      <c r="N403" s="66">
        <v>60</v>
      </c>
      <c r="O403" s="67" t="s">
        <v>1510</v>
      </c>
      <c r="P403" s="43" t="s">
        <v>124</v>
      </c>
      <c r="Q403" s="43" t="s">
        <v>36</v>
      </c>
      <c r="R403" s="54">
        <v>46076</v>
      </c>
      <c r="S403" s="53"/>
      <c r="T403" s="53" t="s">
        <v>878</v>
      </c>
      <c r="U403" s="56">
        <v>46079</v>
      </c>
      <c r="V403" s="53"/>
      <c r="W403" s="53" t="s">
        <v>277</v>
      </c>
      <c r="X403" s="43" t="str">
        <f t="shared" si="15"/>
        <v>Cuidado Integral da Mama095377868</v>
      </c>
      <c r="Y403" s="46" t="s">
        <v>58</v>
      </c>
      <c r="Z403" s="13"/>
    </row>
    <row r="404" spans="1:26" ht="15" customHeight="1">
      <c r="A404" s="176" t="s">
        <v>212</v>
      </c>
      <c r="B404" s="44" t="s">
        <v>873</v>
      </c>
      <c r="C404" s="45" t="s">
        <v>27</v>
      </c>
      <c r="D404" s="45">
        <v>46154</v>
      </c>
      <c r="E404" s="46">
        <v>94988224</v>
      </c>
      <c r="F404" s="44" t="s">
        <v>1511</v>
      </c>
      <c r="G404" s="47" t="s">
        <v>1512</v>
      </c>
      <c r="H404" s="45">
        <v>22508</v>
      </c>
      <c r="I404" s="47">
        <f ca="1">INT((TODAY()-H404)/365.25)</f>
        <v>64</v>
      </c>
      <c r="J404" s="47" t="s">
        <v>41</v>
      </c>
      <c r="K404" s="47" t="s">
        <v>32</v>
      </c>
      <c r="L404" s="44" t="s">
        <v>1513</v>
      </c>
      <c r="M404" s="44" t="s">
        <v>1514</v>
      </c>
      <c r="N404" s="47">
        <v>60</v>
      </c>
      <c r="O404" s="44" t="s">
        <v>1515</v>
      </c>
      <c r="P404" s="47" t="s">
        <v>124</v>
      </c>
      <c r="Q404" s="47" t="s">
        <v>36</v>
      </c>
      <c r="R404" s="45">
        <v>46104</v>
      </c>
      <c r="S404" s="47"/>
      <c r="T404" s="47"/>
      <c r="U404" s="45">
        <v>46150</v>
      </c>
      <c r="V404" s="45"/>
      <c r="W404" s="44" t="s">
        <v>277</v>
      </c>
      <c r="X404" s="47" t="str">
        <f t="shared" si="15"/>
        <v>Cuidado Integral da Mama94988224</v>
      </c>
      <c r="Y404" s="46" t="s">
        <v>126</v>
      </c>
      <c r="Z404" s="13"/>
    </row>
    <row r="405" spans="1:26" ht="15" customHeight="1">
      <c r="A405" s="177" t="s">
        <v>882</v>
      </c>
      <c r="B405" s="62" t="s">
        <v>873</v>
      </c>
      <c r="C405" s="56" t="s">
        <v>27</v>
      </c>
      <c r="D405" s="56">
        <v>46112</v>
      </c>
      <c r="E405" s="63" t="s">
        <v>1516</v>
      </c>
      <c r="F405" s="61" t="s">
        <v>1517</v>
      </c>
      <c r="G405" s="64" t="s">
        <v>1518</v>
      </c>
      <c r="H405" s="65">
        <v>18179</v>
      </c>
      <c r="I405" s="66">
        <v>76</v>
      </c>
      <c r="J405" s="43" t="s">
        <v>41</v>
      </c>
      <c r="K405" s="66" t="s">
        <v>32</v>
      </c>
      <c r="L405" s="67" t="s">
        <v>33</v>
      </c>
      <c r="M405" s="67" t="s">
        <v>1519</v>
      </c>
      <c r="N405" s="66">
        <v>100</v>
      </c>
      <c r="O405" s="67" t="s">
        <v>1520</v>
      </c>
      <c r="P405" s="43" t="s">
        <v>124</v>
      </c>
      <c r="Q405" s="43" t="s">
        <v>36</v>
      </c>
      <c r="R405" s="54">
        <v>46093</v>
      </c>
      <c r="S405" s="53"/>
      <c r="T405" s="53" t="s">
        <v>878</v>
      </c>
      <c r="U405" s="56">
        <v>46099</v>
      </c>
      <c r="V405" s="53"/>
      <c r="W405" s="53" t="s">
        <v>277</v>
      </c>
      <c r="X405" s="43" t="str">
        <f t="shared" si="15"/>
        <v>Cuidado Integral da Mama450094626</v>
      </c>
      <c r="Y405" s="46" t="s">
        <v>48</v>
      </c>
      <c r="Z405" s="13"/>
    </row>
    <row r="406" spans="1:26" ht="15" customHeight="1">
      <c r="A406" s="178" t="s">
        <v>882</v>
      </c>
      <c r="B406" s="58" t="s">
        <v>873</v>
      </c>
      <c r="C406" s="68" t="s">
        <v>27</v>
      </c>
      <c r="D406" s="68">
        <v>46136</v>
      </c>
      <c r="E406" s="69" t="s">
        <v>1521</v>
      </c>
      <c r="F406" s="70" t="s">
        <v>1522</v>
      </c>
      <c r="G406" s="71" t="s">
        <v>1523</v>
      </c>
      <c r="H406" s="72">
        <v>29469</v>
      </c>
      <c r="I406" s="73">
        <v>45</v>
      </c>
      <c r="J406" s="47" t="s">
        <v>41</v>
      </c>
      <c r="K406" s="73" t="s">
        <v>32</v>
      </c>
      <c r="L406" s="74" t="s">
        <v>33</v>
      </c>
      <c r="M406" s="74" t="s">
        <v>958</v>
      </c>
      <c r="N406" s="73">
        <v>750</v>
      </c>
      <c r="O406" s="74" t="s">
        <v>1524</v>
      </c>
      <c r="P406" s="47" t="s">
        <v>124</v>
      </c>
      <c r="Q406" s="47" t="s">
        <v>36</v>
      </c>
      <c r="R406" s="77">
        <v>46118</v>
      </c>
      <c r="S406" s="76"/>
      <c r="T406" s="76"/>
      <c r="U406" s="68">
        <v>46121</v>
      </c>
      <c r="V406" s="76"/>
      <c r="W406" s="76" t="s">
        <v>277</v>
      </c>
      <c r="X406" s="47" t="str">
        <f t="shared" si="15"/>
        <v>Cuidado Integral da Mama083647766</v>
      </c>
      <c r="Y406" s="46" t="s">
        <v>37</v>
      </c>
      <c r="Z406" s="13"/>
    </row>
    <row r="407" spans="1:26" ht="15" customHeight="1">
      <c r="A407" s="177" t="s">
        <v>882</v>
      </c>
      <c r="B407" s="62" t="s">
        <v>873</v>
      </c>
      <c r="C407" s="56" t="s">
        <v>27</v>
      </c>
      <c r="D407" s="56">
        <v>46136</v>
      </c>
      <c r="E407" s="63" t="s">
        <v>1525</v>
      </c>
      <c r="F407" s="61" t="s">
        <v>1526</v>
      </c>
      <c r="G407" s="64" t="s">
        <v>1527</v>
      </c>
      <c r="H407" s="65">
        <v>27606</v>
      </c>
      <c r="I407" s="66">
        <v>50</v>
      </c>
      <c r="J407" s="43" t="s">
        <v>41</v>
      </c>
      <c r="K407" s="66" t="s">
        <v>32</v>
      </c>
      <c r="L407" s="67" t="s">
        <v>33</v>
      </c>
      <c r="M407" s="67" t="s">
        <v>1528</v>
      </c>
      <c r="N407" s="66">
        <v>60</v>
      </c>
      <c r="O407" s="67" t="s">
        <v>1529</v>
      </c>
      <c r="P407" s="43" t="s">
        <v>124</v>
      </c>
      <c r="Q407" s="43" t="s">
        <v>36</v>
      </c>
      <c r="R407" s="54">
        <v>46118</v>
      </c>
      <c r="S407" s="53"/>
      <c r="T407" s="53"/>
      <c r="U407" s="56">
        <v>46121</v>
      </c>
      <c r="V407" s="53"/>
      <c r="W407" s="53" t="s">
        <v>277</v>
      </c>
      <c r="X407" s="43" t="str">
        <f t="shared" si="15"/>
        <v>Cuidado Integral da Mama094727646</v>
      </c>
      <c r="Y407" s="42" t="s">
        <v>37</v>
      </c>
      <c r="Z407" s="13"/>
    </row>
    <row r="408" spans="1:26" ht="15" customHeight="1">
      <c r="A408" s="178" t="s">
        <v>882</v>
      </c>
      <c r="B408" s="58" t="s">
        <v>873</v>
      </c>
      <c r="C408" s="68" t="s">
        <v>27</v>
      </c>
      <c r="D408" s="68">
        <v>46112</v>
      </c>
      <c r="E408" s="69" t="s">
        <v>1530</v>
      </c>
      <c r="F408" s="70" t="s">
        <v>1531</v>
      </c>
      <c r="G408" s="71" t="s">
        <v>1532</v>
      </c>
      <c r="H408" s="72">
        <v>27026</v>
      </c>
      <c r="I408" s="73">
        <v>52</v>
      </c>
      <c r="J408" s="47" t="s">
        <v>41</v>
      </c>
      <c r="K408" s="73" t="s">
        <v>32</v>
      </c>
      <c r="L408" s="74" t="s">
        <v>33</v>
      </c>
      <c r="M408" s="74" t="s">
        <v>1533</v>
      </c>
      <c r="N408" s="73">
        <v>380</v>
      </c>
      <c r="O408" s="74" t="s">
        <v>1534</v>
      </c>
      <c r="P408" s="47" t="s">
        <v>124</v>
      </c>
      <c r="Q408" s="47" t="s">
        <v>36</v>
      </c>
      <c r="R408" s="77">
        <v>46049</v>
      </c>
      <c r="S408" s="76"/>
      <c r="T408" s="76" t="s">
        <v>878</v>
      </c>
      <c r="U408" s="68">
        <v>46093</v>
      </c>
      <c r="V408" s="76"/>
      <c r="W408" s="76" t="s">
        <v>277</v>
      </c>
      <c r="X408" s="47" t="str">
        <f t="shared" si="15"/>
        <v>Cuidado Integral da Mama086654469</v>
      </c>
      <c r="Y408" s="46" t="s">
        <v>48</v>
      </c>
      <c r="Z408" s="13"/>
    </row>
    <row r="409" spans="1:26" ht="15" customHeight="1">
      <c r="A409" s="177" t="s">
        <v>212</v>
      </c>
      <c r="B409" s="62" t="s">
        <v>873</v>
      </c>
      <c r="C409" s="56" t="s">
        <v>27</v>
      </c>
      <c r="D409" s="56">
        <v>46112</v>
      </c>
      <c r="E409" s="63" t="s">
        <v>1535</v>
      </c>
      <c r="F409" s="61" t="s">
        <v>1536</v>
      </c>
      <c r="G409" s="64" t="s">
        <v>1537</v>
      </c>
      <c r="H409" s="65">
        <v>27729</v>
      </c>
      <c r="I409" s="66">
        <v>49</v>
      </c>
      <c r="J409" s="43" t="s">
        <v>41</v>
      </c>
      <c r="K409" s="66" t="s">
        <v>32</v>
      </c>
      <c r="L409" s="67" t="s">
        <v>33</v>
      </c>
      <c r="M409" s="67" t="s">
        <v>33</v>
      </c>
      <c r="N409" s="66">
        <v>100</v>
      </c>
      <c r="O409" s="67" t="s">
        <v>1538</v>
      </c>
      <c r="P409" s="43" t="s">
        <v>124</v>
      </c>
      <c r="Q409" s="43" t="s">
        <v>36</v>
      </c>
      <c r="R409" s="54">
        <v>46045</v>
      </c>
      <c r="S409" s="53"/>
      <c r="T409" s="53" t="s">
        <v>878</v>
      </c>
      <c r="U409" s="56">
        <v>46105</v>
      </c>
      <c r="V409" s="53"/>
      <c r="W409" s="53" t="s">
        <v>277</v>
      </c>
      <c r="X409" s="43" t="str">
        <f t="shared" si="15"/>
        <v>Cuidado Integral da Mama446898635</v>
      </c>
      <c r="Y409" s="46" t="s">
        <v>48</v>
      </c>
      <c r="Z409" s="13"/>
    </row>
    <row r="410" spans="1:26" ht="15" customHeight="1">
      <c r="A410" s="178" t="s">
        <v>882</v>
      </c>
      <c r="B410" s="58" t="s">
        <v>873</v>
      </c>
      <c r="C410" s="68" t="s">
        <v>27</v>
      </c>
      <c r="D410" s="68">
        <v>46136</v>
      </c>
      <c r="E410" s="69" t="s">
        <v>1539</v>
      </c>
      <c r="F410" s="70" t="s">
        <v>1540</v>
      </c>
      <c r="G410" s="71" t="s">
        <v>1541</v>
      </c>
      <c r="H410" s="72">
        <v>31679</v>
      </c>
      <c r="I410" s="73">
        <v>39</v>
      </c>
      <c r="J410" s="47" t="s">
        <v>41</v>
      </c>
      <c r="K410" s="73" t="s">
        <v>32</v>
      </c>
      <c r="L410" s="74" t="s">
        <v>33</v>
      </c>
      <c r="M410" s="74" t="s">
        <v>507</v>
      </c>
      <c r="N410" s="73">
        <v>380</v>
      </c>
      <c r="O410" s="74" t="s">
        <v>1542</v>
      </c>
      <c r="P410" s="47" t="s">
        <v>124</v>
      </c>
      <c r="Q410" s="47" t="s">
        <v>36</v>
      </c>
      <c r="R410" s="77">
        <v>46118</v>
      </c>
      <c r="S410" s="76"/>
      <c r="T410" s="76"/>
      <c r="U410" s="68">
        <v>46128</v>
      </c>
      <c r="V410" s="76"/>
      <c r="W410" s="76" t="s">
        <v>277</v>
      </c>
      <c r="X410" s="47" t="str">
        <f t="shared" si="15"/>
        <v>Cuidado Integral da Mama092631923</v>
      </c>
      <c r="Y410" s="46" t="s">
        <v>37</v>
      </c>
      <c r="Z410" s="13"/>
    </row>
    <row r="411" spans="1:26" ht="15" customHeight="1">
      <c r="A411" s="175" t="s">
        <v>882</v>
      </c>
      <c r="B411" s="40" t="s">
        <v>873</v>
      </c>
      <c r="C411" s="41" t="s">
        <v>27</v>
      </c>
      <c r="D411" s="41">
        <v>46142</v>
      </c>
      <c r="E411" s="42">
        <v>95696511</v>
      </c>
      <c r="F411" s="42" t="s">
        <v>1543</v>
      </c>
      <c r="G411" s="42" t="s">
        <v>1544</v>
      </c>
      <c r="H411" s="42">
        <v>30429</v>
      </c>
      <c r="I411" s="42">
        <v>43</v>
      </c>
      <c r="J411" s="42" t="s">
        <v>41</v>
      </c>
      <c r="K411" s="42" t="s">
        <v>32</v>
      </c>
      <c r="L411" s="42" t="s">
        <v>53</v>
      </c>
      <c r="M411" s="42" t="s">
        <v>1545</v>
      </c>
      <c r="N411" s="42">
        <v>60</v>
      </c>
      <c r="O411" s="42" t="s">
        <v>1546</v>
      </c>
      <c r="P411" s="43" t="s">
        <v>124</v>
      </c>
      <c r="Q411" s="43" t="s">
        <v>36</v>
      </c>
      <c r="R411" s="41">
        <v>46139</v>
      </c>
      <c r="S411" s="42"/>
      <c r="T411" s="40"/>
      <c r="U411" s="41">
        <v>46140</v>
      </c>
      <c r="V411" s="43"/>
      <c r="W411" s="43" t="s">
        <v>277</v>
      </c>
      <c r="X411" s="43" t="str">
        <f t="shared" si="15"/>
        <v>Cuidado Integral da Mama95696511</v>
      </c>
      <c r="Y411" s="42" t="s">
        <v>37</v>
      </c>
      <c r="Z411" s="13"/>
    </row>
    <row r="412" spans="1:26" ht="15" customHeight="1">
      <c r="A412" s="178" t="s">
        <v>882</v>
      </c>
      <c r="B412" s="58" t="s">
        <v>873</v>
      </c>
      <c r="C412" s="68" t="s">
        <v>27</v>
      </c>
      <c r="D412" s="68">
        <v>46112</v>
      </c>
      <c r="E412" s="69" t="s">
        <v>1547</v>
      </c>
      <c r="F412" s="70" t="s">
        <v>1548</v>
      </c>
      <c r="G412" s="71" t="s">
        <v>1549</v>
      </c>
      <c r="H412" s="72">
        <v>30297</v>
      </c>
      <c r="I412" s="73">
        <v>43</v>
      </c>
      <c r="J412" s="47" t="s">
        <v>41</v>
      </c>
      <c r="K412" s="73" t="s">
        <v>32</v>
      </c>
      <c r="L412" s="74" t="s">
        <v>33</v>
      </c>
      <c r="M412" s="74" t="s">
        <v>1550</v>
      </c>
      <c r="N412" s="73">
        <v>450</v>
      </c>
      <c r="O412" s="74" t="s">
        <v>1551</v>
      </c>
      <c r="P412" s="47" t="s">
        <v>124</v>
      </c>
      <c r="Q412" s="47" t="s">
        <v>36</v>
      </c>
      <c r="R412" s="77">
        <v>46085</v>
      </c>
      <c r="S412" s="76"/>
      <c r="T412" s="76" t="s">
        <v>878</v>
      </c>
      <c r="U412" s="68">
        <v>46092</v>
      </c>
      <c r="V412" s="76"/>
      <c r="W412" s="76" t="s">
        <v>277</v>
      </c>
      <c r="X412" s="47" t="str">
        <f t="shared" si="15"/>
        <v>Cuidado Integral da Mama080996996</v>
      </c>
      <c r="Y412" s="46" t="s">
        <v>48</v>
      </c>
      <c r="Z412" s="13"/>
    </row>
    <row r="413" spans="1:26" ht="15" customHeight="1">
      <c r="A413" s="177" t="s">
        <v>882</v>
      </c>
      <c r="B413" s="62" t="s">
        <v>873</v>
      </c>
      <c r="C413" s="56" t="s">
        <v>27</v>
      </c>
      <c r="D413" s="56">
        <v>46112</v>
      </c>
      <c r="E413" s="63" t="s">
        <v>1552</v>
      </c>
      <c r="F413" s="61" t="s">
        <v>1553</v>
      </c>
      <c r="G413" s="64" t="s">
        <v>1554</v>
      </c>
      <c r="H413" s="65">
        <v>28023</v>
      </c>
      <c r="I413" s="66">
        <v>49</v>
      </c>
      <c r="J413" s="43" t="s">
        <v>41</v>
      </c>
      <c r="K413" s="66" t="s">
        <v>32</v>
      </c>
      <c r="L413" s="67" t="s">
        <v>53</v>
      </c>
      <c r="M413" s="67" t="s">
        <v>929</v>
      </c>
      <c r="N413" s="66">
        <v>50</v>
      </c>
      <c r="O413" s="67" t="s">
        <v>1555</v>
      </c>
      <c r="P413" s="43" t="s">
        <v>124</v>
      </c>
      <c r="Q413" s="43" t="s">
        <v>36</v>
      </c>
      <c r="R413" s="54">
        <v>46085</v>
      </c>
      <c r="S413" s="53"/>
      <c r="T413" s="53" t="s">
        <v>878</v>
      </c>
      <c r="U413" s="56">
        <v>46092</v>
      </c>
      <c r="V413" s="53"/>
      <c r="W413" s="53" t="s">
        <v>277</v>
      </c>
      <c r="X413" s="43" t="str">
        <f t="shared" si="15"/>
        <v>Cuidado Integral da Mama594034167</v>
      </c>
      <c r="Y413" s="46" t="s">
        <v>48</v>
      </c>
      <c r="Z413" s="13"/>
    </row>
    <row r="414" spans="1:26" ht="15" customHeight="1">
      <c r="A414" s="178" t="s">
        <v>882</v>
      </c>
      <c r="B414" s="58" t="s">
        <v>873</v>
      </c>
      <c r="C414" s="68" t="s">
        <v>27</v>
      </c>
      <c r="D414" s="68">
        <v>46112</v>
      </c>
      <c r="E414" s="69" t="s">
        <v>1556</v>
      </c>
      <c r="F414" s="70" t="s">
        <v>1557</v>
      </c>
      <c r="G414" s="71" t="s">
        <v>1558</v>
      </c>
      <c r="H414" s="72">
        <v>28273</v>
      </c>
      <c r="I414" s="73">
        <v>48</v>
      </c>
      <c r="J414" s="47" t="s">
        <v>41</v>
      </c>
      <c r="K414" s="73" t="s">
        <v>32</v>
      </c>
      <c r="L414" s="74" t="s">
        <v>33</v>
      </c>
      <c r="M414" s="74" t="s">
        <v>1559</v>
      </c>
      <c r="N414" s="73">
        <v>100</v>
      </c>
      <c r="O414" s="74" t="s">
        <v>1560</v>
      </c>
      <c r="P414" s="47" t="s">
        <v>124</v>
      </c>
      <c r="Q414" s="47" t="s">
        <v>36</v>
      </c>
      <c r="R414" s="77">
        <v>46093</v>
      </c>
      <c r="S414" s="76"/>
      <c r="T414" s="76" t="s">
        <v>878</v>
      </c>
      <c r="U414" s="68">
        <v>46099</v>
      </c>
      <c r="V414" s="76"/>
      <c r="W414" s="76" t="s">
        <v>277</v>
      </c>
      <c r="X414" s="47" t="str">
        <f t="shared" si="15"/>
        <v>Cuidado Integral da Mama817636447</v>
      </c>
      <c r="Y414" s="46" t="s">
        <v>48</v>
      </c>
      <c r="Z414" s="13"/>
    </row>
    <row r="415" spans="1:26" ht="15" customHeight="1">
      <c r="A415" s="177" t="s">
        <v>882</v>
      </c>
      <c r="B415" s="62" t="s">
        <v>873</v>
      </c>
      <c r="C415" s="56" t="s">
        <v>27</v>
      </c>
      <c r="D415" s="56">
        <v>46112</v>
      </c>
      <c r="E415" s="63" t="s">
        <v>1561</v>
      </c>
      <c r="F415" s="61" t="s">
        <v>1562</v>
      </c>
      <c r="G415" s="64" t="s">
        <v>1563</v>
      </c>
      <c r="H415" s="65">
        <v>33176</v>
      </c>
      <c r="I415" s="66">
        <v>35</v>
      </c>
      <c r="J415" s="43" t="s">
        <v>41</v>
      </c>
      <c r="K415" s="66" t="s">
        <v>32</v>
      </c>
      <c r="L415" s="67" t="s">
        <v>53</v>
      </c>
      <c r="M415" s="67" t="s">
        <v>1564</v>
      </c>
      <c r="N415" s="66">
        <v>110</v>
      </c>
      <c r="O415" s="67" t="s">
        <v>1565</v>
      </c>
      <c r="P415" s="43" t="s">
        <v>124</v>
      </c>
      <c r="Q415" s="43" t="s">
        <v>36</v>
      </c>
      <c r="R415" s="54">
        <v>46085</v>
      </c>
      <c r="S415" s="53"/>
      <c r="T415" s="53" t="s">
        <v>878</v>
      </c>
      <c r="U415" s="56">
        <v>46092</v>
      </c>
      <c r="V415" s="53"/>
      <c r="W415" s="53" t="s">
        <v>277</v>
      </c>
      <c r="X415" s="43" t="str">
        <f t="shared" si="15"/>
        <v>Cuidado Integral da Mama089105312</v>
      </c>
      <c r="Y415" s="46" t="s">
        <v>48</v>
      </c>
      <c r="Z415" s="13"/>
    </row>
    <row r="416" spans="1:26" ht="15" customHeight="1">
      <c r="A416" s="178" t="s">
        <v>882</v>
      </c>
      <c r="B416" s="58" t="s">
        <v>873</v>
      </c>
      <c r="C416" s="68" t="s">
        <v>27</v>
      </c>
      <c r="D416" s="68">
        <v>46112</v>
      </c>
      <c r="E416" s="69" t="s">
        <v>1566</v>
      </c>
      <c r="F416" s="70" t="s">
        <v>1567</v>
      </c>
      <c r="G416" s="71" t="s">
        <v>1568</v>
      </c>
      <c r="H416" s="72">
        <v>30380</v>
      </c>
      <c r="I416" s="73">
        <v>43</v>
      </c>
      <c r="J416" s="47" t="s">
        <v>41</v>
      </c>
      <c r="K416" s="73" t="s">
        <v>32</v>
      </c>
      <c r="L416" s="74" t="s">
        <v>33</v>
      </c>
      <c r="M416" s="74" t="s">
        <v>1432</v>
      </c>
      <c r="N416" s="73">
        <v>80</v>
      </c>
      <c r="O416" s="74" t="s">
        <v>1569</v>
      </c>
      <c r="P416" s="47" t="s">
        <v>124</v>
      </c>
      <c r="Q416" s="47" t="s">
        <v>36</v>
      </c>
      <c r="R416" s="77">
        <v>46104</v>
      </c>
      <c r="S416" s="76"/>
      <c r="T416" s="76" t="s">
        <v>878</v>
      </c>
      <c r="U416" s="68">
        <v>46112</v>
      </c>
      <c r="V416" s="76"/>
      <c r="W416" s="76" t="s">
        <v>277</v>
      </c>
      <c r="X416" s="47" t="str">
        <f t="shared" si="15"/>
        <v>Cuidado Integral da Mama089608335</v>
      </c>
      <c r="Y416" s="46" t="s">
        <v>48</v>
      </c>
      <c r="Z416" s="13"/>
    </row>
    <row r="417" spans="1:26" ht="15" customHeight="1">
      <c r="A417" s="177" t="s">
        <v>882</v>
      </c>
      <c r="B417" s="62" t="s">
        <v>873</v>
      </c>
      <c r="C417" s="56" t="s">
        <v>27</v>
      </c>
      <c r="D417" s="56">
        <v>46112</v>
      </c>
      <c r="E417" s="63" t="s">
        <v>1570</v>
      </c>
      <c r="F417" s="61" t="s">
        <v>1571</v>
      </c>
      <c r="G417" s="64" t="s">
        <v>1572</v>
      </c>
      <c r="H417" s="65">
        <v>26923</v>
      </c>
      <c r="I417" s="66">
        <v>52</v>
      </c>
      <c r="J417" s="43" t="s">
        <v>41</v>
      </c>
      <c r="K417" s="66" t="s">
        <v>32</v>
      </c>
      <c r="L417" s="67" t="s">
        <v>33</v>
      </c>
      <c r="M417" s="67" t="s">
        <v>1573</v>
      </c>
      <c r="N417" s="66">
        <v>110</v>
      </c>
      <c r="O417" s="67" t="s">
        <v>1574</v>
      </c>
      <c r="P417" s="43" t="s">
        <v>124</v>
      </c>
      <c r="Q417" s="43" t="s">
        <v>36</v>
      </c>
      <c r="R417" s="54">
        <v>46072</v>
      </c>
      <c r="S417" s="53"/>
      <c r="T417" s="53" t="s">
        <v>878</v>
      </c>
      <c r="U417" s="56">
        <v>46080</v>
      </c>
      <c r="V417" s="53"/>
      <c r="W417" s="53" t="s">
        <v>277</v>
      </c>
      <c r="X417" s="43" t="str">
        <f t="shared" si="15"/>
        <v>Cuidado Integral da Mama089618967</v>
      </c>
      <c r="Y417" s="46" t="s">
        <v>58</v>
      </c>
      <c r="Z417" s="13"/>
    </row>
    <row r="418" spans="1:26" ht="15" customHeight="1">
      <c r="A418" s="178" t="s">
        <v>882</v>
      </c>
      <c r="B418" s="58" t="s">
        <v>873</v>
      </c>
      <c r="C418" s="68" t="s">
        <v>27</v>
      </c>
      <c r="D418" s="68">
        <v>46112</v>
      </c>
      <c r="E418" s="69" t="s">
        <v>1575</v>
      </c>
      <c r="F418" s="70" t="s">
        <v>1576</v>
      </c>
      <c r="G418" s="71" t="s">
        <v>1577</v>
      </c>
      <c r="H418" s="72">
        <v>31694</v>
      </c>
      <c r="I418" s="73">
        <v>39</v>
      </c>
      <c r="J418" s="47" t="s">
        <v>41</v>
      </c>
      <c r="K418" s="73" t="s">
        <v>32</v>
      </c>
      <c r="L418" s="74" t="s">
        <v>1105</v>
      </c>
      <c r="M418" s="74" t="s">
        <v>1578</v>
      </c>
      <c r="N418" s="73">
        <v>750</v>
      </c>
      <c r="O418" s="74" t="s">
        <v>1579</v>
      </c>
      <c r="P418" s="47" t="s">
        <v>124</v>
      </c>
      <c r="Q418" s="47" t="s">
        <v>36</v>
      </c>
      <c r="R418" s="77">
        <v>46063</v>
      </c>
      <c r="S418" s="76"/>
      <c r="T418" s="76" t="s">
        <v>878</v>
      </c>
      <c r="U418" s="68">
        <v>46093</v>
      </c>
      <c r="V418" s="76"/>
      <c r="W418" s="76" t="s">
        <v>277</v>
      </c>
      <c r="X418" s="47" t="str">
        <f t="shared" si="15"/>
        <v>Cuidado Integral da Mama088327959</v>
      </c>
      <c r="Y418" s="46" t="s">
        <v>48</v>
      </c>
      <c r="Z418" s="13"/>
    </row>
    <row r="419" spans="1:26" ht="15" customHeight="1">
      <c r="A419" s="175" t="s">
        <v>882</v>
      </c>
      <c r="B419" s="40" t="s">
        <v>873</v>
      </c>
      <c r="C419" s="41" t="s">
        <v>27</v>
      </c>
      <c r="D419" s="41">
        <v>46142</v>
      </c>
      <c r="E419" s="42">
        <v>97110963</v>
      </c>
      <c r="F419" s="42" t="s">
        <v>1580</v>
      </c>
      <c r="G419" s="42" t="s">
        <v>1581</v>
      </c>
      <c r="H419" s="42">
        <v>31239</v>
      </c>
      <c r="I419" s="42">
        <v>40</v>
      </c>
      <c r="J419" s="42" t="s">
        <v>41</v>
      </c>
      <c r="K419" s="42" t="s">
        <v>32</v>
      </c>
      <c r="L419" s="42" t="s">
        <v>53</v>
      </c>
      <c r="M419" s="42" t="s">
        <v>1582</v>
      </c>
      <c r="N419" s="42">
        <v>110</v>
      </c>
      <c r="O419" s="42" t="s">
        <v>1583</v>
      </c>
      <c r="P419" s="43" t="s">
        <v>124</v>
      </c>
      <c r="Q419" s="43" t="s">
        <v>36</v>
      </c>
      <c r="R419" s="41">
        <v>46134</v>
      </c>
      <c r="S419" s="42"/>
      <c r="T419" s="40"/>
      <c r="U419" s="41">
        <v>46140</v>
      </c>
      <c r="V419" s="43"/>
      <c r="W419" s="43" t="s">
        <v>277</v>
      </c>
      <c r="X419" s="43" t="str">
        <f t="shared" si="15"/>
        <v>Cuidado Integral da Mama97110963</v>
      </c>
      <c r="Y419" s="42" t="s">
        <v>37</v>
      </c>
      <c r="Z419" s="13"/>
    </row>
    <row r="420" spans="1:26" ht="15" customHeight="1">
      <c r="A420" s="176" t="s">
        <v>212</v>
      </c>
      <c r="B420" s="44" t="s">
        <v>873</v>
      </c>
      <c r="C420" s="45" t="s">
        <v>27</v>
      </c>
      <c r="D420" s="45">
        <v>46154</v>
      </c>
      <c r="E420" s="46">
        <v>94312544</v>
      </c>
      <c r="F420" s="44" t="s">
        <v>1584</v>
      </c>
      <c r="G420" s="47" t="s">
        <v>1585</v>
      </c>
      <c r="H420" s="45">
        <v>31696</v>
      </c>
      <c r="I420" s="47">
        <f ca="1">INT((TODAY()-H420)/365.25)</f>
        <v>39</v>
      </c>
      <c r="J420" s="47" t="s">
        <v>41</v>
      </c>
      <c r="K420" s="47" t="s">
        <v>32</v>
      </c>
      <c r="L420" s="44" t="s">
        <v>33</v>
      </c>
      <c r="M420" s="44" t="s">
        <v>1586</v>
      </c>
      <c r="N420" s="47">
        <v>750</v>
      </c>
      <c r="O420" s="44" t="s">
        <v>1587</v>
      </c>
      <c r="P420" s="47" t="s">
        <v>124</v>
      </c>
      <c r="Q420" s="47" t="s">
        <v>36</v>
      </c>
      <c r="R420" s="45">
        <v>46146</v>
      </c>
      <c r="S420" s="47"/>
      <c r="T420" s="47"/>
      <c r="U420" s="45">
        <v>46150</v>
      </c>
      <c r="V420" s="45"/>
      <c r="W420" s="44" t="s">
        <v>277</v>
      </c>
      <c r="X420" s="47" t="str">
        <f t="shared" si="15"/>
        <v>Cuidado Integral da Mama94312544</v>
      </c>
      <c r="Y420" s="46" t="s">
        <v>126</v>
      </c>
      <c r="Z420" s="13"/>
    </row>
    <row r="421" spans="1:26" ht="15" customHeight="1">
      <c r="A421" s="177" t="s">
        <v>882</v>
      </c>
      <c r="B421" s="62" t="s">
        <v>873</v>
      </c>
      <c r="C421" s="56" t="s">
        <v>27</v>
      </c>
      <c r="D421" s="56">
        <v>46112</v>
      </c>
      <c r="E421" s="63" t="s">
        <v>1588</v>
      </c>
      <c r="F421" s="61" t="s">
        <v>1589</v>
      </c>
      <c r="G421" s="64" t="s">
        <v>1590</v>
      </c>
      <c r="H421" s="65">
        <v>29341</v>
      </c>
      <c r="I421" s="66">
        <v>45</v>
      </c>
      <c r="J421" s="43" t="s">
        <v>41</v>
      </c>
      <c r="K421" s="66" t="s">
        <v>32</v>
      </c>
      <c r="L421" s="67" t="s">
        <v>53</v>
      </c>
      <c r="M421" s="67" t="s">
        <v>1591</v>
      </c>
      <c r="N421" s="66">
        <v>380</v>
      </c>
      <c r="O421" s="67" t="s">
        <v>1592</v>
      </c>
      <c r="P421" s="43" t="s">
        <v>124</v>
      </c>
      <c r="Q421" s="43" t="s">
        <v>36</v>
      </c>
      <c r="R421" s="54">
        <v>46085</v>
      </c>
      <c r="S421" s="53"/>
      <c r="T421" s="53" t="s">
        <v>878</v>
      </c>
      <c r="U421" s="56">
        <v>46090</v>
      </c>
      <c r="V421" s="53"/>
      <c r="W421" s="53" t="s">
        <v>277</v>
      </c>
      <c r="X421" s="43" t="str">
        <f t="shared" si="15"/>
        <v>Cuidado Integral da Mama082169814</v>
      </c>
      <c r="Y421" s="46" t="s">
        <v>48</v>
      </c>
      <c r="Z421" s="13"/>
    </row>
    <row r="422" spans="1:26" ht="15" customHeight="1">
      <c r="A422" s="178" t="s">
        <v>212</v>
      </c>
      <c r="B422" s="58" t="s">
        <v>873</v>
      </c>
      <c r="C422" s="68" t="s">
        <v>27</v>
      </c>
      <c r="D422" s="68">
        <v>46112</v>
      </c>
      <c r="E422" s="69" t="s">
        <v>1593</v>
      </c>
      <c r="F422" s="70" t="s">
        <v>1594</v>
      </c>
      <c r="G422" s="71" t="s">
        <v>1595</v>
      </c>
      <c r="H422" s="72">
        <v>26290</v>
      </c>
      <c r="I422" s="73">
        <v>53</v>
      </c>
      <c r="J422" s="47" t="s">
        <v>41</v>
      </c>
      <c r="K422" s="73" t="s">
        <v>32</v>
      </c>
      <c r="L422" s="74" t="s">
        <v>81</v>
      </c>
      <c r="M422" s="74" t="s">
        <v>1596</v>
      </c>
      <c r="N422" s="73">
        <v>50</v>
      </c>
      <c r="O422" s="74" t="s">
        <v>1597</v>
      </c>
      <c r="P422" s="47" t="s">
        <v>124</v>
      </c>
      <c r="Q422" s="47" t="s">
        <v>36</v>
      </c>
      <c r="R422" s="77">
        <v>46045</v>
      </c>
      <c r="S422" s="76"/>
      <c r="T422" s="76" t="s">
        <v>878</v>
      </c>
      <c r="U422" s="68">
        <v>46078</v>
      </c>
      <c r="V422" s="76"/>
      <c r="W422" s="76" t="s">
        <v>277</v>
      </c>
      <c r="X422" s="47" t="str">
        <f t="shared" si="15"/>
        <v>Cuidado Integral da Mama072193370</v>
      </c>
      <c r="Y422" s="46" t="s">
        <v>58</v>
      </c>
      <c r="Z422" s="13"/>
    </row>
    <row r="423" spans="1:26" ht="15" customHeight="1">
      <c r="A423" s="175" t="s">
        <v>882</v>
      </c>
      <c r="B423" s="40" t="s">
        <v>873</v>
      </c>
      <c r="C423" s="41" t="s">
        <v>27</v>
      </c>
      <c r="D423" s="41">
        <v>46142</v>
      </c>
      <c r="E423" s="42">
        <v>95929919</v>
      </c>
      <c r="F423" s="42" t="s">
        <v>1598</v>
      </c>
      <c r="G423" s="42" t="s">
        <v>1599</v>
      </c>
      <c r="H423" s="42">
        <v>30501</v>
      </c>
      <c r="I423" s="42">
        <v>42</v>
      </c>
      <c r="J423" s="42" t="s">
        <v>41</v>
      </c>
      <c r="K423" s="42" t="s">
        <v>32</v>
      </c>
      <c r="L423" s="42" t="s">
        <v>53</v>
      </c>
      <c r="M423" s="42" t="s">
        <v>1600</v>
      </c>
      <c r="N423" s="42">
        <v>110</v>
      </c>
      <c r="O423" s="42" t="s">
        <v>1601</v>
      </c>
      <c r="P423" s="43" t="s">
        <v>124</v>
      </c>
      <c r="Q423" s="43" t="s">
        <v>36</v>
      </c>
      <c r="R423" s="41">
        <v>46126</v>
      </c>
      <c r="S423" s="42"/>
      <c r="T423" s="40"/>
      <c r="U423" s="41">
        <v>46140</v>
      </c>
      <c r="V423" s="43"/>
      <c r="W423" s="43" t="s">
        <v>277</v>
      </c>
      <c r="X423" s="43" t="str">
        <f t="shared" si="15"/>
        <v>Cuidado Integral da Mama95929919</v>
      </c>
      <c r="Y423" s="42" t="s">
        <v>37</v>
      </c>
      <c r="Z423" s="13"/>
    </row>
    <row r="424" spans="1:26" ht="15" customHeight="1">
      <c r="A424" s="178" t="s">
        <v>212</v>
      </c>
      <c r="B424" s="58" t="s">
        <v>873</v>
      </c>
      <c r="C424" s="68" t="s">
        <v>27</v>
      </c>
      <c r="D424" s="68">
        <v>46112</v>
      </c>
      <c r="E424" s="69" t="s">
        <v>1602</v>
      </c>
      <c r="F424" s="70" t="s">
        <v>1603</v>
      </c>
      <c r="G424" s="71" t="s">
        <v>1604</v>
      </c>
      <c r="H424" s="72">
        <v>24439</v>
      </c>
      <c r="I424" s="73">
        <v>58</v>
      </c>
      <c r="J424" s="47" t="s">
        <v>41</v>
      </c>
      <c r="K424" s="73" t="s">
        <v>32</v>
      </c>
      <c r="L424" s="74" t="s">
        <v>33</v>
      </c>
      <c r="M424" s="74" t="s">
        <v>1605</v>
      </c>
      <c r="N424" s="73">
        <v>60</v>
      </c>
      <c r="O424" s="74" t="s">
        <v>1606</v>
      </c>
      <c r="P424" s="47" t="s">
        <v>124</v>
      </c>
      <c r="Q424" s="47" t="s">
        <v>36</v>
      </c>
      <c r="R424" s="77">
        <v>46045</v>
      </c>
      <c r="S424" s="76"/>
      <c r="T424" s="76" t="s">
        <v>878</v>
      </c>
      <c r="U424" s="68">
        <v>46105</v>
      </c>
      <c r="V424" s="76"/>
      <c r="W424" s="76" t="s">
        <v>277</v>
      </c>
      <c r="X424" s="47" t="str">
        <f t="shared" si="15"/>
        <v>Cuidado Integral da Mama082466726</v>
      </c>
      <c r="Y424" s="46" t="s">
        <v>48</v>
      </c>
      <c r="Z424" s="13"/>
    </row>
    <row r="425" spans="1:26" ht="15" customHeight="1">
      <c r="A425" s="177" t="s">
        <v>882</v>
      </c>
      <c r="B425" s="62" t="s">
        <v>873</v>
      </c>
      <c r="C425" s="56" t="s">
        <v>27</v>
      </c>
      <c r="D425" s="56">
        <v>46112</v>
      </c>
      <c r="E425" s="63" t="s">
        <v>1607</v>
      </c>
      <c r="F425" s="61" t="s">
        <v>1608</v>
      </c>
      <c r="G425" s="64" t="s">
        <v>1609</v>
      </c>
      <c r="H425" s="65">
        <v>24430</v>
      </c>
      <c r="I425" s="66">
        <v>59</v>
      </c>
      <c r="J425" s="43" t="s">
        <v>41</v>
      </c>
      <c r="K425" s="66" t="s">
        <v>32</v>
      </c>
      <c r="L425" s="67" t="s">
        <v>33</v>
      </c>
      <c r="M425" s="67" t="s">
        <v>1610</v>
      </c>
      <c r="N425" s="66">
        <v>100</v>
      </c>
      <c r="O425" s="67" t="s">
        <v>1611</v>
      </c>
      <c r="P425" s="43" t="s">
        <v>124</v>
      </c>
      <c r="Q425" s="43" t="s">
        <v>36</v>
      </c>
      <c r="R425" s="54">
        <v>46093</v>
      </c>
      <c r="S425" s="53"/>
      <c r="T425" s="53" t="s">
        <v>878</v>
      </c>
      <c r="U425" s="56">
        <v>46099</v>
      </c>
      <c r="V425" s="53"/>
      <c r="W425" s="53" t="s">
        <v>277</v>
      </c>
      <c r="X425" s="43" t="str">
        <f t="shared" si="15"/>
        <v>Cuidado Integral da Mama800233875</v>
      </c>
      <c r="Y425" s="46" t="s">
        <v>48</v>
      </c>
      <c r="Z425" s="13"/>
    </row>
    <row r="426" spans="1:26" ht="15" customHeight="1">
      <c r="A426" s="178" t="s">
        <v>882</v>
      </c>
      <c r="B426" s="58" t="s">
        <v>873</v>
      </c>
      <c r="C426" s="68" t="s">
        <v>27</v>
      </c>
      <c r="D426" s="68">
        <v>46112</v>
      </c>
      <c r="E426" s="69" t="s">
        <v>1612</v>
      </c>
      <c r="F426" s="70" t="s">
        <v>1613</v>
      </c>
      <c r="G426" s="71" t="s">
        <v>1614</v>
      </c>
      <c r="H426" s="72">
        <v>31962</v>
      </c>
      <c r="I426" s="73">
        <v>38</v>
      </c>
      <c r="J426" s="47" t="s">
        <v>41</v>
      </c>
      <c r="K426" s="73" t="s">
        <v>32</v>
      </c>
      <c r="L426" s="74" t="s">
        <v>33</v>
      </c>
      <c r="M426" s="74" t="s">
        <v>1318</v>
      </c>
      <c r="N426" s="73">
        <v>750</v>
      </c>
      <c r="O426" s="74" t="s">
        <v>1615</v>
      </c>
      <c r="P426" s="47" t="s">
        <v>124</v>
      </c>
      <c r="Q426" s="47" t="s">
        <v>36</v>
      </c>
      <c r="R426" s="77">
        <v>46063</v>
      </c>
      <c r="S426" s="76"/>
      <c r="T426" s="76" t="s">
        <v>878</v>
      </c>
      <c r="U426" s="68">
        <v>46092</v>
      </c>
      <c r="V426" s="76"/>
      <c r="W426" s="76" t="s">
        <v>277</v>
      </c>
      <c r="X426" s="47" t="str">
        <f t="shared" si="15"/>
        <v>Cuidado Integral da Mama086141348</v>
      </c>
      <c r="Y426" s="46" t="s">
        <v>48</v>
      </c>
      <c r="Z426" s="13"/>
    </row>
    <row r="427" spans="1:26" ht="15" customHeight="1">
      <c r="A427" s="177" t="s">
        <v>212</v>
      </c>
      <c r="B427" s="62" t="s">
        <v>873</v>
      </c>
      <c r="C427" s="56" t="s">
        <v>27</v>
      </c>
      <c r="D427" s="56">
        <v>46112</v>
      </c>
      <c r="E427" s="63" t="s">
        <v>1616</v>
      </c>
      <c r="F427" s="61" t="s">
        <v>1617</v>
      </c>
      <c r="G427" s="64" t="s">
        <v>1618</v>
      </c>
      <c r="H427" s="65">
        <v>24776</v>
      </c>
      <c r="I427" s="66">
        <v>57</v>
      </c>
      <c r="J427" s="43" t="s">
        <v>41</v>
      </c>
      <c r="K427" s="66" t="s">
        <v>32</v>
      </c>
      <c r="L427" s="67" t="s">
        <v>33</v>
      </c>
      <c r="M427" s="67" t="s">
        <v>938</v>
      </c>
      <c r="N427" s="66">
        <v>80</v>
      </c>
      <c r="O427" s="67" t="s">
        <v>1619</v>
      </c>
      <c r="P427" s="43" t="s">
        <v>124</v>
      </c>
      <c r="Q427" s="43" t="s">
        <v>36</v>
      </c>
      <c r="R427" s="54">
        <v>46045</v>
      </c>
      <c r="S427" s="53"/>
      <c r="T427" s="53" t="s">
        <v>878</v>
      </c>
      <c r="U427" s="56">
        <v>46105</v>
      </c>
      <c r="V427" s="53"/>
      <c r="W427" s="53" t="s">
        <v>277</v>
      </c>
      <c r="X427" s="43" t="str">
        <f t="shared" si="15"/>
        <v>Cuidado Integral da Mama086919435</v>
      </c>
      <c r="Y427" s="46" t="s">
        <v>48</v>
      </c>
      <c r="Z427" s="13"/>
    </row>
    <row r="428" spans="1:26" ht="15" customHeight="1">
      <c r="A428" s="178" t="s">
        <v>882</v>
      </c>
      <c r="B428" s="58" t="s">
        <v>873</v>
      </c>
      <c r="C428" s="68" t="s">
        <v>27</v>
      </c>
      <c r="D428" s="68">
        <v>46125</v>
      </c>
      <c r="E428" s="69" t="s">
        <v>1620</v>
      </c>
      <c r="F428" s="70" t="s">
        <v>1621</v>
      </c>
      <c r="G428" s="71" t="s">
        <v>1622</v>
      </c>
      <c r="H428" s="72">
        <v>27082</v>
      </c>
      <c r="I428" s="73">
        <v>52</v>
      </c>
      <c r="J428" s="47" t="s">
        <v>41</v>
      </c>
      <c r="K428" s="73" t="s">
        <v>32</v>
      </c>
      <c r="L428" s="74" t="s">
        <v>33</v>
      </c>
      <c r="M428" s="74" t="s">
        <v>1623</v>
      </c>
      <c r="N428" s="73">
        <v>750</v>
      </c>
      <c r="O428" s="74" t="s">
        <v>1624</v>
      </c>
      <c r="P428" s="47" t="s">
        <v>124</v>
      </c>
      <c r="Q428" s="47" t="s">
        <v>36</v>
      </c>
      <c r="R428" s="77">
        <v>46099</v>
      </c>
      <c r="S428" s="76"/>
      <c r="T428" s="76"/>
      <c r="U428" s="68">
        <v>46122</v>
      </c>
      <c r="V428" s="76"/>
      <c r="W428" s="76" t="s">
        <v>277</v>
      </c>
      <c r="X428" s="47" t="str">
        <f t="shared" si="15"/>
        <v>Cuidado Integral da Mama087133065</v>
      </c>
      <c r="Y428" s="46" t="s">
        <v>37</v>
      </c>
      <c r="Z428" s="13"/>
    </row>
    <row r="429" spans="1:26" ht="15" customHeight="1">
      <c r="A429" s="177" t="s">
        <v>882</v>
      </c>
      <c r="B429" s="62" t="s">
        <v>873</v>
      </c>
      <c r="C429" s="56" t="s">
        <v>27</v>
      </c>
      <c r="D429" s="56">
        <v>46136</v>
      </c>
      <c r="E429" s="63" t="s">
        <v>1625</v>
      </c>
      <c r="F429" s="61" t="s">
        <v>1626</v>
      </c>
      <c r="G429" s="64" t="s">
        <v>1627</v>
      </c>
      <c r="H429" s="65">
        <v>28542</v>
      </c>
      <c r="I429" s="66">
        <v>48</v>
      </c>
      <c r="J429" s="43" t="s">
        <v>41</v>
      </c>
      <c r="K429" s="66" t="s">
        <v>32</v>
      </c>
      <c r="L429" s="67" t="s">
        <v>33</v>
      </c>
      <c r="M429" s="67" t="s">
        <v>1628</v>
      </c>
      <c r="N429" s="66">
        <v>80</v>
      </c>
      <c r="O429" s="67" t="s">
        <v>1629</v>
      </c>
      <c r="P429" s="43" t="s">
        <v>124</v>
      </c>
      <c r="Q429" s="43" t="s">
        <v>36</v>
      </c>
      <c r="R429" s="54">
        <v>46104</v>
      </c>
      <c r="S429" s="53"/>
      <c r="T429" s="53"/>
      <c r="U429" s="56">
        <v>46112</v>
      </c>
      <c r="V429" s="53"/>
      <c r="W429" s="53" t="s">
        <v>277</v>
      </c>
      <c r="X429" s="43" t="str">
        <f t="shared" si="15"/>
        <v>Cuidado Integral da Mama094684725</v>
      </c>
      <c r="Y429" s="46" t="s">
        <v>48</v>
      </c>
      <c r="Z429" s="13"/>
    </row>
    <row r="430" spans="1:26" ht="15" customHeight="1">
      <c r="A430" s="178" t="s">
        <v>882</v>
      </c>
      <c r="B430" s="58" t="s">
        <v>873</v>
      </c>
      <c r="C430" s="68" t="s">
        <v>27</v>
      </c>
      <c r="D430" s="68">
        <v>46112</v>
      </c>
      <c r="E430" s="69" t="s">
        <v>1630</v>
      </c>
      <c r="F430" s="70" t="s">
        <v>1631</v>
      </c>
      <c r="G430" s="71" t="s">
        <v>1632</v>
      </c>
      <c r="H430" s="72">
        <v>26382</v>
      </c>
      <c r="I430" s="73">
        <v>53</v>
      </c>
      <c r="J430" s="47" t="s">
        <v>41</v>
      </c>
      <c r="K430" s="73" t="s">
        <v>32</v>
      </c>
      <c r="L430" s="74" t="s">
        <v>33</v>
      </c>
      <c r="M430" s="74" t="s">
        <v>1633</v>
      </c>
      <c r="N430" s="73">
        <v>750</v>
      </c>
      <c r="O430" s="74" t="s">
        <v>1634</v>
      </c>
      <c r="P430" s="47" t="s">
        <v>124</v>
      </c>
      <c r="Q430" s="47" t="s">
        <v>36</v>
      </c>
      <c r="R430" s="77">
        <v>46063</v>
      </c>
      <c r="S430" s="76"/>
      <c r="T430" s="76" t="s">
        <v>878</v>
      </c>
      <c r="U430" s="68">
        <v>46093</v>
      </c>
      <c r="V430" s="76"/>
      <c r="W430" s="76" t="s">
        <v>277</v>
      </c>
      <c r="X430" s="47" t="str">
        <f t="shared" si="15"/>
        <v>Cuidado Integral da Mama086182270</v>
      </c>
      <c r="Y430" s="46" t="s">
        <v>48</v>
      </c>
      <c r="Z430" s="13"/>
    </row>
    <row r="431" spans="1:26" ht="15" customHeight="1">
      <c r="A431" s="177" t="s">
        <v>882</v>
      </c>
      <c r="B431" s="62" t="s">
        <v>873</v>
      </c>
      <c r="C431" s="56" t="s">
        <v>27</v>
      </c>
      <c r="D431" s="56">
        <v>46112</v>
      </c>
      <c r="E431" s="63" t="s">
        <v>1635</v>
      </c>
      <c r="F431" s="61" t="s">
        <v>1636</v>
      </c>
      <c r="G431" s="64" t="s">
        <v>1637</v>
      </c>
      <c r="H431" s="65">
        <v>30904</v>
      </c>
      <c r="I431" s="66">
        <v>41</v>
      </c>
      <c r="J431" s="43" t="s">
        <v>41</v>
      </c>
      <c r="K431" s="66" t="s">
        <v>32</v>
      </c>
      <c r="L431" s="67" t="s">
        <v>33</v>
      </c>
      <c r="M431" s="67" t="s">
        <v>1638</v>
      </c>
      <c r="N431" s="66">
        <v>110</v>
      </c>
      <c r="O431" s="67" t="s">
        <v>1639</v>
      </c>
      <c r="P431" s="43" t="s">
        <v>124</v>
      </c>
      <c r="Q431" s="43" t="s">
        <v>36</v>
      </c>
      <c r="R431" s="54">
        <v>46099</v>
      </c>
      <c r="S431" s="53"/>
      <c r="T431" s="53" t="s">
        <v>878</v>
      </c>
      <c r="U431" s="56">
        <v>46112</v>
      </c>
      <c r="V431" s="53"/>
      <c r="W431" s="53" t="s">
        <v>277</v>
      </c>
      <c r="X431" s="43" t="str">
        <f t="shared" si="15"/>
        <v>Cuidado Integral da Mama093599917</v>
      </c>
      <c r="Y431" s="46" t="s">
        <v>48</v>
      </c>
      <c r="Z431" s="13"/>
    </row>
    <row r="432" spans="1:26" ht="15" customHeight="1">
      <c r="A432" s="178" t="s">
        <v>212</v>
      </c>
      <c r="B432" s="58" t="s">
        <v>873</v>
      </c>
      <c r="C432" s="68" t="s">
        <v>27</v>
      </c>
      <c r="D432" s="68">
        <v>46112</v>
      </c>
      <c r="E432" s="69" t="s">
        <v>1640</v>
      </c>
      <c r="F432" s="70" t="s">
        <v>1641</v>
      </c>
      <c r="G432" s="71" t="s">
        <v>1642</v>
      </c>
      <c r="H432" s="72">
        <v>23839</v>
      </c>
      <c r="I432" s="73">
        <v>60</v>
      </c>
      <c r="J432" s="47" t="s">
        <v>41</v>
      </c>
      <c r="K432" s="73" t="s">
        <v>32</v>
      </c>
      <c r="L432" s="74" t="s">
        <v>33</v>
      </c>
      <c r="M432" s="74" t="s">
        <v>1432</v>
      </c>
      <c r="N432" s="73">
        <v>110</v>
      </c>
      <c r="O432" s="74" t="s">
        <v>1643</v>
      </c>
      <c r="P432" s="47" t="s">
        <v>124</v>
      </c>
      <c r="Q432" s="47" t="s">
        <v>36</v>
      </c>
      <c r="R432" s="77">
        <v>46045</v>
      </c>
      <c r="S432" s="76"/>
      <c r="T432" s="76" t="s">
        <v>878</v>
      </c>
      <c r="U432" s="68">
        <v>46083</v>
      </c>
      <c r="V432" s="76"/>
      <c r="W432" s="76" t="s">
        <v>277</v>
      </c>
      <c r="X432" s="47" t="str">
        <f t="shared" si="15"/>
        <v>Cuidado Integral da Mama087822553</v>
      </c>
      <c r="Y432" s="46" t="s">
        <v>48</v>
      </c>
      <c r="Z432" s="13"/>
    </row>
    <row r="433" spans="1:26" ht="15" customHeight="1">
      <c r="A433" s="177" t="s">
        <v>882</v>
      </c>
      <c r="B433" s="62" t="s">
        <v>873</v>
      </c>
      <c r="C433" s="56" t="s">
        <v>27</v>
      </c>
      <c r="D433" s="56">
        <v>46112</v>
      </c>
      <c r="E433" s="63" t="s">
        <v>1644</v>
      </c>
      <c r="F433" s="61" t="s">
        <v>1645</v>
      </c>
      <c r="G433" s="64" t="s">
        <v>1646</v>
      </c>
      <c r="H433" s="65">
        <v>22413</v>
      </c>
      <c r="I433" s="66">
        <v>64</v>
      </c>
      <c r="J433" s="43" t="s">
        <v>41</v>
      </c>
      <c r="K433" s="66" t="s">
        <v>32</v>
      </c>
      <c r="L433" s="67" t="s">
        <v>33</v>
      </c>
      <c r="M433" s="67" t="s">
        <v>1647</v>
      </c>
      <c r="N433" s="66">
        <v>300</v>
      </c>
      <c r="O433" s="67" t="s">
        <v>1648</v>
      </c>
      <c r="P433" s="43" t="s">
        <v>124</v>
      </c>
      <c r="Q433" s="43" t="s">
        <v>36</v>
      </c>
      <c r="R433" s="54">
        <v>46063</v>
      </c>
      <c r="S433" s="53"/>
      <c r="T433" s="53" t="s">
        <v>878</v>
      </c>
      <c r="U433" s="56">
        <v>46092</v>
      </c>
      <c r="V433" s="53"/>
      <c r="W433" s="53" t="s">
        <v>277</v>
      </c>
      <c r="X433" s="43" t="str">
        <f t="shared" si="15"/>
        <v>Cuidado Integral da Mama451147855</v>
      </c>
      <c r="Y433" s="46" t="s">
        <v>48</v>
      </c>
      <c r="Z433" s="13"/>
    </row>
    <row r="434" spans="1:26" ht="15" customHeight="1">
      <c r="A434" s="176" t="s">
        <v>212</v>
      </c>
      <c r="B434" s="44" t="s">
        <v>873</v>
      </c>
      <c r="C434" s="45" t="s">
        <v>27</v>
      </c>
      <c r="D434" s="45">
        <v>46154</v>
      </c>
      <c r="E434" s="46">
        <v>450836037</v>
      </c>
      <c r="F434" s="44" t="s">
        <v>1649</v>
      </c>
      <c r="G434" s="47" t="s">
        <v>1650</v>
      </c>
      <c r="H434" s="45">
        <v>29880</v>
      </c>
      <c r="I434" s="47">
        <f ca="1">INT((TODAY()-H434)/365.25)</f>
        <v>44</v>
      </c>
      <c r="J434" s="47" t="s">
        <v>41</v>
      </c>
      <c r="K434" s="47" t="s">
        <v>32</v>
      </c>
      <c r="L434" s="44" t="s">
        <v>110</v>
      </c>
      <c r="M434" s="44" t="s">
        <v>1651</v>
      </c>
      <c r="N434" s="47">
        <v>300</v>
      </c>
      <c r="O434" s="44" t="s">
        <v>1652</v>
      </c>
      <c r="P434" s="47" t="s">
        <v>124</v>
      </c>
      <c r="Q434" s="47" t="s">
        <v>36</v>
      </c>
      <c r="R434" s="45">
        <v>46146</v>
      </c>
      <c r="S434" s="47"/>
      <c r="T434" s="47"/>
      <c r="U434" s="45">
        <v>46150</v>
      </c>
      <c r="V434" s="45"/>
      <c r="W434" s="44" t="s">
        <v>277</v>
      </c>
      <c r="X434" s="47" t="str">
        <f t="shared" si="15"/>
        <v>Cuidado Integral da Mama450836037</v>
      </c>
      <c r="Y434" s="46" t="s">
        <v>126</v>
      </c>
      <c r="Z434" s="13"/>
    </row>
    <row r="435" spans="1:26" ht="15" customHeight="1">
      <c r="A435" s="177" t="s">
        <v>882</v>
      </c>
      <c r="B435" s="62" t="s">
        <v>873</v>
      </c>
      <c r="C435" s="56" t="s">
        <v>27</v>
      </c>
      <c r="D435" s="56">
        <v>46125</v>
      </c>
      <c r="E435" s="63" t="s">
        <v>1653</v>
      </c>
      <c r="F435" s="61" t="s">
        <v>1654</v>
      </c>
      <c r="G435" s="64" t="s">
        <v>1655</v>
      </c>
      <c r="H435" s="65">
        <v>32741</v>
      </c>
      <c r="I435" s="66">
        <v>36</v>
      </c>
      <c r="J435" s="43" t="s">
        <v>41</v>
      </c>
      <c r="K435" s="66" t="s">
        <v>32</v>
      </c>
      <c r="L435" s="67" t="s">
        <v>1105</v>
      </c>
      <c r="M435" s="67" t="s">
        <v>1656</v>
      </c>
      <c r="N435" s="66">
        <v>580</v>
      </c>
      <c r="O435" s="67" t="s">
        <v>1657</v>
      </c>
      <c r="P435" s="43" t="s">
        <v>124</v>
      </c>
      <c r="Q435" s="43" t="s">
        <v>36</v>
      </c>
      <c r="R435" s="54">
        <v>46104</v>
      </c>
      <c r="S435" s="53"/>
      <c r="T435" s="53"/>
      <c r="U435" s="56">
        <v>46122</v>
      </c>
      <c r="V435" s="53"/>
      <c r="W435" s="53" t="s">
        <v>277</v>
      </c>
      <c r="X435" s="43" t="str">
        <f t="shared" si="15"/>
        <v>Cuidado Integral da Mama087281753</v>
      </c>
      <c r="Y435" s="42" t="s">
        <v>37</v>
      </c>
      <c r="Z435" s="13"/>
    </row>
    <row r="436" spans="1:26" ht="15" customHeight="1">
      <c r="A436" s="178" t="s">
        <v>882</v>
      </c>
      <c r="B436" s="58" t="s">
        <v>873</v>
      </c>
      <c r="C436" s="68" t="s">
        <v>27</v>
      </c>
      <c r="D436" s="68">
        <v>46136</v>
      </c>
      <c r="E436" s="69" t="s">
        <v>1658</v>
      </c>
      <c r="F436" s="70" t="s">
        <v>1659</v>
      </c>
      <c r="G436" s="71" t="s">
        <v>1660</v>
      </c>
      <c r="H436" s="72">
        <v>31136</v>
      </c>
      <c r="I436" s="73">
        <v>41</v>
      </c>
      <c r="J436" s="47" t="s">
        <v>41</v>
      </c>
      <c r="K436" s="73" t="s">
        <v>32</v>
      </c>
      <c r="L436" s="74" t="s">
        <v>33</v>
      </c>
      <c r="M436" s="74" t="s">
        <v>1661</v>
      </c>
      <c r="N436" s="73">
        <v>500</v>
      </c>
      <c r="O436" s="74" t="s">
        <v>1662</v>
      </c>
      <c r="P436" s="47" t="s">
        <v>124</v>
      </c>
      <c r="Q436" s="47" t="s">
        <v>36</v>
      </c>
      <c r="R436" s="77">
        <v>46118</v>
      </c>
      <c r="S436" s="76"/>
      <c r="T436" s="76"/>
      <c r="U436" s="68">
        <v>46121</v>
      </c>
      <c r="V436" s="76"/>
      <c r="W436" s="76" t="s">
        <v>277</v>
      </c>
      <c r="X436" s="47" t="str">
        <f t="shared" si="15"/>
        <v>Cuidado Integral da Mama095973886</v>
      </c>
      <c r="Y436" s="46" t="s">
        <v>37</v>
      </c>
      <c r="Z436" s="13"/>
    </row>
    <row r="437" spans="1:26" ht="15" customHeight="1">
      <c r="A437" s="177" t="s">
        <v>882</v>
      </c>
      <c r="B437" s="62" t="s">
        <v>873</v>
      </c>
      <c r="C437" s="56" t="s">
        <v>27</v>
      </c>
      <c r="D437" s="56">
        <v>46112</v>
      </c>
      <c r="E437" s="63" t="s">
        <v>1663</v>
      </c>
      <c r="F437" s="61" t="s">
        <v>1664</v>
      </c>
      <c r="G437" s="64" t="s">
        <v>1665</v>
      </c>
      <c r="H437" s="65">
        <v>26934</v>
      </c>
      <c r="I437" s="66">
        <v>52</v>
      </c>
      <c r="J437" s="43" t="s">
        <v>41</v>
      </c>
      <c r="K437" s="66" t="s">
        <v>32</v>
      </c>
      <c r="L437" s="67" t="s">
        <v>110</v>
      </c>
      <c r="M437" s="67" t="s">
        <v>1666</v>
      </c>
      <c r="N437" s="66">
        <v>380</v>
      </c>
      <c r="O437" s="67" t="s">
        <v>1667</v>
      </c>
      <c r="P437" s="43" t="s">
        <v>124</v>
      </c>
      <c r="Q437" s="43" t="s">
        <v>36</v>
      </c>
      <c r="R437" s="54">
        <v>46085</v>
      </c>
      <c r="S437" s="53"/>
      <c r="T437" s="53" t="s">
        <v>878</v>
      </c>
      <c r="U437" s="56">
        <v>46091</v>
      </c>
      <c r="V437" s="53"/>
      <c r="W437" s="53" t="s">
        <v>277</v>
      </c>
      <c r="X437" s="43" t="str">
        <f t="shared" si="15"/>
        <v>Cuidado Integral da Mama078356889</v>
      </c>
      <c r="Y437" s="46" t="s">
        <v>48</v>
      </c>
      <c r="Z437" s="13"/>
    </row>
    <row r="438" spans="1:26" ht="15" customHeight="1">
      <c r="A438" s="178" t="s">
        <v>882</v>
      </c>
      <c r="B438" s="58" t="s">
        <v>873</v>
      </c>
      <c r="C438" s="68" t="s">
        <v>27</v>
      </c>
      <c r="D438" s="68">
        <v>46112</v>
      </c>
      <c r="E438" s="69" t="s">
        <v>1668</v>
      </c>
      <c r="F438" s="70" t="s">
        <v>1669</v>
      </c>
      <c r="G438" s="71" t="s">
        <v>1670</v>
      </c>
      <c r="H438" s="72">
        <v>30049</v>
      </c>
      <c r="I438" s="73">
        <v>43</v>
      </c>
      <c r="J438" s="47" t="s">
        <v>41</v>
      </c>
      <c r="K438" s="73" t="s">
        <v>32</v>
      </c>
      <c r="L438" s="74" t="s">
        <v>33</v>
      </c>
      <c r="M438" s="74" t="s">
        <v>1432</v>
      </c>
      <c r="N438" s="73">
        <v>580</v>
      </c>
      <c r="O438" s="74" t="s">
        <v>1671</v>
      </c>
      <c r="P438" s="47" t="s">
        <v>124</v>
      </c>
      <c r="Q438" s="47" t="s">
        <v>36</v>
      </c>
      <c r="R438" s="77">
        <v>46049</v>
      </c>
      <c r="S438" s="76"/>
      <c r="T438" s="76" t="s">
        <v>878</v>
      </c>
      <c r="U438" s="68">
        <v>46092</v>
      </c>
      <c r="V438" s="76"/>
      <c r="W438" s="76" t="s">
        <v>277</v>
      </c>
      <c r="X438" s="47" t="str">
        <f t="shared" si="15"/>
        <v>Cuidado Integral da Mama084613622</v>
      </c>
      <c r="Y438" s="46" t="s">
        <v>48</v>
      </c>
      <c r="Z438" s="13"/>
    </row>
    <row r="439" spans="1:26" ht="15" customHeight="1">
      <c r="A439" s="175" t="s">
        <v>882</v>
      </c>
      <c r="B439" s="40" t="s">
        <v>873</v>
      </c>
      <c r="C439" s="41" t="s">
        <v>27</v>
      </c>
      <c r="D439" s="41">
        <v>46142</v>
      </c>
      <c r="E439" s="42">
        <v>95621926</v>
      </c>
      <c r="F439" s="42" t="s">
        <v>1672</v>
      </c>
      <c r="G439" s="42" t="s">
        <v>1673</v>
      </c>
      <c r="H439" s="42">
        <v>28874</v>
      </c>
      <c r="I439" s="42">
        <v>47</v>
      </c>
      <c r="J439" s="42" t="s">
        <v>41</v>
      </c>
      <c r="K439" s="42" t="s">
        <v>32</v>
      </c>
      <c r="L439" s="42" t="s">
        <v>33</v>
      </c>
      <c r="M439" s="42" t="s">
        <v>1674</v>
      </c>
      <c r="N439" s="42">
        <v>110</v>
      </c>
      <c r="O439" s="42" t="s">
        <v>1675</v>
      </c>
      <c r="P439" s="43" t="s">
        <v>124</v>
      </c>
      <c r="Q439" s="43" t="s">
        <v>36</v>
      </c>
      <c r="R439" s="41">
        <v>46134</v>
      </c>
      <c r="S439" s="42"/>
      <c r="T439" s="40"/>
      <c r="U439" s="41">
        <v>46140</v>
      </c>
      <c r="V439" s="43"/>
      <c r="W439" s="43" t="s">
        <v>277</v>
      </c>
      <c r="X439" s="43" t="str">
        <f t="shared" si="15"/>
        <v>Cuidado Integral da Mama95621926</v>
      </c>
      <c r="Y439" s="42" t="s">
        <v>37</v>
      </c>
      <c r="Z439" s="13"/>
    </row>
    <row r="440" spans="1:26" ht="15" customHeight="1">
      <c r="A440" s="178" t="s">
        <v>882</v>
      </c>
      <c r="B440" s="58" t="s">
        <v>873</v>
      </c>
      <c r="C440" s="68" t="s">
        <v>27</v>
      </c>
      <c r="D440" s="68">
        <v>46112</v>
      </c>
      <c r="E440" s="69" t="s">
        <v>1676</v>
      </c>
      <c r="F440" s="70" t="s">
        <v>1677</v>
      </c>
      <c r="G440" s="71" t="s">
        <v>1678</v>
      </c>
      <c r="H440" s="72">
        <v>32184</v>
      </c>
      <c r="I440" s="73">
        <v>38</v>
      </c>
      <c r="J440" s="47" t="s">
        <v>41</v>
      </c>
      <c r="K440" s="73" t="s">
        <v>32</v>
      </c>
      <c r="L440" s="74" t="s">
        <v>53</v>
      </c>
      <c r="M440" s="74" t="s">
        <v>1300</v>
      </c>
      <c r="N440" s="73">
        <v>110</v>
      </c>
      <c r="O440" s="74" t="s">
        <v>1679</v>
      </c>
      <c r="P440" s="47" t="s">
        <v>124</v>
      </c>
      <c r="Q440" s="47" t="s">
        <v>36</v>
      </c>
      <c r="R440" s="77">
        <v>46099</v>
      </c>
      <c r="S440" s="76"/>
      <c r="T440" s="76" t="s">
        <v>878</v>
      </c>
      <c r="U440" s="68">
        <v>46112</v>
      </c>
      <c r="V440" s="76"/>
      <c r="W440" s="76" t="s">
        <v>277</v>
      </c>
      <c r="X440" s="47" t="str">
        <f t="shared" si="15"/>
        <v>Cuidado Integral da Mama094992323</v>
      </c>
      <c r="Y440" s="46" t="s">
        <v>48</v>
      </c>
      <c r="Z440" s="13"/>
    </row>
    <row r="441" spans="1:26" ht="15" customHeight="1">
      <c r="A441" s="177" t="s">
        <v>882</v>
      </c>
      <c r="B441" s="62" t="s">
        <v>873</v>
      </c>
      <c r="C441" s="56" t="s">
        <v>27</v>
      </c>
      <c r="D441" s="56">
        <v>46112</v>
      </c>
      <c r="E441" s="63" t="s">
        <v>1680</v>
      </c>
      <c r="F441" s="61" t="s">
        <v>1681</v>
      </c>
      <c r="G441" s="64" t="s">
        <v>1682</v>
      </c>
      <c r="H441" s="65">
        <v>25605</v>
      </c>
      <c r="I441" s="66">
        <v>56</v>
      </c>
      <c r="J441" s="43" t="s">
        <v>41</v>
      </c>
      <c r="K441" s="66" t="s">
        <v>32</v>
      </c>
      <c r="L441" s="67" t="s">
        <v>33</v>
      </c>
      <c r="M441" s="67" t="s">
        <v>1683</v>
      </c>
      <c r="N441" s="66">
        <v>750</v>
      </c>
      <c r="O441" s="67" t="s">
        <v>1684</v>
      </c>
      <c r="P441" s="43" t="s">
        <v>124</v>
      </c>
      <c r="Q441" s="43" t="s">
        <v>36</v>
      </c>
      <c r="R441" s="54">
        <v>46072</v>
      </c>
      <c r="S441" s="53"/>
      <c r="T441" s="53" t="s">
        <v>878</v>
      </c>
      <c r="U441" s="56">
        <v>46080</v>
      </c>
      <c r="V441" s="53"/>
      <c r="W441" s="53" t="s">
        <v>277</v>
      </c>
      <c r="X441" s="43" t="str">
        <f t="shared" si="15"/>
        <v>Cuidado Integral da Mama081177730</v>
      </c>
      <c r="Y441" s="46" t="s">
        <v>58</v>
      </c>
      <c r="Z441" s="13"/>
    </row>
    <row r="442" spans="1:26" ht="15" customHeight="1">
      <c r="A442" s="178" t="s">
        <v>882</v>
      </c>
      <c r="B442" s="58" t="s">
        <v>873</v>
      </c>
      <c r="C442" s="68" t="s">
        <v>27</v>
      </c>
      <c r="D442" s="68">
        <v>46112</v>
      </c>
      <c r="E442" s="69" t="s">
        <v>1685</v>
      </c>
      <c r="F442" s="70" t="s">
        <v>1686</v>
      </c>
      <c r="G442" s="71" t="s">
        <v>1687</v>
      </c>
      <c r="H442" s="72">
        <v>28181</v>
      </c>
      <c r="I442" s="73">
        <v>48</v>
      </c>
      <c r="J442" s="47" t="s">
        <v>41</v>
      </c>
      <c r="K442" s="73" t="s">
        <v>32</v>
      </c>
      <c r="L442" s="74" t="s">
        <v>33</v>
      </c>
      <c r="M442" s="74" t="s">
        <v>1688</v>
      </c>
      <c r="N442" s="73">
        <v>110</v>
      </c>
      <c r="O442" s="74" t="s">
        <v>1689</v>
      </c>
      <c r="P442" s="47" t="s">
        <v>124</v>
      </c>
      <c r="Q442" s="47" t="s">
        <v>36</v>
      </c>
      <c r="R442" s="77">
        <v>46055</v>
      </c>
      <c r="S442" s="76"/>
      <c r="T442" s="76" t="s">
        <v>878</v>
      </c>
      <c r="U442" s="68">
        <v>46093</v>
      </c>
      <c r="V442" s="76"/>
      <c r="W442" s="76" t="s">
        <v>277</v>
      </c>
      <c r="X442" s="47" t="str">
        <f t="shared" si="15"/>
        <v>Cuidado Integral da Mama095251411</v>
      </c>
      <c r="Y442" s="46" t="s">
        <v>48</v>
      </c>
      <c r="Z442" s="13"/>
    </row>
    <row r="443" spans="1:26" ht="15" customHeight="1">
      <c r="A443" s="177" t="s">
        <v>212</v>
      </c>
      <c r="B443" s="62" t="s">
        <v>873</v>
      </c>
      <c r="C443" s="56" t="s">
        <v>27</v>
      </c>
      <c r="D443" s="56">
        <v>46112</v>
      </c>
      <c r="E443" s="63" t="s">
        <v>1690</v>
      </c>
      <c r="F443" s="61" t="s">
        <v>1691</v>
      </c>
      <c r="G443" s="64" t="s">
        <v>1692</v>
      </c>
      <c r="H443" s="65">
        <v>29167</v>
      </c>
      <c r="I443" s="66">
        <v>45</v>
      </c>
      <c r="J443" s="43" t="s">
        <v>41</v>
      </c>
      <c r="K443" s="66" t="s">
        <v>32</v>
      </c>
      <c r="L443" s="67" t="s">
        <v>33</v>
      </c>
      <c r="M443" s="67" t="s">
        <v>1693</v>
      </c>
      <c r="N443" s="66">
        <v>60</v>
      </c>
      <c r="O443" s="67" t="s">
        <v>1694</v>
      </c>
      <c r="P443" s="43" t="s">
        <v>124</v>
      </c>
      <c r="Q443" s="43" t="s">
        <v>36</v>
      </c>
      <c r="R443" s="54">
        <v>46045</v>
      </c>
      <c r="S443" s="53"/>
      <c r="T443" s="53" t="s">
        <v>878</v>
      </c>
      <c r="U443" s="56">
        <v>46105</v>
      </c>
      <c r="V443" s="53"/>
      <c r="W443" s="53" t="s">
        <v>277</v>
      </c>
      <c r="X443" s="43" t="str">
        <f t="shared" si="15"/>
        <v>Cuidado Integral da Mama081056654</v>
      </c>
      <c r="Y443" s="46" t="s">
        <v>48</v>
      </c>
      <c r="Z443" s="13"/>
    </row>
    <row r="444" spans="1:26" ht="15" customHeight="1">
      <c r="A444" s="178" t="s">
        <v>212</v>
      </c>
      <c r="B444" s="58" t="s">
        <v>873</v>
      </c>
      <c r="C444" s="68" t="s">
        <v>27</v>
      </c>
      <c r="D444" s="68">
        <v>46112</v>
      </c>
      <c r="E444" s="69" t="s">
        <v>1695</v>
      </c>
      <c r="F444" s="70" t="s">
        <v>1696</v>
      </c>
      <c r="G444" s="71" t="s">
        <v>1697</v>
      </c>
      <c r="H444" s="72">
        <v>25996</v>
      </c>
      <c r="I444" s="73">
        <v>54</v>
      </c>
      <c r="J444" s="47" t="s">
        <v>41</v>
      </c>
      <c r="K444" s="73" t="s">
        <v>32</v>
      </c>
      <c r="L444" s="74" t="s">
        <v>33</v>
      </c>
      <c r="M444" s="74" t="s">
        <v>1698</v>
      </c>
      <c r="N444" s="73">
        <v>300</v>
      </c>
      <c r="O444" s="74" t="s">
        <v>1699</v>
      </c>
      <c r="P444" s="47" t="s">
        <v>124</v>
      </c>
      <c r="Q444" s="47" t="s">
        <v>36</v>
      </c>
      <c r="R444" s="77">
        <v>46045</v>
      </c>
      <c r="S444" s="76"/>
      <c r="T444" s="76" t="s">
        <v>878</v>
      </c>
      <c r="U444" s="68">
        <v>46084</v>
      </c>
      <c r="V444" s="76"/>
      <c r="W444" s="76" t="s">
        <v>277</v>
      </c>
      <c r="X444" s="47" t="str">
        <f t="shared" si="15"/>
        <v>Cuidado Integral da Mama862172128</v>
      </c>
      <c r="Y444" s="46" t="s">
        <v>48</v>
      </c>
      <c r="Z444" s="13"/>
    </row>
    <row r="445" spans="1:26" ht="15" customHeight="1">
      <c r="A445" s="177" t="s">
        <v>882</v>
      </c>
      <c r="B445" s="62" t="s">
        <v>873</v>
      </c>
      <c r="C445" s="56" t="s">
        <v>27</v>
      </c>
      <c r="D445" s="56">
        <v>46136</v>
      </c>
      <c r="E445" s="63" t="s">
        <v>1700</v>
      </c>
      <c r="F445" s="61" t="s">
        <v>1701</v>
      </c>
      <c r="G445" s="64" t="s">
        <v>1702</v>
      </c>
      <c r="H445" s="65">
        <v>31257</v>
      </c>
      <c r="I445" s="66">
        <v>40</v>
      </c>
      <c r="J445" s="43" t="s">
        <v>41</v>
      </c>
      <c r="K445" s="66" t="s">
        <v>32</v>
      </c>
      <c r="L445" s="67" t="s">
        <v>33</v>
      </c>
      <c r="M445" s="67" t="s">
        <v>1703</v>
      </c>
      <c r="N445" s="66">
        <v>60</v>
      </c>
      <c r="O445" s="67" t="s">
        <v>1704</v>
      </c>
      <c r="P445" s="43" t="s">
        <v>124</v>
      </c>
      <c r="Q445" s="43" t="s">
        <v>36</v>
      </c>
      <c r="R445" s="54">
        <v>46118</v>
      </c>
      <c r="S445" s="53"/>
      <c r="T445" s="53"/>
      <c r="U445" s="56">
        <v>46121</v>
      </c>
      <c r="V445" s="53"/>
      <c r="W445" s="53" t="s">
        <v>277</v>
      </c>
      <c r="X445" s="43" t="str">
        <f t="shared" si="15"/>
        <v>Cuidado Integral da Mama095759057</v>
      </c>
      <c r="Y445" s="42" t="s">
        <v>37</v>
      </c>
      <c r="Z445" s="13"/>
    </row>
    <row r="446" spans="1:26" ht="15" customHeight="1">
      <c r="A446" s="178" t="s">
        <v>882</v>
      </c>
      <c r="B446" s="58" t="s">
        <v>873</v>
      </c>
      <c r="C446" s="68" t="s">
        <v>27</v>
      </c>
      <c r="D446" s="68">
        <v>46112</v>
      </c>
      <c r="E446" s="69" t="s">
        <v>1705</v>
      </c>
      <c r="F446" s="70" t="s">
        <v>1706</v>
      </c>
      <c r="G446" s="71" t="s">
        <v>1707</v>
      </c>
      <c r="H446" s="72">
        <v>20797</v>
      </c>
      <c r="I446" s="73">
        <v>69</v>
      </c>
      <c r="J446" s="47" t="s">
        <v>41</v>
      </c>
      <c r="K446" s="73" t="s">
        <v>32</v>
      </c>
      <c r="L446" s="74" t="s">
        <v>33</v>
      </c>
      <c r="M446" s="74" t="s">
        <v>1708</v>
      </c>
      <c r="N446" s="73">
        <v>60</v>
      </c>
      <c r="O446" s="74" t="s">
        <v>1709</v>
      </c>
      <c r="P446" s="47" t="s">
        <v>124</v>
      </c>
      <c r="Q446" s="47" t="s">
        <v>36</v>
      </c>
      <c r="R446" s="77">
        <v>46099</v>
      </c>
      <c r="S446" s="76"/>
      <c r="T446" s="76" t="s">
        <v>878</v>
      </c>
      <c r="U446" s="68">
        <v>46112</v>
      </c>
      <c r="V446" s="76"/>
      <c r="W446" s="76" t="s">
        <v>277</v>
      </c>
      <c r="X446" s="47" t="str">
        <f t="shared" si="15"/>
        <v>Cuidado Integral da Mama087544790</v>
      </c>
      <c r="Y446" s="46" t="s">
        <v>48</v>
      </c>
      <c r="Z446" s="13"/>
    </row>
    <row r="447" spans="1:26" ht="15" customHeight="1">
      <c r="A447" s="177" t="s">
        <v>882</v>
      </c>
      <c r="B447" s="62" t="s">
        <v>873</v>
      </c>
      <c r="C447" s="56" t="s">
        <v>27</v>
      </c>
      <c r="D447" s="56">
        <v>46136</v>
      </c>
      <c r="E447" s="63" t="s">
        <v>1710</v>
      </c>
      <c r="F447" s="61" t="s">
        <v>1711</v>
      </c>
      <c r="G447" s="64" t="s">
        <v>1712</v>
      </c>
      <c r="H447" s="65">
        <v>30111</v>
      </c>
      <c r="I447" s="66">
        <v>43</v>
      </c>
      <c r="J447" s="43" t="s">
        <v>41</v>
      </c>
      <c r="K447" s="66" t="s">
        <v>32</v>
      </c>
      <c r="L447" s="67" t="s">
        <v>33</v>
      </c>
      <c r="M447" s="67" t="s">
        <v>1318</v>
      </c>
      <c r="N447" s="66">
        <v>600</v>
      </c>
      <c r="O447" s="67" t="s">
        <v>1713</v>
      </c>
      <c r="P447" s="43" t="s">
        <v>124</v>
      </c>
      <c r="Q447" s="43" t="s">
        <v>36</v>
      </c>
      <c r="R447" s="54">
        <v>46126</v>
      </c>
      <c r="S447" s="53"/>
      <c r="T447" s="53"/>
      <c r="U447" s="56">
        <v>46128</v>
      </c>
      <c r="V447" s="53"/>
      <c r="W447" s="53" t="s">
        <v>277</v>
      </c>
      <c r="X447" s="43" t="str">
        <f t="shared" si="15"/>
        <v>Cuidado Integral da Mama798944854</v>
      </c>
      <c r="Y447" s="42" t="s">
        <v>37</v>
      </c>
      <c r="Z447" s="13"/>
    </row>
    <row r="448" spans="1:26" ht="15" customHeight="1">
      <c r="A448" s="178" t="s">
        <v>882</v>
      </c>
      <c r="B448" s="58" t="s">
        <v>873</v>
      </c>
      <c r="C448" s="68" t="s">
        <v>27</v>
      </c>
      <c r="D448" s="68">
        <v>46112</v>
      </c>
      <c r="E448" s="69" t="s">
        <v>1714</v>
      </c>
      <c r="F448" s="70" t="s">
        <v>1715</v>
      </c>
      <c r="G448" s="71" t="s">
        <v>1716</v>
      </c>
      <c r="H448" s="72">
        <v>32647</v>
      </c>
      <c r="I448" s="73">
        <v>36</v>
      </c>
      <c r="J448" s="47" t="s">
        <v>41</v>
      </c>
      <c r="K448" s="73" t="s">
        <v>32</v>
      </c>
      <c r="L448" s="74" t="s">
        <v>147</v>
      </c>
      <c r="M448" s="74" t="s">
        <v>1717</v>
      </c>
      <c r="N448" s="73">
        <v>60</v>
      </c>
      <c r="O448" s="74" t="s">
        <v>1718</v>
      </c>
      <c r="P448" s="47" t="s">
        <v>124</v>
      </c>
      <c r="Q448" s="47" t="s">
        <v>36</v>
      </c>
      <c r="R448" s="77">
        <v>46085</v>
      </c>
      <c r="S448" s="76"/>
      <c r="T448" s="76" t="s">
        <v>878</v>
      </c>
      <c r="U448" s="68">
        <v>46105</v>
      </c>
      <c r="V448" s="76"/>
      <c r="W448" s="76" t="s">
        <v>277</v>
      </c>
      <c r="X448" s="47" t="str">
        <f t="shared" si="15"/>
        <v>Cuidado Integral da Mama094137175</v>
      </c>
      <c r="Y448" s="46" t="s">
        <v>48</v>
      </c>
      <c r="Z448" s="13"/>
    </row>
    <row r="449" spans="1:26" ht="15" customHeight="1">
      <c r="A449" s="177" t="s">
        <v>882</v>
      </c>
      <c r="B449" s="62" t="s">
        <v>873</v>
      </c>
      <c r="C449" s="56" t="s">
        <v>27</v>
      </c>
      <c r="D449" s="56">
        <v>46112</v>
      </c>
      <c r="E449" s="63" t="s">
        <v>1719</v>
      </c>
      <c r="F449" s="61" t="s">
        <v>1720</v>
      </c>
      <c r="G449" s="64" t="s">
        <v>1721</v>
      </c>
      <c r="H449" s="65">
        <v>26322</v>
      </c>
      <c r="I449" s="66">
        <v>54</v>
      </c>
      <c r="J449" s="43" t="s">
        <v>41</v>
      </c>
      <c r="K449" s="66" t="s">
        <v>32</v>
      </c>
      <c r="L449" s="67" t="s">
        <v>33</v>
      </c>
      <c r="M449" s="67" t="s">
        <v>1722</v>
      </c>
      <c r="N449" s="66">
        <v>380</v>
      </c>
      <c r="O449" s="67" t="s">
        <v>1723</v>
      </c>
      <c r="P449" s="43" t="s">
        <v>124</v>
      </c>
      <c r="Q449" s="43" t="s">
        <v>36</v>
      </c>
      <c r="R449" s="54">
        <v>46093</v>
      </c>
      <c r="S449" s="53"/>
      <c r="T449" s="53" t="s">
        <v>878</v>
      </c>
      <c r="U449" s="56">
        <v>46099</v>
      </c>
      <c r="V449" s="53"/>
      <c r="W449" s="53" t="s">
        <v>277</v>
      </c>
      <c r="X449" s="43" t="str">
        <f t="shared" si="15"/>
        <v>Cuidado Integral da Mama085059772</v>
      </c>
      <c r="Y449" s="46" t="s">
        <v>48</v>
      </c>
      <c r="Z449" s="13"/>
    </row>
    <row r="450" spans="1:26" ht="15" customHeight="1">
      <c r="A450" s="178" t="s">
        <v>212</v>
      </c>
      <c r="B450" s="58" t="s">
        <v>873</v>
      </c>
      <c r="C450" s="68" t="s">
        <v>27</v>
      </c>
      <c r="D450" s="68">
        <v>46112</v>
      </c>
      <c r="E450" s="69" t="s">
        <v>1724</v>
      </c>
      <c r="F450" s="70" t="s">
        <v>1725</v>
      </c>
      <c r="G450" s="71" t="s">
        <v>1726</v>
      </c>
      <c r="H450" s="72">
        <v>25269</v>
      </c>
      <c r="I450" s="73">
        <v>56</v>
      </c>
      <c r="J450" s="47" t="s">
        <v>41</v>
      </c>
      <c r="K450" s="73" t="s">
        <v>32</v>
      </c>
      <c r="L450" s="74" t="s">
        <v>33</v>
      </c>
      <c r="M450" s="74" t="s">
        <v>1727</v>
      </c>
      <c r="N450" s="73">
        <v>110</v>
      </c>
      <c r="O450" s="74" t="s">
        <v>1728</v>
      </c>
      <c r="P450" s="47" t="s">
        <v>124</v>
      </c>
      <c r="Q450" s="47" t="s">
        <v>36</v>
      </c>
      <c r="R450" s="77">
        <v>46045</v>
      </c>
      <c r="S450" s="76"/>
      <c r="T450" s="76" t="s">
        <v>878</v>
      </c>
      <c r="U450" s="68">
        <v>46083</v>
      </c>
      <c r="V450" s="76"/>
      <c r="W450" s="76" t="s">
        <v>277</v>
      </c>
      <c r="X450" s="47" t="str">
        <f t="shared" ref="X450:X513" si="16">$B450&amp;$E450</f>
        <v>Cuidado Integral da Mama093479915</v>
      </c>
      <c r="Y450" s="46" t="s">
        <v>48</v>
      </c>
      <c r="Z450" s="13"/>
    </row>
    <row r="451" spans="1:26" ht="15" customHeight="1">
      <c r="A451" s="177" t="s">
        <v>882</v>
      </c>
      <c r="B451" s="62" t="s">
        <v>873</v>
      </c>
      <c r="C451" s="56" t="s">
        <v>27</v>
      </c>
      <c r="D451" s="56">
        <v>46112</v>
      </c>
      <c r="E451" s="63" t="s">
        <v>1729</v>
      </c>
      <c r="F451" s="61" t="s">
        <v>1730</v>
      </c>
      <c r="G451" s="64" t="s">
        <v>1731</v>
      </c>
      <c r="H451" s="65">
        <v>21865</v>
      </c>
      <c r="I451" s="66">
        <v>66</v>
      </c>
      <c r="J451" s="43" t="s">
        <v>41</v>
      </c>
      <c r="K451" s="66" t="s">
        <v>32</v>
      </c>
      <c r="L451" s="67" t="s">
        <v>33</v>
      </c>
      <c r="M451" s="67" t="s">
        <v>1410</v>
      </c>
      <c r="N451" s="66">
        <v>200</v>
      </c>
      <c r="O451" s="67" t="s">
        <v>1732</v>
      </c>
      <c r="P451" s="43" t="s">
        <v>124</v>
      </c>
      <c r="Q451" s="43" t="s">
        <v>36</v>
      </c>
      <c r="R451" s="54">
        <v>46093</v>
      </c>
      <c r="S451" s="53"/>
      <c r="T451" s="53" t="s">
        <v>878</v>
      </c>
      <c r="U451" s="56">
        <v>46099</v>
      </c>
      <c r="V451" s="53"/>
      <c r="W451" s="53" t="s">
        <v>277</v>
      </c>
      <c r="X451" s="43" t="str">
        <f t="shared" si="16"/>
        <v>Cuidado Integral da Mama800129830</v>
      </c>
      <c r="Y451" s="46" t="s">
        <v>48</v>
      </c>
      <c r="Z451" s="13"/>
    </row>
    <row r="452" spans="1:26" ht="15" customHeight="1">
      <c r="A452" s="176" t="s">
        <v>882</v>
      </c>
      <c r="B452" s="44" t="s">
        <v>873</v>
      </c>
      <c r="C452" s="45" t="s">
        <v>27</v>
      </c>
      <c r="D452" s="45">
        <v>46142</v>
      </c>
      <c r="E452" s="46">
        <v>94326218</v>
      </c>
      <c r="F452" s="46" t="s">
        <v>1733</v>
      </c>
      <c r="G452" s="46" t="s">
        <v>1734</v>
      </c>
      <c r="H452" s="46">
        <v>36501</v>
      </c>
      <c r="I452" s="46">
        <v>26</v>
      </c>
      <c r="J452" s="46" t="s">
        <v>41</v>
      </c>
      <c r="K452" s="46" t="s">
        <v>32</v>
      </c>
      <c r="L452" s="46" t="s">
        <v>33</v>
      </c>
      <c r="M452" s="46" t="s">
        <v>1735</v>
      </c>
      <c r="N452" s="46">
        <v>110</v>
      </c>
      <c r="O452" s="46" t="s">
        <v>1736</v>
      </c>
      <c r="P452" s="47" t="s">
        <v>124</v>
      </c>
      <c r="Q452" s="47" t="s">
        <v>36</v>
      </c>
      <c r="R452" s="45">
        <v>46139</v>
      </c>
      <c r="S452" s="46"/>
      <c r="T452" s="44"/>
      <c r="U452" s="45">
        <v>46140</v>
      </c>
      <c r="V452" s="47"/>
      <c r="W452" s="47" t="s">
        <v>277</v>
      </c>
      <c r="X452" s="47" t="str">
        <f t="shared" si="16"/>
        <v>Cuidado Integral da Mama94326218</v>
      </c>
      <c r="Y452" s="46" t="s">
        <v>37</v>
      </c>
      <c r="Z452" s="13"/>
    </row>
    <row r="453" spans="1:26" ht="15" customHeight="1">
      <c r="A453" s="177" t="s">
        <v>882</v>
      </c>
      <c r="B453" s="62" t="s">
        <v>873</v>
      </c>
      <c r="C453" s="56" t="s">
        <v>27</v>
      </c>
      <c r="D453" s="56">
        <v>46112</v>
      </c>
      <c r="E453" s="63" t="s">
        <v>1737</v>
      </c>
      <c r="F453" s="61" t="s">
        <v>1738</v>
      </c>
      <c r="G453" s="64" t="s">
        <v>1739</v>
      </c>
      <c r="H453" s="65">
        <v>33415</v>
      </c>
      <c r="I453" s="66">
        <v>34</v>
      </c>
      <c r="J453" s="43" t="s">
        <v>41</v>
      </c>
      <c r="K453" s="66" t="s">
        <v>32</v>
      </c>
      <c r="L453" s="67" t="s">
        <v>53</v>
      </c>
      <c r="M453" s="67" t="s">
        <v>1740</v>
      </c>
      <c r="N453" s="66">
        <v>380</v>
      </c>
      <c r="O453" s="67" t="s">
        <v>1741</v>
      </c>
      <c r="P453" s="43" t="s">
        <v>124</v>
      </c>
      <c r="Q453" s="43" t="s">
        <v>36</v>
      </c>
      <c r="R453" s="54">
        <v>46063</v>
      </c>
      <c r="S453" s="53"/>
      <c r="T453" s="53" t="s">
        <v>878</v>
      </c>
      <c r="U453" s="56">
        <v>46092</v>
      </c>
      <c r="V453" s="53"/>
      <c r="W453" s="53" t="s">
        <v>277</v>
      </c>
      <c r="X453" s="43" t="str">
        <f t="shared" si="16"/>
        <v>Cuidado Integral da Mama092680370</v>
      </c>
      <c r="Y453" s="46" t="s">
        <v>48</v>
      </c>
      <c r="Z453" s="13"/>
    </row>
    <row r="454" spans="1:26" ht="15" customHeight="1">
      <c r="A454" s="178" t="s">
        <v>882</v>
      </c>
      <c r="B454" s="58" t="s">
        <v>873</v>
      </c>
      <c r="C454" s="68" t="s">
        <v>27</v>
      </c>
      <c r="D454" s="68">
        <v>46112</v>
      </c>
      <c r="E454" s="69" t="s">
        <v>1742</v>
      </c>
      <c r="F454" s="70" t="s">
        <v>1743</v>
      </c>
      <c r="G454" s="71" t="s">
        <v>1744</v>
      </c>
      <c r="H454" s="72">
        <v>35481</v>
      </c>
      <c r="I454" s="73">
        <v>29</v>
      </c>
      <c r="J454" s="47" t="s">
        <v>41</v>
      </c>
      <c r="K454" s="73" t="s">
        <v>32</v>
      </c>
      <c r="L454" s="74" t="s">
        <v>33</v>
      </c>
      <c r="M454" s="74" t="s">
        <v>1745</v>
      </c>
      <c r="N454" s="73">
        <v>450</v>
      </c>
      <c r="O454" s="74" t="s">
        <v>1746</v>
      </c>
      <c r="P454" s="47" t="s">
        <v>124</v>
      </c>
      <c r="Q454" s="47" t="s">
        <v>36</v>
      </c>
      <c r="R454" s="77">
        <v>46099</v>
      </c>
      <c r="S454" s="76"/>
      <c r="T454" s="76" t="s">
        <v>878</v>
      </c>
      <c r="U454" s="68">
        <v>46112</v>
      </c>
      <c r="V454" s="76"/>
      <c r="W454" s="76" t="s">
        <v>277</v>
      </c>
      <c r="X454" s="47" t="str">
        <f t="shared" si="16"/>
        <v>Cuidado Integral da Mama085044600</v>
      </c>
      <c r="Y454" s="46" t="s">
        <v>48</v>
      </c>
      <c r="Z454" s="13"/>
    </row>
    <row r="455" spans="1:26" ht="15" customHeight="1">
      <c r="A455" s="177" t="s">
        <v>882</v>
      </c>
      <c r="B455" s="62" t="s">
        <v>873</v>
      </c>
      <c r="C455" s="56" t="s">
        <v>27</v>
      </c>
      <c r="D455" s="56">
        <v>46112</v>
      </c>
      <c r="E455" s="63" t="s">
        <v>1747</v>
      </c>
      <c r="F455" s="61" t="s">
        <v>1748</v>
      </c>
      <c r="G455" s="64" t="s">
        <v>1749</v>
      </c>
      <c r="H455" s="65">
        <v>35161</v>
      </c>
      <c r="I455" s="66">
        <v>29</v>
      </c>
      <c r="J455" s="43" t="s">
        <v>41</v>
      </c>
      <c r="K455" s="66" t="s">
        <v>32</v>
      </c>
      <c r="L455" s="67" t="s">
        <v>33</v>
      </c>
      <c r="M455" s="67" t="s">
        <v>1750</v>
      </c>
      <c r="N455" s="66">
        <v>200</v>
      </c>
      <c r="O455" s="67" t="s">
        <v>1751</v>
      </c>
      <c r="P455" s="43" t="s">
        <v>124</v>
      </c>
      <c r="Q455" s="43" t="s">
        <v>36</v>
      </c>
      <c r="R455" s="54">
        <v>46085</v>
      </c>
      <c r="S455" s="53"/>
      <c r="T455" s="53" t="s">
        <v>878</v>
      </c>
      <c r="U455" s="56">
        <v>46087</v>
      </c>
      <c r="V455" s="53"/>
      <c r="W455" s="53" t="s">
        <v>277</v>
      </c>
      <c r="X455" s="43" t="str">
        <f t="shared" si="16"/>
        <v>Cuidado Integral da Mama086844044</v>
      </c>
      <c r="Y455" s="46" t="s">
        <v>48</v>
      </c>
      <c r="Z455" s="13"/>
    </row>
    <row r="456" spans="1:26" ht="15" customHeight="1">
      <c r="A456" s="178" t="s">
        <v>882</v>
      </c>
      <c r="B456" s="58" t="s">
        <v>873</v>
      </c>
      <c r="C456" s="68" t="s">
        <v>27</v>
      </c>
      <c r="D456" s="68">
        <v>46136</v>
      </c>
      <c r="E456" s="69" t="s">
        <v>1752</v>
      </c>
      <c r="F456" s="70" t="s">
        <v>1753</v>
      </c>
      <c r="G456" s="71" t="s">
        <v>1754</v>
      </c>
      <c r="H456" s="72">
        <v>20423</v>
      </c>
      <c r="I456" s="73">
        <v>69</v>
      </c>
      <c r="J456" s="47" t="s">
        <v>31</v>
      </c>
      <c r="K456" s="73" t="s">
        <v>32</v>
      </c>
      <c r="L456" s="74" t="s">
        <v>33</v>
      </c>
      <c r="M456" s="74" t="s">
        <v>949</v>
      </c>
      <c r="N456" s="73">
        <v>400</v>
      </c>
      <c r="O456" s="74" t="s">
        <v>1755</v>
      </c>
      <c r="P456" s="47" t="s">
        <v>124</v>
      </c>
      <c r="Q456" s="47" t="s">
        <v>36</v>
      </c>
      <c r="R456" s="77">
        <v>46045</v>
      </c>
      <c r="S456" s="76"/>
      <c r="T456" s="76"/>
      <c r="U456" s="68">
        <v>46105</v>
      </c>
      <c r="V456" s="76"/>
      <c r="W456" s="76" t="s">
        <v>277</v>
      </c>
      <c r="X456" s="47" t="str">
        <f t="shared" si="16"/>
        <v>Cuidado Integral da Mama427176395</v>
      </c>
      <c r="Y456" s="46" t="s">
        <v>48</v>
      </c>
      <c r="Z456" s="13"/>
    </row>
    <row r="457" spans="1:26" ht="15" customHeight="1">
      <c r="A457" s="177" t="s">
        <v>882</v>
      </c>
      <c r="B457" s="62" t="s">
        <v>873</v>
      </c>
      <c r="C457" s="56" t="s">
        <v>27</v>
      </c>
      <c r="D457" s="56">
        <v>46136</v>
      </c>
      <c r="E457" s="63" t="s">
        <v>1756</v>
      </c>
      <c r="F457" s="61" t="s">
        <v>1757</v>
      </c>
      <c r="G457" s="64" t="s">
        <v>1758</v>
      </c>
      <c r="H457" s="65">
        <v>28693</v>
      </c>
      <c r="I457" s="66">
        <v>47</v>
      </c>
      <c r="J457" s="43" t="s">
        <v>41</v>
      </c>
      <c r="K457" s="66" t="s">
        <v>32</v>
      </c>
      <c r="L457" s="67" t="s">
        <v>33</v>
      </c>
      <c r="M457" s="67" t="s">
        <v>1759</v>
      </c>
      <c r="N457" s="66">
        <v>80</v>
      </c>
      <c r="O457" s="67" t="s">
        <v>1760</v>
      </c>
      <c r="P457" s="43" t="s">
        <v>124</v>
      </c>
      <c r="Q457" s="43" t="s">
        <v>36</v>
      </c>
      <c r="R457" s="54">
        <v>46126</v>
      </c>
      <c r="S457" s="53"/>
      <c r="T457" s="53"/>
      <c r="U457" s="56">
        <v>46128</v>
      </c>
      <c r="V457" s="53"/>
      <c r="W457" s="53" t="s">
        <v>277</v>
      </c>
      <c r="X457" s="43" t="str">
        <f t="shared" si="16"/>
        <v>Cuidado Integral da Mama084649764</v>
      </c>
      <c r="Y457" s="42" t="s">
        <v>37</v>
      </c>
      <c r="Z457" s="13"/>
    </row>
    <row r="458" spans="1:26" ht="15" customHeight="1">
      <c r="A458" s="176" t="s">
        <v>882</v>
      </c>
      <c r="B458" s="44" t="s">
        <v>873</v>
      </c>
      <c r="C458" s="45" t="s">
        <v>27</v>
      </c>
      <c r="D458" s="45">
        <v>46142</v>
      </c>
      <c r="E458" s="46">
        <v>79318501</v>
      </c>
      <c r="F458" s="46" t="s">
        <v>1761</v>
      </c>
      <c r="G458" s="46" t="s">
        <v>1762</v>
      </c>
      <c r="H458" s="46">
        <v>21306</v>
      </c>
      <c r="I458" s="46">
        <v>68</v>
      </c>
      <c r="J458" s="46" t="s">
        <v>41</v>
      </c>
      <c r="K458" s="46" t="s">
        <v>32</v>
      </c>
      <c r="L458" s="46" t="s">
        <v>33</v>
      </c>
      <c r="M458" s="46" t="s">
        <v>949</v>
      </c>
      <c r="N458" s="46">
        <v>60</v>
      </c>
      <c r="O458" s="46" t="s">
        <v>1763</v>
      </c>
      <c r="P458" s="47" t="s">
        <v>124</v>
      </c>
      <c r="Q458" s="47" t="s">
        <v>36</v>
      </c>
      <c r="R458" s="45">
        <v>46139</v>
      </c>
      <c r="S458" s="46"/>
      <c r="T458" s="44"/>
      <c r="U458" s="45">
        <v>46140</v>
      </c>
      <c r="V458" s="47"/>
      <c r="W458" s="47" t="s">
        <v>277</v>
      </c>
      <c r="X458" s="47" t="str">
        <f t="shared" si="16"/>
        <v>Cuidado Integral da Mama79318501</v>
      </c>
      <c r="Y458" s="46" t="s">
        <v>37</v>
      </c>
      <c r="Z458" s="13"/>
    </row>
    <row r="459" spans="1:26" ht="15" customHeight="1">
      <c r="A459" s="177" t="s">
        <v>882</v>
      </c>
      <c r="B459" s="62" t="s">
        <v>873</v>
      </c>
      <c r="C459" s="56" t="s">
        <v>27</v>
      </c>
      <c r="D459" s="56">
        <v>46112</v>
      </c>
      <c r="E459" s="63" t="s">
        <v>1764</v>
      </c>
      <c r="F459" s="61" t="s">
        <v>1765</v>
      </c>
      <c r="G459" s="64" t="s">
        <v>1766</v>
      </c>
      <c r="H459" s="65">
        <v>30785</v>
      </c>
      <c r="I459" s="66">
        <v>41</v>
      </c>
      <c r="J459" s="43" t="s">
        <v>41</v>
      </c>
      <c r="K459" s="66" t="s">
        <v>32</v>
      </c>
      <c r="L459" s="67" t="s">
        <v>33</v>
      </c>
      <c r="M459" s="67" t="s">
        <v>1767</v>
      </c>
      <c r="N459" s="66">
        <v>110</v>
      </c>
      <c r="O459" s="67" t="s">
        <v>1768</v>
      </c>
      <c r="P459" s="43" t="s">
        <v>124</v>
      </c>
      <c r="Q459" s="43" t="s">
        <v>36</v>
      </c>
      <c r="R459" s="54">
        <v>46085</v>
      </c>
      <c r="S459" s="53"/>
      <c r="T459" s="53" t="s">
        <v>878</v>
      </c>
      <c r="U459" s="56">
        <v>46087</v>
      </c>
      <c r="V459" s="53"/>
      <c r="W459" s="53" t="s">
        <v>277</v>
      </c>
      <c r="X459" s="43" t="str">
        <f t="shared" si="16"/>
        <v>Cuidado Integral da Mama095083288</v>
      </c>
      <c r="Y459" s="46" t="s">
        <v>48</v>
      </c>
      <c r="Z459" s="13"/>
    </row>
    <row r="460" spans="1:26" ht="15" customHeight="1">
      <c r="A460" s="178" t="s">
        <v>882</v>
      </c>
      <c r="B460" s="58" t="s">
        <v>873</v>
      </c>
      <c r="C460" s="68" t="s">
        <v>27</v>
      </c>
      <c r="D460" s="68">
        <v>46112</v>
      </c>
      <c r="E460" s="69" t="s">
        <v>1769</v>
      </c>
      <c r="F460" s="70" t="s">
        <v>1770</v>
      </c>
      <c r="G460" s="71" t="s">
        <v>1771</v>
      </c>
      <c r="H460" s="72">
        <v>31628</v>
      </c>
      <c r="I460" s="73">
        <v>39</v>
      </c>
      <c r="J460" s="47" t="s">
        <v>41</v>
      </c>
      <c r="K460" s="73" t="s">
        <v>32</v>
      </c>
      <c r="L460" s="74" t="s">
        <v>33</v>
      </c>
      <c r="M460" s="74" t="s">
        <v>1772</v>
      </c>
      <c r="N460" s="73">
        <v>110</v>
      </c>
      <c r="O460" s="74" t="s">
        <v>1773</v>
      </c>
      <c r="P460" s="47" t="s">
        <v>124</v>
      </c>
      <c r="Q460" s="47" t="s">
        <v>36</v>
      </c>
      <c r="R460" s="77">
        <v>46076</v>
      </c>
      <c r="S460" s="76"/>
      <c r="T460" s="76" t="s">
        <v>878</v>
      </c>
      <c r="U460" s="68">
        <v>46093</v>
      </c>
      <c r="V460" s="76"/>
      <c r="W460" s="76" t="s">
        <v>277</v>
      </c>
      <c r="X460" s="47" t="str">
        <f t="shared" si="16"/>
        <v>Cuidado Integral da Mama094861179</v>
      </c>
      <c r="Y460" s="46" t="s">
        <v>48</v>
      </c>
      <c r="Z460" s="13"/>
    </row>
    <row r="461" spans="1:26" ht="15" customHeight="1">
      <c r="A461" s="177" t="s">
        <v>212</v>
      </c>
      <c r="B461" s="62" t="s">
        <v>873</v>
      </c>
      <c r="C461" s="56" t="s">
        <v>27</v>
      </c>
      <c r="D461" s="56">
        <v>46112</v>
      </c>
      <c r="E461" s="63" t="s">
        <v>1774</v>
      </c>
      <c r="F461" s="61" t="s">
        <v>1775</v>
      </c>
      <c r="G461" s="64" t="s">
        <v>1776</v>
      </c>
      <c r="H461" s="65">
        <v>35963</v>
      </c>
      <c r="I461" s="66">
        <v>27</v>
      </c>
      <c r="J461" s="43" t="s">
        <v>41</v>
      </c>
      <c r="K461" s="66" t="s">
        <v>32</v>
      </c>
      <c r="L461" s="67" t="s">
        <v>33</v>
      </c>
      <c r="M461" s="67" t="s">
        <v>1777</v>
      </c>
      <c r="N461" s="66">
        <v>110</v>
      </c>
      <c r="O461" s="67" t="s">
        <v>1778</v>
      </c>
      <c r="P461" s="43" t="s">
        <v>124</v>
      </c>
      <c r="Q461" s="43" t="s">
        <v>36</v>
      </c>
      <c r="R461" s="54">
        <v>46045</v>
      </c>
      <c r="S461" s="53"/>
      <c r="T461" s="53" t="s">
        <v>878</v>
      </c>
      <c r="U461" s="56">
        <v>46094</v>
      </c>
      <c r="V461" s="53"/>
      <c r="W461" s="53" t="s">
        <v>277</v>
      </c>
      <c r="X461" s="43" t="str">
        <f t="shared" si="16"/>
        <v>Cuidado Integral da Mama093147720</v>
      </c>
      <c r="Y461" s="46" t="s">
        <v>48</v>
      </c>
      <c r="Z461" s="13"/>
    </row>
    <row r="462" spans="1:26" ht="15" customHeight="1">
      <c r="A462" s="178" t="s">
        <v>882</v>
      </c>
      <c r="B462" s="58" t="s">
        <v>873</v>
      </c>
      <c r="C462" s="68" t="s">
        <v>27</v>
      </c>
      <c r="D462" s="68">
        <v>46112</v>
      </c>
      <c r="E462" s="69" t="s">
        <v>1779</v>
      </c>
      <c r="F462" s="70" t="s">
        <v>1780</v>
      </c>
      <c r="G462" s="71" t="s">
        <v>1781</v>
      </c>
      <c r="H462" s="72">
        <v>27054</v>
      </c>
      <c r="I462" s="73">
        <v>52</v>
      </c>
      <c r="J462" s="47" t="s">
        <v>41</v>
      </c>
      <c r="K462" s="73" t="s">
        <v>32</v>
      </c>
      <c r="L462" s="74" t="s">
        <v>33</v>
      </c>
      <c r="M462" s="74" t="s">
        <v>1030</v>
      </c>
      <c r="N462" s="73">
        <v>380</v>
      </c>
      <c r="O462" s="74" t="s">
        <v>1782</v>
      </c>
      <c r="P462" s="47" t="s">
        <v>124</v>
      </c>
      <c r="Q462" s="47" t="s">
        <v>36</v>
      </c>
      <c r="R462" s="77">
        <v>46072</v>
      </c>
      <c r="S462" s="76"/>
      <c r="T462" s="76" t="s">
        <v>878</v>
      </c>
      <c r="U462" s="68">
        <v>46080</v>
      </c>
      <c r="V462" s="76"/>
      <c r="W462" s="76" t="s">
        <v>277</v>
      </c>
      <c r="X462" s="47" t="str">
        <f t="shared" si="16"/>
        <v>Cuidado Integral da Mama095362950</v>
      </c>
      <c r="Y462" s="46" t="s">
        <v>58</v>
      </c>
      <c r="Z462" s="13"/>
    </row>
    <row r="463" spans="1:26" ht="15" customHeight="1">
      <c r="A463" s="177" t="s">
        <v>882</v>
      </c>
      <c r="B463" s="62" t="s">
        <v>873</v>
      </c>
      <c r="C463" s="56" t="s">
        <v>27</v>
      </c>
      <c r="D463" s="56">
        <v>46112</v>
      </c>
      <c r="E463" s="63" t="s">
        <v>1783</v>
      </c>
      <c r="F463" s="61" t="s">
        <v>1784</v>
      </c>
      <c r="G463" s="64" t="s">
        <v>1785</v>
      </c>
      <c r="H463" s="65">
        <v>29884</v>
      </c>
      <c r="I463" s="66">
        <v>44</v>
      </c>
      <c r="J463" s="43" t="s">
        <v>41</v>
      </c>
      <c r="K463" s="66" t="s">
        <v>32</v>
      </c>
      <c r="L463" s="67" t="s">
        <v>33</v>
      </c>
      <c r="M463" s="67" t="s">
        <v>1786</v>
      </c>
      <c r="N463" s="66">
        <v>60</v>
      </c>
      <c r="O463" s="67" t="s">
        <v>1787</v>
      </c>
      <c r="P463" s="43" t="s">
        <v>124</v>
      </c>
      <c r="Q463" s="43" t="s">
        <v>36</v>
      </c>
      <c r="R463" s="54">
        <v>46072</v>
      </c>
      <c r="S463" s="53"/>
      <c r="T463" s="53" t="s">
        <v>878</v>
      </c>
      <c r="U463" s="56">
        <v>46080</v>
      </c>
      <c r="V463" s="53"/>
      <c r="W463" s="53" t="s">
        <v>277</v>
      </c>
      <c r="X463" s="43" t="str">
        <f t="shared" si="16"/>
        <v>Cuidado Integral da Mama087852024</v>
      </c>
      <c r="Y463" s="46" t="s">
        <v>58</v>
      </c>
      <c r="Z463" s="13"/>
    </row>
    <row r="464" spans="1:26" ht="15" customHeight="1">
      <c r="A464" s="178" t="s">
        <v>882</v>
      </c>
      <c r="B464" s="58" t="s">
        <v>873</v>
      </c>
      <c r="C464" s="68" t="s">
        <v>27</v>
      </c>
      <c r="D464" s="68">
        <v>46136</v>
      </c>
      <c r="E464" s="69" t="s">
        <v>1788</v>
      </c>
      <c r="F464" s="70" t="s">
        <v>1789</v>
      </c>
      <c r="G464" s="71" t="s">
        <v>1790</v>
      </c>
      <c r="H464" s="72">
        <v>23817</v>
      </c>
      <c r="I464" s="73">
        <v>61</v>
      </c>
      <c r="J464" s="47" t="s">
        <v>41</v>
      </c>
      <c r="K464" s="73" t="s">
        <v>32</v>
      </c>
      <c r="L464" s="74" t="s">
        <v>53</v>
      </c>
      <c r="M464" s="74" t="s">
        <v>1432</v>
      </c>
      <c r="N464" s="73">
        <v>50</v>
      </c>
      <c r="O464" s="74" t="s">
        <v>1791</v>
      </c>
      <c r="P464" s="47" t="s">
        <v>124</v>
      </c>
      <c r="Q464" s="47" t="s">
        <v>36</v>
      </c>
      <c r="R464" s="77">
        <v>46104</v>
      </c>
      <c r="S464" s="76"/>
      <c r="T464" s="76"/>
      <c r="U464" s="68">
        <v>46121</v>
      </c>
      <c r="V464" s="76"/>
      <c r="W464" s="76" t="s">
        <v>277</v>
      </c>
      <c r="X464" s="47" t="str">
        <f t="shared" si="16"/>
        <v>Cuidado Integral da Mama078803629</v>
      </c>
      <c r="Y464" s="46" t="s">
        <v>37</v>
      </c>
      <c r="Z464" s="13"/>
    </row>
    <row r="465" spans="1:26" ht="15" customHeight="1">
      <c r="A465" s="177" t="s">
        <v>882</v>
      </c>
      <c r="B465" s="62" t="s">
        <v>873</v>
      </c>
      <c r="C465" s="56" t="s">
        <v>27</v>
      </c>
      <c r="D465" s="56">
        <v>46112</v>
      </c>
      <c r="E465" s="63" t="s">
        <v>1792</v>
      </c>
      <c r="F465" s="61" t="s">
        <v>1793</v>
      </c>
      <c r="G465" s="64" t="s">
        <v>1794</v>
      </c>
      <c r="H465" s="65">
        <v>26919</v>
      </c>
      <c r="I465" s="66">
        <v>52</v>
      </c>
      <c r="J465" s="43" t="s">
        <v>41</v>
      </c>
      <c r="K465" s="66" t="s">
        <v>32</v>
      </c>
      <c r="L465" s="67" t="s">
        <v>33</v>
      </c>
      <c r="M465" s="67" t="s">
        <v>1432</v>
      </c>
      <c r="N465" s="66">
        <v>110</v>
      </c>
      <c r="O465" s="67" t="s">
        <v>1795</v>
      </c>
      <c r="P465" s="43" t="s">
        <v>124</v>
      </c>
      <c r="Q465" s="43" t="s">
        <v>36</v>
      </c>
      <c r="R465" s="54">
        <v>46076</v>
      </c>
      <c r="S465" s="53"/>
      <c r="T465" s="53" t="s">
        <v>878</v>
      </c>
      <c r="U465" s="56">
        <v>46105</v>
      </c>
      <c r="V465" s="53"/>
      <c r="W465" s="53" t="s">
        <v>277</v>
      </c>
      <c r="X465" s="43" t="str">
        <f t="shared" si="16"/>
        <v>Cuidado Integral da Mama095489228</v>
      </c>
      <c r="Y465" s="46" t="s">
        <v>48</v>
      </c>
      <c r="Z465" s="13"/>
    </row>
    <row r="466" spans="1:26" ht="15" customHeight="1">
      <c r="A466" s="178" t="s">
        <v>882</v>
      </c>
      <c r="B466" s="58" t="s">
        <v>873</v>
      </c>
      <c r="C466" s="68" t="s">
        <v>27</v>
      </c>
      <c r="D466" s="68">
        <v>46112</v>
      </c>
      <c r="E466" s="69" t="s">
        <v>1796</v>
      </c>
      <c r="F466" s="70" t="s">
        <v>1797</v>
      </c>
      <c r="G466" s="71" t="s">
        <v>1798</v>
      </c>
      <c r="H466" s="72">
        <v>29389</v>
      </c>
      <c r="I466" s="73">
        <v>45</v>
      </c>
      <c r="J466" s="47" t="s">
        <v>41</v>
      </c>
      <c r="K466" s="73" t="s">
        <v>32</v>
      </c>
      <c r="L466" s="74" t="s">
        <v>33</v>
      </c>
      <c r="M466" s="74" t="s">
        <v>1799</v>
      </c>
      <c r="N466" s="73">
        <v>750</v>
      </c>
      <c r="O466" s="74" t="s">
        <v>1800</v>
      </c>
      <c r="P466" s="47" t="s">
        <v>124</v>
      </c>
      <c r="Q466" s="47" t="s">
        <v>36</v>
      </c>
      <c r="R466" s="77">
        <v>46093</v>
      </c>
      <c r="S466" s="76"/>
      <c r="T466" s="76" t="s">
        <v>878</v>
      </c>
      <c r="U466" s="68">
        <v>46099</v>
      </c>
      <c r="V466" s="76"/>
      <c r="W466" s="76" t="s">
        <v>277</v>
      </c>
      <c r="X466" s="47" t="str">
        <f t="shared" si="16"/>
        <v>Cuidado Integral da Mama094573004</v>
      </c>
      <c r="Y466" s="46" t="s">
        <v>48</v>
      </c>
      <c r="Z466" s="13"/>
    </row>
    <row r="467" spans="1:26" ht="15" customHeight="1">
      <c r="A467" s="177" t="s">
        <v>212</v>
      </c>
      <c r="B467" s="62" t="s">
        <v>873</v>
      </c>
      <c r="C467" s="56" t="s">
        <v>27</v>
      </c>
      <c r="D467" s="56">
        <v>46112</v>
      </c>
      <c r="E467" s="63" t="s">
        <v>1801</v>
      </c>
      <c r="F467" s="61" t="s">
        <v>1802</v>
      </c>
      <c r="G467" s="64" t="s">
        <v>1803</v>
      </c>
      <c r="H467" s="65">
        <v>30741</v>
      </c>
      <c r="I467" s="66">
        <v>41</v>
      </c>
      <c r="J467" s="43" t="s">
        <v>41</v>
      </c>
      <c r="K467" s="66" t="s">
        <v>32</v>
      </c>
      <c r="L467" s="67" t="s">
        <v>53</v>
      </c>
      <c r="M467" s="67" t="s">
        <v>1545</v>
      </c>
      <c r="N467" s="66">
        <v>80</v>
      </c>
      <c r="O467" s="67" t="s">
        <v>1804</v>
      </c>
      <c r="P467" s="43" t="s">
        <v>124</v>
      </c>
      <c r="Q467" s="43" t="s">
        <v>36</v>
      </c>
      <c r="R467" s="54">
        <v>46045</v>
      </c>
      <c r="S467" s="53"/>
      <c r="T467" s="53" t="s">
        <v>878</v>
      </c>
      <c r="U467" s="56">
        <v>46084</v>
      </c>
      <c r="V467" s="53"/>
      <c r="W467" s="53" t="s">
        <v>277</v>
      </c>
      <c r="X467" s="43" t="str">
        <f t="shared" si="16"/>
        <v>Cuidado Integral da Mama092684473</v>
      </c>
      <c r="Y467" s="46" t="s">
        <v>48</v>
      </c>
      <c r="Z467" s="13"/>
    </row>
    <row r="468" spans="1:26" ht="15" customHeight="1">
      <c r="A468" s="178" t="s">
        <v>882</v>
      </c>
      <c r="B468" s="58" t="s">
        <v>873</v>
      </c>
      <c r="C468" s="68" t="s">
        <v>27</v>
      </c>
      <c r="D468" s="68">
        <v>46112</v>
      </c>
      <c r="E468" s="69" t="s">
        <v>1805</v>
      </c>
      <c r="F468" s="70" t="s">
        <v>1806</v>
      </c>
      <c r="G468" s="71" t="s">
        <v>1807</v>
      </c>
      <c r="H468" s="72">
        <v>29767</v>
      </c>
      <c r="I468" s="73">
        <v>44</v>
      </c>
      <c r="J468" s="47" t="s">
        <v>41</v>
      </c>
      <c r="K468" s="73" t="s">
        <v>32</v>
      </c>
      <c r="L468" s="74" t="s">
        <v>33</v>
      </c>
      <c r="M468" s="74" t="s">
        <v>1808</v>
      </c>
      <c r="N468" s="73">
        <v>60</v>
      </c>
      <c r="O468" s="74" t="s">
        <v>1809</v>
      </c>
      <c r="P468" s="47" t="s">
        <v>124</v>
      </c>
      <c r="Q468" s="47" t="s">
        <v>36</v>
      </c>
      <c r="R468" s="77">
        <v>46049</v>
      </c>
      <c r="S468" s="76"/>
      <c r="T468" s="76" t="s">
        <v>878</v>
      </c>
      <c r="U468" s="68">
        <v>46092</v>
      </c>
      <c r="V468" s="76"/>
      <c r="W468" s="76" t="s">
        <v>277</v>
      </c>
      <c r="X468" s="47" t="str">
        <f t="shared" si="16"/>
        <v>Cuidado Integral da Mama095883350</v>
      </c>
      <c r="Y468" s="46" t="s">
        <v>48</v>
      </c>
      <c r="Z468" s="13"/>
    </row>
    <row r="469" spans="1:26" ht="15" customHeight="1">
      <c r="A469" s="177" t="s">
        <v>212</v>
      </c>
      <c r="B469" s="62" t="s">
        <v>873</v>
      </c>
      <c r="C469" s="56" t="s">
        <v>27</v>
      </c>
      <c r="D469" s="56">
        <v>46112</v>
      </c>
      <c r="E469" s="63" t="s">
        <v>1810</v>
      </c>
      <c r="F469" s="61" t="s">
        <v>1811</v>
      </c>
      <c r="G469" s="64" t="s">
        <v>1812</v>
      </c>
      <c r="H469" s="65">
        <v>30748</v>
      </c>
      <c r="I469" s="66">
        <v>41</v>
      </c>
      <c r="J469" s="43" t="s">
        <v>41</v>
      </c>
      <c r="K469" s="66" t="s">
        <v>32</v>
      </c>
      <c r="L469" s="67" t="s">
        <v>33</v>
      </c>
      <c r="M469" s="67" t="s">
        <v>1813</v>
      </c>
      <c r="N469" s="66">
        <v>500</v>
      </c>
      <c r="O469" s="67" t="s">
        <v>1814</v>
      </c>
      <c r="P469" s="43" t="s">
        <v>124</v>
      </c>
      <c r="Q469" s="43" t="s">
        <v>36</v>
      </c>
      <c r="R469" s="54">
        <v>46045</v>
      </c>
      <c r="S469" s="53"/>
      <c r="T469" s="53" t="s">
        <v>878</v>
      </c>
      <c r="U469" s="56">
        <v>46055</v>
      </c>
      <c r="V469" s="53"/>
      <c r="W469" s="53" t="s">
        <v>277</v>
      </c>
      <c r="X469" s="43" t="str">
        <f t="shared" si="16"/>
        <v>Cuidado Integral da Mama078391726</v>
      </c>
      <c r="Y469" s="46" t="s">
        <v>58</v>
      </c>
      <c r="Z469" s="13"/>
    </row>
    <row r="470" spans="1:26" ht="15" customHeight="1">
      <c r="A470" s="178" t="s">
        <v>882</v>
      </c>
      <c r="B470" s="58" t="s">
        <v>873</v>
      </c>
      <c r="C470" s="68" t="s">
        <v>27</v>
      </c>
      <c r="D470" s="68">
        <v>46112</v>
      </c>
      <c r="E470" s="69" t="s">
        <v>1815</v>
      </c>
      <c r="F470" s="70" t="s">
        <v>1816</v>
      </c>
      <c r="G470" s="71" t="s">
        <v>1817</v>
      </c>
      <c r="H470" s="72">
        <v>18495</v>
      </c>
      <c r="I470" s="73">
        <v>75</v>
      </c>
      <c r="J470" s="47" t="s">
        <v>41</v>
      </c>
      <c r="K470" s="73" t="s">
        <v>32</v>
      </c>
      <c r="L470" s="74" t="s">
        <v>33</v>
      </c>
      <c r="M470" s="74" t="s">
        <v>1457</v>
      </c>
      <c r="N470" s="73">
        <v>200</v>
      </c>
      <c r="O470" s="74" t="s">
        <v>1818</v>
      </c>
      <c r="P470" s="47" t="s">
        <v>124</v>
      </c>
      <c r="Q470" s="47" t="s">
        <v>36</v>
      </c>
      <c r="R470" s="77">
        <v>46076</v>
      </c>
      <c r="S470" s="76"/>
      <c r="T470" s="76" t="s">
        <v>878</v>
      </c>
      <c r="U470" s="68">
        <v>46080</v>
      </c>
      <c r="V470" s="76"/>
      <c r="W470" s="76" t="s">
        <v>277</v>
      </c>
      <c r="X470" s="47" t="str">
        <f t="shared" si="16"/>
        <v>Cuidado Integral da Mama064897974</v>
      </c>
      <c r="Y470" s="46" t="s">
        <v>58</v>
      </c>
      <c r="Z470" s="13"/>
    </row>
    <row r="471" spans="1:26" ht="15" customHeight="1">
      <c r="A471" s="175" t="s">
        <v>212</v>
      </c>
      <c r="B471" s="40" t="s">
        <v>873</v>
      </c>
      <c r="C471" s="41" t="s">
        <v>27</v>
      </c>
      <c r="D471" s="41">
        <v>46154</v>
      </c>
      <c r="E471" s="42">
        <v>92905540</v>
      </c>
      <c r="F471" s="40" t="s">
        <v>1819</v>
      </c>
      <c r="G471" s="43" t="s">
        <v>1820</v>
      </c>
      <c r="H471" s="41">
        <v>31418</v>
      </c>
      <c r="I471" s="43">
        <f ca="1">INT((TODAY()-H471)/365.25)</f>
        <v>40</v>
      </c>
      <c r="J471" s="43" t="s">
        <v>41</v>
      </c>
      <c r="K471" s="43" t="s">
        <v>32</v>
      </c>
      <c r="L471" s="40" t="s">
        <v>33</v>
      </c>
      <c r="M471" s="40" t="s">
        <v>1821</v>
      </c>
      <c r="N471" s="43">
        <v>110</v>
      </c>
      <c r="O471" s="40" t="s">
        <v>1822</v>
      </c>
      <c r="P471" s="43" t="s">
        <v>124</v>
      </c>
      <c r="Q471" s="43" t="s">
        <v>36</v>
      </c>
      <c r="R471" s="41">
        <v>46146</v>
      </c>
      <c r="S471" s="43"/>
      <c r="T471" s="43"/>
      <c r="U471" s="41">
        <v>46150</v>
      </c>
      <c r="V471" s="41"/>
      <c r="W471" s="40" t="s">
        <v>277</v>
      </c>
      <c r="X471" s="43" t="str">
        <f t="shared" si="16"/>
        <v>Cuidado Integral da Mama92905540</v>
      </c>
      <c r="Y471" s="42" t="s">
        <v>126</v>
      </c>
      <c r="Z471" s="13"/>
    </row>
    <row r="472" spans="1:26" ht="15" customHeight="1">
      <c r="A472" s="178" t="s">
        <v>212</v>
      </c>
      <c r="B472" s="58" t="s">
        <v>873</v>
      </c>
      <c r="C472" s="68" t="s">
        <v>27</v>
      </c>
      <c r="D472" s="68">
        <v>46112</v>
      </c>
      <c r="E472" s="69" t="s">
        <v>1823</v>
      </c>
      <c r="F472" s="70" t="s">
        <v>1824</v>
      </c>
      <c r="G472" s="71" t="s">
        <v>1825</v>
      </c>
      <c r="H472" s="72">
        <v>26405</v>
      </c>
      <c r="I472" s="73">
        <v>53</v>
      </c>
      <c r="J472" s="47" t="s">
        <v>41</v>
      </c>
      <c r="K472" s="73" t="s">
        <v>32</v>
      </c>
      <c r="L472" s="74" t="s">
        <v>33</v>
      </c>
      <c r="M472" s="74" t="s">
        <v>1826</v>
      </c>
      <c r="N472" s="73">
        <v>60</v>
      </c>
      <c r="O472" s="74" t="s">
        <v>1827</v>
      </c>
      <c r="P472" s="47" t="s">
        <v>124</v>
      </c>
      <c r="Q472" s="47" t="s">
        <v>36</v>
      </c>
      <c r="R472" s="77">
        <v>46045</v>
      </c>
      <c r="S472" s="76"/>
      <c r="T472" s="76" t="s">
        <v>878</v>
      </c>
      <c r="U472" s="68">
        <v>46084</v>
      </c>
      <c r="V472" s="76"/>
      <c r="W472" s="76" t="s">
        <v>277</v>
      </c>
      <c r="X472" s="47" t="str">
        <f t="shared" si="16"/>
        <v>Cuidado Integral da Mama094041588</v>
      </c>
      <c r="Y472" s="46" t="s">
        <v>48</v>
      </c>
      <c r="Z472" s="13"/>
    </row>
    <row r="473" spans="1:26" ht="15" customHeight="1">
      <c r="A473" s="177" t="s">
        <v>882</v>
      </c>
      <c r="B473" s="62" t="s">
        <v>873</v>
      </c>
      <c r="C473" s="56" t="s">
        <v>27</v>
      </c>
      <c r="D473" s="56">
        <v>46112</v>
      </c>
      <c r="E473" s="63" t="s">
        <v>1828</v>
      </c>
      <c r="F473" s="61" t="s">
        <v>1829</v>
      </c>
      <c r="G473" s="64" t="s">
        <v>1830</v>
      </c>
      <c r="H473" s="65">
        <v>32158</v>
      </c>
      <c r="I473" s="66">
        <v>38</v>
      </c>
      <c r="J473" s="43" t="s">
        <v>41</v>
      </c>
      <c r="K473" s="66" t="s">
        <v>32</v>
      </c>
      <c r="L473" s="67" t="s">
        <v>1831</v>
      </c>
      <c r="M473" s="67" t="s">
        <v>1832</v>
      </c>
      <c r="N473" s="66">
        <v>450</v>
      </c>
      <c r="O473" s="67" t="s">
        <v>1833</v>
      </c>
      <c r="P473" s="43" t="s">
        <v>124</v>
      </c>
      <c r="Q473" s="43" t="s">
        <v>36</v>
      </c>
      <c r="R473" s="54">
        <v>46076</v>
      </c>
      <c r="S473" s="53"/>
      <c r="T473" s="53" t="s">
        <v>878</v>
      </c>
      <c r="U473" s="56">
        <v>46079</v>
      </c>
      <c r="V473" s="53"/>
      <c r="W473" s="53" t="s">
        <v>277</v>
      </c>
      <c r="X473" s="43" t="str">
        <f t="shared" si="16"/>
        <v>Cuidado Integral da Mama094439196</v>
      </c>
      <c r="Y473" s="46" t="s">
        <v>58</v>
      </c>
      <c r="Z473" s="13"/>
    </row>
    <row r="474" spans="1:26" ht="15" customHeight="1">
      <c r="A474" s="178" t="s">
        <v>882</v>
      </c>
      <c r="B474" s="58" t="s">
        <v>873</v>
      </c>
      <c r="C474" s="68" t="s">
        <v>27</v>
      </c>
      <c r="D474" s="68">
        <v>46112</v>
      </c>
      <c r="E474" s="69" t="s">
        <v>1834</v>
      </c>
      <c r="F474" s="70" t="s">
        <v>1835</v>
      </c>
      <c r="G474" s="71" t="s">
        <v>1836</v>
      </c>
      <c r="H474" s="72">
        <v>28338</v>
      </c>
      <c r="I474" s="73">
        <v>48</v>
      </c>
      <c r="J474" s="47" t="s">
        <v>41</v>
      </c>
      <c r="K474" s="73" t="s">
        <v>32</v>
      </c>
      <c r="L474" s="74" t="s">
        <v>33</v>
      </c>
      <c r="M474" s="74" t="s">
        <v>1837</v>
      </c>
      <c r="N474" s="73">
        <v>110</v>
      </c>
      <c r="O474" s="74" t="s">
        <v>1838</v>
      </c>
      <c r="P474" s="47" t="s">
        <v>124</v>
      </c>
      <c r="Q474" s="47" t="s">
        <v>36</v>
      </c>
      <c r="R474" s="77">
        <v>46085</v>
      </c>
      <c r="S474" s="76"/>
      <c r="T474" s="76" t="s">
        <v>878</v>
      </c>
      <c r="U474" s="68">
        <v>46092</v>
      </c>
      <c r="V474" s="76"/>
      <c r="W474" s="76" t="s">
        <v>277</v>
      </c>
      <c r="X474" s="47" t="str">
        <f t="shared" si="16"/>
        <v>Cuidado Integral da Mama095516851</v>
      </c>
      <c r="Y474" s="46" t="s">
        <v>48</v>
      </c>
      <c r="Z474" s="13"/>
    </row>
    <row r="475" spans="1:26" ht="15" customHeight="1">
      <c r="A475" s="177" t="s">
        <v>212</v>
      </c>
      <c r="B475" s="62" t="s">
        <v>873</v>
      </c>
      <c r="C475" s="56" t="s">
        <v>27</v>
      </c>
      <c r="D475" s="56">
        <v>46112</v>
      </c>
      <c r="E475" s="63" t="s">
        <v>1839</v>
      </c>
      <c r="F475" s="61" t="s">
        <v>1840</v>
      </c>
      <c r="G475" s="64" t="s">
        <v>1841</v>
      </c>
      <c r="H475" s="65">
        <v>21698</v>
      </c>
      <c r="I475" s="66">
        <v>66</v>
      </c>
      <c r="J475" s="43" t="s">
        <v>41</v>
      </c>
      <c r="K475" s="66" t="s">
        <v>32</v>
      </c>
      <c r="L475" s="67" t="s">
        <v>33</v>
      </c>
      <c r="M475" s="67" t="s">
        <v>963</v>
      </c>
      <c r="N475" s="66">
        <v>110</v>
      </c>
      <c r="O475" s="67" t="s">
        <v>1842</v>
      </c>
      <c r="P475" s="43" t="s">
        <v>124</v>
      </c>
      <c r="Q475" s="43" t="s">
        <v>36</v>
      </c>
      <c r="R475" s="54">
        <v>46045</v>
      </c>
      <c r="S475" s="53"/>
      <c r="T475" s="53" t="s">
        <v>878</v>
      </c>
      <c r="U475" s="56">
        <v>46105</v>
      </c>
      <c r="V475" s="53"/>
      <c r="W475" s="53" t="s">
        <v>277</v>
      </c>
      <c r="X475" s="43" t="str">
        <f t="shared" si="16"/>
        <v>Cuidado Integral da Mama088983013</v>
      </c>
      <c r="Y475" s="46" t="s">
        <v>48</v>
      </c>
      <c r="Z475" s="13"/>
    </row>
    <row r="476" spans="1:26" ht="15" customHeight="1">
      <c r="A476" s="176" t="s">
        <v>882</v>
      </c>
      <c r="B476" s="44" t="s">
        <v>873</v>
      </c>
      <c r="C476" s="45" t="s">
        <v>27</v>
      </c>
      <c r="D476" s="45">
        <v>46142</v>
      </c>
      <c r="E476" s="46">
        <v>89297148</v>
      </c>
      <c r="F476" s="46" t="s">
        <v>1843</v>
      </c>
      <c r="G476" s="46" t="s">
        <v>1844</v>
      </c>
      <c r="H476" s="46">
        <v>30331</v>
      </c>
      <c r="I476" s="46">
        <v>43</v>
      </c>
      <c r="J476" s="46" t="s">
        <v>41</v>
      </c>
      <c r="K476" s="46" t="s">
        <v>32</v>
      </c>
      <c r="L476" s="46" t="s">
        <v>33</v>
      </c>
      <c r="M476" s="46" t="s">
        <v>1845</v>
      </c>
      <c r="N476" s="46">
        <v>750</v>
      </c>
      <c r="O476" s="46" t="s">
        <v>1846</v>
      </c>
      <c r="P476" s="47" t="s">
        <v>124</v>
      </c>
      <c r="Q476" s="47" t="s">
        <v>36</v>
      </c>
      <c r="R476" s="45">
        <v>46126</v>
      </c>
      <c r="S476" s="46"/>
      <c r="T476" s="44"/>
      <c r="U476" s="45">
        <v>46140</v>
      </c>
      <c r="V476" s="47"/>
      <c r="W476" s="47" t="s">
        <v>277</v>
      </c>
      <c r="X476" s="47" t="str">
        <f t="shared" si="16"/>
        <v>Cuidado Integral da Mama89297148</v>
      </c>
      <c r="Y476" s="46" t="s">
        <v>37</v>
      </c>
      <c r="Z476" s="13"/>
    </row>
    <row r="477" spans="1:26" ht="15" customHeight="1">
      <c r="A477" s="177" t="s">
        <v>882</v>
      </c>
      <c r="B477" s="62" t="s">
        <v>873</v>
      </c>
      <c r="C477" s="56" t="s">
        <v>27</v>
      </c>
      <c r="D477" s="56">
        <v>46112</v>
      </c>
      <c r="E477" s="63" t="s">
        <v>1847</v>
      </c>
      <c r="F477" s="61" t="s">
        <v>1848</v>
      </c>
      <c r="G477" s="64" t="s">
        <v>1849</v>
      </c>
      <c r="H477" s="65">
        <v>30075</v>
      </c>
      <c r="I477" s="66">
        <v>43</v>
      </c>
      <c r="J477" s="43" t="s">
        <v>41</v>
      </c>
      <c r="K477" s="66" t="s">
        <v>32</v>
      </c>
      <c r="L477" s="67" t="s">
        <v>33</v>
      </c>
      <c r="M477" s="67" t="s">
        <v>1850</v>
      </c>
      <c r="N477" s="66">
        <v>200</v>
      </c>
      <c r="O477" s="67" t="s">
        <v>1851</v>
      </c>
      <c r="P477" s="43" t="s">
        <v>124</v>
      </c>
      <c r="Q477" s="43" t="s">
        <v>36</v>
      </c>
      <c r="R477" s="54">
        <v>46085</v>
      </c>
      <c r="S477" s="53"/>
      <c r="T477" s="53" t="s">
        <v>878</v>
      </c>
      <c r="U477" s="56">
        <v>46092</v>
      </c>
      <c r="V477" s="53"/>
      <c r="W477" s="53" t="s">
        <v>277</v>
      </c>
      <c r="X477" s="43" t="str">
        <f t="shared" si="16"/>
        <v>Cuidado Integral da Mama800342780</v>
      </c>
      <c r="Y477" s="46" t="s">
        <v>48</v>
      </c>
      <c r="Z477" s="13"/>
    </row>
    <row r="478" spans="1:26" ht="15" customHeight="1">
      <c r="A478" s="178" t="s">
        <v>882</v>
      </c>
      <c r="B478" s="58" t="s">
        <v>873</v>
      </c>
      <c r="C478" s="68" t="s">
        <v>27</v>
      </c>
      <c r="D478" s="68">
        <v>46125</v>
      </c>
      <c r="E478" s="69" t="s">
        <v>1852</v>
      </c>
      <c r="F478" s="70" t="s">
        <v>1853</v>
      </c>
      <c r="G478" s="71" t="s">
        <v>1854</v>
      </c>
      <c r="H478" s="72">
        <v>28531</v>
      </c>
      <c r="I478" s="73">
        <v>48</v>
      </c>
      <c r="J478" s="47" t="s">
        <v>41</v>
      </c>
      <c r="K478" s="73" t="s">
        <v>32</v>
      </c>
      <c r="L478" s="74" t="s">
        <v>33</v>
      </c>
      <c r="M478" s="74" t="s">
        <v>1855</v>
      </c>
      <c r="N478" s="73">
        <v>300</v>
      </c>
      <c r="O478" s="74" t="s">
        <v>1856</v>
      </c>
      <c r="P478" s="47" t="s">
        <v>124</v>
      </c>
      <c r="Q478" s="47" t="s">
        <v>36</v>
      </c>
      <c r="R478" s="77">
        <v>46093</v>
      </c>
      <c r="S478" s="76"/>
      <c r="T478" s="76"/>
      <c r="U478" s="68">
        <v>46122</v>
      </c>
      <c r="V478" s="76"/>
      <c r="W478" s="76" t="s">
        <v>277</v>
      </c>
      <c r="X478" s="47" t="str">
        <f t="shared" si="16"/>
        <v>Cuidado Integral da Mama775506338</v>
      </c>
      <c r="Y478" s="46" t="s">
        <v>37</v>
      </c>
      <c r="Z478" s="13"/>
    </row>
    <row r="479" spans="1:26" ht="15" customHeight="1">
      <c r="A479" s="177" t="s">
        <v>882</v>
      </c>
      <c r="B479" s="62" t="s">
        <v>873</v>
      </c>
      <c r="C479" s="56" t="s">
        <v>27</v>
      </c>
      <c r="D479" s="56">
        <v>46112</v>
      </c>
      <c r="E479" s="63" t="s">
        <v>1857</v>
      </c>
      <c r="F479" s="61" t="s">
        <v>1858</v>
      </c>
      <c r="G479" s="64" t="s">
        <v>1859</v>
      </c>
      <c r="H479" s="65">
        <v>24533</v>
      </c>
      <c r="I479" s="66">
        <v>59</v>
      </c>
      <c r="J479" s="43" t="s">
        <v>41</v>
      </c>
      <c r="K479" s="66" t="s">
        <v>32</v>
      </c>
      <c r="L479" s="67" t="s">
        <v>33</v>
      </c>
      <c r="M479" s="67" t="s">
        <v>239</v>
      </c>
      <c r="N479" s="66">
        <v>600</v>
      </c>
      <c r="O479" s="67" t="s">
        <v>1860</v>
      </c>
      <c r="P479" s="43" t="s">
        <v>124</v>
      </c>
      <c r="Q479" s="43" t="s">
        <v>36</v>
      </c>
      <c r="R479" s="54">
        <v>46093</v>
      </c>
      <c r="S479" s="53"/>
      <c r="T479" s="53" t="s">
        <v>878</v>
      </c>
      <c r="U479" s="56">
        <v>46098</v>
      </c>
      <c r="V479" s="53"/>
      <c r="W479" s="53" t="s">
        <v>277</v>
      </c>
      <c r="X479" s="43" t="str">
        <f t="shared" si="16"/>
        <v>Cuidado Integral da Mama020691076</v>
      </c>
      <c r="Y479" s="46" t="s">
        <v>48</v>
      </c>
      <c r="Z479" s="13"/>
    </row>
    <row r="480" spans="1:26" ht="15" customHeight="1">
      <c r="A480" s="178" t="s">
        <v>212</v>
      </c>
      <c r="B480" s="58" t="s">
        <v>873</v>
      </c>
      <c r="C480" s="68" t="s">
        <v>27</v>
      </c>
      <c r="D480" s="68">
        <v>46112</v>
      </c>
      <c r="E480" s="69" t="s">
        <v>1861</v>
      </c>
      <c r="F480" s="70" t="s">
        <v>1862</v>
      </c>
      <c r="G480" s="71" t="s">
        <v>1863</v>
      </c>
      <c r="H480" s="72">
        <v>30610</v>
      </c>
      <c r="I480" s="73">
        <v>42</v>
      </c>
      <c r="J480" s="47" t="s">
        <v>41</v>
      </c>
      <c r="K480" s="73" t="s">
        <v>32</v>
      </c>
      <c r="L480" s="74" t="s">
        <v>33</v>
      </c>
      <c r="M480" s="74" t="s">
        <v>1864</v>
      </c>
      <c r="N480" s="73">
        <v>500</v>
      </c>
      <c r="O480" s="74" t="s">
        <v>1865</v>
      </c>
      <c r="P480" s="47" t="s">
        <v>124</v>
      </c>
      <c r="Q480" s="47" t="s">
        <v>36</v>
      </c>
      <c r="R480" s="77">
        <v>46045</v>
      </c>
      <c r="S480" s="76"/>
      <c r="T480" s="76" t="s">
        <v>878</v>
      </c>
      <c r="U480" s="68">
        <v>46055</v>
      </c>
      <c r="V480" s="76"/>
      <c r="W480" s="76" t="s">
        <v>277</v>
      </c>
      <c r="X480" s="47" t="str">
        <f t="shared" si="16"/>
        <v>Cuidado Integral da Mama451609719</v>
      </c>
      <c r="Y480" s="46" t="s">
        <v>58</v>
      </c>
      <c r="Z480" s="13"/>
    </row>
    <row r="481" spans="1:26" ht="15" customHeight="1">
      <c r="A481" s="177" t="s">
        <v>882</v>
      </c>
      <c r="B481" s="62" t="s">
        <v>873</v>
      </c>
      <c r="C481" s="56" t="s">
        <v>27</v>
      </c>
      <c r="D481" s="56">
        <v>46136</v>
      </c>
      <c r="E481" s="63" t="s">
        <v>1866</v>
      </c>
      <c r="F481" s="61" t="s">
        <v>1867</v>
      </c>
      <c r="G481" s="64" t="s">
        <v>1868</v>
      </c>
      <c r="H481" s="65">
        <v>18131</v>
      </c>
      <c r="I481" s="66">
        <v>75</v>
      </c>
      <c r="J481" s="43" t="s">
        <v>31</v>
      </c>
      <c r="K481" s="66" t="s">
        <v>32</v>
      </c>
      <c r="L481" s="67" t="s">
        <v>33</v>
      </c>
      <c r="M481" s="67" t="s">
        <v>1869</v>
      </c>
      <c r="N481" s="66">
        <v>600</v>
      </c>
      <c r="O481" s="67" t="s">
        <v>1870</v>
      </c>
      <c r="P481" s="43" t="s">
        <v>124</v>
      </c>
      <c r="Q481" s="43" t="s">
        <v>36</v>
      </c>
      <c r="R481" s="54">
        <v>46045</v>
      </c>
      <c r="S481" s="53"/>
      <c r="T481" s="53"/>
      <c r="U481" s="56">
        <v>46078</v>
      </c>
      <c r="V481" s="53"/>
      <c r="W481" s="53" t="s">
        <v>277</v>
      </c>
      <c r="X481" s="43" t="str">
        <f t="shared" si="16"/>
        <v>Cuidado Integral da Mama301055190</v>
      </c>
      <c r="Y481" s="46" t="s">
        <v>58</v>
      </c>
      <c r="Z481" s="13"/>
    </row>
    <row r="482" spans="1:26" ht="15" customHeight="1">
      <c r="A482" s="178" t="s">
        <v>212</v>
      </c>
      <c r="B482" s="58" t="s">
        <v>873</v>
      </c>
      <c r="C482" s="68" t="s">
        <v>27</v>
      </c>
      <c r="D482" s="68">
        <v>46112</v>
      </c>
      <c r="E482" s="69" t="s">
        <v>1871</v>
      </c>
      <c r="F482" s="70" t="s">
        <v>1872</v>
      </c>
      <c r="G482" s="71" t="s">
        <v>1873</v>
      </c>
      <c r="H482" s="72">
        <v>27553</v>
      </c>
      <c r="I482" s="73">
        <v>49</v>
      </c>
      <c r="J482" s="47" t="s">
        <v>41</v>
      </c>
      <c r="K482" s="73" t="s">
        <v>32</v>
      </c>
      <c r="L482" s="74" t="s">
        <v>33</v>
      </c>
      <c r="M482" s="74" t="s">
        <v>1462</v>
      </c>
      <c r="N482" s="73">
        <v>80</v>
      </c>
      <c r="O482" s="74" t="s">
        <v>1874</v>
      </c>
      <c r="P482" s="47" t="s">
        <v>124</v>
      </c>
      <c r="Q482" s="47" t="s">
        <v>36</v>
      </c>
      <c r="R482" s="77">
        <v>46045</v>
      </c>
      <c r="S482" s="76"/>
      <c r="T482" s="76" t="s">
        <v>878</v>
      </c>
      <c r="U482" s="68">
        <v>46105</v>
      </c>
      <c r="V482" s="76"/>
      <c r="W482" s="76" t="s">
        <v>277</v>
      </c>
      <c r="X482" s="47" t="str">
        <f t="shared" si="16"/>
        <v>Cuidado Integral da Mama089452420</v>
      </c>
      <c r="Y482" s="46" t="s">
        <v>48</v>
      </c>
      <c r="Z482" s="13"/>
    </row>
    <row r="483" spans="1:26" ht="15" customHeight="1">
      <c r="A483" s="175" t="s">
        <v>882</v>
      </c>
      <c r="B483" s="40" t="s">
        <v>873</v>
      </c>
      <c r="C483" s="41" t="s">
        <v>27</v>
      </c>
      <c r="D483" s="41">
        <v>46147</v>
      </c>
      <c r="E483" s="42">
        <v>96146736</v>
      </c>
      <c r="F483" s="40" t="s">
        <v>1875</v>
      </c>
      <c r="G483" s="43" t="s">
        <v>1876</v>
      </c>
      <c r="H483" s="41">
        <v>32397</v>
      </c>
      <c r="I483" s="43">
        <v>37</v>
      </c>
      <c r="J483" s="43" t="s">
        <v>41</v>
      </c>
      <c r="K483" s="43" t="s">
        <v>32</v>
      </c>
      <c r="L483" s="40" t="s">
        <v>33</v>
      </c>
      <c r="M483" s="40" t="s">
        <v>1877</v>
      </c>
      <c r="N483" s="43">
        <v>110</v>
      </c>
      <c r="O483" s="40" t="s">
        <v>1878</v>
      </c>
      <c r="P483" s="43" t="s">
        <v>124</v>
      </c>
      <c r="Q483" s="43" t="s">
        <v>36</v>
      </c>
      <c r="R483" s="41">
        <v>46134</v>
      </c>
      <c r="S483" s="43"/>
      <c r="T483" s="43"/>
      <c r="U483" s="41">
        <v>46140</v>
      </c>
      <c r="V483" s="41"/>
      <c r="W483" s="40" t="s">
        <v>277</v>
      </c>
      <c r="X483" s="43" t="str">
        <f t="shared" si="16"/>
        <v>Cuidado Integral da Mama96146736</v>
      </c>
      <c r="Y483" s="42" t="s">
        <v>37</v>
      </c>
      <c r="Z483" s="13"/>
    </row>
    <row r="484" spans="1:26" ht="15" customHeight="1">
      <c r="A484" s="178" t="s">
        <v>882</v>
      </c>
      <c r="B484" s="58" t="s">
        <v>873</v>
      </c>
      <c r="C484" s="68" t="s">
        <v>27</v>
      </c>
      <c r="D484" s="68">
        <v>46125</v>
      </c>
      <c r="E484" s="69" t="s">
        <v>1879</v>
      </c>
      <c r="F484" s="70" t="s">
        <v>1880</v>
      </c>
      <c r="G484" s="71" t="s">
        <v>1881</v>
      </c>
      <c r="H484" s="72">
        <v>27491</v>
      </c>
      <c r="I484" s="73">
        <v>50</v>
      </c>
      <c r="J484" s="47" t="s">
        <v>31</v>
      </c>
      <c r="K484" s="73" t="s">
        <v>32</v>
      </c>
      <c r="L484" s="74" t="s">
        <v>236</v>
      </c>
      <c r="M484" s="74" t="s">
        <v>1882</v>
      </c>
      <c r="N484" s="73">
        <v>500</v>
      </c>
      <c r="O484" s="74" t="s">
        <v>1883</v>
      </c>
      <c r="P484" s="47" t="s">
        <v>124</v>
      </c>
      <c r="Q484" s="47" t="s">
        <v>36</v>
      </c>
      <c r="R484" s="77">
        <v>46072</v>
      </c>
      <c r="S484" s="76"/>
      <c r="T484" s="76"/>
      <c r="U484" s="68">
        <v>46122</v>
      </c>
      <c r="V484" s="76"/>
      <c r="W484" s="76" t="s">
        <v>277</v>
      </c>
      <c r="X484" s="47" t="str">
        <f t="shared" si="16"/>
        <v>Cuidado Integral da Mama451873220</v>
      </c>
      <c r="Y484" s="46" t="s">
        <v>37</v>
      </c>
      <c r="Z484" s="13"/>
    </row>
    <row r="485" spans="1:26" ht="15" customHeight="1">
      <c r="A485" s="177" t="s">
        <v>882</v>
      </c>
      <c r="B485" s="62" t="s">
        <v>873</v>
      </c>
      <c r="C485" s="56" t="s">
        <v>27</v>
      </c>
      <c r="D485" s="56">
        <v>46112</v>
      </c>
      <c r="E485" s="63" t="s">
        <v>1884</v>
      </c>
      <c r="F485" s="61" t="s">
        <v>1885</v>
      </c>
      <c r="G485" s="64" t="s">
        <v>1886</v>
      </c>
      <c r="H485" s="65">
        <v>28643</v>
      </c>
      <c r="I485" s="66">
        <v>47</v>
      </c>
      <c r="J485" s="43" t="s">
        <v>41</v>
      </c>
      <c r="K485" s="66" t="s">
        <v>32</v>
      </c>
      <c r="L485" s="67" t="s">
        <v>33</v>
      </c>
      <c r="M485" s="67" t="s">
        <v>1432</v>
      </c>
      <c r="N485" s="66">
        <v>110</v>
      </c>
      <c r="O485" s="67" t="s">
        <v>1887</v>
      </c>
      <c r="P485" s="43" t="s">
        <v>124</v>
      </c>
      <c r="Q485" s="43" t="s">
        <v>36</v>
      </c>
      <c r="R485" s="54">
        <v>46072</v>
      </c>
      <c r="S485" s="53"/>
      <c r="T485" s="53" t="s">
        <v>878</v>
      </c>
      <c r="U485" s="56">
        <v>46080</v>
      </c>
      <c r="V485" s="53"/>
      <c r="W485" s="53" t="s">
        <v>277</v>
      </c>
      <c r="X485" s="43" t="str">
        <f t="shared" si="16"/>
        <v>Cuidado Integral da Mama095291236</v>
      </c>
      <c r="Y485" s="46" t="s">
        <v>58</v>
      </c>
      <c r="Z485" s="13"/>
    </row>
    <row r="486" spans="1:26" ht="15" customHeight="1">
      <c r="A486" s="178" t="s">
        <v>882</v>
      </c>
      <c r="B486" s="58" t="s">
        <v>873</v>
      </c>
      <c r="C486" s="68" t="s">
        <v>27</v>
      </c>
      <c r="D486" s="68">
        <v>46112</v>
      </c>
      <c r="E486" s="69" t="s">
        <v>1888</v>
      </c>
      <c r="F486" s="70" t="s">
        <v>1889</v>
      </c>
      <c r="G486" s="71" t="s">
        <v>1890</v>
      </c>
      <c r="H486" s="72">
        <v>30752</v>
      </c>
      <c r="I486" s="73">
        <v>42</v>
      </c>
      <c r="J486" s="47" t="s">
        <v>41</v>
      </c>
      <c r="K486" s="73" t="s">
        <v>32</v>
      </c>
      <c r="L486" s="74" t="s">
        <v>33</v>
      </c>
      <c r="M486" s="74" t="s">
        <v>1767</v>
      </c>
      <c r="N486" s="73">
        <v>40</v>
      </c>
      <c r="O486" s="74" t="s">
        <v>1891</v>
      </c>
      <c r="P486" s="47" t="s">
        <v>124</v>
      </c>
      <c r="Q486" s="47" t="s">
        <v>36</v>
      </c>
      <c r="R486" s="77">
        <v>46093</v>
      </c>
      <c r="S486" s="76"/>
      <c r="T486" s="76" t="s">
        <v>878</v>
      </c>
      <c r="U486" s="68">
        <v>46099</v>
      </c>
      <c r="V486" s="76"/>
      <c r="W486" s="76" t="s">
        <v>277</v>
      </c>
      <c r="X486" s="47" t="str">
        <f t="shared" si="16"/>
        <v>Cuidado Integral da Mama093379278</v>
      </c>
      <c r="Y486" s="46" t="s">
        <v>48</v>
      </c>
      <c r="Z486" s="13"/>
    </row>
    <row r="487" spans="1:26" ht="15" customHeight="1">
      <c r="A487" s="175" t="s">
        <v>212</v>
      </c>
      <c r="B487" s="40" t="s">
        <v>873</v>
      </c>
      <c r="C487" s="41" t="s">
        <v>27</v>
      </c>
      <c r="D487" s="41">
        <v>46154</v>
      </c>
      <c r="E487" s="42">
        <v>96193131</v>
      </c>
      <c r="F487" s="40" t="s">
        <v>1892</v>
      </c>
      <c r="G487" s="43" t="s">
        <v>1893</v>
      </c>
      <c r="H487" s="41">
        <v>23662</v>
      </c>
      <c r="I487" s="43">
        <f ca="1">INT((TODAY()-H487)/365.25)</f>
        <v>61</v>
      </c>
      <c r="J487" s="43" t="s">
        <v>41</v>
      </c>
      <c r="K487" s="43" t="s">
        <v>32</v>
      </c>
      <c r="L487" s="40" t="s">
        <v>114</v>
      </c>
      <c r="M487" s="40" t="s">
        <v>1894</v>
      </c>
      <c r="N487" s="43">
        <v>380</v>
      </c>
      <c r="O487" s="40" t="s">
        <v>1895</v>
      </c>
      <c r="P487" s="43" t="s">
        <v>124</v>
      </c>
      <c r="Q487" s="43" t="s">
        <v>36</v>
      </c>
      <c r="R487" s="41">
        <v>46146</v>
      </c>
      <c r="S487" s="43"/>
      <c r="T487" s="43"/>
      <c r="U487" s="41">
        <v>46150</v>
      </c>
      <c r="V487" s="41"/>
      <c r="W487" s="40" t="s">
        <v>277</v>
      </c>
      <c r="X487" s="43" t="str">
        <f t="shared" si="16"/>
        <v>Cuidado Integral da Mama96193131</v>
      </c>
      <c r="Y487" s="42" t="s">
        <v>126</v>
      </c>
      <c r="Z487" s="13"/>
    </row>
    <row r="488" spans="1:26" ht="15" customHeight="1">
      <c r="A488" s="178" t="s">
        <v>882</v>
      </c>
      <c r="B488" s="58" t="s">
        <v>873</v>
      </c>
      <c r="C488" s="68" t="s">
        <v>27</v>
      </c>
      <c r="D488" s="68">
        <v>46136</v>
      </c>
      <c r="E488" s="69" t="s">
        <v>1896</v>
      </c>
      <c r="F488" s="70" t="s">
        <v>1897</v>
      </c>
      <c r="G488" s="71" t="s">
        <v>1898</v>
      </c>
      <c r="H488" s="72">
        <v>30264</v>
      </c>
      <c r="I488" s="73">
        <v>42</v>
      </c>
      <c r="J488" s="47" t="s">
        <v>31</v>
      </c>
      <c r="K488" s="73" t="s">
        <v>32</v>
      </c>
      <c r="L488" s="74" t="s">
        <v>33</v>
      </c>
      <c r="M488" s="74" t="s">
        <v>1187</v>
      </c>
      <c r="N488" s="73">
        <v>450</v>
      </c>
      <c r="O488" s="74" t="s">
        <v>1899</v>
      </c>
      <c r="P488" s="47" t="s">
        <v>124</v>
      </c>
      <c r="Q488" s="47" t="s">
        <v>36</v>
      </c>
      <c r="R488" s="77">
        <v>46045</v>
      </c>
      <c r="S488" s="76"/>
      <c r="T488" s="76"/>
      <c r="U488" s="68"/>
      <c r="V488" s="76"/>
      <c r="W488" s="76" t="s">
        <v>277</v>
      </c>
      <c r="X488" s="47" t="str">
        <f t="shared" si="16"/>
        <v>Cuidado Integral da Mama082512860</v>
      </c>
      <c r="Y488" s="46" t="s">
        <v>37</v>
      </c>
      <c r="Z488" s="13"/>
    </row>
    <row r="489" spans="1:26" ht="15" customHeight="1">
      <c r="A489" s="177" t="s">
        <v>212</v>
      </c>
      <c r="B489" s="62" t="s">
        <v>873</v>
      </c>
      <c r="C489" s="56" t="s">
        <v>27</v>
      </c>
      <c r="D489" s="56">
        <v>46112</v>
      </c>
      <c r="E489" s="63" t="s">
        <v>1900</v>
      </c>
      <c r="F489" s="61" t="s">
        <v>1901</v>
      </c>
      <c r="G489" s="64" t="s">
        <v>1902</v>
      </c>
      <c r="H489" s="65">
        <v>29673</v>
      </c>
      <c r="I489" s="66">
        <v>44</v>
      </c>
      <c r="J489" s="43" t="s">
        <v>41</v>
      </c>
      <c r="K489" s="66" t="s">
        <v>32</v>
      </c>
      <c r="L489" s="67" t="s">
        <v>33</v>
      </c>
      <c r="M489" s="67" t="s">
        <v>1750</v>
      </c>
      <c r="N489" s="66">
        <v>60</v>
      </c>
      <c r="O489" s="67" t="s">
        <v>1903</v>
      </c>
      <c r="P489" s="43" t="s">
        <v>124</v>
      </c>
      <c r="Q489" s="43" t="s">
        <v>36</v>
      </c>
      <c r="R489" s="54">
        <v>46045</v>
      </c>
      <c r="S489" s="53"/>
      <c r="T489" s="53" t="s">
        <v>878</v>
      </c>
      <c r="U489" s="56">
        <v>46112</v>
      </c>
      <c r="V489" s="53"/>
      <c r="W489" s="53" t="s">
        <v>277</v>
      </c>
      <c r="X489" s="43" t="str">
        <f t="shared" si="16"/>
        <v>Cuidado Integral da Mama087373507</v>
      </c>
      <c r="Y489" s="46" t="s">
        <v>48</v>
      </c>
      <c r="Z489" s="13"/>
    </row>
    <row r="490" spans="1:26" ht="15" customHeight="1">
      <c r="A490" s="178" t="s">
        <v>882</v>
      </c>
      <c r="B490" s="58" t="s">
        <v>873</v>
      </c>
      <c r="C490" s="68" t="s">
        <v>27</v>
      </c>
      <c r="D490" s="68">
        <v>46112</v>
      </c>
      <c r="E490" s="69" t="s">
        <v>1904</v>
      </c>
      <c r="F490" s="70" t="s">
        <v>1905</v>
      </c>
      <c r="G490" s="71" t="s">
        <v>1906</v>
      </c>
      <c r="H490" s="72">
        <v>28889</v>
      </c>
      <c r="I490" s="73">
        <v>47</v>
      </c>
      <c r="J490" s="47" t="s">
        <v>41</v>
      </c>
      <c r="K490" s="73" t="s">
        <v>32</v>
      </c>
      <c r="L490" s="74" t="s">
        <v>33</v>
      </c>
      <c r="M490" s="74" t="s">
        <v>1144</v>
      </c>
      <c r="N490" s="73">
        <v>450</v>
      </c>
      <c r="O490" s="74" t="s">
        <v>1907</v>
      </c>
      <c r="P490" s="47" t="s">
        <v>124</v>
      </c>
      <c r="Q490" s="47" t="s">
        <v>36</v>
      </c>
      <c r="R490" s="77">
        <v>46085</v>
      </c>
      <c r="S490" s="76"/>
      <c r="T490" s="76" t="s">
        <v>878</v>
      </c>
      <c r="U490" s="68">
        <v>46092</v>
      </c>
      <c r="V490" s="76"/>
      <c r="W490" s="76" t="s">
        <v>277</v>
      </c>
      <c r="X490" s="47" t="str">
        <f t="shared" si="16"/>
        <v>Cuidado Integral da Mama089013054</v>
      </c>
      <c r="Y490" s="46" t="s">
        <v>48</v>
      </c>
      <c r="Z490" s="13"/>
    </row>
    <row r="491" spans="1:26" ht="15" customHeight="1">
      <c r="A491" s="177" t="s">
        <v>882</v>
      </c>
      <c r="B491" s="62" t="s">
        <v>873</v>
      </c>
      <c r="C491" s="56" t="s">
        <v>27</v>
      </c>
      <c r="D491" s="56">
        <v>46112</v>
      </c>
      <c r="E491" s="63" t="s">
        <v>1908</v>
      </c>
      <c r="F491" s="61" t="s">
        <v>1909</v>
      </c>
      <c r="G491" s="64" t="s">
        <v>1910</v>
      </c>
      <c r="H491" s="65">
        <v>16907</v>
      </c>
      <c r="I491" s="66">
        <v>79</v>
      </c>
      <c r="J491" s="43" t="s">
        <v>41</v>
      </c>
      <c r="K491" s="66" t="s">
        <v>32</v>
      </c>
      <c r="L491" s="67" t="s">
        <v>110</v>
      </c>
      <c r="M491" s="67" t="s">
        <v>1911</v>
      </c>
      <c r="N491" s="66">
        <v>750</v>
      </c>
      <c r="O491" s="67" t="s">
        <v>1912</v>
      </c>
      <c r="P491" s="43" t="s">
        <v>124</v>
      </c>
      <c r="Q491" s="43" t="s">
        <v>36</v>
      </c>
      <c r="R491" s="54">
        <v>46085</v>
      </c>
      <c r="S491" s="53"/>
      <c r="T491" s="53" t="s">
        <v>878</v>
      </c>
      <c r="U491" s="56">
        <v>46092</v>
      </c>
      <c r="V491" s="53"/>
      <c r="W491" s="53" t="s">
        <v>277</v>
      </c>
      <c r="X491" s="43" t="str">
        <f t="shared" si="16"/>
        <v>Cuidado Integral da Mama096137270</v>
      </c>
      <c r="Y491" s="46" t="s">
        <v>48</v>
      </c>
      <c r="Z491" s="13"/>
    </row>
    <row r="492" spans="1:26" ht="15" customHeight="1">
      <c r="A492" s="178" t="s">
        <v>882</v>
      </c>
      <c r="B492" s="58" t="s">
        <v>873</v>
      </c>
      <c r="C492" s="68" t="s">
        <v>27</v>
      </c>
      <c r="D492" s="68">
        <v>46112</v>
      </c>
      <c r="E492" s="69" t="s">
        <v>1913</v>
      </c>
      <c r="F492" s="70" t="s">
        <v>1914</v>
      </c>
      <c r="G492" s="71" t="s">
        <v>1915</v>
      </c>
      <c r="H492" s="72">
        <v>30974</v>
      </c>
      <c r="I492" s="73">
        <v>41</v>
      </c>
      <c r="J492" s="47" t="s">
        <v>41</v>
      </c>
      <c r="K492" s="73" t="s">
        <v>32</v>
      </c>
      <c r="L492" s="74" t="s">
        <v>33</v>
      </c>
      <c r="M492" s="74" t="s">
        <v>1916</v>
      </c>
      <c r="N492" s="73">
        <v>400</v>
      </c>
      <c r="O492" s="74" t="s">
        <v>1917</v>
      </c>
      <c r="P492" s="47" t="s">
        <v>124</v>
      </c>
      <c r="Q492" s="47" t="s">
        <v>36</v>
      </c>
      <c r="R492" s="77">
        <v>46055</v>
      </c>
      <c r="S492" s="76"/>
      <c r="T492" s="76" t="s">
        <v>878</v>
      </c>
      <c r="U492" s="68">
        <v>46085</v>
      </c>
      <c r="V492" s="76"/>
      <c r="W492" s="76" t="s">
        <v>277</v>
      </c>
      <c r="X492" s="47" t="str">
        <f t="shared" si="16"/>
        <v>Cuidado Integral da Mama423157787</v>
      </c>
      <c r="Y492" s="46" t="s">
        <v>48</v>
      </c>
      <c r="Z492" s="13"/>
    </row>
    <row r="493" spans="1:26" ht="15" customHeight="1">
      <c r="A493" s="177" t="s">
        <v>882</v>
      </c>
      <c r="B493" s="62" t="s">
        <v>873</v>
      </c>
      <c r="C493" s="56" t="s">
        <v>27</v>
      </c>
      <c r="D493" s="56">
        <v>46112</v>
      </c>
      <c r="E493" s="63" t="s">
        <v>1918</v>
      </c>
      <c r="F493" s="61" t="s">
        <v>1919</v>
      </c>
      <c r="G493" s="64" t="s">
        <v>1920</v>
      </c>
      <c r="H493" s="65">
        <v>30887</v>
      </c>
      <c r="I493" s="66">
        <v>41</v>
      </c>
      <c r="J493" s="43" t="s">
        <v>41</v>
      </c>
      <c r="K493" s="66" t="s">
        <v>32</v>
      </c>
      <c r="L493" s="67" t="s">
        <v>33</v>
      </c>
      <c r="M493" s="67" t="s">
        <v>1921</v>
      </c>
      <c r="N493" s="66">
        <v>380</v>
      </c>
      <c r="O493" s="67" t="s">
        <v>1922</v>
      </c>
      <c r="P493" s="43" t="s">
        <v>124</v>
      </c>
      <c r="Q493" s="43" t="s">
        <v>36</v>
      </c>
      <c r="R493" s="54">
        <v>46104</v>
      </c>
      <c r="S493" s="53"/>
      <c r="T493" s="53" t="s">
        <v>878</v>
      </c>
      <c r="U493" s="56">
        <v>46112</v>
      </c>
      <c r="V493" s="53"/>
      <c r="W493" s="53" t="s">
        <v>277</v>
      </c>
      <c r="X493" s="43" t="str">
        <f t="shared" si="16"/>
        <v>Cuidado Integral da Mama093749739</v>
      </c>
      <c r="Y493" s="46" t="s">
        <v>48</v>
      </c>
      <c r="Z493" s="13"/>
    </row>
    <row r="494" spans="1:26" ht="15" customHeight="1">
      <c r="A494" s="178" t="s">
        <v>882</v>
      </c>
      <c r="B494" s="58" t="s">
        <v>873</v>
      </c>
      <c r="C494" s="68" t="s">
        <v>27</v>
      </c>
      <c r="D494" s="45">
        <v>46125</v>
      </c>
      <c r="E494" s="46" t="s">
        <v>1923</v>
      </c>
      <c r="F494" s="44" t="s">
        <v>1924</v>
      </c>
      <c r="G494" s="47" t="s">
        <v>1925</v>
      </c>
      <c r="H494" s="45">
        <v>25011</v>
      </c>
      <c r="I494" s="47">
        <v>57</v>
      </c>
      <c r="J494" s="47" t="s">
        <v>31</v>
      </c>
      <c r="K494" s="47" t="s">
        <v>32</v>
      </c>
      <c r="L494" s="44" t="s">
        <v>33</v>
      </c>
      <c r="M494" s="44" t="s">
        <v>1926</v>
      </c>
      <c r="N494" s="47">
        <v>750</v>
      </c>
      <c r="O494" s="44" t="s">
        <v>1927</v>
      </c>
      <c r="P494" s="47" t="s">
        <v>124</v>
      </c>
      <c r="Q494" s="47" t="s">
        <v>36</v>
      </c>
      <c r="R494" s="45">
        <v>46076</v>
      </c>
      <c r="S494" s="47"/>
      <c r="T494" s="47"/>
      <c r="U494" s="45">
        <v>46121</v>
      </c>
      <c r="V494" s="47"/>
      <c r="W494" s="44" t="s">
        <v>277</v>
      </c>
      <c r="X494" s="47" t="str">
        <f t="shared" si="16"/>
        <v>Cuidado Integral da Mama092614437</v>
      </c>
      <c r="Y494" s="46" t="s">
        <v>37</v>
      </c>
      <c r="Z494" s="13"/>
    </row>
    <row r="495" spans="1:26" ht="15" customHeight="1">
      <c r="A495" s="177" t="s">
        <v>212</v>
      </c>
      <c r="B495" s="62" t="s">
        <v>873</v>
      </c>
      <c r="C495" s="56" t="s">
        <v>27</v>
      </c>
      <c r="D495" s="56">
        <v>46112</v>
      </c>
      <c r="E495" s="63" t="s">
        <v>1928</v>
      </c>
      <c r="F495" s="61" t="s">
        <v>1929</v>
      </c>
      <c r="G495" s="64" t="s">
        <v>1930</v>
      </c>
      <c r="H495" s="65">
        <v>29638</v>
      </c>
      <c r="I495" s="66">
        <v>44</v>
      </c>
      <c r="J495" s="43" t="s">
        <v>41</v>
      </c>
      <c r="K495" s="66" t="s">
        <v>32</v>
      </c>
      <c r="L495" s="67" t="s">
        <v>33</v>
      </c>
      <c r="M495" s="67" t="s">
        <v>1931</v>
      </c>
      <c r="N495" s="66">
        <v>60</v>
      </c>
      <c r="O495" s="67" t="s">
        <v>1932</v>
      </c>
      <c r="P495" s="43" t="s">
        <v>124</v>
      </c>
      <c r="Q495" s="43" t="s">
        <v>36</v>
      </c>
      <c r="R495" s="54">
        <v>46045</v>
      </c>
      <c r="S495" s="53"/>
      <c r="T495" s="53" t="s">
        <v>878</v>
      </c>
      <c r="U495" s="56">
        <v>46105</v>
      </c>
      <c r="V495" s="53"/>
      <c r="W495" s="53" t="s">
        <v>277</v>
      </c>
      <c r="X495" s="43" t="str">
        <f t="shared" si="16"/>
        <v>Cuidado Integral da Mama094172594</v>
      </c>
      <c r="Y495" s="46" t="s">
        <v>48</v>
      </c>
      <c r="Z495" s="13"/>
    </row>
    <row r="496" spans="1:26" ht="15" customHeight="1">
      <c r="A496" s="178" t="s">
        <v>882</v>
      </c>
      <c r="B496" s="58" t="s">
        <v>873</v>
      </c>
      <c r="C496" s="68" t="s">
        <v>27</v>
      </c>
      <c r="D496" s="68">
        <v>46136</v>
      </c>
      <c r="E496" s="69" t="s">
        <v>1933</v>
      </c>
      <c r="F496" s="70" t="s">
        <v>1934</v>
      </c>
      <c r="G496" s="71" t="s">
        <v>1935</v>
      </c>
      <c r="H496" s="72">
        <v>30161</v>
      </c>
      <c r="I496" s="73">
        <v>43</v>
      </c>
      <c r="J496" s="47" t="s">
        <v>41</v>
      </c>
      <c r="K496" s="73" t="s">
        <v>32</v>
      </c>
      <c r="L496" s="74" t="s">
        <v>33</v>
      </c>
      <c r="M496" s="74" t="s">
        <v>1837</v>
      </c>
      <c r="N496" s="73">
        <v>100</v>
      </c>
      <c r="O496" s="74" t="s">
        <v>1936</v>
      </c>
      <c r="P496" s="47" t="s">
        <v>124</v>
      </c>
      <c r="Q496" s="47" t="s">
        <v>36</v>
      </c>
      <c r="R496" s="77">
        <v>46126</v>
      </c>
      <c r="S496" s="76"/>
      <c r="T496" s="76"/>
      <c r="U496" s="68">
        <v>46128</v>
      </c>
      <c r="V496" s="76"/>
      <c r="W496" s="76" t="s">
        <v>277</v>
      </c>
      <c r="X496" s="47" t="str">
        <f t="shared" si="16"/>
        <v>Cuidado Integral da Mama805306021</v>
      </c>
      <c r="Y496" s="46" t="s">
        <v>37</v>
      </c>
      <c r="Z496" s="13"/>
    </row>
    <row r="497" spans="1:26" ht="15" customHeight="1">
      <c r="A497" s="177" t="s">
        <v>212</v>
      </c>
      <c r="B497" s="62" t="s">
        <v>873</v>
      </c>
      <c r="C497" s="56" t="s">
        <v>27</v>
      </c>
      <c r="D497" s="56">
        <v>46112</v>
      </c>
      <c r="E497" s="63" t="s">
        <v>1937</v>
      </c>
      <c r="F497" s="61" t="s">
        <v>1938</v>
      </c>
      <c r="G497" s="64" t="s">
        <v>1939</v>
      </c>
      <c r="H497" s="65">
        <v>29652</v>
      </c>
      <c r="I497" s="66">
        <v>44</v>
      </c>
      <c r="J497" s="43" t="s">
        <v>41</v>
      </c>
      <c r="K497" s="66" t="s">
        <v>32</v>
      </c>
      <c r="L497" s="67" t="s">
        <v>33</v>
      </c>
      <c r="M497" s="67" t="s">
        <v>1940</v>
      </c>
      <c r="N497" s="66">
        <v>110</v>
      </c>
      <c r="O497" s="67" t="s">
        <v>1941</v>
      </c>
      <c r="P497" s="43" t="s">
        <v>124</v>
      </c>
      <c r="Q497" s="43" t="s">
        <v>36</v>
      </c>
      <c r="R497" s="54">
        <v>46045</v>
      </c>
      <c r="S497" s="53"/>
      <c r="T497" s="53" t="s">
        <v>878</v>
      </c>
      <c r="U497" s="56">
        <v>46086</v>
      </c>
      <c r="V497" s="53"/>
      <c r="W497" s="53" t="s">
        <v>277</v>
      </c>
      <c r="X497" s="43" t="str">
        <f t="shared" si="16"/>
        <v>Cuidado Integral da Mama089535524</v>
      </c>
      <c r="Y497" s="46" t="s">
        <v>48</v>
      </c>
      <c r="Z497" s="13"/>
    </row>
    <row r="498" spans="1:26" ht="15" customHeight="1">
      <c r="A498" s="176" t="s">
        <v>212</v>
      </c>
      <c r="B498" s="44" t="s">
        <v>873</v>
      </c>
      <c r="C498" s="45" t="s">
        <v>27</v>
      </c>
      <c r="D498" s="45">
        <v>46154</v>
      </c>
      <c r="E498" s="46">
        <v>452037867</v>
      </c>
      <c r="F498" s="44" t="s">
        <v>1942</v>
      </c>
      <c r="G498" s="47" t="s">
        <v>1943</v>
      </c>
      <c r="H498" s="45">
        <v>27352</v>
      </c>
      <c r="I498" s="47">
        <f ca="1">INT((TODAY()-H498)/365.25)</f>
        <v>51</v>
      </c>
      <c r="J498" s="47" t="s">
        <v>41</v>
      </c>
      <c r="K498" s="47" t="s">
        <v>32</v>
      </c>
      <c r="L498" s="44" t="s">
        <v>33</v>
      </c>
      <c r="M498" s="44" t="s">
        <v>1139</v>
      </c>
      <c r="N498" s="47">
        <v>300</v>
      </c>
      <c r="O498" s="44" t="s">
        <v>1944</v>
      </c>
      <c r="P498" s="47" t="s">
        <v>124</v>
      </c>
      <c r="Q498" s="47" t="s">
        <v>36</v>
      </c>
      <c r="R498" s="45">
        <v>46146</v>
      </c>
      <c r="S498" s="47"/>
      <c r="T498" s="47"/>
      <c r="U498" s="45">
        <v>46150</v>
      </c>
      <c r="V498" s="45"/>
      <c r="W498" s="44" t="s">
        <v>277</v>
      </c>
      <c r="X498" s="47" t="str">
        <f t="shared" si="16"/>
        <v>Cuidado Integral da Mama452037867</v>
      </c>
      <c r="Y498" s="46" t="s">
        <v>126</v>
      </c>
      <c r="Z498" s="13"/>
    </row>
    <row r="499" spans="1:26" ht="15" customHeight="1">
      <c r="A499" s="177" t="s">
        <v>882</v>
      </c>
      <c r="B499" s="62" t="s">
        <v>873</v>
      </c>
      <c r="C499" s="56" t="s">
        <v>27</v>
      </c>
      <c r="D499" s="56">
        <v>46112</v>
      </c>
      <c r="E499" s="63" t="s">
        <v>1945</v>
      </c>
      <c r="F499" s="61" t="s">
        <v>1946</v>
      </c>
      <c r="G499" s="64" t="s">
        <v>1947</v>
      </c>
      <c r="H499" s="65">
        <v>20840</v>
      </c>
      <c r="I499" s="66">
        <v>69</v>
      </c>
      <c r="J499" s="43" t="s">
        <v>41</v>
      </c>
      <c r="K499" s="66" t="s">
        <v>32</v>
      </c>
      <c r="L499" s="67" t="s">
        <v>1948</v>
      </c>
      <c r="M499" s="67" t="s">
        <v>1949</v>
      </c>
      <c r="N499" s="66">
        <v>300</v>
      </c>
      <c r="O499" s="67" t="s">
        <v>1950</v>
      </c>
      <c r="P499" s="43" t="s">
        <v>124</v>
      </c>
      <c r="Q499" s="43" t="s">
        <v>36</v>
      </c>
      <c r="R499" s="54">
        <v>46099</v>
      </c>
      <c r="S499" s="53"/>
      <c r="T499" s="53" t="s">
        <v>878</v>
      </c>
      <c r="U499" s="56">
        <v>46112</v>
      </c>
      <c r="V499" s="53"/>
      <c r="W499" s="53" t="s">
        <v>277</v>
      </c>
      <c r="X499" s="43" t="str">
        <f t="shared" si="16"/>
        <v>Cuidado Integral da Mama452265738</v>
      </c>
      <c r="Y499" s="46" t="s">
        <v>48</v>
      </c>
      <c r="Z499" s="13"/>
    </row>
    <row r="500" spans="1:26" ht="15" customHeight="1">
      <c r="A500" s="178" t="s">
        <v>882</v>
      </c>
      <c r="B500" s="58" t="s">
        <v>873</v>
      </c>
      <c r="C500" s="68" t="s">
        <v>27</v>
      </c>
      <c r="D500" s="68">
        <v>46112</v>
      </c>
      <c r="E500" s="69" t="s">
        <v>1951</v>
      </c>
      <c r="F500" s="70" t="s">
        <v>1952</v>
      </c>
      <c r="G500" s="71" t="s">
        <v>1953</v>
      </c>
      <c r="H500" s="72">
        <v>30988</v>
      </c>
      <c r="I500" s="73">
        <v>41</v>
      </c>
      <c r="J500" s="47" t="s">
        <v>41</v>
      </c>
      <c r="K500" s="73" t="s">
        <v>32</v>
      </c>
      <c r="L500" s="74" t="s">
        <v>1105</v>
      </c>
      <c r="M500" s="74" t="s">
        <v>1954</v>
      </c>
      <c r="N500" s="73">
        <v>750</v>
      </c>
      <c r="O500" s="74" t="s">
        <v>1955</v>
      </c>
      <c r="P500" s="47" t="s">
        <v>124</v>
      </c>
      <c r="Q500" s="47" t="s">
        <v>36</v>
      </c>
      <c r="R500" s="77">
        <v>46085</v>
      </c>
      <c r="S500" s="76"/>
      <c r="T500" s="76" t="s">
        <v>878</v>
      </c>
      <c r="U500" s="68">
        <v>46087</v>
      </c>
      <c r="V500" s="76"/>
      <c r="W500" s="76" t="s">
        <v>277</v>
      </c>
      <c r="X500" s="47" t="str">
        <f t="shared" si="16"/>
        <v>Cuidado Integral da Mama094649002</v>
      </c>
      <c r="Y500" s="46" t="s">
        <v>48</v>
      </c>
      <c r="Z500" s="13"/>
    </row>
    <row r="501" spans="1:26" ht="15" customHeight="1">
      <c r="A501" s="175" t="s">
        <v>882</v>
      </c>
      <c r="B501" s="40" t="s">
        <v>873</v>
      </c>
      <c r="C501" s="41" t="s">
        <v>27</v>
      </c>
      <c r="D501" s="41">
        <v>46142</v>
      </c>
      <c r="E501" s="42">
        <v>95128641</v>
      </c>
      <c r="F501" s="42" t="s">
        <v>1956</v>
      </c>
      <c r="G501" s="42" t="s">
        <v>1957</v>
      </c>
      <c r="H501" s="42">
        <v>27751</v>
      </c>
      <c r="I501" s="42">
        <v>50</v>
      </c>
      <c r="J501" s="42" t="s">
        <v>41</v>
      </c>
      <c r="K501" s="42" t="s">
        <v>32</v>
      </c>
      <c r="L501" s="42" t="s">
        <v>33</v>
      </c>
      <c r="M501" s="42" t="s">
        <v>1958</v>
      </c>
      <c r="N501" s="42">
        <v>110</v>
      </c>
      <c r="O501" s="42" t="s">
        <v>1959</v>
      </c>
      <c r="P501" s="43" t="s">
        <v>124</v>
      </c>
      <c r="Q501" s="43" t="s">
        <v>36</v>
      </c>
      <c r="R501" s="41">
        <v>46139</v>
      </c>
      <c r="S501" s="42"/>
      <c r="T501" s="40"/>
      <c r="U501" s="41">
        <v>46140</v>
      </c>
      <c r="V501" s="43"/>
      <c r="W501" s="43" t="s">
        <v>277</v>
      </c>
      <c r="X501" s="43" t="str">
        <f t="shared" si="16"/>
        <v>Cuidado Integral da Mama95128641</v>
      </c>
      <c r="Y501" s="42" t="s">
        <v>37</v>
      </c>
      <c r="Z501" s="13"/>
    </row>
    <row r="502" spans="1:26" ht="15" customHeight="1">
      <c r="A502" s="178" t="s">
        <v>882</v>
      </c>
      <c r="B502" s="58" t="s">
        <v>873</v>
      </c>
      <c r="C502" s="68" t="s">
        <v>27</v>
      </c>
      <c r="D502" s="68">
        <v>46112</v>
      </c>
      <c r="E502" s="69" t="s">
        <v>1960</v>
      </c>
      <c r="F502" s="70" t="s">
        <v>1961</v>
      </c>
      <c r="G502" s="71" t="s">
        <v>1962</v>
      </c>
      <c r="H502" s="72">
        <v>20319</v>
      </c>
      <c r="I502" s="73">
        <v>70</v>
      </c>
      <c r="J502" s="47" t="s">
        <v>41</v>
      </c>
      <c r="K502" s="73" t="s">
        <v>32</v>
      </c>
      <c r="L502" s="74" t="s">
        <v>33</v>
      </c>
      <c r="M502" s="74" t="s">
        <v>1963</v>
      </c>
      <c r="N502" s="73">
        <v>100</v>
      </c>
      <c r="O502" s="74" t="s">
        <v>1964</v>
      </c>
      <c r="P502" s="47" t="s">
        <v>124</v>
      </c>
      <c r="Q502" s="47" t="s">
        <v>36</v>
      </c>
      <c r="R502" s="77">
        <v>46076</v>
      </c>
      <c r="S502" s="76"/>
      <c r="T502" s="76" t="s">
        <v>878</v>
      </c>
      <c r="U502" s="68">
        <v>46079</v>
      </c>
      <c r="V502" s="76"/>
      <c r="W502" s="76" t="s">
        <v>277</v>
      </c>
      <c r="X502" s="47" t="str">
        <f t="shared" si="16"/>
        <v>Cuidado Integral da Mama450281000</v>
      </c>
      <c r="Y502" s="46" t="s">
        <v>58</v>
      </c>
      <c r="Z502" s="13"/>
    </row>
    <row r="503" spans="1:26" ht="15" customHeight="1">
      <c r="A503" s="177" t="s">
        <v>882</v>
      </c>
      <c r="B503" s="62" t="s">
        <v>873</v>
      </c>
      <c r="C503" s="56" t="s">
        <v>27</v>
      </c>
      <c r="D503" s="56">
        <v>46112</v>
      </c>
      <c r="E503" s="63" t="s">
        <v>1965</v>
      </c>
      <c r="F503" s="61" t="s">
        <v>1966</v>
      </c>
      <c r="G503" s="64" t="s">
        <v>1967</v>
      </c>
      <c r="H503" s="65">
        <v>24713</v>
      </c>
      <c r="I503" s="66">
        <v>58</v>
      </c>
      <c r="J503" s="43" t="s">
        <v>41</v>
      </c>
      <c r="K503" s="66" t="s">
        <v>32</v>
      </c>
      <c r="L503" s="67" t="s">
        <v>33</v>
      </c>
      <c r="M503" s="67" t="s">
        <v>1968</v>
      </c>
      <c r="N503" s="66">
        <v>380</v>
      </c>
      <c r="O503" s="67" t="s">
        <v>1969</v>
      </c>
      <c r="P503" s="43" t="s">
        <v>124</v>
      </c>
      <c r="Q503" s="43" t="s">
        <v>36</v>
      </c>
      <c r="R503" s="54">
        <v>46049</v>
      </c>
      <c r="S503" s="53"/>
      <c r="T503" s="53" t="s">
        <v>878</v>
      </c>
      <c r="U503" s="56">
        <v>46056</v>
      </c>
      <c r="V503" s="53"/>
      <c r="W503" s="53" t="s">
        <v>277</v>
      </c>
      <c r="X503" s="43" t="str">
        <f t="shared" si="16"/>
        <v>Cuidado Integral da Mama088923374</v>
      </c>
      <c r="Y503" s="46" t="s">
        <v>58</v>
      </c>
      <c r="Z503" s="13"/>
    </row>
    <row r="504" spans="1:26" ht="15" customHeight="1">
      <c r="A504" s="178" t="s">
        <v>212</v>
      </c>
      <c r="B504" s="58" t="s">
        <v>873</v>
      </c>
      <c r="C504" s="68" t="s">
        <v>27</v>
      </c>
      <c r="D504" s="68">
        <v>46112</v>
      </c>
      <c r="E504" s="69" t="s">
        <v>1970</v>
      </c>
      <c r="F504" s="70" t="s">
        <v>1971</v>
      </c>
      <c r="G504" s="71" t="s">
        <v>1972</v>
      </c>
      <c r="H504" s="72">
        <v>28635</v>
      </c>
      <c r="I504" s="73">
        <v>46</v>
      </c>
      <c r="J504" s="47" t="s">
        <v>41</v>
      </c>
      <c r="K504" s="73" t="s">
        <v>32</v>
      </c>
      <c r="L504" s="74" t="s">
        <v>33</v>
      </c>
      <c r="M504" s="74" t="s">
        <v>938</v>
      </c>
      <c r="N504" s="73">
        <v>380</v>
      </c>
      <c r="O504" s="74" t="s">
        <v>1973</v>
      </c>
      <c r="P504" s="47" t="s">
        <v>124</v>
      </c>
      <c r="Q504" s="47" t="s">
        <v>36</v>
      </c>
      <c r="R504" s="77">
        <v>46045</v>
      </c>
      <c r="S504" s="76"/>
      <c r="T504" s="76" t="s">
        <v>878</v>
      </c>
      <c r="U504" s="68">
        <v>46105</v>
      </c>
      <c r="V504" s="76"/>
      <c r="W504" s="76" t="s">
        <v>277</v>
      </c>
      <c r="X504" s="47" t="str">
        <f t="shared" si="16"/>
        <v>Cuidado Integral da Mama082744096</v>
      </c>
      <c r="Y504" s="46" t="s">
        <v>48</v>
      </c>
      <c r="Z504" s="13"/>
    </row>
    <row r="505" spans="1:26" ht="15" customHeight="1">
      <c r="A505" s="177" t="s">
        <v>212</v>
      </c>
      <c r="B505" s="62" t="s">
        <v>873</v>
      </c>
      <c r="C505" s="56" t="s">
        <v>27</v>
      </c>
      <c r="D505" s="56">
        <v>46112</v>
      </c>
      <c r="E505" s="63" t="s">
        <v>1974</v>
      </c>
      <c r="F505" s="61" t="s">
        <v>1975</v>
      </c>
      <c r="G505" s="64" t="s">
        <v>1976</v>
      </c>
      <c r="H505" s="65">
        <v>30039</v>
      </c>
      <c r="I505" s="66">
        <v>43</v>
      </c>
      <c r="J505" s="43" t="s">
        <v>41</v>
      </c>
      <c r="K505" s="66" t="s">
        <v>32</v>
      </c>
      <c r="L505" s="67" t="s">
        <v>33</v>
      </c>
      <c r="M505" s="67" t="s">
        <v>1977</v>
      </c>
      <c r="N505" s="66">
        <v>300</v>
      </c>
      <c r="O505" s="67" t="s">
        <v>1978</v>
      </c>
      <c r="P505" s="43" t="s">
        <v>124</v>
      </c>
      <c r="Q505" s="43" t="s">
        <v>36</v>
      </c>
      <c r="R505" s="54">
        <v>46045</v>
      </c>
      <c r="S505" s="53"/>
      <c r="T505" s="53" t="s">
        <v>878</v>
      </c>
      <c r="U505" s="56">
        <v>46105</v>
      </c>
      <c r="V505" s="53"/>
      <c r="W505" s="53" t="s">
        <v>277</v>
      </c>
      <c r="X505" s="43" t="str">
        <f t="shared" si="16"/>
        <v>Cuidado Integral da Mama450381609</v>
      </c>
      <c r="Y505" s="46" t="s">
        <v>48</v>
      </c>
      <c r="Z505" s="13"/>
    </row>
    <row r="506" spans="1:26" ht="15" customHeight="1">
      <c r="A506" s="178" t="s">
        <v>882</v>
      </c>
      <c r="B506" s="58" t="s">
        <v>873</v>
      </c>
      <c r="C506" s="68" t="s">
        <v>27</v>
      </c>
      <c r="D506" s="68">
        <v>46136</v>
      </c>
      <c r="E506" s="69" t="s">
        <v>1979</v>
      </c>
      <c r="F506" s="70" t="s">
        <v>1980</v>
      </c>
      <c r="G506" s="71" t="s">
        <v>1981</v>
      </c>
      <c r="H506" s="72">
        <v>29026</v>
      </c>
      <c r="I506" s="73">
        <v>46</v>
      </c>
      <c r="J506" s="47" t="s">
        <v>41</v>
      </c>
      <c r="K506" s="73" t="s">
        <v>32</v>
      </c>
      <c r="L506" s="74" t="s">
        <v>33</v>
      </c>
      <c r="M506" s="74" t="s">
        <v>1982</v>
      </c>
      <c r="N506" s="73">
        <v>60</v>
      </c>
      <c r="O506" s="74" t="s">
        <v>1983</v>
      </c>
      <c r="P506" s="47" t="s">
        <v>124</v>
      </c>
      <c r="Q506" s="47" t="s">
        <v>36</v>
      </c>
      <c r="R506" s="77">
        <v>46118</v>
      </c>
      <c r="S506" s="76"/>
      <c r="T506" s="76"/>
      <c r="U506" s="68">
        <v>46121</v>
      </c>
      <c r="V506" s="76"/>
      <c r="W506" s="76" t="s">
        <v>277</v>
      </c>
      <c r="X506" s="47" t="str">
        <f t="shared" si="16"/>
        <v>Cuidado Integral da Mama079038367</v>
      </c>
      <c r="Y506" s="46" t="s">
        <v>37</v>
      </c>
      <c r="Z506" s="13"/>
    </row>
    <row r="507" spans="1:26" ht="15" customHeight="1">
      <c r="A507" s="177" t="s">
        <v>212</v>
      </c>
      <c r="B507" s="62" t="s">
        <v>873</v>
      </c>
      <c r="C507" s="56" t="s">
        <v>27</v>
      </c>
      <c r="D507" s="56">
        <v>46112</v>
      </c>
      <c r="E507" s="63" t="s">
        <v>1984</v>
      </c>
      <c r="F507" s="61" t="s">
        <v>1985</v>
      </c>
      <c r="G507" s="64" t="s">
        <v>1986</v>
      </c>
      <c r="H507" s="65">
        <v>26993</v>
      </c>
      <c r="I507" s="66">
        <v>51</v>
      </c>
      <c r="J507" s="43" t="s">
        <v>41</v>
      </c>
      <c r="K507" s="66" t="s">
        <v>32</v>
      </c>
      <c r="L507" s="67" t="s">
        <v>33</v>
      </c>
      <c r="M507" s="67" t="s">
        <v>1987</v>
      </c>
      <c r="N507" s="66">
        <v>80</v>
      </c>
      <c r="O507" s="67" t="s">
        <v>1988</v>
      </c>
      <c r="P507" s="43" t="s">
        <v>124</v>
      </c>
      <c r="Q507" s="43" t="s">
        <v>36</v>
      </c>
      <c r="R507" s="54">
        <v>46045</v>
      </c>
      <c r="S507" s="53"/>
      <c r="T507" s="53" t="s">
        <v>878</v>
      </c>
      <c r="U507" s="56">
        <v>46086</v>
      </c>
      <c r="V507" s="53"/>
      <c r="W507" s="53" t="s">
        <v>277</v>
      </c>
      <c r="X507" s="43" t="str">
        <f t="shared" si="16"/>
        <v>Cuidado Integral da Mama083512510</v>
      </c>
      <c r="Y507" s="46" t="s">
        <v>48</v>
      </c>
      <c r="Z507" s="13"/>
    </row>
    <row r="508" spans="1:26" ht="15" customHeight="1">
      <c r="A508" s="178" t="s">
        <v>882</v>
      </c>
      <c r="B508" s="58" t="s">
        <v>873</v>
      </c>
      <c r="C508" s="68" t="s">
        <v>27</v>
      </c>
      <c r="D508" s="68">
        <v>46136</v>
      </c>
      <c r="E508" s="69" t="s">
        <v>1989</v>
      </c>
      <c r="F508" s="70" t="s">
        <v>1990</v>
      </c>
      <c r="G508" s="71" t="s">
        <v>1991</v>
      </c>
      <c r="H508" s="72">
        <v>27117</v>
      </c>
      <c r="I508" s="73">
        <v>52</v>
      </c>
      <c r="J508" s="47" t="s">
        <v>41</v>
      </c>
      <c r="K508" s="73" t="s">
        <v>32</v>
      </c>
      <c r="L508" s="74" t="s">
        <v>114</v>
      </c>
      <c r="M508" s="74" t="s">
        <v>1992</v>
      </c>
      <c r="N508" s="73">
        <v>750</v>
      </c>
      <c r="O508" s="74" t="s">
        <v>1993</v>
      </c>
      <c r="P508" s="47" t="s">
        <v>124</v>
      </c>
      <c r="Q508" s="47" t="s">
        <v>36</v>
      </c>
      <c r="R508" s="77">
        <v>46118</v>
      </c>
      <c r="S508" s="76"/>
      <c r="T508" s="76"/>
      <c r="U508" s="68">
        <v>46121</v>
      </c>
      <c r="V508" s="76"/>
      <c r="W508" s="76" t="s">
        <v>277</v>
      </c>
      <c r="X508" s="47" t="str">
        <f t="shared" si="16"/>
        <v>Cuidado Integral da Mama086729086</v>
      </c>
      <c r="Y508" s="46" t="s">
        <v>37</v>
      </c>
      <c r="Z508" s="13"/>
    </row>
    <row r="509" spans="1:26" ht="15" customHeight="1">
      <c r="A509" s="177" t="s">
        <v>882</v>
      </c>
      <c r="B509" s="62" t="s">
        <v>873</v>
      </c>
      <c r="C509" s="56" t="s">
        <v>27</v>
      </c>
      <c r="D509" s="56">
        <v>46112</v>
      </c>
      <c r="E509" s="63" t="s">
        <v>1994</v>
      </c>
      <c r="F509" s="61" t="s">
        <v>1995</v>
      </c>
      <c r="G509" s="64" t="s">
        <v>1996</v>
      </c>
      <c r="H509" s="65">
        <v>20932</v>
      </c>
      <c r="I509" s="66">
        <v>68</v>
      </c>
      <c r="J509" s="43" t="s">
        <v>41</v>
      </c>
      <c r="K509" s="66" t="s">
        <v>32</v>
      </c>
      <c r="L509" s="67" t="s">
        <v>33</v>
      </c>
      <c r="M509" s="67" t="s">
        <v>1997</v>
      </c>
      <c r="N509" s="66">
        <v>110</v>
      </c>
      <c r="O509" s="67" t="s">
        <v>1998</v>
      </c>
      <c r="P509" s="43" t="s">
        <v>124</v>
      </c>
      <c r="Q509" s="43" t="s">
        <v>36</v>
      </c>
      <c r="R509" s="54">
        <v>46085</v>
      </c>
      <c r="S509" s="53"/>
      <c r="T509" s="53" t="s">
        <v>878</v>
      </c>
      <c r="U509" s="56">
        <v>46090</v>
      </c>
      <c r="V509" s="53"/>
      <c r="W509" s="53" t="s">
        <v>277</v>
      </c>
      <c r="X509" s="43" t="str">
        <f t="shared" si="16"/>
        <v>Cuidado Integral da Mama092736622</v>
      </c>
      <c r="Y509" s="46" t="s">
        <v>48</v>
      </c>
      <c r="Z509" s="13"/>
    </row>
    <row r="510" spans="1:26" ht="15" customHeight="1">
      <c r="A510" s="178" t="s">
        <v>212</v>
      </c>
      <c r="B510" s="58" t="s">
        <v>873</v>
      </c>
      <c r="C510" s="68" t="s">
        <v>27</v>
      </c>
      <c r="D510" s="68">
        <v>46112</v>
      </c>
      <c r="E510" s="69" t="s">
        <v>1999</v>
      </c>
      <c r="F510" s="70" t="s">
        <v>2000</v>
      </c>
      <c r="G510" s="71" t="s">
        <v>2001</v>
      </c>
      <c r="H510" s="72">
        <v>21965</v>
      </c>
      <c r="I510" s="73">
        <v>65</v>
      </c>
      <c r="J510" s="47" t="s">
        <v>41</v>
      </c>
      <c r="K510" s="73" t="s">
        <v>32</v>
      </c>
      <c r="L510" s="74" t="s">
        <v>53</v>
      </c>
      <c r="M510" s="74" t="s">
        <v>2002</v>
      </c>
      <c r="N510" s="73">
        <v>50</v>
      </c>
      <c r="O510" s="74" t="s">
        <v>2003</v>
      </c>
      <c r="P510" s="47" t="s">
        <v>124</v>
      </c>
      <c r="Q510" s="47" t="s">
        <v>36</v>
      </c>
      <c r="R510" s="77">
        <v>46045</v>
      </c>
      <c r="S510" s="76"/>
      <c r="T510" s="76" t="s">
        <v>878</v>
      </c>
      <c r="U510" s="68">
        <v>46084</v>
      </c>
      <c r="V510" s="76"/>
      <c r="W510" s="76" t="s">
        <v>277</v>
      </c>
      <c r="X510" s="47" t="str">
        <f t="shared" si="16"/>
        <v>Cuidado Integral da Mama593190947</v>
      </c>
      <c r="Y510" s="46" t="s">
        <v>48</v>
      </c>
      <c r="Z510" s="13"/>
    </row>
    <row r="511" spans="1:26" ht="15" customHeight="1">
      <c r="A511" s="177" t="s">
        <v>882</v>
      </c>
      <c r="B511" s="62" t="s">
        <v>873</v>
      </c>
      <c r="C511" s="56" t="s">
        <v>27</v>
      </c>
      <c r="D511" s="56">
        <v>46136</v>
      </c>
      <c r="E511" s="63" t="s">
        <v>2004</v>
      </c>
      <c r="F511" s="61" t="s">
        <v>2005</v>
      </c>
      <c r="G511" s="64" t="s">
        <v>2006</v>
      </c>
      <c r="H511" s="65">
        <v>29204</v>
      </c>
      <c r="I511" s="66">
        <v>46</v>
      </c>
      <c r="J511" s="43" t="s">
        <v>41</v>
      </c>
      <c r="K511" s="66" t="s">
        <v>32</v>
      </c>
      <c r="L511" s="67" t="s">
        <v>33</v>
      </c>
      <c r="M511" s="67" t="s">
        <v>1030</v>
      </c>
      <c r="N511" s="66">
        <v>500</v>
      </c>
      <c r="O511" s="67" t="s">
        <v>2007</v>
      </c>
      <c r="P511" s="43" t="s">
        <v>124</v>
      </c>
      <c r="Q511" s="43" t="s">
        <v>36</v>
      </c>
      <c r="R511" s="54">
        <v>46126</v>
      </c>
      <c r="S511" s="53"/>
      <c r="T511" s="53"/>
      <c r="U511" s="56">
        <v>46128</v>
      </c>
      <c r="V511" s="53"/>
      <c r="W511" s="53" t="s">
        <v>277</v>
      </c>
      <c r="X511" s="43" t="str">
        <f t="shared" si="16"/>
        <v>Cuidado Integral da Mama450659410</v>
      </c>
      <c r="Y511" s="42" t="s">
        <v>37</v>
      </c>
      <c r="Z511" s="13"/>
    </row>
    <row r="512" spans="1:26" ht="15" customHeight="1">
      <c r="A512" s="178" t="s">
        <v>882</v>
      </c>
      <c r="B512" s="58" t="s">
        <v>873</v>
      </c>
      <c r="C512" s="68" t="s">
        <v>27</v>
      </c>
      <c r="D512" s="68">
        <v>46112</v>
      </c>
      <c r="E512" s="69" t="s">
        <v>2008</v>
      </c>
      <c r="F512" s="70" t="s">
        <v>2009</v>
      </c>
      <c r="G512" s="71" t="s">
        <v>2010</v>
      </c>
      <c r="H512" s="72">
        <v>31301</v>
      </c>
      <c r="I512" s="73">
        <v>40</v>
      </c>
      <c r="J512" s="47" t="s">
        <v>41</v>
      </c>
      <c r="K512" s="73" t="s">
        <v>32</v>
      </c>
      <c r="L512" s="74" t="s">
        <v>33</v>
      </c>
      <c r="M512" s="74" t="s">
        <v>1727</v>
      </c>
      <c r="N512" s="73">
        <v>300</v>
      </c>
      <c r="O512" s="74" t="s">
        <v>2011</v>
      </c>
      <c r="P512" s="47" t="s">
        <v>124</v>
      </c>
      <c r="Q512" s="47" t="s">
        <v>36</v>
      </c>
      <c r="R512" s="77">
        <v>46104</v>
      </c>
      <c r="S512" s="76"/>
      <c r="T512" s="76" t="s">
        <v>878</v>
      </c>
      <c r="U512" s="68">
        <v>46112</v>
      </c>
      <c r="V512" s="76"/>
      <c r="W512" s="76" t="s">
        <v>277</v>
      </c>
      <c r="X512" s="47" t="str">
        <f t="shared" si="16"/>
        <v>Cuidado Integral da Mama088410514</v>
      </c>
      <c r="Y512" s="46" t="s">
        <v>48</v>
      </c>
      <c r="Z512" s="13"/>
    </row>
    <row r="513" spans="1:26" ht="15" customHeight="1">
      <c r="A513" s="177" t="s">
        <v>212</v>
      </c>
      <c r="B513" s="62" t="s">
        <v>873</v>
      </c>
      <c r="C513" s="56" t="s">
        <v>27</v>
      </c>
      <c r="D513" s="56">
        <v>46112</v>
      </c>
      <c r="E513" s="63" t="s">
        <v>2012</v>
      </c>
      <c r="F513" s="61" t="s">
        <v>2013</v>
      </c>
      <c r="G513" s="64" t="s">
        <v>2014</v>
      </c>
      <c r="H513" s="65">
        <v>23496</v>
      </c>
      <c r="I513" s="66">
        <v>61</v>
      </c>
      <c r="J513" s="43" t="s">
        <v>41</v>
      </c>
      <c r="K513" s="66" t="s">
        <v>32</v>
      </c>
      <c r="L513" s="67" t="s">
        <v>33</v>
      </c>
      <c r="M513" s="67" t="s">
        <v>2015</v>
      </c>
      <c r="N513" s="66">
        <v>400</v>
      </c>
      <c r="O513" s="67" t="s">
        <v>2016</v>
      </c>
      <c r="P513" s="43" t="s">
        <v>124</v>
      </c>
      <c r="Q513" s="43" t="s">
        <v>36</v>
      </c>
      <c r="R513" s="54">
        <v>46045</v>
      </c>
      <c r="S513" s="53"/>
      <c r="T513" s="53" t="s">
        <v>878</v>
      </c>
      <c r="U513" s="56">
        <v>46086</v>
      </c>
      <c r="V513" s="53"/>
      <c r="W513" s="53" t="s">
        <v>277</v>
      </c>
      <c r="X513" s="43" t="str">
        <f t="shared" si="16"/>
        <v>Cuidado Integral da Mama124840116</v>
      </c>
      <c r="Y513" s="46" t="s">
        <v>48</v>
      </c>
      <c r="Z513" s="13"/>
    </row>
    <row r="514" spans="1:26" ht="15" customHeight="1">
      <c r="A514" s="178" t="s">
        <v>882</v>
      </c>
      <c r="B514" s="58" t="s">
        <v>873</v>
      </c>
      <c r="C514" s="68" t="s">
        <v>27</v>
      </c>
      <c r="D514" s="68">
        <v>46112</v>
      </c>
      <c r="E514" s="69" t="s">
        <v>2017</v>
      </c>
      <c r="F514" s="70" t="s">
        <v>2018</v>
      </c>
      <c r="G514" s="71" t="s">
        <v>2019</v>
      </c>
      <c r="H514" s="72">
        <v>27990</v>
      </c>
      <c r="I514" s="73">
        <v>49</v>
      </c>
      <c r="J514" s="47" t="s">
        <v>41</v>
      </c>
      <c r="K514" s="73" t="s">
        <v>32</v>
      </c>
      <c r="L514" s="74" t="s">
        <v>33</v>
      </c>
      <c r="M514" s="74" t="s">
        <v>1493</v>
      </c>
      <c r="N514" s="73">
        <v>600</v>
      </c>
      <c r="O514" s="74" t="s">
        <v>2020</v>
      </c>
      <c r="P514" s="47" t="s">
        <v>124</v>
      </c>
      <c r="Q514" s="47" t="s">
        <v>36</v>
      </c>
      <c r="R514" s="77">
        <v>46055</v>
      </c>
      <c r="S514" s="76"/>
      <c r="T514" s="76" t="s">
        <v>878</v>
      </c>
      <c r="U514" s="68">
        <v>46083</v>
      </c>
      <c r="V514" s="76"/>
      <c r="W514" s="76" t="s">
        <v>277</v>
      </c>
      <c r="X514" s="47" t="str">
        <f t="shared" ref="X514:X577" si="17">$B514&amp;$E514</f>
        <v>Cuidado Integral da Mama443635218</v>
      </c>
      <c r="Y514" s="46" t="s">
        <v>48</v>
      </c>
      <c r="Z514" s="13"/>
    </row>
    <row r="515" spans="1:26" ht="15" customHeight="1">
      <c r="A515" s="177" t="s">
        <v>212</v>
      </c>
      <c r="B515" s="62" t="s">
        <v>873</v>
      </c>
      <c r="C515" s="56" t="s">
        <v>27</v>
      </c>
      <c r="D515" s="56">
        <v>46112</v>
      </c>
      <c r="E515" s="63" t="s">
        <v>2021</v>
      </c>
      <c r="F515" s="61" t="s">
        <v>2022</v>
      </c>
      <c r="G515" s="64" t="s">
        <v>2023</v>
      </c>
      <c r="H515" s="65">
        <v>26571</v>
      </c>
      <c r="I515" s="66">
        <v>52</v>
      </c>
      <c r="J515" s="43" t="s">
        <v>41</v>
      </c>
      <c r="K515" s="66" t="s">
        <v>32</v>
      </c>
      <c r="L515" s="67" t="s">
        <v>33</v>
      </c>
      <c r="M515" s="67" t="s">
        <v>1318</v>
      </c>
      <c r="N515" s="66">
        <v>60</v>
      </c>
      <c r="O515" s="67" t="s">
        <v>2024</v>
      </c>
      <c r="P515" s="43" t="s">
        <v>124</v>
      </c>
      <c r="Q515" s="43" t="s">
        <v>36</v>
      </c>
      <c r="R515" s="54">
        <v>46045</v>
      </c>
      <c r="S515" s="53"/>
      <c r="T515" s="53" t="s">
        <v>878</v>
      </c>
      <c r="U515" s="56">
        <v>46105</v>
      </c>
      <c r="V515" s="53"/>
      <c r="W515" s="53" t="s">
        <v>277</v>
      </c>
      <c r="X515" s="43" t="str">
        <f t="shared" si="17"/>
        <v>Cuidado Integral da Mama087540169</v>
      </c>
      <c r="Y515" s="46" t="s">
        <v>48</v>
      </c>
      <c r="Z515" s="13"/>
    </row>
    <row r="516" spans="1:26" ht="15" customHeight="1">
      <c r="A516" s="178" t="s">
        <v>212</v>
      </c>
      <c r="B516" s="58" t="s">
        <v>873</v>
      </c>
      <c r="C516" s="68" t="s">
        <v>27</v>
      </c>
      <c r="D516" s="68">
        <v>46112</v>
      </c>
      <c r="E516" s="69" t="s">
        <v>2025</v>
      </c>
      <c r="F516" s="70" t="s">
        <v>2026</v>
      </c>
      <c r="G516" s="71" t="s">
        <v>2027</v>
      </c>
      <c r="H516" s="72">
        <v>17350</v>
      </c>
      <c r="I516" s="73">
        <v>77</v>
      </c>
      <c r="J516" s="47" t="s">
        <v>41</v>
      </c>
      <c r="K516" s="73" t="s">
        <v>32</v>
      </c>
      <c r="L516" s="74" t="s">
        <v>33</v>
      </c>
      <c r="M516" s="74" t="s">
        <v>2028</v>
      </c>
      <c r="N516" s="73">
        <v>600</v>
      </c>
      <c r="O516" s="74" t="s">
        <v>2029</v>
      </c>
      <c r="P516" s="47" t="s">
        <v>124</v>
      </c>
      <c r="Q516" s="47" t="s">
        <v>36</v>
      </c>
      <c r="R516" s="77">
        <v>46045</v>
      </c>
      <c r="S516" s="76"/>
      <c r="T516" s="76" t="s">
        <v>878</v>
      </c>
      <c r="U516" s="68">
        <v>46105</v>
      </c>
      <c r="V516" s="76"/>
      <c r="W516" s="76" t="s">
        <v>277</v>
      </c>
      <c r="X516" s="47" t="str">
        <f t="shared" si="17"/>
        <v>Cuidado Integral da Mama224312065</v>
      </c>
      <c r="Y516" s="46" t="s">
        <v>48</v>
      </c>
      <c r="Z516" s="13"/>
    </row>
    <row r="517" spans="1:26" ht="15" customHeight="1">
      <c r="A517" s="177" t="s">
        <v>882</v>
      </c>
      <c r="B517" s="62" t="s">
        <v>873</v>
      </c>
      <c r="C517" s="56" t="s">
        <v>27</v>
      </c>
      <c r="D517" s="56">
        <v>46112</v>
      </c>
      <c r="E517" s="63" t="s">
        <v>2030</v>
      </c>
      <c r="F517" s="61" t="s">
        <v>2031</v>
      </c>
      <c r="G517" s="64" t="s">
        <v>2032</v>
      </c>
      <c r="H517" s="65">
        <v>24923</v>
      </c>
      <c r="I517" s="66">
        <v>58</v>
      </c>
      <c r="J517" s="43" t="s">
        <v>41</v>
      </c>
      <c r="K517" s="66" t="s">
        <v>32</v>
      </c>
      <c r="L517" s="67" t="s">
        <v>33</v>
      </c>
      <c r="M517" s="67" t="s">
        <v>2033</v>
      </c>
      <c r="N517" s="66">
        <v>750</v>
      </c>
      <c r="O517" s="67" t="s">
        <v>2034</v>
      </c>
      <c r="P517" s="43" t="s">
        <v>124</v>
      </c>
      <c r="Q517" s="43" t="s">
        <v>36</v>
      </c>
      <c r="R517" s="54">
        <v>46093</v>
      </c>
      <c r="S517" s="53"/>
      <c r="T517" s="53" t="s">
        <v>878</v>
      </c>
      <c r="U517" s="56">
        <v>46098</v>
      </c>
      <c r="V517" s="53"/>
      <c r="W517" s="53" t="s">
        <v>277</v>
      </c>
      <c r="X517" s="43" t="str">
        <f t="shared" si="17"/>
        <v>Cuidado Integral da Mama092693334</v>
      </c>
      <c r="Y517" s="46" t="s">
        <v>48</v>
      </c>
      <c r="Z517" s="13"/>
    </row>
    <row r="518" spans="1:26" ht="15" customHeight="1">
      <c r="A518" s="178" t="s">
        <v>212</v>
      </c>
      <c r="B518" s="58" t="s">
        <v>873</v>
      </c>
      <c r="C518" s="68" t="s">
        <v>27</v>
      </c>
      <c r="D518" s="68">
        <v>46112</v>
      </c>
      <c r="E518" s="69" t="s">
        <v>2035</v>
      </c>
      <c r="F518" s="70" t="s">
        <v>2036</v>
      </c>
      <c r="G518" s="71" t="s">
        <v>2037</v>
      </c>
      <c r="H518" s="72">
        <v>19992</v>
      </c>
      <c r="I518" s="73">
        <v>71</v>
      </c>
      <c r="J518" s="47" t="s">
        <v>41</v>
      </c>
      <c r="K518" s="73" t="s">
        <v>32</v>
      </c>
      <c r="L518" s="74" t="s">
        <v>1948</v>
      </c>
      <c r="M518" s="74" t="s">
        <v>2038</v>
      </c>
      <c r="N518" s="73">
        <v>500</v>
      </c>
      <c r="O518" s="74" t="s">
        <v>2039</v>
      </c>
      <c r="P518" s="47" t="s">
        <v>124</v>
      </c>
      <c r="Q518" s="47" t="s">
        <v>36</v>
      </c>
      <c r="R518" s="77">
        <v>46045</v>
      </c>
      <c r="S518" s="76"/>
      <c r="T518" s="76" t="s">
        <v>878</v>
      </c>
      <c r="U518" s="68">
        <v>46084</v>
      </c>
      <c r="V518" s="76"/>
      <c r="W518" s="76" t="s">
        <v>277</v>
      </c>
      <c r="X518" s="47" t="str">
        <f t="shared" si="17"/>
        <v>Cuidado Integral da Mama862151317</v>
      </c>
      <c r="Y518" s="46" t="s">
        <v>48</v>
      </c>
      <c r="Z518" s="13"/>
    </row>
    <row r="519" spans="1:26" ht="15" customHeight="1">
      <c r="A519" s="177" t="s">
        <v>212</v>
      </c>
      <c r="B519" s="62" t="s">
        <v>873</v>
      </c>
      <c r="C519" s="56" t="s">
        <v>27</v>
      </c>
      <c r="D519" s="56">
        <v>46112</v>
      </c>
      <c r="E519" s="63" t="s">
        <v>2040</v>
      </c>
      <c r="F519" s="61" t="s">
        <v>2041</v>
      </c>
      <c r="G519" s="64" t="s">
        <v>2042</v>
      </c>
      <c r="H519" s="65">
        <v>22323</v>
      </c>
      <c r="I519" s="66">
        <v>64</v>
      </c>
      <c r="J519" s="43" t="s">
        <v>41</v>
      </c>
      <c r="K519" s="66" t="s">
        <v>32</v>
      </c>
      <c r="L519" s="67" t="s">
        <v>114</v>
      </c>
      <c r="M519" s="67" t="s">
        <v>2043</v>
      </c>
      <c r="N519" s="66">
        <v>50</v>
      </c>
      <c r="O519" s="67" t="s">
        <v>2044</v>
      </c>
      <c r="P519" s="43" t="s">
        <v>124</v>
      </c>
      <c r="Q519" s="43" t="s">
        <v>36</v>
      </c>
      <c r="R519" s="54">
        <v>46045</v>
      </c>
      <c r="S519" s="53"/>
      <c r="T519" s="53" t="s">
        <v>878</v>
      </c>
      <c r="U519" s="56">
        <v>46086</v>
      </c>
      <c r="V519" s="53"/>
      <c r="W519" s="53" t="s">
        <v>277</v>
      </c>
      <c r="X519" s="43" t="str">
        <f t="shared" si="17"/>
        <v>Cuidado Integral da Mama596742991</v>
      </c>
      <c r="Y519" s="46" t="s">
        <v>48</v>
      </c>
      <c r="Z519" s="13"/>
    </row>
    <row r="520" spans="1:26" ht="15" customHeight="1">
      <c r="A520" s="178" t="s">
        <v>882</v>
      </c>
      <c r="B520" s="58" t="s">
        <v>873</v>
      </c>
      <c r="C520" s="68" t="s">
        <v>27</v>
      </c>
      <c r="D520" s="68">
        <v>46112</v>
      </c>
      <c r="E520" s="69" t="s">
        <v>2045</v>
      </c>
      <c r="F520" s="70" t="s">
        <v>2046</v>
      </c>
      <c r="G520" s="71" t="s">
        <v>2047</v>
      </c>
      <c r="H520" s="72">
        <v>26799</v>
      </c>
      <c r="I520" s="73">
        <v>52</v>
      </c>
      <c r="J520" s="47" t="s">
        <v>41</v>
      </c>
      <c r="K520" s="73" t="s">
        <v>32</v>
      </c>
      <c r="L520" s="74" t="s">
        <v>33</v>
      </c>
      <c r="M520" s="74" t="s">
        <v>1144</v>
      </c>
      <c r="N520" s="73">
        <v>300</v>
      </c>
      <c r="O520" s="74" t="s">
        <v>2048</v>
      </c>
      <c r="P520" s="47" t="s">
        <v>124</v>
      </c>
      <c r="Q520" s="47" t="s">
        <v>36</v>
      </c>
      <c r="R520" s="77">
        <v>46099</v>
      </c>
      <c r="S520" s="76"/>
      <c r="T520" s="76" t="s">
        <v>878</v>
      </c>
      <c r="U520" s="68">
        <v>46112</v>
      </c>
      <c r="V520" s="76"/>
      <c r="W520" s="76" t="s">
        <v>277</v>
      </c>
      <c r="X520" s="47" t="str">
        <f t="shared" si="17"/>
        <v>Cuidado Integral da Mama451290771</v>
      </c>
      <c r="Y520" s="46" t="s">
        <v>48</v>
      </c>
      <c r="Z520" s="13"/>
    </row>
    <row r="521" spans="1:26" ht="15" customHeight="1">
      <c r="A521" s="177" t="s">
        <v>882</v>
      </c>
      <c r="B521" s="62" t="s">
        <v>873</v>
      </c>
      <c r="C521" s="56" t="s">
        <v>27</v>
      </c>
      <c r="D521" s="56">
        <v>46112</v>
      </c>
      <c r="E521" s="63" t="s">
        <v>2049</v>
      </c>
      <c r="F521" s="61" t="s">
        <v>2050</v>
      </c>
      <c r="G521" s="64" t="s">
        <v>2051</v>
      </c>
      <c r="H521" s="65">
        <v>27738</v>
      </c>
      <c r="I521" s="66">
        <v>50</v>
      </c>
      <c r="J521" s="43" t="s">
        <v>41</v>
      </c>
      <c r="K521" s="66" t="s">
        <v>32</v>
      </c>
      <c r="L521" s="67" t="s">
        <v>53</v>
      </c>
      <c r="M521" s="67" t="s">
        <v>2052</v>
      </c>
      <c r="N521" s="66">
        <v>100</v>
      </c>
      <c r="O521" s="67" t="s">
        <v>2053</v>
      </c>
      <c r="P521" s="43" t="s">
        <v>124</v>
      </c>
      <c r="Q521" s="43" t="s">
        <v>36</v>
      </c>
      <c r="R521" s="54">
        <v>46063</v>
      </c>
      <c r="S521" s="53"/>
      <c r="T521" s="53" t="s">
        <v>878</v>
      </c>
      <c r="U521" s="56">
        <v>46093</v>
      </c>
      <c r="V521" s="53"/>
      <c r="W521" s="53" t="s">
        <v>277</v>
      </c>
      <c r="X521" s="43" t="str">
        <f t="shared" si="17"/>
        <v>Cuidado Integral da Mama092933250</v>
      </c>
      <c r="Y521" s="46" t="s">
        <v>48</v>
      </c>
      <c r="Z521" s="13"/>
    </row>
    <row r="522" spans="1:26" ht="15" customHeight="1">
      <c r="A522" s="178" t="s">
        <v>882</v>
      </c>
      <c r="B522" s="58" t="s">
        <v>873</v>
      </c>
      <c r="C522" s="68" t="s">
        <v>27</v>
      </c>
      <c r="D522" s="68">
        <v>46112</v>
      </c>
      <c r="E522" s="69" t="s">
        <v>2054</v>
      </c>
      <c r="F522" s="70" t="s">
        <v>2055</v>
      </c>
      <c r="G522" s="71" t="s">
        <v>2056</v>
      </c>
      <c r="H522" s="72">
        <v>28140</v>
      </c>
      <c r="I522" s="73">
        <v>49</v>
      </c>
      <c r="J522" s="47" t="s">
        <v>41</v>
      </c>
      <c r="K522" s="73" t="s">
        <v>32</v>
      </c>
      <c r="L522" s="74" t="s">
        <v>33</v>
      </c>
      <c r="M522" s="74" t="s">
        <v>2057</v>
      </c>
      <c r="N522" s="73">
        <v>380</v>
      </c>
      <c r="O522" s="74" t="s">
        <v>2058</v>
      </c>
      <c r="P522" s="47" t="s">
        <v>124</v>
      </c>
      <c r="Q522" s="47" t="s">
        <v>36</v>
      </c>
      <c r="R522" s="77">
        <v>46085</v>
      </c>
      <c r="S522" s="76"/>
      <c r="T522" s="76" t="s">
        <v>878</v>
      </c>
      <c r="U522" s="68">
        <v>46090</v>
      </c>
      <c r="V522" s="76"/>
      <c r="W522" s="76" t="s">
        <v>277</v>
      </c>
      <c r="X522" s="47" t="str">
        <f t="shared" si="17"/>
        <v>Cuidado Integral da Mama096080263</v>
      </c>
      <c r="Y522" s="46" t="s">
        <v>48</v>
      </c>
      <c r="Z522" s="13"/>
    </row>
    <row r="523" spans="1:26" ht="15" customHeight="1">
      <c r="A523" s="175" t="s">
        <v>212</v>
      </c>
      <c r="B523" s="40" t="s">
        <v>873</v>
      </c>
      <c r="C523" s="41" t="s">
        <v>27</v>
      </c>
      <c r="D523" s="41">
        <v>46154</v>
      </c>
      <c r="E523" s="42">
        <v>94937473</v>
      </c>
      <c r="F523" s="40" t="s">
        <v>2059</v>
      </c>
      <c r="G523" s="43" t="s">
        <v>2060</v>
      </c>
      <c r="H523" s="41">
        <v>23490</v>
      </c>
      <c r="I523" s="43">
        <f ca="1">INT((TODAY()-H523)/365.25)</f>
        <v>62</v>
      </c>
      <c r="J523" s="43" t="s">
        <v>41</v>
      </c>
      <c r="K523" s="43" t="s">
        <v>32</v>
      </c>
      <c r="L523" s="40" t="s">
        <v>33</v>
      </c>
      <c r="M523" s="40" t="s">
        <v>2061</v>
      </c>
      <c r="N523" s="43">
        <v>60</v>
      </c>
      <c r="O523" s="40" t="s">
        <v>2062</v>
      </c>
      <c r="P523" s="43" t="s">
        <v>124</v>
      </c>
      <c r="Q523" s="43" t="s">
        <v>36</v>
      </c>
      <c r="R523" s="41">
        <v>46126</v>
      </c>
      <c r="S523" s="43"/>
      <c r="T523" s="43"/>
      <c r="U523" s="41">
        <v>46150</v>
      </c>
      <c r="V523" s="41"/>
      <c r="W523" s="40" t="s">
        <v>277</v>
      </c>
      <c r="X523" s="43" t="str">
        <f t="shared" si="17"/>
        <v>Cuidado Integral da Mama94937473</v>
      </c>
      <c r="Y523" s="42" t="s">
        <v>126</v>
      </c>
      <c r="Z523" s="13"/>
    </row>
    <row r="524" spans="1:26" ht="15" customHeight="1">
      <c r="A524" s="178" t="s">
        <v>882</v>
      </c>
      <c r="B524" s="58" t="s">
        <v>873</v>
      </c>
      <c r="C524" s="68" t="s">
        <v>27</v>
      </c>
      <c r="D524" s="68">
        <v>46125</v>
      </c>
      <c r="E524" s="69" t="s">
        <v>2063</v>
      </c>
      <c r="F524" s="70" t="s">
        <v>2064</v>
      </c>
      <c r="G524" s="71" t="s">
        <v>2065</v>
      </c>
      <c r="H524" s="72">
        <v>27719</v>
      </c>
      <c r="I524" s="73">
        <v>49</v>
      </c>
      <c r="J524" s="47" t="s">
        <v>31</v>
      </c>
      <c r="K524" s="73" t="s">
        <v>32</v>
      </c>
      <c r="L524" s="74" t="s">
        <v>33</v>
      </c>
      <c r="M524" s="74" t="s">
        <v>2066</v>
      </c>
      <c r="N524" s="73">
        <v>600</v>
      </c>
      <c r="O524" s="74" t="s">
        <v>2067</v>
      </c>
      <c r="P524" s="47" t="s">
        <v>124</v>
      </c>
      <c r="Q524" s="47" t="s">
        <v>36</v>
      </c>
      <c r="R524" s="77">
        <v>46045</v>
      </c>
      <c r="S524" s="76"/>
      <c r="T524" s="76"/>
      <c r="U524" s="68">
        <v>46121</v>
      </c>
      <c r="V524" s="76"/>
      <c r="W524" s="76" t="s">
        <v>277</v>
      </c>
      <c r="X524" s="47" t="str">
        <f t="shared" si="17"/>
        <v>Cuidado Integral da Mama077343532</v>
      </c>
      <c r="Y524" s="46" t="s">
        <v>37</v>
      </c>
      <c r="Z524" s="13"/>
    </row>
    <row r="525" spans="1:26" ht="15" customHeight="1">
      <c r="A525" s="177" t="s">
        <v>882</v>
      </c>
      <c r="B525" s="62" t="s">
        <v>873</v>
      </c>
      <c r="C525" s="56" t="s">
        <v>27</v>
      </c>
      <c r="D525" s="56">
        <v>46112</v>
      </c>
      <c r="E525" s="63" t="s">
        <v>2068</v>
      </c>
      <c r="F525" s="61" t="s">
        <v>2069</v>
      </c>
      <c r="G525" s="64" t="s">
        <v>2070</v>
      </c>
      <c r="H525" s="65">
        <v>30645</v>
      </c>
      <c r="I525" s="66">
        <v>42</v>
      </c>
      <c r="J525" s="43" t="s">
        <v>41</v>
      </c>
      <c r="K525" s="66" t="s">
        <v>32</v>
      </c>
      <c r="L525" s="67" t="s">
        <v>33</v>
      </c>
      <c r="M525" s="67" t="s">
        <v>2071</v>
      </c>
      <c r="N525" s="66">
        <v>110</v>
      </c>
      <c r="O525" s="67" t="s">
        <v>2072</v>
      </c>
      <c r="P525" s="43" t="s">
        <v>124</v>
      </c>
      <c r="Q525" s="43" t="s">
        <v>36</v>
      </c>
      <c r="R525" s="54">
        <v>46104</v>
      </c>
      <c r="S525" s="53"/>
      <c r="T525" s="53" t="s">
        <v>878</v>
      </c>
      <c r="U525" s="56">
        <v>46112</v>
      </c>
      <c r="V525" s="53"/>
      <c r="W525" s="53" t="s">
        <v>277</v>
      </c>
      <c r="X525" s="43" t="str">
        <f t="shared" si="17"/>
        <v>Cuidado Integral da Mama095781468</v>
      </c>
      <c r="Y525" s="46" t="s">
        <v>48</v>
      </c>
      <c r="Z525" s="13"/>
    </row>
    <row r="526" spans="1:26" ht="15" customHeight="1">
      <c r="A526" s="176" t="s">
        <v>882</v>
      </c>
      <c r="B526" s="44" t="s">
        <v>873</v>
      </c>
      <c r="C526" s="45" t="s">
        <v>27</v>
      </c>
      <c r="D526" s="45">
        <v>46142</v>
      </c>
      <c r="E526" s="46">
        <v>76564688</v>
      </c>
      <c r="F526" s="46" t="s">
        <v>2073</v>
      </c>
      <c r="G526" s="46" t="s">
        <v>2074</v>
      </c>
      <c r="H526" s="46">
        <v>23619</v>
      </c>
      <c r="I526" s="46">
        <v>61</v>
      </c>
      <c r="J526" s="46" t="s">
        <v>41</v>
      </c>
      <c r="K526" s="46" t="s">
        <v>32</v>
      </c>
      <c r="L526" s="46" t="s">
        <v>33</v>
      </c>
      <c r="M526" s="46" t="s">
        <v>2075</v>
      </c>
      <c r="N526" s="46">
        <v>50</v>
      </c>
      <c r="O526" s="46" t="s">
        <v>2076</v>
      </c>
      <c r="P526" s="47" t="s">
        <v>124</v>
      </c>
      <c r="Q526" s="47" t="s">
        <v>36</v>
      </c>
      <c r="R526" s="45">
        <v>46134</v>
      </c>
      <c r="S526" s="46"/>
      <c r="T526" s="44"/>
      <c r="U526" s="45">
        <v>46140</v>
      </c>
      <c r="V526" s="47"/>
      <c r="W526" s="47" t="s">
        <v>277</v>
      </c>
      <c r="X526" s="47" t="str">
        <f t="shared" si="17"/>
        <v>Cuidado Integral da Mama76564688</v>
      </c>
      <c r="Y526" s="46" t="s">
        <v>37</v>
      </c>
      <c r="Z526" s="13"/>
    </row>
    <row r="527" spans="1:26" ht="15" customHeight="1">
      <c r="A527" s="177" t="s">
        <v>212</v>
      </c>
      <c r="B527" s="62" t="s">
        <v>873</v>
      </c>
      <c r="C527" s="56" t="s">
        <v>27</v>
      </c>
      <c r="D527" s="56">
        <v>46112</v>
      </c>
      <c r="E527" s="63" t="s">
        <v>2077</v>
      </c>
      <c r="F527" s="61" t="s">
        <v>2078</v>
      </c>
      <c r="G527" s="64" t="s">
        <v>2079</v>
      </c>
      <c r="H527" s="65">
        <v>20580</v>
      </c>
      <c r="I527" s="66">
        <v>69</v>
      </c>
      <c r="J527" s="43" t="s">
        <v>41</v>
      </c>
      <c r="K527" s="66" t="s">
        <v>32</v>
      </c>
      <c r="L527" s="67" t="s">
        <v>33</v>
      </c>
      <c r="M527" s="67" t="s">
        <v>33</v>
      </c>
      <c r="N527" s="66">
        <v>100</v>
      </c>
      <c r="O527" s="67" t="s">
        <v>2080</v>
      </c>
      <c r="P527" s="43" t="s">
        <v>124</v>
      </c>
      <c r="Q527" s="43" t="s">
        <v>36</v>
      </c>
      <c r="R527" s="54">
        <v>46045</v>
      </c>
      <c r="S527" s="53"/>
      <c r="T527" s="53" t="s">
        <v>878</v>
      </c>
      <c r="U527" s="56">
        <v>46112</v>
      </c>
      <c r="V527" s="53"/>
      <c r="W527" s="53" t="s">
        <v>277</v>
      </c>
      <c r="X527" s="43" t="str">
        <f t="shared" si="17"/>
        <v>Cuidado Integral da Mama788591410</v>
      </c>
      <c r="Y527" s="46" t="s">
        <v>48</v>
      </c>
      <c r="Z527" s="13"/>
    </row>
    <row r="528" spans="1:26" ht="15" customHeight="1">
      <c r="A528" s="178" t="s">
        <v>882</v>
      </c>
      <c r="B528" s="58" t="s">
        <v>873</v>
      </c>
      <c r="C528" s="68" t="s">
        <v>27</v>
      </c>
      <c r="D528" s="68">
        <v>46112</v>
      </c>
      <c r="E528" s="69" t="s">
        <v>2081</v>
      </c>
      <c r="F528" s="70" t="s">
        <v>2082</v>
      </c>
      <c r="G528" s="71" t="s">
        <v>2083</v>
      </c>
      <c r="H528" s="72">
        <v>18749</v>
      </c>
      <c r="I528" s="73">
        <v>74</v>
      </c>
      <c r="J528" s="47" t="s">
        <v>41</v>
      </c>
      <c r="K528" s="73" t="s">
        <v>32</v>
      </c>
      <c r="L528" s="74" t="s">
        <v>33</v>
      </c>
      <c r="M528" s="74" t="s">
        <v>361</v>
      </c>
      <c r="N528" s="73">
        <v>300</v>
      </c>
      <c r="O528" s="74" t="s">
        <v>2084</v>
      </c>
      <c r="P528" s="47" t="s">
        <v>124</v>
      </c>
      <c r="Q528" s="47" t="s">
        <v>36</v>
      </c>
      <c r="R528" s="77">
        <v>46085</v>
      </c>
      <c r="S528" s="76"/>
      <c r="T528" s="76" t="s">
        <v>878</v>
      </c>
      <c r="U528" s="68">
        <v>46091</v>
      </c>
      <c r="V528" s="76"/>
      <c r="W528" s="76" t="s">
        <v>277</v>
      </c>
      <c r="X528" s="47" t="str">
        <f t="shared" si="17"/>
        <v>Cuidado Integral da Mama776919067</v>
      </c>
      <c r="Y528" s="46" t="s">
        <v>48</v>
      </c>
      <c r="Z528" s="13"/>
    </row>
    <row r="529" spans="1:26" ht="15" customHeight="1">
      <c r="A529" s="177" t="s">
        <v>882</v>
      </c>
      <c r="B529" s="62" t="s">
        <v>873</v>
      </c>
      <c r="C529" s="56" t="s">
        <v>27</v>
      </c>
      <c r="D529" s="56">
        <v>46112</v>
      </c>
      <c r="E529" s="63" t="s">
        <v>2085</v>
      </c>
      <c r="F529" s="61" t="s">
        <v>2086</v>
      </c>
      <c r="G529" s="64" t="s">
        <v>2087</v>
      </c>
      <c r="H529" s="65">
        <v>27144</v>
      </c>
      <c r="I529" s="66">
        <v>51</v>
      </c>
      <c r="J529" s="43" t="s">
        <v>41</v>
      </c>
      <c r="K529" s="66" t="s">
        <v>32</v>
      </c>
      <c r="L529" s="67" t="s">
        <v>33</v>
      </c>
      <c r="M529" s="67" t="s">
        <v>2088</v>
      </c>
      <c r="N529" s="66">
        <v>100</v>
      </c>
      <c r="O529" s="67" t="s">
        <v>2089</v>
      </c>
      <c r="P529" s="43" t="s">
        <v>124</v>
      </c>
      <c r="Q529" s="43" t="s">
        <v>36</v>
      </c>
      <c r="R529" s="54">
        <v>46055</v>
      </c>
      <c r="S529" s="53"/>
      <c r="T529" s="53" t="s">
        <v>878</v>
      </c>
      <c r="U529" s="56">
        <v>46085</v>
      </c>
      <c r="V529" s="53"/>
      <c r="W529" s="53" t="s">
        <v>277</v>
      </c>
      <c r="X529" s="43" t="str">
        <f t="shared" si="17"/>
        <v>Cuidado Integral da Mama450283194</v>
      </c>
      <c r="Y529" s="46" t="s">
        <v>48</v>
      </c>
      <c r="Z529" s="13"/>
    </row>
    <row r="530" spans="1:26" ht="15" customHeight="1">
      <c r="A530" s="178" t="s">
        <v>882</v>
      </c>
      <c r="B530" s="58" t="s">
        <v>873</v>
      </c>
      <c r="C530" s="68" t="s">
        <v>27</v>
      </c>
      <c r="D530" s="68">
        <v>46112</v>
      </c>
      <c r="E530" s="69" t="s">
        <v>2090</v>
      </c>
      <c r="F530" s="70" t="s">
        <v>2091</v>
      </c>
      <c r="G530" s="71" t="s">
        <v>2092</v>
      </c>
      <c r="H530" s="72">
        <v>25670</v>
      </c>
      <c r="I530" s="73">
        <v>55</v>
      </c>
      <c r="J530" s="47" t="s">
        <v>41</v>
      </c>
      <c r="K530" s="73" t="s">
        <v>32</v>
      </c>
      <c r="L530" s="74" t="s">
        <v>1831</v>
      </c>
      <c r="M530" s="74" t="s">
        <v>1832</v>
      </c>
      <c r="N530" s="73">
        <v>450</v>
      </c>
      <c r="O530" s="74" t="s">
        <v>2093</v>
      </c>
      <c r="P530" s="47" t="s">
        <v>124</v>
      </c>
      <c r="Q530" s="47" t="s">
        <v>36</v>
      </c>
      <c r="R530" s="77">
        <v>46076</v>
      </c>
      <c r="S530" s="76"/>
      <c r="T530" s="76" t="s">
        <v>878</v>
      </c>
      <c r="U530" s="68">
        <v>46079</v>
      </c>
      <c r="V530" s="76"/>
      <c r="W530" s="76" t="s">
        <v>277</v>
      </c>
      <c r="X530" s="47" t="str">
        <f t="shared" si="17"/>
        <v>Cuidado Integral da Mama095423295</v>
      </c>
      <c r="Y530" s="46" t="s">
        <v>58</v>
      </c>
      <c r="Z530" s="13"/>
    </row>
    <row r="531" spans="1:26" ht="15" customHeight="1">
      <c r="A531" s="177" t="s">
        <v>882</v>
      </c>
      <c r="B531" s="62" t="s">
        <v>873</v>
      </c>
      <c r="C531" s="56" t="s">
        <v>27</v>
      </c>
      <c r="D531" s="56">
        <v>46112</v>
      </c>
      <c r="E531" s="63" t="s">
        <v>2094</v>
      </c>
      <c r="F531" s="61" t="s">
        <v>2095</v>
      </c>
      <c r="G531" s="64" t="s">
        <v>2096</v>
      </c>
      <c r="H531" s="65">
        <v>32142</v>
      </c>
      <c r="I531" s="66">
        <v>38</v>
      </c>
      <c r="J531" s="43" t="s">
        <v>41</v>
      </c>
      <c r="K531" s="66" t="s">
        <v>32</v>
      </c>
      <c r="L531" s="67" t="s">
        <v>33</v>
      </c>
      <c r="M531" s="67" t="s">
        <v>361</v>
      </c>
      <c r="N531" s="66">
        <v>750</v>
      </c>
      <c r="O531" s="67" t="s">
        <v>2097</v>
      </c>
      <c r="P531" s="43" t="s">
        <v>124</v>
      </c>
      <c r="Q531" s="43" t="s">
        <v>36</v>
      </c>
      <c r="R531" s="54">
        <v>46063</v>
      </c>
      <c r="S531" s="53"/>
      <c r="T531" s="53" t="s">
        <v>878</v>
      </c>
      <c r="U531" s="56">
        <v>46093</v>
      </c>
      <c r="V531" s="53"/>
      <c r="W531" s="53" t="s">
        <v>277</v>
      </c>
      <c r="X531" s="43" t="str">
        <f t="shared" si="17"/>
        <v>Cuidado Integral da Mama088336602</v>
      </c>
      <c r="Y531" s="46" t="s">
        <v>48</v>
      </c>
      <c r="Z531" s="13"/>
    </row>
    <row r="532" spans="1:26" ht="15" customHeight="1">
      <c r="A532" s="178" t="s">
        <v>212</v>
      </c>
      <c r="B532" s="58" t="s">
        <v>873</v>
      </c>
      <c r="C532" s="68" t="s">
        <v>27</v>
      </c>
      <c r="D532" s="68">
        <v>46112</v>
      </c>
      <c r="E532" s="69" t="s">
        <v>2098</v>
      </c>
      <c r="F532" s="70" t="s">
        <v>2099</v>
      </c>
      <c r="G532" s="71" t="s">
        <v>2100</v>
      </c>
      <c r="H532" s="72">
        <v>12947</v>
      </c>
      <c r="I532" s="73">
        <v>90</v>
      </c>
      <c r="J532" s="47" t="s">
        <v>41</v>
      </c>
      <c r="K532" s="73" t="s">
        <v>32</v>
      </c>
      <c r="L532" s="74" t="s">
        <v>33</v>
      </c>
      <c r="M532" s="74" t="s">
        <v>2101</v>
      </c>
      <c r="N532" s="73">
        <v>100</v>
      </c>
      <c r="O532" s="74" t="s">
        <v>2102</v>
      </c>
      <c r="P532" s="47" t="s">
        <v>124</v>
      </c>
      <c r="Q532" s="47" t="s">
        <v>36</v>
      </c>
      <c r="R532" s="77">
        <v>46045</v>
      </c>
      <c r="S532" s="76"/>
      <c r="T532" s="76" t="s">
        <v>878</v>
      </c>
      <c r="U532" s="68">
        <v>46085</v>
      </c>
      <c r="V532" s="76"/>
      <c r="W532" s="76" t="s">
        <v>277</v>
      </c>
      <c r="X532" s="47" t="str">
        <f t="shared" si="17"/>
        <v>Cuidado Integral da Mama786947543</v>
      </c>
      <c r="Y532" s="46" t="s">
        <v>48</v>
      </c>
      <c r="Z532" s="13"/>
    </row>
    <row r="533" spans="1:26" ht="15" customHeight="1">
      <c r="A533" s="177" t="s">
        <v>212</v>
      </c>
      <c r="B533" s="62" t="s">
        <v>873</v>
      </c>
      <c r="C533" s="56" t="s">
        <v>27</v>
      </c>
      <c r="D533" s="56">
        <v>46112</v>
      </c>
      <c r="E533" s="63" t="s">
        <v>2103</v>
      </c>
      <c r="F533" s="61" t="s">
        <v>2104</v>
      </c>
      <c r="G533" s="64" t="s">
        <v>2105</v>
      </c>
      <c r="H533" s="65">
        <v>18462</v>
      </c>
      <c r="I533" s="66">
        <v>75</v>
      </c>
      <c r="J533" s="43" t="s">
        <v>41</v>
      </c>
      <c r="K533" s="66" t="s">
        <v>32</v>
      </c>
      <c r="L533" s="67" t="s">
        <v>33</v>
      </c>
      <c r="M533" s="67" t="s">
        <v>1916</v>
      </c>
      <c r="N533" s="66">
        <v>380</v>
      </c>
      <c r="O533" s="67" t="s">
        <v>2106</v>
      </c>
      <c r="P533" s="43" t="s">
        <v>124</v>
      </c>
      <c r="Q533" s="43" t="s">
        <v>36</v>
      </c>
      <c r="R533" s="54">
        <v>46045</v>
      </c>
      <c r="S533" s="53"/>
      <c r="T533" s="53" t="s">
        <v>878</v>
      </c>
      <c r="U533" s="56">
        <v>46087</v>
      </c>
      <c r="V533" s="53"/>
      <c r="W533" s="53" t="s">
        <v>277</v>
      </c>
      <c r="X533" s="43" t="str">
        <f t="shared" si="17"/>
        <v>Cuidado Integral da Mama078388710</v>
      </c>
      <c r="Y533" s="46" t="s">
        <v>48</v>
      </c>
      <c r="Z533" s="13"/>
    </row>
    <row r="534" spans="1:26" ht="15" customHeight="1">
      <c r="A534" s="178" t="s">
        <v>212</v>
      </c>
      <c r="B534" s="58" t="s">
        <v>873</v>
      </c>
      <c r="C534" s="68" t="s">
        <v>27</v>
      </c>
      <c r="D534" s="68">
        <v>46112</v>
      </c>
      <c r="E534" s="69" t="s">
        <v>2107</v>
      </c>
      <c r="F534" s="70" t="s">
        <v>2108</v>
      </c>
      <c r="G534" s="71" t="s">
        <v>2109</v>
      </c>
      <c r="H534" s="72">
        <v>23572</v>
      </c>
      <c r="I534" s="73">
        <v>61</v>
      </c>
      <c r="J534" s="47" t="s">
        <v>41</v>
      </c>
      <c r="K534" s="73" t="s">
        <v>32</v>
      </c>
      <c r="L534" s="74" t="s">
        <v>33</v>
      </c>
      <c r="M534" s="74" t="s">
        <v>1342</v>
      </c>
      <c r="N534" s="73">
        <v>450</v>
      </c>
      <c r="O534" s="74" t="s">
        <v>2110</v>
      </c>
      <c r="P534" s="47" t="s">
        <v>124</v>
      </c>
      <c r="Q534" s="47" t="s">
        <v>36</v>
      </c>
      <c r="R534" s="77">
        <v>46045</v>
      </c>
      <c r="S534" s="76"/>
      <c r="T534" s="76" t="s">
        <v>878</v>
      </c>
      <c r="U534" s="68">
        <v>46055</v>
      </c>
      <c r="V534" s="76"/>
      <c r="W534" s="76" t="s">
        <v>277</v>
      </c>
      <c r="X534" s="47" t="str">
        <f t="shared" si="17"/>
        <v>Cuidado Integral da Mama089219117</v>
      </c>
      <c r="Y534" s="46" t="s">
        <v>58</v>
      </c>
      <c r="Z534" s="13"/>
    </row>
    <row r="535" spans="1:26" ht="15" customHeight="1">
      <c r="A535" s="177" t="s">
        <v>212</v>
      </c>
      <c r="B535" s="62" t="s">
        <v>873</v>
      </c>
      <c r="C535" s="56" t="s">
        <v>27</v>
      </c>
      <c r="D535" s="56">
        <v>46112</v>
      </c>
      <c r="E535" s="63" t="s">
        <v>2111</v>
      </c>
      <c r="F535" s="61" t="s">
        <v>2112</v>
      </c>
      <c r="G535" s="64" t="s">
        <v>2113</v>
      </c>
      <c r="H535" s="65">
        <v>20373</v>
      </c>
      <c r="I535" s="66">
        <v>69</v>
      </c>
      <c r="J535" s="43" t="s">
        <v>41</v>
      </c>
      <c r="K535" s="66" t="s">
        <v>32</v>
      </c>
      <c r="L535" s="67" t="s">
        <v>33</v>
      </c>
      <c r="M535" s="67" t="s">
        <v>361</v>
      </c>
      <c r="N535" s="66">
        <v>60</v>
      </c>
      <c r="O535" s="67" t="s">
        <v>2114</v>
      </c>
      <c r="P535" s="43" t="s">
        <v>124</v>
      </c>
      <c r="Q535" s="43" t="s">
        <v>36</v>
      </c>
      <c r="R535" s="54">
        <v>46045</v>
      </c>
      <c r="S535" s="53"/>
      <c r="T535" s="53" t="s">
        <v>878</v>
      </c>
      <c r="U535" s="56">
        <v>46085</v>
      </c>
      <c r="V535" s="53"/>
      <c r="W535" s="53" t="s">
        <v>277</v>
      </c>
      <c r="X535" s="43" t="str">
        <f t="shared" si="17"/>
        <v>Cuidado Integral da Mama081839380</v>
      </c>
      <c r="Y535" s="46" t="s">
        <v>48</v>
      </c>
      <c r="Z535" s="13"/>
    </row>
    <row r="536" spans="1:26" ht="15" customHeight="1">
      <c r="A536" s="178" t="s">
        <v>882</v>
      </c>
      <c r="B536" s="58" t="s">
        <v>873</v>
      </c>
      <c r="C536" s="68" t="s">
        <v>27</v>
      </c>
      <c r="D536" s="68">
        <v>46112</v>
      </c>
      <c r="E536" s="69" t="s">
        <v>2115</v>
      </c>
      <c r="F536" s="70" t="s">
        <v>2116</v>
      </c>
      <c r="G536" s="71" t="s">
        <v>2117</v>
      </c>
      <c r="H536" s="72">
        <v>18636</v>
      </c>
      <c r="I536" s="73">
        <v>75</v>
      </c>
      <c r="J536" s="47" t="s">
        <v>41</v>
      </c>
      <c r="K536" s="73" t="s">
        <v>32</v>
      </c>
      <c r="L536" s="74" t="s">
        <v>33</v>
      </c>
      <c r="M536" s="74" t="s">
        <v>2118</v>
      </c>
      <c r="N536" s="73">
        <v>80</v>
      </c>
      <c r="O536" s="74" t="s">
        <v>2119</v>
      </c>
      <c r="P536" s="47" t="s">
        <v>124</v>
      </c>
      <c r="Q536" s="47" t="s">
        <v>36</v>
      </c>
      <c r="R536" s="77">
        <v>46049</v>
      </c>
      <c r="S536" s="76"/>
      <c r="T536" s="76" t="s">
        <v>878</v>
      </c>
      <c r="U536" s="68">
        <v>46059</v>
      </c>
      <c r="V536" s="76"/>
      <c r="W536" s="76" t="s">
        <v>277</v>
      </c>
      <c r="X536" s="47" t="str">
        <f t="shared" si="17"/>
        <v>Cuidado Integral da Mama089245210</v>
      </c>
      <c r="Y536" s="46" t="s">
        <v>58</v>
      </c>
      <c r="Z536" s="13"/>
    </row>
    <row r="537" spans="1:26" ht="15" customHeight="1">
      <c r="A537" s="177" t="s">
        <v>882</v>
      </c>
      <c r="B537" s="62" t="s">
        <v>873</v>
      </c>
      <c r="C537" s="56" t="s">
        <v>27</v>
      </c>
      <c r="D537" s="56">
        <v>46112</v>
      </c>
      <c r="E537" s="63" t="s">
        <v>2120</v>
      </c>
      <c r="F537" s="61" t="s">
        <v>2121</v>
      </c>
      <c r="G537" s="64" t="s">
        <v>2122</v>
      </c>
      <c r="H537" s="65">
        <v>28782</v>
      </c>
      <c r="I537" s="66">
        <v>47</v>
      </c>
      <c r="J537" s="43" t="s">
        <v>41</v>
      </c>
      <c r="K537" s="66" t="s">
        <v>32</v>
      </c>
      <c r="L537" s="67" t="s">
        <v>33</v>
      </c>
      <c r="M537" s="67" t="s">
        <v>361</v>
      </c>
      <c r="N537" s="66">
        <v>750</v>
      </c>
      <c r="O537" s="67" t="s">
        <v>2123</v>
      </c>
      <c r="P537" s="43" t="s">
        <v>124</v>
      </c>
      <c r="Q537" s="43" t="s">
        <v>36</v>
      </c>
      <c r="R537" s="54">
        <v>46076</v>
      </c>
      <c r="S537" s="53"/>
      <c r="T537" s="53" t="s">
        <v>878</v>
      </c>
      <c r="U537" s="56">
        <v>46079</v>
      </c>
      <c r="V537" s="53"/>
      <c r="W537" s="53" t="s">
        <v>277</v>
      </c>
      <c r="X537" s="43" t="str">
        <f t="shared" si="17"/>
        <v>Cuidado Integral da Mama088508005</v>
      </c>
      <c r="Y537" s="46" t="s">
        <v>58</v>
      </c>
      <c r="Z537" s="13"/>
    </row>
    <row r="538" spans="1:26" ht="15" customHeight="1">
      <c r="A538" s="178" t="s">
        <v>882</v>
      </c>
      <c r="B538" s="58" t="s">
        <v>873</v>
      </c>
      <c r="C538" s="68" t="s">
        <v>27</v>
      </c>
      <c r="D538" s="68">
        <v>46112</v>
      </c>
      <c r="E538" s="69" t="s">
        <v>2124</v>
      </c>
      <c r="F538" s="70" t="s">
        <v>2125</v>
      </c>
      <c r="G538" s="71" t="s">
        <v>2126</v>
      </c>
      <c r="H538" s="72">
        <v>29297</v>
      </c>
      <c r="I538" s="73">
        <v>45</v>
      </c>
      <c r="J538" s="47" t="s">
        <v>41</v>
      </c>
      <c r="K538" s="73" t="s">
        <v>32</v>
      </c>
      <c r="L538" s="74" t="s">
        <v>114</v>
      </c>
      <c r="M538" s="74" t="s">
        <v>2127</v>
      </c>
      <c r="N538" s="73">
        <v>700</v>
      </c>
      <c r="O538" s="74" t="s">
        <v>2128</v>
      </c>
      <c r="P538" s="47" t="s">
        <v>124</v>
      </c>
      <c r="Q538" s="47" t="s">
        <v>36</v>
      </c>
      <c r="R538" s="77">
        <v>46055</v>
      </c>
      <c r="S538" s="76"/>
      <c r="T538" s="76" t="s">
        <v>878</v>
      </c>
      <c r="U538" s="68">
        <v>46085</v>
      </c>
      <c r="V538" s="76"/>
      <c r="W538" s="76" t="s">
        <v>277</v>
      </c>
      <c r="X538" s="47" t="str">
        <f t="shared" si="17"/>
        <v>Cuidado Integral da Mama073591992</v>
      </c>
      <c r="Y538" s="46" t="s">
        <v>48</v>
      </c>
      <c r="Z538" s="13"/>
    </row>
    <row r="539" spans="1:26" ht="15" customHeight="1">
      <c r="A539" s="177" t="s">
        <v>882</v>
      </c>
      <c r="B539" s="62" t="s">
        <v>873</v>
      </c>
      <c r="C539" s="56" t="s">
        <v>27</v>
      </c>
      <c r="D539" s="56">
        <v>46136</v>
      </c>
      <c r="E539" s="63" t="s">
        <v>2129</v>
      </c>
      <c r="F539" s="61" t="s">
        <v>2130</v>
      </c>
      <c r="G539" s="64" t="s">
        <v>2131</v>
      </c>
      <c r="H539" s="65">
        <v>24586</v>
      </c>
      <c r="I539" s="66">
        <v>58</v>
      </c>
      <c r="J539" s="43" t="s">
        <v>41</v>
      </c>
      <c r="K539" s="66" t="s">
        <v>32</v>
      </c>
      <c r="L539" s="67" t="s">
        <v>33</v>
      </c>
      <c r="M539" s="67" t="s">
        <v>2132</v>
      </c>
      <c r="N539" s="66">
        <v>750</v>
      </c>
      <c r="O539" s="67" t="s">
        <v>2133</v>
      </c>
      <c r="P539" s="43" t="s">
        <v>124</v>
      </c>
      <c r="Q539" s="43" t="s">
        <v>36</v>
      </c>
      <c r="R539" s="54">
        <v>46099</v>
      </c>
      <c r="S539" s="53"/>
      <c r="T539" s="53"/>
      <c r="U539" s="56">
        <v>46121</v>
      </c>
      <c r="V539" s="53"/>
      <c r="W539" s="53" t="s">
        <v>277</v>
      </c>
      <c r="X539" s="43" t="str">
        <f t="shared" si="17"/>
        <v>Cuidado Integral da Mama087070565</v>
      </c>
      <c r="Y539" s="42" t="s">
        <v>37</v>
      </c>
      <c r="Z539" s="13"/>
    </row>
    <row r="540" spans="1:26" ht="15" customHeight="1">
      <c r="A540" s="178" t="s">
        <v>212</v>
      </c>
      <c r="B540" s="58" t="s">
        <v>873</v>
      </c>
      <c r="C540" s="68" t="s">
        <v>27</v>
      </c>
      <c r="D540" s="68">
        <v>46112</v>
      </c>
      <c r="E540" s="69" t="s">
        <v>2134</v>
      </c>
      <c r="F540" s="70" t="s">
        <v>2135</v>
      </c>
      <c r="G540" s="71" t="s">
        <v>2136</v>
      </c>
      <c r="H540" s="72">
        <v>25946</v>
      </c>
      <c r="I540" s="73">
        <v>54</v>
      </c>
      <c r="J540" s="47" t="s">
        <v>41</v>
      </c>
      <c r="K540" s="73" t="s">
        <v>32</v>
      </c>
      <c r="L540" s="74" t="s">
        <v>53</v>
      </c>
      <c r="M540" s="74" t="s">
        <v>2137</v>
      </c>
      <c r="N540" s="73">
        <v>110</v>
      </c>
      <c r="O540" s="74" t="s">
        <v>2138</v>
      </c>
      <c r="P540" s="47" t="s">
        <v>124</v>
      </c>
      <c r="Q540" s="47" t="s">
        <v>36</v>
      </c>
      <c r="R540" s="77">
        <v>46045</v>
      </c>
      <c r="S540" s="76"/>
      <c r="T540" s="76" t="s">
        <v>878</v>
      </c>
      <c r="U540" s="68">
        <v>46055</v>
      </c>
      <c r="V540" s="76"/>
      <c r="W540" s="76" t="s">
        <v>277</v>
      </c>
      <c r="X540" s="47" t="str">
        <f t="shared" si="17"/>
        <v>Cuidado Integral da Mama086988579</v>
      </c>
      <c r="Y540" s="46" t="s">
        <v>58</v>
      </c>
      <c r="Z540" s="13"/>
    </row>
    <row r="541" spans="1:26" ht="15" customHeight="1">
      <c r="A541" s="175" t="s">
        <v>882</v>
      </c>
      <c r="B541" s="40" t="s">
        <v>873</v>
      </c>
      <c r="C541" s="41" t="s">
        <v>27</v>
      </c>
      <c r="D541" s="41">
        <v>46142</v>
      </c>
      <c r="E541" s="42">
        <v>94792800</v>
      </c>
      <c r="F541" s="42" t="s">
        <v>2139</v>
      </c>
      <c r="G541" s="42" t="s">
        <v>2140</v>
      </c>
      <c r="H541" s="42">
        <v>30359</v>
      </c>
      <c r="I541" s="42">
        <v>43</v>
      </c>
      <c r="J541" s="42" t="s">
        <v>41</v>
      </c>
      <c r="K541" s="42" t="s">
        <v>32</v>
      </c>
      <c r="L541" s="42" t="s">
        <v>33</v>
      </c>
      <c r="M541" s="42" t="s">
        <v>2141</v>
      </c>
      <c r="N541" s="42">
        <v>110</v>
      </c>
      <c r="O541" s="42" t="s">
        <v>2142</v>
      </c>
      <c r="P541" s="43" t="s">
        <v>124</v>
      </c>
      <c r="Q541" s="43" t="s">
        <v>36</v>
      </c>
      <c r="R541" s="41">
        <v>46134</v>
      </c>
      <c r="S541" s="42"/>
      <c r="T541" s="40"/>
      <c r="U541" s="41">
        <v>46140</v>
      </c>
      <c r="V541" s="43"/>
      <c r="W541" s="43" t="s">
        <v>277</v>
      </c>
      <c r="X541" s="43" t="str">
        <f t="shared" si="17"/>
        <v>Cuidado Integral da Mama94792800</v>
      </c>
      <c r="Y541" s="42" t="s">
        <v>37</v>
      </c>
      <c r="Z541" s="13"/>
    </row>
    <row r="542" spans="1:26" ht="15" customHeight="1">
      <c r="A542" s="178" t="s">
        <v>882</v>
      </c>
      <c r="B542" s="58" t="s">
        <v>873</v>
      </c>
      <c r="C542" s="68" t="s">
        <v>27</v>
      </c>
      <c r="D542" s="68">
        <v>46136</v>
      </c>
      <c r="E542" s="69" t="s">
        <v>2143</v>
      </c>
      <c r="F542" s="70" t="s">
        <v>2144</v>
      </c>
      <c r="G542" s="71" t="s">
        <v>2145</v>
      </c>
      <c r="H542" s="72">
        <v>28846</v>
      </c>
      <c r="I542" s="73">
        <v>47</v>
      </c>
      <c r="J542" s="47" t="s">
        <v>41</v>
      </c>
      <c r="K542" s="73" t="s">
        <v>32</v>
      </c>
      <c r="L542" s="74" t="s">
        <v>2146</v>
      </c>
      <c r="M542" s="74" t="s">
        <v>2147</v>
      </c>
      <c r="N542" s="73">
        <v>100</v>
      </c>
      <c r="O542" s="74" t="s">
        <v>2148</v>
      </c>
      <c r="P542" s="47" t="s">
        <v>124</v>
      </c>
      <c r="Q542" s="47" t="s">
        <v>36</v>
      </c>
      <c r="R542" s="77">
        <v>46126</v>
      </c>
      <c r="S542" s="76"/>
      <c r="T542" s="76"/>
      <c r="U542" s="68">
        <v>46128</v>
      </c>
      <c r="V542" s="76"/>
      <c r="W542" s="76" t="s">
        <v>277</v>
      </c>
      <c r="X542" s="47" t="str">
        <f t="shared" si="17"/>
        <v>Cuidado Integral da Mama230366465</v>
      </c>
      <c r="Y542" s="46" t="s">
        <v>37</v>
      </c>
      <c r="Z542" s="13"/>
    </row>
    <row r="543" spans="1:26" ht="15" customHeight="1">
      <c r="A543" s="175" t="s">
        <v>882</v>
      </c>
      <c r="B543" s="40" t="s">
        <v>873</v>
      </c>
      <c r="C543" s="41" t="s">
        <v>27</v>
      </c>
      <c r="D543" s="41">
        <v>46142</v>
      </c>
      <c r="E543" s="42">
        <v>88365705</v>
      </c>
      <c r="F543" s="42" t="s">
        <v>2149</v>
      </c>
      <c r="G543" s="42" t="s">
        <v>2150</v>
      </c>
      <c r="H543" s="42">
        <v>33091</v>
      </c>
      <c r="I543" s="42">
        <v>35</v>
      </c>
      <c r="J543" s="42" t="s">
        <v>41</v>
      </c>
      <c r="K543" s="42" t="s">
        <v>32</v>
      </c>
      <c r="L543" s="42" t="s">
        <v>2146</v>
      </c>
      <c r="M543" s="42" t="s">
        <v>2151</v>
      </c>
      <c r="N543" s="42">
        <v>750</v>
      </c>
      <c r="O543" s="42" t="s">
        <v>2152</v>
      </c>
      <c r="P543" s="43" t="s">
        <v>124</v>
      </c>
      <c r="Q543" s="43" t="s">
        <v>36</v>
      </c>
      <c r="R543" s="41">
        <v>46126</v>
      </c>
      <c r="S543" s="42"/>
      <c r="T543" s="40"/>
      <c r="U543" s="41">
        <v>46141</v>
      </c>
      <c r="V543" s="43"/>
      <c r="W543" s="43" t="s">
        <v>277</v>
      </c>
      <c r="X543" s="43" t="str">
        <f t="shared" si="17"/>
        <v>Cuidado Integral da Mama88365705</v>
      </c>
      <c r="Y543" s="42" t="s">
        <v>37</v>
      </c>
      <c r="Z543" s="13"/>
    </row>
    <row r="544" spans="1:26" ht="15" customHeight="1">
      <c r="A544" s="176" t="s">
        <v>212</v>
      </c>
      <c r="B544" s="44" t="s">
        <v>873</v>
      </c>
      <c r="C544" s="45" t="s">
        <v>27</v>
      </c>
      <c r="D544" s="45">
        <v>46154</v>
      </c>
      <c r="E544" s="46">
        <v>94306915</v>
      </c>
      <c r="F544" s="44" t="s">
        <v>2153</v>
      </c>
      <c r="G544" s="47" t="s">
        <v>2154</v>
      </c>
      <c r="H544" s="45">
        <v>32000</v>
      </c>
      <c r="I544" s="47">
        <f ca="1">INT((TODAY()-H544)/365.25)</f>
        <v>38</v>
      </c>
      <c r="J544" s="47" t="s">
        <v>41</v>
      </c>
      <c r="K544" s="47" t="s">
        <v>32</v>
      </c>
      <c r="L544" s="44" t="s">
        <v>33</v>
      </c>
      <c r="M544" s="44" t="s">
        <v>2155</v>
      </c>
      <c r="N544" s="47">
        <v>750</v>
      </c>
      <c r="O544" s="44" t="s">
        <v>2156</v>
      </c>
      <c r="P544" s="47" t="s">
        <v>124</v>
      </c>
      <c r="Q544" s="47" t="s">
        <v>36</v>
      </c>
      <c r="R544" s="45">
        <v>46146</v>
      </c>
      <c r="S544" s="47"/>
      <c r="T544" s="47"/>
      <c r="U544" s="45">
        <v>46150</v>
      </c>
      <c r="V544" s="45"/>
      <c r="W544" s="44" t="s">
        <v>277</v>
      </c>
      <c r="X544" s="47" t="str">
        <f t="shared" si="17"/>
        <v>Cuidado Integral da Mama94306915</v>
      </c>
      <c r="Y544" s="46" t="s">
        <v>126</v>
      </c>
      <c r="Z544" s="13"/>
    </row>
    <row r="545" spans="1:26" ht="15" customHeight="1">
      <c r="A545" s="175" t="s">
        <v>882</v>
      </c>
      <c r="B545" s="40" t="s">
        <v>873</v>
      </c>
      <c r="C545" s="41" t="s">
        <v>27</v>
      </c>
      <c r="D545" s="41">
        <v>46142</v>
      </c>
      <c r="E545" s="42">
        <v>96712250</v>
      </c>
      <c r="F545" s="42" t="s">
        <v>2157</v>
      </c>
      <c r="G545" s="42" t="s">
        <v>2158</v>
      </c>
      <c r="H545" s="42">
        <v>34767</v>
      </c>
      <c r="I545" s="42">
        <v>31</v>
      </c>
      <c r="J545" s="42" t="s">
        <v>41</v>
      </c>
      <c r="K545" s="42" t="s">
        <v>32</v>
      </c>
      <c r="L545" s="42" t="s">
        <v>33</v>
      </c>
      <c r="M545" s="42" t="s">
        <v>1318</v>
      </c>
      <c r="N545" s="42">
        <v>750</v>
      </c>
      <c r="O545" s="42" t="s">
        <v>2159</v>
      </c>
      <c r="P545" s="43" t="s">
        <v>124</v>
      </c>
      <c r="Q545" s="43" t="s">
        <v>36</v>
      </c>
      <c r="R545" s="41">
        <v>46134</v>
      </c>
      <c r="S545" s="42"/>
      <c r="T545" s="40"/>
      <c r="U545" s="41">
        <v>46141</v>
      </c>
      <c r="V545" s="43"/>
      <c r="W545" s="43" t="s">
        <v>277</v>
      </c>
      <c r="X545" s="43" t="str">
        <f t="shared" si="17"/>
        <v>Cuidado Integral da Mama96712250</v>
      </c>
      <c r="Y545" s="42" t="s">
        <v>37</v>
      </c>
      <c r="Z545" s="13"/>
    </row>
    <row r="546" spans="1:26" ht="15" customHeight="1">
      <c r="A546" s="178" t="s">
        <v>38</v>
      </c>
      <c r="B546" s="58" t="s">
        <v>873</v>
      </c>
      <c r="C546" s="68" t="s">
        <v>27</v>
      </c>
      <c r="D546" s="68">
        <v>46122</v>
      </c>
      <c r="E546" s="69" t="s">
        <v>2160</v>
      </c>
      <c r="F546" s="70" t="s">
        <v>2161</v>
      </c>
      <c r="G546" s="71" t="s">
        <v>2162</v>
      </c>
      <c r="H546" s="72">
        <v>25784</v>
      </c>
      <c r="I546" s="73">
        <v>55</v>
      </c>
      <c r="J546" s="47" t="s">
        <v>41</v>
      </c>
      <c r="K546" s="73" t="s">
        <v>285</v>
      </c>
      <c r="L546" s="74" t="s">
        <v>286</v>
      </c>
      <c r="M546" s="74"/>
      <c r="N546" s="73" t="s">
        <v>2163</v>
      </c>
      <c r="O546" s="74" t="s">
        <v>2164</v>
      </c>
      <c r="P546" s="47" t="s">
        <v>124</v>
      </c>
      <c r="Q546" s="47" t="s">
        <v>100</v>
      </c>
      <c r="R546" s="77"/>
      <c r="S546" s="76"/>
      <c r="T546" s="76"/>
      <c r="U546" s="68">
        <v>46093</v>
      </c>
      <c r="V546" s="76"/>
      <c r="W546" s="76" t="s">
        <v>277</v>
      </c>
      <c r="X546" s="47" t="str">
        <f t="shared" si="17"/>
        <v>Cuidado Integral da Mama096488754</v>
      </c>
      <c r="Y546" s="46" t="s">
        <v>48</v>
      </c>
      <c r="Z546" s="13"/>
    </row>
    <row r="547" spans="1:26" ht="15" customHeight="1">
      <c r="A547" s="177" t="s">
        <v>882</v>
      </c>
      <c r="B547" s="62" t="s">
        <v>873</v>
      </c>
      <c r="C547" s="56" t="s">
        <v>27</v>
      </c>
      <c r="D547" s="56">
        <v>46112</v>
      </c>
      <c r="E547" s="63" t="s">
        <v>2165</v>
      </c>
      <c r="F547" s="61" t="s">
        <v>2166</v>
      </c>
      <c r="G547" s="64" t="s">
        <v>2167</v>
      </c>
      <c r="H547" s="65">
        <v>28710</v>
      </c>
      <c r="I547" s="66">
        <v>47</v>
      </c>
      <c r="J547" s="43" t="s">
        <v>41</v>
      </c>
      <c r="K547" s="66" t="s">
        <v>32</v>
      </c>
      <c r="L547" s="67" t="s">
        <v>33</v>
      </c>
      <c r="M547" s="67" t="s">
        <v>1318</v>
      </c>
      <c r="N547" s="66">
        <v>380</v>
      </c>
      <c r="O547" s="67" t="s">
        <v>2168</v>
      </c>
      <c r="P547" s="43" t="s">
        <v>124</v>
      </c>
      <c r="Q547" s="43" t="s">
        <v>36</v>
      </c>
      <c r="R547" s="54">
        <v>46093</v>
      </c>
      <c r="S547" s="53"/>
      <c r="T547" s="53" t="s">
        <v>878</v>
      </c>
      <c r="U547" s="56">
        <v>46099</v>
      </c>
      <c r="V547" s="53"/>
      <c r="W547" s="53" t="s">
        <v>277</v>
      </c>
      <c r="X547" s="43" t="str">
        <f t="shared" si="17"/>
        <v>Cuidado Integral da Mama092784851</v>
      </c>
      <c r="Y547" s="46" t="s">
        <v>48</v>
      </c>
      <c r="Z547" s="13"/>
    </row>
    <row r="548" spans="1:26" ht="15" customHeight="1">
      <c r="A548" s="176" t="s">
        <v>212</v>
      </c>
      <c r="B548" s="44" t="s">
        <v>873</v>
      </c>
      <c r="C548" s="45" t="s">
        <v>27</v>
      </c>
      <c r="D548" s="45">
        <v>46154</v>
      </c>
      <c r="E548" s="46">
        <v>94636668</v>
      </c>
      <c r="F548" s="44" t="s">
        <v>2169</v>
      </c>
      <c r="G548" s="47" t="s">
        <v>2170</v>
      </c>
      <c r="H548" s="45">
        <v>25548</v>
      </c>
      <c r="I548" s="47">
        <v>56</v>
      </c>
      <c r="J548" s="47" t="s">
        <v>41</v>
      </c>
      <c r="K548" s="47" t="s">
        <v>285</v>
      </c>
      <c r="L548" s="44" t="s">
        <v>2171</v>
      </c>
      <c r="M548" s="44" t="s">
        <v>2172</v>
      </c>
      <c r="N548" s="47">
        <v>380</v>
      </c>
      <c r="O548" s="44" t="s">
        <v>2173</v>
      </c>
      <c r="P548" s="47" t="s">
        <v>124</v>
      </c>
      <c r="Q548" s="47" t="s">
        <v>36</v>
      </c>
      <c r="R548" s="45">
        <v>46148</v>
      </c>
      <c r="S548" s="47"/>
      <c r="T548" s="47"/>
      <c r="U548" s="45">
        <v>46150</v>
      </c>
      <c r="V548" s="45"/>
      <c r="W548" s="44" t="s">
        <v>277</v>
      </c>
      <c r="X548" s="47" t="str">
        <f t="shared" si="17"/>
        <v>Cuidado Integral da Mama94636668</v>
      </c>
      <c r="Y548" s="46" t="s">
        <v>126</v>
      </c>
      <c r="Z548" s="13"/>
    </row>
    <row r="549" spans="1:26" ht="15" customHeight="1">
      <c r="A549" s="177" t="s">
        <v>882</v>
      </c>
      <c r="B549" s="62" t="s">
        <v>873</v>
      </c>
      <c r="C549" s="56" t="s">
        <v>27</v>
      </c>
      <c r="D549" s="56">
        <v>46112</v>
      </c>
      <c r="E549" s="63" t="s">
        <v>2174</v>
      </c>
      <c r="F549" s="61" t="s">
        <v>2175</v>
      </c>
      <c r="G549" s="64" t="s">
        <v>2176</v>
      </c>
      <c r="H549" s="65">
        <v>36442</v>
      </c>
      <c r="I549" s="66">
        <v>26</v>
      </c>
      <c r="J549" s="43" t="s">
        <v>41</v>
      </c>
      <c r="K549" s="66" t="s">
        <v>32</v>
      </c>
      <c r="L549" s="67" t="s">
        <v>33</v>
      </c>
      <c r="M549" s="67" t="s">
        <v>2177</v>
      </c>
      <c r="N549" s="66">
        <v>380</v>
      </c>
      <c r="O549" s="67" t="s">
        <v>2178</v>
      </c>
      <c r="P549" s="43" t="s">
        <v>124</v>
      </c>
      <c r="Q549" s="43" t="s">
        <v>36</v>
      </c>
      <c r="R549" s="54">
        <v>46085</v>
      </c>
      <c r="S549" s="53"/>
      <c r="T549" s="53" t="s">
        <v>878</v>
      </c>
      <c r="U549" s="56">
        <v>46090</v>
      </c>
      <c r="V549" s="53"/>
      <c r="W549" s="53" t="s">
        <v>277</v>
      </c>
      <c r="X549" s="43" t="str">
        <f t="shared" si="17"/>
        <v>Cuidado Integral da Mama092909317</v>
      </c>
      <c r="Y549" s="46" t="s">
        <v>48</v>
      </c>
      <c r="Z549" s="13"/>
    </row>
    <row r="550" spans="1:26" ht="15" customHeight="1">
      <c r="A550" s="178" t="s">
        <v>882</v>
      </c>
      <c r="B550" s="58" t="s">
        <v>873</v>
      </c>
      <c r="C550" s="68" t="s">
        <v>27</v>
      </c>
      <c r="D550" s="68">
        <v>46136</v>
      </c>
      <c r="E550" s="69" t="s">
        <v>2179</v>
      </c>
      <c r="F550" s="70" t="s">
        <v>2180</v>
      </c>
      <c r="G550" s="71" t="s">
        <v>2181</v>
      </c>
      <c r="H550" s="72">
        <v>31307</v>
      </c>
      <c r="I550" s="73">
        <v>40</v>
      </c>
      <c r="J550" s="47" t="s">
        <v>41</v>
      </c>
      <c r="K550" s="73" t="s">
        <v>32</v>
      </c>
      <c r="L550" s="74" t="s">
        <v>33</v>
      </c>
      <c r="M550" s="74" t="s">
        <v>1318</v>
      </c>
      <c r="N550" s="73">
        <v>450</v>
      </c>
      <c r="O550" s="74" t="s">
        <v>2182</v>
      </c>
      <c r="P550" s="47" t="s">
        <v>124</v>
      </c>
      <c r="Q550" s="47" t="s">
        <v>36</v>
      </c>
      <c r="R550" s="77">
        <v>46118</v>
      </c>
      <c r="S550" s="76"/>
      <c r="T550" s="76"/>
      <c r="U550" s="68">
        <v>46121</v>
      </c>
      <c r="V550" s="76"/>
      <c r="W550" s="76" t="s">
        <v>277</v>
      </c>
      <c r="X550" s="47" t="str">
        <f t="shared" si="17"/>
        <v>Cuidado Integral da Mama095176173</v>
      </c>
      <c r="Y550" s="46" t="s">
        <v>37</v>
      </c>
      <c r="Z550" s="13"/>
    </row>
    <row r="551" spans="1:26" ht="15" customHeight="1">
      <c r="A551" s="177" t="s">
        <v>882</v>
      </c>
      <c r="B551" s="62" t="s">
        <v>873</v>
      </c>
      <c r="C551" s="56" t="s">
        <v>27</v>
      </c>
      <c r="D551" s="56">
        <v>46112</v>
      </c>
      <c r="E551" s="63" t="s">
        <v>2183</v>
      </c>
      <c r="F551" s="61" t="s">
        <v>2184</v>
      </c>
      <c r="G551" s="64" t="s">
        <v>2185</v>
      </c>
      <c r="H551" s="65">
        <v>27646</v>
      </c>
      <c r="I551" s="66">
        <v>50</v>
      </c>
      <c r="J551" s="43" t="s">
        <v>41</v>
      </c>
      <c r="K551" s="66" t="s">
        <v>32</v>
      </c>
      <c r="L551" s="67" t="s">
        <v>33</v>
      </c>
      <c r="M551" s="67" t="s">
        <v>1432</v>
      </c>
      <c r="N551" s="66">
        <v>110</v>
      </c>
      <c r="O551" s="67" t="s">
        <v>2186</v>
      </c>
      <c r="P551" s="43" t="s">
        <v>124</v>
      </c>
      <c r="Q551" s="43" t="s">
        <v>36</v>
      </c>
      <c r="R551" s="54">
        <v>46063</v>
      </c>
      <c r="S551" s="53"/>
      <c r="T551" s="53" t="s">
        <v>878</v>
      </c>
      <c r="U551" s="56">
        <v>46092</v>
      </c>
      <c r="V551" s="53"/>
      <c r="W551" s="53" t="s">
        <v>277</v>
      </c>
      <c r="X551" s="43" t="str">
        <f t="shared" si="17"/>
        <v>Cuidado Integral da Mama095347249</v>
      </c>
      <c r="Y551" s="46" t="s">
        <v>48</v>
      </c>
      <c r="Z551" s="13"/>
    </row>
    <row r="552" spans="1:26" ht="15" customHeight="1">
      <c r="A552" s="179" t="s">
        <v>212</v>
      </c>
      <c r="B552" s="58" t="s">
        <v>2187</v>
      </c>
      <c r="C552" s="68" t="s">
        <v>27</v>
      </c>
      <c r="D552" s="45">
        <v>46125</v>
      </c>
      <c r="E552" s="46" t="s">
        <v>2188</v>
      </c>
      <c r="F552" s="44" t="s">
        <v>2189</v>
      </c>
      <c r="G552" s="47" t="s">
        <v>2190</v>
      </c>
      <c r="H552" s="45">
        <v>20467</v>
      </c>
      <c r="I552" s="47">
        <v>70</v>
      </c>
      <c r="J552" s="47" t="s">
        <v>77</v>
      </c>
      <c r="K552" s="47" t="s">
        <v>32</v>
      </c>
      <c r="L552" s="44" t="s">
        <v>33</v>
      </c>
      <c r="M552" s="44" t="s">
        <v>239</v>
      </c>
      <c r="N552" s="47">
        <v>450</v>
      </c>
      <c r="O552" s="44" t="s">
        <v>2191</v>
      </c>
      <c r="P552" s="47" t="s">
        <v>124</v>
      </c>
      <c r="Q552" s="47" t="s">
        <v>36</v>
      </c>
      <c r="R552" s="45">
        <v>46104</v>
      </c>
      <c r="S552" s="47"/>
      <c r="T552" s="47"/>
      <c r="U552" s="45">
        <v>46122</v>
      </c>
      <c r="V552" s="47"/>
      <c r="W552" s="44" t="s">
        <v>277</v>
      </c>
      <c r="X552" s="47" t="str">
        <f t="shared" si="17"/>
        <v>Cuidado Oncológico Colorretal 079558351</v>
      </c>
      <c r="Y552" s="46" t="s">
        <v>37</v>
      </c>
      <c r="Z552" s="13"/>
    </row>
    <row r="553" spans="1:26" ht="15" customHeight="1">
      <c r="A553" s="180" t="s">
        <v>212</v>
      </c>
      <c r="B553" s="62" t="s">
        <v>2187</v>
      </c>
      <c r="C553" s="56" t="s">
        <v>27</v>
      </c>
      <c r="D553" s="41">
        <v>46136</v>
      </c>
      <c r="E553" s="42" t="s">
        <v>2192</v>
      </c>
      <c r="F553" s="40" t="s">
        <v>2193</v>
      </c>
      <c r="G553" s="43" t="s">
        <v>2194</v>
      </c>
      <c r="H553" s="41">
        <v>19559</v>
      </c>
      <c r="I553" s="43">
        <v>72</v>
      </c>
      <c r="J553" s="43" t="s">
        <v>77</v>
      </c>
      <c r="K553" s="43" t="s">
        <v>32</v>
      </c>
      <c r="L553" s="40" t="s">
        <v>53</v>
      </c>
      <c r="M553" s="40" t="s">
        <v>2195</v>
      </c>
      <c r="N553" s="43">
        <v>110</v>
      </c>
      <c r="O553" s="40" t="s">
        <v>2196</v>
      </c>
      <c r="P553" s="43" t="s">
        <v>124</v>
      </c>
      <c r="Q553" s="43" t="s">
        <v>36</v>
      </c>
      <c r="R553" s="41">
        <v>46118</v>
      </c>
      <c r="S553" s="43"/>
      <c r="T553" s="43"/>
      <c r="U553" s="41">
        <v>46121</v>
      </c>
      <c r="V553" s="43"/>
      <c r="W553" s="40" t="s">
        <v>277</v>
      </c>
      <c r="X553" s="43" t="str">
        <f t="shared" si="17"/>
        <v>Cuidado Oncológico Colorretal 087771971</v>
      </c>
      <c r="Y553" s="42" t="s">
        <v>37</v>
      </c>
      <c r="Z553" s="13"/>
    </row>
    <row r="554" spans="1:26" ht="15" customHeight="1">
      <c r="A554" s="179" t="s">
        <v>212</v>
      </c>
      <c r="B554" s="58" t="s">
        <v>2187</v>
      </c>
      <c r="C554" s="68" t="s">
        <v>27</v>
      </c>
      <c r="D554" s="68">
        <v>46112</v>
      </c>
      <c r="E554" s="78" t="s">
        <v>2197</v>
      </c>
      <c r="F554" s="79" t="s">
        <v>2198</v>
      </c>
      <c r="G554" s="80" t="s">
        <v>2199</v>
      </c>
      <c r="H554" s="77">
        <v>22658</v>
      </c>
      <c r="I554" s="81">
        <v>64</v>
      </c>
      <c r="J554" s="47" t="s">
        <v>41</v>
      </c>
      <c r="K554" s="81" t="s">
        <v>32</v>
      </c>
      <c r="L554" s="75" t="s">
        <v>33</v>
      </c>
      <c r="M554" s="75" t="s">
        <v>2200</v>
      </c>
      <c r="N554" s="81">
        <v>100</v>
      </c>
      <c r="O554" s="75" t="s">
        <v>2201</v>
      </c>
      <c r="P554" s="47" t="s">
        <v>124</v>
      </c>
      <c r="Q554" s="47" t="s">
        <v>36</v>
      </c>
      <c r="R554" s="77">
        <v>46091</v>
      </c>
      <c r="S554" s="76"/>
      <c r="T554" s="76" t="s">
        <v>878</v>
      </c>
      <c r="U554" s="68">
        <v>46094</v>
      </c>
      <c r="V554" s="76"/>
      <c r="W554" s="76" t="s">
        <v>277</v>
      </c>
      <c r="X554" s="47" t="str">
        <f t="shared" si="17"/>
        <v>Cuidado Oncológico Colorretal 810130130</v>
      </c>
      <c r="Y554" s="46" t="s">
        <v>48</v>
      </c>
      <c r="Z554" s="13"/>
    </row>
    <row r="555" spans="1:26" ht="15" customHeight="1">
      <c r="A555" s="180" t="s">
        <v>212</v>
      </c>
      <c r="B555" s="40" t="s">
        <v>2187</v>
      </c>
      <c r="C555" s="41" t="s">
        <v>27</v>
      </c>
      <c r="D555" s="41">
        <v>46142</v>
      </c>
      <c r="E555" s="42" t="s">
        <v>2202</v>
      </c>
      <c r="F555" s="40" t="s">
        <v>2203</v>
      </c>
      <c r="G555" s="43" t="s">
        <v>2204</v>
      </c>
      <c r="H555" s="41">
        <v>19916</v>
      </c>
      <c r="I555" s="43">
        <v>71</v>
      </c>
      <c r="J555" s="43" t="s">
        <v>41</v>
      </c>
      <c r="K555" s="43" t="s">
        <v>32</v>
      </c>
      <c r="L555" s="40" t="s">
        <v>33</v>
      </c>
      <c r="M555" s="40" t="s">
        <v>1519</v>
      </c>
      <c r="N555" s="43">
        <v>600</v>
      </c>
      <c r="O555" s="40" t="s">
        <v>2205</v>
      </c>
      <c r="P555" s="43" t="s">
        <v>124</v>
      </c>
      <c r="Q555" s="43" t="s">
        <v>36</v>
      </c>
      <c r="R555" s="41">
        <v>46091</v>
      </c>
      <c r="S555" s="42"/>
      <c r="T555" s="40"/>
      <c r="U555" s="41">
        <v>46141</v>
      </c>
      <c r="V555" s="43"/>
      <c r="W555" s="43" t="s">
        <v>277</v>
      </c>
      <c r="X555" s="43" t="str">
        <f t="shared" si="17"/>
        <v>Cuidado Oncológico Colorretal 020287461</v>
      </c>
      <c r="Y555" s="42" t="s">
        <v>37</v>
      </c>
      <c r="Z555" s="13"/>
    </row>
    <row r="556" spans="1:26" ht="15" customHeight="1">
      <c r="A556" s="179" t="s">
        <v>212</v>
      </c>
      <c r="B556" s="58" t="s">
        <v>2187</v>
      </c>
      <c r="C556" s="68" t="s">
        <v>27</v>
      </c>
      <c r="D556" s="45">
        <v>46125</v>
      </c>
      <c r="E556" s="46" t="s">
        <v>2206</v>
      </c>
      <c r="F556" s="44" t="s">
        <v>2207</v>
      </c>
      <c r="G556" s="47" t="s">
        <v>2208</v>
      </c>
      <c r="H556" s="45">
        <v>26632</v>
      </c>
      <c r="I556" s="47">
        <v>53</v>
      </c>
      <c r="J556" s="47" t="s">
        <v>41</v>
      </c>
      <c r="K556" s="47" t="s">
        <v>32</v>
      </c>
      <c r="L556" s="44" t="s">
        <v>33</v>
      </c>
      <c r="M556" s="44" t="s">
        <v>2209</v>
      </c>
      <c r="N556" s="47">
        <v>60</v>
      </c>
      <c r="O556" s="44" t="s">
        <v>2210</v>
      </c>
      <c r="P556" s="47" t="s">
        <v>124</v>
      </c>
      <c r="Q556" s="47" t="s">
        <v>36</v>
      </c>
      <c r="R556" s="45">
        <v>46118</v>
      </c>
      <c r="S556" s="47"/>
      <c r="T556" s="47"/>
      <c r="U556" s="45">
        <v>46122</v>
      </c>
      <c r="V556" s="47"/>
      <c r="W556" s="44" t="s">
        <v>277</v>
      </c>
      <c r="X556" s="47" t="str">
        <f t="shared" si="17"/>
        <v>Cuidado Oncológico Colorretal 085429066</v>
      </c>
      <c r="Y556" s="46" t="s">
        <v>37</v>
      </c>
      <c r="Z556" s="13"/>
    </row>
    <row r="557" spans="1:26" ht="15" customHeight="1">
      <c r="A557" s="180" t="s">
        <v>212</v>
      </c>
      <c r="B557" s="62" t="s">
        <v>2187</v>
      </c>
      <c r="C557" s="56" t="s">
        <v>27</v>
      </c>
      <c r="D557" s="56">
        <v>46112</v>
      </c>
      <c r="E557" s="82" t="s">
        <v>2211</v>
      </c>
      <c r="F557" s="52" t="s">
        <v>2212</v>
      </c>
      <c r="G557" s="83" t="s">
        <v>2213</v>
      </c>
      <c r="H557" s="54">
        <v>25090</v>
      </c>
      <c r="I557" s="55">
        <v>57</v>
      </c>
      <c r="J557" s="43" t="s">
        <v>41</v>
      </c>
      <c r="K557" s="55" t="s">
        <v>32</v>
      </c>
      <c r="L557" s="84" t="s">
        <v>33</v>
      </c>
      <c r="M557" s="84" t="s">
        <v>2214</v>
      </c>
      <c r="N557" s="55">
        <v>100</v>
      </c>
      <c r="O557" s="84" t="s">
        <v>2215</v>
      </c>
      <c r="P557" s="43" t="s">
        <v>124</v>
      </c>
      <c r="Q557" s="43" t="s">
        <v>36</v>
      </c>
      <c r="R557" s="54">
        <v>46104</v>
      </c>
      <c r="S557" s="53"/>
      <c r="T557" s="53" t="s">
        <v>878</v>
      </c>
      <c r="U557" s="56">
        <v>46106</v>
      </c>
      <c r="V557" s="53"/>
      <c r="W557" s="53" t="s">
        <v>277</v>
      </c>
      <c r="X557" s="43" t="str">
        <f t="shared" si="17"/>
        <v>Cuidado Oncológico Colorretal 805259325</v>
      </c>
      <c r="Y557" s="46" t="s">
        <v>48</v>
      </c>
      <c r="Z557" s="13"/>
    </row>
    <row r="558" spans="1:26" ht="15" customHeight="1">
      <c r="A558" s="179" t="s">
        <v>212</v>
      </c>
      <c r="B558" s="58" t="s">
        <v>2187</v>
      </c>
      <c r="C558" s="68" t="s">
        <v>27</v>
      </c>
      <c r="D558" s="45">
        <v>46136</v>
      </c>
      <c r="E558" s="46" t="s">
        <v>2216</v>
      </c>
      <c r="F558" s="44" t="s">
        <v>2217</v>
      </c>
      <c r="G558" s="47" t="s">
        <v>2218</v>
      </c>
      <c r="H558" s="45">
        <v>30769</v>
      </c>
      <c r="I558" s="47">
        <v>42</v>
      </c>
      <c r="J558" s="47" t="s">
        <v>41</v>
      </c>
      <c r="K558" s="47" t="s">
        <v>32</v>
      </c>
      <c r="L558" s="44" t="s">
        <v>53</v>
      </c>
      <c r="M558" s="44" t="s">
        <v>2219</v>
      </c>
      <c r="N558" s="47">
        <v>40</v>
      </c>
      <c r="O558" s="44" t="s">
        <v>2220</v>
      </c>
      <c r="P558" s="47" t="s">
        <v>124</v>
      </c>
      <c r="Q558" s="47" t="s">
        <v>36</v>
      </c>
      <c r="R558" s="45">
        <v>46127</v>
      </c>
      <c r="S558" s="47"/>
      <c r="T558" s="47"/>
      <c r="U558" s="45">
        <v>46128</v>
      </c>
      <c r="V558" s="47"/>
      <c r="W558" s="44" t="s">
        <v>277</v>
      </c>
      <c r="X558" s="47" t="str">
        <f t="shared" si="17"/>
        <v>Cuidado Oncológico Colorretal 079221648</v>
      </c>
      <c r="Y558" s="46" t="s">
        <v>37</v>
      </c>
      <c r="Z558" s="13"/>
    </row>
    <row r="559" spans="1:26" ht="15" customHeight="1">
      <c r="A559" s="180" t="s">
        <v>212</v>
      </c>
      <c r="B559" s="40" t="s">
        <v>2187</v>
      </c>
      <c r="C559" s="41" t="s">
        <v>27</v>
      </c>
      <c r="D559" s="41">
        <v>46142</v>
      </c>
      <c r="E559" s="42" t="s">
        <v>2221</v>
      </c>
      <c r="F559" s="40" t="s">
        <v>2217</v>
      </c>
      <c r="G559" s="43" t="s">
        <v>2218</v>
      </c>
      <c r="H559" s="41">
        <v>30769</v>
      </c>
      <c r="I559" s="43">
        <v>42</v>
      </c>
      <c r="J559" s="43" t="s">
        <v>41</v>
      </c>
      <c r="K559" s="43" t="s">
        <v>32</v>
      </c>
      <c r="L559" s="40" t="s">
        <v>53</v>
      </c>
      <c r="M559" s="40" t="s">
        <v>2219</v>
      </c>
      <c r="N559" s="43">
        <v>40</v>
      </c>
      <c r="O559" s="85" t="s">
        <v>2220</v>
      </c>
      <c r="P559" s="43" t="s">
        <v>124</v>
      </c>
      <c r="Q559" s="43" t="s">
        <v>36</v>
      </c>
      <c r="R559" s="41">
        <v>46127</v>
      </c>
      <c r="S559" s="43"/>
      <c r="T559" s="43"/>
      <c r="U559" s="41">
        <v>46128</v>
      </c>
      <c r="V559" s="43"/>
      <c r="W559" s="40" t="s">
        <v>277</v>
      </c>
      <c r="X559" s="43" t="str">
        <f t="shared" si="17"/>
        <v>Cuidado Oncológico Colorretal 79221648</v>
      </c>
      <c r="Y559" s="42" t="s">
        <v>37</v>
      </c>
      <c r="Z559" s="13"/>
    </row>
    <row r="560" spans="1:26" ht="15" customHeight="1">
      <c r="A560" s="176" t="s">
        <v>212</v>
      </c>
      <c r="B560" s="44" t="s">
        <v>2187</v>
      </c>
      <c r="C560" s="45" t="s">
        <v>27</v>
      </c>
      <c r="D560" s="45">
        <v>46154</v>
      </c>
      <c r="E560" s="46">
        <v>451940792</v>
      </c>
      <c r="F560" s="44" t="s">
        <v>2222</v>
      </c>
      <c r="G560" s="47" t="s">
        <v>2223</v>
      </c>
      <c r="H560" s="45">
        <v>33859</v>
      </c>
      <c r="I560" s="47">
        <f ca="1">INT((TODAY()-H560)/365.25)</f>
        <v>33</v>
      </c>
      <c r="J560" s="47" t="s">
        <v>41</v>
      </c>
      <c r="K560" s="47" t="s">
        <v>32</v>
      </c>
      <c r="L560" s="44" t="s">
        <v>33</v>
      </c>
      <c r="M560" s="44" t="s">
        <v>2224</v>
      </c>
      <c r="N560" s="47">
        <v>300</v>
      </c>
      <c r="O560" s="44" t="s">
        <v>2225</v>
      </c>
      <c r="P560" s="47" t="s">
        <v>124</v>
      </c>
      <c r="Q560" s="47" t="s">
        <v>36</v>
      </c>
      <c r="R560" s="45">
        <v>46146</v>
      </c>
      <c r="S560" s="47"/>
      <c r="T560" s="47"/>
      <c r="U560" s="45">
        <v>46150</v>
      </c>
      <c r="V560" s="45"/>
      <c r="W560" s="44" t="s">
        <v>277</v>
      </c>
      <c r="X560" s="47" t="str">
        <f t="shared" si="17"/>
        <v>Cuidado Oncológico Colorretal 451940792</v>
      </c>
      <c r="Y560" s="46" t="s">
        <v>126</v>
      </c>
      <c r="Z560" s="13"/>
    </row>
    <row r="561" spans="1:26" ht="15" customHeight="1">
      <c r="A561" s="180" t="s">
        <v>212</v>
      </c>
      <c r="B561" s="62" t="s">
        <v>2187</v>
      </c>
      <c r="C561" s="56" t="s">
        <v>27</v>
      </c>
      <c r="D561" s="41">
        <v>46136</v>
      </c>
      <c r="E561" s="42" t="s">
        <v>2226</v>
      </c>
      <c r="F561" s="40" t="s">
        <v>2227</v>
      </c>
      <c r="G561" s="43" t="s">
        <v>2228</v>
      </c>
      <c r="H561" s="41">
        <v>26526</v>
      </c>
      <c r="I561" s="43">
        <v>53</v>
      </c>
      <c r="J561" s="43" t="s">
        <v>77</v>
      </c>
      <c r="K561" s="43" t="s">
        <v>32</v>
      </c>
      <c r="L561" s="40" t="s">
        <v>53</v>
      </c>
      <c r="M561" s="40" t="s">
        <v>2229</v>
      </c>
      <c r="N561" s="43">
        <v>110</v>
      </c>
      <c r="O561" s="40" t="s">
        <v>2230</v>
      </c>
      <c r="P561" s="43" t="s">
        <v>124</v>
      </c>
      <c r="Q561" s="43" t="s">
        <v>36</v>
      </c>
      <c r="R561" s="41">
        <v>46118</v>
      </c>
      <c r="S561" s="43"/>
      <c r="T561" s="43"/>
      <c r="U561" s="41">
        <v>46121</v>
      </c>
      <c r="V561" s="43"/>
      <c r="W561" s="40" t="s">
        <v>277</v>
      </c>
      <c r="X561" s="43" t="str">
        <f t="shared" si="17"/>
        <v>Cuidado Oncológico Colorretal 094014034</v>
      </c>
      <c r="Y561" s="42" t="s">
        <v>37</v>
      </c>
      <c r="Z561" s="13"/>
    </row>
    <row r="562" spans="1:26" ht="15" customHeight="1">
      <c r="A562" s="179" t="s">
        <v>212</v>
      </c>
      <c r="B562" s="44" t="s">
        <v>2187</v>
      </c>
      <c r="C562" s="45" t="s">
        <v>27</v>
      </c>
      <c r="D562" s="45">
        <v>46142</v>
      </c>
      <c r="E562" s="46" t="s">
        <v>2231</v>
      </c>
      <c r="F562" s="44" t="s">
        <v>2232</v>
      </c>
      <c r="G562" s="47" t="s">
        <v>2233</v>
      </c>
      <c r="H562" s="45">
        <v>29526</v>
      </c>
      <c r="I562" s="47">
        <v>45</v>
      </c>
      <c r="J562" s="47" t="s">
        <v>41</v>
      </c>
      <c r="K562" s="47" t="s">
        <v>32</v>
      </c>
      <c r="L562" s="44" t="s">
        <v>33</v>
      </c>
      <c r="M562" s="44" t="s">
        <v>2234</v>
      </c>
      <c r="N562" s="47">
        <v>50</v>
      </c>
      <c r="O562" s="86" t="s">
        <v>2235</v>
      </c>
      <c r="P562" s="47" t="s">
        <v>124</v>
      </c>
      <c r="Q562" s="47" t="s">
        <v>36</v>
      </c>
      <c r="R562" s="45">
        <v>46127</v>
      </c>
      <c r="S562" s="47"/>
      <c r="T562" s="47"/>
      <c r="U562" s="45">
        <v>46141</v>
      </c>
      <c r="V562" s="47"/>
      <c r="W562" s="44" t="s">
        <v>277</v>
      </c>
      <c r="X562" s="47" t="str">
        <f t="shared" si="17"/>
        <v>Cuidado Oncológico Colorretal 592943038</v>
      </c>
      <c r="Y562" s="46" t="s">
        <v>37</v>
      </c>
      <c r="Z562" s="13"/>
    </row>
    <row r="563" spans="1:26" ht="15" customHeight="1">
      <c r="A563" s="175" t="s">
        <v>212</v>
      </c>
      <c r="B563" s="40" t="s">
        <v>2187</v>
      </c>
      <c r="C563" s="41" t="s">
        <v>27</v>
      </c>
      <c r="D563" s="41">
        <v>46154</v>
      </c>
      <c r="E563" s="42">
        <v>89901191</v>
      </c>
      <c r="F563" s="40" t="s">
        <v>2236</v>
      </c>
      <c r="G563" s="43" t="s">
        <v>2237</v>
      </c>
      <c r="H563" s="41">
        <v>28662</v>
      </c>
      <c r="I563" s="43">
        <f ca="1">INT((TODAY()-H563)/365.25)</f>
        <v>47</v>
      </c>
      <c r="J563" s="43" t="s">
        <v>41</v>
      </c>
      <c r="K563" s="43" t="s">
        <v>32</v>
      </c>
      <c r="L563" s="40" t="s">
        <v>33</v>
      </c>
      <c r="M563" s="40" t="s">
        <v>2238</v>
      </c>
      <c r="N563" s="43">
        <v>500</v>
      </c>
      <c r="O563" s="40" t="s">
        <v>2239</v>
      </c>
      <c r="P563" s="43" t="s">
        <v>124</v>
      </c>
      <c r="Q563" s="43" t="s">
        <v>36</v>
      </c>
      <c r="R563" s="41">
        <v>46146</v>
      </c>
      <c r="S563" s="43"/>
      <c r="T563" s="43"/>
      <c r="U563" s="41">
        <v>46150</v>
      </c>
      <c r="V563" s="41"/>
      <c r="W563" s="40" t="s">
        <v>277</v>
      </c>
      <c r="X563" s="43" t="str">
        <f t="shared" si="17"/>
        <v>Cuidado Oncológico Colorretal 89901191</v>
      </c>
      <c r="Y563" s="42" t="s">
        <v>126</v>
      </c>
      <c r="Z563" s="13"/>
    </row>
    <row r="564" spans="1:26" ht="15" customHeight="1">
      <c r="A564" s="179" t="s">
        <v>212</v>
      </c>
      <c r="B564" s="44" t="s">
        <v>2187</v>
      </c>
      <c r="C564" s="45" t="s">
        <v>27</v>
      </c>
      <c r="D564" s="45">
        <v>46142</v>
      </c>
      <c r="E564" s="46" t="s">
        <v>2240</v>
      </c>
      <c r="F564" s="44" t="s">
        <v>2241</v>
      </c>
      <c r="G564" s="47" t="s">
        <v>2242</v>
      </c>
      <c r="H564" s="45">
        <v>25568</v>
      </c>
      <c r="I564" s="47">
        <v>56</v>
      </c>
      <c r="J564" s="47" t="s">
        <v>41</v>
      </c>
      <c r="K564" s="47" t="s">
        <v>32</v>
      </c>
      <c r="L564" s="44" t="s">
        <v>33</v>
      </c>
      <c r="M564" s="44" t="s">
        <v>216</v>
      </c>
      <c r="N564" s="47">
        <v>60</v>
      </c>
      <c r="O564" s="86" t="s">
        <v>2243</v>
      </c>
      <c r="P564" s="47" t="s">
        <v>124</v>
      </c>
      <c r="Q564" s="47" t="s">
        <v>36</v>
      </c>
      <c r="R564" s="45">
        <v>46139</v>
      </c>
      <c r="S564" s="47"/>
      <c r="T564" s="47"/>
      <c r="U564" s="45">
        <v>46141</v>
      </c>
      <c r="V564" s="47"/>
      <c r="W564" s="44" t="s">
        <v>277</v>
      </c>
      <c r="X564" s="47" t="str">
        <f t="shared" si="17"/>
        <v>Cuidado Oncológico Colorretal 79354938</v>
      </c>
      <c r="Y564" s="46" t="s">
        <v>37</v>
      </c>
      <c r="Z564" s="13"/>
    </row>
    <row r="565" spans="1:26" ht="15" customHeight="1">
      <c r="A565" s="180" t="s">
        <v>212</v>
      </c>
      <c r="B565" s="62" t="s">
        <v>2187</v>
      </c>
      <c r="C565" s="56" t="s">
        <v>27</v>
      </c>
      <c r="D565" s="56">
        <v>46112</v>
      </c>
      <c r="E565" s="82" t="s">
        <v>2244</v>
      </c>
      <c r="F565" s="52" t="s">
        <v>2245</v>
      </c>
      <c r="G565" s="83" t="s">
        <v>2246</v>
      </c>
      <c r="H565" s="54">
        <v>24746</v>
      </c>
      <c r="I565" s="55">
        <v>58</v>
      </c>
      <c r="J565" s="43" t="s">
        <v>41</v>
      </c>
      <c r="K565" s="55" t="s">
        <v>32</v>
      </c>
      <c r="L565" s="84" t="s">
        <v>53</v>
      </c>
      <c r="M565" s="84" t="s">
        <v>2247</v>
      </c>
      <c r="N565" s="55">
        <v>60</v>
      </c>
      <c r="O565" s="84" t="s">
        <v>2248</v>
      </c>
      <c r="P565" s="43" t="s">
        <v>124</v>
      </c>
      <c r="Q565" s="43" t="s">
        <v>36</v>
      </c>
      <c r="R565" s="54">
        <v>46091</v>
      </c>
      <c r="S565" s="53"/>
      <c r="T565" s="53" t="s">
        <v>878</v>
      </c>
      <c r="U565" s="56">
        <v>46094</v>
      </c>
      <c r="V565" s="53"/>
      <c r="W565" s="53" t="s">
        <v>277</v>
      </c>
      <c r="X565" s="43" t="str">
        <f t="shared" si="17"/>
        <v>Cuidado Oncológico Colorretal 087067506</v>
      </c>
      <c r="Y565" s="46" t="s">
        <v>48</v>
      </c>
      <c r="Z565" s="13"/>
    </row>
    <row r="566" spans="1:26" ht="15" customHeight="1">
      <c r="A566" s="179" t="s">
        <v>212</v>
      </c>
      <c r="B566" s="58" t="s">
        <v>2187</v>
      </c>
      <c r="C566" s="68" t="s">
        <v>27</v>
      </c>
      <c r="D566" s="68">
        <v>46112</v>
      </c>
      <c r="E566" s="78" t="s">
        <v>2249</v>
      </c>
      <c r="F566" s="79" t="s">
        <v>2250</v>
      </c>
      <c r="G566" s="80" t="s">
        <v>2251</v>
      </c>
      <c r="H566" s="77">
        <v>22864</v>
      </c>
      <c r="I566" s="81">
        <v>63</v>
      </c>
      <c r="J566" s="47" t="s">
        <v>41</v>
      </c>
      <c r="K566" s="81" t="s">
        <v>32</v>
      </c>
      <c r="L566" s="75" t="s">
        <v>33</v>
      </c>
      <c r="M566" s="75" t="s">
        <v>924</v>
      </c>
      <c r="N566" s="81">
        <v>60</v>
      </c>
      <c r="O566" s="75" t="s">
        <v>2252</v>
      </c>
      <c r="P566" s="47" t="s">
        <v>124</v>
      </c>
      <c r="Q566" s="47" t="s">
        <v>36</v>
      </c>
      <c r="R566" s="77">
        <v>46091</v>
      </c>
      <c r="S566" s="76"/>
      <c r="T566" s="76" t="s">
        <v>878</v>
      </c>
      <c r="U566" s="68">
        <v>46094</v>
      </c>
      <c r="V566" s="76"/>
      <c r="W566" s="76" t="s">
        <v>277</v>
      </c>
      <c r="X566" s="47" t="str">
        <f t="shared" si="17"/>
        <v>Cuidado Oncológico Colorretal 087612518</v>
      </c>
      <c r="Y566" s="46" t="s">
        <v>48</v>
      </c>
      <c r="Z566" s="13"/>
    </row>
    <row r="567" spans="1:26" ht="15" customHeight="1">
      <c r="A567" s="180" t="s">
        <v>212</v>
      </c>
      <c r="B567" s="62" t="s">
        <v>2253</v>
      </c>
      <c r="C567" s="56" t="s">
        <v>27</v>
      </c>
      <c r="D567" s="41">
        <v>46125</v>
      </c>
      <c r="E567" s="42" t="s">
        <v>2254</v>
      </c>
      <c r="F567" s="40" t="s">
        <v>2255</v>
      </c>
      <c r="G567" s="43" t="s">
        <v>2256</v>
      </c>
      <c r="H567" s="41">
        <v>21654</v>
      </c>
      <c r="I567" s="43">
        <v>66</v>
      </c>
      <c r="J567" s="43" t="s">
        <v>77</v>
      </c>
      <c r="K567" s="43" t="s">
        <v>32</v>
      </c>
      <c r="L567" s="40" t="s">
        <v>53</v>
      </c>
      <c r="M567" s="40" t="s">
        <v>2257</v>
      </c>
      <c r="N567" s="43">
        <v>60</v>
      </c>
      <c r="O567" s="40" t="s">
        <v>2258</v>
      </c>
      <c r="P567" s="43" t="s">
        <v>124</v>
      </c>
      <c r="Q567" s="43" t="s">
        <v>36</v>
      </c>
      <c r="R567" s="41">
        <v>46091</v>
      </c>
      <c r="S567" s="43"/>
      <c r="T567" s="43"/>
      <c r="U567" s="41">
        <v>46122</v>
      </c>
      <c r="V567" s="43"/>
      <c r="W567" s="40" t="s">
        <v>277</v>
      </c>
      <c r="X567" s="43" t="str">
        <f t="shared" si="17"/>
        <v>Cuidado Oncológico Próstata082040516</v>
      </c>
      <c r="Y567" s="42" t="s">
        <v>37</v>
      </c>
      <c r="Z567" s="13"/>
    </row>
    <row r="568" spans="1:26" ht="15" customHeight="1">
      <c r="A568" s="179" t="s">
        <v>212</v>
      </c>
      <c r="B568" s="58" t="s">
        <v>2253</v>
      </c>
      <c r="C568" s="68" t="s">
        <v>27</v>
      </c>
      <c r="D568" s="45">
        <v>46125</v>
      </c>
      <c r="E568" s="46" t="s">
        <v>2259</v>
      </c>
      <c r="F568" s="44" t="s">
        <v>2260</v>
      </c>
      <c r="G568" s="47" t="s">
        <v>2261</v>
      </c>
      <c r="H568" s="45">
        <v>23213</v>
      </c>
      <c r="I568" s="47">
        <v>62</v>
      </c>
      <c r="J568" s="47" t="s">
        <v>77</v>
      </c>
      <c r="K568" s="47" t="s">
        <v>32</v>
      </c>
      <c r="L568" s="44" t="s">
        <v>33</v>
      </c>
      <c r="M568" s="44" t="s">
        <v>2262</v>
      </c>
      <c r="N568" s="47">
        <v>40</v>
      </c>
      <c r="O568" s="44" t="s">
        <v>2263</v>
      </c>
      <c r="P568" s="47" t="s">
        <v>124</v>
      </c>
      <c r="Q568" s="47" t="s">
        <v>36</v>
      </c>
      <c r="R568" s="45">
        <v>46118</v>
      </c>
      <c r="S568" s="47"/>
      <c r="T568" s="47"/>
      <c r="U568" s="45">
        <v>46122</v>
      </c>
      <c r="V568" s="47"/>
      <c r="W568" s="44" t="s">
        <v>277</v>
      </c>
      <c r="X568" s="47" t="str">
        <f t="shared" si="17"/>
        <v>Cuidado Oncológico Próstata082288013</v>
      </c>
      <c r="Y568" s="46" t="s">
        <v>37</v>
      </c>
      <c r="Z568" s="13"/>
    </row>
    <row r="569" spans="1:26" ht="15" customHeight="1">
      <c r="A569" s="175" t="s">
        <v>212</v>
      </c>
      <c r="B569" s="40" t="s">
        <v>2253</v>
      </c>
      <c r="C569" s="41" t="s">
        <v>27</v>
      </c>
      <c r="D569" s="41">
        <v>46154</v>
      </c>
      <c r="E569" s="42">
        <v>795262442</v>
      </c>
      <c r="F569" s="40" t="s">
        <v>2264</v>
      </c>
      <c r="G569" s="43" t="s">
        <v>2265</v>
      </c>
      <c r="H569" s="41">
        <v>26528</v>
      </c>
      <c r="I569" s="43">
        <f ca="1">INT((TODAY()-H569)/365.25)</f>
        <v>53</v>
      </c>
      <c r="J569" s="43" t="s">
        <v>77</v>
      </c>
      <c r="K569" s="43" t="s">
        <v>32</v>
      </c>
      <c r="L569" s="40" t="s">
        <v>33</v>
      </c>
      <c r="M569" s="40" t="s">
        <v>1958</v>
      </c>
      <c r="N569" s="43" t="s">
        <v>2266</v>
      </c>
      <c r="O569" s="40" t="s">
        <v>2267</v>
      </c>
      <c r="P569" s="43" t="s">
        <v>124</v>
      </c>
      <c r="Q569" s="43" t="s">
        <v>36</v>
      </c>
      <c r="R569" s="41">
        <v>46091</v>
      </c>
      <c r="S569" s="43"/>
      <c r="T569" s="43"/>
      <c r="U569" s="41">
        <v>46150</v>
      </c>
      <c r="V569" s="41"/>
      <c r="W569" s="40" t="s">
        <v>277</v>
      </c>
      <c r="X569" s="43" t="str">
        <f t="shared" si="17"/>
        <v>Cuidado Oncológico Próstata795262442</v>
      </c>
      <c r="Y569" s="42" t="s">
        <v>126</v>
      </c>
      <c r="Z569" s="13"/>
    </row>
    <row r="570" spans="1:26" ht="15" customHeight="1">
      <c r="A570" s="179" t="s">
        <v>212</v>
      </c>
      <c r="B570" s="58" t="s">
        <v>2253</v>
      </c>
      <c r="C570" s="76" t="s">
        <v>27</v>
      </c>
      <c r="D570" s="68">
        <v>46112</v>
      </c>
      <c r="E570" s="87" t="s">
        <v>2268</v>
      </c>
      <c r="F570" s="58" t="s">
        <v>2269</v>
      </c>
      <c r="G570" s="76" t="s">
        <v>2270</v>
      </c>
      <c r="H570" s="68">
        <v>23822</v>
      </c>
      <c r="I570" s="76">
        <v>61</v>
      </c>
      <c r="J570" s="47" t="s">
        <v>41</v>
      </c>
      <c r="K570" s="76" t="s">
        <v>32</v>
      </c>
      <c r="L570" s="88" t="s">
        <v>33</v>
      </c>
      <c r="M570" s="88" t="s">
        <v>2271</v>
      </c>
      <c r="N570" s="76">
        <v>60</v>
      </c>
      <c r="O570" s="88" t="s">
        <v>2272</v>
      </c>
      <c r="P570" s="47" t="s">
        <v>124</v>
      </c>
      <c r="Q570" s="47" t="s">
        <v>36</v>
      </c>
      <c r="R570" s="68">
        <v>46091</v>
      </c>
      <c r="S570" s="76"/>
      <c r="T570" s="76" t="s">
        <v>878</v>
      </c>
      <c r="U570" s="68">
        <v>46098</v>
      </c>
      <c r="V570" s="76"/>
      <c r="W570" s="76" t="s">
        <v>277</v>
      </c>
      <c r="X570" s="47" t="str">
        <f t="shared" si="17"/>
        <v>Cuidado Oncológico Próstata087522316</v>
      </c>
      <c r="Y570" s="46" t="s">
        <v>48</v>
      </c>
      <c r="Z570" s="13"/>
    </row>
    <row r="571" spans="1:26" ht="15" customHeight="1">
      <c r="A571" s="180" t="s">
        <v>212</v>
      </c>
      <c r="B571" s="62" t="s">
        <v>2253</v>
      </c>
      <c r="C571" s="56" t="s">
        <v>27</v>
      </c>
      <c r="D571" s="41">
        <v>46136</v>
      </c>
      <c r="E571" s="89" t="s">
        <v>2273</v>
      </c>
      <c r="F571" s="90" t="s">
        <v>2274</v>
      </c>
      <c r="G571" s="91" t="s">
        <v>2275</v>
      </c>
      <c r="H571" s="92">
        <v>23489</v>
      </c>
      <c r="I571" s="91">
        <v>61</v>
      </c>
      <c r="J571" s="91" t="s">
        <v>77</v>
      </c>
      <c r="K571" s="91" t="s">
        <v>32</v>
      </c>
      <c r="L571" s="90" t="s">
        <v>33</v>
      </c>
      <c r="M571" s="90" t="s">
        <v>2276</v>
      </c>
      <c r="N571" s="91">
        <v>500</v>
      </c>
      <c r="O571" s="90" t="s">
        <v>2277</v>
      </c>
      <c r="P571" s="43" t="s">
        <v>124</v>
      </c>
      <c r="Q571" s="43" t="s">
        <v>36</v>
      </c>
      <c r="R571" s="93">
        <v>46118</v>
      </c>
      <c r="S571" s="43"/>
      <c r="T571" s="43"/>
      <c r="U571" s="94">
        <v>46128</v>
      </c>
      <c r="V571" s="43"/>
      <c r="W571" s="40" t="s">
        <v>277</v>
      </c>
      <c r="X571" s="43" t="str">
        <f t="shared" si="17"/>
        <v>Cuidado Oncológico Próstata301231982</v>
      </c>
      <c r="Y571" s="42" t="s">
        <v>37</v>
      </c>
      <c r="Z571" s="13"/>
    </row>
    <row r="572" spans="1:26" ht="15" customHeight="1">
      <c r="A572" s="179" t="s">
        <v>212</v>
      </c>
      <c r="B572" s="58" t="s">
        <v>2253</v>
      </c>
      <c r="C572" s="68" t="s">
        <v>27</v>
      </c>
      <c r="D572" s="45">
        <v>46136</v>
      </c>
      <c r="E572" s="95" t="s">
        <v>2278</v>
      </c>
      <c r="F572" s="96" t="s">
        <v>2279</v>
      </c>
      <c r="G572" s="97" t="s">
        <v>2280</v>
      </c>
      <c r="H572" s="98">
        <v>16499</v>
      </c>
      <c r="I572" s="97">
        <v>81</v>
      </c>
      <c r="J572" s="97" t="s">
        <v>77</v>
      </c>
      <c r="K572" s="97" t="s">
        <v>32</v>
      </c>
      <c r="L572" s="96" t="s">
        <v>45</v>
      </c>
      <c r="M572" s="96" t="s">
        <v>1318</v>
      </c>
      <c r="N572" s="97">
        <v>100</v>
      </c>
      <c r="O572" s="96" t="s">
        <v>2281</v>
      </c>
      <c r="P572" s="47" t="s">
        <v>124</v>
      </c>
      <c r="Q572" s="47" t="s">
        <v>36</v>
      </c>
      <c r="R572" s="99">
        <v>46127</v>
      </c>
      <c r="S572" s="47"/>
      <c r="T572" s="47"/>
      <c r="U572" s="94">
        <v>46128</v>
      </c>
      <c r="V572" s="47"/>
      <c r="W572" s="44" t="s">
        <v>277</v>
      </c>
      <c r="X572" s="47" t="str">
        <f t="shared" si="17"/>
        <v>Cuidado Oncológico Próstata450137198</v>
      </c>
      <c r="Y572" s="46" t="s">
        <v>37</v>
      </c>
      <c r="Z572" s="13"/>
    </row>
    <row r="573" spans="1:26" ht="15" customHeight="1">
      <c r="A573" s="175" t="s">
        <v>212</v>
      </c>
      <c r="B573" s="40" t="s">
        <v>2253</v>
      </c>
      <c r="C573" s="41" t="s">
        <v>27</v>
      </c>
      <c r="D573" s="41">
        <v>46154</v>
      </c>
      <c r="E573" s="42">
        <v>936596511</v>
      </c>
      <c r="F573" s="40" t="s">
        <v>2282</v>
      </c>
      <c r="G573" s="43" t="s">
        <v>2283</v>
      </c>
      <c r="H573" s="41">
        <v>23418</v>
      </c>
      <c r="I573" s="43">
        <f ca="1">INT((TODAY()-H573)/365.25)</f>
        <v>62</v>
      </c>
      <c r="J573" s="43" t="s">
        <v>77</v>
      </c>
      <c r="K573" s="43" t="s">
        <v>32</v>
      </c>
      <c r="L573" s="40" t="s">
        <v>33</v>
      </c>
      <c r="M573" s="40" t="s">
        <v>2284</v>
      </c>
      <c r="N573" s="43">
        <v>300</v>
      </c>
      <c r="O573" s="40" t="s">
        <v>2285</v>
      </c>
      <c r="P573" s="43" t="s">
        <v>124</v>
      </c>
      <c r="Q573" s="43" t="s">
        <v>36</v>
      </c>
      <c r="R573" s="41">
        <v>46146</v>
      </c>
      <c r="S573" s="43"/>
      <c r="T573" s="43"/>
      <c r="U573" s="41">
        <v>46150</v>
      </c>
      <c r="V573" s="41"/>
      <c r="W573" s="40" t="s">
        <v>277</v>
      </c>
      <c r="X573" s="43" t="str">
        <f t="shared" si="17"/>
        <v>Cuidado Oncológico Próstata936596511</v>
      </c>
      <c r="Y573" s="42" t="s">
        <v>126</v>
      </c>
      <c r="Z573" s="13"/>
    </row>
    <row r="574" spans="1:26" ht="15" customHeight="1">
      <c r="A574" s="179" t="s">
        <v>212</v>
      </c>
      <c r="B574" s="58" t="s">
        <v>2253</v>
      </c>
      <c r="C574" s="68" t="s">
        <v>27</v>
      </c>
      <c r="D574" s="45">
        <v>46125</v>
      </c>
      <c r="E574" s="46" t="s">
        <v>2286</v>
      </c>
      <c r="F574" s="44" t="s">
        <v>2287</v>
      </c>
      <c r="G574" s="47" t="s">
        <v>2288</v>
      </c>
      <c r="H574" s="45">
        <v>23893</v>
      </c>
      <c r="I574" s="47">
        <v>60</v>
      </c>
      <c r="J574" s="47" t="s">
        <v>77</v>
      </c>
      <c r="K574" s="47" t="s">
        <v>32</v>
      </c>
      <c r="L574" s="44" t="s">
        <v>110</v>
      </c>
      <c r="M574" s="44" t="s">
        <v>1116</v>
      </c>
      <c r="N574" s="47">
        <v>50</v>
      </c>
      <c r="O574" s="44" t="s">
        <v>2289</v>
      </c>
      <c r="P574" s="47" t="s">
        <v>124</v>
      </c>
      <c r="Q574" s="47" t="s">
        <v>36</v>
      </c>
      <c r="R574" s="45">
        <v>46118</v>
      </c>
      <c r="S574" s="47"/>
      <c r="T574" s="47"/>
      <c r="U574" s="45">
        <v>46122</v>
      </c>
      <c r="V574" s="47"/>
      <c r="W574" s="44" t="s">
        <v>277</v>
      </c>
      <c r="X574" s="47" t="str">
        <f t="shared" si="17"/>
        <v>Cuidado Oncológico Próstata596461275</v>
      </c>
      <c r="Y574" s="46" t="s">
        <v>37</v>
      </c>
      <c r="Z574" s="13"/>
    </row>
    <row r="575" spans="1:26" ht="15" customHeight="1">
      <c r="A575" s="180" t="s">
        <v>212</v>
      </c>
      <c r="B575" s="40" t="s">
        <v>2253</v>
      </c>
      <c r="C575" s="41" t="s">
        <v>27</v>
      </c>
      <c r="D575" s="41">
        <v>46142</v>
      </c>
      <c r="E575" s="42">
        <v>72998382</v>
      </c>
      <c r="F575" s="42" t="s">
        <v>2290</v>
      </c>
      <c r="G575" s="42" t="s">
        <v>2291</v>
      </c>
      <c r="H575" s="42">
        <v>24603</v>
      </c>
      <c r="I575" s="42">
        <v>59</v>
      </c>
      <c r="J575" s="42" t="s">
        <v>77</v>
      </c>
      <c r="K575" s="42" t="s">
        <v>32</v>
      </c>
      <c r="L575" s="42" t="s">
        <v>33</v>
      </c>
      <c r="M575" s="42" t="s">
        <v>2292</v>
      </c>
      <c r="N575" s="42">
        <v>50</v>
      </c>
      <c r="O575" s="42" t="s">
        <v>2293</v>
      </c>
      <c r="P575" s="42" t="s">
        <v>124</v>
      </c>
      <c r="Q575" s="42" t="s">
        <v>36</v>
      </c>
      <c r="R575" s="41">
        <v>46139</v>
      </c>
      <c r="S575" s="43"/>
      <c r="T575" s="43"/>
      <c r="U575" s="41">
        <v>46141</v>
      </c>
      <c r="V575" s="43"/>
      <c r="W575" s="42" t="s">
        <v>277</v>
      </c>
      <c r="X575" s="43" t="str">
        <f t="shared" si="17"/>
        <v>Cuidado Oncológico Próstata72998382</v>
      </c>
      <c r="Y575" s="42" t="s">
        <v>37</v>
      </c>
      <c r="Z575" s="13"/>
    </row>
    <row r="576" spans="1:26" ht="15" customHeight="1">
      <c r="A576" s="176" t="s">
        <v>212</v>
      </c>
      <c r="B576" s="44" t="s">
        <v>2253</v>
      </c>
      <c r="C576" s="45" t="s">
        <v>27</v>
      </c>
      <c r="D576" s="45">
        <v>46153</v>
      </c>
      <c r="E576" s="46">
        <v>423208020</v>
      </c>
      <c r="F576" s="44" t="s">
        <v>2294</v>
      </c>
      <c r="G576" s="47" t="s">
        <v>2295</v>
      </c>
      <c r="H576" s="45">
        <v>24255</v>
      </c>
      <c r="I576" s="47">
        <f ca="1">INT((TODAY()-H576)/365.25)</f>
        <v>60</v>
      </c>
      <c r="J576" s="47" t="s">
        <v>77</v>
      </c>
      <c r="K576" s="47" t="s">
        <v>32</v>
      </c>
      <c r="L576" s="44" t="s">
        <v>943</v>
      </c>
      <c r="M576" s="44" t="s">
        <v>2296</v>
      </c>
      <c r="N576" s="47">
        <v>400</v>
      </c>
      <c r="O576" s="44" t="s">
        <v>2297</v>
      </c>
      <c r="P576" s="47" t="s">
        <v>124</v>
      </c>
      <c r="Q576" s="47" t="s">
        <v>36</v>
      </c>
      <c r="R576" s="45">
        <v>46104</v>
      </c>
      <c r="S576" s="47"/>
      <c r="T576" s="47"/>
      <c r="U576" s="45">
        <v>46141</v>
      </c>
      <c r="V576" s="47"/>
      <c r="W576" s="44"/>
      <c r="X576" s="47" t="str">
        <f t="shared" si="17"/>
        <v>Cuidado Oncológico Próstata423208020</v>
      </c>
      <c r="Y576" s="46" t="s">
        <v>37</v>
      </c>
      <c r="Z576" s="13"/>
    </row>
    <row r="577" spans="1:26" ht="15" customHeight="1">
      <c r="A577" s="175" t="s">
        <v>212</v>
      </c>
      <c r="B577" s="40" t="s">
        <v>2253</v>
      </c>
      <c r="C577" s="41" t="s">
        <v>27</v>
      </c>
      <c r="D577" s="41">
        <v>46154</v>
      </c>
      <c r="E577" s="42">
        <v>95349791</v>
      </c>
      <c r="F577" s="40" t="s">
        <v>2298</v>
      </c>
      <c r="G577" s="43" t="s">
        <v>2299</v>
      </c>
      <c r="H577" s="41">
        <v>27072</v>
      </c>
      <c r="I577" s="43">
        <f ca="1">INT((TODAY()-H577)/365.25)</f>
        <v>52</v>
      </c>
      <c r="J577" s="43" t="s">
        <v>77</v>
      </c>
      <c r="K577" s="43" t="s">
        <v>32</v>
      </c>
      <c r="L577" s="40" t="s">
        <v>33</v>
      </c>
      <c r="M577" s="40" t="s">
        <v>2300</v>
      </c>
      <c r="N577" s="43">
        <v>60</v>
      </c>
      <c r="O577" s="40" t="s">
        <v>2301</v>
      </c>
      <c r="P577" s="43" t="s">
        <v>124</v>
      </c>
      <c r="Q577" s="43" t="s">
        <v>36</v>
      </c>
      <c r="R577" s="41">
        <v>46134</v>
      </c>
      <c r="S577" s="43"/>
      <c r="T577" s="43"/>
      <c r="U577" s="41">
        <v>46150</v>
      </c>
      <c r="V577" s="41"/>
      <c r="W577" s="40" t="s">
        <v>277</v>
      </c>
      <c r="X577" s="43" t="str">
        <f t="shared" si="17"/>
        <v>Cuidado Oncológico Próstata95349791</v>
      </c>
      <c r="Y577" s="42" t="s">
        <v>126</v>
      </c>
      <c r="Z577" s="13"/>
    </row>
    <row r="578" spans="1:26" ht="15" customHeight="1">
      <c r="A578" s="179" t="s">
        <v>212</v>
      </c>
      <c r="B578" s="58" t="s">
        <v>2253</v>
      </c>
      <c r="C578" s="68" t="s">
        <v>27</v>
      </c>
      <c r="D578" s="45">
        <v>46136</v>
      </c>
      <c r="E578" s="95" t="s">
        <v>2302</v>
      </c>
      <c r="F578" s="96" t="s">
        <v>2303</v>
      </c>
      <c r="G578" s="97" t="s">
        <v>2304</v>
      </c>
      <c r="H578" s="98">
        <v>24186</v>
      </c>
      <c r="I578" s="97">
        <v>60</v>
      </c>
      <c r="J578" s="97" t="s">
        <v>77</v>
      </c>
      <c r="K578" s="97" t="s">
        <v>32</v>
      </c>
      <c r="L578" s="96" t="s">
        <v>53</v>
      </c>
      <c r="M578" s="96" t="s">
        <v>2305</v>
      </c>
      <c r="N578" s="97">
        <v>110</v>
      </c>
      <c r="O578" s="96" t="s">
        <v>2306</v>
      </c>
      <c r="P578" s="47" t="s">
        <v>124</v>
      </c>
      <c r="Q578" s="47" t="s">
        <v>36</v>
      </c>
      <c r="R578" s="99">
        <v>46127</v>
      </c>
      <c r="S578" s="47"/>
      <c r="T578" s="47"/>
      <c r="U578" s="94">
        <v>46128</v>
      </c>
      <c r="V578" s="47"/>
      <c r="W578" s="44" t="s">
        <v>277</v>
      </c>
      <c r="X578" s="47" t="str">
        <f t="shared" ref="X578:X641" si="18">$B578&amp;$E578</f>
        <v>Cuidado Oncológico Próstata089251889</v>
      </c>
      <c r="Y578" s="46" t="s">
        <v>37</v>
      </c>
      <c r="Z578" s="13"/>
    </row>
    <row r="579" spans="1:26" ht="15" customHeight="1">
      <c r="A579" s="180" t="s">
        <v>212</v>
      </c>
      <c r="B579" s="62" t="s">
        <v>2253</v>
      </c>
      <c r="C579" s="56" t="s">
        <v>27</v>
      </c>
      <c r="D579" s="41">
        <v>46136</v>
      </c>
      <c r="E579" s="89" t="s">
        <v>2307</v>
      </c>
      <c r="F579" s="90" t="s">
        <v>2308</v>
      </c>
      <c r="G579" s="91" t="s">
        <v>2309</v>
      </c>
      <c r="H579" s="92">
        <v>20240</v>
      </c>
      <c r="I579" s="91">
        <v>70</v>
      </c>
      <c r="J579" s="91" t="s">
        <v>77</v>
      </c>
      <c r="K579" s="91" t="s">
        <v>32</v>
      </c>
      <c r="L579" s="90" t="s">
        <v>33</v>
      </c>
      <c r="M579" s="90" t="s">
        <v>2310</v>
      </c>
      <c r="N579" s="91">
        <v>110</v>
      </c>
      <c r="O579" s="90" t="s">
        <v>2311</v>
      </c>
      <c r="P579" s="43" t="s">
        <v>124</v>
      </c>
      <c r="Q579" s="43" t="s">
        <v>36</v>
      </c>
      <c r="R579" s="93">
        <v>46118</v>
      </c>
      <c r="S579" s="43"/>
      <c r="T579" s="43"/>
      <c r="U579" s="94">
        <v>46128</v>
      </c>
      <c r="V579" s="43"/>
      <c r="W579" s="40" t="s">
        <v>277</v>
      </c>
      <c r="X579" s="43" t="str">
        <f t="shared" si="18"/>
        <v>Cuidado Oncológico Próstata094303820</v>
      </c>
      <c r="Y579" s="42" t="s">
        <v>37</v>
      </c>
      <c r="Z579" s="13"/>
    </row>
    <row r="580" spans="1:26" ht="15" customHeight="1">
      <c r="A580" s="179" t="s">
        <v>212</v>
      </c>
      <c r="B580" s="58" t="s">
        <v>2253</v>
      </c>
      <c r="C580" s="68" t="s">
        <v>27</v>
      </c>
      <c r="D580" s="45">
        <v>46125</v>
      </c>
      <c r="E580" s="46" t="s">
        <v>2312</v>
      </c>
      <c r="F580" s="44" t="s">
        <v>2313</v>
      </c>
      <c r="G580" s="47" t="s">
        <v>2314</v>
      </c>
      <c r="H580" s="45">
        <v>24531</v>
      </c>
      <c r="I580" s="47">
        <v>59</v>
      </c>
      <c r="J580" s="47" t="s">
        <v>77</v>
      </c>
      <c r="K580" s="47" t="s">
        <v>32</v>
      </c>
      <c r="L580" s="44" t="s">
        <v>33</v>
      </c>
      <c r="M580" s="44" t="s">
        <v>2315</v>
      </c>
      <c r="N580" s="47">
        <v>40</v>
      </c>
      <c r="O580" s="44" t="s">
        <v>2316</v>
      </c>
      <c r="P580" s="47" t="s">
        <v>124</v>
      </c>
      <c r="Q580" s="47" t="s">
        <v>36</v>
      </c>
      <c r="R580" s="45">
        <v>46118</v>
      </c>
      <c r="S580" s="47"/>
      <c r="T580" s="47"/>
      <c r="U580" s="45">
        <v>46122</v>
      </c>
      <c r="V580" s="47"/>
      <c r="W580" s="44" t="s">
        <v>277</v>
      </c>
      <c r="X580" s="47" t="str">
        <f t="shared" si="18"/>
        <v>Cuidado Oncológico Próstata083617677</v>
      </c>
      <c r="Y580" s="46" t="s">
        <v>37</v>
      </c>
      <c r="Z580" s="13"/>
    </row>
    <row r="581" spans="1:26" ht="15" customHeight="1">
      <c r="A581" s="180" t="s">
        <v>212</v>
      </c>
      <c r="B581" s="40" t="s">
        <v>2253</v>
      </c>
      <c r="C581" s="41" t="s">
        <v>27</v>
      </c>
      <c r="D581" s="41">
        <v>46142</v>
      </c>
      <c r="E581" s="42">
        <v>88902408</v>
      </c>
      <c r="F581" s="42" t="s">
        <v>2317</v>
      </c>
      <c r="G581" s="42" t="s">
        <v>2318</v>
      </c>
      <c r="H581" s="42">
        <v>20275</v>
      </c>
      <c r="I581" s="42">
        <v>70</v>
      </c>
      <c r="J581" s="42" t="s">
        <v>77</v>
      </c>
      <c r="K581" s="42" t="s">
        <v>32</v>
      </c>
      <c r="L581" s="42" t="s">
        <v>33</v>
      </c>
      <c r="M581" s="42" t="s">
        <v>2319</v>
      </c>
      <c r="N581" s="42">
        <v>60</v>
      </c>
      <c r="O581" s="42" t="s">
        <v>2320</v>
      </c>
      <c r="P581" s="42" t="s">
        <v>124</v>
      </c>
      <c r="Q581" s="42" t="s">
        <v>36</v>
      </c>
      <c r="R581" s="41">
        <v>46118</v>
      </c>
      <c r="S581" s="43"/>
      <c r="T581" s="43"/>
      <c r="U581" s="41">
        <v>46141</v>
      </c>
      <c r="V581" s="43"/>
      <c r="W581" s="42" t="s">
        <v>277</v>
      </c>
      <c r="X581" s="43" t="str">
        <f t="shared" si="18"/>
        <v>Cuidado Oncológico Próstata88902408</v>
      </c>
      <c r="Y581" s="42" t="s">
        <v>37</v>
      </c>
      <c r="Z581" s="13"/>
    </row>
    <row r="582" spans="1:26" ht="15" customHeight="1">
      <c r="A582" s="179" t="s">
        <v>212</v>
      </c>
      <c r="B582" s="58" t="s">
        <v>2253</v>
      </c>
      <c r="C582" s="76" t="s">
        <v>27</v>
      </c>
      <c r="D582" s="68">
        <v>46112</v>
      </c>
      <c r="E582" s="87" t="s">
        <v>2321</v>
      </c>
      <c r="F582" s="58" t="s">
        <v>2322</v>
      </c>
      <c r="G582" s="76" t="s">
        <v>2323</v>
      </c>
      <c r="H582" s="68">
        <v>29438</v>
      </c>
      <c r="I582" s="76">
        <v>45</v>
      </c>
      <c r="J582" s="47" t="s">
        <v>41</v>
      </c>
      <c r="K582" s="76" t="s">
        <v>32</v>
      </c>
      <c r="L582" s="88" t="s">
        <v>114</v>
      </c>
      <c r="M582" s="88" t="s">
        <v>2324</v>
      </c>
      <c r="N582" s="76">
        <v>380</v>
      </c>
      <c r="O582" s="88" t="s">
        <v>2325</v>
      </c>
      <c r="P582" s="47" t="s">
        <v>124</v>
      </c>
      <c r="Q582" s="47" t="s">
        <v>36</v>
      </c>
      <c r="R582" s="68">
        <v>46091</v>
      </c>
      <c r="S582" s="76"/>
      <c r="T582" s="76" t="s">
        <v>878</v>
      </c>
      <c r="U582" s="68">
        <v>46106</v>
      </c>
      <c r="V582" s="76"/>
      <c r="W582" s="76" t="s">
        <v>277</v>
      </c>
      <c r="X582" s="47" t="str">
        <f t="shared" si="18"/>
        <v>Cuidado Oncológico Próstata084101727</v>
      </c>
      <c r="Y582" s="46" t="s">
        <v>48</v>
      </c>
      <c r="Z582" s="13"/>
    </row>
    <row r="583" spans="1:26" ht="15" customHeight="1">
      <c r="A583" s="180" t="s">
        <v>212</v>
      </c>
      <c r="B583" s="62" t="s">
        <v>2253</v>
      </c>
      <c r="C583" s="56" t="s">
        <v>27</v>
      </c>
      <c r="D583" s="41">
        <v>46125</v>
      </c>
      <c r="E583" s="42" t="s">
        <v>2326</v>
      </c>
      <c r="F583" s="40" t="s">
        <v>2327</v>
      </c>
      <c r="G583" s="43" t="s">
        <v>2328</v>
      </c>
      <c r="H583" s="41">
        <v>30206</v>
      </c>
      <c r="I583" s="43">
        <v>43</v>
      </c>
      <c r="J583" s="43" t="s">
        <v>77</v>
      </c>
      <c r="K583" s="43" t="s">
        <v>32</v>
      </c>
      <c r="L583" s="40" t="s">
        <v>943</v>
      </c>
      <c r="M583" s="40" t="s">
        <v>2329</v>
      </c>
      <c r="N583" s="43">
        <v>110</v>
      </c>
      <c r="O583" s="40" t="s">
        <v>2330</v>
      </c>
      <c r="P583" s="43" t="s">
        <v>124</v>
      </c>
      <c r="Q583" s="43" t="s">
        <v>36</v>
      </c>
      <c r="R583" s="41">
        <v>46118</v>
      </c>
      <c r="S583" s="43"/>
      <c r="T583" s="43"/>
      <c r="U583" s="41">
        <v>46122</v>
      </c>
      <c r="V583" s="43"/>
      <c r="W583" s="40" t="s">
        <v>277</v>
      </c>
      <c r="X583" s="43" t="str">
        <f t="shared" si="18"/>
        <v>Cuidado Oncológico Próstata095733227</v>
      </c>
      <c r="Y583" s="42" t="s">
        <v>37</v>
      </c>
      <c r="Z583" s="13"/>
    </row>
    <row r="584" spans="1:26" ht="15" customHeight="1">
      <c r="A584" s="179" t="s">
        <v>212</v>
      </c>
      <c r="B584" s="58" t="s">
        <v>2253</v>
      </c>
      <c r="C584" s="76" t="s">
        <v>27</v>
      </c>
      <c r="D584" s="68">
        <v>46112</v>
      </c>
      <c r="E584" s="87" t="s">
        <v>2331</v>
      </c>
      <c r="F584" s="58" t="s">
        <v>2332</v>
      </c>
      <c r="G584" s="76" t="s">
        <v>2333</v>
      </c>
      <c r="H584" s="68">
        <v>26518</v>
      </c>
      <c r="I584" s="76">
        <v>53</v>
      </c>
      <c r="J584" s="47" t="s">
        <v>41</v>
      </c>
      <c r="K584" s="76" t="s">
        <v>32</v>
      </c>
      <c r="L584" s="88" t="s">
        <v>33</v>
      </c>
      <c r="M584" s="88" t="s">
        <v>1432</v>
      </c>
      <c r="N584" s="76">
        <v>60</v>
      </c>
      <c r="O584" s="88" t="s">
        <v>2334</v>
      </c>
      <c r="P584" s="47" t="s">
        <v>124</v>
      </c>
      <c r="Q584" s="47" t="s">
        <v>36</v>
      </c>
      <c r="R584" s="68">
        <v>46091</v>
      </c>
      <c r="S584" s="76"/>
      <c r="T584" s="76" t="s">
        <v>878</v>
      </c>
      <c r="U584" s="68">
        <v>46098</v>
      </c>
      <c r="V584" s="76"/>
      <c r="W584" s="76" t="s">
        <v>277</v>
      </c>
      <c r="X584" s="47" t="str">
        <f t="shared" si="18"/>
        <v>Cuidado Oncológico Próstata084606044</v>
      </c>
      <c r="Y584" s="46" t="s">
        <v>48</v>
      </c>
      <c r="Z584" s="13"/>
    </row>
    <row r="585" spans="1:26" ht="15" customHeight="1">
      <c r="A585" s="175" t="s">
        <v>212</v>
      </c>
      <c r="B585" s="40" t="s">
        <v>2253</v>
      </c>
      <c r="C585" s="41" t="s">
        <v>27</v>
      </c>
      <c r="D585" s="41">
        <v>46153</v>
      </c>
      <c r="E585" s="42">
        <v>85085244</v>
      </c>
      <c r="F585" s="40" t="s">
        <v>2335</v>
      </c>
      <c r="G585" s="43" t="s">
        <v>2336</v>
      </c>
      <c r="H585" s="41">
        <v>23313</v>
      </c>
      <c r="I585" s="43">
        <f ca="1">INT((TODAY()-H585)/365.25)</f>
        <v>62</v>
      </c>
      <c r="J585" s="43" t="s">
        <v>77</v>
      </c>
      <c r="K585" s="43" t="s">
        <v>32</v>
      </c>
      <c r="L585" s="40" t="s">
        <v>33</v>
      </c>
      <c r="M585" s="40" t="s">
        <v>1586</v>
      </c>
      <c r="N585" s="43">
        <v>750</v>
      </c>
      <c r="O585" s="40" t="s">
        <v>2337</v>
      </c>
      <c r="P585" s="43" t="s">
        <v>124</v>
      </c>
      <c r="Q585" s="43" t="s">
        <v>36</v>
      </c>
      <c r="R585" s="41">
        <v>46127</v>
      </c>
      <c r="S585" s="43"/>
      <c r="T585" s="43"/>
      <c r="U585" s="41">
        <v>46141</v>
      </c>
      <c r="V585" s="43"/>
      <c r="W585" s="40"/>
      <c r="X585" s="43" t="str">
        <f t="shared" si="18"/>
        <v>Cuidado Oncológico Próstata85085244</v>
      </c>
      <c r="Y585" s="42" t="s">
        <v>37</v>
      </c>
      <c r="Z585" s="13"/>
    </row>
    <row r="586" spans="1:26" ht="15" customHeight="1">
      <c r="A586" s="179" t="s">
        <v>212</v>
      </c>
      <c r="B586" s="58" t="s">
        <v>2253</v>
      </c>
      <c r="C586" s="68" t="s">
        <v>27</v>
      </c>
      <c r="D586" s="45">
        <v>46136</v>
      </c>
      <c r="E586" s="95" t="s">
        <v>2338</v>
      </c>
      <c r="F586" s="96" t="s">
        <v>2339</v>
      </c>
      <c r="G586" s="97" t="s">
        <v>2340</v>
      </c>
      <c r="H586" s="98">
        <v>23808</v>
      </c>
      <c r="I586" s="97">
        <v>61</v>
      </c>
      <c r="J586" s="97" t="s">
        <v>77</v>
      </c>
      <c r="K586" s="97" t="s">
        <v>32</v>
      </c>
      <c r="L586" s="96" t="s">
        <v>45</v>
      </c>
      <c r="M586" s="96" t="s">
        <v>2341</v>
      </c>
      <c r="N586" s="97">
        <v>60</v>
      </c>
      <c r="O586" s="96" t="s">
        <v>2342</v>
      </c>
      <c r="P586" s="47" t="s">
        <v>124</v>
      </c>
      <c r="Q586" s="47" t="s">
        <v>36</v>
      </c>
      <c r="R586" s="99">
        <v>46118</v>
      </c>
      <c r="S586" s="47"/>
      <c r="T586" s="47"/>
      <c r="U586" s="94">
        <v>46128</v>
      </c>
      <c r="V586" s="47"/>
      <c r="W586" s="44" t="s">
        <v>277</v>
      </c>
      <c r="X586" s="47" t="str">
        <f t="shared" si="18"/>
        <v>Cuidado Oncológico Próstata094956189</v>
      </c>
      <c r="Y586" s="46" t="s">
        <v>37</v>
      </c>
      <c r="Z586" s="13"/>
    </row>
    <row r="587" spans="1:26" ht="15" customHeight="1">
      <c r="A587" s="175" t="s">
        <v>212</v>
      </c>
      <c r="B587" s="40" t="s">
        <v>2253</v>
      </c>
      <c r="C587" s="41" t="s">
        <v>27</v>
      </c>
      <c r="D587" s="41">
        <v>46154</v>
      </c>
      <c r="E587" s="42">
        <v>93744119</v>
      </c>
      <c r="F587" s="40" t="s">
        <v>2343</v>
      </c>
      <c r="G587" s="43" t="s">
        <v>2344</v>
      </c>
      <c r="H587" s="41">
        <v>23188</v>
      </c>
      <c r="I587" s="43">
        <f ca="1">INT((TODAY()-H587)/365.25)</f>
        <v>62</v>
      </c>
      <c r="J587" s="43" t="s">
        <v>77</v>
      </c>
      <c r="K587" s="43" t="s">
        <v>32</v>
      </c>
      <c r="L587" s="40" t="s">
        <v>33</v>
      </c>
      <c r="M587" s="40" t="s">
        <v>2345</v>
      </c>
      <c r="N587" s="43">
        <v>60</v>
      </c>
      <c r="O587" s="40" t="s">
        <v>2346</v>
      </c>
      <c r="P587" s="43" t="s">
        <v>124</v>
      </c>
      <c r="Q587" s="43" t="s">
        <v>36</v>
      </c>
      <c r="R587" s="41">
        <v>46139</v>
      </c>
      <c r="S587" s="43"/>
      <c r="T587" s="43"/>
      <c r="U587" s="41">
        <v>46150</v>
      </c>
      <c r="V587" s="41"/>
      <c r="W587" s="40" t="s">
        <v>277</v>
      </c>
      <c r="X587" s="43" t="str">
        <f t="shared" si="18"/>
        <v>Cuidado Oncológico Próstata93744119</v>
      </c>
      <c r="Y587" s="42" t="s">
        <v>126</v>
      </c>
      <c r="Z587" s="13"/>
    </row>
    <row r="588" spans="1:26" ht="15" customHeight="1">
      <c r="A588" s="179" t="s">
        <v>212</v>
      </c>
      <c r="B588" s="44" t="s">
        <v>2253</v>
      </c>
      <c r="C588" s="45" t="s">
        <v>27</v>
      </c>
      <c r="D588" s="45">
        <v>46142</v>
      </c>
      <c r="E588" s="46">
        <v>96559354</v>
      </c>
      <c r="F588" s="46" t="s">
        <v>2347</v>
      </c>
      <c r="G588" s="46" t="s">
        <v>2348</v>
      </c>
      <c r="H588" s="46">
        <v>21693</v>
      </c>
      <c r="I588" s="46">
        <v>66</v>
      </c>
      <c r="J588" s="46" t="s">
        <v>77</v>
      </c>
      <c r="K588" s="46" t="s">
        <v>32</v>
      </c>
      <c r="L588" s="46" t="s">
        <v>33</v>
      </c>
      <c r="M588" s="46" t="s">
        <v>2349</v>
      </c>
      <c r="N588" s="46">
        <v>60</v>
      </c>
      <c r="O588" s="46" t="s">
        <v>2350</v>
      </c>
      <c r="P588" s="46" t="s">
        <v>124</v>
      </c>
      <c r="Q588" s="46" t="s">
        <v>36</v>
      </c>
      <c r="R588" s="45">
        <v>46118</v>
      </c>
      <c r="S588" s="47"/>
      <c r="T588" s="47"/>
      <c r="U588" s="45">
        <v>46140</v>
      </c>
      <c r="V588" s="47"/>
      <c r="W588" s="46" t="s">
        <v>277</v>
      </c>
      <c r="X588" s="47" t="str">
        <f t="shared" si="18"/>
        <v>Cuidado Oncológico Próstata96559354</v>
      </c>
      <c r="Y588" s="46" t="s">
        <v>37</v>
      </c>
      <c r="Z588" s="13"/>
    </row>
    <row r="589" spans="1:26" ht="15" customHeight="1">
      <c r="A589" s="180" t="s">
        <v>212</v>
      </c>
      <c r="B589" s="40" t="s">
        <v>2253</v>
      </c>
      <c r="C589" s="41" t="s">
        <v>27</v>
      </c>
      <c r="D589" s="41">
        <v>46142</v>
      </c>
      <c r="E589" s="42">
        <v>424599660</v>
      </c>
      <c r="F589" s="42" t="s">
        <v>2351</v>
      </c>
      <c r="G589" s="42" t="s">
        <v>2352</v>
      </c>
      <c r="H589" s="42">
        <v>20968</v>
      </c>
      <c r="I589" s="42">
        <v>68</v>
      </c>
      <c r="J589" s="42" t="s">
        <v>41</v>
      </c>
      <c r="K589" s="42" t="s">
        <v>32</v>
      </c>
      <c r="L589" s="42" t="s">
        <v>33</v>
      </c>
      <c r="M589" s="42" t="s">
        <v>2353</v>
      </c>
      <c r="N589" s="42">
        <v>400</v>
      </c>
      <c r="O589" s="42" t="s">
        <v>2354</v>
      </c>
      <c r="P589" s="42" t="s">
        <v>124</v>
      </c>
      <c r="Q589" s="42" t="s">
        <v>36</v>
      </c>
      <c r="R589" s="41">
        <v>46134</v>
      </c>
      <c r="S589" s="43"/>
      <c r="T589" s="43"/>
      <c r="U589" s="41">
        <v>46141</v>
      </c>
      <c r="V589" s="43"/>
      <c r="W589" s="42" t="s">
        <v>277</v>
      </c>
      <c r="X589" s="43" t="str">
        <f t="shared" si="18"/>
        <v>Cuidado Oncológico Próstata424599660</v>
      </c>
      <c r="Y589" s="42" t="s">
        <v>37</v>
      </c>
      <c r="Z589" s="13"/>
    </row>
    <row r="590" spans="1:26" ht="15" customHeight="1">
      <c r="A590" s="179" t="s">
        <v>212</v>
      </c>
      <c r="B590" s="44" t="s">
        <v>2253</v>
      </c>
      <c r="C590" s="45" t="s">
        <v>27</v>
      </c>
      <c r="D590" s="45">
        <v>46142</v>
      </c>
      <c r="E590" s="46">
        <v>89962347</v>
      </c>
      <c r="F590" s="46" t="s">
        <v>2355</v>
      </c>
      <c r="G590" s="46" t="s">
        <v>2356</v>
      </c>
      <c r="H590" s="46">
        <v>28246</v>
      </c>
      <c r="I590" s="46">
        <v>48</v>
      </c>
      <c r="J590" s="46" t="s">
        <v>77</v>
      </c>
      <c r="K590" s="46" t="s">
        <v>32</v>
      </c>
      <c r="L590" s="46" t="s">
        <v>33</v>
      </c>
      <c r="M590" s="46" t="s">
        <v>1958</v>
      </c>
      <c r="N590" s="46">
        <v>400</v>
      </c>
      <c r="O590" s="46" t="s">
        <v>2357</v>
      </c>
      <c r="P590" s="46" t="s">
        <v>124</v>
      </c>
      <c r="Q590" s="46" t="s">
        <v>36</v>
      </c>
      <c r="R590" s="45">
        <v>46127</v>
      </c>
      <c r="S590" s="47"/>
      <c r="T590" s="47"/>
      <c r="U590" s="45">
        <v>46141</v>
      </c>
      <c r="V590" s="47"/>
      <c r="W590" s="46" t="s">
        <v>277</v>
      </c>
      <c r="X590" s="47" t="str">
        <f t="shared" si="18"/>
        <v>Cuidado Oncológico Próstata89962347</v>
      </c>
      <c r="Y590" s="46" t="s">
        <v>37</v>
      </c>
      <c r="Z590" s="13"/>
    </row>
    <row r="591" spans="1:26" ht="15" customHeight="1">
      <c r="A591" s="180" t="s">
        <v>212</v>
      </c>
      <c r="B591" s="62" t="s">
        <v>2253</v>
      </c>
      <c r="C591" s="53" t="s">
        <v>27</v>
      </c>
      <c r="D591" s="56">
        <v>46112</v>
      </c>
      <c r="E591" s="51" t="s">
        <v>2358</v>
      </c>
      <c r="F591" s="62" t="s">
        <v>2359</v>
      </c>
      <c r="G591" s="53" t="s">
        <v>2360</v>
      </c>
      <c r="H591" s="56">
        <v>27505</v>
      </c>
      <c r="I591" s="53">
        <v>50</v>
      </c>
      <c r="J591" s="43" t="s">
        <v>41</v>
      </c>
      <c r="K591" s="53" t="s">
        <v>32</v>
      </c>
      <c r="L591" s="100" t="s">
        <v>33</v>
      </c>
      <c r="M591" s="100" t="s">
        <v>2361</v>
      </c>
      <c r="N591" s="53">
        <v>110</v>
      </c>
      <c r="O591" s="100" t="s">
        <v>2362</v>
      </c>
      <c r="P591" s="43" t="s">
        <v>124</v>
      </c>
      <c r="Q591" s="43" t="s">
        <v>36</v>
      </c>
      <c r="R591" s="56">
        <v>46091</v>
      </c>
      <c r="S591" s="53"/>
      <c r="T591" s="53" t="s">
        <v>878</v>
      </c>
      <c r="U591" s="56">
        <v>46098</v>
      </c>
      <c r="V591" s="53"/>
      <c r="W591" s="53" t="s">
        <v>277</v>
      </c>
      <c r="X591" s="43" t="str">
        <f t="shared" si="18"/>
        <v>Cuidado Oncológico Próstata087352230</v>
      </c>
      <c r="Y591" s="46" t="s">
        <v>48</v>
      </c>
      <c r="Z591" s="13"/>
    </row>
    <row r="592" spans="1:26" ht="15" customHeight="1">
      <c r="A592" s="179" t="s">
        <v>212</v>
      </c>
      <c r="B592" s="58" t="s">
        <v>2253</v>
      </c>
      <c r="C592" s="68" t="s">
        <v>27</v>
      </c>
      <c r="D592" s="45">
        <v>46136</v>
      </c>
      <c r="E592" s="95" t="s">
        <v>2363</v>
      </c>
      <c r="F592" s="96" t="s">
        <v>2364</v>
      </c>
      <c r="G592" s="97" t="s">
        <v>2365</v>
      </c>
      <c r="H592" s="98">
        <v>24529</v>
      </c>
      <c r="I592" s="97">
        <v>59</v>
      </c>
      <c r="J592" s="97" t="s">
        <v>77</v>
      </c>
      <c r="K592" s="97" t="s">
        <v>32</v>
      </c>
      <c r="L592" s="96" t="s">
        <v>110</v>
      </c>
      <c r="M592" s="96" t="s">
        <v>2366</v>
      </c>
      <c r="N592" s="97">
        <v>80</v>
      </c>
      <c r="O592" s="96" t="s">
        <v>2367</v>
      </c>
      <c r="P592" s="47" t="s">
        <v>124</v>
      </c>
      <c r="Q592" s="47" t="s">
        <v>36</v>
      </c>
      <c r="R592" s="99">
        <v>46104</v>
      </c>
      <c r="S592" s="47"/>
      <c r="T592" s="47"/>
      <c r="U592" s="94">
        <v>46128</v>
      </c>
      <c r="V592" s="47"/>
      <c r="W592" s="44" t="s">
        <v>277</v>
      </c>
      <c r="X592" s="47" t="str">
        <f t="shared" si="18"/>
        <v>Cuidado Oncológico Próstata093450138</v>
      </c>
      <c r="Y592" s="46" t="s">
        <v>37</v>
      </c>
      <c r="Z592" s="13"/>
    </row>
    <row r="593" spans="1:26" ht="15" customHeight="1">
      <c r="A593" s="180" t="s">
        <v>212</v>
      </c>
      <c r="B593" s="62" t="s">
        <v>2253</v>
      </c>
      <c r="C593" s="56" t="s">
        <v>27</v>
      </c>
      <c r="D593" s="41">
        <v>46125</v>
      </c>
      <c r="E593" s="42" t="s">
        <v>2368</v>
      </c>
      <c r="F593" s="40" t="s">
        <v>2369</v>
      </c>
      <c r="G593" s="43" t="s">
        <v>2370</v>
      </c>
      <c r="H593" s="41">
        <v>23107</v>
      </c>
      <c r="I593" s="43">
        <v>62</v>
      </c>
      <c r="J593" s="43" t="s">
        <v>77</v>
      </c>
      <c r="K593" s="43" t="s">
        <v>32</v>
      </c>
      <c r="L593" s="40" t="s">
        <v>33</v>
      </c>
      <c r="M593" s="40" t="s">
        <v>2371</v>
      </c>
      <c r="N593" s="43">
        <v>500</v>
      </c>
      <c r="O593" s="40" t="s">
        <v>2372</v>
      </c>
      <c r="P593" s="43" t="s">
        <v>124</v>
      </c>
      <c r="Q593" s="43" t="s">
        <v>36</v>
      </c>
      <c r="R593" s="41">
        <v>46099</v>
      </c>
      <c r="S593" s="43"/>
      <c r="T593" s="43"/>
      <c r="U593" s="41">
        <v>46122</v>
      </c>
      <c r="V593" s="43"/>
      <c r="W593" s="40" t="s">
        <v>277</v>
      </c>
      <c r="X593" s="43" t="str">
        <f t="shared" si="18"/>
        <v>Cuidado Oncológico Próstata064632733</v>
      </c>
      <c r="Y593" s="42" t="s">
        <v>37</v>
      </c>
      <c r="Z593" s="13"/>
    </row>
    <row r="594" spans="1:26" ht="15" customHeight="1">
      <c r="A594" s="179" t="s">
        <v>212</v>
      </c>
      <c r="B594" s="58" t="s">
        <v>2253</v>
      </c>
      <c r="C594" s="76" t="s">
        <v>27</v>
      </c>
      <c r="D594" s="68">
        <v>46112</v>
      </c>
      <c r="E594" s="87" t="s">
        <v>2373</v>
      </c>
      <c r="F594" s="58" t="s">
        <v>2374</v>
      </c>
      <c r="G594" s="76" t="s">
        <v>2375</v>
      </c>
      <c r="H594" s="68">
        <v>21536</v>
      </c>
      <c r="I594" s="76">
        <v>67</v>
      </c>
      <c r="J594" s="47" t="s">
        <v>41</v>
      </c>
      <c r="K594" s="76" t="s">
        <v>32</v>
      </c>
      <c r="L594" s="88" t="s">
        <v>33</v>
      </c>
      <c r="M594" s="88" t="s">
        <v>2376</v>
      </c>
      <c r="N594" s="76">
        <v>60</v>
      </c>
      <c r="O594" s="88" t="s">
        <v>2377</v>
      </c>
      <c r="P594" s="47" t="s">
        <v>124</v>
      </c>
      <c r="Q594" s="47" t="s">
        <v>36</v>
      </c>
      <c r="R594" s="68">
        <v>46091</v>
      </c>
      <c r="S594" s="76"/>
      <c r="T594" s="76" t="s">
        <v>878</v>
      </c>
      <c r="U594" s="68">
        <v>46098</v>
      </c>
      <c r="V594" s="76"/>
      <c r="W594" s="76" t="s">
        <v>277</v>
      </c>
      <c r="X594" s="47" t="str">
        <f t="shared" si="18"/>
        <v>Cuidado Oncológico Próstata088883881</v>
      </c>
      <c r="Y594" s="46" t="s">
        <v>48</v>
      </c>
      <c r="Z594" s="13"/>
    </row>
    <row r="595" spans="1:26" ht="15" customHeight="1">
      <c r="A595" s="180" t="s">
        <v>212</v>
      </c>
      <c r="B595" s="62" t="s">
        <v>2253</v>
      </c>
      <c r="C595" s="56" t="s">
        <v>27</v>
      </c>
      <c r="D595" s="41">
        <v>46136</v>
      </c>
      <c r="E595" s="89" t="s">
        <v>2378</v>
      </c>
      <c r="F595" s="90" t="s">
        <v>2379</v>
      </c>
      <c r="G595" s="91" t="s">
        <v>2380</v>
      </c>
      <c r="H595" s="92">
        <v>26449</v>
      </c>
      <c r="I595" s="91">
        <v>53</v>
      </c>
      <c r="J595" s="91" t="s">
        <v>77</v>
      </c>
      <c r="K595" s="91" t="s">
        <v>32</v>
      </c>
      <c r="L595" s="90" t="s">
        <v>33</v>
      </c>
      <c r="M595" s="90" t="s">
        <v>2381</v>
      </c>
      <c r="N595" s="91">
        <v>80</v>
      </c>
      <c r="O595" s="90" t="s">
        <v>2382</v>
      </c>
      <c r="P595" s="43" t="s">
        <v>124</v>
      </c>
      <c r="Q595" s="43" t="s">
        <v>36</v>
      </c>
      <c r="R595" s="93">
        <v>46127</v>
      </c>
      <c r="S595" s="43"/>
      <c r="T595" s="43"/>
      <c r="U595" s="94">
        <v>46128</v>
      </c>
      <c r="V595" s="43"/>
      <c r="W595" s="40" t="s">
        <v>277</v>
      </c>
      <c r="X595" s="43" t="str">
        <f t="shared" si="18"/>
        <v>Cuidado Oncológico Próstata092688858</v>
      </c>
      <c r="Y595" s="42" t="s">
        <v>37</v>
      </c>
      <c r="Z595" s="13"/>
    </row>
    <row r="596" spans="1:26" ht="15" customHeight="1">
      <c r="A596" s="179" t="s">
        <v>212</v>
      </c>
      <c r="B596" s="58" t="s">
        <v>2253</v>
      </c>
      <c r="C596" s="68" t="s">
        <v>27</v>
      </c>
      <c r="D596" s="45">
        <v>46125</v>
      </c>
      <c r="E596" s="46" t="s">
        <v>2383</v>
      </c>
      <c r="F596" s="44" t="s">
        <v>2384</v>
      </c>
      <c r="G596" s="47" t="s">
        <v>2385</v>
      </c>
      <c r="H596" s="45">
        <v>23668</v>
      </c>
      <c r="I596" s="47">
        <v>61</v>
      </c>
      <c r="J596" s="47" t="s">
        <v>77</v>
      </c>
      <c r="K596" s="47" t="s">
        <v>32</v>
      </c>
      <c r="L596" s="44" t="s">
        <v>78</v>
      </c>
      <c r="M596" s="44" t="s">
        <v>2386</v>
      </c>
      <c r="N596" s="47">
        <v>380</v>
      </c>
      <c r="O596" s="44" t="s">
        <v>2387</v>
      </c>
      <c r="P596" s="47" t="s">
        <v>124</v>
      </c>
      <c r="Q596" s="47" t="s">
        <v>36</v>
      </c>
      <c r="R596" s="45">
        <v>46118</v>
      </c>
      <c r="S596" s="47"/>
      <c r="T596" s="47"/>
      <c r="U596" s="45">
        <v>46122</v>
      </c>
      <c r="V596" s="47"/>
      <c r="W596" s="44" t="s">
        <v>277</v>
      </c>
      <c r="X596" s="47" t="str">
        <f t="shared" si="18"/>
        <v>Cuidado Oncológico Próstata087167703</v>
      </c>
      <c r="Y596" s="46" t="s">
        <v>37</v>
      </c>
      <c r="Z596" s="13"/>
    </row>
    <row r="597" spans="1:26" ht="15" customHeight="1">
      <c r="A597" s="180" t="s">
        <v>212</v>
      </c>
      <c r="B597" s="40" t="s">
        <v>2253</v>
      </c>
      <c r="C597" s="41" t="s">
        <v>27</v>
      </c>
      <c r="D597" s="41">
        <v>46142</v>
      </c>
      <c r="E597" s="42">
        <v>77449958</v>
      </c>
      <c r="F597" s="42" t="s">
        <v>2388</v>
      </c>
      <c r="G597" s="42" t="s">
        <v>2389</v>
      </c>
      <c r="H597" s="42">
        <v>23085</v>
      </c>
      <c r="I597" s="42">
        <v>63</v>
      </c>
      <c r="J597" s="42" t="s">
        <v>77</v>
      </c>
      <c r="K597" s="42" t="s">
        <v>32</v>
      </c>
      <c r="L597" s="42" t="s">
        <v>33</v>
      </c>
      <c r="M597" s="42" t="s">
        <v>2390</v>
      </c>
      <c r="N597" s="42">
        <v>50</v>
      </c>
      <c r="O597" s="42" t="s">
        <v>2391</v>
      </c>
      <c r="P597" s="42" t="s">
        <v>124</v>
      </c>
      <c r="Q597" s="42" t="s">
        <v>36</v>
      </c>
      <c r="R597" s="41">
        <v>46134</v>
      </c>
      <c r="S597" s="43"/>
      <c r="T597" s="43"/>
      <c r="U597" s="41">
        <v>46140</v>
      </c>
      <c r="V597" s="43"/>
      <c r="W597" s="42" t="s">
        <v>277</v>
      </c>
      <c r="X597" s="43" t="str">
        <f t="shared" si="18"/>
        <v>Cuidado Oncológico Próstata77449958</v>
      </c>
      <c r="Y597" s="42" t="s">
        <v>37</v>
      </c>
      <c r="Z597" s="13"/>
    </row>
    <row r="598" spans="1:26" ht="15" customHeight="1">
      <c r="A598" s="179" t="s">
        <v>212</v>
      </c>
      <c r="B598" s="58" t="s">
        <v>2253</v>
      </c>
      <c r="C598" s="68" t="s">
        <v>27</v>
      </c>
      <c r="D598" s="45">
        <v>46125</v>
      </c>
      <c r="E598" s="46" t="s">
        <v>2392</v>
      </c>
      <c r="F598" s="44" t="s">
        <v>2393</v>
      </c>
      <c r="G598" s="47" t="s">
        <v>2394</v>
      </c>
      <c r="H598" s="45">
        <v>26825</v>
      </c>
      <c r="I598" s="47">
        <v>52</v>
      </c>
      <c r="J598" s="47" t="s">
        <v>77</v>
      </c>
      <c r="K598" s="47" t="s">
        <v>32</v>
      </c>
      <c r="L598" s="44" t="s">
        <v>147</v>
      </c>
      <c r="M598" s="44" t="s">
        <v>2395</v>
      </c>
      <c r="N598" s="47">
        <v>40</v>
      </c>
      <c r="O598" s="44" t="s">
        <v>2396</v>
      </c>
      <c r="P598" s="47" t="s">
        <v>124</v>
      </c>
      <c r="Q598" s="47" t="s">
        <v>36</v>
      </c>
      <c r="R598" s="45">
        <v>46104</v>
      </c>
      <c r="S598" s="47"/>
      <c r="T598" s="47"/>
      <c r="U598" s="45">
        <v>46122</v>
      </c>
      <c r="V598" s="47"/>
      <c r="W598" s="44" t="s">
        <v>277</v>
      </c>
      <c r="X598" s="47" t="str">
        <f t="shared" si="18"/>
        <v>Cuidado Oncológico Próstata093577468</v>
      </c>
      <c r="Y598" s="46" t="s">
        <v>37</v>
      </c>
      <c r="Z598" s="13"/>
    </row>
    <row r="599" spans="1:26" ht="15" customHeight="1">
      <c r="A599" s="180" t="s">
        <v>212</v>
      </c>
      <c r="B599" s="62" t="s">
        <v>2253</v>
      </c>
      <c r="C599" s="53" t="s">
        <v>27</v>
      </c>
      <c r="D599" s="56">
        <v>46112</v>
      </c>
      <c r="E599" s="51" t="s">
        <v>2397</v>
      </c>
      <c r="F599" s="62" t="s">
        <v>2398</v>
      </c>
      <c r="G599" s="53" t="s">
        <v>2399</v>
      </c>
      <c r="H599" s="56">
        <v>24099</v>
      </c>
      <c r="I599" s="53">
        <v>60</v>
      </c>
      <c r="J599" s="43" t="s">
        <v>41</v>
      </c>
      <c r="K599" s="53" t="s">
        <v>32</v>
      </c>
      <c r="L599" s="100" t="s">
        <v>33</v>
      </c>
      <c r="M599" s="100" t="s">
        <v>2400</v>
      </c>
      <c r="N599" s="53">
        <v>40</v>
      </c>
      <c r="O599" s="100" t="s">
        <v>2401</v>
      </c>
      <c r="P599" s="43" t="s">
        <v>124</v>
      </c>
      <c r="Q599" s="43" t="s">
        <v>36</v>
      </c>
      <c r="R599" s="56">
        <v>46091</v>
      </c>
      <c r="S599" s="53"/>
      <c r="T599" s="53" t="s">
        <v>878</v>
      </c>
      <c r="U599" s="56">
        <v>46098</v>
      </c>
      <c r="V599" s="53"/>
      <c r="W599" s="53" t="s">
        <v>277</v>
      </c>
      <c r="X599" s="43" t="str">
        <f t="shared" si="18"/>
        <v>Cuidado Oncológico Próstata079779969</v>
      </c>
      <c r="Y599" s="46" t="s">
        <v>48</v>
      </c>
      <c r="Z599" s="13"/>
    </row>
    <row r="600" spans="1:26" ht="15" customHeight="1">
      <c r="A600" s="179" t="s">
        <v>212</v>
      </c>
      <c r="B600" s="44" t="s">
        <v>2253</v>
      </c>
      <c r="C600" s="45" t="s">
        <v>27</v>
      </c>
      <c r="D600" s="45">
        <v>46142</v>
      </c>
      <c r="E600" s="46">
        <v>93468464</v>
      </c>
      <c r="F600" s="46" t="s">
        <v>2402</v>
      </c>
      <c r="G600" s="46" t="s">
        <v>2403</v>
      </c>
      <c r="H600" s="46">
        <v>31350</v>
      </c>
      <c r="I600" s="46">
        <v>40</v>
      </c>
      <c r="J600" s="46" t="s">
        <v>41</v>
      </c>
      <c r="K600" s="46" t="s">
        <v>32</v>
      </c>
      <c r="L600" s="46" t="s">
        <v>33</v>
      </c>
      <c r="M600" s="46" t="s">
        <v>2057</v>
      </c>
      <c r="N600" s="46">
        <v>750</v>
      </c>
      <c r="O600" s="46" t="s">
        <v>2404</v>
      </c>
      <c r="P600" s="46" t="s">
        <v>124</v>
      </c>
      <c r="Q600" s="46" t="s">
        <v>36</v>
      </c>
      <c r="R600" s="45">
        <v>46139</v>
      </c>
      <c r="S600" s="47"/>
      <c r="T600" s="47"/>
      <c r="U600" s="45">
        <v>46140</v>
      </c>
      <c r="V600" s="47"/>
      <c r="W600" s="46" t="s">
        <v>277</v>
      </c>
      <c r="X600" s="47" t="str">
        <f t="shared" si="18"/>
        <v>Cuidado Oncológico Próstata93468464</v>
      </c>
      <c r="Y600" s="46" t="s">
        <v>37</v>
      </c>
      <c r="Z600" s="13"/>
    </row>
    <row r="601" spans="1:26" ht="15" customHeight="1">
      <c r="A601" s="180" t="s">
        <v>212</v>
      </c>
      <c r="B601" s="62" t="s">
        <v>2253</v>
      </c>
      <c r="C601" s="56" t="s">
        <v>27</v>
      </c>
      <c r="D601" s="41">
        <v>46125</v>
      </c>
      <c r="E601" s="42" t="s">
        <v>2405</v>
      </c>
      <c r="F601" s="40" t="s">
        <v>2406</v>
      </c>
      <c r="G601" s="43" t="s">
        <v>2407</v>
      </c>
      <c r="H601" s="41">
        <v>25841</v>
      </c>
      <c r="I601" s="43">
        <v>55</v>
      </c>
      <c r="J601" s="43" t="s">
        <v>77</v>
      </c>
      <c r="K601" s="43" t="s">
        <v>32</v>
      </c>
      <c r="L601" s="40" t="s">
        <v>33</v>
      </c>
      <c r="M601" s="40" t="s">
        <v>2408</v>
      </c>
      <c r="N601" s="43">
        <v>110</v>
      </c>
      <c r="O601" s="40" t="s">
        <v>2409</v>
      </c>
      <c r="P601" s="43" t="s">
        <v>124</v>
      </c>
      <c r="Q601" s="43" t="s">
        <v>36</v>
      </c>
      <c r="R601" s="41">
        <v>46091</v>
      </c>
      <c r="S601" s="43"/>
      <c r="T601" s="43"/>
      <c r="U601" s="41">
        <v>46122</v>
      </c>
      <c r="V601" s="43"/>
      <c r="W601" s="40" t="s">
        <v>277</v>
      </c>
      <c r="X601" s="43" t="str">
        <f t="shared" si="18"/>
        <v>Cuidado Oncológico Próstata089334544</v>
      </c>
      <c r="Y601" s="42" t="s">
        <v>37</v>
      </c>
      <c r="Z601" s="13"/>
    </row>
    <row r="602" spans="1:26" ht="15" customHeight="1">
      <c r="A602" s="179" t="s">
        <v>212</v>
      </c>
      <c r="B602" s="58" t="s">
        <v>2253</v>
      </c>
      <c r="C602" s="76" t="s">
        <v>27</v>
      </c>
      <c r="D602" s="68">
        <v>46112</v>
      </c>
      <c r="E602" s="87" t="s">
        <v>2410</v>
      </c>
      <c r="F602" s="58" t="s">
        <v>2411</v>
      </c>
      <c r="G602" s="76" t="s">
        <v>2412</v>
      </c>
      <c r="H602" s="68">
        <v>23311</v>
      </c>
      <c r="I602" s="76">
        <v>62</v>
      </c>
      <c r="J602" s="47" t="s">
        <v>41</v>
      </c>
      <c r="K602" s="76" t="s">
        <v>32</v>
      </c>
      <c r="L602" s="88" t="s">
        <v>110</v>
      </c>
      <c r="M602" s="88" t="s">
        <v>1666</v>
      </c>
      <c r="N602" s="76">
        <v>110</v>
      </c>
      <c r="O602" s="88" t="s">
        <v>2413</v>
      </c>
      <c r="P602" s="47" t="s">
        <v>124</v>
      </c>
      <c r="Q602" s="47" t="s">
        <v>36</v>
      </c>
      <c r="R602" s="68">
        <v>46091</v>
      </c>
      <c r="S602" s="76"/>
      <c r="T602" s="76" t="s">
        <v>878</v>
      </c>
      <c r="U602" s="68">
        <v>46098</v>
      </c>
      <c r="V602" s="76"/>
      <c r="W602" s="76" t="s">
        <v>277</v>
      </c>
      <c r="X602" s="47" t="str">
        <f t="shared" si="18"/>
        <v>Cuidado Oncológico Próstata092974213</v>
      </c>
      <c r="Y602" s="46" t="s">
        <v>48</v>
      </c>
      <c r="Z602" s="13"/>
    </row>
    <row r="603" spans="1:26" ht="15" customHeight="1">
      <c r="A603" s="175" t="s">
        <v>212</v>
      </c>
      <c r="B603" s="40" t="s">
        <v>2253</v>
      </c>
      <c r="C603" s="41" t="s">
        <v>27</v>
      </c>
      <c r="D603" s="41">
        <v>46154</v>
      </c>
      <c r="E603" s="42">
        <v>95141675</v>
      </c>
      <c r="F603" s="40" t="s">
        <v>2414</v>
      </c>
      <c r="G603" s="43" t="s">
        <v>2415</v>
      </c>
      <c r="H603" s="41">
        <v>21604</v>
      </c>
      <c r="I603" s="43">
        <f ca="1">INT((TODAY()-H603)/365.25)</f>
        <v>67</v>
      </c>
      <c r="J603" s="43" t="s">
        <v>77</v>
      </c>
      <c r="K603" s="43" t="s">
        <v>32</v>
      </c>
      <c r="L603" s="40" t="s">
        <v>33</v>
      </c>
      <c r="M603" s="40" t="s">
        <v>1808</v>
      </c>
      <c r="N603" s="43">
        <v>750</v>
      </c>
      <c r="O603" s="40" t="s">
        <v>2416</v>
      </c>
      <c r="P603" s="43" t="s">
        <v>124</v>
      </c>
      <c r="Q603" s="43" t="s">
        <v>36</v>
      </c>
      <c r="R603" s="41">
        <v>46146</v>
      </c>
      <c r="S603" s="43"/>
      <c r="T603" s="43"/>
      <c r="U603" s="41">
        <v>46150</v>
      </c>
      <c r="V603" s="41"/>
      <c r="W603" s="40" t="s">
        <v>277</v>
      </c>
      <c r="X603" s="43" t="str">
        <f t="shared" si="18"/>
        <v>Cuidado Oncológico Próstata95141675</v>
      </c>
      <c r="Y603" s="42" t="s">
        <v>126</v>
      </c>
      <c r="Z603" s="13"/>
    </row>
    <row r="604" spans="1:26" ht="15" customHeight="1">
      <c r="A604" s="176" t="s">
        <v>212</v>
      </c>
      <c r="B604" s="44" t="s">
        <v>2253</v>
      </c>
      <c r="C604" s="45" t="s">
        <v>27</v>
      </c>
      <c r="D604" s="45">
        <v>46154</v>
      </c>
      <c r="E604" s="46">
        <v>95178969</v>
      </c>
      <c r="F604" s="44" t="s">
        <v>2417</v>
      </c>
      <c r="G604" s="47" t="s">
        <v>2418</v>
      </c>
      <c r="H604" s="45">
        <v>23881</v>
      </c>
      <c r="I604" s="47">
        <f ca="1">INT((TODAY()-H604)/365.25)</f>
        <v>61</v>
      </c>
      <c r="J604" s="47" t="s">
        <v>77</v>
      </c>
      <c r="K604" s="47" t="s">
        <v>32</v>
      </c>
      <c r="L604" s="44" t="s">
        <v>33</v>
      </c>
      <c r="M604" s="44" t="s">
        <v>1295</v>
      </c>
      <c r="N604" s="47">
        <v>110</v>
      </c>
      <c r="O604" s="44" t="s">
        <v>2419</v>
      </c>
      <c r="P604" s="47" t="s">
        <v>124</v>
      </c>
      <c r="Q604" s="47" t="s">
        <v>36</v>
      </c>
      <c r="R604" s="45">
        <v>46146</v>
      </c>
      <c r="S604" s="47"/>
      <c r="T604" s="47"/>
      <c r="U604" s="45">
        <v>46150</v>
      </c>
      <c r="V604" s="45"/>
      <c r="W604" s="44" t="s">
        <v>277</v>
      </c>
      <c r="X604" s="47" t="str">
        <f t="shared" si="18"/>
        <v>Cuidado Oncológico Próstata95178969</v>
      </c>
      <c r="Y604" s="46" t="s">
        <v>126</v>
      </c>
      <c r="Z604" s="13"/>
    </row>
    <row r="605" spans="1:26" ht="15" customHeight="1">
      <c r="A605" s="180" t="s">
        <v>212</v>
      </c>
      <c r="B605" s="62" t="s">
        <v>2253</v>
      </c>
      <c r="C605" s="56" t="s">
        <v>27</v>
      </c>
      <c r="D605" s="41">
        <v>46125</v>
      </c>
      <c r="E605" s="42" t="s">
        <v>2420</v>
      </c>
      <c r="F605" s="40" t="s">
        <v>2421</v>
      </c>
      <c r="G605" s="43" t="s">
        <v>2422</v>
      </c>
      <c r="H605" s="41">
        <v>28430</v>
      </c>
      <c r="I605" s="43">
        <v>48</v>
      </c>
      <c r="J605" s="43" t="s">
        <v>77</v>
      </c>
      <c r="K605" s="43" t="s">
        <v>32</v>
      </c>
      <c r="L605" s="40" t="s">
        <v>33</v>
      </c>
      <c r="M605" s="40" t="s">
        <v>2423</v>
      </c>
      <c r="N605" s="43">
        <v>60</v>
      </c>
      <c r="O605" s="40" t="s">
        <v>2424</v>
      </c>
      <c r="P605" s="43" t="s">
        <v>124</v>
      </c>
      <c r="Q605" s="43" t="s">
        <v>36</v>
      </c>
      <c r="R605" s="41">
        <v>46118</v>
      </c>
      <c r="S605" s="43"/>
      <c r="T605" s="43"/>
      <c r="U605" s="41">
        <v>46122</v>
      </c>
      <c r="V605" s="43"/>
      <c r="W605" s="40" t="s">
        <v>277</v>
      </c>
      <c r="X605" s="43" t="str">
        <f t="shared" si="18"/>
        <v>Cuidado Oncológico Próstata093458794</v>
      </c>
      <c r="Y605" s="42" t="s">
        <v>37</v>
      </c>
      <c r="Z605" s="13"/>
    </row>
    <row r="606" spans="1:26" ht="15" customHeight="1">
      <c r="A606" s="179" t="s">
        <v>212</v>
      </c>
      <c r="B606" s="58" t="s">
        <v>2253</v>
      </c>
      <c r="C606" s="76" t="s">
        <v>27</v>
      </c>
      <c r="D606" s="68">
        <v>46112</v>
      </c>
      <c r="E606" s="87" t="s">
        <v>2425</v>
      </c>
      <c r="F606" s="58" t="s">
        <v>2426</v>
      </c>
      <c r="G606" s="76" t="s">
        <v>2427</v>
      </c>
      <c r="H606" s="68">
        <v>24589</v>
      </c>
      <c r="I606" s="76">
        <v>58</v>
      </c>
      <c r="J606" s="47" t="s">
        <v>41</v>
      </c>
      <c r="K606" s="76" t="s">
        <v>32</v>
      </c>
      <c r="L606" s="88" t="s">
        <v>33</v>
      </c>
      <c r="M606" s="88" t="s">
        <v>2428</v>
      </c>
      <c r="N606" s="76">
        <v>80</v>
      </c>
      <c r="O606" s="88" t="s">
        <v>2429</v>
      </c>
      <c r="P606" s="47" t="s">
        <v>124</v>
      </c>
      <c r="Q606" s="47" t="s">
        <v>36</v>
      </c>
      <c r="R606" s="68">
        <v>46091</v>
      </c>
      <c r="S606" s="76"/>
      <c r="T606" s="76" t="s">
        <v>878</v>
      </c>
      <c r="U606" s="68">
        <v>46106</v>
      </c>
      <c r="V606" s="76"/>
      <c r="W606" s="76" t="s">
        <v>277</v>
      </c>
      <c r="X606" s="47" t="str">
        <f t="shared" si="18"/>
        <v>Cuidado Oncológico Próstata086759162</v>
      </c>
      <c r="Y606" s="46" t="s">
        <v>48</v>
      </c>
      <c r="Z606" s="13"/>
    </row>
    <row r="607" spans="1:26" ht="15" customHeight="1">
      <c r="A607" s="180" t="s">
        <v>212</v>
      </c>
      <c r="B607" s="62" t="s">
        <v>2253</v>
      </c>
      <c r="C607" s="53" t="s">
        <v>27</v>
      </c>
      <c r="D607" s="56">
        <v>46112</v>
      </c>
      <c r="E607" s="51" t="s">
        <v>2430</v>
      </c>
      <c r="F607" s="62" t="s">
        <v>2431</v>
      </c>
      <c r="G607" s="53" t="s">
        <v>2432</v>
      </c>
      <c r="H607" s="56">
        <v>25012</v>
      </c>
      <c r="I607" s="53">
        <v>57</v>
      </c>
      <c r="J607" s="43" t="s">
        <v>41</v>
      </c>
      <c r="K607" s="53" t="s">
        <v>32</v>
      </c>
      <c r="L607" s="100" t="s">
        <v>33</v>
      </c>
      <c r="M607" s="100" t="s">
        <v>34</v>
      </c>
      <c r="N607" s="53">
        <v>60</v>
      </c>
      <c r="O607" s="100" t="s">
        <v>2433</v>
      </c>
      <c r="P607" s="43" t="s">
        <v>124</v>
      </c>
      <c r="Q607" s="43" t="s">
        <v>36</v>
      </c>
      <c r="R607" s="56">
        <v>46091</v>
      </c>
      <c r="S607" s="53"/>
      <c r="T607" s="53" t="s">
        <v>878</v>
      </c>
      <c r="U607" s="56">
        <v>46098</v>
      </c>
      <c r="V607" s="53"/>
      <c r="W607" s="53" t="s">
        <v>277</v>
      </c>
      <c r="X607" s="43" t="str">
        <f t="shared" si="18"/>
        <v>Cuidado Oncológico Próstata082586101</v>
      </c>
      <c r="Y607" s="46" t="s">
        <v>48</v>
      </c>
      <c r="Z607" s="13"/>
    </row>
    <row r="608" spans="1:26" ht="15" customHeight="1">
      <c r="A608" s="176" t="s">
        <v>212</v>
      </c>
      <c r="B608" s="44" t="s">
        <v>2253</v>
      </c>
      <c r="C608" s="45" t="s">
        <v>27</v>
      </c>
      <c r="D608" s="45">
        <v>46154</v>
      </c>
      <c r="E608" s="46">
        <v>78396019</v>
      </c>
      <c r="F608" s="44" t="s">
        <v>2434</v>
      </c>
      <c r="G608" s="47" t="s">
        <v>2435</v>
      </c>
      <c r="H608" s="45">
        <v>25149</v>
      </c>
      <c r="I608" s="47">
        <f ca="1">INT((TODAY()-H608)/365.25)</f>
        <v>57</v>
      </c>
      <c r="J608" s="47" t="s">
        <v>77</v>
      </c>
      <c r="K608" s="47" t="s">
        <v>32</v>
      </c>
      <c r="L608" s="44" t="s">
        <v>110</v>
      </c>
      <c r="M608" s="44" t="s">
        <v>2436</v>
      </c>
      <c r="N608" s="47">
        <v>500</v>
      </c>
      <c r="O608" s="44" t="s">
        <v>2437</v>
      </c>
      <c r="P608" s="47" t="s">
        <v>124</v>
      </c>
      <c r="Q608" s="47" t="s">
        <v>36</v>
      </c>
      <c r="R608" s="45">
        <v>46146</v>
      </c>
      <c r="S608" s="47"/>
      <c r="T608" s="47"/>
      <c r="U608" s="45">
        <v>46150</v>
      </c>
      <c r="V608" s="45"/>
      <c r="W608" s="44" t="s">
        <v>277</v>
      </c>
      <c r="X608" s="47" t="str">
        <f t="shared" si="18"/>
        <v>Cuidado Oncológico Próstata78396019</v>
      </c>
      <c r="Y608" s="46" t="s">
        <v>126</v>
      </c>
      <c r="Z608" s="13"/>
    </row>
    <row r="609" spans="1:26" ht="15" customHeight="1">
      <c r="A609" s="180" t="s">
        <v>212</v>
      </c>
      <c r="B609" s="40" t="s">
        <v>2253</v>
      </c>
      <c r="C609" s="41" t="s">
        <v>27</v>
      </c>
      <c r="D609" s="41">
        <v>46142</v>
      </c>
      <c r="E609" s="42">
        <v>82237457</v>
      </c>
      <c r="F609" s="42" t="s">
        <v>2438</v>
      </c>
      <c r="G609" s="42" t="s">
        <v>2439</v>
      </c>
      <c r="H609" s="42">
        <v>18971</v>
      </c>
      <c r="I609" s="42">
        <v>74</v>
      </c>
      <c r="J609" s="42" t="s">
        <v>77</v>
      </c>
      <c r="K609" s="42" t="s">
        <v>32</v>
      </c>
      <c r="L609" s="42" t="s">
        <v>33</v>
      </c>
      <c r="M609" s="42" t="s">
        <v>2028</v>
      </c>
      <c r="N609" s="42">
        <v>450</v>
      </c>
      <c r="O609" s="42" t="s">
        <v>2440</v>
      </c>
      <c r="P609" s="42" t="s">
        <v>124</v>
      </c>
      <c r="Q609" s="42" t="s">
        <v>36</v>
      </c>
      <c r="R609" s="41">
        <v>46099</v>
      </c>
      <c r="S609" s="43"/>
      <c r="T609" s="43"/>
      <c r="U609" s="41">
        <v>46140</v>
      </c>
      <c r="V609" s="43"/>
      <c r="W609" s="42" t="s">
        <v>277</v>
      </c>
      <c r="X609" s="43" t="str">
        <f t="shared" si="18"/>
        <v>Cuidado Oncológico Próstata82237457</v>
      </c>
      <c r="Y609" s="42" t="s">
        <v>37</v>
      </c>
      <c r="Z609" s="13"/>
    </row>
    <row r="610" spans="1:26" ht="15" customHeight="1">
      <c r="A610" s="179" t="s">
        <v>212</v>
      </c>
      <c r="B610" s="58" t="s">
        <v>2253</v>
      </c>
      <c r="C610" s="68" t="s">
        <v>27</v>
      </c>
      <c r="D610" s="45">
        <v>46125</v>
      </c>
      <c r="E610" s="46" t="s">
        <v>2441</v>
      </c>
      <c r="F610" s="44" t="s">
        <v>2442</v>
      </c>
      <c r="G610" s="47" t="s">
        <v>2443</v>
      </c>
      <c r="H610" s="45">
        <v>24763</v>
      </c>
      <c r="I610" s="47">
        <v>58</v>
      </c>
      <c r="J610" s="47" t="s">
        <v>77</v>
      </c>
      <c r="K610" s="47" t="s">
        <v>32</v>
      </c>
      <c r="L610" s="44" t="s">
        <v>110</v>
      </c>
      <c r="M610" s="44" t="s">
        <v>2444</v>
      </c>
      <c r="N610" s="47">
        <v>500</v>
      </c>
      <c r="O610" s="44" t="s">
        <v>2445</v>
      </c>
      <c r="P610" s="47" t="s">
        <v>124</v>
      </c>
      <c r="Q610" s="47" t="s">
        <v>36</v>
      </c>
      <c r="R610" s="45">
        <v>46118</v>
      </c>
      <c r="S610" s="47"/>
      <c r="T610" s="47"/>
      <c r="U610" s="45">
        <v>46122</v>
      </c>
      <c r="V610" s="47"/>
      <c r="W610" s="44" t="s">
        <v>277</v>
      </c>
      <c r="X610" s="47" t="str">
        <f t="shared" si="18"/>
        <v>Cuidado Oncológico Próstata452575001</v>
      </c>
      <c r="Y610" s="46" t="s">
        <v>37</v>
      </c>
      <c r="Z610" s="13"/>
    </row>
    <row r="611" spans="1:26" ht="15" customHeight="1">
      <c r="A611" s="180" t="s">
        <v>212</v>
      </c>
      <c r="B611" s="40" t="s">
        <v>2253</v>
      </c>
      <c r="C611" s="41" t="s">
        <v>27</v>
      </c>
      <c r="D611" s="41">
        <v>46142</v>
      </c>
      <c r="E611" s="42">
        <v>805834630</v>
      </c>
      <c r="F611" s="42" t="s">
        <v>2446</v>
      </c>
      <c r="G611" s="42" t="s">
        <v>2447</v>
      </c>
      <c r="H611" s="42">
        <v>33137</v>
      </c>
      <c r="I611" s="42">
        <v>35</v>
      </c>
      <c r="J611" s="42" t="s">
        <v>41</v>
      </c>
      <c r="K611" s="42" t="s">
        <v>32</v>
      </c>
      <c r="L611" s="42" t="s">
        <v>33</v>
      </c>
      <c r="M611" s="42" t="s">
        <v>2448</v>
      </c>
      <c r="N611" s="42">
        <v>100</v>
      </c>
      <c r="O611" s="42" t="s">
        <v>2449</v>
      </c>
      <c r="P611" s="42" t="s">
        <v>124</v>
      </c>
      <c r="Q611" s="42" t="s">
        <v>36</v>
      </c>
      <c r="R611" s="41">
        <v>46091</v>
      </c>
      <c r="S611" s="43"/>
      <c r="T611" s="43"/>
      <c r="U611" s="41">
        <v>46140</v>
      </c>
      <c r="V611" s="43"/>
      <c r="W611" s="42" t="s">
        <v>277</v>
      </c>
      <c r="X611" s="43" t="str">
        <f t="shared" si="18"/>
        <v>Cuidado Oncológico Próstata805834630</v>
      </c>
      <c r="Y611" s="42" t="s">
        <v>37</v>
      </c>
      <c r="Z611" s="13"/>
    </row>
    <row r="612" spans="1:26" ht="15" customHeight="1">
      <c r="A612" s="179" t="s">
        <v>212</v>
      </c>
      <c r="B612" s="58" t="s">
        <v>2253</v>
      </c>
      <c r="C612" s="68" t="s">
        <v>27</v>
      </c>
      <c r="D612" s="45">
        <v>46125</v>
      </c>
      <c r="E612" s="46" t="s">
        <v>2450</v>
      </c>
      <c r="F612" s="44" t="s">
        <v>2451</v>
      </c>
      <c r="G612" s="47" t="s">
        <v>2452</v>
      </c>
      <c r="H612" s="45">
        <v>18979</v>
      </c>
      <c r="I612" s="47">
        <v>74</v>
      </c>
      <c r="J612" s="47" t="s">
        <v>77</v>
      </c>
      <c r="K612" s="47" t="s">
        <v>32</v>
      </c>
      <c r="L612" s="44" t="s">
        <v>114</v>
      </c>
      <c r="M612" s="44" t="s">
        <v>2453</v>
      </c>
      <c r="N612" s="47">
        <v>100</v>
      </c>
      <c r="O612" s="44" t="s">
        <v>2454</v>
      </c>
      <c r="P612" s="47" t="s">
        <v>124</v>
      </c>
      <c r="Q612" s="47" t="s">
        <v>36</v>
      </c>
      <c r="R612" s="45">
        <v>46099</v>
      </c>
      <c r="S612" s="47"/>
      <c r="T612" s="47"/>
      <c r="U612" s="45">
        <v>46122</v>
      </c>
      <c r="V612" s="47"/>
      <c r="W612" s="44" t="s">
        <v>277</v>
      </c>
      <c r="X612" s="47" t="str">
        <f t="shared" si="18"/>
        <v>Cuidado Oncológico Próstata803933851</v>
      </c>
      <c r="Y612" s="46" t="s">
        <v>37</v>
      </c>
      <c r="Z612" s="13"/>
    </row>
    <row r="613" spans="1:26" ht="15" customHeight="1">
      <c r="A613" s="180" t="s">
        <v>212</v>
      </c>
      <c r="B613" s="62" t="s">
        <v>2253</v>
      </c>
      <c r="C613" s="56" t="s">
        <v>27</v>
      </c>
      <c r="D613" s="41">
        <v>46125</v>
      </c>
      <c r="E613" s="42" t="s">
        <v>2455</v>
      </c>
      <c r="F613" s="40" t="s">
        <v>2456</v>
      </c>
      <c r="G613" s="43" t="s">
        <v>2457</v>
      </c>
      <c r="H613" s="41">
        <v>22780</v>
      </c>
      <c r="I613" s="43">
        <v>63</v>
      </c>
      <c r="J613" s="43" t="s">
        <v>77</v>
      </c>
      <c r="K613" s="43" t="s">
        <v>32</v>
      </c>
      <c r="L613" s="40" t="s">
        <v>33</v>
      </c>
      <c r="M613" s="40" t="s">
        <v>2458</v>
      </c>
      <c r="N613" s="43">
        <v>50</v>
      </c>
      <c r="O613" s="40" t="s">
        <v>2459</v>
      </c>
      <c r="P613" s="43" t="s">
        <v>124</v>
      </c>
      <c r="Q613" s="43" t="s">
        <v>36</v>
      </c>
      <c r="R613" s="41">
        <v>46091</v>
      </c>
      <c r="S613" s="43"/>
      <c r="T613" s="43"/>
      <c r="U613" s="41">
        <v>46122</v>
      </c>
      <c r="V613" s="43"/>
      <c r="W613" s="40" t="s">
        <v>277</v>
      </c>
      <c r="X613" s="43" t="str">
        <f t="shared" si="18"/>
        <v>Cuidado Oncológico Próstata072132177</v>
      </c>
      <c r="Y613" s="42" t="s">
        <v>37</v>
      </c>
      <c r="Z613" s="13"/>
    </row>
    <row r="614" spans="1:26" ht="15" customHeight="1">
      <c r="A614" s="179" t="s">
        <v>212</v>
      </c>
      <c r="B614" s="58" t="s">
        <v>2253</v>
      </c>
      <c r="C614" s="68" t="s">
        <v>27</v>
      </c>
      <c r="D614" s="45">
        <v>46125</v>
      </c>
      <c r="E614" s="46" t="s">
        <v>2460</v>
      </c>
      <c r="F614" s="44" t="s">
        <v>2461</v>
      </c>
      <c r="G614" s="47" t="s">
        <v>2462</v>
      </c>
      <c r="H614" s="45">
        <v>22617</v>
      </c>
      <c r="I614" s="47">
        <v>64</v>
      </c>
      <c r="J614" s="47" t="s">
        <v>77</v>
      </c>
      <c r="K614" s="47" t="s">
        <v>32</v>
      </c>
      <c r="L614" s="44" t="s">
        <v>45</v>
      </c>
      <c r="M614" s="44" t="s">
        <v>2463</v>
      </c>
      <c r="N614" s="47">
        <v>60</v>
      </c>
      <c r="O614" s="44" t="s">
        <v>2464</v>
      </c>
      <c r="P614" s="47" t="s">
        <v>124</v>
      </c>
      <c r="Q614" s="47" t="s">
        <v>36</v>
      </c>
      <c r="R614" s="45">
        <v>46118</v>
      </c>
      <c r="S614" s="47"/>
      <c r="T614" s="47"/>
      <c r="U614" s="45">
        <v>46122</v>
      </c>
      <c r="V614" s="47"/>
      <c r="W614" s="44" t="s">
        <v>277</v>
      </c>
      <c r="X614" s="47" t="str">
        <f t="shared" si="18"/>
        <v>Cuidado Oncológico Próstata089917122</v>
      </c>
      <c r="Y614" s="46" t="s">
        <v>37</v>
      </c>
      <c r="Z614" s="13"/>
    </row>
    <row r="615" spans="1:26" ht="15" customHeight="1">
      <c r="A615" s="180" t="s">
        <v>212</v>
      </c>
      <c r="B615" s="62" t="s">
        <v>2253</v>
      </c>
      <c r="C615" s="56" t="s">
        <v>27</v>
      </c>
      <c r="D615" s="41">
        <v>46136</v>
      </c>
      <c r="E615" s="89" t="s">
        <v>2465</v>
      </c>
      <c r="F615" s="90" t="s">
        <v>2466</v>
      </c>
      <c r="G615" s="91" t="s">
        <v>2467</v>
      </c>
      <c r="H615" s="92">
        <v>22540</v>
      </c>
      <c r="I615" s="91">
        <v>64</v>
      </c>
      <c r="J615" s="91" t="s">
        <v>77</v>
      </c>
      <c r="K615" s="91" t="s">
        <v>32</v>
      </c>
      <c r="L615" s="90" t="s">
        <v>33</v>
      </c>
      <c r="M615" s="90" t="s">
        <v>1623</v>
      </c>
      <c r="N615" s="91">
        <v>750</v>
      </c>
      <c r="O615" s="90" t="s">
        <v>2468</v>
      </c>
      <c r="P615" s="43" t="s">
        <v>124</v>
      </c>
      <c r="Q615" s="43" t="s">
        <v>36</v>
      </c>
      <c r="R615" s="93">
        <v>46118</v>
      </c>
      <c r="S615" s="43"/>
      <c r="T615" s="43"/>
      <c r="U615" s="94">
        <v>46128</v>
      </c>
      <c r="V615" s="43"/>
      <c r="W615" s="40" t="s">
        <v>277</v>
      </c>
      <c r="X615" s="43" t="str">
        <f t="shared" si="18"/>
        <v>Cuidado Oncológico Próstata094293034</v>
      </c>
      <c r="Y615" s="42" t="s">
        <v>37</v>
      </c>
      <c r="Z615" s="13"/>
    </row>
    <row r="616" spans="1:26" ht="15" customHeight="1">
      <c r="A616" s="179" t="s">
        <v>212</v>
      </c>
      <c r="B616" s="44" t="s">
        <v>2253</v>
      </c>
      <c r="C616" s="45" t="s">
        <v>27</v>
      </c>
      <c r="D616" s="45">
        <v>46142</v>
      </c>
      <c r="E616" s="46">
        <v>301327300</v>
      </c>
      <c r="F616" s="46" t="s">
        <v>2469</v>
      </c>
      <c r="G616" s="46" t="s">
        <v>2470</v>
      </c>
      <c r="H616" s="46">
        <v>20172</v>
      </c>
      <c r="I616" s="46">
        <v>71</v>
      </c>
      <c r="J616" s="46" t="s">
        <v>77</v>
      </c>
      <c r="K616" s="46" t="s">
        <v>32</v>
      </c>
      <c r="L616" s="46" t="s">
        <v>53</v>
      </c>
      <c r="M616" s="46" t="s">
        <v>1126</v>
      </c>
      <c r="N616" s="46">
        <v>600</v>
      </c>
      <c r="O616" s="46" t="s">
        <v>2471</v>
      </c>
      <c r="P616" s="46" t="s">
        <v>124</v>
      </c>
      <c r="Q616" s="46" t="s">
        <v>36</v>
      </c>
      <c r="R616" s="45">
        <v>46139</v>
      </c>
      <c r="S616" s="47"/>
      <c r="T616" s="47"/>
      <c r="U616" s="45">
        <v>46141</v>
      </c>
      <c r="V616" s="47"/>
      <c r="W616" s="46" t="s">
        <v>277</v>
      </c>
      <c r="X616" s="47" t="str">
        <f t="shared" si="18"/>
        <v>Cuidado Oncológico Próstata301327300</v>
      </c>
      <c r="Y616" s="46" t="s">
        <v>37</v>
      </c>
      <c r="Z616" s="13"/>
    </row>
    <row r="617" spans="1:26" ht="15" customHeight="1">
      <c r="A617" s="180" t="s">
        <v>212</v>
      </c>
      <c r="B617" s="40" t="s">
        <v>2253</v>
      </c>
      <c r="C617" s="41" t="s">
        <v>27</v>
      </c>
      <c r="D617" s="41">
        <v>46142</v>
      </c>
      <c r="E617" s="42">
        <v>89933823</v>
      </c>
      <c r="F617" s="42" t="s">
        <v>2472</v>
      </c>
      <c r="G617" s="42" t="s">
        <v>2473</v>
      </c>
      <c r="H617" s="42">
        <v>27974</v>
      </c>
      <c r="I617" s="42">
        <v>49</v>
      </c>
      <c r="J617" s="42" t="s">
        <v>41</v>
      </c>
      <c r="K617" s="42" t="s">
        <v>32</v>
      </c>
      <c r="L617" s="42" t="s">
        <v>33</v>
      </c>
      <c r="M617" s="42" t="s">
        <v>1586</v>
      </c>
      <c r="N617" s="42">
        <v>750</v>
      </c>
      <c r="O617" s="42" t="s">
        <v>2474</v>
      </c>
      <c r="P617" s="42" t="s">
        <v>124</v>
      </c>
      <c r="Q617" s="42" t="s">
        <v>36</v>
      </c>
      <c r="R617" s="41">
        <v>46139</v>
      </c>
      <c r="S617" s="43"/>
      <c r="T617" s="43"/>
      <c r="U617" s="41">
        <v>46140</v>
      </c>
      <c r="V617" s="43"/>
      <c r="W617" s="42" t="s">
        <v>277</v>
      </c>
      <c r="X617" s="43" t="str">
        <f t="shared" si="18"/>
        <v>Cuidado Oncológico Próstata89933823</v>
      </c>
      <c r="Y617" s="42" t="s">
        <v>37</v>
      </c>
      <c r="Z617" s="13"/>
    </row>
    <row r="618" spans="1:26" ht="15" customHeight="1">
      <c r="A618" s="179" t="s">
        <v>212</v>
      </c>
      <c r="B618" s="44" t="s">
        <v>2253</v>
      </c>
      <c r="C618" s="45" t="s">
        <v>27</v>
      </c>
      <c r="D618" s="45">
        <v>46142</v>
      </c>
      <c r="E618" s="46">
        <v>89663562</v>
      </c>
      <c r="F618" s="46" t="s">
        <v>2475</v>
      </c>
      <c r="G618" s="46" t="s">
        <v>2476</v>
      </c>
      <c r="H618" s="46">
        <v>24642</v>
      </c>
      <c r="I618" s="46">
        <v>58</v>
      </c>
      <c r="J618" s="46" t="s">
        <v>77</v>
      </c>
      <c r="K618" s="46" t="s">
        <v>32</v>
      </c>
      <c r="L618" s="46" t="s">
        <v>110</v>
      </c>
      <c r="M618" s="46" t="s">
        <v>2477</v>
      </c>
      <c r="N618" s="46">
        <v>750</v>
      </c>
      <c r="O618" s="46" t="s">
        <v>2478</v>
      </c>
      <c r="P618" s="46" t="s">
        <v>124</v>
      </c>
      <c r="Q618" s="46" t="s">
        <v>36</v>
      </c>
      <c r="R618" s="45">
        <v>46091</v>
      </c>
      <c r="S618" s="47"/>
      <c r="T618" s="47"/>
      <c r="U618" s="45">
        <v>46140</v>
      </c>
      <c r="V618" s="47"/>
      <c r="W618" s="46" t="s">
        <v>277</v>
      </c>
      <c r="X618" s="47" t="str">
        <f t="shared" si="18"/>
        <v>Cuidado Oncológico Próstata89663562</v>
      </c>
      <c r="Y618" s="46" t="s">
        <v>37</v>
      </c>
      <c r="Z618" s="13"/>
    </row>
    <row r="619" spans="1:26" ht="15" customHeight="1">
      <c r="A619" s="180" t="s">
        <v>212</v>
      </c>
      <c r="B619" s="62" t="s">
        <v>2253</v>
      </c>
      <c r="C619" s="53" t="s">
        <v>27</v>
      </c>
      <c r="D619" s="56">
        <v>46112</v>
      </c>
      <c r="E619" s="51" t="s">
        <v>2479</v>
      </c>
      <c r="F619" s="62" t="s">
        <v>2480</v>
      </c>
      <c r="G619" s="53" t="s">
        <v>2481</v>
      </c>
      <c r="H619" s="56">
        <v>21900</v>
      </c>
      <c r="I619" s="53">
        <v>66</v>
      </c>
      <c r="J619" s="43" t="s">
        <v>41</v>
      </c>
      <c r="K619" s="53" t="s">
        <v>32</v>
      </c>
      <c r="L619" s="100" t="s">
        <v>33</v>
      </c>
      <c r="M619" s="100" t="s">
        <v>919</v>
      </c>
      <c r="N619" s="53">
        <v>500</v>
      </c>
      <c r="O619" s="100" t="s">
        <v>2482</v>
      </c>
      <c r="P619" s="43" t="s">
        <v>124</v>
      </c>
      <c r="Q619" s="43" t="s">
        <v>36</v>
      </c>
      <c r="R619" s="56">
        <v>46091</v>
      </c>
      <c r="S619" s="53"/>
      <c r="T619" s="53" t="s">
        <v>878</v>
      </c>
      <c r="U619" s="56">
        <v>46098</v>
      </c>
      <c r="V619" s="53"/>
      <c r="W619" s="53" t="s">
        <v>277</v>
      </c>
      <c r="X619" s="43" t="str">
        <f t="shared" si="18"/>
        <v>Cuidado Oncológico Próstata200384376</v>
      </c>
      <c r="Y619" s="46" t="s">
        <v>48</v>
      </c>
      <c r="Z619" s="13"/>
    </row>
    <row r="620" spans="1:26" ht="15" customHeight="1">
      <c r="A620" s="176" t="s">
        <v>212</v>
      </c>
      <c r="B620" s="44" t="s">
        <v>2253</v>
      </c>
      <c r="C620" s="45" t="s">
        <v>27</v>
      </c>
      <c r="D620" s="45">
        <v>46154</v>
      </c>
      <c r="E620" s="46">
        <v>94439945</v>
      </c>
      <c r="F620" s="44" t="s">
        <v>2483</v>
      </c>
      <c r="G620" s="47" t="s">
        <v>2484</v>
      </c>
      <c r="H620" s="45">
        <v>21599</v>
      </c>
      <c r="I620" s="47">
        <f ca="1">INT((TODAY()-H620)/365.25)</f>
        <v>67</v>
      </c>
      <c r="J620" s="47" t="s">
        <v>77</v>
      </c>
      <c r="K620" s="47" t="s">
        <v>32</v>
      </c>
      <c r="L620" s="44" t="s">
        <v>33</v>
      </c>
      <c r="M620" s="44" t="s">
        <v>2485</v>
      </c>
      <c r="N620" s="47">
        <v>110</v>
      </c>
      <c r="O620" s="44" t="s">
        <v>2486</v>
      </c>
      <c r="P620" s="47" t="s">
        <v>124</v>
      </c>
      <c r="Q620" s="47" t="s">
        <v>36</v>
      </c>
      <c r="R620" s="45">
        <v>46118</v>
      </c>
      <c r="S620" s="47"/>
      <c r="T620" s="47"/>
      <c r="U620" s="45">
        <v>46150</v>
      </c>
      <c r="V620" s="45"/>
      <c r="W620" s="44" t="s">
        <v>277</v>
      </c>
      <c r="X620" s="47" t="str">
        <f t="shared" si="18"/>
        <v>Cuidado Oncológico Próstata94439945</v>
      </c>
      <c r="Y620" s="46" t="s">
        <v>126</v>
      </c>
      <c r="Z620" s="13"/>
    </row>
    <row r="621" spans="1:26" ht="15" customHeight="1">
      <c r="A621" s="180" t="s">
        <v>212</v>
      </c>
      <c r="B621" s="62" t="s">
        <v>2253</v>
      </c>
      <c r="C621" s="53" t="s">
        <v>27</v>
      </c>
      <c r="D621" s="56">
        <v>46112</v>
      </c>
      <c r="E621" s="51" t="s">
        <v>2487</v>
      </c>
      <c r="F621" s="62" t="s">
        <v>2488</v>
      </c>
      <c r="G621" s="53" t="s">
        <v>2489</v>
      </c>
      <c r="H621" s="56">
        <v>23584</v>
      </c>
      <c r="I621" s="53">
        <v>61</v>
      </c>
      <c r="J621" s="43" t="s">
        <v>41</v>
      </c>
      <c r="K621" s="53" t="s">
        <v>32</v>
      </c>
      <c r="L621" s="100" t="s">
        <v>33</v>
      </c>
      <c r="M621" s="100" t="s">
        <v>1550</v>
      </c>
      <c r="N621" s="53">
        <v>450</v>
      </c>
      <c r="O621" s="100" t="s">
        <v>2490</v>
      </c>
      <c r="P621" s="43" t="s">
        <v>124</v>
      </c>
      <c r="Q621" s="43" t="s">
        <v>36</v>
      </c>
      <c r="R621" s="56">
        <v>46091</v>
      </c>
      <c r="S621" s="53"/>
      <c r="T621" s="53" t="s">
        <v>878</v>
      </c>
      <c r="U621" s="56">
        <v>46106</v>
      </c>
      <c r="V621" s="53"/>
      <c r="W621" s="53" t="s">
        <v>277</v>
      </c>
      <c r="X621" s="43" t="str">
        <f t="shared" si="18"/>
        <v>Cuidado Oncológico Próstata084467084</v>
      </c>
      <c r="Y621" s="46" t="s">
        <v>48</v>
      </c>
      <c r="Z621" s="13"/>
    </row>
    <row r="622" spans="1:26" ht="15" customHeight="1">
      <c r="A622" s="179" t="s">
        <v>212</v>
      </c>
      <c r="B622" s="44" t="s">
        <v>2253</v>
      </c>
      <c r="C622" s="45" t="s">
        <v>27</v>
      </c>
      <c r="D622" s="45">
        <v>46142</v>
      </c>
      <c r="E622" s="46">
        <v>794943454</v>
      </c>
      <c r="F622" s="46" t="s">
        <v>2491</v>
      </c>
      <c r="G622" s="46" t="s">
        <v>2492</v>
      </c>
      <c r="H622" s="46">
        <v>20360</v>
      </c>
      <c r="I622" s="46">
        <v>70</v>
      </c>
      <c r="J622" s="46" t="s">
        <v>77</v>
      </c>
      <c r="K622" s="46" t="s">
        <v>32</v>
      </c>
      <c r="L622" s="46" t="s">
        <v>33</v>
      </c>
      <c r="M622" s="46" t="s">
        <v>1452</v>
      </c>
      <c r="N622" s="46">
        <v>100</v>
      </c>
      <c r="O622" s="46" t="s">
        <v>2493</v>
      </c>
      <c r="P622" s="46" t="s">
        <v>124</v>
      </c>
      <c r="Q622" s="46" t="s">
        <v>36</v>
      </c>
      <c r="R622" s="45">
        <v>46091</v>
      </c>
      <c r="S622" s="47"/>
      <c r="T622" s="47"/>
      <c r="U622" s="45">
        <v>46140</v>
      </c>
      <c r="V622" s="47"/>
      <c r="W622" s="46" t="s">
        <v>277</v>
      </c>
      <c r="X622" s="47" t="str">
        <f t="shared" si="18"/>
        <v>Cuidado Oncológico Próstata794943454</v>
      </c>
      <c r="Y622" s="46" t="s">
        <v>37</v>
      </c>
      <c r="Z622" s="13"/>
    </row>
    <row r="623" spans="1:26" ht="15" customHeight="1">
      <c r="A623" s="175" t="s">
        <v>212</v>
      </c>
      <c r="B623" s="40" t="s">
        <v>2253</v>
      </c>
      <c r="C623" s="41" t="s">
        <v>27</v>
      </c>
      <c r="D623" s="41">
        <v>46154</v>
      </c>
      <c r="E623" s="42">
        <v>89496618</v>
      </c>
      <c r="F623" s="40" t="s">
        <v>2494</v>
      </c>
      <c r="G623" s="43" t="s">
        <v>2495</v>
      </c>
      <c r="H623" s="41">
        <v>26364</v>
      </c>
      <c r="I623" s="43">
        <f ca="1">INT((TODAY()-H623)/365.25)</f>
        <v>54</v>
      </c>
      <c r="J623" s="43" t="s">
        <v>77</v>
      </c>
      <c r="K623" s="43" t="s">
        <v>32</v>
      </c>
      <c r="L623" s="40" t="s">
        <v>33</v>
      </c>
      <c r="M623" s="40" t="s">
        <v>1030</v>
      </c>
      <c r="N623" s="43">
        <v>60</v>
      </c>
      <c r="O623" s="40" t="s">
        <v>2496</v>
      </c>
      <c r="P623" s="43" t="s">
        <v>124</v>
      </c>
      <c r="Q623" s="43" t="s">
        <v>36</v>
      </c>
      <c r="R623" s="41">
        <v>46146</v>
      </c>
      <c r="S623" s="43"/>
      <c r="T623" s="43"/>
      <c r="U623" s="41">
        <v>46150</v>
      </c>
      <c r="V623" s="41"/>
      <c r="W623" s="40" t="s">
        <v>277</v>
      </c>
      <c r="X623" s="43" t="str">
        <f t="shared" si="18"/>
        <v>Cuidado Oncológico Próstata89496618</v>
      </c>
      <c r="Y623" s="42" t="s">
        <v>126</v>
      </c>
      <c r="Z623" s="13"/>
    </row>
    <row r="624" spans="1:26" ht="15" customHeight="1">
      <c r="A624" s="179" t="s">
        <v>212</v>
      </c>
      <c r="B624" s="44" t="s">
        <v>2253</v>
      </c>
      <c r="C624" s="45" t="s">
        <v>27</v>
      </c>
      <c r="D624" s="45">
        <v>46142</v>
      </c>
      <c r="E624" s="46">
        <v>96443359</v>
      </c>
      <c r="F624" s="46" t="s">
        <v>2497</v>
      </c>
      <c r="G624" s="46" t="s">
        <v>2498</v>
      </c>
      <c r="H624" s="46">
        <v>18792</v>
      </c>
      <c r="I624" s="46">
        <v>74</v>
      </c>
      <c r="J624" s="46" t="s">
        <v>41</v>
      </c>
      <c r="K624" s="46" t="s">
        <v>32</v>
      </c>
      <c r="L624" s="46" t="s">
        <v>33</v>
      </c>
      <c r="M624" s="46" t="s">
        <v>1168</v>
      </c>
      <c r="N624" s="46">
        <v>450</v>
      </c>
      <c r="O624" s="46" t="s">
        <v>2499</v>
      </c>
      <c r="P624" s="46" t="s">
        <v>124</v>
      </c>
      <c r="Q624" s="46" t="s">
        <v>36</v>
      </c>
      <c r="R624" s="45">
        <v>46139</v>
      </c>
      <c r="S624" s="47"/>
      <c r="T624" s="47"/>
      <c r="U624" s="45">
        <v>46141</v>
      </c>
      <c r="V624" s="47"/>
      <c r="W624" s="46" t="s">
        <v>277</v>
      </c>
      <c r="X624" s="47" t="str">
        <f t="shared" si="18"/>
        <v>Cuidado Oncológico Próstata96443359</v>
      </c>
      <c r="Y624" s="46" t="s">
        <v>37</v>
      </c>
      <c r="Z624" s="13"/>
    </row>
    <row r="625" spans="1:26" ht="15" customHeight="1">
      <c r="A625" s="175" t="s">
        <v>212</v>
      </c>
      <c r="B625" s="40" t="s">
        <v>2253</v>
      </c>
      <c r="C625" s="41" t="s">
        <v>27</v>
      </c>
      <c r="D625" s="41">
        <v>46154</v>
      </c>
      <c r="E625" s="42">
        <v>129907170</v>
      </c>
      <c r="F625" s="40" t="s">
        <v>2500</v>
      </c>
      <c r="G625" s="43" t="s">
        <v>2501</v>
      </c>
      <c r="H625" s="41">
        <v>18676</v>
      </c>
      <c r="I625" s="43">
        <f ca="1">INT((TODAY()-H625)/365.25)</f>
        <v>75</v>
      </c>
      <c r="J625" s="43" t="s">
        <v>77</v>
      </c>
      <c r="K625" s="43" t="s">
        <v>32</v>
      </c>
      <c r="L625" s="40" t="s">
        <v>33</v>
      </c>
      <c r="M625" s="40" t="s">
        <v>2502</v>
      </c>
      <c r="N625" s="43">
        <v>600</v>
      </c>
      <c r="O625" s="40" t="s">
        <v>2503</v>
      </c>
      <c r="P625" s="43" t="s">
        <v>124</v>
      </c>
      <c r="Q625" s="43" t="s">
        <v>36</v>
      </c>
      <c r="R625" s="41">
        <v>46134</v>
      </c>
      <c r="S625" s="43"/>
      <c r="T625" s="43"/>
      <c r="U625" s="41">
        <v>46150</v>
      </c>
      <c r="V625" s="41"/>
      <c r="W625" s="40" t="s">
        <v>277</v>
      </c>
      <c r="X625" s="43" t="str">
        <f t="shared" si="18"/>
        <v>Cuidado Oncológico Próstata129907170</v>
      </c>
      <c r="Y625" s="42" t="s">
        <v>126</v>
      </c>
      <c r="Z625" s="13"/>
    </row>
    <row r="626" spans="1:26" ht="15" customHeight="1">
      <c r="A626" s="179" t="s">
        <v>212</v>
      </c>
      <c r="B626" s="58" t="s">
        <v>2253</v>
      </c>
      <c r="C626" s="76" t="s">
        <v>27</v>
      </c>
      <c r="D626" s="68">
        <v>46112</v>
      </c>
      <c r="E626" s="87" t="s">
        <v>2504</v>
      </c>
      <c r="F626" s="58" t="s">
        <v>2505</v>
      </c>
      <c r="G626" s="76" t="s">
        <v>2506</v>
      </c>
      <c r="H626" s="68">
        <v>25824</v>
      </c>
      <c r="I626" s="76">
        <v>55</v>
      </c>
      <c r="J626" s="47" t="s">
        <v>41</v>
      </c>
      <c r="K626" s="76" t="s">
        <v>32</v>
      </c>
      <c r="L626" s="88" t="s">
        <v>33</v>
      </c>
      <c r="M626" s="88" t="s">
        <v>2214</v>
      </c>
      <c r="N626" s="76">
        <v>750</v>
      </c>
      <c r="O626" s="88" t="s">
        <v>2507</v>
      </c>
      <c r="P626" s="47" t="s">
        <v>124</v>
      </c>
      <c r="Q626" s="47" t="s">
        <v>36</v>
      </c>
      <c r="R626" s="68">
        <v>46091</v>
      </c>
      <c r="S626" s="76"/>
      <c r="T626" s="76" t="s">
        <v>878</v>
      </c>
      <c r="U626" s="68">
        <v>46106</v>
      </c>
      <c r="V626" s="76"/>
      <c r="W626" s="76" t="s">
        <v>277</v>
      </c>
      <c r="X626" s="47" t="str">
        <f t="shared" si="18"/>
        <v>Cuidado Oncológico Próstata086954723</v>
      </c>
      <c r="Y626" s="46" t="s">
        <v>48</v>
      </c>
      <c r="Z626" s="13"/>
    </row>
    <row r="627" spans="1:26" ht="15" customHeight="1">
      <c r="A627" s="180" t="s">
        <v>212</v>
      </c>
      <c r="B627" s="62" t="s">
        <v>2253</v>
      </c>
      <c r="C627" s="53" t="s">
        <v>27</v>
      </c>
      <c r="D627" s="56">
        <v>46112</v>
      </c>
      <c r="E627" s="51" t="s">
        <v>2508</v>
      </c>
      <c r="F627" s="62" t="s">
        <v>2509</v>
      </c>
      <c r="G627" s="53" t="s">
        <v>2510</v>
      </c>
      <c r="H627" s="56">
        <v>25454</v>
      </c>
      <c r="I627" s="53">
        <v>56</v>
      </c>
      <c r="J627" s="43" t="s">
        <v>41</v>
      </c>
      <c r="K627" s="53" t="s">
        <v>32</v>
      </c>
      <c r="L627" s="100" t="s">
        <v>33</v>
      </c>
      <c r="M627" s="100" t="s">
        <v>1144</v>
      </c>
      <c r="N627" s="53">
        <v>40</v>
      </c>
      <c r="O627" s="100" t="s">
        <v>2511</v>
      </c>
      <c r="P627" s="43" t="s">
        <v>124</v>
      </c>
      <c r="Q627" s="43" t="s">
        <v>36</v>
      </c>
      <c r="R627" s="56">
        <v>46091</v>
      </c>
      <c r="S627" s="53"/>
      <c r="T627" s="53" t="s">
        <v>878</v>
      </c>
      <c r="U627" s="56">
        <v>46098</v>
      </c>
      <c r="V627" s="53"/>
      <c r="W627" s="53" t="s">
        <v>277</v>
      </c>
      <c r="X627" s="43" t="str">
        <f t="shared" si="18"/>
        <v>Cuidado Oncológico Próstata079291849</v>
      </c>
      <c r="Y627" s="46" t="s">
        <v>48</v>
      </c>
      <c r="Z627" s="13"/>
    </row>
    <row r="628" spans="1:26" ht="15" customHeight="1">
      <c r="A628" s="179" t="s">
        <v>212</v>
      </c>
      <c r="B628" s="58" t="s">
        <v>2253</v>
      </c>
      <c r="C628" s="76" t="s">
        <v>27</v>
      </c>
      <c r="D628" s="68">
        <v>46112</v>
      </c>
      <c r="E628" s="87" t="s">
        <v>2512</v>
      </c>
      <c r="F628" s="58" t="s">
        <v>2513</v>
      </c>
      <c r="G628" s="76" t="s">
        <v>2514</v>
      </c>
      <c r="H628" s="68">
        <v>28629</v>
      </c>
      <c r="I628" s="76">
        <v>47</v>
      </c>
      <c r="J628" s="47" t="s">
        <v>41</v>
      </c>
      <c r="K628" s="76" t="s">
        <v>32</v>
      </c>
      <c r="L628" s="88" t="s">
        <v>53</v>
      </c>
      <c r="M628" s="88" t="s">
        <v>2229</v>
      </c>
      <c r="N628" s="76">
        <v>380</v>
      </c>
      <c r="O628" s="88" t="s">
        <v>2515</v>
      </c>
      <c r="P628" s="47" t="s">
        <v>124</v>
      </c>
      <c r="Q628" s="47" t="s">
        <v>36</v>
      </c>
      <c r="R628" s="68">
        <v>46091</v>
      </c>
      <c r="S628" s="76"/>
      <c r="T628" s="76" t="s">
        <v>878</v>
      </c>
      <c r="U628" s="68">
        <v>46098</v>
      </c>
      <c r="V628" s="76"/>
      <c r="W628" s="76" t="s">
        <v>277</v>
      </c>
      <c r="X628" s="47" t="str">
        <f t="shared" si="18"/>
        <v>Cuidado Oncológico Próstata089181242</v>
      </c>
      <c r="Y628" s="46" t="s">
        <v>48</v>
      </c>
      <c r="Z628" s="13"/>
    </row>
    <row r="629" spans="1:26" ht="15" customHeight="1">
      <c r="A629" s="180" t="s">
        <v>212</v>
      </c>
      <c r="B629" s="62" t="s">
        <v>2253</v>
      </c>
      <c r="C629" s="56" t="s">
        <v>27</v>
      </c>
      <c r="D629" s="41">
        <v>46125</v>
      </c>
      <c r="E629" s="42" t="s">
        <v>2516</v>
      </c>
      <c r="F629" s="40" t="s">
        <v>2517</v>
      </c>
      <c r="G629" s="43" t="s">
        <v>2518</v>
      </c>
      <c r="H629" s="41">
        <v>25348</v>
      </c>
      <c r="I629" s="43">
        <v>56</v>
      </c>
      <c r="J629" s="43" t="s">
        <v>77</v>
      </c>
      <c r="K629" s="43" t="s">
        <v>32</v>
      </c>
      <c r="L629" s="40" t="s">
        <v>53</v>
      </c>
      <c r="M629" s="40" t="s">
        <v>2519</v>
      </c>
      <c r="N629" s="43">
        <v>60</v>
      </c>
      <c r="O629" s="40" t="s">
        <v>2520</v>
      </c>
      <c r="P629" s="43" t="s">
        <v>124</v>
      </c>
      <c r="Q629" s="43" t="s">
        <v>36</v>
      </c>
      <c r="R629" s="41">
        <v>46104</v>
      </c>
      <c r="S629" s="43"/>
      <c r="T629" s="43"/>
      <c r="U629" s="41">
        <v>46122</v>
      </c>
      <c r="V629" s="43"/>
      <c r="W629" s="40" t="s">
        <v>277</v>
      </c>
      <c r="X629" s="43" t="str">
        <f t="shared" si="18"/>
        <v>Cuidado Oncológico Próstata095321995</v>
      </c>
      <c r="Y629" s="42" t="s">
        <v>37</v>
      </c>
      <c r="Z629" s="13"/>
    </row>
    <row r="630" spans="1:26" ht="15" customHeight="1">
      <c r="A630" s="179" t="s">
        <v>212</v>
      </c>
      <c r="B630" s="58" t="s">
        <v>2253</v>
      </c>
      <c r="C630" s="68" t="s">
        <v>27</v>
      </c>
      <c r="D630" s="45">
        <v>46125</v>
      </c>
      <c r="E630" s="46" t="s">
        <v>2521</v>
      </c>
      <c r="F630" s="44" t="s">
        <v>2522</v>
      </c>
      <c r="G630" s="47" t="s">
        <v>2523</v>
      </c>
      <c r="H630" s="45">
        <v>16771</v>
      </c>
      <c r="I630" s="47">
        <v>80</v>
      </c>
      <c r="J630" s="47" t="s">
        <v>77</v>
      </c>
      <c r="K630" s="47" t="s">
        <v>32</v>
      </c>
      <c r="L630" s="44" t="s">
        <v>33</v>
      </c>
      <c r="M630" s="44" t="s">
        <v>1855</v>
      </c>
      <c r="N630" s="47">
        <v>750</v>
      </c>
      <c r="O630" s="44" t="s">
        <v>2524</v>
      </c>
      <c r="P630" s="47" t="s">
        <v>124</v>
      </c>
      <c r="Q630" s="47" t="s">
        <v>36</v>
      </c>
      <c r="R630" s="45">
        <v>46118</v>
      </c>
      <c r="S630" s="47"/>
      <c r="T630" s="47"/>
      <c r="U630" s="45">
        <v>46122</v>
      </c>
      <c r="V630" s="47"/>
      <c r="W630" s="44" t="s">
        <v>277</v>
      </c>
      <c r="X630" s="47" t="str">
        <f t="shared" si="18"/>
        <v>Cuidado Oncológico Próstata086496650</v>
      </c>
      <c r="Y630" s="46" t="s">
        <v>37</v>
      </c>
      <c r="Z630" s="13"/>
    </row>
    <row r="631" spans="1:26" ht="15" customHeight="1">
      <c r="A631" s="175" t="s">
        <v>212</v>
      </c>
      <c r="B631" s="40" t="s">
        <v>2253</v>
      </c>
      <c r="C631" s="41" t="s">
        <v>27</v>
      </c>
      <c r="D631" s="41">
        <v>46154</v>
      </c>
      <c r="E631" s="42">
        <v>96734218</v>
      </c>
      <c r="F631" s="40" t="s">
        <v>2525</v>
      </c>
      <c r="G631" s="43" t="s">
        <v>2526</v>
      </c>
      <c r="H631" s="41">
        <v>22498</v>
      </c>
      <c r="I631" s="43">
        <f ca="1">INT((TODAY()-H631)/365.25)</f>
        <v>64</v>
      </c>
      <c r="J631" s="43" t="s">
        <v>77</v>
      </c>
      <c r="K631" s="43" t="s">
        <v>32</v>
      </c>
      <c r="L631" s="40" t="s">
        <v>33</v>
      </c>
      <c r="M631" s="40" t="s">
        <v>2527</v>
      </c>
      <c r="N631" s="43">
        <v>110</v>
      </c>
      <c r="O631" s="40" t="s">
        <v>2528</v>
      </c>
      <c r="P631" s="43" t="s">
        <v>124</v>
      </c>
      <c r="Q631" s="43" t="s">
        <v>36</v>
      </c>
      <c r="R631" s="41">
        <v>46146</v>
      </c>
      <c r="S631" s="43"/>
      <c r="T631" s="43"/>
      <c r="U631" s="41">
        <v>46150</v>
      </c>
      <c r="V631" s="41"/>
      <c r="W631" s="40" t="s">
        <v>277</v>
      </c>
      <c r="X631" s="43" t="str">
        <f t="shared" si="18"/>
        <v>Cuidado Oncológico Próstata96734218</v>
      </c>
      <c r="Y631" s="42" t="s">
        <v>126</v>
      </c>
      <c r="Z631" s="13"/>
    </row>
    <row r="632" spans="1:26" ht="15" customHeight="1">
      <c r="A632" s="179" t="s">
        <v>212</v>
      </c>
      <c r="B632" s="58" t="s">
        <v>2253</v>
      </c>
      <c r="C632" s="76" t="s">
        <v>27</v>
      </c>
      <c r="D632" s="68">
        <v>46112</v>
      </c>
      <c r="E632" s="87" t="s">
        <v>2529</v>
      </c>
      <c r="F632" s="58" t="s">
        <v>2530</v>
      </c>
      <c r="G632" s="76" t="s">
        <v>2531</v>
      </c>
      <c r="H632" s="68">
        <v>21921</v>
      </c>
      <c r="I632" s="76">
        <v>66</v>
      </c>
      <c r="J632" s="47" t="s">
        <v>41</v>
      </c>
      <c r="K632" s="76" t="s">
        <v>32</v>
      </c>
      <c r="L632" s="88" t="s">
        <v>33</v>
      </c>
      <c r="M632" s="88" t="s">
        <v>2214</v>
      </c>
      <c r="N632" s="76">
        <v>450</v>
      </c>
      <c r="O632" s="88" t="s">
        <v>2532</v>
      </c>
      <c r="P632" s="47" t="s">
        <v>124</v>
      </c>
      <c r="Q632" s="47" t="s">
        <v>36</v>
      </c>
      <c r="R632" s="68">
        <v>46091</v>
      </c>
      <c r="S632" s="76"/>
      <c r="T632" s="76" t="s">
        <v>878</v>
      </c>
      <c r="U632" s="68">
        <v>46106</v>
      </c>
      <c r="V632" s="76"/>
      <c r="W632" s="76" t="s">
        <v>277</v>
      </c>
      <c r="X632" s="47" t="str">
        <f t="shared" si="18"/>
        <v>Cuidado Oncológico Próstata096275050</v>
      </c>
      <c r="Y632" s="46" t="s">
        <v>48</v>
      </c>
      <c r="Z632" s="13"/>
    </row>
    <row r="633" spans="1:26" ht="15" customHeight="1">
      <c r="A633" s="180" t="s">
        <v>212</v>
      </c>
      <c r="B633" s="40" t="s">
        <v>2253</v>
      </c>
      <c r="C633" s="41" t="s">
        <v>27</v>
      </c>
      <c r="D633" s="41">
        <v>46142</v>
      </c>
      <c r="E633" s="42">
        <v>816654883</v>
      </c>
      <c r="F633" s="42" t="s">
        <v>2533</v>
      </c>
      <c r="G633" s="42" t="s">
        <v>2534</v>
      </c>
      <c r="H633" s="42">
        <v>17882</v>
      </c>
      <c r="I633" s="42">
        <v>77</v>
      </c>
      <c r="J633" s="42" t="s">
        <v>77</v>
      </c>
      <c r="K633" s="42" t="s">
        <v>32</v>
      </c>
      <c r="L633" s="42" t="s">
        <v>33</v>
      </c>
      <c r="M633" s="42" t="s">
        <v>2535</v>
      </c>
      <c r="N633" s="42">
        <v>400</v>
      </c>
      <c r="O633" s="42" t="s">
        <v>2536</v>
      </c>
      <c r="P633" s="42" t="s">
        <v>124</v>
      </c>
      <c r="Q633" s="42" t="s">
        <v>36</v>
      </c>
      <c r="R633" s="41">
        <v>46127</v>
      </c>
      <c r="S633" s="43"/>
      <c r="T633" s="43"/>
      <c r="U633" s="41">
        <v>46140</v>
      </c>
      <c r="V633" s="43"/>
      <c r="W633" s="42" t="s">
        <v>277</v>
      </c>
      <c r="X633" s="43" t="str">
        <f t="shared" si="18"/>
        <v>Cuidado Oncológico Próstata816654883</v>
      </c>
      <c r="Y633" s="42" t="s">
        <v>37</v>
      </c>
      <c r="Z633" s="13"/>
    </row>
    <row r="634" spans="1:26" ht="15" customHeight="1">
      <c r="A634" s="179" t="s">
        <v>212</v>
      </c>
      <c r="B634" s="44" t="s">
        <v>2253</v>
      </c>
      <c r="C634" s="45" t="s">
        <v>27</v>
      </c>
      <c r="D634" s="45">
        <v>46142</v>
      </c>
      <c r="E634" s="46">
        <v>81051344</v>
      </c>
      <c r="F634" s="46" t="s">
        <v>2537</v>
      </c>
      <c r="G634" s="46" t="s">
        <v>2538</v>
      </c>
      <c r="H634" s="46">
        <v>22746</v>
      </c>
      <c r="I634" s="46">
        <v>64</v>
      </c>
      <c r="J634" s="46" t="s">
        <v>77</v>
      </c>
      <c r="K634" s="46" t="s">
        <v>32</v>
      </c>
      <c r="L634" s="46" t="s">
        <v>53</v>
      </c>
      <c r="M634" s="46" t="s">
        <v>1740</v>
      </c>
      <c r="N634" s="46">
        <v>450</v>
      </c>
      <c r="O634" s="46" t="s">
        <v>2539</v>
      </c>
      <c r="P634" s="46" t="s">
        <v>124</v>
      </c>
      <c r="Q634" s="46" t="s">
        <v>36</v>
      </c>
      <c r="R634" s="45">
        <v>46139</v>
      </c>
      <c r="S634" s="47"/>
      <c r="T634" s="47"/>
      <c r="U634" s="45">
        <v>46141</v>
      </c>
      <c r="V634" s="47"/>
      <c r="W634" s="46" t="s">
        <v>277</v>
      </c>
      <c r="X634" s="47" t="str">
        <f t="shared" si="18"/>
        <v>Cuidado Oncológico Próstata81051344</v>
      </c>
      <c r="Y634" s="46" t="s">
        <v>37</v>
      </c>
      <c r="Z634" s="13"/>
    </row>
    <row r="635" spans="1:26" ht="15" customHeight="1">
      <c r="A635" s="180" t="s">
        <v>212</v>
      </c>
      <c r="B635" s="40" t="s">
        <v>2253</v>
      </c>
      <c r="C635" s="41" t="s">
        <v>27</v>
      </c>
      <c r="D635" s="41">
        <v>46142</v>
      </c>
      <c r="E635" s="42">
        <v>82085091</v>
      </c>
      <c r="F635" s="42" t="s">
        <v>2540</v>
      </c>
      <c r="G635" s="42" t="s">
        <v>2541</v>
      </c>
      <c r="H635" s="42">
        <v>24685</v>
      </c>
      <c r="I635" s="42">
        <v>58</v>
      </c>
      <c r="J635" s="42" t="s">
        <v>41</v>
      </c>
      <c r="K635" s="42" t="s">
        <v>32</v>
      </c>
      <c r="L635" s="42" t="s">
        <v>33</v>
      </c>
      <c r="M635" s="42" t="s">
        <v>1318</v>
      </c>
      <c r="N635" s="42">
        <v>750</v>
      </c>
      <c r="O635" s="42" t="s">
        <v>2542</v>
      </c>
      <c r="P635" s="42" t="s">
        <v>124</v>
      </c>
      <c r="Q635" s="42" t="s">
        <v>36</v>
      </c>
      <c r="R635" s="41">
        <v>46127</v>
      </c>
      <c r="S635" s="43"/>
      <c r="T635" s="43"/>
      <c r="U635" s="41">
        <v>46140</v>
      </c>
      <c r="V635" s="43"/>
      <c r="W635" s="42" t="s">
        <v>277</v>
      </c>
      <c r="X635" s="43" t="str">
        <f t="shared" si="18"/>
        <v>Cuidado Oncológico Próstata82085091</v>
      </c>
      <c r="Y635" s="42" t="s">
        <v>37</v>
      </c>
      <c r="Z635" s="13"/>
    </row>
    <row r="636" spans="1:26" ht="15" customHeight="1">
      <c r="A636" s="179" t="s">
        <v>212</v>
      </c>
      <c r="B636" s="58" t="s">
        <v>2253</v>
      </c>
      <c r="C636" s="68" t="s">
        <v>27</v>
      </c>
      <c r="D636" s="45">
        <v>46125</v>
      </c>
      <c r="E636" s="46" t="s">
        <v>2543</v>
      </c>
      <c r="F636" s="44" t="s">
        <v>2544</v>
      </c>
      <c r="G636" s="47" t="s">
        <v>2545</v>
      </c>
      <c r="H636" s="45">
        <v>20085</v>
      </c>
      <c r="I636" s="47">
        <v>71</v>
      </c>
      <c r="J636" s="47" t="s">
        <v>77</v>
      </c>
      <c r="K636" s="47" t="s">
        <v>32</v>
      </c>
      <c r="L636" s="44" t="s">
        <v>33</v>
      </c>
      <c r="M636" s="44" t="s">
        <v>2546</v>
      </c>
      <c r="N636" s="47">
        <v>600</v>
      </c>
      <c r="O636" s="44" t="s">
        <v>2547</v>
      </c>
      <c r="P636" s="47" t="s">
        <v>124</v>
      </c>
      <c r="Q636" s="47" t="s">
        <v>36</v>
      </c>
      <c r="R636" s="45">
        <v>46091</v>
      </c>
      <c r="S636" s="47"/>
      <c r="T636" s="47"/>
      <c r="U636" s="45">
        <v>46122</v>
      </c>
      <c r="V636" s="47"/>
      <c r="W636" s="44" t="s">
        <v>277</v>
      </c>
      <c r="X636" s="47" t="str">
        <f t="shared" si="18"/>
        <v>Cuidado Oncológico Próstata129735892</v>
      </c>
      <c r="Y636" s="46" t="s">
        <v>37</v>
      </c>
      <c r="Z636" s="13"/>
    </row>
    <row r="637" spans="1:26" ht="15" customHeight="1">
      <c r="A637" s="180" t="s">
        <v>212</v>
      </c>
      <c r="B637" s="62" t="s">
        <v>2253</v>
      </c>
      <c r="C637" s="56" t="s">
        <v>27</v>
      </c>
      <c r="D637" s="41">
        <v>46136</v>
      </c>
      <c r="E637" s="89" t="s">
        <v>2548</v>
      </c>
      <c r="F637" s="90" t="s">
        <v>2549</v>
      </c>
      <c r="G637" s="91" t="s">
        <v>2550</v>
      </c>
      <c r="H637" s="92">
        <v>22494</v>
      </c>
      <c r="I637" s="91">
        <v>64</v>
      </c>
      <c r="J637" s="91" t="s">
        <v>77</v>
      </c>
      <c r="K637" s="91" t="s">
        <v>32</v>
      </c>
      <c r="L637" s="90" t="s">
        <v>33</v>
      </c>
      <c r="M637" s="90" t="s">
        <v>2551</v>
      </c>
      <c r="N637" s="91">
        <v>600</v>
      </c>
      <c r="O637" s="90" t="s">
        <v>2552</v>
      </c>
      <c r="P637" s="43" t="s">
        <v>124</v>
      </c>
      <c r="Q637" s="43" t="s">
        <v>36</v>
      </c>
      <c r="R637" s="93">
        <v>46118</v>
      </c>
      <c r="S637" s="43"/>
      <c r="T637" s="43"/>
      <c r="U637" s="94">
        <v>46128</v>
      </c>
      <c r="V637" s="43"/>
      <c r="W637" s="40" t="s">
        <v>277</v>
      </c>
      <c r="X637" s="43" t="str">
        <f t="shared" si="18"/>
        <v>Cuidado Oncológico Próstata089719442</v>
      </c>
      <c r="Y637" s="42" t="s">
        <v>37</v>
      </c>
      <c r="Z637" s="13"/>
    </row>
    <row r="638" spans="1:26" ht="15" customHeight="1">
      <c r="A638" s="176" t="s">
        <v>212</v>
      </c>
      <c r="B638" s="44" t="s">
        <v>2253</v>
      </c>
      <c r="C638" s="45" t="s">
        <v>27</v>
      </c>
      <c r="D638" s="45">
        <v>46153</v>
      </c>
      <c r="E638" s="46">
        <v>461254255</v>
      </c>
      <c r="F638" s="44" t="s">
        <v>2553</v>
      </c>
      <c r="G638" s="47" t="s">
        <v>2554</v>
      </c>
      <c r="H638" s="45">
        <v>21453</v>
      </c>
      <c r="I638" s="47">
        <f ca="1">INT((TODAY()-H638)/365.25)</f>
        <v>67</v>
      </c>
      <c r="J638" s="47" t="s">
        <v>77</v>
      </c>
      <c r="K638" s="47" t="s">
        <v>32</v>
      </c>
      <c r="L638" s="44" t="s">
        <v>33</v>
      </c>
      <c r="M638" s="44" t="s">
        <v>1318</v>
      </c>
      <c r="N638" s="47">
        <v>300</v>
      </c>
      <c r="O638" s="44" t="s">
        <v>2555</v>
      </c>
      <c r="P638" s="47" t="s">
        <v>124</v>
      </c>
      <c r="Q638" s="47" t="s">
        <v>36</v>
      </c>
      <c r="R638" s="45">
        <v>46127</v>
      </c>
      <c r="S638" s="47"/>
      <c r="T638" s="47"/>
      <c r="U638" s="45">
        <v>46142</v>
      </c>
      <c r="V638" s="47"/>
      <c r="W638" s="44"/>
      <c r="X638" s="47" t="str">
        <f t="shared" si="18"/>
        <v>Cuidado Oncológico Próstata461254255</v>
      </c>
      <c r="Y638" s="46" t="s">
        <v>37</v>
      </c>
      <c r="Z638" s="13"/>
    </row>
    <row r="639" spans="1:26" ht="15" customHeight="1">
      <c r="A639" s="180" t="s">
        <v>212</v>
      </c>
      <c r="B639" s="62" t="s">
        <v>2556</v>
      </c>
      <c r="C639" s="56" t="s">
        <v>27</v>
      </c>
      <c r="D639" s="41">
        <v>46136</v>
      </c>
      <c r="E639" s="42" t="s">
        <v>2557</v>
      </c>
      <c r="F639" s="40" t="s">
        <v>2558</v>
      </c>
      <c r="G639" s="43" t="s">
        <v>2559</v>
      </c>
      <c r="H639" s="41">
        <v>23442</v>
      </c>
      <c r="I639" s="43">
        <v>62</v>
      </c>
      <c r="J639" s="43" t="s">
        <v>77</v>
      </c>
      <c r="K639" s="43" t="s">
        <v>32</v>
      </c>
      <c r="L639" s="40" t="s">
        <v>53</v>
      </c>
      <c r="M639" s="40" t="s">
        <v>2560</v>
      </c>
      <c r="N639" s="43">
        <v>380</v>
      </c>
      <c r="O639" s="40" t="s">
        <v>2561</v>
      </c>
      <c r="P639" s="43" t="s">
        <v>124</v>
      </c>
      <c r="Q639" s="43" t="s">
        <v>36</v>
      </c>
      <c r="R639" s="41">
        <v>46127</v>
      </c>
      <c r="S639" s="43"/>
      <c r="T639" s="43"/>
      <c r="U639" s="41">
        <v>46128</v>
      </c>
      <c r="V639" s="43"/>
      <c r="W639" s="40" t="s">
        <v>277</v>
      </c>
      <c r="X639" s="43" t="str">
        <f t="shared" si="18"/>
        <v>Cuidado Oncológico Pulmonar 089886202</v>
      </c>
      <c r="Y639" s="42" t="s">
        <v>37</v>
      </c>
      <c r="Z639" s="13"/>
    </row>
    <row r="640" spans="1:26" ht="15" customHeight="1">
      <c r="A640" s="179" t="s">
        <v>212</v>
      </c>
      <c r="B640" s="58" t="s">
        <v>2556</v>
      </c>
      <c r="C640" s="68" t="s">
        <v>27</v>
      </c>
      <c r="D640" s="68">
        <v>46112</v>
      </c>
      <c r="E640" s="78" t="s">
        <v>2562</v>
      </c>
      <c r="F640" s="79" t="s">
        <v>2563</v>
      </c>
      <c r="G640" s="80" t="s">
        <v>2564</v>
      </c>
      <c r="H640" s="77">
        <v>21915</v>
      </c>
      <c r="I640" s="81">
        <v>66</v>
      </c>
      <c r="J640" s="47" t="s">
        <v>41</v>
      </c>
      <c r="K640" s="81" t="s">
        <v>32</v>
      </c>
      <c r="L640" s="75" t="s">
        <v>33</v>
      </c>
      <c r="M640" s="75" t="s">
        <v>2565</v>
      </c>
      <c r="N640" s="81">
        <v>600</v>
      </c>
      <c r="O640" s="75" t="s">
        <v>2566</v>
      </c>
      <c r="P640" s="47" t="s">
        <v>124</v>
      </c>
      <c r="Q640" s="47" t="s">
        <v>36</v>
      </c>
      <c r="R640" s="77">
        <v>46091</v>
      </c>
      <c r="S640" s="76"/>
      <c r="T640" s="76" t="s">
        <v>878</v>
      </c>
      <c r="U640" s="68">
        <v>46105</v>
      </c>
      <c r="V640" s="76"/>
      <c r="W640" s="76" t="s">
        <v>277</v>
      </c>
      <c r="X640" s="47" t="str">
        <f t="shared" si="18"/>
        <v>Cuidado Oncológico Pulmonar 200386409</v>
      </c>
      <c r="Y640" s="46" t="s">
        <v>48</v>
      </c>
      <c r="Z640" s="13"/>
    </row>
    <row r="641" spans="1:26" ht="15" customHeight="1">
      <c r="A641" s="180" t="s">
        <v>212</v>
      </c>
      <c r="B641" s="62" t="s">
        <v>2556</v>
      </c>
      <c r="C641" s="56" t="s">
        <v>27</v>
      </c>
      <c r="D641" s="56">
        <v>46112</v>
      </c>
      <c r="E641" s="82" t="s">
        <v>2567</v>
      </c>
      <c r="F641" s="52" t="s">
        <v>2568</v>
      </c>
      <c r="G641" s="83" t="s">
        <v>2569</v>
      </c>
      <c r="H641" s="54">
        <v>30274</v>
      </c>
      <c r="I641" s="55">
        <v>43</v>
      </c>
      <c r="J641" s="43" t="s">
        <v>41</v>
      </c>
      <c r="K641" s="55" t="s">
        <v>32</v>
      </c>
      <c r="L641" s="84" t="s">
        <v>53</v>
      </c>
      <c r="M641" s="84" t="s">
        <v>2570</v>
      </c>
      <c r="N641" s="55">
        <v>380</v>
      </c>
      <c r="O641" s="84" t="s">
        <v>2571</v>
      </c>
      <c r="P641" s="43" t="s">
        <v>124</v>
      </c>
      <c r="Q641" s="43" t="s">
        <v>36</v>
      </c>
      <c r="R641" s="54">
        <v>46091</v>
      </c>
      <c r="S641" s="53"/>
      <c r="T641" s="53" t="s">
        <v>878</v>
      </c>
      <c r="U641" s="56">
        <v>46097</v>
      </c>
      <c r="V641" s="53"/>
      <c r="W641" s="53" t="s">
        <v>277</v>
      </c>
      <c r="X641" s="43" t="str">
        <f t="shared" si="18"/>
        <v>Cuidado Oncológico Pulmonar 089029126</v>
      </c>
      <c r="Y641" s="46" t="s">
        <v>48</v>
      </c>
      <c r="Z641" s="13"/>
    </row>
    <row r="642" spans="1:26" ht="15" customHeight="1">
      <c r="A642" s="179" t="s">
        <v>212</v>
      </c>
      <c r="B642" s="58" t="s">
        <v>2556</v>
      </c>
      <c r="C642" s="68" t="s">
        <v>27</v>
      </c>
      <c r="D642" s="45">
        <v>46136</v>
      </c>
      <c r="E642" s="46" t="s">
        <v>2572</v>
      </c>
      <c r="F642" s="44" t="s">
        <v>2573</v>
      </c>
      <c r="G642" s="47" t="s">
        <v>2574</v>
      </c>
      <c r="H642" s="45">
        <v>25851</v>
      </c>
      <c r="I642" s="47">
        <v>55</v>
      </c>
      <c r="J642" s="47" t="s">
        <v>41</v>
      </c>
      <c r="K642" s="47" t="s">
        <v>32</v>
      </c>
      <c r="L642" s="44" t="s">
        <v>33</v>
      </c>
      <c r="M642" s="44" t="s">
        <v>2575</v>
      </c>
      <c r="N642" s="47">
        <v>110</v>
      </c>
      <c r="O642" s="44" t="s">
        <v>2576</v>
      </c>
      <c r="P642" s="47" t="s">
        <v>124</v>
      </c>
      <c r="Q642" s="47" t="s">
        <v>36</v>
      </c>
      <c r="R642" s="45">
        <v>46127</v>
      </c>
      <c r="S642" s="47"/>
      <c r="T642" s="47"/>
      <c r="U642" s="45">
        <v>46128</v>
      </c>
      <c r="V642" s="47"/>
      <c r="W642" s="44" t="s">
        <v>277</v>
      </c>
      <c r="X642" s="47" t="str">
        <f t="shared" ref="X642:X705" si="19">$B642&amp;$E642</f>
        <v>Cuidado Oncológico Pulmonar 095974440</v>
      </c>
      <c r="Y642" s="46" t="s">
        <v>37</v>
      </c>
      <c r="Z642" s="13"/>
    </row>
    <row r="643" spans="1:26" ht="15" customHeight="1">
      <c r="A643" s="180" t="s">
        <v>212</v>
      </c>
      <c r="B643" s="62" t="s">
        <v>2556</v>
      </c>
      <c r="C643" s="56" t="s">
        <v>27</v>
      </c>
      <c r="D643" s="56">
        <v>46112</v>
      </c>
      <c r="E643" s="82" t="s">
        <v>2577</v>
      </c>
      <c r="F643" s="52" t="s">
        <v>2578</v>
      </c>
      <c r="G643" s="83" t="s">
        <v>2579</v>
      </c>
      <c r="H643" s="54">
        <v>16261</v>
      </c>
      <c r="I643" s="55">
        <v>81</v>
      </c>
      <c r="J643" s="43" t="s">
        <v>41</v>
      </c>
      <c r="K643" s="55" t="s">
        <v>32</v>
      </c>
      <c r="L643" s="84" t="s">
        <v>33</v>
      </c>
      <c r="M643" s="84" t="s">
        <v>1432</v>
      </c>
      <c r="N643" s="55">
        <v>300</v>
      </c>
      <c r="O643" s="84" t="s">
        <v>2580</v>
      </c>
      <c r="P643" s="43" t="s">
        <v>124</v>
      </c>
      <c r="Q643" s="43" t="s">
        <v>36</v>
      </c>
      <c r="R643" s="54">
        <v>46104</v>
      </c>
      <c r="S643" s="53"/>
      <c r="T643" s="53" t="s">
        <v>878</v>
      </c>
      <c r="U643" s="56">
        <v>46106</v>
      </c>
      <c r="V643" s="53"/>
      <c r="W643" s="53" t="s">
        <v>277</v>
      </c>
      <c r="X643" s="43" t="str">
        <f t="shared" si="19"/>
        <v>Cuidado Oncológico Pulmonar 771649533</v>
      </c>
      <c r="Y643" s="46" t="s">
        <v>48</v>
      </c>
      <c r="Z643" s="13"/>
    </row>
    <row r="644" spans="1:26" ht="15" customHeight="1">
      <c r="A644" s="179" t="s">
        <v>212</v>
      </c>
      <c r="B644" s="58" t="s">
        <v>2556</v>
      </c>
      <c r="C644" s="68" t="s">
        <v>27</v>
      </c>
      <c r="D644" s="45">
        <v>46136</v>
      </c>
      <c r="E644" s="46" t="s">
        <v>2581</v>
      </c>
      <c r="F644" s="44" t="s">
        <v>2582</v>
      </c>
      <c r="G644" s="47" t="s">
        <v>2583</v>
      </c>
      <c r="H644" s="45">
        <v>33414</v>
      </c>
      <c r="I644" s="47">
        <v>34</v>
      </c>
      <c r="J644" s="47" t="s">
        <v>77</v>
      </c>
      <c r="K644" s="47" t="s">
        <v>32</v>
      </c>
      <c r="L644" s="44" t="s">
        <v>114</v>
      </c>
      <c r="M644" s="44" t="s">
        <v>2584</v>
      </c>
      <c r="N644" s="47">
        <v>110</v>
      </c>
      <c r="O644" s="44" t="s">
        <v>2585</v>
      </c>
      <c r="P644" s="47" t="s">
        <v>124</v>
      </c>
      <c r="Q644" s="47" t="s">
        <v>36</v>
      </c>
      <c r="R644" s="45">
        <v>46091</v>
      </c>
      <c r="S644" s="47"/>
      <c r="T644" s="47"/>
      <c r="U644" s="45">
        <v>46121</v>
      </c>
      <c r="V644" s="47"/>
      <c r="W644" s="44" t="s">
        <v>277</v>
      </c>
      <c r="X644" s="47" t="str">
        <f t="shared" si="19"/>
        <v>Cuidado Oncológico Pulmonar 095137374</v>
      </c>
      <c r="Y644" s="46" t="s">
        <v>37</v>
      </c>
      <c r="Z644" s="13"/>
    </row>
    <row r="645" spans="1:26" ht="15" customHeight="1">
      <c r="A645" s="180" t="s">
        <v>212</v>
      </c>
      <c r="B645" s="62" t="s">
        <v>2556</v>
      </c>
      <c r="C645" s="56" t="s">
        <v>27</v>
      </c>
      <c r="D645" s="56">
        <v>46112</v>
      </c>
      <c r="E645" s="82" t="s">
        <v>2586</v>
      </c>
      <c r="F645" s="52" t="s">
        <v>2587</v>
      </c>
      <c r="G645" s="83" t="s">
        <v>2588</v>
      </c>
      <c r="H645" s="54">
        <v>18988</v>
      </c>
      <c r="I645" s="55">
        <v>74</v>
      </c>
      <c r="J645" s="43" t="s">
        <v>41</v>
      </c>
      <c r="K645" s="55" t="s">
        <v>32</v>
      </c>
      <c r="L645" s="84" t="s">
        <v>33</v>
      </c>
      <c r="M645" s="84" t="s">
        <v>1916</v>
      </c>
      <c r="N645" s="55">
        <v>400</v>
      </c>
      <c r="O645" s="84" t="s">
        <v>2589</v>
      </c>
      <c r="P645" s="43" t="s">
        <v>124</v>
      </c>
      <c r="Q645" s="43" t="s">
        <v>36</v>
      </c>
      <c r="R645" s="54">
        <v>46091</v>
      </c>
      <c r="S645" s="53"/>
      <c r="T645" s="53" t="s">
        <v>878</v>
      </c>
      <c r="U645" s="56">
        <v>46098</v>
      </c>
      <c r="V645" s="53"/>
      <c r="W645" s="53" t="s">
        <v>277</v>
      </c>
      <c r="X645" s="43" t="str">
        <f t="shared" si="19"/>
        <v>Cuidado Oncológico Pulmonar 450026264</v>
      </c>
      <c r="Y645" s="46" t="s">
        <v>48</v>
      </c>
      <c r="Z645" s="13"/>
    </row>
    <row r="646" spans="1:26" ht="15" customHeight="1">
      <c r="A646" s="179" t="s">
        <v>212</v>
      </c>
      <c r="B646" s="58" t="s">
        <v>2556</v>
      </c>
      <c r="C646" s="68" t="s">
        <v>27</v>
      </c>
      <c r="D646" s="45">
        <v>46136</v>
      </c>
      <c r="E646" s="46" t="s">
        <v>2590</v>
      </c>
      <c r="F646" s="44" t="s">
        <v>2591</v>
      </c>
      <c r="G646" s="47" t="s">
        <v>2592</v>
      </c>
      <c r="H646" s="45">
        <v>24671</v>
      </c>
      <c r="I646" s="47">
        <v>58</v>
      </c>
      <c r="J646" s="47" t="s">
        <v>77</v>
      </c>
      <c r="K646" s="47" t="s">
        <v>32</v>
      </c>
      <c r="L646" s="44" t="s">
        <v>33</v>
      </c>
      <c r="M646" s="44" t="s">
        <v>1055</v>
      </c>
      <c r="N646" s="47">
        <v>110</v>
      </c>
      <c r="O646" s="44" t="s">
        <v>2593</v>
      </c>
      <c r="P646" s="47" t="s">
        <v>124</v>
      </c>
      <c r="Q646" s="47" t="s">
        <v>36</v>
      </c>
      <c r="R646" s="45">
        <v>46091</v>
      </c>
      <c r="S646" s="47"/>
      <c r="T646" s="47"/>
      <c r="U646" s="45">
        <v>46121</v>
      </c>
      <c r="V646" s="47"/>
      <c r="W646" s="44" t="s">
        <v>277</v>
      </c>
      <c r="X646" s="47" t="str">
        <f t="shared" si="19"/>
        <v>Cuidado Oncológico Pulmonar 094875765</v>
      </c>
      <c r="Y646" s="46" t="s">
        <v>37</v>
      </c>
      <c r="Z646" s="13"/>
    </row>
    <row r="647" spans="1:26" ht="15" customHeight="1">
      <c r="A647" s="180" t="s">
        <v>212</v>
      </c>
      <c r="B647" s="62" t="s">
        <v>2556</v>
      </c>
      <c r="C647" s="56" t="s">
        <v>27</v>
      </c>
      <c r="D647" s="41">
        <v>46125</v>
      </c>
      <c r="E647" s="42" t="s">
        <v>2594</v>
      </c>
      <c r="F647" s="40" t="s">
        <v>2595</v>
      </c>
      <c r="G647" s="43" t="s">
        <v>2596</v>
      </c>
      <c r="H647" s="41">
        <v>24361</v>
      </c>
      <c r="I647" s="43">
        <v>59</v>
      </c>
      <c r="J647" s="43" t="s">
        <v>77</v>
      </c>
      <c r="K647" s="43" t="s">
        <v>32</v>
      </c>
      <c r="L647" s="40" t="s">
        <v>33</v>
      </c>
      <c r="M647" s="40" t="s">
        <v>1968</v>
      </c>
      <c r="N647" s="43">
        <v>800</v>
      </c>
      <c r="O647" s="40" t="s">
        <v>2597</v>
      </c>
      <c r="P647" s="43" t="s">
        <v>124</v>
      </c>
      <c r="Q647" s="43" t="s">
        <v>36</v>
      </c>
      <c r="R647" s="41">
        <v>46118</v>
      </c>
      <c r="S647" s="43"/>
      <c r="T647" s="43"/>
      <c r="U647" s="41">
        <v>46122</v>
      </c>
      <c r="V647" s="43"/>
      <c r="W647" s="40" t="s">
        <v>277</v>
      </c>
      <c r="X647" s="43" t="str">
        <f t="shared" si="19"/>
        <v>Cuidado Oncológico Pulmonar 200267248</v>
      </c>
      <c r="Y647" s="42" t="s">
        <v>37</v>
      </c>
      <c r="Z647" s="13"/>
    </row>
    <row r="648" spans="1:26" ht="15" customHeight="1">
      <c r="A648" s="179" t="s">
        <v>212</v>
      </c>
      <c r="B648" s="58" t="s">
        <v>2556</v>
      </c>
      <c r="C648" s="68" t="s">
        <v>27</v>
      </c>
      <c r="D648" s="68">
        <v>46112</v>
      </c>
      <c r="E648" s="78" t="s">
        <v>2598</v>
      </c>
      <c r="F648" s="79" t="s">
        <v>2599</v>
      </c>
      <c r="G648" s="80" t="s">
        <v>2600</v>
      </c>
      <c r="H648" s="77">
        <v>25134</v>
      </c>
      <c r="I648" s="81">
        <v>57</v>
      </c>
      <c r="J648" s="47" t="s">
        <v>41</v>
      </c>
      <c r="K648" s="81" t="s">
        <v>32</v>
      </c>
      <c r="L648" s="75" t="s">
        <v>33</v>
      </c>
      <c r="M648" s="75" t="s">
        <v>2601</v>
      </c>
      <c r="N648" s="81">
        <v>40</v>
      </c>
      <c r="O648" s="75" t="s">
        <v>2602</v>
      </c>
      <c r="P648" s="47" t="s">
        <v>124</v>
      </c>
      <c r="Q648" s="47" t="s">
        <v>36</v>
      </c>
      <c r="R648" s="77">
        <v>46091</v>
      </c>
      <c r="S648" s="76"/>
      <c r="T648" s="76" t="s">
        <v>878</v>
      </c>
      <c r="U648" s="68">
        <v>46097</v>
      </c>
      <c r="V648" s="76"/>
      <c r="W648" s="76" t="s">
        <v>277</v>
      </c>
      <c r="X648" s="47" t="str">
        <f t="shared" si="19"/>
        <v>Cuidado Oncológico Pulmonar 083525940</v>
      </c>
      <c r="Y648" s="46" t="s">
        <v>48</v>
      </c>
      <c r="Z648" s="13"/>
    </row>
    <row r="649" spans="1:26" ht="15" customHeight="1">
      <c r="A649" s="180" t="s">
        <v>212</v>
      </c>
      <c r="B649" s="62" t="s">
        <v>2556</v>
      </c>
      <c r="C649" s="56" t="s">
        <v>27</v>
      </c>
      <c r="D649" s="56">
        <v>46112</v>
      </c>
      <c r="E649" s="82" t="s">
        <v>2603</v>
      </c>
      <c r="F649" s="52" t="s">
        <v>2604</v>
      </c>
      <c r="G649" s="83" t="s">
        <v>2605</v>
      </c>
      <c r="H649" s="54">
        <v>28725</v>
      </c>
      <c r="I649" s="55">
        <v>47</v>
      </c>
      <c r="J649" s="43" t="s">
        <v>41</v>
      </c>
      <c r="K649" s="55" t="s">
        <v>32</v>
      </c>
      <c r="L649" s="84" t="s">
        <v>33</v>
      </c>
      <c r="M649" s="84" t="s">
        <v>2234</v>
      </c>
      <c r="N649" s="55">
        <v>60</v>
      </c>
      <c r="O649" s="84" t="s">
        <v>2606</v>
      </c>
      <c r="P649" s="43" t="s">
        <v>124</v>
      </c>
      <c r="Q649" s="43" t="s">
        <v>36</v>
      </c>
      <c r="R649" s="54">
        <v>46091</v>
      </c>
      <c r="S649" s="53"/>
      <c r="T649" s="53" t="s">
        <v>878</v>
      </c>
      <c r="U649" s="56">
        <v>46097</v>
      </c>
      <c r="V649" s="53"/>
      <c r="W649" s="53" t="s">
        <v>277</v>
      </c>
      <c r="X649" s="43" t="str">
        <f t="shared" si="19"/>
        <v>Cuidado Oncológico Pulmonar 092891182</v>
      </c>
      <c r="Y649" s="46" t="s">
        <v>48</v>
      </c>
      <c r="Z649" s="13"/>
    </row>
    <row r="650" spans="1:26" ht="15" customHeight="1">
      <c r="A650" s="179" t="s">
        <v>212</v>
      </c>
      <c r="B650" s="44" t="s">
        <v>2556</v>
      </c>
      <c r="C650" s="45" t="s">
        <v>27</v>
      </c>
      <c r="D650" s="45">
        <v>46148</v>
      </c>
      <c r="E650" s="46">
        <v>81217232</v>
      </c>
      <c r="F650" s="44" t="s">
        <v>2607</v>
      </c>
      <c r="G650" s="47" t="s">
        <v>2608</v>
      </c>
      <c r="H650" s="45">
        <v>22423</v>
      </c>
      <c r="I650" s="47">
        <f ca="1">INT((TODAY()-H650)/365.25)</f>
        <v>65</v>
      </c>
      <c r="J650" s="47" t="s">
        <v>41</v>
      </c>
      <c r="K650" s="47" t="s">
        <v>32</v>
      </c>
      <c r="L650" s="44" t="s">
        <v>110</v>
      </c>
      <c r="M650" s="44" t="s">
        <v>2609</v>
      </c>
      <c r="N650" s="47">
        <v>60</v>
      </c>
      <c r="O650" s="44" t="s">
        <v>2610</v>
      </c>
      <c r="P650" s="47" t="s">
        <v>124</v>
      </c>
      <c r="Q650" s="47" t="s">
        <v>36</v>
      </c>
      <c r="R650" s="45">
        <v>46127</v>
      </c>
      <c r="S650" s="47"/>
      <c r="T650" s="47"/>
      <c r="U650" s="45">
        <v>46142</v>
      </c>
      <c r="V650" s="45"/>
      <c r="W650" s="44" t="s">
        <v>277</v>
      </c>
      <c r="X650" s="47" t="str">
        <f t="shared" si="19"/>
        <v>Cuidado Oncológico Pulmonar 81217232</v>
      </c>
      <c r="Y650" s="46" t="s">
        <v>37</v>
      </c>
      <c r="Z650" s="13"/>
    </row>
    <row r="651" spans="1:26" ht="15" customHeight="1">
      <c r="A651" s="180" t="s">
        <v>212</v>
      </c>
      <c r="B651" s="62" t="s">
        <v>2556</v>
      </c>
      <c r="C651" s="56" t="s">
        <v>27</v>
      </c>
      <c r="D651" s="56">
        <v>46112</v>
      </c>
      <c r="E651" s="82" t="s">
        <v>2611</v>
      </c>
      <c r="F651" s="52" t="s">
        <v>2612</v>
      </c>
      <c r="G651" s="83" t="s">
        <v>2613</v>
      </c>
      <c r="H651" s="54">
        <v>18579</v>
      </c>
      <c r="I651" s="55">
        <v>75</v>
      </c>
      <c r="J651" s="43" t="s">
        <v>41</v>
      </c>
      <c r="K651" s="55" t="s">
        <v>32</v>
      </c>
      <c r="L651" s="84" t="s">
        <v>33</v>
      </c>
      <c r="M651" s="84" t="s">
        <v>1813</v>
      </c>
      <c r="N651" s="55">
        <v>400</v>
      </c>
      <c r="O651" s="84" t="s">
        <v>2614</v>
      </c>
      <c r="P651" s="43" t="s">
        <v>124</v>
      </c>
      <c r="Q651" s="43" t="s">
        <v>36</v>
      </c>
      <c r="R651" s="54">
        <v>46091</v>
      </c>
      <c r="S651" s="53"/>
      <c r="T651" s="53" t="s">
        <v>878</v>
      </c>
      <c r="U651" s="56">
        <v>46097</v>
      </c>
      <c r="V651" s="53"/>
      <c r="W651" s="53" t="s">
        <v>277</v>
      </c>
      <c r="X651" s="43" t="str">
        <f t="shared" si="19"/>
        <v>Cuidado Oncológico Pulmonar 451815637</v>
      </c>
      <c r="Y651" s="46" t="s">
        <v>48</v>
      </c>
      <c r="Z651" s="13"/>
    </row>
    <row r="652" spans="1:26" ht="15" customHeight="1">
      <c r="A652" s="179" t="s">
        <v>212</v>
      </c>
      <c r="B652" s="58" t="s">
        <v>2556</v>
      </c>
      <c r="C652" s="68" t="s">
        <v>27</v>
      </c>
      <c r="D652" s="68">
        <v>46112</v>
      </c>
      <c r="E652" s="78" t="s">
        <v>2615</v>
      </c>
      <c r="F652" s="79" t="s">
        <v>2616</v>
      </c>
      <c r="G652" s="80" t="s">
        <v>2617</v>
      </c>
      <c r="H652" s="77">
        <v>15841</v>
      </c>
      <c r="I652" s="81">
        <v>82</v>
      </c>
      <c r="J652" s="47" t="s">
        <v>41</v>
      </c>
      <c r="K652" s="81" t="s">
        <v>32</v>
      </c>
      <c r="L652" s="75" t="s">
        <v>33</v>
      </c>
      <c r="M652" s="75" t="s">
        <v>2618</v>
      </c>
      <c r="N652" s="81">
        <v>500</v>
      </c>
      <c r="O652" s="75" t="s">
        <v>2619</v>
      </c>
      <c r="P652" s="47" t="s">
        <v>124</v>
      </c>
      <c r="Q652" s="47" t="s">
        <v>36</v>
      </c>
      <c r="R652" s="77">
        <v>46091</v>
      </c>
      <c r="S652" s="76"/>
      <c r="T652" s="76" t="s">
        <v>878</v>
      </c>
      <c r="U652" s="68">
        <v>46094</v>
      </c>
      <c r="V652" s="76"/>
      <c r="W652" s="76" t="s">
        <v>277</v>
      </c>
      <c r="X652" s="47" t="str">
        <f t="shared" si="19"/>
        <v>Cuidado Oncológico Pulmonar 450064190</v>
      </c>
      <c r="Y652" s="46" t="s">
        <v>48</v>
      </c>
      <c r="Z652" s="13"/>
    </row>
    <row r="653" spans="1:26" ht="15" customHeight="1">
      <c r="A653" s="180" t="s">
        <v>212</v>
      </c>
      <c r="B653" s="62" t="s">
        <v>2556</v>
      </c>
      <c r="C653" s="56" t="s">
        <v>27</v>
      </c>
      <c r="D653" s="41">
        <v>46136</v>
      </c>
      <c r="E653" s="42" t="s">
        <v>2620</v>
      </c>
      <c r="F653" s="40" t="s">
        <v>2621</v>
      </c>
      <c r="G653" s="43" t="s">
        <v>2622</v>
      </c>
      <c r="H653" s="41">
        <v>26979</v>
      </c>
      <c r="I653" s="43">
        <v>52</v>
      </c>
      <c r="J653" s="43" t="s">
        <v>77</v>
      </c>
      <c r="K653" s="43" t="s">
        <v>32</v>
      </c>
      <c r="L653" s="40" t="s">
        <v>1105</v>
      </c>
      <c r="M653" s="40" t="s">
        <v>2623</v>
      </c>
      <c r="N653" s="43">
        <v>40</v>
      </c>
      <c r="O653" s="40" t="s">
        <v>2624</v>
      </c>
      <c r="P653" s="43" t="s">
        <v>124</v>
      </c>
      <c r="Q653" s="43" t="s">
        <v>36</v>
      </c>
      <c r="R653" s="41">
        <v>46118</v>
      </c>
      <c r="S653" s="43"/>
      <c r="T653" s="43"/>
      <c r="U653" s="41">
        <v>46121</v>
      </c>
      <c r="V653" s="43"/>
      <c r="W653" s="40" t="s">
        <v>277</v>
      </c>
      <c r="X653" s="43" t="str">
        <f t="shared" si="19"/>
        <v>Cuidado Oncológico Pulmonar 083594811</v>
      </c>
      <c r="Y653" s="42" t="s">
        <v>37</v>
      </c>
      <c r="Z653" s="13"/>
    </row>
    <row r="654" spans="1:26" ht="15" customHeight="1">
      <c r="A654" s="179" t="s">
        <v>212</v>
      </c>
      <c r="B654" s="58" t="s">
        <v>2556</v>
      </c>
      <c r="C654" s="68" t="s">
        <v>27</v>
      </c>
      <c r="D654" s="68">
        <v>46112</v>
      </c>
      <c r="E654" s="78" t="s">
        <v>2625</v>
      </c>
      <c r="F654" s="79" t="s">
        <v>2626</v>
      </c>
      <c r="G654" s="80" t="s">
        <v>2627</v>
      </c>
      <c r="H654" s="77">
        <v>29947</v>
      </c>
      <c r="I654" s="81">
        <v>44</v>
      </c>
      <c r="J654" s="47" t="s">
        <v>41</v>
      </c>
      <c r="K654" s="81" t="s">
        <v>32</v>
      </c>
      <c r="L654" s="75" t="s">
        <v>33</v>
      </c>
      <c r="M654" s="75" t="s">
        <v>1519</v>
      </c>
      <c r="N654" s="81">
        <v>750</v>
      </c>
      <c r="O654" s="75" t="s">
        <v>2628</v>
      </c>
      <c r="P654" s="47" t="s">
        <v>124</v>
      </c>
      <c r="Q654" s="47" t="s">
        <v>36</v>
      </c>
      <c r="R654" s="77">
        <v>46091</v>
      </c>
      <c r="S654" s="76"/>
      <c r="T654" s="76" t="s">
        <v>878</v>
      </c>
      <c r="U654" s="68">
        <v>46094</v>
      </c>
      <c r="V654" s="76"/>
      <c r="W654" s="76" t="s">
        <v>277</v>
      </c>
      <c r="X654" s="47" t="str">
        <f t="shared" si="19"/>
        <v>Cuidado Oncológico Pulmonar 089666564</v>
      </c>
      <c r="Y654" s="46" t="s">
        <v>48</v>
      </c>
      <c r="Z654" s="13"/>
    </row>
    <row r="655" spans="1:26" ht="15" customHeight="1">
      <c r="A655" s="180" t="s">
        <v>212</v>
      </c>
      <c r="B655" s="62" t="s">
        <v>2556</v>
      </c>
      <c r="C655" s="56" t="s">
        <v>27</v>
      </c>
      <c r="D655" s="41">
        <v>46136</v>
      </c>
      <c r="E655" s="42" t="s">
        <v>2629</v>
      </c>
      <c r="F655" s="40" t="s">
        <v>2630</v>
      </c>
      <c r="G655" s="43" t="s">
        <v>2631</v>
      </c>
      <c r="H655" s="41">
        <v>25035</v>
      </c>
      <c r="I655" s="43">
        <v>57</v>
      </c>
      <c r="J655" s="43" t="s">
        <v>41</v>
      </c>
      <c r="K655" s="43" t="s">
        <v>32</v>
      </c>
      <c r="L655" s="40" t="s">
        <v>45</v>
      </c>
      <c r="M655" s="40" t="s">
        <v>2632</v>
      </c>
      <c r="N655" s="43">
        <v>60</v>
      </c>
      <c r="O655" s="40" t="s">
        <v>2633</v>
      </c>
      <c r="P655" s="43" t="s">
        <v>124</v>
      </c>
      <c r="Q655" s="43" t="s">
        <v>36</v>
      </c>
      <c r="R655" s="41">
        <v>46118</v>
      </c>
      <c r="S655" s="43"/>
      <c r="T655" s="43"/>
      <c r="U655" s="41">
        <v>46121</v>
      </c>
      <c r="V655" s="43"/>
      <c r="W655" s="40" t="s">
        <v>277</v>
      </c>
      <c r="X655" s="43" t="str">
        <f t="shared" si="19"/>
        <v>Cuidado Oncológico Pulmonar 096386370</v>
      </c>
      <c r="Y655" s="42" t="s">
        <v>37</v>
      </c>
      <c r="Z655" s="13"/>
    </row>
    <row r="656" spans="1:26" ht="15" customHeight="1">
      <c r="A656" s="179" t="s">
        <v>212</v>
      </c>
      <c r="B656" s="58" t="s">
        <v>2556</v>
      </c>
      <c r="C656" s="68" t="s">
        <v>27</v>
      </c>
      <c r="D656" s="45">
        <v>46136</v>
      </c>
      <c r="E656" s="46" t="s">
        <v>2634</v>
      </c>
      <c r="F656" s="44" t="s">
        <v>2635</v>
      </c>
      <c r="G656" s="47" t="s">
        <v>2636</v>
      </c>
      <c r="H656" s="45">
        <v>26281</v>
      </c>
      <c r="I656" s="47">
        <v>54</v>
      </c>
      <c r="J656" s="47" t="s">
        <v>41</v>
      </c>
      <c r="K656" s="47" t="s">
        <v>32</v>
      </c>
      <c r="L656" s="44" t="s">
        <v>33</v>
      </c>
      <c r="M656" s="44" t="s">
        <v>2637</v>
      </c>
      <c r="N656" s="47">
        <v>300</v>
      </c>
      <c r="O656" s="44" t="s">
        <v>2638</v>
      </c>
      <c r="P656" s="47" t="s">
        <v>124</v>
      </c>
      <c r="Q656" s="47" t="s">
        <v>36</v>
      </c>
      <c r="R656" s="45">
        <v>46127</v>
      </c>
      <c r="S656" s="47"/>
      <c r="T656" s="47"/>
      <c r="U656" s="45">
        <v>46128</v>
      </c>
      <c r="V656" s="47"/>
      <c r="W656" s="44" t="s">
        <v>277</v>
      </c>
      <c r="X656" s="47" t="str">
        <f t="shared" si="19"/>
        <v>Cuidado Oncológico Pulmonar 451241959</v>
      </c>
      <c r="Y656" s="46" t="s">
        <v>37</v>
      </c>
      <c r="Z656" s="13"/>
    </row>
    <row r="657" spans="1:26" ht="15" customHeight="1">
      <c r="A657" s="180" t="s">
        <v>212</v>
      </c>
      <c r="B657" s="62" t="s">
        <v>2556</v>
      </c>
      <c r="C657" s="56" t="s">
        <v>27</v>
      </c>
      <c r="D657" s="56">
        <v>46112</v>
      </c>
      <c r="E657" s="82" t="s">
        <v>2639</v>
      </c>
      <c r="F657" s="52" t="s">
        <v>2640</v>
      </c>
      <c r="G657" s="83" t="s">
        <v>2641</v>
      </c>
      <c r="H657" s="54">
        <v>19793</v>
      </c>
      <c r="I657" s="55">
        <v>72</v>
      </c>
      <c r="J657" s="43" t="s">
        <v>41</v>
      </c>
      <c r="K657" s="55" t="s">
        <v>32</v>
      </c>
      <c r="L657" s="84" t="s">
        <v>53</v>
      </c>
      <c r="M657" s="84" t="s">
        <v>1116</v>
      </c>
      <c r="N657" s="55">
        <v>60</v>
      </c>
      <c r="O657" s="84" t="s">
        <v>2642</v>
      </c>
      <c r="P657" s="43" t="s">
        <v>124</v>
      </c>
      <c r="Q657" s="43" t="s">
        <v>36</v>
      </c>
      <c r="R657" s="54">
        <v>46091</v>
      </c>
      <c r="S657" s="53"/>
      <c r="T657" s="53" t="s">
        <v>878</v>
      </c>
      <c r="U657" s="56">
        <v>46097</v>
      </c>
      <c r="V657" s="53"/>
      <c r="W657" s="53" t="s">
        <v>277</v>
      </c>
      <c r="X657" s="43" t="str">
        <f t="shared" si="19"/>
        <v>Cuidado Oncológico Pulmonar 079292745</v>
      </c>
      <c r="Y657" s="46" t="s">
        <v>48</v>
      </c>
      <c r="Z657" s="13"/>
    </row>
    <row r="658" spans="1:26" ht="15" customHeight="1">
      <c r="A658" s="179" t="s">
        <v>212</v>
      </c>
      <c r="B658" s="58" t="s">
        <v>2556</v>
      </c>
      <c r="C658" s="68" t="s">
        <v>27</v>
      </c>
      <c r="D658" s="68">
        <v>46112</v>
      </c>
      <c r="E658" s="78" t="s">
        <v>2643</v>
      </c>
      <c r="F658" s="79" t="s">
        <v>2644</v>
      </c>
      <c r="G658" s="80" t="s">
        <v>2645</v>
      </c>
      <c r="H658" s="77">
        <v>26027</v>
      </c>
      <c r="I658" s="81">
        <v>54</v>
      </c>
      <c r="J658" s="47" t="s">
        <v>41</v>
      </c>
      <c r="K658" s="81" t="s">
        <v>32</v>
      </c>
      <c r="L658" s="75" t="s">
        <v>33</v>
      </c>
      <c r="M658" s="75" t="s">
        <v>2646</v>
      </c>
      <c r="N658" s="81">
        <v>60</v>
      </c>
      <c r="O658" s="75" t="s">
        <v>2647</v>
      </c>
      <c r="P658" s="47" t="s">
        <v>124</v>
      </c>
      <c r="Q658" s="47" t="s">
        <v>36</v>
      </c>
      <c r="R658" s="77">
        <v>46091</v>
      </c>
      <c r="S658" s="76"/>
      <c r="T658" s="76" t="s">
        <v>878</v>
      </c>
      <c r="U658" s="68">
        <v>46097</v>
      </c>
      <c r="V658" s="76"/>
      <c r="W658" s="76" t="s">
        <v>277</v>
      </c>
      <c r="X658" s="47" t="str">
        <f t="shared" si="19"/>
        <v>Cuidado Oncológico Pulmonar 084876525</v>
      </c>
      <c r="Y658" s="46" t="s">
        <v>48</v>
      </c>
      <c r="Z658" s="13"/>
    </row>
    <row r="659" spans="1:26" ht="15" customHeight="1">
      <c r="A659" s="180" t="s">
        <v>212</v>
      </c>
      <c r="B659" s="62" t="s">
        <v>2556</v>
      </c>
      <c r="C659" s="56" t="s">
        <v>27</v>
      </c>
      <c r="D659" s="56">
        <v>46112</v>
      </c>
      <c r="E659" s="82" t="s">
        <v>2648</v>
      </c>
      <c r="F659" s="52" t="s">
        <v>2649</v>
      </c>
      <c r="G659" s="83" t="s">
        <v>2650</v>
      </c>
      <c r="H659" s="54">
        <v>30395</v>
      </c>
      <c r="I659" s="55">
        <v>42</v>
      </c>
      <c r="J659" s="43" t="s">
        <v>41</v>
      </c>
      <c r="K659" s="55" t="s">
        <v>32</v>
      </c>
      <c r="L659" s="84" t="s">
        <v>33</v>
      </c>
      <c r="M659" s="84" t="s">
        <v>1519</v>
      </c>
      <c r="N659" s="55">
        <v>380</v>
      </c>
      <c r="O659" s="84" t="s">
        <v>2651</v>
      </c>
      <c r="P659" s="43" t="s">
        <v>124</v>
      </c>
      <c r="Q659" s="43" t="s">
        <v>36</v>
      </c>
      <c r="R659" s="54">
        <v>46091</v>
      </c>
      <c r="S659" s="53"/>
      <c r="T659" s="53" t="s">
        <v>878</v>
      </c>
      <c r="U659" s="56">
        <v>46094</v>
      </c>
      <c r="V659" s="53"/>
      <c r="W659" s="53" t="s">
        <v>277</v>
      </c>
      <c r="X659" s="43" t="str">
        <f t="shared" si="19"/>
        <v>Cuidado Oncológico Pulmonar 083360347</v>
      </c>
      <c r="Y659" s="46" t="s">
        <v>48</v>
      </c>
      <c r="Z659" s="13"/>
    </row>
    <row r="660" spans="1:26" ht="15" customHeight="1">
      <c r="A660" s="179" t="s">
        <v>212</v>
      </c>
      <c r="B660" s="58" t="s">
        <v>2556</v>
      </c>
      <c r="C660" s="68" t="s">
        <v>27</v>
      </c>
      <c r="D660" s="68">
        <v>46112</v>
      </c>
      <c r="E660" s="78" t="s">
        <v>2652</v>
      </c>
      <c r="F660" s="79" t="s">
        <v>2653</v>
      </c>
      <c r="G660" s="80" t="s">
        <v>2654</v>
      </c>
      <c r="H660" s="77">
        <v>11768</v>
      </c>
      <c r="I660" s="81">
        <v>94</v>
      </c>
      <c r="J660" s="47" t="s">
        <v>41</v>
      </c>
      <c r="K660" s="81" t="s">
        <v>32</v>
      </c>
      <c r="L660" s="75" t="s">
        <v>53</v>
      </c>
      <c r="M660" s="75" t="s">
        <v>2195</v>
      </c>
      <c r="N660" s="81">
        <v>500</v>
      </c>
      <c r="O660" s="75" t="s">
        <v>2655</v>
      </c>
      <c r="P660" s="47" t="s">
        <v>124</v>
      </c>
      <c r="Q660" s="47" t="s">
        <v>36</v>
      </c>
      <c r="R660" s="77">
        <v>46091</v>
      </c>
      <c r="S660" s="76"/>
      <c r="T660" s="76" t="s">
        <v>878</v>
      </c>
      <c r="U660" s="68">
        <v>46097</v>
      </c>
      <c r="V660" s="76"/>
      <c r="W660" s="76" t="s">
        <v>277</v>
      </c>
      <c r="X660" s="47" t="str">
        <f t="shared" si="19"/>
        <v>Cuidado Oncológico Pulmonar 451496558</v>
      </c>
      <c r="Y660" s="46" t="s">
        <v>48</v>
      </c>
      <c r="Z660" s="13"/>
    </row>
    <row r="661" spans="1:26" ht="15" customHeight="1">
      <c r="A661" s="180" t="s">
        <v>212</v>
      </c>
      <c r="B661" s="62" t="s">
        <v>2556</v>
      </c>
      <c r="C661" s="56" t="s">
        <v>27</v>
      </c>
      <c r="D661" s="56">
        <v>46112</v>
      </c>
      <c r="E661" s="82" t="s">
        <v>2656</v>
      </c>
      <c r="F661" s="52" t="s">
        <v>2657</v>
      </c>
      <c r="G661" s="83" t="s">
        <v>2658</v>
      </c>
      <c r="H661" s="54">
        <v>30204</v>
      </c>
      <c r="I661" s="55">
        <v>43</v>
      </c>
      <c r="J661" s="43" t="s">
        <v>41</v>
      </c>
      <c r="K661" s="55" t="s">
        <v>32</v>
      </c>
      <c r="L661" s="84" t="s">
        <v>110</v>
      </c>
      <c r="M661" s="84" t="s">
        <v>1116</v>
      </c>
      <c r="N661" s="55">
        <v>60</v>
      </c>
      <c r="O661" s="84" t="s">
        <v>2659</v>
      </c>
      <c r="P661" s="43" t="s">
        <v>124</v>
      </c>
      <c r="Q661" s="43" t="s">
        <v>36</v>
      </c>
      <c r="R661" s="54">
        <v>46091</v>
      </c>
      <c r="S661" s="53"/>
      <c r="T661" s="53" t="s">
        <v>878</v>
      </c>
      <c r="U661" s="56">
        <v>46097</v>
      </c>
      <c r="V661" s="53"/>
      <c r="W661" s="53" t="s">
        <v>277</v>
      </c>
      <c r="X661" s="43" t="str">
        <f t="shared" si="19"/>
        <v>Cuidado Oncológico Pulmonar 087340519</v>
      </c>
      <c r="Y661" s="46" t="s">
        <v>48</v>
      </c>
      <c r="Z661" s="13"/>
    </row>
    <row r="662" spans="1:26" ht="15" customHeight="1">
      <c r="A662" s="179" t="s">
        <v>212</v>
      </c>
      <c r="B662" s="58" t="s">
        <v>2556</v>
      </c>
      <c r="C662" s="68" t="s">
        <v>27</v>
      </c>
      <c r="D662" s="68">
        <v>46112</v>
      </c>
      <c r="E662" s="78" t="s">
        <v>2660</v>
      </c>
      <c r="F662" s="79" t="s">
        <v>2661</v>
      </c>
      <c r="G662" s="80" t="s">
        <v>2662</v>
      </c>
      <c r="H662" s="77">
        <v>22877</v>
      </c>
      <c r="I662" s="81">
        <v>63</v>
      </c>
      <c r="J662" s="47" t="s">
        <v>41</v>
      </c>
      <c r="K662" s="81" t="s">
        <v>32</v>
      </c>
      <c r="L662" s="75" t="s">
        <v>33</v>
      </c>
      <c r="M662" s="75" t="s">
        <v>1855</v>
      </c>
      <c r="N662" s="81">
        <v>500</v>
      </c>
      <c r="O662" s="75" t="s">
        <v>2663</v>
      </c>
      <c r="P662" s="47" t="s">
        <v>124</v>
      </c>
      <c r="Q662" s="47" t="s">
        <v>36</v>
      </c>
      <c r="R662" s="77">
        <v>46091</v>
      </c>
      <c r="S662" s="76"/>
      <c r="T662" s="76" t="s">
        <v>878</v>
      </c>
      <c r="U662" s="68">
        <v>46105</v>
      </c>
      <c r="V662" s="76"/>
      <c r="W662" s="76" t="s">
        <v>277</v>
      </c>
      <c r="X662" s="47" t="str">
        <f t="shared" si="19"/>
        <v>Cuidado Oncológico Pulmonar 450647161</v>
      </c>
      <c r="Y662" s="46" t="s">
        <v>48</v>
      </c>
      <c r="Z662" s="13"/>
    </row>
    <row r="663" spans="1:26" ht="15" customHeight="1">
      <c r="A663" s="180" t="s">
        <v>212</v>
      </c>
      <c r="B663" s="62" t="s">
        <v>2556</v>
      </c>
      <c r="C663" s="56" t="s">
        <v>27</v>
      </c>
      <c r="D663" s="41">
        <v>46136</v>
      </c>
      <c r="E663" s="42" t="s">
        <v>2664</v>
      </c>
      <c r="F663" s="40" t="s">
        <v>2665</v>
      </c>
      <c r="G663" s="43" t="s">
        <v>2666</v>
      </c>
      <c r="H663" s="41">
        <v>17048</v>
      </c>
      <c r="I663" s="43">
        <v>79</v>
      </c>
      <c r="J663" s="43" t="s">
        <v>41</v>
      </c>
      <c r="K663" s="43" t="s">
        <v>32</v>
      </c>
      <c r="L663" s="40" t="s">
        <v>33</v>
      </c>
      <c r="M663" s="40" t="s">
        <v>2667</v>
      </c>
      <c r="N663" s="43">
        <v>300</v>
      </c>
      <c r="O663" s="40" t="s">
        <v>2668</v>
      </c>
      <c r="P663" s="43" t="s">
        <v>124</v>
      </c>
      <c r="Q663" s="43" t="s">
        <v>36</v>
      </c>
      <c r="R663" s="41">
        <v>46127</v>
      </c>
      <c r="S663" s="43"/>
      <c r="T663" s="43"/>
      <c r="U663" s="41">
        <v>46128</v>
      </c>
      <c r="V663" s="43"/>
      <c r="W663" s="40" t="s">
        <v>277</v>
      </c>
      <c r="X663" s="43" t="str">
        <f t="shared" si="19"/>
        <v>Cuidado Oncológico Pulmonar 772344850</v>
      </c>
      <c r="Y663" s="42" t="s">
        <v>37</v>
      </c>
      <c r="Z663" s="13"/>
    </row>
    <row r="664" spans="1:26" ht="15" customHeight="1">
      <c r="A664" s="179" t="s">
        <v>212</v>
      </c>
      <c r="B664" s="58" t="s">
        <v>2556</v>
      </c>
      <c r="C664" s="68" t="s">
        <v>27</v>
      </c>
      <c r="D664" s="45">
        <v>46136</v>
      </c>
      <c r="E664" s="46" t="s">
        <v>2669</v>
      </c>
      <c r="F664" s="44" t="s">
        <v>2670</v>
      </c>
      <c r="G664" s="47" t="s">
        <v>2671</v>
      </c>
      <c r="H664" s="45">
        <v>35703</v>
      </c>
      <c r="I664" s="47">
        <v>28</v>
      </c>
      <c r="J664" s="47" t="s">
        <v>41</v>
      </c>
      <c r="K664" s="47" t="s">
        <v>32</v>
      </c>
      <c r="L664" s="44" t="s">
        <v>53</v>
      </c>
      <c r="M664" s="44" t="s">
        <v>1432</v>
      </c>
      <c r="N664" s="47">
        <v>50</v>
      </c>
      <c r="O664" s="44" t="s">
        <v>2672</v>
      </c>
      <c r="P664" s="47" t="s">
        <v>124</v>
      </c>
      <c r="Q664" s="47" t="s">
        <v>36</v>
      </c>
      <c r="R664" s="45">
        <v>46091</v>
      </c>
      <c r="S664" s="47"/>
      <c r="T664" s="47"/>
      <c r="U664" s="45">
        <v>46121</v>
      </c>
      <c r="V664" s="47"/>
      <c r="W664" s="44" t="s">
        <v>277</v>
      </c>
      <c r="X664" s="47" t="str">
        <f t="shared" si="19"/>
        <v>Cuidado Oncológico Pulmonar 079479648</v>
      </c>
      <c r="Y664" s="46" t="s">
        <v>37</v>
      </c>
      <c r="Z664" s="13"/>
    </row>
    <row r="665" spans="1:26" ht="15" customHeight="1">
      <c r="A665" s="180" t="s">
        <v>212</v>
      </c>
      <c r="B665" s="62" t="s">
        <v>2556</v>
      </c>
      <c r="C665" s="56" t="s">
        <v>27</v>
      </c>
      <c r="D665" s="56">
        <v>46112</v>
      </c>
      <c r="E665" s="82" t="s">
        <v>2673</v>
      </c>
      <c r="F665" s="52" t="s">
        <v>2674</v>
      </c>
      <c r="G665" s="83" t="s">
        <v>2675</v>
      </c>
      <c r="H665" s="54">
        <v>27791</v>
      </c>
      <c r="I665" s="55">
        <v>50</v>
      </c>
      <c r="J665" s="43" t="s">
        <v>41</v>
      </c>
      <c r="K665" s="55" t="s">
        <v>32</v>
      </c>
      <c r="L665" s="84" t="s">
        <v>33</v>
      </c>
      <c r="M665" s="84" t="s">
        <v>2676</v>
      </c>
      <c r="N665" s="55">
        <v>750</v>
      </c>
      <c r="O665" s="84" t="s">
        <v>2677</v>
      </c>
      <c r="P665" s="43" t="s">
        <v>124</v>
      </c>
      <c r="Q665" s="43" t="s">
        <v>36</v>
      </c>
      <c r="R665" s="54">
        <v>46091</v>
      </c>
      <c r="S665" s="53"/>
      <c r="T665" s="53" t="s">
        <v>878</v>
      </c>
      <c r="U665" s="56">
        <v>46097</v>
      </c>
      <c r="V665" s="53"/>
      <c r="W665" s="53" t="s">
        <v>277</v>
      </c>
      <c r="X665" s="43" t="str">
        <f t="shared" si="19"/>
        <v>Cuidado Oncológico Pulmonar 094312524</v>
      </c>
      <c r="Y665" s="46" t="s">
        <v>48</v>
      </c>
      <c r="Z665" s="13"/>
    </row>
    <row r="666" spans="1:26" ht="15" customHeight="1">
      <c r="A666" s="179" t="s">
        <v>212</v>
      </c>
      <c r="B666" s="58" t="s">
        <v>2556</v>
      </c>
      <c r="C666" s="68" t="s">
        <v>27</v>
      </c>
      <c r="D666" s="45">
        <v>46136</v>
      </c>
      <c r="E666" s="46" t="s">
        <v>2678</v>
      </c>
      <c r="F666" s="44" t="s">
        <v>2679</v>
      </c>
      <c r="G666" s="47" t="s">
        <v>2680</v>
      </c>
      <c r="H666" s="45">
        <v>28150</v>
      </c>
      <c r="I666" s="47">
        <v>49</v>
      </c>
      <c r="J666" s="47" t="s">
        <v>41</v>
      </c>
      <c r="K666" s="47" t="s">
        <v>32</v>
      </c>
      <c r="L666" s="44" t="s">
        <v>33</v>
      </c>
      <c r="M666" s="44" t="s">
        <v>938</v>
      </c>
      <c r="N666" s="47">
        <v>750</v>
      </c>
      <c r="O666" s="44" t="s">
        <v>2681</v>
      </c>
      <c r="P666" s="47" t="s">
        <v>124</v>
      </c>
      <c r="Q666" s="47" t="s">
        <v>36</v>
      </c>
      <c r="R666" s="45">
        <v>46127</v>
      </c>
      <c r="S666" s="47"/>
      <c r="T666" s="47"/>
      <c r="U666" s="45">
        <v>46128</v>
      </c>
      <c r="V666" s="47"/>
      <c r="W666" s="44" t="s">
        <v>277</v>
      </c>
      <c r="X666" s="47" t="str">
        <f t="shared" si="19"/>
        <v>Cuidado Oncológico Pulmonar 086498107</v>
      </c>
      <c r="Y666" s="46" t="s">
        <v>37</v>
      </c>
      <c r="Z666" s="13"/>
    </row>
    <row r="667" spans="1:26" ht="15" customHeight="1">
      <c r="A667" s="180" t="s">
        <v>212</v>
      </c>
      <c r="B667" s="62" t="s">
        <v>2556</v>
      </c>
      <c r="C667" s="56" t="s">
        <v>27</v>
      </c>
      <c r="D667" s="41">
        <v>46136</v>
      </c>
      <c r="E667" s="42" t="s">
        <v>2682</v>
      </c>
      <c r="F667" s="40" t="s">
        <v>2683</v>
      </c>
      <c r="G667" s="43" t="s">
        <v>2684</v>
      </c>
      <c r="H667" s="41">
        <v>24836</v>
      </c>
      <c r="I667" s="43">
        <v>58</v>
      </c>
      <c r="J667" s="43" t="s">
        <v>41</v>
      </c>
      <c r="K667" s="43" t="s">
        <v>32</v>
      </c>
      <c r="L667" s="40" t="s">
        <v>33</v>
      </c>
      <c r="M667" s="40" t="s">
        <v>2685</v>
      </c>
      <c r="N667" s="43">
        <v>500</v>
      </c>
      <c r="O667" s="40" t="s">
        <v>2686</v>
      </c>
      <c r="P667" s="43" t="s">
        <v>124</v>
      </c>
      <c r="Q667" s="43" t="s">
        <v>36</v>
      </c>
      <c r="R667" s="41">
        <v>46118</v>
      </c>
      <c r="S667" s="43"/>
      <c r="T667" s="43"/>
      <c r="U667" s="41">
        <v>46121</v>
      </c>
      <c r="V667" s="43"/>
      <c r="W667" s="40" t="s">
        <v>277</v>
      </c>
      <c r="X667" s="43" t="str">
        <f t="shared" si="19"/>
        <v>Cuidado Oncológico Pulmonar 983879907</v>
      </c>
      <c r="Y667" s="42" t="s">
        <v>37</v>
      </c>
      <c r="Z667" s="13"/>
    </row>
    <row r="668" spans="1:26" ht="15" customHeight="1">
      <c r="A668" s="179" t="s">
        <v>212</v>
      </c>
      <c r="B668" s="58" t="s">
        <v>2556</v>
      </c>
      <c r="C668" s="68" t="s">
        <v>27</v>
      </c>
      <c r="D668" s="68">
        <v>46112</v>
      </c>
      <c r="E668" s="78" t="s">
        <v>2687</v>
      </c>
      <c r="F668" s="79" t="s">
        <v>2688</v>
      </c>
      <c r="G668" s="80" t="s">
        <v>2689</v>
      </c>
      <c r="H668" s="77">
        <v>34557</v>
      </c>
      <c r="I668" s="81">
        <v>31</v>
      </c>
      <c r="J668" s="47" t="s">
        <v>41</v>
      </c>
      <c r="K668" s="81" t="s">
        <v>32</v>
      </c>
      <c r="L668" s="75" t="s">
        <v>33</v>
      </c>
      <c r="M668" s="75" t="s">
        <v>2349</v>
      </c>
      <c r="N668" s="81">
        <v>110</v>
      </c>
      <c r="O668" s="75" t="s">
        <v>2690</v>
      </c>
      <c r="P668" s="47" t="s">
        <v>124</v>
      </c>
      <c r="Q668" s="47" t="s">
        <v>36</v>
      </c>
      <c r="R668" s="77">
        <v>46091</v>
      </c>
      <c r="S668" s="76"/>
      <c r="T668" s="76" t="s">
        <v>878</v>
      </c>
      <c r="U668" s="68">
        <v>46094</v>
      </c>
      <c r="V668" s="76"/>
      <c r="W668" s="76" t="s">
        <v>277</v>
      </c>
      <c r="X668" s="47" t="str">
        <f t="shared" si="19"/>
        <v>Cuidado Oncológico Pulmonar 093418052</v>
      </c>
      <c r="Y668" s="46" t="s">
        <v>48</v>
      </c>
      <c r="Z668" s="13"/>
    </row>
    <row r="669" spans="1:26" ht="15" customHeight="1">
      <c r="A669" s="175" t="s">
        <v>38</v>
      </c>
      <c r="B669" s="40" t="s">
        <v>2691</v>
      </c>
      <c r="C669" s="41" t="s">
        <v>27</v>
      </c>
      <c r="D669" s="41">
        <v>46027</v>
      </c>
      <c r="E669" s="42" t="s">
        <v>2692</v>
      </c>
      <c r="F669" s="40" t="s">
        <v>2693</v>
      </c>
      <c r="G669" s="43">
        <v>36457979807</v>
      </c>
      <c r="H669" s="41">
        <v>32742</v>
      </c>
      <c r="I669" s="43">
        <f t="shared" ref="I669:I700" ca="1" si="20">INT((TODAY()-H669)/365.25)</f>
        <v>36</v>
      </c>
      <c r="J669" s="43" t="s">
        <v>41</v>
      </c>
      <c r="K669" s="43" t="s">
        <v>32</v>
      </c>
      <c r="L669" s="40" t="s">
        <v>33</v>
      </c>
      <c r="M669" s="40"/>
      <c r="N669" s="43">
        <v>380</v>
      </c>
      <c r="O669" s="40">
        <v>11911432739</v>
      </c>
      <c r="P669" s="43" t="s">
        <v>2694</v>
      </c>
      <c r="Q669" s="43" t="s">
        <v>878</v>
      </c>
      <c r="R669" s="41"/>
      <c r="S669" s="43"/>
      <c r="T669" s="43"/>
      <c r="U669" s="41">
        <v>46021</v>
      </c>
      <c r="V669" s="41">
        <v>46051</v>
      </c>
      <c r="W669" s="40" t="s">
        <v>2695</v>
      </c>
      <c r="X669" s="43" t="str">
        <f t="shared" si="19"/>
        <v>Cuidados para Endometriose089711526</v>
      </c>
      <c r="Y669" s="43"/>
      <c r="Z669" s="13"/>
    </row>
    <row r="670" spans="1:26" ht="15" customHeight="1">
      <c r="A670" s="176" t="s">
        <v>38</v>
      </c>
      <c r="B670" s="44" t="s">
        <v>2691</v>
      </c>
      <c r="C670" s="45" t="s">
        <v>27</v>
      </c>
      <c r="D670" s="45">
        <v>46167</v>
      </c>
      <c r="E670" s="46" t="s">
        <v>2696</v>
      </c>
      <c r="F670" s="44" t="s">
        <v>2697</v>
      </c>
      <c r="G670" s="47">
        <v>47243438857</v>
      </c>
      <c r="H670" s="45">
        <v>35492</v>
      </c>
      <c r="I670" s="47">
        <f t="shared" ca="1" si="20"/>
        <v>29</v>
      </c>
      <c r="J670" s="47" t="s">
        <v>41</v>
      </c>
      <c r="K670" s="47" t="s">
        <v>32</v>
      </c>
      <c r="L670" s="44" t="s">
        <v>33</v>
      </c>
      <c r="M670" s="44" t="s">
        <v>2698</v>
      </c>
      <c r="N670" s="47" t="e">
        <v>#N/A</v>
      </c>
      <c r="O670" s="44">
        <v>11912776945</v>
      </c>
      <c r="P670" s="47" t="s">
        <v>2694</v>
      </c>
      <c r="Q670" s="47"/>
      <c r="R670" s="45"/>
      <c r="S670" s="47"/>
      <c r="T670" s="47"/>
      <c r="U670" s="45">
        <v>46164</v>
      </c>
      <c r="V670" s="45">
        <v>46059</v>
      </c>
      <c r="W670" s="44" t="s">
        <v>2695</v>
      </c>
      <c r="X670" s="47" t="str">
        <f t="shared" si="19"/>
        <v>Cuidados para Endometriose096109156</v>
      </c>
      <c r="Y670" s="46" t="s">
        <v>126</v>
      </c>
      <c r="Z670" s="13"/>
    </row>
    <row r="671" spans="1:26" ht="15" customHeight="1">
      <c r="A671" s="175" t="s">
        <v>38</v>
      </c>
      <c r="B671" s="40" t="s">
        <v>2691</v>
      </c>
      <c r="C671" s="41" t="s">
        <v>27</v>
      </c>
      <c r="D671" s="41">
        <v>46092</v>
      </c>
      <c r="E671" s="42" t="s">
        <v>2699</v>
      </c>
      <c r="F671" s="40" t="s">
        <v>2700</v>
      </c>
      <c r="G671" s="43">
        <v>5394630356</v>
      </c>
      <c r="H671" s="41">
        <v>33815</v>
      </c>
      <c r="I671" s="43">
        <f t="shared" ca="1" si="20"/>
        <v>33</v>
      </c>
      <c r="J671" s="43" t="s">
        <v>41</v>
      </c>
      <c r="K671" s="43" t="s">
        <v>32</v>
      </c>
      <c r="L671" s="40" t="s">
        <v>110</v>
      </c>
      <c r="M671" s="40"/>
      <c r="N671" s="43">
        <v>380</v>
      </c>
      <c r="O671" s="40">
        <v>11913523080</v>
      </c>
      <c r="P671" s="43" t="s">
        <v>2694</v>
      </c>
      <c r="Q671" s="43" t="s">
        <v>878</v>
      </c>
      <c r="R671" s="41"/>
      <c r="S671" s="43"/>
      <c r="T671" s="43"/>
      <c r="U671" s="41">
        <v>46086</v>
      </c>
      <c r="V671" s="41">
        <v>46100</v>
      </c>
      <c r="W671" s="40" t="s">
        <v>2701</v>
      </c>
      <c r="X671" s="43" t="str">
        <f t="shared" si="19"/>
        <v>Cuidados para Endometriose087487717</v>
      </c>
      <c r="Y671" s="46" t="s">
        <v>48</v>
      </c>
      <c r="Z671" s="13"/>
    </row>
    <row r="672" spans="1:26" ht="15" customHeight="1">
      <c r="A672" s="176" t="s">
        <v>38</v>
      </c>
      <c r="B672" s="44" t="s">
        <v>2691</v>
      </c>
      <c r="C672" s="45" t="s">
        <v>27</v>
      </c>
      <c r="D672" s="45">
        <v>46092</v>
      </c>
      <c r="E672" s="46" t="s">
        <v>2702</v>
      </c>
      <c r="F672" s="44" t="s">
        <v>2703</v>
      </c>
      <c r="G672" s="47">
        <v>47763405856</v>
      </c>
      <c r="H672" s="45">
        <v>36256</v>
      </c>
      <c r="I672" s="47">
        <f t="shared" ca="1" si="20"/>
        <v>27</v>
      </c>
      <c r="J672" s="47" t="s">
        <v>41</v>
      </c>
      <c r="K672" s="47" t="s">
        <v>32</v>
      </c>
      <c r="L672" s="44" t="s">
        <v>53</v>
      </c>
      <c r="M672" s="44"/>
      <c r="N672" s="47">
        <v>500</v>
      </c>
      <c r="O672" s="44">
        <v>11915327189</v>
      </c>
      <c r="P672" s="47" t="s">
        <v>2694</v>
      </c>
      <c r="Q672" s="47" t="s">
        <v>878</v>
      </c>
      <c r="R672" s="45"/>
      <c r="S672" s="47"/>
      <c r="T672" s="47"/>
      <c r="U672" s="45">
        <v>46086</v>
      </c>
      <c r="V672" s="45">
        <v>46106</v>
      </c>
      <c r="W672" s="44" t="s">
        <v>2701</v>
      </c>
      <c r="X672" s="47" t="str">
        <f t="shared" si="19"/>
        <v>Cuidados para Endometriose089901171</v>
      </c>
      <c r="Y672" s="46" t="s">
        <v>48</v>
      </c>
      <c r="Z672" s="13"/>
    </row>
    <row r="673" spans="1:26" ht="15" customHeight="1">
      <c r="A673" s="175" t="s">
        <v>38</v>
      </c>
      <c r="B673" s="40" t="s">
        <v>2691</v>
      </c>
      <c r="C673" s="41" t="s">
        <v>27</v>
      </c>
      <c r="D673" s="41">
        <v>46065</v>
      </c>
      <c r="E673" s="42" t="s">
        <v>2704</v>
      </c>
      <c r="F673" s="40" t="s">
        <v>2705</v>
      </c>
      <c r="G673" s="43">
        <v>40844779822</v>
      </c>
      <c r="H673" s="41">
        <v>33442</v>
      </c>
      <c r="I673" s="43">
        <f t="shared" ca="1" si="20"/>
        <v>34</v>
      </c>
      <c r="J673" s="43" t="s">
        <v>41</v>
      </c>
      <c r="K673" s="43" t="s">
        <v>32</v>
      </c>
      <c r="L673" s="40" t="s">
        <v>33</v>
      </c>
      <c r="M673" s="40"/>
      <c r="N673" s="43">
        <v>380</v>
      </c>
      <c r="O673" s="40">
        <v>11917196117</v>
      </c>
      <c r="P673" s="43" t="s">
        <v>2694</v>
      </c>
      <c r="Q673" s="43" t="s">
        <v>878</v>
      </c>
      <c r="R673" s="41"/>
      <c r="S673" s="43"/>
      <c r="T673" s="43"/>
      <c r="U673" s="41">
        <v>46058</v>
      </c>
      <c r="V673" s="41">
        <v>46063</v>
      </c>
      <c r="W673" s="40" t="s">
        <v>2695</v>
      </c>
      <c r="X673" s="43" t="str">
        <f t="shared" si="19"/>
        <v>Cuidados para Endometriose092902288</v>
      </c>
      <c r="Y673" s="46" t="s">
        <v>58</v>
      </c>
      <c r="Z673" s="13"/>
    </row>
    <row r="674" spans="1:26" ht="15" customHeight="1">
      <c r="A674" s="176" t="s">
        <v>38</v>
      </c>
      <c r="B674" s="44" t="s">
        <v>2691</v>
      </c>
      <c r="C674" s="45" t="s">
        <v>27</v>
      </c>
      <c r="D674" s="45">
        <v>46027</v>
      </c>
      <c r="E674" s="46" t="s">
        <v>2706</v>
      </c>
      <c r="F674" s="44" t="s">
        <v>2707</v>
      </c>
      <c r="G674" s="47">
        <v>49723034840</v>
      </c>
      <c r="H674" s="45">
        <v>36046</v>
      </c>
      <c r="I674" s="47">
        <f t="shared" ca="1" si="20"/>
        <v>27</v>
      </c>
      <c r="J674" s="47" t="s">
        <v>41</v>
      </c>
      <c r="K674" s="47" t="s">
        <v>32</v>
      </c>
      <c r="L674" s="44" t="s">
        <v>33</v>
      </c>
      <c r="M674" s="44"/>
      <c r="N674" s="47">
        <v>60</v>
      </c>
      <c r="O674" s="44">
        <v>11932024367</v>
      </c>
      <c r="P674" s="47" t="s">
        <v>2694</v>
      </c>
      <c r="Q674" s="47" t="s">
        <v>878</v>
      </c>
      <c r="R674" s="45"/>
      <c r="S674" s="47"/>
      <c r="T674" s="47"/>
      <c r="U674" s="45">
        <v>46021</v>
      </c>
      <c r="V674" s="45">
        <v>46044</v>
      </c>
      <c r="W674" s="44" t="s">
        <v>487</v>
      </c>
      <c r="X674" s="47" t="str">
        <f t="shared" si="19"/>
        <v>Cuidados para Endometriose087624950</v>
      </c>
      <c r="Y674" s="47"/>
      <c r="Z674" s="13"/>
    </row>
    <row r="675" spans="1:26" ht="15" customHeight="1">
      <c r="A675" s="175" t="s">
        <v>38</v>
      </c>
      <c r="B675" s="40" t="s">
        <v>2691</v>
      </c>
      <c r="C675" s="41" t="s">
        <v>27</v>
      </c>
      <c r="D675" s="41">
        <v>46107</v>
      </c>
      <c r="E675" s="42" t="s">
        <v>2708</v>
      </c>
      <c r="F675" s="40" t="s">
        <v>2709</v>
      </c>
      <c r="G675" s="43">
        <v>51604839856</v>
      </c>
      <c r="H675" s="41">
        <v>37274</v>
      </c>
      <c r="I675" s="43">
        <f t="shared" ca="1" si="20"/>
        <v>24</v>
      </c>
      <c r="J675" s="43" t="s">
        <v>41</v>
      </c>
      <c r="K675" s="43" t="s">
        <v>32</v>
      </c>
      <c r="L675" s="40" t="s">
        <v>33</v>
      </c>
      <c r="M675" s="40" t="s">
        <v>2710</v>
      </c>
      <c r="N675" s="43">
        <v>500</v>
      </c>
      <c r="O675" s="40">
        <v>11932077264</v>
      </c>
      <c r="P675" s="43" t="s">
        <v>2694</v>
      </c>
      <c r="Q675" s="43" t="s">
        <v>878</v>
      </c>
      <c r="R675" s="50">
        <v>46104</v>
      </c>
      <c r="S675" s="43"/>
      <c r="T675" s="43"/>
      <c r="U675" s="41">
        <v>46106</v>
      </c>
      <c r="V675" s="41">
        <v>46125</v>
      </c>
      <c r="W675" s="40" t="s">
        <v>2711</v>
      </c>
      <c r="X675" s="43" t="str">
        <f t="shared" si="19"/>
        <v>Cuidados para Endometriose095064469</v>
      </c>
      <c r="Y675" s="46" t="s">
        <v>48</v>
      </c>
      <c r="Z675" s="13"/>
    </row>
    <row r="676" spans="1:26" ht="15" customHeight="1">
      <c r="A676" s="176" t="s">
        <v>38</v>
      </c>
      <c r="B676" s="44" t="s">
        <v>2691</v>
      </c>
      <c r="C676" s="45" t="s">
        <v>27</v>
      </c>
      <c r="D676" s="45">
        <v>45978</v>
      </c>
      <c r="E676" s="46" t="s">
        <v>2712</v>
      </c>
      <c r="F676" s="44" t="s">
        <v>2713</v>
      </c>
      <c r="G676" s="47">
        <v>23281741835</v>
      </c>
      <c r="H676" s="45">
        <v>33316</v>
      </c>
      <c r="I676" s="47">
        <f t="shared" ca="1" si="20"/>
        <v>35</v>
      </c>
      <c r="J676" s="47"/>
      <c r="K676" s="47" t="s">
        <v>32</v>
      </c>
      <c r="L676" s="44" t="s">
        <v>45</v>
      </c>
      <c r="M676" s="44"/>
      <c r="N676" s="47">
        <v>60</v>
      </c>
      <c r="O676" s="44">
        <v>11934635253</v>
      </c>
      <c r="P676" s="47" t="s">
        <v>2694</v>
      </c>
      <c r="Q676" s="47" t="s">
        <v>878</v>
      </c>
      <c r="R676" s="45"/>
      <c r="S676" s="47"/>
      <c r="T676" s="47"/>
      <c r="U676" s="45">
        <v>45975</v>
      </c>
      <c r="V676" s="45">
        <v>46048</v>
      </c>
      <c r="W676" s="44" t="s">
        <v>2714</v>
      </c>
      <c r="X676" s="47" t="str">
        <f t="shared" si="19"/>
        <v>Cuidados para Endometriose088492759</v>
      </c>
      <c r="Y676" s="47"/>
      <c r="Z676" s="13"/>
    </row>
    <row r="677" spans="1:26" ht="15" customHeight="1">
      <c r="A677" s="175" t="s">
        <v>38</v>
      </c>
      <c r="B677" s="40" t="s">
        <v>2691</v>
      </c>
      <c r="C677" s="41" t="s">
        <v>27</v>
      </c>
      <c r="D677" s="41">
        <v>46167</v>
      </c>
      <c r="E677" s="42" t="s">
        <v>2715</v>
      </c>
      <c r="F677" s="40" t="s">
        <v>2716</v>
      </c>
      <c r="G677" s="43">
        <v>46418098870</v>
      </c>
      <c r="H677" s="41">
        <v>35277</v>
      </c>
      <c r="I677" s="43">
        <f t="shared" ca="1" si="20"/>
        <v>29</v>
      </c>
      <c r="J677" s="43" t="s">
        <v>41</v>
      </c>
      <c r="K677" s="43"/>
      <c r="L677" s="40"/>
      <c r="M677" s="40"/>
      <c r="N677" s="43"/>
      <c r="O677" s="40">
        <v>11940161568</v>
      </c>
      <c r="P677" s="43" t="s">
        <v>2694</v>
      </c>
      <c r="Q677" s="43"/>
      <c r="R677" s="41"/>
      <c r="S677" s="43"/>
      <c r="T677" s="43"/>
      <c r="U677" s="41">
        <v>46163</v>
      </c>
      <c r="V677" s="41">
        <v>46332</v>
      </c>
      <c r="W677" s="40" t="s">
        <v>2701</v>
      </c>
      <c r="X677" s="43" t="str">
        <f t="shared" si="19"/>
        <v>Cuidados para Endometriose095816092</v>
      </c>
      <c r="Y677" s="42" t="s">
        <v>126</v>
      </c>
      <c r="Z677" s="13"/>
    </row>
    <row r="678" spans="1:26" ht="15" customHeight="1">
      <c r="A678" s="176" t="s">
        <v>38</v>
      </c>
      <c r="B678" s="44" t="s">
        <v>2691</v>
      </c>
      <c r="C678" s="45" t="s">
        <v>27</v>
      </c>
      <c r="D678" s="45">
        <v>46125</v>
      </c>
      <c r="E678" s="46" t="s">
        <v>2717</v>
      </c>
      <c r="F678" s="44" t="s">
        <v>2718</v>
      </c>
      <c r="G678" s="47">
        <v>31692728881</v>
      </c>
      <c r="H678" s="45">
        <v>30071</v>
      </c>
      <c r="I678" s="47">
        <f t="shared" ca="1" si="20"/>
        <v>44</v>
      </c>
      <c r="J678" s="47" t="s">
        <v>41</v>
      </c>
      <c r="K678" s="47" t="s">
        <v>32</v>
      </c>
      <c r="L678" s="44" t="s">
        <v>53</v>
      </c>
      <c r="M678" s="44" t="s">
        <v>245</v>
      </c>
      <c r="N678" s="47">
        <v>380</v>
      </c>
      <c r="O678" s="44">
        <v>11940273202</v>
      </c>
      <c r="P678" s="47" t="s">
        <v>2694</v>
      </c>
      <c r="Q678" s="47"/>
      <c r="R678" s="47"/>
      <c r="S678" s="47"/>
      <c r="T678" s="47"/>
      <c r="U678" s="45">
        <v>46121</v>
      </c>
      <c r="V678" s="45">
        <v>46125</v>
      </c>
      <c r="W678" s="44" t="s">
        <v>2711</v>
      </c>
      <c r="X678" s="47" t="str">
        <f t="shared" si="19"/>
        <v>Cuidados para Endometriose095461116</v>
      </c>
      <c r="Y678" s="46" t="s">
        <v>37</v>
      </c>
      <c r="Z678" s="13"/>
    </row>
    <row r="679" spans="1:26" ht="15" customHeight="1">
      <c r="A679" s="175" t="s">
        <v>38</v>
      </c>
      <c r="B679" s="40" t="s">
        <v>2691</v>
      </c>
      <c r="C679" s="41" t="s">
        <v>27</v>
      </c>
      <c r="D679" s="41">
        <v>46072</v>
      </c>
      <c r="E679" s="42" t="s">
        <v>2719</v>
      </c>
      <c r="F679" s="40" t="s">
        <v>2720</v>
      </c>
      <c r="G679" s="43">
        <v>39777205899</v>
      </c>
      <c r="H679" s="41">
        <v>32663</v>
      </c>
      <c r="I679" s="43">
        <f t="shared" ca="1" si="20"/>
        <v>36</v>
      </c>
      <c r="J679" s="43" t="s">
        <v>41</v>
      </c>
      <c r="K679" s="43" t="s">
        <v>32</v>
      </c>
      <c r="L679" s="40" t="s">
        <v>211</v>
      </c>
      <c r="M679" s="40"/>
      <c r="N679" s="43">
        <v>100</v>
      </c>
      <c r="O679" s="40">
        <v>11940747156</v>
      </c>
      <c r="P679" s="43" t="s">
        <v>2694</v>
      </c>
      <c r="Q679" s="43" t="s">
        <v>878</v>
      </c>
      <c r="R679" s="41"/>
      <c r="S679" s="43"/>
      <c r="T679" s="43"/>
      <c r="U679" s="41">
        <v>46066</v>
      </c>
      <c r="V679" s="41">
        <v>46085</v>
      </c>
      <c r="W679" s="40" t="s">
        <v>2701</v>
      </c>
      <c r="X679" s="43" t="str">
        <f t="shared" si="19"/>
        <v>Cuidados para Endometriose963564919</v>
      </c>
      <c r="Y679" s="46" t="s">
        <v>58</v>
      </c>
      <c r="Z679" s="13"/>
    </row>
    <row r="680" spans="1:26" ht="15" customHeight="1">
      <c r="A680" s="176" t="s">
        <v>38</v>
      </c>
      <c r="B680" s="44" t="s">
        <v>2691</v>
      </c>
      <c r="C680" s="45" t="s">
        <v>27</v>
      </c>
      <c r="D680" s="45">
        <v>46092</v>
      </c>
      <c r="E680" s="46" t="s">
        <v>2721</v>
      </c>
      <c r="F680" s="44" t="s">
        <v>2722</v>
      </c>
      <c r="G680" s="47">
        <v>33530350877</v>
      </c>
      <c r="H680" s="45">
        <v>31186</v>
      </c>
      <c r="I680" s="47">
        <f t="shared" ca="1" si="20"/>
        <v>41</v>
      </c>
      <c r="J680" s="47" t="s">
        <v>41</v>
      </c>
      <c r="K680" s="47" t="s">
        <v>32</v>
      </c>
      <c r="L680" s="44" t="s">
        <v>53</v>
      </c>
      <c r="M680" s="44"/>
      <c r="N680" s="47">
        <v>40</v>
      </c>
      <c r="O680" s="44">
        <v>11941703695</v>
      </c>
      <c r="P680" s="47" t="s">
        <v>2694</v>
      </c>
      <c r="Q680" s="47" t="s">
        <v>878</v>
      </c>
      <c r="R680" s="45"/>
      <c r="S680" s="47"/>
      <c r="T680" s="47"/>
      <c r="U680" s="45">
        <v>46086</v>
      </c>
      <c r="V680" s="45">
        <v>46137</v>
      </c>
      <c r="W680" s="44" t="s">
        <v>2701</v>
      </c>
      <c r="X680" s="47" t="str">
        <f t="shared" si="19"/>
        <v>Cuidados para Endometriose081622909</v>
      </c>
      <c r="Y680" s="46" t="s">
        <v>48</v>
      </c>
      <c r="Z680" s="13"/>
    </row>
    <row r="681" spans="1:26" ht="15" customHeight="1">
      <c r="A681" s="175" t="s">
        <v>38</v>
      </c>
      <c r="B681" s="40" t="s">
        <v>2691</v>
      </c>
      <c r="C681" s="41" t="s">
        <v>27</v>
      </c>
      <c r="D681" s="41">
        <v>46079</v>
      </c>
      <c r="E681" s="42" t="s">
        <v>2723</v>
      </c>
      <c r="F681" s="40" t="s">
        <v>2724</v>
      </c>
      <c r="G681" s="43">
        <v>44973409880</v>
      </c>
      <c r="H681" s="41">
        <v>36116</v>
      </c>
      <c r="I681" s="43">
        <f t="shared" ca="1" si="20"/>
        <v>27</v>
      </c>
      <c r="J681" s="43" t="s">
        <v>41</v>
      </c>
      <c r="K681" s="43" t="s">
        <v>32</v>
      </c>
      <c r="L681" s="40" t="s">
        <v>53</v>
      </c>
      <c r="M681" s="40"/>
      <c r="N681" s="43">
        <v>380</v>
      </c>
      <c r="O681" s="40">
        <v>11946320627</v>
      </c>
      <c r="P681" s="43" t="s">
        <v>2694</v>
      </c>
      <c r="Q681" s="43" t="s">
        <v>878</v>
      </c>
      <c r="R681" s="41"/>
      <c r="S681" s="43"/>
      <c r="T681" s="43"/>
      <c r="U681" s="41">
        <v>46076</v>
      </c>
      <c r="V681" s="41">
        <v>46092</v>
      </c>
      <c r="W681" s="40" t="s">
        <v>2701</v>
      </c>
      <c r="X681" s="43" t="str">
        <f t="shared" si="19"/>
        <v>Cuidados para Endometriose089900723</v>
      </c>
      <c r="Y681" s="46" t="s">
        <v>58</v>
      </c>
      <c r="Z681" s="13"/>
    </row>
    <row r="682" spans="1:26" ht="15" customHeight="1">
      <c r="A682" s="176" t="s">
        <v>38</v>
      </c>
      <c r="B682" s="44" t="s">
        <v>2691</v>
      </c>
      <c r="C682" s="45" t="s">
        <v>27</v>
      </c>
      <c r="D682" s="45">
        <v>46092</v>
      </c>
      <c r="E682" s="46" t="s">
        <v>2725</v>
      </c>
      <c r="F682" s="44" t="s">
        <v>2726</v>
      </c>
      <c r="G682" s="47">
        <v>36676017865</v>
      </c>
      <c r="H682" s="45">
        <v>32411</v>
      </c>
      <c r="I682" s="47">
        <f t="shared" ca="1" si="20"/>
        <v>37</v>
      </c>
      <c r="J682" s="47" t="s">
        <v>41</v>
      </c>
      <c r="K682" s="47" t="s">
        <v>32</v>
      </c>
      <c r="L682" s="44" t="s">
        <v>600</v>
      </c>
      <c r="M682" s="44"/>
      <c r="N682" s="47">
        <v>60</v>
      </c>
      <c r="O682" s="44">
        <v>11946608903</v>
      </c>
      <c r="P682" s="47" t="s">
        <v>2694</v>
      </c>
      <c r="Q682" s="47" t="s">
        <v>878</v>
      </c>
      <c r="R682" s="45"/>
      <c r="S682" s="47"/>
      <c r="T682" s="47"/>
      <c r="U682" s="45">
        <v>46090</v>
      </c>
      <c r="V682" s="45">
        <v>46106</v>
      </c>
      <c r="W682" s="44" t="s">
        <v>2701</v>
      </c>
      <c r="X682" s="47" t="str">
        <f t="shared" si="19"/>
        <v>Cuidados para Endometriose096624004</v>
      </c>
      <c r="Y682" s="46" t="s">
        <v>48</v>
      </c>
      <c r="Z682" s="13"/>
    </row>
    <row r="683" spans="1:26" ht="15" customHeight="1">
      <c r="A683" s="175" t="s">
        <v>38</v>
      </c>
      <c r="B683" s="40" t="s">
        <v>2691</v>
      </c>
      <c r="C683" s="41" t="s">
        <v>27</v>
      </c>
      <c r="D683" s="41">
        <v>46079</v>
      </c>
      <c r="E683" s="42" t="s">
        <v>2727</v>
      </c>
      <c r="F683" s="40" t="s">
        <v>2728</v>
      </c>
      <c r="G683" s="43">
        <v>42547208822</v>
      </c>
      <c r="H683" s="41">
        <v>35380</v>
      </c>
      <c r="I683" s="43">
        <f t="shared" ca="1" si="20"/>
        <v>29</v>
      </c>
      <c r="J683" s="43" t="s">
        <v>41</v>
      </c>
      <c r="K683" s="43" t="s">
        <v>32</v>
      </c>
      <c r="L683" s="40" t="s">
        <v>53</v>
      </c>
      <c r="M683" s="40"/>
      <c r="N683" s="43">
        <v>380</v>
      </c>
      <c r="O683" s="40">
        <v>11947006173</v>
      </c>
      <c r="P683" s="43" t="s">
        <v>2694</v>
      </c>
      <c r="Q683" s="43" t="s">
        <v>878</v>
      </c>
      <c r="R683" s="41"/>
      <c r="S683" s="43"/>
      <c r="T683" s="43"/>
      <c r="U683" s="41">
        <v>46078</v>
      </c>
      <c r="V683" s="41">
        <v>46092</v>
      </c>
      <c r="W683" s="40" t="s">
        <v>2701</v>
      </c>
      <c r="X683" s="43" t="str">
        <f t="shared" si="19"/>
        <v>Cuidados para Endometriose083217026</v>
      </c>
      <c r="Y683" s="46" t="s">
        <v>58</v>
      </c>
      <c r="Z683" s="13"/>
    </row>
    <row r="684" spans="1:26" ht="15" customHeight="1">
      <c r="A684" s="176" t="s">
        <v>38</v>
      </c>
      <c r="B684" s="44" t="s">
        <v>2691</v>
      </c>
      <c r="C684" s="45" t="s">
        <v>27</v>
      </c>
      <c r="D684" s="45">
        <v>46027</v>
      </c>
      <c r="E684" s="46" t="s">
        <v>2729</v>
      </c>
      <c r="F684" s="44" t="s">
        <v>2730</v>
      </c>
      <c r="G684" s="47">
        <v>42240730803</v>
      </c>
      <c r="H684" s="45">
        <v>34481</v>
      </c>
      <c r="I684" s="47">
        <f t="shared" ca="1" si="20"/>
        <v>32</v>
      </c>
      <c r="J684" s="47" t="s">
        <v>41</v>
      </c>
      <c r="K684" s="47" t="s">
        <v>32</v>
      </c>
      <c r="L684" s="44" t="s">
        <v>33</v>
      </c>
      <c r="M684" s="44"/>
      <c r="N684" s="47">
        <v>380</v>
      </c>
      <c r="O684" s="44">
        <v>11947494568</v>
      </c>
      <c r="P684" s="47" t="s">
        <v>2694</v>
      </c>
      <c r="Q684" s="47" t="s">
        <v>878</v>
      </c>
      <c r="R684" s="45"/>
      <c r="S684" s="47"/>
      <c r="T684" s="47"/>
      <c r="U684" s="45">
        <v>46021</v>
      </c>
      <c r="V684" s="45">
        <v>46043</v>
      </c>
      <c r="W684" s="44" t="s">
        <v>487</v>
      </c>
      <c r="X684" s="47" t="str">
        <f t="shared" si="19"/>
        <v>Cuidados para Endometriose093553472</v>
      </c>
      <c r="Y684" s="47"/>
      <c r="Z684" s="13"/>
    </row>
    <row r="685" spans="1:26" ht="15" customHeight="1">
      <c r="A685" s="175" t="s">
        <v>38</v>
      </c>
      <c r="B685" s="40" t="s">
        <v>2691</v>
      </c>
      <c r="C685" s="41" t="s">
        <v>27</v>
      </c>
      <c r="D685" s="41">
        <v>46027</v>
      </c>
      <c r="E685" s="42" t="s">
        <v>2731</v>
      </c>
      <c r="F685" s="40" t="s">
        <v>2732</v>
      </c>
      <c r="G685" s="43">
        <v>44264355877</v>
      </c>
      <c r="H685" s="41">
        <v>35230</v>
      </c>
      <c r="I685" s="43">
        <f t="shared" ca="1" si="20"/>
        <v>29</v>
      </c>
      <c r="J685" s="43" t="s">
        <v>41</v>
      </c>
      <c r="K685" s="43" t="s">
        <v>32</v>
      </c>
      <c r="L685" s="40" t="s">
        <v>33</v>
      </c>
      <c r="M685" s="40"/>
      <c r="N685" s="43">
        <v>50</v>
      </c>
      <c r="O685" s="40">
        <v>11948632514</v>
      </c>
      <c r="P685" s="43" t="s">
        <v>2694</v>
      </c>
      <c r="Q685" s="43" t="s">
        <v>878</v>
      </c>
      <c r="R685" s="41"/>
      <c r="S685" s="43"/>
      <c r="T685" s="43"/>
      <c r="U685" s="41">
        <v>46024</v>
      </c>
      <c r="V685" s="41">
        <v>36892</v>
      </c>
      <c r="W685" s="40"/>
      <c r="X685" s="43" t="str">
        <f t="shared" si="19"/>
        <v>Cuidados para Endometriose076439003</v>
      </c>
      <c r="Y685" s="186" t="s">
        <v>68</v>
      </c>
      <c r="Z685" s="13"/>
    </row>
    <row r="686" spans="1:26" ht="15" customHeight="1">
      <c r="A686" s="176" t="s">
        <v>38</v>
      </c>
      <c r="B686" s="44" t="s">
        <v>2691</v>
      </c>
      <c r="C686" s="45" t="s">
        <v>27</v>
      </c>
      <c r="D686" s="45">
        <v>46125</v>
      </c>
      <c r="E686" s="46" t="s">
        <v>2733</v>
      </c>
      <c r="F686" s="44" t="s">
        <v>2734</v>
      </c>
      <c r="G686" s="47">
        <v>40522582826</v>
      </c>
      <c r="H686" s="45">
        <v>33392</v>
      </c>
      <c r="I686" s="47">
        <f t="shared" ca="1" si="20"/>
        <v>34</v>
      </c>
      <c r="J686" s="47" t="s">
        <v>41</v>
      </c>
      <c r="K686" s="47" t="s">
        <v>32</v>
      </c>
      <c r="L686" s="44" t="s">
        <v>33</v>
      </c>
      <c r="M686" s="44" t="s">
        <v>2710</v>
      </c>
      <c r="N686" s="47">
        <v>60</v>
      </c>
      <c r="O686" s="44">
        <v>11949002004</v>
      </c>
      <c r="P686" s="47" t="s">
        <v>2694</v>
      </c>
      <c r="Q686" s="47"/>
      <c r="R686" s="47"/>
      <c r="S686" s="47"/>
      <c r="T686" s="47"/>
      <c r="U686" s="45">
        <v>46121</v>
      </c>
      <c r="V686" s="45">
        <v>46155</v>
      </c>
      <c r="W686" s="44" t="s">
        <v>2701</v>
      </c>
      <c r="X686" s="47" t="str">
        <f t="shared" si="19"/>
        <v>Cuidados para Endometriose093784202</v>
      </c>
      <c r="Y686" s="46" t="s">
        <v>37</v>
      </c>
      <c r="Z686" s="13"/>
    </row>
    <row r="687" spans="1:26" ht="15" customHeight="1">
      <c r="A687" s="175" t="s">
        <v>38</v>
      </c>
      <c r="B687" s="40" t="s">
        <v>2691</v>
      </c>
      <c r="C687" s="41" t="s">
        <v>27</v>
      </c>
      <c r="D687" s="41">
        <v>46106</v>
      </c>
      <c r="E687" s="42" t="s">
        <v>2735</v>
      </c>
      <c r="F687" s="40" t="s">
        <v>2736</v>
      </c>
      <c r="G687" s="43">
        <v>45732966897</v>
      </c>
      <c r="H687" s="41">
        <v>35295</v>
      </c>
      <c r="I687" s="43">
        <f t="shared" ca="1" si="20"/>
        <v>29</v>
      </c>
      <c r="J687" s="43" t="s">
        <v>41</v>
      </c>
      <c r="K687" s="43" t="s">
        <v>32</v>
      </c>
      <c r="L687" s="40" t="s">
        <v>33</v>
      </c>
      <c r="M687" s="40"/>
      <c r="N687" s="43">
        <v>110</v>
      </c>
      <c r="O687" s="40">
        <v>11949331786</v>
      </c>
      <c r="P687" s="43" t="s">
        <v>2694</v>
      </c>
      <c r="Q687" s="43" t="s">
        <v>878</v>
      </c>
      <c r="R687" s="50">
        <v>46104</v>
      </c>
      <c r="S687" s="43"/>
      <c r="T687" s="43"/>
      <c r="U687" s="41">
        <v>46105</v>
      </c>
      <c r="V687" s="41">
        <v>46299</v>
      </c>
      <c r="W687" s="40" t="s">
        <v>2711</v>
      </c>
      <c r="X687" s="43" t="str">
        <f t="shared" si="19"/>
        <v>Cuidados para Endometriose094500482</v>
      </c>
      <c r="Y687" s="46" t="s">
        <v>48</v>
      </c>
      <c r="Z687" s="13"/>
    </row>
    <row r="688" spans="1:26" ht="15" customHeight="1">
      <c r="A688" s="176" t="s">
        <v>38</v>
      </c>
      <c r="B688" s="44" t="s">
        <v>2691</v>
      </c>
      <c r="C688" s="45" t="s">
        <v>27</v>
      </c>
      <c r="D688" s="45">
        <v>46092</v>
      </c>
      <c r="E688" s="46" t="s">
        <v>2737</v>
      </c>
      <c r="F688" s="44" t="s">
        <v>2738</v>
      </c>
      <c r="G688" s="47">
        <v>23178807829</v>
      </c>
      <c r="H688" s="45">
        <v>32123</v>
      </c>
      <c r="I688" s="47">
        <f t="shared" ca="1" si="20"/>
        <v>38</v>
      </c>
      <c r="J688" s="47" t="s">
        <v>41</v>
      </c>
      <c r="K688" s="47" t="s">
        <v>32</v>
      </c>
      <c r="L688" s="44" t="s">
        <v>33</v>
      </c>
      <c r="M688" s="44"/>
      <c r="N688" s="47">
        <v>60</v>
      </c>
      <c r="O688" s="44">
        <v>11949832305</v>
      </c>
      <c r="P688" s="47" t="s">
        <v>2694</v>
      </c>
      <c r="Q688" s="47" t="s">
        <v>878</v>
      </c>
      <c r="R688" s="45"/>
      <c r="S688" s="47"/>
      <c r="T688" s="47"/>
      <c r="U688" s="45">
        <v>46086</v>
      </c>
      <c r="V688" s="45">
        <v>46108</v>
      </c>
      <c r="W688" s="44" t="s">
        <v>2711</v>
      </c>
      <c r="X688" s="47" t="str">
        <f t="shared" si="19"/>
        <v>Cuidados para Endometriose084355190</v>
      </c>
      <c r="Y688" s="46" t="s">
        <v>48</v>
      </c>
      <c r="Z688" s="13"/>
    </row>
    <row r="689" spans="1:26" ht="15" customHeight="1">
      <c r="A689" s="175" t="s">
        <v>38</v>
      </c>
      <c r="B689" s="40" t="s">
        <v>2691</v>
      </c>
      <c r="C689" s="41" t="s">
        <v>27</v>
      </c>
      <c r="D689" s="41">
        <v>46086</v>
      </c>
      <c r="E689" s="42" t="s">
        <v>2739</v>
      </c>
      <c r="F689" s="40" t="s">
        <v>2740</v>
      </c>
      <c r="G689" s="43">
        <v>43124664833</v>
      </c>
      <c r="H689" s="41">
        <v>34037</v>
      </c>
      <c r="I689" s="43">
        <f t="shared" ca="1" si="20"/>
        <v>33</v>
      </c>
      <c r="J689" s="43" t="s">
        <v>41</v>
      </c>
      <c r="K689" s="43" t="s">
        <v>32</v>
      </c>
      <c r="L689" s="40" t="s">
        <v>53</v>
      </c>
      <c r="M689" s="40"/>
      <c r="N689" s="43">
        <v>40</v>
      </c>
      <c r="O689" s="40">
        <v>11951317975</v>
      </c>
      <c r="P689" s="43" t="s">
        <v>2694</v>
      </c>
      <c r="Q689" s="43" t="s">
        <v>878</v>
      </c>
      <c r="R689" s="41"/>
      <c r="S689" s="43"/>
      <c r="T689" s="43"/>
      <c r="U689" s="41">
        <v>46080</v>
      </c>
      <c r="V689" s="41">
        <v>46099</v>
      </c>
      <c r="W689" s="40" t="s">
        <v>2701</v>
      </c>
      <c r="X689" s="43" t="str">
        <f t="shared" si="19"/>
        <v>Cuidados para Endometriose096089967</v>
      </c>
      <c r="Y689" s="46" t="s">
        <v>58</v>
      </c>
      <c r="Z689" s="13"/>
    </row>
    <row r="690" spans="1:26" ht="15" customHeight="1">
      <c r="A690" s="176" t="s">
        <v>38</v>
      </c>
      <c r="B690" s="44" t="s">
        <v>2691</v>
      </c>
      <c r="C690" s="45" t="s">
        <v>27</v>
      </c>
      <c r="D690" s="45">
        <v>46027</v>
      </c>
      <c r="E690" s="46" t="s">
        <v>2741</v>
      </c>
      <c r="F690" s="44" t="s">
        <v>2742</v>
      </c>
      <c r="G690" s="47">
        <v>37494920854</v>
      </c>
      <c r="H690" s="45">
        <v>32584</v>
      </c>
      <c r="I690" s="47">
        <f t="shared" ca="1" si="20"/>
        <v>37</v>
      </c>
      <c r="J690" s="47" t="s">
        <v>41</v>
      </c>
      <c r="K690" s="47" t="s">
        <v>32</v>
      </c>
      <c r="L690" s="44" t="s">
        <v>33</v>
      </c>
      <c r="M690" s="44"/>
      <c r="N690" s="47">
        <v>380</v>
      </c>
      <c r="O690" s="44">
        <v>11951745898</v>
      </c>
      <c r="P690" s="47" t="s">
        <v>2694</v>
      </c>
      <c r="Q690" s="47" t="s">
        <v>878</v>
      </c>
      <c r="R690" s="45"/>
      <c r="S690" s="47"/>
      <c r="T690" s="47"/>
      <c r="U690" s="45">
        <v>46021</v>
      </c>
      <c r="V690" s="45">
        <v>46037</v>
      </c>
      <c r="W690" s="44" t="s">
        <v>2695</v>
      </c>
      <c r="X690" s="47" t="str">
        <f t="shared" si="19"/>
        <v>Cuidados para Endometriose093885390</v>
      </c>
      <c r="Y690" s="47"/>
      <c r="Z690" s="13"/>
    </row>
    <row r="691" spans="1:26" ht="15" customHeight="1">
      <c r="A691" s="175" t="s">
        <v>38</v>
      </c>
      <c r="B691" s="40" t="s">
        <v>2691</v>
      </c>
      <c r="C691" s="41" t="s">
        <v>27</v>
      </c>
      <c r="D691" s="41">
        <v>46027</v>
      </c>
      <c r="E691" s="42" t="s">
        <v>2743</v>
      </c>
      <c r="F691" s="40" t="s">
        <v>2744</v>
      </c>
      <c r="G691" s="43">
        <v>31850629811</v>
      </c>
      <c r="H691" s="41">
        <v>30766</v>
      </c>
      <c r="I691" s="43">
        <f t="shared" ca="1" si="20"/>
        <v>42</v>
      </c>
      <c r="J691" s="43" t="s">
        <v>41</v>
      </c>
      <c r="K691" s="43" t="s">
        <v>32</v>
      </c>
      <c r="L691" s="40" t="s">
        <v>33</v>
      </c>
      <c r="M691" s="40"/>
      <c r="N691" s="43">
        <v>40</v>
      </c>
      <c r="O691" s="40">
        <v>11952975601</v>
      </c>
      <c r="P691" s="43" t="s">
        <v>2694</v>
      </c>
      <c r="Q691" s="43" t="s">
        <v>878</v>
      </c>
      <c r="R691" s="41"/>
      <c r="S691" s="43"/>
      <c r="T691" s="43"/>
      <c r="U691" s="41">
        <v>46021</v>
      </c>
      <c r="V691" s="41">
        <v>46037</v>
      </c>
      <c r="W691" s="40" t="s">
        <v>2695</v>
      </c>
      <c r="X691" s="43" t="str">
        <f t="shared" si="19"/>
        <v>Cuidados para Endometriose079100351</v>
      </c>
      <c r="Y691" s="43"/>
      <c r="Z691" s="13"/>
    </row>
    <row r="692" spans="1:26" ht="15" customHeight="1">
      <c r="A692" s="176" t="s">
        <v>38</v>
      </c>
      <c r="B692" s="44" t="s">
        <v>2691</v>
      </c>
      <c r="C692" s="45" t="s">
        <v>27</v>
      </c>
      <c r="D692" s="45">
        <v>46127</v>
      </c>
      <c r="E692" s="46" t="s">
        <v>2745</v>
      </c>
      <c r="F692" s="44" t="s">
        <v>2746</v>
      </c>
      <c r="G692" s="47">
        <v>36353250827</v>
      </c>
      <c r="H692" s="45">
        <v>32378</v>
      </c>
      <c r="I692" s="47">
        <f t="shared" ca="1" si="20"/>
        <v>37</v>
      </c>
      <c r="J692" s="47" t="s">
        <v>41</v>
      </c>
      <c r="K692" s="47" t="s">
        <v>32</v>
      </c>
      <c r="L692" s="44" t="s">
        <v>33</v>
      </c>
      <c r="M692" s="44" t="s">
        <v>2747</v>
      </c>
      <c r="N692" s="47">
        <v>60</v>
      </c>
      <c r="O692" s="44">
        <v>11953451509</v>
      </c>
      <c r="P692" s="47" t="s">
        <v>2694</v>
      </c>
      <c r="Q692" s="47"/>
      <c r="R692" s="45"/>
      <c r="S692" s="47"/>
      <c r="T692" s="47"/>
      <c r="U692" s="45">
        <v>46126</v>
      </c>
      <c r="V692" s="45">
        <v>46135</v>
      </c>
      <c r="W692" s="44" t="s">
        <v>2701</v>
      </c>
      <c r="X692" s="47" t="str">
        <f t="shared" si="19"/>
        <v>Cuidados para Endometriose094170023</v>
      </c>
      <c r="Y692" s="46" t="s">
        <v>37</v>
      </c>
      <c r="Z692" s="13"/>
    </row>
    <row r="693" spans="1:26" ht="15" customHeight="1">
      <c r="A693" s="175" t="s">
        <v>38</v>
      </c>
      <c r="B693" s="40" t="s">
        <v>2691</v>
      </c>
      <c r="C693" s="41" t="s">
        <v>27</v>
      </c>
      <c r="D693" s="41">
        <v>46027</v>
      </c>
      <c r="E693" s="42" t="s">
        <v>2748</v>
      </c>
      <c r="F693" s="40" t="s">
        <v>2749</v>
      </c>
      <c r="G693" s="43">
        <v>42096432898</v>
      </c>
      <c r="H693" s="41">
        <v>34010</v>
      </c>
      <c r="I693" s="43">
        <f t="shared" ca="1" si="20"/>
        <v>33</v>
      </c>
      <c r="J693" s="43" t="s">
        <v>41</v>
      </c>
      <c r="K693" s="43" t="s">
        <v>32</v>
      </c>
      <c r="L693" s="40" t="s">
        <v>33</v>
      </c>
      <c r="M693" s="40"/>
      <c r="N693" s="43">
        <v>380</v>
      </c>
      <c r="O693" s="40">
        <v>11958304340</v>
      </c>
      <c r="P693" s="43" t="s">
        <v>2694</v>
      </c>
      <c r="Q693" s="43" t="s">
        <v>878</v>
      </c>
      <c r="R693" s="41"/>
      <c r="S693" s="43"/>
      <c r="T693" s="43"/>
      <c r="U693" s="41">
        <v>46021</v>
      </c>
      <c r="V693" s="41">
        <v>46042</v>
      </c>
      <c r="W693" s="40" t="s">
        <v>2695</v>
      </c>
      <c r="X693" s="43" t="str">
        <f t="shared" si="19"/>
        <v>Cuidados para Endometriose093902868</v>
      </c>
      <c r="Y693" s="43"/>
      <c r="Z693" s="13"/>
    </row>
    <row r="694" spans="1:26" ht="15" customHeight="1">
      <c r="A694" s="176" t="s">
        <v>49</v>
      </c>
      <c r="B694" s="44" t="s">
        <v>2691</v>
      </c>
      <c r="C694" s="45" t="s">
        <v>27</v>
      </c>
      <c r="D694" s="45">
        <v>46134</v>
      </c>
      <c r="E694" s="46" t="s">
        <v>2750</v>
      </c>
      <c r="F694" s="44" t="s">
        <v>2751</v>
      </c>
      <c r="G694" s="47" t="s">
        <v>2752</v>
      </c>
      <c r="H694" s="45">
        <v>34940</v>
      </c>
      <c r="I694" s="47">
        <f t="shared" ca="1" si="20"/>
        <v>30</v>
      </c>
      <c r="J694" s="47" t="s">
        <v>41</v>
      </c>
      <c r="K694" s="47" t="s">
        <v>32</v>
      </c>
      <c r="L694" s="44" t="s">
        <v>33</v>
      </c>
      <c r="M694" s="44" t="s">
        <v>2753</v>
      </c>
      <c r="N694" s="47">
        <v>60</v>
      </c>
      <c r="O694" s="44">
        <v>11960617065</v>
      </c>
      <c r="P694" s="47" t="s">
        <v>2694</v>
      </c>
      <c r="Q694" s="47" t="s">
        <v>100</v>
      </c>
      <c r="R694" s="45"/>
      <c r="S694" s="47"/>
      <c r="T694" s="47"/>
      <c r="U694" s="45">
        <v>46128</v>
      </c>
      <c r="V694" s="45">
        <v>46134</v>
      </c>
      <c r="W694" s="44"/>
      <c r="X694" s="47" t="str">
        <f t="shared" si="19"/>
        <v>Cuidados para Endometriose092905859</v>
      </c>
      <c r="Y694" s="46" t="s">
        <v>37</v>
      </c>
      <c r="Z694" s="13"/>
    </row>
    <row r="695" spans="1:26" ht="15" customHeight="1">
      <c r="A695" s="175" t="s">
        <v>38</v>
      </c>
      <c r="B695" s="40" t="s">
        <v>2691</v>
      </c>
      <c r="C695" s="41" t="s">
        <v>27</v>
      </c>
      <c r="D695" s="41">
        <v>46125</v>
      </c>
      <c r="E695" s="42" t="s">
        <v>2754</v>
      </c>
      <c r="F695" s="40" t="s">
        <v>2755</v>
      </c>
      <c r="G695" s="43">
        <v>31259336840</v>
      </c>
      <c r="H695" s="41">
        <v>30663</v>
      </c>
      <c r="I695" s="43">
        <f t="shared" ca="1" si="20"/>
        <v>42</v>
      </c>
      <c r="J695" s="43" t="s">
        <v>41</v>
      </c>
      <c r="K695" s="43" t="s">
        <v>32</v>
      </c>
      <c r="L695" s="40" t="s">
        <v>33</v>
      </c>
      <c r="M695" s="40" t="s">
        <v>2756</v>
      </c>
      <c r="N695" s="43">
        <v>60</v>
      </c>
      <c r="O695" s="40">
        <v>11960765613</v>
      </c>
      <c r="P695" s="43" t="s">
        <v>2694</v>
      </c>
      <c r="Q695" s="43"/>
      <c r="R695" s="43"/>
      <c r="S695" s="43"/>
      <c r="T695" s="43"/>
      <c r="U695" s="41">
        <v>46121</v>
      </c>
      <c r="V695" s="41">
        <v>46178</v>
      </c>
      <c r="W695" s="40" t="s">
        <v>2701</v>
      </c>
      <c r="X695" s="43" t="str">
        <f t="shared" si="19"/>
        <v>Cuidados para Endometriose081605018</v>
      </c>
      <c r="Y695" s="42" t="s">
        <v>37</v>
      </c>
      <c r="Z695" s="13"/>
    </row>
    <row r="696" spans="1:26" ht="15" customHeight="1">
      <c r="A696" s="176" t="s">
        <v>38</v>
      </c>
      <c r="B696" s="44" t="s">
        <v>2691</v>
      </c>
      <c r="C696" s="45" t="s">
        <v>27</v>
      </c>
      <c r="D696" s="45">
        <v>46092</v>
      </c>
      <c r="E696" s="46" t="s">
        <v>2757</v>
      </c>
      <c r="F696" s="44" t="s">
        <v>2758</v>
      </c>
      <c r="G696" s="47">
        <v>48353190877</v>
      </c>
      <c r="H696" s="45">
        <v>36235</v>
      </c>
      <c r="I696" s="47">
        <f t="shared" ca="1" si="20"/>
        <v>27</v>
      </c>
      <c r="J696" s="47" t="s">
        <v>41</v>
      </c>
      <c r="K696" s="47" t="s">
        <v>32</v>
      </c>
      <c r="L696" s="44" t="s">
        <v>33</v>
      </c>
      <c r="M696" s="44"/>
      <c r="N696" s="47">
        <v>40</v>
      </c>
      <c r="O696" s="44">
        <v>11960871453</v>
      </c>
      <c r="P696" s="47" t="s">
        <v>2694</v>
      </c>
      <c r="Q696" s="47" t="s">
        <v>878</v>
      </c>
      <c r="R696" s="45"/>
      <c r="S696" s="47"/>
      <c r="T696" s="47"/>
      <c r="U696" s="45">
        <v>46086</v>
      </c>
      <c r="V696" s="45">
        <v>46106</v>
      </c>
      <c r="W696" s="44" t="s">
        <v>2701</v>
      </c>
      <c r="X696" s="47" t="str">
        <f t="shared" si="19"/>
        <v>Cuidados para Endometriose084465800</v>
      </c>
      <c r="Y696" s="46" t="s">
        <v>48</v>
      </c>
      <c r="Z696" s="13"/>
    </row>
    <row r="697" spans="1:26" ht="15" customHeight="1">
      <c r="A697" s="175" t="s">
        <v>38</v>
      </c>
      <c r="B697" s="40" t="s">
        <v>2691</v>
      </c>
      <c r="C697" s="41" t="s">
        <v>27</v>
      </c>
      <c r="D697" s="41">
        <v>46092</v>
      </c>
      <c r="E697" s="42" t="s">
        <v>2759</v>
      </c>
      <c r="F697" s="40" t="s">
        <v>2760</v>
      </c>
      <c r="G697" s="43">
        <v>7403037405</v>
      </c>
      <c r="H697" s="41">
        <v>32272</v>
      </c>
      <c r="I697" s="43">
        <f t="shared" ca="1" si="20"/>
        <v>38</v>
      </c>
      <c r="J697" s="43" t="s">
        <v>41</v>
      </c>
      <c r="K697" s="43" t="s">
        <v>32</v>
      </c>
      <c r="L697" s="40" t="s">
        <v>33</v>
      </c>
      <c r="M697" s="40"/>
      <c r="N697" s="43">
        <v>500</v>
      </c>
      <c r="O697" s="40">
        <v>11961429496</v>
      </c>
      <c r="P697" s="43" t="s">
        <v>2694</v>
      </c>
      <c r="Q697" s="43" t="s">
        <v>878</v>
      </c>
      <c r="R697" s="41"/>
      <c r="S697" s="43"/>
      <c r="T697" s="43"/>
      <c r="U697" s="41">
        <v>46086</v>
      </c>
      <c r="V697" s="41">
        <v>46106</v>
      </c>
      <c r="W697" s="40" t="s">
        <v>2701</v>
      </c>
      <c r="X697" s="43" t="str">
        <f t="shared" si="19"/>
        <v>Cuidados para Endometriose083286064</v>
      </c>
      <c r="Y697" s="46" t="s">
        <v>48</v>
      </c>
      <c r="Z697" s="13"/>
    </row>
    <row r="698" spans="1:26" ht="15" customHeight="1">
      <c r="A698" s="176" t="s">
        <v>38</v>
      </c>
      <c r="B698" s="44" t="s">
        <v>2691</v>
      </c>
      <c r="C698" s="45" t="s">
        <v>27</v>
      </c>
      <c r="D698" s="45">
        <v>46092</v>
      </c>
      <c r="E698" s="46" t="s">
        <v>2761</v>
      </c>
      <c r="F698" s="44" t="s">
        <v>2762</v>
      </c>
      <c r="G698" s="47">
        <v>41043131817</v>
      </c>
      <c r="H698" s="45">
        <v>33847</v>
      </c>
      <c r="I698" s="47">
        <f t="shared" ca="1" si="20"/>
        <v>33</v>
      </c>
      <c r="J698" s="47" t="s">
        <v>41</v>
      </c>
      <c r="K698" s="47" t="s">
        <v>32</v>
      </c>
      <c r="L698" s="44" t="s">
        <v>53</v>
      </c>
      <c r="M698" s="44"/>
      <c r="N698" s="47">
        <v>50</v>
      </c>
      <c r="O698" s="44">
        <v>11962449186</v>
      </c>
      <c r="P698" s="47" t="s">
        <v>2694</v>
      </c>
      <c r="Q698" s="47" t="s">
        <v>878</v>
      </c>
      <c r="R698" s="45"/>
      <c r="S698" s="47"/>
      <c r="T698" s="47"/>
      <c r="U698" s="45">
        <v>46086</v>
      </c>
      <c r="V698" s="45">
        <v>46100</v>
      </c>
      <c r="W698" s="44" t="s">
        <v>2701</v>
      </c>
      <c r="X698" s="47" t="str">
        <f t="shared" si="19"/>
        <v>Cuidados para Endometriose594027900</v>
      </c>
      <c r="Y698" s="46" t="s">
        <v>48</v>
      </c>
      <c r="Z698" s="13"/>
    </row>
    <row r="699" spans="1:26" ht="15" customHeight="1">
      <c r="A699" s="175" t="s">
        <v>38</v>
      </c>
      <c r="B699" s="40" t="s">
        <v>2691</v>
      </c>
      <c r="C699" s="41" t="s">
        <v>27</v>
      </c>
      <c r="D699" s="41">
        <v>46027</v>
      </c>
      <c r="E699" s="42" t="s">
        <v>2763</v>
      </c>
      <c r="F699" s="40" t="s">
        <v>2764</v>
      </c>
      <c r="G699" s="43">
        <v>41420038877</v>
      </c>
      <c r="H699" s="41">
        <v>34200</v>
      </c>
      <c r="I699" s="43">
        <f t="shared" ca="1" si="20"/>
        <v>32</v>
      </c>
      <c r="J699" s="43" t="s">
        <v>41</v>
      </c>
      <c r="K699" s="43" t="s">
        <v>32</v>
      </c>
      <c r="L699" s="40" t="s">
        <v>33</v>
      </c>
      <c r="M699" s="40"/>
      <c r="N699" s="43">
        <v>110</v>
      </c>
      <c r="O699" s="40">
        <v>11962474229</v>
      </c>
      <c r="P699" s="43" t="s">
        <v>2694</v>
      </c>
      <c r="Q699" s="43" t="s">
        <v>878</v>
      </c>
      <c r="R699" s="41"/>
      <c r="S699" s="43"/>
      <c r="T699" s="43"/>
      <c r="U699" s="41">
        <v>46021</v>
      </c>
      <c r="V699" s="41">
        <v>46042</v>
      </c>
      <c r="W699" s="40" t="s">
        <v>2695</v>
      </c>
      <c r="X699" s="43" t="str">
        <f t="shared" si="19"/>
        <v>Cuidados para Endometriose096056577</v>
      </c>
      <c r="Y699" s="43"/>
      <c r="Z699" s="13"/>
    </row>
    <row r="700" spans="1:26" ht="15" customHeight="1">
      <c r="A700" s="176" t="s">
        <v>38</v>
      </c>
      <c r="B700" s="44" t="s">
        <v>2691</v>
      </c>
      <c r="C700" s="45" t="s">
        <v>27</v>
      </c>
      <c r="D700" s="45">
        <v>46027</v>
      </c>
      <c r="E700" s="46" t="s">
        <v>2765</v>
      </c>
      <c r="F700" s="44" t="s">
        <v>2766</v>
      </c>
      <c r="G700" s="47">
        <v>31057903817</v>
      </c>
      <c r="H700" s="45">
        <v>30601</v>
      </c>
      <c r="I700" s="47">
        <f t="shared" ca="1" si="20"/>
        <v>42</v>
      </c>
      <c r="J700" s="47" t="s">
        <v>41</v>
      </c>
      <c r="K700" s="47" t="s">
        <v>32</v>
      </c>
      <c r="L700" s="44" t="s">
        <v>33</v>
      </c>
      <c r="M700" s="44"/>
      <c r="N700" s="47">
        <v>100</v>
      </c>
      <c r="O700" s="44">
        <v>11963498959</v>
      </c>
      <c r="P700" s="47" t="s">
        <v>2694</v>
      </c>
      <c r="Q700" s="47" t="s">
        <v>878</v>
      </c>
      <c r="R700" s="45"/>
      <c r="S700" s="47"/>
      <c r="T700" s="47"/>
      <c r="U700" s="45">
        <v>46024</v>
      </c>
      <c r="V700" s="45">
        <v>36892</v>
      </c>
      <c r="W700" s="44"/>
      <c r="X700" s="47" t="str">
        <f t="shared" si="19"/>
        <v>Cuidados para Endometriose450185397</v>
      </c>
      <c r="Y700" s="187" t="s">
        <v>68</v>
      </c>
      <c r="Z700" s="13"/>
    </row>
    <row r="701" spans="1:26" ht="15" customHeight="1">
      <c r="A701" s="175" t="s">
        <v>49</v>
      </c>
      <c r="B701" s="40" t="s">
        <v>2691</v>
      </c>
      <c r="C701" s="41" t="s">
        <v>27</v>
      </c>
      <c r="D701" s="41">
        <v>46134</v>
      </c>
      <c r="E701" s="42" t="s">
        <v>2767</v>
      </c>
      <c r="F701" s="40" t="s">
        <v>2768</v>
      </c>
      <c r="G701" s="43" t="s">
        <v>2769</v>
      </c>
      <c r="H701" s="41">
        <v>29456</v>
      </c>
      <c r="I701" s="43">
        <f t="shared" ref="I701:I732" ca="1" si="21">INT((TODAY()-H701)/365.25)</f>
        <v>45</v>
      </c>
      <c r="J701" s="43" t="s">
        <v>41</v>
      </c>
      <c r="K701" s="43" t="s">
        <v>32</v>
      </c>
      <c r="L701" s="40" t="s">
        <v>33</v>
      </c>
      <c r="M701" s="40" t="s">
        <v>2770</v>
      </c>
      <c r="N701" s="43">
        <v>110</v>
      </c>
      <c r="O701" s="40">
        <v>11964270905</v>
      </c>
      <c r="P701" s="43" t="s">
        <v>2694</v>
      </c>
      <c r="Q701" s="43" t="s">
        <v>100</v>
      </c>
      <c r="R701" s="41"/>
      <c r="S701" s="43"/>
      <c r="T701" s="43"/>
      <c r="U701" s="41">
        <v>46128</v>
      </c>
      <c r="V701" s="41">
        <v>46141</v>
      </c>
      <c r="W701" s="40"/>
      <c r="X701" s="43" t="str">
        <f t="shared" si="19"/>
        <v>Cuidados para Endometriose095375225</v>
      </c>
      <c r="Y701" s="42" t="s">
        <v>37</v>
      </c>
      <c r="Z701" s="13"/>
    </row>
    <row r="702" spans="1:26" ht="15" customHeight="1">
      <c r="A702" s="176" t="s">
        <v>38</v>
      </c>
      <c r="B702" s="44" t="s">
        <v>2691</v>
      </c>
      <c r="C702" s="45" t="s">
        <v>27</v>
      </c>
      <c r="D702" s="45">
        <v>46042</v>
      </c>
      <c r="E702" s="46" t="s">
        <v>2771</v>
      </c>
      <c r="F702" s="44" t="s">
        <v>2772</v>
      </c>
      <c r="G702" s="47">
        <v>41851164898</v>
      </c>
      <c r="H702" s="45">
        <v>33875</v>
      </c>
      <c r="I702" s="47">
        <f t="shared" ca="1" si="21"/>
        <v>33</v>
      </c>
      <c r="J702" s="47" t="s">
        <v>41</v>
      </c>
      <c r="K702" s="47" t="s">
        <v>32</v>
      </c>
      <c r="L702" s="44" t="s">
        <v>53</v>
      </c>
      <c r="M702" s="44"/>
      <c r="N702" s="47">
        <v>40</v>
      </c>
      <c r="O702" s="44">
        <v>11964329977</v>
      </c>
      <c r="P702" s="47" t="s">
        <v>2694</v>
      </c>
      <c r="Q702" s="47" t="s">
        <v>878</v>
      </c>
      <c r="R702" s="45"/>
      <c r="S702" s="47"/>
      <c r="T702" s="47"/>
      <c r="U702" s="45">
        <v>46037</v>
      </c>
      <c r="V702" s="45">
        <v>46065</v>
      </c>
      <c r="W702" s="44" t="s">
        <v>487</v>
      </c>
      <c r="X702" s="47" t="str">
        <f t="shared" si="19"/>
        <v>Cuidados para Endometriose081943634</v>
      </c>
      <c r="Y702" s="187" t="s">
        <v>68</v>
      </c>
      <c r="Z702" s="13"/>
    </row>
    <row r="703" spans="1:26" ht="15" customHeight="1">
      <c r="A703" s="175" t="s">
        <v>38</v>
      </c>
      <c r="B703" s="40" t="s">
        <v>2691</v>
      </c>
      <c r="C703" s="41" t="s">
        <v>27</v>
      </c>
      <c r="D703" s="41">
        <v>46027</v>
      </c>
      <c r="E703" s="42" t="s">
        <v>2773</v>
      </c>
      <c r="F703" s="40" t="s">
        <v>2774</v>
      </c>
      <c r="G703" s="43">
        <v>39134232818</v>
      </c>
      <c r="H703" s="41">
        <v>33250</v>
      </c>
      <c r="I703" s="43">
        <f t="shared" ca="1" si="21"/>
        <v>35</v>
      </c>
      <c r="J703" s="43" t="s">
        <v>41</v>
      </c>
      <c r="K703" s="43" t="s">
        <v>32</v>
      </c>
      <c r="L703" s="40" t="s">
        <v>33</v>
      </c>
      <c r="M703" s="40"/>
      <c r="N703" s="43">
        <v>380</v>
      </c>
      <c r="O703" s="40">
        <v>11965511855</v>
      </c>
      <c r="P703" s="43" t="s">
        <v>2694</v>
      </c>
      <c r="Q703" s="43" t="s">
        <v>878</v>
      </c>
      <c r="R703" s="41"/>
      <c r="S703" s="43"/>
      <c r="T703" s="43"/>
      <c r="U703" s="41">
        <v>46021</v>
      </c>
      <c r="V703" s="41">
        <v>46042</v>
      </c>
      <c r="W703" s="40" t="s">
        <v>2695</v>
      </c>
      <c r="X703" s="43" t="str">
        <f t="shared" si="19"/>
        <v>Cuidados para Endometriose089018324</v>
      </c>
      <c r="Y703" s="43"/>
      <c r="Z703" s="13"/>
    </row>
    <row r="704" spans="1:26" ht="15" customHeight="1">
      <c r="A704" s="176" t="s">
        <v>38</v>
      </c>
      <c r="B704" s="44" t="s">
        <v>2691</v>
      </c>
      <c r="C704" s="45" t="s">
        <v>27</v>
      </c>
      <c r="D704" s="45">
        <v>46030</v>
      </c>
      <c r="E704" s="46" t="s">
        <v>2775</v>
      </c>
      <c r="F704" s="44" t="s">
        <v>2776</v>
      </c>
      <c r="G704" s="47">
        <v>34166043854</v>
      </c>
      <c r="H704" s="45">
        <v>31847</v>
      </c>
      <c r="I704" s="47">
        <f t="shared" ca="1" si="21"/>
        <v>39</v>
      </c>
      <c r="J704" s="47" t="s">
        <v>41</v>
      </c>
      <c r="K704" s="47" t="s">
        <v>32</v>
      </c>
      <c r="L704" s="44" t="s">
        <v>33</v>
      </c>
      <c r="M704" s="44"/>
      <c r="N704" s="47">
        <v>400</v>
      </c>
      <c r="O704" s="44">
        <v>11965526896</v>
      </c>
      <c r="P704" s="47" t="s">
        <v>2694</v>
      </c>
      <c r="Q704" s="47" t="s">
        <v>878</v>
      </c>
      <c r="R704" s="45"/>
      <c r="S704" s="47"/>
      <c r="T704" s="47"/>
      <c r="U704" s="45">
        <v>46029</v>
      </c>
      <c r="V704" s="45">
        <v>46050</v>
      </c>
      <c r="W704" s="44" t="s">
        <v>487</v>
      </c>
      <c r="X704" s="47" t="str">
        <f t="shared" si="19"/>
        <v>Cuidados para Endometriose081193733</v>
      </c>
      <c r="Y704" s="187" t="s">
        <v>68</v>
      </c>
      <c r="Z704" s="13"/>
    </row>
    <row r="705" spans="1:26" ht="15" customHeight="1">
      <c r="A705" s="175" t="s">
        <v>38</v>
      </c>
      <c r="B705" s="40" t="s">
        <v>2691</v>
      </c>
      <c r="C705" s="41" t="s">
        <v>27</v>
      </c>
      <c r="D705" s="41">
        <v>46027</v>
      </c>
      <c r="E705" s="42" t="s">
        <v>2777</v>
      </c>
      <c r="F705" s="40" t="s">
        <v>2778</v>
      </c>
      <c r="G705" s="43">
        <v>41791721869</v>
      </c>
      <c r="H705" s="41">
        <v>34755</v>
      </c>
      <c r="I705" s="43">
        <f t="shared" ca="1" si="21"/>
        <v>31</v>
      </c>
      <c r="J705" s="43" t="s">
        <v>41</v>
      </c>
      <c r="K705" s="43" t="s">
        <v>32</v>
      </c>
      <c r="L705" s="40" t="s">
        <v>33</v>
      </c>
      <c r="M705" s="40"/>
      <c r="N705" s="43">
        <v>60</v>
      </c>
      <c r="O705" s="40">
        <v>11965952993</v>
      </c>
      <c r="P705" s="43" t="s">
        <v>2694</v>
      </c>
      <c r="Q705" s="43" t="s">
        <v>878</v>
      </c>
      <c r="R705" s="41"/>
      <c r="S705" s="43"/>
      <c r="T705" s="43"/>
      <c r="U705" s="41">
        <v>46021</v>
      </c>
      <c r="V705" s="41">
        <v>46042</v>
      </c>
      <c r="W705" s="40" t="s">
        <v>2695</v>
      </c>
      <c r="X705" s="43" t="str">
        <f t="shared" si="19"/>
        <v>Cuidados para Endometriose085613045</v>
      </c>
      <c r="Y705" s="43"/>
      <c r="Z705" s="13"/>
    </row>
    <row r="706" spans="1:26" ht="15" customHeight="1">
      <c r="A706" s="176" t="s">
        <v>38</v>
      </c>
      <c r="B706" s="44" t="s">
        <v>2691</v>
      </c>
      <c r="C706" s="45" t="s">
        <v>27</v>
      </c>
      <c r="D706" s="45">
        <v>46027</v>
      </c>
      <c r="E706" s="46" t="s">
        <v>2779</v>
      </c>
      <c r="F706" s="44" t="s">
        <v>2780</v>
      </c>
      <c r="G706" s="47">
        <v>6129029608</v>
      </c>
      <c r="H706" s="45">
        <v>30447</v>
      </c>
      <c r="I706" s="47">
        <f t="shared" ca="1" si="21"/>
        <v>43</v>
      </c>
      <c r="J706" s="47" t="s">
        <v>41</v>
      </c>
      <c r="K706" s="47" t="s">
        <v>32</v>
      </c>
      <c r="L706" s="44" t="s">
        <v>33</v>
      </c>
      <c r="M706" s="44"/>
      <c r="N706" s="47">
        <v>400</v>
      </c>
      <c r="O706" s="44">
        <v>11966404821</v>
      </c>
      <c r="P706" s="47" t="s">
        <v>2694</v>
      </c>
      <c r="Q706" s="47" t="s">
        <v>878</v>
      </c>
      <c r="R706" s="45"/>
      <c r="S706" s="47"/>
      <c r="T706" s="47"/>
      <c r="U706" s="45">
        <v>46024</v>
      </c>
      <c r="V706" s="45">
        <v>46049</v>
      </c>
      <c r="W706" s="44" t="s">
        <v>2695</v>
      </c>
      <c r="X706" s="47" t="str">
        <f t="shared" ref="X706:X769" si="22">$B706&amp;$E706</f>
        <v>Cuidados para Endometriose089270732</v>
      </c>
      <c r="Y706" s="187" t="s">
        <v>68</v>
      </c>
      <c r="Z706" s="13"/>
    </row>
    <row r="707" spans="1:26" ht="15" customHeight="1">
      <c r="A707" s="175" t="s">
        <v>38</v>
      </c>
      <c r="B707" s="40" t="s">
        <v>2691</v>
      </c>
      <c r="C707" s="41" t="s">
        <v>27</v>
      </c>
      <c r="D707" s="41">
        <v>46092</v>
      </c>
      <c r="E707" s="42" t="s">
        <v>2781</v>
      </c>
      <c r="F707" s="40" t="s">
        <v>2782</v>
      </c>
      <c r="G707" s="43">
        <v>42949647820</v>
      </c>
      <c r="H707" s="41">
        <v>34307</v>
      </c>
      <c r="I707" s="43">
        <f t="shared" ca="1" si="21"/>
        <v>32</v>
      </c>
      <c r="J707" s="43" t="s">
        <v>41</v>
      </c>
      <c r="K707" s="43" t="s">
        <v>32</v>
      </c>
      <c r="L707" s="40" t="s">
        <v>33</v>
      </c>
      <c r="M707" s="40"/>
      <c r="N707" s="43">
        <v>110</v>
      </c>
      <c r="O707" s="40">
        <v>11966968809</v>
      </c>
      <c r="P707" s="43" t="s">
        <v>2694</v>
      </c>
      <c r="Q707" s="43" t="s">
        <v>878</v>
      </c>
      <c r="R707" s="41"/>
      <c r="S707" s="43"/>
      <c r="T707" s="43"/>
      <c r="U707" s="41">
        <v>46090</v>
      </c>
      <c r="V707" s="41">
        <v>46087</v>
      </c>
      <c r="W707" s="40" t="s">
        <v>2711</v>
      </c>
      <c r="X707" s="43" t="str">
        <f t="shared" si="22"/>
        <v>Cuidados para Endometriose095939558</v>
      </c>
      <c r="Y707" s="46" t="s">
        <v>48</v>
      </c>
      <c r="Z707" s="13"/>
    </row>
    <row r="708" spans="1:26" ht="15" customHeight="1">
      <c r="A708" s="176" t="s">
        <v>49</v>
      </c>
      <c r="B708" s="44" t="s">
        <v>2691</v>
      </c>
      <c r="C708" s="45" t="s">
        <v>27</v>
      </c>
      <c r="D708" s="45">
        <v>46034</v>
      </c>
      <c r="E708" s="46" t="s">
        <v>2783</v>
      </c>
      <c r="F708" s="44" t="s">
        <v>2784</v>
      </c>
      <c r="G708" s="47">
        <v>22908825856</v>
      </c>
      <c r="H708" s="45">
        <v>31814</v>
      </c>
      <c r="I708" s="47">
        <f t="shared" ca="1" si="21"/>
        <v>39</v>
      </c>
      <c r="J708" s="47" t="s">
        <v>41</v>
      </c>
      <c r="K708" s="47" t="s">
        <v>32</v>
      </c>
      <c r="L708" s="44" t="s">
        <v>110</v>
      </c>
      <c r="M708" s="44"/>
      <c r="N708" s="47">
        <v>60</v>
      </c>
      <c r="O708" s="44">
        <v>11969320915</v>
      </c>
      <c r="P708" s="47" t="s">
        <v>2694</v>
      </c>
      <c r="Q708" s="47" t="s">
        <v>878</v>
      </c>
      <c r="R708" s="45"/>
      <c r="S708" s="47"/>
      <c r="T708" s="47"/>
      <c r="U708" s="45">
        <v>46031</v>
      </c>
      <c r="V708" s="45">
        <v>46034</v>
      </c>
      <c r="W708" s="44" t="s">
        <v>2714</v>
      </c>
      <c r="X708" s="47" t="str">
        <f t="shared" si="22"/>
        <v>Cuidados para Endometriose093841867</v>
      </c>
      <c r="Y708" s="187" t="s">
        <v>68</v>
      </c>
      <c r="Z708" s="13"/>
    </row>
    <row r="709" spans="1:26" ht="15" customHeight="1">
      <c r="A709" s="175" t="s">
        <v>38</v>
      </c>
      <c r="B709" s="40" t="s">
        <v>2691</v>
      </c>
      <c r="C709" s="41" t="s">
        <v>27</v>
      </c>
      <c r="D709" s="41">
        <v>46105</v>
      </c>
      <c r="E709" s="42" t="s">
        <v>2785</v>
      </c>
      <c r="F709" s="40" t="s">
        <v>2786</v>
      </c>
      <c r="G709" s="43">
        <v>32748631811</v>
      </c>
      <c r="H709" s="41">
        <v>31447</v>
      </c>
      <c r="I709" s="43">
        <f t="shared" ca="1" si="21"/>
        <v>40</v>
      </c>
      <c r="J709" s="43" t="s">
        <v>41</v>
      </c>
      <c r="K709" s="43" t="s">
        <v>32</v>
      </c>
      <c r="L709" s="40" t="s">
        <v>33</v>
      </c>
      <c r="M709" s="40" t="s">
        <v>2710</v>
      </c>
      <c r="N709" s="43">
        <v>60</v>
      </c>
      <c r="O709" s="40">
        <v>11969324767</v>
      </c>
      <c r="P709" s="43" t="s">
        <v>2694</v>
      </c>
      <c r="Q709" s="43" t="s">
        <v>878</v>
      </c>
      <c r="R709" s="50">
        <v>46104</v>
      </c>
      <c r="S709" s="43"/>
      <c r="T709" s="43"/>
      <c r="U709" s="41">
        <v>46104</v>
      </c>
      <c r="V709" s="41">
        <v>46361</v>
      </c>
      <c r="W709" s="40" t="s">
        <v>509</v>
      </c>
      <c r="X709" s="43" t="str">
        <f t="shared" si="22"/>
        <v>Cuidados para Endometriose081802396</v>
      </c>
      <c r="Y709" s="46" t="s">
        <v>48</v>
      </c>
      <c r="Z709" s="13"/>
    </row>
    <row r="710" spans="1:26" ht="15" customHeight="1">
      <c r="A710" s="176" t="s">
        <v>38</v>
      </c>
      <c r="B710" s="44" t="s">
        <v>2691</v>
      </c>
      <c r="C710" s="45" t="s">
        <v>27</v>
      </c>
      <c r="D710" s="45">
        <v>46042</v>
      </c>
      <c r="E710" s="46" t="s">
        <v>2787</v>
      </c>
      <c r="F710" s="44" t="s">
        <v>2788</v>
      </c>
      <c r="G710" s="47">
        <v>21621562883</v>
      </c>
      <c r="H710" s="45">
        <v>29588</v>
      </c>
      <c r="I710" s="47">
        <f t="shared" ca="1" si="21"/>
        <v>45</v>
      </c>
      <c r="J710" s="47" t="s">
        <v>41</v>
      </c>
      <c r="K710" s="47" t="s">
        <v>32</v>
      </c>
      <c r="L710" s="44" t="s">
        <v>236</v>
      </c>
      <c r="M710" s="44"/>
      <c r="N710" s="47">
        <v>380</v>
      </c>
      <c r="O710" s="44">
        <v>11969609006</v>
      </c>
      <c r="P710" s="47" t="s">
        <v>2694</v>
      </c>
      <c r="Q710" s="47" t="s">
        <v>878</v>
      </c>
      <c r="R710" s="45"/>
      <c r="S710" s="47"/>
      <c r="T710" s="47"/>
      <c r="U710" s="45">
        <v>46038</v>
      </c>
      <c r="V710" s="45">
        <v>46051</v>
      </c>
      <c r="W710" s="44" t="s">
        <v>2695</v>
      </c>
      <c r="X710" s="47" t="str">
        <f t="shared" si="22"/>
        <v>Cuidados para Endometriose087909492</v>
      </c>
      <c r="Y710" s="187" t="s">
        <v>68</v>
      </c>
      <c r="Z710" s="13"/>
    </row>
    <row r="711" spans="1:26" ht="15" customHeight="1">
      <c r="A711" s="175" t="s">
        <v>38</v>
      </c>
      <c r="B711" s="40" t="s">
        <v>2691</v>
      </c>
      <c r="C711" s="41" t="s">
        <v>27</v>
      </c>
      <c r="D711" s="41">
        <v>46027</v>
      </c>
      <c r="E711" s="42" t="s">
        <v>2789</v>
      </c>
      <c r="F711" s="40" t="s">
        <v>2790</v>
      </c>
      <c r="G711" s="43">
        <v>26461998802</v>
      </c>
      <c r="H711" s="41">
        <v>29019</v>
      </c>
      <c r="I711" s="43">
        <f t="shared" ca="1" si="21"/>
        <v>46</v>
      </c>
      <c r="J711" s="43" t="s">
        <v>41</v>
      </c>
      <c r="K711" s="43" t="s">
        <v>32</v>
      </c>
      <c r="L711" s="40" t="s">
        <v>33</v>
      </c>
      <c r="M711" s="40"/>
      <c r="N711" s="43">
        <v>80</v>
      </c>
      <c r="O711" s="40">
        <v>11969780888</v>
      </c>
      <c r="P711" s="43" t="s">
        <v>2694</v>
      </c>
      <c r="Q711" s="43" t="s">
        <v>878</v>
      </c>
      <c r="R711" s="41"/>
      <c r="S711" s="43"/>
      <c r="T711" s="43"/>
      <c r="U711" s="41">
        <v>46021</v>
      </c>
      <c r="V711" s="41">
        <v>46044</v>
      </c>
      <c r="W711" s="40" t="s">
        <v>2695</v>
      </c>
      <c r="X711" s="43" t="str">
        <f t="shared" si="22"/>
        <v>Cuidados para Endometriose085155248</v>
      </c>
      <c r="Y711" s="43"/>
      <c r="Z711" s="13"/>
    </row>
    <row r="712" spans="1:26" ht="15" customHeight="1">
      <c r="A712" s="176" t="s">
        <v>38</v>
      </c>
      <c r="B712" s="44" t="s">
        <v>2691</v>
      </c>
      <c r="C712" s="45" t="s">
        <v>27</v>
      </c>
      <c r="D712" s="45">
        <v>46125</v>
      </c>
      <c r="E712" s="46" t="s">
        <v>2791</v>
      </c>
      <c r="F712" s="44" t="s">
        <v>2792</v>
      </c>
      <c r="G712" s="47">
        <v>36946606825</v>
      </c>
      <c r="H712" s="45">
        <v>31166</v>
      </c>
      <c r="I712" s="47">
        <f t="shared" ca="1" si="21"/>
        <v>41</v>
      </c>
      <c r="J712" s="47" t="s">
        <v>41</v>
      </c>
      <c r="K712" s="47" t="s">
        <v>32</v>
      </c>
      <c r="L712" s="44" t="s">
        <v>33</v>
      </c>
      <c r="M712" s="44" t="s">
        <v>2793</v>
      </c>
      <c r="N712" s="47">
        <v>450</v>
      </c>
      <c r="O712" s="44">
        <v>11970533157</v>
      </c>
      <c r="P712" s="47" t="s">
        <v>2694</v>
      </c>
      <c r="Q712" s="47"/>
      <c r="R712" s="47"/>
      <c r="S712" s="47"/>
      <c r="T712" s="47"/>
      <c r="U712" s="45">
        <v>46121</v>
      </c>
      <c r="V712" s="45">
        <v>46125</v>
      </c>
      <c r="W712" s="44" t="s">
        <v>2711</v>
      </c>
      <c r="X712" s="47" t="str">
        <f t="shared" si="22"/>
        <v>Cuidados para Endometriose094651894</v>
      </c>
      <c r="Y712" s="46" t="s">
        <v>37</v>
      </c>
      <c r="Z712" s="13"/>
    </row>
    <row r="713" spans="1:26" ht="15" customHeight="1">
      <c r="A713" s="175" t="s">
        <v>38</v>
      </c>
      <c r="B713" s="40" t="s">
        <v>2691</v>
      </c>
      <c r="C713" s="41" t="s">
        <v>27</v>
      </c>
      <c r="D713" s="41">
        <v>46161</v>
      </c>
      <c r="E713" s="42" t="s">
        <v>2794</v>
      </c>
      <c r="F713" s="40" t="s">
        <v>2795</v>
      </c>
      <c r="G713" s="43">
        <v>835421325</v>
      </c>
      <c r="H713" s="41">
        <v>31206</v>
      </c>
      <c r="I713" s="43">
        <f t="shared" ca="1" si="21"/>
        <v>40</v>
      </c>
      <c r="J713" s="43" t="s">
        <v>41</v>
      </c>
      <c r="K713" s="43" t="s">
        <v>32</v>
      </c>
      <c r="L713" s="40" t="s">
        <v>1948</v>
      </c>
      <c r="M713" s="40"/>
      <c r="N713" s="43">
        <v>60</v>
      </c>
      <c r="O713" s="40">
        <v>11970700215</v>
      </c>
      <c r="P713" s="43" t="s">
        <v>2694</v>
      </c>
      <c r="Q713" s="43"/>
      <c r="R713" s="41"/>
      <c r="S713" s="43"/>
      <c r="T713" s="43"/>
      <c r="U713" s="41">
        <v>46160</v>
      </c>
      <c r="V713" s="41">
        <v>46160</v>
      </c>
      <c r="W713" s="40" t="s">
        <v>2714</v>
      </c>
      <c r="X713" s="43" t="str">
        <f t="shared" si="22"/>
        <v>Cuidados para Endometriose096108577</v>
      </c>
      <c r="Y713" s="42" t="s">
        <v>126</v>
      </c>
      <c r="Z713" s="13"/>
    </row>
    <row r="714" spans="1:26" ht="15" customHeight="1">
      <c r="A714" s="176" t="s">
        <v>38</v>
      </c>
      <c r="B714" s="44" t="s">
        <v>2691</v>
      </c>
      <c r="C714" s="45" t="s">
        <v>27</v>
      </c>
      <c r="D714" s="45">
        <v>46027</v>
      </c>
      <c r="E714" s="46" t="s">
        <v>2796</v>
      </c>
      <c r="F714" s="44" t="s">
        <v>2797</v>
      </c>
      <c r="G714" s="47">
        <v>39580942870</v>
      </c>
      <c r="H714" s="45">
        <v>33046</v>
      </c>
      <c r="I714" s="47">
        <f t="shared" ca="1" si="21"/>
        <v>35</v>
      </c>
      <c r="J714" s="47" t="s">
        <v>41</v>
      </c>
      <c r="K714" s="47" t="s">
        <v>32</v>
      </c>
      <c r="L714" s="44" t="s">
        <v>33</v>
      </c>
      <c r="M714" s="44"/>
      <c r="N714" s="47">
        <v>50</v>
      </c>
      <c r="O714" s="44">
        <v>11970731792</v>
      </c>
      <c r="P714" s="47" t="s">
        <v>2694</v>
      </c>
      <c r="Q714" s="47" t="s">
        <v>878</v>
      </c>
      <c r="R714" s="45"/>
      <c r="S714" s="47"/>
      <c r="T714" s="47"/>
      <c r="U714" s="45">
        <v>46024</v>
      </c>
      <c r="V714" s="45">
        <v>46056</v>
      </c>
      <c r="W714" s="44" t="s">
        <v>2695</v>
      </c>
      <c r="X714" s="47" t="str">
        <f t="shared" si="22"/>
        <v>Cuidados para Endometriose596831749</v>
      </c>
      <c r="Y714" s="187" t="s">
        <v>68</v>
      </c>
      <c r="Z714" s="13"/>
    </row>
    <row r="715" spans="1:26" ht="15" customHeight="1">
      <c r="A715" s="175" t="s">
        <v>38</v>
      </c>
      <c r="B715" s="40" t="s">
        <v>2691</v>
      </c>
      <c r="C715" s="41" t="s">
        <v>27</v>
      </c>
      <c r="D715" s="41">
        <v>46027</v>
      </c>
      <c r="E715" s="42" t="s">
        <v>2798</v>
      </c>
      <c r="F715" s="40" t="s">
        <v>2799</v>
      </c>
      <c r="G715" s="43">
        <v>29661983895</v>
      </c>
      <c r="H715" s="41">
        <v>29332</v>
      </c>
      <c r="I715" s="43">
        <f t="shared" ca="1" si="21"/>
        <v>46</v>
      </c>
      <c r="J715" s="43" t="s">
        <v>41</v>
      </c>
      <c r="K715" s="43" t="s">
        <v>32</v>
      </c>
      <c r="L715" s="40" t="s">
        <v>33</v>
      </c>
      <c r="M715" s="40"/>
      <c r="N715" s="43">
        <v>60</v>
      </c>
      <c r="O715" s="40">
        <v>11971319415</v>
      </c>
      <c r="P715" s="43" t="s">
        <v>2694</v>
      </c>
      <c r="Q715" s="43" t="s">
        <v>878</v>
      </c>
      <c r="R715" s="41"/>
      <c r="S715" s="43"/>
      <c r="T715" s="43"/>
      <c r="U715" s="41">
        <v>46024</v>
      </c>
      <c r="V715" s="41">
        <v>46044</v>
      </c>
      <c r="W715" s="40"/>
      <c r="X715" s="43" t="str">
        <f t="shared" si="22"/>
        <v>Cuidados para Endometriose083918113</v>
      </c>
      <c r="Y715" s="186" t="s">
        <v>68</v>
      </c>
      <c r="Z715" s="13"/>
    </row>
    <row r="716" spans="1:26" ht="15" customHeight="1">
      <c r="A716" s="176" t="s">
        <v>49</v>
      </c>
      <c r="B716" s="44" t="s">
        <v>2691</v>
      </c>
      <c r="C716" s="45" t="s">
        <v>27</v>
      </c>
      <c r="D716" s="45">
        <v>46086</v>
      </c>
      <c r="E716" s="46" t="s">
        <v>2800</v>
      </c>
      <c r="F716" s="44" t="s">
        <v>2801</v>
      </c>
      <c r="G716" s="47" t="s">
        <v>2802</v>
      </c>
      <c r="H716" s="45">
        <v>28483</v>
      </c>
      <c r="I716" s="47">
        <f t="shared" ca="1" si="21"/>
        <v>48</v>
      </c>
      <c r="J716" s="47"/>
      <c r="K716" s="47" t="s">
        <v>32</v>
      </c>
      <c r="L716" s="44" t="s">
        <v>33</v>
      </c>
      <c r="M716" s="44"/>
      <c r="N716" s="47">
        <v>300</v>
      </c>
      <c r="O716" s="44">
        <v>11971771285</v>
      </c>
      <c r="P716" s="47" t="s">
        <v>2694</v>
      </c>
      <c r="Q716" s="47" t="s">
        <v>878</v>
      </c>
      <c r="R716" s="45"/>
      <c r="S716" s="47"/>
      <c r="T716" s="47"/>
      <c r="U716" s="45">
        <v>46084</v>
      </c>
      <c r="V716" s="45">
        <v>46091</v>
      </c>
      <c r="W716" s="44"/>
      <c r="X716" s="47" t="str">
        <f t="shared" si="22"/>
        <v>Cuidados para Endometriose451349946</v>
      </c>
      <c r="Y716" s="46" t="s">
        <v>48</v>
      </c>
      <c r="Z716" s="13"/>
    </row>
    <row r="717" spans="1:26" ht="15" customHeight="1">
      <c r="A717" s="175" t="s">
        <v>38</v>
      </c>
      <c r="B717" s="40" t="s">
        <v>2691</v>
      </c>
      <c r="C717" s="41" t="s">
        <v>27</v>
      </c>
      <c r="D717" s="41">
        <v>46147</v>
      </c>
      <c r="E717" s="42" t="s">
        <v>2803</v>
      </c>
      <c r="F717" s="40" t="s">
        <v>2804</v>
      </c>
      <c r="G717" s="43">
        <v>12600662405</v>
      </c>
      <c r="H717" s="41">
        <v>36210</v>
      </c>
      <c r="I717" s="43">
        <f t="shared" ca="1" si="21"/>
        <v>27</v>
      </c>
      <c r="J717" s="43" t="s">
        <v>41</v>
      </c>
      <c r="K717" s="43" t="s">
        <v>32</v>
      </c>
      <c r="L717" s="40" t="s">
        <v>33</v>
      </c>
      <c r="M717" s="40"/>
      <c r="N717" s="43">
        <v>60</v>
      </c>
      <c r="O717" s="40">
        <v>11971982065</v>
      </c>
      <c r="P717" s="43" t="s">
        <v>2694</v>
      </c>
      <c r="Q717" s="43"/>
      <c r="R717" s="41"/>
      <c r="S717" s="43"/>
      <c r="T717" s="43"/>
      <c r="U717" s="41">
        <v>46146</v>
      </c>
      <c r="V717" s="41">
        <v>46208</v>
      </c>
      <c r="W717" s="40" t="s">
        <v>2695</v>
      </c>
      <c r="X717" s="43" t="str">
        <f t="shared" si="22"/>
        <v>Cuidados para Endometriose092765163</v>
      </c>
      <c r="Y717" s="42" t="s">
        <v>126</v>
      </c>
      <c r="Z717" s="13"/>
    </row>
    <row r="718" spans="1:26" ht="15" customHeight="1">
      <c r="A718" s="176" t="s">
        <v>38</v>
      </c>
      <c r="B718" s="44" t="s">
        <v>2691</v>
      </c>
      <c r="C718" s="45" t="s">
        <v>27</v>
      </c>
      <c r="D718" s="45">
        <v>46092</v>
      </c>
      <c r="E718" s="46" t="s">
        <v>2805</v>
      </c>
      <c r="F718" s="44" t="s">
        <v>2806</v>
      </c>
      <c r="G718" s="47">
        <v>35040251823</v>
      </c>
      <c r="H718" s="45">
        <v>31597</v>
      </c>
      <c r="I718" s="47">
        <f t="shared" ca="1" si="21"/>
        <v>39</v>
      </c>
      <c r="J718" s="47" t="s">
        <v>41</v>
      </c>
      <c r="K718" s="47" t="s">
        <v>32</v>
      </c>
      <c r="L718" s="44" t="s">
        <v>33</v>
      </c>
      <c r="M718" s="44"/>
      <c r="N718" s="47">
        <v>80</v>
      </c>
      <c r="O718" s="44">
        <v>11972200424</v>
      </c>
      <c r="P718" s="47" t="s">
        <v>2694</v>
      </c>
      <c r="Q718" s="47" t="s">
        <v>878</v>
      </c>
      <c r="R718" s="45"/>
      <c r="S718" s="47"/>
      <c r="T718" s="47"/>
      <c r="U718" s="45">
        <v>46091</v>
      </c>
      <c r="V718" s="45">
        <v>46114</v>
      </c>
      <c r="W718" s="44" t="s">
        <v>2701</v>
      </c>
      <c r="X718" s="47" t="str">
        <f t="shared" si="22"/>
        <v>Cuidados para Endometriose094675260</v>
      </c>
      <c r="Y718" s="46" t="s">
        <v>48</v>
      </c>
      <c r="Z718" s="13"/>
    </row>
    <row r="719" spans="1:26" ht="15" customHeight="1">
      <c r="A719" s="175" t="s">
        <v>38</v>
      </c>
      <c r="B719" s="40" t="s">
        <v>2691</v>
      </c>
      <c r="C719" s="41" t="s">
        <v>27</v>
      </c>
      <c r="D719" s="41">
        <v>46092</v>
      </c>
      <c r="E719" s="42" t="s">
        <v>2807</v>
      </c>
      <c r="F719" s="40" t="s">
        <v>2808</v>
      </c>
      <c r="G719" s="43">
        <v>31524780898</v>
      </c>
      <c r="H719" s="41">
        <v>30369</v>
      </c>
      <c r="I719" s="43">
        <f t="shared" ca="1" si="21"/>
        <v>43</v>
      </c>
      <c r="J719" s="43" t="s">
        <v>41</v>
      </c>
      <c r="K719" s="43" t="s">
        <v>32</v>
      </c>
      <c r="L719" s="40" t="s">
        <v>33</v>
      </c>
      <c r="M719" s="40"/>
      <c r="N719" s="43">
        <v>300</v>
      </c>
      <c r="O719" s="40">
        <v>11972366190</v>
      </c>
      <c r="P719" s="43" t="s">
        <v>2694</v>
      </c>
      <c r="Q719" s="43" t="s">
        <v>878</v>
      </c>
      <c r="R719" s="41"/>
      <c r="S719" s="43"/>
      <c r="T719" s="43"/>
      <c r="U719" s="41">
        <v>46086</v>
      </c>
      <c r="V719" s="41">
        <v>46090</v>
      </c>
      <c r="W719" s="40" t="s">
        <v>2695</v>
      </c>
      <c r="X719" s="43" t="str">
        <f t="shared" si="22"/>
        <v>Cuidados para Endometriose452158591</v>
      </c>
      <c r="Y719" s="46" t="s">
        <v>48</v>
      </c>
      <c r="Z719" s="13"/>
    </row>
    <row r="720" spans="1:26" ht="15" customHeight="1">
      <c r="A720" s="176" t="s">
        <v>38</v>
      </c>
      <c r="B720" s="44" t="s">
        <v>2691</v>
      </c>
      <c r="C720" s="45" t="s">
        <v>27</v>
      </c>
      <c r="D720" s="45">
        <v>46027</v>
      </c>
      <c r="E720" s="46" t="s">
        <v>2809</v>
      </c>
      <c r="F720" s="44" t="s">
        <v>2810</v>
      </c>
      <c r="G720" s="47">
        <v>31892163802</v>
      </c>
      <c r="H720" s="45">
        <v>32045</v>
      </c>
      <c r="I720" s="47">
        <f t="shared" ca="1" si="21"/>
        <v>38</v>
      </c>
      <c r="J720" s="47" t="s">
        <v>41</v>
      </c>
      <c r="K720" s="47" t="s">
        <v>32</v>
      </c>
      <c r="L720" s="44" t="s">
        <v>33</v>
      </c>
      <c r="M720" s="44"/>
      <c r="N720" s="47">
        <v>400</v>
      </c>
      <c r="O720" s="44">
        <v>11974044188</v>
      </c>
      <c r="P720" s="47" t="s">
        <v>2694</v>
      </c>
      <c r="Q720" s="47" t="s">
        <v>878</v>
      </c>
      <c r="R720" s="45"/>
      <c r="S720" s="47"/>
      <c r="T720" s="47"/>
      <c r="U720" s="45">
        <v>46021</v>
      </c>
      <c r="V720" s="45">
        <v>46034</v>
      </c>
      <c r="W720" s="44" t="s">
        <v>2711</v>
      </c>
      <c r="X720" s="47" t="str">
        <f t="shared" si="22"/>
        <v>Cuidados para Endometriose442964641</v>
      </c>
      <c r="Y720" s="47"/>
      <c r="Z720" s="13"/>
    </row>
    <row r="721" spans="1:26" ht="15" customHeight="1">
      <c r="A721" s="175" t="s">
        <v>38</v>
      </c>
      <c r="B721" s="40" t="s">
        <v>2691</v>
      </c>
      <c r="C721" s="41" t="s">
        <v>27</v>
      </c>
      <c r="D721" s="41">
        <v>46092</v>
      </c>
      <c r="E721" s="42" t="s">
        <v>2811</v>
      </c>
      <c r="F721" s="40" t="s">
        <v>2812</v>
      </c>
      <c r="G721" s="43">
        <v>22665278863</v>
      </c>
      <c r="H721" s="41">
        <v>29104</v>
      </c>
      <c r="I721" s="43">
        <f t="shared" ca="1" si="21"/>
        <v>46</v>
      </c>
      <c r="J721" s="43" t="s">
        <v>41</v>
      </c>
      <c r="K721" s="43" t="s">
        <v>32</v>
      </c>
      <c r="L721" s="40" t="s">
        <v>33</v>
      </c>
      <c r="M721" s="40"/>
      <c r="N721" s="43">
        <v>110</v>
      </c>
      <c r="O721" s="40">
        <v>11974300471</v>
      </c>
      <c r="P721" s="43" t="s">
        <v>2694</v>
      </c>
      <c r="Q721" s="43" t="s">
        <v>878</v>
      </c>
      <c r="R721" s="41"/>
      <c r="S721" s="43"/>
      <c r="T721" s="43"/>
      <c r="U721" s="41">
        <v>46090</v>
      </c>
      <c r="V721" s="41">
        <v>46093</v>
      </c>
      <c r="W721" s="40" t="s">
        <v>2695</v>
      </c>
      <c r="X721" s="43" t="str">
        <f t="shared" si="22"/>
        <v>Cuidados para Endometriose095975645</v>
      </c>
      <c r="Y721" s="46" t="s">
        <v>48</v>
      </c>
      <c r="Z721" s="13"/>
    </row>
    <row r="722" spans="1:26" ht="15" customHeight="1">
      <c r="A722" s="176" t="s">
        <v>38</v>
      </c>
      <c r="B722" s="44" t="s">
        <v>2691</v>
      </c>
      <c r="C722" s="45" t="s">
        <v>27</v>
      </c>
      <c r="D722" s="45">
        <v>46037</v>
      </c>
      <c r="E722" s="46" t="s">
        <v>2813</v>
      </c>
      <c r="F722" s="44" t="s">
        <v>2814</v>
      </c>
      <c r="G722" s="47">
        <v>25157995822</v>
      </c>
      <c r="H722" s="45">
        <v>26707</v>
      </c>
      <c r="I722" s="47">
        <f t="shared" ca="1" si="21"/>
        <v>53</v>
      </c>
      <c r="J722" s="47" t="s">
        <v>41</v>
      </c>
      <c r="K722" s="47" t="s">
        <v>32</v>
      </c>
      <c r="L722" s="44" t="s">
        <v>229</v>
      </c>
      <c r="M722" s="44"/>
      <c r="N722" s="47">
        <v>500</v>
      </c>
      <c r="O722" s="44">
        <v>11974401024</v>
      </c>
      <c r="P722" s="47" t="s">
        <v>2694</v>
      </c>
      <c r="Q722" s="47" t="s">
        <v>878</v>
      </c>
      <c r="R722" s="45"/>
      <c r="S722" s="47"/>
      <c r="T722" s="47"/>
      <c r="U722" s="45">
        <v>46036</v>
      </c>
      <c r="V722" s="45">
        <v>46071</v>
      </c>
      <c r="W722" s="44" t="s">
        <v>487</v>
      </c>
      <c r="X722" s="47" t="str">
        <f t="shared" si="22"/>
        <v>Cuidados para Endometriose452179262</v>
      </c>
      <c r="Y722" s="187" t="s">
        <v>68</v>
      </c>
      <c r="Z722" s="13"/>
    </row>
    <row r="723" spans="1:26" ht="15" customHeight="1">
      <c r="A723" s="175" t="s">
        <v>38</v>
      </c>
      <c r="B723" s="40" t="s">
        <v>2691</v>
      </c>
      <c r="C723" s="41" t="s">
        <v>27</v>
      </c>
      <c r="D723" s="41">
        <v>46092</v>
      </c>
      <c r="E723" s="42" t="s">
        <v>2815</v>
      </c>
      <c r="F723" s="40" t="s">
        <v>2816</v>
      </c>
      <c r="G723" s="43">
        <v>44412033813</v>
      </c>
      <c r="H723" s="41">
        <v>37287</v>
      </c>
      <c r="I723" s="43">
        <f t="shared" ca="1" si="21"/>
        <v>24</v>
      </c>
      <c r="J723" s="43" t="s">
        <v>41</v>
      </c>
      <c r="K723" s="43" t="s">
        <v>32</v>
      </c>
      <c r="L723" s="40" t="s">
        <v>33</v>
      </c>
      <c r="M723" s="40"/>
      <c r="N723" s="43">
        <v>60</v>
      </c>
      <c r="O723" s="40">
        <v>11975159963</v>
      </c>
      <c r="P723" s="43" t="s">
        <v>2694</v>
      </c>
      <c r="Q723" s="43" t="s">
        <v>878</v>
      </c>
      <c r="R723" s="41"/>
      <c r="S723" s="43"/>
      <c r="T723" s="43"/>
      <c r="U723" s="41">
        <v>46090</v>
      </c>
      <c r="V723" s="41">
        <v>46094</v>
      </c>
      <c r="W723" s="40" t="s">
        <v>2711</v>
      </c>
      <c r="X723" s="43" t="str">
        <f t="shared" si="22"/>
        <v>Cuidados para Endometriose093822936</v>
      </c>
      <c r="Y723" s="46" t="s">
        <v>48</v>
      </c>
      <c r="Z723" s="13"/>
    </row>
    <row r="724" spans="1:26" ht="15" customHeight="1">
      <c r="A724" s="176" t="s">
        <v>38</v>
      </c>
      <c r="B724" s="44" t="s">
        <v>2691</v>
      </c>
      <c r="C724" s="45" t="s">
        <v>27</v>
      </c>
      <c r="D724" s="45">
        <v>46125</v>
      </c>
      <c r="E724" s="46" t="s">
        <v>2817</v>
      </c>
      <c r="F724" s="44" t="s">
        <v>2818</v>
      </c>
      <c r="G724" s="47">
        <v>5145452322</v>
      </c>
      <c r="H724" s="45">
        <v>34442</v>
      </c>
      <c r="I724" s="47">
        <f t="shared" ca="1" si="21"/>
        <v>32</v>
      </c>
      <c r="J724" s="47" t="s">
        <v>41</v>
      </c>
      <c r="K724" s="47" t="s">
        <v>32</v>
      </c>
      <c r="L724" s="44" t="s">
        <v>110</v>
      </c>
      <c r="M724" s="44" t="s">
        <v>2819</v>
      </c>
      <c r="N724" s="47">
        <v>50</v>
      </c>
      <c r="O724" s="44">
        <v>11976755582</v>
      </c>
      <c r="P724" s="47" t="s">
        <v>2694</v>
      </c>
      <c r="Q724" s="47"/>
      <c r="R724" s="47"/>
      <c r="S724" s="47"/>
      <c r="T724" s="47"/>
      <c r="U724" s="45">
        <v>46121</v>
      </c>
      <c r="V724" s="45">
        <v>46135</v>
      </c>
      <c r="W724" s="44" t="s">
        <v>2695</v>
      </c>
      <c r="X724" s="47" t="str">
        <f t="shared" si="22"/>
        <v>Cuidados para Endometriose077837307</v>
      </c>
      <c r="Y724" s="46" t="s">
        <v>37</v>
      </c>
      <c r="Z724" s="13"/>
    </row>
    <row r="725" spans="1:26" ht="15" customHeight="1">
      <c r="A725" s="175" t="s">
        <v>38</v>
      </c>
      <c r="B725" s="40" t="s">
        <v>2691</v>
      </c>
      <c r="C725" s="41" t="s">
        <v>27</v>
      </c>
      <c r="D725" s="41">
        <v>46058</v>
      </c>
      <c r="E725" s="42" t="s">
        <v>2820</v>
      </c>
      <c r="F725" s="40" t="s">
        <v>2821</v>
      </c>
      <c r="G725" s="43">
        <v>25328744810</v>
      </c>
      <c r="H725" s="41">
        <v>27868</v>
      </c>
      <c r="I725" s="43">
        <f t="shared" ca="1" si="21"/>
        <v>50</v>
      </c>
      <c r="J725" s="43" t="s">
        <v>41</v>
      </c>
      <c r="K725" s="43" t="s">
        <v>32</v>
      </c>
      <c r="L725" s="40" t="s">
        <v>2822</v>
      </c>
      <c r="M725" s="40"/>
      <c r="N725" s="43">
        <v>750</v>
      </c>
      <c r="O725" s="40">
        <v>11977113330</v>
      </c>
      <c r="P725" s="43" t="s">
        <v>2694</v>
      </c>
      <c r="Q725" s="43" t="s">
        <v>878</v>
      </c>
      <c r="R725" s="41"/>
      <c r="S725" s="43"/>
      <c r="T725" s="43"/>
      <c r="U725" s="41">
        <v>46057</v>
      </c>
      <c r="V725" s="41">
        <v>46072</v>
      </c>
      <c r="W725" s="40" t="s">
        <v>2701</v>
      </c>
      <c r="X725" s="43" t="str">
        <f t="shared" si="22"/>
        <v>Cuidados para Endometriose089908913</v>
      </c>
      <c r="Y725" s="46" t="s">
        <v>58</v>
      </c>
      <c r="Z725" s="13"/>
    </row>
    <row r="726" spans="1:26" ht="15" customHeight="1">
      <c r="A726" s="176" t="s">
        <v>38</v>
      </c>
      <c r="B726" s="44" t="s">
        <v>2691</v>
      </c>
      <c r="C726" s="45" t="s">
        <v>27</v>
      </c>
      <c r="D726" s="45">
        <v>46092</v>
      </c>
      <c r="E726" s="46" t="s">
        <v>2823</v>
      </c>
      <c r="F726" s="44" t="s">
        <v>2824</v>
      </c>
      <c r="G726" s="47">
        <v>35610713846</v>
      </c>
      <c r="H726" s="45">
        <v>31533</v>
      </c>
      <c r="I726" s="47">
        <f t="shared" ca="1" si="21"/>
        <v>40</v>
      </c>
      <c r="J726" s="47" t="s">
        <v>41</v>
      </c>
      <c r="K726" s="47" t="s">
        <v>32</v>
      </c>
      <c r="L726" s="44" t="s">
        <v>33</v>
      </c>
      <c r="M726" s="44"/>
      <c r="N726" s="47">
        <v>200</v>
      </c>
      <c r="O726" s="44">
        <v>11977202966</v>
      </c>
      <c r="P726" s="47" t="s">
        <v>2694</v>
      </c>
      <c r="Q726" s="47" t="s">
        <v>878</v>
      </c>
      <c r="R726" s="45"/>
      <c r="S726" s="47"/>
      <c r="T726" s="47"/>
      <c r="U726" s="45">
        <v>46086</v>
      </c>
      <c r="V726" s="45">
        <v>46100</v>
      </c>
      <c r="W726" s="44" t="s">
        <v>2701</v>
      </c>
      <c r="X726" s="47" t="str">
        <f t="shared" si="22"/>
        <v>Cuidados para Endometriose803538383</v>
      </c>
      <c r="Y726" s="46" t="s">
        <v>48</v>
      </c>
      <c r="Z726" s="13"/>
    </row>
    <row r="727" spans="1:26" ht="15" customHeight="1">
      <c r="A727" s="175" t="s">
        <v>38</v>
      </c>
      <c r="B727" s="40" t="s">
        <v>2691</v>
      </c>
      <c r="C727" s="41" t="s">
        <v>27</v>
      </c>
      <c r="D727" s="41">
        <v>46104</v>
      </c>
      <c r="E727" s="42" t="s">
        <v>2825</v>
      </c>
      <c r="F727" s="40" t="s">
        <v>2826</v>
      </c>
      <c r="G727" s="43">
        <v>41023126842</v>
      </c>
      <c r="H727" s="41">
        <v>33242</v>
      </c>
      <c r="I727" s="43">
        <f t="shared" ca="1" si="21"/>
        <v>35</v>
      </c>
      <c r="J727" s="43" t="s">
        <v>41</v>
      </c>
      <c r="K727" s="43" t="s">
        <v>32</v>
      </c>
      <c r="L727" s="40" t="s">
        <v>33</v>
      </c>
      <c r="M727" s="40"/>
      <c r="N727" s="43">
        <v>40</v>
      </c>
      <c r="O727" s="40">
        <v>11979687672</v>
      </c>
      <c r="P727" s="43" t="s">
        <v>2694</v>
      </c>
      <c r="Q727" s="43" t="s">
        <v>878</v>
      </c>
      <c r="R727" s="49">
        <v>46076</v>
      </c>
      <c r="S727" s="43"/>
      <c r="T727" s="43"/>
      <c r="U727" s="41">
        <v>46094</v>
      </c>
      <c r="V727" s="41">
        <v>46269</v>
      </c>
      <c r="W727" s="40" t="s">
        <v>2701</v>
      </c>
      <c r="X727" s="43" t="str">
        <f t="shared" si="22"/>
        <v>Cuidados para Endometriose079889252</v>
      </c>
      <c r="Y727" s="46" t="s">
        <v>48</v>
      </c>
      <c r="Z727" s="13"/>
    </row>
    <row r="728" spans="1:26" ht="15" customHeight="1">
      <c r="A728" s="176" t="s">
        <v>38</v>
      </c>
      <c r="B728" s="44" t="s">
        <v>2691</v>
      </c>
      <c r="C728" s="45" t="s">
        <v>27</v>
      </c>
      <c r="D728" s="45">
        <v>46125</v>
      </c>
      <c r="E728" s="46" t="s">
        <v>2827</v>
      </c>
      <c r="F728" s="44" t="s">
        <v>2828</v>
      </c>
      <c r="G728" s="47">
        <v>16682349807</v>
      </c>
      <c r="H728" s="45">
        <v>28309</v>
      </c>
      <c r="I728" s="47">
        <f t="shared" ca="1" si="21"/>
        <v>48</v>
      </c>
      <c r="J728" s="47" t="s">
        <v>41</v>
      </c>
      <c r="K728" s="47" t="s">
        <v>32</v>
      </c>
      <c r="L728" s="44" t="s">
        <v>110</v>
      </c>
      <c r="M728" s="44" t="s">
        <v>2829</v>
      </c>
      <c r="N728" s="47">
        <v>450</v>
      </c>
      <c r="O728" s="44">
        <v>11980507760</v>
      </c>
      <c r="P728" s="47" t="s">
        <v>2694</v>
      </c>
      <c r="Q728" s="47"/>
      <c r="R728" s="47"/>
      <c r="S728" s="47"/>
      <c r="T728" s="47"/>
      <c r="U728" s="45">
        <v>46122</v>
      </c>
      <c r="V728" s="45">
        <v>46361</v>
      </c>
      <c r="W728" s="44" t="s">
        <v>2695</v>
      </c>
      <c r="X728" s="47" t="str">
        <f t="shared" si="22"/>
        <v>Cuidados para Endometriose093130269</v>
      </c>
      <c r="Y728" s="46" t="s">
        <v>37</v>
      </c>
      <c r="Z728" s="13"/>
    </row>
    <row r="729" spans="1:26" ht="15" customHeight="1">
      <c r="A729" s="175" t="s">
        <v>38</v>
      </c>
      <c r="B729" s="40" t="s">
        <v>2691</v>
      </c>
      <c r="C729" s="41" t="s">
        <v>27</v>
      </c>
      <c r="D729" s="41">
        <v>46125</v>
      </c>
      <c r="E729" s="42" t="s">
        <v>2830</v>
      </c>
      <c r="F729" s="40" t="s">
        <v>2831</v>
      </c>
      <c r="G729" s="43">
        <v>9523254464</v>
      </c>
      <c r="H729" s="41">
        <v>32491</v>
      </c>
      <c r="I729" s="43">
        <f t="shared" ca="1" si="21"/>
        <v>37</v>
      </c>
      <c r="J729" s="43" t="s">
        <v>41</v>
      </c>
      <c r="K729" s="43" t="s">
        <v>32</v>
      </c>
      <c r="L729" s="40" t="s">
        <v>33</v>
      </c>
      <c r="M729" s="40" t="s">
        <v>2832</v>
      </c>
      <c r="N729" s="43">
        <v>60</v>
      </c>
      <c r="O729" s="40">
        <v>11981190896</v>
      </c>
      <c r="P729" s="43" t="s">
        <v>2694</v>
      </c>
      <c r="Q729" s="43"/>
      <c r="R729" s="43"/>
      <c r="S729" s="43"/>
      <c r="T729" s="43"/>
      <c r="U729" s="41">
        <v>46121</v>
      </c>
      <c r="V729" s="41">
        <v>46125</v>
      </c>
      <c r="W729" s="40" t="s">
        <v>2695</v>
      </c>
      <c r="X729" s="43" t="str">
        <f t="shared" si="22"/>
        <v>Cuidados para Endometriose085957708</v>
      </c>
      <c r="Y729" s="42" t="s">
        <v>37</v>
      </c>
      <c r="Z729" s="13"/>
    </row>
    <row r="730" spans="1:26" ht="15" customHeight="1">
      <c r="A730" s="176" t="s">
        <v>38</v>
      </c>
      <c r="B730" s="44" t="s">
        <v>2691</v>
      </c>
      <c r="C730" s="45" t="s">
        <v>27</v>
      </c>
      <c r="D730" s="45">
        <v>46149</v>
      </c>
      <c r="E730" s="46" t="s">
        <v>2833</v>
      </c>
      <c r="F730" s="44" t="s">
        <v>2834</v>
      </c>
      <c r="G730" s="47">
        <v>59582205865</v>
      </c>
      <c r="H730" s="45">
        <v>44428</v>
      </c>
      <c r="I730" s="47">
        <f t="shared" ca="1" si="21"/>
        <v>4</v>
      </c>
      <c r="J730" s="47" t="s">
        <v>41</v>
      </c>
      <c r="K730" s="47" t="s">
        <v>32</v>
      </c>
      <c r="L730" s="44" t="s">
        <v>110</v>
      </c>
      <c r="M730" s="44"/>
      <c r="N730" s="47">
        <v>380</v>
      </c>
      <c r="O730" s="44">
        <v>11981736901</v>
      </c>
      <c r="P730" s="47" t="s">
        <v>2694</v>
      </c>
      <c r="Q730" s="47"/>
      <c r="R730" s="45"/>
      <c r="S730" s="47"/>
      <c r="T730" s="47"/>
      <c r="U730" s="45">
        <v>46148</v>
      </c>
      <c r="V730" s="45">
        <v>46361</v>
      </c>
      <c r="W730" s="44" t="s">
        <v>2695</v>
      </c>
      <c r="X730" s="47" t="str">
        <f t="shared" si="22"/>
        <v>Cuidados para Endometriose087167696</v>
      </c>
      <c r="Y730" s="46" t="s">
        <v>126</v>
      </c>
      <c r="Z730" s="13"/>
    </row>
    <row r="731" spans="1:26" ht="15" customHeight="1">
      <c r="A731" s="175" t="s">
        <v>38</v>
      </c>
      <c r="B731" s="40" t="s">
        <v>2691</v>
      </c>
      <c r="C731" s="41" t="s">
        <v>27</v>
      </c>
      <c r="D731" s="41">
        <v>46146</v>
      </c>
      <c r="E731" s="42" t="s">
        <v>2835</v>
      </c>
      <c r="F731" s="40" t="s">
        <v>2836</v>
      </c>
      <c r="G731" s="43">
        <v>32876837803</v>
      </c>
      <c r="H731" s="41">
        <v>30300</v>
      </c>
      <c r="I731" s="43">
        <f t="shared" ca="1" si="21"/>
        <v>43</v>
      </c>
      <c r="J731" s="43" t="s">
        <v>41</v>
      </c>
      <c r="K731" s="43" t="s">
        <v>32</v>
      </c>
      <c r="L731" s="40" t="s">
        <v>33</v>
      </c>
      <c r="M731" s="40"/>
      <c r="N731" s="43">
        <v>110</v>
      </c>
      <c r="O731" s="40">
        <v>11982826881</v>
      </c>
      <c r="P731" s="43" t="s">
        <v>2694</v>
      </c>
      <c r="Q731" s="43"/>
      <c r="R731" s="41"/>
      <c r="S731" s="43"/>
      <c r="T731" s="43"/>
      <c r="U731" s="41">
        <v>46142</v>
      </c>
      <c r="V731" s="41">
        <v>46169</v>
      </c>
      <c r="W731" s="40" t="s">
        <v>2701</v>
      </c>
      <c r="X731" s="43" t="str">
        <f t="shared" si="22"/>
        <v>Cuidados para Endometriose094334244</v>
      </c>
      <c r="Y731" s="42" t="s">
        <v>37</v>
      </c>
      <c r="Z731" s="13"/>
    </row>
    <row r="732" spans="1:26" ht="15" customHeight="1">
      <c r="A732" s="176" t="s">
        <v>38</v>
      </c>
      <c r="B732" s="44" t="s">
        <v>2691</v>
      </c>
      <c r="C732" s="45" t="s">
        <v>27</v>
      </c>
      <c r="D732" s="45">
        <v>46125</v>
      </c>
      <c r="E732" s="46" t="s">
        <v>2837</v>
      </c>
      <c r="F732" s="44" t="s">
        <v>2838</v>
      </c>
      <c r="G732" s="47">
        <v>48238178851</v>
      </c>
      <c r="H732" s="45">
        <v>37109</v>
      </c>
      <c r="I732" s="47">
        <f t="shared" ca="1" si="21"/>
        <v>24</v>
      </c>
      <c r="J732" s="47" t="s">
        <v>41</v>
      </c>
      <c r="K732" s="47" t="s">
        <v>32</v>
      </c>
      <c r="L732" s="44" t="s">
        <v>33</v>
      </c>
      <c r="M732" s="44" t="s">
        <v>2839</v>
      </c>
      <c r="N732" s="47">
        <v>60</v>
      </c>
      <c r="O732" s="44">
        <v>11982900405</v>
      </c>
      <c r="P732" s="47" t="s">
        <v>2694</v>
      </c>
      <c r="Q732" s="47"/>
      <c r="R732" s="47"/>
      <c r="S732" s="47"/>
      <c r="T732" s="47"/>
      <c r="U732" s="45">
        <v>46121</v>
      </c>
      <c r="V732" s="45">
        <v>46117</v>
      </c>
      <c r="W732" s="44" t="s">
        <v>2840</v>
      </c>
      <c r="X732" s="47" t="str">
        <f t="shared" si="22"/>
        <v>Cuidados para Endometriose093383838</v>
      </c>
      <c r="Y732" s="46" t="s">
        <v>37</v>
      </c>
      <c r="Z732" s="13"/>
    </row>
    <row r="733" spans="1:26" ht="15" customHeight="1">
      <c r="A733" s="181" t="s">
        <v>38</v>
      </c>
      <c r="B733" s="40" t="s">
        <v>2691</v>
      </c>
      <c r="C733" s="41" t="s">
        <v>27</v>
      </c>
      <c r="D733" s="102">
        <v>46141</v>
      </c>
      <c r="E733" s="103" t="s">
        <v>2841</v>
      </c>
      <c r="F733" s="101" t="s">
        <v>2842</v>
      </c>
      <c r="G733" s="104">
        <v>48779231870</v>
      </c>
      <c r="H733" s="102">
        <v>36915</v>
      </c>
      <c r="I733" s="104">
        <f t="shared" ref="I733:I764" ca="1" si="23">INT((TODAY()-H733)/365.25)</f>
        <v>25</v>
      </c>
      <c r="J733" s="104" t="s">
        <v>41</v>
      </c>
      <c r="K733" s="104" t="s">
        <v>32</v>
      </c>
      <c r="L733" s="101" t="s">
        <v>33</v>
      </c>
      <c r="M733" s="101"/>
      <c r="N733" s="104">
        <v>80</v>
      </c>
      <c r="O733" s="101">
        <v>11982955497</v>
      </c>
      <c r="P733" s="104" t="s">
        <v>2694</v>
      </c>
      <c r="Q733" s="104"/>
      <c r="R733" s="102"/>
      <c r="S733" s="104"/>
      <c r="T733" s="104"/>
      <c r="U733" s="41">
        <v>46140</v>
      </c>
      <c r="V733" s="41">
        <v>46208</v>
      </c>
      <c r="W733" s="40" t="s">
        <v>2695</v>
      </c>
      <c r="X733" s="43" t="str">
        <f t="shared" si="22"/>
        <v>Cuidados para Endometriose089835618</v>
      </c>
      <c r="Y733" s="42" t="s">
        <v>37</v>
      </c>
      <c r="Z733" s="13"/>
    </row>
    <row r="734" spans="1:26" ht="15" customHeight="1">
      <c r="A734" s="176" t="s">
        <v>38</v>
      </c>
      <c r="B734" s="44" t="s">
        <v>2691</v>
      </c>
      <c r="C734" s="45" t="s">
        <v>27</v>
      </c>
      <c r="D734" s="45">
        <v>46027</v>
      </c>
      <c r="E734" s="46" t="s">
        <v>2843</v>
      </c>
      <c r="F734" s="44" t="s">
        <v>2844</v>
      </c>
      <c r="G734" s="47">
        <v>37523109870</v>
      </c>
      <c r="H734" s="45">
        <v>31610</v>
      </c>
      <c r="I734" s="47">
        <f t="shared" ca="1" si="23"/>
        <v>39</v>
      </c>
      <c r="J734" s="47" t="s">
        <v>41</v>
      </c>
      <c r="K734" s="47" t="s">
        <v>32</v>
      </c>
      <c r="L734" s="44" t="s">
        <v>33</v>
      </c>
      <c r="M734" s="44"/>
      <c r="N734" s="47">
        <v>700</v>
      </c>
      <c r="O734" s="44">
        <v>11984000305</v>
      </c>
      <c r="P734" s="47" t="s">
        <v>2694</v>
      </c>
      <c r="Q734" s="47" t="s">
        <v>878</v>
      </c>
      <c r="R734" s="45"/>
      <c r="S734" s="47"/>
      <c r="T734" s="47"/>
      <c r="U734" s="45">
        <v>46021</v>
      </c>
      <c r="V734" s="45">
        <v>46043</v>
      </c>
      <c r="W734" s="44" t="s">
        <v>487</v>
      </c>
      <c r="X734" s="47" t="str">
        <f t="shared" si="22"/>
        <v>Cuidados para Endometriose092769504</v>
      </c>
      <c r="Y734" s="47"/>
      <c r="Z734" s="13"/>
    </row>
    <row r="735" spans="1:26" ht="15" customHeight="1">
      <c r="A735" s="175" t="s">
        <v>38</v>
      </c>
      <c r="B735" s="40" t="s">
        <v>2691</v>
      </c>
      <c r="C735" s="41" t="s">
        <v>27</v>
      </c>
      <c r="D735" s="41">
        <v>46029</v>
      </c>
      <c r="E735" s="42" t="s">
        <v>2845</v>
      </c>
      <c r="F735" s="40" t="s">
        <v>2846</v>
      </c>
      <c r="G735" s="43">
        <v>37869510807</v>
      </c>
      <c r="H735" s="41">
        <v>34061</v>
      </c>
      <c r="I735" s="43">
        <f t="shared" ca="1" si="23"/>
        <v>33</v>
      </c>
      <c r="J735" s="43" t="s">
        <v>41</v>
      </c>
      <c r="K735" s="43" t="s">
        <v>32</v>
      </c>
      <c r="L735" s="40" t="s">
        <v>53</v>
      </c>
      <c r="M735" s="40"/>
      <c r="N735" s="43">
        <v>500</v>
      </c>
      <c r="O735" s="40">
        <v>11984410297</v>
      </c>
      <c r="P735" s="43" t="s">
        <v>2694</v>
      </c>
      <c r="Q735" s="43" t="s">
        <v>878</v>
      </c>
      <c r="R735" s="41"/>
      <c r="S735" s="43"/>
      <c r="T735" s="43"/>
      <c r="U735" s="41">
        <v>46028</v>
      </c>
      <c r="V735" s="41">
        <v>46044</v>
      </c>
      <c r="W735" s="40" t="s">
        <v>487</v>
      </c>
      <c r="X735" s="43" t="str">
        <f t="shared" si="22"/>
        <v>Cuidados para Endometriose078382309</v>
      </c>
      <c r="Y735" s="186" t="s">
        <v>68</v>
      </c>
      <c r="Z735" s="13"/>
    </row>
    <row r="736" spans="1:26" ht="15" customHeight="1">
      <c r="A736" s="176" t="s">
        <v>38</v>
      </c>
      <c r="B736" s="44" t="s">
        <v>2691</v>
      </c>
      <c r="C736" s="45" t="s">
        <v>27</v>
      </c>
      <c r="D736" s="45">
        <v>46104</v>
      </c>
      <c r="E736" s="46" t="s">
        <v>2847</v>
      </c>
      <c r="F736" s="44" t="s">
        <v>2848</v>
      </c>
      <c r="G736" s="47">
        <v>58290405812</v>
      </c>
      <c r="H736" s="45">
        <v>39861</v>
      </c>
      <c r="I736" s="47">
        <f t="shared" ca="1" si="23"/>
        <v>17</v>
      </c>
      <c r="J736" s="47" t="s">
        <v>41</v>
      </c>
      <c r="K736" s="47" t="s">
        <v>32</v>
      </c>
      <c r="L736" s="44" t="s">
        <v>33</v>
      </c>
      <c r="M736" s="44"/>
      <c r="N736" s="47">
        <v>40</v>
      </c>
      <c r="O736" s="44">
        <v>11984804832</v>
      </c>
      <c r="P736" s="47" t="s">
        <v>2694</v>
      </c>
      <c r="Q736" s="47" t="s">
        <v>878</v>
      </c>
      <c r="R736" s="105">
        <v>46045</v>
      </c>
      <c r="S736" s="47"/>
      <c r="T736" s="47"/>
      <c r="U736" s="45">
        <v>46094</v>
      </c>
      <c r="V736" s="45">
        <v>46105</v>
      </c>
      <c r="W736" s="44" t="s">
        <v>2695</v>
      </c>
      <c r="X736" s="47" t="str">
        <f t="shared" si="22"/>
        <v>Cuidados para Endometriose081306163</v>
      </c>
      <c r="Y736" s="46" t="s">
        <v>48</v>
      </c>
      <c r="Z736" s="13"/>
    </row>
    <row r="737" spans="1:26" ht="15" customHeight="1">
      <c r="A737" s="175" t="s">
        <v>38</v>
      </c>
      <c r="B737" s="40" t="s">
        <v>2691</v>
      </c>
      <c r="C737" s="41" t="s">
        <v>27</v>
      </c>
      <c r="D737" s="41">
        <v>46125</v>
      </c>
      <c r="E737" s="42" t="s">
        <v>2849</v>
      </c>
      <c r="F737" s="40" t="s">
        <v>2850</v>
      </c>
      <c r="G737" s="43">
        <v>38378502856</v>
      </c>
      <c r="H737" s="41">
        <v>37298</v>
      </c>
      <c r="I737" s="43">
        <f t="shared" ca="1" si="23"/>
        <v>24</v>
      </c>
      <c r="J737" s="43" t="s">
        <v>41</v>
      </c>
      <c r="K737" s="43" t="s">
        <v>32</v>
      </c>
      <c r="L737" s="40" t="s">
        <v>33</v>
      </c>
      <c r="M737" s="40" t="s">
        <v>2851</v>
      </c>
      <c r="N737" s="43">
        <v>50</v>
      </c>
      <c r="O737" s="40">
        <v>11985068378</v>
      </c>
      <c r="P737" s="43" t="s">
        <v>2694</v>
      </c>
      <c r="Q737" s="43"/>
      <c r="R737" s="43"/>
      <c r="S737" s="43"/>
      <c r="T737" s="43"/>
      <c r="U737" s="41">
        <v>46121</v>
      </c>
      <c r="V737" s="41">
        <v>46208</v>
      </c>
      <c r="W737" s="40" t="s">
        <v>2701</v>
      </c>
      <c r="X737" s="43" t="str">
        <f t="shared" si="22"/>
        <v>Cuidados para Endometriose077119145</v>
      </c>
      <c r="Y737" s="42" t="s">
        <v>37</v>
      </c>
      <c r="Z737" s="13"/>
    </row>
    <row r="738" spans="1:26" ht="15" customHeight="1">
      <c r="A738" s="176" t="s">
        <v>38</v>
      </c>
      <c r="B738" s="44" t="s">
        <v>2691</v>
      </c>
      <c r="C738" s="45" t="s">
        <v>27</v>
      </c>
      <c r="D738" s="45">
        <v>46027</v>
      </c>
      <c r="E738" s="46" t="s">
        <v>2852</v>
      </c>
      <c r="F738" s="44" t="s">
        <v>2853</v>
      </c>
      <c r="G738" s="47">
        <v>40011231858</v>
      </c>
      <c r="H738" s="45">
        <v>32935</v>
      </c>
      <c r="I738" s="47">
        <f t="shared" ca="1" si="23"/>
        <v>36</v>
      </c>
      <c r="J738" s="47" t="s">
        <v>41</v>
      </c>
      <c r="K738" s="47" t="s">
        <v>32</v>
      </c>
      <c r="L738" s="44" t="s">
        <v>33</v>
      </c>
      <c r="M738" s="44"/>
      <c r="N738" s="47">
        <v>580</v>
      </c>
      <c r="O738" s="44">
        <v>11985438225</v>
      </c>
      <c r="P738" s="47" t="s">
        <v>2694</v>
      </c>
      <c r="Q738" s="47" t="s">
        <v>878</v>
      </c>
      <c r="R738" s="45"/>
      <c r="S738" s="47"/>
      <c r="T738" s="47"/>
      <c r="U738" s="45">
        <v>46021</v>
      </c>
      <c r="V738" s="45">
        <v>46042</v>
      </c>
      <c r="W738" s="44" t="s">
        <v>2695</v>
      </c>
      <c r="X738" s="47" t="str">
        <f t="shared" si="22"/>
        <v>Cuidados para Endometriose095116367</v>
      </c>
      <c r="Y738" s="47"/>
      <c r="Z738" s="13"/>
    </row>
    <row r="739" spans="1:26" ht="15" customHeight="1">
      <c r="A739" s="175" t="s">
        <v>38</v>
      </c>
      <c r="B739" s="40" t="s">
        <v>2691</v>
      </c>
      <c r="C739" s="41" t="s">
        <v>27</v>
      </c>
      <c r="D739" s="41">
        <v>46092</v>
      </c>
      <c r="E739" s="42" t="s">
        <v>2854</v>
      </c>
      <c r="F739" s="40" t="s">
        <v>2855</v>
      </c>
      <c r="G739" s="43">
        <v>28284683806</v>
      </c>
      <c r="H739" s="41">
        <v>29697</v>
      </c>
      <c r="I739" s="43">
        <f t="shared" ca="1" si="23"/>
        <v>45</v>
      </c>
      <c r="J739" s="43" t="s">
        <v>41</v>
      </c>
      <c r="K739" s="43" t="s">
        <v>32</v>
      </c>
      <c r="L739" s="40" t="s">
        <v>53</v>
      </c>
      <c r="M739" s="40"/>
      <c r="N739" s="43">
        <v>110</v>
      </c>
      <c r="O739" s="40">
        <v>11985494008</v>
      </c>
      <c r="P739" s="43" t="s">
        <v>2694</v>
      </c>
      <c r="Q739" s="43" t="s">
        <v>878</v>
      </c>
      <c r="R739" s="41"/>
      <c r="S739" s="43"/>
      <c r="T739" s="43"/>
      <c r="U739" s="41">
        <v>46091</v>
      </c>
      <c r="V739" s="41">
        <v>46462</v>
      </c>
      <c r="W739" s="40" t="s">
        <v>2711</v>
      </c>
      <c r="X739" s="43" t="str">
        <f t="shared" si="22"/>
        <v>Cuidados para Endometriose094900976</v>
      </c>
      <c r="Y739" s="46" t="s">
        <v>48</v>
      </c>
      <c r="Z739" s="13"/>
    </row>
    <row r="740" spans="1:26" ht="15" customHeight="1">
      <c r="A740" s="176" t="s">
        <v>38</v>
      </c>
      <c r="B740" s="44" t="s">
        <v>2691</v>
      </c>
      <c r="C740" s="45" t="s">
        <v>27</v>
      </c>
      <c r="D740" s="45">
        <v>46153</v>
      </c>
      <c r="E740" s="46" t="s">
        <v>2856</v>
      </c>
      <c r="F740" s="44" t="s">
        <v>2857</v>
      </c>
      <c r="G740" s="47">
        <v>22470511895</v>
      </c>
      <c r="H740" s="45">
        <v>30023</v>
      </c>
      <c r="I740" s="47">
        <f t="shared" ca="1" si="23"/>
        <v>44</v>
      </c>
      <c r="J740" s="47" t="s">
        <v>41</v>
      </c>
      <c r="K740" s="47" t="s">
        <v>32</v>
      </c>
      <c r="L740" s="44" t="s">
        <v>33</v>
      </c>
      <c r="M740" s="44" t="s">
        <v>2858</v>
      </c>
      <c r="N740" s="47">
        <v>60</v>
      </c>
      <c r="O740" s="44">
        <v>11985714117</v>
      </c>
      <c r="P740" s="47" t="s">
        <v>2694</v>
      </c>
      <c r="Q740" s="47"/>
      <c r="R740" s="45"/>
      <c r="S740" s="47"/>
      <c r="T740" s="47"/>
      <c r="U740" s="45">
        <v>46149</v>
      </c>
      <c r="V740" s="45">
        <v>46157</v>
      </c>
      <c r="W740" s="44" t="s">
        <v>2711</v>
      </c>
      <c r="X740" s="47" t="str">
        <f t="shared" si="22"/>
        <v>Cuidados para Endometriose093977763</v>
      </c>
      <c r="Y740" s="46" t="s">
        <v>126</v>
      </c>
      <c r="Z740" s="13"/>
    </row>
    <row r="741" spans="1:26" ht="15" customHeight="1">
      <c r="A741" s="175" t="s">
        <v>38</v>
      </c>
      <c r="B741" s="40" t="s">
        <v>2691</v>
      </c>
      <c r="C741" s="41" t="s">
        <v>27</v>
      </c>
      <c r="D741" s="41">
        <v>46086</v>
      </c>
      <c r="E741" s="42" t="s">
        <v>2859</v>
      </c>
      <c r="F741" s="40" t="s">
        <v>2860</v>
      </c>
      <c r="G741" s="43">
        <v>54065316898</v>
      </c>
      <c r="H741" s="41">
        <v>37568</v>
      </c>
      <c r="I741" s="43">
        <f t="shared" ca="1" si="23"/>
        <v>23</v>
      </c>
      <c r="J741" s="43" t="s">
        <v>41</v>
      </c>
      <c r="K741" s="43" t="s">
        <v>32</v>
      </c>
      <c r="L741" s="40" t="s">
        <v>147</v>
      </c>
      <c r="M741" s="40"/>
      <c r="N741" s="43">
        <v>500</v>
      </c>
      <c r="O741" s="40">
        <v>11985964131</v>
      </c>
      <c r="P741" s="43" t="s">
        <v>2694</v>
      </c>
      <c r="Q741" s="43" t="s">
        <v>878</v>
      </c>
      <c r="R741" s="41"/>
      <c r="S741" s="43"/>
      <c r="T741" s="43"/>
      <c r="U741" s="41">
        <v>46083</v>
      </c>
      <c r="V741" s="41">
        <v>46105</v>
      </c>
      <c r="W741" s="40" t="s">
        <v>2695</v>
      </c>
      <c r="X741" s="43" t="str">
        <f t="shared" si="22"/>
        <v>Cuidados para Endometriose095413264</v>
      </c>
      <c r="Y741" s="46" t="s">
        <v>48</v>
      </c>
      <c r="Z741" s="13"/>
    </row>
    <row r="742" spans="1:26" ht="15" customHeight="1">
      <c r="A742" s="176" t="s">
        <v>38</v>
      </c>
      <c r="B742" s="44" t="s">
        <v>2691</v>
      </c>
      <c r="C742" s="45" t="s">
        <v>27</v>
      </c>
      <c r="D742" s="45">
        <v>46104</v>
      </c>
      <c r="E742" s="46" t="s">
        <v>2861</v>
      </c>
      <c r="F742" s="44" t="s">
        <v>2862</v>
      </c>
      <c r="G742" s="47">
        <v>30809449846</v>
      </c>
      <c r="H742" s="45">
        <v>29102</v>
      </c>
      <c r="I742" s="47">
        <f t="shared" ca="1" si="23"/>
        <v>46</v>
      </c>
      <c r="J742" s="47" t="s">
        <v>41</v>
      </c>
      <c r="K742" s="47" t="s">
        <v>32</v>
      </c>
      <c r="L742" s="44" t="s">
        <v>33</v>
      </c>
      <c r="M742" s="44"/>
      <c r="N742" s="47">
        <v>50</v>
      </c>
      <c r="O742" s="44">
        <v>11987283666</v>
      </c>
      <c r="P742" s="47" t="s">
        <v>2694</v>
      </c>
      <c r="Q742" s="47" t="s">
        <v>878</v>
      </c>
      <c r="R742" s="105">
        <v>46045</v>
      </c>
      <c r="S742" s="47"/>
      <c r="T742" s="47"/>
      <c r="U742" s="45">
        <v>46094</v>
      </c>
      <c r="V742" s="45">
        <v>46104</v>
      </c>
      <c r="W742" s="44" t="s">
        <v>2711</v>
      </c>
      <c r="X742" s="47" t="str">
        <f t="shared" si="22"/>
        <v>Cuidados para Endometriose086085415</v>
      </c>
      <c r="Y742" s="46" t="s">
        <v>48</v>
      </c>
      <c r="Z742" s="13"/>
    </row>
    <row r="743" spans="1:26" ht="15" customHeight="1">
      <c r="A743" s="175" t="s">
        <v>38</v>
      </c>
      <c r="B743" s="40" t="s">
        <v>2691</v>
      </c>
      <c r="C743" s="41" t="s">
        <v>27</v>
      </c>
      <c r="D743" s="41">
        <v>46027</v>
      </c>
      <c r="E743" s="42" t="s">
        <v>2863</v>
      </c>
      <c r="F743" s="40" t="s">
        <v>2864</v>
      </c>
      <c r="G743" s="43">
        <v>30711926816</v>
      </c>
      <c r="H743" s="41">
        <v>30654</v>
      </c>
      <c r="I743" s="43">
        <f t="shared" ca="1" si="23"/>
        <v>42</v>
      </c>
      <c r="J743" s="43" t="s">
        <v>41</v>
      </c>
      <c r="K743" s="43" t="s">
        <v>32</v>
      </c>
      <c r="L743" s="40" t="s">
        <v>33</v>
      </c>
      <c r="M743" s="40"/>
      <c r="N743" s="43">
        <v>100</v>
      </c>
      <c r="O743" s="40">
        <v>11987286445</v>
      </c>
      <c r="P743" s="43" t="s">
        <v>2694</v>
      </c>
      <c r="Q743" s="43" t="s">
        <v>878</v>
      </c>
      <c r="R743" s="41"/>
      <c r="S743" s="43"/>
      <c r="T743" s="43"/>
      <c r="U743" s="41">
        <v>46021</v>
      </c>
      <c r="V743" s="41">
        <v>46042</v>
      </c>
      <c r="W743" s="40" t="s">
        <v>2695</v>
      </c>
      <c r="X743" s="43" t="str">
        <f t="shared" si="22"/>
        <v>Cuidados para Endometriose450121836</v>
      </c>
      <c r="Y743" s="43"/>
      <c r="Z743" s="13"/>
    </row>
    <row r="744" spans="1:26" ht="15" customHeight="1">
      <c r="A744" s="176" t="s">
        <v>49</v>
      </c>
      <c r="B744" s="44" t="s">
        <v>2691</v>
      </c>
      <c r="C744" s="45" t="s">
        <v>27</v>
      </c>
      <c r="D744" s="45">
        <v>46063</v>
      </c>
      <c r="E744" s="46" t="s">
        <v>2865</v>
      </c>
      <c r="F744" s="44" t="s">
        <v>2866</v>
      </c>
      <c r="G744" s="47" t="s">
        <v>2867</v>
      </c>
      <c r="H744" s="45">
        <v>37171</v>
      </c>
      <c r="I744" s="47">
        <f t="shared" ca="1" si="23"/>
        <v>24</v>
      </c>
      <c r="J744" s="47" t="s">
        <v>41</v>
      </c>
      <c r="K744" s="47" t="s">
        <v>32</v>
      </c>
      <c r="L744" s="44" t="s">
        <v>147</v>
      </c>
      <c r="M744" s="44"/>
      <c r="N744" s="47">
        <v>40</v>
      </c>
      <c r="O744" s="44">
        <v>11987357915</v>
      </c>
      <c r="P744" s="47" t="s">
        <v>2694</v>
      </c>
      <c r="Q744" s="47" t="s">
        <v>878</v>
      </c>
      <c r="R744" s="45"/>
      <c r="S744" s="47"/>
      <c r="T744" s="47"/>
      <c r="U744" s="45">
        <v>46062</v>
      </c>
      <c r="V744" s="45">
        <v>46063</v>
      </c>
      <c r="W744" s="44"/>
      <c r="X744" s="47" t="str">
        <f t="shared" si="22"/>
        <v>Cuidados para Endometriose095735534</v>
      </c>
      <c r="Y744" s="46" t="s">
        <v>58</v>
      </c>
      <c r="Z744" s="13"/>
    </row>
    <row r="745" spans="1:26" ht="15" customHeight="1">
      <c r="A745" s="175" t="s">
        <v>38</v>
      </c>
      <c r="B745" s="40" t="s">
        <v>2691</v>
      </c>
      <c r="C745" s="41" t="s">
        <v>27</v>
      </c>
      <c r="D745" s="41">
        <v>46167</v>
      </c>
      <c r="E745" s="42" t="s">
        <v>2868</v>
      </c>
      <c r="F745" s="40" t="s">
        <v>2869</v>
      </c>
      <c r="G745" s="43">
        <v>27276579867</v>
      </c>
      <c r="H745" s="41">
        <v>28041</v>
      </c>
      <c r="I745" s="43">
        <f t="shared" ca="1" si="23"/>
        <v>49</v>
      </c>
      <c r="J745" s="43" t="s">
        <v>41</v>
      </c>
      <c r="K745" s="43"/>
      <c r="L745" s="40"/>
      <c r="M745" s="40"/>
      <c r="N745" s="43"/>
      <c r="O745" s="40">
        <v>11987509887</v>
      </c>
      <c r="P745" s="43" t="s">
        <v>2694</v>
      </c>
      <c r="Q745" s="43"/>
      <c r="R745" s="41"/>
      <c r="S745" s="43"/>
      <c r="T745" s="43"/>
      <c r="U745" s="41">
        <v>46164</v>
      </c>
      <c r="V745" s="41">
        <v>46170</v>
      </c>
      <c r="W745" s="40" t="s">
        <v>2701</v>
      </c>
      <c r="X745" s="43" t="str">
        <f t="shared" si="22"/>
        <v>Cuidados para Endometriose094669576</v>
      </c>
      <c r="Y745" s="42" t="s">
        <v>126</v>
      </c>
      <c r="Z745" s="13"/>
    </row>
    <row r="746" spans="1:26" ht="15" customHeight="1">
      <c r="A746" s="176" t="s">
        <v>38</v>
      </c>
      <c r="B746" s="44" t="s">
        <v>2691</v>
      </c>
      <c r="C746" s="45" t="s">
        <v>27</v>
      </c>
      <c r="D746" s="45">
        <v>46104</v>
      </c>
      <c r="E746" s="46" t="s">
        <v>2870</v>
      </c>
      <c r="F746" s="44" t="s">
        <v>2871</v>
      </c>
      <c r="G746" s="47">
        <v>31884395805</v>
      </c>
      <c r="H746" s="45">
        <v>30527</v>
      </c>
      <c r="I746" s="47">
        <f t="shared" ca="1" si="23"/>
        <v>42</v>
      </c>
      <c r="J746" s="47" t="s">
        <v>41</v>
      </c>
      <c r="K746" s="47" t="s">
        <v>32</v>
      </c>
      <c r="L746" s="44" t="s">
        <v>33</v>
      </c>
      <c r="M746" s="44"/>
      <c r="N746" s="47">
        <v>110</v>
      </c>
      <c r="O746" s="44">
        <v>11988306324</v>
      </c>
      <c r="P746" s="47" t="s">
        <v>2694</v>
      </c>
      <c r="Q746" s="47" t="s">
        <v>878</v>
      </c>
      <c r="R746" s="105">
        <v>46085</v>
      </c>
      <c r="S746" s="47"/>
      <c r="T746" s="47"/>
      <c r="U746" s="45">
        <v>46090</v>
      </c>
      <c r="V746" s="45">
        <v>46269</v>
      </c>
      <c r="W746" s="44" t="s">
        <v>2701</v>
      </c>
      <c r="X746" s="47" t="str">
        <f t="shared" si="22"/>
        <v>Cuidados para Endometriose094476027</v>
      </c>
      <c r="Y746" s="46" t="s">
        <v>48</v>
      </c>
      <c r="Z746" s="13"/>
    </row>
    <row r="747" spans="1:26" ht="15" customHeight="1">
      <c r="A747" s="175" t="s">
        <v>38</v>
      </c>
      <c r="B747" s="40" t="s">
        <v>2691</v>
      </c>
      <c r="C747" s="41" t="s">
        <v>27</v>
      </c>
      <c r="D747" s="41">
        <v>46135</v>
      </c>
      <c r="E747" s="42" t="s">
        <v>2872</v>
      </c>
      <c r="F747" s="40" t="s">
        <v>2873</v>
      </c>
      <c r="G747" s="43">
        <v>51861821840</v>
      </c>
      <c r="H747" s="41">
        <v>37355</v>
      </c>
      <c r="I747" s="43">
        <f t="shared" ca="1" si="23"/>
        <v>24</v>
      </c>
      <c r="J747" s="43" t="s">
        <v>41</v>
      </c>
      <c r="K747" s="43" t="s">
        <v>32</v>
      </c>
      <c r="L747" s="40" t="s">
        <v>33</v>
      </c>
      <c r="M747" s="40"/>
      <c r="N747" s="43">
        <v>40</v>
      </c>
      <c r="O747" s="40">
        <v>11989557474</v>
      </c>
      <c r="P747" s="43" t="s">
        <v>2694</v>
      </c>
      <c r="Q747" s="43"/>
      <c r="R747" s="41"/>
      <c r="S747" s="43"/>
      <c r="T747" s="43"/>
      <c r="U747" s="41">
        <v>46134</v>
      </c>
      <c r="V747" s="41">
        <v>46135</v>
      </c>
      <c r="W747" s="40" t="s">
        <v>2695</v>
      </c>
      <c r="X747" s="43" t="str">
        <f t="shared" si="22"/>
        <v>Cuidados para Endometriose082863702</v>
      </c>
      <c r="Y747" s="42" t="s">
        <v>37</v>
      </c>
      <c r="Z747" s="13"/>
    </row>
    <row r="748" spans="1:26" ht="15" customHeight="1">
      <c r="A748" s="176" t="s">
        <v>38</v>
      </c>
      <c r="B748" s="44" t="s">
        <v>2691</v>
      </c>
      <c r="C748" s="45" t="s">
        <v>27</v>
      </c>
      <c r="D748" s="45">
        <v>46153</v>
      </c>
      <c r="E748" s="46" t="s">
        <v>2874</v>
      </c>
      <c r="F748" s="44" t="s">
        <v>2875</v>
      </c>
      <c r="G748" s="47">
        <v>30864825838</v>
      </c>
      <c r="H748" s="45">
        <v>30961</v>
      </c>
      <c r="I748" s="47">
        <f t="shared" ca="1" si="23"/>
        <v>41</v>
      </c>
      <c r="J748" s="47" t="s">
        <v>41</v>
      </c>
      <c r="K748" s="47" t="s">
        <v>32</v>
      </c>
      <c r="L748" s="44" t="s">
        <v>53</v>
      </c>
      <c r="M748" s="44" t="s">
        <v>2876</v>
      </c>
      <c r="N748" s="47">
        <v>50</v>
      </c>
      <c r="O748" s="44">
        <v>11989660268</v>
      </c>
      <c r="P748" s="47" t="s">
        <v>2694</v>
      </c>
      <c r="Q748" s="47"/>
      <c r="R748" s="45"/>
      <c r="S748" s="47"/>
      <c r="T748" s="47"/>
      <c r="U748" s="45">
        <v>46150</v>
      </c>
      <c r="V748" s="45">
        <v>46164</v>
      </c>
      <c r="W748" s="44" t="s">
        <v>2711</v>
      </c>
      <c r="X748" s="47" t="str">
        <f t="shared" si="22"/>
        <v>Cuidados para Endometriose593959361</v>
      </c>
      <c r="Y748" s="46" t="s">
        <v>126</v>
      </c>
      <c r="Z748" s="13"/>
    </row>
    <row r="749" spans="1:26" ht="15" customHeight="1">
      <c r="A749" s="175" t="s">
        <v>38</v>
      </c>
      <c r="B749" s="40" t="s">
        <v>2691</v>
      </c>
      <c r="C749" s="41" t="s">
        <v>27</v>
      </c>
      <c r="D749" s="41">
        <v>46028</v>
      </c>
      <c r="E749" s="42" t="s">
        <v>2877</v>
      </c>
      <c r="F749" s="40" t="s">
        <v>2878</v>
      </c>
      <c r="G749" s="43">
        <v>54672240851</v>
      </c>
      <c r="H749" s="41">
        <v>37457</v>
      </c>
      <c r="I749" s="43">
        <f t="shared" ca="1" si="23"/>
        <v>23</v>
      </c>
      <c r="J749" s="43" t="s">
        <v>41</v>
      </c>
      <c r="K749" s="43" t="s">
        <v>32</v>
      </c>
      <c r="L749" s="40" t="s">
        <v>33</v>
      </c>
      <c r="M749" s="40"/>
      <c r="N749" s="43">
        <v>500</v>
      </c>
      <c r="O749" s="40">
        <v>11992982974</v>
      </c>
      <c r="P749" s="43" t="s">
        <v>2694</v>
      </c>
      <c r="Q749" s="43" t="s">
        <v>878</v>
      </c>
      <c r="R749" s="41"/>
      <c r="S749" s="43"/>
      <c r="T749" s="43"/>
      <c r="U749" s="41">
        <v>46027</v>
      </c>
      <c r="V749" s="41">
        <v>46031</v>
      </c>
      <c r="W749" s="40" t="s">
        <v>2711</v>
      </c>
      <c r="X749" s="43" t="str">
        <f t="shared" si="22"/>
        <v>Cuidados para Endometriose093920632</v>
      </c>
      <c r="Y749" s="186" t="s">
        <v>68</v>
      </c>
      <c r="Z749" s="13"/>
    </row>
    <row r="750" spans="1:26" ht="15" customHeight="1">
      <c r="A750" s="176" t="s">
        <v>38</v>
      </c>
      <c r="B750" s="44" t="s">
        <v>2691</v>
      </c>
      <c r="C750" s="45" t="s">
        <v>27</v>
      </c>
      <c r="D750" s="45">
        <v>46092</v>
      </c>
      <c r="E750" s="46" t="s">
        <v>2879</v>
      </c>
      <c r="F750" s="44" t="s">
        <v>2880</v>
      </c>
      <c r="G750" s="47">
        <v>35156693881</v>
      </c>
      <c r="H750" s="45">
        <v>31338</v>
      </c>
      <c r="I750" s="47">
        <f t="shared" ca="1" si="23"/>
        <v>40</v>
      </c>
      <c r="J750" s="47" t="s">
        <v>41</v>
      </c>
      <c r="K750" s="47" t="s">
        <v>32</v>
      </c>
      <c r="L750" s="44" t="s">
        <v>33</v>
      </c>
      <c r="M750" s="44"/>
      <c r="N750" s="47">
        <v>40</v>
      </c>
      <c r="O750" s="44">
        <v>11993383405</v>
      </c>
      <c r="P750" s="47" t="s">
        <v>2694</v>
      </c>
      <c r="Q750" s="47" t="s">
        <v>878</v>
      </c>
      <c r="R750" s="45"/>
      <c r="S750" s="47"/>
      <c r="T750" s="47"/>
      <c r="U750" s="45">
        <v>46087</v>
      </c>
      <c r="V750" s="45">
        <v>46106</v>
      </c>
      <c r="W750" s="44" t="s">
        <v>2701</v>
      </c>
      <c r="X750" s="47" t="str">
        <f t="shared" si="22"/>
        <v>Cuidados para Endometriose089848217</v>
      </c>
      <c r="Y750" s="46" t="s">
        <v>48</v>
      </c>
      <c r="Z750" s="13"/>
    </row>
    <row r="751" spans="1:26" ht="15" customHeight="1">
      <c r="A751" s="175" t="s">
        <v>38</v>
      </c>
      <c r="B751" s="40" t="s">
        <v>2691</v>
      </c>
      <c r="C751" s="41" t="s">
        <v>27</v>
      </c>
      <c r="D751" s="41">
        <v>46104</v>
      </c>
      <c r="E751" s="42" t="s">
        <v>2881</v>
      </c>
      <c r="F751" s="40" t="s">
        <v>2882</v>
      </c>
      <c r="G751" s="43">
        <v>37108342871</v>
      </c>
      <c r="H751" s="41">
        <v>32313</v>
      </c>
      <c r="I751" s="43">
        <f t="shared" ca="1" si="23"/>
        <v>37</v>
      </c>
      <c r="J751" s="43" t="s">
        <v>41</v>
      </c>
      <c r="K751" s="43" t="s">
        <v>32</v>
      </c>
      <c r="L751" s="40" t="s">
        <v>33</v>
      </c>
      <c r="M751" s="40"/>
      <c r="N751" s="43">
        <v>450</v>
      </c>
      <c r="O751" s="40">
        <v>11995466657</v>
      </c>
      <c r="P751" s="43" t="s">
        <v>2694</v>
      </c>
      <c r="Q751" s="43" t="s">
        <v>878</v>
      </c>
      <c r="R751" s="49">
        <v>46045</v>
      </c>
      <c r="S751" s="43"/>
      <c r="T751" s="43"/>
      <c r="U751" s="41">
        <v>46112</v>
      </c>
      <c r="V751" s="41">
        <v>46108</v>
      </c>
      <c r="W751" s="40" t="s">
        <v>2711</v>
      </c>
      <c r="X751" s="43" t="str">
        <f t="shared" si="22"/>
        <v>Cuidados para Endometriose083673093</v>
      </c>
      <c r="Y751" s="46" t="s">
        <v>48</v>
      </c>
      <c r="Z751" s="13"/>
    </row>
    <row r="752" spans="1:26" ht="15" customHeight="1">
      <c r="A752" s="176" t="s">
        <v>38</v>
      </c>
      <c r="B752" s="44" t="s">
        <v>2691</v>
      </c>
      <c r="C752" s="45" t="s">
        <v>27</v>
      </c>
      <c r="D752" s="45">
        <v>46027</v>
      </c>
      <c r="E752" s="46" t="s">
        <v>2883</v>
      </c>
      <c r="F752" s="44" t="s">
        <v>2884</v>
      </c>
      <c r="G752" s="47">
        <v>36567587865</v>
      </c>
      <c r="H752" s="45">
        <v>37873</v>
      </c>
      <c r="I752" s="47">
        <f t="shared" ca="1" si="23"/>
        <v>22</v>
      </c>
      <c r="J752" s="47" t="s">
        <v>41</v>
      </c>
      <c r="K752" s="47" t="s">
        <v>32</v>
      </c>
      <c r="L752" s="44" t="s">
        <v>33</v>
      </c>
      <c r="M752" s="44"/>
      <c r="N752" s="47">
        <v>400</v>
      </c>
      <c r="O752" s="44">
        <v>11996760909</v>
      </c>
      <c r="P752" s="47" t="s">
        <v>2694</v>
      </c>
      <c r="Q752" s="47" t="s">
        <v>878</v>
      </c>
      <c r="R752" s="45"/>
      <c r="S752" s="47"/>
      <c r="T752" s="47"/>
      <c r="U752" s="45">
        <v>46024</v>
      </c>
      <c r="V752" s="45">
        <v>46027</v>
      </c>
      <c r="W752" s="44" t="s">
        <v>2711</v>
      </c>
      <c r="X752" s="47" t="str">
        <f t="shared" si="22"/>
        <v>Cuidados para Endometriose080299610</v>
      </c>
      <c r="Y752" s="187" t="s">
        <v>68</v>
      </c>
      <c r="Z752" s="13"/>
    </row>
    <row r="753" spans="1:26" ht="15" customHeight="1">
      <c r="A753" s="175" t="s">
        <v>38</v>
      </c>
      <c r="B753" s="40" t="s">
        <v>2691</v>
      </c>
      <c r="C753" s="41" t="s">
        <v>27</v>
      </c>
      <c r="D753" s="41">
        <v>46104</v>
      </c>
      <c r="E753" s="42" t="s">
        <v>2885</v>
      </c>
      <c r="F753" s="40" t="s">
        <v>2886</v>
      </c>
      <c r="G753" s="43">
        <v>76630226887</v>
      </c>
      <c r="H753" s="41">
        <v>19870</v>
      </c>
      <c r="I753" s="43">
        <f t="shared" ca="1" si="23"/>
        <v>72</v>
      </c>
      <c r="J753" s="43" t="s">
        <v>77</v>
      </c>
      <c r="K753" s="43" t="s">
        <v>32</v>
      </c>
      <c r="L753" s="40" t="s">
        <v>33</v>
      </c>
      <c r="M753" s="40"/>
      <c r="N753" s="43">
        <v>450</v>
      </c>
      <c r="O753" s="40">
        <v>11996910235</v>
      </c>
      <c r="P753" s="43" t="s">
        <v>2694</v>
      </c>
      <c r="Q753" s="43" t="s">
        <v>878</v>
      </c>
      <c r="R753" s="49">
        <v>46049</v>
      </c>
      <c r="S753" s="43"/>
      <c r="T753" s="43"/>
      <c r="U753" s="41">
        <v>46058</v>
      </c>
      <c r="V753" s="41">
        <v>46100</v>
      </c>
      <c r="W753" s="40" t="s">
        <v>2701</v>
      </c>
      <c r="X753" s="43" t="str">
        <f t="shared" si="22"/>
        <v>Cuidados para Endometriose082830442</v>
      </c>
      <c r="Y753" s="46" t="s">
        <v>58</v>
      </c>
      <c r="Z753" s="13"/>
    </row>
    <row r="754" spans="1:26" ht="15" customHeight="1">
      <c r="A754" s="176" t="s">
        <v>38</v>
      </c>
      <c r="B754" s="44" t="s">
        <v>2691</v>
      </c>
      <c r="C754" s="45" t="s">
        <v>27</v>
      </c>
      <c r="D754" s="45">
        <v>46163</v>
      </c>
      <c r="E754" s="46" t="s">
        <v>2887</v>
      </c>
      <c r="F754" s="44" t="s">
        <v>2888</v>
      </c>
      <c r="G754" s="47">
        <v>30925191833</v>
      </c>
      <c r="H754" s="45">
        <v>30884</v>
      </c>
      <c r="I754" s="47">
        <f t="shared" ca="1" si="23"/>
        <v>41</v>
      </c>
      <c r="J754" s="47" t="s">
        <v>41</v>
      </c>
      <c r="K754" s="47" t="s">
        <v>32</v>
      </c>
      <c r="L754" s="44" t="s">
        <v>2889</v>
      </c>
      <c r="M754" s="44" t="s">
        <v>2890</v>
      </c>
      <c r="N754" s="47" t="e">
        <v>#N/A</v>
      </c>
      <c r="O754" s="44">
        <v>11997108447</v>
      </c>
      <c r="P754" s="47" t="s">
        <v>2694</v>
      </c>
      <c r="Q754" s="47"/>
      <c r="R754" s="45"/>
      <c r="S754" s="47"/>
      <c r="T754" s="47"/>
      <c r="U754" s="45">
        <v>46162</v>
      </c>
      <c r="V754" s="45">
        <v>46332</v>
      </c>
      <c r="W754" s="44" t="s">
        <v>2701</v>
      </c>
      <c r="X754" s="47" t="str">
        <f t="shared" si="22"/>
        <v>Cuidados para Endometriose085411784</v>
      </c>
      <c r="Y754" s="46" t="s">
        <v>126</v>
      </c>
      <c r="Z754" s="13"/>
    </row>
    <row r="755" spans="1:26" ht="15" customHeight="1">
      <c r="A755" s="175" t="s">
        <v>38</v>
      </c>
      <c r="B755" s="40" t="s">
        <v>2691</v>
      </c>
      <c r="C755" s="41" t="s">
        <v>27</v>
      </c>
      <c r="D755" s="41">
        <v>46027</v>
      </c>
      <c r="E755" s="42" t="s">
        <v>2891</v>
      </c>
      <c r="F755" s="40" t="s">
        <v>2892</v>
      </c>
      <c r="G755" s="43">
        <v>21466710845</v>
      </c>
      <c r="H755" s="41">
        <v>29613</v>
      </c>
      <c r="I755" s="43">
        <f t="shared" ca="1" si="23"/>
        <v>45</v>
      </c>
      <c r="J755" s="43" t="s">
        <v>41</v>
      </c>
      <c r="K755" s="43" t="s">
        <v>32</v>
      </c>
      <c r="L755" s="40" t="s">
        <v>33</v>
      </c>
      <c r="M755" s="40"/>
      <c r="N755" s="43">
        <v>400</v>
      </c>
      <c r="O755" s="40">
        <v>11998194556</v>
      </c>
      <c r="P755" s="43" t="s">
        <v>2694</v>
      </c>
      <c r="Q755" s="43" t="s">
        <v>878</v>
      </c>
      <c r="R755" s="41"/>
      <c r="S755" s="43"/>
      <c r="T755" s="43"/>
      <c r="U755" s="41">
        <v>46021</v>
      </c>
      <c r="V755" s="41">
        <v>46031</v>
      </c>
      <c r="W755" s="40" t="s">
        <v>2711</v>
      </c>
      <c r="X755" s="43" t="str">
        <f t="shared" si="22"/>
        <v>Cuidados para Endometriose937554081</v>
      </c>
      <c r="Y755" s="43"/>
      <c r="Z755" s="13"/>
    </row>
    <row r="756" spans="1:26" ht="15" customHeight="1">
      <c r="A756" s="176" t="s">
        <v>38</v>
      </c>
      <c r="B756" s="44" t="s">
        <v>2691</v>
      </c>
      <c r="C756" s="45" t="s">
        <v>27</v>
      </c>
      <c r="D756" s="45">
        <v>46125</v>
      </c>
      <c r="E756" s="46" t="s">
        <v>2893</v>
      </c>
      <c r="F756" s="44" t="s">
        <v>2894</v>
      </c>
      <c r="G756" s="47">
        <v>36328340753</v>
      </c>
      <c r="H756" s="45">
        <v>20468</v>
      </c>
      <c r="I756" s="47">
        <f t="shared" ca="1" si="23"/>
        <v>70</v>
      </c>
      <c r="J756" s="47" t="s">
        <v>41</v>
      </c>
      <c r="K756" s="47" t="s">
        <v>285</v>
      </c>
      <c r="L756" s="44" t="s">
        <v>286</v>
      </c>
      <c r="M756" s="44" t="s">
        <v>2895</v>
      </c>
      <c r="N756" s="47">
        <v>120</v>
      </c>
      <c r="O756" s="44">
        <v>21991912378</v>
      </c>
      <c r="P756" s="47" t="s">
        <v>2694</v>
      </c>
      <c r="Q756" s="47"/>
      <c r="R756" s="47"/>
      <c r="S756" s="47"/>
      <c r="T756" s="47"/>
      <c r="U756" s="45">
        <v>46121</v>
      </c>
      <c r="V756" s="45">
        <v>46028</v>
      </c>
      <c r="W756" s="44" t="s">
        <v>499</v>
      </c>
      <c r="X756" s="47" t="str">
        <f t="shared" si="22"/>
        <v>Cuidados para Endometriose095207841</v>
      </c>
      <c r="Y756" s="46" t="s">
        <v>37</v>
      </c>
      <c r="Z756" s="13"/>
    </row>
    <row r="757" spans="1:26" ht="15" customHeight="1">
      <c r="A757" s="175" t="s">
        <v>38</v>
      </c>
      <c r="B757" s="40" t="s">
        <v>2691</v>
      </c>
      <c r="C757" s="41" t="s">
        <v>27</v>
      </c>
      <c r="D757" s="41">
        <v>46125</v>
      </c>
      <c r="E757" s="42" t="s">
        <v>2896</v>
      </c>
      <c r="F757" s="40" t="s">
        <v>2897</v>
      </c>
      <c r="G757" s="43">
        <v>6508462490</v>
      </c>
      <c r="H757" s="41">
        <v>31320</v>
      </c>
      <c r="I757" s="43">
        <f t="shared" ca="1" si="23"/>
        <v>40</v>
      </c>
      <c r="J757" s="43" t="s">
        <v>41</v>
      </c>
      <c r="K757" s="43" t="s">
        <v>2898</v>
      </c>
      <c r="L757" s="40" t="s">
        <v>2899</v>
      </c>
      <c r="M757" s="40" t="s">
        <v>2900</v>
      </c>
      <c r="N757" s="43">
        <v>200</v>
      </c>
      <c r="O757" s="40">
        <v>81993859911</v>
      </c>
      <c r="P757" s="43" t="s">
        <v>2694</v>
      </c>
      <c r="Q757" s="43"/>
      <c r="R757" s="43"/>
      <c r="S757" s="43"/>
      <c r="T757" s="43"/>
      <c r="U757" s="41">
        <v>46121</v>
      </c>
      <c r="V757" s="41">
        <v>46132</v>
      </c>
      <c r="W757" s="40" t="s">
        <v>277</v>
      </c>
      <c r="X757" s="43" t="str">
        <f t="shared" si="22"/>
        <v>Cuidados para Endometriose840409109</v>
      </c>
      <c r="Y757" s="42" t="s">
        <v>37</v>
      </c>
      <c r="Z757" s="13"/>
    </row>
    <row r="758" spans="1:26" ht="15" customHeight="1">
      <c r="A758" s="176" t="s">
        <v>38</v>
      </c>
      <c r="B758" s="44" t="s">
        <v>2691</v>
      </c>
      <c r="C758" s="45" t="s">
        <v>27</v>
      </c>
      <c r="D758" s="45">
        <v>46079</v>
      </c>
      <c r="E758" s="46" t="s">
        <v>2901</v>
      </c>
      <c r="F758" s="44" t="s">
        <v>2902</v>
      </c>
      <c r="G758" s="47">
        <v>22513610814</v>
      </c>
      <c r="H758" s="45">
        <v>29019</v>
      </c>
      <c r="I758" s="47">
        <f t="shared" ca="1" si="23"/>
        <v>46</v>
      </c>
      <c r="J758" s="47" t="s">
        <v>41</v>
      </c>
      <c r="K758" s="47" t="s">
        <v>32</v>
      </c>
      <c r="L758" s="44" t="s">
        <v>33</v>
      </c>
      <c r="M758" s="44"/>
      <c r="N758" s="47">
        <v>40</v>
      </c>
      <c r="O758" s="44" t="s">
        <v>2903</v>
      </c>
      <c r="P758" s="47" t="s">
        <v>2694</v>
      </c>
      <c r="Q758" s="47" t="s">
        <v>878</v>
      </c>
      <c r="R758" s="45"/>
      <c r="S758" s="47"/>
      <c r="T758" s="47"/>
      <c r="U758" s="45">
        <v>46077</v>
      </c>
      <c r="V758" s="45">
        <v>46097</v>
      </c>
      <c r="W758" s="44" t="s">
        <v>2840</v>
      </c>
      <c r="X758" s="47" t="str">
        <f t="shared" si="22"/>
        <v>Cuidados para Endometriose082862952</v>
      </c>
      <c r="Y758" s="46" t="s">
        <v>58</v>
      </c>
      <c r="Z758" s="13"/>
    </row>
    <row r="759" spans="1:26" ht="15" customHeight="1">
      <c r="A759" s="175" t="s">
        <v>38</v>
      </c>
      <c r="B759" s="40" t="s">
        <v>2691</v>
      </c>
      <c r="C759" s="41" t="s">
        <v>27</v>
      </c>
      <c r="D759" s="41">
        <v>46092</v>
      </c>
      <c r="E759" s="42" t="s">
        <v>2904</v>
      </c>
      <c r="F759" s="40" t="s">
        <v>2905</v>
      </c>
      <c r="G759" s="43">
        <v>39069007894</v>
      </c>
      <c r="H759" s="41">
        <v>32686</v>
      </c>
      <c r="I759" s="43">
        <f t="shared" ca="1" si="23"/>
        <v>36</v>
      </c>
      <c r="J759" s="43" t="s">
        <v>41</v>
      </c>
      <c r="K759" s="43" t="s">
        <v>32</v>
      </c>
      <c r="L759" s="40" t="s">
        <v>45</v>
      </c>
      <c r="M759" s="40"/>
      <c r="N759" s="43">
        <v>60</v>
      </c>
      <c r="O759" s="40" t="s">
        <v>2906</v>
      </c>
      <c r="P759" s="43" t="s">
        <v>2694</v>
      </c>
      <c r="Q759" s="43" t="s">
        <v>878</v>
      </c>
      <c r="R759" s="41"/>
      <c r="S759" s="43"/>
      <c r="T759" s="43"/>
      <c r="U759" s="41">
        <v>46086</v>
      </c>
      <c r="V759" s="41">
        <v>46098</v>
      </c>
      <c r="W759" s="40" t="s">
        <v>2695</v>
      </c>
      <c r="X759" s="43" t="str">
        <f t="shared" si="22"/>
        <v>Cuidados para Endometriose093783290</v>
      </c>
      <c r="Y759" s="46" t="s">
        <v>48</v>
      </c>
      <c r="Z759" s="13"/>
    </row>
    <row r="760" spans="1:26" ht="15" customHeight="1">
      <c r="A760" s="176" t="s">
        <v>38</v>
      </c>
      <c r="B760" s="44" t="s">
        <v>2691</v>
      </c>
      <c r="C760" s="45" t="s">
        <v>27</v>
      </c>
      <c r="D760" s="45">
        <v>46125</v>
      </c>
      <c r="E760" s="46" t="s">
        <v>2907</v>
      </c>
      <c r="F760" s="44" t="s">
        <v>2908</v>
      </c>
      <c r="G760" s="47">
        <v>30234005807</v>
      </c>
      <c r="H760" s="45">
        <v>30221</v>
      </c>
      <c r="I760" s="47">
        <f t="shared" ca="1" si="23"/>
        <v>43</v>
      </c>
      <c r="J760" s="47" t="s">
        <v>41</v>
      </c>
      <c r="K760" s="47" t="s">
        <v>32</v>
      </c>
      <c r="L760" s="44" t="s">
        <v>33</v>
      </c>
      <c r="M760" s="44" t="s">
        <v>2909</v>
      </c>
      <c r="N760" s="47">
        <v>400</v>
      </c>
      <c r="O760" s="44" t="s">
        <v>2910</v>
      </c>
      <c r="P760" s="47" t="s">
        <v>2694</v>
      </c>
      <c r="Q760" s="47"/>
      <c r="R760" s="47"/>
      <c r="S760" s="47"/>
      <c r="T760" s="47"/>
      <c r="U760" s="45">
        <v>46122</v>
      </c>
      <c r="V760" s="45">
        <v>46128</v>
      </c>
      <c r="W760" s="44" t="s">
        <v>2701</v>
      </c>
      <c r="X760" s="47" t="str">
        <f t="shared" si="22"/>
        <v>Cuidados para Endometriose087349727</v>
      </c>
      <c r="Y760" s="46" t="s">
        <v>37</v>
      </c>
      <c r="Z760" s="13"/>
    </row>
    <row r="761" spans="1:26" ht="15" customHeight="1">
      <c r="A761" s="175" t="s">
        <v>38</v>
      </c>
      <c r="B761" s="40" t="s">
        <v>2691</v>
      </c>
      <c r="C761" s="41" t="s">
        <v>27</v>
      </c>
      <c r="D761" s="41">
        <v>46092</v>
      </c>
      <c r="E761" s="42" t="s">
        <v>2911</v>
      </c>
      <c r="F761" s="40" t="s">
        <v>2912</v>
      </c>
      <c r="G761" s="43">
        <v>21984779800</v>
      </c>
      <c r="H761" s="41">
        <v>29678</v>
      </c>
      <c r="I761" s="43">
        <f t="shared" ca="1" si="23"/>
        <v>45</v>
      </c>
      <c r="J761" s="43" t="s">
        <v>41</v>
      </c>
      <c r="K761" s="43" t="s">
        <v>32</v>
      </c>
      <c r="L761" s="40" t="s">
        <v>33</v>
      </c>
      <c r="M761" s="40"/>
      <c r="N761" s="43">
        <v>380</v>
      </c>
      <c r="O761" s="40" t="s">
        <v>2913</v>
      </c>
      <c r="P761" s="43" t="s">
        <v>2694</v>
      </c>
      <c r="Q761" s="43" t="s">
        <v>878</v>
      </c>
      <c r="R761" s="41"/>
      <c r="S761" s="43"/>
      <c r="T761" s="43"/>
      <c r="U761" s="41">
        <v>46086</v>
      </c>
      <c r="V761" s="41">
        <v>46091</v>
      </c>
      <c r="W761" s="40" t="s">
        <v>2695</v>
      </c>
      <c r="X761" s="43" t="str">
        <f t="shared" si="22"/>
        <v>Cuidados para Endometriose086420983</v>
      </c>
      <c r="Y761" s="46" t="s">
        <v>48</v>
      </c>
      <c r="Z761" s="13"/>
    </row>
    <row r="762" spans="1:26" ht="15" customHeight="1">
      <c r="A762" s="176" t="s">
        <v>38</v>
      </c>
      <c r="B762" s="44" t="s">
        <v>2691</v>
      </c>
      <c r="C762" s="45" t="s">
        <v>27</v>
      </c>
      <c r="D762" s="45">
        <v>46104</v>
      </c>
      <c r="E762" s="46" t="s">
        <v>2914</v>
      </c>
      <c r="F762" s="44" t="s">
        <v>2915</v>
      </c>
      <c r="G762" s="47">
        <v>38167246809</v>
      </c>
      <c r="H762" s="45">
        <v>33312</v>
      </c>
      <c r="I762" s="47">
        <f t="shared" ca="1" si="23"/>
        <v>35</v>
      </c>
      <c r="J762" s="47" t="s">
        <v>41</v>
      </c>
      <c r="K762" s="47" t="s">
        <v>32</v>
      </c>
      <c r="L762" s="44" t="s">
        <v>33</v>
      </c>
      <c r="M762" s="44"/>
      <c r="N762" s="47">
        <v>750</v>
      </c>
      <c r="O762" s="44" t="s">
        <v>2916</v>
      </c>
      <c r="P762" s="47" t="s">
        <v>2694</v>
      </c>
      <c r="Q762" s="47" t="s">
        <v>878</v>
      </c>
      <c r="R762" s="105">
        <v>46045</v>
      </c>
      <c r="S762" s="47"/>
      <c r="T762" s="47"/>
      <c r="U762" s="45">
        <v>46112</v>
      </c>
      <c r="V762" s="45">
        <v>46104</v>
      </c>
      <c r="W762" s="44" t="s">
        <v>2695</v>
      </c>
      <c r="X762" s="47" t="str">
        <f t="shared" si="22"/>
        <v>Cuidados para Endometriose096132704</v>
      </c>
      <c r="Y762" s="46" t="s">
        <v>48</v>
      </c>
      <c r="Z762" s="13"/>
    </row>
    <row r="763" spans="1:26" ht="15" customHeight="1">
      <c r="A763" s="175" t="s">
        <v>38</v>
      </c>
      <c r="B763" s="40" t="s">
        <v>2691</v>
      </c>
      <c r="C763" s="41" t="s">
        <v>27</v>
      </c>
      <c r="D763" s="41">
        <v>46161</v>
      </c>
      <c r="E763" s="42" t="s">
        <v>2917</v>
      </c>
      <c r="F763" s="40" t="s">
        <v>2918</v>
      </c>
      <c r="G763" s="43">
        <v>45793325808</v>
      </c>
      <c r="H763" s="41">
        <v>35730</v>
      </c>
      <c r="I763" s="43">
        <f t="shared" ca="1" si="23"/>
        <v>28</v>
      </c>
      <c r="J763" s="43" t="s">
        <v>41</v>
      </c>
      <c r="K763" s="43" t="s">
        <v>32</v>
      </c>
      <c r="L763" s="40" t="s">
        <v>33</v>
      </c>
      <c r="M763" s="40"/>
      <c r="N763" s="43">
        <v>110</v>
      </c>
      <c r="O763" s="40" t="s">
        <v>2919</v>
      </c>
      <c r="P763" s="43" t="s">
        <v>2694</v>
      </c>
      <c r="Q763" s="43"/>
      <c r="R763" s="41"/>
      <c r="S763" s="43"/>
      <c r="T763" s="43"/>
      <c r="U763" s="41">
        <v>46160</v>
      </c>
      <c r="V763" s="41">
        <v>46162</v>
      </c>
      <c r="W763" s="40" t="s">
        <v>493</v>
      </c>
      <c r="X763" s="43" t="str">
        <f t="shared" si="22"/>
        <v>Cuidados para Endometriose094887678</v>
      </c>
      <c r="Y763" s="42" t="s">
        <v>126</v>
      </c>
      <c r="Z763" s="13"/>
    </row>
    <row r="764" spans="1:26" ht="15" customHeight="1">
      <c r="A764" s="176" t="s">
        <v>38</v>
      </c>
      <c r="B764" s="44" t="s">
        <v>2691</v>
      </c>
      <c r="C764" s="45" t="s">
        <v>27</v>
      </c>
      <c r="D764" s="45">
        <v>46125</v>
      </c>
      <c r="E764" s="46" t="s">
        <v>2920</v>
      </c>
      <c r="F764" s="44" t="s">
        <v>2921</v>
      </c>
      <c r="G764" s="47">
        <v>56494126855</v>
      </c>
      <c r="H764" s="45">
        <v>38400</v>
      </c>
      <c r="I764" s="47">
        <f t="shared" ca="1" si="23"/>
        <v>21</v>
      </c>
      <c r="J764" s="47" t="s">
        <v>41</v>
      </c>
      <c r="K764" s="47" t="s">
        <v>32</v>
      </c>
      <c r="L764" s="44" t="s">
        <v>33</v>
      </c>
      <c r="M764" s="44" t="s">
        <v>2922</v>
      </c>
      <c r="N764" s="47">
        <v>110</v>
      </c>
      <c r="O764" s="44" t="s">
        <v>2923</v>
      </c>
      <c r="P764" s="47" t="s">
        <v>2694</v>
      </c>
      <c r="Q764" s="47"/>
      <c r="R764" s="47"/>
      <c r="S764" s="47"/>
      <c r="T764" s="47"/>
      <c r="U764" s="45">
        <v>46121</v>
      </c>
      <c r="V764" s="45">
        <v>46140</v>
      </c>
      <c r="W764" s="44" t="s">
        <v>2695</v>
      </c>
      <c r="X764" s="47" t="str">
        <f t="shared" si="22"/>
        <v>Cuidados para Endometriose095808542</v>
      </c>
      <c r="Y764" s="46" t="s">
        <v>37</v>
      </c>
      <c r="Z764" s="13"/>
    </row>
    <row r="765" spans="1:26" ht="15" customHeight="1">
      <c r="A765" s="175" t="s">
        <v>38</v>
      </c>
      <c r="B765" s="40" t="s">
        <v>2691</v>
      </c>
      <c r="C765" s="41" t="s">
        <v>27</v>
      </c>
      <c r="D765" s="41">
        <v>46154</v>
      </c>
      <c r="E765" s="42" t="s">
        <v>2924</v>
      </c>
      <c r="F765" s="40" t="s">
        <v>2925</v>
      </c>
      <c r="G765" s="43">
        <v>49834406827</v>
      </c>
      <c r="H765" s="41">
        <v>36213</v>
      </c>
      <c r="I765" s="43"/>
      <c r="J765" s="43" t="s">
        <v>41</v>
      </c>
      <c r="K765" s="43" t="s">
        <v>32</v>
      </c>
      <c r="L765" s="40" t="s">
        <v>78</v>
      </c>
      <c r="M765" s="40" t="s">
        <v>1055</v>
      </c>
      <c r="N765" s="43">
        <v>110</v>
      </c>
      <c r="O765" s="40" t="s">
        <v>2926</v>
      </c>
      <c r="P765" s="43" t="s">
        <v>2694</v>
      </c>
      <c r="Q765" s="43"/>
      <c r="R765" s="41"/>
      <c r="S765" s="43"/>
      <c r="T765" s="43"/>
      <c r="U765" s="41">
        <v>46153</v>
      </c>
      <c r="V765" s="41">
        <v>46156</v>
      </c>
      <c r="W765" s="40" t="s">
        <v>2695</v>
      </c>
      <c r="X765" s="43" t="str">
        <f t="shared" si="22"/>
        <v>Cuidados para Endometriose096598849</v>
      </c>
      <c r="Y765" s="42" t="s">
        <v>126</v>
      </c>
      <c r="Z765" s="13"/>
    </row>
    <row r="766" spans="1:26" ht="15" customHeight="1">
      <c r="A766" s="176" t="s">
        <v>38</v>
      </c>
      <c r="B766" s="44" t="s">
        <v>2691</v>
      </c>
      <c r="C766" s="45" t="s">
        <v>27</v>
      </c>
      <c r="D766" s="45">
        <v>46122</v>
      </c>
      <c r="E766" s="46" t="s">
        <v>2927</v>
      </c>
      <c r="F766" s="44" t="s">
        <v>2928</v>
      </c>
      <c r="G766" s="47" t="s">
        <v>2929</v>
      </c>
      <c r="H766" s="45">
        <v>35132</v>
      </c>
      <c r="I766" s="47">
        <v>30</v>
      </c>
      <c r="J766" s="47" t="s">
        <v>41</v>
      </c>
      <c r="K766" s="47" t="s">
        <v>32</v>
      </c>
      <c r="L766" s="44" t="s">
        <v>33</v>
      </c>
      <c r="M766" s="44"/>
      <c r="N766" s="47" t="s">
        <v>366</v>
      </c>
      <c r="O766" s="44" t="s">
        <v>2930</v>
      </c>
      <c r="P766" s="47" t="s">
        <v>2694</v>
      </c>
      <c r="Q766" s="47" t="s">
        <v>878</v>
      </c>
      <c r="R766" s="45"/>
      <c r="S766" s="57"/>
      <c r="T766" s="47"/>
      <c r="U766" s="45">
        <v>46113</v>
      </c>
      <c r="V766" s="47"/>
      <c r="W766" s="47" t="s">
        <v>2695</v>
      </c>
      <c r="X766" s="47" t="str">
        <f t="shared" si="22"/>
        <v>Cuidados para Endometriose095726556</v>
      </c>
      <c r="Y766" s="46" t="s">
        <v>37</v>
      </c>
      <c r="Z766" s="13"/>
    </row>
    <row r="767" spans="1:26" ht="15" customHeight="1">
      <c r="A767" s="175" t="s">
        <v>38</v>
      </c>
      <c r="B767" s="40" t="s">
        <v>2691</v>
      </c>
      <c r="C767" s="41" t="s">
        <v>27</v>
      </c>
      <c r="D767" s="41">
        <v>46167</v>
      </c>
      <c r="E767" s="42" t="s">
        <v>2931</v>
      </c>
      <c r="F767" s="40" t="s">
        <v>2932</v>
      </c>
      <c r="G767" s="43">
        <v>750856238</v>
      </c>
      <c r="H767" s="41">
        <v>35206</v>
      </c>
      <c r="I767" s="43">
        <f t="shared" ref="I767:I785" ca="1" si="24">INT((TODAY()-H767)/365.25)</f>
        <v>30</v>
      </c>
      <c r="J767" s="43" t="s">
        <v>41</v>
      </c>
      <c r="K767" s="43" t="s">
        <v>32</v>
      </c>
      <c r="L767" s="40" t="s">
        <v>33</v>
      </c>
      <c r="M767" s="40" t="s">
        <v>1786</v>
      </c>
      <c r="N767" s="43" t="e">
        <v>#N/A</v>
      </c>
      <c r="O767" s="40" t="s">
        <v>2933</v>
      </c>
      <c r="P767" s="43" t="s">
        <v>2694</v>
      </c>
      <c r="Q767" s="43"/>
      <c r="R767" s="41"/>
      <c r="S767" s="43"/>
      <c r="T767" s="43"/>
      <c r="U767" s="41">
        <v>46164</v>
      </c>
      <c r="V767" s="41">
        <v>46170</v>
      </c>
      <c r="W767" s="40" t="s">
        <v>2701</v>
      </c>
      <c r="X767" s="43" t="str">
        <f t="shared" si="22"/>
        <v>Cuidados para Endometriose097142731</v>
      </c>
      <c r="Y767" s="42" t="s">
        <v>126</v>
      </c>
      <c r="Z767" s="13"/>
    </row>
    <row r="768" spans="1:26" ht="15" customHeight="1">
      <c r="A768" s="176" t="s">
        <v>38</v>
      </c>
      <c r="B768" s="44" t="s">
        <v>2691</v>
      </c>
      <c r="C768" s="45" t="s">
        <v>27</v>
      </c>
      <c r="D768" s="45">
        <v>46139</v>
      </c>
      <c r="E768" s="46" t="s">
        <v>2934</v>
      </c>
      <c r="F768" s="44" t="s">
        <v>2935</v>
      </c>
      <c r="G768" s="47">
        <v>11781738874</v>
      </c>
      <c r="H768" s="45">
        <v>25670</v>
      </c>
      <c r="I768" s="47">
        <f t="shared" ca="1" si="24"/>
        <v>56</v>
      </c>
      <c r="J768" s="47" t="s">
        <v>41</v>
      </c>
      <c r="K768" s="47" t="s">
        <v>32</v>
      </c>
      <c r="L768" s="44" t="s">
        <v>33</v>
      </c>
      <c r="M768" s="44" t="s">
        <v>2936</v>
      </c>
      <c r="N768" s="47">
        <v>110</v>
      </c>
      <c r="O768" s="44" t="s">
        <v>2937</v>
      </c>
      <c r="P768" s="47" t="s">
        <v>2694</v>
      </c>
      <c r="Q768" s="47"/>
      <c r="R768" s="45"/>
      <c r="S768" s="47"/>
      <c r="T768" s="47"/>
      <c r="U768" s="45">
        <v>46136</v>
      </c>
      <c r="V768" s="45">
        <v>46141</v>
      </c>
      <c r="W768" s="44" t="s">
        <v>277</v>
      </c>
      <c r="X768" s="47" t="str">
        <f t="shared" si="22"/>
        <v>Cuidados para Endometriose094596371</v>
      </c>
      <c r="Y768" s="46" t="s">
        <v>37</v>
      </c>
      <c r="Z768" s="13"/>
    </row>
    <row r="769" spans="1:26" ht="15" customHeight="1">
      <c r="A769" s="175" t="s">
        <v>38</v>
      </c>
      <c r="B769" s="40" t="s">
        <v>2691</v>
      </c>
      <c r="C769" s="41" t="s">
        <v>27</v>
      </c>
      <c r="D769" s="41">
        <v>46153</v>
      </c>
      <c r="E769" s="42" t="s">
        <v>2938</v>
      </c>
      <c r="F769" s="40" t="s">
        <v>2939</v>
      </c>
      <c r="G769" s="43">
        <v>40583514898</v>
      </c>
      <c r="H769" s="41">
        <v>33668</v>
      </c>
      <c r="I769" s="43">
        <f t="shared" ca="1" si="24"/>
        <v>34</v>
      </c>
      <c r="J769" s="43" t="s">
        <v>41</v>
      </c>
      <c r="K769" s="43" t="s">
        <v>32</v>
      </c>
      <c r="L769" s="40" t="s">
        <v>33</v>
      </c>
      <c r="M769" s="40" t="s">
        <v>2940</v>
      </c>
      <c r="N769" s="43">
        <v>380</v>
      </c>
      <c r="O769" s="40" t="s">
        <v>2941</v>
      </c>
      <c r="P769" s="43" t="s">
        <v>2694</v>
      </c>
      <c r="Q769" s="43"/>
      <c r="R769" s="41"/>
      <c r="S769" s="43"/>
      <c r="T769" s="43"/>
      <c r="U769" s="41">
        <v>46149</v>
      </c>
      <c r="V769" s="41">
        <v>46155</v>
      </c>
      <c r="W769" s="40" t="s">
        <v>2701</v>
      </c>
      <c r="X769" s="43" t="str">
        <f t="shared" si="22"/>
        <v>Cuidados para Endometriose093377218</v>
      </c>
      <c r="Y769" s="42" t="s">
        <v>126</v>
      </c>
      <c r="Z769" s="13"/>
    </row>
    <row r="770" spans="1:26" ht="15" customHeight="1">
      <c r="A770" s="176" t="s">
        <v>38</v>
      </c>
      <c r="B770" s="44" t="s">
        <v>2691</v>
      </c>
      <c r="C770" s="45" t="s">
        <v>27</v>
      </c>
      <c r="D770" s="45">
        <v>46093</v>
      </c>
      <c r="E770" s="46" t="s">
        <v>2942</v>
      </c>
      <c r="F770" s="44" t="s">
        <v>2943</v>
      </c>
      <c r="G770" s="47">
        <v>42536671801</v>
      </c>
      <c r="H770" s="45">
        <v>34618</v>
      </c>
      <c r="I770" s="47">
        <f t="shared" ca="1" si="24"/>
        <v>31</v>
      </c>
      <c r="J770" s="47" t="s">
        <v>41</v>
      </c>
      <c r="K770" s="47" t="s">
        <v>32</v>
      </c>
      <c r="L770" s="44" t="s">
        <v>33</v>
      </c>
      <c r="M770" s="44"/>
      <c r="N770" s="47">
        <v>110</v>
      </c>
      <c r="O770" s="44" t="s">
        <v>2944</v>
      </c>
      <c r="P770" s="47" t="s">
        <v>2694</v>
      </c>
      <c r="Q770" s="47" t="s">
        <v>878</v>
      </c>
      <c r="R770" s="45"/>
      <c r="S770" s="47"/>
      <c r="T770" s="47"/>
      <c r="U770" s="45">
        <v>46092</v>
      </c>
      <c r="V770" s="45">
        <v>46104</v>
      </c>
      <c r="W770" s="44" t="s">
        <v>2695</v>
      </c>
      <c r="X770" s="47" t="str">
        <f t="shared" ref="X770:X833" si="25">$B770&amp;$E770</f>
        <v>Cuidados para Endometriose093479797</v>
      </c>
      <c r="Y770" s="46" t="s">
        <v>48</v>
      </c>
      <c r="Z770" s="13"/>
    </row>
    <row r="771" spans="1:26" ht="15" customHeight="1">
      <c r="A771" s="175" t="s">
        <v>38</v>
      </c>
      <c r="B771" s="40" t="s">
        <v>2691</v>
      </c>
      <c r="C771" s="41" t="s">
        <v>27</v>
      </c>
      <c r="D771" s="41">
        <v>46092</v>
      </c>
      <c r="E771" s="42" t="s">
        <v>2945</v>
      </c>
      <c r="F771" s="40" t="s">
        <v>2946</v>
      </c>
      <c r="G771" s="43">
        <v>39311729884</v>
      </c>
      <c r="H771" s="41">
        <v>32939</v>
      </c>
      <c r="I771" s="43">
        <f t="shared" ca="1" si="24"/>
        <v>36</v>
      </c>
      <c r="J771" s="43" t="s">
        <v>41</v>
      </c>
      <c r="K771" s="43" t="s">
        <v>32</v>
      </c>
      <c r="L771" s="40" t="s">
        <v>33</v>
      </c>
      <c r="M771" s="40"/>
      <c r="N771" s="43">
        <v>300</v>
      </c>
      <c r="O771" s="40" t="s">
        <v>2947</v>
      </c>
      <c r="P771" s="43" t="s">
        <v>2694</v>
      </c>
      <c r="Q771" s="43" t="s">
        <v>878</v>
      </c>
      <c r="R771" s="41"/>
      <c r="S771" s="43"/>
      <c r="T771" s="43"/>
      <c r="U771" s="41">
        <v>46091</v>
      </c>
      <c r="V771" s="41">
        <v>46118</v>
      </c>
      <c r="W771" s="40" t="s">
        <v>2711</v>
      </c>
      <c r="X771" s="43" t="str">
        <f t="shared" si="25"/>
        <v>Cuidados para Endometriose301442169</v>
      </c>
      <c r="Y771" s="46" t="s">
        <v>48</v>
      </c>
      <c r="Z771" s="13"/>
    </row>
    <row r="772" spans="1:26" ht="15" customHeight="1">
      <c r="A772" s="176" t="s">
        <v>38</v>
      </c>
      <c r="B772" s="44" t="s">
        <v>2691</v>
      </c>
      <c r="C772" s="45" t="s">
        <v>27</v>
      </c>
      <c r="D772" s="45">
        <v>46104</v>
      </c>
      <c r="E772" s="46" t="s">
        <v>2948</v>
      </c>
      <c r="F772" s="44" t="s">
        <v>2949</v>
      </c>
      <c r="G772" s="47">
        <v>39779145885</v>
      </c>
      <c r="H772" s="45">
        <v>34056</v>
      </c>
      <c r="I772" s="47">
        <f t="shared" ca="1" si="24"/>
        <v>33</v>
      </c>
      <c r="J772" s="47" t="s">
        <v>41</v>
      </c>
      <c r="K772" s="47" t="s">
        <v>32</v>
      </c>
      <c r="L772" s="44" t="s">
        <v>33</v>
      </c>
      <c r="M772" s="44"/>
      <c r="N772" s="47">
        <v>40</v>
      </c>
      <c r="O772" s="44" t="s">
        <v>2950</v>
      </c>
      <c r="P772" s="47" t="s">
        <v>2694</v>
      </c>
      <c r="Q772" s="47" t="s">
        <v>878</v>
      </c>
      <c r="R772" s="105">
        <v>46055</v>
      </c>
      <c r="S772" s="47"/>
      <c r="T772" s="47"/>
      <c r="U772" s="45">
        <v>46083</v>
      </c>
      <c r="V772" s="45">
        <v>46057</v>
      </c>
      <c r="W772" s="44" t="s">
        <v>2701</v>
      </c>
      <c r="X772" s="47" t="str">
        <f t="shared" si="25"/>
        <v>Cuidados para Endometriose079403529</v>
      </c>
      <c r="Y772" s="46" t="s">
        <v>48</v>
      </c>
      <c r="Z772" s="13"/>
    </row>
    <row r="773" spans="1:26" ht="15" customHeight="1">
      <c r="A773" s="175" t="s">
        <v>38</v>
      </c>
      <c r="B773" s="40" t="s">
        <v>2691</v>
      </c>
      <c r="C773" s="41" t="s">
        <v>27</v>
      </c>
      <c r="D773" s="41">
        <v>46072</v>
      </c>
      <c r="E773" s="42" t="s">
        <v>2951</v>
      </c>
      <c r="F773" s="40" t="s">
        <v>2952</v>
      </c>
      <c r="G773" s="43">
        <v>3424582301</v>
      </c>
      <c r="H773" s="41">
        <v>32325</v>
      </c>
      <c r="I773" s="43">
        <f t="shared" ca="1" si="24"/>
        <v>37</v>
      </c>
      <c r="J773" s="43" t="s">
        <v>41</v>
      </c>
      <c r="K773" s="43" t="s">
        <v>32</v>
      </c>
      <c r="L773" s="40" t="s">
        <v>45</v>
      </c>
      <c r="M773" s="40"/>
      <c r="N773" s="43">
        <v>110</v>
      </c>
      <c r="O773" s="40" t="s">
        <v>2953</v>
      </c>
      <c r="P773" s="43" t="s">
        <v>2694</v>
      </c>
      <c r="Q773" s="43" t="s">
        <v>878</v>
      </c>
      <c r="R773" s="41"/>
      <c r="S773" s="43"/>
      <c r="T773" s="43"/>
      <c r="U773" s="41">
        <v>46071</v>
      </c>
      <c r="V773" s="41">
        <v>46076</v>
      </c>
      <c r="W773" s="40" t="s">
        <v>2695</v>
      </c>
      <c r="X773" s="43" t="str">
        <f t="shared" si="25"/>
        <v>Cuidados para Endometriose094334712</v>
      </c>
      <c r="Y773" s="46" t="s">
        <v>58</v>
      </c>
      <c r="Z773" s="13"/>
    </row>
    <row r="774" spans="1:26" ht="15" customHeight="1">
      <c r="A774" s="176" t="s">
        <v>38</v>
      </c>
      <c r="B774" s="44" t="s">
        <v>2691</v>
      </c>
      <c r="C774" s="45" t="s">
        <v>27</v>
      </c>
      <c r="D774" s="45">
        <v>46092</v>
      </c>
      <c r="E774" s="46" t="s">
        <v>2954</v>
      </c>
      <c r="F774" s="44" t="s">
        <v>2955</v>
      </c>
      <c r="G774" s="47">
        <v>11594562679</v>
      </c>
      <c r="H774" s="45">
        <v>36748</v>
      </c>
      <c r="I774" s="47">
        <f t="shared" ca="1" si="24"/>
        <v>25</v>
      </c>
      <c r="J774" s="47" t="s">
        <v>41</v>
      </c>
      <c r="K774" s="47" t="s">
        <v>32</v>
      </c>
      <c r="L774" s="44" t="s">
        <v>33</v>
      </c>
      <c r="M774" s="44"/>
      <c r="N774" s="47">
        <v>60</v>
      </c>
      <c r="O774" s="44" t="s">
        <v>2956</v>
      </c>
      <c r="P774" s="47" t="s">
        <v>2694</v>
      </c>
      <c r="Q774" s="47" t="s">
        <v>878</v>
      </c>
      <c r="R774" s="45"/>
      <c r="S774" s="47"/>
      <c r="T774" s="47"/>
      <c r="U774" s="45">
        <v>46090</v>
      </c>
      <c r="V774" s="45">
        <v>46097</v>
      </c>
      <c r="W774" s="44" t="s">
        <v>2711</v>
      </c>
      <c r="X774" s="47" t="str">
        <f t="shared" si="25"/>
        <v>Cuidados para Endometriose096670675</v>
      </c>
      <c r="Y774" s="46" t="s">
        <v>48</v>
      </c>
      <c r="Z774" s="13"/>
    </row>
    <row r="775" spans="1:26" ht="15" customHeight="1">
      <c r="A775" s="175" t="s">
        <v>38</v>
      </c>
      <c r="B775" s="40" t="s">
        <v>2691</v>
      </c>
      <c r="C775" s="41" t="s">
        <v>27</v>
      </c>
      <c r="D775" s="41">
        <v>46092</v>
      </c>
      <c r="E775" s="42" t="s">
        <v>2957</v>
      </c>
      <c r="F775" s="40" t="s">
        <v>2958</v>
      </c>
      <c r="G775" s="43">
        <v>35385747823</v>
      </c>
      <c r="H775" s="41">
        <v>37124</v>
      </c>
      <c r="I775" s="43">
        <f t="shared" ca="1" si="24"/>
        <v>24</v>
      </c>
      <c r="J775" s="43" t="s">
        <v>41</v>
      </c>
      <c r="K775" s="43" t="s">
        <v>32</v>
      </c>
      <c r="L775" s="40" t="s">
        <v>33</v>
      </c>
      <c r="M775" s="40"/>
      <c r="N775" s="43">
        <v>60</v>
      </c>
      <c r="O775" s="40" t="s">
        <v>2959</v>
      </c>
      <c r="P775" s="43" t="s">
        <v>2694</v>
      </c>
      <c r="Q775" s="43" t="s">
        <v>878</v>
      </c>
      <c r="R775" s="41"/>
      <c r="S775" s="43"/>
      <c r="T775" s="43"/>
      <c r="U775" s="41">
        <v>46090</v>
      </c>
      <c r="V775" s="41">
        <v>46101</v>
      </c>
      <c r="W775" s="40" t="s">
        <v>2711</v>
      </c>
      <c r="X775" s="43" t="str">
        <f t="shared" si="25"/>
        <v>Cuidados para Endometriose088362610</v>
      </c>
      <c r="Y775" s="46" t="s">
        <v>48</v>
      </c>
      <c r="Z775" s="13"/>
    </row>
    <row r="776" spans="1:26" ht="15" customHeight="1">
      <c r="A776" s="176" t="s">
        <v>38</v>
      </c>
      <c r="B776" s="44" t="s">
        <v>2691</v>
      </c>
      <c r="C776" s="45" t="s">
        <v>27</v>
      </c>
      <c r="D776" s="45">
        <v>46162</v>
      </c>
      <c r="E776" s="46" t="s">
        <v>2960</v>
      </c>
      <c r="F776" s="44" t="s">
        <v>2961</v>
      </c>
      <c r="G776" s="47">
        <v>51016392818</v>
      </c>
      <c r="H776" s="45">
        <v>37215</v>
      </c>
      <c r="I776" s="47">
        <f t="shared" ca="1" si="24"/>
        <v>24</v>
      </c>
      <c r="J776" s="47" t="s">
        <v>41</v>
      </c>
      <c r="K776" s="47"/>
      <c r="L776" s="44"/>
      <c r="M776" s="44"/>
      <c r="N776" s="47"/>
      <c r="O776" s="44" t="s">
        <v>2962</v>
      </c>
      <c r="P776" s="47" t="s">
        <v>2694</v>
      </c>
      <c r="Q776" s="47"/>
      <c r="R776" s="45"/>
      <c r="S776" s="47"/>
      <c r="T776" s="47"/>
      <c r="U776" s="45">
        <v>46161</v>
      </c>
      <c r="V776" s="45">
        <v>46191</v>
      </c>
      <c r="W776" s="44" t="s">
        <v>2695</v>
      </c>
      <c r="X776" s="47" t="str">
        <f t="shared" si="25"/>
        <v>Cuidados para Endometriose094795360</v>
      </c>
      <c r="Y776" s="46" t="s">
        <v>126</v>
      </c>
      <c r="Z776" s="13"/>
    </row>
    <row r="777" spans="1:26" ht="15" customHeight="1">
      <c r="A777" s="175" t="s">
        <v>38</v>
      </c>
      <c r="B777" s="40" t="s">
        <v>2691</v>
      </c>
      <c r="C777" s="41" t="s">
        <v>27</v>
      </c>
      <c r="D777" s="41">
        <v>46125</v>
      </c>
      <c r="E777" s="42" t="s">
        <v>2963</v>
      </c>
      <c r="F777" s="40" t="s">
        <v>2964</v>
      </c>
      <c r="G777" s="43">
        <v>37916080885</v>
      </c>
      <c r="H777" s="41">
        <v>33253</v>
      </c>
      <c r="I777" s="43">
        <f t="shared" ca="1" si="24"/>
        <v>35</v>
      </c>
      <c r="J777" s="43" t="s">
        <v>41</v>
      </c>
      <c r="K777" s="43" t="s">
        <v>32</v>
      </c>
      <c r="L777" s="40" t="s">
        <v>33</v>
      </c>
      <c r="M777" s="40" t="s">
        <v>1318</v>
      </c>
      <c r="N777" s="43">
        <v>60</v>
      </c>
      <c r="O777" s="40" t="s">
        <v>2965</v>
      </c>
      <c r="P777" s="43" t="s">
        <v>2694</v>
      </c>
      <c r="Q777" s="43"/>
      <c r="R777" s="43"/>
      <c r="S777" s="43"/>
      <c r="T777" s="43"/>
      <c r="U777" s="41">
        <v>46121</v>
      </c>
      <c r="V777" s="41">
        <v>46178</v>
      </c>
      <c r="W777" s="40" t="s">
        <v>2701</v>
      </c>
      <c r="X777" s="43" t="str">
        <f t="shared" si="25"/>
        <v>Cuidados para Endometriose088176625</v>
      </c>
      <c r="Y777" s="42" t="s">
        <v>37</v>
      </c>
      <c r="Z777" s="13"/>
    </row>
    <row r="778" spans="1:26" ht="15" customHeight="1">
      <c r="A778" s="176" t="s">
        <v>38</v>
      </c>
      <c r="B778" s="44" t="s">
        <v>2691</v>
      </c>
      <c r="C778" s="45" t="s">
        <v>27</v>
      </c>
      <c r="D778" s="45">
        <v>46167</v>
      </c>
      <c r="E778" s="46" t="s">
        <v>2966</v>
      </c>
      <c r="F778" s="44" t="s">
        <v>2967</v>
      </c>
      <c r="G778" s="47">
        <v>49109378898</v>
      </c>
      <c r="H778" s="45">
        <v>36329</v>
      </c>
      <c r="I778" s="47">
        <f t="shared" ca="1" si="24"/>
        <v>26</v>
      </c>
      <c r="J778" s="47" t="s">
        <v>41</v>
      </c>
      <c r="K778" s="47" t="s">
        <v>32</v>
      </c>
      <c r="L778" s="44" t="s">
        <v>33</v>
      </c>
      <c r="M778" s="44" t="s">
        <v>2968</v>
      </c>
      <c r="N778" s="47" t="e">
        <v>#N/A</v>
      </c>
      <c r="O778" s="44" t="s">
        <v>2969</v>
      </c>
      <c r="P778" s="47" t="s">
        <v>2694</v>
      </c>
      <c r="Q778" s="47"/>
      <c r="R778" s="45"/>
      <c r="S778" s="47"/>
      <c r="T778" s="47"/>
      <c r="U778" s="45">
        <v>46164</v>
      </c>
      <c r="V778" s="45">
        <v>46240</v>
      </c>
      <c r="W778" s="44" t="s">
        <v>2695</v>
      </c>
      <c r="X778" s="47" t="str">
        <f t="shared" si="25"/>
        <v>Cuidados para Endometriose097144243</v>
      </c>
      <c r="Y778" s="46" t="s">
        <v>126</v>
      </c>
      <c r="Z778" s="13"/>
    </row>
    <row r="779" spans="1:26" ht="15" customHeight="1">
      <c r="A779" s="175" t="s">
        <v>38</v>
      </c>
      <c r="B779" s="40" t="s">
        <v>2691</v>
      </c>
      <c r="C779" s="41" t="s">
        <v>27</v>
      </c>
      <c r="D779" s="41">
        <v>46092</v>
      </c>
      <c r="E779" s="42" t="s">
        <v>2970</v>
      </c>
      <c r="F779" s="40" t="s">
        <v>2971</v>
      </c>
      <c r="G779" s="43">
        <v>45298119808</v>
      </c>
      <c r="H779" s="41">
        <v>36054</v>
      </c>
      <c r="I779" s="43">
        <f t="shared" ca="1" si="24"/>
        <v>27</v>
      </c>
      <c r="J779" s="43" t="s">
        <v>41</v>
      </c>
      <c r="K779" s="43" t="s">
        <v>32</v>
      </c>
      <c r="L779" s="40" t="s">
        <v>45</v>
      </c>
      <c r="M779" s="40"/>
      <c r="N779" s="43">
        <v>80</v>
      </c>
      <c r="O779" s="40" t="s">
        <v>2972</v>
      </c>
      <c r="P779" s="43" t="s">
        <v>2694</v>
      </c>
      <c r="Q779" s="43" t="s">
        <v>878</v>
      </c>
      <c r="R779" s="41"/>
      <c r="S779" s="43"/>
      <c r="T779" s="43"/>
      <c r="U779" s="41">
        <v>46087</v>
      </c>
      <c r="V779" s="41">
        <v>46090</v>
      </c>
      <c r="W779" s="40" t="s">
        <v>2695</v>
      </c>
      <c r="X779" s="43" t="str">
        <f t="shared" si="25"/>
        <v>Cuidados para Endometriose088992598</v>
      </c>
      <c r="Y779" s="46" t="s">
        <v>48</v>
      </c>
      <c r="Z779" s="13"/>
    </row>
    <row r="780" spans="1:26" ht="15" customHeight="1">
      <c r="A780" s="176" t="s">
        <v>38</v>
      </c>
      <c r="B780" s="44" t="s">
        <v>2691</v>
      </c>
      <c r="C780" s="45" t="s">
        <v>27</v>
      </c>
      <c r="D780" s="45">
        <v>46092</v>
      </c>
      <c r="E780" s="46" t="s">
        <v>2973</v>
      </c>
      <c r="F780" s="44" t="s">
        <v>2974</v>
      </c>
      <c r="G780" s="47">
        <v>42504189877</v>
      </c>
      <c r="H780" s="45">
        <v>34343</v>
      </c>
      <c r="I780" s="47">
        <f t="shared" ca="1" si="24"/>
        <v>32</v>
      </c>
      <c r="J780" s="47" t="s">
        <v>41</v>
      </c>
      <c r="K780" s="47" t="s">
        <v>32</v>
      </c>
      <c r="L780" s="44" t="s">
        <v>33</v>
      </c>
      <c r="M780" s="44"/>
      <c r="N780" s="47">
        <v>110</v>
      </c>
      <c r="O780" s="44" t="s">
        <v>2975</v>
      </c>
      <c r="P780" s="47" t="s">
        <v>2694</v>
      </c>
      <c r="Q780" s="47" t="s">
        <v>878</v>
      </c>
      <c r="R780" s="45"/>
      <c r="S780" s="47"/>
      <c r="T780" s="47"/>
      <c r="U780" s="45">
        <v>46090</v>
      </c>
      <c r="V780" s="45">
        <v>46097</v>
      </c>
      <c r="W780" s="44" t="s">
        <v>2695</v>
      </c>
      <c r="X780" s="47" t="str">
        <f t="shared" si="25"/>
        <v>Cuidados para Endometriose094011167</v>
      </c>
      <c r="Y780" s="46" t="s">
        <v>48</v>
      </c>
      <c r="Z780" s="13"/>
    </row>
    <row r="781" spans="1:26" ht="15" customHeight="1">
      <c r="A781" s="175" t="s">
        <v>38</v>
      </c>
      <c r="B781" s="40" t="s">
        <v>2691</v>
      </c>
      <c r="C781" s="41" t="s">
        <v>27</v>
      </c>
      <c r="D781" s="41">
        <v>46125</v>
      </c>
      <c r="E781" s="42" t="s">
        <v>2976</v>
      </c>
      <c r="F781" s="40" t="s">
        <v>2977</v>
      </c>
      <c r="G781" s="43">
        <v>22980630870</v>
      </c>
      <c r="H781" s="41">
        <v>36509</v>
      </c>
      <c r="I781" s="43">
        <f t="shared" ca="1" si="24"/>
        <v>26</v>
      </c>
      <c r="J781" s="43" t="s">
        <v>41</v>
      </c>
      <c r="K781" s="43" t="s">
        <v>32</v>
      </c>
      <c r="L781" s="40" t="s">
        <v>33</v>
      </c>
      <c r="M781" s="40" t="s">
        <v>1030</v>
      </c>
      <c r="N781" s="43">
        <v>110</v>
      </c>
      <c r="O781" s="40" t="s">
        <v>2978</v>
      </c>
      <c r="P781" s="43" t="s">
        <v>2694</v>
      </c>
      <c r="Q781" s="43"/>
      <c r="R781" s="43"/>
      <c r="S781" s="43"/>
      <c r="T781" s="43"/>
      <c r="U781" s="41">
        <v>46121</v>
      </c>
      <c r="V781" s="41">
        <v>46178</v>
      </c>
      <c r="W781" s="40" t="s">
        <v>2701</v>
      </c>
      <c r="X781" s="43" t="str">
        <f t="shared" si="25"/>
        <v>Cuidados para Endometriose095400291</v>
      </c>
      <c r="Y781" s="42" t="s">
        <v>37</v>
      </c>
      <c r="Z781" s="13"/>
    </row>
    <row r="782" spans="1:26" ht="15" customHeight="1">
      <c r="A782" s="176" t="s">
        <v>38</v>
      </c>
      <c r="B782" s="44" t="s">
        <v>2691</v>
      </c>
      <c r="C782" s="45" t="s">
        <v>27</v>
      </c>
      <c r="D782" s="45">
        <v>46106</v>
      </c>
      <c r="E782" s="46" t="s">
        <v>2979</v>
      </c>
      <c r="F782" s="44" t="s">
        <v>2980</v>
      </c>
      <c r="G782" s="47">
        <v>25658070821</v>
      </c>
      <c r="H782" s="45">
        <v>28664</v>
      </c>
      <c r="I782" s="47">
        <f t="shared" ca="1" si="24"/>
        <v>47</v>
      </c>
      <c r="J782" s="47" t="s">
        <v>41</v>
      </c>
      <c r="K782" s="47" t="s">
        <v>32</v>
      </c>
      <c r="L782" s="44" t="s">
        <v>33</v>
      </c>
      <c r="M782" s="44" t="s">
        <v>1260</v>
      </c>
      <c r="N782" s="47">
        <v>450</v>
      </c>
      <c r="O782" s="44" t="s">
        <v>2981</v>
      </c>
      <c r="P782" s="47" t="s">
        <v>2694</v>
      </c>
      <c r="Q782" s="47" t="s">
        <v>878</v>
      </c>
      <c r="R782" s="57">
        <v>46104</v>
      </c>
      <c r="S782" s="47"/>
      <c r="T782" s="47"/>
      <c r="U782" s="45">
        <v>46105</v>
      </c>
      <c r="V782" s="45">
        <v>46177</v>
      </c>
      <c r="W782" s="44" t="s">
        <v>2711</v>
      </c>
      <c r="X782" s="47" t="str">
        <f t="shared" si="25"/>
        <v>Cuidados para Endometriose094183991</v>
      </c>
      <c r="Y782" s="46" t="s">
        <v>48</v>
      </c>
      <c r="Z782" s="13"/>
    </row>
    <row r="783" spans="1:26" ht="15" customHeight="1">
      <c r="A783" s="175" t="s">
        <v>38</v>
      </c>
      <c r="B783" s="40" t="s">
        <v>2691</v>
      </c>
      <c r="C783" s="41" t="s">
        <v>27</v>
      </c>
      <c r="D783" s="41">
        <v>46086</v>
      </c>
      <c r="E783" s="42" t="s">
        <v>2982</v>
      </c>
      <c r="F783" s="40" t="s">
        <v>2983</v>
      </c>
      <c r="G783" s="43">
        <v>48292424857</v>
      </c>
      <c r="H783" s="41">
        <v>35920</v>
      </c>
      <c r="I783" s="43">
        <f t="shared" ca="1" si="24"/>
        <v>28</v>
      </c>
      <c r="J783" s="43" t="s">
        <v>41</v>
      </c>
      <c r="K783" s="43" t="s">
        <v>32</v>
      </c>
      <c r="L783" s="40" t="s">
        <v>211</v>
      </c>
      <c r="M783" s="40"/>
      <c r="N783" s="43">
        <v>60</v>
      </c>
      <c r="O783" s="40" t="s">
        <v>2984</v>
      </c>
      <c r="P783" s="43" t="s">
        <v>2694</v>
      </c>
      <c r="Q783" s="43" t="s">
        <v>878</v>
      </c>
      <c r="R783" s="41"/>
      <c r="S783" s="43"/>
      <c r="T783" s="43"/>
      <c r="U783" s="41">
        <v>46079</v>
      </c>
      <c r="V783" s="41">
        <v>46099</v>
      </c>
      <c r="W783" s="40" t="s">
        <v>2701</v>
      </c>
      <c r="X783" s="43" t="str">
        <f t="shared" si="25"/>
        <v>Cuidados para Endometriose093680461</v>
      </c>
      <c r="Y783" s="46" t="s">
        <v>58</v>
      </c>
      <c r="Z783" s="13"/>
    </row>
    <row r="784" spans="1:26" ht="15" customHeight="1">
      <c r="A784" s="176" t="s">
        <v>38</v>
      </c>
      <c r="B784" s="44" t="s">
        <v>2691</v>
      </c>
      <c r="C784" s="45" t="s">
        <v>27</v>
      </c>
      <c r="D784" s="45">
        <v>46160</v>
      </c>
      <c r="E784" s="46" t="s">
        <v>2985</v>
      </c>
      <c r="F784" s="44" t="s">
        <v>2986</v>
      </c>
      <c r="G784" s="47">
        <v>35318262805</v>
      </c>
      <c r="H784" s="45">
        <v>32133</v>
      </c>
      <c r="I784" s="47">
        <f t="shared" ca="1" si="24"/>
        <v>38</v>
      </c>
      <c r="J784" s="47" t="s">
        <v>41</v>
      </c>
      <c r="K784" s="47" t="s">
        <v>32</v>
      </c>
      <c r="L784" s="44" t="s">
        <v>33</v>
      </c>
      <c r="M784" s="44" t="s">
        <v>2987</v>
      </c>
      <c r="N784" s="47">
        <v>450</v>
      </c>
      <c r="O784" s="44" t="s">
        <v>2988</v>
      </c>
      <c r="P784" s="47" t="s">
        <v>2694</v>
      </c>
      <c r="Q784" s="47"/>
      <c r="R784" s="45"/>
      <c r="S784" s="47"/>
      <c r="T784" s="47"/>
      <c r="U784" s="45">
        <v>46156</v>
      </c>
      <c r="V784" s="45">
        <v>46157</v>
      </c>
      <c r="W784" s="44" t="s">
        <v>2711</v>
      </c>
      <c r="X784" s="47" t="str">
        <f t="shared" si="25"/>
        <v>Cuidados para Endometriose095828351</v>
      </c>
      <c r="Y784" s="46" t="s">
        <v>126</v>
      </c>
      <c r="Z784" s="13"/>
    </row>
    <row r="785" spans="1:26" ht="15" customHeight="1">
      <c r="A785" s="175" t="s">
        <v>38</v>
      </c>
      <c r="B785" s="40" t="s">
        <v>2691</v>
      </c>
      <c r="C785" s="41" t="s">
        <v>27</v>
      </c>
      <c r="D785" s="41">
        <v>46125</v>
      </c>
      <c r="E785" s="42" t="s">
        <v>2989</v>
      </c>
      <c r="F785" s="40" t="s">
        <v>2990</v>
      </c>
      <c r="G785" s="43">
        <v>41442773804</v>
      </c>
      <c r="H785" s="41">
        <v>34605</v>
      </c>
      <c r="I785" s="43">
        <f t="shared" ca="1" si="24"/>
        <v>31</v>
      </c>
      <c r="J785" s="43" t="s">
        <v>41</v>
      </c>
      <c r="K785" s="43" t="s">
        <v>32</v>
      </c>
      <c r="L785" s="40" t="s">
        <v>33</v>
      </c>
      <c r="M785" s="40" t="s">
        <v>949</v>
      </c>
      <c r="N785" s="43">
        <v>110</v>
      </c>
      <c r="O785" s="40" t="s">
        <v>2991</v>
      </c>
      <c r="P785" s="43" t="s">
        <v>2694</v>
      </c>
      <c r="Q785" s="43"/>
      <c r="R785" s="43"/>
      <c r="S785" s="43"/>
      <c r="T785" s="43"/>
      <c r="U785" s="41">
        <v>46121</v>
      </c>
      <c r="V785" s="41">
        <v>46208</v>
      </c>
      <c r="W785" s="40" t="s">
        <v>2701</v>
      </c>
      <c r="X785" s="43" t="str">
        <f t="shared" si="25"/>
        <v>Cuidados para Endometriose094127441</v>
      </c>
      <c r="Y785" s="42" t="s">
        <v>37</v>
      </c>
      <c r="Z785" s="13"/>
    </row>
    <row r="786" spans="1:26" ht="15" customHeight="1">
      <c r="A786" s="176" t="s">
        <v>38</v>
      </c>
      <c r="B786" s="44" t="s">
        <v>2691</v>
      </c>
      <c r="C786" s="45" t="s">
        <v>27</v>
      </c>
      <c r="D786" s="45">
        <v>46122</v>
      </c>
      <c r="E786" s="46" t="s">
        <v>2992</v>
      </c>
      <c r="F786" s="44" t="s">
        <v>2993</v>
      </c>
      <c r="G786" s="47" t="s">
        <v>2994</v>
      </c>
      <c r="H786" s="45">
        <v>36087</v>
      </c>
      <c r="I786" s="47">
        <v>27</v>
      </c>
      <c r="J786" s="47" t="s">
        <v>41</v>
      </c>
      <c r="K786" s="47" t="s">
        <v>32</v>
      </c>
      <c r="L786" s="44" t="s">
        <v>33</v>
      </c>
      <c r="M786" s="44" t="s">
        <v>2995</v>
      </c>
      <c r="N786" s="47" t="s">
        <v>366</v>
      </c>
      <c r="O786" s="44" t="s">
        <v>2996</v>
      </c>
      <c r="P786" s="47" t="s">
        <v>2694</v>
      </c>
      <c r="Q786" s="47" t="s">
        <v>878</v>
      </c>
      <c r="R786" s="45"/>
      <c r="S786" s="57"/>
      <c r="T786" s="47"/>
      <c r="U786" s="45">
        <v>46119</v>
      </c>
      <c r="V786" s="47"/>
      <c r="W786" s="47" t="s">
        <v>509</v>
      </c>
      <c r="X786" s="47" t="str">
        <f t="shared" si="25"/>
        <v>Cuidados para Endometriose073323488</v>
      </c>
      <c r="Y786" s="46" t="s">
        <v>37</v>
      </c>
      <c r="Z786" s="13"/>
    </row>
    <row r="787" spans="1:26" ht="15" customHeight="1">
      <c r="A787" s="175" t="s">
        <v>38</v>
      </c>
      <c r="B787" s="40" t="s">
        <v>2691</v>
      </c>
      <c r="C787" s="41" t="s">
        <v>27</v>
      </c>
      <c r="D787" s="41">
        <v>46106</v>
      </c>
      <c r="E787" s="42" t="s">
        <v>2997</v>
      </c>
      <c r="F787" s="40" t="s">
        <v>2998</v>
      </c>
      <c r="G787" s="43">
        <v>34293278818</v>
      </c>
      <c r="H787" s="41">
        <v>31524</v>
      </c>
      <c r="I787" s="43">
        <f ca="1">INT((TODAY()-H787)/365.25)</f>
        <v>40</v>
      </c>
      <c r="J787" s="43" t="s">
        <v>41</v>
      </c>
      <c r="K787" s="43" t="s">
        <v>32</v>
      </c>
      <c r="L787" s="40" t="s">
        <v>33</v>
      </c>
      <c r="M787" s="40" t="s">
        <v>2999</v>
      </c>
      <c r="N787" s="43">
        <v>60</v>
      </c>
      <c r="O787" s="40" t="s">
        <v>3000</v>
      </c>
      <c r="P787" s="43" t="s">
        <v>2694</v>
      </c>
      <c r="Q787" s="43" t="s">
        <v>878</v>
      </c>
      <c r="R787" s="50">
        <v>46104</v>
      </c>
      <c r="S787" s="43"/>
      <c r="T787" s="43"/>
      <c r="U787" s="41">
        <v>46105</v>
      </c>
      <c r="V787" s="41">
        <v>46127</v>
      </c>
      <c r="W787" s="40" t="s">
        <v>2711</v>
      </c>
      <c r="X787" s="43" t="str">
        <f t="shared" si="25"/>
        <v>Cuidados para Endometriose089787604</v>
      </c>
      <c r="Y787" s="46" t="s">
        <v>48</v>
      </c>
      <c r="Z787" s="13"/>
    </row>
    <row r="788" spans="1:26" ht="15" customHeight="1">
      <c r="A788" s="176" t="s">
        <v>38</v>
      </c>
      <c r="B788" s="44" t="s">
        <v>2691</v>
      </c>
      <c r="C788" s="45" t="s">
        <v>27</v>
      </c>
      <c r="D788" s="45">
        <v>46092</v>
      </c>
      <c r="E788" s="46" t="s">
        <v>3001</v>
      </c>
      <c r="F788" s="44" t="s">
        <v>3002</v>
      </c>
      <c r="G788" s="47">
        <v>49470386833</v>
      </c>
      <c r="H788" s="45">
        <v>37569</v>
      </c>
      <c r="I788" s="47">
        <f ca="1">INT((TODAY()-H788)/365.25)</f>
        <v>23</v>
      </c>
      <c r="J788" s="47" t="s">
        <v>41</v>
      </c>
      <c r="K788" s="47" t="s">
        <v>32</v>
      </c>
      <c r="L788" s="44" t="s">
        <v>33</v>
      </c>
      <c r="M788" s="44"/>
      <c r="N788" s="47">
        <v>80</v>
      </c>
      <c r="O788" s="44" t="s">
        <v>3003</v>
      </c>
      <c r="P788" s="47" t="s">
        <v>2694</v>
      </c>
      <c r="Q788" s="47" t="s">
        <v>878</v>
      </c>
      <c r="R788" s="45"/>
      <c r="S788" s="47"/>
      <c r="T788" s="47"/>
      <c r="U788" s="45">
        <v>46086</v>
      </c>
      <c r="V788" s="45">
        <v>46087</v>
      </c>
      <c r="W788" s="44" t="s">
        <v>2711</v>
      </c>
      <c r="X788" s="47" t="str">
        <f t="shared" si="25"/>
        <v>Cuidados para Endometriose088413990</v>
      </c>
      <c r="Y788" s="46" t="s">
        <v>48</v>
      </c>
      <c r="Z788" s="13"/>
    </row>
    <row r="789" spans="1:26" ht="15" customHeight="1">
      <c r="A789" s="175" t="s">
        <v>38</v>
      </c>
      <c r="B789" s="40" t="s">
        <v>2691</v>
      </c>
      <c r="C789" s="41" t="s">
        <v>27</v>
      </c>
      <c r="D789" s="41">
        <v>46149</v>
      </c>
      <c r="E789" s="42" t="s">
        <v>3004</v>
      </c>
      <c r="F789" s="40" t="s">
        <v>3005</v>
      </c>
      <c r="G789" s="43">
        <v>38689559841</v>
      </c>
      <c r="H789" s="41">
        <v>32633</v>
      </c>
      <c r="I789" s="43">
        <f ca="1">INT((TODAY()-H789)/365.25)</f>
        <v>37</v>
      </c>
      <c r="J789" s="43" t="s">
        <v>41</v>
      </c>
      <c r="K789" s="43" t="s">
        <v>32</v>
      </c>
      <c r="L789" s="40" t="s">
        <v>33</v>
      </c>
      <c r="M789" s="40" t="s">
        <v>3006</v>
      </c>
      <c r="N789" s="43">
        <v>110</v>
      </c>
      <c r="O789" s="40" t="s">
        <v>3007</v>
      </c>
      <c r="P789" s="43" t="s">
        <v>2694</v>
      </c>
      <c r="Q789" s="43"/>
      <c r="R789" s="41"/>
      <c r="S789" s="43"/>
      <c r="T789" s="43"/>
      <c r="U789" s="41">
        <v>46148</v>
      </c>
      <c r="V789" s="41">
        <v>46162</v>
      </c>
      <c r="W789" s="40" t="s">
        <v>2701</v>
      </c>
      <c r="X789" s="43" t="str">
        <f t="shared" si="25"/>
        <v>Cuidados para Endometriose092774430</v>
      </c>
      <c r="Y789" s="42" t="s">
        <v>126</v>
      </c>
      <c r="Z789" s="13"/>
    </row>
    <row r="790" spans="1:26" ht="15" customHeight="1">
      <c r="A790" s="176" t="s">
        <v>38</v>
      </c>
      <c r="B790" s="44" t="s">
        <v>2691</v>
      </c>
      <c r="C790" s="45" t="s">
        <v>27</v>
      </c>
      <c r="D790" s="45">
        <v>46072</v>
      </c>
      <c r="E790" s="46" t="s">
        <v>3008</v>
      </c>
      <c r="F790" s="44" t="s">
        <v>3009</v>
      </c>
      <c r="G790" s="47">
        <v>21465960821</v>
      </c>
      <c r="H790" s="45">
        <v>28984</v>
      </c>
      <c r="I790" s="47">
        <f ca="1">INT((TODAY()-H790)/365.25)</f>
        <v>47</v>
      </c>
      <c r="J790" s="47" t="s">
        <v>41</v>
      </c>
      <c r="K790" s="47" t="s">
        <v>32</v>
      </c>
      <c r="L790" s="44" t="s">
        <v>33</v>
      </c>
      <c r="M790" s="44"/>
      <c r="N790" s="47">
        <v>380</v>
      </c>
      <c r="O790" s="44" t="s">
        <v>3010</v>
      </c>
      <c r="P790" s="47" t="s">
        <v>2694</v>
      </c>
      <c r="Q790" s="47" t="s">
        <v>878</v>
      </c>
      <c r="R790" s="45"/>
      <c r="S790" s="47"/>
      <c r="T790" s="47"/>
      <c r="U790" s="45">
        <v>46071</v>
      </c>
      <c r="V790" s="45">
        <v>46076</v>
      </c>
      <c r="W790" s="44" t="s">
        <v>2711</v>
      </c>
      <c r="X790" s="47" t="str">
        <f t="shared" si="25"/>
        <v>Cuidados para Endometriose094072294</v>
      </c>
      <c r="Y790" s="46" t="s">
        <v>58</v>
      </c>
      <c r="Z790" s="13"/>
    </row>
    <row r="791" spans="1:26" ht="15" customHeight="1">
      <c r="A791" s="175" t="s">
        <v>38</v>
      </c>
      <c r="B791" s="40" t="s">
        <v>2691</v>
      </c>
      <c r="C791" s="41" t="s">
        <v>27</v>
      </c>
      <c r="D791" s="41">
        <v>46122</v>
      </c>
      <c r="E791" s="42" t="s">
        <v>3011</v>
      </c>
      <c r="F791" s="40" t="s">
        <v>3012</v>
      </c>
      <c r="G791" s="43" t="s">
        <v>3013</v>
      </c>
      <c r="H791" s="41">
        <v>29848</v>
      </c>
      <c r="I791" s="43">
        <v>44</v>
      </c>
      <c r="J791" s="43" t="s">
        <v>41</v>
      </c>
      <c r="K791" s="43" t="s">
        <v>32</v>
      </c>
      <c r="L791" s="40" t="s">
        <v>33</v>
      </c>
      <c r="M791" s="40"/>
      <c r="N791" s="43" t="s">
        <v>3014</v>
      </c>
      <c r="O791" s="40" t="s">
        <v>3015</v>
      </c>
      <c r="P791" s="43" t="s">
        <v>2694</v>
      </c>
      <c r="Q791" s="43" t="s">
        <v>878</v>
      </c>
      <c r="R791" s="41"/>
      <c r="S791" s="50"/>
      <c r="T791" s="43"/>
      <c r="U791" s="41">
        <v>46118</v>
      </c>
      <c r="V791" s="43"/>
      <c r="W791" s="43" t="s">
        <v>2695</v>
      </c>
      <c r="X791" s="43" t="str">
        <f t="shared" si="25"/>
        <v>Cuidados para Endometriose461244985</v>
      </c>
      <c r="Y791" s="42" t="s">
        <v>37</v>
      </c>
      <c r="Z791" s="13"/>
    </row>
    <row r="792" spans="1:26" ht="15" customHeight="1">
      <c r="A792" s="176" t="s">
        <v>38</v>
      </c>
      <c r="B792" s="44" t="s">
        <v>2691</v>
      </c>
      <c r="C792" s="45" t="s">
        <v>27</v>
      </c>
      <c r="D792" s="45">
        <v>46092</v>
      </c>
      <c r="E792" s="46" t="s">
        <v>3016</v>
      </c>
      <c r="F792" s="44" t="s">
        <v>3017</v>
      </c>
      <c r="G792" s="47">
        <v>38521137842</v>
      </c>
      <c r="H792" s="45">
        <v>33978</v>
      </c>
      <c r="I792" s="47">
        <f t="shared" ref="I792:I806" ca="1" si="26">INT((TODAY()-H792)/365.25)</f>
        <v>33</v>
      </c>
      <c r="J792" s="47" t="s">
        <v>41</v>
      </c>
      <c r="K792" s="47" t="s">
        <v>32</v>
      </c>
      <c r="L792" s="44" t="s">
        <v>33</v>
      </c>
      <c r="M792" s="44"/>
      <c r="N792" s="47">
        <v>110</v>
      </c>
      <c r="O792" s="44" t="s">
        <v>3018</v>
      </c>
      <c r="P792" s="47" t="s">
        <v>2694</v>
      </c>
      <c r="Q792" s="47" t="s">
        <v>878</v>
      </c>
      <c r="R792" s="45"/>
      <c r="S792" s="47"/>
      <c r="T792" s="47"/>
      <c r="U792" s="45">
        <v>46090</v>
      </c>
      <c r="V792" s="45">
        <v>46093</v>
      </c>
      <c r="W792" s="44" t="s">
        <v>2695</v>
      </c>
      <c r="X792" s="47" t="str">
        <f t="shared" si="25"/>
        <v>Cuidados para Endometriose094142380</v>
      </c>
      <c r="Y792" s="46" t="s">
        <v>48</v>
      </c>
      <c r="Z792" s="13"/>
    </row>
    <row r="793" spans="1:26" ht="15" customHeight="1">
      <c r="A793" s="175" t="s">
        <v>38</v>
      </c>
      <c r="B793" s="40" t="s">
        <v>2691</v>
      </c>
      <c r="C793" s="41" t="s">
        <v>27</v>
      </c>
      <c r="D793" s="41">
        <v>46160</v>
      </c>
      <c r="E793" s="42" t="s">
        <v>3019</v>
      </c>
      <c r="F793" s="40" t="s">
        <v>3020</v>
      </c>
      <c r="G793" s="43">
        <v>22188319885</v>
      </c>
      <c r="H793" s="41">
        <v>29630</v>
      </c>
      <c r="I793" s="43">
        <f t="shared" ca="1" si="26"/>
        <v>45</v>
      </c>
      <c r="J793" s="43" t="s">
        <v>41</v>
      </c>
      <c r="K793" s="43" t="s">
        <v>32</v>
      </c>
      <c r="L793" s="40" t="s">
        <v>33</v>
      </c>
      <c r="M793" s="40" t="s">
        <v>1111</v>
      </c>
      <c r="N793" s="43">
        <v>300</v>
      </c>
      <c r="O793" s="40" t="s">
        <v>3021</v>
      </c>
      <c r="P793" s="43" t="s">
        <v>2694</v>
      </c>
      <c r="Q793" s="43"/>
      <c r="R793" s="41"/>
      <c r="S793" s="43"/>
      <c r="T793" s="43"/>
      <c r="U793" s="41">
        <v>46157</v>
      </c>
      <c r="V793" s="41">
        <v>46163</v>
      </c>
      <c r="W793" s="40" t="s">
        <v>2701</v>
      </c>
      <c r="X793" s="43" t="str">
        <f t="shared" si="25"/>
        <v>Cuidados para Endometriose451497880</v>
      </c>
      <c r="Y793" s="42" t="s">
        <v>126</v>
      </c>
      <c r="Z793" s="13"/>
    </row>
    <row r="794" spans="1:26" ht="15" customHeight="1">
      <c r="A794" s="176" t="s">
        <v>38</v>
      </c>
      <c r="B794" s="44" t="s">
        <v>2691</v>
      </c>
      <c r="C794" s="45" t="s">
        <v>27</v>
      </c>
      <c r="D794" s="45">
        <v>46104</v>
      </c>
      <c r="E794" s="46" t="s">
        <v>3022</v>
      </c>
      <c r="F794" s="44" t="s">
        <v>3023</v>
      </c>
      <c r="G794" s="47">
        <v>17626766806</v>
      </c>
      <c r="H794" s="45">
        <v>25842</v>
      </c>
      <c r="I794" s="47">
        <f t="shared" ca="1" si="26"/>
        <v>55</v>
      </c>
      <c r="J794" s="47" t="s">
        <v>41</v>
      </c>
      <c r="K794" s="47" t="s">
        <v>32</v>
      </c>
      <c r="L794" s="44" t="s">
        <v>33</v>
      </c>
      <c r="M794" s="44"/>
      <c r="N794" s="47">
        <v>60</v>
      </c>
      <c r="O794" s="44" t="s">
        <v>3024</v>
      </c>
      <c r="P794" s="47" t="s">
        <v>2694</v>
      </c>
      <c r="Q794" s="47" t="s">
        <v>878</v>
      </c>
      <c r="R794" s="105">
        <v>46099</v>
      </c>
      <c r="S794" s="47"/>
      <c r="T794" s="47"/>
      <c r="U794" s="45">
        <v>46112</v>
      </c>
      <c r="V794" s="45">
        <v>46107</v>
      </c>
      <c r="W794" s="44" t="s">
        <v>2695</v>
      </c>
      <c r="X794" s="47" t="str">
        <f t="shared" si="25"/>
        <v>Cuidados para Endometriose079645011</v>
      </c>
      <c r="Y794" s="46" t="s">
        <v>48</v>
      </c>
      <c r="Z794" s="13"/>
    </row>
    <row r="795" spans="1:26" ht="15" customHeight="1">
      <c r="A795" s="175" t="s">
        <v>38</v>
      </c>
      <c r="B795" s="40" t="s">
        <v>2691</v>
      </c>
      <c r="C795" s="41" t="s">
        <v>27</v>
      </c>
      <c r="D795" s="41">
        <v>46160</v>
      </c>
      <c r="E795" s="42" t="s">
        <v>3025</v>
      </c>
      <c r="F795" s="40" t="s">
        <v>3026</v>
      </c>
      <c r="G795" s="43">
        <v>44994576882</v>
      </c>
      <c r="H795" s="41">
        <v>37223</v>
      </c>
      <c r="I795" s="43">
        <f t="shared" ca="1" si="26"/>
        <v>24</v>
      </c>
      <c r="J795" s="43" t="s">
        <v>41</v>
      </c>
      <c r="K795" s="43" t="s">
        <v>32</v>
      </c>
      <c r="L795" s="40" t="s">
        <v>33</v>
      </c>
      <c r="M795" s="40" t="s">
        <v>1586</v>
      </c>
      <c r="N795" s="43">
        <v>380</v>
      </c>
      <c r="O795" s="40" t="s">
        <v>3027</v>
      </c>
      <c r="P795" s="43" t="s">
        <v>2694</v>
      </c>
      <c r="Q795" s="43"/>
      <c r="R795" s="41"/>
      <c r="S795" s="43"/>
      <c r="T795" s="43"/>
      <c r="U795" s="41">
        <v>46157</v>
      </c>
      <c r="V795" s="43" t="s">
        <v>3028</v>
      </c>
      <c r="W795" s="40" t="s">
        <v>2695</v>
      </c>
      <c r="X795" s="43" t="str">
        <f t="shared" si="25"/>
        <v>Cuidados para Endometriose097144624</v>
      </c>
      <c r="Y795" s="42" t="s">
        <v>126</v>
      </c>
      <c r="Z795" s="13"/>
    </row>
    <row r="796" spans="1:26" ht="15" customHeight="1">
      <c r="A796" s="176" t="s">
        <v>38</v>
      </c>
      <c r="B796" s="44" t="s">
        <v>2691</v>
      </c>
      <c r="C796" s="45" t="s">
        <v>27</v>
      </c>
      <c r="D796" s="45">
        <v>46092</v>
      </c>
      <c r="E796" s="46" t="s">
        <v>3029</v>
      </c>
      <c r="F796" s="44" t="s">
        <v>3030</v>
      </c>
      <c r="G796" s="47">
        <v>36057005864</v>
      </c>
      <c r="H796" s="45">
        <v>32101</v>
      </c>
      <c r="I796" s="47">
        <f t="shared" ca="1" si="26"/>
        <v>38</v>
      </c>
      <c r="J796" s="47" t="s">
        <v>41</v>
      </c>
      <c r="K796" s="47" t="s">
        <v>32</v>
      </c>
      <c r="L796" s="44" t="s">
        <v>53</v>
      </c>
      <c r="M796" s="44"/>
      <c r="N796" s="47">
        <v>60</v>
      </c>
      <c r="O796" s="44" t="s">
        <v>3031</v>
      </c>
      <c r="P796" s="47" t="s">
        <v>2694</v>
      </c>
      <c r="Q796" s="47" t="s">
        <v>878</v>
      </c>
      <c r="R796" s="45"/>
      <c r="S796" s="47"/>
      <c r="T796" s="47"/>
      <c r="U796" s="45">
        <v>46086</v>
      </c>
      <c r="V796" s="45">
        <v>46106</v>
      </c>
      <c r="W796" s="44" t="s">
        <v>2701</v>
      </c>
      <c r="X796" s="47" t="str">
        <f t="shared" si="25"/>
        <v>Cuidados para Endometriose084228316</v>
      </c>
      <c r="Y796" s="46" t="s">
        <v>48</v>
      </c>
      <c r="Z796" s="13"/>
    </row>
    <row r="797" spans="1:26" ht="15" customHeight="1">
      <c r="A797" s="175" t="s">
        <v>38</v>
      </c>
      <c r="B797" s="40" t="s">
        <v>2691</v>
      </c>
      <c r="C797" s="41" t="s">
        <v>27</v>
      </c>
      <c r="D797" s="41">
        <v>46126</v>
      </c>
      <c r="E797" s="42" t="s">
        <v>3032</v>
      </c>
      <c r="F797" s="40" t="s">
        <v>3033</v>
      </c>
      <c r="G797" s="43">
        <v>31137239816</v>
      </c>
      <c r="H797" s="41">
        <v>30057</v>
      </c>
      <c r="I797" s="43">
        <f t="shared" ca="1" si="26"/>
        <v>44</v>
      </c>
      <c r="J797" s="43" t="s">
        <v>41</v>
      </c>
      <c r="K797" s="43" t="s">
        <v>32</v>
      </c>
      <c r="L797" s="40" t="s">
        <v>33</v>
      </c>
      <c r="M797" s="40" t="s">
        <v>3034</v>
      </c>
      <c r="N797" s="43">
        <v>60</v>
      </c>
      <c r="O797" s="40" t="s">
        <v>3035</v>
      </c>
      <c r="P797" s="43" t="s">
        <v>2694</v>
      </c>
      <c r="Q797" s="43"/>
      <c r="R797" s="41"/>
      <c r="S797" s="43"/>
      <c r="T797" s="43"/>
      <c r="U797" s="41">
        <v>46125</v>
      </c>
      <c r="V797" s="41">
        <v>46136</v>
      </c>
      <c r="W797" s="40" t="s">
        <v>2711</v>
      </c>
      <c r="X797" s="43" t="str">
        <f t="shared" si="25"/>
        <v>Cuidados para Endometriose083791162</v>
      </c>
      <c r="Y797" s="42" t="s">
        <v>37</v>
      </c>
      <c r="Z797" s="13"/>
    </row>
    <row r="798" spans="1:26" ht="15" customHeight="1">
      <c r="A798" s="176" t="s">
        <v>38</v>
      </c>
      <c r="B798" s="44" t="s">
        <v>2691</v>
      </c>
      <c r="C798" s="45" t="s">
        <v>27</v>
      </c>
      <c r="D798" s="45">
        <v>46160</v>
      </c>
      <c r="E798" s="46" t="s">
        <v>3036</v>
      </c>
      <c r="F798" s="44" t="s">
        <v>3037</v>
      </c>
      <c r="G798" s="47">
        <v>38678333898</v>
      </c>
      <c r="H798" s="45">
        <v>32707</v>
      </c>
      <c r="I798" s="47">
        <f t="shared" ca="1" si="26"/>
        <v>36</v>
      </c>
      <c r="J798" s="47" t="s">
        <v>41</v>
      </c>
      <c r="K798" s="47" t="s">
        <v>32</v>
      </c>
      <c r="L798" s="44" t="s">
        <v>45</v>
      </c>
      <c r="M798" s="44" t="s">
        <v>3038</v>
      </c>
      <c r="N798" s="47">
        <v>60</v>
      </c>
      <c r="O798" s="44" t="s">
        <v>3039</v>
      </c>
      <c r="P798" s="47" t="s">
        <v>2694</v>
      </c>
      <c r="Q798" s="47"/>
      <c r="R798" s="45"/>
      <c r="S798" s="47"/>
      <c r="T798" s="47"/>
      <c r="U798" s="45">
        <v>46156</v>
      </c>
      <c r="V798" s="45">
        <v>46195</v>
      </c>
      <c r="W798" s="44" t="s">
        <v>2695</v>
      </c>
      <c r="X798" s="47" t="str">
        <f t="shared" si="25"/>
        <v>Cuidados para Endometriose095186877</v>
      </c>
      <c r="Y798" s="46" t="s">
        <v>126</v>
      </c>
      <c r="Z798" s="13"/>
    </row>
    <row r="799" spans="1:26" ht="15" customHeight="1">
      <c r="A799" s="175" t="s">
        <v>38</v>
      </c>
      <c r="B799" s="40" t="s">
        <v>2691</v>
      </c>
      <c r="C799" s="41" t="s">
        <v>27</v>
      </c>
      <c r="D799" s="41">
        <v>46125</v>
      </c>
      <c r="E799" s="42" t="s">
        <v>3040</v>
      </c>
      <c r="F799" s="40" t="s">
        <v>3041</v>
      </c>
      <c r="G799" s="43">
        <v>40807162817</v>
      </c>
      <c r="H799" s="41">
        <v>34863</v>
      </c>
      <c r="I799" s="43">
        <f t="shared" ca="1" si="26"/>
        <v>30</v>
      </c>
      <c r="J799" s="43" t="s">
        <v>41</v>
      </c>
      <c r="K799" s="43" t="s">
        <v>32</v>
      </c>
      <c r="L799" s="40" t="s">
        <v>110</v>
      </c>
      <c r="M799" s="40" t="s">
        <v>2444</v>
      </c>
      <c r="N799" s="43">
        <v>380</v>
      </c>
      <c r="O799" s="40" t="s">
        <v>3042</v>
      </c>
      <c r="P799" s="43" t="s">
        <v>2694</v>
      </c>
      <c r="Q799" s="43"/>
      <c r="R799" s="43"/>
      <c r="S799" s="43"/>
      <c r="T799" s="43"/>
      <c r="U799" s="41">
        <v>46121</v>
      </c>
      <c r="V799" s="41">
        <v>46132</v>
      </c>
      <c r="W799" s="40" t="s">
        <v>2695</v>
      </c>
      <c r="X799" s="43" t="str">
        <f t="shared" si="25"/>
        <v>Cuidados para Endometriose096358874</v>
      </c>
      <c r="Y799" s="42" t="s">
        <v>37</v>
      </c>
      <c r="Z799" s="13"/>
    </row>
    <row r="800" spans="1:26" ht="15" customHeight="1">
      <c r="A800" s="176" t="s">
        <v>38</v>
      </c>
      <c r="B800" s="44" t="s">
        <v>2691</v>
      </c>
      <c r="C800" s="45" t="s">
        <v>27</v>
      </c>
      <c r="D800" s="45">
        <v>46065</v>
      </c>
      <c r="E800" s="46" t="s">
        <v>3043</v>
      </c>
      <c r="F800" s="44" t="s">
        <v>3044</v>
      </c>
      <c r="G800" s="47">
        <v>26964314857</v>
      </c>
      <c r="H800" s="45">
        <v>28945</v>
      </c>
      <c r="I800" s="47">
        <f t="shared" ca="1" si="26"/>
        <v>47</v>
      </c>
      <c r="J800" s="47" t="s">
        <v>41</v>
      </c>
      <c r="K800" s="47" t="s">
        <v>32</v>
      </c>
      <c r="L800" s="44" t="s">
        <v>3045</v>
      </c>
      <c r="M800" s="44"/>
      <c r="N800" s="47">
        <v>380</v>
      </c>
      <c r="O800" s="44" t="s">
        <v>3046</v>
      </c>
      <c r="P800" s="47" t="s">
        <v>2694</v>
      </c>
      <c r="Q800" s="47" t="s">
        <v>878</v>
      </c>
      <c r="R800" s="45"/>
      <c r="S800" s="47"/>
      <c r="T800" s="47"/>
      <c r="U800" s="45">
        <v>46059</v>
      </c>
      <c r="V800" s="45">
        <v>46078</v>
      </c>
      <c r="W800" s="44" t="s">
        <v>2701</v>
      </c>
      <c r="X800" s="47" t="str">
        <f t="shared" si="25"/>
        <v>Cuidados para Endometriose092981759</v>
      </c>
      <c r="Y800" s="46" t="s">
        <v>58</v>
      </c>
      <c r="Z800" s="13"/>
    </row>
    <row r="801" spans="1:26" ht="15" customHeight="1">
      <c r="A801" s="175" t="s">
        <v>38</v>
      </c>
      <c r="B801" s="40" t="s">
        <v>2691</v>
      </c>
      <c r="C801" s="41" t="s">
        <v>27</v>
      </c>
      <c r="D801" s="41">
        <v>46149</v>
      </c>
      <c r="E801" s="42" t="s">
        <v>3047</v>
      </c>
      <c r="F801" s="40" t="s">
        <v>3048</v>
      </c>
      <c r="G801" s="43">
        <v>15186770884</v>
      </c>
      <c r="H801" s="41">
        <v>27466</v>
      </c>
      <c r="I801" s="43">
        <f t="shared" ca="1" si="26"/>
        <v>51</v>
      </c>
      <c r="J801" s="43" t="s">
        <v>41</v>
      </c>
      <c r="K801" s="43" t="s">
        <v>32</v>
      </c>
      <c r="L801" s="40" t="s">
        <v>33</v>
      </c>
      <c r="M801" s="40" t="s">
        <v>3049</v>
      </c>
      <c r="N801" s="43">
        <v>400</v>
      </c>
      <c r="O801" s="40" t="s">
        <v>3050</v>
      </c>
      <c r="P801" s="43" t="s">
        <v>2694</v>
      </c>
      <c r="Q801" s="43"/>
      <c r="R801" s="41"/>
      <c r="S801" s="43"/>
      <c r="T801" s="43"/>
      <c r="U801" s="41">
        <v>46148</v>
      </c>
      <c r="V801" s="41">
        <v>46331</v>
      </c>
      <c r="W801" s="40" t="s">
        <v>2695</v>
      </c>
      <c r="X801" s="43" t="str">
        <f t="shared" si="25"/>
        <v>Cuidados para Endometriose452579031</v>
      </c>
      <c r="Y801" s="42" t="s">
        <v>126</v>
      </c>
      <c r="Z801" s="13"/>
    </row>
    <row r="802" spans="1:26" ht="15" customHeight="1">
      <c r="A802" s="176" t="s">
        <v>38</v>
      </c>
      <c r="B802" s="44" t="s">
        <v>2691</v>
      </c>
      <c r="C802" s="45" t="s">
        <v>27</v>
      </c>
      <c r="D802" s="45">
        <v>46125</v>
      </c>
      <c r="E802" s="46" t="s">
        <v>3051</v>
      </c>
      <c r="F802" s="44" t="s">
        <v>3052</v>
      </c>
      <c r="G802" s="47">
        <v>33902471816</v>
      </c>
      <c r="H802" s="45">
        <v>31704</v>
      </c>
      <c r="I802" s="47">
        <f t="shared" ca="1" si="26"/>
        <v>39</v>
      </c>
      <c r="J802" s="47" t="s">
        <v>41</v>
      </c>
      <c r="K802" s="47" t="s">
        <v>32</v>
      </c>
      <c r="L802" s="44" t="s">
        <v>53</v>
      </c>
      <c r="M802" s="44" t="s">
        <v>3053</v>
      </c>
      <c r="N802" s="47">
        <v>500</v>
      </c>
      <c r="O802" s="44" t="s">
        <v>3054</v>
      </c>
      <c r="P802" s="47" t="s">
        <v>2694</v>
      </c>
      <c r="Q802" s="47"/>
      <c r="R802" s="47"/>
      <c r="S802" s="47"/>
      <c r="T802" s="47"/>
      <c r="U802" s="45">
        <v>46121</v>
      </c>
      <c r="V802" s="45">
        <v>46178</v>
      </c>
      <c r="W802" s="44" t="s">
        <v>2701</v>
      </c>
      <c r="X802" s="47" t="str">
        <f t="shared" si="25"/>
        <v>Cuidados para Endometriose092634662</v>
      </c>
      <c r="Y802" s="46" t="s">
        <v>37</v>
      </c>
      <c r="Z802" s="13"/>
    </row>
    <row r="803" spans="1:26" ht="15" customHeight="1">
      <c r="A803" s="175" t="s">
        <v>38</v>
      </c>
      <c r="B803" s="40" t="s">
        <v>2691</v>
      </c>
      <c r="C803" s="41" t="s">
        <v>27</v>
      </c>
      <c r="D803" s="41">
        <v>46092</v>
      </c>
      <c r="E803" s="42" t="s">
        <v>3055</v>
      </c>
      <c r="F803" s="40" t="s">
        <v>3056</v>
      </c>
      <c r="G803" s="43">
        <v>47061106883</v>
      </c>
      <c r="H803" s="41">
        <v>35880</v>
      </c>
      <c r="I803" s="43">
        <f t="shared" ca="1" si="26"/>
        <v>28</v>
      </c>
      <c r="J803" s="43" t="s">
        <v>41</v>
      </c>
      <c r="K803" s="43" t="s">
        <v>32</v>
      </c>
      <c r="L803" s="40" t="s">
        <v>33</v>
      </c>
      <c r="M803" s="40"/>
      <c r="N803" s="43">
        <v>380</v>
      </c>
      <c r="O803" s="40" t="s">
        <v>3057</v>
      </c>
      <c r="P803" s="43" t="s">
        <v>2694</v>
      </c>
      <c r="Q803" s="43" t="s">
        <v>878</v>
      </c>
      <c r="R803" s="41"/>
      <c r="S803" s="43"/>
      <c r="T803" s="43"/>
      <c r="U803" s="41">
        <v>46090</v>
      </c>
      <c r="V803" s="41">
        <v>46035</v>
      </c>
      <c r="W803" s="40" t="s">
        <v>2711</v>
      </c>
      <c r="X803" s="43" t="str">
        <f t="shared" si="25"/>
        <v>Cuidados para Endometriose094660448</v>
      </c>
      <c r="Y803" s="46" t="s">
        <v>48</v>
      </c>
      <c r="Z803" s="13"/>
    </row>
    <row r="804" spans="1:26" ht="15" customHeight="1">
      <c r="A804" s="176" t="s">
        <v>38</v>
      </c>
      <c r="B804" s="44" t="s">
        <v>2691</v>
      </c>
      <c r="C804" s="45" t="s">
        <v>27</v>
      </c>
      <c r="D804" s="45">
        <v>46065</v>
      </c>
      <c r="E804" s="46" t="s">
        <v>3058</v>
      </c>
      <c r="F804" s="44" t="s">
        <v>3059</v>
      </c>
      <c r="G804" s="47">
        <v>40717605833</v>
      </c>
      <c r="H804" s="45">
        <v>33372</v>
      </c>
      <c r="I804" s="47">
        <f t="shared" ca="1" si="26"/>
        <v>35</v>
      </c>
      <c r="J804" s="47" t="s">
        <v>41</v>
      </c>
      <c r="K804" s="47" t="s">
        <v>32</v>
      </c>
      <c r="L804" s="44" t="s">
        <v>33</v>
      </c>
      <c r="M804" s="44"/>
      <c r="N804" s="47">
        <v>110</v>
      </c>
      <c r="O804" s="44" t="s">
        <v>3060</v>
      </c>
      <c r="P804" s="47" t="s">
        <v>2694</v>
      </c>
      <c r="Q804" s="47" t="s">
        <v>878</v>
      </c>
      <c r="R804" s="45"/>
      <c r="S804" s="47"/>
      <c r="T804" s="47"/>
      <c r="U804" s="45">
        <v>46059</v>
      </c>
      <c r="V804" s="45">
        <v>46080</v>
      </c>
      <c r="W804" s="44" t="s">
        <v>2840</v>
      </c>
      <c r="X804" s="47" t="str">
        <f t="shared" si="25"/>
        <v>Cuidados para Endometriose094785396</v>
      </c>
      <c r="Y804" s="46" t="s">
        <v>58</v>
      </c>
      <c r="Z804" s="13"/>
    </row>
    <row r="805" spans="1:26" ht="15" customHeight="1">
      <c r="A805" s="175" t="s">
        <v>38</v>
      </c>
      <c r="B805" s="40" t="s">
        <v>2691</v>
      </c>
      <c r="C805" s="41" t="s">
        <v>27</v>
      </c>
      <c r="D805" s="41">
        <v>46167</v>
      </c>
      <c r="E805" s="42" t="s">
        <v>3061</v>
      </c>
      <c r="F805" s="40" t="s">
        <v>3062</v>
      </c>
      <c r="G805" s="43">
        <v>27281456875</v>
      </c>
      <c r="H805" s="41">
        <v>29217</v>
      </c>
      <c r="I805" s="43">
        <f t="shared" ca="1" si="26"/>
        <v>46</v>
      </c>
      <c r="J805" s="43" t="s">
        <v>41</v>
      </c>
      <c r="K805" s="43" t="s">
        <v>32</v>
      </c>
      <c r="L805" s="40" t="s">
        <v>33</v>
      </c>
      <c r="M805" s="40" t="s">
        <v>3063</v>
      </c>
      <c r="N805" s="43" t="e">
        <v>#N/A</v>
      </c>
      <c r="O805" s="40" t="s">
        <v>3064</v>
      </c>
      <c r="P805" s="43" t="s">
        <v>2694</v>
      </c>
      <c r="Q805" s="43"/>
      <c r="R805" s="41"/>
      <c r="S805" s="43"/>
      <c r="T805" s="43"/>
      <c r="U805" s="41">
        <v>46163</v>
      </c>
      <c r="V805" s="41">
        <v>46170</v>
      </c>
      <c r="W805" s="40" t="s">
        <v>2695</v>
      </c>
      <c r="X805" s="43" t="str">
        <f t="shared" si="25"/>
        <v>Cuidados para Endometriose095974742</v>
      </c>
      <c r="Y805" s="42" t="s">
        <v>126</v>
      </c>
      <c r="Z805" s="13"/>
    </row>
    <row r="806" spans="1:26" ht="15" customHeight="1">
      <c r="A806" s="176" t="s">
        <v>38</v>
      </c>
      <c r="B806" s="44" t="s">
        <v>2691</v>
      </c>
      <c r="C806" s="45" t="s">
        <v>27</v>
      </c>
      <c r="D806" s="45">
        <v>46167</v>
      </c>
      <c r="E806" s="46" t="s">
        <v>3065</v>
      </c>
      <c r="F806" s="44" t="s">
        <v>3066</v>
      </c>
      <c r="G806" s="47">
        <v>23038825832</v>
      </c>
      <c r="H806" s="45">
        <v>32043</v>
      </c>
      <c r="I806" s="47">
        <f t="shared" ca="1" si="26"/>
        <v>38</v>
      </c>
      <c r="J806" s="47" t="s">
        <v>41</v>
      </c>
      <c r="K806" s="47" t="s">
        <v>32</v>
      </c>
      <c r="L806" s="44" t="s">
        <v>33</v>
      </c>
      <c r="M806" s="44" t="s">
        <v>3067</v>
      </c>
      <c r="N806" s="47" t="e">
        <v>#N/A</v>
      </c>
      <c r="O806" s="44" t="s">
        <v>3068</v>
      </c>
      <c r="P806" s="47" t="s">
        <v>2694</v>
      </c>
      <c r="Q806" s="47"/>
      <c r="R806" s="45"/>
      <c r="S806" s="47"/>
      <c r="T806" s="47"/>
      <c r="U806" s="45">
        <v>46163</v>
      </c>
      <c r="V806" s="45">
        <v>46171</v>
      </c>
      <c r="W806" s="44" t="s">
        <v>2711</v>
      </c>
      <c r="X806" s="47" t="str">
        <f t="shared" si="25"/>
        <v>Cuidados para Endometriose093467930</v>
      </c>
      <c r="Y806" s="46" t="s">
        <v>126</v>
      </c>
      <c r="Z806" s="13"/>
    </row>
    <row r="807" spans="1:26" ht="15" customHeight="1">
      <c r="A807" s="175" t="s">
        <v>38</v>
      </c>
      <c r="B807" s="40" t="s">
        <v>2691</v>
      </c>
      <c r="C807" s="41" t="s">
        <v>27</v>
      </c>
      <c r="D807" s="41">
        <v>46122</v>
      </c>
      <c r="E807" s="42" t="s">
        <v>3069</v>
      </c>
      <c r="F807" s="40" t="s">
        <v>3070</v>
      </c>
      <c r="G807" s="43" t="s">
        <v>3071</v>
      </c>
      <c r="H807" s="41">
        <v>29195</v>
      </c>
      <c r="I807" s="43">
        <v>46</v>
      </c>
      <c r="J807" s="43" t="s">
        <v>41</v>
      </c>
      <c r="K807" s="43" t="s">
        <v>32</v>
      </c>
      <c r="L807" s="40" t="s">
        <v>33</v>
      </c>
      <c r="M807" s="40" t="s">
        <v>3072</v>
      </c>
      <c r="N807" s="43" t="s">
        <v>3073</v>
      </c>
      <c r="O807" s="40" t="s">
        <v>3074</v>
      </c>
      <c r="P807" s="43" t="s">
        <v>2694</v>
      </c>
      <c r="Q807" s="43" t="s">
        <v>878</v>
      </c>
      <c r="R807" s="41"/>
      <c r="S807" s="50"/>
      <c r="T807" s="43"/>
      <c r="U807" s="41">
        <v>46119</v>
      </c>
      <c r="V807" s="43"/>
      <c r="W807" s="43" t="s">
        <v>2695</v>
      </c>
      <c r="X807" s="43" t="str">
        <f t="shared" si="25"/>
        <v>Cuidados para Endometriose088152384</v>
      </c>
      <c r="Y807" s="42" t="s">
        <v>37</v>
      </c>
      <c r="Z807" s="13"/>
    </row>
    <row r="808" spans="1:26" ht="15" customHeight="1">
      <c r="A808" s="176" t="s">
        <v>38</v>
      </c>
      <c r="B808" s="44" t="s">
        <v>2691</v>
      </c>
      <c r="C808" s="45" t="s">
        <v>27</v>
      </c>
      <c r="D808" s="45">
        <v>46104</v>
      </c>
      <c r="E808" s="46" t="s">
        <v>3075</v>
      </c>
      <c r="F808" s="44" t="s">
        <v>3076</v>
      </c>
      <c r="G808" s="47">
        <v>52395604801</v>
      </c>
      <c r="H808" s="45">
        <v>36638</v>
      </c>
      <c r="I808" s="47">
        <f ca="1">INT((TODAY()-H808)/365.25)</f>
        <v>26</v>
      </c>
      <c r="J808" s="47" t="s">
        <v>41</v>
      </c>
      <c r="K808" s="47" t="s">
        <v>32</v>
      </c>
      <c r="L808" s="44" t="s">
        <v>33</v>
      </c>
      <c r="M808" s="44"/>
      <c r="N808" s="47">
        <v>380</v>
      </c>
      <c r="O808" s="44" t="s">
        <v>3077</v>
      </c>
      <c r="P808" s="47" t="s">
        <v>2694</v>
      </c>
      <c r="Q808" s="47" t="s">
        <v>878</v>
      </c>
      <c r="R808" s="105">
        <v>46093</v>
      </c>
      <c r="S808" s="47"/>
      <c r="T808" s="47"/>
      <c r="U808" s="45">
        <v>46098</v>
      </c>
      <c r="V808" s="45">
        <v>46104</v>
      </c>
      <c r="W808" s="44" t="s">
        <v>2695</v>
      </c>
      <c r="X808" s="47" t="str">
        <f t="shared" si="25"/>
        <v>Cuidados para Endometriose089194538</v>
      </c>
      <c r="Y808" s="46" t="s">
        <v>48</v>
      </c>
      <c r="Z808" s="13"/>
    </row>
    <row r="809" spans="1:26" ht="15" customHeight="1">
      <c r="A809" s="175" t="s">
        <v>38</v>
      </c>
      <c r="B809" s="40" t="s">
        <v>2691</v>
      </c>
      <c r="C809" s="41" t="s">
        <v>27</v>
      </c>
      <c r="D809" s="41">
        <v>46125</v>
      </c>
      <c r="E809" s="42" t="s">
        <v>3078</v>
      </c>
      <c r="F809" s="40" t="s">
        <v>3079</v>
      </c>
      <c r="G809" s="43">
        <v>22704144893</v>
      </c>
      <c r="H809" s="41">
        <v>30383</v>
      </c>
      <c r="I809" s="43">
        <f ca="1">INT((TODAY()-H809)/365.25)</f>
        <v>43</v>
      </c>
      <c r="J809" s="43" t="s">
        <v>41</v>
      </c>
      <c r="K809" s="43" t="s">
        <v>32</v>
      </c>
      <c r="L809" s="40" t="s">
        <v>33</v>
      </c>
      <c r="M809" s="40" t="s">
        <v>1638</v>
      </c>
      <c r="N809" s="43">
        <v>380</v>
      </c>
      <c r="O809" s="40" t="s">
        <v>3080</v>
      </c>
      <c r="P809" s="43" t="s">
        <v>2694</v>
      </c>
      <c r="Q809" s="43"/>
      <c r="R809" s="43"/>
      <c r="S809" s="43"/>
      <c r="T809" s="43"/>
      <c r="U809" s="41">
        <v>46121</v>
      </c>
      <c r="V809" s="41">
        <v>46129</v>
      </c>
      <c r="W809" s="40" t="s">
        <v>2711</v>
      </c>
      <c r="X809" s="43" t="str">
        <f t="shared" si="25"/>
        <v>Cuidados para Endometriose093437470</v>
      </c>
      <c r="Y809" s="42" t="s">
        <v>37</v>
      </c>
      <c r="Z809" s="13"/>
    </row>
    <row r="810" spans="1:26" ht="15" customHeight="1">
      <c r="A810" s="176" t="s">
        <v>38</v>
      </c>
      <c r="B810" s="44" t="s">
        <v>2691</v>
      </c>
      <c r="C810" s="45" t="s">
        <v>27</v>
      </c>
      <c r="D810" s="45">
        <v>46104</v>
      </c>
      <c r="E810" s="46" t="s">
        <v>3081</v>
      </c>
      <c r="F810" s="44" t="s">
        <v>3082</v>
      </c>
      <c r="G810" s="47">
        <v>55713188809</v>
      </c>
      <c r="H810" s="45">
        <v>38887</v>
      </c>
      <c r="I810" s="47">
        <f ca="1">INT((TODAY()-H810)/365.25)</f>
        <v>19</v>
      </c>
      <c r="J810" s="47" t="s">
        <v>41</v>
      </c>
      <c r="K810" s="47" t="s">
        <v>32</v>
      </c>
      <c r="L810" s="44" t="s">
        <v>110</v>
      </c>
      <c r="M810" s="44"/>
      <c r="N810" s="47">
        <v>450</v>
      </c>
      <c r="O810" s="44" t="s">
        <v>3083</v>
      </c>
      <c r="P810" s="47" t="s">
        <v>2694</v>
      </c>
      <c r="Q810" s="47" t="s">
        <v>878</v>
      </c>
      <c r="R810" s="105">
        <v>46063</v>
      </c>
      <c r="S810" s="47"/>
      <c r="T810" s="47"/>
      <c r="U810" s="45">
        <v>46093</v>
      </c>
      <c r="V810" s="45">
        <v>46100</v>
      </c>
      <c r="W810" s="44" t="s">
        <v>2695</v>
      </c>
      <c r="X810" s="47" t="str">
        <f t="shared" si="25"/>
        <v>Cuidados para Endometriose089255597</v>
      </c>
      <c r="Y810" s="46" t="s">
        <v>48</v>
      </c>
      <c r="Z810" s="13"/>
    </row>
    <row r="811" spans="1:26" ht="15" customHeight="1">
      <c r="A811" s="175" t="s">
        <v>38</v>
      </c>
      <c r="B811" s="40" t="s">
        <v>2691</v>
      </c>
      <c r="C811" s="41" t="s">
        <v>27</v>
      </c>
      <c r="D811" s="41">
        <v>46065</v>
      </c>
      <c r="E811" s="42" t="s">
        <v>3084</v>
      </c>
      <c r="F811" s="40" t="s">
        <v>3085</v>
      </c>
      <c r="G811" s="43">
        <v>26915445838</v>
      </c>
      <c r="H811" s="41">
        <v>29151</v>
      </c>
      <c r="I811" s="43">
        <f ca="1">INT((TODAY()-H811)/365.25)</f>
        <v>46</v>
      </c>
      <c r="J811" s="43" t="s">
        <v>41</v>
      </c>
      <c r="K811" s="43" t="s">
        <v>32</v>
      </c>
      <c r="L811" s="40" t="s">
        <v>33</v>
      </c>
      <c r="M811" s="40"/>
      <c r="N811" s="43">
        <v>60</v>
      </c>
      <c r="O811" s="40" t="s">
        <v>3086</v>
      </c>
      <c r="P811" s="43" t="s">
        <v>2694</v>
      </c>
      <c r="Q811" s="43" t="s">
        <v>878</v>
      </c>
      <c r="R811" s="41"/>
      <c r="S811" s="43"/>
      <c r="T811" s="43"/>
      <c r="U811" s="41">
        <v>46059</v>
      </c>
      <c r="V811" s="41">
        <v>36892</v>
      </c>
      <c r="W811" s="40"/>
      <c r="X811" s="43" t="str">
        <f t="shared" si="25"/>
        <v>Cuidados para Endometriose095037079</v>
      </c>
      <c r="Y811" s="46" t="s">
        <v>58</v>
      </c>
      <c r="Z811" s="13"/>
    </row>
    <row r="812" spans="1:26" ht="15" customHeight="1">
      <c r="A812" s="176" t="s">
        <v>38</v>
      </c>
      <c r="B812" s="44" t="s">
        <v>2691</v>
      </c>
      <c r="C812" s="45" t="s">
        <v>27</v>
      </c>
      <c r="D812" s="45">
        <v>46122</v>
      </c>
      <c r="E812" s="46" t="s">
        <v>3087</v>
      </c>
      <c r="F812" s="44" t="s">
        <v>3088</v>
      </c>
      <c r="G812" s="47" t="s">
        <v>3089</v>
      </c>
      <c r="H812" s="45">
        <v>29180</v>
      </c>
      <c r="I812" s="47">
        <v>46</v>
      </c>
      <c r="J812" s="47" t="s">
        <v>41</v>
      </c>
      <c r="K812" s="47" t="s">
        <v>32</v>
      </c>
      <c r="L812" s="44" t="s">
        <v>33</v>
      </c>
      <c r="M812" s="44"/>
      <c r="N812" s="47" t="s">
        <v>3090</v>
      </c>
      <c r="O812" s="44" t="s">
        <v>3091</v>
      </c>
      <c r="P812" s="47" t="s">
        <v>2694</v>
      </c>
      <c r="Q812" s="47" t="s">
        <v>878</v>
      </c>
      <c r="R812" s="45"/>
      <c r="S812" s="57"/>
      <c r="T812" s="47"/>
      <c r="U812" s="45">
        <v>46111</v>
      </c>
      <c r="V812" s="47"/>
      <c r="W812" s="47" t="s">
        <v>2840</v>
      </c>
      <c r="X812" s="47" t="str">
        <f t="shared" si="25"/>
        <v>Cuidados para Endometriose089484369</v>
      </c>
      <c r="Y812" s="46" t="s">
        <v>48</v>
      </c>
      <c r="Z812" s="13"/>
    </row>
    <row r="813" spans="1:26" ht="15" customHeight="1">
      <c r="A813" s="175" t="s">
        <v>38</v>
      </c>
      <c r="B813" s="40" t="s">
        <v>2691</v>
      </c>
      <c r="C813" s="41" t="s">
        <v>27</v>
      </c>
      <c r="D813" s="41">
        <v>46086</v>
      </c>
      <c r="E813" s="42" t="s">
        <v>3092</v>
      </c>
      <c r="F813" s="40" t="s">
        <v>3093</v>
      </c>
      <c r="G813" s="43">
        <v>42971245802</v>
      </c>
      <c r="H813" s="41">
        <v>35423</v>
      </c>
      <c r="I813" s="43">
        <f ca="1">INT((TODAY()-H813)/365.25)</f>
        <v>29</v>
      </c>
      <c r="J813" s="43" t="s">
        <v>41</v>
      </c>
      <c r="K813" s="43" t="s">
        <v>32</v>
      </c>
      <c r="L813" s="40" t="s">
        <v>3094</v>
      </c>
      <c r="M813" s="40"/>
      <c r="N813" s="43">
        <v>80</v>
      </c>
      <c r="O813" s="40" t="s">
        <v>3095</v>
      </c>
      <c r="P813" s="43" t="s">
        <v>2694</v>
      </c>
      <c r="Q813" s="43" t="s">
        <v>878</v>
      </c>
      <c r="R813" s="41"/>
      <c r="S813" s="43"/>
      <c r="T813" s="43"/>
      <c r="U813" s="41">
        <v>46083</v>
      </c>
      <c r="V813" s="41">
        <v>46090</v>
      </c>
      <c r="W813" s="40" t="s">
        <v>2711</v>
      </c>
      <c r="X813" s="43" t="str">
        <f t="shared" si="25"/>
        <v>Cuidados para Endometriose088152847</v>
      </c>
      <c r="Y813" s="46" t="s">
        <v>48</v>
      </c>
      <c r="Z813" s="13"/>
    </row>
    <row r="814" spans="1:26" ht="15" customHeight="1">
      <c r="A814" s="176" t="s">
        <v>38</v>
      </c>
      <c r="B814" s="44" t="s">
        <v>2691</v>
      </c>
      <c r="C814" s="45" t="s">
        <v>27</v>
      </c>
      <c r="D814" s="45">
        <v>46162</v>
      </c>
      <c r="E814" s="46" t="s">
        <v>3096</v>
      </c>
      <c r="F814" s="44" t="s">
        <v>3097</v>
      </c>
      <c r="G814" s="47">
        <v>31251596878</v>
      </c>
      <c r="H814" s="45">
        <v>30762</v>
      </c>
      <c r="I814" s="47">
        <f ca="1">INT((TODAY()-H814)/365.25)</f>
        <v>42</v>
      </c>
      <c r="J814" s="47" t="s">
        <v>41</v>
      </c>
      <c r="K814" s="47"/>
      <c r="L814" s="44"/>
      <c r="M814" s="44"/>
      <c r="N814" s="47"/>
      <c r="O814" s="44" t="s">
        <v>3098</v>
      </c>
      <c r="P814" s="47" t="s">
        <v>2694</v>
      </c>
      <c r="Q814" s="47"/>
      <c r="R814" s="45"/>
      <c r="S814" s="47"/>
      <c r="T814" s="47"/>
      <c r="U814" s="45">
        <v>46161</v>
      </c>
      <c r="V814" s="45">
        <v>46188</v>
      </c>
      <c r="W814" s="44" t="s">
        <v>2695</v>
      </c>
      <c r="X814" s="47" t="str">
        <f t="shared" si="25"/>
        <v>Cuidados para Endometriose084204590</v>
      </c>
      <c r="Y814" s="46" t="s">
        <v>126</v>
      </c>
      <c r="Z814" s="13"/>
    </row>
    <row r="815" spans="1:26" ht="15" customHeight="1">
      <c r="A815" s="175" t="s">
        <v>38</v>
      </c>
      <c r="B815" s="40" t="s">
        <v>2691</v>
      </c>
      <c r="C815" s="41" t="s">
        <v>27</v>
      </c>
      <c r="D815" s="41">
        <v>46086</v>
      </c>
      <c r="E815" s="42" t="s">
        <v>3099</v>
      </c>
      <c r="F815" s="40" t="s">
        <v>3100</v>
      </c>
      <c r="G815" s="43">
        <v>34630494812</v>
      </c>
      <c r="H815" s="41">
        <v>30860</v>
      </c>
      <c r="I815" s="43">
        <f ca="1">INT((TODAY()-H815)/365.25)</f>
        <v>41</v>
      </c>
      <c r="J815" s="43" t="s">
        <v>41</v>
      </c>
      <c r="K815" s="43" t="s">
        <v>32</v>
      </c>
      <c r="L815" s="40" t="s">
        <v>33</v>
      </c>
      <c r="M815" s="40"/>
      <c r="N815" s="43">
        <v>100</v>
      </c>
      <c r="O815" s="40" t="s">
        <v>3101</v>
      </c>
      <c r="P815" s="43" t="s">
        <v>2694</v>
      </c>
      <c r="Q815" s="43" t="s">
        <v>878</v>
      </c>
      <c r="R815" s="41"/>
      <c r="S815" s="43"/>
      <c r="T815" s="43"/>
      <c r="U815" s="41">
        <v>46079</v>
      </c>
      <c r="V815" s="41">
        <v>46119</v>
      </c>
      <c r="W815" s="40" t="s">
        <v>509</v>
      </c>
      <c r="X815" s="43" t="str">
        <f t="shared" si="25"/>
        <v>Cuidados para Endometriose092858383</v>
      </c>
      <c r="Y815" s="46" t="s">
        <v>58</v>
      </c>
      <c r="Z815" s="13"/>
    </row>
    <row r="816" spans="1:26" ht="15" customHeight="1">
      <c r="A816" s="176" t="s">
        <v>38</v>
      </c>
      <c r="B816" s="44" t="s">
        <v>2691</v>
      </c>
      <c r="C816" s="45" t="s">
        <v>27</v>
      </c>
      <c r="D816" s="45">
        <v>46125</v>
      </c>
      <c r="E816" s="46" t="s">
        <v>3102</v>
      </c>
      <c r="F816" s="44" t="s">
        <v>3103</v>
      </c>
      <c r="G816" s="47">
        <v>21727527895</v>
      </c>
      <c r="H816" s="45">
        <v>30259</v>
      </c>
      <c r="I816" s="47">
        <f ca="1">INT((TODAY()-H816)/365.25)</f>
        <v>43</v>
      </c>
      <c r="J816" s="47" t="s">
        <v>41</v>
      </c>
      <c r="K816" s="47" t="s">
        <v>32</v>
      </c>
      <c r="L816" s="44" t="s">
        <v>114</v>
      </c>
      <c r="M816" s="44" t="s">
        <v>3104</v>
      </c>
      <c r="N816" s="47">
        <v>110</v>
      </c>
      <c r="O816" s="44" t="s">
        <v>3105</v>
      </c>
      <c r="P816" s="47" t="s">
        <v>2694</v>
      </c>
      <c r="Q816" s="47"/>
      <c r="R816" s="47"/>
      <c r="S816" s="47"/>
      <c r="T816" s="47"/>
      <c r="U816" s="45">
        <v>46121</v>
      </c>
      <c r="V816" s="45">
        <v>46208</v>
      </c>
      <c r="W816" s="44" t="s">
        <v>2701</v>
      </c>
      <c r="X816" s="47" t="str">
        <f t="shared" si="25"/>
        <v>Cuidados para Endometriose093754256</v>
      </c>
      <c r="Y816" s="46" t="s">
        <v>37</v>
      </c>
      <c r="Z816" s="13"/>
    </row>
    <row r="817" spans="1:26" ht="15" customHeight="1">
      <c r="A817" s="175" t="s">
        <v>38</v>
      </c>
      <c r="B817" s="40" t="s">
        <v>2691</v>
      </c>
      <c r="C817" s="41" t="s">
        <v>27</v>
      </c>
      <c r="D817" s="41">
        <v>46104</v>
      </c>
      <c r="E817" s="42" t="s">
        <v>3106</v>
      </c>
      <c r="F817" s="40" t="s">
        <v>3107</v>
      </c>
      <c r="G817" s="43">
        <v>42903359857</v>
      </c>
      <c r="H817" s="41">
        <v>33726</v>
      </c>
      <c r="I817" s="43">
        <f ca="1">INT((TODAY()-H817)/365.25)</f>
        <v>34</v>
      </c>
      <c r="J817" s="43" t="s">
        <v>41</v>
      </c>
      <c r="K817" s="43" t="s">
        <v>32</v>
      </c>
      <c r="L817" s="40" t="s">
        <v>45</v>
      </c>
      <c r="M817" s="40"/>
      <c r="N817" s="43">
        <v>60</v>
      </c>
      <c r="O817" s="40" t="s">
        <v>3108</v>
      </c>
      <c r="P817" s="43" t="s">
        <v>2694</v>
      </c>
      <c r="Q817" s="43" t="s">
        <v>878</v>
      </c>
      <c r="R817" s="49">
        <v>46085</v>
      </c>
      <c r="S817" s="43"/>
      <c r="T817" s="43"/>
      <c r="U817" s="41">
        <v>46090</v>
      </c>
      <c r="V817" s="41">
        <v>46107</v>
      </c>
      <c r="W817" s="40" t="s">
        <v>2695</v>
      </c>
      <c r="X817" s="43" t="str">
        <f t="shared" si="25"/>
        <v>Cuidados para Endometriose096519741</v>
      </c>
      <c r="Y817" s="46" t="s">
        <v>48</v>
      </c>
      <c r="Z817" s="13"/>
    </row>
    <row r="818" spans="1:26" ht="15" customHeight="1">
      <c r="A818" s="176" t="s">
        <v>38</v>
      </c>
      <c r="B818" s="44" t="s">
        <v>2691</v>
      </c>
      <c r="C818" s="45" t="s">
        <v>27</v>
      </c>
      <c r="D818" s="45">
        <v>46122</v>
      </c>
      <c r="E818" s="46" t="s">
        <v>3109</v>
      </c>
      <c r="F818" s="44" t="s">
        <v>3110</v>
      </c>
      <c r="G818" s="47" t="s">
        <v>3111</v>
      </c>
      <c r="H818" s="45">
        <v>29914</v>
      </c>
      <c r="I818" s="47">
        <v>44</v>
      </c>
      <c r="J818" s="47" t="s">
        <v>41</v>
      </c>
      <c r="K818" s="47" t="s">
        <v>32</v>
      </c>
      <c r="L818" s="44" t="s">
        <v>33</v>
      </c>
      <c r="M818" s="44"/>
      <c r="N818" s="76">
        <v>380</v>
      </c>
      <c r="O818" s="44" t="s">
        <v>3112</v>
      </c>
      <c r="P818" s="47" t="s">
        <v>2694</v>
      </c>
      <c r="Q818" s="47" t="s">
        <v>878</v>
      </c>
      <c r="R818" s="45"/>
      <c r="S818" s="57"/>
      <c r="T818" s="47"/>
      <c r="U818" s="45">
        <v>46105</v>
      </c>
      <c r="V818" s="47"/>
      <c r="W818" s="47" t="s">
        <v>2695</v>
      </c>
      <c r="X818" s="47" t="str">
        <f t="shared" si="25"/>
        <v>Cuidados para Endometriose086146213</v>
      </c>
      <c r="Y818" s="46" t="s">
        <v>48</v>
      </c>
      <c r="Z818" s="13"/>
    </row>
    <row r="819" spans="1:26" ht="15" customHeight="1">
      <c r="A819" s="175" t="s">
        <v>38</v>
      </c>
      <c r="B819" s="40" t="s">
        <v>2691</v>
      </c>
      <c r="C819" s="41" t="s">
        <v>27</v>
      </c>
      <c r="D819" s="41">
        <v>46092</v>
      </c>
      <c r="E819" s="42" t="s">
        <v>3113</v>
      </c>
      <c r="F819" s="40" t="s">
        <v>3114</v>
      </c>
      <c r="G819" s="43">
        <v>40306176890</v>
      </c>
      <c r="H819" s="41">
        <v>34482</v>
      </c>
      <c r="I819" s="43">
        <f ca="1">INT((TODAY()-H819)/365.25)</f>
        <v>32</v>
      </c>
      <c r="J819" s="43" t="s">
        <v>41</v>
      </c>
      <c r="K819" s="43" t="s">
        <v>32</v>
      </c>
      <c r="L819" s="40" t="s">
        <v>33</v>
      </c>
      <c r="M819" s="40"/>
      <c r="N819" s="43">
        <v>400</v>
      </c>
      <c r="O819" s="40" t="s">
        <v>3115</v>
      </c>
      <c r="P819" s="43" t="s">
        <v>2694</v>
      </c>
      <c r="Q819" s="43" t="s">
        <v>878</v>
      </c>
      <c r="R819" s="41"/>
      <c r="S819" s="43"/>
      <c r="T819" s="43"/>
      <c r="U819" s="41">
        <v>46090</v>
      </c>
      <c r="V819" s="41">
        <v>46097</v>
      </c>
      <c r="W819" s="40" t="s">
        <v>2711</v>
      </c>
      <c r="X819" s="43" t="str">
        <f t="shared" si="25"/>
        <v>Cuidados para Endometriose089281560</v>
      </c>
      <c r="Y819" s="46" t="s">
        <v>48</v>
      </c>
      <c r="Z819" s="13"/>
    </row>
    <row r="820" spans="1:26" ht="15" customHeight="1">
      <c r="A820" s="176" t="s">
        <v>38</v>
      </c>
      <c r="B820" s="44" t="s">
        <v>2691</v>
      </c>
      <c r="C820" s="45" t="s">
        <v>27</v>
      </c>
      <c r="D820" s="45">
        <v>46072</v>
      </c>
      <c r="E820" s="46" t="s">
        <v>3116</v>
      </c>
      <c r="F820" s="44" t="s">
        <v>3117</v>
      </c>
      <c r="G820" s="47">
        <v>40662635850</v>
      </c>
      <c r="H820" s="45">
        <v>33544</v>
      </c>
      <c r="I820" s="47">
        <f ca="1">INT((TODAY()-H820)/365.25)</f>
        <v>34</v>
      </c>
      <c r="J820" s="47" t="s">
        <v>41</v>
      </c>
      <c r="K820" s="47" t="s">
        <v>32</v>
      </c>
      <c r="L820" s="44" t="s">
        <v>110</v>
      </c>
      <c r="M820" s="44"/>
      <c r="N820" s="47">
        <v>100</v>
      </c>
      <c r="O820" s="44" t="s">
        <v>3118</v>
      </c>
      <c r="P820" s="47" t="s">
        <v>2694</v>
      </c>
      <c r="Q820" s="47" t="s">
        <v>878</v>
      </c>
      <c r="R820" s="45"/>
      <c r="S820" s="47"/>
      <c r="T820" s="47"/>
      <c r="U820" s="45">
        <v>46069</v>
      </c>
      <c r="V820" s="45">
        <v>46153</v>
      </c>
      <c r="W820" s="44" t="s">
        <v>2840</v>
      </c>
      <c r="X820" s="47" t="str">
        <f t="shared" si="25"/>
        <v>Cuidados para Endometriose450402142</v>
      </c>
      <c r="Y820" s="46" t="s">
        <v>58</v>
      </c>
      <c r="Z820" s="13"/>
    </row>
    <row r="821" spans="1:26" ht="15" customHeight="1">
      <c r="A821" s="175" t="s">
        <v>38</v>
      </c>
      <c r="B821" s="40" t="s">
        <v>2691</v>
      </c>
      <c r="C821" s="41" t="s">
        <v>27</v>
      </c>
      <c r="D821" s="41">
        <v>46092</v>
      </c>
      <c r="E821" s="42" t="s">
        <v>3119</v>
      </c>
      <c r="F821" s="40" t="s">
        <v>3120</v>
      </c>
      <c r="G821" s="43">
        <v>51533900809</v>
      </c>
      <c r="H821" s="41">
        <v>37868</v>
      </c>
      <c r="I821" s="43">
        <f ca="1">INT((TODAY()-H821)/365.25)</f>
        <v>22</v>
      </c>
      <c r="J821" s="43" t="s">
        <v>41</v>
      </c>
      <c r="K821" s="43" t="s">
        <v>32</v>
      </c>
      <c r="L821" s="40" t="s">
        <v>33</v>
      </c>
      <c r="M821" s="40"/>
      <c r="N821" s="43">
        <v>380</v>
      </c>
      <c r="O821" s="40" t="s">
        <v>3121</v>
      </c>
      <c r="P821" s="43" t="s">
        <v>2694</v>
      </c>
      <c r="Q821" s="43" t="s">
        <v>878</v>
      </c>
      <c r="R821" s="41"/>
      <c r="S821" s="43"/>
      <c r="T821" s="43"/>
      <c r="U821" s="41">
        <v>46090</v>
      </c>
      <c r="V821" s="41">
        <v>46107</v>
      </c>
      <c r="W821" s="40" t="s">
        <v>3122</v>
      </c>
      <c r="X821" s="43" t="str">
        <f t="shared" si="25"/>
        <v>Cuidados para Endometriose094134764</v>
      </c>
      <c r="Y821" s="46" t="s">
        <v>48</v>
      </c>
      <c r="Z821" s="13"/>
    </row>
    <row r="822" spans="1:26" ht="15" customHeight="1">
      <c r="A822" s="176" t="s">
        <v>38</v>
      </c>
      <c r="B822" s="44" t="s">
        <v>2691</v>
      </c>
      <c r="C822" s="45" t="s">
        <v>27</v>
      </c>
      <c r="D822" s="45">
        <v>46122</v>
      </c>
      <c r="E822" s="46" t="s">
        <v>3123</v>
      </c>
      <c r="F822" s="44" t="s">
        <v>3124</v>
      </c>
      <c r="G822" s="47" t="s">
        <v>3125</v>
      </c>
      <c r="H822" s="45">
        <v>31768</v>
      </c>
      <c r="I822" s="47">
        <v>39</v>
      </c>
      <c r="J822" s="47" t="s">
        <v>41</v>
      </c>
      <c r="K822" s="47" t="s">
        <v>32</v>
      </c>
      <c r="L822" s="44" t="s">
        <v>33</v>
      </c>
      <c r="M822" s="44"/>
      <c r="N822" s="47" t="s">
        <v>3126</v>
      </c>
      <c r="O822" s="44" t="s">
        <v>3127</v>
      </c>
      <c r="P822" s="47" t="s">
        <v>2694</v>
      </c>
      <c r="Q822" s="47" t="s">
        <v>878</v>
      </c>
      <c r="R822" s="45"/>
      <c r="S822" s="57"/>
      <c r="T822" s="47"/>
      <c r="U822" s="45">
        <v>46113</v>
      </c>
      <c r="V822" s="47"/>
      <c r="W822" s="47" t="s">
        <v>92</v>
      </c>
      <c r="X822" s="47" t="str">
        <f t="shared" si="25"/>
        <v>Cuidados para Endometriose086421022</v>
      </c>
      <c r="Y822" s="46" t="s">
        <v>37</v>
      </c>
      <c r="Z822" s="13"/>
    </row>
    <row r="823" spans="1:26" ht="15" customHeight="1">
      <c r="A823" s="175" t="s">
        <v>38</v>
      </c>
      <c r="B823" s="40" t="s">
        <v>2691</v>
      </c>
      <c r="C823" s="41" t="s">
        <v>27</v>
      </c>
      <c r="D823" s="41">
        <v>46139</v>
      </c>
      <c r="E823" s="42" t="s">
        <v>3128</v>
      </c>
      <c r="F823" s="40" t="s">
        <v>3129</v>
      </c>
      <c r="G823" s="43">
        <v>46520167860</v>
      </c>
      <c r="H823" s="41">
        <v>36826</v>
      </c>
      <c r="I823" s="43">
        <f t="shared" ref="I823:I829" ca="1" si="27">INT((TODAY()-H823)/365.25)</f>
        <v>25</v>
      </c>
      <c r="J823" s="43" t="s">
        <v>41</v>
      </c>
      <c r="K823" s="43" t="s">
        <v>32</v>
      </c>
      <c r="L823" s="40" t="s">
        <v>229</v>
      </c>
      <c r="M823" s="40" t="s">
        <v>3130</v>
      </c>
      <c r="N823" s="43">
        <v>500</v>
      </c>
      <c r="O823" s="40" t="s">
        <v>3131</v>
      </c>
      <c r="P823" s="43" t="s">
        <v>2694</v>
      </c>
      <c r="Q823" s="43"/>
      <c r="R823" s="41"/>
      <c r="S823" s="43"/>
      <c r="T823" s="43"/>
      <c r="U823" s="41">
        <v>46135</v>
      </c>
      <c r="V823" s="41">
        <v>46142</v>
      </c>
      <c r="W823" s="40" t="s">
        <v>2701</v>
      </c>
      <c r="X823" s="43" t="str">
        <f t="shared" si="25"/>
        <v>Cuidados para Endometriose452093597</v>
      </c>
      <c r="Y823" s="42" t="s">
        <v>37</v>
      </c>
      <c r="Z823" s="13"/>
    </row>
    <row r="824" spans="1:26" ht="15" customHeight="1">
      <c r="A824" s="176" t="s">
        <v>38</v>
      </c>
      <c r="B824" s="44" t="s">
        <v>2691</v>
      </c>
      <c r="C824" s="45" t="s">
        <v>27</v>
      </c>
      <c r="D824" s="45">
        <v>46079</v>
      </c>
      <c r="E824" s="46" t="s">
        <v>3132</v>
      </c>
      <c r="F824" s="44" t="s">
        <v>3133</v>
      </c>
      <c r="G824" s="47">
        <v>28218852883</v>
      </c>
      <c r="H824" s="45">
        <v>29315</v>
      </c>
      <c r="I824" s="47">
        <f t="shared" ca="1" si="27"/>
        <v>46</v>
      </c>
      <c r="J824" s="47" t="s">
        <v>41</v>
      </c>
      <c r="K824" s="47" t="s">
        <v>32</v>
      </c>
      <c r="L824" s="44" t="s">
        <v>33</v>
      </c>
      <c r="M824" s="44"/>
      <c r="N824" s="47">
        <v>400</v>
      </c>
      <c r="O824" s="44" t="s">
        <v>3134</v>
      </c>
      <c r="P824" s="47" t="s">
        <v>2694</v>
      </c>
      <c r="Q824" s="47" t="s">
        <v>878</v>
      </c>
      <c r="R824" s="45"/>
      <c r="S824" s="47"/>
      <c r="T824" s="47"/>
      <c r="U824" s="45">
        <v>46072</v>
      </c>
      <c r="V824" s="45">
        <v>46085</v>
      </c>
      <c r="W824" s="44" t="s">
        <v>2701</v>
      </c>
      <c r="X824" s="47" t="str">
        <f t="shared" si="25"/>
        <v>Cuidados para Endometriose428313833</v>
      </c>
      <c r="Y824" s="46" t="s">
        <v>58</v>
      </c>
      <c r="Z824" s="13"/>
    </row>
    <row r="825" spans="1:26" ht="15" customHeight="1">
      <c r="A825" s="175" t="s">
        <v>38</v>
      </c>
      <c r="B825" s="40" t="s">
        <v>2691</v>
      </c>
      <c r="C825" s="41" t="s">
        <v>27</v>
      </c>
      <c r="D825" s="41">
        <v>46093</v>
      </c>
      <c r="E825" s="42" t="s">
        <v>3135</v>
      </c>
      <c r="F825" s="40" t="s">
        <v>3136</v>
      </c>
      <c r="G825" s="43">
        <v>27025661899</v>
      </c>
      <c r="H825" s="41">
        <v>29371</v>
      </c>
      <c r="I825" s="43">
        <f t="shared" ca="1" si="27"/>
        <v>46</v>
      </c>
      <c r="J825" s="43" t="s">
        <v>41</v>
      </c>
      <c r="K825" s="43" t="s">
        <v>32</v>
      </c>
      <c r="L825" s="40" t="s">
        <v>33</v>
      </c>
      <c r="M825" s="40"/>
      <c r="N825" s="43">
        <v>40</v>
      </c>
      <c r="O825" s="40" t="s">
        <v>3137</v>
      </c>
      <c r="P825" s="43" t="s">
        <v>2694</v>
      </c>
      <c r="Q825" s="43" t="s">
        <v>878</v>
      </c>
      <c r="R825" s="41"/>
      <c r="S825" s="43"/>
      <c r="T825" s="43"/>
      <c r="U825" s="41">
        <v>46092</v>
      </c>
      <c r="V825" s="41">
        <v>46329</v>
      </c>
      <c r="W825" s="40" t="s">
        <v>2701</v>
      </c>
      <c r="X825" s="43" t="str">
        <f t="shared" si="25"/>
        <v>Cuidados para Endometriose085176384</v>
      </c>
      <c r="Y825" s="46" t="s">
        <v>48</v>
      </c>
      <c r="Z825" s="13"/>
    </row>
    <row r="826" spans="1:26" ht="15" customHeight="1">
      <c r="A826" s="176" t="s">
        <v>38</v>
      </c>
      <c r="B826" s="44" t="s">
        <v>2691</v>
      </c>
      <c r="C826" s="45" t="s">
        <v>27</v>
      </c>
      <c r="D826" s="45">
        <v>46092</v>
      </c>
      <c r="E826" s="46" t="s">
        <v>3138</v>
      </c>
      <c r="F826" s="44" t="s">
        <v>3139</v>
      </c>
      <c r="G826" s="47">
        <v>28993073805</v>
      </c>
      <c r="H826" s="45">
        <v>29428</v>
      </c>
      <c r="I826" s="47">
        <f t="shared" ca="1" si="27"/>
        <v>45</v>
      </c>
      <c r="J826" s="47" t="s">
        <v>41</v>
      </c>
      <c r="K826" s="47" t="s">
        <v>32</v>
      </c>
      <c r="L826" s="44" t="s">
        <v>33</v>
      </c>
      <c r="M826" s="44"/>
      <c r="N826" s="47">
        <v>60</v>
      </c>
      <c r="O826" s="44" t="s">
        <v>3140</v>
      </c>
      <c r="P826" s="47" t="s">
        <v>2694</v>
      </c>
      <c r="Q826" s="47" t="s">
        <v>878</v>
      </c>
      <c r="R826" s="45"/>
      <c r="S826" s="47"/>
      <c r="T826" s="47"/>
      <c r="U826" s="45">
        <v>46086</v>
      </c>
      <c r="V826" s="45">
        <v>46107</v>
      </c>
      <c r="W826" s="44" t="s">
        <v>2701</v>
      </c>
      <c r="X826" s="47" t="str">
        <f t="shared" si="25"/>
        <v>Cuidados para Endometriose094445793</v>
      </c>
      <c r="Y826" s="46" t="s">
        <v>48</v>
      </c>
      <c r="Z826" s="13"/>
    </row>
    <row r="827" spans="1:26" ht="15" customHeight="1">
      <c r="A827" s="175" t="s">
        <v>38</v>
      </c>
      <c r="B827" s="40" t="s">
        <v>2691</v>
      </c>
      <c r="C827" s="41" t="s">
        <v>27</v>
      </c>
      <c r="D827" s="41">
        <v>46125</v>
      </c>
      <c r="E827" s="42" t="s">
        <v>3141</v>
      </c>
      <c r="F827" s="40" t="s">
        <v>3142</v>
      </c>
      <c r="G827" s="43">
        <v>36270537886</v>
      </c>
      <c r="H827" s="41">
        <v>32109</v>
      </c>
      <c r="I827" s="43">
        <f t="shared" ca="1" si="27"/>
        <v>38</v>
      </c>
      <c r="J827" s="43" t="s">
        <v>41</v>
      </c>
      <c r="K827" s="43" t="s">
        <v>32</v>
      </c>
      <c r="L827" s="40" t="s">
        <v>114</v>
      </c>
      <c r="M827" s="40" t="s">
        <v>2043</v>
      </c>
      <c r="N827" s="43">
        <v>450</v>
      </c>
      <c r="O827" s="40" t="s">
        <v>3143</v>
      </c>
      <c r="P827" s="43" t="s">
        <v>2694</v>
      </c>
      <c r="Q827" s="43"/>
      <c r="R827" s="43"/>
      <c r="S827" s="43"/>
      <c r="T827" s="43"/>
      <c r="U827" s="41">
        <v>46121</v>
      </c>
      <c r="V827" s="41">
        <v>46125</v>
      </c>
      <c r="W827" s="40" t="s">
        <v>2711</v>
      </c>
      <c r="X827" s="43" t="str">
        <f t="shared" si="25"/>
        <v>Cuidados para Endometriose094171615</v>
      </c>
      <c r="Y827" s="42" t="s">
        <v>37</v>
      </c>
      <c r="Z827" s="13"/>
    </row>
    <row r="828" spans="1:26" ht="15" customHeight="1">
      <c r="A828" s="176" t="s">
        <v>38</v>
      </c>
      <c r="B828" s="44" t="s">
        <v>2691</v>
      </c>
      <c r="C828" s="45" t="s">
        <v>27</v>
      </c>
      <c r="D828" s="45">
        <v>46153</v>
      </c>
      <c r="E828" s="46" t="s">
        <v>3144</v>
      </c>
      <c r="F828" s="44" t="s">
        <v>3145</v>
      </c>
      <c r="G828" s="47">
        <v>15756140816</v>
      </c>
      <c r="H828" s="45">
        <v>19784</v>
      </c>
      <c r="I828" s="47">
        <f t="shared" ca="1" si="27"/>
        <v>72</v>
      </c>
      <c r="J828" s="47" t="s">
        <v>41</v>
      </c>
      <c r="K828" s="47" t="s">
        <v>32</v>
      </c>
      <c r="L828" s="44" t="s">
        <v>33</v>
      </c>
      <c r="M828" s="44" t="s">
        <v>3146</v>
      </c>
      <c r="N828" s="47">
        <v>500</v>
      </c>
      <c r="O828" s="44" t="s">
        <v>3147</v>
      </c>
      <c r="P828" s="47" t="s">
        <v>2694</v>
      </c>
      <c r="Q828" s="47"/>
      <c r="R828" s="45"/>
      <c r="S828" s="47"/>
      <c r="T828" s="47"/>
      <c r="U828" s="45">
        <v>46150</v>
      </c>
      <c r="V828" s="45">
        <v>46193</v>
      </c>
      <c r="W828" s="44" t="s">
        <v>509</v>
      </c>
      <c r="X828" s="47" t="str">
        <f t="shared" si="25"/>
        <v>Cuidados para Endometriose446480819</v>
      </c>
      <c r="Y828" s="46" t="s">
        <v>126</v>
      </c>
      <c r="Z828" s="13"/>
    </row>
    <row r="829" spans="1:26" ht="15" customHeight="1">
      <c r="A829" s="175" t="s">
        <v>38</v>
      </c>
      <c r="B829" s="40" t="s">
        <v>2691</v>
      </c>
      <c r="C829" s="41" t="s">
        <v>27</v>
      </c>
      <c r="D829" s="41">
        <v>46086</v>
      </c>
      <c r="E829" s="42" t="s">
        <v>3148</v>
      </c>
      <c r="F829" s="40" t="s">
        <v>3149</v>
      </c>
      <c r="G829" s="43">
        <v>36939545859</v>
      </c>
      <c r="H829" s="41">
        <v>32326</v>
      </c>
      <c r="I829" s="43">
        <f t="shared" ca="1" si="27"/>
        <v>37</v>
      </c>
      <c r="J829" s="43" t="s">
        <v>41</v>
      </c>
      <c r="K829" s="43" t="s">
        <v>32</v>
      </c>
      <c r="L829" s="40" t="s">
        <v>33</v>
      </c>
      <c r="M829" s="40"/>
      <c r="N829" s="43">
        <v>380</v>
      </c>
      <c r="O829" s="40" t="s">
        <v>3150</v>
      </c>
      <c r="P829" s="43" t="s">
        <v>2694</v>
      </c>
      <c r="Q829" s="43" t="s">
        <v>878</v>
      </c>
      <c r="R829" s="41"/>
      <c r="S829" s="43"/>
      <c r="T829" s="43"/>
      <c r="U829" s="41">
        <v>46083</v>
      </c>
      <c r="V829" s="41">
        <v>46085</v>
      </c>
      <c r="W829" s="40" t="s">
        <v>277</v>
      </c>
      <c r="X829" s="43" t="str">
        <f t="shared" si="25"/>
        <v>Cuidados para Endometriose089648322</v>
      </c>
      <c r="Y829" s="46" t="s">
        <v>48</v>
      </c>
      <c r="Z829" s="13"/>
    </row>
    <row r="830" spans="1:26" ht="15" customHeight="1">
      <c r="A830" s="176" t="s">
        <v>38</v>
      </c>
      <c r="B830" s="44" t="s">
        <v>2691</v>
      </c>
      <c r="C830" s="45" t="s">
        <v>27</v>
      </c>
      <c r="D830" s="45">
        <v>46122</v>
      </c>
      <c r="E830" s="46" t="s">
        <v>3151</v>
      </c>
      <c r="F830" s="44" t="s">
        <v>3152</v>
      </c>
      <c r="G830" s="47" t="s">
        <v>3153</v>
      </c>
      <c r="H830" s="45">
        <v>30820</v>
      </c>
      <c r="I830" s="47">
        <v>41</v>
      </c>
      <c r="J830" s="47" t="s">
        <v>41</v>
      </c>
      <c r="K830" s="47" t="s">
        <v>285</v>
      </c>
      <c r="L830" s="44" t="s">
        <v>318</v>
      </c>
      <c r="M830" s="44"/>
      <c r="N830" s="47" t="s">
        <v>3154</v>
      </c>
      <c r="O830" s="44" t="s">
        <v>3155</v>
      </c>
      <c r="P830" s="47" t="s">
        <v>2694</v>
      </c>
      <c r="Q830" s="47" t="s">
        <v>878</v>
      </c>
      <c r="R830" s="45"/>
      <c r="S830" s="57"/>
      <c r="T830" s="47"/>
      <c r="U830" s="45">
        <v>46113</v>
      </c>
      <c r="V830" s="47"/>
      <c r="W830" s="47" t="s">
        <v>3156</v>
      </c>
      <c r="X830" s="47" t="str">
        <f t="shared" si="25"/>
        <v>Cuidados para Endometriose095866318</v>
      </c>
      <c r="Y830" s="46" t="s">
        <v>37</v>
      </c>
      <c r="Z830" s="13"/>
    </row>
    <row r="831" spans="1:26" ht="15" customHeight="1">
      <c r="A831" s="175" t="s">
        <v>38</v>
      </c>
      <c r="B831" s="40" t="s">
        <v>2691</v>
      </c>
      <c r="C831" s="41" t="s">
        <v>27</v>
      </c>
      <c r="D831" s="41">
        <v>46027</v>
      </c>
      <c r="E831" s="42" t="s">
        <v>3157</v>
      </c>
      <c r="F831" s="40" t="s">
        <v>3158</v>
      </c>
      <c r="G831" s="43">
        <v>5845258502</v>
      </c>
      <c r="H831" s="41">
        <v>34263</v>
      </c>
      <c r="I831" s="43">
        <f t="shared" ref="I831:I844" ca="1" si="28">INT((TODAY()-H831)/365.25)</f>
        <v>32</v>
      </c>
      <c r="J831" s="43" t="s">
        <v>41</v>
      </c>
      <c r="K831" s="43" t="s">
        <v>32</v>
      </c>
      <c r="L831" s="40" t="s">
        <v>33</v>
      </c>
      <c r="M831" s="40"/>
      <c r="N831" s="43">
        <v>60</v>
      </c>
      <c r="O831" s="40">
        <v>11940288567</v>
      </c>
      <c r="P831" s="43" t="s">
        <v>2694</v>
      </c>
      <c r="Q831" s="43" t="s">
        <v>878</v>
      </c>
      <c r="R831" s="41"/>
      <c r="S831" s="43"/>
      <c r="T831" s="43"/>
      <c r="U831" s="41">
        <v>46021</v>
      </c>
      <c r="V831" s="41">
        <v>46042</v>
      </c>
      <c r="W831" s="40" t="s">
        <v>2695</v>
      </c>
      <c r="X831" s="43" t="str">
        <f t="shared" si="25"/>
        <v>Cuidados para Endometriose078859426</v>
      </c>
      <c r="Y831" s="43"/>
      <c r="Z831" s="13"/>
    </row>
    <row r="832" spans="1:26" ht="15" customHeight="1">
      <c r="A832" s="176" t="s">
        <v>38</v>
      </c>
      <c r="B832" s="44" t="s">
        <v>2691</v>
      </c>
      <c r="C832" s="45" t="s">
        <v>27</v>
      </c>
      <c r="D832" s="45">
        <v>46027</v>
      </c>
      <c r="E832" s="46" t="s">
        <v>3159</v>
      </c>
      <c r="F832" s="44" t="s">
        <v>3160</v>
      </c>
      <c r="G832" s="47">
        <v>28091964862</v>
      </c>
      <c r="H832" s="45">
        <v>28724</v>
      </c>
      <c r="I832" s="47">
        <f t="shared" ca="1" si="28"/>
        <v>47</v>
      </c>
      <c r="J832" s="47" t="s">
        <v>41</v>
      </c>
      <c r="K832" s="47" t="s">
        <v>32</v>
      </c>
      <c r="L832" s="44" t="s">
        <v>33</v>
      </c>
      <c r="M832" s="44"/>
      <c r="N832" s="47">
        <v>60</v>
      </c>
      <c r="O832" s="44">
        <v>11944843774</v>
      </c>
      <c r="P832" s="47" t="s">
        <v>2694</v>
      </c>
      <c r="Q832" s="47" t="s">
        <v>878</v>
      </c>
      <c r="R832" s="45"/>
      <c r="S832" s="47"/>
      <c r="T832" s="47"/>
      <c r="U832" s="45">
        <v>46021</v>
      </c>
      <c r="V832" s="45">
        <v>46087</v>
      </c>
      <c r="W832" s="44" t="s">
        <v>2711</v>
      </c>
      <c r="X832" s="47" t="str">
        <f t="shared" si="25"/>
        <v>Cuidados para Endometriose087513867</v>
      </c>
      <c r="Y832" s="47"/>
      <c r="Z832" s="13"/>
    </row>
    <row r="833" spans="1:26" ht="15" customHeight="1">
      <c r="A833" s="175" t="s">
        <v>38</v>
      </c>
      <c r="B833" s="40" t="s">
        <v>2691</v>
      </c>
      <c r="C833" s="41" t="s">
        <v>27</v>
      </c>
      <c r="D833" s="41">
        <v>46027</v>
      </c>
      <c r="E833" s="42" t="s">
        <v>3161</v>
      </c>
      <c r="F833" s="40" t="s">
        <v>3162</v>
      </c>
      <c r="G833" s="43">
        <v>28512670860</v>
      </c>
      <c r="H833" s="41">
        <v>29446</v>
      </c>
      <c r="I833" s="43">
        <f t="shared" ca="1" si="28"/>
        <v>45</v>
      </c>
      <c r="J833" s="43" t="s">
        <v>41</v>
      </c>
      <c r="K833" s="43" t="s">
        <v>32</v>
      </c>
      <c r="L833" s="40" t="s">
        <v>33</v>
      </c>
      <c r="M833" s="40"/>
      <c r="N833" s="43">
        <v>100</v>
      </c>
      <c r="O833" s="40">
        <v>11958408476</v>
      </c>
      <c r="P833" s="43" t="s">
        <v>2694</v>
      </c>
      <c r="Q833" s="43" t="s">
        <v>878</v>
      </c>
      <c r="R833" s="41"/>
      <c r="S833" s="43"/>
      <c r="T833" s="43"/>
      <c r="U833" s="41">
        <v>46021</v>
      </c>
      <c r="V833" s="41">
        <v>46024</v>
      </c>
      <c r="W833" s="40" t="s">
        <v>2711</v>
      </c>
      <c r="X833" s="43" t="str">
        <f t="shared" si="25"/>
        <v>Cuidados para Endometriose785926178</v>
      </c>
      <c r="Y833" s="43"/>
      <c r="Z833" s="13"/>
    </row>
    <row r="834" spans="1:26" ht="15" customHeight="1">
      <c r="A834" s="176" t="s">
        <v>38</v>
      </c>
      <c r="B834" s="44" t="s">
        <v>2691</v>
      </c>
      <c r="C834" s="45" t="s">
        <v>27</v>
      </c>
      <c r="D834" s="45">
        <v>46027</v>
      </c>
      <c r="E834" s="46" t="s">
        <v>3163</v>
      </c>
      <c r="F834" s="44" t="s">
        <v>3164</v>
      </c>
      <c r="G834" s="47">
        <v>31460464826</v>
      </c>
      <c r="H834" s="45">
        <v>29837</v>
      </c>
      <c r="I834" s="47">
        <f t="shared" ca="1" si="28"/>
        <v>44</v>
      </c>
      <c r="J834" s="47" t="s">
        <v>41</v>
      </c>
      <c r="K834" s="47" t="s">
        <v>32</v>
      </c>
      <c r="L834" s="44" t="s">
        <v>33</v>
      </c>
      <c r="M834" s="44"/>
      <c r="N834" s="47">
        <v>60</v>
      </c>
      <c r="O834" s="44">
        <v>11991326273</v>
      </c>
      <c r="P834" s="47" t="s">
        <v>2694</v>
      </c>
      <c r="Q834" s="47" t="s">
        <v>878</v>
      </c>
      <c r="R834" s="45"/>
      <c r="S834" s="47"/>
      <c r="T834" s="47"/>
      <c r="U834" s="45">
        <v>46021</v>
      </c>
      <c r="V834" s="45">
        <v>46044</v>
      </c>
      <c r="W834" s="44" t="s">
        <v>2695</v>
      </c>
      <c r="X834" s="47" t="str">
        <f t="shared" ref="X834:X897" si="29">$B834&amp;$E834</f>
        <v>Cuidados para Endometriose088493087</v>
      </c>
      <c r="Y834" s="47"/>
      <c r="Z834" s="13"/>
    </row>
    <row r="835" spans="1:26" ht="15" customHeight="1">
      <c r="A835" s="175" t="s">
        <v>38</v>
      </c>
      <c r="B835" s="40" t="s">
        <v>2691</v>
      </c>
      <c r="C835" s="41" t="s">
        <v>27</v>
      </c>
      <c r="D835" s="41">
        <v>46027</v>
      </c>
      <c r="E835" s="42" t="s">
        <v>3165</v>
      </c>
      <c r="F835" s="40" t="s">
        <v>3166</v>
      </c>
      <c r="G835" s="43">
        <v>31907976841</v>
      </c>
      <c r="H835" s="41">
        <v>30425</v>
      </c>
      <c r="I835" s="43">
        <f t="shared" ca="1" si="28"/>
        <v>43</v>
      </c>
      <c r="J835" s="43" t="s">
        <v>41</v>
      </c>
      <c r="K835" s="43" t="s">
        <v>32</v>
      </c>
      <c r="L835" s="40" t="s">
        <v>33</v>
      </c>
      <c r="M835" s="40"/>
      <c r="N835" s="43">
        <v>200</v>
      </c>
      <c r="O835" s="40">
        <v>11999730501</v>
      </c>
      <c r="P835" s="43" t="s">
        <v>2694</v>
      </c>
      <c r="Q835" s="43" t="s">
        <v>878</v>
      </c>
      <c r="R835" s="41"/>
      <c r="S835" s="43"/>
      <c r="T835" s="43"/>
      <c r="U835" s="41">
        <v>46021</v>
      </c>
      <c r="V835" s="41">
        <v>46031</v>
      </c>
      <c r="W835" s="40" t="s">
        <v>2711</v>
      </c>
      <c r="X835" s="43" t="str">
        <f t="shared" si="29"/>
        <v>Cuidados para Endometriose085257211</v>
      </c>
      <c r="Y835" s="43"/>
      <c r="Z835" s="13"/>
    </row>
    <row r="836" spans="1:26" ht="15" customHeight="1">
      <c r="A836" s="176" t="s">
        <v>38</v>
      </c>
      <c r="B836" s="44" t="s">
        <v>2691</v>
      </c>
      <c r="C836" s="45" t="s">
        <v>27</v>
      </c>
      <c r="D836" s="45">
        <v>46027</v>
      </c>
      <c r="E836" s="46" t="s">
        <v>3167</v>
      </c>
      <c r="F836" s="44" t="s">
        <v>3168</v>
      </c>
      <c r="G836" s="47">
        <v>32409604862</v>
      </c>
      <c r="H836" s="45">
        <v>30571</v>
      </c>
      <c r="I836" s="47">
        <f t="shared" ca="1" si="28"/>
        <v>42</v>
      </c>
      <c r="J836" s="47" t="s">
        <v>41</v>
      </c>
      <c r="K836" s="47" t="s">
        <v>32</v>
      </c>
      <c r="L836" s="44" t="s">
        <v>33</v>
      </c>
      <c r="M836" s="44"/>
      <c r="N836" s="47">
        <v>60</v>
      </c>
      <c r="O836" s="44">
        <v>11989093552</v>
      </c>
      <c r="P836" s="47" t="s">
        <v>2694</v>
      </c>
      <c r="Q836" s="47" t="s">
        <v>878</v>
      </c>
      <c r="R836" s="45"/>
      <c r="S836" s="47"/>
      <c r="T836" s="47"/>
      <c r="U836" s="45">
        <v>46021</v>
      </c>
      <c r="V836" s="45">
        <v>46043</v>
      </c>
      <c r="W836" s="44" t="s">
        <v>487</v>
      </c>
      <c r="X836" s="47" t="str">
        <f t="shared" si="29"/>
        <v>Cuidados para Endometriose093851887</v>
      </c>
      <c r="Y836" s="47"/>
      <c r="Z836" s="13"/>
    </row>
    <row r="837" spans="1:26" ht="15" customHeight="1">
      <c r="A837" s="175" t="s">
        <v>38</v>
      </c>
      <c r="B837" s="40" t="s">
        <v>2691</v>
      </c>
      <c r="C837" s="41" t="s">
        <v>27</v>
      </c>
      <c r="D837" s="41">
        <v>46027</v>
      </c>
      <c r="E837" s="42" t="s">
        <v>3169</v>
      </c>
      <c r="F837" s="40" t="s">
        <v>3170</v>
      </c>
      <c r="G837" s="43">
        <v>32513889835</v>
      </c>
      <c r="H837" s="41">
        <v>31310</v>
      </c>
      <c r="I837" s="43">
        <f t="shared" ca="1" si="28"/>
        <v>40</v>
      </c>
      <c r="J837" s="43" t="s">
        <v>41</v>
      </c>
      <c r="K837" s="43" t="s">
        <v>32</v>
      </c>
      <c r="L837" s="40" t="s">
        <v>33</v>
      </c>
      <c r="M837" s="40"/>
      <c r="N837" s="43">
        <v>40</v>
      </c>
      <c r="O837" s="40">
        <v>11991598086</v>
      </c>
      <c r="P837" s="43" t="s">
        <v>2694</v>
      </c>
      <c r="Q837" s="43" t="s">
        <v>878</v>
      </c>
      <c r="R837" s="41"/>
      <c r="S837" s="43"/>
      <c r="T837" s="43"/>
      <c r="U837" s="41">
        <v>46021</v>
      </c>
      <c r="V837" s="41">
        <v>46024</v>
      </c>
      <c r="W837" s="40" t="s">
        <v>487</v>
      </c>
      <c r="X837" s="43" t="str">
        <f t="shared" si="29"/>
        <v>Cuidados para Endometriose089385574</v>
      </c>
      <c r="Y837" s="43"/>
      <c r="Z837" s="13"/>
    </row>
    <row r="838" spans="1:26" ht="15" customHeight="1">
      <c r="A838" s="176" t="s">
        <v>38</v>
      </c>
      <c r="B838" s="44" t="s">
        <v>2691</v>
      </c>
      <c r="C838" s="45" t="s">
        <v>27</v>
      </c>
      <c r="D838" s="45">
        <v>46027</v>
      </c>
      <c r="E838" s="46" t="s">
        <v>3171</v>
      </c>
      <c r="F838" s="44" t="s">
        <v>3172</v>
      </c>
      <c r="G838" s="47">
        <v>33301016871</v>
      </c>
      <c r="H838" s="45">
        <v>31214</v>
      </c>
      <c r="I838" s="47">
        <f t="shared" ca="1" si="28"/>
        <v>40</v>
      </c>
      <c r="J838" s="47" t="s">
        <v>41</v>
      </c>
      <c r="K838" s="47" t="s">
        <v>32</v>
      </c>
      <c r="L838" s="44" t="s">
        <v>33</v>
      </c>
      <c r="M838" s="44"/>
      <c r="N838" s="47">
        <v>380</v>
      </c>
      <c r="O838" s="44">
        <v>11999304460</v>
      </c>
      <c r="P838" s="47" t="s">
        <v>2694</v>
      </c>
      <c r="Q838" s="47" t="s">
        <v>878</v>
      </c>
      <c r="R838" s="45"/>
      <c r="S838" s="47"/>
      <c r="T838" s="47"/>
      <c r="U838" s="45">
        <v>46021</v>
      </c>
      <c r="V838" s="45">
        <v>46024</v>
      </c>
      <c r="W838" s="44" t="s">
        <v>487</v>
      </c>
      <c r="X838" s="47" t="str">
        <f t="shared" si="29"/>
        <v>Cuidados para Endometriose086146603</v>
      </c>
      <c r="Y838" s="47"/>
      <c r="Z838" s="13"/>
    </row>
    <row r="839" spans="1:26" ht="15" customHeight="1">
      <c r="A839" s="175" t="s">
        <v>38</v>
      </c>
      <c r="B839" s="40" t="s">
        <v>2691</v>
      </c>
      <c r="C839" s="41" t="s">
        <v>27</v>
      </c>
      <c r="D839" s="41">
        <v>46027</v>
      </c>
      <c r="E839" s="42" t="s">
        <v>3173</v>
      </c>
      <c r="F839" s="40" t="s">
        <v>3174</v>
      </c>
      <c r="G839" s="43">
        <v>33867614881</v>
      </c>
      <c r="H839" s="41">
        <v>31132</v>
      </c>
      <c r="I839" s="43">
        <f t="shared" ca="1" si="28"/>
        <v>41</v>
      </c>
      <c r="J839" s="43" t="s">
        <v>41</v>
      </c>
      <c r="K839" s="43" t="s">
        <v>32</v>
      </c>
      <c r="L839" s="40" t="s">
        <v>33</v>
      </c>
      <c r="M839" s="40"/>
      <c r="N839" s="43">
        <v>580</v>
      </c>
      <c r="O839" s="40">
        <v>11973425581</v>
      </c>
      <c r="P839" s="43" t="s">
        <v>2694</v>
      </c>
      <c r="Q839" s="43" t="s">
        <v>878</v>
      </c>
      <c r="R839" s="41"/>
      <c r="S839" s="43"/>
      <c r="T839" s="43"/>
      <c r="U839" s="41">
        <v>46021</v>
      </c>
      <c r="V839" s="41">
        <v>46024</v>
      </c>
      <c r="W839" s="40" t="s">
        <v>487</v>
      </c>
      <c r="X839" s="43" t="str">
        <f t="shared" si="29"/>
        <v>Cuidados para Endometriose085192566</v>
      </c>
      <c r="Y839" s="43"/>
      <c r="Z839" s="13"/>
    </row>
    <row r="840" spans="1:26" ht="15" customHeight="1">
      <c r="A840" s="176" t="s">
        <v>38</v>
      </c>
      <c r="B840" s="44" t="s">
        <v>2691</v>
      </c>
      <c r="C840" s="45" t="s">
        <v>27</v>
      </c>
      <c r="D840" s="45">
        <v>46027</v>
      </c>
      <c r="E840" s="46" t="s">
        <v>3175</v>
      </c>
      <c r="F840" s="44" t="s">
        <v>3176</v>
      </c>
      <c r="G840" s="47">
        <v>37193342878</v>
      </c>
      <c r="H840" s="45">
        <v>32632</v>
      </c>
      <c r="I840" s="47">
        <f t="shared" ca="1" si="28"/>
        <v>37</v>
      </c>
      <c r="J840" s="47" t="s">
        <v>41</v>
      </c>
      <c r="K840" s="47" t="s">
        <v>32</v>
      </c>
      <c r="L840" s="44" t="s">
        <v>33</v>
      </c>
      <c r="M840" s="44"/>
      <c r="N840" s="47">
        <v>50</v>
      </c>
      <c r="O840" s="44">
        <v>11941309930</v>
      </c>
      <c r="P840" s="47" t="s">
        <v>2694</v>
      </c>
      <c r="Q840" s="47" t="s">
        <v>878</v>
      </c>
      <c r="R840" s="45"/>
      <c r="S840" s="47"/>
      <c r="T840" s="47"/>
      <c r="U840" s="45">
        <v>46021</v>
      </c>
      <c r="V840" s="45">
        <v>46044</v>
      </c>
      <c r="W840" s="44" t="s">
        <v>487</v>
      </c>
      <c r="X840" s="47" t="str">
        <f t="shared" si="29"/>
        <v>Cuidados para Endometriose596776926</v>
      </c>
      <c r="Y840" s="47"/>
      <c r="Z840" s="13"/>
    </row>
    <row r="841" spans="1:26" ht="15" customHeight="1">
      <c r="A841" s="175" t="s">
        <v>38</v>
      </c>
      <c r="B841" s="40" t="s">
        <v>2691</v>
      </c>
      <c r="C841" s="41" t="s">
        <v>27</v>
      </c>
      <c r="D841" s="41">
        <v>46027</v>
      </c>
      <c r="E841" s="42" t="s">
        <v>3177</v>
      </c>
      <c r="F841" s="40" t="s">
        <v>3178</v>
      </c>
      <c r="G841" s="43">
        <v>40229484859</v>
      </c>
      <c r="H841" s="41">
        <v>33925</v>
      </c>
      <c r="I841" s="43">
        <f t="shared" ca="1" si="28"/>
        <v>33</v>
      </c>
      <c r="J841" s="43" t="s">
        <v>41</v>
      </c>
      <c r="K841" s="43" t="s">
        <v>32</v>
      </c>
      <c r="L841" s="40" t="s">
        <v>33</v>
      </c>
      <c r="M841" s="40"/>
      <c r="N841" s="43">
        <v>450</v>
      </c>
      <c r="O841" s="40">
        <v>11958211711</v>
      </c>
      <c r="P841" s="43" t="s">
        <v>2694</v>
      </c>
      <c r="Q841" s="43" t="s">
        <v>878</v>
      </c>
      <c r="R841" s="41"/>
      <c r="S841" s="43"/>
      <c r="T841" s="43"/>
      <c r="U841" s="41">
        <v>46021</v>
      </c>
      <c r="V841" s="41">
        <v>46043</v>
      </c>
      <c r="W841" s="40" t="s">
        <v>487</v>
      </c>
      <c r="X841" s="43" t="str">
        <f t="shared" si="29"/>
        <v>Cuidados para Endometriose087667318</v>
      </c>
      <c r="Y841" s="43"/>
      <c r="Z841" s="13"/>
    </row>
    <row r="842" spans="1:26" ht="15" customHeight="1">
      <c r="A842" s="176" t="s">
        <v>38</v>
      </c>
      <c r="B842" s="44" t="s">
        <v>2691</v>
      </c>
      <c r="C842" s="45" t="s">
        <v>27</v>
      </c>
      <c r="D842" s="45">
        <v>46027</v>
      </c>
      <c r="E842" s="46" t="s">
        <v>3179</v>
      </c>
      <c r="F842" s="44" t="s">
        <v>3180</v>
      </c>
      <c r="G842" s="47">
        <v>44688089856</v>
      </c>
      <c r="H842" s="45">
        <v>35581</v>
      </c>
      <c r="I842" s="47">
        <f t="shared" ca="1" si="28"/>
        <v>29</v>
      </c>
      <c r="J842" s="47" t="s">
        <v>41</v>
      </c>
      <c r="K842" s="47" t="s">
        <v>32</v>
      </c>
      <c r="L842" s="44" t="s">
        <v>33</v>
      </c>
      <c r="M842" s="44"/>
      <c r="N842" s="47">
        <v>450</v>
      </c>
      <c r="O842" s="44">
        <v>11959021028</v>
      </c>
      <c r="P842" s="47" t="s">
        <v>2694</v>
      </c>
      <c r="Q842" s="47" t="s">
        <v>878</v>
      </c>
      <c r="R842" s="45"/>
      <c r="S842" s="47"/>
      <c r="T842" s="47"/>
      <c r="U842" s="45">
        <v>46021</v>
      </c>
      <c r="V842" s="45">
        <v>46034</v>
      </c>
      <c r="W842" s="44" t="s">
        <v>2711</v>
      </c>
      <c r="X842" s="47" t="str">
        <f t="shared" si="29"/>
        <v>Cuidados para Endometriose082669525</v>
      </c>
      <c r="Y842" s="47"/>
      <c r="Z842" s="13"/>
    </row>
    <row r="843" spans="1:26" ht="15" customHeight="1">
      <c r="A843" s="175" t="s">
        <v>38</v>
      </c>
      <c r="B843" s="40" t="s">
        <v>2691</v>
      </c>
      <c r="C843" s="41" t="s">
        <v>27</v>
      </c>
      <c r="D843" s="41">
        <v>46027</v>
      </c>
      <c r="E843" s="42" t="s">
        <v>3181</v>
      </c>
      <c r="F843" s="40" t="s">
        <v>3182</v>
      </c>
      <c r="G843" s="43">
        <v>44822938816</v>
      </c>
      <c r="H843" s="41">
        <v>35676</v>
      </c>
      <c r="I843" s="43">
        <f t="shared" ca="1" si="28"/>
        <v>28</v>
      </c>
      <c r="J843" s="43" t="s">
        <v>41</v>
      </c>
      <c r="K843" s="43" t="s">
        <v>32</v>
      </c>
      <c r="L843" s="40" t="s">
        <v>33</v>
      </c>
      <c r="M843" s="40"/>
      <c r="N843" s="43">
        <v>400</v>
      </c>
      <c r="O843" s="40">
        <v>11981209620</v>
      </c>
      <c r="P843" s="43" t="s">
        <v>2694</v>
      </c>
      <c r="Q843" s="43" t="s">
        <v>878</v>
      </c>
      <c r="R843" s="41"/>
      <c r="S843" s="43"/>
      <c r="T843" s="43"/>
      <c r="U843" s="41">
        <v>46021</v>
      </c>
      <c r="V843" s="41">
        <v>46044</v>
      </c>
      <c r="W843" s="40" t="s">
        <v>2695</v>
      </c>
      <c r="X843" s="43" t="str">
        <f t="shared" si="29"/>
        <v>Cuidados para Endometriose087827691</v>
      </c>
      <c r="Y843" s="43"/>
      <c r="Z843" s="13"/>
    </row>
    <row r="844" spans="1:26" ht="15" customHeight="1">
      <c r="A844" s="176" t="s">
        <v>38</v>
      </c>
      <c r="B844" s="44" t="s">
        <v>2691</v>
      </c>
      <c r="C844" s="45" t="s">
        <v>27</v>
      </c>
      <c r="D844" s="45">
        <v>46027</v>
      </c>
      <c r="E844" s="46" t="s">
        <v>3183</v>
      </c>
      <c r="F844" s="44" t="s">
        <v>3184</v>
      </c>
      <c r="G844" s="47">
        <v>47354869848</v>
      </c>
      <c r="H844" s="45">
        <v>35909</v>
      </c>
      <c r="I844" s="47">
        <f t="shared" ca="1" si="28"/>
        <v>28</v>
      </c>
      <c r="J844" s="47" t="s">
        <v>41</v>
      </c>
      <c r="K844" s="47" t="s">
        <v>32</v>
      </c>
      <c r="L844" s="44" t="s">
        <v>33</v>
      </c>
      <c r="M844" s="44"/>
      <c r="N844" s="47">
        <v>600</v>
      </c>
      <c r="O844" s="44">
        <v>11950564524</v>
      </c>
      <c r="P844" s="47" t="s">
        <v>2694</v>
      </c>
      <c r="Q844" s="47" t="s">
        <v>878</v>
      </c>
      <c r="R844" s="45"/>
      <c r="S844" s="47"/>
      <c r="T844" s="47"/>
      <c r="U844" s="45">
        <v>46021</v>
      </c>
      <c r="V844" s="45">
        <v>46377</v>
      </c>
      <c r="W844" s="44" t="s">
        <v>487</v>
      </c>
      <c r="X844" s="47" t="str">
        <f t="shared" si="29"/>
        <v>Cuidados para Endometriose451274911</v>
      </c>
      <c r="Y844" s="47"/>
      <c r="Z844" s="13"/>
    </row>
    <row r="845" spans="1:26" ht="15" customHeight="1">
      <c r="A845" s="175" t="s">
        <v>38</v>
      </c>
      <c r="B845" s="40" t="s">
        <v>3185</v>
      </c>
      <c r="C845" s="41" t="s">
        <v>27</v>
      </c>
      <c r="D845" s="41">
        <v>46134</v>
      </c>
      <c r="E845" s="42" t="s">
        <v>3186</v>
      </c>
      <c r="F845" s="40" t="s">
        <v>3187</v>
      </c>
      <c r="G845" s="43">
        <v>7022220891</v>
      </c>
      <c r="H845" s="41">
        <v>14002</v>
      </c>
      <c r="I845" s="43">
        <v>87</v>
      </c>
      <c r="J845" s="43" t="s">
        <v>77</v>
      </c>
      <c r="K845" s="43" t="s">
        <v>32</v>
      </c>
      <c r="L845" s="40" t="s">
        <v>33</v>
      </c>
      <c r="M845" s="40" t="s">
        <v>1432</v>
      </c>
      <c r="N845" s="43" t="s">
        <v>3188</v>
      </c>
      <c r="O845" s="40">
        <v>0</v>
      </c>
      <c r="P845" s="43" t="s">
        <v>124</v>
      </c>
      <c r="Q845" s="43" t="s">
        <v>36</v>
      </c>
      <c r="R845" s="41">
        <v>46163</v>
      </c>
      <c r="S845" s="43"/>
      <c r="T845" s="43"/>
      <c r="U845" s="41">
        <v>46099</v>
      </c>
      <c r="V845" s="43"/>
      <c r="W845" s="40"/>
      <c r="X845" s="43" t="str">
        <f t="shared" si="29"/>
        <v>Cuidados Pós Infarto794141706</v>
      </c>
      <c r="Y845" s="46" t="s">
        <v>48</v>
      </c>
      <c r="Z845" s="13"/>
    </row>
    <row r="846" spans="1:26" ht="15" customHeight="1">
      <c r="A846" s="176" t="s">
        <v>38</v>
      </c>
      <c r="B846" s="44" t="s">
        <v>3185</v>
      </c>
      <c r="C846" s="45" t="s">
        <v>27</v>
      </c>
      <c r="D846" s="45">
        <v>45971</v>
      </c>
      <c r="E846" s="46" t="s">
        <v>3189</v>
      </c>
      <c r="F846" s="44" t="s">
        <v>3190</v>
      </c>
      <c r="G846" s="47">
        <v>69340862872</v>
      </c>
      <c r="H846" s="45">
        <v>19255</v>
      </c>
      <c r="I846" s="47">
        <f t="shared" ref="I846:I867" ca="1" si="30">INT((TODAY()-H846)/365.25)</f>
        <v>73</v>
      </c>
      <c r="J846" s="47" t="s">
        <v>77</v>
      </c>
      <c r="K846" s="47" t="s">
        <v>32</v>
      </c>
      <c r="L846" s="44" t="s">
        <v>53</v>
      </c>
      <c r="M846" s="44"/>
      <c r="N846" s="47">
        <v>110</v>
      </c>
      <c r="O846" s="44">
        <v>1128066496</v>
      </c>
      <c r="P846" s="47" t="s">
        <v>35</v>
      </c>
      <c r="Q846" s="47" t="s">
        <v>36</v>
      </c>
      <c r="R846" s="45">
        <v>45966</v>
      </c>
      <c r="S846" s="47"/>
      <c r="T846" s="47"/>
      <c r="U846" s="45">
        <v>45936</v>
      </c>
      <c r="V846" s="45"/>
      <c r="W846" s="44" t="s">
        <v>3191</v>
      </c>
      <c r="X846" s="47" t="str">
        <f t="shared" si="29"/>
        <v>Cuidados Pós Infarto095216634</v>
      </c>
      <c r="Y846" s="47"/>
      <c r="Z846" s="13"/>
    </row>
    <row r="847" spans="1:26" ht="15" customHeight="1">
      <c r="A847" s="175" t="s">
        <v>49</v>
      </c>
      <c r="B847" s="40" t="s">
        <v>3185</v>
      </c>
      <c r="C847" s="41" t="s">
        <v>27</v>
      </c>
      <c r="D847" s="41">
        <v>46146</v>
      </c>
      <c r="E847" s="42" t="s">
        <v>3192</v>
      </c>
      <c r="F847" s="40" t="s">
        <v>3193</v>
      </c>
      <c r="G847" s="43" t="s">
        <v>3194</v>
      </c>
      <c r="H847" s="41">
        <v>23353</v>
      </c>
      <c r="I847" s="43">
        <f t="shared" ca="1" si="30"/>
        <v>62</v>
      </c>
      <c r="J847" s="43" t="s">
        <v>77</v>
      </c>
      <c r="K847" s="43" t="s">
        <v>32</v>
      </c>
      <c r="L847" s="40" t="s">
        <v>53</v>
      </c>
      <c r="M847" s="40"/>
      <c r="N847" s="43">
        <v>50</v>
      </c>
      <c r="O847" s="40">
        <v>11940109661</v>
      </c>
      <c r="P847" s="43" t="s">
        <v>124</v>
      </c>
      <c r="Q847" s="43" t="s">
        <v>36</v>
      </c>
      <c r="R847" s="41">
        <v>46146</v>
      </c>
      <c r="S847" s="43"/>
      <c r="T847" s="43"/>
      <c r="U847" s="41">
        <v>46142</v>
      </c>
      <c r="V847" s="41">
        <v>46168</v>
      </c>
      <c r="W847" s="40"/>
      <c r="X847" s="43" t="str">
        <f t="shared" si="29"/>
        <v>Cuidados Pós Infarto592983935</v>
      </c>
      <c r="Y847" s="42" t="s">
        <v>37</v>
      </c>
      <c r="Z847" s="13"/>
    </row>
    <row r="848" spans="1:26" ht="15" customHeight="1">
      <c r="A848" s="176" t="s">
        <v>38</v>
      </c>
      <c r="B848" s="44" t="s">
        <v>3185</v>
      </c>
      <c r="C848" s="45" t="s">
        <v>27</v>
      </c>
      <c r="D848" s="45">
        <v>45987</v>
      </c>
      <c r="E848" s="46" t="s">
        <v>3195</v>
      </c>
      <c r="F848" s="44" t="s">
        <v>3196</v>
      </c>
      <c r="G848" s="47">
        <v>12711311880</v>
      </c>
      <c r="H848" s="45">
        <v>25200</v>
      </c>
      <c r="I848" s="47">
        <f t="shared" ca="1" si="30"/>
        <v>57</v>
      </c>
      <c r="J848" s="47" t="s">
        <v>77</v>
      </c>
      <c r="K848" s="47" t="s">
        <v>32</v>
      </c>
      <c r="L848" s="44" t="s">
        <v>33</v>
      </c>
      <c r="M848" s="44"/>
      <c r="N848" s="47">
        <v>60</v>
      </c>
      <c r="O848" s="44">
        <v>11941837827</v>
      </c>
      <c r="P848" s="47" t="s">
        <v>35</v>
      </c>
      <c r="Q848" s="47" t="s">
        <v>36</v>
      </c>
      <c r="R848" s="45">
        <v>45987</v>
      </c>
      <c r="S848" s="47"/>
      <c r="T848" s="47"/>
      <c r="U848" s="45">
        <v>45986</v>
      </c>
      <c r="V848" s="45">
        <v>46001</v>
      </c>
      <c r="W848" s="44" t="s">
        <v>469</v>
      </c>
      <c r="X848" s="47" t="str">
        <f t="shared" si="29"/>
        <v>Cuidados Pós Infarto079016403</v>
      </c>
      <c r="Y848" s="47"/>
      <c r="Z848" s="13"/>
    </row>
    <row r="849" spans="1:26" ht="15" customHeight="1">
      <c r="A849" s="175" t="s">
        <v>38</v>
      </c>
      <c r="B849" s="40" t="s">
        <v>3185</v>
      </c>
      <c r="C849" s="41" t="s">
        <v>27</v>
      </c>
      <c r="D849" s="41">
        <v>46058</v>
      </c>
      <c r="E849" s="42" t="s">
        <v>3197</v>
      </c>
      <c r="F849" s="40" t="s">
        <v>3198</v>
      </c>
      <c r="G849" s="43">
        <v>14504044803</v>
      </c>
      <c r="H849" s="41">
        <v>25084</v>
      </c>
      <c r="I849" s="43">
        <f t="shared" ca="1" si="30"/>
        <v>57</v>
      </c>
      <c r="J849" s="43" t="s">
        <v>77</v>
      </c>
      <c r="K849" s="43" t="s">
        <v>32</v>
      </c>
      <c r="L849" s="40" t="s">
        <v>1105</v>
      </c>
      <c r="M849" s="40"/>
      <c r="N849" s="43">
        <v>200</v>
      </c>
      <c r="O849" s="40">
        <v>11943488104</v>
      </c>
      <c r="P849" s="43" t="s">
        <v>124</v>
      </c>
      <c r="Q849" s="43" t="s">
        <v>36</v>
      </c>
      <c r="R849" s="41"/>
      <c r="S849" s="43"/>
      <c r="T849" s="43"/>
      <c r="U849" s="41">
        <v>46057</v>
      </c>
      <c r="V849" s="41">
        <v>46062</v>
      </c>
      <c r="W849" s="40" t="s">
        <v>3199</v>
      </c>
      <c r="X849" s="43" t="str">
        <f t="shared" si="29"/>
        <v>Cuidados Pós Infarto076889099</v>
      </c>
      <c r="Y849" s="46" t="s">
        <v>58</v>
      </c>
      <c r="Z849" s="13"/>
    </row>
    <row r="850" spans="1:26" ht="15" customHeight="1">
      <c r="A850" s="176" t="s">
        <v>38</v>
      </c>
      <c r="B850" s="44" t="s">
        <v>3185</v>
      </c>
      <c r="C850" s="45" t="s">
        <v>27</v>
      </c>
      <c r="D850" s="45">
        <v>46029</v>
      </c>
      <c r="E850" s="46" t="s">
        <v>3200</v>
      </c>
      <c r="F850" s="44" t="s">
        <v>3201</v>
      </c>
      <c r="G850" s="47">
        <v>38237650867</v>
      </c>
      <c r="H850" s="45">
        <v>32915</v>
      </c>
      <c r="I850" s="47">
        <f t="shared" ca="1" si="30"/>
        <v>36</v>
      </c>
      <c r="J850" s="47" t="s">
        <v>77</v>
      </c>
      <c r="K850" s="47" t="s">
        <v>32</v>
      </c>
      <c r="L850" s="44" t="s">
        <v>236</v>
      </c>
      <c r="M850" s="44"/>
      <c r="N850" s="47">
        <v>40</v>
      </c>
      <c r="O850" s="44">
        <v>11948708842</v>
      </c>
      <c r="P850" s="47" t="s">
        <v>124</v>
      </c>
      <c r="Q850" s="47" t="s">
        <v>36</v>
      </c>
      <c r="R850" s="45"/>
      <c r="S850" s="47"/>
      <c r="T850" s="47"/>
      <c r="U850" s="45">
        <v>46028</v>
      </c>
      <c r="V850" s="45">
        <v>46043</v>
      </c>
      <c r="W850" s="44" t="s">
        <v>469</v>
      </c>
      <c r="X850" s="47" t="str">
        <f t="shared" si="29"/>
        <v>Cuidados Pós Infarto095708956</v>
      </c>
      <c r="Y850" s="187" t="s">
        <v>68</v>
      </c>
      <c r="Z850" s="13"/>
    </row>
    <row r="851" spans="1:26" ht="15" customHeight="1">
      <c r="A851" s="176" t="s">
        <v>38</v>
      </c>
      <c r="B851" s="44" t="s">
        <v>3185</v>
      </c>
      <c r="C851" s="45" t="s">
        <v>27</v>
      </c>
      <c r="D851" s="45">
        <v>46127</v>
      </c>
      <c r="E851" s="46" t="s">
        <v>3202</v>
      </c>
      <c r="F851" s="44" t="s">
        <v>3203</v>
      </c>
      <c r="G851" s="47">
        <v>25527733894</v>
      </c>
      <c r="H851" s="45">
        <v>19338</v>
      </c>
      <c r="I851" s="47">
        <f t="shared" ca="1" si="30"/>
        <v>73</v>
      </c>
      <c r="J851" s="47" t="s">
        <v>41</v>
      </c>
      <c r="K851" s="47" t="s">
        <v>32</v>
      </c>
      <c r="L851" s="44" t="s">
        <v>33</v>
      </c>
      <c r="M851" s="44" t="s">
        <v>3204</v>
      </c>
      <c r="N851" s="47">
        <v>100</v>
      </c>
      <c r="O851" s="44">
        <v>11958232808</v>
      </c>
      <c r="P851" s="47" t="s">
        <v>124</v>
      </c>
      <c r="Q851" s="47" t="s">
        <v>36</v>
      </c>
      <c r="R851" s="45">
        <v>46163</v>
      </c>
      <c r="S851" s="47"/>
      <c r="T851" s="47"/>
      <c r="U851" s="45">
        <v>46126</v>
      </c>
      <c r="V851" s="45">
        <v>46132</v>
      </c>
      <c r="W851" s="44" t="s">
        <v>2695</v>
      </c>
      <c r="X851" s="47" t="str">
        <f t="shared" si="29"/>
        <v>Cuidados Pós Infarto451984838</v>
      </c>
      <c r="Y851" s="46" t="s">
        <v>37</v>
      </c>
      <c r="Z851" s="13"/>
    </row>
    <row r="852" spans="1:26" ht="15" customHeight="1">
      <c r="A852" s="175" t="s">
        <v>49</v>
      </c>
      <c r="B852" s="40" t="s">
        <v>3185</v>
      </c>
      <c r="C852" s="41" t="s">
        <v>27</v>
      </c>
      <c r="D852" s="41">
        <v>46127</v>
      </c>
      <c r="E852" s="42" t="s">
        <v>3205</v>
      </c>
      <c r="F852" s="40" t="s">
        <v>3206</v>
      </c>
      <c r="G852" s="43" t="s">
        <v>3207</v>
      </c>
      <c r="H852" s="41">
        <v>23537</v>
      </c>
      <c r="I852" s="43">
        <f t="shared" ca="1" si="30"/>
        <v>61</v>
      </c>
      <c r="J852" s="43" t="s">
        <v>41</v>
      </c>
      <c r="K852" s="43" t="s">
        <v>32</v>
      </c>
      <c r="L852" s="40" t="s">
        <v>33</v>
      </c>
      <c r="M852" s="40" t="s">
        <v>3208</v>
      </c>
      <c r="N852" s="43">
        <v>50</v>
      </c>
      <c r="O852" s="40">
        <v>11965831583</v>
      </c>
      <c r="P852" s="43" t="s">
        <v>124</v>
      </c>
      <c r="Q852" s="43" t="s">
        <v>36</v>
      </c>
      <c r="R852" s="41">
        <v>46128</v>
      </c>
      <c r="S852" s="43"/>
      <c r="T852" s="43"/>
      <c r="U852" s="41">
        <v>46114</v>
      </c>
      <c r="V852" s="41">
        <v>46126</v>
      </c>
      <c r="W852" s="40"/>
      <c r="X852" s="43" t="str">
        <f t="shared" si="29"/>
        <v>Cuidados Pós Infarto076913676</v>
      </c>
      <c r="Y852" s="42" t="s">
        <v>37</v>
      </c>
      <c r="Z852" s="13"/>
    </row>
    <row r="853" spans="1:26" ht="15" customHeight="1">
      <c r="A853" s="176" t="s">
        <v>49</v>
      </c>
      <c r="B853" s="44" t="s">
        <v>3185</v>
      </c>
      <c r="C853" s="45" t="s">
        <v>27</v>
      </c>
      <c r="D853" s="45">
        <v>46139</v>
      </c>
      <c r="E853" s="46" t="s">
        <v>3209</v>
      </c>
      <c r="F853" s="44" t="s">
        <v>3210</v>
      </c>
      <c r="G853" s="47" t="s">
        <v>3211</v>
      </c>
      <c r="H853" s="45">
        <v>27858</v>
      </c>
      <c r="I853" s="47">
        <f t="shared" ca="1" si="30"/>
        <v>50</v>
      </c>
      <c r="J853" s="47" t="s">
        <v>41</v>
      </c>
      <c r="K853" s="47" t="s">
        <v>32</v>
      </c>
      <c r="L853" s="44" t="s">
        <v>33</v>
      </c>
      <c r="M853" s="44"/>
      <c r="N853" s="47">
        <v>400</v>
      </c>
      <c r="O853" s="44">
        <v>11966695038</v>
      </c>
      <c r="P853" s="47" t="s">
        <v>124</v>
      </c>
      <c r="Q853" s="47" t="s">
        <v>36</v>
      </c>
      <c r="R853" s="45">
        <v>46139</v>
      </c>
      <c r="S853" s="47"/>
      <c r="T853" s="47"/>
      <c r="U853" s="45">
        <v>46136</v>
      </c>
      <c r="V853" s="45">
        <v>46154</v>
      </c>
      <c r="W853" s="44"/>
      <c r="X853" s="47" t="str">
        <f t="shared" si="29"/>
        <v>Cuidados Pós Infarto652422640</v>
      </c>
      <c r="Y853" s="46" t="s">
        <v>37</v>
      </c>
      <c r="Z853" s="13"/>
    </row>
    <row r="854" spans="1:26" ht="15" customHeight="1">
      <c r="A854" s="175" t="s">
        <v>38</v>
      </c>
      <c r="B854" s="40" t="s">
        <v>3185</v>
      </c>
      <c r="C854" s="41" t="s">
        <v>27</v>
      </c>
      <c r="D854" s="41">
        <v>46042</v>
      </c>
      <c r="E854" s="42" t="s">
        <v>3212</v>
      </c>
      <c r="F854" s="40" t="s">
        <v>3213</v>
      </c>
      <c r="G854" s="43">
        <v>26920147823</v>
      </c>
      <c r="H854" s="41">
        <v>28197</v>
      </c>
      <c r="I854" s="43">
        <f t="shared" ca="1" si="30"/>
        <v>49</v>
      </c>
      <c r="J854" s="43" t="s">
        <v>41</v>
      </c>
      <c r="K854" s="43" t="s">
        <v>32</v>
      </c>
      <c r="L854" s="40" t="s">
        <v>33</v>
      </c>
      <c r="M854" s="40"/>
      <c r="N854" s="43">
        <v>60</v>
      </c>
      <c r="O854" s="40">
        <v>11970509403</v>
      </c>
      <c r="P854" s="43" t="s">
        <v>124</v>
      </c>
      <c r="Q854" s="43" t="s">
        <v>36</v>
      </c>
      <c r="R854" s="41"/>
      <c r="S854" s="43"/>
      <c r="T854" s="43"/>
      <c r="U854" s="41">
        <v>46041</v>
      </c>
      <c r="V854" s="41">
        <v>46078</v>
      </c>
      <c r="W854" s="40" t="s">
        <v>469</v>
      </c>
      <c r="X854" s="43" t="str">
        <f t="shared" si="29"/>
        <v>Cuidados Pós Infarto077321441</v>
      </c>
      <c r="Y854" s="186" t="s">
        <v>68</v>
      </c>
      <c r="Z854" s="13"/>
    </row>
    <row r="855" spans="1:26" ht="15" customHeight="1">
      <c r="A855" s="176" t="s">
        <v>38</v>
      </c>
      <c r="B855" s="44" t="s">
        <v>3185</v>
      </c>
      <c r="C855" s="45" t="s">
        <v>27</v>
      </c>
      <c r="D855" s="45">
        <v>46034</v>
      </c>
      <c r="E855" s="46" t="s">
        <v>3214</v>
      </c>
      <c r="F855" s="44" t="s">
        <v>3215</v>
      </c>
      <c r="G855" s="47">
        <v>1316777804</v>
      </c>
      <c r="H855" s="45">
        <v>19482</v>
      </c>
      <c r="I855" s="47">
        <f t="shared" ca="1" si="30"/>
        <v>73</v>
      </c>
      <c r="J855" s="47" t="s">
        <v>77</v>
      </c>
      <c r="K855" s="47" t="s">
        <v>32</v>
      </c>
      <c r="L855" s="44" t="s">
        <v>33</v>
      </c>
      <c r="M855" s="44"/>
      <c r="N855" s="47">
        <v>600</v>
      </c>
      <c r="O855" s="44">
        <v>11971148570</v>
      </c>
      <c r="P855" s="47" t="s">
        <v>124</v>
      </c>
      <c r="Q855" s="47" t="s">
        <v>36</v>
      </c>
      <c r="R855" s="45"/>
      <c r="S855" s="47"/>
      <c r="T855" s="47"/>
      <c r="U855" s="45">
        <v>46030</v>
      </c>
      <c r="V855" s="45">
        <v>46050</v>
      </c>
      <c r="W855" s="44" t="s">
        <v>469</v>
      </c>
      <c r="X855" s="47" t="str">
        <f t="shared" si="29"/>
        <v>Cuidados Pós Infarto301296790</v>
      </c>
      <c r="Y855" s="187" t="s">
        <v>68</v>
      </c>
      <c r="Z855" s="13"/>
    </row>
    <row r="856" spans="1:26" ht="15" customHeight="1">
      <c r="A856" s="175" t="s">
        <v>38</v>
      </c>
      <c r="B856" s="40" t="s">
        <v>3185</v>
      </c>
      <c r="C856" s="41" t="s">
        <v>27</v>
      </c>
      <c r="D856" s="41">
        <v>46104</v>
      </c>
      <c r="E856" s="42" t="s">
        <v>3216</v>
      </c>
      <c r="F856" s="40" t="s">
        <v>3217</v>
      </c>
      <c r="G856" s="43">
        <v>63331462853</v>
      </c>
      <c r="H856" s="41">
        <v>19556</v>
      </c>
      <c r="I856" s="43">
        <f t="shared" ca="1" si="30"/>
        <v>72</v>
      </c>
      <c r="J856" s="43" t="s">
        <v>77</v>
      </c>
      <c r="K856" s="43" t="s">
        <v>32</v>
      </c>
      <c r="L856" s="40" t="s">
        <v>33</v>
      </c>
      <c r="M856" s="40"/>
      <c r="N856" s="43">
        <v>600</v>
      </c>
      <c r="O856" s="40">
        <v>11972039501</v>
      </c>
      <c r="P856" s="43" t="s">
        <v>124</v>
      </c>
      <c r="Q856" s="43" t="s">
        <v>36</v>
      </c>
      <c r="R856" s="49">
        <v>46045</v>
      </c>
      <c r="S856" s="43"/>
      <c r="T856" s="43"/>
      <c r="U856" s="41">
        <v>46105</v>
      </c>
      <c r="V856" s="41">
        <v>46299</v>
      </c>
      <c r="W856" s="40" t="s">
        <v>3199</v>
      </c>
      <c r="X856" s="43" t="str">
        <f t="shared" si="29"/>
        <v>Cuidados Pós Infarto200172336</v>
      </c>
      <c r="Y856" s="46" t="s">
        <v>48</v>
      </c>
      <c r="Z856" s="13"/>
    </row>
    <row r="857" spans="1:26" ht="15" customHeight="1">
      <c r="A857" s="176" t="s">
        <v>49</v>
      </c>
      <c r="B857" s="44" t="s">
        <v>3185</v>
      </c>
      <c r="C857" s="45" t="s">
        <v>27</v>
      </c>
      <c r="D857" s="45">
        <v>46042</v>
      </c>
      <c r="E857" s="46" t="s">
        <v>3218</v>
      </c>
      <c r="F857" s="44" t="s">
        <v>3219</v>
      </c>
      <c r="G857" s="47">
        <v>6422450885</v>
      </c>
      <c r="H857" s="45">
        <v>23781</v>
      </c>
      <c r="I857" s="47">
        <f t="shared" ca="1" si="30"/>
        <v>61</v>
      </c>
      <c r="J857" s="47" t="s">
        <v>77</v>
      </c>
      <c r="K857" s="47" t="s">
        <v>32</v>
      </c>
      <c r="L857" s="44" t="s">
        <v>33</v>
      </c>
      <c r="M857" s="44"/>
      <c r="N857" s="47">
        <v>60</v>
      </c>
      <c r="O857" s="44">
        <v>11976354918</v>
      </c>
      <c r="P857" s="47" t="s">
        <v>124</v>
      </c>
      <c r="Q857" s="47" t="s">
        <v>36</v>
      </c>
      <c r="R857" s="45"/>
      <c r="S857" s="47"/>
      <c r="T857" s="47"/>
      <c r="U857" s="45">
        <v>46041</v>
      </c>
      <c r="V857" s="45">
        <v>46065</v>
      </c>
      <c r="W857" s="44" t="s">
        <v>509</v>
      </c>
      <c r="X857" s="47" t="str">
        <f t="shared" si="29"/>
        <v>Cuidados Pós Infarto081444750</v>
      </c>
      <c r="Y857" s="187" t="s">
        <v>68</v>
      </c>
      <c r="Z857" s="13"/>
    </row>
    <row r="858" spans="1:26" ht="15" customHeight="1">
      <c r="A858" s="175" t="s">
        <v>38</v>
      </c>
      <c r="B858" s="40" t="s">
        <v>3185</v>
      </c>
      <c r="C858" s="41" t="s">
        <v>27</v>
      </c>
      <c r="D858" s="41">
        <v>46092</v>
      </c>
      <c r="E858" s="42" t="s">
        <v>3220</v>
      </c>
      <c r="F858" s="40" t="s">
        <v>3221</v>
      </c>
      <c r="G858" s="43">
        <v>7613483878</v>
      </c>
      <c r="H858" s="41">
        <v>22941</v>
      </c>
      <c r="I858" s="43">
        <f t="shared" ca="1" si="30"/>
        <v>63</v>
      </c>
      <c r="J858" s="43" t="s">
        <v>77</v>
      </c>
      <c r="K858" s="43" t="s">
        <v>32</v>
      </c>
      <c r="L858" s="40" t="s">
        <v>33</v>
      </c>
      <c r="M858" s="40"/>
      <c r="N858" s="43">
        <v>60</v>
      </c>
      <c r="O858" s="40">
        <v>11976399518</v>
      </c>
      <c r="P858" s="43" t="s">
        <v>124</v>
      </c>
      <c r="Q858" s="43" t="s">
        <v>36</v>
      </c>
      <c r="R858" s="41">
        <v>46104</v>
      </c>
      <c r="S858" s="43"/>
      <c r="T858" s="43"/>
      <c r="U858" s="41">
        <v>46090</v>
      </c>
      <c r="V858" s="41">
        <v>46093</v>
      </c>
      <c r="W858" s="40" t="s">
        <v>2701</v>
      </c>
      <c r="X858" s="43" t="str">
        <f t="shared" si="29"/>
        <v>Cuidados Pós Infarto094204174</v>
      </c>
      <c r="Y858" s="46" t="s">
        <v>48</v>
      </c>
      <c r="Z858" s="13"/>
    </row>
    <row r="859" spans="1:26" ht="15" customHeight="1">
      <c r="A859" s="176" t="s">
        <v>49</v>
      </c>
      <c r="B859" s="44" t="s">
        <v>3185</v>
      </c>
      <c r="C859" s="45" t="s">
        <v>27</v>
      </c>
      <c r="D859" s="45">
        <v>46029</v>
      </c>
      <c r="E859" s="46" t="s">
        <v>3222</v>
      </c>
      <c r="F859" s="44" t="s">
        <v>3223</v>
      </c>
      <c r="G859" s="47">
        <v>65118448891</v>
      </c>
      <c r="H859" s="45">
        <v>19541</v>
      </c>
      <c r="I859" s="47">
        <f t="shared" ca="1" si="30"/>
        <v>72</v>
      </c>
      <c r="J859" s="47" t="s">
        <v>77</v>
      </c>
      <c r="K859" s="47" t="s">
        <v>32</v>
      </c>
      <c r="L859" s="44" t="s">
        <v>33</v>
      </c>
      <c r="M859" s="44"/>
      <c r="N859" s="47">
        <v>300</v>
      </c>
      <c r="O859" s="44">
        <v>11981616620</v>
      </c>
      <c r="P859" s="47" t="s">
        <v>124</v>
      </c>
      <c r="Q859" s="47" t="s">
        <v>36</v>
      </c>
      <c r="R859" s="45"/>
      <c r="S859" s="47"/>
      <c r="T859" s="47"/>
      <c r="U859" s="45">
        <v>46028</v>
      </c>
      <c r="V859" s="45">
        <v>46043</v>
      </c>
      <c r="W859" s="44" t="s">
        <v>469</v>
      </c>
      <c r="X859" s="47" t="str">
        <f t="shared" si="29"/>
        <v>Cuidados Pós Infarto774275146</v>
      </c>
      <c r="Y859" s="187" t="s">
        <v>68</v>
      </c>
      <c r="Z859" s="13"/>
    </row>
    <row r="860" spans="1:26" ht="15" customHeight="1">
      <c r="A860" s="175" t="s">
        <v>49</v>
      </c>
      <c r="B860" s="40" t="s">
        <v>3185</v>
      </c>
      <c r="C860" s="41" t="s">
        <v>27</v>
      </c>
      <c r="D860" s="41">
        <v>46083</v>
      </c>
      <c r="E860" s="42" t="s">
        <v>3224</v>
      </c>
      <c r="F860" s="40" t="s">
        <v>3225</v>
      </c>
      <c r="G860" s="43" t="s">
        <v>3226</v>
      </c>
      <c r="H860" s="41">
        <v>28018</v>
      </c>
      <c r="I860" s="43">
        <f t="shared" ca="1" si="30"/>
        <v>49</v>
      </c>
      <c r="J860" s="43" t="s">
        <v>77</v>
      </c>
      <c r="K860" s="43" t="s">
        <v>32</v>
      </c>
      <c r="L860" s="40" t="s">
        <v>53</v>
      </c>
      <c r="M860" s="40"/>
      <c r="N860" s="43">
        <v>380</v>
      </c>
      <c r="O860" s="40">
        <v>11982518789</v>
      </c>
      <c r="P860" s="43" t="s">
        <v>124</v>
      </c>
      <c r="Q860" s="43" t="s">
        <v>36</v>
      </c>
      <c r="R860" s="41"/>
      <c r="S860" s="43"/>
      <c r="T860" s="43"/>
      <c r="U860" s="41">
        <v>46078</v>
      </c>
      <c r="V860" s="41">
        <v>46113</v>
      </c>
      <c r="W860" s="40"/>
      <c r="X860" s="43" t="str">
        <f t="shared" si="29"/>
        <v>Cuidados Pós Infarto095529516</v>
      </c>
      <c r="Y860" s="46" t="s">
        <v>58</v>
      </c>
      <c r="Z860" s="13"/>
    </row>
    <row r="861" spans="1:26" ht="15" customHeight="1">
      <c r="A861" s="176" t="s">
        <v>49</v>
      </c>
      <c r="B861" s="44" t="s">
        <v>3185</v>
      </c>
      <c r="C861" s="45" t="s">
        <v>27</v>
      </c>
      <c r="D861" s="45">
        <v>46083</v>
      </c>
      <c r="E861" s="46" t="s">
        <v>3227</v>
      </c>
      <c r="F861" s="44" t="s">
        <v>3228</v>
      </c>
      <c r="G861" s="47" t="s">
        <v>3229</v>
      </c>
      <c r="H861" s="45">
        <v>19750</v>
      </c>
      <c r="I861" s="47">
        <f t="shared" ca="1" si="30"/>
        <v>72</v>
      </c>
      <c r="J861" s="47" t="s">
        <v>41</v>
      </c>
      <c r="K861" s="47" t="s">
        <v>32</v>
      </c>
      <c r="L861" s="44" t="s">
        <v>33</v>
      </c>
      <c r="M861" s="44"/>
      <c r="N861" s="47">
        <v>40</v>
      </c>
      <c r="O861" s="44">
        <v>11983040991</v>
      </c>
      <c r="P861" s="47" t="s">
        <v>124</v>
      </c>
      <c r="Q861" s="47" t="s">
        <v>36</v>
      </c>
      <c r="R861" s="45"/>
      <c r="S861" s="47"/>
      <c r="T861" s="47"/>
      <c r="U861" s="45">
        <v>46079</v>
      </c>
      <c r="V861" s="45">
        <v>46083</v>
      </c>
      <c r="W861" s="44"/>
      <c r="X861" s="47" t="str">
        <f t="shared" si="29"/>
        <v>Cuidados Pós Infarto081354910</v>
      </c>
      <c r="Y861" s="46" t="s">
        <v>58</v>
      </c>
      <c r="Z861" s="13"/>
    </row>
    <row r="862" spans="1:26" ht="15" customHeight="1">
      <c r="A862" s="175" t="s">
        <v>49</v>
      </c>
      <c r="B862" s="40" t="s">
        <v>3185</v>
      </c>
      <c r="C862" s="41" t="s">
        <v>27</v>
      </c>
      <c r="D862" s="41">
        <v>46128</v>
      </c>
      <c r="E862" s="42" t="s">
        <v>3230</v>
      </c>
      <c r="F862" s="40" t="s">
        <v>3231</v>
      </c>
      <c r="G862" s="43" t="s">
        <v>3232</v>
      </c>
      <c r="H862" s="41">
        <v>12399</v>
      </c>
      <c r="I862" s="43">
        <f t="shared" ca="1" si="30"/>
        <v>92</v>
      </c>
      <c r="J862" s="41" t="s">
        <v>77</v>
      </c>
      <c r="K862" s="41" t="s">
        <v>32</v>
      </c>
      <c r="L862" s="41" t="s">
        <v>33</v>
      </c>
      <c r="M862" s="41" t="s">
        <v>949</v>
      </c>
      <c r="N862" s="43">
        <v>100</v>
      </c>
      <c r="O862" s="40">
        <v>11983064224</v>
      </c>
      <c r="P862" s="43" t="s">
        <v>124</v>
      </c>
      <c r="Q862" s="43" t="s">
        <v>36</v>
      </c>
      <c r="R862" s="41">
        <v>46128</v>
      </c>
      <c r="S862" s="43"/>
      <c r="T862" s="43"/>
      <c r="U862" s="41">
        <v>46127</v>
      </c>
      <c r="V862" s="41">
        <v>46155</v>
      </c>
      <c r="W862" s="40"/>
      <c r="X862" s="43" t="str">
        <f t="shared" si="29"/>
        <v>Cuidados Pós Infarto451628462</v>
      </c>
      <c r="Y862" s="42" t="s">
        <v>37</v>
      </c>
      <c r="Z862" s="13"/>
    </row>
    <row r="863" spans="1:26" ht="15" customHeight="1">
      <c r="A863" s="176" t="s">
        <v>49</v>
      </c>
      <c r="B863" s="44" t="s">
        <v>3185</v>
      </c>
      <c r="C863" s="45" t="s">
        <v>27</v>
      </c>
      <c r="D863" s="45">
        <v>46140</v>
      </c>
      <c r="E863" s="46" t="s">
        <v>3233</v>
      </c>
      <c r="F863" s="44" t="s">
        <v>3234</v>
      </c>
      <c r="G863" s="47" t="s">
        <v>3235</v>
      </c>
      <c r="H863" s="45">
        <v>28910</v>
      </c>
      <c r="I863" s="47">
        <f t="shared" ca="1" si="30"/>
        <v>47</v>
      </c>
      <c r="J863" s="47" t="s">
        <v>41</v>
      </c>
      <c r="K863" s="47" t="s">
        <v>32</v>
      </c>
      <c r="L863" s="44" t="s">
        <v>33</v>
      </c>
      <c r="M863" s="44"/>
      <c r="N863" s="47">
        <v>60</v>
      </c>
      <c r="O863" s="44">
        <v>11983076948</v>
      </c>
      <c r="P863" s="47" t="s">
        <v>124</v>
      </c>
      <c r="Q863" s="47" t="s">
        <v>36</v>
      </c>
      <c r="R863" s="45">
        <v>46140</v>
      </c>
      <c r="S863" s="47"/>
      <c r="T863" s="47"/>
      <c r="U863" s="45">
        <v>46139</v>
      </c>
      <c r="V863" s="45">
        <v>46162</v>
      </c>
      <c r="W863" s="44"/>
      <c r="X863" s="47" t="str">
        <f t="shared" si="29"/>
        <v>Cuidados Pós Infarto094553491</v>
      </c>
      <c r="Y863" s="46" t="s">
        <v>37</v>
      </c>
      <c r="Z863" s="13"/>
    </row>
    <row r="864" spans="1:26" ht="15" customHeight="1">
      <c r="A864" s="175" t="s">
        <v>49</v>
      </c>
      <c r="B864" s="40" t="s">
        <v>3185</v>
      </c>
      <c r="C864" s="41" t="s">
        <v>27</v>
      </c>
      <c r="D864" s="41">
        <v>45980</v>
      </c>
      <c r="E864" s="42" t="s">
        <v>3236</v>
      </c>
      <c r="F864" s="40" t="s">
        <v>3237</v>
      </c>
      <c r="G864" s="43">
        <v>25285868840</v>
      </c>
      <c r="H864" s="41">
        <v>28109</v>
      </c>
      <c r="I864" s="43">
        <f t="shared" ca="1" si="30"/>
        <v>49</v>
      </c>
      <c r="J864" s="43" t="s">
        <v>77</v>
      </c>
      <c r="K864" s="43" t="s">
        <v>32</v>
      </c>
      <c r="L864" s="40" t="s">
        <v>33</v>
      </c>
      <c r="M864" s="40"/>
      <c r="N864" s="43">
        <v>60</v>
      </c>
      <c r="O864" s="40">
        <v>11986121776</v>
      </c>
      <c r="P864" s="43" t="s">
        <v>35</v>
      </c>
      <c r="Q864" s="43" t="s">
        <v>36</v>
      </c>
      <c r="R864" s="41">
        <v>45980</v>
      </c>
      <c r="S864" s="43"/>
      <c r="T864" s="43"/>
      <c r="U864" s="41">
        <v>45979</v>
      </c>
      <c r="V864" s="41">
        <v>45989</v>
      </c>
      <c r="W864" s="40"/>
      <c r="X864" s="43" t="str">
        <f t="shared" si="29"/>
        <v>Cuidados Pós Infarto094446679</v>
      </c>
      <c r="Y864" s="43"/>
      <c r="Z864" s="13"/>
    </row>
    <row r="865" spans="1:26" ht="15" customHeight="1">
      <c r="A865" s="176" t="s">
        <v>38</v>
      </c>
      <c r="B865" s="44" t="s">
        <v>3185</v>
      </c>
      <c r="C865" s="45" t="s">
        <v>27</v>
      </c>
      <c r="D865" s="45">
        <v>46058</v>
      </c>
      <c r="E865" s="46" t="s">
        <v>3238</v>
      </c>
      <c r="F865" s="44" t="s">
        <v>3239</v>
      </c>
      <c r="G865" s="47">
        <v>26867812899</v>
      </c>
      <c r="H865" s="45">
        <v>28174</v>
      </c>
      <c r="I865" s="47">
        <f t="shared" ca="1" si="30"/>
        <v>49</v>
      </c>
      <c r="J865" s="47" t="s">
        <v>77</v>
      </c>
      <c r="K865" s="47" t="s">
        <v>32</v>
      </c>
      <c r="L865" s="44" t="s">
        <v>33</v>
      </c>
      <c r="M865" s="44"/>
      <c r="N865" s="47">
        <v>200</v>
      </c>
      <c r="O865" s="44">
        <v>11986224814</v>
      </c>
      <c r="P865" s="47" t="s">
        <v>124</v>
      </c>
      <c r="Q865" s="47" t="s">
        <v>36</v>
      </c>
      <c r="R865" s="45"/>
      <c r="S865" s="47"/>
      <c r="T865" s="47"/>
      <c r="U865" s="45">
        <v>46055</v>
      </c>
      <c r="V865" s="45">
        <v>36892</v>
      </c>
      <c r="W865" s="44"/>
      <c r="X865" s="47" t="str">
        <f t="shared" si="29"/>
        <v>Cuidados Pós Infarto086845027</v>
      </c>
      <c r="Y865" s="46" t="s">
        <v>58</v>
      </c>
      <c r="Z865" s="13"/>
    </row>
    <row r="866" spans="1:26" ht="15" customHeight="1">
      <c r="A866" s="175" t="s">
        <v>49</v>
      </c>
      <c r="B866" s="40" t="s">
        <v>3185</v>
      </c>
      <c r="C866" s="41" t="s">
        <v>27</v>
      </c>
      <c r="D866" s="41">
        <v>46013</v>
      </c>
      <c r="E866" s="42" t="s">
        <v>3240</v>
      </c>
      <c r="F866" s="40" t="s">
        <v>3241</v>
      </c>
      <c r="G866" s="43">
        <v>80679986472</v>
      </c>
      <c r="H866" s="41">
        <v>25376</v>
      </c>
      <c r="I866" s="43">
        <f t="shared" ca="1" si="30"/>
        <v>56</v>
      </c>
      <c r="J866" s="43" t="s">
        <v>41</v>
      </c>
      <c r="K866" s="43" t="s">
        <v>32</v>
      </c>
      <c r="L866" s="40" t="s">
        <v>236</v>
      </c>
      <c r="M866" s="40"/>
      <c r="N866" s="43">
        <v>60</v>
      </c>
      <c r="O866" s="40">
        <v>11986454568</v>
      </c>
      <c r="P866" s="43" t="s">
        <v>124</v>
      </c>
      <c r="Q866" s="43" t="s">
        <v>36</v>
      </c>
      <c r="R866" s="41"/>
      <c r="S866" s="43"/>
      <c r="T866" s="43"/>
      <c r="U866" s="41">
        <v>46013</v>
      </c>
      <c r="V866" s="41">
        <v>46036</v>
      </c>
      <c r="W866" s="40" t="s">
        <v>469</v>
      </c>
      <c r="X866" s="43" t="str">
        <f t="shared" si="29"/>
        <v>Cuidados Pós Infarto095297071</v>
      </c>
      <c r="Y866" s="43"/>
      <c r="Z866" s="13"/>
    </row>
    <row r="867" spans="1:26" ht="15" customHeight="1">
      <c r="A867" s="176" t="s">
        <v>49</v>
      </c>
      <c r="B867" s="44" t="s">
        <v>3185</v>
      </c>
      <c r="C867" s="45" t="s">
        <v>27</v>
      </c>
      <c r="D867" s="45">
        <v>46156</v>
      </c>
      <c r="E867" s="46" t="s">
        <v>3242</v>
      </c>
      <c r="F867" s="44" t="s">
        <v>3243</v>
      </c>
      <c r="G867" s="47" t="s">
        <v>3244</v>
      </c>
      <c r="H867" s="45">
        <v>19692</v>
      </c>
      <c r="I867" s="47">
        <f t="shared" ca="1" si="30"/>
        <v>72</v>
      </c>
      <c r="J867" s="47" t="s">
        <v>77</v>
      </c>
      <c r="K867" s="47" t="s">
        <v>32</v>
      </c>
      <c r="L867" s="44" t="s">
        <v>33</v>
      </c>
      <c r="M867" s="44" t="s">
        <v>3245</v>
      </c>
      <c r="N867" s="47">
        <v>100</v>
      </c>
      <c r="O867" s="44">
        <v>11989563569</v>
      </c>
      <c r="P867" s="47" t="s">
        <v>124</v>
      </c>
      <c r="Q867" s="47" t="s">
        <v>36</v>
      </c>
      <c r="R867" s="45">
        <v>46156</v>
      </c>
      <c r="S867" s="47"/>
      <c r="T867" s="47"/>
      <c r="U867" s="45">
        <v>46155</v>
      </c>
      <c r="V867" s="45">
        <v>46157</v>
      </c>
      <c r="W867" s="44"/>
      <c r="X867" s="47" t="str">
        <f t="shared" si="29"/>
        <v>Cuidados Pós Infarto810135647</v>
      </c>
      <c r="Y867" s="46" t="s">
        <v>126</v>
      </c>
      <c r="Z867" s="13"/>
    </row>
    <row r="868" spans="1:26" ht="15" customHeight="1">
      <c r="A868" s="175" t="s">
        <v>49</v>
      </c>
      <c r="B868" s="40" t="s">
        <v>3185</v>
      </c>
      <c r="C868" s="41" t="s">
        <v>27</v>
      </c>
      <c r="D868" s="41">
        <v>46134</v>
      </c>
      <c r="E868" s="42" t="s">
        <v>3246</v>
      </c>
      <c r="F868" s="40" t="s">
        <v>3247</v>
      </c>
      <c r="G868" s="43">
        <v>67372155800</v>
      </c>
      <c r="H868" s="41">
        <v>20123</v>
      </c>
      <c r="I868" s="43">
        <v>71</v>
      </c>
      <c r="J868" s="43" t="s">
        <v>77</v>
      </c>
      <c r="K868" s="43" t="s">
        <v>32</v>
      </c>
      <c r="L868" s="40" t="s">
        <v>33</v>
      </c>
      <c r="M868" s="40" t="s">
        <v>3248</v>
      </c>
      <c r="N868" s="43" t="s">
        <v>3188</v>
      </c>
      <c r="O868" s="40">
        <v>11991785087</v>
      </c>
      <c r="P868" s="43" t="s">
        <v>124</v>
      </c>
      <c r="Q868" s="43" t="s">
        <v>36</v>
      </c>
      <c r="R868" s="41">
        <v>46122</v>
      </c>
      <c r="S868" s="43"/>
      <c r="T868" s="43"/>
      <c r="U868" s="41">
        <v>46122</v>
      </c>
      <c r="V868" s="43"/>
      <c r="W868" s="40"/>
      <c r="X868" s="43" t="str">
        <f t="shared" si="29"/>
        <v>Cuidados Pós Infarto450081605</v>
      </c>
      <c r="Y868" s="42" t="s">
        <v>37</v>
      </c>
      <c r="Z868" s="13"/>
    </row>
    <row r="869" spans="1:26" ht="15" customHeight="1">
      <c r="A869" s="176" t="s">
        <v>49</v>
      </c>
      <c r="B869" s="44" t="s">
        <v>3185</v>
      </c>
      <c r="C869" s="45" t="s">
        <v>27</v>
      </c>
      <c r="D869" s="45">
        <v>46063</v>
      </c>
      <c r="E869" s="46" t="s">
        <v>3249</v>
      </c>
      <c r="F869" s="44" t="s">
        <v>3250</v>
      </c>
      <c r="G869" s="47" t="s">
        <v>3251</v>
      </c>
      <c r="H869" s="45">
        <v>21303</v>
      </c>
      <c r="I869" s="47">
        <f t="shared" ref="I869:I885" ca="1" si="31">INT((TODAY()-H869)/365.25)</f>
        <v>68</v>
      </c>
      <c r="J869" s="47" t="s">
        <v>77</v>
      </c>
      <c r="K869" s="47" t="s">
        <v>32</v>
      </c>
      <c r="L869" s="44" t="s">
        <v>33</v>
      </c>
      <c r="M869" s="44"/>
      <c r="N869" s="47">
        <v>100</v>
      </c>
      <c r="O869" s="44">
        <v>11991957886</v>
      </c>
      <c r="P869" s="47" t="s">
        <v>124</v>
      </c>
      <c r="Q869" s="47" t="s">
        <v>36</v>
      </c>
      <c r="R869" s="45"/>
      <c r="S869" s="47"/>
      <c r="T869" s="47"/>
      <c r="U869" s="45">
        <v>46059</v>
      </c>
      <c r="V869" s="45">
        <v>46062</v>
      </c>
      <c r="W869" s="44"/>
      <c r="X869" s="47" t="str">
        <f t="shared" si="29"/>
        <v>Cuidados Pós Infarto802568378</v>
      </c>
      <c r="Y869" s="46" t="s">
        <v>58</v>
      </c>
      <c r="Z869" s="13"/>
    </row>
    <row r="870" spans="1:26" ht="15" customHeight="1">
      <c r="A870" s="175" t="s">
        <v>49</v>
      </c>
      <c r="B870" s="40" t="s">
        <v>3185</v>
      </c>
      <c r="C870" s="41" t="s">
        <v>27</v>
      </c>
      <c r="D870" s="41">
        <v>46065</v>
      </c>
      <c r="E870" s="42" t="s">
        <v>3252</v>
      </c>
      <c r="F870" s="40" t="s">
        <v>3253</v>
      </c>
      <c r="G870" s="43" t="s">
        <v>3254</v>
      </c>
      <c r="H870" s="41">
        <v>22368</v>
      </c>
      <c r="I870" s="43">
        <f t="shared" ca="1" si="31"/>
        <v>65</v>
      </c>
      <c r="J870" s="43" t="s">
        <v>77</v>
      </c>
      <c r="K870" s="43" t="s">
        <v>32</v>
      </c>
      <c r="L870" s="40" t="s">
        <v>1948</v>
      </c>
      <c r="M870" s="40"/>
      <c r="N870" s="43">
        <v>380</v>
      </c>
      <c r="O870" s="40">
        <v>11996029686</v>
      </c>
      <c r="P870" s="43" t="s">
        <v>124</v>
      </c>
      <c r="Q870" s="43" t="s">
        <v>36</v>
      </c>
      <c r="R870" s="41"/>
      <c r="S870" s="43"/>
      <c r="T870" s="43"/>
      <c r="U870" s="41">
        <v>46063</v>
      </c>
      <c r="V870" s="41">
        <v>46066</v>
      </c>
      <c r="W870" s="40"/>
      <c r="X870" s="43" t="str">
        <f t="shared" si="29"/>
        <v>Cuidados Pós Infarto096263573</v>
      </c>
      <c r="Y870" s="46" t="s">
        <v>58</v>
      </c>
      <c r="Z870" s="13"/>
    </row>
    <row r="871" spans="1:26" ht="15" customHeight="1">
      <c r="A871" s="176" t="s">
        <v>49</v>
      </c>
      <c r="B871" s="44" t="s">
        <v>3185</v>
      </c>
      <c r="C871" s="45" t="s">
        <v>27</v>
      </c>
      <c r="D871" s="45">
        <v>46013</v>
      </c>
      <c r="E871" s="46" t="s">
        <v>3255</v>
      </c>
      <c r="F871" s="44" t="s">
        <v>3256</v>
      </c>
      <c r="G871" s="47">
        <v>39396851</v>
      </c>
      <c r="H871" s="45">
        <v>18389</v>
      </c>
      <c r="I871" s="47">
        <f t="shared" ca="1" si="31"/>
        <v>76</v>
      </c>
      <c r="J871" s="47" t="s">
        <v>77</v>
      </c>
      <c r="K871" s="47" t="s">
        <v>32</v>
      </c>
      <c r="L871" s="44" t="s">
        <v>33</v>
      </c>
      <c r="M871" s="44"/>
      <c r="N871" s="47">
        <v>400</v>
      </c>
      <c r="O871" s="44">
        <v>11996214117</v>
      </c>
      <c r="P871" s="47" t="s">
        <v>124</v>
      </c>
      <c r="Q871" s="47" t="s">
        <v>36</v>
      </c>
      <c r="R871" s="45"/>
      <c r="S871" s="47"/>
      <c r="T871" s="47"/>
      <c r="U871" s="45">
        <v>46010</v>
      </c>
      <c r="V871" s="45">
        <v>46045</v>
      </c>
      <c r="W871" s="44" t="s">
        <v>469</v>
      </c>
      <c r="X871" s="47" t="str">
        <f t="shared" si="29"/>
        <v>Cuidados Pós Infarto222853735</v>
      </c>
      <c r="Y871" s="47"/>
      <c r="Z871" s="13"/>
    </row>
    <row r="872" spans="1:26" ht="15" customHeight="1">
      <c r="A872" s="175" t="s">
        <v>49</v>
      </c>
      <c r="B872" s="40" t="s">
        <v>3185</v>
      </c>
      <c r="C872" s="41" t="s">
        <v>27</v>
      </c>
      <c r="D872" s="41">
        <v>46134</v>
      </c>
      <c r="E872" s="42" t="s">
        <v>3257</v>
      </c>
      <c r="F872" s="40" t="s">
        <v>3258</v>
      </c>
      <c r="G872" s="43" t="s">
        <v>3259</v>
      </c>
      <c r="H872" s="41">
        <v>20845</v>
      </c>
      <c r="I872" s="43">
        <f t="shared" ca="1" si="31"/>
        <v>69</v>
      </c>
      <c r="J872" s="43" t="s">
        <v>77</v>
      </c>
      <c r="K872" s="43" t="s">
        <v>32</v>
      </c>
      <c r="L872" s="40" t="s">
        <v>33</v>
      </c>
      <c r="M872" s="40" t="s">
        <v>2987</v>
      </c>
      <c r="N872" s="43">
        <v>60</v>
      </c>
      <c r="O872" s="40">
        <v>11997108954</v>
      </c>
      <c r="P872" s="43" t="s">
        <v>124</v>
      </c>
      <c r="Q872" s="43" t="s">
        <v>36</v>
      </c>
      <c r="R872" s="41">
        <v>46134</v>
      </c>
      <c r="S872" s="43"/>
      <c r="T872" s="43"/>
      <c r="U872" s="41">
        <v>46129</v>
      </c>
      <c r="V872" s="41">
        <v>46140</v>
      </c>
      <c r="W872" s="40"/>
      <c r="X872" s="43" t="str">
        <f t="shared" si="29"/>
        <v>Cuidados Pós Infarto093038167</v>
      </c>
      <c r="Y872" s="42" t="s">
        <v>37</v>
      </c>
      <c r="Z872" s="13"/>
    </row>
    <row r="873" spans="1:26" ht="15" customHeight="1">
      <c r="A873" s="175" t="s">
        <v>49</v>
      </c>
      <c r="B873" s="40" t="s">
        <v>3185</v>
      </c>
      <c r="C873" s="41" t="s">
        <v>27</v>
      </c>
      <c r="D873" s="41">
        <v>45986</v>
      </c>
      <c r="E873" s="42" t="s">
        <v>3260</v>
      </c>
      <c r="F873" s="40" t="s">
        <v>3261</v>
      </c>
      <c r="G873" s="43">
        <v>1975580702</v>
      </c>
      <c r="H873" s="41">
        <v>23678</v>
      </c>
      <c r="I873" s="43">
        <f t="shared" ca="1" si="31"/>
        <v>61</v>
      </c>
      <c r="J873" s="43" t="s">
        <v>41</v>
      </c>
      <c r="K873" s="43" t="s">
        <v>285</v>
      </c>
      <c r="L873" s="40" t="s">
        <v>286</v>
      </c>
      <c r="M873" s="40"/>
      <c r="N873" s="43">
        <v>450</v>
      </c>
      <c r="O873" s="40">
        <v>21964703480</v>
      </c>
      <c r="P873" s="43" t="s">
        <v>35</v>
      </c>
      <c r="Q873" s="43" t="s">
        <v>36</v>
      </c>
      <c r="R873" s="41">
        <v>45987</v>
      </c>
      <c r="S873" s="43"/>
      <c r="T873" s="43"/>
      <c r="U873" s="41">
        <v>45985</v>
      </c>
      <c r="V873" s="41">
        <v>45993</v>
      </c>
      <c r="W873" s="40"/>
      <c r="X873" s="43" t="str">
        <f t="shared" si="29"/>
        <v>Cuidados Pós Infarto087392354</v>
      </c>
      <c r="Y873" s="43"/>
      <c r="Z873" s="13"/>
    </row>
    <row r="874" spans="1:26" ht="15" customHeight="1">
      <c r="A874" s="176" t="s">
        <v>38</v>
      </c>
      <c r="B874" s="44" t="s">
        <v>3185</v>
      </c>
      <c r="C874" s="45" t="s">
        <v>27</v>
      </c>
      <c r="D874" s="45">
        <v>46149</v>
      </c>
      <c r="E874" s="46" t="s">
        <v>3262</v>
      </c>
      <c r="F874" s="44" t="s">
        <v>3263</v>
      </c>
      <c r="G874" s="47">
        <v>2214007709</v>
      </c>
      <c r="H874" s="45">
        <v>26270</v>
      </c>
      <c r="I874" s="47">
        <f t="shared" ca="1" si="31"/>
        <v>54</v>
      </c>
      <c r="J874" s="47" t="s">
        <v>77</v>
      </c>
      <c r="K874" s="47" t="s">
        <v>285</v>
      </c>
      <c r="L874" s="44" t="s">
        <v>2171</v>
      </c>
      <c r="M874" s="44"/>
      <c r="N874" s="47">
        <v>580</v>
      </c>
      <c r="O874" s="44">
        <v>21968254243</v>
      </c>
      <c r="P874" s="47" t="s">
        <v>124</v>
      </c>
      <c r="Q874" s="106" t="s">
        <v>36</v>
      </c>
      <c r="R874" s="45">
        <v>46149</v>
      </c>
      <c r="S874" s="47"/>
      <c r="T874" s="47"/>
      <c r="U874" s="45">
        <v>46148</v>
      </c>
      <c r="V874" s="45">
        <v>46059</v>
      </c>
      <c r="W874" s="44" t="s">
        <v>499</v>
      </c>
      <c r="X874" s="47" t="str">
        <f t="shared" si="29"/>
        <v>Cuidados Pós Infarto086308398</v>
      </c>
      <c r="Y874" s="46" t="s">
        <v>126</v>
      </c>
      <c r="Z874" s="13"/>
    </row>
    <row r="875" spans="1:26" ht="15" customHeight="1">
      <c r="A875" s="175" t="s">
        <v>49</v>
      </c>
      <c r="B875" s="40" t="s">
        <v>3185</v>
      </c>
      <c r="C875" s="41" t="s">
        <v>27</v>
      </c>
      <c r="D875" s="41">
        <v>46029</v>
      </c>
      <c r="E875" s="42" t="s">
        <v>3264</v>
      </c>
      <c r="F875" s="40" t="s">
        <v>3265</v>
      </c>
      <c r="G875" s="43">
        <v>98129104768</v>
      </c>
      <c r="H875" s="41">
        <v>24695</v>
      </c>
      <c r="I875" s="43">
        <f t="shared" ca="1" si="31"/>
        <v>58</v>
      </c>
      <c r="J875" s="43" t="s">
        <v>77</v>
      </c>
      <c r="K875" s="43" t="s">
        <v>285</v>
      </c>
      <c r="L875" s="40" t="s">
        <v>290</v>
      </c>
      <c r="M875" s="40"/>
      <c r="N875" s="43">
        <v>380</v>
      </c>
      <c r="O875" s="40">
        <v>21974029593</v>
      </c>
      <c r="P875" s="43" t="s">
        <v>124</v>
      </c>
      <c r="Q875" s="43" t="s">
        <v>36</v>
      </c>
      <c r="R875" s="41"/>
      <c r="S875" s="43"/>
      <c r="T875" s="43"/>
      <c r="U875" s="41">
        <v>46028</v>
      </c>
      <c r="V875" s="41">
        <v>46041</v>
      </c>
      <c r="W875" s="40" t="s">
        <v>499</v>
      </c>
      <c r="X875" s="43" t="str">
        <f t="shared" si="29"/>
        <v>Cuidados Pós Infarto093093213</v>
      </c>
      <c r="Y875" s="186" t="s">
        <v>68</v>
      </c>
      <c r="Z875" s="13"/>
    </row>
    <row r="876" spans="1:26" ht="15" customHeight="1">
      <c r="A876" s="176" t="s">
        <v>38</v>
      </c>
      <c r="B876" s="44" t="s">
        <v>3185</v>
      </c>
      <c r="C876" s="45" t="s">
        <v>27</v>
      </c>
      <c r="D876" s="45">
        <v>46149</v>
      </c>
      <c r="E876" s="46" t="s">
        <v>3266</v>
      </c>
      <c r="F876" s="44" t="s">
        <v>3267</v>
      </c>
      <c r="G876" s="47">
        <v>2746414708</v>
      </c>
      <c r="H876" s="45">
        <v>26085</v>
      </c>
      <c r="I876" s="47">
        <f t="shared" ca="1" si="31"/>
        <v>55</v>
      </c>
      <c r="J876" s="47" t="s">
        <v>41</v>
      </c>
      <c r="K876" s="47" t="s">
        <v>285</v>
      </c>
      <c r="L876" s="44" t="s">
        <v>315</v>
      </c>
      <c r="M876" s="44" t="s">
        <v>3268</v>
      </c>
      <c r="N876" s="47">
        <v>60</v>
      </c>
      <c r="O876" s="44">
        <v>21974828674</v>
      </c>
      <c r="P876" s="47" t="s">
        <v>124</v>
      </c>
      <c r="Q876" s="106" t="s">
        <v>36</v>
      </c>
      <c r="R876" s="45">
        <v>46149</v>
      </c>
      <c r="S876" s="47"/>
      <c r="T876" s="47"/>
      <c r="U876" s="45">
        <v>46148</v>
      </c>
      <c r="V876" s="45">
        <v>46239</v>
      </c>
      <c r="W876" s="44" t="s">
        <v>499</v>
      </c>
      <c r="X876" s="47" t="str">
        <f t="shared" si="29"/>
        <v>Cuidados Pós Infarto082920071</v>
      </c>
      <c r="Y876" s="46" t="s">
        <v>126</v>
      </c>
      <c r="Z876" s="13"/>
    </row>
    <row r="877" spans="1:26" ht="15" customHeight="1">
      <c r="A877" s="175" t="s">
        <v>49</v>
      </c>
      <c r="B877" s="40" t="s">
        <v>3185</v>
      </c>
      <c r="C877" s="41" t="s">
        <v>27</v>
      </c>
      <c r="D877" s="41">
        <v>46167</v>
      </c>
      <c r="E877" s="42" t="s">
        <v>3269</v>
      </c>
      <c r="F877" s="40" t="s">
        <v>3270</v>
      </c>
      <c r="G877" s="43" t="s">
        <v>3271</v>
      </c>
      <c r="H877" s="41">
        <v>26061</v>
      </c>
      <c r="I877" s="43">
        <f t="shared" ca="1" si="31"/>
        <v>55</v>
      </c>
      <c r="J877" s="43" t="s">
        <v>77</v>
      </c>
      <c r="K877" s="43" t="s">
        <v>285</v>
      </c>
      <c r="L877" s="40" t="s">
        <v>286</v>
      </c>
      <c r="M877" s="40" t="s">
        <v>3272</v>
      </c>
      <c r="N877" s="43">
        <v>750</v>
      </c>
      <c r="O877" s="40">
        <v>21988649179</v>
      </c>
      <c r="P877" s="43" t="s">
        <v>124</v>
      </c>
      <c r="Q877" s="43" t="s">
        <v>36</v>
      </c>
      <c r="R877" s="41">
        <v>46167</v>
      </c>
      <c r="S877" s="43"/>
      <c r="T877" s="43"/>
      <c r="U877" s="41">
        <v>46163</v>
      </c>
      <c r="V877" s="41">
        <v>46168</v>
      </c>
      <c r="W877" s="40"/>
      <c r="X877" s="43" t="str">
        <f t="shared" si="29"/>
        <v>Cuidados Pós Infarto093066193</v>
      </c>
      <c r="Y877" s="42" t="s">
        <v>126</v>
      </c>
      <c r="Z877" s="13"/>
    </row>
    <row r="878" spans="1:26" ht="15" customHeight="1">
      <c r="A878" s="176" t="s">
        <v>38</v>
      </c>
      <c r="B878" s="44" t="s">
        <v>3185</v>
      </c>
      <c r="C878" s="45" t="s">
        <v>27</v>
      </c>
      <c r="D878" s="45">
        <v>46153</v>
      </c>
      <c r="E878" s="46" t="s">
        <v>3273</v>
      </c>
      <c r="F878" s="44" t="s">
        <v>3274</v>
      </c>
      <c r="G878" s="47">
        <v>14008427783</v>
      </c>
      <c r="H878" s="45">
        <v>32920</v>
      </c>
      <c r="I878" s="47">
        <f t="shared" ca="1" si="31"/>
        <v>36</v>
      </c>
      <c r="J878" s="47" t="s">
        <v>77</v>
      </c>
      <c r="K878" s="47" t="s">
        <v>285</v>
      </c>
      <c r="L878" s="44" t="s">
        <v>286</v>
      </c>
      <c r="M878" s="44" t="s">
        <v>2895</v>
      </c>
      <c r="N878" s="47">
        <v>380</v>
      </c>
      <c r="O878" s="44">
        <v>21992315380</v>
      </c>
      <c r="P878" s="47" t="s">
        <v>124</v>
      </c>
      <c r="Q878" s="47" t="s">
        <v>36</v>
      </c>
      <c r="R878" s="45">
        <v>46153</v>
      </c>
      <c r="S878" s="47"/>
      <c r="T878" s="47"/>
      <c r="U878" s="45">
        <v>46149</v>
      </c>
      <c r="V878" s="45">
        <v>46168</v>
      </c>
      <c r="W878" s="44" t="s">
        <v>493</v>
      </c>
      <c r="X878" s="47" t="str">
        <f t="shared" si="29"/>
        <v>Cuidados Pós Infarto096951349</v>
      </c>
      <c r="Y878" s="46" t="s">
        <v>126</v>
      </c>
      <c r="Z878" s="13"/>
    </row>
    <row r="879" spans="1:26" ht="15" customHeight="1">
      <c r="A879" s="175" t="s">
        <v>38</v>
      </c>
      <c r="B879" s="40" t="s">
        <v>3185</v>
      </c>
      <c r="C879" s="41" t="s">
        <v>27</v>
      </c>
      <c r="D879" s="41">
        <v>46006</v>
      </c>
      <c r="E879" s="42" t="s">
        <v>3275</v>
      </c>
      <c r="F879" s="40" t="s">
        <v>3276</v>
      </c>
      <c r="G879" s="43">
        <v>9059498704</v>
      </c>
      <c r="H879" s="41">
        <v>29349</v>
      </c>
      <c r="I879" s="43">
        <f t="shared" ca="1" si="31"/>
        <v>46</v>
      </c>
      <c r="J879" s="43" t="s">
        <v>77</v>
      </c>
      <c r="K879" s="43" t="s">
        <v>285</v>
      </c>
      <c r="L879" s="40" t="s">
        <v>286</v>
      </c>
      <c r="M879" s="40"/>
      <c r="N879" s="43">
        <v>100</v>
      </c>
      <c r="O879" s="40">
        <v>21994467493</v>
      </c>
      <c r="P879" s="43" t="s">
        <v>35</v>
      </c>
      <c r="Q879" s="43" t="s">
        <v>36</v>
      </c>
      <c r="R879" s="41">
        <v>46008</v>
      </c>
      <c r="S879" s="43"/>
      <c r="T879" s="43"/>
      <c r="U879" s="41">
        <v>46003</v>
      </c>
      <c r="V879" s="41">
        <v>46008</v>
      </c>
      <c r="W879" s="40" t="s">
        <v>499</v>
      </c>
      <c r="X879" s="43" t="str">
        <f t="shared" si="29"/>
        <v>Cuidados Pós Infarto745810551</v>
      </c>
      <c r="Y879" s="43"/>
      <c r="Z879" s="13"/>
    </row>
    <row r="880" spans="1:26" ht="15" customHeight="1">
      <c r="A880" s="176" t="s">
        <v>38</v>
      </c>
      <c r="B880" s="44" t="s">
        <v>3185</v>
      </c>
      <c r="C880" s="45" t="s">
        <v>27</v>
      </c>
      <c r="D880" s="45">
        <v>46044</v>
      </c>
      <c r="E880" s="46" t="s">
        <v>3277</v>
      </c>
      <c r="F880" s="44" t="s">
        <v>3278</v>
      </c>
      <c r="G880" s="47">
        <v>11071488716</v>
      </c>
      <c r="H880" s="45">
        <v>31679</v>
      </c>
      <c r="I880" s="47">
        <f t="shared" ca="1" si="31"/>
        <v>39</v>
      </c>
      <c r="J880" s="47" t="s">
        <v>41</v>
      </c>
      <c r="K880" s="47" t="s">
        <v>285</v>
      </c>
      <c r="L880" s="44" t="s">
        <v>286</v>
      </c>
      <c r="M880" s="44"/>
      <c r="N880" s="47">
        <v>450</v>
      </c>
      <c r="O880" s="44">
        <v>21995401338</v>
      </c>
      <c r="P880" s="47" t="s">
        <v>124</v>
      </c>
      <c r="Q880" s="47" t="s">
        <v>36</v>
      </c>
      <c r="R880" s="45"/>
      <c r="S880" s="47"/>
      <c r="T880" s="47"/>
      <c r="U880" s="45">
        <v>46042</v>
      </c>
      <c r="V880" s="45">
        <v>36892</v>
      </c>
      <c r="W880" s="44" t="s">
        <v>499</v>
      </c>
      <c r="X880" s="47" t="str">
        <f t="shared" si="29"/>
        <v>Cuidados Pós Infarto092751038</v>
      </c>
      <c r="Y880" s="187" t="s">
        <v>68</v>
      </c>
      <c r="Z880" s="13"/>
    </row>
    <row r="881" spans="1:26" ht="15" customHeight="1">
      <c r="A881" s="175" t="s">
        <v>38</v>
      </c>
      <c r="B881" s="40" t="s">
        <v>3185</v>
      </c>
      <c r="C881" s="41" t="s">
        <v>27</v>
      </c>
      <c r="D881" s="41">
        <v>46156</v>
      </c>
      <c r="E881" s="42" t="s">
        <v>3279</v>
      </c>
      <c r="F881" s="40" t="s">
        <v>3280</v>
      </c>
      <c r="G881" s="43">
        <v>5279323705</v>
      </c>
      <c r="H881" s="41">
        <v>29645</v>
      </c>
      <c r="I881" s="43">
        <f t="shared" ca="1" si="31"/>
        <v>45</v>
      </c>
      <c r="J881" s="43" t="s">
        <v>77</v>
      </c>
      <c r="K881" s="43" t="s">
        <v>285</v>
      </c>
      <c r="L881" s="40" t="s">
        <v>286</v>
      </c>
      <c r="M881" s="40" t="s">
        <v>2895</v>
      </c>
      <c r="N881" s="43">
        <v>60</v>
      </c>
      <c r="O881" s="40">
        <v>21995425145</v>
      </c>
      <c r="P881" s="43" t="s">
        <v>124</v>
      </c>
      <c r="Q881" s="43" t="s">
        <v>36</v>
      </c>
      <c r="R881" s="41">
        <v>46156</v>
      </c>
      <c r="S881" s="43"/>
      <c r="T881" s="43"/>
      <c r="U881" s="41">
        <v>46155</v>
      </c>
      <c r="V881" s="41">
        <v>46301</v>
      </c>
      <c r="W881" s="44" t="s">
        <v>496</v>
      </c>
      <c r="X881" s="43" t="str">
        <f t="shared" si="29"/>
        <v>Cuidados Pós Infarto082313899</v>
      </c>
      <c r="Y881" s="42" t="s">
        <v>126</v>
      </c>
      <c r="Z881" s="13"/>
    </row>
    <row r="882" spans="1:26" ht="15" customHeight="1">
      <c r="A882" s="176" t="s">
        <v>38</v>
      </c>
      <c r="B882" s="44" t="s">
        <v>3185</v>
      </c>
      <c r="C882" s="45" t="s">
        <v>27</v>
      </c>
      <c r="D882" s="45">
        <v>46161</v>
      </c>
      <c r="E882" s="46" t="s">
        <v>3281</v>
      </c>
      <c r="F882" s="44" t="s">
        <v>3282</v>
      </c>
      <c r="G882" s="47">
        <v>38948257749</v>
      </c>
      <c r="H882" s="45">
        <v>20686</v>
      </c>
      <c r="I882" s="47">
        <f t="shared" ca="1" si="31"/>
        <v>69</v>
      </c>
      <c r="J882" s="47" t="s">
        <v>41</v>
      </c>
      <c r="K882" s="47" t="s">
        <v>285</v>
      </c>
      <c r="L882" s="44" t="s">
        <v>286</v>
      </c>
      <c r="M882" s="44" t="s">
        <v>3283</v>
      </c>
      <c r="N882" s="47">
        <v>60</v>
      </c>
      <c r="O882" s="44">
        <v>21996246726</v>
      </c>
      <c r="P882" s="47" t="s">
        <v>124</v>
      </c>
      <c r="Q882" s="47" t="s">
        <v>36</v>
      </c>
      <c r="R882" s="45">
        <v>46161</v>
      </c>
      <c r="S882" s="47"/>
      <c r="T882" s="47"/>
      <c r="U882" s="45">
        <v>46160</v>
      </c>
      <c r="V882" s="45">
        <v>46217</v>
      </c>
      <c r="W882" s="44" t="s">
        <v>496</v>
      </c>
      <c r="X882" s="47" t="str">
        <f t="shared" si="29"/>
        <v>Cuidados Pós Infarto082246293</v>
      </c>
      <c r="Y882" s="46" t="s">
        <v>126</v>
      </c>
      <c r="Z882" s="13"/>
    </row>
    <row r="883" spans="1:26" ht="15" customHeight="1">
      <c r="A883" s="175" t="s">
        <v>38</v>
      </c>
      <c r="B883" s="40" t="s">
        <v>3185</v>
      </c>
      <c r="C883" s="41" t="s">
        <v>27</v>
      </c>
      <c r="D883" s="41">
        <v>46065</v>
      </c>
      <c r="E883" s="42" t="s">
        <v>3284</v>
      </c>
      <c r="F883" s="40" t="s">
        <v>3285</v>
      </c>
      <c r="G883" s="43">
        <v>26989310782</v>
      </c>
      <c r="H883" s="41">
        <v>19819</v>
      </c>
      <c r="I883" s="43">
        <f t="shared" ca="1" si="31"/>
        <v>72</v>
      </c>
      <c r="J883" s="43" t="s">
        <v>77</v>
      </c>
      <c r="K883" s="43" t="s">
        <v>285</v>
      </c>
      <c r="L883" s="40" t="s">
        <v>286</v>
      </c>
      <c r="M883" s="40"/>
      <c r="N883" s="43">
        <v>300</v>
      </c>
      <c r="O883" s="40">
        <v>21998965394</v>
      </c>
      <c r="P883" s="43" t="s">
        <v>124</v>
      </c>
      <c r="Q883" s="43" t="s">
        <v>36</v>
      </c>
      <c r="R883" s="41"/>
      <c r="S883" s="43"/>
      <c r="T883" s="43"/>
      <c r="U883" s="41">
        <v>46058</v>
      </c>
      <c r="V883" s="41">
        <v>36892</v>
      </c>
      <c r="W883" s="40"/>
      <c r="X883" s="43" t="str">
        <f t="shared" si="29"/>
        <v>Cuidados Pós Infarto483828165</v>
      </c>
      <c r="Y883" s="46" t="s">
        <v>58</v>
      </c>
      <c r="Z883" s="13"/>
    </row>
    <row r="884" spans="1:26" ht="15" customHeight="1">
      <c r="A884" s="176" t="s">
        <v>38</v>
      </c>
      <c r="B884" s="44" t="s">
        <v>3185</v>
      </c>
      <c r="C884" s="45" t="s">
        <v>27</v>
      </c>
      <c r="D884" s="45">
        <v>46058</v>
      </c>
      <c r="E884" s="46" t="s">
        <v>3286</v>
      </c>
      <c r="F884" s="44" t="s">
        <v>3287</v>
      </c>
      <c r="G884" s="47">
        <v>9394998780</v>
      </c>
      <c r="H884" s="45">
        <v>29772</v>
      </c>
      <c r="I884" s="47">
        <f t="shared" ca="1" si="31"/>
        <v>44</v>
      </c>
      <c r="J884" s="47" t="s">
        <v>41</v>
      </c>
      <c r="K884" s="47" t="s">
        <v>285</v>
      </c>
      <c r="L884" s="44" t="s">
        <v>811</v>
      </c>
      <c r="M884" s="44"/>
      <c r="N884" s="47">
        <v>75</v>
      </c>
      <c r="O884" s="44">
        <v>31992340550</v>
      </c>
      <c r="P884" s="47" t="s">
        <v>124</v>
      </c>
      <c r="Q884" s="47" t="s">
        <v>36</v>
      </c>
      <c r="R884" s="45"/>
      <c r="S884" s="47"/>
      <c r="T884" s="47"/>
      <c r="U884" s="45">
        <v>46056</v>
      </c>
      <c r="V884" s="45">
        <v>46057</v>
      </c>
      <c r="W884" s="44" t="s">
        <v>496</v>
      </c>
      <c r="X884" s="47" t="str">
        <f t="shared" si="29"/>
        <v>Cuidados Pós Infarto089981677</v>
      </c>
      <c r="Y884" s="46" t="s">
        <v>58</v>
      </c>
      <c r="Z884" s="13"/>
    </row>
    <row r="885" spans="1:26" ht="15" customHeight="1">
      <c r="A885" s="176" t="s">
        <v>369</v>
      </c>
      <c r="B885" s="44" t="s">
        <v>3185</v>
      </c>
      <c r="C885" s="45" t="s">
        <v>27</v>
      </c>
      <c r="D885" s="45">
        <v>46160</v>
      </c>
      <c r="E885" s="46" t="s">
        <v>3288</v>
      </c>
      <c r="F885" s="44" t="s">
        <v>3289</v>
      </c>
      <c r="G885" s="47">
        <v>28049786803</v>
      </c>
      <c r="H885" s="45">
        <v>19672</v>
      </c>
      <c r="I885" s="47">
        <f t="shared" ca="1" si="31"/>
        <v>72</v>
      </c>
      <c r="J885" s="47" t="s">
        <v>41</v>
      </c>
      <c r="K885" s="47" t="s">
        <v>32</v>
      </c>
      <c r="L885" s="44" t="s">
        <v>33</v>
      </c>
      <c r="M885" s="44"/>
      <c r="N885" s="47">
        <v>100</v>
      </c>
      <c r="O885" s="44" t="s">
        <v>3290</v>
      </c>
      <c r="P885" s="47" t="s">
        <v>124</v>
      </c>
      <c r="Q885" s="47" t="s">
        <v>36</v>
      </c>
      <c r="R885" s="45">
        <v>46090</v>
      </c>
      <c r="S885" s="47"/>
      <c r="T885" s="47"/>
      <c r="U885" s="45">
        <v>46141</v>
      </c>
      <c r="V885" s="47"/>
      <c r="W885" s="44"/>
      <c r="X885" s="47" t="str">
        <f t="shared" si="29"/>
        <v>Cuidados Pós Infarto450140024</v>
      </c>
      <c r="Y885" s="46" t="s">
        <v>37</v>
      </c>
      <c r="Z885" s="13"/>
    </row>
    <row r="886" spans="1:26" ht="15" customHeight="1">
      <c r="A886" s="175" t="s">
        <v>369</v>
      </c>
      <c r="B886" s="40" t="s">
        <v>3185</v>
      </c>
      <c r="C886" s="41" t="s">
        <v>27</v>
      </c>
      <c r="D886" s="41">
        <v>46147</v>
      </c>
      <c r="E886" s="42" t="s">
        <v>3291</v>
      </c>
      <c r="F886" s="40" t="s">
        <v>3292</v>
      </c>
      <c r="G886" s="43">
        <v>26422903871</v>
      </c>
      <c r="H886" s="41">
        <v>26812</v>
      </c>
      <c r="I886" s="43">
        <v>52</v>
      </c>
      <c r="J886" s="43" t="s">
        <v>41</v>
      </c>
      <c r="K886" s="43" t="s">
        <v>32</v>
      </c>
      <c r="L886" s="40" t="s">
        <v>33</v>
      </c>
      <c r="M886" s="40"/>
      <c r="N886" s="43" t="s">
        <v>3293</v>
      </c>
      <c r="O886" s="40" t="s">
        <v>3294</v>
      </c>
      <c r="P886" s="43" t="s">
        <v>124</v>
      </c>
      <c r="Q886" s="43" t="s">
        <v>36</v>
      </c>
      <c r="R886" s="41">
        <v>46090</v>
      </c>
      <c r="S886" s="43"/>
      <c r="T886" s="43"/>
      <c r="U886" s="41">
        <v>46073</v>
      </c>
      <c r="V886" s="43"/>
      <c r="W886" s="40"/>
      <c r="X886" s="43" t="str">
        <f t="shared" si="29"/>
        <v>Cuidados Pós Infarto796546827</v>
      </c>
      <c r="Y886" s="46" t="s">
        <v>58</v>
      </c>
      <c r="Z886" s="13"/>
    </row>
    <row r="887" spans="1:26" ht="15" customHeight="1">
      <c r="A887" s="176" t="s">
        <v>369</v>
      </c>
      <c r="B887" s="44" t="s">
        <v>3185</v>
      </c>
      <c r="C887" s="45" t="s">
        <v>27</v>
      </c>
      <c r="D887" s="45">
        <v>46147</v>
      </c>
      <c r="E887" s="46" t="s">
        <v>3295</v>
      </c>
      <c r="F887" s="44" t="s">
        <v>3296</v>
      </c>
      <c r="G887" s="47">
        <v>27093829899</v>
      </c>
      <c r="H887" s="45">
        <v>29160</v>
      </c>
      <c r="I887" s="47">
        <v>46</v>
      </c>
      <c r="J887" s="47" t="s">
        <v>41</v>
      </c>
      <c r="K887" s="47" t="s">
        <v>32</v>
      </c>
      <c r="L887" s="44" t="s">
        <v>53</v>
      </c>
      <c r="M887" s="44"/>
      <c r="N887" s="47" t="s">
        <v>366</v>
      </c>
      <c r="O887" s="44" t="s">
        <v>3297</v>
      </c>
      <c r="P887" s="47" t="s">
        <v>124</v>
      </c>
      <c r="Q887" s="47" t="s">
        <v>36</v>
      </c>
      <c r="R887" s="45">
        <v>46090</v>
      </c>
      <c r="S887" s="47"/>
      <c r="T887" s="47"/>
      <c r="U887" s="45">
        <v>46073</v>
      </c>
      <c r="V887" s="47"/>
      <c r="W887" s="44"/>
      <c r="X887" s="47" t="str">
        <f t="shared" si="29"/>
        <v>Cuidados Pós Infarto083217340</v>
      </c>
      <c r="Y887" s="46" t="s">
        <v>58</v>
      </c>
      <c r="Z887" s="13"/>
    </row>
    <row r="888" spans="1:26" ht="15" customHeight="1">
      <c r="A888" s="175" t="s">
        <v>369</v>
      </c>
      <c r="B888" s="40" t="s">
        <v>3185</v>
      </c>
      <c r="C888" s="41" t="s">
        <v>27</v>
      </c>
      <c r="D888" s="41">
        <v>46160</v>
      </c>
      <c r="E888" s="42" t="s">
        <v>222</v>
      </c>
      <c r="F888" s="40" t="s">
        <v>3298</v>
      </c>
      <c r="G888" s="43">
        <v>36398292987</v>
      </c>
      <c r="H888" s="41">
        <v>22373</v>
      </c>
      <c r="I888" s="43">
        <f ca="1">INT((TODAY()-H888)/365.25)</f>
        <v>65</v>
      </c>
      <c r="J888" s="43" t="s">
        <v>77</v>
      </c>
      <c r="K888" s="43" t="s">
        <v>32</v>
      </c>
      <c r="L888" s="40" t="s">
        <v>226</v>
      </c>
      <c r="M888" s="40"/>
      <c r="N888" s="43">
        <v>380</v>
      </c>
      <c r="O888" s="40" t="s">
        <v>3299</v>
      </c>
      <c r="P888" s="43" t="s">
        <v>124</v>
      </c>
      <c r="Q888" s="43" t="s">
        <v>36</v>
      </c>
      <c r="R888" s="41">
        <v>46090</v>
      </c>
      <c r="S888" s="43"/>
      <c r="T888" s="43"/>
      <c r="U888" s="41">
        <v>46141</v>
      </c>
      <c r="V888" s="43"/>
      <c r="W888" s="40"/>
      <c r="X888" s="43" t="str">
        <f t="shared" si="29"/>
        <v>Cuidados Pós Infarto094349483</v>
      </c>
      <c r="Y888" s="42" t="s">
        <v>37</v>
      </c>
      <c r="Z888" s="13"/>
    </row>
    <row r="889" spans="1:26" ht="15" customHeight="1">
      <c r="A889" s="175" t="s">
        <v>369</v>
      </c>
      <c r="B889" s="40" t="s">
        <v>3185</v>
      </c>
      <c r="C889" s="41" t="s">
        <v>27</v>
      </c>
      <c r="D889" s="41">
        <v>46160</v>
      </c>
      <c r="E889" s="42" t="s">
        <v>3300</v>
      </c>
      <c r="F889" s="40" t="s">
        <v>3301</v>
      </c>
      <c r="G889" s="43">
        <v>22291474391</v>
      </c>
      <c r="H889" s="41">
        <v>22966</v>
      </c>
      <c r="I889" s="43">
        <f ca="1">INT((TODAY()-H889)/365.25)</f>
        <v>63</v>
      </c>
      <c r="J889" s="43" t="s">
        <v>77</v>
      </c>
      <c r="K889" s="43" t="s">
        <v>32</v>
      </c>
      <c r="L889" s="40" t="s">
        <v>53</v>
      </c>
      <c r="M889" s="40"/>
      <c r="N889" s="43">
        <v>100</v>
      </c>
      <c r="O889" s="40" t="s">
        <v>3302</v>
      </c>
      <c r="P889" s="43" t="s">
        <v>124</v>
      </c>
      <c r="Q889" s="43" t="s">
        <v>36</v>
      </c>
      <c r="R889" s="41">
        <v>46090</v>
      </c>
      <c r="S889" s="43"/>
      <c r="T889" s="43"/>
      <c r="U889" s="41">
        <v>46141</v>
      </c>
      <c r="V889" s="43"/>
      <c r="W889" s="40"/>
      <c r="X889" s="43" t="str">
        <f t="shared" si="29"/>
        <v>Cuidados Pós Infarto458602191</v>
      </c>
      <c r="Y889" s="42" t="s">
        <v>37</v>
      </c>
      <c r="Z889" s="13"/>
    </row>
    <row r="890" spans="1:26" ht="15" customHeight="1">
      <c r="A890" s="176" t="s">
        <v>369</v>
      </c>
      <c r="B890" s="44" t="s">
        <v>3185</v>
      </c>
      <c r="C890" s="45" t="s">
        <v>27</v>
      </c>
      <c r="D890" s="45">
        <v>46147</v>
      </c>
      <c r="E890" s="46" t="s">
        <v>3303</v>
      </c>
      <c r="F890" s="44" t="s">
        <v>3304</v>
      </c>
      <c r="G890" s="47">
        <v>3207177638</v>
      </c>
      <c r="H890" s="45">
        <v>28740</v>
      </c>
      <c r="I890" s="47">
        <v>47</v>
      </c>
      <c r="J890" s="47" t="s">
        <v>77</v>
      </c>
      <c r="K890" s="47" t="s">
        <v>32</v>
      </c>
      <c r="L890" s="44" t="s">
        <v>33</v>
      </c>
      <c r="M890" s="44"/>
      <c r="N890" s="47" t="s">
        <v>366</v>
      </c>
      <c r="O890" s="44" t="s">
        <v>3305</v>
      </c>
      <c r="P890" s="47" t="s">
        <v>124</v>
      </c>
      <c r="Q890" s="47" t="s">
        <v>36</v>
      </c>
      <c r="R890" s="45">
        <v>46090</v>
      </c>
      <c r="S890" s="47"/>
      <c r="T890" s="47"/>
      <c r="U890" s="45">
        <v>46128</v>
      </c>
      <c r="V890" s="47"/>
      <c r="W890" s="44"/>
      <c r="X890" s="47" t="str">
        <f t="shared" si="29"/>
        <v>Cuidados Pós Infarto087105683</v>
      </c>
      <c r="Y890" s="46" t="s">
        <v>37</v>
      </c>
      <c r="Z890" s="13"/>
    </row>
    <row r="891" spans="1:26" ht="15" customHeight="1">
      <c r="A891" s="175" t="s">
        <v>369</v>
      </c>
      <c r="B891" s="40" t="s">
        <v>3185</v>
      </c>
      <c r="C891" s="41" t="s">
        <v>27</v>
      </c>
      <c r="D891" s="41">
        <v>46147</v>
      </c>
      <c r="E891" s="42" t="s">
        <v>3306</v>
      </c>
      <c r="F891" s="40" t="s">
        <v>3307</v>
      </c>
      <c r="G891" s="43">
        <v>83478809800</v>
      </c>
      <c r="H891" s="41">
        <v>20981</v>
      </c>
      <c r="I891" s="43">
        <v>68</v>
      </c>
      <c r="J891" s="43" t="s">
        <v>77</v>
      </c>
      <c r="K891" s="43" t="s">
        <v>32</v>
      </c>
      <c r="L891" s="40" t="s">
        <v>33</v>
      </c>
      <c r="M891" s="40"/>
      <c r="N891" s="43" t="s">
        <v>3308</v>
      </c>
      <c r="O891" s="40" t="s">
        <v>3309</v>
      </c>
      <c r="P891" s="43" t="s">
        <v>124</v>
      </c>
      <c r="Q891" s="43" t="s">
        <v>36</v>
      </c>
      <c r="R891" s="41">
        <v>46090</v>
      </c>
      <c r="S891" s="43"/>
      <c r="T891" s="43"/>
      <c r="U891" s="41">
        <v>46073</v>
      </c>
      <c r="V891" s="43"/>
      <c r="W891" s="40"/>
      <c r="X891" s="43" t="str">
        <f t="shared" si="29"/>
        <v>Cuidados Pós Infarto079355053</v>
      </c>
      <c r="Y891" s="46" t="s">
        <v>58</v>
      </c>
      <c r="Z891" s="13"/>
    </row>
    <row r="892" spans="1:26" ht="15" customHeight="1">
      <c r="A892" s="176" t="s">
        <v>369</v>
      </c>
      <c r="B892" s="44" t="s">
        <v>3185</v>
      </c>
      <c r="C892" s="45" t="s">
        <v>27</v>
      </c>
      <c r="D892" s="45">
        <v>46147</v>
      </c>
      <c r="E892" s="46" t="s">
        <v>3310</v>
      </c>
      <c r="F892" s="44" t="s">
        <v>3311</v>
      </c>
      <c r="G892" s="47">
        <v>12962398880</v>
      </c>
      <c r="H892" s="45">
        <v>25481</v>
      </c>
      <c r="I892" s="47">
        <v>56</v>
      </c>
      <c r="J892" s="47" t="s">
        <v>77</v>
      </c>
      <c r="K892" s="47" t="s">
        <v>32</v>
      </c>
      <c r="L892" s="44" t="s">
        <v>33</v>
      </c>
      <c r="M892" s="44"/>
      <c r="N892" s="47" t="s">
        <v>3312</v>
      </c>
      <c r="O892" s="44" t="s">
        <v>3313</v>
      </c>
      <c r="P892" s="47" t="s">
        <v>124</v>
      </c>
      <c r="Q892" s="47" t="s">
        <v>36</v>
      </c>
      <c r="R892" s="45">
        <v>46090</v>
      </c>
      <c r="S892" s="47"/>
      <c r="T892" s="47"/>
      <c r="U892" s="45">
        <v>46128</v>
      </c>
      <c r="V892" s="47"/>
      <c r="W892" s="44"/>
      <c r="X892" s="47" t="str">
        <f t="shared" si="29"/>
        <v>Cuidados Pós Infarto094745178</v>
      </c>
      <c r="Y892" s="46" t="s">
        <v>37</v>
      </c>
      <c r="Z892" s="13"/>
    </row>
    <row r="893" spans="1:26" ht="15" customHeight="1">
      <c r="A893" s="175" t="s">
        <v>369</v>
      </c>
      <c r="B893" s="40" t="s">
        <v>3185</v>
      </c>
      <c r="C893" s="41" t="s">
        <v>27</v>
      </c>
      <c r="D893" s="41">
        <v>46147</v>
      </c>
      <c r="E893" s="42" t="s">
        <v>3314</v>
      </c>
      <c r="F893" s="40" t="s">
        <v>3315</v>
      </c>
      <c r="G893" s="43">
        <v>648547876</v>
      </c>
      <c r="H893" s="41">
        <v>21604</v>
      </c>
      <c r="I893" s="43">
        <v>67</v>
      </c>
      <c r="J893" s="43" t="s">
        <v>77</v>
      </c>
      <c r="K893" s="43" t="s">
        <v>32</v>
      </c>
      <c r="L893" s="40" t="s">
        <v>33</v>
      </c>
      <c r="M893" s="40"/>
      <c r="N893" s="43" t="s">
        <v>3072</v>
      </c>
      <c r="O893" s="40" t="s">
        <v>3316</v>
      </c>
      <c r="P893" s="43" t="s">
        <v>124</v>
      </c>
      <c r="Q893" s="43" t="s">
        <v>36</v>
      </c>
      <c r="R893" s="41">
        <v>46090</v>
      </c>
      <c r="S893" s="43"/>
      <c r="T893" s="43"/>
      <c r="U893" s="41">
        <v>46098</v>
      </c>
      <c r="V893" s="43"/>
      <c r="W893" s="40"/>
      <c r="X893" s="43" t="str">
        <f t="shared" si="29"/>
        <v>Cuidados Pós Infarto094079091</v>
      </c>
      <c r="Y893" s="46" t="s">
        <v>48</v>
      </c>
      <c r="Z893" s="13"/>
    </row>
    <row r="894" spans="1:26" ht="15" customHeight="1">
      <c r="A894" s="176" t="s">
        <v>369</v>
      </c>
      <c r="B894" s="44" t="s">
        <v>3185</v>
      </c>
      <c r="C894" s="45" t="s">
        <v>27</v>
      </c>
      <c r="D894" s="45">
        <v>46160</v>
      </c>
      <c r="E894" s="46" t="s">
        <v>3317</v>
      </c>
      <c r="F894" s="44" t="s">
        <v>3318</v>
      </c>
      <c r="G894" s="47">
        <v>5181156827</v>
      </c>
      <c r="H894" s="45">
        <v>22040</v>
      </c>
      <c r="I894" s="47">
        <f ca="1">INT((TODAY()-H894)/365.25)</f>
        <v>66</v>
      </c>
      <c r="J894" s="47" t="s">
        <v>41</v>
      </c>
      <c r="K894" s="47" t="s">
        <v>32</v>
      </c>
      <c r="L894" s="44" t="s">
        <v>33</v>
      </c>
      <c r="M894" s="44"/>
      <c r="N894" s="47">
        <v>400</v>
      </c>
      <c r="O894" s="44" t="s">
        <v>3319</v>
      </c>
      <c r="P894" s="47" t="s">
        <v>124</v>
      </c>
      <c r="Q894" s="47" t="s">
        <v>36</v>
      </c>
      <c r="R894" s="45">
        <v>46090</v>
      </c>
      <c r="S894" s="47"/>
      <c r="T894" s="47"/>
      <c r="U894" s="45">
        <v>46141</v>
      </c>
      <c r="V894" s="47"/>
      <c r="W894" s="44"/>
      <c r="X894" s="47" t="str">
        <f t="shared" si="29"/>
        <v>Cuidados Pós Infarto423527002</v>
      </c>
      <c r="Y894" s="46" t="s">
        <v>37</v>
      </c>
      <c r="Z894" s="13"/>
    </row>
    <row r="895" spans="1:26" ht="15" customHeight="1">
      <c r="A895" s="175" t="s">
        <v>369</v>
      </c>
      <c r="B895" s="40" t="s">
        <v>3185</v>
      </c>
      <c r="C895" s="41" t="s">
        <v>27</v>
      </c>
      <c r="D895" s="41">
        <v>46147</v>
      </c>
      <c r="E895" s="42" t="s">
        <v>3320</v>
      </c>
      <c r="F895" s="40" t="s">
        <v>3321</v>
      </c>
      <c r="G895" s="43">
        <v>28068906835</v>
      </c>
      <c r="H895" s="41">
        <v>28493</v>
      </c>
      <c r="I895" s="43">
        <v>48</v>
      </c>
      <c r="J895" s="43" t="s">
        <v>77</v>
      </c>
      <c r="K895" s="43" t="s">
        <v>32</v>
      </c>
      <c r="L895" s="40" t="s">
        <v>33</v>
      </c>
      <c r="M895" s="40"/>
      <c r="N895" s="43" t="s">
        <v>3308</v>
      </c>
      <c r="O895" s="40" t="s">
        <v>3322</v>
      </c>
      <c r="P895" s="43" t="s">
        <v>124</v>
      </c>
      <c r="Q895" s="43" t="s">
        <v>36</v>
      </c>
      <c r="R895" s="41">
        <v>46090</v>
      </c>
      <c r="S895" s="43"/>
      <c r="T895" s="43"/>
      <c r="U895" s="41">
        <v>46098</v>
      </c>
      <c r="V895" s="43"/>
      <c r="W895" s="40"/>
      <c r="X895" s="43" t="str">
        <f t="shared" si="29"/>
        <v>Cuidados Pós Infarto081650544</v>
      </c>
      <c r="Y895" s="46" t="s">
        <v>48</v>
      </c>
      <c r="Z895" s="13"/>
    </row>
    <row r="896" spans="1:26" ht="15" customHeight="1">
      <c r="A896" s="176" t="s">
        <v>369</v>
      </c>
      <c r="B896" s="44" t="s">
        <v>3185</v>
      </c>
      <c r="C896" s="45" t="s">
        <v>27</v>
      </c>
      <c r="D896" s="45">
        <v>46160</v>
      </c>
      <c r="E896" s="46" t="s">
        <v>3323</v>
      </c>
      <c r="F896" s="44" t="s">
        <v>3324</v>
      </c>
      <c r="G896" s="47">
        <v>10363510842</v>
      </c>
      <c r="H896" s="45">
        <v>24656</v>
      </c>
      <c r="I896" s="47">
        <f ca="1">INT((TODAY()-H896)/365.25)</f>
        <v>58</v>
      </c>
      <c r="J896" s="47" t="s">
        <v>77</v>
      </c>
      <c r="K896" s="47" t="s">
        <v>32</v>
      </c>
      <c r="L896" s="44" t="s">
        <v>33</v>
      </c>
      <c r="M896" s="44"/>
      <c r="N896" s="47">
        <v>750</v>
      </c>
      <c r="O896" s="44" t="s">
        <v>3325</v>
      </c>
      <c r="P896" s="47" t="s">
        <v>124</v>
      </c>
      <c r="Q896" s="47" t="s">
        <v>36</v>
      </c>
      <c r="R896" s="45">
        <v>46090</v>
      </c>
      <c r="S896" s="47"/>
      <c r="T896" s="47"/>
      <c r="U896" s="45">
        <v>46141</v>
      </c>
      <c r="V896" s="47"/>
      <c r="W896" s="44"/>
      <c r="X896" s="47" t="str">
        <f t="shared" si="29"/>
        <v>Cuidados Pós Infarto092673600</v>
      </c>
      <c r="Y896" s="46" t="s">
        <v>37</v>
      </c>
      <c r="Z896" s="13"/>
    </row>
    <row r="897" spans="1:26" ht="15" customHeight="1">
      <c r="A897" s="175" t="s">
        <v>369</v>
      </c>
      <c r="B897" s="40" t="s">
        <v>3185</v>
      </c>
      <c r="C897" s="41" t="s">
        <v>27</v>
      </c>
      <c r="D897" s="41">
        <v>46147</v>
      </c>
      <c r="E897" s="42" t="s">
        <v>3326</v>
      </c>
      <c r="F897" s="40" t="s">
        <v>3327</v>
      </c>
      <c r="G897" s="43">
        <v>58670432820</v>
      </c>
      <c r="H897" s="41">
        <v>15605</v>
      </c>
      <c r="I897" s="43">
        <v>83</v>
      </c>
      <c r="J897" s="43" t="s">
        <v>41</v>
      </c>
      <c r="K897" s="43" t="s">
        <v>32</v>
      </c>
      <c r="L897" s="40" t="s">
        <v>33</v>
      </c>
      <c r="M897" s="40"/>
      <c r="N897" s="43" t="s">
        <v>3328</v>
      </c>
      <c r="O897" s="40" t="s">
        <v>3329</v>
      </c>
      <c r="P897" s="43" t="s">
        <v>124</v>
      </c>
      <c r="Q897" s="43" t="s">
        <v>36</v>
      </c>
      <c r="R897" s="41">
        <v>46090</v>
      </c>
      <c r="S897" s="43"/>
      <c r="T897" s="43"/>
      <c r="U897" s="41">
        <v>46142</v>
      </c>
      <c r="V897" s="43"/>
      <c r="W897" s="40"/>
      <c r="X897" s="43" t="str">
        <f t="shared" si="29"/>
        <v>Cuidados Pós Infarto301064539</v>
      </c>
      <c r="Y897" s="42" t="s">
        <v>37</v>
      </c>
      <c r="Z897" s="13"/>
    </row>
    <row r="898" spans="1:26" ht="15" customHeight="1">
      <c r="A898" s="176" t="s">
        <v>369</v>
      </c>
      <c r="B898" s="44" t="s">
        <v>3185</v>
      </c>
      <c r="C898" s="45" t="s">
        <v>27</v>
      </c>
      <c r="D898" s="45">
        <v>46160</v>
      </c>
      <c r="E898" s="46" t="s">
        <v>3330</v>
      </c>
      <c r="F898" s="44" t="s">
        <v>3331</v>
      </c>
      <c r="G898" s="47">
        <v>27477055873</v>
      </c>
      <c r="H898" s="45">
        <v>18678</v>
      </c>
      <c r="I898" s="47">
        <f ca="1">INT((TODAY()-H898)/365.25)</f>
        <v>75</v>
      </c>
      <c r="J898" s="47" t="s">
        <v>41</v>
      </c>
      <c r="K898" s="47" t="s">
        <v>32</v>
      </c>
      <c r="L898" s="44" t="s">
        <v>33</v>
      </c>
      <c r="M898" s="44"/>
      <c r="N898" s="47">
        <v>100</v>
      </c>
      <c r="O898" s="44" t="s">
        <v>3332</v>
      </c>
      <c r="P898" s="47" t="s">
        <v>124</v>
      </c>
      <c r="Q898" s="47" t="s">
        <v>36</v>
      </c>
      <c r="R898" s="45">
        <v>46090</v>
      </c>
      <c r="S898" s="47"/>
      <c r="T898" s="47"/>
      <c r="U898" s="45">
        <v>46141</v>
      </c>
      <c r="V898" s="47"/>
      <c r="W898" s="44"/>
      <c r="X898" s="47" t="str">
        <f t="shared" ref="X898:X961" si="32">$B898&amp;$E898</f>
        <v>Cuidados Pós Infarto808596233</v>
      </c>
      <c r="Y898" s="46" t="s">
        <v>37</v>
      </c>
      <c r="Z898" s="13"/>
    </row>
    <row r="899" spans="1:26" ht="15" customHeight="1">
      <c r="A899" s="175" t="s">
        <v>369</v>
      </c>
      <c r="B899" s="40" t="s">
        <v>3185</v>
      </c>
      <c r="C899" s="41" t="s">
        <v>27</v>
      </c>
      <c r="D899" s="41">
        <v>46147</v>
      </c>
      <c r="E899" s="42" t="s">
        <v>3333</v>
      </c>
      <c r="F899" s="40" t="s">
        <v>3334</v>
      </c>
      <c r="G899" s="43">
        <v>14624748883</v>
      </c>
      <c r="H899" s="41">
        <v>25946</v>
      </c>
      <c r="I899" s="43">
        <v>55</v>
      </c>
      <c r="J899" s="43" t="s">
        <v>77</v>
      </c>
      <c r="K899" s="43" t="s">
        <v>32</v>
      </c>
      <c r="L899" s="40" t="s">
        <v>33</v>
      </c>
      <c r="M899" s="40"/>
      <c r="N899" s="43" t="s">
        <v>3072</v>
      </c>
      <c r="O899" s="40" t="s">
        <v>3335</v>
      </c>
      <c r="P899" s="43" t="s">
        <v>124</v>
      </c>
      <c r="Q899" s="43" t="s">
        <v>36</v>
      </c>
      <c r="R899" s="41">
        <v>46090</v>
      </c>
      <c r="S899" s="43"/>
      <c r="T899" s="43"/>
      <c r="U899" s="41">
        <v>46098</v>
      </c>
      <c r="V899" s="43"/>
      <c r="W899" s="40"/>
      <c r="X899" s="43" t="str">
        <f t="shared" si="32"/>
        <v>Cuidados Pós Infarto089625607</v>
      </c>
      <c r="Y899" s="46" t="s">
        <v>48</v>
      </c>
      <c r="Z899" s="13"/>
    </row>
    <row r="900" spans="1:26" ht="15" customHeight="1">
      <c r="A900" s="176" t="s">
        <v>369</v>
      </c>
      <c r="B900" s="44" t="s">
        <v>3185</v>
      </c>
      <c r="C900" s="45" t="s">
        <v>27</v>
      </c>
      <c r="D900" s="45">
        <v>46147</v>
      </c>
      <c r="E900" s="46" t="s">
        <v>3336</v>
      </c>
      <c r="F900" s="44" t="s">
        <v>3337</v>
      </c>
      <c r="G900" s="47">
        <v>3723754805</v>
      </c>
      <c r="H900" s="45">
        <v>22763</v>
      </c>
      <c r="I900" s="47">
        <v>64</v>
      </c>
      <c r="J900" s="47" t="s">
        <v>77</v>
      </c>
      <c r="K900" s="47" t="s">
        <v>32</v>
      </c>
      <c r="L900" s="44" t="s">
        <v>33</v>
      </c>
      <c r="M900" s="44"/>
      <c r="N900" s="47" t="s">
        <v>3188</v>
      </c>
      <c r="O900" s="44" t="s">
        <v>3338</v>
      </c>
      <c r="P900" s="47" t="s">
        <v>124</v>
      </c>
      <c r="Q900" s="47" t="s">
        <v>36</v>
      </c>
      <c r="R900" s="45">
        <v>46090</v>
      </c>
      <c r="S900" s="47"/>
      <c r="T900" s="47"/>
      <c r="U900" s="45">
        <v>46141</v>
      </c>
      <c r="V900" s="47"/>
      <c r="W900" s="44"/>
      <c r="X900" s="47" t="str">
        <f t="shared" si="32"/>
        <v>Cuidados Pós Infarto803535880</v>
      </c>
      <c r="Y900" s="46" t="s">
        <v>37</v>
      </c>
      <c r="Z900" s="13"/>
    </row>
    <row r="901" spans="1:26" ht="15" customHeight="1">
      <c r="A901" s="175" t="s">
        <v>369</v>
      </c>
      <c r="B901" s="40" t="s">
        <v>3185</v>
      </c>
      <c r="C901" s="41" t="s">
        <v>27</v>
      </c>
      <c r="D901" s="41">
        <v>46160</v>
      </c>
      <c r="E901" s="42" t="s">
        <v>3339</v>
      </c>
      <c r="F901" s="40" t="s">
        <v>3340</v>
      </c>
      <c r="G901" s="43">
        <v>1044539747</v>
      </c>
      <c r="H901" s="41">
        <v>25698</v>
      </c>
      <c r="I901" s="43">
        <f ca="1">INT((TODAY()-H901)/365.25)</f>
        <v>56</v>
      </c>
      <c r="J901" s="43" t="s">
        <v>77</v>
      </c>
      <c r="K901" s="43" t="s">
        <v>3341</v>
      </c>
      <c r="L901" s="40" t="s">
        <v>286</v>
      </c>
      <c r="M901" s="40"/>
      <c r="N901" s="43">
        <v>380</v>
      </c>
      <c r="O901" s="40" t="s">
        <v>3342</v>
      </c>
      <c r="P901" s="43" t="s">
        <v>124</v>
      </c>
      <c r="Q901" s="43" t="s">
        <v>36</v>
      </c>
      <c r="R901" s="41">
        <v>46090</v>
      </c>
      <c r="S901" s="43"/>
      <c r="T901" s="43"/>
      <c r="U901" s="41">
        <v>46141</v>
      </c>
      <c r="V901" s="43"/>
      <c r="W901" s="40"/>
      <c r="X901" s="43" t="str">
        <f t="shared" si="32"/>
        <v>Cuidados Pós Infarto092836073</v>
      </c>
      <c r="Y901" s="42" t="s">
        <v>37</v>
      </c>
      <c r="Z901" s="13"/>
    </row>
    <row r="902" spans="1:26" ht="15" customHeight="1">
      <c r="A902" s="176" t="s">
        <v>369</v>
      </c>
      <c r="B902" s="44" t="s">
        <v>3185</v>
      </c>
      <c r="C902" s="45" t="s">
        <v>27</v>
      </c>
      <c r="D902" s="45">
        <v>46160</v>
      </c>
      <c r="E902" s="46" t="s">
        <v>3343</v>
      </c>
      <c r="F902" s="44" t="s">
        <v>3344</v>
      </c>
      <c r="G902" s="47">
        <v>80657230715</v>
      </c>
      <c r="H902" s="45">
        <v>23686</v>
      </c>
      <c r="I902" s="47">
        <f ca="1">INT((TODAY()-H902)/365.25)</f>
        <v>61</v>
      </c>
      <c r="J902" s="47" t="s">
        <v>77</v>
      </c>
      <c r="K902" s="47" t="s">
        <v>3341</v>
      </c>
      <c r="L902" s="44" t="s">
        <v>286</v>
      </c>
      <c r="M902" s="44"/>
      <c r="N902" s="47">
        <v>400</v>
      </c>
      <c r="O902" s="44" t="s">
        <v>3345</v>
      </c>
      <c r="P902" s="47" t="s">
        <v>124</v>
      </c>
      <c r="Q902" s="47" t="s">
        <v>36</v>
      </c>
      <c r="R902" s="45">
        <v>46090</v>
      </c>
      <c r="S902" s="47"/>
      <c r="T902" s="47"/>
      <c r="U902" s="45">
        <v>46141</v>
      </c>
      <c r="V902" s="47"/>
      <c r="W902" s="44"/>
      <c r="X902" s="47" t="str">
        <f t="shared" si="32"/>
        <v>Cuidados Pós Infarto314456465</v>
      </c>
      <c r="Y902" s="46" t="s">
        <v>37</v>
      </c>
      <c r="Z902" s="13"/>
    </row>
    <row r="903" spans="1:26" ht="15" customHeight="1">
      <c r="A903" s="175" t="s">
        <v>369</v>
      </c>
      <c r="B903" s="40" t="s">
        <v>3185</v>
      </c>
      <c r="C903" s="41" t="s">
        <v>27</v>
      </c>
      <c r="D903" s="41">
        <v>46147</v>
      </c>
      <c r="E903" s="42" t="s">
        <v>3346</v>
      </c>
      <c r="F903" s="40" t="s">
        <v>3347</v>
      </c>
      <c r="G903" s="43">
        <v>1562026704</v>
      </c>
      <c r="H903" s="41">
        <v>25886</v>
      </c>
      <c r="I903" s="43">
        <v>55</v>
      </c>
      <c r="J903" s="43" t="s">
        <v>41</v>
      </c>
      <c r="K903" s="43" t="s">
        <v>3341</v>
      </c>
      <c r="L903" s="40" t="s">
        <v>739</v>
      </c>
      <c r="M903" s="40"/>
      <c r="N903" s="43" t="s">
        <v>366</v>
      </c>
      <c r="O903" s="40" t="s">
        <v>3348</v>
      </c>
      <c r="P903" s="43" t="s">
        <v>124</v>
      </c>
      <c r="Q903" s="43" t="s">
        <v>36</v>
      </c>
      <c r="R903" s="41">
        <v>46090</v>
      </c>
      <c r="S903" s="43"/>
      <c r="T903" s="43"/>
      <c r="U903" s="41">
        <v>46073</v>
      </c>
      <c r="V903" s="43"/>
      <c r="W903" s="40"/>
      <c r="X903" s="43" t="str">
        <f t="shared" si="32"/>
        <v>Cuidados Pós Infarto086437225</v>
      </c>
      <c r="Y903" s="46" t="s">
        <v>58</v>
      </c>
      <c r="Z903" s="13"/>
    </row>
    <row r="904" spans="1:26" ht="15" customHeight="1">
      <c r="A904" s="176" t="s">
        <v>369</v>
      </c>
      <c r="B904" s="44" t="s">
        <v>3185</v>
      </c>
      <c r="C904" s="45" t="s">
        <v>27</v>
      </c>
      <c r="D904" s="45">
        <v>46147</v>
      </c>
      <c r="E904" s="46" t="s">
        <v>3349</v>
      </c>
      <c r="F904" s="44" t="s">
        <v>3350</v>
      </c>
      <c r="G904" s="47">
        <v>2523291711</v>
      </c>
      <c r="H904" s="45">
        <v>27412</v>
      </c>
      <c r="I904" s="47">
        <v>51</v>
      </c>
      <c r="J904" s="47" t="s">
        <v>77</v>
      </c>
      <c r="K904" s="47" t="s">
        <v>3341</v>
      </c>
      <c r="L904" s="44" t="s">
        <v>286</v>
      </c>
      <c r="M904" s="44"/>
      <c r="N904" s="47" t="s">
        <v>3126</v>
      </c>
      <c r="O904" s="44" t="s">
        <v>3351</v>
      </c>
      <c r="P904" s="47" t="s">
        <v>124</v>
      </c>
      <c r="Q904" s="47" t="s">
        <v>36</v>
      </c>
      <c r="R904" s="45">
        <v>46090</v>
      </c>
      <c r="S904" s="47"/>
      <c r="T904" s="47"/>
      <c r="U904" s="45">
        <v>46073</v>
      </c>
      <c r="V904" s="47"/>
      <c r="W904" s="44"/>
      <c r="X904" s="47" t="str">
        <f t="shared" si="32"/>
        <v>Cuidados Pós Infarto093470417</v>
      </c>
      <c r="Y904" s="46" t="s">
        <v>58</v>
      </c>
      <c r="Z904" s="13"/>
    </row>
    <row r="905" spans="1:26" ht="15" customHeight="1">
      <c r="A905" s="175" t="s">
        <v>369</v>
      </c>
      <c r="B905" s="40" t="s">
        <v>3185</v>
      </c>
      <c r="C905" s="41" t="s">
        <v>27</v>
      </c>
      <c r="D905" s="41">
        <v>46147</v>
      </c>
      <c r="E905" s="42" t="s">
        <v>3352</v>
      </c>
      <c r="F905" s="40" t="s">
        <v>3353</v>
      </c>
      <c r="G905" s="43">
        <v>78438608787</v>
      </c>
      <c r="H905" s="41">
        <v>23240</v>
      </c>
      <c r="I905" s="43">
        <v>62</v>
      </c>
      <c r="J905" s="43" t="s">
        <v>41</v>
      </c>
      <c r="K905" s="43" t="s">
        <v>3341</v>
      </c>
      <c r="L905" s="40" t="s">
        <v>286</v>
      </c>
      <c r="M905" s="40"/>
      <c r="N905" s="43" t="s">
        <v>3308</v>
      </c>
      <c r="O905" s="40" t="s">
        <v>3354</v>
      </c>
      <c r="P905" s="43" t="s">
        <v>124</v>
      </c>
      <c r="Q905" s="43" t="s">
        <v>36</v>
      </c>
      <c r="R905" s="41">
        <v>46090</v>
      </c>
      <c r="S905" s="43"/>
      <c r="T905" s="43"/>
      <c r="U905" s="41">
        <v>46142</v>
      </c>
      <c r="V905" s="43"/>
      <c r="W905" s="40"/>
      <c r="X905" s="43" t="str">
        <f t="shared" si="32"/>
        <v>Cuidados Pós Infarto081041261</v>
      </c>
      <c r="Y905" s="42" t="s">
        <v>37</v>
      </c>
      <c r="Z905" s="13"/>
    </row>
    <row r="906" spans="1:26" ht="15" customHeight="1">
      <c r="A906" s="176" t="s">
        <v>369</v>
      </c>
      <c r="B906" s="44" t="s">
        <v>3185</v>
      </c>
      <c r="C906" s="45" t="s">
        <v>27</v>
      </c>
      <c r="D906" s="45">
        <v>46147</v>
      </c>
      <c r="E906" s="46" t="s">
        <v>3355</v>
      </c>
      <c r="F906" s="44" t="s">
        <v>3356</v>
      </c>
      <c r="G906" s="47">
        <v>73774650772</v>
      </c>
      <c r="H906" s="45">
        <v>22977</v>
      </c>
      <c r="I906" s="47">
        <v>63</v>
      </c>
      <c r="J906" s="47" t="s">
        <v>41</v>
      </c>
      <c r="K906" s="47" t="s">
        <v>3341</v>
      </c>
      <c r="L906" s="44" t="s">
        <v>286</v>
      </c>
      <c r="M906" s="44"/>
      <c r="N906" s="47" t="s">
        <v>2995</v>
      </c>
      <c r="O906" s="44" t="s">
        <v>3357</v>
      </c>
      <c r="P906" s="47" t="s">
        <v>124</v>
      </c>
      <c r="Q906" s="47" t="s">
        <v>36</v>
      </c>
      <c r="R906" s="45">
        <v>46090</v>
      </c>
      <c r="S906" s="47"/>
      <c r="T906" s="47"/>
      <c r="U906" s="45">
        <v>46073</v>
      </c>
      <c r="V906" s="47"/>
      <c r="W906" s="44"/>
      <c r="X906" s="47" t="str">
        <f t="shared" si="32"/>
        <v>Cuidados Pós Infarto077189788</v>
      </c>
      <c r="Y906" s="46" t="s">
        <v>58</v>
      </c>
      <c r="Z906" s="13"/>
    </row>
    <row r="907" spans="1:26" ht="15" customHeight="1">
      <c r="A907" s="175" t="s">
        <v>369</v>
      </c>
      <c r="B907" s="40" t="s">
        <v>3185</v>
      </c>
      <c r="C907" s="41" t="s">
        <v>27</v>
      </c>
      <c r="D907" s="41">
        <v>46147</v>
      </c>
      <c r="E907" s="42" t="s">
        <v>3358</v>
      </c>
      <c r="F907" s="40" t="s">
        <v>3359</v>
      </c>
      <c r="G907" s="43">
        <v>10186986718</v>
      </c>
      <c r="H907" s="41">
        <v>29829</v>
      </c>
      <c r="I907" s="43">
        <v>44</v>
      </c>
      <c r="J907" s="43" t="s">
        <v>77</v>
      </c>
      <c r="K907" s="43" t="s">
        <v>3341</v>
      </c>
      <c r="L907" s="40" t="s">
        <v>286</v>
      </c>
      <c r="M907" s="40"/>
      <c r="N907" s="43" t="s">
        <v>3360</v>
      </c>
      <c r="O907" s="40" t="s">
        <v>3361</v>
      </c>
      <c r="P907" s="43" t="s">
        <v>124</v>
      </c>
      <c r="Q907" s="43" t="s">
        <v>36</v>
      </c>
      <c r="R907" s="41">
        <v>46090</v>
      </c>
      <c r="S907" s="43"/>
      <c r="T907" s="43"/>
      <c r="U907" s="41">
        <v>46073</v>
      </c>
      <c r="V907" s="43"/>
      <c r="W907" s="40"/>
      <c r="X907" s="43" t="str">
        <f t="shared" si="32"/>
        <v>Cuidados Pós Infarto093888550</v>
      </c>
      <c r="Y907" s="46" t="s">
        <v>58</v>
      </c>
      <c r="Z907" s="13"/>
    </row>
    <row r="908" spans="1:26" ht="15" customHeight="1">
      <c r="A908" s="175" t="s">
        <v>369</v>
      </c>
      <c r="B908" s="40" t="s">
        <v>3185</v>
      </c>
      <c r="C908" s="41" t="s">
        <v>27</v>
      </c>
      <c r="D908" s="41">
        <v>46147</v>
      </c>
      <c r="E908" s="42" t="s">
        <v>3362</v>
      </c>
      <c r="F908" s="40" t="s">
        <v>3363</v>
      </c>
      <c r="G908" s="43">
        <v>477989713</v>
      </c>
      <c r="H908" s="41">
        <v>25182</v>
      </c>
      <c r="I908" s="43">
        <v>57</v>
      </c>
      <c r="J908" s="43" t="s">
        <v>77</v>
      </c>
      <c r="K908" s="43" t="s">
        <v>3341</v>
      </c>
      <c r="L908" s="40" t="s">
        <v>286</v>
      </c>
      <c r="M908" s="40"/>
      <c r="N908" s="43" t="s">
        <v>3188</v>
      </c>
      <c r="O908" s="40" t="s">
        <v>3364</v>
      </c>
      <c r="P908" s="43" t="s">
        <v>124</v>
      </c>
      <c r="Q908" s="43" t="s">
        <v>36</v>
      </c>
      <c r="R908" s="41">
        <v>46090</v>
      </c>
      <c r="S908" s="43"/>
      <c r="T908" s="43"/>
      <c r="U908" s="41">
        <v>46128</v>
      </c>
      <c r="V908" s="43"/>
      <c r="W908" s="40"/>
      <c r="X908" s="43" t="str">
        <f t="shared" si="32"/>
        <v>Cuidados Pós Infarto082040424</v>
      </c>
      <c r="Y908" s="42" t="s">
        <v>37</v>
      </c>
      <c r="Z908" s="13"/>
    </row>
    <row r="909" spans="1:26" ht="15" customHeight="1">
      <c r="A909" s="176" t="s">
        <v>369</v>
      </c>
      <c r="B909" s="44" t="s">
        <v>3185</v>
      </c>
      <c r="C909" s="45" t="s">
        <v>27</v>
      </c>
      <c r="D909" s="45">
        <v>46160</v>
      </c>
      <c r="E909" s="46" t="s">
        <v>3365</v>
      </c>
      <c r="F909" s="44" t="s">
        <v>3366</v>
      </c>
      <c r="G909" s="47">
        <v>54899621787</v>
      </c>
      <c r="H909" s="45">
        <v>21525</v>
      </c>
      <c r="I909" s="47">
        <f ca="1">INT((TODAY()-H909)/365.25)</f>
        <v>67</v>
      </c>
      <c r="J909" s="47" t="s">
        <v>77</v>
      </c>
      <c r="K909" s="47" t="s">
        <v>3341</v>
      </c>
      <c r="L909" s="44" t="s">
        <v>286</v>
      </c>
      <c r="M909" s="44"/>
      <c r="N909" s="47">
        <v>50</v>
      </c>
      <c r="O909" s="44" t="s">
        <v>3367</v>
      </c>
      <c r="P909" s="47" t="s">
        <v>124</v>
      </c>
      <c r="Q909" s="47" t="s">
        <v>36</v>
      </c>
      <c r="R909" s="45">
        <v>46090</v>
      </c>
      <c r="S909" s="47"/>
      <c r="T909" s="47"/>
      <c r="U909" s="45">
        <v>46141</v>
      </c>
      <c r="V909" s="47"/>
      <c r="W909" s="44"/>
      <c r="X909" s="47" t="str">
        <f t="shared" si="32"/>
        <v>Cuidados Pós Infarto076496281</v>
      </c>
      <c r="Y909" s="46" t="s">
        <v>37</v>
      </c>
      <c r="Z909" s="13"/>
    </row>
    <row r="910" spans="1:26" ht="15" customHeight="1">
      <c r="A910" s="176" t="s">
        <v>369</v>
      </c>
      <c r="B910" s="44" t="s">
        <v>3185</v>
      </c>
      <c r="C910" s="45" t="s">
        <v>27</v>
      </c>
      <c r="D910" s="45">
        <v>46160</v>
      </c>
      <c r="E910" s="46" t="s">
        <v>3368</v>
      </c>
      <c r="F910" s="44" t="s">
        <v>3369</v>
      </c>
      <c r="G910" s="47">
        <v>41063171768</v>
      </c>
      <c r="H910" s="45">
        <v>20886</v>
      </c>
      <c r="I910" s="47">
        <f ca="1">INT((TODAY()-H910)/365.25)</f>
        <v>69</v>
      </c>
      <c r="J910" s="47" t="s">
        <v>77</v>
      </c>
      <c r="K910" s="47" t="s">
        <v>3341</v>
      </c>
      <c r="L910" s="44" t="s">
        <v>290</v>
      </c>
      <c r="M910" s="44"/>
      <c r="N910" s="47">
        <v>60</v>
      </c>
      <c r="O910" s="44" t="s">
        <v>3370</v>
      </c>
      <c r="P910" s="47" t="s">
        <v>124</v>
      </c>
      <c r="Q910" s="47" t="s">
        <v>36</v>
      </c>
      <c r="R910" s="45">
        <v>46090</v>
      </c>
      <c r="S910" s="47"/>
      <c r="T910" s="47"/>
      <c r="U910" s="45">
        <v>46141</v>
      </c>
      <c r="V910" s="47"/>
      <c r="W910" s="44"/>
      <c r="X910" s="47" t="str">
        <f t="shared" si="32"/>
        <v>Cuidados Pós Infarto084246299</v>
      </c>
      <c r="Y910" s="46" t="s">
        <v>37</v>
      </c>
      <c r="Z910" s="13"/>
    </row>
    <row r="911" spans="1:26" ht="15" customHeight="1">
      <c r="A911" s="175" t="s">
        <v>369</v>
      </c>
      <c r="B911" s="40" t="s">
        <v>3185</v>
      </c>
      <c r="C911" s="41" t="s">
        <v>27</v>
      </c>
      <c r="D911" s="41">
        <v>46147</v>
      </c>
      <c r="E911" s="42" t="s">
        <v>3371</v>
      </c>
      <c r="F911" s="40" t="s">
        <v>3372</v>
      </c>
      <c r="G911" s="43">
        <v>1063504716</v>
      </c>
      <c r="H911" s="41">
        <v>25925</v>
      </c>
      <c r="I911" s="43">
        <v>55</v>
      </c>
      <c r="J911" s="43" t="s">
        <v>77</v>
      </c>
      <c r="K911" s="43" t="s">
        <v>3341</v>
      </c>
      <c r="L911" s="40" t="s">
        <v>286</v>
      </c>
      <c r="M911" s="40"/>
      <c r="N911" s="43" t="s">
        <v>2163</v>
      </c>
      <c r="O911" s="40" t="s">
        <v>3373</v>
      </c>
      <c r="P911" s="43" t="s">
        <v>124</v>
      </c>
      <c r="Q911" s="43" t="s">
        <v>36</v>
      </c>
      <c r="R911" s="41">
        <v>46090</v>
      </c>
      <c r="S911" s="43"/>
      <c r="T911" s="43"/>
      <c r="U911" s="41">
        <v>46073</v>
      </c>
      <c r="V911" s="43"/>
      <c r="W911" s="40"/>
      <c r="X911" s="43" t="str">
        <f t="shared" si="32"/>
        <v>Cuidados Pós Infarto093736418</v>
      </c>
      <c r="Y911" s="46" t="s">
        <v>58</v>
      </c>
      <c r="Z911" s="13"/>
    </row>
    <row r="912" spans="1:26" ht="15" customHeight="1">
      <c r="A912" s="176" t="s">
        <v>369</v>
      </c>
      <c r="B912" s="44" t="s">
        <v>3185</v>
      </c>
      <c r="C912" s="45" t="s">
        <v>27</v>
      </c>
      <c r="D912" s="45">
        <v>46160</v>
      </c>
      <c r="E912" s="46" t="s">
        <v>3374</v>
      </c>
      <c r="F912" s="44" t="s">
        <v>3375</v>
      </c>
      <c r="G912" s="47">
        <v>73309648753</v>
      </c>
      <c r="H912" s="45">
        <v>22285</v>
      </c>
      <c r="I912" s="47">
        <f ca="1">INT((TODAY()-H912)/365.25)</f>
        <v>65</v>
      </c>
      <c r="J912" s="47" t="s">
        <v>77</v>
      </c>
      <c r="K912" s="47" t="s">
        <v>3341</v>
      </c>
      <c r="L912" s="44" t="s">
        <v>286</v>
      </c>
      <c r="M912" s="44"/>
      <c r="N912" s="47">
        <v>450</v>
      </c>
      <c r="O912" s="44" t="s">
        <v>3376</v>
      </c>
      <c r="P912" s="47" t="s">
        <v>124</v>
      </c>
      <c r="Q912" s="47" t="s">
        <v>36</v>
      </c>
      <c r="R912" s="45">
        <v>46090</v>
      </c>
      <c r="S912" s="47"/>
      <c r="T912" s="47"/>
      <c r="U912" s="45">
        <v>46141</v>
      </c>
      <c r="V912" s="47"/>
      <c r="W912" s="44"/>
      <c r="X912" s="47" t="str">
        <f t="shared" si="32"/>
        <v>Cuidados Pós Infarto094227350</v>
      </c>
      <c r="Y912" s="46" t="s">
        <v>37</v>
      </c>
      <c r="Z912" s="13"/>
    </row>
    <row r="913" spans="1:26" ht="15" customHeight="1">
      <c r="A913" s="175" t="s">
        <v>369</v>
      </c>
      <c r="B913" s="40" t="s">
        <v>3185</v>
      </c>
      <c r="C913" s="41" t="s">
        <v>27</v>
      </c>
      <c r="D913" s="41">
        <v>46147</v>
      </c>
      <c r="E913" s="42" t="s">
        <v>3377</v>
      </c>
      <c r="F913" s="40" t="s">
        <v>3378</v>
      </c>
      <c r="G913" s="43">
        <v>21896135749</v>
      </c>
      <c r="H913" s="41">
        <v>7763</v>
      </c>
      <c r="I913" s="43">
        <v>105</v>
      </c>
      <c r="J913" s="43" t="s">
        <v>77</v>
      </c>
      <c r="K913" s="43" t="s">
        <v>3341</v>
      </c>
      <c r="L913" s="40" t="s">
        <v>286</v>
      </c>
      <c r="M913" s="40"/>
      <c r="N913" s="43" t="s">
        <v>3014</v>
      </c>
      <c r="O913" s="40" t="s">
        <v>3379</v>
      </c>
      <c r="P913" s="43" t="s">
        <v>124</v>
      </c>
      <c r="Q913" s="43" t="s">
        <v>36</v>
      </c>
      <c r="R913" s="41">
        <v>46090</v>
      </c>
      <c r="S913" s="43"/>
      <c r="T913" s="43"/>
      <c r="U913" s="41">
        <v>46097</v>
      </c>
      <c r="V913" s="43"/>
      <c r="W913" s="40"/>
      <c r="X913" s="43" t="str">
        <f t="shared" si="32"/>
        <v>Cuidados Pós Infarto072525284</v>
      </c>
      <c r="Y913" s="46" t="s">
        <v>48</v>
      </c>
      <c r="Z913" s="13"/>
    </row>
    <row r="914" spans="1:26" ht="15" customHeight="1">
      <c r="A914" s="176" t="s">
        <v>369</v>
      </c>
      <c r="B914" s="44" t="s">
        <v>3185</v>
      </c>
      <c r="C914" s="45" t="s">
        <v>27</v>
      </c>
      <c r="D914" s="45">
        <v>46160</v>
      </c>
      <c r="E914" s="46" t="s">
        <v>3380</v>
      </c>
      <c r="F914" s="44" t="s">
        <v>3381</v>
      </c>
      <c r="G914" s="47">
        <v>6982453774</v>
      </c>
      <c r="H914" s="45">
        <v>27277</v>
      </c>
      <c r="I914" s="47">
        <f ca="1">INT((TODAY()-H914)/365.25)</f>
        <v>51</v>
      </c>
      <c r="J914" s="47" t="s">
        <v>77</v>
      </c>
      <c r="K914" s="47" t="s">
        <v>3341</v>
      </c>
      <c r="L914" s="44" t="s">
        <v>286</v>
      </c>
      <c r="M914" s="44"/>
      <c r="N914" s="47">
        <v>120</v>
      </c>
      <c r="O914" s="44" t="s">
        <v>3382</v>
      </c>
      <c r="P914" s="47" t="s">
        <v>124</v>
      </c>
      <c r="Q914" s="47" t="s">
        <v>36</v>
      </c>
      <c r="R914" s="45">
        <v>46090</v>
      </c>
      <c r="S914" s="47"/>
      <c r="T914" s="47"/>
      <c r="U914" s="45">
        <v>46141</v>
      </c>
      <c r="V914" s="47"/>
      <c r="W914" s="44"/>
      <c r="X914" s="47" t="str">
        <f t="shared" si="32"/>
        <v>Cuidados Pós Infarto092990199</v>
      </c>
      <c r="Y914" s="46" t="s">
        <v>37</v>
      </c>
      <c r="Z914" s="13"/>
    </row>
    <row r="915" spans="1:26" ht="15" customHeight="1">
      <c r="A915" s="175" t="s">
        <v>369</v>
      </c>
      <c r="B915" s="40" t="s">
        <v>3185</v>
      </c>
      <c r="C915" s="41" t="s">
        <v>27</v>
      </c>
      <c r="D915" s="41">
        <v>46147</v>
      </c>
      <c r="E915" s="42" t="s">
        <v>3383</v>
      </c>
      <c r="F915" s="40" t="s">
        <v>3384</v>
      </c>
      <c r="G915" s="43">
        <v>8368306795</v>
      </c>
      <c r="H915" s="41">
        <v>28014</v>
      </c>
      <c r="I915" s="43">
        <v>49</v>
      </c>
      <c r="J915" s="43" t="s">
        <v>41</v>
      </c>
      <c r="K915" s="43" t="s">
        <v>3341</v>
      </c>
      <c r="L915" s="40" t="s">
        <v>286</v>
      </c>
      <c r="M915" s="40"/>
      <c r="N915" s="43" t="s">
        <v>366</v>
      </c>
      <c r="O915" s="40" t="s">
        <v>3385</v>
      </c>
      <c r="P915" s="43" t="s">
        <v>124</v>
      </c>
      <c r="Q915" s="43" t="s">
        <v>36</v>
      </c>
      <c r="R915" s="41">
        <v>46090</v>
      </c>
      <c r="S915" s="43"/>
      <c r="T915" s="43"/>
      <c r="U915" s="41">
        <v>46073</v>
      </c>
      <c r="V915" s="43"/>
      <c r="W915" s="40"/>
      <c r="X915" s="43" t="str">
        <f t="shared" si="32"/>
        <v>Cuidados Pós Infarto083109959</v>
      </c>
      <c r="Y915" s="46" t="s">
        <v>58</v>
      </c>
      <c r="Z915" s="13"/>
    </row>
    <row r="916" spans="1:26" ht="15" customHeight="1">
      <c r="A916" s="176" t="s">
        <v>369</v>
      </c>
      <c r="B916" s="44" t="s">
        <v>3185</v>
      </c>
      <c r="C916" s="45" t="s">
        <v>27</v>
      </c>
      <c r="D916" s="45">
        <v>46147</v>
      </c>
      <c r="E916" s="46" t="s">
        <v>837</v>
      </c>
      <c r="F916" s="44" t="s">
        <v>838</v>
      </c>
      <c r="G916" s="47">
        <v>72205636715</v>
      </c>
      <c r="H916" s="45">
        <v>20955</v>
      </c>
      <c r="I916" s="47">
        <v>68</v>
      </c>
      <c r="J916" s="47" t="s">
        <v>77</v>
      </c>
      <c r="K916" s="47" t="s">
        <v>3341</v>
      </c>
      <c r="L916" s="44" t="s">
        <v>286</v>
      </c>
      <c r="M916" s="44"/>
      <c r="N916" s="47" t="s">
        <v>366</v>
      </c>
      <c r="O916" s="44" t="s">
        <v>3386</v>
      </c>
      <c r="P916" s="47" t="s">
        <v>124</v>
      </c>
      <c r="Q916" s="47" t="s">
        <v>36</v>
      </c>
      <c r="R916" s="45">
        <v>46090</v>
      </c>
      <c r="S916" s="47"/>
      <c r="T916" s="47"/>
      <c r="U916" s="45">
        <v>46073</v>
      </c>
      <c r="V916" s="47"/>
      <c r="W916" s="44"/>
      <c r="X916" s="47" t="str">
        <f t="shared" si="32"/>
        <v>Cuidados Pós Infarto078715900</v>
      </c>
      <c r="Y916" s="46" t="s">
        <v>58</v>
      </c>
      <c r="Z916" s="13"/>
    </row>
    <row r="917" spans="1:26" ht="15" customHeight="1">
      <c r="A917" s="175" t="s">
        <v>369</v>
      </c>
      <c r="B917" s="40" t="s">
        <v>3185</v>
      </c>
      <c r="C917" s="41" t="s">
        <v>27</v>
      </c>
      <c r="D917" s="41">
        <v>46160</v>
      </c>
      <c r="E917" s="42" t="s">
        <v>3387</v>
      </c>
      <c r="F917" s="40" t="s">
        <v>3388</v>
      </c>
      <c r="G917" s="43">
        <v>71721754768</v>
      </c>
      <c r="H917" s="41">
        <v>18769</v>
      </c>
      <c r="I917" s="43">
        <f ca="1">INT((TODAY()-H917)/365.25)</f>
        <v>75</v>
      </c>
      <c r="J917" s="43" t="s">
        <v>41</v>
      </c>
      <c r="K917" s="43" t="s">
        <v>3341</v>
      </c>
      <c r="L917" s="40" t="s">
        <v>739</v>
      </c>
      <c r="M917" s="40"/>
      <c r="N917" s="43">
        <v>400</v>
      </c>
      <c r="O917" s="40" t="s">
        <v>3389</v>
      </c>
      <c r="P917" s="43" t="s">
        <v>124</v>
      </c>
      <c r="Q917" s="43" t="s">
        <v>36</v>
      </c>
      <c r="R917" s="41">
        <v>46090</v>
      </c>
      <c r="S917" s="43"/>
      <c r="T917" s="43"/>
      <c r="U917" s="41">
        <v>46141</v>
      </c>
      <c r="V917" s="43"/>
      <c r="W917" s="40"/>
      <c r="X917" s="43" t="str">
        <f t="shared" si="32"/>
        <v>Cuidados Pós Infarto190694696</v>
      </c>
      <c r="Y917" s="42" t="s">
        <v>37</v>
      </c>
      <c r="Z917" s="13"/>
    </row>
    <row r="918" spans="1:26" ht="15" customHeight="1">
      <c r="A918" s="176" t="s">
        <v>369</v>
      </c>
      <c r="B918" s="44" t="s">
        <v>3185</v>
      </c>
      <c r="C918" s="45" t="s">
        <v>27</v>
      </c>
      <c r="D918" s="45">
        <v>46160</v>
      </c>
      <c r="E918" s="46" t="s">
        <v>3390</v>
      </c>
      <c r="F918" s="44" t="s">
        <v>3391</v>
      </c>
      <c r="G918" s="47">
        <v>452040710</v>
      </c>
      <c r="H918" s="45">
        <v>24897</v>
      </c>
      <c r="I918" s="47">
        <f ca="1">INT((TODAY()-H918)/365.25)</f>
        <v>58</v>
      </c>
      <c r="J918" s="47" t="s">
        <v>77</v>
      </c>
      <c r="K918" s="47" t="s">
        <v>3341</v>
      </c>
      <c r="L918" s="44" t="s">
        <v>286</v>
      </c>
      <c r="M918" s="44"/>
      <c r="N918" s="47">
        <v>50</v>
      </c>
      <c r="O918" s="44" t="s">
        <v>3392</v>
      </c>
      <c r="P918" s="47" t="s">
        <v>124</v>
      </c>
      <c r="Q918" s="47" t="s">
        <v>36</v>
      </c>
      <c r="R918" s="45">
        <v>46090</v>
      </c>
      <c r="S918" s="47"/>
      <c r="T918" s="47"/>
      <c r="U918" s="45">
        <v>46141</v>
      </c>
      <c r="V918" s="47"/>
      <c r="W918" s="44"/>
      <c r="X918" s="47" t="str">
        <f t="shared" si="32"/>
        <v>Cuidados Pós Infarto075162506</v>
      </c>
      <c r="Y918" s="46" t="s">
        <v>37</v>
      </c>
      <c r="Z918" s="13"/>
    </row>
    <row r="919" spans="1:26" ht="15" customHeight="1">
      <c r="A919" s="175" t="s">
        <v>369</v>
      </c>
      <c r="B919" s="40" t="s">
        <v>3185</v>
      </c>
      <c r="C919" s="41" t="s">
        <v>27</v>
      </c>
      <c r="D919" s="41">
        <v>46147</v>
      </c>
      <c r="E919" s="42" t="s">
        <v>3393</v>
      </c>
      <c r="F919" s="40" t="s">
        <v>3394</v>
      </c>
      <c r="G919" s="43">
        <v>2540799701</v>
      </c>
      <c r="H919" s="41">
        <v>27532</v>
      </c>
      <c r="I919" s="43">
        <v>50</v>
      </c>
      <c r="J919" s="43" t="s">
        <v>77</v>
      </c>
      <c r="K919" s="43" t="s">
        <v>3341</v>
      </c>
      <c r="L919" s="40" t="s">
        <v>286</v>
      </c>
      <c r="M919" s="40"/>
      <c r="N919" s="43" t="s">
        <v>2995</v>
      </c>
      <c r="O919" s="40" t="s">
        <v>3395</v>
      </c>
      <c r="P919" s="43" t="s">
        <v>124</v>
      </c>
      <c r="Q919" s="43" t="s">
        <v>36</v>
      </c>
      <c r="R919" s="41">
        <v>46090</v>
      </c>
      <c r="S919" s="43"/>
      <c r="T919" s="43"/>
      <c r="U919" s="41">
        <v>46097</v>
      </c>
      <c r="V919" s="43"/>
      <c r="W919" s="40"/>
      <c r="X919" s="43" t="str">
        <f t="shared" si="32"/>
        <v>Cuidados Pós Infarto076020261</v>
      </c>
      <c r="Y919" s="46" t="s">
        <v>48</v>
      </c>
      <c r="Z919" s="13"/>
    </row>
    <row r="920" spans="1:26" ht="15" customHeight="1">
      <c r="A920" s="176" t="s">
        <v>369</v>
      </c>
      <c r="B920" s="44" t="s">
        <v>3185</v>
      </c>
      <c r="C920" s="45" t="s">
        <v>27</v>
      </c>
      <c r="D920" s="45">
        <v>46160</v>
      </c>
      <c r="E920" s="46" t="s">
        <v>3396</v>
      </c>
      <c r="F920" s="44" t="s">
        <v>3397</v>
      </c>
      <c r="G920" s="47">
        <v>15132242715</v>
      </c>
      <c r="H920" s="45">
        <v>17678</v>
      </c>
      <c r="I920" s="47">
        <f ca="1">INT((TODAY()-H920)/365.25)</f>
        <v>78</v>
      </c>
      <c r="J920" s="47" t="s">
        <v>77</v>
      </c>
      <c r="K920" s="47" t="s">
        <v>3341</v>
      </c>
      <c r="L920" s="44" t="s">
        <v>286</v>
      </c>
      <c r="M920" s="44"/>
      <c r="N920" s="47">
        <v>60</v>
      </c>
      <c r="O920" s="44" t="s">
        <v>3398</v>
      </c>
      <c r="P920" s="47" t="s">
        <v>124</v>
      </c>
      <c r="Q920" s="47" t="s">
        <v>36</v>
      </c>
      <c r="R920" s="45">
        <v>46090</v>
      </c>
      <c r="S920" s="47"/>
      <c r="T920" s="47"/>
      <c r="U920" s="45">
        <v>46141</v>
      </c>
      <c r="V920" s="47"/>
      <c r="W920" s="44"/>
      <c r="X920" s="47" t="str">
        <f t="shared" si="32"/>
        <v>Cuidados Pós Infarto087102782</v>
      </c>
      <c r="Y920" s="46" t="s">
        <v>37</v>
      </c>
      <c r="Z920" s="13"/>
    </row>
    <row r="921" spans="1:26" ht="15" customHeight="1">
      <c r="A921" s="175" t="s">
        <v>369</v>
      </c>
      <c r="B921" s="40" t="s">
        <v>3185</v>
      </c>
      <c r="C921" s="41" t="s">
        <v>27</v>
      </c>
      <c r="D921" s="41">
        <v>46160</v>
      </c>
      <c r="E921" s="42" t="s">
        <v>3399</v>
      </c>
      <c r="F921" s="40" t="s">
        <v>3400</v>
      </c>
      <c r="G921" s="43">
        <v>23100958772</v>
      </c>
      <c r="H921" s="41">
        <v>18053</v>
      </c>
      <c r="I921" s="43">
        <f ca="1">INT((TODAY()-H921)/365.25)</f>
        <v>76</v>
      </c>
      <c r="J921" s="43" t="s">
        <v>77</v>
      </c>
      <c r="K921" s="43" t="s">
        <v>3341</v>
      </c>
      <c r="L921" s="40" t="s">
        <v>286</v>
      </c>
      <c r="M921" s="40"/>
      <c r="N921" s="43">
        <v>200</v>
      </c>
      <c r="O921" s="40" t="s">
        <v>3401</v>
      </c>
      <c r="P921" s="43" t="s">
        <v>124</v>
      </c>
      <c r="Q921" s="43" t="s">
        <v>36</v>
      </c>
      <c r="R921" s="41">
        <v>46090</v>
      </c>
      <c r="S921" s="43"/>
      <c r="T921" s="43"/>
      <c r="U921" s="41">
        <v>46141</v>
      </c>
      <c r="V921" s="43"/>
      <c r="W921" s="40"/>
      <c r="X921" s="43" t="str">
        <f t="shared" si="32"/>
        <v>Cuidados Pós Infarto741326582</v>
      </c>
      <c r="Y921" s="42" t="s">
        <v>37</v>
      </c>
      <c r="Z921" s="13"/>
    </row>
    <row r="922" spans="1:26" ht="15" customHeight="1">
      <c r="A922" s="176" t="s">
        <v>369</v>
      </c>
      <c r="B922" s="44" t="s">
        <v>3185</v>
      </c>
      <c r="C922" s="45" t="s">
        <v>27</v>
      </c>
      <c r="D922" s="45">
        <v>46160</v>
      </c>
      <c r="E922" s="46" t="s">
        <v>3402</v>
      </c>
      <c r="F922" s="44" t="s">
        <v>3403</v>
      </c>
      <c r="G922" s="47">
        <v>1079398783</v>
      </c>
      <c r="H922" s="45">
        <v>25609</v>
      </c>
      <c r="I922" s="47">
        <f ca="1">INT((TODAY()-H922)/365.25)</f>
        <v>56</v>
      </c>
      <c r="J922" s="47" t="s">
        <v>77</v>
      </c>
      <c r="K922" s="47" t="s">
        <v>3341</v>
      </c>
      <c r="L922" s="44" t="s">
        <v>286</v>
      </c>
      <c r="M922" s="44"/>
      <c r="N922" s="47">
        <v>750</v>
      </c>
      <c r="O922" s="44" t="s">
        <v>3404</v>
      </c>
      <c r="P922" s="47" t="s">
        <v>124</v>
      </c>
      <c r="Q922" s="47" t="s">
        <v>36</v>
      </c>
      <c r="R922" s="45">
        <v>46090</v>
      </c>
      <c r="S922" s="47"/>
      <c r="T922" s="47"/>
      <c r="U922" s="45">
        <v>46141</v>
      </c>
      <c r="V922" s="47"/>
      <c r="W922" s="44"/>
      <c r="X922" s="47" t="str">
        <f t="shared" si="32"/>
        <v>Cuidados Pós Infarto084594973</v>
      </c>
      <c r="Y922" s="46" t="s">
        <v>37</v>
      </c>
      <c r="Z922" s="13"/>
    </row>
    <row r="923" spans="1:26" ht="15" customHeight="1">
      <c r="A923" s="175" t="s">
        <v>369</v>
      </c>
      <c r="B923" s="40" t="s">
        <v>3185</v>
      </c>
      <c r="C923" s="41" t="s">
        <v>27</v>
      </c>
      <c r="D923" s="41">
        <v>46160</v>
      </c>
      <c r="E923" s="42" t="s">
        <v>3405</v>
      </c>
      <c r="F923" s="40" t="s">
        <v>3406</v>
      </c>
      <c r="G923" s="43">
        <v>52804712753</v>
      </c>
      <c r="H923" s="41">
        <v>21407</v>
      </c>
      <c r="I923" s="43">
        <f ca="1">INT((TODAY()-H923)/365.25)</f>
        <v>67</v>
      </c>
      <c r="J923" s="43" t="s">
        <v>41</v>
      </c>
      <c r="K923" s="43" t="s">
        <v>3341</v>
      </c>
      <c r="L923" s="40" t="s">
        <v>286</v>
      </c>
      <c r="M923" s="40"/>
      <c r="N923" s="43">
        <v>120</v>
      </c>
      <c r="O923" s="40" t="s">
        <v>3407</v>
      </c>
      <c r="P923" s="43" t="s">
        <v>124</v>
      </c>
      <c r="Q923" s="43" t="s">
        <v>36</v>
      </c>
      <c r="R923" s="41">
        <v>46090</v>
      </c>
      <c r="S923" s="43"/>
      <c r="T923" s="43"/>
      <c r="U923" s="41">
        <v>46141</v>
      </c>
      <c r="V923" s="43"/>
      <c r="W923" s="40"/>
      <c r="X923" s="43" t="str">
        <f t="shared" si="32"/>
        <v>Cuidados Pós Infarto093826376</v>
      </c>
      <c r="Y923" s="42" t="s">
        <v>37</v>
      </c>
      <c r="Z923" s="13"/>
    </row>
    <row r="924" spans="1:26" ht="15" customHeight="1">
      <c r="A924" s="176" t="s">
        <v>369</v>
      </c>
      <c r="B924" s="44" t="s">
        <v>3185</v>
      </c>
      <c r="C924" s="45" t="s">
        <v>27</v>
      </c>
      <c r="D924" s="45">
        <v>46147</v>
      </c>
      <c r="E924" s="46" t="s">
        <v>870</v>
      </c>
      <c r="F924" s="44" t="s">
        <v>871</v>
      </c>
      <c r="G924" s="47">
        <v>28123875720</v>
      </c>
      <c r="H924" s="45">
        <v>17927</v>
      </c>
      <c r="I924" s="47">
        <v>77</v>
      </c>
      <c r="J924" s="47" t="s">
        <v>41</v>
      </c>
      <c r="K924" s="47" t="s">
        <v>3341</v>
      </c>
      <c r="L924" s="44" t="s">
        <v>639</v>
      </c>
      <c r="M924" s="44"/>
      <c r="N924" s="47" t="s">
        <v>366</v>
      </c>
      <c r="O924" s="44" t="s">
        <v>3408</v>
      </c>
      <c r="P924" s="47" t="s">
        <v>124</v>
      </c>
      <c r="Q924" s="47" t="s">
        <v>36</v>
      </c>
      <c r="R924" s="45">
        <v>46090</v>
      </c>
      <c r="S924" s="47"/>
      <c r="T924" s="47"/>
      <c r="U924" s="45">
        <v>46073</v>
      </c>
      <c r="V924" s="47"/>
      <c r="W924" s="44"/>
      <c r="X924" s="47" t="str">
        <f t="shared" si="32"/>
        <v>Cuidados Pós Infarto081919515</v>
      </c>
      <c r="Y924" s="46" t="s">
        <v>58</v>
      </c>
      <c r="Z924" s="13"/>
    </row>
    <row r="925" spans="1:26" ht="15" customHeight="1">
      <c r="A925" s="175" t="s">
        <v>38</v>
      </c>
      <c r="B925" s="40" t="s">
        <v>3185</v>
      </c>
      <c r="C925" s="41" t="s">
        <v>27</v>
      </c>
      <c r="D925" s="41">
        <v>46092</v>
      </c>
      <c r="E925" s="42" t="s">
        <v>3409</v>
      </c>
      <c r="F925" s="40" t="s">
        <v>3410</v>
      </c>
      <c r="G925" s="43">
        <v>29209459806</v>
      </c>
      <c r="H925" s="41">
        <v>16113</v>
      </c>
      <c r="I925" s="43">
        <f ca="1">INT((TODAY()-H925)/365.25)</f>
        <v>82</v>
      </c>
      <c r="J925" s="43" t="s">
        <v>41</v>
      </c>
      <c r="K925" s="43" t="s">
        <v>32</v>
      </c>
      <c r="L925" s="40" t="s">
        <v>33</v>
      </c>
      <c r="M925" s="40"/>
      <c r="N925" s="43">
        <v>200</v>
      </c>
      <c r="O925" s="40" t="s">
        <v>3411</v>
      </c>
      <c r="P925" s="43" t="s">
        <v>124</v>
      </c>
      <c r="Q925" s="43" t="s">
        <v>36</v>
      </c>
      <c r="R925" s="41">
        <v>46104</v>
      </c>
      <c r="S925" s="43"/>
      <c r="T925" s="43"/>
      <c r="U925" s="41">
        <v>46090</v>
      </c>
      <c r="V925" s="41">
        <v>46108</v>
      </c>
      <c r="W925" s="40" t="s">
        <v>3199</v>
      </c>
      <c r="X925" s="43" t="str">
        <f t="shared" si="32"/>
        <v>Cuidados Pós Infarto800051513</v>
      </c>
      <c r="Y925" s="46" t="s">
        <v>48</v>
      </c>
      <c r="Z925" s="13"/>
    </row>
    <row r="926" spans="1:26" ht="15" customHeight="1">
      <c r="A926" s="176" t="s">
        <v>38</v>
      </c>
      <c r="B926" s="44" t="s">
        <v>3185</v>
      </c>
      <c r="C926" s="45" t="s">
        <v>27</v>
      </c>
      <c r="D926" s="45">
        <v>46104</v>
      </c>
      <c r="E926" s="46" t="s">
        <v>3412</v>
      </c>
      <c r="F926" s="44" t="s">
        <v>3413</v>
      </c>
      <c r="G926" s="47">
        <v>35450470835</v>
      </c>
      <c r="H926" s="45">
        <v>31537</v>
      </c>
      <c r="I926" s="47">
        <f ca="1">INT((TODAY()-H926)/365.25)</f>
        <v>40</v>
      </c>
      <c r="J926" s="47" t="s">
        <v>77</v>
      </c>
      <c r="K926" s="47" t="s">
        <v>32</v>
      </c>
      <c r="L926" s="44" t="s">
        <v>33</v>
      </c>
      <c r="M926" s="44"/>
      <c r="N926" s="47">
        <v>110</v>
      </c>
      <c r="O926" s="44" t="s">
        <v>3414</v>
      </c>
      <c r="P926" s="47" t="s">
        <v>124</v>
      </c>
      <c r="Q926" s="47" t="s">
        <v>36</v>
      </c>
      <c r="R926" s="105">
        <v>46045</v>
      </c>
      <c r="S926" s="47"/>
      <c r="T926" s="47"/>
      <c r="U926" s="45">
        <v>46105</v>
      </c>
      <c r="V926" s="45">
        <v>46299</v>
      </c>
      <c r="W926" s="44" t="s">
        <v>3199</v>
      </c>
      <c r="X926" s="47" t="str">
        <f t="shared" si="32"/>
        <v>Cuidados Pós Infarto095305125</v>
      </c>
      <c r="Y926" s="46" t="s">
        <v>48</v>
      </c>
      <c r="Z926" s="13"/>
    </row>
    <row r="927" spans="1:26" ht="15" customHeight="1">
      <c r="A927" s="175" t="s">
        <v>369</v>
      </c>
      <c r="B927" s="40" t="s">
        <v>3185</v>
      </c>
      <c r="C927" s="41" t="s">
        <v>27</v>
      </c>
      <c r="D927" s="41">
        <v>46147</v>
      </c>
      <c r="E927" s="42" t="s">
        <v>3415</v>
      </c>
      <c r="F927" s="40" t="s">
        <v>3416</v>
      </c>
      <c r="G927" s="43">
        <v>37764999822</v>
      </c>
      <c r="H927" s="41">
        <v>16713</v>
      </c>
      <c r="I927" s="43">
        <v>80</v>
      </c>
      <c r="J927" s="43" t="s">
        <v>41</v>
      </c>
      <c r="K927" s="43" t="s">
        <v>32</v>
      </c>
      <c r="L927" s="40" t="s">
        <v>33</v>
      </c>
      <c r="M927" s="40"/>
      <c r="N927" s="43" t="s">
        <v>3090</v>
      </c>
      <c r="O927" s="40" t="s">
        <v>3417</v>
      </c>
      <c r="P927" s="43" t="s">
        <v>124</v>
      </c>
      <c r="Q927" s="43" t="s">
        <v>36</v>
      </c>
      <c r="R927" s="41">
        <v>46104</v>
      </c>
      <c r="S927" s="43"/>
      <c r="T927" s="43"/>
      <c r="U927" s="41">
        <v>46128</v>
      </c>
      <c r="V927" s="43"/>
      <c r="W927" s="40"/>
      <c r="X927" s="43" t="str">
        <f t="shared" si="32"/>
        <v>Cuidados Pós Infarto124994059</v>
      </c>
      <c r="Y927" s="42" t="s">
        <v>37</v>
      </c>
      <c r="Z927" s="13"/>
    </row>
    <row r="928" spans="1:26" ht="15" customHeight="1">
      <c r="A928" s="176" t="s">
        <v>369</v>
      </c>
      <c r="B928" s="44" t="s">
        <v>3185</v>
      </c>
      <c r="C928" s="45" t="s">
        <v>27</v>
      </c>
      <c r="D928" s="45">
        <v>46147</v>
      </c>
      <c r="E928" s="46" t="s">
        <v>3418</v>
      </c>
      <c r="F928" s="44" t="s">
        <v>3419</v>
      </c>
      <c r="G928" s="47">
        <v>16051632875</v>
      </c>
      <c r="H928" s="45">
        <v>15845</v>
      </c>
      <c r="I928" s="47">
        <v>82</v>
      </c>
      <c r="J928" s="47" t="s">
        <v>41</v>
      </c>
      <c r="K928" s="47" t="s">
        <v>32</v>
      </c>
      <c r="L928" s="44" t="s">
        <v>53</v>
      </c>
      <c r="M928" s="44"/>
      <c r="N928" s="47" t="s">
        <v>3328</v>
      </c>
      <c r="O928" s="44" t="s">
        <v>3420</v>
      </c>
      <c r="P928" s="47" t="s">
        <v>124</v>
      </c>
      <c r="Q928" s="47" t="s">
        <v>36</v>
      </c>
      <c r="R928" s="45">
        <v>46104</v>
      </c>
      <c r="S928" s="47"/>
      <c r="T928" s="47"/>
      <c r="U928" s="45">
        <v>46122</v>
      </c>
      <c r="V928" s="47"/>
      <c r="W928" s="44"/>
      <c r="X928" s="47" t="str">
        <f t="shared" si="32"/>
        <v>Cuidados Pós Infarto301142025</v>
      </c>
      <c r="Y928" s="46" t="s">
        <v>37</v>
      </c>
      <c r="Z928" s="13"/>
    </row>
    <row r="929" spans="1:26" ht="15" customHeight="1">
      <c r="A929" s="175" t="s">
        <v>38</v>
      </c>
      <c r="B929" s="107" t="s">
        <v>3185</v>
      </c>
      <c r="C929" s="41" t="s">
        <v>27</v>
      </c>
      <c r="D929" s="41">
        <v>46122</v>
      </c>
      <c r="E929" s="42" t="s">
        <v>3421</v>
      </c>
      <c r="F929" s="40" t="s">
        <v>3422</v>
      </c>
      <c r="G929" s="43" t="s">
        <v>3423</v>
      </c>
      <c r="H929" s="41">
        <v>25358</v>
      </c>
      <c r="I929" s="43">
        <v>56</v>
      </c>
      <c r="J929" s="43" t="s">
        <v>41</v>
      </c>
      <c r="K929" s="43" t="s">
        <v>32</v>
      </c>
      <c r="L929" s="40" t="s">
        <v>33</v>
      </c>
      <c r="M929" s="40"/>
      <c r="N929" s="43" t="s">
        <v>3188</v>
      </c>
      <c r="O929" s="40" t="s">
        <v>3424</v>
      </c>
      <c r="P929" s="43" t="s">
        <v>124</v>
      </c>
      <c r="Q929" s="43" t="s">
        <v>36</v>
      </c>
      <c r="R929" s="41"/>
      <c r="S929" s="50"/>
      <c r="T929" s="43"/>
      <c r="U929" s="41">
        <v>46118</v>
      </c>
      <c r="V929" s="43"/>
      <c r="W929" s="43" t="s">
        <v>2695</v>
      </c>
      <c r="X929" s="43" t="str">
        <f t="shared" si="32"/>
        <v>Cuidados Pós Infarto808309811</v>
      </c>
      <c r="Y929" s="42" t="s">
        <v>37</v>
      </c>
      <c r="Z929" s="13"/>
    </row>
    <row r="930" spans="1:26" ht="15" customHeight="1">
      <c r="A930" s="176" t="s">
        <v>38</v>
      </c>
      <c r="B930" s="44" t="s">
        <v>3185</v>
      </c>
      <c r="C930" s="45" t="s">
        <v>27</v>
      </c>
      <c r="D930" s="45">
        <v>46104</v>
      </c>
      <c r="E930" s="46" t="s">
        <v>3425</v>
      </c>
      <c r="F930" s="44" t="s">
        <v>3426</v>
      </c>
      <c r="G930" s="47">
        <v>28035001833</v>
      </c>
      <c r="H930" s="45">
        <v>15732</v>
      </c>
      <c r="I930" s="47">
        <f ca="1">INT((TODAY()-H930)/365.25)</f>
        <v>83</v>
      </c>
      <c r="J930" s="47" t="s">
        <v>41</v>
      </c>
      <c r="K930" s="47" t="s">
        <v>32</v>
      </c>
      <c r="L930" s="44" t="s">
        <v>3427</v>
      </c>
      <c r="M930" s="44"/>
      <c r="N930" s="47">
        <v>100</v>
      </c>
      <c r="O930" s="44" t="s">
        <v>3428</v>
      </c>
      <c r="P930" s="47" t="s">
        <v>124</v>
      </c>
      <c r="Q930" s="47" t="s">
        <v>36</v>
      </c>
      <c r="R930" s="57">
        <v>46104</v>
      </c>
      <c r="S930" s="47"/>
      <c r="T930" s="47"/>
      <c r="U930" s="45">
        <v>46101</v>
      </c>
      <c r="V930" s="45">
        <v>46127</v>
      </c>
      <c r="W930" s="44" t="s">
        <v>469</v>
      </c>
      <c r="X930" s="47" t="str">
        <f t="shared" si="32"/>
        <v>Cuidados Pós Infarto459388797</v>
      </c>
      <c r="Y930" s="46" t="s">
        <v>48</v>
      </c>
      <c r="Z930" s="13"/>
    </row>
    <row r="931" spans="1:26" ht="15" customHeight="1">
      <c r="A931" s="175" t="s">
        <v>369</v>
      </c>
      <c r="B931" s="40" t="s">
        <v>3185</v>
      </c>
      <c r="C931" s="41" t="s">
        <v>27</v>
      </c>
      <c r="D931" s="41">
        <v>46147</v>
      </c>
      <c r="E931" s="42" t="s">
        <v>3429</v>
      </c>
      <c r="F931" s="40" t="s">
        <v>3430</v>
      </c>
      <c r="G931" s="43">
        <v>684848953</v>
      </c>
      <c r="H931" s="41">
        <v>17665</v>
      </c>
      <c r="I931" s="43">
        <v>77</v>
      </c>
      <c r="J931" s="43" t="s">
        <v>77</v>
      </c>
      <c r="K931" s="43" t="s">
        <v>32</v>
      </c>
      <c r="L931" s="40" t="s">
        <v>33</v>
      </c>
      <c r="M931" s="40"/>
      <c r="N931" s="43" t="s">
        <v>3328</v>
      </c>
      <c r="O931" s="40" t="s">
        <v>3431</v>
      </c>
      <c r="P931" s="43" t="s">
        <v>124</v>
      </c>
      <c r="Q931" s="43" t="s">
        <v>36</v>
      </c>
      <c r="R931" s="41">
        <v>46104</v>
      </c>
      <c r="S931" s="43"/>
      <c r="T931" s="43"/>
      <c r="U931" s="41">
        <v>46128</v>
      </c>
      <c r="V931" s="43"/>
      <c r="W931" s="40"/>
      <c r="X931" s="43" t="str">
        <f t="shared" si="32"/>
        <v>Cuidados Pós Infarto128180234</v>
      </c>
      <c r="Y931" s="42" t="s">
        <v>37</v>
      </c>
      <c r="Z931" s="13"/>
    </row>
    <row r="932" spans="1:26" ht="15" customHeight="1">
      <c r="A932" s="176" t="s">
        <v>38</v>
      </c>
      <c r="B932" s="44" t="s">
        <v>3185</v>
      </c>
      <c r="C932" s="45" t="s">
        <v>27</v>
      </c>
      <c r="D932" s="45">
        <v>46104</v>
      </c>
      <c r="E932" s="46" t="s">
        <v>3432</v>
      </c>
      <c r="F932" s="44" t="s">
        <v>3433</v>
      </c>
      <c r="G932" s="47">
        <v>34029092861</v>
      </c>
      <c r="H932" s="45">
        <v>30364</v>
      </c>
      <c r="I932" s="47">
        <f ca="1">INT((TODAY()-H932)/365.25)</f>
        <v>43</v>
      </c>
      <c r="J932" s="47" t="s">
        <v>77</v>
      </c>
      <c r="K932" s="47" t="s">
        <v>32</v>
      </c>
      <c r="L932" s="44" t="s">
        <v>33</v>
      </c>
      <c r="M932" s="44"/>
      <c r="N932" s="47">
        <v>110</v>
      </c>
      <c r="O932" s="44" t="s">
        <v>3434</v>
      </c>
      <c r="P932" s="47" t="s">
        <v>124</v>
      </c>
      <c r="Q932" s="47" t="s">
        <v>36</v>
      </c>
      <c r="R932" s="57">
        <v>46104</v>
      </c>
      <c r="S932" s="47"/>
      <c r="T932" s="47"/>
      <c r="U932" s="45">
        <v>46101</v>
      </c>
      <c r="V932" s="45">
        <v>46126</v>
      </c>
      <c r="W932" s="44" t="s">
        <v>3199</v>
      </c>
      <c r="X932" s="47" t="str">
        <f t="shared" si="32"/>
        <v>Cuidados Pós Infarto088520233</v>
      </c>
      <c r="Y932" s="46" t="s">
        <v>48</v>
      </c>
      <c r="Z932" s="13"/>
    </row>
    <row r="933" spans="1:26" ht="15" customHeight="1">
      <c r="A933" s="175" t="s">
        <v>369</v>
      </c>
      <c r="B933" s="40" t="s">
        <v>3185</v>
      </c>
      <c r="C933" s="41" t="s">
        <v>27</v>
      </c>
      <c r="D933" s="41">
        <v>46147</v>
      </c>
      <c r="E933" s="42" t="s">
        <v>3435</v>
      </c>
      <c r="F933" s="40" t="s">
        <v>3436</v>
      </c>
      <c r="G933" s="43">
        <v>85262170897</v>
      </c>
      <c r="H933" s="41">
        <v>19916</v>
      </c>
      <c r="I933" s="43">
        <v>71</v>
      </c>
      <c r="J933" s="43" t="s">
        <v>77</v>
      </c>
      <c r="K933" s="43" t="s">
        <v>32</v>
      </c>
      <c r="L933" s="40" t="s">
        <v>33</v>
      </c>
      <c r="M933" s="40"/>
      <c r="N933" s="43" t="s">
        <v>3090</v>
      </c>
      <c r="O933" s="40" t="s">
        <v>3437</v>
      </c>
      <c r="P933" s="43" t="s">
        <v>124</v>
      </c>
      <c r="Q933" s="43" t="s">
        <v>36</v>
      </c>
      <c r="R933" s="41">
        <v>46104</v>
      </c>
      <c r="S933" s="43"/>
      <c r="T933" s="43"/>
      <c r="U933" s="41">
        <v>46122</v>
      </c>
      <c r="V933" s="43"/>
      <c r="W933" s="40"/>
      <c r="X933" s="43" t="str">
        <f t="shared" si="32"/>
        <v>Cuidados Pós Infarto451816820</v>
      </c>
      <c r="Y933" s="42" t="s">
        <v>37</v>
      </c>
      <c r="Z933" s="13"/>
    </row>
    <row r="934" spans="1:26" ht="15" customHeight="1">
      <c r="A934" s="176" t="s">
        <v>38</v>
      </c>
      <c r="B934" s="108" t="s">
        <v>3185</v>
      </c>
      <c r="C934" s="45" t="s">
        <v>27</v>
      </c>
      <c r="D934" s="45">
        <v>46122</v>
      </c>
      <c r="E934" s="46" t="s">
        <v>3438</v>
      </c>
      <c r="F934" s="44" t="s">
        <v>3439</v>
      </c>
      <c r="G934" s="47" t="s">
        <v>3440</v>
      </c>
      <c r="H934" s="45">
        <v>21074</v>
      </c>
      <c r="I934" s="47">
        <v>68</v>
      </c>
      <c r="J934" s="47" t="s">
        <v>77</v>
      </c>
      <c r="K934" s="47" t="s">
        <v>32</v>
      </c>
      <c r="L934" s="44" t="s">
        <v>33</v>
      </c>
      <c r="M934" s="44"/>
      <c r="N934" s="47" t="s">
        <v>3312</v>
      </c>
      <c r="O934" s="44" t="s">
        <v>3441</v>
      </c>
      <c r="P934" s="47" t="s">
        <v>124</v>
      </c>
      <c r="Q934" s="47" t="s">
        <v>36</v>
      </c>
      <c r="R934" s="45"/>
      <c r="S934" s="57"/>
      <c r="T934" s="47"/>
      <c r="U934" s="45">
        <v>46119</v>
      </c>
      <c r="V934" s="47"/>
      <c r="W934" s="47" t="s">
        <v>3199</v>
      </c>
      <c r="X934" s="47" t="str">
        <f t="shared" si="32"/>
        <v>Cuidados Pós Infarto095927283</v>
      </c>
      <c r="Y934" s="46" t="s">
        <v>37</v>
      </c>
      <c r="Z934" s="13"/>
    </row>
    <row r="935" spans="1:26" ht="15" customHeight="1">
      <c r="A935" s="175" t="s">
        <v>369</v>
      </c>
      <c r="B935" s="40" t="s">
        <v>3185</v>
      </c>
      <c r="C935" s="41" t="s">
        <v>27</v>
      </c>
      <c r="D935" s="41">
        <v>46147</v>
      </c>
      <c r="E935" s="42" t="s">
        <v>3442</v>
      </c>
      <c r="F935" s="40" t="s">
        <v>3443</v>
      </c>
      <c r="G935" s="43">
        <v>23199711812</v>
      </c>
      <c r="H935" s="41">
        <v>15582</v>
      </c>
      <c r="I935" s="43">
        <v>83</v>
      </c>
      <c r="J935" s="43" t="s">
        <v>41</v>
      </c>
      <c r="K935" s="43" t="s">
        <v>32</v>
      </c>
      <c r="L935" s="40" t="s">
        <v>33</v>
      </c>
      <c r="M935" s="40"/>
      <c r="N935" s="43" t="s">
        <v>3293</v>
      </c>
      <c r="O935" s="40" t="s">
        <v>3444</v>
      </c>
      <c r="P935" s="43" t="s">
        <v>124</v>
      </c>
      <c r="Q935" s="43" t="s">
        <v>36</v>
      </c>
      <c r="R935" s="41">
        <v>46104</v>
      </c>
      <c r="S935" s="43"/>
      <c r="T935" s="43"/>
      <c r="U935" s="41">
        <v>46128</v>
      </c>
      <c r="V935" s="43"/>
      <c r="W935" s="40"/>
      <c r="X935" s="43" t="str">
        <f t="shared" si="32"/>
        <v>Cuidados Pós Infarto774115645</v>
      </c>
      <c r="Y935" s="42" t="s">
        <v>37</v>
      </c>
      <c r="Z935" s="13"/>
    </row>
    <row r="936" spans="1:26" ht="15" customHeight="1">
      <c r="A936" s="176" t="s">
        <v>38</v>
      </c>
      <c r="B936" s="44" t="s">
        <v>3185</v>
      </c>
      <c r="C936" s="45" t="s">
        <v>27</v>
      </c>
      <c r="D936" s="45">
        <v>46148</v>
      </c>
      <c r="E936" s="46" t="s">
        <v>3445</v>
      </c>
      <c r="F936" s="44" t="s">
        <v>3446</v>
      </c>
      <c r="G936" s="47">
        <v>36319037822</v>
      </c>
      <c r="H936" s="45">
        <v>32563</v>
      </c>
      <c r="I936" s="47">
        <f ca="1">INT((TODAY()-H936)/365.25)</f>
        <v>37</v>
      </c>
      <c r="J936" s="47" t="s">
        <v>77</v>
      </c>
      <c r="K936" s="47" t="s">
        <v>32</v>
      </c>
      <c r="L936" s="44" t="s">
        <v>33</v>
      </c>
      <c r="M936" s="44"/>
      <c r="N936" s="47">
        <v>450</v>
      </c>
      <c r="O936" s="44" t="s">
        <v>3447</v>
      </c>
      <c r="P936" s="47" t="s">
        <v>124</v>
      </c>
      <c r="Q936" s="47" t="s">
        <v>36</v>
      </c>
      <c r="R936" s="45">
        <v>46148</v>
      </c>
      <c r="S936" s="47"/>
      <c r="T936" s="47"/>
      <c r="U936" s="45">
        <v>46147</v>
      </c>
      <c r="V936" s="45">
        <v>46148</v>
      </c>
      <c r="W936" s="44" t="s">
        <v>3199</v>
      </c>
      <c r="X936" s="47" t="str">
        <f t="shared" si="32"/>
        <v>Cuidados Pós Infarto089717291</v>
      </c>
      <c r="Y936" s="46" t="s">
        <v>126</v>
      </c>
      <c r="Z936" s="13"/>
    </row>
    <row r="937" spans="1:26" ht="15" customHeight="1">
      <c r="A937" s="175" t="s">
        <v>38</v>
      </c>
      <c r="B937" s="40" t="s">
        <v>3185</v>
      </c>
      <c r="C937" s="41" t="s">
        <v>27</v>
      </c>
      <c r="D937" s="41">
        <v>46092</v>
      </c>
      <c r="E937" s="42" t="s">
        <v>3448</v>
      </c>
      <c r="F937" s="40" t="s">
        <v>3449</v>
      </c>
      <c r="G937" s="43">
        <v>32582776807</v>
      </c>
      <c r="H937" s="41">
        <v>31406</v>
      </c>
      <c r="I937" s="43">
        <f ca="1">INT((TODAY()-H937)/365.25)</f>
        <v>40</v>
      </c>
      <c r="J937" s="43" t="s">
        <v>77</v>
      </c>
      <c r="K937" s="43" t="s">
        <v>32</v>
      </c>
      <c r="L937" s="40" t="s">
        <v>33</v>
      </c>
      <c r="M937" s="40"/>
      <c r="N937" s="43">
        <v>110</v>
      </c>
      <c r="O937" s="40" t="s">
        <v>3450</v>
      </c>
      <c r="P937" s="43" t="s">
        <v>124</v>
      </c>
      <c r="Q937" s="43" t="s">
        <v>36</v>
      </c>
      <c r="R937" s="41">
        <v>46104</v>
      </c>
      <c r="S937" s="43"/>
      <c r="T937" s="43"/>
      <c r="U937" s="41">
        <v>46087</v>
      </c>
      <c r="V937" s="41">
        <v>46113</v>
      </c>
      <c r="W937" s="40" t="s">
        <v>469</v>
      </c>
      <c r="X937" s="43" t="str">
        <f t="shared" si="32"/>
        <v>Cuidados Pós Infarto089647515</v>
      </c>
      <c r="Y937" s="46" t="s">
        <v>48</v>
      </c>
      <c r="Z937" s="13"/>
    </row>
    <row r="938" spans="1:26" ht="15" customHeight="1">
      <c r="A938" s="176" t="s">
        <v>38</v>
      </c>
      <c r="B938" s="44" t="s">
        <v>3185</v>
      </c>
      <c r="C938" s="45" t="s">
        <v>27</v>
      </c>
      <c r="D938" s="45">
        <v>46163</v>
      </c>
      <c r="E938" s="46" t="s">
        <v>3451</v>
      </c>
      <c r="F938" s="44" t="s">
        <v>3452</v>
      </c>
      <c r="G938" s="47">
        <v>27126710828</v>
      </c>
      <c r="H938" s="45">
        <v>28181</v>
      </c>
      <c r="I938" s="47">
        <f ca="1">INT((TODAY()-H938)/365.25)</f>
        <v>49</v>
      </c>
      <c r="J938" s="47" t="s">
        <v>77</v>
      </c>
      <c r="K938" s="47" t="s">
        <v>32</v>
      </c>
      <c r="L938" s="44" t="s">
        <v>33</v>
      </c>
      <c r="M938" s="44" t="s">
        <v>3453</v>
      </c>
      <c r="N938" s="47">
        <v>60</v>
      </c>
      <c r="O938" s="44" t="s">
        <v>3454</v>
      </c>
      <c r="P938" s="47" t="s">
        <v>124</v>
      </c>
      <c r="Q938" s="47" t="s">
        <v>36</v>
      </c>
      <c r="R938" s="45">
        <v>46163</v>
      </c>
      <c r="S938" s="47"/>
      <c r="T938" s="47"/>
      <c r="U938" s="45">
        <v>46162</v>
      </c>
      <c r="V938" s="45">
        <v>46197</v>
      </c>
      <c r="W938" s="44" t="s">
        <v>469</v>
      </c>
      <c r="X938" s="47" t="str">
        <f t="shared" si="32"/>
        <v>Cuidados Pós Infarto094399117</v>
      </c>
      <c r="Y938" s="46" t="s">
        <v>126</v>
      </c>
      <c r="Z938" s="13"/>
    </row>
    <row r="939" spans="1:26" ht="15" customHeight="1">
      <c r="A939" s="175" t="s">
        <v>369</v>
      </c>
      <c r="B939" s="40" t="s">
        <v>3185</v>
      </c>
      <c r="C939" s="41" t="s">
        <v>27</v>
      </c>
      <c r="D939" s="41">
        <v>46147</v>
      </c>
      <c r="E939" s="42" t="s">
        <v>3455</v>
      </c>
      <c r="F939" s="40" t="s">
        <v>3456</v>
      </c>
      <c r="G939" s="43">
        <v>49495534887</v>
      </c>
      <c r="H939" s="41">
        <v>18280</v>
      </c>
      <c r="I939" s="43">
        <v>76</v>
      </c>
      <c r="J939" s="43" t="s">
        <v>77</v>
      </c>
      <c r="K939" s="43" t="s">
        <v>32</v>
      </c>
      <c r="L939" s="40" t="s">
        <v>33</v>
      </c>
      <c r="M939" s="40"/>
      <c r="N939" s="43" t="s">
        <v>3090</v>
      </c>
      <c r="O939" s="40" t="s">
        <v>3457</v>
      </c>
      <c r="P939" s="43" t="s">
        <v>124</v>
      </c>
      <c r="Q939" s="43" t="s">
        <v>36</v>
      </c>
      <c r="R939" s="41">
        <v>46104</v>
      </c>
      <c r="S939" s="43"/>
      <c r="T939" s="43"/>
      <c r="U939" s="41">
        <v>46122</v>
      </c>
      <c r="V939" s="43"/>
      <c r="W939" s="40"/>
      <c r="X939" s="43" t="str">
        <f t="shared" si="32"/>
        <v>Cuidados Pós Infarto451747500</v>
      </c>
      <c r="Y939" s="42" t="s">
        <v>37</v>
      </c>
      <c r="Z939" s="13"/>
    </row>
    <row r="940" spans="1:26" ht="15" customHeight="1">
      <c r="A940" s="176" t="s">
        <v>369</v>
      </c>
      <c r="B940" s="44" t="s">
        <v>3185</v>
      </c>
      <c r="C940" s="45" t="s">
        <v>27</v>
      </c>
      <c r="D940" s="45">
        <v>46147</v>
      </c>
      <c r="E940" s="46" t="s">
        <v>3458</v>
      </c>
      <c r="F940" s="44" t="s">
        <v>3459</v>
      </c>
      <c r="G940" s="47">
        <v>327292865</v>
      </c>
      <c r="H940" s="45">
        <v>18878</v>
      </c>
      <c r="I940" s="47">
        <v>74</v>
      </c>
      <c r="J940" s="47" t="s">
        <v>77</v>
      </c>
      <c r="K940" s="47" t="s">
        <v>32</v>
      </c>
      <c r="L940" s="44" t="s">
        <v>1105</v>
      </c>
      <c r="M940" s="44"/>
      <c r="N940" s="47" t="s">
        <v>3328</v>
      </c>
      <c r="O940" s="44" t="s">
        <v>3460</v>
      </c>
      <c r="P940" s="47" t="s">
        <v>124</v>
      </c>
      <c r="Q940" s="47" t="s">
        <v>36</v>
      </c>
      <c r="R940" s="45">
        <v>46104</v>
      </c>
      <c r="S940" s="47"/>
      <c r="T940" s="47"/>
      <c r="U940" s="45">
        <v>46122</v>
      </c>
      <c r="V940" s="47"/>
      <c r="W940" s="44"/>
      <c r="X940" s="47" t="str">
        <f t="shared" si="32"/>
        <v>Cuidados Pós Infarto028226658</v>
      </c>
      <c r="Y940" s="46" t="s">
        <v>37</v>
      </c>
      <c r="Z940" s="13"/>
    </row>
    <row r="941" spans="1:26" ht="15" customHeight="1">
      <c r="A941" s="175" t="s">
        <v>369</v>
      </c>
      <c r="B941" s="40" t="s">
        <v>3185</v>
      </c>
      <c r="C941" s="41" t="s">
        <v>27</v>
      </c>
      <c r="D941" s="41">
        <v>46147</v>
      </c>
      <c r="E941" s="42" t="s">
        <v>3461</v>
      </c>
      <c r="F941" s="40" t="s">
        <v>3462</v>
      </c>
      <c r="G941" s="43">
        <v>18039400856</v>
      </c>
      <c r="H941" s="41">
        <v>27540</v>
      </c>
      <c r="I941" s="43">
        <v>50</v>
      </c>
      <c r="J941" s="43" t="s">
        <v>77</v>
      </c>
      <c r="K941" s="43" t="s">
        <v>32</v>
      </c>
      <c r="L941" s="40" t="s">
        <v>33</v>
      </c>
      <c r="M941" s="40"/>
      <c r="N941" s="43" t="s">
        <v>3090</v>
      </c>
      <c r="O941" s="40" t="s">
        <v>3463</v>
      </c>
      <c r="P941" s="43" t="s">
        <v>124</v>
      </c>
      <c r="Q941" s="43" t="s">
        <v>36</v>
      </c>
      <c r="R941" s="41">
        <v>46104</v>
      </c>
      <c r="S941" s="43"/>
      <c r="T941" s="43"/>
      <c r="U941" s="41">
        <v>46128</v>
      </c>
      <c r="V941" s="43"/>
      <c r="W941" s="40"/>
      <c r="X941" s="43" t="str">
        <f t="shared" si="32"/>
        <v>Cuidados Pós Infarto022646710</v>
      </c>
      <c r="Y941" s="42" t="s">
        <v>37</v>
      </c>
      <c r="Z941" s="13"/>
    </row>
    <row r="942" spans="1:26" ht="15" customHeight="1">
      <c r="A942" s="176" t="s">
        <v>369</v>
      </c>
      <c r="B942" s="44" t="s">
        <v>3185</v>
      </c>
      <c r="C942" s="45" t="s">
        <v>27</v>
      </c>
      <c r="D942" s="45">
        <v>46147</v>
      </c>
      <c r="E942" s="46" t="s">
        <v>3464</v>
      </c>
      <c r="F942" s="44" t="s">
        <v>3465</v>
      </c>
      <c r="G942" s="47">
        <v>25576814827</v>
      </c>
      <c r="H942" s="45">
        <v>18033</v>
      </c>
      <c r="I942" s="47">
        <v>76</v>
      </c>
      <c r="J942" s="47" t="s">
        <v>41</v>
      </c>
      <c r="K942" s="47" t="s">
        <v>32</v>
      </c>
      <c r="L942" s="44" t="s">
        <v>53</v>
      </c>
      <c r="M942" s="44"/>
      <c r="N942" s="47" t="s">
        <v>2995</v>
      </c>
      <c r="O942" s="44" t="s">
        <v>3466</v>
      </c>
      <c r="P942" s="47" t="s">
        <v>124</v>
      </c>
      <c r="Q942" s="47" t="s">
        <v>36</v>
      </c>
      <c r="R942" s="45">
        <v>46104</v>
      </c>
      <c r="S942" s="47"/>
      <c r="T942" s="47"/>
      <c r="U942" s="45">
        <v>46128</v>
      </c>
      <c r="V942" s="47"/>
      <c r="W942" s="44"/>
      <c r="X942" s="47" t="str">
        <f t="shared" si="32"/>
        <v>Cuidados Pós Infarto594117267</v>
      </c>
      <c r="Y942" s="46" t="s">
        <v>37</v>
      </c>
      <c r="Z942" s="13"/>
    </row>
    <row r="943" spans="1:26" ht="15" customHeight="1">
      <c r="A943" s="175" t="s">
        <v>38</v>
      </c>
      <c r="B943" s="40" t="s">
        <v>3185</v>
      </c>
      <c r="C943" s="41" t="s">
        <v>27</v>
      </c>
      <c r="D943" s="41">
        <v>46163</v>
      </c>
      <c r="E943" s="42" t="s">
        <v>3467</v>
      </c>
      <c r="F943" s="40" t="s">
        <v>3468</v>
      </c>
      <c r="G943" s="43">
        <v>7690018823</v>
      </c>
      <c r="H943" s="41">
        <v>23965</v>
      </c>
      <c r="I943" s="43">
        <f ca="1">INT((TODAY()-H943)/365.25)</f>
        <v>60</v>
      </c>
      <c r="J943" s="43" t="s">
        <v>41</v>
      </c>
      <c r="K943" s="43" t="s">
        <v>32</v>
      </c>
      <c r="L943" s="40" t="s">
        <v>33</v>
      </c>
      <c r="M943" s="40" t="s">
        <v>3469</v>
      </c>
      <c r="N943" s="43">
        <v>100</v>
      </c>
      <c r="O943" s="40" t="s">
        <v>3470</v>
      </c>
      <c r="P943" s="43" t="s">
        <v>124</v>
      </c>
      <c r="Q943" s="43" t="s">
        <v>36</v>
      </c>
      <c r="R943" s="41">
        <v>46163</v>
      </c>
      <c r="S943" s="43"/>
      <c r="T943" s="43"/>
      <c r="U943" s="41">
        <v>46162</v>
      </c>
      <c r="V943" s="41">
        <v>46164</v>
      </c>
      <c r="W943" s="40" t="s">
        <v>3199</v>
      </c>
      <c r="X943" s="43" t="str">
        <f t="shared" si="32"/>
        <v>Cuidados Pós Infarto450862801</v>
      </c>
      <c r="Y943" s="42" t="s">
        <v>126</v>
      </c>
      <c r="Z943" s="13"/>
    </row>
    <row r="944" spans="1:26" ht="15" customHeight="1">
      <c r="A944" s="176" t="s">
        <v>369</v>
      </c>
      <c r="B944" s="44" t="s">
        <v>3185</v>
      </c>
      <c r="C944" s="45" t="s">
        <v>27</v>
      </c>
      <c r="D944" s="45">
        <v>46160</v>
      </c>
      <c r="E944" s="46" t="s">
        <v>3471</v>
      </c>
      <c r="F944" s="44" t="s">
        <v>3472</v>
      </c>
      <c r="G944" s="47">
        <v>6350164865</v>
      </c>
      <c r="H944" s="45">
        <v>19438</v>
      </c>
      <c r="I944" s="47">
        <f ca="1">INT((TODAY()-H944)/365.25)</f>
        <v>73</v>
      </c>
      <c r="J944" s="47" t="s">
        <v>41</v>
      </c>
      <c r="K944" s="47" t="s">
        <v>32</v>
      </c>
      <c r="L944" s="44" t="s">
        <v>33</v>
      </c>
      <c r="M944" s="44"/>
      <c r="N944" s="47">
        <v>300</v>
      </c>
      <c r="O944" s="44" t="s">
        <v>3473</v>
      </c>
      <c r="P944" s="47" t="s">
        <v>124</v>
      </c>
      <c r="Q944" s="47" t="s">
        <v>36</v>
      </c>
      <c r="R944" s="45">
        <v>46104</v>
      </c>
      <c r="S944" s="47"/>
      <c r="T944" s="47"/>
      <c r="U944" s="45">
        <v>46129</v>
      </c>
      <c r="V944" s="47"/>
      <c r="W944" s="44"/>
      <c r="X944" s="47" t="str">
        <f t="shared" si="32"/>
        <v>Cuidados Pós Infarto867294183</v>
      </c>
      <c r="Y944" s="46" t="s">
        <v>37</v>
      </c>
      <c r="Z944" s="13"/>
    </row>
    <row r="945" spans="1:26" ht="15" customHeight="1">
      <c r="A945" s="175" t="s">
        <v>369</v>
      </c>
      <c r="B945" s="40" t="s">
        <v>3185</v>
      </c>
      <c r="C945" s="41" t="s">
        <v>27</v>
      </c>
      <c r="D945" s="41">
        <v>46147</v>
      </c>
      <c r="E945" s="42" t="s">
        <v>3474</v>
      </c>
      <c r="F945" s="40" t="s">
        <v>3475</v>
      </c>
      <c r="G945" s="43">
        <v>26705110821</v>
      </c>
      <c r="H945" s="41">
        <v>28443</v>
      </c>
      <c r="I945" s="43">
        <v>48</v>
      </c>
      <c r="J945" s="43" t="s">
        <v>77</v>
      </c>
      <c r="K945" s="43" t="s">
        <v>32</v>
      </c>
      <c r="L945" s="40" t="s">
        <v>33</v>
      </c>
      <c r="M945" s="40"/>
      <c r="N945" s="43" t="s">
        <v>2995</v>
      </c>
      <c r="O945" s="40" t="s">
        <v>3476</v>
      </c>
      <c r="P945" s="43" t="s">
        <v>124</v>
      </c>
      <c r="Q945" s="43" t="s">
        <v>36</v>
      </c>
      <c r="R945" s="41">
        <v>46104</v>
      </c>
      <c r="S945" s="43"/>
      <c r="T945" s="43"/>
      <c r="U945" s="41">
        <v>46128</v>
      </c>
      <c r="V945" s="43"/>
      <c r="W945" s="40"/>
      <c r="X945" s="43" t="str">
        <f t="shared" si="32"/>
        <v>Cuidados Pós Infarto075800772</v>
      </c>
      <c r="Y945" s="42" t="s">
        <v>37</v>
      </c>
      <c r="Z945" s="13"/>
    </row>
    <row r="946" spans="1:26" ht="15" customHeight="1">
      <c r="A946" s="176" t="s">
        <v>38</v>
      </c>
      <c r="B946" s="108" t="s">
        <v>3185</v>
      </c>
      <c r="C946" s="45" t="s">
        <v>27</v>
      </c>
      <c r="D946" s="45">
        <v>46122</v>
      </c>
      <c r="E946" s="46" t="s">
        <v>3477</v>
      </c>
      <c r="F946" s="44" t="s">
        <v>3478</v>
      </c>
      <c r="G946" s="47" t="s">
        <v>3479</v>
      </c>
      <c r="H946" s="45">
        <v>21164</v>
      </c>
      <c r="I946" s="47">
        <v>68</v>
      </c>
      <c r="J946" s="47" t="s">
        <v>41</v>
      </c>
      <c r="K946" s="47" t="s">
        <v>32</v>
      </c>
      <c r="L946" s="44" t="s">
        <v>33</v>
      </c>
      <c r="M946" s="44"/>
      <c r="N946" s="47" t="s">
        <v>366</v>
      </c>
      <c r="O946" s="44" t="s">
        <v>3480</v>
      </c>
      <c r="P946" s="47" t="s">
        <v>124</v>
      </c>
      <c r="Q946" s="47" t="s">
        <v>36</v>
      </c>
      <c r="R946" s="45"/>
      <c r="S946" s="57"/>
      <c r="T946" s="47"/>
      <c r="U946" s="45">
        <v>46113</v>
      </c>
      <c r="V946" s="47"/>
      <c r="W946" s="47" t="s">
        <v>469</v>
      </c>
      <c r="X946" s="47" t="str">
        <f t="shared" si="32"/>
        <v>Cuidados Pós Infarto078496696</v>
      </c>
      <c r="Y946" s="46" t="s">
        <v>37</v>
      </c>
      <c r="Z946" s="13"/>
    </row>
    <row r="947" spans="1:26" ht="15" customHeight="1">
      <c r="A947" s="175" t="s">
        <v>38</v>
      </c>
      <c r="B947" s="40" t="s">
        <v>3185</v>
      </c>
      <c r="C947" s="41" t="s">
        <v>27</v>
      </c>
      <c r="D947" s="41">
        <v>46149</v>
      </c>
      <c r="E947" s="42" t="s">
        <v>3481</v>
      </c>
      <c r="F947" s="40" t="s">
        <v>3482</v>
      </c>
      <c r="G947" s="43">
        <v>36952729372</v>
      </c>
      <c r="H947" s="41">
        <v>25297</v>
      </c>
      <c r="I947" s="43">
        <f ca="1">INT((TODAY()-H947)/365.25)</f>
        <v>57</v>
      </c>
      <c r="J947" s="43" t="s">
        <v>41</v>
      </c>
      <c r="K947" s="43" t="s">
        <v>32</v>
      </c>
      <c r="L947" s="40" t="s">
        <v>33</v>
      </c>
      <c r="M947" s="40" t="s">
        <v>3483</v>
      </c>
      <c r="N947" s="43">
        <v>110</v>
      </c>
      <c r="O947" s="40" t="s">
        <v>3484</v>
      </c>
      <c r="P947" s="43" t="s">
        <v>124</v>
      </c>
      <c r="Q947" s="109" t="s">
        <v>36</v>
      </c>
      <c r="R947" s="41">
        <v>46149</v>
      </c>
      <c r="S947" s="43"/>
      <c r="T947" s="43"/>
      <c r="U947" s="41">
        <v>46148</v>
      </c>
      <c r="V947" s="41">
        <v>46148</v>
      </c>
      <c r="W947" s="40" t="s">
        <v>3199</v>
      </c>
      <c r="X947" s="43" t="str">
        <f t="shared" si="32"/>
        <v>Cuidados Pós Infarto095897218</v>
      </c>
      <c r="Y947" s="42" t="s">
        <v>126</v>
      </c>
      <c r="Z947" s="13"/>
    </row>
    <row r="948" spans="1:26" ht="15" customHeight="1">
      <c r="A948" s="176" t="s">
        <v>369</v>
      </c>
      <c r="B948" s="44" t="s">
        <v>3185</v>
      </c>
      <c r="C948" s="45" t="s">
        <v>27</v>
      </c>
      <c r="D948" s="45">
        <v>46147</v>
      </c>
      <c r="E948" s="46" t="s">
        <v>3485</v>
      </c>
      <c r="F948" s="44" t="s">
        <v>3486</v>
      </c>
      <c r="G948" s="47">
        <v>27652850800</v>
      </c>
      <c r="H948" s="45">
        <v>28136</v>
      </c>
      <c r="I948" s="47">
        <v>49</v>
      </c>
      <c r="J948" s="47" t="s">
        <v>77</v>
      </c>
      <c r="K948" s="47" t="s">
        <v>32</v>
      </c>
      <c r="L948" s="44" t="s">
        <v>53</v>
      </c>
      <c r="M948" s="44"/>
      <c r="N948" s="47" t="s">
        <v>3188</v>
      </c>
      <c r="O948" s="44" t="s">
        <v>3487</v>
      </c>
      <c r="P948" s="47" t="s">
        <v>124</v>
      </c>
      <c r="Q948" s="47" t="s">
        <v>36</v>
      </c>
      <c r="R948" s="45">
        <v>46104</v>
      </c>
      <c r="S948" s="47"/>
      <c r="T948" s="47"/>
      <c r="U948" s="45">
        <v>46122</v>
      </c>
      <c r="V948" s="47"/>
      <c r="W948" s="44"/>
      <c r="X948" s="47" t="str">
        <f t="shared" si="32"/>
        <v>Cuidados Pós Infarto799416312</v>
      </c>
      <c r="Y948" s="46" t="s">
        <v>37</v>
      </c>
      <c r="Z948" s="13"/>
    </row>
    <row r="949" spans="1:26" ht="15" customHeight="1">
      <c r="A949" s="175" t="s">
        <v>369</v>
      </c>
      <c r="B949" s="40" t="s">
        <v>3185</v>
      </c>
      <c r="C949" s="41" t="s">
        <v>27</v>
      </c>
      <c r="D949" s="41">
        <v>46147</v>
      </c>
      <c r="E949" s="42" t="s">
        <v>3488</v>
      </c>
      <c r="F949" s="40" t="s">
        <v>3489</v>
      </c>
      <c r="G949" s="43">
        <v>8482081888</v>
      </c>
      <c r="H949" s="41">
        <v>17384</v>
      </c>
      <c r="I949" s="43">
        <v>78</v>
      </c>
      <c r="J949" s="43" t="s">
        <v>41</v>
      </c>
      <c r="K949" s="43" t="s">
        <v>32</v>
      </c>
      <c r="L949" s="40" t="s">
        <v>33</v>
      </c>
      <c r="M949" s="40"/>
      <c r="N949" s="43" t="s">
        <v>3188</v>
      </c>
      <c r="O949" s="40" t="s">
        <v>3490</v>
      </c>
      <c r="P949" s="43" t="s">
        <v>124</v>
      </c>
      <c r="Q949" s="43" t="s">
        <v>36</v>
      </c>
      <c r="R949" s="41">
        <v>46104</v>
      </c>
      <c r="S949" s="43"/>
      <c r="T949" s="43"/>
      <c r="U949" s="41">
        <v>46128</v>
      </c>
      <c r="V949" s="43"/>
      <c r="W949" s="40"/>
      <c r="X949" s="43" t="str">
        <f t="shared" si="32"/>
        <v>Cuidados Pós Infarto860405532</v>
      </c>
      <c r="Y949" s="42" t="s">
        <v>37</v>
      </c>
      <c r="Z949" s="13"/>
    </row>
    <row r="950" spans="1:26" ht="15" customHeight="1">
      <c r="A950" s="176" t="s">
        <v>38</v>
      </c>
      <c r="B950" s="44" t="s">
        <v>3185</v>
      </c>
      <c r="C950" s="45" t="s">
        <v>27</v>
      </c>
      <c r="D950" s="45">
        <v>46135</v>
      </c>
      <c r="E950" s="46" t="s">
        <v>3491</v>
      </c>
      <c r="F950" s="44" t="s">
        <v>3492</v>
      </c>
      <c r="G950" s="47">
        <v>31057896853</v>
      </c>
      <c r="H950" s="45">
        <v>16205</v>
      </c>
      <c r="I950" s="47">
        <f ca="1">INT((TODAY()-H950)/365.25)</f>
        <v>82</v>
      </c>
      <c r="J950" s="47" t="s">
        <v>41</v>
      </c>
      <c r="K950" s="47" t="s">
        <v>32</v>
      </c>
      <c r="L950" s="44" t="s">
        <v>33</v>
      </c>
      <c r="M950" s="44" t="s">
        <v>3493</v>
      </c>
      <c r="N950" s="47">
        <v>100</v>
      </c>
      <c r="O950" s="44" t="s">
        <v>3494</v>
      </c>
      <c r="P950" s="47" t="s">
        <v>124</v>
      </c>
      <c r="Q950" s="47" t="s">
        <v>36</v>
      </c>
      <c r="R950" s="45">
        <v>46135</v>
      </c>
      <c r="S950" s="47"/>
      <c r="T950" s="47"/>
      <c r="U950" s="45">
        <v>46134</v>
      </c>
      <c r="V950" s="45">
        <v>46147</v>
      </c>
      <c r="W950" s="44" t="s">
        <v>469</v>
      </c>
      <c r="X950" s="47" t="str">
        <f t="shared" si="32"/>
        <v>Cuidados Pós Infarto450125572</v>
      </c>
      <c r="Y950" s="46" t="s">
        <v>37</v>
      </c>
      <c r="Z950" s="13"/>
    </row>
    <row r="951" spans="1:26" ht="15" customHeight="1">
      <c r="A951" s="175" t="s">
        <v>38</v>
      </c>
      <c r="B951" s="40" t="s">
        <v>3185</v>
      </c>
      <c r="C951" s="41" t="s">
        <v>27</v>
      </c>
      <c r="D951" s="41">
        <v>46107</v>
      </c>
      <c r="E951" s="42" t="s">
        <v>3495</v>
      </c>
      <c r="F951" s="40" t="s">
        <v>3496</v>
      </c>
      <c r="G951" s="43">
        <v>29336414887</v>
      </c>
      <c r="H951" s="41">
        <v>17226</v>
      </c>
      <c r="I951" s="43">
        <f ca="1">INT((TODAY()-H951)/365.25)</f>
        <v>79</v>
      </c>
      <c r="J951" s="43" t="s">
        <v>77</v>
      </c>
      <c r="K951" s="43" t="s">
        <v>32</v>
      </c>
      <c r="L951" s="40" t="s">
        <v>33</v>
      </c>
      <c r="M951" s="40" t="s">
        <v>2936</v>
      </c>
      <c r="N951" s="43">
        <v>400</v>
      </c>
      <c r="O951" s="40" t="s">
        <v>3497</v>
      </c>
      <c r="P951" s="43" t="s">
        <v>124</v>
      </c>
      <c r="Q951" s="43" t="s">
        <v>36</v>
      </c>
      <c r="R951" s="50">
        <v>46104</v>
      </c>
      <c r="S951" s="43"/>
      <c r="T951" s="43"/>
      <c r="U951" s="41">
        <v>46106</v>
      </c>
      <c r="V951" s="41">
        <v>46127</v>
      </c>
      <c r="W951" s="40" t="s">
        <v>469</v>
      </c>
      <c r="X951" s="43" t="str">
        <f t="shared" si="32"/>
        <v>Cuidados Pós Infarto451578210</v>
      </c>
      <c r="Y951" s="46" t="s">
        <v>48</v>
      </c>
      <c r="Z951" s="13"/>
    </row>
    <row r="952" spans="1:26" ht="15" customHeight="1">
      <c r="A952" s="176" t="s">
        <v>38</v>
      </c>
      <c r="B952" s="44" t="s">
        <v>3185</v>
      </c>
      <c r="C952" s="45" t="s">
        <v>27</v>
      </c>
      <c r="D952" s="45">
        <v>46104</v>
      </c>
      <c r="E952" s="46" t="s">
        <v>3498</v>
      </c>
      <c r="F952" s="44" t="s">
        <v>3499</v>
      </c>
      <c r="G952" s="47">
        <v>67336230806</v>
      </c>
      <c r="H952" s="45">
        <v>19988</v>
      </c>
      <c r="I952" s="47">
        <f ca="1">INT((TODAY()-H952)/365.25)</f>
        <v>71</v>
      </c>
      <c r="J952" s="47" t="s">
        <v>77</v>
      </c>
      <c r="K952" s="47" t="s">
        <v>32</v>
      </c>
      <c r="L952" s="44" t="s">
        <v>33</v>
      </c>
      <c r="M952" s="44"/>
      <c r="N952" s="47">
        <v>100</v>
      </c>
      <c r="O952" s="44" t="s">
        <v>3500</v>
      </c>
      <c r="P952" s="47" t="s">
        <v>124</v>
      </c>
      <c r="Q952" s="47" t="s">
        <v>36</v>
      </c>
      <c r="R952" s="105">
        <v>46045</v>
      </c>
      <c r="S952" s="47"/>
      <c r="T952" s="47"/>
      <c r="U952" s="45">
        <v>46085</v>
      </c>
      <c r="V952" s="45">
        <v>46127</v>
      </c>
      <c r="W952" s="44" t="s">
        <v>469</v>
      </c>
      <c r="X952" s="47" t="str">
        <f t="shared" si="32"/>
        <v>Cuidados Pós Infarto450231585</v>
      </c>
      <c r="Y952" s="46" t="s">
        <v>48</v>
      </c>
      <c r="Z952" s="13"/>
    </row>
    <row r="953" spans="1:26" ht="15" customHeight="1">
      <c r="A953" s="175" t="s">
        <v>38</v>
      </c>
      <c r="B953" s="107" t="s">
        <v>3185</v>
      </c>
      <c r="C953" s="41" t="s">
        <v>27</v>
      </c>
      <c r="D953" s="41">
        <v>46122</v>
      </c>
      <c r="E953" s="42" t="s">
        <v>3501</v>
      </c>
      <c r="F953" s="40" t="s">
        <v>3502</v>
      </c>
      <c r="G953" s="43" t="s">
        <v>3503</v>
      </c>
      <c r="H953" s="41">
        <v>20974</v>
      </c>
      <c r="I953" s="43">
        <v>68</v>
      </c>
      <c r="J953" s="43" t="s">
        <v>77</v>
      </c>
      <c r="K953" s="43" t="s">
        <v>32</v>
      </c>
      <c r="L953" s="40" t="s">
        <v>33</v>
      </c>
      <c r="M953" s="40"/>
      <c r="N953" s="43" t="s">
        <v>2995</v>
      </c>
      <c r="O953" s="40" t="s">
        <v>3504</v>
      </c>
      <c r="P953" s="43" t="s">
        <v>124</v>
      </c>
      <c r="Q953" s="43" t="s">
        <v>36</v>
      </c>
      <c r="R953" s="41"/>
      <c r="S953" s="50"/>
      <c r="T953" s="43"/>
      <c r="U953" s="41">
        <v>46112</v>
      </c>
      <c r="V953" s="43"/>
      <c r="W953" s="43" t="s">
        <v>469</v>
      </c>
      <c r="X953" s="43" t="str">
        <f t="shared" si="32"/>
        <v>Cuidados Pós Infarto596823363</v>
      </c>
      <c r="Y953" s="46" t="s">
        <v>48</v>
      </c>
      <c r="Z953" s="13"/>
    </row>
    <row r="954" spans="1:26" ht="15" customHeight="1">
      <c r="A954" s="176" t="s">
        <v>369</v>
      </c>
      <c r="B954" s="44" t="s">
        <v>3185</v>
      </c>
      <c r="C954" s="45" t="s">
        <v>27</v>
      </c>
      <c r="D954" s="45">
        <v>46160</v>
      </c>
      <c r="E954" s="46" t="s">
        <v>3505</v>
      </c>
      <c r="F954" s="44" t="s">
        <v>3506</v>
      </c>
      <c r="G954" s="47">
        <v>11183870825</v>
      </c>
      <c r="H954" s="45">
        <v>13993</v>
      </c>
      <c r="I954" s="47">
        <f ca="1">INT((TODAY()-H954)/365.25)</f>
        <v>88</v>
      </c>
      <c r="J954" s="47" t="s">
        <v>77</v>
      </c>
      <c r="K954" s="47" t="s">
        <v>32</v>
      </c>
      <c r="L954" s="44" t="s">
        <v>33</v>
      </c>
      <c r="M954" s="44"/>
      <c r="N954" s="47">
        <v>400</v>
      </c>
      <c r="O954" s="44" t="s">
        <v>3507</v>
      </c>
      <c r="P954" s="47" t="s">
        <v>124</v>
      </c>
      <c r="Q954" s="47" t="s">
        <v>36</v>
      </c>
      <c r="R954" s="45">
        <v>46104</v>
      </c>
      <c r="S954" s="47"/>
      <c r="T954" s="47"/>
      <c r="U954" s="45">
        <v>46065</v>
      </c>
      <c r="V954" s="47"/>
      <c r="W954" s="44"/>
      <c r="X954" s="47" t="str">
        <f t="shared" si="32"/>
        <v>Cuidados Pós Infarto128560118</v>
      </c>
      <c r="Y954" s="46" t="s">
        <v>58</v>
      </c>
      <c r="Z954" s="13"/>
    </row>
    <row r="955" spans="1:26" ht="15" customHeight="1">
      <c r="A955" s="175" t="s">
        <v>369</v>
      </c>
      <c r="B955" s="40" t="s">
        <v>3185</v>
      </c>
      <c r="C955" s="41" t="s">
        <v>27</v>
      </c>
      <c r="D955" s="41">
        <v>46147</v>
      </c>
      <c r="E955" s="42" t="s">
        <v>3508</v>
      </c>
      <c r="F955" s="40" t="s">
        <v>3509</v>
      </c>
      <c r="G955" s="43">
        <v>49476009853</v>
      </c>
      <c r="H955" s="41">
        <v>15209</v>
      </c>
      <c r="I955" s="43">
        <v>84</v>
      </c>
      <c r="J955" s="43" t="s">
        <v>41</v>
      </c>
      <c r="K955" s="43" t="s">
        <v>32</v>
      </c>
      <c r="L955" s="40" t="s">
        <v>3510</v>
      </c>
      <c r="M955" s="40"/>
      <c r="N955" s="43" t="s">
        <v>3090</v>
      </c>
      <c r="O955" s="40" t="s">
        <v>3511</v>
      </c>
      <c r="P955" s="43" t="s">
        <v>124</v>
      </c>
      <c r="Q955" s="43" t="s">
        <v>36</v>
      </c>
      <c r="R955" s="41">
        <v>46104</v>
      </c>
      <c r="S955" s="43"/>
      <c r="T955" s="43"/>
      <c r="U955" s="41">
        <v>46128</v>
      </c>
      <c r="V955" s="43"/>
      <c r="W955" s="40"/>
      <c r="X955" s="43" t="str">
        <f t="shared" si="32"/>
        <v>Cuidados Pós Infarto451592743</v>
      </c>
      <c r="Y955" s="42" t="s">
        <v>37</v>
      </c>
      <c r="Z955" s="13"/>
    </row>
    <row r="956" spans="1:26" ht="15" customHeight="1">
      <c r="A956" s="176" t="s">
        <v>38</v>
      </c>
      <c r="B956" s="44" t="s">
        <v>3185</v>
      </c>
      <c r="C956" s="45" t="s">
        <v>27</v>
      </c>
      <c r="D956" s="45">
        <v>46104</v>
      </c>
      <c r="E956" s="46" t="s">
        <v>3512</v>
      </c>
      <c r="F956" s="44" t="s">
        <v>3513</v>
      </c>
      <c r="G956" s="47">
        <v>7346775880</v>
      </c>
      <c r="H956" s="45">
        <v>24167</v>
      </c>
      <c r="I956" s="47">
        <f ca="1">INT((TODAY()-H956)/365.25)</f>
        <v>60</v>
      </c>
      <c r="J956" s="47" t="s">
        <v>77</v>
      </c>
      <c r="K956" s="47" t="s">
        <v>32</v>
      </c>
      <c r="L956" s="44" t="s">
        <v>33</v>
      </c>
      <c r="M956" s="44"/>
      <c r="N956" s="47">
        <v>60</v>
      </c>
      <c r="O956" s="44" t="s">
        <v>3514</v>
      </c>
      <c r="P956" s="47" t="s">
        <v>124</v>
      </c>
      <c r="Q956" s="47" t="s">
        <v>36</v>
      </c>
      <c r="R956" s="105">
        <v>46045</v>
      </c>
      <c r="S956" s="47"/>
      <c r="T956" s="47"/>
      <c r="U956" s="45">
        <v>46094</v>
      </c>
      <c r="V956" s="45">
        <v>46134</v>
      </c>
      <c r="W956" s="44" t="s">
        <v>469</v>
      </c>
      <c r="X956" s="47" t="str">
        <f t="shared" si="32"/>
        <v>Cuidados Pós Infarto081466007</v>
      </c>
      <c r="Y956" s="46" t="s">
        <v>48</v>
      </c>
      <c r="Z956" s="13"/>
    </row>
    <row r="957" spans="1:26" ht="15" customHeight="1">
      <c r="A957" s="175" t="s">
        <v>369</v>
      </c>
      <c r="B957" s="40" t="s">
        <v>3185</v>
      </c>
      <c r="C957" s="41" t="s">
        <v>27</v>
      </c>
      <c r="D957" s="41">
        <v>46147</v>
      </c>
      <c r="E957" s="42" t="s">
        <v>3515</v>
      </c>
      <c r="F957" s="40" t="s">
        <v>3516</v>
      </c>
      <c r="G957" s="43">
        <v>11896035868</v>
      </c>
      <c r="H957" s="41">
        <v>17280</v>
      </c>
      <c r="I957" s="43">
        <v>78</v>
      </c>
      <c r="J957" s="43" t="s">
        <v>77</v>
      </c>
      <c r="K957" s="43" t="s">
        <v>32</v>
      </c>
      <c r="L957" s="40" t="s">
        <v>33</v>
      </c>
      <c r="M957" s="40"/>
      <c r="N957" s="43" t="s">
        <v>3090</v>
      </c>
      <c r="O957" s="40" t="s">
        <v>3517</v>
      </c>
      <c r="P957" s="43" t="s">
        <v>124</v>
      </c>
      <c r="Q957" s="43" t="s">
        <v>36</v>
      </c>
      <c r="R957" s="41">
        <v>46104</v>
      </c>
      <c r="S957" s="43"/>
      <c r="T957" s="43"/>
      <c r="U957" s="41">
        <v>46128</v>
      </c>
      <c r="V957" s="43"/>
      <c r="W957" s="40"/>
      <c r="X957" s="43" t="str">
        <f t="shared" si="32"/>
        <v>Cuidados Pós Infarto451847512</v>
      </c>
      <c r="Y957" s="42" t="s">
        <v>37</v>
      </c>
      <c r="Z957" s="13"/>
    </row>
    <row r="958" spans="1:26" ht="15" customHeight="1">
      <c r="A958" s="176" t="s">
        <v>369</v>
      </c>
      <c r="B958" s="44" t="s">
        <v>3185</v>
      </c>
      <c r="C958" s="45" t="s">
        <v>27</v>
      </c>
      <c r="D958" s="45">
        <v>46147</v>
      </c>
      <c r="E958" s="46" t="s">
        <v>3518</v>
      </c>
      <c r="F958" s="44" t="s">
        <v>3519</v>
      </c>
      <c r="G958" s="47">
        <v>10872920852</v>
      </c>
      <c r="H958" s="45">
        <v>26050</v>
      </c>
      <c r="I958" s="47">
        <v>54</v>
      </c>
      <c r="J958" s="47" t="s">
        <v>41</v>
      </c>
      <c r="K958" s="47" t="s">
        <v>32</v>
      </c>
      <c r="L958" s="44" t="s">
        <v>3520</v>
      </c>
      <c r="M958" s="44"/>
      <c r="N958" s="47" t="s">
        <v>2995</v>
      </c>
      <c r="O958" s="44" t="s">
        <v>3521</v>
      </c>
      <c r="P958" s="47" t="s">
        <v>124</v>
      </c>
      <c r="Q958" s="47" t="s">
        <v>36</v>
      </c>
      <c r="R958" s="45">
        <v>46104</v>
      </c>
      <c r="S958" s="47"/>
      <c r="T958" s="47"/>
      <c r="U958" s="45">
        <v>46128</v>
      </c>
      <c r="V958" s="47"/>
      <c r="W958" s="44"/>
      <c r="X958" s="47" t="str">
        <f t="shared" si="32"/>
        <v>Cuidados Pós Infarto594075483</v>
      </c>
      <c r="Y958" s="46" t="s">
        <v>37</v>
      </c>
      <c r="Z958" s="13"/>
    </row>
    <row r="959" spans="1:26" ht="15" customHeight="1">
      <c r="A959" s="175" t="s">
        <v>369</v>
      </c>
      <c r="B959" s="40" t="s">
        <v>3185</v>
      </c>
      <c r="C959" s="41" t="s">
        <v>27</v>
      </c>
      <c r="D959" s="41">
        <v>46147</v>
      </c>
      <c r="E959" s="42" t="s">
        <v>3522</v>
      </c>
      <c r="F959" s="40" t="s">
        <v>3523</v>
      </c>
      <c r="G959" s="43">
        <v>45479054791</v>
      </c>
      <c r="H959" s="41">
        <v>20952</v>
      </c>
      <c r="I959" s="43">
        <v>68</v>
      </c>
      <c r="J959" s="43" t="s">
        <v>77</v>
      </c>
      <c r="K959" s="43" t="s">
        <v>285</v>
      </c>
      <c r="L959" s="40" t="s">
        <v>3524</v>
      </c>
      <c r="M959" s="40"/>
      <c r="N959" s="43" t="s">
        <v>3293</v>
      </c>
      <c r="O959" s="40" t="s">
        <v>3525</v>
      </c>
      <c r="P959" s="43" t="s">
        <v>124</v>
      </c>
      <c r="Q959" s="43" t="s">
        <v>36</v>
      </c>
      <c r="R959" s="41">
        <v>46104</v>
      </c>
      <c r="S959" s="43"/>
      <c r="T959" s="43"/>
      <c r="U959" s="41">
        <v>46122</v>
      </c>
      <c r="V959" s="43"/>
      <c r="W959" s="40"/>
      <c r="X959" s="43" t="str">
        <f t="shared" si="32"/>
        <v>Cuidados Pós Infarto082825103</v>
      </c>
      <c r="Y959" s="42" t="s">
        <v>37</v>
      </c>
      <c r="Z959" s="13"/>
    </row>
    <row r="960" spans="1:26" ht="15" customHeight="1">
      <c r="A960" s="176" t="s">
        <v>38</v>
      </c>
      <c r="B960" s="44" t="s">
        <v>3185</v>
      </c>
      <c r="C960" s="45" t="s">
        <v>27</v>
      </c>
      <c r="D960" s="45">
        <v>46148</v>
      </c>
      <c r="E960" s="46" t="s">
        <v>3526</v>
      </c>
      <c r="F960" s="44" t="s">
        <v>3527</v>
      </c>
      <c r="G960" s="47">
        <v>95453040653</v>
      </c>
      <c r="H960" s="45">
        <v>25079</v>
      </c>
      <c r="I960" s="47">
        <f ca="1">INT((TODAY()-H960)/365.25)</f>
        <v>57</v>
      </c>
      <c r="J960" s="47" t="s">
        <v>77</v>
      </c>
      <c r="K960" s="47" t="s">
        <v>285</v>
      </c>
      <c r="L960" s="44" t="s">
        <v>286</v>
      </c>
      <c r="M960" s="44" t="s">
        <v>3528</v>
      </c>
      <c r="N960" s="47">
        <v>75</v>
      </c>
      <c r="O960" s="44" t="s">
        <v>3529</v>
      </c>
      <c r="P960" s="47" t="s">
        <v>124</v>
      </c>
      <c r="Q960" s="47" t="s">
        <v>36</v>
      </c>
      <c r="R960" s="45">
        <v>46148</v>
      </c>
      <c r="S960" s="47"/>
      <c r="T960" s="47"/>
      <c r="U960" s="45">
        <v>46147</v>
      </c>
      <c r="V960" s="45">
        <v>46271</v>
      </c>
      <c r="W960" s="44" t="s">
        <v>496</v>
      </c>
      <c r="X960" s="47" t="str">
        <f t="shared" si="32"/>
        <v>Cuidados Pós Infarto094147640</v>
      </c>
      <c r="Y960" s="46" t="s">
        <v>126</v>
      </c>
      <c r="Z960" s="13"/>
    </row>
    <row r="961" spans="1:26" ht="15" customHeight="1">
      <c r="A961" s="175" t="s">
        <v>38</v>
      </c>
      <c r="B961" s="40" t="s">
        <v>3185</v>
      </c>
      <c r="C961" s="41" t="s">
        <v>27</v>
      </c>
      <c r="D961" s="41">
        <v>46160</v>
      </c>
      <c r="E961" s="42" t="s">
        <v>3530</v>
      </c>
      <c r="F961" s="40" t="s">
        <v>3531</v>
      </c>
      <c r="G961" s="43">
        <v>25998250753</v>
      </c>
      <c r="H961" s="41">
        <v>18586</v>
      </c>
      <c r="I961" s="43">
        <f ca="1">INT((TODAY()-H961)/365.25)</f>
        <v>75</v>
      </c>
      <c r="J961" s="43" t="s">
        <v>77</v>
      </c>
      <c r="K961" s="43" t="s">
        <v>285</v>
      </c>
      <c r="L961" s="40" t="s">
        <v>286</v>
      </c>
      <c r="M961" s="40" t="s">
        <v>3283</v>
      </c>
      <c r="N961" s="43">
        <v>60</v>
      </c>
      <c r="O961" s="40" t="s">
        <v>3532</v>
      </c>
      <c r="P961" s="43" t="s">
        <v>124</v>
      </c>
      <c r="Q961" s="43" t="s">
        <v>36</v>
      </c>
      <c r="R961" s="41">
        <v>46160</v>
      </c>
      <c r="S961" s="43"/>
      <c r="T961" s="43"/>
      <c r="U961" s="41">
        <v>46157</v>
      </c>
      <c r="V961" s="41">
        <v>46210</v>
      </c>
      <c r="W961" s="44" t="s">
        <v>496</v>
      </c>
      <c r="X961" s="43" t="str">
        <f t="shared" si="32"/>
        <v>Cuidados Pós Infarto082246292</v>
      </c>
      <c r="Y961" s="42" t="s">
        <v>126</v>
      </c>
      <c r="Z961" s="13"/>
    </row>
    <row r="962" spans="1:26" ht="15" customHeight="1">
      <c r="A962" s="176" t="s">
        <v>49</v>
      </c>
      <c r="B962" s="44" t="s">
        <v>3185</v>
      </c>
      <c r="C962" s="45" t="s">
        <v>27</v>
      </c>
      <c r="D962" s="45">
        <v>46134</v>
      </c>
      <c r="E962" s="46" t="s">
        <v>3533</v>
      </c>
      <c r="F962" s="44" t="s">
        <v>3534</v>
      </c>
      <c r="G962" s="47">
        <v>8524812761</v>
      </c>
      <c r="H962" s="45">
        <v>29337</v>
      </c>
      <c r="I962" s="47">
        <v>45</v>
      </c>
      <c r="J962" s="47" t="s">
        <v>77</v>
      </c>
      <c r="K962" s="47" t="s">
        <v>285</v>
      </c>
      <c r="L962" s="44" t="s">
        <v>290</v>
      </c>
      <c r="M962" s="44" t="s">
        <v>3535</v>
      </c>
      <c r="N962" s="47" t="s">
        <v>3126</v>
      </c>
      <c r="O962" s="44" t="s">
        <v>3536</v>
      </c>
      <c r="P962" s="47" t="s">
        <v>124</v>
      </c>
      <c r="Q962" s="47" t="s">
        <v>36</v>
      </c>
      <c r="R962" s="45">
        <v>46120</v>
      </c>
      <c r="S962" s="47"/>
      <c r="T962" s="47"/>
      <c r="U962" s="45">
        <v>46128</v>
      </c>
      <c r="V962" s="47"/>
      <c r="W962" s="44"/>
      <c r="X962" s="47" t="str">
        <f t="shared" ref="X962:X1025" si="33">$B962&amp;$E962</f>
        <v>Cuidados Pós Infarto092848596</v>
      </c>
      <c r="Y962" s="46" t="s">
        <v>37</v>
      </c>
      <c r="Z962" s="13"/>
    </row>
    <row r="963" spans="1:26" ht="15" customHeight="1">
      <c r="A963" s="175" t="s">
        <v>38</v>
      </c>
      <c r="B963" s="40" t="s">
        <v>3185</v>
      </c>
      <c r="C963" s="41" t="s">
        <v>27</v>
      </c>
      <c r="D963" s="41">
        <v>46148</v>
      </c>
      <c r="E963" s="42" t="s">
        <v>3537</v>
      </c>
      <c r="F963" s="40" t="s">
        <v>3538</v>
      </c>
      <c r="G963" s="43">
        <v>33595330706</v>
      </c>
      <c r="H963" s="41">
        <v>19451</v>
      </c>
      <c r="I963" s="43">
        <f ca="1">INT((TODAY()-H963)/365.25)</f>
        <v>73</v>
      </c>
      <c r="J963" s="43" t="s">
        <v>77</v>
      </c>
      <c r="K963" s="43" t="s">
        <v>285</v>
      </c>
      <c r="L963" s="40" t="s">
        <v>2171</v>
      </c>
      <c r="M963" s="40"/>
      <c r="N963" s="43">
        <v>400</v>
      </c>
      <c r="O963" s="40" t="s">
        <v>3539</v>
      </c>
      <c r="P963" s="43" t="s">
        <v>124</v>
      </c>
      <c r="Q963" s="43" t="s">
        <v>36</v>
      </c>
      <c r="R963" s="41">
        <v>46148</v>
      </c>
      <c r="S963" s="43"/>
      <c r="T963" s="43"/>
      <c r="U963" s="41">
        <v>46147</v>
      </c>
      <c r="V963" s="41">
        <v>46203</v>
      </c>
      <c r="W963" s="44" t="s">
        <v>496</v>
      </c>
      <c r="X963" s="43" t="str">
        <f t="shared" si="33"/>
        <v>Cuidados Pós Infarto072318917</v>
      </c>
      <c r="Y963" s="42" t="s">
        <v>126</v>
      </c>
      <c r="Z963" s="13"/>
    </row>
    <row r="964" spans="1:26" ht="15" customHeight="1">
      <c r="A964" s="176" t="s">
        <v>49</v>
      </c>
      <c r="B964" s="44" t="s">
        <v>3185</v>
      </c>
      <c r="C964" s="45" t="s">
        <v>27</v>
      </c>
      <c r="D964" s="45">
        <v>46057</v>
      </c>
      <c r="E964" s="46" t="s">
        <v>3540</v>
      </c>
      <c r="F964" s="44" t="s">
        <v>3541</v>
      </c>
      <c r="G964" s="47" t="s">
        <v>3542</v>
      </c>
      <c r="H964" s="45">
        <v>22417</v>
      </c>
      <c r="I964" s="47">
        <f ca="1">INT((TODAY()-H964)/365.25)</f>
        <v>65</v>
      </c>
      <c r="J964" s="47" t="s">
        <v>41</v>
      </c>
      <c r="K964" s="47" t="s">
        <v>285</v>
      </c>
      <c r="L964" s="44" t="s">
        <v>656</v>
      </c>
      <c r="M964" s="44"/>
      <c r="N964" s="47">
        <v>75</v>
      </c>
      <c r="O964" s="44" t="s">
        <v>3543</v>
      </c>
      <c r="P964" s="47" t="s">
        <v>124</v>
      </c>
      <c r="Q964" s="47" t="s">
        <v>36</v>
      </c>
      <c r="R964" s="45"/>
      <c r="S964" s="47"/>
      <c r="T964" s="47"/>
      <c r="U964" s="45">
        <v>46055</v>
      </c>
      <c r="V964" s="45">
        <v>46056</v>
      </c>
      <c r="W964" s="44"/>
      <c r="X964" s="47" t="str">
        <f t="shared" si="33"/>
        <v>Cuidados Pós Infarto093842468</v>
      </c>
      <c r="Y964" s="46" t="s">
        <v>58</v>
      </c>
      <c r="Z964" s="13"/>
    </row>
    <row r="965" spans="1:26" ht="15" customHeight="1">
      <c r="A965" s="175" t="s">
        <v>38</v>
      </c>
      <c r="B965" s="40" t="s">
        <v>3185</v>
      </c>
      <c r="C965" s="41" t="s">
        <v>27</v>
      </c>
      <c r="D965" s="41">
        <v>46072</v>
      </c>
      <c r="E965" s="42" t="s">
        <v>3544</v>
      </c>
      <c r="F965" s="40" t="s">
        <v>3545</v>
      </c>
      <c r="G965" s="43">
        <v>74922076700</v>
      </c>
      <c r="H965" s="41">
        <v>23196</v>
      </c>
      <c r="I965" s="43">
        <f ca="1">INT((TODAY()-H965)/365.25)</f>
        <v>62</v>
      </c>
      <c r="J965" s="43" t="s">
        <v>77</v>
      </c>
      <c r="K965" s="43" t="s">
        <v>285</v>
      </c>
      <c r="L965" s="40" t="s">
        <v>286</v>
      </c>
      <c r="M965" s="40"/>
      <c r="N965" s="43">
        <v>500</v>
      </c>
      <c r="O965" s="40" t="s">
        <v>3546</v>
      </c>
      <c r="P965" s="43" t="s">
        <v>124</v>
      </c>
      <c r="Q965" s="43" t="s">
        <v>36</v>
      </c>
      <c r="R965" s="41"/>
      <c r="S965" s="43"/>
      <c r="T965" s="43"/>
      <c r="U965" s="41">
        <v>46065</v>
      </c>
      <c r="V965" s="41">
        <v>46090</v>
      </c>
      <c r="W965" s="40" t="s">
        <v>499</v>
      </c>
      <c r="X965" s="43" t="str">
        <f t="shared" si="33"/>
        <v>Cuidados Pós Infarto190857498</v>
      </c>
      <c r="Y965" s="46" t="s">
        <v>58</v>
      </c>
      <c r="Z965" s="13"/>
    </row>
    <row r="966" spans="1:26" ht="15" customHeight="1">
      <c r="A966" s="176" t="s">
        <v>369</v>
      </c>
      <c r="B966" s="44" t="s">
        <v>3185</v>
      </c>
      <c r="C966" s="45" t="s">
        <v>27</v>
      </c>
      <c r="D966" s="45">
        <v>46147</v>
      </c>
      <c r="E966" s="46" t="s">
        <v>3547</v>
      </c>
      <c r="F966" s="44" t="s">
        <v>3548</v>
      </c>
      <c r="G966" s="47">
        <v>2728477710</v>
      </c>
      <c r="H966" s="45">
        <v>21778</v>
      </c>
      <c r="I966" s="47">
        <v>66</v>
      </c>
      <c r="J966" s="47" t="s">
        <v>41</v>
      </c>
      <c r="K966" s="47" t="s">
        <v>285</v>
      </c>
      <c r="L966" s="44" t="s">
        <v>290</v>
      </c>
      <c r="M966" s="44"/>
      <c r="N966" s="47" t="s">
        <v>3188</v>
      </c>
      <c r="O966" s="44" t="s">
        <v>3549</v>
      </c>
      <c r="P966" s="47" t="s">
        <v>124</v>
      </c>
      <c r="Q966" s="47" t="s">
        <v>36</v>
      </c>
      <c r="R966" s="45">
        <v>46104</v>
      </c>
      <c r="S966" s="47"/>
      <c r="T966" s="47"/>
      <c r="U966" s="45">
        <v>46128</v>
      </c>
      <c r="V966" s="47"/>
      <c r="W966" s="44"/>
      <c r="X966" s="47" t="str">
        <f t="shared" si="33"/>
        <v>Cuidados Pós Infarto754078833</v>
      </c>
      <c r="Y966" s="46" t="s">
        <v>37</v>
      </c>
      <c r="Z966" s="13"/>
    </row>
    <row r="967" spans="1:26" ht="15" customHeight="1">
      <c r="A967" s="175" t="s">
        <v>49</v>
      </c>
      <c r="B967" s="40" t="s">
        <v>3185</v>
      </c>
      <c r="C967" s="41" t="s">
        <v>27</v>
      </c>
      <c r="D967" s="41">
        <v>46134</v>
      </c>
      <c r="E967" s="42" t="s">
        <v>3550</v>
      </c>
      <c r="F967" s="40" t="s">
        <v>3551</v>
      </c>
      <c r="G967" s="43">
        <v>65070437704</v>
      </c>
      <c r="H967" s="41">
        <v>19514</v>
      </c>
      <c r="I967" s="43">
        <v>72</v>
      </c>
      <c r="J967" s="43" t="s">
        <v>41</v>
      </c>
      <c r="K967" s="43" t="s">
        <v>285</v>
      </c>
      <c r="L967" s="40" t="s">
        <v>290</v>
      </c>
      <c r="M967" s="40" t="s">
        <v>3552</v>
      </c>
      <c r="N967" s="43" t="s">
        <v>3188</v>
      </c>
      <c r="O967" s="40" t="s">
        <v>3553</v>
      </c>
      <c r="P967" s="43" t="s">
        <v>124</v>
      </c>
      <c r="Q967" s="43" t="s">
        <v>36</v>
      </c>
      <c r="R967" s="41">
        <v>46120</v>
      </c>
      <c r="S967" s="43"/>
      <c r="T967" s="43"/>
      <c r="U967" s="41">
        <v>46128</v>
      </c>
      <c r="V967" s="43"/>
      <c r="W967" s="40"/>
      <c r="X967" s="43" t="str">
        <f t="shared" si="33"/>
        <v>Cuidados Pós Infarto755343646</v>
      </c>
      <c r="Y967" s="42" t="s">
        <v>37</v>
      </c>
      <c r="Z967" s="13"/>
    </row>
    <row r="968" spans="1:26" ht="15" customHeight="1">
      <c r="A968" s="176" t="s">
        <v>369</v>
      </c>
      <c r="B968" s="44" t="s">
        <v>3185</v>
      </c>
      <c r="C968" s="45" t="s">
        <v>27</v>
      </c>
      <c r="D968" s="45">
        <v>46160</v>
      </c>
      <c r="E968" s="46" t="s">
        <v>3554</v>
      </c>
      <c r="F968" s="44" t="s">
        <v>3555</v>
      </c>
      <c r="G968" s="47">
        <v>88214494753</v>
      </c>
      <c r="H968" s="45">
        <v>23808</v>
      </c>
      <c r="I968" s="47">
        <f ca="1">INT((TODAY()-H968)/365.25)</f>
        <v>61</v>
      </c>
      <c r="J968" s="47" t="s">
        <v>77</v>
      </c>
      <c r="K968" s="47" t="s">
        <v>285</v>
      </c>
      <c r="L968" s="44" t="s">
        <v>656</v>
      </c>
      <c r="M968" s="44"/>
      <c r="N968" s="47">
        <v>120</v>
      </c>
      <c r="O968" s="44" t="s">
        <v>3556</v>
      </c>
      <c r="P968" s="47" t="s">
        <v>124</v>
      </c>
      <c r="Q968" s="47" t="s">
        <v>36</v>
      </c>
      <c r="R968" s="45">
        <v>46104</v>
      </c>
      <c r="S968" s="47"/>
      <c r="T968" s="47"/>
      <c r="U968" s="45">
        <v>46127</v>
      </c>
      <c r="V968" s="47"/>
      <c r="W968" s="44"/>
      <c r="X968" s="47" t="str">
        <f t="shared" si="33"/>
        <v>Cuidados Pós Infarto093322178</v>
      </c>
      <c r="Y968" s="46" t="s">
        <v>37</v>
      </c>
      <c r="Z968" s="13"/>
    </row>
    <row r="969" spans="1:26" ht="15" customHeight="1">
      <c r="A969" s="175" t="s">
        <v>369</v>
      </c>
      <c r="B969" s="40" t="s">
        <v>3185</v>
      </c>
      <c r="C969" s="41" t="s">
        <v>27</v>
      </c>
      <c r="D969" s="41">
        <v>46147</v>
      </c>
      <c r="E969" s="42" t="s">
        <v>3557</v>
      </c>
      <c r="F969" s="40" t="s">
        <v>3558</v>
      </c>
      <c r="G969" s="43">
        <v>86569236768</v>
      </c>
      <c r="H969" s="41">
        <v>16879</v>
      </c>
      <c r="I969" s="43">
        <v>80</v>
      </c>
      <c r="J969" s="43" t="s">
        <v>41</v>
      </c>
      <c r="K969" s="43" t="s">
        <v>285</v>
      </c>
      <c r="L969" s="40" t="s">
        <v>286</v>
      </c>
      <c r="M969" s="40"/>
      <c r="N969" s="43" t="s">
        <v>3293</v>
      </c>
      <c r="O969" s="40" t="s">
        <v>3559</v>
      </c>
      <c r="P969" s="43" t="s">
        <v>124</v>
      </c>
      <c r="Q969" s="43" t="s">
        <v>36</v>
      </c>
      <c r="R969" s="41">
        <v>46104</v>
      </c>
      <c r="S969" s="43"/>
      <c r="T969" s="43"/>
      <c r="U969" s="41">
        <v>46141</v>
      </c>
      <c r="V969" s="43"/>
      <c r="W969" s="40"/>
      <c r="X969" s="43" t="str">
        <f t="shared" si="33"/>
        <v>Cuidados Pós Infarto751485209</v>
      </c>
      <c r="Y969" s="42" t="s">
        <v>37</v>
      </c>
      <c r="Z969" s="13"/>
    </row>
    <row r="970" spans="1:26" ht="15" customHeight="1">
      <c r="A970" s="176" t="s">
        <v>38</v>
      </c>
      <c r="B970" s="44" t="s">
        <v>3185</v>
      </c>
      <c r="C970" s="45" t="s">
        <v>27</v>
      </c>
      <c r="D970" s="45">
        <v>46156</v>
      </c>
      <c r="E970" s="46" t="s">
        <v>3560</v>
      </c>
      <c r="F970" s="44" t="s">
        <v>3561</v>
      </c>
      <c r="G970" s="47">
        <v>63054493768</v>
      </c>
      <c r="H970" s="45">
        <v>22236</v>
      </c>
      <c r="I970" s="47">
        <f t="shared" ref="I970:I984" ca="1" si="34">INT((TODAY()-H970)/365.25)</f>
        <v>65</v>
      </c>
      <c r="J970" s="47" t="s">
        <v>77</v>
      </c>
      <c r="K970" s="47" t="s">
        <v>32</v>
      </c>
      <c r="L970" s="44" t="s">
        <v>33</v>
      </c>
      <c r="M970" s="44" t="s">
        <v>1318</v>
      </c>
      <c r="N970" s="47">
        <v>60</v>
      </c>
      <c r="O970" s="44" t="s">
        <v>3562</v>
      </c>
      <c r="P970" s="47" t="s">
        <v>124</v>
      </c>
      <c r="Q970" s="47" t="s">
        <v>36</v>
      </c>
      <c r="R970" s="45">
        <v>46156</v>
      </c>
      <c r="S970" s="47"/>
      <c r="T970" s="47"/>
      <c r="U970" s="45">
        <v>46155</v>
      </c>
      <c r="V970" s="45">
        <v>46087</v>
      </c>
      <c r="W970" s="44" t="s">
        <v>499</v>
      </c>
      <c r="X970" s="47" t="str">
        <f t="shared" si="33"/>
        <v>Cuidados Pós Infarto081500877</v>
      </c>
      <c r="Y970" s="46" t="s">
        <v>126</v>
      </c>
      <c r="Z970" s="13"/>
    </row>
    <row r="971" spans="1:26" ht="15" customHeight="1">
      <c r="A971" s="175" t="s">
        <v>369</v>
      </c>
      <c r="B971" s="40" t="s">
        <v>3185</v>
      </c>
      <c r="C971" s="41" t="s">
        <v>27</v>
      </c>
      <c r="D971" s="41">
        <v>46160</v>
      </c>
      <c r="E971" s="42" t="s">
        <v>3563</v>
      </c>
      <c r="F971" s="40" t="s">
        <v>3564</v>
      </c>
      <c r="G971" s="43">
        <v>23580909720</v>
      </c>
      <c r="H971" s="41">
        <v>18655</v>
      </c>
      <c r="I971" s="43">
        <f t="shared" ca="1" si="34"/>
        <v>75</v>
      </c>
      <c r="J971" s="43" t="s">
        <v>77</v>
      </c>
      <c r="K971" s="43" t="s">
        <v>285</v>
      </c>
      <c r="L971" s="40" t="s">
        <v>286</v>
      </c>
      <c r="M971" s="40"/>
      <c r="N971" s="43">
        <v>300</v>
      </c>
      <c r="O971" s="40" t="s">
        <v>3565</v>
      </c>
      <c r="P971" s="43" t="s">
        <v>124</v>
      </c>
      <c r="Q971" s="43" t="s">
        <v>36</v>
      </c>
      <c r="R971" s="41">
        <v>46104</v>
      </c>
      <c r="S971" s="43"/>
      <c r="T971" s="43"/>
      <c r="U971" s="41">
        <v>46129</v>
      </c>
      <c r="V971" s="43"/>
      <c r="W971" s="40"/>
      <c r="X971" s="43" t="str">
        <f t="shared" si="33"/>
        <v>Cuidados Pós Infarto316484679</v>
      </c>
      <c r="Y971" s="42" t="s">
        <v>37</v>
      </c>
      <c r="Z971" s="13"/>
    </row>
    <row r="972" spans="1:26" ht="15" customHeight="1">
      <c r="A972" s="175" t="s">
        <v>38</v>
      </c>
      <c r="B972" s="40" t="s">
        <v>3566</v>
      </c>
      <c r="C972" s="111" t="s">
        <v>27</v>
      </c>
      <c r="D972" s="41">
        <v>45985</v>
      </c>
      <c r="E972" s="42" t="s">
        <v>3567</v>
      </c>
      <c r="F972" s="40" t="s">
        <v>3568</v>
      </c>
      <c r="G972" s="43">
        <v>11905173881</v>
      </c>
      <c r="H972" s="41">
        <v>25166</v>
      </c>
      <c r="I972" s="43">
        <f t="shared" ca="1" si="34"/>
        <v>57</v>
      </c>
      <c r="J972" s="43"/>
      <c r="K972" s="43" t="s">
        <v>2898</v>
      </c>
      <c r="L972" s="40" t="s">
        <v>2899</v>
      </c>
      <c r="M972" s="40"/>
      <c r="N972" s="43">
        <v>60</v>
      </c>
      <c r="O972" s="40">
        <v>93850429</v>
      </c>
      <c r="P972" s="43" t="s">
        <v>124</v>
      </c>
      <c r="Q972" s="43" t="s">
        <v>36</v>
      </c>
      <c r="R972" s="41"/>
      <c r="S972" s="43"/>
      <c r="T972" s="43"/>
      <c r="U972" s="41">
        <v>45980</v>
      </c>
      <c r="V972" s="41"/>
      <c r="W972" s="40" t="s">
        <v>277</v>
      </c>
      <c r="X972" s="43" t="str">
        <f t="shared" si="33"/>
        <v>Emagrecimento093850429</v>
      </c>
      <c r="Y972" s="43"/>
      <c r="Z972" s="13"/>
    </row>
    <row r="973" spans="1:26" ht="15" customHeight="1">
      <c r="A973" s="176" t="s">
        <v>38</v>
      </c>
      <c r="B973" s="44" t="s">
        <v>3566</v>
      </c>
      <c r="C973" s="110" t="s">
        <v>27</v>
      </c>
      <c r="D973" s="45">
        <v>46055</v>
      </c>
      <c r="E973" s="46" t="s">
        <v>3569</v>
      </c>
      <c r="F973" s="44" t="s">
        <v>3570</v>
      </c>
      <c r="G973" s="47">
        <v>15654145860</v>
      </c>
      <c r="H973" s="45">
        <v>26632</v>
      </c>
      <c r="I973" s="47">
        <f t="shared" ca="1" si="34"/>
        <v>53</v>
      </c>
      <c r="J973" s="47" t="s">
        <v>41</v>
      </c>
      <c r="K973" s="47" t="s">
        <v>32</v>
      </c>
      <c r="L973" s="44" t="s">
        <v>53</v>
      </c>
      <c r="M973" s="44"/>
      <c r="N973" s="47">
        <v>110</v>
      </c>
      <c r="O973" s="44">
        <v>965494683</v>
      </c>
      <c r="P973" s="47" t="s">
        <v>124</v>
      </c>
      <c r="Q973" s="47" t="s">
        <v>36</v>
      </c>
      <c r="R973" s="45">
        <v>46055</v>
      </c>
      <c r="S973" s="47"/>
      <c r="T973" s="47"/>
      <c r="U973" s="45">
        <v>46051</v>
      </c>
      <c r="V973" s="45">
        <v>46051</v>
      </c>
      <c r="W973" s="44" t="s">
        <v>3571</v>
      </c>
      <c r="X973" s="47" t="str">
        <f t="shared" si="33"/>
        <v>Emagrecimento096404486</v>
      </c>
      <c r="Y973" s="187" t="s">
        <v>68</v>
      </c>
      <c r="Z973" s="13"/>
    </row>
    <row r="974" spans="1:26" ht="15" customHeight="1">
      <c r="A974" s="176" t="s">
        <v>38</v>
      </c>
      <c r="B974" s="44" t="s">
        <v>3566</v>
      </c>
      <c r="C974" s="110" t="s">
        <v>27</v>
      </c>
      <c r="D974" s="45">
        <v>45971</v>
      </c>
      <c r="E974" s="46" t="s">
        <v>3572</v>
      </c>
      <c r="F974" s="44" t="s">
        <v>3573</v>
      </c>
      <c r="G974" s="47">
        <v>34649410860</v>
      </c>
      <c r="H974" s="45">
        <v>31449</v>
      </c>
      <c r="I974" s="47">
        <f t="shared" ca="1" si="34"/>
        <v>40</v>
      </c>
      <c r="J974" s="47"/>
      <c r="K974" s="47" t="s">
        <v>32</v>
      </c>
      <c r="L974" s="44" t="s">
        <v>33</v>
      </c>
      <c r="M974" s="44"/>
      <c r="N974" s="47">
        <v>110</v>
      </c>
      <c r="O974" s="44">
        <v>1129785476</v>
      </c>
      <c r="P974" s="47" t="s">
        <v>124</v>
      </c>
      <c r="Q974" s="47" t="s">
        <v>36</v>
      </c>
      <c r="R974" s="45"/>
      <c r="S974" s="47"/>
      <c r="T974" s="47"/>
      <c r="U974" s="45">
        <v>45936</v>
      </c>
      <c r="V974" s="45">
        <v>45939</v>
      </c>
      <c r="W974" s="44" t="s">
        <v>277</v>
      </c>
      <c r="X974" s="47" t="str">
        <f t="shared" si="33"/>
        <v>Emagrecimento093920779</v>
      </c>
      <c r="Y974" s="47"/>
      <c r="Z974" s="13"/>
    </row>
    <row r="975" spans="1:26" ht="15" customHeight="1">
      <c r="A975" s="175" t="s">
        <v>38</v>
      </c>
      <c r="B975" s="40" t="s">
        <v>3566</v>
      </c>
      <c r="C975" s="111" t="s">
        <v>27</v>
      </c>
      <c r="D975" s="41">
        <v>46009</v>
      </c>
      <c r="E975" s="42" t="s">
        <v>3574</v>
      </c>
      <c r="F975" s="40" t="s">
        <v>3575</v>
      </c>
      <c r="G975" s="43">
        <v>9084852800</v>
      </c>
      <c r="H975" s="41">
        <v>25966</v>
      </c>
      <c r="I975" s="43">
        <f t="shared" ca="1" si="34"/>
        <v>55</v>
      </c>
      <c r="J975" s="43" t="s">
        <v>41</v>
      </c>
      <c r="K975" s="43" t="s">
        <v>32</v>
      </c>
      <c r="L975" s="40" t="s">
        <v>33</v>
      </c>
      <c r="M975" s="40"/>
      <c r="N975" s="43">
        <v>380</v>
      </c>
      <c r="O975" s="40">
        <v>1130652000</v>
      </c>
      <c r="P975" s="43" t="s">
        <v>124</v>
      </c>
      <c r="Q975" s="43" t="s">
        <v>36</v>
      </c>
      <c r="R975" s="41">
        <v>46010</v>
      </c>
      <c r="S975" s="43"/>
      <c r="T975" s="43"/>
      <c r="U975" s="41">
        <v>46008</v>
      </c>
      <c r="V975" s="41">
        <v>46010</v>
      </c>
      <c r="W975" s="40" t="s">
        <v>277</v>
      </c>
      <c r="X975" s="43" t="str">
        <f t="shared" si="33"/>
        <v>Emagrecimento095725354</v>
      </c>
      <c r="Y975" s="43"/>
      <c r="Z975" s="13"/>
    </row>
    <row r="976" spans="1:26" ht="15" customHeight="1">
      <c r="A976" s="176" t="s">
        <v>38</v>
      </c>
      <c r="B976" s="44" t="s">
        <v>3566</v>
      </c>
      <c r="C976" s="110" t="s">
        <v>27</v>
      </c>
      <c r="D976" s="45">
        <v>46020</v>
      </c>
      <c r="E976" s="46" t="s">
        <v>3576</v>
      </c>
      <c r="F976" s="44" t="s">
        <v>3577</v>
      </c>
      <c r="G976" s="47">
        <v>28762910884</v>
      </c>
      <c r="H976" s="45">
        <v>27955</v>
      </c>
      <c r="I976" s="47">
        <f t="shared" ca="1" si="34"/>
        <v>49</v>
      </c>
      <c r="J976" s="47" t="s">
        <v>41</v>
      </c>
      <c r="K976" s="47" t="s">
        <v>32</v>
      </c>
      <c r="L976" s="44" t="s">
        <v>1105</v>
      </c>
      <c r="M976" s="44"/>
      <c r="N976" s="47">
        <v>380</v>
      </c>
      <c r="O976" s="44">
        <v>1155066669</v>
      </c>
      <c r="P976" s="47" t="s">
        <v>124</v>
      </c>
      <c r="Q976" s="47" t="s">
        <v>36</v>
      </c>
      <c r="R976" s="45">
        <v>46027</v>
      </c>
      <c r="S976" s="47"/>
      <c r="T976" s="47"/>
      <c r="U976" s="45">
        <v>46017</v>
      </c>
      <c r="V976" s="45">
        <v>46032</v>
      </c>
      <c r="W976" s="44" t="s">
        <v>509</v>
      </c>
      <c r="X976" s="47" t="str">
        <f t="shared" si="33"/>
        <v>Emagrecimento086172583</v>
      </c>
      <c r="Y976" s="47"/>
      <c r="Z976" s="13"/>
    </row>
    <row r="977" spans="1:26" ht="15" customHeight="1">
      <c r="A977" s="175" t="s">
        <v>212</v>
      </c>
      <c r="B977" s="40" t="s">
        <v>3566</v>
      </c>
      <c r="C977" s="111" t="s">
        <v>27</v>
      </c>
      <c r="D977" s="41">
        <v>46135</v>
      </c>
      <c r="E977" s="42" t="s">
        <v>3578</v>
      </c>
      <c r="F977" s="40" t="s">
        <v>3579</v>
      </c>
      <c r="G977" s="43">
        <v>28549304875</v>
      </c>
      <c r="H977" s="41">
        <v>29125</v>
      </c>
      <c r="I977" s="43">
        <f t="shared" ca="1" si="34"/>
        <v>46</v>
      </c>
      <c r="J977" s="43" t="s">
        <v>3580</v>
      </c>
      <c r="K977" s="43" t="s">
        <v>32</v>
      </c>
      <c r="L977" s="40" t="s">
        <v>45</v>
      </c>
      <c r="M977" s="40"/>
      <c r="N977" s="43">
        <v>800</v>
      </c>
      <c r="O977" s="40">
        <v>1189305443</v>
      </c>
      <c r="P977" s="43" t="s">
        <v>124</v>
      </c>
      <c r="Q977" s="43" t="s">
        <v>36</v>
      </c>
      <c r="R977" s="41">
        <v>46057</v>
      </c>
      <c r="S977" s="43"/>
      <c r="T977" s="43"/>
      <c r="U977" s="41">
        <v>46057</v>
      </c>
      <c r="V977" s="43"/>
      <c r="W977" s="40" t="s">
        <v>277</v>
      </c>
      <c r="X977" s="43" t="str">
        <f t="shared" si="33"/>
        <v>Emagrecimento095826980</v>
      </c>
      <c r="Y977" s="46" t="s">
        <v>58</v>
      </c>
      <c r="Z977" s="13"/>
    </row>
    <row r="978" spans="1:26" ht="15" customHeight="1">
      <c r="A978" s="176" t="s">
        <v>38</v>
      </c>
      <c r="B978" s="44" t="s">
        <v>3566</v>
      </c>
      <c r="C978" s="110" t="s">
        <v>27</v>
      </c>
      <c r="D978" s="45">
        <v>46042</v>
      </c>
      <c r="E978" s="46" t="s">
        <v>3581</v>
      </c>
      <c r="F978" s="44" t="s">
        <v>3582</v>
      </c>
      <c r="G978" s="47">
        <v>29793699850</v>
      </c>
      <c r="H978" s="45">
        <v>28987</v>
      </c>
      <c r="I978" s="47">
        <f t="shared" ca="1" si="34"/>
        <v>47</v>
      </c>
      <c r="J978" s="47" t="s">
        <v>41</v>
      </c>
      <c r="K978" s="47" t="s">
        <v>32</v>
      </c>
      <c r="L978" s="44" t="s">
        <v>33</v>
      </c>
      <c r="M978" s="44"/>
      <c r="N978" s="47">
        <v>450</v>
      </c>
      <c r="O978" s="44">
        <v>1196346120</v>
      </c>
      <c r="P978" s="47" t="s">
        <v>124</v>
      </c>
      <c r="Q978" s="47" t="s">
        <v>36</v>
      </c>
      <c r="R978" s="45">
        <v>46042</v>
      </c>
      <c r="S978" s="47"/>
      <c r="T978" s="47"/>
      <c r="U978" s="45">
        <v>46037</v>
      </c>
      <c r="V978" s="45">
        <v>46039</v>
      </c>
      <c r="W978" s="44" t="s">
        <v>509</v>
      </c>
      <c r="X978" s="47" t="str">
        <f t="shared" si="33"/>
        <v>Emagrecimento082552681</v>
      </c>
      <c r="Y978" s="187" t="s">
        <v>68</v>
      </c>
      <c r="Z978" s="13"/>
    </row>
    <row r="979" spans="1:26" ht="15" customHeight="1">
      <c r="A979" s="175" t="s">
        <v>212</v>
      </c>
      <c r="B979" s="40" t="s">
        <v>3566</v>
      </c>
      <c r="C979" s="111" t="s">
        <v>27</v>
      </c>
      <c r="D979" s="41">
        <v>46135</v>
      </c>
      <c r="E979" s="42" t="s">
        <v>3583</v>
      </c>
      <c r="F979" s="40" t="s">
        <v>3584</v>
      </c>
      <c r="G979" s="43">
        <v>40660766884</v>
      </c>
      <c r="H979" s="41">
        <v>33716</v>
      </c>
      <c r="I979" s="43">
        <f t="shared" ca="1" si="34"/>
        <v>34</v>
      </c>
      <c r="J979" s="43" t="s">
        <v>3585</v>
      </c>
      <c r="K979" s="43" t="s">
        <v>32</v>
      </c>
      <c r="L979" s="40" t="s">
        <v>114</v>
      </c>
      <c r="M979" s="40"/>
      <c r="N979" s="43">
        <v>80</v>
      </c>
      <c r="O979" s="40">
        <v>1197419424</v>
      </c>
      <c r="P979" s="43" t="s">
        <v>124</v>
      </c>
      <c r="Q979" s="43" t="s">
        <v>36</v>
      </c>
      <c r="R979" s="41">
        <v>45924</v>
      </c>
      <c r="S979" s="43"/>
      <c r="T979" s="43"/>
      <c r="U979" s="41">
        <v>45924</v>
      </c>
      <c r="V979" s="43"/>
      <c r="W979" s="40" t="s">
        <v>277</v>
      </c>
      <c r="X979" s="43" t="str">
        <f t="shared" si="33"/>
        <v>Emagrecimento094707720</v>
      </c>
      <c r="Y979" s="42"/>
      <c r="Z979" s="13"/>
    </row>
    <row r="980" spans="1:26" ht="15" customHeight="1">
      <c r="A980" s="176" t="s">
        <v>3586</v>
      </c>
      <c r="B980" s="44" t="s">
        <v>3566</v>
      </c>
      <c r="C980" s="110" t="s">
        <v>27</v>
      </c>
      <c r="D980" s="45">
        <v>46072</v>
      </c>
      <c r="E980" s="46" t="s">
        <v>3587</v>
      </c>
      <c r="F980" s="44" t="s">
        <v>3588</v>
      </c>
      <c r="G980" s="47">
        <v>8314439797</v>
      </c>
      <c r="H980" s="45">
        <v>28660</v>
      </c>
      <c r="I980" s="47">
        <f t="shared" ca="1" si="34"/>
        <v>47</v>
      </c>
      <c r="J980" s="47" t="s">
        <v>41</v>
      </c>
      <c r="K980" s="47" t="s">
        <v>285</v>
      </c>
      <c r="L980" s="44" t="s">
        <v>286</v>
      </c>
      <c r="M980" s="44"/>
      <c r="N980" s="47">
        <v>75</v>
      </c>
      <c r="O980" s="44">
        <v>2136494322</v>
      </c>
      <c r="P980" s="47" t="s">
        <v>124</v>
      </c>
      <c r="Q980" s="47" t="s">
        <v>36</v>
      </c>
      <c r="R980" s="45">
        <v>46072</v>
      </c>
      <c r="S980" s="47"/>
      <c r="T980" s="47"/>
      <c r="U980" s="45">
        <v>46065</v>
      </c>
      <c r="V980" s="45"/>
      <c r="W980" s="44"/>
      <c r="X980" s="47" t="str">
        <f t="shared" si="33"/>
        <v>Emagrecimento093851224</v>
      </c>
      <c r="Y980" s="46" t="s">
        <v>58</v>
      </c>
      <c r="Z980" s="13"/>
    </row>
    <row r="981" spans="1:26" ht="15" customHeight="1">
      <c r="A981" s="175" t="s">
        <v>369</v>
      </c>
      <c r="B981" s="40" t="s">
        <v>3566</v>
      </c>
      <c r="C981" s="111" t="s">
        <v>27</v>
      </c>
      <c r="D981" s="41">
        <v>46135</v>
      </c>
      <c r="E981" s="42" t="s">
        <v>3589</v>
      </c>
      <c r="F981" s="40" t="s">
        <v>3590</v>
      </c>
      <c r="G981" s="43">
        <v>8949507706</v>
      </c>
      <c r="H981" s="41">
        <v>29842</v>
      </c>
      <c r="I981" s="43">
        <f t="shared" ca="1" si="34"/>
        <v>44</v>
      </c>
      <c r="J981" s="43" t="s">
        <v>3580</v>
      </c>
      <c r="K981" s="43" t="s">
        <v>285</v>
      </c>
      <c r="L981" s="40" t="s">
        <v>286</v>
      </c>
      <c r="M981" s="40"/>
      <c r="N981" s="43">
        <v>60</v>
      </c>
      <c r="O981" s="40">
        <v>2193936326</v>
      </c>
      <c r="P981" s="43" t="s">
        <v>124</v>
      </c>
      <c r="Q981" s="43" t="s">
        <v>36</v>
      </c>
      <c r="R981" s="41">
        <v>46119</v>
      </c>
      <c r="S981" s="43"/>
      <c r="T981" s="43"/>
      <c r="U981" s="41">
        <v>46119</v>
      </c>
      <c r="V981" s="43"/>
      <c r="W981" s="40" t="s">
        <v>277</v>
      </c>
      <c r="X981" s="43" t="str">
        <f t="shared" si="33"/>
        <v>Emagrecimento084270310</v>
      </c>
      <c r="Y981" s="42" t="s">
        <v>37</v>
      </c>
      <c r="Z981" s="13"/>
    </row>
    <row r="982" spans="1:26" ht="15" customHeight="1">
      <c r="A982" s="176" t="s">
        <v>212</v>
      </c>
      <c r="B982" s="44" t="s">
        <v>3566</v>
      </c>
      <c r="C982" s="110" t="s">
        <v>27</v>
      </c>
      <c r="D982" s="45">
        <v>46135</v>
      </c>
      <c r="E982" s="46" t="s">
        <v>3591</v>
      </c>
      <c r="F982" s="44" t="s">
        <v>3592</v>
      </c>
      <c r="G982" s="47">
        <v>18604876707</v>
      </c>
      <c r="H982" s="45">
        <v>36159</v>
      </c>
      <c r="I982" s="47">
        <f t="shared" ca="1" si="34"/>
        <v>27</v>
      </c>
      <c r="J982" s="47" t="s">
        <v>3580</v>
      </c>
      <c r="K982" s="47" t="s">
        <v>285</v>
      </c>
      <c r="L982" s="44" t="s">
        <v>286</v>
      </c>
      <c r="M982" s="44"/>
      <c r="N982" s="47">
        <v>120</v>
      </c>
      <c r="O982" s="44">
        <v>2197984164</v>
      </c>
      <c r="P982" s="47" t="s">
        <v>124</v>
      </c>
      <c r="Q982" s="47" t="s">
        <v>36</v>
      </c>
      <c r="R982" s="45">
        <v>45832</v>
      </c>
      <c r="S982" s="47"/>
      <c r="T982" s="47"/>
      <c r="U982" s="45">
        <v>45832</v>
      </c>
      <c r="V982" s="47"/>
      <c r="W982" s="44" t="s">
        <v>277</v>
      </c>
      <c r="X982" s="47" t="str">
        <f t="shared" si="33"/>
        <v>Emagrecimento093086889</v>
      </c>
      <c r="Y982" s="46"/>
      <c r="Z982" s="13"/>
    </row>
    <row r="983" spans="1:26" ht="15" customHeight="1">
      <c r="A983" s="175" t="s">
        <v>38</v>
      </c>
      <c r="B983" s="40" t="s">
        <v>3566</v>
      </c>
      <c r="C983" s="111" t="s">
        <v>27</v>
      </c>
      <c r="D983" s="41">
        <v>46048</v>
      </c>
      <c r="E983" s="42" t="s">
        <v>3593</v>
      </c>
      <c r="F983" s="40" t="s">
        <v>3594</v>
      </c>
      <c r="G983" s="43">
        <v>11488157758</v>
      </c>
      <c r="H983" s="41">
        <v>31952</v>
      </c>
      <c r="I983" s="43">
        <f t="shared" ca="1" si="34"/>
        <v>38</v>
      </c>
      <c r="J983" s="43" t="s">
        <v>41</v>
      </c>
      <c r="K983" s="43" t="s">
        <v>285</v>
      </c>
      <c r="L983" s="40" t="s">
        <v>290</v>
      </c>
      <c r="M983" s="40"/>
      <c r="N983" s="43">
        <v>500</v>
      </c>
      <c r="O983" s="40">
        <v>11488157758</v>
      </c>
      <c r="P983" s="43" t="s">
        <v>124</v>
      </c>
      <c r="Q983" s="43" t="s">
        <v>36</v>
      </c>
      <c r="R983" s="41">
        <v>46048</v>
      </c>
      <c r="S983" s="43"/>
      <c r="T983" s="43"/>
      <c r="U983" s="41">
        <v>46044</v>
      </c>
      <c r="V983" s="41">
        <v>46048</v>
      </c>
      <c r="W983" s="40" t="s">
        <v>277</v>
      </c>
      <c r="X983" s="43" t="str">
        <f t="shared" si="33"/>
        <v>Emagrecimento078383428</v>
      </c>
      <c r="Y983" s="186" t="s">
        <v>68</v>
      </c>
      <c r="Z983" s="13"/>
    </row>
    <row r="984" spans="1:26" ht="15" customHeight="1">
      <c r="A984" s="176" t="s">
        <v>38</v>
      </c>
      <c r="B984" s="44" t="s">
        <v>3566</v>
      </c>
      <c r="C984" s="110" t="s">
        <v>27</v>
      </c>
      <c r="D984" s="45">
        <v>46028</v>
      </c>
      <c r="E984" s="46" t="s">
        <v>3595</v>
      </c>
      <c r="F984" s="44" t="s">
        <v>3596</v>
      </c>
      <c r="G984" s="47">
        <v>11859827799</v>
      </c>
      <c r="H984" s="45">
        <v>32553</v>
      </c>
      <c r="I984" s="47">
        <f t="shared" ca="1" si="34"/>
        <v>37</v>
      </c>
      <c r="J984" s="47" t="s">
        <v>41</v>
      </c>
      <c r="K984" s="47" t="s">
        <v>285</v>
      </c>
      <c r="L984" s="44" t="s">
        <v>286</v>
      </c>
      <c r="M984" s="44"/>
      <c r="N984" s="47">
        <v>450</v>
      </c>
      <c r="O984" s="44">
        <v>11859827799</v>
      </c>
      <c r="P984" s="47" t="s">
        <v>124</v>
      </c>
      <c r="Q984" s="47" t="s">
        <v>36</v>
      </c>
      <c r="R984" s="45">
        <v>46028</v>
      </c>
      <c r="S984" s="47"/>
      <c r="T984" s="47"/>
      <c r="U984" s="45">
        <v>46027</v>
      </c>
      <c r="V984" s="45">
        <v>46038</v>
      </c>
      <c r="W984" s="44" t="s">
        <v>493</v>
      </c>
      <c r="X984" s="47" t="str">
        <f t="shared" si="33"/>
        <v>Emagrecimento084403783</v>
      </c>
      <c r="Y984" s="187" t="s">
        <v>68</v>
      </c>
      <c r="Z984" s="13"/>
    </row>
    <row r="985" spans="1:26" ht="15" customHeight="1">
      <c r="A985" s="175" t="s">
        <v>369</v>
      </c>
      <c r="B985" s="40" t="s">
        <v>3566</v>
      </c>
      <c r="C985" s="111" t="s">
        <v>27</v>
      </c>
      <c r="D985" s="41">
        <v>46153</v>
      </c>
      <c r="E985" s="42" t="s">
        <v>3597</v>
      </c>
      <c r="F985" s="40" t="s">
        <v>3598</v>
      </c>
      <c r="G985" s="43">
        <v>34456251824</v>
      </c>
      <c r="H985" s="41">
        <v>31906</v>
      </c>
      <c r="I985" s="43">
        <v>39</v>
      </c>
      <c r="J985" s="43" t="s">
        <v>3580</v>
      </c>
      <c r="K985" s="43" t="s">
        <v>32</v>
      </c>
      <c r="L985" s="40" t="s">
        <v>53</v>
      </c>
      <c r="M985" s="40"/>
      <c r="N985" s="43">
        <v>110</v>
      </c>
      <c r="O985" s="40">
        <v>11910127715</v>
      </c>
      <c r="P985" s="43" t="s">
        <v>124</v>
      </c>
      <c r="Q985" s="43" t="s">
        <v>36</v>
      </c>
      <c r="R985" s="41">
        <v>46112</v>
      </c>
      <c r="S985" s="43"/>
      <c r="T985" s="43"/>
      <c r="U985" s="41">
        <v>46149</v>
      </c>
      <c r="V985" s="43"/>
      <c r="W985" s="40"/>
      <c r="X985" s="43" t="str">
        <f t="shared" si="33"/>
        <v>Emagrecimento089806176</v>
      </c>
      <c r="Y985" s="42" t="s">
        <v>126</v>
      </c>
      <c r="Z985" s="13"/>
    </row>
    <row r="986" spans="1:26" ht="15" customHeight="1">
      <c r="A986" s="176" t="s">
        <v>38</v>
      </c>
      <c r="B986" s="44" t="s">
        <v>3566</v>
      </c>
      <c r="C986" s="110" t="s">
        <v>27</v>
      </c>
      <c r="D986" s="45">
        <v>46104</v>
      </c>
      <c r="E986" s="46" t="s">
        <v>3599</v>
      </c>
      <c r="F986" s="44" t="s">
        <v>3600</v>
      </c>
      <c r="G986" s="47">
        <v>16347924757</v>
      </c>
      <c r="H986" s="45">
        <v>35284</v>
      </c>
      <c r="I986" s="47">
        <f ca="1">INT((TODAY()-H986)/365.25)</f>
        <v>29</v>
      </c>
      <c r="J986" s="47" t="s">
        <v>41</v>
      </c>
      <c r="K986" s="47" t="s">
        <v>32</v>
      </c>
      <c r="L986" s="44" t="s">
        <v>201</v>
      </c>
      <c r="M986" s="44"/>
      <c r="N986" s="47">
        <v>500</v>
      </c>
      <c r="O986" s="44">
        <v>11910895584</v>
      </c>
      <c r="P986" s="47" t="s">
        <v>124</v>
      </c>
      <c r="Q986" s="47" t="s">
        <v>36</v>
      </c>
      <c r="R986" s="105">
        <v>46045</v>
      </c>
      <c r="S986" s="47"/>
      <c r="T986" s="47"/>
      <c r="U986" s="45">
        <v>46105</v>
      </c>
      <c r="V986" s="45">
        <v>46105</v>
      </c>
      <c r="W986" s="44" t="s">
        <v>277</v>
      </c>
      <c r="X986" s="47" t="str">
        <f t="shared" si="33"/>
        <v>Emagrecimento083268016</v>
      </c>
      <c r="Y986" s="46" t="s">
        <v>48</v>
      </c>
      <c r="Z986" s="13"/>
    </row>
    <row r="987" spans="1:26" ht="15" customHeight="1">
      <c r="A987" s="175" t="s">
        <v>38</v>
      </c>
      <c r="B987" s="40" t="s">
        <v>3566</v>
      </c>
      <c r="C987" s="111" t="s">
        <v>27</v>
      </c>
      <c r="D987" s="41">
        <v>46092</v>
      </c>
      <c r="E987" s="42" t="s">
        <v>3601</v>
      </c>
      <c r="F987" s="40" t="s">
        <v>3602</v>
      </c>
      <c r="G987" s="43">
        <v>46075649824</v>
      </c>
      <c r="H987" s="41">
        <v>35774</v>
      </c>
      <c r="I987" s="43">
        <f ca="1">INT((TODAY()-H987)/365.25)</f>
        <v>28</v>
      </c>
      <c r="J987" s="43" t="s">
        <v>41</v>
      </c>
      <c r="K987" s="43" t="s">
        <v>32</v>
      </c>
      <c r="L987" s="40" t="s">
        <v>33</v>
      </c>
      <c r="M987" s="40"/>
      <c r="N987" s="43">
        <v>110</v>
      </c>
      <c r="O987" s="40">
        <v>11911104546</v>
      </c>
      <c r="P987" s="43" t="s">
        <v>124</v>
      </c>
      <c r="Q987" s="43" t="s">
        <v>36</v>
      </c>
      <c r="R987" s="41">
        <v>46091</v>
      </c>
      <c r="S987" s="43"/>
      <c r="T987" s="43"/>
      <c r="U987" s="41">
        <v>46087</v>
      </c>
      <c r="V987" s="41">
        <v>46091</v>
      </c>
      <c r="W987" s="40" t="s">
        <v>277</v>
      </c>
      <c r="X987" s="43" t="str">
        <f t="shared" si="33"/>
        <v>Emagrecimento095813099</v>
      </c>
      <c r="Y987" s="46" t="s">
        <v>48</v>
      </c>
      <c r="Z987" s="13"/>
    </row>
    <row r="988" spans="1:26" ht="15" customHeight="1">
      <c r="A988" s="176" t="s">
        <v>212</v>
      </c>
      <c r="B988" s="44" t="s">
        <v>3566</v>
      </c>
      <c r="C988" s="110" t="s">
        <v>27</v>
      </c>
      <c r="D988" s="45">
        <v>46153</v>
      </c>
      <c r="E988" s="46" t="s">
        <v>3603</v>
      </c>
      <c r="F988" s="44" t="s">
        <v>3604</v>
      </c>
      <c r="G988" s="47">
        <v>36541821860</v>
      </c>
      <c r="H988" s="45">
        <v>31758</v>
      </c>
      <c r="I988" s="47">
        <v>39</v>
      </c>
      <c r="J988" s="47" t="s">
        <v>3580</v>
      </c>
      <c r="K988" s="47" t="s">
        <v>32</v>
      </c>
      <c r="L988" s="44" t="s">
        <v>33</v>
      </c>
      <c r="M988" s="44"/>
      <c r="N988" s="47">
        <v>50</v>
      </c>
      <c r="O988" s="44">
        <v>11911255076</v>
      </c>
      <c r="P988" s="47" t="s">
        <v>124</v>
      </c>
      <c r="Q988" s="47" t="s">
        <v>36</v>
      </c>
      <c r="R988" s="45">
        <v>46107</v>
      </c>
      <c r="S988" s="47"/>
      <c r="T988" s="47"/>
      <c r="U988" s="45">
        <v>46141</v>
      </c>
      <c r="V988" s="47"/>
      <c r="W988" s="44"/>
      <c r="X988" s="47" t="str">
        <f t="shared" si="33"/>
        <v>Emagrecimento094649141</v>
      </c>
      <c r="Y988" s="46" t="s">
        <v>37</v>
      </c>
      <c r="Z988" s="13"/>
    </row>
    <row r="989" spans="1:26" ht="15" customHeight="1">
      <c r="A989" s="175" t="s">
        <v>369</v>
      </c>
      <c r="B989" s="40" t="s">
        <v>3566</v>
      </c>
      <c r="C989" s="111" t="s">
        <v>27</v>
      </c>
      <c r="D989" s="41">
        <v>46153</v>
      </c>
      <c r="E989" s="42" t="s">
        <v>3605</v>
      </c>
      <c r="F989" s="40" t="s">
        <v>3606</v>
      </c>
      <c r="G989" s="43">
        <v>41300336897</v>
      </c>
      <c r="H989" s="41">
        <v>33512</v>
      </c>
      <c r="I989" s="43">
        <v>34</v>
      </c>
      <c r="J989" s="43" t="s">
        <v>3580</v>
      </c>
      <c r="K989" s="43" t="s">
        <v>32</v>
      </c>
      <c r="L989" s="40" t="s">
        <v>33</v>
      </c>
      <c r="M989" s="40"/>
      <c r="N989" s="43">
        <v>100</v>
      </c>
      <c r="O989" s="40">
        <v>11911819684</v>
      </c>
      <c r="P989" s="43" t="s">
        <v>124</v>
      </c>
      <c r="Q989" s="43" t="s">
        <v>36</v>
      </c>
      <c r="R989" s="41">
        <v>46112</v>
      </c>
      <c r="S989" s="43"/>
      <c r="T989" s="43"/>
      <c r="U989" s="41"/>
      <c r="V989" s="43"/>
      <c r="W989" s="40"/>
      <c r="X989" s="43" t="str">
        <f t="shared" si="33"/>
        <v>Emagrecimento093461387</v>
      </c>
      <c r="Y989" s="42"/>
      <c r="Z989" s="13"/>
    </row>
    <row r="990" spans="1:26" ht="15" customHeight="1">
      <c r="A990" s="175" t="s">
        <v>38</v>
      </c>
      <c r="B990" s="40" t="s">
        <v>3566</v>
      </c>
      <c r="C990" s="111" t="s">
        <v>27</v>
      </c>
      <c r="D990" s="41">
        <v>46048</v>
      </c>
      <c r="E990" s="42" t="s">
        <v>3607</v>
      </c>
      <c r="F990" s="40" t="s">
        <v>3608</v>
      </c>
      <c r="G990" s="43">
        <v>21904962840</v>
      </c>
      <c r="H990" s="41">
        <v>29532</v>
      </c>
      <c r="I990" s="43">
        <f ca="1">INT((TODAY()-H990)/365.25)</f>
        <v>45</v>
      </c>
      <c r="J990" s="43" t="s">
        <v>77</v>
      </c>
      <c r="K990" s="43" t="s">
        <v>32</v>
      </c>
      <c r="L990" s="40" t="s">
        <v>33</v>
      </c>
      <c r="M990" s="40"/>
      <c r="N990" s="43">
        <v>500</v>
      </c>
      <c r="O990" s="40">
        <v>11912716669</v>
      </c>
      <c r="P990" s="43" t="s">
        <v>124</v>
      </c>
      <c r="Q990" s="43" t="s">
        <v>36</v>
      </c>
      <c r="R990" s="41">
        <v>46048</v>
      </c>
      <c r="S990" s="43"/>
      <c r="T990" s="43"/>
      <c r="U990" s="41">
        <v>46044</v>
      </c>
      <c r="V990" s="41">
        <v>46048</v>
      </c>
      <c r="W990" s="40" t="s">
        <v>277</v>
      </c>
      <c r="X990" s="43" t="str">
        <f t="shared" si="33"/>
        <v>Emagrecimento095273554</v>
      </c>
      <c r="Y990" s="186" t="s">
        <v>68</v>
      </c>
      <c r="Z990" s="13"/>
    </row>
    <row r="991" spans="1:26" ht="15" customHeight="1">
      <c r="A991" s="176" t="s">
        <v>38</v>
      </c>
      <c r="B991" s="44" t="s">
        <v>3566</v>
      </c>
      <c r="C991" s="110" t="s">
        <v>27</v>
      </c>
      <c r="D991" s="45">
        <v>46104</v>
      </c>
      <c r="E991" s="46" t="s">
        <v>3609</v>
      </c>
      <c r="F991" s="44" t="s">
        <v>3610</v>
      </c>
      <c r="G991" s="47">
        <v>37468540837</v>
      </c>
      <c r="H991" s="45">
        <v>33514</v>
      </c>
      <c r="I991" s="47">
        <f ca="1">INT((TODAY()-H991)/365.25)</f>
        <v>34</v>
      </c>
      <c r="J991" s="47" t="s">
        <v>41</v>
      </c>
      <c r="K991" s="47" t="s">
        <v>32</v>
      </c>
      <c r="L991" s="44" t="s">
        <v>236</v>
      </c>
      <c r="M991" s="44"/>
      <c r="N991" s="47">
        <v>60</v>
      </c>
      <c r="O991" s="44">
        <v>11913121165</v>
      </c>
      <c r="P991" s="47" t="s">
        <v>124</v>
      </c>
      <c r="Q991" s="47" t="s">
        <v>36</v>
      </c>
      <c r="R991" s="105">
        <v>46093</v>
      </c>
      <c r="S991" s="47"/>
      <c r="T991" s="47"/>
      <c r="U991" s="45">
        <v>46099</v>
      </c>
      <c r="V991" s="45">
        <v>46104</v>
      </c>
      <c r="W991" s="44" t="s">
        <v>277</v>
      </c>
      <c r="X991" s="47" t="str">
        <f t="shared" si="33"/>
        <v>Emagrecimento094456196</v>
      </c>
      <c r="Y991" s="46" t="s">
        <v>48</v>
      </c>
      <c r="Z991" s="13"/>
    </row>
    <row r="992" spans="1:26" ht="15" customHeight="1">
      <c r="A992" s="175" t="s">
        <v>369</v>
      </c>
      <c r="B992" s="40" t="s">
        <v>3566</v>
      </c>
      <c r="C992" s="111" t="s">
        <v>27</v>
      </c>
      <c r="D992" s="41">
        <v>46153</v>
      </c>
      <c r="E992" s="42" t="s">
        <v>3611</v>
      </c>
      <c r="F992" s="40" t="s">
        <v>3612</v>
      </c>
      <c r="G992" s="43">
        <v>29895232861</v>
      </c>
      <c r="H992" s="41">
        <v>29197</v>
      </c>
      <c r="I992" s="43">
        <v>46</v>
      </c>
      <c r="J992" s="43" t="s">
        <v>3580</v>
      </c>
      <c r="K992" s="43" t="s">
        <v>32</v>
      </c>
      <c r="L992" s="40" t="s">
        <v>33</v>
      </c>
      <c r="M992" s="40"/>
      <c r="N992" s="43">
        <v>50</v>
      </c>
      <c r="O992" s="40">
        <v>11913219475</v>
      </c>
      <c r="P992" s="43" t="s">
        <v>124</v>
      </c>
      <c r="Q992" s="43" t="s">
        <v>36</v>
      </c>
      <c r="R992" s="41">
        <v>46112</v>
      </c>
      <c r="S992" s="43"/>
      <c r="T992" s="43"/>
      <c r="U992" s="41"/>
      <c r="V992" s="43"/>
      <c r="W992" s="40"/>
      <c r="X992" s="43" t="str">
        <f t="shared" si="33"/>
        <v>Emagrecimento095607564</v>
      </c>
      <c r="Y992" s="42"/>
      <c r="Z992" s="13"/>
    </row>
    <row r="993" spans="1:26" ht="15" customHeight="1">
      <c r="A993" s="176" t="s">
        <v>38</v>
      </c>
      <c r="B993" s="44" t="s">
        <v>3566</v>
      </c>
      <c r="C993" s="110" t="s">
        <v>27</v>
      </c>
      <c r="D993" s="45">
        <v>46027</v>
      </c>
      <c r="E993" s="46" t="s">
        <v>3613</v>
      </c>
      <c r="F993" s="44" t="s">
        <v>3614</v>
      </c>
      <c r="G993" s="47">
        <v>31806010860</v>
      </c>
      <c r="H993" s="45">
        <v>31784</v>
      </c>
      <c r="I993" s="47">
        <f ca="1">INT((TODAY()-H993)/365.25)</f>
        <v>39</v>
      </c>
      <c r="J993" s="47" t="s">
        <v>41</v>
      </c>
      <c r="K993" s="47" t="s">
        <v>32</v>
      </c>
      <c r="L993" s="44" t="s">
        <v>45</v>
      </c>
      <c r="M993" s="44"/>
      <c r="N993" s="47">
        <v>450</v>
      </c>
      <c r="O993" s="44">
        <v>11913468178</v>
      </c>
      <c r="P993" s="47" t="s">
        <v>124</v>
      </c>
      <c r="Q993" s="47" t="s">
        <v>36</v>
      </c>
      <c r="R993" s="45">
        <v>46027</v>
      </c>
      <c r="S993" s="47"/>
      <c r="T993" s="47"/>
      <c r="U993" s="45">
        <v>46021</v>
      </c>
      <c r="V993" s="45">
        <v>46025</v>
      </c>
      <c r="W993" s="44" t="s">
        <v>509</v>
      </c>
      <c r="X993" s="47" t="str">
        <f t="shared" si="33"/>
        <v>Emagrecimento095621658</v>
      </c>
      <c r="Y993" s="47"/>
      <c r="Z993" s="13"/>
    </row>
    <row r="994" spans="1:26" ht="15" customHeight="1">
      <c r="A994" s="175" t="s">
        <v>369</v>
      </c>
      <c r="B994" s="40" t="s">
        <v>3566</v>
      </c>
      <c r="C994" s="111" t="s">
        <v>27</v>
      </c>
      <c r="D994" s="41">
        <v>46153</v>
      </c>
      <c r="E994" s="42" t="s">
        <v>3615</v>
      </c>
      <c r="F994" s="40" t="s">
        <v>3616</v>
      </c>
      <c r="G994" s="43">
        <v>32353549802</v>
      </c>
      <c r="H994" s="41">
        <v>30957</v>
      </c>
      <c r="I994" s="43">
        <v>41</v>
      </c>
      <c r="J994" s="43" t="s">
        <v>3585</v>
      </c>
      <c r="K994" s="43" t="s">
        <v>32</v>
      </c>
      <c r="L994" s="40" t="s">
        <v>78</v>
      </c>
      <c r="M994" s="40"/>
      <c r="N994" s="43">
        <v>50</v>
      </c>
      <c r="O994" s="40">
        <v>11913563840</v>
      </c>
      <c r="P994" s="43" t="s">
        <v>124</v>
      </c>
      <c r="Q994" s="43" t="s">
        <v>36</v>
      </c>
      <c r="R994" s="41">
        <v>46112</v>
      </c>
      <c r="S994" s="43"/>
      <c r="T994" s="43"/>
      <c r="U994" s="41">
        <v>46149</v>
      </c>
      <c r="V994" s="43"/>
      <c r="W994" s="40"/>
      <c r="X994" s="43" t="str">
        <f t="shared" si="33"/>
        <v>Emagrecimento079269263</v>
      </c>
      <c r="Y994" s="42" t="s">
        <v>126</v>
      </c>
      <c r="Z994" s="13"/>
    </row>
    <row r="995" spans="1:26" ht="15" customHeight="1">
      <c r="A995" s="175" t="s">
        <v>38</v>
      </c>
      <c r="B995" s="40" t="s">
        <v>3566</v>
      </c>
      <c r="C995" s="111" t="s">
        <v>27</v>
      </c>
      <c r="D995" s="41">
        <v>46072</v>
      </c>
      <c r="E995" s="42" t="s">
        <v>3617</v>
      </c>
      <c r="F995" s="40" t="s">
        <v>3618</v>
      </c>
      <c r="G995" s="43">
        <v>11854060856</v>
      </c>
      <c r="H995" s="41">
        <v>25352</v>
      </c>
      <c r="I995" s="43">
        <f ca="1">INT((TODAY()-H995)/365.25)</f>
        <v>57</v>
      </c>
      <c r="J995" s="43" t="s">
        <v>41</v>
      </c>
      <c r="K995" s="43" t="s">
        <v>32</v>
      </c>
      <c r="L995" s="40" t="s">
        <v>33</v>
      </c>
      <c r="M995" s="40"/>
      <c r="N995" s="43">
        <v>60</v>
      </c>
      <c r="O995" s="40">
        <v>11913736319</v>
      </c>
      <c r="P995" s="43" t="s">
        <v>124</v>
      </c>
      <c r="Q995" s="43" t="s">
        <v>36</v>
      </c>
      <c r="R995" s="41">
        <v>46072</v>
      </c>
      <c r="S995" s="43"/>
      <c r="T995" s="43"/>
      <c r="U995" s="41">
        <v>46071</v>
      </c>
      <c r="V995" s="41">
        <v>46081</v>
      </c>
      <c r="W995" s="40" t="s">
        <v>509</v>
      </c>
      <c r="X995" s="43" t="str">
        <f t="shared" si="33"/>
        <v>Emagrecimento084281212</v>
      </c>
      <c r="Y995" s="46" t="s">
        <v>58</v>
      </c>
      <c r="Z995" s="13"/>
    </row>
    <row r="996" spans="1:26" ht="15" customHeight="1">
      <c r="A996" s="176" t="s">
        <v>369</v>
      </c>
      <c r="B996" s="44" t="s">
        <v>3566</v>
      </c>
      <c r="C996" s="110" t="s">
        <v>27</v>
      </c>
      <c r="D996" s="45">
        <v>46153</v>
      </c>
      <c r="E996" s="46" t="s">
        <v>3619</v>
      </c>
      <c r="F996" s="44" t="s">
        <v>3620</v>
      </c>
      <c r="G996" s="47">
        <v>29341215854</v>
      </c>
      <c r="H996" s="45">
        <v>28145</v>
      </c>
      <c r="I996" s="47">
        <v>49</v>
      </c>
      <c r="J996" s="47" t="s">
        <v>3580</v>
      </c>
      <c r="K996" s="47" t="s">
        <v>32</v>
      </c>
      <c r="L996" s="44" t="s">
        <v>110</v>
      </c>
      <c r="M996" s="44"/>
      <c r="N996" s="47">
        <v>50</v>
      </c>
      <c r="O996" s="44">
        <v>11914869635</v>
      </c>
      <c r="P996" s="47" t="s">
        <v>124</v>
      </c>
      <c r="Q996" s="47" t="s">
        <v>36</v>
      </c>
      <c r="R996" s="45">
        <v>46112</v>
      </c>
      <c r="S996" s="47"/>
      <c r="T996" s="47"/>
      <c r="U996" s="45"/>
      <c r="V996" s="47"/>
      <c r="W996" s="44"/>
      <c r="X996" s="47" t="str">
        <f t="shared" si="33"/>
        <v>Emagrecimento093967506</v>
      </c>
      <c r="Y996" s="46"/>
      <c r="Z996" s="13"/>
    </row>
    <row r="997" spans="1:26" ht="15" customHeight="1">
      <c r="A997" s="175" t="s">
        <v>212</v>
      </c>
      <c r="B997" s="40" t="s">
        <v>3566</v>
      </c>
      <c r="C997" s="111" t="s">
        <v>27</v>
      </c>
      <c r="D997" s="41">
        <v>46084</v>
      </c>
      <c r="E997" s="42" t="s">
        <v>3621</v>
      </c>
      <c r="F997" s="40" t="s">
        <v>3622</v>
      </c>
      <c r="G997" s="43">
        <v>32784790843</v>
      </c>
      <c r="H997" s="41">
        <v>30749</v>
      </c>
      <c r="I997" s="43">
        <f ca="1">INT((TODAY()-H997)/365.25)</f>
        <v>42</v>
      </c>
      <c r="J997" s="43"/>
      <c r="K997" s="43" t="s">
        <v>32</v>
      </c>
      <c r="L997" s="40" t="s">
        <v>33</v>
      </c>
      <c r="M997" s="40"/>
      <c r="N997" s="43">
        <v>450</v>
      </c>
      <c r="O997" s="40">
        <v>11915761511</v>
      </c>
      <c r="P997" s="43" t="s">
        <v>124</v>
      </c>
      <c r="Q997" s="43" t="s">
        <v>36</v>
      </c>
      <c r="R997" s="41">
        <v>46062</v>
      </c>
      <c r="S997" s="43"/>
      <c r="T997" s="43"/>
      <c r="U997" s="41">
        <v>46062</v>
      </c>
      <c r="V997" s="41"/>
      <c r="W997" s="40" t="s">
        <v>3571</v>
      </c>
      <c r="X997" s="43" t="str">
        <f t="shared" si="33"/>
        <v>Emagrecimento083051258</v>
      </c>
      <c r="Y997" s="46" t="s">
        <v>58</v>
      </c>
      <c r="Z997" s="13"/>
    </row>
    <row r="998" spans="1:26" ht="15" customHeight="1">
      <c r="A998" s="176" t="s">
        <v>38</v>
      </c>
      <c r="B998" s="44" t="s">
        <v>3566</v>
      </c>
      <c r="C998" s="110" t="s">
        <v>27</v>
      </c>
      <c r="D998" s="45">
        <v>45971</v>
      </c>
      <c r="E998" s="46" t="s">
        <v>3623</v>
      </c>
      <c r="F998" s="44" t="s">
        <v>3624</v>
      </c>
      <c r="G998" s="47">
        <v>49385862820</v>
      </c>
      <c r="H998" s="45">
        <v>38987</v>
      </c>
      <c r="I998" s="47">
        <f ca="1">INT((TODAY()-H998)/365.25)</f>
        <v>19</v>
      </c>
      <c r="J998" s="47"/>
      <c r="K998" s="47" t="s">
        <v>32</v>
      </c>
      <c r="L998" s="44" t="s">
        <v>53</v>
      </c>
      <c r="M998" s="44"/>
      <c r="N998" s="47">
        <v>50</v>
      </c>
      <c r="O998" s="44">
        <v>11916257305</v>
      </c>
      <c r="P998" s="47" t="s">
        <v>124</v>
      </c>
      <c r="Q998" s="47" t="s">
        <v>36</v>
      </c>
      <c r="R998" s="45"/>
      <c r="S998" s="47"/>
      <c r="T998" s="47"/>
      <c r="U998" s="45">
        <v>45965</v>
      </c>
      <c r="V998" s="45">
        <v>45968</v>
      </c>
      <c r="W998" s="44" t="s">
        <v>277</v>
      </c>
      <c r="X998" s="47" t="str">
        <f t="shared" si="33"/>
        <v>Emagrecimento079456243</v>
      </c>
      <c r="Y998" s="47"/>
      <c r="Z998" s="13"/>
    </row>
    <row r="999" spans="1:26" ht="15" customHeight="1">
      <c r="A999" s="175" t="s">
        <v>38</v>
      </c>
      <c r="B999" s="40" t="s">
        <v>3566</v>
      </c>
      <c r="C999" s="111" t="s">
        <v>27</v>
      </c>
      <c r="D999" s="41">
        <v>46072</v>
      </c>
      <c r="E999" s="42" t="s">
        <v>3625</v>
      </c>
      <c r="F999" s="40" t="s">
        <v>3626</v>
      </c>
      <c r="G999" s="43">
        <v>35949873882</v>
      </c>
      <c r="H999" s="41">
        <v>32626</v>
      </c>
      <c r="I999" s="43">
        <f ca="1">INT((TODAY()-H999)/365.25)</f>
        <v>37</v>
      </c>
      <c r="J999" s="43" t="s">
        <v>41</v>
      </c>
      <c r="K999" s="43" t="s">
        <v>32</v>
      </c>
      <c r="L999" s="40" t="s">
        <v>147</v>
      </c>
      <c r="M999" s="40"/>
      <c r="N999" s="43">
        <v>80</v>
      </c>
      <c r="O999" s="40">
        <v>11916781453</v>
      </c>
      <c r="P999" s="43" t="s">
        <v>124</v>
      </c>
      <c r="Q999" s="43" t="s">
        <v>36</v>
      </c>
      <c r="R999" s="41">
        <v>46072</v>
      </c>
      <c r="S999" s="43"/>
      <c r="T999" s="43"/>
      <c r="U999" s="41">
        <v>46065</v>
      </c>
      <c r="V999" s="41">
        <v>46074</v>
      </c>
      <c r="W999" s="40" t="s">
        <v>509</v>
      </c>
      <c r="X999" s="43" t="str">
        <f t="shared" si="33"/>
        <v>Emagrecimento095363635</v>
      </c>
      <c r="Y999" s="46" t="s">
        <v>58</v>
      </c>
      <c r="Z999" s="13"/>
    </row>
    <row r="1000" spans="1:26" ht="15" customHeight="1">
      <c r="A1000" s="176" t="s">
        <v>38</v>
      </c>
      <c r="B1000" s="44" t="s">
        <v>3566</v>
      </c>
      <c r="C1000" s="110" t="s">
        <v>27</v>
      </c>
      <c r="D1000" s="45">
        <v>46058</v>
      </c>
      <c r="E1000" s="46" t="s">
        <v>3627</v>
      </c>
      <c r="F1000" s="44" t="s">
        <v>3628</v>
      </c>
      <c r="G1000" s="47">
        <v>20596088809</v>
      </c>
      <c r="H1000" s="45">
        <v>28237</v>
      </c>
      <c r="I1000" s="47">
        <f ca="1">INT((TODAY()-H1000)/365.25)</f>
        <v>49</v>
      </c>
      <c r="J1000" s="47" t="s">
        <v>41</v>
      </c>
      <c r="K1000" s="47" t="s">
        <v>32</v>
      </c>
      <c r="L1000" s="44" t="s">
        <v>407</v>
      </c>
      <c r="M1000" s="44"/>
      <c r="N1000" s="47">
        <v>60</v>
      </c>
      <c r="O1000" s="44">
        <v>11917255040</v>
      </c>
      <c r="P1000" s="47" t="s">
        <v>124</v>
      </c>
      <c r="Q1000" s="47" t="s">
        <v>36</v>
      </c>
      <c r="R1000" s="45">
        <v>46058</v>
      </c>
      <c r="S1000" s="47"/>
      <c r="T1000" s="47"/>
      <c r="U1000" s="45">
        <v>46056</v>
      </c>
      <c r="V1000" s="45">
        <v>46062</v>
      </c>
      <c r="W1000" s="44" t="s">
        <v>509</v>
      </c>
      <c r="X1000" s="47" t="str">
        <f t="shared" si="33"/>
        <v>Emagrecimento085225806</v>
      </c>
      <c r="Y1000" s="46" t="s">
        <v>58</v>
      </c>
      <c r="Z1000" s="13"/>
    </row>
    <row r="1001" spans="1:26" ht="15" customHeight="1">
      <c r="A1001" s="176" t="s">
        <v>38</v>
      </c>
      <c r="B1001" s="44" t="s">
        <v>3566</v>
      </c>
      <c r="C1001" s="110" t="s">
        <v>27</v>
      </c>
      <c r="D1001" s="45">
        <v>45992</v>
      </c>
      <c r="E1001" s="46" t="s">
        <v>3629</v>
      </c>
      <c r="F1001" s="44" t="s">
        <v>3630</v>
      </c>
      <c r="G1001" s="47">
        <v>44722985898</v>
      </c>
      <c r="H1001" s="45">
        <v>38307</v>
      </c>
      <c r="I1001" s="47">
        <f ca="1">INT((TODAY()-H1001)/365.25)</f>
        <v>21</v>
      </c>
      <c r="J1001" s="47" t="s">
        <v>41</v>
      </c>
      <c r="K1001" s="47" t="s">
        <v>32</v>
      </c>
      <c r="L1001" s="44" t="s">
        <v>33</v>
      </c>
      <c r="M1001" s="44"/>
      <c r="N1001" s="47">
        <v>380</v>
      </c>
      <c r="O1001" s="44">
        <v>11918641364</v>
      </c>
      <c r="P1001" s="47" t="s">
        <v>35</v>
      </c>
      <c r="Q1001" s="47" t="s">
        <v>36</v>
      </c>
      <c r="R1001" s="45">
        <v>45994</v>
      </c>
      <c r="S1001" s="47"/>
      <c r="T1001" s="47"/>
      <c r="U1001" s="45">
        <v>45989</v>
      </c>
      <c r="V1001" s="45">
        <v>46007</v>
      </c>
      <c r="W1001" s="44" t="s">
        <v>35</v>
      </c>
      <c r="X1001" s="47" t="str">
        <f t="shared" si="33"/>
        <v>Emagrecimento088919123</v>
      </c>
      <c r="Y1001" s="47"/>
      <c r="Z1001" s="13"/>
    </row>
    <row r="1002" spans="1:26" ht="15" customHeight="1">
      <c r="A1002" s="175" t="s">
        <v>369</v>
      </c>
      <c r="B1002" s="40" t="s">
        <v>3566</v>
      </c>
      <c r="C1002" s="111" t="s">
        <v>27</v>
      </c>
      <c r="D1002" s="41">
        <v>46153</v>
      </c>
      <c r="E1002" s="42" t="s">
        <v>3631</v>
      </c>
      <c r="F1002" s="40" t="s">
        <v>3632</v>
      </c>
      <c r="G1002" s="43">
        <v>35400873898</v>
      </c>
      <c r="H1002" s="41">
        <v>32112</v>
      </c>
      <c r="I1002" s="43">
        <v>38</v>
      </c>
      <c r="J1002" s="43" t="s">
        <v>3580</v>
      </c>
      <c r="K1002" s="43" t="s">
        <v>32</v>
      </c>
      <c r="L1002" s="40" t="s">
        <v>81</v>
      </c>
      <c r="M1002" s="40"/>
      <c r="N1002" s="43">
        <v>50</v>
      </c>
      <c r="O1002" s="40">
        <v>11920908747</v>
      </c>
      <c r="P1002" s="43" t="s">
        <v>124</v>
      </c>
      <c r="Q1002" s="43" t="s">
        <v>36</v>
      </c>
      <c r="R1002" s="41">
        <v>46112</v>
      </c>
      <c r="S1002" s="43"/>
      <c r="T1002" s="43"/>
      <c r="U1002" s="41"/>
      <c r="V1002" s="43"/>
      <c r="W1002" s="40"/>
      <c r="X1002" s="43" t="str">
        <f t="shared" si="33"/>
        <v>Emagrecimento075871163</v>
      </c>
      <c r="Y1002" s="42"/>
      <c r="Z1002" s="13"/>
    </row>
    <row r="1003" spans="1:26" ht="15" customHeight="1">
      <c r="A1003" s="176" t="s">
        <v>38</v>
      </c>
      <c r="B1003" s="44" t="s">
        <v>3566</v>
      </c>
      <c r="C1003" s="110" t="s">
        <v>27</v>
      </c>
      <c r="D1003" s="45">
        <v>45980</v>
      </c>
      <c r="E1003" s="46" t="s">
        <v>3633</v>
      </c>
      <c r="F1003" s="44" t="s">
        <v>3634</v>
      </c>
      <c r="G1003" s="47">
        <v>44653848823</v>
      </c>
      <c r="H1003" s="45">
        <v>35363</v>
      </c>
      <c r="I1003" s="47">
        <f ca="1">INT((TODAY()-H1003)/365.25)</f>
        <v>29</v>
      </c>
      <c r="J1003" s="47"/>
      <c r="K1003" s="47" t="s">
        <v>32</v>
      </c>
      <c r="L1003" s="44" t="s">
        <v>3635</v>
      </c>
      <c r="M1003" s="44"/>
      <c r="N1003" s="47">
        <v>500</v>
      </c>
      <c r="O1003" s="44">
        <v>11921550300</v>
      </c>
      <c r="P1003" s="47" t="s">
        <v>124</v>
      </c>
      <c r="Q1003" s="47" t="s">
        <v>36</v>
      </c>
      <c r="R1003" s="45"/>
      <c r="S1003" s="47"/>
      <c r="T1003" s="47"/>
      <c r="U1003" s="45">
        <v>45979</v>
      </c>
      <c r="V1003" s="45">
        <v>45980</v>
      </c>
      <c r="W1003" s="44" t="s">
        <v>277</v>
      </c>
      <c r="X1003" s="47" t="str">
        <f t="shared" si="33"/>
        <v>Emagrecimento095551185</v>
      </c>
      <c r="Y1003" s="47"/>
      <c r="Z1003" s="13"/>
    </row>
    <row r="1004" spans="1:26" ht="15" customHeight="1">
      <c r="A1004" s="175" t="s">
        <v>38</v>
      </c>
      <c r="B1004" s="40" t="s">
        <v>3566</v>
      </c>
      <c r="C1004" s="111" t="s">
        <v>27</v>
      </c>
      <c r="D1004" s="41">
        <v>46029</v>
      </c>
      <c r="E1004" s="42" t="s">
        <v>3636</v>
      </c>
      <c r="F1004" s="40" t="s">
        <v>3637</v>
      </c>
      <c r="G1004" s="43">
        <v>29640104809</v>
      </c>
      <c r="H1004" s="41">
        <v>29689</v>
      </c>
      <c r="I1004" s="43">
        <f ca="1">INT((TODAY()-H1004)/365.25)</f>
        <v>45</v>
      </c>
      <c r="J1004" s="43" t="s">
        <v>41</v>
      </c>
      <c r="K1004" s="43" t="s">
        <v>32</v>
      </c>
      <c r="L1004" s="40" t="s">
        <v>53</v>
      </c>
      <c r="M1004" s="40"/>
      <c r="N1004" s="43">
        <v>110</v>
      </c>
      <c r="O1004" s="40">
        <v>11930101864</v>
      </c>
      <c r="P1004" s="43" t="s">
        <v>124</v>
      </c>
      <c r="Q1004" s="43" t="s">
        <v>36</v>
      </c>
      <c r="R1004" s="41">
        <v>46031</v>
      </c>
      <c r="S1004" s="43"/>
      <c r="T1004" s="43"/>
      <c r="U1004" s="41">
        <v>46028</v>
      </c>
      <c r="V1004" s="41">
        <v>46031</v>
      </c>
      <c r="W1004" s="40" t="s">
        <v>277</v>
      </c>
      <c r="X1004" s="43" t="str">
        <f t="shared" si="33"/>
        <v>Emagrecimento095199287</v>
      </c>
      <c r="Y1004" s="186" t="s">
        <v>68</v>
      </c>
      <c r="Z1004" s="13"/>
    </row>
    <row r="1005" spans="1:26" ht="15" customHeight="1">
      <c r="A1005" s="176" t="s">
        <v>38</v>
      </c>
      <c r="B1005" s="44" t="s">
        <v>3566</v>
      </c>
      <c r="C1005" s="110" t="s">
        <v>27</v>
      </c>
      <c r="D1005" s="45">
        <v>46051</v>
      </c>
      <c r="E1005" s="46" t="s">
        <v>3638</v>
      </c>
      <c r="F1005" s="44" t="s">
        <v>3639</v>
      </c>
      <c r="G1005" s="47">
        <v>5182574444</v>
      </c>
      <c r="H1005" s="45">
        <v>30566</v>
      </c>
      <c r="I1005" s="47">
        <f ca="1">INT((TODAY()-H1005)/365.25)</f>
        <v>42</v>
      </c>
      <c r="J1005" s="47" t="s">
        <v>41</v>
      </c>
      <c r="K1005" s="47" t="s">
        <v>32</v>
      </c>
      <c r="L1005" s="44" t="s">
        <v>201</v>
      </c>
      <c r="M1005" s="44"/>
      <c r="N1005" s="47">
        <v>380</v>
      </c>
      <c r="O1005" s="44">
        <v>11930752337</v>
      </c>
      <c r="P1005" s="47" t="s">
        <v>124</v>
      </c>
      <c r="Q1005" s="47" t="s">
        <v>36</v>
      </c>
      <c r="R1005" s="45">
        <v>46051</v>
      </c>
      <c r="S1005" s="47"/>
      <c r="T1005" s="47"/>
      <c r="U1005" s="45">
        <v>46050</v>
      </c>
      <c r="V1005" s="45">
        <v>46108</v>
      </c>
      <c r="W1005" s="44" t="s">
        <v>3640</v>
      </c>
      <c r="X1005" s="47" t="str">
        <f t="shared" si="33"/>
        <v>Emagrecimento089902661</v>
      </c>
      <c r="Y1005" s="187" t="s">
        <v>68</v>
      </c>
      <c r="Z1005" s="13"/>
    </row>
    <row r="1006" spans="1:26" ht="15" customHeight="1">
      <c r="A1006" s="175" t="s">
        <v>38</v>
      </c>
      <c r="B1006" s="40" t="s">
        <v>3566</v>
      </c>
      <c r="C1006" s="111" t="s">
        <v>27</v>
      </c>
      <c r="D1006" s="41">
        <v>46079</v>
      </c>
      <c r="E1006" s="42" t="s">
        <v>3641</v>
      </c>
      <c r="F1006" s="40" t="s">
        <v>3642</v>
      </c>
      <c r="G1006" s="43">
        <v>43865700802</v>
      </c>
      <c r="H1006" s="41">
        <v>36655</v>
      </c>
      <c r="I1006" s="43">
        <f ca="1">INT((TODAY()-H1006)/365.25)</f>
        <v>26</v>
      </c>
      <c r="J1006" s="43" t="s">
        <v>41</v>
      </c>
      <c r="K1006" s="43" t="s">
        <v>32</v>
      </c>
      <c r="L1006" s="40" t="s">
        <v>3643</v>
      </c>
      <c r="M1006" s="40"/>
      <c r="N1006" s="43">
        <v>380</v>
      </c>
      <c r="O1006" s="40">
        <v>11930976041</v>
      </c>
      <c r="P1006" s="43" t="s">
        <v>124</v>
      </c>
      <c r="Q1006" s="43" t="s">
        <v>36</v>
      </c>
      <c r="R1006" s="41">
        <v>46079</v>
      </c>
      <c r="S1006" s="43"/>
      <c r="T1006" s="43"/>
      <c r="U1006" s="41">
        <v>46077</v>
      </c>
      <c r="V1006" s="41">
        <v>46079</v>
      </c>
      <c r="W1006" s="40" t="s">
        <v>277</v>
      </c>
      <c r="X1006" s="43" t="str">
        <f t="shared" si="33"/>
        <v>Emagrecimento092887362</v>
      </c>
      <c r="Y1006" s="46" t="s">
        <v>58</v>
      </c>
      <c r="Z1006" s="13"/>
    </row>
    <row r="1007" spans="1:26" ht="15" customHeight="1">
      <c r="A1007" s="176" t="s">
        <v>369</v>
      </c>
      <c r="B1007" s="44" t="s">
        <v>3566</v>
      </c>
      <c r="C1007" s="110" t="s">
        <v>27</v>
      </c>
      <c r="D1007" s="45">
        <v>46153</v>
      </c>
      <c r="E1007" s="46" t="s">
        <v>3644</v>
      </c>
      <c r="F1007" s="44" t="s">
        <v>3645</v>
      </c>
      <c r="G1007" s="47">
        <v>32797083890</v>
      </c>
      <c r="H1007" s="45">
        <v>30598</v>
      </c>
      <c r="I1007" s="47">
        <v>42</v>
      </c>
      <c r="J1007" s="47" t="s">
        <v>3585</v>
      </c>
      <c r="K1007" s="47" t="s">
        <v>32</v>
      </c>
      <c r="L1007" s="44" t="s">
        <v>3646</v>
      </c>
      <c r="M1007" s="44"/>
      <c r="N1007" s="47">
        <v>750</v>
      </c>
      <c r="O1007" s="44">
        <v>11931030181</v>
      </c>
      <c r="P1007" s="47" t="s">
        <v>124</v>
      </c>
      <c r="Q1007" s="47" t="s">
        <v>36</v>
      </c>
      <c r="R1007" s="45">
        <v>46112</v>
      </c>
      <c r="S1007" s="47"/>
      <c r="T1007" s="47"/>
      <c r="U1007" s="45"/>
      <c r="V1007" s="47"/>
      <c r="W1007" s="44"/>
      <c r="X1007" s="47" t="str">
        <f t="shared" si="33"/>
        <v>Emagrecimento092749680</v>
      </c>
      <c r="Y1007" s="46"/>
      <c r="Z1007" s="13"/>
    </row>
    <row r="1008" spans="1:26" ht="15" customHeight="1">
      <c r="A1008" s="175" t="s">
        <v>212</v>
      </c>
      <c r="B1008" s="40" t="s">
        <v>3566</v>
      </c>
      <c r="C1008" s="111" t="s">
        <v>27</v>
      </c>
      <c r="D1008" s="41">
        <v>46084</v>
      </c>
      <c r="E1008" s="42" t="s">
        <v>3647</v>
      </c>
      <c r="F1008" s="40" t="s">
        <v>3648</v>
      </c>
      <c r="G1008" s="43">
        <v>41075949807</v>
      </c>
      <c r="H1008" s="41">
        <v>34102</v>
      </c>
      <c r="I1008" s="43">
        <f ca="1">INT((TODAY()-H1008)/365.25)</f>
        <v>33</v>
      </c>
      <c r="J1008" s="43"/>
      <c r="K1008" s="43" t="s">
        <v>32</v>
      </c>
      <c r="L1008" s="40" t="s">
        <v>33</v>
      </c>
      <c r="M1008" s="40"/>
      <c r="N1008" s="43">
        <v>450</v>
      </c>
      <c r="O1008" s="40">
        <v>11931459563</v>
      </c>
      <c r="P1008" s="43" t="s">
        <v>124</v>
      </c>
      <c r="Q1008" s="43" t="s">
        <v>36</v>
      </c>
      <c r="R1008" s="41">
        <v>46050</v>
      </c>
      <c r="S1008" s="43"/>
      <c r="T1008" s="43"/>
      <c r="U1008" s="41">
        <v>46050</v>
      </c>
      <c r="V1008" s="41"/>
      <c r="W1008" s="40" t="s">
        <v>277</v>
      </c>
      <c r="X1008" s="43" t="str">
        <f t="shared" si="33"/>
        <v>Emagrecimento095954059</v>
      </c>
      <c r="Y1008" s="186" t="s">
        <v>68</v>
      </c>
      <c r="Z1008" s="13"/>
    </row>
    <row r="1009" spans="1:26" ht="15" customHeight="1">
      <c r="A1009" s="176" t="s">
        <v>38</v>
      </c>
      <c r="B1009" s="44" t="s">
        <v>3566</v>
      </c>
      <c r="C1009" s="110" t="s">
        <v>27</v>
      </c>
      <c r="D1009" s="45">
        <v>46042</v>
      </c>
      <c r="E1009" s="46" t="s">
        <v>3649</v>
      </c>
      <c r="F1009" s="44" t="s">
        <v>3650</v>
      </c>
      <c r="G1009" s="47">
        <v>15090275807</v>
      </c>
      <c r="H1009" s="45">
        <v>26124</v>
      </c>
      <c r="I1009" s="47">
        <f ca="1">INT((TODAY()-H1009)/365.25)</f>
        <v>54</v>
      </c>
      <c r="J1009" s="47" t="s">
        <v>41</v>
      </c>
      <c r="K1009" s="47" t="s">
        <v>32</v>
      </c>
      <c r="L1009" s="44" t="s">
        <v>33</v>
      </c>
      <c r="M1009" s="44"/>
      <c r="N1009" s="47">
        <v>110</v>
      </c>
      <c r="O1009" s="44">
        <v>11931503845</v>
      </c>
      <c r="P1009" s="47" t="s">
        <v>124</v>
      </c>
      <c r="Q1009" s="47" t="s">
        <v>36</v>
      </c>
      <c r="R1009" s="45">
        <v>46042</v>
      </c>
      <c r="S1009" s="47"/>
      <c r="T1009" s="47"/>
      <c r="U1009" s="45">
        <v>46041</v>
      </c>
      <c r="V1009" s="45">
        <v>46094</v>
      </c>
      <c r="W1009" s="44" t="s">
        <v>3640</v>
      </c>
      <c r="X1009" s="47" t="str">
        <f t="shared" si="33"/>
        <v>Emagrecimento087886633</v>
      </c>
      <c r="Y1009" s="187" t="s">
        <v>68</v>
      </c>
      <c r="Z1009" s="13"/>
    </row>
    <row r="1010" spans="1:26" ht="15" customHeight="1">
      <c r="A1010" s="175" t="s">
        <v>212</v>
      </c>
      <c r="B1010" s="40" t="s">
        <v>3566</v>
      </c>
      <c r="C1010" s="111" t="s">
        <v>27</v>
      </c>
      <c r="D1010" s="41">
        <v>46135</v>
      </c>
      <c r="E1010" s="42" t="s">
        <v>3651</v>
      </c>
      <c r="F1010" s="40" t="s">
        <v>3652</v>
      </c>
      <c r="G1010" s="43">
        <v>39070641860</v>
      </c>
      <c r="H1010" s="41">
        <v>32776</v>
      </c>
      <c r="I1010" s="43">
        <f ca="1">INT((TODAY()-H1010)/365.25)</f>
        <v>36</v>
      </c>
      <c r="J1010" s="43" t="s">
        <v>3585</v>
      </c>
      <c r="K1010" s="43" t="s">
        <v>32</v>
      </c>
      <c r="L1010" s="40" t="s">
        <v>33</v>
      </c>
      <c r="M1010" s="40"/>
      <c r="N1010" s="43">
        <v>380</v>
      </c>
      <c r="O1010" s="40">
        <v>11931524845</v>
      </c>
      <c r="P1010" s="43" t="s">
        <v>124</v>
      </c>
      <c r="Q1010" s="43" t="s">
        <v>36</v>
      </c>
      <c r="R1010" s="41">
        <v>46112</v>
      </c>
      <c r="S1010" s="43"/>
      <c r="T1010" s="43"/>
      <c r="U1010" s="41">
        <v>46112</v>
      </c>
      <c r="V1010" s="43"/>
      <c r="W1010" s="40" t="s">
        <v>277</v>
      </c>
      <c r="X1010" s="43" t="str">
        <f t="shared" si="33"/>
        <v>Emagrecimento086664259</v>
      </c>
      <c r="Y1010" s="46" t="s">
        <v>48</v>
      </c>
      <c r="Z1010" s="13"/>
    </row>
    <row r="1011" spans="1:26" ht="15" customHeight="1">
      <c r="A1011" s="176" t="s">
        <v>369</v>
      </c>
      <c r="B1011" s="44" t="s">
        <v>3566</v>
      </c>
      <c r="C1011" s="110" t="s">
        <v>27</v>
      </c>
      <c r="D1011" s="45">
        <v>46153</v>
      </c>
      <c r="E1011" s="46" t="s">
        <v>3653</v>
      </c>
      <c r="F1011" s="44" t="s">
        <v>3654</v>
      </c>
      <c r="G1011" s="47">
        <v>38174858830</v>
      </c>
      <c r="H1011" s="45">
        <v>32950</v>
      </c>
      <c r="I1011" s="47">
        <v>36</v>
      </c>
      <c r="J1011" s="47" t="s">
        <v>3580</v>
      </c>
      <c r="K1011" s="47" t="s">
        <v>32</v>
      </c>
      <c r="L1011" s="44" t="s">
        <v>45</v>
      </c>
      <c r="M1011" s="44"/>
      <c r="N1011" s="47">
        <v>80</v>
      </c>
      <c r="O1011" s="44">
        <v>11932129369</v>
      </c>
      <c r="P1011" s="47" t="s">
        <v>124</v>
      </c>
      <c r="Q1011" s="47" t="s">
        <v>36</v>
      </c>
      <c r="R1011" s="45">
        <v>46112</v>
      </c>
      <c r="S1011" s="47"/>
      <c r="T1011" s="47"/>
      <c r="U1011" s="45"/>
      <c r="V1011" s="47"/>
      <c r="W1011" s="44"/>
      <c r="X1011" s="47" t="str">
        <f t="shared" si="33"/>
        <v>Emagrecimento094691631</v>
      </c>
      <c r="Y1011" s="46"/>
      <c r="Z1011" s="13"/>
    </row>
    <row r="1012" spans="1:26" ht="15" customHeight="1">
      <c r="A1012" s="175" t="s">
        <v>38</v>
      </c>
      <c r="B1012" s="40" t="s">
        <v>3566</v>
      </c>
      <c r="C1012" s="111" t="s">
        <v>27</v>
      </c>
      <c r="D1012" s="41">
        <v>46134</v>
      </c>
      <c r="E1012" s="42" t="s">
        <v>3655</v>
      </c>
      <c r="F1012" s="40" t="s">
        <v>3656</v>
      </c>
      <c r="G1012" s="43">
        <v>41214926843</v>
      </c>
      <c r="H1012" s="41">
        <v>37453</v>
      </c>
      <c r="I1012" s="43">
        <f ca="1">INT((TODAY()-H1012)/365.25)</f>
        <v>23</v>
      </c>
      <c r="J1012" s="43" t="s">
        <v>77</v>
      </c>
      <c r="K1012" s="43" t="s">
        <v>32</v>
      </c>
      <c r="L1012" s="40" t="s">
        <v>33</v>
      </c>
      <c r="M1012" s="40" t="s">
        <v>3657</v>
      </c>
      <c r="N1012" s="43">
        <v>100</v>
      </c>
      <c r="O1012" s="40">
        <v>11932171157</v>
      </c>
      <c r="P1012" s="43" t="s">
        <v>124</v>
      </c>
      <c r="Q1012" s="43" t="s">
        <v>36</v>
      </c>
      <c r="R1012" s="41">
        <v>46134</v>
      </c>
      <c r="S1012" s="43"/>
      <c r="T1012" s="43"/>
      <c r="U1012" s="41">
        <v>46132</v>
      </c>
      <c r="V1012" s="41">
        <v>46141</v>
      </c>
      <c r="W1012" s="40" t="s">
        <v>277</v>
      </c>
      <c r="X1012" s="43" t="str">
        <f t="shared" si="33"/>
        <v>Emagrecimento452147883</v>
      </c>
      <c r="Y1012" s="42" t="s">
        <v>37</v>
      </c>
      <c r="Z1012" s="13"/>
    </row>
    <row r="1013" spans="1:26" ht="15" customHeight="1">
      <c r="A1013" s="176" t="s">
        <v>212</v>
      </c>
      <c r="B1013" s="44" t="s">
        <v>3566</v>
      </c>
      <c r="C1013" s="110" t="s">
        <v>27</v>
      </c>
      <c r="D1013" s="45">
        <v>46153</v>
      </c>
      <c r="E1013" s="46" t="s">
        <v>3658</v>
      </c>
      <c r="F1013" s="44" t="s">
        <v>3659</v>
      </c>
      <c r="G1013" s="47">
        <v>7368570440</v>
      </c>
      <c r="H1013" s="45">
        <v>31643</v>
      </c>
      <c r="I1013" s="47">
        <v>39</v>
      </c>
      <c r="J1013" s="47" t="s">
        <v>3585</v>
      </c>
      <c r="K1013" s="47" t="s">
        <v>32</v>
      </c>
      <c r="L1013" s="44" t="s">
        <v>33</v>
      </c>
      <c r="M1013" s="44"/>
      <c r="N1013" s="47">
        <v>380</v>
      </c>
      <c r="O1013" s="44">
        <v>11932189664</v>
      </c>
      <c r="P1013" s="47" t="s">
        <v>124</v>
      </c>
      <c r="Q1013" s="47" t="s">
        <v>36</v>
      </c>
      <c r="R1013" s="45">
        <v>46147</v>
      </c>
      <c r="S1013" s="47"/>
      <c r="T1013" s="47"/>
      <c r="U1013" s="45">
        <v>46153</v>
      </c>
      <c r="V1013" s="47"/>
      <c r="W1013" s="44"/>
      <c r="X1013" s="47" t="str">
        <f t="shared" si="33"/>
        <v>Emagrecimento095798099</v>
      </c>
      <c r="Y1013" s="46" t="s">
        <v>126</v>
      </c>
      <c r="Z1013" s="13"/>
    </row>
    <row r="1014" spans="1:26" ht="15" customHeight="1">
      <c r="A1014" s="175" t="s">
        <v>38</v>
      </c>
      <c r="B1014" s="40" t="s">
        <v>3566</v>
      </c>
      <c r="C1014" s="111" t="s">
        <v>27</v>
      </c>
      <c r="D1014" s="41">
        <v>46027</v>
      </c>
      <c r="E1014" s="42" t="s">
        <v>3660</v>
      </c>
      <c r="F1014" s="40" t="s">
        <v>3661</v>
      </c>
      <c r="G1014" s="43">
        <v>24740219816</v>
      </c>
      <c r="H1014" s="41">
        <v>25638</v>
      </c>
      <c r="I1014" s="43">
        <f ca="1">INT((TODAY()-H1014)/365.25)</f>
        <v>56</v>
      </c>
      <c r="J1014" s="43" t="s">
        <v>41</v>
      </c>
      <c r="K1014" s="43" t="s">
        <v>32</v>
      </c>
      <c r="L1014" s="40" t="s">
        <v>33</v>
      </c>
      <c r="M1014" s="40"/>
      <c r="N1014" s="43">
        <v>110</v>
      </c>
      <c r="O1014" s="40">
        <v>11932288711</v>
      </c>
      <c r="P1014" s="43" t="s">
        <v>124</v>
      </c>
      <c r="Q1014" s="43" t="s">
        <v>36</v>
      </c>
      <c r="R1014" s="41">
        <v>46027</v>
      </c>
      <c r="S1014" s="43"/>
      <c r="T1014" s="43"/>
      <c r="U1014" s="41">
        <v>46024</v>
      </c>
      <c r="V1014" s="41">
        <v>46024</v>
      </c>
      <c r="W1014" s="40" t="s">
        <v>509</v>
      </c>
      <c r="X1014" s="43" t="str">
        <f t="shared" si="33"/>
        <v>Emagrecimento095529915</v>
      </c>
      <c r="Y1014" s="186" t="s">
        <v>68</v>
      </c>
      <c r="Z1014" s="13"/>
    </row>
    <row r="1015" spans="1:26" ht="15" customHeight="1">
      <c r="A1015" s="176" t="s">
        <v>369</v>
      </c>
      <c r="B1015" s="44" t="s">
        <v>3566</v>
      </c>
      <c r="C1015" s="110" t="s">
        <v>27</v>
      </c>
      <c r="D1015" s="45">
        <v>46160</v>
      </c>
      <c r="E1015" s="46" t="s">
        <v>3662</v>
      </c>
      <c r="F1015" s="44" t="s">
        <v>3663</v>
      </c>
      <c r="G1015" s="47">
        <v>21735915840</v>
      </c>
      <c r="H1015" s="45">
        <v>29637</v>
      </c>
      <c r="I1015" s="47">
        <f ca="1">INT((TODAY()-H1015)/365.25)</f>
        <v>45</v>
      </c>
      <c r="J1015" s="47" t="s">
        <v>3580</v>
      </c>
      <c r="K1015" s="47" t="s">
        <v>32</v>
      </c>
      <c r="L1015" s="44" t="s">
        <v>33</v>
      </c>
      <c r="M1015" s="44"/>
      <c r="N1015" s="47">
        <v>60</v>
      </c>
      <c r="O1015" s="44">
        <v>11932340336</v>
      </c>
      <c r="P1015" s="47" t="s">
        <v>124</v>
      </c>
      <c r="Q1015" s="47" t="s">
        <v>36</v>
      </c>
      <c r="R1015" s="45">
        <v>46112</v>
      </c>
      <c r="S1015" s="47"/>
      <c r="T1015" s="47"/>
      <c r="U1015" s="45">
        <v>46148</v>
      </c>
      <c r="V1015" s="47"/>
      <c r="W1015" s="44"/>
      <c r="X1015" s="47" t="str">
        <f t="shared" si="33"/>
        <v>Emagrecimento093820463</v>
      </c>
      <c r="Y1015" s="46" t="s">
        <v>126</v>
      </c>
      <c r="Z1015" s="13"/>
    </row>
    <row r="1016" spans="1:26" ht="15" customHeight="1">
      <c r="A1016" s="175" t="s">
        <v>38</v>
      </c>
      <c r="B1016" s="40" t="s">
        <v>3566</v>
      </c>
      <c r="C1016" s="111" t="s">
        <v>27</v>
      </c>
      <c r="D1016" s="41">
        <v>45971</v>
      </c>
      <c r="E1016" s="42" t="s">
        <v>3664</v>
      </c>
      <c r="F1016" s="40" t="s">
        <v>3665</v>
      </c>
      <c r="G1016" s="43">
        <v>50787356824</v>
      </c>
      <c r="H1016" s="41">
        <v>37161</v>
      </c>
      <c r="I1016" s="43">
        <f ca="1">INT((TODAY()-H1016)/365.25)</f>
        <v>24</v>
      </c>
      <c r="J1016" s="43"/>
      <c r="K1016" s="43" t="s">
        <v>32</v>
      </c>
      <c r="L1016" s="40" t="s">
        <v>33</v>
      </c>
      <c r="M1016" s="40"/>
      <c r="N1016" s="43">
        <v>110</v>
      </c>
      <c r="O1016" s="40">
        <v>11932446950</v>
      </c>
      <c r="P1016" s="43" t="s">
        <v>124</v>
      </c>
      <c r="Q1016" s="43" t="s">
        <v>36</v>
      </c>
      <c r="R1016" s="41"/>
      <c r="S1016" s="43"/>
      <c r="T1016" s="43"/>
      <c r="U1016" s="41">
        <v>45937</v>
      </c>
      <c r="V1016" s="41">
        <v>45940</v>
      </c>
      <c r="W1016" s="40" t="s">
        <v>277</v>
      </c>
      <c r="X1016" s="43" t="str">
        <f t="shared" si="33"/>
        <v>Emagrecimento086695452</v>
      </c>
      <c r="Y1016" s="43"/>
      <c r="Z1016" s="13"/>
    </row>
    <row r="1017" spans="1:26" ht="15" customHeight="1">
      <c r="A1017" s="176" t="s">
        <v>38</v>
      </c>
      <c r="B1017" s="44" t="s">
        <v>3566</v>
      </c>
      <c r="C1017" s="110" t="s">
        <v>27</v>
      </c>
      <c r="D1017" s="45">
        <v>46105</v>
      </c>
      <c r="E1017" s="46" t="s">
        <v>3666</v>
      </c>
      <c r="F1017" s="44" t="s">
        <v>3667</v>
      </c>
      <c r="G1017" s="47">
        <v>34651125808</v>
      </c>
      <c r="H1017" s="45">
        <v>31530</v>
      </c>
      <c r="I1017" s="47">
        <f ca="1">INT((TODAY()-H1017)/365.25)</f>
        <v>40</v>
      </c>
      <c r="J1017" s="47" t="s">
        <v>77</v>
      </c>
      <c r="K1017" s="47" t="s">
        <v>32</v>
      </c>
      <c r="L1017" s="44" t="s">
        <v>33</v>
      </c>
      <c r="M1017" s="44" t="s">
        <v>3668</v>
      </c>
      <c r="N1017" s="47">
        <v>80</v>
      </c>
      <c r="O1017" s="44">
        <v>11932636830</v>
      </c>
      <c r="P1017" s="47" t="s">
        <v>124</v>
      </c>
      <c r="Q1017" s="47" t="s">
        <v>36</v>
      </c>
      <c r="R1017" s="57">
        <v>46104</v>
      </c>
      <c r="S1017" s="47"/>
      <c r="T1017" s="47"/>
      <c r="U1017" s="45">
        <v>46104</v>
      </c>
      <c r="V1017" s="45">
        <v>46106</v>
      </c>
      <c r="W1017" s="44" t="s">
        <v>277</v>
      </c>
      <c r="X1017" s="47" t="str">
        <f t="shared" si="33"/>
        <v>Emagrecimento084123631</v>
      </c>
      <c r="Y1017" s="46" t="s">
        <v>48</v>
      </c>
      <c r="Z1017" s="13"/>
    </row>
    <row r="1018" spans="1:26" ht="15" customHeight="1">
      <c r="A1018" s="175" t="s">
        <v>369</v>
      </c>
      <c r="B1018" s="40" t="s">
        <v>3566</v>
      </c>
      <c r="C1018" s="111" t="s">
        <v>27</v>
      </c>
      <c r="D1018" s="41">
        <v>46153</v>
      </c>
      <c r="E1018" s="42" t="s">
        <v>3669</v>
      </c>
      <c r="F1018" s="40" t="s">
        <v>3670</v>
      </c>
      <c r="G1018" s="43">
        <v>22575829852</v>
      </c>
      <c r="H1018" s="41">
        <v>30266</v>
      </c>
      <c r="I1018" s="43">
        <v>43</v>
      </c>
      <c r="J1018" s="43" t="s">
        <v>3580</v>
      </c>
      <c r="K1018" s="43" t="s">
        <v>32</v>
      </c>
      <c r="L1018" s="40" t="s">
        <v>45</v>
      </c>
      <c r="M1018" s="40"/>
      <c r="N1018" s="43">
        <v>60</v>
      </c>
      <c r="O1018" s="40">
        <v>11932982886</v>
      </c>
      <c r="P1018" s="43" t="s">
        <v>124</v>
      </c>
      <c r="Q1018" s="43" t="s">
        <v>36</v>
      </c>
      <c r="R1018" s="41">
        <v>46112</v>
      </c>
      <c r="S1018" s="43"/>
      <c r="T1018" s="43"/>
      <c r="U1018" s="41"/>
      <c r="V1018" s="43"/>
      <c r="W1018" s="40"/>
      <c r="X1018" s="43" t="str">
        <f t="shared" si="33"/>
        <v>Emagrecimento095374059</v>
      </c>
      <c r="Y1018" s="42"/>
      <c r="Z1018" s="13"/>
    </row>
    <row r="1019" spans="1:26" ht="15" customHeight="1">
      <c r="A1019" s="176" t="s">
        <v>369</v>
      </c>
      <c r="B1019" s="44" t="s">
        <v>3566</v>
      </c>
      <c r="C1019" s="110" t="s">
        <v>27</v>
      </c>
      <c r="D1019" s="45">
        <v>46153</v>
      </c>
      <c r="E1019" s="46" t="s">
        <v>3671</v>
      </c>
      <c r="F1019" s="44" t="s">
        <v>3672</v>
      </c>
      <c r="G1019" s="47">
        <v>44181201813</v>
      </c>
      <c r="H1019" s="45">
        <v>35210</v>
      </c>
      <c r="I1019" s="47">
        <v>29</v>
      </c>
      <c r="J1019" s="47" t="s">
        <v>3580</v>
      </c>
      <c r="K1019" s="47" t="s">
        <v>32</v>
      </c>
      <c r="L1019" s="44" t="s">
        <v>33</v>
      </c>
      <c r="M1019" s="44"/>
      <c r="N1019" s="47">
        <v>110</v>
      </c>
      <c r="O1019" s="44">
        <v>11933186874</v>
      </c>
      <c r="P1019" s="47" t="s">
        <v>124</v>
      </c>
      <c r="Q1019" s="47" t="s">
        <v>36</v>
      </c>
      <c r="R1019" s="45">
        <v>46112</v>
      </c>
      <c r="S1019" s="47"/>
      <c r="T1019" s="47"/>
      <c r="U1019" s="45">
        <v>46150</v>
      </c>
      <c r="V1019" s="47"/>
      <c r="W1019" s="44"/>
      <c r="X1019" s="47" t="str">
        <f t="shared" si="33"/>
        <v>Emagrecimento095038385</v>
      </c>
      <c r="Y1019" s="46" t="s">
        <v>126</v>
      </c>
      <c r="Z1019" s="13"/>
    </row>
    <row r="1020" spans="1:26" ht="15" customHeight="1">
      <c r="A1020" s="176" t="s">
        <v>212</v>
      </c>
      <c r="B1020" s="44" t="s">
        <v>3566</v>
      </c>
      <c r="C1020" s="110" t="s">
        <v>27</v>
      </c>
      <c r="D1020" s="45">
        <v>46160</v>
      </c>
      <c r="E1020" s="46" t="s">
        <v>3673</v>
      </c>
      <c r="F1020" s="44" t="s">
        <v>3674</v>
      </c>
      <c r="G1020" s="47">
        <v>34982775885</v>
      </c>
      <c r="H1020" s="45">
        <v>29717</v>
      </c>
      <c r="I1020" s="47">
        <f t="shared" ref="I1020:I1030" ca="1" si="35">INT((TODAY()-H1020)/365.25)</f>
        <v>45</v>
      </c>
      <c r="J1020" s="47" t="s">
        <v>3580</v>
      </c>
      <c r="K1020" s="47" t="s">
        <v>32</v>
      </c>
      <c r="L1020" s="44" t="s">
        <v>33</v>
      </c>
      <c r="M1020" s="44"/>
      <c r="N1020" s="47">
        <v>450</v>
      </c>
      <c r="O1020" s="44">
        <v>11933634401</v>
      </c>
      <c r="P1020" s="47" t="s">
        <v>124</v>
      </c>
      <c r="Q1020" s="47" t="s">
        <v>36</v>
      </c>
      <c r="R1020" s="45">
        <v>46091</v>
      </c>
      <c r="S1020" s="47"/>
      <c r="T1020" s="47"/>
      <c r="U1020" s="45">
        <v>46147</v>
      </c>
      <c r="V1020" s="47"/>
      <c r="W1020" s="44"/>
      <c r="X1020" s="47" t="str">
        <f t="shared" si="33"/>
        <v>Emagrecimento087973374</v>
      </c>
      <c r="Y1020" s="46" t="s">
        <v>126</v>
      </c>
      <c r="Z1020" s="13"/>
    </row>
    <row r="1021" spans="1:26" ht="15" customHeight="1">
      <c r="A1021" s="175" t="s">
        <v>38</v>
      </c>
      <c r="B1021" s="40" t="s">
        <v>3566</v>
      </c>
      <c r="C1021" s="111" t="s">
        <v>27</v>
      </c>
      <c r="D1021" s="41">
        <v>46048</v>
      </c>
      <c r="E1021" s="42" t="s">
        <v>3675</v>
      </c>
      <c r="F1021" s="40" t="s">
        <v>3676</v>
      </c>
      <c r="G1021" s="43">
        <v>33570550826</v>
      </c>
      <c r="H1021" s="41">
        <v>30878</v>
      </c>
      <c r="I1021" s="43">
        <f t="shared" ca="1" si="35"/>
        <v>41</v>
      </c>
      <c r="J1021" s="43" t="s">
        <v>41</v>
      </c>
      <c r="K1021" s="43" t="s">
        <v>32</v>
      </c>
      <c r="L1021" s="40" t="s">
        <v>33</v>
      </c>
      <c r="M1021" s="40"/>
      <c r="N1021" s="43">
        <v>600</v>
      </c>
      <c r="O1021" s="40">
        <v>11933743282</v>
      </c>
      <c r="P1021" s="43" t="s">
        <v>124</v>
      </c>
      <c r="Q1021" s="43" t="s">
        <v>36</v>
      </c>
      <c r="R1021" s="41">
        <v>46049</v>
      </c>
      <c r="S1021" s="43"/>
      <c r="T1021" s="43"/>
      <c r="U1021" s="41">
        <v>46045</v>
      </c>
      <c r="V1021" s="41">
        <v>46049</v>
      </c>
      <c r="W1021" s="40" t="s">
        <v>277</v>
      </c>
      <c r="X1021" s="43" t="str">
        <f t="shared" si="33"/>
        <v>Emagrecimento447426699</v>
      </c>
      <c r="Y1021" s="186" t="s">
        <v>68</v>
      </c>
      <c r="Z1021" s="13"/>
    </row>
    <row r="1022" spans="1:26" ht="15" customHeight="1">
      <c r="A1022" s="176" t="s">
        <v>212</v>
      </c>
      <c r="B1022" s="44" t="s">
        <v>3566</v>
      </c>
      <c r="C1022" s="110" t="s">
        <v>27</v>
      </c>
      <c r="D1022" s="45">
        <v>46084</v>
      </c>
      <c r="E1022" s="46" t="s">
        <v>3677</v>
      </c>
      <c r="F1022" s="44" t="s">
        <v>3678</v>
      </c>
      <c r="G1022" s="47">
        <v>35343056806</v>
      </c>
      <c r="H1022" s="45">
        <v>31396</v>
      </c>
      <c r="I1022" s="47">
        <f t="shared" ca="1" si="35"/>
        <v>40</v>
      </c>
      <c r="J1022" s="47"/>
      <c r="K1022" s="47" t="s">
        <v>32</v>
      </c>
      <c r="L1022" s="44" t="s">
        <v>33</v>
      </c>
      <c r="M1022" s="44"/>
      <c r="N1022" s="47">
        <v>380</v>
      </c>
      <c r="O1022" s="44">
        <v>11933933737</v>
      </c>
      <c r="P1022" s="47" t="s">
        <v>124</v>
      </c>
      <c r="Q1022" s="47" t="s">
        <v>36</v>
      </c>
      <c r="R1022" s="45">
        <v>46055</v>
      </c>
      <c r="S1022" s="47"/>
      <c r="T1022" s="47"/>
      <c r="U1022" s="45">
        <v>46055</v>
      </c>
      <c r="V1022" s="45"/>
      <c r="W1022" s="44" t="s">
        <v>2701</v>
      </c>
      <c r="X1022" s="47" t="str">
        <f t="shared" si="33"/>
        <v>Emagrecimento089214917</v>
      </c>
      <c r="Y1022" s="46" t="s">
        <v>58</v>
      </c>
      <c r="Z1022" s="13"/>
    </row>
    <row r="1023" spans="1:26" ht="15" customHeight="1">
      <c r="A1023" s="175" t="s">
        <v>369</v>
      </c>
      <c r="B1023" s="40" t="s">
        <v>3566</v>
      </c>
      <c r="C1023" s="111" t="s">
        <v>27</v>
      </c>
      <c r="D1023" s="41">
        <v>46135</v>
      </c>
      <c r="E1023" s="42" t="s">
        <v>3679</v>
      </c>
      <c r="F1023" s="40" t="s">
        <v>3680</v>
      </c>
      <c r="G1023" s="43">
        <v>44057894870</v>
      </c>
      <c r="H1023" s="41">
        <v>35001</v>
      </c>
      <c r="I1023" s="43">
        <f t="shared" ca="1" si="35"/>
        <v>30</v>
      </c>
      <c r="J1023" s="43" t="s">
        <v>3580</v>
      </c>
      <c r="K1023" s="43" t="s">
        <v>32</v>
      </c>
      <c r="L1023" s="40" t="s">
        <v>600</v>
      </c>
      <c r="M1023" s="40"/>
      <c r="N1023" s="43">
        <v>60</v>
      </c>
      <c r="O1023" s="40">
        <v>11934574325</v>
      </c>
      <c r="P1023" s="43" t="s">
        <v>124</v>
      </c>
      <c r="Q1023" s="43" t="s">
        <v>36</v>
      </c>
      <c r="R1023" s="41">
        <v>46118</v>
      </c>
      <c r="S1023" s="43"/>
      <c r="T1023" s="43"/>
      <c r="U1023" s="41">
        <v>46118</v>
      </c>
      <c r="V1023" s="43"/>
      <c r="W1023" s="40" t="s">
        <v>3640</v>
      </c>
      <c r="X1023" s="43" t="str">
        <f t="shared" si="33"/>
        <v>Emagrecimento089217568</v>
      </c>
      <c r="Y1023" s="42" t="s">
        <v>37</v>
      </c>
      <c r="Z1023" s="13"/>
    </row>
    <row r="1024" spans="1:26" ht="15" customHeight="1">
      <c r="A1024" s="176" t="s">
        <v>38</v>
      </c>
      <c r="B1024" s="44" t="s">
        <v>3566</v>
      </c>
      <c r="C1024" s="110" t="s">
        <v>27</v>
      </c>
      <c r="D1024" s="45">
        <v>46132</v>
      </c>
      <c r="E1024" s="46" t="s">
        <v>3681</v>
      </c>
      <c r="F1024" s="44" t="s">
        <v>3682</v>
      </c>
      <c r="G1024" s="47">
        <v>31011252864</v>
      </c>
      <c r="H1024" s="45">
        <v>30917</v>
      </c>
      <c r="I1024" s="47">
        <f t="shared" ca="1" si="35"/>
        <v>41</v>
      </c>
      <c r="J1024" s="47" t="s">
        <v>77</v>
      </c>
      <c r="K1024" s="47" t="s">
        <v>32</v>
      </c>
      <c r="L1024" s="44" t="s">
        <v>33</v>
      </c>
      <c r="M1024" s="44" t="s">
        <v>3683</v>
      </c>
      <c r="N1024" s="47">
        <v>450</v>
      </c>
      <c r="O1024" s="44">
        <v>11936187369</v>
      </c>
      <c r="P1024" s="47" t="s">
        <v>124</v>
      </c>
      <c r="Q1024" s="47" t="s">
        <v>36</v>
      </c>
      <c r="R1024" s="45">
        <v>46132</v>
      </c>
      <c r="S1024" s="47"/>
      <c r="T1024" s="47"/>
      <c r="U1024" s="45">
        <v>46129</v>
      </c>
      <c r="V1024" s="45">
        <v>46141</v>
      </c>
      <c r="W1024" s="44" t="s">
        <v>277</v>
      </c>
      <c r="X1024" s="47" t="str">
        <f t="shared" si="33"/>
        <v>Emagrecimento083394427</v>
      </c>
      <c r="Y1024" s="46" t="s">
        <v>37</v>
      </c>
      <c r="Z1024" s="13"/>
    </row>
    <row r="1025" spans="1:26" ht="15" customHeight="1">
      <c r="A1025" s="175" t="s">
        <v>212</v>
      </c>
      <c r="B1025" s="40" t="s">
        <v>3566</v>
      </c>
      <c r="C1025" s="111" t="s">
        <v>27</v>
      </c>
      <c r="D1025" s="41">
        <v>46135</v>
      </c>
      <c r="E1025" s="42" t="s">
        <v>3684</v>
      </c>
      <c r="F1025" s="40" t="s">
        <v>3685</v>
      </c>
      <c r="G1025" s="43">
        <v>96204583549</v>
      </c>
      <c r="H1025" s="41">
        <v>28768</v>
      </c>
      <c r="I1025" s="43">
        <f t="shared" ca="1" si="35"/>
        <v>47</v>
      </c>
      <c r="J1025" s="43" t="s">
        <v>3580</v>
      </c>
      <c r="K1025" s="43" t="s">
        <v>32</v>
      </c>
      <c r="L1025" s="40" t="s">
        <v>33</v>
      </c>
      <c r="M1025" s="40"/>
      <c r="N1025" s="43">
        <v>450</v>
      </c>
      <c r="O1025" s="40">
        <v>11937624482</v>
      </c>
      <c r="P1025" s="43" t="s">
        <v>124</v>
      </c>
      <c r="Q1025" s="43" t="s">
        <v>36</v>
      </c>
      <c r="R1025" s="41">
        <v>46111</v>
      </c>
      <c r="S1025" s="43"/>
      <c r="T1025" s="43"/>
      <c r="U1025" s="41">
        <v>46111</v>
      </c>
      <c r="V1025" s="43"/>
      <c r="W1025" s="40" t="s">
        <v>277</v>
      </c>
      <c r="X1025" s="43" t="str">
        <f t="shared" si="33"/>
        <v>Emagrecimento084690044</v>
      </c>
      <c r="Y1025" s="46" t="s">
        <v>48</v>
      </c>
      <c r="Z1025" s="13"/>
    </row>
    <row r="1026" spans="1:26" ht="15" customHeight="1">
      <c r="A1026" s="176" t="s">
        <v>38</v>
      </c>
      <c r="B1026" s="44" t="s">
        <v>3566</v>
      </c>
      <c r="C1026" s="110" t="s">
        <v>27</v>
      </c>
      <c r="D1026" s="45">
        <v>46104</v>
      </c>
      <c r="E1026" s="46" t="s">
        <v>3686</v>
      </c>
      <c r="F1026" s="44" t="s">
        <v>3687</v>
      </c>
      <c r="G1026" s="47">
        <v>9789257422</v>
      </c>
      <c r="H1026" s="45">
        <v>32907</v>
      </c>
      <c r="I1026" s="47">
        <f t="shared" ca="1" si="35"/>
        <v>36</v>
      </c>
      <c r="J1026" s="47" t="s">
        <v>41</v>
      </c>
      <c r="K1026" s="47" t="s">
        <v>32</v>
      </c>
      <c r="L1026" s="44" t="s">
        <v>33</v>
      </c>
      <c r="M1026" s="44"/>
      <c r="N1026" s="47">
        <v>50</v>
      </c>
      <c r="O1026" s="44">
        <v>11937685168</v>
      </c>
      <c r="P1026" s="47" t="s">
        <v>124</v>
      </c>
      <c r="Q1026" s="47" t="s">
        <v>36</v>
      </c>
      <c r="R1026" s="105">
        <v>46045</v>
      </c>
      <c r="S1026" s="47"/>
      <c r="T1026" s="47"/>
      <c r="U1026" s="45">
        <v>46086</v>
      </c>
      <c r="V1026" s="45">
        <v>46100</v>
      </c>
      <c r="W1026" s="44" t="s">
        <v>277</v>
      </c>
      <c r="X1026" s="47" t="str">
        <f t="shared" ref="X1026:X1089" si="36">$B1026&amp;$E1026</f>
        <v>Emagrecimento089107139</v>
      </c>
      <c r="Y1026" s="46" t="s">
        <v>48</v>
      </c>
      <c r="Z1026" s="13"/>
    </row>
    <row r="1027" spans="1:26" ht="15" customHeight="1">
      <c r="A1027" s="175" t="s">
        <v>38</v>
      </c>
      <c r="B1027" s="40" t="s">
        <v>3566</v>
      </c>
      <c r="C1027" s="111" t="s">
        <v>27</v>
      </c>
      <c r="D1027" s="41">
        <v>45971</v>
      </c>
      <c r="E1027" s="42" t="s">
        <v>3688</v>
      </c>
      <c r="F1027" s="40" t="s">
        <v>3689</v>
      </c>
      <c r="G1027" s="43">
        <v>6049491380</v>
      </c>
      <c r="H1027" s="41">
        <v>36133</v>
      </c>
      <c r="I1027" s="43">
        <f t="shared" ca="1" si="35"/>
        <v>27</v>
      </c>
      <c r="J1027" s="43"/>
      <c r="K1027" s="43" t="s">
        <v>32</v>
      </c>
      <c r="L1027" s="40" t="s">
        <v>33</v>
      </c>
      <c r="M1027" s="40"/>
      <c r="N1027" s="43">
        <v>500</v>
      </c>
      <c r="O1027" s="40">
        <v>11937719128</v>
      </c>
      <c r="P1027" s="43" t="s">
        <v>124</v>
      </c>
      <c r="Q1027" s="43" t="s">
        <v>36</v>
      </c>
      <c r="R1027" s="41"/>
      <c r="S1027" s="43"/>
      <c r="T1027" s="43"/>
      <c r="U1027" s="41">
        <v>45957</v>
      </c>
      <c r="V1027" s="41">
        <v>45968</v>
      </c>
      <c r="W1027" s="40" t="s">
        <v>277</v>
      </c>
      <c r="X1027" s="43" t="str">
        <f t="shared" si="36"/>
        <v>Emagrecimento093734569</v>
      </c>
      <c r="Y1027" s="43"/>
      <c r="Z1027" s="13"/>
    </row>
    <row r="1028" spans="1:26" ht="15" customHeight="1">
      <c r="A1028" s="176" t="s">
        <v>38</v>
      </c>
      <c r="B1028" s="44" t="s">
        <v>3566</v>
      </c>
      <c r="C1028" s="110" t="s">
        <v>27</v>
      </c>
      <c r="D1028" s="45">
        <v>46153</v>
      </c>
      <c r="E1028" s="46" t="s">
        <v>3690</v>
      </c>
      <c r="F1028" s="44" t="s">
        <v>3691</v>
      </c>
      <c r="G1028" s="47">
        <v>43858523836</v>
      </c>
      <c r="H1028" s="45">
        <v>35081</v>
      </c>
      <c r="I1028" s="47">
        <f t="shared" ca="1" si="35"/>
        <v>30</v>
      </c>
      <c r="J1028" s="47" t="s">
        <v>41</v>
      </c>
      <c r="K1028" s="47" t="s">
        <v>32</v>
      </c>
      <c r="L1028" s="44" t="s">
        <v>33</v>
      </c>
      <c r="M1028" s="44" t="s">
        <v>3692</v>
      </c>
      <c r="N1028" s="47">
        <v>500</v>
      </c>
      <c r="O1028" s="44">
        <v>11937772708</v>
      </c>
      <c r="P1028" s="47" t="s">
        <v>124</v>
      </c>
      <c r="Q1028" s="47" t="s">
        <v>36</v>
      </c>
      <c r="R1028" s="45">
        <v>46153</v>
      </c>
      <c r="S1028" s="47"/>
      <c r="T1028" s="47"/>
      <c r="U1028" s="45">
        <v>46150</v>
      </c>
      <c r="V1028" s="45">
        <v>46160</v>
      </c>
      <c r="W1028" s="44" t="s">
        <v>277</v>
      </c>
      <c r="X1028" s="47" t="str">
        <f t="shared" si="36"/>
        <v>Emagrecimento095791658</v>
      </c>
      <c r="Y1028" s="46" t="s">
        <v>126</v>
      </c>
      <c r="Z1028" s="13"/>
    </row>
    <row r="1029" spans="1:26" ht="15" customHeight="1">
      <c r="A1029" s="176" t="s">
        <v>38</v>
      </c>
      <c r="B1029" s="44" t="s">
        <v>3566</v>
      </c>
      <c r="C1029" s="110" t="s">
        <v>27</v>
      </c>
      <c r="D1029" s="45">
        <v>45971</v>
      </c>
      <c r="E1029" s="46" t="s">
        <v>3693</v>
      </c>
      <c r="F1029" s="44" t="s">
        <v>3694</v>
      </c>
      <c r="G1029" s="47">
        <v>25624401884</v>
      </c>
      <c r="H1029" s="45">
        <v>28367</v>
      </c>
      <c r="I1029" s="47">
        <f t="shared" ca="1" si="35"/>
        <v>48</v>
      </c>
      <c r="J1029" s="47"/>
      <c r="K1029" s="47" t="s">
        <v>32</v>
      </c>
      <c r="L1029" s="44" t="s">
        <v>33</v>
      </c>
      <c r="M1029" s="44"/>
      <c r="N1029" s="47">
        <v>500</v>
      </c>
      <c r="O1029" s="44">
        <v>11939325377</v>
      </c>
      <c r="P1029" s="47" t="s">
        <v>124</v>
      </c>
      <c r="Q1029" s="47" t="s">
        <v>36</v>
      </c>
      <c r="R1029" s="45"/>
      <c r="S1029" s="47"/>
      <c r="T1029" s="47"/>
      <c r="U1029" s="45">
        <v>45965</v>
      </c>
      <c r="V1029" s="45">
        <v>45968</v>
      </c>
      <c r="W1029" s="44" t="s">
        <v>277</v>
      </c>
      <c r="X1029" s="47" t="str">
        <f t="shared" si="36"/>
        <v>Emagrecimento451953878</v>
      </c>
      <c r="Y1029" s="47"/>
      <c r="Z1029" s="13"/>
    </row>
    <row r="1030" spans="1:26" ht="15" customHeight="1">
      <c r="A1030" s="176" t="s">
        <v>38</v>
      </c>
      <c r="B1030" s="44" t="s">
        <v>3566</v>
      </c>
      <c r="C1030" s="110" t="s">
        <v>27</v>
      </c>
      <c r="D1030" s="45">
        <v>45978</v>
      </c>
      <c r="E1030" s="46" t="s">
        <v>3695</v>
      </c>
      <c r="F1030" s="44" t="s">
        <v>3696</v>
      </c>
      <c r="G1030" s="47">
        <v>33609336803</v>
      </c>
      <c r="H1030" s="45">
        <v>31832</v>
      </c>
      <c r="I1030" s="47">
        <f t="shared" ca="1" si="35"/>
        <v>39</v>
      </c>
      <c r="J1030" s="47"/>
      <c r="K1030" s="47" t="s">
        <v>32</v>
      </c>
      <c r="L1030" s="44" t="s">
        <v>33</v>
      </c>
      <c r="M1030" s="44"/>
      <c r="N1030" s="47">
        <v>60</v>
      </c>
      <c r="O1030" s="44">
        <v>11939412350</v>
      </c>
      <c r="P1030" s="47" t="s">
        <v>124</v>
      </c>
      <c r="Q1030" s="47" t="s">
        <v>36</v>
      </c>
      <c r="R1030" s="45"/>
      <c r="S1030" s="47"/>
      <c r="T1030" s="47"/>
      <c r="U1030" s="45">
        <v>45975</v>
      </c>
      <c r="V1030" s="45">
        <v>45980</v>
      </c>
      <c r="W1030" s="44" t="s">
        <v>277</v>
      </c>
      <c r="X1030" s="47" t="str">
        <f t="shared" si="36"/>
        <v>Emagrecimento079695875</v>
      </c>
      <c r="Y1030" s="47"/>
      <c r="Z1030" s="13"/>
    </row>
    <row r="1031" spans="1:26" ht="15" customHeight="1">
      <c r="A1031" s="175" t="s">
        <v>369</v>
      </c>
      <c r="B1031" s="40" t="s">
        <v>3566</v>
      </c>
      <c r="C1031" s="111" t="s">
        <v>27</v>
      </c>
      <c r="D1031" s="41">
        <v>46153</v>
      </c>
      <c r="E1031" s="42" t="s">
        <v>3697</v>
      </c>
      <c r="F1031" s="40" t="s">
        <v>3698</v>
      </c>
      <c r="G1031" s="43">
        <v>30981740804</v>
      </c>
      <c r="H1031" s="41">
        <v>30321</v>
      </c>
      <c r="I1031" s="43">
        <v>43</v>
      </c>
      <c r="J1031" s="43" t="s">
        <v>3580</v>
      </c>
      <c r="K1031" s="43" t="s">
        <v>32</v>
      </c>
      <c r="L1031" s="40" t="s">
        <v>78</v>
      </c>
      <c r="M1031" s="40"/>
      <c r="N1031" s="43">
        <v>50</v>
      </c>
      <c r="O1031" s="40">
        <v>11939462814</v>
      </c>
      <c r="P1031" s="43" t="s">
        <v>124</v>
      </c>
      <c r="Q1031" s="43" t="s">
        <v>36</v>
      </c>
      <c r="R1031" s="41">
        <v>46112</v>
      </c>
      <c r="S1031" s="43"/>
      <c r="T1031" s="43"/>
      <c r="U1031" s="41"/>
      <c r="V1031" s="43"/>
      <c r="W1031" s="40"/>
      <c r="X1031" s="43" t="str">
        <f t="shared" si="36"/>
        <v>Emagrecimento084700937</v>
      </c>
      <c r="Y1031" s="42"/>
      <c r="Z1031" s="13"/>
    </row>
    <row r="1032" spans="1:26" ht="15" customHeight="1">
      <c r="A1032" s="182" t="s">
        <v>38</v>
      </c>
      <c r="B1032" s="44" t="s">
        <v>3566</v>
      </c>
      <c r="C1032" s="110" t="s">
        <v>27</v>
      </c>
      <c r="D1032" s="60">
        <v>46141</v>
      </c>
      <c r="E1032" s="113" t="s">
        <v>3699</v>
      </c>
      <c r="F1032" s="112" t="s">
        <v>3700</v>
      </c>
      <c r="G1032" s="59">
        <v>47936554831</v>
      </c>
      <c r="H1032" s="60">
        <v>36218</v>
      </c>
      <c r="I1032" s="59">
        <f t="shared" ref="I1032:I1038" ca="1" si="37">INT((TODAY()-H1032)/365.25)</f>
        <v>27</v>
      </c>
      <c r="J1032" s="59" t="s">
        <v>77</v>
      </c>
      <c r="K1032" s="59" t="s">
        <v>32</v>
      </c>
      <c r="L1032" s="112" t="s">
        <v>1105</v>
      </c>
      <c r="M1032" s="112" t="s">
        <v>3701</v>
      </c>
      <c r="N1032" s="59">
        <v>380</v>
      </c>
      <c r="O1032" s="112">
        <v>11939593520</v>
      </c>
      <c r="P1032" s="59" t="s">
        <v>124</v>
      </c>
      <c r="Q1032" s="59" t="s">
        <v>36</v>
      </c>
      <c r="R1032" s="60">
        <v>46141</v>
      </c>
      <c r="S1032" s="59"/>
      <c r="T1032" s="59"/>
      <c r="U1032" s="45">
        <v>46140</v>
      </c>
      <c r="V1032" s="45">
        <v>46178</v>
      </c>
      <c r="W1032" s="44" t="s">
        <v>277</v>
      </c>
      <c r="X1032" s="47" t="str">
        <f t="shared" si="36"/>
        <v>Emagrecimento093816375</v>
      </c>
      <c r="Y1032" s="46" t="s">
        <v>37</v>
      </c>
      <c r="Z1032" s="13"/>
    </row>
    <row r="1033" spans="1:26" ht="15" customHeight="1">
      <c r="A1033" s="175" t="s">
        <v>38</v>
      </c>
      <c r="B1033" s="40" t="s">
        <v>3566</v>
      </c>
      <c r="C1033" s="111" t="s">
        <v>27</v>
      </c>
      <c r="D1033" s="41">
        <v>46093</v>
      </c>
      <c r="E1033" s="42" t="s">
        <v>3702</v>
      </c>
      <c r="F1033" s="40" t="s">
        <v>3703</v>
      </c>
      <c r="G1033" s="43">
        <v>28970508880</v>
      </c>
      <c r="H1033" s="41">
        <v>29037</v>
      </c>
      <c r="I1033" s="43">
        <f t="shared" ca="1" si="37"/>
        <v>46</v>
      </c>
      <c r="J1033" s="43" t="s">
        <v>41</v>
      </c>
      <c r="K1033" s="43" t="s">
        <v>32</v>
      </c>
      <c r="L1033" s="40" t="s">
        <v>33</v>
      </c>
      <c r="M1033" s="40"/>
      <c r="N1033" s="43">
        <v>60</v>
      </c>
      <c r="O1033" s="40">
        <v>11940006116</v>
      </c>
      <c r="P1033" s="43" t="s">
        <v>124</v>
      </c>
      <c r="Q1033" s="43" t="s">
        <v>36</v>
      </c>
      <c r="R1033" s="41">
        <v>46099</v>
      </c>
      <c r="S1033" s="43"/>
      <c r="T1033" s="43"/>
      <c r="U1033" s="41">
        <v>46092</v>
      </c>
      <c r="V1033" s="41">
        <v>46099</v>
      </c>
      <c r="W1033" s="40" t="s">
        <v>277</v>
      </c>
      <c r="X1033" s="43" t="str">
        <f t="shared" si="36"/>
        <v>Emagrecimento093782991</v>
      </c>
      <c r="Y1033" s="46" t="s">
        <v>48</v>
      </c>
      <c r="Z1033" s="13"/>
    </row>
    <row r="1034" spans="1:26" ht="15" customHeight="1">
      <c r="A1034" s="176" t="s">
        <v>38</v>
      </c>
      <c r="B1034" s="44" t="s">
        <v>3566</v>
      </c>
      <c r="C1034" s="110" t="s">
        <v>27</v>
      </c>
      <c r="D1034" s="45">
        <v>45979</v>
      </c>
      <c r="E1034" s="46" t="s">
        <v>3704</v>
      </c>
      <c r="F1034" s="44" t="s">
        <v>3705</v>
      </c>
      <c r="G1034" s="47">
        <v>22317336845</v>
      </c>
      <c r="H1034" s="45">
        <v>29831</v>
      </c>
      <c r="I1034" s="47">
        <f t="shared" ca="1" si="37"/>
        <v>44</v>
      </c>
      <c r="J1034" s="47"/>
      <c r="K1034" s="47" t="s">
        <v>32</v>
      </c>
      <c r="L1034" s="44" t="s">
        <v>33</v>
      </c>
      <c r="M1034" s="44"/>
      <c r="N1034" s="47">
        <v>380</v>
      </c>
      <c r="O1034" s="44">
        <v>11940009867</v>
      </c>
      <c r="P1034" s="47" t="s">
        <v>124</v>
      </c>
      <c r="Q1034" s="47" t="s">
        <v>36</v>
      </c>
      <c r="R1034" s="45"/>
      <c r="S1034" s="47"/>
      <c r="T1034" s="47"/>
      <c r="U1034" s="45">
        <v>45978</v>
      </c>
      <c r="V1034" s="45">
        <v>45982</v>
      </c>
      <c r="W1034" s="44" t="s">
        <v>277</v>
      </c>
      <c r="X1034" s="47" t="str">
        <f t="shared" si="36"/>
        <v>Emagrecimento093403492</v>
      </c>
      <c r="Y1034" s="47"/>
      <c r="Z1034" s="13"/>
    </row>
    <row r="1035" spans="1:26" ht="15" customHeight="1">
      <c r="A1035" s="175" t="s">
        <v>38</v>
      </c>
      <c r="B1035" s="40" t="s">
        <v>3566</v>
      </c>
      <c r="C1035" s="111" t="s">
        <v>27</v>
      </c>
      <c r="D1035" s="41">
        <v>46058</v>
      </c>
      <c r="E1035" s="42" t="s">
        <v>3706</v>
      </c>
      <c r="F1035" s="40" t="s">
        <v>3707</v>
      </c>
      <c r="G1035" s="43">
        <v>25393562810</v>
      </c>
      <c r="H1035" s="41">
        <v>25298</v>
      </c>
      <c r="I1035" s="43">
        <f t="shared" ca="1" si="37"/>
        <v>57</v>
      </c>
      <c r="J1035" s="43" t="s">
        <v>77</v>
      </c>
      <c r="K1035" s="43" t="s">
        <v>32</v>
      </c>
      <c r="L1035" s="40" t="s">
        <v>33</v>
      </c>
      <c r="M1035" s="40"/>
      <c r="N1035" s="43">
        <v>400</v>
      </c>
      <c r="O1035" s="40">
        <v>11940026881</v>
      </c>
      <c r="P1035" s="43" t="s">
        <v>124</v>
      </c>
      <c r="Q1035" s="43" t="s">
        <v>36</v>
      </c>
      <c r="R1035" s="41">
        <v>46058</v>
      </c>
      <c r="S1035" s="43"/>
      <c r="T1035" s="43"/>
      <c r="U1035" s="41">
        <v>46056</v>
      </c>
      <c r="V1035" s="41">
        <v>46058</v>
      </c>
      <c r="W1035" s="40" t="s">
        <v>277</v>
      </c>
      <c r="X1035" s="43" t="str">
        <f t="shared" si="36"/>
        <v>Emagrecimento074066592</v>
      </c>
      <c r="Y1035" s="46" t="s">
        <v>58</v>
      </c>
      <c r="Z1035" s="13"/>
    </row>
    <row r="1036" spans="1:26" ht="15" customHeight="1">
      <c r="A1036" s="175" t="s">
        <v>38</v>
      </c>
      <c r="B1036" s="40" t="s">
        <v>3566</v>
      </c>
      <c r="C1036" s="111" t="s">
        <v>27</v>
      </c>
      <c r="D1036" s="41">
        <v>46079</v>
      </c>
      <c r="E1036" s="42" t="s">
        <v>3708</v>
      </c>
      <c r="F1036" s="40" t="s">
        <v>3709</v>
      </c>
      <c r="G1036" s="43">
        <v>12643023803</v>
      </c>
      <c r="H1036" s="41">
        <v>23498</v>
      </c>
      <c r="I1036" s="43">
        <f t="shared" ca="1" si="37"/>
        <v>62</v>
      </c>
      <c r="J1036" s="43" t="s">
        <v>41</v>
      </c>
      <c r="K1036" s="43" t="s">
        <v>32</v>
      </c>
      <c r="L1036" s="40" t="s">
        <v>33</v>
      </c>
      <c r="M1036" s="40"/>
      <c r="N1036" s="43">
        <v>60</v>
      </c>
      <c r="O1036" s="40">
        <v>11940036198</v>
      </c>
      <c r="P1036" s="43" t="s">
        <v>124</v>
      </c>
      <c r="Q1036" s="43" t="s">
        <v>36</v>
      </c>
      <c r="R1036" s="41">
        <v>46078</v>
      </c>
      <c r="S1036" s="43"/>
      <c r="T1036" s="43"/>
      <c r="U1036" s="41">
        <v>46076</v>
      </c>
      <c r="V1036" s="41">
        <v>46078</v>
      </c>
      <c r="W1036" s="40" t="s">
        <v>277</v>
      </c>
      <c r="X1036" s="43" t="str">
        <f t="shared" si="36"/>
        <v>Emagrecimento082669679</v>
      </c>
      <c r="Y1036" s="46" t="s">
        <v>58</v>
      </c>
      <c r="Z1036" s="13"/>
    </row>
    <row r="1037" spans="1:26" ht="15" customHeight="1">
      <c r="A1037" s="176" t="s">
        <v>38</v>
      </c>
      <c r="B1037" s="44" t="s">
        <v>3566</v>
      </c>
      <c r="C1037" s="110" t="s">
        <v>27</v>
      </c>
      <c r="D1037" s="45">
        <v>46036</v>
      </c>
      <c r="E1037" s="46" t="s">
        <v>3710</v>
      </c>
      <c r="F1037" s="44" t="s">
        <v>3711</v>
      </c>
      <c r="G1037" s="47">
        <v>46361755819</v>
      </c>
      <c r="H1037" s="45">
        <v>36545</v>
      </c>
      <c r="I1037" s="47">
        <f t="shared" ca="1" si="37"/>
        <v>26</v>
      </c>
      <c r="J1037" s="47" t="s">
        <v>41</v>
      </c>
      <c r="K1037" s="47" t="s">
        <v>32</v>
      </c>
      <c r="L1037" s="44" t="s">
        <v>33</v>
      </c>
      <c r="M1037" s="44"/>
      <c r="N1037" s="47">
        <v>80</v>
      </c>
      <c r="O1037" s="44">
        <v>11940057233</v>
      </c>
      <c r="P1037" s="47" t="s">
        <v>124</v>
      </c>
      <c r="Q1037" s="47" t="s">
        <v>36</v>
      </c>
      <c r="R1037" s="45">
        <v>46038</v>
      </c>
      <c r="S1037" s="47"/>
      <c r="T1037" s="47"/>
      <c r="U1037" s="45">
        <v>46035</v>
      </c>
      <c r="V1037" s="45">
        <v>46038</v>
      </c>
      <c r="W1037" s="44" t="s">
        <v>277</v>
      </c>
      <c r="X1037" s="47" t="str">
        <f t="shared" si="36"/>
        <v>Emagrecimento087798849</v>
      </c>
      <c r="Y1037" s="187" t="s">
        <v>68</v>
      </c>
      <c r="Z1037" s="13"/>
    </row>
    <row r="1038" spans="1:26" ht="15" customHeight="1">
      <c r="A1038" s="175" t="s">
        <v>38</v>
      </c>
      <c r="B1038" s="40" t="s">
        <v>3566</v>
      </c>
      <c r="C1038" s="111" t="s">
        <v>27</v>
      </c>
      <c r="D1038" s="41">
        <v>45987</v>
      </c>
      <c r="E1038" s="42" t="s">
        <v>3712</v>
      </c>
      <c r="F1038" s="40" t="s">
        <v>3713</v>
      </c>
      <c r="G1038" s="43">
        <v>49349543842</v>
      </c>
      <c r="H1038" s="41">
        <v>37718</v>
      </c>
      <c r="I1038" s="43">
        <f t="shared" ca="1" si="37"/>
        <v>23</v>
      </c>
      <c r="J1038" s="43"/>
      <c r="K1038" s="43" t="s">
        <v>32</v>
      </c>
      <c r="L1038" s="40" t="s">
        <v>3714</v>
      </c>
      <c r="M1038" s="40"/>
      <c r="N1038" s="43">
        <v>450</v>
      </c>
      <c r="O1038" s="40">
        <v>11940105420</v>
      </c>
      <c r="P1038" s="43" t="s">
        <v>124</v>
      </c>
      <c r="Q1038" s="43" t="s">
        <v>36</v>
      </c>
      <c r="R1038" s="41"/>
      <c r="S1038" s="43"/>
      <c r="T1038" s="43"/>
      <c r="U1038" s="41">
        <v>45986</v>
      </c>
      <c r="V1038" s="41">
        <v>45988</v>
      </c>
      <c r="W1038" s="40" t="s">
        <v>277</v>
      </c>
      <c r="X1038" s="43" t="str">
        <f t="shared" si="36"/>
        <v>Emagrecimento082553049</v>
      </c>
      <c r="Y1038" s="43"/>
      <c r="Z1038" s="13"/>
    </row>
    <row r="1039" spans="1:26" ht="15" customHeight="1">
      <c r="A1039" s="176" t="s">
        <v>369</v>
      </c>
      <c r="B1039" s="44" t="s">
        <v>3566</v>
      </c>
      <c r="C1039" s="110" t="s">
        <v>27</v>
      </c>
      <c r="D1039" s="45">
        <v>46153</v>
      </c>
      <c r="E1039" s="46" t="s">
        <v>3715</v>
      </c>
      <c r="F1039" s="44" t="s">
        <v>3716</v>
      </c>
      <c r="G1039" s="47">
        <v>22629385809</v>
      </c>
      <c r="H1039" s="45">
        <v>29777</v>
      </c>
      <c r="I1039" s="47">
        <v>44</v>
      </c>
      <c r="J1039" s="47" t="s">
        <v>3580</v>
      </c>
      <c r="K1039" s="47" t="s">
        <v>32</v>
      </c>
      <c r="L1039" s="44" t="s">
        <v>33</v>
      </c>
      <c r="M1039" s="44"/>
      <c r="N1039" s="47">
        <v>50</v>
      </c>
      <c r="O1039" s="44">
        <v>11940145449</v>
      </c>
      <c r="P1039" s="47" t="s">
        <v>124</v>
      </c>
      <c r="Q1039" s="47" t="s">
        <v>36</v>
      </c>
      <c r="R1039" s="45">
        <v>46112</v>
      </c>
      <c r="S1039" s="47"/>
      <c r="T1039" s="47"/>
      <c r="U1039" s="45"/>
      <c r="V1039" s="47"/>
      <c r="W1039" s="44"/>
      <c r="X1039" s="47" t="str">
        <f t="shared" si="36"/>
        <v>Emagrecimento596337930</v>
      </c>
      <c r="Y1039" s="46"/>
      <c r="Z1039" s="13"/>
    </row>
    <row r="1040" spans="1:26" ht="15" customHeight="1">
      <c r="A1040" s="175" t="s">
        <v>38</v>
      </c>
      <c r="B1040" s="40" t="s">
        <v>3566</v>
      </c>
      <c r="C1040" s="111" t="s">
        <v>27</v>
      </c>
      <c r="D1040" s="41">
        <v>46127</v>
      </c>
      <c r="E1040" s="42" t="s">
        <v>3717</v>
      </c>
      <c r="F1040" s="40" t="s">
        <v>3718</v>
      </c>
      <c r="G1040" s="43">
        <v>33816762883</v>
      </c>
      <c r="H1040" s="41">
        <v>31618</v>
      </c>
      <c r="I1040" s="43">
        <f ca="1">INT((TODAY()-H1040)/365.25)</f>
        <v>39</v>
      </c>
      <c r="J1040" s="43" t="s">
        <v>41</v>
      </c>
      <c r="K1040" s="43" t="s">
        <v>32</v>
      </c>
      <c r="L1040" s="40" t="s">
        <v>1105</v>
      </c>
      <c r="M1040" s="40" t="s">
        <v>3719</v>
      </c>
      <c r="N1040" s="43">
        <v>40</v>
      </c>
      <c r="O1040" s="40">
        <v>11940301750</v>
      </c>
      <c r="P1040" s="43" t="s">
        <v>124</v>
      </c>
      <c r="Q1040" s="43" t="s">
        <v>36</v>
      </c>
      <c r="R1040" s="41">
        <v>46135</v>
      </c>
      <c r="S1040" s="43"/>
      <c r="T1040" s="43"/>
      <c r="U1040" s="41">
        <v>46126</v>
      </c>
      <c r="V1040" s="41">
        <v>46135</v>
      </c>
      <c r="W1040" s="40" t="s">
        <v>277</v>
      </c>
      <c r="X1040" s="43" t="str">
        <f t="shared" si="36"/>
        <v>Emagrecimento079705129</v>
      </c>
      <c r="Y1040" s="42" t="s">
        <v>37</v>
      </c>
      <c r="Z1040" s="13"/>
    </row>
    <row r="1041" spans="1:26" ht="15" customHeight="1">
      <c r="A1041" s="176" t="s">
        <v>38</v>
      </c>
      <c r="B1041" s="44" t="s">
        <v>3566</v>
      </c>
      <c r="C1041" s="110" t="s">
        <v>27</v>
      </c>
      <c r="D1041" s="45">
        <v>45971</v>
      </c>
      <c r="E1041" s="46" t="s">
        <v>3720</v>
      </c>
      <c r="F1041" s="44" t="s">
        <v>3721</v>
      </c>
      <c r="G1041" s="47">
        <v>28448598873</v>
      </c>
      <c r="H1041" s="45">
        <v>28501</v>
      </c>
      <c r="I1041" s="47">
        <f ca="1">INT((TODAY()-H1041)/365.25)</f>
        <v>48</v>
      </c>
      <c r="J1041" s="47"/>
      <c r="K1041" s="47" t="s">
        <v>32</v>
      </c>
      <c r="L1041" s="44" t="s">
        <v>33</v>
      </c>
      <c r="M1041" s="44"/>
      <c r="N1041" s="47">
        <v>60</v>
      </c>
      <c r="O1041" s="44">
        <v>11940334947</v>
      </c>
      <c r="P1041" s="47" t="s">
        <v>124</v>
      </c>
      <c r="Q1041" s="47" t="s">
        <v>36</v>
      </c>
      <c r="R1041" s="45"/>
      <c r="S1041" s="47"/>
      <c r="T1041" s="47"/>
      <c r="U1041" s="45">
        <v>45937</v>
      </c>
      <c r="V1041" s="45">
        <v>45940</v>
      </c>
      <c r="W1041" s="44" t="s">
        <v>277</v>
      </c>
      <c r="X1041" s="47" t="str">
        <f t="shared" si="36"/>
        <v>Emagrecimento095472442</v>
      </c>
      <c r="Y1041" s="47"/>
      <c r="Z1041" s="13"/>
    </row>
    <row r="1042" spans="1:26" ht="15" customHeight="1">
      <c r="A1042" s="175" t="s">
        <v>38</v>
      </c>
      <c r="B1042" s="40" t="s">
        <v>3566</v>
      </c>
      <c r="C1042" s="111" t="s">
        <v>27</v>
      </c>
      <c r="D1042" s="41">
        <v>45973</v>
      </c>
      <c r="E1042" s="42" t="s">
        <v>3722</v>
      </c>
      <c r="F1042" s="40" t="s">
        <v>3723</v>
      </c>
      <c r="G1042" s="43">
        <v>47214096803</v>
      </c>
      <c r="H1042" s="41">
        <v>35928</v>
      </c>
      <c r="I1042" s="43">
        <f ca="1">INT((TODAY()-H1042)/365.25)</f>
        <v>28</v>
      </c>
      <c r="J1042" s="43"/>
      <c r="K1042" s="43" t="s">
        <v>32</v>
      </c>
      <c r="L1042" s="40" t="s">
        <v>33</v>
      </c>
      <c r="M1042" s="40"/>
      <c r="N1042" s="43">
        <v>500</v>
      </c>
      <c r="O1042" s="40">
        <v>11940381212</v>
      </c>
      <c r="P1042" s="43" t="s">
        <v>124</v>
      </c>
      <c r="Q1042" s="43" t="s">
        <v>36</v>
      </c>
      <c r="R1042" s="41"/>
      <c r="S1042" s="43"/>
      <c r="T1042" s="43"/>
      <c r="U1042" s="41">
        <v>45972</v>
      </c>
      <c r="V1042" s="41">
        <v>45973</v>
      </c>
      <c r="W1042" s="40" t="s">
        <v>277</v>
      </c>
      <c r="X1042" s="43" t="str">
        <f t="shared" si="36"/>
        <v>Emagrecimento095273332</v>
      </c>
      <c r="Y1042" s="43"/>
      <c r="Z1042" s="13"/>
    </row>
    <row r="1043" spans="1:26" ht="15" customHeight="1">
      <c r="A1043" s="176" t="s">
        <v>38</v>
      </c>
      <c r="B1043" s="44" t="s">
        <v>3566</v>
      </c>
      <c r="C1043" s="110" t="s">
        <v>27</v>
      </c>
      <c r="D1043" s="45">
        <v>46058</v>
      </c>
      <c r="E1043" s="46" t="s">
        <v>3724</v>
      </c>
      <c r="F1043" s="44" t="s">
        <v>3725</v>
      </c>
      <c r="G1043" s="47">
        <v>51855245884</v>
      </c>
      <c r="H1043" s="45">
        <v>37305</v>
      </c>
      <c r="I1043" s="47">
        <f ca="1">INT((TODAY()-H1043)/365.25)</f>
        <v>24</v>
      </c>
      <c r="J1043" s="47" t="s">
        <v>77</v>
      </c>
      <c r="K1043" s="47" t="s">
        <v>32</v>
      </c>
      <c r="L1043" s="44" t="s">
        <v>33</v>
      </c>
      <c r="M1043" s="44"/>
      <c r="N1043" s="47">
        <v>400</v>
      </c>
      <c r="O1043" s="44">
        <v>11940540508</v>
      </c>
      <c r="P1043" s="47" t="s">
        <v>124</v>
      </c>
      <c r="Q1043" s="47" t="s">
        <v>36</v>
      </c>
      <c r="R1043" s="45"/>
      <c r="S1043" s="47"/>
      <c r="T1043" s="47"/>
      <c r="U1043" s="45">
        <v>46056</v>
      </c>
      <c r="V1043" s="45"/>
      <c r="W1043" s="44" t="s">
        <v>277</v>
      </c>
      <c r="X1043" s="47" t="str">
        <f t="shared" si="36"/>
        <v>Emagrecimento422075523</v>
      </c>
      <c r="Y1043" s="46" t="s">
        <v>58</v>
      </c>
      <c r="Z1043" s="13"/>
    </row>
    <row r="1044" spans="1:26" ht="15" customHeight="1">
      <c r="A1044" s="175" t="s">
        <v>38</v>
      </c>
      <c r="B1044" s="40" t="s">
        <v>3566</v>
      </c>
      <c r="C1044" s="111" t="s">
        <v>27</v>
      </c>
      <c r="D1044" s="41">
        <v>46106</v>
      </c>
      <c r="E1044" s="42" t="s">
        <v>3726</v>
      </c>
      <c r="F1044" s="40" t="s">
        <v>3727</v>
      </c>
      <c r="G1044" s="43">
        <v>52778170855</v>
      </c>
      <c r="H1044" s="41">
        <v>37713</v>
      </c>
      <c r="I1044" s="43">
        <f ca="1">INT((TODAY()-H1044)/365.25)</f>
        <v>23</v>
      </c>
      <c r="J1044" s="43" t="s">
        <v>41</v>
      </c>
      <c r="K1044" s="43" t="s">
        <v>32</v>
      </c>
      <c r="L1044" s="40" t="s">
        <v>1105</v>
      </c>
      <c r="M1044" s="40" t="s">
        <v>1006</v>
      </c>
      <c r="N1044" s="43">
        <v>380</v>
      </c>
      <c r="O1044" s="40">
        <v>11940685833</v>
      </c>
      <c r="P1044" s="43" t="s">
        <v>124</v>
      </c>
      <c r="Q1044" s="43" t="s">
        <v>36</v>
      </c>
      <c r="R1044" s="50">
        <v>46104</v>
      </c>
      <c r="S1044" s="43"/>
      <c r="T1044" s="43"/>
      <c r="U1044" s="41">
        <v>46105</v>
      </c>
      <c r="V1044" s="41">
        <v>46109</v>
      </c>
      <c r="W1044" s="40" t="s">
        <v>509</v>
      </c>
      <c r="X1044" s="43" t="str">
        <f t="shared" si="36"/>
        <v>Emagrecimento094031737</v>
      </c>
      <c r="Y1044" s="46" t="s">
        <v>48</v>
      </c>
      <c r="Z1044" s="13"/>
    </row>
    <row r="1045" spans="1:26" ht="15" customHeight="1">
      <c r="A1045" s="175" t="s">
        <v>369</v>
      </c>
      <c r="B1045" s="40" t="s">
        <v>3566</v>
      </c>
      <c r="C1045" s="111" t="s">
        <v>27</v>
      </c>
      <c r="D1045" s="41">
        <v>46153</v>
      </c>
      <c r="E1045" s="42" t="s">
        <v>3728</v>
      </c>
      <c r="F1045" s="40" t="s">
        <v>3729</v>
      </c>
      <c r="G1045" s="43">
        <v>37031269814</v>
      </c>
      <c r="H1045" s="41">
        <v>32595</v>
      </c>
      <c r="I1045" s="43">
        <v>37</v>
      </c>
      <c r="J1045" s="43" t="s">
        <v>3580</v>
      </c>
      <c r="K1045" s="43" t="s">
        <v>32</v>
      </c>
      <c r="L1045" s="40" t="s">
        <v>110</v>
      </c>
      <c r="M1045" s="40"/>
      <c r="N1045" s="43">
        <v>50</v>
      </c>
      <c r="O1045" s="40">
        <v>11940843526</v>
      </c>
      <c r="P1045" s="43" t="s">
        <v>124</v>
      </c>
      <c r="Q1045" s="43" t="s">
        <v>36</v>
      </c>
      <c r="R1045" s="41">
        <v>46112</v>
      </c>
      <c r="S1045" s="43"/>
      <c r="T1045" s="43"/>
      <c r="U1045" s="41"/>
      <c r="V1045" s="43"/>
      <c r="W1045" s="40"/>
      <c r="X1045" s="43" t="str">
        <f t="shared" si="36"/>
        <v>Emagrecimento095241410</v>
      </c>
      <c r="Y1045" s="42"/>
      <c r="Z1045" s="13"/>
    </row>
    <row r="1046" spans="1:26" ht="15" customHeight="1">
      <c r="A1046" s="176" t="s">
        <v>38</v>
      </c>
      <c r="B1046" s="44" t="s">
        <v>3566</v>
      </c>
      <c r="C1046" s="110" t="s">
        <v>27</v>
      </c>
      <c r="D1046" s="45">
        <v>46034</v>
      </c>
      <c r="E1046" s="46" t="s">
        <v>3730</v>
      </c>
      <c r="F1046" s="44" t="s">
        <v>3731</v>
      </c>
      <c r="G1046" s="47">
        <v>21947885812</v>
      </c>
      <c r="H1046" s="45">
        <v>29090</v>
      </c>
      <c r="I1046" s="47">
        <f ca="1">INT((TODAY()-H1046)/365.25)</f>
        <v>46</v>
      </c>
      <c r="J1046" s="47" t="s">
        <v>41</v>
      </c>
      <c r="K1046" s="47" t="s">
        <v>32</v>
      </c>
      <c r="L1046" s="44" t="s">
        <v>1105</v>
      </c>
      <c r="M1046" s="44"/>
      <c r="N1046" s="47">
        <v>380</v>
      </c>
      <c r="O1046" s="44">
        <v>11941208300</v>
      </c>
      <c r="P1046" s="47" t="s">
        <v>124</v>
      </c>
      <c r="Q1046" s="47" t="s">
        <v>36</v>
      </c>
      <c r="R1046" s="45">
        <v>46035</v>
      </c>
      <c r="S1046" s="47"/>
      <c r="T1046" s="47"/>
      <c r="U1046" s="45">
        <v>46030</v>
      </c>
      <c r="V1046" s="45">
        <v>46035</v>
      </c>
      <c r="W1046" s="44" t="s">
        <v>277</v>
      </c>
      <c r="X1046" s="47" t="str">
        <f t="shared" si="36"/>
        <v>Emagrecimento092631261</v>
      </c>
      <c r="Y1046" s="187" t="s">
        <v>68</v>
      </c>
      <c r="Z1046" s="13"/>
    </row>
    <row r="1047" spans="1:26" ht="15" customHeight="1">
      <c r="A1047" s="175" t="s">
        <v>38</v>
      </c>
      <c r="B1047" s="40" t="s">
        <v>3566</v>
      </c>
      <c r="C1047" s="111" t="s">
        <v>27</v>
      </c>
      <c r="D1047" s="41">
        <v>45971</v>
      </c>
      <c r="E1047" s="42" t="s">
        <v>3732</v>
      </c>
      <c r="F1047" s="40" t="s">
        <v>3733</v>
      </c>
      <c r="G1047" s="43">
        <v>38215060838</v>
      </c>
      <c r="H1047" s="41">
        <v>34288</v>
      </c>
      <c r="I1047" s="43">
        <f ca="1">INT((TODAY()-H1047)/365.25)</f>
        <v>32</v>
      </c>
      <c r="J1047" s="43"/>
      <c r="K1047" s="43" t="s">
        <v>32</v>
      </c>
      <c r="L1047" s="40" t="s">
        <v>33</v>
      </c>
      <c r="M1047" s="40"/>
      <c r="N1047" s="43">
        <v>380</v>
      </c>
      <c r="O1047" s="40">
        <v>11941326311</v>
      </c>
      <c r="P1047" s="43" t="s">
        <v>124</v>
      </c>
      <c r="Q1047" s="43" t="s">
        <v>36</v>
      </c>
      <c r="R1047" s="41"/>
      <c r="S1047" s="43"/>
      <c r="T1047" s="43"/>
      <c r="U1047" s="41">
        <v>45966</v>
      </c>
      <c r="V1047" s="41">
        <v>45968</v>
      </c>
      <c r="W1047" s="40" t="s">
        <v>277</v>
      </c>
      <c r="X1047" s="43" t="str">
        <f t="shared" si="36"/>
        <v>Emagrecimento089194782</v>
      </c>
      <c r="Y1047" s="43"/>
      <c r="Z1047" s="13"/>
    </row>
    <row r="1048" spans="1:26" ht="15" customHeight="1">
      <c r="A1048" s="176" t="s">
        <v>38</v>
      </c>
      <c r="B1048" s="44" t="s">
        <v>3566</v>
      </c>
      <c r="C1048" s="110" t="s">
        <v>27</v>
      </c>
      <c r="D1048" s="45">
        <v>46037</v>
      </c>
      <c r="E1048" s="46" t="s">
        <v>3734</v>
      </c>
      <c r="F1048" s="44" t="s">
        <v>3735</v>
      </c>
      <c r="G1048" s="47">
        <v>36811093897</v>
      </c>
      <c r="H1048" s="45">
        <v>33595</v>
      </c>
      <c r="I1048" s="47">
        <f ca="1">INT((TODAY()-H1048)/365.25)</f>
        <v>34</v>
      </c>
      <c r="J1048" s="47" t="s">
        <v>41</v>
      </c>
      <c r="K1048" s="47" t="s">
        <v>32</v>
      </c>
      <c r="L1048" s="44" t="s">
        <v>33</v>
      </c>
      <c r="M1048" s="44"/>
      <c r="N1048" s="47">
        <v>400</v>
      </c>
      <c r="O1048" s="44">
        <v>11941662601</v>
      </c>
      <c r="P1048" s="47" t="s">
        <v>124</v>
      </c>
      <c r="Q1048" s="47" t="s">
        <v>36</v>
      </c>
      <c r="R1048" s="45">
        <v>46038</v>
      </c>
      <c r="S1048" s="47"/>
      <c r="T1048" s="47"/>
      <c r="U1048" s="45">
        <v>46036</v>
      </c>
      <c r="V1048" s="45">
        <v>46038</v>
      </c>
      <c r="W1048" s="44" t="s">
        <v>277</v>
      </c>
      <c r="X1048" s="47" t="str">
        <f t="shared" si="36"/>
        <v>Emagrecimento965852628</v>
      </c>
      <c r="Y1048" s="187" t="s">
        <v>68</v>
      </c>
      <c r="Z1048" s="13"/>
    </row>
    <row r="1049" spans="1:26" ht="15" customHeight="1">
      <c r="A1049" s="175" t="s">
        <v>38</v>
      </c>
      <c r="B1049" s="40" t="s">
        <v>3566</v>
      </c>
      <c r="C1049" s="111" t="s">
        <v>27</v>
      </c>
      <c r="D1049" s="41">
        <v>46104</v>
      </c>
      <c r="E1049" s="42" t="s">
        <v>3736</v>
      </c>
      <c r="F1049" s="40" t="s">
        <v>3737</v>
      </c>
      <c r="G1049" s="43">
        <v>15128815897</v>
      </c>
      <c r="H1049" s="41">
        <v>26061</v>
      </c>
      <c r="I1049" s="43">
        <f ca="1">INT((TODAY()-H1049)/365.25)</f>
        <v>55</v>
      </c>
      <c r="J1049" s="43" t="s">
        <v>77</v>
      </c>
      <c r="K1049" s="43" t="s">
        <v>32</v>
      </c>
      <c r="L1049" s="40" t="s">
        <v>33</v>
      </c>
      <c r="M1049" s="40"/>
      <c r="N1049" s="43">
        <v>40</v>
      </c>
      <c r="O1049" s="40">
        <v>11941727754</v>
      </c>
      <c r="P1049" s="43" t="s">
        <v>124</v>
      </c>
      <c r="Q1049" s="43" t="s">
        <v>36</v>
      </c>
      <c r="R1049" s="49">
        <v>46045</v>
      </c>
      <c r="S1049" s="43"/>
      <c r="T1049" s="43"/>
      <c r="U1049" s="41">
        <v>46085</v>
      </c>
      <c r="V1049" s="41">
        <v>46098</v>
      </c>
      <c r="W1049" s="40" t="s">
        <v>277</v>
      </c>
      <c r="X1049" s="43" t="str">
        <f t="shared" si="36"/>
        <v>Emagrecimento081898956</v>
      </c>
      <c r="Y1049" s="46" t="s">
        <v>48</v>
      </c>
      <c r="Z1049" s="13"/>
    </row>
    <row r="1050" spans="1:26" ht="15" customHeight="1">
      <c r="A1050" s="176" t="s">
        <v>38</v>
      </c>
      <c r="B1050" s="44" t="s">
        <v>3566</v>
      </c>
      <c r="C1050" s="110" t="s">
        <v>27</v>
      </c>
      <c r="D1050" s="45">
        <v>46104</v>
      </c>
      <c r="E1050" s="46" t="s">
        <v>3738</v>
      </c>
      <c r="F1050" s="44" t="s">
        <v>3739</v>
      </c>
      <c r="G1050" s="47">
        <v>7775503505</v>
      </c>
      <c r="H1050" s="45">
        <v>36362</v>
      </c>
      <c r="I1050" s="47">
        <f ca="1">INT((TODAY()-H1050)/365.25)</f>
        <v>26</v>
      </c>
      <c r="J1050" s="47" t="s">
        <v>41</v>
      </c>
      <c r="K1050" s="47" t="s">
        <v>32</v>
      </c>
      <c r="L1050" s="44" t="s">
        <v>45</v>
      </c>
      <c r="M1050" s="44"/>
      <c r="N1050" s="47">
        <v>450</v>
      </c>
      <c r="O1050" s="44">
        <v>11941891228</v>
      </c>
      <c r="P1050" s="47" t="s">
        <v>124</v>
      </c>
      <c r="Q1050" s="47" t="s">
        <v>36</v>
      </c>
      <c r="R1050" s="57">
        <v>46104</v>
      </c>
      <c r="S1050" s="47"/>
      <c r="T1050" s="47"/>
      <c r="U1050" s="45">
        <v>46101</v>
      </c>
      <c r="V1050" s="45">
        <v>46116</v>
      </c>
      <c r="W1050" s="44" t="s">
        <v>509</v>
      </c>
      <c r="X1050" s="47" t="str">
        <f t="shared" si="36"/>
        <v>Emagrecimento095623527</v>
      </c>
      <c r="Y1050" s="46" t="s">
        <v>48</v>
      </c>
      <c r="Z1050" s="13"/>
    </row>
    <row r="1051" spans="1:26" ht="15" customHeight="1">
      <c r="A1051" s="175" t="s">
        <v>369</v>
      </c>
      <c r="B1051" s="40" t="s">
        <v>3566</v>
      </c>
      <c r="C1051" s="111" t="s">
        <v>27</v>
      </c>
      <c r="D1051" s="41">
        <v>46153</v>
      </c>
      <c r="E1051" s="42" t="s">
        <v>3740</v>
      </c>
      <c r="F1051" s="40" t="s">
        <v>3741</v>
      </c>
      <c r="G1051" s="43">
        <v>41686185871</v>
      </c>
      <c r="H1051" s="41">
        <v>33743</v>
      </c>
      <c r="I1051" s="43">
        <v>33</v>
      </c>
      <c r="J1051" s="43" t="s">
        <v>3580</v>
      </c>
      <c r="K1051" s="43" t="s">
        <v>32</v>
      </c>
      <c r="L1051" s="40" t="s">
        <v>1831</v>
      </c>
      <c r="M1051" s="40"/>
      <c r="N1051" s="43">
        <v>60</v>
      </c>
      <c r="O1051" s="40">
        <v>11942435254</v>
      </c>
      <c r="P1051" s="43" t="s">
        <v>124</v>
      </c>
      <c r="Q1051" s="43" t="s">
        <v>36</v>
      </c>
      <c r="R1051" s="41">
        <v>46112</v>
      </c>
      <c r="S1051" s="43"/>
      <c r="T1051" s="43"/>
      <c r="U1051" s="41"/>
      <c r="V1051" s="43"/>
      <c r="W1051" s="40"/>
      <c r="X1051" s="43" t="str">
        <f t="shared" si="36"/>
        <v>Emagrecimento086886742</v>
      </c>
      <c r="Y1051" s="42"/>
      <c r="Z1051" s="13"/>
    </row>
    <row r="1052" spans="1:26" ht="15" customHeight="1">
      <c r="A1052" s="176" t="s">
        <v>38</v>
      </c>
      <c r="B1052" s="44" t="s">
        <v>3566</v>
      </c>
      <c r="C1052" s="110" t="s">
        <v>27</v>
      </c>
      <c r="D1052" s="45">
        <v>45985</v>
      </c>
      <c r="E1052" s="46" t="s">
        <v>3742</v>
      </c>
      <c r="F1052" s="44" t="s">
        <v>3743</v>
      </c>
      <c r="G1052" s="47">
        <v>36756406809</v>
      </c>
      <c r="H1052" s="45">
        <v>31829</v>
      </c>
      <c r="I1052" s="47">
        <f ca="1">INT((TODAY()-H1052)/365.25)</f>
        <v>39</v>
      </c>
      <c r="J1052" s="47"/>
      <c r="K1052" s="47" t="s">
        <v>32</v>
      </c>
      <c r="L1052" s="44" t="s">
        <v>53</v>
      </c>
      <c r="M1052" s="44"/>
      <c r="N1052" s="47">
        <v>380</v>
      </c>
      <c r="O1052" s="44">
        <v>11943001648</v>
      </c>
      <c r="P1052" s="47" t="s">
        <v>124</v>
      </c>
      <c r="Q1052" s="47" t="s">
        <v>36</v>
      </c>
      <c r="R1052" s="45"/>
      <c r="S1052" s="47"/>
      <c r="T1052" s="47"/>
      <c r="U1052" s="45">
        <v>45982</v>
      </c>
      <c r="V1052" s="45" t="s">
        <v>3744</v>
      </c>
      <c r="W1052" s="44" t="s">
        <v>277</v>
      </c>
      <c r="X1052" s="47" t="str">
        <f t="shared" si="36"/>
        <v>Emagrecimento089900152</v>
      </c>
      <c r="Y1052" s="47"/>
      <c r="Z1052" s="13"/>
    </row>
    <row r="1053" spans="1:26" ht="15" customHeight="1">
      <c r="A1053" s="175" t="s">
        <v>369</v>
      </c>
      <c r="B1053" s="40" t="s">
        <v>3566</v>
      </c>
      <c r="C1053" s="111" t="s">
        <v>27</v>
      </c>
      <c r="D1053" s="41">
        <v>46153</v>
      </c>
      <c r="E1053" s="42" t="s">
        <v>3745</v>
      </c>
      <c r="F1053" s="40" t="s">
        <v>3746</v>
      </c>
      <c r="G1053" s="43">
        <v>32138257860</v>
      </c>
      <c r="H1053" s="41">
        <v>29938</v>
      </c>
      <c r="I1053" s="43">
        <v>44</v>
      </c>
      <c r="J1053" s="43" t="s">
        <v>3580</v>
      </c>
      <c r="K1053" s="43" t="s">
        <v>32</v>
      </c>
      <c r="L1053" s="40" t="s">
        <v>53</v>
      </c>
      <c r="M1053" s="40"/>
      <c r="N1053" s="43">
        <v>50</v>
      </c>
      <c r="O1053" s="40">
        <v>11943026860</v>
      </c>
      <c r="P1053" s="43" t="s">
        <v>124</v>
      </c>
      <c r="Q1053" s="43" t="s">
        <v>36</v>
      </c>
      <c r="R1053" s="41">
        <v>46112</v>
      </c>
      <c r="S1053" s="43"/>
      <c r="T1053" s="43"/>
      <c r="U1053" s="41"/>
      <c r="V1053" s="43"/>
      <c r="W1053" s="40"/>
      <c r="X1053" s="43" t="str">
        <f t="shared" si="36"/>
        <v>Emagrecimento593884094</v>
      </c>
      <c r="Y1053" s="42"/>
      <c r="Z1053" s="13"/>
    </row>
    <row r="1054" spans="1:26" ht="15" customHeight="1">
      <c r="A1054" s="176" t="s">
        <v>212</v>
      </c>
      <c r="B1054" s="44" t="s">
        <v>3566</v>
      </c>
      <c r="C1054" s="110" t="s">
        <v>27</v>
      </c>
      <c r="D1054" s="45">
        <v>46084</v>
      </c>
      <c r="E1054" s="46" t="s">
        <v>3747</v>
      </c>
      <c r="F1054" s="44" t="s">
        <v>3748</v>
      </c>
      <c r="G1054" s="47">
        <v>35149036897</v>
      </c>
      <c r="H1054" s="45">
        <v>32285</v>
      </c>
      <c r="I1054" s="47">
        <f ca="1">INT((TODAY()-H1054)/365.25)</f>
        <v>38</v>
      </c>
      <c r="J1054" s="47"/>
      <c r="K1054" s="47" t="s">
        <v>32</v>
      </c>
      <c r="L1054" s="44" t="s">
        <v>33</v>
      </c>
      <c r="M1054" s="44"/>
      <c r="N1054" s="47">
        <v>450</v>
      </c>
      <c r="O1054" s="44">
        <v>11943171580</v>
      </c>
      <c r="P1054" s="47" t="s">
        <v>124</v>
      </c>
      <c r="Q1054" s="47" t="s">
        <v>36</v>
      </c>
      <c r="R1054" s="45">
        <v>46066</v>
      </c>
      <c r="S1054" s="47"/>
      <c r="T1054" s="47"/>
      <c r="U1054" s="45">
        <v>46066</v>
      </c>
      <c r="V1054" s="45"/>
      <c r="W1054" s="44" t="s">
        <v>3571</v>
      </c>
      <c r="X1054" s="47" t="str">
        <f t="shared" si="36"/>
        <v>Emagrecimento092724588</v>
      </c>
      <c r="Y1054" s="46" t="s">
        <v>58</v>
      </c>
      <c r="Z1054" s="13"/>
    </row>
    <row r="1055" spans="1:26" ht="15" customHeight="1">
      <c r="A1055" s="175" t="s">
        <v>38</v>
      </c>
      <c r="B1055" s="40" t="s">
        <v>3566</v>
      </c>
      <c r="C1055" s="111" t="s">
        <v>27</v>
      </c>
      <c r="D1055" s="41">
        <v>46153</v>
      </c>
      <c r="E1055" s="42" t="s">
        <v>3749</v>
      </c>
      <c r="F1055" s="40" t="s">
        <v>3750</v>
      </c>
      <c r="G1055" s="43">
        <v>7461476866</v>
      </c>
      <c r="H1055" s="41">
        <v>23651</v>
      </c>
      <c r="I1055" s="43">
        <f ca="1">INT((TODAY()-H1055)/365.25)</f>
        <v>61</v>
      </c>
      <c r="J1055" s="43" t="s">
        <v>41</v>
      </c>
      <c r="K1055" s="43" t="s">
        <v>32</v>
      </c>
      <c r="L1055" s="40" t="s">
        <v>33</v>
      </c>
      <c r="M1055" s="40" t="s">
        <v>1318</v>
      </c>
      <c r="N1055" s="43">
        <v>40</v>
      </c>
      <c r="O1055" s="40">
        <v>11943419528</v>
      </c>
      <c r="P1055" s="43" t="s">
        <v>124</v>
      </c>
      <c r="Q1055" s="43" t="s">
        <v>36</v>
      </c>
      <c r="R1055" s="41">
        <v>46153</v>
      </c>
      <c r="S1055" s="43"/>
      <c r="T1055" s="43"/>
      <c r="U1055" s="41">
        <v>46149</v>
      </c>
      <c r="V1055" s="41">
        <v>46155</v>
      </c>
      <c r="W1055" s="40" t="s">
        <v>277</v>
      </c>
      <c r="X1055" s="43" t="str">
        <f t="shared" si="36"/>
        <v>Emagrecimento082469189</v>
      </c>
      <c r="Y1055" s="42" t="s">
        <v>126</v>
      </c>
      <c r="Z1055" s="13"/>
    </row>
    <row r="1056" spans="1:26" ht="15" customHeight="1">
      <c r="A1056" s="176" t="s">
        <v>369</v>
      </c>
      <c r="B1056" s="44" t="s">
        <v>3566</v>
      </c>
      <c r="C1056" s="110" t="s">
        <v>27</v>
      </c>
      <c r="D1056" s="45">
        <v>46153</v>
      </c>
      <c r="E1056" s="46" t="s">
        <v>3751</v>
      </c>
      <c r="F1056" s="44" t="s">
        <v>3752</v>
      </c>
      <c r="G1056" s="47">
        <v>44089751845</v>
      </c>
      <c r="H1056" s="45">
        <v>33983</v>
      </c>
      <c r="I1056" s="47">
        <v>33</v>
      </c>
      <c r="J1056" s="47" t="s">
        <v>3580</v>
      </c>
      <c r="K1056" s="47" t="s">
        <v>32</v>
      </c>
      <c r="L1056" s="44" t="s">
        <v>33</v>
      </c>
      <c r="M1056" s="44"/>
      <c r="N1056" s="47">
        <v>110</v>
      </c>
      <c r="O1056" s="44">
        <v>11943439669</v>
      </c>
      <c r="P1056" s="47" t="s">
        <v>124</v>
      </c>
      <c r="Q1056" s="47" t="s">
        <v>36</v>
      </c>
      <c r="R1056" s="45">
        <v>46112</v>
      </c>
      <c r="S1056" s="47"/>
      <c r="T1056" s="47"/>
      <c r="U1056" s="45">
        <v>46149</v>
      </c>
      <c r="V1056" s="47"/>
      <c r="W1056" s="44"/>
      <c r="X1056" s="47" t="str">
        <f t="shared" si="36"/>
        <v>Emagrecimento094988014</v>
      </c>
      <c r="Y1056" s="46" t="s">
        <v>126</v>
      </c>
      <c r="Z1056" s="13"/>
    </row>
    <row r="1057" spans="1:26" ht="15" customHeight="1">
      <c r="A1057" s="175" t="s">
        <v>38</v>
      </c>
      <c r="B1057" s="40" t="s">
        <v>3566</v>
      </c>
      <c r="C1057" s="111" t="s">
        <v>27</v>
      </c>
      <c r="D1057" s="41">
        <v>46036</v>
      </c>
      <c r="E1057" s="42" t="s">
        <v>3753</v>
      </c>
      <c r="F1057" s="40" t="s">
        <v>3754</v>
      </c>
      <c r="G1057" s="43">
        <v>10669937851</v>
      </c>
      <c r="H1057" s="41">
        <v>25120</v>
      </c>
      <c r="I1057" s="43">
        <f ca="1">INT((TODAY()-H1057)/365.25)</f>
        <v>57</v>
      </c>
      <c r="J1057" s="43" t="s">
        <v>41</v>
      </c>
      <c r="K1057" s="43" t="s">
        <v>32</v>
      </c>
      <c r="L1057" s="40" t="s">
        <v>45</v>
      </c>
      <c r="M1057" s="40"/>
      <c r="N1057" s="43">
        <v>500</v>
      </c>
      <c r="O1057" s="40">
        <v>11943545532</v>
      </c>
      <c r="P1057" s="43" t="s">
        <v>124</v>
      </c>
      <c r="Q1057" s="43" t="s">
        <v>36</v>
      </c>
      <c r="R1057" s="41">
        <v>46038</v>
      </c>
      <c r="S1057" s="43"/>
      <c r="T1057" s="43"/>
      <c r="U1057" s="41">
        <v>46035</v>
      </c>
      <c r="V1057" s="41">
        <v>46038</v>
      </c>
      <c r="W1057" s="40" t="s">
        <v>277</v>
      </c>
      <c r="X1057" s="43" t="str">
        <f t="shared" si="36"/>
        <v>Emagrecimento078382942</v>
      </c>
      <c r="Y1057" s="186" t="s">
        <v>68</v>
      </c>
      <c r="Z1057" s="13"/>
    </row>
    <row r="1058" spans="1:26" ht="15" customHeight="1">
      <c r="A1058" s="176" t="s">
        <v>212</v>
      </c>
      <c r="B1058" s="44" t="s">
        <v>3566</v>
      </c>
      <c r="C1058" s="110" t="s">
        <v>27</v>
      </c>
      <c r="D1058" s="45">
        <v>46084</v>
      </c>
      <c r="E1058" s="46" t="s">
        <v>3755</v>
      </c>
      <c r="F1058" s="44" t="s">
        <v>3756</v>
      </c>
      <c r="G1058" s="47">
        <v>44262231801</v>
      </c>
      <c r="H1058" s="45">
        <v>34716</v>
      </c>
      <c r="I1058" s="47">
        <f ca="1">INT((TODAY()-H1058)/365.25)</f>
        <v>31</v>
      </c>
      <c r="J1058" s="47"/>
      <c r="K1058" s="47" t="s">
        <v>32</v>
      </c>
      <c r="L1058" s="44" t="s">
        <v>33</v>
      </c>
      <c r="M1058" s="44"/>
      <c r="N1058" s="47">
        <v>380</v>
      </c>
      <c r="O1058" s="44">
        <v>11943677936</v>
      </c>
      <c r="P1058" s="47" t="s">
        <v>124</v>
      </c>
      <c r="Q1058" s="47" t="s">
        <v>36</v>
      </c>
      <c r="R1058" s="45">
        <v>46048</v>
      </c>
      <c r="S1058" s="47"/>
      <c r="T1058" s="47"/>
      <c r="U1058" s="45">
        <v>46048</v>
      </c>
      <c r="V1058" s="45"/>
      <c r="W1058" s="44" t="s">
        <v>3571</v>
      </c>
      <c r="X1058" s="47" t="str">
        <f t="shared" si="36"/>
        <v>Emagrecimento095947386</v>
      </c>
      <c r="Y1058" s="187" t="s">
        <v>68</v>
      </c>
      <c r="Z1058" s="13"/>
    </row>
    <row r="1059" spans="1:26" ht="15" customHeight="1">
      <c r="A1059" s="175" t="s">
        <v>369</v>
      </c>
      <c r="B1059" s="40" t="s">
        <v>3566</v>
      </c>
      <c r="C1059" s="111" t="s">
        <v>27</v>
      </c>
      <c r="D1059" s="41">
        <v>46153</v>
      </c>
      <c r="E1059" s="42" t="s">
        <v>3757</v>
      </c>
      <c r="F1059" s="40" t="s">
        <v>3758</v>
      </c>
      <c r="G1059" s="43">
        <v>32954032871</v>
      </c>
      <c r="H1059" s="41">
        <v>30896</v>
      </c>
      <c r="I1059" s="43">
        <v>41</v>
      </c>
      <c r="J1059" s="43" t="s">
        <v>3580</v>
      </c>
      <c r="K1059" s="43" t="s">
        <v>32</v>
      </c>
      <c r="L1059" s="40" t="s">
        <v>33</v>
      </c>
      <c r="M1059" s="40"/>
      <c r="N1059" s="43">
        <v>100</v>
      </c>
      <c r="O1059" s="40">
        <v>11943698387</v>
      </c>
      <c r="P1059" s="43" t="s">
        <v>124</v>
      </c>
      <c r="Q1059" s="43" t="s">
        <v>36</v>
      </c>
      <c r="R1059" s="41">
        <v>46112</v>
      </c>
      <c r="S1059" s="43"/>
      <c r="T1059" s="43"/>
      <c r="U1059" s="41"/>
      <c r="V1059" s="43"/>
      <c r="W1059" s="40"/>
      <c r="X1059" s="43" t="str">
        <f t="shared" si="36"/>
        <v>Emagrecimento450185990</v>
      </c>
      <c r="Y1059" s="42"/>
      <c r="Z1059" s="13"/>
    </row>
    <row r="1060" spans="1:26" ht="15" customHeight="1">
      <c r="A1060" s="176" t="s">
        <v>38</v>
      </c>
      <c r="B1060" s="44" t="s">
        <v>3566</v>
      </c>
      <c r="C1060" s="110" t="s">
        <v>27</v>
      </c>
      <c r="D1060" s="45">
        <v>46058</v>
      </c>
      <c r="E1060" s="46" t="s">
        <v>3759</v>
      </c>
      <c r="F1060" s="44" t="s">
        <v>3760</v>
      </c>
      <c r="G1060" s="47">
        <v>37386302878</v>
      </c>
      <c r="H1060" s="45">
        <v>32615</v>
      </c>
      <c r="I1060" s="47">
        <f t="shared" ref="I1060:I1073" ca="1" si="38">INT((TODAY()-H1060)/365.25)</f>
        <v>37</v>
      </c>
      <c r="J1060" s="47" t="s">
        <v>41</v>
      </c>
      <c r="K1060" s="47" t="s">
        <v>32</v>
      </c>
      <c r="L1060" s="44" t="s">
        <v>110</v>
      </c>
      <c r="M1060" s="44"/>
      <c r="N1060" s="47">
        <v>500</v>
      </c>
      <c r="O1060" s="44">
        <v>11943724569</v>
      </c>
      <c r="P1060" s="47" t="s">
        <v>124</v>
      </c>
      <c r="Q1060" s="47" t="s">
        <v>36</v>
      </c>
      <c r="R1060" s="45"/>
      <c r="S1060" s="47"/>
      <c r="T1060" s="47"/>
      <c r="U1060" s="45">
        <v>46057</v>
      </c>
      <c r="V1060" s="45"/>
      <c r="W1060" s="44" t="s">
        <v>277</v>
      </c>
      <c r="X1060" s="47" t="str">
        <f t="shared" si="36"/>
        <v>Emagrecimento986879800</v>
      </c>
      <c r="Y1060" s="46" t="s">
        <v>58</v>
      </c>
      <c r="Z1060" s="13"/>
    </row>
    <row r="1061" spans="1:26" ht="15" customHeight="1">
      <c r="A1061" s="175" t="s">
        <v>38</v>
      </c>
      <c r="B1061" s="40" t="s">
        <v>3566</v>
      </c>
      <c r="C1061" s="111" t="s">
        <v>27</v>
      </c>
      <c r="D1061" s="41">
        <v>45971</v>
      </c>
      <c r="E1061" s="42" t="s">
        <v>3761</v>
      </c>
      <c r="F1061" s="40" t="s">
        <v>3762</v>
      </c>
      <c r="G1061" s="43">
        <v>33904010832</v>
      </c>
      <c r="H1061" s="41">
        <v>31145</v>
      </c>
      <c r="I1061" s="43">
        <f t="shared" ca="1" si="38"/>
        <v>41</v>
      </c>
      <c r="J1061" s="43"/>
      <c r="K1061" s="43" t="s">
        <v>32</v>
      </c>
      <c r="L1061" s="40" t="s">
        <v>53</v>
      </c>
      <c r="M1061" s="40"/>
      <c r="N1061" s="43">
        <v>50</v>
      </c>
      <c r="O1061" s="40">
        <v>11943930050</v>
      </c>
      <c r="P1061" s="43" t="s">
        <v>124</v>
      </c>
      <c r="Q1061" s="43" t="s">
        <v>36</v>
      </c>
      <c r="R1061" s="41"/>
      <c r="S1061" s="43"/>
      <c r="T1061" s="43"/>
      <c r="U1061" s="41">
        <v>45946</v>
      </c>
      <c r="V1061" s="41">
        <v>45958</v>
      </c>
      <c r="W1061" s="40" t="s">
        <v>277</v>
      </c>
      <c r="X1061" s="43" t="str">
        <f t="shared" si="36"/>
        <v>Emagrecimento079456245</v>
      </c>
      <c r="Y1061" s="43"/>
      <c r="Z1061" s="13"/>
    </row>
    <row r="1062" spans="1:26" ht="15" customHeight="1">
      <c r="A1062" s="176" t="s">
        <v>212</v>
      </c>
      <c r="B1062" s="44" t="s">
        <v>3566</v>
      </c>
      <c r="C1062" s="110" t="s">
        <v>27</v>
      </c>
      <c r="D1062" s="45">
        <v>46135</v>
      </c>
      <c r="E1062" s="46" t="s">
        <v>3763</v>
      </c>
      <c r="F1062" s="44" t="s">
        <v>3764</v>
      </c>
      <c r="G1062" s="47">
        <v>44602107893</v>
      </c>
      <c r="H1062" s="45">
        <v>35100</v>
      </c>
      <c r="I1062" s="47">
        <f t="shared" ca="1" si="38"/>
        <v>30</v>
      </c>
      <c r="J1062" s="47" t="s">
        <v>3580</v>
      </c>
      <c r="K1062" s="47" t="s">
        <v>32</v>
      </c>
      <c r="L1062" s="44" t="s">
        <v>33</v>
      </c>
      <c r="M1062" s="44"/>
      <c r="N1062" s="47">
        <v>380</v>
      </c>
      <c r="O1062" s="44">
        <v>11944410354</v>
      </c>
      <c r="P1062" s="47" t="s">
        <v>124</v>
      </c>
      <c r="Q1062" s="47" t="s">
        <v>36</v>
      </c>
      <c r="R1062" s="45">
        <v>45919</v>
      </c>
      <c r="S1062" s="47"/>
      <c r="T1062" s="47"/>
      <c r="U1062" s="45">
        <v>45919</v>
      </c>
      <c r="V1062" s="47"/>
      <c r="W1062" s="44" t="s">
        <v>277</v>
      </c>
      <c r="X1062" s="47" t="str">
        <f t="shared" si="36"/>
        <v>Emagrecimento087490087</v>
      </c>
      <c r="Y1062" s="46"/>
      <c r="Z1062" s="13"/>
    </row>
    <row r="1063" spans="1:26" ht="15" customHeight="1">
      <c r="A1063" s="175" t="s">
        <v>369</v>
      </c>
      <c r="B1063" s="40" t="s">
        <v>3566</v>
      </c>
      <c r="C1063" s="111" t="s">
        <v>27</v>
      </c>
      <c r="D1063" s="41">
        <v>46160</v>
      </c>
      <c r="E1063" s="42" t="s">
        <v>3765</v>
      </c>
      <c r="F1063" s="40" t="s">
        <v>3766</v>
      </c>
      <c r="G1063" s="43">
        <v>40968720838</v>
      </c>
      <c r="H1063" s="41">
        <v>34061</v>
      </c>
      <c r="I1063" s="43">
        <f t="shared" ca="1" si="38"/>
        <v>33</v>
      </c>
      <c r="J1063" s="43" t="s">
        <v>3580</v>
      </c>
      <c r="K1063" s="43" t="s">
        <v>32</v>
      </c>
      <c r="L1063" s="40" t="s">
        <v>53</v>
      </c>
      <c r="M1063" s="40"/>
      <c r="N1063" s="43">
        <v>380</v>
      </c>
      <c r="O1063" s="40">
        <v>11944433317</v>
      </c>
      <c r="P1063" s="43" t="s">
        <v>124</v>
      </c>
      <c r="Q1063" s="43" t="s">
        <v>36</v>
      </c>
      <c r="R1063" s="41">
        <v>46112</v>
      </c>
      <c r="S1063" s="43"/>
      <c r="T1063" s="43"/>
      <c r="U1063" s="41">
        <v>46155</v>
      </c>
      <c r="V1063" s="43"/>
      <c r="W1063" s="40"/>
      <c r="X1063" s="43" t="str">
        <f t="shared" si="36"/>
        <v>Emagrecimento089900660</v>
      </c>
      <c r="Y1063" s="42" t="s">
        <v>126</v>
      </c>
      <c r="Z1063" s="13"/>
    </row>
    <row r="1064" spans="1:26" ht="15" customHeight="1">
      <c r="A1064" s="176" t="s">
        <v>38</v>
      </c>
      <c r="B1064" s="44" t="s">
        <v>3566</v>
      </c>
      <c r="C1064" s="110" t="s">
        <v>27</v>
      </c>
      <c r="D1064" s="45">
        <v>46042</v>
      </c>
      <c r="E1064" s="46" t="s">
        <v>3767</v>
      </c>
      <c r="F1064" s="44" t="s">
        <v>3768</v>
      </c>
      <c r="G1064" s="47">
        <v>3979645878</v>
      </c>
      <c r="H1064" s="45">
        <v>22531</v>
      </c>
      <c r="I1064" s="47">
        <f t="shared" ca="1" si="38"/>
        <v>64</v>
      </c>
      <c r="J1064" s="47" t="s">
        <v>77</v>
      </c>
      <c r="K1064" s="47" t="s">
        <v>32</v>
      </c>
      <c r="L1064" s="44" t="s">
        <v>33</v>
      </c>
      <c r="M1064" s="44"/>
      <c r="N1064" s="47">
        <v>300</v>
      </c>
      <c r="O1064" s="44">
        <v>11944499794</v>
      </c>
      <c r="P1064" s="47" t="s">
        <v>124</v>
      </c>
      <c r="Q1064" s="47" t="s">
        <v>36</v>
      </c>
      <c r="R1064" s="45">
        <v>46043</v>
      </c>
      <c r="S1064" s="47"/>
      <c r="T1064" s="47"/>
      <c r="U1064" s="45">
        <v>46041</v>
      </c>
      <c r="V1064" s="45">
        <v>46043</v>
      </c>
      <c r="W1064" s="44" t="s">
        <v>277</v>
      </c>
      <c r="X1064" s="47" t="str">
        <f t="shared" si="36"/>
        <v>Emagrecimento778693520</v>
      </c>
      <c r="Y1064" s="187" t="s">
        <v>68</v>
      </c>
      <c r="Z1064" s="13"/>
    </row>
    <row r="1065" spans="1:26" ht="15" customHeight="1">
      <c r="A1065" s="175" t="s">
        <v>212</v>
      </c>
      <c r="B1065" s="40" t="s">
        <v>3566</v>
      </c>
      <c r="C1065" s="111" t="s">
        <v>27</v>
      </c>
      <c r="D1065" s="41">
        <v>46135</v>
      </c>
      <c r="E1065" s="42" t="s">
        <v>3769</v>
      </c>
      <c r="F1065" s="40" t="s">
        <v>3770</v>
      </c>
      <c r="G1065" s="43">
        <v>30844146889</v>
      </c>
      <c r="H1065" s="41">
        <v>30179</v>
      </c>
      <c r="I1065" s="43">
        <f t="shared" ca="1" si="38"/>
        <v>43</v>
      </c>
      <c r="J1065" s="43" t="s">
        <v>3580</v>
      </c>
      <c r="K1065" s="43" t="s">
        <v>32</v>
      </c>
      <c r="L1065" s="40" t="s">
        <v>33</v>
      </c>
      <c r="M1065" s="40"/>
      <c r="N1065" s="43">
        <v>380</v>
      </c>
      <c r="O1065" s="40">
        <v>11944741608</v>
      </c>
      <c r="P1065" s="43" t="s">
        <v>124</v>
      </c>
      <c r="Q1065" s="43" t="s">
        <v>36</v>
      </c>
      <c r="R1065" s="41">
        <v>45923</v>
      </c>
      <c r="S1065" s="43"/>
      <c r="T1065" s="43"/>
      <c r="U1065" s="41">
        <v>45923</v>
      </c>
      <c r="V1065" s="43"/>
      <c r="W1065" s="40" t="s">
        <v>277</v>
      </c>
      <c r="X1065" s="43" t="str">
        <f t="shared" si="36"/>
        <v>Emagrecimento095508872</v>
      </c>
      <c r="Y1065" s="42"/>
      <c r="Z1065" s="13"/>
    </row>
    <row r="1066" spans="1:26" ht="15" customHeight="1">
      <c r="A1066" s="176" t="s">
        <v>212</v>
      </c>
      <c r="B1066" s="44" t="s">
        <v>3566</v>
      </c>
      <c r="C1066" s="110" t="s">
        <v>27</v>
      </c>
      <c r="D1066" s="45">
        <v>46084</v>
      </c>
      <c r="E1066" s="46" t="s">
        <v>3771</v>
      </c>
      <c r="F1066" s="44" t="s">
        <v>3772</v>
      </c>
      <c r="G1066" s="47">
        <v>31050213882</v>
      </c>
      <c r="H1066" s="45">
        <v>30790</v>
      </c>
      <c r="I1066" s="47">
        <f t="shared" ca="1" si="38"/>
        <v>42</v>
      </c>
      <c r="J1066" s="47"/>
      <c r="K1066" s="47" t="s">
        <v>32</v>
      </c>
      <c r="L1066" s="44" t="s">
        <v>33</v>
      </c>
      <c r="M1066" s="44"/>
      <c r="N1066" s="47">
        <v>380</v>
      </c>
      <c r="O1066" s="44">
        <v>11944768918</v>
      </c>
      <c r="P1066" s="47" t="s">
        <v>124</v>
      </c>
      <c r="Q1066" s="47" t="s">
        <v>36</v>
      </c>
      <c r="R1066" s="45">
        <v>45999</v>
      </c>
      <c r="S1066" s="47"/>
      <c r="T1066" s="47"/>
      <c r="U1066" s="45">
        <v>45999</v>
      </c>
      <c r="V1066" s="47"/>
      <c r="W1066" s="44" t="s">
        <v>277</v>
      </c>
      <c r="X1066" s="47" t="str">
        <f t="shared" si="36"/>
        <v>Emagrecimento083443889</v>
      </c>
      <c r="Y1066" s="47"/>
      <c r="Z1066" s="13"/>
    </row>
    <row r="1067" spans="1:26" ht="15" customHeight="1">
      <c r="A1067" s="175" t="s">
        <v>38</v>
      </c>
      <c r="B1067" s="40" t="s">
        <v>3566</v>
      </c>
      <c r="C1067" s="111" t="s">
        <v>27</v>
      </c>
      <c r="D1067" s="41">
        <v>46030</v>
      </c>
      <c r="E1067" s="42" t="s">
        <v>3773</v>
      </c>
      <c r="F1067" s="40" t="s">
        <v>3774</v>
      </c>
      <c r="G1067" s="43">
        <v>36116853803</v>
      </c>
      <c r="H1067" s="41">
        <v>31349</v>
      </c>
      <c r="I1067" s="43">
        <f t="shared" ca="1" si="38"/>
        <v>40</v>
      </c>
      <c r="J1067" s="43" t="s">
        <v>41</v>
      </c>
      <c r="K1067" s="43" t="s">
        <v>32</v>
      </c>
      <c r="L1067" s="40" t="s">
        <v>3775</v>
      </c>
      <c r="M1067" s="40"/>
      <c r="N1067" s="43">
        <v>380</v>
      </c>
      <c r="O1067" s="40">
        <v>11945020994</v>
      </c>
      <c r="P1067" s="43" t="s">
        <v>124</v>
      </c>
      <c r="Q1067" s="43" t="s">
        <v>36</v>
      </c>
      <c r="R1067" s="41">
        <v>46034</v>
      </c>
      <c r="S1067" s="43"/>
      <c r="T1067" s="43"/>
      <c r="U1067" s="41">
        <v>46029</v>
      </c>
      <c r="V1067" s="41">
        <v>46034</v>
      </c>
      <c r="W1067" s="40" t="s">
        <v>277</v>
      </c>
      <c r="X1067" s="43" t="str">
        <f t="shared" si="36"/>
        <v>Emagrecimento083703159</v>
      </c>
      <c r="Y1067" s="186" t="s">
        <v>68</v>
      </c>
      <c r="Z1067" s="13"/>
    </row>
    <row r="1068" spans="1:26" ht="15" customHeight="1">
      <c r="A1068" s="176" t="s">
        <v>38</v>
      </c>
      <c r="B1068" s="44" t="s">
        <v>3566</v>
      </c>
      <c r="C1068" s="110" t="s">
        <v>27</v>
      </c>
      <c r="D1068" s="45">
        <v>45988</v>
      </c>
      <c r="E1068" s="46" t="s">
        <v>3776</v>
      </c>
      <c r="F1068" s="44" t="s">
        <v>3777</v>
      </c>
      <c r="G1068" s="47">
        <v>51358365865</v>
      </c>
      <c r="H1068" s="45">
        <v>37026</v>
      </c>
      <c r="I1068" s="47">
        <f t="shared" ca="1" si="38"/>
        <v>25</v>
      </c>
      <c r="J1068" s="47"/>
      <c r="K1068" s="47" t="s">
        <v>32</v>
      </c>
      <c r="L1068" s="44" t="s">
        <v>33</v>
      </c>
      <c r="M1068" s="44"/>
      <c r="N1068" s="47">
        <v>500</v>
      </c>
      <c r="O1068" s="44">
        <v>11945056638</v>
      </c>
      <c r="P1068" s="47" t="s">
        <v>124</v>
      </c>
      <c r="Q1068" s="47" t="s">
        <v>36</v>
      </c>
      <c r="R1068" s="45"/>
      <c r="S1068" s="47"/>
      <c r="T1068" s="47"/>
      <c r="U1068" s="45">
        <v>45987</v>
      </c>
      <c r="V1068" s="45">
        <v>45971</v>
      </c>
      <c r="W1068" s="44" t="s">
        <v>277</v>
      </c>
      <c r="X1068" s="47" t="str">
        <f t="shared" si="36"/>
        <v>Emagrecimento078393386</v>
      </c>
      <c r="Y1068" s="47"/>
      <c r="Z1068" s="13"/>
    </row>
    <row r="1069" spans="1:26" ht="15" customHeight="1">
      <c r="A1069" s="175" t="s">
        <v>212</v>
      </c>
      <c r="B1069" s="40" t="s">
        <v>3566</v>
      </c>
      <c r="C1069" s="111" t="s">
        <v>27</v>
      </c>
      <c r="D1069" s="41">
        <v>46084</v>
      </c>
      <c r="E1069" s="42" t="s">
        <v>3778</v>
      </c>
      <c r="F1069" s="40" t="s">
        <v>3779</v>
      </c>
      <c r="G1069" s="43">
        <v>46330538840</v>
      </c>
      <c r="H1069" s="41">
        <v>35949</v>
      </c>
      <c r="I1069" s="43">
        <f t="shared" ca="1" si="38"/>
        <v>27</v>
      </c>
      <c r="J1069" s="43"/>
      <c r="K1069" s="43" t="s">
        <v>32</v>
      </c>
      <c r="L1069" s="40" t="s">
        <v>33</v>
      </c>
      <c r="M1069" s="40"/>
      <c r="N1069" s="43">
        <v>380</v>
      </c>
      <c r="O1069" s="40">
        <v>11945082100</v>
      </c>
      <c r="P1069" s="43" t="s">
        <v>124</v>
      </c>
      <c r="Q1069" s="43" t="s">
        <v>36</v>
      </c>
      <c r="R1069" s="41">
        <v>46001</v>
      </c>
      <c r="S1069" s="43"/>
      <c r="T1069" s="43"/>
      <c r="U1069" s="41">
        <v>46001</v>
      </c>
      <c r="V1069" s="41"/>
      <c r="W1069" s="40" t="s">
        <v>277</v>
      </c>
      <c r="X1069" s="43" t="str">
        <f t="shared" si="36"/>
        <v>Emagrecimento094560412</v>
      </c>
      <c r="Y1069" s="43"/>
      <c r="Z1069" s="13"/>
    </row>
    <row r="1070" spans="1:26" ht="15" customHeight="1">
      <c r="A1070" s="176" t="s">
        <v>212</v>
      </c>
      <c r="B1070" s="44" t="s">
        <v>3566</v>
      </c>
      <c r="C1070" s="110" t="s">
        <v>27</v>
      </c>
      <c r="D1070" s="45">
        <v>46135</v>
      </c>
      <c r="E1070" s="46" t="s">
        <v>3780</v>
      </c>
      <c r="F1070" s="44" t="s">
        <v>3781</v>
      </c>
      <c r="G1070" s="47">
        <v>29674305874</v>
      </c>
      <c r="H1070" s="45">
        <v>29761</v>
      </c>
      <c r="I1070" s="47">
        <f t="shared" ca="1" si="38"/>
        <v>44</v>
      </c>
      <c r="J1070" s="47" t="s">
        <v>3580</v>
      </c>
      <c r="K1070" s="47" t="s">
        <v>32</v>
      </c>
      <c r="L1070" s="44" t="s">
        <v>3782</v>
      </c>
      <c r="M1070" s="44"/>
      <c r="N1070" s="47">
        <v>450</v>
      </c>
      <c r="O1070" s="44">
        <v>11945142349</v>
      </c>
      <c r="P1070" s="47" t="s">
        <v>124</v>
      </c>
      <c r="Q1070" s="47" t="s">
        <v>36</v>
      </c>
      <c r="R1070" s="45">
        <v>45923</v>
      </c>
      <c r="S1070" s="47"/>
      <c r="T1070" s="47"/>
      <c r="U1070" s="45">
        <v>45923</v>
      </c>
      <c r="V1070" s="47"/>
      <c r="W1070" s="44" t="s">
        <v>277</v>
      </c>
      <c r="X1070" s="47" t="str">
        <f t="shared" si="36"/>
        <v>Emagrecimento087781017</v>
      </c>
      <c r="Y1070" s="46"/>
      <c r="Z1070" s="13"/>
    </row>
    <row r="1071" spans="1:26" ht="15" customHeight="1">
      <c r="A1071" s="176" t="s">
        <v>38</v>
      </c>
      <c r="B1071" s="44" t="s">
        <v>3566</v>
      </c>
      <c r="C1071" s="110" t="s">
        <v>27</v>
      </c>
      <c r="D1071" s="45">
        <v>45971</v>
      </c>
      <c r="E1071" s="46" t="s">
        <v>3783</v>
      </c>
      <c r="F1071" s="44" t="s">
        <v>3784</v>
      </c>
      <c r="G1071" s="47">
        <v>39594632860</v>
      </c>
      <c r="H1071" s="45">
        <v>32708</v>
      </c>
      <c r="I1071" s="47">
        <f t="shared" ca="1" si="38"/>
        <v>36</v>
      </c>
      <c r="J1071" s="47"/>
      <c r="K1071" s="47" t="s">
        <v>32</v>
      </c>
      <c r="L1071" s="44" t="s">
        <v>211</v>
      </c>
      <c r="M1071" s="44"/>
      <c r="N1071" s="47">
        <v>380</v>
      </c>
      <c r="O1071" s="44">
        <v>11945351235</v>
      </c>
      <c r="P1071" s="47" t="s">
        <v>124</v>
      </c>
      <c r="Q1071" s="47" t="s">
        <v>36</v>
      </c>
      <c r="R1071" s="45"/>
      <c r="S1071" s="47"/>
      <c r="T1071" s="47"/>
      <c r="U1071" s="45">
        <v>45946</v>
      </c>
      <c r="V1071" s="45">
        <v>45960</v>
      </c>
      <c r="W1071" s="44" t="s">
        <v>277</v>
      </c>
      <c r="X1071" s="47" t="str">
        <f t="shared" si="36"/>
        <v>Emagrecimento095103138</v>
      </c>
      <c r="Y1071" s="47"/>
      <c r="Z1071" s="13"/>
    </row>
    <row r="1072" spans="1:26" ht="15" customHeight="1">
      <c r="A1072" s="175" t="s">
        <v>38</v>
      </c>
      <c r="B1072" s="40" t="s">
        <v>3566</v>
      </c>
      <c r="C1072" s="111" t="s">
        <v>27</v>
      </c>
      <c r="D1072" s="41">
        <v>45971</v>
      </c>
      <c r="E1072" s="42" t="s">
        <v>3785</v>
      </c>
      <c r="F1072" s="40" t="s">
        <v>3786</v>
      </c>
      <c r="G1072" s="43">
        <v>93741421200</v>
      </c>
      <c r="H1072" s="41">
        <v>32006</v>
      </c>
      <c r="I1072" s="43">
        <f t="shared" ca="1" si="38"/>
        <v>38</v>
      </c>
      <c r="J1072" s="43"/>
      <c r="K1072" s="43" t="s">
        <v>32</v>
      </c>
      <c r="L1072" s="40" t="s">
        <v>114</v>
      </c>
      <c r="M1072" s="40"/>
      <c r="N1072" s="43">
        <v>750</v>
      </c>
      <c r="O1072" s="40">
        <v>11945354603</v>
      </c>
      <c r="P1072" s="43" t="s">
        <v>124</v>
      </c>
      <c r="Q1072" s="43" t="s">
        <v>36</v>
      </c>
      <c r="R1072" s="41"/>
      <c r="S1072" s="43"/>
      <c r="T1072" s="43"/>
      <c r="U1072" s="41">
        <v>45965</v>
      </c>
      <c r="V1072" s="41">
        <v>45966</v>
      </c>
      <c r="W1072" s="40" t="s">
        <v>277</v>
      </c>
      <c r="X1072" s="43" t="str">
        <f t="shared" si="36"/>
        <v>Emagrecimento093486561</v>
      </c>
      <c r="Y1072" s="43"/>
      <c r="Z1072" s="13"/>
    </row>
    <row r="1073" spans="1:26" ht="15" customHeight="1">
      <c r="A1073" s="176" t="s">
        <v>38</v>
      </c>
      <c r="B1073" s="44" t="s">
        <v>3566</v>
      </c>
      <c r="C1073" s="110" t="s">
        <v>27</v>
      </c>
      <c r="D1073" s="45">
        <v>46065</v>
      </c>
      <c r="E1073" s="46" t="s">
        <v>3787</v>
      </c>
      <c r="F1073" s="44" t="s">
        <v>3788</v>
      </c>
      <c r="G1073" s="47">
        <v>41212954807</v>
      </c>
      <c r="H1073" s="45">
        <v>36542</v>
      </c>
      <c r="I1073" s="47">
        <f t="shared" ca="1" si="38"/>
        <v>26</v>
      </c>
      <c r="J1073" s="47" t="s">
        <v>41</v>
      </c>
      <c r="K1073" s="47" t="s">
        <v>32</v>
      </c>
      <c r="L1073" s="44" t="s">
        <v>33</v>
      </c>
      <c r="M1073" s="44"/>
      <c r="N1073" s="47">
        <v>60</v>
      </c>
      <c r="O1073" s="44">
        <v>11945402034</v>
      </c>
      <c r="P1073" s="47" t="s">
        <v>124</v>
      </c>
      <c r="Q1073" s="47" t="s">
        <v>36</v>
      </c>
      <c r="R1073" s="45">
        <v>46065</v>
      </c>
      <c r="S1073" s="47"/>
      <c r="T1073" s="47"/>
      <c r="U1073" s="45">
        <v>46063</v>
      </c>
      <c r="V1073" s="45">
        <v>46089</v>
      </c>
      <c r="W1073" s="44" t="s">
        <v>509</v>
      </c>
      <c r="X1073" s="47" t="str">
        <f t="shared" si="36"/>
        <v>Emagrecimento094769292</v>
      </c>
      <c r="Y1073" s="46" t="s">
        <v>58</v>
      </c>
      <c r="Z1073" s="13"/>
    </row>
    <row r="1074" spans="1:26" ht="15" customHeight="1">
      <c r="A1074" s="175" t="s">
        <v>3586</v>
      </c>
      <c r="B1074" s="40" t="s">
        <v>3566</v>
      </c>
      <c r="C1074" s="111" t="s">
        <v>27</v>
      </c>
      <c r="D1074" s="41">
        <v>46134</v>
      </c>
      <c r="E1074" s="42" t="s">
        <v>3789</v>
      </c>
      <c r="F1074" s="40" t="s">
        <v>3790</v>
      </c>
      <c r="G1074" s="43">
        <v>41763570886</v>
      </c>
      <c r="H1074" s="41">
        <v>33315</v>
      </c>
      <c r="I1074" s="43">
        <v>35</v>
      </c>
      <c r="J1074" s="43" t="s">
        <v>77</v>
      </c>
      <c r="K1074" s="43" t="s">
        <v>32</v>
      </c>
      <c r="L1074" s="40" t="s">
        <v>45</v>
      </c>
      <c r="M1074" s="40"/>
      <c r="N1074" s="43">
        <v>400</v>
      </c>
      <c r="O1074" s="40">
        <v>11945450615</v>
      </c>
      <c r="P1074" s="43" t="s">
        <v>124</v>
      </c>
      <c r="Q1074" s="43" t="s">
        <v>36</v>
      </c>
      <c r="R1074" s="41">
        <v>46083</v>
      </c>
      <c r="S1074" s="43"/>
      <c r="T1074" s="43"/>
      <c r="U1074" s="41">
        <v>46083</v>
      </c>
      <c r="V1074" s="43"/>
      <c r="W1074" s="40"/>
      <c r="X1074" s="43" t="str">
        <f t="shared" si="36"/>
        <v>Emagrecimento089505080</v>
      </c>
      <c r="Y1074" s="46" t="s">
        <v>48</v>
      </c>
      <c r="Z1074" s="13"/>
    </row>
    <row r="1075" spans="1:26" ht="15" customHeight="1">
      <c r="A1075" s="176" t="s">
        <v>369</v>
      </c>
      <c r="B1075" s="44" t="s">
        <v>3566</v>
      </c>
      <c r="C1075" s="110" t="s">
        <v>27</v>
      </c>
      <c r="D1075" s="45">
        <v>46135</v>
      </c>
      <c r="E1075" s="46" t="s">
        <v>3791</v>
      </c>
      <c r="F1075" s="44" t="s">
        <v>3792</v>
      </c>
      <c r="G1075" s="47">
        <v>2704144524</v>
      </c>
      <c r="H1075" s="45">
        <v>32110</v>
      </c>
      <c r="I1075" s="47">
        <f ca="1">INT((TODAY()-H1075)/365.25)</f>
        <v>38</v>
      </c>
      <c r="J1075" s="47" t="s">
        <v>3580</v>
      </c>
      <c r="K1075" s="47" t="s">
        <v>32</v>
      </c>
      <c r="L1075" s="44" t="s">
        <v>943</v>
      </c>
      <c r="M1075" s="44"/>
      <c r="N1075" s="47">
        <v>60</v>
      </c>
      <c r="O1075" s="44">
        <v>11945738936</v>
      </c>
      <c r="P1075" s="47" t="s">
        <v>124</v>
      </c>
      <c r="Q1075" s="47" t="s">
        <v>36</v>
      </c>
      <c r="R1075" s="45">
        <v>46129</v>
      </c>
      <c r="S1075" s="47"/>
      <c r="T1075" s="47"/>
      <c r="U1075" s="45">
        <v>46129</v>
      </c>
      <c r="V1075" s="47"/>
      <c r="W1075" s="44" t="s">
        <v>3793</v>
      </c>
      <c r="X1075" s="47" t="str">
        <f t="shared" si="36"/>
        <v>Emagrecimento094658166</v>
      </c>
      <c r="Y1075" s="46" t="s">
        <v>37</v>
      </c>
      <c r="Z1075" s="13"/>
    </row>
    <row r="1076" spans="1:26" ht="15" customHeight="1">
      <c r="A1076" s="175" t="s">
        <v>38</v>
      </c>
      <c r="B1076" s="40" t="s">
        <v>3566</v>
      </c>
      <c r="C1076" s="111" t="s">
        <v>27</v>
      </c>
      <c r="D1076" s="41">
        <v>45972</v>
      </c>
      <c r="E1076" s="42" t="s">
        <v>3794</v>
      </c>
      <c r="F1076" s="40" t="s">
        <v>3795</v>
      </c>
      <c r="G1076" s="43">
        <v>36523698823</v>
      </c>
      <c r="H1076" s="41">
        <v>31732</v>
      </c>
      <c r="I1076" s="43">
        <f ca="1">INT((TODAY()-H1076)/365.25)</f>
        <v>39</v>
      </c>
      <c r="J1076" s="43" t="s">
        <v>41</v>
      </c>
      <c r="K1076" s="43" t="s">
        <v>32</v>
      </c>
      <c r="L1076" s="40" t="s">
        <v>211</v>
      </c>
      <c r="M1076" s="40"/>
      <c r="N1076" s="43">
        <v>60</v>
      </c>
      <c r="O1076" s="40">
        <v>11945773527</v>
      </c>
      <c r="P1076" s="43" t="s">
        <v>35</v>
      </c>
      <c r="Q1076" s="43" t="s">
        <v>36</v>
      </c>
      <c r="R1076" s="41">
        <v>45973</v>
      </c>
      <c r="S1076" s="43"/>
      <c r="T1076" s="43"/>
      <c r="U1076" s="41">
        <v>45968</v>
      </c>
      <c r="V1076" s="41">
        <v>45971</v>
      </c>
      <c r="W1076" s="40" t="s">
        <v>3640</v>
      </c>
      <c r="X1076" s="43" t="str">
        <f t="shared" si="36"/>
        <v>Emagrecimento092894441</v>
      </c>
      <c r="Y1076" s="43"/>
      <c r="Z1076" s="13"/>
    </row>
    <row r="1077" spans="1:26" ht="15" customHeight="1">
      <c r="A1077" s="176" t="s">
        <v>38</v>
      </c>
      <c r="B1077" s="44" t="s">
        <v>3566</v>
      </c>
      <c r="C1077" s="110" t="s">
        <v>27</v>
      </c>
      <c r="D1077" s="45">
        <v>46001</v>
      </c>
      <c r="E1077" s="46" t="s">
        <v>3796</v>
      </c>
      <c r="F1077" s="44" t="s">
        <v>3797</v>
      </c>
      <c r="G1077" s="47">
        <v>41829256882</v>
      </c>
      <c r="H1077" s="45">
        <v>33654</v>
      </c>
      <c r="I1077" s="47">
        <f ca="1">INT((TODAY()-H1077)/365.25)</f>
        <v>34</v>
      </c>
      <c r="J1077" s="47" t="s">
        <v>41</v>
      </c>
      <c r="K1077" s="47" t="s">
        <v>32</v>
      </c>
      <c r="L1077" s="44" t="s">
        <v>110</v>
      </c>
      <c r="M1077" s="44"/>
      <c r="N1077" s="47">
        <v>380</v>
      </c>
      <c r="O1077" s="44">
        <v>11945776539</v>
      </c>
      <c r="P1077" s="47" t="s">
        <v>124</v>
      </c>
      <c r="Q1077" s="47" t="s">
        <v>36</v>
      </c>
      <c r="R1077" s="45">
        <v>46001</v>
      </c>
      <c r="S1077" s="47"/>
      <c r="T1077" s="47"/>
      <c r="U1077" s="45">
        <v>46000</v>
      </c>
      <c r="V1077" s="45">
        <v>46001</v>
      </c>
      <c r="W1077" s="44" t="s">
        <v>277</v>
      </c>
      <c r="X1077" s="47" t="str">
        <f t="shared" si="36"/>
        <v>Emagrecimento094909455</v>
      </c>
      <c r="Y1077" s="47"/>
      <c r="Z1077" s="13"/>
    </row>
    <row r="1078" spans="1:26" ht="15" customHeight="1">
      <c r="A1078" s="175" t="s">
        <v>369</v>
      </c>
      <c r="B1078" s="40" t="s">
        <v>3566</v>
      </c>
      <c r="C1078" s="111" t="s">
        <v>27</v>
      </c>
      <c r="D1078" s="41">
        <v>46153</v>
      </c>
      <c r="E1078" s="42" t="s">
        <v>3798</v>
      </c>
      <c r="F1078" s="40" t="s">
        <v>3799</v>
      </c>
      <c r="G1078" s="43">
        <v>40594868840</v>
      </c>
      <c r="H1078" s="41">
        <v>33261</v>
      </c>
      <c r="I1078" s="43">
        <v>35</v>
      </c>
      <c r="J1078" s="43" t="s">
        <v>3580</v>
      </c>
      <c r="K1078" s="43" t="s">
        <v>32</v>
      </c>
      <c r="L1078" s="40" t="s">
        <v>236</v>
      </c>
      <c r="M1078" s="40"/>
      <c r="N1078" s="43">
        <v>60</v>
      </c>
      <c r="O1078" s="40">
        <v>11945979457</v>
      </c>
      <c r="P1078" s="43" t="s">
        <v>124</v>
      </c>
      <c r="Q1078" s="43" t="s">
        <v>36</v>
      </c>
      <c r="R1078" s="41">
        <v>46112</v>
      </c>
      <c r="S1078" s="43"/>
      <c r="T1078" s="43"/>
      <c r="U1078" s="41"/>
      <c r="V1078" s="43"/>
      <c r="W1078" s="40"/>
      <c r="X1078" s="43" t="str">
        <f t="shared" si="36"/>
        <v>Emagrecimento088437106</v>
      </c>
      <c r="Y1078" s="42"/>
      <c r="Z1078" s="13"/>
    </row>
    <row r="1079" spans="1:26" ht="15" customHeight="1">
      <c r="A1079" s="176" t="s">
        <v>38</v>
      </c>
      <c r="B1079" s="44" t="s">
        <v>3566</v>
      </c>
      <c r="C1079" s="110" t="s">
        <v>27</v>
      </c>
      <c r="D1079" s="45">
        <v>46093</v>
      </c>
      <c r="E1079" s="46" t="s">
        <v>3800</v>
      </c>
      <c r="F1079" s="44" t="s">
        <v>3801</v>
      </c>
      <c r="G1079" s="47">
        <v>46990958871</v>
      </c>
      <c r="H1079" s="45">
        <v>36300</v>
      </c>
      <c r="I1079" s="47">
        <f ca="1">INT((TODAY()-H1079)/365.25)</f>
        <v>27</v>
      </c>
      <c r="J1079" s="47" t="s">
        <v>77</v>
      </c>
      <c r="K1079" s="47" t="s">
        <v>32</v>
      </c>
      <c r="L1079" s="44" t="s">
        <v>33</v>
      </c>
      <c r="M1079" s="44"/>
      <c r="N1079" s="47">
        <v>110</v>
      </c>
      <c r="O1079" s="44">
        <v>11946189614</v>
      </c>
      <c r="P1079" s="47" t="s">
        <v>124</v>
      </c>
      <c r="Q1079" s="47" t="s">
        <v>36</v>
      </c>
      <c r="R1079" s="45">
        <v>46093</v>
      </c>
      <c r="S1079" s="47"/>
      <c r="T1079" s="47"/>
      <c r="U1079" s="45">
        <v>46092</v>
      </c>
      <c r="V1079" s="45">
        <v>46123</v>
      </c>
      <c r="W1079" s="44" t="s">
        <v>509</v>
      </c>
      <c r="X1079" s="47" t="str">
        <f t="shared" si="36"/>
        <v>Emagrecimento094347903</v>
      </c>
      <c r="Y1079" s="46" t="s">
        <v>48</v>
      </c>
      <c r="Z1079" s="13"/>
    </row>
    <row r="1080" spans="1:26" ht="15" customHeight="1">
      <c r="A1080" s="175" t="s">
        <v>369</v>
      </c>
      <c r="B1080" s="40" t="s">
        <v>3566</v>
      </c>
      <c r="C1080" s="111" t="s">
        <v>27</v>
      </c>
      <c r="D1080" s="41">
        <v>46153</v>
      </c>
      <c r="E1080" s="42" t="s">
        <v>3802</v>
      </c>
      <c r="F1080" s="40" t="s">
        <v>3803</v>
      </c>
      <c r="G1080" s="43">
        <v>33850713806</v>
      </c>
      <c r="H1080" s="41">
        <v>31733</v>
      </c>
      <c r="I1080" s="43">
        <v>39</v>
      </c>
      <c r="J1080" s="43" t="s">
        <v>3580</v>
      </c>
      <c r="K1080" s="43" t="s">
        <v>32</v>
      </c>
      <c r="L1080" s="40" t="s">
        <v>45</v>
      </c>
      <c r="M1080" s="40"/>
      <c r="N1080" s="43">
        <v>80</v>
      </c>
      <c r="O1080" s="40">
        <v>11946291696</v>
      </c>
      <c r="P1080" s="43" t="s">
        <v>124</v>
      </c>
      <c r="Q1080" s="43" t="s">
        <v>36</v>
      </c>
      <c r="R1080" s="41">
        <v>46112</v>
      </c>
      <c r="S1080" s="43"/>
      <c r="T1080" s="43"/>
      <c r="U1080" s="41">
        <v>46149</v>
      </c>
      <c r="V1080" s="43"/>
      <c r="W1080" s="40"/>
      <c r="X1080" s="43" t="str">
        <f t="shared" si="36"/>
        <v>Emagrecimento095984560</v>
      </c>
      <c r="Y1080" s="42" t="s">
        <v>126</v>
      </c>
      <c r="Z1080" s="13"/>
    </row>
    <row r="1081" spans="1:26" ht="15" customHeight="1">
      <c r="A1081" s="176" t="s">
        <v>369</v>
      </c>
      <c r="B1081" s="44" t="s">
        <v>3566</v>
      </c>
      <c r="C1081" s="110" t="s">
        <v>27</v>
      </c>
      <c r="D1081" s="45">
        <v>46153</v>
      </c>
      <c r="E1081" s="46" t="s">
        <v>3804</v>
      </c>
      <c r="F1081" s="44" t="s">
        <v>3805</v>
      </c>
      <c r="G1081" s="47">
        <v>4464821537</v>
      </c>
      <c r="H1081" s="45">
        <v>33180</v>
      </c>
      <c r="I1081" s="47">
        <v>35</v>
      </c>
      <c r="J1081" s="47" t="s">
        <v>3580</v>
      </c>
      <c r="K1081" s="47" t="s">
        <v>32</v>
      </c>
      <c r="L1081" s="44" t="s">
        <v>33</v>
      </c>
      <c r="M1081" s="44"/>
      <c r="N1081" s="47">
        <v>110</v>
      </c>
      <c r="O1081" s="44">
        <v>11946469026</v>
      </c>
      <c r="P1081" s="47" t="s">
        <v>124</v>
      </c>
      <c r="Q1081" s="47" t="s">
        <v>36</v>
      </c>
      <c r="R1081" s="45">
        <v>46112</v>
      </c>
      <c r="S1081" s="47"/>
      <c r="T1081" s="47"/>
      <c r="U1081" s="45"/>
      <c r="V1081" s="47"/>
      <c r="W1081" s="44"/>
      <c r="X1081" s="47" t="str">
        <f t="shared" si="36"/>
        <v>Emagrecimento094080119</v>
      </c>
      <c r="Y1081" s="46"/>
      <c r="Z1081" s="13"/>
    </row>
    <row r="1082" spans="1:26" ht="15" customHeight="1">
      <c r="A1082" s="175" t="s">
        <v>212</v>
      </c>
      <c r="B1082" s="40" t="s">
        <v>3566</v>
      </c>
      <c r="C1082" s="111" t="s">
        <v>27</v>
      </c>
      <c r="D1082" s="41">
        <v>46135</v>
      </c>
      <c r="E1082" s="42" t="s">
        <v>3806</v>
      </c>
      <c r="F1082" s="40" t="s">
        <v>3807</v>
      </c>
      <c r="G1082" s="43">
        <v>27424374877</v>
      </c>
      <c r="H1082" s="41">
        <v>29241</v>
      </c>
      <c r="I1082" s="43">
        <f ca="1">INT((TODAY()-H1082)/365.25)</f>
        <v>46</v>
      </c>
      <c r="J1082" s="43" t="s">
        <v>3580</v>
      </c>
      <c r="K1082" s="43" t="s">
        <v>32</v>
      </c>
      <c r="L1082" s="40" t="s">
        <v>943</v>
      </c>
      <c r="M1082" s="40"/>
      <c r="N1082" s="43">
        <v>380</v>
      </c>
      <c r="O1082" s="40">
        <v>11946806114</v>
      </c>
      <c r="P1082" s="43" t="s">
        <v>124</v>
      </c>
      <c r="Q1082" s="43" t="s">
        <v>36</v>
      </c>
      <c r="R1082" s="41">
        <v>45812</v>
      </c>
      <c r="S1082" s="43"/>
      <c r="T1082" s="43"/>
      <c r="U1082" s="41">
        <v>45812</v>
      </c>
      <c r="V1082" s="43"/>
      <c r="W1082" s="40" t="s">
        <v>277</v>
      </c>
      <c r="X1082" s="43" t="str">
        <f t="shared" si="36"/>
        <v>Emagrecimento085853351</v>
      </c>
      <c r="Y1082" s="42"/>
      <c r="Z1082" s="13"/>
    </row>
    <row r="1083" spans="1:26" ht="15" customHeight="1">
      <c r="A1083" s="176" t="s">
        <v>369</v>
      </c>
      <c r="B1083" s="44" t="s">
        <v>3566</v>
      </c>
      <c r="C1083" s="110" t="s">
        <v>27</v>
      </c>
      <c r="D1083" s="45">
        <v>46153</v>
      </c>
      <c r="E1083" s="46" t="s">
        <v>3808</v>
      </c>
      <c r="F1083" s="44" t="s">
        <v>3809</v>
      </c>
      <c r="G1083" s="47">
        <v>34425425880</v>
      </c>
      <c r="H1083" s="45">
        <v>30957</v>
      </c>
      <c r="I1083" s="47">
        <v>41</v>
      </c>
      <c r="J1083" s="47" t="s">
        <v>3580</v>
      </c>
      <c r="K1083" s="47" t="s">
        <v>32</v>
      </c>
      <c r="L1083" s="44" t="s">
        <v>33</v>
      </c>
      <c r="M1083" s="44"/>
      <c r="N1083" s="47">
        <v>110</v>
      </c>
      <c r="O1083" s="44">
        <v>11946846115</v>
      </c>
      <c r="P1083" s="47" t="s">
        <v>124</v>
      </c>
      <c r="Q1083" s="47" t="s">
        <v>36</v>
      </c>
      <c r="R1083" s="45">
        <v>46112</v>
      </c>
      <c r="S1083" s="47"/>
      <c r="T1083" s="47"/>
      <c r="U1083" s="45">
        <v>46149</v>
      </c>
      <c r="V1083" s="47"/>
      <c r="W1083" s="44"/>
      <c r="X1083" s="47" t="str">
        <f t="shared" si="36"/>
        <v>Emagrecimento095346893</v>
      </c>
      <c r="Y1083" s="46" t="s">
        <v>126</v>
      </c>
      <c r="Z1083" s="13"/>
    </row>
    <row r="1084" spans="1:26" ht="15" customHeight="1">
      <c r="A1084" s="175" t="s">
        <v>369</v>
      </c>
      <c r="B1084" s="40" t="s">
        <v>3566</v>
      </c>
      <c r="C1084" s="111" t="s">
        <v>27</v>
      </c>
      <c r="D1084" s="41">
        <v>46153</v>
      </c>
      <c r="E1084" s="42" t="s">
        <v>3810</v>
      </c>
      <c r="F1084" s="40" t="s">
        <v>3811</v>
      </c>
      <c r="G1084" s="43">
        <v>52854883896</v>
      </c>
      <c r="H1084" s="41">
        <v>37147</v>
      </c>
      <c r="I1084" s="43">
        <v>24</v>
      </c>
      <c r="J1084" s="43" t="s">
        <v>3580</v>
      </c>
      <c r="K1084" s="43" t="s">
        <v>32</v>
      </c>
      <c r="L1084" s="40" t="s">
        <v>33</v>
      </c>
      <c r="M1084" s="40"/>
      <c r="N1084" s="43">
        <v>75</v>
      </c>
      <c r="O1084" s="40">
        <v>11946860175</v>
      </c>
      <c r="P1084" s="43" t="s">
        <v>124</v>
      </c>
      <c r="Q1084" s="43" t="s">
        <v>36</v>
      </c>
      <c r="R1084" s="41">
        <v>46083</v>
      </c>
      <c r="S1084" s="43"/>
      <c r="T1084" s="43"/>
      <c r="U1084" s="41">
        <v>46141</v>
      </c>
      <c r="V1084" s="43"/>
      <c r="W1084" s="40"/>
      <c r="X1084" s="43" t="str">
        <f t="shared" si="36"/>
        <v>Emagrecimento089314988</v>
      </c>
      <c r="Y1084" s="42" t="s">
        <v>37</v>
      </c>
      <c r="Z1084" s="13"/>
    </row>
    <row r="1085" spans="1:26" ht="15" customHeight="1">
      <c r="A1085" s="176" t="s">
        <v>369</v>
      </c>
      <c r="B1085" s="44" t="s">
        <v>3566</v>
      </c>
      <c r="C1085" s="110" t="s">
        <v>27</v>
      </c>
      <c r="D1085" s="45">
        <v>46153</v>
      </c>
      <c r="E1085" s="46" t="s">
        <v>3812</v>
      </c>
      <c r="F1085" s="44" t="s">
        <v>3813</v>
      </c>
      <c r="G1085" s="47">
        <v>36407858860</v>
      </c>
      <c r="H1085" s="45">
        <v>32485</v>
      </c>
      <c r="I1085" s="47">
        <v>37</v>
      </c>
      <c r="J1085" s="47" t="s">
        <v>3580</v>
      </c>
      <c r="K1085" s="47" t="s">
        <v>32</v>
      </c>
      <c r="L1085" s="44" t="s">
        <v>33</v>
      </c>
      <c r="M1085" s="44"/>
      <c r="N1085" s="47">
        <v>110</v>
      </c>
      <c r="O1085" s="44">
        <v>11946886568</v>
      </c>
      <c r="P1085" s="47" t="s">
        <v>124</v>
      </c>
      <c r="Q1085" s="47" t="s">
        <v>36</v>
      </c>
      <c r="R1085" s="45">
        <v>46112</v>
      </c>
      <c r="S1085" s="47"/>
      <c r="T1085" s="47"/>
      <c r="U1085" s="45">
        <v>46149</v>
      </c>
      <c r="V1085" s="47"/>
      <c r="W1085" s="44"/>
      <c r="X1085" s="47" t="str">
        <f t="shared" si="36"/>
        <v>Emagrecimento094104926</v>
      </c>
      <c r="Y1085" s="46" t="s">
        <v>126</v>
      </c>
      <c r="Z1085" s="13"/>
    </row>
    <row r="1086" spans="1:26" ht="15" customHeight="1">
      <c r="A1086" s="175" t="s">
        <v>212</v>
      </c>
      <c r="B1086" s="40" t="s">
        <v>3566</v>
      </c>
      <c r="C1086" s="111" t="s">
        <v>27</v>
      </c>
      <c r="D1086" s="41">
        <v>46135</v>
      </c>
      <c r="E1086" s="42" t="s">
        <v>3814</v>
      </c>
      <c r="F1086" s="40" t="s">
        <v>3815</v>
      </c>
      <c r="G1086" s="43">
        <v>48032795863</v>
      </c>
      <c r="H1086" s="41">
        <v>36334</v>
      </c>
      <c r="I1086" s="43">
        <f ca="1">INT((TODAY()-H1086)/365.25)</f>
        <v>26</v>
      </c>
      <c r="J1086" s="43" t="s">
        <v>3580</v>
      </c>
      <c r="K1086" s="43" t="s">
        <v>32</v>
      </c>
      <c r="L1086" s="40" t="s">
        <v>53</v>
      </c>
      <c r="M1086" s="40"/>
      <c r="N1086" s="43">
        <v>380</v>
      </c>
      <c r="O1086" s="40">
        <v>11946891135</v>
      </c>
      <c r="P1086" s="43" t="s">
        <v>124</v>
      </c>
      <c r="Q1086" s="43" t="s">
        <v>36</v>
      </c>
      <c r="R1086" s="41">
        <v>45918</v>
      </c>
      <c r="S1086" s="43"/>
      <c r="T1086" s="43"/>
      <c r="U1086" s="41">
        <v>45918</v>
      </c>
      <c r="V1086" s="43"/>
      <c r="W1086" s="40" t="s">
        <v>277</v>
      </c>
      <c r="X1086" s="43" t="str">
        <f t="shared" si="36"/>
        <v>Emagrecimento086228483</v>
      </c>
      <c r="Y1086" s="42"/>
      <c r="Z1086" s="13"/>
    </row>
    <row r="1087" spans="1:26" ht="15" customHeight="1">
      <c r="A1087" s="176" t="s">
        <v>369</v>
      </c>
      <c r="B1087" s="44" t="s">
        <v>3566</v>
      </c>
      <c r="C1087" s="110" t="s">
        <v>27</v>
      </c>
      <c r="D1087" s="45">
        <v>46135</v>
      </c>
      <c r="E1087" s="46" t="s">
        <v>3816</v>
      </c>
      <c r="F1087" s="44" t="s">
        <v>3817</v>
      </c>
      <c r="G1087" s="47">
        <v>28258327828</v>
      </c>
      <c r="H1087" s="45">
        <v>29671</v>
      </c>
      <c r="I1087" s="47">
        <f ca="1">INT((TODAY()-H1087)/365.25)</f>
        <v>45</v>
      </c>
      <c r="J1087" s="47" t="s">
        <v>3580</v>
      </c>
      <c r="K1087" s="47" t="s">
        <v>32</v>
      </c>
      <c r="L1087" s="44" t="s">
        <v>33</v>
      </c>
      <c r="M1087" s="44"/>
      <c r="N1087" s="47">
        <v>40</v>
      </c>
      <c r="O1087" s="44">
        <v>11946948603</v>
      </c>
      <c r="P1087" s="47" t="s">
        <v>124</v>
      </c>
      <c r="Q1087" s="47" t="s">
        <v>36</v>
      </c>
      <c r="R1087" s="45">
        <v>46118</v>
      </c>
      <c r="S1087" s="47"/>
      <c r="T1087" s="47"/>
      <c r="U1087" s="45">
        <v>46118</v>
      </c>
      <c r="V1087" s="47"/>
      <c r="W1087" s="44" t="s">
        <v>277</v>
      </c>
      <c r="X1087" s="47" t="str">
        <f t="shared" si="36"/>
        <v>Emagrecimento082801814</v>
      </c>
      <c r="Y1087" s="46" t="s">
        <v>37</v>
      </c>
      <c r="Z1087" s="13"/>
    </row>
    <row r="1088" spans="1:26" ht="15" customHeight="1">
      <c r="A1088" s="176" t="s">
        <v>38</v>
      </c>
      <c r="B1088" s="44" t="s">
        <v>3566</v>
      </c>
      <c r="C1088" s="110" t="s">
        <v>27</v>
      </c>
      <c r="D1088" s="45">
        <v>46140</v>
      </c>
      <c r="E1088" s="46" t="s">
        <v>3818</v>
      </c>
      <c r="F1088" s="44" t="s">
        <v>3819</v>
      </c>
      <c r="G1088" s="47">
        <v>17147151836</v>
      </c>
      <c r="H1088" s="45">
        <v>28093</v>
      </c>
      <c r="I1088" s="47">
        <f ca="1">INT((TODAY()-H1088)/365.25)</f>
        <v>49</v>
      </c>
      <c r="J1088" s="47" t="s">
        <v>41</v>
      </c>
      <c r="K1088" s="47" t="s">
        <v>32</v>
      </c>
      <c r="L1088" s="44" t="s">
        <v>45</v>
      </c>
      <c r="M1088" s="44" t="s">
        <v>3820</v>
      </c>
      <c r="N1088" s="47">
        <v>60</v>
      </c>
      <c r="O1088" s="44">
        <v>11947176597</v>
      </c>
      <c r="P1088" s="47" t="s">
        <v>124</v>
      </c>
      <c r="Q1088" s="47" t="s">
        <v>36</v>
      </c>
      <c r="R1088" s="45">
        <v>46140</v>
      </c>
      <c r="S1088" s="47"/>
      <c r="T1088" s="47"/>
      <c r="U1088" s="45">
        <v>46139</v>
      </c>
      <c r="V1088" s="45">
        <v>46147</v>
      </c>
      <c r="W1088" s="44" t="s">
        <v>277</v>
      </c>
      <c r="X1088" s="47" t="str">
        <f t="shared" si="36"/>
        <v>Emagrecimento095933668</v>
      </c>
      <c r="Y1088" s="46" t="s">
        <v>37</v>
      </c>
      <c r="Z1088" s="13"/>
    </row>
    <row r="1089" spans="1:26" ht="15" customHeight="1">
      <c r="A1089" s="175" t="s">
        <v>369</v>
      </c>
      <c r="B1089" s="40" t="s">
        <v>3566</v>
      </c>
      <c r="C1089" s="111" t="s">
        <v>27</v>
      </c>
      <c r="D1089" s="41">
        <v>46153</v>
      </c>
      <c r="E1089" s="42" t="s">
        <v>3821</v>
      </c>
      <c r="F1089" s="40" t="s">
        <v>3822</v>
      </c>
      <c r="G1089" s="43">
        <v>21385677880</v>
      </c>
      <c r="H1089" s="41">
        <v>24936</v>
      </c>
      <c r="I1089" s="43">
        <v>58</v>
      </c>
      <c r="J1089" s="43" t="s">
        <v>3580</v>
      </c>
      <c r="K1089" s="43" t="s">
        <v>32</v>
      </c>
      <c r="L1089" s="40" t="s">
        <v>33</v>
      </c>
      <c r="M1089" s="40"/>
      <c r="N1089" s="43">
        <v>60</v>
      </c>
      <c r="O1089" s="40">
        <v>11947214650</v>
      </c>
      <c r="P1089" s="43" t="s">
        <v>124</v>
      </c>
      <c r="Q1089" s="43" t="s">
        <v>36</v>
      </c>
      <c r="R1089" s="41">
        <v>46112</v>
      </c>
      <c r="S1089" s="43"/>
      <c r="T1089" s="43"/>
      <c r="U1089" s="41"/>
      <c r="V1089" s="43"/>
      <c r="W1089" s="40"/>
      <c r="X1089" s="43" t="str">
        <f t="shared" si="36"/>
        <v>Emagrecimento078902925</v>
      </c>
      <c r="Y1089" s="42"/>
      <c r="Z1089" s="13"/>
    </row>
    <row r="1090" spans="1:26" ht="15" customHeight="1">
      <c r="A1090" s="176" t="s">
        <v>38</v>
      </c>
      <c r="B1090" s="44" t="s">
        <v>3566</v>
      </c>
      <c r="C1090" s="110" t="s">
        <v>27</v>
      </c>
      <c r="D1090" s="45">
        <v>46104</v>
      </c>
      <c r="E1090" s="46" t="s">
        <v>3823</v>
      </c>
      <c r="F1090" s="44" t="s">
        <v>3824</v>
      </c>
      <c r="G1090" s="47">
        <v>81626290504</v>
      </c>
      <c r="H1090" s="45">
        <v>29762</v>
      </c>
      <c r="I1090" s="47">
        <f ca="1">INT((TODAY()-H1090)/365.25)</f>
        <v>44</v>
      </c>
      <c r="J1090" s="47" t="s">
        <v>41</v>
      </c>
      <c r="K1090" s="47" t="s">
        <v>32</v>
      </c>
      <c r="L1090" s="44" t="s">
        <v>33</v>
      </c>
      <c r="M1090" s="44"/>
      <c r="N1090" s="47">
        <v>60</v>
      </c>
      <c r="O1090" s="44">
        <v>11947226062</v>
      </c>
      <c r="P1090" s="47" t="s">
        <v>124</v>
      </c>
      <c r="Q1090" s="47" t="s">
        <v>36</v>
      </c>
      <c r="R1090" s="105">
        <v>46076</v>
      </c>
      <c r="S1090" s="47"/>
      <c r="T1090" s="47"/>
      <c r="U1090" s="45">
        <v>46080</v>
      </c>
      <c r="V1090" s="45">
        <v>46101</v>
      </c>
      <c r="W1090" s="44" t="s">
        <v>3571</v>
      </c>
      <c r="X1090" s="47" t="str">
        <f t="shared" ref="X1090:X1153" si="39">$B1090&amp;$E1090</f>
        <v>Emagrecimento093792275</v>
      </c>
      <c r="Y1090" s="46" t="s">
        <v>58</v>
      </c>
      <c r="Z1090" s="13"/>
    </row>
    <row r="1091" spans="1:26" ht="15" customHeight="1">
      <c r="A1091" s="175" t="s">
        <v>369</v>
      </c>
      <c r="B1091" s="40" t="s">
        <v>3566</v>
      </c>
      <c r="C1091" s="111" t="s">
        <v>27</v>
      </c>
      <c r="D1091" s="41">
        <v>46153</v>
      </c>
      <c r="E1091" s="42" t="s">
        <v>3825</v>
      </c>
      <c r="F1091" s="40" t="s">
        <v>3826</v>
      </c>
      <c r="G1091" s="43">
        <v>32546133845</v>
      </c>
      <c r="H1091" s="41">
        <v>30546</v>
      </c>
      <c r="I1091" s="43">
        <v>42</v>
      </c>
      <c r="J1091" s="43" t="s">
        <v>3580</v>
      </c>
      <c r="K1091" s="43" t="s">
        <v>32</v>
      </c>
      <c r="L1091" s="40" t="s">
        <v>33</v>
      </c>
      <c r="M1091" s="40"/>
      <c r="N1091" s="43">
        <v>60</v>
      </c>
      <c r="O1091" s="40">
        <v>11947255083</v>
      </c>
      <c r="P1091" s="43" t="s">
        <v>124</v>
      </c>
      <c r="Q1091" s="43" t="s">
        <v>36</v>
      </c>
      <c r="R1091" s="41">
        <v>46112</v>
      </c>
      <c r="S1091" s="43"/>
      <c r="T1091" s="43"/>
      <c r="U1091" s="41">
        <v>46149</v>
      </c>
      <c r="V1091" s="43"/>
      <c r="W1091" s="40"/>
      <c r="X1091" s="43" t="str">
        <f t="shared" si="39"/>
        <v>Emagrecimento092781524</v>
      </c>
      <c r="Y1091" s="42" t="s">
        <v>126</v>
      </c>
      <c r="Z1091" s="13"/>
    </row>
    <row r="1092" spans="1:26" ht="15" customHeight="1">
      <c r="A1092" s="176" t="s">
        <v>38</v>
      </c>
      <c r="B1092" s="44" t="s">
        <v>3566</v>
      </c>
      <c r="C1092" s="110" t="s">
        <v>27</v>
      </c>
      <c r="D1092" s="45">
        <v>45979</v>
      </c>
      <c r="E1092" s="46" t="s">
        <v>3827</v>
      </c>
      <c r="F1092" s="44" t="s">
        <v>3828</v>
      </c>
      <c r="G1092" s="47">
        <v>34825865860</v>
      </c>
      <c r="H1092" s="45">
        <v>33571</v>
      </c>
      <c r="I1092" s="47">
        <f ca="1">INT((TODAY()-H1092)/365.25)</f>
        <v>34</v>
      </c>
      <c r="J1092" s="47"/>
      <c r="K1092" s="47" t="s">
        <v>32</v>
      </c>
      <c r="L1092" s="44" t="s">
        <v>1948</v>
      </c>
      <c r="M1092" s="44"/>
      <c r="N1092" s="47">
        <v>400</v>
      </c>
      <c r="O1092" s="44">
        <v>11947256290</v>
      </c>
      <c r="P1092" s="47" t="s">
        <v>124</v>
      </c>
      <c r="Q1092" s="47" t="s">
        <v>36</v>
      </c>
      <c r="R1092" s="45"/>
      <c r="S1092" s="47"/>
      <c r="T1092" s="47"/>
      <c r="U1092" s="45">
        <v>45978</v>
      </c>
      <c r="V1092" s="45">
        <v>45980</v>
      </c>
      <c r="W1092" s="44" t="s">
        <v>277</v>
      </c>
      <c r="X1092" s="47" t="str">
        <f t="shared" si="39"/>
        <v>Emagrecimento083722786</v>
      </c>
      <c r="Y1092" s="47"/>
      <c r="Z1092" s="13"/>
    </row>
    <row r="1093" spans="1:26" ht="15" customHeight="1">
      <c r="A1093" s="175" t="s">
        <v>38</v>
      </c>
      <c r="B1093" s="40" t="s">
        <v>3566</v>
      </c>
      <c r="C1093" s="111" t="s">
        <v>27</v>
      </c>
      <c r="D1093" s="41">
        <v>46000</v>
      </c>
      <c r="E1093" s="42" t="s">
        <v>3829</v>
      </c>
      <c r="F1093" s="40" t="s">
        <v>3830</v>
      </c>
      <c r="G1093" s="43">
        <v>36157345802</v>
      </c>
      <c r="H1093" s="41">
        <v>31655</v>
      </c>
      <c r="I1093" s="43">
        <f ca="1">INT((TODAY()-H1093)/365.25)</f>
        <v>39</v>
      </c>
      <c r="J1093" s="43" t="s">
        <v>41</v>
      </c>
      <c r="K1093" s="43" t="s">
        <v>32</v>
      </c>
      <c r="L1093" s="40" t="s">
        <v>33</v>
      </c>
      <c r="M1093" s="40"/>
      <c r="N1093" s="43">
        <v>380</v>
      </c>
      <c r="O1093" s="40">
        <v>11947330807</v>
      </c>
      <c r="P1093" s="43" t="s">
        <v>124</v>
      </c>
      <c r="Q1093" s="43" t="s">
        <v>36</v>
      </c>
      <c r="R1093" s="41">
        <v>45993</v>
      </c>
      <c r="S1093" s="43"/>
      <c r="T1093" s="43"/>
      <c r="U1093" s="41">
        <v>45992</v>
      </c>
      <c r="V1093" s="41">
        <v>45993</v>
      </c>
      <c r="W1093" s="40" t="s">
        <v>277</v>
      </c>
      <c r="X1093" s="43" t="str">
        <f t="shared" si="39"/>
        <v>Emagrecimento094736366</v>
      </c>
      <c r="Y1093" s="43"/>
      <c r="Z1093" s="13"/>
    </row>
    <row r="1094" spans="1:26" ht="15" customHeight="1">
      <c r="A1094" s="176" t="s">
        <v>369</v>
      </c>
      <c r="B1094" s="44" t="s">
        <v>3566</v>
      </c>
      <c r="C1094" s="110" t="s">
        <v>27</v>
      </c>
      <c r="D1094" s="45">
        <v>46153</v>
      </c>
      <c r="E1094" s="46" t="s">
        <v>3831</v>
      </c>
      <c r="F1094" s="44" t="s">
        <v>3832</v>
      </c>
      <c r="G1094" s="47">
        <v>37939177893</v>
      </c>
      <c r="H1094" s="45">
        <v>32814</v>
      </c>
      <c r="I1094" s="47">
        <v>36</v>
      </c>
      <c r="J1094" s="47" t="s">
        <v>3580</v>
      </c>
      <c r="K1094" s="47" t="s">
        <v>32</v>
      </c>
      <c r="L1094" s="44" t="s">
        <v>114</v>
      </c>
      <c r="M1094" s="44"/>
      <c r="N1094" s="47">
        <v>50</v>
      </c>
      <c r="O1094" s="44">
        <v>11947333349</v>
      </c>
      <c r="P1094" s="47" t="s">
        <v>124</v>
      </c>
      <c r="Q1094" s="47" t="s">
        <v>36</v>
      </c>
      <c r="R1094" s="45">
        <v>46112</v>
      </c>
      <c r="S1094" s="47"/>
      <c r="T1094" s="47"/>
      <c r="U1094" s="45"/>
      <c r="V1094" s="47"/>
      <c r="W1094" s="44"/>
      <c r="X1094" s="47" t="str">
        <f t="shared" si="39"/>
        <v>Emagrecimento075887604</v>
      </c>
      <c r="Y1094" s="46"/>
      <c r="Z1094" s="13"/>
    </row>
    <row r="1095" spans="1:26" ht="15" customHeight="1">
      <c r="A1095" s="175" t="s">
        <v>38</v>
      </c>
      <c r="B1095" s="40" t="s">
        <v>3566</v>
      </c>
      <c r="C1095" s="111" t="s">
        <v>27</v>
      </c>
      <c r="D1095" s="41">
        <v>46051</v>
      </c>
      <c r="E1095" s="42" t="s">
        <v>3833</v>
      </c>
      <c r="F1095" s="40" t="s">
        <v>3834</v>
      </c>
      <c r="G1095" s="43">
        <v>30231417896</v>
      </c>
      <c r="H1095" s="41">
        <v>29860</v>
      </c>
      <c r="I1095" s="43">
        <f ca="1">INT((TODAY()-H1095)/365.25)</f>
        <v>44</v>
      </c>
      <c r="J1095" s="43" t="s">
        <v>41</v>
      </c>
      <c r="K1095" s="43" t="s">
        <v>32</v>
      </c>
      <c r="L1095" s="40" t="s">
        <v>53</v>
      </c>
      <c r="M1095" s="40"/>
      <c r="N1095" s="43">
        <v>500</v>
      </c>
      <c r="O1095" s="40">
        <v>11947372685</v>
      </c>
      <c r="P1095" s="43" t="s">
        <v>124</v>
      </c>
      <c r="Q1095" s="43" t="s">
        <v>36</v>
      </c>
      <c r="R1095" s="41">
        <v>46049</v>
      </c>
      <c r="S1095" s="43"/>
      <c r="T1095" s="43"/>
      <c r="U1095" s="41">
        <v>46048</v>
      </c>
      <c r="V1095" s="41">
        <v>46049</v>
      </c>
      <c r="W1095" s="40" t="s">
        <v>277</v>
      </c>
      <c r="X1095" s="43" t="str">
        <f t="shared" si="39"/>
        <v>Emagrecimento082070480</v>
      </c>
      <c r="Y1095" s="186" t="s">
        <v>68</v>
      </c>
      <c r="Z1095" s="13"/>
    </row>
    <row r="1096" spans="1:26" ht="15" customHeight="1">
      <c r="A1096" s="176" t="s">
        <v>38</v>
      </c>
      <c r="B1096" s="44" t="s">
        <v>3566</v>
      </c>
      <c r="C1096" s="110" t="s">
        <v>27</v>
      </c>
      <c r="D1096" s="45">
        <v>46072</v>
      </c>
      <c r="E1096" s="46" t="s">
        <v>3835</v>
      </c>
      <c r="F1096" s="44" t="s">
        <v>3836</v>
      </c>
      <c r="G1096" s="47">
        <v>42864705800</v>
      </c>
      <c r="H1096" s="45">
        <v>34183</v>
      </c>
      <c r="I1096" s="47">
        <f ca="1">INT((TODAY()-H1096)/365.25)</f>
        <v>32</v>
      </c>
      <c r="J1096" s="47" t="s">
        <v>41</v>
      </c>
      <c r="K1096" s="47" t="s">
        <v>32</v>
      </c>
      <c r="L1096" s="44" t="s">
        <v>1831</v>
      </c>
      <c r="M1096" s="44"/>
      <c r="N1096" s="47">
        <v>60</v>
      </c>
      <c r="O1096" s="44">
        <v>11947446157</v>
      </c>
      <c r="P1096" s="47" t="s">
        <v>124</v>
      </c>
      <c r="Q1096" s="47" t="s">
        <v>36</v>
      </c>
      <c r="R1096" s="45">
        <v>46072</v>
      </c>
      <c r="S1096" s="47"/>
      <c r="T1096" s="47"/>
      <c r="U1096" s="45">
        <v>46069</v>
      </c>
      <c r="V1096" s="45">
        <v>46080</v>
      </c>
      <c r="W1096" s="44" t="s">
        <v>3640</v>
      </c>
      <c r="X1096" s="47" t="str">
        <f t="shared" si="39"/>
        <v>Emagrecimento096550906</v>
      </c>
      <c r="Y1096" s="46" t="s">
        <v>58</v>
      </c>
      <c r="Z1096" s="13"/>
    </row>
    <row r="1097" spans="1:26" ht="15" customHeight="1">
      <c r="A1097" s="175" t="s">
        <v>369</v>
      </c>
      <c r="B1097" s="40" t="s">
        <v>3566</v>
      </c>
      <c r="C1097" s="111" t="s">
        <v>27</v>
      </c>
      <c r="D1097" s="41">
        <v>46153</v>
      </c>
      <c r="E1097" s="42" t="s">
        <v>3837</v>
      </c>
      <c r="F1097" s="40" t="s">
        <v>3838</v>
      </c>
      <c r="G1097" s="43">
        <v>29796991870</v>
      </c>
      <c r="H1097" s="41">
        <v>29437</v>
      </c>
      <c r="I1097" s="43">
        <v>45</v>
      </c>
      <c r="J1097" s="43" t="s">
        <v>3585</v>
      </c>
      <c r="K1097" s="43" t="s">
        <v>32</v>
      </c>
      <c r="L1097" s="40" t="s">
        <v>33</v>
      </c>
      <c r="M1097" s="40"/>
      <c r="N1097" s="43">
        <v>60</v>
      </c>
      <c r="O1097" s="40">
        <v>11947484086</v>
      </c>
      <c r="P1097" s="43" t="s">
        <v>124</v>
      </c>
      <c r="Q1097" s="43" t="s">
        <v>36</v>
      </c>
      <c r="R1097" s="41">
        <v>46083</v>
      </c>
      <c r="S1097" s="43"/>
      <c r="T1097" s="43"/>
      <c r="U1097" s="41">
        <v>46132</v>
      </c>
      <c r="V1097" s="43"/>
      <c r="W1097" s="40"/>
      <c r="X1097" s="43" t="str">
        <f t="shared" si="39"/>
        <v>Emagrecimento093017938</v>
      </c>
      <c r="Y1097" s="42" t="s">
        <v>37</v>
      </c>
      <c r="Z1097" s="13"/>
    </row>
    <row r="1098" spans="1:26" ht="15" customHeight="1">
      <c r="A1098" s="176" t="s">
        <v>38</v>
      </c>
      <c r="B1098" s="44" t="s">
        <v>3566</v>
      </c>
      <c r="C1098" s="110" t="s">
        <v>27</v>
      </c>
      <c r="D1098" s="45">
        <v>46104</v>
      </c>
      <c r="E1098" s="46" t="s">
        <v>3839</v>
      </c>
      <c r="F1098" s="44" t="s">
        <v>3840</v>
      </c>
      <c r="G1098" s="47">
        <v>22960507860</v>
      </c>
      <c r="H1098" s="45">
        <v>35913</v>
      </c>
      <c r="I1098" s="47">
        <f ca="1">INT((TODAY()-H1098)/365.25)</f>
        <v>28</v>
      </c>
      <c r="J1098" s="47" t="s">
        <v>77</v>
      </c>
      <c r="K1098" s="47" t="s">
        <v>32</v>
      </c>
      <c r="L1098" s="44" t="s">
        <v>33</v>
      </c>
      <c r="M1098" s="44"/>
      <c r="N1098" s="47">
        <v>100</v>
      </c>
      <c r="O1098" s="44">
        <v>11947691694</v>
      </c>
      <c r="P1098" s="47" t="s">
        <v>124</v>
      </c>
      <c r="Q1098" s="47" t="s">
        <v>36</v>
      </c>
      <c r="R1098" s="105">
        <v>46072</v>
      </c>
      <c r="S1098" s="47"/>
      <c r="T1098" s="47"/>
      <c r="U1098" s="45">
        <v>46080</v>
      </c>
      <c r="V1098" s="45">
        <v>46105</v>
      </c>
      <c r="W1098" s="44" t="s">
        <v>509</v>
      </c>
      <c r="X1098" s="47" t="str">
        <f t="shared" si="39"/>
        <v>Emagrecimento796022810</v>
      </c>
      <c r="Y1098" s="46" t="s">
        <v>58</v>
      </c>
      <c r="Z1098" s="13"/>
    </row>
    <row r="1099" spans="1:26" ht="15" customHeight="1">
      <c r="A1099" s="175" t="s">
        <v>369</v>
      </c>
      <c r="B1099" s="40" t="s">
        <v>3566</v>
      </c>
      <c r="C1099" s="111" t="s">
        <v>27</v>
      </c>
      <c r="D1099" s="41">
        <v>46153</v>
      </c>
      <c r="E1099" s="42" t="s">
        <v>3841</v>
      </c>
      <c r="F1099" s="40" t="s">
        <v>3842</v>
      </c>
      <c r="G1099" s="43">
        <v>21585826855</v>
      </c>
      <c r="H1099" s="41">
        <v>29124</v>
      </c>
      <c r="I1099" s="43">
        <v>46</v>
      </c>
      <c r="J1099" s="43" t="s">
        <v>3580</v>
      </c>
      <c r="K1099" s="43" t="s">
        <v>32</v>
      </c>
      <c r="L1099" s="40" t="s">
        <v>45</v>
      </c>
      <c r="M1099" s="40"/>
      <c r="N1099" s="43">
        <v>60</v>
      </c>
      <c r="O1099" s="40">
        <v>11947846351</v>
      </c>
      <c r="P1099" s="43" t="s">
        <v>124</v>
      </c>
      <c r="Q1099" s="43" t="s">
        <v>36</v>
      </c>
      <c r="R1099" s="41">
        <v>46112</v>
      </c>
      <c r="S1099" s="43"/>
      <c r="T1099" s="43"/>
      <c r="U1099" s="41"/>
      <c r="V1099" s="43"/>
      <c r="W1099" s="40"/>
      <c r="X1099" s="43" t="str">
        <f t="shared" si="39"/>
        <v>Emagrecimento094916833</v>
      </c>
      <c r="Y1099" s="42"/>
      <c r="Z1099" s="13"/>
    </row>
    <row r="1100" spans="1:26" ht="15" customHeight="1">
      <c r="A1100" s="176" t="s">
        <v>38</v>
      </c>
      <c r="B1100" s="44" t="s">
        <v>3566</v>
      </c>
      <c r="C1100" s="110" t="s">
        <v>27</v>
      </c>
      <c r="D1100" s="45">
        <v>46000</v>
      </c>
      <c r="E1100" s="46" t="s">
        <v>3843</v>
      </c>
      <c r="F1100" s="44" t="s">
        <v>3844</v>
      </c>
      <c r="G1100" s="47">
        <v>16702059833</v>
      </c>
      <c r="H1100" s="45">
        <v>27161</v>
      </c>
      <c r="I1100" s="47">
        <f ca="1">INT((TODAY()-H1100)/365.25)</f>
        <v>52</v>
      </c>
      <c r="J1100" s="47" t="s">
        <v>41</v>
      </c>
      <c r="K1100" s="47" t="s">
        <v>32</v>
      </c>
      <c r="L1100" s="44" t="s">
        <v>211</v>
      </c>
      <c r="M1100" s="44"/>
      <c r="N1100" s="47">
        <v>110</v>
      </c>
      <c r="O1100" s="44">
        <v>11947882208</v>
      </c>
      <c r="P1100" s="47" t="s">
        <v>35</v>
      </c>
      <c r="Q1100" s="47" t="s">
        <v>36</v>
      </c>
      <c r="R1100" s="45">
        <v>46001</v>
      </c>
      <c r="S1100" s="47"/>
      <c r="T1100" s="47"/>
      <c r="U1100" s="45">
        <v>45999</v>
      </c>
      <c r="V1100" s="45">
        <v>46000</v>
      </c>
      <c r="W1100" s="44" t="s">
        <v>509</v>
      </c>
      <c r="X1100" s="47" t="str">
        <f t="shared" si="39"/>
        <v>Emagrecimento086553182</v>
      </c>
      <c r="Y1100" s="47"/>
      <c r="Z1100" s="13"/>
    </row>
    <row r="1101" spans="1:26" ht="15" customHeight="1">
      <c r="A1101" s="175" t="s">
        <v>212</v>
      </c>
      <c r="B1101" s="40" t="s">
        <v>3566</v>
      </c>
      <c r="C1101" s="111" t="s">
        <v>27</v>
      </c>
      <c r="D1101" s="41">
        <v>46084</v>
      </c>
      <c r="E1101" s="42" t="s">
        <v>3845</v>
      </c>
      <c r="F1101" s="40" t="s">
        <v>3846</v>
      </c>
      <c r="G1101" s="43">
        <v>28060044893</v>
      </c>
      <c r="H1101" s="41">
        <v>28962</v>
      </c>
      <c r="I1101" s="43">
        <f ca="1">INT((TODAY()-H1101)/365.25)</f>
        <v>47</v>
      </c>
      <c r="J1101" s="43"/>
      <c r="K1101" s="43" t="s">
        <v>32</v>
      </c>
      <c r="L1101" s="40" t="s">
        <v>33</v>
      </c>
      <c r="M1101" s="40"/>
      <c r="N1101" s="43">
        <v>400</v>
      </c>
      <c r="O1101" s="40">
        <v>11947891154</v>
      </c>
      <c r="P1101" s="43" t="s">
        <v>124</v>
      </c>
      <c r="Q1101" s="43" t="s">
        <v>36</v>
      </c>
      <c r="R1101" s="41">
        <v>46050</v>
      </c>
      <c r="S1101" s="43"/>
      <c r="T1101" s="43"/>
      <c r="U1101" s="41">
        <v>46050</v>
      </c>
      <c r="V1101" s="41"/>
      <c r="W1101" s="40" t="s">
        <v>277</v>
      </c>
      <c r="X1101" s="43" t="str">
        <f t="shared" si="39"/>
        <v>Emagrecimento985157917</v>
      </c>
      <c r="Y1101" s="186" t="s">
        <v>68</v>
      </c>
      <c r="Z1101" s="13"/>
    </row>
    <row r="1102" spans="1:26" ht="15" customHeight="1">
      <c r="A1102" s="176" t="s">
        <v>38</v>
      </c>
      <c r="B1102" s="44" t="s">
        <v>3566</v>
      </c>
      <c r="C1102" s="110" t="s">
        <v>27</v>
      </c>
      <c r="D1102" s="45">
        <v>46092</v>
      </c>
      <c r="E1102" s="46" t="s">
        <v>3847</v>
      </c>
      <c r="F1102" s="44" t="s">
        <v>3848</v>
      </c>
      <c r="G1102" s="47">
        <v>47320584859</v>
      </c>
      <c r="H1102" s="45">
        <v>36220</v>
      </c>
      <c r="I1102" s="47">
        <f ca="1">INT((TODAY()-H1102)/365.25)</f>
        <v>27</v>
      </c>
      <c r="J1102" s="47" t="s">
        <v>41</v>
      </c>
      <c r="K1102" s="47" t="s">
        <v>32</v>
      </c>
      <c r="L1102" s="44" t="s">
        <v>33</v>
      </c>
      <c r="M1102" s="44"/>
      <c r="N1102" s="47">
        <v>60</v>
      </c>
      <c r="O1102" s="44">
        <v>11947936124</v>
      </c>
      <c r="P1102" s="47" t="s">
        <v>124</v>
      </c>
      <c r="Q1102" s="47" t="s">
        <v>36</v>
      </c>
      <c r="R1102" s="45">
        <v>46093</v>
      </c>
      <c r="S1102" s="47"/>
      <c r="T1102" s="47"/>
      <c r="U1102" s="45">
        <v>46086</v>
      </c>
      <c r="V1102" s="45">
        <v>46102</v>
      </c>
      <c r="W1102" s="44" t="s">
        <v>509</v>
      </c>
      <c r="X1102" s="47" t="str">
        <f t="shared" si="39"/>
        <v>Emagrecimento081140775</v>
      </c>
      <c r="Y1102" s="46" t="s">
        <v>48</v>
      </c>
      <c r="Z1102" s="13"/>
    </row>
    <row r="1103" spans="1:26" ht="15" customHeight="1">
      <c r="A1103" s="175" t="s">
        <v>369</v>
      </c>
      <c r="B1103" s="40" t="s">
        <v>3566</v>
      </c>
      <c r="C1103" s="111" t="s">
        <v>27</v>
      </c>
      <c r="D1103" s="41">
        <v>46153</v>
      </c>
      <c r="E1103" s="42" t="s">
        <v>3849</v>
      </c>
      <c r="F1103" s="40" t="s">
        <v>3850</v>
      </c>
      <c r="G1103" s="43">
        <v>48681287877</v>
      </c>
      <c r="H1103" s="41">
        <v>37798</v>
      </c>
      <c r="I1103" s="43">
        <v>22</v>
      </c>
      <c r="J1103" s="43" t="s">
        <v>3580</v>
      </c>
      <c r="K1103" s="43" t="s">
        <v>32</v>
      </c>
      <c r="L1103" s="40" t="s">
        <v>33</v>
      </c>
      <c r="M1103" s="40"/>
      <c r="N1103" s="43">
        <v>60</v>
      </c>
      <c r="O1103" s="40">
        <v>11947950936</v>
      </c>
      <c r="P1103" s="43" t="s">
        <v>124</v>
      </c>
      <c r="Q1103" s="43" t="s">
        <v>36</v>
      </c>
      <c r="R1103" s="41">
        <v>46112</v>
      </c>
      <c r="S1103" s="43"/>
      <c r="T1103" s="43"/>
      <c r="U1103" s="41">
        <v>46149</v>
      </c>
      <c r="V1103" s="43"/>
      <c r="W1103" s="40"/>
      <c r="X1103" s="43" t="str">
        <f t="shared" si="39"/>
        <v>Emagrecimento094552662</v>
      </c>
      <c r="Y1103" s="42" t="s">
        <v>126</v>
      </c>
      <c r="Z1103" s="13"/>
    </row>
    <row r="1104" spans="1:26" ht="15" customHeight="1">
      <c r="A1104" s="176" t="s">
        <v>38</v>
      </c>
      <c r="B1104" s="44" t="s">
        <v>3566</v>
      </c>
      <c r="C1104" s="110" t="s">
        <v>27</v>
      </c>
      <c r="D1104" s="45">
        <v>46036</v>
      </c>
      <c r="E1104" s="46" t="s">
        <v>3851</v>
      </c>
      <c r="F1104" s="44" t="s">
        <v>3852</v>
      </c>
      <c r="G1104" s="47">
        <v>51651120803</v>
      </c>
      <c r="H1104" s="45">
        <v>36448</v>
      </c>
      <c r="I1104" s="47">
        <f ca="1">INT((TODAY()-H1104)/365.25)</f>
        <v>26</v>
      </c>
      <c r="J1104" s="47" t="s">
        <v>41</v>
      </c>
      <c r="K1104" s="47" t="s">
        <v>32</v>
      </c>
      <c r="L1104" s="44" t="s">
        <v>201</v>
      </c>
      <c r="M1104" s="44"/>
      <c r="N1104" s="47">
        <v>60</v>
      </c>
      <c r="O1104" s="44">
        <v>11948120580</v>
      </c>
      <c r="P1104" s="47" t="s">
        <v>124</v>
      </c>
      <c r="Q1104" s="47" t="s">
        <v>36</v>
      </c>
      <c r="R1104" s="45">
        <v>46038</v>
      </c>
      <c r="S1104" s="47"/>
      <c r="T1104" s="47"/>
      <c r="U1104" s="45">
        <v>46035</v>
      </c>
      <c r="V1104" s="45">
        <v>46038</v>
      </c>
      <c r="W1104" s="44" t="s">
        <v>277</v>
      </c>
      <c r="X1104" s="47" t="str">
        <f t="shared" si="39"/>
        <v>Emagrecimento089976796</v>
      </c>
      <c r="Y1104" s="187" t="s">
        <v>68</v>
      </c>
      <c r="Z1104" s="13"/>
    </row>
    <row r="1105" spans="1:26" ht="15" customHeight="1">
      <c r="A1105" s="175" t="s">
        <v>38</v>
      </c>
      <c r="B1105" s="40" t="s">
        <v>3566</v>
      </c>
      <c r="C1105" s="111" t="s">
        <v>27</v>
      </c>
      <c r="D1105" s="41">
        <v>45980</v>
      </c>
      <c r="E1105" s="42" t="s">
        <v>3853</v>
      </c>
      <c r="F1105" s="40" t="s">
        <v>3854</v>
      </c>
      <c r="G1105" s="43">
        <v>681372575</v>
      </c>
      <c r="H1105" s="41">
        <v>30812</v>
      </c>
      <c r="I1105" s="43">
        <f ca="1">INT((TODAY()-H1105)/365.25)</f>
        <v>42</v>
      </c>
      <c r="J1105" s="43" t="s">
        <v>77</v>
      </c>
      <c r="K1105" s="43" t="s">
        <v>32</v>
      </c>
      <c r="L1105" s="40" t="s">
        <v>53</v>
      </c>
      <c r="M1105" s="40"/>
      <c r="N1105" s="43">
        <v>380</v>
      </c>
      <c r="O1105" s="40">
        <v>11948372545</v>
      </c>
      <c r="P1105" s="43" t="s">
        <v>35</v>
      </c>
      <c r="Q1105" s="43" t="s">
        <v>36</v>
      </c>
      <c r="R1105" s="41">
        <v>45980</v>
      </c>
      <c r="S1105" s="43"/>
      <c r="T1105" s="43"/>
      <c r="U1105" s="41">
        <v>45979</v>
      </c>
      <c r="V1105" s="41">
        <v>46024</v>
      </c>
      <c r="W1105" s="40" t="s">
        <v>3640</v>
      </c>
      <c r="X1105" s="43" t="str">
        <f t="shared" si="39"/>
        <v>Emagrecimento089900743</v>
      </c>
      <c r="Y1105" s="43"/>
      <c r="Z1105" s="13"/>
    </row>
    <row r="1106" spans="1:26" ht="15" customHeight="1">
      <c r="A1106" s="176" t="s">
        <v>38</v>
      </c>
      <c r="B1106" s="44" t="s">
        <v>3566</v>
      </c>
      <c r="C1106" s="110" t="s">
        <v>27</v>
      </c>
      <c r="D1106" s="45">
        <v>46086</v>
      </c>
      <c r="E1106" s="46" t="s">
        <v>3855</v>
      </c>
      <c r="F1106" s="44" t="s">
        <v>3856</v>
      </c>
      <c r="G1106" s="47">
        <v>9143624618</v>
      </c>
      <c r="H1106" s="45">
        <v>32581</v>
      </c>
      <c r="I1106" s="47">
        <f ca="1">INT((TODAY()-H1106)/365.25)</f>
        <v>37</v>
      </c>
      <c r="J1106" s="47" t="s">
        <v>41</v>
      </c>
      <c r="K1106" s="47" t="s">
        <v>32</v>
      </c>
      <c r="L1106" s="44" t="s">
        <v>33</v>
      </c>
      <c r="M1106" s="44"/>
      <c r="N1106" s="47">
        <v>400</v>
      </c>
      <c r="O1106" s="44">
        <v>11948397443</v>
      </c>
      <c r="P1106" s="47" t="s">
        <v>124</v>
      </c>
      <c r="Q1106" s="47" t="s">
        <v>36</v>
      </c>
      <c r="R1106" s="45">
        <v>46086</v>
      </c>
      <c r="S1106" s="47"/>
      <c r="T1106" s="47"/>
      <c r="U1106" s="45">
        <v>46085</v>
      </c>
      <c r="V1106" s="45">
        <v>46086</v>
      </c>
      <c r="W1106" s="44" t="s">
        <v>277</v>
      </c>
      <c r="X1106" s="47" t="str">
        <f t="shared" si="39"/>
        <v>Emagrecimento079616318</v>
      </c>
      <c r="Y1106" s="46" t="s">
        <v>48</v>
      </c>
      <c r="Z1106" s="13"/>
    </row>
    <row r="1107" spans="1:26" ht="15" customHeight="1">
      <c r="A1107" s="175" t="s">
        <v>369</v>
      </c>
      <c r="B1107" s="40" t="s">
        <v>3566</v>
      </c>
      <c r="C1107" s="111" t="s">
        <v>27</v>
      </c>
      <c r="D1107" s="41">
        <v>46153</v>
      </c>
      <c r="E1107" s="42" t="s">
        <v>3857</v>
      </c>
      <c r="F1107" s="40" t="s">
        <v>3858</v>
      </c>
      <c r="G1107" s="43">
        <v>44235431846</v>
      </c>
      <c r="H1107" s="41">
        <v>35440</v>
      </c>
      <c r="I1107" s="43">
        <v>29</v>
      </c>
      <c r="J1107" s="43" t="s">
        <v>3580</v>
      </c>
      <c r="K1107" s="43" t="s">
        <v>32</v>
      </c>
      <c r="L1107" s="40" t="s">
        <v>33</v>
      </c>
      <c r="M1107" s="40"/>
      <c r="N1107" s="43">
        <v>750</v>
      </c>
      <c r="O1107" s="40">
        <v>11948496122</v>
      </c>
      <c r="P1107" s="43" t="s">
        <v>124</v>
      </c>
      <c r="Q1107" s="43" t="s">
        <v>36</v>
      </c>
      <c r="R1107" s="41">
        <v>46083</v>
      </c>
      <c r="S1107" s="43"/>
      <c r="T1107" s="43"/>
      <c r="U1107" s="41">
        <v>46132</v>
      </c>
      <c r="V1107" s="43"/>
      <c r="W1107" s="40"/>
      <c r="X1107" s="43" t="str">
        <f t="shared" si="39"/>
        <v>Emagrecimento089827625</v>
      </c>
      <c r="Y1107" s="42" t="s">
        <v>37</v>
      </c>
      <c r="Z1107" s="13"/>
    </row>
    <row r="1108" spans="1:26" ht="15" customHeight="1">
      <c r="A1108" s="176" t="s">
        <v>38</v>
      </c>
      <c r="B1108" s="44" t="s">
        <v>3566</v>
      </c>
      <c r="C1108" s="110" t="s">
        <v>27</v>
      </c>
      <c r="D1108" s="45">
        <v>46051</v>
      </c>
      <c r="E1108" s="46" t="s">
        <v>3859</v>
      </c>
      <c r="F1108" s="44" t="s">
        <v>3860</v>
      </c>
      <c r="G1108" s="47">
        <v>3649932784</v>
      </c>
      <c r="H1108" s="45">
        <v>26327</v>
      </c>
      <c r="I1108" s="47">
        <f ca="1">INT((TODAY()-H1108)/365.25)</f>
        <v>54</v>
      </c>
      <c r="J1108" s="47" t="s">
        <v>41</v>
      </c>
      <c r="K1108" s="47" t="s">
        <v>285</v>
      </c>
      <c r="L1108" s="44" t="s">
        <v>315</v>
      </c>
      <c r="M1108" s="44"/>
      <c r="N1108" s="47">
        <v>380</v>
      </c>
      <c r="O1108" s="44">
        <v>11948525753</v>
      </c>
      <c r="P1108" s="47" t="s">
        <v>124</v>
      </c>
      <c r="Q1108" s="47" t="s">
        <v>36</v>
      </c>
      <c r="R1108" s="45">
        <v>46051</v>
      </c>
      <c r="S1108" s="47"/>
      <c r="T1108" s="47"/>
      <c r="U1108" s="45">
        <v>46049</v>
      </c>
      <c r="V1108" s="45">
        <v>46051</v>
      </c>
      <c r="W1108" s="44" t="s">
        <v>277</v>
      </c>
      <c r="X1108" s="47" t="str">
        <f t="shared" si="39"/>
        <v>Emagrecimento093027844</v>
      </c>
      <c r="Y1108" s="187" t="s">
        <v>68</v>
      </c>
      <c r="Z1108" s="13"/>
    </row>
    <row r="1109" spans="1:26" ht="15" customHeight="1">
      <c r="A1109" s="175" t="s">
        <v>369</v>
      </c>
      <c r="B1109" s="40" t="s">
        <v>3566</v>
      </c>
      <c r="C1109" s="111" t="s">
        <v>27</v>
      </c>
      <c r="D1109" s="41">
        <v>46153</v>
      </c>
      <c r="E1109" s="42" t="s">
        <v>3861</v>
      </c>
      <c r="F1109" s="40" t="s">
        <v>3862</v>
      </c>
      <c r="G1109" s="43">
        <v>31798791811</v>
      </c>
      <c r="H1109" s="41">
        <v>31258</v>
      </c>
      <c r="I1109" s="43">
        <v>40</v>
      </c>
      <c r="J1109" s="43" t="s">
        <v>3580</v>
      </c>
      <c r="K1109" s="43" t="s">
        <v>32</v>
      </c>
      <c r="L1109" s="40" t="s">
        <v>33</v>
      </c>
      <c r="M1109" s="40"/>
      <c r="N1109" s="43">
        <v>110</v>
      </c>
      <c r="O1109" s="40">
        <v>11948557078</v>
      </c>
      <c r="P1109" s="43" t="s">
        <v>124</v>
      </c>
      <c r="Q1109" s="43" t="s">
        <v>36</v>
      </c>
      <c r="R1109" s="41">
        <v>46112</v>
      </c>
      <c r="S1109" s="43"/>
      <c r="T1109" s="43"/>
      <c r="U1109" s="41">
        <v>46149</v>
      </c>
      <c r="V1109" s="43"/>
      <c r="W1109" s="40"/>
      <c r="X1109" s="43" t="str">
        <f t="shared" si="39"/>
        <v>Emagrecimento094517833</v>
      </c>
      <c r="Y1109" s="42" t="s">
        <v>126</v>
      </c>
      <c r="Z1109" s="13"/>
    </row>
    <row r="1110" spans="1:26" ht="15" customHeight="1">
      <c r="A1110" s="176" t="s">
        <v>369</v>
      </c>
      <c r="B1110" s="44" t="s">
        <v>3566</v>
      </c>
      <c r="C1110" s="110" t="s">
        <v>27</v>
      </c>
      <c r="D1110" s="45">
        <v>46160</v>
      </c>
      <c r="E1110" s="46" t="s">
        <v>3863</v>
      </c>
      <c r="F1110" s="44" t="s">
        <v>3864</v>
      </c>
      <c r="G1110" s="47">
        <v>28806970852</v>
      </c>
      <c r="H1110" s="45">
        <v>29580</v>
      </c>
      <c r="I1110" s="47">
        <f t="shared" ref="I1110:I1115" ca="1" si="40">INT((TODAY()-H1110)/365.25)</f>
        <v>45</v>
      </c>
      <c r="J1110" s="47" t="s">
        <v>3580</v>
      </c>
      <c r="K1110" s="47" t="s">
        <v>32</v>
      </c>
      <c r="L1110" s="44" t="s">
        <v>33</v>
      </c>
      <c r="M1110" s="44"/>
      <c r="N1110" s="47">
        <v>110</v>
      </c>
      <c r="O1110" s="44">
        <v>11948560495</v>
      </c>
      <c r="P1110" s="47" t="s">
        <v>124</v>
      </c>
      <c r="Q1110" s="47" t="s">
        <v>36</v>
      </c>
      <c r="R1110" s="45">
        <v>46112</v>
      </c>
      <c r="S1110" s="47"/>
      <c r="T1110" s="47"/>
      <c r="U1110" s="45">
        <v>46155</v>
      </c>
      <c r="V1110" s="47"/>
      <c r="W1110" s="44"/>
      <c r="X1110" s="47" t="str">
        <f t="shared" si="39"/>
        <v>Emagrecimento096008470</v>
      </c>
      <c r="Y1110" s="46" t="s">
        <v>126</v>
      </c>
      <c r="Z1110" s="13"/>
    </row>
    <row r="1111" spans="1:26" ht="15" customHeight="1">
      <c r="A1111" s="175" t="s">
        <v>38</v>
      </c>
      <c r="B1111" s="40" t="s">
        <v>3566</v>
      </c>
      <c r="C1111" s="111" t="s">
        <v>27</v>
      </c>
      <c r="D1111" s="41">
        <v>46161</v>
      </c>
      <c r="E1111" s="42" t="s">
        <v>3865</v>
      </c>
      <c r="F1111" s="40" t="s">
        <v>3866</v>
      </c>
      <c r="G1111" s="43">
        <v>29673794847</v>
      </c>
      <c r="H1111" s="41">
        <v>29472</v>
      </c>
      <c r="I1111" s="43">
        <f t="shared" ca="1" si="40"/>
        <v>45</v>
      </c>
      <c r="J1111" s="43" t="s">
        <v>77</v>
      </c>
      <c r="K1111" s="43" t="s">
        <v>32</v>
      </c>
      <c r="L1111" s="40" t="s">
        <v>45</v>
      </c>
      <c r="M1111" s="40" t="s">
        <v>3867</v>
      </c>
      <c r="N1111" s="43">
        <v>60</v>
      </c>
      <c r="O1111" s="40">
        <v>11948802339</v>
      </c>
      <c r="P1111" s="43" t="s">
        <v>124</v>
      </c>
      <c r="Q1111" s="43" t="s">
        <v>36</v>
      </c>
      <c r="R1111" s="41">
        <v>46161</v>
      </c>
      <c r="S1111" s="43"/>
      <c r="T1111" s="43"/>
      <c r="U1111" s="41">
        <v>46160</v>
      </c>
      <c r="V1111" s="41">
        <v>46163</v>
      </c>
      <c r="W1111" s="40" t="s">
        <v>3571</v>
      </c>
      <c r="X1111" s="43" t="str">
        <f t="shared" si="39"/>
        <v>Emagrecimento095013576</v>
      </c>
      <c r="Y1111" s="42" t="s">
        <v>126</v>
      </c>
      <c r="Z1111" s="13"/>
    </row>
    <row r="1112" spans="1:26" ht="15" customHeight="1">
      <c r="A1112" s="176" t="s">
        <v>38</v>
      </c>
      <c r="B1112" s="44" t="s">
        <v>3566</v>
      </c>
      <c r="C1112" s="110" t="s">
        <v>27</v>
      </c>
      <c r="D1112" s="45">
        <v>46125</v>
      </c>
      <c r="E1112" s="46" t="s">
        <v>3868</v>
      </c>
      <c r="F1112" s="44" t="s">
        <v>2734</v>
      </c>
      <c r="G1112" s="47">
        <v>40522582826</v>
      </c>
      <c r="H1112" s="45">
        <v>33392</v>
      </c>
      <c r="I1112" s="47">
        <f t="shared" ca="1" si="40"/>
        <v>34</v>
      </c>
      <c r="J1112" s="47" t="s">
        <v>41</v>
      </c>
      <c r="K1112" s="47" t="s">
        <v>32</v>
      </c>
      <c r="L1112" s="44" t="s">
        <v>33</v>
      </c>
      <c r="M1112" s="44" t="s">
        <v>2710</v>
      </c>
      <c r="N1112" s="47">
        <v>60</v>
      </c>
      <c r="O1112" s="44">
        <v>11949002004</v>
      </c>
      <c r="P1112" s="47" t="s">
        <v>124</v>
      </c>
      <c r="Q1112" s="47" t="s">
        <v>36</v>
      </c>
      <c r="R1112" s="45">
        <v>46125</v>
      </c>
      <c r="S1112" s="47"/>
      <c r="T1112" s="47"/>
      <c r="U1112" s="45">
        <v>46121</v>
      </c>
      <c r="V1112" s="45">
        <v>46129</v>
      </c>
      <c r="W1112" s="44" t="s">
        <v>277</v>
      </c>
      <c r="X1112" s="47" t="str">
        <f t="shared" si="39"/>
        <v>Emagrecimento086394279</v>
      </c>
      <c r="Y1112" s="46" t="s">
        <v>37</v>
      </c>
      <c r="Z1112" s="13"/>
    </row>
    <row r="1113" spans="1:26" ht="15" customHeight="1">
      <c r="A1113" s="175" t="s">
        <v>38</v>
      </c>
      <c r="B1113" s="40" t="s">
        <v>3566</v>
      </c>
      <c r="C1113" s="111" t="s">
        <v>27</v>
      </c>
      <c r="D1113" s="41">
        <v>45971</v>
      </c>
      <c r="E1113" s="42" t="s">
        <v>3869</v>
      </c>
      <c r="F1113" s="40" t="s">
        <v>3870</v>
      </c>
      <c r="G1113" s="43">
        <v>8651076886</v>
      </c>
      <c r="H1113" s="41">
        <v>24446</v>
      </c>
      <c r="I1113" s="43">
        <f t="shared" ca="1" si="40"/>
        <v>59</v>
      </c>
      <c r="J1113" s="43"/>
      <c r="K1113" s="43" t="s">
        <v>32</v>
      </c>
      <c r="L1113" s="40" t="s">
        <v>943</v>
      </c>
      <c r="M1113" s="40"/>
      <c r="N1113" s="43">
        <v>60</v>
      </c>
      <c r="O1113" s="40">
        <v>11949150544</v>
      </c>
      <c r="P1113" s="43" t="s">
        <v>124</v>
      </c>
      <c r="Q1113" s="43" t="s">
        <v>36</v>
      </c>
      <c r="R1113" s="41"/>
      <c r="S1113" s="43"/>
      <c r="T1113" s="43"/>
      <c r="U1113" s="41">
        <v>45966</v>
      </c>
      <c r="V1113" s="41">
        <v>45967</v>
      </c>
      <c r="W1113" s="40" t="s">
        <v>277</v>
      </c>
      <c r="X1113" s="43" t="str">
        <f t="shared" si="39"/>
        <v>Emagrecimento093801724</v>
      </c>
      <c r="Y1113" s="43"/>
      <c r="Z1113" s="13"/>
    </row>
    <row r="1114" spans="1:26" ht="15" customHeight="1">
      <c r="A1114" s="176" t="s">
        <v>38</v>
      </c>
      <c r="B1114" s="44" t="s">
        <v>3566</v>
      </c>
      <c r="C1114" s="110" t="s">
        <v>27</v>
      </c>
      <c r="D1114" s="45">
        <v>46035</v>
      </c>
      <c r="E1114" s="46" t="s">
        <v>3871</v>
      </c>
      <c r="F1114" s="44" t="s">
        <v>3872</v>
      </c>
      <c r="G1114" s="47">
        <v>36118241864</v>
      </c>
      <c r="H1114" s="45">
        <v>32234</v>
      </c>
      <c r="I1114" s="47">
        <f t="shared" ca="1" si="40"/>
        <v>38</v>
      </c>
      <c r="J1114" s="47" t="s">
        <v>41</v>
      </c>
      <c r="K1114" s="47" t="s">
        <v>32</v>
      </c>
      <c r="L1114" s="44" t="s">
        <v>33</v>
      </c>
      <c r="M1114" s="44"/>
      <c r="N1114" s="47">
        <v>300</v>
      </c>
      <c r="O1114" s="44">
        <v>11949196955</v>
      </c>
      <c r="P1114" s="47" t="s">
        <v>124</v>
      </c>
      <c r="Q1114" s="47" t="s">
        <v>36</v>
      </c>
      <c r="R1114" s="45">
        <v>46036</v>
      </c>
      <c r="S1114" s="47"/>
      <c r="T1114" s="47"/>
      <c r="U1114" s="45">
        <v>46034</v>
      </c>
      <c r="V1114" s="45">
        <v>46036</v>
      </c>
      <c r="W1114" s="44" t="s">
        <v>277</v>
      </c>
      <c r="X1114" s="47" t="str">
        <f t="shared" si="39"/>
        <v>Emagrecimento073005918</v>
      </c>
      <c r="Y1114" s="187" t="s">
        <v>68</v>
      </c>
      <c r="Z1114" s="13"/>
    </row>
    <row r="1115" spans="1:26" ht="15" customHeight="1">
      <c r="A1115" s="175" t="s">
        <v>212</v>
      </c>
      <c r="B1115" s="40" t="s">
        <v>3566</v>
      </c>
      <c r="C1115" s="111" t="s">
        <v>27</v>
      </c>
      <c r="D1115" s="41">
        <v>46084</v>
      </c>
      <c r="E1115" s="42" t="s">
        <v>3873</v>
      </c>
      <c r="F1115" s="40" t="s">
        <v>3874</v>
      </c>
      <c r="G1115" s="43">
        <v>47970050840</v>
      </c>
      <c r="H1115" s="41">
        <v>28055</v>
      </c>
      <c r="I1115" s="43">
        <f t="shared" ca="1" si="40"/>
        <v>49</v>
      </c>
      <c r="J1115" s="43"/>
      <c r="K1115" s="43" t="s">
        <v>32</v>
      </c>
      <c r="L1115" s="40" t="s">
        <v>33</v>
      </c>
      <c r="M1115" s="40"/>
      <c r="N1115" s="43">
        <v>380</v>
      </c>
      <c r="O1115" s="40">
        <v>11949301396</v>
      </c>
      <c r="P1115" s="43" t="s">
        <v>124</v>
      </c>
      <c r="Q1115" s="43" t="s">
        <v>36</v>
      </c>
      <c r="R1115" s="41">
        <v>46059</v>
      </c>
      <c r="S1115" s="43"/>
      <c r="T1115" s="43"/>
      <c r="U1115" s="41">
        <v>46059</v>
      </c>
      <c r="V1115" s="41"/>
      <c r="W1115" s="40" t="s">
        <v>2701</v>
      </c>
      <c r="X1115" s="43" t="str">
        <f t="shared" si="39"/>
        <v>Emagrecimento088362285</v>
      </c>
      <c r="Y1115" s="46" t="s">
        <v>58</v>
      </c>
      <c r="Z1115" s="13"/>
    </row>
    <row r="1116" spans="1:26" ht="15" customHeight="1">
      <c r="A1116" s="176" t="s">
        <v>369</v>
      </c>
      <c r="B1116" s="44" t="s">
        <v>3566</v>
      </c>
      <c r="C1116" s="110" t="s">
        <v>27</v>
      </c>
      <c r="D1116" s="45">
        <v>46153</v>
      </c>
      <c r="E1116" s="46" t="s">
        <v>3875</v>
      </c>
      <c r="F1116" s="44" t="s">
        <v>3876</v>
      </c>
      <c r="G1116" s="47">
        <v>44435248867</v>
      </c>
      <c r="H1116" s="45">
        <v>35063</v>
      </c>
      <c r="I1116" s="47">
        <v>30</v>
      </c>
      <c r="J1116" s="47" t="s">
        <v>3580</v>
      </c>
      <c r="K1116" s="47" t="s">
        <v>32</v>
      </c>
      <c r="L1116" s="44" t="s">
        <v>33</v>
      </c>
      <c r="M1116" s="44"/>
      <c r="N1116" s="47">
        <v>60</v>
      </c>
      <c r="O1116" s="44">
        <v>11949367245</v>
      </c>
      <c r="P1116" s="47" t="s">
        <v>124</v>
      </c>
      <c r="Q1116" s="47" t="s">
        <v>36</v>
      </c>
      <c r="R1116" s="45">
        <v>46112</v>
      </c>
      <c r="S1116" s="47"/>
      <c r="T1116" s="47"/>
      <c r="U1116" s="45">
        <v>46150</v>
      </c>
      <c r="V1116" s="47"/>
      <c r="W1116" s="44"/>
      <c r="X1116" s="47" t="str">
        <f t="shared" si="39"/>
        <v>Emagrecimento089525822</v>
      </c>
      <c r="Y1116" s="46" t="s">
        <v>126</v>
      </c>
      <c r="Z1116" s="13"/>
    </row>
    <row r="1117" spans="1:26" ht="15" customHeight="1">
      <c r="A1117" s="175" t="s">
        <v>369</v>
      </c>
      <c r="B1117" s="40" t="s">
        <v>3566</v>
      </c>
      <c r="C1117" s="111" t="s">
        <v>27</v>
      </c>
      <c r="D1117" s="41">
        <v>46153</v>
      </c>
      <c r="E1117" s="42" t="s">
        <v>3877</v>
      </c>
      <c r="F1117" s="40" t="s">
        <v>3878</v>
      </c>
      <c r="G1117" s="43">
        <v>34129899830</v>
      </c>
      <c r="H1117" s="41">
        <v>31667</v>
      </c>
      <c r="I1117" s="43">
        <v>39</v>
      </c>
      <c r="J1117" s="43" t="s">
        <v>3580</v>
      </c>
      <c r="K1117" s="43" t="s">
        <v>32</v>
      </c>
      <c r="L1117" s="40" t="s">
        <v>33</v>
      </c>
      <c r="M1117" s="40"/>
      <c r="N1117" s="43">
        <v>110</v>
      </c>
      <c r="O1117" s="40">
        <v>11949431743</v>
      </c>
      <c r="P1117" s="43" t="s">
        <v>124</v>
      </c>
      <c r="Q1117" s="43" t="s">
        <v>36</v>
      </c>
      <c r="R1117" s="41">
        <v>46112</v>
      </c>
      <c r="S1117" s="43"/>
      <c r="T1117" s="43"/>
      <c r="U1117" s="41"/>
      <c r="V1117" s="43"/>
      <c r="W1117" s="40"/>
      <c r="X1117" s="43" t="str">
        <f t="shared" si="39"/>
        <v>Emagrecimento094341952</v>
      </c>
      <c r="Y1117" s="42"/>
      <c r="Z1117" s="13"/>
    </row>
    <row r="1118" spans="1:26" ht="15" customHeight="1">
      <c r="A1118" s="175" t="s">
        <v>212</v>
      </c>
      <c r="B1118" s="40" t="s">
        <v>3566</v>
      </c>
      <c r="C1118" s="111" t="s">
        <v>27</v>
      </c>
      <c r="D1118" s="41">
        <v>46135</v>
      </c>
      <c r="E1118" s="42" t="s">
        <v>3879</v>
      </c>
      <c r="F1118" s="40" t="s">
        <v>3880</v>
      </c>
      <c r="G1118" s="43">
        <v>26394504840</v>
      </c>
      <c r="H1118" s="41">
        <v>27843</v>
      </c>
      <c r="I1118" s="43">
        <f ca="1">INT((TODAY()-H1118)/365.25)</f>
        <v>50</v>
      </c>
      <c r="J1118" s="43" t="s">
        <v>3580</v>
      </c>
      <c r="K1118" s="43" t="s">
        <v>32</v>
      </c>
      <c r="L1118" s="40" t="s">
        <v>33</v>
      </c>
      <c r="M1118" s="40"/>
      <c r="N1118" s="43">
        <v>60</v>
      </c>
      <c r="O1118" s="40">
        <v>11949773503</v>
      </c>
      <c r="P1118" s="43" t="s">
        <v>124</v>
      </c>
      <c r="Q1118" s="43" t="s">
        <v>36</v>
      </c>
      <c r="R1118" s="41">
        <v>45869</v>
      </c>
      <c r="S1118" s="43"/>
      <c r="T1118" s="43"/>
      <c r="U1118" s="41">
        <v>45869</v>
      </c>
      <c r="V1118" s="43"/>
      <c r="W1118" s="40" t="s">
        <v>277</v>
      </c>
      <c r="X1118" s="43" t="str">
        <f t="shared" si="39"/>
        <v>Emagrecimento093783214</v>
      </c>
      <c r="Y1118" s="42"/>
      <c r="Z1118" s="13"/>
    </row>
    <row r="1119" spans="1:26" ht="15" customHeight="1">
      <c r="A1119" s="176" t="s">
        <v>38</v>
      </c>
      <c r="B1119" s="44" t="s">
        <v>3566</v>
      </c>
      <c r="C1119" s="110" t="s">
        <v>27</v>
      </c>
      <c r="D1119" s="45">
        <v>46079</v>
      </c>
      <c r="E1119" s="46" t="s">
        <v>3881</v>
      </c>
      <c r="F1119" s="44" t="s">
        <v>3882</v>
      </c>
      <c r="G1119" s="47">
        <v>41116503840</v>
      </c>
      <c r="H1119" s="45">
        <v>34754</v>
      </c>
      <c r="I1119" s="47">
        <f ca="1">INT((TODAY()-H1119)/365.25)</f>
        <v>31</v>
      </c>
      <c r="J1119" s="47" t="s">
        <v>41</v>
      </c>
      <c r="K1119" s="47" t="s">
        <v>32</v>
      </c>
      <c r="L1119" s="44" t="s">
        <v>33</v>
      </c>
      <c r="M1119" s="44"/>
      <c r="N1119" s="47">
        <v>80</v>
      </c>
      <c r="O1119" s="44">
        <v>11949792631</v>
      </c>
      <c r="P1119" s="47" t="s">
        <v>124</v>
      </c>
      <c r="Q1119" s="47" t="s">
        <v>36</v>
      </c>
      <c r="R1119" s="45">
        <v>46079</v>
      </c>
      <c r="S1119" s="47"/>
      <c r="T1119" s="47"/>
      <c r="U1119" s="45">
        <v>46077</v>
      </c>
      <c r="V1119" s="45">
        <v>46079</v>
      </c>
      <c r="W1119" s="44" t="s">
        <v>277</v>
      </c>
      <c r="X1119" s="47" t="str">
        <f t="shared" si="39"/>
        <v>Emagrecimento079213777</v>
      </c>
      <c r="Y1119" s="46" t="s">
        <v>58</v>
      </c>
      <c r="Z1119" s="13"/>
    </row>
    <row r="1120" spans="1:26" ht="15" customHeight="1">
      <c r="A1120" s="175" t="s">
        <v>38</v>
      </c>
      <c r="B1120" s="40" t="s">
        <v>3566</v>
      </c>
      <c r="C1120" s="111" t="s">
        <v>27</v>
      </c>
      <c r="D1120" s="41">
        <v>46104</v>
      </c>
      <c r="E1120" s="42" t="s">
        <v>3883</v>
      </c>
      <c r="F1120" s="40" t="s">
        <v>3884</v>
      </c>
      <c r="G1120" s="43">
        <v>5088931867</v>
      </c>
      <c r="H1120" s="41">
        <v>22868</v>
      </c>
      <c r="I1120" s="43">
        <f ca="1">INT((TODAY()-H1120)/365.25)</f>
        <v>63</v>
      </c>
      <c r="J1120" s="43" t="s">
        <v>77</v>
      </c>
      <c r="K1120" s="43" t="s">
        <v>32</v>
      </c>
      <c r="L1120" s="40" t="s">
        <v>33</v>
      </c>
      <c r="M1120" s="40"/>
      <c r="N1120" s="43">
        <v>400</v>
      </c>
      <c r="O1120" s="40">
        <v>11949878885</v>
      </c>
      <c r="P1120" s="43" t="s">
        <v>124</v>
      </c>
      <c r="Q1120" s="43" t="s">
        <v>36</v>
      </c>
      <c r="R1120" s="49">
        <v>46093</v>
      </c>
      <c r="S1120" s="43"/>
      <c r="T1120" s="43"/>
      <c r="U1120" s="41">
        <v>46098</v>
      </c>
      <c r="V1120" s="41">
        <v>46104</v>
      </c>
      <c r="W1120" s="40" t="s">
        <v>277</v>
      </c>
      <c r="X1120" s="43" t="str">
        <f t="shared" si="39"/>
        <v>Emagrecimento422394327</v>
      </c>
      <c r="Y1120" s="46" t="s">
        <v>48</v>
      </c>
      <c r="Z1120" s="13"/>
    </row>
    <row r="1121" spans="1:26" ht="15" customHeight="1">
      <c r="A1121" s="176" t="s">
        <v>38</v>
      </c>
      <c r="B1121" s="44" t="s">
        <v>3566</v>
      </c>
      <c r="C1121" s="110" t="s">
        <v>27</v>
      </c>
      <c r="D1121" s="45">
        <v>46079</v>
      </c>
      <c r="E1121" s="46" t="s">
        <v>3885</v>
      </c>
      <c r="F1121" s="44" t="s">
        <v>3886</v>
      </c>
      <c r="G1121" s="47">
        <v>63450640844</v>
      </c>
      <c r="H1121" s="45">
        <v>20033</v>
      </c>
      <c r="I1121" s="47">
        <f ca="1">INT((TODAY()-H1121)/365.25)</f>
        <v>71</v>
      </c>
      <c r="J1121" s="47" t="s">
        <v>41</v>
      </c>
      <c r="K1121" s="47" t="s">
        <v>32</v>
      </c>
      <c r="L1121" s="44" t="s">
        <v>33</v>
      </c>
      <c r="M1121" s="44"/>
      <c r="N1121" s="47">
        <v>600</v>
      </c>
      <c r="O1121" s="44">
        <v>11949887409</v>
      </c>
      <c r="P1121" s="47" t="s">
        <v>124</v>
      </c>
      <c r="Q1121" s="47" t="s">
        <v>36</v>
      </c>
      <c r="R1121" s="45">
        <v>46079</v>
      </c>
      <c r="S1121" s="47"/>
      <c r="T1121" s="47"/>
      <c r="U1121" s="45">
        <v>46077</v>
      </c>
      <c r="V1121" s="45">
        <v>46079</v>
      </c>
      <c r="W1121" s="44" t="s">
        <v>277</v>
      </c>
      <c r="X1121" s="47" t="str">
        <f t="shared" si="39"/>
        <v>Emagrecimento473460009</v>
      </c>
      <c r="Y1121" s="46" t="s">
        <v>58</v>
      </c>
      <c r="Z1121" s="13"/>
    </row>
    <row r="1122" spans="1:26" ht="15" customHeight="1">
      <c r="A1122" s="175" t="s">
        <v>369</v>
      </c>
      <c r="B1122" s="40" t="s">
        <v>3566</v>
      </c>
      <c r="C1122" s="111" t="s">
        <v>27</v>
      </c>
      <c r="D1122" s="41">
        <v>46153</v>
      </c>
      <c r="E1122" s="42" t="s">
        <v>3887</v>
      </c>
      <c r="F1122" s="40" t="s">
        <v>3888</v>
      </c>
      <c r="G1122" s="43">
        <v>47453035805</v>
      </c>
      <c r="H1122" s="41">
        <v>35804</v>
      </c>
      <c r="I1122" s="43">
        <v>28</v>
      </c>
      <c r="J1122" s="43" t="s">
        <v>3580</v>
      </c>
      <c r="K1122" s="43" t="s">
        <v>32</v>
      </c>
      <c r="L1122" s="40" t="s">
        <v>1105</v>
      </c>
      <c r="M1122" s="40"/>
      <c r="N1122" s="43">
        <v>120</v>
      </c>
      <c r="O1122" s="40">
        <v>11950248645</v>
      </c>
      <c r="P1122" s="43" t="s">
        <v>124</v>
      </c>
      <c r="Q1122" s="43" t="s">
        <v>36</v>
      </c>
      <c r="R1122" s="41">
        <v>46083</v>
      </c>
      <c r="S1122" s="43"/>
      <c r="T1122" s="43"/>
      <c r="U1122" s="41">
        <v>46149</v>
      </c>
      <c r="V1122" s="43"/>
      <c r="W1122" s="40"/>
      <c r="X1122" s="43" t="str">
        <f t="shared" si="39"/>
        <v>Emagrecimento094405491</v>
      </c>
      <c r="Y1122" s="42" t="s">
        <v>126</v>
      </c>
      <c r="Z1122" s="13"/>
    </row>
    <row r="1123" spans="1:26" ht="15" customHeight="1">
      <c r="A1123" s="176" t="s">
        <v>369</v>
      </c>
      <c r="B1123" s="44" t="s">
        <v>3566</v>
      </c>
      <c r="C1123" s="110" t="s">
        <v>27</v>
      </c>
      <c r="D1123" s="45">
        <v>46153</v>
      </c>
      <c r="E1123" s="46" t="s">
        <v>3889</v>
      </c>
      <c r="F1123" s="44" t="s">
        <v>3890</v>
      </c>
      <c r="G1123" s="47">
        <v>41726518876</v>
      </c>
      <c r="H1123" s="45">
        <v>32976</v>
      </c>
      <c r="I1123" s="47">
        <v>36</v>
      </c>
      <c r="J1123" s="47" t="s">
        <v>3580</v>
      </c>
      <c r="K1123" s="47" t="s">
        <v>32</v>
      </c>
      <c r="L1123" s="44" t="s">
        <v>110</v>
      </c>
      <c r="M1123" s="44"/>
      <c r="N1123" s="47">
        <v>50</v>
      </c>
      <c r="O1123" s="44">
        <v>11950391613</v>
      </c>
      <c r="P1123" s="47" t="s">
        <v>124</v>
      </c>
      <c r="Q1123" s="47" t="s">
        <v>36</v>
      </c>
      <c r="R1123" s="45">
        <v>46112</v>
      </c>
      <c r="S1123" s="47"/>
      <c r="T1123" s="47"/>
      <c r="U1123" s="45">
        <v>46150</v>
      </c>
      <c r="V1123" s="47"/>
      <c r="W1123" s="44"/>
      <c r="X1123" s="47" t="str">
        <f t="shared" si="39"/>
        <v>Emagrecimento075520712</v>
      </c>
      <c r="Y1123" s="46" t="s">
        <v>126</v>
      </c>
      <c r="Z1123" s="13"/>
    </row>
    <row r="1124" spans="1:26" ht="15" customHeight="1">
      <c r="A1124" s="175" t="s">
        <v>212</v>
      </c>
      <c r="B1124" s="40" t="s">
        <v>3566</v>
      </c>
      <c r="C1124" s="111" t="s">
        <v>27</v>
      </c>
      <c r="D1124" s="41">
        <v>46084</v>
      </c>
      <c r="E1124" s="42" t="s">
        <v>3891</v>
      </c>
      <c r="F1124" s="40" t="s">
        <v>3892</v>
      </c>
      <c r="G1124" s="43">
        <v>35767345899</v>
      </c>
      <c r="H1124" s="41">
        <v>32207</v>
      </c>
      <c r="I1124" s="43">
        <f ca="1">INT((TODAY()-H1124)/365.25)</f>
        <v>38</v>
      </c>
      <c r="J1124" s="43"/>
      <c r="K1124" s="43" t="s">
        <v>32</v>
      </c>
      <c r="L1124" s="40" t="s">
        <v>33</v>
      </c>
      <c r="M1124" s="40"/>
      <c r="N1124" s="43">
        <v>400</v>
      </c>
      <c r="O1124" s="40">
        <v>11950500328</v>
      </c>
      <c r="P1124" s="43" t="s">
        <v>124</v>
      </c>
      <c r="Q1124" s="43" t="s">
        <v>36</v>
      </c>
      <c r="R1124" s="41">
        <v>46051</v>
      </c>
      <c r="S1124" s="43"/>
      <c r="T1124" s="43"/>
      <c r="U1124" s="41">
        <v>46051</v>
      </c>
      <c r="V1124" s="41"/>
      <c r="W1124" s="40" t="s">
        <v>509</v>
      </c>
      <c r="X1124" s="43" t="str">
        <f t="shared" si="39"/>
        <v>Emagrecimento069336466</v>
      </c>
      <c r="Y1124" s="186" t="s">
        <v>68</v>
      </c>
      <c r="Z1124" s="13"/>
    </row>
    <row r="1125" spans="1:26" ht="15" customHeight="1">
      <c r="A1125" s="176" t="s">
        <v>212</v>
      </c>
      <c r="B1125" s="44" t="s">
        <v>3566</v>
      </c>
      <c r="C1125" s="110" t="s">
        <v>27</v>
      </c>
      <c r="D1125" s="45">
        <v>46084</v>
      </c>
      <c r="E1125" s="46" t="s">
        <v>3893</v>
      </c>
      <c r="F1125" s="44" t="s">
        <v>3894</v>
      </c>
      <c r="G1125" s="47">
        <v>22627625896</v>
      </c>
      <c r="H1125" s="45">
        <v>30860</v>
      </c>
      <c r="I1125" s="47">
        <f ca="1">INT((TODAY()-H1125)/365.25)</f>
        <v>41</v>
      </c>
      <c r="J1125" s="47"/>
      <c r="K1125" s="47" t="s">
        <v>32</v>
      </c>
      <c r="L1125" s="44" t="s">
        <v>33</v>
      </c>
      <c r="M1125" s="44"/>
      <c r="N1125" s="47">
        <v>450</v>
      </c>
      <c r="O1125" s="44">
        <v>11950536182</v>
      </c>
      <c r="P1125" s="47" t="s">
        <v>124</v>
      </c>
      <c r="Q1125" s="47" t="s">
        <v>36</v>
      </c>
      <c r="R1125" s="45">
        <v>46031</v>
      </c>
      <c r="S1125" s="47"/>
      <c r="T1125" s="47"/>
      <c r="U1125" s="45">
        <v>46031</v>
      </c>
      <c r="V1125" s="45"/>
      <c r="W1125" s="44" t="s">
        <v>277</v>
      </c>
      <c r="X1125" s="47" t="str">
        <f t="shared" si="39"/>
        <v>Emagrecimento092942492</v>
      </c>
      <c r="Y1125" s="187" t="s">
        <v>68</v>
      </c>
      <c r="Z1125" s="13"/>
    </row>
    <row r="1126" spans="1:26" ht="15" customHeight="1">
      <c r="A1126" s="175" t="s">
        <v>369</v>
      </c>
      <c r="B1126" s="40" t="s">
        <v>3566</v>
      </c>
      <c r="C1126" s="111" t="s">
        <v>27</v>
      </c>
      <c r="D1126" s="41">
        <v>46153</v>
      </c>
      <c r="E1126" s="42" t="s">
        <v>3895</v>
      </c>
      <c r="F1126" s="40" t="s">
        <v>3896</v>
      </c>
      <c r="G1126" s="43">
        <v>18281415851</v>
      </c>
      <c r="H1126" s="41">
        <v>27094</v>
      </c>
      <c r="I1126" s="43">
        <v>52</v>
      </c>
      <c r="J1126" s="43" t="s">
        <v>3580</v>
      </c>
      <c r="K1126" s="43" t="s">
        <v>32</v>
      </c>
      <c r="L1126" s="40" t="s">
        <v>114</v>
      </c>
      <c r="M1126" s="40"/>
      <c r="N1126" s="43">
        <v>50</v>
      </c>
      <c r="O1126" s="40">
        <v>11950541919</v>
      </c>
      <c r="P1126" s="43" t="s">
        <v>124</v>
      </c>
      <c r="Q1126" s="43" t="s">
        <v>36</v>
      </c>
      <c r="R1126" s="41">
        <v>46112</v>
      </c>
      <c r="S1126" s="43"/>
      <c r="T1126" s="43"/>
      <c r="U1126" s="41">
        <v>46149</v>
      </c>
      <c r="V1126" s="43"/>
      <c r="W1126" s="40"/>
      <c r="X1126" s="43" t="str">
        <f t="shared" si="39"/>
        <v>Emagrecimento073073100</v>
      </c>
      <c r="Y1126" s="42" t="s">
        <v>126</v>
      </c>
      <c r="Z1126" s="13"/>
    </row>
    <row r="1127" spans="1:26" ht="15" customHeight="1">
      <c r="A1127" s="176" t="s">
        <v>38</v>
      </c>
      <c r="B1127" s="44" t="s">
        <v>3566</v>
      </c>
      <c r="C1127" s="110" t="s">
        <v>27</v>
      </c>
      <c r="D1127" s="45">
        <v>46034</v>
      </c>
      <c r="E1127" s="46" t="s">
        <v>3897</v>
      </c>
      <c r="F1127" s="44" t="s">
        <v>3898</v>
      </c>
      <c r="G1127" s="47">
        <v>1317590864</v>
      </c>
      <c r="H1127" s="45">
        <v>21748</v>
      </c>
      <c r="I1127" s="47">
        <f t="shared" ref="I1127:I1132" ca="1" si="41">INT((TODAY()-H1127)/365.25)</f>
        <v>66</v>
      </c>
      <c r="J1127" s="47" t="s">
        <v>41</v>
      </c>
      <c r="K1127" s="47" t="s">
        <v>32</v>
      </c>
      <c r="L1127" s="44" t="s">
        <v>33</v>
      </c>
      <c r="M1127" s="44"/>
      <c r="N1127" s="47">
        <v>400</v>
      </c>
      <c r="O1127" s="44">
        <v>11950679361</v>
      </c>
      <c r="P1127" s="47" t="s">
        <v>124</v>
      </c>
      <c r="Q1127" s="47" t="s">
        <v>36</v>
      </c>
      <c r="R1127" s="45">
        <v>46034</v>
      </c>
      <c r="S1127" s="47"/>
      <c r="T1127" s="47"/>
      <c r="U1127" s="45">
        <v>46030</v>
      </c>
      <c r="V1127" s="45">
        <v>46039</v>
      </c>
      <c r="W1127" s="44" t="s">
        <v>509</v>
      </c>
      <c r="X1127" s="47" t="str">
        <f t="shared" si="39"/>
        <v>Emagrecimento452272777</v>
      </c>
      <c r="Y1127" s="187" t="s">
        <v>68</v>
      </c>
      <c r="Z1127" s="13"/>
    </row>
    <row r="1128" spans="1:26" ht="15" customHeight="1">
      <c r="A1128" s="175" t="s">
        <v>38</v>
      </c>
      <c r="B1128" s="40" t="s">
        <v>3566</v>
      </c>
      <c r="C1128" s="111" t="s">
        <v>27</v>
      </c>
      <c r="D1128" s="41">
        <v>46079</v>
      </c>
      <c r="E1128" s="42" t="s">
        <v>3899</v>
      </c>
      <c r="F1128" s="40" t="s">
        <v>3900</v>
      </c>
      <c r="G1128" s="43">
        <v>6932664810</v>
      </c>
      <c r="H1128" s="41">
        <v>21012</v>
      </c>
      <c r="I1128" s="43">
        <f t="shared" ca="1" si="41"/>
        <v>68</v>
      </c>
      <c r="J1128" s="43" t="s">
        <v>41</v>
      </c>
      <c r="K1128" s="43" t="s">
        <v>32</v>
      </c>
      <c r="L1128" s="40" t="s">
        <v>33</v>
      </c>
      <c r="M1128" s="40"/>
      <c r="N1128" s="43">
        <v>400</v>
      </c>
      <c r="O1128" s="40">
        <v>11950849700</v>
      </c>
      <c r="P1128" s="43" t="s">
        <v>124</v>
      </c>
      <c r="Q1128" s="43" t="s">
        <v>36</v>
      </c>
      <c r="R1128" s="41">
        <v>46077</v>
      </c>
      <c r="S1128" s="43"/>
      <c r="T1128" s="43"/>
      <c r="U1128" s="41">
        <v>46073</v>
      </c>
      <c r="V1128" s="41">
        <v>46077</v>
      </c>
      <c r="W1128" s="40" t="s">
        <v>277</v>
      </c>
      <c r="X1128" s="43" t="str">
        <f t="shared" si="39"/>
        <v>Emagrecimento450430529</v>
      </c>
      <c r="Y1128" s="46" t="s">
        <v>58</v>
      </c>
      <c r="Z1128" s="13"/>
    </row>
    <row r="1129" spans="1:26" ht="15" customHeight="1">
      <c r="A1129" s="176" t="s">
        <v>369</v>
      </c>
      <c r="B1129" s="44" t="s">
        <v>3566</v>
      </c>
      <c r="C1129" s="110" t="s">
        <v>27</v>
      </c>
      <c r="D1129" s="45">
        <v>46160</v>
      </c>
      <c r="E1129" s="46" t="s">
        <v>3901</v>
      </c>
      <c r="F1129" s="44" t="s">
        <v>3902</v>
      </c>
      <c r="G1129" s="47">
        <v>17953867893</v>
      </c>
      <c r="H1129" s="45">
        <v>27509</v>
      </c>
      <c r="I1129" s="47">
        <f t="shared" ca="1" si="41"/>
        <v>51</v>
      </c>
      <c r="J1129" s="47" t="s">
        <v>3580</v>
      </c>
      <c r="K1129" s="47" t="s">
        <v>32</v>
      </c>
      <c r="L1129" s="44" t="s">
        <v>33</v>
      </c>
      <c r="M1129" s="44"/>
      <c r="N1129" s="47">
        <v>80</v>
      </c>
      <c r="O1129" s="44">
        <v>11951013122</v>
      </c>
      <c r="P1129" s="47" t="s">
        <v>124</v>
      </c>
      <c r="Q1129" s="47" t="s">
        <v>36</v>
      </c>
      <c r="R1129" s="45">
        <v>46112</v>
      </c>
      <c r="S1129" s="47"/>
      <c r="T1129" s="47"/>
      <c r="U1129" s="45">
        <v>46155</v>
      </c>
      <c r="V1129" s="47"/>
      <c r="W1129" s="44"/>
      <c r="X1129" s="47" t="str">
        <f t="shared" si="39"/>
        <v>Emagrecimento079582776</v>
      </c>
      <c r="Y1129" s="46" t="s">
        <v>126</v>
      </c>
      <c r="Z1129" s="13"/>
    </row>
    <row r="1130" spans="1:26" ht="15" customHeight="1">
      <c r="A1130" s="175" t="s">
        <v>38</v>
      </c>
      <c r="B1130" s="40" t="s">
        <v>3566</v>
      </c>
      <c r="C1130" s="111" t="s">
        <v>27</v>
      </c>
      <c r="D1130" s="41">
        <v>45971</v>
      </c>
      <c r="E1130" s="42" t="s">
        <v>3903</v>
      </c>
      <c r="F1130" s="40" t="s">
        <v>3904</v>
      </c>
      <c r="G1130" s="43">
        <v>44038012859</v>
      </c>
      <c r="H1130" s="41">
        <v>34427</v>
      </c>
      <c r="I1130" s="43">
        <f t="shared" ca="1" si="41"/>
        <v>32</v>
      </c>
      <c r="J1130" s="43"/>
      <c r="K1130" s="43" t="s">
        <v>32</v>
      </c>
      <c r="L1130" s="40" t="s">
        <v>147</v>
      </c>
      <c r="M1130" s="40"/>
      <c r="N1130" s="43">
        <v>450</v>
      </c>
      <c r="O1130" s="40">
        <v>11951133036</v>
      </c>
      <c r="P1130" s="43" t="s">
        <v>124</v>
      </c>
      <c r="Q1130" s="43" t="s">
        <v>36</v>
      </c>
      <c r="R1130" s="41"/>
      <c r="S1130" s="43"/>
      <c r="T1130" s="43"/>
      <c r="U1130" s="41">
        <v>45968</v>
      </c>
      <c r="V1130" s="41"/>
      <c r="W1130" s="40" t="s">
        <v>277</v>
      </c>
      <c r="X1130" s="43" t="str">
        <f t="shared" si="39"/>
        <v>Emagrecimento089808447</v>
      </c>
      <c r="Y1130" s="43"/>
      <c r="Z1130" s="13"/>
    </row>
    <row r="1131" spans="1:26" ht="15" customHeight="1">
      <c r="A1131" s="176" t="s">
        <v>38</v>
      </c>
      <c r="B1131" s="44" t="s">
        <v>3566</v>
      </c>
      <c r="C1131" s="110" t="s">
        <v>27</v>
      </c>
      <c r="D1131" s="45">
        <v>46128</v>
      </c>
      <c r="E1131" s="46" t="s">
        <v>3905</v>
      </c>
      <c r="F1131" s="44" t="s">
        <v>3906</v>
      </c>
      <c r="G1131" s="47">
        <v>42783055830</v>
      </c>
      <c r="H1131" s="45">
        <v>34658</v>
      </c>
      <c r="I1131" s="47">
        <f t="shared" ca="1" si="41"/>
        <v>31</v>
      </c>
      <c r="J1131" s="47" t="s">
        <v>41</v>
      </c>
      <c r="K1131" s="47" t="s">
        <v>32</v>
      </c>
      <c r="L1131" s="44" t="s">
        <v>33</v>
      </c>
      <c r="M1131" s="44" t="s">
        <v>1977</v>
      </c>
      <c r="N1131" s="47">
        <v>700</v>
      </c>
      <c r="O1131" s="44">
        <v>11951202564</v>
      </c>
      <c r="P1131" s="47" t="s">
        <v>124</v>
      </c>
      <c r="Q1131" s="47" t="s">
        <v>36</v>
      </c>
      <c r="R1131" s="45">
        <v>46128</v>
      </c>
      <c r="S1131" s="47"/>
      <c r="T1131" s="47"/>
      <c r="U1131" s="45">
        <v>46127</v>
      </c>
      <c r="V1131" s="45">
        <v>46135</v>
      </c>
      <c r="W1131" s="44" t="s">
        <v>3571</v>
      </c>
      <c r="X1131" s="47" t="str">
        <f t="shared" si="39"/>
        <v>Emagrecimento083695368</v>
      </c>
      <c r="Y1131" s="46" t="s">
        <v>37</v>
      </c>
      <c r="Z1131" s="13"/>
    </row>
    <row r="1132" spans="1:26" ht="15" customHeight="1">
      <c r="A1132" s="175" t="s">
        <v>38</v>
      </c>
      <c r="B1132" s="40" t="s">
        <v>3566</v>
      </c>
      <c r="C1132" s="111" t="s">
        <v>27</v>
      </c>
      <c r="D1132" s="41">
        <v>46008</v>
      </c>
      <c r="E1132" s="42" t="s">
        <v>3907</v>
      </c>
      <c r="F1132" s="40" t="s">
        <v>3908</v>
      </c>
      <c r="G1132" s="43">
        <v>11314627856</v>
      </c>
      <c r="H1132" s="41">
        <v>25587</v>
      </c>
      <c r="I1132" s="43">
        <f t="shared" ca="1" si="41"/>
        <v>56</v>
      </c>
      <c r="J1132" s="43" t="s">
        <v>41</v>
      </c>
      <c r="K1132" s="43" t="s">
        <v>32</v>
      </c>
      <c r="L1132" s="40" t="s">
        <v>33</v>
      </c>
      <c r="M1132" s="40"/>
      <c r="N1132" s="43">
        <v>80</v>
      </c>
      <c r="O1132" s="40">
        <v>11951232958</v>
      </c>
      <c r="P1132" s="43" t="s">
        <v>124</v>
      </c>
      <c r="Q1132" s="43" t="s">
        <v>36</v>
      </c>
      <c r="R1132" s="41">
        <v>46008</v>
      </c>
      <c r="S1132" s="43"/>
      <c r="T1132" s="43"/>
      <c r="U1132" s="41">
        <v>46006</v>
      </c>
      <c r="V1132" s="41">
        <v>46008</v>
      </c>
      <c r="W1132" s="40" t="s">
        <v>277</v>
      </c>
      <c r="X1132" s="43" t="str">
        <f t="shared" si="39"/>
        <v>Emagrecimento094699593</v>
      </c>
      <c r="Y1132" s="43"/>
      <c r="Z1132" s="13"/>
    </row>
    <row r="1133" spans="1:26" ht="15" customHeight="1">
      <c r="A1133" s="176" t="s">
        <v>369</v>
      </c>
      <c r="B1133" s="44" t="s">
        <v>3566</v>
      </c>
      <c r="C1133" s="110" t="s">
        <v>27</v>
      </c>
      <c r="D1133" s="45">
        <v>46153</v>
      </c>
      <c r="E1133" s="46" t="s">
        <v>3909</v>
      </c>
      <c r="F1133" s="44" t="s">
        <v>3910</v>
      </c>
      <c r="G1133" s="47">
        <v>43469613800</v>
      </c>
      <c r="H1133" s="45">
        <v>34338</v>
      </c>
      <c r="I1133" s="47">
        <v>32</v>
      </c>
      <c r="J1133" s="47" t="s">
        <v>3580</v>
      </c>
      <c r="K1133" s="47" t="s">
        <v>32</v>
      </c>
      <c r="L1133" s="44" t="s">
        <v>33</v>
      </c>
      <c r="M1133" s="44"/>
      <c r="N1133" s="47">
        <v>80</v>
      </c>
      <c r="O1133" s="44">
        <v>11951233051</v>
      </c>
      <c r="P1133" s="47" t="s">
        <v>124</v>
      </c>
      <c r="Q1133" s="47" t="s">
        <v>36</v>
      </c>
      <c r="R1133" s="45">
        <v>46112</v>
      </c>
      <c r="S1133" s="47"/>
      <c r="T1133" s="47"/>
      <c r="U1133" s="45">
        <v>46149</v>
      </c>
      <c r="V1133" s="47"/>
      <c r="W1133" s="44"/>
      <c r="X1133" s="47" t="str">
        <f t="shared" si="39"/>
        <v>Emagrecimento079135048</v>
      </c>
      <c r="Y1133" s="46" t="s">
        <v>126</v>
      </c>
      <c r="Z1133" s="13"/>
    </row>
    <row r="1134" spans="1:26" ht="15" customHeight="1">
      <c r="A1134" s="175" t="s">
        <v>38</v>
      </c>
      <c r="B1134" s="40" t="s">
        <v>3566</v>
      </c>
      <c r="C1134" s="111" t="s">
        <v>27</v>
      </c>
      <c r="D1134" s="41">
        <v>45988</v>
      </c>
      <c r="E1134" s="42" t="s">
        <v>3911</v>
      </c>
      <c r="F1134" s="40" t="s">
        <v>3912</v>
      </c>
      <c r="G1134" s="43">
        <v>36020238857</v>
      </c>
      <c r="H1134" s="41">
        <v>31396</v>
      </c>
      <c r="I1134" s="43">
        <f t="shared" ref="I1134:I1143" ca="1" si="42">INT((TODAY()-H1134)/365.25)</f>
        <v>40</v>
      </c>
      <c r="J1134" s="43"/>
      <c r="K1134" s="43" t="s">
        <v>32</v>
      </c>
      <c r="L1134" s="40" t="s">
        <v>33</v>
      </c>
      <c r="M1134" s="40"/>
      <c r="N1134" s="43">
        <v>60</v>
      </c>
      <c r="O1134" s="40">
        <v>11951256344</v>
      </c>
      <c r="P1134" s="43" t="s">
        <v>124</v>
      </c>
      <c r="Q1134" s="43" t="s">
        <v>36</v>
      </c>
      <c r="R1134" s="41"/>
      <c r="S1134" s="43"/>
      <c r="T1134" s="43"/>
      <c r="U1134" s="41">
        <v>45987</v>
      </c>
      <c r="V1134" s="41">
        <v>45968</v>
      </c>
      <c r="W1134" s="40" t="s">
        <v>277</v>
      </c>
      <c r="X1134" s="43" t="str">
        <f t="shared" si="39"/>
        <v>Emagrecimento095632790</v>
      </c>
      <c r="Y1134" s="43"/>
      <c r="Z1134" s="13"/>
    </row>
    <row r="1135" spans="1:26" ht="15" customHeight="1">
      <c r="A1135" s="176" t="s">
        <v>38</v>
      </c>
      <c r="B1135" s="44" t="s">
        <v>3566</v>
      </c>
      <c r="C1135" s="110" t="s">
        <v>27</v>
      </c>
      <c r="D1135" s="45">
        <v>46086</v>
      </c>
      <c r="E1135" s="46" t="s">
        <v>3913</v>
      </c>
      <c r="F1135" s="44" t="s">
        <v>3914</v>
      </c>
      <c r="G1135" s="47">
        <v>21304067858</v>
      </c>
      <c r="H1135" s="45">
        <v>28918</v>
      </c>
      <c r="I1135" s="47">
        <f t="shared" ca="1" si="42"/>
        <v>47</v>
      </c>
      <c r="J1135" s="47" t="s">
        <v>41</v>
      </c>
      <c r="K1135" s="47" t="s">
        <v>32</v>
      </c>
      <c r="L1135" s="44" t="s">
        <v>53</v>
      </c>
      <c r="M1135" s="44"/>
      <c r="N1135" s="47">
        <v>80</v>
      </c>
      <c r="O1135" s="44">
        <v>11951307532</v>
      </c>
      <c r="P1135" s="47" t="s">
        <v>124</v>
      </c>
      <c r="Q1135" s="47" t="s">
        <v>36</v>
      </c>
      <c r="R1135" s="45">
        <v>46086</v>
      </c>
      <c r="S1135" s="47"/>
      <c r="T1135" s="47"/>
      <c r="U1135" s="45">
        <v>46084</v>
      </c>
      <c r="V1135" s="45">
        <v>46086</v>
      </c>
      <c r="W1135" s="44" t="s">
        <v>277</v>
      </c>
      <c r="X1135" s="47" t="str">
        <f t="shared" si="39"/>
        <v>Emagrecimento087335466</v>
      </c>
      <c r="Y1135" s="46" t="s">
        <v>48</v>
      </c>
      <c r="Z1135" s="13"/>
    </row>
    <row r="1136" spans="1:26" ht="15" customHeight="1">
      <c r="A1136" s="175" t="s">
        <v>212</v>
      </c>
      <c r="B1136" s="40" t="s">
        <v>3566</v>
      </c>
      <c r="C1136" s="111" t="s">
        <v>27</v>
      </c>
      <c r="D1136" s="41">
        <v>46135</v>
      </c>
      <c r="E1136" s="42" t="s">
        <v>3915</v>
      </c>
      <c r="F1136" s="40" t="s">
        <v>3916</v>
      </c>
      <c r="G1136" s="43">
        <v>31162478896</v>
      </c>
      <c r="H1136" s="41">
        <v>31090</v>
      </c>
      <c r="I1136" s="43">
        <f t="shared" ca="1" si="42"/>
        <v>41</v>
      </c>
      <c r="J1136" s="43" t="s">
        <v>3585</v>
      </c>
      <c r="K1136" s="43" t="s">
        <v>32</v>
      </c>
      <c r="L1136" s="40" t="s">
        <v>33</v>
      </c>
      <c r="M1136" s="40"/>
      <c r="N1136" s="43">
        <v>700</v>
      </c>
      <c r="O1136" s="40">
        <v>11951340683</v>
      </c>
      <c r="P1136" s="43" t="s">
        <v>124</v>
      </c>
      <c r="Q1136" s="43" t="s">
        <v>36</v>
      </c>
      <c r="R1136" s="41">
        <v>45924</v>
      </c>
      <c r="S1136" s="43"/>
      <c r="T1136" s="43"/>
      <c r="U1136" s="41">
        <v>45924</v>
      </c>
      <c r="V1136" s="43"/>
      <c r="W1136" s="40" t="s">
        <v>277</v>
      </c>
      <c r="X1136" s="43" t="str">
        <f t="shared" si="39"/>
        <v>Emagrecimento081958585</v>
      </c>
      <c r="Y1136" s="42"/>
      <c r="Z1136" s="13"/>
    </row>
    <row r="1137" spans="1:26" ht="15" customHeight="1">
      <c r="A1137" s="176" t="s">
        <v>38</v>
      </c>
      <c r="B1137" s="44" t="s">
        <v>3566</v>
      </c>
      <c r="C1137" s="110" t="s">
        <v>27</v>
      </c>
      <c r="D1137" s="45">
        <v>46034</v>
      </c>
      <c r="E1137" s="46" t="s">
        <v>3917</v>
      </c>
      <c r="F1137" s="44" t="s">
        <v>3918</v>
      </c>
      <c r="G1137" s="47">
        <v>48011062859</v>
      </c>
      <c r="H1137" s="45">
        <v>36003</v>
      </c>
      <c r="I1137" s="47">
        <f t="shared" ca="1" si="42"/>
        <v>27</v>
      </c>
      <c r="J1137" s="47" t="s">
        <v>41</v>
      </c>
      <c r="K1137" s="47" t="s">
        <v>32</v>
      </c>
      <c r="L1137" s="44" t="s">
        <v>33</v>
      </c>
      <c r="M1137" s="44"/>
      <c r="N1137" s="47">
        <v>500</v>
      </c>
      <c r="O1137" s="44">
        <v>11951637984</v>
      </c>
      <c r="P1137" s="47" t="s">
        <v>124</v>
      </c>
      <c r="Q1137" s="47" t="s">
        <v>36</v>
      </c>
      <c r="R1137" s="45">
        <v>46037</v>
      </c>
      <c r="S1137" s="47"/>
      <c r="T1137" s="47"/>
      <c r="U1137" s="45">
        <v>46031</v>
      </c>
      <c r="V1137" s="45">
        <v>46037</v>
      </c>
      <c r="W1137" s="44" t="s">
        <v>277</v>
      </c>
      <c r="X1137" s="47" t="str">
        <f t="shared" si="39"/>
        <v>Emagrecimento089129560</v>
      </c>
      <c r="Y1137" s="187" t="s">
        <v>68</v>
      </c>
      <c r="Z1137" s="13"/>
    </row>
    <row r="1138" spans="1:26" ht="15" customHeight="1">
      <c r="A1138" s="175" t="s">
        <v>38</v>
      </c>
      <c r="B1138" s="40" t="s">
        <v>3566</v>
      </c>
      <c r="C1138" s="111" t="s">
        <v>27</v>
      </c>
      <c r="D1138" s="41">
        <v>46058</v>
      </c>
      <c r="E1138" s="42" t="s">
        <v>3919</v>
      </c>
      <c r="F1138" s="40" t="s">
        <v>3920</v>
      </c>
      <c r="G1138" s="43">
        <v>45567383851</v>
      </c>
      <c r="H1138" s="41">
        <v>40918</v>
      </c>
      <c r="I1138" s="43">
        <f t="shared" ca="1" si="42"/>
        <v>14</v>
      </c>
      <c r="J1138" s="43" t="s">
        <v>41</v>
      </c>
      <c r="K1138" s="43" t="s">
        <v>32</v>
      </c>
      <c r="L1138" s="40" t="s">
        <v>110</v>
      </c>
      <c r="M1138" s="40"/>
      <c r="N1138" s="43">
        <v>60</v>
      </c>
      <c r="O1138" s="40">
        <v>11951663741</v>
      </c>
      <c r="P1138" s="43" t="s">
        <v>124</v>
      </c>
      <c r="Q1138" s="43" t="s">
        <v>36</v>
      </c>
      <c r="R1138" s="41">
        <v>46056</v>
      </c>
      <c r="S1138" s="43"/>
      <c r="T1138" s="43"/>
      <c r="U1138" s="41">
        <v>46055</v>
      </c>
      <c r="V1138" s="41">
        <v>46056</v>
      </c>
      <c r="W1138" s="40" t="s">
        <v>277</v>
      </c>
      <c r="X1138" s="43" t="str">
        <f t="shared" si="39"/>
        <v>Emagrecimento093591214</v>
      </c>
      <c r="Y1138" s="46" t="s">
        <v>58</v>
      </c>
      <c r="Z1138" s="13"/>
    </row>
    <row r="1139" spans="1:26" ht="15" customHeight="1">
      <c r="A1139" s="176" t="s">
        <v>38</v>
      </c>
      <c r="B1139" s="44" t="s">
        <v>3566</v>
      </c>
      <c r="C1139" s="110" t="s">
        <v>27</v>
      </c>
      <c r="D1139" s="45">
        <v>46027</v>
      </c>
      <c r="E1139" s="46" t="s">
        <v>3921</v>
      </c>
      <c r="F1139" s="44" t="s">
        <v>3922</v>
      </c>
      <c r="G1139" s="47">
        <v>8741609441</v>
      </c>
      <c r="H1139" s="45">
        <v>32412</v>
      </c>
      <c r="I1139" s="47">
        <f t="shared" ca="1" si="42"/>
        <v>37</v>
      </c>
      <c r="J1139" s="47" t="s">
        <v>41</v>
      </c>
      <c r="K1139" s="47" t="s">
        <v>32</v>
      </c>
      <c r="L1139" s="44" t="s">
        <v>78</v>
      </c>
      <c r="M1139" s="44"/>
      <c r="N1139" s="47">
        <v>80</v>
      </c>
      <c r="O1139" s="44">
        <v>11951666214</v>
      </c>
      <c r="P1139" s="47" t="s">
        <v>124</v>
      </c>
      <c r="Q1139" s="47" t="s">
        <v>36</v>
      </c>
      <c r="R1139" s="45">
        <v>46027</v>
      </c>
      <c r="S1139" s="47"/>
      <c r="T1139" s="47"/>
      <c r="U1139" s="45">
        <v>46020</v>
      </c>
      <c r="V1139" s="45">
        <v>46025</v>
      </c>
      <c r="W1139" s="44" t="s">
        <v>509</v>
      </c>
      <c r="X1139" s="47" t="str">
        <f t="shared" si="39"/>
        <v>Emagrecimento085048848</v>
      </c>
      <c r="Y1139" s="47"/>
      <c r="Z1139" s="13"/>
    </row>
    <row r="1140" spans="1:26" ht="15" customHeight="1">
      <c r="A1140" s="175" t="s">
        <v>38</v>
      </c>
      <c r="B1140" s="40" t="s">
        <v>3566</v>
      </c>
      <c r="C1140" s="111" t="s">
        <v>27</v>
      </c>
      <c r="D1140" s="41">
        <v>45971</v>
      </c>
      <c r="E1140" s="42" t="s">
        <v>3923</v>
      </c>
      <c r="F1140" s="40" t="s">
        <v>3924</v>
      </c>
      <c r="G1140" s="43">
        <v>40135539889</v>
      </c>
      <c r="H1140" s="41">
        <v>32836</v>
      </c>
      <c r="I1140" s="43">
        <f t="shared" ca="1" si="42"/>
        <v>36</v>
      </c>
      <c r="J1140" s="43" t="s">
        <v>41</v>
      </c>
      <c r="K1140" s="43" t="s">
        <v>32</v>
      </c>
      <c r="L1140" s="40" t="s">
        <v>33</v>
      </c>
      <c r="M1140" s="40"/>
      <c r="N1140" s="43">
        <v>60</v>
      </c>
      <c r="O1140" s="40">
        <v>11951783465</v>
      </c>
      <c r="P1140" s="43" t="s">
        <v>35</v>
      </c>
      <c r="Q1140" s="43" t="s">
        <v>36</v>
      </c>
      <c r="R1140" s="41">
        <v>45966</v>
      </c>
      <c r="S1140" s="43"/>
      <c r="T1140" s="43"/>
      <c r="U1140" s="41">
        <v>45945</v>
      </c>
      <c r="V1140" s="41">
        <v>45957</v>
      </c>
      <c r="W1140" s="40"/>
      <c r="X1140" s="43" t="str">
        <f t="shared" si="39"/>
        <v>Emagrecimento093791824</v>
      </c>
      <c r="Y1140" s="43"/>
      <c r="Z1140" s="13"/>
    </row>
    <row r="1141" spans="1:26" ht="15" customHeight="1">
      <c r="A1141" s="176" t="s">
        <v>38</v>
      </c>
      <c r="B1141" s="44" t="s">
        <v>3566</v>
      </c>
      <c r="C1141" s="110" t="s">
        <v>27</v>
      </c>
      <c r="D1141" s="45">
        <v>46058</v>
      </c>
      <c r="E1141" s="46" t="s">
        <v>3925</v>
      </c>
      <c r="F1141" s="44" t="s">
        <v>3926</v>
      </c>
      <c r="G1141" s="47">
        <v>38456810800</v>
      </c>
      <c r="H1141" s="45">
        <v>34468</v>
      </c>
      <c r="I1141" s="47">
        <f t="shared" ca="1" si="42"/>
        <v>32</v>
      </c>
      <c r="J1141" s="47" t="s">
        <v>41</v>
      </c>
      <c r="K1141" s="47" t="s">
        <v>32</v>
      </c>
      <c r="L1141" s="44" t="s">
        <v>236</v>
      </c>
      <c r="M1141" s="44"/>
      <c r="N1141" s="47">
        <v>380</v>
      </c>
      <c r="O1141" s="44">
        <v>11952005442</v>
      </c>
      <c r="P1141" s="47" t="s">
        <v>124</v>
      </c>
      <c r="Q1141" s="47" t="s">
        <v>36</v>
      </c>
      <c r="R1141" s="45">
        <v>46058</v>
      </c>
      <c r="S1141" s="47"/>
      <c r="T1141" s="47"/>
      <c r="U1141" s="45">
        <v>46057</v>
      </c>
      <c r="V1141" s="45">
        <v>46058</v>
      </c>
      <c r="W1141" s="44" t="s">
        <v>3571</v>
      </c>
      <c r="X1141" s="47" t="str">
        <f t="shared" si="39"/>
        <v>Emagrecimento094969720</v>
      </c>
      <c r="Y1141" s="46" t="s">
        <v>58</v>
      </c>
      <c r="Z1141" s="13"/>
    </row>
    <row r="1142" spans="1:26" ht="15" customHeight="1">
      <c r="A1142" s="175" t="s">
        <v>38</v>
      </c>
      <c r="B1142" s="40" t="s">
        <v>3566</v>
      </c>
      <c r="C1142" s="111" t="s">
        <v>27</v>
      </c>
      <c r="D1142" s="41">
        <v>46000</v>
      </c>
      <c r="E1142" s="42" t="s">
        <v>3927</v>
      </c>
      <c r="F1142" s="40" t="s">
        <v>3928</v>
      </c>
      <c r="G1142" s="43">
        <v>30437402894</v>
      </c>
      <c r="H1142" s="41">
        <v>28046</v>
      </c>
      <c r="I1142" s="43">
        <f t="shared" ca="1" si="42"/>
        <v>49</v>
      </c>
      <c r="J1142" s="43" t="s">
        <v>41</v>
      </c>
      <c r="K1142" s="43" t="s">
        <v>32</v>
      </c>
      <c r="L1142" s="40" t="s">
        <v>147</v>
      </c>
      <c r="M1142" s="40"/>
      <c r="N1142" s="43">
        <v>60</v>
      </c>
      <c r="O1142" s="40">
        <v>11952031225</v>
      </c>
      <c r="P1142" s="43" t="s">
        <v>35</v>
      </c>
      <c r="Q1142" s="43" t="s">
        <v>36</v>
      </c>
      <c r="R1142" s="41">
        <v>46001</v>
      </c>
      <c r="S1142" s="43"/>
      <c r="T1142" s="43"/>
      <c r="U1142" s="41">
        <v>45992</v>
      </c>
      <c r="V1142" s="41">
        <v>45660</v>
      </c>
      <c r="W1142" s="40" t="s">
        <v>509</v>
      </c>
      <c r="X1142" s="43" t="str">
        <f t="shared" si="39"/>
        <v>Emagrecimento095993638</v>
      </c>
      <c r="Y1142" s="43"/>
      <c r="Z1142" s="13"/>
    </row>
    <row r="1143" spans="1:26" ht="15" customHeight="1">
      <c r="A1143" s="176" t="s">
        <v>212</v>
      </c>
      <c r="B1143" s="44" t="s">
        <v>3566</v>
      </c>
      <c r="C1143" s="110" t="s">
        <v>27</v>
      </c>
      <c r="D1143" s="45">
        <v>46084</v>
      </c>
      <c r="E1143" s="46" t="s">
        <v>3929</v>
      </c>
      <c r="F1143" s="44" t="s">
        <v>3930</v>
      </c>
      <c r="G1143" s="47">
        <v>36635035850</v>
      </c>
      <c r="H1143" s="45">
        <v>32431</v>
      </c>
      <c r="I1143" s="47">
        <f t="shared" ca="1" si="42"/>
        <v>37</v>
      </c>
      <c r="J1143" s="47"/>
      <c r="K1143" s="47" t="s">
        <v>32</v>
      </c>
      <c r="L1143" s="44" t="s">
        <v>33</v>
      </c>
      <c r="M1143" s="44"/>
      <c r="N1143" s="47">
        <v>60</v>
      </c>
      <c r="O1143" s="44">
        <v>11952209103</v>
      </c>
      <c r="P1143" s="47" t="s">
        <v>124</v>
      </c>
      <c r="Q1143" s="47" t="s">
        <v>36</v>
      </c>
      <c r="R1143" s="45">
        <v>46049</v>
      </c>
      <c r="S1143" s="47"/>
      <c r="T1143" s="47"/>
      <c r="U1143" s="45">
        <v>46049</v>
      </c>
      <c r="V1143" s="45"/>
      <c r="W1143" s="44" t="s">
        <v>277</v>
      </c>
      <c r="X1143" s="47" t="str">
        <f t="shared" si="39"/>
        <v>Emagrecimento095726543</v>
      </c>
      <c r="Y1143" s="187" t="s">
        <v>68</v>
      </c>
      <c r="Z1143" s="13"/>
    </row>
    <row r="1144" spans="1:26" ht="15" customHeight="1">
      <c r="A1144" s="175" t="s">
        <v>369</v>
      </c>
      <c r="B1144" s="40" t="s">
        <v>3566</v>
      </c>
      <c r="C1144" s="111" t="s">
        <v>27</v>
      </c>
      <c r="D1144" s="41">
        <v>46153</v>
      </c>
      <c r="E1144" s="42" t="s">
        <v>3931</v>
      </c>
      <c r="F1144" s="40" t="s">
        <v>3932</v>
      </c>
      <c r="G1144" s="43">
        <v>28880572806</v>
      </c>
      <c r="H1144" s="41">
        <v>29398</v>
      </c>
      <c r="I1144" s="43">
        <v>45</v>
      </c>
      <c r="J1144" s="43" t="s">
        <v>3580</v>
      </c>
      <c r="K1144" s="43" t="s">
        <v>32</v>
      </c>
      <c r="L1144" s="40" t="s">
        <v>33</v>
      </c>
      <c r="M1144" s="40"/>
      <c r="N1144" s="43">
        <v>110</v>
      </c>
      <c r="O1144" s="40">
        <v>11952297471</v>
      </c>
      <c r="P1144" s="43" t="s">
        <v>124</v>
      </c>
      <c r="Q1144" s="43" t="s">
        <v>36</v>
      </c>
      <c r="R1144" s="41">
        <v>46112</v>
      </c>
      <c r="S1144" s="43"/>
      <c r="T1144" s="43"/>
      <c r="U1144" s="41"/>
      <c r="V1144" s="43"/>
      <c r="W1144" s="40"/>
      <c r="X1144" s="43" t="str">
        <f t="shared" si="39"/>
        <v>Emagrecimento094946224</v>
      </c>
      <c r="Y1144" s="42"/>
      <c r="Z1144" s="13"/>
    </row>
    <row r="1145" spans="1:26" ht="15" customHeight="1">
      <c r="A1145" s="176" t="s">
        <v>38</v>
      </c>
      <c r="B1145" s="44" t="s">
        <v>3566</v>
      </c>
      <c r="C1145" s="110" t="s">
        <v>27</v>
      </c>
      <c r="D1145" s="45">
        <v>46135</v>
      </c>
      <c r="E1145" s="46" t="s">
        <v>3933</v>
      </c>
      <c r="F1145" s="44" t="s">
        <v>3934</v>
      </c>
      <c r="G1145" s="47">
        <v>41194951830</v>
      </c>
      <c r="H1145" s="45">
        <v>34255</v>
      </c>
      <c r="I1145" s="47">
        <f ca="1">INT((TODAY()-H1145)/365.25)</f>
        <v>32</v>
      </c>
      <c r="J1145" s="47" t="s">
        <v>41</v>
      </c>
      <c r="K1145" s="47" t="s">
        <v>32</v>
      </c>
      <c r="L1145" s="44" t="s">
        <v>33</v>
      </c>
      <c r="M1145" s="44" t="s">
        <v>3935</v>
      </c>
      <c r="N1145" s="47">
        <v>500</v>
      </c>
      <c r="O1145" s="44">
        <v>11952365951</v>
      </c>
      <c r="P1145" s="47" t="s">
        <v>124</v>
      </c>
      <c r="Q1145" s="47" t="s">
        <v>36</v>
      </c>
      <c r="R1145" s="45">
        <v>46135</v>
      </c>
      <c r="S1145" s="47"/>
      <c r="T1145" s="47"/>
      <c r="U1145" s="45">
        <v>46134</v>
      </c>
      <c r="V1145" s="45">
        <v>46140</v>
      </c>
      <c r="W1145" s="44" t="s">
        <v>277</v>
      </c>
      <c r="X1145" s="47" t="str">
        <f t="shared" si="39"/>
        <v>Emagrecimento078391772</v>
      </c>
      <c r="Y1145" s="46" t="s">
        <v>37</v>
      </c>
      <c r="Z1145" s="13"/>
    </row>
    <row r="1146" spans="1:26" ht="15" customHeight="1">
      <c r="A1146" s="175" t="s">
        <v>212</v>
      </c>
      <c r="B1146" s="40" t="s">
        <v>3566</v>
      </c>
      <c r="C1146" s="111" t="s">
        <v>27</v>
      </c>
      <c r="D1146" s="41">
        <v>46135</v>
      </c>
      <c r="E1146" s="42" t="s">
        <v>3936</v>
      </c>
      <c r="F1146" s="40" t="s">
        <v>3937</v>
      </c>
      <c r="G1146" s="43">
        <v>46628230805</v>
      </c>
      <c r="H1146" s="41">
        <v>35933</v>
      </c>
      <c r="I1146" s="43">
        <f ca="1">INT((TODAY()-H1146)/365.25)</f>
        <v>28</v>
      </c>
      <c r="J1146" s="43" t="s">
        <v>3580</v>
      </c>
      <c r="K1146" s="43" t="s">
        <v>32</v>
      </c>
      <c r="L1146" s="40" t="s">
        <v>78</v>
      </c>
      <c r="M1146" s="40"/>
      <c r="N1146" s="43">
        <v>300</v>
      </c>
      <c r="O1146" s="40">
        <v>11952371192</v>
      </c>
      <c r="P1146" s="43" t="s">
        <v>124</v>
      </c>
      <c r="Q1146" s="43" t="s">
        <v>36</v>
      </c>
      <c r="R1146" s="41">
        <v>45884</v>
      </c>
      <c r="S1146" s="43"/>
      <c r="T1146" s="43"/>
      <c r="U1146" s="41">
        <v>45884</v>
      </c>
      <c r="V1146" s="43"/>
      <c r="W1146" s="40" t="s">
        <v>277</v>
      </c>
      <c r="X1146" s="43" t="str">
        <f t="shared" si="39"/>
        <v>Emagrecimento087744016</v>
      </c>
      <c r="Y1146" s="42"/>
      <c r="Z1146" s="13"/>
    </row>
    <row r="1147" spans="1:26" ht="15" customHeight="1">
      <c r="A1147" s="176" t="s">
        <v>369</v>
      </c>
      <c r="B1147" s="44" t="s">
        <v>3566</v>
      </c>
      <c r="C1147" s="110" t="s">
        <v>27</v>
      </c>
      <c r="D1147" s="45">
        <v>46153</v>
      </c>
      <c r="E1147" s="46" t="s">
        <v>3938</v>
      </c>
      <c r="F1147" s="44" t="s">
        <v>3939</v>
      </c>
      <c r="G1147" s="47">
        <v>6687706861</v>
      </c>
      <c r="H1147" s="45">
        <v>24244</v>
      </c>
      <c r="I1147" s="47">
        <v>59</v>
      </c>
      <c r="J1147" s="47" t="s">
        <v>3580</v>
      </c>
      <c r="K1147" s="47" t="s">
        <v>32</v>
      </c>
      <c r="L1147" s="44" t="s">
        <v>33</v>
      </c>
      <c r="M1147" s="44"/>
      <c r="N1147" s="47">
        <v>50</v>
      </c>
      <c r="O1147" s="44">
        <v>11952431725</v>
      </c>
      <c r="P1147" s="47" t="s">
        <v>124</v>
      </c>
      <c r="Q1147" s="47" t="s">
        <v>36</v>
      </c>
      <c r="R1147" s="45">
        <v>46112</v>
      </c>
      <c r="S1147" s="47"/>
      <c r="T1147" s="47"/>
      <c r="U1147" s="45"/>
      <c r="V1147" s="47"/>
      <c r="W1147" s="44"/>
      <c r="X1147" s="47" t="str">
        <f t="shared" si="39"/>
        <v>Emagrecimento076819214</v>
      </c>
      <c r="Y1147" s="46"/>
      <c r="Z1147" s="13"/>
    </row>
    <row r="1148" spans="1:26" ht="15" customHeight="1">
      <c r="A1148" s="175" t="s">
        <v>38</v>
      </c>
      <c r="B1148" s="40" t="s">
        <v>3566</v>
      </c>
      <c r="C1148" s="111" t="s">
        <v>27</v>
      </c>
      <c r="D1148" s="41">
        <v>45971</v>
      </c>
      <c r="E1148" s="42" t="s">
        <v>3940</v>
      </c>
      <c r="F1148" s="40" t="s">
        <v>3941</v>
      </c>
      <c r="G1148" s="43">
        <v>41391006801</v>
      </c>
      <c r="H1148" s="41">
        <v>33749</v>
      </c>
      <c r="I1148" s="43">
        <f ca="1">INT((TODAY()-H1148)/365.25)</f>
        <v>34</v>
      </c>
      <c r="J1148" s="43" t="s">
        <v>41</v>
      </c>
      <c r="K1148" s="43" t="s">
        <v>32</v>
      </c>
      <c r="L1148" s="40" t="s">
        <v>211</v>
      </c>
      <c r="M1148" s="40"/>
      <c r="N1148" s="43">
        <v>380</v>
      </c>
      <c r="O1148" s="40">
        <v>11952713866</v>
      </c>
      <c r="P1148" s="43" t="s">
        <v>35</v>
      </c>
      <c r="Q1148" s="43" t="s">
        <v>36</v>
      </c>
      <c r="R1148" s="41">
        <v>45966</v>
      </c>
      <c r="S1148" s="43"/>
      <c r="T1148" s="43"/>
      <c r="U1148" s="41">
        <v>45936</v>
      </c>
      <c r="V1148" s="41">
        <v>45947</v>
      </c>
      <c r="W1148" s="40" t="s">
        <v>3640</v>
      </c>
      <c r="X1148" s="43" t="str">
        <f t="shared" si="39"/>
        <v>Emagrecimento089898569</v>
      </c>
      <c r="Y1148" s="43"/>
      <c r="Z1148" s="13"/>
    </row>
    <row r="1149" spans="1:26" ht="15" customHeight="1">
      <c r="A1149" s="176" t="s">
        <v>38</v>
      </c>
      <c r="B1149" s="44" t="s">
        <v>3566</v>
      </c>
      <c r="C1149" s="110" t="s">
        <v>27</v>
      </c>
      <c r="D1149" s="45">
        <v>45971</v>
      </c>
      <c r="E1149" s="46" t="s">
        <v>3942</v>
      </c>
      <c r="F1149" s="44" t="s">
        <v>3943</v>
      </c>
      <c r="G1149" s="47">
        <v>4738581937</v>
      </c>
      <c r="H1149" s="45">
        <v>30798</v>
      </c>
      <c r="I1149" s="47">
        <f ca="1">INT((TODAY()-H1149)/365.25)</f>
        <v>42</v>
      </c>
      <c r="J1149" s="47"/>
      <c r="K1149" s="47" t="s">
        <v>32</v>
      </c>
      <c r="L1149" s="44" t="s">
        <v>53</v>
      </c>
      <c r="M1149" s="44"/>
      <c r="N1149" s="47">
        <v>450</v>
      </c>
      <c r="O1149" s="44">
        <v>11952904400</v>
      </c>
      <c r="P1149" s="47" t="s">
        <v>124</v>
      </c>
      <c r="Q1149" s="47" t="s">
        <v>36</v>
      </c>
      <c r="R1149" s="45"/>
      <c r="S1149" s="47"/>
      <c r="T1149" s="47"/>
      <c r="U1149" s="45">
        <v>45952</v>
      </c>
      <c r="V1149" s="45">
        <v>45964</v>
      </c>
      <c r="W1149" s="44" t="s">
        <v>277</v>
      </c>
      <c r="X1149" s="47" t="str">
        <f t="shared" si="39"/>
        <v>Emagrecimento092682906</v>
      </c>
      <c r="Y1149" s="47"/>
      <c r="Z1149" s="13"/>
    </row>
    <row r="1150" spans="1:26" ht="15" customHeight="1">
      <c r="A1150" s="175" t="s">
        <v>369</v>
      </c>
      <c r="B1150" s="40" t="s">
        <v>3566</v>
      </c>
      <c r="C1150" s="111" t="s">
        <v>27</v>
      </c>
      <c r="D1150" s="41">
        <v>46153</v>
      </c>
      <c r="E1150" s="42" t="s">
        <v>3944</v>
      </c>
      <c r="F1150" s="40" t="s">
        <v>3945</v>
      </c>
      <c r="G1150" s="43">
        <v>15092748710</v>
      </c>
      <c r="H1150" s="41">
        <v>34294</v>
      </c>
      <c r="I1150" s="43">
        <v>32</v>
      </c>
      <c r="J1150" s="43" t="s">
        <v>3580</v>
      </c>
      <c r="K1150" s="43" t="s">
        <v>285</v>
      </c>
      <c r="L1150" s="40" t="s">
        <v>290</v>
      </c>
      <c r="M1150" s="40"/>
      <c r="N1150" s="43">
        <v>110</v>
      </c>
      <c r="O1150" s="40">
        <v>11952909650</v>
      </c>
      <c r="P1150" s="43" t="s">
        <v>124</v>
      </c>
      <c r="Q1150" s="43" t="s">
        <v>36</v>
      </c>
      <c r="R1150" s="41">
        <v>46083</v>
      </c>
      <c r="S1150" s="43"/>
      <c r="T1150" s="43"/>
      <c r="U1150" s="41">
        <v>46132</v>
      </c>
      <c r="V1150" s="43"/>
      <c r="W1150" s="40"/>
      <c r="X1150" s="43" t="str">
        <f t="shared" si="39"/>
        <v>Emagrecimento093503615</v>
      </c>
      <c r="Y1150" s="42" t="s">
        <v>37</v>
      </c>
      <c r="Z1150" s="13"/>
    </row>
    <row r="1151" spans="1:26" ht="15" customHeight="1">
      <c r="A1151" s="176" t="s">
        <v>38</v>
      </c>
      <c r="B1151" s="44" t="s">
        <v>3566</v>
      </c>
      <c r="C1151" s="110" t="s">
        <v>27</v>
      </c>
      <c r="D1151" s="45">
        <v>45971</v>
      </c>
      <c r="E1151" s="46" t="s">
        <v>3946</v>
      </c>
      <c r="F1151" s="44" t="s">
        <v>3947</v>
      </c>
      <c r="G1151" s="47">
        <v>35849987860</v>
      </c>
      <c r="H1151" s="45">
        <v>31918</v>
      </c>
      <c r="I1151" s="47">
        <f ca="1">INT((TODAY()-H1151)/365.25)</f>
        <v>39</v>
      </c>
      <c r="J1151" s="47"/>
      <c r="K1151" s="47" t="s">
        <v>32</v>
      </c>
      <c r="L1151" s="44" t="s">
        <v>33</v>
      </c>
      <c r="M1151" s="44"/>
      <c r="N1151" s="47">
        <v>60</v>
      </c>
      <c r="O1151" s="44">
        <v>11952952587</v>
      </c>
      <c r="P1151" s="47" t="s">
        <v>124</v>
      </c>
      <c r="Q1151" s="47" t="s">
        <v>36</v>
      </c>
      <c r="R1151" s="45"/>
      <c r="S1151" s="47"/>
      <c r="T1151" s="47"/>
      <c r="U1151" s="45">
        <v>45952</v>
      </c>
      <c r="V1151" s="45">
        <v>45961</v>
      </c>
      <c r="W1151" s="44"/>
      <c r="X1151" s="47" t="str">
        <f t="shared" si="39"/>
        <v>Emagrecimento093783276</v>
      </c>
      <c r="Y1151" s="47"/>
      <c r="Z1151" s="13"/>
    </row>
    <row r="1152" spans="1:26" ht="15" customHeight="1">
      <c r="A1152" s="175" t="s">
        <v>369</v>
      </c>
      <c r="B1152" s="40" t="s">
        <v>3566</v>
      </c>
      <c r="C1152" s="111" t="s">
        <v>27</v>
      </c>
      <c r="D1152" s="41">
        <v>46153</v>
      </c>
      <c r="E1152" s="42" t="s">
        <v>3948</v>
      </c>
      <c r="F1152" s="40" t="s">
        <v>3949</v>
      </c>
      <c r="G1152" s="43">
        <v>18545202881</v>
      </c>
      <c r="H1152" s="41">
        <v>28455</v>
      </c>
      <c r="I1152" s="43">
        <v>48</v>
      </c>
      <c r="J1152" s="43" t="s">
        <v>3585</v>
      </c>
      <c r="K1152" s="43" t="s">
        <v>32</v>
      </c>
      <c r="L1152" s="40" t="s">
        <v>1323</v>
      </c>
      <c r="M1152" s="40"/>
      <c r="N1152" s="43">
        <v>60</v>
      </c>
      <c r="O1152" s="40">
        <v>11952997060</v>
      </c>
      <c r="P1152" s="43" t="s">
        <v>124</v>
      </c>
      <c r="Q1152" s="43" t="s">
        <v>36</v>
      </c>
      <c r="R1152" s="41">
        <v>46112</v>
      </c>
      <c r="S1152" s="43"/>
      <c r="T1152" s="43"/>
      <c r="U1152" s="41"/>
      <c r="V1152" s="43"/>
      <c r="W1152" s="40"/>
      <c r="X1152" s="43" t="str">
        <f t="shared" si="39"/>
        <v>Emagrecimento094686213</v>
      </c>
      <c r="Y1152" s="42"/>
      <c r="Z1152" s="13"/>
    </row>
    <row r="1153" spans="1:26" ht="15" customHeight="1">
      <c r="A1153" s="176" t="s">
        <v>3586</v>
      </c>
      <c r="B1153" s="44" t="s">
        <v>3566</v>
      </c>
      <c r="C1153" s="110" t="s">
        <v>27</v>
      </c>
      <c r="D1153" s="45">
        <v>46134</v>
      </c>
      <c r="E1153" s="46" t="s">
        <v>3950</v>
      </c>
      <c r="F1153" s="44" t="s">
        <v>3951</v>
      </c>
      <c r="G1153" s="47">
        <v>34662058830</v>
      </c>
      <c r="H1153" s="45">
        <v>31289</v>
      </c>
      <c r="I1153" s="47">
        <v>40</v>
      </c>
      <c r="J1153" s="47" t="s">
        <v>41</v>
      </c>
      <c r="K1153" s="47" t="s">
        <v>32</v>
      </c>
      <c r="L1153" s="44" t="s">
        <v>407</v>
      </c>
      <c r="M1153" s="44"/>
      <c r="N1153" s="47">
        <v>380</v>
      </c>
      <c r="O1153" s="44">
        <v>11953182870</v>
      </c>
      <c r="P1153" s="47" t="s">
        <v>124</v>
      </c>
      <c r="Q1153" s="47" t="s">
        <v>36</v>
      </c>
      <c r="R1153" s="45">
        <v>46083</v>
      </c>
      <c r="S1153" s="47"/>
      <c r="T1153" s="47"/>
      <c r="U1153" s="45">
        <v>46083</v>
      </c>
      <c r="V1153" s="47"/>
      <c r="W1153" s="44"/>
      <c r="X1153" s="47" t="str">
        <f t="shared" si="39"/>
        <v>Emagrecimento092709265</v>
      </c>
      <c r="Y1153" s="46" t="s">
        <v>48</v>
      </c>
      <c r="Z1153" s="13"/>
    </row>
    <row r="1154" spans="1:26" ht="15" customHeight="1">
      <c r="A1154" s="175" t="s">
        <v>38</v>
      </c>
      <c r="B1154" s="40" t="s">
        <v>3566</v>
      </c>
      <c r="C1154" s="111" t="s">
        <v>27</v>
      </c>
      <c r="D1154" s="41">
        <v>46027</v>
      </c>
      <c r="E1154" s="42" t="s">
        <v>3952</v>
      </c>
      <c r="F1154" s="40" t="s">
        <v>3953</v>
      </c>
      <c r="G1154" s="43">
        <v>36439300890</v>
      </c>
      <c r="H1154" s="41">
        <v>31573</v>
      </c>
      <c r="I1154" s="43">
        <f ca="1">INT((TODAY()-H1154)/365.25)</f>
        <v>39</v>
      </c>
      <c r="J1154" s="43" t="s">
        <v>41</v>
      </c>
      <c r="K1154" s="43" t="s">
        <v>32</v>
      </c>
      <c r="L1154" s="40" t="s">
        <v>33</v>
      </c>
      <c r="M1154" s="40"/>
      <c r="N1154" s="43">
        <v>380</v>
      </c>
      <c r="O1154" s="40">
        <v>11953324783</v>
      </c>
      <c r="P1154" s="43" t="s">
        <v>124</v>
      </c>
      <c r="Q1154" s="43" t="s">
        <v>36</v>
      </c>
      <c r="R1154" s="41">
        <v>46031</v>
      </c>
      <c r="S1154" s="43"/>
      <c r="T1154" s="43"/>
      <c r="U1154" s="41">
        <v>46021</v>
      </c>
      <c r="V1154" s="41">
        <v>46031</v>
      </c>
      <c r="W1154" s="40" t="s">
        <v>277</v>
      </c>
      <c r="X1154" s="43" t="str">
        <f t="shared" ref="X1154:X1217" si="43">$B1154&amp;$E1154</f>
        <v>Emagrecimento089014355</v>
      </c>
      <c r="Y1154" s="43"/>
      <c r="Z1154" s="13"/>
    </row>
    <row r="1155" spans="1:26" ht="15" customHeight="1">
      <c r="A1155" s="175" t="s">
        <v>38</v>
      </c>
      <c r="B1155" s="40" t="s">
        <v>3566</v>
      </c>
      <c r="C1155" s="111" t="s">
        <v>27</v>
      </c>
      <c r="D1155" s="41">
        <v>46092</v>
      </c>
      <c r="E1155" s="42" t="s">
        <v>3954</v>
      </c>
      <c r="F1155" s="40" t="s">
        <v>3955</v>
      </c>
      <c r="G1155" s="43">
        <v>48060405845</v>
      </c>
      <c r="H1155" s="41">
        <v>36377</v>
      </c>
      <c r="I1155" s="43">
        <f ca="1">INT((TODAY()-H1155)/365.25)</f>
        <v>26</v>
      </c>
      <c r="J1155" s="43" t="s">
        <v>41</v>
      </c>
      <c r="K1155" s="43" t="s">
        <v>32</v>
      </c>
      <c r="L1155" s="40" t="s">
        <v>33</v>
      </c>
      <c r="M1155" s="40"/>
      <c r="N1155" s="43">
        <v>60</v>
      </c>
      <c r="O1155" s="40">
        <v>11953664778</v>
      </c>
      <c r="P1155" s="43" t="s">
        <v>124</v>
      </c>
      <c r="Q1155" s="43" t="s">
        <v>36</v>
      </c>
      <c r="R1155" s="41">
        <v>46092</v>
      </c>
      <c r="S1155" s="43"/>
      <c r="T1155" s="43"/>
      <c r="U1155" s="41">
        <v>46091</v>
      </c>
      <c r="V1155" s="41">
        <v>46092</v>
      </c>
      <c r="W1155" s="40" t="s">
        <v>277</v>
      </c>
      <c r="X1155" s="43" t="str">
        <f t="shared" si="43"/>
        <v>Emagrecimento093814661</v>
      </c>
      <c r="Y1155" s="46" t="s">
        <v>48</v>
      </c>
      <c r="Z1155" s="13"/>
    </row>
    <row r="1156" spans="1:26" ht="15" customHeight="1">
      <c r="A1156" s="176" t="s">
        <v>369</v>
      </c>
      <c r="B1156" s="44" t="s">
        <v>3566</v>
      </c>
      <c r="C1156" s="110" t="s">
        <v>27</v>
      </c>
      <c r="D1156" s="45">
        <v>46153</v>
      </c>
      <c r="E1156" s="46" t="s">
        <v>3956</v>
      </c>
      <c r="F1156" s="44" t="s">
        <v>3957</v>
      </c>
      <c r="G1156" s="47">
        <v>39200304869</v>
      </c>
      <c r="H1156" s="45">
        <v>32546</v>
      </c>
      <c r="I1156" s="47">
        <v>37</v>
      </c>
      <c r="J1156" s="47" t="s">
        <v>3585</v>
      </c>
      <c r="K1156" s="47" t="s">
        <v>32</v>
      </c>
      <c r="L1156" s="44" t="s">
        <v>33</v>
      </c>
      <c r="M1156" s="44"/>
      <c r="N1156" s="47">
        <v>60</v>
      </c>
      <c r="O1156" s="44">
        <v>11953685326</v>
      </c>
      <c r="P1156" s="47" t="s">
        <v>124</v>
      </c>
      <c r="Q1156" s="47" t="s">
        <v>36</v>
      </c>
      <c r="R1156" s="45">
        <v>46112</v>
      </c>
      <c r="S1156" s="47"/>
      <c r="T1156" s="47"/>
      <c r="U1156" s="45"/>
      <c r="V1156" s="47"/>
      <c r="W1156" s="44"/>
      <c r="X1156" s="47" t="str">
        <f t="shared" si="43"/>
        <v>Emagrecimento094990580</v>
      </c>
      <c r="Y1156" s="46"/>
      <c r="Z1156" s="13"/>
    </row>
    <row r="1157" spans="1:26" ht="15" customHeight="1">
      <c r="A1157" s="175" t="s">
        <v>369</v>
      </c>
      <c r="B1157" s="40" t="s">
        <v>3566</v>
      </c>
      <c r="C1157" s="111" t="s">
        <v>27</v>
      </c>
      <c r="D1157" s="41">
        <v>46153</v>
      </c>
      <c r="E1157" s="42" t="s">
        <v>3958</v>
      </c>
      <c r="F1157" s="40" t="s">
        <v>3959</v>
      </c>
      <c r="G1157" s="43">
        <v>26551771858</v>
      </c>
      <c r="H1157" s="41">
        <v>28892</v>
      </c>
      <c r="I1157" s="43">
        <v>47</v>
      </c>
      <c r="J1157" s="43" t="s">
        <v>3580</v>
      </c>
      <c r="K1157" s="43" t="s">
        <v>32</v>
      </c>
      <c r="L1157" s="40" t="s">
        <v>33</v>
      </c>
      <c r="M1157" s="40"/>
      <c r="N1157" s="43">
        <v>110</v>
      </c>
      <c r="O1157" s="40">
        <v>11953894598</v>
      </c>
      <c r="P1157" s="43" t="s">
        <v>124</v>
      </c>
      <c r="Q1157" s="43" t="s">
        <v>36</v>
      </c>
      <c r="R1157" s="41">
        <v>46112</v>
      </c>
      <c r="S1157" s="43"/>
      <c r="T1157" s="43"/>
      <c r="U1157" s="41">
        <v>46149</v>
      </c>
      <c r="V1157" s="43"/>
      <c r="W1157" s="40"/>
      <c r="X1157" s="43" t="str">
        <f t="shared" si="43"/>
        <v>Emagrecimento093575762</v>
      </c>
      <c r="Y1157" s="42" t="s">
        <v>126</v>
      </c>
      <c r="Z1157" s="13"/>
    </row>
    <row r="1158" spans="1:26" ht="15" customHeight="1">
      <c r="A1158" s="176" t="s">
        <v>38</v>
      </c>
      <c r="B1158" s="44" t="s">
        <v>3566</v>
      </c>
      <c r="C1158" s="110" t="s">
        <v>27</v>
      </c>
      <c r="D1158" s="45">
        <v>45971</v>
      </c>
      <c r="E1158" s="46" t="s">
        <v>3960</v>
      </c>
      <c r="F1158" s="44" t="s">
        <v>3961</v>
      </c>
      <c r="G1158" s="47">
        <v>49302796825</v>
      </c>
      <c r="H1158" s="45">
        <v>36793</v>
      </c>
      <c r="I1158" s="47">
        <f ca="1">INT((TODAY()-H1158)/365.25)</f>
        <v>25</v>
      </c>
      <c r="J1158" s="47"/>
      <c r="K1158" s="47" t="s">
        <v>32</v>
      </c>
      <c r="L1158" s="44" t="s">
        <v>33</v>
      </c>
      <c r="M1158" s="44"/>
      <c r="N1158" s="47">
        <v>110</v>
      </c>
      <c r="O1158" s="44">
        <v>11953932966</v>
      </c>
      <c r="P1158" s="47" t="s">
        <v>124</v>
      </c>
      <c r="Q1158" s="47" t="s">
        <v>36</v>
      </c>
      <c r="R1158" s="45"/>
      <c r="S1158" s="47"/>
      <c r="T1158" s="47"/>
      <c r="U1158" s="45">
        <v>45944</v>
      </c>
      <c r="V1158" s="45">
        <v>45958</v>
      </c>
      <c r="W1158" s="44" t="s">
        <v>277</v>
      </c>
      <c r="X1158" s="47" t="str">
        <f t="shared" si="43"/>
        <v>Emagrecimento095101026</v>
      </c>
      <c r="Y1158" s="47"/>
      <c r="Z1158" s="13"/>
    </row>
    <row r="1159" spans="1:26" ht="15" customHeight="1">
      <c r="A1159" s="175" t="s">
        <v>38</v>
      </c>
      <c r="B1159" s="40" t="s">
        <v>3566</v>
      </c>
      <c r="C1159" s="111" t="s">
        <v>27</v>
      </c>
      <c r="D1159" s="41">
        <v>45992</v>
      </c>
      <c r="E1159" s="42" t="s">
        <v>3962</v>
      </c>
      <c r="F1159" s="40" t="s">
        <v>3963</v>
      </c>
      <c r="G1159" s="43">
        <v>33426845857</v>
      </c>
      <c r="H1159" s="41">
        <v>31192</v>
      </c>
      <c r="I1159" s="43">
        <f ca="1">INT((TODAY()-H1159)/365.25)</f>
        <v>41</v>
      </c>
      <c r="J1159" s="43" t="s">
        <v>41</v>
      </c>
      <c r="K1159" s="43" t="s">
        <v>32</v>
      </c>
      <c r="L1159" s="40" t="s">
        <v>33</v>
      </c>
      <c r="M1159" s="40"/>
      <c r="N1159" s="43">
        <v>500</v>
      </c>
      <c r="O1159" s="40">
        <v>11953947872</v>
      </c>
      <c r="P1159" s="43" t="s">
        <v>35</v>
      </c>
      <c r="Q1159" s="43" t="s">
        <v>36</v>
      </c>
      <c r="R1159" s="41">
        <v>45994</v>
      </c>
      <c r="S1159" s="43"/>
      <c r="T1159" s="43"/>
      <c r="U1159" s="41">
        <v>45989</v>
      </c>
      <c r="V1159" s="41">
        <v>46001</v>
      </c>
      <c r="W1159" s="40" t="s">
        <v>3964</v>
      </c>
      <c r="X1159" s="43" t="str">
        <f t="shared" si="43"/>
        <v>Emagrecimento089327189</v>
      </c>
      <c r="Y1159" s="43"/>
      <c r="Z1159" s="13"/>
    </row>
    <row r="1160" spans="1:26" ht="15" customHeight="1">
      <c r="A1160" s="176" t="s">
        <v>212</v>
      </c>
      <c r="B1160" s="44" t="s">
        <v>3566</v>
      </c>
      <c r="C1160" s="110" t="s">
        <v>27</v>
      </c>
      <c r="D1160" s="45">
        <v>46135</v>
      </c>
      <c r="E1160" s="46" t="s">
        <v>3965</v>
      </c>
      <c r="F1160" s="44" t="s">
        <v>3966</v>
      </c>
      <c r="G1160" s="47">
        <v>33083094833</v>
      </c>
      <c r="H1160" s="45">
        <v>31508</v>
      </c>
      <c r="I1160" s="47">
        <f ca="1">INT((TODAY()-H1160)/365.25)</f>
        <v>40</v>
      </c>
      <c r="J1160" s="47" t="s">
        <v>3580</v>
      </c>
      <c r="K1160" s="47" t="s">
        <v>32</v>
      </c>
      <c r="L1160" s="44" t="s">
        <v>33</v>
      </c>
      <c r="M1160" s="44"/>
      <c r="N1160" s="47">
        <v>450</v>
      </c>
      <c r="O1160" s="44">
        <v>11954041169</v>
      </c>
      <c r="P1160" s="47" t="s">
        <v>124</v>
      </c>
      <c r="Q1160" s="47" t="s">
        <v>36</v>
      </c>
      <c r="R1160" s="45">
        <v>46106</v>
      </c>
      <c r="S1160" s="47"/>
      <c r="T1160" s="47"/>
      <c r="U1160" s="45">
        <v>46106</v>
      </c>
      <c r="V1160" s="47"/>
      <c r="W1160" s="44" t="s">
        <v>277</v>
      </c>
      <c r="X1160" s="47" t="str">
        <f t="shared" si="43"/>
        <v>Emagrecimento093638557</v>
      </c>
      <c r="Y1160" s="46" t="s">
        <v>48</v>
      </c>
      <c r="Z1160" s="13"/>
    </row>
    <row r="1161" spans="1:26" ht="15" customHeight="1">
      <c r="A1161" s="175" t="s">
        <v>38</v>
      </c>
      <c r="B1161" s="40" t="s">
        <v>3566</v>
      </c>
      <c r="C1161" s="111" t="s">
        <v>27</v>
      </c>
      <c r="D1161" s="41">
        <v>46079</v>
      </c>
      <c r="E1161" s="42" t="s">
        <v>3967</v>
      </c>
      <c r="F1161" s="40" t="s">
        <v>3968</v>
      </c>
      <c r="G1161" s="43">
        <v>14901190865</v>
      </c>
      <c r="H1161" s="41">
        <v>26024</v>
      </c>
      <c r="I1161" s="43">
        <f ca="1">INT((TODAY()-H1161)/365.25)</f>
        <v>55</v>
      </c>
      <c r="J1161" s="43" t="s">
        <v>41</v>
      </c>
      <c r="K1161" s="43" t="s">
        <v>32</v>
      </c>
      <c r="L1161" s="40" t="s">
        <v>33</v>
      </c>
      <c r="M1161" s="40"/>
      <c r="N1161" s="43">
        <v>50</v>
      </c>
      <c r="O1161" s="40">
        <v>11954191901</v>
      </c>
      <c r="P1161" s="43" t="s">
        <v>124</v>
      </c>
      <c r="Q1161" s="43" t="s">
        <v>36</v>
      </c>
      <c r="R1161" s="41">
        <v>46083</v>
      </c>
      <c r="S1161" s="43"/>
      <c r="T1161" s="43"/>
      <c r="U1161" s="41">
        <v>46078</v>
      </c>
      <c r="V1161" s="41">
        <v>46083</v>
      </c>
      <c r="W1161" s="40" t="s">
        <v>277</v>
      </c>
      <c r="X1161" s="43" t="str">
        <f t="shared" si="43"/>
        <v>Emagrecimento076130603</v>
      </c>
      <c r="Y1161" s="46" t="s">
        <v>58</v>
      </c>
      <c r="Z1161" s="13"/>
    </row>
    <row r="1162" spans="1:26" ht="15" customHeight="1">
      <c r="A1162" s="176" t="s">
        <v>369</v>
      </c>
      <c r="B1162" s="44" t="s">
        <v>3566</v>
      </c>
      <c r="C1162" s="110" t="s">
        <v>27</v>
      </c>
      <c r="D1162" s="45">
        <v>46153</v>
      </c>
      <c r="E1162" s="46" t="s">
        <v>3969</v>
      </c>
      <c r="F1162" s="44" t="s">
        <v>3970</v>
      </c>
      <c r="G1162" s="47">
        <v>44539617826</v>
      </c>
      <c r="H1162" s="45">
        <v>34389</v>
      </c>
      <c r="I1162" s="47">
        <v>32</v>
      </c>
      <c r="J1162" s="47" t="s">
        <v>3580</v>
      </c>
      <c r="K1162" s="47" t="s">
        <v>32</v>
      </c>
      <c r="L1162" s="44" t="s">
        <v>33</v>
      </c>
      <c r="M1162" s="44"/>
      <c r="N1162" s="47">
        <v>450</v>
      </c>
      <c r="O1162" s="44">
        <v>11954215249</v>
      </c>
      <c r="P1162" s="47" t="s">
        <v>124</v>
      </c>
      <c r="Q1162" s="47" t="s">
        <v>36</v>
      </c>
      <c r="R1162" s="45">
        <v>46112</v>
      </c>
      <c r="S1162" s="47"/>
      <c r="T1162" s="47"/>
      <c r="U1162" s="45"/>
      <c r="V1162" s="47"/>
      <c r="W1162" s="44"/>
      <c r="X1162" s="47" t="str">
        <f t="shared" si="43"/>
        <v>Emagrecimento094492700</v>
      </c>
      <c r="Y1162" s="46"/>
      <c r="Z1162" s="13"/>
    </row>
    <row r="1163" spans="1:26" ht="15" customHeight="1">
      <c r="A1163" s="176" t="s">
        <v>38</v>
      </c>
      <c r="B1163" s="44" t="s">
        <v>3566</v>
      </c>
      <c r="C1163" s="110" t="s">
        <v>27</v>
      </c>
      <c r="D1163" s="45">
        <v>46036</v>
      </c>
      <c r="E1163" s="46" t="s">
        <v>3971</v>
      </c>
      <c r="F1163" s="44" t="s">
        <v>3972</v>
      </c>
      <c r="G1163" s="47">
        <v>22853172805</v>
      </c>
      <c r="H1163" s="45">
        <v>35663</v>
      </c>
      <c r="I1163" s="47">
        <f t="shared" ref="I1163:I1173" ca="1" si="44">INT((TODAY()-H1163)/365.25)</f>
        <v>28</v>
      </c>
      <c r="J1163" s="47" t="s">
        <v>77</v>
      </c>
      <c r="K1163" s="47" t="s">
        <v>32</v>
      </c>
      <c r="L1163" s="44" t="s">
        <v>33</v>
      </c>
      <c r="M1163" s="44"/>
      <c r="N1163" s="47">
        <v>110</v>
      </c>
      <c r="O1163" s="44">
        <v>11954274903</v>
      </c>
      <c r="P1163" s="47" t="s">
        <v>124</v>
      </c>
      <c r="Q1163" s="47" t="s">
        <v>36</v>
      </c>
      <c r="R1163" s="45">
        <v>46036</v>
      </c>
      <c r="S1163" s="47"/>
      <c r="T1163" s="47"/>
      <c r="U1163" s="45">
        <v>46035</v>
      </c>
      <c r="V1163" s="45">
        <v>46042</v>
      </c>
      <c r="W1163" s="44" t="s">
        <v>509</v>
      </c>
      <c r="X1163" s="47" t="str">
        <f t="shared" si="43"/>
        <v>Emagrecimento095296556</v>
      </c>
      <c r="Y1163" s="187" t="s">
        <v>68</v>
      </c>
      <c r="Z1163" s="13"/>
    </row>
    <row r="1164" spans="1:26" ht="15" customHeight="1">
      <c r="A1164" s="175" t="s">
        <v>38</v>
      </c>
      <c r="B1164" s="40" t="s">
        <v>3566</v>
      </c>
      <c r="C1164" s="111" t="s">
        <v>27</v>
      </c>
      <c r="D1164" s="41">
        <v>46079</v>
      </c>
      <c r="E1164" s="42" t="s">
        <v>3973</v>
      </c>
      <c r="F1164" s="40" t="s">
        <v>3974</v>
      </c>
      <c r="G1164" s="43">
        <v>18611608879</v>
      </c>
      <c r="H1164" s="41">
        <v>27163</v>
      </c>
      <c r="I1164" s="43">
        <f t="shared" ca="1" si="44"/>
        <v>52</v>
      </c>
      <c r="J1164" s="43" t="s">
        <v>41</v>
      </c>
      <c r="K1164" s="43" t="s">
        <v>32</v>
      </c>
      <c r="L1164" s="40" t="s">
        <v>33</v>
      </c>
      <c r="M1164" s="40"/>
      <c r="N1164" s="43">
        <v>300</v>
      </c>
      <c r="O1164" s="40">
        <v>11954332777</v>
      </c>
      <c r="P1164" s="43" t="s">
        <v>124</v>
      </c>
      <c r="Q1164" s="43" t="s">
        <v>36</v>
      </c>
      <c r="R1164" s="41">
        <v>46077</v>
      </c>
      <c r="S1164" s="43"/>
      <c r="T1164" s="43"/>
      <c r="U1164" s="41">
        <v>46073</v>
      </c>
      <c r="V1164" s="41">
        <v>46077</v>
      </c>
      <c r="W1164" s="40" t="s">
        <v>277</v>
      </c>
      <c r="X1164" s="43" t="str">
        <f t="shared" si="43"/>
        <v>Emagrecimento452320976</v>
      </c>
      <c r="Y1164" s="46" t="s">
        <v>58</v>
      </c>
      <c r="Z1164" s="13"/>
    </row>
    <row r="1165" spans="1:26" ht="15" customHeight="1">
      <c r="A1165" s="176" t="s">
        <v>38</v>
      </c>
      <c r="B1165" s="44" t="s">
        <v>3566</v>
      </c>
      <c r="C1165" s="110" t="s">
        <v>27</v>
      </c>
      <c r="D1165" s="45">
        <v>46126</v>
      </c>
      <c r="E1165" s="46" t="s">
        <v>3975</v>
      </c>
      <c r="F1165" s="44" t="s">
        <v>3976</v>
      </c>
      <c r="G1165" s="47">
        <v>34053919894</v>
      </c>
      <c r="H1165" s="45">
        <v>31041</v>
      </c>
      <c r="I1165" s="47">
        <f t="shared" ca="1" si="44"/>
        <v>41</v>
      </c>
      <c r="J1165" s="47" t="s">
        <v>41</v>
      </c>
      <c r="K1165" s="47" t="s">
        <v>32</v>
      </c>
      <c r="L1165" s="44" t="s">
        <v>33</v>
      </c>
      <c r="M1165" s="44" t="s">
        <v>3977</v>
      </c>
      <c r="N1165" s="47">
        <v>60</v>
      </c>
      <c r="O1165" s="44">
        <v>11954346522</v>
      </c>
      <c r="P1165" s="47" t="s">
        <v>124</v>
      </c>
      <c r="Q1165" s="47" t="s">
        <v>36</v>
      </c>
      <c r="R1165" s="45">
        <v>46135</v>
      </c>
      <c r="S1165" s="47"/>
      <c r="T1165" s="47"/>
      <c r="U1165" s="45">
        <v>46125</v>
      </c>
      <c r="V1165" s="45">
        <v>46135</v>
      </c>
      <c r="W1165" s="44" t="s">
        <v>277</v>
      </c>
      <c r="X1165" s="47" t="str">
        <f t="shared" si="43"/>
        <v>Emagrecimento093542783</v>
      </c>
      <c r="Y1165" s="46" t="s">
        <v>37</v>
      </c>
      <c r="Z1165" s="13"/>
    </row>
    <row r="1166" spans="1:26" ht="15" customHeight="1">
      <c r="A1166" s="175" t="s">
        <v>38</v>
      </c>
      <c r="B1166" s="40" t="s">
        <v>3566</v>
      </c>
      <c r="C1166" s="111" t="s">
        <v>27</v>
      </c>
      <c r="D1166" s="41">
        <v>45971</v>
      </c>
      <c r="E1166" s="42" t="s">
        <v>3978</v>
      </c>
      <c r="F1166" s="40" t="s">
        <v>3979</v>
      </c>
      <c r="G1166" s="43">
        <v>36689771865</v>
      </c>
      <c r="H1166" s="41">
        <v>32471</v>
      </c>
      <c r="I1166" s="43">
        <f t="shared" ca="1" si="44"/>
        <v>37</v>
      </c>
      <c r="J1166" s="43"/>
      <c r="K1166" s="43" t="s">
        <v>32</v>
      </c>
      <c r="L1166" s="40" t="s">
        <v>33</v>
      </c>
      <c r="M1166" s="40"/>
      <c r="N1166" s="43">
        <v>380</v>
      </c>
      <c r="O1166" s="40">
        <v>11954370365</v>
      </c>
      <c r="P1166" s="43" t="s">
        <v>124</v>
      </c>
      <c r="Q1166" s="43" t="s">
        <v>36</v>
      </c>
      <c r="R1166" s="41"/>
      <c r="S1166" s="43"/>
      <c r="T1166" s="43"/>
      <c r="U1166" s="41">
        <v>45943</v>
      </c>
      <c r="V1166" s="41">
        <v>45957</v>
      </c>
      <c r="W1166" s="40"/>
      <c r="X1166" s="43" t="str">
        <f t="shared" si="43"/>
        <v>Emagrecimento092639469</v>
      </c>
      <c r="Y1166" s="43"/>
      <c r="Z1166" s="13"/>
    </row>
    <row r="1167" spans="1:26" ht="15" customHeight="1">
      <c r="A1167" s="176" t="s">
        <v>212</v>
      </c>
      <c r="B1167" s="44" t="s">
        <v>3566</v>
      </c>
      <c r="C1167" s="110" t="s">
        <v>27</v>
      </c>
      <c r="D1167" s="45">
        <v>46122</v>
      </c>
      <c r="E1167" s="46" t="s">
        <v>3980</v>
      </c>
      <c r="F1167" s="44" t="s">
        <v>3981</v>
      </c>
      <c r="G1167" s="47">
        <v>13378847743</v>
      </c>
      <c r="H1167" s="45">
        <v>31907</v>
      </c>
      <c r="I1167" s="47">
        <f t="shared" ca="1" si="44"/>
        <v>39</v>
      </c>
      <c r="J1167" s="47" t="s">
        <v>41</v>
      </c>
      <c r="K1167" s="47" t="s">
        <v>285</v>
      </c>
      <c r="L1167" s="44" t="s">
        <v>656</v>
      </c>
      <c r="M1167" s="44"/>
      <c r="N1167" s="47" t="s">
        <v>3360</v>
      </c>
      <c r="O1167" s="47">
        <v>11954523555</v>
      </c>
      <c r="P1167" s="47" t="s">
        <v>124</v>
      </c>
      <c r="Q1167" s="45" t="s">
        <v>36</v>
      </c>
      <c r="R1167" s="45">
        <v>46122</v>
      </c>
      <c r="S1167" s="57"/>
      <c r="T1167" s="45"/>
      <c r="U1167" s="45">
        <v>46121</v>
      </c>
      <c r="V1167" s="47"/>
      <c r="W1167" s="44"/>
      <c r="X1167" s="47" t="str">
        <f t="shared" si="43"/>
        <v>Emagrecimento096439015</v>
      </c>
      <c r="Y1167" s="46" t="s">
        <v>37</v>
      </c>
      <c r="Z1167" s="13"/>
    </row>
    <row r="1168" spans="1:26" ht="15" customHeight="1">
      <c r="A1168" s="175" t="s">
        <v>38</v>
      </c>
      <c r="B1168" s="40" t="s">
        <v>3566</v>
      </c>
      <c r="C1168" s="111" t="s">
        <v>27</v>
      </c>
      <c r="D1168" s="41">
        <v>46028</v>
      </c>
      <c r="E1168" s="42" t="s">
        <v>3982</v>
      </c>
      <c r="F1168" s="40" t="s">
        <v>3983</v>
      </c>
      <c r="G1168" s="43">
        <v>38038679830</v>
      </c>
      <c r="H1168" s="41">
        <v>32779</v>
      </c>
      <c r="I1168" s="43">
        <f t="shared" ca="1" si="44"/>
        <v>36</v>
      </c>
      <c r="J1168" s="43" t="s">
        <v>41</v>
      </c>
      <c r="K1168" s="43" t="s">
        <v>32</v>
      </c>
      <c r="L1168" s="40" t="s">
        <v>3646</v>
      </c>
      <c r="M1168" s="40"/>
      <c r="N1168" s="43">
        <v>380</v>
      </c>
      <c r="O1168" s="40">
        <v>11954691396</v>
      </c>
      <c r="P1168" s="43" t="s">
        <v>124</v>
      </c>
      <c r="Q1168" s="43" t="s">
        <v>36</v>
      </c>
      <c r="R1168" s="41">
        <v>46030</v>
      </c>
      <c r="S1168" s="43"/>
      <c r="T1168" s="43"/>
      <c r="U1168" s="41">
        <v>46027</v>
      </c>
      <c r="V1168" s="41">
        <v>46030</v>
      </c>
      <c r="W1168" s="40" t="s">
        <v>277</v>
      </c>
      <c r="X1168" s="43" t="str">
        <f t="shared" si="43"/>
        <v>Emagrecimento085673449</v>
      </c>
      <c r="Y1168" s="186" t="s">
        <v>68</v>
      </c>
      <c r="Z1168" s="13"/>
    </row>
    <row r="1169" spans="1:26" ht="15" customHeight="1">
      <c r="A1169" s="176" t="s">
        <v>38</v>
      </c>
      <c r="B1169" s="44" t="s">
        <v>3566</v>
      </c>
      <c r="C1169" s="110" t="s">
        <v>27</v>
      </c>
      <c r="D1169" s="45">
        <v>45988</v>
      </c>
      <c r="E1169" s="46" t="s">
        <v>3984</v>
      </c>
      <c r="F1169" s="44" t="s">
        <v>3985</v>
      </c>
      <c r="G1169" s="47">
        <v>34348162832</v>
      </c>
      <c r="H1169" s="45">
        <v>37430</v>
      </c>
      <c r="I1169" s="47">
        <f t="shared" ca="1" si="44"/>
        <v>23</v>
      </c>
      <c r="J1169" s="47"/>
      <c r="K1169" s="47" t="s">
        <v>32</v>
      </c>
      <c r="L1169" s="44" t="s">
        <v>33</v>
      </c>
      <c r="M1169" s="44"/>
      <c r="N1169" s="47">
        <v>60</v>
      </c>
      <c r="O1169" s="44">
        <v>11954744449</v>
      </c>
      <c r="P1169" s="47" t="s">
        <v>124</v>
      </c>
      <c r="Q1169" s="47" t="s">
        <v>36</v>
      </c>
      <c r="R1169" s="45"/>
      <c r="S1169" s="47"/>
      <c r="T1169" s="47"/>
      <c r="U1169" s="45">
        <v>45987</v>
      </c>
      <c r="V1169" s="45">
        <v>45989</v>
      </c>
      <c r="W1169" s="44" t="s">
        <v>277</v>
      </c>
      <c r="X1169" s="47" t="str">
        <f t="shared" si="43"/>
        <v>Emagrecimento095864465</v>
      </c>
      <c r="Y1169" s="47"/>
      <c r="Z1169" s="13"/>
    </row>
    <row r="1170" spans="1:26" ht="15" customHeight="1">
      <c r="A1170" s="175" t="s">
        <v>38</v>
      </c>
      <c r="B1170" s="40" t="s">
        <v>3566</v>
      </c>
      <c r="C1170" s="111" t="s">
        <v>27</v>
      </c>
      <c r="D1170" s="41">
        <v>46162</v>
      </c>
      <c r="E1170" s="42" t="s">
        <v>3986</v>
      </c>
      <c r="F1170" s="40" t="s">
        <v>3987</v>
      </c>
      <c r="G1170" s="43">
        <v>40809092840</v>
      </c>
      <c r="H1170" s="41">
        <v>33436</v>
      </c>
      <c r="I1170" s="43">
        <f t="shared" ca="1" si="44"/>
        <v>34</v>
      </c>
      <c r="J1170" s="43" t="s">
        <v>41</v>
      </c>
      <c r="K1170" s="43" t="s">
        <v>32</v>
      </c>
      <c r="L1170" s="40" t="s">
        <v>1105</v>
      </c>
      <c r="M1170" s="40" t="s">
        <v>3988</v>
      </c>
      <c r="N1170" s="43">
        <v>750</v>
      </c>
      <c r="O1170" s="40">
        <v>11954790963</v>
      </c>
      <c r="P1170" s="43" t="s">
        <v>124</v>
      </c>
      <c r="Q1170" s="43" t="s">
        <v>36</v>
      </c>
      <c r="R1170" s="41">
        <v>46162</v>
      </c>
      <c r="S1170" s="43"/>
      <c r="T1170" s="43"/>
      <c r="U1170" s="41">
        <v>46161</v>
      </c>
      <c r="V1170" s="41">
        <v>46170</v>
      </c>
      <c r="W1170" s="40" t="s">
        <v>3571</v>
      </c>
      <c r="X1170" s="43" t="str">
        <f t="shared" si="43"/>
        <v>Emagrecimento093419735</v>
      </c>
      <c r="Y1170" s="42" t="s">
        <v>126</v>
      </c>
      <c r="Z1170" s="13"/>
    </row>
    <row r="1171" spans="1:26" ht="15" customHeight="1">
      <c r="A1171" s="176" t="s">
        <v>38</v>
      </c>
      <c r="B1171" s="44" t="s">
        <v>3566</v>
      </c>
      <c r="C1171" s="110" t="s">
        <v>27</v>
      </c>
      <c r="D1171" s="45">
        <v>46086</v>
      </c>
      <c r="E1171" s="46" t="s">
        <v>3989</v>
      </c>
      <c r="F1171" s="44" t="s">
        <v>3990</v>
      </c>
      <c r="G1171" s="47">
        <v>31993242821</v>
      </c>
      <c r="H1171" s="45">
        <v>31234</v>
      </c>
      <c r="I1171" s="47">
        <f t="shared" ca="1" si="44"/>
        <v>40</v>
      </c>
      <c r="J1171" s="47" t="s">
        <v>41</v>
      </c>
      <c r="K1171" s="47" t="s">
        <v>32</v>
      </c>
      <c r="L1171" s="44" t="s">
        <v>33</v>
      </c>
      <c r="M1171" s="44"/>
      <c r="N1171" s="47">
        <v>380</v>
      </c>
      <c r="O1171" s="44">
        <v>11954818361</v>
      </c>
      <c r="P1171" s="47" t="s">
        <v>124</v>
      </c>
      <c r="Q1171" s="47" t="s">
        <v>36</v>
      </c>
      <c r="R1171" s="45">
        <v>46080</v>
      </c>
      <c r="S1171" s="47"/>
      <c r="T1171" s="47"/>
      <c r="U1171" s="45">
        <v>46080</v>
      </c>
      <c r="V1171" s="45">
        <v>46080</v>
      </c>
      <c r="W1171" s="44" t="s">
        <v>277</v>
      </c>
      <c r="X1171" s="47" t="str">
        <f t="shared" si="43"/>
        <v>Emagrecimento082826999</v>
      </c>
      <c r="Y1171" s="46" t="s">
        <v>58</v>
      </c>
      <c r="Z1171" s="13"/>
    </row>
    <row r="1172" spans="1:26" ht="15" customHeight="1">
      <c r="A1172" s="175" t="s">
        <v>38</v>
      </c>
      <c r="B1172" s="40" t="s">
        <v>3566</v>
      </c>
      <c r="C1172" s="111" t="s">
        <v>27</v>
      </c>
      <c r="D1172" s="41">
        <v>46093</v>
      </c>
      <c r="E1172" s="42" t="s">
        <v>3991</v>
      </c>
      <c r="F1172" s="40" t="s">
        <v>3992</v>
      </c>
      <c r="G1172" s="43">
        <v>33291490860</v>
      </c>
      <c r="H1172" s="41">
        <v>36174</v>
      </c>
      <c r="I1172" s="43">
        <f t="shared" ca="1" si="44"/>
        <v>27</v>
      </c>
      <c r="J1172" s="43" t="s">
        <v>41</v>
      </c>
      <c r="K1172" s="43" t="s">
        <v>32</v>
      </c>
      <c r="L1172" s="40" t="s">
        <v>45</v>
      </c>
      <c r="M1172" s="40"/>
      <c r="N1172" s="43">
        <v>400</v>
      </c>
      <c r="O1172" s="40">
        <v>11954867938</v>
      </c>
      <c r="P1172" s="43" t="s">
        <v>124</v>
      </c>
      <c r="Q1172" s="43" t="s">
        <v>36</v>
      </c>
      <c r="R1172" s="41">
        <v>46098</v>
      </c>
      <c r="S1172" s="43"/>
      <c r="T1172" s="43"/>
      <c r="U1172" s="41">
        <v>46092</v>
      </c>
      <c r="V1172" s="41">
        <v>46098</v>
      </c>
      <c r="W1172" s="40" t="s">
        <v>277</v>
      </c>
      <c r="X1172" s="43" t="str">
        <f t="shared" si="43"/>
        <v>Emagrecimento079429468</v>
      </c>
      <c r="Y1172" s="46" t="s">
        <v>48</v>
      </c>
      <c r="Z1172" s="13"/>
    </row>
    <row r="1173" spans="1:26" ht="15" customHeight="1">
      <c r="A1173" s="176" t="s">
        <v>38</v>
      </c>
      <c r="B1173" s="44" t="s">
        <v>3566</v>
      </c>
      <c r="C1173" s="110" t="s">
        <v>27</v>
      </c>
      <c r="D1173" s="45">
        <v>46140</v>
      </c>
      <c r="E1173" s="46" t="s">
        <v>3993</v>
      </c>
      <c r="F1173" s="44" t="s">
        <v>3994</v>
      </c>
      <c r="G1173" s="47">
        <v>35497163890</v>
      </c>
      <c r="H1173" s="45">
        <v>32525</v>
      </c>
      <c r="I1173" s="47">
        <f t="shared" ca="1" si="44"/>
        <v>37</v>
      </c>
      <c r="J1173" s="47" t="s">
        <v>77</v>
      </c>
      <c r="K1173" s="47" t="s">
        <v>32</v>
      </c>
      <c r="L1173" s="44" t="s">
        <v>45</v>
      </c>
      <c r="M1173" s="44" t="s">
        <v>3995</v>
      </c>
      <c r="N1173" s="47">
        <v>450</v>
      </c>
      <c r="O1173" s="44">
        <v>11954880683</v>
      </c>
      <c r="P1173" s="47" t="s">
        <v>124</v>
      </c>
      <c r="Q1173" s="47" t="s">
        <v>36</v>
      </c>
      <c r="R1173" s="45">
        <v>46140</v>
      </c>
      <c r="S1173" s="47"/>
      <c r="T1173" s="47"/>
      <c r="U1173" s="45">
        <v>46139</v>
      </c>
      <c r="V1173" s="45">
        <v>46117</v>
      </c>
      <c r="W1173" s="44" t="s">
        <v>277</v>
      </c>
      <c r="X1173" s="47" t="str">
        <f t="shared" si="43"/>
        <v>Emagrecimento086883380</v>
      </c>
      <c r="Y1173" s="46" t="s">
        <v>37</v>
      </c>
      <c r="Z1173" s="13"/>
    </row>
    <row r="1174" spans="1:26" ht="15" customHeight="1">
      <c r="A1174" s="175" t="s">
        <v>369</v>
      </c>
      <c r="B1174" s="40" t="s">
        <v>3566</v>
      </c>
      <c r="C1174" s="111" t="s">
        <v>27</v>
      </c>
      <c r="D1174" s="41">
        <v>46153</v>
      </c>
      <c r="E1174" s="42" t="s">
        <v>3996</v>
      </c>
      <c r="F1174" s="40" t="s">
        <v>3997</v>
      </c>
      <c r="G1174" s="43">
        <v>26606438810</v>
      </c>
      <c r="H1174" s="41">
        <v>28247</v>
      </c>
      <c r="I1174" s="43">
        <v>49</v>
      </c>
      <c r="J1174" s="43" t="s">
        <v>3580</v>
      </c>
      <c r="K1174" s="43" t="s">
        <v>32</v>
      </c>
      <c r="L1174" s="40" t="s">
        <v>33</v>
      </c>
      <c r="M1174" s="40"/>
      <c r="N1174" s="43">
        <v>60</v>
      </c>
      <c r="O1174" s="40">
        <v>11954933498</v>
      </c>
      <c r="P1174" s="43" t="s">
        <v>124</v>
      </c>
      <c r="Q1174" s="43" t="s">
        <v>36</v>
      </c>
      <c r="R1174" s="41">
        <v>46112</v>
      </c>
      <c r="S1174" s="43"/>
      <c r="T1174" s="43"/>
      <c r="U1174" s="41"/>
      <c r="V1174" s="43"/>
      <c r="W1174" s="40"/>
      <c r="X1174" s="43" t="str">
        <f t="shared" si="43"/>
        <v>Emagrecimento087492399</v>
      </c>
      <c r="Y1174" s="42"/>
      <c r="Z1174" s="13"/>
    </row>
    <row r="1175" spans="1:26" ht="15" customHeight="1">
      <c r="A1175" s="176" t="s">
        <v>38</v>
      </c>
      <c r="B1175" s="44" t="s">
        <v>3566</v>
      </c>
      <c r="C1175" s="110" t="s">
        <v>27</v>
      </c>
      <c r="D1175" s="45">
        <v>46155</v>
      </c>
      <c r="E1175" s="46" t="s">
        <v>3998</v>
      </c>
      <c r="F1175" s="44" t="s">
        <v>3999</v>
      </c>
      <c r="G1175" s="47">
        <v>40597256845</v>
      </c>
      <c r="H1175" s="45">
        <v>34150</v>
      </c>
      <c r="I1175" s="47">
        <f ca="1">INT((TODAY()-H1175)/365.25)</f>
        <v>32</v>
      </c>
      <c r="J1175" s="47" t="s">
        <v>41</v>
      </c>
      <c r="K1175" s="47" t="s">
        <v>32</v>
      </c>
      <c r="L1175" s="44" t="s">
        <v>407</v>
      </c>
      <c r="M1175" s="44" t="s">
        <v>4000</v>
      </c>
      <c r="N1175" s="47">
        <v>380</v>
      </c>
      <c r="O1175" s="44">
        <v>11954940913</v>
      </c>
      <c r="P1175" s="47" t="s">
        <v>124</v>
      </c>
      <c r="Q1175" s="47" t="s">
        <v>36</v>
      </c>
      <c r="R1175" s="45">
        <v>46155</v>
      </c>
      <c r="S1175" s="47"/>
      <c r="T1175" s="47"/>
      <c r="U1175" s="45">
        <v>46154</v>
      </c>
      <c r="V1175" s="45">
        <v>46200</v>
      </c>
      <c r="W1175" s="44" t="s">
        <v>509</v>
      </c>
      <c r="X1175" s="47" t="str">
        <f t="shared" si="43"/>
        <v>Emagrecimento096958644</v>
      </c>
      <c r="Y1175" s="46" t="s">
        <v>126</v>
      </c>
      <c r="Z1175" s="13"/>
    </row>
    <row r="1176" spans="1:26" ht="15" customHeight="1">
      <c r="A1176" s="175" t="s">
        <v>212</v>
      </c>
      <c r="B1176" s="40" t="s">
        <v>3566</v>
      </c>
      <c r="C1176" s="111" t="s">
        <v>27</v>
      </c>
      <c r="D1176" s="41">
        <v>46153</v>
      </c>
      <c r="E1176" s="42" t="s">
        <v>4001</v>
      </c>
      <c r="F1176" s="40" t="s">
        <v>4002</v>
      </c>
      <c r="G1176" s="43">
        <v>22991955805</v>
      </c>
      <c r="H1176" s="41">
        <v>31885</v>
      </c>
      <c r="I1176" s="43"/>
      <c r="J1176" s="43" t="s">
        <v>3580</v>
      </c>
      <c r="K1176" s="43" t="s">
        <v>32</v>
      </c>
      <c r="L1176" s="40" t="s">
        <v>33</v>
      </c>
      <c r="M1176" s="40"/>
      <c r="N1176" s="43">
        <v>450</v>
      </c>
      <c r="O1176" s="40">
        <v>11955508225</v>
      </c>
      <c r="P1176" s="43" t="s">
        <v>124</v>
      </c>
      <c r="Q1176" s="43" t="s">
        <v>36</v>
      </c>
      <c r="R1176" s="41">
        <v>46140</v>
      </c>
      <c r="S1176" s="43"/>
      <c r="T1176" s="43"/>
      <c r="U1176" s="41">
        <v>46140</v>
      </c>
      <c r="V1176" s="43"/>
      <c r="W1176" s="40"/>
      <c r="X1176" s="43" t="str">
        <f t="shared" si="43"/>
        <v>Emagrecimento451571142</v>
      </c>
      <c r="Y1176" s="42" t="s">
        <v>37</v>
      </c>
      <c r="Z1176" s="13"/>
    </row>
    <row r="1177" spans="1:26" ht="15" customHeight="1">
      <c r="A1177" s="176" t="s">
        <v>38</v>
      </c>
      <c r="B1177" s="44" t="s">
        <v>3566</v>
      </c>
      <c r="C1177" s="110" t="s">
        <v>27</v>
      </c>
      <c r="D1177" s="45">
        <v>46105</v>
      </c>
      <c r="E1177" s="46" t="s">
        <v>4003</v>
      </c>
      <c r="F1177" s="44" t="s">
        <v>4004</v>
      </c>
      <c r="G1177" s="47">
        <v>40136585850</v>
      </c>
      <c r="H1177" s="45">
        <v>33188</v>
      </c>
      <c r="I1177" s="47">
        <f ca="1">INT((TODAY()-H1177)/365.25)</f>
        <v>35</v>
      </c>
      <c r="J1177" s="47" t="s">
        <v>41</v>
      </c>
      <c r="K1177" s="47" t="s">
        <v>32</v>
      </c>
      <c r="L1177" s="44" t="s">
        <v>33</v>
      </c>
      <c r="M1177" s="44" t="s">
        <v>4005</v>
      </c>
      <c r="N1177" s="47">
        <v>60</v>
      </c>
      <c r="O1177" s="44">
        <v>11955844339</v>
      </c>
      <c r="P1177" s="47" t="s">
        <v>124</v>
      </c>
      <c r="Q1177" s="47" t="s">
        <v>36</v>
      </c>
      <c r="R1177" s="57">
        <v>46104</v>
      </c>
      <c r="S1177" s="47"/>
      <c r="T1177" s="47"/>
      <c r="U1177" s="45">
        <v>46104</v>
      </c>
      <c r="V1177" s="45">
        <v>46112</v>
      </c>
      <c r="W1177" s="44" t="s">
        <v>277</v>
      </c>
      <c r="X1177" s="47" t="str">
        <f t="shared" si="43"/>
        <v>Emagrecimento078285277</v>
      </c>
      <c r="Y1177" s="46" t="s">
        <v>48</v>
      </c>
      <c r="Z1177" s="13"/>
    </row>
    <row r="1178" spans="1:26" ht="15" customHeight="1">
      <c r="A1178" s="175" t="s">
        <v>369</v>
      </c>
      <c r="B1178" s="40" t="s">
        <v>3566</v>
      </c>
      <c r="C1178" s="111" t="s">
        <v>27</v>
      </c>
      <c r="D1178" s="41">
        <v>46135</v>
      </c>
      <c r="E1178" s="42" t="s">
        <v>4006</v>
      </c>
      <c r="F1178" s="40" t="s">
        <v>4007</v>
      </c>
      <c r="G1178" s="43">
        <v>33536273831</v>
      </c>
      <c r="H1178" s="41">
        <v>32495</v>
      </c>
      <c r="I1178" s="43">
        <f ca="1">INT((TODAY()-H1178)/365.25)</f>
        <v>37</v>
      </c>
      <c r="J1178" s="43" t="s">
        <v>3580</v>
      </c>
      <c r="K1178" s="43" t="s">
        <v>32</v>
      </c>
      <c r="L1178" s="40" t="s">
        <v>33</v>
      </c>
      <c r="M1178" s="40"/>
      <c r="N1178" s="43">
        <v>380</v>
      </c>
      <c r="O1178" s="40">
        <v>11955873660</v>
      </c>
      <c r="P1178" s="43" t="s">
        <v>124</v>
      </c>
      <c r="Q1178" s="43" t="s">
        <v>36</v>
      </c>
      <c r="R1178" s="41">
        <v>46118</v>
      </c>
      <c r="S1178" s="43"/>
      <c r="T1178" s="43"/>
      <c r="U1178" s="41">
        <v>46118</v>
      </c>
      <c r="V1178" s="43"/>
      <c r="W1178" s="40" t="s">
        <v>509</v>
      </c>
      <c r="X1178" s="43" t="str">
        <f t="shared" si="43"/>
        <v>Emagrecimento089231936</v>
      </c>
      <c r="Y1178" s="42" t="s">
        <v>37</v>
      </c>
      <c r="Z1178" s="13"/>
    </row>
    <row r="1179" spans="1:26" ht="15" customHeight="1">
      <c r="A1179" s="176" t="s">
        <v>38</v>
      </c>
      <c r="B1179" s="44" t="s">
        <v>3566</v>
      </c>
      <c r="C1179" s="110" t="s">
        <v>27</v>
      </c>
      <c r="D1179" s="45">
        <v>46092</v>
      </c>
      <c r="E1179" s="46" t="s">
        <v>4008</v>
      </c>
      <c r="F1179" s="44" t="s">
        <v>4009</v>
      </c>
      <c r="G1179" s="47">
        <v>33406087841</v>
      </c>
      <c r="H1179" s="45">
        <v>33093</v>
      </c>
      <c r="I1179" s="47">
        <f ca="1">INT((TODAY()-H1179)/365.25)</f>
        <v>35</v>
      </c>
      <c r="J1179" s="47" t="s">
        <v>77</v>
      </c>
      <c r="K1179" s="47" t="s">
        <v>32</v>
      </c>
      <c r="L1179" s="44" t="s">
        <v>407</v>
      </c>
      <c r="M1179" s="44"/>
      <c r="N1179" s="47">
        <v>60</v>
      </c>
      <c r="O1179" s="44">
        <v>11956511428</v>
      </c>
      <c r="P1179" s="47" t="s">
        <v>124</v>
      </c>
      <c r="Q1179" s="47" t="s">
        <v>36</v>
      </c>
      <c r="R1179" s="45">
        <v>46093</v>
      </c>
      <c r="S1179" s="47"/>
      <c r="T1179" s="47"/>
      <c r="U1179" s="45">
        <v>46091</v>
      </c>
      <c r="V1179" s="45">
        <v>46093</v>
      </c>
      <c r="W1179" s="44" t="s">
        <v>368</v>
      </c>
      <c r="X1179" s="47" t="str">
        <f t="shared" si="43"/>
        <v>Emagrecimento092885341</v>
      </c>
      <c r="Y1179" s="46" t="s">
        <v>48</v>
      </c>
      <c r="Z1179" s="13"/>
    </row>
    <row r="1180" spans="1:26" ht="15" customHeight="1">
      <c r="A1180" s="175" t="s">
        <v>38</v>
      </c>
      <c r="B1180" s="40" t="s">
        <v>3566</v>
      </c>
      <c r="C1180" s="111" t="s">
        <v>27</v>
      </c>
      <c r="D1180" s="41">
        <v>45971</v>
      </c>
      <c r="E1180" s="42" t="s">
        <v>4010</v>
      </c>
      <c r="F1180" s="40" t="s">
        <v>4011</v>
      </c>
      <c r="G1180" s="43">
        <v>31565968840</v>
      </c>
      <c r="H1180" s="41">
        <v>30800</v>
      </c>
      <c r="I1180" s="43">
        <f ca="1">INT((TODAY()-H1180)/365.25)</f>
        <v>42</v>
      </c>
      <c r="J1180" s="43"/>
      <c r="K1180" s="43" t="s">
        <v>32</v>
      </c>
      <c r="L1180" s="40" t="s">
        <v>33</v>
      </c>
      <c r="M1180" s="40"/>
      <c r="N1180" s="43">
        <v>750</v>
      </c>
      <c r="O1180" s="40">
        <v>11956565074</v>
      </c>
      <c r="P1180" s="43" t="s">
        <v>124</v>
      </c>
      <c r="Q1180" s="43" t="s">
        <v>36</v>
      </c>
      <c r="R1180" s="41"/>
      <c r="S1180" s="43"/>
      <c r="T1180" s="43"/>
      <c r="U1180" s="41">
        <v>45937</v>
      </c>
      <c r="V1180" s="41">
        <v>45939</v>
      </c>
      <c r="W1180" s="40" t="s">
        <v>277</v>
      </c>
      <c r="X1180" s="43" t="str">
        <f t="shared" si="43"/>
        <v>Emagrecimento094723883</v>
      </c>
      <c r="Y1180" s="43"/>
      <c r="Z1180" s="13"/>
    </row>
    <row r="1181" spans="1:26" ht="15" customHeight="1">
      <c r="A1181" s="176" t="s">
        <v>212</v>
      </c>
      <c r="B1181" s="44" t="s">
        <v>3566</v>
      </c>
      <c r="C1181" s="110" t="s">
        <v>27</v>
      </c>
      <c r="D1181" s="45">
        <v>46160</v>
      </c>
      <c r="E1181" s="46" t="s">
        <v>4012</v>
      </c>
      <c r="F1181" s="44" t="s">
        <v>4013</v>
      </c>
      <c r="G1181" s="47">
        <v>33201524832</v>
      </c>
      <c r="H1181" s="45">
        <v>30488</v>
      </c>
      <c r="I1181" s="47">
        <f ca="1">INT((TODAY()-H1181)/365.25)</f>
        <v>42</v>
      </c>
      <c r="J1181" s="47" t="s">
        <v>3580</v>
      </c>
      <c r="K1181" s="47" t="s">
        <v>32</v>
      </c>
      <c r="L1181" s="44" t="s">
        <v>33</v>
      </c>
      <c r="M1181" s="44"/>
      <c r="N1181" s="47">
        <v>300</v>
      </c>
      <c r="O1181" s="44">
        <v>11957055675</v>
      </c>
      <c r="P1181" s="47" t="s">
        <v>124</v>
      </c>
      <c r="Q1181" s="47" t="s">
        <v>36</v>
      </c>
      <c r="R1181" s="45">
        <v>46155</v>
      </c>
      <c r="S1181" s="47"/>
      <c r="T1181" s="47"/>
      <c r="U1181" s="45">
        <v>46156</v>
      </c>
      <c r="V1181" s="47"/>
      <c r="W1181" s="44"/>
      <c r="X1181" s="47" t="str">
        <f t="shared" si="43"/>
        <v>Emagrecimento096879070</v>
      </c>
      <c r="Y1181" s="46" t="s">
        <v>126</v>
      </c>
      <c r="Z1181" s="13"/>
    </row>
    <row r="1182" spans="1:26" ht="15" customHeight="1">
      <c r="A1182" s="175" t="s">
        <v>369</v>
      </c>
      <c r="B1182" s="40" t="s">
        <v>3566</v>
      </c>
      <c r="C1182" s="111" t="s">
        <v>27</v>
      </c>
      <c r="D1182" s="41">
        <v>46153</v>
      </c>
      <c r="E1182" s="42" t="s">
        <v>4014</v>
      </c>
      <c r="F1182" s="40" t="s">
        <v>4015</v>
      </c>
      <c r="G1182" s="43">
        <v>22951705832</v>
      </c>
      <c r="H1182" s="41">
        <v>31967</v>
      </c>
      <c r="I1182" s="43">
        <v>38</v>
      </c>
      <c r="J1182" s="43" t="s">
        <v>3580</v>
      </c>
      <c r="K1182" s="43" t="s">
        <v>32</v>
      </c>
      <c r="L1182" s="40" t="s">
        <v>53</v>
      </c>
      <c r="M1182" s="40"/>
      <c r="N1182" s="43">
        <v>110</v>
      </c>
      <c r="O1182" s="40">
        <v>11957076002</v>
      </c>
      <c r="P1182" s="43" t="s">
        <v>124</v>
      </c>
      <c r="Q1182" s="43" t="s">
        <v>36</v>
      </c>
      <c r="R1182" s="41">
        <v>46112</v>
      </c>
      <c r="S1182" s="43"/>
      <c r="T1182" s="43"/>
      <c r="U1182" s="41"/>
      <c r="V1182" s="43"/>
      <c r="W1182" s="40"/>
      <c r="X1182" s="43" t="str">
        <f t="shared" si="43"/>
        <v>Emagrecimento094425824</v>
      </c>
      <c r="Y1182" s="42"/>
      <c r="Z1182" s="13"/>
    </row>
    <row r="1183" spans="1:26" ht="15" customHeight="1">
      <c r="A1183" s="176" t="s">
        <v>38</v>
      </c>
      <c r="B1183" s="44" t="s">
        <v>3566</v>
      </c>
      <c r="C1183" s="110" t="s">
        <v>27</v>
      </c>
      <c r="D1183" s="45">
        <v>46000</v>
      </c>
      <c r="E1183" s="46" t="s">
        <v>4016</v>
      </c>
      <c r="F1183" s="44" t="s">
        <v>4017</v>
      </c>
      <c r="G1183" s="47">
        <v>39431710862</v>
      </c>
      <c r="H1183" s="45">
        <v>33333</v>
      </c>
      <c r="I1183" s="47">
        <f ca="1">INT((TODAY()-H1183)/365.25)</f>
        <v>35</v>
      </c>
      <c r="J1183" s="47" t="s">
        <v>41</v>
      </c>
      <c r="K1183" s="47" t="s">
        <v>32</v>
      </c>
      <c r="L1183" s="44" t="s">
        <v>33</v>
      </c>
      <c r="M1183" s="44"/>
      <c r="N1183" s="47">
        <v>380</v>
      </c>
      <c r="O1183" s="44">
        <v>11957107235</v>
      </c>
      <c r="P1183" s="47" t="s">
        <v>35</v>
      </c>
      <c r="Q1183" s="47" t="s">
        <v>36</v>
      </c>
      <c r="R1183" s="45">
        <v>46001</v>
      </c>
      <c r="S1183" s="47"/>
      <c r="T1183" s="47"/>
      <c r="U1183" s="45">
        <v>45993</v>
      </c>
      <c r="V1183" s="45">
        <v>46051</v>
      </c>
      <c r="W1183" s="44" t="s">
        <v>2695</v>
      </c>
      <c r="X1183" s="47" t="str">
        <f t="shared" si="43"/>
        <v>Emagrecimento079820842</v>
      </c>
      <c r="Y1183" s="47"/>
      <c r="Z1183" s="13"/>
    </row>
    <row r="1184" spans="1:26" ht="15" customHeight="1">
      <c r="A1184" s="175" t="s">
        <v>38</v>
      </c>
      <c r="B1184" s="40" t="s">
        <v>3566</v>
      </c>
      <c r="C1184" s="111" t="s">
        <v>27</v>
      </c>
      <c r="D1184" s="41">
        <v>46027</v>
      </c>
      <c r="E1184" s="42" t="s">
        <v>4018</v>
      </c>
      <c r="F1184" s="40" t="s">
        <v>4019</v>
      </c>
      <c r="G1184" s="43">
        <v>31285869850</v>
      </c>
      <c r="H1184" s="41">
        <v>30168</v>
      </c>
      <c r="I1184" s="43">
        <f ca="1">INT((TODAY()-H1184)/365.25)</f>
        <v>43</v>
      </c>
      <c r="J1184" s="43" t="s">
        <v>41</v>
      </c>
      <c r="K1184" s="43" t="s">
        <v>32</v>
      </c>
      <c r="L1184" s="40" t="s">
        <v>33</v>
      </c>
      <c r="M1184" s="40"/>
      <c r="N1184" s="43">
        <v>60</v>
      </c>
      <c r="O1184" s="40">
        <v>11957633319</v>
      </c>
      <c r="P1184" s="43" t="s">
        <v>124</v>
      </c>
      <c r="Q1184" s="43" t="s">
        <v>36</v>
      </c>
      <c r="R1184" s="41">
        <v>46030</v>
      </c>
      <c r="S1184" s="43"/>
      <c r="T1184" s="43"/>
      <c r="U1184" s="41">
        <v>46021</v>
      </c>
      <c r="V1184" s="41">
        <v>46030</v>
      </c>
      <c r="W1184" s="40" t="s">
        <v>277</v>
      </c>
      <c r="X1184" s="43" t="str">
        <f t="shared" si="43"/>
        <v>Emagrecimento087684522</v>
      </c>
      <c r="Y1184" s="43"/>
      <c r="Z1184" s="13"/>
    </row>
    <row r="1185" spans="1:26" ht="15" customHeight="1">
      <c r="A1185" s="176" t="s">
        <v>38</v>
      </c>
      <c r="B1185" s="44" t="s">
        <v>3566</v>
      </c>
      <c r="C1185" s="110" t="s">
        <v>27</v>
      </c>
      <c r="D1185" s="45">
        <v>46030</v>
      </c>
      <c r="E1185" s="46" t="s">
        <v>4020</v>
      </c>
      <c r="F1185" s="44" t="s">
        <v>4021</v>
      </c>
      <c r="G1185" s="47">
        <v>48958304898</v>
      </c>
      <c r="H1185" s="45">
        <v>36834</v>
      </c>
      <c r="I1185" s="47">
        <f ca="1">INT((TODAY()-H1185)/365.25)</f>
        <v>25</v>
      </c>
      <c r="J1185" s="47" t="s">
        <v>41</v>
      </c>
      <c r="K1185" s="47" t="s">
        <v>32</v>
      </c>
      <c r="L1185" s="44" t="s">
        <v>33</v>
      </c>
      <c r="M1185" s="44"/>
      <c r="N1185" s="47">
        <v>60</v>
      </c>
      <c r="O1185" s="44">
        <v>11957712629</v>
      </c>
      <c r="P1185" s="47" t="s">
        <v>124</v>
      </c>
      <c r="Q1185" s="47" t="s">
        <v>36</v>
      </c>
      <c r="R1185" s="45">
        <v>46031</v>
      </c>
      <c r="S1185" s="47"/>
      <c r="T1185" s="47"/>
      <c r="U1185" s="45">
        <v>46029</v>
      </c>
      <c r="V1185" s="45">
        <v>46031</v>
      </c>
      <c r="W1185" s="44" t="s">
        <v>277</v>
      </c>
      <c r="X1185" s="47" t="str">
        <f t="shared" si="43"/>
        <v>Emagrecimento088167451</v>
      </c>
      <c r="Y1185" s="187" t="s">
        <v>68</v>
      </c>
      <c r="Z1185" s="13"/>
    </row>
    <row r="1186" spans="1:26" ht="15" customHeight="1">
      <c r="A1186" s="175" t="s">
        <v>38</v>
      </c>
      <c r="B1186" s="40" t="s">
        <v>3566</v>
      </c>
      <c r="C1186" s="111" t="s">
        <v>27</v>
      </c>
      <c r="D1186" s="41">
        <v>46058</v>
      </c>
      <c r="E1186" s="42" t="s">
        <v>4022</v>
      </c>
      <c r="F1186" s="40" t="s">
        <v>4023</v>
      </c>
      <c r="G1186" s="43">
        <v>314602836</v>
      </c>
      <c r="H1186" s="41">
        <v>21504</v>
      </c>
      <c r="I1186" s="43">
        <f ca="1">INT((TODAY()-H1186)/365.25)</f>
        <v>67</v>
      </c>
      <c r="J1186" s="43" t="s">
        <v>41</v>
      </c>
      <c r="K1186" s="43" t="s">
        <v>32</v>
      </c>
      <c r="L1186" s="40" t="s">
        <v>33</v>
      </c>
      <c r="M1186" s="40"/>
      <c r="N1186" s="43">
        <v>400</v>
      </c>
      <c r="O1186" s="40">
        <v>11957889329</v>
      </c>
      <c r="P1186" s="43" t="s">
        <v>124</v>
      </c>
      <c r="Q1186" s="43" t="s">
        <v>36</v>
      </c>
      <c r="R1186" s="41"/>
      <c r="S1186" s="43"/>
      <c r="T1186" s="43"/>
      <c r="U1186" s="41">
        <v>46056</v>
      </c>
      <c r="V1186" s="41"/>
      <c r="W1186" s="40" t="s">
        <v>277</v>
      </c>
      <c r="X1186" s="43" t="str">
        <f t="shared" si="43"/>
        <v>Emagrecimento074371482</v>
      </c>
      <c r="Y1186" s="46" t="s">
        <v>58</v>
      </c>
      <c r="Z1186" s="13"/>
    </row>
    <row r="1187" spans="1:26" ht="15" customHeight="1">
      <c r="A1187" s="176" t="s">
        <v>369</v>
      </c>
      <c r="B1187" s="44" t="s">
        <v>3566</v>
      </c>
      <c r="C1187" s="110" t="s">
        <v>27</v>
      </c>
      <c r="D1187" s="45">
        <v>46160</v>
      </c>
      <c r="E1187" s="46" t="s">
        <v>4024</v>
      </c>
      <c r="F1187" s="44" t="s">
        <v>4025</v>
      </c>
      <c r="G1187" s="47">
        <v>4481369701</v>
      </c>
      <c r="H1187" s="45">
        <v>28018</v>
      </c>
      <c r="I1187" s="47">
        <f ca="1">INT((TODAY()-H1187)/365.25)</f>
        <v>49</v>
      </c>
      <c r="J1187" s="47" t="s">
        <v>3580</v>
      </c>
      <c r="K1187" s="47" t="s">
        <v>32</v>
      </c>
      <c r="L1187" s="44" t="s">
        <v>33</v>
      </c>
      <c r="M1187" s="44"/>
      <c r="N1187" s="47">
        <v>100</v>
      </c>
      <c r="O1187" s="44">
        <v>11957933521</v>
      </c>
      <c r="P1187" s="47" t="s">
        <v>124</v>
      </c>
      <c r="Q1187" s="47" t="s">
        <v>36</v>
      </c>
      <c r="R1187" s="45">
        <v>46083</v>
      </c>
      <c r="S1187" s="47"/>
      <c r="T1187" s="47"/>
      <c r="U1187" s="45">
        <v>46153</v>
      </c>
      <c r="V1187" s="47"/>
      <c r="W1187" s="44"/>
      <c r="X1187" s="47" t="str">
        <f t="shared" si="43"/>
        <v>Emagrecimento089690943</v>
      </c>
      <c r="Y1187" s="46" t="s">
        <v>126</v>
      </c>
      <c r="Z1187" s="13"/>
    </row>
    <row r="1188" spans="1:26" ht="15" customHeight="1">
      <c r="A1188" s="175" t="s">
        <v>369</v>
      </c>
      <c r="B1188" s="40" t="s">
        <v>3566</v>
      </c>
      <c r="C1188" s="111" t="s">
        <v>27</v>
      </c>
      <c r="D1188" s="41">
        <v>46153</v>
      </c>
      <c r="E1188" s="42" t="s">
        <v>4026</v>
      </c>
      <c r="F1188" s="40" t="s">
        <v>4027</v>
      </c>
      <c r="G1188" s="43">
        <v>38600300860</v>
      </c>
      <c r="H1188" s="41">
        <v>33303</v>
      </c>
      <c r="I1188" s="43">
        <v>35</v>
      </c>
      <c r="J1188" s="43" t="s">
        <v>3585</v>
      </c>
      <c r="K1188" s="43" t="s">
        <v>32</v>
      </c>
      <c r="L1188" s="40" t="s">
        <v>33</v>
      </c>
      <c r="M1188" s="40"/>
      <c r="N1188" s="43">
        <v>110</v>
      </c>
      <c r="O1188" s="40">
        <v>11957954019</v>
      </c>
      <c r="P1188" s="43" t="s">
        <v>124</v>
      </c>
      <c r="Q1188" s="43" t="s">
        <v>36</v>
      </c>
      <c r="R1188" s="41">
        <v>46112</v>
      </c>
      <c r="S1188" s="43"/>
      <c r="T1188" s="43"/>
      <c r="U1188" s="41"/>
      <c r="V1188" s="43"/>
      <c r="W1188" s="40"/>
      <c r="X1188" s="43" t="str">
        <f t="shared" si="43"/>
        <v>Emagrecimento096065687</v>
      </c>
      <c r="Y1188" s="42"/>
      <c r="Z1188" s="13"/>
    </row>
    <row r="1189" spans="1:26" ht="15" customHeight="1">
      <c r="A1189" s="176" t="s">
        <v>212</v>
      </c>
      <c r="B1189" s="44" t="s">
        <v>3566</v>
      </c>
      <c r="C1189" s="110" t="s">
        <v>27</v>
      </c>
      <c r="D1189" s="45">
        <v>46135</v>
      </c>
      <c r="E1189" s="46" t="s">
        <v>4028</v>
      </c>
      <c r="F1189" s="44" t="s">
        <v>4029</v>
      </c>
      <c r="G1189" s="47">
        <v>17836319881</v>
      </c>
      <c r="H1189" s="45">
        <v>28874</v>
      </c>
      <c r="I1189" s="47">
        <f t="shared" ref="I1189:I1195" ca="1" si="45">INT((TODAY()-H1189)/365.25)</f>
        <v>47</v>
      </c>
      <c r="J1189" s="47" t="s">
        <v>3580</v>
      </c>
      <c r="K1189" s="47" t="s">
        <v>32</v>
      </c>
      <c r="L1189" s="44" t="s">
        <v>33</v>
      </c>
      <c r="M1189" s="44"/>
      <c r="N1189" s="47">
        <v>380</v>
      </c>
      <c r="O1189" s="44">
        <v>11957954967</v>
      </c>
      <c r="P1189" s="47" t="s">
        <v>124</v>
      </c>
      <c r="Q1189" s="47" t="s">
        <v>36</v>
      </c>
      <c r="R1189" s="45">
        <v>45919</v>
      </c>
      <c r="S1189" s="47"/>
      <c r="T1189" s="47"/>
      <c r="U1189" s="45">
        <v>45919</v>
      </c>
      <c r="V1189" s="47"/>
      <c r="W1189" s="44" t="s">
        <v>277</v>
      </c>
      <c r="X1189" s="47" t="str">
        <f t="shared" si="43"/>
        <v>Emagrecimento084950360</v>
      </c>
      <c r="Y1189" s="46"/>
      <c r="Z1189" s="13"/>
    </row>
    <row r="1190" spans="1:26" ht="15" customHeight="1">
      <c r="A1190" s="175" t="s">
        <v>38</v>
      </c>
      <c r="B1190" s="40" t="s">
        <v>3566</v>
      </c>
      <c r="C1190" s="111" t="s">
        <v>27</v>
      </c>
      <c r="D1190" s="41">
        <v>45971</v>
      </c>
      <c r="E1190" s="42" t="s">
        <v>4030</v>
      </c>
      <c r="F1190" s="40" t="s">
        <v>4031</v>
      </c>
      <c r="G1190" s="43">
        <v>32455041875</v>
      </c>
      <c r="H1190" s="41">
        <v>31362</v>
      </c>
      <c r="I1190" s="43">
        <f t="shared" ca="1" si="45"/>
        <v>40</v>
      </c>
      <c r="J1190" s="43"/>
      <c r="K1190" s="43" t="s">
        <v>32</v>
      </c>
      <c r="L1190" s="40" t="s">
        <v>33</v>
      </c>
      <c r="M1190" s="40"/>
      <c r="N1190" s="43">
        <v>60</v>
      </c>
      <c r="O1190" s="40">
        <v>11958042205</v>
      </c>
      <c r="P1190" s="43" t="s">
        <v>124</v>
      </c>
      <c r="Q1190" s="43" t="s">
        <v>36</v>
      </c>
      <c r="R1190" s="41"/>
      <c r="S1190" s="43"/>
      <c r="T1190" s="43"/>
      <c r="U1190" s="41">
        <v>45966</v>
      </c>
      <c r="V1190" s="41">
        <v>45967</v>
      </c>
      <c r="W1190" s="40" t="s">
        <v>277</v>
      </c>
      <c r="X1190" s="43" t="str">
        <f t="shared" si="43"/>
        <v>Emagrecimento084354024</v>
      </c>
      <c r="Y1190" s="43"/>
      <c r="Z1190" s="13"/>
    </row>
    <row r="1191" spans="1:26" ht="15" customHeight="1">
      <c r="A1191" s="176" t="s">
        <v>38</v>
      </c>
      <c r="B1191" s="44" t="s">
        <v>3566</v>
      </c>
      <c r="C1191" s="110" t="s">
        <v>27</v>
      </c>
      <c r="D1191" s="45">
        <v>46155</v>
      </c>
      <c r="E1191" s="46" t="s">
        <v>4032</v>
      </c>
      <c r="F1191" s="44" t="s">
        <v>4033</v>
      </c>
      <c r="G1191" s="47">
        <v>48135812850</v>
      </c>
      <c r="H1191" s="45">
        <v>35746</v>
      </c>
      <c r="I1191" s="47">
        <f t="shared" ca="1" si="45"/>
        <v>28</v>
      </c>
      <c r="J1191" s="47" t="s">
        <v>41</v>
      </c>
      <c r="K1191" s="47" t="s">
        <v>32</v>
      </c>
      <c r="L1191" s="44" t="s">
        <v>407</v>
      </c>
      <c r="M1191" s="44" t="s">
        <v>4034</v>
      </c>
      <c r="N1191" s="47">
        <v>60</v>
      </c>
      <c r="O1191" s="44">
        <v>11958076546</v>
      </c>
      <c r="P1191" s="47" t="s">
        <v>124</v>
      </c>
      <c r="Q1191" s="47" t="s">
        <v>36</v>
      </c>
      <c r="R1191" s="45">
        <v>46155</v>
      </c>
      <c r="S1191" s="47"/>
      <c r="T1191" s="47"/>
      <c r="U1191" s="45">
        <v>46154</v>
      </c>
      <c r="V1191" s="45">
        <v>46170</v>
      </c>
      <c r="W1191" s="44" t="s">
        <v>3571</v>
      </c>
      <c r="X1191" s="47" t="str">
        <f t="shared" si="43"/>
        <v>Emagrecimento095870843</v>
      </c>
      <c r="Y1191" s="46" t="s">
        <v>126</v>
      </c>
      <c r="Z1191" s="13"/>
    </row>
    <row r="1192" spans="1:26" ht="15" customHeight="1">
      <c r="A1192" s="175" t="s">
        <v>38</v>
      </c>
      <c r="B1192" s="40" t="s">
        <v>3566</v>
      </c>
      <c r="C1192" s="111" t="s">
        <v>27</v>
      </c>
      <c r="D1192" s="41">
        <v>45974</v>
      </c>
      <c r="E1192" s="42" t="s">
        <v>4035</v>
      </c>
      <c r="F1192" s="40" t="s">
        <v>4036</v>
      </c>
      <c r="G1192" s="43">
        <v>31620719843</v>
      </c>
      <c r="H1192" s="41">
        <v>30805</v>
      </c>
      <c r="I1192" s="43">
        <f t="shared" ca="1" si="45"/>
        <v>42</v>
      </c>
      <c r="J1192" s="43"/>
      <c r="K1192" s="43" t="s">
        <v>32</v>
      </c>
      <c r="L1192" s="40" t="s">
        <v>53</v>
      </c>
      <c r="M1192" s="40"/>
      <c r="N1192" s="43">
        <v>80</v>
      </c>
      <c r="O1192" s="40">
        <v>11958354567</v>
      </c>
      <c r="P1192" s="43" t="s">
        <v>124</v>
      </c>
      <c r="Q1192" s="43" t="s">
        <v>36</v>
      </c>
      <c r="R1192" s="41"/>
      <c r="S1192" s="43"/>
      <c r="T1192" s="43"/>
      <c r="U1192" s="41">
        <v>45973</v>
      </c>
      <c r="V1192" s="41">
        <v>45975</v>
      </c>
      <c r="W1192" s="40" t="s">
        <v>277</v>
      </c>
      <c r="X1192" s="43" t="str">
        <f t="shared" si="43"/>
        <v>Emagrecimento084297203</v>
      </c>
      <c r="Y1192" s="43"/>
      <c r="Z1192" s="13"/>
    </row>
    <row r="1193" spans="1:26" ht="15" customHeight="1">
      <c r="A1193" s="176" t="s">
        <v>38</v>
      </c>
      <c r="B1193" s="44" t="s">
        <v>3566</v>
      </c>
      <c r="C1193" s="110" t="s">
        <v>27</v>
      </c>
      <c r="D1193" s="45">
        <v>46030</v>
      </c>
      <c r="E1193" s="46" t="s">
        <v>4037</v>
      </c>
      <c r="F1193" s="44" t="s">
        <v>4038</v>
      </c>
      <c r="G1193" s="47">
        <v>40815869851</v>
      </c>
      <c r="H1193" s="45">
        <v>33936</v>
      </c>
      <c r="I1193" s="47">
        <f t="shared" ca="1" si="45"/>
        <v>33</v>
      </c>
      <c r="J1193" s="47" t="s">
        <v>41</v>
      </c>
      <c r="K1193" s="47" t="s">
        <v>32</v>
      </c>
      <c r="L1193" s="44" t="s">
        <v>42</v>
      </c>
      <c r="M1193" s="44"/>
      <c r="N1193" s="47">
        <v>80</v>
      </c>
      <c r="O1193" s="44">
        <v>11958447542</v>
      </c>
      <c r="P1193" s="47" t="s">
        <v>124</v>
      </c>
      <c r="Q1193" s="47" t="s">
        <v>36</v>
      </c>
      <c r="R1193" s="45">
        <v>46035</v>
      </c>
      <c r="S1193" s="47"/>
      <c r="T1193" s="47"/>
      <c r="U1193" s="45">
        <v>46029</v>
      </c>
      <c r="V1193" s="45">
        <v>46035</v>
      </c>
      <c r="W1193" s="44" t="s">
        <v>277</v>
      </c>
      <c r="X1193" s="47" t="str">
        <f t="shared" si="43"/>
        <v>Emagrecimento095870694</v>
      </c>
      <c r="Y1193" s="187" t="s">
        <v>68</v>
      </c>
      <c r="Z1193" s="13"/>
    </row>
    <row r="1194" spans="1:26" ht="15" customHeight="1">
      <c r="A1194" s="176" t="s">
        <v>369</v>
      </c>
      <c r="B1194" s="44" t="s">
        <v>3566</v>
      </c>
      <c r="C1194" s="110" t="s">
        <v>27</v>
      </c>
      <c r="D1194" s="45">
        <v>46135</v>
      </c>
      <c r="E1194" s="46" t="s">
        <v>4039</v>
      </c>
      <c r="F1194" s="44" t="s">
        <v>4040</v>
      </c>
      <c r="G1194" s="47">
        <v>41083775839</v>
      </c>
      <c r="H1194" s="45">
        <v>35423</v>
      </c>
      <c r="I1194" s="47">
        <f t="shared" ca="1" si="45"/>
        <v>29</v>
      </c>
      <c r="J1194" s="47" t="s">
        <v>3580</v>
      </c>
      <c r="K1194" s="47" t="s">
        <v>32</v>
      </c>
      <c r="L1194" s="44" t="s">
        <v>33</v>
      </c>
      <c r="M1194" s="44"/>
      <c r="N1194" s="47">
        <v>110</v>
      </c>
      <c r="O1194" s="44">
        <v>11958681685</v>
      </c>
      <c r="P1194" s="47" t="s">
        <v>124</v>
      </c>
      <c r="Q1194" s="47" t="s">
        <v>36</v>
      </c>
      <c r="R1194" s="45">
        <v>46128</v>
      </c>
      <c r="S1194" s="47"/>
      <c r="T1194" s="47"/>
      <c r="U1194" s="45">
        <v>46128</v>
      </c>
      <c r="V1194" s="47"/>
      <c r="W1194" s="44" t="s">
        <v>277</v>
      </c>
      <c r="X1194" s="47" t="str">
        <f t="shared" si="43"/>
        <v>Emagrecimento094227375</v>
      </c>
      <c r="Y1194" s="46" t="s">
        <v>37</v>
      </c>
      <c r="Z1194" s="13"/>
    </row>
    <row r="1195" spans="1:26" ht="15" customHeight="1">
      <c r="A1195" s="175" t="s">
        <v>38</v>
      </c>
      <c r="B1195" s="40" t="s">
        <v>3566</v>
      </c>
      <c r="C1195" s="111" t="s">
        <v>27</v>
      </c>
      <c r="D1195" s="41">
        <v>45971</v>
      </c>
      <c r="E1195" s="42" t="s">
        <v>4041</v>
      </c>
      <c r="F1195" s="40" t="s">
        <v>4042</v>
      </c>
      <c r="G1195" s="43">
        <v>31723826877</v>
      </c>
      <c r="H1195" s="41">
        <v>30075</v>
      </c>
      <c r="I1195" s="43">
        <f t="shared" ca="1" si="45"/>
        <v>44</v>
      </c>
      <c r="J1195" s="43"/>
      <c r="K1195" s="43" t="s">
        <v>32</v>
      </c>
      <c r="L1195" s="40" t="s">
        <v>33</v>
      </c>
      <c r="M1195" s="40"/>
      <c r="N1195" s="43">
        <v>500</v>
      </c>
      <c r="O1195" s="40">
        <v>11958693199</v>
      </c>
      <c r="P1195" s="43" t="s">
        <v>124</v>
      </c>
      <c r="Q1195" s="43" t="s">
        <v>36</v>
      </c>
      <c r="R1195" s="41"/>
      <c r="S1195" s="43"/>
      <c r="T1195" s="43"/>
      <c r="U1195" s="41">
        <v>45947</v>
      </c>
      <c r="V1195" s="41">
        <v>45958</v>
      </c>
      <c r="W1195" s="40" t="s">
        <v>277</v>
      </c>
      <c r="X1195" s="43" t="str">
        <f t="shared" si="43"/>
        <v>Emagrecimento089680480</v>
      </c>
      <c r="Y1195" s="43"/>
      <c r="Z1195" s="13"/>
    </row>
    <row r="1196" spans="1:26" ht="15" customHeight="1">
      <c r="A1196" s="176" t="s">
        <v>369</v>
      </c>
      <c r="B1196" s="44" t="s">
        <v>3566</v>
      </c>
      <c r="C1196" s="110" t="s">
        <v>27</v>
      </c>
      <c r="D1196" s="45">
        <v>46153</v>
      </c>
      <c r="E1196" s="46" t="s">
        <v>4043</v>
      </c>
      <c r="F1196" s="44" t="s">
        <v>4044</v>
      </c>
      <c r="G1196" s="47">
        <v>21575780801</v>
      </c>
      <c r="H1196" s="45">
        <v>29379</v>
      </c>
      <c r="I1196" s="47">
        <v>45</v>
      </c>
      <c r="J1196" s="47" t="s">
        <v>3580</v>
      </c>
      <c r="K1196" s="47" t="s">
        <v>32</v>
      </c>
      <c r="L1196" s="44" t="s">
        <v>33</v>
      </c>
      <c r="M1196" s="44"/>
      <c r="N1196" s="47">
        <v>80</v>
      </c>
      <c r="O1196" s="44">
        <v>11958693941</v>
      </c>
      <c r="P1196" s="47" t="s">
        <v>124</v>
      </c>
      <c r="Q1196" s="47" t="s">
        <v>36</v>
      </c>
      <c r="R1196" s="45">
        <v>46112</v>
      </c>
      <c r="S1196" s="47"/>
      <c r="T1196" s="47"/>
      <c r="U1196" s="45">
        <v>46146</v>
      </c>
      <c r="V1196" s="47"/>
      <c r="W1196" s="44"/>
      <c r="X1196" s="47" t="str">
        <f t="shared" si="43"/>
        <v>Emagrecimento092896163</v>
      </c>
      <c r="Y1196" s="46" t="s">
        <v>126</v>
      </c>
      <c r="Z1196" s="13"/>
    </row>
    <row r="1197" spans="1:26" ht="15" customHeight="1">
      <c r="A1197" s="175" t="s">
        <v>38</v>
      </c>
      <c r="B1197" s="40" t="s">
        <v>3566</v>
      </c>
      <c r="C1197" s="111" t="s">
        <v>27</v>
      </c>
      <c r="D1197" s="41">
        <v>45971</v>
      </c>
      <c r="E1197" s="42" t="s">
        <v>4045</v>
      </c>
      <c r="F1197" s="40" t="s">
        <v>4046</v>
      </c>
      <c r="G1197" s="43">
        <v>35822005829</v>
      </c>
      <c r="H1197" s="41">
        <v>32658</v>
      </c>
      <c r="I1197" s="43">
        <f ca="1">INT((TODAY()-H1197)/365.25)</f>
        <v>37</v>
      </c>
      <c r="J1197" s="43"/>
      <c r="K1197" s="43" t="s">
        <v>32</v>
      </c>
      <c r="L1197" s="40" t="s">
        <v>236</v>
      </c>
      <c r="M1197" s="40"/>
      <c r="N1197" s="43">
        <v>380</v>
      </c>
      <c r="O1197" s="40">
        <v>11958701119</v>
      </c>
      <c r="P1197" s="43" t="s">
        <v>124</v>
      </c>
      <c r="Q1197" s="43" t="s">
        <v>36</v>
      </c>
      <c r="R1197" s="41"/>
      <c r="S1197" s="43"/>
      <c r="T1197" s="43"/>
      <c r="U1197" s="41">
        <v>45939</v>
      </c>
      <c r="V1197" s="41">
        <v>45940</v>
      </c>
      <c r="W1197" s="40" t="s">
        <v>277</v>
      </c>
      <c r="X1197" s="43" t="str">
        <f t="shared" si="43"/>
        <v>Emagrecimento087767602</v>
      </c>
      <c r="Y1197" s="43"/>
      <c r="Z1197" s="13"/>
    </row>
    <row r="1198" spans="1:26" ht="15" customHeight="1">
      <c r="A1198" s="176" t="s">
        <v>38</v>
      </c>
      <c r="B1198" s="44" t="s">
        <v>3566</v>
      </c>
      <c r="C1198" s="110" t="s">
        <v>27</v>
      </c>
      <c r="D1198" s="45">
        <v>46058</v>
      </c>
      <c r="E1198" s="46" t="s">
        <v>3448</v>
      </c>
      <c r="F1198" s="44" t="s">
        <v>4047</v>
      </c>
      <c r="G1198" s="47">
        <v>32582776807</v>
      </c>
      <c r="H1198" s="45">
        <v>31406</v>
      </c>
      <c r="I1198" s="47">
        <f ca="1">INT((TODAY()-H1198)/365.25)</f>
        <v>40</v>
      </c>
      <c r="J1198" s="47" t="s">
        <v>77</v>
      </c>
      <c r="K1198" s="47" t="s">
        <v>32</v>
      </c>
      <c r="L1198" s="44" t="s">
        <v>33</v>
      </c>
      <c r="M1198" s="44"/>
      <c r="N1198" s="47">
        <v>110</v>
      </c>
      <c r="O1198" s="44">
        <v>11958794978</v>
      </c>
      <c r="P1198" s="47" t="s">
        <v>124</v>
      </c>
      <c r="Q1198" s="47" t="s">
        <v>36</v>
      </c>
      <c r="R1198" s="45">
        <v>46058</v>
      </c>
      <c r="S1198" s="47"/>
      <c r="T1198" s="47"/>
      <c r="U1198" s="45">
        <v>46057</v>
      </c>
      <c r="V1198" s="45">
        <v>36892</v>
      </c>
      <c r="W1198" s="44" t="s">
        <v>509</v>
      </c>
      <c r="X1198" s="47" t="str">
        <f t="shared" si="43"/>
        <v>Emagrecimento089647515</v>
      </c>
      <c r="Y1198" s="46" t="s">
        <v>58</v>
      </c>
      <c r="Z1198" s="13"/>
    </row>
    <row r="1199" spans="1:26" ht="15" customHeight="1">
      <c r="A1199" s="175" t="s">
        <v>38</v>
      </c>
      <c r="B1199" s="40" t="s">
        <v>3566</v>
      </c>
      <c r="C1199" s="111" t="s">
        <v>27</v>
      </c>
      <c r="D1199" s="41">
        <v>46147</v>
      </c>
      <c r="E1199" s="42" t="s">
        <v>4048</v>
      </c>
      <c r="F1199" s="40" t="s">
        <v>4049</v>
      </c>
      <c r="G1199" s="43">
        <v>39489489840</v>
      </c>
      <c r="H1199" s="41">
        <v>33841</v>
      </c>
      <c r="I1199" s="43">
        <f ca="1">INT((TODAY()-H1199)/365.25)</f>
        <v>33</v>
      </c>
      <c r="J1199" s="43" t="s">
        <v>41</v>
      </c>
      <c r="K1199" s="43" t="s">
        <v>32</v>
      </c>
      <c r="L1199" s="40" t="s">
        <v>45</v>
      </c>
      <c r="M1199" s="40"/>
      <c r="N1199" s="43">
        <v>380</v>
      </c>
      <c r="O1199" s="40">
        <v>11959264527</v>
      </c>
      <c r="P1199" s="43" t="s">
        <v>124</v>
      </c>
      <c r="Q1199" s="43" t="s">
        <v>36</v>
      </c>
      <c r="R1199" s="41">
        <v>46147</v>
      </c>
      <c r="S1199" s="43"/>
      <c r="T1199" s="43"/>
      <c r="U1199" s="41">
        <v>46146</v>
      </c>
      <c r="V1199" s="41">
        <v>46208</v>
      </c>
      <c r="W1199" s="40" t="s">
        <v>3571</v>
      </c>
      <c r="X1199" s="43" t="str">
        <f t="shared" si="43"/>
        <v>Emagrecimento094874956</v>
      </c>
      <c r="Y1199" s="42" t="s">
        <v>126</v>
      </c>
      <c r="Z1199" s="13"/>
    </row>
    <row r="1200" spans="1:26" ht="15" customHeight="1">
      <c r="A1200" s="176" t="s">
        <v>212</v>
      </c>
      <c r="B1200" s="44" t="s">
        <v>3566</v>
      </c>
      <c r="C1200" s="110" t="s">
        <v>27</v>
      </c>
      <c r="D1200" s="45">
        <v>46160</v>
      </c>
      <c r="E1200" s="46" t="s">
        <v>4050</v>
      </c>
      <c r="F1200" s="44" t="s">
        <v>4051</v>
      </c>
      <c r="G1200" s="47">
        <v>41022055860</v>
      </c>
      <c r="H1200" s="45">
        <v>33969</v>
      </c>
      <c r="I1200" s="47">
        <f ca="1">INT((TODAY()-H1200)/365.25)</f>
        <v>33</v>
      </c>
      <c r="J1200" s="47" t="s">
        <v>3585</v>
      </c>
      <c r="K1200" s="47" t="s">
        <v>32</v>
      </c>
      <c r="L1200" s="44" t="s">
        <v>33</v>
      </c>
      <c r="M1200" s="44"/>
      <c r="N1200" s="47">
        <v>500</v>
      </c>
      <c r="O1200" s="44">
        <v>11959292282</v>
      </c>
      <c r="P1200" s="47" t="s">
        <v>124</v>
      </c>
      <c r="Q1200" s="47" t="s">
        <v>36</v>
      </c>
      <c r="R1200" s="45">
        <v>46155</v>
      </c>
      <c r="S1200" s="47"/>
      <c r="T1200" s="47"/>
      <c r="U1200" s="45">
        <v>46155</v>
      </c>
      <c r="V1200" s="47"/>
      <c r="W1200" s="44"/>
      <c r="X1200" s="47" t="str">
        <f t="shared" si="43"/>
        <v>Emagrecimento087023262</v>
      </c>
      <c r="Y1200" s="46" t="s">
        <v>126</v>
      </c>
      <c r="Z1200" s="13"/>
    </row>
    <row r="1201" spans="1:26" ht="15" customHeight="1">
      <c r="A1201" s="175" t="s">
        <v>369</v>
      </c>
      <c r="B1201" s="40" t="s">
        <v>3566</v>
      </c>
      <c r="C1201" s="111" t="s">
        <v>27</v>
      </c>
      <c r="D1201" s="41">
        <v>46153</v>
      </c>
      <c r="E1201" s="42" t="s">
        <v>4052</v>
      </c>
      <c r="F1201" s="40" t="s">
        <v>4053</v>
      </c>
      <c r="G1201" s="43">
        <v>23066978842</v>
      </c>
      <c r="H1201" s="41">
        <v>34383</v>
      </c>
      <c r="I1201" s="43">
        <v>32</v>
      </c>
      <c r="J1201" s="43" t="s">
        <v>3580</v>
      </c>
      <c r="K1201" s="43" t="s">
        <v>32</v>
      </c>
      <c r="L1201" s="40" t="s">
        <v>33</v>
      </c>
      <c r="M1201" s="40"/>
      <c r="N1201" s="43">
        <v>110</v>
      </c>
      <c r="O1201" s="40">
        <v>11959530448</v>
      </c>
      <c r="P1201" s="43" t="s">
        <v>124</v>
      </c>
      <c r="Q1201" s="43" t="s">
        <v>36</v>
      </c>
      <c r="R1201" s="41">
        <v>46112</v>
      </c>
      <c r="S1201" s="43"/>
      <c r="T1201" s="43"/>
      <c r="U1201" s="41">
        <v>46149</v>
      </c>
      <c r="V1201" s="43"/>
      <c r="W1201" s="40"/>
      <c r="X1201" s="43" t="str">
        <f t="shared" si="43"/>
        <v>Emagrecimento092843407</v>
      </c>
      <c r="Y1201" s="42" t="s">
        <v>126</v>
      </c>
      <c r="Z1201" s="13"/>
    </row>
    <row r="1202" spans="1:26" ht="15" customHeight="1">
      <c r="A1202" s="176" t="s">
        <v>38</v>
      </c>
      <c r="B1202" s="44" t="s">
        <v>3566</v>
      </c>
      <c r="C1202" s="110" t="s">
        <v>27</v>
      </c>
      <c r="D1202" s="45">
        <v>46092</v>
      </c>
      <c r="E1202" s="46" t="s">
        <v>4054</v>
      </c>
      <c r="F1202" s="44" t="s">
        <v>4055</v>
      </c>
      <c r="G1202" s="47">
        <v>34351503866</v>
      </c>
      <c r="H1202" s="45">
        <v>31325</v>
      </c>
      <c r="I1202" s="47">
        <f ca="1">INT((TODAY()-H1202)/365.25)</f>
        <v>40</v>
      </c>
      <c r="J1202" s="47" t="s">
        <v>41</v>
      </c>
      <c r="K1202" s="47" t="s">
        <v>32</v>
      </c>
      <c r="L1202" s="44" t="s">
        <v>33</v>
      </c>
      <c r="M1202" s="44"/>
      <c r="N1202" s="47">
        <v>380</v>
      </c>
      <c r="O1202" s="44">
        <v>11959688550</v>
      </c>
      <c r="P1202" s="47" t="s">
        <v>124</v>
      </c>
      <c r="Q1202" s="47" t="s">
        <v>36</v>
      </c>
      <c r="R1202" s="45">
        <v>46098</v>
      </c>
      <c r="S1202" s="47"/>
      <c r="T1202" s="47"/>
      <c r="U1202" s="45">
        <v>46087</v>
      </c>
      <c r="V1202" s="45">
        <v>46098</v>
      </c>
      <c r="W1202" s="44" t="s">
        <v>277</v>
      </c>
      <c r="X1202" s="47" t="str">
        <f t="shared" si="43"/>
        <v>Emagrecimento092638024</v>
      </c>
      <c r="Y1202" s="46" t="s">
        <v>48</v>
      </c>
      <c r="Z1202" s="13"/>
    </row>
    <row r="1203" spans="1:26" ht="15" customHeight="1">
      <c r="A1203" s="175" t="s">
        <v>38</v>
      </c>
      <c r="B1203" s="40" t="s">
        <v>3566</v>
      </c>
      <c r="C1203" s="111" t="s">
        <v>27</v>
      </c>
      <c r="D1203" s="41">
        <v>46042</v>
      </c>
      <c r="E1203" s="42" t="s">
        <v>4056</v>
      </c>
      <c r="F1203" s="40" t="s">
        <v>4057</v>
      </c>
      <c r="G1203" s="43">
        <v>29825998806</v>
      </c>
      <c r="H1203" s="41">
        <v>30130</v>
      </c>
      <c r="I1203" s="43">
        <f ca="1">INT((TODAY()-H1203)/365.25)</f>
        <v>43</v>
      </c>
      <c r="J1203" s="43" t="s">
        <v>41</v>
      </c>
      <c r="K1203" s="43"/>
      <c r="L1203" s="40"/>
      <c r="M1203" s="40"/>
      <c r="N1203" s="43"/>
      <c r="O1203" s="40">
        <v>11959805913</v>
      </c>
      <c r="P1203" s="43" t="s">
        <v>124</v>
      </c>
      <c r="Q1203" s="43" t="s">
        <v>36</v>
      </c>
      <c r="R1203" s="41">
        <v>46042</v>
      </c>
      <c r="S1203" s="43"/>
      <c r="T1203" s="43"/>
      <c r="U1203" s="41">
        <v>46037</v>
      </c>
      <c r="V1203" s="41">
        <v>46051</v>
      </c>
      <c r="W1203" s="40" t="s">
        <v>3571</v>
      </c>
      <c r="X1203" s="43" t="str">
        <f t="shared" si="43"/>
        <v>Emagrecimento095900061</v>
      </c>
      <c r="Y1203" s="186" t="s">
        <v>68</v>
      </c>
      <c r="Z1203" s="13"/>
    </row>
    <row r="1204" spans="1:26" ht="15" customHeight="1">
      <c r="A1204" s="176" t="s">
        <v>212</v>
      </c>
      <c r="B1204" s="44" t="s">
        <v>3566</v>
      </c>
      <c r="C1204" s="110" t="s">
        <v>27</v>
      </c>
      <c r="D1204" s="45">
        <v>46084</v>
      </c>
      <c r="E1204" s="46" t="s">
        <v>4058</v>
      </c>
      <c r="F1204" s="44" t="s">
        <v>4059</v>
      </c>
      <c r="G1204" s="47">
        <v>37605252889</v>
      </c>
      <c r="H1204" s="45">
        <v>32860</v>
      </c>
      <c r="I1204" s="47">
        <f ca="1">INT((TODAY()-H1204)/365.25)</f>
        <v>36</v>
      </c>
      <c r="J1204" s="47"/>
      <c r="K1204" s="47" t="s">
        <v>32</v>
      </c>
      <c r="L1204" s="44" t="s">
        <v>33</v>
      </c>
      <c r="M1204" s="44"/>
      <c r="N1204" s="47">
        <v>450</v>
      </c>
      <c r="O1204" s="44">
        <v>11960143342</v>
      </c>
      <c r="P1204" s="47" t="s">
        <v>124</v>
      </c>
      <c r="Q1204" s="47" t="s">
        <v>36</v>
      </c>
      <c r="R1204" s="45">
        <v>46077</v>
      </c>
      <c r="S1204" s="47"/>
      <c r="T1204" s="47"/>
      <c r="U1204" s="45">
        <v>46077</v>
      </c>
      <c r="V1204" s="45"/>
      <c r="W1204" s="44" t="s">
        <v>277</v>
      </c>
      <c r="X1204" s="47" t="str">
        <f t="shared" si="43"/>
        <v>Emagrecimento093593830</v>
      </c>
      <c r="Y1204" s="46" t="s">
        <v>58</v>
      </c>
      <c r="Z1204" s="13"/>
    </row>
    <row r="1205" spans="1:26" ht="15" customHeight="1">
      <c r="A1205" s="175" t="s">
        <v>369</v>
      </c>
      <c r="B1205" s="40" t="s">
        <v>3566</v>
      </c>
      <c r="C1205" s="111" t="s">
        <v>27</v>
      </c>
      <c r="D1205" s="41">
        <v>46153</v>
      </c>
      <c r="E1205" s="42" t="s">
        <v>4060</v>
      </c>
      <c r="F1205" s="40" t="s">
        <v>4061</v>
      </c>
      <c r="G1205" s="43">
        <v>38390204843</v>
      </c>
      <c r="H1205" s="41">
        <v>33590</v>
      </c>
      <c r="I1205" s="43">
        <v>34</v>
      </c>
      <c r="J1205" s="43" t="s">
        <v>3580</v>
      </c>
      <c r="K1205" s="43" t="s">
        <v>32</v>
      </c>
      <c r="L1205" s="40" t="s">
        <v>78</v>
      </c>
      <c r="M1205" s="40"/>
      <c r="N1205" s="43">
        <v>50</v>
      </c>
      <c r="O1205" s="40">
        <v>11960306213</v>
      </c>
      <c r="P1205" s="43" t="s">
        <v>124</v>
      </c>
      <c r="Q1205" s="43" t="s">
        <v>36</v>
      </c>
      <c r="R1205" s="41">
        <v>46112</v>
      </c>
      <c r="S1205" s="43"/>
      <c r="T1205" s="43"/>
      <c r="U1205" s="41"/>
      <c r="V1205" s="43"/>
      <c r="W1205" s="40"/>
      <c r="X1205" s="43" t="str">
        <f t="shared" si="43"/>
        <v>Emagrecimento075762093</v>
      </c>
      <c r="Y1205" s="42"/>
      <c r="Z1205" s="13"/>
    </row>
    <row r="1206" spans="1:26" ht="15" customHeight="1">
      <c r="A1206" s="176" t="s">
        <v>212</v>
      </c>
      <c r="B1206" s="44" t="s">
        <v>3566</v>
      </c>
      <c r="C1206" s="110" t="s">
        <v>27</v>
      </c>
      <c r="D1206" s="45">
        <v>46135</v>
      </c>
      <c r="E1206" s="46" t="s">
        <v>4062</v>
      </c>
      <c r="F1206" s="44" t="s">
        <v>4063</v>
      </c>
      <c r="G1206" s="47">
        <v>55497475884</v>
      </c>
      <c r="H1206" s="45">
        <v>39634</v>
      </c>
      <c r="I1206" s="47">
        <f ca="1">INT((TODAY()-H1206)/365.25)</f>
        <v>17</v>
      </c>
      <c r="J1206" s="47" t="s">
        <v>3580</v>
      </c>
      <c r="K1206" s="47" t="s">
        <v>32</v>
      </c>
      <c r="L1206" s="44" t="s">
        <v>236</v>
      </c>
      <c r="M1206" s="44"/>
      <c r="N1206" s="47">
        <v>380</v>
      </c>
      <c r="O1206" s="44">
        <v>11960312498</v>
      </c>
      <c r="P1206" s="47" t="s">
        <v>124</v>
      </c>
      <c r="Q1206" s="47" t="s">
        <v>36</v>
      </c>
      <c r="R1206" s="45">
        <v>45923</v>
      </c>
      <c r="S1206" s="47"/>
      <c r="T1206" s="47"/>
      <c r="U1206" s="45">
        <v>45923</v>
      </c>
      <c r="V1206" s="47"/>
      <c r="W1206" s="44" t="s">
        <v>277</v>
      </c>
      <c r="X1206" s="47" t="str">
        <f t="shared" si="43"/>
        <v>Emagrecimento087776060</v>
      </c>
      <c r="Y1206" s="46"/>
      <c r="Z1206" s="13"/>
    </row>
    <row r="1207" spans="1:26" ht="15" customHeight="1">
      <c r="A1207" s="175" t="s">
        <v>38</v>
      </c>
      <c r="B1207" s="40" t="s">
        <v>3566</v>
      </c>
      <c r="C1207" s="111" t="s">
        <v>27</v>
      </c>
      <c r="D1207" s="41">
        <v>46104</v>
      </c>
      <c r="E1207" s="42" t="s">
        <v>4064</v>
      </c>
      <c r="F1207" s="40" t="s">
        <v>4065</v>
      </c>
      <c r="G1207" s="43">
        <v>25416357886</v>
      </c>
      <c r="H1207" s="41">
        <v>28052</v>
      </c>
      <c r="I1207" s="43">
        <f ca="1">INT((TODAY()-H1207)/365.25)</f>
        <v>49</v>
      </c>
      <c r="J1207" s="43" t="s">
        <v>41</v>
      </c>
      <c r="K1207" s="43" t="s">
        <v>32</v>
      </c>
      <c r="L1207" s="40" t="s">
        <v>33</v>
      </c>
      <c r="M1207" s="40"/>
      <c r="N1207" s="43">
        <v>300</v>
      </c>
      <c r="O1207" s="40">
        <v>11960405560</v>
      </c>
      <c r="P1207" s="43" t="s">
        <v>124</v>
      </c>
      <c r="Q1207" s="43" t="s">
        <v>36</v>
      </c>
      <c r="R1207" s="49">
        <v>46093</v>
      </c>
      <c r="S1207" s="43"/>
      <c r="T1207" s="43"/>
      <c r="U1207" s="41">
        <v>46099</v>
      </c>
      <c r="V1207" s="41">
        <v>46104</v>
      </c>
      <c r="W1207" s="40" t="s">
        <v>277</v>
      </c>
      <c r="X1207" s="43" t="str">
        <f t="shared" si="43"/>
        <v>Emagrecimento936248939</v>
      </c>
      <c r="Y1207" s="46" t="s">
        <v>48</v>
      </c>
      <c r="Z1207" s="13"/>
    </row>
    <row r="1208" spans="1:26" ht="15" customHeight="1">
      <c r="A1208" s="176" t="s">
        <v>38</v>
      </c>
      <c r="B1208" s="44" t="s">
        <v>3566</v>
      </c>
      <c r="C1208" s="110" t="s">
        <v>27</v>
      </c>
      <c r="D1208" s="45">
        <v>46028</v>
      </c>
      <c r="E1208" s="46" t="s">
        <v>4066</v>
      </c>
      <c r="F1208" s="44" t="s">
        <v>4067</v>
      </c>
      <c r="G1208" s="47">
        <v>37875545803</v>
      </c>
      <c r="H1208" s="45">
        <v>33282</v>
      </c>
      <c r="I1208" s="47">
        <f ca="1">INT((TODAY()-H1208)/365.25)</f>
        <v>35</v>
      </c>
      <c r="J1208" s="47" t="s">
        <v>41</v>
      </c>
      <c r="K1208" s="47" t="s">
        <v>32</v>
      </c>
      <c r="L1208" s="44" t="s">
        <v>33</v>
      </c>
      <c r="M1208" s="44"/>
      <c r="N1208" s="47">
        <v>500</v>
      </c>
      <c r="O1208" s="44">
        <v>11960443703</v>
      </c>
      <c r="P1208" s="47" t="s">
        <v>124</v>
      </c>
      <c r="Q1208" s="47" t="s">
        <v>36</v>
      </c>
      <c r="R1208" s="45">
        <v>46031</v>
      </c>
      <c r="S1208" s="47"/>
      <c r="T1208" s="47"/>
      <c r="U1208" s="45">
        <v>46027</v>
      </c>
      <c r="V1208" s="45">
        <v>46031</v>
      </c>
      <c r="W1208" s="44" t="s">
        <v>277</v>
      </c>
      <c r="X1208" s="47" t="str">
        <f t="shared" si="43"/>
        <v>Emagrecimento085136580</v>
      </c>
      <c r="Y1208" s="187" t="s">
        <v>68</v>
      </c>
      <c r="Z1208" s="13"/>
    </row>
    <row r="1209" spans="1:26" ht="15" customHeight="1">
      <c r="A1209" s="175" t="s">
        <v>38</v>
      </c>
      <c r="B1209" s="40" t="s">
        <v>3566</v>
      </c>
      <c r="C1209" s="111" t="s">
        <v>27</v>
      </c>
      <c r="D1209" s="41">
        <v>46029</v>
      </c>
      <c r="E1209" s="42" t="s">
        <v>4068</v>
      </c>
      <c r="F1209" s="40" t="s">
        <v>4069</v>
      </c>
      <c r="G1209" s="43">
        <v>41988916801</v>
      </c>
      <c r="H1209" s="41">
        <v>34583</v>
      </c>
      <c r="I1209" s="43">
        <f ca="1">INT((TODAY()-H1209)/365.25)</f>
        <v>31</v>
      </c>
      <c r="J1209" s="43" t="s">
        <v>41</v>
      </c>
      <c r="K1209" s="43" t="s">
        <v>32</v>
      </c>
      <c r="L1209" s="40" t="s">
        <v>33</v>
      </c>
      <c r="M1209" s="40"/>
      <c r="N1209" s="43">
        <v>600</v>
      </c>
      <c r="O1209" s="40">
        <v>11960443703</v>
      </c>
      <c r="P1209" s="43" t="s">
        <v>124</v>
      </c>
      <c r="Q1209" s="43" t="s">
        <v>36</v>
      </c>
      <c r="R1209" s="41">
        <v>46031</v>
      </c>
      <c r="S1209" s="43"/>
      <c r="T1209" s="43"/>
      <c r="U1209" s="41">
        <v>46028</v>
      </c>
      <c r="V1209" s="41">
        <v>46031</v>
      </c>
      <c r="W1209" s="40" t="s">
        <v>277</v>
      </c>
      <c r="X1209" s="43" t="str">
        <f t="shared" si="43"/>
        <v>Emagrecimento089545506</v>
      </c>
      <c r="Y1209" s="186" t="s">
        <v>68</v>
      </c>
      <c r="Z1209" s="13"/>
    </row>
    <row r="1210" spans="1:26" ht="15" customHeight="1">
      <c r="A1210" s="175" t="s">
        <v>369</v>
      </c>
      <c r="B1210" s="40" t="s">
        <v>3566</v>
      </c>
      <c r="C1210" s="111" t="s">
        <v>27</v>
      </c>
      <c r="D1210" s="41">
        <v>46153</v>
      </c>
      <c r="E1210" s="42" t="s">
        <v>4070</v>
      </c>
      <c r="F1210" s="40" t="s">
        <v>4071</v>
      </c>
      <c r="G1210" s="43">
        <v>38394190855</v>
      </c>
      <c r="H1210" s="41">
        <v>33489</v>
      </c>
      <c r="I1210" s="43">
        <v>34</v>
      </c>
      <c r="J1210" s="43" t="s">
        <v>3580</v>
      </c>
      <c r="K1210" s="43" t="s">
        <v>32</v>
      </c>
      <c r="L1210" s="40" t="s">
        <v>33</v>
      </c>
      <c r="M1210" s="40"/>
      <c r="N1210" s="43">
        <v>60</v>
      </c>
      <c r="O1210" s="40">
        <v>11960658709</v>
      </c>
      <c r="P1210" s="43" t="s">
        <v>124</v>
      </c>
      <c r="Q1210" s="43" t="s">
        <v>36</v>
      </c>
      <c r="R1210" s="41">
        <v>46112</v>
      </c>
      <c r="S1210" s="43"/>
      <c r="T1210" s="43"/>
      <c r="U1210" s="41"/>
      <c r="V1210" s="43"/>
      <c r="W1210" s="40"/>
      <c r="X1210" s="43" t="str">
        <f t="shared" si="43"/>
        <v>Emagrecimento095725190</v>
      </c>
      <c r="Y1210" s="42"/>
      <c r="Z1210" s="13"/>
    </row>
    <row r="1211" spans="1:26" ht="15" customHeight="1">
      <c r="A1211" s="176" t="s">
        <v>38</v>
      </c>
      <c r="B1211" s="44" t="s">
        <v>3566</v>
      </c>
      <c r="C1211" s="110" t="s">
        <v>27</v>
      </c>
      <c r="D1211" s="45">
        <v>46029</v>
      </c>
      <c r="E1211" s="46" t="s">
        <v>4072</v>
      </c>
      <c r="F1211" s="44" t="s">
        <v>4073</v>
      </c>
      <c r="G1211" s="47">
        <v>29691312859</v>
      </c>
      <c r="H1211" s="45">
        <v>29835</v>
      </c>
      <c r="I1211" s="47">
        <f ca="1">INT((TODAY()-H1211)/365.25)</f>
        <v>44</v>
      </c>
      <c r="J1211" s="47" t="s">
        <v>41</v>
      </c>
      <c r="K1211" s="47" t="s">
        <v>32</v>
      </c>
      <c r="L1211" s="44" t="s">
        <v>407</v>
      </c>
      <c r="M1211" s="44"/>
      <c r="N1211" s="47">
        <v>500</v>
      </c>
      <c r="O1211" s="44">
        <v>11960767818</v>
      </c>
      <c r="P1211" s="47" t="s">
        <v>124</v>
      </c>
      <c r="Q1211" s="47" t="s">
        <v>36</v>
      </c>
      <c r="R1211" s="45">
        <v>46029</v>
      </c>
      <c r="S1211" s="47"/>
      <c r="T1211" s="47"/>
      <c r="U1211" s="45">
        <v>46028</v>
      </c>
      <c r="V1211" s="45">
        <v>46044</v>
      </c>
      <c r="W1211" s="44" t="s">
        <v>3571</v>
      </c>
      <c r="X1211" s="47" t="str">
        <f t="shared" si="43"/>
        <v>Emagrecimento084190271</v>
      </c>
      <c r="Y1211" s="187" t="s">
        <v>68</v>
      </c>
      <c r="Z1211" s="13"/>
    </row>
    <row r="1212" spans="1:26" ht="15" customHeight="1">
      <c r="A1212" s="175" t="s">
        <v>38</v>
      </c>
      <c r="B1212" s="40" t="s">
        <v>3566</v>
      </c>
      <c r="C1212" s="111" t="s">
        <v>27</v>
      </c>
      <c r="D1212" s="41">
        <v>46167</v>
      </c>
      <c r="E1212" s="42" t="s">
        <v>4074</v>
      </c>
      <c r="F1212" s="40" t="s">
        <v>4075</v>
      </c>
      <c r="G1212" s="43">
        <v>38293120835</v>
      </c>
      <c r="H1212" s="41">
        <v>32390</v>
      </c>
      <c r="I1212" s="43">
        <f ca="1">INT((TODAY()-H1212)/365.25)</f>
        <v>37</v>
      </c>
      <c r="J1212" s="43" t="s">
        <v>77</v>
      </c>
      <c r="K1212" s="43" t="s">
        <v>32</v>
      </c>
      <c r="L1212" s="40" t="s">
        <v>33</v>
      </c>
      <c r="M1212" s="40" t="s">
        <v>1958</v>
      </c>
      <c r="N1212" s="43">
        <v>450</v>
      </c>
      <c r="O1212" s="40">
        <v>11960813859</v>
      </c>
      <c r="P1212" s="43" t="s">
        <v>124</v>
      </c>
      <c r="Q1212" s="43" t="s">
        <v>36</v>
      </c>
      <c r="R1212" s="41">
        <v>46167</v>
      </c>
      <c r="S1212" s="43"/>
      <c r="T1212" s="43"/>
      <c r="U1212" s="41">
        <v>46163</v>
      </c>
      <c r="V1212" s="41">
        <v>46170</v>
      </c>
      <c r="W1212" s="40" t="s">
        <v>277</v>
      </c>
      <c r="X1212" s="43" t="str">
        <f t="shared" si="43"/>
        <v>Emagrecimento084929114</v>
      </c>
      <c r="Y1212" s="42" t="s">
        <v>126</v>
      </c>
      <c r="Z1212" s="13"/>
    </row>
    <row r="1213" spans="1:26" ht="15" customHeight="1">
      <c r="A1213" s="175" t="s">
        <v>369</v>
      </c>
      <c r="B1213" s="40" t="s">
        <v>3566</v>
      </c>
      <c r="C1213" s="111" t="s">
        <v>27</v>
      </c>
      <c r="D1213" s="41">
        <v>46153</v>
      </c>
      <c r="E1213" s="42" t="s">
        <v>4076</v>
      </c>
      <c r="F1213" s="40" t="s">
        <v>4077</v>
      </c>
      <c r="G1213" s="43">
        <v>18901299844</v>
      </c>
      <c r="H1213" s="41">
        <v>27146</v>
      </c>
      <c r="I1213" s="43">
        <v>52</v>
      </c>
      <c r="J1213" s="43" t="s">
        <v>3580</v>
      </c>
      <c r="K1213" s="43" t="s">
        <v>32</v>
      </c>
      <c r="L1213" s="40" t="s">
        <v>33</v>
      </c>
      <c r="M1213" s="40"/>
      <c r="N1213" s="43">
        <v>60</v>
      </c>
      <c r="O1213" s="40">
        <v>11961162169</v>
      </c>
      <c r="P1213" s="43" t="s">
        <v>124</v>
      </c>
      <c r="Q1213" s="43" t="s">
        <v>36</v>
      </c>
      <c r="R1213" s="41">
        <v>46112</v>
      </c>
      <c r="S1213" s="43"/>
      <c r="T1213" s="43"/>
      <c r="U1213" s="41">
        <v>46149</v>
      </c>
      <c r="V1213" s="43"/>
      <c r="W1213" s="40"/>
      <c r="X1213" s="43" t="str">
        <f t="shared" si="43"/>
        <v>Emagrecimento086184672</v>
      </c>
      <c r="Y1213" s="42" t="s">
        <v>126</v>
      </c>
      <c r="Z1213" s="13"/>
    </row>
    <row r="1214" spans="1:26" ht="15" customHeight="1">
      <c r="A1214" s="176" t="s">
        <v>212</v>
      </c>
      <c r="B1214" s="44" t="s">
        <v>3566</v>
      </c>
      <c r="C1214" s="110" t="s">
        <v>27</v>
      </c>
      <c r="D1214" s="45">
        <v>46084</v>
      </c>
      <c r="E1214" s="46" t="s">
        <v>4078</v>
      </c>
      <c r="F1214" s="44" t="s">
        <v>4079</v>
      </c>
      <c r="G1214" s="47">
        <v>35579026846</v>
      </c>
      <c r="H1214" s="45">
        <v>32240</v>
      </c>
      <c r="I1214" s="47">
        <f ca="1">INT((TODAY()-H1214)/365.25)</f>
        <v>38</v>
      </c>
      <c r="J1214" s="47"/>
      <c r="K1214" s="47" t="s">
        <v>32</v>
      </c>
      <c r="L1214" s="44" t="s">
        <v>53</v>
      </c>
      <c r="M1214" s="44"/>
      <c r="N1214" s="47">
        <v>350</v>
      </c>
      <c r="O1214" s="44">
        <v>11961211793</v>
      </c>
      <c r="P1214" s="47" t="s">
        <v>124</v>
      </c>
      <c r="Q1214" s="47" t="s">
        <v>36</v>
      </c>
      <c r="R1214" s="45">
        <v>46052</v>
      </c>
      <c r="S1214" s="47"/>
      <c r="T1214" s="47"/>
      <c r="U1214" s="45">
        <v>46052</v>
      </c>
      <c r="V1214" s="45"/>
      <c r="W1214" s="44" t="s">
        <v>509</v>
      </c>
      <c r="X1214" s="47" t="str">
        <f t="shared" si="43"/>
        <v>Emagrecimento094523018</v>
      </c>
      <c r="Y1214" s="187" t="s">
        <v>68</v>
      </c>
      <c r="Z1214" s="13"/>
    </row>
    <row r="1215" spans="1:26" ht="15" customHeight="1">
      <c r="A1215" s="175" t="s">
        <v>369</v>
      </c>
      <c r="B1215" s="40" t="s">
        <v>3566</v>
      </c>
      <c r="C1215" s="111" t="s">
        <v>27</v>
      </c>
      <c r="D1215" s="41">
        <v>46153</v>
      </c>
      <c r="E1215" s="42" t="s">
        <v>4080</v>
      </c>
      <c r="F1215" s="40" t="s">
        <v>4081</v>
      </c>
      <c r="G1215" s="43">
        <v>34609622831</v>
      </c>
      <c r="H1215" s="41">
        <v>31968</v>
      </c>
      <c r="I1215" s="43">
        <v>38</v>
      </c>
      <c r="J1215" s="43" t="s">
        <v>3580</v>
      </c>
      <c r="K1215" s="43" t="s">
        <v>32</v>
      </c>
      <c r="L1215" s="40" t="s">
        <v>33</v>
      </c>
      <c r="M1215" s="40"/>
      <c r="N1215" s="43">
        <v>60</v>
      </c>
      <c r="O1215" s="40">
        <v>11961250516</v>
      </c>
      <c r="P1215" s="43" t="s">
        <v>124</v>
      </c>
      <c r="Q1215" s="43" t="s">
        <v>36</v>
      </c>
      <c r="R1215" s="41">
        <v>46112</v>
      </c>
      <c r="S1215" s="43"/>
      <c r="T1215" s="43"/>
      <c r="U1215" s="41"/>
      <c r="V1215" s="43"/>
      <c r="W1215" s="40"/>
      <c r="X1215" s="43" t="str">
        <f t="shared" si="43"/>
        <v>Emagrecimento092825526</v>
      </c>
      <c r="Y1215" s="42"/>
      <c r="Z1215" s="13"/>
    </row>
    <row r="1216" spans="1:26" ht="15" customHeight="1">
      <c r="A1216" s="176" t="s">
        <v>38</v>
      </c>
      <c r="B1216" s="44" t="s">
        <v>3566</v>
      </c>
      <c r="C1216" s="110" t="s">
        <v>27</v>
      </c>
      <c r="D1216" s="45">
        <v>46079</v>
      </c>
      <c r="E1216" s="46" t="s">
        <v>4082</v>
      </c>
      <c r="F1216" s="44" t="s">
        <v>4083</v>
      </c>
      <c r="G1216" s="47">
        <v>78201659449</v>
      </c>
      <c r="H1216" s="45">
        <v>26320</v>
      </c>
      <c r="I1216" s="47">
        <f ca="1">INT((TODAY()-H1216)/365.25)</f>
        <v>54</v>
      </c>
      <c r="J1216" s="47" t="s">
        <v>77</v>
      </c>
      <c r="K1216" s="47" t="s">
        <v>32</v>
      </c>
      <c r="L1216" s="44" t="s">
        <v>78</v>
      </c>
      <c r="M1216" s="44"/>
      <c r="N1216" s="47">
        <v>380</v>
      </c>
      <c r="O1216" s="44">
        <v>11961261662</v>
      </c>
      <c r="P1216" s="47" t="s">
        <v>124</v>
      </c>
      <c r="Q1216" s="47" t="s">
        <v>36</v>
      </c>
      <c r="R1216" s="45">
        <v>46079</v>
      </c>
      <c r="S1216" s="47"/>
      <c r="T1216" s="47"/>
      <c r="U1216" s="45">
        <v>46077</v>
      </c>
      <c r="V1216" s="45">
        <v>46114</v>
      </c>
      <c r="W1216" s="44" t="s">
        <v>4084</v>
      </c>
      <c r="X1216" s="47" t="str">
        <f t="shared" si="43"/>
        <v>Emagrecimento086959899</v>
      </c>
      <c r="Y1216" s="46" t="s">
        <v>58</v>
      </c>
      <c r="Z1216" s="13"/>
    </row>
    <row r="1217" spans="1:26" ht="15" customHeight="1">
      <c r="A1217" s="175" t="s">
        <v>369</v>
      </c>
      <c r="B1217" s="40" t="s">
        <v>3566</v>
      </c>
      <c r="C1217" s="111" t="s">
        <v>27</v>
      </c>
      <c r="D1217" s="41">
        <v>46153</v>
      </c>
      <c r="E1217" s="42" t="s">
        <v>4085</v>
      </c>
      <c r="F1217" s="40" t="s">
        <v>4086</v>
      </c>
      <c r="G1217" s="43">
        <v>27363221855</v>
      </c>
      <c r="H1217" s="41">
        <v>28600</v>
      </c>
      <c r="I1217" s="43">
        <v>48</v>
      </c>
      <c r="J1217" s="43" t="s">
        <v>3580</v>
      </c>
      <c r="K1217" s="43" t="s">
        <v>32</v>
      </c>
      <c r="L1217" s="40" t="s">
        <v>33</v>
      </c>
      <c r="M1217" s="40"/>
      <c r="N1217" s="43">
        <v>380</v>
      </c>
      <c r="O1217" s="40">
        <v>11961272792</v>
      </c>
      <c r="P1217" s="43" t="s">
        <v>124</v>
      </c>
      <c r="Q1217" s="43" t="s">
        <v>36</v>
      </c>
      <c r="R1217" s="41">
        <v>46112</v>
      </c>
      <c r="S1217" s="43"/>
      <c r="T1217" s="43"/>
      <c r="U1217" s="41"/>
      <c r="V1217" s="43"/>
      <c r="W1217" s="40"/>
      <c r="X1217" s="43" t="str">
        <f t="shared" si="43"/>
        <v>Emagrecimento092631941</v>
      </c>
      <c r="Y1217" s="42"/>
      <c r="Z1217" s="13"/>
    </row>
    <row r="1218" spans="1:26" ht="15" customHeight="1">
      <c r="A1218" s="176" t="s">
        <v>38</v>
      </c>
      <c r="B1218" s="44" t="s">
        <v>3566</v>
      </c>
      <c r="C1218" s="110" t="s">
        <v>27</v>
      </c>
      <c r="D1218" s="45">
        <v>46042</v>
      </c>
      <c r="E1218" s="46" t="s">
        <v>4087</v>
      </c>
      <c r="F1218" s="44" t="s">
        <v>4088</v>
      </c>
      <c r="G1218" s="47">
        <v>35074552850</v>
      </c>
      <c r="H1218" s="45">
        <v>32025</v>
      </c>
      <c r="I1218" s="47">
        <f ca="1">INT((TODAY()-H1218)/365.25)</f>
        <v>38</v>
      </c>
      <c r="J1218" s="47" t="s">
        <v>41</v>
      </c>
      <c r="K1218" s="47" t="s">
        <v>32</v>
      </c>
      <c r="L1218" s="44" t="s">
        <v>33</v>
      </c>
      <c r="M1218" s="44"/>
      <c r="N1218" s="47">
        <v>40</v>
      </c>
      <c r="O1218" s="44">
        <v>11961326815</v>
      </c>
      <c r="P1218" s="47" t="s">
        <v>124</v>
      </c>
      <c r="Q1218" s="47" t="s">
        <v>36</v>
      </c>
      <c r="R1218" s="45">
        <v>46042</v>
      </c>
      <c r="S1218" s="47"/>
      <c r="T1218" s="47"/>
      <c r="U1218" s="45">
        <v>46038</v>
      </c>
      <c r="V1218" s="45">
        <v>46039</v>
      </c>
      <c r="W1218" s="44" t="s">
        <v>509</v>
      </c>
      <c r="X1218" s="47" t="str">
        <f t="shared" ref="X1218:X1281" si="46">$B1218&amp;$E1218</f>
        <v>Emagrecimento087642173</v>
      </c>
      <c r="Y1218" s="187" t="s">
        <v>68</v>
      </c>
      <c r="Z1218" s="13"/>
    </row>
    <row r="1219" spans="1:26" ht="15" customHeight="1">
      <c r="A1219" s="175" t="s">
        <v>369</v>
      </c>
      <c r="B1219" s="40" t="s">
        <v>3566</v>
      </c>
      <c r="C1219" s="111" t="s">
        <v>27</v>
      </c>
      <c r="D1219" s="41">
        <v>46153</v>
      </c>
      <c r="E1219" s="42" t="s">
        <v>4089</v>
      </c>
      <c r="F1219" s="40" t="s">
        <v>4090</v>
      </c>
      <c r="G1219" s="43">
        <v>22902969880</v>
      </c>
      <c r="H1219" s="41">
        <v>30836</v>
      </c>
      <c r="I1219" s="43">
        <v>41</v>
      </c>
      <c r="J1219" s="43" t="s">
        <v>3580</v>
      </c>
      <c r="K1219" s="43" t="s">
        <v>32</v>
      </c>
      <c r="L1219" s="40" t="s">
        <v>33</v>
      </c>
      <c r="M1219" s="40"/>
      <c r="N1219" s="43">
        <v>110</v>
      </c>
      <c r="O1219" s="40">
        <v>11961441728</v>
      </c>
      <c r="P1219" s="43" t="s">
        <v>124</v>
      </c>
      <c r="Q1219" s="43" t="s">
        <v>36</v>
      </c>
      <c r="R1219" s="41">
        <v>46112</v>
      </c>
      <c r="S1219" s="43"/>
      <c r="T1219" s="43"/>
      <c r="U1219" s="41">
        <v>46149</v>
      </c>
      <c r="V1219" s="43"/>
      <c r="W1219" s="40"/>
      <c r="X1219" s="43" t="str">
        <f t="shared" si="46"/>
        <v>Emagrecimento094122117</v>
      </c>
      <c r="Y1219" s="42" t="s">
        <v>126</v>
      </c>
      <c r="Z1219" s="13"/>
    </row>
    <row r="1220" spans="1:26" ht="15" customHeight="1">
      <c r="A1220" s="176" t="s">
        <v>212</v>
      </c>
      <c r="B1220" s="44" t="s">
        <v>3566</v>
      </c>
      <c r="C1220" s="110" t="s">
        <v>27</v>
      </c>
      <c r="D1220" s="45">
        <v>46135</v>
      </c>
      <c r="E1220" s="46" t="s">
        <v>4091</v>
      </c>
      <c r="F1220" s="44" t="s">
        <v>4092</v>
      </c>
      <c r="G1220" s="47">
        <v>31536604844</v>
      </c>
      <c r="H1220" s="45">
        <v>30346</v>
      </c>
      <c r="I1220" s="47">
        <f ca="1">INT((TODAY()-H1220)/365.25)</f>
        <v>43</v>
      </c>
      <c r="J1220" s="47" t="s">
        <v>3580</v>
      </c>
      <c r="K1220" s="47" t="s">
        <v>32</v>
      </c>
      <c r="L1220" s="44" t="s">
        <v>33</v>
      </c>
      <c r="M1220" s="44"/>
      <c r="N1220" s="47">
        <v>380</v>
      </c>
      <c r="O1220" s="44">
        <v>11961537642</v>
      </c>
      <c r="P1220" s="47" t="s">
        <v>124</v>
      </c>
      <c r="Q1220" s="47" t="s">
        <v>36</v>
      </c>
      <c r="R1220" s="45">
        <v>45904</v>
      </c>
      <c r="S1220" s="47"/>
      <c r="T1220" s="47"/>
      <c r="U1220" s="45">
        <v>45904</v>
      </c>
      <c r="V1220" s="47"/>
      <c r="W1220" s="44" t="s">
        <v>277</v>
      </c>
      <c r="X1220" s="47" t="str">
        <f t="shared" si="46"/>
        <v>Emagrecimento086421089</v>
      </c>
      <c r="Y1220" s="46"/>
      <c r="Z1220" s="13"/>
    </row>
    <row r="1221" spans="1:26" ht="15" customHeight="1">
      <c r="A1221" s="175" t="s">
        <v>3586</v>
      </c>
      <c r="B1221" s="40" t="s">
        <v>3566</v>
      </c>
      <c r="C1221" s="111" t="s">
        <v>27</v>
      </c>
      <c r="D1221" s="41">
        <v>46134</v>
      </c>
      <c r="E1221" s="42" t="s">
        <v>4093</v>
      </c>
      <c r="F1221" s="40" t="s">
        <v>4094</v>
      </c>
      <c r="G1221" s="43">
        <v>37752099805</v>
      </c>
      <c r="H1221" s="41">
        <v>34190</v>
      </c>
      <c r="I1221" s="43">
        <v>32</v>
      </c>
      <c r="J1221" s="43" t="s">
        <v>41</v>
      </c>
      <c r="K1221" s="43" t="s">
        <v>32</v>
      </c>
      <c r="L1221" s="40" t="s">
        <v>407</v>
      </c>
      <c r="M1221" s="40"/>
      <c r="N1221" s="43">
        <v>450</v>
      </c>
      <c r="O1221" s="40">
        <v>11961591208</v>
      </c>
      <c r="P1221" s="43" t="s">
        <v>124</v>
      </c>
      <c r="Q1221" s="43" t="s">
        <v>36</v>
      </c>
      <c r="R1221" s="41">
        <v>46035</v>
      </c>
      <c r="S1221" s="43"/>
      <c r="T1221" s="43"/>
      <c r="U1221" s="41">
        <v>46035</v>
      </c>
      <c r="V1221" s="43"/>
      <c r="W1221" s="40"/>
      <c r="X1221" s="43" t="str">
        <f t="shared" si="46"/>
        <v>Emagrecimento095048947</v>
      </c>
      <c r="Y1221" s="186" t="s">
        <v>68</v>
      </c>
      <c r="Z1221" s="13"/>
    </row>
    <row r="1222" spans="1:26" ht="15" customHeight="1">
      <c r="A1222" s="176" t="s">
        <v>38</v>
      </c>
      <c r="B1222" s="44" t="s">
        <v>3566</v>
      </c>
      <c r="C1222" s="110" t="s">
        <v>27</v>
      </c>
      <c r="D1222" s="45">
        <v>45971</v>
      </c>
      <c r="E1222" s="46" t="s">
        <v>4095</v>
      </c>
      <c r="F1222" s="44" t="s">
        <v>4096</v>
      </c>
      <c r="G1222" s="47">
        <v>37612269856</v>
      </c>
      <c r="H1222" s="45">
        <v>33378</v>
      </c>
      <c r="I1222" s="47">
        <f ca="1">INT((TODAY()-H1222)/365.25)</f>
        <v>35</v>
      </c>
      <c r="J1222" s="47"/>
      <c r="K1222" s="47" t="s">
        <v>32</v>
      </c>
      <c r="L1222" s="44" t="s">
        <v>78</v>
      </c>
      <c r="M1222" s="44"/>
      <c r="N1222" s="47">
        <v>380</v>
      </c>
      <c r="O1222" s="44">
        <v>11961670962</v>
      </c>
      <c r="P1222" s="47" t="s">
        <v>124</v>
      </c>
      <c r="Q1222" s="47" t="s">
        <v>36</v>
      </c>
      <c r="R1222" s="45"/>
      <c r="S1222" s="47"/>
      <c r="T1222" s="47"/>
      <c r="U1222" s="45">
        <v>45946</v>
      </c>
      <c r="V1222" s="45">
        <v>45960</v>
      </c>
      <c r="W1222" s="44" t="s">
        <v>277</v>
      </c>
      <c r="X1222" s="47" t="str">
        <f t="shared" si="46"/>
        <v>Emagrecimento094585694</v>
      </c>
      <c r="Y1222" s="47"/>
      <c r="Z1222" s="13"/>
    </row>
    <row r="1223" spans="1:26" ht="15" customHeight="1">
      <c r="A1223" s="175" t="s">
        <v>212</v>
      </c>
      <c r="B1223" s="40" t="s">
        <v>3566</v>
      </c>
      <c r="C1223" s="111" t="s">
        <v>27</v>
      </c>
      <c r="D1223" s="41">
        <v>46135</v>
      </c>
      <c r="E1223" s="42" t="s">
        <v>4097</v>
      </c>
      <c r="F1223" s="40" t="s">
        <v>4098</v>
      </c>
      <c r="G1223" s="43">
        <v>37929294811</v>
      </c>
      <c r="H1223" s="41">
        <v>38616</v>
      </c>
      <c r="I1223" s="43">
        <f ca="1">INT((TODAY()-H1223)/365.25)</f>
        <v>20</v>
      </c>
      <c r="J1223" s="43" t="s">
        <v>3580</v>
      </c>
      <c r="K1223" s="43" t="s">
        <v>32</v>
      </c>
      <c r="L1223" s="40" t="s">
        <v>33</v>
      </c>
      <c r="M1223" s="40"/>
      <c r="N1223" s="43">
        <v>400</v>
      </c>
      <c r="O1223" s="40">
        <v>11961689455</v>
      </c>
      <c r="P1223" s="43" t="s">
        <v>124</v>
      </c>
      <c r="Q1223" s="43" t="s">
        <v>36</v>
      </c>
      <c r="R1223" s="41">
        <v>46029</v>
      </c>
      <c r="S1223" s="43"/>
      <c r="T1223" s="43"/>
      <c r="U1223" s="41">
        <v>46029</v>
      </c>
      <c r="V1223" s="43"/>
      <c r="W1223" s="40" t="s">
        <v>277</v>
      </c>
      <c r="X1223" s="43" t="str">
        <f t="shared" si="46"/>
        <v>Emagrecimento094390533</v>
      </c>
      <c r="Y1223" s="186" t="s">
        <v>68</v>
      </c>
      <c r="Z1223" s="13"/>
    </row>
    <row r="1224" spans="1:26" ht="15" customHeight="1">
      <c r="A1224" s="176" t="s">
        <v>38</v>
      </c>
      <c r="B1224" s="44" t="s">
        <v>3566</v>
      </c>
      <c r="C1224" s="110" t="s">
        <v>27</v>
      </c>
      <c r="D1224" s="45">
        <v>46160</v>
      </c>
      <c r="E1224" s="46" t="s">
        <v>4099</v>
      </c>
      <c r="F1224" s="44" t="s">
        <v>4100</v>
      </c>
      <c r="G1224" s="47">
        <v>38788962806</v>
      </c>
      <c r="H1224" s="45">
        <v>32509</v>
      </c>
      <c r="I1224" s="47">
        <f ca="1">INT((TODAY()-H1224)/365.25)</f>
        <v>37</v>
      </c>
      <c r="J1224" s="47" t="s">
        <v>41</v>
      </c>
      <c r="K1224" s="47" t="s">
        <v>32</v>
      </c>
      <c r="L1224" s="44" t="s">
        <v>45</v>
      </c>
      <c r="M1224" s="44" t="s">
        <v>4101</v>
      </c>
      <c r="N1224" s="47">
        <v>60</v>
      </c>
      <c r="O1224" s="44">
        <v>11961707244</v>
      </c>
      <c r="P1224" s="47" t="s">
        <v>124</v>
      </c>
      <c r="Q1224" s="47" t="s">
        <v>36</v>
      </c>
      <c r="R1224" s="45">
        <v>46160</v>
      </c>
      <c r="S1224" s="47"/>
      <c r="T1224" s="47"/>
      <c r="U1224" s="45">
        <v>46157</v>
      </c>
      <c r="V1224" s="45">
        <v>46332</v>
      </c>
      <c r="W1224" s="44" t="s">
        <v>3571</v>
      </c>
      <c r="X1224" s="47" t="str">
        <f t="shared" si="46"/>
        <v>Emagrecimento094955827</v>
      </c>
      <c r="Y1224" s="46" t="s">
        <v>126</v>
      </c>
      <c r="Z1224" s="13"/>
    </row>
    <row r="1225" spans="1:26" ht="15" customHeight="1">
      <c r="A1225" s="175" t="s">
        <v>369</v>
      </c>
      <c r="B1225" s="40" t="s">
        <v>3566</v>
      </c>
      <c r="C1225" s="111" t="s">
        <v>27</v>
      </c>
      <c r="D1225" s="41">
        <v>46153</v>
      </c>
      <c r="E1225" s="42" t="s">
        <v>4102</v>
      </c>
      <c r="F1225" s="40" t="s">
        <v>4103</v>
      </c>
      <c r="G1225" s="43">
        <v>34518220838</v>
      </c>
      <c r="H1225" s="41">
        <v>31242</v>
      </c>
      <c r="I1225" s="43">
        <v>40</v>
      </c>
      <c r="J1225" s="43" t="s">
        <v>3580</v>
      </c>
      <c r="K1225" s="43" t="s">
        <v>32</v>
      </c>
      <c r="L1225" s="40" t="s">
        <v>33</v>
      </c>
      <c r="M1225" s="40"/>
      <c r="N1225" s="43">
        <v>110</v>
      </c>
      <c r="O1225" s="40">
        <v>11961715882</v>
      </c>
      <c r="P1225" s="43" t="s">
        <v>124</v>
      </c>
      <c r="Q1225" s="43" t="s">
        <v>36</v>
      </c>
      <c r="R1225" s="41">
        <v>46083</v>
      </c>
      <c r="S1225" s="43"/>
      <c r="T1225" s="43"/>
      <c r="U1225" s="41">
        <v>46132</v>
      </c>
      <c r="V1225" s="43"/>
      <c r="W1225" s="40"/>
      <c r="X1225" s="43" t="str">
        <f t="shared" si="46"/>
        <v>Emagrecimento094487290</v>
      </c>
      <c r="Y1225" s="42" t="s">
        <v>37</v>
      </c>
      <c r="Z1225" s="13"/>
    </row>
    <row r="1226" spans="1:26" ht="15" customHeight="1">
      <c r="A1226" s="176" t="s">
        <v>212</v>
      </c>
      <c r="B1226" s="44" t="s">
        <v>3566</v>
      </c>
      <c r="C1226" s="110" t="s">
        <v>27</v>
      </c>
      <c r="D1226" s="45">
        <v>46135</v>
      </c>
      <c r="E1226" s="46" t="s">
        <v>4104</v>
      </c>
      <c r="F1226" s="44" t="s">
        <v>4105</v>
      </c>
      <c r="G1226" s="47">
        <v>21851499890</v>
      </c>
      <c r="H1226" s="45">
        <v>29417</v>
      </c>
      <c r="I1226" s="47">
        <f ca="1">INT((TODAY()-H1226)/365.25)</f>
        <v>45</v>
      </c>
      <c r="J1226" s="47" t="s">
        <v>3580</v>
      </c>
      <c r="K1226" s="47" t="s">
        <v>32</v>
      </c>
      <c r="L1226" s="44" t="s">
        <v>33</v>
      </c>
      <c r="M1226" s="44"/>
      <c r="N1226" s="47">
        <v>500</v>
      </c>
      <c r="O1226" s="44">
        <v>11961719959</v>
      </c>
      <c r="P1226" s="47" t="s">
        <v>124</v>
      </c>
      <c r="Q1226" s="47" t="s">
        <v>36</v>
      </c>
      <c r="R1226" s="45">
        <v>45905</v>
      </c>
      <c r="S1226" s="47"/>
      <c r="T1226" s="47"/>
      <c r="U1226" s="45">
        <v>45905</v>
      </c>
      <c r="V1226" s="47"/>
      <c r="W1226" s="44" t="s">
        <v>277</v>
      </c>
      <c r="X1226" s="47" t="str">
        <f t="shared" si="46"/>
        <v>Emagrecimento092640429</v>
      </c>
      <c r="Y1226" s="46"/>
      <c r="Z1226" s="13"/>
    </row>
    <row r="1227" spans="1:26" ht="15" customHeight="1">
      <c r="A1227" s="175" t="s">
        <v>38</v>
      </c>
      <c r="B1227" s="40" t="s">
        <v>3566</v>
      </c>
      <c r="C1227" s="111" t="s">
        <v>27</v>
      </c>
      <c r="D1227" s="41">
        <v>46086</v>
      </c>
      <c r="E1227" s="42" t="s">
        <v>4106</v>
      </c>
      <c r="F1227" s="40" t="s">
        <v>4107</v>
      </c>
      <c r="G1227" s="43">
        <v>33888890829</v>
      </c>
      <c r="H1227" s="41">
        <v>30691</v>
      </c>
      <c r="I1227" s="43">
        <f ca="1">INT((TODAY()-H1227)/365.25)</f>
        <v>42</v>
      </c>
      <c r="J1227" s="43" t="s">
        <v>41</v>
      </c>
      <c r="K1227" s="43" t="s">
        <v>32</v>
      </c>
      <c r="L1227" s="40" t="s">
        <v>110</v>
      </c>
      <c r="M1227" s="40"/>
      <c r="N1227" s="43">
        <v>80</v>
      </c>
      <c r="O1227" s="40">
        <v>11961732297</v>
      </c>
      <c r="P1227" s="43" t="s">
        <v>124</v>
      </c>
      <c r="Q1227" s="43" t="s">
        <v>36</v>
      </c>
      <c r="R1227" s="41">
        <v>46086</v>
      </c>
      <c r="S1227" s="43"/>
      <c r="T1227" s="43"/>
      <c r="U1227" s="41">
        <v>46080</v>
      </c>
      <c r="V1227" s="41">
        <v>46114</v>
      </c>
      <c r="W1227" s="40" t="s">
        <v>4084</v>
      </c>
      <c r="X1227" s="43" t="str">
        <f t="shared" si="46"/>
        <v>Emagrecimento089475715</v>
      </c>
      <c r="Y1227" s="46" t="s">
        <v>58</v>
      </c>
      <c r="Z1227" s="13"/>
    </row>
    <row r="1228" spans="1:26" ht="15" customHeight="1">
      <c r="A1228" s="176" t="s">
        <v>369</v>
      </c>
      <c r="B1228" s="44" t="s">
        <v>3566</v>
      </c>
      <c r="C1228" s="110" t="s">
        <v>27</v>
      </c>
      <c r="D1228" s="45">
        <v>46153</v>
      </c>
      <c r="E1228" s="46" t="s">
        <v>4108</v>
      </c>
      <c r="F1228" s="44" t="s">
        <v>4109</v>
      </c>
      <c r="G1228" s="47">
        <v>28559294821</v>
      </c>
      <c r="H1228" s="45">
        <v>29725</v>
      </c>
      <c r="I1228" s="47">
        <v>44</v>
      </c>
      <c r="J1228" s="47" t="s">
        <v>3580</v>
      </c>
      <c r="K1228" s="47" t="s">
        <v>32</v>
      </c>
      <c r="L1228" s="44" t="s">
        <v>81</v>
      </c>
      <c r="M1228" s="44"/>
      <c r="N1228" s="47">
        <v>50</v>
      </c>
      <c r="O1228" s="44">
        <v>11961873375</v>
      </c>
      <c r="P1228" s="47" t="s">
        <v>124</v>
      </c>
      <c r="Q1228" s="47" t="s">
        <v>36</v>
      </c>
      <c r="R1228" s="45">
        <v>46112</v>
      </c>
      <c r="S1228" s="47"/>
      <c r="T1228" s="47"/>
      <c r="U1228" s="45"/>
      <c r="V1228" s="47"/>
      <c r="W1228" s="44"/>
      <c r="X1228" s="47" t="str">
        <f t="shared" si="46"/>
        <v>Emagrecimento076547294</v>
      </c>
      <c r="Y1228" s="46"/>
      <c r="Z1228" s="13"/>
    </row>
    <row r="1229" spans="1:26" ht="15" customHeight="1">
      <c r="A1229" s="175" t="s">
        <v>38</v>
      </c>
      <c r="B1229" s="40" t="s">
        <v>3566</v>
      </c>
      <c r="C1229" s="111" t="s">
        <v>27</v>
      </c>
      <c r="D1229" s="41">
        <v>45971</v>
      </c>
      <c r="E1229" s="42" t="s">
        <v>4110</v>
      </c>
      <c r="F1229" s="40" t="s">
        <v>4111</v>
      </c>
      <c r="G1229" s="43">
        <v>47243934838</v>
      </c>
      <c r="H1229" s="41">
        <v>37425</v>
      </c>
      <c r="I1229" s="43">
        <f ca="1">INT((TODAY()-H1229)/365.25)</f>
        <v>23</v>
      </c>
      <c r="J1229" s="43"/>
      <c r="K1229" s="43" t="s">
        <v>32</v>
      </c>
      <c r="L1229" s="40" t="s">
        <v>33</v>
      </c>
      <c r="M1229" s="40"/>
      <c r="N1229" s="43">
        <v>380</v>
      </c>
      <c r="O1229" s="40">
        <v>11962064115</v>
      </c>
      <c r="P1229" s="43" t="s">
        <v>124</v>
      </c>
      <c r="Q1229" s="43" t="s">
        <v>36</v>
      </c>
      <c r="R1229" s="41"/>
      <c r="S1229" s="43"/>
      <c r="T1229" s="43"/>
      <c r="U1229" s="41">
        <v>45966</v>
      </c>
      <c r="V1229" s="41">
        <v>45967</v>
      </c>
      <c r="W1229" s="40" t="s">
        <v>277</v>
      </c>
      <c r="X1229" s="43" t="str">
        <f t="shared" si="46"/>
        <v>Emagrecimento089963491</v>
      </c>
      <c r="Y1229" s="43"/>
      <c r="Z1229" s="13"/>
    </row>
    <row r="1230" spans="1:26" ht="15" customHeight="1">
      <c r="A1230" s="176" t="s">
        <v>369</v>
      </c>
      <c r="B1230" s="44" t="s">
        <v>3566</v>
      </c>
      <c r="C1230" s="110" t="s">
        <v>27</v>
      </c>
      <c r="D1230" s="45">
        <v>46153</v>
      </c>
      <c r="E1230" s="46" t="s">
        <v>4112</v>
      </c>
      <c r="F1230" s="44" t="s">
        <v>4113</v>
      </c>
      <c r="G1230" s="47">
        <v>18413707897</v>
      </c>
      <c r="H1230" s="45">
        <v>28914</v>
      </c>
      <c r="I1230" s="47">
        <v>47</v>
      </c>
      <c r="J1230" s="47" t="s">
        <v>3585</v>
      </c>
      <c r="K1230" s="47" t="s">
        <v>32</v>
      </c>
      <c r="L1230" s="44" t="s">
        <v>45</v>
      </c>
      <c r="M1230" s="44"/>
      <c r="N1230" s="47">
        <v>60</v>
      </c>
      <c r="O1230" s="44">
        <v>11962070676</v>
      </c>
      <c r="P1230" s="47" t="s">
        <v>124</v>
      </c>
      <c r="Q1230" s="47" t="s">
        <v>36</v>
      </c>
      <c r="R1230" s="45">
        <v>46112</v>
      </c>
      <c r="S1230" s="47"/>
      <c r="T1230" s="47"/>
      <c r="U1230" s="45"/>
      <c r="V1230" s="47"/>
      <c r="W1230" s="44"/>
      <c r="X1230" s="47" t="str">
        <f t="shared" si="46"/>
        <v>Emagrecimento095418795</v>
      </c>
      <c r="Y1230" s="46"/>
      <c r="Z1230" s="13"/>
    </row>
    <row r="1231" spans="1:26" ht="15" customHeight="1">
      <c r="A1231" s="175" t="s">
        <v>38</v>
      </c>
      <c r="B1231" s="40" t="s">
        <v>3566</v>
      </c>
      <c r="C1231" s="111" t="s">
        <v>27</v>
      </c>
      <c r="D1231" s="41">
        <v>46092</v>
      </c>
      <c r="E1231" s="42" t="s">
        <v>4114</v>
      </c>
      <c r="F1231" s="40" t="s">
        <v>4115</v>
      </c>
      <c r="G1231" s="43">
        <v>34438126860</v>
      </c>
      <c r="H1231" s="41">
        <v>30808</v>
      </c>
      <c r="I1231" s="43">
        <f ca="1">INT((TODAY()-H1231)/365.25)</f>
        <v>42</v>
      </c>
      <c r="J1231" s="43" t="s">
        <v>41</v>
      </c>
      <c r="K1231" s="43" t="s">
        <v>32</v>
      </c>
      <c r="L1231" s="40" t="s">
        <v>53</v>
      </c>
      <c r="M1231" s="40"/>
      <c r="N1231" s="43">
        <v>60</v>
      </c>
      <c r="O1231" s="40">
        <v>11962182113</v>
      </c>
      <c r="P1231" s="43" t="s">
        <v>124</v>
      </c>
      <c r="Q1231" s="43" t="s">
        <v>36</v>
      </c>
      <c r="R1231" s="41">
        <v>46090</v>
      </c>
      <c r="S1231" s="43"/>
      <c r="T1231" s="43"/>
      <c r="U1231" s="41">
        <v>46086</v>
      </c>
      <c r="V1231" s="41">
        <v>46090</v>
      </c>
      <c r="W1231" s="40" t="s">
        <v>277</v>
      </c>
      <c r="X1231" s="43" t="str">
        <f t="shared" si="46"/>
        <v>Emagrecimento079869222</v>
      </c>
      <c r="Y1231" s="46" t="s">
        <v>48</v>
      </c>
      <c r="Z1231" s="13"/>
    </row>
    <row r="1232" spans="1:26" ht="15" customHeight="1">
      <c r="A1232" s="176" t="s">
        <v>369</v>
      </c>
      <c r="B1232" s="44" t="s">
        <v>3566</v>
      </c>
      <c r="C1232" s="110" t="s">
        <v>27</v>
      </c>
      <c r="D1232" s="45">
        <v>46153</v>
      </c>
      <c r="E1232" s="46" t="s">
        <v>4116</v>
      </c>
      <c r="F1232" s="44" t="s">
        <v>4117</v>
      </c>
      <c r="G1232" s="47">
        <v>28848303838</v>
      </c>
      <c r="H1232" s="45">
        <v>27543</v>
      </c>
      <c r="I1232" s="47">
        <v>50</v>
      </c>
      <c r="J1232" s="47" t="s">
        <v>3580</v>
      </c>
      <c r="K1232" s="47" t="s">
        <v>32</v>
      </c>
      <c r="L1232" s="44" t="s">
        <v>33</v>
      </c>
      <c r="M1232" s="44"/>
      <c r="N1232" s="47">
        <v>60</v>
      </c>
      <c r="O1232" s="44">
        <v>11962230747</v>
      </c>
      <c r="P1232" s="47" t="s">
        <v>124</v>
      </c>
      <c r="Q1232" s="47" t="s">
        <v>36</v>
      </c>
      <c r="R1232" s="45">
        <v>46083</v>
      </c>
      <c r="S1232" s="47"/>
      <c r="T1232" s="47"/>
      <c r="U1232" s="45">
        <v>46150</v>
      </c>
      <c r="V1232" s="47"/>
      <c r="W1232" s="44"/>
      <c r="X1232" s="47" t="str">
        <f t="shared" si="46"/>
        <v>Emagrecimento082035715</v>
      </c>
      <c r="Y1232" s="46" t="s">
        <v>126</v>
      </c>
      <c r="Z1232" s="13"/>
    </row>
    <row r="1233" spans="1:26" ht="15" customHeight="1">
      <c r="A1233" s="176" t="s">
        <v>369</v>
      </c>
      <c r="B1233" s="44" t="s">
        <v>3566</v>
      </c>
      <c r="C1233" s="110" t="s">
        <v>27</v>
      </c>
      <c r="D1233" s="45">
        <v>46153</v>
      </c>
      <c r="E1233" s="46" t="s">
        <v>4118</v>
      </c>
      <c r="F1233" s="44" t="s">
        <v>4119</v>
      </c>
      <c r="G1233" s="47">
        <v>41328889831</v>
      </c>
      <c r="H1233" s="45">
        <v>33879</v>
      </c>
      <c r="I1233" s="47">
        <v>33</v>
      </c>
      <c r="J1233" s="47" t="s">
        <v>3580</v>
      </c>
      <c r="K1233" s="47" t="s">
        <v>32</v>
      </c>
      <c r="L1233" s="44" t="s">
        <v>33</v>
      </c>
      <c r="M1233" s="44"/>
      <c r="N1233" s="47">
        <v>60</v>
      </c>
      <c r="O1233" s="44">
        <v>11962475511</v>
      </c>
      <c r="P1233" s="47" t="s">
        <v>124</v>
      </c>
      <c r="Q1233" s="47" t="s">
        <v>36</v>
      </c>
      <c r="R1233" s="45">
        <v>46112</v>
      </c>
      <c r="S1233" s="47"/>
      <c r="T1233" s="47"/>
      <c r="U1233" s="45"/>
      <c r="V1233" s="47"/>
      <c r="W1233" s="44"/>
      <c r="X1233" s="47" t="str">
        <f t="shared" si="46"/>
        <v>Emagrecimento088426570</v>
      </c>
      <c r="Y1233" s="46"/>
      <c r="Z1233" s="13"/>
    </row>
    <row r="1234" spans="1:26" ht="15" customHeight="1">
      <c r="A1234" s="175" t="s">
        <v>369</v>
      </c>
      <c r="B1234" s="40" t="s">
        <v>3566</v>
      </c>
      <c r="C1234" s="111" t="s">
        <v>27</v>
      </c>
      <c r="D1234" s="41">
        <v>46153</v>
      </c>
      <c r="E1234" s="42" t="s">
        <v>4120</v>
      </c>
      <c r="F1234" s="40" t="s">
        <v>4121</v>
      </c>
      <c r="G1234" s="43">
        <v>33288945860</v>
      </c>
      <c r="H1234" s="41">
        <v>31341</v>
      </c>
      <c r="I1234" s="43">
        <v>40</v>
      </c>
      <c r="J1234" s="43" t="s">
        <v>3580</v>
      </c>
      <c r="K1234" s="43" t="s">
        <v>32</v>
      </c>
      <c r="L1234" s="40" t="s">
        <v>33</v>
      </c>
      <c r="M1234" s="40"/>
      <c r="N1234" s="43">
        <v>60</v>
      </c>
      <c r="O1234" s="40">
        <v>11962545876</v>
      </c>
      <c r="P1234" s="43" t="s">
        <v>124</v>
      </c>
      <c r="Q1234" s="43" t="s">
        <v>36</v>
      </c>
      <c r="R1234" s="41">
        <v>46083</v>
      </c>
      <c r="S1234" s="43"/>
      <c r="T1234" s="43"/>
      <c r="U1234" s="41">
        <v>46149</v>
      </c>
      <c r="V1234" s="43"/>
      <c r="W1234" s="40"/>
      <c r="X1234" s="43" t="str">
        <f t="shared" si="46"/>
        <v>Emagrecimento094329351</v>
      </c>
      <c r="Y1234" s="42" t="s">
        <v>126</v>
      </c>
      <c r="Z1234" s="13"/>
    </row>
    <row r="1235" spans="1:26" ht="15" customHeight="1">
      <c r="A1235" s="176" t="s">
        <v>369</v>
      </c>
      <c r="B1235" s="44" t="s">
        <v>3566</v>
      </c>
      <c r="C1235" s="110" t="s">
        <v>27</v>
      </c>
      <c r="D1235" s="45">
        <v>46153</v>
      </c>
      <c r="E1235" s="46" t="s">
        <v>4122</v>
      </c>
      <c r="F1235" s="44" t="s">
        <v>4123</v>
      </c>
      <c r="G1235" s="47">
        <v>36375821800</v>
      </c>
      <c r="H1235" s="45">
        <v>31741</v>
      </c>
      <c r="I1235" s="47">
        <v>39</v>
      </c>
      <c r="J1235" s="47" t="s">
        <v>3580</v>
      </c>
      <c r="K1235" s="47" t="s">
        <v>32</v>
      </c>
      <c r="L1235" s="44" t="s">
        <v>114</v>
      </c>
      <c r="M1235" s="44"/>
      <c r="N1235" s="47">
        <v>60</v>
      </c>
      <c r="O1235" s="44">
        <v>11962671710</v>
      </c>
      <c r="P1235" s="47" t="s">
        <v>124</v>
      </c>
      <c r="Q1235" s="47" t="s">
        <v>36</v>
      </c>
      <c r="R1235" s="45">
        <v>46112</v>
      </c>
      <c r="S1235" s="47"/>
      <c r="T1235" s="47"/>
      <c r="U1235" s="45"/>
      <c r="V1235" s="47"/>
      <c r="W1235" s="44"/>
      <c r="X1235" s="47" t="str">
        <f t="shared" si="46"/>
        <v>Emagrecimento079966338</v>
      </c>
      <c r="Y1235" s="46"/>
      <c r="Z1235" s="13"/>
    </row>
    <row r="1236" spans="1:26" ht="15" customHeight="1">
      <c r="A1236" s="175" t="s">
        <v>369</v>
      </c>
      <c r="B1236" s="40" t="s">
        <v>3566</v>
      </c>
      <c r="C1236" s="111" t="s">
        <v>27</v>
      </c>
      <c r="D1236" s="41">
        <v>46153</v>
      </c>
      <c r="E1236" s="42" t="s">
        <v>4124</v>
      </c>
      <c r="F1236" s="40" t="s">
        <v>4125</v>
      </c>
      <c r="G1236" s="43">
        <v>33936660883</v>
      </c>
      <c r="H1236" s="41">
        <v>31729</v>
      </c>
      <c r="I1236" s="43">
        <v>39</v>
      </c>
      <c r="J1236" s="43" t="s">
        <v>3580</v>
      </c>
      <c r="K1236" s="43" t="s">
        <v>32</v>
      </c>
      <c r="L1236" s="40" t="s">
        <v>33</v>
      </c>
      <c r="M1236" s="40"/>
      <c r="N1236" s="43">
        <v>50</v>
      </c>
      <c r="O1236" s="40">
        <v>11962757679</v>
      </c>
      <c r="P1236" s="43" t="s">
        <v>124</v>
      </c>
      <c r="Q1236" s="43" t="s">
        <v>36</v>
      </c>
      <c r="R1236" s="41">
        <v>46112</v>
      </c>
      <c r="S1236" s="43"/>
      <c r="T1236" s="43"/>
      <c r="U1236" s="41"/>
      <c r="V1236" s="43"/>
      <c r="W1236" s="40"/>
      <c r="X1236" s="43" t="str">
        <f t="shared" si="46"/>
        <v>Emagrecimento075891202</v>
      </c>
      <c r="Y1236" s="42"/>
      <c r="Z1236" s="13"/>
    </row>
    <row r="1237" spans="1:26" ht="15" customHeight="1">
      <c r="A1237" s="176" t="s">
        <v>212</v>
      </c>
      <c r="B1237" s="44" t="s">
        <v>3566</v>
      </c>
      <c r="C1237" s="110" t="s">
        <v>27</v>
      </c>
      <c r="D1237" s="45">
        <v>46122</v>
      </c>
      <c r="E1237" s="46" t="s">
        <v>4126</v>
      </c>
      <c r="F1237" s="44" t="s">
        <v>4127</v>
      </c>
      <c r="G1237" s="47">
        <v>9145327742</v>
      </c>
      <c r="H1237" s="45">
        <v>29574</v>
      </c>
      <c r="I1237" s="47">
        <f ca="1">INT((TODAY()-H1237)/365.25)</f>
        <v>45</v>
      </c>
      <c r="J1237" s="47" t="s">
        <v>41</v>
      </c>
      <c r="K1237" s="47" t="s">
        <v>285</v>
      </c>
      <c r="L1237" s="44" t="s">
        <v>286</v>
      </c>
      <c r="M1237" s="44"/>
      <c r="N1237" s="47" t="s">
        <v>3090</v>
      </c>
      <c r="O1237" s="44">
        <v>11963005696</v>
      </c>
      <c r="P1237" s="47" t="s">
        <v>124</v>
      </c>
      <c r="Q1237" s="47" t="s">
        <v>36</v>
      </c>
      <c r="R1237" s="45">
        <v>46122</v>
      </c>
      <c r="S1237" s="57"/>
      <c r="T1237" s="47"/>
      <c r="U1237" s="45">
        <v>46027</v>
      </c>
      <c r="V1237" s="45"/>
      <c r="W1237" s="44"/>
      <c r="X1237" s="47" t="str">
        <f t="shared" si="46"/>
        <v>Emagrecimento083759996</v>
      </c>
      <c r="Y1237" s="187" t="s">
        <v>68</v>
      </c>
      <c r="Z1237" s="13"/>
    </row>
    <row r="1238" spans="1:26" ht="15" customHeight="1">
      <c r="A1238" s="175" t="s">
        <v>212</v>
      </c>
      <c r="B1238" s="40" t="s">
        <v>3566</v>
      </c>
      <c r="C1238" s="111" t="s">
        <v>27</v>
      </c>
      <c r="D1238" s="41">
        <v>46084</v>
      </c>
      <c r="E1238" s="42" t="s">
        <v>4128</v>
      </c>
      <c r="F1238" s="40" t="s">
        <v>4129</v>
      </c>
      <c r="G1238" s="43">
        <v>48682032821</v>
      </c>
      <c r="H1238" s="41">
        <v>36064</v>
      </c>
      <c r="I1238" s="43">
        <f ca="1">INT((TODAY()-H1238)/365.25)</f>
        <v>27</v>
      </c>
      <c r="J1238" s="43"/>
      <c r="K1238" s="43" t="s">
        <v>32</v>
      </c>
      <c r="L1238" s="40" t="s">
        <v>33</v>
      </c>
      <c r="M1238" s="40"/>
      <c r="N1238" s="43">
        <v>600</v>
      </c>
      <c r="O1238" s="40">
        <v>11963005696</v>
      </c>
      <c r="P1238" s="43" t="s">
        <v>124</v>
      </c>
      <c r="Q1238" s="43" t="s">
        <v>36</v>
      </c>
      <c r="R1238" s="41">
        <v>46045</v>
      </c>
      <c r="S1238" s="43"/>
      <c r="T1238" s="43"/>
      <c r="U1238" s="41">
        <v>46045</v>
      </c>
      <c r="V1238" s="41"/>
      <c r="W1238" s="40" t="s">
        <v>509</v>
      </c>
      <c r="X1238" s="43" t="str">
        <f t="shared" si="46"/>
        <v>Emagrecimento200359258</v>
      </c>
      <c r="Y1238" s="186" t="s">
        <v>68</v>
      </c>
      <c r="Z1238" s="13"/>
    </row>
    <row r="1239" spans="1:26" ht="15" customHeight="1">
      <c r="A1239" s="176" t="s">
        <v>38</v>
      </c>
      <c r="B1239" s="44" t="s">
        <v>3566</v>
      </c>
      <c r="C1239" s="110" t="s">
        <v>27</v>
      </c>
      <c r="D1239" s="45">
        <v>46030</v>
      </c>
      <c r="E1239" s="46" t="s">
        <v>4130</v>
      </c>
      <c r="F1239" s="44" t="s">
        <v>4131</v>
      </c>
      <c r="G1239" s="47">
        <v>45513131811</v>
      </c>
      <c r="H1239" s="45">
        <v>35225</v>
      </c>
      <c r="I1239" s="47">
        <f ca="1">INT((TODAY()-H1239)/365.25)</f>
        <v>29</v>
      </c>
      <c r="J1239" s="47" t="s">
        <v>41</v>
      </c>
      <c r="K1239" s="47" t="s">
        <v>32</v>
      </c>
      <c r="L1239" s="44" t="s">
        <v>33</v>
      </c>
      <c r="M1239" s="44"/>
      <c r="N1239" s="47">
        <v>400</v>
      </c>
      <c r="O1239" s="44">
        <v>11963185764</v>
      </c>
      <c r="P1239" s="47" t="s">
        <v>124</v>
      </c>
      <c r="Q1239" s="47" t="s">
        <v>36</v>
      </c>
      <c r="R1239" s="45">
        <v>46030</v>
      </c>
      <c r="S1239" s="47"/>
      <c r="T1239" s="47"/>
      <c r="U1239" s="45">
        <v>46029</v>
      </c>
      <c r="V1239" s="45">
        <v>46035</v>
      </c>
      <c r="W1239" s="44" t="s">
        <v>509</v>
      </c>
      <c r="X1239" s="47" t="str">
        <f t="shared" si="46"/>
        <v>Emagrecimento093645129</v>
      </c>
      <c r="Y1239" s="187" t="s">
        <v>68</v>
      </c>
      <c r="Z1239" s="13"/>
    </row>
    <row r="1240" spans="1:26" ht="15" customHeight="1">
      <c r="A1240" s="175" t="s">
        <v>369</v>
      </c>
      <c r="B1240" s="40" t="s">
        <v>3566</v>
      </c>
      <c r="C1240" s="111" t="s">
        <v>27</v>
      </c>
      <c r="D1240" s="41">
        <v>46153</v>
      </c>
      <c r="E1240" s="42" t="s">
        <v>4132</v>
      </c>
      <c r="F1240" s="40" t="s">
        <v>4133</v>
      </c>
      <c r="G1240" s="43">
        <v>41684304806</v>
      </c>
      <c r="H1240" s="41">
        <v>33478</v>
      </c>
      <c r="I1240" s="43">
        <v>34</v>
      </c>
      <c r="J1240" s="43" t="s">
        <v>3580</v>
      </c>
      <c r="K1240" s="43" t="s">
        <v>32</v>
      </c>
      <c r="L1240" s="40" t="s">
        <v>33</v>
      </c>
      <c r="M1240" s="40"/>
      <c r="N1240" s="43">
        <v>40</v>
      </c>
      <c r="O1240" s="40">
        <v>11963247633</v>
      </c>
      <c r="P1240" s="43" t="s">
        <v>124</v>
      </c>
      <c r="Q1240" s="43" t="s">
        <v>36</v>
      </c>
      <c r="R1240" s="41">
        <v>46112</v>
      </c>
      <c r="S1240" s="43"/>
      <c r="T1240" s="43"/>
      <c r="U1240" s="41">
        <v>46149</v>
      </c>
      <c r="V1240" s="43"/>
      <c r="W1240" s="40"/>
      <c r="X1240" s="43" t="str">
        <f t="shared" si="46"/>
        <v>Emagrecimento083206255</v>
      </c>
      <c r="Y1240" s="42" t="s">
        <v>126</v>
      </c>
      <c r="Z1240" s="13"/>
    </row>
    <row r="1241" spans="1:26" ht="15" customHeight="1">
      <c r="A1241" s="176" t="s">
        <v>38</v>
      </c>
      <c r="B1241" s="44" t="s">
        <v>3566</v>
      </c>
      <c r="C1241" s="110" t="s">
        <v>27</v>
      </c>
      <c r="D1241" s="45">
        <v>46153</v>
      </c>
      <c r="E1241" s="46" t="s">
        <v>4134</v>
      </c>
      <c r="F1241" s="44" t="s">
        <v>4135</v>
      </c>
      <c r="G1241" s="47">
        <v>39162175858</v>
      </c>
      <c r="H1241" s="45">
        <v>33836</v>
      </c>
      <c r="I1241" s="47">
        <f ca="1">INT((TODAY()-H1241)/365.25)</f>
        <v>33</v>
      </c>
      <c r="J1241" s="47" t="s">
        <v>41</v>
      </c>
      <c r="K1241" s="47" t="s">
        <v>32</v>
      </c>
      <c r="L1241" s="44" t="s">
        <v>33</v>
      </c>
      <c r="M1241" s="44" t="s">
        <v>4136</v>
      </c>
      <c r="N1241" s="47">
        <v>60</v>
      </c>
      <c r="O1241" s="44">
        <v>11963256556</v>
      </c>
      <c r="P1241" s="47" t="s">
        <v>124</v>
      </c>
      <c r="Q1241" s="47" t="s">
        <v>36</v>
      </c>
      <c r="R1241" s="45">
        <v>46153</v>
      </c>
      <c r="S1241" s="47"/>
      <c r="T1241" s="47"/>
      <c r="U1241" s="45">
        <v>46149</v>
      </c>
      <c r="V1241" s="45">
        <v>46186</v>
      </c>
      <c r="W1241" s="44" t="s">
        <v>509</v>
      </c>
      <c r="X1241" s="47" t="str">
        <f t="shared" si="46"/>
        <v>Emagrecimento089706097</v>
      </c>
      <c r="Y1241" s="46" t="s">
        <v>126</v>
      </c>
      <c r="Z1241" s="13"/>
    </row>
    <row r="1242" spans="1:26" ht="15" customHeight="1">
      <c r="A1242" s="175" t="s">
        <v>38</v>
      </c>
      <c r="B1242" s="40" t="s">
        <v>3566</v>
      </c>
      <c r="C1242" s="111" t="s">
        <v>27</v>
      </c>
      <c r="D1242" s="41">
        <v>46079</v>
      </c>
      <c r="E1242" s="42" t="s">
        <v>4137</v>
      </c>
      <c r="F1242" s="40" t="s">
        <v>4138</v>
      </c>
      <c r="G1242" s="43">
        <v>24945607800</v>
      </c>
      <c r="H1242" s="41">
        <v>27380</v>
      </c>
      <c r="I1242" s="43">
        <f ca="1">INT((TODAY()-H1242)/365.25)</f>
        <v>51</v>
      </c>
      <c r="J1242" s="43" t="s">
        <v>41</v>
      </c>
      <c r="K1242" s="43" t="s">
        <v>32</v>
      </c>
      <c r="L1242" s="40" t="s">
        <v>33</v>
      </c>
      <c r="M1242" s="40"/>
      <c r="N1242" s="43">
        <v>100</v>
      </c>
      <c r="O1242" s="40">
        <v>11963459625</v>
      </c>
      <c r="P1242" s="43" t="s">
        <v>124</v>
      </c>
      <c r="Q1242" s="43" t="s">
        <v>36</v>
      </c>
      <c r="R1242" s="41">
        <v>46078</v>
      </c>
      <c r="S1242" s="43"/>
      <c r="T1242" s="43"/>
      <c r="U1242" s="41">
        <v>46076</v>
      </c>
      <c r="V1242" s="41">
        <v>46078</v>
      </c>
      <c r="W1242" s="40" t="s">
        <v>277</v>
      </c>
      <c r="X1242" s="43" t="str">
        <f t="shared" si="46"/>
        <v>Emagrecimento808172425</v>
      </c>
      <c r="Y1242" s="46" t="s">
        <v>58</v>
      </c>
      <c r="Z1242" s="13"/>
    </row>
    <row r="1243" spans="1:26" ht="15" customHeight="1">
      <c r="A1243" s="176" t="s">
        <v>38</v>
      </c>
      <c r="B1243" s="44" t="s">
        <v>3566</v>
      </c>
      <c r="C1243" s="110" t="s">
        <v>27</v>
      </c>
      <c r="D1243" s="45">
        <v>45971</v>
      </c>
      <c r="E1243" s="46" t="s">
        <v>4139</v>
      </c>
      <c r="F1243" s="44" t="s">
        <v>4140</v>
      </c>
      <c r="G1243" s="47">
        <v>39919353841</v>
      </c>
      <c r="H1243" s="45">
        <v>35319</v>
      </c>
      <c r="I1243" s="47">
        <f ca="1">INT((TODAY()-H1243)/365.25)</f>
        <v>29</v>
      </c>
      <c r="J1243" s="47"/>
      <c r="K1243" s="47" t="s">
        <v>32</v>
      </c>
      <c r="L1243" s="44" t="s">
        <v>33</v>
      </c>
      <c r="M1243" s="44"/>
      <c r="N1243" s="47">
        <v>380</v>
      </c>
      <c r="O1243" s="44">
        <v>11963556889</v>
      </c>
      <c r="P1243" s="47" t="s">
        <v>124</v>
      </c>
      <c r="Q1243" s="47" t="s">
        <v>36</v>
      </c>
      <c r="R1243" s="45"/>
      <c r="S1243" s="47"/>
      <c r="T1243" s="47"/>
      <c r="U1243" s="45">
        <v>45961</v>
      </c>
      <c r="V1243" s="45">
        <v>45967</v>
      </c>
      <c r="W1243" s="44" t="s">
        <v>277</v>
      </c>
      <c r="X1243" s="47" t="str">
        <f t="shared" si="46"/>
        <v>Emagrecimento088515279</v>
      </c>
      <c r="Y1243" s="47"/>
      <c r="Z1243" s="13"/>
    </row>
    <row r="1244" spans="1:26" ht="15" customHeight="1">
      <c r="A1244" s="175" t="s">
        <v>369</v>
      </c>
      <c r="B1244" s="40" t="s">
        <v>3566</v>
      </c>
      <c r="C1244" s="111" t="s">
        <v>27</v>
      </c>
      <c r="D1244" s="41">
        <v>46153</v>
      </c>
      <c r="E1244" s="42" t="s">
        <v>4141</v>
      </c>
      <c r="F1244" s="40" t="s">
        <v>4142</v>
      </c>
      <c r="G1244" s="43">
        <v>8277703830</v>
      </c>
      <c r="H1244" s="41">
        <v>24842</v>
      </c>
      <c r="I1244" s="43">
        <v>58</v>
      </c>
      <c r="J1244" s="43" t="s">
        <v>3580</v>
      </c>
      <c r="K1244" s="43" t="s">
        <v>32</v>
      </c>
      <c r="L1244" s="40" t="s">
        <v>33</v>
      </c>
      <c r="M1244" s="40"/>
      <c r="N1244" s="43">
        <v>60</v>
      </c>
      <c r="O1244" s="40">
        <v>11963587119</v>
      </c>
      <c r="P1244" s="43" t="s">
        <v>124</v>
      </c>
      <c r="Q1244" s="43" t="s">
        <v>36</v>
      </c>
      <c r="R1244" s="41">
        <v>46112</v>
      </c>
      <c r="S1244" s="43"/>
      <c r="T1244" s="43"/>
      <c r="U1244" s="41">
        <v>46150</v>
      </c>
      <c r="V1244" s="43"/>
      <c r="W1244" s="40"/>
      <c r="X1244" s="43" t="str">
        <f t="shared" si="46"/>
        <v>Emagrecimento089109882</v>
      </c>
      <c r="Y1244" s="42" t="s">
        <v>126</v>
      </c>
      <c r="Z1244" s="13"/>
    </row>
    <row r="1245" spans="1:26" ht="15" customHeight="1">
      <c r="A1245" s="176" t="s">
        <v>369</v>
      </c>
      <c r="B1245" s="44" t="s">
        <v>3566</v>
      </c>
      <c r="C1245" s="110" t="s">
        <v>27</v>
      </c>
      <c r="D1245" s="45">
        <v>46153</v>
      </c>
      <c r="E1245" s="46" t="s">
        <v>4143</v>
      </c>
      <c r="F1245" s="44" t="s">
        <v>4144</v>
      </c>
      <c r="G1245" s="47">
        <v>28856028808</v>
      </c>
      <c r="H1245" s="45">
        <v>29319</v>
      </c>
      <c r="I1245" s="47">
        <v>46</v>
      </c>
      <c r="J1245" s="47" t="s">
        <v>3580</v>
      </c>
      <c r="K1245" s="47" t="s">
        <v>32</v>
      </c>
      <c r="L1245" s="44" t="s">
        <v>33</v>
      </c>
      <c r="M1245" s="44"/>
      <c r="N1245" s="47">
        <v>50</v>
      </c>
      <c r="O1245" s="44">
        <v>11963588188</v>
      </c>
      <c r="P1245" s="47" t="s">
        <v>124</v>
      </c>
      <c r="Q1245" s="47" t="s">
        <v>36</v>
      </c>
      <c r="R1245" s="45">
        <v>46112</v>
      </c>
      <c r="S1245" s="47"/>
      <c r="T1245" s="47"/>
      <c r="U1245" s="45"/>
      <c r="V1245" s="47"/>
      <c r="W1245" s="44"/>
      <c r="X1245" s="47" t="str">
        <f t="shared" si="46"/>
        <v>Emagrecimento075006074</v>
      </c>
      <c r="Y1245" s="46"/>
      <c r="Z1245" s="13"/>
    </row>
    <row r="1246" spans="1:26" ht="15" customHeight="1">
      <c r="A1246" s="175" t="s">
        <v>212</v>
      </c>
      <c r="B1246" s="40" t="s">
        <v>3566</v>
      </c>
      <c r="C1246" s="111" t="s">
        <v>27</v>
      </c>
      <c r="D1246" s="41">
        <v>46122</v>
      </c>
      <c r="E1246" s="42" t="s">
        <v>4145</v>
      </c>
      <c r="F1246" s="40" t="s">
        <v>4146</v>
      </c>
      <c r="G1246" s="43">
        <v>7963762717</v>
      </c>
      <c r="H1246" s="41">
        <v>28870</v>
      </c>
      <c r="I1246" s="43">
        <f ca="1">INT((TODAY()-H1246)/365.25)</f>
        <v>47</v>
      </c>
      <c r="J1246" s="43" t="s">
        <v>77</v>
      </c>
      <c r="K1246" s="43" t="s">
        <v>285</v>
      </c>
      <c r="L1246" s="40" t="s">
        <v>4147</v>
      </c>
      <c r="M1246" s="40"/>
      <c r="N1246" s="43" t="s">
        <v>3328</v>
      </c>
      <c r="O1246" s="40">
        <v>11963824678</v>
      </c>
      <c r="P1246" s="43" t="s">
        <v>124</v>
      </c>
      <c r="Q1246" s="43" t="s">
        <v>36</v>
      </c>
      <c r="R1246" s="41">
        <v>46122</v>
      </c>
      <c r="S1246" s="50"/>
      <c r="T1246" s="43"/>
      <c r="U1246" s="41">
        <v>46114</v>
      </c>
      <c r="V1246" s="43"/>
      <c r="W1246" s="41"/>
      <c r="X1246" s="43" t="str">
        <f t="shared" si="46"/>
        <v>Emagrecimento881420255</v>
      </c>
      <c r="Y1246" s="42" t="s">
        <v>37</v>
      </c>
      <c r="Z1246" s="13"/>
    </row>
    <row r="1247" spans="1:26" ht="15" customHeight="1">
      <c r="A1247" s="176" t="s">
        <v>38</v>
      </c>
      <c r="B1247" s="44" t="s">
        <v>3566</v>
      </c>
      <c r="C1247" s="110" t="s">
        <v>27</v>
      </c>
      <c r="D1247" s="45">
        <v>46104</v>
      </c>
      <c r="E1247" s="46" t="s">
        <v>4148</v>
      </c>
      <c r="F1247" s="44" t="s">
        <v>4149</v>
      </c>
      <c r="G1247" s="47">
        <v>3783421853</v>
      </c>
      <c r="H1247" s="45">
        <v>16894</v>
      </c>
      <c r="I1247" s="47">
        <f ca="1">INT((TODAY()-H1247)/365.25)</f>
        <v>80</v>
      </c>
      <c r="J1247" s="47" t="s">
        <v>41</v>
      </c>
      <c r="K1247" s="47" t="s">
        <v>32</v>
      </c>
      <c r="L1247" s="44" t="s">
        <v>33</v>
      </c>
      <c r="M1247" s="44"/>
      <c r="N1247" s="47">
        <v>100</v>
      </c>
      <c r="O1247" s="44">
        <v>11963885400</v>
      </c>
      <c r="P1247" s="47" t="s">
        <v>124</v>
      </c>
      <c r="Q1247" s="47" t="s">
        <v>36</v>
      </c>
      <c r="R1247" s="105">
        <v>46099</v>
      </c>
      <c r="S1247" s="47"/>
      <c r="T1247" s="47"/>
      <c r="U1247" s="45">
        <v>46112</v>
      </c>
      <c r="V1247" s="45">
        <v>46116</v>
      </c>
      <c r="W1247" s="44" t="s">
        <v>277</v>
      </c>
      <c r="X1247" s="47" t="str">
        <f t="shared" si="46"/>
        <v>Emagrecimento450103676</v>
      </c>
      <c r="Y1247" s="46" t="s">
        <v>48</v>
      </c>
      <c r="Z1247" s="13"/>
    </row>
    <row r="1248" spans="1:26" ht="15" customHeight="1">
      <c r="A1248" s="175" t="s">
        <v>38</v>
      </c>
      <c r="B1248" s="40" t="s">
        <v>3566</v>
      </c>
      <c r="C1248" s="111" t="s">
        <v>27</v>
      </c>
      <c r="D1248" s="41">
        <v>46079</v>
      </c>
      <c r="E1248" s="42" t="s">
        <v>4150</v>
      </c>
      <c r="F1248" s="40" t="s">
        <v>4151</v>
      </c>
      <c r="G1248" s="43">
        <v>20127685804</v>
      </c>
      <c r="H1248" s="41">
        <v>17215</v>
      </c>
      <c r="I1248" s="43">
        <f ca="1">INT((TODAY()-H1248)/365.25)</f>
        <v>79</v>
      </c>
      <c r="J1248" s="43" t="s">
        <v>41</v>
      </c>
      <c r="K1248" s="43" t="s">
        <v>32</v>
      </c>
      <c r="L1248" s="40" t="s">
        <v>33</v>
      </c>
      <c r="M1248" s="40"/>
      <c r="N1248" s="43">
        <v>400</v>
      </c>
      <c r="O1248" s="40">
        <v>11964217844</v>
      </c>
      <c r="P1248" s="43" t="s">
        <v>124</v>
      </c>
      <c r="Q1248" s="43" t="s">
        <v>36</v>
      </c>
      <c r="R1248" s="41">
        <v>46078</v>
      </c>
      <c r="S1248" s="43"/>
      <c r="T1248" s="43"/>
      <c r="U1248" s="41">
        <v>46076</v>
      </c>
      <c r="V1248" s="41">
        <v>46078</v>
      </c>
      <c r="W1248" s="40" t="s">
        <v>277</v>
      </c>
      <c r="X1248" s="43" t="str">
        <f t="shared" si="46"/>
        <v>Emagrecimento451589793</v>
      </c>
      <c r="Y1248" s="46" t="s">
        <v>58</v>
      </c>
      <c r="Z1248" s="13"/>
    </row>
    <row r="1249" spans="1:26" ht="15" customHeight="1">
      <c r="A1249" s="176" t="s">
        <v>369</v>
      </c>
      <c r="B1249" s="44" t="s">
        <v>3566</v>
      </c>
      <c r="C1249" s="110" t="s">
        <v>27</v>
      </c>
      <c r="D1249" s="45">
        <v>46153</v>
      </c>
      <c r="E1249" s="46" t="s">
        <v>4152</v>
      </c>
      <c r="F1249" s="44" t="s">
        <v>4153</v>
      </c>
      <c r="G1249" s="47">
        <v>35950028813</v>
      </c>
      <c r="H1249" s="45">
        <v>32227</v>
      </c>
      <c r="I1249" s="47">
        <v>38</v>
      </c>
      <c r="J1249" s="47" t="s">
        <v>3580</v>
      </c>
      <c r="K1249" s="47" t="s">
        <v>32</v>
      </c>
      <c r="L1249" s="44" t="s">
        <v>53</v>
      </c>
      <c r="M1249" s="44"/>
      <c r="N1249" s="47">
        <v>110</v>
      </c>
      <c r="O1249" s="44">
        <v>11964270971</v>
      </c>
      <c r="P1249" s="47" t="s">
        <v>124</v>
      </c>
      <c r="Q1249" s="47" t="s">
        <v>36</v>
      </c>
      <c r="R1249" s="45">
        <v>46112</v>
      </c>
      <c r="S1249" s="47"/>
      <c r="T1249" s="47"/>
      <c r="U1249" s="45">
        <v>46149</v>
      </c>
      <c r="V1249" s="47"/>
      <c r="W1249" s="44"/>
      <c r="X1249" s="47" t="str">
        <f t="shared" si="46"/>
        <v>Emagrecimento089105336</v>
      </c>
      <c r="Y1249" s="46" t="s">
        <v>126</v>
      </c>
      <c r="Z1249" s="13"/>
    </row>
    <row r="1250" spans="1:26" ht="15" customHeight="1">
      <c r="A1250" s="176" t="s">
        <v>38</v>
      </c>
      <c r="B1250" s="44" t="s">
        <v>3566</v>
      </c>
      <c r="C1250" s="110" t="s">
        <v>27</v>
      </c>
      <c r="D1250" s="45">
        <v>46027</v>
      </c>
      <c r="E1250" s="46" t="s">
        <v>4154</v>
      </c>
      <c r="F1250" s="44" t="s">
        <v>4155</v>
      </c>
      <c r="G1250" s="47">
        <v>38338362883</v>
      </c>
      <c r="H1250" s="45">
        <v>34036</v>
      </c>
      <c r="I1250" s="47">
        <f ca="1">INT((TODAY()-H1250)/365.25)</f>
        <v>33</v>
      </c>
      <c r="J1250" s="47" t="s">
        <v>41</v>
      </c>
      <c r="K1250" s="47" t="s">
        <v>32</v>
      </c>
      <c r="L1250" s="44" t="s">
        <v>33</v>
      </c>
      <c r="M1250" s="44"/>
      <c r="N1250" s="47">
        <v>750</v>
      </c>
      <c r="O1250" s="44">
        <v>11964406291</v>
      </c>
      <c r="P1250" s="47" t="s">
        <v>124</v>
      </c>
      <c r="Q1250" s="47" t="s">
        <v>36</v>
      </c>
      <c r="R1250" s="45">
        <v>46030</v>
      </c>
      <c r="S1250" s="47"/>
      <c r="T1250" s="47"/>
      <c r="U1250" s="45">
        <v>46024</v>
      </c>
      <c r="V1250" s="45">
        <v>46030</v>
      </c>
      <c r="W1250" s="44" t="s">
        <v>277</v>
      </c>
      <c r="X1250" s="47" t="str">
        <f t="shared" si="46"/>
        <v>Emagrecimento095306773</v>
      </c>
      <c r="Y1250" s="187" t="s">
        <v>68</v>
      </c>
      <c r="Z1250" s="13"/>
    </row>
    <row r="1251" spans="1:26" ht="15" customHeight="1">
      <c r="A1251" s="175" t="s">
        <v>212</v>
      </c>
      <c r="B1251" s="40" t="s">
        <v>3566</v>
      </c>
      <c r="C1251" s="111" t="s">
        <v>27</v>
      </c>
      <c r="D1251" s="41">
        <v>46084</v>
      </c>
      <c r="E1251" s="42" t="s">
        <v>4156</v>
      </c>
      <c r="F1251" s="40" t="s">
        <v>4157</v>
      </c>
      <c r="G1251" s="43">
        <v>38376473824</v>
      </c>
      <c r="H1251" s="41">
        <v>37011</v>
      </c>
      <c r="I1251" s="43">
        <f ca="1">INT((TODAY()-H1251)/365.25)</f>
        <v>25</v>
      </c>
      <c r="J1251" s="43"/>
      <c r="K1251" s="43" t="s">
        <v>32</v>
      </c>
      <c r="L1251" s="40" t="s">
        <v>33</v>
      </c>
      <c r="M1251" s="40"/>
      <c r="N1251" s="43">
        <v>380</v>
      </c>
      <c r="O1251" s="40">
        <v>11964478782</v>
      </c>
      <c r="P1251" s="43" t="s">
        <v>124</v>
      </c>
      <c r="Q1251" s="43" t="s">
        <v>36</v>
      </c>
      <c r="R1251" s="41">
        <v>46049</v>
      </c>
      <c r="S1251" s="43"/>
      <c r="T1251" s="43"/>
      <c r="U1251" s="41">
        <v>46049</v>
      </c>
      <c r="V1251" s="41"/>
      <c r="W1251" s="40" t="s">
        <v>277</v>
      </c>
      <c r="X1251" s="43" t="str">
        <f t="shared" si="46"/>
        <v>Emagrecimento095462130</v>
      </c>
      <c r="Y1251" s="186" t="s">
        <v>68</v>
      </c>
      <c r="Z1251" s="13"/>
    </row>
    <row r="1252" spans="1:26" ht="15" customHeight="1">
      <c r="A1252" s="176" t="s">
        <v>369</v>
      </c>
      <c r="B1252" s="44" t="s">
        <v>3566</v>
      </c>
      <c r="C1252" s="110" t="s">
        <v>27</v>
      </c>
      <c r="D1252" s="45">
        <v>46153</v>
      </c>
      <c r="E1252" s="46" t="s">
        <v>4158</v>
      </c>
      <c r="F1252" s="44" t="s">
        <v>4159</v>
      </c>
      <c r="G1252" s="47">
        <v>31246045800</v>
      </c>
      <c r="H1252" s="45">
        <v>30183</v>
      </c>
      <c r="I1252" s="47">
        <v>43</v>
      </c>
      <c r="J1252" s="47" t="s">
        <v>3580</v>
      </c>
      <c r="K1252" s="47" t="s">
        <v>32</v>
      </c>
      <c r="L1252" s="44" t="s">
        <v>33</v>
      </c>
      <c r="M1252" s="44"/>
      <c r="N1252" s="47">
        <v>60</v>
      </c>
      <c r="O1252" s="44">
        <v>11964559168</v>
      </c>
      <c r="P1252" s="47" t="s">
        <v>124</v>
      </c>
      <c r="Q1252" s="47" t="s">
        <v>36</v>
      </c>
      <c r="R1252" s="45">
        <v>46112</v>
      </c>
      <c r="S1252" s="47"/>
      <c r="T1252" s="47"/>
      <c r="U1252" s="45">
        <v>46149</v>
      </c>
      <c r="V1252" s="47"/>
      <c r="W1252" s="44"/>
      <c r="X1252" s="47" t="str">
        <f t="shared" si="46"/>
        <v>Emagrecimento093792010</v>
      </c>
      <c r="Y1252" s="46" t="s">
        <v>126</v>
      </c>
      <c r="Z1252" s="13"/>
    </row>
    <row r="1253" spans="1:26" ht="15" customHeight="1">
      <c r="A1253" s="175" t="s">
        <v>212</v>
      </c>
      <c r="B1253" s="40" t="s">
        <v>3566</v>
      </c>
      <c r="C1253" s="111" t="s">
        <v>27</v>
      </c>
      <c r="D1253" s="41">
        <v>46135</v>
      </c>
      <c r="E1253" s="42" t="s">
        <v>4160</v>
      </c>
      <c r="F1253" s="40" t="s">
        <v>4161</v>
      </c>
      <c r="G1253" s="43">
        <v>36232506863</v>
      </c>
      <c r="H1253" s="41">
        <v>32179</v>
      </c>
      <c r="I1253" s="43">
        <f ca="1">INT((TODAY()-H1253)/365.25)</f>
        <v>38</v>
      </c>
      <c r="J1253" s="43" t="s">
        <v>3580</v>
      </c>
      <c r="K1253" s="43" t="s">
        <v>32</v>
      </c>
      <c r="L1253" s="40" t="s">
        <v>33</v>
      </c>
      <c r="M1253" s="40"/>
      <c r="N1253" s="43">
        <v>450</v>
      </c>
      <c r="O1253" s="40">
        <v>11964572205</v>
      </c>
      <c r="P1253" s="43" t="s">
        <v>124</v>
      </c>
      <c r="Q1253" s="43" t="s">
        <v>36</v>
      </c>
      <c r="R1253" s="41">
        <v>45931</v>
      </c>
      <c r="S1253" s="43"/>
      <c r="T1253" s="43"/>
      <c r="U1253" s="41">
        <v>45931</v>
      </c>
      <c r="V1253" s="43"/>
      <c r="W1253" s="40" t="s">
        <v>277</v>
      </c>
      <c r="X1253" s="43" t="str">
        <f t="shared" si="46"/>
        <v>Emagrecimento089010655</v>
      </c>
      <c r="Y1253" s="42"/>
      <c r="Z1253" s="13"/>
    </row>
    <row r="1254" spans="1:26" ht="15" customHeight="1">
      <c r="A1254" s="176" t="s">
        <v>38</v>
      </c>
      <c r="B1254" s="44" t="s">
        <v>3566</v>
      </c>
      <c r="C1254" s="110" t="s">
        <v>27</v>
      </c>
      <c r="D1254" s="45">
        <v>46104</v>
      </c>
      <c r="E1254" s="46" t="s">
        <v>4162</v>
      </c>
      <c r="F1254" s="44" t="s">
        <v>4163</v>
      </c>
      <c r="G1254" s="47">
        <v>18699629826</v>
      </c>
      <c r="H1254" s="45">
        <v>28220</v>
      </c>
      <c r="I1254" s="47">
        <f ca="1">INT((TODAY()-H1254)/365.25)</f>
        <v>49</v>
      </c>
      <c r="J1254" s="47" t="s">
        <v>41</v>
      </c>
      <c r="K1254" s="47" t="s">
        <v>32</v>
      </c>
      <c r="L1254" s="44" t="s">
        <v>33</v>
      </c>
      <c r="M1254" s="44"/>
      <c r="N1254" s="47">
        <v>80</v>
      </c>
      <c r="O1254" s="44">
        <v>11964617277</v>
      </c>
      <c r="P1254" s="47" t="s">
        <v>124</v>
      </c>
      <c r="Q1254" s="47" t="s">
        <v>36</v>
      </c>
      <c r="R1254" s="105">
        <v>46063</v>
      </c>
      <c r="S1254" s="47"/>
      <c r="T1254" s="47"/>
      <c r="U1254" s="45">
        <v>46105</v>
      </c>
      <c r="V1254" s="45">
        <v>46100</v>
      </c>
      <c r="W1254" s="44" t="s">
        <v>277</v>
      </c>
      <c r="X1254" s="47" t="str">
        <f t="shared" si="46"/>
        <v>Emagrecimento096034435</v>
      </c>
      <c r="Y1254" s="46" t="s">
        <v>48</v>
      </c>
      <c r="Z1254" s="13"/>
    </row>
    <row r="1255" spans="1:26" ht="15" customHeight="1">
      <c r="A1255" s="176" t="s">
        <v>369</v>
      </c>
      <c r="B1255" s="44" t="s">
        <v>3566</v>
      </c>
      <c r="C1255" s="110" t="s">
        <v>27</v>
      </c>
      <c r="D1255" s="45">
        <v>46153</v>
      </c>
      <c r="E1255" s="46" t="s">
        <v>4164</v>
      </c>
      <c r="F1255" s="44" t="s">
        <v>4165</v>
      </c>
      <c r="G1255" s="47">
        <v>27214021889</v>
      </c>
      <c r="H1255" s="45">
        <v>28376</v>
      </c>
      <c r="I1255" s="47">
        <v>48</v>
      </c>
      <c r="J1255" s="47" t="s">
        <v>3580</v>
      </c>
      <c r="K1255" s="47" t="s">
        <v>32</v>
      </c>
      <c r="L1255" s="44" t="s">
        <v>33</v>
      </c>
      <c r="M1255" s="44"/>
      <c r="N1255" s="47">
        <v>40</v>
      </c>
      <c r="O1255" s="44">
        <v>11964959525</v>
      </c>
      <c r="P1255" s="47" t="s">
        <v>124</v>
      </c>
      <c r="Q1255" s="47" t="s">
        <v>36</v>
      </c>
      <c r="R1255" s="45">
        <v>46112</v>
      </c>
      <c r="S1255" s="47"/>
      <c r="T1255" s="47"/>
      <c r="U1255" s="45"/>
      <c r="V1255" s="47"/>
      <c r="W1255" s="44"/>
      <c r="X1255" s="47" t="str">
        <f t="shared" si="46"/>
        <v>Emagrecimento081087840</v>
      </c>
      <c r="Y1255" s="46"/>
      <c r="Z1255" s="13"/>
    </row>
    <row r="1256" spans="1:26" ht="15" customHeight="1">
      <c r="A1256" s="175" t="s">
        <v>38</v>
      </c>
      <c r="B1256" s="40" t="s">
        <v>3566</v>
      </c>
      <c r="C1256" s="111" t="s">
        <v>27</v>
      </c>
      <c r="D1256" s="41">
        <v>46013</v>
      </c>
      <c r="E1256" s="42" t="s">
        <v>4166</v>
      </c>
      <c r="F1256" s="40" t="s">
        <v>4167</v>
      </c>
      <c r="G1256" s="43">
        <v>46322194879</v>
      </c>
      <c r="H1256" s="41">
        <v>36077</v>
      </c>
      <c r="I1256" s="43">
        <f ca="1">INT((TODAY()-H1256)/365.25)</f>
        <v>27</v>
      </c>
      <c r="J1256" s="43" t="s">
        <v>41</v>
      </c>
      <c r="K1256" s="43" t="s">
        <v>32</v>
      </c>
      <c r="L1256" s="40" t="s">
        <v>201</v>
      </c>
      <c r="M1256" s="40"/>
      <c r="N1256" s="43">
        <v>380</v>
      </c>
      <c r="O1256" s="40">
        <v>11964976174</v>
      </c>
      <c r="P1256" s="43" t="s">
        <v>124</v>
      </c>
      <c r="Q1256" s="43" t="s">
        <v>36</v>
      </c>
      <c r="R1256" s="41">
        <v>46027</v>
      </c>
      <c r="S1256" s="43"/>
      <c r="T1256" s="43"/>
      <c r="U1256" s="41">
        <v>46010</v>
      </c>
      <c r="V1256" s="41">
        <v>46028</v>
      </c>
      <c r="W1256" s="40" t="s">
        <v>509</v>
      </c>
      <c r="X1256" s="43" t="str">
        <f t="shared" si="46"/>
        <v>Emagrecimento089898521</v>
      </c>
      <c r="Y1256" s="43"/>
      <c r="Z1256" s="13"/>
    </row>
    <row r="1257" spans="1:26" ht="15" customHeight="1">
      <c r="A1257" s="176" t="s">
        <v>38</v>
      </c>
      <c r="B1257" s="44" t="s">
        <v>3566</v>
      </c>
      <c r="C1257" s="110" t="s">
        <v>27</v>
      </c>
      <c r="D1257" s="45">
        <v>45971</v>
      </c>
      <c r="E1257" s="46" t="s">
        <v>4168</v>
      </c>
      <c r="F1257" s="44" t="s">
        <v>4169</v>
      </c>
      <c r="G1257" s="47">
        <v>40277757835</v>
      </c>
      <c r="H1257" s="45">
        <v>33605</v>
      </c>
      <c r="I1257" s="47">
        <f ca="1">INT((TODAY()-H1257)/365.25)</f>
        <v>34</v>
      </c>
      <c r="J1257" s="47"/>
      <c r="K1257" s="47" t="s">
        <v>32</v>
      </c>
      <c r="L1257" s="44" t="s">
        <v>211</v>
      </c>
      <c r="M1257" s="44"/>
      <c r="N1257" s="47">
        <v>110</v>
      </c>
      <c r="O1257" s="44">
        <v>11965041609</v>
      </c>
      <c r="P1257" s="47" t="s">
        <v>124</v>
      </c>
      <c r="Q1257" s="47" t="s">
        <v>36</v>
      </c>
      <c r="R1257" s="45"/>
      <c r="S1257" s="47"/>
      <c r="T1257" s="47"/>
      <c r="U1257" s="45">
        <v>45967</v>
      </c>
      <c r="V1257" s="45">
        <v>45971</v>
      </c>
      <c r="W1257" s="44" t="s">
        <v>277</v>
      </c>
      <c r="X1257" s="47" t="str">
        <f t="shared" si="46"/>
        <v>Emagrecimento095677803</v>
      </c>
      <c r="Y1257" s="47"/>
      <c r="Z1257" s="13"/>
    </row>
    <row r="1258" spans="1:26" ht="15" customHeight="1">
      <c r="A1258" s="175" t="s">
        <v>369</v>
      </c>
      <c r="B1258" s="40" t="s">
        <v>3566</v>
      </c>
      <c r="C1258" s="111" t="s">
        <v>27</v>
      </c>
      <c r="D1258" s="41">
        <v>46153</v>
      </c>
      <c r="E1258" s="42" t="s">
        <v>4170</v>
      </c>
      <c r="F1258" s="40" t="s">
        <v>4171</v>
      </c>
      <c r="G1258" s="43">
        <v>27806848878</v>
      </c>
      <c r="H1258" s="41">
        <v>29105</v>
      </c>
      <c r="I1258" s="43">
        <v>46</v>
      </c>
      <c r="J1258" s="43" t="s">
        <v>3580</v>
      </c>
      <c r="K1258" s="43" t="s">
        <v>32</v>
      </c>
      <c r="L1258" s="40" t="s">
        <v>236</v>
      </c>
      <c r="M1258" s="40"/>
      <c r="N1258" s="43">
        <v>60</v>
      </c>
      <c r="O1258" s="40">
        <v>11965239797</v>
      </c>
      <c r="P1258" s="43" t="s">
        <v>124</v>
      </c>
      <c r="Q1258" s="43" t="s">
        <v>36</v>
      </c>
      <c r="R1258" s="41">
        <v>46112</v>
      </c>
      <c r="S1258" s="43"/>
      <c r="T1258" s="43"/>
      <c r="U1258" s="41"/>
      <c r="V1258" s="43"/>
      <c r="W1258" s="40"/>
      <c r="X1258" s="43" t="str">
        <f t="shared" si="46"/>
        <v>Emagrecimento092864438</v>
      </c>
      <c r="Y1258" s="42"/>
      <c r="Z1258" s="13"/>
    </row>
    <row r="1259" spans="1:26" ht="15" customHeight="1">
      <c r="A1259" s="176" t="s">
        <v>212</v>
      </c>
      <c r="B1259" s="44" t="s">
        <v>3566</v>
      </c>
      <c r="C1259" s="110" t="s">
        <v>27</v>
      </c>
      <c r="D1259" s="45">
        <v>46084</v>
      </c>
      <c r="E1259" s="46" t="s">
        <v>4172</v>
      </c>
      <c r="F1259" s="44" t="s">
        <v>4173</v>
      </c>
      <c r="G1259" s="47">
        <v>28506451841</v>
      </c>
      <c r="H1259" s="45">
        <v>27354</v>
      </c>
      <c r="I1259" s="47">
        <f ca="1">INT((TODAY()-H1259)/365.25)</f>
        <v>51</v>
      </c>
      <c r="J1259" s="47"/>
      <c r="K1259" s="47" t="s">
        <v>32</v>
      </c>
      <c r="L1259" s="44" t="s">
        <v>53</v>
      </c>
      <c r="M1259" s="44"/>
      <c r="N1259" s="47">
        <v>450</v>
      </c>
      <c r="O1259" s="44">
        <v>11965263835</v>
      </c>
      <c r="P1259" s="47" t="s">
        <v>124</v>
      </c>
      <c r="Q1259" s="47" t="s">
        <v>36</v>
      </c>
      <c r="R1259" s="45">
        <v>46049</v>
      </c>
      <c r="S1259" s="47"/>
      <c r="T1259" s="47"/>
      <c r="U1259" s="45">
        <v>46049</v>
      </c>
      <c r="V1259" s="45"/>
      <c r="W1259" s="44" t="s">
        <v>509</v>
      </c>
      <c r="X1259" s="47" t="str">
        <f t="shared" si="46"/>
        <v>Emagrecimento094561874</v>
      </c>
      <c r="Y1259" s="187" t="s">
        <v>68</v>
      </c>
      <c r="Z1259" s="13"/>
    </row>
    <row r="1260" spans="1:26" ht="15" customHeight="1">
      <c r="A1260" s="175" t="s">
        <v>369</v>
      </c>
      <c r="B1260" s="40" t="s">
        <v>3566</v>
      </c>
      <c r="C1260" s="111" t="s">
        <v>27</v>
      </c>
      <c r="D1260" s="41">
        <v>46153</v>
      </c>
      <c r="E1260" s="42" t="s">
        <v>4174</v>
      </c>
      <c r="F1260" s="40" t="s">
        <v>4175</v>
      </c>
      <c r="G1260" s="43">
        <v>30107095874</v>
      </c>
      <c r="H1260" s="41">
        <v>29632</v>
      </c>
      <c r="I1260" s="43">
        <v>45</v>
      </c>
      <c r="J1260" s="43" t="s">
        <v>3580</v>
      </c>
      <c r="K1260" s="43" t="s">
        <v>32</v>
      </c>
      <c r="L1260" s="40" t="s">
        <v>110</v>
      </c>
      <c r="M1260" s="40"/>
      <c r="N1260" s="43">
        <v>50</v>
      </c>
      <c r="O1260" s="40">
        <v>11965273363</v>
      </c>
      <c r="P1260" s="43" t="s">
        <v>124</v>
      </c>
      <c r="Q1260" s="43" t="s">
        <v>36</v>
      </c>
      <c r="R1260" s="41">
        <v>46112</v>
      </c>
      <c r="S1260" s="43"/>
      <c r="T1260" s="43"/>
      <c r="U1260" s="41">
        <v>46150</v>
      </c>
      <c r="V1260" s="43"/>
      <c r="W1260" s="40"/>
      <c r="X1260" s="43" t="str">
        <f t="shared" si="46"/>
        <v>Emagrecimento075902170</v>
      </c>
      <c r="Y1260" s="42" t="s">
        <v>126</v>
      </c>
      <c r="Z1260" s="13"/>
    </row>
    <row r="1261" spans="1:26" ht="15" customHeight="1">
      <c r="A1261" s="176" t="s">
        <v>212</v>
      </c>
      <c r="B1261" s="44" t="s">
        <v>3566</v>
      </c>
      <c r="C1261" s="110" t="s">
        <v>27</v>
      </c>
      <c r="D1261" s="45">
        <v>46135</v>
      </c>
      <c r="E1261" s="46" t="s">
        <v>4176</v>
      </c>
      <c r="F1261" s="44" t="s">
        <v>4177</v>
      </c>
      <c r="G1261" s="47">
        <v>15390367820</v>
      </c>
      <c r="H1261" s="45">
        <v>28109</v>
      </c>
      <c r="I1261" s="47">
        <f ca="1">INT((TODAY()-H1261)/365.25)</f>
        <v>49</v>
      </c>
      <c r="J1261" s="47" t="s">
        <v>3580</v>
      </c>
      <c r="K1261" s="47" t="s">
        <v>32</v>
      </c>
      <c r="L1261" s="44" t="s">
        <v>45</v>
      </c>
      <c r="M1261" s="44"/>
      <c r="N1261" s="47">
        <v>380</v>
      </c>
      <c r="O1261" s="44">
        <v>11965370680</v>
      </c>
      <c r="P1261" s="47" t="s">
        <v>124</v>
      </c>
      <c r="Q1261" s="47" t="s">
        <v>36</v>
      </c>
      <c r="R1261" s="45">
        <v>46092</v>
      </c>
      <c r="S1261" s="47"/>
      <c r="T1261" s="47"/>
      <c r="U1261" s="45">
        <v>46092</v>
      </c>
      <c r="V1261" s="47"/>
      <c r="W1261" s="44" t="s">
        <v>3571</v>
      </c>
      <c r="X1261" s="47" t="str">
        <f t="shared" si="46"/>
        <v>Emagrecimento086395061</v>
      </c>
      <c r="Y1261" s="46" t="s">
        <v>48</v>
      </c>
      <c r="Z1261" s="13"/>
    </row>
    <row r="1262" spans="1:26" ht="15" customHeight="1">
      <c r="A1262" s="175" t="s">
        <v>38</v>
      </c>
      <c r="B1262" s="40" t="s">
        <v>3566</v>
      </c>
      <c r="C1262" s="111" t="s">
        <v>27</v>
      </c>
      <c r="D1262" s="41">
        <v>46029</v>
      </c>
      <c r="E1262" s="42" t="s">
        <v>4178</v>
      </c>
      <c r="F1262" s="40" t="s">
        <v>4179</v>
      </c>
      <c r="G1262" s="43">
        <v>43359022807</v>
      </c>
      <c r="H1262" s="41">
        <v>33919</v>
      </c>
      <c r="I1262" s="43">
        <f ca="1">INT((TODAY()-H1262)/365.25)</f>
        <v>33</v>
      </c>
      <c r="J1262" s="43" t="s">
        <v>41</v>
      </c>
      <c r="K1262" s="43" t="s">
        <v>32</v>
      </c>
      <c r="L1262" s="40" t="s">
        <v>33</v>
      </c>
      <c r="M1262" s="40"/>
      <c r="N1262" s="43">
        <v>400</v>
      </c>
      <c r="O1262" s="40">
        <v>11965380739</v>
      </c>
      <c r="P1262" s="43" t="s">
        <v>124</v>
      </c>
      <c r="Q1262" s="43" t="s">
        <v>36</v>
      </c>
      <c r="R1262" s="41">
        <v>46029</v>
      </c>
      <c r="S1262" s="43"/>
      <c r="T1262" s="43"/>
      <c r="U1262" s="41">
        <v>46028</v>
      </c>
      <c r="V1262" s="41">
        <v>46035</v>
      </c>
      <c r="W1262" s="40" t="s">
        <v>509</v>
      </c>
      <c r="X1262" s="43" t="str">
        <f t="shared" si="46"/>
        <v>Emagrecimento424913267</v>
      </c>
      <c r="Y1262" s="186" t="s">
        <v>68</v>
      </c>
      <c r="Z1262" s="13"/>
    </row>
    <row r="1263" spans="1:26" ht="15" customHeight="1">
      <c r="A1263" s="176" t="s">
        <v>38</v>
      </c>
      <c r="B1263" s="44" t="s">
        <v>3566</v>
      </c>
      <c r="C1263" s="110" t="s">
        <v>27</v>
      </c>
      <c r="D1263" s="45">
        <v>46132</v>
      </c>
      <c r="E1263" s="46" t="s">
        <v>4180</v>
      </c>
      <c r="F1263" s="44" t="s">
        <v>4181</v>
      </c>
      <c r="G1263" s="47">
        <v>41274612845</v>
      </c>
      <c r="H1263" s="45">
        <v>35135</v>
      </c>
      <c r="I1263" s="47">
        <f ca="1">INT((TODAY()-H1263)/365.25)</f>
        <v>30</v>
      </c>
      <c r="J1263" s="47" t="s">
        <v>77</v>
      </c>
      <c r="K1263" s="47" t="s">
        <v>32</v>
      </c>
      <c r="L1263" s="44" t="s">
        <v>33</v>
      </c>
      <c r="M1263" s="44"/>
      <c r="N1263" s="47">
        <v>50</v>
      </c>
      <c r="O1263" s="44">
        <v>11965424441</v>
      </c>
      <c r="P1263" s="47" t="s">
        <v>124</v>
      </c>
      <c r="Q1263" s="47" t="s">
        <v>36</v>
      </c>
      <c r="R1263" s="45">
        <v>46132</v>
      </c>
      <c r="S1263" s="47"/>
      <c r="T1263" s="47"/>
      <c r="U1263" s="45">
        <v>46129</v>
      </c>
      <c r="V1263" s="45">
        <v>46141</v>
      </c>
      <c r="W1263" s="44" t="s">
        <v>277</v>
      </c>
      <c r="X1263" s="47" t="str">
        <f t="shared" si="46"/>
        <v>Emagrecimento089831839</v>
      </c>
      <c r="Y1263" s="46" t="s">
        <v>37</v>
      </c>
      <c r="Z1263" s="13"/>
    </row>
    <row r="1264" spans="1:26" ht="15" customHeight="1">
      <c r="A1264" s="175" t="s">
        <v>38</v>
      </c>
      <c r="B1264" s="40" t="s">
        <v>3566</v>
      </c>
      <c r="C1264" s="111" t="s">
        <v>27</v>
      </c>
      <c r="D1264" s="41">
        <v>46042</v>
      </c>
      <c r="E1264" s="42" t="s">
        <v>4182</v>
      </c>
      <c r="F1264" s="40" t="s">
        <v>4183</v>
      </c>
      <c r="G1264" s="43">
        <v>23012483802</v>
      </c>
      <c r="H1264" s="41">
        <v>32395</v>
      </c>
      <c r="I1264" s="43">
        <f ca="1">INT((TODAY()-H1264)/365.25)</f>
        <v>37</v>
      </c>
      <c r="J1264" s="43" t="s">
        <v>41</v>
      </c>
      <c r="K1264" s="43" t="s">
        <v>32</v>
      </c>
      <c r="L1264" s="40" t="s">
        <v>33</v>
      </c>
      <c r="M1264" s="40"/>
      <c r="N1264" s="43">
        <v>450</v>
      </c>
      <c r="O1264" s="40">
        <v>11965507204</v>
      </c>
      <c r="P1264" s="43" t="s">
        <v>124</v>
      </c>
      <c r="Q1264" s="43" t="s">
        <v>36</v>
      </c>
      <c r="R1264" s="41">
        <v>46042</v>
      </c>
      <c r="S1264" s="43"/>
      <c r="T1264" s="43"/>
      <c r="U1264" s="41">
        <v>46038</v>
      </c>
      <c r="V1264" s="41">
        <v>46042</v>
      </c>
      <c r="W1264" s="40" t="s">
        <v>277</v>
      </c>
      <c r="X1264" s="43" t="str">
        <f t="shared" si="46"/>
        <v>Emagrecimento083412658</v>
      </c>
      <c r="Y1264" s="186" t="s">
        <v>68</v>
      </c>
      <c r="Z1264" s="13"/>
    </row>
    <row r="1265" spans="1:26" ht="15" customHeight="1">
      <c r="A1265" s="176" t="s">
        <v>38</v>
      </c>
      <c r="B1265" s="44" t="s">
        <v>3566</v>
      </c>
      <c r="C1265" s="110" t="s">
        <v>27</v>
      </c>
      <c r="D1265" s="45">
        <v>45972</v>
      </c>
      <c r="E1265" s="46" t="s">
        <v>4184</v>
      </c>
      <c r="F1265" s="44" t="s">
        <v>4185</v>
      </c>
      <c r="G1265" s="47">
        <v>43593215896</v>
      </c>
      <c r="H1265" s="45">
        <v>35254</v>
      </c>
      <c r="I1265" s="47">
        <f ca="1">INT((TODAY()-H1265)/365.25)</f>
        <v>29</v>
      </c>
      <c r="J1265" s="47" t="s">
        <v>41</v>
      </c>
      <c r="K1265" s="47" t="s">
        <v>32</v>
      </c>
      <c r="L1265" s="44" t="s">
        <v>33</v>
      </c>
      <c r="M1265" s="44"/>
      <c r="N1265" s="47">
        <v>500</v>
      </c>
      <c r="O1265" s="44">
        <v>11965533505</v>
      </c>
      <c r="P1265" s="47" t="s">
        <v>35</v>
      </c>
      <c r="Q1265" s="47" t="s">
        <v>36</v>
      </c>
      <c r="R1265" s="45">
        <v>45973</v>
      </c>
      <c r="S1265" s="47"/>
      <c r="T1265" s="47"/>
      <c r="U1265" s="45">
        <v>45971</v>
      </c>
      <c r="V1265" s="45">
        <v>45987</v>
      </c>
      <c r="W1265" s="44" t="s">
        <v>3964</v>
      </c>
      <c r="X1265" s="47" t="str">
        <f t="shared" si="46"/>
        <v>Emagrecimento089545493</v>
      </c>
      <c r="Y1265" s="47"/>
      <c r="Z1265" s="13"/>
    </row>
    <row r="1266" spans="1:26" ht="15" customHeight="1">
      <c r="A1266" s="175" t="s">
        <v>369</v>
      </c>
      <c r="B1266" s="40" t="s">
        <v>3566</v>
      </c>
      <c r="C1266" s="111" t="s">
        <v>27</v>
      </c>
      <c r="D1266" s="41">
        <v>46153</v>
      </c>
      <c r="E1266" s="42" t="s">
        <v>4186</v>
      </c>
      <c r="F1266" s="40" t="s">
        <v>4187</v>
      </c>
      <c r="G1266" s="43">
        <v>-1</v>
      </c>
      <c r="H1266" s="41">
        <v>39916</v>
      </c>
      <c r="I1266" s="43">
        <v>17</v>
      </c>
      <c r="J1266" s="43" t="s">
        <v>3585</v>
      </c>
      <c r="K1266" s="43" t="s">
        <v>32</v>
      </c>
      <c r="L1266" s="40" t="s">
        <v>42</v>
      </c>
      <c r="M1266" s="40"/>
      <c r="N1266" s="43">
        <v>200</v>
      </c>
      <c r="O1266" s="40">
        <v>11965672429</v>
      </c>
      <c r="P1266" s="43" t="s">
        <v>124</v>
      </c>
      <c r="Q1266" s="43" t="s">
        <v>36</v>
      </c>
      <c r="R1266" s="41">
        <v>46112</v>
      </c>
      <c r="S1266" s="43"/>
      <c r="T1266" s="43"/>
      <c r="U1266" s="41">
        <v>46150</v>
      </c>
      <c r="V1266" s="43"/>
      <c r="W1266" s="40"/>
      <c r="X1266" s="43" t="str">
        <f t="shared" si="46"/>
        <v>Emagrecimento473503883</v>
      </c>
      <c r="Y1266" s="42" t="s">
        <v>126</v>
      </c>
      <c r="Z1266" s="13"/>
    </row>
    <row r="1267" spans="1:26" ht="15" customHeight="1">
      <c r="A1267" s="176" t="s">
        <v>38</v>
      </c>
      <c r="B1267" s="44" t="s">
        <v>3566</v>
      </c>
      <c r="C1267" s="110" t="s">
        <v>27</v>
      </c>
      <c r="D1267" s="45">
        <v>46051</v>
      </c>
      <c r="E1267" s="46" t="s">
        <v>4188</v>
      </c>
      <c r="F1267" s="44" t="s">
        <v>4189</v>
      </c>
      <c r="G1267" s="47">
        <v>22082279804</v>
      </c>
      <c r="H1267" s="45">
        <v>30269</v>
      </c>
      <c r="I1267" s="47">
        <f t="shared" ref="I1267:I1274" ca="1" si="47">INT((TODAY()-H1267)/365.25)</f>
        <v>43</v>
      </c>
      <c r="J1267" s="47" t="s">
        <v>41</v>
      </c>
      <c r="K1267" s="47" t="s">
        <v>32</v>
      </c>
      <c r="L1267" s="44" t="s">
        <v>33</v>
      </c>
      <c r="M1267" s="44"/>
      <c r="N1267" s="47">
        <v>380</v>
      </c>
      <c r="O1267" s="44">
        <v>11965673107</v>
      </c>
      <c r="P1267" s="47" t="s">
        <v>124</v>
      </c>
      <c r="Q1267" s="47" t="s">
        <v>36</v>
      </c>
      <c r="R1267" s="45"/>
      <c r="S1267" s="47"/>
      <c r="T1267" s="47"/>
      <c r="U1267" s="45">
        <v>46050</v>
      </c>
      <c r="V1267" s="45"/>
      <c r="W1267" s="44" t="s">
        <v>277</v>
      </c>
      <c r="X1267" s="47" t="str">
        <f t="shared" si="46"/>
        <v>Emagrecimento095025869</v>
      </c>
      <c r="Y1267" s="187" t="s">
        <v>68</v>
      </c>
      <c r="Z1267" s="13"/>
    </row>
    <row r="1268" spans="1:26" ht="15" customHeight="1">
      <c r="A1268" s="175" t="s">
        <v>212</v>
      </c>
      <c r="B1268" s="40" t="s">
        <v>3566</v>
      </c>
      <c r="C1268" s="111" t="s">
        <v>27</v>
      </c>
      <c r="D1268" s="41">
        <v>46135</v>
      </c>
      <c r="E1268" s="42" t="s">
        <v>4190</v>
      </c>
      <c r="F1268" s="40" t="s">
        <v>4191</v>
      </c>
      <c r="G1268" s="43">
        <v>35861591881</v>
      </c>
      <c r="H1268" s="41">
        <v>31752</v>
      </c>
      <c r="I1268" s="43">
        <f t="shared" ca="1" si="47"/>
        <v>39</v>
      </c>
      <c r="J1268" s="43" t="s">
        <v>3580</v>
      </c>
      <c r="K1268" s="43" t="s">
        <v>32</v>
      </c>
      <c r="L1268" s="40" t="s">
        <v>33</v>
      </c>
      <c r="M1268" s="40"/>
      <c r="N1268" s="43">
        <v>450</v>
      </c>
      <c r="O1268" s="40">
        <v>11965785276</v>
      </c>
      <c r="P1268" s="43" t="s">
        <v>124</v>
      </c>
      <c r="Q1268" s="43" t="s">
        <v>36</v>
      </c>
      <c r="R1268" s="41">
        <v>46105</v>
      </c>
      <c r="S1268" s="43"/>
      <c r="T1268" s="43"/>
      <c r="U1268" s="41">
        <v>46105</v>
      </c>
      <c r="V1268" s="43"/>
      <c r="W1268" s="40" t="s">
        <v>277</v>
      </c>
      <c r="X1268" s="43" t="str">
        <f t="shared" si="46"/>
        <v>Emagrecimento093031787</v>
      </c>
      <c r="Y1268" s="46" t="s">
        <v>48</v>
      </c>
      <c r="Z1268" s="13"/>
    </row>
    <row r="1269" spans="1:26" ht="15" customHeight="1">
      <c r="A1269" s="175" t="s">
        <v>369</v>
      </c>
      <c r="B1269" s="40" t="s">
        <v>3566</v>
      </c>
      <c r="C1269" s="111" t="s">
        <v>27</v>
      </c>
      <c r="D1269" s="41">
        <v>46135</v>
      </c>
      <c r="E1269" s="42" t="s">
        <v>4192</v>
      </c>
      <c r="F1269" s="40" t="s">
        <v>4193</v>
      </c>
      <c r="G1269" s="43">
        <v>50374917892</v>
      </c>
      <c r="H1269" s="41">
        <v>37635</v>
      </c>
      <c r="I1269" s="43">
        <f t="shared" ca="1" si="47"/>
        <v>23</v>
      </c>
      <c r="J1269" s="43" t="s">
        <v>3580</v>
      </c>
      <c r="K1269" s="43" t="s">
        <v>32</v>
      </c>
      <c r="L1269" s="40" t="s">
        <v>53</v>
      </c>
      <c r="M1269" s="40"/>
      <c r="N1269" s="43">
        <v>60</v>
      </c>
      <c r="O1269" s="40">
        <v>11965875852</v>
      </c>
      <c r="P1269" s="43" t="s">
        <v>124</v>
      </c>
      <c r="Q1269" s="43" t="s">
        <v>36</v>
      </c>
      <c r="R1269" s="41">
        <v>46118</v>
      </c>
      <c r="S1269" s="43"/>
      <c r="T1269" s="43"/>
      <c r="U1269" s="41">
        <v>46118</v>
      </c>
      <c r="V1269" s="43"/>
      <c r="W1269" s="40" t="s">
        <v>277</v>
      </c>
      <c r="X1269" s="43" t="str">
        <f t="shared" si="46"/>
        <v>Emagrecimento087934034</v>
      </c>
      <c r="Y1269" s="42" t="s">
        <v>37</v>
      </c>
      <c r="Z1269" s="13"/>
    </row>
    <row r="1270" spans="1:26" ht="15" customHeight="1">
      <c r="A1270" s="176" t="s">
        <v>38</v>
      </c>
      <c r="B1270" s="44" t="s">
        <v>3566</v>
      </c>
      <c r="C1270" s="110" t="s">
        <v>27</v>
      </c>
      <c r="D1270" s="45">
        <v>45971</v>
      </c>
      <c r="E1270" s="46" t="s">
        <v>4194</v>
      </c>
      <c r="F1270" s="44" t="s">
        <v>4195</v>
      </c>
      <c r="G1270" s="47">
        <v>26994250873</v>
      </c>
      <c r="H1270" s="45">
        <v>28550</v>
      </c>
      <c r="I1270" s="47">
        <f t="shared" ca="1" si="47"/>
        <v>48</v>
      </c>
      <c r="J1270" s="47"/>
      <c r="K1270" s="47" t="s">
        <v>32</v>
      </c>
      <c r="L1270" s="44" t="s">
        <v>33</v>
      </c>
      <c r="M1270" s="44"/>
      <c r="N1270" s="47">
        <v>750</v>
      </c>
      <c r="O1270" s="44">
        <v>11965965373</v>
      </c>
      <c r="P1270" s="47" t="s">
        <v>124</v>
      </c>
      <c r="Q1270" s="47" t="s">
        <v>36</v>
      </c>
      <c r="R1270" s="45"/>
      <c r="S1270" s="47"/>
      <c r="T1270" s="47"/>
      <c r="U1270" s="45">
        <v>45933</v>
      </c>
      <c r="V1270" s="45">
        <v>45936</v>
      </c>
      <c r="W1270" s="44"/>
      <c r="X1270" s="47" t="str">
        <f t="shared" si="46"/>
        <v>Emagrecimento094301824</v>
      </c>
      <c r="Y1270" s="47"/>
      <c r="Z1270" s="13"/>
    </row>
    <row r="1271" spans="1:26" ht="15" customHeight="1">
      <c r="A1271" s="175" t="s">
        <v>38</v>
      </c>
      <c r="B1271" s="40" t="s">
        <v>3566</v>
      </c>
      <c r="C1271" s="111" t="s">
        <v>27</v>
      </c>
      <c r="D1271" s="41">
        <v>46020</v>
      </c>
      <c r="E1271" s="42" t="s">
        <v>4196</v>
      </c>
      <c r="F1271" s="40" t="s">
        <v>4197</v>
      </c>
      <c r="G1271" s="43">
        <v>33763857850</v>
      </c>
      <c r="H1271" s="41">
        <v>29947</v>
      </c>
      <c r="I1271" s="43">
        <f t="shared" ca="1" si="47"/>
        <v>44</v>
      </c>
      <c r="J1271" s="43" t="s">
        <v>41</v>
      </c>
      <c r="K1271" s="43" t="s">
        <v>32</v>
      </c>
      <c r="L1271" s="40" t="s">
        <v>45</v>
      </c>
      <c r="M1271" s="40"/>
      <c r="N1271" s="43">
        <v>60</v>
      </c>
      <c r="O1271" s="40">
        <v>11966003907</v>
      </c>
      <c r="P1271" s="43" t="s">
        <v>124</v>
      </c>
      <c r="Q1271" s="43" t="s">
        <v>36</v>
      </c>
      <c r="R1271" s="41">
        <v>46027</v>
      </c>
      <c r="S1271" s="43"/>
      <c r="T1271" s="43"/>
      <c r="U1271" s="41">
        <v>46013</v>
      </c>
      <c r="V1271" s="41">
        <v>46037</v>
      </c>
      <c r="W1271" s="40" t="s">
        <v>3571</v>
      </c>
      <c r="X1271" s="43" t="str">
        <f t="shared" si="46"/>
        <v>Emagrecimento095001025</v>
      </c>
      <c r="Y1271" s="43"/>
      <c r="Z1271" s="13"/>
    </row>
    <row r="1272" spans="1:26" ht="15" customHeight="1">
      <c r="A1272" s="176" t="s">
        <v>38</v>
      </c>
      <c r="B1272" s="44" t="s">
        <v>3566</v>
      </c>
      <c r="C1272" s="110" t="s">
        <v>27</v>
      </c>
      <c r="D1272" s="45">
        <v>45971</v>
      </c>
      <c r="E1272" s="46" t="s">
        <v>4198</v>
      </c>
      <c r="F1272" s="44" t="s">
        <v>4199</v>
      </c>
      <c r="G1272" s="47">
        <v>36802147823</v>
      </c>
      <c r="H1272" s="45">
        <v>31921</v>
      </c>
      <c r="I1272" s="47">
        <f t="shared" ca="1" si="47"/>
        <v>39</v>
      </c>
      <c r="J1272" s="47"/>
      <c r="K1272" s="47" t="s">
        <v>32</v>
      </c>
      <c r="L1272" s="44" t="s">
        <v>53</v>
      </c>
      <c r="M1272" s="44"/>
      <c r="N1272" s="47">
        <v>80</v>
      </c>
      <c r="O1272" s="44">
        <v>11966054244</v>
      </c>
      <c r="P1272" s="47" t="s">
        <v>124</v>
      </c>
      <c r="Q1272" s="47" t="s">
        <v>36</v>
      </c>
      <c r="R1272" s="45"/>
      <c r="S1272" s="47"/>
      <c r="T1272" s="47"/>
      <c r="U1272" s="45">
        <v>45952</v>
      </c>
      <c r="V1272" s="45">
        <v>45965</v>
      </c>
      <c r="W1272" s="44" t="s">
        <v>277</v>
      </c>
      <c r="X1272" s="47" t="str">
        <f t="shared" si="46"/>
        <v>Emagrecimento092683230</v>
      </c>
      <c r="Y1272" s="47"/>
      <c r="Z1272" s="13"/>
    </row>
    <row r="1273" spans="1:26" ht="15" customHeight="1">
      <c r="A1273" s="175" t="s">
        <v>38</v>
      </c>
      <c r="B1273" s="40" t="s">
        <v>3566</v>
      </c>
      <c r="C1273" s="111" t="s">
        <v>27</v>
      </c>
      <c r="D1273" s="41">
        <v>46065</v>
      </c>
      <c r="E1273" s="42" t="s">
        <v>4200</v>
      </c>
      <c r="F1273" s="40" t="s">
        <v>4201</v>
      </c>
      <c r="G1273" s="43">
        <v>14532329825</v>
      </c>
      <c r="H1273" s="41">
        <v>26078</v>
      </c>
      <c r="I1273" s="43">
        <f t="shared" ca="1" si="47"/>
        <v>55</v>
      </c>
      <c r="J1273" s="43" t="s">
        <v>77</v>
      </c>
      <c r="K1273" s="43" t="s">
        <v>32</v>
      </c>
      <c r="L1273" s="40" t="s">
        <v>53</v>
      </c>
      <c r="M1273" s="40"/>
      <c r="N1273" s="43">
        <v>60</v>
      </c>
      <c r="O1273" s="40">
        <v>11966121040</v>
      </c>
      <c r="P1273" s="43" t="s">
        <v>124</v>
      </c>
      <c r="Q1273" s="43" t="s">
        <v>36</v>
      </c>
      <c r="R1273" s="41">
        <v>46065</v>
      </c>
      <c r="S1273" s="43"/>
      <c r="T1273" s="43"/>
      <c r="U1273" s="41">
        <v>46064</v>
      </c>
      <c r="V1273" s="41">
        <v>46065</v>
      </c>
      <c r="W1273" s="40" t="s">
        <v>277</v>
      </c>
      <c r="X1273" s="43" t="str">
        <f t="shared" si="46"/>
        <v>Emagrecimento083216351</v>
      </c>
      <c r="Y1273" s="46" t="s">
        <v>58</v>
      </c>
      <c r="Z1273" s="13"/>
    </row>
    <row r="1274" spans="1:26" ht="15" customHeight="1">
      <c r="A1274" s="176" t="s">
        <v>212</v>
      </c>
      <c r="B1274" s="44" t="s">
        <v>3566</v>
      </c>
      <c r="C1274" s="110" t="s">
        <v>27</v>
      </c>
      <c r="D1274" s="45">
        <v>46135</v>
      </c>
      <c r="E1274" s="46" t="s">
        <v>4202</v>
      </c>
      <c r="F1274" s="44" t="s">
        <v>4203</v>
      </c>
      <c r="G1274" s="47">
        <v>12903557705</v>
      </c>
      <c r="H1274" s="45">
        <v>34091</v>
      </c>
      <c r="I1274" s="47">
        <f t="shared" ca="1" si="47"/>
        <v>33</v>
      </c>
      <c r="J1274" s="47" t="s">
        <v>3580</v>
      </c>
      <c r="K1274" s="47" t="s">
        <v>32</v>
      </c>
      <c r="L1274" s="44" t="s">
        <v>33</v>
      </c>
      <c r="M1274" s="44"/>
      <c r="N1274" s="47">
        <v>60</v>
      </c>
      <c r="O1274" s="44">
        <v>11966153534</v>
      </c>
      <c r="P1274" s="47" t="s">
        <v>124</v>
      </c>
      <c r="Q1274" s="47" t="s">
        <v>36</v>
      </c>
      <c r="R1274" s="45">
        <v>45839</v>
      </c>
      <c r="S1274" s="47"/>
      <c r="T1274" s="47"/>
      <c r="U1274" s="45">
        <v>45839</v>
      </c>
      <c r="V1274" s="47"/>
      <c r="W1274" s="44" t="s">
        <v>277</v>
      </c>
      <c r="X1274" s="47" t="str">
        <f t="shared" si="46"/>
        <v>Emagrecimento093413441</v>
      </c>
      <c r="Y1274" s="46"/>
      <c r="Z1274" s="13"/>
    </row>
    <row r="1275" spans="1:26" ht="15" customHeight="1">
      <c r="A1275" s="175" t="s">
        <v>369</v>
      </c>
      <c r="B1275" s="40" t="s">
        <v>3566</v>
      </c>
      <c r="C1275" s="111" t="s">
        <v>27</v>
      </c>
      <c r="D1275" s="41">
        <v>46153</v>
      </c>
      <c r="E1275" s="42" t="s">
        <v>4204</v>
      </c>
      <c r="F1275" s="40" t="s">
        <v>4205</v>
      </c>
      <c r="G1275" s="43">
        <v>45659718876</v>
      </c>
      <c r="H1275" s="41">
        <v>35946</v>
      </c>
      <c r="I1275" s="43">
        <v>27</v>
      </c>
      <c r="J1275" s="43" t="s">
        <v>3580</v>
      </c>
      <c r="K1275" s="43" t="s">
        <v>32</v>
      </c>
      <c r="L1275" s="40" t="s">
        <v>114</v>
      </c>
      <c r="M1275" s="40"/>
      <c r="N1275" s="43">
        <v>50</v>
      </c>
      <c r="O1275" s="40">
        <v>11966236661</v>
      </c>
      <c r="P1275" s="43" t="s">
        <v>124</v>
      </c>
      <c r="Q1275" s="43" t="s">
        <v>36</v>
      </c>
      <c r="R1275" s="41">
        <v>46112</v>
      </c>
      <c r="S1275" s="43"/>
      <c r="T1275" s="43"/>
      <c r="U1275" s="41">
        <v>46149</v>
      </c>
      <c r="V1275" s="43"/>
      <c r="W1275" s="40"/>
      <c r="X1275" s="43" t="str">
        <f t="shared" si="46"/>
        <v>Emagrecimento086264000</v>
      </c>
      <c r="Y1275" s="42" t="s">
        <v>126</v>
      </c>
      <c r="Z1275" s="13"/>
    </row>
    <row r="1276" spans="1:26" ht="15" customHeight="1">
      <c r="A1276" s="176" t="s">
        <v>38</v>
      </c>
      <c r="B1276" s="44" t="s">
        <v>3566</v>
      </c>
      <c r="C1276" s="110" t="s">
        <v>27</v>
      </c>
      <c r="D1276" s="45">
        <v>45971</v>
      </c>
      <c r="E1276" s="46" t="s">
        <v>4206</v>
      </c>
      <c r="F1276" s="44" t="s">
        <v>4207</v>
      </c>
      <c r="G1276" s="47">
        <v>33885355825</v>
      </c>
      <c r="H1276" s="45">
        <v>31342</v>
      </c>
      <c r="I1276" s="47">
        <f ca="1">INT((TODAY()-H1276)/365.25)</f>
        <v>40</v>
      </c>
      <c r="J1276" s="47" t="s">
        <v>41</v>
      </c>
      <c r="K1276" s="47" t="s">
        <v>32</v>
      </c>
      <c r="L1276" s="44" t="s">
        <v>33</v>
      </c>
      <c r="M1276" s="44"/>
      <c r="N1276" s="47">
        <v>750</v>
      </c>
      <c r="O1276" s="44">
        <v>11966357157</v>
      </c>
      <c r="P1276" s="47" t="s">
        <v>35</v>
      </c>
      <c r="Q1276" s="47" t="s">
        <v>36</v>
      </c>
      <c r="R1276" s="45">
        <v>45966</v>
      </c>
      <c r="S1276" s="47"/>
      <c r="T1276" s="47"/>
      <c r="U1276" s="45">
        <v>45937</v>
      </c>
      <c r="V1276" s="45">
        <v>45939</v>
      </c>
      <c r="W1276" s="44" t="s">
        <v>4208</v>
      </c>
      <c r="X1276" s="47" t="str">
        <f t="shared" si="46"/>
        <v>Emagrecimento094723884</v>
      </c>
      <c r="Y1276" s="47"/>
      <c r="Z1276" s="13"/>
    </row>
    <row r="1277" spans="1:26" ht="15" customHeight="1">
      <c r="A1277" s="175" t="s">
        <v>38</v>
      </c>
      <c r="B1277" s="40" t="s">
        <v>3566</v>
      </c>
      <c r="C1277" s="111" t="s">
        <v>27</v>
      </c>
      <c r="D1277" s="41">
        <v>46107</v>
      </c>
      <c r="E1277" s="42" t="s">
        <v>4209</v>
      </c>
      <c r="F1277" s="40" t="s">
        <v>4210</v>
      </c>
      <c r="G1277" s="43">
        <v>30151221855</v>
      </c>
      <c r="H1277" s="41">
        <v>30446</v>
      </c>
      <c r="I1277" s="43">
        <f ca="1">INT((TODAY()-H1277)/365.25)</f>
        <v>43</v>
      </c>
      <c r="J1277" s="43" t="s">
        <v>41</v>
      </c>
      <c r="K1277" s="43" t="s">
        <v>32</v>
      </c>
      <c r="L1277" s="40" t="s">
        <v>33</v>
      </c>
      <c r="M1277" s="40" t="s">
        <v>1462</v>
      </c>
      <c r="N1277" s="43">
        <v>60</v>
      </c>
      <c r="O1277" s="40">
        <v>11966364027</v>
      </c>
      <c r="P1277" s="43" t="s">
        <v>124</v>
      </c>
      <c r="Q1277" s="43" t="s">
        <v>36</v>
      </c>
      <c r="R1277" s="50">
        <v>46104</v>
      </c>
      <c r="S1277" s="43"/>
      <c r="T1277" s="43"/>
      <c r="U1277" s="41">
        <v>46106</v>
      </c>
      <c r="V1277" s="41">
        <v>46137</v>
      </c>
      <c r="W1277" s="40" t="s">
        <v>509</v>
      </c>
      <c r="X1277" s="43" t="str">
        <f t="shared" si="46"/>
        <v>Emagrecimento094204705</v>
      </c>
      <c r="Y1277" s="46" t="s">
        <v>48</v>
      </c>
      <c r="Z1277" s="13"/>
    </row>
    <row r="1278" spans="1:26" ht="15" customHeight="1">
      <c r="A1278" s="175" t="s">
        <v>38</v>
      </c>
      <c r="B1278" s="40" t="s">
        <v>3566</v>
      </c>
      <c r="C1278" s="111" t="s">
        <v>27</v>
      </c>
      <c r="D1278" s="41">
        <v>46042</v>
      </c>
      <c r="E1278" s="42" t="s">
        <v>4211</v>
      </c>
      <c r="F1278" s="40" t="s">
        <v>4212</v>
      </c>
      <c r="G1278" s="43">
        <v>44501354828</v>
      </c>
      <c r="H1278" s="41">
        <v>35075</v>
      </c>
      <c r="I1278" s="43">
        <f ca="1">INT((TODAY()-H1278)/365.25)</f>
        <v>30</v>
      </c>
      <c r="J1278" s="43" t="s">
        <v>41</v>
      </c>
      <c r="K1278" s="43" t="s">
        <v>32</v>
      </c>
      <c r="L1278" s="40" t="s">
        <v>33</v>
      </c>
      <c r="M1278" s="40"/>
      <c r="N1278" s="43">
        <v>60</v>
      </c>
      <c r="O1278" s="40">
        <v>11966496886</v>
      </c>
      <c r="P1278" s="43" t="s">
        <v>124</v>
      </c>
      <c r="Q1278" s="43" t="s">
        <v>36</v>
      </c>
      <c r="R1278" s="41">
        <v>46042</v>
      </c>
      <c r="S1278" s="43"/>
      <c r="T1278" s="43"/>
      <c r="U1278" s="41">
        <v>46038</v>
      </c>
      <c r="V1278" s="41">
        <v>46042</v>
      </c>
      <c r="W1278" s="40" t="s">
        <v>277</v>
      </c>
      <c r="X1278" s="43" t="str">
        <f t="shared" si="46"/>
        <v>Emagrecimento094470430</v>
      </c>
      <c r="Y1278" s="186" t="s">
        <v>68</v>
      </c>
      <c r="Z1278" s="13"/>
    </row>
    <row r="1279" spans="1:26" ht="15" customHeight="1">
      <c r="A1279" s="176" t="s">
        <v>369</v>
      </c>
      <c r="B1279" s="44" t="s">
        <v>3566</v>
      </c>
      <c r="C1279" s="110" t="s">
        <v>27</v>
      </c>
      <c r="D1279" s="45">
        <v>46153</v>
      </c>
      <c r="E1279" s="46" t="s">
        <v>4213</v>
      </c>
      <c r="F1279" s="44" t="s">
        <v>4214</v>
      </c>
      <c r="G1279" s="47">
        <v>24837082858</v>
      </c>
      <c r="H1279" s="45">
        <v>27927</v>
      </c>
      <c r="I1279" s="47">
        <v>49</v>
      </c>
      <c r="J1279" s="47" t="s">
        <v>3580</v>
      </c>
      <c r="K1279" s="47" t="s">
        <v>32</v>
      </c>
      <c r="L1279" s="44" t="s">
        <v>53</v>
      </c>
      <c r="M1279" s="44"/>
      <c r="N1279" s="47">
        <v>500</v>
      </c>
      <c r="O1279" s="44">
        <v>11966719385</v>
      </c>
      <c r="P1279" s="47" t="s">
        <v>124</v>
      </c>
      <c r="Q1279" s="47" t="s">
        <v>36</v>
      </c>
      <c r="R1279" s="45">
        <v>46112</v>
      </c>
      <c r="S1279" s="47"/>
      <c r="T1279" s="47"/>
      <c r="U1279" s="45">
        <v>46149</v>
      </c>
      <c r="V1279" s="47"/>
      <c r="W1279" s="44"/>
      <c r="X1279" s="47" t="str">
        <f t="shared" si="46"/>
        <v>Emagrecimento092642757</v>
      </c>
      <c r="Y1279" s="46" t="s">
        <v>126</v>
      </c>
      <c r="Z1279" s="13"/>
    </row>
    <row r="1280" spans="1:26" ht="15" customHeight="1">
      <c r="A1280" s="175" t="s">
        <v>212</v>
      </c>
      <c r="B1280" s="40" t="s">
        <v>3566</v>
      </c>
      <c r="C1280" s="111" t="s">
        <v>27</v>
      </c>
      <c r="D1280" s="41">
        <v>46084</v>
      </c>
      <c r="E1280" s="42" t="s">
        <v>4215</v>
      </c>
      <c r="F1280" s="40" t="s">
        <v>4216</v>
      </c>
      <c r="G1280" s="43">
        <v>30320884880</v>
      </c>
      <c r="H1280" s="41">
        <v>30322</v>
      </c>
      <c r="I1280" s="43">
        <f ca="1">INT((TODAY()-H1280)/365.25)</f>
        <v>43</v>
      </c>
      <c r="J1280" s="43"/>
      <c r="K1280" s="43" t="s">
        <v>32</v>
      </c>
      <c r="L1280" s="40" t="s">
        <v>1025</v>
      </c>
      <c r="M1280" s="40"/>
      <c r="N1280" s="43">
        <v>80</v>
      </c>
      <c r="O1280" s="40">
        <v>11966851393</v>
      </c>
      <c r="P1280" s="43" t="s">
        <v>124</v>
      </c>
      <c r="Q1280" s="43" t="s">
        <v>36</v>
      </c>
      <c r="R1280" s="41">
        <v>46052</v>
      </c>
      <c r="S1280" s="43"/>
      <c r="T1280" s="43"/>
      <c r="U1280" s="41">
        <v>46052</v>
      </c>
      <c r="V1280" s="41"/>
      <c r="W1280" s="40" t="s">
        <v>3571</v>
      </c>
      <c r="X1280" s="43" t="str">
        <f t="shared" si="46"/>
        <v>Emagrecimento094729568</v>
      </c>
      <c r="Y1280" s="186" t="s">
        <v>68</v>
      </c>
      <c r="Z1280" s="13"/>
    </row>
    <row r="1281" spans="1:26" ht="15" customHeight="1">
      <c r="A1281" s="176" t="s">
        <v>38</v>
      </c>
      <c r="B1281" s="44" t="s">
        <v>3566</v>
      </c>
      <c r="C1281" s="110" t="s">
        <v>27</v>
      </c>
      <c r="D1281" s="45">
        <v>45971</v>
      </c>
      <c r="E1281" s="46" t="s">
        <v>4217</v>
      </c>
      <c r="F1281" s="44" t="s">
        <v>4218</v>
      </c>
      <c r="G1281" s="47">
        <v>51196739889</v>
      </c>
      <c r="H1281" s="45">
        <v>37092</v>
      </c>
      <c r="I1281" s="47">
        <f ca="1">INT((TODAY()-H1281)/365.25)</f>
        <v>24</v>
      </c>
      <c r="J1281" s="47"/>
      <c r="K1281" s="47" t="s">
        <v>32</v>
      </c>
      <c r="L1281" s="44" t="s">
        <v>33</v>
      </c>
      <c r="M1281" s="44"/>
      <c r="N1281" s="47">
        <v>110</v>
      </c>
      <c r="O1281" s="44">
        <v>11966868582</v>
      </c>
      <c r="P1281" s="47" t="s">
        <v>124</v>
      </c>
      <c r="Q1281" s="47" t="s">
        <v>36</v>
      </c>
      <c r="R1281" s="45"/>
      <c r="S1281" s="47"/>
      <c r="T1281" s="47"/>
      <c r="U1281" s="45">
        <v>45950</v>
      </c>
      <c r="V1281" s="45">
        <v>45951</v>
      </c>
      <c r="W1281" s="44" t="s">
        <v>277</v>
      </c>
      <c r="X1281" s="47" t="str">
        <f t="shared" si="46"/>
        <v>Emagrecimento095126495</v>
      </c>
      <c r="Y1281" s="47"/>
      <c r="Z1281" s="13"/>
    </row>
    <row r="1282" spans="1:26" ht="15" customHeight="1">
      <c r="A1282" s="175" t="s">
        <v>212</v>
      </c>
      <c r="B1282" s="40" t="s">
        <v>3566</v>
      </c>
      <c r="C1282" s="111" t="s">
        <v>27</v>
      </c>
      <c r="D1282" s="41">
        <v>46135</v>
      </c>
      <c r="E1282" s="42" t="s">
        <v>4219</v>
      </c>
      <c r="F1282" s="40" t="s">
        <v>4220</v>
      </c>
      <c r="G1282" s="43">
        <v>3469368619</v>
      </c>
      <c r="H1282" s="41">
        <v>28612</v>
      </c>
      <c r="I1282" s="43">
        <f ca="1">INT((TODAY()-H1282)/365.25)</f>
        <v>48</v>
      </c>
      <c r="J1282" s="43" t="s">
        <v>3580</v>
      </c>
      <c r="K1282" s="43" t="s">
        <v>32</v>
      </c>
      <c r="L1282" s="40" t="s">
        <v>33</v>
      </c>
      <c r="M1282" s="40"/>
      <c r="N1282" s="43">
        <v>500</v>
      </c>
      <c r="O1282" s="40">
        <v>11966912787</v>
      </c>
      <c r="P1282" s="43" t="s">
        <v>124</v>
      </c>
      <c r="Q1282" s="43" t="s">
        <v>36</v>
      </c>
      <c r="R1282" s="41">
        <v>45903</v>
      </c>
      <c r="S1282" s="43"/>
      <c r="T1282" s="43"/>
      <c r="U1282" s="41">
        <v>45903</v>
      </c>
      <c r="V1282" s="43"/>
      <c r="W1282" s="40" t="s">
        <v>277</v>
      </c>
      <c r="X1282" s="43" t="str">
        <f t="shared" ref="X1282:X1345" si="48">$B1282&amp;$E1282</f>
        <v>Emagrecimento083881862</v>
      </c>
      <c r="Y1282" s="42"/>
      <c r="Z1282" s="13"/>
    </row>
    <row r="1283" spans="1:26" ht="15" customHeight="1">
      <c r="A1283" s="176" t="s">
        <v>369</v>
      </c>
      <c r="B1283" s="44" t="s">
        <v>3566</v>
      </c>
      <c r="C1283" s="110" t="s">
        <v>27</v>
      </c>
      <c r="D1283" s="45">
        <v>46153</v>
      </c>
      <c r="E1283" s="46" t="s">
        <v>4221</v>
      </c>
      <c r="F1283" s="44" t="s">
        <v>4222</v>
      </c>
      <c r="G1283" s="47">
        <v>34575490873</v>
      </c>
      <c r="H1283" s="45">
        <v>31176</v>
      </c>
      <c r="I1283" s="47">
        <v>41</v>
      </c>
      <c r="J1283" s="47" t="s">
        <v>3580</v>
      </c>
      <c r="K1283" s="47" t="s">
        <v>32</v>
      </c>
      <c r="L1283" s="44" t="s">
        <v>33</v>
      </c>
      <c r="M1283" s="44"/>
      <c r="N1283" s="47">
        <v>50</v>
      </c>
      <c r="O1283" s="44">
        <v>11967038204</v>
      </c>
      <c r="P1283" s="47" t="s">
        <v>124</v>
      </c>
      <c r="Q1283" s="47" t="s">
        <v>36</v>
      </c>
      <c r="R1283" s="45">
        <v>46112</v>
      </c>
      <c r="S1283" s="47"/>
      <c r="T1283" s="47"/>
      <c r="U1283" s="45"/>
      <c r="V1283" s="47"/>
      <c r="W1283" s="44"/>
      <c r="X1283" s="47" t="str">
        <f t="shared" si="48"/>
        <v>Emagrecimento078218389</v>
      </c>
      <c r="Y1283" s="46"/>
      <c r="Z1283" s="13"/>
    </row>
    <row r="1284" spans="1:26" ht="15" customHeight="1">
      <c r="A1284" s="175" t="s">
        <v>212</v>
      </c>
      <c r="B1284" s="40" t="s">
        <v>3566</v>
      </c>
      <c r="C1284" s="111" t="s">
        <v>27</v>
      </c>
      <c r="D1284" s="41">
        <v>46135</v>
      </c>
      <c r="E1284" s="42" t="s">
        <v>4223</v>
      </c>
      <c r="F1284" s="40" t="s">
        <v>4224</v>
      </c>
      <c r="G1284" s="43">
        <v>48083717827</v>
      </c>
      <c r="H1284" s="41">
        <v>36286</v>
      </c>
      <c r="I1284" s="43">
        <f ca="1">INT((TODAY()-H1284)/365.25)</f>
        <v>27</v>
      </c>
      <c r="J1284" s="43" t="s">
        <v>3580</v>
      </c>
      <c r="K1284" s="43" t="s">
        <v>32</v>
      </c>
      <c r="L1284" s="40" t="s">
        <v>33</v>
      </c>
      <c r="M1284" s="40"/>
      <c r="N1284" s="43">
        <v>450</v>
      </c>
      <c r="O1284" s="40">
        <v>11967075991</v>
      </c>
      <c r="P1284" s="43" t="s">
        <v>124</v>
      </c>
      <c r="Q1284" s="43" t="s">
        <v>36</v>
      </c>
      <c r="R1284" s="41">
        <v>45904</v>
      </c>
      <c r="S1284" s="43"/>
      <c r="T1284" s="43"/>
      <c r="U1284" s="41">
        <v>45904</v>
      </c>
      <c r="V1284" s="43"/>
      <c r="W1284" s="40" t="s">
        <v>277</v>
      </c>
      <c r="X1284" s="43" t="str">
        <f t="shared" si="48"/>
        <v>Emagrecimento089828028</v>
      </c>
      <c r="Y1284" s="42"/>
      <c r="Z1284" s="13"/>
    </row>
    <row r="1285" spans="1:26" ht="15" customHeight="1">
      <c r="A1285" s="176" t="s">
        <v>369</v>
      </c>
      <c r="B1285" s="44" t="s">
        <v>3566</v>
      </c>
      <c r="C1285" s="110" t="s">
        <v>27</v>
      </c>
      <c r="D1285" s="45">
        <v>46135</v>
      </c>
      <c r="E1285" s="46" t="s">
        <v>4225</v>
      </c>
      <c r="F1285" s="44" t="s">
        <v>4226</v>
      </c>
      <c r="G1285" s="47">
        <v>5160546863</v>
      </c>
      <c r="H1285" s="45">
        <v>23350</v>
      </c>
      <c r="I1285" s="47">
        <f ca="1">INT((TODAY()-H1285)/365.25)</f>
        <v>62</v>
      </c>
      <c r="J1285" s="47" t="s">
        <v>3580</v>
      </c>
      <c r="K1285" s="47" t="s">
        <v>32</v>
      </c>
      <c r="L1285" s="44" t="s">
        <v>53</v>
      </c>
      <c r="M1285" s="44"/>
      <c r="N1285" s="47">
        <v>60</v>
      </c>
      <c r="O1285" s="44">
        <v>11967091726</v>
      </c>
      <c r="P1285" s="47" t="s">
        <v>124</v>
      </c>
      <c r="Q1285" s="47" t="s">
        <v>36</v>
      </c>
      <c r="R1285" s="45">
        <v>46128</v>
      </c>
      <c r="S1285" s="47"/>
      <c r="T1285" s="47"/>
      <c r="U1285" s="45">
        <v>46128</v>
      </c>
      <c r="V1285" s="47"/>
      <c r="W1285" s="44" t="s">
        <v>4227</v>
      </c>
      <c r="X1285" s="47" t="str">
        <f t="shared" si="48"/>
        <v>Emagrecimento093890824</v>
      </c>
      <c r="Y1285" s="46" t="s">
        <v>37</v>
      </c>
      <c r="Z1285" s="13"/>
    </row>
    <row r="1286" spans="1:26" ht="15" customHeight="1">
      <c r="A1286" s="176" t="s">
        <v>369</v>
      </c>
      <c r="B1286" s="44" t="s">
        <v>3566</v>
      </c>
      <c r="C1286" s="110" t="s">
        <v>27</v>
      </c>
      <c r="D1286" s="45">
        <v>46153</v>
      </c>
      <c r="E1286" s="46" t="s">
        <v>4228</v>
      </c>
      <c r="F1286" s="44" t="s">
        <v>4229</v>
      </c>
      <c r="G1286" s="47">
        <v>15713509850</v>
      </c>
      <c r="H1286" s="45">
        <v>25131</v>
      </c>
      <c r="I1286" s="47">
        <v>57</v>
      </c>
      <c r="J1286" s="47" t="s">
        <v>3580</v>
      </c>
      <c r="K1286" s="47" t="s">
        <v>32</v>
      </c>
      <c r="L1286" s="44" t="s">
        <v>78</v>
      </c>
      <c r="M1286" s="44"/>
      <c r="N1286" s="47">
        <v>50</v>
      </c>
      <c r="O1286" s="44">
        <v>11967283450</v>
      </c>
      <c r="P1286" s="47" t="s">
        <v>124</v>
      </c>
      <c r="Q1286" s="47" t="s">
        <v>36</v>
      </c>
      <c r="R1286" s="45">
        <v>46112</v>
      </c>
      <c r="S1286" s="47"/>
      <c r="T1286" s="47"/>
      <c r="U1286" s="45">
        <v>46150</v>
      </c>
      <c r="V1286" s="47"/>
      <c r="W1286" s="44"/>
      <c r="X1286" s="47" t="str">
        <f t="shared" si="48"/>
        <v>Emagrecimento076902267</v>
      </c>
      <c r="Y1286" s="46" t="s">
        <v>126</v>
      </c>
      <c r="Z1286" s="13"/>
    </row>
    <row r="1287" spans="1:26" ht="15" customHeight="1">
      <c r="A1287" s="175" t="s">
        <v>369</v>
      </c>
      <c r="B1287" s="40" t="s">
        <v>3566</v>
      </c>
      <c r="C1287" s="111" t="s">
        <v>27</v>
      </c>
      <c r="D1287" s="41">
        <v>46153</v>
      </c>
      <c r="E1287" s="42" t="s">
        <v>4230</v>
      </c>
      <c r="F1287" s="40" t="s">
        <v>4231</v>
      </c>
      <c r="G1287" s="43">
        <v>22129330886</v>
      </c>
      <c r="H1287" s="41">
        <v>29638</v>
      </c>
      <c r="I1287" s="43">
        <v>45</v>
      </c>
      <c r="J1287" s="43" t="s">
        <v>3580</v>
      </c>
      <c r="K1287" s="43" t="s">
        <v>32</v>
      </c>
      <c r="L1287" s="40" t="s">
        <v>45</v>
      </c>
      <c r="M1287" s="40"/>
      <c r="N1287" s="43">
        <v>60</v>
      </c>
      <c r="O1287" s="40">
        <v>11967327206</v>
      </c>
      <c r="P1287" s="43" t="s">
        <v>124</v>
      </c>
      <c r="Q1287" s="43" t="s">
        <v>36</v>
      </c>
      <c r="R1287" s="41">
        <v>46112</v>
      </c>
      <c r="S1287" s="43"/>
      <c r="T1287" s="43"/>
      <c r="U1287" s="41"/>
      <c r="V1287" s="43"/>
      <c r="W1287" s="40"/>
      <c r="X1287" s="43" t="str">
        <f t="shared" si="48"/>
        <v>Emagrecimento095355697</v>
      </c>
      <c r="Y1287" s="42"/>
      <c r="Z1287" s="13"/>
    </row>
    <row r="1288" spans="1:26" ht="15" customHeight="1">
      <c r="A1288" s="176" t="s">
        <v>38</v>
      </c>
      <c r="B1288" s="44" t="s">
        <v>3566</v>
      </c>
      <c r="C1288" s="110" t="s">
        <v>27</v>
      </c>
      <c r="D1288" s="45">
        <v>46000</v>
      </c>
      <c r="E1288" s="46" t="s">
        <v>4232</v>
      </c>
      <c r="F1288" s="44" t="s">
        <v>4233</v>
      </c>
      <c r="G1288" s="47">
        <v>34172877826</v>
      </c>
      <c r="H1288" s="45">
        <v>31854</v>
      </c>
      <c r="I1288" s="47">
        <f t="shared" ref="I1288:I1293" ca="1" si="49">INT((TODAY()-H1288)/365.25)</f>
        <v>39</v>
      </c>
      <c r="J1288" s="47" t="s">
        <v>41</v>
      </c>
      <c r="K1288" s="47" t="s">
        <v>32</v>
      </c>
      <c r="L1288" s="44" t="s">
        <v>33</v>
      </c>
      <c r="M1288" s="44"/>
      <c r="N1288" s="47">
        <v>380</v>
      </c>
      <c r="O1288" s="44">
        <v>11967630646</v>
      </c>
      <c r="P1288" s="47" t="s">
        <v>124</v>
      </c>
      <c r="Q1288" s="47" t="s">
        <v>36</v>
      </c>
      <c r="R1288" s="45">
        <v>45995</v>
      </c>
      <c r="S1288" s="47"/>
      <c r="T1288" s="47"/>
      <c r="U1288" s="45">
        <v>45994</v>
      </c>
      <c r="V1288" s="45">
        <v>45995</v>
      </c>
      <c r="W1288" s="44" t="s">
        <v>277</v>
      </c>
      <c r="X1288" s="47" t="str">
        <f t="shared" si="48"/>
        <v>Emagrecimento094358278</v>
      </c>
      <c r="Y1288" s="47"/>
      <c r="Z1288" s="13"/>
    </row>
    <row r="1289" spans="1:26" ht="15" customHeight="1">
      <c r="A1289" s="175" t="s">
        <v>38</v>
      </c>
      <c r="B1289" s="40" t="s">
        <v>3566</v>
      </c>
      <c r="C1289" s="111" t="s">
        <v>27</v>
      </c>
      <c r="D1289" s="41">
        <v>46106</v>
      </c>
      <c r="E1289" s="42" t="s">
        <v>4234</v>
      </c>
      <c r="F1289" s="40" t="s">
        <v>4235</v>
      </c>
      <c r="G1289" s="43">
        <v>30441246893</v>
      </c>
      <c r="H1289" s="41">
        <v>29895</v>
      </c>
      <c r="I1289" s="43">
        <f t="shared" ca="1" si="49"/>
        <v>44</v>
      </c>
      <c r="J1289" s="43" t="s">
        <v>77</v>
      </c>
      <c r="K1289" s="43" t="s">
        <v>32</v>
      </c>
      <c r="L1289" s="40" t="s">
        <v>1025</v>
      </c>
      <c r="M1289" s="40" t="s">
        <v>4236</v>
      </c>
      <c r="N1289" s="43">
        <v>450</v>
      </c>
      <c r="O1289" s="40">
        <v>11967633372</v>
      </c>
      <c r="P1289" s="43" t="s">
        <v>124</v>
      </c>
      <c r="Q1289" s="43" t="s">
        <v>36</v>
      </c>
      <c r="R1289" s="50">
        <v>46104</v>
      </c>
      <c r="S1289" s="43"/>
      <c r="T1289" s="43"/>
      <c r="U1289" s="41">
        <v>46105</v>
      </c>
      <c r="V1289" s="41">
        <v>46107</v>
      </c>
      <c r="W1289" s="40" t="s">
        <v>277</v>
      </c>
      <c r="X1289" s="43" t="str">
        <f t="shared" si="48"/>
        <v>Emagrecimento079977834</v>
      </c>
      <c r="Y1289" s="46" t="s">
        <v>48</v>
      </c>
      <c r="Z1289" s="13"/>
    </row>
    <row r="1290" spans="1:26" ht="15" customHeight="1">
      <c r="A1290" s="175" t="s">
        <v>38</v>
      </c>
      <c r="B1290" s="40" t="s">
        <v>3566</v>
      </c>
      <c r="C1290" s="111" t="s">
        <v>27</v>
      </c>
      <c r="D1290" s="41">
        <v>46058</v>
      </c>
      <c r="E1290" s="42" t="s">
        <v>4237</v>
      </c>
      <c r="F1290" s="40" t="s">
        <v>4238</v>
      </c>
      <c r="G1290" s="43">
        <v>40705657876</v>
      </c>
      <c r="H1290" s="41">
        <v>36271</v>
      </c>
      <c r="I1290" s="43">
        <f t="shared" ca="1" si="49"/>
        <v>27</v>
      </c>
      <c r="J1290" s="43" t="s">
        <v>41</v>
      </c>
      <c r="K1290" s="43" t="s">
        <v>32</v>
      </c>
      <c r="L1290" s="40" t="s">
        <v>211</v>
      </c>
      <c r="M1290" s="40"/>
      <c r="N1290" s="43">
        <v>110</v>
      </c>
      <c r="O1290" s="40">
        <v>11967635542</v>
      </c>
      <c r="P1290" s="43" t="s">
        <v>124</v>
      </c>
      <c r="Q1290" s="43" t="s">
        <v>36</v>
      </c>
      <c r="R1290" s="41">
        <v>46057</v>
      </c>
      <c r="S1290" s="43"/>
      <c r="T1290" s="43"/>
      <c r="U1290" s="41">
        <v>46055</v>
      </c>
      <c r="V1290" s="41">
        <v>46057</v>
      </c>
      <c r="W1290" s="40" t="s">
        <v>277</v>
      </c>
      <c r="X1290" s="43" t="str">
        <f t="shared" si="48"/>
        <v>Emagrecimento096375351</v>
      </c>
      <c r="Y1290" s="46" t="s">
        <v>58</v>
      </c>
      <c r="Z1290" s="13"/>
    </row>
    <row r="1291" spans="1:26" ht="15" customHeight="1">
      <c r="A1291" s="176" t="s">
        <v>212</v>
      </c>
      <c r="B1291" s="44" t="s">
        <v>3566</v>
      </c>
      <c r="C1291" s="110" t="s">
        <v>27</v>
      </c>
      <c r="D1291" s="45">
        <v>46135</v>
      </c>
      <c r="E1291" s="46" t="s">
        <v>4239</v>
      </c>
      <c r="F1291" s="44" t="s">
        <v>4240</v>
      </c>
      <c r="G1291" s="47">
        <v>29350990873</v>
      </c>
      <c r="H1291" s="45">
        <v>29496</v>
      </c>
      <c r="I1291" s="47">
        <f t="shared" ca="1" si="49"/>
        <v>45</v>
      </c>
      <c r="J1291" s="47" t="s">
        <v>3580</v>
      </c>
      <c r="K1291" s="47" t="s">
        <v>32</v>
      </c>
      <c r="L1291" s="44" t="s">
        <v>33</v>
      </c>
      <c r="M1291" s="44"/>
      <c r="N1291" s="47">
        <v>380</v>
      </c>
      <c r="O1291" s="44">
        <v>11967892248</v>
      </c>
      <c r="P1291" s="47" t="s">
        <v>124</v>
      </c>
      <c r="Q1291" s="47" t="s">
        <v>36</v>
      </c>
      <c r="R1291" s="45">
        <v>45923</v>
      </c>
      <c r="S1291" s="47"/>
      <c r="T1291" s="47"/>
      <c r="U1291" s="45">
        <v>45923</v>
      </c>
      <c r="V1291" s="47"/>
      <c r="W1291" s="44" t="s">
        <v>277</v>
      </c>
      <c r="X1291" s="47" t="str">
        <f t="shared" si="48"/>
        <v>Emagrecimento087915475</v>
      </c>
      <c r="Y1291" s="46"/>
      <c r="Z1291" s="13"/>
    </row>
    <row r="1292" spans="1:26" ht="15" customHeight="1">
      <c r="A1292" s="175" t="s">
        <v>38</v>
      </c>
      <c r="B1292" s="40" t="s">
        <v>3566</v>
      </c>
      <c r="C1292" s="111" t="s">
        <v>27</v>
      </c>
      <c r="D1292" s="41">
        <v>46104</v>
      </c>
      <c r="E1292" s="42" t="s">
        <v>4241</v>
      </c>
      <c r="F1292" s="40" t="s">
        <v>4242</v>
      </c>
      <c r="G1292" s="43">
        <v>52271875846</v>
      </c>
      <c r="H1292" s="41">
        <v>36354</v>
      </c>
      <c r="I1292" s="43">
        <f t="shared" ca="1" si="49"/>
        <v>26</v>
      </c>
      <c r="J1292" s="43" t="s">
        <v>41</v>
      </c>
      <c r="K1292" s="43" t="s">
        <v>32</v>
      </c>
      <c r="L1292" s="40" t="s">
        <v>33</v>
      </c>
      <c r="M1292" s="40"/>
      <c r="N1292" s="43">
        <v>50</v>
      </c>
      <c r="O1292" s="40">
        <v>11967924219</v>
      </c>
      <c r="P1292" s="43" t="s">
        <v>124</v>
      </c>
      <c r="Q1292" s="43" t="s">
        <v>36</v>
      </c>
      <c r="R1292" s="49">
        <v>46045</v>
      </c>
      <c r="S1292" s="43"/>
      <c r="T1292" s="43"/>
      <c r="U1292" s="41">
        <v>46105</v>
      </c>
      <c r="V1292" s="41">
        <v>46101</v>
      </c>
      <c r="W1292" s="40" t="s">
        <v>277</v>
      </c>
      <c r="X1292" s="43" t="str">
        <f t="shared" si="48"/>
        <v>Emagrecimento086392495</v>
      </c>
      <c r="Y1292" s="46" t="s">
        <v>48</v>
      </c>
      <c r="Z1292" s="13"/>
    </row>
    <row r="1293" spans="1:26" ht="15" customHeight="1">
      <c r="A1293" s="176" t="s">
        <v>38</v>
      </c>
      <c r="B1293" s="44" t="s">
        <v>3566</v>
      </c>
      <c r="C1293" s="110" t="s">
        <v>27</v>
      </c>
      <c r="D1293" s="45">
        <v>45971</v>
      </c>
      <c r="E1293" s="46" t="s">
        <v>4243</v>
      </c>
      <c r="F1293" s="44" t="s">
        <v>4244</v>
      </c>
      <c r="G1293" s="47">
        <v>41161778810</v>
      </c>
      <c r="H1293" s="45">
        <v>34504</v>
      </c>
      <c r="I1293" s="47">
        <f t="shared" ca="1" si="49"/>
        <v>31</v>
      </c>
      <c r="J1293" s="47" t="s">
        <v>41</v>
      </c>
      <c r="K1293" s="47" t="s">
        <v>32</v>
      </c>
      <c r="L1293" s="44" t="s">
        <v>33</v>
      </c>
      <c r="M1293" s="44"/>
      <c r="N1293" s="47">
        <v>600</v>
      </c>
      <c r="O1293" s="44">
        <v>11967929727</v>
      </c>
      <c r="P1293" s="47" t="s">
        <v>35</v>
      </c>
      <c r="Q1293" s="47" t="s">
        <v>36</v>
      </c>
      <c r="R1293" s="45">
        <v>45966</v>
      </c>
      <c r="S1293" s="47"/>
      <c r="T1293" s="47"/>
      <c r="U1293" s="45">
        <v>45938</v>
      </c>
      <c r="V1293" s="45">
        <v>45968</v>
      </c>
      <c r="W1293" s="44"/>
      <c r="X1293" s="47" t="str">
        <f t="shared" si="48"/>
        <v>Emagrecimento095102856</v>
      </c>
      <c r="Y1293" s="47"/>
      <c r="Z1293" s="13"/>
    </row>
    <row r="1294" spans="1:26" ht="15" customHeight="1">
      <c r="A1294" s="175" t="s">
        <v>369</v>
      </c>
      <c r="B1294" s="40" t="s">
        <v>3566</v>
      </c>
      <c r="C1294" s="111" t="s">
        <v>27</v>
      </c>
      <c r="D1294" s="41">
        <v>46153</v>
      </c>
      <c r="E1294" s="42" t="s">
        <v>4245</v>
      </c>
      <c r="F1294" s="40" t="s">
        <v>4246</v>
      </c>
      <c r="G1294" s="43">
        <v>29984614840</v>
      </c>
      <c r="H1294" s="41">
        <v>30055</v>
      </c>
      <c r="I1294" s="43">
        <v>44</v>
      </c>
      <c r="J1294" s="43" t="s">
        <v>3580</v>
      </c>
      <c r="K1294" s="43" t="s">
        <v>32</v>
      </c>
      <c r="L1294" s="40" t="s">
        <v>110</v>
      </c>
      <c r="M1294" s="40"/>
      <c r="N1294" s="43">
        <v>50</v>
      </c>
      <c r="O1294" s="40">
        <v>11968017211</v>
      </c>
      <c r="P1294" s="43" t="s">
        <v>124</v>
      </c>
      <c r="Q1294" s="43" t="s">
        <v>36</v>
      </c>
      <c r="R1294" s="41">
        <v>46112</v>
      </c>
      <c r="S1294" s="43"/>
      <c r="T1294" s="43"/>
      <c r="U1294" s="41">
        <v>46146</v>
      </c>
      <c r="V1294" s="43"/>
      <c r="W1294" s="40"/>
      <c r="X1294" s="43" t="str">
        <f t="shared" si="48"/>
        <v>Emagrecimento075943551</v>
      </c>
      <c r="Y1294" s="42" t="s">
        <v>126</v>
      </c>
      <c r="Z1294" s="13"/>
    </row>
    <row r="1295" spans="1:26" ht="15" customHeight="1">
      <c r="A1295" s="176" t="s">
        <v>38</v>
      </c>
      <c r="B1295" s="44" t="s">
        <v>3566</v>
      </c>
      <c r="C1295" s="110" t="s">
        <v>27</v>
      </c>
      <c r="D1295" s="45">
        <v>45971</v>
      </c>
      <c r="E1295" s="46" t="s">
        <v>4247</v>
      </c>
      <c r="F1295" s="44" t="s">
        <v>4248</v>
      </c>
      <c r="G1295" s="47">
        <v>28266362866</v>
      </c>
      <c r="H1295" s="45">
        <v>29732</v>
      </c>
      <c r="I1295" s="47">
        <f ca="1">INT((TODAY()-H1295)/365.25)</f>
        <v>45</v>
      </c>
      <c r="J1295" s="47"/>
      <c r="K1295" s="47" t="s">
        <v>32</v>
      </c>
      <c r="L1295" s="44" t="s">
        <v>53</v>
      </c>
      <c r="M1295" s="44"/>
      <c r="N1295" s="47">
        <v>60</v>
      </c>
      <c r="O1295" s="44">
        <v>11968140050</v>
      </c>
      <c r="P1295" s="47" t="s">
        <v>124</v>
      </c>
      <c r="Q1295" s="47" t="s">
        <v>36</v>
      </c>
      <c r="R1295" s="45"/>
      <c r="S1295" s="47"/>
      <c r="T1295" s="47"/>
      <c r="U1295" s="45">
        <v>45953</v>
      </c>
      <c r="V1295" s="45">
        <v>45964</v>
      </c>
      <c r="W1295" s="44" t="s">
        <v>277</v>
      </c>
      <c r="X1295" s="47" t="str">
        <f t="shared" si="48"/>
        <v>Emagrecimento087057546</v>
      </c>
      <c r="Y1295" s="47"/>
      <c r="Z1295" s="13"/>
    </row>
    <row r="1296" spans="1:26" ht="15" customHeight="1">
      <c r="A1296" s="175" t="s">
        <v>369</v>
      </c>
      <c r="B1296" s="40" t="s">
        <v>3566</v>
      </c>
      <c r="C1296" s="111" t="s">
        <v>27</v>
      </c>
      <c r="D1296" s="41">
        <v>46153</v>
      </c>
      <c r="E1296" s="42" t="s">
        <v>4249</v>
      </c>
      <c r="F1296" s="40" t="s">
        <v>4250</v>
      </c>
      <c r="G1296" s="43">
        <v>42740611838</v>
      </c>
      <c r="H1296" s="41">
        <v>34468</v>
      </c>
      <c r="I1296" s="43">
        <v>31</v>
      </c>
      <c r="J1296" s="43" t="s">
        <v>3580</v>
      </c>
      <c r="K1296" s="43" t="s">
        <v>32</v>
      </c>
      <c r="L1296" s="40" t="s">
        <v>33</v>
      </c>
      <c r="M1296" s="40"/>
      <c r="N1296" s="43">
        <v>60</v>
      </c>
      <c r="O1296" s="40">
        <v>11968297269</v>
      </c>
      <c r="P1296" s="43" t="s">
        <v>124</v>
      </c>
      <c r="Q1296" s="43" t="s">
        <v>36</v>
      </c>
      <c r="R1296" s="41">
        <v>46112</v>
      </c>
      <c r="S1296" s="43"/>
      <c r="T1296" s="43"/>
      <c r="U1296" s="41"/>
      <c r="V1296" s="43"/>
      <c r="W1296" s="40"/>
      <c r="X1296" s="43" t="str">
        <f t="shared" si="48"/>
        <v>Emagrecimento093998857</v>
      </c>
      <c r="Y1296" s="42"/>
      <c r="Z1296" s="13"/>
    </row>
    <row r="1297" spans="1:26" ht="15" customHeight="1">
      <c r="A1297" s="176" t="s">
        <v>212</v>
      </c>
      <c r="B1297" s="44" t="s">
        <v>3566</v>
      </c>
      <c r="C1297" s="110" t="s">
        <v>27</v>
      </c>
      <c r="D1297" s="45">
        <v>46160</v>
      </c>
      <c r="E1297" s="46" t="s">
        <v>4251</v>
      </c>
      <c r="F1297" s="44" t="s">
        <v>4252</v>
      </c>
      <c r="G1297" s="47">
        <v>32450996818</v>
      </c>
      <c r="H1297" s="45">
        <v>30785</v>
      </c>
      <c r="I1297" s="47">
        <f t="shared" ref="I1297:I1302" ca="1" si="50">INT((TODAY()-H1297)/365.25)</f>
        <v>42</v>
      </c>
      <c r="J1297" s="47" t="s">
        <v>3585</v>
      </c>
      <c r="K1297" s="47" t="s">
        <v>32</v>
      </c>
      <c r="L1297" s="44" t="s">
        <v>4253</v>
      </c>
      <c r="M1297" s="44"/>
      <c r="N1297" s="47">
        <v>500</v>
      </c>
      <c r="O1297" s="44">
        <v>11968405354</v>
      </c>
      <c r="P1297" s="47" t="s">
        <v>124</v>
      </c>
      <c r="Q1297" s="47" t="s">
        <v>36</v>
      </c>
      <c r="R1297" s="45">
        <v>46135</v>
      </c>
      <c r="S1297" s="47"/>
      <c r="T1297" s="47"/>
      <c r="U1297" s="45">
        <v>46156</v>
      </c>
      <c r="V1297" s="47"/>
      <c r="W1297" s="44"/>
      <c r="X1297" s="47" t="str">
        <f t="shared" si="48"/>
        <v>Emagrecimento084378258</v>
      </c>
      <c r="Y1297" s="46" t="s">
        <v>126</v>
      </c>
      <c r="Z1297" s="13"/>
    </row>
    <row r="1298" spans="1:26" ht="15" customHeight="1">
      <c r="A1298" s="175" t="s">
        <v>38</v>
      </c>
      <c r="B1298" s="40" t="s">
        <v>3566</v>
      </c>
      <c r="C1298" s="111" t="s">
        <v>27</v>
      </c>
      <c r="D1298" s="41">
        <v>46125</v>
      </c>
      <c r="E1298" s="42" t="s">
        <v>4254</v>
      </c>
      <c r="F1298" s="40" t="s">
        <v>4255</v>
      </c>
      <c r="G1298" s="43">
        <v>29672564805</v>
      </c>
      <c r="H1298" s="41">
        <v>30006</v>
      </c>
      <c r="I1298" s="43">
        <f t="shared" ca="1" si="50"/>
        <v>44</v>
      </c>
      <c r="J1298" s="43" t="s">
        <v>41</v>
      </c>
      <c r="K1298" s="43" t="s">
        <v>32</v>
      </c>
      <c r="L1298" s="40" t="s">
        <v>33</v>
      </c>
      <c r="M1298" s="40" t="s">
        <v>2057</v>
      </c>
      <c r="N1298" s="43">
        <v>60</v>
      </c>
      <c r="O1298" s="40">
        <v>11968743270</v>
      </c>
      <c r="P1298" s="43" t="s">
        <v>124</v>
      </c>
      <c r="Q1298" s="43" t="s">
        <v>36</v>
      </c>
      <c r="R1298" s="41">
        <v>46125</v>
      </c>
      <c r="S1298" s="43"/>
      <c r="T1298" s="43"/>
      <c r="U1298" s="41">
        <v>46120</v>
      </c>
      <c r="V1298" s="41">
        <v>46129</v>
      </c>
      <c r="W1298" s="40" t="s">
        <v>277</v>
      </c>
      <c r="X1298" s="43" t="str">
        <f t="shared" si="48"/>
        <v>Emagrecimento079318037</v>
      </c>
      <c r="Y1298" s="42" t="s">
        <v>37</v>
      </c>
      <c r="Z1298" s="13"/>
    </row>
    <row r="1299" spans="1:26" ht="15" customHeight="1">
      <c r="A1299" s="176" t="s">
        <v>38</v>
      </c>
      <c r="B1299" s="44" t="s">
        <v>3566</v>
      </c>
      <c r="C1299" s="110" t="s">
        <v>27</v>
      </c>
      <c r="D1299" s="45">
        <v>46160</v>
      </c>
      <c r="E1299" s="46" t="s">
        <v>4256</v>
      </c>
      <c r="F1299" s="44" t="s">
        <v>4257</v>
      </c>
      <c r="G1299" s="47">
        <v>39818671813</v>
      </c>
      <c r="H1299" s="45">
        <v>33383</v>
      </c>
      <c r="I1299" s="47">
        <f t="shared" ca="1" si="50"/>
        <v>35</v>
      </c>
      <c r="J1299" s="47" t="s">
        <v>41</v>
      </c>
      <c r="K1299" s="47" t="s">
        <v>32</v>
      </c>
      <c r="L1299" s="44" t="s">
        <v>114</v>
      </c>
      <c r="M1299" s="44" t="s">
        <v>4258</v>
      </c>
      <c r="N1299" s="47">
        <v>750</v>
      </c>
      <c r="O1299" s="44">
        <v>11968746248</v>
      </c>
      <c r="P1299" s="47" t="s">
        <v>124</v>
      </c>
      <c r="Q1299" s="47" t="s">
        <v>36</v>
      </c>
      <c r="R1299" s="45">
        <v>46160</v>
      </c>
      <c r="S1299" s="47"/>
      <c r="T1299" s="47"/>
      <c r="U1299" s="45">
        <v>46156</v>
      </c>
      <c r="V1299" s="45">
        <v>46160</v>
      </c>
      <c r="W1299" s="44" t="s">
        <v>277</v>
      </c>
      <c r="X1299" s="47" t="str">
        <f t="shared" si="48"/>
        <v>Emagrecimento085607813</v>
      </c>
      <c r="Y1299" s="46" t="s">
        <v>126</v>
      </c>
      <c r="Z1299" s="13"/>
    </row>
    <row r="1300" spans="1:26" ht="15" customHeight="1">
      <c r="A1300" s="175" t="s">
        <v>369</v>
      </c>
      <c r="B1300" s="40" t="s">
        <v>3566</v>
      </c>
      <c r="C1300" s="111" t="s">
        <v>27</v>
      </c>
      <c r="D1300" s="41">
        <v>46160</v>
      </c>
      <c r="E1300" s="42" t="s">
        <v>4259</v>
      </c>
      <c r="F1300" s="40" t="s">
        <v>4260</v>
      </c>
      <c r="G1300" s="43">
        <v>29555569800</v>
      </c>
      <c r="H1300" s="41">
        <v>21760</v>
      </c>
      <c r="I1300" s="43">
        <f t="shared" ca="1" si="50"/>
        <v>66</v>
      </c>
      <c r="J1300" s="43" t="s">
        <v>3580</v>
      </c>
      <c r="K1300" s="43" t="s">
        <v>32</v>
      </c>
      <c r="L1300" s="40" t="s">
        <v>81</v>
      </c>
      <c r="M1300" s="40"/>
      <c r="N1300" s="43">
        <v>100</v>
      </c>
      <c r="O1300" s="40">
        <v>11969010231</v>
      </c>
      <c r="P1300" s="43" t="s">
        <v>124</v>
      </c>
      <c r="Q1300" s="43" t="s">
        <v>36</v>
      </c>
      <c r="R1300" s="41">
        <v>46112</v>
      </c>
      <c r="S1300" s="43"/>
      <c r="T1300" s="43"/>
      <c r="U1300" s="41">
        <v>46148</v>
      </c>
      <c r="V1300" s="43"/>
      <c r="W1300" s="40"/>
      <c r="X1300" s="43" t="str">
        <f t="shared" si="48"/>
        <v>Emagrecimento450215652</v>
      </c>
      <c r="Y1300" s="42" t="s">
        <v>126</v>
      </c>
      <c r="Z1300" s="13"/>
    </row>
    <row r="1301" spans="1:26" ht="15" customHeight="1">
      <c r="A1301" s="176" t="s">
        <v>38</v>
      </c>
      <c r="B1301" s="44" t="s">
        <v>3566</v>
      </c>
      <c r="C1301" s="110" t="s">
        <v>27</v>
      </c>
      <c r="D1301" s="45">
        <v>46042</v>
      </c>
      <c r="E1301" s="46" t="s">
        <v>4261</v>
      </c>
      <c r="F1301" s="44" t="s">
        <v>4262</v>
      </c>
      <c r="G1301" s="47">
        <v>41932816801</v>
      </c>
      <c r="H1301" s="45">
        <v>35756</v>
      </c>
      <c r="I1301" s="47">
        <f t="shared" ca="1" si="50"/>
        <v>28</v>
      </c>
      <c r="J1301" s="47" t="s">
        <v>41</v>
      </c>
      <c r="K1301" s="47" t="s">
        <v>32</v>
      </c>
      <c r="L1301" s="44" t="s">
        <v>33</v>
      </c>
      <c r="M1301" s="44"/>
      <c r="N1301" s="47">
        <v>60</v>
      </c>
      <c r="O1301" s="44">
        <v>11969056454</v>
      </c>
      <c r="P1301" s="47" t="s">
        <v>124</v>
      </c>
      <c r="Q1301" s="47" t="s">
        <v>36</v>
      </c>
      <c r="R1301" s="45">
        <v>46042</v>
      </c>
      <c r="S1301" s="47"/>
      <c r="T1301" s="47"/>
      <c r="U1301" s="45">
        <v>46037</v>
      </c>
      <c r="V1301" s="45">
        <v>36892</v>
      </c>
      <c r="W1301" s="44" t="s">
        <v>509</v>
      </c>
      <c r="X1301" s="47" t="str">
        <f t="shared" si="48"/>
        <v>Emagrecimento093742970</v>
      </c>
      <c r="Y1301" s="187" t="s">
        <v>68</v>
      </c>
      <c r="Z1301" s="13"/>
    </row>
    <row r="1302" spans="1:26" ht="15" customHeight="1">
      <c r="A1302" s="175" t="s">
        <v>369</v>
      </c>
      <c r="B1302" s="40" t="s">
        <v>3566</v>
      </c>
      <c r="C1302" s="111" t="s">
        <v>27</v>
      </c>
      <c r="D1302" s="41">
        <v>46135</v>
      </c>
      <c r="E1302" s="42" t="s">
        <v>4263</v>
      </c>
      <c r="F1302" s="40" t="s">
        <v>4264</v>
      </c>
      <c r="G1302" s="43">
        <v>45613755892</v>
      </c>
      <c r="H1302" s="41">
        <v>34390</v>
      </c>
      <c r="I1302" s="43">
        <f t="shared" ca="1" si="50"/>
        <v>32</v>
      </c>
      <c r="J1302" s="43" t="s">
        <v>3580</v>
      </c>
      <c r="K1302" s="43" t="s">
        <v>32</v>
      </c>
      <c r="L1302" s="40" t="s">
        <v>33</v>
      </c>
      <c r="M1302" s="40"/>
      <c r="N1302" s="43">
        <v>110</v>
      </c>
      <c r="O1302" s="40">
        <v>11969215337</v>
      </c>
      <c r="P1302" s="43" t="s">
        <v>124</v>
      </c>
      <c r="Q1302" s="43" t="s">
        <v>36</v>
      </c>
      <c r="R1302" s="41">
        <v>46125</v>
      </c>
      <c r="S1302" s="43"/>
      <c r="T1302" s="43"/>
      <c r="U1302" s="41">
        <v>46125</v>
      </c>
      <c r="V1302" s="43"/>
      <c r="W1302" s="40" t="s">
        <v>4084</v>
      </c>
      <c r="X1302" s="43" t="str">
        <f t="shared" si="48"/>
        <v>Emagrecimento094584587</v>
      </c>
      <c r="Y1302" s="42" t="s">
        <v>37</v>
      </c>
      <c r="Z1302" s="13"/>
    </row>
    <row r="1303" spans="1:26" ht="15" customHeight="1">
      <c r="A1303" s="176" t="s">
        <v>369</v>
      </c>
      <c r="B1303" s="44" t="s">
        <v>3566</v>
      </c>
      <c r="C1303" s="110" t="s">
        <v>27</v>
      </c>
      <c r="D1303" s="45">
        <v>46153</v>
      </c>
      <c r="E1303" s="46" t="s">
        <v>4265</v>
      </c>
      <c r="F1303" s="44" t="s">
        <v>4266</v>
      </c>
      <c r="G1303" s="47">
        <v>43135884856</v>
      </c>
      <c r="H1303" s="45">
        <v>34447</v>
      </c>
      <c r="I1303" s="47">
        <v>32</v>
      </c>
      <c r="J1303" s="47" t="s">
        <v>3585</v>
      </c>
      <c r="K1303" s="47" t="s">
        <v>32</v>
      </c>
      <c r="L1303" s="44" t="s">
        <v>33</v>
      </c>
      <c r="M1303" s="44"/>
      <c r="N1303" s="47">
        <v>80</v>
      </c>
      <c r="O1303" s="44">
        <v>11969294693</v>
      </c>
      <c r="P1303" s="47" t="s">
        <v>124</v>
      </c>
      <c r="Q1303" s="47" t="s">
        <v>36</v>
      </c>
      <c r="R1303" s="45">
        <v>46083</v>
      </c>
      <c r="S1303" s="47"/>
      <c r="T1303" s="47"/>
      <c r="U1303" s="45">
        <v>46150</v>
      </c>
      <c r="V1303" s="47"/>
      <c r="W1303" s="44"/>
      <c r="X1303" s="47" t="str">
        <f t="shared" si="48"/>
        <v>Emagrecimento092742887</v>
      </c>
      <c r="Y1303" s="46" t="s">
        <v>126</v>
      </c>
      <c r="Z1303" s="13"/>
    </row>
    <row r="1304" spans="1:26" ht="15" customHeight="1">
      <c r="A1304" s="176" t="s">
        <v>38</v>
      </c>
      <c r="B1304" s="44" t="s">
        <v>3566</v>
      </c>
      <c r="C1304" s="110" t="s">
        <v>27</v>
      </c>
      <c r="D1304" s="45">
        <v>46042</v>
      </c>
      <c r="E1304" s="46" t="s">
        <v>2787</v>
      </c>
      <c r="F1304" s="44" t="s">
        <v>2788</v>
      </c>
      <c r="G1304" s="47">
        <v>21621562883</v>
      </c>
      <c r="H1304" s="45">
        <v>29588</v>
      </c>
      <c r="I1304" s="47">
        <f ca="1">INT((TODAY()-H1304)/365.25)</f>
        <v>45</v>
      </c>
      <c r="J1304" s="47" t="s">
        <v>41</v>
      </c>
      <c r="K1304" s="47" t="s">
        <v>32</v>
      </c>
      <c r="L1304" s="44" t="s">
        <v>236</v>
      </c>
      <c r="M1304" s="44"/>
      <c r="N1304" s="47">
        <v>380</v>
      </c>
      <c r="O1304" s="44">
        <v>11969609006</v>
      </c>
      <c r="P1304" s="47" t="s">
        <v>124</v>
      </c>
      <c r="Q1304" s="47" t="s">
        <v>36</v>
      </c>
      <c r="R1304" s="45">
        <v>46041</v>
      </c>
      <c r="S1304" s="47"/>
      <c r="T1304" s="47"/>
      <c r="U1304" s="45">
        <v>46038</v>
      </c>
      <c r="V1304" s="45">
        <v>46041</v>
      </c>
      <c r="W1304" s="44" t="s">
        <v>277</v>
      </c>
      <c r="X1304" s="47" t="str">
        <f t="shared" si="48"/>
        <v>Emagrecimento087909492</v>
      </c>
      <c r="Y1304" s="187" t="s">
        <v>68</v>
      </c>
      <c r="Z1304" s="13"/>
    </row>
    <row r="1305" spans="1:26" ht="15" customHeight="1">
      <c r="A1305" s="175" t="s">
        <v>369</v>
      </c>
      <c r="B1305" s="40" t="s">
        <v>3566</v>
      </c>
      <c r="C1305" s="111" t="s">
        <v>27</v>
      </c>
      <c r="D1305" s="41">
        <v>46153</v>
      </c>
      <c r="E1305" s="42" t="s">
        <v>4267</v>
      </c>
      <c r="F1305" s="40" t="s">
        <v>4268</v>
      </c>
      <c r="G1305" s="43">
        <v>32301304809</v>
      </c>
      <c r="H1305" s="41">
        <v>29279</v>
      </c>
      <c r="I1305" s="43">
        <v>46</v>
      </c>
      <c r="J1305" s="43" t="s">
        <v>3580</v>
      </c>
      <c r="K1305" s="43" t="s">
        <v>32</v>
      </c>
      <c r="L1305" s="40" t="s">
        <v>33</v>
      </c>
      <c r="M1305" s="40"/>
      <c r="N1305" s="43">
        <v>110</v>
      </c>
      <c r="O1305" s="40">
        <v>11969613554</v>
      </c>
      <c r="P1305" s="43" t="s">
        <v>124</v>
      </c>
      <c r="Q1305" s="43" t="s">
        <v>36</v>
      </c>
      <c r="R1305" s="41">
        <v>46112</v>
      </c>
      <c r="S1305" s="43"/>
      <c r="T1305" s="43"/>
      <c r="U1305" s="41">
        <v>46149</v>
      </c>
      <c r="V1305" s="43"/>
      <c r="W1305" s="40"/>
      <c r="X1305" s="43" t="str">
        <f t="shared" si="48"/>
        <v>Emagrecimento089598581</v>
      </c>
      <c r="Y1305" s="42" t="s">
        <v>126</v>
      </c>
      <c r="Z1305" s="13"/>
    </row>
    <row r="1306" spans="1:26" ht="15" customHeight="1">
      <c r="A1306" s="176" t="s">
        <v>38</v>
      </c>
      <c r="B1306" s="44" t="s">
        <v>3566</v>
      </c>
      <c r="C1306" s="110" t="s">
        <v>27</v>
      </c>
      <c r="D1306" s="45">
        <v>45971</v>
      </c>
      <c r="E1306" s="46" t="s">
        <v>4269</v>
      </c>
      <c r="F1306" s="44" t="s">
        <v>4270</v>
      </c>
      <c r="G1306" s="47">
        <v>39043849880</v>
      </c>
      <c r="H1306" s="45">
        <v>33579</v>
      </c>
      <c r="I1306" s="47">
        <f t="shared" ref="I1306:I1311" ca="1" si="51">INT((TODAY()-H1306)/365.25)</f>
        <v>34</v>
      </c>
      <c r="J1306" s="47"/>
      <c r="K1306" s="47" t="s">
        <v>32</v>
      </c>
      <c r="L1306" s="44" t="s">
        <v>53</v>
      </c>
      <c r="M1306" s="44"/>
      <c r="N1306" s="47">
        <v>110</v>
      </c>
      <c r="O1306" s="44">
        <v>11969651633</v>
      </c>
      <c r="P1306" s="47" t="s">
        <v>124</v>
      </c>
      <c r="Q1306" s="47" t="s">
        <v>36</v>
      </c>
      <c r="R1306" s="45"/>
      <c r="S1306" s="47"/>
      <c r="T1306" s="47"/>
      <c r="U1306" s="45">
        <v>45954</v>
      </c>
      <c r="V1306" s="45">
        <v>45964</v>
      </c>
      <c r="W1306" s="44" t="s">
        <v>277</v>
      </c>
      <c r="X1306" s="47" t="str">
        <f t="shared" si="48"/>
        <v>Emagrecimento092589708</v>
      </c>
      <c r="Y1306" s="47"/>
      <c r="Z1306" s="13"/>
    </row>
    <row r="1307" spans="1:26" ht="15" customHeight="1">
      <c r="A1307" s="176" t="s">
        <v>212</v>
      </c>
      <c r="B1307" s="44" t="s">
        <v>3566</v>
      </c>
      <c r="C1307" s="110" t="s">
        <v>27</v>
      </c>
      <c r="D1307" s="45">
        <v>46084</v>
      </c>
      <c r="E1307" s="46" t="s">
        <v>4271</v>
      </c>
      <c r="F1307" s="44" t="s">
        <v>4272</v>
      </c>
      <c r="G1307" s="47">
        <v>41811769837</v>
      </c>
      <c r="H1307" s="45">
        <v>34429</v>
      </c>
      <c r="I1307" s="47">
        <f t="shared" ca="1" si="51"/>
        <v>32</v>
      </c>
      <c r="J1307" s="47"/>
      <c r="K1307" s="47" t="s">
        <v>32</v>
      </c>
      <c r="L1307" s="44" t="s">
        <v>45</v>
      </c>
      <c r="M1307" s="44"/>
      <c r="N1307" s="47">
        <v>500</v>
      </c>
      <c r="O1307" s="44">
        <v>11969861275</v>
      </c>
      <c r="P1307" s="47" t="s">
        <v>124</v>
      </c>
      <c r="Q1307" s="47" t="s">
        <v>36</v>
      </c>
      <c r="R1307" s="45">
        <v>46048</v>
      </c>
      <c r="S1307" s="47"/>
      <c r="T1307" s="47"/>
      <c r="U1307" s="45">
        <v>46048</v>
      </c>
      <c r="V1307" s="45"/>
      <c r="W1307" s="44" t="s">
        <v>3571</v>
      </c>
      <c r="X1307" s="47" t="str">
        <f t="shared" si="48"/>
        <v>Emagrecimento076296093</v>
      </c>
      <c r="Y1307" s="187" t="s">
        <v>68</v>
      </c>
      <c r="Z1307" s="13"/>
    </row>
    <row r="1308" spans="1:26" ht="15" customHeight="1">
      <c r="A1308" s="175" t="s">
        <v>38</v>
      </c>
      <c r="B1308" s="40" t="s">
        <v>3566</v>
      </c>
      <c r="C1308" s="111" t="s">
        <v>27</v>
      </c>
      <c r="D1308" s="41">
        <v>46153</v>
      </c>
      <c r="E1308" s="42" t="s">
        <v>4273</v>
      </c>
      <c r="F1308" s="40" t="s">
        <v>4274</v>
      </c>
      <c r="G1308" s="43">
        <v>26141462855</v>
      </c>
      <c r="H1308" s="41">
        <v>28445</v>
      </c>
      <c r="I1308" s="43">
        <f t="shared" ca="1" si="51"/>
        <v>48</v>
      </c>
      <c r="J1308" s="43" t="s">
        <v>41</v>
      </c>
      <c r="K1308" s="43" t="s">
        <v>32</v>
      </c>
      <c r="L1308" s="40" t="s">
        <v>33</v>
      </c>
      <c r="M1308" s="40"/>
      <c r="N1308" s="43">
        <v>80</v>
      </c>
      <c r="O1308" s="40">
        <v>11970213121</v>
      </c>
      <c r="P1308" s="43" t="s">
        <v>124</v>
      </c>
      <c r="Q1308" s="43" t="s">
        <v>36</v>
      </c>
      <c r="R1308" s="41">
        <v>46153</v>
      </c>
      <c r="S1308" s="43"/>
      <c r="T1308" s="43"/>
      <c r="U1308" s="41">
        <v>46149</v>
      </c>
      <c r="V1308" s="41">
        <v>46186</v>
      </c>
      <c r="W1308" s="40" t="s">
        <v>509</v>
      </c>
      <c r="X1308" s="43" t="str">
        <f t="shared" si="48"/>
        <v>Emagrecimento084451075</v>
      </c>
      <c r="Y1308" s="42" t="s">
        <v>126</v>
      </c>
      <c r="Z1308" s="13"/>
    </row>
    <row r="1309" spans="1:26" ht="15" customHeight="1">
      <c r="A1309" s="176" t="s">
        <v>38</v>
      </c>
      <c r="B1309" s="44" t="s">
        <v>3566</v>
      </c>
      <c r="C1309" s="110" t="s">
        <v>27</v>
      </c>
      <c r="D1309" s="45">
        <v>45978</v>
      </c>
      <c r="E1309" s="46" t="s">
        <v>4275</v>
      </c>
      <c r="F1309" s="44" t="s">
        <v>4276</v>
      </c>
      <c r="G1309" s="47">
        <v>30457232846</v>
      </c>
      <c r="H1309" s="45">
        <v>29875</v>
      </c>
      <c r="I1309" s="47">
        <f t="shared" ca="1" si="51"/>
        <v>44</v>
      </c>
      <c r="J1309" s="47"/>
      <c r="K1309" s="47" t="s">
        <v>32</v>
      </c>
      <c r="L1309" s="44" t="s">
        <v>33</v>
      </c>
      <c r="M1309" s="44"/>
      <c r="N1309" s="47">
        <v>110</v>
      </c>
      <c r="O1309" s="44">
        <v>11970309486</v>
      </c>
      <c r="P1309" s="47" t="s">
        <v>124</v>
      </c>
      <c r="Q1309" s="47" t="s">
        <v>36</v>
      </c>
      <c r="R1309" s="45"/>
      <c r="S1309" s="47"/>
      <c r="T1309" s="47"/>
      <c r="U1309" s="45">
        <v>45974</v>
      </c>
      <c r="V1309" s="45">
        <v>45975</v>
      </c>
      <c r="W1309" s="44" t="s">
        <v>277</v>
      </c>
      <c r="X1309" s="47" t="str">
        <f t="shared" si="48"/>
        <v>Emagrecimento093920766</v>
      </c>
      <c r="Y1309" s="47"/>
      <c r="Z1309" s="13"/>
    </row>
    <row r="1310" spans="1:26" ht="15" customHeight="1">
      <c r="A1310" s="175" t="s">
        <v>212</v>
      </c>
      <c r="B1310" s="40" t="s">
        <v>3566</v>
      </c>
      <c r="C1310" s="111" t="s">
        <v>27</v>
      </c>
      <c r="D1310" s="41">
        <v>46135</v>
      </c>
      <c r="E1310" s="42" t="s">
        <v>4277</v>
      </c>
      <c r="F1310" s="40" t="s">
        <v>4278</v>
      </c>
      <c r="G1310" s="43">
        <v>1123797455</v>
      </c>
      <c r="H1310" s="41">
        <v>30406</v>
      </c>
      <c r="I1310" s="43">
        <f t="shared" ca="1" si="51"/>
        <v>43</v>
      </c>
      <c r="J1310" s="43" t="s">
        <v>3580</v>
      </c>
      <c r="K1310" s="43" t="s">
        <v>32</v>
      </c>
      <c r="L1310" s="40" t="s">
        <v>33</v>
      </c>
      <c r="M1310" s="40"/>
      <c r="N1310" s="43">
        <v>580</v>
      </c>
      <c r="O1310" s="40">
        <v>11970365539</v>
      </c>
      <c r="P1310" s="43" t="s">
        <v>124</v>
      </c>
      <c r="Q1310" s="43" t="s">
        <v>36</v>
      </c>
      <c r="R1310" s="41">
        <v>45825</v>
      </c>
      <c r="S1310" s="43"/>
      <c r="T1310" s="43"/>
      <c r="U1310" s="41">
        <v>45825</v>
      </c>
      <c r="V1310" s="43"/>
      <c r="W1310" s="40" t="s">
        <v>277</v>
      </c>
      <c r="X1310" s="43" t="str">
        <f t="shared" si="48"/>
        <v>Emagrecimento087668623</v>
      </c>
      <c r="Y1310" s="42"/>
      <c r="Z1310" s="13"/>
    </row>
    <row r="1311" spans="1:26" ht="15" customHeight="1">
      <c r="A1311" s="176" t="s">
        <v>38</v>
      </c>
      <c r="B1311" s="44" t="s">
        <v>3566</v>
      </c>
      <c r="C1311" s="110" t="s">
        <v>27</v>
      </c>
      <c r="D1311" s="45">
        <v>46027</v>
      </c>
      <c r="E1311" s="46" t="s">
        <v>4279</v>
      </c>
      <c r="F1311" s="44" t="s">
        <v>4280</v>
      </c>
      <c r="G1311" s="47">
        <v>31321940858</v>
      </c>
      <c r="H1311" s="45">
        <v>30297</v>
      </c>
      <c r="I1311" s="47">
        <f t="shared" ca="1" si="51"/>
        <v>43</v>
      </c>
      <c r="J1311" s="47" t="s">
        <v>41</v>
      </c>
      <c r="K1311" s="47" t="s">
        <v>32</v>
      </c>
      <c r="L1311" s="44" t="s">
        <v>33</v>
      </c>
      <c r="M1311" s="44"/>
      <c r="N1311" s="47">
        <v>500</v>
      </c>
      <c r="O1311" s="44">
        <v>11970450083</v>
      </c>
      <c r="P1311" s="47" t="s">
        <v>124</v>
      </c>
      <c r="Q1311" s="47" t="s">
        <v>36</v>
      </c>
      <c r="R1311" s="45">
        <v>46030</v>
      </c>
      <c r="S1311" s="47"/>
      <c r="T1311" s="47"/>
      <c r="U1311" s="45">
        <v>46024</v>
      </c>
      <c r="V1311" s="45">
        <v>46030</v>
      </c>
      <c r="W1311" s="44" t="s">
        <v>277</v>
      </c>
      <c r="X1311" s="47" t="str">
        <f t="shared" si="48"/>
        <v>Emagrecimento078386962</v>
      </c>
      <c r="Y1311" s="187" t="s">
        <v>68</v>
      </c>
      <c r="Z1311" s="13"/>
    </row>
    <row r="1312" spans="1:26" ht="15" customHeight="1">
      <c r="A1312" s="175" t="s">
        <v>369</v>
      </c>
      <c r="B1312" s="40" t="s">
        <v>3566</v>
      </c>
      <c r="C1312" s="111" t="s">
        <v>27</v>
      </c>
      <c r="D1312" s="41">
        <v>46153</v>
      </c>
      <c r="E1312" s="42" t="s">
        <v>4281</v>
      </c>
      <c r="F1312" s="40" t="s">
        <v>4282</v>
      </c>
      <c r="G1312" s="43">
        <v>40020824823</v>
      </c>
      <c r="H1312" s="41">
        <v>33861</v>
      </c>
      <c r="I1312" s="43">
        <v>33</v>
      </c>
      <c r="J1312" s="43" t="s">
        <v>3580</v>
      </c>
      <c r="K1312" s="43" t="s">
        <v>32</v>
      </c>
      <c r="L1312" s="40" t="s">
        <v>110</v>
      </c>
      <c r="M1312" s="40"/>
      <c r="N1312" s="43">
        <v>50</v>
      </c>
      <c r="O1312" s="40">
        <v>11970561449</v>
      </c>
      <c r="P1312" s="43" t="s">
        <v>124</v>
      </c>
      <c r="Q1312" s="43" t="s">
        <v>36</v>
      </c>
      <c r="R1312" s="41">
        <v>46112</v>
      </c>
      <c r="S1312" s="43"/>
      <c r="T1312" s="43"/>
      <c r="U1312" s="41"/>
      <c r="V1312" s="43"/>
      <c r="W1312" s="40"/>
      <c r="X1312" s="43" t="str">
        <f t="shared" si="48"/>
        <v>Emagrecimento088331461</v>
      </c>
      <c r="Y1312" s="42"/>
      <c r="Z1312" s="13"/>
    </row>
    <row r="1313" spans="1:26" ht="15" customHeight="1">
      <c r="A1313" s="176" t="s">
        <v>212</v>
      </c>
      <c r="B1313" s="44" t="s">
        <v>3566</v>
      </c>
      <c r="C1313" s="110" t="s">
        <v>27</v>
      </c>
      <c r="D1313" s="45">
        <v>46084</v>
      </c>
      <c r="E1313" s="46" t="s">
        <v>4283</v>
      </c>
      <c r="F1313" s="44" t="s">
        <v>4284</v>
      </c>
      <c r="G1313" s="47">
        <v>13016436884</v>
      </c>
      <c r="H1313" s="45">
        <v>22290</v>
      </c>
      <c r="I1313" s="47">
        <f ca="1">INT((TODAY()-H1313)/365.25)</f>
        <v>65</v>
      </c>
      <c r="J1313" s="47"/>
      <c r="K1313" s="47" t="s">
        <v>32</v>
      </c>
      <c r="L1313" s="44" t="s">
        <v>33</v>
      </c>
      <c r="M1313" s="44"/>
      <c r="N1313" s="47">
        <v>380</v>
      </c>
      <c r="O1313" s="44">
        <v>11970605055</v>
      </c>
      <c r="P1313" s="47" t="s">
        <v>124</v>
      </c>
      <c r="Q1313" s="47" t="s">
        <v>36</v>
      </c>
      <c r="R1313" s="45">
        <v>46051</v>
      </c>
      <c r="S1313" s="47"/>
      <c r="T1313" s="47"/>
      <c r="U1313" s="45">
        <v>46051</v>
      </c>
      <c r="V1313" s="45"/>
      <c r="W1313" s="44" t="s">
        <v>3571</v>
      </c>
      <c r="X1313" s="47" t="str">
        <f t="shared" si="48"/>
        <v>Emagrecimento092632114</v>
      </c>
      <c r="Y1313" s="187" t="s">
        <v>68</v>
      </c>
      <c r="Z1313" s="13"/>
    </row>
    <row r="1314" spans="1:26" ht="15" customHeight="1">
      <c r="A1314" s="175" t="s">
        <v>369</v>
      </c>
      <c r="B1314" s="40" t="s">
        <v>3566</v>
      </c>
      <c r="C1314" s="111" t="s">
        <v>27</v>
      </c>
      <c r="D1314" s="41">
        <v>46153</v>
      </c>
      <c r="E1314" s="42" t="s">
        <v>4285</v>
      </c>
      <c r="F1314" s="40" t="s">
        <v>4286</v>
      </c>
      <c r="G1314" s="43">
        <v>12790548838</v>
      </c>
      <c r="H1314" s="41">
        <v>25810</v>
      </c>
      <c r="I1314" s="43">
        <v>55</v>
      </c>
      <c r="J1314" s="43" t="s">
        <v>3580</v>
      </c>
      <c r="K1314" s="43" t="s">
        <v>32</v>
      </c>
      <c r="L1314" s="40" t="s">
        <v>33</v>
      </c>
      <c r="M1314" s="40"/>
      <c r="N1314" s="43">
        <v>50</v>
      </c>
      <c r="O1314" s="40">
        <v>11970675264</v>
      </c>
      <c r="P1314" s="43" t="s">
        <v>124</v>
      </c>
      <c r="Q1314" s="43" t="s">
        <v>36</v>
      </c>
      <c r="R1314" s="41">
        <v>46112</v>
      </c>
      <c r="S1314" s="43"/>
      <c r="T1314" s="43"/>
      <c r="U1314" s="41">
        <v>46149</v>
      </c>
      <c r="V1314" s="43"/>
      <c r="W1314" s="40"/>
      <c r="X1314" s="43" t="str">
        <f t="shared" si="48"/>
        <v>Emagrecimento071621844</v>
      </c>
      <c r="Y1314" s="42" t="s">
        <v>126</v>
      </c>
      <c r="Z1314" s="13"/>
    </row>
    <row r="1315" spans="1:26" ht="15" customHeight="1">
      <c r="A1315" s="176" t="s">
        <v>38</v>
      </c>
      <c r="B1315" s="44" t="s">
        <v>3566</v>
      </c>
      <c r="C1315" s="110" t="s">
        <v>27</v>
      </c>
      <c r="D1315" s="45">
        <v>46079</v>
      </c>
      <c r="E1315" s="46" t="s">
        <v>4287</v>
      </c>
      <c r="F1315" s="44" t="s">
        <v>4288</v>
      </c>
      <c r="G1315" s="47">
        <v>25052104898</v>
      </c>
      <c r="H1315" s="45">
        <v>23593</v>
      </c>
      <c r="I1315" s="47">
        <f t="shared" ref="I1315:I1320" ca="1" si="52">INT((TODAY()-H1315)/365.25)</f>
        <v>61</v>
      </c>
      <c r="J1315" s="47" t="s">
        <v>41</v>
      </c>
      <c r="K1315" s="47" t="s">
        <v>32</v>
      </c>
      <c r="L1315" s="44" t="s">
        <v>33</v>
      </c>
      <c r="M1315" s="44"/>
      <c r="N1315" s="47">
        <v>100</v>
      </c>
      <c r="O1315" s="44">
        <v>11970720660</v>
      </c>
      <c r="P1315" s="47" t="s">
        <v>124</v>
      </c>
      <c r="Q1315" s="47" t="s">
        <v>36</v>
      </c>
      <c r="R1315" s="45">
        <v>46087</v>
      </c>
      <c r="S1315" s="47"/>
      <c r="T1315" s="47"/>
      <c r="U1315" s="45">
        <v>46077</v>
      </c>
      <c r="V1315" s="45">
        <v>46087</v>
      </c>
      <c r="W1315" s="44" t="s">
        <v>277</v>
      </c>
      <c r="X1315" s="47" t="str">
        <f t="shared" si="48"/>
        <v>Emagrecimento808571230</v>
      </c>
      <c r="Y1315" s="46" t="s">
        <v>58</v>
      </c>
      <c r="Z1315" s="13"/>
    </row>
    <row r="1316" spans="1:26" ht="15" customHeight="1">
      <c r="A1316" s="175" t="s">
        <v>212</v>
      </c>
      <c r="B1316" s="40" t="s">
        <v>3566</v>
      </c>
      <c r="C1316" s="111" t="s">
        <v>27</v>
      </c>
      <c r="D1316" s="41">
        <v>46084</v>
      </c>
      <c r="E1316" s="42" t="s">
        <v>4289</v>
      </c>
      <c r="F1316" s="40" t="s">
        <v>4290</v>
      </c>
      <c r="G1316" s="43">
        <v>33712888899</v>
      </c>
      <c r="H1316" s="41">
        <v>33830</v>
      </c>
      <c r="I1316" s="43">
        <f t="shared" ca="1" si="52"/>
        <v>33</v>
      </c>
      <c r="J1316" s="43"/>
      <c r="K1316" s="43" t="s">
        <v>32</v>
      </c>
      <c r="L1316" s="40" t="s">
        <v>33</v>
      </c>
      <c r="M1316" s="40"/>
      <c r="N1316" s="43">
        <v>450</v>
      </c>
      <c r="O1316" s="40">
        <v>11970753485</v>
      </c>
      <c r="P1316" s="43" t="s">
        <v>124</v>
      </c>
      <c r="Q1316" s="43" t="s">
        <v>36</v>
      </c>
      <c r="R1316" s="41">
        <v>45982</v>
      </c>
      <c r="S1316" s="43"/>
      <c r="T1316" s="43"/>
      <c r="U1316" s="41">
        <v>45982</v>
      </c>
      <c r="V1316" s="41"/>
      <c r="W1316" s="40" t="s">
        <v>277</v>
      </c>
      <c r="X1316" s="43" t="str">
        <f t="shared" si="48"/>
        <v>Emagrecimento089019062</v>
      </c>
      <c r="Y1316" s="43"/>
      <c r="Z1316" s="13"/>
    </row>
    <row r="1317" spans="1:26" ht="15" customHeight="1">
      <c r="A1317" s="176" t="s">
        <v>38</v>
      </c>
      <c r="B1317" s="44" t="s">
        <v>3566</v>
      </c>
      <c r="C1317" s="110" t="s">
        <v>27</v>
      </c>
      <c r="D1317" s="45">
        <v>45971</v>
      </c>
      <c r="E1317" s="46" t="s">
        <v>4291</v>
      </c>
      <c r="F1317" s="44" t="s">
        <v>4292</v>
      </c>
      <c r="G1317" s="47">
        <v>34597634851</v>
      </c>
      <c r="H1317" s="45">
        <v>30925</v>
      </c>
      <c r="I1317" s="47">
        <f t="shared" ca="1" si="52"/>
        <v>41</v>
      </c>
      <c r="J1317" s="47"/>
      <c r="K1317" s="47" t="s">
        <v>32</v>
      </c>
      <c r="L1317" s="44" t="s">
        <v>407</v>
      </c>
      <c r="M1317" s="44"/>
      <c r="N1317" s="47">
        <v>380</v>
      </c>
      <c r="O1317" s="44">
        <v>11971021391</v>
      </c>
      <c r="P1317" s="47" t="s">
        <v>124</v>
      </c>
      <c r="Q1317" s="47" t="s">
        <v>36</v>
      </c>
      <c r="R1317" s="45"/>
      <c r="S1317" s="47"/>
      <c r="T1317" s="47"/>
      <c r="U1317" s="45">
        <v>45937</v>
      </c>
      <c r="V1317" s="45">
        <v>45940</v>
      </c>
      <c r="W1317" s="44" t="s">
        <v>277</v>
      </c>
      <c r="X1317" s="47" t="str">
        <f t="shared" si="48"/>
        <v>Emagrecimento094412360</v>
      </c>
      <c r="Y1317" s="47"/>
      <c r="Z1317" s="13"/>
    </row>
    <row r="1318" spans="1:26" ht="15" customHeight="1">
      <c r="A1318" s="175" t="s">
        <v>38</v>
      </c>
      <c r="B1318" s="40" t="s">
        <v>3566</v>
      </c>
      <c r="C1318" s="111" t="s">
        <v>27</v>
      </c>
      <c r="D1318" s="41">
        <v>46000</v>
      </c>
      <c r="E1318" s="42" t="s">
        <v>4293</v>
      </c>
      <c r="F1318" s="40" t="s">
        <v>4294</v>
      </c>
      <c r="G1318" s="43">
        <v>10727218808</v>
      </c>
      <c r="H1318" s="41">
        <v>24974</v>
      </c>
      <c r="I1318" s="43">
        <f t="shared" ca="1" si="52"/>
        <v>58</v>
      </c>
      <c r="J1318" s="43" t="s">
        <v>41</v>
      </c>
      <c r="K1318" s="43" t="s">
        <v>32</v>
      </c>
      <c r="L1318" s="40" t="s">
        <v>33</v>
      </c>
      <c r="M1318" s="40"/>
      <c r="N1318" s="43">
        <v>380</v>
      </c>
      <c r="O1318" s="40">
        <v>11971064731</v>
      </c>
      <c r="P1318" s="43" t="s">
        <v>124</v>
      </c>
      <c r="Q1318" s="43" t="s">
        <v>36</v>
      </c>
      <c r="R1318" s="41">
        <v>46002</v>
      </c>
      <c r="S1318" s="43"/>
      <c r="T1318" s="43"/>
      <c r="U1318" s="41">
        <v>45999</v>
      </c>
      <c r="V1318" s="41">
        <v>46002</v>
      </c>
      <c r="W1318" s="40" t="s">
        <v>277</v>
      </c>
      <c r="X1318" s="43" t="str">
        <f t="shared" si="48"/>
        <v>Emagrecimento079603923</v>
      </c>
      <c r="Y1318" s="43"/>
      <c r="Z1318" s="13"/>
    </row>
    <row r="1319" spans="1:26" ht="15" customHeight="1">
      <c r="A1319" s="176" t="s">
        <v>38</v>
      </c>
      <c r="B1319" s="44" t="s">
        <v>3566</v>
      </c>
      <c r="C1319" s="110" t="s">
        <v>27</v>
      </c>
      <c r="D1319" s="45">
        <v>46107</v>
      </c>
      <c r="E1319" s="46" t="s">
        <v>4295</v>
      </c>
      <c r="F1319" s="44" t="s">
        <v>4296</v>
      </c>
      <c r="G1319" s="47">
        <v>35626792899</v>
      </c>
      <c r="H1319" s="45">
        <v>32067</v>
      </c>
      <c r="I1319" s="47">
        <f t="shared" ca="1" si="52"/>
        <v>38</v>
      </c>
      <c r="J1319" s="47" t="s">
        <v>41</v>
      </c>
      <c r="K1319" s="47" t="s">
        <v>32</v>
      </c>
      <c r="L1319" s="44" t="s">
        <v>33</v>
      </c>
      <c r="M1319" s="44" t="s">
        <v>4297</v>
      </c>
      <c r="N1319" s="47">
        <v>60</v>
      </c>
      <c r="O1319" s="44">
        <v>11971100382</v>
      </c>
      <c r="P1319" s="47" t="s">
        <v>124</v>
      </c>
      <c r="Q1319" s="47" t="s">
        <v>36</v>
      </c>
      <c r="R1319" s="57">
        <v>46104</v>
      </c>
      <c r="S1319" s="47"/>
      <c r="T1319" s="47"/>
      <c r="U1319" s="45">
        <v>46106</v>
      </c>
      <c r="V1319" s="45">
        <v>46107</v>
      </c>
      <c r="W1319" s="44" t="s">
        <v>277</v>
      </c>
      <c r="X1319" s="47" t="str">
        <f t="shared" si="48"/>
        <v>Emagrecimento089330179</v>
      </c>
      <c r="Y1319" s="46" t="s">
        <v>48</v>
      </c>
      <c r="Z1319" s="13"/>
    </row>
    <row r="1320" spans="1:26" ht="15" customHeight="1">
      <c r="A1320" s="175" t="s">
        <v>38</v>
      </c>
      <c r="B1320" s="40" t="s">
        <v>3566</v>
      </c>
      <c r="C1320" s="111" t="s">
        <v>27</v>
      </c>
      <c r="D1320" s="41">
        <v>46058</v>
      </c>
      <c r="E1320" s="42" t="s">
        <v>4298</v>
      </c>
      <c r="F1320" s="40" t="s">
        <v>4299</v>
      </c>
      <c r="G1320" s="43">
        <v>22146639830</v>
      </c>
      <c r="H1320" s="41">
        <v>30051</v>
      </c>
      <c r="I1320" s="43">
        <f t="shared" ca="1" si="52"/>
        <v>44</v>
      </c>
      <c r="J1320" s="43" t="s">
        <v>41</v>
      </c>
      <c r="K1320" s="43" t="s">
        <v>32</v>
      </c>
      <c r="L1320" s="40" t="s">
        <v>3775</v>
      </c>
      <c r="M1320" s="40"/>
      <c r="N1320" s="43">
        <v>500</v>
      </c>
      <c r="O1320" s="40">
        <v>11971138486</v>
      </c>
      <c r="P1320" s="43" t="s">
        <v>124</v>
      </c>
      <c r="Q1320" s="43" t="s">
        <v>36</v>
      </c>
      <c r="R1320" s="41"/>
      <c r="S1320" s="43"/>
      <c r="T1320" s="43"/>
      <c r="U1320" s="41">
        <v>46056</v>
      </c>
      <c r="V1320" s="41"/>
      <c r="W1320" s="40" t="s">
        <v>277</v>
      </c>
      <c r="X1320" s="43" t="str">
        <f t="shared" si="48"/>
        <v>Emagrecimento078384645</v>
      </c>
      <c r="Y1320" s="46" t="s">
        <v>58</v>
      </c>
      <c r="Z1320" s="13"/>
    </row>
    <row r="1321" spans="1:26" ht="15" customHeight="1">
      <c r="A1321" s="176" t="s">
        <v>369</v>
      </c>
      <c r="B1321" s="44" t="s">
        <v>3566</v>
      </c>
      <c r="C1321" s="110" t="s">
        <v>27</v>
      </c>
      <c r="D1321" s="45">
        <v>46153</v>
      </c>
      <c r="E1321" s="46" t="s">
        <v>4300</v>
      </c>
      <c r="F1321" s="44" t="s">
        <v>4301</v>
      </c>
      <c r="G1321" s="47">
        <v>15785202824</v>
      </c>
      <c r="H1321" s="45">
        <v>27195</v>
      </c>
      <c r="I1321" s="47">
        <v>51</v>
      </c>
      <c r="J1321" s="47" t="s">
        <v>3580</v>
      </c>
      <c r="K1321" s="47" t="s">
        <v>32</v>
      </c>
      <c r="L1321" s="44" t="s">
        <v>78</v>
      </c>
      <c r="M1321" s="44"/>
      <c r="N1321" s="47">
        <v>50</v>
      </c>
      <c r="O1321" s="44">
        <v>11971214262</v>
      </c>
      <c r="P1321" s="47" t="s">
        <v>124</v>
      </c>
      <c r="Q1321" s="47" t="s">
        <v>36</v>
      </c>
      <c r="R1321" s="45">
        <v>46112</v>
      </c>
      <c r="S1321" s="47"/>
      <c r="T1321" s="47"/>
      <c r="U1321" s="45"/>
      <c r="V1321" s="47"/>
      <c r="W1321" s="44"/>
      <c r="X1321" s="47" t="str">
        <f t="shared" si="48"/>
        <v>Emagrecimento086377239</v>
      </c>
      <c r="Y1321" s="46"/>
      <c r="Z1321" s="13"/>
    </row>
    <row r="1322" spans="1:26" ht="15" customHeight="1">
      <c r="A1322" s="176" t="s">
        <v>38</v>
      </c>
      <c r="B1322" s="44" t="s">
        <v>3566</v>
      </c>
      <c r="C1322" s="110" t="s">
        <v>27</v>
      </c>
      <c r="D1322" s="45">
        <v>46072</v>
      </c>
      <c r="E1322" s="46" t="s">
        <v>4302</v>
      </c>
      <c r="F1322" s="44" t="s">
        <v>4303</v>
      </c>
      <c r="G1322" s="47">
        <v>32061817807</v>
      </c>
      <c r="H1322" s="45">
        <v>30751</v>
      </c>
      <c r="I1322" s="47">
        <f ca="1">INT((TODAY()-H1322)/365.25)</f>
        <v>42</v>
      </c>
      <c r="J1322" s="47" t="s">
        <v>77</v>
      </c>
      <c r="K1322" s="47" t="s">
        <v>32</v>
      </c>
      <c r="L1322" s="44" t="s">
        <v>45</v>
      </c>
      <c r="M1322" s="44"/>
      <c r="N1322" s="47">
        <v>80</v>
      </c>
      <c r="O1322" s="44">
        <v>11971367398</v>
      </c>
      <c r="P1322" s="47" t="s">
        <v>124</v>
      </c>
      <c r="Q1322" s="47" t="s">
        <v>36</v>
      </c>
      <c r="R1322" s="45">
        <v>46071</v>
      </c>
      <c r="S1322" s="47"/>
      <c r="T1322" s="47"/>
      <c r="U1322" s="45">
        <v>46066</v>
      </c>
      <c r="V1322" s="45">
        <v>46071</v>
      </c>
      <c r="W1322" s="44" t="s">
        <v>277</v>
      </c>
      <c r="X1322" s="47" t="str">
        <f t="shared" si="48"/>
        <v>Emagrecimento092628379</v>
      </c>
      <c r="Y1322" s="46" t="s">
        <v>58</v>
      </c>
      <c r="Z1322" s="13"/>
    </row>
    <row r="1323" spans="1:26" ht="15" customHeight="1">
      <c r="A1323" s="175" t="s">
        <v>369</v>
      </c>
      <c r="B1323" s="40" t="s">
        <v>3566</v>
      </c>
      <c r="C1323" s="111" t="s">
        <v>27</v>
      </c>
      <c r="D1323" s="41">
        <v>46153</v>
      </c>
      <c r="E1323" s="42" t="s">
        <v>4304</v>
      </c>
      <c r="F1323" s="40" t="s">
        <v>4305</v>
      </c>
      <c r="G1323" s="43">
        <v>39096791886</v>
      </c>
      <c r="H1323" s="41">
        <v>32978</v>
      </c>
      <c r="I1323" s="43">
        <v>36</v>
      </c>
      <c r="J1323" s="43" t="s">
        <v>3580</v>
      </c>
      <c r="K1323" s="43" t="s">
        <v>32</v>
      </c>
      <c r="L1323" s="40" t="s">
        <v>600</v>
      </c>
      <c r="M1323" s="40"/>
      <c r="N1323" s="43">
        <v>80</v>
      </c>
      <c r="O1323" s="40">
        <v>11971485457</v>
      </c>
      <c r="P1323" s="43" t="s">
        <v>124</v>
      </c>
      <c r="Q1323" s="43" t="s">
        <v>36</v>
      </c>
      <c r="R1323" s="41">
        <v>46112</v>
      </c>
      <c r="S1323" s="43"/>
      <c r="T1323" s="43"/>
      <c r="U1323" s="41"/>
      <c r="V1323" s="43"/>
      <c r="W1323" s="40"/>
      <c r="X1323" s="43" t="str">
        <f t="shared" si="48"/>
        <v>Emagrecimento085412891</v>
      </c>
      <c r="Y1323" s="42"/>
      <c r="Z1323" s="13"/>
    </row>
    <row r="1324" spans="1:26" ht="15" customHeight="1">
      <c r="A1324" s="175" t="s">
        <v>38</v>
      </c>
      <c r="B1324" s="40" t="s">
        <v>3566</v>
      </c>
      <c r="C1324" s="111" t="s">
        <v>27</v>
      </c>
      <c r="D1324" s="41">
        <v>46132</v>
      </c>
      <c r="E1324" s="42" t="s">
        <v>4306</v>
      </c>
      <c r="F1324" s="40" t="s">
        <v>4307</v>
      </c>
      <c r="G1324" s="43">
        <v>52218298864</v>
      </c>
      <c r="H1324" s="41">
        <v>38341</v>
      </c>
      <c r="I1324" s="43">
        <f t="shared" ref="I1324:I1335" ca="1" si="53">INT((TODAY()-H1324)/365.25)</f>
        <v>21</v>
      </c>
      <c r="J1324" s="43" t="s">
        <v>41</v>
      </c>
      <c r="K1324" s="43" t="s">
        <v>32</v>
      </c>
      <c r="L1324" s="40" t="s">
        <v>33</v>
      </c>
      <c r="M1324" s="40"/>
      <c r="N1324" s="43">
        <v>60</v>
      </c>
      <c r="O1324" s="40">
        <v>11971592924</v>
      </c>
      <c r="P1324" s="43" t="s">
        <v>124</v>
      </c>
      <c r="Q1324" s="43" t="s">
        <v>36</v>
      </c>
      <c r="R1324" s="41">
        <v>46132</v>
      </c>
      <c r="S1324" s="43"/>
      <c r="T1324" s="43"/>
      <c r="U1324" s="41">
        <v>46129</v>
      </c>
      <c r="V1324" s="41">
        <v>46158</v>
      </c>
      <c r="W1324" s="40" t="s">
        <v>509</v>
      </c>
      <c r="X1324" s="43" t="str">
        <f t="shared" si="48"/>
        <v>Emagrecimento079274500</v>
      </c>
      <c r="Y1324" s="42" t="s">
        <v>37</v>
      </c>
      <c r="Z1324" s="13"/>
    </row>
    <row r="1325" spans="1:26" ht="15" customHeight="1">
      <c r="A1325" s="176" t="s">
        <v>38</v>
      </c>
      <c r="B1325" s="44" t="s">
        <v>3566</v>
      </c>
      <c r="C1325" s="110" t="s">
        <v>27</v>
      </c>
      <c r="D1325" s="45">
        <v>46042</v>
      </c>
      <c r="E1325" s="46" t="s">
        <v>4308</v>
      </c>
      <c r="F1325" s="44" t="s">
        <v>4309</v>
      </c>
      <c r="G1325" s="47">
        <v>26651985841</v>
      </c>
      <c r="H1325" s="45">
        <v>28006</v>
      </c>
      <c r="I1325" s="47">
        <f t="shared" ca="1" si="53"/>
        <v>49</v>
      </c>
      <c r="J1325" s="47" t="s">
        <v>41</v>
      </c>
      <c r="K1325" s="47" t="s">
        <v>32</v>
      </c>
      <c r="L1325" s="44" t="s">
        <v>33</v>
      </c>
      <c r="M1325" s="44"/>
      <c r="N1325" s="47">
        <v>300</v>
      </c>
      <c r="O1325" s="44">
        <v>11971731522</v>
      </c>
      <c r="P1325" s="47" t="s">
        <v>124</v>
      </c>
      <c r="Q1325" s="47" t="s">
        <v>36</v>
      </c>
      <c r="R1325" s="45">
        <v>46042</v>
      </c>
      <c r="S1325" s="47"/>
      <c r="T1325" s="47"/>
      <c r="U1325" s="45">
        <v>46038</v>
      </c>
      <c r="V1325" s="45">
        <v>46042</v>
      </c>
      <c r="W1325" s="44" t="s">
        <v>277</v>
      </c>
      <c r="X1325" s="47" t="str">
        <f t="shared" si="48"/>
        <v>Emagrecimento452084423</v>
      </c>
      <c r="Y1325" s="187" t="s">
        <v>68</v>
      </c>
      <c r="Z1325" s="13"/>
    </row>
    <row r="1326" spans="1:26" ht="15" customHeight="1">
      <c r="A1326" s="175" t="s">
        <v>38</v>
      </c>
      <c r="B1326" s="40" t="s">
        <v>3566</v>
      </c>
      <c r="C1326" s="111" t="s">
        <v>27</v>
      </c>
      <c r="D1326" s="41">
        <v>46042</v>
      </c>
      <c r="E1326" s="42" t="s">
        <v>4310</v>
      </c>
      <c r="F1326" s="40" t="s">
        <v>4311</v>
      </c>
      <c r="G1326" s="43">
        <v>14375170808</v>
      </c>
      <c r="H1326" s="41">
        <v>27078</v>
      </c>
      <c r="I1326" s="43">
        <f t="shared" ca="1" si="53"/>
        <v>52</v>
      </c>
      <c r="J1326" s="43" t="s">
        <v>41</v>
      </c>
      <c r="K1326" s="43" t="s">
        <v>32</v>
      </c>
      <c r="L1326" s="40" t="s">
        <v>33</v>
      </c>
      <c r="M1326" s="40"/>
      <c r="N1326" s="43">
        <v>300</v>
      </c>
      <c r="O1326" s="40">
        <v>11971736386</v>
      </c>
      <c r="P1326" s="43" t="s">
        <v>124</v>
      </c>
      <c r="Q1326" s="43" t="s">
        <v>36</v>
      </c>
      <c r="R1326" s="41">
        <v>46042</v>
      </c>
      <c r="S1326" s="43"/>
      <c r="T1326" s="43"/>
      <c r="U1326" s="41">
        <v>46038</v>
      </c>
      <c r="V1326" s="41">
        <v>46042</v>
      </c>
      <c r="W1326" s="40" t="s">
        <v>277</v>
      </c>
      <c r="X1326" s="43" t="str">
        <f t="shared" si="48"/>
        <v>Emagrecimento451008901</v>
      </c>
      <c r="Y1326" s="186" t="s">
        <v>68</v>
      </c>
      <c r="Z1326" s="13"/>
    </row>
    <row r="1327" spans="1:26" ht="15" customHeight="1">
      <c r="A1327" s="176" t="s">
        <v>212</v>
      </c>
      <c r="B1327" s="44" t="s">
        <v>3566</v>
      </c>
      <c r="C1327" s="110" t="s">
        <v>27</v>
      </c>
      <c r="D1327" s="45">
        <v>46135</v>
      </c>
      <c r="E1327" s="46" t="s">
        <v>4312</v>
      </c>
      <c r="F1327" s="44" t="s">
        <v>4313</v>
      </c>
      <c r="G1327" s="47">
        <v>2481842456</v>
      </c>
      <c r="H1327" s="45">
        <v>28056</v>
      </c>
      <c r="I1327" s="47">
        <f t="shared" ca="1" si="53"/>
        <v>49</v>
      </c>
      <c r="J1327" s="47" t="s">
        <v>3580</v>
      </c>
      <c r="K1327" s="47" t="s">
        <v>32</v>
      </c>
      <c r="L1327" s="44" t="s">
        <v>1323</v>
      </c>
      <c r="M1327" s="44"/>
      <c r="N1327" s="47">
        <v>380</v>
      </c>
      <c r="O1327" s="44">
        <v>11971955109</v>
      </c>
      <c r="P1327" s="47" t="s">
        <v>124</v>
      </c>
      <c r="Q1327" s="47" t="s">
        <v>36</v>
      </c>
      <c r="R1327" s="45">
        <v>46104</v>
      </c>
      <c r="S1327" s="47"/>
      <c r="T1327" s="47"/>
      <c r="U1327" s="45">
        <v>46104</v>
      </c>
      <c r="V1327" s="47"/>
      <c r="W1327" s="44" t="s">
        <v>277</v>
      </c>
      <c r="X1327" s="47" t="str">
        <f t="shared" si="48"/>
        <v>Emagrecimento088299017</v>
      </c>
      <c r="Y1327" s="46" t="s">
        <v>48</v>
      </c>
      <c r="Z1327" s="13"/>
    </row>
    <row r="1328" spans="1:26" ht="15" customHeight="1">
      <c r="A1328" s="175" t="s">
        <v>38</v>
      </c>
      <c r="B1328" s="40" t="s">
        <v>3566</v>
      </c>
      <c r="C1328" s="111" t="s">
        <v>27</v>
      </c>
      <c r="D1328" s="41">
        <v>46146</v>
      </c>
      <c r="E1328" s="42" t="s">
        <v>4314</v>
      </c>
      <c r="F1328" s="40" t="s">
        <v>4315</v>
      </c>
      <c r="G1328" s="43">
        <v>24604051895</v>
      </c>
      <c r="H1328" s="41">
        <v>28331</v>
      </c>
      <c r="I1328" s="43">
        <f t="shared" ca="1" si="53"/>
        <v>48</v>
      </c>
      <c r="J1328" s="43" t="s">
        <v>41</v>
      </c>
      <c r="K1328" s="43" t="s">
        <v>32</v>
      </c>
      <c r="L1328" s="40" t="s">
        <v>33</v>
      </c>
      <c r="M1328" s="114"/>
      <c r="N1328" s="43">
        <v>200</v>
      </c>
      <c r="O1328" s="40">
        <v>11971955245</v>
      </c>
      <c r="P1328" s="43" t="s">
        <v>124</v>
      </c>
      <c r="Q1328" s="43" t="s">
        <v>36</v>
      </c>
      <c r="R1328" s="41">
        <v>46146</v>
      </c>
      <c r="S1328" s="43"/>
      <c r="T1328" s="43"/>
      <c r="U1328" s="41">
        <v>46142</v>
      </c>
      <c r="V1328" s="41">
        <v>46172</v>
      </c>
      <c r="W1328" s="40" t="s">
        <v>509</v>
      </c>
      <c r="X1328" s="43" t="str">
        <f t="shared" si="48"/>
        <v>Emagrecimento800057180</v>
      </c>
      <c r="Y1328" s="42" t="s">
        <v>37</v>
      </c>
      <c r="Z1328" s="13"/>
    </row>
    <row r="1329" spans="1:26" ht="15" customHeight="1">
      <c r="A1329" s="176" t="s">
        <v>212</v>
      </c>
      <c r="B1329" s="44" t="s">
        <v>3566</v>
      </c>
      <c r="C1329" s="110" t="s">
        <v>27</v>
      </c>
      <c r="D1329" s="45">
        <v>46084</v>
      </c>
      <c r="E1329" s="46" t="s">
        <v>4316</v>
      </c>
      <c r="F1329" s="44" t="s">
        <v>4317</v>
      </c>
      <c r="G1329" s="47">
        <v>36244964845</v>
      </c>
      <c r="H1329" s="45">
        <v>32258</v>
      </c>
      <c r="I1329" s="47">
        <f t="shared" ca="1" si="53"/>
        <v>38</v>
      </c>
      <c r="J1329" s="47"/>
      <c r="K1329" s="47" t="s">
        <v>32</v>
      </c>
      <c r="L1329" s="44" t="s">
        <v>33</v>
      </c>
      <c r="M1329" s="44"/>
      <c r="N1329" s="47">
        <v>400</v>
      </c>
      <c r="O1329" s="44">
        <v>11971985389</v>
      </c>
      <c r="P1329" s="47" t="s">
        <v>124</v>
      </c>
      <c r="Q1329" s="47" t="s">
        <v>36</v>
      </c>
      <c r="R1329" s="45">
        <v>46051</v>
      </c>
      <c r="S1329" s="47"/>
      <c r="T1329" s="47"/>
      <c r="U1329" s="45">
        <v>46051</v>
      </c>
      <c r="V1329" s="45"/>
      <c r="W1329" s="44" t="s">
        <v>277</v>
      </c>
      <c r="X1329" s="47" t="str">
        <f t="shared" si="48"/>
        <v>Emagrecimento937285676</v>
      </c>
      <c r="Y1329" s="187" t="s">
        <v>68</v>
      </c>
      <c r="Z1329" s="13"/>
    </row>
    <row r="1330" spans="1:26" ht="15" customHeight="1">
      <c r="A1330" s="175" t="s">
        <v>38</v>
      </c>
      <c r="B1330" s="40" t="s">
        <v>3566</v>
      </c>
      <c r="C1330" s="111" t="s">
        <v>27</v>
      </c>
      <c r="D1330" s="41">
        <v>46079</v>
      </c>
      <c r="E1330" s="42" t="s">
        <v>4318</v>
      </c>
      <c r="F1330" s="40" t="s">
        <v>4319</v>
      </c>
      <c r="G1330" s="43">
        <v>8386106840</v>
      </c>
      <c r="H1330" s="41">
        <v>24048</v>
      </c>
      <c r="I1330" s="43">
        <f t="shared" ca="1" si="53"/>
        <v>60</v>
      </c>
      <c r="J1330" s="43" t="s">
        <v>77</v>
      </c>
      <c r="K1330" s="43" t="s">
        <v>32</v>
      </c>
      <c r="L1330" s="40" t="s">
        <v>33</v>
      </c>
      <c r="M1330" s="40"/>
      <c r="N1330" s="43">
        <v>50</v>
      </c>
      <c r="O1330" s="40">
        <v>11972007854</v>
      </c>
      <c r="P1330" s="43" t="s">
        <v>124</v>
      </c>
      <c r="Q1330" s="43" t="s">
        <v>36</v>
      </c>
      <c r="R1330" s="41">
        <v>46083</v>
      </c>
      <c r="S1330" s="43"/>
      <c r="T1330" s="43"/>
      <c r="U1330" s="41">
        <v>46077</v>
      </c>
      <c r="V1330" s="41">
        <v>46083</v>
      </c>
      <c r="W1330" s="40" t="s">
        <v>277</v>
      </c>
      <c r="X1330" s="43" t="str">
        <f t="shared" si="48"/>
        <v>Emagrecimento078696469</v>
      </c>
      <c r="Y1330" s="46" t="s">
        <v>58</v>
      </c>
      <c r="Z1330" s="13"/>
    </row>
    <row r="1331" spans="1:26" ht="15" customHeight="1">
      <c r="A1331" s="176" t="s">
        <v>212</v>
      </c>
      <c r="B1331" s="44" t="s">
        <v>3566</v>
      </c>
      <c r="C1331" s="110" t="s">
        <v>27</v>
      </c>
      <c r="D1331" s="45">
        <v>46135</v>
      </c>
      <c r="E1331" s="46" t="s">
        <v>4320</v>
      </c>
      <c r="F1331" s="44" t="s">
        <v>4321</v>
      </c>
      <c r="G1331" s="47">
        <v>38729589843</v>
      </c>
      <c r="H1331" s="45">
        <v>33367</v>
      </c>
      <c r="I1331" s="47">
        <f t="shared" ca="1" si="53"/>
        <v>35</v>
      </c>
      <c r="J1331" s="47" t="s">
        <v>3585</v>
      </c>
      <c r="K1331" s="47" t="s">
        <v>32</v>
      </c>
      <c r="L1331" s="44" t="s">
        <v>33</v>
      </c>
      <c r="M1331" s="44"/>
      <c r="N1331" s="47">
        <v>450</v>
      </c>
      <c r="O1331" s="44">
        <v>11972272686</v>
      </c>
      <c r="P1331" s="47" t="s">
        <v>124</v>
      </c>
      <c r="Q1331" s="47" t="s">
        <v>36</v>
      </c>
      <c r="R1331" s="45">
        <v>46111</v>
      </c>
      <c r="S1331" s="47"/>
      <c r="T1331" s="47"/>
      <c r="U1331" s="45">
        <v>46111</v>
      </c>
      <c r="V1331" s="47"/>
      <c r="W1331" s="44" t="s">
        <v>277</v>
      </c>
      <c r="X1331" s="47" t="str">
        <f t="shared" si="48"/>
        <v>Emagrecimento094338582</v>
      </c>
      <c r="Y1331" s="46" t="s">
        <v>48</v>
      </c>
      <c r="Z1331" s="13"/>
    </row>
    <row r="1332" spans="1:26" ht="15" customHeight="1">
      <c r="A1332" s="176" t="s">
        <v>38</v>
      </c>
      <c r="B1332" s="44" t="s">
        <v>3566</v>
      </c>
      <c r="C1332" s="110" t="s">
        <v>27</v>
      </c>
      <c r="D1332" s="45">
        <v>45971</v>
      </c>
      <c r="E1332" s="46" t="s">
        <v>4322</v>
      </c>
      <c r="F1332" s="44" t="s">
        <v>4323</v>
      </c>
      <c r="G1332" s="47">
        <v>39191778867</v>
      </c>
      <c r="H1332" s="45">
        <v>33283</v>
      </c>
      <c r="I1332" s="47">
        <f t="shared" ca="1" si="53"/>
        <v>35</v>
      </c>
      <c r="J1332" s="47"/>
      <c r="K1332" s="47" t="s">
        <v>32</v>
      </c>
      <c r="L1332" s="44" t="s">
        <v>53</v>
      </c>
      <c r="M1332" s="44"/>
      <c r="N1332" s="47">
        <v>110</v>
      </c>
      <c r="O1332" s="44">
        <v>11972879357</v>
      </c>
      <c r="P1332" s="47" t="s">
        <v>124</v>
      </c>
      <c r="Q1332" s="47" t="s">
        <v>36</v>
      </c>
      <c r="R1332" s="45"/>
      <c r="S1332" s="47"/>
      <c r="T1332" s="47"/>
      <c r="U1332" s="45">
        <v>45953</v>
      </c>
      <c r="V1332" s="45">
        <v>45960</v>
      </c>
      <c r="W1332" s="44" t="s">
        <v>277</v>
      </c>
      <c r="X1332" s="47" t="str">
        <f t="shared" si="48"/>
        <v>Emagrecimento095539739</v>
      </c>
      <c r="Y1332" s="47"/>
      <c r="Z1332" s="13"/>
    </row>
    <row r="1333" spans="1:26" ht="15" customHeight="1">
      <c r="A1333" s="175" t="s">
        <v>38</v>
      </c>
      <c r="B1333" s="40" t="s">
        <v>3566</v>
      </c>
      <c r="C1333" s="111" t="s">
        <v>27</v>
      </c>
      <c r="D1333" s="41">
        <v>46104</v>
      </c>
      <c r="E1333" s="42" t="s">
        <v>4324</v>
      </c>
      <c r="F1333" s="40" t="s">
        <v>4325</v>
      </c>
      <c r="G1333" s="43">
        <v>17101801889</v>
      </c>
      <c r="H1333" s="41">
        <v>27073</v>
      </c>
      <c r="I1333" s="43">
        <f t="shared" ca="1" si="53"/>
        <v>52</v>
      </c>
      <c r="J1333" s="43" t="s">
        <v>41</v>
      </c>
      <c r="K1333" s="43" t="s">
        <v>32</v>
      </c>
      <c r="L1333" s="40" t="s">
        <v>33</v>
      </c>
      <c r="M1333" s="40"/>
      <c r="N1333" s="43">
        <v>2500</v>
      </c>
      <c r="O1333" s="40">
        <v>11972907424</v>
      </c>
      <c r="P1333" s="43" t="s">
        <v>124</v>
      </c>
      <c r="Q1333" s="43" t="s">
        <v>36</v>
      </c>
      <c r="R1333" s="49">
        <v>46085</v>
      </c>
      <c r="S1333" s="43"/>
      <c r="T1333" s="43"/>
      <c r="U1333" s="41">
        <v>46092</v>
      </c>
      <c r="V1333" s="41">
        <v>46101</v>
      </c>
      <c r="W1333" s="40" t="s">
        <v>277</v>
      </c>
      <c r="X1333" s="43" t="str">
        <f t="shared" si="48"/>
        <v>Emagrecimento095282619</v>
      </c>
      <c r="Y1333" s="46" t="s">
        <v>48</v>
      </c>
      <c r="Z1333" s="13"/>
    </row>
    <row r="1334" spans="1:26" ht="15" customHeight="1">
      <c r="A1334" s="176" t="s">
        <v>38</v>
      </c>
      <c r="B1334" s="44" t="s">
        <v>3566</v>
      </c>
      <c r="C1334" s="110" t="s">
        <v>27</v>
      </c>
      <c r="D1334" s="45">
        <v>46065</v>
      </c>
      <c r="E1334" s="46" t="s">
        <v>4326</v>
      </c>
      <c r="F1334" s="44" t="s">
        <v>4327</v>
      </c>
      <c r="G1334" s="47">
        <v>36360837838</v>
      </c>
      <c r="H1334" s="45">
        <v>32741</v>
      </c>
      <c r="I1334" s="47">
        <f t="shared" ca="1" si="53"/>
        <v>36</v>
      </c>
      <c r="J1334" s="47" t="s">
        <v>41</v>
      </c>
      <c r="K1334" s="47" t="s">
        <v>32</v>
      </c>
      <c r="L1334" s="44" t="s">
        <v>33</v>
      </c>
      <c r="M1334" s="44"/>
      <c r="N1334" s="47">
        <v>380</v>
      </c>
      <c r="O1334" s="44">
        <v>11973064909</v>
      </c>
      <c r="P1334" s="47" t="s">
        <v>124</v>
      </c>
      <c r="Q1334" s="47" t="s">
        <v>36</v>
      </c>
      <c r="R1334" s="45">
        <v>46065</v>
      </c>
      <c r="S1334" s="47"/>
      <c r="T1334" s="47"/>
      <c r="U1334" s="45">
        <v>46058</v>
      </c>
      <c r="V1334" s="45">
        <v>46064</v>
      </c>
      <c r="W1334" s="44" t="s">
        <v>35</v>
      </c>
      <c r="X1334" s="47" t="str">
        <f t="shared" si="48"/>
        <v>Emagrecimento092638349</v>
      </c>
      <c r="Y1334" s="46" t="s">
        <v>58</v>
      </c>
      <c r="Z1334" s="13"/>
    </row>
    <row r="1335" spans="1:26" ht="15" customHeight="1">
      <c r="A1335" s="175" t="s">
        <v>38</v>
      </c>
      <c r="B1335" s="40" t="s">
        <v>3566</v>
      </c>
      <c r="C1335" s="111" t="s">
        <v>27</v>
      </c>
      <c r="D1335" s="41">
        <v>46042</v>
      </c>
      <c r="E1335" s="42" t="s">
        <v>4328</v>
      </c>
      <c r="F1335" s="40" t="s">
        <v>4329</v>
      </c>
      <c r="G1335" s="43">
        <v>18289166842</v>
      </c>
      <c r="H1335" s="41">
        <v>27737</v>
      </c>
      <c r="I1335" s="43">
        <f t="shared" ca="1" si="53"/>
        <v>50</v>
      </c>
      <c r="J1335" s="43" t="s">
        <v>77</v>
      </c>
      <c r="K1335" s="43" t="s">
        <v>32</v>
      </c>
      <c r="L1335" s="40" t="s">
        <v>81</v>
      </c>
      <c r="M1335" s="40"/>
      <c r="N1335" s="43">
        <v>110</v>
      </c>
      <c r="O1335" s="40">
        <v>11973091908</v>
      </c>
      <c r="P1335" s="43" t="s">
        <v>124</v>
      </c>
      <c r="Q1335" s="43" t="s">
        <v>36</v>
      </c>
      <c r="R1335" s="41">
        <v>46045</v>
      </c>
      <c r="S1335" s="43"/>
      <c r="T1335" s="43"/>
      <c r="U1335" s="41">
        <v>46041</v>
      </c>
      <c r="V1335" s="41">
        <v>46045</v>
      </c>
      <c r="W1335" s="40" t="s">
        <v>277</v>
      </c>
      <c r="X1335" s="43" t="str">
        <f t="shared" si="48"/>
        <v>Emagrecimento092825242</v>
      </c>
      <c r="Y1335" s="186" t="s">
        <v>68</v>
      </c>
      <c r="Z1335" s="13"/>
    </row>
    <row r="1336" spans="1:26" ht="15" customHeight="1">
      <c r="A1336" s="176" t="s">
        <v>369</v>
      </c>
      <c r="B1336" s="44" t="s">
        <v>3566</v>
      </c>
      <c r="C1336" s="110" t="s">
        <v>27</v>
      </c>
      <c r="D1336" s="45">
        <v>46153</v>
      </c>
      <c r="E1336" s="46" t="s">
        <v>4330</v>
      </c>
      <c r="F1336" s="44" t="s">
        <v>4331</v>
      </c>
      <c r="G1336" s="47">
        <v>17123586859</v>
      </c>
      <c r="H1336" s="45">
        <v>27820</v>
      </c>
      <c r="I1336" s="47">
        <v>50</v>
      </c>
      <c r="J1336" s="47" t="s">
        <v>3585</v>
      </c>
      <c r="K1336" s="47" t="s">
        <v>32</v>
      </c>
      <c r="L1336" s="44" t="s">
        <v>33</v>
      </c>
      <c r="M1336" s="44"/>
      <c r="N1336" s="47">
        <v>110</v>
      </c>
      <c r="O1336" s="44">
        <v>11973108251</v>
      </c>
      <c r="P1336" s="47" t="s">
        <v>124</v>
      </c>
      <c r="Q1336" s="47" t="s">
        <v>36</v>
      </c>
      <c r="R1336" s="45">
        <v>46112</v>
      </c>
      <c r="S1336" s="47"/>
      <c r="T1336" s="47"/>
      <c r="U1336" s="45"/>
      <c r="V1336" s="47"/>
      <c r="W1336" s="44"/>
      <c r="X1336" s="47" t="str">
        <f t="shared" si="48"/>
        <v>Emagrecimento095188070</v>
      </c>
      <c r="Y1336" s="46"/>
      <c r="Z1336" s="13"/>
    </row>
    <row r="1337" spans="1:26" ht="15" customHeight="1">
      <c r="A1337" s="175" t="s">
        <v>212</v>
      </c>
      <c r="B1337" s="40" t="s">
        <v>3566</v>
      </c>
      <c r="C1337" s="111" t="s">
        <v>27</v>
      </c>
      <c r="D1337" s="41">
        <v>46084</v>
      </c>
      <c r="E1337" s="42" t="s">
        <v>4332</v>
      </c>
      <c r="F1337" s="40" t="s">
        <v>4333</v>
      </c>
      <c r="G1337" s="43">
        <v>36003261803</v>
      </c>
      <c r="H1337" s="41">
        <v>32353</v>
      </c>
      <c r="I1337" s="43">
        <f ca="1">INT((TODAY()-H1337)/365.25)</f>
        <v>37</v>
      </c>
      <c r="J1337" s="43"/>
      <c r="K1337" s="43" t="s">
        <v>32</v>
      </c>
      <c r="L1337" s="40" t="s">
        <v>33</v>
      </c>
      <c r="M1337" s="40"/>
      <c r="N1337" s="43">
        <v>400</v>
      </c>
      <c r="O1337" s="40">
        <v>11973220847</v>
      </c>
      <c r="P1337" s="43" t="s">
        <v>124</v>
      </c>
      <c r="Q1337" s="43" t="s">
        <v>36</v>
      </c>
      <c r="R1337" s="41">
        <v>46031</v>
      </c>
      <c r="S1337" s="43"/>
      <c r="T1337" s="43"/>
      <c r="U1337" s="41">
        <v>46031</v>
      </c>
      <c r="V1337" s="41"/>
      <c r="W1337" s="40" t="s">
        <v>277</v>
      </c>
      <c r="X1337" s="43" t="str">
        <f t="shared" si="48"/>
        <v>Emagrecimento095186514</v>
      </c>
      <c r="Y1337" s="186" t="s">
        <v>68</v>
      </c>
      <c r="Z1337" s="13"/>
    </row>
    <row r="1338" spans="1:26" ht="15" customHeight="1">
      <c r="A1338" s="176" t="s">
        <v>369</v>
      </c>
      <c r="B1338" s="44" t="s">
        <v>3566</v>
      </c>
      <c r="C1338" s="110" t="s">
        <v>27</v>
      </c>
      <c r="D1338" s="45">
        <v>46153</v>
      </c>
      <c r="E1338" s="46" t="s">
        <v>4334</v>
      </c>
      <c r="F1338" s="44" t="s">
        <v>4335</v>
      </c>
      <c r="G1338" s="47">
        <v>10406659850</v>
      </c>
      <c r="H1338" s="45">
        <v>24799</v>
      </c>
      <c r="I1338" s="47">
        <v>58</v>
      </c>
      <c r="J1338" s="47" t="s">
        <v>3580</v>
      </c>
      <c r="K1338" s="47" t="s">
        <v>32</v>
      </c>
      <c r="L1338" s="44" t="s">
        <v>33</v>
      </c>
      <c r="M1338" s="44"/>
      <c r="N1338" s="47">
        <v>50</v>
      </c>
      <c r="O1338" s="44">
        <v>11973222885</v>
      </c>
      <c r="P1338" s="47" t="s">
        <v>124</v>
      </c>
      <c r="Q1338" s="47" t="s">
        <v>36</v>
      </c>
      <c r="R1338" s="45">
        <v>46112</v>
      </c>
      <c r="S1338" s="47"/>
      <c r="T1338" s="47"/>
      <c r="U1338" s="45"/>
      <c r="V1338" s="47"/>
      <c r="W1338" s="44"/>
      <c r="X1338" s="47" t="str">
        <f t="shared" si="48"/>
        <v>Emagrecimento075586299</v>
      </c>
      <c r="Y1338" s="46"/>
      <c r="Z1338" s="13"/>
    </row>
    <row r="1339" spans="1:26" ht="15" customHeight="1">
      <c r="A1339" s="175" t="s">
        <v>38</v>
      </c>
      <c r="B1339" s="40" t="s">
        <v>3566</v>
      </c>
      <c r="C1339" s="111" t="s">
        <v>27</v>
      </c>
      <c r="D1339" s="41">
        <v>46055</v>
      </c>
      <c r="E1339" s="42" t="s">
        <v>4336</v>
      </c>
      <c r="F1339" s="40" t="s">
        <v>4337</v>
      </c>
      <c r="G1339" s="43">
        <v>27108047861</v>
      </c>
      <c r="H1339" s="41">
        <v>27388</v>
      </c>
      <c r="I1339" s="43">
        <f t="shared" ref="I1339:I1346" ca="1" si="54">INT((TODAY()-H1339)/365.25)</f>
        <v>51</v>
      </c>
      <c r="J1339" s="43" t="s">
        <v>41</v>
      </c>
      <c r="K1339" s="43" t="s">
        <v>32</v>
      </c>
      <c r="L1339" s="40" t="s">
        <v>33</v>
      </c>
      <c r="M1339" s="40"/>
      <c r="N1339" s="43">
        <v>50</v>
      </c>
      <c r="O1339" s="40">
        <v>11973510482</v>
      </c>
      <c r="P1339" s="43" t="s">
        <v>124</v>
      </c>
      <c r="Q1339" s="43" t="s">
        <v>36</v>
      </c>
      <c r="R1339" s="41">
        <v>46055</v>
      </c>
      <c r="S1339" s="43"/>
      <c r="T1339" s="43"/>
      <c r="U1339" s="41">
        <v>46051</v>
      </c>
      <c r="V1339" s="41">
        <v>46055</v>
      </c>
      <c r="W1339" s="40" t="s">
        <v>277</v>
      </c>
      <c r="X1339" s="43" t="str">
        <f t="shared" si="48"/>
        <v>Emagrecimento077952525</v>
      </c>
      <c r="Y1339" s="186" t="s">
        <v>68</v>
      </c>
      <c r="Z1339" s="13"/>
    </row>
    <row r="1340" spans="1:26" ht="15" customHeight="1">
      <c r="A1340" s="175" t="s">
        <v>212</v>
      </c>
      <c r="B1340" s="40" t="s">
        <v>3566</v>
      </c>
      <c r="C1340" s="111" t="s">
        <v>27</v>
      </c>
      <c r="D1340" s="41">
        <v>46135</v>
      </c>
      <c r="E1340" s="42" t="s">
        <v>4338</v>
      </c>
      <c r="F1340" s="40" t="s">
        <v>4339</v>
      </c>
      <c r="G1340" s="43">
        <v>46721510855</v>
      </c>
      <c r="H1340" s="41">
        <v>35849</v>
      </c>
      <c r="I1340" s="43">
        <f t="shared" ca="1" si="54"/>
        <v>28</v>
      </c>
      <c r="J1340" s="43" t="s">
        <v>3580</v>
      </c>
      <c r="K1340" s="43" t="s">
        <v>32</v>
      </c>
      <c r="L1340" s="40" t="s">
        <v>45</v>
      </c>
      <c r="M1340" s="40"/>
      <c r="N1340" s="43">
        <v>400</v>
      </c>
      <c r="O1340" s="40">
        <v>11973684101</v>
      </c>
      <c r="P1340" s="43" t="s">
        <v>124</v>
      </c>
      <c r="Q1340" s="43" t="s">
        <v>36</v>
      </c>
      <c r="R1340" s="41">
        <v>45918</v>
      </c>
      <c r="S1340" s="43"/>
      <c r="T1340" s="43"/>
      <c r="U1340" s="41">
        <v>45918</v>
      </c>
      <c r="V1340" s="43"/>
      <c r="W1340" s="40" t="s">
        <v>277</v>
      </c>
      <c r="X1340" s="43" t="str">
        <f t="shared" si="48"/>
        <v>Emagrecimento085133304</v>
      </c>
      <c r="Y1340" s="42"/>
      <c r="Z1340" s="13"/>
    </row>
    <row r="1341" spans="1:26" ht="15" customHeight="1">
      <c r="A1341" s="176" t="s">
        <v>38</v>
      </c>
      <c r="B1341" s="44" t="s">
        <v>3566</v>
      </c>
      <c r="C1341" s="110" t="s">
        <v>27</v>
      </c>
      <c r="D1341" s="45">
        <v>46037</v>
      </c>
      <c r="E1341" s="46" t="s">
        <v>4340</v>
      </c>
      <c r="F1341" s="44" t="s">
        <v>4341</v>
      </c>
      <c r="G1341" s="47">
        <v>28735199830</v>
      </c>
      <c r="H1341" s="45">
        <v>29268</v>
      </c>
      <c r="I1341" s="47">
        <f t="shared" ca="1" si="54"/>
        <v>46</v>
      </c>
      <c r="J1341" s="47" t="s">
        <v>41</v>
      </c>
      <c r="K1341" s="47" t="s">
        <v>32</v>
      </c>
      <c r="L1341" s="44" t="s">
        <v>53</v>
      </c>
      <c r="M1341" s="44"/>
      <c r="N1341" s="47">
        <v>60</v>
      </c>
      <c r="O1341" s="44">
        <v>11973706139</v>
      </c>
      <c r="P1341" s="47" t="s">
        <v>124</v>
      </c>
      <c r="Q1341" s="47" t="s">
        <v>36</v>
      </c>
      <c r="R1341" s="45">
        <v>45673</v>
      </c>
      <c r="S1341" s="47"/>
      <c r="T1341" s="47"/>
      <c r="U1341" s="45">
        <v>46036</v>
      </c>
      <c r="V1341" s="45">
        <v>45673</v>
      </c>
      <c r="W1341" s="44" t="s">
        <v>277</v>
      </c>
      <c r="X1341" s="47" t="str">
        <f t="shared" si="48"/>
        <v>Emagrecimento081758649</v>
      </c>
      <c r="Y1341" s="187" t="s">
        <v>68</v>
      </c>
      <c r="Z1341" s="13"/>
    </row>
    <row r="1342" spans="1:26" ht="15" customHeight="1">
      <c r="A1342" s="175" t="s">
        <v>212</v>
      </c>
      <c r="B1342" s="40" t="s">
        <v>3566</v>
      </c>
      <c r="C1342" s="111" t="s">
        <v>27</v>
      </c>
      <c r="D1342" s="41">
        <v>46122</v>
      </c>
      <c r="E1342" s="42" t="s">
        <v>4342</v>
      </c>
      <c r="F1342" s="40" t="s">
        <v>4343</v>
      </c>
      <c r="G1342" s="43">
        <v>5968225700</v>
      </c>
      <c r="H1342" s="41">
        <v>32390</v>
      </c>
      <c r="I1342" s="43">
        <f t="shared" ca="1" si="54"/>
        <v>37</v>
      </c>
      <c r="J1342" s="43" t="s">
        <v>41</v>
      </c>
      <c r="K1342" s="43" t="s">
        <v>285</v>
      </c>
      <c r="L1342" s="40" t="s">
        <v>286</v>
      </c>
      <c r="M1342" s="40"/>
      <c r="N1342" s="43" t="s">
        <v>2163</v>
      </c>
      <c r="O1342" s="43">
        <v>11973783252</v>
      </c>
      <c r="P1342" s="43" t="s">
        <v>124</v>
      </c>
      <c r="Q1342" s="41" t="s">
        <v>36</v>
      </c>
      <c r="R1342" s="41">
        <v>46122</v>
      </c>
      <c r="S1342" s="50"/>
      <c r="T1342" s="41"/>
      <c r="U1342" s="41">
        <v>46119</v>
      </c>
      <c r="V1342" s="43"/>
      <c r="W1342" s="43"/>
      <c r="X1342" s="43" t="str">
        <f t="shared" si="48"/>
        <v>Emagrecimento095518740</v>
      </c>
      <c r="Y1342" s="42" t="s">
        <v>37</v>
      </c>
      <c r="Z1342" s="13"/>
    </row>
    <row r="1343" spans="1:26" ht="15" customHeight="1">
      <c r="A1343" s="176" t="s">
        <v>38</v>
      </c>
      <c r="B1343" s="44" t="s">
        <v>3566</v>
      </c>
      <c r="C1343" s="110" t="s">
        <v>27</v>
      </c>
      <c r="D1343" s="45">
        <v>46093</v>
      </c>
      <c r="E1343" s="46" t="s">
        <v>4344</v>
      </c>
      <c r="F1343" s="44" t="s">
        <v>4345</v>
      </c>
      <c r="G1343" s="47">
        <v>27228521870</v>
      </c>
      <c r="H1343" s="45">
        <v>27157</v>
      </c>
      <c r="I1343" s="47">
        <f t="shared" ca="1" si="54"/>
        <v>52</v>
      </c>
      <c r="J1343" s="47" t="s">
        <v>41</v>
      </c>
      <c r="K1343" s="47" t="s">
        <v>32</v>
      </c>
      <c r="L1343" s="44" t="s">
        <v>33</v>
      </c>
      <c r="M1343" s="44"/>
      <c r="N1343" s="47">
        <v>450</v>
      </c>
      <c r="O1343" s="44">
        <v>11973783252</v>
      </c>
      <c r="P1343" s="47" t="s">
        <v>124</v>
      </c>
      <c r="Q1343" s="47" t="s">
        <v>36</v>
      </c>
      <c r="R1343" s="45">
        <v>46093</v>
      </c>
      <c r="S1343" s="47"/>
      <c r="T1343" s="47"/>
      <c r="U1343" s="45">
        <v>46092</v>
      </c>
      <c r="V1343" s="45">
        <v>46102</v>
      </c>
      <c r="W1343" s="44" t="s">
        <v>509</v>
      </c>
      <c r="X1343" s="47" t="str">
        <f t="shared" si="48"/>
        <v>Emagrecimento094233437</v>
      </c>
      <c r="Y1343" s="46" t="s">
        <v>48</v>
      </c>
      <c r="Z1343" s="13"/>
    </row>
    <row r="1344" spans="1:26" ht="15" customHeight="1">
      <c r="A1344" s="175" t="s">
        <v>369</v>
      </c>
      <c r="B1344" s="40" t="s">
        <v>3566</v>
      </c>
      <c r="C1344" s="111" t="s">
        <v>27</v>
      </c>
      <c r="D1344" s="41">
        <v>46160</v>
      </c>
      <c r="E1344" s="42" t="s">
        <v>4346</v>
      </c>
      <c r="F1344" s="40" t="s">
        <v>4347</v>
      </c>
      <c r="G1344" s="43">
        <v>31101777818</v>
      </c>
      <c r="H1344" s="41">
        <v>30550</v>
      </c>
      <c r="I1344" s="43">
        <f t="shared" ca="1" si="54"/>
        <v>42</v>
      </c>
      <c r="J1344" s="43" t="s">
        <v>3585</v>
      </c>
      <c r="K1344" s="43" t="s">
        <v>32</v>
      </c>
      <c r="L1344" s="40" t="s">
        <v>33</v>
      </c>
      <c r="M1344" s="40"/>
      <c r="N1344" s="43">
        <v>60</v>
      </c>
      <c r="O1344" s="40">
        <v>11973855615</v>
      </c>
      <c r="P1344" s="43" t="s">
        <v>124</v>
      </c>
      <c r="Q1344" s="43" t="s">
        <v>36</v>
      </c>
      <c r="R1344" s="41">
        <v>46112</v>
      </c>
      <c r="S1344" s="43"/>
      <c r="T1344" s="43"/>
      <c r="U1344" s="41">
        <v>46154</v>
      </c>
      <c r="V1344" s="43"/>
      <c r="W1344" s="40"/>
      <c r="X1344" s="43" t="str">
        <f t="shared" si="48"/>
        <v>Emagrecimento082261286</v>
      </c>
      <c r="Y1344" s="42" t="s">
        <v>126</v>
      </c>
      <c r="Z1344" s="13"/>
    </row>
    <row r="1345" spans="1:26" ht="15" customHeight="1">
      <c r="A1345" s="176" t="s">
        <v>38</v>
      </c>
      <c r="B1345" s="44" t="s">
        <v>3566</v>
      </c>
      <c r="C1345" s="110" t="s">
        <v>27</v>
      </c>
      <c r="D1345" s="45">
        <v>45979</v>
      </c>
      <c r="E1345" s="46" t="s">
        <v>4348</v>
      </c>
      <c r="F1345" s="44" t="s">
        <v>4349</v>
      </c>
      <c r="G1345" s="47">
        <v>747843821</v>
      </c>
      <c r="H1345" s="45">
        <v>18864</v>
      </c>
      <c r="I1345" s="47">
        <f t="shared" ca="1" si="54"/>
        <v>74</v>
      </c>
      <c r="J1345" s="47"/>
      <c r="K1345" s="47" t="s">
        <v>32</v>
      </c>
      <c r="L1345" s="44" t="s">
        <v>33</v>
      </c>
      <c r="M1345" s="44"/>
      <c r="N1345" s="47">
        <v>400</v>
      </c>
      <c r="O1345" s="44">
        <v>11973858693</v>
      </c>
      <c r="P1345" s="47" t="s">
        <v>124</v>
      </c>
      <c r="Q1345" s="47" t="s">
        <v>36</v>
      </c>
      <c r="R1345" s="45"/>
      <c r="S1345" s="47"/>
      <c r="T1345" s="47"/>
      <c r="U1345" s="45">
        <v>45978</v>
      </c>
      <c r="V1345" s="45">
        <v>45980</v>
      </c>
      <c r="W1345" s="44" t="s">
        <v>277</v>
      </c>
      <c r="X1345" s="47" t="str">
        <f t="shared" si="48"/>
        <v>Emagrecimento451758188</v>
      </c>
      <c r="Y1345" s="47"/>
      <c r="Z1345" s="13"/>
    </row>
    <row r="1346" spans="1:26" ht="15" customHeight="1">
      <c r="A1346" s="175" t="s">
        <v>38</v>
      </c>
      <c r="B1346" s="40" t="s">
        <v>3566</v>
      </c>
      <c r="C1346" s="111" t="s">
        <v>27</v>
      </c>
      <c r="D1346" s="41">
        <v>46048</v>
      </c>
      <c r="E1346" s="42" t="s">
        <v>4350</v>
      </c>
      <c r="F1346" s="40" t="s">
        <v>4351</v>
      </c>
      <c r="G1346" s="43">
        <v>33691679803</v>
      </c>
      <c r="H1346" s="41">
        <v>31685</v>
      </c>
      <c r="I1346" s="43">
        <f t="shared" ca="1" si="54"/>
        <v>39</v>
      </c>
      <c r="J1346" s="43" t="s">
        <v>41</v>
      </c>
      <c r="K1346" s="43" t="s">
        <v>32</v>
      </c>
      <c r="L1346" s="40" t="s">
        <v>33</v>
      </c>
      <c r="M1346" s="40"/>
      <c r="N1346" s="43">
        <v>500</v>
      </c>
      <c r="O1346" s="40">
        <v>11973906087</v>
      </c>
      <c r="P1346" s="43" t="s">
        <v>124</v>
      </c>
      <c r="Q1346" s="43" t="s">
        <v>36</v>
      </c>
      <c r="R1346" s="41"/>
      <c r="S1346" s="43"/>
      <c r="T1346" s="43"/>
      <c r="U1346" s="41">
        <v>46044</v>
      </c>
      <c r="V1346" s="41"/>
      <c r="W1346" s="40" t="s">
        <v>277</v>
      </c>
      <c r="X1346" s="43" t="str">
        <f t="shared" ref="X1346:X1409" si="55">$B1346&amp;$E1346</f>
        <v>Emagrecimento078382291</v>
      </c>
      <c r="Y1346" s="186" t="s">
        <v>68</v>
      </c>
      <c r="Z1346" s="13"/>
    </row>
    <row r="1347" spans="1:26" ht="15" customHeight="1">
      <c r="A1347" s="176" t="s">
        <v>369</v>
      </c>
      <c r="B1347" s="44" t="s">
        <v>3566</v>
      </c>
      <c r="C1347" s="110" t="s">
        <v>27</v>
      </c>
      <c r="D1347" s="45">
        <v>46153</v>
      </c>
      <c r="E1347" s="46" t="s">
        <v>4352</v>
      </c>
      <c r="F1347" s="44" t="s">
        <v>4353</v>
      </c>
      <c r="G1347" s="47">
        <v>32816540880</v>
      </c>
      <c r="H1347" s="45">
        <v>31369</v>
      </c>
      <c r="I1347" s="47">
        <v>40</v>
      </c>
      <c r="J1347" s="47" t="s">
        <v>3580</v>
      </c>
      <c r="K1347" s="47" t="s">
        <v>32</v>
      </c>
      <c r="L1347" s="44" t="s">
        <v>4354</v>
      </c>
      <c r="M1347" s="44"/>
      <c r="N1347" s="47">
        <v>50</v>
      </c>
      <c r="O1347" s="44">
        <v>11973919504</v>
      </c>
      <c r="P1347" s="47" t="s">
        <v>124</v>
      </c>
      <c r="Q1347" s="47" t="s">
        <v>36</v>
      </c>
      <c r="R1347" s="45">
        <v>46112</v>
      </c>
      <c r="S1347" s="47"/>
      <c r="T1347" s="47"/>
      <c r="U1347" s="45">
        <v>46149</v>
      </c>
      <c r="V1347" s="47"/>
      <c r="W1347" s="44"/>
      <c r="X1347" s="47" t="str">
        <f t="shared" si="55"/>
        <v>Emagrecimento075713808</v>
      </c>
      <c r="Y1347" s="46" t="s">
        <v>126</v>
      </c>
      <c r="Z1347" s="13"/>
    </row>
    <row r="1348" spans="1:26" ht="15" customHeight="1">
      <c r="A1348" s="175" t="s">
        <v>38</v>
      </c>
      <c r="B1348" s="40" t="s">
        <v>3566</v>
      </c>
      <c r="C1348" s="111" t="s">
        <v>27</v>
      </c>
      <c r="D1348" s="41">
        <v>46086</v>
      </c>
      <c r="E1348" s="42" t="s">
        <v>4355</v>
      </c>
      <c r="F1348" s="40" t="s">
        <v>4356</v>
      </c>
      <c r="G1348" s="43">
        <v>28995612860</v>
      </c>
      <c r="H1348" s="41">
        <v>29811</v>
      </c>
      <c r="I1348" s="43">
        <f t="shared" ref="I1348:I1354" ca="1" si="56">INT((TODAY()-H1348)/365.25)</f>
        <v>44</v>
      </c>
      <c r="J1348" s="43" t="s">
        <v>41</v>
      </c>
      <c r="K1348" s="43" t="s">
        <v>32</v>
      </c>
      <c r="L1348" s="40" t="s">
        <v>33</v>
      </c>
      <c r="M1348" s="40"/>
      <c r="N1348" s="43">
        <v>50</v>
      </c>
      <c r="O1348" s="40">
        <v>11973940562</v>
      </c>
      <c r="P1348" s="43" t="s">
        <v>124</v>
      </c>
      <c r="Q1348" s="43" t="s">
        <v>36</v>
      </c>
      <c r="R1348" s="41">
        <v>46083</v>
      </c>
      <c r="S1348" s="43"/>
      <c r="T1348" s="43"/>
      <c r="U1348" s="41">
        <v>46079</v>
      </c>
      <c r="V1348" s="41">
        <v>46083</v>
      </c>
      <c r="W1348" s="40" t="s">
        <v>277</v>
      </c>
      <c r="X1348" s="43" t="str">
        <f t="shared" si="55"/>
        <v>Emagrecimento087977719</v>
      </c>
      <c r="Y1348" s="46" t="s">
        <v>58</v>
      </c>
      <c r="Z1348" s="13"/>
    </row>
    <row r="1349" spans="1:26" ht="15" customHeight="1">
      <c r="A1349" s="176" t="s">
        <v>38</v>
      </c>
      <c r="B1349" s="44" t="s">
        <v>3566</v>
      </c>
      <c r="C1349" s="110" t="s">
        <v>27</v>
      </c>
      <c r="D1349" s="45">
        <v>45971</v>
      </c>
      <c r="E1349" s="46" t="s">
        <v>4357</v>
      </c>
      <c r="F1349" s="44" t="s">
        <v>4358</v>
      </c>
      <c r="G1349" s="47">
        <v>33038811890</v>
      </c>
      <c r="H1349" s="45">
        <v>36900</v>
      </c>
      <c r="I1349" s="47">
        <f t="shared" ca="1" si="56"/>
        <v>25</v>
      </c>
      <c r="J1349" s="47"/>
      <c r="K1349" s="47" t="s">
        <v>32</v>
      </c>
      <c r="L1349" s="44" t="s">
        <v>3782</v>
      </c>
      <c r="M1349" s="44"/>
      <c r="N1349" s="47">
        <v>60</v>
      </c>
      <c r="O1349" s="44">
        <v>11974000655</v>
      </c>
      <c r="P1349" s="47" t="s">
        <v>124</v>
      </c>
      <c r="Q1349" s="47" t="s">
        <v>36</v>
      </c>
      <c r="R1349" s="45"/>
      <c r="S1349" s="47"/>
      <c r="T1349" s="47"/>
      <c r="U1349" s="45">
        <v>45945</v>
      </c>
      <c r="V1349" s="45">
        <v>45960</v>
      </c>
      <c r="W1349" s="44"/>
      <c r="X1349" s="47" t="str">
        <f t="shared" si="55"/>
        <v>Emagrecimento079854547</v>
      </c>
      <c r="Y1349" s="47"/>
      <c r="Z1349" s="13"/>
    </row>
    <row r="1350" spans="1:26" ht="15" customHeight="1">
      <c r="A1350" s="175" t="s">
        <v>38</v>
      </c>
      <c r="B1350" s="40" t="s">
        <v>3566</v>
      </c>
      <c r="C1350" s="111" t="s">
        <v>27</v>
      </c>
      <c r="D1350" s="41">
        <v>46132</v>
      </c>
      <c r="E1350" s="42" t="s">
        <v>4359</v>
      </c>
      <c r="F1350" s="40" t="s">
        <v>4360</v>
      </c>
      <c r="G1350" s="43">
        <v>35343658873</v>
      </c>
      <c r="H1350" s="41">
        <v>31644</v>
      </c>
      <c r="I1350" s="43">
        <f t="shared" ca="1" si="56"/>
        <v>39</v>
      </c>
      <c r="J1350" s="43" t="s">
        <v>77</v>
      </c>
      <c r="K1350" s="43" t="s">
        <v>32</v>
      </c>
      <c r="L1350" s="40" t="s">
        <v>33</v>
      </c>
      <c r="M1350" s="40" t="s">
        <v>1452</v>
      </c>
      <c r="N1350" s="43">
        <v>380</v>
      </c>
      <c r="O1350" s="40">
        <v>11974076680</v>
      </c>
      <c r="P1350" s="43" t="s">
        <v>124</v>
      </c>
      <c r="Q1350" s="43" t="s">
        <v>36</v>
      </c>
      <c r="R1350" s="41">
        <v>46132</v>
      </c>
      <c r="S1350" s="43"/>
      <c r="T1350" s="43"/>
      <c r="U1350" s="41">
        <v>46128</v>
      </c>
      <c r="V1350" s="41">
        <v>46140</v>
      </c>
      <c r="W1350" s="40" t="s">
        <v>277</v>
      </c>
      <c r="X1350" s="43" t="str">
        <f t="shared" si="55"/>
        <v>Emagrecimento095346428</v>
      </c>
      <c r="Y1350" s="42" t="s">
        <v>37</v>
      </c>
      <c r="Z1350" s="13"/>
    </row>
    <row r="1351" spans="1:26" ht="15" customHeight="1">
      <c r="A1351" s="176" t="s">
        <v>212</v>
      </c>
      <c r="B1351" s="44" t="s">
        <v>3566</v>
      </c>
      <c r="C1351" s="110" t="s">
        <v>27</v>
      </c>
      <c r="D1351" s="45">
        <v>46084</v>
      </c>
      <c r="E1351" s="46" t="s">
        <v>4361</v>
      </c>
      <c r="F1351" s="44" t="s">
        <v>4362</v>
      </c>
      <c r="G1351" s="47">
        <v>36531956836</v>
      </c>
      <c r="H1351" s="45">
        <v>33145</v>
      </c>
      <c r="I1351" s="47">
        <f t="shared" ca="1" si="56"/>
        <v>35</v>
      </c>
      <c r="J1351" s="47"/>
      <c r="K1351" s="47" t="s">
        <v>32</v>
      </c>
      <c r="L1351" s="44" t="s">
        <v>33</v>
      </c>
      <c r="M1351" s="44"/>
      <c r="N1351" s="47">
        <v>750</v>
      </c>
      <c r="O1351" s="44">
        <v>11974255405</v>
      </c>
      <c r="P1351" s="47" t="s">
        <v>124</v>
      </c>
      <c r="Q1351" s="47" t="s">
        <v>36</v>
      </c>
      <c r="R1351" s="45">
        <v>46051</v>
      </c>
      <c r="S1351" s="47"/>
      <c r="T1351" s="47"/>
      <c r="U1351" s="45">
        <v>46051</v>
      </c>
      <c r="V1351" s="45"/>
      <c r="W1351" s="44" t="s">
        <v>277</v>
      </c>
      <c r="X1351" s="47" t="str">
        <f t="shared" si="55"/>
        <v>Emagrecimento095735764</v>
      </c>
      <c r="Y1351" s="187" t="s">
        <v>68</v>
      </c>
      <c r="Z1351" s="13"/>
    </row>
    <row r="1352" spans="1:26" ht="15" customHeight="1">
      <c r="A1352" s="175" t="s">
        <v>38</v>
      </c>
      <c r="B1352" s="40" t="s">
        <v>3566</v>
      </c>
      <c r="C1352" s="111" t="s">
        <v>27</v>
      </c>
      <c r="D1352" s="41">
        <v>46035</v>
      </c>
      <c r="E1352" s="42" t="s">
        <v>4363</v>
      </c>
      <c r="F1352" s="40" t="s">
        <v>4364</v>
      </c>
      <c r="G1352" s="43">
        <v>2180781709</v>
      </c>
      <c r="H1352" s="41">
        <v>28322</v>
      </c>
      <c r="I1352" s="43">
        <f t="shared" ca="1" si="56"/>
        <v>48</v>
      </c>
      <c r="J1352" s="43" t="s">
        <v>41</v>
      </c>
      <c r="K1352" s="43" t="s">
        <v>285</v>
      </c>
      <c r="L1352" s="40" t="s">
        <v>286</v>
      </c>
      <c r="M1352" s="40"/>
      <c r="N1352" s="43">
        <v>400</v>
      </c>
      <c r="O1352" s="40">
        <v>11974286200</v>
      </c>
      <c r="P1352" s="43" t="s">
        <v>124</v>
      </c>
      <c r="Q1352" s="43" t="s">
        <v>36</v>
      </c>
      <c r="R1352" s="41">
        <v>46036</v>
      </c>
      <c r="S1352" s="43"/>
      <c r="T1352" s="43"/>
      <c r="U1352" s="41">
        <v>46034</v>
      </c>
      <c r="V1352" s="41">
        <v>46036</v>
      </c>
      <c r="W1352" s="40" t="s">
        <v>277</v>
      </c>
      <c r="X1352" s="43" t="str">
        <f t="shared" si="55"/>
        <v>Emagrecimento089770806</v>
      </c>
      <c r="Y1352" s="186" t="s">
        <v>68</v>
      </c>
      <c r="Z1352" s="13"/>
    </row>
    <row r="1353" spans="1:26" ht="15" customHeight="1">
      <c r="A1353" s="176" t="s">
        <v>38</v>
      </c>
      <c r="B1353" s="44" t="s">
        <v>3566</v>
      </c>
      <c r="C1353" s="110" t="s">
        <v>27</v>
      </c>
      <c r="D1353" s="45">
        <v>46035</v>
      </c>
      <c r="E1353" s="46" t="s">
        <v>4365</v>
      </c>
      <c r="F1353" s="44" t="s">
        <v>4366</v>
      </c>
      <c r="G1353" s="47">
        <v>33197076800</v>
      </c>
      <c r="H1353" s="45">
        <v>31054</v>
      </c>
      <c r="I1353" s="47">
        <f t="shared" ca="1" si="56"/>
        <v>41</v>
      </c>
      <c r="J1353" s="47" t="s">
        <v>41</v>
      </c>
      <c r="K1353" s="47" t="s">
        <v>32</v>
      </c>
      <c r="L1353" s="44" t="s">
        <v>3646</v>
      </c>
      <c r="M1353" s="44"/>
      <c r="N1353" s="47">
        <v>750</v>
      </c>
      <c r="O1353" s="44">
        <v>11974286200</v>
      </c>
      <c r="P1353" s="47" t="s">
        <v>124</v>
      </c>
      <c r="Q1353" s="47" t="s">
        <v>36</v>
      </c>
      <c r="R1353" s="45"/>
      <c r="S1353" s="47"/>
      <c r="T1353" s="47"/>
      <c r="U1353" s="45">
        <v>46034</v>
      </c>
      <c r="V1353" s="45"/>
      <c r="W1353" s="44" t="s">
        <v>277</v>
      </c>
      <c r="X1353" s="47" t="str">
        <f t="shared" si="55"/>
        <v>Emagrecimento078386606</v>
      </c>
      <c r="Y1353" s="187" t="s">
        <v>68</v>
      </c>
      <c r="Z1353" s="13"/>
    </row>
    <row r="1354" spans="1:26" ht="15" customHeight="1">
      <c r="A1354" s="175" t="s">
        <v>38</v>
      </c>
      <c r="B1354" s="40" t="s">
        <v>3566</v>
      </c>
      <c r="C1354" s="111" t="s">
        <v>27</v>
      </c>
      <c r="D1354" s="41">
        <v>46055</v>
      </c>
      <c r="E1354" s="42" t="s">
        <v>4367</v>
      </c>
      <c r="F1354" s="40" t="s">
        <v>4368</v>
      </c>
      <c r="G1354" s="43">
        <v>70295344687</v>
      </c>
      <c r="H1354" s="41">
        <v>25771</v>
      </c>
      <c r="I1354" s="43">
        <f t="shared" ca="1" si="56"/>
        <v>55</v>
      </c>
      <c r="J1354" s="43" t="s">
        <v>41</v>
      </c>
      <c r="K1354" s="43" t="s">
        <v>32</v>
      </c>
      <c r="L1354" s="40" t="s">
        <v>33</v>
      </c>
      <c r="M1354" s="40"/>
      <c r="N1354" s="43">
        <v>300</v>
      </c>
      <c r="O1354" s="40">
        <v>11974321361</v>
      </c>
      <c r="P1354" s="43" t="s">
        <v>124</v>
      </c>
      <c r="Q1354" s="43" t="s">
        <v>36</v>
      </c>
      <c r="R1354" s="41">
        <v>46052</v>
      </c>
      <c r="S1354" s="43"/>
      <c r="T1354" s="43"/>
      <c r="U1354" s="41">
        <v>46051</v>
      </c>
      <c r="V1354" s="41">
        <v>46052</v>
      </c>
      <c r="W1354" s="40" t="s">
        <v>277</v>
      </c>
      <c r="X1354" s="43" t="str">
        <f t="shared" si="55"/>
        <v>Emagrecimento451336496</v>
      </c>
      <c r="Y1354" s="186" t="s">
        <v>68</v>
      </c>
      <c r="Z1354" s="13"/>
    </row>
    <row r="1355" spans="1:26" ht="15" customHeight="1">
      <c r="A1355" s="176" t="s">
        <v>369</v>
      </c>
      <c r="B1355" s="44" t="s">
        <v>3566</v>
      </c>
      <c r="C1355" s="110" t="s">
        <v>27</v>
      </c>
      <c r="D1355" s="45">
        <v>46153</v>
      </c>
      <c r="E1355" s="46" t="s">
        <v>4369</v>
      </c>
      <c r="F1355" s="44" t="s">
        <v>4370</v>
      </c>
      <c r="G1355" s="47">
        <v>41570002851</v>
      </c>
      <c r="H1355" s="45">
        <v>34391</v>
      </c>
      <c r="I1355" s="47">
        <v>32</v>
      </c>
      <c r="J1355" s="47" t="s">
        <v>3580</v>
      </c>
      <c r="K1355" s="47" t="s">
        <v>32</v>
      </c>
      <c r="L1355" s="44" t="s">
        <v>33</v>
      </c>
      <c r="M1355" s="44"/>
      <c r="N1355" s="47">
        <v>110</v>
      </c>
      <c r="O1355" s="44">
        <v>11974332906</v>
      </c>
      <c r="P1355" s="47" t="s">
        <v>124</v>
      </c>
      <c r="Q1355" s="47" t="s">
        <v>36</v>
      </c>
      <c r="R1355" s="45">
        <v>46112</v>
      </c>
      <c r="S1355" s="47"/>
      <c r="T1355" s="47"/>
      <c r="U1355" s="45"/>
      <c r="V1355" s="47"/>
      <c r="W1355" s="44"/>
      <c r="X1355" s="47" t="str">
        <f t="shared" si="55"/>
        <v>Emagrecimento096086151</v>
      </c>
      <c r="Y1355" s="46"/>
      <c r="Z1355" s="13"/>
    </row>
    <row r="1356" spans="1:26" ht="15" customHeight="1">
      <c r="A1356" s="175" t="s">
        <v>369</v>
      </c>
      <c r="B1356" s="40" t="s">
        <v>3566</v>
      </c>
      <c r="C1356" s="111" t="s">
        <v>27</v>
      </c>
      <c r="D1356" s="41">
        <v>46135</v>
      </c>
      <c r="E1356" s="42" t="s">
        <v>4371</v>
      </c>
      <c r="F1356" s="40" t="s">
        <v>4372</v>
      </c>
      <c r="G1356" s="43">
        <v>28553516857</v>
      </c>
      <c r="H1356" s="41">
        <v>29033</v>
      </c>
      <c r="I1356" s="43">
        <f ca="1">INT((TODAY()-H1356)/365.25)</f>
        <v>46</v>
      </c>
      <c r="J1356" s="43" t="s">
        <v>3580</v>
      </c>
      <c r="K1356" s="43" t="s">
        <v>32</v>
      </c>
      <c r="L1356" s="40" t="s">
        <v>33</v>
      </c>
      <c r="M1356" s="40"/>
      <c r="N1356" s="43">
        <v>110</v>
      </c>
      <c r="O1356" s="40">
        <v>11974413517</v>
      </c>
      <c r="P1356" s="43" t="s">
        <v>124</v>
      </c>
      <c r="Q1356" s="43" t="s">
        <v>36</v>
      </c>
      <c r="R1356" s="41">
        <v>46118</v>
      </c>
      <c r="S1356" s="43"/>
      <c r="T1356" s="43"/>
      <c r="U1356" s="41">
        <v>46118</v>
      </c>
      <c r="V1356" s="43"/>
      <c r="W1356" s="40" t="s">
        <v>277</v>
      </c>
      <c r="X1356" s="43" t="str">
        <f t="shared" si="55"/>
        <v>Emagrecimento088218442</v>
      </c>
      <c r="Y1356" s="42" t="s">
        <v>37</v>
      </c>
      <c r="Z1356" s="13"/>
    </row>
    <row r="1357" spans="1:26" ht="15" customHeight="1">
      <c r="A1357" s="176" t="s">
        <v>369</v>
      </c>
      <c r="B1357" s="44" t="s">
        <v>3566</v>
      </c>
      <c r="C1357" s="110" t="s">
        <v>27</v>
      </c>
      <c r="D1357" s="45">
        <v>46153</v>
      </c>
      <c r="E1357" s="46" t="s">
        <v>4373</v>
      </c>
      <c r="F1357" s="44" t="s">
        <v>4374</v>
      </c>
      <c r="G1357" s="47">
        <v>40485426803</v>
      </c>
      <c r="H1357" s="45">
        <v>32899</v>
      </c>
      <c r="I1357" s="47">
        <v>36</v>
      </c>
      <c r="J1357" s="47" t="s">
        <v>3580</v>
      </c>
      <c r="K1357" s="47" t="s">
        <v>32</v>
      </c>
      <c r="L1357" s="44" t="s">
        <v>1323</v>
      </c>
      <c r="M1357" s="44"/>
      <c r="N1357" s="47">
        <v>60</v>
      </c>
      <c r="O1357" s="44">
        <v>11974545711</v>
      </c>
      <c r="P1357" s="47" t="s">
        <v>124</v>
      </c>
      <c r="Q1357" s="47" t="s">
        <v>36</v>
      </c>
      <c r="R1357" s="45">
        <v>46112</v>
      </c>
      <c r="S1357" s="47"/>
      <c r="T1357" s="47"/>
      <c r="U1357" s="45">
        <v>46149</v>
      </c>
      <c r="V1357" s="47"/>
      <c r="W1357" s="44"/>
      <c r="X1357" s="47" t="str">
        <f t="shared" si="55"/>
        <v>Emagrecimento095499090</v>
      </c>
      <c r="Y1357" s="46" t="s">
        <v>126</v>
      </c>
      <c r="Z1357" s="13"/>
    </row>
    <row r="1358" spans="1:26" ht="15" customHeight="1">
      <c r="A1358" s="175" t="s">
        <v>212</v>
      </c>
      <c r="B1358" s="40" t="s">
        <v>3566</v>
      </c>
      <c r="C1358" s="111" t="s">
        <v>27</v>
      </c>
      <c r="D1358" s="41">
        <v>46135</v>
      </c>
      <c r="E1358" s="42" t="s">
        <v>4375</v>
      </c>
      <c r="F1358" s="40" t="s">
        <v>4376</v>
      </c>
      <c r="G1358" s="43">
        <v>50903091836</v>
      </c>
      <c r="H1358" s="41">
        <v>37289</v>
      </c>
      <c r="I1358" s="43">
        <f ca="1">INT((TODAY()-H1358)/365.25)</f>
        <v>24</v>
      </c>
      <c r="J1358" s="43" t="s">
        <v>3580</v>
      </c>
      <c r="K1358" s="43" t="s">
        <v>32</v>
      </c>
      <c r="L1358" s="40" t="s">
        <v>78</v>
      </c>
      <c r="M1358" s="40"/>
      <c r="N1358" s="43">
        <v>380</v>
      </c>
      <c r="O1358" s="40">
        <v>11974556464</v>
      </c>
      <c r="P1358" s="43" t="s">
        <v>124</v>
      </c>
      <c r="Q1358" s="43" t="s">
        <v>36</v>
      </c>
      <c r="R1358" s="41">
        <v>45919</v>
      </c>
      <c r="S1358" s="43"/>
      <c r="T1358" s="43"/>
      <c r="U1358" s="41">
        <v>45919</v>
      </c>
      <c r="V1358" s="43"/>
      <c r="W1358" s="40" t="s">
        <v>277</v>
      </c>
      <c r="X1358" s="43" t="str">
        <f t="shared" si="55"/>
        <v>Emagrecimento094387119</v>
      </c>
      <c r="Y1358" s="42"/>
      <c r="Z1358" s="13"/>
    </row>
    <row r="1359" spans="1:26" ht="15" customHeight="1">
      <c r="A1359" s="176" t="s">
        <v>38</v>
      </c>
      <c r="B1359" s="44" t="s">
        <v>3566</v>
      </c>
      <c r="C1359" s="110" t="s">
        <v>27</v>
      </c>
      <c r="D1359" s="45">
        <v>45971</v>
      </c>
      <c r="E1359" s="46" t="s">
        <v>4377</v>
      </c>
      <c r="F1359" s="44" t="s">
        <v>4378</v>
      </c>
      <c r="G1359" s="47">
        <v>38407180823</v>
      </c>
      <c r="H1359" s="45">
        <v>33024</v>
      </c>
      <c r="I1359" s="47">
        <f ca="1">INT((TODAY()-H1359)/365.25)</f>
        <v>36</v>
      </c>
      <c r="J1359" s="47"/>
      <c r="K1359" s="47" t="s">
        <v>32</v>
      </c>
      <c r="L1359" s="44" t="s">
        <v>407</v>
      </c>
      <c r="M1359" s="44"/>
      <c r="N1359" s="47">
        <v>380</v>
      </c>
      <c r="O1359" s="44">
        <v>11974835169</v>
      </c>
      <c r="P1359" s="47" t="s">
        <v>124</v>
      </c>
      <c r="Q1359" s="47" t="s">
        <v>36</v>
      </c>
      <c r="R1359" s="45"/>
      <c r="S1359" s="47"/>
      <c r="T1359" s="47"/>
      <c r="U1359" s="45">
        <v>45944</v>
      </c>
      <c r="V1359" s="45">
        <v>45945</v>
      </c>
      <c r="W1359" s="44" t="s">
        <v>277</v>
      </c>
      <c r="X1359" s="47" t="str">
        <f t="shared" si="55"/>
        <v>Emagrecimento085132071</v>
      </c>
      <c r="Y1359" s="47"/>
      <c r="Z1359" s="13"/>
    </row>
    <row r="1360" spans="1:26" ht="15" customHeight="1">
      <c r="A1360" s="175" t="s">
        <v>38</v>
      </c>
      <c r="B1360" s="40" t="s">
        <v>3566</v>
      </c>
      <c r="C1360" s="111" t="s">
        <v>27</v>
      </c>
      <c r="D1360" s="41">
        <v>45985</v>
      </c>
      <c r="E1360" s="42" t="s">
        <v>4379</v>
      </c>
      <c r="F1360" s="40" t="s">
        <v>4380</v>
      </c>
      <c r="G1360" s="43">
        <v>25628561800</v>
      </c>
      <c r="H1360" s="41">
        <v>28718</v>
      </c>
      <c r="I1360" s="43">
        <f ca="1">INT((TODAY()-H1360)/365.25)</f>
        <v>47</v>
      </c>
      <c r="J1360" s="43"/>
      <c r="K1360" s="43" t="s">
        <v>32</v>
      </c>
      <c r="L1360" s="40" t="s">
        <v>33</v>
      </c>
      <c r="M1360" s="40"/>
      <c r="N1360" s="43">
        <v>60</v>
      </c>
      <c r="O1360" s="40">
        <v>11974867584</v>
      </c>
      <c r="P1360" s="43" t="s">
        <v>124</v>
      </c>
      <c r="Q1360" s="43" t="s">
        <v>36</v>
      </c>
      <c r="R1360" s="41"/>
      <c r="S1360" s="43"/>
      <c r="T1360" s="43"/>
      <c r="U1360" s="41">
        <v>45982</v>
      </c>
      <c r="V1360" s="41" t="s">
        <v>3744</v>
      </c>
      <c r="W1360" s="40" t="s">
        <v>277</v>
      </c>
      <c r="X1360" s="43" t="str">
        <f t="shared" si="55"/>
        <v>Emagrecimento085346790</v>
      </c>
      <c r="Y1360" s="43"/>
      <c r="Z1360" s="13"/>
    </row>
    <row r="1361" spans="1:26" ht="15" customHeight="1">
      <c r="A1361" s="176" t="s">
        <v>38</v>
      </c>
      <c r="B1361" s="44" t="s">
        <v>3566</v>
      </c>
      <c r="C1361" s="110" t="s">
        <v>27</v>
      </c>
      <c r="D1361" s="45">
        <v>46001</v>
      </c>
      <c r="E1361" s="46" t="s">
        <v>4381</v>
      </c>
      <c r="F1361" s="44" t="s">
        <v>4382</v>
      </c>
      <c r="G1361" s="47">
        <v>38211597829</v>
      </c>
      <c r="H1361" s="45">
        <v>32759</v>
      </c>
      <c r="I1361" s="47">
        <f ca="1">INT((TODAY()-H1361)/365.25)</f>
        <v>36</v>
      </c>
      <c r="J1361" s="47" t="s">
        <v>41</v>
      </c>
      <c r="K1361" s="47" t="s">
        <v>32</v>
      </c>
      <c r="L1361" s="44" t="s">
        <v>33</v>
      </c>
      <c r="M1361" s="44"/>
      <c r="N1361" s="47">
        <v>450</v>
      </c>
      <c r="O1361" s="44">
        <v>11975031068</v>
      </c>
      <c r="P1361" s="47" t="s">
        <v>124</v>
      </c>
      <c r="Q1361" s="47" t="s">
        <v>36</v>
      </c>
      <c r="R1361" s="45">
        <v>46003</v>
      </c>
      <c r="S1361" s="47"/>
      <c r="T1361" s="47"/>
      <c r="U1361" s="45">
        <v>46000</v>
      </c>
      <c r="V1361" s="45">
        <v>46003</v>
      </c>
      <c r="W1361" s="44" t="s">
        <v>277</v>
      </c>
      <c r="X1361" s="47" t="str">
        <f t="shared" si="55"/>
        <v>Emagrecimento095460101</v>
      </c>
      <c r="Y1361" s="47"/>
      <c r="Z1361" s="13"/>
    </row>
    <row r="1362" spans="1:26" ht="15" customHeight="1">
      <c r="A1362" s="175" t="s">
        <v>38</v>
      </c>
      <c r="B1362" s="40" t="s">
        <v>3566</v>
      </c>
      <c r="C1362" s="111" t="s">
        <v>27</v>
      </c>
      <c r="D1362" s="41">
        <v>46163</v>
      </c>
      <c r="E1362" s="42" t="s">
        <v>4383</v>
      </c>
      <c r="F1362" s="40" t="s">
        <v>4384</v>
      </c>
      <c r="G1362" s="43">
        <v>30361589875</v>
      </c>
      <c r="H1362" s="41">
        <v>29997</v>
      </c>
      <c r="I1362" s="43">
        <f ca="1">INT((TODAY()-H1362)/365.25)</f>
        <v>44</v>
      </c>
      <c r="J1362" s="43" t="s">
        <v>41</v>
      </c>
      <c r="K1362" s="43" t="s">
        <v>32</v>
      </c>
      <c r="L1362" s="40" t="s">
        <v>236</v>
      </c>
      <c r="M1362" s="40" t="s">
        <v>4385</v>
      </c>
      <c r="N1362" s="43">
        <v>60</v>
      </c>
      <c r="O1362" s="40">
        <v>11975135890</v>
      </c>
      <c r="P1362" s="43" t="s">
        <v>124</v>
      </c>
      <c r="Q1362" s="43" t="s">
        <v>36</v>
      </c>
      <c r="R1362" s="41">
        <v>46163</v>
      </c>
      <c r="S1362" s="43"/>
      <c r="T1362" s="43"/>
      <c r="U1362" s="41">
        <v>46162</v>
      </c>
      <c r="V1362" s="41">
        <v>46169</v>
      </c>
      <c r="W1362" s="40" t="s">
        <v>277</v>
      </c>
      <c r="X1362" s="43" t="str">
        <f t="shared" si="55"/>
        <v>Emagrecimento096579734</v>
      </c>
      <c r="Y1362" s="42" t="s">
        <v>126</v>
      </c>
      <c r="Z1362" s="13"/>
    </row>
    <row r="1363" spans="1:26" ht="15" customHeight="1">
      <c r="A1363" s="175" t="s">
        <v>369</v>
      </c>
      <c r="B1363" s="40" t="s">
        <v>3566</v>
      </c>
      <c r="C1363" s="111" t="s">
        <v>27</v>
      </c>
      <c r="D1363" s="41">
        <v>46153</v>
      </c>
      <c r="E1363" s="42" t="s">
        <v>4386</v>
      </c>
      <c r="F1363" s="40" t="s">
        <v>4387</v>
      </c>
      <c r="G1363" s="43">
        <v>32168564884</v>
      </c>
      <c r="H1363" s="41">
        <v>30508</v>
      </c>
      <c r="I1363" s="43">
        <v>42</v>
      </c>
      <c r="J1363" s="43" t="s">
        <v>3580</v>
      </c>
      <c r="K1363" s="43" t="s">
        <v>32</v>
      </c>
      <c r="L1363" s="40" t="s">
        <v>33</v>
      </c>
      <c r="M1363" s="40"/>
      <c r="N1363" s="43">
        <v>380</v>
      </c>
      <c r="O1363" s="40">
        <v>11975289640</v>
      </c>
      <c r="P1363" s="43" t="s">
        <v>124</v>
      </c>
      <c r="Q1363" s="43" t="s">
        <v>36</v>
      </c>
      <c r="R1363" s="41">
        <v>46112</v>
      </c>
      <c r="S1363" s="43"/>
      <c r="T1363" s="43"/>
      <c r="U1363" s="41">
        <v>46149</v>
      </c>
      <c r="V1363" s="43"/>
      <c r="W1363" s="40"/>
      <c r="X1363" s="43" t="str">
        <f t="shared" si="55"/>
        <v>Emagrecimento087700585</v>
      </c>
      <c r="Y1363" s="42" t="s">
        <v>126</v>
      </c>
      <c r="Z1363" s="13"/>
    </row>
    <row r="1364" spans="1:26" ht="15" customHeight="1">
      <c r="A1364" s="176" t="s">
        <v>369</v>
      </c>
      <c r="B1364" s="44" t="s">
        <v>3566</v>
      </c>
      <c r="C1364" s="110" t="s">
        <v>27</v>
      </c>
      <c r="D1364" s="45">
        <v>46160</v>
      </c>
      <c r="E1364" s="46" t="s">
        <v>4388</v>
      </c>
      <c r="F1364" s="44" t="s">
        <v>4389</v>
      </c>
      <c r="G1364" s="47">
        <v>14080549814</v>
      </c>
      <c r="H1364" s="45">
        <v>27162</v>
      </c>
      <c r="I1364" s="47">
        <f t="shared" ref="I1364:I1388" ca="1" si="57">INT((TODAY()-H1364)/365.25)</f>
        <v>52</v>
      </c>
      <c r="J1364" s="47" t="s">
        <v>3585</v>
      </c>
      <c r="K1364" s="47" t="s">
        <v>32</v>
      </c>
      <c r="L1364" s="44" t="s">
        <v>943</v>
      </c>
      <c r="M1364" s="44"/>
      <c r="N1364" s="47">
        <v>380</v>
      </c>
      <c r="O1364" s="44">
        <v>11975429993</v>
      </c>
      <c r="P1364" s="47" t="s">
        <v>124</v>
      </c>
      <c r="Q1364" s="47" t="s">
        <v>36</v>
      </c>
      <c r="R1364" s="45">
        <v>46112</v>
      </c>
      <c r="S1364" s="47"/>
      <c r="T1364" s="47"/>
      <c r="U1364" s="45">
        <v>46155</v>
      </c>
      <c r="V1364" s="47"/>
      <c r="W1364" s="44"/>
      <c r="X1364" s="47" t="str">
        <f t="shared" si="55"/>
        <v>Emagrecimento093675009</v>
      </c>
      <c r="Y1364" s="46" t="s">
        <v>126</v>
      </c>
      <c r="Z1364" s="13"/>
    </row>
    <row r="1365" spans="1:26" ht="15" customHeight="1">
      <c r="A1365" s="176" t="s">
        <v>38</v>
      </c>
      <c r="B1365" s="44" t="s">
        <v>3566</v>
      </c>
      <c r="C1365" s="110" t="s">
        <v>27</v>
      </c>
      <c r="D1365" s="45">
        <v>46104</v>
      </c>
      <c r="E1365" s="46" t="s">
        <v>4390</v>
      </c>
      <c r="F1365" s="44" t="s">
        <v>4391</v>
      </c>
      <c r="G1365" s="47">
        <v>37520564878</v>
      </c>
      <c r="H1365" s="45">
        <v>33307</v>
      </c>
      <c r="I1365" s="47">
        <f t="shared" ca="1" si="57"/>
        <v>35</v>
      </c>
      <c r="J1365" s="47" t="s">
        <v>41</v>
      </c>
      <c r="K1365" s="47" t="s">
        <v>32</v>
      </c>
      <c r="L1365" s="44" t="s">
        <v>45</v>
      </c>
      <c r="M1365" s="44"/>
      <c r="N1365" s="47">
        <v>400</v>
      </c>
      <c r="O1365" s="44">
        <v>11975876440</v>
      </c>
      <c r="P1365" s="47" t="s">
        <v>124</v>
      </c>
      <c r="Q1365" s="47" t="s">
        <v>36</v>
      </c>
      <c r="R1365" s="105">
        <v>46093</v>
      </c>
      <c r="S1365" s="47"/>
      <c r="T1365" s="47"/>
      <c r="U1365" s="45">
        <v>46099</v>
      </c>
      <c r="V1365" s="45">
        <v>46101</v>
      </c>
      <c r="W1365" s="44" t="s">
        <v>3571</v>
      </c>
      <c r="X1365" s="47" t="str">
        <f t="shared" si="55"/>
        <v>Emagrecimento426454944</v>
      </c>
      <c r="Y1365" s="46" t="s">
        <v>48</v>
      </c>
      <c r="Z1365" s="13"/>
    </row>
    <row r="1366" spans="1:26" ht="15" customHeight="1">
      <c r="A1366" s="175" t="s">
        <v>38</v>
      </c>
      <c r="B1366" s="40" t="s">
        <v>3566</v>
      </c>
      <c r="C1366" s="111" t="s">
        <v>27</v>
      </c>
      <c r="D1366" s="41">
        <v>46051</v>
      </c>
      <c r="E1366" s="42" t="s">
        <v>4392</v>
      </c>
      <c r="F1366" s="40" t="s">
        <v>4393</v>
      </c>
      <c r="G1366" s="43">
        <v>29269581888</v>
      </c>
      <c r="H1366" s="41">
        <v>29450</v>
      </c>
      <c r="I1366" s="43">
        <f t="shared" ca="1" si="57"/>
        <v>45</v>
      </c>
      <c r="J1366" s="43" t="s">
        <v>41</v>
      </c>
      <c r="K1366" s="43" t="s">
        <v>32</v>
      </c>
      <c r="L1366" s="40" t="s">
        <v>229</v>
      </c>
      <c r="M1366" s="40"/>
      <c r="N1366" s="43">
        <v>380</v>
      </c>
      <c r="O1366" s="40">
        <v>11976142831</v>
      </c>
      <c r="P1366" s="43" t="s">
        <v>124</v>
      </c>
      <c r="Q1366" s="43" t="s">
        <v>36</v>
      </c>
      <c r="R1366" s="41">
        <v>46051</v>
      </c>
      <c r="S1366" s="43"/>
      <c r="T1366" s="43"/>
      <c r="U1366" s="41">
        <v>46050</v>
      </c>
      <c r="V1366" s="41">
        <v>36892</v>
      </c>
      <c r="W1366" s="40" t="s">
        <v>3640</v>
      </c>
      <c r="X1366" s="43" t="str">
        <f t="shared" si="55"/>
        <v>Emagrecimento078383732</v>
      </c>
      <c r="Y1366" s="186" t="s">
        <v>68</v>
      </c>
      <c r="Z1366" s="13"/>
    </row>
    <row r="1367" spans="1:26" ht="15" customHeight="1">
      <c r="A1367" s="175" t="s">
        <v>38</v>
      </c>
      <c r="B1367" s="40" t="s">
        <v>3566</v>
      </c>
      <c r="C1367" s="111" t="s">
        <v>27</v>
      </c>
      <c r="D1367" s="41">
        <v>45985</v>
      </c>
      <c r="E1367" s="42" t="s">
        <v>4394</v>
      </c>
      <c r="F1367" s="40" t="s">
        <v>4395</v>
      </c>
      <c r="G1367" s="43">
        <v>37169683822</v>
      </c>
      <c r="H1367" s="41">
        <v>31241</v>
      </c>
      <c r="I1367" s="43">
        <f t="shared" ca="1" si="57"/>
        <v>40</v>
      </c>
      <c r="J1367" s="43"/>
      <c r="K1367" s="43" t="s">
        <v>32</v>
      </c>
      <c r="L1367" s="40" t="s">
        <v>33</v>
      </c>
      <c r="M1367" s="40"/>
      <c r="N1367" s="43">
        <v>300</v>
      </c>
      <c r="O1367" s="40">
        <v>11976289777</v>
      </c>
      <c r="P1367" s="43" t="s">
        <v>124</v>
      </c>
      <c r="Q1367" s="43" t="s">
        <v>36</v>
      </c>
      <c r="R1367" s="41"/>
      <c r="S1367" s="43"/>
      <c r="T1367" s="43"/>
      <c r="U1367" s="41">
        <v>45980</v>
      </c>
      <c r="V1367" s="43" t="s">
        <v>4396</v>
      </c>
      <c r="W1367" s="40" t="s">
        <v>277</v>
      </c>
      <c r="X1367" s="43" t="str">
        <f t="shared" si="55"/>
        <v>Emagrecimento588516880</v>
      </c>
      <c r="Y1367" s="43"/>
      <c r="Z1367" s="13"/>
    </row>
    <row r="1368" spans="1:26" ht="15" customHeight="1">
      <c r="A1368" s="176" t="s">
        <v>38</v>
      </c>
      <c r="B1368" s="44" t="s">
        <v>3566</v>
      </c>
      <c r="C1368" s="110" t="s">
        <v>27</v>
      </c>
      <c r="D1368" s="45">
        <v>46058</v>
      </c>
      <c r="E1368" s="46" t="s">
        <v>4397</v>
      </c>
      <c r="F1368" s="44" t="s">
        <v>4398</v>
      </c>
      <c r="G1368" s="47">
        <v>22864171805</v>
      </c>
      <c r="H1368" s="45">
        <v>31950</v>
      </c>
      <c r="I1368" s="47">
        <f t="shared" ca="1" si="57"/>
        <v>38</v>
      </c>
      <c r="J1368" s="47" t="s">
        <v>41</v>
      </c>
      <c r="K1368" s="47" t="s">
        <v>32</v>
      </c>
      <c r="L1368" s="44" t="s">
        <v>33</v>
      </c>
      <c r="M1368" s="44"/>
      <c r="N1368" s="47">
        <v>60</v>
      </c>
      <c r="O1368" s="44">
        <v>11976328157</v>
      </c>
      <c r="P1368" s="47" t="s">
        <v>124</v>
      </c>
      <c r="Q1368" s="47" t="s">
        <v>36</v>
      </c>
      <c r="R1368" s="45">
        <v>46058</v>
      </c>
      <c r="S1368" s="47"/>
      <c r="T1368" s="47"/>
      <c r="U1368" s="45">
        <v>46056</v>
      </c>
      <c r="V1368" s="45">
        <v>46058</v>
      </c>
      <c r="W1368" s="44" t="s">
        <v>3571</v>
      </c>
      <c r="X1368" s="47" t="str">
        <f t="shared" si="55"/>
        <v>Emagrecimento089861138</v>
      </c>
      <c r="Y1368" s="46" t="s">
        <v>58</v>
      </c>
      <c r="Z1368" s="13"/>
    </row>
    <row r="1369" spans="1:26" ht="15" customHeight="1">
      <c r="A1369" s="175" t="s">
        <v>38</v>
      </c>
      <c r="B1369" s="40" t="s">
        <v>3566</v>
      </c>
      <c r="C1369" s="111" t="s">
        <v>27</v>
      </c>
      <c r="D1369" s="41">
        <v>46104</v>
      </c>
      <c r="E1369" s="42" t="s">
        <v>4399</v>
      </c>
      <c r="F1369" s="40" t="s">
        <v>4400</v>
      </c>
      <c r="G1369" s="43">
        <v>22082914844</v>
      </c>
      <c r="H1369" s="41">
        <v>27977</v>
      </c>
      <c r="I1369" s="43">
        <f t="shared" ca="1" si="57"/>
        <v>49</v>
      </c>
      <c r="J1369" s="43" t="s">
        <v>41</v>
      </c>
      <c r="K1369" s="43" t="s">
        <v>32</v>
      </c>
      <c r="L1369" s="40" t="s">
        <v>33</v>
      </c>
      <c r="M1369" s="40"/>
      <c r="N1369" s="43">
        <v>60</v>
      </c>
      <c r="O1369" s="40">
        <v>11976547943</v>
      </c>
      <c r="P1369" s="43" t="s">
        <v>124</v>
      </c>
      <c r="Q1369" s="43" t="s">
        <v>36</v>
      </c>
      <c r="R1369" s="50">
        <v>46104</v>
      </c>
      <c r="S1369" s="43"/>
      <c r="T1369" s="43"/>
      <c r="U1369" s="41">
        <v>46101</v>
      </c>
      <c r="V1369" s="41">
        <v>46106</v>
      </c>
      <c r="W1369" s="40" t="s">
        <v>277</v>
      </c>
      <c r="X1369" s="43" t="str">
        <f t="shared" si="55"/>
        <v>Emagrecimento086111223</v>
      </c>
      <c r="Y1369" s="46" t="s">
        <v>48</v>
      </c>
      <c r="Z1369" s="13"/>
    </row>
    <row r="1370" spans="1:26" ht="15" customHeight="1">
      <c r="A1370" s="175" t="s">
        <v>38</v>
      </c>
      <c r="B1370" s="40" t="s">
        <v>3566</v>
      </c>
      <c r="C1370" s="111" t="s">
        <v>27</v>
      </c>
      <c r="D1370" s="41">
        <v>45971</v>
      </c>
      <c r="E1370" s="42" t="s">
        <v>4401</v>
      </c>
      <c r="F1370" s="40" t="s">
        <v>4402</v>
      </c>
      <c r="G1370" s="43">
        <v>27776045845</v>
      </c>
      <c r="H1370" s="41">
        <v>28677</v>
      </c>
      <c r="I1370" s="43">
        <f t="shared" ca="1" si="57"/>
        <v>47</v>
      </c>
      <c r="J1370" s="43"/>
      <c r="K1370" s="43" t="s">
        <v>32</v>
      </c>
      <c r="L1370" s="40" t="s">
        <v>33</v>
      </c>
      <c r="M1370" s="40"/>
      <c r="N1370" s="43">
        <v>380</v>
      </c>
      <c r="O1370" s="40">
        <v>11976724233</v>
      </c>
      <c r="P1370" s="43" t="s">
        <v>124</v>
      </c>
      <c r="Q1370" s="43" t="s">
        <v>36</v>
      </c>
      <c r="R1370" s="41"/>
      <c r="S1370" s="43"/>
      <c r="T1370" s="43"/>
      <c r="U1370" s="41">
        <v>45933</v>
      </c>
      <c r="V1370" s="41">
        <v>45936</v>
      </c>
      <c r="W1370" s="40" t="s">
        <v>277</v>
      </c>
      <c r="X1370" s="43" t="str">
        <f t="shared" si="55"/>
        <v>Emagrecimento092639307</v>
      </c>
      <c r="Y1370" s="43"/>
      <c r="Z1370" s="13"/>
    </row>
    <row r="1371" spans="1:26" ht="15" customHeight="1">
      <c r="A1371" s="176" t="s">
        <v>212</v>
      </c>
      <c r="B1371" s="44" t="s">
        <v>3566</v>
      </c>
      <c r="C1371" s="110" t="s">
        <v>27</v>
      </c>
      <c r="D1371" s="45">
        <v>46122</v>
      </c>
      <c r="E1371" s="46" t="s">
        <v>4403</v>
      </c>
      <c r="F1371" s="44" t="s">
        <v>4404</v>
      </c>
      <c r="G1371" s="47">
        <v>10236220764</v>
      </c>
      <c r="H1371" s="45">
        <v>31088</v>
      </c>
      <c r="I1371" s="47">
        <f t="shared" ca="1" si="57"/>
        <v>41</v>
      </c>
      <c r="J1371" s="47" t="s">
        <v>77</v>
      </c>
      <c r="K1371" s="47" t="s">
        <v>285</v>
      </c>
      <c r="L1371" s="44" t="s">
        <v>286</v>
      </c>
      <c r="M1371" s="44"/>
      <c r="N1371" s="47" t="s">
        <v>3126</v>
      </c>
      <c r="O1371" s="47">
        <v>11976726736</v>
      </c>
      <c r="P1371" s="47" t="s">
        <v>124</v>
      </c>
      <c r="Q1371" s="45" t="s">
        <v>36</v>
      </c>
      <c r="R1371" s="45">
        <v>46122</v>
      </c>
      <c r="S1371" s="57"/>
      <c r="T1371" s="45"/>
      <c r="U1371" s="45">
        <v>46119</v>
      </c>
      <c r="V1371" s="47"/>
      <c r="W1371" s="47"/>
      <c r="X1371" s="47" t="str">
        <f t="shared" si="55"/>
        <v>Emagrecimento094031510</v>
      </c>
      <c r="Y1371" s="46" t="s">
        <v>37</v>
      </c>
      <c r="Z1371" s="13"/>
    </row>
    <row r="1372" spans="1:26" ht="15" customHeight="1">
      <c r="A1372" s="175" t="s">
        <v>38</v>
      </c>
      <c r="B1372" s="40" t="s">
        <v>3566</v>
      </c>
      <c r="C1372" s="111" t="s">
        <v>27</v>
      </c>
      <c r="D1372" s="41">
        <v>46030</v>
      </c>
      <c r="E1372" s="42" t="s">
        <v>4405</v>
      </c>
      <c r="F1372" s="40" t="s">
        <v>4406</v>
      </c>
      <c r="G1372" s="43">
        <v>26430139808</v>
      </c>
      <c r="H1372" s="41">
        <v>26642</v>
      </c>
      <c r="I1372" s="43">
        <f t="shared" ca="1" si="57"/>
        <v>53</v>
      </c>
      <c r="J1372" s="43" t="s">
        <v>41</v>
      </c>
      <c r="K1372" s="43" t="s">
        <v>32</v>
      </c>
      <c r="L1372" s="40" t="s">
        <v>78</v>
      </c>
      <c r="M1372" s="40"/>
      <c r="N1372" s="43">
        <v>500</v>
      </c>
      <c r="O1372" s="40">
        <v>11976792725</v>
      </c>
      <c r="P1372" s="43" t="s">
        <v>124</v>
      </c>
      <c r="Q1372" s="43" t="s">
        <v>36</v>
      </c>
      <c r="R1372" s="41">
        <v>46031</v>
      </c>
      <c r="S1372" s="43"/>
      <c r="T1372" s="43"/>
      <c r="U1372" s="41">
        <v>46029</v>
      </c>
      <c r="V1372" s="41">
        <v>46031</v>
      </c>
      <c r="W1372" s="40" t="s">
        <v>277</v>
      </c>
      <c r="X1372" s="43" t="str">
        <f t="shared" si="55"/>
        <v>Emagrecimento094974462</v>
      </c>
      <c r="Y1372" s="186" t="s">
        <v>68</v>
      </c>
      <c r="Z1372" s="13"/>
    </row>
    <row r="1373" spans="1:26" ht="15" customHeight="1">
      <c r="A1373" s="176" t="s">
        <v>212</v>
      </c>
      <c r="B1373" s="44" t="s">
        <v>3566</v>
      </c>
      <c r="C1373" s="110" t="s">
        <v>27</v>
      </c>
      <c r="D1373" s="45">
        <v>46084</v>
      </c>
      <c r="E1373" s="46" t="s">
        <v>4407</v>
      </c>
      <c r="F1373" s="44" t="s">
        <v>4408</v>
      </c>
      <c r="G1373" s="47">
        <v>34174543879</v>
      </c>
      <c r="H1373" s="45">
        <v>31294</v>
      </c>
      <c r="I1373" s="47">
        <f t="shared" ca="1" si="57"/>
        <v>40</v>
      </c>
      <c r="J1373" s="47"/>
      <c r="K1373" s="47" t="s">
        <v>32</v>
      </c>
      <c r="L1373" s="44" t="s">
        <v>33</v>
      </c>
      <c r="M1373" s="44"/>
      <c r="N1373" s="47">
        <v>380</v>
      </c>
      <c r="O1373" s="44">
        <v>11976794476</v>
      </c>
      <c r="P1373" s="47" t="s">
        <v>124</v>
      </c>
      <c r="Q1373" s="47" t="s">
        <v>36</v>
      </c>
      <c r="R1373" s="45">
        <v>46052</v>
      </c>
      <c r="S1373" s="47"/>
      <c r="T1373" s="47"/>
      <c r="U1373" s="45">
        <v>46052</v>
      </c>
      <c r="V1373" s="45"/>
      <c r="W1373" s="44" t="s">
        <v>509</v>
      </c>
      <c r="X1373" s="47" t="str">
        <f t="shared" si="55"/>
        <v>Emagrecimento092640111</v>
      </c>
      <c r="Y1373" s="187" t="s">
        <v>68</v>
      </c>
      <c r="Z1373" s="13"/>
    </row>
    <row r="1374" spans="1:26" ht="15" customHeight="1">
      <c r="A1374" s="175" t="s">
        <v>369</v>
      </c>
      <c r="B1374" s="40" t="s">
        <v>3566</v>
      </c>
      <c r="C1374" s="111" t="s">
        <v>27</v>
      </c>
      <c r="D1374" s="41">
        <v>46160</v>
      </c>
      <c r="E1374" s="42" t="s">
        <v>4409</v>
      </c>
      <c r="F1374" s="40" t="s">
        <v>4410</v>
      </c>
      <c r="G1374" s="43">
        <v>38581023851</v>
      </c>
      <c r="H1374" s="41">
        <v>32722</v>
      </c>
      <c r="I1374" s="43">
        <f t="shared" ca="1" si="57"/>
        <v>36</v>
      </c>
      <c r="J1374" s="43" t="s">
        <v>3580</v>
      </c>
      <c r="K1374" s="43" t="s">
        <v>32</v>
      </c>
      <c r="L1374" s="40" t="s">
        <v>33</v>
      </c>
      <c r="M1374" s="40"/>
      <c r="N1374" s="43">
        <v>110</v>
      </c>
      <c r="O1374" s="40">
        <v>11976843565</v>
      </c>
      <c r="P1374" s="43" t="s">
        <v>124</v>
      </c>
      <c r="Q1374" s="43" t="s">
        <v>36</v>
      </c>
      <c r="R1374" s="41">
        <v>46112</v>
      </c>
      <c r="S1374" s="43"/>
      <c r="T1374" s="43"/>
      <c r="U1374" s="41">
        <v>46148</v>
      </c>
      <c r="V1374" s="43"/>
      <c r="W1374" s="40"/>
      <c r="X1374" s="43" t="str">
        <f t="shared" si="55"/>
        <v>Emagrecimento094791222</v>
      </c>
      <c r="Y1374" s="42" t="s">
        <v>126</v>
      </c>
      <c r="Z1374" s="13"/>
    </row>
    <row r="1375" spans="1:26" ht="15" customHeight="1">
      <c r="A1375" s="176" t="s">
        <v>38</v>
      </c>
      <c r="B1375" s="44" t="s">
        <v>3566</v>
      </c>
      <c r="C1375" s="110" t="s">
        <v>27</v>
      </c>
      <c r="D1375" s="45">
        <v>46079</v>
      </c>
      <c r="E1375" s="46" t="s">
        <v>4411</v>
      </c>
      <c r="F1375" s="44" t="s">
        <v>4412</v>
      </c>
      <c r="G1375" s="47">
        <v>39565590888</v>
      </c>
      <c r="H1375" s="45">
        <v>33035</v>
      </c>
      <c r="I1375" s="47">
        <f t="shared" ca="1" si="57"/>
        <v>35</v>
      </c>
      <c r="J1375" s="47" t="s">
        <v>41</v>
      </c>
      <c r="K1375" s="47" t="s">
        <v>32</v>
      </c>
      <c r="L1375" s="44" t="s">
        <v>33</v>
      </c>
      <c r="M1375" s="44"/>
      <c r="N1375" s="47">
        <v>50</v>
      </c>
      <c r="O1375" s="44">
        <v>11976874704</v>
      </c>
      <c r="P1375" s="47" t="s">
        <v>124</v>
      </c>
      <c r="Q1375" s="47" t="s">
        <v>36</v>
      </c>
      <c r="R1375" s="45">
        <v>46079</v>
      </c>
      <c r="S1375" s="47"/>
      <c r="T1375" s="47"/>
      <c r="U1375" s="45">
        <v>46076</v>
      </c>
      <c r="V1375" s="45">
        <v>46088</v>
      </c>
      <c r="W1375" s="44" t="s">
        <v>509</v>
      </c>
      <c r="X1375" s="47" t="str">
        <f t="shared" si="55"/>
        <v>Emagrecimento087417469</v>
      </c>
      <c r="Y1375" s="46" t="s">
        <v>58</v>
      </c>
      <c r="Z1375" s="13"/>
    </row>
    <row r="1376" spans="1:26" ht="15" customHeight="1">
      <c r="A1376" s="175" t="s">
        <v>38</v>
      </c>
      <c r="B1376" s="40" t="s">
        <v>3566</v>
      </c>
      <c r="C1376" s="111" t="s">
        <v>27</v>
      </c>
      <c r="D1376" s="41">
        <v>46002</v>
      </c>
      <c r="E1376" s="42" t="s">
        <v>4413</v>
      </c>
      <c r="F1376" s="40" t="s">
        <v>4414</v>
      </c>
      <c r="G1376" s="43">
        <v>31543483879</v>
      </c>
      <c r="H1376" s="41">
        <v>30516</v>
      </c>
      <c r="I1376" s="43">
        <f t="shared" ca="1" si="57"/>
        <v>42</v>
      </c>
      <c r="J1376" s="43" t="s">
        <v>41</v>
      </c>
      <c r="K1376" s="43" t="s">
        <v>32</v>
      </c>
      <c r="L1376" s="40" t="s">
        <v>45</v>
      </c>
      <c r="M1376" s="40"/>
      <c r="N1376" s="43">
        <v>500</v>
      </c>
      <c r="O1376" s="40">
        <v>11976960736</v>
      </c>
      <c r="P1376" s="43" t="s">
        <v>124</v>
      </c>
      <c r="Q1376" s="43" t="s">
        <v>36</v>
      </c>
      <c r="R1376" s="41">
        <v>46010</v>
      </c>
      <c r="S1376" s="43"/>
      <c r="T1376" s="43"/>
      <c r="U1376" s="41">
        <v>46001</v>
      </c>
      <c r="V1376" s="41">
        <v>46010</v>
      </c>
      <c r="W1376" s="40" t="s">
        <v>277</v>
      </c>
      <c r="X1376" s="43" t="str">
        <f t="shared" si="55"/>
        <v>Emagrecimento078390290</v>
      </c>
      <c r="Y1376" s="43"/>
      <c r="Z1376" s="13"/>
    </row>
    <row r="1377" spans="1:26" ht="15" customHeight="1">
      <c r="A1377" s="176" t="s">
        <v>38</v>
      </c>
      <c r="B1377" s="44" t="s">
        <v>3566</v>
      </c>
      <c r="C1377" s="110" t="s">
        <v>27</v>
      </c>
      <c r="D1377" s="45">
        <v>46034</v>
      </c>
      <c r="E1377" s="46" t="s">
        <v>4415</v>
      </c>
      <c r="F1377" s="44" t="s">
        <v>4416</v>
      </c>
      <c r="G1377" s="47">
        <v>41791718809</v>
      </c>
      <c r="H1377" s="45">
        <v>36195</v>
      </c>
      <c r="I1377" s="47">
        <f t="shared" ca="1" si="57"/>
        <v>27</v>
      </c>
      <c r="J1377" s="47" t="s">
        <v>41</v>
      </c>
      <c r="K1377" s="47" t="s">
        <v>32</v>
      </c>
      <c r="L1377" s="44" t="s">
        <v>33</v>
      </c>
      <c r="M1377" s="44"/>
      <c r="N1377" s="47">
        <v>80</v>
      </c>
      <c r="O1377" s="44">
        <v>11977025924</v>
      </c>
      <c r="P1377" s="47" t="s">
        <v>124</v>
      </c>
      <c r="Q1377" s="47" t="s">
        <v>36</v>
      </c>
      <c r="R1377" s="45">
        <v>46034</v>
      </c>
      <c r="S1377" s="47"/>
      <c r="T1377" s="47"/>
      <c r="U1377" s="45">
        <v>46030</v>
      </c>
      <c r="V1377" s="45"/>
      <c r="W1377" s="44" t="s">
        <v>2695</v>
      </c>
      <c r="X1377" s="47" t="str">
        <f t="shared" si="55"/>
        <v>Emagrecimento089273677</v>
      </c>
      <c r="Y1377" s="187" t="s">
        <v>68</v>
      </c>
      <c r="Z1377" s="13"/>
    </row>
    <row r="1378" spans="1:26" ht="15" customHeight="1">
      <c r="A1378" s="175" t="s">
        <v>38</v>
      </c>
      <c r="B1378" s="40" t="s">
        <v>3566</v>
      </c>
      <c r="C1378" s="111" t="s">
        <v>27</v>
      </c>
      <c r="D1378" s="41">
        <v>45971</v>
      </c>
      <c r="E1378" s="42" t="s">
        <v>4417</v>
      </c>
      <c r="F1378" s="40" t="s">
        <v>4418</v>
      </c>
      <c r="G1378" s="43">
        <v>32288449861</v>
      </c>
      <c r="H1378" s="41">
        <v>31254</v>
      </c>
      <c r="I1378" s="43">
        <f t="shared" ca="1" si="57"/>
        <v>40</v>
      </c>
      <c r="J1378" s="43"/>
      <c r="K1378" s="43" t="s">
        <v>32</v>
      </c>
      <c r="L1378" s="40" t="s">
        <v>236</v>
      </c>
      <c r="M1378" s="40"/>
      <c r="N1378" s="43">
        <v>380</v>
      </c>
      <c r="O1378" s="40">
        <v>11977064700</v>
      </c>
      <c r="P1378" s="43" t="s">
        <v>124</v>
      </c>
      <c r="Q1378" s="43" t="s">
        <v>36</v>
      </c>
      <c r="R1378" s="41"/>
      <c r="S1378" s="43"/>
      <c r="T1378" s="43"/>
      <c r="U1378" s="41">
        <v>45944</v>
      </c>
      <c r="V1378" s="41">
        <v>45945</v>
      </c>
      <c r="W1378" s="40"/>
      <c r="X1378" s="43" t="str">
        <f t="shared" si="55"/>
        <v>Emagrecimento086264930</v>
      </c>
      <c r="Y1378" s="43"/>
      <c r="Z1378" s="13"/>
    </row>
    <row r="1379" spans="1:26" ht="15" customHeight="1">
      <c r="A1379" s="176" t="s">
        <v>38</v>
      </c>
      <c r="B1379" s="44" t="s">
        <v>3566</v>
      </c>
      <c r="C1379" s="110" t="s">
        <v>27</v>
      </c>
      <c r="D1379" s="45">
        <v>45972</v>
      </c>
      <c r="E1379" s="46" t="s">
        <v>4419</v>
      </c>
      <c r="F1379" s="44" t="s">
        <v>4420</v>
      </c>
      <c r="G1379" s="47">
        <v>48387345814</v>
      </c>
      <c r="H1379" s="45">
        <v>36465</v>
      </c>
      <c r="I1379" s="47">
        <f t="shared" ca="1" si="57"/>
        <v>26</v>
      </c>
      <c r="J1379" s="47"/>
      <c r="K1379" s="47" t="s">
        <v>32</v>
      </c>
      <c r="L1379" s="44" t="s">
        <v>33</v>
      </c>
      <c r="M1379" s="44"/>
      <c r="N1379" s="47">
        <v>80</v>
      </c>
      <c r="O1379" s="44">
        <v>11977206967</v>
      </c>
      <c r="P1379" s="47" t="s">
        <v>124</v>
      </c>
      <c r="Q1379" s="47" t="s">
        <v>36</v>
      </c>
      <c r="R1379" s="45"/>
      <c r="S1379" s="47"/>
      <c r="T1379" s="47"/>
      <c r="U1379" s="45">
        <v>45968</v>
      </c>
      <c r="V1379" s="45">
        <v>45971</v>
      </c>
      <c r="W1379" s="44" t="s">
        <v>277</v>
      </c>
      <c r="X1379" s="47" t="str">
        <f t="shared" si="55"/>
        <v>Emagrecimento094623038</v>
      </c>
      <c r="Y1379" s="47"/>
      <c r="Z1379" s="13"/>
    </row>
    <row r="1380" spans="1:26" ht="15" customHeight="1">
      <c r="A1380" s="175" t="s">
        <v>212</v>
      </c>
      <c r="B1380" s="40" t="s">
        <v>3566</v>
      </c>
      <c r="C1380" s="111" t="s">
        <v>27</v>
      </c>
      <c r="D1380" s="41">
        <v>46135</v>
      </c>
      <c r="E1380" s="42" t="s">
        <v>4421</v>
      </c>
      <c r="F1380" s="40" t="s">
        <v>4422</v>
      </c>
      <c r="G1380" s="43">
        <v>38959073830</v>
      </c>
      <c r="H1380" s="41">
        <v>33127</v>
      </c>
      <c r="I1380" s="43">
        <f t="shared" ca="1" si="57"/>
        <v>35</v>
      </c>
      <c r="J1380" s="43" t="s">
        <v>3580</v>
      </c>
      <c r="K1380" s="43" t="s">
        <v>32</v>
      </c>
      <c r="L1380" s="40" t="s">
        <v>33</v>
      </c>
      <c r="M1380" s="40"/>
      <c r="N1380" s="43">
        <v>380</v>
      </c>
      <c r="O1380" s="40">
        <v>11977263191</v>
      </c>
      <c r="P1380" s="43" t="s">
        <v>124</v>
      </c>
      <c r="Q1380" s="43" t="s">
        <v>36</v>
      </c>
      <c r="R1380" s="41">
        <v>45919</v>
      </c>
      <c r="S1380" s="43"/>
      <c r="T1380" s="43"/>
      <c r="U1380" s="41">
        <v>45919</v>
      </c>
      <c r="V1380" s="43"/>
      <c r="W1380" s="40" t="s">
        <v>277</v>
      </c>
      <c r="X1380" s="43" t="str">
        <f t="shared" si="55"/>
        <v>Emagrecimento094870906</v>
      </c>
      <c r="Y1380" s="42"/>
      <c r="Z1380" s="13"/>
    </row>
    <row r="1381" spans="1:26" ht="15" customHeight="1">
      <c r="A1381" s="176" t="s">
        <v>38</v>
      </c>
      <c r="B1381" s="44" t="s">
        <v>3566</v>
      </c>
      <c r="C1381" s="110" t="s">
        <v>27</v>
      </c>
      <c r="D1381" s="45">
        <v>46058</v>
      </c>
      <c r="E1381" s="46" t="s">
        <v>4423</v>
      </c>
      <c r="F1381" s="44" t="s">
        <v>4424</v>
      </c>
      <c r="G1381" s="47">
        <v>10523199805</v>
      </c>
      <c r="H1381" s="45">
        <v>25843</v>
      </c>
      <c r="I1381" s="47">
        <f t="shared" ca="1" si="57"/>
        <v>55</v>
      </c>
      <c r="J1381" s="47" t="s">
        <v>41</v>
      </c>
      <c r="K1381" s="47" t="s">
        <v>32</v>
      </c>
      <c r="L1381" s="44" t="s">
        <v>33</v>
      </c>
      <c r="M1381" s="44"/>
      <c r="N1381" s="47">
        <v>200</v>
      </c>
      <c r="O1381" s="44">
        <v>11977481683</v>
      </c>
      <c r="P1381" s="47" t="s">
        <v>124</v>
      </c>
      <c r="Q1381" s="47" t="s">
        <v>36</v>
      </c>
      <c r="R1381" s="45"/>
      <c r="S1381" s="47"/>
      <c r="T1381" s="47"/>
      <c r="U1381" s="45">
        <v>46055</v>
      </c>
      <c r="V1381" s="45"/>
      <c r="W1381" s="44" t="s">
        <v>277</v>
      </c>
      <c r="X1381" s="47" t="str">
        <f t="shared" si="55"/>
        <v>Emagrecimento810642050</v>
      </c>
      <c r="Y1381" s="46" t="s">
        <v>58</v>
      </c>
      <c r="Z1381" s="13"/>
    </row>
    <row r="1382" spans="1:26" ht="15" customHeight="1">
      <c r="A1382" s="175" t="s">
        <v>38</v>
      </c>
      <c r="B1382" s="40" t="s">
        <v>3566</v>
      </c>
      <c r="C1382" s="111" t="s">
        <v>27</v>
      </c>
      <c r="D1382" s="41">
        <v>46104</v>
      </c>
      <c r="E1382" s="42" t="s">
        <v>4425</v>
      </c>
      <c r="F1382" s="40" t="s">
        <v>4426</v>
      </c>
      <c r="G1382" s="43">
        <v>12728606803</v>
      </c>
      <c r="H1382" s="41">
        <v>26801</v>
      </c>
      <c r="I1382" s="43">
        <f t="shared" ca="1" si="57"/>
        <v>53</v>
      </c>
      <c r="J1382" s="43" t="s">
        <v>41</v>
      </c>
      <c r="K1382" s="43" t="s">
        <v>32</v>
      </c>
      <c r="L1382" s="40" t="s">
        <v>33</v>
      </c>
      <c r="M1382" s="40"/>
      <c r="N1382" s="43">
        <v>450</v>
      </c>
      <c r="O1382" s="40">
        <v>11977777445</v>
      </c>
      <c r="P1382" s="43" t="s">
        <v>124</v>
      </c>
      <c r="Q1382" s="43" t="s">
        <v>36</v>
      </c>
      <c r="R1382" s="49">
        <v>46076</v>
      </c>
      <c r="S1382" s="43"/>
      <c r="T1382" s="43"/>
      <c r="U1382" s="41">
        <v>46080</v>
      </c>
      <c r="V1382" s="41">
        <v>46099</v>
      </c>
      <c r="W1382" s="40" t="s">
        <v>277</v>
      </c>
      <c r="X1382" s="43" t="str">
        <f t="shared" si="55"/>
        <v>Emagrecimento089528722</v>
      </c>
      <c r="Y1382" s="46" t="s">
        <v>58</v>
      </c>
      <c r="Z1382" s="13"/>
    </row>
    <row r="1383" spans="1:26" ht="15" customHeight="1">
      <c r="A1383" s="176" t="s">
        <v>38</v>
      </c>
      <c r="B1383" s="44" t="s">
        <v>3566</v>
      </c>
      <c r="C1383" s="110" t="s">
        <v>27</v>
      </c>
      <c r="D1383" s="45">
        <v>46132</v>
      </c>
      <c r="E1383" s="46" t="s">
        <v>4427</v>
      </c>
      <c r="F1383" s="44" t="s">
        <v>4428</v>
      </c>
      <c r="G1383" s="47">
        <v>4706182050</v>
      </c>
      <c r="H1383" s="45">
        <v>36224</v>
      </c>
      <c r="I1383" s="47">
        <f t="shared" ca="1" si="57"/>
        <v>27</v>
      </c>
      <c r="J1383" s="47" t="s">
        <v>41</v>
      </c>
      <c r="K1383" s="47" t="s">
        <v>32</v>
      </c>
      <c r="L1383" s="44" t="s">
        <v>33</v>
      </c>
      <c r="M1383" s="44" t="s">
        <v>4429</v>
      </c>
      <c r="N1383" s="47">
        <v>500</v>
      </c>
      <c r="O1383" s="44">
        <v>11977853166</v>
      </c>
      <c r="P1383" s="47" t="s">
        <v>124</v>
      </c>
      <c r="Q1383" s="47" t="s">
        <v>36</v>
      </c>
      <c r="R1383" s="45">
        <v>46132</v>
      </c>
      <c r="S1383" s="47"/>
      <c r="T1383" s="47"/>
      <c r="U1383" s="45">
        <v>46128</v>
      </c>
      <c r="V1383" s="45">
        <v>46139</v>
      </c>
      <c r="W1383" s="44" t="s">
        <v>277</v>
      </c>
      <c r="X1383" s="47" t="str">
        <f t="shared" si="55"/>
        <v>Emagrecimento089304841</v>
      </c>
      <c r="Y1383" s="46" t="s">
        <v>37</v>
      </c>
      <c r="Z1383" s="13"/>
    </row>
    <row r="1384" spans="1:26" ht="15" customHeight="1">
      <c r="A1384" s="176" t="s">
        <v>38</v>
      </c>
      <c r="B1384" s="44" t="s">
        <v>3566</v>
      </c>
      <c r="C1384" s="110" t="s">
        <v>27</v>
      </c>
      <c r="D1384" s="45">
        <v>45971</v>
      </c>
      <c r="E1384" s="46" t="s">
        <v>4430</v>
      </c>
      <c r="F1384" s="44" t="s">
        <v>4431</v>
      </c>
      <c r="G1384" s="47">
        <v>11581725400</v>
      </c>
      <c r="H1384" s="45">
        <v>36433</v>
      </c>
      <c r="I1384" s="47">
        <f t="shared" ca="1" si="57"/>
        <v>26</v>
      </c>
      <c r="J1384" s="47"/>
      <c r="K1384" s="47" t="s">
        <v>32</v>
      </c>
      <c r="L1384" s="44" t="s">
        <v>53</v>
      </c>
      <c r="M1384" s="44"/>
      <c r="N1384" s="47">
        <v>380</v>
      </c>
      <c r="O1384" s="44">
        <v>11978447967</v>
      </c>
      <c r="P1384" s="47" t="s">
        <v>124</v>
      </c>
      <c r="Q1384" s="47" t="s">
        <v>36</v>
      </c>
      <c r="R1384" s="45"/>
      <c r="S1384" s="47"/>
      <c r="T1384" s="47"/>
      <c r="U1384" s="45">
        <v>45954</v>
      </c>
      <c r="V1384" s="45">
        <v>45957</v>
      </c>
      <c r="W1384" s="44" t="s">
        <v>277</v>
      </c>
      <c r="X1384" s="47" t="str">
        <f t="shared" si="55"/>
        <v>Emagrecimento089898662</v>
      </c>
      <c r="Y1384" s="47"/>
      <c r="Z1384" s="13"/>
    </row>
    <row r="1385" spans="1:26" ht="15" customHeight="1">
      <c r="A1385" s="175" t="s">
        <v>38</v>
      </c>
      <c r="B1385" s="40" t="s">
        <v>3566</v>
      </c>
      <c r="C1385" s="111" t="s">
        <v>27</v>
      </c>
      <c r="D1385" s="41">
        <v>45971</v>
      </c>
      <c r="E1385" s="42" t="s">
        <v>4432</v>
      </c>
      <c r="F1385" s="40" t="s">
        <v>3005</v>
      </c>
      <c r="G1385" s="43">
        <v>41867099802</v>
      </c>
      <c r="H1385" s="41">
        <v>34464</v>
      </c>
      <c r="I1385" s="43">
        <f t="shared" ca="1" si="57"/>
        <v>32</v>
      </c>
      <c r="J1385" s="43"/>
      <c r="K1385" s="43" t="s">
        <v>32</v>
      </c>
      <c r="L1385" s="40" t="s">
        <v>33</v>
      </c>
      <c r="M1385" s="40"/>
      <c r="N1385" s="43">
        <v>60</v>
      </c>
      <c r="O1385" s="40">
        <v>11979545733</v>
      </c>
      <c r="P1385" s="43" t="s">
        <v>124</v>
      </c>
      <c r="Q1385" s="43" t="s">
        <v>36</v>
      </c>
      <c r="R1385" s="41"/>
      <c r="S1385" s="43"/>
      <c r="T1385" s="43"/>
      <c r="U1385" s="41">
        <v>45952</v>
      </c>
      <c r="V1385" s="41">
        <v>45961</v>
      </c>
      <c r="W1385" s="40" t="s">
        <v>277</v>
      </c>
      <c r="X1385" s="43" t="str">
        <f t="shared" si="55"/>
        <v>Emagrecimento093794126</v>
      </c>
      <c r="Y1385" s="43"/>
      <c r="Z1385" s="13"/>
    </row>
    <row r="1386" spans="1:26" ht="15" customHeight="1">
      <c r="A1386" s="176" t="s">
        <v>38</v>
      </c>
      <c r="B1386" s="44" t="s">
        <v>3566</v>
      </c>
      <c r="C1386" s="110" t="s">
        <v>27</v>
      </c>
      <c r="D1386" s="45">
        <v>45971</v>
      </c>
      <c r="E1386" s="46" t="s">
        <v>4433</v>
      </c>
      <c r="F1386" s="44" t="s">
        <v>4434</v>
      </c>
      <c r="G1386" s="47">
        <v>38090170862</v>
      </c>
      <c r="H1386" s="45">
        <v>34796</v>
      </c>
      <c r="I1386" s="47">
        <f t="shared" ca="1" si="57"/>
        <v>31</v>
      </c>
      <c r="J1386" s="47" t="s">
        <v>41</v>
      </c>
      <c r="K1386" s="47" t="s">
        <v>32</v>
      </c>
      <c r="L1386" s="44" t="s">
        <v>45</v>
      </c>
      <c r="M1386" s="44"/>
      <c r="N1386" s="47">
        <v>500</v>
      </c>
      <c r="O1386" s="44">
        <v>11979675535</v>
      </c>
      <c r="P1386" s="47" t="s">
        <v>35</v>
      </c>
      <c r="Q1386" s="47" t="s">
        <v>36</v>
      </c>
      <c r="R1386" s="45">
        <v>45994</v>
      </c>
      <c r="S1386" s="47"/>
      <c r="T1386" s="47"/>
      <c r="U1386" s="45">
        <v>45932</v>
      </c>
      <c r="V1386" s="45">
        <v>45953</v>
      </c>
      <c r="W1386" s="44" t="s">
        <v>3571</v>
      </c>
      <c r="X1386" s="47" t="str">
        <f t="shared" si="55"/>
        <v>Emagrecimento078383598</v>
      </c>
      <c r="Y1386" s="47"/>
      <c r="Z1386" s="13"/>
    </row>
    <row r="1387" spans="1:26" ht="15" customHeight="1">
      <c r="A1387" s="175" t="s">
        <v>38</v>
      </c>
      <c r="B1387" s="40" t="s">
        <v>3566</v>
      </c>
      <c r="C1387" s="111" t="s">
        <v>27</v>
      </c>
      <c r="D1387" s="41">
        <v>45971</v>
      </c>
      <c r="E1387" s="42" t="s">
        <v>4435</v>
      </c>
      <c r="F1387" s="40" t="s">
        <v>4436</v>
      </c>
      <c r="G1387" s="43">
        <v>33286117897</v>
      </c>
      <c r="H1387" s="41">
        <v>31426</v>
      </c>
      <c r="I1387" s="43">
        <f t="shared" ca="1" si="57"/>
        <v>40</v>
      </c>
      <c r="J1387" s="43"/>
      <c r="K1387" s="43" t="s">
        <v>32</v>
      </c>
      <c r="L1387" s="40" t="s">
        <v>53</v>
      </c>
      <c r="M1387" s="40"/>
      <c r="N1387" s="43">
        <v>400</v>
      </c>
      <c r="O1387" s="40">
        <v>11979726848</v>
      </c>
      <c r="P1387" s="43" t="s">
        <v>124</v>
      </c>
      <c r="Q1387" s="43" t="s">
        <v>36</v>
      </c>
      <c r="R1387" s="41"/>
      <c r="S1387" s="43"/>
      <c r="T1387" s="43"/>
      <c r="U1387" s="41">
        <v>45932</v>
      </c>
      <c r="V1387" s="41">
        <v>45951</v>
      </c>
      <c r="W1387" s="40"/>
      <c r="X1387" s="43" t="str">
        <f t="shared" si="55"/>
        <v>Emagrecimento073967672</v>
      </c>
      <c r="Y1387" s="43"/>
      <c r="Z1387" s="13"/>
    </row>
    <row r="1388" spans="1:26" ht="15" customHeight="1">
      <c r="A1388" s="176" t="s">
        <v>38</v>
      </c>
      <c r="B1388" s="44" t="s">
        <v>3566</v>
      </c>
      <c r="C1388" s="110" t="s">
        <v>27</v>
      </c>
      <c r="D1388" s="45">
        <v>46092</v>
      </c>
      <c r="E1388" s="46" t="s">
        <v>4437</v>
      </c>
      <c r="F1388" s="44" t="s">
        <v>4438</v>
      </c>
      <c r="G1388" s="47">
        <v>22213760802</v>
      </c>
      <c r="H1388" s="45">
        <v>29695</v>
      </c>
      <c r="I1388" s="47">
        <f t="shared" ca="1" si="57"/>
        <v>45</v>
      </c>
      <c r="J1388" s="47" t="s">
        <v>41</v>
      </c>
      <c r="K1388" s="47" t="s">
        <v>32</v>
      </c>
      <c r="L1388" s="44" t="s">
        <v>33</v>
      </c>
      <c r="M1388" s="44"/>
      <c r="N1388" s="47">
        <v>450</v>
      </c>
      <c r="O1388" s="44">
        <v>11979804927</v>
      </c>
      <c r="P1388" s="47" t="s">
        <v>124</v>
      </c>
      <c r="Q1388" s="47" t="s">
        <v>36</v>
      </c>
      <c r="R1388" s="45">
        <v>46091</v>
      </c>
      <c r="S1388" s="47"/>
      <c r="T1388" s="47"/>
      <c r="U1388" s="45">
        <v>46087</v>
      </c>
      <c r="V1388" s="45">
        <v>46091</v>
      </c>
      <c r="W1388" s="44" t="s">
        <v>277</v>
      </c>
      <c r="X1388" s="47" t="str">
        <f t="shared" si="55"/>
        <v>Emagrecimento093906633</v>
      </c>
      <c r="Y1388" s="46" t="s">
        <v>48</v>
      </c>
      <c r="Z1388" s="13"/>
    </row>
    <row r="1389" spans="1:26" ht="15" customHeight="1">
      <c r="A1389" s="175" t="s">
        <v>212</v>
      </c>
      <c r="B1389" s="40" t="s">
        <v>3566</v>
      </c>
      <c r="C1389" s="111" t="s">
        <v>27</v>
      </c>
      <c r="D1389" s="41">
        <v>46153</v>
      </c>
      <c r="E1389" s="42" t="s">
        <v>4439</v>
      </c>
      <c r="F1389" s="40" t="s">
        <v>4440</v>
      </c>
      <c r="G1389" s="43">
        <v>40059536896</v>
      </c>
      <c r="H1389" s="41">
        <v>33813</v>
      </c>
      <c r="I1389" s="43">
        <v>33</v>
      </c>
      <c r="J1389" s="43" t="s">
        <v>3580</v>
      </c>
      <c r="K1389" s="43" t="s">
        <v>32</v>
      </c>
      <c r="L1389" s="40" t="s">
        <v>53</v>
      </c>
      <c r="M1389" s="40"/>
      <c r="N1389" s="43">
        <v>380</v>
      </c>
      <c r="O1389" s="40">
        <v>11979861410</v>
      </c>
      <c r="P1389" s="43" t="s">
        <v>124</v>
      </c>
      <c r="Q1389" s="43" t="s">
        <v>36</v>
      </c>
      <c r="R1389" s="41">
        <v>46091</v>
      </c>
      <c r="S1389" s="43"/>
      <c r="T1389" s="43"/>
      <c r="U1389" s="41">
        <v>46146</v>
      </c>
      <c r="V1389" s="43"/>
      <c r="W1389" s="40"/>
      <c r="X1389" s="43" t="str">
        <f t="shared" si="55"/>
        <v>Emagrecimento085814032</v>
      </c>
      <c r="Y1389" s="42" t="s">
        <v>126</v>
      </c>
      <c r="Z1389" s="13"/>
    </row>
    <row r="1390" spans="1:26" ht="15" customHeight="1">
      <c r="A1390" s="176" t="s">
        <v>38</v>
      </c>
      <c r="B1390" s="44" t="s">
        <v>3566</v>
      </c>
      <c r="C1390" s="110" t="s">
        <v>27</v>
      </c>
      <c r="D1390" s="45">
        <v>46092</v>
      </c>
      <c r="E1390" s="46" t="s">
        <v>4441</v>
      </c>
      <c r="F1390" s="44" t="s">
        <v>4442</v>
      </c>
      <c r="G1390" s="47">
        <v>50988650851</v>
      </c>
      <c r="H1390" s="45">
        <v>37230</v>
      </c>
      <c r="I1390" s="47">
        <f ca="1">INT((TODAY()-H1390)/365.25)</f>
        <v>24</v>
      </c>
      <c r="J1390" s="47" t="s">
        <v>41</v>
      </c>
      <c r="K1390" s="47" t="s">
        <v>32</v>
      </c>
      <c r="L1390" s="44" t="s">
        <v>33</v>
      </c>
      <c r="M1390" s="44"/>
      <c r="N1390" s="47">
        <v>380</v>
      </c>
      <c r="O1390" s="44">
        <v>11980162835</v>
      </c>
      <c r="P1390" s="47" t="s">
        <v>124</v>
      </c>
      <c r="Q1390" s="47" t="s">
        <v>36</v>
      </c>
      <c r="R1390" s="45">
        <v>46099</v>
      </c>
      <c r="S1390" s="47"/>
      <c r="T1390" s="47"/>
      <c r="U1390" s="45">
        <v>46091</v>
      </c>
      <c r="V1390" s="45">
        <v>46099</v>
      </c>
      <c r="W1390" s="44" t="s">
        <v>277</v>
      </c>
      <c r="X1390" s="47" t="str">
        <f t="shared" si="55"/>
        <v>Emagrecimento096120552</v>
      </c>
      <c r="Y1390" s="46" t="s">
        <v>48</v>
      </c>
      <c r="Z1390" s="13"/>
    </row>
    <row r="1391" spans="1:26" ht="15" customHeight="1">
      <c r="A1391" s="175" t="s">
        <v>369</v>
      </c>
      <c r="B1391" s="40" t="s">
        <v>3566</v>
      </c>
      <c r="C1391" s="111" t="s">
        <v>27</v>
      </c>
      <c r="D1391" s="41">
        <v>46153</v>
      </c>
      <c r="E1391" s="42" t="s">
        <v>4443</v>
      </c>
      <c r="F1391" s="40" t="s">
        <v>4444</v>
      </c>
      <c r="G1391" s="43">
        <v>32564567827</v>
      </c>
      <c r="H1391" s="41">
        <v>31379</v>
      </c>
      <c r="I1391" s="43">
        <v>40</v>
      </c>
      <c r="J1391" s="43" t="s">
        <v>3580</v>
      </c>
      <c r="K1391" s="43" t="s">
        <v>32</v>
      </c>
      <c r="L1391" s="40" t="s">
        <v>600</v>
      </c>
      <c r="M1391" s="40"/>
      <c r="N1391" s="43">
        <v>110</v>
      </c>
      <c r="O1391" s="40">
        <v>11980259198</v>
      </c>
      <c r="P1391" s="43" t="s">
        <v>124</v>
      </c>
      <c r="Q1391" s="43" t="s">
        <v>36</v>
      </c>
      <c r="R1391" s="41">
        <v>46112</v>
      </c>
      <c r="S1391" s="43"/>
      <c r="T1391" s="43"/>
      <c r="U1391" s="41">
        <v>46149</v>
      </c>
      <c r="V1391" s="43"/>
      <c r="W1391" s="40"/>
      <c r="X1391" s="43" t="str">
        <f t="shared" si="55"/>
        <v>Emagrecimento093973878</v>
      </c>
      <c r="Y1391" s="42" t="s">
        <v>126</v>
      </c>
      <c r="Z1391" s="13"/>
    </row>
    <row r="1392" spans="1:26" ht="15" customHeight="1">
      <c r="A1392" s="176" t="s">
        <v>369</v>
      </c>
      <c r="B1392" s="44" t="s">
        <v>3566</v>
      </c>
      <c r="C1392" s="110" t="s">
        <v>27</v>
      </c>
      <c r="D1392" s="45">
        <v>46153</v>
      </c>
      <c r="E1392" s="46" t="s">
        <v>4445</v>
      </c>
      <c r="F1392" s="44" t="s">
        <v>4446</v>
      </c>
      <c r="G1392" s="47">
        <v>88958558172</v>
      </c>
      <c r="H1392" s="45">
        <v>28696</v>
      </c>
      <c r="I1392" s="47">
        <v>47</v>
      </c>
      <c r="J1392" s="47" t="s">
        <v>3580</v>
      </c>
      <c r="K1392" s="47" t="s">
        <v>32</v>
      </c>
      <c r="L1392" s="44" t="s">
        <v>45</v>
      </c>
      <c r="M1392" s="44"/>
      <c r="N1392" s="47">
        <v>110</v>
      </c>
      <c r="O1392" s="44">
        <v>11980277084</v>
      </c>
      <c r="P1392" s="47" t="s">
        <v>124</v>
      </c>
      <c r="Q1392" s="47" t="s">
        <v>36</v>
      </c>
      <c r="R1392" s="45">
        <v>46112</v>
      </c>
      <c r="S1392" s="47"/>
      <c r="T1392" s="47"/>
      <c r="U1392" s="45"/>
      <c r="V1392" s="47"/>
      <c r="W1392" s="44"/>
      <c r="X1392" s="47" t="str">
        <f t="shared" si="55"/>
        <v>Emagrecimento095303859</v>
      </c>
      <c r="Y1392" s="46"/>
      <c r="Z1392" s="13"/>
    </row>
    <row r="1393" spans="1:26" ht="15" customHeight="1">
      <c r="A1393" s="175" t="s">
        <v>38</v>
      </c>
      <c r="B1393" s="40" t="s">
        <v>3566</v>
      </c>
      <c r="C1393" s="111" t="s">
        <v>27</v>
      </c>
      <c r="D1393" s="41">
        <v>46027</v>
      </c>
      <c r="E1393" s="42" t="s">
        <v>4447</v>
      </c>
      <c r="F1393" s="40" t="s">
        <v>4448</v>
      </c>
      <c r="G1393" s="43">
        <v>37004003817</v>
      </c>
      <c r="H1393" s="41">
        <v>32211</v>
      </c>
      <c r="I1393" s="43">
        <f t="shared" ref="I1393:I1400" ca="1" si="58">INT((TODAY()-H1393)/365.25)</f>
        <v>38</v>
      </c>
      <c r="J1393" s="43" t="s">
        <v>41</v>
      </c>
      <c r="K1393" s="43" t="s">
        <v>32</v>
      </c>
      <c r="L1393" s="40" t="s">
        <v>33</v>
      </c>
      <c r="M1393" s="40"/>
      <c r="N1393" s="43">
        <v>500</v>
      </c>
      <c r="O1393" s="40">
        <v>11980520935</v>
      </c>
      <c r="P1393" s="43" t="s">
        <v>124</v>
      </c>
      <c r="Q1393" s="43" t="s">
        <v>36</v>
      </c>
      <c r="R1393" s="41">
        <v>46048</v>
      </c>
      <c r="S1393" s="43"/>
      <c r="T1393" s="43"/>
      <c r="U1393" s="41">
        <v>46020</v>
      </c>
      <c r="V1393" s="41">
        <v>46048</v>
      </c>
      <c r="W1393" s="40" t="s">
        <v>277</v>
      </c>
      <c r="X1393" s="43" t="str">
        <f t="shared" si="55"/>
        <v>Emagrecimento094974510</v>
      </c>
      <c r="Y1393" s="43"/>
      <c r="Z1393" s="13"/>
    </row>
    <row r="1394" spans="1:26" ht="15" customHeight="1">
      <c r="A1394" s="176" t="s">
        <v>38</v>
      </c>
      <c r="B1394" s="44" t="s">
        <v>3566</v>
      </c>
      <c r="C1394" s="110" t="s">
        <v>27</v>
      </c>
      <c r="D1394" s="45">
        <v>46107</v>
      </c>
      <c r="E1394" s="46" t="s">
        <v>4449</v>
      </c>
      <c r="F1394" s="44" t="s">
        <v>4450</v>
      </c>
      <c r="G1394" s="47">
        <v>72051043</v>
      </c>
      <c r="H1394" s="45">
        <v>29876</v>
      </c>
      <c r="I1394" s="47">
        <f t="shared" ca="1" si="58"/>
        <v>44</v>
      </c>
      <c r="J1394" s="47" t="s">
        <v>77</v>
      </c>
      <c r="K1394" s="47" t="s">
        <v>32</v>
      </c>
      <c r="L1394" s="44" t="s">
        <v>33</v>
      </c>
      <c r="M1394" s="44" t="s">
        <v>143</v>
      </c>
      <c r="N1394" s="47">
        <v>60</v>
      </c>
      <c r="O1394" s="44">
        <v>11980663816</v>
      </c>
      <c r="P1394" s="47" t="s">
        <v>124</v>
      </c>
      <c r="Q1394" s="47" t="s">
        <v>36</v>
      </c>
      <c r="R1394" s="57">
        <v>46104</v>
      </c>
      <c r="S1394" s="47"/>
      <c r="T1394" s="47"/>
      <c r="U1394" s="45">
        <v>46106</v>
      </c>
      <c r="V1394" s="45">
        <v>46330</v>
      </c>
      <c r="W1394" s="44" t="s">
        <v>509</v>
      </c>
      <c r="X1394" s="47" t="str">
        <f t="shared" si="55"/>
        <v>Emagrecimento087537173</v>
      </c>
      <c r="Y1394" s="46" t="s">
        <v>48</v>
      </c>
      <c r="Z1394" s="13"/>
    </row>
    <row r="1395" spans="1:26" ht="15" customHeight="1">
      <c r="A1395" s="175" t="s">
        <v>38</v>
      </c>
      <c r="B1395" s="40" t="s">
        <v>3566</v>
      </c>
      <c r="C1395" s="111" t="s">
        <v>27</v>
      </c>
      <c r="D1395" s="41">
        <v>46161</v>
      </c>
      <c r="E1395" s="42" t="s">
        <v>4451</v>
      </c>
      <c r="F1395" s="40" t="s">
        <v>4452</v>
      </c>
      <c r="G1395" s="43">
        <v>28336007806</v>
      </c>
      <c r="H1395" s="41">
        <v>29697</v>
      </c>
      <c r="I1395" s="43">
        <f t="shared" ca="1" si="58"/>
        <v>45</v>
      </c>
      <c r="J1395" s="43" t="s">
        <v>77</v>
      </c>
      <c r="K1395" s="43" t="s">
        <v>32</v>
      </c>
      <c r="L1395" s="40" t="s">
        <v>33</v>
      </c>
      <c r="M1395" s="40" t="s">
        <v>4453</v>
      </c>
      <c r="N1395" s="43">
        <v>40</v>
      </c>
      <c r="O1395" s="40">
        <v>11980738090</v>
      </c>
      <c r="P1395" s="43" t="s">
        <v>124</v>
      </c>
      <c r="Q1395" s="43" t="s">
        <v>36</v>
      </c>
      <c r="R1395" s="41">
        <v>46161</v>
      </c>
      <c r="S1395" s="43"/>
      <c r="T1395" s="43"/>
      <c r="U1395" s="41">
        <v>46160</v>
      </c>
      <c r="V1395" s="41">
        <v>46161</v>
      </c>
      <c r="W1395" s="40" t="s">
        <v>3640</v>
      </c>
      <c r="X1395" s="43" t="str">
        <f t="shared" si="55"/>
        <v>Emagrecimento081651449</v>
      </c>
      <c r="Y1395" s="42" t="s">
        <v>126</v>
      </c>
      <c r="Z1395" s="13"/>
    </row>
    <row r="1396" spans="1:26" ht="15" customHeight="1">
      <c r="A1396" s="176" t="s">
        <v>38</v>
      </c>
      <c r="B1396" s="44" t="s">
        <v>3566</v>
      </c>
      <c r="C1396" s="110" t="s">
        <v>27</v>
      </c>
      <c r="D1396" s="45">
        <v>45988</v>
      </c>
      <c r="E1396" s="46" t="s">
        <v>4454</v>
      </c>
      <c r="F1396" s="44" t="s">
        <v>4455</v>
      </c>
      <c r="G1396" s="47">
        <v>21556160828</v>
      </c>
      <c r="H1396" s="45">
        <v>29058</v>
      </c>
      <c r="I1396" s="47">
        <f t="shared" ca="1" si="58"/>
        <v>46</v>
      </c>
      <c r="J1396" s="47"/>
      <c r="K1396" s="47" t="s">
        <v>32</v>
      </c>
      <c r="L1396" s="44" t="s">
        <v>33</v>
      </c>
      <c r="M1396" s="44"/>
      <c r="N1396" s="47">
        <v>60</v>
      </c>
      <c r="O1396" s="44">
        <v>11980751137</v>
      </c>
      <c r="P1396" s="47" t="s">
        <v>124</v>
      </c>
      <c r="Q1396" s="47" t="s">
        <v>36</v>
      </c>
      <c r="R1396" s="45"/>
      <c r="S1396" s="47"/>
      <c r="T1396" s="47"/>
      <c r="U1396" s="45">
        <v>45987</v>
      </c>
      <c r="V1396" s="45">
        <v>45982</v>
      </c>
      <c r="W1396" s="44" t="s">
        <v>277</v>
      </c>
      <c r="X1396" s="47" t="str">
        <f t="shared" si="55"/>
        <v>Emagrecimento082306923</v>
      </c>
      <c r="Y1396" s="47"/>
      <c r="Z1396" s="13"/>
    </row>
    <row r="1397" spans="1:26" ht="15" customHeight="1">
      <c r="A1397" s="175" t="s">
        <v>212</v>
      </c>
      <c r="B1397" s="40" t="s">
        <v>3566</v>
      </c>
      <c r="C1397" s="111" t="s">
        <v>27</v>
      </c>
      <c r="D1397" s="41">
        <v>46135</v>
      </c>
      <c r="E1397" s="42" t="s">
        <v>4456</v>
      </c>
      <c r="F1397" s="40" t="s">
        <v>4457</v>
      </c>
      <c r="G1397" s="43">
        <v>38197703809</v>
      </c>
      <c r="H1397" s="41">
        <v>33037</v>
      </c>
      <c r="I1397" s="43">
        <f t="shared" ca="1" si="58"/>
        <v>35</v>
      </c>
      <c r="J1397" s="43" t="s">
        <v>3580</v>
      </c>
      <c r="K1397" s="43" t="s">
        <v>32</v>
      </c>
      <c r="L1397" s="40" t="s">
        <v>236</v>
      </c>
      <c r="M1397" s="40"/>
      <c r="N1397" s="43">
        <v>380</v>
      </c>
      <c r="O1397" s="40">
        <v>11980757927</v>
      </c>
      <c r="P1397" s="43" t="s">
        <v>124</v>
      </c>
      <c r="Q1397" s="43" t="s">
        <v>36</v>
      </c>
      <c r="R1397" s="41">
        <v>45922</v>
      </c>
      <c r="S1397" s="43"/>
      <c r="T1397" s="43"/>
      <c r="U1397" s="41">
        <v>45922</v>
      </c>
      <c r="V1397" s="43"/>
      <c r="W1397" s="40" t="s">
        <v>277</v>
      </c>
      <c r="X1397" s="43" t="str">
        <f t="shared" si="55"/>
        <v>Emagrecimento092761014</v>
      </c>
      <c r="Y1397" s="42"/>
      <c r="Z1397" s="13"/>
    </row>
    <row r="1398" spans="1:26" ht="15" customHeight="1">
      <c r="A1398" s="176" t="s">
        <v>38</v>
      </c>
      <c r="B1398" s="44" t="s">
        <v>3566</v>
      </c>
      <c r="C1398" s="110" t="s">
        <v>27</v>
      </c>
      <c r="D1398" s="45">
        <v>46125</v>
      </c>
      <c r="E1398" s="46" t="s">
        <v>4458</v>
      </c>
      <c r="F1398" s="44" t="s">
        <v>4459</v>
      </c>
      <c r="G1398" s="47">
        <v>25026435890</v>
      </c>
      <c r="H1398" s="45">
        <v>27434</v>
      </c>
      <c r="I1398" s="47">
        <f t="shared" ca="1" si="58"/>
        <v>51</v>
      </c>
      <c r="J1398" s="47" t="s">
        <v>41</v>
      </c>
      <c r="K1398" s="47" t="s">
        <v>32</v>
      </c>
      <c r="L1398" s="44" t="s">
        <v>53</v>
      </c>
      <c r="M1398" s="44" t="s">
        <v>4460</v>
      </c>
      <c r="N1398" s="47">
        <v>400</v>
      </c>
      <c r="O1398" s="44">
        <v>11980771148</v>
      </c>
      <c r="P1398" s="47" t="s">
        <v>124</v>
      </c>
      <c r="Q1398" s="47" t="s">
        <v>36</v>
      </c>
      <c r="R1398" s="45">
        <v>46125</v>
      </c>
      <c r="S1398" s="47"/>
      <c r="T1398" s="47"/>
      <c r="U1398" s="45">
        <v>46120</v>
      </c>
      <c r="V1398" s="45">
        <v>46269</v>
      </c>
      <c r="W1398" s="44" t="s">
        <v>277</v>
      </c>
      <c r="X1398" s="47" t="str">
        <f t="shared" si="55"/>
        <v>Emagrecimento424608006</v>
      </c>
      <c r="Y1398" s="46" t="s">
        <v>37</v>
      </c>
      <c r="Z1398" s="13"/>
    </row>
    <row r="1399" spans="1:26" ht="15" customHeight="1">
      <c r="A1399" s="175" t="s">
        <v>369</v>
      </c>
      <c r="B1399" s="40" t="s">
        <v>3566</v>
      </c>
      <c r="C1399" s="111" t="s">
        <v>27</v>
      </c>
      <c r="D1399" s="41">
        <v>46135</v>
      </c>
      <c r="E1399" s="42" t="s">
        <v>4461</v>
      </c>
      <c r="F1399" s="40" t="s">
        <v>4462</v>
      </c>
      <c r="G1399" s="43">
        <v>31978176805</v>
      </c>
      <c r="H1399" s="41">
        <v>30466</v>
      </c>
      <c r="I1399" s="43">
        <f t="shared" ca="1" si="58"/>
        <v>43</v>
      </c>
      <c r="J1399" s="43" t="s">
        <v>3580</v>
      </c>
      <c r="K1399" s="43" t="s">
        <v>32</v>
      </c>
      <c r="L1399" s="40" t="s">
        <v>236</v>
      </c>
      <c r="M1399" s="40"/>
      <c r="N1399" s="43">
        <v>600</v>
      </c>
      <c r="O1399" s="40">
        <v>11980786297</v>
      </c>
      <c r="P1399" s="43" t="s">
        <v>124</v>
      </c>
      <c r="Q1399" s="43" t="s">
        <v>36</v>
      </c>
      <c r="R1399" s="41">
        <v>46113</v>
      </c>
      <c r="S1399" s="43"/>
      <c r="T1399" s="43"/>
      <c r="U1399" s="41">
        <v>46113</v>
      </c>
      <c r="V1399" s="43"/>
      <c r="W1399" s="40" t="s">
        <v>277</v>
      </c>
      <c r="X1399" s="43" t="str">
        <f t="shared" si="55"/>
        <v>Emagrecimento078391227</v>
      </c>
      <c r="Y1399" s="42" t="s">
        <v>37</v>
      </c>
      <c r="Z1399" s="13"/>
    </row>
    <row r="1400" spans="1:26" ht="15" customHeight="1">
      <c r="A1400" s="176" t="s">
        <v>38</v>
      </c>
      <c r="B1400" s="44" t="s">
        <v>3566</v>
      </c>
      <c r="C1400" s="110" t="s">
        <v>27</v>
      </c>
      <c r="D1400" s="45">
        <v>45971</v>
      </c>
      <c r="E1400" s="46" t="s">
        <v>4463</v>
      </c>
      <c r="F1400" s="44" t="s">
        <v>4464</v>
      </c>
      <c r="G1400" s="47">
        <v>33217110870</v>
      </c>
      <c r="H1400" s="45">
        <v>30681</v>
      </c>
      <c r="I1400" s="47">
        <f t="shared" ca="1" si="58"/>
        <v>42</v>
      </c>
      <c r="J1400" s="47"/>
      <c r="K1400" s="47" t="s">
        <v>32</v>
      </c>
      <c r="L1400" s="44" t="s">
        <v>1323</v>
      </c>
      <c r="M1400" s="44"/>
      <c r="N1400" s="47">
        <v>500</v>
      </c>
      <c r="O1400" s="44">
        <v>11980790198</v>
      </c>
      <c r="P1400" s="47" t="s">
        <v>124</v>
      </c>
      <c r="Q1400" s="47" t="s">
        <v>36</v>
      </c>
      <c r="R1400" s="45"/>
      <c r="S1400" s="47"/>
      <c r="T1400" s="47"/>
      <c r="U1400" s="45">
        <v>45960</v>
      </c>
      <c r="V1400" s="45">
        <v>45968</v>
      </c>
      <c r="W1400" s="44" t="s">
        <v>277</v>
      </c>
      <c r="X1400" s="47" t="str">
        <f t="shared" si="55"/>
        <v>Emagrecimento078391472</v>
      </c>
      <c r="Y1400" s="47"/>
      <c r="Z1400" s="13"/>
    </row>
    <row r="1401" spans="1:26" ht="15" customHeight="1">
      <c r="A1401" s="175" t="s">
        <v>38</v>
      </c>
      <c r="B1401" s="40" t="s">
        <v>3566</v>
      </c>
      <c r="C1401" s="111" t="s">
        <v>27</v>
      </c>
      <c r="D1401" s="41">
        <v>46154</v>
      </c>
      <c r="E1401" s="42" t="s">
        <v>4465</v>
      </c>
      <c r="F1401" s="40" t="s">
        <v>4466</v>
      </c>
      <c r="G1401" s="43">
        <v>34206731837</v>
      </c>
      <c r="H1401" s="41">
        <v>31668</v>
      </c>
      <c r="I1401" s="43"/>
      <c r="J1401" s="43" t="s">
        <v>41</v>
      </c>
      <c r="K1401" s="43" t="s">
        <v>32</v>
      </c>
      <c r="L1401" s="40" t="s">
        <v>33</v>
      </c>
      <c r="M1401" s="40"/>
      <c r="N1401" s="43">
        <v>300</v>
      </c>
      <c r="O1401" s="40">
        <v>11980885009</v>
      </c>
      <c r="P1401" s="43" t="s">
        <v>124</v>
      </c>
      <c r="Q1401" s="43" t="s">
        <v>36</v>
      </c>
      <c r="R1401" s="41">
        <v>46154</v>
      </c>
      <c r="S1401" s="43"/>
      <c r="T1401" s="43"/>
      <c r="U1401" s="41">
        <v>46153</v>
      </c>
      <c r="V1401" s="41">
        <v>46155</v>
      </c>
      <c r="W1401" s="40" t="s">
        <v>277</v>
      </c>
      <c r="X1401" s="43" t="str">
        <f t="shared" si="55"/>
        <v>Emagrecimento903239280</v>
      </c>
      <c r="Y1401" s="42" t="s">
        <v>126</v>
      </c>
      <c r="Z1401" s="13"/>
    </row>
    <row r="1402" spans="1:26" ht="15" customHeight="1">
      <c r="A1402" s="176" t="s">
        <v>369</v>
      </c>
      <c r="B1402" s="44" t="s">
        <v>3566</v>
      </c>
      <c r="C1402" s="110" t="s">
        <v>27</v>
      </c>
      <c r="D1402" s="45">
        <v>46153</v>
      </c>
      <c r="E1402" s="46" t="s">
        <v>4467</v>
      </c>
      <c r="F1402" s="44" t="s">
        <v>4468</v>
      </c>
      <c r="G1402" s="47">
        <v>22883368899</v>
      </c>
      <c r="H1402" s="45">
        <v>32791</v>
      </c>
      <c r="I1402" s="47">
        <v>36</v>
      </c>
      <c r="J1402" s="47" t="s">
        <v>3580</v>
      </c>
      <c r="K1402" s="47" t="s">
        <v>32</v>
      </c>
      <c r="L1402" s="44" t="s">
        <v>33</v>
      </c>
      <c r="M1402" s="44"/>
      <c r="N1402" s="47">
        <v>300</v>
      </c>
      <c r="O1402" s="44">
        <v>11980926901</v>
      </c>
      <c r="P1402" s="47" t="s">
        <v>124</v>
      </c>
      <c r="Q1402" s="47" t="s">
        <v>36</v>
      </c>
      <c r="R1402" s="45">
        <v>46112</v>
      </c>
      <c r="S1402" s="47"/>
      <c r="T1402" s="47"/>
      <c r="U1402" s="45"/>
      <c r="V1402" s="47"/>
      <c r="W1402" s="44"/>
      <c r="X1402" s="47" t="str">
        <f t="shared" si="55"/>
        <v>Emagrecimento451231325</v>
      </c>
      <c r="Y1402" s="46"/>
      <c r="Z1402" s="13"/>
    </row>
    <row r="1403" spans="1:26" ht="15" customHeight="1">
      <c r="A1403" s="175" t="s">
        <v>369</v>
      </c>
      <c r="B1403" s="40" t="s">
        <v>3566</v>
      </c>
      <c r="C1403" s="111" t="s">
        <v>27</v>
      </c>
      <c r="D1403" s="41">
        <v>46153</v>
      </c>
      <c r="E1403" s="42" t="s">
        <v>4469</v>
      </c>
      <c r="F1403" s="40" t="s">
        <v>4470</v>
      </c>
      <c r="G1403" s="43">
        <v>27339711821</v>
      </c>
      <c r="H1403" s="41">
        <v>28028</v>
      </c>
      <c r="I1403" s="43">
        <v>49</v>
      </c>
      <c r="J1403" s="43" t="s">
        <v>3580</v>
      </c>
      <c r="K1403" s="43" t="s">
        <v>32</v>
      </c>
      <c r="L1403" s="40" t="s">
        <v>147</v>
      </c>
      <c r="M1403" s="40"/>
      <c r="N1403" s="43">
        <v>80</v>
      </c>
      <c r="O1403" s="40">
        <v>11981001249</v>
      </c>
      <c r="P1403" s="43" t="s">
        <v>124</v>
      </c>
      <c r="Q1403" s="43" t="s">
        <v>36</v>
      </c>
      <c r="R1403" s="41">
        <v>46112</v>
      </c>
      <c r="S1403" s="43"/>
      <c r="T1403" s="43"/>
      <c r="U1403" s="41"/>
      <c r="V1403" s="43"/>
      <c r="W1403" s="40"/>
      <c r="X1403" s="43" t="str">
        <f t="shared" si="55"/>
        <v>Emagrecimento087489802</v>
      </c>
      <c r="Y1403" s="42"/>
      <c r="Z1403" s="13"/>
    </row>
    <row r="1404" spans="1:26" ht="15" customHeight="1">
      <c r="A1404" s="176" t="s">
        <v>38</v>
      </c>
      <c r="B1404" s="44" t="s">
        <v>3566</v>
      </c>
      <c r="C1404" s="110" t="s">
        <v>27</v>
      </c>
      <c r="D1404" s="45">
        <v>45971</v>
      </c>
      <c r="E1404" s="46" t="s">
        <v>4471</v>
      </c>
      <c r="F1404" s="44" t="s">
        <v>4472</v>
      </c>
      <c r="G1404" s="47">
        <v>31329118871</v>
      </c>
      <c r="H1404" s="45">
        <v>30293</v>
      </c>
      <c r="I1404" s="47">
        <f t="shared" ref="I1404:I1409" ca="1" si="59">INT((TODAY()-H1404)/365.25)</f>
        <v>43</v>
      </c>
      <c r="J1404" s="47"/>
      <c r="K1404" s="47" t="s">
        <v>32</v>
      </c>
      <c r="L1404" s="44" t="s">
        <v>33</v>
      </c>
      <c r="M1404" s="44"/>
      <c r="N1404" s="47">
        <v>380</v>
      </c>
      <c r="O1404" s="44">
        <v>11981026604</v>
      </c>
      <c r="P1404" s="47" t="s">
        <v>124</v>
      </c>
      <c r="Q1404" s="47" t="s">
        <v>36</v>
      </c>
      <c r="R1404" s="45"/>
      <c r="S1404" s="47"/>
      <c r="T1404" s="47"/>
      <c r="U1404" s="45">
        <v>45933</v>
      </c>
      <c r="V1404" s="45">
        <v>45936</v>
      </c>
      <c r="W1404" s="44"/>
      <c r="X1404" s="47" t="str">
        <f t="shared" si="55"/>
        <v>Emagrecimento086946923</v>
      </c>
      <c r="Y1404" s="47"/>
      <c r="Z1404" s="13"/>
    </row>
    <row r="1405" spans="1:26" ht="15" customHeight="1">
      <c r="A1405" s="175" t="s">
        <v>38</v>
      </c>
      <c r="B1405" s="40" t="s">
        <v>3566</v>
      </c>
      <c r="C1405" s="111" t="s">
        <v>27</v>
      </c>
      <c r="D1405" s="41">
        <v>46037</v>
      </c>
      <c r="E1405" s="42" t="s">
        <v>4473</v>
      </c>
      <c r="F1405" s="40" t="s">
        <v>4474</v>
      </c>
      <c r="G1405" s="43">
        <v>3177380899</v>
      </c>
      <c r="H1405" s="41">
        <v>21225</v>
      </c>
      <c r="I1405" s="43">
        <f t="shared" ca="1" si="59"/>
        <v>68</v>
      </c>
      <c r="J1405" s="43" t="s">
        <v>41</v>
      </c>
      <c r="K1405" s="43" t="s">
        <v>32</v>
      </c>
      <c r="L1405" s="40" t="s">
        <v>33</v>
      </c>
      <c r="M1405" s="40"/>
      <c r="N1405" s="43">
        <v>110</v>
      </c>
      <c r="O1405" s="40">
        <v>11981078014</v>
      </c>
      <c r="P1405" s="43" t="s">
        <v>124</v>
      </c>
      <c r="Q1405" s="43" t="s">
        <v>36</v>
      </c>
      <c r="R1405" s="41">
        <v>46038</v>
      </c>
      <c r="S1405" s="43"/>
      <c r="T1405" s="43"/>
      <c r="U1405" s="41">
        <v>46036</v>
      </c>
      <c r="V1405" s="41">
        <v>46038</v>
      </c>
      <c r="W1405" s="40" t="s">
        <v>277</v>
      </c>
      <c r="X1405" s="43" t="str">
        <f t="shared" si="55"/>
        <v>Emagrecimento086103712</v>
      </c>
      <c r="Y1405" s="186" t="s">
        <v>68</v>
      </c>
      <c r="Z1405" s="13"/>
    </row>
    <row r="1406" spans="1:26" ht="15" customHeight="1">
      <c r="A1406" s="176" t="s">
        <v>38</v>
      </c>
      <c r="B1406" s="44" t="s">
        <v>3566</v>
      </c>
      <c r="C1406" s="110" t="s">
        <v>27</v>
      </c>
      <c r="D1406" s="45">
        <v>46002</v>
      </c>
      <c r="E1406" s="46" t="s">
        <v>4475</v>
      </c>
      <c r="F1406" s="44" t="s">
        <v>4476</v>
      </c>
      <c r="G1406" s="47">
        <v>43792732882</v>
      </c>
      <c r="H1406" s="45">
        <v>34686</v>
      </c>
      <c r="I1406" s="47">
        <f t="shared" ca="1" si="59"/>
        <v>31</v>
      </c>
      <c r="J1406" s="47" t="s">
        <v>41</v>
      </c>
      <c r="K1406" s="47" t="s">
        <v>32</v>
      </c>
      <c r="L1406" s="44" t="s">
        <v>33</v>
      </c>
      <c r="M1406" s="44"/>
      <c r="N1406" s="47">
        <v>60</v>
      </c>
      <c r="O1406" s="44">
        <v>11981120960</v>
      </c>
      <c r="P1406" s="47" t="s">
        <v>124</v>
      </c>
      <c r="Q1406" s="47" t="s">
        <v>36</v>
      </c>
      <c r="R1406" s="45">
        <v>46003</v>
      </c>
      <c r="S1406" s="47"/>
      <c r="T1406" s="47"/>
      <c r="U1406" s="45">
        <v>46001</v>
      </c>
      <c r="V1406" s="45">
        <v>46003</v>
      </c>
      <c r="W1406" s="44" t="s">
        <v>277</v>
      </c>
      <c r="X1406" s="47" t="str">
        <f t="shared" si="55"/>
        <v>Emagrecimento094751970</v>
      </c>
      <c r="Y1406" s="47"/>
      <c r="Z1406" s="13"/>
    </row>
    <row r="1407" spans="1:26" ht="15" customHeight="1">
      <c r="A1407" s="175" t="s">
        <v>38</v>
      </c>
      <c r="B1407" s="40" t="s">
        <v>3566</v>
      </c>
      <c r="C1407" s="111" t="s">
        <v>27</v>
      </c>
      <c r="D1407" s="41">
        <v>46002</v>
      </c>
      <c r="E1407" s="42" t="s">
        <v>4477</v>
      </c>
      <c r="F1407" s="40" t="s">
        <v>4478</v>
      </c>
      <c r="G1407" s="43">
        <v>21407084828</v>
      </c>
      <c r="H1407" s="41">
        <v>28810</v>
      </c>
      <c r="I1407" s="43">
        <f t="shared" ca="1" si="59"/>
        <v>47</v>
      </c>
      <c r="J1407" s="43" t="s">
        <v>41</v>
      </c>
      <c r="K1407" s="43" t="s">
        <v>32</v>
      </c>
      <c r="L1407" s="40" t="s">
        <v>33</v>
      </c>
      <c r="M1407" s="40"/>
      <c r="N1407" s="43">
        <v>450</v>
      </c>
      <c r="O1407" s="40">
        <v>11981153650</v>
      </c>
      <c r="P1407" s="43" t="s">
        <v>124</v>
      </c>
      <c r="Q1407" s="43" t="s">
        <v>36</v>
      </c>
      <c r="R1407" s="41">
        <v>46003</v>
      </c>
      <c r="S1407" s="43"/>
      <c r="T1407" s="43"/>
      <c r="U1407" s="41">
        <v>46001</v>
      </c>
      <c r="V1407" s="41">
        <v>46003</v>
      </c>
      <c r="W1407" s="40" t="s">
        <v>277</v>
      </c>
      <c r="X1407" s="43" t="str">
        <f t="shared" si="55"/>
        <v>Emagrecimento089009613</v>
      </c>
      <c r="Y1407" s="43"/>
      <c r="Z1407" s="13"/>
    </row>
    <row r="1408" spans="1:26" ht="15" customHeight="1">
      <c r="A1408" s="176" t="s">
        <v>38</v>
      </c>
      <c r="B1408" s="44" t="s">
        <v>3566</v>
      </c>
      <c r="C1408" s="110" t="s">
        <v>27</v>
      </c>
      <c r="D1408" s="45">
        <v>46029</v>
      </c>
      <c r="E1408" s="46" t="s">
        <v>4479</v>
      </c>
      <c r="F1408" s="44" t="s">
        <v>4480</v>
      </c>
      <c r="G1408" s="47">
        <v>6380200851</v>
      </c>
      <c r="H1408" s="45">
        <v>24241</v>
      </c>
      <c r="I1408" s="47">
        <f t="shared" ca="1" si="59"/>
        <v>60</v>
      </c>
      <c r="J1408" s="47" t="s">
        <v>41</v>
      </c>
      <c r="K1408" s="47" t="s">
        <v>32</v>
      </c>
      <c r="L1408" s="44" t="s">
        <v>33</v>
      </c>
      <c r="M1408" s="44"/>
      <c r="N1408" s="47">
        <v>750</v>
      </c>
      <c r="O1408" s="44">
        <v>11981240823</v>
      </c>
      <c r="P1408" s="47" t="s">
        <v>124</v>
      </c>
      <c r="Q1408" s="47" t="s">
        <v>36</v>
      </c>
      <c r="R1408" s="45">
        <v>46029</v>
      </c>
      <c r="S1408" s="47"/>
      <c r="T1408" s="47"/>
      <c r="U1408" s="45">
        <v>46028</v>
      </c>
      <c r="V1408" s="45">
        <v>46032</v>
      </c>
      <c r="W1408" s="44" t="s">
        <v>509</v>
      </c>
      <c r="X1408" s="47" t="str">
        <f t="shared" si="55"/>
        <v>Emagrecimento092709125</v>
      </c>
      <c r="Y1408" s="187" t="s">
        <v>68</v>
      </c>
      <c r="Z1408" s="13"/>
    </row>
    <row r="1409" spans="1:26" ht="15" customHeight="1">
      <c r="A1409" s="175" t="s">
        <v>38</v>
      </c>
      <c r="B1409" s="40" t="s">
        <v>3566</v>
      </c>
      <c r="C1409" s="111" t="s">
        <v>27</v>
      </c>
      <c r="D1409" s="41">
        <v>46092</v>
      </c>
      <c r="E1409" s="42" t="s">
        <v>4481</v>
      </c>
      <c r="F1409" s="40" t="s">
        <v>4482</v>
      </c>
      <c r="G1409" s="43">
        <v>22060491800</v>
      </c>
      <c r="H1409" s="41">
        <v>28825</v>
      </c>
      <c r="I1409" s="43">
        <f t="shared" ca="1" si="59"/>
        <v>47</v>
      </c>
      <c r="J1409" s="43" t="s">
        <v>41</v>
      </c>
      <c r="K1409" s="43" t="s">
        <v>32</v>
      </c>
      <c r="L1409" s="40" t="s">
        <v>33</v>
      </c>
      <c r="M1409" s="40"/>
      <c r="N1409" s="43">
        <v>500</v>
      </c>
      <c r="O1409" s="40">
        <v>11981247391</v>
      </c>
      <c r="P1409" s="43" t="s">
        <v>124</v>
      </c>
      <c r="Q1409" s="43" t="s">
        <v>36</v>
      </c>
      <c r="R1409" s="41">
        <v>46091</v>
      </c>
      <c r="S1409" s="43"/>
      <c r="T1409" s="43"/>
      <c r="U1409" s="41">
        <v>46087</v>
      </c>
      <c r="V1409" s="41">
        <v>46091</v>
      </c>
      <c r="W1409" s="40" t="s">
        <v>277</v>
      </c>
      <c r="X1409" s="43" t="str">
        <f t="shared" si="55"/>
        <v>Emagrecimento092721010</v>
      </c>
      <c r="Y1409" s="46" t="s">
        <v>48</v>
      </c>
      <c r="Z1409" s="13"/>
    </row>
    <row r="1410" spans="1:26" ht="15" customHeight="1">
      <c r="A1410" s="176" t="s">
        <v>369</v>
      </c>
      <c r="B1410" s="44" t="s">
        <v>3566</v>
      </c>
      <c r="C1410" s="110" t="s">
        <v>27</v>
      </c>
      <c r="D1410" s="45">
        <v>46153</v>
      </c>
      <c r="E1410" s="46" t="s">
        <v>4483</v>
      </c>
      <c r="F1410" s="44" t="s">
        <v>4484</v>
      </c>
      <c r="G1410" s="47">
        <v>35796353870</v>
      </c>
      <c r="H1410" s="45">
        <v>32044</v>
      </c>
      <c r="I1410" s="47">
        <v>38</v>
      </c>
      <c r="J1410" s="47" t="s">
        <v>3580</v>
      </c>
      <c r="K1410" s="47" t="s">
        <v>32</v>
      </c>
      <c r="L1410" s="44" t="s">
        <v>110</v>
      </c>
      <c r="M1410" s="44"/>
      <c r="N1410" s="47">
        <v>50</v>
      </c>
      <c r="O1410" s="44">
        <v>11981286634</v>
      </c>
      <c r="P1410" s="47" t="s">
        <v>124</v>
      </c>
      <c r="Q1410" s="47" t="s">
        <v>36</v>
      </c>
      <c r="R1410" s="45">
        <v>46112</v>
      </c>
      <c r="S1410" s="47"/>
      <c r="T1410" s="47"/>
      <c r="U1410" s="45"/>
      <c r="V1410" s="47"/>
      <c r="W1410" s="44"/>
      <c r="X1410" s="47" t="str">
        <f t="shared" ref="X1410:X1473" si="60">$B1410&amp;$E1410</f>
        <v>Emagrecimento088245279</v>
      </c>
      <c r="Y1410" s="46"/>
      <c r="Z1410" s="13"/>
    </row>
    <row r="1411" spans="1:26" ht="15" customHeight="1">
      <c r="A1411" s="175" t="s">
        <v>38</v>
      </c>
      <c r="B1411" s="40" t="s">
        <v>3566</v>
      </c>
      <c r="C1411" s="111" t="s">
        <v>27</v>
      </c>
      <c r="D1411" s="41">
        <v>46104</v>
      </c>
      <c r="E1411" s="42" t="s">
        <v>4485</v>
      </c>
      <c r="F1411" s="40" t="s">
        <v>4486</v>
      </c>
      <c r="G1411" s="43">
        <v>12974934862</v>
      </c>
      <c r="H1411" s="41">
        <v>26025</v>
      </c>
      <c r="I1411" s="43">
        <f ca="1">INT((TODAY()-H1411)/365.25)</f>
        <v>55</v>
      </c>
      <c r="J1411" s="43" t="s">
        <v>41</v>
      </c>
      <c r="K1411" s="43" t="s">
        <v>32</v>
      </c>
      <c r="L1411" s="40" t="s">
        <v>53</v>
      </c>
      <c r="M1411" s="40"/>
      <c r="N1411" s="43">
        <v>60</v>
      </c>
      <c r="O1411" s="40">
        <v>11981458119</v>
      </c>
      <c r="P1411" s="43" t="s">
        <v>124</v>
      </c>
      <c r="Q1411" s="43" t="s">
        <v>36</v>
      </c>
      <c r="R1411" s="49">
        <v>46063</v>
      </c>
      <c r="S1411" s="43"/>
      <c r="T1411" s="43"/>
      <c r="U1411" s="41">
        <v>46092</v>
      </c>
      <c r="V1411" s="41">
        <v>46101</v>
      </c>
      <c r="W1411" s="40" t="s">
        <v>277</v>
      </c>
      <c r="X1411" s="43" t="str">
        <f t="shared" si="60"/>
        <v>Emagrecimento088433429</v>
      </c>
      <c r="Y1411" s="46" t="s">
        <v>48</v>
      </c>
      <c r="Z1411" s="13"/>
    </row>
    <row r="1412" spans="1:26" ht="15" customHeight="1">
      <c r="A1412" s="176" t="s">
        <v>38</v>
      </c>
      <c r="B1412" s="44" t="s">
        <v>3566</v>
      </c>
      <c r="C1412" s="110" t="s">
        <v>27</v>
      </c>
      <c r="D1412" s="45">
        <v>46055</v>
      </c>
      <c r="E1412" s="46" t="s">
        <v>4487</v>
      </c>
      <c r="F1412" s="44" t="s">
        <v>4488</v>
      </c>
      <c r="G1412" s="47">
        <v>25408320839</v>
      </c>
      <c r="H1412" s="45">
        <v>28001</v>
      </c>
      <c r="I1412" s="47">
        <f ca="1">INT((TODAY()-H1412)/365.25)</f>
        <v>49</v>
      </c>
      <c r="J1412" s="47" t="s">
        <v>41</v>
      </c>
      <c r="K1412" s="47" t="s">
        <v>32</v>
      </c>
      <c r="L1412" s="44" t="s">
        <v>33</v>
      </c>
      <c r="M1412" s="44"/>
      <c r="N1412" s="47">
        <v>50</v>
      </c>
      <c r="O1412" s="44">
        <v>11981544388</v>
      </c>
      <c r="P1412" s="47" t="s">
        <v>124</v>
      </c>
      <c r="Q1412" s="47" t="s">
        <v>36</v>
      </c>
      <c r="R1412" s="45">
        <v>46055</v>
      </c>
      <c r="S1412" s="47"/>
      <c r="T1412" s="47"/>
      <c r="U1412" s="45">
        <v>46051</v>
      </c>
      <c r="V1412" s="45">
        <v>46055</v>
      </c>
      <c r="W1412" s="44" t="s">
        <v>277</v>
      </c>
      <c r="X1412" s="47" t="str">
        <f t="shared" si="60"/>
        <v>Emagrecimento089179184</v>
      </c>
      <c r="Y1412" s="187" t="s">
        <v>68</v>
      </c>
      <c r="Z1412" s="13"/>
    </row>
    <row r="1413" spans="1:26" ht="15" customHeight="1">
      <c r="A1413" s="175" t="s">
        <v>38</v>
      </c>
      <c r="B1413" s="40" t="s">
        <v>3566</v>
      </c>
      <c r="C1413" s="111" t="s">
        <v>27</v>
      </c>
      <c r="D1413" s="41">
        <v>46161</v>
      </c>
      <c r="E1413" s="42" t="s">
        <v>4489</v>
      </c>
      <c r="F1413" s="40" t="s">
        <v>4490</v>
      </c>
      <c r="G1413" s="43">
        <v>30302399852</v>
      </c>
      <c r="H1413" s="41">
        <v>30433</v>
      </c>
      <c r="I1413" s="43">
        <f ca="1">INT((TODAY()-H1413)/365.25)</f>
        <v>43</v>
      </c>
      <c r="J1413" s="43" t="s">
        <v>41</v>
      </c>
      <c r="K1413" s="43" t="s">
        <v>32</v>
      </c>
      <c r="L1413" s="40" t="s">
        <v>33</v>
      </c>
      <c r="M1413" s="40" t="s">
        <v>4491</v>
      </c>
      <c r="N1413" s="43">
        <v>60</v>
      </c>
      <c r="O1413" s="40">
        <v>11981583359</v>
      </c>
      <c r="P1413" s="43" t="s">
        <v>124</v>
      </c>
      <c r="Q1413" s="43" t="s">
        <v>36</v>
      </c>
      <c r="R1413" s="41">
        <v>46161</v>
      </c>
      <c r="S1413" s="43"/>
      <c r="T1413" s="43"/>
      <c r="U1413" s="41">
        <v>46160</v>
      </c>
      <c r="V1413" s="41">
        <v>46168</v>
      </c>
      <c r="W1413" s="40" t="s">
        <v>3640</v>
      </c>
      <c r="X1413" s="43" t="str">
        <f t="shared" si="60"/>
        <v>Emagrecimento094088134</v>
      </c>
      <c r="Y1413" s="42" t="s">
        <v>126</v>
      </c>
      <c r="Z1413" s="13"/>
    </row>
    <row r="1414" spans="1:26" ht="15" customHeight="1">
      <c r="A1414" s="176" t="s">
        <v>369</v>
      </c>
      <c r="B1414" s="44" t="s">
        <v>3566</v>
      </c>
      <c r="C1414" s="110" t="s">
        <v>27</v>
      </c>
      <c r="D1414" s="45">
        <v>46153</v>
      </c>
      <c r="E1414" s="46" t="s">
        <v>4492</v>
      </c>
      <c r="F1414" s="44" t="s">
        <v>4493</v>
      </c>
      <c r="G1414" s="47">
        <v>10093474890</v>
      </c>
      <c r="H1414" s="45">
        <v>24825</v>
      </c>
      <c r="I1414" s="47">
        <v>58</v>
      </c>
      <c r="J1414" s="47" t="s">
        <v>3580</v>
      </c>
      <c r="K1414" s="47" t="s">
        <v>32</v>
      </c>
      <c r="L1414" s="44" t="s">
        <v>33</v>
      </c>
      <c r="M1414" s="44"/>
      <c r="N1414" s="47">
        <v>200</v>
      </c>
      <c r="O1414" s="44">
        <v>11981607068</v>
      </c>
      <c r="P1414" s="47" t="s">
        <v>124</v>
      </c>
      <c r="Q1414" s="47" t="s">
        <v>36</v>
      </c>
      <c r="R1414" s="45">
        <v>46083</v>
      </c>
      <c r="S1414" s="47"/>
      <c r="T1414" s="47"/>
      <c r="U1414" s="45">
        <v>46150</v>
      </c>
      <c r="V1414" s="47"/>
      <c r="W1414" s="44"/>
      <c r="X1414" s="47" t="str">
        <f t="shared" si="60"/>
        <v>Emagrecimento809143089</v>
      </c>
      <c r="Y1414" s="46" t="s">
        <v>126</v>
      </c>
      <c r="Z1414" s="13"/>
    </row>
    <row r="1415" spans="1:26" ht="15" customHeight="1">
      <c r="A1415" s="176" t="s">
        <v>38</v>
      </c>
      <c r="B1415" s="44" t="s">
        <v>3566</v>
      </c>
      <c r="C1415" s="110" t="s">
        <v>27</v>
      </c>
      <c r="D1415" s="45">
        <v>46042</v>
      </c>
      <c r="E1415" s="46" t="s">
        <v>4494</v>
      </c>
      <c r="F1415" s="44" t="s">
        <v>4495</v>
      </c>
      <c r="G1415" s="47">
        <v>33901817840</v>
      </c>
      <c r="H1415" s="45">
        <v>31643</v>
      </c>
      <c r="I1415" s="47">
        <f ca="1">INT((TODAY()-H1415)/365.25)</f>
        <v>39</v>
      </c>
      <c r="J1415" s="47" t="s">
        <v>41</v>
      </c>
      <c r="K1415" s="47" t="s">
        <v>32</v>
      </c>
      <c r="L1415" s="44" t="s">
        <v>33</v>
      </c>
      <c r="M1415" s="44"/>
      <c r="N1415" s="47">
        <v>100</v>
      </c>
      <c r="O1415" s="44">
        <v>11981779329</v>
      </c>
      <c r="P1415" s="47" t="s">
        <v>124</v>
      </c>
      <c r="Q1415" s="47" t="s">
        <v>36</v>
      </c>
      <c r="R1415" s="45">
        <v>46042</v>
      </c>
      <c r="S1415" s="47"/>
      <c r="T1415" s="47"/>
      <c r="U1415" s="45">
        <v>46041</v>
      </c>
      <c r="V1415" s="45">
        <v>46042</v>
      </c>
      <c r="W1415" s="44" t="s">
        <v>277</v>
      </c>
      <c r="X1415" s="47" t="str">
        <f t="shared" si="60"/>
        <v>Emagrecimento786510030</v>
      </c>
      <c r="Y1415" s="187" t="s">
        <v>68</v>
      </c>
      <c r="Z1415" s="13"/>
    </row>
    <row r="1416" spans="1:26" ht="15" customHeight="1">
      <c r="A1416" s="175" t="s">
        <v>369</v>
      </c>
      <c r="B1416" s="40" t="s">
        <v>3566</v>
      </c>
      <c r="C1416" s="111" t="s">
        <v>27</v>
      </c>
      <c r="D1416" s="41">
        <v>46153</v>
      </c>
      <c r="E1416" s="42" t="s">
        <v>4496</v>
      </c>
      <c r="F1416" s="40" t="s">
        <v>4497</v>
      </c>
      <c r="G1416" s="43">
        <v>6827286835</v>
      </c>
      <c r="H1416" s="41">
        <v>25441</v>
      </c>
      <c r="I1416" s="43">
        <v>56</v>
      </c>
      <c r="J1416" s="43" t="s">
        <v>3580</v>
      </c>
      <c r="K1416" s="43" t="s">
        <v>32</v>
      </c>
      <c r="L1416" s="40" t="s">
        <v>45</v>
      </c>
      <c r="M1416" s="40"/>
      <c r="N1416" s="43">
        <v>80</v>
      </c>
      <c r="O1416" s="40">
        <v>11981828410</v>
      </c>
      <c r="P1416" s="43" t="s">
        <v>124</v>
      </c>
      <c r="Q1416" s="43" t="s">
        <v>36</v>
      </c>
      <c r="R1416" s="41">
        <v>46112</v>
      </c>
      <c r="S1416" s="43"/>
      <c r="T1416" s="43"/>
      <c r="U1416" s="41">
        <v>46149</v>
      </c>
      <c r="V1416" s="43"/>
      <c r="W1416" s="40"/>
      <c r="X1416" s="43" t="str">
        <f t="shared" si="60"/>
        <v>Emagrecimento089243301</v>
      </c>
      <c r="Y1416" s="42" t="s">
        <v>126</v>
      </c>
      <c r="Z1416" s="13"/>
    </row>
    <row r="1417" spans="1:26" ht="15" customHeight="1">
      <c r="A1417" s="176" t="s">
        <v>38</v>
      </c>
      <c r="B1417" s="44" t="s">
        <v>3566</v>
      </c>
      <c r="C1417" s="110" t="s">
        <v>27</v>
      </c>
      <c r="D1417" s="45">
        <v>46079</v>
      </c>
      <c r="E1417" s="46" t="s">
        <v>4498</v>
      </c>
      <c r="F1417" s="44" t="s">
        <v>4499</v>
      </c>
      <c r="G1417" s="47">
        <v>11905144865</v>
      </c>
      <c r="H1417" s="45">
        <v>25400</v>
      </c>
      <c r="I1417" s="47">
        <f t="shared" ref="I1417:I1422" ca="1" si="61">INT((TODAY()-H1417)/365.25)</f>
        <v>56</v>
      </c>
      <c r="J1417" s="47" t="s">
        <v>77</v>
      </c>
      <c r="K1417" s="47" t="s">
        <v>32</v>
      </c>
      <c r="L1417" s="44" t="s">
        <v>33</v>
      </c>
      <c r="M1417" s="44"/>
      <c r="N1417" s="47">
        <v>300</v>
      </c>
      <c r="O1417" s="44">
        <v>11981869490</v>
      </c>
      <c r="P1417" s="47" t="s">
        <v>124</v>
      </c>
      <c r="Q1417" s="47" t="s">
        <v>36</v>
      </c>
      <c r="R1417" s="45">
        <v>46076</v>
      </c>
      <c r="S1417" s="47"/>
      <c r="T1417" s="47"/>
      <c r="U1417" s="45">
        <v>46072</v>
      </c>
      <c r="V1417" s="45">
        <v>46076</v>
      </c>
      <c r="W1417" s="44" t="s">
        <v>277</v>
      </c>
      <c r="X1417" s="47" t="str">
        <f t="shared" si="60"/>
        <v>Emagrecimento981071287</v>
      </c>
      <c r="Y1417" s="46" t="s">
        <v>58</v>
      </c>
      <c r="Z1417" s="13"/>
    </row>
    <row r="1418" spans="1:26" ht="15" customHeight="1">
      <c r="A1418" s="175" t="s">
        <v>38</v>
      </c>
      <c r="B1418" s="40" t="s">
        <v>3566</v>
      </c>
      <c r="C1418" s="111" t="s">
        <v>27</v>
      </c>
      <c r="D1418" s="41">
        <v>46006</v>
      </c>
      <c r="E1418" s="42" t="s">
        <v>4500</v>
      </c>
      <c r="F1418" s="40" t="s">
        <v>4501</v>
      </c>
      <c r="G1418" s="43">
        <v>36711417860</v>
      </c>
      <c r="H1418" s="41">
        <v>33006</v>
      </c>
      <c r="I1418" s="43">
        <f t="shared" ca="1" si="61"/>
        <v>36</v>
      </c>
      <c r="J1418" s="43" t="s">
        <v>77</v>
      </c>
      <c r="K1418" s="43" t="s">
        <v>32</v>
      </c>
      <c r="L1418" s="40" t="s">
        <v>33</v>
      </c>
      <c r="M1418" s="40"/>
      <c r="N1418" s="43">
        <v>400</v>
      </c>
      <c r="O1418" s="40">
        <v>11981911058</v>
      </c>
      <c r="P1418" s="43" t="s">
        <v>124</v>
      </c>
      <c r="Q1418" s="43" t="s">
        <v>36</v>
      </c>
      <c r="R1418" s="41">
        <v>46007</v>
      </c>
      <c r="S1418" s="43"/>
      <c r="T1418" s="43"/>
      <c r="U1418" s="41">
        <v>46003</v>
      </c>
      <c r="V1418" s="41">
        <v>46007</v>
      </c>
      <c r="W1418" s="40" t="s">
        <v>277</v>
      </c>
      <c r="X1418" s="43" t="str">
        <f t="shared" si="60"/>
        <v>Emagrecimento093607965</v>
      </c>
      <c r="Y1418" s="43"/>
      <c r="Z1418" s="13"/>
    </row>
    <row r="1419" spans="1:26" ht="15" customHeight="1">
      <c r="A1419" s="176" t="s">
        <v>38</v>
      </c>
      <c r="B1419" s="44" t="s">
        <v>3566</v>
      </c>
      <c r="C1419" s="110" t="s">
        <v>27</v>
      </c>
      <c r="D1419" s="45">
        <v>45971</v>
      </c>
      <c r="E1419" s="46" t="s">
        <v>4502</v>
      </c>
      <c r="F1419" s="44" t="s">
        <v>4503</v>
      </c>
      <c r="G1419" s="47">
        <v>36208048850</v>
      </c>
      <c r="H1419" s="45">
        <v>32431</v>
      </c>
      <c r="I1419" s="47">
        <f t="shared" ca="1" si="61"/>
        <v>37</v>
      </c>
      <c r="J1419" s="47"/>
      <c r="K1419" s="47" t="s">
        <v>32</v>
      </c>
      <c r="L1419" s="44" t="s">
        <v>53</v>
      </c>
      <c r="M1419" s="44"/>
      <c r="N1419" s="47">
        <v>750</v>
      </c>
      <c r="O1419" s="44">
        <v>11981927077</v>
      </c>
      <c r="P1419" s="47" t="s">
        <v>124</v>
      </c>
      <c r="Q1419" s="47" t="s">
        <v>36</v>
      </c>
      <c r="R1419" s="45"/>
      <c r="S1419" s="47"/>
      <c r="T1419" s="47"/>
      <c r="U1419" s="45">
        <v>45932</v>
      </c>
      <c r="V1419" s="45">
        <v>45951</v>
      </c>
      <c r="W1419" s="44" t="s">
        <v>277</v>
      </c>
      <c r="X1419" s="47" t="str">
        <f t="shared" si="60"/>
        <v>Emagrecimento092684279</v>
      </c>
      <c r="Y1419" s="47"/>
      <c r="Z1419" s="13"/>
    </row>
    <row r="1420" spans="1:26" ht="15" customHeight="1">
      <c r="A1420" s="175" t="s">
        <v>38</v>
      </c>
      <c r="B1420" s="40" t="s">
        <v>3566</v>
      </c>
      <c r="C1420" s="111" t="s">
        <v>27</v>
      </c>
      <c r="D1420" s="41">
        <v>45992</v>
      </c>
      <c r="E1420" s="42" t="s">
        <v>4504</v>
      </c>
      <c r="F1420" s="40" t="s">
        <v>4505</v>
      </c>
      <c r="G1420" s="43">
        <v>46430961877</v>
      </c>
      <c r="H1420" s="41">
        <v>36646</v>
      </c>
      <c r="I1420" s="43">
        <f t="shared" ca="1" si="61"/>
        <v>26</v>
      </c>
      <c r="J1420" s="43" t="s">
        <v>77</v>
      </c>
      <c r="K1420" s="43" t="s">
        <v>32</v>
      </c>
      <c r="L1420" s="40" t="s">
        <v>33</v>
      </c>
      <c r="M1420" s="40"/>
      <c r="N1420" s="43">
        <v>110</v>
      </c>
      <c r="O1420" s="40">
        <v>11981941432</v>
      </c>
      <c r="P1420" s="43" t="s">
        <v>35</v>
      </c>
      <c r="Q1420" s="43" t="s">
        <v>36</v>
      </c>
      <c r="R1420" s="41">
        <v>45994</v>
      </c>
      <c r="S1420" s="43"/>
      <c r="T1420" s="43"/>
      <c r="U1420" s="41">
        <v>45988</v>
      </c>
      <c r="V1420" s="41">
        <v>46030</v>
      </c>
      <c r="W1420" s="40" t="s">
        <v>3571</v>
      </c>
      <c r="X1420" s="43" t="str">
        <f t="shared" si="60"/>
        <v>Emagrecimento095676337</v>
      </c>
      <c r="Y1420" s="43"/>
      <c r="Z1420" s="13"/>
    </row>
    <row r="1421" spans="1:26" ht="15" customHeight="1">
      <c r="A1421" s="176" t="s">
        <v>38</v>
      </c>
      <c r="B1421" s="44" t="s">
        <v>3566</v>
      </c>
      <c r="C1421" s="110" t="s">
        <v>27</v>
      </c>
      <c r="D1421" s="45">
        <v>46140</v>
      </c>
      <c r="E1421" s="46" t="s">
        <v>4506</v>
      </c>
      <c r="F1421" s="44" t="s">
        <v>4507</v>
      </c>
      <c r="G1421" s="47">
        <v>28084949802</v>
      </c>
      <c r="H1421" s="45">
        <v>29873</v>
      </c>
      <c r="I1421" s="47">
        <f t="shared" ca="1" si="61"/>
        <v>44</v>
      </c>
      <c r="J1421" s="47" t="s">
        <v>77</v>
      </c>
      <c r="K1421" s="47" t="s">
        <v>32</v>
      </c>
      <c r="L1421" s="44" t="s">
        <v>33</v>
      </c>
      <c r="M1421" s="44" t="s">
        <v>889</v>
      </c>
      <c r="N1421" s="47">
        <v>500</v>
      </c>
      <c r="O1421" s="44">
        <v>11982006866</v>
      </c>
      <c r="P1421" s="47" t="s">
        <v>124</v>
      </c>
      <c r="Q1421" s="47" t="s">
        <v>36</v>
      </c>
      <c r="R1421" s="45">
        <v>46140</v>
      </c>
      <c r="S1421" s="47"/>
      <c r="T1421" s="47"/>
      <c r="U1421" s="45">
        <v>46139</v>
      </c>
      <c r="V1421" s="45">
        <v>46117</v>
      </c>
      <c r="W1421" s="44" t="s">
        <v>277</v>
      </c>
      <c r="X1421" s="47" t="str">
        <f t="shared" si="60"/>
        <v>Emagrecimento074141566</v>
      </c>
      <c r="Y1421" s="46" t="s">
        <v>37</v>
      </c>
      <c r="Z1421" s="13"/>
    </row>
    <row r="1422" spans="1:26" ht="15" customHeight="1">
      <c r="A1422" s="175" t="s">
        <v>38</v>
      </c>
      <c r="B1422" s="40" t="s">
        <v>3566</v>
      </c>
      <c r="C1422" s="111" t="s">
        <v>27</v>
      </c>
      <c r="D1422" s="41">
        <v>45972</v>
      </c>
      <c r="E1422" s="42" t="s">
        <v>4508</v>
      </c>
      <c r="F1422" s="40" t="s">
        <v>4509</v>
      </c>
      <c r="G1422" s="43">
        <v>41710201827</v>
      </c>
      <c r="H1422" s="41">
        <v>33518</v>
      </c>
      <c r="I1422" s="43">
        <f t="shared" ca="1" si="61"/>
        <v>34</v>
      </c>
      <c r="J1422" s="43"/>
      <c r="K1422" s="43" t="s">
        <v>32</v>
      </c>
      <c r="L1422" s="40" t="s">
        <v>33</v>
      </c>
      <c r="M1422" s="40"/>
      <c r="N1422" s="43">
        <v>500</v>
      </c>
      <c r="O1422" s="40">
        <v>11982009243</v>
      </c>
      <c r="P1422" s="43" t="s">
        <v>124</v>
      </c>
      <c r="Q1422" s="43" t="s">
        <v>36</v>
      </c>
      <c r="R1422" s="41"/>
      <c r="S1422" s="43"/>
      <c r="T1422" s="43"/>
      <c r="U1422" s="41">
        <v>45971</v>
      </c>
      <c r="V1422" s="41">
        <v>45973</v>
      </c>
      <c r="W1422" s="40" t="s">
        <v>277</v>
      </c>
      <c r="X1422" s="43" t="str">
        <f t="shared" si="60"/>
        <v>Emagrecimento089820583</v>
      </c>
      <c r="Y1422" s="43"/>
      <c r="Z1422" s="13"/>
    </row>
    <row r="1423" spans="1:26" ht="15" customHeight="1">
      <c r="A1423" s="176" t="s">
        <v>369</v>
      </c>
      <c r="B1423" s="44" t="s">
        <v>3566</v>
      </c>
      <c r="C1423" s="110" t="s">
        <v>27</v>
      </c>
      <c r="D1423" s="45">
        <v>46153</v>
      </c>
      <c r="E1423" s="46" t="s">
        <v>4510</v>
      </c>
      <c r="F1423" s="44" t="s">
        <v>4511</v>
      </c>
      <c r="G1423" s="47">
        <v>38014329805</v>
      </c>
      <c r="H1423" s="45">
        <v>32543</v>
      </c>
      <c r="I1423" s="47">
        <v>37</v>
      </c>
      <c r="J1423" s="47" t="s">
        <v>3580</v>
      </c>
      <c r="K1423" s="47" t="s">
        <v>32</v>
      </c>
      <c r="L1423" s="44" t="s">
        <v>33</v>
      </c>
      <c r="M1423" s="44"/>
      <c r="N1423" s="47">
        <v>100</v>
      </c>
      <c r="O1423" s="44">
        <v>11982146822</v>
      </c>
      <c r="P1423" s="47" t="s">
        <v>124</v>
      </c>
      <c r="Q1423" s="47" t="s">
        <v>36</v>
      </c>
      <c r="R1423" s="45">
        <v>46112</v>
      </c>
      <c r="S1423" s="47"/>
      <c r="T1423" s="47"/>
      <c r="U1423" s="45">
        <v>46150</v>
      </c>
      <c r="V1423" s="47"/>
      <c r="W1423" s="44"/>
      <c r="X1423" s="47" t="str">
        <f t="shared" si="60"/>
        <v>Emagrecimento804147388</v>
      </c>
      <c r="Y1423" s="46" t="s">
        <v>126</v>
      </c>
      <c r="Z1423" s="13"/>
    </row>
    <row r="1424" spans="1:26" ht="15" customHeight="1">
      <c r="A1424" s="175" t="s">
        <v>38</v>
      </c>
      <c r="B1424" s="40" t="s">
        <v>3566</v>
      </c>
      <c r="C1424" s="111" t="s">
        <v>27</v>
      </c>
      <c r="D1424" s="41">
        <v>46092</v>
      </c>
      <c r="E1424" s="42" t="s">
        <v>4512</v>
      </c>
      <c r="F1424" s="40" t="s">
        <v>4513</v>
      </c>
      <c r="G1424" s="43">
        <v>11674367848</v>
      </c>
      <c r="H1424" s="41">
        <v>26355</v>
      </c>
      <c r="I1424" s="43">
        <f ca="1">INT((TODAY()-H1424)/365.25)</f>
        <v>54</v>
      </c>
      <c r="J1424" s="43" t="s">
        <v>41</v>
      </c>
      <c r="K1424" s="43" t="s">
        <v>32</v>
      </c>
      <c r="L1424" s="40" t="s">
        <v>33</v>
      </c>
      <c r="M1424" s="40"/>
      <c r="N1424" s="43">
        <v>110</v>
      </c>
      <c r="O1424" s="40">
        <v>11982215901</v>
      </c>
      <c r="P1424" s="43" t="s">
        <v>124</v>
      </c>
      <c r="Q1424" s="43" t="s">
        <v>36</v>
      </c>
      <c r="R1424" s="41">
        <v>46092</v>
      </c>
      <c r="S1424" s="43"/>
      <c r="T1424" s="43"/>
      <c r="U1424" s="41">
        <v>46090</v>
      </c>
      <c r="V1424" s="41">
        <v>46092</v>
      </c>
      <c r="W1424" s="40" t="s">
        <v>277</v>
      </c>
      <c r="X1424" s="43" t="str">
        <f t="shared" si="60"/>
        <v>Emagrecimento094941974</v>
      </c>
      <c r="Y1424" s="46" t="s">
        <v>48</v>
      </c>
      <c r="Z1424" s="13"/>
    </row>
    <row r="1425" spans="1:26" ht="15" customHeight="1">
      <c r="A1425" s="176" t="s">
        <v>38</v>
      </c>
      <c r="B1425" s="44" t="s">
        <v>3566</v>
      </c>
      <c r="C1425" s="110" t="s">
        <v>27</v>
      </c>
      <c r="D1425" s="45">
        <v>46128</v>
      </c>
      <c r="E1425" s="46" t="s">
        <v>4514</v>
      </c>
      <c r="F1425" s="44" t="s">
        <v>4515</v>
      </c>
      <c r="G1425" s="47">
        <v>4687061869</v>
      </c>
      <c r="H1425" s="45">
        <v>24240</v>
      </c>
      <c r="I1425" s="47">
        <f ca="1">INT((TODAY()-H1425)/365.25)</f>
        <v>60</v>
      </c>
      <c r="J1425" s="47" t="s">
        <v>41</v>
      </c>
      <c r="K1425" s="47" t="s">
        <v>32</v>
      </c>
      <c r="L1425" s="44" t="s">
        <v>33</v>
      </c>
      <c r="M1425" s="44" t="s">
        <v>4516</v>
      </c>
      <c r="N1425" s="47">
        <v>500</v>
      </c>
      <c r="O1425" s="44">
        <v>11982293116</v>
      </c>
      <c r="P1425" s="47" t="s">
        <v>124</v>
      </c>
      <c r="Q1425" s="47" t="s">
        <v>36</v>
      </c>
      <c r="R1425" s="45">
        <v>46128</v>
      </c>
      <c r="S1425" s="47"/>
      <c r="T1425" s="47"/>
      <c r="U1425" s="45">
        <v>46127</v>
      </c>
      <c r="V1425" s="45">
        <v>46141</v>
      </c>
      <c r="W1425" s="44" t="s">
        <v>277</v>
      </c>
      <c r="X1425" s="47" t="str">
        <f t="shared" si="60"/>
        <v>Emagrecimento452266149</v>
      </c>
      <c r="Y1425" s="46" t="s">
        <v>37</v>
      </c>
      <c r="Z1425" s="13"/>
    </row>
    <row r="1426" spans="1:26" ht="15" customHeight="1">
      <c r="A1426" s="175" t="s">
        <v>38</v>
      </c>
      <c r="B1426" s="40" t="s">
        <v>3566</v>
      </c>
      <c r="C1426" s="111" t="s">
        <v>27</v>
      </c>
      <c r="D1426" s="41">
        <v>46086</v>
      </c>
      <c r="E1426" s="42" t="s">
        <v>4517</v>
      </c>
      <c r="F1426" s="40" t="s">
        <v>4518</v>
      </c>
      <c r="G1426" s="43">
        <v>13227749866</v>
      </c>
      <c r="H1426" s="41">
        <v>25746</v>
      </c>
      <c r="I1426" s="43">
        <f ca="1">INT((TODAY()-H1426)/365.25)</f>
        <v>55</v>
      </c>
      <c r="J1426" s="43" t="s">
        <v>41</v>
      </c>
      <c r="K1426" s="43" t="s">
        <v>32</v>
      </c>
      <c r="L1426" s="40" t="s">
        <v>33</v>
      </c>
      <c r="M1426" s="40"/>
      <c r="N1426" s="43">
        <v>600</v>
      </c>
      <c r="O1426" s="40">
        <v>11982342868</v>
      </c>
      <c r="P1426" s="43" t="s">
        <v>124</v>
      </c>
      <c r="Q1426" s="43" t="s">
        <v>36</v>
      </c>
      <c r="R1426" s="41">
        <v>46086</v>
      </c>
      <c r="S1426" s="43"/>
      <c r="T1426" s="43"/>
      <c r="U1426" s="41">
        <v>46079</v>
      </c>
      <c r="V1426" s="41">
        <v>46083</v>
      </c>
      <c r="W1426" s="40" t="s">
        <v>4208</v>
      </c>
      <c r="X1426" s="43" t="str">
        <f t="shared" si="60"/>
        <v>Emagrecimento200397125</v>
      </c>
      <c r="Y1426" s="46" t="s">
        <v>58</v>
      </c>
      <c r="Z1426" s="13"/>
    </row>
    <row r="1427" spans="1:26" ht="15" customHeight="1">
      <c r="A1427" s="176" t="s">
        <v>38</v>
      </c>
      <c r="B1427" s="44" t="s">
        <v>3566</v>
      </c>
      <c r="C1427" s="110" t="s">
        <v>27</v>
      </c>
      <c r="D1427" s="45">
        <v>45988</v>
      </c>
      <c r="E1427" s="46" t="s">
        <v>4519</v>
      </c>
      <c r="F1427" s="44" t="s">
        <v>4520</v>
      </c>
      <c r="G1427" s="47">
        <v>41710201827</v>
      </c>
      <c r="H1427" s="45">
        <v>34065</v>
      </c>
      <c r="I1427" s="47">
        <f ca="1">INT((TODAY()-H1427)/365.25)</f>
        <v>33</v>
      </c>
      <c r="J1427" s="47"/>
      <c r="K1427" s="47" t="s">
        <v>32</v>
      </c>
      <c r="L1427" s="44" t="s">
        <v>33</v>
      </c>
      <c r="M1427" s="44"/>
      <c r="N1427" s="47">
        <v>500</v>
      </c>
      <c r="O1427" s="44">
        <v>11982349233</v>
      </c>
      <c r="P1427" s="47" t="s">
        <v>124</v>
      </c>
      <c r="Q1427" s="47" t="s">
        <v>36</v>
      </c>
      <c r="R1427" s="45"/>
      <c r="S1427" s="47"/>
      <c r="T1427" s="47"/>
      <c r="U1427" s="45">
        <v>45987</v>
      </c>
      <c r="V1427" s="45">
        <v>45971</v>
      </c>
      <c r="W1427" s="44" t="s">
        <v>277</v>
      </c>
      <c r="X1427" s="47" t="str">
        <f t="shared" si="60"/>
        <v>Emagrecimento089814365</v>
      </c>
      <c r="Y1427" s="47"/>
      <c r="Z1427" s="13"/>
    </row>
    <row r="1428" spans="1:26" ht="15" customHeight="1">
      <c r="A1428" s="175" t="s">
        <v>38</v>
      </c>
      <c r="B1428" s="40" t="s">
        <v>3566</v>
      </c>
      <c r="C1428" s="111" t="s">
        <v>27</v>
      </c>
      <c r="D1428" s="41">
        <v>45979</v>
      </c>
      <c r="E1428" s="42" t="s">
        <v>4521</v>
      </c>
      <c r="F1428" s="40" t="s">
        <v>4522</v>
      </c>
      <c r="G1428" s="43">
        <v>17714564857</v>
      </c>
      <c r="H1428" s="41">
        <v>26564</v>
      </c>
      <c r="I1428" s="43">
        <f ca="1">INT((TODAY()-H1428)/365.25)</f>
        <v>53</v>
      </c>
      <c r="J1428" s="43" t="s">
        <v>41</v>
      </c>
      <c r="K1428" s="43" t="s">
        <v>32</v>
      </c>
      <c r="L1428" s="40" t="s">
        <v>45</v>
      </c>
      <c r="M1428" s="40"/>
      <c r="N1428" s="43">
        <v>400</v>
      </c>
      <c r="O1428" s="40">
        <v>11982356424</v>
      </c>
      <c r="P1428" s="43" t="s">
        <v>35</v>
      </c>
      <c r="Q1428" s="43" t="s">
        <v>36</v>
      </c>
      <c r="R1428" s="41">
        <v>45980</v>
      </c>
      <c r="S1428" s="43"/>
      <c r="T1428" s="43"/>
      <c r="U1428" s="41">
        <v>45978</v>
      </c>
      <c r="V1428" s="41">
        <v>46002</v>
      </c>
      <c r="W1428" s="40" t="s">
        <v>3571</v>
      </c>
      <c r="X1428" s="43" t="str">
        <f t="shared" si="60"/>
        <v>Emagrecimento327787163</v>
      </c>
      <c r="Y1428" s="43"/>
      <c r="Z1428" s="13"/>
    </row>
    <row r="1429" spans="1:26" ht="15" customHeight="1">
      <c r="A1429" s="176" t="s">
        <v>369</v>
      </c>
      <c r="B1429" s="44" t="s">
        <v>3566</v>
      </c>
      <c r="C1429" s="110" t="s">
        <v>27</v>
      </c>
      <c r="D1429" s="45">
        <v>46153</v>
      </c>
      <c r="E1429" s="46" t="s">
        <v>4523</v>
      </c>
      <c r="F1429" s="44" t="s">
        <v>4524</v>
      </c>
      <c r="G1429" s="47">
        <v>38076981832</v>
      </c>
      <c r="H1429" s="45">
        <v>33519</v>
      </c>
      <c r="I1429" s="47">
        <v>34</v>
      </c>
      <c r="J1429" s="47" t="s">
        <v>3585</v>
      </c>
      <c r="K1429" s="47" t="s">
        <v>32</v>
      </c>
      <c r="L1429" s="44" t="s">
        <v>147</v>
      </c>
      <c r="M1429" s="44"/>
      <c r="N1429" s="47">
        <v>60</v>
      </c>
      <c r="O1429" s="44">
        <v>11982409489</v>
      </c>
      <c r="P1429" s="47" t="s">
        <v>124</v>
      </c>
      <c r="Q1429" s="47" t="s">
        <v>36</v>
      </c>
      <c r="R1429" s="45">
        <v>46112</v>
      </c>
      <c r="S1429" s="47"/>
      <c r="T1429" s="47"/>
      <c r="U1429" s="45">
        <v>46149</v>
      </c>
      <c r="V1429" s="47"/>
      <c r="W1429" s="44"/>
      <c r="X1429" s="47" t="str">
        <f t="shared" si="60"/>
        <v>Emagrecimento094243185</v>
      </c>
      <c r="Y1429" s="46" t="s">
        <v>126</v>
      </c>
      <c r="Z1429" s="13"/>
    </row>
    <row r="1430" spans="1:26" ht="15" customHeight="1">
      <c r="A1430" s="175" t="s">
        <v>38</v>
      </c>
      <c r="B1430" s="40" t="s">
        <v>3566</v>
      </c>
      <c r="C1430" s="111" t="s">
        <v>27</v>
      </c>
      <c r="D1430" s="41">
        <v>45971</v>
      </c>
      <c r="E1430" s="42" t="s">
        <v>4525</v>
      </c>
      <c r="F1430" s="40" t="s">
        <v>4526</v>
      </c>
      <c r="G1430" s="43">
        <v>11982467297</v>
      </c>
      <c r="H1430" s="41">
        <v>31057</v>
      </c>
      <c r="I1430" s="43">
        <f ca="1">INT((TODAY()-H1430)/365.25)</f>
        <v>41</v>
      </c>
      <c r="J1430" s="43"/>
      <c r="K1430" s="43" t="s">
        <v>32</v>
      </c>
      <c r="L1430" s="40" t="s">
        <v>33</v>
      </c>
      <c r="M1430" s="40"/>
      <c r="N1430" s="43">
        <v>500</v>
      </c>
      <c r="O1430" s="40">
        <v>11982467297</v>
      </c>
      <c r="P1430" s="43" t="s">
        <v>124</v>
      </c>
      <c r="Q1430" s="43" t="s">
        <v>36</v>
      </c>
      <c r="R1430" s="41"/>
      <c r="S1430" s="43"/>
      <c r="T1430" s="43"/>
      <c r="U1430" s="41">
        <v>45966</v>
      </c>
      <c r="V1430" s="41">
        <v>45967</v>
      </c>
      <c r="W1430" s="40" t="s">
        <v>277</v>
      </c>
      <c r="X1430" s="43" t="str">
        <f t="shared" si="60"/>
        <v>Emagrecimento078391184</v>
      </c>
      <c r="Y1430" s="43"/>
      <c r="Z1430" s="13"/>
    </row>
    <row r="1431" spans="1:26" ht="15" customHeight="1">
      <c r="A1431" s="176" t="s">
        <v>369</v>
      </c>
      <c r="B1431" s="44" t="s">
        <v>3566</v>
      </c>
      <c r="C1431" s="110" t="s">
        <v>27</v>
      </c>
      <c r="D1431" s="45">
        <v>46135</v>
      </c>
      <c r="E1431" s="46" t="s">
        <v>4527</v>
      </c>
      <c r="F1431" s="44" t="s">
        <v>4528</v>
      </c>
      <c r="G1431" s="47">
        <v>37458366850</v>
      </c>
      <c r="H1431" s="45">
        <v>34751</v>
      </c>
      <c r="I1431" s="47">
        <f ca="1">INT((TODAY()-H1431)/365.25)</f>
        <v>31</v>
      </c>
      <c r="J1431" s="47" t="s">
        <v>3580</v>
      </c>
      <c r="K1431" s="47" t="s">
        <v>32</v>
      </c>
      <c r="L1431" s="44" t="s">
        <v>33</v>
      </c>
      <c r="M1431" s="44"/>
      <c r="N1431" s="47">
        <v>60</v>
      </c>
      <c r="O1431" s="44">
        <v>11982503297</v>
      </c>
      <c r="P1431" s="47" t="s">
        <v>124</v>
      </c>
      <c r="Q1431" s="47" t="s">
        <v>36</v>
      </c>
      <c r="R1431" s="45">
        <v>46118</v>
      </c>
      <c r="S1431" s="47"/>
      <c r="T1431" s="47"/>
      <c r="U1431" s="45">
        <v>46118</v>
      </c>
      <c r="V1431" s="47"/>
      <c r="W1431" s="44" t="s">
        <v>509</v>
      </c>
      <c r="X1431" s="47" t="str">
        <f t="shared" si="60"/>
        <v>Emagrecimento088414754</v>
      </c>
      <c r="Y1431" s="46" t="s">
        <v>37</v>
      </c>
      <c r="Z1431" s="13"/>
    </row>
    <row r="1432" spans="1:26" ht="15" customHeight="1">
      <c r="A1432" s="175" t="s">
        <v>212</v>
      </c>
      <c r="B1432" s="40" t="s">
        <v>3566</v>
      </c>
      <c r="C1432" s="111" t="s">
        <v>27</v>
      </c>
      <c r="D1432" s="41">
        <v>46153</v>
      </c>
      <c r="E1432" s="42" t="s">
        <v>4529</v>
      </c>
      <c r="F1432" s="40" t="s">
        <v>4530</v>
      </c>
      <c r="G1432" s="43">
        <v>73547174449</v>
      </c>
      <c r="H1432" s="41">
        <v>25063</v>
      </c>
      <c r="I1432" s="43">
        <v>57</v>
      </c>
      <c r="J1432" s="43" t="s">
        <v>3580</v>
      </c>
      <c r="K1432" s="43" t="s">
        <v>32</v>
      </c>
      <c r="L1432" s="40" t="s">
        <v>1105</v>
      </c>
      <c r="M1432" s="40"/>
      <c r="N1432" s="43">
        <v>380</v>
      </c>
      <c r="O1432" s="40">
        <v>11982660309</v>
      </c>
      <c r="P1432" s="43" t="s">
        <v>124</v>
      </c>
      <c r="Q1432" s="43" t="s">
        <v>36</v>
      </c>
      <c r="R1432" s="41">
        <v>46086</v>
      </c>
      <c r="S1432" s="43"/>
      <c r="T1432" s="43"/>
      <c r="U1432" s="41">
        <v>46139</v>
      </c>
      <c r="V1432" s="43"/>
      <c r="W1432" s="40"/>
      <c r="X1432" s="43" t="str">
        <f t="shared" si="60"/>
        <v>Emagrecimento094938193</v>
      </c>
      <c r="Y1432" s="42" t="s">
        <v>37</v>
      </c>
      <c r="Z1432" s="13"/>
    </row>
    <row r="1433" spans="1:26" ht="15" customHeight="1">
      <c r="A1433" s="176" t="s">
        <v>369</v>
      </c>
      <c r="B1433" s="44" t="s">
        <v>3566</v>
      </c>
      <c r="C1433" s="110" t="s">
        <v>27</v>
      </c>
      <c r="D1433" s="45">
        <v>46153</v>
      </c>
      <c r="E1433" s="46" t="s">
        <v>4531</v>
      </c>
      <c r="F1433" s="44" t="s">
        <v>4532</v>
      </c>
      <c r="G1433" s="47">
        <v>27671642800</v>
      </c>
      <c r="H1433" s="45">
        <v>28880</v>
      </c>
      <c r="I1433" s="47">
        <v>47</v>
      </c>
      <c r="J1433" s="47" t="s">
        <v>3580</v>
      </c>
      <c r="K1433" s="47" t="s">
        <v>32</v>
      </c>
      <c r="L1433" s="44" t="s">
        <v>229</v>
      </c>
      <c r="M1433" s="44"/>
      <c r="N1433" s="47">
        <v>450</v>
      </c>
      <c r="O1433" s="44">
        <v>11982698442</v>
      </c>
      <c r="P1433" s="47" t="s">
        <v>124</v>
      </c>
      <c r="Q1433" s="47" t="s">
        <v>36</v>
      </c>
      <c r="R1433" s="45">
        <v>46112</v>
      </c>
      <c r="S1433" s="47"/>
      <c r="T1433" s="47"/>
      <c r="U1433" s="45">
        <v>46149</v>
      </c>
      <c r="V1433" s="47"/>
      <c r="W1433" s="44"/>
      <c r="X1433" s="47" t="str">
        <f t="shared" si="60"/>
        <v>Emagrecimento089951840</v>
      </c>
      <c r="Y1433" s="46" t="s">
        <v>126</v>
      </c>
      <c r="Z1433" s="13"/>
    </row>
    <row r="1434" spans="1:26" ht="15" customHeight="1">
      <c r="A1434" s="175" t="s">
        <v>369</v>
      </c>
      <c r="B1434" s="40" t="s">
        <v>3566</v>
      </c>
      <c r="C1434" s="111" t="s">
        <v>27</v>
      </c>
      <c r="D1434" s="41">
        <v>46153</v>
      </c>
      <c r="E1434" s="42" t="s">
        <v>4533</v>
      </c>
      <c r="F1434" s="40" t="s">
        <v>4534</v>
      </c>
      <c r="G1434" s="43">
        <v>28701967843</v>
      </c>
      <c r="H1434" s="41">
        <v>29143</v>
      </c>
      <c r="I1434" s="43">
        <v>46</v>
      </c>
      <c r="J1434" s="43" t="s">
        <v>3580</v>
      </c>
      <c r="K1434" s="43" t="s">
        <v>32</v>
      </c>
      <c r="L1434" s="40" t="s">
        <v>114</v>
      </c>
      <c r="M1434" s="40"/>
      <c r="N1434" s="43">
        <v>50</v>
      </c>
      <c r="O1434" s="40">
        <v>11982887095</v>
      </c>
      <c r="P1434" s="43" t="s">
        <v>124</v>
      </c>
      <c r="Q1434" s="43" t="s">
        <v>36</v>
      </c>
      <c r="R1434" s="41">
        <v>46112</v>
      </c>
      <c r="S1434" s="43"/>
      <c r="T1434" s="43"/>
      <c r="U1434" s="41">
        <v>46149</v>
      </c>
      <c r="V1434" s="43"/>
      <c r="W1434" s="40"/>
      <c r="X1434" s="43" t="str">
        <f t="shared" si="60"/>
        <v>Emagrecimento083802591</v>
      </c>
      <c r="Y1434" s="42" t="s">
        <v>126</v>
      </c>
      <c r="Z1434" s="13"/>
    </row>
    <row r="1435" spans="1:26" ht="15" customHeight="1">
      <c r="A1435" s="176" t="s">
        <v>38</v>
      </c>
      <c r="B1435" s="44" t="s">
        <v>3566</v>
      </c>
      <c r="C1435" s="110" t="s">
        <v>27</v>
      </c>
      <c r="D1435" s="45">
        <v>46148</v>
      </c>
      <c r="E1435" s="46" t="s">
        <v>4535</v>
      </c>
      <c r="F1435" s="44" t="s">
        <v>4536</v>
      </c>
      <c r="G1435" s="47">
        <v>10374927812</v>
      </c>
      <c r="H1435" s="45">
        <v>26268</v>
      </c>
      <c r="I1435" s="47">
        <f t="shared" ref="I1435:I1444" ca="1" si="62">INT((TODAY()-H1435)/365.25)</f>
        <v>54</v>
      </c>
      <c r="J1435" s="47" t="s">
        <v>77</v>
      </c>
      <c r="K1435" s="47" t="s">
        <v>32</v>
      </c>
      <c r="L1435" s="44" t="s">
        <v>33</v>
      </c>
      <c r="M1435" s="44" t="s">
        <v>4537</v>
      </c>
      <c r="N1435" s="47">
        <v>380</v>
      </c>
      <c r="O1435" s="44">
        <v>11982903417</v>
      </c>
      <c r="P1435" s="47" t="s">
        <v>124</v>
      </c>
      <c r="Q1435" s="47" t="s">
        <v>36</v>
      </c>
      <c r="R1435" s="45">
        <v>46148</v>
      </c>
      <c r="S1435" s="47"/>
      <c r="T1435" s="47"/>
      <c r="U1435" s="45">
        <v>46147</v>
      </c>
      <c r="V1435" s="45">
        <v>46156</v>
      </c>
      <c r="W1435" s="44" t="s">
        <v>3571</v>
      </c>
      <c r="X1435" s="47" t="str">
        <f t="shared" si="60"/>
        <v>Emagrecimento084949753</v>
      </c>
      <c r="Y1435" s="46" t="s">
        <v>126</v>
      </c>
      <c r="Z1435" s="13"/>
    </row>
    <row r="1436" spans="1:26" ht="15" customHeight="1">
      <c r="A1436" s="175" t="s">
        <v>38</v>
      </c>
      <c r="B1436" s="40" t="s">
        <v>3566</v>
      </c>
      <c r="C1436" s="111" t="s">
        <v>27</v>
      </c>
      <c r="D1436" s="41">
        <v>46055</v>
      </c>
      <c r="E1436" s="42" t="s">
        <v>4538</v>
      </c>
      <c r="F1436" s="40" t="s">
        <v>4539</v>
      </c>
      <c r="G1436" s="43">
        <v>14518331800</v>
      </c>
      <c r="H1436" s="41">
        <v>26493</v>
      </c>
      <c r="I1436" s="43">
        <f t="shared" ca="1" si="62"/>
        <v>53</v>
      </c>
      <c r="J1436" s="43" t="s">
        <v>41</v>
      </c>
      <c r="K1436" s="43" t="s">
        <v>32</v>
      </c>
      <c r="L1436" s="40" t="s">
        <v>1323</v>
      </c>
      <c r="M1436" s="40"/>
      <c r="N1436" s="43">
        <v>450</v>
      </c>
      <c r="O1436" s="40">
        <v>11982923360</v>
      </c>
      <c r="P1436" s="43" t="s">
        <v>124</v>
      </c>
      <c r="Q1436" s="43" t="s">
        <v>36</v>
      </c>
      <c r="R1436" s="41">
        <v>46055</v>
      </c>
      <c r="S1436" s="43"/>
      <c r="T1436" s="43"/>
      <c r="U1436" s="41">
        <v>46052</v>
      </c>
      <c r="V1436" s="41"/>
      <c r="W1436" s="40" t="s">
        <v>4540</v>
      </c>
      <c r="X1436" s="43" t="str">
        <f t="shared" si="60"/>
        <v>Emagrecimento095850795</v>
      </c>
      <c r="Y1436" s="186" t="s">
        <v>68</v>
      </c>
      <c r="Z1436" s="13"/>
    </row>
    <row r="1437" spans="1:26" ht="15" customHeight="1">
      <c r="A1437" s="176" t="s">
        <v>369</v>
      </c>
      <c r="B1437" s="44" t="s">
        <v>3566</v>
      </c>
      <c r="C1437" s="110" t="s">
        <v>27</v>
      </c>
      <c r="D1437" s="45">
        <v>46160</v>
      </c>
      <c r="E1437" s="46" t="s">
        <v>4541</v>
      </c>
      <c r="F1437" s="44" t="s">
        <v>4542</v>
      </c>
      <c r="G1437" s="47">
        <v>22720509809</v>
      </c>
      <c r="H1437" s="45">
        <v>30639</v>
      </c>
      <c r="I1437" s="47">
        <f t="shared" ca="1" si="62"/>
        <v>42</v>
      </c>
      <c r="J1437" s="47" t="s">
        <v>3580</v>
      </c>
      <c r="K1437" s="47" t="s">
        <v>32</v>
      </c>
      <c r="L1437" s="44" t="s">
        <v>33</v>
      </c>
      <c r="M1437" s="44"/>
      <c r="N1437" s="47">
        <v>380</v>
      </c>
      <c r="O1437" s="44">
        <v>11982942550</v>
      </c>
      <c r="P1437" s="47" t="s">
        <v>124</v>
      </c>
      <c r="Q1437" s="47" t="s">
        <v>36</v>
      </c>
      <c r="R1437" s="45">
        <v>46112</v>
      </c>
      <c r="S1437" s="47"/>
      <c r="T1437" s="47"/>
      <c r="U1437" s="45">
        <v>46155</v>
      </c>
      <c r="V1437" s="47"/>
      <c r="W1437" s="44"/>
      <c r="X1437" s="47" t="str">
        <f t="shared" si="60"/>
        <v>Emagrecimento092631678</v>
      </c>
      <c r="Y1437" s="46" t="s">
        <v>126</v>
      </c>
      <c r="Z1437" s="13"/>
    </row>
    <row r="1438" spans="1:26" ht="15" customHeight="1">
      <c r="A1438" s="175" t="s">
        <v>38</v>
      </c>
      <c r="B1438" s="40" t="s">
        <v>3566</v>
      </c>
      <c r="C1438" s="111" t="s">
        <v>27</v>
      </c>
      <c r="D1438" s="41">
        <v>46055</v>
      </c>
      <c r="E1438" s="42" t="s">
        <v>4543</v>
      </c>
      <c r="F1438" s="40" t="s">
        <v>4544</v>
      </c>
      <c r="G1438" s="43">
        <v>36256251806</v>
      </c>
      <c r="H1438" s="41">
        <v>32121</v>
      </c>
      <c r="I1438" s="43">
        <f t="shared" ca="1" si="62"/>
        <v>38</v>
      </c>
      <c r="J1438" s="43" t="s">
        <v>41</v>
      </c>
      <c r="K1438" s="43" t="s">
        <v>32</v>
      </c>
      <c r="L1438" s="40" t="s">
        <v>33</v>
      </c>
      <c r="M1438" s="40"/>
      <c r="N1438" s="43">
        <v>50</v>
      </c>
      <c r="O1438" s="40">
        <v>11982944864</v>
      </c>
      <c r="P1438" s="43" t="s">
        <v>124</v>
      </c>
      <c r="Q1438" s="43" t="s">
        <v>36</v>
      </c>
      <c r="R1438" s="41">
        <v>46055</v>
      </c>
      <c r="S1438" s="43"/>
      <c r="T1438" s="43"/>
      <c r="U1438" s="41">
        <v>46051</v>
      </c>
      <c r="V1438" s="41">
        <v>46055</v>
      </c>
      <c r="W1438" s="40" t="s">
        <v>277</v>
      </c>
      <c r="X1438" s="43" t="str">
        <f t="shared" si="60"/>
        <v>Emagrecimento072975074</v>
      </c>
      <c r="Y1438" s="186" t="s">
        <v>68</v>
      </c>
      <c r="Z1438" s="13"/>
    </row>
    <row r="1439" spans="1:26" ht="15" customHeight="1">
      <c r="A1439" s="176" t="s">
        <v>38</v>
      </c>
      <c r="B1439" s="44" t="s">
        <v>3566</v>
      </c>
      <c r="C1439" s="110" t="s">
        <v>27</v>
      </c>
      <c r="D1439" s="45">
        <v>46027</v>
      </c>
      <c r="E1439" s="46" t="s">
        <v>4545</v>
      </c>
      <c r="F1439" s="44" t="s">
        <v>4546</v>
      </c>
      <c r="G1439" s="47">
        <v>40916734811</v>
      </c>
      <c r="H1439" s="45">
        <v>33721</v>
      </c>
      <c r="I1439" s="47">
        <f t="shared" ca="1" si="62"/>
        <v>34</v>
      </c>
      <c r="J1439" s="47" t="s">
        <v>41</v>
      </c>
      <c r="K1439" s="47" t="s">
        <v>32</v>
      </c>
      <c r="L1439" s="44" t="s">
        <v>33</v>
      </c>
      <c r="M1439" s="44"/>
      <c r="N1439" s="47">
        <v>300</v>
      </c>
      <c r="O1439" s="44">
        <v>11983006998</v>
      </c>
      <c r="P1439" s="47" t="s">
        <v>124</v>
      </c>
      <c r="Q1439" s="47" t="s">
        <v>36</v>
      </c>
      <c r="R1439" s="45">
        <v>46027</v>
      </c>
      <c r="S1439" s="47"/>
      <c r="T1439" s="47"/>
      <c r="U1439" s="45">
        <v>46021</v>
      </c>
      <c r="V1439" s="45">
        <v>46039</v>
      </c>
      <c r="W1439" s="44" t="s">
        <v>509</v>
      </c>
      <c r="X1439" s="47" t="str">
        <f t="shared" si="60"/>
        <v>Emagrecimento078115063</v>
      </c>
      <c r="Y1439" s="47"/>
      <c r="Z1439" s="13"/>
    </row>
    <row r="1440" spans="1:26" ht="15" customHeight="1">
      <c r="A1440" s="175" t="s">
        <v>38</v>
      </c>
      <c r="B1440" s="40" t="s">
        <v>3566</v>
      </c>
      <c r="C1440" s="111" t="s">
        <v>27</v>
      </c>
      <c r="D1440" s="41">
        <v>46105</v>
      </c>
      <c r="E1440" s="42" t="s">
        <v>4547</v>
      </c>
      <c r="F1440" s="40" t="s">
        <v>4548</v>
      </c>
      <c r="G1440" s="43">
        <v>33351921845</v>
      </c>
      <c r="H1440" s="41">
        <v>30868</v>
      </c>
      <c r="I1440" s="43">
        <f t="shared" ca="1" si="62"/>
        <v>41</v>
      </c>
      <c r="J1440" s="43" t="s">
        <v>41</v>
      </c>
      <c r="K1440" s="43" t="s">
        <v>32</v>
      </c>
      <c r="L1440" s="40" t="s">
        <v>33</v>
      </c>
      <c r="M1440" s="40" t="s">
        <v>4549</v>
      </c>
      <c r="N1440" s="43">
        <v>60</v>
      </c>
      <c r="O1440" s="40">
        <v>11983119082</v>
      </c>
      <c r="P1440" s="43" t="s">
        <v>124</v>
      </c>
      <c r="Q1440" s="43" t="s">
        <v>36</v>
      </c>
      <c r="R1440" s="50">
        <v>46104</v>
      </c>
      <c r="S1440" s="43"/>
      <c r="T1440" s="43"/>
      <c r="U1440" s="41">
        <v>46104</v>
      </c>
      <c r="V1440" s="41">
        <v>46106</v>
      </c>
      <c r="W1440" s="40" t="s">
        <v>277</v>
      </c>
      <c r="X1440" s="43" t="str">
        <f t="shared" si="60"/>
        <v>Emagrecimento093817883</v>
      </c>
      <c r="Y1440" s="46" t="s">
        <v>48</v>
      </c>
      <c r="Z1440" s="13"/>
    </row>
    <row r="1441" spans="1:26" ht="15" customHeight="1">
      <c r="A1441" s="176" t="s">
        <v>212</v>
      </c>
      <c r="B1441" s="44" t="s">
        <v>3566</v>
      </c>
      <c r="C1441" s="110" t="s">
        <v>27</v>
      </c>
      <c r="D1441" s="45">
        <v>46135</v>
      </c>
      <c r="E1441" s="46" t="s">
        <v>4550</v>
      </c>
      <c r="F1441" s="44" t="s">
        <v>4551</v>
      </c>
      <c r="G1441" s="47">
        <v>21572702800</v>
      </c>
      <c r="H1441" s="45">
        <v>29421</v>
      </c>
      <c r="I1441" s="47">
        <f t="shared" ca="1" si="62"/>
        <v>45</v>
      </c>
      <c r="J1441" s="47" t="s">
        <v>3580</v>
      </c>
      <c r="K1441" s="47" t="s">
        <v>32</v>
      </c>
      <c r="L1441" s="44" t="s">
        <v>1948</v>
      </c>
      <c r="M1441" s="44"/>
      <c r="N1441" s="47">
        <v>800</v>
      </c>
      <c r="O1441" s="44">
        <v>11983174817</v>
      </c>
      <c r="P1441" s="47" t="s">
        <v>124</v>
      </c>
      <c r="Q1441" s="47" t="s">
        <v>36</v>
      </c>
      <c r="R1441" s="45">
        <v>45891</v>
      </c>
      <c r="S1441" s="47"/>
      <c r="T1441" s="47"/>
      <c r="U1441" s="45">
        <v>45891</v>
      </c>
      <c r="V1441" s="47"/>
      <c r="W1441" s="44" t="s">
        <v>277</v>
      </c>
      <c r="X1441" s="47" t="str">
        <f t="shared" si="60"/>
        <v>Emagrecimento081305593</v>
      </c>
      <c r="Y1441" s="46"/>
      <c r="Z1441" s="13"/>
    </row>
    <row r="1442" spans="1:26" ht="15" customHeight="1">
      <c r="A1442" s="175" t="s">
        <v>38</v>
      </c>
      <c r="B1442" s="40" t="s">
        <v>3566</v>
      </c>
      <c r="C1442" s="111" t="s">
        <v>27</v>
      </c>
      <c r="D1442" s="41">
        <v>45992</v>
      </c>
      <c r="E1442" s="42" t="s">
        <v>4552</v>
      </c>
      <c r="F1442" s="40" t="s">
        <v>4553</v>
      </c>
      <c r="G1442" s="43">
        <v>25838411813</v>
      </c>
      <c r="H1442" s="41">
        <v>27818</v>
      </c>
      <c r="I1442" s="43">
        <f t="shared" ca="1" si="62"/>
        <v>50</v>
      </c>
      <c r="J1442" s="43"/>
      <c r="K1442" s="43" t="s">
        <v>32</v>
      </c>
      <c r="L1442" s="40" t="s">
        <v>33</v>
      </c>
      <c r="M1442" s="40"/>
      <c r="N1442" s="43">
        <v>900</v>
      </c>
      <c r="O1442" s="40">
        <v>11983199956</v>
      </c>
      <c r="P1442" s="43" t="s">
        <v>124</v>
      </c>
      <c r="Q1442" s="43" t="s">
        <v>36</v>
      </c>
      <c r="R1442" s="41">
        <v>45989</v>
      </c>
      <c r="S1442" s="43"/>
      <c r="T1442" s="43"/>
      <c r="U1442" s="41">
        <v>45988</v>
      </c>
      <c r="V1442" s="41">
        <v>45989</v>
      </c>
      <c r="W1442" s="40" t="s">
        <v>277</v>
      </c>
      <c r="X1442" s="43" t="str">
        <f t="shared" si="60"/>
        <v>Emagrecimento072316228</v>
      </c>
      <c r="Y1442" s="43"/>
      <c r="Z1442" s="13"/>
    </row>
    <row r="1443" spans="1:26" ht="15" customHeight="1">
      <c r="A1443" s="176" t="s">
        <v>212</v>
      </c>
      <c r="B1443" s="44" t="s">
        <v>3566</v>
      </c>
      <c r="C1443" s="110" t="s">
        <v>27</v>
      </c>
      <c r="D1443" s="45">
        <v>46135</v>
      </c>
      <c r="E1443" s="46" t="s">
        <v>4554</v>
      </c>
      <c r="F1443" s="44" t="s">
        <v>4555</v>
      </c>
      <c r="G1443" s="47">
        <v>45082701827</v>
      </c>
      <c r="H1443" s="45">
        <v>35305</v>
      </c>
      <c r="I1443" s="47">
        <f t="shared" ca="1" si="62"/>
        <v>29</v>
      </c>
      <c r="J1443" s="47" t="s">
        <v>3580</v>
      </c>
      <c r="K1443" s="47" t="s">
        <v>32</v>
      </c>
      <c r="L1443" s="44" t="s">
        <v>1025</v>
      </c>
      <c r="M1443" s="44"/>
      <c r="N1443" s="47">
        <v>380</v>
      </c>
      <c r="O1443" s="44">
        <v>11983257879</v>
      </c>
      <c r="P1443" s="47" t="s">
        <v>124</v>
      </c>
      <c r="Q1443" s="47" t="s">
        <v>36</v>
      </c>
      <c r="R1443" s="45">
        <v>45922</v>
      </c>
      <c r="S1443" s="47"/>
      <c r="T1443" s="47"/>
      <c r="U1443" s="45">
        <v>45922</v>
      </c>
      <c r="V1443" s="47"/>
      <c r="W1443" s="44" t="s">
        <v>277</v>
      </c>
      <c r="X1443" s="47" t="str">
        <f t="shared" si="60"/>
        <v>Emagrecimento077759849</v>
      </c>
      <c r="Y1443" s="46"/>
      <c r="Z1443" s="13"/>
    </row>
    <row r="1444" spans="1:26" ht="15" customHeight="1">
      <c r="A1444" s="175" t="s">
        <v>212</v>
      </c>
      <c r="B1444" s="40" t="s">
        <v>3566</v>
      </c>
      <c r="C1444" s="111" t="s">
        <v>27</v>
      </c>
      <c r="D1444" s="41">
        <v>46084</v>
      </c>
      <c r="E1444" s="42" t="s">
        <v>4556</v>
      </c>
      <c r="F1444" s="40" t="s">
        <v>4557</v>
      </c>
      <c r="G1444" s="43">
        <v>36009732824</v>
      </c>
      <c r="H1444" s="41">
        <v>31625</v>
      </c>
      <c r="I1444" s="43">
        <f t="shared" ca="1" si="62"/>
        <v>39</v>
      </c>
      <c r="J1444" s="43"/>
      <c r="K1444" s="43" t="s">
        <v>32</v>
      </c>
      <c r="L1444" s="40" t="s">
        <v>33</v>
      </c>
      <c r="M1444" s="40"/>
      <c r="N1444" s="43">
        <v>380</v>
      </c>
      <c r="O1444" s="40">
        <v>11983258487</v>
      </c>
      <c r="P1444" s="43" t="s">
        <v>124</v>
      </c>
      <c r="Q1444" s="43" t="s">
        <v>36</v>
      </c>
      <c r="R1444" s="41">
        <v>46077</v>
      </c>
      <c r="S1444" s="43"/>
      <c r="T1444" s="43"/>
      <c r="U1444" s="41">
        <v>46077</v>
      </c>
      <c r="V1444" s="41"/>
      <c r="W1444" s="40" t="s">
        <v>509</v>
      </c>
      <c r="X1444" s="43" t="str">
        <f t="shared" si="60"/>
        <v>Emagrecimento088210810</v>
      </c>
      <c r="Y1444" s="46" t="s">
        <v>58</v>
      </c>
      <c r="Z1444" s="13"/>
    </row>
    <row r="1445" spans="1:26" ht="15" customHeight="1">
      <c r="A1445" s="176" t="s">
        <v>369</v>
      </c>
      <c r="B1445" s="44" t="s">
        <v>3566</v>
      </c>
      <c r="C1445" s="110" t="s">
        <v>27</v>
      </c>
      <c r="D1445" s="45">
        <v>46153</v>
      </c>
      <c r="E1445" s="46" t="s">
        <v>4558</v>
      </c>
      <c r="F1445" s="44" t="s">
        <v>4559</v>
      </c>
      <c r="G1445" s="47">
        <v>4716409805</v>
      </c>
      <c r="H1445" s="45">
        <v>23056</v>
      </c>
      <c r="I1445" s="47">
        <v>63</v>
      </c>
      <c r="J1445" s="47" t="s">
        <v>3580</v>
      </c>
      <c r="K1445" s="47" t="s">
        <v>32</v>
      </c>
      <c r="L1445" s="44" t="s">
        <v>33</v>
      </c>
      <c r="M1445" s="44"/>
      <c r="N1445" s="47">
        <v>60</v>
      </c>
      <c r="O1445" s="44">
        <v>11983268386</v>
      </c>
      <c r="P1445" s="47" t="s">
        <v>124</v>
      </c>
      <c r="Q1445" s="47" t="s">
        <v>36</v>
      </c>
      <c r="R1445" s="45">
        <v>46083</v>
      </c>
      <c r="S1445" s="47"/>
      <c r="T1445" s="47"/>
      <c r="U1445" s="45">
        <v>46150</v>
      </c>
      <c r="V1445" s="47"/>
      <c r="W1445" s="44"/>
      <c r="X1445" s="47" t="str">
        <f t="shared" si="60"/>
        <v>Emagrecimento094981014</v>
      </c>
      <c r="Y1445" s="46" t="s">
        <v>126</v>
      </c>
      <c r="Z1445" s="13"/>
    </row>
    <row r="1446" spans="1:26" ht="15" customHeight="1">
      <c r="A1446" s="176" t="s">
        <v>38</v>
      </c>
      <c r="B1446" s="44" t="s">
        <v>3566</v>
      </c>
      <c r="C1446" s="110" t="s">
        <v>27</v>
      </c>
      <c r="D1446" s="45">
        <v>45971</v>
      </c>
      <c r="E1446" s="46" t="s">
        <v>4560</v>
      </c>
      <c r="F1446" s="44" t="s">
        <v>4561</v>
      </c>
      <c r="G1446" s="47">
        <v>45166038886</v>
      </c>
      <c r="H1446" s="45">
        <v>37229</v>
      </c>
      <c r="I1446" s="47">
        <f ca="1">INT((TODAY()-H1446)/365.25)</f>
        <v>24</v>
      </c>
      <c r="J1446" s="47"/>
      <c r="K1446" s="47" t="s">
        <v>32</v>
      </c>
      <c r="L1446" s="44" t="s">
        <v>42</v>
      </c>
      <c r="M1446" s="44"/>
      <c r="N1446" s="47">
        <v>500</v>
      </c>
      <c r="O1446" s="44">
        <v>11983496948</v>
      </c>
      <c r="P1446" s="47" t="s">
        <v>124</v>
      </c>
      <c r="Q1446" s="47" t="s">
        <v>36</v>
      </c>
      <c r="R1446" s="45"/>
      <c r="S1446" s="47"/>
      <c r="T1446" s="47"/>
      <c r="U1446" s="45">
        <v>45957</v>
      </c>
      <c r="V1446" s="45"/>
      <c r="W1446" s="44" t="s">
        <v>277</v>
      </c>
      <c r="X1446" s="47" t="str">
        <f t="shared" si="60"/>
        <v>Emagrecimento081642718</v>
      </c>
      <c r="Y1446" s="47"/>
      <c r="Z1446" s="13"/>
    </row>
    <row r="1447" spans="1:26" ht="15" customHeight="1">
      <c r="A1447" s="175" t="s">
        <v>38</v>
      </c>
      <c r="B1447" s="40" t="s">
        <v>3566</v>
      </c>
      <c r="C1447" s="111" t="s">
        <v>27</v>
      </c>
      <c r="D1447" s="41">
        <v>46104</v>
      </c>
      <c r="E1447" s="42" t="s">
        <v>4562</v>
      </c>
      <c r="F1447" s="40" t="s">
        <v>4563</v>
      </c>
      <c r="G1447" s="43">
        <v>3843753679</v>
      </c>
      <c r="H1447" s="41">
        <v>25853</v>
      </c>
      <c r="I1447" s="43">
        <f ca="1">INT((TODAY()-H1447)/365.25)</f>
        <v>55</v>
      </c>
      <c r="J1447" s="43" t="s">
        <v>41</v>
      </c>
      <c r="K1447" s="43" t="s">
        <v>32</v>
      </c>
      <c r="L1447" s="40" t="s">
        <v>33</v>
      </c>
      <c r="M1447" s="40"/>
      <c r="N1447" s="43">
        <v>110</v>
      </c>
      <c r="O1447" s="40">
        <v>11983520671</v>
      </c>
      <c r="P1447" s="43" t="s">
        <v>124</v>
      </c>
      <c r="Q1447" s="43" t="s">
        <v>36</v>
      </c>
      <c r="R1447" s="50">
        <v>46104</v>
      </c>
      <c r="S1447" s="43"/>
      <c r="T1447" s="43"/>
      <c r="U1447" s="41">
        <v>46101</v>
      </c>
      <c r="V1447" s="41">
        <v>46104</v>
      </c>
      <c r="W1447" s="40" t="s">
        <v>277</v>
      </c>
      <c r="X1447" s="43" t="str">
        <f t="shared" si="60"/>
        <v>Emagrecimento088136710</v>
      </c>
      <c r="Y1447" s="46" t="s">
        <v>48</v>
      </c>
      <c r="Z1447" s="13"/>
    </row>
    <row r="1448" spans="1:26" ht="15" customHeight="1">
      <c r="A1448" s="176" t="s">
        <v>38</v>
      </c>
      <c r="B1448" s="44" t="s">
        <v>3566</v>
      </c>
      <c r="C1448" s="110" t="s">
        <v>27</v>
      </c>
      <c r="D1448" s="45">
        <v>45971</v>
      </c>
      <c r="E1448" s="46" t="s">
        <v>4564</v>
      </c>
      <c r="F1448" s="44" t="s">
        <v>4565</v>
      </c>
      <c r="G1448" s="47">
        <v>52882833890</v>
      </c>
      <c r="H1448" s="45">
        <v>37622</v>
      </c>
      <c r="I1448" s="47">
        <f ca="1">INT((TODAY()-H1448)/365.25)</f>
        <v>23</v>
      </c>
      <c r="J1448" s="47"/>
      <c r="K1448" s="47" t="s">
        <v>32</v>
      </c>
      <c r="L1448" s="44" t="s">
        <v>53</v>
      </c>
      <c r="M1448" s="44"/>
      <c r="N1448" s="47">
        <v>380</v>
      </c>
      <c r="O1448" s="44">
        <v>11983724313</v>
      </c>
      <c r="P1448" s="47" t="s">
        <v>124</v>
      </c>
      <c r="Q1448" s="47" t="s">
        <v>36</v>
      </c>
      <c r="R1448" s="45"/>
      <c r="S1448" s="47"/>
      <c r="T1448" s="47"/>
      <c r="U1448" s="45">
        <v>45952</v>
      </c>
      <c r="V1448" s="45">
        <v>45961</v>
      </c>
      <c r="W1448" s="44"/>
      <c r="X1448" s="47" t="str">
        <f t="shared" si="60"/>
        <v>Emagrecimento092684394</v>
      </c>
      <c r="Y1448" s="47"/>
      <c r="Z1448" s="13"/>
    </row>
    <row r="1449" spans="1:26" ht="15" customHeight="1">
      <c r="A1449" s="175" t="s">
        <v>38</v>
      </c>
      <c r="B1449" s="40" t="s">
        <v>3566</v>
      </c>
      <c r="C1449" s="111" t="s">
        <v>27</v>
      </c>
      <c r="D1449" s="41">
        <v>46013</v>
      </c>
      <c r="E1449" s="42" t="s">
        <v>4566</v>
      </c>
      <c r="F1449" s="40" t="s">
        <v>4567</v>
      </c>
      <c r="G1449" s="43">
        <v>40150226888</v>
      </c>
      <c r="H1449" s="41">
        <v>33771</v>
      </c>
      <c r="I1449" s="43">
        <f ca="1">INT((TODAY()-H1449)/365.25)</f>
        <v>33</v>
      </c>
      <c r="J1449" s="43" t="s">
        <v>41</v>
      </c>
      <c r="K1449" s="43" t="s">
        <v>32</v>
      </c>
      <c r="L1449" s="40" t="s">
        <v>33</v>
      </c>
      <c r="M1449" s="40"/>
      <c r="N1449" s="43">
        <v>380</v>
      </c>
      <c r="O1449" s="40">
        <v>11983727291</v>
      </c>
      <c r="P1449" s="43" t="s">
        <v>124</v>
      </c>
      <c r="Q1449" s="43" t="s">
        <v>36</v>
      </c>
      <c r="R1449" s="41">
        <v>46010</v>
      </c>
      <c r="S1449" s="43"/>
      <c r="T1449" s="43"/>
      <c r="U1449" s="41">
        <v>46009</v>
      </c>
      <c r="V1449" s="41">
        <v>46010</v>
      </c>
      <c r="W1449" s="40" t="s">
        <v>277</v>
      </c>
      <c r="X1449" s="43" t="str">
        <f t="shared" si="60"/>
        <v>Emagrecimento095746938</v>
      </c>
      <c r="Y1449" s="43"/>
      <c r="Z1449" s="13"/>
    </row>
    <row r="1450" spans="1:26" ht="15" customHeight="1">
      <c r="A1450" s="176" t="s">
        <v>369</v>
      </c>
      <c r="B1450" s="44" t="s">
        <v>3566</v>
      </c>
      <c r="C1450" s="110" t="s">
        <v>27</v>
      </c>
      <c r="D1450" s="45">
        <v>46153</v>
      </c>
      <c r="E1450" s="46" t="s">
        <v>4568</v>
      </c>
      <c r="F1450" s="44" t="s">
        <v>4569</v>
      </c>
      <c r="G1450" s="47">
        <v>34344704843</v>
      </c>
      <c r="H1450" s="45">
        <v>31688</v>
      </c>
      <c r="I1450" s="47">
        <v>39</v>
      </c>
      <c r="J1450" s="47" t="s">
        <v>3580</v>
      </c>
      <c r="K1450" s="47" t="s">
        <v>32</v>
      </c>
      <c r="L1450" s="44" t="s">
        <v>33</v>
      </c>
      <c r="M1450" s="44"/>
      <c r="N1450" s="47">
        <v>60</v>
      </c>
      <c r="O1450" s="44">
        <v>11983783609</v>
      </c>
      <c r="P1450" s="47" t="s">
        <v>124</v>
      </c>
      <c r="Q1450" s="47" t="s">
        <v>36</v>
      </c>
      <c r="R1450" s="45">
        <v>46112</v>
      </c>
      <c r="S1450" s="47"/>
      <c r="T1450" s="47"/>
      <c r="U1450" s="45">
        <v>46149</v>
      </c>
      <c r="V1450" s="47"/>
      <c r="W1450" s="44"/>
      <c r="X1450" s="47" t="str">
        <f t="shared" si="60"/>
        <v>Emagrecimento078813991</v>
      </c>
      <c r="Y1450" s="46" t="s">
        <v>126</v>
      </c>
      <c r="Z1450" s="13"/>
    </row>
    <row r="1451" spans="1:26" ht="15" customHeight="1">
      <c r="A1451" s="175" t="s">
        <v>212</v>
      </c>
      <c r="B1451" s="40" t="s">
        <v>3566</v>
      </c>
      <c r="C1451" s="111" t="s">
        <v>27</v>
      </c>
      <c r="D1451" s="41">
        <v>46135</v>
      </c>
      <c r="E1451" s="42" t="s">
        <v>4570</v>
      </c>
      <c r="F1451" s="40" t="s">
        <v>4571</v>
      </c>
      <c r="G1451" s="43">
        <v>38543517800</v>
      </c>
      <c r="H1451" s="41">
        <v>32921</v>
      </c>
      <c r="I1451" s="43">
        <f t="shared" ref="I1451:I1462" ca="1" si="63">INT((TODAY()-H1451)/365.25)</f>
        <v>36</v>
      </c>
      <c r="J1451" s="43" t="s">
        <v>3580</v>
      </c>
      <c r="K1451" s="43" t="s">
        <v>32</v>
      </c>
      <c r="L1451" s="40" t="s">
        <v>33</v>
      </c>
      <c r="M1451" s="40"/>
      <c r="N1451" s="43">
        <v>80</v>
      </c>
      <c r="O1451" s="40">
        <v>11983882182</v>
      </c>
      <c r="P1451" s="43" t="s">
        <v>124</v>
      </c>
      <c r="Q1451" s="43" t="s">
        <v>36</v>
      </c>
      <c r="R1451" s="41">
        <v>45924</v>
      </c>
      <c r="S1451" s="43"/>
      <c r="T1451" s="43"/>
      <c r="U1451" s="41">
        <v>45924</v>
      </c>
      <c r="V1451" s="43"/>
      <c r="W1451" s="40" t="s">
        <v>277</v>
      </c>
      <c r="X1451" s="43" t="str">
        <f t="shared" si="60"/>
        <v>Emagrecimento087487585</v>
      </c>
      <c r="Y1451" s="42"/>
      <c r="Z1451" s="13"/>
    </row>
    <row r="1452" spans="1:26" ht="15" customHeight="1">
      <c r="A1452" s="176" t="s">
        <v>369</v>
      </c>
      <c r="B1452" s="44" t="s">
        <v>3566</v>
      </c>
      <c r="C1452" s="110" t="s">
        <v>27</v>
      </c>
      <c r="D1452" s="45">
        <v>46135</v>
      </c>
      <c r="E1452" s="46" t="s">
        <v>4572</v>
      </c>
      <c r="F1452" s="44" t="s">
        <v>4573</v>
      </c>
      <c r="G1452" s="47">
        <v>32090945869</v>
      </c>
      <c r="H1452" s="45">
        <v>30672</v>
      </c>
      <c r="I1452" s="47">
        <f t="shared" ca="1" si="63"/>
        <v>42</v>
      </c>
      <c r="J1452" s="47" t="s">
        <v>3580</v>
      </c>
      <c r="K1452" s="47" t="s">
        <v>32</v>
      </c>
      <c r="L1452" s="44" t="s">
        <v>33</v>
      </c>
      <c r="M1452" s="44"/>
      <c r="N1452" s="47">
        <v>60</v>
      </c>
      <c r="O1452" s="44">
        <v>11984144959</v>
      </c>
      <c r="P1452" s="47" t="s">
        <v>124</v>
      </c>
      <c r="Q1452" s="47" t="s">
        <v>36</v>
      </c>
      <c r="R1452" s="45">
        <v>46118</v>
      </c>
      <c r="S1452" s="47"/>
      <c r="T1452" s="47"/>
      <c r="U1452" s="45">
        <v>46118</v>
      </c>
      <c r="V1452" s="47"/>
      <c r="W1452" s="44" t="s">
        <v>277</v>
      </c>
      <c r="X1452" s="47" t="str">
        <f t="shared" si="60"/>
        <v>Emagrecimento083500480</v>
      </c>
      <c r="Y1452" s="46" t="s">
        <v>37</v>
      </c>
      <c r="Z1452" s="13"/>
    </row>
    <row r="1453" spans="1:26" ht="15" customHeight="1">
      <c r="A1453" s="175" t="s">
        <v>38</v>
      </c>
      <c r="B1453" s="40" t="s">
        <v>3566</v>
      </c>
      <c r="C1453" s="111" t="s">
        <v>27</v>
      </c>
      <c r="D1453" s="41">
        <v>46055</v>
      </c>
      <c r="E1453" s="42" t="s">
        <v>4574</v>
      </c>
      <c r="F1453" s="40" t="s">
        <v>4575</v>
      </c>
      <c r="G1453" s="43">
        <v>4261838869</v>
      </c>
      <c r="H1453" s="41">
        <v>22802</v>
      </c>
      <c r="I1453" s="43">
        <f t="shared" ca="1" si="63"/>
        <v>63</v>
      </c>
      <c r="J1453" s="43" t="s">
        <v>41</v>
      </c>
      <c r="K1453" s="43" t="s">
        <v>32</v>
      </c>
      <c r="L1453" s="40" t="s">
        <v>33</v>
      </c>
      <c r="M1453" s="40"/>
      <c r="N1453" s="43">
        <v>60</v>
      </c>
      <c r="O1453" s="40">
        <v>11984153361</v>
      </c>
      <c r="P1453" s="43" t="s">
        <v>124</v>
      </c>
      <c r="Q1453" s="43" t="s">
        <v>36</v>
      </c>
      <c r="R1453" s="41">
        <v>46055</v>
      </c>
      <c r="S1453" s="43"/>
      <c r="T1453" s="43"/>
      <c r="U1453" s="41">
        <v>46051</v>
      </c>
      <c r="V1453" s="41">
        <v>46055</v>
      </c>
      <c r="W1453" s="40" t="s">
        <v>277</v>
      </c>
      <c r="X1453" s="43" t="str">
        <f t="shared" si="60"/>
        <v>Emagrecimento078278142</v>
      </c>
      <c r="Y1453" s="186" t="s">
        <v>68</v>
      </c>
      <c r="Z1453" s="13"/>
    </row>
    <row r="1454" spans="1:26" ht="15" customHeight="1">
      <c r="A1454" s="176" t="s">
        <v>38</v>
      </c>
      <c r="B1454" s="44" t="s">
        <v>3566</v>
      </c>
      <c r="C1454" s="110" t="s">
        <v>27</v>
      </c>
      <c r="D1454" s="45">
        <v>46042</v>
      </c>
      <c r="E1454" s="46" t="s">
        <v>4576</v>
      </c>
      <c r="F1454" s="44" t="s">
        <v>4577</v>
      </c>
      <c r="G1454" s="47">
        <v>22078450871</v>
      </c>
      <c r="H1454" s="45">
        <v>29676</v>
      </c>
      <c r="I1454" s="47">
        <f t="shared" ca="1" si="63"/>
        <v>45</v>
      </c>
      <c r="J1454" s="47" t="s">
        <v>41</v>
      </c>
      <c r="K1454" s="47" t="s">
        <v>32</v>
      </c>
      <c r="L1454" s="44" t="s">
        <v>33</v>
      </c>
      <c r="M1454" s="44"/>
      <c r="N1454" s="47">
        <v>500</v>
      </c>
      <c r="O1454" s="44">
        <v>11984212099</v>
      </c>
      <c r="P1454" s="47" t="s">
        <v>124</v>
      </c>
      <c r="Q1454" s="47" t="s">
        <v>36</v>
      </c>
      <c r="R1454" s="45">
        <v>46044</v>
      </c>
      <c r="S1454" s="47"/>
      <c r="T1454" s="47"/>
      <c r="U1454" s="45">
        <v>46041</v>
      </c>
      <c r="V1454" s="45">
        <v>46044</v>
      </c>
      <c r="W1454" s="44" t="s">
        <v>277</v>
      </c>
      <c r="X1454" s="47" t="str">
        <f t="shared" si="60"/>
        <v>Emagrecimento452394180</v>
      </c>
      <c r="Y1454" s="187" t="s">
        <v>68</v>
      </c>
      <c r="Z1454" s="13"/>
    </row>
    <row r="1455" spans="1:26" ht="15" customHeight="1">
      <c r="A1455" s="175" t="s">
        <v>369</v>
      </c>
      <c r="B1455" s="40" t="s">
        <v>3566</v>
      </c>
      <c r="C1455" s="111" t="s">
        <v>27</v>
      </c>
      <c r="D1455" s="41">
        <v>46135</v>
      </c>
      <c r="E1455" s="42" t="s">
        <v>4578</v>
      </c>
      <c r="F1455" s="40" t="s">
        <v>4579</v>
      </c>
      <c r="G1455" s="43">
        <v>38225753801</v>
      </c>
      <c r="H1455" s="41">
        <v>33382</v>
      </c>
      <c r="I1455" s="43">
        <f t="shared" ca="1" si="63"/>
        <v>35</v>
      </c>
      <c r="J1455" s="43" t="s">
        <v>3580</v>
      </c>
      <c r="K1455" s="43" t="s">
        <v>32</v>
      </c>
      <c r="L1455" s="40" t="s">
        <v>33</v>
      </c>
      <c r="M1455" s="40"/>
      <c r="N1455" s="43">
        <v>60</v>
      </c>
      <c r="O1455" s="40">
        <v>11984217981</v>
      </c>
      <c r="P1455" s="43" t="s">
        <v>124</v>
      </c>
      <c r="Q1455" s="43" t="s">
        <v>36</v>
      </c>
      <c r="R1455" s="41">
        <v>46125</v>
      </c>
      <c r="S1455" s="43"/>
      <c r="T1455" s="43"/>
      <c r="U1455" s="41">
        <v>46125</v>
      </c>
      <c r="V1455" s="43"/>
      <c r="W1455" s="40" t="s">
        <v>277</v>
      </c>
      <c r="X1455" s="43" t="str">
        <f t="shared" si="60"/>
        <v>Emagrecimento094081154</v>
      </c>
      <c r="Y1455" s="42" t="s">
        <v>37</v>
      </c>
      <c r="Z1455" s="13"/>
    </row>
    <row r="1456" spans="1:26" ht="15" customHeight="1">
      <c r="A1456" s="176" t="s">
        <v>38</v>
      </c>
      <c r="B1456" s="44" t="s">
        <v>3566</v>
      </c>
      <c r="C1456" s="110" t="s">
        <v>27</v>
      </c>
      <c r="D1456" s="45">
        <v>46079</v>
      </c>
      <c r="E1456" s="46" t="s">
        <v>4580</v>
      </c>
      <c r="F1456" s="44" t="s">
        <v>4581</v>
      </c>
      <c r="G1456" s="47">
        <v>22194305882</v>
      </c>
      <c r="H1456" s="45">
        <v>29440</v>
      </c>
      <c r="I1456" s="47">
        <f t="shared" ca="1" si="63"/>
        <v>45</v>
      </c>
      <c r="J1456" s="47" t="s">
        <v>41</v>
      </c>
      <c r="K1456" s="47" t="s">
        <v>32</v>
      </c>
      <c r="L1456" s="44" t="s">
        <v>33</v>
      </c>
      <c r="M1456" s="44"/>
      <c r="N1456" s="47">
        <v>400</v>
      </c>
      <c r="O1456" s="44">
        <v>11984287867</v>
      </c>
      <c r="P1456" s="47" t="s">
        <v>124</v>
      </c>
      <c r="Q1456" s="47" t="s">
        <v>36</v>
      </c>
      <c r="R1456" s="45">
        <v>46078</v>
      </c>
      <c r="S1456" s="47"/>
      <c r="T1456" s="47"/>
      <c r="U1456" s="45">
        <v>46076</v>
      </c>
      <c r="V1456" s="45">
        <v>46078</v>
      </c>
      <c r="W1456" s="44" t="s">
        <v>277</v>
      </c>
      <c r="X1456" s="47" t="str">
        <f t="shared" si="60"/>
        <v>Emagrecimento451612248</v>
      </c>
      <c r="Y1456" s="46" t="s">
        <v>58</v>
      </c>
      <c r="Z1456" s="13"/>
    </row>
    <row r="1457" spans="1:26" ht="15" customHeight="1">
      <c r="A1457" s="175" t="s">
        <v>38</v>
      </c>
      <c r="B1457" s="40" t="s">
        <v>3566</v>
      </c>
      <c r="C1457" s="111" t="s">
        <v>27</v>
      </c>
      <c r="D1457" s="41">
        <v>46065</v>
      </c>
      <c r="E1457" s="42" t="s">
        <v>4582</v>
      </c>
      <c r="F1457" s="40" t="s">
        <v>4583</v>
      </c>
      <c r="G1457" s="43">
        <v>37436662864</v>
      </c>
      <c r="H1457" s="41">
        <v>32507</v>
      </c>
      <c r="I1457" s="43">
        <f t="shared" ca="1" si="63"/>
        <v>37</v>
      </c>
      <c r="J1457" s="43" t="s">
        <v>41</v>
      </c>
      <c r="K1457" s="43" t="s">
        <v>32</v>
      </c>
      <c r="L1457" s="40" t="s">
        <v>53</v>
      </c>
      <c r="M1457" s="40"/>
      <c r="N1457" s="43">
        <v>80</v>
      </c>
      <c r="O1457" s="40">
        <v>11984378770</v>
      </c>
      <c r="P1457" s="43" t="s">
        <v>124</v>
      </c>
      <c r="Q1457" s="43" t="s">
        <v>36</v>
      </c>
      <c r="R1457" s="41">
        <v>46065</v>
      </c>
      <c r="S1457" s="43"/>
      <c r="T1457" s="43"/>
      <c r="U1457" s="41">
        <v>46064</v>
      </c>
      <c r="V1457" s="41">
        <v>46076</v>
      </c>
      <c r="W1457" s="40" t="s">
        <v>4584</v>
      </c>
      <c r="X1457" s="43" t="str">
        <f t="shared" si="60"/>
        <v>Emagrecimento087667700</v>
      </c>
      <c r="Y1457" s="46" t="s">
        <v>58</v>
      </c>
      <c r="Z1457" s="13"/>
    </row>
    <row r="1458" spans="1:26" ht="15" customHeight="1">
      <c r="A1458" s="176" t="s">
        <v>369</v>
      </c>
      <c r="B1458" s="44" t="s">
        <v>3566</v>
      </c>
      <c r="C1458" s="110" t="s">
        <v>27</v>
      </c>
      <c r="D1458" s="45">
        <v>46160</v>
      </c>
      <c r="E1458" s="46" t="s">
        <v>4585</v>
      </c>
      <c r="F1458" s="44" t="s">
        <v>4586</v>
      </c>
      <c r="G1458" s="47">
        <v>7575457852</v>
      </c>
      <c r="H1458" s="45">
        <v>24037</v>
      </c>
      <c r="I1458" s="47">
        <f t="shared" ca="1" si="63"/>
        <v>60</v>
      </c>
      <c r="J1458" s="47" t="s">
        <v>3580</v>
      </c>
      <c r="K1458" s="47" t="s">
        <v>32</v>
      </c>
      <c r="L1458" s="44" t="s">
        <v>110</v>
      </c>
      <c r="M1458" s="44"/>
      <c r="N1458" s="47">
        <v>110</v>
      </c>
      <c r="O1458" s="44">
        <v>11984485232</v>
      </c>
      <c r="P1458" s="47" t="s">
        <v>124</v>
      </c>
      <c r="Q1458" s="47" t="s">
        <v>36</v>
      </c>
      <c r="R1458" s="45">
        <v>46112</v>
      </c>
      <c r="S1458" s="47"/>
      <c r="T1458" s="47"/>
      <c r="U1458" s="45">
        <v>46155</v>
      </c>
      <c r="V1458" s="47"/>
      <c r="W1458" s="44"/>
      <c r="X1458" s="47" t="str">
        <f t="shared" si="60"/>
        <v>Emagrecimento094435847</v>
      </c>
      <c r="Y1458" s="46" t="s">
        <v>126</v>
      </c>
      <c r="Z1458" s="13"/>
    </row>
    <row r="1459" spans="1:26" ht="15" customHeight="1">
      <c r="A1459" s="176" t="s">
        <v>38</v>
      </c>
      <c r="B1459" s="44" t="s">
        <v>3566</v>
      </c>
      <c r="C1459" s="110" t="s">
        <v>27</v>
      </c>
      <c r="D1459" s="45">
        <v>46037</v>
      </c>
      <c r="E1459" s="46" t="s">
        <v>4587</v>
      </c>
      <c r="F1459" s="44" t="s">
        <v>4588</v>
      </c>
      <c r="G1459" s="47">
        <v>4106110423</v>
      </c>
      <c r="H1459" s="45">
        <v>29446</v>
      </c>
      <c r="I1459" s="47">
        <f t="shared" ca="1" si="63"/>
        <v>45</v>
      </c>
      <c r="J1459" s="47" t="s">
        <v>41</v>
      </c>
      <c r="K1459" s="47" t="s">
        <v>32</v>
      </c>
      <c r="L1459" s="44" t="s">
        <v>33</v>
      </c>
      <c r="M1459" s="44"/>
      <c r="N1459" s="47">
        <v>100</v>
      </c>
      <c r="O1459" s="44">
        <v>11984539020</v>
      </c>
      <c r="P1459" s="47" t="s">
        <v>124</v>
      </c>
      <c r="Q1459" s="47" t="s">
        <v>36</v>
      </c>
      <c r="R1459" s="45">
        <v>46038</v>
      </c>
      <c r="S1459" s="47"/>
      <c r="T1459" s="47"/>
      <c r="U1459" s="45">
        <v>46036</v>
      </c>
      <c r="V1459" s="45">
        <v>46038</v>
      </c>
      <c r="W1459" s="44" t="s">
        <v>277</v>
      </c>
      <c r="X1459" s="47" t="str">
        <f t="shared" si="60"/>
        <v>Emagrecimento813843898</v>
      </c>
      <c r="Y1459" s="187" t="s">
        <v>68</v>
      </c>
      <c r="Z1459" s="13"/>
    </row>
    <row r="1460" spans="1:26" ht="15" customHeight="1">
      <c r="A1460" s="175" t="s">
        <v>38</v>
      </c>
      <c r="B1460" s="40" t="s">
        <v>3566</v>
      </c>
      <c r="C1460" s="111" t="s">
        <v>27</v>
      </c>
      <c r="D1460" s="41">
        <v>46155</v>
      </c>
      <c r="E1460" s="42" t="s">
        <v>4589</v>
      </c>
      <c r="F1460" s="40" t="s">
        <v>4590</v>
      </c>
      <c r="G1460" s="43">
        <v>30288461878</v>
      </c>
      <c r="H1460" s="41">
        <v>29517</v>
      </c>
      <c r="I1460" s="43">
        <f t="shared" ca="1" si="63"/>
        <v>45</v>
      </c>
      <c r="J1460" s="43" t="s">
        <v>41</v>
      </c>
      <c r="K1460" s="43" t="s">
        <v>32</v>
      </c>
      <c r="L1460" s="40" t="s">
        <v>33</v>
      </c>
      <c r="M1460" s="40" t="s">
        <v>889</v>
      </c>
      <c r="N1460" s="43">
        <v>380</v>
      </c>
      <c r="O1460" s="40">
        <v>11984552966</v>
      </c>
      <c r="P1460" s="43" t="s">
        <v>124</v>
      </c>
      <c r="Q1460" s="43" t="s">
        <v>36</v>
      </c>
      <c r="R1460" s="41">
        <v>46155</v>
      </c>
      <c r="S1460" s="43"/>
      <c r="T1460" s="43"/>
      <c r="U1460" s="41">
        <v>46154</v>
      </c>
      <c r="V1460" s="41">
        <v>46162</v>
      </c>
      <c r="W1460" s="40" t="s">
        <v>277</v>
      </c>
      <c r="X1460" s="43" t="str">
        <f t="shared" si="60"/>
        <v>Emagrecimento092634173</v>
      </c>
      <c r="Y1460" s="42" t="s">
        <v>126</v>
      </c>
      <c r="Z1460" s="13"/>
    </row>
    <row r="1461" spans="1:26" ht="15" customHeight="1">
      <c r="A1461" s="176" t="s">
        <v>38</v>
      </c>
      <c r="B1461" s="44" t="s">
        <v>3566</v>
      </c>
      <c r="C1461" s="110" t="s">
        <v>27</v>
      </c>
      <c r="D1461" s="45">
        <v>46051</v>
      </c>
      <c r="E1461" s="46" t="s">
        <v>4591</v>
      </c>
      <c r="F1461" s="44" t="s">
        <v>4592</v>
      </c>
      <c r="G1461" s="47">
        <v>19184876859</v>
      </c>
      <c r="H1461" s="45">
        <v>28562</v>
      </c>
      <c r="I1461" s="47">
        <f t="shared" ca="1" si="63"/>
        <v>48</v>
      </c>
      <c r="J1461" s="47" t="s">
        <v>41</v>
      </c>
      <c r="K1461" s="47" t="s">
        <v>32</v>
      </c>
      <c r="L1461" s="44" t="s">
        <v>33</v>
      </c>
      <c r="M1461" s="44"/>
      <c r="N1461" s="47">
        <v>300</v>
      </c>
      <c r="O1461" s="44">
        <v>11984679602</v>
      </c>
      <c r="P1461" s="47" t="s">
        <v>124</v>
      </c>
      <c r="Q1461" s="47" t="s">
        <v>36</v>
      </c>
      <c r="R1461" s="45">
        <v>36892</v>
      </c>
      <c r="S1461" s="47"/>
      <c r="T1461" s="47"/>
      <c r="U1461" s="45">
        <v>46048</v>
      </c>
      <c r="V1461" s="45">
        <v>36892</v>
      </c>
      <c r="W1461" s="44" t="s">
        <v>277</v>
      </c>
      <c r="X1461" s="47" t="str">
        <f t="shared" si="60"/>
        <v>Emagrecimento631211535</v>
      </c>
      <c r="Y1461" s="187" t="s">
        <v>68</v>
      </c>
      <c r="Z1461" s="13"/>
    </row>
    <row r="1462" spans="1:26" ht="15" customHeight="1">
      <c r="A1462" s="175" t="s">
        <v>38</v>
      </c>
      <c r="B1462" s="40" t="s">
        <v>3566</v>
      </c>
      <c r="C1462" s="111" t="s">
        <v>27</v>
      </c>
      <c r="D1462" s="41">
        <v>46079</v>
      </c>
      <c r="E1462" s="42" t="s">
        <v>4593</v>
      </c>
      <c r="F1462" s="40" t="s">
        <v>4594</v>
      </c>
      <c r="G1462" s="43">
        <v>26013556890</v>
      </c>
      <c r="H1462" s="41">
        <v>28147</v>
      </c>
      <c r="I1462" s="43">
        <f t="shared" ca="1" si="63"/>
        <v>49</v>
      </c>
      <c r="J1462" s="43" t="s">
        <v>41</v>
      </c>
      <c r="K1462" s="43" t="s">
        <v>32</v>
      </c>
      <c r="L1462" s="40" t="s">
        <v>33</v>
      </c>
      <c r="M1462" s="40"/>
      <c r="N1462" s="43">
        <v>100</v>
      </c>
      <c r="O1462" s="40">
        <v>11984913150</v>
      </c>
      <c r="P1462" s="43" t="s">
        <v>124</v>
      </c>
      <c r="Q1462" s="43" t="s">
        <v>36</v>
      </c>
      <c r="R1462" s="41">
        <v>46078</v>
      </c>
      <c r="S1462" s="43"/>
      <c r="T1462" s="43"/>
      <c r="U1462" s="41">
        <v>46076</v>
      </c>
      <c r="V1462" s="41">
        <v>46078</v>
      </c>
      <c r="W1462" s="40" t="s">
        <v>277</v>
      </c>
      <c r="X1462" s="43" t="str">
        <f t="shared" si="60"/>
        <v>Emagrecimento450259870</v>
      </c>
      <c r="Y1462" s="46" t="s">
        <v>58</v>
      </c>
      <c r="Z1462" s="13"/>
    </row>
    <row r="1463" spans="1:26" ht="15" customHeight="1">
      <c r="A1463" s="176" t="s">
        <v>369</v>
      </c>
      <c r="B1463" s="44" t="s">
        <v>3566</v>
      </c>
      <c r="C1463" s="110" t="s">
        <v>27</v>
      </c>
      <c r="D1463" s="45">
        <v>46153</v>
      </c>
      <c r="E1463" s="46" t="s">
        <v>4595</v>
      </c>
      <c r="F1463" s="44" t="s">
        <v>4596</v>
      </c>
      <c r="G1463" s="47">
        <v>21800611889</v>
      </c>
      <c r="H1463" s="45">
        <v>29524</v>
      </c>
      <c r="I1463" s="47">
        <v>45</v>
      </c>
      <c r="J1463" s="47" t="s">
        <v>3580</v>
      </c>
      <c r="K1463" s="47" t="s">
        <v>32</v>
      </c>
      <c r="L1463" s="44" t="s">
        <v>33</v>
      </c>
      <c r="M1463" s="44"/>
      <c r="N1463" s="47">
        <v>60</v>
      </c>
      <c r="O1463" s="44">
        <v>11984936329</v>
      </c>
      <c r="P1463" s="47" t="s">
        <v>124</v>
      </c>
      <c r="Q1463" s="47" t="s">
        <v>36</v>
      </c>
      <c r="R1463" s="45">
        <v>46112</v>
      </c>
      <c r="S1463" s="47"/>
      <c r="T1463" s="47"/>
      <c r="U1463" s="45">
        <v>46149</v>
      </c>
      <c r="V1463" s="47"/>
      <c r="W1463" s="44"/>
      <c r="X1463" s="47" t="str">
        <f t="shared" si="60"/>
        <v>Emagrecimento094198237</v>
      </c>
      <c r="Y1463" s="46" t="s">
        <v>126</v>
      </c>
      <c r="Z1463" s="13"/>
    </row>
    <row r="1464" spans="1:26" ht="15" customHeight="1">
      <c r="A1464" s="175" t="s">
        <v>38</v>
      </c>
      <c r="B1464" s="40" t="s">
        <v>3566</v>
      </c>
      <c r="C1464" s="111" t="s">
        <v>27</v>
      </c>
      <c r="D1464" s="41">
        <v>45988</v>
      </c>
      <c r="E1464" s="42" t="s">
        <v>4597</v>
      </c>
      <c r="F1464" s="40" t="s">
        <v>4598</v>
      </c>
      <c r="G1464" s="43">
        <v>21991609809</v>
      </c>
      <c r="H1464" s="41">
        <v>29574</v>
      </c>
      <c r="I1464" s="43">
        <f ca="1">INT((TODAY()-H1464)/365.25)</f>
        <v>45</v>
      </c>
      <c r="J1464" s="43"/>
      <c r="K1464" s="43" t="s">
        <v>32</v>
      </c>
      <c r="L1464" s="40" t="s">
        <v>33</v>
      </c>
      <c r="M1464" s="40"/>
      <c r="N1464" s="43">
        <v>500</v>
      </c>
      <c r="O1464" s="40">
        <v>11985043936</v>
      </c>
      <c r="P1464" s="43" t="s">
        <v>124</v>
      </c>
      <c r="Q1464" s="43" t="s">
        <v>36</v>
      </c>
      <c r="R1464" s="41"/>
      <c r="S1464" s="43"/>
      <c r="T1464" s="43"/>
      <c r="U1464" s="41">
        <v>45987</v>
      </c>
      <c r="V1464" s="41">
        <v>45989</v>
      </c>
      <c r="W1464" s="40" t="s">
        <v>277</v>
      </c>
      <c r="X1464" s="43" t="str">
        <f t="shared" si="60"/>
        <v>Emagrecimento089048600</v>
      </c>
      <c r="Y1464" s="43"/>
      <c r="Z1464" s="13"/>
    </row>
    <row r="1465" spans="1:26" ht="15" customHeight="1">
      <c r="A1465" s="176" t="s">
        <v>369</v>
      </c>
      <c r="B1465" s="44" t="s">
        <v>3566</v>
      </c>
      <c r="C1465" s="110" t="s">
        <v>27</v>
      </c>
      <c r="D1465" s="45">
        <v>46153</v>
      </c>
      <c r="E1465" s="46" t="s">
        <v>4599</v>
      </c>
      <c r="F1465" s="44" t="s">
        <v>4600</v>
      </c>
      <c r="G1465" s="47">
        <v>41951454812</v>
      </c>
      <c r="H1465" s="45">
        <v>34963</v>
      </c>
      <c r="I1465" s="47">
        <v>30</v>
      </c>
      <c r="J1465" s="47" t="s">
        <v>3580</v>
      </c>
      <c r="K1465" s="47" t="s">
        <v>32</v>
      </c>
      <c r="L1465" s="44" t="s">
        <v>1025</v>
      </c>
      <c r="M1465" s="44"/>
      <c r="N1465" s="47">
        <v>80</v>
      </c>
      <c r="O1465" s="44">
        <v>11985051263</v>
      </c>
      <c r="P1465" s="47" t="s">
        <v>124</v>
      </c>
      <c r="Q1465" s="47" t="s">
        <v>36</v>
      </c>
      <c r="R1465" s="45">
        <v>46112</v>
      </c>
      <c r="S1465" s="47"/>
      <c r="T1465" s="47"/>
      <c r="U1465" s="45">
        <v>46150</v>
      </c>
      <c r="V1465" s="47"/>
      <c r="W1465" s="44"/>
      <c r="X1465" s="47" t="str">
        <f t="shared" si="60"/>
        <v>Emagrecimento087489270</v>
      </c>
      <c r="Y1465" s="46" t="s">
        <v>126</v>
      </c>
      <c r="Z1465" s="13"/>
    </row>
    <row r="1466" spans="1:26" ht="15" customHeight="1">
      <c r="A1466" s="175" t="s">
        <v>38</v>
      </c>
      <c r="B1466" s="40" t="s">
        <v>3566</v>
      </c>
      <c r="C1466" s="111" t="s">
        <v>27</v>
      </c>
      <c r="D1466" s="41">
        <v>46104</v>
      </c>
      <c r="E1466" s="42" t="s">
        <v>4601</v>
      </c>
      <c r="F1466" s="40" t="s">
        <v>4602</v>
      </c>
      <c r="G1466" s="43">
        <v>40354712837</v>
      </c>
      <c r="H1466" s="41">
        <v>33578</v>
      </c>
      <c r="I1466" s="43">
        <f ca="1">INT((TODAY()-H1466)/365.25)</f>
        <v>34</v>
      </c>
      <c r="J1466" s="43" t="s">
        <v>41</v>
      </c>
      <c r="K1466" s="43" t="s">
        <v>32</v>
      </c>
      <c r="L1466" s="40" t="s">
        <v>110</v>
      </c>
      <c r="M1466" s="40"/>
      <c r="N1466" s="43">
        <v>900</v>
      </c>
      <c r="O1466" s="40">
        <v>11985179185</v>
      </c>
      <c r="P1466" s="43" t="s">
        <v>124</v>
      </c>
      <c r="Q1466" s="43" t="s">
        <v>36</v>
      </c>
      <c r="R1466" s="49">
        <v>46085</v>
      </c>
      <c r="S1466" s="43"/>
      <c r="T1466" s="43"/>
      <c r="U1466" s="41">
        <v>46092</v>
      </c>
      <c r="V1466" s="41">
        <v>46101</v>
      </c>
      <c r="W1466" s="40" t="s">
        <v>277</v>
      </c>
      <c r="X1466" s="43" t="str">
        <f t="shared" si="60"/>
        <v>Emagrecimento089279952</v>
      </c>
      <c r="Y1466" s="46" t="s">
        <v>48</v>
      </c>
      <c r="Z1466" s="13"/>
    </row>
    <row r="1467" spans="1:26" ht="15" customHeight="1">
      <c r="A1467" s="176" t="s">
        <v>369</v>
      </c>
      <c r="B1467" s="44" t="s">
        <v>3566</v>
      </c>
      <c r="C1467" s="110" t="s">
        <v>27</v>
      </c>
      <c r="D1467" s="45">
        <v>46153</v>
      </c>
      <c r="E1467" s="46" t="s">
        <v>4603</v>
      </c>
      <c r="F1467" s="44" t="s">
        <v>4604</v>
      </c>
      <c r="G1467" s="47">
        <v>9718341803</v>
      </c>
      <c r="H1467" s="45">
        <v>25070</v>
      </c>
      <c r="I1467" s="47">
        <v>57</v>
      </c>
      <c r="J1467" s="47" t="s">
        <v>3580</v>
      </c>
      <c r="K1467" s="47" t="s">
        <v>32</v>
      </c>
      <c r="L1467" s="44" t="s">
        <v>114</v>
      </c>
      <c r="M1467" s="44"/>
      <c r="N1467" s="47">
        <v>50</v>
      </c>
      <c r="O1467" s="44">
        <v>11985201281</v>
      </c>
      <c r="P1467" s="47" t="s">
        <v>124</v>
      </c>
      <c r="Q1467" s="47" t="s">
        <v>36</v>
      </c>
      <c r="R1467" s="45">
        <v>46112</v>
      </c>
      <c r="S1467" s="47"/>
      <c r="T1467" s="47"/>
      <c r="U1467" s="45"/>
      <c r="V1467" s="47"/>
      <c r="W1467" s="44"/>
      <c r="X1467" s="47" t="str">
        <f t="shared" si="60"/>
        <v>Emagrecimento087871062</v>
      </c>
      <c r="Y1467" s="46"/>
      <c r="Z1467" s="13"/>
    </row>
    <row r="1468" spans="1:26" ht="15" customHeight="1">
      <c r="A1468" s="175" t="s">
        <v>38</v>
      </c>
      <c r="B1468" s="40" t="s">
        <v>3566</v>
      </c>
      <c r="C1468" s="111" t="s">
        <v>27</v>
      </c>
      <c r="D1468" s="41">
        <v>46035</v>
      </c>
      <c r="E1468" s="42" t="s">
        <v>4605</v>
      </c>
      <c r="F1468" s="40" t="s">
        <v>4606</v>
      </c>
      <c r="G1468" s="43">
        <v>29233863883</v>
      </c>
      <c r="H1468" s="41">
        <v>29776</v>
      </c>
      <c r="I1468" s="43">
        <f t="shared" ref="I1468:I1486" ca="1" si="64">INT((TODAY()-H1468)/365.25)</f>
        <v>44</v>
      </c>
      <c r="J1468" s="43" t="s">
        <v>41</v>
      </c>
      <c r="K1468" s="43" t="s">
        <v>32</v>
      </c>
      <c r="L1468" s="40" t="s">
        <v>33</v>
      </c>
      <c r="M1468" s="40"/>
      <c r="N1468" s="43">
        <v>100</v>
      </c>
      <c r="O1468" s="40">
        <v>11985243547</v>
      </c>
      <c r="P1468" s="43" t="s">
        <v>124</v>
      </c>
      <c r="Q1468" s="43" t="s">
        <v>36</v>
      </c>
      <c r="R1468" s="41">
        <v>46037</v>
      </c>
      <c r="S1468" s="43"/>
      <c r="T1468" s="43"/>
      <c r="U1468" s="41">
        <v>46034</v>
      </c>
      <c r="V1468" s="41">
        <v>46037</v>
      </c>
      <c r="W1468" s="40" t="s">
        <v>277</v>
      </c>
      <c r="X1468" s="43" t="str">
        <f t="shared" si="60"/>
        <v>Emagrecimento810270595</v>
      </c>
      <c r="Y1468" s="186" t="s">
        <v>68</v>
      </c>
      <c r="Z1468" s="13"/>
    </row>
    <row r="1469" spans="1:26" ht="15" customHeight="1">
      <c r="A1469" s="176" t="s">
        <v>38</v>
      </c>
      <c r="B1469" s="44" t="s">
        <v>3566</v>
      </c>
      <c r="C1469" s="110" t="s">
        <v>27</v>
      </c>
      <c r="D1469" s="45">
        <v>46034</v>
      </c>
      <c r="E1469" s="46" t="s">
        <v>4607</v>
      </c>
      <c r="F1469" s="44" t="s">
        <v>4608</v>
      </c>
      <c r="G1469" s="47">
        <v>34138907866</v>
      </c>
      <c r="H1469" s="45">
        <v>31858</v>
      </c>
      <c r="I1469" s="47">
        <f t="shared" ca="1" si="64"/>
        <v>39</v>
      </c>
      <c r="J1469" s="47" t="s">
        <v>77</v>
      </c>
      <c r="K1469" s="47" t="s">
        <v>32</v>
      </c>
      <c r="L1469" s="44" t="s">
        <v>33</v>
      </c>
      <c r="M1469" s="44"/>
      <c r="N1469" s="47">
        <v>750</v>
      </c>
      <c r="O1469" s="44">
        <v>11985290543</v>
      </c>
      <c r="P1469" s="47" t="s">
        <v>124</v>
      </c>
      <c r="Q1469" s="47" t="s">
        <v>36</v>
      </c>
      <c r="R1469" s="45"/>
      <c r="S1469" s="47"/>
      <c r="T1469" s="47"/>
      <c r="U1469" s="45">
        <v>46030</v>
      </c>
      <c r="V1469" s="45"/>
      <c r="W1469" s="44" t="s">
        <v>277</v>
      </c>
      <c r="X1469" s="47" t="str">
        <f t="shared" si="60"/>
        <v>Emagrecimento085111563</v>
      </c>
      <c r="Y1469" s="187" t="s">
        <v>68</v>
      </c>
      <c r="Z1469" s="13"/>
    </row>
    <row r="1470" spans="1:26" ht="15" customHeight="1">
      <c r="A1470" s="175" t="s">
        <v>369</v>
      </c>
      <c r="B1470" s="40" t="s">
        <v>3566</v>
      </c>
      <c r="C1470" s="111" t="s">
        <v>27</v>
      </c>
      <c r="D1470" s="41">
        <v>46160</v>
      </c>
      <c r="E1470" s="42" t="s">
        <v>4609</v>
      </c>
      <c r="F1470" s="40" t="s">
        <v>4610</v>
      </c>
      <c r="G1470" s="43">
        <v>6900228836</v>
      </c>
      <c r="H1470" s="41">
        <v>24639</v>
      </c>
      <c r="I1470" s="43">
        <f t="shared" ca="1" si="64"/>
        <v>58</v>
      </c>
      <c r="J1470" s="43" t="s">
        <v>3580</v>
      </c>
      <c r="K1470" s="43" t="s">
        <v>32</v>
      </c>
      <c r="L1470" s="40" t="s">
        <v>110</v>
      </c>
      <c r="M1470" s="40"/>
      <c r="N1470" s="43">
        <v>50</v>
      </c>
      <c r="O1470" s="40">
        <v>11985324380</v>
      </c>
      <c r="P1470" s="43" t="s">
        <v>124</v>
      </c>
      <c r="Q1470" s="43" t="s">
        <v>36</v>
      </c>
      <c r="R1470" s="41">
        <v>46112</v>
      </c>
      <c r="S1470" s="43"/>
      <c r="T1470" s="43"/>
      <c r="U1470" s="41">
        <v>46155</v>
      </c>
      <c r="V1470" s="43"/>
      <c r="W1470" s="40"/>
      <c r="X1470" s="43" t="str">
        <f t="shared" si="60"/>
        <v>Emagrecimento077329860</v>
      </c>
      <c r="Y1470" s="42" t="s">
        <v>126</v>
      </c>
      <c r="Z1470" s="13"/>
    </row>
    <row r="1471" spans="1:26" ht="15" customHeight="1">
      <c r="A1471" s="176" t="s">
        <v>38</v>
      </c>
      <c r="B1471" s="44" t="s">
        <v>3566</v>
      </c>
      <c r="C1471" s="110" t="s">
        <v>27</v>
      </c>
      <c r="D1471" s="45">
        <v>45986</v>
      </c>
      <c r="E1471" s="46" t="s">
        <v>4611</v>
      </c>
      <c r="F1471" s="44" t="s">
        <v>4612</v>
      </c>
      <c r="G1471" s="47">
        <v>29233838854</v>
      </c>
      <c r="H1471" s="45">
        <v>30043</v>
      </c>
      <c r="I1471" s="47">
        <f t="shared" ca="1" si="64"/>
        <v>44</v>
      </c>
      <c r="J1471" s="47"/>
      <c r="K1471" s="47" t="s">
        <v>32</v>
      </c>
      <c r="L1471" s="44" t="s">
        <v>114</v>
      </c>
      <c r="M1471" s="44"/>
      <c r="N1471" s="47">
        <v>500</v>
      </c>
      <c r="O1471" s="44">
        <v>11985367885</v>
      </c>
      <c r="P1471" s="47" t="s">
        <v>124</v>
      </c>
      <c r="Q1471" s="47" t="s">
        <v>36</v>
      </c>
      <c r="R1471" s="45"/>
      <c r="S1471" s="47"/>
      <c r="T1471" s="47"/>
      <c r="U1471" s="45">
        <v>45985</v>
      </c>
      <c r="V1471" s="45">
        <v>45986</v>
      </c>
      <c r="W1471" s="44" t="s">
        <v>277</v>
      </c>
      <c r="X1471" s="47" t="str">
        <f t="shared" si="60"/>
        <v>Emagrecimento089658480</v>
      </c>
      <c r="Y1471" s="47"/>
      <c r="Z1471" s="13"/>
    </row>
    <row r="1472" spans="1:26" ht="15" customHeight="1">
      <c r="A1472" s="175" t="s">
        <v>38</v>
      </c>
      <c r="B1472" s="40" t="s">
        <v>3566</v>
      </c>
      <c r="C1472" s="111" t="s">
        <v>27</v>
      </c>
      <c r="D1472" s="41">
        <v>46104</v>
      </c>
      <c r="E1472" s="42" t="s">
        <v>4613</v>
      </c>
      <c r="F1472" s="40" t="s">
        <v>4614</v>
      </c>
      <c r="G1472" s="43">
        <v>43260581880</v>
      </c>
      <c r="H1472" s="41">
        <v>34245</v>
      </c>
      <c r="I1472" s="43">
        <f t="shared" ca="1" si="64"/>
        <v>32</v>
      </c>
      <c r="J1472" s="43" t="s">
        <v>41</v>
      </c>
      <c r="K1472" s="43" t="s">
        <v>32</v>
      </c>
      <c r="L1472" s="40" t="s">
        <v>33</v>
      </c>
      <c r="M1472" s="40"/>
      <c r="N1472" s="43">
        <v>60</v>
      </c>
      <c r="O1472" s="40">
        <v>11985403472</v>
      </c>
      <c r="P1472" s="43" t="s">
        <v>124</v>
      </c>
      <c r="Q1472" s="43" t="s">
        <v>36</v>
      </c>
      <c r="R1472" s="49">
        <v>46072</v>
      </c>
      <c r="S1472" s="43"/>
      <c r="T1472" s="43"/>
      <c r="U1472" s="41">
        <v>46080</v>
      </c>
      <c r="V1472" s="41">
        <v>46099</v>
      </c>
      <c r="W1472" s="40" t="s">
        <v>277</v>
      </c>
      <c r="X1472" s="43" t="str">
        <f t="shared" si="60"/>
        <v>Emagrecimento093716085</v>
      </c>
      <c r="Y1472" s="46" t="s">
        <v>58</v>
      </c>
      <c r="Z1472" s="13"/>
    </row>
    <row r="1473" spans="1:26" ht="15" customHeight="1">
      <c r="A1473" s="176" t="s">
        <v>38</v>
      </c>
      <c r="B1473" s="44" t="s">
        <v>3566</v>
      </c>
      <c r="C1473" s="110" t="s">
        <v>27</v>
      </c>
      <c r="D1473" s="45">
        <v>46044</v>
      </c>
      <c r="E1473" s="46" t="s">
        <v>4615</v>
      </c>
      <c r="F1473" s="44" t="s">
        <v>4616</v>
      </c>
      <c r="G1473" s="47">
        <v>38088263808</v>
      </c>
      <c r="H1473" s="45">
        <v>32639</v>
      </c>
      <c r="I1473" s="47">
        <f t="shared" ca="1" si="64"/>
        <v>37</v>
      </c>
      <c r="J1473" s="47" t="s">
        <v>41</v>
      </c>
      <c r="K1473" s="47" t="s">
        <v>32</v>
      </c>
      <c r="L1473" s="44" t="s">
        <v>110</v>
      </c>
      <c r="M1473" s="44"/>
      <c r="N1473" s="47">
        <v>450</v>
      </c>
      <c r="O1473" s="44">
        <v>11985416008</v>
      </c>
      <c r="P1473" s="47" t="s">
        <v>124</v>
      </c>
      <c r="Q1473" s="47" t="s">
        <v>36</v>
      </c>
      <c r="R1473" s="45">
        <v>46044</v>
      </c>
      <c r="S1473" s="47"/>
      <c r="T1473" s="47"/>
      <c r="U1473" s="45">
        <v>46042</v>
      </c>
      <c r="V1473" s="45">
        <v>46044</v>
      </c>
      <c r="W1473" s="44" t="s">
        <v>277</v>
      </c>
      <c r="X1473" s="47" t="str">
        <f t="shared" si="60"/>
        <v>Emagrecimento085934590</v>
      </c>
      <c r="Y1473" s="187" t="s">
        <v>68</v>
      </c>
      <c r="Z1473" s="13"/>
    </row>
    <row r="1474" spans="1:26" ht="15" customHeight="1">
      <c r="A1474" s="175" t="s">
        <v>38</v>
      </c>
      <c r="B1474" s="40" t="s">
        <v>3566</v>
      </c>
      <c r="C1474" s="111" t="s">
        <v>27</v>
      </c>
      <c r="D1474" s="41">
        <v>46051</v>
      </c>
      <c r="E1474" s="42" t="s">
        <v>4617</v>
      </c>
      <c r="F1474" s="40" t="s">
        <v>4618</v>
      </c>
      <c r="G1474" s="43">
        <v>11899403884</v>
      </c>
      <c r="H1474" s="41">
        <v>25441</v>
      </c>
      <c r="I1474" s="43">
        <f t="shared" ca="1" si="64"/>
        <v>56</v>
      </c>
      <c r="J1474" s="43" t="s">
        <v>41</v>
      </c>
      <c r="K1474" s="43" t="s">
        <v>32</v>
      </c>
      <c r="L1474" s="40" t="s">
        <v>33</v>
      </c>
      <c r="M1474" s="40"/>
      <c r="N1474" s="43">
        <v>300</v>
      </c>
      <c r="O1474" s="40">
        <v>11985492413</v>
      </c>
      <c r="P1474" s="43" t="s">
        <v>124</v>
      </c>
      <c r="Q1474" s="43" t="s">
        <v>36</v>
      </c>
      <c r="R1474" s="41">
        <v>46051</v>
      </c>
      <c r="S1474" s="43"/>
      <c r="T1474" s="43"/>
      <c r="U1474" s="41">
        <v>46050</v>
      </c>
      <c r="V1474" s="41">
        <v>46100</v>
      </c>
      <c r="W1474" s="40" t="s">
        <v>2695</v>
      </c>
      <c r="X1474" s="43" t="str">
        <f t="shared" ref="X1474:X1537" si="65">$B1474&amp;$E1474</f>
        <v>Emagrecimento451104803</v>
      </c>
      <c r="Y1474" s="186" t="s">
        <v>68</v>
      </c>
      <c r="Z1474" s="13"/>
    </row>
    <row r="1475" spans="1:26" ht="15" customHeight="1">
      <c r="A1475" s="176" t="s">
        <v>38</v>
      </c>
      <c r="B1475" s="44" t="s">
        <v>3566</v>
      </c>
      <c r="C1475" s="110" t="s">
        <v>27</v>
      </c>
      <c r="D1475" s="45">
        <v>46065</v>
      </c>
      <c r="E1475" s="46" t="s">
        <v>4619</v>
      </c>
      <c r="F1475" s="44" t="s">
        <v>4620</v>
      </c>
      <c r="G1475" s="47">
        <v>36673469803</v>
      </c>
      <c r="H1475" s="45">
        <v>32107</v>
      </c>
      <c r="I1475" s="47">
        <f t="shared" ca="1" si="64"/>
        <v>38</v>
      </c>
      <c r="J1475" s="47" t="s">
        <v>41</v>
      </c>
      <c r="K1475" s="47" t="s">
        <v>32</v>
      </c>
      <c r="L1475" s="44" t="s">
        <v>33</v>
      </c>
      <c r="M1475" s="44"/>
      <c r="N1475" s="47">
        <v>580</v>
      </c>
      <c r="O1475" s="44">
        <v>11985534569</v>
      </c>
      <c r="P1475" s="47" t="s">
        <v>124</v>
      </c>
      <c r="Q1475" s="47" t="s">
        <v>36</v>
      </c>
      <c r="R1475" s="45">
        <v>46065</v>
      </c>
      <c r="S1475" s="47"/>
      <c r="T1475" s="47"/>
      <c r="U1475" s="45">
        <v>46058</v>
      </c>
      <c r="V1475" s="45">
        <v>46067</v>
      </c>
      <c r="W1475" s="44" t="s">
        <v>509</v>
      </c>
      <c r="X1475" s="47" t="str">
        <f t="shared" si="65"/>
        <v>Emagrecimento087409003</v>
      </c>
      <c r="Y1475" s="46" t="s">
        <v>58</v>
      </c>
      <c r="Z1475" s="13"/>
    </row>
    <row r="1476" spans="1:26" ht="15" customHeight="1">
      <c r="A1476" s="175" t="s">
        <v>38</v>
      </c>
      <c r="B1476" s="40" t="s">
        <v>3566</v>
      </c>
      <c r="C1476" s="111" t="s">
        <v>27</v>
      </c>
      <c r="D1476" s="41">
        <v>45985</v>
      </c>
      <c r="E1476" s="42" t="s">
        <v>4621</v>
      </c>
      <c r="F1476" s="40" t="s">
        <v>4622</v>
      </c>
      <c r="G1476" s="43">
        <v>28800901808</v>
      </c>
      <c r="H1476" s="41">
        <v>29244</v>
      </c>
      <c r="I1476" s="43">
        <f t="shared" ca="1" si="64"/>
        <v>46</v>
      </c>
      <c r="J1476" s="43"/>
      <c r="K1476" s="43" t="s">
        <v>32</v>
      </c>
      <c r="L1476" s="40" t="s">
        <v>78</v>
      </c>
      <c r="M1476" s="40"/>
      <c r="N1476" s="43">
        <v>500</v>
      </c>
      <c r="O1476" s="40">
        <v>11985578947</v>
      </c>
      <c r="P1476" s="43" t="s">
        <v>124</v>
      </c>
      <c r="Q1476" s="43" t="s">
        <v>36</v>
      </c>
      <c r="R1476" s="41"/>
      <c r="S1476" s="43"/>
      <c r="T1476" s="43"/>
      <c r="U1476" s="41">
        <v>45980</v>
      </c>
      <c r="V1476" s="41" t="s">
        <v>4623</v>
      </c>
      <c r="W1476" s="40" t="s">
        <v>277</v>
      </c>
      <c r="X1476" s="43" t="str">
        <f t="shared" si="65"/>
        <v>Emagrecimento078383297</v>
      </c>
      <c r="Y1476" s="43"/>
      <c r="Z1476" s="13"/>
    </row>
    <row r="1477" spans="1:26" ht="15" customHeight="1">
      <c r="A1477" s="176" t="s">
        <v>38</v>
      </c>
      <c r="B1477" s="44" t="s">
        <v>3566</v>
      </c>
      <c r="C1477" s="110" t="s">
        <v>27</v>
      </c>
      <c r="D1477" s="45">
        <v>46148</v>
      </c>
      <c r="E1477" s="46" t="s">
        <v>4624</v>
      </c>
      <c r="F1477" s="44" t="s">
        <v>4625</v>
      </c>
      <c r="G1477" s="47">
        <v>5514511812</v>
      </c>
      <c r="H1477" s="45">
        <v>22903</v>
      </c>
      <c r="I1477" s="47">
        <f t="shared" ca="1" si="64"/>
        <v>63</v>
      </c>
      <c r="J1477" s="47" t="s">
        <v>41</v>
      </c>
      <c r="K1477" s="47" t="s">
        <v>32</v>
      </c>
      <c r="L1477" s="44" t="s">
        <v>236</v>
      </c>
      <c r="M1477" s="44" t="s">
        <v>4626</v>
      </c>
      <c r="N1477" s="47">
        <v>60</v>
      </c>
      <c r="O1477" s="44">
        <v>11985582769</v>
      </c>
      <c r="P1477" s="47" t="s">
        <v>124</v>
      </c>
      <c r="Q1477" s="47" t="s">
        <v>36</v>
      </c>
      <c r="R1477" s="45">
        <v>46148</v>
      </c>
      <c r="S1477" s="47"/>
      <c r="T1477" s="47"/>
      <c r="U1477" s="45">
        <v>46147</v>
      </c>
      <c r="V1477" s="45">
        <v>46331</v>
      </c>
      <c r="W1477" s="44" t="s">
        <v>277</v>
      </c>
      <c r="X1477" s="47" t="str">
        <f t="shared" si="65"/>
        <v>Emagrecimento095870648</v>
      </c>
      <c r="Y1477" s="46" t="s">
        <v>126</v>
      </c>
      <c r="Z1477" s="13"/>
    </row>
    <row r="1478" spans="1:26" ht="15" customHeight="1">
      <c r="A1478" s="175" t="s">
        <v>38</v>
      </c>
      <c r="B1478" s="40" t="s">
        <v>3566</v>
      </c>
      <c r="C1478" s="111" t="s">
        <v>27</v>
      </c>
      <c r="D1478" s="41">
        <v>46027</v>
      </c>
      <c r="E1478" s="42" t="s">
        <v>4627</v>
      </c>
      <c r="F1478" s="40" t="s">
        <v>4628</v>
      </c>
      <c r="G1478" s="43">
        <v>28025050840</v>
      </c>
      <c r="H1478" s="41">
        <v>28524</v>
      </c>
      <c r="I1478" s="43">
        <f t="shared" ca="1" si="64"/>
        <v>48</v>
      </c>
      <c r="J1478" s="43" t="s">
        <v>41</v>
      </c>
      <c r="K1478" s="43" t="s">
        <v>32</v>
      </c>
      <c r="L1478" s="40" t="s">
        <v>33</v>
      </c>
      <c r="M1478" s="40"/>
      <c r="N1478" s="43">
        <v>100</v>
      </c>
      <c r="O1478" s="40">
        <v>11985586007</v>
      </c>
      <c r="P1478" s="43" t="s">
        <v>124</v>
      </c>
      <c r="Q1478" s="43" t="s">
        <v>36</v>
      </c>
      <c r="R1478" s="41">
        <v>46027</v>
      </c>
      <c r="S1478" s="43"/>
      <c r="T1478" s="43"/>
      <c r="U1478" s="41">
        <v>46021</v>
      </c>
      <c r="V1478" s="41">
        <v>46072</v>
      </c>
      <c r="W1478" s="40" t="s">
        <v>2695</v>
      </c>
      <c r="X1478" s="43" t="str">
        <f t="shared" si="65"/>
        <v>Emagrecimento450495639</v>
      </c>
      <c r="Y1478" s="43"/>
      <c r="Z1478" s="13"/>
    </row>
    <row r="1479" spans="1:26" ht="15" customHeight="1">
      <c r="A1479" s="176" t="s">
        <v>38</v>
      </c>
      <c r="B1479" s="44" t="s">
        <v>3566</v>
      </c>
      <c r="C1479" s="110" t="s">
        <v>27</v>
      </c>
      <c r="D1479" s="45">
        <v>46132</v>
      </c>
      <c r="E1479" s="46" t="s">
        <v>4629</v>
      </c>
      <c r="F1479" s="44" t="s">
        <v>4630</v>
      </c>
      <c r="G1479" s="47">
        <v>38089903843</v>
      </c>
      <c r="H1479" s="45">
        <v>17485</v>
      </c>
      <c r="I1479" s="47">
        <f t="shared" ca="1" si="64"/>
        <v>78</v>
      </c>
      <c r="J1479" s="47" t="s">
        <v>41</v>
      </c>
      <c r="K1479" s="47" t="s">
        <v>32</v>
      </c>
      <c r="L1479" s="44" t="s">
        <v>33</v>
      </c>
      <c r="M1479" s="44" t="s">
        <v>4631</v>
      </c>
      <c r="N1479" s="47">
        <v>400</v>
      </c>
      <c r="O1479" s="44">
        <v>11985586452</v>
      </c>
      <c r="P1479" s="47" t="s">
        <v>124</v>
      </c>
      <c r="Q1479" s="47" t="s">
        <v>36</v>
      </c>
      <c r="R1479" s="45">
        <v>46132</v>
      </c>
      <c r="S1479" s="47"/>
      <c r="T1479" s="47"/>
      <c r="U1479" s="45">
        <v>46128</v>
      </c>
      <c r="V1479" s="45">
        <v>46139</v>
      </c>
      <c r="W1479" s="44" t="s">
        <v>277</v>
      </c>
      <c r="X1479" s="47" t="str">
        <f t="shared" si="65"/>
        <v>Emagrecimento079087334</v>
      </c>
      <c r="Y1479" s="46" t="s">
        <v>37</v>
      </c>
      <c r="Z1479" s="13"/>
    </row>
    <row r="1480" spans="1:26" ht="15" customHeight="1">
      <c r="A1480" s="176" t="s">
        <v>38</v>
      </c>
      <c r="B1480" s="44" t="s">
        <v>3566</v>
      </c>
      <c r="C1480" s="110" t="s">
        <v>27</v>
      </c>
      <c r="D1480" s="45">
        <v>45971</v>
      </c>
      <c r="E1480" s="46" t="s">
        <v>4632</v>
      </c>
      <c r="F1480" s="44" t="s">
        <v>4633</v>
      </c>
      <c r="G1480" s="47">
        <v>40669956830</v>
      </c>
      <c r="H1480" s="45">
        <v>33736</v>
      </c>
      <c r="I1480" s="47">
        <f t="shared" ca="1" si="64"/>
        <v>34</v>
      </c>
      <c r="J1480" s="47"/>
      <c r="K1480" s="47" t="s">
        <v>32</v>
      </c>
      <c r="L1480" s="44" t="s">
        <v>33</v>
      </c>
      <c r="M1480" s="44"/>
      <c r="N1480" s="47">
        <v>380</v>
      </c>
      <c r="O1480" s="44">
        <v>11985727257</v>
      </c>
      <c r="P1480" s="47" t="s">
        <v>124</v>
      </c>
      <c r="Q1480" s="47" t="s">
        <v>36</v>
      </c>
      <c r="R1480" s="45"/>
      <c r="S1480" s="47"/>
      <c r="T1480" s="47"/>
      <c r="U1480" s="45">
        <v>45937</v>
      </c>
      <c r="V1480" s="45">
        <v>45939</v>
      </c>
      <c r="W1480" s="44" t="s">
        <v>277</v>
      </c>
      <c r="X1480" s="47" t="str">
        <f t="shared" si="65"/>
        <v>Emagrecimento094277432</v>
      </c>
      <c r="Y1480" s="47"/>
      <c r="Z1480" s="13"/>
    </row>
    <row r="1481" spans="1:26" ht="15" customHeight="1">
      <c r="A1481" s="175" t="s">
        <v>38</v>
      </c>
      <c r="B1481" s="40" t="s">
        <v>3566</v>
      </c>
      <c r="C1481" s="111" t="s">
        <v>27</v>
      </c>
      <c r="D1481" s="41">
        <v>45988</v>
      </c>
      <c r="E1481" s="42" t="s">
        <v>4634</v>
      </c>
      <c r="F1481" s="40" t="s">
        <v>4635</v>
      </c>
      <c r="G1481" s="43">
        <v>24570295894</v>
      </c>
      <c r="H1481" s="41">
        <v>27845</v>
      </c>
      <c r="I1481" s="43">
        <f t="shared" ca="1" si="64"/>
        <v>50</v>
      </c>
      <c r="J1481" s="43"/>
      <c r="K1481" s="43" t="s">
        <v>32</v>
      </c>
      <c r="L1481" s="40" t="s">
        <v>33</v>
      </c>
      <c r="M1481" s="40"/>
      <c r="N1481" s="43">
        <v>700</v>
      </c>
      <c r="O1481" s="40">
        <v>11985808080</v>
      </c>
      <c r="P1481" s="43" t="s">
        <v>124</v>
      </c>
      <c r="Q1481" s="43" t="s">
        <v>36</v>
      </c>
      <c r="R1481" s="41"/>
      <c r="S1481" s="43"/>
      <c r="T1481" s="43"/>
      <c r="U1481" s="41">
        <v>45987</v>
      </c>
      <c r="V1481" s="41">
        <v>45989</v>
      </c>
      <c r="W1481" s="40" t="s">
        <v>277</v>
      </c>
      <c r="X1481" s="43" t="str">
        <f t="shared" si="65"/>
        <v>Emagrecimento095788729</v>
      </c>
      <c r="Y1481" s="43"/>
      <c r="Z1481" s="13"/>
    </row>
    <row r="1482" spans="1:26" ht="15" customHeight="1">
      <c r="A1482" s="176" t="s">
        <v>38</v>
      </c>
      <c r="B1482" s="44" t="s">
        <v>3566</v>
      </c>
      <c r="C1482" s="110" t="s">
        <v>27</v>
      </c>
      <c r="D1482" s="45">
        <v>46086</v>
      </c>
      <c r="E1482" s="46" t="s">
        <v>4636</v>
      </c>
      <c r="F1482" s="44" t="s">
        <v>4637</v>
      </c>
      <c r="G1482" s="47">
        <v>40331396807</v>
      </c>
      <c r="H1482" s="45">
        <v>33909</v>
      </c>
      <c r="I1482" s="47">
        <f t="shared" ca="1" si="64"/>
        <v>33</v>
      </c>
      <c r="J1482" s="47" t="s">
        <v>41</v>
      </c>
      <c r="K1482" s="47" t="s">
        <v>32</v>
      </c>
      <c r="L1482" s="44" t="s">
        <v>33</v>
      </c>
      <c r="M1482" s="44"/>
      <c r="N1482" s="47">
        <v>60</v>
      </c>
      <c r="O1482" s="44">
        <v>11985968916</v>
      </c>
      <c r="P1482" s="47" t="s">
        <v>124</v>
      </c>
      <c r="Q1482" s="47" t="s">
        <v>36</v>
      </c>
      <c r="R1482" s="45">
        <v>46086</v>
      </c>
      <c r="S1482" s="47"/>
      <c r="T1482" s="47"/>
      <c r="U1482" s="45">
        <v>46079</v>
      </c>
      <c r="V1482" s="45">
        <v>46083</v>
      </c>
      <c r="W1482" s="44" t="s">
        <v>2701</v>
      </c>
      <c r="X1482" s="47" t="str">
        <f t="shared" si="65"/>
        <v>Emagrecimento087039494</v>
      </c>
      <c r="Y1482" s="46" t="s">
        <v>58</v>
      </c>
      <c r="Z1482" s="13"/>
    </row>
    <row r="1483" spans="1:26" ht="15" customHeight="1">
      <c r="A1483" s="175" t="s">
        <v>38</v>
      </c>
      <c r="B1483" s="40" t="s">
        <v>3566</v>
      </c>
      <c r="C1483" s="111" t="s">
        <v>27</v>
      </c>
      <c r="D1483" s="41">
        <v>46029</v>
      </c>
      <c r="E1483" s="42" t="s">
        <v>4638</v>
      </c>
      <c r="F1483" s="40" t="s">
        <v>4639</v>
      </c>
      <c r="G1483" s="43">
        <v>10489898874</v>
      </c>
      <c r="H1483" s="41">
        <v>25227</v>
      </c>
      <c r="I1483" s="43">
        <f t="shared" ca="1" si="64"/>
        <v>57</v>
      </c>
      <c r="J1483" s="43" t="s">
        <v>41</v>
      </c>
      <c r="K1483" s="43" t="s">
        <v>32</v>
      </c>
      <c r="L1483" s="40" t="s">
        <v>33</v>
      </c>
      <c r="M1483" s="40"/>
      <c r="N1483" s="43">
        <v>750</v>
      </c>
      <c r="O1483" s="40">
        <v>11986091796</v>
      </c>
      <c r="P1483" s="43" t="s">
        <v>124</v>
      </c>
      <c r="Q1483" s="43" t="s">
        <v>36</v>
      </c>
      <c r="R1483" s="41">
        <v>46031</v>
      </c>
      <c r="S1483" s="43"/>
      <c r="T1483" s="43"/>
      <c r="U1483" s="41">
        <v>46028</v>
      </c>
      <c r="V1483" s="41">
        <v>46031</v>
      </c>
      <c r="W1483" s="40" t="s">
        <v>277</v>
      </c>
      <c r="X1483" s="43" t="str">
        <f t="shared" si="65"/>
        <v>Emagrecimento078391317</v>
      </c>
      <c r="Y1483" s="186" t="s">
        <v>68</v>
      </c>
      <c r="Z1483" s="13"/>
    </row>
    <row r="1484" spans="1:26" ht="15" customHeight="1">
      <c r="A1484" s="175" t="s">
        <v>38</v>
      </c>
      <c r="B1484" s="40" t="s">
        <v>3566</v>
      </c>
      <c r="C1484" s="111" t="s">
        <v>27</v>
      </c>
      <c r="D1484" s="41">
        <v>46092</v>
      </c>
      <c r="E1484" s="42" t="s">
        <v>4640</v>
      </c>
      <c r="F1484" s="40" t="s">
        <v>4641</v>
      </c>
      <c r="G1484" s="43">
        <v>32605386821</v>
      </c>
      <c r="H1484" s="41">
        <v>31286</v>
      </c>
      <c r="I1484" s="43">
        <f t="shared" ca="1" si="64"/>
        <v>40</v>
      </c>
      <c r="J1484" s="43" t="s">
        <v>41</v>
      </c>
      <c r="K1484" s="43" t="s">
        <v>32</v>
      </c>
      <c r="L1484" s="40" t="s">
        <v>33</v>
      </c>
      <c r="M1484" s="40"/>
      <c r="N1484" s="43">
        <v>580</v>
      </c>
      <c r="O1484" s="40">
        <v>11986395504</v>
      </c>
      <c r="P1484" s="43" t="s">
        <v>124</v>
      </c>
      <c r="Q1484" s="43" t="s">
        <v>36</v>
      </c>
      <c r="R1484" s="41">
        <v>46090</v>
      </c>
      <c r="S1484" s="43"/>
      <c r="T1484" s="43"/>
      <c r="U1484" s="41">
        <v>46086</v>
      </c>
      <c r="V1484" s="41">
        <v>46090</v>
      </c>
      <c r="W1484" s="40" t="s">
        <v>277</v>
      </c>
      <c r="X1484" s="43" t="str">
        <f t="shared" si="65"/>
        <v>Emagrecimento089793669</v>
      </c>
      <c r="Y1484" s="46" t="s">
        <v>48</v>
      </c>
      <c r="Z1484" s="13"/>
    </row>
    <row r="1485" spans="1:26" ht="15" customHeight="1">
      <c r="A1485" s="176" t="s">
        <v>38</v>
      </c>
      <c r="B1485" s="44" t="s">
        <v>3566</v>
      </c>
      <c r="C1485" s="110" t="s">
        <v>27</v>
      </c>
      <c r="D1485" s="45">
        <v>46036</v>
      </c>
      <c r="E1485" s="46" t="s">
        <v>4642</v>
      </c>
      <c r="F1485" s="44" t="s">
        <v>4643</v>
      </c>
      <c r="G1485" s="47">
        <v>32076706879</v>
      </c>
      <c r="H1485" s="45">
        <v>31242</v>
      </c>
      <c r="I1485" s="47">
        <f t="shared" ca="1" si="64"/>
        <v>40</v>
      </c>
      <c r="J1485" s="47" t="s">
        <v>41</v>
      </c>
      <c r="K1485" s="47" t="s">
        <v>32</v>
      </c>
      <c r="L1485" s="44" t="s">
        <v>1105</v>
      </c>
      <c r="M1485" s="44"/>
      <c r="N1485" s="47">
        <v>50</v>
      </c>
      <c r="O1485" s="44">
        <v>11986417933</v>
      </c>
      <c r="P1485" s="47" t="s">
        <v>124</v>
      </c>
      <c r="Q1485" s="47" t="s">
        <v>36</v>
      </c>
      <c r="R1485" s="45">
        <v>46036</v>
      </c>
      <c r="S1485" s="47"/>
      <c r="T1485" s="47"/>
      <c r="U1485" s="45">
        <v>46035</v>
      </c>
      <c r="V1485" s="45">
        <v>46039</v>
      </c>
      <c r="W1485" s="44" t="s">
        <v>509</v>
      </c>
      <c r="X1485" s="47" t="str">
        <f t="shared" si="65"/>
        <v>Emagrecimento092844666</v>
      </c>
      <c r="Y1485" s="187" t="s">
        <v>68</v>
      </c>
      <c r="Z1485" s="13"/>
    </row>
    <row r="1486" spans="1:26" ht="15" customHeight="1">
      <c r="A1486" s="175" t="s">
        <v>38</v>
      </c>
      <c r="B1486" s="40" t="s">
        <v>3566</v>
      </c>
      <c r="C1486" s="111" t="s">
        <v>27</v>
      </c>
      <c r="D1486" s="41">
        <v>46079</v>
      </c>
      <c r="E1486" s="42" t="s">
        <v>4644</v>
      </c>
      <c r="F1486" s="40" t="s">
        <v>4645</v>
      </c>
      <c r="G1486" s="43">
        <v>29521328878</v>
      </c>
      <c r="H1486" s="41">
        <v>29897</v>
      </c>
      <c r="I1486" s="43">
        <f t="shared" ca="1" si="64"/>
        <v>44</v>
      </c>
      <c r="J1486" s="43" t="s">
        <v>41</v>
      </c>
      <c r="K1486" s="43" t="s">
        <v>32</v>
      </c>
      <c r="L1486" s="40" t="s">
        <v>33</v>
      </c>
      <c r="M1486" s="40"/>
      <c r="N1486" s="43">
        <v>800</v>
      </c>
      <c r="O1486" s="40">
        <v>11986430832</v>
      </c>
      <c r="P1486" s="43" t="s">
        <v>124</v>
      </c>
      <c r="Q1486" s="43" t="s">
        <v>36</v>
      </c>
      <c r="R1486" s="41">
        <v>46079</v>
      </c>
      <c r="S1486" s="43"/>
      <c r="T1486" s="43"/>
      <c r="U1486" s="41">
        <v>46077</v>
      </c>
      <c r="V1486" s="41">
        <v>46079</v>
      </c>
      <c r="W1486" s="40" t="s">
        <v>277</v>
      </c>
      <c r="X1486" s="43" t="str">
        <f t="shared" si="65"/>
        <v>Emagrecimento072313152</v>
      </c>
      <c r="Y1486" s="46" t="s">
        <v>58</v>
      </c>
      <c r="Z1486" s="13"/>
    </row>
    <row r="1487" spans="1:26" ht="15" customHeight="1">
      <c r="A1487" s="176" t="s">
        <v>369</v>
      </c>
      <c r="B1487" s="44" t="s">
        <v>3566</v>
      </c>
      <c r="C1487" s="110" t="s">
        <v>27</v>
      </c>
      <c r="D1487" s="45">
        <v>46153</v>
      </c>
      <c r="E1487" s="46" t="s">
        <v>4646</v>
      </c>
      <c r="F1487" s="44" t="s">
        <v>4647</v>
      </c>
      <c r="G1487" s="47">
        <v>18948207890</v>
      </c>
      <c r="H1487" s="45">
        <v>23119</v>
      </c>
      <c r="I1487" s="47">
        <v>63</v>
      </c>
      <c r="J1487" s="47" t="s">
        <v>3580</v>
      </c>
      <c r="K1487" s="47" t="s">
        <v>32</v>
      </c>
      <c r="L1487" s="44" t="s">
        <v>33</v>
      </c>
      <c r="M1487" s="44"/>
      <c r="N1487" s="47">
        <v>100</v>
      </c>
      <c r="O1487" s="44">
        <v>11986439631</v>
      </c>
      <c r="P1487" s="47" t="s">
        <v>124</v>
      </c>
      <c r="Q1487" s="47" t="s">
        <v>36</v>
      </c>
      <c r="R1487" s="45">
        <v>46112</v>
      </c>
      <c r="S1487" s="47"/>
      <c r="T1487" s="47"/>
      <c r="U1487" s="45"/>
      <c r="V1487" s="47"/>
      <c r="W1487" s="44"/>
      <c r="X1487" s="47" t="str">
        <f t="shared" si="65"/>
        <v>Emagrecimento804604185</v>
      </c>
      <c r="Y1487" s="46"/>
      <c r="Z1487" s="13"/>
    </row>
    <row r="1488" spans="1:26" ht="15" customHeight="1">
      <c r="A1488" s="175" t="s">
        <v>38</v>
      </c>
      <c r="B1488" s="40" t="s">
        <v>3566</v>
      </c>
      <c r="C1488" s="111" t="s">
        <v>27</v>
      </c>
      <c r="D1488" s="41">
        <v>46086</v>
      </c>
      <c r="E1488" s="42" t="s">
        <v>4648</v>
      </c>
      <c r="F1488" s="40" t="s">
        <v>4649</v>
      </c>
      <c r="G1488" s="43">
        <v>67071929572</v>
      </c>
      <c r="H1488" s="41">
        <v>27069</v>
      </c>
      <c r="I1488" s="43">
        <f t="shared" ref="I1488:I1493" ca="1" si="66">INT((TODAY()-H1488)/365.25)</f>
        <v>52</v>
      </c>
      <c r="J1488" s="43" t="s">
        <v>77</v>
      </c>
      <c r="K1488" s="43" t="s">
        <v>32</v>
      </c>
      <c r="L1488" s="40" t="s">
        <v>33</v>
      </c>
      <c r="M1488" s="40"/>
      <c r="N1488" s="43">
        <v>40</v>
      </c>
      <c r="O1488" s="40">
        <v>11986484598</v>
      </c>
      <c r="P1488" s="43" t="s">
        <v>124</v>
      </c>
      <c r="Q1488" s="43" t="s">
        <v>36</v>
      </c>
      <c r="R1488" s="41">
        <v>46086</v>
      </c>
      <c r="S1488" s="43"/>
      <c r="T1488" s="43"/>
      <c r="U1488" s="41">
        <v>46084</v>
      </c>
      <c r="V1488" s="41">
        <v>46086</v>
      </c>
      <c r="W1488" s="40" t="s">
        <v>35</v>
      </c>
      <c r="X1488" s="43" t="str">
        <f t="shared" si="65"/>
        <v>Emagrecimento086932721</v>
      </c>
      <c r="Y1488" s="46" t="s">
        <v>48</v>
      </c>
      <c r="Z1488" s="13"/>
    </row>
    <row r="1489" spans="1:26" ht="15" customHeight="1">
      <c r="A1489" s="176" t="s">
        <v>212</v>
      </c>
      <c r="B1489" s="44" t="s">
        <v>3566</v>
      </c>
      <c r="C1489" s="110" t="s">
        <v>27</v>
      </c>
      <c r="D1489" s="45">
        <v>46135</v>
      </c>
      <c r="E1489" s="46" t="s">
        <v>4650</v>
      </c>
      <c r="F1489" s="44" t="s">
        <v>4651</v>
      </c>
      <c r="G1489" s="47">
        <v>31217006850</v>
      </c>
      <c r="H1489" s="45">
        <v>30022</v>
      </c>
      <c r="I1489" s="47">
        <f t="shared" ca="1" si="66"/>
        <v>44</v>
      </c>
      <c r="J1489" s="47" t="s">
        <v>3580</v>
      </c>
      <c r="K1489" s="47" t="s">
        <v>32</v>
      </c>
      <c r="L1489" s="44" t="s">
        <v>33</v>
      </c>
      <c r="M1489" s="44"/>
      <c r="N1489" s="47">
        <v>380</v>
      </c>
      <c r="O1489" s="44">
        <v>11986614218</v>
      </c>
      <c r="P1489" s="47" t="s">
        <v>124</v>
      </c>
      <c r="Q1489" s="47" t="s">
        <v>36</v>
      </c>
      <c r="R1489" s="45">
        <v>45938</v>
      </c>
      <c r="S1489" s="47"/>
      <c r="T1489" s="47"/>
      <c r="U1489" s="45">
        <v>45938</v>
      </c>
      <c r="V1489" s="47"/>
      <c r="W1489" s="44" t="s">
        <v>277</v>
      </c>
      <c r="X1489" s="47" t="str">
        <f t="shared" si="65"/>
        <v>Emagrecimento095453571</v>
      </c>
      <c r="Y1489" s="46"/>
      <c r="Z1489" s="13"/>
    </row>
    <row r="1490" spans="1:26" ht="15" customHeight="1">
      <c r="A1490" s="175" t="s">
        <v>212</v>
      </c>
      <c r="B1490" s="40" t="s">
        <v>3566</v>
      </c>
      <c r="C1490" s="111" t="s">
        <v>27</v>
      </c>
      <c r="D1490" s="41">
        <v>46135</v>
      </c>
      <c r="E1490" s="42" t="s">
        <v>4652</v>
      </c>
      <c r="F1490" s="40" t="s">
        <v>4653</v>
      </c>
      <c r="G1490" s="43">
        <v>35928812809</v>
      </c>
      <c r="H1490" s="41">
        <v>31824</v>
      </c>
      <c r="I1490" s="43">
        <f t="shared" ca="1" si="66"/>
        <v>39</v>
      </c>
      <c r="J1490" s="43" t="s">
        <v>3580</v>
      </c>
      <c r="K1490" s="43" t="s">
        <v>32</v>
      </c>
      <c r="L1490" s="40" t="s">
        <v>42</v>
      </c>
      <c r="M1490" s="40"/>
      <c r="N1490" s="43">
        <v>380</v>
      </c>
      <c r="O1490" s="40">
        <v>11986748357</v>
      </c>
      <c r="P1490" s="43" t="s">
        <v>124</v>
      </c>
      <c r="Q1490" s="43" t="s">
        <v>36</v>
      </c>
      <c r="R1490" s="41">
        <v>46112</v>
      </c>
      <c r="S1490" s="43"/>
      <c r="T1490" s="43"/>
      <c r="U1490" s="41">
        <v>46112</v>
      </c>
      <c r="V1490" s="43"/>
      <c r="W1490" s="40" t="s">
        <v>277</v>
      </c>
      <c r="X1490" s="43" t="str">
        <f t="shared" si="65"/>
        <v>Emagrecimento089168009</v>
      </c>
      <c r="Y1490" s="46" t="s">
        <v>48</v>
      </c>
      <c r="Z1490" s="13"/>
    </row>
    <row r="1491" spans="1:26" ht="15" customHeight="1">
      <c r="A1491" s="175" t="s">
        <v>38</v>
      </c>
      <c r="B1491" s="40" t="s">
        <v>3566</v>
      </c>
      <c r="C1491" s="111" t="s">
        <v>27</v>
      </c>
      <c r="D1491" s="41">
        <v>46058</v>
      </c>
      <c r="E1491" s="42" t="s">
        <v>4654</v>
      </c>
      <c r="F1491" s="40" t="s">
        <v>4655</v>
      </c>
      <c r="G1491" s="43">
        <v>91443342491</v>
      </c>
      <c r="H1491" s="41">
        <v>27153</v>
      </c>
      <c r="I1491" s="43">
        <f t="shared" ca="1" si="66"/>
        <v>52</v>
      </c>
      <c r="J1491" s="43" t="s">
        <v>41</v>
      </c>
      <c r="K1491" s="43" t="s">
        <v>32</v>
      </c>
      <c r="L1491" s="40" t="s">
        <v>33</v>
      </c>
      <c r="M1491" s="40"/>
      <c r="N1491" s="43">
        <v>60</v>
      </c>
      <c r="O1491" s="40">
        <v>11986792076</v>
      </c>
      <c r="P1491" s="43" t="s">
        <v>124</v>
      </c>
      <c r="Q1491" s="43" t="s">
        <v>36</v>
      </c>
      <c r="R1491" s="41">
        <v>46062</v>
      </c>
      <c r="S1491" s="43"/>
      <c r="T1491" s="43"/>
      <c r="U1491" s="41">
        <v>46056</v>
      </c>
      <c r="V1491" s="41">
        <v>46062</v>
      </c>
      <c r="W1491" s="40" t="s">
        <v>277</v>
      </c>
      <c r="X1491" s="43" t="str">
        <f t="shared" si="65"/>
        <v>Emagrecimento087813153</v>
      </c>
      <c r="Y1491" s="46" t="s">
        <v>58</v>
      </c>
      <c r="Z1491" s="13"/>
    </row>
    <row r="1492" spans="1:26" ht="15" customHeight="1">
      <c r="A1492" s="176" t="s">
        <v>212</v>
      </c>
      <c r="B1492" s="44" t="s">
        <v>3566</v>
      </c>
      <c r="C1492" s="110" t="s">
        <v>27</v>
      </c>
      <c r="D1492" s="45">
        <v>46084</v>
      </c>
      <c r="E1492" s="46" t="s">
        <v>4656</v>
      </c>
      <c r="F1492" s="44" t="s">
        <v>4657</v>
      </c>
      <c r="G1492" s="47">
        <v>38272470802</v>
      </c>
      <c r="H1492" s="45">
        <v>32128</v>
      </c>
      <c r="I1492" s="47">
        <f t="shared" ca="1" si="66"/>
        <v>38</v>
      </c>
      <c r="J1492" s="47"/>
      <c r="K1492" s="47" t="s">
        <v>32</v>
      </c>
      <c r="L1492" s="44" t="s">
        <v>33</v>
      </c>
      <c r="M1492" s="44"/>
      <c r="N1492" s="47">
        <v>500</v>
      </c>
      <c r="O1492" s="44">
        <v>11986796062</v>
      </c>
      <c r="P1492" s="47" t="s">
        <v>124</v>
      </c>
      <c r="Q1492" s="47" t="s">
        <v>36</v>
      </c>
      <c r="R1492" s="45">
        <v>46001</v>
      </c>
      <c r="S1492" s="47"/>
      <c r="T1492" s="47"/>
      <c r="U1492" s="45">
        <v>46001</v>
      </c>
      <c r="V1492" s="45"/>
      <c r="W1492" s="44" t="s">
        <v>277</v>
      </c>
      <c r="X1492" s="47" t="str">
        <f t="shared" si="65"/>
        <v>Emagrecimento087953268</v>
      </c>
      <c r="Y1492" s="47"/>
      <c r="Z1492" s="13"/>
    </row>
    <row r="1493" spans="1:26" ht="15" customHeight="1">
      <c r="A1493" s="175" t="s">
        <v>38</v>
      </c>
      <c r="B1493" s="40" t="s">
        <v>3566</v>
      </c>
      <c r="C1493" s="111" t="s">
        <v>27</v>
      </c>
      <c r="D1493" s="41">
        <v>45971</v>
      </c>
      <c r="E1493" s="42" t="s">
        <v>4658</v>
      </c>
      <c r="F1493" s="40" t="s">
        <v>4659</v>
      </c>
      <c r="G1493" s="43">
        <v>34678910808</v>
      </c>
      <c r="H1493" s="41">
        <v>31589</v>
      </c>
      <c r="I1493" s="43">
        <f t="shared" ca="1" si="66"/>
        <v>39</v>
      </c>
      <c r="J1493" s="43"/>
      <c r="K1493" s="43" t="s">
        <v>32</v>
      </c>
      <c r="L1493" s="40" t="s">
        <v>33</v>
      </c>
      <c r="M1493" s="40"/>
      <c r="N1493" s="43">
        <v>450</v>
      </c>
      <c r="O1493" s="40">
        <v>11986937268</v>
      </c>
      <c r="P1493" s="43" t="s">
        <v>124</v>
      </c>
      <c r="Q1493" s="43" t="s">
        <v>36</v>
      </c>
      <c r="R1493" s="41"/>
      <c r="S1493" s="43"/>
      <c r="T1493" s="43"/>
      <c r="U1493" s="41">
        <v>45952</v>
      </c>
      <c r="V1493" s="41">
        <v>45960</v>
      </c>
      <c r="W1493" s="40" t="s">
        <v>277</v>
      </c>
      <c r="X1493" s="43" t="str">
        <f t="shared" si="65"/>
        <v>Emagrecimento095134299</v>
      </c>
      <c r="Y1493" s="43"/>
      <c r="Z1493" s="13"/>
    </row>
    <row r="1494" spans="1:26" ht="15" customHeight="1">
      <c r="A1494" s="176" t="s">
        <v>369</v>
      </c>
      <c r="B1494" s="44" t="s">
        <v>3566</v>
      </c>
      <c r="C1494" s="110" t="s">
        <v>27</v>
      </c>
      <c r="D1494" s="45">
        <v>46153</v>
      </c>
      <c r="E1494" s="46" t="s">
        <v>4660</v>
      </c>
      <c r="F1494" s="44" t="s">
        <v>4661</v>
      </c>
      <c r="G1494" s="47">
        <v>46037378827</v>
      </c>
      <c r="H1494" s="45">
        <v>34971</v>
      </c>
      <c r="I1494" s="47">
        <v>30</v>
      </c>
      <c r="J1494" s="47" t="s">
        <v>3580</v>
      </c>
      <c r="K1494" s="47" t="s">
        <v>32</v>
      </c>
      <c r="L1494" s="44" t="s">
        <v>33</v>
      </c>
      <c r="M1494" s="44"/>
      <c r="N1494" s="47">
        <v>110</v>
      </c>
      <c r="O1494" s="44">
        <v>11986995012</v>
      </c>
      <c r="P1494" s="47" t="s">
        <v>124</v>
      </c>
      <c r="Q1494" s="47" t="s">
        <v>36</v>
      </c>
      <c r="R1494" s="45">
        <v>46112</v>
      </c>
      <c r="S1494" s="47"/>
      <c r="T1494" s="47"/>
      <c r="U1494" s="45">
        <v>46150</v>
      </c>
      <c r="V1494" s="47"/>
      <c r="W1494" s="44"/>
      <c r="X1494" s="47" t="str">
        <f t="shared" si="65"/>
        <v>Emagrecimento093914902</v>
      </c>
      <c r="Y1494" s="46" t="s">
        <v>126</v>
      </c>
      <c r="Z1494" s="13"/>
    </row>
    <row r="1495" spans="1:26" ht="15" customHeight="1">
      <c r="A1495" s="181" t="s">
        <v>38</v>
      </c>
      <c r="B1495" s="40" t="s">
        <v>3566</v>
      </c>
      <c r="C1495" s="111" t="s">
        <v>27</v>
      </c>
      <c r="D1495" s="102">
        <v>46141</v>
      </c>
      <c r="E1495" s="103" t="s">
        <v>4662</v>
      </c>
      <c r="F1495" s="101" t="s">
        <v>4663</v>
      </c>
      <c r="G1495" s="104">
        <v>48940455835</v>
      </c>
      <c r="H1495" s="102">
        <v>36844</v>
      </c>
      <c r="I1495" s="104">
        <f ca="1">INT((TODAY()-H1495)/365.25)</f>
        <v>25</v>
      </c>
      <c r="J1495" s="104" t="s">
        <v>41</v>
      </c>
      <c r="K1495" s="104" t="s">
        <v>32</v>
      </c>
      <c r="L1495" s="101" t="s">
        <v>33</v>
      </c>
      <c r="M1495" s="101" t="s">
        <v>4664</v>
      </c>
      <c r="N1495" s="104">
        <v>500</v>
      </c>
      <c r="O1495" s="101">
        <v>11987022767</v>
      </c>
      <c r="P1495" s="104" t="s">
        <v>124</v>
      </c>
      <c r="Q1495" s="104" t="s">
        <v>36</v>
      </c>
      <c r="R1495" s="102">
        <v>46141</v>
      </c>
      <c r="S1495" s="104"/>
      <c r="T1495" s="104"/>
      <c r="U1495" s="41">
        <v>46140</v>
      </c>
      <c r="V1495" s="41">
        <v>46178</v>
      </c>
      <c r="W1495" s="40" t="s">
        <v>277</v>
      </c>
      <c r="X1495" s="43" t="str">
        <f t="shared" si="65"/>
        <v>Emagrecimento095965680</v>
      </c>
      <c r="Y1495" s="42" t="s">
        <v>37</v>
      </c>
      <c r="Z1495" s="13"/>
    </row>
    <row r="1496" spans="1:26" ht="15" customHeight="1">
      <c r="A1496" s="176" t="s">
        <v>38</v>
      </c>
      <c r="B1496" s="44" t="s">
        <v>3566</v>
      </c>
      <c r="C1496" s="110" t="s">
        <v>27</v>
      </c>
      <c r="D1496" s="45">
        <v>46072</v>
      </c>
      <c r="E1496" s="46" t="s">
        <v>4665</v>
      </c>
      <c r="F1496" s="44" t="s">
        <v>4666</v>
      </c>
      <c r="G1496" s="47">
        <v>44581278880</v>
      </c>
      <c r="H1496" s="45">
        <v>34305</v>
      </c>
      <c r="I1496" s="47">
        <f ca="1">INT((TODAY()-H1496)/365.25)</f>
        <v>32</v>
      </c>
      <c r="J1496" s="47" t="s">
        <v>41</v>
      </c>
      <c r="K1496" s="47" t="s">
        <v>32</v>
      </c>
      <c r="L1496" s="44" t="s">
        <v>33</v>
      </c>
      <c r="M1496" s="44"/>
      <c r="N1496" s="47">
        <v>40</v>
      </c>
      <c r="O1496" s="44">
        <v>11987025646</v>
      </c>
      <c r="P1496" s="47" t="s">
        <v>124</v>
      </c>
      <c r="Q1496" s="47" t="s">
        <v>36</v>
      </c>
      <c r="R1496" s="45">
        <v>46076</v>
      </c>
      <c r="S1496" s="47"/>
      <c r="T1496" s="47"/>
      <c r="U1496" s="45">
        <v>46071</v>
      </c>
      <c r="V1496" s="45">
        <v>46076</v>
      </c>
      <c r="W1496" s="44" t="s">
        <v>277</v>
      </c>
      <c r="X1496" s="47" t="str">
        <f t="shared" si="65"/>
        <v>Emagrecimento079889011</v>
      </c>
      <c r="Y1496" s="46" t="s">
        <v>58</v>
      </c>
      <c r="Z1496" s="13"/>
    </row>
    <row r="1497" spans="1:26" ht="15" customHeight="1">
      <c r="A1497" s="175" t="s">
        <v>38</v>
      </c>
      <c r="B1497" s="40" t="s">
        <v>3566</v>
      </c>
      <c r="C1497" s="111" t="s">
        <v>27</v>
      </c>
      <c r="D1497" s="41">
        <v>45971</v>
      </c>
      <c r="E1497" s="42" t="s">
        <v>4667</v>
      </c>
      <c r="F1497" s="40" t="s">
        <v>4668</v>
      </c>
      <c r="G1497" s="43">
        <v>47896287870</v>
      </c>
      <c r="H1497" s="41">
        <v>36001</v>
      </c>
      <c r="I1497" s="43">
        <f ca="1">INT((TODAY()-H1497)/365.25)</f>
        <v>27</v>
      </c>
      <c r="J1497" s="43"/>
      <c r="K1497" s="43" t="s">
        <v>32</v>
      </c>
      <c r="L1497" s="40" t="s">
        <v>53</v>
      </c>
      <c r="M1497" s="40"/>
      <c r="N1497" s="43">
        <v>110</v>
      </c>
      <c r="O1497" s="40">
        <v>11987201246</v>
      </c>
      <c r="P1497" s="43" t="s">
        <v>124</v>
      </c>
      <c r="Q1497" s="43" t="s">
        <v>36</v>
      </c>
      <c r="R1497" s="41"/>
      <c r="S1497" s="43"/>
      <c r="T1497" s="43"/>
      <c r="U1497" s="41">
        <v>45943</v>
      </c>
      <c r="V1497" s="41">
        <v>45945</v>
      </c>
      <c r="W1497" s="40" t="s">
        <v>277</v>
      </c>
      <c r="X1497" s="43" t="str">
        <f t="shared" si="65"/>
        <v>Emagrecimento095081207</v>
      </c>
      <c r="Y1497" s="43"/>
      <c r="Z1497" s="13"/>
    </row>
    <row r="1498" spans="1:26" ht="15" customHeight="1">
      <c r="A1498" s="176" t="s">
        <v>369</v>
      </c>
      <c r="B1498" s="44" t="s">
        <v>3566</v>
      </c>
      <c r="C1498" s="110" t="s">
        <v>27</v>
      </c>
      <c r="D1498" s="45">
        <v>46153</v>
      </c>
      <c r="E1498" s="46" t="s">
        <v>4669</v>
      </c>
      <c r="F1498" s="44" t="s">
        <v>4670</v>
      </c>
      <c r="G1498" s="47">
        <v>21507137800</v>
      </c>
      <c r="H1498" s="45">
        <v>30074</v>
      </c>
      <c r="I1498" s="47">
        <v>44</v>
      </c>
      <c r="J1498" s="47" t="s">
        <v>3580</v>
      </c>
      <c r="K1498" s="47" t="s">
        <v>32</v>
      </c>
      <c r="L1498" s="44" t="s">
        <v>45</v>
      </c>
      <c r="M1498" s="44"/>
      <c r="N1498" s="47">
        <v>60</v>
      </c>
      <c r="O1498" s="44">
        <v>11987257568</v>
      </c>
      <c r="P1498" s="47" t="s">
        <v>124</v>
      </c>
      <c r="Q1498" s="47" t="s">
        <v>36</v>
      </c>
      <c r="R1498" s="45">
        <v>46112</v>
      </c>
      <c r="S1498" s="47"/>
      <c r="T1498" s="47"/>
      <c r="U1498" s="45"/>
      <c r="V1498" s="47"/>
      <c r="W1498" s="44"/>
      <c r="X1498" s="47" t="str">
        <f t="shared" si="65"/>
        <v>Emagrecimento094304888</v>
      </c>
      <c r="Y1498" s="46"/>
      <c r="Z1498" s="13"/>
    </row>
    <row r="1499" spans="1:26" ht="15" customHeight="1">
      <c r="A1499" s="175" t="s">
        <v>38</v>
      </c>
      <c r="B1499" s="40" t="s">
        <v>3566</v>
      </c>
      <c r="C1499" s="111" t="s">
        <v>27</v>
      </c>
      <c r="D1499" s="41">
        <v>46142</v>
      </c>
      <c r="E1499" s="42" t="s">
        <v>4671</v>
      </c>
      <c r="F1499" s="40" t="s">
        <v>4672</v>
      </c>
      <c r="G1499" s="43">
        <v>36187565851</v>
      </c>
      <c r="H1499" s="41">
        <v>32318</v>
      </c>
      <c r="I1499" s="43">
        <f ca="1">INT((TODAY()-H1499)/365.25)</f>
        <v>37</v>
      </c>
      <c r="J1499" s="43" t="s">
        <v>41</v>
      </c>
      <c r="K1499" s="43" t="s">
        <v>32</v>
      </c>
      <c r="L1499" s="40" t="s">
        <v>33</v>
      </c>
      <c r="M1499" s="40"/>
      <c r="N1499" s="43">
        <v>750</v>
      </c>
      <c r="O1499" s="40">
        <v>11987324985</v>
      </c>
      <c r="P1499" s="43" t="s">
        <v>124</v>
      </c>
      <c r="Q1499" s="43" t="s">
        <v>36</v>
      </c>
      <c r="R1499" s="41">
        <v>46142</v>
      </c>
      <c r="S1499" s="43"/>
      <c r="T1499" s="43"/>
      <c r="U1499" s="41">
        <v>46141</v>
      </c>
      <c r="V1499" s="41">
        <v>46208</v>
      </c>
      <c r="W1499" s="40" t="s">
        <v>277</v>
      </c>
      <c r="X1499" s="43" t="str">
        <f t="shared" si="65"/>
        <v>Emagrecimento078386824</v>
      </c>
      <c r="Y1499" s="42" t="s">
        <v>37</v>
      </c>
      <c r="Z1499" s="13"/>
    </row>
    <row r="1500" spans="1:26" ht="15" customHeight="1">
      <c r="A1500" s="176" t="s">
        <v>212</v>
      </c>
      <c r="B1500" s="44" t="s">
        <v>3566</v>
      </c>
      <c r="C1500" s="110" t="s">
        <v>27</v>
      </c>
      <c r="D1500" s="45">
        <v>46084</v>
      </c>
      <c r="E1500" s="46" t="s">
        <v>4673</v>
      </c>
      <c r="F1500" s="44" t="s">
        <v>4674</v>
      </c>
      <c r="G1500" s="47">
        <v>28891558893</v>
      </c>
      <c r="H1500" s="45">
        <v>29389</v>
      </c>
      <c r="I1500" s="47">
        <f ca="1">INT((TODAY()-H1500)/365.25)</f>
        <v>45</v>
      </c>
      <c r="J1500" s="47"/>
      <c r="K1500" s="47" t="s">
        <v>32</v>
      </c>
      <c r="L1500" s="44" t="s">
        <v>33</v>
      </c>
      <c r="M1500" s="44"/>
      <c r="N1500" s="47">
        <v>380</v>
      </c>
      <c r="O1500" s="44">
        <v>11987380480</v>
      </c>
      <c r="P1500" s="47" t="s">
        <v>124</v>
      </c>
      <c r="Q1500" s="47" t="s">
        <v>36</v>
      </c>
      <c r="R1500" s="45">
        <v>46007</v>
      </c>
      <c r="S1500" s="47"/>
      <c r="T1500" s="47"/>
      <c r="U1500" s="45">
        <v>46007</v>
      </c>
      <c r="V1500" s="45"/>
      <c r="W1500" s="44" t="s">
        <v>277</v>
      </c>
      <c r="X1500" s="47" t="str">
        <f t="shared" si="65"/>
        <v>Emagrecimento094571021</v>
      </c>
      <c r="Y1500" s="47"/>
      <c r="Z1500" s="13"/>
    </row>
    <row r="1501" spans="1:26" ht="15" customHeight="1">
      <c r="A1501" s="175" t="s">
        <v>38</v>
      </c>
      <c r="B1501" s="40" t="s">
        <v>3566</v>
      </c>
      <c r="C1501" s="111" t="s">
        <v>27</v>
      </c>
      <c r="D1501" s="41">
        <v>46079</v>
      </c>
      <c r="E1501" s="42" t="s">
        <v>4675</v>
      </c>
      <c r="F1501" s="40" t="s">
        <v>4676</v>
      </c>
      <c r="G1501" s="43">
        <v>30476394856</v>
      </c>
      <c r="H1501" s="41">
        <v>29160</v>
      </c>
      <c r="I1501" s="43">
        <f ca="1">INT((TODAY()-H1501)/365.25)</f>
        <v>46</v>
      </c>
      <c r="J1501" s="43" t="s">
        <v>41</v>
      </c>
      <c r="K1501" s="43" t="s">
        <v>32</v>
      </c>
      <c r="L1501" s="40" t="s">
        <v>33</v>
      </c>
      <c r="M1501" s="40"/>
      <c r="N1501" s="43">
        <v>300</v>
      </c>
      <c r="O1501" s="40">
        <v>11987442855</v>
      </c>
      <c r="P1501" s="43" t="s">
        <v>124</v>
      </c>
      <c r="Q1501" s="43" t="s">
        <v>36</v>
      </c>
      <c r="R1501" s="41">
        <v>46079</v>
      </c>
      <c r="S1501" s="43"/>
      <c r="T1501" s="43"/>
      <c r="U1501" s="41">
        <v>46072</v>
      </c>
      <c r="V1501" s="41">
        <v>46129</v>
      </c>
      <c r="W1501" s="40" t="s">
        <v>3640</v>
      </c>
      <c r="X1501" s="43" t="str">
        <f t="shared" si="65"/>
        <v>Emagrecimento861605241</v>
      </c>
      <c r="Y1501" s="46" t="s">
        <v>58</v>
      </c>
      <c r="Z1501" s="13"/>
    </row>
    <row r="1502" spans="1:26" ht="15" customHeight="1">
      <c r="A1502" s="176" t="s">
        <v>38</v>
      </c>
      <c r="B1502" s="44" t="s">
        <v>3566</v>
      </c>
      <c r="C1502" s="110" t="s">
        <v>27</v>
      </c>
      <c r="D1502" s="45">
        <v>45957</v>
      </c>
      <c r="E1502" s="46" t="s">
        <v>4677</v>
      </c>
      <c r="F1502" s="44" t="s">
        <v>4678</v>
      </c>
      <c r="G1502" s="47">
        <v>6448503617</v>
      </c>
      <c r="H1502" s="45" t="s">
        <v>4679</v>
      </c>
      <c r="I1502" s="47" t="e">
        <f ca="1">INT((TODAY()-H1502)/365.25)</f>
        <v>#VALUE!</v>
      </c>
      <c r="J1502" s="47" t="s">
        <v>41</v>
      </c>
      <c r="K1502" s="47" t="s">
        <v>32</v>
      </c>
      <c r="L1502" s="44" t="s">
        <v>33</v>
      </c>
      <c r="M1502" s="44"/>
      <c r="N1502" s="47">
        <v>500</v>
      </c>
      <c r="O1502" s="44">
        <v>11987503656</v>
      </c>
      <c r="P1502" s="47" t="s">
        <v>35</v>
      </c>
      <c r="Q1502" s="47" t="s">
        <v>36</v>
      </c>
      <c r="R1502" s="45">
        <v>45960</v>
      </c>
      <c r="S1502" s="47"/>
      <c r="T1502" s="47"/>
      <c r="U1502" s="45">
        <v>45933</v>
      </c>
      <c r="V1502" s="45">
        <v>45934</v>
      </c>
      <c r="W1502" s="44"/>
      <c r="X1502" s="47" t="str">
        <f t="shared" si="65"/>
        <v>Emagrecimento447509454</v>
      </c>
      <c r="Y1502" s="47"/>
      <c r="Z1502" s="13"/>
    </row>
    <row r="1503" spans="1:26" ht="15" customHeight="1">
      <c r="A1503" s="175" t="s">
        <v>369</v>
      </c>
      <c r="B1503" s="40" t="s">
        <v>3566</v>
      </c>
      <c r="C1503" s="111" t="s">
        <v>27</v>
      </c>
      <c r="D1503" s="41">
        <v>46153</v>
      </c>
      <c r="E1503" s="42" t="s">
        <v>4680</v>
      </c>
      <c r="F1503" s="40" t="s">
        <v>4681</v>
      </c>
      <c r="G1503" s="43">
        <v>16644621805</v>
      </c>
      <c r="H1503" s="41">
        <v>27953</v>
      </c>
      <c r="I1503" s="43">
        <v>49</v>
      </c>
      <c r="J1503" s="43" t="s">
        <v>3580</v>
      </c>
      <c r="K1503" s="43" t="s">
        <v>32</v>
      </c>
      <c r="L1503" s="40" t="s">
        <v>33</v>
      </c>
      <c r="M1503" s="40"/>
      <c r="N1503" s="43">
        <v>110</v>
      </c>
      <c r="O1503" s="40">
        <v>11987520703</v>
      </c>
      <c r="P1503" s="43" t="s">
        <v>124</v>
      </c>
      <c r="Q1503" s="43" t="s">
        <v>36</v>
      </c>
      <c r="R1503" s="41">
        <v>46112</v>
      </c>
      <c r="S1503" s="43"/>
      <c r="T1503" s="43"/>
      <c r="U1503" s="41">
        <v>46149</v>
      </c>
      <c r="V1503" s="43"/>
      <c r="W1503" s="40"/>
      <c r="X1503" s="43" t="str">
        <f t="shared" si="65"/>
        <v>Emagrecimento093567113</v>
      </c>
      <c r="Y1503" s="42" t="s">
        <v>126</v>
      </c>
      <c r="Z1503" s="13"/>
    </row>
    <row r="1504" spans="1:26" ht="15" customHeight="1">
      <c r="A1504" s="176" t="s">
        <v>38</v>
      </c>
      <c r="B1504" s="44" t="s">
        <v>3566</v>
      </c>
      <c r="C1504" s="110" t="s">
        <v>27</v>
      </c>
      <c r="D1504" s="45">
        <v>45971</v>
      </c>
      <c r="E1504" s="46" t="s">
        <v>4682</v>
      </c>
      <c r="F1504" s="44" t="s">
        <v>4683</v>
      </c>
      <c r="G1504" s="47">
        <v>10703711814</v>
      </c>
      <c r="H1504" s="45">
        <v>26234</v>
      </c>
      <c r="I1504" s="47">
        <f ca="1">INT((TODAY()-H1504)/365.25)</f>
        <v>54</v>
      </c>
      <c r="J1504" s="47"/>
      <c r="K1504" s="47" t="s">
        <v>32</v>
      </c>
      <c r="L1504" s="44" t="s">
        <v>33</v>
      </c>
      <c r="M1504" s="44"/>
      <c r="N1504" s="47">
        <v>450</v>
      </c>
      <c r="O1504" s="44">
        <v>11987576548</v>
      </c>
      <c r="P1504" s="47" t="s">
        <v>124</v>
      </c>
      <c r="Q1504" s="47" t="s">
        <v>36</v>
      </c>
      <c r="R1504" s="45"/>
      <c r="S1504" s="47"/>
      <c r="T1504" s="47"/>
      <c r="U1504" s="45">
        <v>45945</v>
      </c>
      <c r="V1504" s="45">
        <v>45957</v>
      </c>
      <c r="W1504" s="44"/>
      <c r="X1504" s="47" t="str">
        <f t="shared" si="65"/>
        <v>Emagrecimento085934651</v>
      </c>
      <c r="Y1504" s="47"/>
      <c r="Z1504" s="13"/>
    </row>
    <row r="1505" spans="1:26" ht="15" customHeight="1">
      <c r="A1505" s="175" t="s">
        <v>369</v>
      </c>
      <c r="B1505" s="40" t="s">
        <v>3566</v>
      </c>
      <c r="C1505" s="111" t="s">
        <v>27</v>
      </c>
      <c r="D1505" s="41">
        <v>46135</v>
      </c>
      <c r="E1505" s="42" t="s">
        <v>4684</v>
      </c>
      <c r="F1505" s="40" t="s">
        <v>4685</v>
      </c>
      <c r="G1505" s="43">
        <v>35252493812</v>
      </c>
      <c r="H1505" s="41">
        <v>31359</v>
      </c>
      <c r="I1505" s="43">
        <f ca="1">INT((TODAY()-H1505)/365.25)</f>
        <v>40</v>
      </c>
      <c r="J1505" s="43" t="s">
        <v>3580</v>
      </c>
      <c r="K1505" s="43" t="s">
        <v>32</v>
      </c>
      <c r="L1505" s="40" t="s">
        <v>53</v>
      </c>
      <c r="M1505" s="40"/>
      <c r="N1505" s="43">
        <v>50</v>
      </c>
      <c r="O1505" s="40">
        <v>11987630869</v>
      </c>
      <c r="P1505" s="43" t="s">
        <v>124</v>
      </c>
      <c r="Q1505" s="43" t="s">
        <v>36</v>
      </c>
      <c r="R1505" s="41">
        <v>46118</v>
      </c>
      <c r="S1505" s="43"/>
      <c r="T1505" s="43"/>
      <c r="U1505" s="41">
        <v>46118</v>
      </c>
      <c r="V1505" s="43"/>
      <c r="W1505" s="40" t="s">
        <v>277</v>
      </c>
      <c r="X1505" s="43" t="str">
        <f t="shared" si="65"/>
        <v>Emagrecimento089714986</v>
      </c>
      <c r="Y1505" s="42" t="s">
        <v>37</v>
      </c>
      <c r="Z1505" s="13"/>
    </row>
    <row r="1506" spans="1:26" ht="15" customHeight="1">
      <c r="A1506" s="176" t="s">
        <v>38</v>
      </c>
      <c r="B1506" s="44" t="s">
        <v>3566</v>
      </c>
      <c r="C1506" s="110" t="s">
        <v>27</v>
      </c>
      <c r="D1506" s="45">
        <v>46035</v>
      </c>
      <c r="E1506" s="46" t="s">
        <v>4686</v>
      </c>
      <c r="F1506" s="44" t="s">
        <v>4687</v>
      </c>
      <c r="G1506" s="47">
        <v>40262305895</v>
      </c>
      <c r="H1506" s="45">
        <v>32738</v>
      </c>
      <c r="I1506" s="47">
        <f ca="1">INT((TODAY()-H1506)/365.25)</f>
        <v>36</v>
      </c>
      <c r="J1506" s="47" t="s">
        <v>41</v>
      </c>
      <c r="K1506" s="47" t="s">
        <v>32</v>
      </c>
      <c r="L1506" s="44" t="s">
        <v>33</v>
      </c>
      <c r="M1506" s="44"/>
      <c r="N1506" s="47">
        <v>400</v>
      </c>
      <c r="O1506" s="44">
        <v>11987767060</v>
      </c>
      <c r="P1506" s="47" t="s">
        <v>124</v>
      </c>
      <c r="Q1506" s="47" t="s">
        <v>36</v>
      </c>
      <c r="R1506" s="45">
        <v>46036</v>
      </c>
      <c r="S1506" s="47"/>
      <c r="T1506" s="47"/>
      <c r="U1506" s="45">
        <v>46034</v>
      </c>
      <c r="V1506" s="45">
        <v>46036</v>
      </c>
      <c r="W1506" s="44" t="s">
        <v>277</v>
      </c>
      <c r="X1506" s="47" t="str">
        <f t="shared" si="65"/>
        <v>Emagrecimento451802624</v>
      </c>
      <c r="Y1506" s="187" t="s">
        <v>68</v>
      </c>
      <c r="Z1506" s="13"/>
    </row>
    <row r="1507" spans="1:26" ht="15" customHeight="1">
      <c r="A1507" s="176" t="s">
        <v>38</v>
      </c>
      <c r="B1507" s="44" t="s">
        <v>3566</v>
      </c>
      <c r="C1507" s="110" t="s">
        <v>27</v>
      </c>
      <c r="D1507" s="45">
        <v>45971</v>
      </c>
      <c r="E1507" s="46" t="s">
        <v>4688</v>
      </c>
      <c r="F1507" s="44" t="s">
        <v>4689</v>
      </c>
      <c r="G1507" s="47">
        <v>49004758828</v>
      </c>
      <c r="H1507" s="45">
        <v>36469</v>
      </c>
      <c r="I1507" s="47">
        <f ca="1">INT((TODAY()-H1507)/365.25)</f>
        <v>26</v>
      </c>
      <c r="J1507" s="47"/>
      <c r="K1507" s="47" t="s">
        <v>32</v>
      </c>
      <c r="L1507" s="44" t="s">
        <v>33</v>
      </c>
      <c r="M1507" s="44"/>
      <c r="N1507" s="47">
        <v>60</v>
      </c>
      <c r="O1507" s="44">
        <v>11987921151</v>
      </c>
      <c r="P1507" s="47" t="s">
        <v>124</v>
      </c>
      <c r="Q1507" s="47" t="s">
        <v>36</v>
      </c>
      <c r="R1507" s="45"/>
      <c r="S1507" s="47"/>
      <c r="T1507" s="47"/>
      <c r="U1507" s="45">
        <v>45953</v>
      </c>
      <c r="V1507" s="45">
        <v>45953</v>
      </c>
      <c r="W1507" s="44" t="s">
        <v>277</v>
      </c>
      <c r="X1507" s="47" t="str">
        <f t="shared" si="65"/>
        <v>Emagrecimento095751656</v>
      </c>
      <c r="Y1507" s="47"/>
      <c r="Z1507" s="13"/>
    </row>
    <row r="1508" spans="1:26" ht="15" customHeight="1">
      <c r="A1508" s="175" t="s">
        <v>38</v>
      </c>
      <c r="B1508" s="40" t="s">
        <v>3566</v>
      </c>
      <c r="C1508" s="111" t="s">
        <v>27</v>
      </c>
      <c r="D1508" s="41">
        <v>45971</v>
      </c>
      <c r="E1508" s="42" t="s">
        <v>4690</v>
      </c>
      <c r="F1508" s="40" t="s">
        <v>4691</v>
      </c>
      <c r="G1508" s="43">
        <v>22623571880</v>
      </c>
      <c r="H1508" s="41">
        <v>30840</v>
      </c>
      <c r="I1508" s="43">
        <f ca="1">INT((TODAY()-H1508)/365.25)</f>
        <v>41</v>
      </c>
      <c r="J1508" s="43"/>
      <c r="K1508" s="43" t="s">
        <v>32</v>
      </c>
      <c r="L1508" s="40" t="s">
        <v>33</v>
      </c>
      <c r="M1508" s="40"/>
      <c r="N1508" s="43">
        <v>500</v>
      </c>
      <c r="O1508" s="40">
        <v>11987928238</v>
      </c>
      <c r="P1508" s="43" t="s">
        <v>124</v>
      </c>
      <c r="Q1508" s="43" t="s">
        <v>36</v>
      </c>
      <c r="R1508" s="41"/>
      <c r="S1508" s="43"/>
      <c r="T1508" s="43"/>
      <c r="U1508" s="41">
        <v>45953</v>
      </c>
      <c r="V1508" s="41">
        <v>45964</v>
      </c>
      <c r="W1508" s="40" t="s">
        <v>277</v>
      </c>
      <c r="X1508" s="43" t="str">
        <f t="shared" si="65"/>
        <v>Emagrecimento078387119</v>
      </c>
      <c r="Y1508" s="43"/>
      <c r="Z1508" s="13"/>
    </row>
    <row r="1509" spans="1:26" ht="15" customHeight="1">
      <c r="A1509" s="176" t="s">
        <v>369</v>
      </c>
      <c r="B1509" s="44" t="s">
        <v>3566</v>
      </c>
      <c r="C1509" s="110" t="s">
        <v>27</v>
      </c>
      <c r="D1509" s="45">
        <v>46153</v>
      </c>
      <c r="E1509" s="46" t="s">
        <v>4692</v>
      </c>
      <c r="F1509" s="44" t="s">
        <v>4693</v>
      </c>
      <c r="G1509" s="47">
        <v>39238208875</v>
      </c>
      <c r="H1509" s="45">
        <v>33310</v>
      </c>
      <c r="I1509" s="47">
        <v>35</v>
      </c>
      <c r="J1509" s="47" t="s">
        <v>3580</v>
      </c>
      <c r="K1509" s="47" t="s">
        <v>32</v>
      </c>
      <c r="L1509" s="44" t="s">
        <v>33</v>
      </c>
      <c r="M1509" s="44"/>
      <c r="N1509" s="47">
        <v>100</v>
      </c>
      <c r="O1509" s="44">
        <v>11988043647</v>
      </c>
      <c r="P1509" s="47" t="s">
        <v>124</v>
      </c>
      <c r="Q1509" s="47" t="s">
        <v>36</v>
      </c>
      <c r="R1509" s="45">
        <v>46083</v>
      </c>
      <c r="S1509" s="47"/>
      <c r="T1509" s="47"/>
      <c r="U1509" s="45">
        <v>46132</v>
      </c>
      <c r="V1509" s="47"/>
      <c r="W1509" s="44"/>
      <c r="X1509" s="47" t="str">
        <f t="shared" si="65"/>
        <v>Emagrecimento094966444</v>
      </c>
      <c r="Y1509" s="46" t="s">
        <v>37</v>
      </c>
      <c r="Z1509" s="13"/>
    </row>
    <row r="1510" spans="1:26" ht="15" customHeight="1">
      <c r="A1510" s="175" t="s">
        <v>3586</v>
      </c>
      <c r="B1510" s="40" t="s">
        <v>3566</v>
      </c>
      <c r="C1510" s="111" t="s">
        <v>27</v>
      </c>
      <c r="D1510" s="41">
        <v>46134</v>
      </c>
      <c r="E1510" s="42" t="s">
        <v>4694</v>
      </c>
      <c r="F1510" s="40" t="s">
        <v>4695</v>
      </c>
      <c r="G1510" s="43">
        <v>19109187847</v>
      </c>
      <c r="H1510" s="41">
        <v>28443</v>
      </c>
      <c r="I1510" s="43">
        <v>48</v>
      </c>
      <c r="J1510" s="43" t="s">
        <v>41</v>
      </c>
      <c r="K1510" s="43" t="s">
        <v>32</v>
      </c>
      <c r="L1510" s="40" t="s">
        <v>33</v>
      </c>
      <c r="M1510" s="40"/>
      <c r="N1510" s="43">
        <v>300</v>
      </c>
      <c r="O1510" s="40">
        <v>11988060049</v>
      </c>
      <c r="P1510" s="43" t="s">
        <v>124</v>
      </c>
      <c r="Q1510" s="43" t="s">
        <v>36</v>
      </c>
      <c r="R1510" s="41">
        <v>46112</v>
      </c>
      <c r="S1510" s="43"/>
      <c r="T1510" s="43"/>
      <c r="U1510" s="41">
        <v>46112</v>
      </c>
      <c r="V1510" s="43"/>
      <c r="W1510" s="40"/>
      <c r="X1510" s="43" t="str">
        <f t="shared" si="65"/>
        <v>Emagrecimento631466355</v>
      </c>
      <c r="Y1510" s="46" t="s">
        <v>48</v>
      </c>
      <c r="Z1510" s="13"/>
    </row>
    <row r="1511" spans="1:26" ht="15" customHeight="1">
      <c r="A1511" s="176" t="s">
        <v>212</v>
      </c>
      <c r="B1511" s="44" t="s">
        <v>3566</v>
      </c>
      <c r="C1511" s="110" t="s">
        <v>27</v>
      </c>
      <c r="D1511" s="45">
        <v>46160</v>
      </c>
      <c r="E1511" s="46" t="s">
        <v>4696</v>
      </c>
      <c r="F1511" s="44" t="s">
        <v>4697</v>
      </c>
      <c r="G1511" s="47">
        <v>13278929870</v>
      </c>
      <c r="H1511" s="45">
        <v>25951</v>
      </c>
      <c r="I1511" s="47">
        <f ca="1">INT((TODAY()-H1511)/365.25)</f>
        <v>55</v>
      </c>
      <c r="J1511" s="47" t="s">
        <v>3580</v>
      </c>
      <c r="K1511" s="47" t="s">
        <v>32</v>
      </c>
      <c r="L1511" s="44" t="s">
        <v>33</v>
      </c>
      <c r="M1511" s="44"/>
      <c r="N1511" s="47">
        <v>380</v>
      </c>
      <c r="O1511" s="44">
        <v>11988121469</v>
      </c>
      <c r="P1511" s="47" t="s">
        <v>124</v>
      </c>
      <c r="Q1511" s="47" t="s">
        <v>36</v>
      </c>
      <c r="R1511" s="45">
        <v>46142</v>
      </c>
      <c r="S1511" s="47"/>
      <c r="T1511" s="47"/>
      <c r="U1511" s="45">
        <v>46148</v>
      </c>
      <c r="V1511" s="47"/>
      <c r="W1511" s="44"/>
      <c r="X1511" s="47" t="str">
        <f t="shared" si="65"/>
        <v>Emagrecimento097149130</v>
      </c>
      <c r="Y1511" s="46" t="s">
        <v>126</v>
      </c>
      <c r="Z1511" s="13"/>
    </row>
    <row r="1512" spans="1:26" ht="15" customHeight="1">
      <c r="A1512" s="175" t="s">
        <v>38</v>
      </c>
      <c r="B1512" s="40" t="s">
        <v>3566</v>
      </c>
      <c r="C1512" s="111" t="s">
        <v>27</v>
      </c>
      <c r="D1512" s="41">
        <v>46029</v>
      </c>
      <c r="E1512" s="42" t="s">
        <v>4698</v>
      </c>
      <c r="F1512" s="40" t="s">
        <v>4699</v>
      </c>
      <c r="G1512" s="43">
        <v>45160794883</v>
      </c>
      <c r="H1512" s="41">
        <v>36263</v>
      </c>
      <c r="I1512" s="43">
        <f ca="1">INT((TODAY()-H1512)/365.25)</f>
        <v>27</v>
      </c>
      <c r="J1512" s="43" t="s">
        <v>41</v>
      </c>
      <c r="K1512" s="43" t="s">
        <v>32</v>
      </c>
      <c r="L1512" s="40" t="s">
        <v>45</v>
      </c>
      <c r="M1512" s="40"/>
      <c r="N1512" s="43">
        <v>500</v>
      </c>
      <c r="O1512" s="40">
        <v>11988214961</v>
      </c>
      <c r="P1512" s="43" t="s">
        <v>124</v>
      </c>
      <c r="Q1512" s="43" t="s">
        <v>36</v>
      </c>
      <c r="R1512" s="41">
        <v>46031</v>
      </c>
      <c r="S1512" s="43"/>
      <c r="T1512" s="43"/>
      <c r="U1512" s="41">
        <v>46028</v>
      </c>
      <c r="V1512" s="41">
        <v>46031</v>
      </c>
      <c r="W1512" s="40" t="s">
        <v>277</v>
      </c>
      <c r="X1512" s="43" t="str">
        <f t="shared" si="65"/>
        <v>Emagrecimento081642732</v>
      </c>
      <c r="Y1512" s="186" t="s">
        <v>68</v>
      </c>
      <c r="Z1512" s="13"/>
    </row>
    <row r="1513" spans="1:26" ht="15" customHeight="1">
      <c r="A1513" s="175" t="s">
        <v>369</v>
      </c>
      <c r="B1513" s="40" t="s">
        <v>3566</v>
      </c>
      <c r="C1513" s="111" t="s">
        <v>27</v>
      </c>
      <c r="D1513" s="41">
        <v>46153</v>
      </c>
      <c r="E1513" s="42" t="s">
        <v>4700</v>
      </c>
      <c r="F1513" s="40" t="s">
        <v>4701</v>
      </c>
      <c r="G1513" s="43">
        <v>29475477802</v>
      </c>
      <c r="H1513" s="41">
        <v>29165</v>
      </c>
      <c r="I1513" s="43">
        <v>46</v>
      </c>
      <c r="J1513" s="43" t="s">
        <v>3580</v>
      </c>
      <c r="K1513" s="43" t="s">
        <v>32</v>
      </c>
      <c r="L1513" s="40" t="s">
        <v>33</v>
      </c>
      <c r="M1513" s="40"/>
      <c r="N1513" s="43">
        <v>60</v>
      </c>
      <c r="O1513" s="40">
        <v>11988296252</v>
      </c>
      <c r="P1513" s="43" t="s">
        <v>124</v>
      </c>
      <c r="Q1513" s="43" t="s">
        <v>36</v>
      </c>
      <c r="R1513" s="41">
        <v>46112</v>
      </c>
      <c r="S1513" s="43"/>
      <c r="T1513" s="43"/>
      <c r="U1513" s="41"/>
      <c r="V1513" s="43"/>
      <c r="W1513" s="40"/>
      <c r="X1513" s="43" t="str">
        <f t="shared" si="65"/>
        <v>Emagrecimento093862581</v>
      </c>
      <c r="Y1513" s="42"/>
      <c r="Z1513" s="13"/>
    </row>
    <row r="1514" spans="1:26" ht="15" customHeight="1">
      <c r="A1514" s="176" t="s">
        <v>369</v>
      </c>
      <c r="B1514" s="44" t="s">
        <v>3566</v>
      </c>
      <c r="C1514" s="110" t="s">
        <v>27</v>
      </c>
      <c r="D1514" s="45">
        <v>46153</v>
      </c>
      <c r="E1514" s="46" t="s">
        <v>4702</v>
      </c>
      <c r="F1514" s="44" t="s">
        <v>4703</v>
      </c>
      <c r="G1514" s="47">
        <v>37126832869</v>
      </c>
      <c r="H1514" s="45">
        <v>32561</v>
      </c>
      <c r="I1514" s="47">
        <v>37</v>
      </c>
      <c r="J1514" s="47" t="s">
        <v>3585</v>
      </c>
      <c r="K1514" s="47" t="s">
        <v>32</v>
      </c>
      <c r="L1514" s="44" t="s">
        <v>33</v>
      </c>
      <c r="M1514" s="44"/>
      <c r="N1514" s="47">
        <v>400</v>
      </c>
      <c r="O1514" s="44">
        <v>11988356662</v>
      </c>
      <c r="P1514" s="47" t="s">
        <v>124</v>
      </c>
      <c r="Q1514" s="47" t="s">
        <v>36</v>
      </c>
      <c r="R1514" s="45">
        <v>46112</v>
      </c>
      <c r="S1514" s="47"/>
      <c r="T1514" s="47"/>
      <c r="U1514" s="45"/>
      <c r="V1514" s="47"/>
      <c r="W1514" s="44"/>
      <c r="X1514" s="47" t="str">
        <f t="shared" si="65"/>
        <v>Emagrecimento088281301</v>
      </c>
      <c r="Y1514" s="46"/>
      <c r="Z1514" s="13"/>
    </row>
    <row r="1515" spans="1:26" ht="15" customHeight="1">
      <c r="A1515" s="175" t="s">
        <v>212</v>
      </c>
      <c r="B1515" s="40" t="s">
        <v>3566</v>
      </c>
      <c r="C1515" s="111" t="s">
        <v>27</v>
      </c>
      <c r="D1515" s="41">
        <v>46135</v>
      </c>
      <c r="E1515" s="42" t="s">
        <v>4704</v>
      </c>
      <c r="F1515" s="40" t="s">
        <v>4705</v>
      </c>
      <c r="G1515" s="43">
        <v>39662267824</v>
      </c>
      <c r="H1515" s="41">
        <v>34410</v>
      </c>
      <c r="I1515" s="43">
        <f ca="1">INT((TODAY()-H1515)/365.25)</f>
        <v>32</v>
      </c>
      <c r="J1515" s="43" t="s">
        <v>3580</v>
      </c>
      <c r="K1515" s="43" t="s">
        <v>32</v>
      </c>
      <c r="L1515" s="40" t="s">
        <v>53</v>
      </c>
      <c r="M1515" s="40"/>
      <c r="N1515" s="43">
        <v>580</v>
      </c>
      <c r="O1515" s="40">
        <v>11988481330</v>
      </c>
      <c r="P1515" s="43" t="s">
        <v>124</v>
      </c>
      <c r="Q1515" s="43" t="s">
        <v>36</v>
      </c>
      <c r="R1515" s="41">
        <v>45924</v>
      </c>
      <c r="S1515" s="43"/>
      <c r="T1515" s="43"/>
      <c r="U1515" s="41">
        <v>45924</v>
      </c>
      <c r="V1515" s="43"/>
      <c r="W1515" s="40" t="s">
        <v>277</v>
      </c>
      <c r="X1515" s="43" t="str">
        <f t="shared" si="65"/>
        <v>Emagrecimento094267014</v>
      </c>
      <c r="Y1515" s="42"/>
      <c r="Z1515" s="13"/>
    </row>
    <row r="1516" spans="1:26" ht="15" customHeight="1">
      <c r="A1516" s="175" t="s">
        <v>38</v>
      </c>
      <c r="B1516" s="40" t="s">
        <v>3566</v>
      </c>
      <c r="C1516" s="111" t="s">
        <v>27</v>
      </c>
      <c r="D1516" s="41">
        <v>45971</v>
      </c>
      <c r="E1516" s="42" t="s">
        <v>4706</v>
      </c>
      <c r="F1516" s="40" t="s">
        <v>4707</v>
      </c>
      <c r="G1516" s="43">
        <v>29022572870</v>
      </c>
      <c r="H1516" s="41">
        <v>29110</v>
      </c>
      <c r="I1516" s="43">
        <f ca="1">INT((TODAY()-H1516)/365.25)</f>
        <v>46</v>
      </c>
      <c r="J1516" s="43"/>
      <c r="K1516" s="43" t="s">
        <v>32</v>
      </c>
      <c r="L1516" s="40" t="s">
        <v>114</v>
      </c>
      <c r="M1516" s="40"/>
      <c r="N1516" s="43">
        <v>700</v>
      </c>
      <c r="O1516" s="40">
        <v>11988570795</v>
      </c>
      <c r="P1516" s="43" t="s">
        <v>124</v>
      </c>
      <c r="Q1516" s="43" t="s">
        <v>36</v>
      </c>
      <c r="R1516" s="41"/>
      <c r="S1516" s="43"/>
      <c r="T1516" s="43"/>
      <c r="U1516" s="41">
        <v>45946</v>
      </c>
      <c r="V1516" s="41">
        <v>45958</v>
      </c>
      <c r="W1516" s="40" t="s">
        <v>277</v>
      </c>
      <c r="X1516" s="43" t="str">
        <f t="shared" si="65"/>
        <v>Emagrecimento083308418</v>
      </c>
      <c r="Y1516" s="43"/>
      <c r="Z1516" s="13"/>
    </row>
    <row r="1517" spans="1:26" ht="15" customHeight="1">
      <c r="A1517" s="176" t="s">
        <v>38</v>
      </c>
      <c r="B1517" s="44" t="s">
        <v>3566</v>
      </c>
      <c r="C1517" s="110" t="s">
        <v>27</v>
      </c>
      <c r="D1517" s="45">
        <v>46051</v>
      </c>
      <c r="E1517" s="46" t="s">
        <v>4708</v>
      </c>
      <c r="F1517" s="44" t="s">
        <v>4709</v>
      </c>
      <c r="G1517" s="47">
        <v>43216202879</v>
      </c>
      <c r="H1517" s="45">
        <v>35431</v>
      </c>
      <c r="I1517" s="47">
        <f ca="1">INT((TODAY()-H1517)/365.25)</f>
        <v>29</v>
      </c>
      <c r="J1517" s="47" t="s">
        <v>41</v>
      </c>
      <c r="K1517" s="47" t="s">
        <v>32</v>
      </c>
      <c r="L1517" s="44" t="s">
        <v>33</v>
      </c>
      <c r="M1517" s="44"/>
      <c r="N1517" s="47">
        <v>380</v>
      </c>
      <c r="O1517" s="44">
        <v>11988571422</v>
      </c>
      <c r="P1517" s="47" t="s">
        <v>124</v>
      </c>
      <c r="Q1517" s="47" t="s">
        <v>36</v>
      </c>
      <c r="R1517" s="45">
        <v>36892</v>
      </c>
      <c r="S1517" s="47"/>
      <c r="T1517" s="47"/>
      <c r="U1517" s="45">
        <v>46050</v>
      </c>
      <c r="V1517" s="45">
        <v>36892</v>
      </c>
      <c r="W1517" s="44" t="s">
        <v>277</v>
      </c>
      <c r="X1517" s="47" t="str">
        <f t="shared" si="65"/>
        <v>Emagrecimento094940040</v>
      </c>
      <c r="Y1517" s="187" t="s">
        <v>68</v>
      </c>
      <c r="Z1517" s="13"/>
    </row>
    <row r="1518" spans="1:26" ht="15" customHeight="1">
      <c r="A1518" s="175" t="s">
        <v>369</v>
      </c>
      <c r="B1518" s="40" t="s">
        <v>3566</v>
      </c>
      <c r="C1518" s="111" t="s">
        <v>27</v>
      </c>
      <c r="D1518" s="41">
        <v>46153</v>
      </c>
      <c r="E1518" s="42" t="s">
        <v>4710</v>
      </c>
      <c r="F1518" s="40" t="s">
        <v>4711</v>
      </c>
      <c r="G1518" s="43">
        <v>50393977803</v>
      </c>
      <c r="H1518" s="41">
        <v>40112</v>
      </c>
      <c r="I1518" s="43">
        <v>16</v>
      </c>
      <c r="J1518" s="43" t="s">
        <v>3585</v>
      </c>
      <c r="K1518" s="43" t="s">
        <v>32</v>
      </c>
      <c r="L1518" s="40" t="s">
        <v>1948</v>
      </c>
      <c r="M1518" s="40"/>
      <c r="N1518" s="43">
        <v>750</v>
      </c>
      <c r="O1518" s="40">
        <v>11988680206</v>
      </c>
      <c r="P1518" s="43" t="s">
        <v>124</v>
      </c>
      <c r="Q1518" s="43" t="s">
        <v>36</v>
      </c>
      <c r="R1518" s="41">
        <v>46112</v>
      </c>
      <c r="S1518" s="43"/>
      <c r="T1518" s="43"/>
      <c r="U1518" s="41">
        <v>46150</v>
      </c>
      <c r="V1518" s="43"/>
      <c r="W1518" s="40"/>
      <c r="X1518" s="43" t="str">
        <f t="shared" si="65"/>
        <v>Emagrecimento093314732</v>
      </c>
      <c r="Y1518" s="42" t="s">
        <v>126</v>
      </c>
      <c r="Z1518" s="13"/>
    </row>
    <row r="1519" spans="1:26" ht="15" customHeight="1">
      <c r="A1519" s="176" t="s">
        <v>369</v>
      </c>
      <c r="B1519" s="44" t="s">
        <v>3566</v>
      </c>
      <c r="C1519" s="110" t="s">
        <v>27</v>
      </c>
      <c r="D1519" s="45">
        <v>46153</v>
      </c>
      <c r="E1519" s="46" t="s">
        <v>4712</v>
      </c>
      <c r="F1519" s="44" t="s">
        <v>4713</v>
      </c>
      <c r="G1519" s="47">
        <v>29840997882</v>
      </c>
      <c r="H1519" s="45">
        <v>29986</v>
      </c>
      <c r="I1519" s="47">
        <v>44</v>
      </c>
      <c r="J1519" s="47" t="s">
        <v>3580</v>
      </c>
      <c r="K1519" s="47" t="s">
        <v>32</v>
      </c>
      <c r="L1519" s="44" t="s">
        <v>53</v>
      </c>
      <c r="M1519" s="44"/>
      <c r="N1519" s="47">
        <v>60</v>
      </c>
      <c r="O1519" s="44">
        <v>11988684752</v>
      </c>
      <c r="P1519" s="47" t="s">
        <v>124</v>
      </c>
      <c r="Q1519" s="47" t="s">
        <v>36</v>
      </c>
      <c r="R1519" s="45">
        <v>46112</v>
      </c>
      <c r="S1519" s="47"/>
      <c r="T1519" s="47"/>
      <c r="U1519" s="45"/>
      <c r="V1519" s="47"/>
      <c r="W1519" s="44"/>
      <c r="X1519" s="47" t="str">
        <f t="shared" si="65"/>
        <v>Emagrecimento094445667</v>
      </c>
      <c r="Y1519" s="46"/>
      <c r="Z1519" s="13"/>
    </row>
    <row r="1520" spans="1:26" ht="15" customHeight="1">
      <c r="A1520" s="175" t="s">
        <v>38</v>
      </c>
      <c r="B1520" s="40" t="s">
        <v>3566</v>
      </c>
      <c r="C1520" s="111" t="s">
        <v>27</v>
      </c>
      <c r="D1520" s="41">
        <v>46079</v>
      </c>
      <c r="E1520" s="42" t="s">
        <v>4714</v>
      </c>
      <c r="F1520" s="40" t="s">
        <v>4715</v>
      </c>
      <c r="G1520" s="43">
        <v>17076516802</v>
      </c>
      <c r="H1520" s="41">
        <v>20126</v>
      </c>
      <c r="I1520" s="43">
        <f ca="1">INT((TODAY()-H1520)/365.25)</f>
        <v>71</v>
      </c>
      <c r="J1520" s="43" t="s">
        <v>41</v>
      </c>
      <c r="K1520" s="43" t="s">
        <v>32</v>
      </c>
      <c r="L1520" s="40" t="s">
        <v>33</v>
      </c>
      <c r="M1520" s="40"/>
      <c r="N1520" s="43">
        <v>100</v>
      </c>
      <c r="O1520" s="40">
        <v>11988778317</v>
      </c>
      <c r="P1520" s="43" t="s">
        <v>124</v>
      </c>
      <c r="Q1520" s="43" t="s">
        <v>36</v>
      </c>
      <c r="R1520" s="41">
        <v>46078</v>
      </c>
      <c r="S1520" s="43"/>
      <c r="T1520" s="43"/>
      <c r="U1520" s="41">
        <v>46076</v>
      </c>
      <c r="V1520" s="41">
        <v>46078</v>
      </c>
      <c r="W1520" s="40" t="s">
        <v>277</v>
      </c>
      <c r="X1520" s="43" t="str">
        <f t="shared" si="65"/>
        <v>Emagrecimento450080366</v>
      </c>
      <c r="Y1520" s="46" t="s">
        <v>58</v>
      </c>
      <c r="Z1520" s="13"/>
    </row>
    <row r="1521" spans="1:26" ht="15" customHeight="1">
      <c r="A1521" s="176" t="s">
        <v>369</v>
      </c>
      <c r="B1521" s="44" t="s">
        <v>3566</v>
      </c>
      <c r="C1521" s="110" t="s">
        <v>27</v>
      </c>
      <c r="D1521" s="45">
        <v>46153</v>
      </c>
      <c r="E1521" s="46" t="s">
        <v>4716</v>
      </c>
      <c r="F1521" s="44" t="s">
        <v>4717</v>
      </c>
      <c r="G1521" s="47">
        <v>44227994870</v>
      </c>
      <c r="H1521" s="45">
        <v>34781</v>
      </c>
      <c r="I1521" s="47">
        <v>31</v>
      </c>
      <c r="J1521" s="47" t="s">
        <v>3580</v>
      </c>
      <c r="K1521" s="47" t="s">
        <v>32</v>
      </c>
      <c r="L1521" s="44" t="s">
        <v>33</v>
      </c>
      <c r="M1521" s="44"/>
      <c r="N1521" s="47">
        <v>380</v>
      </c>
      <c r="O1521" s="44">
        <v>11988980499</v>
      </c>
      <c r="P1521" s="47" t="s">
        <v>124</v>
      </c>
      <c r="Q1521" s="47" t="s">
        <v>36</v>
      </c>
      <c r="R1521" s="45">
        <v>46112</v>
      </c>
      <c r="S1521" s="47"/>
      <c r="T1521" s="47"/>
      <c r="U1521" s="45">
        <v>46150</v>
      </c>
      <c r="V1521" s="47"/>
      <c r="W1521" s="44"/>
      <c r="X1521" s="47" t="str">
        <f t="shared" si="65"/>
        <v>Emagrecimento085769758</v>
      </c>
      <c r="Y1521" s="46" t="s">
        <v>126</v>
      </c>
      <c r="Z1521" s="13"/>
    </row>
    <row r="1522" spans="1:26" ht="15" customHeight="1">
      <c r="A1522" s="175" t="s">
        <v>38</v>
      </c>
      <c r="B1522" s="40" t="s">
        <v>3566</v>
      </c>
      <c r="C1522" s="111" t="s">
        <v>27</v>
      </c>
      <c r="D1522" s="41">
        <v>46002</v>
      </c>
      <c r="E1522" s="42" t="s">
        <v>4718</v>
      </c>
      <c r="F1522" s="40" t="s">
        <v>4719</v>
      </c>
      <c r="G1522" s="43">
        <v>30355969807</v>
      </c>
      <c r="H1522" s="41">
        <v>29816</v>
      </c>
      <c r="I1522" s="43">
        <f t="shared" ref="I1522:I1533" ca="1" si="67">INT((TODAY()-H1522)/365.25)</f>
        <v>44</v>
      </c>
      <c r="J1522" s="43" t="s">
        <v>41</v>
      </c>
      <c r="K1522" s="43" t="s">
        <v>32</v>
      </c>
      <c r="L1522" s="40" t="s">
        <v>33</v>
      </c>
      <c r="M1522" s="40"/>
      <c r="N1522" s="43">
        <v>110</v>
      </c>
      <c r="O1522" s="40">
        <v>11989006179</v>
      </c>
      <c r="P1522" s="43" t="s">
        <v>35</v>
      </c>
      <c r="Q1522" s="43" t="s">
        <v>36</v>
      </c>
      <c r="R1522" s="41">
        <v>46008</v>
      </c>
      <c r="S1522" s="43"/>
      <c r="T1522" s="43"/>
      <c r="U1522" s="41">
        <v>46001</v>
      </c>
      <c r="V1522" s="41">
        <v>46007</v>
      </c>
      <c r="W1522" s="40" t="s">
        <v>509</v>
      </c>
      <c r="X1522" s="43" t="str">
        <f t="shared" si="65"/>
        <v>Emagrecimento092896599</v>
      </c>
      <c r="Y1522" s="43"/>
      <c r="Z1522" s="13"/>
    </row>
    <row r="1523" spans="1:26" ht="15" customHeight="1">
      <c r="A1523" s="176" t="s">
        <v>38</v>
      </c>
      <c r="B1523" s="44" t="s">
        <v>3566</v>
      </c>
      <c r="C1523" s="110" t="s">
        <v>27</v>
      </c>
      <c r="D1523" s="45">
        <v>46034</v>
      </c>
      <c r="E1523" s="46" t="s">
        <v>4720</v>
      </c>
      <c r="F1523" s="44" t="s">
        <v>4721</v>
      </c>
      <c r="G1523" s="47">
        <v>39033658828</v>
      </c>
      <c r="H1523" s="45">
        <v>33328</v>
      </c>
      <c r="I1523" s="47">
        <f t="shared" ca="1" si="67"/>
        <v>35</v>
      </c>
      <c r="J1523" s="47" t="s">
        <v>41</v>
      </c>
      <c r="K1523" s="47" t="s">
        <v>32</v>
      </c>
      <c r="L1523" s="44" t="s">
        <v>33</v>
      </c>
      <c r="M1523" s="44"/>
      <c r="N1523" s="47">
        <v>380</v>
      </c>
      <c r="O1523" s="44">
        <v>11989043653</v>
      </c>
      <c r="P1523" s="47" t="s">
        <v>124</v>
      </c>
      <c r="Q1523" s="47" t="s">
        <v>36</v>
      </c>
      <c r="R1523" s="45">
        <v>46034</v>
      </c>
      <c r="S1523" s="47"/>
      <c r="T1523" s="47"/>
      <c r="U1523" s="45">
        <v>46031</v>
      </c>
      <c r="V1523" s="45">
        <v>46035</v>
      </c>
      <c r="W1523" s="44" t="s">
        <v>509</v>
      </c>
      <c r="X1523" s="47" t="str">
        <f t="shared" si="65"/>
        <v>Emagrecimento093453430</v>
      </c>
      <c r="Y1523" s="187" t="s">
        <v>68</v>
      </c>
      <c r="Z1523" s="13"/>
    </row>
    <row r="1524" spans="1:26" ht="15" customHeight="1">
      <c r="A1524" s="175" t="s">
        <v>38</v>
      </c>
      <c r="B1524" s="40" t="s">
        <v>3566</v>
      </c>
      <c r="C1524" s="111" t="s">
        <v>27</v>
      </c>
      <c r="D1524" s="41">
        <v>46106</v>
      </c>
      <c r="E1524" s="42" t="s">
        <v>4722</v>
      </c>
      <c r="F1524" s="40" t="s">
        <v>4723</v>
      </c>
      <c r="G1524" s="43">
        <v>27805345830</v>
      </c>
      <c r="H1524" s="41">
        <v>29085</v>
      </c>
      <c r="I1524" s="43">
        <f t="shared" ca="1" si="67"/>
        <v>46</v>
      </c>
      <c r="J1524" s="43" t="s">
        <v>41</v>
      </c>
      <c r="K1524" s="43" t="s">
        <v>32</v>
      </c>
      <c r="L1524" s="40" t="s">
        <v>33</v>
      </c>
      <c r="M1524" s="40" t="s">
        <v>4724</v>
      </c>
      <c r="N1524" s="43">
        <v>40</v>
      </c>
      <c r="O1524" s="40">
        <v>11989105653</v>
      </c>
      <c r="P1524" s="43" t="s">
        <v>124</v>
      </c>
      <c r="Q1524" s="43" t="s">
        <v>36</v>
      </c>
      <c r="R1524" s="50">
        <v>46104</v>
      </c>
      <c r="S1524" s="43"/>
      <c r="T1524" s="43"/>
      <c r="U1524" s="41">
        <v>46105</v>
      </c>
      <c r="V1524" s="41">
        <v>46108</v>
      </c>
      <c r="W1524" s="40" t="s">
        <v>277</v>
      </c>
      <c r="X1524" s="43" t="str">
        <f t="shared" si="65"/>
        <v>Emagrecimento080946076</v>
      </c>
      <c r="Y1524" s="46" t="s">
        <v>48</v>
      </c>
      <c r="Z1524" s="13"/>
    </row>
    <row r="1525" spans="1:26" ht="15" customHeight="1">
      <c r="A1525" s="176" t="s">
        <v>38</v>
      </c>
      <c r="B1525" s="44" t="s">
        <v>3566</v>
      </c>
      <c r="C1525" s="110" t="s">
        <v>27</v>
      </c>
      <c r="D1525" s="45">
        <v>46086</v>
      </c>
      <c r="E1525" s="46" t="s">
        <v>4725</v>
      </c>
      <c r="F1525" s="44" t="s">
        <v>4726</v>
      </c>
      <c r="G1525" s="47">
        <v>2294334809</v>
      </c>
      <c r="H1525" s="45">
        <v>23260</v>
      </c>
      <c r="I1525" s="47">
        <f t="shared" ca="1" si="67"/>
        <v>62</v>
      </c>
      <c r="J1525" s="47" t="s">
        <v>41</v>
      </c>
      <c r="K1525" s="47" t="s">
        <v>32</v>
      </c>
      <c r="L1525" s="44" t="s">
        <v>33</v>
      </c>
      <c r="M1525" s="44"/>
      <c r="N1525" s="47">
        <v>60</v>
      </c>
      <c r="O1525" s="44">
        <v>11989241348</v>
      </c>
      <c r="P1525" s="47" t="s">
        <v>124</v>
      </c>
      <c r="Q1525" s="47" t="s">
        <v>36</v>
      </c>
      <c r="R1525" s="45">
        <v>46086</v>
      </c>
      <c r="S1525" s="47"/>
      <c r="T1525" s="47"/>
      <c r="U1525" s="45">
        <v>46083</v>
      </c>
      <c r="V1525" s="45">
        <v>46095</v>
      </c>
      <c r="W1525" s="44" t="s">
        <v>509</v>
      </c>
      <c r="X1525" s="47" t="str">
        <f t="shared" si="65"/>
        <v>Emagrecimento085837290</v>
      </c>
      <c r="Y1525" s="46" t="s">
        <v>48</v>
      </c>
      <c r="Z1525" s="13"/>
    </row>
    <row r="1526" spans="1:26" ht="15" customHeight="1">
      <c r="A1526" s="175" t="s">
        <v>38</v>
      </c>
      <c r="B1526" s="40" t="s">
        <v>3566</v>
      </c>
      <c r="C1526" s="111" t="s">
        <v>27</v>
      </c>
      <c r="D1526" s="41">
        <v>46051</v>
      </c>
      <c r="E1526" s="42" t="s">
        <v>4727</v>
      </c>
      <c r="F1526" s="40" t="s">
        <v>4728</v>
      </c>
      <c r="G1526" s="43">
        <v>40403891825</v>
      </c>
      <c r="H1526" s="41">
        <v>35959</v>
      </c>
      <c r="I1526" s="43">
        <f t="shared" ca="1" si="67"/>
        <v>27</v>
      </c>
      <c r="J1526" s="43" t="s">
        <v>41</v>
      </c>
      <c r="K1526" s="43" t="s">
        <v>32</v>
      </c>
      <c r="L1526" s="40" t="s">
        <v>33</v>
      </c>
      <c r="M1526" s="40"/>
      <c r="N1526" s="43">
        <v>450</v>
      </c>
      <c r="O1526" s="40">
        <v>11989417903</v>
      </c>
      <c r="P1526" s="43" t="s">
        <v>124</v>
      </c>
      <c r="Q1526" s="43" t="s">
        <v>36</v>
      </c>
      <c r="R1526" s="41">
        <v>46051</v>
      </c>
      <c r="S1526" s="43"/>
      <c r="T1526" s="43"/>
      <c r="U1526" s="41">
        <v>46048</v>
      </c>
      <c r="V1526" s="41">
        <v>36892</v>
      </c>
      <c r="W1526" s="40" t="s">
        <v>509</v>
      </c>
      <c r="X1526" s="43" t="str">
        <f t="shared" si="65"/>
        <v>Emagrecimento094528383</v>
      </c>
      <c r="Y1526" s="186" t="s">
        <v>68</v>
      </c>
      <c r="Z1526" s="13"/>
    </row>
    <row r="1527" spans="1:26" ht="15" customHeight="1">
      <c r="A1527" s="176" t="s">
        <v>38</v>
      </c>
      <c r="B1527" s="44" t="s">
        <v>3566</v>
      </c>
      <c r="C1527" s="110" t="s">
        <v>27</v>
      </c>
      <c r="D1527" s="45">
        <v>46107</v>
      </c>
      <c r="E1527" s="46" t="s">
        <v>4729</v>
      </c>
      <c r="F1527" s="44" t="s">
        <v>4730</v>
      </c>
      <c r="G1527" s="47">
        <v>10442201800</v>
      </c>
      <c r="H1527" s="45">
        <v>24617</v>
      </c>
      <c r="I1527" s="47">
        <f t="shared" ca="1" si="67"/>
        <v>59</v>
      </c>
      <c r="J1527" s="47" t="s">
        <v>41</v>
      </c>
      <c r="K1527" s="47" t="s">
        <v>32</v>
      </c>
      <c r="L1527" s="44" t="s">
        <v>33</v>
      </c>
      <c r="M1527" s="44" t="s">
        <v>958</v>
      </c>
      <c r="N1527" s="47">
        <v>450</v>
      </c>
      <c r="O1527" s="44">
        <v>11989461166</v>
      </c>
      <c r="P1527" s="47" t="s">
        <v>124</v>
      </c>
      <c r="Q1527" s="47" t="s">
        <v>36</v>
      </c>
      <c r="R1527" s="57">
        <v>46104</v>
      </c>
      <c r="S1527" s="47"/>
      <c r="T1527" s="47"/>
      <c r="U1527" s="45">
        <v>46106</v>
      </c>
      <c r="V1527" s="45">
        <v>46112</v>
      </c>
      <c r="W1527" s="44" t="s">
        <v>277</v>
      </c>
      <c r="X1527" s="47" t="str">
        <f t="shared" si="65"/>
        <v>Emagrecimento084750573</v>
      </c>
      <c r="Y1527" s="46" t="s">
        <v>48</v>
      </c>
      <c r="Z1527" s="13"/>
    </row>
    <row r="1528" spans="1:26" ht="15" customHeight="1">
      <c r="A1528" s="175" t="s">
        <v>369</v>
      </c>
      <c r="B1528" s="40" t="s">
        <v>3566</v>
      </c>
      <c r="C1528" s="111" t="s">
        <v>27</v>
      </c>
      <c r="D1528" s="41">
        <v>46135</v>
      </c>
      <c r="E1528" s="42" t="s">
        <v>4731</v>
      </c>
      <c r="F1528" s="40" t="s">
        <v>4732</v>
      </c>
      <c r="G1528" s="43">
        <v>6958444400</v>
      </c>
      <c r="H1528" s="41">
        <v>31094</v>
      </c>
      <c r="I1528" s="43">
        <f t="shared" ca="1" si="67"/>
        <v>41</v>
      </c>
      <c r="J1528" s="43" t="s">
        <v>3580</v>
      </c>
      <c r="K1528" s="43" t="s">
        <v>32</v>
      </c>
      <c r="L1528" s="40" t="s">
        <v>201</v>
      </c>
      <c r="M1528" s="40"/>
      <c r="N1528" s="43">
        <v>60</v>
      </c>
      <c r="O1528" s="40">
        <v>11989479379</v>
      </c>
      <c r="P1528" s="43" t="s">
        <v>124</v>
      </c>
      <c r="Q1528" s="43" t="s">
        <v>36</v>
      </c>
      <c r="R1528" s="41">
        <v>46125</v>
      </c>
      <c r="S1528" s="43"/>
      <c r="T1528" s="43"/>
      <c r="U1528" s="41">
        <v>46125</v>
      </c>
      <c r="V1528" s="43"/>
      <c r="W1528" s="40" t="s">
        <v>3640</v>
      </c>
      <c r="X1528" s="43" t="str">
        <f t="shared" si="65"/>
        <v>Emagrecimento093400094</v>
      </c>
      <c r="Y1528" s="42" t="s">
        <v>37</v>
      </c>
      <c r="Z1528" s="13"/>
    </row>
    <row r="1529" spans="1:26" ht="15" customHeight="1">
      <c r="A1529" s="176" t="s">
        <v>38</v>
      </c>
      <c r="B1529" s="44" t="s">
        <v>3566</v>
      </c>
      <c r="C1529" s="110" t="s">
        <v>27</v>
      </c>
      <c r="D1529" s="45">
        <v>46079</v>
      </c>
      <c r="E1529" s="46" t="s">
        <v>4733</v>
      </c>
      <c r="F1529" s="44" t="s">
        <v>4734</v>
      </c>
      <c r="G1529" s="47">
        <v>3220759807</v>
      </c>
      <c r="H1529" s="45">
        <v>22163</v>
      </c>
      <c r="I1529" s="47">
        <f t="shared" ca="1" si="67"/>
        <v>65</v>
      </c>
      <c r="J1529" s="47" t="s">
        <v>41</v>
      </c>
      <c r="K1529" s="47" t="s">
        <v>32</v>
      </c>
      <c r="L1529" s="44" t="s">
        <v>33</v>
      </c>
      <c r="M1529" s="44"/>
      <c r="N1529" s="47">
        <v>500</v>
      </c>
      <c r="O1529" s="44">
        <v>11989753255</v>
      </c>
      <c r="P1529" s="47" t="s">
        <v>124</v>
      </c>
      <c r="Q1529" s="47" t="s">
        <v>36</v>
      </c>
      <c r="R1529" s="45">
        <v>46087</v>
      </c>
      <c r="S1529" s="47"/>
      <c r="T1529" s="47"/>
      <c r="U1529" s="45">
        <v>46078</v>
      </c>
      <c r="V1529" s="45">
        <v>46087</v>
      </c>
      <c r="W1529" s="44" t="s">
        <v>277</v>
      </c>
      <c r="X1529" s="47" t="str">
        <f t="shared" si="65"/>
        <v>Emagrecimento632446277</v>
      </c>
      <c r="Y1529" s="46" t="s">
        <v>58</v>
      </c>
      <c r="Z1529" s="13"/>
    </row>
    <row r="1530" spans="1:26" ht="15" customHeight="1">
      <c r="A1530" s="175" t="s">
        <v>38</v>
      </c>
      <c r="B1530" s="40" t="s">
        <v>3566</v>
      </c>
      <c r="C1530" s="111" t="s">
        <v>27</v>
      </c>
      <c r="D1530" s="41">
        <v>46042</v>
      </c>
      <c r="E1530" s="42" t="s">
        <v>4735</v>
      </c>
      <c r="F1530" s="40" t="s">
        <v>4736</v>
      </c>
      <c r="G1530" s="43">
        <v>30058683895</v>
      </c>
      <c r="H1530" s="41">
        <v>30472</v>
      </c>
      <c r="I1530" s="43">
        <f t="shared" ca="1" si="67"/>
        <v>42</v>
      </c>
      <c r="J1530" s="43" t="s">
        <v>41</v>
      </c>
      <c r="K1530" s="43" t="s">
        <v>32</v>
      </c>
      <c r="L1530" s="40" t="s">
        <v>33</v>
      </c>
      <c r="M1530" s="40"/>
      <c r="N1530" s="43">
        <v>300</v>
      </c>
      <c r="O1530" s="40">
        <v>11989785765</v>
      </c>
      <c r="P1530" s="43" t="s">
        <v>124</v>
      </c>
      <c r="Q1530" s="43" t="s">
        <v>36</v>
      </c>
      <c r="R1530" s="41">
        <v>46038</v>
      </c>
      <c r="S1530" s="43"/>
      <c r="T1530" s="43"/>
      <c r="U1530" s="41">
        <v>46038</v>
      </c>
      <c r="V1530" s="41">
        <v>46038</v>
      </c>
      <c r="W1530" s="40" t="s">
        <v>277</v>
      </c>
      <c r="X1530" s="43" t="str">
        <f t="shared" si="65"/>
        <v>Emagrecimento774401320</v>
      </c>
      <c r="Y1530" s="186" t="s">
        <v>68</v>
      </c>
      <c r="Z1530" s="13"/>
    </row>
    <row r="1531" spans="1:26" ht="15" customHeight="1">
      <c r="A1531" s="176" t="s">
        <v>38</v>
      </c>
      <c r="B1531" s="44" t="s">
        <v>3566</v>
      </c>
      <c r="C1531" s="110" t="s">
        <v>27</v>
      </c>
      <c r="D1531" s="45">
        <v>45973</v>
      </c>
      <c r="E1531" s="46" t="s">
        <v>4737</v>
      </c>
      <c r="F1531" s="44" t="s">
        <v>4738</v>
      </c>
      <c r="G1531" s="47">
        <v>41987502892</v>
      </c>
      <c r="H1531" s="45">
        <v>33787</v>
      </c>
      <c r="I1531" s="47">
        <f t="shared" ca="1" si="67"/>
        <v>33</v>
      </c>
      <c r="J1531" s="47" t="s">
        <v>41</v>
      </c>
      <c r="K1531" s="47" t="s">
        <v>32</v>
      </c>
      <c r="L1531" s="44" t="s">
        <v>33</v>
      </c>
      <c r="M1531" s="44"/>
      <c r="N1531" s="47">
        <v>750</v>
      </c>
      <c r="O1531" s="44">
        <v>11989834852</v>
      </c>
      <c r="P1531" s="47" t="s">
        <v>35</v>
      </c>
      <c r="Q1531" s="47" t="s">
        <v>36</v>
      </c>
      <c r="R1531" s="45">
        <v>45973</v>
      </c>
      <c r="S1531" s="47"/>
      <c r="T1531" s="47"/>
      <c r="U1531" s="45">
        <v>45972</v>
      </c>
      <c r="V1531" s="45">
        <v>45973</v>
      </c>
      <c r="W1531" s="44" t="s">
        <v>3964</v>
      </c>
      <c r="X1531" s="47" t="str">
        <f t="shared" si="65"/>
        <v>Emagrecimento095459460</v>
      </c>
      <c r="Y1531" s="47"/>
      <c r="Z1531" s="13"/>
    </row>
    <row r="1532" spans="1:26" ht="15" customHeight="1">
      <c r="A1532" s="182" t="s">
        <v>38</v>
      </c>
      <c r="B1532" s="44" t="s">
        <v>3566</v>
      </c>
      <c r="C1532" s="110" t="s">
        <v>27</v>
      </c>
      <c r="D1532" s="60">
        <v>46141</v>
      </c>
      <c r="E1532" s="113" t="s">
        <v>4739</v>
      </c>
      <c r="F1532" s="112" t="s">
        <v>4740</v>
      </c>
      <c r="G1532" s="59">
        <v>50704972867</v>
      </c>
      <c r="H1532" s="60">
        <v>36067</v>
      </c>
      <c r="I1532" s="59">
        <f t="shared" ca="1" si="67"/>
        <v>27</v>
      </c>
      <c r="J1532" s="59" t="s">
        <v>77</v>
      </c>
      <c r="K1532" s="59" t="s">
        <v>32</v>
      </c>
      <c r="L1532" s="112" t="s">
        <v>33</v>
      </c>
      <c r="M1532" s="112" t="s">
        <v>4741</v>
      </c>
      <c r="N1532" s="59">
        <v>50</v>
      </c>
      <c r="O1532" s="112">
        <v>11989869817</v>
      </c>
      <c r="P1532" s="59" t="s">
        <v>124</v>
      </c>
      <c r="Q1532" s="59" t="s">
        <v>36</v>
      </c>
      <c r="R1532" s="60">
        <v>46141</v>
      </c>
      <c r="S1532" s="59"/>
      <c r="T1532" s="59"/>
      <c r="U1532" s="45">
        <v>46140</v>
      </c>
      <c r="V1532" s="45">
        <v>46058</v>
      </c>
      <c r="W1532" s="44" t="s">
        <v>509</v>
      </c>
      <c r="X1532" s="47" t="str">
        <f t="shared" si="65"/>
        <v>Emagrecimento096635325</v>
      </c>
      <c r="Y1532" s="46" t="s">
        <v>37</v>
      </c>
      <c r="Z1532" s="13"/>
    </row>
    <row r="1533" spans="1:26" ht="15" customHeight="1">
      <c r="A1533" s="175" t="s">
        <v>38</v>
      </c>
      <c r="B1533" s="40" t="s">
        <v>3566</v>
      </c>
      <c r="C1533" s="111" t="s">
        <v>27</v>
      </c>
      <c r="D1533" s="41">
        <v>46006</v>
      </c>
      <c r="E1533" s="42" t="s">
        <v>4742</v>
      </c>
      <c r="F1533" s="40" t="s">
        <v>4743</v>
      </c>
      <c r="G1533" s="43">
        <v>27209133836</v>
      </c>
      <c r="H1533" s="41">
        <v>28232</v>
      </c>
      <c r="I1533" s="43">
        <f t="shared" ca="1" si="67"/>
        <v>49</v>
      </c>
      <c r="J1533" s="43" t="s">
        <v>41</v>
      </c>
      <c r="K1533" s="43" t="s">
        <v>32</v>
      </c>
      <c r="L1533" s="40" t="s">
        <v>33</v>
      </c>
      <c r="M1533" s="40"/>
      <c r="N1533" s="43">
        <v>400</v>
      </c>
      <c r="O1533" s="40">
        <v>11989877096</v>
      </c>
      <c r="P1533" s="43" t="s">
        <v>124</v>
      </c>
      <c r="Q1533" s="43" t="s">
        <v>36</v>
      </c>
      <c r="R1533" s="41">
        <v>46007</v>
      </c>
      <c r="S1533" s="43"/>
      <c r="T1533" s="43"/>
      <c r="U1533" s="41">
        <v>46003</v>
      </c>
      <c r="V1533" s="41">
        <v>46007</v>
      </c>
      <c r="W1533" s="40" t="s">
        <v>277</v>
      </c>
      <c r="X1533" s="43" t="str">
        <f t="shared" si="65"/>
        <v>Emagrecimento075998351</v>
      </c>
      <c r="Y1533" s="43"/>
      <c r="Z1533" s="13"/>
    </row>
    <row r="1534" spans="1:26" ht="15" customHeight="1">
      <c r="A1534" s="176" t="s">
        <v>369</v>
      </c>
      <c r="B1534" s="44" t="s">
        <v>3566</v>
      </c>
      <c r="C1534" s="110" t="s">
        <v>27</v>
      </c>
      <c r="D1534" s="45">
        <v>46153</v>
      </c>
      <c r="E1534" s="46" t="s">
        <v>4744</v>
      </c>
      <c r="F1534" s="44" t="s">
        <v>4745</v>
      </c>
      <c r="G1534" s="47">
        <v>39966010858</v>
      </c>
      <c r="H1534" s="45">
        <v>33372</v>
      </c>
      <c r="I1534" s="47">
        <v>34</v>
      </c>
      <c r="J1534" s="47" t="s">
        <v>3580</v>
      </c>
      <c r="K1534" s="47" t="s">
        <v>32</v>
      </c>
      <c r="L1534" s="44" t="s">
        <v>33</v>
      </c>
      <c r="M1534" s="44"/>
      <c r="N1534" s="47">
        <v>60</v>
      </c>
      <c r="O1534" s="44">
        <v>11989914325</v>
      </c>
      <c r="P1534" s="47" t="s">
        <v>124</v>
      </c>
      <c r="Q1534" s="47" t="s">
        <v>36</v>
      </c>
      <c r="R1534" s="45">
        <v>46112</v>
      </c>
      <c r="S1534" s="47"/>
      <c r="T1534" s="47"/>
      <c r="U1534" s="45">
        <v>46149</v>
      </c>
      <c r="V1534" s="47"/>
      <c r="W1534" s="44"/>
      <c r="X1534" s="47" t="str">
        <f t="shared" si="65"/>
        <v>Emagrecimento079318383</v>
      </c>
      <c r="Y1534" s="46" t="s">
        <v>126</v>
      </c>
      <c r="Z1534" s="13"/>
    </row>
    <row r="1535" spans="1:26" ht="15" customHeight="1">
      <c r="A1535" s="175" t="s">
        <v>38</v>
      </c>
      <c r="B1535" s="40" t="s">
        <v>3566</v>
      </c>
      <c r="C1535" s="111" t="s">
        <v>27</v>
      </c>
      <c r="D1535" s="41">
        <v>46086</v>
      </c>
      <c r="E1535" s="42" t="s">
        <v>4746</v>
      </c>
      <c r="F1535" s="40" t="s">
        <v>4747</v>
      </c>
      <c r="G1535" s="43">
        <v>21608388883</v>
      </c>
      <c r="H1535" s="41">
        <v>30123</v>
      </c>
      <c r="I1535" s="43">
        <f ca="1">INT((TODAY()-H1535)/365.25)</f>
        <v>43</v>
      </c>
      <c r="J1535" s="43" t="s">
        <v>77</v>
      </c>
      <c r="K1535" s="43" t="s">
        <v>32</v>
      </c>
      <c r="L1535" s="40" t="s">
        <v>236</v>
      </c>
      <c r="M1535" s="40"/>
      <c r="N1535" s="43">
        <v>750</v>
      </c>
      <c r="O1535" s="40">
        <v>11990101483</v>
      </c>
      <c r="P1535" s="43" t="s">
        <v>124</v>
      </c>
      <c r="Q1535" s="43" t="s">
        <v>36</v>
      </c>
      <c r="R1535" s="41">
        <v>46086</v>
      </c>
      <c r="S1535" s="43"/>
      <c r="T1535" s="43"/>
      <c r="U1535" s="41">
        <v>46084</v>
      </c>
      <c r="V1535" s="41">
        <v>46086</v>
      </c>
      <c r="W1535" s="40" t="s">
        <v>2695</v>
      </c>
      <c r="X1535" s="43" t="str">
        <f t="shared" si="65"/>
        <v>Emagrecimento081212051</v>
      </c>
      <c r="Y1535" s="46" t="s">
        <v>48</v>
      </c>
      <c r="Z1535" s="13"/>
    </row>
    <row r="1536" spans="1:26" ht="15" customHeight="1">
      <c r="A1536" s="175" t="s">
        <v>38</v>
      </c>
      <c r="B1536" s="40" t="s">
        <v>3566</v>
      </c>
      <c r="C1536" s="111" t="s">
        <v>27</v>
      </c>
      <c r="D1536" s="41">
        <v>45971</v>
      </c>
      <c r="E1536" s="42" t="s">
        <v>4748</v>
      </c>
      <c r="F1536" s="40" t="s">
        <v>4749</v>
      </c>
      <c r="G1536" s="43">
        <v>47861092828</v>
      </c>
      <c r="H1536" s="41">
        <v>36207</v>
      </c>
      <c r="I1536" s="43">
        <f ca="1">INT((TODAY()-H1536)/365.25)</f>
        <v>27</v>
      </c>
      <c r="J1536" s="43"/>
      <c r="K1536" s="43" t="s">
        <v>32</v>
      </c>
      <c r="L1536" s="40" t="s">
        <v>33</v>
      </c>
      <c r="M1536" s="40"/>
      <c r="N1536" s="43">
        <v>60</v>
      </c>
      <c r="O1536" s="40">
        <v>11990271536</v>
      </c>
      <c r="P1536" s="43" t="s">
        <v>124</v>
      </c>
      <c r="Q1536" s="43" t="s">
        <v>36</v>
      </c>
      <c r="R1536" s="41"/>
      <c r="S1536" s="43"/>
      <c r="T1536" s="43"/>
      <c r="U1536" s="41">
        <v>45940</v>
      </c>
      <c r="V1536" s="41">
        <v>45945</v>
      </c>
      <c r="W1536" s="40" t="s">
        <v>277</v>
      </c>
      <c r="X1536" s="43" t="str">
        <f t="shared" si="65"/>
        <v>Emagrecimento084195724</v>
      </c>
      <c r="Y1536" s="43"/>
      <c r="Z1536" s="13"/>
    </row>
    <row r="1537" spans="1:26" ht="15" customHeight="1">
      <c r="A1537" s="176" t="s">
        <v>369</v>
      </c>
      <c r="B1537" s="44" t="s">
        <v>3566</v>
      </c>
      <c r="C1537" s="110" t="s">
        <v>27</v>
      </c>
      <c r="D1537" s="45">
        <v>46153</v>
      </c>
      <c r="E1537" s="46" t="s">
        <v>4750</v>
      </c>
      <c r="F1537" s="44" t="s">
        <v>4751</v>
      </c>
      <c r="G1537" s="47">
        <v>4598633808</v>
      </c>
      <c r="H1537" s="45">
        <v>21837</v>
      </c>
      <c r="I1537" s="47">
        <v>66</v>
      </c>
      <c r="J1537" s="47" t="s">
        <v>3580</v>
      </c>
      <c r="K1537" s="47" t="s">
        <v>32</v>
      </c>
      <c r="L1537" s="44" t="s">
        <v>33</v>
      </c>
      <c r="M1537" s="44"/>
      <c r="N1537" s="47">
        <v>110</v>
      </c>
      <c r="O1537" s="44">
        <v>11990273873</v>
      </c>
      <c r="P1537" s="47" t="s">
        <v>124</v>
      </c>
      <c r="Q1537" s="47" t="s">
        <v>36</v>
      </c>
      <c r="R1537" s="45">
        <v>46112</v>
      </c>
      <c r="S1537" s="47"/>
      <c r="T1537" s="47"/>
      <c r="U1537" s="45"/>
      <c r="V1537" s="47"/>
      <c r="W1537" s="44"/>
      <c r="X1537" s="47" t="str">
        <f t="shared" si="65"/>
        <v>Emagrecimento095918278</v>
      </c>
      <c r="Y1537" s="46"/>
      <c r="Z1537" s="13"/>
    </row>
    <row r="1538" spans="1:26" ht="15" customHeight="1">
      <c r="A1538" s="175" t="s">
        <v>38</v>
      </c>
      <c r="B1538" s="40" t="s">
        <v>3566</v>
      </c>
      <c r="C1538" s="111" t="s">
        <v>27</v>
      </c>
      <c r="D1538" s="41">
        <v>45971</v>
      </c>
      <c r="E1538" s="42" t="s">
        <v>4752</v>
      </c>
      <c r="F1538" s="40" t="s">
        <v>4753</v>
      </c>
      <c r="G1538" s="43">
        <v>22117980805</v>
      </c>
      <c r="H1538" s="41">
        <v>29713</v>
      </c>
      <c r="I1538" s="43">
        <f t="shared" ref="I1538:I1546" ca="1" si="68">INT((TODAY()-H1538)/365.25)</f>
        <v>45</v>
      </c>
      <c r="J1538" s="43"/>
      <c r="K1538" s="43" t="s">
        <v>32</v>
      </c>
      <c r="L1538" s="40" t="s">
        <v>33</v>
      </c>
      <c r="M1538" s="40"/>
      <c r="N1538" s="43">
        <v>500</v>
      </c>
      <c r="O1538" s="40">
        <v>11991080005</v>
      </c>
      <c r="P1538" s="43" t="s">
        <v>124</v>
      </c>
      <c r="Q1538" s="43" t="s">
        <v>36</v>
      </c>
      <c r="R1538" s="41"/>
      <c r="S1538" s="43"/>
      <c r="T1538" s="43"/>
      <c r="U1538" s="41">
        <v>45966</v>
      </c>
      <c r="V1538" s="41">
        <v>45971</v>
      </c>
      <c r="W1538" s="40" t="s">
        <v>277</v>
      </c>
      <c r="X1538" s="43" t="str">
        <f t="shared" ref="X1538:X1601" si="69">$B1538&amp;$E1538</f>
        <v>Emagrecimento079947426</v>
      </c>
      <c r="Y1538" s="43"/>
      <c r="Z1538" s="13"/>
    </row>
    <row r="1539" spans="1:26" ht="15" customHeight="1">
      <c r="A1539" s="176" t="s">
        <v>38</v>
      </c>
      <c r="B1539" s="44" t="s">
        <v>3566</v>
      </c>
      <c r="C1539" s="110" t="s">
        <v>27</v>
      </c>
      <c r="D1539" s="45">
        <v>46037</v>
      </c>
      <c r="E1539" s="46" t="s">
        <v>574</v>
      </c>
      <c r="F1539" s="44" t="s">
        <v>575</v>
      </c>
      <c r="G1539" s="47">
        <v>5305403804</v>
      </c>
      <c r="H1539" s="45">
        <v>17177</v>
      </c>
      <c r="I1539" s="47">
        <f t="shared" ca="1" si="68"/>
        <v>79</v>
      </c>
      <c r="J1539" s="47" t="s">
        <v>77</v>
      </c>
      <c r="K1539" s="47" t="s">
        <v>32</v>
      </c>
      <c r="L1539" s="44" t="s">
        <v>33</v>
      </c>
      <c r="M1539" s="44"/>
      <c r="N1539" s="47">
        <v>100</v>
      </c>
      <c r="O1539" s="44">
        <v>11991127199</v>
      </c>
      <c r="P1539" s="47" t="s">
        <v>124</v>
      </c>
      <c r="Q1539" s="47" t="s">
        <v>36</v>
      </c>
      <c r="R1539" s="45">
        <v>46037</v>
      </c>
      <c r="S1539" s="47"/>
      <c r="T1539" s="47"/>
      <c r="U1539" s="45">
        <v>46036</v>
      </c>
      <c r="V1539" s="45">
        <v>46051</v>
      </c>
      <c r="W1539" s="44" t="s">
        <v>469</v>
      </c>
      <c r="X1539" s="47" t="str">
        <f t="shared" si="69"/>
        <v>Emagrecimento811362795</v>
      </c>
      <c r="Y1539" s="187" t="s">
        <v>68</v>
      </c>
      <c r="Z1539" s="13"/>
    </row>
    <row r="1540" spans="1:26" ht="15" customHeight="1">
      <c r="A1540" s="176" t="s">
        <v>38</v>
      </c>
      <c r="B1540" s="44" t="s">
        <v>3566</v>
      </c>
      <c r="C1540" s="110" t="s">
        <v>27</v>
      </c>
      <c r="D1540" s="45">
        <v>46028</v>
      </c>
      <c r="E1540" s="46" t="s">
        <v>4754</v>
      </c>
      <c r="F1540" s="44" t="s">
        <v>4755</v>
      </c>
      <c r="G1540" s="47">
        <v>40295662867</v>
      </c>
      <c r="H1540" s="45">
        <v>34227</v>
      </c>
      <c r="I1540" s="47">
        <f t="shared" ca="1" si="68"/>
        <v>32</v>
      </c>
      <c r="J1540" s="47" t="s">
        <v>77</v>
      </c>
      <c r="K1540" s="47" t="s">
        <v>32</v>
      </c>
      <c r="L1540" s="44" t="s">
        <v>45</v>
      </c>
      <c r="M1540" s="44"/>
      <c r="N1540" s="47">
        <v>80</v>
      </c>
      <c r="O1540" s="44">
        <v>11991248856</v>
      </c>
      <c r="P1540" s="47" t="s">
        <v>124</v>
      </c>
      <c r="Q1540" s="47" t="s">
        <v>36</v>
      </c>
      <c r="R1540" s="45">
        <v>46028</v>
      </c>
      <c r="S1540" s="47"/>
      <c r="T1540" s="47"/>
      <c r="U1540" s="45">
        <v>46027</v>
      </c>
      <c r="V1540" s="45">
        <v>46030</v>
      </c>
      <c r="W1540" s="44" t="s">
        <v>3571</v>
      </c>
      <c r="X1540" s="47" t="str">
        <f t="shared" si="69"/>
        <v>Emagrecimento092608819</v>
      </c>
      <c r="Y1540" s="187" t="s">
        <v>68</v>
      </c>
      <c r="Z1540" s="13"/>
    </row>
    <row r="1541" spans="1:26" ht="15" customHeight="1">
      <c r="A1541" s="175" t="s">
        <v>38</v>
      </c>
      <c r="B1541" s="40" t="s">
        <v>3566</v>
      </c>
      <c r="C1541" s="111" t="s">
        <v>27</v>
      </c>
      <c r="D1541" s="41">
        <v>45979</v>
      </c>
      <c r="E1541" s="42" t="s">
        <v>4756</v>
      </c>
      <c r="F1541" s="40" t="s">
        <v>4757</v>
      </c>
      <c r="G1541" s="43">
        <v>43121738852</v>
      </c>
      <c r="H1541" s="41">
        <v>34327</v>
      </c>
      <c r="I1541" s="43">
        <f t="shared" ca="1" si="68"/>
        <v>32</v>
      </c>
      <c r="J1541" s="43"/>
      <c r="K1541" s="43" t="s">
        <v>32</v>
      </c>
      <c r="L1541" s="40" t="s">
        <v>33</v>
      </c>
      <c r="M1541" s="40"/>
      <c r="N1541" s="43">
        <v>50</v>
      </c>
      <c r="O1541" s="40">
        <v>11991251470</v>
      </c>
      <c r="P1541" s="43" t="s">
        <v>124</v>
      </c>
      <c r="Q1541" s="43" t="s">
        <v>36</v>
      </c>
      <c r="R1541" s="41"/>
      <c r="S1541" s="43"/>
      <c r="T1541" s="43"/>
      <c r="U1541" s="41">
        <v>45978</v>
      </c>
      <c r="V1541" s="41">
        <v>45980</v>
      </c>
      <c r="W1541" s="40" t="s">
        <v>277</v>
      </c>
      <c r="X1541" s="43" t="str">
        <f t="shared" si="69"/>
        <v>Emagrecimento072837368</v>
      </c>
      <c r="Y1541" s="43"/>
      <c r="Z1541" s="13"/>
    </row>
    <row r="1542" spans="1:26" ht="15" customHeight="1">
      <c r="A1542" s="176" t="s">
        <v>369</v>
      </c>
      <c r="B1542" s="44" t="s">
        <v>3566</v>
      </c>
      <c r="C1542" s="110" t="s">
        <v>27</v>
      </c>
      <c r="D1542" s="45">
        <v>46135</v>
      </c>
      <c r="E1542" s="46" t="s">
        <v>4758</v>
      </c>
      <c r="F1542" s="44" t="s">
        <v>4759</v>
      </c>
      <c r="G1542" s="47">
        <v>35195845816</v>
      </c>
      <c r="H1542" s="45">
        <v>31671</v>
      </c>
      <c r="I1542" s="47">
        <f t="shared" ca="1" si="68"/>
        <v>39</v>
      </c>
      <c r="J1542" s="47" t="s">
        <v>3580</v>
      </c>
      <c r="K1542" s="47" t="s">
        <v>32</v>
      </c>
      <c r="L1542" s="44" t="s">
        <v>33</v>
      </c>
      <c r="M1542" s="44"/>
      <c r="N1542" s="47">
        <v>60</v>
      </c>
      <c r="O1542" s="44">
        <v>11991260779</v>
      </c>
      <c r="P1542" s="47" t="s">
        <v>124</v>
      </c>
      <c r="Q1542" s="47" t="s">
        <v>36</v>
      </c>
      <c r="R1542" s="45">
        <v>46118</v>
      </c>
      <c r="S1542" s="47"/>
      <c r="T1542" s="47"/>
      <c r="U1542" s="45">
        <v>46118</v>
      </c>
      <c r="V1542" s="47"/>
      <c r="W1542" s="44" t="s">
        <v>2701</v>
      </c>
      <c r="X1542" s="47" t="str">
        <f t="shared" si="69"/>
        <v>Emagrecimento082913861</v>
      </c>
      <c r="Y1542" s="46" t="s">
        <v>37</v>
      </c>
      <c r="Z1542" s="13"/>
    </row>
    <row r="1543" spans="1:26" ht="15" customHeight="1">
      <c r="A1543" s="175" t="s">
        <v>38</v>
      </c>
      <c r="B1543" s="40" t="s">
        <v>3566</v>
      </c>
      <c r="C1543" s="111" t="s">
        <v>27</v>
      </c>
      <c r="D1543" s="41">
        <v>46027</v>
      </c>
      <c r="E1543" s="42" t="s">
        <v>4760</v>
      </c>
      <c r="F1543" s="40" t="s">
        <v>4761</v>
      </c>
      <c r="G1543" s="43">
        <v>33356474839</v>
      </c>
      <c r="H1543" s="41">
        <v>29879</v>
      </c>
      <c r="I1543" s="43">
        <f t="shared" ca="1" si="68"/>
        <v>44</v>
      </c>
      <c r="J1543" s="43" t="s">
        <v>41</v>
      </c>
      <c r="K1543" s="43" t="s">
        <v>32</v>
      </c>
      <c r="L1543" s="40" t="s">
        <v>33</v>
      </c>
      <c r="M1543" s="40"/>
      <c r="N1543" s="43">
        <v>50</v>
      </c>
      <c r="O1543" s="40">
        <v>11991264940</v>
      </c>
      <c r="P1543" s="43" t="s">
        <v>124</v>
      </c>
      <c r="Q1543" s="43" t="s">
        <v>36</v>
      </c>
      <c r="R1543" s="41">
        <v>46027</v>
      </c>
      <c r="S1543" s="43"/>
      <c r="T1543" s="43"/>
      <c r="U1543" s="41">
        <v>46021</v>
      </c>
      <c r="V1543" s="41">
        <v>46042</v>
      </c>
      <c r="W1543" s="40" t="s">
        <v>509</v>
      </c>
      <c r="X1543" s="43" t="str">
        <f t="shared" si="69"/>
        <v>Emagrecimento071607828</v>
      </c>
      <c r="Y1543" s="43"/>
      <c r="Z1543" s="13"/>
    </row>
    <row r="1544" spans="1:26" ht="15" customHeight="1">
      <c r="A1544" s="176" t="s">
        <v>38</v>
      </c>
      <c r="B1544" s="44" t="s">
        <v>3566</v>
      </c>
      <c r="C1544" s="110" t="s">
        <v>27</v>
      </c>
      <c r="D1544" s="45">
        <v>46051</v>
      </c>
      <c r="E1544" s="46" t="s">
        <v>4762</v>
      </c>
      <c r="F1544" s="44" t="s">
        <v>4763</v>
      </c>
      <c r="G1544" s="47">
        <v>6498170875</v>
      </c>
      <c r="H1544" s="45">
        <v>21238</v>
      </c>
      <c r="I1544" s="47">
        <f t="shared" ca="1" si="68"/>
        <v>68</v>
      </c>
      <c r="J1544" s="47" t="s">
        <v>41</v>
      </c>
      <c r="K1544" s="47" t="s">
        <v>32</v>
      </c>
      <c r="L1544" s="44" t="s">
        <v>33</v>
      </c>
      <c r="M1544" s="44"/>
      <c r="N1544" s="47">
        <v>100</v>
      </c>
      <c r="O1544" s="44">
        <v>11991278277</v>
      </c>
      <c r="P1544" s="47" t="s">
        <v>124</v>
      </c>
      <c r="Q1544" s="47" t="s">
        <v>36</v>
      </c>
      <c r="R1544" s="45">
        <v>46051</v>
      </c>
      <c r="S1544" s="47"/>
      <c r="T1544" s="47"/>
      <c r="U1544" s="45">
        <v>46048</v>
      </c>
      <c r="V1544" s="45">
        <v>46051</v>
      </c>
      <c r="W1544" s="44" t="s">
        <v>277</v>
      </c>
      <c r="X1544" s="47" t="str">
        <f t="shared" si="69"/>
        <v>Emagrecimento808937421</v>
      </c>
      <c r="Y1544" s="187" t="s">
        <v>68</v>
      </c>
      <c r="Z1544" s="13"/>
    </row>
    <row r="1545" spans="1:26" ht="15" customHeight="1">
      <c r="A1545" s="175" t="s">
        <v>38</v>
      </c>
      <c r="B1545" s="40" t="s">
        <v>3566</v>
      </c>
      <c r="C1545" s="111" t="s">
        <v>27</v>
      </c>
      <c r="D1545" s="41">
        <v>46037</v>
      </c>
      <c r="E1545" s="42" t="s">
        <v>4764</v>
      </c>
      <c r="F1545" s="40" t="s">
        <v>4765</v>
      </c>
      <c r="G1545" s="43">
        <v>80808956868</v>
      </c>
      <c r="H1545" s="41">
        <v>20259</v>
      </c>
      <c r="I1545" s="43">
        <f t="shared" ca="1" si="68"/>
        <v>70</v>
      </c>
      <c r="J1545" s="43" t="s">
        <v>41</v>
      </c>
      <c r="K1545" s="43" t="s">
        <v>32</v>
      </c>
      <c r="L1545" s="40" t="s">
        <v>33</v>
      </c>
      <c r="M1545" s="40"/>
      <c r="N1545" s="43">
        <v>500</v>
      </c>
      <c r="O1545" s="40">
        <v>11991299825</v>
      </c>
      <c r="P1545" s="43" t="s">
        <v>124</v>
      </c>
      <c r="Q1545" s="43" t="s">
        <v>36</v>
      </c>
      <c r="R1545" s="41">
        <v>46037</v>
      </c>
      <c r="S1545" s="43"/>
      <c r="T1545" s="43"/>
      <c r="U1545" s="41">
        <v>46036</v>
      </c>
      <c r="V1545" s="41">
        <v>46038</v>
      </c>
      <c r="W1545" s="40" t="s">
        <v>35</v>
      </c>
      <c r="X1545" s="43" t="str">
        <f t="shared" si="69"/>
        <v>Emagrecimento451647475</v>
      </c>
      <c r="Y1545" s="186" t="s">
        <v>68</v>
      </c>
      <c r="Z1545" s="13"/>
    </row>
    <row r="1546" spans="1:26" ht="15" customHeight="1">
      <c r="A1546" s="176" t="s">
        <v>38</v>
      </c>
      <c r="B1546" s="44" t="s">
        <v>3566</v>
      </c>
      <c r="C1546" s="110" t="s">
        <v>27</v>
      </c>
      <c r="D1546" s="45">
        <v>46006</v>
      </c>
      <c r="E1546" s="46" t="s">
        <v>4766</v>
      </c>
      <c r="F1546" s="44" t="s">
        <v>4767</v>
      </c>
      <c r="G1546" s="47">
        <v>28622937844</v>
      </c>
      <c r="H1546" s="45">
        <v>29662</v>
      </c>
      <c r="I1546" s="47">
        <f t="shared" ca="1" si="68"/>
        <v>45</v>
      </c>
      <c r="J1546" s="47" t="s">
        <v>41</v>
      </c>
      <c r="K1546" s="47" t="s">
        <v>32</v>
      </c>
      <c r="L1546" s="44" t="s">
        <v>33</v>
      </c>
      <c r="M1546" s="44"/>
      <c r="N1546" s="47">
        <v>300</v>
      </c>
      <c r="O1546" s="44">
        <v>11991313763</v>
      </c>
      <c r="P1546" s="47" t="s">
        <v>124</v>
      </c>
      <c r="Q1546" s="47" t="s">
        <v>36</v>
      </c>
      <c r="R1546" s="45">
        <v>46007</v>
      </c>
      <c r="S1546" s="47"/>
      <c r="T1546" s="47"/>
      <c r="U1546" s="45">
        <v>46003</v>
      </c>
      <c r="V1546" s="45">
        <v>46007</v>
      </c>
      <c r="W1546" s="44" t="s">
        <v>277</v>
      </c>
      <c r="X1546" s="47" t="str">
        <f t="shared" si="69"/>
        <v>Emagrecimento451124561</v>
      </c>
      <c r="Y1546" s="47"/>
      <c r="Z1546" s="13"/>
    </row>
    <row r="1547" spans="1:26" ht="15" customHeight="1">
      <c r="A1547" s="175" t="s">
        <v>369</v>
      </c>
      <c r="B1547" s="40" t="s">
        <v>3566</v>
      </c>
      <c r="C1547" s="111" t="s">
        <v>27</v>
      </c>
      <c r="D1547" s="41">
        <v>46153</v>
      </c>
      <c r="E1547" s="42" t="s">
        <v>4768</v>
      </c>
      <c r="F1547" s="40" t="s">
        <v>4769</v>
      </c>
      <c r="G1547" s="43">
        <v>27241127846</v>
      </c>
      <c r="H1547" s="41">
        <v>28215</v>
      </c>
      <c r="I1547" s="43">
        <v>49</v>
      </c>
      <c r="J1547" s="43" t="s">
        <v>3580</v>
      </c>
      <c r="K1547" s="43" t="s">
        <v>32</v>
      </c>
      <c r="L1547" s="40" t="s">
        <v>33</v>
      </c>
      <c r="M1547" s="40"/>
      <c r="N1547" s="43">
        <v>110</v>
      </c>
      <c r="O1547" s="40">
        <v>11991317824</v>
      </c>
      <c r="P1547" s="43" t="s">
        <v>124</v>
      </c>
      <c r="Q1547" s="43" t="s">
        <v>36</v>
      </c>
      <c r="R1547" s="41">
        <v>46112</v>
      </c>
      <c r="S1547" s="43"/>
      <c r="T1547" s="43"/>
      <c r="U1547" s="41">
        <v>46149</v>
      </c>
      <c r="V1547" s="43"/>
      <c r="W1547" s="40"/>
      <c r="X1547" s="43" t="str">
        <f t="shared" si="69"/>
        <v>Emagrecimento094251600</v>
      </c>
      <c r="Y1547" s="42" t="s">
        <v>126</v>
      </c>
      <c r="Z1547" s="13"/>
    </row>
    <row r="1548" spans="1:26" ht="15" customHeight="1">
      <c r="A1548" s="176" t="s">
        <v>38</v>
      </c>
      <c r="B1548" s="44" t="s">
        <v>3566</v>
      </c>
      <c r="C1548" s="110" t="s">
        <v>27</v>
      </c>
      <c r="D1548" s="45">
        <v>46148</v>
      </c>
      <c r="E1548" s="46" t="s">
        <v>4770</v>
      </c>
      <c r="F1548" s="44" t="s">
        <v>4771</v>
      </c>
      <c r="G1548" s="47">
        <v>39795743856</v>
      </c>
      <c r="H1548" s="45">
        <v>33083</v>
      </c>
      <c r="I1548" s="47">
        <f ca="1">INT((TODAY()-H1548)/365.25)</f>
        <v>35</v>
      </c>
      <c r="J1548" s="47" t="s">
        <v>41</v>
      </c>
      <c r="K1548" s="47" t="s">
        <v>32</v>
      </c>
      <c r="L1548" s="44" t="s">
        <v>3782</v>
      </c>
      <c r="M1548" s="44" t="s">
        <v>375</v>
      </c>
      <c r="N1548" s="47">
        <v>60</v>
      </c>
      <c r="O1548" s="44">
        <v>11991319945</v>
      </c>
      <c r="P1548" s="47" t="s">
        <v>124</v>
      </c>
      <c r="Q1548" s="47" t="s">
        <v>36</v>
      </c>
      <c r="R1548" s="45">
        <v>46148</v>
      </c>
      <c r="S1548" s="47"/>
      <c r="T1548" s="47"/>
      <c r="U1548" s="45">
        <v>46147</v>
      </c>
      <c r="V1548" s="45">
        <v>46331</v>
      </c>
      <c r="W1548" s="44" t="s">
        <v>35</v>
      </c>
      <c r="X1548" s="47" t="str">
        <f t="shared" si="69"/>
        <v>Emagrecimento089651840</v>
      </c>
      <c r="Y1548" s="46" t="s">
        <v>126</v>
      </c>
      <c r="Z1548" s="13"/>
    </row>
    <row r="1549" spans="1:26" ht="15" customHeight="1">
      <c r="A1549" s="175" t="s">
        <v>38</v>
      </c>
      <c r="B1549" s="40" t="s">
        <v>3566</v>
      </c>
      <c r="C1549" s="111" t="s">
        <v>27</v>
      </c>
      <c r="D1549" s="41">
        <v>45971</v>
      </c>
      <c r="E1549" s="42" t="s">
        <v>4772</v>
      </c>
      <c r="F1549" s="40" t="s">
        <v>4773</v>
      </c>
      <c r="G1549" s="43">
        <v>81106521820</v>
      </c>
      <c r="H1549" s="41">
        <v>20500</v>
      </c>
      <c r="I1549" s="43">
        <f ca="1">INT((TODAY()-H1549)/365.25)</f>
        <v>70</v>
      </c>
      <c r="J1549" s="43" t="s">
        <v>77</v>
      </c>
      <c r="K1549" s="43" t="s">
        <v>32</v>
      </c>
      <c r="L1549" s="40" t="s">
        <v>53</v>
      </c>
      <c r="M1549" s="40"/>
      <c r="N1549" s="43">
        <v>400</v>
      </c>
      <c r="O1549" s="40">
        <v>11991468148</v>
      </c>
      <c r="P1549" s="43" t="s">
        <v>35</v>
      </c>
      <c r="Q1549" s="43" t="s">
        <v>36</v>
      </c>
      <c r="R1549" s="41">
        <v>45966</v>
      </c>
      <c r="S1549" s="43"/>
      <c r="T1549" s="43"/>
      <c r="U1549" s="41">
        <v>45943</v>
      </c>
      <c r="V1549" s="41">
        <v>45975</v>
      </c>
      <c r="W1549" s="40" t="s">
        <v>487</v>
      </c>
      <c r="X1549" s="43" t="str">
        <f t="shared" si="69"/>
        <v>Emagrecimento778853896</v>
      </c>
      <c r="Y1549" s="43"/>
      <c r="Z1549" s="13"/>
    </row>
    <row r="1550" spans="1:26" ht="15" customHeight="1">
      <c r="A1550" s="176" t="s">
        <v>369</v>
      </c>
      <c r="B1550" s="44" t="s">
        <v>3566</v>
      </c>
      <c r="C1550" s="110" t="s">
        <v>27</v>
      </c>
      <c r="D1550" s="45">
        <v>46135</v>
      </c>
      <c r="E1550" s="46" t="s">
        <v>4774</v>
      </c>
      <c r="F1550" s="44" t="s">
        <v>4775</v>
      </c>
      <c r="G1550" s="47">
        <v>34292305862</v>
      </c>
      <c r="H1550" s="45">
        <v>31458</v>
      </c>
      <c r="I1550" s="47">
        <f ca="1">INT((TODAY()-H1550)/365.25)</f>
        <v>40</v>
      </c>
      <c r="J1550" s="47" t="s">
        <v>3580</v>
      </c>
      <c r="K1550" s="47" t="s">
        <v>32</v>
      </c>
      <c r="L1550" s="44" t="s">
        <v>33</v>
      </c>
      <c r="M1550" s="44"/>
      <c r="N1550" s="47">
        <v>50</v>
      </c>
      <c r="O1550" s="44">
        <v>11991516270</v>
      </c>
      <c r="P1550" s="47" t="s">
        <v>124</v>
      </c>
      <c r="Q1550" s="47" t="s">
        <v>36</v>
      </c>
      <c r="R1550" s="45">
        <v>46113</v>
      </c>
      <c r="S1550" s="47"/>
      <c r="T1550" s="47"/>
      <c r="U1550" s="45">
        <v>46113</v>
      </c>
      <c r="V1550" s="47"/>
      <c r="W1550" s="44" t="s">
        <v>277</v>
      </c>
      <c r="X1550" s="47" t="str">
        <f t="shared" si="69"/>
        <v>Emagrecimento072042572</v>
      </c>
      <c r="Y1550" s="46" t="s">
        <v>37</v>
      </c>
      <c r="Z1550" s="13"/>
    </row>
    <row r="1551" spans="1:26" ht="15" customHeight="1">
      <c r="A1551" s="175" t="s">
        <v>369</v>
      </c>
      <c r="B1551" s="40" t="s">
        <v>3566</v>
      </c>
      <c r="C1551" s="111" t="s">
        <v>27</v>
      </c>
      <c r="D1551" s="41">
        <v>46153</v>
      </c>
      <c r="E1551" s="42" t="s">
        <v>4776</v>
      </c>
      <c r="F1551" s="40" t="s">
        <v>4777</v>
      </c>
      <c r="G1551" s="43">
        <v>35194645864</v>
      </c>
      <c r="H1551" s="41">
        <v>31421</v>
      </c>
      <c r="I1551" s="43">
        <v>40</v>
      </c>
      <c r="J1551" s="43" t="s">
        <v>3580</v>
      </c>
      <c r="K1551" s="43" t="s">
        <v>32</v>
      </c>
      <c r="L1551" s="40" t="s">
        <v>33</v>
      </c>
      <c r="M1551" s="40"/>
      <c r="N1551" s="43">
        <v>500</v>
      </c>
      <c r="O1551" s="40">
        <v>11991523899</v>
      </c>
      <c r="P1551" s="43" t="s">
        <v>124</v>
      </c>
      <c r="Q1551" s="43" t="s">
        <v>36</v>
      </c>
      <c r="R1551" s="41">
        <v>46112</v>
      </c>
      <c r="S1551" s="43"/>
      <c r="T1551" s="43"/>
      <c r="U1551" s="41">
        <v>46149</v>
      </c>
      <c r="V1551" s="43"/>
      <c r="W1551" s="40"/>
      <c r="X1551" s="43" t="str">
        <f t="shared" si="69"/>
        <v>Emagrecimento451775104</v>
      </c>
      <c r="Y1551" s="42" t="s">
        <v>126</v>
      </c>
      <c r="Z1551" s="13"/>
    </row>
    <row r="1552" spans="1:26" ht="15" customHeight="1">
      <c r="A1552" s="176" t="s">
        <v>38</v>
      </c>
      <c r="B1552" s="44" t="s">
        <v>3566</v>
      </c>
      <c r="C1552" s="110" t="s">
        <v>27</v>
      </c>
      <c r="D1552" s="45">
        <v>45973</v>
      </c>
      <c r="E1552" s="46" t="s">
        <v>4778</v>
      </c>
      <c r="F1552" s="44" t="s">
        <v>4779</v>
      </c>
      <c r="G1552" s="47">
        <v>42595456806</v>
      </c>
      <c r="H1552" s="45">
        <v>33846</v>
      </c>
      <c r="I1552" s="47">
        <f t="shared" ref="I1552:I1557" ca="1" si="70">INT((TODAY()-H1552)/365.25)</f>
        <v>33</v>
      </c>
      <c r="J1552" s="47" t="s">
        <v>41</v>
      </c>
      <c r="K1552" s="47" t="s">
        <v>32</v>
      </c>
      <c r="L1552" s="44" t="s">
        <v>78</v>
      </c>
      <c r="M1552" s="44"/>
      <c r="N1552" s="47">
        <v>60</v>
      </c>
      <c r="O1552" s="44">
        <v>11991551601</v>
      </c>
      <c r="P1552" s="47" t="s">
        <v>35</v>
      </c>
      <c r="Q1552" s="47" t="s">
        <v>36</v>
      </c>
      <c r="R1552" s="45">
        <v>45973</v>
      </c>
      <c r="S1552" s="47"/>
      <c r="T1552" s="47"/>
      <c r="U1552" s="45">
        <v>45972</v>
      </c>
      <c r="V1552" s="45">
        <v>45975</v>
      </c>
      <c r="W1552" s="44" t="s">
        <v>4084</v>
      </c>
      <c r="X1552" s="47" t="str">
        <f t="shared" si="69"/>
        <v>Emagrecimento093137847</v>
      </c>
      <c r="Y1552" s="47"/>
      <c r="Z1552" s="13"/>
    </row>
    <row r="1553" spans="1:26" ht="15" customHeight="1">
      <c r="A1553" s="175" t="s">
        <v>38</v>
      </c>
      <c r="B1553" s="40" t="s">
        <v>3566</v>
      </c>
      <c r="C1553" s="111" t="s">
        <v>27</v>
      </c>
      <c r="D1553" s="41">
        <v>45972</v>
      </c>
      <c r="E1553" s="42" t="s">
        <v>4780</v>
      </c>
      <c r="F1553" s="40" t="s">
        <v>4781</v>
      </c>
      <c r="G1553" s="43">
        <v>31940185823</v>
      </c>
      <c r="H1553" s="41">
        <v>30462</v>
      </c>
      <c r="I1553" s="43">
        <f t="shared" ca="1" si="70"/>
        <v>43</v>
      </c>
      <c r="J1553" s="43"/>
      <c r="K1553" s="43" t="s">
        <v>32</v>
      </c>
      <c r="L1553" s="40" t="s">
        <v>211</v>
      </c>
      <c r="M1553" s="40"/>
      <c r="N1553" s="43">
        <v>60</v>
      </c>
      <c r="O1553" s="40">
        <v>11991630358</v>
      </c>
      <c r="P1553" s="43" t="s">
        <v>124</v>
      </c>
      <c r="Q1553" s="43" t="s">
        <v>36</v>
      </c>
      <c r="R1553" s="41"/>
      <c r="S1553" s="43"/>
      <c r="T1553" s="43"/>
      <c r="U1553" s="41">
        <v>45971</v>
      </c>
      <c r="V1553" s="41">
        <v>45971</v>
      </c>
      <c r="W1553" s="40" t="s">
        <v>277</v>
      </c>
      <c r="X1553" s="43" t="str">
        <f t="shared" si="69"/>
        <v>Emagrecimento095670713</v>
      </c>
      <c r="Y1553" s="43"/>
      <c r="Z1553" s="13"/>
    </row>
    <row r="1554" spans="1:26" ht="15" customHeight="1">
      <c r="A1554" s="176" t="s">
        <v>212</v>
      </c>
      <c r="B1554" s="44" t="s">
        <v>3566</v>
      </c>
      <c r="C1554" s="110" t="s">
        <v>27</v>
      </c>
      <c r="D1554" s="45">
        <v>46135</v>
      </c>
      <c r="E1554" s="46" t="s">
        <v>4782</v>
      </c>
      <c r="F1554" s="44" t="s">
        <v>4783</v>
      </c>
      <c r="G1554" s="47">
        <v>33700725809</v>
      </c>
      <c r="H1554" s="45">
        <v>31740</v>
      </c>
      <c r="I1554" s="47">
        <f t="shared" ca="1" si="70"/>
        <v>39</v>
      </c>
      <c r="J1554" s="47" t="s">
        <v>3580</v>
      </c>
      <c r="K1554" s="47" t="s">
        <v>32</v>
      </c>
      <c r="L1554" s="44" t="s">
        <v>33</v>
      </c>
      <c r="M1554" s="44"/>
      <c r="N1554" s="47">
        <v>380</v>
      </c>
      <c r="O1554" s="44">
        <v>11991662594</v>
      </c>
      <c r="P1554" s="47" t="s">
        <v>124</v>
      </c>
      <c r="Q1554" s="47" t="s">
        <v>36</v>
      </c>
      <c r="R1554" s="45">
        <v>45924</v>
      </c>
      <c r="S1554" s="47"/>
      <c r="T1554" s="47"/>
      <c r="U1554" s="45">
        <v>45924</v>
      </c>
      <c r="V1554" s="47"/>
      <c r="W1554" s="44" t="s">
        <v>277</v>
      </c>
      <c r="X1554" s="47" t="str">
        <f t="shared" si="69"/>
        <v>Emagrecimento089386969</v>
      </c>
      <c r="Y1554" s="46"/>
      <c r="Z1554" s="13"/>
    </row>
    <row r="1555" spans="1:26" ht="15" customHeight="1">
      <c r="A1555" s="175" t="s">
        <v>38</v>
      </c>
      <c r="B1555" s="40" t="s">
        <v>3566</v>
      </c>
      <c r="C1555" s="111" t="s">
        <v>27</v>
      </c>
      <c r="D1555" s="41">
        <v>46058</v>
      </c>
      <c r="E1555" s="42" t="s">
        <v>4784</v>
      </c>
      <c r="F1555" s="40" t="s">
        <v>4785</v>
      </c>
      <c r="G1555" s="43">
        <v>39308110810</v>
      </c>
      <c r="H1555" s="41">
        <v>32830</v>
      </c>
      <c r="I1555" s="43">
        <f t="shared" ca="1" si="70"/>
        <v>36</v>
      </c>
      <c r="J1555" s="43" t="s">
        <v>41</v>
      </c>
      <c r="K1555" s="43" t="s">
        <v>32</v>
      </c>
      <c r="L1555" s="40" t="s">
        <v>33</v>
      </c>
      <c r="M1555" s="40"/>
      <c r="N1555" s="43">
        <v>500</v>
      </c>
      <c r="O1555" s="40">
        <v>11991668550</v>
      </c>
      <c r="P1555" s="43" t="s">
        <v>124</v>
      </c>
      <c r="Q1555" s="43" t="s">
        <v>36</v>
      </c>
      <c r="R1555" s="41">
        <v>46057</v>
      </c>
      <c r="S1555" s="43"/>
      <c r="T1555" s="43"/>
      <c r="U1555" s="41">
        <v>46055</v>
      </c>
      <c r="V1555" s="41">
        <v>46057</v>
      </c>
      <c r="W1555" s="40" t="s">
        <v>277</v>
      </c>
      <c r="X1555" s="43" t="str">
        <f t="shared" si="69"/>
        <v>Emagrecimento095273334</v>
      </c>
      <c r="Y1555" s="46" t="s">
        <v>58</v>
      </c>
      <c r="Z1555" s="13"/>
    </row>
    <row r="1556" spans="1:26" ht="15" customHeight="1">
      <c r="A1556" s="176" t="s">
        <v>38</v>
      </c>
      <c r="B1556" s="44" t="s">
        <v>3566</v>
      </c>
      <c r="C1556" s="110" t="s">
        <v>27</v>
      </c>
      <c r="D1556" s="45">
        <v>46051</v>
      </c>
      <c r="E1556" s="46" t="s">
        <v>4786</v>
      </c>
      <c r="F1556" s="44" t="s">
        <v>4787</v>
      </c>
      <c r="G1556" s="47">
        <v>38457256807</v>
      </c>
      <c r="H1556" s="45">
        <v>32678</v>
      </c>
      <c r="I1556" s="47">
        <f t="shared" ca="1" si="70"/>
        <v>36</v>
      </c>
      <c r="J1556" s="47" t="s">
        <v>41</v>
      </c>
      <c r="K1556" s="47" t="s">
        <v>32</v>
      </c>
      <c r="L1556" s="44" t="s">
        <v>33</v>
      </c>
      <c r="M1556" s="44"/>
      <c r="N1556" s="47">
        <v>80</v>
      </c>
      <c r="O1556" s="44">
        <v>11991725573</v>
      </c>
      <c r="P1556" s="47" t="s">
        <v>124</v>
      </c>
      <c r="Q1556" s="47" t="s">
        <v>36</v>
      </c>
      <c r="R1556" s="45">
        <v>46051</v>
      </c>
      <c r="S1556" s="47"/>
      <c r="T1556" s="47"/>
      <c r="U1556" s="45">
        <v>46050</v>
      </c>
      <c r="V1556" s="45">
        <v>46051</v>
      </c>
      <c r="W1556" s="44" t="s">
        <v>277</v>
      </c>
      <c r="X1556" s="47" t="str">
        <f t="shared" si="69"/>
        <v>Emagrecimento094851368</v>
      </c>
      <c r="Y1556" s="187" t="s">
        <v>68</v>
      </c>
      <c r="Z1556" s="13"/>
    </row>
    <row r="1557" spans="1:26" ht="15" customHeight="1">
      <c r="A1557" s="175" t="s">
        <v>38</v>
      </c>
      <c r="B1557" s="40" t="s">
        <v>3566</v>
      </c>
      <c r="C1557" s="111" t="s">
        <v>27</v>
      </c>
      <c r="D1557" s="41">
        <v>45971</v>
      </c>
      <c r="E1557" s="42" t="s">
        <v>4788</v>
      </c>
      <c r="F1557" s="40" t="s">
        <v>4789</v>
      </c>
      <c r="G1557" s="43">
        <v>39547494830</v>
      </c>
      <c r="H1557" s="41">
        <v>33215</v>
      </c>
      <c r="I1557" s="43">
        <f t="shared" ca="1" si="70"/>
        <v>35</v>
      </c>
      <c r="J1557" s="43"/>
      <c r="K1557" s="43" t="s">
        <v>32</v>
      </c>
      <c r="L1557" s="40" t="s">
        <v>236</v>
      </c>
      <c r="M1557" s="40"/>
      <c r="N1557" s="43">
        <v>500</v>
      </c>
      <c r="O1557" s="40">
        <v>11991909230</v>
      </c>
      <c r="P1557" s="43" t="s">
        <v>124</v>
      </c>
      <c r="Q1557" s="43" t="s">
        <v>36</v>
      </c>
      <c r="R1557" s="41"/>
      <c r="S1557" s="43"/>
      <c r="T1557" s="43"/>
      <c r="U1557" s="41">
        <v>45932</v>
      </c>
      <c r="V1557" s="41">
        <v>45951</v>
      </c>
      <c r="W1557" s="40"/>
      <c r="X1557" s="43" t="str">
        <f t="shared" si="69"/>
        <v>Emagrecimento078391897</v>
      </c>
      <c r="Y1557" s="43"/>
      <c r="Z1557" s="13"/>
    </row>
    <row r="1558" spans="1:26" ht="15" customHeight="1">
      <c r="A1558" s="176" t="s">
        <v>369</v>
      </c>
      <c r="B1558" s="44" t="s">
        <v>3566</v>
      </c>
      <c r="C1558" s="110" t="s">
        <v>27</v>
      </c>
      <c r="D1558" s="45">
        <v>46153</v>
      </c>
      <c r="E1558" s="46" t="s">
        <v>4790</v>
      </c>
      <c r="F1558" s="44" t="s">
        <v>4791</v>
      </c>
      <c r="G1558" s="47">
        <v>37398572859</v>
      </c>
      <c r="H1558" s="45">
        <v>32341</v>
      </c>
      <c r="I1558" s="47">
        <v>37</v>
      </c>
      <c r="J1558" s="47" t="s">
        <v>3580</v>
      </c>
      <c r="K1558" s="47" t="s">
        <v>32</v>
      </c>
      <c r="L1558" s="44" t="s">
        <v>33</v>
      </c>
      <c r="M1558" s="44"/>
      <c r="N1558" s="47">
        <v>40</v>
      </c>
      <c r="O1558" s="44">
        <v>11991927041</v>
      </c>
      <c r="P1558" s="47" t="s">
        <v>124</v>
      </c>
      <c r="Q1558" s="47" t="s">
        <v>36</v>
      </c>
      <c r="R1558" s="45">
        <v>46112</v>
      </c>
      <c r="S1558" s="47"/>
      <c r="T1558" s="47"/>
      <c r="U1558" s="45">
        <v>46150</v>
      </c>
      <c r="V1558" s="47"/>
      <c r="W1558" s="44"/>
      <c r="X1558" s="47" t="str">
        <f t="shared" si="69"/>
        <v>Emagrecimento094421637</v>
      </c>
      <c r="Y1558" s="46" t="s">
        <v>126</v>
      </c>
      <c r="Z1558" s="13"/>
    </row>
    <row r="1559" spans="1:26" ht="15" customHeight="1">
      <c r="A1559" s="175" t="s">
        <v>38</v>
      </c>
      <c r="B1559" s="40" t="s">
        <v>3566</v>
      </c>
      <c r="C1559" s="111" t="s">
        <v>27</v>
      </c>
      <c r="D1559" s="41">
        <v>46008</v>
      </c>
      <c r="E1559" s="42" t="s">
        <v>4792</v>
      </c>
      <c r="F1559" s="40" t="s">
        <v>4793</v>
      </c>
      <c r="G1559" s="43">
        <v>25513415828</v>
      </c>
      <c r="H1559" s="41">
        <v>26812</v>
      </c>
      <c r="I1559" s="43">
        <f ca="1">INT((TODAY()-H1559)/365.25)</f>
        <v>53</v>
      </c>
      <c r="J1559" s="43" t="s">
        <v>41</v>
      </c>
      <c r="K1559" s="43" t="s">
        <v>32</v>
      </c>
      <c r="L1559" s="40" t="s">
        <v>33</v>
      </c>
      <c r="M1559" s="40"/>
      <c r="N1559" s="43">
        <v>500</v>
      </c>
      <c r="O1559" s="40">
        <v>11992057601</v>
      </c>
      <c r="P1559" s="43" t="s">
        <v>35</v>
      </c>
      <c r="Q1559" s="43" t="s">
        <v>36</v>
      </c>
      <c r="R1559" s="41">
        <v>46008</v>
      </c>
      <c r="S1559" s="43"/>
      <c r="T1559" s="43"/>
      <c r="U1559" s="41">
        <v>46007</v>
      </c>
      <c r="V1559" s="41">
        <v>46065</v>
      </c>
      <c r="W1559" s="40" t="s">
        <v>2695</v>
      </c>
      <c r="X1559" s="43" t="str">
        <f t="shared" si="69"/>
        <v>Emagrecimento078383753</v>
      </c>
      <c r="Y1559" s="43"/>
      <c r="Z1559" s="13"/>
    </row>
    <row r="1560" spans="1:26" ht="15" customHeight="1">
      <c r="A1560" s="176" t="s">
        <v>38</v>
      </c>
      <c r="B1560" s="44" t="s">
        <v>3566</v>
      </c>
      <c r="C1560" s="110" t="s">
        <v>27</v>
      </c>
      <c r="D1560" s="45">
        <v>46008</v>
      </c>
      <c r="E1560" s="46" t="s">
        <v>4794</v>
      </c>
      <c r="F1560" s="44" t="s">
        <v>4795</v>
      </c>
      <c r="G1560" s="47">
        <v>7566863690</v>
      </c>
      <c r="H1560" s="45">
        <v>37162</v>
      </c>
      <c r="I1560" s="47">
        <f ca="1">INT((TODAY()-H1560)/365.25)</f>
        <v>24</v>
      </c>
      <c r="J1560" s="47" t="s">
        <v>41</v>
      </c>
      <c r="K1560" s="47" t="s">
        <v>32</v>
      </c>
      <c r="L1560" s="44" t="s">
        <v>33</v>
      </c>
      <c r="M1560" s="44"/>
      <c r="N1560" s="47">
        <v>110</v>
      </c>
      <c r="O1560" s="44">
        <v>11992073712</v>
      </c>
      <c r="P1560" s="47" t="s">
        <v>35</v>
      </c>
      <c r="Q1560" s="47" t="s">
        <v>36</v>
      </c>
      <c r="R1560" s="45">
        <v>46008</v>
      </c>
      <c r="S1560" s="47"/>
      <c r="T1560" s="47"/>
      <c r="U1560" s="45">
        <v>46007</v>
      </c>
      <c r="V1560" s="45">
        <v>46064</v>
      </c>
      <c r="W1560" s="44" t="s">
        <v>509</v>
      </c>
      <c r="X1560" s="47" t="str">
        <f t="shared" si="69"/>
        <v>Emagrecimento089599714</v>
      </c>
      <c r="Y1560" s="47"/>
      <c r="Z1560" s="13"/>
    </row>
    <row r="1561" spans="1:26" ht="15" customHeight="1">
      <c r="A1561" s="175" t="s">
        <v>369</v>
      </c>
      <c r="B1561" s="40" t="s">
        <v>3566</v>
      </c>
      <c r="C1561" s="111" t="s">
        <v>27</v>
      </c>
      <c r="D1561" s="41">
        <v>46153</v>
      </c>
      <c r="E1561" s="42" t="s">
        <v>4796</v>
      </c>
      <c r="F1561" s="40" t="s">
        <v>4797</v>
      </c>
      <c r="G1561" s="43">
        <v>47405525822</v>
      </c>
      <c r="H1561" s="41">
        <v>36364</v>
      </c>
      <c r="I1561" s="43">
        <v>26</v>
      </c>
      <c r="J1561" s="43" t="s">
        <v>3580</v>
      </c>
      <c r="K1561" s="43" t="s">
        <v>32</v>
      </c>
      <c r="L1561" s="40" t="s">
        <v>114</v>
      </c>
      <c r="M1561" s="40"/>
      <c r="N1561" s="43">
        <v>110</v>
      </c>
      <c r="O1561" s="40">
        <v>11992095968</v>
      </c>
      <c r="P1561" s="43" t="s">
        <v>124</v>
      </c>
      <c r="Q1561" s="43" t="s">
        <v>36</v>
      </c>
      <c r="R1561" s="41">
        <v>46112</v>
      </c>
      <c r="S1561" s="43"/>
      <c r="T1561" s="43"/>
      <c r="U1561" s="41">
        <v>46150</v>
      </c>
      <c r="V1561" s="43"/>
      <c r="W1561" s="40"/>
      <c r="X1561" s="43" t="str">
        <f t="shared" si="69"/>
        <v>Emagrecimento095333473</v>
      </c>
      <c r="Y1561" s="42" t="s">
        <v>126</v>
      </c>
      <c r="Z1561" s="13"/>
    </row>
    <row r="1562" spans="1:26" ht="15" customHeight="1">
      <c r="A1562" s="176" t="s">
        <v>38</v>
      </c>
      <c r="B1562" s="44" t="s">
        <v>3566</v>
      </c>
      <c r="C1562" s="110" t="s">
        <v>27</v>
      </c>
      <c r="D1562" s="45">
        <v>46086</v>
      </c>
      <c r="E1562" s="46" t="s">
        <v>4798</v>
      </c>
      <c r="F1562" s="44" t="s">
        <v>4799</v>
      </c>
      <c r="G1562" s="47">
        <v>38093399895</v>
      </c>
      <c r="H1562" s="45">
        <v>32657</v>
      </c>
      <c r="I1562" s="47">
        <f t="shared" ref="I1562:I1567" ca="1" si="71">INT((TODAY()-H1562)/365.25)</f>
        <v>37</v>
      </c>
      <c r="J1562" s="47" t="s">
        <v>41</v>
      </c>
      <c r="K1562" s="47" t="s">
        <v>32</v>
      </c>
      <c r="L1562" s="44" t="s">
        <v>33</v>
      </c>
      <c r="M1562" s="44"/>
      <c r="N1562" s="47">
        <v>40</v>
      </c>
      <c r="O1562" s="44">
        <v>11992140614</v>
      </c>
      <c r="P1562" s="47" t="s">
        <v>124</v>
      </c>
      <c r="Q1562" s="47" t="s">
        <v>36</v>
      </c>
      <c r="R1562" s="45">
        <v>46083</v>
      </c>
      <c r="S1562" s="47"/>
      <c r="T1562" s="47"/>
      <c r="U1562" s="45">
        <v>46080</v>
      </c>
      <c r="V1562" s="45">
        <v>46083</v>
      </c>
      <c r="W1562" s="44" t="s">
        <v>277</v>
      </c>
      <c r="X1562" s="47" t="str">
        <f t="shared" si="69"/>
        <v>Emagrecimento079685444</v>
      </c>
      <c r="Y1562" s="46" t="s">
        <v>58</v>
      </c>
      <c r="Z1562" s="13"/>
    </row>
    <row r="1563" spans="1:26" ht="15" customHeight="1">
      <c r="A1563" s="175" t="s">
        <v>38</v>
      </c>
      <c r="B1563" s="40" t="s">
        <v>3566</v>
      </c>
      <c r="C1563" s="111" t="s">
        <v>27</v>
      </c>
      <c r="D1563" s="41">
        <v>46042</v>
      </c>
      <c r="E1563" s="42" t="s">
        <v>4800</v>
      </c>
      <c r="F1563" s="40" t="s">
        <v>4801</v>
      </c>
      <c r="G1563" s="43">
        <v>33455522807</v>
      </c>
      <c r="H1563" s="41">
        <v>32912</v>
      </c>
      <c r="I1563" s="43">
        <f t="shared" ca="1" si="71"/>
        <v>36</v>
      </c>
      <c r="J1563" s="43" t="s">
        <v>41</v>
      </c>
      <c r="K1563" s="43" t="s">
        <v>32</v>
      </c>
      <c r="L1563" s="40" t="s">
        <v>201</v>
      </c>
      <c r="M1563" s="40"/>
      <c r="N1563" s="43">
        <v>500</v>
      </c>
      <c r="O1563" s="40">
        <v>11992174041</v>
      </c>
      <c r="P1563" s="43" t="s">
        <v>124</v>
      </c>
      <c r="Q1563" s="43" t="s">
        <v>36</v>
      </c>
      <c r="R1563" s="41">
        <v>46042</v>
      </c>
      <c r="S1563" s="43"/>
      <c r="T1563" s="43"/>
      <c r="U1563" s="41">
        <v>46041</v>
      </c>
      <c r="V1563" s="41">
        <v>46094</v>
      </c>
      <c r="W1563" s="40" t="s">
        <v>3640</v>
      </c>
      <c r="X1563" s="43" t="str">
        <f t="shared" si="69"/>
        <v>Emagrecimento089899033</v>
      </c>
      <c r="Y1563" s="186" t="s">
        <v>68</v>
      </c>
      <c r="Z1563" s="13"/>
    </row>
    <row r="1564" spans="1:26" ht="15" customHeight="1">
      <c r="A1564" s="176" t="s">
        <v>38</v>
      </c>
      <c r="B1564" s="44" t="s">
        <v>3566</v>
      </c>
      <c r="C1564" s="110" t="s">
        <v>27</v>
      </c>
      <c r="D1564" s="45">
        <v>45987</v>
      </c>
      <c r="E1564" s="46" t="s">
        <v>4802</v>
      </c>
      <c r="F1564" s="44" t="s">
        <v>4803</v>
      </c>
      <c r="G1564" s="47">
        <v>41392909864</v>
      </c>
      <c r="H1564" s="45">
        <v>33586</v>
      </c>
      <c r="I1564" s="47">
        <f t="shared" ca="1" si="71"/>
        <v>34</v>
      </c>
      <c r="J1564" s="47"/>
      <c r="K1564" s="47" t="s">
        <v>32</v>
      </c>
      <c r="L1564" s="44" t="s">
        <v>33</v>
      </c>
      <c r="M1564" s="44"/>
      <c r="N1564" s="47">
        <v>500</v>
      </c>
      <c r="O1564" s="44">
        <v>11992233635</v>
      </c>
      <c r="P1564" s="47" t="s">
        <v>124</v>
      </c>
      <c r="Q1564" s="47" t="s">
        <v>36</v>
      </c>
      <c r="R1564" s="45"/>
      <c r="S1564" s="47"/>
      <c r="T1564" s="47"/>
      <c r="U1564" s="45">
        <v>45986</v>
      </c>
      <c r="V1564" s="45">
        <v>45987</v>
      </c>
      <c r="W1564" s="44" t="s">
        <v>277</v>
      </c>
      <c r="X1564" s="47" t="str">
        <f t="shared" si="69"/>
        <v>Emagrecimento094589882</v>
      </c>
      <c r="Y1564" s="47"/>
      <c r="Z1564" s="13"/>
    </row>
    <row r="1565" spans="1:26" ht="15" customHeight="1">
      <c r="A1565" s="175" t="s">
        <v>38</v>
      </c>
      <c r="B1565" s="40" t="s">
        <v>3566</v>
      </c>
      <c r="C1565" s="111" t="s">
        <v>27</v>
      </c>
      <c r="D1565" s="41">
        <v>46065</v>
      </c>
      <c r="E1565" s="42" t="s">
        <v>4804</v>
      </c>
      <c r="F1565" s="40" t="s">
        <v>4805</v>
      </c>
      <c r="G1565" s="43">
        <v>10518612848</v>
      </c>
      <c r="H1565" s="41">
        <v>26145</v>
      </c>
      <c r="I1565" s="43">
        <f t="shared" ca="1" si="71"/>
        <v>54</v>
      </c>
      <c r="J1565" s="43" t="s">
        <v>41</v>
      </c>
      <c r="K1565" s="43" t="s">
        <v>32</v>
      </c>
      <c r="L1565" s="40" t="s">
        <v>33</v>
      </c>
      <c r="M1565" s="40"/>
      <c r="N1565" s="43">
        <v>380</v>
      </c>
      <c r="O1565" s="40">
        <v>11992414217</v>
      </c>
      <c r="P1565" s="43" t="s">
        <v>124</v>
      </c>
      <c r="Q1565" s="43" t="s">
        <v>36</v>
      </c>
      <c r="R1565" s="41">
        <v>46080</v>
      </c>
      <c r="S1565" s="43"/>
      <c r="T1565" s="43"/>
      <c r="U1565" s="41">
        <v>46059</v>
      </c>
      <c r="V1565" s="41">
        <v>46080</v>
      </c>
      <c r="W1565" s="40" t="s">
        <v>277</v>
      </c>
      <c r="X1565" s="43" t="str">
        <f t="shared" si="69"/>
        <v>Emagrecimento089425947</v>
      </c>
      <c r="Y1565" s="46" t="s">
        <v>58</v>
      </c>
      <c r="Z1565" s="13"/>
    </row>
    <row r="1566" spans="1:26" ht="15" customHeight="1">
      <c r="A1566" s="176" t="s">
        <v>38</v>
      </c>
      <c r="B1566" s="44" t="s">
        <v>3566</v>
      </c>
      <c r="C1566" s="110" t="s">
        <v>27</v>
      </c>
      <c r="D1566" s="45">
        <v>45971</v>
      </c>
      <c r="E1566" s="46" t="s">
        <v>4806</v>
      </c>
      <c r="F1566" s="44" t="s">
        <v>4807</v>
      </c>
      <c r="G1566" s="47">
        <v>25207166816</v>
      </c>
      <c r="H1566" s="45">
        <v>27927</v>
      </c>
      <c r="I1566" s="47">
        <f t="shared" ca="1" si="71"/>
        <v>49</v>
      </c>
      <c r="J1566" s="47"/>
      <c r="K1566" s="47" t="s">
        <v>32</v>
      </c>
      <c r="L1566" s="44" t="s">
        <v>33</v>
      </c>
      <c r="M1566" s="44"/>
      <c r="N1566" s="47">
        <v>380</v>
      </c>
      <c r="O1566" s="44">
        <v>11992480837</v>
      </c>
      <c r="P1566" s="47" t="s">
        <v>124</v>
      </c>
      <c r="Q1566" s="47" t="s">
        <v>36</v>
      </c>
      <c r="R1566" s="45"/>
      <c r="S1566" s="47"/>
      <c r="T1566" s="47"/>
      <c r="U1566" s="45">
        <v>45946</v>
      </c>
      <c r="V1566" s="45">
        <v>45961</v>
      </c>
      <c r="W1566" s="44" t="s">
        <v>277</v>
      </c>
      <c r="X1566" s="47" t="str">
        <f t="shared" si="69"/>
        <v>Emagrecimento089615010</v>
      </c>
      <c r="Y1566" s="47"/>
      <c r="Z1566" s="13"/>
    </row>
    <row r="1567" spans="1:26" ht="15" customHeight="1">
      <c r="A1567" s="175" t="s">
        <v>38</v>
      </c>
      <c r="B1567" s="40" t="s">
        <v>3566</v>
      </c>
      <c r="C1567" s="111" t="s">
        <v>27</v>
      </c>
      <c r="D1567" s="41">
        <v>46167</v>
      </c>
      <c r="E1567" s="42" t="s">
        <v>4808</v>
      </c>
      <c r="F1567" s="40" t="s">
        <v>4809</v>
      </c>
      <c r="G1567" s="43">
        <v>37564734817</v>
      </c>
      <c r="H1567" s="41">
        <v>32759</v>
      </c>
      <c r="I1567" s="43">
        <f t="shared" ca="1" si="71"/>
        <v>36</v>
      </c>
      <c r="J1567" s="43" t="s">
        <v>77</v>
      </c>
      <c r="K1567" s="43" t="s">
        <v>32</v>
      </c>
      <c r="L1567" s="40" t="s">
        <v>33</v>
      </c>
      <c r="M1567" s="40" t="s">
        <v>3034</v>
      </c>
      <c r="N1567" s="43">
        <v>60</v>
      </c>
      <c r="O1567" s="40">
        <v>11992535246</v>
      </c>
      <c r="P1567" s="43" t="s">
        <v>124</v>
      </c>
      <c r="Q1567" s="43" t="s">
        <v>36</v>
      </c>
      <c r="R1567" s="41">
        <v>46167</v>
      </c>
      <c r="S1567" s="43"/>
      <c r="T1567" s="43"/>
      <c r="U1567" s="41">
        <v>46163</v>
      </c>
      <c r="V1567" s="41">
        <v>46169</v>
      </c>
      <c r="W1567" s="40" t="s">
        <v>277</v>
      </c>
      <c r="X1567" s="43" t="str">
        <f t="shared" si="69"/>
        <v>Emagrecimento094957903</v>
      </c>
      <c r="Y1567" s="42" t="s">
        <v>126</v>
      </c>
      <c r="Z1567" s="13"/>
    </row>
    <row r="1568" spans="1:26" ht="15" customHeight="1">
      <c r="A1568" s="176" t="s">
        <v>369</v>
      </c>
      <c r="B1568" s="44" t="s">
        <v>3566</v>
      </c>
      <c r="C1568" s="110" t="s">
        <v>27</v>
      </c>
      <c r="D1568" s="45">
        <v>46153</v>
      </c>
      <c r="E1568" s="46" t="s">
        <v>4810</v>
      </c>
      <c r="F1568" s="44" t="s">
        <v>4811</v>
      </c>
      <c r="G1568" s="47">
        <v>15375578824</v>
      </c>
      <c r="H1568" s="45">
        <v>26333</v>
      </c>
      <c r="I1568" s="47">
        <v>54</v>
      </c>
      <c r="J1568" s="47" t="s">
        <v>3585</v>
      </c>
      <c r="K1568" s="47" t="s">
        <v>32</v>
      </c>
      <c r="L1568" s="44" t="s">
        <v>33</v>
      </c>
      <c r="M1568" s="44"/>
      <c r="N1568" s="47">
        <v>380</v>
      </c>
      <c r="O1568" s="44">
        <v>11992564664</v>
      </c>
      <c r="P1568" s="47" t="s">
        <v>124</v>
      </c>
      <c r="Q1568" s="47" t="s">
        <v>36</v>
      </c>
      <c r="R1568" s="45">
        <v>46112</v>
      </c>
      <c r="S1568" s="47"/>
      <c r="T1568" s="47"/>
      <c r="U1568" s="45">
        <v>46149</v>
      </c>
      <c r="V1568" s="47"/>
      <c r="W1568" s="44"/>
      <c r="X1568" s="47" t="str">
        <f t="shared" si="69"/>
        <v>Emagrecimento082204059</v>
      </c>
      <c r="Y1568" s="46" t="s">
        <v>126</v>
      </c>
      <c r="Z1568" s="13"/>
    </row>
    <row r="1569" spans="1:26" ht="15" customHeight="1">
      <c r="A1569" s="175" t="s">
        <v>38</v>
      </c>
      <c r="B1569" s="40" t="s">
        <v>3566</v>
      </c>
      <c r="C1569" s="111" t="s">
        <v>27</v>
      </c>
      <c r="D1569" s="41">
        <v>46104</v>
      </c>
      <c r="E1569" s="42" t="s">
        <v>4812</v>
      </c>
      <c r="F1569" s="40" t="s">
        <v>4813</v>
      </c>
      <c r="G1569" s="43">
        <v>47989523892</v>
      </c>
      <c r="H1569" s="41">
        <v>37093</v>
      </c>
      <c r="I1569" s="43">
        <f ca="1">INT((TODAY()-H1569)/365.25)</f>
        <v>24</v>
      </c>
      <c r="J1569" s="43" t="s">
        <v>41</v>
      </c>
      <c r="K1569" s="43" t="s">
        <v>32</v>
      </c>
      <c r="L1569" s="40" t="s">
        <v>33</v>
      </c>
      <c r="M1569" s="40"/>
      <c r="N1569" s="43">
        <v>380</v>
      </c>
      <c r="O1569" s="40">
        <v>11992641456</v>
      </c>
      <c r="P1569" s="43" t="s">
        <v>124</v>
      </c>
      <c r="Q1569" s="43" t="s">
        <v>36</v>
      </c>
      <c r="R1569" s="49">
        <v>46085</v>
      </c>
      <c r="S1569" s="43"/>
      <c r="T1569" s="43"/>
      <c r="U1569" s="41">
        <v>46091</v>
      </c>
      <c r="V1569" s="41">
        <v>46101</v>
      </c>
      <c r="W1569" s="40" t="s">
        <v>277</v>
      </c>
      <c r="X1569" s="43" t="str">
        <f t="shared" si="69"/>
        <v>Emagrecimento092659313</v>
      </c>
      <c r="Y1569" s="46" t="s">
        <v>48</v>
      </c>
      <c r="Z1569" s="13"/>
    </row>
    <row r="1570" spans="1:26" ht="15" customHeight="1">
      <c r="A1570" s="176" t="s">
        <v>38</v>
      </c>
      <c r="B1570" s="44" t="s">
        <v>3566</v>
      </c>
      <c r="C1570" s="110" t="s">
        <v>27</v>
      </c>
      <c r="D1570" s="45">
        <v>45971</v>
      </c>
      <c r="E1570" s="46" t="s">
        <v>4814</v>
      </c>
      <c r="F1570" s="44" t="s">
        <v>4815</v>
      </c>
      <c r="G1570" s="47">
        <v>86036925565</v>
      </c>
      <c r="H1570" s="45">
        <v>34107</v>
      </c>
      <c r="I1570" s="47">
        <f ca="1">INT((TODAY()-H1570)/365.25)</f>
        <v>33</v>
      </c>
      <c r="J1570" s="47"/>
      <c r="K1570" s="47" t="s">
        <v>32</v>
      </c>
      <c r="L1570" s="44" t="s">
        <v>53</v>
      </c>
      <c r="M1570" s="44"/>
      <c r="N1570" s="47">
        <v>80</v>
      </c>
      <c r="O1570" s="44">
        <v>11992687972</v>
      </c>
      <c r="P1570" s="47" t="s">
        <v>124</v>
      </c>
      <c r="Q1570" s="47" t="s">
        <v>36</v>
      </c>
      <c r="R1570" s="45"/>
      <c r="S1570" s="47"/>
      <c r="T1570" s="47"/>
      <c r="U1570" s="45">
        <v>45965</v>
      </c>
      <c r="V1570" s="45">
        <v>45968</v>
      </c>
      <c r="W1570" s="44" t="s">
        <v>277</v>
      </c>
      <c r="X1570" s="47" t="str">
        <f t="shared" si="69"/>
        <v>Emagrecimento095475779</v>
      </c>
      <c r="Y1570" s="47"/>
      <c r="Z1570" s="13"/>
    </row>
    <row r="1571" spans="1:26" ht="15" customHeight="1">
      <c r="A1571" s="175" t="s">
        <v>38</v>
      </c>
      <c r="B1571" s="40" t="s">
        <v>3566</v>
      </c>
      <c r="C1571" s="111" t="s">
        <v>27</v>
      </c>
      <c r="D1571" s="41">
        <v>46092</v>
      </c>
      <c r="E1571" s="42" t="s">
        <v>4816</v>
      </c>
      <c r="F1571" s="40" t="s">
        <v>4817</v>
      </c>
      <c r="G1571" s="43">
        <v>4710635846</v>
      </c>
      <c r="H1571" s="41">
        <v>22174</v>
      </c>
      <c r="I1571" s="43">
        <f ca="1">INT((TODAY()-H1571)/365.25)</f>
        <v>65</v>
      </c>
      <c r="J1571" s="43" t="s">
        <v>41</v>
      </c>
      <c r="K1571" s="43" t="s">
        <v>32</v>
      </c>
      <c r="L1571" s="40" t="s">
        <v>33</v>
      </c>
      <c r="M1571" s="40"/>
      <c r="N1571" s="43">
        <v>60</v>
      </c>
      <c r="O1571" s="40">
        <v>11992693326</v>
      </c>
      <c r="P1571" s="43" t="s">
        <v>124</v>
      </c>
      <c r="Q1571" s="43" t="s">
        <v>36</v>
      </c>
      <c r="R1571" s="41">
        <v>46093</v>
      </c>
      <c r="S1571" s="43"/>
      <c r="T1571" s="43"/>
      <c r="U1571" s="41">
        <v>46086</v>
      </c>
      <c r="V1571" s="41">
        <v>46107</v>
      </c>
      <c r="W1571" s="40" t="s">
        <v>3571</v>
      </c>
      <c r="X1571" s="43" t="str">
        <f t="shared" si="69"/>
        <v>Emagrecimento078793974</v>
      </c>
      <c r="Y1571" s="46" t="s">
        <v>48</v>
      </c>
      <c r="Z1571" s="13"/>
    </row>
    <row r="1572" spans="1:26" ht="15" customHeight="1">
      <c r="A1572" s="176" t="s">
        <v>38</v>
      </c>
      <c r="B1572" s="44" t="s">
        <v>3566</v>
      </c>
      <c r="C1572" s="110" t="s">
        <v>27</v>
      </c>
      <c r="D1572" s="45">
        <v>45978</v>
      </c>
      <c r="E1572" s="46" t="s">
        <v>4818</v>
      </c>
      <c r="F1572" s="44" t="s">
        <v>4819</v>
      </c>
      <c r="G1572" s="47">
        <v>26338794897</v>
      </c>
      <c r="H1572" s="45">
        <v>19763</v>
      </c>
      <c r="I1572" s="47">
        <f ca="1">INT((TODAY()-H1572)/365.25)</f>
        <v>72</v>
      </c>
      <c r="J1572" s="47" t="s">
        <v>41</v>
      </c>
      <c r="K1572" s="47" t="s">
        <v>32</v>
      </c>
      <c r="L1572" s="44" t="s">
        <v>33</v>
      </c>
      <c r="M1572" s="44"/>
      <c r="N1572" s="47">
        <v>600</v>
      </c>
      <c r="O1572" s="44">
        <v>11992734404</v>
      </c>
      <c r="P1572" s="47" t="s">
        <v>35</v>
      </c>
      <c r="Q1572" s="47" t="s">
        <v>36</v>
      </c>
      <c r="R1572" s="45">
        <v>45980</v>
      </c>
      <c r="S1572" s="47"/>
      <c r="T1572" s="47"/>
      <c r="U1572" s="45">
        <v>45975</v>
      </c>
      <c r="V1572" s="45">
        <v>45987</v>
      </c>
      <c r="W1572" s="44" t="s">
        <v>3964</v>
      </c>
      <c r="X1572" s="47" t="str">
        <f t="shared" si="69"/>
        <v>Emagrecimento021380775</v>
      </c>
      <c r="Y1572" s="47"/>
      <c r="Z1572" s="13"/>
    </row>
    <row r="1573" spans="1:26" ht="15" customHeight="1">
      <c r="A1573" s="175" t="s">
        <v>38</v>
      </c>
      <c r="B1573" s="40" t="s">
        <v>3566</v>
      </c>
      <c r="C1573" s="111" t="s">
        <v>27</v>
      </c>
      <c r="D1573" s="41">
        <v>46092</v>
      </c>
      <c r="E1573" s="42" t="s">
        <v>4820</v>
      </c>
      <c r="F1573" s="40" t="s">
        <v>4821</v>
      </c>
      <c r="G1573" s="43">
        <v>29779204806</v>
      </c>
      <c r="H1573" s="41">
        <v>28554</v>
      </c>
      <c r="I1573" s="43">
        <f ca="1">INT((TODAY()-H1573)/365.25)</f>
        <v>48</v>
      </c>
      <c r="J1573" s="43" t="s">
        <v>41</v>
      </c>
      <c r="K1573" s="43" t="s">
        <v>32</v>
      </c>
      <c r="L1573" s="40" t="s">
        <v>33</v>
      </c>
      <c r="M1573" s="40"/>
      <c r="N1573" s="43">
        <v>40</v>
      </c>
      <c r="O1573" s="40">
        <v>11992755837</v>
      </c>
      <c r="P1573" s="43" t="s">
        <v>124</v>
      </c>
      <c r="Q1573" s="43" t="s">
        <v>36</v>
      </c>
      <c r="R1573" s="41">
        <v>46090</v>
      </c>
      <c r="S1573" s="43"/>
      <c r="T1573" s="43"/>
      <c r="U1573" s="41">
        <v>46086</v>
      </c>
      <c r="V1573" s="41">
        <v>46090</v>
      </c>
      <c r="W1573" s="40" t="s">
        <v>277</v>
      </c>
      <c r="X1573" s="43" t="str">
        <f t="shared" si="69"/>
        <v>Emagrecimento081360603</v>
      </c>
      <c r="Y1573" s="46" t="s">
        <v>48</v>
      </c>
      <c r="Z1573" s="13"/>
    </row>
    <row r="1574" spans="1:26" ht="15" customHeight="1">
      <c r="A1574" s="176" t="s">
        <v>369</v>
      </c>
      <c r="B1574" s="44" t="s">
        <v>3566</v>
      </c>
      <c r="C1574" s="110" t="s">
        <v>27</v>
      </c>
      <c r="D1574" s="45">
        <v>46153</v>
      </c>
      <c r="E1574" s="46" t="s">
        <v>4822</v>
      </c>
      <c r="F1574" s="44" t="s">
        <v>4823</v>
      </c>
      <c r="G1574" s="47">
        <v>39073895812</v>
      </c>
      <c r="H1574" s="45">
        <v>36326</v>
      </c>
      <c r="I1574" s="47">
        <v>26</v>
      </c>
      <c r="J1574" s="47" t="s">
        <v>3580</v>
      </c>
      <c r="K1574" s="47" t="s">
        <v>32</v>
      </c>
      <c r="L1574" s="44" t="s">
        <v>33</v>
      </c>
      <c r="M1574" s="44"/>
      <c r="N1574" s="47">
        <v>60</v>
      </c>
      <c r="O1574" s="44">
        <v>11992782915</v>
      </c>
      <c r="P1574" s="47" t="s">
        <v>124</v>
      </c>
      <c r="Q1574" s="47" t="s">
        <v>36</v>
      </c>
      <c r="R1574" s="45">
        <v>46112</v>
      </c>
      <c r="S1574" s="47"/>
      <c r="T1574" s="47"/>
      <c r="U1574" s="45">
        <v>46149</v>
      </c>
      <c r="V1574" s="47"/>
      <c r="W1574" s="44"/>
      <c r="X1574" s="47" t="str">
        <f t="shared" si="69"/>
        <v>Emagrecimento093419163</v>
      </c>
      <c r="Y1574" s="46" t="s">
        <v>126</v>
      </c>
      <c r="Z1574" s="13"/>
    </row>
    <row r="1575" spans="1:26" ht="15" customHeight="1">
      <c r="A1575" s="175" t="s">
        <v>38</v>
      </c>
      <c r="B1575" s="40" t="s">
        <v>3566</v>
      </c>
      <c r="C1575" s="111" t="s">
        <v>27</v>
      </c>
      <c r="D1575" s="41">
        <v>45971</v>
      </c>
      <c r="E1575" s="42" t="s">
        <v>4824</v>
      </c>
      <c r="F1575" s="40" t="s">
        <v>4825</v>
      </c>
      <c r="G1575" s="43">
        <v>34750030821</v>
      </c>
      <c r="H1575" s="41">
        <v>31663</v>
      </c>
      <c r="I1575" s="43">
        <f ca="1">INT((TODAY()-H1575)/365.25)</f>
        <v>39</v>
      </c>
      <c r="J1575" s="43"/>
      <c r="K1575" s="43" t="s">
        <v>32</v>
      </c>
      <c r="L1575" s="40" t="s">
        <v>33</v>
      </c>
      <c r="M1575" s="40"/>
      <c r="N1575" s="43">
        <v>450</v>
      </c>
      <c r="O1575" s="40">
        <v>11992806689</v>
      </c>
      <c r="P1575" s="43" t="s">
        <v>124</v>
      </c>
      <c r="Q1575" s="43" t="s">
        <v>36</v>
      </c>
      <c r="R1575" s="41"/>
      <c r="S1575" s="43"/>
      <c r="T1575" s="43"/>
      <c r="U1575" s="41">
        <v>45945</v>
      </c>
      <c r="V1575" s="41">
        <v>45957</v>
      </c>
      <c r="W1575" s="40" t="s">
        <v>277</v>
      </c>
      <c r="X1575" s="43" t="str">
        <f t="shared" si="69"/>
        <v>Emagrecimento085934633</v>
      </c>
      <c r="Y1575" s="43"/>
      <c r="Z1575" s="13"/>
    </row>
    <row r="1576" spans="1:26" ht="15" customHeight="1">
      <c r="A1576" s="176" t="s">
        <v>369</v>
      </c>
      <c r="B1576" s="44" t="s">
        <v>3566</v>
      </c>
      <c r="C1576" s="110" t="s">
        <v>27</v>
      </c>
      <c r="D1576" s="45">
        <v>46153</v>
      </c>
      <c r="E1576" s="46" t="s">
        <v>4826</v>
      </c>
      <c r="F1576" s="44" t="s">
        <v>4827</v>
      </c>
      <c r="G1576" s="47">
        <v>88687074204</v>
      </c>
      <c r="H1576" s="45">
        <v>32797</v>
      </c>
      <c r="I1576" s="47">
        <v>36</v>
      </c>
      <c r="J1576" s="47" t="s">
        <v>3585</v>
      </c>
      <c r="K1576" s="47" t="s">
        <v>4828</v>
      </c>
      <c r="L1576" s="44" t="s">
        <v>4829</v>
      </c>
      <c r="M1576" s="44"/>
      <c r="N1576" s="47">
        <v>380</v>
      </c>
      <c r="O1576" s="44">
        <v>11992898829</v>
      </c>
      <c r="P1576" s="47" t="s">
        <v>124</v>
      </c>
      <c r="Q1576" s="47" t="s">
        <v>36</v>
      </c>
      <c r="R1576" s="45">
        <v>46112</v>
      </c>
      <c r="S1576" s="47"/>
      <c r="T1576" s="47"/>
      <c r="U1576" s="45">
        <v>46146</v>
      </c>
      <c r="V1576" s="47"/>
      <c r="W1576" s="44"/>
      <c r="X1576" s="47" t="str">
        <f t="shared" si="69"/>
        <v>Emagrecimento093911663</v>
      </c>
      <c r="Y1576" s="46" t="s">
        <v>126</v>
      </c>
      <c r="Z1576" s="13"/>
    </row>
    <row r="1577" spans="1:26" ht="15" customHeight="1">
      <c r="A1577" s="175" t="s">
        <v>38</v>
      </c>
      <c r="B1577" s="40" t="s">
        <v>3566</v>
      </c>
      <c r="C1577" s="111" t="s">
        <v>27</v>
      </c>
      <c r="D1577" s="41">
        <v>45971</v>
      </c>
      <c r="E1577" s="42" t="s">
        <v>4830</v>
      </c>
      <c r="F1577" s="40" t="s">
        <v>4831</v>
      </c>
      <c r="G1577" s="43">
        <v>24609859831</v>
      </c>
      <c r="H1577" s="41">
        <v>27848</v>
      </c>
      <c r="I1577" s="43">
        <f ca="1">INT((TODAY()-H1577)/365.25)</f>
        <v>50</v>
      </c>
      <c r="J1577" s="43"/>
      <c r="K1577" s="43" t="s">
        <v>32</v>
      </c>
      <c r="L1577" s="40" t="s">
        <v>33</v>
      </c>
      <c r="M1577" s="40"/>
      <c r="N1577" s="43">
        <v>450</v>
      </c>
      <c r="O1577" s="40">
        <v>11992971008</v>
      </c>
      <c r="P1577" s="43" t="s">
        <v>124</v>
      </c>
      <c r="Q1577" s="43" t="s">
        <v>36</v>
      </c>
      <c r="R1577" s="41"/>
      <c r="S1577" s="43"/>
      <c r="T1577" s="43"/>
      <c r="U1577" s="41">
        <v>45952</v>
      </c>
      <c r="V1577" s="41">
        <v>45952</v>
      </c>
      <c r="W1577" s="40" t="s">
        <v>277</v>
      </c>
      <c r="X1577" s="43" t="str">
        <f t="shared" si="69"/>
        <v>Emagrecimento085119370</v>
      </c>
      <c r="Y1577" s="43"/>
      <c r="Z1577" s="13"/>
    </row>
    <row r="1578" spans="1:26" ht="15" customHeight="1">
      <c r="A1578" s="176" t="s">
        <v>38</v>
      </c>
      <c r="B1578" s="44" t="s">
        <v>3566</v>
      </c>
      <c r="C1578" s="110" t="s">
        <v>27</v>
      </c>
      <c r="D1578" s="45">
        <v>46086</v>
      </c>
      <c r="E1578" s="46" t="s">
        <v>2877</v>
      </c>
      <c r="F1578" s="44" t="s">
        <v>2878</v>
      </c>
      <c r="G1578" s="47">
        <v>54672240851</v>
      </c>
      <c r="H1578" s="45">
        <v>37457</v>
      </c>
      <c r="I1578" s="47">
        <f ca="1">INT((TODAY()-H1578)/365.25)</f>
        <v>23</v>
      </c>
      <c r="J1578" s="47" t="s">
        <v>41</v>
      </c>
      <c r="K1578" s="47" t="s">
        <v>32</v>
      </c>
      <c r="L1578" s="44" t="s">
        <v>33</v>
      </c>
      <c r="M1578" s="44"/>
      <c r="N1578" s="47">
        <v>500</v>
      </c>
      <c r="O1578" s="44">
        <v>11992982974</v>
      </c>
      <c r="P1578" s="47" t="s">
        <v>124</v>
      </c>
      <c r="Q1578" s="47" t="s">
        <v>36</v>
      </c>
      <c r="R1578" s="45">
        <v>46086</v>
      </c>
      <c r="S1578" s="47"/>
      <c r="T1578" s="47"/>
      <c r="U1578" s="45">
        <v>46085</v>
      </c>
      <c r="V1578" s="45">
        <v>46094</v>
      </c>
      <c r="W1578" s="44" t="s">
        <v>2711</v>
      </c>
      <c r="X1578" s="47" t="str">
        <f t="shared" si="69"/>
        <v>Emagrecimento093920632</v>
      </c>
      <c r="Y1578" s="46" t="s">
        <v>48</v>
      </c>
      <c r="Z1578" s="13"/>
    </row>
    <row r="1579" spans="1:26" ht="15" customHeight="1">
      <c r="A1579" s="175" t="s">
        <v>369</v>
      </c>
      <c r="B1579" s="40" t="s">
        <v>3566</v>
      </c>
      <c r="C1579" s="111" t="s">
        <v>27</v>
      </c>
      <c r="D1579" s="41">
        <v>46160</v>
      </c>
      <c r="E1579" s="42" t="s">
        <v>4832</v>
      </c>
      <c r="F1579" s="40" t="s">
        <v>4833</v>
      </c>
      <c r="G1579" s="43">
        <v>19998397812</v>
      </c>
      <c r="H1579" s="41">
        <v>27497</v>
      </c>
      <c r="I1579" s="43">
        <f ca="1">INT((TODAY()-H1579)/365.25)</f>
        <v>51</v>
      </c>
      <c r="J1579" s="43" t="s">
        <v>3585</v>
      </c>
      <c r="K1579" s="43" t="s">
        <v>32</v>
      </c>
      <c r="L1579" s="40" t="s">
        <v>3646</v>
      </c>
      <c r="M1579" s="40"/>
      <c r="N1579" s="43">
        <v>60</v>
      </c>
      <c r="O1579" s="40">
        <v>11993057205</v>
      </c>
      <c r="P1579" s="43" t="s">
        <v>124</v>
      </c>
      <c r="Q1579" s="43" t="s">
        <v>36</v>
      </c>
      <c r="R1579" s="41">
        <v>46083</v>
      </c>
      <c r="S1579" s="43"/>
      <c r="T1579" s="43"/>
      <c r="U1579" s="41">
        <v>46153</v>
      </c>
      <c r="V1579" s="43"/>
      <c r="W1579" s="40"/>
      <c r="X1579" s="43" t="str">
        <f t="shared" si="69"/>
        <v>Emagrecimento087806133</v>
      </c>
      <c r="Y1579" s="42" t="s">
        <v>126</v>
      </c>
      <c r="Z1579" s="13"/>
    </row>
    <row r="1580" spans="1:26" ht="15" customHeight="1">
      <c r="A1580" s="176" t="s">
        <v>369</v>
      </c>
      <c r="B1580" s="44" t="s">
        <v>3566</v>
      </c>
      <c r="C1580" s="110" t="s">
        <v>27</v>
      </c>
      <c r="D1580" s="45">
        <v>46153</v>
      </c>
      <c r="E1580" s="46" t="s">
        <v>4834</v>
      </c>
      <c r="F1580" s="44" t="s">
        <v>4835</v>
      </c>
      <c r="G1580" s="47">
        <v>15641842850</v>
      </c>
      <c r="H1580" s="45">
        <v>26017</v>
      </c>
      <c r="I1580" s="47">
        <v>55</v>
      </c>
      <c r="J1580" s="47" t="s">
        <v>3580</v>
      </c>
      <c r="K1580" s="47" t="s">
        <v>32</v>
      </c>
      <c r="L1580" s="44" t="s">
        <v>33</v>
      </c>
      <c r="M1580" s="44"/>
      <c r="N1580" s="47">
        <v>110</v>
      </c>
      <c r="O1580" s="44">
        <v>11993079466</v>
      </c>
      <c r="P1580" s="47" t="s">
        <v>124</v>
      </c>
      <c r="Q1580" s="47" t="s">
        <v>36</v>
      </c>
      <c r="R1580" s="45">
        <v>46112</v>
      </c>
      <c r="S1580" s="47"/>
      <c r="T1580" s="47"/>
      <c r="U1580" s="45"/>
      <c r="V1580" s="47"/>
      <c r="W1580" s="44"/>
      <c r="X1580" s="47" t="str">
        <f t="shared" si="69"/>
        <v>Emagrecimento093747736</v>
      </c>
      <c r="Y1580" s="46"/>
      <c r="Z1580" s="13"/>
    </row>
    <row r="1581" spans="1:26" ht="15" customHeight="1">
      <c r="A1581" s="175" t="s">
        <v>38</v>
      </c>
      <c r="B1581" s="40" t="s">
        <v>3566</v>
      </c>
      <c r="C1581" s="111" t="s">
        <v>27</v>
      </c>
      <c r="D1581" s="41">
        <v>46020</v>
      </c>
      <c r="E1581" s="42" t="s">
        <v>4836</v>
      </c>
      <c r="F1581" s="40" t="s">
        <v>4837</v>
      </c>
      <c r="G1581" s="43">
        <v>38103498874</v>
      </c>
      <c r="H1581" s="41">
        <v>32785</v>
      </c>
      <c r="I1581" s="43">
        <f ca="1">INT((TODAY()-H1581)/365.25)</f>
        <v>36</v>
      </c>
      <c r="J1581" s="43" t="s">
        <v>41</v>
      </c>
      <c r="K1581" s="43" t="s">
        <v>32</v>
      </c>
      <c r="L1581" s="40" t="s">
        <v>33</v>
      </c>
      <c r="M1581" s="40"/>
      <c r="N1581" s="43">
        <v>380</v>
      </c>
      <c r="O1581" s="40">
        <v>11993181976</v>
      </c>
      <c r="P1581" s="43" t="s">
        <v>124</v>
      </c>
      <c r="Q1581" s="43" t="s">
        <v>36</v>
      </c>
      <c r="R1581" s="41">
        <v>46020</v>
      </c>
      <c r="S1581" s="43"/>
      <c r="T1581" s="43"/>
      <c r="U1581" s="41">
        <v>46014</v>
      </c>
      <c r="V1581" s="41">
        <v>46020</v>
      </c>
      <c r="W1581" s="40" t="s">
        <v>277</v>
      </c>
      <c r="X1581" s="43" t="str">
        <f t="shared" si="69"/>
        <v>Emagrecimento093601820</v>
      </c>
      <c r="Y1581" s="43"/>
      <c r="Z1581" s="13"/>
    </row>
    <row r="1582" spans="1:26" ht="15" customHeight="1">
      <c r="A1582" s="175" t="s">
        <v>212</v>
      </c>
      <c r="B1582" s="40" t="s">
        <v>3566</v>
      </c>
      <c r="C1582" s="111" t="s">
        <v>27</v>
      </c>
      <c r="D1582" s="41">
        <v>46084</v>
      </c>
      <c r="E1582" s="42" t="s">
        <v>4838</v>
      </c>
      <c r="F1582" s="40" t="s">
        <v>4839</v>
      </c>
      <c r="G1582" s="43">
        <v>37071962839</v>
      </c>
      <c r="H1582" s="41">
        <v>32105</v>
      </c>
      <c r="I1582" s="43">
        <f ca="1">INT((TODAY()-H1582)/365.25)</f>
        <v>38</v>
      </c>
      <c r="J1582" s="43"/>
      <c r="K1582" s="43" t="s">
        <v>32</v>
      </c>
      <c r="L1582" s="40" t="s">
        <v>78</v>
      </c>
      <c r="M1582" s="40"/>
      <c r="N1582" s="43">
        <v>450</v>
      </c>
      <c r="O1582" s="40">
        <v>11993234398</v>
      </c>
      <c r="P1582" s="43" t="s">
        <v>124</v>
      </c>
      <c r="Q1582" s="43" t="s">
        <v>36</v>
      </c>
      <c r="R1582" s="41">
        <v>46062</v>
      </c>
      <c r="S1582" s="43"/>
      <c r="T1582" s="43"/>
      <c r="U1582" s="41">
        <v>46062</v>
      </c>
      <c r="V1582" s="41"/>
      <c r="W1582" s="40" t="s">
        <v>509</v>
      </c>
      <c r="X1582" s="43" t="str">
        <f t="shared" si="69"/>
        <v>Emagrecimento089019826</v>
      </c>
      <c r="Y1582" s="46" t="s">
        <v>58</v>
      </c>
      <c r="Z1582" s="13"/>
    </row>
    <row r="1583" spans="1:26" ht="15" customHeight="1">
      <c r="A1583" s="176" t="s">
        <v>38</v>
      </c>
      <c r="B1583" s="44" t="s">
        <v>3566</v>
      </c>
      <c r="C1583" s="110" t="s">
        <v>27</v>
      </c>
      <c r="D1583" s="45">
        <v>46042</v>
      </c>
      <c r="E1583" s="46" t="s">
        <v>4840</v>
      </c>
      <c r="F1583" s="44" t="s">
        <v>4841</v>
      </c>
      <c r="G1583" s="47">
        <v>12449774629</v>
      </c>
      <c r="H1583" s="45">
        <v>34574</v>
      </c>
      <c r="I1583" s="47">
        <f ca="1">INT((TODAY()-H1583)/365.25)</f>
        <v>31</v>
      </c>
      <c r="J1583" s="47" t="s">
        <v>77</v>
      </c>
      <c r="K1583" s="47" t="s">
        <v>32</v>
      </c>
      <c r="L1583" s="44" t="s">
        <v>53</v>
      </c>
      <c r="M1583" s="44"/>
      <c r="N1583" s="47">
        <v>60</v>
      </c>
      <c r="O1583" s="44">
        <v>11993264938</v>
      </c>
      <c r="P1583" s="47" t="s">
        <v>124</v>
      </c>
      <c r="Q1583" s="47" t="s">
        <v>36</v>
      </c>
      <c r="R1583" s="45">
        <v>46042</v>
      </c>
      <c r="S1583" s="47"/>
      <c r="T1583" s="47"/>
      <c r="U1583" s="45">
        <v>46038</v>
      </c>
      <c r="V1583" s="45">
        <v>46066</v>
      </c>
      <c r="W1583" s="44" t="s">
        <v>4584</v>
      </c>
      <c r="X1583" s="47" t="str">
        <f t="shared" si="69"/>
        <v>Emagrecimento095120901</v>
      </c>
      <c r="Y1583" s="187" t="s">
        <v>68</v>
      </c>
      <c r="Z1583" s="13"/>
    </row>
    <row r="1584" spans="1:26" ht="15" customHeight="1">
      <c r="A1584" s="175" t="s">
        <v>369</v>
      </c>
      <c r="B1584" s="40" t="s">
        <v>3566</v>
      </c>
      <c r="C1584" s="111" t="s">
        <v>27</v>
      </c>
      <c r="D1584" s="41">
        <v>46153</v>
      </c>
      <c r="E1584" s="42" t="s">
        <v>4842</v>
      </c>
      <c r="F1584" s="40" t="s">
        <v>4843</v>
      </c>
      <c r="G1584" s="43">
        <v>49710428810</v>
      </c>
      <c r="H1584" s="41">
        <v>37513</v>
      </c>
      <c r="I1584" s="43">
        <v>23</v>
      </c>
      <c r="J1584" s="43" t="s">
        <v>3580</v>
      </c>
      <c r="K1584" s="43" t="s">
        <v>32</v>
      </c>
      <c r="L1584" s="40" t="s">
        <v>33</v>
      </c>
      <c r="M1584" s="40"/>
      <c r="N1584" s="43">
        <v>60</v>
      </c>
      <c r="O1584" s="40">
        <v>11993302344</v>
      </c>
      <c r="P1584" s="43" t="s">
        <v>124</v>
      </c>
      <c r="Q1584" s="43" t="s">
        <v>36</v>
      </c>
      <c r="R1584" s="41">
        <v>46112</v>
      </c>
      <c r="S1584" s="43"/>
      <c r="T1584" s="43"/>
      <c r="U1584" s="41">
        <v>46149</v>
      </c>
      <c r="V1584" s="43"/>
      <c r="W1584" s="40"/>
      <c r="X1584" s="43" t="str">
        <f t="shared" si="69"/>
        <v>Emagrecimento094446642</v>
      </c>
      <c r="Y1584" s="42" t="s">
        <v>126</v>
      </c>
      <c r="Z1584" s="13"/>
    </row>
    <row r="1585" spans="1:26" ht="15" customHeight="1">
      <c r="A1585" s="176" t="s">
        <v>369</v>
      </c>
      <c r="B1585" s="44" t="s">
        <v>3566</v>
      </c>
      <c r="C1585" s="110" t="s">
        <v>27</v>
      </c>
      <c r="D1585" s="45">
        <v>46153</v>
      </c>
      <c r="E1585" s="46" t="s">
        <v>4844</v>
      </c>
      <c r="F1585" s="44" t="s">
        <v>4845</v>
      </c>
      <c r="G1585" s="47">
        <v>27952183800</v>
      </c>
      <c r="H1585" s="45">
        <v>25853</v>
      </c>
      <c r="I1585" s="47">
        <v>55</v>
      </c>
      <c r="J1585" s="47" t="s">
        <v>3580</v>
      </c>
      <c r="K1585" s="47" t="s">
        <v>32</v>
      </c>
      <c r="L1585" s="44" t="s">
        <v>33</v>
      </c>
      <c r="M1585" s="44"/>
      <c r="N1585" s="47">
        <v>100</v>
      </c>
      <c r="O1585" s="44">
        <v>11993316778</v>
      </c>
      <c r="P1585" s="47" t="s">
        <v>124</v>
      </c>
      <c r="Q1585" s="47" t="s">
        <v>36</v>
      </c>
      <c r="R1585" s="45">
        <v>46112</v>
      </c>
      <c r="S1585" s="47"/>
      <c r="T1585" s="47"/>
      <c r="U1585" s="45"/>
      <c r="V1585" s="47"/>
      <c r="W1585" s="44"/>
      <c r="X1585" s="47" t="str">
        <f t="shared" si="69"/>
        <v>Emagrecimento808710060</v>
      </c>
      <c r="Y1585" s="46"/>
      <c r="Z1585" s="13"/>
    </row>
    <row r="1586" spans="1:26" ht="15" customHeight="1">
      <c r="A1586" s="175" t="s">
        <v>369</v>
      </c>
      <c r="B1586" s="40" t="s">
        <v>3566</v>
      </c>
      <c r="C1586" s="111" t="s">
        <v>27</v>
      </c>
      <c r="D1586" s="41">
        <v>46153</v>
      </c>
      <c r="E1586" s="42" t="s">
        <v>4846</v>
      </c>
      <c r="F1586" s="40" t="s">
        <v>4847</v>
      </c>
      <c r="G1586" s="43">
        <v>34651959814</v>
      </c>
      <c r="H1586" s="41">
        <v>31489</v>
      </c>
      <c r="I1586" s="43">
        <v>40</v>
      </c>
      <c r="J1586" s="43" t="s">
        <v>3580</v>
      </c>
      <c r="K1586" s="43" t="s">
        <v>32</v>
      </c>
      <c r="L1586" s="40" t="s">
        <v>33</v>
      </c>
      <c r="M1586" s="40"/>
      <c r="N1586" s="43">
        <v>60</v>
      </c>
      <c r="O1586" s="40">
        <v>11993388107</v>
      </c>
      <c r="P1586" s="43" t="s">
        <v>124</v>
      </c>
      <c r="Q1586" s="43" t="s">
        <v>36</v>
      </c>
      <c r="R1586" s="41">
        <v>46112</v>
      </c>
      <c r="S1586" s="43"/>
      <c r="T1586" s="43"/>
      <c r="U1586" s="41"/>
      <c r="V1586" s="43"/>
      <c r="W1586" s="40"/>
      <c r="X1586" s="43" t="str">
        <f t="shared" si="69"/>
        <v>Emagrecimento094445298</v>
      </c>
      <c r="Y1586" s="42"/>
      <c r="Z1586" s="13"/>
    </row>
    <row r="1587" spans="1:26" ht="15" customHeight="1">
      <c r="A1587" s="176" t="s">
        <v>369</v>
      </c>
      <c r="B1587" s="44" t="s">
        <v>3566</v>
      </c>
      <c r="C1587" s="110" t="s">
        <v>27</v>
      </c>
      <c r="D1587" s="45">
        <v>46153</v>
      </c>
      <c r="E1587" s="46" t="s">
        <v>4848</v>
      </c>
      <c r="F1587" s="44" t="s">
        <v>4849</v>
      </c>
      <c r="G1587" s="47">
        <v>34569233848</v>
      </c>
      <c r="H1587" s="45">
        <v>31160</v>
      </c>
      <c r="I1587" s="47">
        <v>41</v>
      </c>
      <c r="J1587" s="47" t="s">
        <v>3580</v>
      </c>
      <c r="K1587" s="47" t="s">
        <v>32</v>
      </c>
      <c r="L1587" s="44" t="s">
        <v>33</v>
      </c>
      <c r="M1587" s="44"/>
      <c r="N1587" s="47">
        <v>110</v>
      </c>
      <c r="O1587" s="44">
        <v>11993414236</v>
      </c>
      <c r="P1587" s="47" t="s">
        <v>124</v>
      </c>
      <c r="Q1587" s="47" t="s">
        <v>36</v>
      </c>
      <c r="R1587" s="45">
        <v>46112</v>
      </c>
      <c r="S1587" s="47"/>
      <c r="T1587" s="47"/>
      <c r="U1587" s="45"/>
      <c r="V1587" s="47"/>
      <c r="W1587" s="44"/>
      <c r="X1587" s="47" t="str">
        <f t="shared" si="69"/>
        <v>Emagrecimento094525358</v>
      </c>
      <c r="Y1587" s="46"/>
      <c r="Z1587" s="13"/>
    </row>
    <row r="1588" spans="1:26" ht="15" customHeight="1">
      <c r="A1588" s="175" t="s">
        <v>38</v>
      </c>
      <c r="B1588" s="40" t="s">
        <v>3566</v>
      </c>
      <c r="C1588" s="111" t="s">
        <v>27</v>
      </c>
      <c r="D1588" s="41">
        <v>45971</v>
      </c>
      <c r="E1588" s="42" t="s">
        <v>4850</v>
      </c>
      <c r="F1588" s="40" t="s">
        <v>4851</v>
      </c>
      <c r="G1588" s="43">
        <v>35182283822</v>
      </c>
      <c r="H1588" s="41">
        <v>33510</v>
      </c>
      <c r="I1588" s="43">
        <f ca="1">INT((TODAY()-H1588)/365.25)</f>
        <v>34</v>
      </c>
      <c r="J1588" s="43"/>
      <c r="K1588" s="43" t="s">
        <v>32</v>
      </c>
      <c r="L1588" s="40" t="s">
        <v>33</v>
      </c>
      <c r="M1588" s="40"/>
      <c r="N1588" s="43">
        <v>110</v>
      </c>
      <c r="O1588" s="40">
        <v>11993458637</v>
      </c>
      <c r="P1588" s="43" t="s">
        <v>124</v>
      </c>
      <c r="Q1588" s="43" t="s">
        <v>36</v>
      </c>
      <c r="R1588" s="41"/>
      <c r="S1588" s="43"/>
      <c r="T1588" s="43"/>
      <c r="U1588" s="41">
        <v>45945</v>
      </c>
      <c r="V1588" s="41">
        <v>45957</v>
      </c>
      <c r="W1588" s="40" t="s">
        <v>277</v>
      </c>
      <c r="X1588" s="43" t="str">
        <f t="shared" si="69"/>
        <v>Emagrecimento094658078</v>
      </c>
      <c r="Y1588" s="43"/>
      <c r="Z1588" s="13"/>
    </row>
    <row r="1589" spans="1:26" ht="15" customHeight="1">
      <c r="A1589" s="176" t="s">
        <v>38</v>
      </c>
      <c r="B1589" s="44" t="s">
        <v>3566</v>
      </c>
      <c r="C1589" s="110" t="s">
        <v>27</v>
      </c>
      <c r="D1589" s="45">
        <v>46079</v>
      </c>
      <c r="E1589" s="46" t="s">
        <v>4852</v>
      </c>
      <c r="F1589" s="44" t="s">
        <v>4853</v>
      </c>
      <c r="G1589" s="47">
        <v>16906831801</v>
      </c>
      <c r="H1589" s="45">
        <v>25108</v>
      </c>
      <c r="I1589" s="47">
        <f ca="1">INT((TODAY()-H1589)/365.25)</f>
        <v>57</v>
      </c>
      <c r="J1589" s="47" t="s">
        <v>41</v>
      </c>
      <c r="K1589" s="47" t="s">
        <v>32</v>
      </c>
      <c r="L1589" s="44" t="s">
        <v>33</v>
      </c>
      <c r="M1589" s="44"/>
      <c r="N1589" s="47">
        <v>400</v>
      </c>
      <c r="O1589" s="44">
        <v>11993561385</v>
      </c>
      <c r="P1589" s="47" t="s">
        <v>124</v>
      </c>
      <c r="Q1589" s="47" t="s">
        <v>36</v>
      </c>
      <c r="R1589" s="45">
        <v>46078</v>
      </c>
      <c r="S1589" s="47"/>
      <c r="T1589" s="47"/>
      <c r="U1589" s="45">
        <v>46077</v>
      </c>
      <c r="V1589" s="45">
        <v>46078</v>
      </c>
      <c r="W1589" s="44" t="s">
        <v>277</v>
      </c>
      <c r="X1589" s="47" t="str">
        <f t="shared" si="69"/>
        <v>Emagrecimento785141120</v>
      </c>
      <c r="Y1589" s="46" t="s">
        <v>58</v>
      </c>
      <c r="Z1589" s="13"/>
    </row>
    <row r="1590" spans="1:26" ht="15" customHeight="1">
      <c r="A1590" s="175" t="s">
        <v>38</v>
      </c>
      <c r="B1590" s="40" t="s">
        <v>3566</v>
      </c>
      <c r="C1590" s="111" t="s">
        <v>27</v>
      </c>
      <c r="D1590" s="41">
        <v>46048</v>
      </c>
      <c r="E1590" s="42" t="s">
        <v>4854</v>
      </c>
      <c r="F1590" s="40" t="s">
        <v>4855</v>
      </c>
      <c r="G1590" s="43">
        <v>12636262890</v>
      </c>
      <c r="H1590" s="41">
        <v>25478</v>
      </c>
      <c r="I1590" s="43">
        <f ca="1">INT((TODAY()-H1590)/365.25)</f>
        <v>56</v>
      </c>
      <c r="J1590" s="43" t="s">
        <v>41</v>
      </c>
      <c r="K1590" s="43" t="s">
        <v>32</v>
      </c>
      <c r="L1590" s="40" t="s">
        <v>33</v>
      </c>
      <c r="M1590" s="40"/>
      <c r="N1590" s="43">
        <v>400</v>
      </c>
      <c r="O1590" s="40">
        <v>11993571283</v>
      </c>
      <c r="P1590" s="43" t="s">
        <v>124</v>
      </c>
      <c r="Q1590" s="43" t="s">
        <v>36</v>
      </c>
      <c r="R1590" s="41">
        <v>46048</v>
      </c>
      <c r="S1590" s="43"/>
      <c r="T1590" s="43"/>
      <c r="U1590" s="41">
        <v>46044</v>
      </c>
      <c r="V1590" s="41">
        <v>46048</v>
      </c>
      <c r="W1590" s="40" t="s">
        <v>277</v>
      </c>
      <c r="X1590" s="43" t="str">
        <f t="shared" si="69"/>
        <v>Emagrecimento787533912</v>
      </c>
      <c r="Y1590" s="186" t="s">
        <v>68</v>
      </c>
      <c r="Z1590" s="13"/>
    </row>
    <row r="1591" spans="1:26" ht="15" customHeight="1">
      <c r="A1591" s="176" t="s">
        <v>369</v>
      </c>
      <c r="B1591" s="44" t="s">
        <v>3566</v>
      </c>
      <c r="C1591" s="110" t="s">
        <v>27</v>
      </c>
      <c r="D1591" s="45">
        <v>46153</v>
      </c>
      <c r="E1591" s="46" t="s">
        <v>4856</v>
      </c>
      <c r="F1591" s="44" t="s">
        <v>4857</v>
      </c>
      <c r="G1591" s="47">
        <v>34544072816</v>
      </c>
      <c r="H1591" s="45">
        <v>31494</v>
      </c>
      <c r="I1591" s="47">
        <v>40</v>
      </c>
      <c r="J1591" s="47" t="s">
        <v>3580</v>
      </c>
      <c r="K1591" s="47" t="s">
        <v>32</v>
      </c>
      <c r="L1591" s="44" t="s">
        <v>33</v>
      </c>
      <c r="M1591" s="44"/>
      <c r="N1591" s="47">
        <v>60</v>
      </c>
      <c r="O1591" s="44">
        <v>11993623792</v>
      </c>
      <c r="P1591" s="47" t="s">
        <v>124</v>
      </c>
      <c r="Q1591" s="47" t="s">
        <v>36</v>
      </c>
      <c r="R1591" s="45">
        <v>46112</v>
      </c>
      <c r="S1591" s="47"/>
      <c r="T1591" s="47"/>
      <c r="U1591" s="45"/>
      <c r="V1591" s="47"/>
      <c r="W1591" s="44"/>
      <c r="X1591" s="47" t="str">
        <f t="shared" si="69"/>
        <v>Emagrecimento092746498</v>
      </c>
      <c r="Y1591" s="46"/>
      <c r="Z1591" s="13"/>
    </row>
    <row r="1592" spans="1:26" ht="15" customHeight="1">
      <c r="A1592" s="175" t="s">
        <v>38</v>
      </c>
      <c r="B1592" s="40" t="s">
        <v>3566</v>
      </c>
      <c r="C1592" s="111" t="s">
        <v>27</v>
      </c>
      <c r="D1592" s="41">
        <v>46000</v>
      </c>
      <c r="E1592" s="42" t="s">
        <v>4858</v>
      </c>
      <c r="F1592" s="40" t="s">
        <v>4859</v>
      </c>
      <c r="G1592" s="43">
        <v>37408495843</v>
      </c>
      <c r="H1592" s="41">
        <v>34932</v>
      </c>
      <c r="I1592" s="43">
        <f t="shared" ref="I1592:I1610" ca="1" si="72">INT((TODAY()-H1592)/365.25)</f>
        <v>30</v>
      </c>
      <c r="J1592" s="43" t="s">
        <v>77</v>
      </c>
      <c r="K1592" s="43" t="s">
        <v>32</v>
      </c>
      <c r="L1592" s="40" t="s">
        <v>33</v>
      </c>
      <c r="M1592" s="40"/>
      <c r="N1592" s="43">
        <v>450</v>
      </c>
      <c r="O1592" s="40">
        <v>11993624295</v>
      </c>
      <c r="P1592" s="43" t="s">
        <v>124</v>
      </c>
      <c r="Q1592" s="43" t="s">
        <v>36</v>
      </c>
      <c r="R1592" s="41">
        <v>46001</v>
      </c>
      <c r="S1592" s="43"/>
      <c r="T1592" s="43"/>
      <c r="U1592" s="41">
        <v>45996</v>
      </c>
      <c r="V1592" s="41">
        <v>46001</v>
      </c>
      <c r="W1592" s="40" t="s">
        <v>277</v>
      </c>
      <c r="X1592" s="43" t="str">
        <f t="shared" si="69"/>
        <v>Emagrecimento094390424</v>
      </c>
      <c r="Y1592" s="43"/>
      <c r="Z1592" s="13"/>
    </row>
    <row r="1593" spans="1:26" ht="15" customHeight="1">
      <c r="A1593" s="176" t="s">
        <v>38</v>
      </c>
      <c r="B1593" s="44" t="s">
        <v>3566</v>
      </c>
      <c r="C1593" s="110" t="s">
        <v>27</v>
      </c>
      <c r="D1593" s="45">
        <v>46051</v>
      </c>
      <c r="E1593" s="46" t="s">
        <v>4860</v>
      </c>
      <c r="F1593" s="44" t="s">
        <v>4861</v>
      </c>
      <c r="G1593" s="47">
        <v>16625500810</v>
      </c>
      <c r="H1593" s="45">
        <v>26940</v>
      </c>
      <c r="I1593" s="47">
        <f t="shared" ca="1" si="72"/>
        <v>52</v>
      </c>
      <c r="J1593" s="47" t="s">
        <v>41</v>
      </c>
      <c r="K1593" s="47" t="s">
        <v>32</v>
      </c>
      <c r="L1593" s="44" t="s">
        <v>147</v>
      </c>
      <c r="M1593" s="44"/>
      <c r="N1593" s="47">
        <v>450</v>
      </c>
      <c r="O1593" s="44">
        <v>11993634070</v>
      </c>
      <c r="P1593" s="47" t="s">
        <v>124</v>
      </c>
      <c r="Q1593" s="47" t="s">
        <v>36</v>
      </c>
      <c r="R1593" s="45">
        <v>46051</v>
      </c>
      <c r="S1593" s="47"/>
      <c r="T1593" s="47"/>
      <c r="U1593" s="45">
        <v>46049</v>
      </c>
      <c r="V1593" s="45">
        <v>36892</v>
      </c>
      <c r="W1593" s="44" t="s">
        <v>509</v>
      </c>
      <c r="X1593" s="47" t="str">
        <f t="shared" si="69"/>
        <v>Emagrecimento094116317</v>
      </c>
      <c r="Y1593" s="187" t="s">
        <v>68</v>
      </c>
      <c r="Z1593" s="13"/>
    </row>
    <row r="1594" spans="1:26" ht="15" customHeight="1">
      <c r="A1594" s="175" t="s">
        <v>38</v>
      </c>
      <c r="B1594" s="40" t="s">
        <v>3566</v>
      </c>
      <c r="C1594" s="111" t="s">
        <v>27</v>
      </c>
      <c r="D1594" s="41">
        <v>45985</v>
      </c>
      <c r="E1594" s="42" t="s">
        <v>4862</v>
      </c>
      <c r="F1594" s="40" t="s">
        <v>4863</v>
      </c>
      <c r="G1594" s="43">
        <v>42418293840</v>
      </c>
      <c r="H1594" s="41">
        <v>34546</v>
      </c>
      <c r="I1594" s="43">
        <f t="shared" ca="1" si="72"/>
        <v>31</v>
      </c>
      <c r="J1594" s="43"/>
      <c r="K1594" s="43" t="s">
        <v>32</v>
      </c>
      <c r="L1594" s="40" t="s">
        <v>236</v>
      </c>
      <c r="M1594" s="40"/>
      <c r="N1594" s="43">
        <v>80</v>
      </c>
      <c r="O1594" s="40">
        <v>11993657154</v>
      </c>
      <c r="P1594" s="43" t="s">
        <v>124</v>
      </c>
      <c r="Q1594" s="43" t="s">
        <v>36</v>
      </c>
      <c r="R1594" s="41"/>
      <c r="S1594" s="43"/>
      <c r="T1594" s="43"/>
      <c r="U1594" s="41">
        <v>45982</v>
      </c>
      <c r="V1594" s="41" t="s">
        <v>4864</v>
      </c>
      <c r="W1594" s="40" t="s">
        <v>277</v>
      </c>
      <c r="X1594" s="43" t="str">
        <f t="shared" si="69"/>
        <v>Emagrecimento089258133</v>
      </c>
      <c r="Y1594" s="43"/>
      <c r="Z1594" s="13"/>
    </row>
    <row r="1595" spans="1:26" ht="15" customHeight="1">
      <c r="A1595" s="176" t="s">
        <v>38</v>
      </c>
      <c r="B1595" s="44" t="s">
        <v>3566</v>
      </c>
      <c r="C1595" s="110" t="s">
        <v>27</v>
      </c>
      <c r="D1595" s="45">
        <v>46140</v>
      </c>
      <c r="E1595" s="46" t="s">
        <v>4865</v>
      </c>
      <c r="F1595" s="44" t="s">
        <v>4866</v>
      </c>
      <c r="G1595" s="47">
        <v>28771741828</v>
      </c>
      <c r="H1595" s="45">
        <v>29530</v>
      </c>
      <c r="I1595" s="47">
        <f t="shared" ca="1" si="72"/>
        <v>45</v>
      </c>
      <c r="J1595" s="47" t="s">
        <v>41</v>
      </c>
      <c r="K1595" s="47" t="s">
        <v>32</v>
      </c>
      <c r="L1595" s="44" t="s">
        <v>53</v>
      </c>
      <c r="M1595" s="44" t="s">
        <v>4867</v>
      </c>
      <c r="N1595" s="47">
        <v>380</v>
      </c>
      <c r="O1595" s="44">
        <v>11993684998</v>
      </c>
      <c r="P1595" s="47" t="s">
        <v>124</v>
      </c>
      <c r="Q1595" s="47" t="s">
        <v>36</v>
      </c>
      <c r="R1595" s="45">
        <v>46140</v>
      </c>
      <c r="S1595" s="47"/>
      <c r="T1595" s="47"/>
      <c r="U1595" s="45">
        <v>46139</v>
      </c>
      <c r="V1595" s="45">
        <v>46178</v>
      </c>
      <c r="W1595" s="44" t="s">
        <v>277</v>
      </c>
      <c r="X1595" s="47" t="str">
        <f t="shared" si="69"/>
        <v>Emagrecimento089899981</v>
      </c>
      <c r="Y1595" s="46" t="s">
        <v>37</v>
      </c>
      <c r="Z1595" s="13"/>
    </row>
    <row r="1596" spans="1:26" ht="15" customHeight="1">
      <c r="A1596" s="175" t="s">
        <v>38</v>
      </c>
      <c r="B1596" s="40" t="s">
        <v>3566</v>
      </c>
      <c r="C1596" s="111" t="s">
        <v>27</v>
      </c>
      <c r="D1596" s="41">
        <v>45971</v>
      </c>
      <c r="E1596" s="42" t="s">
        <v>4868</v>
      </c>
      <c r="F1596" s="40" t="s">
        <v>4869</v>
      </c>
      <c r="G1596" s="43">
        <v>42618001877</v>
      </c>
      <c r="H1596" s="41">
        <v>34015</v>
      </c>
      <c r="I1596" s="43">
        <f t="shared" ca="1" si="72"/>
        <v>33</v>
      </c>
      <c r="J1596" s="43"/>
      <c r="K1596" s="43" t="s">
        <v>32</v>
      </c>
      <c r="L1596" s="40" t="s">
        <v>33</v>
      </c>
      <c r="M1596" s="40"/>
      <c r="N1596" s="43">
        <v>800</v>
      </c>
      <c r="O1596" s="40">
        <v>11993687419</v>
      </c>
      <c r="P1596" s="43" t="s">
        <v>124</v>
      </c>
      <c r="Q1596" s="43" t="s">
        <v>36</v>
      </c>
      <c r="R1596" s="41"/>
      <c r="S1596" s="43"/>
      <c r="T1596" s="43"/>
      <c r="U1596" s="41">
        <v>45966</v>
      </c>
      <c r="V1596" s="41"/>
      <c r="W1596" s="40"/>
      <c r="X1596" s="43" t="str">
        <f t="shared" si="69"/>
        <v>Emagrecimento095283301</v>
      </c>
      <c r="Y1596" s="43"/>
      <c r="Z1596" s="13"/>
    </row>
    <row r="1597" spans="1:26" ht="15" customHeight="1">
      <c r="A1597" s="176" t="s">
        <v>38</v>
      </c>
      <c r="B1597" s="44" t="s">
        <v>3566</v>
      </c>
      <c r="C1597" s="110" t="s">
        <v>27</v>
      </c>
      <c r="D1597" s="45">
        <v>46027</v>
      </c>
      <c r="E1597" s="46" t="s">
        <v>4870</v>
      </c>
      <c r="F1597" s="44" t="s">
        <v>4871</v>
      </c>
      <c r="G1597" s="47">
        <v>39121922861</v>
      </c>
      <c r="H1597" s="45">
        <v>33094</v>
      </c>
      <c r="I1597" s="47">
        <f t="shared" ca="1" si="72"/>
        <v>35</v>
      </c>
      <c r="J1597" s="47" t="s">
        <v>41</v>
      </c>
      <c r="K1597" s="47" t="s">
        <v>32</v>
      </c>
      <c r="L1597" s="44" t="s">
        <v>53</v>
      </c>
      <c r="M1597" s="44"/>
      <c r="N1597" s="47">
        <v>110</v>
      </c>
      <c r="O1597" s="44">
        <v>11993697896</v>
      </c>
      <c r="P1597" s="47" t="s">
        <v>124</v>
      </c>
      <c r="Q1597" s="47" t="s">
        <v>36</v>
      </c>
      <c r="R1597" s="45">
        <v>46048</v>
      </c>
      <c r="S1597" s="47"/>
      <c r="T1597" s="47"/>
      <c r="U1597" s="45">
        <v>46020</v>
      </c>
      <c r="V1597" s="45">
        <v>46048</v>
      </c>
      <c r="W1597" s="44" t="s">
        <v>277</v>
      </c>
      <c r="X1597" s="47" t="str">
        <f t="shared" si="69"/>
        <v>Emagrecimento095134283</v>
      </c>
      <c r="Y1597" s="47"/>
      <c r="Z1597" s="13"/>
    </row>
    <row r="1598" spans="1:26" ht="15" customHeight="1">
      <c r="A1598" s="175" t="s">
        <v>38</v>
      </c>
      <c r="B1598" s="40" t="s">
        <v>3566</v>
      </c>
      <c r="C1598" s="111" t="s">
        <v>27</v>
      </c>
      <c r="D1598" s="41">
        <v>46027</v>
      </c>
      <c r="E1598" s="42" t="s">
        <v>4872</v>
      </c>
      <c r="F1598" s="40" t="s">
        <v>4873</v>
      </c>
      <c r="G1598" s="43">
        <v>30355053810</v>
      </c>
      <c r="H1598" s="41">
        <v>28787</v>
      </c>
      <c r="I1598" s="43">
        <f t="shared" ca="1" si="72"/>
        <v>47</v>
      </c>
      <c r="J1598" s="43" t="s">
        <v>41</v>
      </c>
      <c r="K1598" s="43" t="s">
        <v>32</v>
      </c>
      <c r="L1598" s="40" t="s">
        <v>33</v>
      </c>
      <c r="M1598" s="40"/>
      <c r="N1598" s="43">
        <v>80</v>
      </c>
      <c r="O1598" s="40">
        <v>11993700706</v>
      </c>
      <c r="P1598" s="43" t="s">
        <v>124</v>
      </c>
      <c r="Q1598" s="43" t="s">
        <v>36</v>
      </c>
      <c r="R1598" s="41">
        <v>46021</v>
      </c>
      <c r="S1598" s="43"/>
      <c r="T1598" s="43"/>
      <c r="U1598" s="41">
        <v>46021</v>
      </c>
      <c r="V1598" s="41">
        <v>36892</v>
      </c>
      <c r="W1598" s="40" t="s">
        <v>277</v>
      </c>
      <c r="X1598" s="43" t="str">
        <f t="shared" si="69"/>
        <v>Emagrecimento087865304</v>
      </c>
      <c r="Y1598" s="43"/>
      <c r="Z1598" s="13"/>
    </row>
    <row r="1599" spans="1:26" ht="15" customHeight="1">
      <c r="A1599" s="176" t="s">
        <v>38</v>
      </c>
      <c r="B1599" s="44" t="s">
        <v>3566</v>
      </c>
      <c r="C1599" s="110" t="s">
        <v>27</v>
      </c>
      <c r="D1599" s="45">
        <v>46058</v>
      </c>
      <c r="E1599" s="46" t="s">
        <v>4874</v>
      </c>
      <c r="F1599" s="44" t="s">
        <v>4875</v>
      </c>
      <c r="G1599" s="47">
        <v>9631766845</v>
      </c>
      <c r="H1599" s="45">
        <v>25916</v>
      </c>
      <c r="I1599" s="47">
        <f t="shared" ca="1" si="72"/>
        <v>55</v>
      </c>
      <c r="J1599" s="47" t="s">
        <v>41</v>
      </c>
      <c r="K1599" s="47" t="s">
        <v>32</v>
      </c>
      <c r="L1599" s="44" t="s">
        <v>33</v>
      </c>
      <c r="M1599" s="44"/>
      <c r="N1599" s="47">
        <v>80</v>
      </c>
      <c r="O1599" s="44">
        <v>11993917566</v>
      </c>
      <c r="P1599" s="47" t="s">
        <v>124</v>
      </c>
      <c r="Q1599" s="47" t="s">
        <v>36</v>
      </c>
      <c r="R1599" s="45"/>
      <c r="S1599" s="47"/>
      <c r="T1599" s="47"/>
      <c r="U1599" s="45">
        <v>46055</v>
      </c>
      <c r="V1599" s="45"/>
      <c r="W1599" s="44" t="s">
        <v>277</v>
      </c>
      <c r="X1599" s="47" t="str">
        <f t="shared" si="69"/>
        <v>Emagrecimento094081315</v>
      </c>
      <c r="Y1599" s="46" t="s">
        <v>58</v>
      </c>
      <c r="Z1599" s="13"/>
    </row>
    <row r="1600" spans="1:26" ht="15" customHeight="1">
      <c r="A1600" s="175" t="s">
        <v>38</v>
      </c>
      <c r="B1600" s="40" t="s">
        <v>3566</v>
      </c>
      <c r="C1600" s="111" t="s">
        <v>27</v>
      </c>
      <c r="D1600" s="41">
        <v>46079</v>
      </c>
      <c r="E1600" s="42" t="s">
        <v>4876</v>
      </c>
      <c r="F1600" s="40" t="s">
        <v>4877</v>
      </c>
      <c r="G1600" s="43">
        <v>17610134830</v>
      </c>
      <c r="H1600" s="41">
        <v>26862</v>
      </c>
      <c r="I1600" s="43">
        <f t="shared" ca="1" si="72"/>
        <v>52</v>
      </c>
      <c r="J1600" s="43" t="s">
        <v>41</v>
      </c>
      <c r="K1600" s="43" t="s">
        <v>32</v>
      </c>
      <c r="L1600" s="40" t="s">
        <v>33</v>
      </c>
      <c r="M1600" s="40"/>
      <c r="N1600" s="43">
        <v>50</v>
      </c>
      <c r="O1600" s="40">
        <v>11994172598</v>
      </c>
      <c r="P1600" s="43" t="s">
        <v>124</v>
      </c>
      <c r="Q1600" s="43" t="s">
        <v>36</v>
      </c>
      <c r="R1600" s="41">
        <v>46080</v>
      </c>
      <c r="S1600" s="43"/>
      <c r="T1600" s="43"/>
      <c r="U1600" s="41">
        <v>46078</v>
      </c>
      <c r="V1600" s="41">
        <v>46080</v>
      </c>
      <c r="W1600" s="40" t="s">
        <v>277</v>
      </c>
      <c r="X1600" s="43" t="str">
        <f t="shared" si="69"/>
        <v>Emagrecimento077750128</v>
      </c>
      <c r="Y1600" s="46" t="s">
        <v>58</v>
      </c>
      <c r="Z1600" s="13"/>
    </row>
    <row r="1601" spans="1:26" ht="15" customHeight="1">
      <c r="A1601" s="176" t="s">
        <v>38</v>
      </c>
      <c r="B1601" s="44" t="s">
        <v>3566</v>
      </c>
      <c r="C1601" s="110" t="s">
        <v>27</v>
      </c>
      <c r="D1601" s="45">
        <v>46092</v>
      </c>
      <c r="E1601" s="46" t="s">
        <v>4878</v>
      </c>
      <c r="F1601" s="44" t="s">
        <v>4879</v>
      </c>
      <c r="G1601" s="47">
        <v>41568066856</v>
      </c>
      <c r="H1601" s="45">
        <v>34219</v>
      </c>
      <c r="I1601" s="47">
        <f t="shared" ca="1" si="72"/>
        <v>32</v>
      </c>
      <c r="J1601" s="47" t="s">
        <v>41</v>
      </c>
      <c r="K1601" s="47" t="s">
        <v>32</v>
      </c>
      <c r="L1601" s="44" t="s">
        <v>33</v>
      </c>
      <c r="M1601" s="44"/>
      <c r="N1601" s="47">
        <v>60</v>
      </c>
      <c r="O1601" s="44">
        <v>11994266315</v>
      </c>
      <c r="P1601" s="47" t="s">
        <v>124</v>
      </c>
      <c r="Q1601" s="47" t="s">
        <v>36</v>
      </c>
      <c r="R1601" s="45">
        <v>46090</v>
      </c>
      <c r="S1601" s="47"/>
      <c r="T1601" s="47"/>
      <c r="U1601" s="45">
        <v>46086</v>
      </c>
      <c r="V1601" s="45">
        <v>46090</v>
      </c>
      <c r="W1601" s="44" t="s">
        <v>277</v>
      </c>
      <c r="X1601" s="47" t="str">
        <f t="shared" si="69"/>
        <v>Emagrecimento084355135</v>
      </c>
      <c r="Y1601" s="46" t="s">
        <v>48</v>
      </c>
      <c r="Z1601" s="13"/>
    </row>
    <row r="1602" spans="1:26" ht="15" customHeight="1">
      <c r="A1602" s="176" t="s">
        <v>38</v>
      </c>
      <c r="B1602" s="44" t="s">
        <v>3566</v>
      </c>
      <c r="C1602" s="110" t="s">
        <v>27</v>
      </c>
      <c r="D1602" s="45">
        <v>46048</v>
      </c>
      <c r="E1602" s="46" t="s">
        <v>4880</v>
      </c>
      <c r="F1602" s="44" t="s">
        <v>4881</v>
      </c>
      <c r="G1602" s="47">
        <v>41503437809</v>
      </c>
      <c r="H1602" s="45">
        <v>34029</v>
      </c>
      <c r="I1602" s="47">
        <f t="shared" ca="1" si="72"/>
        <v>33</v>
      </c>
      <c r="J1602" s="47" t="s">
        <v>41</v>
      </c>
      <c r="K1602" s="47" t="s">
        <v>32</v>
      </c>
      <c r="L1602" s="44" t="s">
        <v>33</v>
      </c>
      <c r="M1602" s="44"/>
      <c r="N1602" s="47">
        <v>380</v>
      </c>
      <c r="O1602" s="44">
        <v>11994401364</v>
      </c>
      <c r="P1602" s="47" t="s">
        <v>124</v>
      </c>
      <c r="Q1602" s="47" t="s">
        <v>36</v>
      </c>
      <c r="R1602" s="45">
        <v>46052</v>
      </c>
      <c r="S1602" s="47"/>
      <c r="T1602" s="47"/>
      <c r="U1602" s="45">
        <v>46044</v>
      </c>
      <c r="V1602" s="45">
        <v>46052</v>
      </c>
      <c r="W1602" s="44" t="s">
        <v>277</v>
      </c>
      <c r="X1602" s="47" t="str">
        <f t="shared" ref="X1602:X1665" si="73">$B1602&amp;$E1602</f>
        <v>Emagrecimento092776409</v>
      </c>
      <c r="Y1602" s="187" t="s">
        <v>68</v>
      </c>
      <c r="Z1602" s="13"/>
    </row>
    <row r="1603" spans="1:26" ht="15" customHeight="1">
      <c r="A1603" s="175" t="s">
        <v>38</v>
      </c>
      <c r="B1603" s="40" t="s">
        <v>3566</v>
      </c>
      <c r="C1603" s="111" t="s">
        <v>27</v>
      </c>
      <c r="D1603" s="41">
        <v>46156</v>
      </c>
      <c r="E1603" s="42" t="s">
        <v>4882</v>
      </c>
      <c r="F1603" s="40" t="s">
        <v>4883</v>
      </c>
      <c r="G1603" s="43">
        <v>76218244849</v>
      </c>
      <c r="H1603" s="41">
        <v>20403</v>
      </c>
      <c r="I1603" s="43">
        <f t="shared" ca="1" si="72"/>
        <v>70</v>
      </c>
      <c r="J1603" s="43" t="s">
        <v>77</v>
      </c>
      <c r="K1603" s="43" t="s">
        <v>32</v>
      </c>
      <c r="L1603" s="40" t="s">
        <v>33</v>
      </c>
      <c r="M1603" s="40" t="s">
        <v>4884</v>
      </c>
      <c r="N1603" s="43">
        <v>500</v>
      </c>
      <c r="O1603" s="40">
        <v>11994412662</v>
      </c>
      <c r="P1603" s="43" t="s">
        <v>124</v>
      </c>
      <c r="Q1603" s="43" t="s">
        <v>36</v>
      </c>
      <c r="R1603" s="41">
        <v>46156</v>
      </c>
      <c r="S1603" s="43"/>
      <c r="T1603" s="43"/>
      <c r="U1603" s="41">
        <v>46155</v>
      </c>
      <c r="V1603" s="41">
        <v>46200</v>
      </c>
      <c r="W1603" s="40" t="s">
        <v>509</v>
      </c>
      <c r="X1603" s="43" t="str">
        <f t="shared" si="73"/>
        <v>Emagrecimento901285188</v>
      </c>
      <c r="Y1603" s="42" t="s">
        <v>126</v>
      </c>
      <c r="Z1603" s="13"/>
    </row>
    <row r="1604" spans="1:26" ht="15" customHeight="1">
      <c r="A1604" s="175" t="s">
        <v>38</v>
      </c>
      <c r="B1604" s="40" t="s">
        <v>3566</v>
      </c>
      <c r="C1604" s="111" t="s">
        <v>27</v>
      </c>
      <c r="D1604" s="41">
        <v>46028</v>
      </c>
      <c r="E1604" s="42" t="s">
        <v>4885</v>
      </c>
      <c r="F1604" s="40" t="s">
        <v>4886</v>
      </c>
      <c r="G1604" s="43">
        <v>26552187874</v>
      </c>
      <c r="H1604" s="41">
        <v>28527</v>
      </c>
      <c r="I1604" s="43">
        <f t="shared" ca="1" si="72"/>
        <v>48</v>
      </c>
      <c r="J1604" s="43" t="s">
        <v>41</v>
      </c>
      <c r="K1604" s="43" t="s">
        <v>32</v>
      </c>
      <c r="L1604" s="40" t="s">
        <v>33</v>
      </c>
      <c r="M1604" s="40"/>
      <c r="N1604" s="43">
        <v>450</v>
      </c>
      <c r="O1604" s="40">
        <v>11994484358</v>
      </c>
      <c r="P1604" s="43" t="s">
        <v>124</v>
      </c>
      <c r="Q1604" s="43" t="s">
        <v>36</v>
      </c>
      <c r="R1604" s="41">
        <v>46034</v>
      </c>
      <c r="S1604" s="43"/>
      <c r="T1604" s="43"/>
      <c r="U1604" s="41">
        <v>46027</v>
      </c>
      <c r="V1604" s="41">
        <v>46034</v>
      </c>
      <c r="W1604" s="40" t="s">
        <v>277</v>
      </c>
      <c r="X1604" s="43" t="str">
        <f t="shared" si="73"/>
        <v>Emagrecimento081085076</v>
      </c>
      <c r="Y1604" s="186" t="s">
        <v>68</v>
      </c>
      <c r="Z1604" s="13"/>
    </row>
    <row r="1605" spans="1:26" ht="15" customHeight="1">
      <c r="A1605" s="176" t="s">
        <v>38</v>
      </c>
      <c r="B1605" s="44" t="s">
        <v>3566</v>
      </c>
      <c r="C1605" s="110" t="s">
        <v>27</v>
      </c>
      <c r="D1605" s="45">
        <v>46037</v>
      </c>
      <c r="E1605" s="46" t="s">
        <v>4887</v>
      </c>
      <c r="F1605" s="44" t="s">
        <v>4888</v>
      </c>
      <c r="G1605" s="47">
        <v>24606959851</v>
      </c>
      <c r="H1605" s="45">
        <v>28528</v>
      </c>
      <c r="I1605" s="47">
        <f t="shared" ca="1" si="72"/>
        <v>48</v>
      </c>
      <c r="J1605" s="47" t="s">
        <v>41</v>
      </c>
      <c r="K1605" s="47" t="s">
        <v>32</v>
      </c>
      <c r="L1605" s="44" t="s">
        <v>33</v>
      </c>
      <c r="M1605" s="44"/>
      <c r="N1605" s="47">
        <v>380</v>
      </c>
      <c r="O1605" s="44">
        <v>11994566795</v>
      </c>
      <c r="P1605" s="47" t="s">
        <v>124</v>
      </c>
      <c r="Q1605" s="47" t="s">
        <v>36</v>
      </c>
      <c r="R1605" s="45">
        <v>46037</v>
      </c>
      <c r="S1605" s="47"/>
      <c r="T1605" s="47"/>
      <c r="U1605" s="45">
        <v>46036</v>
      </c>
      <c r="V1605" s="45">
        <v>46051</v>
      </c>
      <c r="W1605" s="44" t="s">
        <v>3571</v>
      </c>
      <c r="X1605" s="47" t="str">
        <f t="shared" si="73"/>
        <v>Emagrecimento095514613</v>
      </c>
      <c r="Y1605" s="187" t="s">
        <v>68</v>
      </c>
      <c r="Z1605" s="13"/>
    </row>
    <row r="1606" spans="1:26" ht="15" customHeight="1">
      <c r="A1606" s="175" t="s">
        <v>38</v>
      </c>
      <c r="B1606" s="40" t="s">
        <v>3566</v>
      </c>
      <c r="C1606" s="111" t="s">
        <v>27</v>
      </c>
      <c r="D1606" s="41">
        <v>46105</v>
      </c>
      <c r="E1606" s="42" t="s">
        <v>4889</v>
      </c>
      <c r="F1606" s="40" t="s">
        <v>4890</v>
      </c>
      <c r="G1606" s="43">
        <v>53721458893</v>
      </c>
      <c r="H1606" s="41">
        <v>37720</v>
      </c>
      <c r="I1606" s="43">
        <f t="shared" ca="1" si="72"/>
        <v>23</v>
      </c>
      <c r="J1606" s="43" t="s">
        <v>41</v>
      </c>
      <c r="K1606" s="43" t="s">
        <v>32</v>
      </c>
      <c r="L1606" s="40" t="s">
        <v>3714</v>
      </c>
      <c r="M1606" s="40" t="s">
        <v>1116</v>
      </c>
      <c r="N1606" s="43">
        <v>100</v>
      </c>
      <c r="O1606" s="40">
        <v>11994680795</v>
      </c>
      <c r="P1606" s="43" t="s">
        <v>124</v>
      </c>
      <c r="Q1606" s="43" t="s">
        <v>36</v>
      </c>
      <c r="R1606" s="50">
        <v>46104</v>
      </c>
      <c r="S1606" s="43"/>
      <c r="T1606" s="43"/>
      <c r="U1606" s="41">
        <v>46104</v>
      </c>
      <c r="V1606" s="41">
        <v>46105</v>
      </c>
      <c r="W1606" s="40" t="s">
        <v>277</v>
      </c>
      <c r="X1606" s="43" t="str">
        <f t="shared" si="73"/>
        <v>Emagrecimento784052697</v>
      </c>
      <c r="Y1606" s="46" t="s">
        <v>48</v>
      </c>
      <c r="Z1606" s="13"/>
    </row>
    <row r="1607" spans="1:26" ht="15" customHeight="1">
      <c r="A1607" s="176" t="s">
        <v>38</v>
      </c>
      <c r="B1607" s="44" t="s">
        <v>3566</v>
      </c>
      <c r="C1607" s="110" t="s">
        <v>27</v>
      </c>
      <c r="D1607" s="45">
        <v>46072</v>
      </c>
      <c r="E1607" s="46" t="s">
        <v>4891</v>
      </c>
      <c r="F1607" s="44" t="s">
        <v>4892</v>
      </c>
      <c r="G1607" s="47">
        <v>32903569819</v>
      </c>
      <c r="H1607" s="45">
        <v>30740</v>
      </c>
      <c r="I1607" s="47">
        <f t="shared" ca="1" si="72"/>
        <v>42</v>
      </c>
      <c r="J1607" s="47" t="s">
        <v>41</v>
      </c>
      <c r="K1607" s="47" t="s">
        <v>32</v>
      </c>
      <c r="L1607" s="44" t="s">
        <v>33</v>
      </c>
      <c r="M1607" s="44"/>
      <c r="N1607" s="47">
        <v>400</v>
      </c>
      <c r="O1607" s="44">
        <v>11994922018</v>
      </c>
      <c r="P1607" s="47" t="s">
        <v>124</v>
      </c>
      <c r="Q1607" s="47" t="s">
        <v>36</v>
      </c>
      <c r="R1607" s="45">
        <v>46071</v>
      </c>
      <c r="S1607" s="47"/>
      <c r="T1607" s="47"/>
      <c r="U1607" s="45">
        <v>46066</v>
      </c>
      <c r="V1607" s="45">
        <v>46071</v>
      </c>
      <c r="W1607" s="44" t="s">
        <v>277</v>
      </c>
      <c r="X1607" s="47" t="str">
        <f t="shared" si="73"/>
        <v>Emagrecimento095137297</v>
      </c>
      <c r="Y1607" s="46" t="s">
        <v>58</v>
      </c>
      <c r="Z1607" s="13"/>
    </row>
    <row r="1608" spans="1:26" ht="15" customHeight="1">
      <c r="A1608" s="175" t="s">
        <v>38</v>
      </c>
      <c r="B1608" s="40" t="s">
        <v>3566</v>
      </c>
      <c r="C1608" s="111" t="s">
        <v>27</v>
      </c>
      <c r="D1608" s="41">
        <v>46001</v>
      </c>
      <c r="E1608" s="42" t="s">
        <v>4893</v>
      </c>
      <c r="F1608" s="40" t="s">
        <v>4894</v>
      </c>
      <c r="G1608" s="43">
        <v>27905461858</v>
      </c>
      <c r="H1608" s="41">
        <v>29340</v>
      </c>
      <c r="I1608" s="43">
        <f t="shared" ca="1" si="72"/>
        <v>46</v>
      </c>
      <c r="J1608" s="43" t="s">
        <v>41</v>
      </c>
      <c r="K1608" s="43" t="s">
        <v>32</v>
      </c>
      <c r="L1608" s="40" t="s">
        <v>33</v>
      </c>
      <c r="M1608" s="40"/>
      <c r="N1608" s="43">
        <v>60</v>
      </c>
      <c r="O1608" s="40">
        <v>11994975311</v>
      </c>
      <c r="P1608" s="43" t="s">
        <v>35</v>
      </c>
      <c r="Q1608" s="43" t="s">
        <v>36</v>
      </c>
      <c r="R1608" s="41">
        <v>46001</v>
      </c>
      <c r="S1608" s="43"/>
      <c r="T1608" s="43"/>
      <c r="U1608" s="41">
        <v>46000</v>
      </c>
      <c r="V1608" s="41">
        <v>46007</v>
      </c>
      <c r="W1608" s="40" t="s">
        <v>509</v>
      </c>
      <c r="X1608" s="43" t="str">
        <f t="shared" si="73"/>
        <v>Emagrecimento095059739</v>
      </c>
      <c r="Y1608" s="43"/>
      <c r="Z1608" s="13"/>
    </row>
    <row r="1609" spans="1:26" ht="15" customHeight="1">
      <c r="A1609" s="176" t="s">
        <v>38</v>
      </c>
      <c r="B1609" s="44" t="s">
        <v>3566</v>
      </c>
      <c r="C1609" s="110" t="s">
        <v>27</v>
      </c>
      <c r="D1609" s="45">
        <v>46086</v>
      </c>
      <c r="E1609" s="46" t="s">
        <v>4895</v>
      </c>
      <c r="F1609" s="44" t="s">
        <v>4896</v>
      </c>
      <c r="G1609" s="47">
        <v>30702634883</v>
      </c>
      <c r="H1609" s="45">
        <v>29785</v>
      </c>
      <c r="I1609" s="47">
        <f t="shared" ca="1" si="72"/>
        <v>44</v>
      </c>
      <c r="J1609" s="47" t="s">
        <v>41</v>
      </c>
      <c r="K1609" s="47" t="s">
        <v>32</v>
      </c>
      <c r="L1609" s="44" t="s">
        <v>33</v>
      </c>
      <c r="M1609" s="44"/>
      <c r="N1609" s="47">
        <v>110</v>
      </c>
      <c r="O1609" s="44">
        <v>11994996103</v>
      </c>
      <c r="P1609" s="47" t="s">
        <v>124</v>
      </c>
      <c r="Q1609" s="47" t="s">
        <v>36</v>
      </c>
      <c r="R1609" s="45">
        <v>46086</v>
      </c>
      <c r="S1609" s="47"/>
      <c r="T1609" s="47"/>
      <c r="U1609" s="45">
        <v>46079</v>
      </c>
      <c r="V1609" s="45">
        <v>46139</v>
      </c>
      <c r="W1609" s="44" t="s">
        <v>4897</v>
      </c>
      <c r="X1609" s="47" t="str">
        <f t="shared" si="73"/>
        <v>Emagrecimento093991631</v>
      </c>
      <c r="Y1609" s="46" t="s">
        <v>58</v>
      </c>
      <c r="Z1609" s="13"/>
    </row>
    <row r="1610" spans="1:26" ht="15" customHeight="1">
      <c r="A1610" s="175" t="s">
        <v>38</v>
      </c>
      <c r="B1610" s="40" t="s">
        <v>3566</v>
      </c>
      <c r="C1610" s="111" t="s">
        <v>27</v>
      </c>
      <c r="D1610" s="41">
        <v>45957</v>
      </c>
      <c r="E1610" s="42" t="s">
        <v>4898</v>
      </c>
      <c r="F1610" s="40" t="s">
        <v>4899</v>
      </c>
      <c r="G1610" s="43">
        <v>37531487845</v>
      </c>
      <c r="H1610" s="41">
        <v>32135</v>
      </c>
      <c r="I1610" s="43">
        <f t="shared" ca="1" si="72"/>
        <v>38</v>
      </c>
      <c r="J1610" s="43" t="s">
        <v>77</v>
      </c>
      <c r="K1610" s="43" t="s">
        <v>32</v>
      </c>
      <c r="L1610" s="40" t="s">
        <v>4900</v>
      </c>
      <c r="M1610" s="40"/>
      <c r="N1610" s="43">
        <v>500</v>
      </c>
      <c r="O1610" s="40">
        <v>11995125305</v>
      </c>
      <c r="P1610" s="43" t="s">
        <v>35</v>
      </c>
      <c r="Q1610" s="43" t="s">
        <v>36</v>
      </c>
      <c r="R1610" s="41">
        <v>45960</v>
      </c>
      <c r="S1610" s="43"/>
      <c r="T1610" s="43"/>
      <c r="U1610" s="41">
        <v>45953</v>
      </c>
      <c r="V1610" s="41">
        <v>45964</v>
      </c>
      <c r="W1610" s="40" t="s">
        <v>277</v>
      </c>
      <c r="X1610" s="43" t="str">
        <f t="shared" si="73"/>
        <v>Emagrecimento078392148</v>
      </c>
      <c r="Y1610" s="43"/>
      <c r="Z1610" s="13"/>
    </row>
    <row r="1611" spans="1:26" ht="15" customHeight="1">
      <c r="A1611" s="176" t="s">
        <v>369</v>
      </c>
      <c r="B1611" s="44" t="s">
        <v>3566</v>
      </c>
      <c r="C1611" s="110" t="s">
        <v>27</v>
      </c>
      <c r="D1611" s="45">
        <v>46153</v>
      </c>
      <c r="E1611" s="46" t="s">
        <v>4901</v>
      </c>
      <c r="F1611" s="44" t="s">
        <v>4902</v>
      </c>
      <c r="G1611" s="47">
        <v>19269376869</v>
      </c>
      <c r="H1611" s="45">
        <v>26885</v>
      </c>
      <c r="I1611" s="47">
        <v>52</v>
      </c>
      <c r="J1611" s="47" t="s">
        <v>3580</v>
      </c>
      <c r="K1611" s="47" t="s">
        <v>32</v>
      </c>
      <c r="L1611" s="44" t="s">
        <v>114</v>
      </c>
      <c r="M1611" s="44"/>
      <c r="N1611" s="47">
        <v>80</v>
      </c>
      <c r="O1611" s="44">
        <v>11995145675</v>
      </c>
      <c r="P1611" s="47" t="s">
        <v>124</v>
      </c>
      <c r="Q1611" s="47" t="s">
        <v>36</v>
      </c>
      <c r="R1611" s="45">
        <v>46083</v>
      </c>
      <c r="S1611" s="47"/>
      <c r="T1611" s="47"/>
      <c r="U1611" s="45">
        <v>46132</v>
      </c>
      <c r="V1611" s="47"/>
      <c r="W1611" s="44"/>
      <c r="X1611" s="47" t="str">
        <f t="shared" si="73"/>
        <v>Emagrecimento092858122</v>
      </c>
      <c r="Y1611" s="46" t="s">
        <v>37</v>
      </c>
      <c r="Z1611" s="13"/>
    </row>
    <row r="1612" spans="1:26" ht="15" customHeight="1">
      <c r="A1612" s="175" t="s">
        <v>369</v>
      </c>
      <c r="B1612" s="40" t="s">
        <v>3566</v>
      </c>
      <c r="C1612" s="111" t="s">
        <v>27</v>
      </c>
      <c r="D1612" s="41">
        <v>46153</v>
      </c>
      <c r="E1612" s="42" t="s">
        <v>4903</v>
      </c>
      <c r="F1612" s="40" t="s">
        <v>4904</v>
      </c>
      <c r="G1612" s="43">
        <v>31858774896</v>
      </c>
      <c r="H1612" s="41">
        <v>30535</v>
      </c>
      <c r="I1612" s="43">
        <v>42</v>
      </c>
      <c r="J1612" s="43" t="s">
        <v>3580</v>
      </c>
      <c r="K1612" s="43" t="s">
        <v>32</v>
      </c>
      <c r="L1612" s="40" t="s">
        <v>53</v>
      </c>
      <c r="M1612" s="40"/>
      <c r="N1612" s="43">
        <v>110</v>
      </c>
      <c r="O1612" s="40">
        <v>11995339011</v>
      </c>
      <c r="P1612" s="43" t="s">
        <v>124</v>
      </c>
      <c r="Q1612" s="43" t="s">
        <v>36</v>
      </c>
      <c r="R1612" s="41">
        <v>46112</v>
      </c>
      <c r="S1612" s="43"/>
      <c r="T1612" s="43"/>
      <c r="U1612" s="41">
        <v>46149</v>
      </c>
      <c r="V1612" s="43"/>
      <c r="W1612" s="40"/>
      <c r="X1612" s="43" t="str">
        <f t="shared" si="73"/>
        <v>Emagrecimento092579127</v>
      </c>
      <c r="Y1612" s="42" t="s">
        <v>126</v>
      </c>
      <c r="Z1612" s="13"/>
    </row>
    <row r="1613" spans="1:26" ht="15" customHeight="1">
      <c r="A1613" s="176" t="s">
        <v>212</v>
      </c>
      <c r="B1613" s="44" t="s">
        <v>3566</v>
      </c>
      <c r="C1613" s="110" t="s">
        <v>27</v>
      </c>
      <c r="D1613" s="45">
        <v>46135</v>
      </c>
      <c r="E1613" s="46" t="s">
        <v>4905</v>
      </c>
      <c r="F1613" s="44" t="s">
        <v>4906</v>
      </c>
      <c r="G1613" s="47">
        <v>42725995850</v>
      </c>
      <c r="H1613" s="45">
        <v>33838</v>
      </c>
      <c r="I1613" s="47">
        <f ca="1">INT((TODAY()-H1613)/365.25)</f>
        <v>33</v>
      </c>
      <c r="J1613" s="47" t="s">
        <v>3580</v>
      </c>
      <c r="K1613" s="47" t="s">
        <v>32</v>
      </c>
      <c r="L1613" s="44" t="s">
        <v>3775</v>
      </c>
      <c r="M1613" s="44"/>
      <c r="N1613" s="47">
        <v>380</v>
      </c>
      <c r="O1613" s="44">
        <v>11995368561</v>
      </c>
      <c r="P1613" s="47" t="s">
        <v>124</v>
      </c>
      <c r="Q1613" s="47" t="s">
        <v>36</v>
      </c>
      <c r="R1613" s="45">
        <v>46129</v>
      </c>
      <c r="S1613" s="47"/>
      <c r="T1613" s="47"/>
      <c r="U1613" s="45">
        <v>46129</v>
      </c>
      <c r="V1613" s="47"/>
      <c r="W1613" s="44" t="s">
        <v>277</v>
      </c>
      <c r="X1613" s="47" t="str">
        <f t="shared" si="73"/>
        <v>Emagrecimento089545879</v>
      </c>
      <c r="Y1613" s="46" t="s">
        <v>37</v>
      </c>
      <c r="Z1613" s="13"/>
    </row>
    <row r="1614" spans="1:26" ht="15" customHeight="1">
      <c r="A1614" s="175" t="s">
        <v>38</v>
      </c>
      <c r="B1614" s="40" t="s">
        <v>3566</v>
      </c>
      <c r="C1614" s="111" t="s">
        <v>27</v>
      </c>
      <c r="D1614" s="41">
        <v>45980</v>
      </c>
      <c r="E1614" s="42" t="s">
        <v>4907</v>
      </c>
      <c r="F1614" s="40" t="s">
        <v>4908</v>
      </c>
      <c r="G1614" s="43">
        <v>34112216823</v>
      </c>
      <c r="H1614" s="41">
        <v>31448</v>
      </c>
      <c r="I1614" s="43">
        <f ca="1">INT((TODAY()-H1614)/365.25)</f>
        <v>40</v>
      </c>
      <c r="J1614" s="43"/>
      <c r="K1614" s="43" t="s">
        <v>32</v>
      </c>
      <c r="L1614" s="40" t="s">
        <v>33</v>
      </c>
      <c r="M1614" s="40"/>
      <c r="N1614" s="43">
        <v>750</v>
      </c>
      <c r="O1614" s="40">
        <v>11995623079</v>
      </c>
      <c r="P1614" s="43" t="s">
        <v>124</v>
      </c>
      <c r="Q1614" s="43" t="s">
        <v>36</v>
      </c>
      <c r="R1614" s="41"/>
      <c r="S1614" s="43"/>
      <c r="T1614" s="43"/>
      <c r="U1614" s="41">
        <v>45979</v>
      </c>
      <c r="V1614" s="41">
        <v>45987</v>
      </c>
      <c r="W1614" s="40" t="s">
        <v>277</v>
      </c>
      <c r="X1614" s="43" t="str">
        <f t="shared" si="73"/>
        <v>Emagrecimento078384496</v>
      </c>
      <c r="Y1614" s="43"/>
      <c r="Z1614" s="13"/>
    </row>
    <row r="1615" spans="1:26" ht="15" customHeight="1">
      <c r="A1615" s="176" t="s">
        <v>369</v>
      </c>
      <c r="B1615" s="44" t="s">
        <v>3566</v>
      </c>
      <c r="C1615" s="110" t="s">
        <v>27</v>
      </c>
      <c r="D1615" s="45">
        <v>46153</v>
      </c>
      <c r="E1615" s="46" t="s">
        <v>4909</v>
      </c>
      <c r="F1615" s="44" t="s">
        <v>4910</v>
      </c>
      <c r="G1615" s="47">
        <v>6526074898</v>
      </c>
      <c r="H1615" s="45">
        <v>23351</v>
      </c>
      <c r="I1615" s="47">
        <v>62</v>
      </c>
      <c r="J1615" s="47" t="s">
        <v>3580</v>
      </c>
      <c r="K1615" s="47" t="s">
        <v>32</v>
      </c>
      <c r="L1615" s="44" t="s">
        <v>33</v>
      </c>
      <c r="M1615" s="44"/>
      <c r="N1615" s="47">
        <v>60</v>
      </c>
      <c r="O1615" s="44">
        <v>11995653451</v>
      </c>
      <c r="P1615" s="47" t="s">
        <v>124</v>
      </c>
      <c r="Q1615" s="47" t="s">
        <v>36</v>
      </c>
      <c r="R1615" s="45">
        <v>46112</v>
      </c>
      <c r="S1615" s="47"/>
      <c r="T1615" s="47"/>
      <c r="U1615" s="45">
        <v>46149</v>
      </c>
      <c r="V1615" s="47"/>
      <c r="W1615" s="44"/>
      <c r="X1615" s="47" t="str">
        <f t="shared" si="73"/>
        <v>Emagrecimento089453016</v>
      </c>
      <c r="Y1615" s="46" t="s">
        <v>126</v>
      </c>
      <c r="Z1615" s="13"/>
    </row>
    <row r="1616" spans="1:26" ht="15" customHeight="1">
      <c r="A1616" s="175" t="s">
        <v>369</v>
      </c>
      <c r="B1616" s="40" t="s">
        <v>3566</v>
      </c>
      <c r="C1616" s="111" t="s">
        <v>27</v>
      </c>
      <c r="D1616" s="41">
        <v>46153</v>
      </c>
      <c r="E1616" s="42" t="s">
        <v>4911</v>
      </c>
      <c r="F1616" s="40" t="s">
        <v>4912</v>
      </c>
      <c r="G1616" s="43">
        <v>32410335896</v>
      </c>
      <c r="H1616" s="41">
        <v>28867</v>
      </c>
      <c r="I1616" s="43">
        <v>47</v>
      </c>
      <c r="J1616" s="43" t="s">
        <v>3580</v>
      </c>
      <c r="K1616" s="43" t="s">
        <v>32</v>
      </c>
      <c r="L1616" s="40" t="s">
        <v>407</v>
      </c>
      <c r="M1616" s="40"/>
      <c r="N1616" s="43">
        <v>60</v>
      </c>
      <c r="O1616" s="40">
        <v>11995754268</v>
      </c>
      <c r="P1616" s="43" t="s">
        <v>124</v>
      </c>
      <c r="Q1616" s="43" t="s">
        <v>36</v>
      </c>
      <c r="R1616" s="41">
        <v>46112</v>
      </c>
      <c r="S1616" s="43"/>
      <c r="T1616" s="43"/>
      <c r="U1616" s="41">
        <v>46150</v>
      </c>
      <c r="V1616" s="43"/>
      <c r="W1616" s="40"/>
      <c r="X1616" s="43" t="str">
        <f t="shared" si="73"/>
        <v>Emagrecimento096250879</v>
      </c>
      <c r="Y1616" s="42" t="s">
        <v>126</v>
      </c>
      <c r="Z1616" s="13"/>
    </row>
    <row r="1617" spans="1:26" ht="15" customHeight="1">
      <c r="A1617" s="176" t="s">
        <v>38</v>
      </c>
      <c r="B1617" s="44" t="s">
        <v>3566</v>
      </c>
      <c r="C1617" s="110" t="s">
        <v>27</v>
      </c>
      <c r="D1617" s="45">
        <v>45973</v>
      </c>
      <c r="E1617" s="46" t="s">
        <v>4913</v>
      </c>
      <c r="F1617" s="44" t="s">
        <v>4914</v>
      </c>
      <c r="G1617" s="47">
        <v>44215736803</v>
      </c>
      <c r="H1617" s="45">
        <v>34681</v>
      </c>
      <c r="I1617" s="47">
        <f t="shared" ref="I1617:I1624" ca="1" si="74">INT((TODAY()-H1617)/365.25)</f>
        <v>31</v>
      </c>
      <c r="J1617" s="47" t="s">
        <v>41</v>
      </c>
      <c r="K1617" s="47" t="s">
        <v>32</v>
      </c>
      <c r="L1617" s="44" t="s">
        <v>33</v>
      </c>
      <c r="M1617" s="44"/>
      <c r="N1617" s="47">
        <v>400</v>
      </c>
      <c r="O1617" s="44">
        <v>11995865667</v>
      </c>
      <c r="P1617" s="47" t="s">
        <v>35</v>
      </c>
      <c r="Q1617" s="47" t="s">
        <v>36</v>
      </c>
      <c r="R1617" s="45">
        <v>45973</v>
      </c>
      <c r="S1617" s="47"/>
      <c r="T1617" s="47"/>
      <c r="U1617" s="45">
        <v>45972</v>
      </c>
      <c r="V1617" s="45">
        <v>45988</v>
      </c>
      <c r="W1617" s="44" t="s">
        <v>3571</v>
      </c>
      <c r="X1617" s="47" t="str">
        <f t="shared" si="73"/>
        <v>Emagrecimento095787949</v>
      </c>
      <c r="Y1617" s="47"/>
      <c r="Z1617" s="13"/>
    </row>
    <row r="1618" spans="1:26" ht="15" customHeight="1">
      <c r="A1618" s="175" t="s">
        <v>38</v>
      </c>
      <c r="B1618" s="40" t="s">
        <v>3566</v>
      </c>
      <c r="C1618" s="111" t="s">
        <v>27</v>
      </c>
      <c r="D1618" s="41">
        <v>45971</v>
      </c>
      <c r="E1618" s="42" t="s">
        <v>4915</v>
      </c>
      <c r="F1618" s="40" t="s">
        <v>4916</v>
      </c>
      <c r="G1618" s="43">
        <v>40097836800</v>
      </c>
      <c r="H1618" s="41">
        <v>36549</v>
      </c>
      <c r="I1618" s="43">
        <f t="shared" ca="1" si="74"/>
        <v>26</v>
      </c>
      <c r="J1618" s="43"/>
      <c r="K1618" s="43" t="s">
        <v>32</v>
      </c>
      <c r="L1618" s="40" t="s">
        <v>114</v>
      </c>
      <c r="M1618" s="40"/>
      <c r="N1618" s="43">
        <v>500</v>
      </c>
      <c r="O1618" s="40">
        <v>11995984794</v>
      </c>
      <c r="P1618" s="43" t="s">
        <v>124</v>
      </c>
      <c r="Q1618" s="43" t="s">
        <v>36</v>
      </c>
      <c r="R1618" s="41"/>
      <c r="S1618" s="43"/>
      <c r="T1618" s="43"/>
      <c r="U1618" s="41">
        <v>45945</v>
      </c>
      <c r="V1618" s="41">
        <v>45957</v>
      </c>
      <c r="W1618" s="40" t="s">
        <v>277</v>
      </c>
      <c r="X1618" s="43" t="str">
        <f t="shared" si="73"/>
        <v>Emagrecimento088126436</v>
      </c>
      <c r="Y1618" s="43"/>
      <c r="Z1618" s="13"/>
    </row>
    <row r="1619" spans="1:26" ht="15" customHeight="1">
      <c r="A1619" s="176" t="s">
        <v>38</v>
      </c>
      <c r="B1619" s="44" t="s">
        <v>3566</v>
      </c>
      <c r="C1619" s="110" t="s">
        <v>27</v>
      </c>
      <c r="D1619" s="45">
        <v>45978</v>
      </c>
      <c r="E1619" s="46" t="s">
        <v>4917</v>
      </c>
      <c r="F1619" s="44" t="s">
        <v>4918</v>
      </c>
      <c r="G1619" s="47">
        <v>37937640871</v>
      </c>
      <c r="H1619" s="45">
        <v>32776</v>
      </c>
      <c r="I1619" s="47">
        <f t="shared" ca="1" si="74"/>
        <v>36</v>
      </c>
      <c r="J1619" s="47"/>
      <c r="K1619" s="47" t="s">
        <v>32</v>
      </c>
      <c r="L1619" s="44" t="s">
        <v>211</v>
      </c>
      <c r="M1619" s="44"/>
      <c r="N1619" s="47">
        <v>60</v>
      </c>
      <c r="O1619" s="44">
        <v>11995998454</v>
      </c>
      <c r="P1619" s="47" t="s">
        <v>124</v>
      </c>
      <c r="Q1619" s="47" t="s">
        <v>36</v>
      </c>
      <c r="R1619" s="45"/>
      <c r="S1619" s="47"/>
      <c r="T1619" s="47"/>
      <c r="U1619" s="45">
        <v>45974</v>
      </c>
      <c r="V1619" s="45">
        <v>45979</v>
      </c>
      <c r="W1619" s="44" t="s">
        <v>277</v>
      </c>
      <c r="X1619" s="47" t="str">
        <f t="shared" si="73"/>
        <v>Emagrecimento095736799</v>
      </c>
      <c r="Y1619" s="47"/>
      <c r="Z1619" s="13"/>
    </row>
    <row r="1620" spans="1:26" ht="15" customHeight="1">
      <c r="A1620" s="176" t="s">
        <v>38</v>
      </c>
      <c r="B1620" s="44" t="s">
        <v>3566</v>
      </c>
      <c r="C1620" s="110" t="s">
        <v>27</v>
      </c>
      <c r="D1620" s="45">
        <v>45971</v>
      </c>
      <c r="E1620" s="46" t="s">
        <v>4919</v>
      </c>
      <c r="F1620" s="44" t="s">
        <v>4920</v>
      </c>
      <c r="G1620" s="47">
        <v>11585158801</v>
      </c>
      <c r="H1620" s="45">
        <v>24801</v>
      </c>
      <c r="I1620" s="47">
        <f t="shared" ca="1" si="74"/>
        <v>58</v>
      </c>
      <c r="J1620" s="47"/>
      <c r="K1620" s="47" t="s">
        <v>32</v>
      </c>
      <c r="L1620" s="44" t="s">
        <v>33</v>
      </c>
      <c r="M1620" s="44"/>
      <c r="N1620" s="47">
        <v>380</v>
      </c>
      <c r="O1620" s="44">
        <v>11996061925</v>
      </c>
      <c r="P1620" s="47" t="s">
        <v>124</v>
      </c>
      <c r="Q1620" s="47" t="s">
        <v>36</v>
      </c>
      <c r="R1620" s="45"/>
      <c r="S1620" s="47"/>
      <c r="T1620" s="47"/>
      <c r="U1620" s="45">
        <v>45933</v>
      </c>
      <c r="V1620" s="45">
        <v>45936</v>
      </c>
      <c r="W1620" s="44"/>
      <c r="X1620" s="47" t="str">
        <f t="shared" si="73"/>
        <v>Emagrecimento089098217</v>
      </c>
      <c r="Y1620" s="47"/>
      <c r="Z1620" s="13"/>
    </row>
    <row r="1621" spans="1:26" ht="15" customHeight="1">
      <c r="A1621" s="175" t="s">
        <v>38</v>
      </c>
      <c r="B1621" s="40" t="s">
        <v>3566</v>
      </c>
      <c r="C1621" s="111" t="s">
        <v>27</v>
      </c>
      <c r="D1621" s="41">
        <v>46058</v>
      </c>
      <c r="E1621" s="42" t="s">
        <v>4921</v>
      </c>
      <c r="F1621" s="40" t="s">
        <v>4922</v>
      </c>
      <c r="G1621" s="43">
        <v>27407459827</v>
      </c>
      <c r="H1621" s="41">
        <v>29022</v>
      </c>
      <c r="I1621" s="43">
        <f t="shared" ca="1" si="74"/>
        <v>46</v>
      </c>
      <c r="J1621" s="43" t="s">
        <v>77</v>
      </c>
      <c r="K1621" s="43" t="s">
        <v>32</v>
      </c>
      <c r="L1621" s="40" t="s">
        <v>600</v>
      </c>
      <c r="M1621" s="40"/>
      <c r="N1621" s="43">
        <v>110</v>
      </c>
      <c r="O1621" s="40">
        <v>11996074404</v>
      </c>
      <c r="P1621" s="43" t="s">
        <v>124</v>
      </c>
      <c r="Q1621" s="43" t="s">
        <v>36</v>
      </c>
      <c r="R1621" s="41">
        <v>46058</v>
      </c>
      <c r="S1621" s="43"/>
      <c r="T1621" s="43"/>
      <c r="U1621" s="41">
        <v>46056</v>
      </c>
      <c r="V1621" s="41">
        <v>46060</v>
      </c>
      <c r="W1621" s="40" t="s">
        <v>509</v>
      </c>
      <c r="X1621" s="43" t="str">
        <f t="shared" si="73"/>
        <v>Emagrecimento088914395</v>
      </c>
      <c r="Y1621" s="46" t="s">
        <v>58</v>
      </c>
      <c r="Z1621" s="13"/>
    </row>
    <row r="1622" spans="1:26" ht="15" customHeight="1">
      <c r="A1622" s="176" t="s">
        <v>38</v>
      </c>
      <c r="B1622" s="44" t="s">
        <v>3566</v>
      </c>
      <c r="C1622" s="110" t="s">
        <v>27</v>
      </c>
      <c r="D1622" s="45">
        <v>46000</v>
      </c>
      <c r="E1622" s="46" t="s">
        <v>4923</v>
      </c>
      <c r="F1622" s="44" t="s">
        <v>4924</v>
      </c>
      <c r="G1622" s="47">
        <v>6792165883</v>
      </c>
      <c r="H1622" s="45">
        <v>24088</v>
      </c>
      <c r="I1622" s="47">
        <f t="shared" ca="1" si="74"/>
        <v>60</v>
      </c>
      <c r="J1622" s="47" t="s">
        <v>77</v>
      </c>
      <c r="K1622" s="47" t="s">
        <v>32</v>
      </c>
      <c r="L1622" s="44" t="s">
        <v>45</v>
      </c>
      <c r="M1622" s="44"/>
      <c r="N1622" s="47">
        <v>60</v>
      </c>
      <c r="O1622" s="44">
        <v>11996091400</v>
      </c>
      <c r="P1622" s="47" t="s">
        <v>124</v>
      </c>
      <c r="Q1622" s="47" t="s">
        <v>36</v>
      </c>
      <c r="R1622" s="45">
        <v>46001</v>
      </c>
      <c r="S1622" s="47"/>
      <c r="T1622" s="47"/>
      <c r="U1622" s="45">
        <v>45999</v>
      </c>
      <c r="V1622" s="45">
        <v>46001</v>
      </c>
      <c r="W1622" s="44" t="s">
        <v>277</v>
      </c>
      <c r="X1622" s="47" t="str">
        <f t="shared" si="73"/>
        <v>Emagrecimento093986999</v>
      </c>
      <c r="Y1622" s="47"/>
      <c r="Z1622" s="13"/>
    </row>
    <row r="1623" spans="1:26" ht="15" customHeight="1">
      <c r="A1623" s="175" t="s">
        <v>38</v>
      </c>
      <c r="B1623" s="40" t="s">
        <v>3566</v>
      </c>
      <c r="C1623" s="111" t="s">
        <v>27</v>
      </c>
      <c r="D1623" s="41">
        <v>46027</v>
      </c>
      <c r="E1623" s="42" t="s">
        <v>4925</v>
      </c>
      <c r="F1623" s="40" t="s">
        <v>4926</v>
      </c>
      <c r="G1623" s="43">
        <v>30975225812</v>
      </c>
      <c r="H1623" s="41">
        <v>28909</v>
      </c>
      <c r="I1623" s="43">
        <f t="shared" ca="1" si="74"/>
        <v>47</v>
      </c>
      <c r="J1623" s="43" t="s">
        <v>41</v>
      </c>
      <c r="K1623" s="43" t="s">
        <v>32</v>
      </c>
      <c r="L1623" s="40" t="s">
        <v>33</v>
      </c>
      <c r="M1623" s="40"/>
      <c r="N1623" s="43">
        <v>500</v>
      </c>
      <c r="O1623" s="40">
        <v>11996144201</v>
      </c>
      <c r="P1623" s="43" t="s">
        <v>124</v>
      </c>
      <c r="Q1623" s="43" t="s">
        <v>36</v>
      </c>
      <c r="R1623" s="41">
        <v>46027</v>
      </c>
      <c r="S1623" s="43"/>
      <c r="T1623" s="43"/>
      <c r="U1623" s="41">
        <v>46024</v>
      </c>
      <c r="V1623" s="41">
        <v>46039</v>
      </c>
      <c r="W1623" s="40" t="s">
        <v>509</v>
      </c>
      <c r="X1623" s="43" t="str">
        <f t="shared" si="73"/>
        <v>Emagrecimento451513126</v>
      </c>
      <c r="Y1623" s="186" t="s">
        <v>68</v>
      </c>
      <c r="Z1623" s="13"/>
    </row>
    <row r="1624" spans="1:26" ht="15" customHeight="1">
      <c r="A1624" s="176" t="s">
        <v>38</v>
      </c>
      <c r="B1624" s="44" t="s">
        <v>3566</v>
      </c>
      <c r="C1624" s="110" t="s">
        <v>27</v>
      </c>
      <c r="D1624" s="45">
        <v>46051</v>
      </c>
      <c r="E1624" s="46" t="s">
        <v>4927</v>
      </c>
      <c r="F1624" s="44" t="s">
        <v>4928</v>
      </c>
      <c r="G1624" s="47">
        <v>1177064855</v>
      </c>
      <c r="H1624" s="45">
        <v>21751</v>
      </c>
      <c r="I1624" s="47">
        <f t="shared" ca="1" si="74"/>
        <v>66</v>
      </c>
      <c r="J1624" s="47" t="s">
        <v>77</v>
      </c>
      <c r="K1624" s="47" t="s">
        <v>32</v>
      </c>
      <c r="L1624" s="44" t="s">
        <v>33</v>
      </c>
      <c r="M1624" s="44"/>
      <c r="N1624" s="47">
        <v>600</v>
      </c>
      <c r="O1624" s="44">
        <v>11996169452</v>
      </c>
      <c r="P1624" s="47" t="s">
        <v>124</v>
      </c>
      <c r="Q1624" s="47" t="s">
        <v>36</v>
      </c>
      <c r="R1624" s="45">
        <v>46051</v>
      </c>
      <c r="S1624" s="47"/>
      <c r="T1624" s="47"/>
      <c r="U1624" s="45">
        <v>46048</v>
      </c>
      <c r="V1624" s="45">
        <v>46053</v>
      </c>
      <c r="W1624" s="44" t="s">
        <v>509</v>
      </c>
      <c r="X1624" s="47" t="str">
        <f t="shared" si="73"/>
        <v>Emagrecimento866205438</v>
      </c>
      <c r="Y1624" s="187" t="s">
        <v>68</v>
      </c>
      <c r="Z1624" s="13"/>
    </row>
    <row r="1625" spans="1:26" ht="15" customHeight="1">
      <c r="A1625" s="175" t="s">
        <v>369</v>
      </c>
      <c r="B1625" s="40" t="s">
        <v>3566</v>
      </c>
      <c r="C1625" s="111" t="s">
        <v>27</v>
      </c>
      <c r="D1625" s="41">
        <v>46153</v>
      </c>
      <c r="E1625" s="42" t="s">
        <v>4929</v>
      </c>
      <c r="F1625" s="40" t="s">
        <v>4930</v>
      </c>
      <c r="G1625" s="43">
        <v>28629351829</v>
      </c>
      <c r="H1625" s="41">
        <v>29387</v>
      </c>
      <c r="I1625" s="43">
        <v>45</v>
      </c>
      <c r="J1625" s="43" t="s">
        <v>3580</v>
      </c>
      <c r="K1625" s="43" t="s">
        <v>32</v>
      </c>
      <c r="L1625" s="40" t="s">
        <v>110</v>
      </c>
      <c r="M1625" s="40"/>
      <c r="N1625" s="43">
        <v>50</v>
      </c>
      <c r="O1625" s="40">
        <v>11996205763</v>
      </c>
      <c r="P1625" s="43" t="s">
        <v>124</v>
      </c>
      <c r="Q1625" s="43" t="s">
        <v>36</v>
      </c>
      <c r="R1625" s="41">
        <v>46112</v>
      </c>
      <c r="S1625" s="43"/>
      <c r="T1625" s="43"/>
      <c r="U1625" s="41">
        <v>46149</v>
      </c>
      <c r="V1625" s="43"/>
      <c r="W1625" s="40"/>
      <c r="X1625" s="43" t="str">
        <f t="shared" si="73"/>
        <v>Emagrecimento083622261</v>
      </c>
      <c r="Y1625" s="42" t="s">
        <v>126</v>
      </c>
      <c r="Z1625" s="13"/>
    </row>
    <row r="1626" spans="1:26" ht="15" customHeight="1">
      <c r="A1626" s="175" t="s">
        <v>38</v>
      </c>
      <c r="B1626" s="40" t="s">
        <v>3566</v>
      </c>
      <c r="C1626" s="111" t="s">
        <v>27</v>
      </c>
      <c r="D1626" s="41">
        <v>45973</v>
      </c>
      <c r="E1626" s="42" t="s">
        <v>4931</v>
      </c>
      <c r="F1626" s="40" t="s">
        <v>4932</v>
      </c>
      <c r="G1626" s="43">
        <v>35907524839</v>
      </c>
      <c r="H1626" s="41">
        <v>32220</v>
      </c>
      <c r="I1626" s="43">
        <f ca="1">INT((TODAY()-H1626)/365.25)</f>
        <v>38</v>
      </c>
      <c r="J1626" s="43"/>
      <c r="K1626" s="43" t="s">
        <v>32</v>
      </c>
      <c r="L1626" s="40" t="s">
        <v>33</v>
      </c>
      <c r="M1626" s="40"/>
      <c r="N1626" s="43">
        <v>500</v>
      </c>
      <c r="O1626" s="40">
        <v>11996391314</v>
      </c>
      <c r="P1626" s="43" t="s">
        <v>124</v>
      </c>
      <c r="Q1626" s="43" t="s">
        <v>36</v>
      </c>
      <c r="R1626" s="41"/>
      <c r="S1626" s="43"/>
      <c r="T1626" s="43"/>
      <c r="U1626" s="41">
        <v>45972</v>
      </c>
      <c r="V1626" s="41">
        <v>45974</v>
      </c>
      <c r="W1626" s="40" t="s">
        <v>277</v>
      </c>
      <c r="X1626" s="43" t="str">
        <f t="shared" si="73"/>
        <v>Emagrecimento095617229</v>
      </c>
      <c r="Y1626" s="43"/>
      <c r="Z1626" s="13"/>
    </row>
    <row r="1627" spans="1:26" ht="15" customHeight="1">
      <c r="A1627" s="176" t="s">
        <v>38</v>
      </c>
      <c r="B1627" s="44" t="s">
        <v>3566</v>
      </c>
      <c r="C1627" s="110" t="s">
        <v>27</v>
      </c>
      <c r="D1627" s="45">
        <v>46037</v>
      </c>
      <c r="E1627" s="46" t="s">
        <v>4933</v>
      </c>
      <c r="F1627" s="44" t="s">
        <v>4934</v>
      </c>
      <c r="G1627" s="47">
        <v>24867287830</v>
      </c>
      <c r="H1627" s="45">
        <v>28905</v>
      </c>
      <c r="I1627" s="47">
        <f ca="1">INT((TODAY()-H1627)/365.25)</f>
        <v>47</v>
      </c>
      <c r="J1627" s="47" t="s">
        <v>41</v>
      </c>
      <c r="K1627" s="47" t="s">
        <v>32</v>
      </c>
      <c r="L1627" s="44" t="s">
        <v>33</v>
      </c>
      <c r="M1627" s="44"/>
      <c r="N1627" s="47">
        <v>500</v>
      </c>
      <c r="O1627" s="44">
        <v>11996510555</v>
      </c>
      <c r="P1627" s="47" t="s">
        <v>124</v>
      </c>
      <c r="Q1627" s="47" t="s">
        <v>36</v>
      </c>
      <c r="R1627" s="45">
        <v>46038</v>
      </c>
      <c r="S1627" s="47"/>
      <c r="T1627" s="47"/>
      <c r="U1627" s="45">
        <v>46036</v>
      </c>
      <c r="V1627" s="45">
        <v>46038</v>
      </c>
      <c r="W1627" s="44" t="s">
        <v>277</v>
      </c>
      <c r="X1627" s="47" t="str">
        <f t="shared" si="73"/>
        <v>Emagrecimento452239109</v>
      </c>
      <c r="Y1627" s="187" t="s">
        <v>68</v>
      </c>
      <c r="Z1627" s="13"/>
    </row>
    <row r="1628" spans="1:26" ht="15" customHeight="1">
      <c r="A1628" s="175" t="s">
        <v>369</v>
      </c>
      <c r="B1628" s="40" t="s">
        <v>3566</v>
      </c>
      <c r="C1628" s="111" t="s">
        <v>27</v>
      </c>
      <c r="D1628" s="41">
        <v>46160</v>
      </c>
      <c r="E1628" s="42" t="s">
        <v>4935</v>
      </c>
      <c r="F1628" s="40" t="s">
        <v>4936</v>
      </c>
      <c r="G1628" s="43">
        <v>28791475813</v>
      </c>
      <c r="H1628" s="41">
        <v>29292</v>
      </c>
      <c r="I1628" s="43">
        <f ca="1">INT((TODAY()-H1628)/365.25)</f>
        <v>46</v>
      </c>
      <c r="J1628" s="43" t="s">
        <v>3580</v>
      </c>
      <c r="K1628" s="43" t="s">
        <v>32</v>
      </c>
      <c r="L1628" s="40" t="s">
        <v>114</v>
      </c>
      <c r="M1628" s="40"/>
      <c r="N1628" s="43">
        <v>50</v>
      </c>
      <c r="O1628" s="40">
        <v>11996530657</v>
      </c>
      <c r="P1628" s="43" t="s">
        <v>124</v>
      </c>
      <c r="Q1628" s="43" t="s">
        <v>36</v>
      </c>
      <c r="R1628" s="41">
        <v>46112</v>
      </c>
      <c r="S1628" s="43"/>
      <c r="T1628" s="43"/>
      <c r="U1628" s="41">
        <v>46156</v>
      </c>
      <c r="V1628" s="43"/>
      <c r="W1628" s="40"/>
      <c r="X1628" s="43" t="str">
        <f t="shared" si="73"/>
        <v>Emagrecimento075887275</v>
      </c>
      <c r="Y1628" s="42" t="s">
        <v>126</v>
      </c>
      <c r="Z1628" s="13"/>
    </row>
    <row r="1629" spans="1:26" ht="15" customHeight="1">
      <c r="A1629" s="175" t="s">
        <v>369</v>
      </c>
      <c r="B1629" s="40" t="s">
        <v>3566</v>
      </c>
      <c r="C1629" s="111" t="s">
        <v>27</v>
      </c>
      <c r="D1629" s="41">
        <v>46153</v>
      </c>
      <c r="E1629" s="42" t="s">
        <v>4937</v>
      </c>
      <c r="F1629" s="40" t="s">
        <v>4938</v>
      </c>
      <c r="G1629" s="43">
        <v>9463672800</v>
      </c>
      <c r="H1629" s="41">
        <v>24980</v>
      </c>
      <c r="I1629" s="43">
        <v>57</v>
      </c>
      <c r="J1629" s="43" t="s">
        <v>3580</v>
      </c>
      <c r="K1629" s="43" t="s">
        <v>32</v>
      </c>
      <c r="L1629" s="40" t="s">
        <v>33</v>
      </c>
      <c r="M1629" s="40"/>
      <c r="N1629" s="43">
        <v>60</v>
      </c>
      <c r="O1629" s="40">
        <v>11996911893</v>
      </c>
      <c r="P1629" s="43" t="s">
        <v>124</v>
      </c>
      <c r="Q1629" s="43" t="s">
        <v>36</v>
      </c>
      <c r="R1629" s="41">
        <v>46112</v>
      </c>
      <c r="S1629" s="43"/>
      <c r="T1629" s="43"/>
      <c r="U1629" s="41">
        <v>46150</v>
      </c>
      <c r="V1629" s="43"/>
      <c r="W1629" s="40"/>
      <c r="X1629" s="43" t="str">
        <f t="shared" si="73"/>
        <v>Emagrecimento087021085</v>
      </c>
      <c r="Y1629" s="42" t="s">
        <v>126</v>
      </c>
      <c r="Z1629" s="13"/>
    </row>
    <row r="1630" spans="1:26" ht="15" customHeight="1">
      <c r="A1630" s="176" t="s">
        <v>38</v>
      </c>
      <c r="B1630" s="44" t="s">
        <v>3566</v>
      </c>
      <c r="C1630" s="110" t="s">
        <v>27</v>
      </c>
      <c r="D1630" s="45">
        <v>46153</v>
      </c>
      <c r="E1630" s="46" t="s">
        <v>4939</v>
      </c>
      <c r="F1630" s="44" t="s">
        <v>4940</v>
      </c>
      <c r="G1630" s="47">
        <v>16091749846</v>
      </c>
      <c r="H1630" s="45">
        <v>27847</v>
      </c>
      <c r="I1630" s="47">
        <f ca="1">INT((TODAY()-H1630)/365.25)</f>
        <v>50</v>
      </c>
      <c r="J1630" s="47" t="s">
        <v>41</v>
      </c>
      <c r="K1630" s="47" t="s">
        <v>32</v>
      </c>
      <c r="L1630" s="44" t="s">
        <v>45</v>
      </c>
      <c r="M1630" s="44" t="s">
        <v>4941</v>
      </c>
      <c r="N1630" s="47">
        <v>400</v>
      </c>
      <c r="O1630" s="44">
        <v>11996952430</v>
      </c>
      <c r="P1630" s="47" t="s">
        <v>124</v>
      </c>
      <c r="Q1630" s="47" t="s">
        <v>36</v>
      </c>
      <c r="R1630" s="45">
        <v>46153</v>
      </c>
      <c r="S1630" s="47"/>
      <c r="T1630" s="47"/>
      <c r="U1630" s="45">
        <v>46150</v>
      </c>
      <c r="V1630" s="45">
        <v>46163</v>
      </c>
      <c r="W1630" s="44" t="s">
        <v>3571</v>
      </c>
      <c r="X1630" s="47" t="str">
        <f t="shared" si="73"/>
        <v>Emagrecimento094556081</v>
      </c>
      <c r="Y1630" s="46" t="s">
        <v>126</v>
      </c>
      <c r="Z1630" s="13"/>
    </row>
    <row r="1631" spans="1:26" ht="15" customHeight="1">
      <c r="A1631" s="175" t="s">
        <v>38</v>
      </c>
      <c r="B1631" s="40" t="s">
        <v>3566</v>
      </c>
      <c r="C1631" s="111" t="s">
        <v>27</v>
      </c>
      <c r="D1631" s="41">
        <v>46055</v>
      </c>
      <c r="E1631" s="42" t="s">
        <v>4942</v>
      </c>
      <c r="F1631" s="40" t="s">
        <v>4943</v>
      </c>
      <c r="G1631" s="43">
        <v>27616311881</v>
      </c>
      <c r="H1631" s="41">
        <v>28875</v>
      </c>
      <c r="I1631" s="43">
        <f ca="1">INT((TODAY()-H1631)/365.25)</f>
        <v>47</v>
      </c>
      <c r="J1631" s="43" t="s">
        <v>41</v>
      </c>
      <c r="K1631" s="43" t="s">
        <v>32</v>
      </c>
      <c r="L1631" s="40" t="s">
        <v>33</v>
      </c>
      <c r="M1631" s="40"/>
      <c r="N1631" s="43">
        <v>40</v>
      </c>
      <c r="O1631" s="40">
        <v>11997023551</v>
      </c>
      <c r="P1631" s="43" t="s">
        <v>124</v>
      </c>
      <c r="Q1631" s="43" t="s">
        <v>36</v>
      </c>
      <c r="R1631" s="41">
        <v>46055</v>
      </c>
      <c r="S1631" s="43"/>
      <c r="T1631" s="43"/>
      <c r="U1631" s="41">
        <v>46051</v>
      </c>
      <c r="V1631" s="41">
        <v>46105</v>
      </c>
      <c r="W1631" s="44" t="s">
        <v>496</v>
      </c>
      <c r="X1631" s="43" t="str">
        <f t="shared" si="73"/>
        <v>Emagrecimento081605569</v>
      </c>
      <c r="Y1631" s="186" t="s">
        <v>68</v>
      </c>
      <c r="Z1631" s="13"/>
    </row>
    <row r="1632" spans="1:26" ht="15" customHeight="1">
      <c r="A1632" s="176" t="s">
        <v>38</v>
      </c>
      <c r="B1632" s="44" t="s">
        <v>3566</v>
      </c>
      <c r="C1632" s="110" t="s">
        <v>27</v>
      </c>
      <c r="D1632" s="45">
        <v>46008</v>
      </c>
      <c r="E1632" s="46" t="s">
        <v>4944</v>
      </c>
      <c r="F1632" s="44" t="s">
        <v>4945</v>
      </c>
      <c r="G1632" s="47">
        <v>30126719861</v>
      </c>
      <c r="H1632" s="45">
        <v>29682</v>
      </c>
      <c r="I1632" s="47">
        <f ca="1">INT((TODAY()-H1632)/365.25)</f>
        <v>45</v>
      </c>
      <c r="J1632" s="47" t="s">
        <v>41</v>
      </c>
      <c r="K1632" s="47" t="s">
        <v>32</v>
      </c>
      <c r="L1632" s="44" t="s">
        <v>33</v>
      </c>
      <c r="M1632" s="44"/>
      <c r="N1632" s="47">
        <v>580</v>
      </c>
      <c r="O1632" s="44">
        <v>11997079020</v>
      </c>
      <c r="P1632" s="47" t="s">
        <v>124</v>
      </c>
      <c r="Q1632" s="47" t="s">
        <v>36</v>
      </c>
      <c r="R1632" s="45">
        <v>46007</v>
      </c>
      <c r="S1632" s="47"/>
      <c r="T1632" s="47"/>
      <c r="U1632" s="45">
        <v>46006</v>
      </c>
      <c r="V1632" s="45">
        <v>46007</v>
      </c>
      <c r="W1632" s="44" t="s">
        <v>277</v>
      </c>
      <c r="X1632" s="47" t="str">
        <f t="shared" si="73"/>
        <v>Emagrecimento088532016</v>
      </c>
      <c r="Y1632" s="47"/>
      <c r="Z1632" s="13"/>
    </row>
    <row r="1633" spans="1:26" ht="15" customHeight="1">
      <c r="A1633" s="175" t="s">
        <v>369</v>
      </c>
      <c r="B1633" s="40" t="s">
        <v>3566</v>
      </c>
      <c r="C1633" s="111" t="s">
        <v>27</v>
      </c>
      <c r="D1633" s="41">
        <v>46153</v>
      </c>
      <c r="E1633" s="42" t="s">
        <v>4946</v>
      </c>
      <c r="F1633" s="40" t="s">
        <v>4947</v>
      </c>
      <c r="G1633" s="43">
        <v>19475928820</v>
      </c>
      <c r="H1633" s="41">
        <v>27631</v>
      </c>
      <c r="I1633" s="43">
        <v>50</v>
      </c>
      <c r="J1633" s="43" t="s">
        <v>3580</v>
      </c>
      <c r="K1633" s="43" t="s">
        <v>32</v>
      </c>
      <c r="L1633" s="40" t="s">
        <v>33</v>
      </c>
      <c r="M1633" s="40"/>
      <c r="N1633" s="43">
        <v>750</v>
      </c>
      <c r="O1633" s="40">
        <v>11997081269</v>
      </c>
      <c r="P1633" s="43" t="s">
        <v>124</v>
      </c>
      <c r="Q1633" s="43" t="s">
        <v>36</v>
      </c>
      <c r="R1633" s="41">
        <v>46112</v>
      </c>
      <c r="S1633" s="43"/>
      <c r="T1633" s="43"/>
      <c r="U1633" s="41"/>
      <c r="V1633" s="43"/>
      <c r="W1633" s="40"/>
      <c r="X1633" s="43" t="str">
        <f t="shared" si="73"/>
        <v>Emagrecimento094273545</v>
      </c>
      <c r="Y1633" s="42"/>
      <c r="Z1633" s="13"/>
    </row>
    <row r="1634" spans="1:26" ht="15" customHeight="1">
      <c r="A1634" s="175" t="s">
        <v>38</v>
      </c>
      <c r="B1634" s="40" t="s">
        <v>3566</v>
      </c>
      <c r="C1634" s="111" t="s">
        <v>27</v>
      </c>
      <c r="D1634" s="41">
        <v>46125</v>
      </c>
      <c r="E1634" s="42" t="s">
        <v>4948</v>
      </c>
      <c r="F1634" s="40" t="s">
        <v>4949</v>
      </c>
      <c r="G1634" s="43">
        <v>52538633893</v>
      </c>
      <c r="H1634" s="41">
        <v>37612</v>
      </c>
      <c r="I1634" s="43">
        <f ca="1">INT((TODAY()-H1634)/365.25)</f>
        <v>23</v>
      </c>
      <c r="J1634" s="43" t="s">
        <v>77</v>
      </c>
      <c r="K1634" s="43" t="s">
        <v>32</v>
      </c>
      <c r="L1634" s="40" t="s">
        <v>53</v>
      </c>
      <c r="M1634" s="40" t="s">
        <v>4950</v>
      </c>
      <c r="N1634" s="43">
        <v>380</v>
      </c>
      <c r="O1634" s="40">
        <v>11997195895</v>
      </c>
      <c r="P1634" s="43" t="s">
        <v>124</v>
      </c>
      <c r="Q1634" s="43" t="s">
        <v>36</v>
      </c>
      <c r="R1634" s="41">
        <v>46125</v>
      </c>
      <c r="S1634" s="43"/>
      <c r="T1634" s="43"/>
      <c r="U1634" s="41">
        <v>46121</v>
      </c>
      <c r="V1634" s="41">
        <v>46126</v>
      </c>
      <c r="W1634" s="40" t="s">
        <v>277</v>
      </c>
      <c r="X1634" s="43" t="str">
        <f t="shared" si="73"/>
        <v>Emagrecimento095798027</v>
      </c>
      <c r="Y1634" s="42" t="s">
        <v>37</v>
      </c>
      <c r="Z1634" s="13"/>
    </row>
    <row r="1635" spans="1:26" ht="15" customHeight="1">
      <c r="A1635" s="176" t="s">
        <v>369</v>
      </c>
      <c r="B1635" s="44" t="s">
        <v>3566</v>
      </c>
      <c r="C1635" s="110" t="s">
        <v>27</v>
      </c>
      <c r="D1635" s="45">
        <v>46153</v>
      </c>
      <c r="E1635" s="46" t="s">
        <v>4951</v>
      </c>
      <c r="F1635" s="44" t="s">
        <v>4952</v>
      </c>
      <c r="G1635" s="47">
        <v>36058704812</v>
      </c>
      <c r="H1635" s="45">
        <v>32116</v>
      </c>
      <c r="I1635" s="47">
        <v>38</v>
      </c>
      <c r="J1635" s="47" t="s">
        <v>3580</v>
      </c>
      <c r="K1635" s="47" t="s">
        <v>32</v>
      </c>
      <c r="L1635" s="44" t="s">
        <v>110</v>
      </c>
      <c r="M1635" s="44"/>
      <c r="N1635" s="47">
        <v>50</v>
      </c>
      <c r="O1635" s="44">
        <v>11997242664</v>
      </c>
      <c r="P1635" s="47" t="s">
        <v>124</v>
      </c>
      <c r="Q1635" s="47" t="s">
        <v>36</v>
      </c>
      <c r="R1635" s="45">
        <v>46112</v>
      </c>
      <c r="S1635" s="47"/>
      <c r="T1635" s="47"/>
      <c r="U1635" s="45">
        <v>46146</v>
      </c>
      <c r="V1635" s="47"/>
      <c r="W1635" s="44"/>
      <c r="X1635" s="47" t="str">
        <f t="shared" si="73"/>
        <v>Emagrecimento076894458</v>
      </c>
      <c r="Y1635" s="46" t="s">
        <v>126</v>
      </c>
      <c r="Z1635" s="13"/>
    </row>
    <row r="1636" spans="1:26" ht="15" customHeight="1">
      <c r="A1636" s="175" t="s">
        <v>38</v>
      </c>
      <c r="B1636" s="40" t="s">
        <v>3566</v>
      </c>
      <c r="C1636" s="111" t="s">
        <v>27</v>
      </c>
      <c r="D1636" s="41">
        <v>46065</v>
      </c>
      <c r="E1636" s="42" t="s">
        <v>4953</v>
      </c>
      <c r="F1636" s="40" t="s">
        <v>4954</v>
      </c>
      <c r="G1636" s="43">
        <v>27025149870</v>
      </c>
      <c r="H1636" s="41">
        <v>28394</v>
      </c>
      <c r="I1636" s="43">
        <f ca="1">INT((TODAY()-H1636)/365.25)</f>
        <v>48</v>
      </c>
      <c r="J1636" s="43" t="s">
        <v>41</v>
      </c>
      <c r="K1636" s="43" t="s">
        <v>32</v>
      </c>
      <c r="L1636" s="40" t="s">
        <v>33</v>
      </c>
      <c r="M1636" s="40"/>
      <c r="N1636" s="43">
        <v>500</v>
      </c>
      <c r="O1636" s="40">
        <v>11997375467</v>
      </c>
      <c r="P1636" s="43" t="s">
        <v>124</v>
      </c>
      <c r="Q1636" s="43" t="s">
        <v>36</v>
      </c>
      <c r="R1636" s="41">
        <v>46065</v>
      </c>
      <c r="S1636" s="43"/>
      <c r="T1636" s="43"/>
      <c r="U1636" s="41">
        <v>46059</v>
      </c>
      <c r="V1636" s="41">
        <v>36892</v>
      </c>
      <c r="W1636" s="40" t="s">
        <v>509</v>
      </c>
      <c r="X1636" s="43" t="str">
        <f t="shared" si="73"/>
        <v>Emagrecimento092640926</v>
      </c>
      <c r="Y1636" s="46" t="s">
        <v>58</v>
      </c>
      <c r="Z1636" s="13"/>
    </row>
    <row r="1637" spans="1:26" ht="15" customHeight="1">
      <c r="A1637" s="176" t="s">
        <v>369</v>
      </c>
      <c r="B1637" s="44" t="s">
        <v>3566</v>
      </c>
      <c r="C1637" s="110" t="s">
        <v>27</v>
      </c>
      <c r="D1637" s="45">
        <v>46153</v>
      </c>
      <c r="E1637" s="46" t="s">
        <v>4955</v>
      </c>
      <c r="F1637" s="44" t="s">
        <v>4956</v>
      </c>
      <c r="G1637" s="47">
        <v>21505919878</v>
      </c>
      <c r="H1637" s="45">
        <v>29471</v>
      </c>
      <c r="I1637" s="47">
        <v>45</v>
      </c>
      <c r="J1637" s="47" t="s">
        <v>3580</v>
      </c>
      <c r="K1637" s="47" t="s">
        <v>32</v>
      </c>
      <c r="L1637" s="44" t="s">
        <v>45</v>
      </c>
      <c r="M1637" s="44"/>
      <c r="N1637" s="47">
        <v>450</v>
      </c>
      <c r="O1637" s="44">
        <v>11997765041</v>
      </c>
      <c r="P1637" s="47" t="s">
        <v>124</v>
      </c>
      <c r="Q1637" s="47" t="s">
        <v>36</v>
      </c>
      <c r="R1637" s="45">
        <v>46112</v>
      </c>
      <c r="S1637" s="47"/>
      <c r="T1637" s="47"/>
      <c r="U1637" s="45"/>
      <c r="V1637" s="47"/>
      <c r="W1637" s="44"/>
      <c r="X1637" s="47" t="str">
        <f t="shared" si="73"/>
        <v>Emagrecimento089891480</v>
      </c>
      <c r="Y1637" s="46"/>
      <c r="Z1637" s="13"/>
    </row>
    <row r="1638" spans="1:26" ht="15" customHeight="1">
      <c r="A1638" s="175" t="s">
        <v>38</v>
      </c>
      <c r="B1638" s="40" t="s">
        <v>3566</v>
      </c>
      <c r="C1638" s="111" t="s">
        <v>27</v>
      </c>
      <c r="D1638" s="41">
        <v>45971</v>
      </c>
      <c r="E1638" s="42" t="s">
        <v>4957</v>
      </c>
      <c r="F1638" s="40" t="s">
        <v>4958</v>
      </c>
      <c r="G1638" s="43">
        <v>32922408833</v>
      </c>
      <c r="H1638" s="41">
        <v>31241</v>
      </c>
      <c r="I1638" s="43">
        <f ca="1">INT((TODAY()-H1638)/365.25)</f>
        <v>40</v>
      </c>
      <c r="J1638" s="43"/>
      <c r="K1638" s="43" t="s">
        <v>32</v>
      </c>
      <c r="L1638" s="40" t="s">
        <v>4959</v>
      </c>
      <c r="M1638" s="40"/>
      <c r="N1638" s="43">
        <v>80</v>
      </c>
      <c r="O1638" s="40">
        <v>11997778824</v>
      </c>
      <c r="P1638" s="43" t="s">
        <v>124</v>
      </c>
      <c r="Q1638" s="43" t="s">
        <v>36</v>
      </c>
      <c r="R1638" s="41"/>
      <c r="S1638" s="43"/>
      <c r="T1638" s="43"/>
      <c r="U1638" s="41">
        <v>45967</v>
      </c>
      <c r="V1638" s="41">
        <v>45971</v>
      </c>
      <c r="W1638" s="40" t="s">
        <v>277</v>
      </c>
      <c r="X1638" s="43" t="str">
        <f t="shared" si="73"/>
        <v>Emagrecimento087154661</v>
      </c>
      <c r="Y1638" s="43"/>
      <c r="Z1638" s="13"/>
    </row>
    <row r="1639" spans="1:26" ht="15" customHeight="1">
      <c r="A1639" s="176" t="s">
        <v>38</v>
      </c>
      <c r="B1639" s="44" t="s">
        <v>3566</v>
      </c>
      <c r="C1639" s="110" t="s">
        <v>27</v>
      </c>
      <c r="D1639" s="45">
        <v>45971</v>
      </c>
      <c r="E1639" s="46" t="s">
        <v>4960</v>
      </c>
      <c r="F1639" s="44" t="s">
        <v>4961</v>
      </c>
      <c r="G1639" s="47">
        <v>31704856876</v>
      </c>
      <c r="H1639" s="45">
        <v>30475</v>
      </c>
      <c r="I1639" s="47">
        <f ca="1">INT((TODAY()-H1639)/365.25)</f>
        <v>42</v>
      </c>
      <c r="J1639" s="47"/>
      <c r="K1639" s="47" t="s">
        <v>32</v>
      </c>
      <c r="L1639" s="44" t="s">
        <v>1105</v>
      </c>
      <c r="M1639" s="44"/>
      <c r="N1639" s="47">
        <v>380</v>
      </c>
      <c r="O1639" s="44">
        <v>11997784983</v>
      </c>
      <c r="P1639" s="47" t="s">
        <v>124</v>
      </c>
      <c r="Q1639" s="47" t="s">
        <v>36</v>
      </c>
      <c r="R1639" s="45"/>
      <c r="S1639" s="47"/>
      <c r="T1639" s="47"/>
      <c r="U1639" s="45">
        <v>45932</v>
      </c>
      <c r="V1639" s="45">
        <v>45951</v>
      </c>
      <c r="W1639" s="44"/>
      <c r="X1639" s="47" t="str">
        <f t="shared" si="73"/>
        <v>Emagrecimento092638376</v>
      </c>
      <c r="Y1639" s="47"/>
      <c r="Z1639" s="13"/>
    </row>
    <row r="1640" spans="1:26" ht="15" customHeight="1">
      <c r="A1640" s="175" t="s">
        <v>369</v>
      </c>
      <c r="B1640" s="40" t="s">
        <v>3566</v>
      </c>
      <c r="C1640" s="111" t="s">
        <v>27</v>
      </c>
      <c r="D1640" s="41">
        <v>46153</v>
      </c>
      <c r="E1640" s="42" t="s">
        <v>4962</v>
      </c>
      <c r="F1640" s="40" t="s">
        <v>4963</v>
      </c>
      <c r="G1640" s="43">
        <v>5935630850</v>
      </c>
      <c r="H1640" s="41">
        <v>23181</v>
      </c>
      <c r="I1640" s="43">
        <v>62</v>
      </c>
      <c r="J1640" s="43" t="s">
        <v>3580</v>
      </c>
      <c r="K1640" s="43" t="s">
        <v>32</v>
      </c>
      <c r="L1640" s="40" t="s">
        <v>33</v>
      </c>
      <c r="M1640" s="40"/>
      <c r="N1640" s="43">
        <v>110</v>
      </c>
      <c r="O1640" s="40">
        <v>11997790581</v>
      </c>
      <c r="P1640" s="43" t="s">
        <v>124</v>
      </c>
      <c r="Q1640" s="43" t="s">
        <v>36</v>
      </c>
      <c r="R1640" s="41">
        <v>46112</v>
      </c>
      <c r="S1640" s="43"/>
      <c r="T1640" s="43"/>
      <c r="U1640" s="41"/>
      <c r="V1640" s="43"/>
      <c r="W1640" s="40"/>
      <c r="X1640" s="43" t="str">
        <f t="shared" si="73"/>
        <v>Emagrecimento089334664</v>
      </c>
      <c r="Y1640" s="42"/>
      <c r="Z1640" s="13"/>
    </row>
    <row r="1641" spans="1:26" ht="15" customHeight="1">
      <c r="A1641" s="176" t="s">
        <v>38</v>
      </c>
      <c r="B1641" s="44" t="s">
        <v>3566</v>
      </c>
      <c r="C1641" s="110" t="s">
        <v>27</v>
      </c>
      <c r="D1641" s="45">
        <v>45971</v>
      </c>
      <c r="E1641" s="46" t="s">
        <v>4964</v>
      </c>
      <c r="F1641" s="44" t="s">
        <v>4965</v>
      </c>
      <c r="G1641" s="47">
        <v>47485699806</v>
      </c>
      <c r="H1641" s="45">
        <v>36060</v>
      </c>
      <c r="I1641" s="47">
        <f ca="1">INT((TODAY()-H1641)/365.25)</f>
        <v>27</v>
      </c>
      <c r="J1641" s="47" t="s">
        <v>41</v>
      </c>
      <c r="K1641" s="47" t="s">
        <v>32</v>
      </c>
      <c r="L1641" s="44" t="s">
        <v>33</v>
      </c>
      <c r="M1641" s="44"/>
      <c r="N1641" s="47">
        <v>500</v>
      </c>
      <c r="O1641" s="44">
        <v>11997925941</v>
      </c>
      <c r="P1641" s="47" t="s">
        <v>124</v>
      </c>
      <c r="Q1641" s="47" t="s">
        <v>36</v>
      </c>
      <c r="R1641" s="45"/>
      <c r="S1641" s="47"/>
      <c r="T1641" s="47"/>
      <c r="U1641" s="45">
        <v>45959</v>
      </c>
      <c r="V1641" s="45">
        <v>45961</v>
      </c>
      <c r="W1641" s="44" t="s">
        <v>277</v>
      </c>
      <c r="X1641" s="47" t="str">
        <f t="shared" si="73"/>
        <v>Emagrecimento093611607</v>
      </c>
      <c r="Y1641" s="47"/>
      <c r="Z1641" s="13"/>
    </row>
    <row r="1642" spans="1:26" ht="15" customHeight="1">
      <c r="A1642" s="175" t="s">
        <v>38</v>
      </c>
      <c r="B1642" s="40" t="s">
        <v>3566</v>
      </c>
      <c r="C1642" s="111" t="s">
        <v>27</v>
      </c>
      <c r="D1642" s="41">
        <v>46027</v>
      </c>
      <c r="E1642" s="42" t="s">
        <v>4966</v>
      </c>
      <c r="F1642" s="40" t="s">
        <v>4967</v>
      </c>
      <c r="G1642" s="43">
        <v>89359186287</v>
      </c>
      <c r="H1642" s="41">
        <v>31381</v>
      </c>
      <c r="I1642" s="43">
        <f ca="1">INT((TODAY()-H1642)/365.25)</f>
        <v>40</v>
      </c>
      <c r="J1642" s="43" t="s">
        <v>41</v>
      </c>
      <c r="K1642" s="43" t="s">
        <v>32</v>
      </c>
      <c r="L1642" s="40" t="s">
        <v>33</v>
      </c>
      <c r="M1642" s="40"/>
      <c r="N1642" s="43">
        <v>500</v>
      </c>
      <c r="O1642" s="40">
        <v>11998000876</v>
      </c>
      <c r="P1642" s="43" t="s">
        <v>124</v>
      </c>
      <c r="Q1642" s="43" t="s">
        <v>36</v>
      </c>
      <c r="R1642" s="41">
        <v>46027</v>
      </c>
      <c r="S1642" s="43"/>
      <c r="T1642" s="43"/>
      <c r="U1642" s="41">
        <v>46021</v>
      </c>
      <c r="V1642" s="41">
        <v>46041</v>
      </c>
      <c r="W1642" s="40" t="s">
        <v>2695</v>
      </c>
      <c r="X1642" s="43" t="str">
        <f t="shared" si="73"/>
        <v>Emagrecimento094716512</v>
      </c>
      <c r="Y1642" s="43"/>
      <c r="Z1642" s="13"/>
    </row>
    <row r="1643" spans="1:26" ht="15" customHeight="1">
      <c r="A1643" s="175" t="s">
        <v>38</v>
      </c>
      <c r="B1643" s="40" t="s">
        <v>3566</v>
      </c>
      <c r="C1643" s="111" t="s">
        <v>27</v>
      </c>
      <c r="D1643" s="41">
        <v>46027</v>
      </c>
      <c r="E1643" s="42" t="s">
        <v>4968</v>
      </c>
      <c r="F1643" s="40" t="s">
        <v>4969</v>
      </c>
      <c r="G1643" s="43">
        <v>44065331846</v>
      </c>
      <c r="H1643" s="41">
        <v>36714</v>
      </c>
      <c r="I1643" s="43">
        <f ca="1">INT((TODAY()-H1643)/365.25)</f>
        <v>25</v>
      </c>
      <c r="J1643" s="43" t="s">
        <v>41</v>
      </c>
      <c r="K1643" s="43" t="s">
        <v>32</v>
      </c>
      <c r="L1643" s="40" t="s">
        <v>45</v>
      </c>
      <c r="M1643" s="40"/>
      <c r="N1643" s="43">
        <v>450</v>
      </c>
      <c r="O1643" s="40">
        <v>11998100462</v>
      </c>
      <c r="P1643" s="43" t="s">
        <v>124</v>
      </c>
      <c r="Q1643" s="43" t="s">
        <v>36</v>
      </c>
      <c r="R1643" s="41">
        <v>46027</v>
      </c>
      <c r="S1643" s="43"/>
      <c r="T1643" s="43"/>
      <c r="U1643" s="41">
        <v>46024</v>
      </c>
      <c r="V1643" s="41">
        <v>46044</v>
      </c>
      <c r="W1643" s="40" t="s">
        <v>3571</v>
      </c>
      <c r="X1643" s="43" t="str">
        <f t="shared" si="73"/>
        <v>Emagrecimento089895515</v>
      </c>
      <c r="Y1643" s="186" t="s">
        <v>68</v>
      </c>
      <c r="Z1643" s="13"/>
    </row>
    <row r="1644" spans="1:26" ht="15" customHeight="1">
      <c r="A1644" s="176" t="s">
        <v>369</v>
      </c>
      <c r="B1644" s="44" t="s">
        <v>3566</v>
      </c>
      <c r="C1644" s="110" t="s">
        <v>27</v>
      </c>
      <c r="D1644" s="45">
        <v>46153</v>
      </c>
      <c r="E1644" s="46" t="s">
        <v>4970</v>
      </c>
      <c r="F1644" s="44" t="s">
        <v>4971</v>
      </c>
      <c r="G1644" s="47">
        <v>35062607825</v>
      </c>
      <c r="H1644" s="45">
        <v>31390</v>
      </c>
      <c r="I1644" s="47">
        <v>40</v>
      </c>
      <c r="J1644" s="47" t="s">
        <v>3580</v>
      </c>
      <c r="K1644" s="47" t="s">
        <v>32</v>
      </c>
      <c r="L1644" s="44" t="s">
        <v>33</v>
      </c>
      <c r="M1644" s="44"/>
      <c r="N1644" s="47">
        <v>50</v>
      </c>
      <c r="O1644" s="44">
        <v>11998453637</v>
      </c>
      <c r="P1644" s="47" t="s">
        <v>124</v>
      </c>
      <c r="Q1644" s="47" t="s">
        <v>36</v>
      </c>
      <c r="R1644" s="45">
        <v>46083</v>
      </c>
      <c r="S1644" s="47"/>
      <c r="T1644" s="47"/>
      <c r="U1644" s="45">
        <v>46142</v>
      </c>
      <c r="V1644" s="47"/>
      <c r="W1644" s="44"/>
      <c r="X1644" s="47" t="str">
        <f t="shared" si="73"/>
        <v>Emagrecimento084864323</v>
      </c>
      <c r="Y1644" s="46" t="s">
        <v>37</v>
      </c>
      <c r="Z1644" s="13"/>
    </row>
    <row r="1645" spans="1:26" ht="15" customHeight="1">
      <c r="A1645" s="175" t="s">
        <v>212</v>
      </c>
      <c r="B1645" s="40" t="s">
        <v>3566</v>
      </c>
      <c r="C1645" s="111" t="s">
        <v>27</v>
      </c>
      <c r="D1645" s="41">
        <v>46135</v>
      </c>
      <c r="E1645" s="42" t="s">
        <v>4972</v>
      </c>
      <c r="F1645" s="40" t="s">
        <v>4973</v>
      </c>
      <c r="G1645" s="43">
        <v>46826664879</v>
      </c>
      <c r="H1645" s="41">
        <v>36685</v>
      </c>
      <c r="I1645" s="43">
        <f ca="1">INT((TODAY()-H1645)/365.25)</f>
        <v>25</v>
      </c>
      <c r="J1645" s="43" t="s">
        <v>3580</v>
      </c>
      <c r="K1645" s="43" t="s">
        <v>32</v>
      </c>
      <c r="L1645" s="40" t="s">
        <v>53</v>
      </c>
      <c r="M1645" s="40"/>
      <c r="N1645" s="43">
        <v>380</v>
      </c>
      <c r="O1645" s="40">
        <v>11998485208</v>
      </c>
      <c r="P1645" s="43" t="s">
        <v>124</v>
      </c>
      <c r="Q1645" s="43" t="s">
        <v>36</v>
      </c>
      <c r="R1645" s="41">
        <v>45896</v>
      </c>
      <c r="S1645" s="43"/>
      <c r="T1645" s="43"/>
      <c r="U1645" s="41">
        <v>45896</v>
      </c>
      <c r="V1645" s="43"/>
      <c r="W1645" s="40" t="s">
        <v>277</v>
      </c>
      <c r="X1645" s="43" t="str">
        <f t="shared" si="73"/>
        <v>Emagrecimento089968442</v>
      </c>
      <c r="Y1645" s="42"/>
      <c r="Z1645" s="13"/>
    </row>
    <row r="1646" spans="1:26" ht="15" customHeight="1">
      <c r="A1646" s="176" t="s">
        <v>38</v>
      </c>
      <c r="B1646" s="44" t="s">
        <v>3566</v>
      </c>
      <c r="C1646" s="110" t="s">
        <v>27</v>
      </c>
      <c r="D1646" s="45">
        <v>46104</v>
      </c>
      <c r="E1646" s="46" t="s">
        <v>4974</v>
      </c>
      <c r="F1646" s="44" t="s">
        <v>4975</v>
      </c>
      <c r="G1646" s="47">
        <v>36270005876</v>
      </c>
      <c r="H1646" s="45">
        <v>35978</v>
      </c>
      <c r="I1646" s="47">
        <f ca="1">INT((TODAY()-H1646)/365.25)</f>
        <v>27</v>
      </c>
      <c r="J1646" s="47" t="s">
        <v>41</v>
      </c>
      <c r="K1646" s="47" t="s">
        <v>32</v>
      </c>
      <c r="L1646" s="44" t="s">
        <v>33</v>
      </c>
      <c r="M1646" s="44"/>
      <c r="N1646" s="47">
        <v>80</v>
      </c>
      <c r="O1646" s="44">
        <v>11998489174</v>
      </c>
      <c r="P1646" s="47" t="s">
        <v>124</v>
      </c>
      <c r="Q1646" s="47" t="s">
        <v>36</v>
      </c>
      <c r="R1646" s="57">
        <v>46104</v>
      </c>
      <c r="S1646" s="47"/>
      <c r="T1646" s="47"/>
      <c r="U1646" s="45">
        <v>46101</v>
      </c>
      <c r="V1646" s="45">
        <v>46104</v>
      </c>
      <c r="W1646" s="44" t="s">
        <v>277</v>
      </c>
      <c r="X1646" s="47" t="str">
        <f t="shared" si="73"/>
        <v>Emagrecimento083743289</v>
      </c>
      <c r="Y1646" s="46" t="s">
        <v>48</v>
      </c>
      <c r="Z1646" s="13"/>
    </row>
    <row r="1647" spans="1:26" ht="15" customHeight="1">
      <c r="A1647" s="176" t="s">
        <v>38</v>
      </c>
      <c r="B1647" s="44" t="s">
        <v>3566</v>
      </c>
      <c r="C1647" s="110" t="s">
        <v>27</v>
      </c>
      <c r="D1647" s="45">
        <v>46104</v>
      </c>
      <c r="E1647" s="46" t="s">
        <v>4976</v>
      </c>
      <c r="F1647" s="44" t="s">
        <v>4977</v>
      </c>
      <c r="G1647" s="47">
        <v>28586304883</v>
      </c>
      <c r="H1647" s="45">
        <v>28031</v>
      </c>
      <c r="I1647" s="47">
        <f ca="1">INT((TODAY()-H1647)/365.25)</f>
        <v>49</v>
      </c>
      <c r="J1647" s="47" t="s">
        <v>41</v>
      </c>
      <c r="K1647" s="47" t="s">
        <v>32</v>
      </c>
      <c r="L1647" s="44" t="s">
        <v>33</v>
      </c>
      <c r="M1647" s="44"/>
      <c r="N1647" s="47">
        <v>400</v>
      </c>
      <c r="O1647" s="44">
        <v>11998867404</v>
      </c>
      <c r="P1647" s="47" t="s">
        <v>124</v>
      </c>
      <c r="Q1647" s="47" t="s">
        <v>36</v>
      </c>
      <c r="R1647" s="105">
        <v>46045</v>
      </c>
      <c r="S1647" s="47"/>
      <c r="T1647" s="47"/>
      <c r="U1647" s="45">
        <v>46084</v>
      </c>
      <c r="V1647" s="45">
        <v>46107</v>
      </c>
      <c r="W1647" s="44" t="s">
        <v>277</v>
      </c>
      <c r="X1647" s="47" t="str">
        <f t="shared" si="73"/>
        <v>Emagrecimento451812107</v>
      </c>
      <c r="Y1647" s="46" t="s">
        <v>48</v>
      </c>
      <c r="Z1647" s="13"/>
    </row>
    <row r="1648" spans="1:26" ht="15" customHeight="1">
      <c r="A1648" s="175" t="s">
        <v>369</v>
      </c>
      <c r="B1648" s="40" t="s">
        <v>3566</v>
      </c>
      <c r="C1648" s="111" t="s">
        <v>27</v>
      </c>
      <c r="D1648" s="41">
        <v>46153</v>
      </c>
      <c r="E1648" s="42" t="s">
        <v>4978</v>
      </c>
      <c r="F1648" s="40" t="s">
        <v>4979</v>
      </c>
      <c r="G1648" s="43">
        <v>11777586879</v>
      </c>
      <c r="H1648" s="41">
        <v>26994</v>
      </c>
      <c r="I1648" s="43">
        <v>52</v>
      </c>
      <c r="J1648" s="43" t="s">
        <v>3585</v>
      </c>
      <c r="K1648" s="43" t="s">
        <v>32</v>
      </c>
      <c r="L1648" s="40" t="s">
        <v>33</v>
      </c>
      <c r="M1648" s="40"/>
      <c r="N1648" s="43">
        <v>60</v>
      </c>
      <c r="O1648" s="40">
        <v>11998908830</v>
      </c>
      <c r="P1648" s="43" t="s">
        <v>124</v>
      </c>
      <c r="Q1648" s="43" t="s">
        <v>36</v>
      </c>
      <c r="R1648" s="41">
        <v>46112</v>
      </c>
      <c r="S1648" s="43"/>
      <c r="T1648" s="43"/>
      <c r="U1648" s="41"/>
      <c r="V1648" s="43"/>
      <c r="W1648" s="40"/>
      <c r="X1648" s="43" t="str">
        <f t="shared" si="73"/>
        <v>Emagrecimento086005988</v>
      </c>
      <c r="Y1648" s="42"/>
      <c r="Z1648" s="13"/>
    </row>
    <row r="1649" spans="1:26" ht="15" customHeight="1">
      <c r="A1649" s="176" t="s">
        <v>38</v>
      </c>
      <c r="B1649" s="44" t="s">
        <v>3566</v>
      </c>
      <c r="C1649" s="110" t="s">
        <v>27</v>
      </c>
      <c r="D1649" s="45">
        <v>45974</v>
      </c>
      <c r="E1649" s="46" t="s">
        <v>4980</v>
      </c>
      <c r="F1649" s="44" t="s">
        <v>4981</v>
      </c>
      <c r="G1649" s="47">
        <v>37313738900</v>
      </c>
      <c r="H1649" s="45">
        <v>21600</v>
      </c>
      <c r="I1649" s="47">
        <f t="shared" ref="I1649:I1657" ca="1" si="75">INT((TODAY()-H1649)/365.25)</f>
        <v>67</v>
      </c>
      <c r="J1649" s="47"/>
      <c r="K1649" s="47" t="s">
        <v>32</v>
      </c>
      <c r="L1649" s="44" t="s">
        <v>33</v>
      </c>
      <c r="M1649" s="44"/>
      <c r="N1649" s="47">
        <v>380</v>
      </c>
      <c r="O1649" s="44">
        <v>11998941495</v>
      </c>
      <c r="P1649" s="47" t="s">
        <v>124</v>
      </c>
      <c r="Q1649" s="47" t="s">
        <v>36</v>
      </c>
      <c r="R1649" s="45"/>
      <c r="S1649" s="47"/>
      <c r="T1649" s="47"/>
      <c r="U1649" s="45">
        <v>45973</v>
      </c>
      <c r="V1649" s="45">
        <v>45975</v>
      </c>
      <c r="W1649" s="44" t="s">
        <v>277</v>
      </c>
      <c r="X1649" s="47" t="str">
        <f t="shared" si="73"/>
        <v>Emagrecimento089386948</v>
      </c>
      <c r="Y1649" s="47"/>
      <c r="Z1649" s="13"/>
    </row>
    <row r="1650" spans="1:26" ht="15" customHeight="1">
      <c r="A1650" s="175" t="s">
        <v>38</v>
      </c>
      <c r="B1650" s="40" t="s">
        <v>3566</v>
      </c>
      <c r="C1650" s="111" t="s">
        <v>27</v>
      </c>
      <c r="D1650" s="41">
        <v>46030</v>
      </c>
      <c r="E1650" s="42" t="s">
        <v>4982</v>
      </c>
      <c r="F1650" s="40" t="s">
        <v>4983</v>
      </c>
      <c r="G1650" s="43">
        <v>31602114870</v>
      </c>
      <c r="H1650" s="41">
        <v>30353</v>
      </c>
      <c r="I1650" s="43">
        <f t="shared" ca="1" si="75"/>
        <v>43</v>
      </c>
      <c r="J1650" s="43" t="s">
        <v>41</v>
      </c>
      <c r="K1650" s="43" t="s">
        <v>32</v>
      </c>
      <c r="L1650" s="40" t="s">
        <v>81</v>
      </c>
      <c r="M1650" s="40"/>
      <c r="N1650" s="43">
        <v>110</v>
      </c>
      <c r="O1650" s="40">
        <v>11998944982</v>
      </c>
      <c r="P1650" s="43" t="s">
        <v>124</v>
      </c>
      <c r="Q1650" s="43" t="s">
        <v>36</v>
      </c>
      <c r="R1650" s="41">
        <v>46034</v>
      </c>
      <c r="S1650" s="43"/>
      <c r="T1650" s="43"/>
      <c r="U1650" s="41">
        <v>46029</v>
      </c>
      <c r="V1650" s="41">
        <v>46034</v>
      </c>
      <c r="W1650" s="40" t="s">
        <v>277</v>
      </c>
      <c r="X1650" s="43" t="str">
        <f t="shared" si="73"/>
        <v>Emagrecimento095714104</v>
      </c>
      <c r="Y1650" s="186" t="s">
        <v>68</v>
      </c>
      <c r="Z1650" s="13"/>
    </row>
    <row r="1651" spans="1:26" ht="15" customHeight="1">
      <c r="A1651" s="176" t="s">
        <v>38</v>
      </c>
      <c r="B1651" s="44" t="s">
        <v>3566</v>
      </c>
      <c r="C1651" s="110" t="s">
        <v>27</v>
      </c>
      <c r="D1651" s="45">
        <v>46086</v>
      </c>
      <c r="E1651" s="46" t="s">
        <v>4984</v>
      </c>
      <c r="F1651" s="44" t="s">
        <v>4985</v>
      </c>
      <c r="G1651" s="47">
        <v>31163949892</v>
      </c>
      <c r="H1651" s="45">
        <v>30812</v>
      </c>
      <c r="I1651" s="47">
        <f t="shared" ca="1" si="75"/>
        <v>42</v>
      </c>
      <c r="J1651" s="47" t="s">
        <v>41</v>
      </c>
      <c r="K1651" s="47" t="s">
        <v>32</v>
      </c>
      <c r="L1651" s="44" t="s">
        <v>33</v>
      </c>
      <c r="M1651" s="44"/>
      <c r="N1651" s="47">
        <v>380</v>
      </c>
      <c r="O1651" s="44">
        <v>11999109195</v>
      </c>
      <c r="P1651" s="47" t="s">
        <v>124</v>
      </c>
      <c r="Q1651" s="47" t="s">
        <v>36</v>
      </c>
      <c r="R1651" s="45">
        <v>46084</v>
      </c>
      <c r="S1651" s="47"/>
      <c r="T1651" s="47"/>
      <c r="U1651" s="45">
        <v>46083</v>
      </c>
      <c r="V1651" s="45">
        <v>46084</v>
      </c>
      <c r="W1651" s="44" t="s">
        <v>277</v>
      </c>
      <c r="X1651" s="47" t="str">
        <f t="shared" si="73"/>
        <v>Emagrecimento087960651</v>
      </c>
      <c r="Y1651" s="46" t="s">
        <v>48</v>
      </c>
      <c r="Z1651" s="13"/>
    </row>
    <row r="1652" spans="1:26" ht="15" customHeight="1">
      <c r="A1652" s="175" t="s">
        <v>212</v>
      </c>
      <c r="B1652" s="40" t="s">
        <v>3566</v>
      </c>
      <c r="C1652" s="111" t="s">
        <v>27</v>
      </c>
      <c r="D1652" s="41">
        <v>46135</v>
      </c>
      <c r="E1652" s="42" t="s">
        <v>4986</v>
      </c>
      <c r="F1652" s="40" t="s">
        <v>4987</v>
      </c>
      <c r="G1652" s="43">
        <v>22454463806</v>
      </c>
      <c r="H1652" s="41">
        <v>29749</v>
      </c>
      <c r="I1652" s="43">
        <f t="shared" ca="1" si="75"/>
        <v>44</v>
      </c>
      <c r="J1652" s="43" t="s">
        <v>3580</v>
      </c>
      <c r="K1652" s="43" t="s">
        <v>32</v>
      </c>
      <c r="L1652" s="40" t="s">
        <v>33</v>
      </c>
      <c r="M1652" s="40"/>
      <c r="N1652" s="43">
        <v>500</v>
      </c>
      <c r="O1652" s="40">
        <v>11999160234</v>
      </c>
      <c r="P1652" s="43" t="s">
        <v>124</v>
      </c>
      <c r="Q1652" s="43" t="s">
        <v>36</v>
      </c>
      <c r="R1652" s="41">
        <v>45924</v>
      </c>
      <c r="S1652" s="43"/>
      <c r="T1652" s="43"/>
      <c r="U1652" s="41">
        <v>45924</v>
      </c>
      <c r="V1652" s="43"/>
      <c r="W1652" s="40" t="s">
        <v>277</v>
      </c>
      <c r="X1652" s="43" t="str">
        <f t="shared" si="73"/>
        <v>Emagrecimento449378780</v>
      </c>
      <c r="Y1652" s="42"/>
      <c r="Z1652" s="13"/>
    </row>
    <row r="1653" spans="1:26" ht="15" customHeight="1">
      <c r="A1653" s="176" t="s">
        <v>38</v>
      </c>
      <c r="B1653" s="44" t="s">
        <v>3566</v>
      </c>
      <c r="C1653" s="110" t="s">
        <v>27</v>
      </c>
      <c r="D1653" s="45">
        <v>46006</v>
      </c>
      <c r="E1653" s="46" t="s">
        <v>4988</v>
      </c>
      <c r="F1653" s="44" t="s">
        <v>4989</v>
      </c>
      <c r="G1653" s="47">
        <v>34434164899</v>
      </c>
      <c r="H1653" s="45">
        <v>30926</v>
      </c>
      <c r="I1653" s="47">
        <f t="shared" ca="1" si="75"/>
        <v>41</v>
      </c>
      <c r="J1653" s="47" t="s">
        <v>41</v>
      </c>
      <c r="K1653" s="47" t="s">
        <v>32</v>
      </c>
      <c r="L1653" s="44" t="s">
        <v>33</v>
      </c>
      <c r="M1653" s="44"/>
      <c r="N1653" s="47">
        <v>80</v>
      </c>
      <c r="O1653" s="44">
        <v>11999188664</v>
      </c>
      <c r="P1653" s="47" t="s">
        <v>124</v>
      </c>
      <c r="Q1653" s="47" t="s">
        <v>36</v>
      </c>
      <c r="R1653" s="45">
        <v>46007</v>
      </c>
      <c r="S1653" s="47"/>
      <c r="T1653" s="47"/>
      <c r="U1653" s="45">
        <v>46002</v>
      </c>
      <c r="V1653" s="45">
        <v>46007</v>
      </c>
      <c r="W1653" s="44" t="s">
        <v>277</v>
      </c>
      <c r="X1653" s="47" t="str">
        <f t="shared" si="73"/>
        <v>Emagrecimento086464619</v>
      </c>
      <c r="Y1653" s="47"/>
      <c r="Z1653" s="13"/>
    </row>
    <row r="1654" spans="1:26" ht="15" customHeight="1">
      <c r="A1654" s="175" t="s">
        <v>212</v>
      </c>
      <c r="B1654" s="40" t="s">
        <v>3566</v>
      </c>
      <c r="C1654" s="111" t="s">
        <v>27</v>
      </c>
      <c r="D1654" s="41">
        <v>46135</v>
      </c>
      <c r="E1654" s="42" t="s">
        <v>4990</v>
      </c>
      <c r="F1654" s="40" t="s">
        <v>4991</v>
      </c>
      <c r="G1654" s="43">
        <v>22170315896</v>
      </c>
      <c r="H1654" s="41">
        <v>29353</v>
      </c>
      <c r="I1654" s="43">
        <f t="shared" ca="1" si="75"/>
        <v>46</v>
      </c>
      <c r="J1654" s="43" t="s">
        <v>3585</v>
      </c>
      <c r="K1654" s="43" t="s">
        <v>32</v>
      </c>
      <c r="L1654" s="40" t="s">
        <v>1323</v>
      </c>
      <c r="M1654" s="40"/>
      <c r="N1654" s="43">
        <v>380</v>
      </c>
      <c r="O1654" s="40">
        <v>11999253141</v>
      </c>
      <c r="P1654" s="43" t="s">
        <v>124</v>
      </c>
      <c r="Q1654" s="43" t="s">
        <v>36</v>
      </c>
      <c r="R1654" s="41">
        <v>46100</v>
      </c>
      <c r="S1654" s="43"/>
      <c r="T1654" s="43"/>
      <c r="U1654" s="41">
        <v>46100</v>
      </c>
      <c r="V1654" s="43"/>
      <c r="W1654" s="40" t="s">
        <v>277</v>
      </c>
      <c r="X1654" s="43" t="str">
        <f t="shared" si="73"/>
        <v>Emagrecimento961401680</v>
      </c>
      <c r="Y1654" s="46" t="s">
        <v>48</v>
      </c>
      <c r="Z1654" s="13"/>
    </row>
    <row r="1655" spans="1:26" ht="15" customHeight="1">
      <c r="A1655" s="176" t="s">
        <v>38</v>
      </c>
      <c r="B1655" s="44" t="s">
        <v>3566</v>
      </c>
      <c r="C1655" s="110" t="s">
        <v>27</v>
      </c>
      <c r="D1655" s="45">
        <v>46127</v>
      </c>
      <c r="E1655" s="46" t="s">
        <v>4992</v>
      </c>
      <c r="F1655" s="44" t="s">
        <v>4993</v>
      </c>
      <c r="G1655" s="47">
        <v>17814986877</v>
      </c>
      <c r="H1655" s="45">
        <v>27530</v>
      </c>
      <c r="I1655" s="47">
        <f t="shared" ca="1" si="75"/>
        <v>51</v>
      </c>
      <c r="J1655" s="47" t="s">
        <v>77</v>
      </c>
      <c r="K1655" s="47" t="s">
        <v>32</v>
      </c>
      <c r="L1655" s="44" t="s">
        <v>4994</v>
      </c>
      <c r="M1655" s="44" t="s">
        <v>1116</v>
      </c>
      <c r="N1655" s="47">
        <v>380</v>
      </c>
      <c r="O1655" s="44">
        <v>11999314063</v>
      </c>
      <c r="P1655" s="47" t="s">
        <v>124</v>
      </c>
      <c r="Q1655" s="47" t="s">
        <v>36</v>
      </c>
      <c r="R1655" s="45">
        <v>46127</v>
      </c>
      <c r="S1655" s="47"/>
      <c r="T1655" s="47"/>
      <c r="U1655" s="45">
        <v>46126</v>
      </c>
      <c r="V1655" s="45">
        <v>46127</v>
      </c>
      <c r="W1655" s="44" t="s">
        <v>277</v>
      </c>
      <c r="X1655" s="47" t="str">
        <f t="shared" si="73"/>
        <v>Emagrecimento092704679</v>
      </c>
      <c r="Y1655" s="46" t="s">
        <v>37</v>
      </c>
      <c r="Z1655" s="13"/>
    </row>
    <row r="1656" spans="1:26" ht="15" customHeight="1">
      <c r="A1656" s="175" t="s">
        <v>38</v>
      </c>
      <c r="B1656" s="40" t="s">
        <v>3566</v>
      </c>
      <c r="C1656" s="111" t="s">
        <v>27</v>
      </c>
      <c r="D1656" s="41">
        <v>46034</v>
      </c>
      <c r="E1656" s="42" t="s">
        <v>4995</v>
      </c>
      <c r="F1656" s="40" t="s">
        <v>4996</v>
      </c>
      <c r="G1656" s="43">
        <v>3948533857</v>
      </c>
      <c r="H1656" s="41">
        <v>21867</v>
      </c>
      <c r="I1656" s="43">
        <f t="shared" ca="1" si="75"/>
        <v>66</v>
      </c>
      <c r="J1656" s="43" t="s">
        <v>77</v>
      </c>
      <c r="K1656" s="43" t="s">
        <v>32</v>
      </c>
      <c r="L1656" s="40" t="s">
        <v>33</v>
      </c>
      <c r="M1656" s="40"/>
      <c r="N1656" s="43">
        <v>600</v>
      </c>
      <c r="O1656" s="40">
        <v>11999335133</v>
      </c>
      <c r="P1656" s="43" t="s">
        <v>124</v>
      </c>
      <c r="Q1656" s="43" t="s">
        <v>36</v>
      </c>
      <c r="R1656" s="41">
        <v>46034</v>
      </c>
      <c r="S1656" s="43"/>
      <c r="T1656" s="43"/>
      <c r="U1656" s="41">
        <v>46030</v>
      </c>
      <c r="V1656" s="41">
        <v>46035</v>
      </c>
      <c r="W1656" s="40" t="s">
        <v>509</v>
      </c>
      <c r="X1656" s="43" t="str">
        <f t="shared" si="73"/>
        <v>Emagrecimento301006873</v>
      </c>
      <c r="Y1656" s="186" t="s">
        <v>68</v>
      </c>
      <c r="Z1656" s="13"/>
    </row>
    <row r="1657" spans="1:26" ht="15" customHeight="1">
      <c r="A1657" s="176" t="s">
        <v>38</v>
      </c>
      <c r="B1657" s="44" t="s">
        <v>3566</v>
      </c>
      <c r="C1657" s="110" t="s">
        <v>27</v>
      </c>
      <c r="D1657" s="45">
        <v>46153</v>
      </c>
      <c r="E1657" s="46" t="s">
        <v>4997</v>
      </c>
      <c r="F1657" s="44" t="s">
        <v>4998</v>
      </c>
      <c r="G1657" s="47">
        <v>6624582812</v>
      </c>
      <c r="H1657" s="45">
        <v>22817</v>
      </c>
      <c r="I1657" s="47">
        <f t="shared" ca="1" si="75"/>
        <v>63</v>
      </c>
      <c r="J1657" s="47" t="s">
        <v>41</v>
      </c>
      <c r="K1657" s="47" t="s">
        <v>32</v>
      </c>
      <c r="L1657" s="44" t="s">
        <v>33</v>
      </c>
      <c r="M1657" s="44"/>
      <c r="N1657" s="47">
        <v>600</v>
      </c>
      <c r="O1657" s="44">
        <v>11999388472</v>
      </c>
      <c r="P1657" s="47" t="s">
        <v>124</v>
      </c>
      <c r="Q1657" s="47" t="s">
        <v>36</v>
      </c>
      <c r="R1657" s="45">
        <v>46153</v>
      </c>
      <c r="S1657" s="47"/>
      <c r="T1657" s="47"/>
      <c r="U1657" s="45">
        <v>46150</v>
      </c>
      <c r="V1657" s="45">
        <v>46160</v>
      </c>
      <c r="W1657" s="44" t="s">
        <v>277</v>
      </c>
      <c r="X1657" s="47" t="str">
        <f t="shared" si="73"/>
        <v>Emagrecimento830807179</v>
      </c>
      <c r="Y1657" s="46" t="s">
        <v>126</v>
      </c>
      <c r="Z1657" s="13"/>
    </row>
    <row r="1658" spans="1:26" ht="15" customHeight="1">
      <c r="A1658" s="175" t="s">
        <v>369</v>
      </c>
      <c r="B1658" s="40" t="s">
        <v>3566</v>
      </c>
      <c r="C1658" s="111" t="s">
        <v>27</v>
      </c>
      <c r="D1658" s="41">
        <v>46153</v>
      </c>
      <c r="E1658" s="42" t="s">
        <v>4999</v>
      </c>
      <c r="F1658" s="40" t="s">
        <v>5000</v>
      </c>
      <c r="G1658" s="43">
        <v>13289442802</v>
      </c>
      <c r="H1658" s="41">
        <v>25603</v>
      </c>
      <c r="I1658" s="43">
        <v>56</v>
      </c>
      <c r="J1658" s="43" t="s">
        <v>3580</v>
      </c>
      <c r="K1658" s="43" t="s">
        <v>32</v>
      </c>
      <c r="L1658" s="40" t="s">
        <v>33</v>
      </c>
      <c r="M1658" s="40"/>
      <c r="N1658" s="43">
        <v>100</v>
      </c>
      <c r="O1658" s="40">
        <v>11999397412</v>
      </c>
      <c r="P1658" s="43" t="s">
        <v>124</v>
      </c>
      <c r="Q1658" s="43" t="s">
        <v>36</v>
      </c>
      <c r="R1658" s="41">
        <v>46112</v>
      </c>
      <c r="S1658" s="43"/>
      <c r="T1658" s="43"/>
      <c r="U1658" s="41"/>
      <c r="V1658" s="43"/>
      <c r="W1658" s="40"/>
      <c r="X1658" s="43" t="str">
        <f t="shared" si="73"/>
        <v>Emagrecimento789729458</v>
      </c>
      <c r="Y1658" s="42"/>
      <c r="Z1658" s="13"/>
    </row>
    <row r="1659" spans="1:26" ht="15" customHeight="1">
      <c r="A1659" s="176" t="s">
        <v>38</v>
      </c>
      <c r="B1659" s="44" t="s">
        <v>3566</v>
      </c>
      <c r="C1659" s="110" t="s">
        <v>27</v>
      </c>
      <c r="D1659" s="45">
        <v>46153</v>
      </c>
      <c r="E1659" s="46" t="s">
        <v>5001</v>
      </c>
      <c r="F1659" s="44" t="s">
        <v>5002</v>
      </c>
      <c r="G1659" s="47">
        <v>25470067823</v>
      </c>
      <c r="H1659" s="45">
        <v>27999</v>
      </c>
      <c r="I1659" s="47">
        <f ca="1">INT((TODAY()-H1659)/365.25)</f>
        <v>49</v>
      </c>
      <c r="J1659" s="47" t="s">
        <v>41</v>
      </c>
      <c r="K1659" s="47" t="s">
        <v>32</v>
      </c>
      <c r="L1659" s="44" t="s">
        <v>114</v>
      </c>
      <c r="M1659" s="44" t="s">
        <v>5003</v>
      </c>
      <c r="N1659" s="47">
        <v>80</v>
      </c>
      <c r="O1659" s="44">
        <v>11999588700</v>
      </c>
      <c r="P1659" s="47" t="s">
        <v>124</v>
      </c>
      <c r="Q1659" s="47" t="s">
        <v>36</v>
      </c>
      <c r="R1659" s="45">
        <v>46153</v>
      </c>
      <c r="S1659" s="47"/>
      <c r="T1659" s="47"/>
      <c r="U1659" s="45">
        <v>46149</v>
      </c>
      <c r="V1659" s="47" t="s">
        <v>3028</v>
      </c>
      <c r="W1659" s="44" t="s">
        <v>4084</v>
      </c>
      <c r="X1659" s="47" t="str">
        <f t="shared" si="73"/>
        <v>Emagrecimento089106257</v>
      </c>
      <c r="Y1659" s="46" t="s">
        <v>126</v>
      </c>
      <c r="Z1659" s="13"/>
    </row>
    <row r="1660" spans="1:26" ht="15" customHeight="1">
      <c r="A1660" s="175" t="s">
        <v>369</v>
      </c>
      <c r="B1660" s="40" t="s">
        <v>3566</v>
      </c>
      <c r="C1660" s="111" t="s">
        <v>27</v>
      </c>
      <c r="D1660" s="41">
        <v>46153</v>
      </c>
      <c r="E1660" s="42" t="s">
        <v>5004</v>
      </c>
      <c r="F1660" s="40" t="s">
        <v>5005</v>
      </c>
      <c r="G1660" s="43">
        <v>25078081879</v>
      </c>
      <c r="H1660" s="41">
        <v>27834</v>
      </c>
      <c r="I1660" s="43">
        <v>50</v>
      </c>
      <c r="J1660" s="43" t="s">
        <v>3580</v>
      </c>
      <c r="K1660" s="43" t="s">
        <v>32</v>
      </c>
      <c r="L1660" s="40" t="s">
        <v>45</v>
      </c>
      <c r="M1660" s="40"/>
      <c r="N1660" s="43">
        <v>60</v>
      </c>
      <c r="O1660" s="40">
        <v>11999589398</v>
      </c>
      <c r="P1660" s="43" t="s">
        <v>124</v>
      </c>
      <c r="Q1660" s="43" t="s">
        <v>36</v>
      </c>
      <c r="R1660" s="41">
        <v>46112</v>
      </c>
      <c r="S1660" s="43"/>
      <c r="T1660" s="43"/>
      <c r="U1660" s="41"/>
      <c r="V1660" s="43"/>
      <c r="W1660" s="40"/>
      <c r="X1660" s="43" t="str">
        <f t="shared" si="73"/>
        <v>Emagrecimento095101648</v>
      </c>
      <c r="Y1660" s="42"/>
      <c r="Z1660" s="13"/>
    </row>
    <row r="1661" spans="1:26" ht="15" customHeight="1">
      <c r="A1661" s="176" t="s">
        <v>38</v>
      </c>
      <c r="B1661" s="44" t="s">
        <v>3566</v>
      </c>
      <c r="C1661" s="110" t="s">
        <v>27</v>
      </c>
      <c r="D1661" s="45">
        <v>45978</v>
      </c>
      <c r="E1661" s="46" t="s">
        <v>5006</v>
      </c>
      <c r="F1661" s="44" t="s">
        <v>5007</v>
      </c>
      <c r="G1661" s="47">
        <v>22065737840</v>
      </c>
      <c r="H1661" s="45">
        <v>29922</v>
      </c>
      <c r="I1661" s="47">
        <f ca="1">INT((TODAY()-H1661)/365.25)</f>
        <v>44</v>
      </c>
      <c r="J1661" s="47"/>
      <c r="K1661" s="47" t="s">
        <v>32</v>
      </c>
      <c r="L1661" s="44" t="s">
        <v>33</v>
      </c>
      <c r="M1661" s="44"/>
      <c r="N1661" s="47">
        <v>60</v>
      </c>
      <c r="O1661" s="44">
        <v>11999694373</v>
      </c>
      <c r="P1661" s="47" t="s">
        <v>124</v>
      </c>
      <c r="Q1661" s="47" t="s">
        <v>36</v>
      </c>
      <c r="R1661" s="45"/>
      <c r="S1661" s="47"/>
      <c r="T1661" s="47"/>
      <c r="U1661" s="45">
        <v>45975</v>
      </c>
      <c r="V1661" s="45">
        <v>45982</v>
      </c>
      <c r="W1661" s="44" t="s">
        <v>277</v>
      </c>
      <c r="X1661" s="47" t="str">
        <f t="shared" si="73"/>
        <v>Emagrecimento094043026</v>
      </c>
      <c r="Y1661" s="47"/>
      <c r="Z1661" s="13"/>
    </row>
    <row r="1662" spans="1:26" ht="15" customHeight="1">
      <c r="A1662" s="175" t="s">
        <v>38</v>
      </c>
      <c r="B1662" s="40" t="s">
        <v>3566</v>
      </c>
      <c r="C1662" s="111" t="s">
        <v>27</v>
      </c>
      <c r="D1662" s="41">
        <v>46006</v>
      </c>
      <c r="E1662" s="42" t="s">
        <v>3165</v>
      </c>
      <c r="F1662" s="40" t="s">
        <v>3166</v>
      </c>
      <c r="G1662" s="43">
        <v>31907976841</v>
      </c>
      <c r="H1662" s="41">
        <v>30425</v>
      </c>
      <c r="I1662" s="43">
        <f ca="1">INT((TODAY()-H1662)/365.25)</f>
        <v>43</v>
      </c>
      <c r="J1662" s="43" t="s">
        <v>41</v>
      </c>
      <c r="K1662" s="43" t="s">
        <v>32</v>
      </c>
      <c r="L1662" s="40" t="s">
        <v>33</v>
      </c>
      <c r="M1662" s="40"/>
      <c r="N1662" s="43">
        <v>200</v>
      </c>
      <c r="O1662" s="40">
        <v>11999730501</v>
      </c>
      <c r="P1662" s="43" t="s">
        <v>124</v>
      </c>
      <c r="Q1662" s="43" t="s">
        <v>36</v>
      </c>
      <c r="R1662" s="41">
        <v>46007</v>
      </c>
      <c r="S1662" s="43"/>
      <c r="T1662" s="43"/>
      <c r="U1662" s="41">
        <v>46003</v>
      </c>
      <c r="V1662" s="41">
        <v>46007</v>
      </c>
      <c r="W1662" s="40" t="s">
        <v>277</v>
      </c>
      <c r="X1662" s="43" t="str">
        <f t="shared" si="73"/>
        <v>Emagrecimento085257211</v>
      </c>
      <c r="Y1662" s="43"/>
      <c r="Z1662" s="13"/>
    </row>
    <row r="1663" spans="1:26" ht="15" customHeight="1">
      <c r="A1663" s="176" t="s">
        <v>38</v>
      </c>
      <c r="B1663" s="44" t="s">
        <v>3566</v>
      </c>
      <c r="C1663" s="110" t="s">
        <v>27</v>
      </c>
      <c r="D1663" s="45">
        <v>46079</v>
      </c>
      <c r="E1663" s="46" t="s">
        <v>5008</v>
      </c>
      <c r="F1663" s="44" t="s">
        <v>5009</v>
      </c>
      <c r="G1663" s="47">
        <v>38931357826</v>
      </c>
      <c r="H1663" s="45">
        <v>32897</v>
      </c>
      <c r="I1663" s="47">
        <f ca="1">INT((TODAY()-H1663)/365.25)</f>
        <v>36</v>
      </c>
      <c r="J1663" s="47" t="s">
        <v>77</v>
      </c>
      <c r="K1663" s="47" t="s">
        <v>32</v>
      </c>
      <c r="L1663" s="44" t="s">
        <v>3775</v>
      </c>
      <c r="M1663" s="44"/>
      <c r="N1663" s="47">
        <v>500</v>
      </c>
      <c r="O1663" s="44">
        <v>11999814552</v>
      </c>
      <c r="P1663" s="47" t="s">
        <v>124</v>
      </c>
      <c r="Q1663" s="47" t="s">
        <v>36</v>
      </c>
      <c r="R1663" s="45">
        <v>46073</v>
      </c>
      <c r="S1663" s="47"/>
      <c r="T1663" s="47"/>
      <c r="U1663" s="45">
        <v>46072</v>
      </c>
      <c r="V1663" s="45">
        <v>46073</v>
      </c>
      <c r="W1663" s="44" t="s">
        <v>277</v>
      </c>
      <c r="X1663" s="47" t="str">
        <f t="shared" si="73"/>
        <v>Emagrecimento096048888</v>
      </c>
      <c r="Y1663" s="46" t="s">
        <v>58</v>
      </c>
      <c r="Z1663" s="13"/>
    </row>
    <row r="1664" spans="1:26" ht="15" customHeight="1">
      <c r="A1664" s="175" t="s">
        <v>38</v>
      </c>
      <c r="B1664" s="40" t="s">
        <v>3566</v>
      </c>
      <c r="C1664" s="111" t="s">
        <v>27</v>
      </c>
      <c r="D1664" s="41">
        <v>46048</v>
      </c>
      <c r="E1664" s="42" t="s">
        <v>5010</v>
      </c>
      <c r="F1664" s="40" t="s">
        <v>5011</v>
      </c>
      <c r="G1664" s="43">
        <v>36931231871</v>
      </c>
      <c r="H1664" s="41">
        <v>32277</v>
      </c>
      <c r="I1664" s="43">
        <f ca="1">INT((TODAY()-H1664)/365.25)</f>
        <v>38</v>
      </c>
      <c r="J1664" s="43" t="s">
        <v>41</v>
      </c>
      <c r="K1664" s="43" t="s">
        <v>32</v>
      </c>
      <c r="L1664" s="40" t="s">
        <v>33</v>
      </c>
      <c r="M1664" s="40"/>
      <c r="N1664" s="43">
        <v>380</v>
      </c>
      <c r="O1664" s="40">
        <v>11999927413</v>
      </c>
      <c r="P1664" s="43" t="s">
        <v>124</v>
      </c>
      <c r="Q1664" s="43" t="s">
        <v>36</v>
      </c>
      <c r="R1664" s="41">
        <v>36892</v>
      </c>
      <c r="S1664" s="43"/>
      <c r="T1664" s="43"/>
      <c r="U1664" s="41">
        <v>46045</v>
      </c>
      <c r="V1664" s="41">
        <v>36892</v>
      </c>
      <c r="W1664" s="40" t="s">
        <v>277</v>
      </c>
      <c r="X1664" s="43" t="str">
        <f t="shared" si="73"/>
        <v>Emagrecimento094639800</v>
      </c>
      <c r="Y1664" s="186" t="s">
        <v>68</v>
      </c>
      <c r="Z1664" s="13"/>
    </row>
    <row r="1665" spans="1:26" ht="15" customHeight="1">
      <c r="A1665" s="176" t="s">
        <v>212</v>
      </c>
      <c r="B1665" s="44" t="s">
        <v>3566</v>
      </c>
      <c r="C1665" s="110" t="s">
        <v>27</v>
      </c>
      <c r="D1665" s="45">
        <v>46153</v>
      </c>
      <c r="E1665" s="46" t="s">
        <v>5012</v>
      </c>
      <c r="F1665" s="44" t="s">
        <v>5013</v>
      </c>
      <c r="G1665" s="47">
        <v>6353798806</v>
      </c>
      <c r="H1665" s="45">
        <v>22550</v>
      </c>
      <c r="I1665" s="47">
        <v>64</v>
      </c>
      <c r="J1665" s="47" t="s">
        <v>3580</v>
      </c>
      <c r="K1665" s="47" t="s">
        <v>32</v>
      </c>
      <c r="L1665" s="44" t="s">
        <v>33</v>
      </c>
      <c r="M1665" s="44"/>
      <c r="N1665" s="47">
        <v>380</v>
      </c>
      <c r="O1665" s="44">
        <v>11999928680</v>
      </c>
      <c r="P1665" s="47" t="s">
        <v>124</v>
      </c>
      <c r="Q1665" s="47" t="s">
        <v>36</v>
      </c>
      <c r="R1665" s="45">
        <v>46100</v>
      </c>
      <c r="S1665" s="47"/>
      <c r="T1665" s="47"/>
      <c r="U1665" s="45">
        <v>46142</v>
      </c>
      <c r="V1665" s="47"/>
      <c r="W1665" s="44"/>
      <c r="X1665" s="47" t="str">
        <f t="shared" si="73"/>
        <v>Emagrecimento089387365</v>
      </c>
      <c r="Y1665" s="46" t="s">
        <v>37</v>
      </c>
      <c r="Z1665" s="13"/>
    </row>
    <row r="1666" spans="1:26" ht="15" customHeight="1">
      <c r="A1666" s="175" t="s">
        <v>38</v>
      </c>
      <c r="B1666" s="40" t="s">
        <v>3566</v>
      </c>
      <c r="C1666" s="111" t="s">
        <v>27</v>
      </c>
      <c r="D1666" s="41">
        <v>45971</v>
      </c>
      <c r="E1666" s="42" t="s">
        <v>5014</v>
      </c>
      <c r="F1666" s="40" t="s">
        <v>5015</v>
      </c>
      <c r="G1666" s="43">
        <v>3009391838</v>
      </c>
      <c r="H1666" s="41">
        <v>22179</v>
      </c>
      <c r="I1666" s="43">
        <f ca="1">INT((TODAY()-H1666)/365.25)</f>
        <v>65</v>
      </c>
      <c r="J1666" s="43"/>
      <c r="K1666" s="43" t="s">
        <v>32</v>
      </c>
      <c r="L1666" s="40" t="s">
        <v>33</v>
      </c>
      <c r="M1666" s="40"/>
      <c r="N1666" s="43">
        <v>500</v>
      </c>
      <c r="O1666" s="40">
        <v>11999951444</v>
      </c>
      <c r="P1666" s="43" t="s">
        <v>124</v>
      </c>
      <c r="Q1666" s="43" t="s">
        <v>36</v>
      </c>
      <c r="R1666" s="41"/>
      <c r="S1666" s="43"/>
      <c r="T1666" s="43"/>
      <c r="U1666" s="41">
        <v>45937</v>
      </c>
      <c r="V1666" s="41">
        <v>45940</v>
      </c>
      <c r="W1666" s="40" t="s">
        <v>277</v>
      </c>
      <c r="X1666" s="43" t="str">
        <f t="shared" ref="X1666:X1729" si="76">$B1666&amp;$E1666</f>
        <v>Emagrecimento451728556</v>
      </c>
      <c r="Y1666" s="43"/>
      <c r="Z1666" s="13"/>
    </row>
    <row r="1667" spans="1:26" ht="15" customHeight="1">
      <c r="A1667" s="176" t="s">
        <v>38</v>
      </c>
      <c r="B1667" s="44" t="s">
        <v>3566</v>
      </c>
      <c r="C1667" s="110" t="s">
        <v>27</v>
      </c>
      <c r="D1667" s="45">
        <v>46079</v>
      </c>
      <c r="E1667" s="46" t="s">
        <v>5016</v>
      </c>
      <c r="F1667" s="44" t="s">
        <v>5017</v>
      </c>
      <c r="G1667" s="47">
        <v>85788686849</v>
      </c>
      <c r="H1667" s="45">
        <v>19666</v>
      </c>
      <c r="I1667" s="47">
        <f ca="1">INT((TODAY()-H1667)/365.25)</f>
        <v>72</v>
      </c>
      <c r="J1667" s="47" t="s">
        <v>77</v>
      </c>
      <c r="K1667" s="47" t="s">
        <v>32</v>
      </c>
      <c r="L1667" s="44" t="s">
        <v>33</v>
      </c>
      <c r="M1667" s="44"/>
      <c r="N1667" s="47">
        <v>580</v>
      </c>
      <c r="O1667" s="44">
        <v>11999959653</v>
      </c>
      <c r="P1667" s="47" t="s">
        <v>124</v>
      </c>
      <c r="Q1667" s="47" t="s">
        <v>36</v>
      </c>
      <c r="R1667" s="45">
        <v>46079</v>
      </c>
      <c r="S1667" s="47"/>
      <c r="T1667" s="47"/>
      <c r="U1667" s="45">
        <v>46078</v>
      </c>
      <c r="V1667" s="45">
        <v>46081</v>
      </c>
      <c r="W1667" s="44" t="s">
        <v>509</v>
      </c>
      <c r="X1667" s="47" t="str">
        <f t="shared" si="76"/>
        <v>Emagrecimento088041304</v>
      </c>
      <c r="Y1667" s="46" t="s">
        <v>58</v>
      </c>
      <c r="Z1667" s="13"/>
    </row>
    <row r="1668" spans="1:26" ht="15" customHeight="1">
      <c r="A1668" s="175" t="s">
        <v>212</v>
      </c>
      <c r="B1668" s="40" t="s">
        <v>3566</v>
      </c>
      <c r="C1668" s="111" t="s">
        <v>27</v>
      </c>
      <c r="D1668" s="41">
        <v>46135</v>
      </c>
      <c r="E1668" s="42" t="s">
        <v>5018</v>
      </c>
      <c r="F1668" s="40" t="s">
        <v>5019</v>
      </c>
      <c r="G1668" s="43">
        <v>43606901852</v>
      </c>
      <c r="H1668" s="41">
        <v>35208</v>
      </c>
      <c r="I1668" s="43">
        <f ca="1">INT((TODAY()-H1668)/365.25)</f>
        <v>30</v>
      </c>
      <c r="J1668" s="43" t="s">
        <v>3580</v>
      </c>
      <c r="K1668" s="43" t="s">
        <v>32</v>
      </c>
      <c r="L1668" s="40" t="s">
        <v>45</v>
      </c>
      <c r="M1668" s="40"/>
      <c r="N1668" s="43">
        <v>750</v>
      </c>
      <c r="O1668" s="40">
        <v>11999963968</v>
      </c>
      <c r="P1668" s="43" t="s">
        <v>124</v>
      </c>
      <c r="Q1668" s="43" t="s">
        <v>36</v>
      </c>
      <c r="R1668" s="41">
        <v>45938</v>
      </c>
      <c r="S1668" s="43"/>
      <c r="T1668" s="43"/>
      <c r="U1668" s="41">
        <v>45938</v>
      </c>
      <c r="V1668" s="43"/>
      <c r="W1668" s="40" t="s">
        <v>277</v>
      </c>
      <c r="X1668" s="43" t="str">
        <f t="shared" si="76"/>
        <v>Emagrecimento094710386</v>
      </c>
      <c r="Y1668" s="42"/>
      <c r="Z1668" s="13"/>
    </row>
    <row r="1669" spans="1:26" ht="15" customHeight="1">
      <c r="A1669" s="176" t="s">
        <v>369</v>
      </c>
      <c r="B1669" s="44" t="s">
        <v>3566</v>
      </c>
      <c r="C1669" s="110" t="s">
        <v>27</v>
      </c>
      <c r="D1669" s="45">
        <v>46153</v>
      </c>
      <c r="E1669" s="46" t="s">
        <v>5020</v>
      </c>
      <c r="F1669" s="44" t="s">
        <v>5021</v>
      </c>
      <c r="G1669" s="47">
        <v>37708118875</v>
      </c>
      <c r="H1669" s="45">
        <v>33212</v>
      </c>
      <c r="I1669" s="47">
        <v>35</v>
      </c>
      <c r="J1669" s="47" t="s">
        <v>3580</v>
      </c>
      <c r="K1669" s="47" t="s">
        <v>32</v>
      </c>
      <c r="L1669" s="44" t="s">
        <v>5022</v>
      </c>
      <c r="M1669" s="44"/>
      <c r="N1669" s="47">
        <v>60</v>
      </c>
      <c r="O1669" s="44">
        <v>12981720870</v>
      </c>
      <c r="P1669" s="47" t="s">
        <v>124</v>
      </c>
      <c r="Q1669" s="47" t="s">
        <v>36</v>
      </c>
      <c r="R1669" s="45">
        <v>46112</v>
      </c>
      <c r="S1669" s="47"/>
      <c r="T1669" s="47"/>
      <c r="U1669" s="45"/>
      <c r="V1669" s="47"/>
      <c r="W1669" s="44"/>
      <c r="X1669" s="47" t="str">
        <f t="shared" si="76"/>
        <v>Emagrecimento094295995</v>
      </c>
      <c r="Y1669" s="46"/>
      <c r="Z1669" s="13"/>
    </row>
    <row r="1670" spans="1:26" ht="15" customHeight="1">
      <c r="A1670" s="175" t="s">
        <v>38</v>
      </c>
      <c r="B1670" s="40" t="s">
        <v>3566</v>
      </c>
      <c r="C1670" s="111" t="s">
        <v>27</v>
      </c>
      <c r="D1670" s="41">
        <v>45971</v>
      </c>
      <c r="E1670" s="42" t="s">
        <v>5023</v>
      </c>
      <c r="F1670" s="40" t="s">
        <v>5024</v>
      </c>
      <c r="G1670" s="43">
        <v>25155082862</v>
      </c>
      <c r="H1670" s="41">
        <v>27647</v>
      </c>
      <c r="I1670" s="43">
        <f t="shared" ref="I1670:I1688" ca="1" si="77">INT((TODAY()-H1670)/365.25)</f>
        <v>50</v>
      </c>
      <c r="J1670" s="43"/>
      <c r="K1670" s="43" t="s">
        <v>32</v>
      </c>
      <c r="L1670" s="40" t="s">
        <v>110</v>
      </c>
      <c r="M1670" s="40"/>
      <c r="N1670" s="43">
        <v>750</v>
      </c>
      <c r="O1670" s="40">
        <v>12991820215</v>
      </c>
      <c r="P1670" s="43" t="s">
        <v>124</v>
      </c>
      <c r="Q1670" s="43" t="s">
        <v>36</v>
      </c>
      <c r="R1670" s="41"/>
      <c r="S1670" s="43"/>
      <c r="T1670" s="43"/>
      <c r="U1670" s="41">
        <v>45960</v>
      </c>
      <c r="V1670" s="41">
        <v>45967</v>
      </c>
      <c r="W1670" s="40" t="s">
        <v>277</v>
      </c>
      <c r="X1670" s="43" t="str">
        <f t="shared" si="76"/>
        <v>Emagrecimento089629572</v>
      </c>
      <c r="Y1670" s="43"/>
      <c r="Z1670" s="13"/>
    </row>
    <row r="1671" spans="1:26" ht="15" customHeight="1">
      <c r="A1671" s="176" t="s">
        <v>38</v>
      </c>
      <c r="B1671" s="44" t="s">
        <v>3566</v>
      </c>
      <c r="C1671" s="110" t="s">
        <v>27</v>
      </c>
      <c r="D1671" s="45">
        <v>45978</v>
      </c>
      <c r="E1671" s="46" t="s">
        <v>5025</v>
      </c>
      <c r="F1671" s="44" t="s">
        <v>5026</v>
      </c>
      <c r="G1671" s="47">
        <v>31337661805</v>
      </c>
      <c r="H1671" s="45">
        <v>30291</v>
      </c>
      <c r="I1671" s="47">
        <f t="shared" ca="1" si="77"/>
        <v>43</v>
      </c>
      <c r="J1671" s="47"/>
      <c r="K1671" s="47" t="s">
        <v>32</v>
      </c>
      <c r="L1671" s="44" t="s">
        <v>5027</v>
      </c>
      <c r="M1671" s="44"/>
      <c r="N1671" s="47">
        <v>800</v>
      </c>
      <c r="O1671" s="44">
        <v>12997237290</v>
      </c>
      <c r="P1671" s="47" t="s">
        <v>124</v>
      </c>
      <c r="Q1671" s="47" t="s">
        <v>36</v>
      </c>
      <c r="R1671" s="45"/>
      <c r="S1671" s="47"/>
      <c r="T1671" s="47"/>
      <c r="U1671" s="45">
        <v>45974</v>
      </c>
      <c r="V1671" s="45">
        <v>45975</v>
      </c>
      <c r="W1671" s="44" t="s">
        <v>277</v>
      </c>
      <c r="X1671" s="47" t="str">
        <f t="shared" si="76"/>
        <v>Emagrecimento085150940</v>
      </c>
      <c r="Y1671" s="47"/>
      <c r="Z1671" s="13"/>
    </row>
    <row r="1672" spans="1:26" ht="15" customHeight="1">
      <c r="A1672" s="175" t="s">
        <v>212</v>
      </c>
      <c r="B1672" s="40" t="s">
        <v>3566</v>
      </c>
      <c r="C1672" s="111" t="s">
        <v>27</v>
      </c>
      <c r="D1672" s="41">
        <v>46135</v>
      </c>
      <c r="E1672" s="42" t="s">
        <v>5028</v>
      </c>
      <c r="F1672" s="40" t="s">
        <v>5029</v>
      </c>
      <c r="G1672" s="43">
        <v>40140740805</v>
      </c>
      <c r="H1672" s="41">
        <v>34073</v>
      </c>
      <c r="I1672" s="43">
        <f t="shared" ca="1" si="77"/>
        <v>33</v>
      </c>
      <c r="J1672" s="43" t="s">
        <v>3580</v>
      </c>
      <c r="K1672" s="43" t="s">
        <v>32</v>
      </c>
      <c r="L1672" s="40" t="s">
        <v>5030</v>
      </c>
      <c r="M1672" s="40"/>
      <c r="N1672" s="43">
        <v>80</v>
      </c>
      <c r="O1672" s="40">
        <v>13981282864</v>
      </c>
      <c r="P1672" s="43" t="s">
        <v>124</v>
      </c>
      <c r="Q1672" s="43" t="s">
        <v>36</v>
      </c>
      <c r="R1672" s="41">
        <v>45939</v>
      </c>
      <c r="S1672" s="43"/>
      <c r="T1672" s="43"/>
      <c r="U1672" s="41">
        <v>45939</v>
      </c>
      <c r="V1672" s="43"/>
      <c r="W1672" s="40" t="s">
        <v>277</v>
      </c>
      <c r="X1672" s="43" t="str">
        <f t="shared" si="76"/>
        <v>Emagrecimento092968658</v>
      </c>
      <c r="Y1672" s="42"/>
      <c r="Z1672" s="13"/>
    </row>
    <row r="1673" spans="1:26" ht="15" customHeight="1">
      <c r="A1673" s="176" t="s">
        <v>38</v>
      </c>
      <c r="B1673" s="44" t="s">
        <v>3566</v>
      </c>
      <c r="C1673" s="110" t="s">
        <v>27</v>
      </c>
      <c r="D1673" s="45">
        <v>46009</v>
      </c>
      <c r="E1673" s="46" t="s">
        <v>5031</v>
      </c>
      <c r="F1673" s="44" t="s">
        <v>5032</v>
      </c>
      <c r="G1673" s="47">
        <v>44172767818</v>
      </c>
      <c r="H1673" s="45">
        <v>34287</v>
      </c>
      <c r="I1673" s="47">
        <f t="shared" ca="1" si="77"/>
        <v>32</v>
      </c>
      <c r="J1673" s="47" t="s">
        <v>41</v>
      </c>
      <c r="K1673" s="47" t="s">
        <v>32</v>
      </c>
      <c r="L1673" s="44" t="s">
        <v>33</v>
      </c>
      <c r="M1673" s="44"/>
      <c r="N1673" s="47">
        <v>380</v>
      </c>
      <c r="O1673" s="44">
        <v>13981623479</v>
      </c>
      <c r="P1673" s="47" t="s">
        <v>124</v>
      </c>
      <c r="Q1673" s="47" t="s">
        <v>36</v>
      </c>
      <c r="R1673" s="45">
        <v>46020</v>
      </c>
      <c r="S1673" s="47"/>
      <c r="T1673" s="47"/>
      <c r="U1673" s="45">
        <v>46008</v>
      </c>
      <c r="V1673" s="45">
        <v>46020</v>
      </c>
      <c r="W1673" s="44" t="s">
        <v>277</v>
      </c>
      <c r="X1673" s="47" t="str">
        <f t="shared" si="76"/>
        <v>Emagrecimento085774445</v>
      </c>
      <c r="Y1673" s="47"/>
      <c r="Z1673" s="13"/>
    </row>
    <row r="1674" spans="1:26" ht="15" customHeight="1">
      <c r="A1674" s="175" t="s">
        <v>212</v>
      </c>
      <c r="B1674" s="40" t="s">
        <v>3566</v>
      </c>
      <c r="C1674" s="111" t="s">
        <v>27</v>
      </c>
      <c r="D1674" s="41">
        <v>46084</v>
      </c>
      <c r="E1674" s="42" t="s">
        <v>5033</v>
      </c>
      <c r="F1674" s="40" t="s">
        <v>5034</v>
      </c>
      <c r="G1674" s="43">
        <v>15716243843</v>
      </c>
      <c r="H1674" s="41">
        <v>26269</v>
      </c>
      <c r="I1674" s="43">
        <f t="shared" ca="1" si="77"/>
        <v>54</v>
      </c>
      <c r="J1674" s="43"/>
      <c r="K1674" s="43" t="s">
        <v>225</v>
      </c>
      <c r="L1674" s="40" t="s">
        <v>5035</v>
      </c>
      <c r="M1674" s="40"/>
      <c r="N1674" s="43">
        <v>600</v>
      </c>
      <c r="O1674" s="40">
        <v>13991092133</v>
      </c>
      <c r="P1674" s="43" t="s">
        <v>124</v>
      </c>
      <c r="Q1674" s="43" t="s">
        <v>36</v>
      </c>
      <c r="R1674" s="41">
        <v>46051</v>
      </c>
      <c r="S1674" s="43"/>
      <c r="T1674" s="43"/>
      <c r="U1674" s="41">
        <v>46051</v>
      </c>
      <c r="V1674" s="41"/>
      <c r="W1674" s="40" t="s">
        <v>277</v>
      </c>
      <c r="X1674" s="43" t="str">
        <f t="shared" si="76"/>
        <v>Emagrecimento301076731</v>
      </c>
      <c r="Y1674" s="186" t="s">
        <v>68</v>
      </c>
      <c r="Z1674" s="13"/>
    </row>
    <row r="1675" spans="1:26" ht="15" customHeight="1">
      <c r="A1675" s="176" t="s">
        <v>38</v>
      </c>
      <c r="B1675" s="44" t="s">
        <v>3566</v>
      </c>
      <c r="C1675" s="110" t="s">
        <v>27</v>
      </c>
      <c r="D1675" s="45">
        <v>45980</v>
      </c>
      <c r="E1675" s="46" t="s">
        <v>5036</v>
      </c>
      <c r="F1675" s="44" t="s">
        <v>5037</v>
      </c>
      <c r="G1675" s="47">
        <v>36662390801</v>
      </c>
      <c r="H1675" s="45">
        <v>32929</v>
      </c>
      <c r="I1675" s="47">
        <f t="shared" ca="1" si="77"/>
        <v>36</v>
      </c>
      <c r="J1675" s="47"/>
      <c r="K1675" s="47" t="s">
        <v>32</v>
      </c>
      <c r="L1675" s="44" t="s">
        <v>5030</v>
      </c>
      <c r="M1675" s="44"/>
      <c r="N1675" s="47">
        <v>80</v>
      </c>
      <c r="O1675" s="44">
        <v>13991147540</v>
      </c>
      <c r="P1675" s="47" t="s">
        <v>124</v>
      </c>
      <c r="Q1675" s="47" t="s">
        <v>36</v>
      </c>
      <c r="R1675" s="45"/>
      <c r="S1675" s="47"/>
      <c r="T1675" s="47"/>
      <c r="U1675" s="45">
        <v>45979</v>
      </c>
      <c r="V1675" s="45">
        <v>45975</v>
      </c>
      <c r="W1675" s="44" t="s">
        <v>277</v>
      </c>
      <c r="X1675" s="47" t="str">
        <f t="shared" si="76"/>
        <v>Emagrecimento093149766</v>
      </c>
      <c r="Y1675" s="47"/>
      <c r="Z1675" s="13"/>
    </row>
    <row r="1676" spans="1:26" ht="15" customHeight="1">
      <c r="A1676" s="175" t="s">
        <v>38</v>
      </c>
      <c r="B1676" s="40" t="s">
        <v>3566</v>
      </c>
      <c r="C1676" s="111" t="s">
        <v>27</v>
      </c>
      <c r="D1676" s="41">
        <v>45959</v>
      </c>
      <c r="E1676" s="42" t="s">
        <v>5038</v>
      </c>
      <c r="F1676" s="40" t="s">
        <v>5039</v>
      </c>
      <c r="G1676" s="43">
        <v>18695513890</v>
      </c>
      <c r="H1676" s="41" t="s">
        <v>5040</v>
      </c>
      <c r="I1676" s="43" t="e">
        <f t="shared" ca="1" si="77"/>
        <v>#VALUE!</v>
      </c>
      <c r="J1676" s="43" t="s">
        <v>41</v>
      </c>
      <c r="K1676" s="43" t="s">
        <v>32</v>
      </c>
      <c r="L1676" s="40" t="s">
        <v>114</v>
      </c>
      <c r="M1676" s="40"/>
      <c r="N1676" s="43">
        <v>450</v>
      </c>
      <c r="O1676" s="40">
        <v>13998022285</v>
      </c>
      <c r="P1676" s="43" t="s">
        <v>35</v>
      </c>
      <c r="Q1676" s="43" t="s">
        <v>36</v>
      </c>
      <c r="R1676" s="41">
        <v>45960</v>
      </c>
      <c r="S1676" s="43"/>
      <c r="T1676" s="43"/>
      <c r="U1676" s="41">
        <v>45959</v>
      </c>
      <c r="V1676" s="41">
        <v>45967</v>
      </c>
      <c r="W1676" s="40" t="s">
        <v>487</v>
      </c>
      <c r="X1676" s="43" t="str">
        <f t="shared" si="76"/>
        <v>Emagrecimento093797120</v>
      </c>
      <c r="Y1676" s="43"/>
      <c r="Z1676" s="13"/>
    </row>
    <row r="1677" spans="1:26" ht="15" customHeight="1">
      <c r="A1677" s="176" t="s">
        <v>38</v>
      </c>
      <c r="B1677" s="44" t="s">
        <v>3566</v>
      </c>
      <c r="C1677" s="110" t="s">
        <v>27</v>
      </c>
      <c r="D1677" s="45">
        <v>45971</v>
      </c>
      <c r="E1677" s="46" t="s">
        <v>5041</v>
      </c>
      <c r="F1677" s="44" t="s">
        <v>5042</v>
      </c>
      <c r="G1677" s="47">
        <v>14194484800</v>
      </c>
      <c r="H1677" s="45">
        <v>26795</v>
      </c>
      <c r="I1677" s="47">
        <f t="shared" ca="1" si="77"/>
        <v>53</v>
      </c>
      <c r="J1677" s="47"/>
      <c r="K1677" s="47" t="s">
        <v>32</v>
      </c>
      <c r="L1677" s="44" t="s">
        <v>33</v>
      </c>
      <c r="M1677" s="44"/>
      <c r="N1677" s="47">
        <v>750</v>
      </c>
      <c r="O1677" s="44">
        <v>14981003462</v>
      </c>
      <c r="P1677" s="47" t="s">
        <v>124</v>
      </c>
      <c r="Q1677" s="47" t="s">
        <v>36</v>
      </c>
      <c r="R1677" s="45"/>
      <c r="S1677" s="47"/>
      <c r="T1677" s="47"/>
      <c r="U1677" s="45">
        <v>45966</v>
      </c>
      <c r="V1677" s="45">
        <v>45971</v>
      </c>
      <c r="W1677" s="44" t="s">
        <v>277</v>
      </c>
      <c r="X1677" s="47" t="str">
        <f t="shared" si="76"/>
        <v>Emagrecimento087846841</v>
      </c>
      <c r="Y1677" s="47"/>
      <c r="Z1677" s="13"/>
    </row>
    <row r="1678" spans="1:26" ht="15" customHeight="1">
      <c r="A1678" s="175" t="s">
        <v>38</v>
      </c>
      <c r="B1678" s="40" t="s">
        <v>3566</v>
      </c>
      <c r="C1678" s="111" t="s">
        <v>27</v>
      </c>
      <c r="D1678" s="41">
        <v>45971</v>
      </c>
      <c r="E1678" s="42" t="s">
        <v>3148</v>
      </c>
      <c r="F1678" s="40" t="s">
        <v>5043</v>
      </c>
      <c r="G1678" s="43">
        <v>36939545859</v>
      </c>
      <c r="H1678" s="41">
        <v>32326</v>
      </c>
      <c r="I1678" s="43">
        <f t="shared" ca="1" si="77"/>
        <v>37</v>
      </c>
      <c r="J1678" s="43"/>
      <c r="K1678" s="43" t="s">
        <v>32</v>
      </c>
      <c r="L1678" s="40" t="s">
        <v>33</v>
      </c>
      <c r="M1678" s="40"/>
      <c r="N1678" s="43">
        <v>380</v>
      </c>
      <c r="O1678" s="40">
        <v>14998399503</v>
      </c>
      <c r="P1678" s="43" t="s">
        <v>124</v>
      </c>
      <c r="Q1678" s="43" t="s">
        <v>36</v>
      </c>
      <c r="R1678" s="41"/>
      <c r="S1678" s="43"/>
      <c r="T1678" s="43"/>
      <c r="U1678" s="41">
        <v>45944</v>
      </c>
      <c r="V1678" s="41">
        <v>45946</v>
      </c>
      <c r="W1678" s="40" t="s">
        <v>277</v>
      </c>
      <c r="X1678" s="43" t="str">
        <f t="shared" si="76"/>
        <v>Emagrecimento089648322</v>
      </c>
      <c r="Y1678" s="43"/>
      <c r="Z1678" s="13"/>
    </row>
    <row r="1679" spans="1:26" ht="15" customHeight="1">
      <c r="A1679" s="175" t="s">
        <v>38</v>
      </c>
      <c r="B1679" s="40" t="s">
        <v>3566</v>
      </c>
      <c r="C1679" s="111" t="s">
        <v>27</v>
      </c>
      <c r="D1679" s="41">
        <v>46148</v>
      </c>
      <c r="E1679" s="42" t="s">
        <v>5044</v>
      </c>
      <c r="F1679" s="40" t="s">
        <v>5045</v>
      </c>
      <c r="G1679" s="43">
        <v>53098874821</v>
      </c>
      <c r="H1679" s="41">
        <v>39543</v>
      </c>
      <c r="I1679" s="43">
        <f t="shared" ca="1" si="77"/>
        <v>18</v>
      </c>
      <c r="J1679" s="43" t="s">
        <v>77</v>
      </c>
      <c r="K1679" s="43" t="s">
        <v>32</v>
      </c>
      <c r="L1679" s="40" t="s">
        <v>2146</v>
      </c>
      <c r="M1679" s="40" t="s">
        <v>5046</v>
      </c>
      <c r="N1679" s="43">
        <v>60</v>
      </c>
      <c r="O1679" s="40">
        <v>15991640152</v>
      </c>
      <c r="P1679" s="43" t="s">
        <v>124</v>
      </c>
      <c r="Q1679" s="43" t="s">
        <v>36</v>
      </c>
      <c r="R1679" s="41">
        <v>46148</v>
      </c>
      <c r="S1679" s="43"/>
      <c r="T1679" s="43"/>
      <c r="U1679" s="41">
        <v>46147</v>
      </c>
      <c r="V1679" s="41">
        <v>46060</v>
      </c>
      <c r="W1679" s="40" t="s">
        <v>2695</v>
      </c>
      <c r="X1679" s="43" t="str">
        <f t="shared" si="76"/>
        <v>Emagrecimento097074101</v>
      </c>
      <c r="Y1679" s="42" t="s">
        <v>126</v>
      </c>
      <c r="Z1679" s="13"/>
    </row>
    <row r="1680" spans="1:26" ht="15" customHeight="1">
      <c r="A1680" s="176" t="s">
        <v>38</v>
      </c>
      <c r="B1680" s="44" t="s">
        <v>3566</v>
      </c>
      <c r="C1680" s="110" t="s">
        <v>27</v>
      </c>
      <c r="D1680" s="45">
        <v>45971</v>
      </c>
      <c r="E1680" s="46" t="s">
        <v>5047</v>
      </c>
      <c r="F1680" s="44" t="s">
        <v>5048</v>
      </c>
      <c r="G1680" s="47">
        <v>16188218730</v>
      </c>
      <c r="H1680" s="45">
        <v>36662</v>
      </c>
      <c r="I1680" s="47">
        <f t="shared" ca="1" si="77"/>
        <v>26</v>
      </c>
      <c r="J1680" s="47"/>
      <c r="K1680" s="47" t="s">
        <v>285</v>
      </c>
      <c r="L1680" s="44" t="s">
        <v>286</v>
      </c>
      <c r="M1680" s="44"/>
      <c r="N1680" s="47">
        <v>500</v>
      </c>
      <c r="O1680" s="44">
        <v>16188218730</v>
      </c>
      <c r="P1680" s="47" t="s">
        <v>124</v>
      </c>
      <c r="Q1680" s="47" t="s">
        <v>36</v>
      </c>
      <c r="R1680" s="45"/>
      <c r="S1680" s="47"/>
      <c r="T1680" s="47"/>
      <c r="U1680" s="45">
        <v>45953</v>
      </c>
      <c r="V1680" s="45">
        <v>45953</v>
      </c>
      <c r="W1680" s="44" t="s">
        <v>277</v>
      </c>
      <c r="X1680" s="47" t="str">
        <f t="shared" si="76"/>
        <v>Emagrecimento088126447</v>
      </c>
      <c r="Y1680" s="47"/>
      <c r="Z1680" s="13"/>
    </row>
    <row r="1681" spans="1:26" ht="15" customHeight="1">
      <c r="A1681" s="175" t="s">
        <v>212</v>
      </c>
      <c r="B1681" s="40" t="s">
        <v>3566</v>
      </c>
      <c r="C1681" s="111" t="s">
        <v>27</v>
      </c>
      <c r="D1681" s="41">
        <v>46135</v>
      </c>
      <c r="E1681" s="42" t="s">
        <v>5049</v>
      </c>
      <c r="F1681" s="40" t="s">
        <v>5050</v>
      </c>
      <c r="G1681" s="43">
        <v>41902354826</v>
      </c>
      <c r="H1681" s="41">
        <v>34833</v>
      </c>
      <c r="I1681" s="43">
        <f t="shared" ca="1" si="77"/>
        <v>31</v>
      </c>
      <c r="J1681" s="43" t="s">
        <v>3580</v>
      </c>
      <c r="K1681" s="43" t="s">
        <v>32</v>
      </c>
      <c r="L1681" s="40" t="s">
        <v>5051</v>
      </c>
      <c r="M1681" s="40"/>
      <c r="N1681" s="43">
        <v>400</v>
      </c>
      <c r="O1681" s="40">
        <v>17992603946</v>
      </c>
      <c r="P1681" s="43" t="s">
        <v>124</v>
      </c>
      <c r="Q1681" s="43" t="s">
        <v>36</v>
      </c>
      <c r="R1681" s="41">
        <v>45919</v>
      </c>
      <c r="S1681" s="43"/>
      <c r="T1681" s="43"/>
      <c r="U1681" s="41">
        <v>45919</v>
      </c>
      <c r="V1681" s="43"/>
      <c r="W1681" s="40" t="s">
        <v>277</v>
      </c>
      <c r="X1681" s="43" t="str">
        <f t="shared" si="76"/>
        <v>Emagrecimento089920058</v>
      </c>
      <c r="Y1681" s="42"/>
      <c r="Z1681" s="13"/>
    </row>
    <row r="1682" spans="1:26" ht="15" customHeight="1">
      <c r="A1682" s="176" t="s">
        <v>38</v>
      </c>
      <c r="B1682" s="44" t="s">
        <v>3566</v>
      </c>
      <c r="C1682" s="110" t="s">
        <v>27</v>
      </c>
      <c r="D1682" s="45">
        <v>46051</v>
      </c>
      <c r="E1682" s="46" t="s">
        <v>5052</v>
      </c>
      <c r="F1682" s="44" t="s">
        <v>5053</v>
      </c>
      <c r="G1682" s="47">
        <v>4031941803</v>
      </c>
      <c r="H1682" s="45">
        <v>22736</v>
      </c>
      <c r="I1682" s="47">
        <f t="shared" ca="1" si="77"/>
        <v>64</v>
      </c>
      <c r="J1682" s="47" t="s">
        <v>77</v>
      </c>
      <c r="K1682" s="47" t="s">
        <v>32</v>
      </c>
      <c r="L1682" s="44" t="s">
        <v>3635</v>
      </c>
      <c r="M1682" s="44"/>
      <c r="N1682" s="47">
        <v>80</v>
      </c>
      <c r="O1682" s="44">
        <v>19981985887</v>
      </c>
      <c r="P1682" s="47" t="s">
        <v>124</v>
      </c>
      <c r="Q1682" s="47" t="s">
        <v>36</v>
      </c>
      <c r="R1682" s="45">
        <v>46052</v>
      </c>
      <c r="S1682" s="47"/>
      <c r="T1682" s="47"/>
      <c r="U1682" s="45">
        <v>46050</v>
      </c>
      <c r="V1682" s="45">
        <v>46052</v>
      </c>
      <c r="W1682" s="44" t="s">
        <v>277</v>
      </c>
      <c r="X1682" s="47" t="str">
        <f t="shared" si="76"/>
        <v>Emagrecimento094182312</v>
      </c>
      <c r="Y1682" s="187" t="s">
        <v>68</v>
      </c>
      <c r="Z1682" s="13"/>
    </row>
    <row r="1683" spans="1:26" ht="15" customHeight="1">
      <c r="A1683" s="175" t="s">
        <v>38</v>
      </c>
      <c r="B1683" s="40" t="s">
        <v>3566</v>
      </c>
      <c r="C1683" s="111" t="s">
        <v>27</v>
      </c>
      <c r="D1683" s="41">
        <v>45957</v>
      </c>
      <c r="E1683" s="42" t="s">
        <v>5054</v>
      </c>
      <c r="F1683" s="40" t="s">
        <v>5055</v>
      </c>
      <c r="G1683" s="43">
        <v>29645707870</v>
      </c>
      <c r="H1683" s="41" t="s">
        <v>5056</v>
      </c>
      <c r="I1683" s="43" t="e">
        <f t="shared" ca="1" si="77"/>
        <v>#VALUE!</v>
      </c>
      <c r="J1683" s="43" t="s">
        <v>41</v>
      </c>
      <c r="K1683" s="43" t="s">
        <v>32</v>
      </c>
      <c r="L1683" s="40" t="s">
        <v>5057</v>
      </c>
      <c r="M1683" s="40"/>
      <c r="N1683" s="43">
        <v>60</v>
      </c>
      <c r="O1683" s="40">
        <v>19982371910</v>
      </c>
      <c r="P1683" s="43" t="s">
        <v>124</v>
      </c>
      <c r="Q1683" s="43" t="s">
        <v>36</v>
      </c>
      <c r="R1683" s="41">
        <v>45960</v>
      </c>
      <c r="S1683" s="43"/>
      <c r="T1683" s="43"/>
      <c r="U1683" s="41">
        <v>45943</v>
      </c>
      <c r="V1683" s="41">
        <v>45944</v>
      </c>
      <c r="W1683" s="40" t="s">
        <v>277</v>
      </c>
      <c r="X1683" s="43" t="str">
        <f t="shared" si="76"/>
        <v>Emagrecimento093635230</v>
      </c>
      <c r="Y1683" s="43"/>
      <c r="Z1683" s="13"/>
    </row>
    <row r="1684" spans="1:26" ht="15" customHeight="1">
      <c r="A1684" s="176" t="s">
        <v>38</v>
      </c>
      <c r="B1684" s="44" t="s">
        <v>3566</v>
      </c>
      <c r="C1684" s="110" t="s">
        <v>27</v>
      </c>
      <c r="D1684" s="45">
        <v>46013</v>
      </c>
      <c r="E1684" s="46" t="s">
        <v>5058</v>
      </c>
      <c r="F1684" s="44" t="s">
        <v>5059</v>
      </c>
      <c r="G1684" s="47">
        <v>54930283876</v>
      </c>
      <c r="H1684" s="45">
        <v>37928</v>
      </c>
      <c r="I1684" s="47">
        <f t="shared" ca="1" si="77"/>
        <v>22</v>
      </c>
      <c r="J1684" s="47" t="s">
        <v>41</v>
      </c>
      <c r="K1684" s="47" t="s">
        <v>32</v>
      </c>
      <c r="L1684" s="44" t="s">
        <v>33</v>
      </c>
      <c r="M1684" s="44"/>
      <c r="N1684" s="47">
        <v>80</v>
      </c>
      <c r="O1684" s="44">
        <v>19988611865</v>
      </c>
      <c r="P1684" s="47" t="s">
        <v>124</v>
      </c>
      <c r="Q1684" s="47" t="s">
        <v>36</v>
      </c>
      <c r="R1684" s="45">
        <v>46017</v>
      </c>
      <c r="S1684" s="47"/>
      <c r="T1684" s="47"/>
      <c r="U1684" s="45">
        <v>46009</v>
      </c>
      <c r="V1684" s="45">
        <v>46017</v>
      </c>
      <c r="W1684" s="44" t="s">
        <v>277</v>
      </c>
      <c r="X1684" s="47" t="str">
        <f t="shared" si="76"/>
        <v>Emagrecimento096143989</v>
      </c>
      <c r="Y1684" s="47"/>
      <c r="Z1684" s="13"/>
    </row>
    <row r="1685" spans="1:26" ht="15" customHeight="1">
      <c r="A1685" s="175" t="s">
        <v>38</v>
      </c>
      <c r="B1685" s="40" t="s">
        <v>3566</v>
      </c>
      <c r="C1685" s="111" t="s">
        <v>27</v>
      </c>
      <c r="D1685" s="41">
        <v>46104</v>
      </c>
      <c r="E1685" s="42" t="s">
        <v>5060</v>
      </c>
      <c r="F1685" s="40" t="s">
        <v>5061</v>
      </c>
      <c r="G1685" s="43">
        <v>26492713885</v>
      </c>
      <c r="H1685" s="41">
        <v>28489</v>
      </c>
      <c r="I1685" s="43">
        <f t="shared" ca="1" si="77"/>
        <v>48</v>
      </c>
      <c r="J1685" s="43" t="s">
        <v>77</v>
      </c>
      <c r="K1685" s="43" t="s">
        <v>32</v>
      </c>
      <c r="L1685" s="40" t="s">
        <v>3635</v>
      </c>
      <c r="M1685" s="40"/>
      <c r="N1685" s="43">
        <v>500</v>
      </c>
      <c r="O1685" s="40">
        <v>19991428581</v>
      </c>
      <c r="P1685" s="43" t="s">
        <v>124</v>
      </c>
      <c r="Q1685" s="43" t="s">
        <v>36</v>
      </c>
      <c r="R1685" s="49">
        <v>46055</v>
      </c>
      <c r="S1685" s="43"/>
      <c r="T1685" s="43"/>
      <c r="U1685" s="41">
        <v>46085</v>
      </c>
      <c r="V1685" s="41">
        <v>46099</v>
      </c>
      <c r="W1685" s="40" t="s">
        <v>277</v>
      </c>
      <c r="X1685" s="43" t="str">
        <f t="shared" si="76"/>
        <v>Emagrecimento073098519</v>
      </c>
      <c r="Y1685" s="46" t="s">
        <v>48</v>
      </c>
      <c r="Z1685" s="13"/>
    </row>
    <row r="1686" spans="1:26" ht="15" customHeight="1">
      <c r="A1686" s="176" t="s">
        <v>212</v>
      </c>
      <c r="B1686" s="44" t="s">
        <v>3566</v>
      </c>
      <c r="C1686" s="110" t="s">
        <v>27</v>
      </c>
      <c r="D1686" s="45">
        <v>46084</v>
      </c>
      <c r="E1686" s="46" t="s">
        <v>5062</v>
      </c>
      <c r="F1686" s="44" t="s">
        <v>5063</v>
      </c>
      <c r="G1686" s="47">
        <v>36345821896</v>
      </c>
      <c r="H1686" s="45">
        <v>31773</v>
      </c>
      <c r="I1686" s="47">
        <f t="shared" ca="1" si="77"/>
        <v>39</v>
      </c>
      <c r="J1686" s="47"/>
      <c r="K1686" s="47" t="s">
        <v>32</v>
      </c>
      <c r="L1686" s="44" t="s">
        <v>3045</v>
      </c>
      <c r="M1686" s="44"/>
      <c r="N1686" s="47">
        <v>450</v>
      </c>
      <c r="O1686" s="44">
        <v>19991785255</v>
      </c>
      <c r="P1686" s="47" t="s">
        <v>124</v>
      </c>
      <c r="Q1686" s="47" t="s">
        <v>36</v>
      </c>
      <c r="R1686" s="45">
        <v>46050</v>
      </c>
      <c r="S1686" s="47"/>
      <c r="T1686" s="47"/>
      <c r="U1686" s="45">
        <v>46050</v>
      </c>
      <c r="V1686" s="45"/>
      <c r="W1686" s="44" t="s">
        <v>277</v>
      </c>
      <c r="X1686" s="47" t="str">
        <f t="shared" si="76"/>
        <v>Emagrecimento089769352</v>
      </c>
      <c r="Y1686" s="187" t="s">
        <v>68</v>
      </c>
      <c r="Z1686" s="13"/>
    </row>
    <row r="1687" spans="1:26" ht="15" customHeight="1">
      <c r="A1687" s="175" t="s">
        <v>38</v>
      </c>
      <c r="B1687" s="40" t="s">
        <v>3566</v>
      </c>
      <c r="C1687" s="111" t="s">
        <v>27</v>
      </c>
      <c r="D1687" s="41">
        <v>46044</v>
      </c>
      <c r="E1687" s="42" t="s">
        <v>5064</v>
      </c>
      <c r="F1687" s="40" t="s">
        <v>5065</v>
      </c>
      <c r="G1687" s="43">
        <v>41355912806</v>
      </c>
      <c r="H1687" s="41">
        <v>33964</v>
      </c>
      <c r="I1687" s="43">
        <f t="shared" ca="1" si="77"/>
        <v>33</v>
      </c>
      <c r="J1687" s="43" t="s">
        <v>41</v>
      </c>
      <c r="K1687" s="43" t="s">
        <v>32</v>
      </c>
      <c r="L1687" s="40" t="s">
        <v>5057</v>
      </c>
      <c r="M1687" s="40"/>
      <c r="N1687" s="43">
        <v>60</v>
      </c>
      <c r="O1687" s="40">
        <v>19991993419</v>
      </c>
      <c r="P1687" s="43" t="s">
        <v>124</v>
      </c>
      <c r="Q1687" s="43" t="s">
        <v>36</v>
      </c>
      <c r="R1687" s="41">
        <v>46055</v>
      </c>
      <c r="S1687" s="43"/>
      <c r="T1687" s="43"/>
      <c r="U1687" s="41">
        <v>46043</v>
      </c>
      <c r="V1687" s="41">
        <v>46045</v>
      </c>
      <c r="W1687" s="40" t="s">
        <v>368</v>
      </c>
      <c r="X1687" s="43" t="str">
        <f t="shared" si="76"/>
        <v>Emagrecimento096098222</v>
      </c>
      <c r="Y1687" s="186" t="s">
        <v>68</v>
      </c>
      <c r="Z1687" s="13"/>
    </row>
    <row r="1688" spans="1:26" ht="15" customHeight="1">
      <c r="A1688" s="176" t="s">
        <v>38</v>
      </c>
      <c r="B1688" s="44" t="s">
        <v>3566</v>
      </c>
      <c r="C1688" s="110" t="s">
        <v>27</v>
      </c>
      <c r="D1688" s="45">
        <v>45971</v>
      </c>
      <c r="E1688" s="46" t="s">
        <v>5066</v>
      </c>
      <c r="F1688" s="44" t="s">
        <v>5067</v>
      </c>
      <c r="G1688" s="47">
        <v>27629526890</v>
      </c>
      <c r="H1688" s="45">
        <v>29307</v>
      </c>
      <c r="I1688" s="47">
        <f t="shared" ca="1" si="77"/>
        <v>46</v>
      </c>
      <c r="J1688" s="47" t="s">
        <v>77</v>
      </c>
      <c r="K1688" s="47" t="s">
        <v>32</v>
      </c>
      <c r="L1688" s="44" t="s">
        <v>5057</v>
      </c>
      <c r="M1688" s="44"/>
      <c r="N1688" s="47">
        <v>60</v>
      </c>
      <c r="O1688" s="44">
        <v>19997713973</v>
      </c>
      <c r="P1688" s="47" t="s">
        <v>124</v>
      </c>
      <c r="Q1688" s="47" t="s">
        <v>36</v>
      </c>
      <c r="R1688" s="45"/>
      <c r="S1688" s="47"/>
      <c r="T1688" s="47"/>
      <c r="U1688" s="45">
        <v>45953</v>
      </c>
      <c r="V1688" s="45">
        <v>45964</v>
      </c>
      <c r="W1688" s="44" t="s">
        <v>277</v>
      </c>
      <c r="X1688" s="47" t="str">
        <f t="shared" si="76"/>
        <v>Emagrecimento094715008</v>
      </c>
      <c r="Y1688" s="47"/>
      <c r="Z1688" s="13"/>
    </row>
    <row r="1689" spans="1:26" ht="15" customHeight="1">
      <c r="A1689" s="175" t="s">
        <v>369</v>
      </c>
      <c r="B1689" s="40" t="s">
        <v>3566</v>
      </c>
      <c r="C1689" s="111" t="s">
        <v>27</v>
      </c>
      <c r="D1689" s="41">
        <v>46153</v>
      </c>
      <c r="E1689" s="42" t="s">
        <v>5068</v>
      </c>
      <c r="F1689" s="40" t="s">
        <v>5069</v>
      </c>
      <c r="G1689" s="43">
        <v>13329024720</v>
      </c>
      <c r="H1689" s="41">
        <v>35972</v>
      </c>
      <c r="I1689" s="43">
        <v>27</v>
      </c>
      <c r="J1689" s="43" t="s">
        <v>3580</v>
      </c>
      <c r="K1689" s="43" t="s">
        <v>285</v>
      </c>
      <c r="L1689" s="40" t="s">
        <v>286</v>
      </c>
      <c r="M1689" s="40"/>
      <c r="N1689" s="43">
        <v>120</v>
      </c>
      <c r="O1689" s="40">
        <v>21959040277</v>
      </c>
      <c r="P1689" s="43" t="s">
        <v>124</v>
      </c>
      <c r="Q1689" s="43" t="s">
        <v>36</v>
      </c>
      <c r="R1689" s="41">
        <v>46112</v>
      </c>
      <c r="S1689" s="43"/>
      <c r="T1689" s="43"/>
      <c r="U1689" s="41">
        <v>46149</v>
      </c>
      <c r="V1689" s="43"/>
      <c r="W1689" s="40"/>
      <c r="X1689" s="43" t="str">
        <f t="shared" si="76"/>
        <v>Emagrecimento093772380</v>
      </c>
      <c r="Y1689" s="42" t="s">
        <v>126</v>
      </c>
      <c r="Z1689" s="13"/>
    </row>
    <row r="1690" spans="1:26" ht="15" customHeight="1">
      <c r="A1690" s="176" t="s">
        <v>38</v>
      </c>
      <c r="B1690" s="44" t="s">
        <v>3566</v>
      </c>
      <c r="C1690" s="110" t="s">
        <v>27</v>
      </c>
      <c r="D1690" s="45">
        <v>46139</v>
      </c>
      <c r="E1690" s="46" t="s">
        <v>5070</v>
      </c>
      <c r="F1690" s="44" t="s">
        <v>5071</v>
      </c>
      <c r="G1690" s="47">
        <v>85805637715</v>
      </c>
      <c r="H1690" s="45">
        <v>24286</v>
      </c>
      <c r="I1690" s="47">
        <f t="shared" ref="I1690:I1696" ca="1" si="78">INT((TODAY()-H1690)/365.25)</f>
        <v>59</v>
      </c>
      <c r="J1690" s="47" t="s">
        <v>77</v>
      </c>
      <c r="K1690" s="47" t="s">
        <v>285</v>
      </c>
      <c r="L1690" s="44" t="s">
        <v>318</v>
      </c>
      <c r="M1690" s="44"/>
      <c r="N1690" s="47">
        <v>450</v>
      </c>
      <c r="O1690" s="44">
        <v>21960158634</v>
      </c>
      <c r="P1690" s="47" t="s">
        <v>124</v>
      </c>
      <c r="Q1690" s="47" t="s">
        <v>36</v>
      </c>
      <c r="R1690" s="45">
        <v>46139</v>
      </c>
      <c r="S1690" s="47"/>
      <c r="T1690" s="47"/>
      <c r="U1690" s="45">
        <v>46136</v>
      </c>
      <c r="V1690" s="45">
        <v>46332</v>
      </c>
      <c r="W1690" s="44" t="s">
        <v>4540</v>
      </c>
      <c r="X1690" s="47" t="str">
        <f t="shared" si="76"/>
        <v>Emagrecimento082750219</v>
      </c>
      <c r="Y1690" s="46" t="s">
        <v>37</v>
      </c>
      <c r="Z1690" s="13"/>
    </row>
    <row r="1691" spans="1:26" ht="15" customHeight="1">
      <c r="A1691" s="175" t="s">
        <v>212</v>
      </c>
      <c r="B1691" s="40" t="s">
        <v>3566</v>
      </c>
      <c r="C1691" s="111" t="s">
        <v>27</v>
      </c>
      <c r="D1691" s="41">
        <v>46084</v>
      </c>
      <c r="E1691" s="42" t="s">
        <v>5072</v>
      </c>
      <c r="F1691" s="40" t="s">
        <v>5073</v>
      </c>
      <c r="G1691" s="43">
        <v>10852592779</v>
      </c>
      <c r="H1691" s="41">
        <v>31390</v>
      </c>
      <c r="I1691" s="43">
        <f t="shared" ca="1" si="78"/>
        <v>40</v>
      </c>
      <c r="J1691" s="43"/>
      <c r="K1691" s="43" t="s">
        <v>285</v>
      </c>
      <c r="L1691" s="40" t="s">
        <v>5074</v>
      </c>
      <c r="M1691" s="40"/>
      <c r="N1691" s="43">
        <v>450</v>
      </c>
      <c r="O1691" s="40">
        <v>21960993692</v>
      </c>
      <c r="P1691" s="43" t="s">
        <v>124</v>
      </c>
      <c r="Q1691" s="43" t="s">
        <v>36</v>
      </c>
      <c r="R1691" s="41">
        <v>46049</v>
      </c>
      <c r="S1691" s="43"/>
      <c r="T1691" s="43"/>
      <c r="U1691" s="41">
        <v>46049</v>
      </c>
      <c r="V1691" s="41"/>
      <c r="W1691" s="40" t="s">
        <v>493</v>
      </c>
      <c r="X1691" s="43" t="str">
        <f t="shared" si="76"/>
        <v>Emagrecimento087333028</v>
      </c>
      <c r="Y1691" s="186" t="s">
        <v>68</v>
      </c>
      <c r="Z1691" s="13"/>
    </row>
    <row r="1692" spans="1:26" ht="15" customHeight="1">
      <c r="A1692" s="176" t="s">
        <v>369</v>
      </c>
      <c r="B1692" s="44" t="s">
        <v>3566</v>
      </c>
      <c r="C1692" s="110" t="s">
        <v>27</v>
      </c>
      <c r="D1692" s="45">
        <v>46160</v>
      </c>
      <c r="E1692" s="46" t="s">
        <v>5075</v>
      </c>
      <c r="F1692" s="44" t="s">
        <v>5076</v>
      </c>
      <c r="G1692" s="47">
        <v>5988492703</v>
      </c>
      <c r="H1692" s="45">
        <v>31094</v>
      </c>
      <c r="I1692" s="47">
        <f t="shared" ca="1" si="78"/>
        <v>41</v>
      </c>
      <c r="J1692" s="47" t="s">
        <v>3580</v>
      </c>
      <c r="K1692" s="47" t="s">
        <v>285</v>
      </c>
      <c r="L1692" s="44" t="s">
        <v>739</v>
      </c>
      <c r="M1692" s="44"/>
      <c r="N1692" s="47">
        <v>75</v>
      </c>
      <c r="O1692" s="44">
        <v>21964022846</v>
      </c>
      <c r="P1692" s="47" t="s">
        <v>124</v>
      </c>
      <c r="Q1692" s="47" t="s">
        <v>36</v>
      </c>
      <c r="R1692" s="45">
        <v>46112</v>
      </c>
      <c r="S1692" s="47"/>
      <c r="T1692" s="47"/>
      <c r="U1692" s="45">
        <v>46148</v>
      </c>
      <c r="V1692" s="47"/>
      <c r="W1692" s="44"/>
      <c r="X1692" s="47" t="str">
        <f t="shared" si="76"/>
        <v>Emagrecimento093157096</v>
      </c>
      <c r="Y1692" s="46" t="s">
        <v>126</v>
      </c>
      <c r="Z1692" s="13"/>
    </row>
    <row r="1693" spans="1:26" ht="15" customHeight="1">
      <c r="A1693" s="175" t="s">
        <v>212</v>
      </c>
      <c r="B1693" s="40" t="s">
        <v>3566</v>
      </c>
      <c r="C1693" s="111" t="s">
        <v>27</v>
      </c>
      <c r="D1693" s="41">
        <v>46135</v>
      </c>
      <c r="E1693" s="42" t="s">
        <v>5077</v>
      </c>
      <c r="F1693" s="40" t="s">
        <v>5078</v>
      </c>
      <c r="G1693" s="43">
        <v>12699142786</v>
      </c>
      <c r="H1693" s="41">
        <v>31736</v>
      </c>
      <c r="I1693" s="43">
        <f t="shared" ca="1" si="78"/>
        <v>39</v>
      </c>
      <c r="J1693" s="43" t="s">
        <v>3580</v>
      </c>
      <c r="K1693" s="43" t="s">
        <v>285</v>
      </c>
      <c r="L1693" s="40" t="s">
        <v>286</v>
      </c>
      <c r="M1693" s="40"/>
      <c r="N1693" s="43">
        <v>380</v>
      </c>
      <c r="O1693" s="40">
        <v>21964030019</v>
      </c>
      <c r="P1693" s="43" t="s">
        <v>124</v>
      </c>
      <c r="Q1693" s="43" t="s">
        <v>36</v>
      </c>
      <c r="R1693" s="41">
        <v>46059</v>
      </c>
      <c r="S1693" s="43"/>
      <c r="T1693" s="43"/>
      <c r="U1693" s="41">
        <v>46059</v>
      </c>
      <c r="V1693" s="43"/>
      <c r="W1693" s="40" t="s">
        <v>277</v>
      </c>
      <c r="X1693" s="43" t="str">
        <f t="shared" si="76"/>
        <v>Emagrecimento095603736</v>
      </c>
      <c r="Y1693" s="46" t="s">
        <v>58</v>
      </c>
      <c r="Z1693" s="13"/>
    </row>
    <row r="1694" spans="1:26" ht="15" customHeight="1">
      <c r="A1694" s="176" t="s">
        <v>3586</v>
      </c>
      <c r="B1694" s="44" t="s">
        <v>3566</v>
      </c>
      <c r="C1694" s="110" t="s">
        <v>27</v>
      </c>
      <c r="D1694" s="45">
        <v>46008</v>
      </c>
      <c r="E1694" s="46" t="s">
        <v>5079</v>
      </c>
      <c r="F1694" s="44" t="s">
        <v>5080</v>
      </c>
      <c r="G1694" s="47">
        <v>96804422735</v>
      </c>
      <c r="H1694" s="45">
        <v>30532</v>
      </c>
      <c r="I1694" s="47">
        <f t="shared" ca="1" si="78"/>
        <v>42</v>
      </c>
      <c r="J1694" s="47" t="s">
        <v>41</v>
      </c>
      <c r="K1694" s="47" t="s">
        <v>285</v>
      </c>
      <c r="L1694" s="44" t="s">
        <v>286</v>
      </c>
      <c r="M1694" s="44"/>
      <c r="N1694" s="47">
        <v>380</v>
      </c>
      <c r="O1694" s="44">
        <v>21964071786</v>
      </c>
      <c r="P1694" s="47" t="s">
        <v>35</v>
      </c>
      <c r="Q1694" s="47" t="s">
        <v>36</v>
      </c>
      <c r="R1694" s="45">
        <v>46008</v>
      </c>
      <c r="S1694" s="47"/>
      <c r="T1694" s="47"/>
      <c r="U1694" s="45">
        <v>46002</v>
      </c>
      <c r="V1694" s="45"/>
      <c r="W1694" s="44"/>
      <c r="X1694" s="47" t="str">
        <f t="shared" si="76"/>
        <v>Emagrecimento093862571</v>
      </c>
      <c r="Y1694" s="47"/>
      <c r="Z1694" s="13"/>
    </row>
    <row r="1695" spans="1:26" ht="15" customHeight="1">
      <c r="A1695" s="175" t="s">
        <v>38</v>
      </c>
      <c r="B1695" s="40" t="s">
        <v>3566</v>
      </c>
      <c r="C1695" s="111" t="s">
        <v>27</v>
      </c>
      <c r="D1695" s="41">
        <v>46058</v>
      </c>
      <c r="E1695" s="42" t="s">
        <v>5081</v>
      </c>
      <c r="F1695" s="40" t="s">
        <v>5082</v>
      </c>
      <c r="G1695" s="43">
        <v>4457124737</v>
      </c>
      <c r="H1695" s="41">
        <v>39647</v>
      </c>
      <c r="I1695" s="43">
        <f t="shared" ca="1" si="78"/>
        <v>17</v>
      </c>
      <c r="J1695" s="43" t="s">
        <v>41</v>
      </c>
      <c r="K1695" s="43" t="s">
        <v>285</v>
      </c>
      <c r="L1695" s="40" t="s">
        <v>286</v>
      </c>
      <c r="M1695" s="40"/>
      <c r="N1695" s="43">
        <v>300</v>
      </c>
      <c r="O1695" s="40">
        <v>21964077239</v>
      </c>
      <c r="P1695" s="43" t="s">
        <v>124</v>
      </c>
      <c r="Q1695" s="43" t="s">
        <v>36</v>
      </c>
      <c r="R1695" s="41">
        <v>46058</v>
      </c>
      <c r="S1695" s="43"/>
      <c r="T1695" s="43"/>
      <c r="U1695" s="41">
        <v>46055</v>
      </c>
      <c r="V1695" s="41">
        <v>46073</v>
      </c>
      <c r="W1695" s="44" t="s">
        <v>496</v>
      </c>
      <c r="X1695" s="43" t="str">
        <f t="shared" si="76"/>
        <v>Emagrecimento410121045</v>
      </c>
      <c r="Y1695" s="46" t="s">
        <v>58</v>
      </c>
      <c r="Z1695" s="13"/>
    </row>
    <row r="1696" spans="1:26" ht="15" customHeight="1">
      <c r="A1696" s="176" t="s">
        <v>369</v>
      </c>
      <c r="B1696" s="44" t="s">
        <v>3566</v>
      </c>
      <c r="C1696" s="110" t="s">
        <v>27</v>
      </c>
      <c r="D1696" s="45">
        <v>46135</v>
      </c>
      <c r="E1696" s="46" t="s">
        <v>5083</v>
      </c>
      <c r="F1696" s="44" t="s">
        <v>5084</v>
      </c>
      <c r="G1696" s="47">
        <v>8102491701</v>
      </c>
      <c r="H1696" s="45">
        <v>29238</v>
      </c>
      <c r="I1696" s="47">
        <f t="shared" ca="1" si="78"/>
        <v>46</v>
      </c>
      <c r="J1696" s="47" t="s">
        <v>3585</v>
      </c>
      <c r="K1696" s="47" t="s">
        <v>285</v>
      </c>
      <c r="L1696" s="44" t="s">
        <v>286</v>
      </c>
      <c r="M1696" s="44"/>
      <c r="N1696" s="47">
        <v>50</v>
      </c>
      <c r="O1696" s="44">
        <v>21964115216</v>
      </c>
      <c r="P1696" s="47" t="s">
        <v>124</v>
      </c>
      <c r="Q1696" s="47" t="s">
        <v>36</v>
      </c>
      <c r="R1696" s="45">
        <v>46113</v>
      </c>
      <c r="S1696" s="47"/>
      <c r="T1696" s="47"/>
      <c r="U1696" s="45">
        <v>46113</v>
      </c>
      <c r="V1696" s="47"/>
      <c r="W1696" s="44" t="s">
        <v>496</v>
      </c>
      <c r="X1696" s="47" t="str">
        <f t="shared" si="76"/>
        <v>Emagrecimento075145500</v>
      </c>
      <c r="Y1696" s="46" t="s">
        <v>37</v>
      </c>
      <c r="Z1696" s="13"/>
    </row>
    <row r="1697" spans="1:26" ht="15" customHeight="1">
      <c r="A1697" s="175" t="s">
        <v>369</v>
      </c>
      <c r="B1697" s="40" t="s">
        <v>3566</v>
      </c>
      <c r="C1697" s="111" t="s">
        <v>27</v>
      </c>
      <c r="D1697" s="41">
        <v>46153</v>
      </c>
      <c r="E1697" s="42" t="s">
        <v>5085</v>
      </c>
      <c r="F1697" s="40" t="s">
        <v>5086</v>
      </c>
      <c r="G1697" s="43">
        <v>5666508784</v>
      </c>
      <c r="H1697" s="41">
        <v>30968</v>
      </c>
      <c r="I1697" s="43">
        <v>41</v>
      </c>
      <c r="J1697" s="43" t="s">
        <v>3580</v>
      </c>
      <c r="K1697" s="43" t="s">
        <v>285</v>
      </c>
      <c r="L1697" s="40" t="s">
        <v>286</v>
      </c>
      <c r="M1697" s="40"/>
      <c r="N1697" s="43">
        <v>50</v>
      </c>
      <c r="O1697" s="40">
        <v>21964173600</v>
      </c>
      <c r="P1697" s="43" t="s">
        <v>124</v>
      </c>
      <c r="Q1697" s="43" t="s">
        <v>36</v>
      </c>
      <c r="R1697" s="41">
        <v>46083</v>
      </c>
      <c r="S1697" s="43"/>
      <c r="T1697" s="43"/>
      <c r="U1697" s="41">
        <v>46149</v>
      </c>
      <c r="V1697" s="43"/>
      <c r="W1697" s="40"/>
      <c r="X1697" s="43" t="str">
        <f t="shared" si="76"/>
        <v>Emagrecimento094850231</v>
      </c>
      <c r="Y1697" s="42" t="s">
        <v>126</v>
      </c>
      <c r="Z1697" s="13"/>
    </row>
    <row r="1698" spans="1:26" ht="15" customHeight="1">
      <c r="A1698" s="176" t="s">
        <v>212</v>
      </c>
      <c r="B1698" s="44" t="s">
        <v>3566</v>
      </c>
      <c r="C1698" s="110" t="s">
        <v>27</v>
      </c>
      <c r="D1698" s="45">
        <v>46084</v>
      </c>
      <c r="E1698" s="46" t="s">
        <v>5087</v>
      </c>
      <c r="F1698" s="44" t="s">
        <v>5088</v>
      </c>
      <c r="G1698" s="47">
        <v>14461540766</v>
      </c>
      <c r="H1698" s="45">
        <v>34448</v>
      </c>
      <c r="I1698" s="47">
        <f ca="1">INT((TODAY()-H1698)/365.25)</f>
        <v>32</v>
      </c>
      <c r="J1698" s="47"/>
      <c r="K1698" s="47" t="s">
        <v>285</v>
      </c>
      <c r="L1698" s="44" t="s">
        <v>5074</v>
      </c>
      <c r="M1698" s="44"/>
      <c r="N1698" s="47">
        <v>380</v>
      </c>
      <c r="O1698" s="44">
        <v>21964183837</v>
      </c>
      <c r="P1698" s="47" t="s">
        <v>124</v>
      </c>
      <c r="Q1698" s="47" t="s">
        <v>36</v>
      </c>
      <c r="R1698" s="45">
        <v>46051</v>
      </c>
      <c r="S1698" s="47"/>
      <c r="T1698" s="47"/>
      <c r="U1698" s="45">
        <v>46051</v>
      </c>
      <c r="V1698" s="45"/>
      <c r="W1698" s="44" t="s">
        <v>493</v>
      </c>
      <c r="X1698" s="47" t="str">
        <f t="shared" si="76"/>
        <v>Emagrecimento089660575</v>
      </c>
      <c r="Y1698" s="187" t="s">
        <v>68</v>
      </c>
      <c r="Z1698" s="13"/>
    </row>
    <row r="1699" spans="1:26" ht="15" customHeight="1">
      <c r="A1699" s="175" t="s">
        <v>369</v>
      </c>
      <c r="B1699" s="40" t="s">
        <v>3566</v>
      </c>
      <c r="C1699" s="111" t="s">
        <v>27</v>
      </c>
      <c r="D1699" s="41">
        <v>46153</v>
      </c>
      <c r="E1699" s="42" t="s">
        <v>5089</v>
      </c>
      <c r="F1699" s="40" t="s">
        <v>5090</v>
      </c>
      <c r="G1699" s="43">
        <v>9534969702</v>
      </c>
      <c r="H1699" s="41">
        <v>30378</v>
      </c>
      <c r="I1699" s="43">
        <v>43</v>
      </c>
      <c r="J1699" s="43" t="s">
        <v>3580</v>
      </c>
      <c r="K1699" s="43" t="s">
        <v>285</v>
      </c>
      <c r="L1699" s="40" t="s">
        <v>290</v>
      </c>
      <c r="M1699" s="40"/>
      <c r="N1699" s="43">
        <v>60</v>
      </c>
      <c r="O1699" s="40">
        <v>21964195682</v>
      </c>
      <c r="P1699" s="43" t="s">
        <v>124</v>
      </c>
      <c r="Q1699" s="43" t="s">
        <v>36</v>
      </c>
      <c r="R1699" s="41">
        <v>46112</v>
      </c>
      <c r="S1699" s="43"/>
      <c r="T1699" s="43"/>
      <c r="U1699" s="41"/>
      <c r="V1699" s="43"/>
      <c r="W1699" s="40"/>
      <c r="X1699" s="43" t="str">
        <f t="shared" si="76"/>
        <v>Emagrecimento084447127</v>
      </c>
      <c r="Y1699" s="42"/>
      <c r="Z1699" s="13"/>
    </row>
    <row r="1700" spans="1:26" ht="15" customHeight="1">
      <c r="A1700" s="176" t="s">
        <v>369</v>
      </c>
      <c r="B1700" s="44" t="s">
        <v>3566</v>
      </c>
      <c r="C1700" s="110" t="s">
        <v>27</v>
      </c>
      <c r="D1700" s="45">
        <v>46153</v>
      </c>
      <c r="E1700" s="46" t="s">
        <v>5091</v>
      </c>
      <c r="F1700" s="44" t="s">
        <v>5092</v>
      </c>
      <c r="G1700" s="47">
        <v>66296617704</v>
      </c>
      <c r="H1700" s="45">
        <v>21712</v>
      </c>
      <c r="I1700" s="47">
        <v>66</v>
      </c>
      <c r="J1700" s="47" t="s">
        <v>3585</v>
      </c>
      <c r="K1700" s="47" t="s">
        <v>285</v>
      </c>
      <c r="L1700" s="44" t="s">
        <v>286</v>
      </c>
      <c r="M1700" s="44"/>
      <c r="N1700" s="47">
        <v>200</v>
      </c>
      <c r="O1700" s="44">
        <v>21964213149</v>
      </c>
      <c r="P1700" s="47" t="s">
        <v>124</v>
      </c>
      <c r="Q1700" s="47" t="s">
        <v>36</v>
      </c>
      <c r="R1700" s="45">
        <v>46112</v>
      </c>
      <c r="S1700" s="47"/>
      <c r="T1700" s="47"/>
      <c r="U1700" s="45"/>
      <c r="V1700" s="47"/>
      <c r="W1700" s="44"/>
      <c r="X1700" s="47" t="str">
        <f t="shared" si="76"/>
        <v>Emagrecimento764731998</v>
      </c>
      <c r="Y1700" s="46"/>
      <c r="Z1700" s="13"/>
    </row>
    <row r="1701" spans="1:26" ht="15" customHeight="1">
      <c r="A1701" s="175" t="s">
        <v>3586</v>
      </c>
      <c r="B1701" s="40" t="s">
        <v>3566</v>
      </c>
      <c r="C1701" s="111" t="s">
        <v>27</v>
      </c>
      <c r="D1701" s="41">
        <v>45987</v>
      </c>
      <c r="E1701" s="42" t="s">
        <v>5093</v>
      </c>
      <c r="F1701" s="40" t="s">
        <v>5094</v>
      </c>
      <c r="G1701" s="43">
        <v>10640316760</v>
      </c>
      <c r="H1701" s="41">
        <v>30607</v>
      </c>
      <c r="I1701" s="43">
        <f t="shared" ref="I1701:I1719" ca="1" si="79">INT((TODAY()-H1701)/365.25)</f>
        <v>42</v>
      </c>
      <c r="J1701" s="43" t="s">
        <v>77</v>
      </c>
      <c r="K1701" s="43" t="s">
        <v>285</v>
      </c>
      <c r="L1701" s="40" t="s">
        <v>290</v>
      </c>
      <c r="M1701" s="40"/>
      <c r="N1701" s="43">
        <v>750</v>
      </c>
      <c r="O1701" s="40">
        <v>21964246773</v>
      </c>
      <c r="P1701" s="43" t="s">
        <v>35</v>
      </c>
      <c r="Q1701" s="43" t="s">
        <v>36</v>
      </c>
      <c r="R1701" s="41">
        <v>45987</v>
      </c>
      <c r="S1701" s="43"/>
      <c r="T1701" s="43"/>
      <c r="U1701" s="41">
        <v>45986</v>
      </c>
      <c r="V1701" s="41"/>
      <c r="W1701" s="40"/>
      <c r="X1701" s="43" t="str">
        <f t="shared" si="76"/>
        <v>Emagrecimento084964917</v>
      </c>
      <c r="Y1701" s="43"/>
      <c r="Z1701" s="13"/>
    </row>
    <row r="1702" spans="1:26" ht="15" customHeight="1">
      <c r="A1702" s="176" t="s">
        <v>212</v>
      </c>
      <c r="B1702" s="44" t="s">
        <v>3566</v>
      </c>
      <c r="C1702" s="110" t="s">
        <v>27</v>
      </c>
      <c r="D1702" s="45">
        <v>46135</v>
      </c>
      <c r="E1702" s="46" t="s">
        <v>5095</v>
      </c>
      <c r="F1702" s="44" t="s">
        <v>5096</v>
      </c>
      <c r="G1702" s="47">
        <v>11040792758</v>
      </c>
      <c r="H1702" s="45">
        <v>31439</v>
      </c>
      <c r="I1702" s="47">
        <f t="shared" ca="1" si="79"/>
        <v>40</v>
      </c>
      <c r="J1702" s="47" t="s">
        <v>3585</v>
      </c>
      <c r="K1702" s="47" t="s">
        <v>285</v>
      </c>
      <c r="L1702" s="44" t="s">
        <v>286</v>
      </c>
      <c r="M1702" s="44"/>
      <c r="N1702" s="47">
        <v>380</v>
      </c>
      <c r="O1702" s="44">
        <v>21964260716</v>
      </c>
      <c r="P1702" s="47" t="s">
        <v>124</v>
      </c>
      <c r="Q1702" s="47" t="s">
        <v>36</v>
      </c>
      <c r="R1702" s="45">
        <v>45740</v>
      </c>
      <c r="S1702" s="47"/>
      <c r="T1702" s="47"/>
      <c r="U1702" s="45">
        <v>45740</v>
      </c>
      <c r="V1702" s="47"/>
      <c r="W1702" s="44" t="s">
        <v>277</v>
      </c>
      <c r="X1702" s="47" t="str">
        <f t="shared" si="76"/>
        <v>Emagrecimento087554774</v>
      </c>
      <c r="Y1702" s="46"/>
      <c r="Z1702" s="13"/>
    </row>
    <row r="1703" spans="1:26" ht="15" customHeight="1">
      <c r="A1703" s="175" t="s">
        <v>38</v>
      </c>
      <c r="B1703" s="40" t="s">
        <v>3566</v>
      </c>
      <c r="C1703" s="111" t="s">
        <v>27</v>
      </c>
      <c r="D1703" s="41">
        <v>46000</v>
      </c>
      <c r="E1703" s="42" t="s">
        <v>5097</v>
      </c>
      <c r="F1703" s="40" t="s">
        <v>5098</v>
      </c>
      <c r="G1703" s="43">
        <v>11793545758</v>
      </c>
      <c r="H1703" s="41">
        <v>32088</v>
      </c>
      <c r="I1703" s="43">
        <f t="shared" ca="1" si="79"/>
        <v>38</v>
      </c>
      <c r="J1703" s="43" t="s">
        <v>41</v>
      </c>
      <c r="K1703" s="43" t="s">
        <v>285</v>
      </c>
      <c r="L1703" s="40" t="s">
        <v>286</v>
      </c>
      <c r="M1703" s="40"/>
      <c r="N1703" s="43">
        <v>500</v>
      </c>
      <c r="O1703" s="40">
        <v>21964264116</v>
      </c>
      <c r="P1703" s="43" t="s">
        <v>124</v>
      </c>
      <c r="Q1703" s="43" t="s">
        <v>36</v>
      </c>
      <c r="R1703" s="41">
        <v>46009</v>
      </c>
      <c r="S1703" s="43"/>
      <c r="T1703" s="43"/>
      <c r="U1703" s="41">
        <v>45996</v>
      </c>
      <c r="V1703" s="41">
        <v>46009</v>
      </c>
      <c r="W1703" s="40" t="s">
        <v>277</v>
      </c>
      <c r="X1703" s="43" t="str">
        <f t="shared" si="76"/>
        <v>Emagrecimento087698119</v>
      </c>
      <c r="Y1703" s="43"/>
      <c r="Z1703" s="13"/>
    </row>
    <row r="1704" spans="1:26" ht="15" customHeight="1">
      <c r="A1704" s="176" t="s">
        <v>3586</v>
      </c>
      <c r="B1704" s="44" t="s">
        <v>3566</v>
      </c>
      <c r="C1704" s="110" t="s">
        <v>27</v>
      </c>
      <c r="D1704" s="45">
        <v>46051</v>
      </c>
      <c r="E1704" s="46" t="s">
        <v>5099</v>
      </c>
      <c r="F1704" s="44" t="s">
        <v>5100</v>
      </c>
      <c r="G1704" s="47">
        <v>12049134711</v>
      </c>
      <c r="H1704" s="45">
        <v>32531</v>
      </c>
      <c r="I1704" s="47">
        <f t="shared" ca="1" si="79"/>
        <v>37</v>
      </c>
      <c r="J1704" s="47"/>
      <c r="K1704" s="47" t="s">
        <v>285</v>
      </c>
      <c r="L1704" s="44" t="s">
        <v>286</v>
      </c>
      <c r="M1704" s="44"/>
      <c r="N1704" s="47">
        <v>400</v>
      </c>
      <c r="O1704" s="44">
        <v>21964274480</v>
      </c>
      <c r="P1704" s="47" t="s">
        <v>124</v>
      </c>
      <c r="Q1704" s="47" t="s">
        <v>36</v>
      </c>
      <c r="R1704" s="45">
        <v>46051</v>
      </c>
      <c r="S1704" s="47"/>
      <c r="T1704" s="47"/>
      <c r="U1704" s="45">
        <v>46044</v>
      </c>
      <c r="V1704" s="45"/>
      <c r="W1704" s="44"/>
      <c r="X1704" s="47" t="str">
        <f t="shared" si="76"/>
        <v>Emagrecimento089797592</v>
      </c>
      <c r="Y1704" s="187" t="s">
        <v>68</v>
      </c>
      <c r="Z1704" s="13"/>
    </row>
    <row r="1705" spans="1:26" ht="15" customHeight="1">
      <c r="A1705" s="175" t="s">
        <v>3586</v>
      </c>
      <c r="B1705" s="40" t="s">
        <v>3566</v>
      </c>
      <c r="C1705" s="111" t="s">
        <v>27</v>
      </c>
      <c r="D1705" s="41">
        <v>45987</v>
      </c>
      <c r="E1705" s="42" t="s">
        <v>5101</v>
      </c>
      <c r="F1705" s="40" t="s">
        <v>5102</v>
      </c>
      <c r="G1705" s="43">
        <v>9055989703</v>
      </c>
      <c r="H1705" s="41">
        <v>29344</v>
      </c>
      <c r="I1705" s="43">
        <f t="shared" ca="1" si="79"/>
        <v>46</v>
      </c>
      <c r="J1705" s="43" t="s">
        <v>77</v>
      </c>
      <c r="K1705" s="43" t="s">
        <v>285</v>
      </c>
      <c r="L1705" s="40" t="s">
        <v>286</v>
      </c>
      <c r="M1705" s="40"/>
      <c r="N1705" s="43">
        <v>400</v>
      </c>
      <c r="O1705" s="40">
        <v>21964275048</v>
      </c>
      <c r="P1705" s="43" t="s">
        <v>35</v>
      </c>
      <c r="Q1705" s="43" t="s">
        <v>36</v>
      </c>
      <c r="R1705" s="41">
        <v>45987</v>
      </c>
      <c r="S1705" s="43"/>
      <c r="T1705" s="43"/>
      <c r="U1705" s="41">
        <v>45983</v>
      </c>
      <c r="V1705" s="41"/>
      <c r="W1705" s="40"/>
      <c r="X1705" s="43" t="str">
        <f t="shared" si="76"/>
        <v>Emagrecimento652439136</v>
      </c>
      <c r="Y1705" s="43"/>
      <c r="Z1705" s="13"/>
    </row>
    <row r="1706" spans="1:26" ht="15" customHeight="1">
      <c r="A1706" s="176" t="s">
        <v>38</v>
      </c>
      <c r="B1706" s="44" t="s">
        <v>3566</v>
      </c>
      <c r="C1706" s="110" t="s">
        <v>27</v>
      </c>
      <c r="D1706" s="45">
        <v>45971</v>
      </c>
      <c r="E1706" s="46" t="s">
        <v>5103</v>
      </c>
      <c r="F1706" s="44" t="s">
        <v>5104</v>
      </c>
      <c r="G1706" s="47">
        <v>9905287744</v>
      </c>
      <c r="H1706" s="45">
        <v>30330</v>
      </c>
      <c r="I1706" s="47">
        <f t="shared" ca="1" si="79"/>
        <v>43</v>
      </c>
      <c r="J1706" s="47" t="s">
        <v>41</v>
      </c>
      <c r="K1706" s="47" t="s">
        <v>285</v>
      </c>
      <c r="L1706" s="44" t="s">
        <v>286</v>
      </c>
      <c r="M1706" s="44"/>
      <c r="N1706" s="47">
        <v>400</v>
      </c>
      <c r="O1706" s="44">
        <v>21964313130</v>
      </c>
      <c r="P1706" s="47" t="s">
        <v>35</v>
      </c>
      <c r="Q1706" s="47" t="s">
        <v>36</v>
      </c>
      <c r="R1706" s="45">
        <v>45966</v>
      </c>
      <c r="S1706" s="47"/>
      <c r="T1706" s="47"/>
      <c r="U1706" s="45">
        <v>45958</v>
      </c>
      <c r="V1706" s="45">
        <v>45966</v>
      </c>
      <c r="W1706" s="44" t="s">
        <v>5105</v>
      </c>
      <c r="X1706" s="47" t="str">
        <f t="shared" si="76"/>
        <v>Emagrecimento067708714</v>
      </c>
      <c r="Y1706" s="47"/>
      <c r="Z1706" s="13"/>
    </row>
    <row r="1707" spans="1:26" ht="15" customHeight="1">
      <c r="A1707" s="175" t="s">
        <v>38</v>
      </c>
      <c r="B1707" s="40" t="s">
        <v>3566</v>
      </c>
      <c r="C1707" s="111" t="s">
        <v>27</v>
      </c>
      <c r="D1707" s="41">
        <v>46000</v>
      </c>
      <c r="E1707" s="42" t="s">
        <v>5106</v>
      </c>
      <c r="F1707" s="40" t="s">
        <v>5107</v>
      </c>
      <c r="G1707" s="43">
        <v>9333642706</v>
      </c>
      <c r="H1707" s="41">
        <v>30264</v>
      </c>
      <c r="I1707" s="43">
        <f t="shared" ca="1" si="79"/>
        <v>43</v>
      </c>
      <c r="J1707" s="43" t="s">
        <v>41</v>
      </c>
      <c r="K1707" s="43" t="s">
        <v>285</v>
      </c>
      <c r="L1707" s="40" t="s">
        <v>286</v>
      </c>
      <c r="M1707" s="40"/>
      <c r="N1707" s="43">
        <v>500</v>
      </c>
      <c r="O1707" s="40">
        <v>21964320356</v>
      </c>
      <c r="P1707" s="43" t="s">
        <v>124</v>
      </c>
      <c r="Q1707" s="43" t="s">
        <v>36</v>
      </c>
      <c r="R1707" s="41">
        <v>45999</v>
      </c>
      <c r="S1707" s="43"/>
      <c r="T1707" s="43"/>
      <c r="U1707" s="41">
        <v>45996</v>
      </c>
      <c r="V1707" s="41">
        <v>45999</v>
      </c>
      <c r="W1707" s="40" t="s">
        <v>277</v>
      </c>
      <c r="X1707" s="43" t="str">
        <f t="shared" si="76"/>
        <v>Emagrecimento084228564</v>
      </c>
      <c r="Y1707" s="43"/>
      <c r="Z1707" s="13"/>
    </row>
    <row r="1708" spans="1:26" ht="15" customHeight="1">
      <c r="A1708" s="176" t="s">
        <v>369</v>
      </c>
      <c r="B1708" s="44" t="s">
        <v>3566</v>
      </c>
      <c r="C1708" s="110" t="s">
        <v>27</v>
      </c>
      <c r="D1708" s="45">
        <v>46160</v>
      </c>
      <c r="E1708" s="46" t="s">
        <v>5108</v>
      </c>
      <c r="F1708" s="44" t="s">
        <v>5109</v>
      </c>
      <c r="G1708" s="47">
        <v>70823413772</v>
      </c>
      <c r="H1708" s="45">
        <v>23792</v>
      </c>
      <c r="I1708" s="47">
        <f t="shared" ca="1" si="79"/>
        <v>61</v>
      </c>
      <c r="J1708" s="47" t="s">
        <v>3580</v>
      </c>
      <c r="K1708" s="47" t="s">
        <v>285</v>
      </c>
      <c r="L1708" s="44" t="s">
        <v>286</v>
      </c>
      <c r="M1708" s="44"/>
      <c r="N1708" s="47">
        <v>100</v>
      </c>
      <c r="O1708" s="44">
        <v>21964321387</v>
      </c>
      <c r="P1708" s="47" t="s">
        <v>124</v>
      </c>
      <c r="Q1708" s="47" t="s">
        <v>36</v>
      </c>
      <c r="R1708" s="45">
        <v>46112</v>
      </c>
      <c r="S1708" s="47"/>
      <c r="T1708" s="47"/>
      <c r="U1708" s="45">
        <v>46155</v>
      </c>
      <c r="V1708" s="47"/>
      <c r="W1708" s="44"/>
      <c r="X1708" s="47" t="str">
        <f t="shared" si="76"/>
        <v>Emagrecimento754542157</v>
      </c>
      <c r="Y1708" s="46" t="s">
        <v>126</v>
      </c>
      <c r="Z1708" s="13"/>
    </row>
    <row r="1709" spans="1:26" ht="15" customHeight="1">
      <c r="A1709" s="175" t="s">
        <v>38</v>
      </c>
      <c r="B1709" s="40" t="s">
        <v>3566</v>
      </c>
      <c r="C1709" s="111" t="s">
        <v>27</v>
      </c>
      <c r="D1709" s="41">
        <v>45971</v>
      </c>
      <c r="E1709" s="42" t="s">
        <v>5110</v>
      </c>
      <c r="F1709" s="40" t="s">
        <v>5111</v>
      </c>
      <c r="G1709" s="43">
        <v>9736019730</v>
      </c>
      <c r="H1709" s="41">
        <v>29953</v>
      </c>
      <c r="I1709" s="43">
        <f t="shared" ca="1" si="79"/>
        <v>44</v>
      </c>
      <c r="J1709" s="43"/>
      <c r="K1709" s="43" t="s">
        <v>285</v>
      </c>
      <c r="L1709" s="40" t="s">
        <v>286</v>
      </c>
      <c r="M1709" s="40"/>
      <c r="N1709" s="43">
        <v>500</v>
      </c>
      <c r="O1709" s="40">
        <v>21964325499</v>
      </c>
      <c r="P1709" s="43" t="s">
        <v>124</v>
      </c>
      <c r="Q1709" s="43" t="s">
        <v>36</v>
      </c>
      <c r="R1709" s="41"/>
      <c r="S1709" s="43"/>
      <c r="T1709" s="43"/>
      <c r="U1709" s="41">
        <v>45931</v>
      </c>
      <c r="V1709" s="41">
        <v>45951</v>
      </c>
      <c r="W1709" s="40"/>
      <c r="X1709" s="43" t="str">
        <f t="shared" si="76"/>
        <v>Emagrecimento089327204</v>
      </c>
      <c r="Y1709" s="43"/>
      <c r="Z1709" s="13"/>
    </row>
    <row r="1710" spans="1:26" ht="15" customHeight="1">
      <c r="A1710" s="176" t="s">
        <v>38</v>
      </c>
      <c r="B1710" s="44" t="s">
        <v>3566</v>
      </c>
      <c r="C1710" s="110" t="s">
        <v>27</v>
      </c>
      <c r="D1710" s="45">
        <v>45971</v>
      </c>
      <c r="E1710" s="46" t="s">
        <v>5112</v>
      </c>
      <c r="F1710" s="44" t="s">
        <v>5113</v>
      </c>
      <c r="G1710" s="47">
        <v>10888930747</v>
      </c>
      <c r="H1710" s="45">
        <v>30963</v>
      </c>
      <c r="I1710" s="47">
        <f t="shared" ca="1" si="79"/>
        <v>41</v>
      </c>
      <c r="J1710" s="47"/>
      <c r="K1710" s="47" t="s">
        <v>285</v>
      </c>
      <c r="L1710" s="44" t="s">
        <v>286</v>
      </c>
      <c r="M1710" s="44"/>
      <c r="N1710" s="47">
        <v>380</v>
      </c>
      <c r="O1710" s="44">
        <v>21964325499</v>
      </c>
      <c r="P1710" s="47" t="s">
        <v>124</v>
      </c>
      <c r="Q1710" s="47" t="s">
        <v>36</v>
      </c>
      <c r="R1710" s="45"/>
      <c r="S1710" s="47"/>
      <c r="T1710" s="47"/>
      <c r="U1710" s="45">
        <v>45931</v>
      </c>
      <c r="V1710" s="45">
        <v>45951</v>
      </c>
      <c r="W1710" s="44"/>
      <c r="X1710" s="47" t="str">
        <f t="shared" si="76"/>
        <v>Emagrecimento089327256</v>
      </c>
      <c r="Y1710" s="47"/>
      <c r="Z1710" s="13"/>
    </row>
    <row r="1711" spans="1:26" ht="15" customHeight="1">
      <c r="A1711" s="175" t="s">
        <v>369</v>
      </c>
      <c r="B1711" s="40" t="s">
        <v>3566</v>
      </c>
      <c r="C1711" s="111" t="s">
        <v>27</v>
      </c>
      <c r="D1711" s="41">
        <v>46160</v>
      </c>
      <c r="E1711" s="42" t="s">
        <v>5114</v>
      </c>
      <c r="F1711" s="40" t="s">
        <v>5115</v>
      </c>
      <c r="G1711" s="43">
        <v>8979720742</v>
      </c>
      <c r="H1711" s="41">
        <v>29606</v>
      </c>
      <c r="I1711" s="43">
        <f t="shared" ca="1" si="79"/>
        <v>45</v>
      </c>
      <c r="J1711" s="43" t="s">
        <v>3585</v>
      </c>
      <c r="K1711" s="43" t="s">
        <v>285</v>
      </c>
      <c r="L1711" s="40" t="s">
        <v>286</v>
      </c>
      <c r="M1711" s="40"/>
      <c r="N1711" s="43">
        <v>75</v>
      </c>
      <c r="O1711" s="40">
        <v>21964331856</v>
      </c>
      <c r="P1711" s="43" t="s">
        <v>124</v>
      </c>
      <c r="Q1711" s="43" t="s">
        <v>36</v>
      </c>
      <c r="R1711" s="41">
        <v>46112</v>
      </c>
      <c r="S1711" s="43"/>
      <c r="T1711" s="43"/>
      <c r="U1711" s="41">
        <v>46155</v>
      </c>
      <c r="V1711" s="43"/>
      <c r="W1711" s="40"/>
      <c r="X1711" s="43" t="str">
        <f t="shared" si="76"/>
        <v>Emagrecimento094498545</v>
      </c>
      <c r="Y1711" s="42" t="s">
        <v>126</v>
      </c>
      <c r="Z1711" s="13"/>
    </row>
    <row r="1712" spans="1:26" ht="15" customHeight="1">
      <c r="A1712" s="176" t="s">
        <v>38</v>
      </c>
      <c r="B1712" s="44" t="s">
        <v>3566</v>
      </c>
      <c r="C1712" s="110" t="s">
        <v>27</v>
      </c>
      <c r="D1712" s="45">
        <v>46058</v>
      </c>
      <c r="E1712" s="46" t="s">
        <v>5116</v>
      </c>
      <c r="F1712" s="44" t="s">
        <v>5117</v>
      </c>
      <c r="G1712" s="47">
        <v>8055158797</v>
      </c>
      <c r="H1712" s="45">
        <v>27383</v>
      </c>
      <c r="I1712" s="47">
        <f t="shared" ca="1" si="79"/>
        <v>51</v>
      </c>
      <c r="J1712" s="47" t="s">
        <v>41</v>
      </c>
      <c r="K1712" s="47" t="s">
        <v>285</v>
      </c>
      <c r="L1712" s="44" t="s">
        <v>286</v>
      </c>
      <c r="M1712" s="44"/>
      <c r="N1712" s="47">
        <v>60</v>
      </c>
      <c r="O1712" s="44">
        <v>21964372673</v>
      </c>
      <c r="P1712" s="47" t="s">
        <v>124</v>
      </c>
      <c r="Q1712" s="47" t="s">
        <v>36</v>
      </c>
      <c r="R1712" s="45">
        <v>46056</v>
      </c>
      <c r="S1712" s="47"/>
      <c r="T1712" s="47"/>
      <c r="U1712" s="45">
        <v>46055</v>
      </c>
      <c r="V1712" s="45">
        <v>46056</v>
      </c>
      <c r="W1712" s="44" t="s">
        <v>277</v>
      </c>
      <c r="X1712" s="47" t="str">
        <f t="shared" si="76"/>
        <v>Emagrecimento082420203</v>
      </c>
      <c r="Y1712" s="46" t="s">
        <v>58</v>
      </c>
      <c r="Z1712" s="13"/>
    </row>
    <row r="1713" spans="1:26" ht="15" customHeight="1">
      <c r="A1713" s="175" t="s">
        <v>38</v>
      </c>
      <c r="B1713" s="40" t="s">
        <v>3566</v>
      </c>
      <c r="C1713" s="111" t="s">
        <v>27</v>
      </c>
      <c r="D1713" s="41">
        <v>45971</v>
      </c>
      <c r="E1713" s="42" t="s">
        <v>5118</v>
      </c>
      <c r="F1713" s="40" t="s">
        <v>5119</v>
      </c>
      <c r="G1713" s="43">
        <v>9202686769</v>
      </c>
      <c r="H1713" s="41">
        <v>31033</v>
      </c>
      <c r="I1713" s="43">
        <f t="shared" ca="1" si="79"/>
        <v>41</v>
      </c>
      <c r="J1713" s="43" t="s">
        <v>41</v>
      </c>
      <c r="K1713" s="43" t="s">
        <v>285</v>
      </c>
      <c r="L1713" s="40" t="s">
        <v>286</v>
      </c>
      <c r="M1713" s="40"/>
      <c r="N1713" s="43">
        <v>400</v>
      </c>
      <c r="O1713" s="40">
        <v>21964379911</v>
      </c>
      <c r="P1713" s="43" t="s">
        <v>35</v>
      </c>
      <c r="Q1713" s="43" t="s">
        <v>36</v>
      </c>
      <c r="R1713" s="41">
        <v>45966</v>
      </c>
      <c r="S1713" s="43"/>
      <c r="T1713" s="43"/>
      <c r="U1713" s="41">
        <v>45940</v>
      </c>
      <c r="V1713" s="41">
        <v>45959</v>
      </c>
      <c r="W1713" s="40" t="s">
        <v>493</v>
      </c>
      <c r="X1713" s="43" t="str">
        <f t="shared" si="76"/>
        <v>Emagrecimento095550222</v>
      </c>
      <c r="Y1713" s="43"/>
      <c r="Z1713" s="13"/>
    </row>
    <row r="1714" spans="1:26" ht="15" customHeight="1">
      <c r="A1714" s="176" t="s">
        <v>38</v>
      </c>
      <c r="B1714" s="44" t="s">
        <v>3566</v>
      </c>
      <c r="C1714" s="110" t="s">
        <v>27</v>
      </c>
      <c r="D1714" s="45">
        <v>46048</v>
      </c>
      <c r="E1714" s="46" t="s">
        <v>5120</v>
      </c>
      <c r="F1714" s="44" t="s">
        <v>5121</v>
      </c>
      <c r="G1714" s="47">
        <v>10276931726</v>
      </c>
      <c r="H1714" s="45">
        <v>30907</v>
      </c>
      <c r="I1714" s="47">
        <f t="shared" ca="1" si="79"/>
        <v>41</v>
      </c>
      <c r="J1714" s="47" t="s">
        <v>41</v>
      </c>
      <c r="K1714" s="47" t="s">
        <v>285</v>
      </c>
      <c r="L1714" s="44" t="s">
        <v>286</v>
      </c>
      <c r="M1714" s="44"/>
      <c r="N1714" s="47">
        <v>500</v>
      </c>
      <c r="O1714" s="44">
        <v>21964400913</v>
      </c>
      <c r="P1714" s="47" t="s">
        <v>124</v>
      </c>
      <c r="Q1714" s="47" t="s">
        <v>36</v>
      </c>
      <c r="R1714" s="45">
        <v>46048</v>
      </c>
      <c r="S1714" s="47"/>
      <c r="T1714" s="47"/>
      <c r="U1714" s="45">
        <v>46044</v>
      </c>
      <c r="V1714" s="45">
        <v>46048</v>
      </c>
      <c r="W1714" s="44" t="s">
        <v>277</v>
      </c>
      <c r="X1714" s="47" t="str">
        <f t="shared" si="76"/>
        <v>Emagrecimento095209208</v>
      </c>
      <c r="Y1714" s="187" t="s">
        <v>68</v>
      </c>
      <c r="Z1714" s="13"/>
    </row>
    <row r="1715" spans="1:26" ht="15" customHeight="1">
      <c r="A1715" s="175" t="s">
        <v>369</v>
      </c>
      <c r="B1715" s="40" t="s">
        <v>3566</v>
      </c>
      <c r="C1715" s="111" t="s">
        <v>27</v>
      </c>
      <c r="D1715" s="41">
        <v>46135</v>
      </c>
      <c r="E1715" s="42" t="s">
        <v>5122</v>
      </c>
      <c r="F1715" s="40" t="s">
        <v>5123</v>
      </c>
      <c r="G1715" s="43">
        <v>5651272763</v>
      </c>
      <c r="H1715" s="41">
        <v>30749</v>
      </c>
      <c r="I1715" s="43">
        <f t="shared" ca="1" si="79"/>
        <v>42</v>
      </c>
      <c r="J1715" s="43" t="s">
        <v>3580</v>
      </c>
      <c r="K1715" s="43" t="s">
        <v>285</v>
      </c>
      <c r="L1715" s="40" t="s">
        <v>286</v>
      </c>
      <c r="M1715" s="40"/>
      <c r="N1715" s="43">
        <v>60</v>
      </c>
      <c r="O1715" s="40">
        <v>21964405861</v>
      </c>
      <c r="P1715" s="43" t="s">
        <v>124</v>
      </c>
      <c r="Q1715" s="43" t="s">
        <v>36</v>
      </c>
      <c r="R1715" s="41">
        <v>46118</v>
      </c>
      <c r="S1715" s="43"/>
      <c r="T1715" s="43"/>
      <c r="U1715" s="41">
        <v>46118</v>
      </c>
      <c r="V1715" s="43"/>
      <c r="W1715" s="40" t="s">
        <v>499</v>
      </c>
      <c r="X1715" s="43" t="str">
        <f t="shared" si="76"/>
        <v>Emagrecimento083559903</v>
      </c>
      <c r="Y1715" s="42" t="s">
        <v>37</v>
      </c>
      <c r="Z1715" s="13"/>
    </row>
    <row r="1716" spans="1:26" ht="15" customHeight="1">
      <c r="A1716" s="176" t="s">
        <v>38</v>
      </c>
      <c r="B1716" s="44" t="s">
        <v>3566</v>
      </c>
      <c r="C1716" s="110" t="s">
        <v>27</v>
      </c>
      <c r="D1716" s="45">
        <v>45986</v>
      </c>
      <c r="E1716" s="46" t="s">
        <v>5124</v>
      </c>
      <c r="F1716" s="44" t="s">
        <v>5125</v>
      </c>
      <c r="G1716" s="47">
        <v>5599947700</v>
      </c>
      <c r="H1716" s="45">
        <v>30409</v>
      </c>
      <c r="I1716" s="47">
        <f t="shared" ca="1" si="79"/>
        <v>43</v>
      </c>
      <c r="J1716" s="47" t="s">
        <v>41</v>
      </c>
      <c r="K1716" s="47" t="s">
        <v>285</v>
      </c>
      <c r="L1716" s="44" t="s">
        <v>286</v>
      </c>
      <c r="M1716" s="44"/>
      <c r="N1716" s="47">
        <v>380</v>
      </c>
      <c r="O1716" s="44">
        <v>21964415645</v>
      </c>
      <c r="P1716" s="47" t="s">
        <v>35</v>
      </c>
      <c r="Q1716" s="47" t="s">
        <v>36</v>
      </c>
      <c r="R1716" s="45">
        <v>45987</v>
      </c>
      <c r="S1716" s="47"/>
      <c r="T1716" s="47"/>
      <c r="U1716" s="45">
        <v>45985</v>
      </c>
      <c r="V1716" s="45">
        <v>45995</v>
      </c>
      <c r="W1716" s="44" t="s">
        <v>4540</v>
      </c>
      <c r="X1716" s="47" t="str">
        <f t="shared" si="76"/>
        <v>Emagrecimento087557704</v>
      </c>
      <c r="Y1716" s="47"/>
      <c r="Z1716" s="13"/>
    </row>
    <row r="1717" spans="1:26" ht="15" customHeight="1">
      <c r="A1717" s="175" t="s">
        <v>38</v>
      </c>
      <c r="B1717" s="40" t="s">
        <v>3566</v>
      </c>
      <c r="C1717" s="111" t="s">
        <v>27</v>
      </c>
      <c r="D1717" s="41">
        <v>46104</v>
      </c>
      <c r="E1717" s="42" t="s">
        <v>5126</v>
      </c>
      <c r="F1717" s="40" t="s">
        <v>5127</v>
      </c>
      <c r="G1717" s="43">
        <v>10468336770</v>
      </c>
      <c r="H1717" s="41">
        <v>30823</v>
      </c>
      <c r="I1717" s="43">
        <f t="shared" ca="1" si="79"/>
        <v>42</v>
      </c>
      <c r="J1717" s="43" t="s">
        <v>41</v>
      </c>
      <c r="K1717" s="43" t="s">
        <v>285</v>
      </c>
      <c r="L1717" s="40" t="s">
        <v>290</v>
      </c>
      <c r="M1717" s="40"/>
      <c r="N1717" s="43">
        <v>75</v>
      </c>
      <c r="O1717" s="40">
        <v>21964454630</v>
      </c>
      <c r="P1717" s="43" t="s">
        <v>124</v>
      </c>
      <c r="Q1717" s="43" t="s">
        <v>36</v>
      </c>
      <c r="R1717" s="49">
        <v>46045</v>
      </c>
      <c r="S1717" s="43"/>
      <c r="T1717" s="43"/>
      <c r="U1717" s="41">
        <v>46085</v>
      </c>
      <c r="V1717" s="41">
        <v>46101</v>
      </c>
      <c r="W1717" s="40" t="s">
        <v>277</v>
      </c>
      <c r="X1717" s="43" t="str">
        <f t="shared" si="76"/>
        <v>Emagrecimento093781097</v>
      </c>
      <c r="Y1717" s="46" t="s">
        <v>48</v>
      </c>
      <c r="Z1717" s="13"/>
    </row>
    <row r="1718" spans="1:26" ht="15" customHeight="1">
      <c r="A1718" s="175" t="s">
        <v>38</v>
      </c>
      <c r="B1718" s="40" t="s">
        <v>3566</v>
      </c>
      <c r="C1718" s="111" t="s">
        <v>27</v>
      </c>
      <c r="D1718" s="41">
        <v>45957</v>
      </c>
      <c r="E1718" s="42" t="s">
        <v>5128</v>
      </c>
      <c r="F1718" s="40" t="s">
        <v>5129</v>
      </c>
      <c r="G1718" s="43">
        <v>9663379723</v>
      </c>
      <c r="H1718" s="41" t="s">
        <v>5130</v>
      </c>
      <c r="I1718" s="43" t="e">
        <f t="shared" ca="1" si="79"/>
        <v>#VALUE!</v>
      </c>
      <c r="J1718" s="43" t="s">
        <v>41</v>
      </c>
      <c r="K1718" s="43" t="s">
        <v>285</v>
      </c>
      <c r="L1718" s="40" t="s">
        <v>286</v>
      </c>
      <c r="M1718" s="40"/>
      <c r="N1718" s="43">
        <v>40</v>
      </c>
      <c r="O1718" s="40">
        <v>21964482514</v>
      </c>
      <c r="P1718" s="43" t="s">
        <v>35</v>
      </c>
      <c r="Q1718" s="43" t="s">
        <v>36</v>
      </c>
      <c r="R1718" s="41">
        <v>45960</v>
      </c>
      <c r="S1718" s="43"/>
      <c r="T1718" s="43"/>
      <c r="U1718" s="41">
        <v>45945</v>
      </c>
      <c r="V1718" s="41">
        <v>45945</v>
      </c>
      <c r="W1718" s="44" t="s">
        <v>496</v>
      </c>
      <c r="X1718" s="43" t="str">
        <f t="shared" si="76"/>
        <v>Emagrecimento082113870</v>
      </c>
      <c r="Y1718" s="43"/>
      <c r="Z1718" s="13"/>
    </row>
    <row r="1719" spans="1:26" ht="15" customHeight="1">
      <c r="A1719" s="175" t="s">
        <v>38</v>
      </c>
      <c r="B1719" s="40" t="s">
        <v>3566</v>
      </c>
      <c r="C1719" s="111" t="s">
        <v>27</v>
      </c>
      <c r="D1719" s="41">
        <v>45971</v>
      </c>
      <c r="E1719" s="42" t="s">
        <v>5131</v>
      </c>
      <c r="F1719" s="40" t="s">
        <v>5132</v>
      </c>
      <c r="G1719" s="43">
        <v>753251108</v>
      </c>
      <c r="H1719" s="41">
        <v>32715</v>
      </c>
      <c r="I1719" s="43">
        <f t="shared" ca="1" si="79"/>
        <v>36</v>
      </c>
      <c r="J1719" s="43"/>
      <c r="K1719" s="43" t="s">
        <v>285</v>
      </c>
      <c r="L1719" s="40" t="s">
        <v>286</v>
      </c>
      <c r="M1719" s="40"/>
      <c r="N1719" s="43">
        <v>380</v>
      </c>
      <c r="O1719" s="40">
        <v>21964504732</v>
      </c>
      <c r="P1719" s="43" t="s">
        <v>124</v>
      </c>
      <c r="Q1719" s="43" t="s">
        <v>36</v>
      </c>
      <c r="R1719" s="41"/>
      <c r="S1719" s="43"/>
      <c r="T1719" s="43"/>
      <c r="U1719" s="41">
        <v>45964</v>
      </c>
      <c r="V1719" s="41">
        <v>45967</v>
      </c>
      <c r="W1719" s="40"/>
      <c r="X1719" s="43" t="str">
        <f t="shared" si="76"/>
        <v>Emagrecimento095694683</v>
      </c>
      <c r="Y1719" s="43"/>
      <c r="Z1719" s="13"/>
    </row>
    <row r="1720" spans="1:26" ht="15" customHeight="1">
      <c r="A1720" s="176" t="s">
        <v>369</v>
      </c>
      <c r="B1720" s="44" t="s">
        <v>3566</v>
      </c>
      <c r="C1720" s="110" t="s">
        <v>27</v>
      </c>
      <c r="D1720" s="45">
        <v>46153</v>
      </c>
      <c r="E1720" s="46" t="s">
        <v>5133</v>
      </c>
      <c r="F1720" s="44" t="s">
        <v>5134</v>
      </c>
      <c r="G1720" s="47">
        <v>10109624777</v>
      </c>
      <c r="H1720" s="45">
        <v>30328</v>
      </c>
      <c r="I1720" s="47">
        <v>43</v>
      </c>
      <c r="J1720" s="47" t="s">
        <v>3580</v>
      </c>
      <c r="K1720" s="47" t="s">
        <v>285</v>
      </c>
      <c r="L1720" s="44" t="s">
        <v>656</v>
      </c>
      <c r="M1720" s="44"/>
      <c r="N1720" s="47">
        <v>200</v>
      </c>
      <c r="O1720" s="44">
        <v>21964511033</v>
      </c>
      <c r="P1720" s="47" t="s">
        <v>124</v>
      </c>
      <c r="Q1720" s="47" t="s">
        <v>36</v>
      </c>
      <c r="R1720" s="45">
        <v>46112</v>
      </c>
      <c r="S1720" s="47"/>
      <c r="T1720" s="47"/>
      <c r="U1720" s="45"/>
      <c r="V1720" s="47"/>
      <c r="W1720" s="44"/>
      <c r="X1720" s="47" t="str">
        <f t="shared" si="76"/>
        <v>Emagrecimento095754158</v>
      </c>
      <c r="Y1720" s="46"/>
      <c r="Z1720" s="13"/>
    </row>
    <row r="1721" spans="1:26" ht="15" customHeight="1">
      <c r="A1721" s="175" t="s">
        <v>369</v>
      </c>
      <c r="B1721" s="40" t="s">
        <v>3566</v>
      </c>
      <c r="C1721" s="111" t="s">
        <v>27</v>
      </c>
      <c r="D1721" s="41">
        <v>46135</v>
      </c>
      <c r="E1721" s="42" t="s">
        <v>5135</v>
      </c>
      <c r="F1721" s="40" t="s">
        <v>5136</v>
      </c>
      <c r="G1721" s="43">
        <v>9936086716</v>
      </c>
      <c r="H1721" s="41">
        <v>30335</v>
      </c>
      <c r="I1721" s="43">
        <f ca="1">INT((TODAY()-H1721)/365.25)</f>
        <v>43</v>
      </c>
      <c r="J1721" s="43" t="s">
        <v>3580</v>
      </c>
      <c r="K1721" s="43" t="s">
        <v>285</v>
      </c>
      <c r="L1721" s="40" t="s">
        <v>286</v>
      </c>
      <c r="M1721" s="40"/>
      <c r="N1721" s="43">
        <v>75</v>
      </c>
      <c r="O1721" s="40">
        <v>21964512356</v>
      </c>
      <c r="P1721" s="43" t="s">
        <v>124</v>
      </c>
      <c r="Q1721" s="43" t="s">
        <v>36</v>
      </c>
      <c r="R1721" s="41">
        <v>46126</v>
      </c>
      <c r="S1721" s="43"/>
      <c r="T1721" s="43"/>
      <c r="U1721" s="41">
        <v>46126</v>
      </c>
      <c r="V1721" s="43"/>
      <c r="W1721" s="44" t="s">
        <v>496</v>
      </c>
      <c r="X1721" s="43" t="str">
        <f t="shared" si="76"/>
        <v>Emagrecimento095188589</v>
      </c>
      <c r="Y1721" s="42" t="s">
        <v>37</v>
      </c>
      <c r="Z1721" s="13"/>
    </row>
    <row r="1722" spans="1:26" ht="15" customHeight="1">
      <c r="A1722" s="176" t="s">
        <v>369</v>
      </c>
      <c r="B1722" s="44" t="s">
        <v>3566</v>
      </c>
      <c r="C1722" s="110" t="s">
        <v>27</v>
      </c>
      <c r="D1722" s="45">
        <v>46153</v>
      </c>
      <c r="E1722" s="46" t="s">
        <v>5137</v>
      </c>
      <c r="F1722" s="44" t="s">
        <v>5138</v>
      </c>
      <c r="G1722" s="47">
        <v>12091017779</v>
      </c>
      <c r="H1722" s="45">
        <v>32310</v>
      </c>
      <c r="I1722" s="47">
        <v>37</v>
      </c>
      <c r="J1722" s="47" t="s">
        <v>3585</v>
      </c>
      <c r="K1722" s="47" t="s">
        <v>285</v>
      </c>
      <c r="L1722" s="44" t="s">
        <v>631</v>
      </c>
      <c r="M1722" s="44"/>
      <c r="N1722" s="47">
        <v>50</v>
      </c>
      <c r="O1722" s="44">
        <v>21964533030</v>
      </c>
      <c r="P1722" s="47" t="s">
        <v>124</v>
      </c>
      <c r="Q1722" s="47" t="s">
        <v>36</v>
      </c>
      <c r="R1722" s="45">
        <v>46112</v>
      </c>
      <c r="S1722" s="47"/>
      <c r="T1722" s="47"/>
      <c r="U1722" s="45">
        <v>46149</v>
      </c>
      <c r="V1722" s="47"/>
      <c r="W1722" s="44"/>
      <c r="X1722" s="47" t="str">
        <f t="shared" si="76"/>
        <v>Emagrecimento076913534</v>
      </c>
      <c r="Y1722" s="46" t="s">
        <v>126</v>
      </c>
      <c r="Z1722" s="13"/>
    </row>
    <row r="1723" spans="1:26" ht="15" customHeight="1">
      <c r="A1723" s="175" t="s">
        <v>369</v>
      </c>
      <c r="B1723" s="40" t="s">
        <v>3566</v>
      </c>
      <c r="C1723" s="111" t="s">
        <v>27</v>
      </c>
      <c r="D1723" s="41">
        <v>46135</v>
      </c>
      <c r="E1723" s="42" t="s">
        <v>5139</v>
      </c>
      <c r="F1723" s="40" t="s">
        <v>5140</v>
      </c>
      <c r="G1723" s="43">
        <v>11413135706</v>
      </c>
      <c r="H1723" s="41">
        <v>31089</v>
      </c>
      <c r="I1723" s="43">
        <f ca="1">INT((TODAY()-H1723)/365.25)</f>
        <v>41</v>
      </c>
      <c r="J1723" s="43" t="s">
        <v>3580</v>
      </c>
      <c r="K1723" s="43" t="s">
        <v>285</v>
      </c>
      <c r="L1723" s="40" t="s">
        <v>286</v>
      </c>
      <c r="M1723" s="40"/>
      <c r="N1723" s="43">
        <v>380</v>
      </c>
      <c r="O1723" s="40">
        <v>21964543721</v>
      </c>
      <c r="P1723" s="43" t="s">
        <v>124</v>
      </c>
      <c r="Q1723" s="43" t="s">
        <v>36</v>
      </c>
      <c r="R1723" s="41">
        <v>46125</v>
      </c>
      <c r="S1723" s="43"/>
      <c r="T1723" s="43"/>
      <c r="U1723" s="41">
        <v>46125</v>
      </c>
      <c r="V1723" s="43"/>
      <c r="W1723" s="40" t="s">
        <v>499</v>
      </c>
      <c r="X1723" s="43" t="str">
        <f t="shared" si="76"/>
        <v>Emagrecimento089918427</v>
      </c>
      <c r="Y1723" s="42" t="s">
        <v>37</v>
      </c>
      <c r="Z1723" s="13"/>
    </row>
    <row r="1724" spans="1:26" ht="15" customHeight="1">
      <c r="A1724" s="176" t="s">
        <v>369</v>
      </c>
      <c r="B1724" s="44" t="s">
        <v>3566</v>
      </c>
      <c r="C1724" s="110" t="s">
        <v>27</v>
      </c>
      <c r="D1724" s="45">
        <v>46135</v>
      </c>
      <c r="E1724" s="46" t="s">
        <v>5141</v>
      </c>
      <c r="F1724" s="44" t="s">
        <v>5142</v>
      </c>
      <c r="G1724" s="47">
        <v>14629719709</v>
      </c>
      <c r="H1724" s="45">
        <v>33424</v>
      </c>
      <c r="I1724" s="47">
        <f ca="1">INT((TODAY()-H1724)/365.25)</f>
        <v>34</v>
      </c>
      <c r="J1724" s="47" t="s">
        <v>3580</v>
      </c>
      <c r="K1724" s="47" t="s">
        <v>285</v>
      </c>
      <c r="L1724" s="44" t="s">
        <v>286</v>
      </c>
      <c r="M1724" s="44"/>
      <c r="N1724" s="47">
        <v>450</v>
      </c>
      <c r="O1724" s="44">
        <v>21964561270</v>
      </c>
      <c r="P1724" s="47" t="s">
        <v>124</v>
      </c>
      <c r="Q1724" s="47" t="s">
        <v>36</v>
      </c>
      <c r="R1724" s="45">
        <v>46125</v>
      </c>
      <c r="S1724" s="47"/>
      <c r="T1724" s="47"/>
      <c r="U1724" s="45">
        <v>46125</v>
      </c>
      <c r="V1724" s="47"/>
      <c r="W1724" s="44" t="s">
        <v>499</v>
      </c>
      <c r="X1724" s="47" t="str">
        <f t="shared" si="76"/>
        <v>Emagrecimento083244333</v>
      </c>
      <c r="Y1724" s="46" t="s">
        <v>37</v>
      </c>
      <c r="Z1724" s="13"/>
    </row>
    <row r="1725" spans="1:26" ht="15" customHeight="1">
      <c r="A1725" s="175" t="s">
        <v>3586</v>
      </c>
      <c r="B1725" s="40" t="s">
        <v>3566</v>
      </c>
      <c r="C1725" s="111" t="s">
        <v>27</v>
      </c>
      <c r="D1725" s="41">
        <v>46072</v>
      </c>
      <c r="E1725" s="42" t="s">
        <v>5143</v>
      </c>
      <c r="F1725" s="40" t="s">
        <v>5144</v>
      </c>
      <c r="G1725" s="43">
        <v>1390515702</v>
      </c>
      <c r="H1725" s="41">
        <v>25992</v>
      </c>
      <c r="I1725" s="43">
        <f ca="1">INT((TODAY()-H1725)/365.25)</f>
        <v>55</v>
      </c>
      <c r="J1725" s="43" t="s">
        <v>77</v>
      </c>
      <c r="K1725" s="43" t="s">
        <v>285</v>
      </c>
      <c r="L1725" s="40" t="s">
        <v>286</v>
      </c>
      <c r="M1725" s="40"/>
      <c r="N1725" s="43">
        <v>450</v>
      </c>
      <c r="O1725" s="40">
        <v>21964581989</v>
      </c>
      <c r="P1725" s="43" t="s">
        <v>124</v>
      </c>
      <c r="Q1725" s="43" t="s">
        <v>36</v>
      </c>
      <c r="R1725" s="41">
        <v>46072</v>
      </c>
      <c r="S1725" s="43"/>
      <c r="T1725" s="43"/>
      <c r="U1725" s="41">
        <v>46065</v>
      </c>
      <c r="V1725" s="41"/>
      <c r="W1725" s="40"/>
      <c r="X1725" s="43" t="str">
        <f t="shared" si="76"/>
        <v>Emagrecimento086818115</v>
      </c>
      <c r="Y1725" s="46" t="s">
        <v>58</v>
      </c>
      <c r="Z1725" s="13"/>
    </row>
    <row r="1726" spans="1:26" ht="15" customHeight="1">
      <c r="A1726" s="176" t="s">
        <v>38</v>
      </c>
      <c r="B1726" s="44" t="s">
        <v>3566</v>
      </c>
      <c r="C1726" s="110" t="s">
        <v>27</v>
      </c>
      <c r="D1726" s="45">
        <v>45971</v>
      </c>
      <c r="E1726" s="46" t="s">
        <v>5145</v>
      </c>
      <c r="F1726" s="44" t="s">
        <v>5146</v>
      </c>
      <c r="G1726" s="47">
        <v>10299243761</v>
      </c>
      <c r="H1726" s="45">
        <v>30928</v>
      </c>
      <c r="I1726" s="47">
        <f ca="1">INT((TODAY()-H1726)/365.25)</f>
        <v>41</v>
      </c>
      <c r="J1726" s="47"/>
      <c r="K1726" s="47" t="s">
        <v>285</v>
      </c>
      <c r="L1726" s="44" t="s">
        <v>286</v>
      </c>
      <c r="M1726" s="44"/>
      <c r="N1726" s="47">
        <v>75</v>
      </c>
      <c r="O1726" s="44">
        <v>21964622733</v>
      </c>
      <c r="P1726" s="47" t="s">
        <v>124</v>
      </c>
      <c r="Q1726" s="47" t="s">
        <v>36</v>
      </c>
      <c r="R1726" s="45"/>
      <c r="S1726" s="47"/>
      <c r="T1726" s="47"/>
      <c r="U1726" s="45">
        <v>45931</v>
      </c>
      <c r="V1726" s="45">
        <v>45932</v>
      </c>
      <c r="W1726" s="44"/>
      <c r="X1726" s="47" t="str">
        <f t="shared" si="76"/>
        <v>Emagrecimento093781442</v>
      </c>
      <c r="Y1726" s="47"/>
      <c r="Z1726" s="13"/>
    </row>
    <row r="1727" spans="1:26" ht="15" customHeight="1">
      <c r="A1727" s="175" t="s">
        <v>369</v>
      </c>
      <c r="B1727" s="40" t="s">
        <v>3566</v>
      </c>
      <c r="C1727" s="111" t="s">
        <v>27</v>
      </c>
      <c r="D1727" s="41">
        <v>46153</v>
      </c>
      <c r="E1727" s="42" t="s">
        <v>5147</v>
      </c>
      <c r="F1727" s="40" t="s">
        <v>5148</v>
      </c>
      <c r="G1727" s="43">
        <v>13202597744</v>
      </c>
      <c r="H1727" s="41">
        <v>34128</v>
      </c>
      <c r="I1727" s="43">
        <v>32</v>
      </c>
      <c r="J1727" s="43" t="s">
        <v>3580</v>
      </c>
      <c r="K1727" s="43" t="s">
        <v>285</v>
      </c>
      <c r="L1727" s="40" t="s">
        <v>286</v>
      </c>
      <c r="M1727" s="40"/>
      <c r="N1727" s="43">
        <v>75</v>
      </c>
      <c r="O1727" s="40">
        <v>21964674381</v>
      </c>
      <c r="P1727" s="43" t="s">
        <v>124</v>
      </c>
      <c r="Q1727" s="43" t="s">
        <v>36</v>
      </c>
      <c r="R1727" s="41">
        <v>46112</v>
      </c>
      <c r="S1727" s="43"/>
      <c r="T1727" s="43"/>
      <c r="U1727" s="41">
        <v>46149</v>
      </c>
      <c r="V1727" s="43"/>
      <c r="W1727" s="40"/>
      <c r="X1727" s="43" t="str">
        <f t="shared" si="76"/>
        <v>Emagrecimento089979382</v>
      </c>
      <c r="Y1727" s="42" t="s">
        <v>126</v>
      </c>
      <c r="Z1727" s="13"/>
    </row>
    <row r="1728" spans="1:26" ht="15" customHeight="1">
      <c r="A1728" s="176" t="s">
        <v>369</v>
      </c>
      <c r="B1728" s="44" t="s">
        <v>3566</v>
      </c>
      <c r="C1728" s="110" t="s">
        <v>27</v>
      </c>
      <c r="D1728" s="45">
        <v>46153</v>
      </c>
      <c r="E1728" s="46" t="s">
        <v>5149</v>
      </c>
      <c r="F1728" s="44" t="s">
        <v>5150</v>
      </c>
      <c r="G1728" s="47">
        <v>12077271728</v>
      </c>
      <c r="H1728" s="45">
        <v>31662</v>
      </c>
      <c r="I1728" s="47">
        <v>39</v>
      </c>
      <c r="J1728" s="47" t="s">
        <v>3585</v>
      </c>
      <c r="K1728" s="47" t="s">
        <v>285</v>
      </c>
      <c r="L1728" s="44" t="s">
        <v>286</v>
      </c>
      <c r="M1728" s="44"/>
      <c r="N1728" s="47">
        <v>75</v>
      </c>
      <c r="O1728" s="44">
        <v>21964674383</v>
      </c>
      <c r="P1728" s="47" t="s">
        <v>124</v>
      </c>
      <c r="Q1728" s="47" t="s">
        <v>36</v>
      </c>
      <c r="R1728" s="45">
        <v>46112</v>
      </c>
      <c r="S1728" s="47"/>
      <c r="T1728" s="47"/>
      <c r="U1728" s="45">
        <v>46149</v>
      </c>
      <c r="V1728" s="47"/>
      <c r="W1728" s="44"/>
      <c r="X1728" s="47" t="str">
        <f t="shared" si="76"/>
        <v>Emagrecimento089979380</v>
      </c>
      <c r="Y1728" s="46" t="s">
        <v>126</v>
      </c>
      <c r="Z1728" s="13"/>
    </row>
    <row r="1729" spans="1:26" ht="15" customHeight="1">
      <c r="A1729" s="175" t="s">
        <v>212</v>
      </c>
      <c r="B1729" s="40" t="s">
        <v>3566</v>
      </c>
      <c r="C1729" s="111" t="s">
        <v>27</v>
      </c>
      <c r="D1729" s="41">
        <v>46084</v>
      </c>
      <c r="E1729" s="42" t="s">
        <v>5151</v>
      </c>
      <c r="F1729" s="40" t="s">
        <v>5152</v>
      </c>
      <c r="G1729" s="43">
        <v>9477601721</v>
      </c>
      <c r="H1729" s="41">
        <v>30623</v>
      </c>
      <c r="I1729" s="43">
        <f ca="1">INT((TODAY()-H1729)/365.25)</f>
        <v>42</v>
      </c>
      <c r="J1729" s="43"/>
      <c r="K1729" s="43" t="s">
        <v>285</v>
      </c>
      <c r="L1729" s="40" t="s">
        <v>315</v>
      </c>
      <c r="M1729" s="40"/>
      <c r="N1729" s="43">
        <v>380</v>
      </c>
      <c r="O1729" s="40">
        <v>21964687395</v>
      </c>
      <c r="P1729" s="43" t="s">
        <v>124</v>
      </c>
      <c r="Q1729" s="43" t="s">
        <v>36</v>
      </c>
      <c r="R1729" s="41">
        <v>46066</v>
      </c>
      <c r="S1729" s="43"/>
      <c r="T1729" s="43"/>
      <c r="U1729" s="41">
        <v>46066</v>
      </c>
      <c r="V1729" s="41"/>
      <c r="W1729" s="40" t="s">
        <v>493</v>
      </c>
      <c r="X1729" s="43" t="str">
        <f t="shared" si="76"/>
        <v>Emagrecimento092640666</v>
      </c>
      <c r="Y1729" s="46" t="s">
        <v>58</v>
      </c>
      <c r="Z1729" s="13"/>
    </row>
    <row r="1730" spans="1:26" ht="15" customHeight="1">
      <c r="A1730" s="176" t="s">
        <v>38</v>
      </c>
      <c r="B1730" s="44" t="s">
        <v>3566</v>
      </c>
      <c r="C1730" s="110" t="s">
        <v>27</v>
      </c>
      <c r="D1730" s="45">
        <v>45971</v>
      </c>
      <c r="E1730" s="46" t="s">
        <v>5153</v>
      </c>
      <c r="F1730" s="44" t="s">
        <v>5154</v>
      </c>
      <c r="G1730" s="47">
        <v>13648682709</v>
      </c>
      <c r="H1730" s="45">
        <v>33662</v>
      </c>
      <c r="I1730" s="47">
        <f ca="1">INT((TODAY()-H1730)/365.25)</f>
        <v>34</v>
      </c>
      <c r="J1730" s="47"/>
      <c r="K1730" s="47" t="s">
        <v>285</v>
      </c>
      <c r="L1730" s="44" t="s">
        <v>5074</v>
      </c>
      <c r="M1730" s="44"/>
      <c r="N1730" s="47">
        <v>120</v>
      </c>
      <c r="O1730" s="44">
        <v>21964732765</v>
      </c>
      <c r="P1730" s="47" t="s">
        <v>124</v>
      </c>
      <c r="Q1730" s="47" t="s">
        <v>36</v>
      </c>
      <c r="R1730" s="45"/>
      <c r="S1730" s="47"/>
      <c r="T1730" s="47"/>
      <c r="U1730" s="45">
        <v>45937</v>
      </c>
      <c r="V1730" s="45">
        <v>45940</v>
      </c>
      <c r="W1730" s="44" t="s">
        <v>277</v>
      </c>
      <c r="X1730" s="47" t="str">
        <f t="shared" ref="X1730:X1793" si="80">$B1730&amp;$E1730</f>
        <v>Emagrecimento095185977</v>
      </c>
      <c r="Y1730" s="47"/>
      <c r="Z1730" s="13"/>
    </row>
    <row r="1731" spans="1:26" ht="15" customHeight="1">
      <c r="A1731" s="175" t="s">
        <v>369</v>
      </c>
      <c r="B1731" s="40" t="s">
        <v>3566</v>
      </c>
      <c r="C1731" s="111" t="s">
        <v>27</v>
      </c>
      <c r="D1731" s="41">
        <v>46153</v>
      </c>
      <c r="E1731" s="42" t="s">
        <v>5155</v>
      </c>
      <c r="F1731" s="40" t="s">
        <v>5156</v>
      </c>
      <c r="G1731" s="43">
        <v>8188576760</v>
      </c>
      <c r="H1731" s="41">
        <v>29032</v>
      </c>
      <c r="I1731" s="43">
        <v>46</v>
      </c>
      <c r="J1731" s="43" t="s">
        <v>3580</v>
      </c>
      <c r="K1731" s="43" t="s">
        <v>285</v>
      </c>
      <c r="L1731" s="40" t="s">
        <v>286</v>
      </c>
      <c r="M1731" s="40"/>
      <c r="N1731" s="43">
        <v>380</v>
      </c>
      <c r="O1731" s="40">
        <v>21964760760</v>
      </c>
      <c r="P1731" s="43" t="s">
        <v>124</v>
      </c>
      <c r="Q1731" s="43" t="s">
        <v>36</v>
      </c>
      <c r="R1731" s="41">
        <v>46083</v>
      </c>
      <c r="S1731" s="43"/>
      <c r="T1731" s="43"/>
      <c r="U1731" s="41">
        <v>46150</v>
      </c>
      <c r="V1731" s="43"/>
      <c r="W1731" s="40"/>
      <c r="X1731" s="43" t="str">
        <f t="shared" si="80"/>
        <v>Emagrecimento082813426</v>
      </c>
      <c r="Y1731" s="42" t="s">
        <v>126</v>
      </c>
      <c r="Z1731" s="13"/>
    </row>
    <row r="1732" spans="1:26" ht="15" customHeight="1">
      <c r="A1732" s="176" t="s">
        <v>369</v>
      </c>
      <c r="B1732" s="44" t="s">
        <v>3566</v>
      </c>
      <c r="C1732" s="110" t="s">
        <v>27</v>
      </c>
      <c r="D1732" s="45">
        <v>46153</v>
      </c>
      <c r="E1732" s="46" t="s">
        <v>5157</v>
      </c>
      <c r="F1732" s="44" t="s">
        <v>5158</v>
      </c>
      <c r="G1732" s="47">
        <v>13244717780</v>
      </c>
      <c r="H1732" s="45">
        <v>33032</v>
      </c>
      <c r="I1732" s="47">
        <v>35</v>
      </c>
      <c r="J1732" s="47" t="s">
        <v>3585</v>
      </c>
      <c r="K1732" s="47" t="s">
        <v>285</v>
      </c>
      <c r="L1732" s="44" t="s">
        <v>286</v>
      </c>
      <c r="M1732" s="44"/>
      <c r="N1732" s="47">
        <v>60</v>
      </c>
      <c r="O1732" s="44">
        <v>21964779154</v>
      </c>
      <c r="P1732" s="47" t="s">
        <v>124</v>
      </c>
      <c r="Q1732" s="47" t="s">
        <v>36</v>
      </c>
      <c r="R1732" s="45">
        <v>46112</v>
      </c>
      <c r="S1732" s="47"/>
      <c r="T1732" s="47"/>
      <c r="U1732" s="45"/>
      <c r="V1732" s="47"/>
      <c r="W1732" s="44"/>
      <c r="X1732" s="47" t="str">
        <f t="shared" si="80"/>
        <v>Emagrecimento084213723</v>
      </c>
      <c r="Y1732" s="46"/>
      <c r="Z1732" s="13"/>
    </row>
    <row r="1733" spans="1:26" ht="15" customHeight="1">
      <c r="A1733" s="175" t="s">
        <v>212</v>
      </c>
      <c r="B1733" s="40" t="s">
        <v>3566</v>
      </c>
      <c r="C1733" s="111" t="s">
        <v>27</v>
      </c>
      <c r="D1733" s="41">
        <v>46135</v>
      </c>
      <c r="E1733" s="42" t="s">
        <v>5159</v>
      </c>
      <c r="F1733" s="40" t="s">
        <v>5160</v>
      </c>
      <c r="G1733" s="43">
        <v>8817975702</v>
      </c>
      <c r="H1733" s="41">
        <v>29388</v>
      </c>
      <c r="I1733" s="43">
        <f ca="1">INT((TODAY()-H1733)/365.25)</f>
        <v>45</v>
      </c>
      <c r="J1733" s="43" t="s">
        <v>3580</v>
      </c>
      <c r="K1733" s="43" t="s">
        <v>285</v>
      </c>
      <c r="L1733" s="40" t="s">
        <v>5074</v>
      </c>
      <c r="M1733" s="40"/>
      <c r="N1733" s="43">
        <v>75</v>
      </c>
      <c r="O1733" s="40">
        <v>21964815875</v>
      </c>
      <c r="P1733" s="43" t="s">
        <v>124</v>
      </c>
      <c r="Q1733" s="43" t="s">
        <v>36</v>
      </c>
      <c r="R1733" s="41">
        <v>45820</v>
      </c>
      <c r="S1733" s="43"/>
      <c r="T1733" s="43"/>
      <c r="U1733" s="41">
        <v>45820</v>
      </c>
      <c r="V1733" s="43"/>
      <c r="W1733" s="40" t="s">
        <v>277</v>
      </c>
      <c r="X1733" s="43" t="str">
        <f t="shared" si="80"/>
        <v>Emagrecimento093359327</v>
      </c>
      <c r="Y1733" s="42"/>
      <c r="Z1733" s="13"/>
    </row>
    <row r="1734" spans="1:26" ht="15" customHeight="1">
      <c r="A1734" s="175" t="s">
        <v>369</v>
      </c>
      <c r="B1734" s="40" t="s">
        <v>3566</v>
      </c>
      <c r="C1734" s="111" t="s">
        <v>27</v>
      </c>
      <c r="D1734" s="41">
        <v>46160</v>
      </c>
      <c r="E1734" s="42" t="s">
        <v>5161</v>
      </c>
      <c r="F1734" s="40" t="s">
        <v>5162</v>
      </c>
      <c r="G1734" s="43">
        <v>8307633761</v>
      </c>
      <c r="H1734" s="41">
        <v>28664</v>
      </c>
      <c r="I1734" s="43">
        <f ca="1">INT((TODAY()-H1734)/365.25)</f>
        <v>47</v>
      </c>
      <c r="J1734" s="43" t="s">
        <v>3580</v>
      </c>
      <c r="K1734" s="43" t="s">
        <v>285</v>
      </c>
      <c r="L1734" s="40" t="s">
        <v>315</v>
      </c>
      <c r="M1734" s="40"/>
      <c r="N1734" s="43">
        <v>75</v>
      </c>
      <c r="O1734" s="40">
        <v>21964858275</v>
      </c>
      <c r="P1734" s="43" t="s">
        <v>124</v>
      </c>
      <c r="Q1734" s="43" t="s">
        <v>36</v>
      </c>
      <c r="R1734" s="41">
        <v>46112</v>
      </c>
      <c r="S1734" s="43"/>
      <c r="T1734" s="43"/>
      <c r="U1734" s="41">
        <v>46155</v>
      </c>
      <c r="V1734" s="43"/>
      <c r="W1734" s="40"/>
      <c r="X1734" s="43" t="str">
        <f t="shared" si="80"/>
        <v>Emagrecimento085592861</v>
      </c>
      <c r="Y1734" s="42" t="s">
        <v>126</v>
      </c>
      <c r="Z1734" s="13"/>
    </row>
    <row r="1735" spans="1:26" ht="15" customHeight="1">
      <c r="A1735" s="176" t="s">
        <v>369</v>
      </c>
      <c r="B1735" s="44" t="s">
        <v>3566</v>
      </c>
      <c r="C1735" s="110" t="s">
        <v>27</v>
      </c>
      <c r="D1735" s="45">
        <v>46153</v>
      </c>
      <c r="E1735" s="46" t="s">
        <v>5163</v>
      </c>
      <c r="F1735" s="44" t="s">
        <v>5164</v>
      </c>
      <c r="G1735" s="47">
        <v>12110007702</v>
      </c>
      <c r="H1735" s="45">
        <v>32439</v>
      </c>
      <c r="I1735" s="47">
        <v>37</v>
      </c>
      <c r="J1735" s="47" t="s">
        <v>3580</v>
      </c>
      <c r="K1735" s="47" t="s">
        <v>285</v>
      </c>
      <c r="L1735" s="44" t="s">
        <v>286</v>
      </c>
      <c r="M1735" s="44"/>
      <c r="N1735" s="47">
        <v>120</v>
      </c>
      <c r="O1735" s="44">
        <v>21964902527</v>
      </c>
      <c r="P1735" s="47" t="s">
        <v>124</v>
      </c>
      <c r="Q1735" s="47" t="s">
        <v>36</v>
      </c>
      <c r="R1735" s="45">
        <v>46112</v>
      </c>
      <c r="S1735" s="47"/>
      <c r="T1735" s="47"/>
      <c r="U1735" s="45"/>
      <c r="V1735" s="47"/>
      <c r="W1735" s="44"/>
      <c r="X1735" s="47" t="str">
        <f t="shared" si="80"/>
        <v>Emagrecimento094037508</v>
      </c>
      <c r="Y1735" s="46"/>
      <c r="Z1735" s="13"/>
    </row>
    <row r="1736" spans="1:26" ht="15" customHeight="1">
      <c r="A1736" s="175" t="s">
        <v>212</v>
      </c>
      <c r="B1736" s="40" t="s">
        <v>3566</v>
      </c>
      <c r="C1736" s="111" t="s">
        <v>27</v>
      </c>
      <c r="D1736" s="41">
        <v>46135</v>
      </c>
      <c r="E1736" s="42" t="s">
        <v>5165</v>
      </c>
      <c r="F1736" s="40" t="s">
        <v>5166</v>
      </c>
      <c r="G1736" s="43">
        <v>4487880718</v>
      </c>
      <c r="H1736" s="41">
        <v>27615</v>
      </c>
      <c r="I1736" s="43">
        <f ca="1">INT((TODAY()-H1736)/365.25)</f>
        <v>50</v>
      </c>
      <c r="J1736" s="43" t="s">
        <v>3580</v>
      </c>
      <c r="K1736" s="43" t="s">
        <v>285</v>
      </c>
      <c r="L1736" s="40" t="s">
        <v>674</v>
      </c>
      <c r="M1736" s="40"/>
      <c r="N1736" s="43">
        <v>380</v>
      </c>
      <c r="O1736" s="40">
        <v>21964910572</v>
      </c>
      <c r="P1736" s="43" t="s">
        <v>124</v>
      </c>
      <c r="Q1736" s="43" t="s">
        <v>36</v>
      </c>
      <c r="R1736" s="41">
        <v>46106</v>
      </c>
      <c r="S1736" s="43"/>
      <c r="T1736" s="43"/>
      <c r="U1736" s="41">
        <v>46106</v>
      </c>
      <c r="V1736" s="43"/>
      <c r="W1736" s="40" t="s">
        <v>277</v>
      </c>
      <c r="X1736" s="43" t="str">
        <f t="shared" si="80"/>
        <v>Emagrecimento089966142</v>
      </c>
      <c r="Y1736" s="46" t="s">
        <v>48</v>
      </c>
      <c r="Z1736" s="13"/>
    </row>
    <row r="1737" spans="1:26" ht="15" customHeight="1">
      <c r="A1737" s="176" t="s">
        <v>38</v>
      </c>
      <c r="B1737" s="44" t="s">
        <v>3566</v>
      </c>
      <c r="C1737" s="110" t="s">
        <v>27</v>
      </c>
      <c r="D1737" s="45">
        <v>46044</v>
      </c>
      <c r="E1737" s="46" t="s">
        <v>5167</v>
      </c>
      <c r="F1737" s="44" t="s">
        <v>5168</v>
      </c>
      <c r="G1737" s="47">
        <v>13390571744</v>
      </c>
      <c r="H1737" s="45">
        <v>33800</v>
      </c>
      <c r="I1737" s="47">
        <f ca="1">INT((TODAY()-H1737)/365.25)</f>
        <v>33</v>
      </c>
      <c r="J1737" s="47" t="s">
        <v>41</v>
      </c>
      <c r="K1737" s="47" t="s">
        <v>285</v>
      </c>
      <c r="L1737" s="44" t="s">
        <v>286</v>
      </c>
      <c r="M1737" s="44"/>
      <c r="N1737" s="47">
        <v>60</v>
      </c>
      <c r="O1737" s="44">
        <v>21964915253</v>
      </c>
      <c r="P1737" s="47" t="s">
        <v>124</v>
      </c>
      <c r="Q1737" s="47" t="s">
        <v>36</v>
      </c>
      <c r="R1737" s="45">
        <v>46055</v>
      </c>
      <c r="S1737" s="47"/>
      <c r="T1737" s="47"/>
      <c r="U1737" s="45">
        <v>46042</v>
      </c>
      <c r="V1737" s="45">
        <v>46077</v>
      </c>
      <c r="W1737" s="44" t="s">
        <v>499</v>
      </c>
      <c r="X1737" s="47" t="str">
        <f t="shared" si="80"/>
        <v>Emagrecimento093468587</v>
      </c>
      <c r="Y1737" s="187" t="s">
        <v>68</v>
      </c>
      <c r="Z1737" s="13"/>
    </row>
    <row r="1738" spans="1:26" ht="15" customHeight="1">
      <c r="A1738" s="175" t="s">
        <v>38</v>
      </c>
      <c r="B1738" s="40" t="s">
        <v>3566</v>
      </c>
      <c r="C1738" s="111" t="s">
        <v>27</v>
      </c>
      <c r="D1738" s="41">
        <v>45971</v>
      </c>
      <c r="E1738" s="42" t="s">
        <v>5169</v>
      </c>
      <c r="F1738" s="40" t="s">
        <v>5170</v>
      </c>
      <c r="G1738" s="43">
        <v>6924928790</v>
      </c>
      <c r="H1738" s="41">
        <v>27652</v>
      </c>
      <c r="I1738" s="43">
        <f ca="1">INT((TODAY()-H1738)/365.25)</f>
        <v>50</v>
      </c>
      <c r="J1738" s="43" t="s">
        <v>41</v>
      </c>
      <c r="K1738" s="43" t="s">
        <v>285</v>
      </c>
      <c r="L1738" s="40" t="s">
        <v>286</v>
      </c>
      <c r="M1738" s="40"/>
      <c r="N1738" s="43">
        <v>450</v>
      </c>
      <c r="O1738" s="40">
        <v>21964916502</v>
      </c>
      <c r="P1738" s="43" t="s">
        <v>35</v>
      </c>
      <c r="Q1738" s="43" t="s">
        <v>36</v>
      </c>
      <c r="R1738" s="41">
        <v>45966</v>
      </c>
      <c r="S1738" s="43"/>
      <c r="T1738" s="43"/>
      <c r="U1738" s="41">
        <v>45933</v>
      </c>
      <c r="V1738" s="41" t="s">
        <v>5171</v>
      </c>
      <c r="W1738" s="40" t="s">
        <v>499</v>
      </c>
      <c r="X1738" s="43" t="str">
        <f t="shared" si="80"/>
        <v>Emagrecimento094247686</v>
      </c>
      <c r="Y1738" s="43"/>
      <c r="Z1738" s="13"/>
    </row>
    <row r="1739" spans="1:26" ht="15" customHeight="1">
      <c r="A1739" s="176" t="s">
        <v>38</v>
      </c>
      <c r="B1739" s="44" t="s">
        <v>3566</v>
      </c>
      <c r="C1739" s="110" t="s">
        <v>27</v>
      </c>
      <c r="D1739" s="45">
        <v>46013</v>
      </c>
      <c r="E1739" s="46" t="s">
        <v>5172</v>
      </c>
      <c r="F1739" s="44" t="s">
        <v>5173</v>
      </c>
      <c r="G1739" s="47">
        <v>97431869720</v>
      </c>
      <c r="H1739" s="45">
        <v>24549</v>
      </c>
      <c r="I1739" s="47">
        <f ca="1">INT((TODAY()-H1739)/365.25)</f>
        <v>59</v>
      </c>
      <c r="J1739" s="47" t="s">
        <v>77</v>
      </c>
      <c r="K1739" s="47" t="s">
        <v>285</v>
      </c>
      <c r="L1739" s="44" t="s">
        <v>286</v>
      </c>
      <c r="M1739" s="44"/>
      <c r="N1739" s="47">
        <v>450</v>
      </c>
      <c r="O1739" s="44">
        <v>21964917681</v>
      </c>
      <c r="P1739" s="47" t="s">
        <v>124</v>
      </c>
      <c r="Q1739" s="47" t="s">
        <v>36</v>
      </c>
      <c r="R1739" s="45">
        <v>46010</v>
      </c>
      <c r="S1739" s="47"/>
      <c r="T1739" s="47"/>
      <c r="U1739" s="45">
        <v>46009</v>
      </c>
      <c r="V1739" s="45">
        <v>46010</v>
      </c>
      <c r="W1739" s="44" t="s">
        <v>277</v>
      </c>
      <c r="X1739" s="47" t="str">
        <f t="shared" si="80"/>
        <v>Emagrecimento094247683</v>
      </c>
      <c r="Y1739" s="47"/>
      <c r="Z1739" s="13"/>
    </row>
    <row r="1740" spans="1:26" ht="15" customHeight="1">
      <c r="A1740" s="175" t="s">
        <v>38</v>
      </c>
      <c r="B1740" s="40" t="s">
        <v>3566</v>
      </c>
      <c r="C1740" s="111" t="s">
        <v>27</v>
      </c>
      <c r="D1740" s="41">
        <v>45973</v>
      </c>
      <c r="E1740" s="42" t="s">
        <v>5174</v>
      </c>
      <c r="F1740" s="40" t="s">
        <v>5175</v>
      </c>
      <c r="G1740" s="43">
        <v>11305008707</v>
      </c>
      <c r="H1740" s="41">
        <v>30939</v>
      </c>
      <c r="I1740" s="43">
        <f ca="1">INT((TODAY()-H1740)/365.25)</f>
        <v>41</v>
      </c>
      <c r="J1740" s="43" t="s">
        <v>77</v>
      </c>
      <c r="K1740" s="43" t="s">
        <v>285</v>
      </c>
      <c r="L1740" s="40" t="s">
        <v>286</v>
      </c>
      <c r="M1740" s="40"/>
      <c r="N1740" s="43">
        <v>120</v>
      </c>
      <c r="O1740" s="40">
        <v>21964931646</v>
      </c>
      <c r="P1740" s="43" t="s">
        <v>35</v>
      </c>
      <c r="Q1740" s="43" t="s">
        <v>36</v>
      </c>
      <c r="R1740" s="41">
        <v>45973</v>
      </c>
      <c r="S1740" s="43"/>
      <c r="T1740" s="43"/>
      <c r="U1740" s="41">
        <v>45972</v>
      </c>
      <c r="V1740" s="41">
        <v>45979</v>
      </c>
      <c r="W1740" s="44" t="s">
        <v>496</v>
      </c>
      <c r="X1740" s="43" t="str">
        <f t="shared" si="80"/>
        <v>Emagrecimento089007770</v>
      </c>
      <c r="Y1740" s="43"/>
      <c r="Z1740" s="13"/>
    </row>
    <row r="1741" spans="1:26" ht="15" customHeight="1">
      <c r="A1741" s="175" t="s">
        <v>369</v>
      </c>
      <c r="B1741" s="40" t="s">
        <v>3566</v>
      </c>
      <c r="C1741" s="111" t="s">
        <v>27</v>
      </c>
      <c r="D1741" s="41">
        <v>46153</v>
      </c>
      <c r="E1741" s="42" t="s">
        <v>5176</v>
      </c>
      <c r="F1741" s="40" t="s">
        <v>5177</v>
      </c>
      <c r="G1741" s="43">
        <v>15474147740</v>
      </c>
      <c r="H1741" s="41">
        <v>34901</v>
      </c>
      <c r="I1741" s="43">
        <v>30</v>
      </c>
      <c r="J1741" s="43" t="s">
        <v>3580</v>
      </c>
      <c r="K1741" s="43" t="s">
        <v>285</v>
      </c>
      <c r="L1741" s="40" t="s">
        <v>739</v>
      </c>
      <c r="M1741" s="40"/>
      <c r="N1741" s="43">
        <v>60</v>
      </c>
      <c r="O1741" s="40">
        <v>21964988940</v>
      </c>
      <c r="P1741" s="43" t="s">
        <v>124</v>
      </c>
      <c r="Q1741" s="43" t="s">
        <v>36</v>
      </c>
      <c r="R1741" s="41">
        <v>46083</v>
      </c>
      <c r="S1741" s="43"/>
      <c r="T1741" s="43"/>
      <c r="U1741" s="41">
        <v>46142</v>
      </c>
      <c r="V1741" s="43"/>
      <c r="W1741" s="40"/>
      <c r="X1741" s="43" t="str">
        <f t="shared" si="80"/>
        <v>Emagrecimento094636582</v>
      </c>
      <c r="Y1741" s="42" t="s">
        <v>37</v>
      </c>
      <c r="Z1741" s="13"/>
    </row>
    <row r="1742" spans="1:26" ht="15" customHeight="1">
      <c r="A1742" s="176" t="s">
        <v>369</v>
      </c>
      <c r="B1742" s="44" t="s">
        <v>3566</v>
      </c>
      <c r="C1742" s="110" t="s">
        <v>27</v>
      </c>
      <c r="D1742" s="45">
        <v>46160</v>
      </c>
      <c r="E1742" s="46" t="s">
        <v>5178</v>
      </c>
      <c r="F1742" s="44" t="s">
        <v>5179</v>
      </c>
      <c r="G1742" s="47">
        <v>8174654720</v>
      </c>
      <c r="H1742" s="45">
        <v>28991</v>
      </c>
      <c r="I1742" s="47">
        <f ca="1">INT((TODAY()-H1742)/365.25)</f>
        <v>47</v>
      </c>
      <c r="J1742" s="47" t="s">
        <v>3580</v>
      </c>
      <c r="K1742" s="47" t="s">
        <v>285</v>
      </c>
      <c r="L1742" s="44" t="s">
        <v>286</v>
      </c>
      <c r="M1742" s="44"/>
      <c r="N1742" s="47">
        <v>380</v>
      </c>
      <c r="O1742" s="44">
        <v>21964994894</v>
      </c>
      <c r="P1742" s="47" t="s">
        <v>124</v>
      </c>
      <c r="Q1742" s="47" t="s">
        <v>36</v>
      </c>
      <c r="R1742" s="45">
        <v>46112</v>
      </c>
      <c r="S1742" s="47"/>
      <c r="T1742" s="47"/>
      <c r="U1742" s="45">
        <v>46156</v>
      </c>
      <c r="V1742" s="47"/>
      <c r="W1742" s="44"/>
      <c r="X1742" s="47" t="str">
        <f t="shared" si="80"/>
        <v>Emagrecimento092992347</v>
      </c>
      <c r="Y1742" s="46" t="s">
        <v>126</v>
      </c>
      <c r="Z1742" s="13"/>
    </row>
    <row r="1743" spans="1:26" ht="15" customHeight="1">
      <c r="A1743" s="175" t="s">
        <v>212</v>
      </c>
      <c r="B1743" s="40" t="s">
        <v>3566</v>
      </c>
      <c r="C1743" s="111" t="s">
        <v>27</v>
      </c>
      <c r="D1743" s="41">
        <v>46084</v>
      </c>
      <c r="E1743" s="42" t="s">
        <v>5180</v>
      </c>
      <c r="F1743" s="40" t="s">
        <v>5181</v>
      </c>
      <c r="G1743" s="43">
        <v>22627841750</v>
      </c>
      <c r="H1743" s="41">
        <v>37161</v>
      </c>
      <c r="I1743" s="43">
        <f ca="1">INT((TODAY()-H1743)/365.25)</f>
        <v>24</v>
      </c>
      <c r="J1743" s="43"/>
      <c r="K1743" s="43" t="s">
        <v>285</v>
      </c>
      <c r="L1743" s="40" t="s">
        <v>739</v>
      </c>
      <c r="M1743" s="40"/>
      <c r="N1743" s="43">
        <v>450</v>
      </c>
      <c r="O1743" s="40">
        <v>21964998705</v>
      </c>
      <c r="P1743" s="43" t="s">
        <v>124</v>
      </c>
      <c r="Q1743" s="43" t="s">
        <v>36</v>
      </c>
      <c r="R1743" s="41">
        <v>46052</v>
      </c>
      <c r="S1743" s="43"/>
      <c r="T1743" s="43"/>
      <c r="U1743" s="41">
        <v>46052</v>
      </c>
      <c r="V1743" s="41"/>
      <c r="W1743" s="40" t="s">
        <v>277</v>
      </c>
      <c r="X1743" s="43" t="str">
        <f t="shared" si="80"/>
        <v>Emagrecimento093106581</v>
      </c>
      <c r="Y1743" s="186" t="s">
        <v>68</v>
      </c>
      <c r="Z1743" s="13"/>
    </row>
    <row r="1744" spans="1:26" ht="15" customHeight="1">
      <c r="A1744" s="176" t="s">
        <v>369</v>
      </c>
      <c r="B1744" s="44" t="s">
        <v>3566</v>
      </c>
      <c r="C1744" s="110" t="s">
        <v>27</v>
      </c>
      <c r="D1744" s="45">
        <v>46153</v>
      </c>
      <c r="E1744" s="46" t="s">
        <v>5182</v>
      </c>
      <c r="F1744" s="44" t="s">
        <v>5183</v>
      </c>
      <c r="G1744" s="47">
        <v>12181736707</v>
      </c>
      <c r="H1744" s="45">
        <v>31791</v>
      </c>
      <c r="I1744" s="47">
        <v>39</v>
      </c>
      <c r="J1744" s="47" t="s">
        <v>3580</v>
      </c>
      <c r="K1744" s="47" t="s">
        <v>285</v>
      </c>
      <c r="L1744" s="44" t="s">
        <v>286</v>
      </c>
      <c r="M1744" s="44"/>
      <c r="N1744" s="47">
        <v>110</v>
      </c>
      <c r="O1744" s="44">
        <v>21965046375</v>
      </c>
      <c r="P1744" s="47" t="s">
        <v>124</v>
      </c>
      <c r="Q1744" s="47" t="s">
        <v>36</v>
      </c>
      <c r="R1744" s="45">
        <v>46083</v>
      </c>
      <c r="S1744" s="47"/>
      <c r="T1744" s="47"/>
      <c r="U1744" s="45">
        <v>46150</v>
      </c>
      <c r="V1744" s="47"/>
      <c r="W1744" s="44"/>
      <c r="X1744" s="47" t="str">
        <f t="shared" si="80"/>
        <v>Emagrecimento079541315</v>
      </c>
      <c r="Y1744" s="46" t="s">
        <v>126</v>
      </c>
      <c r="Z1744" s="13"/>
    </row>
    <row r="1745" spans="1:26" ht="15" customHeight="1">
      <c r="A1745" s="175" t="s">
        <v>369</v>
      </c>
      <c r="B1745" s="40" t="s">
        <v>3566</v>
      </c>
      <c r="C1745" s="111" t="s">
        <v>27</v>
      </c>
      <c r="D1745" s="41">
        <v>46153</v>
      </c>
      <c r="E1745" s="42" t="s">
        <v>5184</v>
      </c>
      <c r="F1745" s="40" t="s">
        <v>5185</v>
      </c>
      <c r="G1745" s="43">
        <v>14836650704</v>
      </c>
      <c r="H1745" s="41">
        <v>36538</v>
      </c>
      <c r="I1745" s="43">
        <v>26</v>
      </c>
      <c r="J1745" s="43" t="s">
        <v>3580</v>
      </c>
      <c r="K1745" s="43" t="s">
        <v>285</v>
      </c>
      <c r="L1745" s="40" t="s">
        <v>286</v>
      </c>
      <c r="M1745" s="40"/>
      <c r="N1745" s="43">
        <v>380</v>
      </c>
      <c r="O1745" s="40">
        <v>21965134029</v>
      </c>
      <c r="P1745" s="43" t="s">
        <v>124</v>
      </c>
      <c r="Q1745" s="43" t="s">
        <v>36</v>
      </c>
      <c r="R1745" s="41">
        <v>46112</v>
      </c>
      <c r="S1745" s="43"/>
      <c r="T1745" s="43"/>
      <c r="U1745" s="41">
        <v>46150</v>
      </c>
      <c r="V1745" s="43"/>
      <c r="W1745" s="40"/>
      <c r="X1745" s="43" t="str">
        <f t="shared" si="80"/>
        <v>Emagrecimento093121956</v>
      </c>
      <c r="Y1745" s="42" t="s">
        <v>126</v>
      </c>
      <c r="Z1745" s="13"/>
    </row>
    <row r="1746" spans="1:26" ht="15" customHeight="1">
      <c r="A1746" s="176" t="s">
        <v>38</v>
      </c>
      <c r="B1746" s="44" t="s">
        <v>3566</v>
      </c>
      <c r="C1746" s="110" t="s">
        <v>27</v>
      </c>
      <c r="D1746" s="45">
        <v>45988</v>
      </c>
      <c r="E1746" s="46" t="s">
        <v>5186</v>
      </c>
      <c r="F1746" s="44" t="s">
        <v>5187</v>
      </c>
      <c r="G1746" s="47">
        <v>11791991700</v>
      </c>
      <c r="H1746" s="45">
        <v>31677</v>
      </c>
      <c r="I1746" s="47">
        <f ca="1">INT((TODAY()-H1746)/365.25)</f>
        <v>39</v>
      </c>
      <c r="J1746" s="47"/>
      <c r="K1746" s="47" t="s">
        <v>285</v>
      </c>
      <c r="L1746" s="44" t="s">
        <v>739</v>
      </c>
      <c r="M1746" s="44"/>
      <c r="N1746" s="47">
        <v>75</v>
      </c>
      <c r="O1746" s="44">
        <v>21965184467</v>
      </c>
      <c r="P1746" s="47" t="s">
        <v>124</v>
      </c>
      <c r="Q1746" s="47" t="s">
        <v>36</v>
      </c>
      <c r="R1746" s="45"/>
      <c r="S1746" s="47"/>
      <c r="T1746" s="47"/>
      <c r="U1746" s="45">
        <v>45987</v>
      </c>
      <c r="V1746" s="45">
        <v>45989</v>
      </c>
      <c r="W1746" s="44" t="s">
        <v>277</v>
      </c>
      <c r="X1746" s="47" t="str">
        <f t="shared" si="80"/>
        <v>Emagrecimento095209669</v>
      </c>
      <c r="Y1746" s="47"/>
      <c r="Z1746" s="13"/>
    </row>
    <row r="1747" spans="1:26" ht="15" customHeight="1">
      <c r="A1747" s="175" t="s">
        <v>212</v>
      </c>
      <c r="B1747" s="40" t="s">
        <v>3566</v>
      </c>
      <c r="C1747" s="111" t="s">
        <v>27</v>
      </c>
      <c r="D1747" s="41">
        <v>46135</v>
      </c>
      <c r="E1747" s="42" t="s">
        <v>5188</v>
      </c>
      <c r="F1747" s="40" t="s">
        <v>5189</v>
      </c>
      <c r="G1747" s="43">
        <v>5228765794</v>
      </c>
      <c r="H1747" s="41">
        <v>28303</v>
      </c>
      <c r="I1747" s="43">
        <f ca="1">INT((TODAY()-H1747)/365.25)</f>
        <v>48</v>
      </c>
      <c r="J1747" s="43" t="s">
        <v>3580</v>
      </c>
      <c r="K1747" s="43" t="s">
        <v>285</v>
      </c>
      <c r="L1747" s="40" t="s">
        <v>286</v>
      </c>
      <c r="M1747" s="40"/>
      <c r="N1747" s="43">
        <v>380</v>
      </c>
      <c r="O1747" s="40">
        <v>21965188119</v>
      </c>
      <c r="P1747" s="43" t="s">
        <v>124</v>
      </c>
      <c r="Q1747" s="43" t="s">
        <v>36</v>
      </c>
      <c r="R1747" s="41">
        <v>46055</v>
      </c>
      <c r="S1747" s="43"/>
      <c r="T1747" s="43"/>
      <c r="U1747" s="41">
        <v>46055</v>
      </c>
      <c r="V1747" s="43"/>
      <c r="W1747" s="40" t="s">
        <v>493</v>
      </c>
      <c r="X1747" s="43" t="str">
        <f t="shared" si="80"/>
        <v>Emagrecimento093088265</v>
      </c>
      <c r="Y1747" s="46" t="s">
        <v>58</v>
      </c>
      <c r="Z1747" s="13"/>
    </row>
    <row r="1748" spans="1:26" ht="15" customHeight="1">
      <c r="A1748" s="176" t="s">
        <v>369</v>
      </c>
      <c r="B1748" s="44" t="s">
        <v>3566</v>
      </c>
      <c r="C1748" s="110" t="s">
        <v>27</v>
      </c>
      <c r="D1748" s="45">
        <v>46153</v>
      </c>
      <c r="E1748" s="46" t="s">
        <v>291</v>
      </c>
      <c r="F1748" s="44" t="s">
        <v>292</v>
      </c>
      <c r="G1748" s="47">
        <v>561566771</v>
      </c>
      <c r="H1748" s="45">
        <v>25704</v>
      </c>
      <c r="I1748" s="47">
        <v>55</v>
      </c>
      <c r="J1748" s="47" t="s">
        <v>3580</v>
      </c>
      <c r="K1748" s="47" t="s">
        <v>285</v>
      </c>
      <c r="L1748" s="44" t="s">
        <v>286</v>
      </c>
      <c r="M1748" s="44"/>
      <c r="N1748" s="47">
        <v>60</v>
      </c>
      <c r="O1748" s="44">
        <v>21965228052</v>
      </c>
      <c r="P1748" s="47" t="s">
        <v>124</v>
      </c>
      <c r="Q1748" s="47" t="s">
        <v>36</v>
      </c>
      <c r="R1748" s="45">
        <v>46112</v>
      </c>
      <c r="S1748" s="47"/>
      <c r="T1748" s="47"/>
      <c r="U1748" s="45">
        <v>46146</v>
      </c>
      <c r="V1748" s="47"/>
      <c r="W1748" s="44"/>
      <c r="X1748" s="47" t="str">
        <f t="shared" si="80"/>
        <v>Emagrecimento078425739</v>
      </c>
      <c r="Y1748" s="46" t="s">
        <v>126</v>
      </c>
      <c r="Z1748" s="13"/>
    </row>
    <row r="1749" spans="1:26" ht="15" customHeight="1">
      <c r="A1749" s="176" t="s">
        <v>369</v>
      </c>
      <c r="B1749" s="44" t="s">
        <v>3566</v>
      </c>
      <c r="C1749" s="110" t="s">
        <v>27</v>
      </c>
      <c r="D1749" s="45">
        <v>46160</v>
      </c>
      <c r="E1749" s="46" t="s">
        <v>5190</v>
      </c>
      <c r="F1749" s="44" t="s">
        <v>5191</v>
      </c>
      <c r="G1749" s="47">
        <v>2211603700</v>
      </c>
      <c r="H1749" s="45">
        <v>25929</v>
      </c>
      <c r="I1749" s="47">
        <f ca="1">INT((TODAY()-H1749)/365.25)</f>
        <v>55</v>
      </c>
      <c r="J1749" s="47" t="s">
        <v>3580</v>
      </c>
      <c r="K1749" s="47" t="s">
        <v>285</v>
      </c>
      <c r="L1749" s="44" t="s">
        <v>286</v>
      </c>
      <c r="M1749" s="44"/>
      <c r="N1749" s="47">
        <v>100</v>
      </c>
      <c r="O1749" s="44">
        <v>21965320062</v>
      </c>
      <c r="P1749" s="47" t="s">
        <v>124</v>
      </c>
      <c r="Q1749" s="47" t="s">
        <v>36</v>
      </c>
      <c r="R1749" s="45">
        <v>46112</v>
      </c>
      <c r="S1749" s="47"/>
      <c r="T1749" s="47"/>
      <c r="U1749" s="45">
        <v>46148</v>
      </c>
      <c r="V1749" s="47"/>
      <c r="W1749" s="44"/>
      <c r="X1749" s="47" t="str">
        <f t="shared" si="80"/>
        <v>Emagrecimento812435729</v>
      </c>
      <c r="Y1749" s="46" t="s">
        <v>126</v>
      </c>
      <c r="Z1749" s="13"/>
    </row>
    <row r="1750" spans="1:26" ht="15" customHeight="1">
      <c r="A1750" s="175" t="s">
        <v>369</v>
      </c>
      <c r="B1750" s="40" t="s">
        <v>3566</v>
      </c>
      <c r="C1750" s="111" t="s">
        <v>27</v>
      </c>
      <c r="D1750" s="41">
        <v>46153</v>
      </c>
      <c r="E1750" s="42" t="s">
        <v>5192</v>
      </c>
      <c r="F1750" s="40" t="s">
        <v>5193</v>
      </c>
      <c r="G1750" s="43">
        <v>14589280710</v>
      </c>
      <c r="H1750" s="41">
        <v>33438</v>
      </c>
      <c r="I1750" s="43">
        <v>34</v>
      </c>
      <c r="J1750" s="43" t="s">
        <v>3585</v>
      </c>
      <c r="K1750" s="43" t="s">
        <v>285</v>
      </c>
      <c r="L1750" s="40" t="s">
        <v>656</v>
      </c>
      <c r="M1750" s="40"/>
      <c r="N1750" s="43">
        <v>60</v>
      </c>
      <c r="O1750" s="40">
        <v>21965354214</v>
      </c>
      <c r="P1750" s="43" t="s">
        <v>124</v>
      </c>
      <c r="Q1750" s="43" t="s">
        <v>36</v>
      </c>
      <c r="R1750" s="41">
        <v>46112</v>
      </c>
      <c r="S1750" s="43"/>
      <c r="T1750" s="43"/>
      <c r="U1750" s="41"/>
      <c r="V1750" s="43"/>
      <c r="W1750" s="40"/>
      <c r="X1750" s="43" t="str">
        <f t="shared" si="80"/>
        <v>Emagrecimento084844455</v>
      </c>
      <c r="Y1750" s="42"/>
      <c r="Z1750" s="13"/>
    </row>
    <row r="1751" spans="1:26" ht="15" customHeight="1">
      <c r="A1751" s="176" t="s">
        <v>369</v>
      </c>
      <c r="B1751" s="44" t="s">
        <v>3566</v>
      </c>
      <c r="C1751" s="110" t="s">
        <v>27</v>
      </c>
      <c r="D1751" s="45">
        <v>46153</v>
      </c>
      <c r="E1751" s="46" t="s">
        <v>5194</v>
      </c>
      <c r="F1751" s="44" t="s">
        <v>5195</v>
      </c>
      <c r="G1751" s="47">
        <v>14997846783</v>
      </c>
      <c r="H1751" s="45">
        <v>34184</v>
      </c>
      <c r="I1751" s="47">
        <v>32</v>
      </c>
      <c r="J1751" s="47" t="s">
        <v>3580</v>
      </c>
      <c r="K1751" s="47" t="s">
        <v>285</v>
      </c>
      <c r="L1751" s="44" t="s">
        <v>286</v>
      </c>
      <c r="M1751" s="44"/>
      <c r="N1751" s="47">
        <v>75</v>
      </c>
      <c r="O1751" s="44">
        <v>21965362122</v>
      </c>
      <c r="P1751" s="47" t="s">
        <v>124</v>
      </c>
      <c r="Q1751" s="47" t="s">
        <v>36</v>
      </c>
      <c r="R1751" s="45">
        <v>46112</v>
      </c>
      <c r="S1751" s="47"/>
      <c r="T1751" s="47"/>
      <c r="U1751" s="45"/>
      <c r="V1751" s="47"/>
      <c r="W1751" s="44"/>
      <c r="X1751" s="47" t="str">
        <f t="shared" si="80"/>
        <v>Emagrecimento095788130</v>
      </c>
      <c r="Y1751" s="46"/>
      <c r="Z1751" s="13"/>
    </row>
    <row r="1752" spans="1:26" ht="15" customHeight="1">
      <c r="A1752" s="176" t="s">
        <v>3586</v>
      </c>
      <c r="B1752" s="44" t="s">
        <v>3566</v>
      </c>
      <c r="C1752" s="110" t="s">
        <v>27</v>
      </c>
      <c r="D1752" s="45">
        <v>46042</v>
      </c>
      <c r="E1752" s="46" t="s">
        <v>5196</v>
      </c>
      <c r="F1752" s="44" t="s">
        <v>5197</v>
      </c>
      <c r="G1752" s="47">
        <v>17685360748</v>
      </c>
      <c r="H1752" s="45">
        <v>37690</v>
      </c>
      <c r="I1752" s="47">
        <f ca="1">INT((TODAY()-H1752)/365.25)</f>
        <v>23</v>
      </c>
      <c r="J1752" s="47" t="s">
        <v>41</v>
      </c>
      <c r="K1752" s="47" t="s">
        <v>285</v>
      </c>
      <c r="L1752" s="44" t="s">
        <v>286</v>
      </c>
      <c r="M1752" s="44"/>
      <c r="N1752" s="47">
        <v>450</v>
      </c>
      <c r="O1752" s="44">
        <v>21965428381</v>
      </c>
      <c r="P1752" s="47" t="s">
        <v>124</v>
      </c>
      <c r="Q1752" s="47" t="s">
        <v>36</v>
      </c>
      <c r="R1752" s="45">
        <v>46042</v>
      </c>
      <c r="S1752" s="47"/>
      <c r="T1752" s="47"/>
      <c r="U1752" s="45">
        <v>46037</v>
      </c>
      <c r="V1752" s="45"/>
      <c r="W1752" s="44"/>
      <c r="X1752" s="47" t="str">
        <f t="shared" si="80"/>
        <v>Emagrecimento087048364</v>
      </c>
      <c r="Y1752" s="187" t="s">
        <v>68</v>
      </c>
      <c r="Z1752" s="13"/>
    </row>
    <row r="1753" spans="1:26" ht="15" customHeight="1">
      <c r="A1753" s="175" t="s">
        <v>212</v>
      </c>
      <c r="B1753" s="40" t="s">
        <v>3566</v>
      </c>
      <c r="C1753" s="111" t="s">
        <v>27</v>
      </c>
      <c r="D1753" s="41">
        <v>46084</v>
      </c>
      <c r="E1753" s="42" t="s">
        <v>5198</v>
      </c>
      <c r="F1753" s="40" t="s">
        <v>5199</v>
      </c>
      <c r="G1753" s="43">
        <v>11754965709</v>
      </c>
      <c r="H1753" s="41">
        <v>31882</v>
      </c>
      <c r="I1753" s="43">
        <f ca="1">INT((TODAY()-H1753)/365.25)</f>
        <v>39</v>
      </c>
      <c r="J1753" s="43"/>
      <c r="K1753" s="43" t="s">
        <v>285</v>
      </c>
      <c r="L1753" s="40" t="s">
        <v>286</v>
      </c>
      <c r="M1753" s="40"/>
      <c r="N1753" s="43">
        <v>380</v>
      </c>
      <c r="O1753" s="40">
        <v>21965447203</v>
      </c>
      <c r="P1753" s="43" t="s">
        <v>124</v>
      </c>
      <c r="Q1753" s="43" t="s">
        <v>36</v>
      </c>
      <c r="R1753" s="41">
        <v>46051</v>
      </c>
      <c r="S1753" s="43"/>
      <c r="T1753" s="43"/>
      <c r="U1753" s="41">
        <v>46051</v>
      </c>
      <c r="V1753" s="41"/>
      <c r="W1753" s="40" t="s">
        <v>499</v>
      </c>
      <c r="X1753" s="43" t="str">
        <f t="shared" si="80"/>
        <v>Emagrecimento087438513</v>
      </c>
      <c r="Y1753" s="186" t="s">
        <v>68</v>
      </c>
      <c r="Z1753" s="13"/>
    </row>
    <row r="1754" spans="1:26" ht="15" customHeight="1">
      <c r="A1754" s="176" t="s">
        <v>38</v>
      </c>
      <c r="B1754" s="44" t="s">
        <v>3566</v>
      </c>
      <c r="C1754" s="110" t="s">
        <v>27</v>
      </c>
      <c r="D1754" s="45">
        <v>45985</v>
      </c>
      <c r="E1754" s="46" t="s">
        <v>5200</v>
      </c>
      <c r="F1754" s="44" t="s">
        <v>5201</v>
      </c>
      <c r="G1754" s="47">
        <v>12464270792</v>
      </c>
      <c r="H1754" s="45">
        <v>33030</v>
      </c>
      <c r="I1754" s="47">
        <f ca="1">INT((TODAY()-H1754)/365.25)</f>
        <v>35</v>
      </c>
      <c r="J1754" s="47" t="s">
        <v>41</v>
      </c>
      <c r="K1754" s="47" t="s">
        <v>285</v>
      </c>
      <c r="L1754" s="44" t="s">
        <v>286</v>
      </c>
      <c r="M1754" s="44"/>
      <c r="N1754" s="47">
        <v>75</v>
      </c>
      <c r="O1754" s="44">
        <v>21965503976</v>
      </c>
      <c r="P1754" s="47" t="s">
        <v>35</v>
      </c>
      <c r="Q1754" s="47" t="s">
        <v>36</v>
      </c>
      <c r="R1754" s="45">
        <v>45987</v>
      </c>
      <c r="S1754" s="47"/>
      <c r="T1754" s="47"/>
      <c r="U1754" s="45">
        <v>45982</v>
      </c>
      <c r="V1754" s="45">
        <v>46001</v>
      </c>
      <c r="W1754" s="44" t="s">
        <v>5105</v>
      </c>
      <c r="X1754" s="47" t="str">
        <f t="shared" si="80"/>
        <v>Emagrecimento093803677</v>
      </c>
      <c r="Y1754" s="47"/>
      <c r="Z1754" s="13"/>
    </row>
    <row r="1755" spans="1:26" ht="15" customHeight="1">
      <c r="A1755" s="175" t="s">
        <v>369</v>
      </c>
      <c r="B1755" s="40" t="s">
        <v>3566</v>
      </c>
      <c r="C1755" s="111" t="s">
        <v>27</v>
      </c>
      <c r="D1755" s="41">
        <v>46153</v>
      </c>
      <c r="E1755" s="42" t="s">
        <v>5202</v>
      </c>
      <c r="F1755" s="40" t="s">
        <v>5203</v>
      </c>
      <c r="G1755" s="43">
        <v>10358219744</v>
      </c>
      <c r="H1755" s="41">
        <v>30869</v>
      </c>
      <c r="I1755" s="43">
        <v>41</v>
      </c>
      <c r="J1755" s="43" t="s">
        <v>3585</v>
      </c>
      <c r="K1755" s="43" t="s">
        <v>285</v>
      </c>
      <c r="L1755" s="40" t="s">
        <v>315</v>
      </c>
      <c r="M1755" s="40"/>
      <c r="N1755" s="43">
        <v>60</v>
      </c>
      <c r="O1755" s="40">
        <v>21965531673</v>
      </c>
      <c r="P1755" s="43" t="s">
        <v>124</v>
      </c>
      <c r="Q1755" s="43" t="s">
        <v>36</v>
      </c>
      <c r="R1755" s="41">
        <v>46083</v>
      </c>
      <c r="S1755" s="43"/>
      <c r="T1755" s="43"/>
      <c r="U1755" s="41">
        <v>46150</v>
      </c>
      <c r="V1755" s="43"/>
      <c r="W1755" s="40"/>
      <c r="X1755" s="43" t="str">
        <f t="shared" si="80"/>
        <v>Emagrecimento079378876</v>
      </c>
      <c r="Y1755" s="42" t="s">
        <v>126</v>
      </c>
      <c r="Z1755" s="13"/>
    </row>
    <row r="1756" spans="1:26" ht="15" customHeight="1">
      <c r="A1756" s="176" t="s">
        <v>369</v>
      </c>
      <c r="B1756" s="44" t="s">
        <v>3566</v>
      </c>
      <c r="C1756" s="110" t="s">
        <v>27</v>
      </c>
      <c r="D1756" s="45">
        <v>46153</v>
      </c>
      <c r="E1756" s="46" t="s">
        <v>5204</v>
      </c>
      <c r="F1756" s="44" t="s">
        <v>5205</v>
      </c>
      <c r="G1756" s="47">
        <v>17655701741</v>
      </c>
      <c r="H1756" s="45">
        <v>35963</v>
      </c>
      <c r="I1756" s="47">
        <v>27</v>
      </c>
      <c r="J1756" s="47" t="s">
        <v>3580</v>
      </c>
      <c r="K1756" s="47" t="s">
        <v>285</v>
      </c>
      <c r="L1756" s="44" t="s">
        <v>286</v>
      </c>
      <c r="M1756" s="44"/>
      <c r="N1756" s="47">
        <v>120</v>
      </c>
      <c r="O1756" s="44">
        <v>21965551037</v>
      </c>
      <c r="P1756" s="47" t="s">
        <v>124</v>
      </c>
      <c r="Q1756" s="47" t="s">
        <v>36</v>
      </c>
      <c r="R1756" s="45">
        <v>46112</v>
      </c>
      <c r="S1756" s="47"/>
      <c r="T1756" s="47"/>
      <c r="U1756" s="45">
        <v>46150</v>
      </c>
      <c r="V1756" s="47"/>
      <c r="W1756" s="44"/>
      <c r="X1756" s="47" t="str">
        <f t="shared" si="80"/>
        <v>Emagrecimento095770715</v>
      </c>
      <c r="Y1756" s="46" t="s">
        <v>126</v>
      </c>
      <c r="Z1756" s="13"/>
    </row>
    <row r="1757" spans="1:26" ht="15" customHeight="1">
      <c r="A1757" s="175" t="s">
        <v>212</v>
      </c>
      <c r="B1757" s="40" t="s">
        <v>3566</v>
      </c>
      <c r="C1757" s="111" t="s">
        <v>27</v>
      </c>
      <c r="D1757" s="41">
        <v>46135</v>
      </c>
      <c r="E1757" s="42" t="s">
        <v>5206</v>
      </c>
      <c r="F1757" s="40" t="s">
        <v>5207</v>
      </c>
      <c r="G1757" s="43">
        <v>4523265755</v>
      </c>
      <c r="H1757" s="41">
        <v>27823</v>
      </c>
      <c r="I1757" s="43">
        <f ca="1">INT((TODAY()-H1757)/365.25)</f>
        <v>50</v>
      </c>
      <c r="J1757" s="43" t="s">
        <v>3585</v>
      </c>
      <c r="K1757" s="43" t="s">
        <v>285</v>
      </c>
      <c r="L1757" s="40" t="s">
        <v>315</v>
      </c>
      <c r="M1757" s="40"/>
      <c r="N1757" s="43">
        <v>450</v>
      </c>
      <c r="O1757" s="40">
        <v>21965553757</v>
      </c>
      <c r="P1757" s="43" t="s">
        <v>124</v>
      </c>
      <c r="Q1757" s="43" t="s">
        <v>36</v>
      </c>
      <c r="R1757" s="41">
        <v>45923</v>
      </c>
      <c r="S1757" s="43"/>
      <c r="T1757" s="43"/>
      <c r="U1757" s="41">
        <v>45923</v>
      </c>
      <c r="V1757" s="43"/>
      <c r="W1757" s="40" t="s">
        <v>277</v>
      </c>
      <c r="X1757" s="43" t="str">
        <f t="shared" si="80"/>
        <v>Emagrecimento082597705</v>
      </c>
      <c r="Y1757" s="42"/>
      <c r="Z1757" s="13"/>
    </row>
    <row r="1758" spans="1:26" ht="15" customHeight="1">
      <c r="A1758" s="176" t="s">
        <v>38</v>
      </c>
      <c r="B1758" s="44" t="s">
        <v>3566</v>
      </c>
      <c r="C1758" s="110" t="s">
        <v>27</v>
      </c>
      <c r="D1758" s="45">
        <v>45985</v>
      </c>
      <c r="E1758" s="46" t="s">
        <v>5208</v>
      </c>
      <c r="F1758" s="44" t="s">
        <v>5209</v>
      </c>
      <c r="G1758" s="47">
        <v>11887349707</v>
      </c>
      <c r="H1758" s="45">
        <v>31860</v>
      </c>
      <c r="I1758" s="47">
        <f ca="1">INT((TODAY()-H1758)/365.25)</f>
        <v>39</v>
      </c>
      <c r="J1758" s="47" t="s">
        <v>41</v>
      </c>
      <c r="K1758" s="47" t="s">
        <v>285</v>
      </c>
      <c r="L1758" s="44" t="s">
        <v>286</v>
      </c>
      <c r="M1758" s="44"/>
      <c r="N1758" s="47">
        <v>380</v>
      </c>
      <c r="O1758" s="44">
        <v>21965597685</v>
      </c>
      <c r="P1758" s="47" t="s">
        <v>35</v>
      </c>
      <c r="Q1758" s="47" t="s">
        <v>36</v>
      </c>
      <c r="R1758" s="45">
        <v>45987</v>
      </c>
      <c r="S1758" s="47"/>
      <c r="T1758" s="47"/>
      <c r="U1758" s="45">
        <v>45982</v>
      </c>
      <c r="V1758" s="45">
        <v>45988</v>
      </c>
      <c r="W1758" s="44" t="s">
        <v>4540</v>
      </c>
      <c r="X1758" s="47" t="str">
        <f t="shared" si="80"/>
        <v>Emagrecimento094716222</v>
      </c>
      <c r="Y1758" s="47"/>
      <c r="Z1758" s="13"/>
    </row>
    <row r="1759" spans="1:26" ht="15" customHeight="1">
      <c r="A1759" s="176" t="s">
        <v>369</v>
      </c>
      <c r="B1759" s="44" t="s">
        <v>3566</v>
      </c>
      <c r="C1759" s="110" t="s">
        <v>27</v>
      </c>
      <c r="D1759" s="45">
        <v>46160</v>
      </c>
      <c r="E1759" s="46" t="s">
        <v>5210</v>
      </c>
      <c r="F1759" s="44" t="s">
        <v>5211</v>
      </c>
      <c r="G1759" s="47">
        <v>9124189740</v>
      </c>
      <c r="H1759" s="45">
        <v>29880</v>
      </c>
      <c r="I1759" s="47">
        <f ca="1">INT((TODAY()-H1759)/365.25)</f>
        <v>44</v>
      </c>
      <c r="J1759" s="47" t="s">
        <v>3580</v>
      </c>
      <c r="K1759" s="47" t="s">
        <v>285</v>
      </c>
      <c r="L1759" s="44" t="s">
        <v>656</v>
      </c>
      <c r="M1759" s="44"/>
      <c r="N1759" s="47">
        <v>380</v>
      </c>
      <c r="O1759" s="44">
        <v>21965680885</v>
      </c>
      <c r="P1759" s="47" t="s">
        <v>124</v>
      </c>
      <c r="Q1759" s="47" t="s">
        <v>36</v>
      </c>
      <c r="R1759" s="45">
        <v>46112</v>
      </c>
      <c r="S1759" s="47"/>
      <c r="T1759" s="47"/>
      <c r="U1759" s="45">
        <v>46155</v>
      </c>
      <c r="V1759" s="47"/>
      <c r="W1759" s="44"/>
      <c r="X1759" s="47" t="str">
        <f t="shared" si="80"/>
        <v>Emagrecimento094039117</v>
      </c>
      <c r="Y1759" s="46" t="s">
        <v>126</v>
      </c>
      <c r="Z1759" s="13"/>
    </row>
    <row r="1760" spans="1:26" ht="15" customHeight="1">
      <c r="A1760" s="175" t="s">
        <v>369</v>
      </c>
      <c r="B1760" s="40" t="s">
        <v>3566</v>
      </c>
      <c r="C1760" s="111" t="s">
        <v>27</v>
      </c>
      <c r="D1760" s="41">
        <v>46153</v>
      </c>
      <c r="E1760" s="42" t="s">
        <v>5212</v>
      </c>
      <c r="F1760" s="40" t="s">
        <v>5213</v>
      </c>
      <c r="G1760" s="43">
        <v>18143731790</v>
      </c>
      <c r="H1760" s="41">
        <v>38444</v>
      </c>
      <c r="I1760" s="43">
        <v>21</v>
      </c>
      <c r="J1760" s="43" t="s">
        <v>3580</v>
      </c>
      <c r="K1760" s="43" t="s">
        <v>285</v>
      </c>
      <c r="L1760" s="40" t="s">
        <v>286</v>
      </c>
      <c r="M1760" s="40"/>
      <c r="N1760" s="43">
        <v>50</v>
      </c>
      <c r="O1760" s="40">
        <v>21965830458</v>
      </c>
      <c r="P1760" s="43" t="s">
        <v>124</v>
      </c>
      <c r="Q1760" s="43" t="s">
        <v>36</v>
      </c>
      <c r="R1760" s="41">
        <v>46112</v>
      </c>
      <c r="S1760" s="43"/>
      <c r="T1760" s="43"/>
      <c r="U1760" s="41">
        <v>46150</v>
      </c>
      <c r="V1760" s="43"/>
      <c r="W1760" s="40"/>
      <c r="X1760" s="43" t="str">
        <f t="shared" si="80"/>
        <v>Emagrecimento073828383</v>
      </c>
      <c r="Y1760" s="42" t="s">
        <v>126</v>
      </c>
      <c r="Z1760" s="13"/>
    </row>
    <row r="1761" spans="1:26" ht="15" customHeight="1">
      <c r="A1761" s="176" t="s">
        <v>38</v>
      </c>
      <c r="B1761" s="44" t="s">
        <v>3566</v>
      </c>
      <c r="C1761" s="110" t="s">
        <v>27</v>
      </c>
      <c r="D1761" s="45">
        <v>46044</v>
      </c>
      <c r="E1761" s="46" t="s">
        <v>5214</v>
      </c>
      <c r="F1761" s="44" t="s">
        <v>5215</v>
      </c>
      <c r="G1761" s="47">
        <v>11537002716</v>
      </c>
      <c r="H1761" s="45">
        <v>31881</v>
      </c>
      <c r="I1761" s="47">
        <f t="shared" ref="I1761:I1769" ca="1" si="81">INT((TODAY()-H1761)/365.25)</f>
        <v>39</v>
      </c>
      <c r="J1761" s="47" t="s">
        <v>41</v>
      </c>
      <c r="K1761" s="47" t="s">
        <v>285</v>
      </c>
      <c r="L1761" s="44" t="s">
        <v>286</v>
      </c>
      <c r="M1761" s="44"/>
      <c r="N1761" s="47">
        <v>120</v>
      </c>
      <c r="O1761" s="44">
        <v>21965865845</v>
      </c>
      <c r="P1761" s="47" t="s">
        <v>124</v>
      </c>
      <c r="Q1761" s="47" t="s">
        <v>36</v>
      </c>
      <c r="R1761" s="45">
        <v>46055</v>
      </c>
      <c r="S1761" s="47"/>
      <c r="T1761" s="47"/>
      <c r="U1761" s="45">
        <v>46043</v>
      </c>
      <c r="V1761" s="45">
        <v>46098</v>
      </c>
      <c r="W1761" s="44" t="s">
        <v>496</v>
      </c>
      <c r="X1761" s="47" t="str">
        <f t="shared" si="80"/>
        <v>Emagrecimento094030715</v>
      </c>
      <c r="Y1761" s="187" t="s">
        <v>68</v>
      </c>
      <c r="Z1761" s="13"/>
    </row>
    <row r="1762" spans="1:26" ht="15" customHeight="1">
      <c r="A1762" s="175" t="s">
        <v>38</v>
      </c>
      <c r="B1762" s="40" t="s">
        <v>3566</v>
      </c>
      <c r="C1762" s="111" t="s">
        <v>27</v>
      </c>
      <c r="D1762" s="41">
        <v>46027</v>
      </c>
      <c r="E1762" s="42" t="s">
        <v>5216</v>
      </c>
      <c r="F1762" s="40" t="s">
        <v>5217</v>
      </c>
      <c r="G1762" s="43">
        <v>14773868740</v>
      </c>
      <c r="H1762" s="41">
        <v>33462</v>
      </c>
      <c r="I1762" s="43">
        <f t="shared" ca="1" si="81"/>
        <v>34</v>
      </c>
      <c r="J1762" s="43" t="s">
        <v>41</v>
      </c>
      <c r="K1762" s="43" t="s">
        <v>285</v>
      </c>
      <c r="L1762" s="40" t="s">
        <v>286</v>
      </c>
      <c r="M1762" s="40"/>
      <c r="N1762" s="43">
        <v>450</v>
      </c>
      <c r="O1762" s="40">
        <v>21965968298</v>
      </c>
      <c r="P1762" s="43" t="s">
        <v>124</v>
      </c>
      <c r="Q1762" s="43" t="s">
        <v>36</v>
      </c>
      <c r="R1762" s="41">
        <v>46027</v>
      </c>
      <c r="S1762" s="43"/>
      <c r="T1762" s="43"/>
      <c r="U1762" s="41">
        <v>46020</v>
      </c>
      <c r="V1762" s="41">
        <v>46031</v>
      </c>
      <c r="W1762" s="40" t="s">
        <v>493</v>
      </c>
      <c r="X1762" s="43" t="str">
        <f t="shared" si="80"/>
        <v>Emagrecimento095762456</v>
      </c>
      <c r="Y1762" s="43"/>
      <c r="Z1762" s="13"/>
    </row>
    <row r="1763" spans="1:26" ht="15" customHeight="1">
      <c r="A1763" s="176" t="s">
        <v>38</v>
      </c>
      <c r="B1763" s="44" t="s">
        <v>3566</v>
      </c>
      <c r="C1763" s="110" t="s">
        <v>27</v>
      </c>
      <c r="D1763" s="45">
        <v>45971</v>
      </c>
      <c r="E1763" s="46" t="s">
        <v>5218</v>
      </c>
      <c r="F1763" s="44" t="s">
        <v>5219</v>
      </c>
      <c r="G1763" s="47">
        <v>7057513763</v>
      </c>
      <c r="H1763" s="45">
        <v>27614</v>
      </c>
      <c r="I1763" s="47">
        <f t="shared" ca="1" si="81"/>
        <v>50</v>
      </c>
      <c r="J1763" s="47" t="s">
        <v>41</v>
      </c>
      <c r="K1763" s="47" t="s">
        <v>285</v>
      </c>
      <c r="L1763" s="44" t="s">
        <v>290</v>
      </c>
      <c r="M1763" s="44"/>
      <c r="N1763" s="47">
        <v>450</v>
      </c>
      <c r="O1763" s="44">
        <v>21966062008</v>
      </c>
      <c r="P1763" s="47" t="s">
        <v>35</v>
      </c>
      <c r="Q1763" s="47" t="s">
        <v>36</v>
      </c>
      <c r="R1763" s="45">
        <v>45966</v>
      </c>
      <c r="S1763" s="47"/>
      <c r="T1763" s="47"/>
      <c r="U1763" s="45">
        <v>45961</v>
      </c>
      <c r="V1763" s="45">
        <v>45974</v>
      </c>
      <c r="W1763" s="44" t="s">
        <v>4540</v>
      </c>
      <c r="X1763" s="47" t="str">
        <f t="shared" si="80"/>
        <v>Emagrecimento082531569</v>
      </c>
      <c r="Y1763" s="47"/>
      <c r="Z1763" s="13"/>
    </row>
    <row r="1764" spans="1:26" ht="15" customHeight="1">
      <c r="A1764" s="175" t="s">
        <v>38</v>
      </c>
      <c r="B1764" s="40" t="s">
        <v>3566</v>
      </c>
      <c r="C1764" s="111" t="s">
        <v>27</v>
      </c>
      <c r="D1764" s="41">
        <v>45971</v>
      </c>
      <c r="E1764" s="42" t="s">
        <v>5220</v>
      </c>
      <c r="F1764" s="40" t="s">
        <v>5221</v>
      </c>
      <c r="G1764" s="43">
        <v>17144895745</v>
      </c>
      <c r="H1764" s="41">
        <v>35887</v>
      </c>
      <c r="I1764" s="43">
        <f t="shared" ca="1" si="81"/>
        <v>28</v>
      </c>
      <c r="J1764" s="43"/>
      <c r="K1764" s="43" t="s">
        <v>285</v>
      </c>
      <c r="L1764" s="40" t="s">
        <v>318</v>
      </c>
      <c r="M1764" s="40"/>
      <c r="N1764" s="43">
        <v>60</v>
      </c>
      <c r="O1764" s="40">
        <v>21966228831</v>
      </c>
      <c r="P1764" s="43" t="s">
        <v>124</v>
      </c>
      <c r="Q1764" s="43" t="s">
        <v>36</v>
      </c>
      <c r="R1764" s="41"/>
      <c r="S1764" s="43"/>
      <c r="T1764" s="43"/>
      <c r="U1764" s="41">
        <v>45961</v>
      </c>
      <c r="V1764" s="41">
        <v>45967</v>
      </c>
      <c r="W1764" s="40" t="s">
        <v>277</v>
      </c>
      <c r="X1764" s="43" t="str">
        <f t="shared" si="80"/>
        <v>Emagrecimento083195091</v>
      </c>
      <c r="Y1764" s="43"/>
      <c r="Z1764" s="13"/>
    </row>
    <row r="1765" spans="1:26" ht="15" customHeight="1">
      <c r="A1765" s="176" t="s">
        <v>212</v>
      </c>
      <c r="B1765" s="44" t="s">
        <v>3566</v>
      </c>
      <c r="C1765" s="110" t="s">
        <v>27</v>
      </c>
      <c r="D1765" s="45">
        <v>46122</v>
      </c>
      <c r="E1765" s="46" t="s">
        <v>5222</v>
      </c>
      <c r="F1765" s="44" t="s">
        <v>5223</v>
      </c>
      <c r="G1765" s="47">
        <v>898314704</v>
      </c>
      <c r="H1765" s="45">
        <v>25063</v>
      </c>
      <c r="I1765" s="47">
        <f t="shared" ca="1" si="81"/>
        <v>57</v>
      </c>
      <c r="J1765" s="47" t="s">
        <v>41</v>
      </c>
      <c r="K1765" s="47" t="s">
        <v>285</v>
      </c>
      <c r="L1765" s="44" t="s">
        <v>286</v>
      </c>
      <c r="M1765" s="44"/>
      <c r="N1765" s="47" t="s">
        <v>3360</v>
      </c>
      <c r="O1765" s="47">
        <v>21966297173</v>
      </c>
      <c r="P1765" s="47" t="s">
        <v>124</v>
      </c>
      <c r="Q1765" s="45" t="s">
        <v>36</v>
      </c>
      <c r="R1765" s="45">
        <v>46122</v>
      </c>
      <c r="S1765" s="57"/>
      <c r="T1765" s="45"/>
      <c r="U1765" s="45">
        <v>46120</v>
      </c>
      <c r="V1765" s="47"/>
      <c r="W1765" s="44"/>
      <c r="X1765" s="47" t="str">
        <f t="shared" si="80"/>
        <v>Emagrecimento085851035</v>
      </c>
      <c r="Y1765" s="46" t="s">
        <v>37</v>
      </c>
      <c r="Z1765" s="13"/>
    </row>
    <row r="1766" spans="1:26" ht="15" customHeight="1">
      <c r="A1766" s="175" t="s">
        <v>212</v>
      </c>
      <c r="B1766" s="40" t="s">
        <v>3566</v>
      </c>
      <c r="C1766" s="111" t="s">
        <v>27</v>
      </c>
      <c r="D1766" s="41">
        <v>46122</v>
      </c>
      <c r="E1766" s="42" t="s">
        <v>5224</v>
      </c>
      <c r="F1766" s="40" t="s">
        <v>5225</v>
      </c>
      <c r="G1766" s="43">
        <v>4246208710</v>
      </c>
      <c r="H1766" s="41">
        <v>27758</v>
      </c>
      <c r="I1766" s="43">
        <f t="shared" ca="1" si="81"/>
        <v>50</v>
      </c>
      <c r="J1766" s="43" t="s">
        <v>41</v>
      </c>
      <c r="K1766" s="43" t="s">
        <v>285</v>
      </c>
      <c r="L1766" s="40" t="s">
        <v>286</v>
      </c>
      <c r="M1766" s="40"/>
      <c r="N1766" s="43" t="s">
        <v>3360</v>
      </c>
      <c r="O1766" s="40">
        <v>21966434343</v>
      </c>
      <c r="P1766" s="43" t="s">
        <v>124</v>
      </c>
      <c r="Q1766" s="43" t="s">
        <v>36</v>
      </c>
      <c r="R1766" s="41">
        <v>46122</v>
      </c>
      <c r="S1766" s="50"/>
      <c r="T1766" s="43"/>
      <c r="U1766" s="41">
        <v>46113</v>
      </c>
      <c r="V1766" s="43"/>
      <c r="W1766" s="41"/>
      <c r="X1766" s="43" t="str">
        <f t="shared" si="80"/>
        <v>Emagrecimento093778908</v>
      </c>
      <c r="Y1766" s="42" t="s">
        <v>37</v>
      </c>
      <c r="Z1766" s="13"/>
    </row>
    <row r="1767" spans="1:26" ht="15" customHeight="1">
      <c r="A1767" s="176" t="s">
        <v>212</v>
      </c>
      <c r="B1767" s="44" t="s">
        <v>3566</v>
      </c>
      <c r="C1767" s="110" t="s">
        <v>27</v>
      </c>
      <c r="D1767" s="45">
        <v>46084</v>
      </c>
      <c r="E1767" s="46" t="s">
        <v>5226</v>
      </c>
      <c r="F1767" s="44" t="s">
        <v>5227</v>
      </c>
      <c r="G1767" s="47">
        <v>10222158760</v>
      </c>
      <c r="H1767" s="45">
        <v>30482</v>
      </c>
      <c r="I1767" s="47">
        <f t="shared" ca="1" si="81"/>
        <v>42</v>
      </c>
      <c r="J1767" s="47"/>
      <c r="K1767" s="47" t="s">
        <v>285</v>
      </c>
      <c r="L1767" s="44" t="s">
        <v>286</v>
      </c>
      <c r="M1767" s="44"/>
      <c r="N1767" s="47">
        <v>75</v>
      </c>
      <c r="O1767" s="44">
        <v>21966714140</v>
      </c>
      <c r="P1767" s="47" t="s">
        <v>124</v>
      </c>
      <c r="Q1767" s="47" t="s">
        <v>36</v>
      </c>
      <c r="R1767" s="45">
        <v>46050</v>
      </c>
      <c r="S1767" s="47"/>
      <c r="T1767" s="47"/>
      <c r="U1767" s="45">
        <v>46050</v>
      </c>
      <c r="V1767" s="45"/>
      <c r="W1767" s="44" t="s">
        <v>499</v>
      </c>
      <c r="X1767" s="47" t="str">
        <f t="shared" si="80"/>
        <v>Emagrecimento093329051</v>
      </c>
      <c r="Y1767" s="187" t="s">
        <v>68</v>
      </c>
      <c r="Z1767" s="13"/>
    </row>
    <row r="1768" spans="1:26" ht="15" customHeight="1">
      <c r="A1768" s="175" t="s">
        <v>38</v>
      </c>
      <c r="B1768" s="40" t="s">
        <v>3566</v>
      </c>
      <c r="C1768" s="111" t="s">
        <v>27</v>
      </c>
      <c r="D1768" s="41">
        <v>46020</v>
      </c>
      <c r="E1768" s="42" t="s">
        <v>5228</v>
      </c>
      <c r="F1768" s="40" t="s">
        <v>5229</v>
      </c>
      <c r="G1768" s="43">
        <v>11688115706</v>
      </c>
      <c r="H1768" s="41">
        <v>31488</v>
      </c>
      <c r="I1768" s="43">
        <f t="shared" ca="1" si="81"/>
        <v>40</v>
      </c>
      <c r="J1768" s="43" t="s">
        <v>77</v>
      </c>
      <c r="K1768" s="43" t="s">
        <v>285</v>
      </c>
      <c r="L1768" s="40" t="s">
        <v>286</v>
      </c>
      <c r="M1768" s="40"/>
      <c r="N1768" s="43">
        <v>80</v>
      </c>
      <c r="O1768" s="40">
        <v>21966791845</v>
      </c>
      <c r="P1768" s="43" t="s">
        <v>124</v>
      </c>
      <c r="Q1768" s="43" t="s">
        <v>36</v>
      </c>
      <c r="R1768" s="41">
        <v>46027</v>
      </c>
      <c r="S1768" s="43"/>
      <c r="T1768" s="43"/>
      <c r="U1768" s="41">
        <v>46014</v>
      </c>
      <c r="V1768" s="41">
        <v>36892</v>
      </c>
      <c r="W1768" s="40"/>
      <c r="X1768" s="43" t="str">
        <f t="shared" si="80"/>
        <v>Emagrecimento082812700</v>
      </c>
      <c r="Y1768" s="43"/>
      <c r="Z1768" s="13"/>
    </row>
    <row r="1769" spans="1:26" ht="15" customHeight="1">
      <c r="A1769" s="176" t="s">
        <v>38</v>
      </c>
      <c r="B1769" s="44" t="s">
        <v>3566</v>
      </c>
      <c r="C1769" s="110" t="s">
        <v>27</v>
      </c>
      <c r="D1769" s="45">
        <v>46030</v>
      </c>
      <c r="E1769" s="46" t="s">
        <v>5230</v>
      </c>
      <c r="F1769" s="44" t="s">
        <v>5231</v>
      </c>
      <c r="G1769" s="47">
        <v>11164552775</v>
      </c>
      <c r="H1769" s="45">
        <v>31292</v>
      </c>
      <c r="I1769" s="47">
        <f t="shared" ca="1" si="81"/>
        <v>40</v>
      </c>
      <c r="J1769" s="47" t="s">
        <v>77</v>
      </c>
      <c r="K1769" s="47" t="s">
        <v>285</v>
      </c>
      <c r="L1769" s="44" t="s">
        <v>286</v>
      </c>
      <c r="M1769" s="44"/>
      <c r="N1769" s="47">
        <v>380</v>
      </c>
      <c r="O1769" s="44">
        <v>21966803971</v>
      </c>
      <c r="P1769" s="47" t="s">
        <v>124</v>
      </c>
      <c r="Q1769" s="47" t="s">
        <v>36</v>
      </c>
      <c r="R1769" s="45">
        <v>46030</v>
      </c>
      <c r="S1769" s="47"/>
      <c r="T1769" s="47"/>
      <c r="U1769" s="45">
        <v>46029</v>
      </c>
      <c r="V1769" s="45">
        <v>46031</v>
      </c>
      <c r="W1769" s="44" t="s">
        <v>493</v>
      </c>
      <c r="X1769" s="47" t="str">
        <f t="shared" si="80"/>
        <v>Emagrecimento092642553</v>
      </c>
      <c r="Y1769" s="187" t="s">
        <v>68</v>
      </c>
      <c r="Z1769" s="13"/>
    </row>
    <row r="1770" spans="1:26" ht="15" customHeight="1">
      <c r="A1770" s="175" t="s">
        <v>369</v>
      </c>
      <c r="B1770" s="40" t="s">
        <v>3566</v>
      </c>
      <c r="C1770" s="111" t="s">
        <v>27</v>
      </c>
      <c r="D1770" s="41">
        <v>46153</v>
      </c>
      <c r="E1770" s="42" t="s">
        <v>5232</v>
      </c>
      <c r="F1770" s="40" t="s">
        <v>5233</v>
      </c>
      <c r="G1770" s="43">
        <v>8756855796</v>
      </c>
      <c r="H1770" s="41">
        <v>30223</v>
      </c>
      <c r="I1770" s="43">
        <v>43</v>
      </c>
      <c r="J1770" s="43" t="s">
        <v>3580</v>
      </c>
      <c r="K1770" s="43" t="s">
        <v>285</v>
      </c>
      <c r="L1770" s="40" t="s">
        <v>656</v>
      </c>
      <c r="M1770" s="40"/>
      <c r="N1770" s="43">
        <v>380</v>
      </c>
      <c r="O1770" s="40">
        <v>21966834829</v>
      </c>
      <c r="P1770" s="43" t="s">
        <v>124</v>
      </c>
      <c r="Q1770" s="43" t="s">
        <v>36</v>
      </c>
      <c r="R1770" s="41">
        <v>46112</v>
      </c>
      <c r="S1770" s="43"/>
      <c r="T1770" s="43"/>
      <c r="U1770" s="41">
        <v>46149</v>
      </c>
      <c r="V1770" s="43"/>
      <c r="W1770" s="40"/>
      <c r="X1770" s="43" t="str">
        <f t="shared" si="80"/>
        <v>Emagrecimento086799342</v>
      </c>
      <c r="Y1770" s="42" t="s">
        <v>126</v>
      </c>
      <c r="Z1770" s="13"/>
    </row>
    <row r="1771" spans="1:26" ht="15" customHeight="1">
      <c r="A1771" s="176" t="s">
        <v>3586</v>
      </c>
      <c r="B1771" s="44" t="s">
        <v>3566</v>
      </c>
      <c r="C1771" s="110" t="s">
        <v>27</v>
      </c>
      <c r="D1771" s="45">
        <v>46042</v>
      </c>
      <c r="E1771" s="46" t="s">
        <v>5234</v>
      </c>
      <c r="F1771" s="44" t="s">
        <v>5235</v>
      </c>
      <c r="G1771" s="47">
        <v>3810311790</v>
      </c>
      <c r="H1771" s="45">
        <v>26871</v>
      </c>
      <c r="I1771" s="47">
        <f ca="1">INT((TODAY()-H1771)/365.25)</f>
        <v>52</v>
      </c>
      <c r="J1771" s="47" t="s">
        <v>77</v>
      </c>
      <c r="K1771" s="47" t="s">
        <v>285</v>
      </c>
      <c r="L1771" s="44" t="s">
        <v>286</v>
      </c>
      <c r="M1771" s="44"/>
      <c r="N1771" s="47">
        <v>750</v>
      </c>
      <c r="O1771" s="44">
        <v>21966865049</v>
      </c>
      <c r="P1771" s="47" t="s">
        <v>124</v>
      </c>
      <c r="Q1771" s="47" t="s">
        <v>36</v>
      </c>
      <c r="R1771" s="45">
        <v>46042</v>
      </c>
      <c r="S1771" s="47"/>
      <c r="T1771" s="47"/>
      <c r="U1771" s="45">
        <v>46037</v>
      </c>
      <c r="V1771" s="45"/>
      <c r="W1771" s="44"/>
      <c r="X1771" s="47" t="str">
        <f t="shared" si="80"/>
        <v>Emagrecimento093913573</v>
      </c>
      <c r="Y1771" s="187" t="s">
        <v>68</v>
      </c>
      <c r="Z1771" s="13"/>
    </row>
    <row r="1772" spans="1:26" ht="15" customHeight="1">
      <c r="A1772" s="175" t="s">
        <v>38</v>
      </c>
      <c r="B1772" s="40" t="s">
        <v>3566</v>
      </c>
      <c r="C1772" s="111" t="s">
        <v>27</v>
      </c>
      <c r="D1772" s="41">
        <v>45971</v>
      </c>
      <c r="E1772" s="42" t="s">
        <v>5236</v>
      </c>
      <c r="F1772" s="40" t="s">
        <v>5237</v>
      </c>
      <c r="G1772" s="43">
        <v>18849916701</v>
      </c>
      <c r="H1772" s="41">
        <v>36926</v>
      </c>
      <c r="I1772" s="43">
        <f ca="1">INT((TODAY()-H1772)/365.25)</f>
        <v>25</v>
      </c>
      <c r="J1772" s="43" t="s">
        <v>41</v>
      </c>
      <c r="K1772" s="43" t="s">
        <v>285</v>
      </c>
      <c r="L1772" s="40" t="s">
        <v>286</v>
      </c>
      <c r="M1772" s="40"/>
      <c r="N1772" s="43">
        <v>380</v>
      </c>
      <c r="O1772" s="40">
        <v>21966942319</v>
      </c>
      <c r="P1772" s="43" t="s">
        <v>35</v>
      </c>
      <c r="Q1772" s="43" t="s">
        <v>36</v>
      </c>
      <c r="R1772" s="41">
        <v>45966</v>
      </c>
      <c r="S1772" s="43"/>
      <c r="T1772" s="43"/>
      <c r="U1772" s="41">
        <v>45933</v>
      </c>
      <c r="V1772" s="41">
        <v>45989</v>
      </c>
      <c r="W1772" s="40" t="s">
        <v>499</v>
      </c>
      <c r="X1772" s="43" t="str">
        <f t="shared" si="80"/>
        <v>Emagrecimento082020177</v>
      </c>
      <c r="Y1772" s="43"/>
      <c r="Z1772" s="13"/>
    </row>
    <row r="1773" spans="1:26" ht="15" customHeight="1">
      <c r="A1773" s="176" t="s">
        <v>369</v>
      </c>
      <c r="B1773" s="44" t="s">
        <v>3566</v>
      </c>
      <c r="C1773" s="110" t="s">
        <v>27</v>
      </c>
      <c r="D1773" s="45">
        <v>46153</v>
      </c>
      <c r="E1773" s="46" t="s">
        <v>5238</v>
      </c>
      <c r="F1773" s="44" t="s">
        <v>5239</v>
      </c>
      <c r="G1773" s="47">
        <v>7343011707</v>
      </c>
      <c r="H1773" s="45">
        <v>27617</v>
      </c>
      <c r="I1773" s="47">
        <v>50</v>
      </c>
      <c r="J1773" s="47" t="s">
        <v>3580</v>
      </c>
      <c r="K1773" s="47" t="s">
        <v>32</v>
      </c>
      <c r="L1773" s="44" t="s">
        <v>33</v>
      </c>
      <c r="M1773" s="44"/>
      <c r="N1773" s="47">
        <v>380</v>
      </c>
      <c r="O1773" s="44">
        <v>21966946021</v>
      </c>
      <c r="P1773" s="47" t="s">
        <v>124</v>
      </c>
      <c r="Q1773" s="47" t="s">
        <v>36</v>
      </c>
      <c r="R1773" s="45">
        <v>46083</v>
      </c>
      <c r="S1773" s="47"/>
      <c r="T1773" s="47"/>
      <c r="U1773" s="45">
        <v>46150</v>
      </c>
      <c r="V1773" s="47"/>
      <c r="W1773" s="44"/>
      <c r="X1773" s="47" t="str">
        <f t="shared" si="80"/>
        <v>Emagrecimento082036491</v>
      </c>
      <c r="Y1773" s="46" t="s">
        <v>126</v>
      </c>
      <c r="Z1773" s="13"/>
    </row>
    <row r="1774" spans="1:26" ht="15" customHeight="1">
      <c r="A1774" s="175" t="s">
        <v>212</v>
      </c>
      <c r="B1774" s="40" t="s">
        <v>3566</v>
      </c>
      <c r="C1774" s="111" t="s">
        <v>27</v>
      </c>
      <c r="D1774" s="41">
        <v>46084</v>
      </c>
      <c r="E1774" s="42" t="s">
        <v>5240</v>
      </c>
      <c r="F1774" s="40" t="s">
        <v>5241</v>
      </c>
      <c r="G1774" s="43">
        <v>3871158704</v>
      </c>
      <c r="H1774" s="41">
        <v>28271</v>
      </c>
      <c r="I1774" s="43">
        <f ca="1">INT((TODAY()-H1774)/365.25)</f>
        <v>49</v>
      </c>
      <c r="J1774" s="43"/>
      <c r="K1774" s="43" t="s">
        <v>285</v>
      </c>
      <c r="L1774" s="40" t="s">
        <v>286</v>
      </c>
      <c r="M1774" s="40"/>
      <c r="N1774" s="43">
        <v>380</v>
      </c>
      <c r="O1774" s="40">
        <v>21967049292</v>
      </c>
      <c r="P1774" s="43" t="s">
        <v>124</v>
      </c>
      <c r="Q1774" s="43" t="s">
        <v>36</v>
      </c>
      <c r="R1774" s="41">
        <v>46066</v>
      </c>
      <c r="S1774" s="43"/>
      <c r="T1774" s="43"/>
      <c r="U1774" s="41">
        <v>46066</v>
      </c>
      <c r="V1774" s="41"/>
      <c r="W1774" s="44" t="s">
        <v>496</v>
      </c>
      <c r="X1774" s="43" t="str">
        <f t="shared" si="80"/>
        <v>Emagrecimento087560726</v>
      </c>
      <c r="Y1774" s="46" t="s">
        <v>58</v>
      </c>
      <c r="Z1774" s="13"/>
    </row>
    <row r="1775" spans="1:26" ht="15" customHeight="1">
      <c r="A1775" s="176" t="s">
        <v>212</v>
      </c>
      <c r="B1775" s="44" t="s">
        <v>3566</v>
      </c>
      <c r="C1775" s="110" t="s">
        <v>27</v>
      </c>
      <c r="D1775" s="45">
        <v>46122</v>
      </c>
      <c r="E1775" s="46" t="s">
        <v>5242</v>
      </c>
      <c r="F1775" s="44" t="s">
        <v>5243</v>
      </c>
      <c r="G1775" s="47">
        <v>13226963732</v>
      </c>
      <c r="H1775" s="45">
        <v>32200</v>
      </c>
      <c r="I1775" s="47">
        <f ca="1">INT((TODAY()-H1775)/365.25)</f>
        <v>38</v>
      </c>
      <c r="J1775" s="47" t="s">
        <v>41</v>
      </c>
      <c r="K1775" s="47" t="s">
        <v>285</v>
      </c>
      <c r="L1775" s="44" t="s">
        <v>315</v>
      </c>
      <c r="M1775" s="44"/>
      <c r="N1775" s="47" t="s">
        <v>3360</v>
      </c>
      <c r="O1775" s="47">
        <v>21967138824</v>
      </c>
      <c r="P1775" s="47" t="s">
        <v>124</v>
      </c>
      <c r="Q1775" s="45" t="s">
        <v>36</v>
      </c>
      <c r="R1775" s="45">
        <v>46122</v>
      </c>
      <c r="S1775" s="57"/>
      <c r="T1775" s="45"/>
      <c r="U1775" s="45">
        <v>46108</v>
      </c>
      <c r="V1775" s="47"/>
      <c r="W1775" s="47"/>
      <c r="X1775" s="47" t="str">
        <f t="shared" si="80"/>
        <v>Emagrecimento095882910</v>
      </c>
      <c r="Y1775" s="46" t="s">
        <v>48</v>
      </c>
      <c r="Z1775" s="13"/>
    </row>
    <row r="1776" spans="1:26" ht="15" customHeight="1">
      <c r="A1776" s="175" t="s">
        <v>369</v>
      </c>
      <c r="B1776" s="40" t="s">
        <v>3566</v>
      </c>
      <c r="C1776" s="111" t="s">
        <v>27</v>
      </c>
      <c r="D1776" s="41">
        <v>46153</v>
      </c>
      <c r="E1776" s="42" t="s">
        <v>5244</v>
      </c>
      <c r="F1776" s="40" t="s">
        <v>5245</v>
      </c>
      <c r="G1776" s="43">
        <v>15035274764</v>
      </c>
      <c r="H1776" s="41">
        <v>31773</v>
      </c>
      <c r="I1776" s="43">
        <v>39</v>
      </c>
      <c r="J1776" s="43" t="s">
        <v>3580</v>
      </c>
      <c r="K1776" s="43" t="s">
        <v>285</v>
      </c>
      <c r="L1776" s="40" t="s">
        <v>739</v>
      </c>
      <c r="M1776" s="40"/>
      <c r="N1776" s="43">
        <v>60</v>
      </c>
      <c r="O1776" s="40">
        <v>21967165604</v>
      </c>
      <c r="P1776" s="43" t="s">
        <v>124</v>
      </c>
      <c r="Q1776" s="43" t="s">
        <v>36</v>
      </c>
      <c r="R1776" s="41">
        <v>46112</v>
      </c>
      <c r="S1776" s="43"/>
      <c r="T1776" s="43"/>
      <c r="U1776" s="41"/>
      <c r="V1776" s="43"/>
      <c r="W1776" s="40"/>
      <c r="X1776" s="43" t="str">
        <f t="shared" si="80"/>
        <v>Emagrecimento081413432</v>
      </c>
      <c r="Y1776" s="42"/>
      <c r="Z1776" s="13"/>
    </row>
    <row r="1777" spans="1:26" ht="15" customHeight="1">
      <c r="A1777" s="176" t="s">
        <v>38</v>
      </c>
      <c r="B1777" s="44" t="s">
        <v>3566</v>
      </c>
      <c r="C1777" s="110" t="s">
        <v>27</v>
      </c>
      <c r="D1777" s="45">
        <v>45971</v>
      </c>
      <c r="E1777" s="46" t="s">
        <v>5246</v>
      </c>
      <c r="F1777" s="44" t="s">
        <v>5247</v>
      </c>
      <c r="G1777" s="47">
        <v>8853230762</v>
      </c>
      <c r="H1777" s="45">
        <v>30078</v>
      </c>
      <c r="I1777" s="47">
        <f ca="1">INT((TODAY()-H1777)/365.25)</f>
        <v>44</v>
      </c>
      <c r="J1777" s="47" t="s">
        <v>41</v>
      </c>
      <c r="K1777" s="47" t="s">
        <v>285</v>
      </c>
      <c r="L1777" s="44" t="s">
        <v>286</v>
      </c>
      <c r="M1777" s="44"/>
      <c r="N1777" s="47">
        <v>380</v>
      </c>
      <c r="O1777" s="44">
        <v>21967297812</v>
      </c>
      <c r="P1777" s="47" t="s">
        <v>35</v>
      </c>
      <c r="Q1777" s="47" t="s">
        <v>36</v>
      </c>
      <c r="R1777" s="45">
        <v>45966</v>
      </c>
      <c r="S1777" s="47"/>
      <c r="T1777" s="47"/>
      <c r="U1777" s="45">
        <v>45944</v>
      </c>
      <c r="V1777" s="45">
        <v>45959</v>
      </c>
      <c r="W1777" s="44" t="s">
        <v>5105</v>
      </c>
      <c r="X1777" s="47" t="str">
        <f t="shared" si="80"/>
        <v>Emagrecimento085717800</v>
      </c>
      <c r="Y1777" s="47"/>
      <c r="Z1777" s="13"/>
    </row>
    <row r="1778" spans="1:26" ht="15" customHeight="1">
      <c r="A1778" s="175" t="s">
        <v>38</v>
      </c>
      <c r="B1778" s="40" t="s">
        <v>3566</v>
      </c>
      <c r="C1778" s="111" t="s">
        <v>27</v>
      </c>
      <c r="D1778" s="41">
        <v>45973</v>
      </c>
      <c r="E1778" s="42" t="s">
        <v>5248</v>
      </c>
      <c r="F1778" s="40" t="s">
        <v>5249</v>
      </c>
      <c r="G1778" s="43">
        <v>10639407706</v>
      </c>
      <c r="H1778" s="41">
        <v>30955</v>
      </c>
      <c r="I1778" s="43">
        <f ca="1">INT((TODAY()-H1778)/365.25)</f>
        <v>41</v>
      </c>
      <c r="J1778" s="43" t="s">
        <v>41</v>
      </c>
      <c r="K1778" s="43" t="s">
        <v>285</v>
      </c>
      <c r="L1778" s="40" t="s">
        <v>286</v>
      </c>
      <c r="M1778" s="40"/>
      <c r="N1778" s="43">
        <v>380</v>
      </c>
      <c r="O1778" s="40">
        <v>21967443954</v>
      </c>
      <c r="P1778" s="43" t="s">
        <v>35</v>
      </c>
      <c r="Q1778" s="43" t="s">
        <v>36</v>
      </c>
      <c r="R1778" s="41">
        <v>45973</v>
      </c>
      <c r="S1778" s="43"/>
      <c r="T1778" s="43"/>
      <c r="U1778" s="41">
        <v>45972</v>
      </c>
      <c r="V1778" s="41">
        <v>45987</v>
      </c>
      <c r="W1778" s="40" t="s">
        <v>5105</v>
      </c>
      <c r="X1778" s="43" t="str">
        <f t="shared" si="80"/>
        <v>Emagrecimento086162875</v>
      </c>
      <c r="Y1778" s="43"/>
      <c r="Z1778" s="13"/>
    </row>
    <row r="1779" spans="1:26" ht="15" customHeight="1">
      <c r="A1779" s="176" t="s">
        <v>369</v>
      </c>
      <c r="B1779" s="44" t="s">
        <v>3566</v>
      </c>
      <c r="C1779" s="110" t="s">
        <v>27</v>
      </c>
      <c r="D1779" s="45">
        <v>46160</v>
      </c>
      <c r="E1779" s="46" t="s">
        <v>5250</v>
      </c>
      <c r="F1779" s="44" t="s">
        <v>5251</v>
      </c>
      <c r="G1779" s="47">
        <v>78816980710</v>
      </c>
      <c r="H1779" s="45">
        <v>23386</v>
      </c>
      <c r="I1779" s="47">
        <f ca="1">INT((TODAY()-H1779)/365.25)</f>
        <v>62</v>
      </c>
      <c r="J1779" s="47" t="s">
        <v>3585</v>
      </c>
      <c r="K1779" s="47" t="s">
        <v>285</v>
      </c>
      <c r="L1779" s="44" t="s">
        <v>318</v>
      </c>
      <c r="M1779" s="44"/>
      <c r="N1779" s="47">
        <v>60</v>
      </c>
      <c r="O1779" s="44">
        <v>21967500030</v>
      </c>
      <c r="P1779" s="47" t="s">
        <v>124</v>
      </c>
      <c r="Q1779" s="47" t="s">
        <v>36</v>
      </c>
      <c r="R1779" s="45">
        <v>46112</v>
      </c>
      <c r="S1779" s="47"/>
      <c r="T1779" s="47"/>
      <c r="U1779" s="45">
        <v>46148</v>
      </c>
      <c r="V1779" s="47"/>
      <c r="W1779" s="44"/>
      <c r="X1779" s="47" t="str">
        <f t="shared" si="80"/>
        <v>Emagrecimento086754983</v>
      </c>
      <c r="Y1779" s="46" t="s">
        <v>126</v>
      </c>
      <c r="Z1779" s="13"/>
    </row>
    <row r="1780" spans="1:26" ht="15" customHeight="1">
      <c r="A1780" s="175" t="s">
        <v>369</v>
      </c>
      <c r="B1780" s="40" t="s">
        <v>3566</v>
      </c>
      <c r="C1780" s="111" t="s">
        <v>27</v>
      </c>
      <c r="D1780" s="41">
        <v>46153</v>
      </c>
      <c r="E1780" s="42" t="s">
        <v>5252</v>
      </c>
      <c r="F1780" s="40" t="s">
        <v>5253</v>
      </c>
      <c r="G1780" s="43">
        <v>16866295750</v>
      </c>
      <c r="H1780" s="41">
        <v>35138</v>
      </c>
      <c r="I1780" s="43">
        <v>30</v>
      </c>
      <c r="J1780" s="43" t="s">
        <v>3580</v>
      </c>
      <c r="K1780" s="43" t="s">
        <v>285</v>
      </c>
      <c r="L1780" s="40" t="s">
        <v>286</v>
      </c>
      <c r="M1780" s="40"/>
      <c r="N1780" s="43">
        <v>60</v>
      </c>
      <c r="O1780" s="40">
        <v>21967541424</v>
      </c>
      <c r="P1780" s="43" t="s">
        <v>124</v>
      </c>
      <c r="Q1780" s="43" t="s">
        <v>36</v>
      </c>
      <c r="R1780" s="41">
        <v>46112</v>
      </c>
      <c r="S1780" s="43"/>
      <c r="T1780" s="43"/>
      <c r="U1780" s="41">
        <v>46146</v>
      </c>
      <c r="V1780" s="43"/>
      <c r="W1780" s="40"/>
      <c r="X1780" s="43" t="str">
        <f t="shared" si="80"/>
        <v>Emagrecimento079070634</v>
      </c>
      <c r="Y1780" s="42" t="s">
        <v>126</v>
      </c>
      <c r="Z1780" s="13"/>
    </row>
    <row r="1781" spans="1:26" ht="15" customHeight="1">
      <c r="A1781" s="176" t="s">
        <v>3586</v>
      </c>
      <c r="B1781" s="44" t="s">
        <v>3566</v>
      </c>
      <c r="C1781" s="110" t="s">
        <v>27</v>
      </c>
      <c r="D1781" s="45">
        <v>45971</v>
      </c>
      <c r="E1781" s="46" t="s">
        <v>5254</v>
      </c>
      <c r="F1781" s="44" t="s">
        <v>5255</v>
      </c>
      <c r="G1781" s="47">
        <v>48252530672</v>
      </c>
      <c r="H1781" s="45">
        <v>23317</v>
      </c>
      <c r="I1781" s="47">
        <f ca="1">INT((TODAY()-H1781)/365.25)</f>
        <v>62</v>
      </c>
      <c r="J1781" s="47" t="s">
        <v>77</v>
      </c>
      <c r="K1781" s="47" t="s">
        <v>285</v>
      </c>
      <c r="L1781" s="44" t="s">
        <v>286</v>
      </c>
      <c r="M1781" s="44"/>
      <c r="N1781" s="47">
        <v>600</v>
      </c>
      <c r="O1781" s="44">
        <v>21967543600</v>
      </c>
      <c r="P1781" s="47" t="s">
        <v>35</v>
      </c>
      <c r="Q1781" s="47" t="s">
        <v>36</v>
      </c>
      <c r="R1781" s="45">
        <v>45966</v>
      </c>
      <c r="S1781" s="47"/>
      <c r="T1781" s="47"/>
      <c r="U1781" s="45">
        <v>45960</v>
      </c>
      <c r="V1781" s="45" t="e">
        <v>#REF!</v>
      </c>
      <c r="W1781" s="44" t="s">
        <v>5105</v>
      </c>
      <c r="X1781" s="47" t="str">
        <f t="shared" si="80"/>
        <v>Emagrecimento084181815</v>
      </c>
      <c r="Y1781" s="47"/>
      <c r="Z1781" s="13"/>
    </row>
    <row r="1782" spans="1:26" ht="15" customHeight="1">
      <c r="A1782" s="176" t="s">
        <v>369</v>
      </c>
      <c r="B1782" s="44" t="s">
        <v>3566</v>
      </c>
      <c r="C1782" s="110" t="s">
        <v>27</v>
      </c>
      <c r="D1782" s="45">
        <v>46153</v>
      </c>
      <c r="E1782" s="46" t="s">
        <v>5256</v>
      </c>
      <c r="F1782" s="44" t="s">
        <v>5257</v>
      </c>
      <c r="G1782" s="47">
        <v>3377371770</v>
      </c>
      <c r="H1782" s="45">
        <v>27674</v>
      </c>
      <c r="I1782" s="47">
        <v>50</v>
      </c>
      <c r="J1782" s="47" t="s">
        <v>3580</v>
      </c>
      <c r="K1782" s="47" t="s">
        <v>285</v>
      </c>
      <c r="L1782" s="44" t="s">
        <v>286</v>
      </c>
      <c r="M1782" s="44"/>
      <c r="N1782" s="47">
        <v>80</v>
      </c>
      <c r="O1782" s="44">
        <v>21967679485</v>
      </c>
      <c r="P1782" s="47" t="s">
        <v>124</v>
      </c>
      <c r="Q1782" s="47" t="s">
        <v>36</v>
      </c>
      <c r="R1782" s="45">
        <v>46083</v>
      </c>
      <c r="S1782" s="47"/>
      <c r="T1782" s="47"/>
      <c r="U1782" s="45">
        <v>46150</v>
      </c>
      <c r="V1782" s="47"/>
      <c r="W1782" s="44"/>
      <c r="X1782" s="47" t="str">
        <f t="shared" si="80"/>
        <v>Emagrecimento081499018</v>
      </c>
      <c r="Y1782" s="46" t="s">
        <v>126</v>
      </c>
      <c r="Z1782" s="13"/>
    </row>
    <row r="1783" spans="1:26" ht="15" customHeight="1">
      <c r="A1783" s="175" t="s">
        <v>38</v>
      </c>
      <c r="B1783" s="40" t="s">
        <v>3566</v>
      </c>
      <c r="C1783" s="111" t="s">
        <v>27</v>
      </c>
      <c r="D1783" s="41">
        <v>45971</v>
      </c>
      <c r="E1783" s="42" t="s">
        <v>5258</v>
      </c>
      <c r="F1783" s="40" t="s">
        <v>5259</v>
      </c>
      <c r="G1783" s="43">
        <v>9989046786</v>
      </c>
      <c r="H1783" s="41">
        <v>30258</v>
      </c>
      <c r="I1783" s="43">
        <f ca="1">INT((TODAY()-H1783)/365.25)</f>
        <v>43</v>
      </c>
      <c r="J1783" s="43"/>
      <c r="K1783" s="43" t="s">
        <v>285</v>
      </c>
      <c r="L1783" s="40" t="s">
        <v>290</v>
      </c>
      <c r="M1783" s="40"/>
      <c r="N1783" s="43">
        <v>750</v>
      </c>
      <c r="O1783" s="40">
        <v>21967689369</v>
      </c>
      <c r="P1783" s="43" t="s">
        <v>124</v>
      </c>
      <c r="Q1783" s="43" t="s">
        <v>36</v>
      </c>
      <c r="R1783" s="41"/>
      <c r="S1783" s="43"/>
      <c r="T1783" s="43"/>
      <c r="U1783" s="41">
        <v>45964</v>
      </c>
      <c r="V1783" s="41">
        <v>45967</v>
      </c>
      <c r="W1783" s="40" t="s">
        <v>277</v>
      </c>
      <c r="X1783" s="43" t="str">
        <f t="shared" si="80"/>
        <v>Emagrecimento092673741</v>
      </c>
      <c r="Y1783" s="43"/>
      <c r="Z1783" s="13"/>
    </row>
    <row r="1784" spans="1:26" ht="15" customHeight="1">
      <c r="A1784" s="176" t="s">
        <v>369</v>
      </c>
      <c r="B1784" s="44" t="s">
        <v>3566</v>
      </c>
      <c r="C1784" s="110" t="s">
        <v>27</v>
      </c>
      <c r="D1784" s="45">
        <v>46153</v>
      </c>
      <c r="E1784" s="46" t="s">
        <v>5260</v>
      </c>
      <c r="F1784" s="44" t="s">
        <v>5261</v>
      </c>
      <c r="G1784" s="47">
        <v>16660423745</v>
      </c>
      <c r="H1784" s="45">
        <v>38154</v>
      </c>
      <c r="I1784" s="47">
        <v>21</v>
      </c>
      <c r="J1784" s="47" t="s">
        <v>3580</v>
      </c>
      <c r="K1784" s="47" t="s">
        <v>285</v>
      </c>
      <c r="L1784" s="44" t="s">
        <v>739</v>
      </c>
      <c r="M1784" s="44"/>
      <c r="N1784" s="47">
        <v>110</v>
      </c>
      <c r="O1784" s="44">
        <v>21967712517</v>
      </c>
      <c r="P1784" s="47" t="s">
        <v>124</v>
      </c>
      <c r="Q1784" s="47" t="s">
        <v>36</v>
      </c>
      <c r="R1784" s="45">
        <v>46112</v>
      </c>
      <c r="S1784" s="47"/>
      <c r="T1784" s="47"/>
      <c r="U1784" s="45">
        <v>46132</v>
      </c>
      <c r="V1784" s="47"/>
      <c r="W1784" s="44"/>
      <c r="X1784" s="47" t="str">
        <f t="shared" si="80"/>
        <v>Emagrecimento093791179</v>
      </c>
      <c r="Y1784" s="46" t="s">
        <v>37</v>
      </c>
      <c r="Z1784" s="13"/>
    </row>
    <row r="1785" spans="1:26" ht="15" customHeight="1">
      <c r="A1785" s="175" t="s">
        <v>212</v>
      </c>
      <c r="B1785" s="40" t="s">
        <v>3566</v>
      </c>
      <c r="C1785" s="111" t="s">
        <v>27</v>
      </c>
      <c r="D1785" s="41">
        <v>46084</v>
      </c>
      <c r="E1785" s="42" t="s">
        <v>5262</v>
      </c>
      <c r="F1785" s="40" t="s">
        <v>5263</v>
      </c>
      <c r="G1785" s="43">
        <v>12974885713</v>
      </c>
      <c r="H1785" s="41">
        <v>34958</v>
      </c>
      <c r="I1785" s="43">
        <f t="shared" ref="I1785:I1790" ca="1" si="82">INT((TODAY()-H1785)/365.25)</f>
        <v>30</v>
      </c>
      <c r="J1785" s="43"/>
      <c r="K1785" s="43" t="s">
        <v>285</v>
      </c>
      <c r="L1785" s="40" t="s">
        <v>286</v>
      </c>
      <c r="M1785" s="40"/>
      <c r="N1785" s="43">
        <v>75</v>
      </c>
      <c r="O1785" s="40">
        <v>21967735163</v>
      </c>
      <c r="P1785" s="43" t="s">
        <v>124</v>
      </c>
      <c r="Q1785" s="43" t="s">
        <v>36</v>
      </c>
      <c r="R1785" s="41">
        <v>46050</v>
      </c>
      <c r="S1785" s="43"/>
      <c r="T1785" s="43"/>
      <c r="U1785" s="41">
        <v>46050</v>
      </c>
      <c r="V1785" s="41"/>
      <c r="W1785" s="44" t="s">
        <v>496</v>
      </c>
      <c r="X1785" s="43" t="str">
        <f t="shared" si="80"/>
        <v>Emagrecimento093288472</v>
      </c>
      <c r="Y1785" s="186" t="s">
        <v>68</v>
      </c>
      <c r="Z1785" s="13"/>
    </row>
    <row r="1786" spans="1:26" ht="15" customHeight="1">
      <c r="A1786" s="176" t="s">
        <v>38</v>
      </c>
      <c r="B1786" s="44" t="s">
        <v>3566</v>
      </c>
      <c r="C1786" s="110" t="s">
        <v>27</v>
      </c>
      <c r="D1786" s="45">
        <v>46048</v>
      </c>
      <c r="E1786" s="46" t="s">
        <v>5264</v>
      </c>
      <c r="F1786" s="44" t="s">
        <v>5265</v>
      </c>
      <c r="G1786" s="47">
        <v>4786098760</v>
      </c>
      <c r="H1786" s="45">
        <v>27846</v>
      </c>
      <c r="I1786" s="47">
        <f t="shared" ca="1" si="82"/>
        <v>50</v>
      </c>
      <c r="J1786" s="47" t="s">
        <v>41</v>
      </c>
      <c r="K1786" s="47" t="s">
        <v>285</v>
      </c>
      <c r="L1786" s="44" t="s">
        <v>286</v>
      </c>
      <c r="M1786" s="44"/>
      <c r="N1786" s="47">
        <v>500</v>
      </c>
      <c r="O1786" s="44">
        <v>21967768097</v>
      </c>
      <c r="P1786" s="47" t="s">
        <v>124</v>
      </c>
      <c r="Q1786" s="47" t="s">
        <v>36</v>
      </c>
      <c r="R1786" s="45">
        <v>46048</v>
      </c>
      <c r="S1786" s="47"/>
      <c r="T1786" s="47"/>
      <c r="U1786" s="45">
        <v>46044</v>
      </c>
      <c r="V1786" s="45">
        <v>46048</v>
      </c>
      <c r="W1786" s="44" t="s">
        <v>277</v>
      </c>
      <c r="X1786" s="47" t="str">
        <f t="shared" si="80"/>
        <v>Emagrecimento093920649</v>
      </c>
      <c r="Y1786" s="187" t="s">
        <v>68</v>
      </c>
      <c r="Z1786" s="13"/>
    </row>
    <row r="1787" spans="1:26" ht="15" customHeight="1">
      <c r="A1787" s="175" t="s">
        <v>3586</v>
      </c>
      <c r="B1787" s="40" t="s">
        <v>3566</v>
      </c>
      <c r="C1787" s="111" t="s">
        <v>27</v>
      </c>
      <c r="D1787" s="41">
        <v>45971</v>
      </c>
      <c r="E1787" s="42" t="s">
        <v>5266</v>
      </c>
      <c r="F1787" s="40" t="s">
        <v>5267</v>
      </c>
      <c r="G1787" s="43">
        <v>15197712740</v>
      </c>
      <c r="H1787" s="41">
        <v>34336</v>
      </c>
      <c r="I1787" s="43">
        <f t="shared" ca="1" si="82"/>
        <v>32</v>
      </c>
      <c r="J1787" s="43" t="s">
        <v>41</v>
      </c>
      <c r="K1787" s="43" t="s">
        <v>32</v>
      </c>
      <c r="L1787" s="40" t="s">
        <v>33</v>
      </c>
      <c r="M1787" s="40"/>
      <c r="N1787" s="43">
        <v>75</v>
      </c>
      <c r="O1787" s="40">
        <v>21968001533</v>
      </c>
      <c r="P1787" s="43" t="s">
        <v>35</v>
      </c>
      <c r="Q1787" s="43" t="s">
        <v>36</v>
      </c>
      <c r="R1787" s="41">
        <v>45966</v>
      </c>
      <c r="S1787" s="43"/>
      <c r="T1787" s="43"/>
      <c r="U1787" s="41">
        <v>45960</v>
      </c>
      <c r="V1787" s="41" t="e">
        <v>#REF!</v>
      </c>
      <c r="W1787" s="40" t="s">
        <v>5105</v>
      </c>
      <c r="X1787" s="43" t="str">
        <f t="shared" si="80"/>
        <v>Emagrecimento093862772</v>
      </c>
      <c r="Y1787" s="43"/>
      <c r="Z1787" s="13"/>
    </row>
    <row r="1788" spans="1:26" ht="15" customHeight="1">
      <c r="A1788" s="176" t="s">
        <v>369</v>
      </c>
      <c r="B1788" s="44" t="s">
        <v>3566</v>
      </c>
      <c r="C1788" s="110" t="s">
        <v>27</v>
      </c>
      <c r="D1788" s="45">
        <v>46135</v>
      </c>
      <c r="E1788" s="46" t="s">
        <v>5268</v>
      </c>
      <c r="F1788" s="44" t="s">
        <v>5269</v>
      </c>
      <c r="G1788" s="47">
        <v>14249357767</v>
      </c>
      <c r="H1788" s="45">
        <v>33422</v>
      </c>
      <c r="I1788" s="47">
        <f t="shared" ca="1" si="82"/>
        <v>34</v>
      </c>
      <c r="J1788" s="47" t="s">
        <v>3580</v>
      </c>
      <c r="K1788" s="47" t="s">
        <v>285</v>
      </c>
      <c r="L1788" s="44" t="s">
        <v>290</v>
      </c>
      <c r="M1788" s="44"/>
      <c r="N1788" s="47">
        <v>50</v>
      </c>
      <c r="O1788" s="44">
        <v>21968054637</v>
      </c>
      <c r="P1788" s="47" t="s">
        <v>124</v>
      </c>
      <c r="Q1788" s="47" t="s">
        <v>36</v>
      </c>
      <c r="R1788" s="45">
        <v>46118</v>
      </c>
      <c r="S1788" s="47"/>
      <c r="T1788" s="47"/>
      <c r="U1788" s="45">
        <v>46118</v>
      </c>
      <c r="V1788" s="47"/>
      <c r="W1788" s="44" t="s">
        <v>277</v>
      </c>
      <c r="X1788" s="47" t="str">
        <f t="shared" si="80"/>
        <v>Emagrecimento089419406</v>
      </c>
      <c r="Y1788" s="46" t="s">
        <v>37</v>
      </c>
      <c r="Z1788" s="13"/>
    </row>
    <row r="1789" spans="1:26" ht="15" customHeight="1">
      <c r="A1789" s="175" t="s">
        <v>212</v>
      </c>
      <c r="B1789" s="40" t="s">
        <v>3566</v>
      </c>
      <c r="C1789" s="111" t="s">
        <v>27</v>
      </c>
      <c r="D1789" s="41">
        <v>46084</v>
      </c>
      <c r="E1789" s="42" t="s">
        <v>5270</v>
      </c>
      <c r="F1789" s="40" t="s">
        <v>5271</v>
      </c>
      <c r="G1789" s="43">
        <v>14070803777</v>
      </c>
      <c r="H1789" s="41">
        <v>34412</v>
      </c>
      <c r="I1789" s="43">
        <f t="shared" ca="1" si="82"/>
        <v>32</v>
      </c>
      <c r="J1789" s="43"/>
      <c r="K1789" s="43" t="s">
        <v>285</v>
      </c>
      <c r="L1789" s="40" t="s">
        <v>286</v>
      </c>
      <c r="M1789" s="40"/>
      <c r="N1789" s="43">
        <v>380</v>
      </c>
      <c r="O1789" s="40">
        <v>21968112506</v>
      </c>
      <c r="P1789" s="43" t="s">
        <v>124</v>
      </c>
      <c r="Q1789" s="43" t="s">
        <v>36</v>
      </c>
      <c r="R1789" s="41">
        <v>45968</v>
      </c>
      <c r="S1789" s="43"/>
      <c r="T1789" s="43"/>
      <c r="U1789" s="41">
        <v>45968</v>
      </c>
      <c r="V1789" s="41"/>
      <c r="W1789" s="40" t="s">
        <v>277</v>
      </c>
      <c r="X1789" s="43" t="str">
        <f t="shared" si="80"/>
        <v>Emagrecimento088886995</v>
      </c>
      <c r="Y1789" s="43"/>
      <c r="Z1789" s="13"/>
    </row>
    <row r="1790" spans="1:26" ht="15" customHeight="1">
      <c r="A1790" s="176" t="s">
        <v>38</v>
      </c>
      <c r="B1790" s="44" t="s">
        <v>3566</v>
      </c>
      <c r="C1790" s="110" t="s">
        <v>27</v>
      </c>
      <c r="D1790" s="45">
        <v>46020</v>
      </c>
      <c r="E1790" s="46" t="s">
        <v>5272</v>
      </c>
      <c r="F1790" s="44" t="s">
        <v>5273</v>
      </c>
      <c r="G1790" s="47">
        <v>14248830752</v>
      </c>
      <c r="H1790" s="45">
        <v>36368</v>
      </c>
      <c r="I1790" s="47">
        <f t="shared" ca="1" si="82"/>
        <v>26</v>
      </c>
      <c r="J1790" s="47" t="s">
        <v>41</v>
      </c>
      <c r="K1790" s="47" t="s">
        <v>285</v>
      </c>
      <c r="L1790" s="44" t="s">
        <v>286</v>
      </c>
      <c r="M1790" s="44"/>
      <c r="N1790" s="47">
        <v>75</v>
      </c>
      <c r="O1790" s="44">
        <v>21968154479</v>
      </c>
      <c r="P1790" s="47" t="s">
        <v>124</v>
      </c>
      <c r="Q1790" s="47" t="s">
        <v>36</v>
      </c>
      <c r="R1790" s="45">
        <v>46027</v>
      </c>
      <c r="S1790" s="47"/>
      <c r="T1790" s="47"/>
      <c r="U1790" s="45">
        <v>46014</v>
      </c>
      <c r="V1790" s="45">
        <v>46017</v>
      </c>
      <c r="W1790" s="44" t="s">
        <v>493</v>
      </c>
      <c r="X1790" s="47" t="str">
        <f t="shared" si="80"/>
        <v>Emagrecimento093861104</v>
      </c>
      <c r="Y1790" s="47"/>
      <c r="Z1790" s="13"/>
    </row>
    <row r="1791" spans="1:26" ht="15" customHeight="1">
      <c r="A1791" s="175" t="s">
        <v>369</v>
      </c>
      <c r="B1791" s="40" t="s">
        <v>3566</v>
      </c>
      <c r="C1791" s="111" t="s">
        <v>27</v>
      </c>
      <c r="D1791" s="41">
        <v>46153</v>
      </c>
      <c r="E1791" s="42" t="s">
        <v>5274</v>
      </c>
      <c r="F1791" s="40" t="s">
        <v>5275</v>
      </c>
      <c r="G1791" s="43">
        <v>14562675748</v>
      </c>
      <c r="H1791" s="41">
        <v>34846</v>
      </c>
      <c r="I1791" s="43">
        <v>30</v>
      </c>
      <c r="J1791" s="43" t="s">
        <v>3580</v>
      </c>
      <c r="K1791" s="43" t="s">
        <v>285</v>
      </c>
      <c r="L1791" s="40" t="s">
        <v>5276</v>
      </c>
      <c r="M1791" s="40"/>
      <c r="N1791" s="43">
        <v>50</v>
      </c>
      <c r="O1791" s="40">
        <v>21968386451</v>
      </c>
      <c r="P1791" s="43" t="s">
        <v>124</v>
      </c>
      <c r="Q1791" s="43" t="s">
        <v>36</v>
      </c>
      <c r="R1791" s="41">
        <v>46112</v>
      </c>
      <c r="S1791" s="43"/>
      <c r="T1791" s="43"/>
      <c r="U1791" s="41">
        <v>46149</v>
      </c>
      <c r="V1791" s="43"/>
      <c r="W1791" s="40"/>
      <c r="X1791" s="43" t="str">
        <f t="shared" si="80"/>
        <v>Emagrecimento085473088</v>
      </c>
      <c r="Y1791" s="42" t="s">
        <v>126</v>
      </c>
      <c r="Z1791" s="13"/>
    </row>
    <row r="1792" spans="1:26" ht="15" customHeight="1">
      <c r="A1792" s="176" t="s">
        <v>369</v>
      </c>
      <c r="B1792" s="44" t="s">
        <v>3566</v>
      </c>
      <c r="C1792" s="110" t="s">
        <v>27</v>
      </c>
      <c r="D1792" s="45">
        <v>46160</v>
      </c>
      <c r="E1792" s="46" t="s">
        <v>5277</v>
      </c>
      <c r="F1792" s="44" t="s">
        <v>5278</v>
      </c>
      <c r="G1792" s="47">
        <v>2380899754</v>
      </c>
      <c r="H1792" s="45">
        <v>27521</v>
      </c>
      <c r="I1792" s="47">
        <f t="shared" ref="I1792:I1799" ca="1" si="83">INT((TODAY()-H1792)/365.25)</f>
        <v>51</v>
      </c>
      <c r="J1792" s="47" t="s">
        <v>3580</v>
      </c>
      <c r="K1792" s="47" t="s">
        <v>285</v>
      </c>
      <c r="L1792" s="44" t="s">
        <v>286</v>
      </c>
      <c r="M1792" s="44"/>
      <c r="N1792" s="47">
        <v>100</v>
      </c>
      <c r="O1792" s="44">
        <v>21968479231</v>
      </c>
      <c r="P1792" s="47" t="s">
        <v>124</v>
      </c>
      <c r="Q1792" s="47" t="s">
        <v>36</v>
      </c>
      <c r="R1792" s="45">
        <v>46112</v>
      </c>
      <c r="S1792" s="47"/>
      <c r="T1792" s="47"/>
      <c r="U1792" s="45">
        <v>46156</v>
      </c>
      <c r="V1792" s="47"/>
      <c r="W1792" s="44"/>
      <c r="X1792" s="47" t="str">
        <f t="shared" si="80"/>
        <v>Emagrecimento071869732</v>
      </c>
      <c r="Y1792" s="46" t="s">
        <v>126</v>
      </c>
      <c r="Z1792" s="13"/>
    </row>
    <row r="1793" spans="1:26" ht="15" customHeight="1">
      <c r="A1793" s="175" t="s">
        <v>212</v>
      </c>
      <c r="B1793" s="40" t="s">
        <v>3566</v>
      </c>
      <c r="C1793" s="111" t="s">
        <v>27</v>
      </c>
      <c r="D1793" s="41">
        <v>46135</v>
      </c>
      <c r="E1793" s="42" t="s">
        <v>5279</v>
      </c>
      <c r="F1793" s="40" t="s">
        <v>5280</v>
      </c>
      <c r="G1793" s="43">
        <v>5252187770</v>
      </c>
      <c r="H1793" s="41">
        <v>27474</v>
      </c>
      <c r="I1793" s="43">
        <f t="shared" ca="1" si="83"/>
        <v>51</v>
      </c>
      <c r="J1793" s="43" t="s">
        <v>3580</v>
      </c>
      <c r="K1793" s="43" t="s">
        <v>285</v>
      </c>
      <c r="L1793" s="40" t="s">
        <v>286</v>
      </c>
      <c r="M1793" s="40"/>
      <c r="N1793" s="43">
        <v>380</v>
      </c>
      <c r="O1793" s="40">
        <v>21968500818</v>
      </c>
      <c r="P1793" s="43" t="s">
        <v>124</v>
      </c>
      <c r="Q1793" s="43" t="s">
        <v>36</v>
      </c>
      <c r="R1793" s="41">
        <v>46111</v>
      </c>
      <c r="S1793" s="43"/>
      <c r="T1793" s="43"/>
      <c r="U1793" s="41">
        <v>46111</v>
      </c>
      <c r="V1793" s="43"/>
      <c r="W1793" s="40" t="s">
        <v>277</v>
      </c>
      <c r="X1793" s="43" t="str">
        <f t="shared" si="80"/>
        <v>Emagrecimento087556277</v>
      </c>
      <c r="Y1793" s="46" t="s">
        <v>48</v>
      </c>
      <c r="Z1793" s="13"/>
    </row>
    <row r="1794" spans="1:26" ht="15" customHeight="1">
      <c r="A1794" s="176" t="s">
        <v>369</v>
      </c>
      <c r="B1794" s="44" t="s">
        <v>3566</v>
      </c>
      <c r="C1794" s="110" t="s">
        <v>27</v>
      </c>
      <c r="D1794" s="45">
        <v>46160</v>
      </c>
      <c r="E1794" s="46" t="s">
        <v>5281</v>
      </c>
      <c r="F1794" s="44" t="s">
        <v>5282</v>
      </c>
      <c r="G1794" s="47">
        <v>9019064762</v>
      </c>
      <c r="H1794" s="45">
        <v>30186</v>
      </c>
      <c r="I1794" s="47">
        <f t="shared" ca="1" si="83"/>
        <v>43</v>
      </c>
      <c r="J1794" s="47" t="s">
        <v>3580</v>
      </c>
      <c r="K1794" s="47" t="s">
        <v>285</v>
      </c>
      <c r="L1794" s="44" t="s">
        <v>286</v>
      </c>
      <c r="M1794" s="44"/>
      <c r="N1794" s="47">
        <v>60</v>
      </c>
      <c r="O1794" s="44">
        <v>21968716832</v>
      </c>
      <c r="P1794" s="47" t="s">
        <v>124</v>
      </c>
      <c r="Q1794" s="47" t="s">
        <v>36</v>
      </c>
      <c r="R1794" s="45">
        <v>46083</v>
      </c>
      <c r="S1794" s="47"/>
      <c r="T1794" s="47"/>
      <c r="U1794" s="45">
        <v>46153</v>
      </c>
      <c r="V1794" s="47"/>
      <c r="W1794" s="44"/>
      <c r="X1794" s="47" t="str">
        <f t="shared" ref="X1794:X1857" si="84">$B1794&amp;$E1794</f>
        <v>Emagrecimento089516290</v>
      </c>
      <c r="Y1794" s="46" t="s">
        <v>126</v>
      </c>
      <c r="Z1794" s="13"/>
    </row>
    <row r="1795" spans="1:26" ht="15" customHeight="1">
      <c r="A1795" s="175" t="s">
        <v>3586</v>
      </c>
      <c r="B1795" s="40" t="s">
        <v>3566</v>
      </c>
      <c r="C1795" s="111" t="s">
        <v>27</v>
      </c>
      <c r="D1795" s="41">
        <v>45971</v>
      </c>
      <c r="E1795" s="42" t="s">
        <v>5283</v>
      </c>
      <c r="F1795" s="40" t="s">
        <v>5284</v>
      </c>
      <c r="G1795" s="43">
        <v>16304589700</v>
      </c>
      <c r="H1795" s="41">
        <v>35478</v>
      </c>
      <c r="I1795" s="43">
        <f t="shared" ca="1" si="83"/>
        <v>29</v>
      </c>
      <c r="J1795" s="43" t="s">
        <v>41</v>
      </c>
      <c r="K1795" s="43" t="s">
        <v>32</v>
      </c>
      <c r="L1795" s="40" t="s">
        <v>5057</v>
      </c>
      <c r="M1795" s="40"/>
      <c r="N1795" s="43">
        <v>75</v>
      </c>
      <c r="O1795" s="40">
        <v>21968836571</v>
      </c>
      <c r="P1795" s="43" t="s">
        <v>35</v>
      </c>
      <c r="Q1795" s="43" t="s">
        <v>36</v>
      </c>
      <c r="R1795" s="41">
        <v>45966</v>
      </c>
      <c r="S1795" s="43"/>
      <c r="T1795" s="43"/>
      <c r="U1795" s="41">
        <v>45960</v>
      </c>
      <c r="V1795" s="41" t="e">
        <v>#REF!</v>
      </c>
      <c r="W1795" s="40" t="s">
        <v>5105</v>
      </c>
      <c r="X1795" s="43" t="str">
        <f t="shared" si="84"/>
        <v>Emagrecimento093859823</v>
      </c>
      <c r="Y1795" s="43"/>
      <c r="Z1795" s="13"/>
    </row>
    <row r="1796" spans="1:26" ht="15" customHeight="1">
      <c r="A1796" s="176" t="s">
        <v>38</v>
      </c>
      <c r="B1796" s="44" t="s">
        <v>3566</v>
      </c>
      <c r="C1796" s="110" t="s">
        <v>27</v>
      </c>
      <c r="D1796" s="45">
        <v>45993</v>
      </c>
      <c r="E1796" s="46" t="s">
        <v>5285</v>
      </c>
      <c r="F1796" s="44" t="s">
        <v>5286</v>
      </c>
      <c r="G1796" s="47">
        <v>13085477730</v>
      </c>
      <c r="H1796" s="45">
        <v>35016</v>
      </c>
      <c r="I1796" s="47">
        <f t="shared" ca="1" si="83"/>
        <v>30</v>
      </c>
      <c r="J1796" s="47" t="s">
        <v>41</v>
      </c>
      <c r="K1796" s="47" t="s">
        <v>285</v>
      </c>
      <c r="L1796" s="44" t="s">
        <v>286</v>
      </c>
      <c r="M1796" s="44"/>
      <c r="N1796" s="47">
        <v>380</v>
      </c>
      <c r="O1796" s="44">
        <v>21969089358</v>
      </c>
      <c r="P1796" s="47" t="s">
        <v>35</v>
      </c>
      <c r="Q1796" s="47" t="s">
        <v>36</v>
      </c>
      <c r="R1796" s="45">
        <v>45994</v>
      </c>
      <c r="S1796" s="47"/>
      <c r="T1796" s="47"/>
      <c r="U1796" s="45">
        <v>45992</v>
      </c>
      <c r="V1796" s="45">
        <v>46028</v>
      </c>
      <c r="W1796" s="44" t="s">
        <v>499</v>
      </c>
      <c r="X1796" s="47" t="str">
        <f t="shared" si="84"/>
        <v>Emagrecimento093219284</v>
      </c>
      <c r="Y1796" s="47"/>
      <c r="Z1796" s="13"/>
    </row>
    <row r="1797" spans="1:26" ht="15" customHeight="1">
      <c r="A1797" s="175" t="s">
        <v>369</v>
      </c>
      <c r="B1797" s="40" t="s">
        <v>3566</v>
      </c>
      <c r="C1797" s="111" t="s">
        <v>27</v>
      </c>
      <c r="D1797" s="41">
        <v>46135</v>
      </c>
      <c r="E1797" s="42" t="s">
        <v>5287</v>
      </c>
      <c r="F1797" s="40" t="s">
        <v>5288</v>
      </c>
      <c r="G1797" s="43">
        <v>14774547727</v>
      </c>
      <c r="H1797" s="41">
        <v>33585</v>
      </c>
      <c r="I1797" s="43">
        <f t="shared" ca="1" si="83"/>
        <v>34</v>
      </c>
      <c r="J1797" s="43" t="s">
        <v>3580</v>
      </c>
      <c r="K1797" s="43" t="s">
        <v>285</v>
      </c>
      <c r="L1797" s="40" t="s">
        <v>286</v>
      </c>
      <c r="M1797" s="40"/>
      <c r="N1797" s="43">
        <v>60</v>
      </c>
      <c r="O1797" s="40">
        <v>21969160325</v>
      </c>
      <c r="P1797" s="43" t="s">
        <v>124</v>
      </c>
      <c r="Q1797" s="43" t="s">
        <v>36</v>
      </c>
      <c r="R1797" s="41">
        <v>46118</v>
      </c>
      <c r="S1797" s="43"/>
      <c r="T1797" s="43"/>
      <c r="U1797" s="41">
        <v>46118</v>
      </c>
      <c r="V1797" s="43"/>
      <c r="W1797" s="40" t="s">
        <v>493</v>
      </c>
      <c r="X1797" s="43" t="str">
        <f t="shared" si="84"/>
        <v>Emagrecimento085237967</v>
      </c>
      <c r="Y1797" s="42" t="s">
        <v>37</v>
      </c>
      <c r="Z1797" s="13"/>
    </row>
    <row r="1798" spans="1:26" ht="15" customHeight="1">
      <c r="A1798" s="176" t="s">
        <v>212</v>
      </c>
      <c r="B1798" s="44" t="s">
        <v>3566</v>
      </c>
      <c r="C1798" s="110" t="s">
        <v>27</v>
      </c>
      <c r="D1798" s="45">
        <v>46160</v>
      </c>
      <c r="E1798" s="46" t="s">
        <v>5289</v>
      </c>
      <c r="F1798" s="44" t="s">
        <v>5290</v>
      </c>
      <c r="G1798" s="47">
        <v>1101417765</v>
      </c>
      <c r="H1798" s="45">
        <v>26948</v>
      </c>
      <c r="I1798" s="47">
        <f t="shared" ca="1" si="83"/>
        <v>52</v>
      </c>
      <c r="J1798" s="47" t="s">
        <v>3580</v>
      </c>
      <c r="K1798" s="47" t="s">
        <v>285</v>
      </c>
      <c r="L1798" s="44" t="s">
        <v>286</v>
      </c>
      <c r="M1798" s="44"/>
      <c r="N1798" s="47">
        <v>380</v>
      </c>
      <c r="O1798" s="44">
        <v>21969225700</v>
      </c>
      <c r="P1798" s="47" t="s">
        <v>124</v>
      </c>
      <c r="Q1798" s="47" t="s">
        <v>36</v>
      </c>
      <c r="R1798" s="45">
        <v>46155</v>
      </c>
      <c r="S1798" s="47"/>
      <c r="T1798" s="47"/>
      <c r="U1798" s="45">
        <v>46155</v>
      </c>
      <c r="V1798" s="47"/>
      <c r="W1798" s="44"/>
      <c r="X1798" s="47" t="str">
        <f t="shared" si="84"/>
        <v>Emagrecimento092956975</v>
      </c>
      <c r="Y1798" s="46" t="s">
        <v>126</v>
      </c>
      <c r="Z1798" s="13"/>
    </row>
    <row r="1799" spans="1:26" ht="15" customHeight="1">
      <c r="A1799" s="175" t="s">
        <v>38</v>
      </c>
      <c r="B1799" s="40" t="s">
        <v>3566</v>
      </c>
      <c r="C1799" s="111" t="s">
        <v>27</v>
      </c>
      <c r="D1799" s="41">
        <v>46002</v>
      </c>
      <c r="E1799" s="42" t="s">
        <v>5291</v>
      </c>
      <c r="F1799" s="40" t="s">
        <v>5292</v>
      </c>
      <c r="G1799" s="43">
        <v>13989010751</v>
      </c>
      <c r="H1799" s="41">
        <v>33305</v>
      </c>
      <c r="I1799" s="43">
        <f t="shared" ca="1" si="83"/>
        <v>35</v>
      </c>
      <c r="J1799" s="43" t="s">
        <v>41</v>
      </c>
      <c r="K1799" s="43" t="s">
        <v>285</v>
      </c>
      <c r="L1799" s="40" t="s">
        <v>286</v>
      </c>
      <c r="M1799" s="40"/>
      <c r="N1799" s="43">
        <v>500</v>
      </c>
      <c r="O1799" s="40">
        <v>21969225706</v>
      </c>
      <c r="P1799" s="43" t="s">
        <v>35</v>
      </c>
      <c r="Q1799" s="43" t="s">
        <v>36</v>
      </c>
      <c r="R1799" s="41">
        <v>46008</v>
      </c>
      <c r="S1799" s="43"/>
      <c r="T1799" s="43"/>
      <c r="U1799" s="41">
        <v>46001</v>
      </c>
      <c r="V1799" s="41">
        <v>46001</v>
      </c>
      <c r="W1799" s="40" t="s">
        <v>5293</v>
      </c>
      <c r="X1799" s="43" t="str">
        <f t="shared" si="84"/>
        <v>Emagrecimento093828068</v>
      </c>
      <c r="Y1799" s="43"/>
      <c r="Z1799" s="13"/>
    </row>
    <row r="1800" spans="1:26" ht="15" customHeight="1">
      <c r="A1800" s="176" t="s">
        <v>369</v>
      </c>
      <c r="B1800" s="44" t="s">
        <v>3566</v>
      </c>
      <c r="C1800" s="110" t="s">
        <v>27</v>
      </c>
      <c r="D1800" s="45">
        <v>46153</v>
      </c>
      <c r="E1800" s="46" t="s">
        <v>5294</v>
      </c>
      <c r="F1800" s="44" t="s">
        <v>5295</v>
      </c>
      <c r="G1800" s="47">
        <v>10975642740</v>
      </c>
      <c r="H1800" s="45">
        <v>31083</v>
      </c>
      <c r="I1800" s="47">
        <v>41</v>
      </c>
      <c r="J1800" s="47" t="s">
        <v>3580</v>
      </c>
      <c r="K1800" s="47" t="s">
        <v>285</v>
      </c>
      <c r="L1800" s="44" t="s">
        <v>286</v>
      </c>
      <c r="M1800" s="44"/>
      <c r="N1800" s="47">
        <v>60</v>
      </c>
      <c r="O1800" s="44">
        <v>21969260010</v>
      </c>
      <c r="P1800" s="47" t="s">
        <v>124</v>
      </c>
      <c r="Q1800" s="47" t="s">
        <v>36</v>
      </c>
      <c r="R1800" s="45">
        <v>46112</v>
      </c>
      <c r="S1800" s="47"/>
      <c r="T1800" s="47"/>
      <c r="U1800" s="45"/>
      <c r="V1800" s="47"/>
      <c r="W1800" s="44"/>
      <c r="X1800" s="47" t="str">
        <f t="shared" si="84"/>
        <v>Emagrecimento082976167</v>
      </c>
      <c r="Y1800" s="46"/>
      <c r="Z1800" s="13"/>
    </row>
    <row r="1801" spans="1:26" ht="15" customHeight="1">
      <c r="A1801" s="175" t="s">
        <v>369</v>
      </c>
      <c r="B1801" s="40" t="s">
        <v>3566</v>
      </c>
      <c r="C1801" s="111" t="s">
        <v>27</v>
      </c>
      <c r="D1801" s="41">
        <v>46160</v>
      </c>
      <c r="E1801" s="42" t="s">
        <v>5296</v>
      </c>
      <c r="F1801" s="40" t="s">
        <v>5297</v>
      </c>
      <c r="G1801" s="43">
        <v>12221646711</v>
      </c>
      <c r="H1801" s="41">
        <v>32052</v>
      </c>
      <c r="I1801" s="43">
        <f ca="1">INT((TODAY()-H1801)/365.25)</f>
        <v>38</v>
      </c>
      <c r="J1801" s="43" t="s">
        <v>3580</v>
      </c>
      <c r="K1801" s="43" t="s">
        <v>285</v>
      </c>
      <c r="L1801" s="40" t="s">
        <v>315</v>
      </c>
      <c r="M1801" s="40"/>
      <c r="N1801" s="43">
        <v>450</v>
      </c>
      <c r="O1801" s="40">
        <v>21969359934</v>
      </c>
      <c r="P1801" s="43" t="s">
        <v>124</v>
      </c>
      <c r="Q1801" s="43" t="s">
        <v>36</v>
      </c>
      <c r="R1801" s="41">
        <v>46112</v>
      </c>
      <c r="S1801" s="43"/>
      <c r="T1801" s="43"/>
      <c r="U1801" s="41">
        <v>46148</v>
      </c>
      <c r="V1801" s="43"/>
      <c r="W1801" s="40"/>
      <c r="X1801" s="43" t="str">
        <f t="shared" si="84"/>
        <v>Emagrecimento094941748</v>
      </c>
      <c r="Y1801" s="42" t="s">
        <v>126</v>
      </c>
      <c r="Z1801" s="13"/>
    </row>
    <row r="1802" spans="1:26" ht="15" customHeight="1">
      <c r="A1802" s="175" t="s">
        <v>38</v>
      </c>
      <c r="B1802" s="40" t="s">
        <v>3566</v>
      </c>
      <c r="C1802" s="111" t="s">
        <v>27</v>
      </c>
      <c r="D1802" s="41">
        <v>46030</v>
      </c>
      <c r="E1802" s="42" t="s">
        <v>5298</v>
      </c>
      <c r="F1802" s="40" t="s">
        <v>5299</v>
      </c>
      <c r="G1802" s="43">
        <v>1217935754</v>
      </c>
      <c r="H1802" s="41">
        <v>25559</v>
      </c>
      <c r="I1802" s="43">
        <f ca="1">INT((TODAY()-H1802)/365.25)</f>
        <v>56</v>
      </c>
      <c r="J1802" s="43" t="s">
        <v>41</v>
      </c>
      <c r="K1802" s="43" t="s">
        <v>285</v>
      </c>
      <c r="L1802" s="40" t="s">
        <v>286</v>
      </c>
      <c r="M1802" s="40"/>
      <c r="N1802" s="43">
        <v>450</v>
      </c>
      <c r="O1802" s="40">
        <v>21969396596</v>
      </c>
      <c r="P1802" s="43" t="s">
        <v>124</v>
      </c>
      <c r="Q1802" s="43" t="s">
        <v>36</v>
      </c>
      <c r="R1802" s="41">
        <v>46030</v>
      </c>
      <c r="S1802" s="43"/>
      <c r="T1802" s="43"/>
      <c r="U1802" s="41">
        <v>46029</v>
      </c>
      <c r="V1802" s="41">
        <v>46084</v>
      </c>
      <c r="W1802" s="44" t="s">
        <v>496</v>
      </c>
      <c r="X1802" s="43" t="str">
        <f t="shared" si="84"/>
        <v>Emagrecimento082596493</v>
      </c>
      <c r="Y1802" s="186" t="s">
        <v>68</v>
      </c>
      <c r="Z1802" s="13"/>
    </row>
    <row r="1803" spans="1:26" ht="15" customHeight="1">
      <c r="A1803" s="176" t="s">
        <v>38</v>
      </c>
      <c r="B1803" s="44" t="s">
        <v>3566</v>
      </c>
      <c r="C1803" s="110" t="s">
        <v>27</v>
      </c>
      <c r="D1803" s="45">
        <v>46000</v>
      </c>
      <c r="E1803" s="46" t="s">
        <v>5300</v>
      </c>
      <c r="F1803" s="44" t="s">
        <v>5301</v>
      </c>
      <c r="G1803" s="47">
        <v>15836766789</v>
      </c>
      <c r="H1803" s="45">
        <v>34648</v>
      </c>
      <c r="I1803" s="47">
        <f ca="1">INT((TODAY()-H1803)/365.25)</f>
        <v>31</v>
      </c>
      <c r="J1803" s="47" t="s">
        <v>41</v>
      </c>
      <c r="K1803" s="47" t="s">
        <v>285</v>
      </c>
      <c r="L1803" s="44" t="s">
        <v>286</v>
      </c>
      <c r="M1803" s="44"/>
      <c r="N1803" s="47">
        <v>500</v>
      </c>
      <c r="O1803" s="44">
        <v>21969399492</v>
      </c>
      <c r="P1803" s="47" t="s">
        <v>124</v>
      </c>
      <c r="Q1803" s="47" t="s">
        <v>36</v>
      </c>
      <c r="R1803" s="45">
        <v>46001</v>
      </c>
      <c r="S1803" s="47"/>
      <c r="T1803" s="47"/>
      <c r="U1803" s="45">
        <v>45996</v>
      </c>
      <c r="V1803" s="45">
        <v>46001</v>
      </c>
      <c r="W1803" s="44" t="s">
        <v>277</v>
      </c>
      <c r="X1803" s="47" t="str">
        <f t="shared" si="84"/>
        <v>Emagrecimento089413692</v>
      </c>
      <c r="Y1803" s="47"/>
      <c r="Z1803" s="13"/>
    </row>
    <row r="1804" spans="1:26" ht="15" customHeight="1">
      <c r="A1804" s="175" t="s">
        <v>369</v>
      </c>
      <c r="B1804" s="40" t="s">
        <v>3566</v>
      </c>
      <c r="C1804" s="111" t="s">
        <v>27</v>
      </c>
      <c r="D1804" s="41">
        <v>46153</v>
      </c>
      <c r="E1804" s="42" t="s">
        <v>5302</v>
      </c>
      <c r="F1804" s="40" t="s">
        <v>5303</v>
      </c>
      <c r="G1804" s="43">
        <v>12216612723</v>
      </c>
      <c r="H1804" s="41">
        <v>32328</v>
      </c>
      <c r="I1804" s="43">
        <v>37</v>
      </c>
      <c r="J1804" s="43" t="s">
        <v>3585</v>
      </c>
      <c r="K1804" s="43" t="s">
        <v>285</v>
      </c>
      <c r="L1804" s="40" t="s">
        <v>739</v>
      </c>
      <c r="M1804" s="40"/>
      <c r="N1804" s="43">
        <v>60</v>
      </c>
      <c r="O1804" s="40">
        <v>21969420595</v>
      </c>
      <c r="P1804" s="43" t="s">
        <v>124</v>
      </c>
      <c r="Q1804" s="43" t="s">
        <v>36</v>
      </c>
      <c r="R1804" s="41">
        <v>46112</v>
      </c>
      <c r="S1804" s="43"/>
      <c r="T1804" s="43"/>
      <c r="U1804" s="41">
        <v>46149</v>
      </c>
      <c r="V1804" s="43"/>
      <c r="W1804" s="40"/>
      <c r="X1804" s="43" t="str">
        <f t="shared" si="84"/>
        <v>Emagrecimento082119335</v>
      </c>
      <c r="Y1804" s="42" t="s">
        <v>126</v>
      </c>
      <c r="Z1804" s="13"/>
    </row>
    <row r="1805" spans="1:26" ht="15" customHeight="1">
      <c r="A1805" s="176" t="s">
        <v>38</v>
      </c>
      <c r="B1805" s="44" t="s">
        <v>3566</v>
      </c>
      <c r="C1805" s="110" t="s">
        <v>27</v>
      </c>
      <c r="D1805" s="45">
        <v>45971</v>
      </c>
      <c r="E1805" s="46" t="s">
        <v>5304</v>
      </c>
      <c r="F1805" s="44" t="s">
        <v>5305</v>
      </c>
      <c r="G1805" s="47">
        <v>7340771735</v>
      </c>
      <c r="H1805" s="45">
        <v>27754</v>
      </c>
      <c r="I1805" s="47">
        <f t="shared" ref="I1805:I1825" ca="1" si="85">INT((TODAY()-H1805)/365.25)</f>
        <v>50</v>
      </c>
      <c r="J1805" s="47"/>
      <c r="K1805" s="47" t="s">
        <v>285</v>
      </c>
      <c r="L1805" s="44" t="s">
        <v>286</v>
      </c>
      <c r="M1805" s="44"/>
      <c r="N1805" s="47">
        <v>500</v>
      </c>
      <c r="O1805" s="44">
        <v>21969474134</v>
      </c>
      <c r="P1805" s="47" t="s">
        <v>124</v>
      </c>
      <c r="Q1805" s="47" t="s">
        <v>36</v>
      </c>
      <c r="R1805" s="45"/>
      <c r="S1805" s="47"/>
      <c r="T1805" s="47"/>
      <c r="U1805" s="45">
        <v>45945</v>
      </c>
      <c r="V1805" s="45">
        <v>45957</v>
      </c>
      <c r="W1805" s="44" t="s">
        <v>277</v>
      </c>
      <c r="X1805" s="47" t="str">
        <f t="shared" si="84"/>
        <v>Emagrecimento094340214</v>
      </c>
      <c r="Y1805" s="47"/>
      <c r="Z1805" s="13"/>
    </row>
    <row r="1806" spans="1:26" ht="15" customHeight="1">
      <c r="A1806" s="175" t="s">
        <v>369</v>
      </c>
      <c r="B1806" s="40" t="s">
        <v>3566</v>
      </c>
      <c r="C1806" s="111" t="s">
        <v>27</v>
      </c>
      <c r="D1806" s="41">
        <v>46135</v>
      </c>
      <c r="E1806" s="42" t="s">
        <v>5306</v>
      </c>
      <c r="F1806" s="40" t="s">
        <v>5307</v>
      </c>
      <c r="G1806" s="43">
        <v>18195426700</v>
      </c>
      <c r="H1806" s="41">
        <v>36409</v>
      </c>
      <c r="I1806" s="43">
        <f t="shared" ca="1" si="85"/>
        <v>26</v>
      </c>
      <c r="J1806" s="43" t="s">
        <v>3580</v>
      </c>
      <c r="K1806" s="43" t="s">
        <v>285</v>
      </c>
      <c r="L1806" s="40" t="s">
        <v>286</v>
      </c>
      <c r="M1806" s="40"/>
      <c r="N1806" s="43">
        <v>380</v>
      </c>
      <c r="O1806" s="40">
        <v>21969479978</v>
      </c>
      <c r="P1806" s="43" t="s">
        <v>124</v>
      </c>
      <c r="Q1806" s="43" t="s">
        <v>36</v>
      </c>
      <c r="R1806" s="41">
        <v>46118</v>
      </c>
      <c r="S1806" s="43"/>
      <c r="T1806" s="43"/>
      <c r="U1806" s="41">
        <v>46118</v>
      </c>
      <c r="V1806" s="43"/>
      <c r="W1806" s="40" t="s">
        <v>277</v>
      </c>
      <c r="X1806" s="43" t="str">
        <f t="shared" si="84"/>
        <v>Emagrecimento086194748</v>
      </c>
      <c r="Y1806" s="42" t="s">
        <v>37</v>
      </c>
      <c r="Z1806" s="13"/>
    </row>
    <row r="1807" spans="1:26" ht="15" customHeight="1">
      <c r="A1807" s="175" t="s">
        <v>369</v>
      </c>
      <c r="B1807" s="40" t="s">
        <v>3566</v>
      </c>
      <c r="C1807" s="111" t="s">
        <v>27</v>
      </c>
      <c r="D1807" s="41">
        <v>46160</v>
      </c>
      <c r="E1807" s="42" t="s">
        <v>5308</v>
      </c>
      <c r="F1807" s="40" t="s">
        <v>5309</v>
      </c>
      <c r="G1807" s="43">
        <v>10182113736</v>
      </c>
      <c r="H1807" s="41">
        <v>30207</v>
      </c>
      <c r="I1807" s="43">
        <f t="shared" ca="1" si="85"/>
        <v>43</v>
      </c>
      <c r="J1807" s="43" t="s">
        <v>3585</v>
      </c>
      <c r="K1807" s="43" t="s">
        <v>285</v>
      </c>
      <c r="L1807" s="40" t="s">
        <v>674</v>
      </c>
      <c r="M1807" s="40"/>
      <c r="N1807" s="43">
        <v>75</v>
      </c>
      <c r="O1807" s="40">
        <v>21969522307</v>
      </c>
      <c r="P1807" s="43" t="s">
        <v>124</v>
      </c>
      <c r="Q1807" s="43" t="s">
        <v>36</v>
      </c>
      <c r="R1807" s="41">
        <v>46112</v>
      </c>
      <c r="S1807" s="43"/>
      <c r="T1807" s="43"/>
      <c r="U1807" s="41">
        <v>46148</v>
      </c>
      <c r="V1807" s="43"/>
      <c r="W1807" s="40"/>
      <c r="X1807" s="43" t="str">
        <f t="shared" si="84"/>
        <v>Emagrecimento093867013</v>
      </c>
      <c r="Y1807" s="42" t="s">
        <v>126</v>
      </c>
      <c r="Z1807" s="13"/>
    </row>
    <row r="1808" spans="1:26" ht="15" customHeight="1">
      <c r="A1808" s="176" t="s">
        <v>38</v>
      </c>
      <c r="B1808" s="44" t="s">
        <v>3566</v>
      </c>
      <c r="C1808" s="110" t="s">
        <v>27</v>
      </c>
      <c r="D1808" s="45">
        <v>46055</v>
      </c>
      <c r="E1808" s="46" t="s">
        <v>5310</v>
      </c>
      <c r="F1808" s="44" t="s">
        <v>5311</v>
      </c>
      <c r="G1808" s="47">
        <v>5644128725</v>
      </c>
      <c r="H1808" s="45">
        <v>30319</v>
      </c>
      <c r="I1808" s="47">
        <f t="shared" ca="1" si="85"/>
        <v>43</v>
      </c>
      <c r="J1808" s="47" t="s">
        <v>41</v>
      </c>
      <c r="K1808" s="47" t="s">
        <v>285</v>
      </c>
      <c r="L1808" s="44" t="s">
        <v>286</v>
      </c>
      <c r="M1808" s="44"/>
      <c r="N1808" s="47">
        <v>380</v>
      </c>
      <c r="O1808" s="44">
        <v>21969531770</v>
      </c>
      <c r="P1808" s="47" t="s">
        <v>124</v>
      </c>
      <c r="Q1808" s="47" t="s">
        <v>36</v>
      </c>
      <c r="R1808" s="45">
        <v>46055</v>
      </c>
      <c r="S1808" s="47"/>
      <c r="T1808" s="47"/>
      <c r="U1808" s="45">
        <v>46052</v>
      </c>
      <c r="V1808" s="45">
        <v>46078</v>
      </c>
      <c r="W1808" s="44"/>
      <c r="X1808" s="47" t="str">
        <f t="shared" si="84"/>
        <v>Emagrecimento082598771</v>
      </c>
      <c r="Y1808" s="187" t="s">
        <v>68</v>
      </c>
      <c r="Z1808" s="13"/>
    </row>
    <row r="1809" spans="1:26" ht="15" customHeight="1">
      <c r="A1809" s="175" t="s">
        <v>369</v>
      </c>
      <c r="B1809" s="40" t="s">
        <v>3566</v>
      </c>
      <c r="C1809" s="111" t="s">
        <v>27</v>
      </c>
      <c r="D1809" s="41">
        <v>46135</v>
      </c>
      <c r="E1809" s="42" t="s">
        <v>5312</v>
      </c>
      <c r="F1809" s="40" t="s">
        <v>5313</v>
      </c>
      <c r="G1809" s="43">
        <v>17536412762</v>
      </c>
      <c r="H1809" s="41">
        <v>36220</v>
      </c>
      <c r="I1809" s="43">
        <f t="shared" ca="1" si="85"/>
        <v>27</v>
      </c>
      <c r="J1809" s="43" t="s">
        <v>3580</v>
      </c>
      <c r="K1809" s="43" t="s">
        <v>285</v>
      </c>
      <c r="L1809" s="40" t="s">
        <v>286</v>
      </c>
      <c r="M1809" s="40"/>
      <c r="N1809" s="43">
        <v>450</v>
      </c>
      <c r="O1809" s="40">
        <v>21969570503</v>
      </c>
      <c r="P1809" s="43" t="s">
        <v>124</v>
      </c>
      <c r="Q1809" s="43" t="s">
        <v>36</v>
      </c>
      <c r="R1809" s="41">
        <v>46127</v>
      </c>
      <c r="S1809" s="43"/>
      <c r="T1809" s="43"/>
      <c r="U1809" s="41">
        <v>46127</v>
      </c>
      <c r="V1809" s="43"/>
      <c r="W1809" s="40" t="s">
        <v>277</v>
      </c>
      <c r="X1809" s="43" t="str">
        <f t="shared" si="84"/>
        <v>Emagrecimento089695245</v>
      </c>
      <c r="Y1809" s="42" t="s">
        <v>37</v>
      </c>
      <c r="Z1809" s="13"/>
    </row>
    <row r="1810" spans="1:26" ht="15" customHeight="1">
      <c r="A1810" s="176" t="s">
        <v>38</v>
      </c>
      <c r="B1810" s="44" t="s">
        <v>3566</v>
      </c>
      <c r="C1810" s="110" t="s">
        <v>27</v>
      </c>
      <c r="D1810" s="45">
        <v>46000</v>
      </c>
      <c r="E1810" s="46" t="s">
        <v>5314</v>
      </c>
      <c r="F1810" s="44" t="s">
        <v>5315</v>
      </c>
      <c r="G1810" s="47">
        <v>22209339707</v>
      </c>
      <c r="H1810" s="45">
        <v>43990</v>
      </c>
      <c r="I1810" s="47">
        <f t="shared" ca="1" si="85"/>
        <v>5</v>
      </c>
      <c r="J1810" s="47" t="s">
        <v>77</v>
      </c>
      <c r="K1810" s="47" t="s">
        <v>285</v>
      </c>
      <c r="L1810" s="44" t="s">
        <v>286</v>
      </c>
      <c r="M1810" s="44"/>
      <c r="N1810" s="47">
        <v>750</v>
      </c>
      <c r="O1810" s="44">
        <v>21969674814</v>
      </c>
      <c r="P1810" s="47" t="s">
        <v>124</v>
      </c>
      <c r="Q1810" s="47" t="s">
        <v>36</v>
      </c>
      <c r="R1810" s="45">
        <v>46003</v>
      </c>
      <c r="S1810" s="47"/>
      <c r="T1810" s="47"/>
      <c r="U1810" s="45">
        <v>45996</v>
      </c>
      <c r="V1810" s="45">
        <v>46003</v>
      </c>
      <c r="W1810" s="44" t="s">
        <v>277</v>
      </c>
      <c r="X1810" s="47" t="str">
        <f t="shared" si="84"/>
        <v>Emagrecimento078582703</v>
      </c>
      <c r="Y1810" s="47"/>
      <c r="Z1810" s="13"/>
    </row>
    <row r="1811" spans="1:26" ht="15" customHeight="1">
      <c r="A1811" s="176" t="s">
        <v>369</v>
      </c>
      <c r="B1811" s="44" t="s">
        <v>3566</v>
      </c>
      <c r="C1811" s="110" t="s">
        <v>27</v>
      </c>
      <c r="D1811" s="45">
        <v>46160</v>
      </c>
      <c r="E1811" s="46" t="s">
        <v>5316</v>
      </c>
      <c r="F1811" s="44" t="s">
        <v>5317</v>
      </c>
      <c r="G1811" s="47">
        <v>3011676720</v>
      </c>
      <c r="H1811" s="45">
        <v>27452</v>
      </c>
      <c r="I1811" s="47">
        <f t="shared" ca="1" si="85"/>
        <v>51</v>
      </c>
      <c r="J1811" s="47" t="s">
        <v>3580</v>
      </c>
      <c r="K1811" s="47" t="s">
        <v>285</v>
      </c>
      <c r="L1811" s="44" t="s">
        <v>656</v>
      </c>
      <c r="M1811" s="44"/>
      <c r="N1811" s="47">
        <v>75</v>
      </c>
      <c r="O1811" s="44">
        <v>21969705725</v>
      </c>
      <c r="P1811" s="47" t="s">
        <v>124</v>
      </c>
      <c r="Q1811" s="47" t="s">
        <v>36</v>
      </c>
      <c r="R1811" s="45">
        <v>46112</v>
      </c>
      <c r="S1811" s="47"/>
      <c r="T1811" s="47"/>
      <c r="U1811" s="45">
        <v>46156</v>
      </c>
      <c r="V1811" s="47"/>
      <c r="W1811" s="44"/>
      <c r="X1811" s="47" t="str">
        <f t="shared" si="84"/>
        <v>Emagrecimento092588755</v>
      </c>
      <c r="Y1811" s="46" t="s">
        <v>126</v>
      </c>
      <c r="Z1811" s="13"/>
    </row>
    <row r="1812" spans="1:26" ht="15" customHeight="1">
      <c r="A1812" s="175" t="s">
        <v>369</v>
      </c>
      <c r="B1812" s="40" t="s">
        <v>3566</v>
      </c>
      <c r="C1812" s="111" t="s">
        <v>27</v>
      </c>
      <c r="D1812" s="41">
        <v>46135</v>
      </c>
      <c r="E1812" s="42" t="s">
        <v>5318</v>
      </c>
      <c r="F1812" s="40" t="s">
        <v>5319</v>
      </c>
      <c r="G1812" s="43">
        <v>9208931714</v>
      </c>
      <c r="H1812" s="41">
        <v>29594</v>
      </c>
      <c r="I1812" s="43">
        <f t="shared" ca="1" si="85"/>
        <v>45</v>
      </c>
      <c r="J1812" s="43" t="s">
        <v>3580</v>
      </c>
      <c r="K1812" s="43" t="s">
        <v>285</v>
      </c>
      <c r="L1812" s="40" t="s">
        <v>286</v>
      </c>
      <c r="M1812" s="40"/>
      <c r="N1812" s="43">
        <v>120</v>
      </c>
      <c r="O1812" s="40">
        <v>21969715956</v>
      </c>
      <c r="P1812" s="43" t="s">
        <v>124</v>
      </c>
      <c r="Q1812" s="43" t="s">
        <v>36</v>
      </c>
      <c r="R1812" s="41">
        <v>46126</v>
      </c>
      <c r="S1812" s="43"/>
      <c r="T1812" s="43"/>
      <c r="U1812" s="41">
        <v>46126</v>
      </c>
      <c r="V1812" s="43"/>
      <c r="W1812" s="40" t="s">
        <v>499</v>
      </c>
      <c r="X1812" s="43" t="str">
        <f t="shared" si="84"/>
        <v>Emagrecimento093996748</v>
      </c>
      <c r="Y1812" s="42" t="s">
        <v>37</v>
      </c>
      <c r="Z1812" s="13"/>
    </row>
    <row r="1813" spans="1:26" ht="15" customHeight="1">
      <c r="A1813" s="176" t="s">
        <v>38</v>
      </c>
      <c r="B1813" s="44" t="s">
        <v>3566</v>
      </c>
      <c r="C1813" s="110" t="s">
        <v>27</v>
      </c>
      <c r="D1813" s="45">
        <v>46000</v>
      </c>
      <c r="E1813" s="46" t="s">
        <v>5320</v>
      </c>
      <c r="F1813" s="44" t="s">
        <v>5321</v>
      </c>
      <c r="G1813" s="47">
        <v>11424799783</v>
      </c>
      <c r="H1813" s="45">
        <v>31392</v>
      </c>
      <c r="I1813" s="47">
        <f t="shared" ca="1" si="85"/>
        <v>40</v>
      </c>
      <c r="J1813" s="47" t="s">
        <v>77</v>
      </c>
      <c r="K1813" s="47" t="s">
        <v>285</v>
      </c>
      <c r="L1813" s="44" t="s">
        <v>290</v>
      </c>
      <c r="M1813" s="44"/>
      <c r="N1813" s="47">
        <v>450</v>
      </c>
      <c r="O1813" s="44">
        <v>21969907472</v>
      </c>
      <c r="P1813" s="47" t="s">
        <v>35</v>
      </c>
      <c r="Q1813" s="47" t="s">
        <v>36</v>
      </c>
      <c r="R1813" s="45">
        <v>46001</v>
      </c>
      <c r="S1813" s="47"/>
      <c r="T1813" s="47"/>
      <c r="U1813" s="45">
        <v>45999</v>
      </c>
      <c r="V1813" s="45">
        <v>46003</v>
      </c>
      <c r="W1813" s="44" t="s">
        <v>493</v>
      </c>
      <c r="X1813" s="47" t="str">
        <f t="shared" si="84"/>
        <v>Emagrecimento095921079</v>
      </c>
      <c r="Y1813" s="47"/>
      <c r="Z1813" s="13"/>
    </row>
    <row r="1814" spans="1:26" ht="15" customHeight="1">
      <c r="A1814" s="175" t="s">
        <v>38</v>
      </c>
      <c r="B1814" s="40" t="s">
        <v>3566</v>
      </c>
      <c r="C1814" s="111" t="s">
        <v>27</v>
      </c>
      <c r="D1814" s="41">
        <v>45985</v>
      </c>
      <c r="E1814" s="42" t="s">
        <v>5322</v>
      </c>
      <c r="F1814" s="40" t="s">
        <v>5323</v>
      </c>
      <c r="G1814" s="43">
        <v>13468208714</v>
      </c>
      <c r="H1814" s="41">
        <v>34912</v>
      </c>
      <c r="I1814" s="43">
        <f t="shared" ca="1" si="85"/>
        <v>30</v>
      </c>
      <c r="J1814" s="43"/>
      <c r="K1814" s="43" t="s">
        <v>285</v>
      </c>
      <c r="L1814" s="40" t="s">
        <v>674</v>
      </c>
      <c r="M1814" s="40"/>
      <c r="N1814" s="43">
        <v>500</v>
      </c>
      <c r="O1814" s="40">
        <v>21969912144</v>
      </c>
      <c r="P1814" s="43" t="s">
        <v>124</v>
      </c>
      <c r="Q1814" s="43" t="s">
        <v>36</v>
      </c>
      <c r="R1814" s="41"/>
      <c r="S1814" s="43"/>
      <c r="T1814" s="43"/>
      <c r="U1814" s="41">
        <v>45980</v>
      </c>
      <c r="V1814" s="43" t="s">
        <v>3744</v>
      </c>
      <c r="W1814" s="40" t="s">
        <v>277</v>
      </c>
      <c r="X1814" s="43" t="str">
        <f t="shared" si="84"/>
        <v>Emagrecimento089608194</v>
      </c>
      <c r="Y1814" s="43"/>
      <c r="Z1814" s="13"/>
    </row>
    <row r="1815" spans="1:26" ht="15" customHeight="1">
      <c r="A1815" s="176" t="s">
        <v>38</v>
      </c>
      <c r="B1815" s="44" t="s">
        <v>3566</v>
      </c>
      <c r="C1815" s="110" t="s">
        <v>27</v>
      </c>
      <c r="D1815" s="45">
        <v>45971</v>
      </c>
      <c r="E1815" s="46" t="s">
        <v>5324</v>
      </c>
      <c r="F1815" s="44" t="s">
        <v>5325</v>
      </c>
      <c r="G1815" s="47">
        <v>11478908700</v>
      </c>
      <c r="H1815" s="45">
        <v>30964</v>
      </c>
      <c r="I1815" s="47">
        <f t="shared" ca="1" si="85"/>
        <v>41</v>
      </c>
      <c r="J1815" s="47"/>
      <c r="K1815" s="47" t="s">
        <v>285</v>
      </c>
      <c r="L1815" s="44" t="s">
        <v>656</v>
      </c>
      <c r="M1815" s="44"/>
      <c r="N1815" s="47">
        <v>75</v>
      </c>
      <c r="O1815" s="44">
        <v>21969921225</v>
      </c>
      <c r="P1815" s="47" t="s">
        <v>124</v>
      </c>
      <c r="Q1815" s="47" t="s">
        <v>36</v>
      </c>
      <c r="R1815" s="45"/>
      <c r="S1815" s="47"/>
      <c r="T1815" s="47"/>
      <c r="U1815" s="45">
        <v>45943</v>
      </c>
      <c r="V1815" s="45">
        <v>45945</v>
      </c>
      <c r="W1815" s="44" t="s">
        <v>277</v>
      </c>
      <c r="X1815" s="47" t="str">
        <f t="shared" si="84"/>
        <v>Emagrecimento093687950</v>
      </c>
      <c r="Y1815" s="47"/>
      <c r="Z1815" s="13"/>
    </row>
    <row r="1816" spans="1:26" ht="15" customHeight="1">
      <c r="A1816" s="175" t="s">
        <v>3586</v>
      </c>
      <c r="B1816" s="40" t="s">
        <v>3566</v>
      </c>
      <c r="C1816" s="111" t="s">
        <v>27</v>
      </c>
      <c r="D1816" s="41">
        <v>45973</v>
      </c>
      <c r="E1816" s="42" t="s">
        <v>5326</v>
      </c>
      <c r="F1816" s="40" t="s">
        <v>5327</v>
      </c>
      <c r="G1816" s="43">
        <v>5264444790</v>
      </c>
      <c r="H1816" s="41">
        <v>29227</v>
      </c>
      <c r="I1816" s="43">
        <f t="shared" ca="1" si="85"/>
        <v>46</v>
      </c>
      <c r="J1816" s="43" t="s">
        <v>41</v>
      </c>
      <c r="K1816" s="43" t="s">
        <v>285</v>
      </c>
      <c r="L1816" s="40" t="s">
        <v>286</v>
      </c>
      <c r="M1816" s="40"/>
      <c r="N1816" s="43">
        <v>450</v>
      </c>
      <c r="O1816" s="40">
        <v>21969945774</v>
      </c>
      <c r="P1816" s="43" t="s">
        <v>35</v>
      </c>
      <c r="Q1816" s="43" t="s">
        <v>36</v>
      </c>
      <c r="R1816" s="41">
        <v>45973</v>
      </c>
      <c r="S1816" s="43"/>
      <c r="T1816" s="43"/>
      <c r="U1816" s="41">
        <v>45967</v>
      </c>
      <c r="V1816" s="43"/>
      <c r="W1816" s="40"/>
      <c r="X1816" s="43" t="str">
        <f t="shared" si="84"/>
        <v>Emagrecimento094096595</v>
      </c>
      <c r="Y1816" s="43"/>
      <c r="Z1816" s="13"/>
    </row>
    <row r="1817" spans="1:26" ht="15" customHeight="1">
      <c r="A1817" s="176" t="s">
        <v>38</v>
      </c>
      <c r="B1817" s="44" t="s">
        <v>3566</v>
      </c>
      <c r="C1817" s="110" t="s">
        <v>27</v>
      </c>
      <c r="D1817" s="45">
        <v>46107</v>
      </c>
      <c r="E1817" s="46" t="s">
        <v>5328</v>
      </c>
      <c r="F1817" s="44" t="s">
        <v>5329</v>
      </c>
      <c r="G1817" s="47">
        <v>12394472723</v>
      </c>
      <c r="H1817" s="45">
        <v>31765</v>
      </c>
      <c r="I1817" s="47">
        <f t="shared" ca="1" si="85"/>
        <v>39</v>
      </c>
      <c r="J1817" s="47" t="s">
        <v>41</v>
      </c>
      <c r="K1817" s="47" t="s">
        <v>285</v>
      </c>
      <c r="L1817" s="44" t="s">
        <v>286</v>
      </c>
      <c r="M1817" s="44" t="s">
        <v>5330</v>
      </c>
      <c r="N1817" s="47">
        <v>75</v>
      </c>
      <c r="O1817" s="44">
        <v>21969946089</v>
      </c>
      <c r="P1817" s="47" t="s">
        <v>124</v>
      </c>
      <c r="Q1817" s="47" t="s">
        <v>36</v>
      </c>
      <c r="R1817" s="57">
        <v>46104</v>
      </c>
      <c r="S1817" s="47"/>
      <c r="T1817" s="47"/>
      <c r="U1817" s="45">
        <v>46106</v>
      </c>
      <c r="V1817" s="45">
        <v>46107</v>
      </c>
      <c r="W1817" s="44" t="s">
        <v>277</v>
      </c>
      <c r="X1817" s="47" t="str">
        <f t="shared" si="84"/>
        <v>Emagrecimento094521374</v>
      </c>
      <c r="Y1817" s="46" t="s">
        <v>48</v>
      </c>
      <c r="Z1817" s="13"/>
    </row>
    <row r="1818" spans="1:26" ht="15" customHeight="1">
      <c r="A1818" s="175" t="s">
        <v>38</v>
      </c>
      <c r="B1818" s="40" t="s">
        <v>3566</v>
      </c>
      <c r="C1818" s="111" t="s">
        <v>27</v>
      </c>
      <c r="D1818" s="41">
        <v>46128</v>
      </c>
      <c r="E1818" s="42" t="s">
        <v>5331</v>
      </c>
      <c r="F1818" s="40" t="s">
        <v>5332</v>
      </c>
      <c r="G1818" s="43">
        <v>7962972742</v>
      </c>
      <c r="H1818" s="41">
        <v>28803</v>
      </c>
      <c r="I1818" s="43">
        <f t="shared" ca="1" si="85"/>
        <v>47</v>
      </c>
      <c r="J1818" s="43" t="s">
        <v>77</v>
      </c>
      <c r="K1818" s="43" t="s">
        <v>285</v>
      </c>
      <c r="L1818" s="40" t="s">
        <v>286</v>
      </c>
      <c r="M1818" s="40" t="s">
        <v>5333</v>
      </c>
      <c r="N1818" s="43">
        <v>380</v>
      </c>
      <c r="O1818" s="40">
        <v>21969967575</v>
      </c>
      <c r="P1818" s="43" t="s">
        <v>124</v>
      </c>
      <c r="Q1818" s="43" t="s">
        <v>36</v>
      </c>
      <c r="R1818" s="41">
        <v>46128</v>
      </c>
      <c r="S1818" s="43"/>
      <c r="T1818" s="43"/>
      <c r="U1818" s="41">
        <v>46127</v>
      </c>
      <c r="V1818" s="41">
        <v>46134</v>
      </c>
      <c r="W1818" s="40" t="s">
        <v>499</v>
      </c>
      <c r="X1818" s="43" t="str">
        <f t="shared" si="84"/>
        <v>Emagrecimento085170565</v>
      </c>
      <c r="Y1818" s="42" t="s">
        <v>37</v>
      </c>
      <c r="Z1818" s="13"/>
    </row>
    <row r="1819" spans="1:26" ht="15" customHeight="1">
      <c r="A1819" s="176" t="s">
        <v>212</v>
      </c>
      <c r="B1819" s="44" t="s">
        <v>3566</v>
      </c>
      <c r="C1819" s="110" t="s">
        <v>27</v>
      </c>
      <c r="D1819" s="45">
        <v>46084</v>
      </c>
      <c r="E1819" s="46" t="s">
        <v>5334</v>
      </c>
      <c r="F1819" s="44" t="s">
        <v>5335</v>
      </c>
      <c r="G1819" s="47">
        <v>7997168710</v>
      </c>
      <c r="H1819" s="45">
        <v>28898</v>
      </c>
      <c r="I1819" s="47">
        <f t="shared" ca="1" si="85"/>
        <v>47</v>
      </c>
      <c r="J1819" s="47"/>
      <c r="K1819" s="47" t="s">
        <v>285</v>
      </c>
      <c r="L1819" s="44" t="s">
        <v>286</v>
      </c>
      <c r="M1819" s="44"/>
      <c r="N1819" s="47">
        <v>380</v>
      </c>
      <c r="O1819" s="44">
        <v>21970015715</v>
      </c>
      <c r="P1819" s="47" t="s">
        <v>124</v>
      </c>
      <c r="Q1819" s="47" t="s">
        <v>36</v>
      </c>
      <c r="R1819" s="45">
        <v>46051</v>
      </c>
      <c r="S1819" s="47"/>
      <c r="T1819" s="47"/>
      <c r="U1819" s="45">
        <v>46051</v>
      </c>
      <c r="V1819" s="45"/>
      <c r="W1819" s="44" t="s">
        <v>499</v>
      </c>
      <c r="X1819" s="47" t="str">
        <f t="shared" si="84"/>
        <v>Emagrecimento093806385</v>
      </c>
      <c r="Y1819" s="187" t="s">
        <v>68</v>
      </c>
      <c r="Z1819" s="13"/>
    </row>
    <row r="1820" spans="1:26" ht="15" customHeight="1">
      <c r="A1820" s="175" t="s">
        <v>38</v>
      </c>
      <c r="B1820" s="40" t="s">
        <v>3566</v>
      </c>
      <c r="C1820" s="111" t="s">
        <v>27</v>
      </c>
      <c r="D1820" s="41">
        <v>46030</v>
      </c>
      <c r="E1820" s="42" t="s">
        <v>5336</v>
      </c>
      <c r="F1820" s="40" t="s">
        <v>5337</v>
      </c>
      <c r="G1820" s="43">
        <v>4430813795</v>
      </c>
      <c r="H1820" s="41">
        <v>28575</v>
      </c>
      <c r="I1820" s="43">
        <f t="shared" ca="1" si="85"/>
        <v>48</v>
      </c>
      <c r="J1820" s="43" t="s">
        <v>77</v>
      </c>
      <c r="K1820" s="43" t="s">
        <v>285</v>
      </c>
      <c r="L1820" s="40" t="s">
        <v>315</v>
      </c>
      <c r="M1820" s="40"/>
      <c r="N1820" s="43">
        <v>450</v>
      </c>
      <c r="O1820" s="40">
        <v>21970018038</v>
      </c>
      <c r="P1820" s="43" t="s">
        <v>124</v>
      </c>
      <c r="Q1820" s="43" t="s">
        <v>36</v>
      </c>
      <c r="R1820" s="41">
        <v>46030</v>
      </c>
      <c r="S1820" s="43"/>
      <c r="T1820" s="43"/>
      <c r="U1820" s="41">
        <v>46029</v>
      </c>
      <c r="V1820" s="41">
        <v>46031</v>
      </c>
      <c r="W1820" s="40" t="s">
        <v>493</v>
      </c>
      <c r="X1820" s="43" t="str">
        <f t="shared" si="84"/>
        <v>Emagrecimento083569138</v>
      </c>
      <c r="Y1820" s="186" t="s">
        <v>68</v>
      </c>
      <c r="Z1820" s="13"/>
    </row>
    <row r="1821" spans="1:26" ht="15" customHeight="1">
      <c r="A1821" s="176" t="s">
        <v>212</v>
      </c>
      <c r="B1821" s="44" t="s">
        <v>3566</v>
      </c>
      <c r="C1821" s="110" t="s">
        <v>27</v>
      </c>
      <c r="D1821" s="45">
        <v>46135</v>
      </c>
      <c r="E1821" s="46" t="s">
        <v>5338</v>
      </c>
      <c r="F1821" s="44" t="s">
        <v>5339</v>
      </c>
      <c r="G1821" s="47">
        <v>16328615779</v>
      </c>
      <c r="H1821" s="45">
        <v>35334</v>
      </c>
      <c r="I1821" s="47">
        <f t="shared" ca="1" si="85"/>
        <v>29</v>
      </c>
      <c r="J1821" s="47" t="s">
        <v>3580</v>
      </c>
      <c r="K1821" s="47" t="s">
        <v>285</v>
      </c>
      <c r="L1821" s="44" t="s">
        <v>290</v>
      </c>
      <c r="M1821" s="44"/>
      <c r="N1821" s="47">
        <v>400</v>
      </c>
      <c r="O1821" s="44">
        <v>21970027381</v>
      </c>
      <c r="P1821" s="47" t="s">
        <v>124</v>
      </c>
      <c r="Q1821" s="47" t="s">
        <v>36</v>
      </c>
      <c r="R1821" s="45">
        <v>45904</v>
      </c>
      <c r="S1821" s="47"/>
      <c r="T1821" s="47"/>
      <c r="U1821" s="45">
        <v>45904</v>
      </c>
      <c r="V1821" s="47"/>
      <c r="W1821" s="44" t="s">
        <v>277</v>
      </c>
      <c r="X1821" s="47" t="str">
        <f t="shared" si="84"/>
        <v>Emagrecimento089440573</v>
      </c>
      <c r="Y1821" s="46"/>
      <c r="Z1821" s="13"/>
    </row>
    <row r="1822" spans="1:26" ht="15" customHeight="1">
      <c r="A1822" s="175" t="s">
        <v>3586</v>
      </c>
      <c r="B1822" s="40" t="s">
        <v>3566</v>
      </c>
      <c r="C1822" s="111" t="s">
        <v>27</v>
      </c>
      <c r="D1822" s="41">
        <v>46072</v>
      </c>
      <c r="E1822" s="42" t="s">
        <v>5340</v>
      </c>
      <c r="F1822" s="40" t="s">
        <v>5341</v>
      </c>
      <c r="G1822" s="43">
        <v>8537474746</v>
      </c>
      <c r="H1822" s="41">
        <v>29658</v>
      </c>
      <c r="I1822" s="43">
        <f t="shared" ca="1" si="85"/>
        <v>45</v>
      </c>
      <c r="J1822" s="43" t="s">
        <v>41</v>
      </c>
      <c r="K1822" s="43" t="s">
        <v>285</v>
      </c>
      <c r="L1822" s="40" t="s">
        <v>286</v>
      </c>
      <c r="M1822" s="40"/>
      <c r="N1822" s="43">
        <v>450</v>
      </c>
      <c r="O1822" s="40">
        <v>21970061870</v>
      </c>
      <c r="P1822" s="43" t="s">
        <v>124</v>
      </c>
      <c r="Q1822" s="43" t="s">
        <v>36</v>
      </c>
      <c r="R1822" s="41">
        <v>46072</v>
      </c>
      <c r="S1822" s="43"/>
      <c r="T1822" s="43"/>
      <c r="U1822" s="41">
        <v>46065</v>
      </c>
      <c r="V1822" s="41"/>
      <c r="W1822" s="40"/>
      <c r="X1822" s="43" t="str">
        <f t="shared" si="84"/>
        <v>Emagrecimento084781504</v>
      </c>
      <c r="Y1822" s="46" t="s">
        <v>58</v>
      </c>
      <c r="Z1822" s="13"/>
    </row>
    <row r="1823" spans="1:26" ht="15" customHeight="1">
      <c r="A1823" s="176" t="s">
        <v>369</v>
      </c>
      <c r="B1823" s="44" t="s">
        <v>3566</v>
      </c>
      <c r="C1823" s="110" t="s">
        <v>27</v>
      </c>
      <c r="D1823" s="45">
        <v>46160</v>
      </c>
      <c r="E1823" s="46" t="s">
        <v>5342</v>
      </c>
      <c r="F1823" s="44" t="s">
        <v>5343</v>
      </c>
      <c r="G1823" s="47">
        <v>16727043752</v>
      </c>
      <c r="H1823" s="45">
        <v>34892</v>
      </c>
      <c r="I1823" s="47">
        <f t="shared" ca="1" si="85"/>
        <v>30</v>
      </c>
      <c r="J1823" s="47" t="s">
        <v>3580</v>
      </c>
      <c r="K1823" s="47" t="s">
        <v>285</v>
      </c>
      <c r="L1823" s="44" t="s">
        <v>739</v>
      </c>
      <c r="M1823" s="44"/>
      <c r="N1823" s="47">
        <v>60</v>
      </c>
      <c r="O1823" s="44">
        <v>21970078694</v>
      </c>
      <c r="P1823" s="47" t="s">
        <v>124</v>
      </c>
      <c r="Q1823" s="47" t="s">
        <v>36</v>
      </c>
      <c r="R1823" s="45">
        <v>46112</v>
      </c>
      <c r="S1823" s="47"/>
      <c r="T1823" s="47"/>
      <c r="U1823" s="45">
        <v>46155</v>
      </c>
      <c r="V1823" s="47"/>
      <c r="W1823" s="44"/>
      <c r="X1823" s="47" t="str">
        <f t="shared" si="84"/>
        <v>Emagrecimento082101230</v>
      </c>
      <c r="Y1823" s="46" t="s">
        <v>126</v>
      </c>
      <c r="Z1823" s="13"/>
    </row>
    <row r="1824" spans="1:26" ht="15" customHeight="1">
      <c r="A1824" s="176" t="s">
        <v>38</v>
      </c>
      <c r="B1824" s="44" t="s">
        <v>3566</v>
      </c>
      <c r="C1824" s="110" t="s">
        <v>27</v>
      </c>
      <c r="D1824" s="45">
        <v>46055</v>
      </c>
      <c r="E1824" s="46" t="s">
        <v>5344</v>
      </c>
      <c r="F1824" s="44" t="s">
        <v>5345</v>
      </c>
      <c r="G1824" s="47">
        <v>858796732</v>
      </c>
      <c r="H1824" s="45">
        <v>26660</v>
      </c>
      <c r="I1824" s="47">
        <f t="shared" ca="1" si="85"/>
        <v>53</v>
      </c>
      <c r="J1824" s="47" t="s">
        <v>41</v>
      </c>
      <c r="K1824" s="47" t="s">
        <v>285</v>
      </c>
      <c r="L1824" s="44" t="s">
        <v>286</v>
      </c>
      <c r="M1824" s="44"/>
      <c r="N1824" s="47">
        <v>380</v>
      </c>
      <c r="O1824" s="44">
        <v>21970086553</v>
      </c>
      <c r="P1824" s="47" t="s">
        <v>124</v>
      </c>
      <c r="Q1824" s="47" t="s">
        <v>36</v>
      </c>
      <c r="R1824" s="45">
        <v>46055</v>
      </c>
      <c r="S1824" s="47"/>
      <c r="T1824" s="47"/>
      <c r="U1824" s="45">
        <v>46051</v>
      </c>
      <c r="V1824" s="45">
        <v>46055</v>
      </c>
      <c r="W1824" s="44" t="s">
        <v>277</v>
      </c>
      <c r="X1824" s="47" t="str">
        <f t="shared" si="84"/>
        <v>Emagrecimento078357906</v>
      </c>
      <c r="Y1824" s="187" t="s">
        <v>68</v>
      </c>
      <c r="Z1824" s="13"/>
    </row>
    <row r="1825" spans="1:26" ht="15" customHeight="1">
      <c r="A1825" s="175" t="s">
        <v>38</v>
      </c>
      <c r="B1825" s="40" t="s">
        <v>3566</v>
      </c>
      <c r="C1825" s="111" t="s">
        <v>27</v>
      </c>
      <c r="D1825" s="41">
        <v>45985</v>
      </c>
      <c r="E1825" s="42" t="s">
        <v>5346</v>
      </c>
      <c r="F1825" s="40" t="s">
        <v>5347</v>
      </c>
      <c r="G1825" s="43">
        <v>82945292904</v>
      </c>
      <c r="H1825" s="41">
        <v>26591</v>
      </c>
      <c r="I1825" s="43">
        <f t="shared" ca="1" si="85"/>
        <v>53</v>
      </c>
      <c r="J1825" s="43" t="s">
        <v>41</v>
      </c>
      <c r="K1825" s="43" t="s">
        <v>285</v>
      </c>
      <c r="L1825" s="40" t="s">
        <v>286</v>
      </c>
      <c r="M1825" s="40"/>
      <c r="N1825" s="43">
        <v>380</v>
      </c>
      <c r="O1825" s="40">
        <v>21970192041</v>
      </c>
      <c r="P1825" s="43" t="s">
        <v>35</v>
      </c>
      <c r="Q1825" s="43" t="s">
        <v>36</v>
      </c>
      <c r="R1825" s="41">
        <v>45987</v>
      </c>
      <c r="S1825" s="43"/>
      <c r="T1825" s="43"/>
      <c r="U1825" s="41">
        <v>45982</v>
      </c>
      <c r="V1825" s="41">
        <v>46042</v>
      </c>
      <c r="W1825" s="40" t="s">
        <v>499</v>
      </c>
      <c r="X1825" s="43" t="str">
        <f t="shared" si="84"/>
        <v>Emagrecimento095750836</v>
      </c>
      <c r="Y1825" s="43"/>
      <c r="Z1825" s="13"/>
    </row>
    <row r="1826" spans="1:26" ht="15" customHeight="1">
      <c r="A1826" s="176" t="s">
        <v>369</v>
      </c>
      <c r="B1826" s="44" t="s">
        <v>3566</v>
      </c>
      <c r="C1826" s="110" t="s">
        <v>27</v>
      </c>
      <c r="D1826" s="45">
        <v>46153</v>
      </c>
      <c r="E1826" s="46" t="s">
        <v>5348</v>
      </c>
      <c r="F1826" s="44" t="s">
        <v>5349</v>
      </c>
      <c r="G1826" s="47">
        <v>2474724761</v>
      </c>
      <c r="H1826" s="45">
        <v>26395</v>
      </c>
      <c r="I1826" s="47">
        <v>54</v>
      </c>
      <c r="J1826" s="47" t="s">
        <v>3585</v>
      </c>
      <c r="K1826" s="47" t="s">
        <v>285</v>
      </c>
      <c r="L1826" s="44" t="s">
        <v>286</v>
      </c>
      <c r="M1826" s="44"/>
      <c r="N1826" s="47">
        <v>120</v>
      </c>
      <c r="O1826" s="44">
        <v>21970199478</v>
      </c>
      <c r="P1826" s="47" t="s">
        <v>124</v>
      </c>
      <c r="Q1826" s="47" t="s">
        <v>36</v>
      </c>
      <c r="R1826" s="45">
        <v>46112</v>
      </c>
      <c r="S1826" s="47"/>
      <c r="T1826" s="47"/>
      <c r="U1826" s="45">
        <v>46146</v>
      </c>
      <c r="V1826" s="47"/>
      <c r="W1826" s="44"/>
      <c r="X1826" s="47" t="str">
        <f t="shared" si="84"/>
        <v>Emagrecimento094895285</v>
      </c>
      <c r="Y1826" s="46" t="s">
        <v>126</v>
      </c>
      <c r="Z1826" s="13"/>
    </row>
    <row r="1827" spans="1:26" ht="15" customHeight="1">
      <c r="A1827" s="175" t="s">
        <v>369</v>
      </c>
      <c r="B1827" s="40" t="s">
        <v>3566</v>
      </c>
      <c r="C1827" s="111" t="s">
        <v>27</v>
      </c>
      <c r="D1827" s="41">
        <v>46160</v>
      </c>
      <c r="E1827" s="42" t="s">
        <v>5350</v>
      </c>
      <c r="F1827" s="40" t="s">
        <v>5351</v>
      </c>
      <c r="G1827" s="43">
        <v>13842233710</v>
      </c>
      <c r="H1827" s="41">
        <v>34400</v>
      </c>
      <c r="I1827" s="43">
        <f ca="1">INT((TODAY()-H1827)/365.25)</f>
        <v>32</v>
      </c>
      <c r="J1827" s="43" t="s">
        <v>3580</v>
      </c>
      <c r="K1827" s="43" t="s">
        <v>285</v>
      </c>
      <c r="L1827" s="40" t="s">
        <v>286</v>
      </c>
      <c r="M1827" s="40"/>
      <c r="N1827" s="43">
        <v>75</v>
      </c>
      <c r="O1827" s="40">
        <v>21970200266</v>
      </c>
      <c r="P1827" s="43" t="s">
        <v>124</v>
      </c>
      <c r="Q1827" s="43" t="s">
        <v>36</v>
      </c>
      <c r="R1827" s="41">
        <v>46083</v>
      </c>
      <c r="S1827" s="43"/>
      <c r="T1827" s="43"/>
      <c r="U1827" s="41">
        <v>46156</v>
      </c>
      <c r="V1827" s="43"/>
      <c r="W1827" s="40"/>
      <c r="X1827" s="43" t="str">
        <f t="shared" si="84"/>
        <v>Emagrecimento088377519</v>
      </c>
      <c r="Y1827" s="42" t="s">
        <v>126</v>
      </c>
      <c r="Z1827" s="13"/>
    </row>
    <row r="1828" spans="1:26" ht="15" customHeight="1">
      <c r="A1828" s="176" t="s">
        <v>3586</v>
      </c>
      <c r="B1828" s="44" t="s">
        <v>3566</v>
      </c>
      <c r="C1828" s="110" t="s">
        <v>27</v>
      </c>
      <c r="D1828" s="45">
        <v>46051</v>
      </c>
      <c r="E1828" s="46" t="s">
        <v>5352</v>
      </c>
      <c r="F1828" s="44" t="s">
        <v>5353</v>
      </c>
      <c r="G1828" s="47">
        <v>76276210706</v>
      </c>
      <c r="H1828" s="45">
        <v>23104</v>
      </c>
      <c r="I1828" s="47">
        <f ca="1">INT((TODAY()-H1828)/365.25)</f>
        <v>63</v>
      </c>
      <c r="J1828" s="47"/>
      <c r="K1828" s="47" t="s">
        <v>285</v>
      </c>
      <c r="L1828" s="44" t="s">
        <v>286</v>
      </c>
      <c r="M1828" s="44"/>
      <c r="N1828" s="47">
        <v>750</v>
      </c>
      <c r="O1828" s="44">
        <v>21970250927</v>
      </c>
      <c r="P1828" s="47" t="s">
        <v>124</v>
      </c>
      <c r="Q1828" s="47" t="s">
        <v>36</v>
      </c>
      <c r="R1828" s="45">
        <v>46051</v>
      </c>
      <c r="S1828" s="47"/>
      <c r="T1828" s="47"/>
      <c r="U1828" s="45">
        <v>46044</v>
      </c>
      <c r="V1828" s="45"/>
      <c r="W1828" s="44"/>
      <c r="X1828" s="47" t="str">
        <f t="shared" si="84"/>
        <v>Emagrecimento085720640</v>
      </c>
      <c r="Y1828" s="187" t="s">
        <v>68</v>
      </c>
      <c r="Z1828" s="13"/>
    </row>
    <row r="1829" spans="1:26" ht="15" customHeight="1">
      <c r="A1829" s="175" t="s">
        <v>38</v>
      </c>
      <c r="B1829" s="40" t="s">
        <v>3566</v>
      </c>
      <c r="C1829" s="111" t="s">
        <v>27</v>
      </c>
      <c r="D1829" s="41">
        <v>46051</v>
      </c>
      <c r="E1829" s="42" t="s">
        <v>5354</v>
      </c>
      <c r="F1829" s="40" t="s">
        <v>5355</v>
      </c>
      <c r="G1829" s="43">
        <v>11577542797</v>
      </c>
      <c r="H1829" s="41">
        <v>31679</v>
      </c>
      <c r="I1829" s="43">
        <f ca="1">INT((TODAY()-H1829)/365.25)</f>
        <v>39</v>
      </c>
      <c r="J1829" s="43" t="s">
        <v>41</v>
      </c>
      <c r="K1829" s="43" t="s">
        <v>285</v>
      </c>
      <c r="L1829" s="40" t="s">
        <v>286</v>
      </c>
      <c r="M1829" s="40"/>
      <c r="N1829" s="43">
        <v>100</v>
      </c>
      <c r="O1829" s="40">
        <v>21970251022</v>
      </c>
      <c r="P1829" s="43" t="s">
        <v>124</v>
      </c>
      <c r="Q1829" s="43" t="s">
        <v>36</v>
      </c>
      <c r="R1829" s="41">
        <v>36892</v>
      </c>
      <c r="S1829" s="43"/>
      <c r="T1829" s="43"/>
      <c r="U1829" s="41">
        <v>46050</v>
      </c>
      <c r="V1829" s="41">
        <v>36892</v>
      </c>
      <c r="W1829" s="40" t="s">
        <v>277</v>
      </c>
      <c r="X1829" s="43" t="str">
        <f t="shared" si="84"/>
        <v>Emagrecimento759951802</v>
      </c>
      <c r="Y1829" s="186" t="s">
        <v>68</v>
      </c>
      <c r="Z1829" s="13"/>
    </row>
    <row r="1830" spans="1:26" ht="15" customHeight="1">
      <c r="A1830" s="176" t="s">
        <v>38</v>
      </c>
      <c r="B1830" s="44" t="s">
        <v>3566</v>
      </c>
      <c r="C1830" s="110" t="s">
        <v>27</v>
      </c>
      <c r="D1830" s="45">
        <v>46055</v>
      </c>
      <c r="E1830" s="46" t="s">
        <v>5356</v>
      </c>
      <c r="F1830" s="44" t="s">
        <v>5357</v>
      </c>
      <c r="G1830" s="47">
        <v>2646037708</v>
      </c>
      <c r="H1830" s="45">
        <v>26999</v>
      </c>
      <c r="I1830" s="47">
        <f ca="1">INT((TODAY()-H1830)/365.25)</f>
        <v>52</v>
      </c>
      <c r="J1830" s="47" t="s">
        <v>77</v>
      </c>
      <c r="K1830" s="47" t="s">
        <v>285</v>
      </c>
      <c r="L1830" s="44" t="s">
        <v>318</v>
      </c>
      <c r="M1830" s="44"/>
      <c r="N1830" s="47">
        <v>750</v>
      </c>
      <c r="O1830" s="44">
        <v>21970283937</v>
      </c>
      <c r="P1830" s="47" t="s">
        <v>124</v>
      </c>
      <c r="Q1830" s="47" t="s">
        <v>36</v>
      </c>
      <c r="R1830" s="45">
        <v>36892</v>
      </c>
      <c r="S1830" s="47"/>
      <c r="T1830" s="47"/>
      <c r="U1830" s="45">
        <v>46051</v>
      </c>
      <c r="V1830" s="45">
        <v>36892</v>
      </c>
      <c r="W1830" s="44" t="s">
        <v>277</v>
      </c>
      <c r="X1830" s="47" t="str">
        <f t="shared" si="84"/>
        <v>Emagrecimento087589710</v>
      </c>
      <c r="Y1830" s="187" t="s">
        <v>68</v>
      </c>
      <c r="Z1830" s="13"/>
    </row>
    <row r="1831" spans="1:26" ht="15" customHeight="1">
      <c r="A1831" s="175" t="s">
        <v>369</v>
      </c>
      <c r="B1831" s="40" t="s">
        <v>3566</v>
      </c>
      <c r="C1831" s="111" t="s">
        <v>27</v>
      </c>
      <c r="D1831" s="41">
        <v>46153</v>
      </c>
      <c r="E1831" s="42" t="s">
        <v>5358</v>
      </c>
      <c r="F1831" s="40" t="s">
        <v>5359</v>
      </c>
      <c r="G1831" s="43">
        <v>17004606767</v>
      </c>
      <c r="H1831" s="41">
        <v>35630</v>
      </c>
      <c r="I1831" s="43">
        <v>28</v>
      </c>
      <c r="J1831" s="43" t="s">
        <v>3585</v>
      </c>
      <c r="K1831" s="43" t="s">
        <v>285</v>
      </c>
      <c r="L1831" s="40" t="s">
        <v>286</v>
      </c>
      <c r="M1831" s="40"/>
      <c r="N1831" s="43">
        <v>450</v>
      </c>
      <c r="O1831" s="40">
        <v>21970320658</v>
      </c>
      <c r="P1831" s="43" t="s">
        <v>124</v>
      </c>
      <c r="Q1831" s="43" t="s">
        <v>36</v>
      </c>
      <c r="R1831" s="41">
        <v>46112</v>
      </c>
      <c r="S1831" s="43"/>
      <c r="T1831" s="43"/>
      <c r="U1831" s="41">
        <v>46149</v>
      </c>
      <c r="V1831" s="43"/>
      <c r="W1831" s="40"/>
      <c r="X1831" s="43" t="str">
        <f t="shared" si="84"/>
        <v>Emagrecimento094784660</v>
      </c>
      <c r="Y1831" s="42" t="s">
        <v>126</v>
      </c>
      <c r="Z1831" s="13"/>
    </row>
    <row r="1832" spans="1:26" ht="15" customHeight="1">
      <c r="A1832" s="176" t="s">
        <v>38</v>
      </c>
      <c r="B1832" s="44" t="s">
        <v>3566</v>
      </c>
      <c r="C1832" s="110" t="s">
        <v>27</v>
      </c>
      <c r="D1832" s="45">
        <v>46013</v>
      </c>
      <c r="E1832" s="46" t="s">
        <v>5360</v>
      </c>
      <c r="F1832" s="44" t="s">
        <v>5361</v>
      </c>
      <c r="G1832" s="47">
        <v>80526314249</v>
      </c>
      <c r="H1832" s="45">
        <v>31482</v>
      </c>
      <c r="I1832" s="47">
        <f t="shared" ref="I1832:I1837" ca="1" si="86">INT((TODAY()-H1832)/365.25)</f>
        <v>40</v>
      </c>
      <c r="J1832" s="47" t="s">
        <v>41</v>
      </c>
      <c r="K1832" s="47" t="s">
        <v>285</v>
      </c>
      <c r="L1832" s="44" t="s">
        <v>286</v>
      </c>
      <c r="M1832" s="44"/>
      <c r="N1832" s="47">
        <v>500</v>
      </c>
      <c r="O1832" s="44">
        <v>21970367570</v>
      </c>
      <c r="P1832" s="47" t="s">
        <v>124</v>
      </c>
      <c r="Q1832" s="47" t="s">
        <v>36</v>
      </c>
      <c r="R1832" s="45">
        <v>46027</v>
      </c>
      <c r="S1832" s="47"/>
      <c r="T1832" s="47"/>
      <c r="U1832" s="45">
        <v>46010</v>
      </c>
      <c r="V1832" s="45">
        <v>36892</v>
      </c>
      <c r="W1832" s="44" t="s">
        <v>499</v>
      </c>
      <c r="X1832" s="47" t="str">
        <f t="shared" si="84"/>
        <v>Emagrecimento094974454</v>
      </c>
      <c r="Y1832" s="47"/>
      <c r="Z1832" s="13"/>
    </row>
    <row r="1833" spans="1:26" ht="15" customHeight="1">
      <c r="A1833" s="175" t="s">
        <v>212</v>
      </c>
      <c r="B1833" s="40" t="s">
        <v>3566</v>
      </c>
      <c r="C1833" s="111" t="s">
        <v>27</v>
      </c>
      <c r="D1833" s="41">
        <v>46084</v>
      </c>
      <c r="E1833" s="42" t="s">
        <v>5362</v>
      </c>
      <c r="F1833" s="40" t="s">
        <v>5363</v>
      </c>
      <c r="G1833" s="43">
        <v>16767491799</v>
      </c>
      <c r="H1833" s="41">
        <v>34577</v>
      </c>
      <c r="I1833" s="43">
        <f t="shared" ca="1" si="86"/>
        <v>31</v>
      </c>
      <c r="J1833" s="43"/>
      <c r="K1833" s="43" t="s">
        <v>285</v>
      </c>
      <c r="L1833" s="40" t="s">
        <v>315</v>
      </c>
      <c r="M1833" s="40"/>
      <c r="N1833" s="43">
        <v>380</v>
      </c>
      <c r="O1833" s="40">
        <v>21970385208</v>
      </c>
      <c r="P1833" s="43" t="s">
        <v>124</v>
      </c>
      <c r="Q1833" s="43" t="s">
        <v>36</v>
      </c>
      <c r="R1833" s="41">
        <v>46062</v>
      </c>
      <c r="S1833" s="43"/>
      <c r="T1833" s="43"/>
      <c r="U1833" s="41">
        <v>46062</v>
      </c>
      <c r="V1833" s="41"/>
      <c r="W1833" s="40" t="s">
        <v>277</v>
      </c>
      <c r="X1833" s="43" t="str">
        <f t="shared" si="84"/>
        <v>Emagrecimento089993058</v>
      </c>
      <c r="Y1833" s="46" t="s">
        <v>58</v>
      </c>
      <c r="Z1833" s="13"/>
    </row>
    <row r="1834" spans="1:26" ht="15" customHeight="1">
      <c r="A1834" s="176" t="s">
        <v>369</v>
      </c>
      <c r="B1834" s="44" t="s">
        <v>3566</v>
      </c>
      <c r="C1834" s="110" t="s">
        <v>27</v>
      </c>
      <c r="D1834" s="45">
        <v>46135</v>
      </c>
      <c r="E1834" s="46" t="s">
        <v>5364</v>
      </c>
      <c r="F1834" s="44" t="s">
        <v>5365</v>
      </c>
      <c r="G1834" s="47">
        <v>10779610733</v>
      </c>
      <c r="H1834" s="45">
        <v>30283</v>
      </c>
      <c r="I1834" s="47">
        <f t="shared" ca="1" si="86"/>
        <v>43</v>
      </c>
      <c r="J1834" s="47" t="s">
        <v>3580</v>
      </c>
      <c r="K1834" s="47" t="s">
        <v>285</v>
      </c>
      <c r="L1834" s="44" t="s">
        <v>286</v>
      </c>
      <c r="M1834" s="44"/>
      <c r="N1834" s="47">
        <v>60</v>
      </c>
      <c r="O1834" s="44">
        <v>21970387403</v>
      </c>
      <c r="P1834" s="47" t="s">
        <v>124</v>
      </c>
      <c r="Q1834" s="47" t="s">
        <v>36</v>
      </c>
      <c r="R1834" s="45">
        <v>46118</v>
      </c>
      <c r="S1834" s="47"/>
      <c r="T1834" s="47"/>
      <c r="U1834" s="45">
        <v>46118</v>
      </c>
      <c r="V1834" s="47"/>
      <c r="W1834" s="44" t="s">
        <v>499</v>
      </c>
      <c r="X1834" s="47" t="str">
        <f t="shared" si="84"/>
        <v>Emagrecimento082528414</v>
      </c>
      <c r="Y1834" s="46" t="s">
        <v>37</v>
      </c>
      <c r="Z1834" s="13"/>
    </row>
    <row r="1835" spans="1:26" ht="15" customHeight="1">
      <c r="A1835" s="176" t="s">
        <v>38</v>
      </c>
      <c r="B1835" s="44" t="s">
        <v>3566</v>
      </c>
      <c r="C1835" s="110" t="s">
        <v>27</v>
      </c>
      <c r="D1835" s="45">
        <v>46008</v>
      </c>
      <c r="E1835" s="46" t="s">
        <v>5366</v>
      </c>
      <c r="F1835" s="44" t="s">
        <v>5367</v>
      </c>
      <c r="G1835" s="47">
        <v>8924161733</v>
      </c>
      <c r="H1835" s="45">
        <v>29339</v>
      </c>
      <c r="I1835" s="47">
        <f t="shared" ca="1" si="86"/>
        <v>46</v>
      </c>
      <c r="J1835" s="47" t="s">
        <v>41</v>
      </c>
      <c r="K1835" s="47" t="s">
        <v>285</v>
      </c>
      <c r="L1835" s="44" t="s">
        <v>739</v>
      </c>
      <c r="M1835" s="44"/>
      <c r="N1835" s="47">
        <v>450</v>
      </c>
      <c r="O1835" s="44">
        <v>21970404727</v>
      </c>
      <c r="P1835" s="47" t="s">
        <v>35</v>
      </c>
      <c r="Q1835" s="47" t="s">
        <v>36</v>
      </c>
      <c r="R1835" s="45">
        <v>46008</v>
      </c>
      <c r="S1835" s="47"/>
      <c r="T1835" s="47"/>
      <c r="U1835" s="45">
        <v>46007</v>
      </c>
      <c r="V1835" s="45">
        <v>46009</v>
      </c>
      <c r="W1835" s="44" t="s">
        <v>4540</v>
      </c>
      <c r="X1835" s="47" t="str">
        <f t="shared" si="84"/>
        <v>Emagrecimento083866763</v>
      </c>
      <c r="Y1835" s="47"/>
      <c r="Z1835" s="13"/>
    </row>
    <row r="1836" spans="1:26" ht="15" customHeight="1">
      <c r="A1836" s="175" t="s">
        <v>38</v>
      </c>
      <c r="B1836" s="40" t="s">
        <v>3566</v>
      </c>
      <c r="C1836" s="111" t="s">
        <v>27</v>
      </c>
      <c r="D1836" s="41">
        <v>45971</v>
      </c>
      <c r="E1836" s="42" t="s">
        <v>5368</v>
      </c>
      <c r="F1836" s="40" t="s">
        <v>5369</v>
      </c>
      <c r="G1836" s="43">
        <v>14565890755</v>
      </c>
      <c r="H1836" s="41">
        <v>34514</v>
      </c>
      <c r="I1836" s="43">
        <f t="shared" ca="1" si="86"/>
        <v>31</v>
      </c>
      <c r="J1836" s="43"/>
      <c r="K1836" s="43" t="s">
        <v>285</v>
      </c>
      <c r="L1836" s="40" t="s">
        <v>656</v>
      </c>
      <c r="M1836" s="40"/>
      <c r="N1836" s="43">
        <v>75</v>
      </c>
      <c r="O1836" s="40">
        <v>21970431908</v>
      </c>
      <c r="P1836" s="43" t="s">
        <v>124</v>
      </c>
      <c r="Q1836" s="43" t="s">
        <v>36</v>
      </c>
      <c r="R1836" s="41"/>
      <c r="S1836" s="43"/>
      <c r="T1836" s="43"/>
      <c r="U1836" s="41">
        <v>45958</v>
      </c>
      <c r="V1836" s="41">
        <v>45965</v>
      </c>
      <c r="W1836" s="40" t="s">
        <v>277</v>
      </c>
      <c r="X1836" s="43" t="str">
        <f t="shared" si="84"/>
        <v>Emagrecimento093861347</v>
      </c>
      <c r="Y1836" s="43"/>
      <c r="Z1836" s="13"/>
    </row>
    <row r="1837" spans="1:26" ht="15" customHeight="1">
      <c r="A1837" s="176" t="s">
        <v>38</v>
      </c>
      <c r="B1837" s="44" t="s">
        <v>3566</v>
      </c>
      <c r="C1837" s="110" t="s">
        <v>27</v>
      </c>
      <c r="D1837" s="45">
        <v>46107</v>
      </c>
      <c r="E1837" s="46" t="s">
        <v>5370</v>
      </c>
      <c r="F1837" s="44" t="s">
        <v>5371</v>
      </c>
      <c r="G1837" s="47">
        <v>8047045709</v>
      </c>
      <c r="H1837" s="45">
        <v>29230</v>
      </c>
      <c r="I1837" s="47">
        <f t="shared" ca="1" si="86"/>
        <v>46</v>
      </c>
      <c r="J1837" s="47" t="s">
        <v>41</v>
      </c>
      <c r="K1837" s="47" t="s">
        <v>285</v>
      </c>
      <c r="L1837" s="44" t="s">
        <v>286</v>
      </c>
      <c r="M1837" s="44" t="s">
        <v>5372</v>
      </c>
      <c r="N1837" s="47">
        <v>80</v>
      </c>
      <c r="O1837" s="44">
        <v>21970438870</v>
      </c>
      <c r="P1837" s="47" t="s">
        <v>124</v>
      </c>
      <c r="Q1837" s="47" t="s">
        <v>36</v>
      </c>
      <c r="R1837" s="57">
        <v>46104</v>
      </c>
      <c r="S1837" s="47"/>
      <c r="T1837" s="47"/>
      <c r="U1837" s="45">
        <v>46106</v>
      </c>
      <c r="V1837" s="45">
        <v>46108</v>
      </c>
      <c r="W1837" s="44" t="s">
        <v>368</v>
      </c>
      <c r="X1837" s="47" t="str">
        <f t="shared" si="84"/>
        <v>Emagrecimento085592704</v>
      </c>
      <c r="Y1837" s="46" t="s">
        <v>48</v>
      </c>
      <c r="Z1837" s="13"/>
    </row>
    <row r="1838" spans="1:26" ht="15" customHeight="1">
      <c r="A1838" s="175" t="s">
        <v>369</v>
      </c>
      <c r="B1838" s="40" t="s">
        <v>3566</v>
      </c>
      <c r="C1838" s="111" t="s">
        <v>27</v>
      </c>
      <c r="D1838" s="41">
        <v>46153</v>
      </c>
      <c r="E1838" s="42" t="s">
        <v>5373</v>
      </c>
      <c r="F1838" s="40" t="s">
        <v>5374</v>
      </c>
      <c r="G1838" s="43">
        <v>89052889791</v>
      </c>
      <c r="H1838" s="41">
        <v>22707</v>
      </c>
      <c r="I1838" s="43">
        <v>64</v>
      </c>
      <c r="J1838" s="43" t="s">
        <v>3580</v>
      </c>
      <c r="K1838" s="43" t="s">
        <v>285</v>
      </c>
      <c r="L1838" s="40" t="s">
        <v>286</v>
      </c>
      <c r="M1838" s="40"/>
      <c r="N1838" s="43">
        <v>75</v>
      </c>
      <c r="O1838" s="40">
        <v>21970451282</v>
      </c>
      <c r="P1838" s="43" t="s">
        <v>124</v>
      </c>
      <c r="Q1838" s="43" t="s">
        <v>36</v>
      </c>
      <c r="R1838" s="41">
        <v>46112</v>
      </c>
      <c r="S1838" s="43"/>
      <c r="T1838" s="43"/>
      <c r="U1838" s="41"/>
      <c r="V1838" s="43"/>
      <c r="W1838" s="40"/>
      <c r="X1838" s="43" t="str">
        <f t="shared" si="84"/>
        <v>Emagrecimento086479846</v>
      </c>
      <c r="Y1838" s="42"/>
      <c r="Z1838" s="13"/>
    </row>
    <row r="1839" spans="1:26" ht="15" customHeight="1">
      <c r="A1839" s="176" t="s">
        <v>38</v>
      </c>
      <c r="B1839" s="44" t="s">
        <v>3566</v>
      </c>
      <c r="C1839" s="110" t="s">
        <v>27</v>
      </c>
      <c r="D1839" s="45">
        <v>46051</v>
      </c>
      <c r="E1839" s="46" t="s">
        <v>5375</v>
      </c>
      <c r="F1839" s="44" t="s">
        <v>5376</v>
      </c>
      <c r="G1839" s="47">
        <v>13276189747</v>
      </c>
      <c r="H1839" s="45">
        <v>33528</v>
      </c>
      <c r="I1839" s="47">
        <f ca="1">INT((TODAY()-H1839)/365.25)</f>
        <v>34</v>
      </c>
      <c r="J1839" s="47" t="s">
        <v>41</v>
      </c>
      <c r="K1839" s="47" t="s">
        <v>285</v>
      </c>
      <c r="L1839" s="44" t="s">
        <v>286</v>
      </c>
      <c r="M1839" s="44"/>
      <c r="N1839" s="47">
        <v>380</v>
      </c>
      <c r="O1839" s="44">
        <v>21970469775</v>
      </c>
      <c r="P1839" s="47" t="s">
        <v>124</v>
      </c>
      <c r="Q1839" s="47" t="s">
        <v>36</v>
      </c>
      <c r="R1839" s="45">
        <v>46050</v>
      </c>
      <c r="S1839" s="47"/>
      <c r="T1839" s="47"/>
      <c r="U1839" s="45">
        <v>46049</v>
      </c>
      <c r="V1839" s="45">
        <v>46050</v>
      </c>
      <c r="W1839" s="44" t="s">
        <v>277</v>
      </c>
      <c r="X1839" s="47" t="str">
        <f t="shared" si="84"/>
        <v>Emagrecimento082507464</v>
      </c>
      <c r="Y1839" s="187" t="s">
        <v>68</v>
      </c>
      <c r="Z1839" s="13"/>
    </row>
    <row r="1840" spans="1:26" ht="15" customHeight="1">
      <c r="A1840" s="175" t="s">
        <v>38</v>
      </c>
      <c r="B1840" s="40" t="s">
        <v>3566</v>
      </c>
      <c r="C1840" s="111" t="s">
        <v>27</v>
      </c>
      <c r="D1840" s="41">
        <v>46055</v>
      </c>
      <c r="E1840" s="42" t="s">
        <v>5377</v>
      </c>
      <c r="F1840" s="40" t="s">
        <v>5378</v>
      </c>
      <c r="G1840" s="43">
        <v>14391466759</v>
      </c>
      <c r="H1840" s="41">
        <v>34137</v>
      </c>
      <c r="I1840" s="43">
        <f ca="1">INT((TODAY()-H1840)/365.25)</f>
        <v>32</v>
      </c>
      <c r="J1840" s="43" t="s">
        <v>41</v>
      </c>
      <c r="K1840" s="43" t="s">
        <v>285</v>
      </c>
      <c r="L1840" s="40" t="s">
        <v>286</v>
      </c>
      <c r="M1840" s="40"/>
      <c r="N1840" s="43">
        <v>200</v>
      </c>
      <c r="O1840" s="40">
        <v>21970471902</v>
      </c>
      <c r="P1840" s="43" t="s">
        <v>124</v>
      </c>
      <c r="Q1840" s="43" t="s">
        <v>36</v>
      </c>
      <c r="R1840" s="41">
        <v>46055</v>
      </c>
      <c r="S1840" s="43"/>
      <c r="T1840" s="43"/>
      <c r="U1840" s="41">
        <v>46051</v>
      </c>
      <c r="V1840" s="41">
        <v>46065</v>
      </c>
      <c r="W1840" s="40" t="s">
        <v>277</v>
      </c>
      <c r="X1840" s="43" t="str">
        <f t="shared" si="84"/>
        <v>Emagrecimento760602620</v>
      </c>
      <c r="Y1840" s="186" t="s">
        <v>68</v>
      </c>
      <c r="Z1840" s="13"/>
    </row>
    <row r="1841" spans="1:26" ht="15" customHeight="1">
      <c r="A1841" s="176" t="s">
        <v>38</v>
      </c>
      <c r="B1841" s="44" t="s">
        <v>3566</v>
      </c>
      <c r="C1841" s="110" t="s">
        <v>27</v>
      </c>
      <c r="D1841" s="45">
        <v>46086</v>
      </c>
      <c r="E1841" s="46" t="s">
        <v>5379</v>
      </c>
      <c r="F1841" s="44" t="s">
        <v>5380</v>
      </c>
      <c r="G1841" s="47">
        <v>82460850778</v>
      </c>
      <c r="H1841" s="45">
        <v>24485</v>
      </c>
      <c r="I1841" s="47">
        <f ca="1">INT((TODAY()-H1841)/365.25)</f>
        <v>59</v>
      </c>
      <c r="J1841" s="47" t="s">
        <v>77</v>
      </c>
      <c r="K1841" s="47" t="s">
        <v>285</v>
      </c>
      <c r="L1841" s="44" t="s">
        <v>286</v>
      </c>
      <c r="M1841" s="44"/>
      <c r="N1841" s="47">
        <v>60</v>
      </c>
      <c r="O1841" s="44">
        <v>21970473601</v>
      </c>
      <c r="P1841" s="47" t="s">
        <v>124</v>
      </c>
      <c r="Q1841" s="47" t="s">
        <v>36</v>
      </c>
      <c r="R1841" s="45">
        <v>46086</v>
      </c>
      <c r="S1841" s="47"/>
      <c r="T1841" s="47"/>
      <c r="U1841" s="45">
        <v>46084</v>
      </c>
      <c r="V1841" s="45">
        <v>46122</v>
      </c>
      <c r="W1841" s="115" t="s">
        <v>499</v>
      </c>
      <c r="X1841" s="47" t="str">
        <f t="shared" si="84"/>
        <v>Emagrecimento077352278</v>
      </c>
      <c r="Y1841" s="46" t="s">
        <v>48</v>
      </c>
      <c r="Z1841" s="13"/>
    </row>
    <row r="1842" spans="1:26" ht="15" customHeight="1">
      <c r="A1842" s="175" t="s">
        <v>369</v>
      </c>
      <c r="B1842" s="40" t="s">
        <v>3566</v>
      </c>
      <c r="C1842" s="111" t="s">
        <v>27</v>
      </c>
      <c r="D1842" s="41">
        <v>46160</v>
      </c>
      <c r="E1842" s="42" t="s">
        <v>5381</v>
      </c>
      <c r="F1842" s="40" t="s">
        <v>5382</v>
      </c>
      <c r="G1842" s="43">
        <v>7458129700</v>
      </c>
      <c r="H1842" s="41">
        <v>28548</v>
      </c>
      <c r="I1842" s="43">
        <f ca="1">INT((TODAY()-H1842)/365.25)</f>
        <v>48</v>
      </c>
      <c r="J1842" s="43" t="s">
        <v>3580</v>
      </c>
      <c r="K1842" s="43" t="s">
        <v>285</v>
      </c>
      <c r="L1842" s="40" t="s">
        <v>286</v>
      </c>
      <c r="M1842" s="40"/>
      <c r="N1842" s="43">
        <v>80</v>
      </c>
      <c r="O1842" s="40">
        <v>21970479964</v>
      </c>
      <c r="P1842" s="43" t="s">
        <v>124</v>
      </c>
      <c r="Q1842" s="43" t="s">
        <v>36</v>
      </c>
      <c r="R1842" s="41">
        <v>46112</v>
      </c>
      <c r="S1842" s="43"/>
      <c r="T1842" s="43"/>
      <c r="U1842" s="41">
        <v>46156</v>
      </c>
      <c r="V1842" s="43"/>
      <c r="W1842" s="40"/>
      <c r="X1842" s="43" t="str">
        <f t="shared" si="84"/>
        <v>Emagrecimento093516549</v>
      </c>
      <c r="Y1842" s="42" t="s">
        <v>126</v>
      </c>
      <c r="Z1842" s="13"/>
    </row>
    <row r="1843" spans="1:26" ht="15" customHeight="1">
      <c r="A1843" s="176" t="s">
        <v>369</v>
      </c>
      <c r="B1843" s="44" t="s">
        <v>3566</v>
      </c>
      <c r="C1843" s="110" t="s">
        <v>27</v>
      </c>
      <c r="D1843" s="45">
        <v>46153</v>
      </c>
      <c r="E1843" s="46" t="s">
        <v>5383</v>
      </c>
      <c r="F1843" s="44" t="s">
        <v>5384</v>
      </c>
      <c r="G1843" s="47">
        <v>5744765719</v>
      </c>
      <c r="H1843" s="45">
        <v>31616</v>
      </c>
      <c r="I1843" s="47">
        <v>39</v>
      </c>
      <c r="J1843" s="47" t="s">
        <v>3580</v>
      </c>
      <c r="K1843" s="47" t="s">
        <v>285</v>
      </c>
      <c r="L1843" s="44" t="s">
        <v>286</v>
      </c>
      <c r="M1843" s="44"/>
      <c r="N1843" s="47">
        <v>380</v>
      </c>
      <c r="O1843" s="44">
        <v>21970684900</v>
      </c>
      <c r="P1843" s="47" t="s">
        <v>124</v>
      </c>
      <c r="Q1843" s="47" t="s">
        <v>36</v>
      </c>
      <c r="R1843" s="45">
        <v>46112</v>
      </c>
      <c r="S1843" s="47"/>
      <c r="T1843" s="47"/>
      <c r="U1843" s="45"/>
      <c r="V1843" s="47"/>
      <c r="W1843" s="44"/>
      <c r="X1843" s="47" t="str">
        <f t="shared" si="84"/>
        <v>Emagrecimento094607757</v>
      </c>
      <c r="Y1843" s="46"/>
      <c r="Z1843" s="13"/>
    </row>
    <row r="1844" spans="1:26" ht="15" customHeight="1">
      <c r="A1844" s="175" t="s">
        <v>212</v>
      </c>
      <c r="B1844" s="40" t="s">
        <v>3566</v>
      </c>
      <c r="C1844" s="111" t="s">
        <v>27</v>
      </c>
      <c r="D1844" s="41">
        <v>46122</v>
      </c>
      <c r="E1844" s="42" t="s">
        <v>5385</v>
      </c>
      <c r="F1844" s="40" t="s">
        <v>5386</v>
      </c>
      <c r="G1844" s="43">
        <v>15702508718</v>
      </c>
      <c r="H1844" s="41">
        <v>36746</v>
      </c>
      <c r="I1844" s="43">
        <f ca="1">INT((TODAY()-H1844)/365.25)</f>
        <v>25</v>
      </c>
      <c r="J1844" s="43" t="s">
        <v>41</v>
      </c>
      <c r="K1844" s="43" t="s">
        <v>285</v>
      </c>
      <c r="L1844" s="40" t="s">
        <v>286</v>
      </c>
      <c r="M1844" s="40"/>
      <c r="N1844" s="43" t="s">
        <v>2163</v>
      </c>
      <c r="O1844" s="40">
        <v>21970852293</v>
      </c>
      <c r="P1844" s="43" t="s">
        <v>124</v>
      </c>
      <c r="Q1844" s="43" t="s">
        <v>36</v>
      </c>
      <c r="R1844" s="41">
        <v>46122</v>
      </c>
      <c r="S1844" s="50"/>
      <c r="T1844" s="43"/>
      <c r="U1844" s="41">
        <v>46118</v>
      </c>
      <c r="V1844" s="43"/>
      <c r="W1844" s="41"/>
      <c r="X1844" s="43" t="str">
        <f t="shared" si="84"/>
        <v>Emagrecimento096448582</v>
      </c>
      <c r="Y1844" s="42" t="s">
        <v>37</v>
      </c>
      <c r="Z1844" s="13"/>
    </row>
    <row r="1845" spans="1:26" ht="15" customHeight="1">
      <c r="A1845" s="176" t="s">
        <v>212</v>
      </c>
      <c r="B1845" s="44" t="s">
        <v>3566</v>
      </c>
      <c r="C1845" s="110" t="s">
        <v>27</v>
      </c>
      <c r="D1845" s="45">
        <v>46153</v>
      </c>
      <c r="E1845" s="46" t="s">
        <v>5387</v>
      </c>
      <c r="F1845" s="44" t="s">
        <v>5388</v>
      </c>
      <c r="G1845" s="47">
        <v>10513311700</v>
      </c>
      <c r="H1845" s="45">
        <v>31395</v>
      </c>
      <c r="I1845" s="47">
        <v>40</v>
      </c>
      <c r="J1845" s="47" t="s">
        <v>3580</v>
      </c>
      <c r="K1845" s="47" t="s">
        <v>285</v>
      </c>
      <c r="L1845" s="44" t="s">
        <v>286</v>
      </c>
      <c r="M1845" s="44"/>
      <c r="N1845" s="47">
        <v>380</v>
      </c>
      <c r="O1845" s="44">
        <v>21971161313</v>
      </c>
      <c r="P1845" s="47" t="s">
        <v>124</v>
      </c>
      <c r="Q1845" s="47" t="s">
        <v>36</v>
      </c>
      <c r="R1845" s="45">
        <v>46128</v>
      </c>
      <c r="S1845" s="47"/>
      <c r="T1845" s="47"/>
      <c r="U1845" s="45">
        <v>46139</v>
      </c>
      <c r="V1845" s="47"/>
      <c r="W1845" s="44"/>
      <c r="X1845" s="47" t="str">
        <f t="shared" si="84"/>
        <v>Emagrecimento096012320</v>
      </c>
      <c r="Y1845" s="46" t="s">
        <v>37</v>
      </c>
      <c r="Z1845" s="13"/>
    </row>
    <row r="1846" spans="1:26" ht="15" customHeight="1">
      <c r="A1846" s="175" t="s">
        <v>369</v>
      </c>
      <c r="B1846" s="40" t="s">
        <v>3566</v>
      </c>
      <c r="C1846" s="111" t="s">
        <v>27</v>
      </c>
      <c r="D1846" s="41">
        <v>46135</v>
      </c>
      <c r="E1846" s="42" t="s">
        <v>5389</v>
      </c>
      <c r="F1846" s="40" t="s">
        <v>5390</v>
      </c>
      <c r="G1846" s="43">
        <v>-1</v>
      </c>
      <c r="H1846" s="41">
        <v>39064</v>
      </c>
      <c r="I1846" s="43">
        <f t="shared" ref="I1846:I1859" ca="1" si="87">INT((TODAY()-H1846)/365.25)</f>
        <v>19</v>
      </c>
      <c r="J1846" s="43" t="s">
        <v>3585</v>
      </c>
      <c r="K1846" s="43" t="s">
        <v>285</v>
      </c>
      <c r="L1846" s="40" t="s">
        <v>315</v>
      </c>
      <c r="M1846" s="40"/>
      <c r="N1846" s="43">
        <v>380</v>
      </c>
      <c r="O1846" s="40">
        <v>21971173583</v>
      </c>
      <c r="P1846" s="43" t="s">
        <v>124</v>
      </c>
      <c r="Q1846" s="43" t="s">
        <v>36</v>
      </c>
      <c r="R1846" s="41">
        <v>46119</v>
      </c>
      <c r="S1846" s="43"/>
      <c r="T1846" s="43"/>
      <c r="U1846" s="41">
        <v>46119</v>
      </c>
      <c r="V1846" s="43"/>
      <c r="W1846" s="40" t="s">
        <v>277</v>
      </c>
      <c r="X1846" s="43" t="str">
        <f t="shared" si="84"/>
        <v>Emagrecimento086286668</v>
      </c>
      <c r="Y1846" s="42" t="s">
        <v>37</v>
      </c>
      <c r="Z1846" s="13"/>
    </row>
    <row r="1847" spans="1:26" ht="15" customHeight="1">
      <c r="A1847" s="176" t="s">
        <v>38</v>
      </c>
      <c r="B1847" s="44" t="s">
        <v>3566</v>
      </c>
      <c r="C1847" s="110" t="s">
        <v>27</v>
      </c>
      <c r="D1847" s="45">
        <v>46065</v>
      </c>
      <c r="E1847" s="46" t="s">
        <v>5391</v>
      </c>
      <c r="F1847" s="44" t="s">
        <v>5392</v>
      </c>
      <c r="G1847" s="47">
        <v>11264843771</v>
      </c>
      <c r="H1847" s="45">
        <v>31191</v>
      </c>
      <c r="I1847" s="47">
        <f t="shared" ca="1" si="87"/>
        <v>41</v>
      </c>
      <c r="J1847" s="47" t="s">
        <v>77</v>
      </c>
      <c r="K1847" s="47" t="s">
        <v>285</v>
      </c>
      <c r="L1847" s="44" t="s">
        <v>286</v>
      </c>
      <c r="M1847" s="44"/>
      <c r="N1847" s="47">
        <v>400</v>
      </c>
      <c r="O1847" s="44">
        <v>21971277664</v>
      </c>
      <c r="P1847" s="47" t="s">
        <v>124</v>
      </c>
      <c r="Q1847" s="47" t="s">
        <v>36</v>
      </c>
      <c r="R1847" s="45">
        <v>46065</v>
      </c>
      <c r="S1847" s="47"/>
      <c r="T1847" s="47"/>
      <c r="U1847" s="45">
        <v>46058</v>
      </c>
      <c r="V1847" s="45">
        <v>46091</v>
      </c>
      <c r="W1847" s="44" t="s">
        <v>499</v>
      </c>
      <c r="X1847" s="47" t="str">
        <f t="shared" si="84"/>
        <v>Emagrecimento316632007</v>
      </c>
      <c r="Y1847" s="46" t="s">
        <v>58</v>
      </c>
      <c r="Z1847" s="13"/>
    </row>
    <row r="1848" spans="1:26" ht="15" customHeight="1">
      <c r="A1848" s="175" t="s">
        <v>38</v>
      </c>
      <c r="B1848" s="40" t="s">
        <v>3566</v>
      </c>
      <c r="C1848" s="111" t="s">
        <v>27</v>
      </c>
      <c r="D1848" s="41">
        <v>46086</v>
      </c>
      <c r="E1848" s="42" t="s">
        <v>5393</v>
      </c>
      <c r="F1848" s="40" t="s">
        <v>5394</v>
      </c>
      <c r="G1848" s="43">
        <v>7474100703</v>
      </c>
      <c r="H1848" s="41">
        <v>28438</v>
      </c>
      <c r="I1848" s="43">
        <f t="shared" ca="1" si="87"/>
        <v>48</v>
      </c>
      <c r="J1848" s="43" t="s">
        <v>41</v>
      </c>
      <c r="K1848" s="43" t="s">
        <v>285</v>
      </c>
      <c r="L1848" s="40" t="s">
        <v>286</v>
      </c>
      <c r="M1848" s="40"/>
      <c r="N1848" s="43">
        <v>75</v>
      </c>
      <c r="O1848" s="40">
        <v>21971290602</v>
      </c>
      <c r="P1848" s="43" t="s">
        <v>124</v>
      </c>
      <c r="Q1848" s="43" t="s">
        <v>36</v>
      </c>
      <c r="R1848" s="41">
        <v>46086</v>
      </c>
      <c r="S1848" s="43"/>
      <c r="T1848" s="43"/>
      <c r="U1848" s="41">
        <v>46084</v>
      </c>
      <c r="V1848" s="41">
        <v>46101</v>
      </c>
      <c r="W1848" s="116" t="s">
        <v>499</v>
      </c>
      <c r="X1848" s="43" t="str">
        <f t="shared" si="84"/>
        <v>Emagrecimento093155931</v>
      </c>
      <c r="Y1848" s="46" t="s">
        <v>48</v>
      </c>
      <c r="Z1848" s="13"/>
    </row>
    <row r="1849" spans="1:26" ht="15" customHeight="1">
      <c r="A1849" s="176" t="s">
        <v>3586</v>
      </c>
      <c r="B1849" s="44" t="s">
        <v>3566</v>
      </c>
      <c r="C1849" s="110" t="s">
        <v>27</v>
      </c>
      <c r="D1849" s="45">
        <v>46051</v>
      </c>
      <c r="E1849" s="46" t="s">
        <v>5395</v>
      </c>
      <c r="F1849" s="44" t="s">
        <v>5396</v>
      </c>
      <c r="G1849" s="47">
        <v>11721231790</v>
      </c>
      <c r="H1849" s="45">
        <v>32164</v>
      </c>
      <c r="I1849" s="47">
        <f t="shared" ca="1" si="87"/>
        <v>38</v>
      </c>
      <c r="J1849" s="47"/>
      <c r="K1849" s="47" t="s">
        <v>285</v>
      </c>
      <c r="L1849" s="44" t="s">
        <v>286</v>
      </c>
      <c r="M1849" s="44"/>
      <c r="N1849" s="47">
        <v>400</v>
      </c>
      <c r="O1849" s="44">
        <v>21971301732</v>
      </c>
      <c r="P1849" s="47" t="s">
        <v>124</v>
      </c>
      <c r="Q1849" s="47" t="s">
        <v>36</v>
      </c>
      <c r="R1849" s="45">
        <v>46051</v>
      </c>
      <c r="S1849" s="47"/>
      <c r="T1849" s="47"/>
      <c r="U1849" s="45">
        <v>46044</v>
      </c>
      <c r="V1849" s="45"/>
      <c r="W1849" s="44"/>
      <c r="X1849" s="47" t="str">
        <f t="shared" si="84"/>
        <v>Emagrecimento076154188</v>
      </c>
      <c r="Y1849" s="187" t="s">
        <v>68</v>
      </c>
      <c r="Z1849" s="13"/>
    </row>
    <row r="1850" spans="1:26" ht="15" customHeight="1">
      <c r="A1850" s="175" t="s">
        <v>38</v>
      </c>
      <c r="B1850" s="40" t="s">
        <v>3566</v>
      </c>
      <c r="C1850" s="111" t="s">
        <v>27</v>
      </c>
      <c r="D1850" s="41">
        <v>46079</v>
      </c>
      <c r="E1850" s="42" t="s">
        <v>5397</v>
      </c>
      <c r="F1850" s="40" t="s">
        <v>5398</v>
      </c>
      <c r="G1850" s="43">
        <v>5436038735</v>
      </c>
      <c r="H1850" s="41">
        <v>30151</v>
      </c>
      <c r="I1850" s="43">
        <f t="shared" ca="1" si="87"/>
        <v>43</v>
      </c>
      <c r="J1850" s="43" t="s">
        <v>41</v>
      </c>
      <c r="K1850" s="43" t="s">
        <v>285</v>
      </c>
      <c r="L1850" s="40" t="s">
        <v>286</v>
      </c>
      <c r="M1850" s="40"/>
      <c r="N1850" s="43">
        <v>400</v>
      </c>
      <c r="O1850" s="40">
        <v>21971330438</v>
      </c>
      <c r="P1850" s="43" t="s">
        <v>124</v>
      </c>
      <c r="Q1850" s="43" t="s">
        <v>36</v>
      </c>
      <c r="R1850" s="41">
        <v>46079</v>
      </c>
      <c r="S1850" s="43"/>
      <c r="T1850" s="43"/>
      <c r="U1850" s="41">
        <v>46077</v>
      </c>
      <c r="V1850" s="41">
        <v>46079</v>
      </c>
      <c r="W1850" s="40" t="s">
        <v>277</v>
      </c>
      <c r="X1850" s="43" t="str">
        <f t="shared" si="84"/>
        <v>Emagrecimento089936689</v>
      </c>
      <c r="Y1850" s="46" t="s">
        <v>58</v>
      </c>
      <c r="Z1850" s="13"/>
    </row>
    <row r="1851" spans="1:26" ht="15" customHeight="1">
      <c r="A1851" s="176" t="s">
        <v>369</v>
      </c>
      <c r="B1851" s="44" t="s">
        <v>3566</v>
      </c>
      <c r="C1851" s="110" t="s">
        <v>27</v>
      </c>
      <c r="D1851" s="45">
        <v>46160</v>
      </c>
      <c r="E1851" s="46" t="s">
        <v>5399</v>
      </c>
      <c r="F1851" s="44" t="s">
        <v>5400</v>
      </c>
      <c r="G1851" s="47">
        <v>17703277703</v>
      </c>
      <c r="H1851" s="45">
        <v>38302</v>
      </c>
      <c r="I1851" s="47">
        <f t="shared" ca="1" si="87"/>
        <v>21</v>
      </c>
      <c r="J1851" s="47" t="s">
        <v>3580</v>
      </c>
      <c r="K1851" s="47" t="s">
        <v>285</v>
      </c>
      <c r="L1851" s="44" t="s">
        <v>286</v>
      </c>
      <c r="M1851" s="44"/>
      <c r="N1851" s="47">
        <v>80</v>
      </c>
      <c r="O1851" s="44">
        <v>21971354352</v>
      </c>
      <c r="P1851" s="47" t="s">
        <v>124</v>
      </c>
      <c r="Q1851" s="47" t="s">
        <v>36</v>
      </c>
      <c r="R1851" s="45">
        <v>46112</v>
      </c>
      <c r="S1851" s="47"/>
      <c r="T1851" s="47"/>
      <c r="U1851" s="45">
        <v>46155</v>
      </c>
      <c r="V1851" s="47"/>
      <c r="W1851" s="44"/>
      <c r="X1851" s="47" t="str">
        <f t="shared" si="84"/>
        <v>Emagrecimento094538658</v>
      </c>
      <c r="Y1851" s="46" t="s">
        <v>126</v>
      </c>
      <c r="Z1851" s="13"/>
    </row>
    <row r="1852" spans="1:26" ht="15" customHeight="1">
      <c r="A1852" s="175" t="s">
        <v>38</v>
      </c>
      <c r="B1852" s="40" t="s">
        <v>3566</v>
      </c>
      <c r="C1852" s="111" t="s">
        <v>27</v>
      </c>
      <c r="D1852" s="41">
        <v>46027</v>
      </c>
      <c r="E1852" s="42" t="s">
        <v>5401</v>
      </c>
      <c r="F1852" s="40" t="s">
        <v>5402</v>
      </c>
      <c r="G1852" s="43">
        <v>5359596724</v>
      </c>
      <c r="H1852" s="41">
        <v>29633</v>
      </c>
      <c r="I1852" s="43">
        <f t="shared" ca="1" si="87"/>
        <v>45</v>
      </c>
      <c r="J1852" s="43" t="s">
        <v>41</v>
      </c>
      <c r="K1852" s="43" t="s">
        <v>285</v>
      </c>
      <c r="L1852" s="40" t="s">
        <v>286</v>
      </c>
      <c r="M1852" s="40"/>
      <c r="N1852" s="43">
        <v>380</v>
      </c>
      <c r="O1852" s="40">
        <v>21971365137</v>
      </c>
      <c r="P1852" s="43" t="s">
        <v>124</v>
      </c>
      <c r="Q1852" s="43" t="s">
        <v>36</v>
      </c>
      <c r="R1852" s="41">
        <v>46027</v>
      </c>
      <c r="S1852" s="43"/>
      <c r="T1852" s="43"/>
      <c r="U1852" s="41">
        <v>46024</v>
      </c>
      <c r="V1852" s="41">
        <v>46031</v>
      </c>
      <c r="W1852" s="40" t="s">
        <v>493</v>
      </c>
      <c r="X1852" s="43" t="str">
        <f t="shared" si="84"/>
        <v>Emagrecimento094312722</v>
      </c>
      <c r="Y1852" s="186" t="s">
        <v>68</v>
      </c>
      <c r="Z1852" s="13"/>
    </row>
    <row r="1853" spans="1:26" ht="15" customHeight="1">
      <c r="A1853" s="176" t="s">
        <v>212</v>
      </c>
      <c r="B1853" s="44" t="s">
        <v>3566</v>
      </c>
      <c r="C1853" s="110" t="s">
        <v>27</v>
      </c>
      <c r="D1853" s="45">
        <v>46122</v>
      </c>
      <c r="E1853" s="46" t="s">
        <v>5403</v>
      </c>
      <c r="F1853" s="44" t="s">
        <v>5404</v>
      </c>
      <c r="G1853" s="47">
        <v>11307861709</v>
      </c>
      <c r="H1853" s="45">
        <v>34973</v>
      </c>
      <c r="I1853" s="47">
        <f t="shared" ca="1" si="87"/>
        <v>30</v>
      </c>
      <c r="J1853" s="47" t="s">
        <v>41</v>
      </c>
      <c r="K1853" s="47" t="s">
        <v>285</v>
      </c>
      <c r="L1853" s="44" t="s">
        <v>286</v>
      </c>
      <c r="M1853" s="44"/>
      <c r="N1853" s="47" t="s">
        <v>3154</v>
      </c>
      <c r="O1853" s="47">
        <v>21971395754</v>
      </c>
      <c r="P1853" s="47" t="s">
        <v>124</v>
      </c>
      <c r="Q1853" s="45" t="s">
        <v>36</v>
      </c>
      <c r="R1853" s="45">
        <v>46122</v>
      </c>
      <c r="S1853" s="57"/>
      <c r="T1853" s="45"/>
      <c r="U1853" s="45">
        <v>46108</v>
      </c>
      <c r="V1853" s="47"/>
      <c r="W1853" s="47"/>
      <c r="X1853" s="47" t="str">
        <f t="shared" si="84"/>
        <v>Emagrecimento083332418</v>
      </c>
      <c r="Y1853" s="46" t="s">
        <v>48</v>
      </c>
      <c r="Z1853" s="13"/>
    </row>
    <row r="1854" spans="1:26" ht="15" customHeight="1">
      <c r="A1854" s="175" t="s">
        <v>38</v>
      </c>
      <c r="B1854" s="40" t="s">
        <v>3566</v>
      </c>
      <c r="C1854" s="111" t="s">
        <v>27</v>
      </c>
      <c r="D1854" s="41">
        <v>46125</v>
      </c>
      <c r="E1854" s="42" t="s">
        <v>5405</v>
      </c>
      <c r="F1854" s="40" t="s">
        <v>5406</v>
      </c>
      <c r="G1854" s="43">
        <v>17828288778</v>
      </c>
      <c r="H1854" s="41">
        <v>37058</v>
      </c>
      <c r="I1854" s="43">
        <f t="shared" ca="1" si="87"/>
        <v>24</v>
      </c>
      <c r="J1854" s="43" t="s">
        <v>41</v>
      </c>
      <c r="K1854" s="43" t="s">
        <v>285</v>
      </c>
      <c r="L1854" s="40" t="s">
        <v>286</v>
      </c>
      <c r="M1854" s="40" t="s">
        <v>5407</v>
      </c>
      <c r="N1854" s="43">
        <v>75</v>
      </c>
      <c r="O1854" s="40">
        <v>21971419990</v>
      </c>
      <c r="P1854" s="43" t="s">
        <v>124</v>
      </c>
      <c r="Q1854" s="43" t="s">
        <v>36</v>
      </c>
      <c r="R1854" s="41">
        <v>46125</v>
      </c>
      <c r="S1854" s="43"/>
      <c r="T1854" s="43"/>
      <c r="U1854" s="41">
        <v>46121</v>
      </c>
      <c r="V1854" s="41">
        <v>46178</v>
      </c>
      <c r="W1854" s="40" t="s">
        <v>499</v>
      </c>
      <c r="X1854" s="43" t="str">
        <f t="shared" si="84"/>
        <v>Emagrecimento096324322</v>
      </c>
      <c r="Y1854" s="42" t="s">
        <v>37</v>
      </c>
      <c r="Z1854" s="13"/>
    </row>
    <row r="1855" spans="1:26" ht="15" customHeight="1">
      <c r="A1855" s="176" t="s">
        <v>38</v>
      </c>
      <c r="B1855" s="44" t="s">
        <v>3566</v>
      </c>
      <c r="C1855" s="110" t="s">
        <v>27</v>
      </c>
      <c r="D1855" s="45">
        <v>46029</v>
      </c>
      <c r="E1855" s="46" t="s">
        <v>5408</v>
      </c>
      <c r="F1855" s="44" t="s">
        <v>5409</v>
      </c>
      <c r="G1855" s="47">
        <v>9224235719</v>
      </c>
      <c r="H1855" s="45">
        <v>30119</v>
      </c>
      <c r="I1855" s="47">
        <f t="shared" ca="1" si="87"/>
        <v>43</v>
      </c>
      <c r="J1855" s="47" t="s">
        <v>41</v>
      </c>
      <c r="K1855" s="47" t="s">
        <v>285</v>
      </c>
      <c r="L1855" s="44" t="s">
        <v>286</v>
      </c>
      <c r="M1855" s="44"/>
      <c r="N1855" s="47">
        <v>380</v>
      </c>
      <c r="O1855" s="44">
        <v>21971457541</v>
      </c>
      <c r="P1855" s="47" t="s">
        <v>124</v>
      </c>
      <c r="Q1855" s="47" t="s">
        <v>36</v>
      </c>
      <c r="R1855" s="45">
        <v>46029</v>
      </c>
      <c r="S1855" s="47"/>
      <c r="T1855" s="47"/>
      <c r="U1855" s="45">
        <v>46028</v>
      </c>
      <c r="V1855" s="45">
        <v>36892</v>
      </c>
      <c r="W1855" s="44" t="s">
        <v>499</v>
      </c>
      <c r="X1855" s="47" t="str">
        <f t="shared" si="84"/>
        <v>Emagrecimento095607678</v>
      </c>
      <c r="Y1855" s="187" t="s">
        <v>68</v>
      </c>
      <c r="Z1855" s="13"/>
    </row>
    <row r="1856" spans="1:26" ht="15" customHeight="1">
      <c r="A1856" s="175" t="s">
        <v>38</v>
      </c>
      <c r="B1856" s="40" t="s">
        <v>3566</v>
      </c>
      <c r="C1856" s="111" t="s">
        <v>27</v>
      </c>
      <c r="D1856" s="41">
        <v>46055</v>
      </c>
      <c r="E1856" s="42" t="s">
        <v>5410</v>
      </c>
      <c r="F1856" s="40" t="s">
        <v>5411</v>
      </c>
      <c r="G1856" s="43">
        <v>14796741763</v>
      </c>
      <c r="H1856" s="41">
        <v>33848</v>
      </c>
      <c r="I1856" s="43">
        <f t="shared" ca="1" si="87"/>
        <v>33</v>
      </c>
      <c r="J1856" s="43" t="s">
        <v>41</v>
      </c>
      <c r="K1856" s="43" t="s">
        <v>285</v>
      </c>
      <c r="L1856" s="40" t="s">
        <v>5412</v>
      </c>
      <c r="M1856" s="40"/>
      <c r="N1856" s="43">
        <v>380</v>
      </c>
      <c r="O1856" s="40">
        <v>21971521377</v>
      </c>
      <c r="P1856" s="43" t="s">
        <v>124</v>
      </c>
      <c r="Q1856" s="43" t="s">
        <v>36</v>
      </c>
      <c r="R1856" s="41">
        <v>46055</v>
      </c>
      <c r="S1856" s="43"/>
      <c r="T1856" s="43"/>
      <c r="U1856" s="41">
        <v>46051</v>
      </c>
      <c r="V1856" s="41">
        <v>46058</v>
      </c>
      <c r="W1856" s="40" t="s">
        <v>3571</v>
      </c>
      <c r="X1856" s="43" t="str">
        <f t="shared" si="84"/>
        <v>Emagrecimento087438516</v>
      </c>
      <c r="Y1856" s="186" t="s">
        <v>68</v>
      </c>
      <c r="Z1856" s="13"/>
    </row>
    <row r="1857" spans="1:26" ht="15" customHeight="1">
      <c r="A1857" s="176" t="s">
        <v>38</v>
      </c>
      <c r="B1857" s="44" t="s">
        <v>3566</v>
      </c>
      <c r="C1857" s="110" t="s">
        <v>27</v>
      </c>
      <c r="D1857" s="45">
        <v>46051</v>
      </c>
      <c r="E1857" s="46" t="s">
        <v>5413</v>
      </c>
      <c r="F1857" s="44" t="s">
        <v>5414</v>
      </c>
      <c r="G1857" s="47">
        <v>10784978778</v>
      </c>
      <c r="H1857" s="45">
        <v>30951</v>
      </c>
      <c r="I1857" s="47">
        <f t="shared" ca="1" si="87"/>
        <v>41</v>
      </c>
      <c r="J1857" s="47" t="s">
        <v>77</v>
      </c>
      <c r="K1857" s="47" t="s">
        <v>285</v>
      </c>
      <c r="L1857" s="44" t="s">
        <v>286</v>
      </c>
      <c r="M1857" s="44"/>
      <c r="N1857" s="47">
        <v>750</v>
      </c>
      <c r="O1857" s="44">
        <v>21971554909</v>
      </c>
      <c r="P1857" s="47" t="s">
        <v>124</v>
      </c>
      <c r="Q1857" s="47" t="s">
        <v>36</v>
      </c>
      <c r="R1857" s="45">
        <v>46051</v>
      </c>
      <c r="S1857" s="47"/>
      <c r="T1857" s="47"/>
      <c r="U1857" s="45">
        <v>46048</v>
      </c>
      <c r="V1857" s="45">
        <v>46087</v>
      </c>
      <c r="W1857" s="44" t="s">
        <v>493</v>
      </c>
      <c r="X1857" s="47" t="str">
        <f t="shared" si="84"/>
        <v>Emagrecimento078393034</v>
      </c>
      <c r="Y1857" s="187" t="s">
        <v>68</v>
      </c>
      <c r="Z1857" s="13"/>
    </row>
    <row r="1858" spans="1:26" ht="15" customHeight="1">
      <c r="A1858" s="175" t="s">
        <v>38</v>
      </c>
      <c r="B1858" s="40" t="s">
        <v>3566</v>
      </c>
      <c r="C1858" s="111" t="s">
        <v>27</v>
      </c>
      <c r="D1858" s="41">
        <v>46092</v>
      </c>
      <c r="E1858" s="42" t="s">
        <v>5415</v>
      </c>
      <c r="F1858" s="40" t="s">
        <v>5416</v>
      </c>
      <c r="G1858" s="43">
        <v>9018928747</v>
      </c>
      <c r="H1858" s="41">
        <v>28903</v>
      </c>
      <c r="I1858" s="43">
        <f t="shared" ca="1" si="87"/>
        <v>47</v>
      </c>
      <c r="J1858" s="43" t="s">
        <v>41</v>
      </c>
      <c r="K1858" s="43" t="s">
        <v>285</v>
      </c>
      <c r="L1858" s="40" t="s">
        <v>286</v>
      </c>
      <c r="M1858" s="40"/>
      <c r="N1858" s="43">
        <v>500</v>
      </c>
      <c r="O1858" s="40">
        <v>21971599974</v>
      </c>
      <c r="P1858" s="43" t="s">
        <v>124</v>
      </c>
      <c r="Q1858" s="43" t="s">
        <v>36</v>
      </c>
      <c r="R1858" s="41">
        <v>46093</v>
      </c>
      <c r="S1858" s="43"/>
      <c r="T1858" s="43"/>
      <c r="U1858" s="41">
        <v>46090</v>
      </c>
      <c r="V1858" s="41">
        <v>46104</v>
      </c>
      <c r="W1858" s="40" t="s">
        <v>3156</v>
      </c>
      <c r="X1858" s="43" t="str">
        <f t="shared" ref="X1858:X1921" si="88">$B1858&amp;$E1858</f>
        <v>Emagrecimento078390155</v>
      </c>
      <c r="Y1858" s="46" t="s">
        <v>48</v>
      </c>
      <c r="Z1858" s="13"/>
    </row>
    <row r="1859" spans="1:26" ht="15" customHeight="1">
      <c r="A1859" s="176" t="s">
        <v>38</v>
      </c>
      <c r="B1859" s="44" t="s">
        <v>3566</v>
      </c>
      <c r="C1859" s="110" t="s">
        <v>27</v>
      </c>
      <c r="D1859" s="45">
        <v>46034</v>
      </c>
      <c r="E1859" s="46" t="s">
        <v>5417</v>
      </c>
      <c r="F1859" s="44" t="s">
        <v>5418</v>
      </c>
      <c r="G1859" s="47">
        <v>2160770442</v>
      </c>
      <c r="H1859" s="45">
        <v>27312</v>
      </c>
      <c r="I1859" s="47">
        <f t="shared" ca="1" si="87"/>
        <v>51</v>
      </c>
      <c r="J1859" s="47" t="s">
        <v>41</v>
      </c>
      <c r="K1859" s="47" t="s">
        <v>285</v>
      </c>
      <c r="L1859" s="44" t="s">
        <v>286</v>
      </c>
      <c r="M1859" s="44"/>
      <c r="N1859" s="47">
        <v>450</v>
      </c>
      <c r="O1859" s="44">
        <v>21971673331</v>
      </c>
      <c r="P1859" s="47" t="s">
        <v>124</v>
      </c>
      <c r="Q1859" s="47" t="s">
        <v>36</v>
      </c>
      <c r="R1859" s="45">
        <v>46034</v>
      </c>
      <c r="S1859" s="47"/>
      <c r="T1859" s="47"/>
      <c r="U1859" s="45">
        <v>46030</v>
      </c>
      <c r="V1859" s="45">
        <v>46064</v>
      </c>
      <c r="W1859" s="44" t="s">
        <v>5105</v>
      </c>
      <c r="X1859" s="47" t="str">
        <f t="shared" si="88"/>
        <v>Emagrecimento096226413</v>
      </c>
      <c r="Y1859" s="187" t="s">
        <v>68</v>
      </c>
      <c r="Z1859" s="13"/>
    </row>
    <row r="1860" spans="1:26" ht="15" customHeight="1">
      <c r="A1860" s="175" t="s">
        <v>369</v>
      </c>
      <c r="B1860" s="40" t="s">
        <v>3566</v>
      </c>
      <c r="C1860" s="111" t="s">
        <v>27</v>
      </c>
      <c r="D1860" s="41">
        <v>46153</v>
      </c>
      <c r="E1860" s="42" t="s">
        <v>5419</v>
      </c>
      <c r="F1860" s="40" t="s">
        <v>5420</v>
      </c>
      <c r="G1860" s="43">
        <v>13648510754</v>
      </c>
      <c r="H1860" s="41">
        <v>33321</v>
      </c>
      <c r="I1860" s="43">
        <v>35</v>
      </c>
      <c r="J1860" s="43" t="s">
        <v>3580</v>
      </c>
      <c r="K1860" s="43" t="s">
        <v>285</v>
      </c>
      <c r="L1860" s="40" t="s">
        <v>286</v>
      </c>
      <c r="M1860" s="40"/>
      <c r="N1860" s="43">
        <v>75</v>
      </c>
      <c r="O1860" s="40">
        <v>21971703335</v>
      </c>
      <c r="P1860" s="43" t="s">
        <v>124</v>
      </c>
      <c r="Q1860" s="43" t="s">
        <v>36</v>
      </c>
      <c r="R1860" s="41">
        <v>46112</v>
      </c>
      <c r="S1860" s="43"/>
      <c r="T1860" s="43"/>
      <c r="U1860" s="41"/>
      <c r="V1860" s="43"/>
      <c r="W1860" s="40"/>
      <c r="X1860" s="43" t="str">
        <f t="shared" si="88"/>
        <v>Emagrecimento094042937</v>
      </c>
      <c r="Y1860" s="42"/>
      <c r="Z1860" s="13"/>
    </row>
    <row r="1861" spans="1:26" ht="15" customHeight="1">
      <c r="A1861" s="176" t="s">
        <v>38</v>
      </c>
      <c r="B1861" s="44" t="s">
        <v>3566</v>
      </c>
      <c r="C1861" s="110" t="s">
        <v>27</v>
      </c>
      <c r="D1861" s="45">
        <v>46140</v>
      </c>
      <c r="E1861" s="46" t="s">
        <v>5421</v>
      </c>
      <c r="F1861" s="44" t="s">
        <v>5422</v>
      </c>
      <c r="G1861" s="47">
        <v>14280742790</v>
      </c>
      <c r="H1861" s="45">
        <v>33464</v>
      </c>
      <c r="I1861" s="47">
        <f t="shared" ref="I1861:I1869" ca="1" si="89">INT((TODAY()-H1861)/365.25)</f>
        <v>34</v>
      </c>
      <c r="J1861" s="47" t="s">
        <v>41</v>
      </c>
      <c r="K1861" s="47" t="s">
        <v>285</v>
      </c>
      <c r="L1861" s="44" t="s">
        <v>286</v>
      </c>
      <c r="M1861" s="44" t="s">
        <v>5423</v>
      </c>
      <c r="N1861" s="47">
        <v>450</v>
      </c>
      <c r="O1861" s="44">
        <v>21971754548</v>
      </c>
      <c r="P1861" s="47" t="s">
        <v>124</v>
      </c>
      <c r="Q1861" s="47" t="s">
        <v>36</v>
      </c>
      <c r="R1861" s="45">
        <v>46140</v>
      </c>
      <c r="S1861" s="47"/>
      <c r="T1861" s="47"/>
      <c r="U1861" s="45">
        <v>46139</v>
      </c>
      <c r="V1861" s="45">
        <v>46142</v>
      </c>
      <c r="W1861" s="44" t="s">
        <v>4540</v>
      </c>
      <c r="X1861" s="47" t="str">
        <f t="shared" si="88"/>
        <v>Emagrecimento094325412</v>
      </c>
      <c r="Y1861" s="46" t="s">
        <v>37</v>
      </c>
      <c r="Z1861" s="13"/>
    </row>
    <row r="1862" spans="1:26" ht="15" customHeight="1">
      <c r="A1862" s="175" t="s">
        <v>38</v>
      </c>
      <c r="B1862" s="40" t="s">
        <v>3566</v>
      </c>
      <c r="C1862" s="111" t="s">
        <v>27</v>
      </c>
      <c r="D1862" s="41">
        <v>46006</v>
      </c>
      <c r="E1862" s="42" t="s">
        <v>5424</v>
      </c>
      <c r="F1862" s="40" t="s">
        <v>5425</v>
      </c>
      <c r="G1862" s="43">
        <v>8413641764</v>
      </c>
      <c r="H1862" s="41">
        <v>29505</v>
      </c>
      <c r="I1862" s="43">
        <f t="shared" ca="1" si="89"/>
        <v>45</v>
      </c>
      <c r="J1862" s="43" t="s">
        <v>77</v>
      </c>
      <c r="K1862" s="43" t="s">
        <v>285</v>
      </c>
      <c r="L1862" s="40" t="s">
        <v>286</v>
      </c>
      <c r="M1862" s="40"/>
      <c r="N1862" s="43">
        <v>450</v>
      </c>
      <c r="O1862" s="40">
        <v>21971761006</v>
      </c>
      <c r="P1862" s="43" t="s">
        <v>124</v>
      </c>
      <c r="Q1862" s="43" t="s">
        <v>36</v>
      </c>
      <c r="R1862" s="41">
        <v>46010</v>
      </c>
      <c r="S1862" s="43"/>
      <c r="T1862" s="43"/>
      <c r="U1862" s="41">
        <v>46003</v>
      </c>
      <c r="V1862" s="41">
        <v>46010</v>
      </c>
      <c r="W1862" s="40" t="s">
        <v>277</v>
      </c>
      <c r="X1862" s="43" t="str">
        <f t="shared" si="88"/>
        <v>Emagrecimento094508938</v>
      </c>
      <c r="Y1862" s="43"/>
      <c r="Z1862" s="13"/>
    </row>
    <row r="1863" spans="1:26" ht="15" customHeight="1">
      <c r="A1863" s="176" t="s">
        <v>212</v>
      </c>
      <c r="B1863" s="44" t="s">
        <v>3566</v>
      </c>
      <c r="C1863" s="110" t="s">
        <v>27</v>
      </c>
      <c r="D1863" s="45">
        <v>46122</v>
      </c>
      <c r="E1863" s="46" t="s">
        <v>5426</v>
      </c>
      <c r="F1863" s="44" t="s">
        <v>5427</v>
      </c>
      <c r="G1863" s="47">
        <v>40969121822</v>
      </c>
      <c r="H1863" s="45">
        <v>34123</v>
      </c>
      <c r="I1863" s="47">
        <f t="shared" ca="1" si="89"/>
        <v>32</v>
      </c>
      <c r="J1863" s="47" t="s">
        <v>41</v>
      </c>
      <c r="K1863" s="47" t="s">
        <v>32</v>
      </c>
      <c r="L1863" s="44" t="s">
        <v>33</v>
      </c>
      <c r="M1863" s="44"/>
      <c r="N1863" s="47" t="s">
        <v>3328</v>
      </c>
      <c r="O1863" s="47">
        <v>21971829608</v>
      </c>
      <c r="P1863" s="47" t="s">
        <v>124</v>
      </c>
      <c r="Q1863" s="45" t="s">
        <v>36</v>
      </c>
      <c r="R1863" s="45">
        <v>46122</v>
      </c>
      <c r="S1863" s="57"/>
      <c r="T1863" s="45"/>
      <c r="U1863" s="45">
        <v>46120</v>
      </c>
      <c r="V1863" s="47"/>
      <c r="W1863" s="44"/>
      <c r="X1863" s="47" t="str">
        <f t="shared" si="88"/>
        <v>Emagrecimento089158092</v>
      </c>
      <c r="Y1863" s="46" t="s">
        <v>37</v>
      </c>
      <c r="Z1863" s="13"/>
    </row>
    <row r="1864" spans="1:26" ht="15" customHeight="1">
      <c r="A1864" s="175" t="s">
        <v>38</v>
      </c>
      <c r="B1864" s="40" t="s">
        <v>3566</v>
      </c>
      <c r="C1864" s="111" t="s">
        <v>27</v>
      </c>
      <c r="D1864" s="41">
        <v>46035</v>
      </c>
      <c r="E1864" s="42" t="s">
        <v>5428</v>
      </c>
      <c r="F1864" s="40" t="s">
        <v>5429</v>
      </c>
      <c r="G1864" s="43">
        <v>1196244782</v>
      </c>
      <c r="H1864" s="41">
        <v>25528</v>
      </c>
      <c r="I1864" s="43">
        <f t="shared" ca="1" si="89"/>
        <v>56</v>
      </c>
      <c r="J1864" s="43" t="s">
        <v>77</v>
      </c>
      <c r="K1864" s="43" t="s">
        <v>285</v>
      </c>
      <c r="L1864" s="40" t="s">
        <v>286</v>
      </c>
      <c r="M1864" s="40"/>
      <c r="N1864" s="43">
        <v>450</v>
      </c>
      <c r="O1864" s="40">
        <v>21971900898</v>
      </c>
      <c r="P1864" s="43" t="s">
        <v>124</v>
      </c>
      <c r="Q1864" s="43" t="s">
        <v>36</v>
      </c>
      <c r="R1864" s="41">
        <v>46035</v>
      </c>
      <c r="S1864" s="43"/>
      <c r="T1864" s="43"/>
      <c r="U1864" s="41">
        <v>46034</v>
      </c>
      <c r="V1864" s="41">
        <v>46071</v>
      </c>
      <c r="W1864" s="40" t="s">
        <v>5105</v>
      </c>
      <c r="X1864" s="43" t="str">
        <f t="shared" si="88"/>
        <v>Emagrecimento096226412</v>
      </c>
      <c r="Y1864" s="186" t="s">
        <v>68</v>
      </c>
      <c r="Z1864" s="13"/>
    </row>
    <row r="1865" spans="1:26" ht="15" customHeight="1">
      <c r="A1865" s="176" t="s">
        <v>38</v>
      </c>
      <c r="B1865" s="44" t="s">
        <v>3566</v>
      </c>
      <c r="C1865" s="110" t="s">
        <v>27</v>
      </c>
      <c r="D1865" s="45">
        <v>46034</v>
      </c>
      <c r="E1865" s="46" t="s">
        <v>5430</v>
      </c>
      <c r="F1865" s="44" t="s">
        <v>5431</v>
      </c>
      <c r="G1865" s="47">
        <v>17768300750</v>
      </c>
      <c r="H1865" s="45">
        <v>35737</v>
      </c>
      <c r="I1865" s="47">
        <f t="shared" ca="1" si="89"/>
        <v>28</v>
      </c>
      <c r="J1865" s="47" t="s">
        <v>77</v>
      </c>
      <c r="K1865" s="47" t="s">
        <v>285</v>
      </c>
      <c r="L1865" s="44" t="s">
        <v>286</v>
      </c>
      <c r="M1865" s="44"/>
      <c r="N1865" s="47">
        <v>450</v>
      </c>
      <c r="O1865" s="44">
        <v>21971900898</v>
      </c>
      <c r="P1865" s="47" t="s">
        <v>124</v>
      </c>
      <c r="Q1865" s="47" t="s">
        <v>36</v>
      </c>
      <c r="R1865" s="45">
        <v>46034</v>
      </c>
      <c r="S1865" s="47"/>
      <c r="T1865" s="47"/>
      <c r="U1865" s="45">
        <v>46030</v>
      </c>
      <c r="V1865" s="45">
        <v>46064</v>
      </c>
      <c r="W1865" s="44" t="s">
        <v>5105</v>
      </c>
      <c r="X1865" s="47" t="str">
        <f t="shared" si="88"/>
        <v>Emagrecimento096226410</v>
      </c>
      <c r="Y1865" s="187" t="s">
        <v>68</v>
      </c>
      <c r="Z1865" s="13"/>
    </row>
    <row r="1866" spans="1:26" ht="15" customHeight="1">
      <c r="A1866" s="175" t="s">
        <v>369</v>
      </c>
      <c r="B1866" s="40" t="s">
        <v>3566</v>
      </c>
      <c r="C1866" s="111" t="s">
        <v>27</v>
      </c>
      <c r="D1866" s="41">
        <v>46160</v>
      </c>
      <c r="E1866" s="42" t="s">
        <v>5432</v>
      </c>
      <c r="F1866" s="40" t="s">
        <v>5433</v>
      </c>
      <c r="G1866" s="43">
        <v>76826813734</v>
      </c>
      <c r="H1866" s="41">
        <v>22750</v>
      </c>
      <c r="I1866" s="43">
        <f t="shared" ca="1" si="89"/>
        <v>64</v>
      </c>
      <c r="J1866" s="43" t="s">
        <v>3585</v>
      </c>
      <c r="K1866" s="43" t="s">
        <v>285</v>
      </c>
      <c r="L1866" s="40" t="s">
        <v>318</v>
      </c>
      <c r="M1866" s="40"/>
      <c r="N1866" s="43">
        <v>120</v>
      </c>
      <c r="O1866" s="40">
        <v>21972062772</v>
      </c>
      <c r="P1866" s="43" t="s">
        <v>124</v>
      </c>
      <c r="Q1866" s="43" t="s">
        <v>36</v>
      </c>
      <c r="R1866" s="41">
        <v>46112</v>
      </c>
      <c r="S1866" s="43"/>
      <c r="T1866" s="43"/>
      <c r="U1866" s="41">
        <v>46155</v>
      </c>
      <c r="V1866" s="43"/>
      <c r="W1866" s="40"/>
      <c r="X1866" s="43" t="str">
        <f t="shared" si="88"/>
        <v>Emagrecimento093403126</v>
      </c>
      <c r="Y1866" s="42" t="s">
        <v>126</v>
      </c>
      <c r="Z1866" s="13"/>
    </row>
    <row r="1867" spans="1:26" ht="15" customHeight="1">
      <c r="A1867" s="176" t="s">
        <v>369</v>
      </c>
      <c r="B1867" s="44" t="s">
        <v>3566</v>
      </c>
      <c r="C1867" s="110" t="s">
        <v>27</v>
      </c>
      <c r="D1867" s="45">
        <v>46135</v>
      </c>
      <c r="E1867" s="46" t="s">
        <v>5434</v>
      </c>
      <c r="F1867" s="44" t="s">
        <v>5435</v>
      </c>
      <c r="G1867" s="47">
        <v>16572644758</v>
      </c>
      <c r="H1867" s="45">
        <v>33700</v>
      </c>
      <c r="I1867" s="47">
        <f t="shared" ca="1" si="89"/>
        <v>34</v>
      </c>
      <c r="J1867" s="47" t="s">
        <v>3580</v>
      </c>
      <c r="K1867" s="47" t="s">
        <v>285</v>
      </c>
      <c r="L1867" s="44" t="s">
        <v>315</v>
      </c>
      <c r="M1867" s="44"/>
      <c r="N1867" s="47">
        <v>120</v>
      </c>
      <c r="O1867" s="44">
        <v>21972095746</v>
      </c>
      <c r="P1867" s="47" t="s">
        <v>124</v>
      </c>
      <c r="Q1867" s="47" t="s">
        <v>36</v>
      </c>
      <c r="R1867" s="45">
        <v>46128</v>
      </c>
      <c r="S1867" s="47"/>
      <c r="T1867" s="47"/>
      <c r="U1867" s="45">
        <v>46128</v>
      </c>
      <c r="V1867" s="47"/>
      <c r="W1867" s="44" t="s">
        <v>277</v>
      </c>
      <c r="X1867" s="47" t="str">
        <f t="shared" si="88"/>
        <v>Emagrecimento094145594</v>
      </c>
      <c r="Y1867" s="46" t="s">
        <v>37</v>
      </c>
      <c r="Z1867" s="13"/>
    </row>
    <row r="1868" spans="1:26" ht="15" customHeight="1">
      <c r="A1868" s="175" t="s">
        <v>38</v>
      </c>
      <c r="B1868" s="40" t="s">
        <v>3566</v>
      </c>
      <c r="C1868" s="111" t="s">
        <v>27</v>
      </c>
      <c r="D1868" s="41">
        <v>45972</v>
      </c>
      <c r="E1868" s="42" t="s">
        <v>5436</v>
      </c>
      <c r="F1868" s="40" t="s">
        <v>5437</v>
      </c>
      <c r="G1868" s="43">
        <v>21886419736</v>
      </c>
      <c r="H1868" s="41">
        <v>38854</v>
      </c>
      <c r="I1868" s="43">
        <f t="shared" ca="1" si="89"/>
        <v>20</v>
      </c>
      <c r="J1868" s="43"/>
      <c r="K1868" s="43" t="s">
        <v>285</v>
      </c>
      <c r="L1868" s="40" t="s">
        <v>286</v>
      </c>
      <c r="M1868" s="40"/>
      <c r="N1868" s="43">
        <v>500</v>
      </c>
      <c r="O1868" s="40">
        <v>21972129173</v>
      </c>
      <c r="P1868" s="43" t="s">
        <v>124</v>
      </c>
      <c r="Q1868" s="43" t="s">
        <v>36</v>
      </c>
      <c r="R1868" s="41"/>
      <c r="S1868" s="43"/>
      <c r="T1868" s="43"/>
      <c r="U1868" s="41">
        <v>45972</v>
      </c>
      <c r="V1868" s="41">
        <v>45974</v>
      </c>
      <c r="W1868" s="40" t="s">
        <v>277</v>
      </c>
      <c r="X1868" s="43" t="str">
        <f t="shared" si="88"/>
        <v>Emagrecimento093401998</v>
      </c>
      <c r="Y1868" s="43"/>
      <c r="Z1868" s="13"/>
    </row>
    <row r="1869" spans="1:26" ht="15" customHeight="1">
      <c r="A1869" s="176" t="s">
        <v>38</v>
      </c>
      <c r="B1869" s="44" t="s">
        <v>3566</v>
      </c>
      <c r="C1869" s="110" t="s">
        <v>27</v>
      </c>
      <c r="D1869" s="45">
        <v>45971</v>
      </c>
      <c r="E1869" s="46" t="s">
        <v>5438</v>
      </c>
      <c r="F1869" s="44" t="s">
        <v>5439</v>
      </c>
      <c r="G1869" s="47">
        <v>10176750746</v>
      </c>
      <c r="H1869" s="45">
        <v>30782</v>
      </c>
      <c r="I1869" s="47">
        <f t="shared" ca="1" si="89"/>
        <v>42</v>
      </c>
      <c r="J1869" s="47"/>
      <c r="K1869" s="47" t="s">
        <v>285</v>
      </c>
      <c r="L1869" s="44" t="s">
        <v>318</v>
      </c>
      <c r="M1869" s="44"/>
      <c r="N1869" s="47">
        <v>400</v>
      </c>
      <c r="O1869" s="44">
        <v>21972183779</v>
      </c>
      <c r="P1869" s="47" t="s">
        <v>124</v>
      </c>
      <c r="Q1869" s="47" t="s">
        <v>36</v>
      </c>
      <c r="R1869" s="45"/>
      <c r="S1869" s="47"/>
      <c r="T1869" s="47"/>
      <c r="U1869" s="45">
        <v>45932</v>
      </c>
      <c r="V1869" s="45">
        <v>45951</v>
      </c>
      <c r="W1869" s="44" t="s">
        <v>277</v>
      </c>
      <c r="X1869" s="47" t="str">
        <f t="shared" si="88"/>
        <v>Emagrecimento413030091</v>
      </c>
      <c r="Y1869" s="47"/>
      <c r="Z1869" s="13"/>
    </row>
    <row r="1870" spans="1:26" ht="15" customHeight="1">
      <c r="A1870" s="175" t="s">
        <v>369</v>
      </c>
      <c r="B1870" s="40" t="s">
        <v>3566</v>
      </c>
      <c r="C1870" s="111" t="s">
        <v>27</v>
      </c>
      <c r="D1870" s="41">
        <v>46153</v>
      </c>
      <c r="E1870" s="42" t="s">
        <v>5440</v>
      </c>
      <c r="F1870" s="40" t="s">
        <v>5441</v>
      </c>
      <c r="G1870" s="43">
        <v>13759364764</v>
      </c>
      <c r="H1870" s="41">
        <v>33457</v>
      </c>
      <c r="I1870" s="43">
        <v>34</v>
      </c>
      <c r="J1870" s="43" t="s">
        <v>3580</v>
      </c>
      <c r="K1870" s="43" t="s">
        <v>285</v>
      </c>
      <c r="L1870" s="40" t="s">
        <v>318</v>
      </c>
      <c r="M1870" s="40"/>
      <c r="N1870" s="43">
        <v>380</v>
      </c>
      <c r="O1870" s="40">
        <v>21972262064</v>
      </c>
      <c r="P1870" s="43" t="s">
        <v>124</v>
      </c>
      <c r="Q1870" s="43" t="s">
        <v>36</v>
      </c>
      <c r="R1870" s="41">
        <v>46112</v>
      </c>
      <c r="S1870" s="43"/>
      <c r="T1870" s="43"/>
      <c r="U1870" s="41"/>
      <c r="V1870" s="43"/>
      <c r="W1870" s="40"/>
      <c r="X1870" s="43" t="str">
        <f t="shared" si="88"/>
        <v>Emagrecimento093108822</v>
      </c>
      <c r="Y1870" s="42"/>
      <c r="Z1870" s="13"/>
    </row>
    <row r="1871" spans="1:26" ht="15" customHeight="1">
      <c r="A1871" s="176" t="s">
        <v>38</v>
      </c>
      <c r="B1871" s="44" t="s">
        <v>3566</v>
      </c>
      <c r="C1871" s="110" t="s">
        <v>27</v>
      </c>
      <c r="D1871" s="45">
        <v>46079</v>
      </c>
      <c r="E1871" s="46" t="s">
        <v>5442</v>
      </c>
      <c r="F1871" s="44" t="s">
        <v>5443</v>
      </c>
      <c r="G1871" s="47">
        <v>9403274735</v>
      </c>
      <c r="H1871" s="45">
        <v>30552</v>
      </c>
      <c r="I1871" s="47">
        <f ca="1">INT((TODAY()-H1871)/365.25)</f>
        <v>42</v>
      </c>
      <c r="J1871" s="47" t="s">
        <v>41</v>
      </c>
      <c r="K1871" s="47" t="s">
        <v>285</v>
      </c>
      <c r="L1871" s="44" t="s">
        <v>290</v>
      </c>
      <c r="M1871" s="44"/>
      <c r="N1871" s="47">
        <v>450</v>
      </c>
      <c r="O1871" s="44">
        <v>21972301248</v>
      </c>
      <c r="P1871" s="47" t="s">
        <v>124</v>
      </c>
      <c r="Q1871" s="47" t="s">
        <v>36</v>
      </c>
      <c r="R1871" s="45">
        <v>46079</v>
      </c>
      <c r="S1871" s="47"/>
      <c r="T1871" s="47"/>
      <c r="U1871" s="45">
        <v>46078</v>
      </c>
      <c r="V1871" s="45">
        <v>46134</v>
      </c>
      <c r="W1871" s="44" t="s">
        <v>5293</v>
      </c>
      <c r="X1871" s="47" t="str">
        <f t="shared" si="88"/>
        <v>Emagrecimento087489752</v>
      </c>
      <c r="Y1871" s="46" t="s">
        <v>58</v>
      </c>
      <c r="Z1871" s="13"/>
    </row>
    <row r="1872" spans="1:26" ht="15" customHeight="1">
      <c r="A1872" s="175" t="s">
        <v>38</v>
      </c>
      <c r="B1872" s="40" t="s">
        <v>3566</v>
      </c>
      <c r="C1872" s="111" t="s">
        <v>27</v>
      </c>
      <c r="D1872" s="41">
        <v>46030</v>
      </c>
      <c r="E1872" s="42" t="s">
        <v>5444</v>
      </c>
      <c r="F1872" s="40" t="s">
        <v>5445</v>
      </c>
      <c r="G1872" s="43">
        <v>5863933747</v>
      </c>
      <c r="H1872" s="41">
        <v>32066</v>
      </c>
      <c r="I1872" s="43">
        <f ca="1">INT((TODAY()-H1872)/365.25)</f>
        <v>38</v>
      </c>
      <c r="J1872" s="43" t="s">
        <v>41</v>
      </c>
      <c r="K1872" s="43" t="s">
        <v>285</v>
      </c>
      <c r="L1872" s="40" t="s">
        <v>318</v>
      </c>
      <c r="M1872" s="40"/>
      <c r="N1872" s="43">
        <v>80</v>
      </c>
      <c r="O1872" s="40">
        <v>21972551174</v>
      </c>
      <c r="P1872" s="43" t="s">
        <v>124</v>
      </c>
      <c r="Q1872" s="43" t="s">
        <v>36</v>
      </c>
      <c r="R1872" s="41">
        <v>46030</v>
      </c>
      <c r="S1872" s="43"/>
      <c r="T1872" s="43"/>
      <c r="U1872" s="41">
        <v>46029</v>
      </c>
      <c r="V1872" s="41">
        <v>46037</v>
      </c>
      <c r="W1872" s="40" t="s">
        <v>4540</v>
      </c>
      <c r="X1872" s="43" t="str">
        <f t="shared" si="88"/>
        <v>Emagrecimento084353801</v>
      </c>
      <c r="Y1872" s="186" t="s">
        <v>68</v>
      </c>
      <c r="Z1872" s="13"/>
    </row>
    <row r="1873" spans="1:26" ht="15" customHeight="1">
      <c r="A1873" s="176" t="s">
        <v>38</v>
      </c>
      <c r="B1873" s="44" t="s">
        <v>3566</v>
      </c>
      <c r="C1873" s="110" t="s">
        <v>27</v>
      </c>
      <c r="D1873" s="45">
        <v>46086</v>
      </c>
      <c r="E1873" s="46" t="s">
        <v>5446</v>
      </c>
      <c r="F1873" s="44" t="s">
        <v>5447</v>
      </c>
      <c r="G1873" s="47">
        <v>5161511770</v>
      </c>
      <c r="H1873" s="45">
        <v>29308</v>
      </c>
      <c r="I1873" s="47">
        <f ca="1">INT((TODAY()-H1873)/365.25)</f>
        <v>46</v>
      </c>
      <c r="J1873" s="47" t="s">
        <v>41</v>
      </c>
      <c r="K1873" s="47" t="s">
        <v>285</v>
      </c>
      <c r="L1873" s="44" t="s">
        <v>286</v>
      </c>
      <c r="M1873" s="44"/>
      <c r="N1873" s="47">
        <v>75</v>
      </c>
      <c r="O1873" s="44">
        <v>21972566999</v>
      </c>
      <c r="P1873" s="47" t="s">
        <v>124</v>
      </c>
      <c r="Q1873" s="47" t="s">
        <v>36</v>
      </c>
      <c r="R1873" s="45">
        <v>46086</v>
      </c>
      <c r="S1873" s="47"/>
      <c r="T1873" s="47"/>
      <c r="U1873" s="45">
        <v>46085</v>
      </c>
      <c r="V1873" s="45">
        <v>46087</v>
      </c>
      <c r="W1873" s="44" t="s">
        <v>493</v>
      </c>
      <c r="X1873" s="47" t="str">
        <f t="shared" si="88"/>
        <v>Emagrecimento093099160</v>
      </c>
      <c r="Y1873" s="46" t="s">
        <v>48</v>
      </c>
      <c r="Z1873" s="13"/>
    </row>
    <row r="1874" spans="1:26" ht="15" customHeight="1">
      <c r="A1874" s="175" t="s">
        <v>369</v>
      </c>
      <c r="B1874" s="40" t="s">
        <v>3566</v>
      </c>
      <c r="C1874" s="111" t="s">
        <v>27</v>
      </c>
      <c r="D1874" s="41">
        <v>46153</v>
      </c>
      <c r="E1874" s="42" t="s">
        <v>5448</v>
      </c>
      <c r="F1874" s="40" t="s">
        <v>5449</v>
      </c>
      <c r="G1874" s="43">
        <v>12540395708</v>
      </c>
      <c r="H1874" s="41">
        <v>31958</v>
      </c>
      <c r="I1874" s="43">
        <v>38</v>
      </c>
      <c r="J1874" s="43" t="s">
        <v>3580</v>
      </c>
      <c r="K1874" s="43" t="s">
        <v>285</v>
      </c>
      <c r="L1874" s="40" t="s">
        <v>286</v>
      </c>
      <c r="M1874" s="40"/>
      <c r="N1874" s="43">
        <v>380</v>
      </c>
      <c r="O1874" s="40">
        <v>21972591804</v>
      </c>
      <c r="P1874" s="43" t="s">
        <v>124</v>
      </c>
      <c r="Q1874" s="43" t="s">
        <v>36</v>
      </c>
      <c r="R1874" s="41">
        <v>46112</v>
      </c>
      <c r="S1874" s="43"/>
      <c r="T1874" s="43"/>
      <c r="U1874" s="41">
        <v>46150</v>
      </c>
      <c r="V1874" s="43"/>
      <c r="W1874" s="40"/>
      <c r="X1874" s="43" t="str">
        <f t="shared" si="88"/>
        <v>Emagrecimento087557358</v>
      </c>
      <c r="Y1874" s="42" t="s">
        <v>126</v>
      </c>
      <c r="Z1874" s="13"/>
    </row>
    <row r="1875" spans="1:26" ht="15" customHeight="1">
      <c r="A1875" s="176" t="s">
        <v>212</v>
      </c>
      <c r="B1875" s="44" t="s">
        <v>3566</v>
      </c>
      <c r="C1875" s="110" t="s">
        <v>27</v>
      </c>
      <c r="D1875" s="45">
        <v>46122</v>
      </c>
      <c r="E1875" s="46" t="s">
        <v>5450</v>
      </c>
      <c r="F1875" s="44" t="s">
        <v>5451</v>
      </c>
      <c r="G1875" s="47">
        <v>46223646895</v>
      </c>
      <c r="H1875" s="45">
        <v>35147</v>
      </c>
      <c r="I1875" s="47">
        <f t="shared" ref="I1875:I1883" ca="1" si="90">INT((TODAY()-H1875)/365.25)</f>
        <v>30</v>
      </c>
      <c r="J1875" s="47" t="s">
        <v>77</v>
      </c>
      <c r="K1875" s="47" t="s">
        <v>32</v>
      </c>
      <c r="L1875" s="44" t="s">
        <v>33</v>
      </c>
      <c r="M1875" s="44"/>
      <c r="N1875" s="47" t="s">
        <v>3126</v>
      </c>
      <c r="O1875" s="47">
        <v>21972607199</v>
      </c>
      <c r="P1875" s="47" t="s">
        <v>124</v>
      </c>
      <c r="Q1875" s="45" t="s">
        <v>36</v>
      </c>
      <c r="R1875" s="45">
        <v>46122</v>
      </c>
      <c r="S1875" s="57"/>
      <c r="T1875" s="45"/>
      <c r="U1875" s="45">
        <v>46113</v>
      </c>
      <c r="V1875" s="47"/>
      <c r="W1875" s="47"/>
      <c r="X1875" s="47" t="str">
        <f t="shared" si="88"/>
        <v>Emagrecimento096500072</v>
      </c>
      <c r="Y1875" s="46" t="s">
        <v>37</v>
      </c>
      <c r="Z1875" s="13"/>
    </row>
    <row r="1876" spans="1:26" ht="15" customHeight="1">
      <c r="A1876" s="175" t="s">
        <v>369</v>
      </c>
      <c r="B1876" s="40" t="s">
        <v>3566</v>
      </c>
      <c r="C1876" s="111" t="s">
        <v>27</v>
      </c>
      <c r="D1876" s="41">
        <v>46160</v>
      </c>
      <c r="E1876" s="42" t="s">
        <v>5452</v>
      </c>
      <c r="F1876" s="40" t="s">
        <v>5453</v>
      </c>
      <c r="G1876" s="43">
        <v>80088546772</v>
      </c>
      <c r="H1876" s="41">
        <v>23334</v>
      </c>
      <c r="I1876" s="43">
        <f t="shared" ca="1" si="90"/>
        <v>62</v>
      </c>
      <c r="J1876" s="43" t="s">
        <v>3580</v>
      </c>
      <c r="K1876" s="43" t="s">
        <v>285</v>
      </c>
      <c r="L1876" s="40" t="s">
        <v>286</v>
      </c>
      <c r="M1876" s="40"/>
      <c r="N1876" s="43">
        <v>75</v>
      </c>
      <c r="O1876" s="40">
        <v>21972701926</v>
      </c>
      <c r="P1876" s="43" t="s">
        <v>124</v>
      </c>
      <c r="Q1876" s="43" t="s">
        <v>36</v>
      </c>
      <c r="R1876" s="41">
        <v>46112</v>
      </c>
      <c r="S1876" s="43"/>
      <c r="T1876" s="43"/>
      <c r="U1876" s="41">
        <v>46155</v>
      </c>
      <c r="V1876" s="43"/>
      <c r="W1876" s="40"/>
      <c r="X1876" s="43" t="str">
        <f t="shared" si="88"/>
        <v>Emagrecimento089173531</v>
      </c>
      <c r="Y1876" s="42" t="s">
        <v>126</v>
      </c>
      <c r="Z1876" s="13"/>
    </row>
    <row r="1877" spans="1:26" ht="15" customHeight="1">
      <c r="A1877" s="176" t="s">
        <v>369</v>
      </c>
      <c r="B1877" s="44" t="s">
        <v>3566</v>
      </c>
      <c r="C1877" s="110" t="s">
        <v>27</v>
      </c>
      <c r="D1877" s="45">
        <v>46160</v>
      </c>
      <c r="E1877" s="46" t="s">
        <v>5454</v>
      </c>
      <c r="F1877" s="44" t="s">
        <v>5455</v>
      </c>
      <c r="G1877" s="47">
        <v>1408822784</v>
      </c>
      <c r="H1877" s="45">
        <v>26501</v>
      </c>
      <c r="I1877" s="47">
        <f t="shared" ca="1" si="90"/>
        <v>53</v>
      </c>
      <c r="J1877" s="47" t="s">
        <v>3580</v>
      </c>
      <c r="K1877" s="47" t="s">
        <v>285</v>
      </c>
      <c r="L1877" s="44" t="s">
        <v>286</v>
      </c>
      <c r="M1877" s="44"/>
      <c r="N1877" s="47">
        <v>300</v>
      </c>
      <c r="O1877" s="44">
        <v>21972742185</v>
      </c>
      <c r="P1877" s="47" t="s">
        <v>124</v>
      </c>
      <c r="Q1877" s="47" t="s">
        <v>36</v>
      </c>
      <c r="R1877" s="45">
        <v>46112</v>
      </c>
      <c r="S1877" s="47"/>
      <c r="T1877" s="47"/>
      <c r="U1877" s="45">
        <v>46148</v>
      </c>
      <c r="V1877" s="47"/>
      <c r="W1877" s="44"/>
      <c r="X1877" s="47" t="str">
        <f t="shared" si="88"/>
        <v>Emagrecimento319395529</v>
      </c>
      <c r="Y1877" s="46" t="s">
        <v>126</v>
      </c>
      <c r="Z1877" s="13"/>
    </row>
    <row r="1878" spans="1:26" ht="15" customHeight="1">
      <c r="A1878" s="175" t="s">
        <v>38</v>
      </c>
      <c r="B1878" s="40" t="s">
        <v>3566</v>
      </c>
      <c r="C1878" s="111" t="s">
        <v>27</v>
      </c>
      <c r="D1878" s="41">
        <v>46048</v>
      </c>
      <c r="E1878" s="42" t="s">
        <v>5456</v>
      </c>
      <c r="F1878" s="40" t="s">
        <v>5457</v>
      </c>
      <c r="G1878" s="43">
        <v>3723108776</v>
      </c>
      <c r="H1878" s="41">
        <v>26954</v>
      </c>
      <c r="I1878" s="43">
        <f t="shared" ca="1" si="90"/>
        <v>52</v>
      </c>
      <c r="J1878" s="43" t="s">
        <v>41</v>
      </c>
      <c r="K1878" s="43" t="s">
        <v>285</v>
      </c>
      <c r="L1878" s="40" t="s">
        <v>318</v>
      </c>
      <c r="M1878" s="40"/>
      <c r="N1878" s="43">
        <v>50</v>
      </c>
      <c r="O1878" s="40">
        <v>21972856307</v>
      </c>
      <c r="P1878" s="43" t="s">
        <v>124</v>
      </c>
      <c r="Q1878" s="43" t="s">
        <v>36</v>
      </c>
      <c r="R1878" s="41">
        <v>46049</v>
      </c>
      <c r="S1878" s="43"/>
      <c r="T1878" s="43"/>
      <c r="U1878" s="41">
        <v>46045</v>
      </c>
      <c r="V1878" s="41">
        <v>46049</v>
      </c>
      <c r="W1878" s="40" t="s">
        <v>277</v>
      </c>
      <c r="X1878" s="43" t="str">
        <f t="shared" si="88"/>
        <v>Emagrecimento077018549</v>
      </c>
      <c r="Y1878" s="186" t="s">
        <v>68</v>
      </c>
      <c r="Z1878" s="13"/>
    </row>
    <row r="1879" spans="1:26" ht="15" customHeight="1">
      <c r="A1879" s="176" t="s">
        <v>38</v>
      </c>
      <c r="B1879" s="44" t="s">
        <v>3566</v>
      </c>
      <c r="C1879" s="110" t="s">
        <v>27</v>
      </c>
      <c r="D1879" s="45">
        <v>46051</v>
      </c>
      <c r="E1879" s="46" t="s">
        <v>5458</v>
      </c>
      <c r="F1879" s="44" t="s">
        <v>5459</v>
      </c>
      <c r="G1879" s="47">
        <v>9249171722</v>
      </c>
      <c r="H1879" s="45">
        <v>29773</v>
      </c>
      <c r="I1879" s="47">
        <f t="shared" ca="1" si="90"/>
        <v>44</v>
      </c>
      <c r="J1879" s="47" t="s">
        <v>77</v>
      </c>
      <c r="K1879" s="47" t="s">
        <v>285</v>
      </c>
      <c r="L1879" s="44" t="s">
        <v>631</v>
      </c>
      <c r="M1879" s="44"/>
      <c r="N1879" s="47">
        <v>380</v>
      </c>
      <c r="O1879" s="44">
        <v>21972867318</v>
      </c>
      <c r="P1879" s="47" t="s">
        <v>124</v>
      </c>
      <c r="Q1879" s="47" t="s">
        <v>36</v>
      </c>
      <c r="R1879" s="45">
        <v>36892</v>
      </c>
      <c r="S1879" s="47"/>
      <c r="T1879" s="47"/>
      <c r="U1879" s="45">
        <v>46049</v>
      </c>
      <c r="V1879" s="45">
        <v>36892</v>
      </c>
      <c r="W1879" s="44" t="s">
        <v>277</v>
      </c>
      <c r="X1879" s="47" t="str">
        <f t="shared" si="88"/>
        <v>Emagrecimento093511188</v>
      </c>
      <c r="Y1879" s="187" t="s">
        <v>68</v>
      </c>
      <c r="Z1879" s="13"/>
    </row>
    <row r="1880" spans="1:26" ht="15" customHeight="1">
      <c r="A1880" s="175" t="s">
        <v>369</v>
      </c>
      <c r="B1880" s="40" t="s">
        <v>3566</v>
      </c>
      <c r="C1880" s="111" t="s">
        <v>27</v>
      </c>
      <c r="D1880" s="41">
        <v>46160</v>
      </c>
      <c r="E1880" s="42" t="s">
        <v>5460</v>
      </c>
      <c r="F1880" s="40" t="s">
        <v>5461</v>
      </c>
      <c r="G1880" s="43">
        <v>8181105702</v>
      </c>
      <c r="H1880" s="41">
        <v>29477</v>
      </c>
      <c r="I1880" s="43">
        <f t="shared" ca="1" si="90"/>
        <v>45</v>
      </c>
      <c r="J1880" s="43" t="s">
        <v>3580</v>
      </c>
      <c r="K1880" s="43" t="s">
        <v>285</v>
      </c>
      <c r="L1880" s="40" t="s">
        <v>286</v>
      </c>
      <c r="M1880" s="40"/>
      <c r="N1880" s="43">
        <v>450</v>
      </c>
      <c r="O1880" s="40">
        <v>21972889150</v>
      </c>
      <c r="P1880" s="43" t="s">
        <v>124</v>
      </c>
      <c r="Q1880" s="43" t="s">
        <v>36</v>
      </c>
      <c r="R1880" s="41">
        <v>46112</v>
      </c>
      <c r="S1880" s="43"/>
      <c r="T1880" s="43"/>
      <c r="U1880" s="41">
        <v>46156</v>
      </c>
      <c r="V1880" s="43"/>
      <c r="W1880" s="40"/>
      <c r="X1880" s="43" t="str">
        <f t="shared" si="88"/>
        <v>Emagrecimento093730383</v>
      </c>
      <c r="Y1880" s="42" t="s">
        <v>126</v>
      </c>
      <c r="Z1880" s="13"/>
    </row>
    <row r="1881" spans="1:26" ht="15" customHeight="1">
      <c r="A1881" s="176" t="s">
        <v>212</v>
      </c>
      <c r="B1881" s="44" t="s">
        <v>3566</v>
      </c>
      <c r="C1881" s="110" t="s">
        <v>27</v>
      </c>
      <c r="D1881" s="45">
        <v>46122</v>
      </c>
      <c r="E1881" s="46" t="s">
        <v>5462</v>
      </c>
      <c r="F1881" s="44" t="s">
        <v>5463</v>
      </c>
      <c r="G1881" s="47">
        <v>2213643741</v>
      </c>
      <c r="H1881" s="45">
        <v>25532</v>
      </c>
      <c r="I1881" s="47">
        <f t="shared" ca="1" si="90"/>
        <v>56</v>
      </c>
      <c r="J1881" s="47" t="s">
        <v>77</v>
      </c>
      <c r="K1881" s="47" t="s">
        <v>285</v>
      </c>
      <c r="L1881" s="44" t="s">
        <v>286</v>
      </c>
      <c r="M1881" s="44"/>
      <c r="N1881" s="47" t="s">
        <v>3360</v>
      </c>
      <c r="O1881" s="44">
        <v>21972920868</v>
      </c>
      <c r="P1881" s="47" t="s">
        <v>124</v>
      </c>
      <c r="Q1881" s="47" t="s">
        <v>36</v>
      </c>
      <c r="R1881" s="45">
        <v>46122</v>
      </c>
      <c r="S1881" s="57"/>
      <c r="T1881" s="47"/>
      <c r="U1881" s="45">
        <v>46118</v>
      </c>
      <c r="V1881" s="47"/>
      <c r="W1881" s="45"/>
      <c r="X1881" s="47" t="str">
        <f t="shared" si="88"/>
        <v>Emagrecimento089757454</v>
      </c>
      <c r="Y1881" s="46" t="s">
        <v>37</v>
      </c>
      <c r="Z1881" s="13"/>
    </row>
    <row r="1882" spans="1:26" ht="15" customHeight="1">
      <c r="A1882" s="175" t="s">
        <v>212</v>
      </c>
      <c r="B1882" s="40" t="s">
        <v>3566</v>
      </c>
      <c r="C1882" s="111" t="s">
        <v>27</v>
      </c>
      <c r="D1882" s="41">
        <v>46160</v>
      </c>
      <c r="E1882" s="42" t="s">
        <v>5464</v>
      </c>
      <c r="F1882" s="40" t="s">
        <v>5465</v>
      </c>
      <c r="G1882" s="43">
        <v>2074582358</v>
      </c>
      <c r="H1882" s="41">
        <v>31150</v>
      </c>
      <c r="I1882" s="43">
        <f t="shared" ca="1" si="90"/>
        <v>41</v>
      </c>
      <c r="J1882" s="43" t="s">
        <v>3580</v>
      </c>
      <c r="K1882" s="43" t="s">
        <v>285</v>
      </c>
      <c r="L1882" s="40" t="s">
        <v>286</v>
      </c>
      <c r="M1882" s="40"/>
      <c r="N1882" s="43">
        <v>380</v>
      </c>
      <c r="O1882" s="40">
        <v>21972961786</v>
      </c>
      <c r="P1882" s="43" t="s">
        <v>124</v>
      </c>
      <c r="Q1882" s="43" t="s">
        <v>36</v>
      </c>
      <c r="R1882" s="41">
        <v>46155</v>
      </c>
      <c r="S1882" s="43"/>
      <c r="T1882" s="43"/>
      <c r="U1882" s="41">
        <v>46156</v>
      </c>
      <c r="V1882" s="43"/>
      <c r="W1882" s="40"/>
      <c r="X1882" s="43" t="str">
        <f t="shared" si="88"/>
        <v>Emagrecimento094974583</v>
      </c>
      <c r="Y1882" s="42" t="s">
        <v>126</v>
      </c>
      <c r="Z1882" s="13"/>
    </row>
    <row r="1883" spans="1:26" ht="15" customHeight="1">
      <c r="A1883" s="176" t="s">
        <v>212</v>
      </c>
      <c r="B1883" s="44" t="s">
        <v>3566</v>
      </c>
      <c r="C1883" s="110" t="s">
        <v>27</v>
      </c>
      <c r="D1883" s="45">
        <v>46084</v>
      </c>
      <c r="E1883" s="46" t="s">
        <v>5466</v>
      </c>
      <c r="F1883" s="44" t="s">
        <v>5467</v>
      </c>
      <c r="G1883" s="47">
        <v>16443766792</v>
      </c>
      <c r="H1883" s="45">
        <v>34516</v>
      </c>
      <c r="I1883" s="47">
        <f t="shared" ca="1" si="90"/>
        <v>31</v>
      </c>
      <c r="J1883" s="47"/>
      <c r="K1883" s="47" t="s">
        <v>285</v>
      </c>
      <c r="L1883" s="44" t="s">
        <v>286</v>
      </c>
      <c r="M1883" s="44"/>
      <c r="N1883" s="47">
        <v>380</v>
      </c>
      <c r="O1883" s="44">
        <v>21972964605</v>
      </c>
      <c r="P1883" s="47" t="s">
        <v>124</v>
      </c>
      <c r="Q1883" s="47" t="s">
        <v>36</v>
      </c>
      <c r="R1883" s="45">
        <v>46050</v>
      </c>
      <c r="S1883" s="47"/>
      <c r="T1883" s="47"/>
      <c r="U1883" s="45">
        <v>46050</v>
      </c>
      <c r="V1883" s="45"/>
      <c r="W1883" s="44" t="s">
        <v>496</v>
      </c>
      <c r="X1883" s="47" t="str">
        <f t="shared" si="88"/>
        <v>Emagrecimento093250338</v>
      </c>
      <c r="Y1883" s="187" t="s">
        <v>68</v>
      </c>
      <c r="Z1883" s="13"/>
    </row>
    <row r="1884" spans="1:26" ht="15" customHeight="1">
      <c r="A1884" s="175" t="s">
        <v>369</v>
      </c>
      <c r="B1884" s="40" t="s">
        <v>3566</v>
      </c>
      <c r="C1884" s="111" t="s">
        <v>27</v>
      </c>
      <c r="D1884" s="41">
        <v>46153</v>
      </c>
      <c r="E1884" s="42" t="s">
        <v>5468</v>
      </c>
      <c r="F1884" s="40" t="s">
        <v>5469</v>
      </c>
      <c r="G1884" s="43">
        <v>11753553725</v>
      </c>
      <c r="H1884" s="41">
        <v>31757</v>
      </c>
      <c r="I1884" s="43">
        <v>39</v>
      </c>
      <c r="J1884" s="43" t="s">
        <v>3580</v>
      </c>
      <c r="K1884" s="43" t="s">
        <v>285</v>
      </c>
      <c r="L1884" s="40" t="s">
        <v>286</v>
      </c>
      <c r="M1884" s="40"/>
      <c r="N1884" s="43">
        <v>60</v>
      </c>
      <c r="O1884" s="40">
        <v>21973026841</v>
      </c>
      <c r="P1884" s="43" t="s">
        <v>124</v>
      </c>
      <c r="Q1884" s="43" t="s">
        <v>36</v>
      </c>
      <c r="R1884" s="41">
        <v>46112</v>
      </c>
      <c r="S1884" s="43"/>
      <c r="T1884" s="43"/>
      <c r="U1884" s="41"/>
      <c r="V1884" s="43"/>
      <c r="W1884" s="40"/>
      <c r="X1884" s="43" t="str">
        <f t="shared" si="88"/>
        <v>Emagrecimento089911830</v>
      </c>
      <c r="Y1884" s="42"/>
      <c r="Z1884" s="13"/>
    </row>
    <row r="1885" spans="1:26" ht="15" customHeight="1">
      <c r="A1885" s="176" t="s">
        <v>38</v>
      </c>
      <c r="B1885" s="44" t="s">
        <v>3566</v>
      </c>
      <c r="C1885" s="110" t="s">
        <v>27</v>
      </c>
      <c r="D1885" s="45">
        <v>46002</v>
      </c>
      <c r="E1885" s="46" t="s">
        <v>5470</v>
      </c>
      <c r="F1885" s="44" t="s">
        <v>5471</v>
      </c>
      <c r="G1885" s="47">
        <v>17704078712</v>
      </c>
      <c r="H1885" s="45">
        <v>35189</v>
      </c>
      <c r="I1885" s="47">
        <f ca="1">INT((TODAY()-H1885)/365.25)</f>
        <v>30</v>
      </c>
      <c r="J1885" s="47" t="s">
        <v>41</v>
      </c>
      <c r="K1885" s="47" t="s">
        <v>285</v>
      </c>
      <c r="L1885" s="44" t="s">
        <v>674</v>
      </c>
      <c r="M1885" s="44"/>
      <c r="N1885" s="47">
        <v>450</v>
      </c>
      <c r="O1885" s="44">
        <v>21973034091</v>
      </c>
      <c r="P1885" s="47" t="s">
        <v>124</v>
      </c>
      <c r="Q1885" s="47" t="s">
        <v>36</v>
      </c>
      <c r="R1885" s="45">
        <v>46003</v>
      </c>
      <c r="S1885" s="47"/>
      <c r="T1885" s="47"/>
      <c r="U1885" s="45">
        <v>46001</v>
      </c>
      <c r="V1885" s="45">
        <v>46003</v>
      </c>
      <c r="W1885" s="44" t="s">
        <v>277</v>
      </c>
      <c r="X1885" s="47" t="str">
        <f t="shared" si="88"/>
        <v>Emagrecimento087048370</v>
      </c>
      <c r="Y1885" s="47"/>
      <c r="Z1885" s="13"/>
    </row>
    <row r="1886" spans="1:26" ht="15" customHeight="1">
      <c r="A1886" s="175" t="s">
        <v>369</v>
      </c>
      <c r="B1886" s="40" t="s">
        <v>3566</v>
      </c>
      <c r="C1886" s="111" t="s">
        <v>27</v>
      </c>
      <c r="D1886" s="41">
        <v>46153</v>
      </c>
      <c r="E1886" s="42" t="s">
        <v>5472</v>
      </c>
      <c r="F1886" s="40" t="s">
        <v>5473</v>
      </c>
      <c r="G1886" s="43">
        <v>13876537762</v>
      </c>
      <c r="H1886" s="41">
        <v>33890</v>
      </c>
      <c r="I1886" s="43">
        <v>33</v>
      </c>
      <c r="J1886" s="43" t="s">
        <v>3580</v>
      </c>
      <c r="K1886" s="43" t="s">
        <v>285</v>
      </c>
      <c r="L1886" s="40" t="s">
        <v>286</v>
      </c>
      <c r="M1886" s="40"/>
      <c r="N1886" s="43">
        <v>200</v>
      </c>
      <c r="O1886" s="40">
        <v>21973058403</v>
      </c>
      <c r="P1886" s="43" t="s">
        <v>124</v>
      </c>
      <c r="Q1886" s="43" t="s">
        <v>36</v>
      </c>
      <c r="R1886" s="41">
        <v>46112</v>
      </c>
      <c r="S1886" s="43"/>
      <c r="T1886" s="43"/>
      <c r="U1886" s="41"/>
      <c r="V1886" s="43"/>
      <c r="W1886" s="40"/>
      <c r="X1886" s="43" t="str">
        <f t="shared" si="88"/>
        <v>Emagrecimento089050891</v>
      </c>
      <c r="Y1886" s="42"/>
      <c r="Z1886" s="13"/>
    </row>
    <row r="1887" spans="1:26" ht="15" customHeight="1">
      <c r="A1887" s="175" t="s">
        <v>369</v>
      </c>
      <c r="B1887" s="40" t="s">
        <v>3566</v>
      </c>
      <c r="C1887" s="111" t="s">
        <v>27</v>
      </c>
      <c r="D1887" s="41">
        <v>46153</v>
      </c>
      <c r="E1887" s="42" t="s">
        <v>5474</v>
      </c>
      <c r="F1887" s="40" t="s">
        <v>5475</v>
      </c>
      <c r="G1887" s="43">
        <v>1915324793</v>
      </c>
      <c r="H1887" s="41">
        <v>21693</v>
      </c>
      <c r="I1887" s="43">
        <v>66</v>
      </c>
      <c r="J1887" s="43" t="s">
        <v>3580</v>
      </c>
      <c r="K1887" s="43" t="s">
        <v>285</v>
      </c>
      <c r="L1887" s="40" t="s">
        <v>318</v>
      </c>
      <c r="M1887" s="40"/>
      <c r="N1887" s="43">
        <v>120</v>
      </c>
      <c r="O1887" s="40">
        <v>21973392811</v>
      </c>
      <c r="P1887" s="43" t="s">
        <v>124</v>
      </c>
      <c r="Q1887" s="43" t="s">
        <v>36</v>
      </c>
      <c r="R1887" s="41">
        <v>46112</v>
      </c>
      <c r="S1887" s="43"/>
      <c r="T1887" s="43"/>
      <c r="U1887" s="41">
        <v>46146</v>
      </c>
      <c r="V1887" s="43"/>
      <c r="W1887" s="40"/>
      <c r="X1887" s="43" t="str">
        <f t="shared" si="88"/>
        <v>Emagrecimento093416512</v>
      </c>
      <c r="Y1887" s="42" t="s">
        <v>126</v>
      </c>
      <c r="Z1887" s="13"/>
    </row>
    <row r="1888" spans="1:26" ht="15" customHeight="1">
      <c r="A1888" s="176" t="s">
        <v>369</v>
      </c>
      <c r="B1888" s="44" t="s">
        <v>3566</v>
      </c>
      <c r="C1888" s="110" t="s">
        <v>27</v>
      </c>
      <c r="D1888" s="45">
        <v>46153</v>
      </c>
      <c r="E1888" s="46" t="s">
        <v>5476</v>
      </c>
      <c r="F1888" s="44" t="s">
        <v>5477</v>
      </c>
      <c r="G1888" s="47">
        <v>11996175718</v>
      </c>
      <c r="H1888" s="45">
        <v>35993</v>
      </c>
      <c r="I1888" s="47">
        <v>27</v>
      </c>
      <c r="J1888" s="47" t="s">
        <v>3580</v>
      </c>
      <c r="K1888" s="47" t="s">
        <v>285</v>
      </c>
      <c r="L1888" s="44" t="s">
        <v>286</v>
      </c>
      <c r="M1888" s="44"/>
      <c r="N1888" s="47">
        <v>120</v>
      </c>
      <c r="O1888" s="44">
        <v>21973504475</v>
      </c>
      <c r="P1888" s="47" t="s">
        <v>124</v>
      </c>
      <c r="Q1888" s="47" t="s">
        <v>36</v>
      </c>
      <c r="R1888" s="45">
        <v>46112</v>
      </c>
      <c r="S1888" s="47"/>
      <c r="T1888" s="47"/>
      <c r="U1888" s="45">
        <v>46149</v>
      </c>
      <c r="V1888" s="47"/>
      <c r="W1888" s="44"/>
      <c r="X1888" s="47" t="str">
        <f t="shared" si="88"/>
        <v>Emagrecimento094281342</v>
      </c>
      <c r="Y1888" s="46" t="s">
        <v>126</v>
      </c>
      <c r="Z1888" s="13"/>
    </row>
    <row r="1889" spans="1:26" ht="15" customHeight="1">
      <c r="A1889" s="176" t="s">
        <v>369</v>
      </c>
      <c r="B1889" s="44" t="s">
        <v>3566</v>
      </c>
      <c r="C1889" s="110" t="s">
        <v>27</v>
      </c>
      <c r="D1889" s="45">
        <v>46135</v>
      </c>
      <c r="E1889" s="46" t="s">
        <v>5478</v>
      </c>
      <c r="F1889" s="44" t="s">
        <v>5479</v>
      </c>
      <c r="G1889" s="47">
        <v>1900557665</v>
      </c>
      <c r="H1889" s="45">
        <v>38175</v>
      </c>
      <c r="I1889" s="47">
        <f t="shared" ref="I1889:I1894" ca="1" si="91">INT((TODAY()-H1889)/365.25)</f>
        <v>21</v>
      </c>
      <c r="J1889" s="47" t="s">
        <v>3580</v>
      </c>
      <c r="K1889" s="47" t="s">
        <v>285</v>
      </c>
      <c r="L1889" s="44" t="s">
        <v>286</v>
      </c>
      <c r="M1889" s="44"/>
      <c r="N1889" s="47">
        <v>80</v>
      </c>
      <c r="O1889" s="44">
        <v>21973578168</v>
      </c>
      <c r="P1889" s="47" t="s">
        <v>124</v>
      </c>
      <c r="Q1889" s="47" t="s">
        <v>36</v>
      </c>
      <c r="R1889" s="45">
        <v>46119</v>
      </c>
      <c r="S1889" s="47"/>
      <c r="T1889" s="47"/>
      <c r="U1889" s="45">
        <v>46119</v>
      </c>
      <c r="V1889" s="47"/>
      <c r="W1889" s="44" t="s">
        <v>277</v>
      </c>
      <c r="X1889" s="47" t="str">
        <f t="shared" si="88"/>
        <v>Emagrecimento087066610</v>
      </c>
      <c r="Y1889" s="46" t="s">
        <v>37</v>
      </c>
      <c r="Z1889" s="13"/>
    </row>
    <row r="1890" spans="1:26" ht="15" customHeight="1">
      <c r="A1890" s="175" t="s">
        <v>369</v>
      </c>
      <c r="B1890" s="40" t="s">
        <v>3566</v>
      </c>
      <c r="C1890" s="111" t="s">
        <v>27</v>
      </c>
      <c r="D1890" s="41">
        <v>46135</v>
      </c>
      <c r="E1890" s="42" t="s">
        <v>5480</v>
      </c>
      <c r="F1890" s="40" t="s">
        <v>5481</v>
      </c>
      <c r="G1890" s="43">
        <v>11671476778</v>
      </c>
      <c r="H1890" s="41">
        <v>33048</v>
      </c>
      <c r="I1890" s="43">
        <f t="shared" ca="1" si="91"/>
        <v>35</v>
      </c>
      <c r="J1890" s="43" t="s">
        <v>3580</v>
      </c>
      <c r="K1890" s="43" t="s">
        <v>285</v>
      </c>
      <c r="L1890" s="40" t="s">
        <v>656</v>
      </c>
      <c r="M1890" s="40"/>
      <c r="N1890" s="43">
        <v>120</v>
      </c>
      <c r="O1890" s="40">
        <v>21973605037</v>
      </c>
      <c r="P1890" s="43" t="s">
        <v>124</v>
      </c>
      <c r="Q1890" s="43" t="s">
        <v>36</v>
      </c>
      <c r="R1890" s="41">
        <v>46125</v>
      </c>
      <c r="S1890" s="43"/>
      <c r="T1890" s="43"/>
      <c r="U1890" s="41">
        <v>46125</v>
      </c>
      <c r="V1890" s="43"/>
      <c r="W1890" s="40" t="s">
        <v>493</v>
      </c>
      <c r="X1890" s="43" t="str">
        <f t="shared" si="88"/>
        <v>Emagrecimento092987564</v>
      </c>
      <c r="Y1890" s="42" t="s">
        <v>37</v>
      </c>
      <c r="Z1890" s="13"/>
    </row>
    <row r="1891" spans="1:26" ht="15" customHeight="1">
      <c r="A1891" s="176" t="s">
        <v>38</v>
      </c>
      <c r="B1891" s="44" t="s">
        <v>3566</v>
      </c>
      <c r="C1891" s="110" t="s">
        <v>27</v>
      </c>
      <c r="D1891" s="45">
        <v>45971</v>
      </c>
      <c r="E1891" s="46" t="s">
        <v>5482</v>
      </c>
      <c r="F1891" s="44" t="s">
        <v>5483</v>
      </c>
      <c r="G1891" s="47">
        <v>3687914755</v>
      </c>
      <c r="H1891" s="45">
        <v>25954</v>
      </c>
      <c r="I1891" s="47">
        <f t="shared" ca="1" si="91"/>
        <v>55</v>
      </c>
      <c r="J1891" s="47"/>
      <c r="K1891" s="47" t="s">
        <v>285</v>
      </c>
      <c r="L1891" s="44" t="s">
        <v>318</v>
      </c>
      <c r="M1891" s="44"/>
      <c r="N1891" s="47">
        <v>450</v>
      </c>
      <c r="O1891" s="44">
        <v>21973677044</v>
      </c>
      <c r="P1891" s="47" t="s">
        <v>124</v>
      </c>
      <c r="Q1891" s="47" t="s">
        <v>36</v>
      </c>
      <c r="R1891" s="45"/>
      <c r="S1891" s="47"/>
      <c r="T1891" s="47"/>
      <c r="U1891" s="45">
        <v>45933</v>
      </c>
      <c r="V1891" s="45">
        <v>45954</v>
      </c>
      <c r="W1891" s="44" t="s">
        <v>277</v>
      </c>
      <c r="X1891" s="47" t="str">
        <f t="shared" si="88"/>
        <v>Emagrecimento083414331</v>
      </c>
      <c r="Y1891" s="47"/>
      <c r="Z1891" s="13"/>
    </row>
    <row r="1892" spans="1:26" ht="15" customHeight="1">
      <c r="A1892" s="175" t="s">
        <v>38</v>
      </c>
      <c r="B1892" s="40" t="s">
        <v>3566</v>
      </c>
      <c r="C1892" s="111" t="s">
        <v>27</v>
      </c>
      <c r="D1892" s="41">
        <v>45971</v>
      </c>
      <c r="E1892" s="42" t="s">
        <v>5484</v>
      </c>
      <c r="F1892" s="40" t="s">
        <v>5485</v>
      </c>
      <c r="G1892" s="43">
        <v>15449465700</v>
      </c>
      <c r="H1892" s="41">
        <v>34849</v>
      </c>
      <c r="I1892" s="43">
        <f t="shared" ca="1" si="91"/>
        <v>31</v>
      </c>
      <c r="J1892" s="43"/>
      <c r="K1892" s="43" t="s">
        <v>285</v>
      </c>
      <c r="L1892" s="40" t="s">
        <v>656</v>
      </c>
      <c r="M1892" s="40"/>
      <c r="N1892" s="43">
        <v>450</v>
      </c>
      <c r="O1892" s="40">
        <v>21973702960</v>
      </c>
      <c r="P1892" s="43" t="s">
        <v>124</v>
      </c>
      <c r="Q1892" s="43" t="s">
        <v>36</v>
      </c>
      <c r="R1892" s="41"/>
      <c r="S1892" s="43"/>
      <c r="T1892" s="43"/>
      <c r="U1892" s="41">
        <v>45940</v>
      </c>
      <c r="V1892" s="41">
        <v>45940</v>
      </c>
      <c r="W1892" s="40" t="s">
        <v>277</v>
      </c>
      <c r="X1892" s="43" t="str">
        <f t="shared" si="88"/>
        <v>Emagrecimento092995548</v>
      </c>
      <c r="Y1892" s="43"/>
      <c r="Z1892" s="13"/>
    </row>
    <row r="1893" spans="1:26" ht="15" customHeight="1">
      <c r="A1893" s="176" t="s">
        <v>38</v>
      </c>
      <c r="B1893" s="44" t="s">
        <v>3566</v>
      </c>
      <c r="C1893" s="110" t="s">
        <v>27</v>
      </c>
      <c r="D1893" s="45">
        <v>46125</v>
      </c>
      <c r="E1893" s="46" t="s">
        <v>5486</v>
      </c>
      <c r="F1893" s="44" t="s">
        <v>5487</v>
      </c>
      <c r="G1893" s="47">
        <v>19225883773</v>
      </c>
      <c r="H1893" s="45">
        <v>38766</v>
      </c>
      <c r="I1893" s="47">
        <f t="shared" ca="1" si="91"/>
        <v>20</v>
      </c>
      <c r="J1893" s="47" t="s">
        <v>41</v>
      </c>
      <c r="K1893" s="47" t="s">
        <v>285</v>
      </c>
      <c r="L1893" s="44" t="s">
        <v>286</v>
      </c>
      <c r="M1893" s="44" t="s">
        <v>5488</v>
      </c>
      <c r="N1893" s="47">
        <v>380</v>
      </c>
      <c r="O1893" s="44">
        <v>21973704619</v>
      </c>
      <c r="P1893" s="47" t="s">
        <v>124</v>
      </c>
      <c r="Q1893" s="47" t="s">
        <v>36</v>
      </c>
      <c r="R1893" s="45">
        <v>46125</v>
      </c>
      <c r="S1893" s="47"/>
      <c r="T1893" s="47"/>
      <c r="U1893" s="45">
        <v>46120</v>
      </c>
      <c r="V1893" s="45">
        <v>46136</v>
      </c>
      <c r="W1893" s="44" t="s">
        <v>493</v>
      </c>
      <c r="X1893" s="47" t="str">
        <f t="shared" si="88"/>
        <v>Emagrecimento094303377</v>
      </c>
      <c r="Y1893" s="46" t="s">
        <v>37</v>
      </c>
      <c r="Z1893" s="13"/>
    </row>
    <row r="1894" spans="1:26" ht="15" customHeight="1">
      <c r="A1894" s="175" t="s">
        <v>369</v>
      </c>
      <c r="B1894" s="40" t="s">
        <v>3566</v>
      </c>
      <c r="C1894" s="111" t="s">
        <v>27</v>
      </c>
      <c r="D1894" s="41">
        <v>46160</v>
      </c>
      <c r="E1894" s="42" t="s">
        <v>5489</v>
      </c>
      <c r="F1894" s="40" t="s">
        <v>5490</v>
      </c>
      <c r="G1894" s="43">
        <v>7302928789</v>
      </c>
      <c r="H1894" s="41">
        <v>27524</v>
      </c>
      <c r="I1894" s="43">
        <f t="shared" ca="1" si="91"/>
        <v>51</v>
      </c>
      <c r="J1894" s="43" t="s">
        <v>3580</v>
      </c>
      <c r="K1894" s="43" t="s">
        <v>285</v>
      </c>
      <c r="L1894" s="40" t="s">
        <v>286</v>
      </c>
      <c r="M1894" s="40"/>
      <c r="N1894" s="43">
        <v>80</v>
      </c>
      <c r="O1894" s="40">
        <v>21973708921</v>
      </c>
      <c r="P1894" s="43" t="s">
        <v>124</v>
      </c>
      <c r="Q1894" s="43" t="s">
        <v>36</v>
      </c>
      <c r="R1894" s="41">
        <v>46112</v>
      </c>
      <c r="S1894" s="43"/>
      <c r="T1894" s="43"/>
      <c r="U1894" s="41">
        <v>46155</v>
      </c>
      <c r="V1894" s="43"/>
      <c r="W1894" s="40"/>
      <c r="X1894" s="43" t="str">
        <f t="shared" si="88"/>
        <v>Emagrecimento093621762</v>
      </c>
      <c r="Y1894" s="42" t="s">
        <v>126</v>
      </c>
      <c r="Z1894" s="13"/>
    </row>
    <row r="1895" spans="1:26" ht="15" customHeight="1">
      <c r="A1895" s="176" t="s">
        <v>369</v>
      </c>
      <c r="B1895" s="44" t="s">
        <v>3566</v>
      </c>
      <c r="C1895" s="110" t="s">
        <v>27</v>
      </c>
      <c r="D1895" s="45">
        <v>46153</v>
      </c>
      <c r="E1895" s="46" t="s">
        <v>5491</v>
      </c>
      <c r="F1895" s="44" t="s">
        <v>5492</v>
      </c>
      <c r="G1895" s="47">
        <v>1803855002</v>
      </c>
      <c r="H1895" s="45">
        <v>31546</v>
      </c>
      <c r="I1895" s="47">
        <v>39</v>
      </c>
      <c r="J1895" s="47" t="s">
        <v>3580</v>
      </c>
      <c r="K1895" s="47" t="s">
        <v>285</v>
      </c>
      <c r="L1895" s="44" t="s">
        <v>318</v>
      </c>
      <c r="M1895" s="44"/>
      <c r="N1895" s="47">
        <v>60</v>
      </c>
      <c r="O1895" s="44">
        <v>21973897887</v>
      </c>
      <c r="P1895" s="47" t="s">
        <v>124</v>
      </c>
      <c r="Q1895" s="47" t="s">
        <v>36</v>
      </c>
      <c r="R1895" s="45">
        <v>46112</v>
      </c>
      <c r="S1895" s="47"/>
      <c r="T1895" s="47"/>
      <c r="U1895" s="45"/>
      <c r="V1895" s="47"/>
      <c r="W1895" s="44"/>
      <c r="X1895" s="47" t="str">
        <f t="shared" si="88"/>
        <v>Emagrecimento079740954</v>
      </c>
      <c r="Y1895" s="46"/>
      <c r="Z1895" s="13"/>
    </row>
    <row r="1896" spans="1:26" ht="15" customHeight="1">
      <c r="A1896" s="175" t="s">
        <v>369</v>
      </c>
      <c r="B1896" s="40" t="s">
        <v>3566</v>
      </c>
      <c r="C1896" s="111" t="s">
        <v>27</v>
      </c>
      <c r="D1896" s="41">
        <v>46160</v>
      </c>
      <c r="E1896" s="42" t="s">
        <v>5493</v>
      </c>
      <c r="F1896" s="40" t="s">
        <v>5494</v>
      </c>
      <c r="G1896" s="43">
        <v>4268477764</v>
      </c>
      <c r="H1896" s="41">
        <v>27503</v>
      </c>
      <c r="I1896" s="43">
        <f ca="1">INT((TODAY()-H1896)/365.25)</f>
        <v>51</v>
      </c>
      <c r="J1896" s="43" t="s">
        <v>3580</v>
      </c>
      <c r="K1896" s="43" t="s">
        <v>285</v>
      </c>
      <c r="L1896" s="40" t="s">
        <v>286</v>
      </c>
      <c r="M1896" s="40"/>
      <c r="N1896" s="43">
        <v>60</v>
      </c>
      <c r="O1896" s="40">
        <v>21973909449</v>
      </c>
      <c r="P1896" s="43" t="s">
        <v>124</v>
      </c>
      <c r="Q1896" s="43" t="s">
        <v>36</v>
      </c>
      <c r="R1896" s="41">
        <v>46112</v>
      </c>
      <c r="S1896" s="43"/>
      <c r="T1896" s="43"/>
      <c r="U1896" s="41">
        <v>46156</v>
      </c>
      <c r="V1896" s="43"/>
      <c r="W1896" s="40"/>
      <c r="X1896" s="43" t="str">
        <f t="shared" si="88"/>
        <v>Emagrecimento095477132</v>
      </c>
      <c r="Y1896" s="42" t="s">
        <v>126</v>
      </c>
      <c r="Z1896" s="13"/>
    </row>
    <row r="1897" spans="1:26" ht="15" customHeight="1">
      <c r="A1897" s="176" t="s">
        <v>38</v>
      </c>
      <c r="B1897" s="44" t="s">
        <v>3566</v>
      </c>
      <c r="C1897" s="110" t="s">
        <v>27</v>
      </c>
      <c r="D1897" s="45">
        <v>46006</v>
      </c>
      <c r="E1897" s="46" t="s">
        <v>5495</v>
      </c>
      <c r="F1897" s="44" t="s">
        <v>5496</v>
      </c>
      <c r="G1897" s="47">
        <v>8554735765</v>
      </c>
      <c r="H1897" s="45">
        <v>29471</v>
      </c>
      <c r="I1897" s="47">
        <f ca="1">INT((TODAY()-H1897)/365.25)</f>
        <v>45</v>
      </c>
      <c r="J1897" s="47" t="s">
        <v>41</v>
      </c>
      <c r="K1897" s="47" t="s">
        <v>285</v>
      </c>
      <c r="L1897" s="44" t="s">
        <v>286</v>
      </c>
      <c r="M1897" s="44"/>
      <c r="N1897" s="47">
        <v>500</v>
      </c>
      <c r="O1897" s="44">
        <v>21973942517</v>
      </c>
      <c r="P1897" s="47" t="s">
        <v>124</v>
      </c>
      <c r="Q1897" s="47" t="s">
        <v>36</v>
      </c>
      <c r="R1897" s="45">
        <v>46007</v>
      </c>
      <c r="S1897" s="47"/>
      <c r="T1897" s="47"/>
      <c r="U1897" s="45">
        <v>46003</v>
      </c>
      <c r="V1897" s="45">
        <v>46007</v>
      </c>
      <c r="W1897" s="44" t="s">
        <v>277</v>
      </c>
      <c r="X1897" s="47" t="str">
        <f t="shared" si="88"/>
        <v>Emagrecimento089735288</v>
      </c>
      <c r="Y1897" s="47"/>
      <c r="Z1897" s="13"/>
    </row>
    <row r="1898" spans="1:26" ht="15" customHeight="1">
      <c r="A1898" s="175" t="s">
        <v>38</v>
      </c>
      <c r="B1898" s="40" t="s">
        <v>3566</v>
      </c>
      <c r="C1898" s="111" t="s">
        <v>27</v>
      </c>
      <c r="D1898" s="41">
        <v>45971</v>
      </c>
      <c r="E1898" s="42" t="s">
        <v>5497</v>
      </c>
      <c r="F1898" s="40" t="s">
        <v>5498</v>
      </c>
      <c r="G1898" s="43">
        <v>8663770774</v>
      </c>
      <c r="H1898" s="41">
        <v>28577</v>
      </c>
      <c r="I1898" s="43">
        <f ca="1">INT((TODAY()-H1898)/365.25)</f>
        <v>48</v>
      </c>
      <c r="J1898" s="43"/>
      <c r="K1898" s="43" t="s">
        <v>285</v>
      </c>
      <c r="L1898" s="40" t="s">
        <v>674</v>
      </c>
      <c r="M1898" s="40"/>
      <c r="N1898" s="43">
        <v>380</v>
      </c>
      <c r="O1898" s="40">
        <v>21974099031</v>
      </c>
      <c r="P1898" s="43" t="s">
        <v>124</v>
      </c>
      <c r="Q1898" s="43" t="s">
        <v>36</v>
      </c>
      <c r="R1898" s="41"/>
      <c r="S1898" s="43"/>
      <c r="T1898" s="43"/>
      <c r="U1898" s="41">
        <v>45960</v>
      </c>
      <c r="V1898" s="41">
        <v>45967</v>
      </c>
      <c r="W1898" s="40" t="s">
        <v>277</v>
      </c>
      <c r="X1898" s="43" t="str">
        <f t="shared" si="88"/>
        <v>Emagrecimento078357709</v>
      </c>
      <c r="Y1898" s="43"/>
      <c r="Z1898" s="13"/>
    </row>
    <row r="1899" spans="1:26" ht="15" customHeight="1">
      <c r="A1899" s="176" t="s">
        <v>38</v>
      </c>
      <c r="B1899" s="44" t="s">
        <v>3566</v>
      </c>
      <c r="C1899" s="110" t="s">
        <v>27</v>
      </c>
      <c r="D1899" s="45">
        <v>46000</v>
      </c>
      <c r="E1899" s="46" t="s">
        <v>5499</v>
      </c>
      <c r="F1899" s="44" t="s">
        <v>5500</v>
      </c>
      <c r="G1899" s="47">
        <v>16907424703</v>
      </c>
      <c r="H1899" s="45">
        <v>35076</v>
      </c>
      <c r="I1899" s="47">
        <f ca="1">INT((TODAY()-H1899)/365.25)</f>
        <v>30</v>
      </c>
      <c r="J1899" s="47" t="s">
        <v>41</v>
      </c>
      <c r="K1899" s="47" t="s">
        <v>285</v>
      </c>
      <c r="L1899" s="44" t="s">
        <v>290</v>
      </c>
      <c r="M1899" s="44"/>
      <c r="N1899" s="47">
        <v>380</v>
      </c>
      <c r="O1899" s="44">
        <v>21974113765</v>
      </c>
      <c r="P1899" s="47" t="s">
        <v>35</v>
      </c>
      <c r="Q1899" s="47" t="s">
        <v>36</v>
      </c>
      <c r="R1899" s="45">
        <v>46001</v>
      </c>
      <c r="S1899" s="47"/>
      <c r="T1899" s="47"/>
      <c r="U1899" s="45">
        <v>45999</v>
      </c>
      <c r="V1899" s="45">
        <v>46028</v>
      </c>
      <c r="W1899" s="44" t="s">
        <v>499</v>
      </c>
      <c r="X1899" s="47" t="str">
        <f t="shared" si="88"/>
        <v>Emagrecimento093815563</v>
      </c>
      <c r="Y1899" s="47"/>
      <c r="Z1899" s="13"/>
    </row>
    <row r="1900" spans="1:26" ht="15" customHeight="1">
      <c r="A1900" s="175" t="s">
        <v>369</v>
      </c>
      <c r="B1900" s="40" t="s">
        <v>3566</v>
      </c>
      <c r="C1900" s="111" t="s">
        <v>27</v>
      </c>
      <c r="D1900" s="41">
        <v>46153</v>
      </c>
      <c r="E1900" s="42" t="s">
        <v>5501</v>
      </c>
      <c r="F1900" s="40" t="s">
        <v>5502</v>
      </c>
      <c r="G1900" s="43">
        <v>8062396622</v>
      </c>
      <c r="H1900" s="41">
        <v>31622</v>
      </c>
      <c r="I1900" s="43">
        <v>39</v>
      </c>
      <c r="J1900" s="43" t="s">
        <v>3585</v>
      </c>
      <c r="K1900" s="43" t="s">
        <v>285</v>
      </c>
      <c r="L1900" s="40" t="s">
        <v>286</v>
      </c>
      <c r="M1900" s="40"/>
      <c r="N1900" s="43">
        <v>50</v>
      </c>
      <c r="O1900" s="40">
        <v>21974123709</v>
      </c>
      <c r="P1900" s="43" t="s">
        <v>124</v>
      </c>
      <c r="Q1900" s="43" t="s">
        <v>36</v>
      </c>
      <c r="R1900" s="41">
        <v>46112</v>
      </c>
      <c r="S1900" s="43"/>
      <c r="T1900" s="43"/>
      <c r="U1900" s="41"/>
      <c r="V1900" s="43"/>
      <c r="W1900" s="40"/>
      <c r="X1900" s="43" t="str">
        <f t="shared" si="88"/>
        <v>Emagrecimento078019931</v>
      </c>
      <c r="Y1900" s="42"/>
      <c r="Z1900" s="13"/>
    </row>
    <row r="1901" spans="1:26" ht="15" customHeight="1">
      <c r="A1901" s="176" t="s">
        <v>38</v>
      </c>
      <c r="B1901" s="44" t="s">
        <v>3566</v>
      </c>
      <c r="C1901" s="110" t="s">
        <v>27</v>
      </c>
      <c r="D1901" s="45">
        <v>46161</v>
      </c>
      <c r="E1901" s="46" t="s">
        <v>5503</v>
      </c>
      <c r="F1901" s="44" t="s">
        <v>5504</v>
      </c>
      <c r="G1901" s="47">
        <v>9949597706</v>
      </c>
      <c r="H1901" s="45">
        <v>29657</v>
      </c>
      <c r="I1901" s="47">
        <f ca="1">INT((TODAY()-H1901)/365.25)</f>
        <v>45</v>
      </c>
      <c r="J1901" s="47" t="s">
        <v>77</v>
      </c>
      <c r="K1901" s="47" t="s">
        <v>285</v>
      </c>
      <c r="L1901" s="44" t="s">
        <v>286</v>
      </c>
      <c r="M1901" s="44" t="s">
        <v>5505</v>
      </c>
      <c r="N1901" s="47">
        <v>450</v>
      </c>
      <c r="O1901" s="44">
        <v>21974152187</v>
      </c>
      <c r="P1901" s="47" t="s">
        <v>124</v>
      </c>
      <c r="Q1901" s="47" t="s">
        <v>36</v>
      </c>
      <c r="R1901" s="45">
        <v>46161</v>
      </c>
      <c r="S1901" s="47"/>
      <c r="T1901" s="47"/>
      <c r="U1901" s="45">
        <v>46160</v>
      </c>
      <c r="V1901" s="45">
        <v>46167</v>
      </c>
      <c r="W1901" s="44" t="s">
        <v>3156</v>
      </c>
      <c r="X1901" s="47" t="str">
        <f t="shared" si="88"/>
        <v>Emagrecimento084808506</v>
      </c>
      <c r="Y1901" s="46" t="s">
        <v>126</v>
      </c>
      <c r="Z1901" s="13"/>
    </row>
    <row r="1902" spans="1:26" ht="15" customHeight="1">
      <c r="A1902" s="175" t="s">
        <v>369</v>
      </c>
      <c r="B1902" s="40" t="s">
        <v>3566</v>
      </c>
      <c r="C1902" s="111" t="s">
        <v>27</v>
      </c>
      <c r="D1902" s="41">
        <v>46135</v>
      </c>
      <c r="E1902" s="42" t="s">
        <v>5506</v>
      </c>
      <c r="F1902" s="40" t="s">
        <v>5507</v>
      </c>
      <c r="G1902" s="43">
        <v>12976131716</v>
      </c>
      <c r="H1902" s="41">
        <v>32027</v>
      </c>
      <c r="I1902" s="43">
        <f ca="1">INT((TODAY()-H1902)/365.25)</f>
        <v>38</v>
      </c>
      <c r="J1902" s="43" t="s">
        <v>3580</v>
      </c>
      <c r="K1902" s="43" t="s">
        <v>285</v>
      </c>
      <c r="L1902" s="40" t="s">
        <v>290</v>
      </c>
      <c r="M1902" s="40"/>
      <c r="N1902" s="43">
        <v>50</v>
      </c>
      <c r="O1902" s="40">
        <v>21974233665</v>
      </c>
      <c r="P1902" s="43" t="s">
        <v>124</v>
      </c>
      <c r="Q1902" s="43" t="s">
        <v>36</v>
      </c>
      <c r="R1902" s="41">
        <v>46129</v>
      </c>
      <c r="S1902" s="43"/>
      <c r="T1902" s="43"/>
      <c r="U1902" s="41">
        <v>46129</v>
      </c>
      <c r="V1902" s="43"/>
      <c r="W1902" s="40" t="s">
        <v>499</v>
      </c>
      <c r="X1902" s="43" t="str">
        <f t="shared" si="88"/>
        <v>Emagrecimento092578546</v>
      </c>
      <c r="Y1902" s="42" t="s">
        <v>37</v>
      </c>
      <c r="Z1902" s="13"/>
    </row>
    <row r="1903" spans="1:26" ht="15" customHeight="1">
      <c r="A1903" s="176" t="s">
        <v>212</v>
      </c>
      <c r="B1903" s="44" t="s">
        <v>3566</v>
      </c>
      <c r="C1903" s="110" t="s">
        <v>27</v>
      </c>
      <c r="D1903" s="45">
        <v>46084</v>
      </c>
      <c r="E1903" s="46" t="s">
        <v>5508</v>
      </c>
      <c r="F1903" s="44" t="s">
        <v>5509</v>
      </c>
      <c r="G1903" s="47">
        <v>12164395751</v>
      </c>
      <c r="H1903" s="45">
        <v>31743</v>
      </c>
      <c r="I1903" s="47">
        <f ca="1">INT((TODAY()-H1903)/365.25)</f>
        <v>39</v>
      </c>
      <c r="J1903" s="47"/>
      <c r="K1903" s="47" t="s">
        <v>285</v>
      </c>
      <c r="L1903" s="44" t="s">
        <v>286</v>
      </c>
      <c r="M1903" s="44"/>
      <c r="N1903" s="47">
        <v>380</v>
      </c>
      <c r="O1903" s="44">
        <v>21974319228</v>
      </c>
      <c r="P1903" s="47" t="s">
        <v>124</v>
      </c>
      <c r="Q1903" s="47" t="s">
        <v>36</v>
      </c>
      <c r="R1903" s="45">
        <v>46059</v>
      </c>
      <c r="S1903" s="47"/>
      <c r="T1903" s="47"/>
      <c r="U1903" s="45">
        <v>46059</v>
      </c>
      <c r="V1903" s="45"/>
      <c r="W1903" s="44" t="s">
        <v>499</v>
      </c>
      <c r="X1903" s="47" t="str">
        <f t="shared" si="88"/>
        <v>Emagrecimento093542934</v>
      </c>
      <c r="Y1903" s="46" t="s">
        <v>58</v>
      </c>
      <c r="Z1903" s="13"/>
    </row>
    <row r="1904" spans="1:26" ht="15" customHeight="1">
      <c r="A1904" s="175" t="s">
        <v>369</v>
      </c>
      <c r="B1904" s="40" t="s">
        <v>3566</v>
      </c>
      <c r="C1904" s="111" t="s">
        <v>27</v>
      </c>
      <c r="D1904" s="41">
        <v>46153</v>
      </c>
      <c r="E1904" s="42" t="s">
        <v>5510</v>
      </c>
      <c r="F1904" s="40" t="s">
        <v>5511</v>
      </c>
      <c r="G1904" s="43">
        <v>11620902788</v>
      </c>
      <c r="H1904" s="41">
        <v>31889</v>
      </c>
      <c r="I1904" s="43">
        <v>39</v>
      </c>
      <c r="J1904" s="43" t="s">
        <v>3580</v>
      </c>
      <c r="K1904" s="43" t="s">
        <v>285</v>
      </c>
      <c r="L1904" s="40" t="s">
        <v>290</v>
      </c>
      <c r="M1904" s="40"/>
      <c r="N1904" s="43">
        <v>120</v>
      </c>
      <c r="O1904" s="40">
        <v>21974396406</v>
      </c>
      <c r="P1904" s="43" t="s">
        <v>124</v>
      </c>
      <c r="Q1904" s="43" t="s">
        <v>36</v>
      </c>
      <c r="R1904" s="41">
        <v>46112</v>
      </c>
      <c r="S1904" s="43"/>
      <c r="T1904" s="43"/>
      <c r="U1904" s="41"/>
      <c r="V1904" s="43"/>
      <c r="W1904" s="40"/>
      <c r="X1904" s="43" t="str">
        <f t="shared" si="88"/>
        <v>Emagrecimento095558438</v>
      </c>
      <c r="Y1904" s="42"/>
      <c r="Z1904" s="13"/>
    </row>
    <row r="1905" spans="1:26" ht="15" customHeight="1">
      <c r="A1905" s="176" t="s">
        <v>369</v>
      </c>
      <c r="B1905" s="44" t="s">
        <v>3566</v>
      </c>
      <c r="C1905" s="110" t="s">
        <v>27</v>
      </c>
      <c r="D1905" s="45">
        <v>46160</v>
      </c>
      <c r="E1905" s="46" t="s">
        <v>5512</v>
      </c>
      <c r="F1905" s="44" t="s">
        <v>5513</v>
      </c>
      <c r="G1905" s="47">
        <v>13081388732</v>
      </c>
      <c r="H1905" s="45">
        <v>31857</v>
      </c>
      <c r="I1905" s="47">
        <f t="shared" ref="I1905:I1911" ca="1" si="92">INT((TODAY()-H1905)/365.25)</f>
        <v>39</v>
      </c>
      <c r="J1905" s="47" t="s">
        <v>3585</v>
      </c>
      <c r="K1905" s="47" t="s">
        <v>285</v>
      </c>
      <c r="L1905" s="44" t="s">
        <v>315</v>
      </c>
      <c r="M1905" s="44"/>
      <c r="N1905" s="47">
        <v>50</v>
      </c>
      <c r="O1905" s="44">
        <v>21974410199</v>
      </c>
      <c r="P1905" s="47" t="s">
        <v>124</v>
      </c>
      <c r="Q1905" s="47" t="s">
        <v>36</v>
      </c>
      <c r="R1905" s="45">
        <v>46112</v>
      </c>
      <c r="S1905" s="47"/>
      <c r="T1905" s="47"/>
      <c r="U1905" s="45">
        <v>46148</v>
      </c>
      <c r="V1905" s="47"/>
      <c r="W1905" s="44"/>
      <c r="X1905" s="47" t="str">
        <f t="shared" si="88"/>
        <v>Emagrecimento095745528</v>
      </c>
      <c r="Y1905" s="46" t="s">
        <v>126</v>
      </c>
      <c r="Z1905" s="13"/>
    </row>
    <row r="1906" spans="1:26" ht="15" customHeight="1">
      <c r="A1906" s="175" t="s">
        <v>212</v>
      </c>
      <c r="B1906" s="40" t="s">
        <v>3566</v>
      </c>
      <c r="C1906" s="111" t="s">
        <v>27</v>
      </c>
      <c r="D1906" s="41">
        <v>46084</v>
      </c>
      <c r="E1906" s="42" t="s">
        <v>5514</v>
      </c>
      <c r="F1906" s="40" t="s">
        <v>5515</v>
      </c>
      <c r="G1906" s="43">
        <v>12411768761</v>
      </c>
      <c r="H1906" s="41">
        <v>31924</v>
      </c>
      <c r="I1906" s="43">
        <f t="shared" ca="1" si="92"/>
        <v>39</v>
      </c>
      <c r="J1906" s="43"/>
      <c r="K1906" s="43" t="s">
        <v>285</v>
      </c>
      <c r="L1906" s="40" t="s">
        <v>656</v>
      </c>
      <c r="M1906" s="40"/>
      <c r="N1906" s="43">
        <v>380</v>
      </c>
      <c r="O1906" s="40">
        <v>21974471040</v>
      </c>
      <c r="P1906" s="43" t="s">
        <v>124</v>
      </c>
      <c r="Q1906" s="43" t="s">
        <v>36</v>
      </c>
      <c r="R1906" s="41">
        <v>46051</v>
      </c>
      <c r="S1906" s="43"/>
      <c r="T1906" s="43"/>
      <c r="U1906" s="41">
        <v>46051</v>
      </c>
      <c r="V1906" s="41"/>
      <c r="W1906" s="40" t="s">
        <v>5293</v>
      </c>
      <c r="X1906" s="43" t="str">
        <f t="shared" si="88"/>
        <v>Emagrecimento092641222</v>
      </c>
      <c r="Y1906" s="186" t="s">
        <v>68</v>
      </c>
      <c r="Z1906" s="13"/>
    </row>
    <row r="1907" spans="1:26" ht="15" customHeight="1">
      <c r="A1907" s="176" t="s">
        <v>369</v>
      </c>
      <c r="B1907" s="44" t="s">
        <v>3566</v>
      </c>
      <c r="C1907" s="110" t="s">
        <v>27</v>
      </c>
      <c r="D1907" s="45">
        <v>46160</v>
      </c>
      <c r="E1907" s="46" t="s">
        <v>5516</v>
      </c>
      <c r="F1907" s="44" t="s">
        <v>5517</v>
      </c>
      <c r="G1907" s="47">
        <v>17915118722</v>
      </c>
      <c r="H1907" s="45">
        <v>36350</v>
      </c>
      <c r="I1907" s="47">
        <f t="shared" ca="1" si="92"/>
        <v>26</v>
      </c>
      <c r="J1907" s="47" t="s">
        <v>3580</v>
      </c>
      <c r="K1907" s="47" t="s">
        <v>285</v>
      </c>
      <c r="L1907" s="44" t="s">
        <v>290</v>
      </c>
      <c r="M1907" s="44"/>
      <c r="N1907" s="47">
        <v>60</v>
      </c>
      <c r="O1907" s="44">
        <v>21974486133</v>
      </c>
      <c r="P1907" s="47" t="s">
        <v>124</v>
      </c>
      <c r="Q1907" s="47" t="s">
        <v>36</v>
      </c>
      <c r="R1907" s="45">
        <v>46112</v>
      </c>
      <c r="S1907" s="47"/>
      <c r="T1907" s="47"/>
      <c r="U1907" s="45">
        <v>46155</v>
      </c>
      <c r="V1907" s="47"/>
      <c r="W1907" s="44"/>
      <c r="X1907" s="47" t="str">
        <f t="shared" si="88"/>
        <v>Emagrecimento081663033</v>
      </c>
      <c r="Y1907" s="46" t="s">
        <v>126</v>
      </c>
      <c r="Z1907" s="13"/>
    </row>
    <row r="1908" spans="1:26" ht="15" customHeight="1">
      <c r="A1908" s="175" t="s">
        <v>38</v>
      </c>
      <c r="B1908" s="40" t="s">
        <v>3566</v>
      </c>
      <c r="C1908" s="111" t="s">
        <v>27</v>
      </c>
      <c r="D1908" s="41">
        <v>45974</v>
      </c>
      <c r="E1908" s="42" t="s">
        <v>5518</v>
      </c>
      <c r="F1908" s="40" t="s">
        <v>5519</v>
      </c>
      <c r="G1908" s="43">
        <v>12211538703</v>
      </c>
      <c r="H1908" s="41">
        <v>32358</v>
      </c>
      <c r="I1908" s="43">
        <f t="shared" ca="1" si="92"/>
        <v>37</v>
      </c>
      <c r="J1908" s="43"/>
      <c r="K1908" s="43" t="s">
        <v>285</v>
      </c>
      <c r="L1908" s="40" t="s">
        <v>290</v>
      </c>
      <c r="M1908" s="40"/>
      <c r="N1908" s="43">
        <v>75</v>
      </c>
      <c r="O1908" s="40">
        <v>21974533738</v>
      </c>
      <c r="P1908" s="43" t="s">
        <v>124</v>
      </c>
      <c r="Q1908" s="43" t="s">
        <v>36</v>
      </c>
      <c r="R1908" s="41"/>
      <c r="S1908" s="43"/>
      <c r="T1908" s="43"/>
      <c r="U1908" s="41">
        <v>45973</v>
      </c>
      <c r="V1908" s="41">
        <v>45979</v>
      </c>
      <c r="W1908" s="40" t="s">
        <v>277</v>
      </c>
      <c r="X1908" s="43" t="str">
        <f t="shared" si="88"/>
        <v>Emagrecimento093124814</v>
      </c>
      <c r="Y1908" s="43"/>
      <c r="Z1908" s="13"/>
    </row>
    <row r="1909" spans="1:26" ht="15" customHeight="1">
      <c r="A1909" s="176" t="s">
        <v>212</v>
      </c>
      <c r="B1909" s="44" t="s">
        <v>3566</v>
      </c>
      <c r="C1909" s="110" t="s">
        <v>27</v>
      </c>
      <c r="D1909" s="45">
        <v>46084</v>
      </c>
      <c r="E1909" s="46" t="s">
        <v>5520</v>
      </c>
      <c r="F1909" s="44" t="s">
        <v>5521</v>
      </c>
      <c r="G1909" s="47">
        <v>17452912705</v>
      </c>
      <c r="H1909" s="45">
        <v>37805</v>
      </c>
      <c r="I1909" s="47">
        <f t="shared" ca="1" si="92"/>
        <v>22</v>
      </c>
      <c r="J1909" s="47"/>
      <c r="K1909" s="47" t="s">
        <v>285</v>
      </c>
      <c r="L1909" s="44" t="s">
        <v>286</v>
      </c>
      <c r="M1909" s="44"/>
      <c r="N1909" s="47">
        <v>580</v>
      </c>
      <c r="O1909" s="44">
        <v>21974671582</v>
      </c>
      <c r="P1909" s="47" t="s">
        <v>124</v>
      </c>
      <c r="Q1909" s="47" t="s">
        <v>36</v>
      </c>
      <c r="R1909" s="45">
        <v>46055</v>
      </c>
      <c r="S1909" s="47"/>
      <c r="T1909" s="47"/>
      <c r="U1909" s="45">
        <v>46055</v>
      </c>
      <c r="V1909" s="45"/>
      <c r="W1909" s="44" t="s">
        <v>4540</v>
      </c>
      <c r="X1909" s="47" t="str">
        <f t="shared" si="88"/>
        <v>Emagrecimento089984786</v>
      </c>
      <c r="Y1909" s="46" t="s">
        <v>58</v>
      </c>
      <c r="Z1909" s="13"/>
    </row>
    <row r="1910" spans="1:26" ht="15" customHeight="1">
      <c r="A1910" s="175" t="s">
        <v>38</v>
      </c>
      <c r="B1910" s="40" t="s">
        <v>3566</v>
      </c>
      <c r="C1910" s="111" t="s">
        <v>27</v>
      </c>
      <c r="D1910" s="41">
        <v>46107</v>
      </c>
      <c r="E1910" s="42" t="s">
        <v>5522</v>
      </c>
      <c r="F1910" s="40" t="s">
        <v>5523</v>
      </c>
      <c r="G1910" s="43">
        <v>10157017796</v>
      </c>
      <c r="H1910" s="41">
        <v>31048</v>
      </c>
      <c r="I1910" s="43">
        <f t="shared" ca="1" si="92"/>
        <v>41</v>
      </c>
      <c r="J1910" s="43" t="s">
        <v>41</v>
      </c>
      <c r="K1910" s="43" t="s">
        <v>285</v>
      </c>
      <c r="L1910" s="40" t="s">
        <v>290</v>
      </c>
      <c r="M1910" s="40"/>
      <c r="N1910" s="43">
        <v>75</v>
      </c>
      <c r="O1910" s="40">
        <v>21974673953</v>
      </c>
      <c r="P1910" s="43" t="s">
        <v>124</v>
      </c>
      <c r="Q1910" s="43" t="s">
        <v>36</v>
      </c>
      <c r="R1910" s="50">
        <v>46104</v>
      </c>
      <c r="S1910" s="43"/>
      <c r="T1910" s="43"/>
      <c r="U1910" s="41">
        <v>46106</v>
      </c>
      <c r="V1910" s="41">
        <v>46107</v>
      </c>
      <c r="W1910" s="40" t="s">
        <v>277</v>
      </c>
      <c r="X1910" s="43" t="str">
        <f t="shared" si="88"/>
        <v>Emagrecimento096025910</v>
      </c>
      <c r="Y1910" s="46" t="s">
        <v>48</v>
      </c>
      <c r="Z1910" s="13"/>
    </row>
    <row r="1911" spans="1:26" ht="15" customHeight="1">
      <c r="A1911" s="176" t="s">
        <v>38</v>
      </c>
      <c r="B1911" s="44" t="s">
        <v>3566</v>
      </c>
      <c r="C1911" s="110" t="s">
        <v>27</v>
      </c>
      <c r="D1911" s="45">
        <v>45972</v>
      </c>
      <c r="E1911" s="46" t="s">
        <v>5524</v>
      </c>
      <c r="F1911" s="44" t="s">
        <v>5525</v>
      </c>
      <c r="G1911" s="47">
        <v>8224946630</v>
      </c>
      <c r="H1911" s="45">
        <v>31843</v>
      </c>
      <c r="I1911" s="47">
        <f t="shared" ca="1" si="92"/>
        <v>39</v>
      </c>
      <c r="J1911" s="47"/>
      <c r="K1911" s="47" t="s">
        <v>285</v>
      </c>
      <c r="L1911" s="44" t="s">
        <v>739</v>
      </c>
      <c r="M1911" s="44"/>
      <c r="N1911" s="47">
        <v>450</v>
      </c>
      <c r="O1911" s="44">
        <v>21974677432</v>
      </c>
      <c r="P1911" s="47" t="s">
        <v>124</v>
      </c>
      <c r="Q1911" s="47" t="s">
        <v>36</v>
      </c>
      <c r="R1911" s="45"/>
      <c r="S1911" s="47"/>
      <c r="T1911" s="47"/>
      <c r="U1911" s="45">
        <v>45968</v>
      </c>
      <c r="V1911" s="45">
        <v>45968</v>
      </c>
      <c r="W1911" s="44" t="s">
        <v>277</v>
      </c>
      <c r="X1911" s="47" t="str">
        <f t="shared" si="88"/>
        <v>Emagrecimento094567548</v>
      </c>
      <c r="Y1911" s="47"/>
      <c r="Z1911" s="13"/>
    </row>
    <row r="1912" spans="1:26" ht="15" customHeight="1">
      <c r="A1912" s="175" t="s">
        <v>369</v>
      </c>
      <c r="B1912" s="40" t="s">
        <v>3566</v>
      </c>
      <c r="C1912" s="111" t="s">
        <v>27</v>
      </c>
      <c r="D1912" s="41">
        <v>46153</v>
      </c>
      <c r="E1912" s="42" t="s">
        <v>5526</v>
      </c>
      <c r="F1912" s="40" t="s">
        <v>5527</v>
      </c>
      <c r="G1912" s="43">
        <v>5367322727</v>
      </c>
      <c r="H1912" s="41">
        <v>30080</v>
      </c>
      <c r="I1912" s="43">
        <v>44</v>
      </c>
      <c r="J1912" s="43" t="s">
        <v>3580</v>
      </c>
      <c r="K1912" s="43" t="s">
        <v>285</v>
      </c>
      <c r="L1912" s="40" t="s">
        <v>286</v>
      </c>
      <c r="M1912" s="40"/>
      <c r="N1912" s="43">
        <v>120</v>
      </c>
      <c r="O1912" s="40">
        <v>21974781988</v>
      </c>
      <c r="P1912" s="43" t="s">
        <v>124</v>
      </c>
      <c r="Q1912" s="43" t="s">
        <v>36</v>
      </c>
      <c r="R1912" s="41">
        <v>46112</v>
      </c>
      <c r="S1912" s="43"/>
      <c r="T1912" s="43"/>
      <c r="U1912" s="41"/>
      <c r="V1912" s="43"/>
      <c r="W1912" s="40"/>
      <c r="X1912" s="43" t="str">
        <f t="shared" si="88"/>
        <v>Emagrecimento093160494</v>
      </c>
      <c r="Y1912" s="42"/>
      <c r="Z1912" s="13"/>
    </row>
    <row r="1913" spans="1:26" ht="15" customHeight="1">
      <c r="A1913" s="176" t="s">
        <v>212</v>
      </c>
      <c r="B1913" s="44" t="s">
        <v>3566</v>
      </c>
      <c r="C1913" s="110" t="s">
        <v>27</v>
      </c>
      <c r="D1913" s="45">
        <v>46084</v>
      </c>
      <c r="E1913" s="46" t="s">
        <v>5528</v>
      </c>
      <c r="F1913" s="44" t="s">
        <v>5529</v>
      </c>
      <c r="G1913" s="47">
        <v>15466660795</v>
      </c>
      <c r="H1913" s="45">
        <v>33794</v>
      </c>
      <c r="I1913" s="47">
        <f ca="1">INT((TODAY()-H1913)/365.25)</f>
        <v>33</v>
      </c>
      <c r="J1913" s="47"/>
      <c r="K1913" s="47" t="s">
        <v>285</v>
      </c>
      <c r="L1913" s="44" t="s">
        <v>318</v>
      </c>
      <c r="M1913" s="44"/>
      <c r="N1913" s="47">
        <v>450</v>
      </c>
      <c r="O1913" s="44">
        <v>21974792296</v>
      </c>
      <c r="P1913" s="47" t="s">
        <v>124</v>
      </c>
      <c r="Q1913" s="47" t="s">
        <v>36</v>
      </c>
      <c r="R1913" s="45">
        <v>46059</v>
      </c>
      <c r="S1913" s="47"/>
      <c r="T1913" s="47"/>
      <c r="U1913" s="45">
        <v>46059</v>
      </c>
      <c r="V1913" s="45"/>
      <c r="W1913" s="44" t="s">
        <v>4540</v>
      </c>
      <c r="X1913" s="47" t="str">
        <f t="shared" si="88"/>
        <v>Emagrecimento095920996</v>
      </c>
      <c r="Y1913" s="46" t="s">
        <v>58</v>
      </c>
      <c r="Z1913" s="13"/>
    </row>
    <row r="1914" spans="1:26" ht="15" customHeight="1">
      <c r="A1914" s="175" t="s">
        <v>369</v>
      </c>
      <c r="B1914" s="40" t="s">
        <v>3566</v>
      </c>
      <c r="C1914" s="111" t="s">
        <v>27</v>
      </c>
      <c r="D1914" s="41">
        <v>46153</v>
      </c>
      <c r="E1914" s="42" t="s">
        <v>5530</v>
      </c>
      <c r="F1914" s="40" t="s">
        <v>5531</v>
      </c>
      <c r="G1914" s="43">
        <v>9185753700</v>
      </c>
      <c r="H1914" s="41">
        <v>29617</v>
      </c>
      <c r="I1914" s="43">
        <v>45</v>
      </c>
      <c r="J1914" s="43" t="s">
        <v>3580</v>
      </c>
      <c r="K1914" s="43" t="s">
        <v>285</v>
      </c>
      <c r="L1914" s="40" t="s">
        <v>290</v>
      </c>
      <c r="M1914" s="40"/>
      <c r="N1914" s="43">
        <v>40</v>
      </c>
      <c r="O1914" s="40">
        <v>21974921412</v>
      </c>
      <c r="P1914" s="43" t="s">
        <v>124</v>
      </c>
      <c r="Q1914" s="43" t="s">
        <v>36</v>
      </c>
      <c r="R1914" s="41">
        <v>46112</v>
      </c>
      <c r="S1914" s="43"/>
      <c r="T1914" s="43"/>
      <c r="U1914" s="41"/>
      <c r="V1914" s="43"/>
      <c r="W1914" s="40"/>
      <c r="X1914" s="43" t="str">
        <f t="shared" si="88"/>
        <v>Emagrecimento082784258</v>
      </c>
      <c r="Y1914" s="42"/>
      <c r="Z1914" s="13"/>
    </row>
    <row r="1915" spans="1:26" ht="15" customHeight="1">
      <c r="A1915" s="176" t="s">
        <v>369</v>
      </c>
      <c r="B1915" s="44" t="s">
        <v>3566</v>
      </c>
      <c r="C1915" s="110" t="s">
        <v>27</v>
      </c>
      <c r="D1915" s="45">
        <v>46153</v>
      </c>
      <c r="E1915" s="46" t="s">
        <v>5532</v>
      </c>
      <c r="F1915" s="44" t="s">
        <v>5533</v>
      </c>
      <c r="G1915" s="47">
        <v>12440778796</v>
      </c>
      <c r="H1915" s="45">
        <v>32083</v>
      </c>
      <c r="I1915" s="47">
        <v>38</v>
      </c>
      <c r="J1915" s="47" t="s">
        <v>3580</v>
      </c>
      <c r="K1915" s="47" t="s">
        <v>285</v>
      </c>
      <c r="L1915" s="44" t="s">
        <v>656</v>
      </c>
      <c r="M1915" s="44"/>
      <c r="N1915" s="47">
        <v>50</v>
      </c>
      <c r="O1915" s="44">
        <v>21974923630</v>
      </c>
      <c r="P1915" s="47" t="s">
        <v>124</v>
      </c>
      <c r="Q1915" s="47" t="s">
        <v>36</v>
      </c>
      <c r="R1915" s="45">
        <v>46112</v>
      </c>
      <c r="S1915" s="47"/>
      <c r="T1915" s="47"/>
      <c r="U1915" s="45"/>
      <c r="V1915" s="47"/>
      <c r="W1915" s="44"/>
      <c r="X1915" s="47" t="str">
        <f t="shared" si="88"/>
        <v>Emagrecimento095191937</v>
      </c>
      <c r="Y1915" s="46"/>
      <c r="Z1915" s="13"/>
    </row>
    <row r="1916" spans="1:26" ht="15" customHeight="1">
      <c r="A1916" s="175" t="s">
        <v>212</v>
      </c>
      <c r="B1916" s="40" t="s">
        <v>3566</v>
      </c>
      <c r="C1916" s="111" t="s">
        <v>27</v>
      </c>
      <c r="D1916" s="41">
        <v>46135</v>
      </c>
      <c r="E1916" s="42" t="s">
        <v>5534</v>
      </c>
      <c r="F1916" s="40" t="s">
        <v>5535</v>
      </c>
      <c r="G1916" s="43">
        <v>1924614782</v>
      </c>
      <c r="H1916" s="41">
        <v>26255</v>
      </c>
      <c r="I1916" s="43">
        <f ca="1">INT((TODAY()-H1916)/365.25)</f>
        <v>54</v>
      </c>
      <c r="J1916" s="43" t="s">
        <v>3580</v>
      </c>
      <c r="K1916" s="43" t="s">
        <v>285</v>
      </c>
      <c r="L1916" s="40" t="s">
        <v>286</v>
      </c>
      <c r="M1916" s="40"/>
      <c r="N1916" s="43">
        <v>60</v>
      </c>
      <c r="O1916" s="40">
        <v>21974926138</v>
      </c>
      <c r="P1916" s="43" t="s">
        <v>124</v>
      </c>
      <c r="Q1916" s="43" t="s">
        <v>36</v>
      </c>
      <c r="R1916" s="41">
        <v>46112</v>
      </c>
      <c r="S1916" s="43"/>
      <c r="T1916" s="43"/>
      <c r="U1916" s="41">
        <v>46112</v>
      </c>
      <c r="V1916" s="43"/>
      <c r="W1916" s="44" t="s">
        <v>496</v>
      </c>
      <c r="X1916" s="43" t="str">
        <f t="shared" si="88"/>
        <v>Emagrecimento081171675</v>
      </c>
      <c r="Y1916" s="46" t="s">
        <v>48</v>
      </c>
      <c r="Z1916" s="13"/>
    </row>
    <row r="1917" spans="1:26" ht="15" customHeight="1">
      <c r="A1917" s="176" t="s">
        <v>369</v>
      </c>
      <c r="B1917" s="44" t="s">
        <v>3566</v>
      </c>
      <c r="C1917" s="110" t="s">
        <v>27</v>
      </c>
      <c r="D1917" s="45">
        <v>46153</v>
      </c>
      <c r="E1917" s="46" t="s">
        <v>5536</v>
      </c>
      <c r="F1917" s="44" t="s">
        <v>5537</v>
      </c>
      <c r="G1917" s="47">
        <v>5901035712</v>
      </c>
      <c r="H1917" s="45">
        <v>32762</v>
      </c>
      <c r="I1917" s="47">
        <v>36</v>
      </c>
      <c r="J1917" s="47" t="s">
        <v>3580</v>
      </c>
      <c r="K1917" s="47" t="s">
        <v>285</v>
      </c>
      <c r="L1917" s="44" t="s">
        <v>290</v>
      </c>
      <c r="M1917" s="44"/>
      <c r="N1917" s="47">
        <v>120</v>
      </c>
      <c r="O1917" s="44">
        <v>21974945275</v>
      </c>
      <c r="P1917" s="47" t="s">
        <v>124</v>
      </c>
      <c r="Q1917" s="47" t="s">
        <v>36</v>
      </c>
      <c r="R1917" s="45">
        <v>46112</v>
      </c>
      <c r="S1917" s="47"/>
      <c r="T1917" s="47"/>
      <c r="U1917" s="45"/>
      <c r="V1917" s="47"/>
      <c r="W1917" s="44"/>
      <c r="X1917" s="47" t="str">
        <f t="shared" si="88"/>
        <v>Emagrecimento094466786</v>
      </c>
      <c r="Y1917" s="46"/>
      <c r="Z1917" s="13"/>
    </row>
    <row r="1918" spans="1:26" ht="15" customHeight="1">
      <c r="A1918" s="175" t="s">
        <v>38</v>
      </c>
      <c r="B1918" s="40" t="s">
        <v>3566</v>
      </c>
      <c r="C1918" s="111" t="s">
        <v>27</v>
      </c>
      <c r="D1918" s="41">
        <v>46161</v>
      </c>
      <c r="E1918" s="42" t="s">
        <v>5538</v>
      </c>
      <c r="F1918" s="40" t="s">
        <v>5539</v>
      </c>
      <c r="G1918" s="43">
        <v>63670429034</v>
      </c>
      <c r="H1918" s="41">
        <v>26302</v>
      </c>
      <c r="I1918" s="43">
        <f ca="1">INT((TODAY()-H1918)/365.25)</f>
        <v>54</v>
      </c>
      <c r="J1918" s="43" t="s">
        <v>41</v>
      </c>
      <c r="K1918" s="43" t="s">
        <v>285</v>
      </c>
      <c r="L1918" s="40" t="s">
        <v>318</v>
      </c>
      <c r="M1918" s="40" t="s">
        <v>5540</v>
      </c>
      <c r="N1918" s="43">
        <v>120</v>
      </c>
      <c r="O1918" s="40">
        <v>21974953032</v>
      </c>
      <c r="P1918" s="43" t="s">
        <v>124</v>
      </c>
      <c r="Q1918" s="43" t="s">
        <v>36</v>
      </c>
      <c r="R1918" s="41">
        <v>46161</v>
      </c>
      <c r="S1918" s="43"/>
      <c r="T1918" s="43"/>
      <c r="U1918" s="41">
        <v>46160</v>
      </c>
      <c r="V1918" s="41">
        <v>46161</v>
      </c>
      <c r="W1918" s="40" t="s">
        <v>499</v>
      </c>
      <c r="X1918" s="43" t="str">
        <f t="shared" si="88"/>
        <v>Emagrecimento097495976</v>
      </c>
      <c r="Y1918" s="42" t="s">
        <v>126</v>
      </c>
      <c r="Z1918" s="13"/>
    </row>
    <row r="1919" spans="1:26" ht="15" customHeight="1">
      <c r="A1919" s="176" t="s">
        <v>369</v>
      </c>
      <c r="B1919" s="44" t="s">
        <v>3566</v>
      </c>
      <c r="C1919" s="110" t="s">
        <v>27</v>
      </c>
      <c r="D1919" s="45">
        <v>46153</v>
      </c>
      <c r="E1919" s="46" t="s">
        <v>5541</v>
      </c>
      <c r="F1919" s="44" t="s">
        <v>5542</v>
      </c>
      <c r="G1919" s="47">
        <v>17785555788</v>
      </c>
      <c r="H1919" s="45">
        <v>36176</v>
      </c>
      <c r="I1919" s="47">
        <v>27</v>
      </c>
      <c r="J1919" s="47" t="s">
        <v>3580</v>
      </c>
      <c r="K1919" s="47" t="s">
        <v>285</v>
      </c>
      <c r="L1919" s="44" t="s">
        <v>286</v>
      </c>
      <c r="M1919" s="44"/>
      <c r="N1919" s="47">
        <v>75</v>
      </c>
      <c r="O1919" s="44">
        <v>21975008339</v>
      </c>
      <c r="P1919" s="47" t="s">
        <v>124</v>
      </c>
      <c r="Q1919" s="47" t="s">
        <v>36</v>
      </c>
      <c r="R1919" s="45">
        <v>46112</v>
      </c>
      <c r="S1919" s="47"/>
      <c r="T1919" s="47"/>
      <c r="U1919" s="45">
        <v>46149</v>
      </c>
      <c r="V1919" s="47"/>
      <c r="W1919" s="44"/>
      <c r="X1919" s="47" t="str">
        <f t="shared" si="88"/>
        <v>Emagrecimento093691024</v>
      </c>
      <c r="Y1919" s="46" t="s">
        <v>126</v>
      </c>
      <c r="Z1919" s="13"/>
    </row>
    <row r="1920" spans="1:26" ht="15" customHeight="1">
      <c r="A1920" s="175" t="s">
        <v>38</v>
      </c>
      <c r="B1920" s="40" t="s">
        <v>3566</v>
      </c>
      <c r="C1920" s="111" t="s">
        <v>27</v>
      </c>
      <c r="D1920" s="41">
        <v>45978</v>
      </c>
      <c r="E1920" s="42" t="s">
        <v>5543</v>
      </c>
      <c r="F1920" s="40" t="s">
        <v>5544</v>
      </c>
      <c r="G1920" s="43">
        <v>11135988757</v>
      </c>
      <c r="H1920" s="41">
        <v>31401</v>
      </c>
      <c r="I1920" s="43">
        <f ca="1">INT((TODAY()-H1920)/365.25)</f>
        <v>40</v>
      </c>
      <c r="J1920" s="43"/>
      <c r="K1920" s="43" t="s">
        <v>285</v>
      </c>
      <c r="L1920" s="40" t="s">
        <v>674</v>
      </c>
      <c r="M1920" s="40"/>
      <c r="N1920" s="43">
        <v>750</v>
      </c>
      <c r="O1920" s="40">
        <v>21975073704</v>
      </c>
      <c r="P1920" s="43" t="s">
        <v>124</v>
      </c>
      <c r="Q1920" s="43" t="s">
        <v>36</v>
      </c>
      <c r="R1920" s="41"/>
      <c r="S1920" s="43"/>
      <c r="T1920" s="43"/>
      <c r="U1920" s="41">
        <v>45974</v>
      </c>
      <c r="V1920" s="41">
        <v>45975</v>
      </c>
      <c r="W1920" s="40" t="s">
        <v>277</v>
      </c>
      <c r="X1920" s="43" t="str">
        <f t="shared" si="88"/>
        <v>Emagrecimento092673807</v>
      </c>
      <c r="Y1920" s="43"/>
      <c r="Z1920" s="13"/>
    </row>
    <row r="1921" spans="1:26" ht="15" customHeight="1">
      <c r="A1921" s="176" t="s">
        <v>212</v>
      </c>
      <c r="B1921" s="44" t="s">
        <v>3566</v>
      </c>
      <c r="C1921" s="110" t="s">
        <v>27</v>
      </c>
      <c r="D1921" s="45">
        <v>46084</v>
      </c>
      <c r="E1921" s="46" t="s">
        <v>5545</v>
      </c>
      <c r="F1921" s="44" t="s">
        <v>5546</v>
      </c>
      <c r="G1921" s="47">
        <v>9011398742</v>
      </c>
      <c r="H1921" s="45">
        <v>29391</v>
      </c>
      <c r="I1921" s="47">
        <f ca="1">INT((TODAY()-H1921)/365.25)</f>
        <v>45</v>
      </c>
      <c r="J1921" s="47"/>
      <c r="K1921" s="47" t="s">
        <v>285</v>
      </c>
      <c r="L1921" s="44" t="s">
        <v>674</v>
      </c>
      <c r="M1921" s="44"/>
      <c r="N1921" s="47">
        <v>380</v>
      </c>
      <c r="O1921" s="44">
        <v>21975194912</v>
      </c>
      <c r="P1921" s="47" t="s">
        <v>124</v>
      </c>
      <c r="Q1921" s="47" t="s">
        <v>36</v>
      </c>
      <c r="R1921" s="45">
        <v>46078</v>
      </c>
      <c r="S1921" s="47"/>
      <c r="T1921" s="47"/>
      <c r="U1921" s="45">
        <v>46078</v>
      </c>
      <c r="V1921" s="45"/>
      <c r="W1921" s="44" t="s">
        <v>5293</v>
      </c>
      <c r="X1921" s="47" t="str">
        <f t="shared" si="88"/>
        <v>Emagrecimento096146975</v>
      </c>
      <c r="Y1921" s="46" t="s">
        <v>58</v>
      </c>
      <c r="Z1921" s="13"/>
    </row>
    <row r="1922" spans="1:26" ht="15" customHeight="1">
      <c r="A1922" s="175" t="s">
        <v>38</v>
      </c>
      <c r="B1922" s="40" t="s">
        <v>3566</v>
      </c>
      <c r="C1922" s="111" t="s">
        <v>27</v>
      </c>
      <c r="D1922" s="41">
        <v>45971</v>
      </c>
      <c r="E1922" s="42" t="s">
        <v>5547</v>
      </c>
      <c r="F1922" s="40" t="s">
        <v>5548</v>
      </c>
      <c r="G1922" s="43">
        <v>11288903723</v>
      </c>
      <c r="H1922" s="41">
        <v>28214</v>
      </c>
      <c r="I1922" s="43">
        <f ca="1">INT((TODAY()-H1922)/365.25)</f>
        <v>49</v>
      </c>
      <c r="J1922" s="43"/>
      <c r="K1922" s="43" t="s">
        <v>285</v>
      </c>
      <c r="L1922" s="40" t="s">
        <v>290</v>
      </c>
      <c r="M1922" s="40"/>
      <c r="N1922" s="43">
        <v>580</v>
      </c>
      <c r="O1922" s="40">
        <v>21975204239</v>
      </c>
      <c r="P1922" s="43" t="s">
        <v>124</v>
      </c>
      <c r="Q1922" s="43" t="s">
        <v>36</v>
      </c>
      <c r="R1922" s="41"/>
      <c r="S1922" s="43"/>
      <c r="T1922" s="43"/>
      <c r="U1922" s="41">
        <v>45957</v>
      </c>
      <c r="V1922" s="41">
        <v>45964</v>
      </c>
      <c r="W1922" s="40" t="s">
        <v>277</v>
      </c>
      <c r="X1922" s="43" t="str">
        <f t="shared" ref="X1922:X1985" si="93">$B1922&amp;$E1922</f>
        <v>Emagrecimento087285587</v>
      </c>
      <c r="Y1922" s="43"/>
      <c r="Z1922" s="13"/>
    </row>
    <row r="1923" spans="1:26" ht="15" customHeight="1">
      <c r="A1923" s="176" t="s">
        <v>38</v>
      </c>
      <c r="B1923" s="44" t="s">
        <v>3566</v>
      </c>
      <c r="C1923" s="110" t="s">
        <v>27</v>
      </c>
      <c r="D1923" s="45">
        <v>45987</v>
      </c>
      <c r="E1923" s="46" t="s">
        <v>5549</v>
      </c>
      <c r="F1923" s="44" t="s">
        <v>5550</v>
      </c>
      <c r="G1923" s="47">
        <v>17168072714</v>
      </c>
      <c r="H1923" s="45">
        <v>36428</v>
      </c>
      <c r="I1923" s="47">
        <f ca="1">INT((TODAY()-H1923)/365.25)</f>
        <v>26</v>
      </c>
      <c r="J1923" s="47" t="s">
        <v>41</v>
      </c>
      <c r="K1923" s="47" t="s">
        <v>285</v>
      </c>
      <c r="L1923" s="44" t="s">
        <v>286</v>
      </c>
      <c r="M1923" s="44"/>
      <c r="N1923" s="47">
        <v>380</v>
      </c>
      <c r="O1923" s="44">
        <v>21975227114</v>
      </c>
      <c r="P1923" s="47" t="s">
        <v>35</v>
      </c>
      <c r="Q1923" s="47" t="s">
        <v>36</v>
      </c>
      <c r="R1923" s="45">
        <v>45987</v>
      </c>
      <c r="S1923" s="47"/>
      <c r="T1923" s="47"/>
      <c r="U1923" s="45">
        <v>45986</v>
      </c>
      <c r="V1923" s="45">
        <v>46005</v>
      </c>
      <c r="W1923" s="44" t="s">
        <v>5551</v>
      </c>
      <c r="X1923" s="47" t="str">
        <f t="shared" si="93"/>
        <v>Emagrecimento089303802</v>
      </c>
      <c r="Y1923" s="47"/>
      <c r="Z1923" s="13"/>
    </row>
    <row r="1924" spans="1:26" ht="15" customHeight="1">
      <c r="A1924" s="175" t="s">
        <v>369</v>
      </c>
      <c r="B1924" s="40" t="s">
        <v>3566</v>
      </c>
      <c r="C1924" s="111" t="s">
        <v>27</v>
      </c>
      <c r="D1924" s="41">
        <v>46153</v>
      </c>
      <c r="E1924" s="42" t="s">
        <v>5552</v>
      </c>
      <c r="F1924" s="40" t="s">
        <v>5553</v>
      </c>
      <c r="G1924" s="43">
        <v>12175051722</v>
      </c>
      <c r="H1924" s="41">
        <v>32463</v>
      </c>
      <c r="I1924" s="43">
        <v>37</v>
      </c>
      <c r="J1924" s="43" t="s">
        <v>3580</v>
      </c>
      <c r="K1924" s="43" t="s">
        <v>32</v>
      </c>
      <c r="L1924" s="40" t="s">
        <v>33</v>
      </c>
      <c r="M1924" s="40"/>
      <c r="N1924" s="43">
        <v>380</v>
      </c>
      <c r="O1924" s="40">
        <v>21975249420</v>
      </c>
      <c r="P1924" s="43" t="s">
        <v>124</v>
      </c>
      <c r="Q1924" s="43" t="s">
        <v>36</v>
      </c>
      <c r="R1924" s="41">
        <v>46112</v>
      </c>
      <c r="S1924" s="43"/>
      <c r="T1924" s="43"/>
      <c r="U1924" s="41">
        <v>46150</v>
      </c>
      <c r="V1924" s="43"/>
      <c r="W1924" s="40"/>
      <c r="X1924" s="43" t="str">
        <f t="shared" si="93"/>
        <v>Emagrecimento093021554</v>
      </c>
      <c r="Y1924" s="42" t="s">
        <v>126</v>
      </c>
      <c r="Z1924" s="13"/>
    </row>
    <row r="1925" spans="1:26" ht="15" customHeight="1">
      <c r="A1925" s="176" t="s">
        <v>369</v>
      </c>
      <c r="B1925" s="44" t="s">
        <v>3566</v>
      </c>
      <c r="C1925" s="110" t="s">
        <v>27</v>
      </c>
      <c r="D1925" s="45">
        <v>46153</v>
      </c>
      <c r="E1925" s="46" t="s">
        <v>5554</v>
      </c>
      <c r="F1925" s="44" t="s">
        <v>5555</v>
      </c>
      <c r="G1925" s="47">
        <v>15201622780</v>
      </c>
      <c r="H1925" s="45">
        <v>34402</v>
      </c>
      <c r="I1925" s="47">
        <v>32</v>
      </c>
      <c r="J1925" s="47" t="s">
        <v>3580</v>
      </c>
      <c r="K1925" s="47" t="s">
        <v>285</v>
      </c>
      <c r="L1925" s="44" t="s">
        <v>739</v>
      </c>
      <c r="M1925" s="44"/>
      <c r="N1925" s="47">
        <v>50</v>
      </c>
      <c r="O1925" s="44">
        <v>21975295185</v>
      </c>
      <c r="P1925" s="47" t="s">
        <v>124</v>
      </c>
      <c r="Q1925" s="47" t="s">
        <v>36</v>
      </c>
      <c r="R1925" s="45">
        <v>46112</v>
      </c>
      <c r="S1925" s="47"/>
      <c r="T1925" s="47"/>
      <c r="U1925" s="45"/>
      <c r="V1925" s="47"/>
      <c r="W1925" s="44"/>
      <c r="X1925" s="47" t="str">
        <f t="shared" si="93"/>
        <v>Emagrecimento092951658</v>
      </c>
      <c r="Y1925" s="46"/>
      <c r="Z1925" s="13"/>
    </row>
    <row r="1926" spans="1:26" ht="15" customHeight="1">
      <c r="A1926" s="175" t="s">
        <v>369</v>
      </c>
      <c r="B1926" s="40" t="s">
        <v>3566</v>
      </c>
      <c r="C1926" s="111" t="s">
        <v>27</v>
      </c>
      <c r="D1926" s="41">
        <v>46153</v>
      </c>
      <c r="E1926" s="42" t="s">
        <v>5556</v>
      </c>
      <c r="F1926" s="40" t="s">
        <v>5557</v>
      </c>
      <c r="G1926" s="43">
        <v>11714933717</v>
      </c>
      <c r="H1926" s="41">
        <v>30199</v>
      </c>
      <c r="I1926" s="43">
        <v>43</v>
      </c>
      <c r="J1926" s="43" t="s">
        <v>3580</v>
      </c>
      <c r="K1926" s="43" t="s">
        <v>285</v>
      </c>
      <c r="L1926" s="40" t="s">
        <v>290</v>
      </c>
      <c r="M1926" s="40"/>
      <c r="N1926" s="43">
        <v>60</v>
      </c>
      <c r="O1926" s="40">
        <v>21975331947</v>
      </c>
      <c r="P1926" s="43" t="s">
        <v>124</v>
      </c>
      <c r="Q1926" s="43" t="s">
        <v>36</v>
      </c>
      <c r="R1926" s="41">
        <v>46112</v>
      </c>
      <c r="S1926" s="43"/>
      <c r="T1926" s="43"/>
      <c r="U1926" s="41"/>
      <c r="V1926" s="43"/>
      <c r="W1926" s="40"/>
      <c r="X1926" s="43" t="str">
        <f t="shared" si="93"/>
        <v>Emagrecimento082201577</v>
      </c>
      <c r="Y1926" s="42"/>
      <c r="Z1926" s="13"/>
    </row>
    <row r="1927" spans="1:26" ht="15" customHeight="1">
      <c r="A1927" s="176" t="s">
        <v>369</v>
      </c>
      <c r="B1927" s="44" t="s">
        <v>3566</v>
      </c>
      <c r="C1927" s="110" t="s">
        <v>27</v>
      </c>
      <c r="D1927" s="45">
        <v>46135</v>
      </c>
      <c r="E1927" s="46" t="s">
        <v>5558</v>
      </c>
      <c r="F1927" s="44" t="s">
        <v>5559</v>
      </c>
      <c r="G1927" s="47">
        <v>12204615714</v>
      </c>
      <c r="H1927" s="45">
        <v>31897</v>
      </c>
      <c r="I1927" s="47">
        <f t="shared" ref="I1927:I1934" ca="1" si="94">INT((TODAY()-H1927)/365.25)</f>
        <v>39</v>
      </c>
      <c r="J1927" s="47" t="s">
        <v>3580</v>
      </c>
      <c r="K1927" s="47" t="s">
        <v>285</v>
      </c>
      <c r="L1927" s="44" t="s">
        <v>286</v>
      </c>
      <c r="M1927" s="44"/>
      <c r="N1927" s="47">
        <v>380</v>
      </c>
      <c r="O1927" s="44">
        <v>21975337125</v>
      </c>
      <c r="P1927" s="47" t="s">
        <v>124</v>
      </c>
      <c r="Q1927" s="47" t="s">
        <v>36</v>
      </c>
      <c r="R1927" s="45">
        <v>46113</v>
      </c>
      <c r="S1927" s="47"/>
      <c r="T1927" s="47"/>
      <c r="U1927" s="45">
        <v>46113</v>
      </c>
      <c r="V1927" s="47"/>
      <c r="W1927" s="44" t="s">
        <v>499</v>
      </c>
      <c r="X1927" s="47" t="str">
        <f t="shared" si="93"/>
        <v>Emagrecimento078348144</v>
      </c>
      <c r="Y1927" s="46" t="s">
        <v>37</v>
      </c>
      <c r="Z1927" s="13"/>
    </row>
    <row r="1928" spans="1:26" ht="15" customHeight="1">
      <c r="A1928" s="175" t="s">
        <v>38</v>
      </c>
      <c r="B1928" s="40" t="s">
        <v>3566</v>
      </c>
      <c r="C1928" s="111" t="s">
        <v>27</v>
      </c>
      <c r="D1928" s="41">
        <v>46140</v>
      </c>
      <c r="E1928" s="42" t="s">
        <v>5560</v>
      </c>
      <c r="F1928" s="40" t="s">
        <v>5561</v>
      </c>
      <c r="G1928" s="43">
        <v>8944928703</v>
      </c>
      <c r="H1928" s="41">
        <v>29461</v>
      </c>
      <c r="I1928" s="43">
        <f t="shared" ca="1" si="94"/>
        <v>45</v>
      </c>
      <c r="J1928" s="43" t="s">
        <v>77</v>
      </c>
      <c r="K1928" s="43" t="s">
        <v>285</v>
      </c>
      <c r="L1928" s="40" t="s">
        <v>286</v>
      </c>
      <c r="M1928" s="40"/>
      <c r="N1928" s="43">
        <v>200</v>
      </c>
      <c r="O1928" s="40">
        <v>21975358543</v>
      </c>
      <c r="P1928" s="43" t="s">
        <v>124</v>
      </c>
      <c r="Q1928" s="43" t="s">
        <v>36</v>
      </c>
      <c r="R1928" s="41">
        <v>46140</v>
      </c>
      <c r="S1928" s="43"/>
      <c r="T1928" s="43"/>
      <c r="U1928" s="41">
        <v>46139</v>
      </c>
      <c r="V1928" s="41">
        <v>46171</v>
      </c>
      <c r="W1928" s="40" t="s">
        <v>493</v>
      </c>
      <c r="X1928" s="43" t="str">
        <f t="shared" si="93"/>
        <v>Emagrecimento735890927</v>
      </c>
      <c r="Y1928" s="42" t="s">
        <v>37</v>
      </c>
      <c r="Z1928" s="13"/>
    </row>
    <row r="1929" spans="1:26" ht="15" customHeight="1">
      <c r="A1929" s="176" t="s">
        <v>38</v>
      </c>
      <c r="B1929" s="44" t="s">
        <v>3566</v>
      </c>
      <c r="C1929" s="110" t="s">
        <v>27</v>
      </c>
      <c r="D1929" s="45">
        <v>46008</v>
      </c>
      <c r="E1929" s="46" t="s">
        <v>5562</v>
      </c>
      <c r="F1929" s="44" t="s">
        <v>5563</v>
      </c>
      <c r="G1929" s="47">
        <v>11092221735</v>
      </c>
      <c r="H1929" s="45">
        <v>32105</v>
      </c>
      <c r="I1929" s="47">
        <f t="shared" ca="1" si="94"/>
        <v>38</v>
      </c>
      <c r="J1929" s="47" t="s">
        <v>41</v>
      </c>
      <c r="K1929" s="47" t="s">
        <v>285</v>
      </c>
      <c r="L1929" s="44" t="s">
        <v>286</v>
      </c>
      <c r="M1929" s="44"/>
      <c r="N1929" s="47">
        <v>120</v>
      </c>
      <c r="O1929" s="44">
        <v>21975418128</v>
      </c>
      <c r="P1929" s="47" t="s">
        <v>124</v>
      </c>
      <c r="Q1929" s="47" t="s">
        <v>36</v>
      </c>
      <c r="R1929" s="45">
        <v>46009</v>
      </c>
      <c r="S1929" s="47"/>
      <c r="T1929" s="47"/>
      <c r="U1929" s="45">
        <v>46007</v>
      </c>
      <c r="V1929" s="45">
        <v>46009</v>
      </c>
      <c r="W1929" s="44" t="s">
        <v>277</v>
      </c>
      <c r="X1929" s="47" t="str">
        <f t="shared" si="93"/>
        <v>Emagrecimento093282387</v>
      </c>
      <c r="Y1929" s="47"/>
      <c r="Z1929" s="13"/>
    </row>
    <row r="1930" spans="1:26" ht="15" customHeight="1">
      <c r="A1930" s="175" t="s">
        <v>38</v>
      </c>
      <c r="B1930" s="40" t="s">
        <v>3566</v>
      </c>
      <c r="C1930" s="111" t="s">
        <v>27</v>
      </c>
      <c r="D1930" s="41">
        <v>46139</v>
      </c>
      <c r="E1930" s="42" t="s">
        <v>5564</v>
      </c>
      <c r="F1930" s="40" t="s">
        <v>5565</v>
      </c>
      <c r="G1930" s="43">
        <v>16796806760</v>
      </c>
      <c r="H1930" s="41">
        <v>35555</v>
      </c>
      <c r="I1930" s="43">
        <f t="shared" ca="1" si="94"/>
        <v>29</v>
      </c>
      <c r="J1930" s="43" t="s">
        <v>41</v>
      </c>
      <c r="K1930" s="43" t="s">
        <v>285</v>
      </c>
      <c r="L1930" s="40" t="s">
        <v>286</v>
      </c>
      <c r="M1930" s="40" t="s">
        <v>5566</v>
      </c>
      <c r="N1930" s="43">
        <v>380</v>
      </c>
      <c r="O1930" s="40">
        <v>21975758352</v>
      </c>
      <c r="P1930" s="43" t="s">
        <v>124</v>
      </c>
      <c r="Q1930" s="43" t="s">
        <v>36</v>
      </c>
      <c r="R1930" s="41">
        <v>46139</v>
      </c>
      <c r="S1930" s="43"/>
      <c r="T1930" s="43"/>
      <c r="U1930" s="41">
        <v>46135</v>
      </c>
      <c r="V1930" s="41">
        <v>46189</v>
      </c>
      <c r="W1930" s="44" t="s">
        <v>496</v>
      </c>
      <c r="X1930" s="43" t="str">
        <f t="shared" si="93"/>
        <v>Emagrecimento095769410</v>
      </c>
      <c r="Y1930" s="42" t="s">
        <v>37</v>
      </c>
      <c r="Z1930" s="13"/>
    </row>
    <row r="1931" spans="1:26" ht="15" customHeight="1">
      <c r="A1931" s="176" t="s">
        <v>38</v>
      </c>
      <c r="B1931" s="44" t="s">
        <v>3566</v>
      </c>
      <c r="C1931" s="110" t="s">
        <v>27</v>
      </c>
      <c r="D1931" s="45">
        <v>46163</v>
      </c>
      <c r="E1931" s="46" t="s">
        <v>5567</v>
      </c>
      <c r="F1931" s="44" t="s">
        <v>5568</v>
      </c>
      <c r="G1931" s="47">
        <v>13583993799</v>
      </c>
      <c r="H1931" s="45">
        <v>33563</v>
      </c>
      <c r="I1931" s="47">
        <f t="shared" ca="1" si="94"/>
        <v>34</v>
      </c>
      <c r="J1931" s="47" t="s">
        <v>41</v>
      </c>
      <c r="K1931" s="47" t="s">
        <v>285</v>
      </c>
      <c r="L1931" s="44" t="s">
        <v>286</v>
      </c>
      <c r="M1931" s="44" t="s">
        <v>5569</v>
      </c>
      <c r="N1931" s="47">
        <v>450</v>
      </c>
      <c r="O1931" s="44">
        <v>21975811082</v>
      </c>
      <c r="P1931" s="47" t="s">
        <v>124</v>
      </c>
      <c r="Q1931" s="47" t="s">
        <v>36</v>
      </c>
      <c r="R1931" s="45">
        <v>46163</v>
      </c>
      <c r="S1931" s="47"/>
      <c r="T1931" s="47"/>
      <c r="U1931" s="45">
        <v>46162</v>
      </c>
      <c r="V1931" s="45">
        <v>46028</v>
      </c>
      <c r="W1931" s="44" t="s">
        <v>3156</v>
      </c>
      <c r="X1931" s="47" t="str">
        <f t="shared" si="93"/>
        <v>Emagrecimento094037073</v>
      </c>
      <c r="Y1931" s="46" t="s">
        <v>126</v>
      </c>
      <c r="Z1931" s="13"/>
    </row>
    <row r="1932" spans="1:26" ht="15" customHeight="1">
      <c r="A1932" s="175" t="s">
        <v>369</v>
      </c>
      <c r="B1932" s="40" t="s">
        <v>3566</v>
      </c>
      <c r="C1932" s="111" t="s">
        <v>27</v>
      </c>
      <c r="D1932" s="41">
        <v>46160</v>
      </c>
      <c r="E1932" s="42" t="s">
        <v>5570</v>
      </c>
      <c r="F1932" s="40" t="s">
        <v>5571</v>
      </c>
      <c r="G1932" s="43">
        <v>18006810702</v>
      </c>
      <c r="H1932" s="41">
        <v>35375</v>
      </c>
      <c r="I1932" s="43">
        <f t="shared" ca="1" si="94"/>
        <v>29</v>
      </c>
      <c r="J1932" s="43" t="s">
        <v>3580</v>
      </c>
      <c r="K1932" s="43" t="s">
        <v>285</v>
      </c>
      <c r="L1932" s="40" t="s">
        <v>286</v>
      </c>
      <c r="M1932" s="40"/>
      <c r="N1932" s="43">
        <v>120</v>
      </c>
      <c r="O1932" s="40">
        <v>21975812318</v>
      </c>
      <c r="P1932" s="43" t="s">
        <v>124</v>
      </c>
      <c r="Q1932" s="43" t="s">
        <v>36</v>
      </c>
      <c r="R1932" s="41">
        <v>46112</v>
      </c>
      <c r="S1932" s="43"/>
      <c r="T1932" s="43"/>
      <c r="U1932" s="41">
        <v>46155</v>
      </c>
      <c r="V1932" s="43"/>
      <c r="W1932" s="40"/>
      <c r="X1932" s="43" t="str">
        <f t="shared" si="93"/>
        <v>Emagrecimento094685444</v>
      </c>
      <c r="Y1932" s="42" t="s">
        <v>126</v>
      </c>
      <c r="Z1932" s="13"/>
    </row>
    <row r="1933" spans="1:26" ht="15" customHeight="1">
      <c r="A1933" s="175" t="s">
        <v>212</v>
      </c>
      <c r="B1933" s="40" t="s">
        <v>3566</v>
      </c>
      <c r="C1933" s="111" t="s">
        <v>27</v>
      </c>
      <c r="D1933" s="41">
        <v>46135</v>
      </c>
      <c r="E1933" s="42" t="s">
        <v>5572</v>
      </c>
      <c r="F1933" s="40" t="s">
        <v>5573</v>
      </c>
      <c r="G1933" s="43">
        <v>13479308767</v>
      </c>
      <c r="H1933" s="41">
        <v>32515</v>
      </c>
      <c r="I1933" s="43">
        <f t="shared" ca="1" si="94"/>
        <v>37</v>
      </c>
      <c r="J1933" s="43" t="s">
        <v>3580</v>
      </c>
      <c r="K1933" s="43" t="s">
        <v>285</v>
      </c>
      <c r="L1933" s="40" t="s">
        <v>674</v>
      </c>
      <c r="M1933" s="40"/>
      <c r="N1933" s="43">
        <v>400</v>
      </c>
      <c r="O1933" s="40">
        <v>21975996654</v>
      </c>
      <c r="P1933" s="43" t="s">
        <v>124</v>
      </c>
      <c r="Q1933" s="43" t="s">
        <v>36</v>
      </c>
      <c r="R1933" s="41">
        <v>45898</v>
      </c>
      <c r="S1933" s="43"/>
      <c r="T1933" s="43"/>
      <c r="U1933" s="41">
        <v>45898</v>
      </c>
      <c r="V1933" s="43"/>
      <c r="W1933" s="40" t="s">
        <v>277</v>
      </c>
      <c r="X1933" s="43" t="str">
        <f t="shared" si="93"/>
        <v>Emagrecimento088449040</v>
      </c>
      <c r="Y1933" s="42"/>
      <c r="Z1933" s="13"/>
    </row>
    <row r="1934" spans="1:26" ht="15" customHeight="1">
      <c r="A1934" s="176" t="s">
        <v>38</v>
      </c>
      <c r="B1934" s="44" t="s">
        <v>3566</v>
      </c>
      <c r="C1934" s="110" t="s">
        <v>27</v>
      </c>
      <c r="D1934" s="45">
        <v>46042</v>
      </c>
      <c r="E1934" s="46" t="s">
        <v>5574</v>
      </c>
      <c r="F1934" s="44" t="s">
        <v>5575</v>
      </c>
      <c r="G1934" s="47">
        <v>10947878769</v>
      </c>
      <c r="H1934" s="45">
        <v>31523</v>
      </c>
      <c r="I1934" s="47">
        <f t="shared" ca="1" si="94"/>
        <v>40</v>
      </c>
      <c r="J1934" s="47" t="s">
        <v>41</v>
      </c>
      <c r="K1934" s="47" t="s">
        <v>285</v>
      </c>
      <c r="L1934" s="44" t="s">
        <v>286</v>
      </c>
      <c r="M1934" s="44"/>
      <c r="N1934" s="47">
        <v>500</v>
      </c>
      <c r="O1934" s="44">
        <v>21976005224</v>
      </c>
      <c r="P1934" s="47" t="s">
        <v>124</v>
      </c>
      <c r="Q1934" s="47" t="s">
        <v>36</v>
      </c>
      <c r="R1934" s="45">
        <v>46042</v>
      </c>
      <c r="S1934" s="47"/>
      <c r="T1934" s="47"/>
      <c r="U1934" s="45">
        <v>46038</v>
      </c>
      <c r="V1934" s="45">
        <v>46042</v>
      </c>
      <c r="W1934" s="44" t="s">
        <v>277</v>
      </c>
      <c r="X1934" s="47" t="str">
        <f t="shared" si="93"/>
        <v>Emagrecimento089992714</v>
      </c>
      <c r="Y1934" s="187" t="s">
        <v>68</v>
      </c>
      <c r="Z1934" s="13"/>
    </row>
    <row r="1935" spans="1:26" ht="15" customHeight="1">
      <c r="A1935" s="175" t="s">
        <v>369</v>
      </c>
      <c r="B1935" s="40" t="s">
        <v>3566</v>
      </c>
      <c r="C1935" s="111" t="s">
        <v>27</v>
      </c>
      <c r="D1935" s="41">
        <v>46153</v>
      </c>
      <c r="E1935" s="42" t="s">
        <v>5576</v>
      </c>
      <c r="F1935" s="40" t="s">
        <v>5577</v>
      </c>
      <c r="G1935" s="43">
        <v>14661163745</v>
      </c>
      <c r="H1935" s="41">
        <v>33817</v>
      </c>
      <c r="I1935" s="43">
        <v>33</v>
      </c>
      <c r="J1935" s="43" t="s">
        <v>3580</v>
      </c>
      <c r="K1935" s="43" t="s">
        <v>285</v>
      </c>
      <c r="L1935" s="40" t="s">
        <v>286</v>
      </c>
      <c r="M1935" s="40"/>
      <c r="N1935" s="43">
        <v>75</v>
      </c>
      <c r="O1935" s="40">
        <v>21976032638</v>
      </c>
      <c r="P1935" s="43" t="s">
        <v>124</v>
      </c>
      <c r="Q1935" s="43" t="s">
        <v>36</v>
      </c>
      <c r="R1935" s="41">
        <v>46112</v>
      </c>
      <c r="S1935" s="43"/>
      <c r="T1935" s="43"/>
      <c r="U1935" s="41">
        <v>46132</v>
      </c>
      <c r="V1935" s="43"/>
      <c r="W1935" s="40"/>
      <c r="X1935" s="43" t="str">
        <f t="shared" si="93"/>
        <v>Emagrecimento094548111</v>
      </c>
      <c r="Y1935" s="42" t="s">
        <v>37</v>
      </c>
      <c r="Z1935" s="13"/>
    </row>
    <row r="1936" spans="1:26" ht="15" customHeight="1">
      <c r="A1936" s="176" t="s">
        <v>3586</v>
      </c>
      <c r="B1936" s="44" t="s">
        <v>3566</v>
      </c>
      <c r="C1936" s="110" t="s">
        <v>27</v>
      </c>
      <c r="D1936" s="45">
        <v>46051</v>
      </c>
      <c r="E1936" s="46" t="s">
        <v>5578</v>
      </c>
      <c r="F1936" s="44" t="s">
        <v>5579</v>
      </c>
      <c r="G1936" s="47">
        <v>13450552775</v>
      </c>
      <c r="H1936" s="45">
        <v>33734</v>
      </c>
      <c r="I1936" s="47">
        <f ca="1">INT((TODAY()-H1936)/365.25)</f>
        <v>34</v>
      </c>
      <c r="J1936" s="47"/>
      <c r="K1936" s="47" t="s">
        <v>285</v>
      </c>
      <c r="L1936" s="44" t="s">
        <v>286</v>
      </c>
      <c r="M1936" s="44"/>
      <c r="N1936" s="47">
        <v>400</v>
      </c>
      <c r="O1936" s="44">
        <v>21976040221</v>
      </c>
      <c r="P1936" s="47" t="s">
        <v>124</v>
      </c>
      <c r="Q1936" s="47" t="s">
        <v>36</v>
      </c>
      <c r="R1936" s="45">
        <v>46051</v>
      </c>
      <c r="S1936" s="47"/>
      <c r="T1936" s="47"/>
      <c r="U1936" s="45">
        <v>46044</v>
      </c>
      <c r="V1936" s="45"/>
      <c r="W1936" s="44"/>
      <c r="X1936" s="47" t="str">
        <f t="shared" si="93"/>
        <v>Emagrecimento081360825</v>
      </c>
      <c r="Y1936" s="187" t="s">
        <v>68</v>
      </c>
      <c r="Z1936" s="13"/>
    </row>
    <row r="1937" spans="1:26" ht="15" customHeight="1">
      <c r="A1937" s="175" t="s">
        <v>212</v>
      </c>
      <c r="B1937" s="40" t="s">
        <v>3566</v>
      </c>
      <c r="C1937" s="111" t="s">
        <v>27</v>
      </c>
      <c r="D1937" s="41">
        <v>46135</v>
      </c>
      <c r="E1937" s="42" t="s">
        <v>5580</v>
      </c>
      <c r="F1937" s="40" t="s">
        <v>5581</v>
      </c>
      <c r="G1937" s="43">
        <v>10883008718</v>
      </c>
      <c r="H1937" s="41">
        <v>30620</v>
      </c>
      <c r="I1937" s="43">
        <f ca="1">INT((TODAY()-H1937)/365.25)</f>
        <v>42</v>
      </c>
      <c r="J1937" s="43" t="s">
        <v>3580</v>
      </c>
      <c r="K1937" s="43" t="s">
        <v>285</v>
      </c>
      <c r="L1937" s="40" t="s">
        <v>315</v>
      </c>
      <c r="M1937" s="40"/>
      <c r="N1937" s="43">
        <v>75</v>
      </c>
      <c r="O1937" s="40">
        <v>21976087488</v>
      </c>
      <c r="P1937" s="43" t="s">
        <v>124</v>
      </c>
      <c r="Q1937" s="43" t="s">
        <v>36</v>
      </c>
      <c r="R1937" s="41">
        <v>46105</v>
      </c>
      <c r="S1937" s="43"/>
      <c r="T1937" s="43"/>
      <c r="U1937" s="41">
        <v>46105</v>
      </c>
      <c r="V1937" s="43"/>
      <c r="W1937" s="40" t="s">
        <v>499</v>
      </c>
      <c r="X1937" s="43" t="str">
        <f t="shared" si="93"/>
        <v>Emagrecimento093796721</v>
      </c>
      <c r="Y1937" s="46" t="s">
        <v>48</v>
      </c>
      <c r="Z1937" s="13"/>
    </row>
    <row r="1938" spans="1:26" ht="15" customHeight="1">
      <c r="A1938" s="176" t="s">
        <v>369</v>
      </c>
      <c r="B1938" s="44" t="s">
        <v>3566</v>
      </c>
      <c r="C1938" s="110" t="s">
        <v>27</v>
      </c>
      <c r="D1938" s="45">
        <v>46153</v>
      </c>
      <c r="E1938" s="46" t="s">
        <v>5582</v>
      </c>
      <c r="F1938" s="44" t="s">
        <v>5583</v>
      </c>
      <c r="G1938" s="47">
        <v>10574517707</v>
      </c>
      <c r="H1938" s="45">
        <v>30999</v>
      </c>
      <c r="I1938" s="47">
        <v>41</v>
      </c>
      <c r="J1938" s="47" t="s">
        <v>3585</v>
      </c>
      <c r="K1938" s="47" t="s">
        <v>285</v>
      </c>
      <c r="L1938" s="44" t="s">
        <v>286</v>
      </c>
      <c r="M1938" s="44"/>
      <c r="N1938" s="47">
        <v>75</v>
      </c>
      <c r="O1938" s="44">
        <v>21976098028</v>
      </c>
      <c r="P1938" s="47" t="s">
        <v>124</v>
      </c>
      <c r="Q1938" s="47" t="s">
        <v>36</v>
      </c>
      <c r="R1938" s="45">
        <v>46112</v>
      </c>
      <c r="S1938" s="47"/>
      <c r="T1938" s="47"/>
      <c r="U1938" s="45"/>
      <c r="V1938" s="47"/>
      <c r="W1938" s="44"/>
      <c r="X1938" s="47" t="str">
        <f t="shared" si="93"/>
        <v>Emagrecimento093154566</v>
      </c>
      <c r="Y1938" s="46"/>
      <c r="Z1938" s="13"/>
    </row>
    <row r="1939" spans="1:26" ht="15" customHeight="1">
      <c r="A1939" s="175" t="s">
        <v>369</v>
      </c>
      <c r="B1939" s="40" t="s">
        <v>3566</v>
      </c>
      <c r="C1939" s="111" t="s">
        <v>27</v>
      </c>
      <c r="D1939" s="41">
        <v>46153</v>
      </c>
      <c r="E1939" s="42" t="s">
        <v>5584</v>
      </c>
      <c r="F1939" s="40" t="s">
        <v>5585</v>
      </c>
      <c r="G1939" s="43">
        <v>16480762703</v>
      </c>
      <c r="H1939" s="41">
        <v>36182</v>
      </c>
      <c r="I1939" s="43">
        <v>27</v>
      </c>
      <c r="J1939" s="43" t="s">
        <v>3580</v>
      </c>
      <c r="K1939" s="43" t="s">
        <v>285</v>
      </c>
      <c r="L1939" s="40" t="s">
        <v>286</v>
      </c>
      <c r="M1939" s="40"/>
      <c r="N1939" s="43">
        <v>75</v>
      </c>
      <c r="O1939" s="40">
        <v>21976170300</v>
      </c>
      <c r="P1939" s="43" t="s">
        <v>124</v>
      </c>
      <c r="Q1939" s="43" t="s">
        <v>36</v>
      </c>
      <c r="R1939" s="41">
        <v>46112</v>
      </c>
      <c r="S1939" s="43"/>
      <c r="T1939" s="43"/>
      <c r="U1939" s="41">
        <v>46149</v>
      </c>
      <c r="V1939" s="43"/>
      <c r="W1939" s="40"/>
      <c r="X1939" s="43" t="str">
        <f t="shared" si="93"/>
        <v>Emagrecimento093818398</v>
      </c>
      <c r="Y1939" s="42" t="s">
        <v>126</v>
      </c>
      <c r="Z1939" s="13"/>
    </row>
    <row r="1940" spans="1:26" ht="15" customHeight="1">
      <c r="A1940" s="176" t="s">
        <v>369</v>
      </c>
      <c r="B1940" s="44" t="s">
        <v>3566</v>
      </c>
      <c r="C1940" s="110" t="s">
        <v>27</v>
      </c>
      <c r="D1940" s="45">
        <v>46160</v>
      </c>
      <c r="E1940" s="46" t="s">
        <v>5586</v>
      </c>
      <c r="F1940" s="44" t="s">
        <v>5587</v>
      </c>
      <c r="G1940" s="47">
        <v>9778987769</v>
      </c>
      <c r="H1940" s="45">
        <v>28700</v>
      </c>
      <c r="I1940" s="47">
        <f ca="1">INT((TODAY()-H1940)/365.25)</f>
        <v>47</v>
      </c>
      <c r="J1940" s="47" t="s">
        <v>3580</v>
      </c>
      <c r="K1940" s="47" t="s">
        <v>285</v>
      </c>
      <c r="L1940" s="44" t="s">
        <v>5588</v>
      </c>
      <c r="M1940" s="44"/>
      <c r="N1940" s="47">
        <v>120</v>
      </c>
      <c r="O1940" s="44">
        <v>21976296623</v>
      </c>
      <c r="P1940" s="47" t="s">
        <v>124</v>
      </c>
      <c r="Q1940" s="47" t="s">
        <v>36</v>
      </c>
      <c r="R1940" s="45">
        <v>46112</v>
      </c>
      <c r="S1940" s="47"/>
      <c r="T1940" s="47"/>
      <c r="U1940" s="45">
        <v>46155</v>
      </c>
      <c r="V1940" s="47"/>
      <c r="W1940" s="44"/>
      <c r="X1940" s="47" t="str">
        <f t="shared" si="93"/>
        <v>Emagrecimento095185595</v>
      </c>
      <c r="Y1940" s="46" t="s">
        <v>126</v>
      </c>
      <c r="Z1940" s="13"/>
    </row>
    <row r="1941" spans="1:26" ht="15" customHeight="1">
      <c r="A1941" s="175" t="s">
        <v>369</v>
      </c>
      <c r="B1941" s="40" t="s">
        <v>3566</v>
      </c>
      <c r="C1941" s="111" t="s">
        <v>27</v>
      </c>
      <c r="D1941" s="41">
        <v>46153</v>
      </c>
      <c r="E1941" s="42" t="s">
        <v>5589</v>
      </c>
      <c r="F1941" s="40" t="s">
        <v>5590</v>
      </c>
      <c r="G1941" s="43">
        <v>12538940788</v>
      </c>
      <c r="H1941" s="41">
        <v>32266</v>
      </c>
      <c r="I1941" s="43">
        <v>38</v>
      </c>
      <c r="J1941" s="43" t="s">
        <v>3580</v>
      </c>
      <c r="K1941" s="43" t="s">
        <v>285</v>
      </c>
      <c r="L1941" s="40" t="s">
        <v>674</v>
      </c>
      <c r="M1941" s="40"/>
      <c r="N1941" s="43">
        <v>60</v>
      </c>
      <c r="O1941" s="40">
        <v>21976348511</v>
      </c>
      <c r="P1941" s="43" t="s">
        <v>124</v>
      </c>
      <c r="Q1941" s="43" t="s">
        <v>36</v>
      </c>
      <c r="R1941" s="41">
        <v>46112</v>
      </c>
      <c r="S1941" s="43"/>
      <c r="T1941" s="43"/>
      <c r="U1941" s="41"/>
      <c r="V1941" s="43"/>
      <c r="W1941" s="40"/>
      <c r="X1941" s="43" t="str">
        <f t="shared" si="93"/>
        <v>Emagrecimento081837743</v>
      </c>
      <c r="Y1941" s="42"/>
      <c r="Z1941" s="13"/>
    </row>
    <row r="1942" spans="1:26" ht="15" customHeight="1">
      <c r="A1942" s="175" t="s">
        <v>369</v>
      </c>
      <c r="B1942" s="40" t="s">
        <v>3566</v>
      </c>
      <c r="C1942" s="111" t="s">
        <v>27</v>
      </c>
      <c r="D1942" s="41">
        <v>46153</v>
      </c>
      <c r="E1942" s="42" t="s">
        <v>5591</v>
      </c>
      <c r="F1942" s="40" t="s">
        <v>5592</v>
      </c>
      <c r="G1942" s="43">
        <v>11280657707</v>
      </c>
      <c r="H1942" s="41">
        <v>30191</v>
      </c>
      <c r="I1942" s="43">
        <v>43</v>
      </c>
      <c r="J1942" s="43" t="s">
        <v>3580</v>
      </c>
      <c r="K1942" s="43" t="s">
        <v>285</v>
      </c>
      <c r="L1942" s="40" t="s">
        <v>315</v>
      </c>
      <c r="M1942" s="40"/>
      <c r="N1942" s="43">
        <v>120</v>
      </c>
      <c r="O1942" s="40">
        <v>21976357083</v>
      </c>
      <c r="P1942" s="43" t="s">
        <v>124</v>
      </c>
      <c r="Q1942" s="43" t="s">
        <v>36</v>
      </c>
      <c r="R1942" s="41">
        <v>46112</v>
      </c>
      <c r="S1942" s="43"/>
      <c r="T1942" s="43"/>
      <c r="U1942" s="41"/>
      <c r="V1942" s="43"/>
      <c r="W1942" s="40"/>
      <c r="X1942" s="43" t="str">
        <f t="shared" si="93"/>
        <v>Emagrecimento094279115</v>
      </c>
      <c r="Y1942" s="42"/>
      <c r="Z1942" s="13"/>
    </row>
    <row r="1943" spans="1:26" ht="15" customHeight="1">
      <c r="A1943" s="176" t="s">
        <v>38</v>
      </c>
      <c r="B1943" s="44" t="s">
        <v>3566</v>
      </c>
      <c r="C1943" s="110" t="s">
        <v>27</v>
      </c>
      <c r="D1943" s="45">
        <v>46008</v>
      </c>
      <c r="E1943" s="46" t="s">
        <v>5593</v>
      </c>
      <c r="F1943" s="44" t="s">
        <v>5594</v>
      </c>
      <c r="G1943" s="47">
        <v>19609438717</v>
      </c>
      <c r="H1943" s="45">
        <v>42688</v>
      </c>
      <c r="I1943" s="47">
        <f ca="1">INT((TODAY()-H1943)/365.25)</f>
        <v>9</v>
      </c>
      <c r="J1943" s="47" t="s">
        <v>77</v>
      </c>
      <c r="K1943" s="47" t="s">
        <v>285</v>
      </c>
      <c r="L1943" s="44" t="s">
        <v>286</v>
      </c>
      <c r="M1943" s="44"/>
      <c r="N1943" s="47">
        <v>450</v>
      </c>
      <c r="O1943" s="44">
        <v>21976357778</v>
      </c>
      <c r="P1943" s="47" t="s">
        <v>35</v>
      </c>
      <c r="Q1943" s="47" t="s">
        <v>36</v>
      </c>
      <c r="R1943" s="45">
        <v>46008</v>
      </c>
      <c r="S1943" s="47"/>
      <c r="T1943" s="47"/>
      <c r="U1943" s="45">
        <v>46007</v>
      </c>
      <c r="V1943" s="45">
        <v>36892</v>
      </c>
      <c r="W1943" s="44" t="s">
        <v>499</v>
      </c>
      <c r="X1943" s="47" t="str">
        <f t="shared" si="93"/>
        <v>Emagrecimento094364218</v>
      </c>
      <c r="Y1943" s="47"/>
      <c r="Z1943" s="13"/>
    </row>
    <row r="1944" spans="1:26" ht="15" customHeight="1">
      <c r="A1944" s="175" t="s">
        <v>38</v>
      </c>
      <c r="B1944" s="40" t="s">
        <v>3566</v>
      </c>
      <c r="C1944" s="111" t="s">
        <v>27</v>
      </c>
      <c r="D1944" s="41">
        <v>46000</v>
      </c>
      <c r="E1944" s="42" t="s">
        <v>5595</v>
      </c>
      <c r="F1944" s="40" t="s">
        <v>5596</v>
      </c>
      <c r="G1944" s="43">
        <v>8840815759</v>
      </c>
      <c r="H1944" s="41">
        <v>29389</v>
      </c>
      <c r="I1944" s="43">
        <f ca="1">INT((TODAY()-H1944)/365.25)</f>
        <v>45</v>
      </c>
      <c r="J1944" s="43" t="s">
        <v>77</v>
      </c>
      <c r="K1944" s="43" t="s">
        <v>285</v>
      </c>
      <c r="L1944" s="40" t="s">
        <v>286</v>
      </c>
      <c r="M1944" s="40"/>
      <c r="N1944" s="43">
        <v>450</v>
      </c>
      <c r="O1944" s="40">
        <v>21976363477</v>
      </c>
      <c r="P1944" s="43" t="s">
        <v>35</v>
      </c>
      <c r="Q1944" s="43" t="s">
        <v>36</v>
      </c>
      <c r="R1944" s="41">
        <v>46001</v>
      </c>
      <c r="S1944" s="43"/>
      <c r="T1944" s="43"/>
      <c r="U1944" s="41">
        <v>45993</v>
      </c>
      <c r="V1944" s="41">
        <v>46001</v>
      </c>
      <c r="W1944" s="40" t="s">
        <v>493</v>
      </c>
      <c r="X1944" s="43" t="str">
        <f t="shared" si="93"/>
        <v>Emagrecimento094997610</v>
      </c>
      <c r="Y1944" s="43"/>
      <c r="Z1944" s="13"/>
    </row>
    <row r="1945" spans="1:26" ht="15" customHeight="1">
      <c r="A1945" s="176" t="s">
        <v>38</v>
      </c>
      <c r="B1945" s="44" t="s">
        <v>3566</v>
      </c>
      <c r="C1945" s="110" t="s">
        <v>27</v>
      </c>
      <c r="D1945" s="45">
        <v>45979</v>
      </c>
      <c r="E1945" s="46" t="s">
        <v>5597</v>
      </c>
      <c r="F1945" s="44" t="s">
        <v>5598</v>
      </c>
      <c r="G1945" s="47">
        <v>3743205785</v>
      </c>
      <c r="H1945" s="45">
        <v>26818</v>
      </c>
      <c r="I1945" s="47">
        <f ca="1">INT((TODAY()-H1945)/365.25)</f>
        <v>52</v>
      </c>
      <c r="J1945" s="47"/>
      <c r="K1945" s="47" t="s">
        <v>285</v>
      </c>
      <c r="L1945" s="44" t="s">
        <v>286</v>
      </c>
      <c r="M1945" s="44"/>
      <c r="N1945" s="47">
        <v>380</v>
      </c>
      <c r="O1945" s="44">
        <v>21976389784</v>
      </c>
      <c r="P1945" s="47" t="s">
        <v>124</v>
      </c>
      <c r="Q1945" s="47" t="s">
        <v>36</v>
      </c>
      <c r="R1945" s="45"/>
      <c r="S1945" s="47"/>
      <c r="T1945" s="47"/>
      <c r="U1945" s="45">
        <v>45978</v>
      </c>
      <c r="V1945" s="45">
        <v>45982</v>
      </c>
      <c r="W1945" s="44" t="s">
        <v>277</v>
      </c>
      <c r="X1945" s="47" t="str">
        <f t="shared" si="93"/>
        <v>Emagrecimento087563668</v>
      </c>
      <c r="Y1945" s="47"/>
      <c r="Z1945" s="13"/>
    </row>
    <row r="1946" spans="1:26" ht="15" customHeight="1">
      <c r="A1946" s="175" t="s">
        <v>369</v>
      </c>
      <c r="B1946" s="40" t="s">
        <v>3566</v>
      </c>
      <c r="C1946" s="111" t="s">
        <v>27</v>
      </c>
      <c r="D1946" s="41">
        <v>46153</v>
      </c>
      <c r="E1946" s="42" t="s">
        <v>5599</v>
      </c>
      <c r="F1946" s="40" t="s">
        <v>5600</v>
      </c>
      <c r="G1946" s="43">
        <v>11743109792</v>
      </c>
      <c r="H1946" s="41">
        <v>31981</v>
      </c>
      <c r="I1946" s="43">
        <v>38</v>
      </c>
      <c r="J1946" s="43" t="s">
        <v>3580</v>
      </c>
      <c r="K1946" s="43" t="s">
        <v>285</v>
      </c>
      <c r="L1946" s="40" t="s">
        <v>639</v>
      </c>
      <c r="M1946" s="40"/>
      <c r="N1946" s="43">
        <v>60</v>
      </c>
      <c r="O1946" s="40">
        <v>21976428739</v>
      </c>
      <c r="P1946" s="43" t="s">
        <v>124</v>
      </c>
      <c r="Q1946" s="43" t="s">
        <v>36</v>
      </c>
      <c r="R1946" s="41">
        <v>46112</v>
      </c>
      <c r="S1946" s="43"/>
      <c r="T1946" s="43"/>
      <c r="U1946" s="41"/>
      <c r="V1946" s="43"/>
      <c r="W1946" s="40"/>
      <c r="X1946" s="43" t="str">
        <f t="shared" si="93"/>
        <v>Emagrecimento078083489</v>
      </c>
      <c r="Y1946" s="42"/>
      <c r="Z1946" s="13"/>
    </row>
    <row r="1947" spans="1:26" ht="15" customHeight="1">
      <c r="A1947" s="176" t="s">
        <v>369</v>
      </c>
      <c r="B1947" s="44" t="s">
        <v>3566</v>
      </c>
      <c r="C1947" s="110" t="s">
        <v>27</v>
      </c>
      <c r="D1947" s="45">
        <v>46153</v>
      </c>
      <c r="E1947" s="46" t="s">
        <v>5601</v>
      </c>
      <c r="F1947" s="44" t="s">
        <v>5602</v>
      </c>
      <c r="G1947" s="47">
        <v>12003716742</v>
      </c>
      <c r="H1947" s="45">
        <v>32261</v>
      </c>
      <c r="I1947" s="47">
        <v>38</v>
      </c>
      <c r="J1947" s="47" t="s">
        <v>3580</v>
      </c>
      <c r="K1947" s="47" t="s">
        <v>285</v>
      </c>
      <c r="L1947" s="44" t="s">
        <v>739</v>
      </c>
      <c r="M1947" s="44"/>
      <c r="N1947" s="47">
        <v>120</v>
      </c>
      <c r="O1947" s="44">
        <v>21976494356</v>
      </c>
      <c r="P1947" s="47" t="s">
        <v>124</v>
      </c>
      <c r="Q1947" s="47" t="s">
        <v>36</v>
      </c>
      <c r="R1947" s="45">
        <v>46112</v>
      </c>
      <c r="S1947" s="47"/>
      <c r="T1947" s="47"/>
      <c r="U1947" s="45">
        <v>46149</v>
      </c>
      <c r="V1947" s="47"/>
      <c r="W1947" s="44"/>
      <c r="X1947" s="47" t="str">
        <f t="shared" si="93"/>
        <v>Emagrecimento089471410</v>
      </c>
      <c r="Y1947" s="46" t="s">
        <v>126</v>
      </c>
      <c r="Z1947" s="13"/>
    </row>
    <row r="1948" spans="1:26" ht="15" customHeight="1">
      <c r="A1948" s="175" t="s">
        <v>38</v>
      </c>
      <c r="B1948" s="40" t="s">
        <v>3566</v>
      </c>
      <c r="C1948" s="111" t="s">
        <v>27</v>
      </c>
      <c r="D1948" s="41">
        <v>45971</v>
      </c>
      <c r="E1948" s="42" t="s">
        <v>5603</v>
      </c>
      <c r="F1948" s="40" t="s">
        <v>5604</v>
      </c>
      <c r="G1948" s="43">
        <v>10729449793</v>
      </c>
      <c r="H1948" s="41">
        <v>30800</v>
      </c>
      <c r="I1948" s="43">
        <f t="shared" ref="I1948:I1955" ca="1" si="95">INT((TODAY()-H1948)/365.25)</f>
        <v>42</v>
      </c>
      <c r="J1948" s="43"/>
      <c r="K1948" s="43" t="s">
        <v>285</v>
      </c>
      <c r="L1948" s="40" t="s">
        <v>739</v>
      </c>
      <c r="M1948" s="40"/>
      <c r="N1948" s="43">
        <v>75</v>
      </c>
      <c r="O1948" s="40">
        <v>21976494521</v>
      </c>
      <c r="P1948" s="43" t="s">
        <v>124</v>
      </c>
      <c r="Q1948" s="43" t="s">
        <v>36</v>
      </c>
      <c r="R1948" s="41"/>
      <c r="S1948" s="43"/>
      <c r="T1948" s="43"/>
      <c r="U1948" s="41">
        <v>45946</v>
      </c>
      <c r="V1948" s="41">
        <v>45960</v>
      </c>
      <c r="W1948" s="40" t="s">
        <v>277</v>
      </c>
      <c r="X1948" s="43" t="str">
        <f t="shared" si="93"/>
        <v>Emagrecimento093794939</v>
      </c>
      <c r="Y1948" s="43"/>
      <c r="Z1948" s="13"/>
    </row>
    <row r="1949" spans="1:26" ht="15" customHeight="1">
      <c r="A1949" s="176" t="s">
        <v>38</v>
      </c>
      <c r="B1949" s="44" t="s">
        <v>3566</v>
      </c>
      <c r="C1949" s="110" t="s">
        <v>27</v>
      </c>
      <c r="D1949" s="45">
        <v>45985</v>
      </c>
      <c r="E1949" s="46" t="s">
        <v>5605</v>
      </c>
      <c r="F1949" s="44" t="s">
        <v>5606</v>
      </c>
      <c r="G1949" s="47">
        <v>10684276712</v>
      </c>
      <c r="H1949" s="45">
        <v>30684</v>
      </c>
      <c r="I1949" s="47">
        <f t="shared" ca="1" si="95"/>
        <v>42</v>
      </c>
      <c r="J1949" s="47" t="s">
        <v>41</v>
      </c>
      <c r="K1949" s="47" t="s">
        <v>285</v>
      </c>
      <c r="L1949" s="44" t="s">
        <v>290</v>
      </c>
      <c r="M1949" s="44"/>
      <c r="N1949" s="47">
        <v>380</v>
      </c>
      <c r="O1949" s="44">
        <v>21976561308</v>
      </c>
      <c r="P1949" s="47" t="s">
        <v>35</v>
      </c>
      <c r="Q1949" s="47" t="s">
        <v>36</v>
      </c>
      <c r="R1949" s="45">
        <v>45987</v>
      </c>
      <c r="S1949" s="47"/>
      <c r="T1949" s="47"/>
      <c r="U1949" s="45">
        <v>45980</v>
      </c>
      <c r="V1949" s="45">
        <v>46036</v>
      </c>
      <c r="W1949" s="44" t="s">
        <v>5293</v>
      </c>
      <c r="X1949" s="47" t="str">
        <f t="shared" si="93"/>
        <v>Emagrecimento092638198</v>
      </c>
      <c r="Y1949" s="47"/>
      <c r="Z1949" s="13"/>
    </row>
    <row r="1950" spans="1:26" ht="15" customHeight="1">
      <c r="A1950" s="175" t="s">
        <v>38</v>
      </c>
      <c r="B1950" s="40" t="s">
        <v>3566</v>
      </c>
      <c r="C1950" s="111" t="s">
        <v>27</v>
      </c>
      <c r="D1950" s="41">
        <v>45971</v>
      </c>
      <c r="E1950" s="42" t="s">
        <v>5607</v>
      </c>
      <c r="F1950" s="40" t="s">
        <v>5608</v>
      </c>
      <c r="G1950" s="43">
        <v>5540711777</v>
      </c>
      <c r="H1950" s="41">
        <v>29616</v>
      </c>
      <c r="I1950" s="43">
        <f t="shared" ca="1" si="95"/>
        <v>45</v>
      </c>
      <c r="J1950" s="43"/>
      <c r="K1950" s="43" t="s">
        <v>285</v>
      </c>
      <c r="L1950" s="40" t="s">
        <v>286</v>
      </c>
      <c r="M1950" s="40"/>
      <c r="N1950" s="43">
        <v>600</v>
      </c>
      <c r="O1950" s="40">
        <v>21976608485</v>
      </c>
      <c r="P1950" s="43" t="s">
        <v>124</v>
      </c>
      <c r="Q1950" s="43" t="s">
        <v>36</v>
      </c>
      <c r="R1950" s="41"/>
      <c r="S1950" s="43"/>
      <c r="T1950" s="43"/>
      <c r="U1950" s="41">
        <v>45965</v>
      </c>
      <c r="V1950" s="41">
        <v>45967</v>
      </c>
      <c r="W1950" s="40" t="s">
        <v>277</v>
      </c>
      <c r="X1950" s="43" t="str">
        <f t="shared" si="93"/>
        <v>Emagrecimento077100737</v>
      </c>
      <c r="Y1950" s="43"/>
      <c r="Z1950" s="13"/>
    </row>
    <row r="1951" spans="1:26" ht="15" customHeight="1">
      <c r="A1951" s="176" t="s">
        <v>3586</v>
      </c>
      <c r="B1951" s="44" t="s">
        <v>3566</v>
      </c>
      <c r="C1951" s="110" t="s">
        <v>27</v>
      </c>
      <c r="D1951" s="45">
        <v>46042</v>
      </c>
      <c r="E1951" s="46" t="s">
        <v>5609</v>
      </c>
      <c r="F1951" s="44" t="s">
        <v>5610</v>
      </c>
      <c r="G1951" s="47">
        <v>11323445730</v>
      </c>
      <c r="H1951" s="45">
        <v>31465</v>
      </c>
      <c r="I1951" s="47">
        <f t="shared" ca="1" si="95"/>
        <v>40</v>
      </c>
      <c r="J1951" s="47" t="s">
        <v>41</v>
      </c>
      <c r="K1951" s="47" t="s">
        <v>285</v>
      </c>
      <c r="L1951" s="44" t="s">
        <v>656</v>
      </c>
      <c r="M1951" s="44"/>
      <c r="N1951" s="47">
        <v>500</v>
      </c>
      <c r="O1951" s="44">
        <v>21976612862</v>
      </c>
      <c r="P1951" s="47" t="s">
        <v>124</v>
      </c>
      <c r="Q1951" s="47" t="s">
        <v>36</v>
      </c>
      <c r="R1951" s="45">
        <v>46042</v>
      </c>
      <c r="S1951" s="47"/>
      <c r="T1951" s="47"/>
      <c r="U1951" s="45">
        <v>46037</v>
      </c>
      <c r="V1951" s="45"/>
      <c r="W1951" s="44"/>
      <c r="X1951" s="47" t="str">
        <f t="shared" si="93"/>
        <v>Emagrecimento092601628</v>
      </c>
      <c r="Y1951" s="187" t="s">
        <v>68</v>
      </c>
      <c r="Z1951" s="13"/>
    </row>
    <row r="1952" spans="1:26" ht="15" customHeight="1">
      <c r="A1952" s="181" t="s">
        <v>38</v>
      </c>
      <c r="B1952" s="40" t="s">
        <v>3566</v>
      </c>
      <c r="C1952" s="111" t="s">
        <v>27</v>
      </c>
      <c r="D1952" s="102">
        <v>46141</v>
      </c>
      <c r="E1952" s="103" t="s">
        <v>5611</v>
      </c>
      <c r="F1952" s="101" t="s">
        <v>5612</v>
      </c>
      <c r="G1952" s="104">
        <v>70073121282</v>
      </c>
      <c r="H1952" s="102">
        <v>36050</v>
      </c>
      <c r="I1952" s="104">
        <f t="shared" ca="1" si="95"/>
        <v>27</v>
      </c>
      <c r="J1952" s="104" t="s">
        <v>41</v>
      </c>
      <c r="K1952" s="104" t="s">
        <v>285</v>
      </c>
      <c r="L1952" s="101" t="s">
        <v>739</v>
      </c>
      <c r="M1952" s="101"/>
      <c r="N1952" s="104">
        <v>75</v>
      </c>
      <c r="O1952" s="101">
        <v>21976734610</v>
      </c>
      <c r="P1952" s="104" t="s">
        <v>124</v>
      </c>
      <c r="Q1952" s="104" t="s">
        <v>36</v>
      </c>
      <c r="R1952" s="102">
        <v>46141</v>
      </c>
      <c r="S1952" s="104"/>
      <c r="T1952" s="104"/>
      <c r="U1952" s="41">
        <v>46140</v>
      </c>
      <c r="V1952" s="41">
        <v>46332</v>
      </c>
      <c r="W1952" s="40" t="s">
        <v>4540</v>
      </c>
      <c r="X1952" s="43" t="str">
        <f t="shared" si="93"/>
        <v>Emagrecimento093799235</v>
      </c>
      <c r="Y1952" s="42" t="s">
        <v>37</v>
      </c>
      <c r="Z1952" s="13"/>
    </row>
    <row r="1953" spans="1:26" ht="15" customHeight="1">
      <c r="A1953" s="176" t="s">
        <v>369</v>
      </c>
      <c r="B1953" s="44" t="s">
        <v>3566</v>
      </c>
      <c r="C1953" s="110" t="s">
        <v>27</v>
      </c>
      <c r="D1953" s="45">
        <v>46160</v>
      </c>
      <c r="E1953" s="46" t="s">
        <v>5613</v>
      </c>
      <c r="F1953" s="44" t="s">
        <v>5614</v>
      </c>
      <c r="G1953" s="47">
        <v>2864111721</v>
      </c>
      <c r="H1953" s="45">
        <v>27684</v>
      </c>
      <c r="I1953" s="47">
        <f t="shared" ca="1" si="95"/>
        <v>50</v>
      </c>
      <c r="J1953" s="47" t="s">
        <v>3580</v>
      </c>
      <c r="K1953" s="47" t="s">
        <v>285</v>
      </c>
      <c r="L1953" s="44" t="s">
        <v>286</v>
      </c>
      <c r="M1953" s="44"/>
      <c r="N1953" s="47">
        <v>200</v>
      </c>
      <c r="O1953" s="44">
        <v>21976770838</v>
      </c>
      <c r="P1953" s="47" t="s">
        <v>124</v>
      </c>
      <c r="Q1953" s="47" t="s">
        <v>36</v>
      </c>
      <c r="R1953" s="45">
        <v>46112</v>
      </c>
      <c r="S1953" s="47"/>
      <c r="T1953" s="47"/>
      <c r="U1953" s="45">
        <v>46156</v>
      </c>
      <c r="V1953" s="47"/>
      <c r="W1953" s="44"/>
      <c r="X1953" s="47" t="str">
        <f t="shared" si="93"/>
        <v>Emagrecimento094685524</v>
      </c>
      <c r="Y1953" s="46" t="s">
        <v>126</v>
      </c>
      <c r="Z1953" s="13"/>
    </row>
    <row r="1954" spans="1:26" ht="15" customHeight="1">
      <c r="A1954" s="175" t="s">
        <v>38</v>
      </c>
      <c r="B1954" s="40" t="s">
        <v>3566</v>
      </c>
      <c r="C1954" s="111" t="s">
        <v>27</v>
      </c>
      <c r="D1954" s="41">
        <v>46092</v>
      </c>
      <c r="E1954" s="42" t="s">
        <v>5615</v>
      </c>
      <c r="F1954" s="40" t="s">
        <v>5616</v>
      </c>
      <c r="G1954" s="43">
        <v>5834204783</v>
      </c>
      <c r="H1954" s="41">
        <v>32555</v>
      </c>
      <c r="I1954" s="43">
        <f t="shared" ca="1" si="95"/>
        <v>37</v>
      </c>
      <c r="J1954" s="43" t="s">
        <v>41</v>
      </c>
      <c r="K1954" s="43" t="s">
        <v>285</v>
      </c>
      <c r="L1954" s="40" t="s">
        <v>674</v>
      </c>
      <c r="M1954" s="40"/>
      <c r="N1954" s="43">
        <v>75</v>
      </c>
      <c r="O1954" s="40">
        <v>21976811151</v>
      </c>
      <c r="P1954" s="43" t="s">
        <v>124</v>
      </c>
      <c r="Q1954" s="43" t="s">
        <v>36</v>
      </c>
      <c r="R1954" s="41">
        <v>46091</v>
      </c>
      <c r="S1954" s="43"/>
      <c r="T1954" s="43"/>
      <c r="U1954" s="41">
        <v>46086</v>
      </c>
      <c r="V1954" s="41">
        <v>46091</v>
      </c>
      <c r="W1954" s="40" t="s">
        <v>277</v>
      </c>
      <c r="X1954" s="43" t="str">
        <f t="shared" si="93"/>
        <v>Emagrecimento092839045</v>
      </c>
      <c r="Y1954" s="46" t="s">
        <v>48</v>
      </c>
      <c r="Z1954" s="13"/>
    </row>
    <row r="1955" spans="1:26" ht="15" customHeight="1">
      <c r="A1955" s="176" t="s">
        <v>38</v>
      </c>
      <c r="B1955" s="44" t="s">
        <v>3566</v>
      </c>
      <c r="C1955" s="110" t="s">
        <v>27</v>
      </c>
      <c r="D1955" s="45">
        <v>46001</v>
      </c>
      <c r="E1955" s="46" t="s">
        <v>5617</v>
      </c>
      <c r="F1955" s="44" t="s">
        <v>5618</v>
      </c>
      <c r="G1955" s="47">
        <v>5505438725</v>
      </c>
      <c r="H1955" s="45">
        <v>30094</v>
      </c>
      <c r="I1955" s="47">
        <f t="shared" ca="1" si="95"/>
        <v>44</v>
      </c>
      <c r="J1955" s="47" t="s">
        <v>77</v>
      </c>
      <c r="K1955" s="47" t="s">
        <v>285</v>
      </c>
      <c r="L1955" s="44" t="s">
        <v>286</v>
      </c>
      <c r="M1955" s="44"/>
      <c r="N1955" s="47">
        <v>750</v>
      </c>
      <c r="O1955" s="44">
        <v>21976880110</v>
      </c>
      <c r="P1955" s="47" t="s">
        <v>35</v>
      </c>
      <c r="Q1955" s="47" t="s">
        <v>36</v>
      </c>
      <c r="R1955" s="45">
        <v>46001</v>
      </c>
      <c r="S1955" s="47"/>
      <c r="T1955" s="47"/>
      <c r="U1955" s="45">
        <v>46000</v>
      </c>
      <c r="V1955" s="45">
        <v>46028</v>
      </c>
      <c r="W1955" s="44" t="s">
        <v>499</v>
      </c>
      <c r="X1955" s="47" t="str">
        <f t="shared" si="93"/>
        <v>Emagrecimento078391609</v>
      </c>
      <c r="Y1955" s="47"/>
      <c r="Z1955" s="13"/>
    </row>
    <row r="1956" spans="1:26" ht="15" customHeight="1">
      <c r="A1956" s="175" t="s">
        <v>369</v>
      </c>
      <c r="B1956" s="40" t="s">
        <v>3566</v>
      </c>
      <c r="C1956" s="111" t="s">
        <v>27</v>
      </c>
      <c r="D1956" s="41">
        <v>46153</v>
      </c>
      <c r="E1956" s="42" t="s">
        <v>5619</v>
      </c>
      <c r="F1956" s="40" t="s">
        <v>5620</v>
      </c>
      <c r="G1956" s="43">
        <v>12605288714</v>
      </c>
      <c r="H1956" s="41">
        <v>32661</v>
      </c>
      <c r="I1956" s="43">
        <v>36</v>
      </c>
      <c r="J1956" s="43" t="s">
        <v>3585</v>
      </c>
      <c r="K1956" s="43" t="s">
        <v>285</v>
      </c>
      <c r="L1956" s="40" t="s">
        <v>315</v>
      </c>
      <c r="M1956" s="40"/>
      <c r="N1956" s="43">
        <v>120</v>
      </c>
      <c r="O1956" s="40">
        <v>21976886367</v>
      </c>
      <c r="P1956" s="43" t="s">
        <v>124</v>
      </c>
      <c r="Q1956" s="43" t="s">
        <v>36</v>
      </c>
      <c r="R1956" s="41">
        <v>46112</v>
      </c>
      <c r="S1956" s="43"/>
      <c r="T1956" s="43"/>
      <c r="U1956" s="41"/>
      <c r="V1956" s="43"/>
      <c r="W1956" s="40"/>
      <c r="X1956" s="43" t="str">
        <f t="shared" si="93"/>
        <v>Emagrecimento095018125</v>
      </c>
      <c r="Y1956" s="42"/>
      <c r="Z1956" s="13"/>
    </row>
    <row r="1957" spans="1:26" ht="15" customHeight="1">
      <c r="A1957" s="176" t="s">
        <v>38</v>
      </c>
      <c r="B1957" s="44" t="s">
        <v>3566</v>
      </c>
      <c r="C1957" s="110" t="s">
        <v>27</v>
      </c>
      <c r="D1957" s="45">
        <v>45971</v>
      </c>
      <c r="E1957" s="46" t="s">
        <v>5621</v>
      </c>
      <c r="F1957" s="44" t="s">
        <v>5622</v>
      </c>
      <c r="G1957" s="47">
        <v>8724744700</v>
      </c>
      <c r="H1957" s="45">
        <v>28067</v>
      </c>
      <c r="I1957" s="47">
        <f ca="1">INT((TODAY()-H1957)/365.25)</f>
        <v>49</v>
      </c>
      <c r="J1957" s="47"/>
      <c r="K1957" s="47" t="s">
        <v>285</v>
      </c>
      <c r="L1957" s="44" t="s">
        <v>315</v>
      </c>
      <c r="M1957" s="44"/>
      <c r="N1957" s="47">
        <v>75</v>
      </c>
      <c r="O1957" s="44">
        <v>21976965666</v>
      </c>
      <c r="P1957" s="47" t="s">
        <v>124</v>
      </c>
      <c r="Q1957" s="47" t="s">
        <v>36</v>
      </c>
      <c r="R1957" s="45"/>
      <c r="S1957" s="47"/>
      <c r="T1957" s="47"/>
      <c r="U1957" s="45">
        <v>45931</v>
      </c>
      <c r="V1957" s="45">
        <v>45933</v>
      </c>
      <c r="W1957" s="44" t="s">
        <v>277</v>
      </c>
      <c r="X1957" s="47" t="str">
        <f t="shared" si="93"/>
        <v>Emagrecimento093785948</v>
      </c>
      <c r="Y1957" s="47"/>
      <c r="Z1957" s="13"/>
    </row>
    <row r="1958" spans="1:26" ht="15" customHeight="1">
      <c r="A1958" s="175" t="s">
        <v>369</v>
      </c>
      <c r="B1958" s="40" t="s">
        <v>3566</v>
      </c>
      <c r="C1958" s="111" t="s">
        <v>27</v>
      </c>
      <c r="D1958" s="41">
        <v>46153</v>
      </c>
      <c r="E1958" s="42" t="s">
        <v>5623</v>
      </c>
      <c r="F1958" s="40" t="s">
        <v>5624</v>
      </c>
      <c r="G1958" s="43">
        <v>81941358772</v>
      </c>
      <c r="H1958" s="41">
        <v>23560</v>
      </c>
      <c r="I1958" s="43">
        <v>61</v>
      </c>
      <c r="J1958" s="43" t="s">
        <v>3580</v>
      </c>
      <c r="K1958" s="43" t="s">
        <v>285</v>
      </c>
      <c r="L1958" s="40" t="s">
        <v>739</v>
      </c>
      <c r="M1958" s="40"/>
      <c r="N1958" s="43">
        <v>60</v>
      </c>
      <c r="O1958" s="40">
        <v>21977108989</v>
      </c>
      <c r="P1958" s="43" t="s">
        <v>124</v>
      </c>
      <c r="Q1958" s="43" t="s">
        <v>36</v>
      </c>
      <c r="R1958" s="41">
        <v>46112</v>
      </c>
      <c r="S1958" s="43"/>
      <c r="T1958" s="43"/>
      <c r="U1958" s="41">
        <v>46149</v>
      </c>
      <c r="V1958" s="43"/>
      <c r="W1958" s="40"/>
      <c r="X1958" s="43" t="str">
        <f t="shared" si="93"/>
        <v>Emagrecimento081253116</v>
      </c>
      <c r="Y1958" s="42" t="s">
        <v>126</v>
      </c>
      <c r="Z1958" s="13"/>
    </row>
    <row r="1959" spans="1:26" ht="15" customHeight="1">
      <c r="A1959" s="175" t="s">
        <v>212</v>
      </c>
      <c r="B1959" s="40" t="s">
        <v>3566</v>
      </c>
      <c r="C1959" s="111" t="s">
        <v>27</v>
      </c>
      <c r="D1959" s="41">
        <v>46135</v>
      </c>
      <c r="E1959" s="42" t="s">
        <v>5625</v>
      </c>
      <c r="F1959" s="40" t="s">
        <v>5626</v>
      </c>
      <c r="G1959" s="43">
        <v>15531603711</v>
      </c>
      <c r="H1959" s="41">
        <v>34648</v>
      </c>
      <c r="I1959" s="43">
        <f ca="1">INT((TODAY()-H1959)/365.25)</f>
        <v>31</v>
      </c>
      <c r="J1959" s="43" t="s">
        <v>3580</v>
      </c>
      <c r="K1959" s="43" t="s">
        <v>285</v>
      </c>
      <c r="L1959" s="40" t="s">
        <v>286</v>
      </c>
      <c r="M1959" s="40"/>
      <c r="N1959" s="43">
        <v>380</v>
      </c>
      <c r="O1959" s="40">
        <v>21977208008</v>
      </c>
      <c r="P1959" s="43" t="s">
        <v>124</v>
      </c>
      <c r="Q1959" s="43" t="s">
        <v>36</v>
      </c>
      <c r="R1959" s="41">
        <v>45818</v>
      </c>
      <c r="S1959" s="43"/>
      <c r="T1959" s="43"/>
      <c r="U1959" s="41">
        <v>45818</v>
      </c>
      <c r="V1959" s="43"/>
      <c r="W1959" s="40" t="s">
        <v>277</v>
      </c>
      <c r="X1959" s="43" t="str">
        <f t="shared" si="93"/>
        <v>Emagrecimento089341266</v>
      </c>
      <c r="Y1959" s="42"/>
      <c r="Z1959" s="13"/>
    </row>
    <row r="1960" spans="1:26" ht="15" customHeight="1">
      <c r="A1960" s="176" t="s">
        <v>369</v>
      </c>
      <c r="B1960" s="44" t="s">
        <v>3566</v>
      </c>
      <c r="C1960" s="110" t="s">
        <v>27</v>
      </c>
      <c r="D1960" s="45">
        <v>46160</v>
      </c>
      <c r="E1960" s="46" t="s">
        <v>5627</v>
      </c>
      <c r="F1960" s="44" t="s">
        <v>5628</v>
      </c>
      <c r="G1960" s="47">
        <v>3731816717</v>
      </c>
      <c r="H1960" s="45">
        <v>23900</v>
      </c>
      <c r="I1960" s="47">
        <f ca="1">INT((TODAY()-H1960)/365.25)</f>
        <v>60</v>
      </c>
      <c r="J1960" s="47" t="s">
        <v>3580</v>
      </c>
      <c r="K1960" s="47" t="s">
        <v>285</v>
      </c>
      <c r="L1960" s="44" t="s">
        <v>286</v>
      </c>
      <c r="M1960" s="44"/>
      <c r="N1960" s="47">
        <v>75</v>
      </c>
      <c r="O1960" s="44">
        <v>21977406702</v>
      </c>
      <c r="P1960" s="47" t="s">
        <v>124</v>
      </c>
      <c r="Q1960" s="47" t="s">
        <v>36</v>
      </c>
      <c r="R1960" s="45">
        <v>46112</v>
      </c>
      <c r="S1960" s="47"/>
      <c r="T1960" s="47"/>
      <c r="U1960" s="45">
        <v>46155</v>
      </c>
      <c r="V1960" s="47"/>
      <c r="W1960" s="44"/>
      <c r="X1960" s="47" t="str">
        <f t="shared" si="93"/>
        <v>Emagrecimento087447403</v>
      </c>
      <c r="Y1960" s="46" t="s">
        <v>126</v>
      </c>
      <c r="Z1960" s="13"/>
    </row>
    <row r="1961" spans="1:26" ht="15" customHeight="1">
      <c r="A1961" s="175" t="s">
        <v>38</v>
      </c>
      <c r="B1961" s="40" t="s">
        <v>3566</v>
      </c>
      <c r="C1961" s="111" t="s">
        <v>27</v>
      </c>
      <c r="D1961" s="41">
        <v>46013</v>
      </c>
      <c r="E1961" s="42" t="s">
        <v>5629</v>
      </c>
      <c r="F1961" s="40" t="s">
        <v>5630</v>
      </c>
      <c r="G1961" s="43">
        <v>15185295775</v>
      </c>
      <c r="H1961" s="41">
        <v>34582</v>
      </c>
      <c r="I1961" s="43">
        <f ca="1">INT((TODAY()-H1961)/365.25)</f>
        <v>31</v>
      </c>
      <c r="J1961" s="43" t="s">
        <v>77</v>
      </c>
      <c r="K1961" s="43" t="s">
        <v>285</v>
      </c>
      <c r="L1961" s="40" t="s">
        <v>315</v>
      </c>
      <c r="M1961" s="40"/>
      <c r="N1961" s="43">
        <v>380</v>
      </c>
      <c r="O1961" s="40">
        <v>21977477778</v>
      </c>
      <c r="P1961" s="43" t="s">
        <v>124</v>
      </c>
      <c r="Q1961" s="43" t="s">
        <v>36</v>
      </c>
      <c r="R1961" s="41">
        <v>46027</v>
      </c>
      <c r="S1961" s="43"/>
      <c r="T1961" s="43"/>
      <c r="U1961" s="41">
        <v>46010</v>
      </c>
      <c r="V1961" s="41">
        <v>46014</v>
      </c>
      <c r="W1961" s="44" t="s">
        <v>496</v>
      </c>
      <c r="X1961" s="43" t="str">
        <f t="shared" si="93"/>
        <v>Emagrecimento092776955</v>
      </c>
      <c r="Y1961" s="43"/>
      <c r="Z1961" s="13"/>
    </row>
    <row r="1962" spans="1:26" ht="15" customHeight="1">
      <c r="A1962" s="176" t="s">
        <v>369</v>
      </c>
      <c r="B1962" s="44" t="s">
        <v>3566</v>
      </c>
      <c r="C1962" s="110" t="s">
        <v>27</v>
      </c>
      <c r="D1962" s="45">
        <v>46135</v>
      </c>
      <c r="E1962" s="46" t="s">
        <v>5631</v>
      </c>
      <c r="F1962" s="44" t="s">
        <v>5632</v>
      </c>
      <c r="G1962" s="47">
        <v>90237064715</v>
      </c>
      <c r="H1962" s="45">
        <v>24332</v>
      </c>
      <c r="I1962" s="47">
        <f ca="1">INT((TODAY()-H1962)/365.25)</f>
        <v>59</v>
      </c>
      <c r="J1962" s="47" t="s">
        <v>3580</v>
      </c>
      <c r="K1962" s="47" t="s">
        <v>285</v>
      </c>
      <c r="L1962" s="44" t="s">
        <v>739</v>
      </c>
      <c r="M1962" s="44"/>
      <c r="N1962" s="47">
        <v>380</v>
      </c>
      <c r="O1962" s="44">
        <v>21977480404</v>
      </c>
      <c r="P1962" s="47" t="s">
        <v>124</v>
      </c>
      <c r="Q1962" s="47" t="s">
        <v>36</v>
      </c>
      <c r="R1962" s="45">
        <v>46118</v>
      </c>
      <c r="S1962" s="47"/>
      <c r="T1962" s="47"/>
      <c r="U1962" s="45">
        <v>46118</v>
      </c>
      <c r="V1962" s="47"/>
      <c r="W1962" s="44" t="s">
        <v>496</v>
      </c>
      <c r="X1962" s="47" t="str">
        <f t="shared" si="93"/>
        <v>Emagrecimento077333686</v>
      </c>
      <c r="Y1962" s="46" t="s">
        <v>37</v>
      </c>
      <c r="Z1962" s="13"/>
    </row>
    <row r="1963" spans="1:26" ht="15" customHeight="1">
      <c r="A1963" s="175" t="s">
        <v>369</v>
      </c>
      <c r="B1963" s="40" t="s">
        <v>3566</v>
      </c>
      <c r="C1963" s="111" t="s">
        <v>27</v>
      </c>
      <c r="D1963" s="41">
        <v>46153</v>
      </c>
      <c r="E1963" s="42" t="s">
        <v>5633</v>
      </c>
      <c r="F1963" s="40" t="s">
        <v>5634</v>
      </c>
      <c r="G1963" s="43">
        <v>84423897768</v>
      </c>
      <c r="H1963" s="41">
        <v>21858</v>
      </c>
      <c r="I1963" s="43">
        <v>66</v>
      </c>
      <c r="J1963" s="43" t="s">
        <v>3580</v>
      </c>
      <c r="K1963" s="43" t="s">
        <v>285</v>
      </c>
      <c r="L1963" s="40" t="s">
        <v>315</v>
      </c>
      <c r="M1963" s="40"/>
      <c r="N1963" s="43">
        <v>60</v>
      </c>
      <c r="O1963" s="40">
        <v>21978259696</v>
      </c>
      <c r="P1963" s="43" t="s">
        <v>124</v>
      </c>
      <c r="Q1963" s="43" t="s">
        <v>36</v>
      </c>
      <c r="R1963" s="41">
        <v>46112</v>
      </c>
      <c r="S1963" s="43"/>
      <c r="T1963" s="43"/>
      <c r="U1963" s="41"/>
      <c r="V1963" s="43"/>
      <c r="W1963" s="40"/>
      <c r="X1963" s="43" t="str">
        <f t="shared" si="93"/>
        <v>Emagrecimento082380993</v>
      </c>
      <c r="Y1963" s="42"/>
      <c r="Z1963" s="13"/>
    </row>
    <row r="1964" spans="1:26" ht="15" customHeight="1">
      <c r="A1964" s="176" t="s">
        <v>38</v>
      </c>
      <c r="B1964" s="44" t="s">
        <v>3566</v>
      </c>
      <c r="C1964" s="110" t="s">
        <v>27</v>
      </c>
      <c r="D1964" s="45">
        <v>45974</v>
      </c>
      <c r="E1964" s="46" t="s">
        <v>5635</v>
      </c>
      <c r="F1964" s="44" t="s">
        <v>5636</v>
      </c>
      <c r="G1964" s="47">
        <v>508314704</v>
      </c>
      <c r="H1964" s="45">
        <v>33061</v>
      </c>
      <c r="I1964" s="47">
        <f t="shared" ref="I1964:I1976" ca="1" si="96">INT((TODAY()-H1964)/365.25)</f>
        <v>35</v>
      </c>
      <c r="J1964" s="47" t="s">
        <v>41</v>
      </c>
      <c r="K1964" s="47" t="s">
        <v>285</v>
      </c>
      <c r="L1964" s="44" t="s">
        <v>286</v>
      </c>
      <c r="M1964" s="44"/>
      <c r="N1964" s="47">
        <v>380</v>
      </c>
      <c r="O1964" s="44">
        <v>21978730481</v>
      </c>
      <c r="P1964" s="47" t="s">
        <v>35</v>
      </c>
      <c r="Q1964" s="47" t="s">
        <v>36</v>
      </c>
      <c r="R1964" s="45">
        <v>45980</v>
      </c>
      <c r="S1964" s="47"/>
      <c r="T1964" s="47"/>
      <c r="U1964" s="45">
        <v>45973</v>
      </c>
      <c r="V1964" s="45">
        <v>45975</v>
      </c>
      <c r="W1964" s="44" t="s">
        <v>496</v>
      </c>
      <c r="X1964" s="47" t="str">
        <f t="shared" si="93"/>
        <v>Emagrecimento095125351</v>
      </c>
      <c r="Y1964" s="47"/>
      <c r="Z1964" s="13"/>
    </row>
    <row r="1965" spans="1:26" ht="15" customHeight="1">
      <c r="A1965" s="175" t="s">
        <v>38</v>
      </c>
      <c r="B1965" s="40" t="s">
        <v>3566</v>
      </c>
      <c r="C1965" s="111" t="s">
        <v>27</v>
      </c>
      <c r="D1965" s="41">
        <v>46155</v>
      </c>
      <c r="E1965" s="42" t="s">
        <v>5637</v>
      </c>
      <c r="F1965" s="40" t="s">
        <v>5638</v>
      </c>
      <c r="G1965" s="43">
        <v>20828878714</v>
      </c>
      <c r="H1965" s="41">
        <v>39200</v>
      </c>
      <c r="I1965" s="43">
        <f t="shared" ca="1" si="96"/>
        <v>19</v>
      </c>
      <c r="J1965" s="43" t="s">
        <v>41</v>
      </c>
      <c r="K1965" s="43" t="s">
        <v>285</v>
      </c>
      <c r="L1965" s="40" t="s">
        <v>286</v>
      </c>
      <c r="M1965" s="40" t="s">
        <v>2895</v>
      </c>
      <c r="N1965" s="43">
        <v>380</v>
      </c>
      <c r="O1965" s="40">
        <v>21978780488</v>
      </c>
      <c r="P1965" s="43" t="s">
        <v>124</v>
      </c>
      <c r="Q1965" s="43" t="s">
        <v>36</v>
      </c>
      <c r="R1965" s="41">
        <v>46155</v>
      </c>
      <c r="S1965" s="43"/>
      <c r="T1965" s="43"/>
      <c r="U1965" s="41">
        <v>46154</v>
      </c>
      <c r="V1965" s="41">
        <v>46362</v>
      </c>
      <c r="W1965" s="44" t="s">
        <v>496</v>
      </c>
      <c r="X1965" s="43" t="str">
        <f t="shared" si="93"/>
        <v>Emagrecimento095665844</v>
      </c>
      <c r="Y1965" s="42" t="s">
        <v>126</v>
      </c>
      <c r="Z1965" s="13"/>
    </row>
    <row r="1966" spans="1:26" ht="15" customHeight="1">
      <c r="A1966" s="176" t="s">
        <v>38</v>
      </c>
      <c r="B1966" s="44" t="s">
        <v>3566</v>
      </c>
      <c r="C1966" s="110" t="s">
        <v>27</v>
      </c>
      <c r="D1966" s="45">
        <v>45971</v>
      </c>
      <c r="E1966" s="46" t="s">
        <v>5639</v>
      </c>
      <c r="F1966" s="44" t="s">
        <v>5640</v>
      </c>
      <c r="G1966" s="47">
        <v>17232938730</v>
      </c>
      <c r="H1966" s="45">
        <v>35812</v>
      </c>
      <c r="I1966" s="47">
        <f t="shared" ca="1" si="96"/>
        <v>28</v>
      </c>
      <c r="J1966" s="47"/>
      <c r="K1966" s="47" t="s">
        <v>285</v>
      </c>
      <c r="L1966" s="44" t="s">
        <v>290</v>
      </c>
      <c r="M1966" s="44"/>
      <c r="N1966" s="47">
        <v>450</v>
      </c>
      <c r="O1966" s="44">
        <v>21978887972</v>
      </c>
      <c r="P1966" s="47" t="s">
        <v>124</v>
      </c>
      <c r="Q1966" s="47" t="s">
        <v>36</v>
      </c>
      <c r="R1966" s="45"/>
      <c r="S1966" s="47"/>
      <c r="T1966" s="47"/>
      <c r="U1966" s="45">
        <v>45965</v>
      </c>
      <c r="V1966" s="45">
        <v>45967</v>
      </c>
      <c r="W1966" s="44" t="s">
        <v>277</v>
      </c>
      <c r="X1966" s="47" t="str">
        <f t="shared" si="93"/>
        <v>Emagrecimento087776490</v>
      </c>
      <c r="Y1966" s="47"/>
      <c r="Z1966" s="13"/>
    </row>
    <row r="1967" spans="1:26" ht="15" customHeight="1">
      <c r="A1967" s="176" t="s">
        <v>369</v>
      </c>
      <c r="B1967" s="44" t="s">
        <v>3566</v>
      </c>
      <c r="C1967" s="110" t="s">
        <v>27</v>
      </c>
      <c r="D1967" s="45">
        <v>46160</v>
      </c>
      <c r="E1967" s="46" t="s">
        <v>5641</v>
      </c>
      <c r="F1967" s="44" t="s">
        <v>5642</v>
      </c>
      <c r="G1967" s="47">
        <v>18385539751</v>
      </c>
      <c r="H1967" s="45">
        <v>36228</v>
      </c>
      <c r="I1967" s="47">
        <f t="shared" ca="1" si="96"/>
        <v>27</v>
      </c>
      <c r="J1967" s="47" t="s">
        <v>3580</v>
      </c>
      <c r="K1967" s="47" t="s">
        <v>285</v>
      </c>
      <c r="L1967" s="44" t="s">
        <v>318</v>
      </c>
      <c r="M1967" s="44"/>
      <c r="N1967" s="47">
        <v>60</v>
      </c>
      <c r="O1967" s="44">
        <v>21979141765</v>
      </c>
      <c r="P1967" s="47" t="s">
        <v>124</v>
      </c>
      <c r="Q1967" s="47" t="s">
        <v>36</v>
      </c>
      <c r="R1967" s="45">
        <v>46112</v>
      </c>
      <c r="S1967" s="47"/>
      <c r="T1967" s="47"/>
      <c r="U1967" s="45">
        <v>46155</v>
      </c>
      <c r="V1967" s="47"/>
      <c r="W1967" s="44"/>
      <c r="X1967" s="47" t="str">
        <f t="shared" si="93"/>
        <v>Emagrecimento094612992</v>
      </c>
      <c r="Y1967" s="46" t="s">
        <v>126</v>
      </c>
      <c r="Z1967" s="13"/>
    </row>
    <row r="1968" spans="1:26" ht="15" customHeight="1">
      <c r="A1968" s="175" t="s">
        <v>38</v>
      </c>
      <c r="B1968" s="40" t="s">
        <v>3566</v>
      </c>
      <c r="C1968" s="111" t="s">
        <v>27</v>
      </c>
      <c r="D1968" s="41">
        <v>45971</v>
      </c>
      <c r="E1968" s="42" t="s">
        <v>5643</v>
      </c>
      <c r="F1968" s="40" t="s">
        <v>5644</v>
      </c>
      <c r="G1968" s="43">
        <v>10565839756</v>
      </c>
      <c r="H1968" s="41">
        <v>30575</v>
      </c>
      <c r="I1968" s="43">
        <f t="shared" ca="1" si="96"/>
        <v>42</v>
      </c>
      <c r="J1968" s="43"/>
      <c r="K1968" s="43" t="s">
        <v>285</v>
      </c>
      <c r="L1968" s="40" t="s">
        <v>290</v>
      </c>
      <c r="M1968" s="40"/>
      <c r="N1968" s="43">
        <v>380</v>
      </c>
      <c r="O1968" s="40">
        <v>21979156858</v>
      </c>
      <c r="P1968" s="43" t="s">
        <v>124</v>
      </c>
      <c r="Q1968" s="43" t="s">
        <v>36</v>
      </c>
      <c r="R1968" s="41"/>
      <c r="S1968" s="43"/>
      <c r="T1968" s="43"/>
      <c r="U1968" s="41">
        <v>45957</v>
      </c>
      <c r="V1968" s="41">
        <v>45958</v>
      </c>
      <c r="W1968" s="40" t="s">
        <v>277</v>
      </c>
      <c r="X1968" s="43" t="str">
        <f t="shared" si="93"/>
        <v>Emagrecimento093105851</v>
      </c>
      <c r="Y1968" s="43"/>
      <c r="Z1968" s="13"/>
    </row>
    <row r="1969" spans="1:26" ht="15" customHeight="1">
      <c r="A1969" s="176" t="s">
        <v>3586</v>
      </c>
      <c r="B1969" s="44" t="s">
        <v>3566</v>
      </c>
      <c r="C1969" s="110" t="s">
        <v>27</v>
      </c>
      <c r="D1969" s="45">
        <v>46042</v>
      </c>
      <c r="E1969" s="46" t="s">
        <v>5645</v>
      </c>
      <c r="F1969" s="44" t="s">
        <v>5646</v>
      </c>
      <c r="G1969" s="47">
        <v>13327723745</v>
      </c>
      <c r="H1969" s="45">
        <v>32684</v>
      </c>
      <c r="I1969" s="47">
        <f t="shared" ca="1" si="96"/>
        <v>36</v>
      </c>
      <c r="J1969" s="47" t="s">
        <v>41</v>
      </c>
      <c r="K1969" s="47" t="s">
        <v>285</v>
      </c>
      <c r="L1969" s="44" t="s">
        <v>286</v>
      </c>
      <c r="M1969" s="44"/>
      <c r="N1969" s="47">
        <v>450</v>
      </c>
      <c r="O1969" s="44">
        <v>21979165886</v>
      </c>
      <c r="P1969" s="47" t="s">
        <v>124</v>
      </c>
      <c r="Q1969" s="47" t="s">
        <v>36</v>
      </c>
      <c r="R1969" s="45">
        <v>46042</v>
      </c>
      <c r="S1969" s="47"/>
      <c r="T1969" s="47"/>
      <c r="U1969" s="45">
        <v>46037</v>
      </c>
      <c r="V1969" s="45"/>
      <c r="W1969" s="44"/>
      <c r="X1969" s="47" t="str">
        <f t="shared" si="93"/>
        <v>Emagrecimento088444787</v>
      </c>
      <c r="Y1969" s="187" t="s">
        <v>68</v>
      </c>
      <c r="Z1969" s="13"/>
    </row>
    <row r="1970" spans="1:26" ht="15" customHeight="1">
      <c r="A1970" s="175" t="s">
        <v>369</v>
      </c>
      <c r="B1970" s="40" t="s">
        <v>3566</v>
      </c>
      <c r="C1970" s="111" t="s">
        <v>27</v>
      </c>
      <c r="D1970" s="41">
        <v>46160</v>
      </c>
      <c r="E1970" s="42" t="s">
        <v>5647</v>
      </c>
      <c r="F1970" s="40" t="s">
        <v>5648</v>
      </c>
      <c r="G1970" s="43">
        <v>8068324798</v>
      </c>
      <c r="H1970" s="41">
        <v>28387</v>
      </c>
      <c r="I1970" s="43">
        <f t="shared" ca="1" si="96"/>
        <v>48</v>
      </c>
      <c r="J1970" s="43" t="s">
        <v>3580</v>
      </c>
      <c r="K1970" s="43" t="s">
        <v>285</v>
      </c>
      <c r="L1970" s="40" t="s">
        <v>286</v>
      </c>
      <c r="M1970" s="40"/>
      <c r="N1970" s="43">
        <v>750</v>
      </c>
      <c r="O1970" s="40">
        <v>21979171731</v>
      </c>
      <c r="P1970" s="43" t="s">
        <v>124</v>
      </c>
      <c r="Q1970" s="43" t="s">
        <v>36</v>
      </c>
      <c r="R1970" s="41">
        <v>46112</v>
      </c>
      <c r="S1970" s="43"/>
      <c r="T1970" s="43"/>
      <c r="U1970" s="41">
        <v>46155</v>
      </c>
      <c r="V1970" s="43"/>
      <c r="W1970" s="40"/>
      <c r="X1970" s="43" t="str">
        <f t="shared" si="93"/>
        <v>Emagrecimento092673132</v>
      </c>
      <c r="Y1970" s="42" t="s">
        <v>126</v>
      </c>
      <c r="Z1970" s="13"/>
    </row>
    <row r="1971" spans="1:26" ht="15" customHeight="1">
      <c r="A1971" s="176" t="s">
        <v>38</v>
      </c>
      <c r="B1971" s="44" t="s">
        <v>3566</v>
      </c>
      <c r="C1971" s="110" t="s">
        <v>27</v>
      </c>
      <c r="D1971" s="45">
        <v>46104</v>
      </c>
      <c r="E1971" s="46" t="s">
        <v>5649</v>
      </c>
      <c r="F1971" s="44" t="s">
        <v>5650</v>
      </c>
      <c r="G1971" s="47">
        <v>12526346762</v>
      </c>
      <c r="H1971" s="45">
        <v>31832</v>
      </c>
      <c r="I1971" s="47">
        <f t="shared" ca="1" si="96"/>
        <v>39</v>
      </c>
      <c r="J1971" s="47" t="s">
        <v>41</v>
      </c>
      <c r="K1971" s="47" t="s">
        <v>285</v>
      </c>
      <c r="L1971" s="44" t="s">
        <v>286</v>
      </c>
      <c r="M1971" s="44"/>
      <c r="N1971" s="47">
        <v>380</v>
      </c>
      <c r="O1971" s="44">
        <v>21979270722</v>
      </c>
      <c r="P1971" s="47" t="s">
        <v>124</v>
      </c>
      <c r="Q1971" s="47" t="s">
        <v>36</v>
      </c>
      <c r="R1971" s="45">
        <v>46099</v>
      </c>
      <c r="S1971" s="47"/>
      <c r="T1971" s="47"/>
      <c r="U1971" s="45">
        <v>46093</v>
      </c>
      <c r="V1971" s="45">
        <v>46099</v>
      </c>
      <c r="W1971" s="44" t="s">
        <v>277</v>
      </c>
      <c r="X1971" s="47" t="str">
        <f t="shared" si="93"/>
        <v>Emagrecimento089736787</v>
      </c>
      <c r="Y1971" s="46" t="s">
        <v>48</v>
      </c>
      <c r="Z1971" s="13"/>
    </row>
    <row r="1972" spans="1:26" ht="15" customHeight="1">
      <c r="A1972" s="175" t="s">
        <v>369</v>
      </c>
      <c r="B1972" s="40" t="s">
        <v>3566</v>
      </c>
      <c r="C1972" s="111" t="s">
        <v>27</v>
      </c>
      <c r="D1972" s="41">
        <v>46160</v>
      </c>
      <c r="E1972" s="42" t="s">
        <v>5651</v>
      </c>
      <c r="F1972" s="40" t="s">
        <v>5652</v>
      </c>
      <c r="G1972" s="43">
        <v>7884293706</v>
      </c>
      <c r="H1972" s="41">
        <v>29215</v>
      </c>
      <c r="I1972" s="43">
        <f t="shared" ca="1" si="96"/>
        <v>46</v>
      </c>
      <c r="J1972" s="43" t="s">
        <v>3580</v>
      </c>
      <c r="K1972" s="43" t="s">
        <v>285</v>
      </c>
      <c r="L1972" s="40" t="s">
        <v>286</v>
      </c>
      <c r="M1972" s="40"/>
      <c r="N1972" s="43">
        <v>200</v>
      </c>
      <c r="O1972" s="40">
        <v>21979287883</v>
      </c>
      <c r="P1972" s="43" t="s">
        <v>124</v>
      </c>
      <c r="Q1972" s="43" t="s">
        <v>36</v>
      </c>
      <c r="R1972" s="41">
        <v>46112</v>
      </c>
      <c r="S1972" s="43"/>
      <c r="T1972" s="43"/>
      <c r="U1972" s="41">
        <v>46156</v>
      </c>
      <c r="V1972" s="43"/>
      <c r="W1972" s="40"/>
      <c r="X1972" s="43" t="str">
        <f t="shared" si="93"/>
        <v>Emagrecimento480551081</v>
      </c>
      <c r="Y1972" s="42" t="s">
        <v>126</v>
      </c>
      <c r="Z1972" s="13"/>
    </row>
    <row r="1973" spans="1:26" ht="15" customHeight="1">
      <c r="A1973" s="176" t="s">
        <v>38</v>
      </c>
      <c r="B1973" s="44" t="s">
        <v>3566</v>
      </c>
      <c r="C1973" s="110" t="s">
        <v>27</v>
      </c>
      <c r="D1973" s="45">
        <v>46155</v>
      </c>
      <c r="E1973" s="46" t="s">
        <v>5653</v>
      </c>
      <c r="F1973" s="44" t="s">
        <v>5654</v>
      </c>
      <c r="G1973" s="47">
        <v>12211422756</v>
      </c>
      <c r="H1973" s="45">
        <v>31592</v>
      </c>
      <c r="I1973" s="47">
        <f t="shared" ca="1" si="96"/>
        <v>39</v>
      </c>
      <c r="J1973" s="47" t="s">
        <v>77</v>
      </c>
      <c r="K1973" s="47" t="s">
        <v>285</v>
      </c>
      <c r="L1973" s="44" t="s">
        <v>286</v>
      </c>
      <c r="M1973" s="44" t="s">
        <v>2895</v>
      </c>
      <c r="N1973" s="47">
        <v>380</v>
      </c>
      <c r="O1973" s="44">
        <v>21979370292</v>
      </c>
      <c r="P1973" s="47" t="s">
        <v>124</v>
      </c>
      <c r="Q1973" s="47" t="s">
        <v>36</v>
      </c>
      <c r="R1973" s="45">
        <v>46155</v>
      </c>
      <c r="S1973" s="47"/>
      <c r="T1973" s="47"/>
      <c r="U1973" s="45">
        <v>46154</v>
      </c>
      <c r="V1973" s="45">
        <v>46203</v>
      </c>
      <c r="W1973" s="44" t="s">
        <v>496</v>
      </c>
      <c r="X1973" s="47" t="str">
        <f t="shared" si="93"/>
        <v>Emagrecimento096605325</v>
      </c>
      <c r="Y1973" s="46" t="s">
        <v>126</v>
      </c>
      <c r="Z1973" s="13"/>
    </row>
    <row r="1974" spans="1:26" ht="15" customHeight="1">
      <c r="A1974" s="175" t="s">
        <v>38</v>
      </c>
      <c r="B1974" s="40" t="s">
        <v>3566</v>
      </c>
      <c r="C1974" s="111" t="s">
        <v>27</v>
      </c>
      <c r="D1974" s="41">
        <v>46127</v>
      </c>
      <c r="E1974" s="42" t="s">
        <v>5655</v>
      </c>
      <c r="F1974" s="40" t="s">
        <v>5656</v>
      </c>
      <c r="G1974" s="43">
        <v>14137397767</v>
      </c>
      <c r="H1974" s="41">
        <v>33430</v>
      </c>
      <c r="I1974" s="43">
        <f t="shared" ca="1" si="96"/>
        <v>34</v>
      </c>
      <c r="J1974" s="43" t="s">
        <v>41</v>
      </c>
      <c r="K1974" s="43" t="s">
        <v>285</v>
      </c>
      <c r="L1974" s="40" t="s">
        <v>286</v>
      </c>
      <c r="M1974" s="40" t="s">
        <v>5657</v>
      </c>
      <c r="N1974" s="43">
        <v>400</v>
      </c>
      <c r="O1974" s="40">
        <v>21979378019</v>
      </c>
      <c r="P1974" s="43" t="s">
        <v>124</v>
      </c>
      <c r="Q1974" s="43" t="s">
        <v>36</v>
      </c>
      <c r="R1974" s="41">
        <v>46127</v>
      </c>
      <c r="S1974" s="43"/>
      <c r="T1974" s="43"/>
      <c r="U1974" s="41">
        <v>46126</v>
      </c>
      <c r="V1974" s="41">
        <v>46361</v>
      </c>
      <c r="W1974" s="44" t="s">
        <v>496</v>
      </c>
      <c r="X1974" s="43" t="str">
        <f t="shared" si="93"/>
        <v>Emagrecimento076383956</v>
      </c>
      <c r="Y1974" s="42" t="s">
        <v>37</v>
      </c>
      <c r="Z1974" s="13"/>
    </row>
    <row r="1975" spans="1:26" ht="15" customHeight="1">
      <c r="A1975" s="176" t="s">
        <v>3586</v>
      </c>
      <c r="B1975" s="44" t="s">
        <v>3566</v>
      </c>
      <c r="C1975" s="110" t="s">
        <v>27</v>
      </c>
      <c r="D1975" s="45">
        <v>45973</v>
      </c>
      <c r="E1975" s="46" t="s">
        <v>5658</v>
      </c>
      <c r="F1975" s="44" t="s">
        <v>5659</v>
      </c>
      <c r="G1975" s="47">
        <v>13017443795</v>
      </c>
      <c r="H1975" s="45">
        <v>32519</v>
      </c>
      <c r="I1975" s="47">
        <f t="shared" ca="1" si="96"/>
        <v>37</v>
      </c>
      <c r="J1975" s="47" t="s">
        <v>41</v>
      </c>
      <c r="K1975" s="47" t="s">
        <v>285</v>
      </c>
      <c r="L1975" s="44" t="s">
        <v>656</v>
      </c>
      <c r="M1975" s="44"/>
      <c r="N1975" s="47">
        <v>75</v>
      </c>
      <c r="O1975" s="44">
        <v>21979386671</v>
      </c>
      <c r="P1975" s="47" t="s">
        <v>35</v>
      </c>
      <c r="Q1975" s="47" t="s">
        <v>36</v>
      </c>
      <c r="R1975" s="45">
        <v>45973</v>
      </c>
      <c r="S1975" s="47"/>
      <c r="T1975" s="47"/>
      <c r="U1975" s="45">
        <v>45967</v>
      </c>
      <c r="V1975" s="45"/>
      <c r="W1975" s="44"/>
      <c r="X1975" s="47" t="str">
        <f t="shared" si="93"/>
        <v>Emagrecimento093843036</v>
      </c>
      <c r="Y1975" s="47"/>
      <c r="Z1975" s="13"/>
    </row>
    <row r="1976" spans="1:26" ht="15" customHeight="1">
      <c r="A1976" s="175" t="s">
        <v>3586</v>
      </c>
      <c r="B1976" s="40" t="s">
        <v>3566</v>
      </c>
      <c r="C1976" s="111" t="s">
        <v>27</v>
      </c>
      <c r="D1976" s="41">
        <v>46035</v>
      </c>
      <c r="E1976" s="42" t="s">
        <v>5660</v>
      </c>
      <c r="F1976" s="40" t="s">
        <v>5661</v>
      </c>
      <c r="G1976" s="43">
        <v>15116749703</v>
      </c>
      <c r="H1976" s="41">
        <v>34543</v>
      </c>
      <c r="I1976" s="43">
        <f t="shared" ca="1" si="96"/>
        <v>31</v>
      </c>
      <c r="J1976" s="43" t="s">
        <v>77</v>
      </c>
      <c r="K1976" s="43" t="s">
        <v>285</v>
      </c>
      <c r="L1976" s="40" t="s">
        <v>286</v>
      </c>
      <c r="M1976" s="40"/>
      <c r="N1976" s="43">
        <v>500</v>
      </c>
      <c r="O1976" s="40">
        <v>21979513591</v>
      </c>
      <c r="P1976" s="43" t="s">
        <v>124</v>
      </c>
      <c r="Q1976" s="43" t="s">
        <v>36</v>
      </c>
      <c r="R1976" s="41">
        <v>46035</v>
      </c>
      <c r="S1976" s="43"/>
      <c r="T1976" s="43"/>
      <c r="U1976" s="41">
        <v>46030</v>
      </c>
      <c r="V1976" s="41">
        <v>46036</v>
      </c>
      <c r="W1976" s="40" t="s">
        <v>5105</v>
      </c>
      <c r="X1976" s="43" t="str">
        <f t="shared" si="93"/>
        <v>Emagrecimento092603103</v>
      </c>
      <c r="Y1976" s="186" t="s">
        <v>68</v>
      </c>
      <c r="Z1976" s="13"/>
    </row>
    <row r="1977" spans="1:26" ht="15" customHeight="1">
      <c r="A1977" s="176" t="s">
        <v>369</v>
      </c>
      <c r="B1977" s="44" t="s">
        <v>3566</v>
      </c>
      <c r="C1977" s="110" t="s">
        <v>27</v>
      </c>
      <c r="D1977" s="45">
        <v>46153</v>
      </c>
      <c r="E1977" s="46" t="s">
        <v>5662</v>
      </c>
      <c r="F1977" s="44" t="s">
        <v>5663</v>
      </c>
      <c r="G1977" s="47">
        <v>5638455701</v>
      </c>
      <c r="H1977" s="45">
        <v>30688</v>
      </c>
      <c r="I1977" s="47">
        <v>42</v>
      </c>
      <c r="J1977" s="47" t="s">
        <v>3580</v>
      </c>
      <c r="K1977" s="47" t="s">
        <v>285</v>
      </c>
      <c r="L1977" s="44" t="s">
        <v>286</v>
      </c>
      <c r="M1977" s="44"/>
      <c r="N1977" s="47">
        <v>380</v>
      </c>
      <c r="O1977" s="44">
        <v>21979544018</v>
      </c>
      <c r="P1977" s="47" t="s">
        <v>124</v>
      </c>
      <c r="Q1977" s="47" t="s">
        <v>36</v>
      </c>
      <c r="R1977" s="45">
        <v>46112</v>
      </c>
      <c r="S1977" s="47"/>
      <c r="T1977" s="47"/>
      <c r="U1977" s="45">
        <v>46149</v>
      </c>
      <c r="V1977" s="47"/>
      <c r="W1977" s="44"/>
      <c r="X1977" s="47" t="str">
        <f t="shared" si="93"/>
        <v>Emagrecimento087557259</v>
      </c>
      <c r="Y1977" s="46" t="s">
        <v>126</v>
      </c>
      <c r="Z1977" s="13"/>
    </row>
    <row r="1978" spans="1:26" ht="15" customHeight="1">
      <c r="A1978" s="175" t="s">
        <v>38</v>
      </c>
      <c r="B1978" s="40" t="s">
        <v>3566</v>
      </c>
      <c r="C1978" s="111" t="s">
        <v>27</v>
      </c>
      <c r="D1978" s="41">
        <v>46105</v>
      </c>
      <c r="E1978" s="42" t="s">
        <v>5664</v>
      </c>
      <c r="F1978" s="40" t="s">
        <v>5665</v>
      </c>
      <c r="G1978" s="43">
        <v>13872720716</v>
      </c>
      <c r="H1978" s="41">
        <v>33040</v>
      </c>
      <c r="I1978" s="43">
        <f ca="1">INT((TODAY()-H1978)/365.25)</f>
        <v>35</v>
      </c>
      <c r="J1978" s="43" t="s">
        <v>41</v>
      </c>
      <c r="K1978" s="43" t="s">
        <v>285</v>
      </c>
      <c r="L1978" s="40" t="s">
        <v>290</v>
      </c>
      <c r="M1978" s="40" t="s">
        <v>5666</v>
      </c>
      <c r="N1978" s="43">
        <v>500</v>
      </c>
      <c r="O1978" s="40">
        <v>21979575662</v>
      </c>
      <c r="P1978" s="43" t="s">
        <v>124</v>
      </c>
      <c r="Q1978" s="43" t="s">
        <v>36</v>
      </c>
      <c r="R1978" s="50">
        <v>46104</v>
      </c>
      <c r="S1978" s="43"/>
      <c r="T1978" s="43"/>
      <c r="U1978" s="41">
        <v>46104</v>
      </c>
      <c r="V1978" s="41">
        <v>46105</v>
      </c>
      <c r="W1978" s="40" t="s">
        <v>277</v>
      </c>
      <c r="X1978" s="43" t="str">
        <f t="shared" si="93"/>
        <v>Emagrecimento096554670</v>
      </c>
      <c r="Y1978" s="46" t="s">
        <v>48</v>
      </c>
      <c r="Z1978" s="13"/>
    </row>
    <row r="1979" spans="1:26" ht="15" customHeight="1">
      <c r="A1979" s="176" t="s">
        <v>38</v>
      </c>
      <c r="B1979" s="44" t="s">
        <v>3566</v>
      </c>
      <c r="C1979" s="110" t="s">
        <v>27</v>
      </c>
      <c r="D1979" s="45">
        <v>46030</v>
      </c>
      <c r="E1979" s="46" t="s">
        <v>5667</v>
      </c>
      <c r="F1979" s="44" t="s">
        <v>5668</v>
      </c>
      <c r="G1979" s="47">
        <v>13299890743</v>
      </c>
      <c r="H1979" s="45">
        <v>35723</v>
      </c>
      <c r="I1979" s="47">
        <f ca="1">INT((TODAY()-H1979)/365.25)</f>
        <v>28</v>
      </c>
      <c r="J1979" s="47" t="s">
        <v>41</v>
      </c>
      <c r="K1979" s="47" t="s">
        <v>285</v>
      </c>
      <c r="L1979" s="44" t="s">
        <v>286</v>
      </c>
      <c r="M1979" s="44"/>
      <c r="N1979" s="47">
        <v>380</v>
      </c>
      <c r="O1979" s="44">
        <v>21979606566</v>
      </c>
      <c r="P1979" s="47" t="s">
        <v>124</v>
      </c>
      <c r="Q1979" s="47" t="s">
        <v>36</v>
      </c>
      <c r="R1979" s="45">
        <v>46034</v>
      </c>
      <c r="S1979" s="47"/>
      <c r="T1979" s="47"/>
      <c r="U1979" s="45">
        <v>46029</v>
      </c>
      <c r="V1979" s="45">
        <v>36892</v>
      </c>
      <c r="W1979" s="44" t="s">
        <v>277</v>
      </c>
      <c r="X1979" s="47" t="str">
        <f t="shared" si="93"/>
        <v>Emagrecimento092641188</v>
      </c>
      <c r="Y1979" s="187" t="s">
        <v>68</v>
      </c>
      <c r="Z1979" s="13"/>
    </row>
    <row r="1980" spans="1:26" ht="15" customHeight="1">
      <c r="A1980" s="175" t="s">
        <v>212</v>
      </c>
      <c r="B1980" s="40" t="s">
        <v>3566</v>
      </c>
      <c r="C1980" s="111" t="s">
        <v>27</v>
      </c>
      <c r="D1980" s="41">
        <v>46084</v>
      </c>
      <c r="E1980" s="42" t="s">
        <v>5669</v>
      </c>
      <c r="F1980" s="40" t="s">
        <v>5670</v>
      </c>
      <c r="G1980" s="43">
        <v>8175699795</v>
      </c>
      <c r="H1980" s="41">
        <v>28874</v>
      </c>
      <c r="I1980" s="43">
        <f ca="1">INT((TODAY()-H1980)/365.25)</f>
        <v>47</v>
      </c>
      <c r="J1980" s="43"/>
      <c r="K1980" s="43" t="s">
        <v>285</v>
      </c>
      <c r="L1980" s="40" t="s">
        <v>286</v>
      </c>
      <c r="M1980" s="40"/>
      <c r="N1980" s="43">
        <v>300</v>
      </c>
      <c r="O1980" s="40">
        <v>21979606874</v>
      </c>
      <c r="P1980" s="43" t="s">
        <v>124</v>
      </c>
      <c r="Q1980" s="43" t="s">
        <v>36</v>
      </c>
      <c r="R1980" s="41">
        <v>46034</v>
      </c>
      <c r="S1980" s="43"/>
      <c r="T1980" s="43"/>
      <c r="U1980" s="41">
        <v>46034</v>
      </c>
      <c r="V1980" s="41"/>
      <c r="W1980" s="40" t="s">
        <v>499</v>
      </c>
      <c r="X1980" s="43" t="str">
        <f t="shared" si="93"/>
        <v>Emagrecimento979471095</v>
      </c>
      <c r="Y1980" s="186" t="s">
        <v>68</v>
      </c>
      <c r="Z1980" s="13"/>
    </row>
    <row r="1981" spans="1:26" ht="15" customHeight="1">
      <c r="A1981" s="176" t="s">
        <v>369</v>
      </c>
      <c r="B1981" s="44" t="s">
        <v>3566</v>
      </c>
      <c r="C1981" s="110" t="s">
        <v>27</v>
      </c>
      <c r="D1981" s="45">
        <v>46153</v>
      </c>
      <c r="E1981" s="46" t="s">
        <v>5671</v>
      </c>
      <c r="F1981" s="44" t="s">
        <v>5672</v>
      </c>
      <c r="G1981" s="47">
        <v>10479584737</v>
      </c>
      <c r="H1981" s="45">
        <v>30389</v>
      </c>
      <c r="I1981" s="47">
        <v>43</v>
      </c>
      <c r="J1981" s="47" t="s">
        <v>3585</v>
      </c>
      <c r="K1981" s="47" t="s">
        <v>285</v>
      </c>
      <c r="L1981" s="44" t="s">
        <v>674</v>
      </c>
      <c r="M1981" s="44"/>
      <c r="N1981" s="47">
        <v>380</v>
      </c>
      <c r="O1981" s="44">
        <v>21979617019</v>
      </c>
      <c r="P1981" s="47" t="s">
        <v>124</v>
      </c>
      <c r="Q1981" s="47" t="s">
        <v>36</v>
      </c>
      <c r="R1981" s="45">
        <v>46112</v>
      </c>
      <c r="S1981" s="47"/>
      <c r="T1981" s="47"/>
      <c r="U1981" s="45"/>
      <c r="V1981" s="47"/>
      <c r="W1981" s="44"/>
      <c r="X1981" s="47" t="str">
        <f t="shared" si="93"/>
        <v>Emagrecimento089107470</v>
      </c>
      <c r="Y1981" s="46"/>
      <c r="Z1981" s="13"/>
    </row>
    <row r="1982" spans="1:26" ht="15" customHeight="1">
      <c r="A1982" s="175" t="s">
        <v>38</v>
      </c>
      <c r="B1982" s="40" t="s">
        <v>3566</v>
      </c>
      <c r="C1982" s="111" t="s">
        <v>27</v>
      </c>
      <c r="D1982" s="41">
        <v>45978</v>
      </c>
      <c r="E1982" s="42" t="s">
        <v>5673</v>
      </c>
      <c r="F1982" s="40" t="s">
        <v>5674</v>
      </c>
      <c r="G1982" s="43">
        <v>18621758709</v>
      </c>
      <c r="H1982" s="41">
        <v>37205</v>
      </c>
      <c r="I1982" s="43">
        <f ca="1">INT((TODAY()-H1982)/365.25)</f>
        <v>24</v>
      </c>
      <c r="J1982" s="43"/>
      <c r="K1982" s="43" t="s">
        <v>285</v>
      </c>
      <c r="L1982" s="40" t="s">
        <v>315</v>
      </c>
      <c r="M1982" s="40"/>
      <c r="N1982" s="43">
        <v>380</v>
      </c>
      <c r="O1982" s="40">
        <v>21979686552</v>
      </c>
      <c r="P1982" s="43" t="s">
        <v>124</v>
      </c>
      <c r="Q1982" s="43" t="s">
        <v>36</v>
      </c>
      <c r="R1982" s="41"/>
      <c r="S1982" s="43"/>
      <c r="T1982" s="43"/>
      <c r="U1982" s="41">
        <v>45975</v>
      </c>
      <c r="V1982" s="41">
        <v>45975</v>
      </c>
      <c r="W1982" s="40" t="s">
        <v>277</v>
      </c>
      <c r="X1982" s="43" t="str">
        <f t="shared" si="93"/>
        <v>Emagrecimento085635582</v>
      </c>
      <c r="Y1982" s="43"/>
      <c r="Z1982" s="13"/>
    </row>
    <row r="1983" spans="1:26" ht="15" customHeight="1">
      <c r="A1983" s="175" t="s">
        <v>38</v>
      </c>
      <c r="B1983" s="40" t="s">
        <v>3566</v>
      </c>
      <c r="C1983" s="111" t="s">
        <v>27</v>
      </c>
      <c r="D1983" s="41">
        <v>46149</v>
      </c>
      <c r="E1983" s="42" t="s">
        <v>5675</v>
      </c>
      <c r="F1983" s="40" t="s">
        <v>5676</v>
      </c>
      <c r="G1983" s="43">
        <v>13253969746</v>
      </c>
      <c r="H1983" s="41">
        <v>32647</v>
      </c>
      <c r="I1983" s="43">
        <f ca="1">INT((TODAY()-H1983)/365.25)</f>
        <v>37</v>
      </c>
      <c r="J1983" s="43" t="s">
        <v>77</v>
      </c>
      <c r="K1983" s="43" t="s">
        <v>285</v>
      </c>
      <c r="L1983" s="40" t="s">
        <v>286</v>
      </c>
      <c r="M1983" s="40" t="s">
        <v>3283</v>
      </c>
      <c r="N1983" s="43">
        <v>380</v>
      </c>
      <c r="O1983" s="40">
        <v>21979764312</v>
      </c>
      <c r="P1983" s="43" t="s">
        <v>124</v>
      </c>
      <c r="Q1983" s="109" t="s">
        <v>36</v>
      </c>
      <c r="R1983" s="41">
        <v>46149</v>
      </c>
      <c r="S1983" s="43"/>
      <c r="T1983" s="43"/>
      <c r="U1983" s="41">
        <v>46148</v>
      </c>
      <c r="V1983" s="41">
        <v>46155</v>
      </c>
      <c r="W1983" s="40" t="s">
        <v>277</v>
      </c>
      <c r="X1983" s="43" t="str">
        <f t="shared" si="93"/>
        <v>Emagrecimento097005017</v>
      </c>
      <c r="Y1983" s="42" t="s">
        <v>126</v>
      </c>
      <c r="Z1983" s="13"/>
    </row>
    <row r="1984" spans="1:26" ht="15" customHeight="1">
      <c r="A1984" s="175" t="s">
        <v>369</v>
      </c>
      <c r="B1984" s="40" t="s">
        <v>3566</v>
      </c>
      <c r="C1984" s="111" t="s">
        <v>27</v>
      </c>
      <c r="D1984" s="41">
        <v>46135</v>
      </c>
      <c r="E1984" s="42" t="s">
        <v>5677</v>
      </c>
      <c r="F1984" s="40" t="s">
        <v>5678</v>
      </c>
      <c r="G1984" s="43">
        <v>8020195793</v>
      </c>
      <c r="H1984" s="41">
        <v>28849</v>
      </c>
      <c r="I1984" s="43">
        <f ca="1">INT((TODAY()-H1984)/365.25)</f>
        <v>47</v>
      </c>
      <c r="J1984" s="43" t="s">
        <v>3580</v>
      </c>
      <c r="K1984" s="43" t="s">
        <v>285</v>
      </c>
      <c r="L1984" s="40" t="s">
        <v>656</v>
      </c>
      <c r="M1984" s="40"/>
      <c r="N1984" s="43">
        <v>75</v>
      </c>
      <c r="O1984" s="40">
        <v>21979779550</v>
      </c>
      <c r="P1984" s="43" t="s">
        <v>124</v>
      </c>
      <c r="Q1984" s="43" t="s">
        <v>36</v>
      </c>
      <c r="R1984" s="41">
        <v>46126</v>
      </c>
      <c r="S1984" s="43"/>
      <c r="T1984" s="43"/>
      <c r="U1984" s="41">
        <v>46126</v>
      </c>
      <c r="V1984" s="43"/>
      <c r="W1984" s="44" t="s">
        <v>496</v>
      </c>
      <c r="X1984" s="43" t="str">
        <f t="shared" si="93"/>
        <v>Emagrecimento094441412</v>
      </c>
      <c r="Y1984" s="42" t="s">
        <v>37</v>
      </c>
      <c r="Z1984" s="13"/>
    </row>
    <row r="1985" spans="1:26" ht="15" customHeight="1">
      <c r="A1985" s="176" t="s">
        <v>369</v>
      </c>
      <c r="B1985" s="44" t="s">
        <v>3566</v>
      </c>
      <c r="C1985" s="110" t="s">
        <v>27</v>
      </c>
      <c r="D1985" s="45">
        <v>46153</v>
      </c>
      <c r="E1985" s="46" t="s">
        <v>5679</v>
      </c>
      <c r="F1985" s="44" t="s">
        <v>5680</v>
      </c>
      <c r="G1985" s="47">
        <v>86899864720</v>
      </c>
      <c r="H1985" s="45">
        <v>21839</v>
      </c>
      <c r="I1985" s="47">
        <v>66</v>
      </c>
      <c r="J1985" s="47" t="s">
        <v>3580</v>
      </c>
      <c r="K1985" s="47" t="s">
        <v>285</v>
      </c>
      <c r="L1985" s="44" t="s">
        <v>286</v>
      </c>
      <c r="M1985" s="44"/>
      <c r="N1985" s="47">
        <v>380</v>
      </c>
      <c r="O1985" s="44">
        <v>21979908640</v>
      </c>
      <c r="P1985" s="47" t="s">
        <v>124</v>
      </c>
      <c r="Q1985" s="47" t="s">
        <v>36</v>
      </c>
      <c r="R1985" s="45">
        <v>46112</v>
      </c>
      <c r="S1985" s="47"/>
      <c r="T1985" s="47"/>
      <c r="U1985" s="45"/>
      <c r="V1985" s="47"/>
      <c r="W1985" s="44"/>
      <c r="X1985" s="47" t="str">
        <f t="shared" si="93"/>
        <v>Emagrecimento094958634</v>
      </c>
      <c r="Y1985" s="46"/>
      <c r="Z1985" s="13"/>
    </row>
    <row r="1986" spans="1:26" ht="15" customHeight="1">
      <c r="A1986" s="175" t="s">
        <v>38</v>
      </c>
      <c r="B1986" s="40" t="s">
        <v>3566</v>
      </c>
      <c r="C1986" s="111" t="s">
        <v>27</v>
      </c>
      <c r="D1986" s="41">
        <v>45987</v>
      </c>
      <c r="E1986" s="42" t="s">
        <v>5681</v>
      </c>
      <c r="F1986" s="40" t="s">
        <v>5682</v>
      </c>
      <c r="G1986" s="43">
        <v>14269733730</v>
      </c>
      <c r="H1986" s="41">
        <v>33354</v>
      </c>
      <c r="I1986" s="43">
        <f t="shared" ref="I1986:I1993" ca="1" si="97">INT((TODAY()-H1986)/365.25)</f>
        <v>35</v>
      </c>
      <c r="J1986" s="43"/>
      <c r="K1986" s="43" t="s">
        <v>285</v>
      </c>
      <c r="L1986" s="40" t="s">
        <v>286</v>
      </c>
      <c r="M1986" s="40"/>
      <c r="N1986" s="43">
        <v>120</v>
      </c>
      <c r="O1986" s="40">
        <v>21979922812</v>
      </c>
      <c r="P1986" s="43" t="s">
        <v>124</v>
      </c>
      <c r="Q1986" s="43" t="s">
        <v>36</v>
      </c>
      <c r="R1986" s="41"/>
      <c r="S1986" s="43"/>
      <c r="T1986" s="43"/>
      <c r="U1986" s="41">
        <v>45986</v>
      </c>
      <c r="V1986" s="41">
        <v>45987</v>
      </c>
      <c r="W1986" s="40" t="s">
        <v>277</v>
      </c>
      <c r="X1986" s="43" t="str">
        <f t="shared" ref="X1986:X2049" si="98">$B1986&amp;$E1986</f>
        <v>Emagrecimento092930106</v>
      </c>
      <c r="Y1986" s="43"/>
      <c r="Z1986" s="13"/>
    </row>
    <row r="1987" spans="1:26" ht="15" customHeight="1">
      <c r="A1987" s="176" t="s">
        <v>38</v>
      </c>
      <c r="B1987" s="44" t="s">
        <v>3566</v>
      </c>
      <c r="C1987" s="110" t="s">
        <v>27</v>
      </c>
      <c r="D1987" s="45">
        <v>46051</v>
      </c>
      <c r="E1987" s="46" t="s">
        <v>5683</v>
      </c>
      <c r="F1987" s="44" t="s">
        <v>5684</v>
      </c>
      <c r="G1987" s="47">
        <v>1153628783</v>
      </c>
      <c r="H1987" s="45">
        <v>25287</v>
      </c>
      <c r="I1987" s="47">
        <f t="shared" ca="1" si="97"/>
        <v>57</v>
      </c>
      <c r="J1987" s="47" t="s">
        <v>77</v>
      </c>
      <c r="K1987" s="47" t="s">
        <v>285</v>
      </c>
      <c r="L1987" s="44" t="s">
        <v>286</v>
      </c>
      <c r="M1987" s="44"/>
      <c r="N1987" s="47">
        <v>200</v>
      </c>
      <c r="O1987" s="44">
        <v>21980083948</v>
      </c>
      <c r="P1987" s="47" t="s">
        <v>124</v>
      </c>
      <c r="Q1987" s="47" t="s">
        <v>36</v>
      </c>
      <c r="R1987" s="45">
        <v>46051</v>
      </c>
      <c r="S1987" s="47"/>
      <c r="T1987" s="47"/>
      <c r="U1987" s="45">
        <v>46050</v>
      </c>
      <c r="V1987" s="45">
        <v>46101</v>
      </c>
      <c r="W1987" s="44" t="s">
        <v>496</v>
      </c>
      <c r="X1987" s="47" t="str">
        <f t="shared" si="98"/>
        <v>Emagrecimento760959412</v>
      </c>
      <c r="Y1987" s="187" t="s">
        <v>68</v>
      </c>
      <c r="Z1987" s="13"/>
    </row>
    <row r="1988" spans="1:26" ht="15" customHeight="1">
      <c r="A1988" s="175" t="s">
        <v>38</v>
      </c>
      <c r="B1988" s="40" t="s">
        <v>3566</v>
      </c>
      <c r="C1988" s="111" t="s">
        <v>27</v>
      </c>
      <c r="D1988" s="41">
        <v>46147</v>
      </c>
      <c r="E1988" s="42" t="s">
        <v>5685</v>
      </c>
      <c r="F1988" s="40" t="s">
        <v>5686</v>
      </c>
      <c r="G1988" s="43">
        <v>12705001719</v>
      </c>
      <c r="H1988" s="41">
        <v>32111</v>
      </c>
      <c r="I1988" s="43">
        <f t="shared" ca="1" si="97"/>
        <v>38</v>
      </c>
      <c r="J1988" s="43" t="s">
        <v>41</v>
      </c>
      <c r="K1988" s="43" t="s">
        <v>285</v>
      </c>
      <c r="L1988" s="40" t="s">
        <v>315</v>
      </c>
      <c r="M1988" s="40"/>
      <c r="N1988" s="43">
        <v>380</v>
      </c>
      <c r="O1988" s="40">
        <v>21980124248</v>
      </c>
      <c r="P1988" s="43" t="s">
        <v>124</v>
      </c>
      <c r="Q1988" s="43" t="s">
        <v>36</v>
      </c>
      <c r="R1988" s="41">
        <v>46147</v>
      </c>
      <c r="S1988" s="43"/>
      <c r="T1988" s="43"/>
      <c r="U1988" s="41">
        <v>46146</v>
      </c>
      <c r="V1988" s="41">
        <v>46161</v>
      </c>
      <c r="W1988" s="44" t="s">
        <v>496</v>
      </c>
      <c r="X1988" s="43" t="str">
        <f t="shared" si="98"/>
        <v>Emagrecimento078353853</v>
      </c>
      <c r="Y1988" s="42" t="s">
        <v>126</v>
      </c>
      <c r="Z1988" s="13"/>
    </row>
    <row r="1989" spans="1:26" ht="15" customHeight="1">
      <c r="A1989" s="175" t="s">
        <v>38</v>
      </c>
      <c r="B1989" s="40" t="s">
        <v>3566</v>
      </c>
      <c r="C1989" s="111" t="s">
        <v>27</v>
      </c>
      <c r="D1989" s="41">
        <v>46001</v>
      </c>
      <c r="E1989" s="42" t="s">
        <v>5687</v>
      </c>
      <c r="F1989" s="40" t="s">
        <v>5688</v>
      </c>
      <c r="G1989" s="43">
        <v>5263168705</v>
      </c>
      <c r="H1989" s="41">
        <v>28574</v>
      </c>
      <c r="I1989" s="43">
        <f t="shared" ca="1" si="97"/>
        <v>48</v>
      </c>
      <c r="J1989" s="43" t="s">
        <v>77</v>
      </c>
      <c r="K1989" s="43" t="s">
        <v>285</v>
      </c>
      <c r="L1989" s="40" t="s">
        <v>286</v>
      </c>
      <c r="M1989" s="40"/>
      <c r="N1989" s="43">
        <v>75</v>
      </c>
      <c r="O1989" s="40">
        <v>21980203928</v>
      </c>
      <c r="P1989" s="43" t="s">
        <v>35</v>
      </c>
      <c r="Q1989" s="43" t="s">
        <v>36</v>
      </c>
      <c r="R1989" s="41">
        <v>46001</v>
      </c>
      <c r="S1989" s="43"/>
      <c r="T1989" s="43"/>
      <c r="U1989" s="41">
        <v>46000</v>
      </c>
      <c r="V1989" s="41">
        <v>46021</v>
      </c>
      <c r="W1989" s="40"/>
      <c r="X1989" s="43" t="str">
        <f t="shared" si="98"/>
        <v>Emagrecimento093798746</v>
      </c>
      <c r="Y1989" s="43"/>
      <c r="Z1989" s="13"/>
    </row>
    <row r="1990" spans="1:26" ht="15" customHeight="1">
      <c r="A1990" s="176" t="s">
        <v>38</v>
      </c>
      <c r="B1990" s="44" t="s">
        <v>3566</v>
      </c>
      <c r="C1990" s="110" t="s">
        <v>27</v>
      </c>
      <c r="D1990" s="45">
        <v>46126</v>
      </c>
      <c r="E1990" s="46" t="s">
        <v>5689</v>
      </c>
      <c r="F1990" s="44" t="s">
        <v>5690</v>
      </c>
      <c r="G1990" s="47">
        <v>11765678706</v>
      </c>
      <c r="H1990" s="45">
        <v>31653</v>
      </c>
      <c r="I1990" s="47">
        <f t="shared" ca="1" si="97"/>
        <v>39</v>
      </c>
      <c r="J1990" s="47" t="s">
        <v>41</v>
      </c>
      <c r="K1990" s="47" t="s">
        <v>285</v>
      </c>
      <c r="L1990" s="44" t="s">
        <v>286</v>
      </c>
      <c r="M1990" s="44" t="s">
        <v>5691</v>
      </c>
      <c r="N1990" s="47">
        <v>120</v>
      </c>
      <c r="O1990" s="44">
        <v>21980208643</v>
      </c>
      <c r="P1990" s="47" t="s">
        <v>124</v>
      </c>
      <c r="Q1990" s="47" t="s">
        <v>36</v>
      </c>
      <c r="R1990" s="45">
        <v>46127</v>
      </c>
      <c r="S1990" s="47"/>
      <c r="T1990" s="47"/>
      <c r="U1990" s="45">
        <v>46125</v>
      </c>
      <c r="V1990" s="45">
        <v>46362</v>
      </c>
      <c r="W1990" s="44" t="s">
        <v>496</v>
      </c>
      <c r="X1990" s="47" t="str">
        <f t="shared" si="98"/>
        <v>Emagrecimento096155791</v>
      </c>
      <c r="Y1990" s="46" t="s">
        <v>37</v>
      </c>
      <c r="Z1990" s="13"/>
    </row>
    <row r="1991" spans="1:26" ht="15" customHeight="1">
      <c r="A1991" s="175" t="s">
        <v>212</v>
      </c>
      <c r="B1991" s="40" t="s">
        <v>3566</v>
      </c>
      <c r="C1991" s="111" t="s">
        <v>27</v>
      </c>
      <c r="D1991" s="41">
        <v>46084</v>
      </c>
      <c r="E1991" s="42" t="s">
        <v>5692</v>
      </c>
      <c r="F1991" s="40" t="s">
        <v>5693</v>
      </c>
      <c r="G1991" s="43">
        <v>14488789773</v>
      </c>
      <c r="H1991" s="41">
        <v>35713</v>
      </c>
      <c r="I1991" s="43">
        <f t="shared" ca="1" si="97"/>
        <v>28</v>
      </c>
      <c r="J1991" s="43"/>
      <c r="K1991" s="43" t="s">
        <v>285</v>
      </c>
      <c r="L1991" s="40" t="s">
        <v>286</v>
      </c>
      <c r="M1991" s="40"/>
      <c r="N1991" s="43">
        <v>450</v>
      </c>
      <c r="O1991" s="40">
        <v>21980248606</v>
      </c>
      <c r="P1991" s="43" t="s">
        <v>124</v>
      </c>
      <c r="Q1991" s="43" t="s">
        <v>36</v>
      </c>
      <c r="R1991" s="41">
        <v>46051</v>
      </c>
      <c r="S1991" s="43"/>
      <c r="T1991" s="43"/>
      <c r="U1991" s="41">
        <v>46051</v>
      </c>
      <c r="V1991" s="41"/>
      <c r="W1991" s="40" t="s">
        <v>493</v>
      </c>
      <c r="X1991" s="43" t="str">
        <f t="shared" si="98"/>
        <v>Emagrecimento093169125</v>
      </c>
      <c r="Y1991" s="186" t="s">
        <v>68</v>
      </c>
      <c r="Z1991" s="13"/>
    </row>
    <row r="1992" spans="1:26" ht="15" customHeight="1">
      <c r="A1992" s="176" t="s">
        <v>3586</v>
      </c>
      <c r="B1992" s="44" t="s">
        <v>3566</v>
      </c>
      <c r="C1992" s="110" t="s">
        <v>27</v>
      </c>
      <c r="D1992" s="45">
        <v>46051</v>
      </c>
      <c r="E1992" s="46" t="s">
        <v>5694</v>
      </c>
      <c r="F1992" s="44" t="s">
        <v>5695</v>
      </c>
      <c r="G1992" s="47">
        <v>68597096772</v>
      </c>
      <c r="H1992" s="45">
        <v>25138</v>
      </c>
      <c r="I1992" s="47">
        <f t="shared" ca="1" si="97"/>
        <v>57</v>
      </c>
      <c r="J1992" s="47"/>
      <c r="K1992" s="47" t="s">
        <v>285</v>
      </c>
      <c r="L1992" s="44" t="s">
        <v>674</v>
      </c>
      <c r="M1992" s="44"/>
      <c r="N1992" s="47">
        <v>400</v>
      </c>
      <c r="O1992" s="44">
        <v>21980293224</v>
      </c>
      <c r="P1992" s="47" t="s">
        <v>124</v>
      </c>
      <c r="Q1992" s="47" t="s">
        <v>36</v>
      </c>
      <c r="R1992" s="45">
        <v>46051</v>
      </c>
      <c r="S1992" s="47"/>
      <c r="T1992" s="47"/>
      <c r="U1992" s="45">
        <v>46044</v>
      </c>
      <c r="V1992" s="45"/>
      <c r="W1992" s="44"/>
      <c r="X1992" s="47" t="str">
        <f t="shared" si="98"/>
        <v>Emagrecimento881171867</v>
      </c>
      <c r="Y1992" s="187" t="s">
        <v>68</v>
      </c>
      <c r="Z1992" s="13"/>
    </row>
    <row r="1993" spans="1:26" ht="15" customHeight="1">
      <c r="A1993" s="175" t="s">
        <v>38</v>
      </c>
      <c r="B1993" s="40" t="s">
        <v>3566</v>
      </c>
      <c r="C1993" s="111" t="s">
        <v>27</v>
      </c>
      <c r="D1993" s="41">
        <v>45971</v>
      </c>
      <c r="E1993" s="42" t="s">
        <v>5696</v>
      </c>
      <c r="F1993" s="40" t="s">
        <v>5697</v>
      </c>
      <c r="G1993" s="43">
        <v>11080834710</v>
      </c>
      <c r="H1993" s="41">
        <v>31660</v>
      </c>
      <c r="I1993" s="43">
        <f t="shared" ca="1" si="97"/>
        <v>39</v>
      </c>
      <c r="J1993" s="43"/>
      <c r="K1993" s="43" t="s">
        <v>285</v>
      </c>
      <c r="L1993" s="40" t="s">
        <v>286</v>
      </c>
      <c r="M1993" s="40"/>
      <c r="N1993" s="43">
        <v>120</v>
      </c>
      <c r="O1993" s="40">
        <v>21980311900</v>
      </c>
      <c r="P1993" s="43" t="s">
        <v>124</v>
      </c>
      <c r="Q1993" s="43" t="s">
        <v>36</v>
      </c>
      <c r="R1993" s="41"/>
      <c r="S1993" s="43"/>
      <c r="T1993" s="43"/>
      <c r="U1993" s="41">
        <v>45943</v>
      </c>
      <c r="V1993" s="41">
        <v>45945</v>
      </c>
      <c r="W1993" s="40" t="s">
        <v>277</v>
      </c>
      <c r="X1993" s="43" t="str">
        <f t="shared" si="98"/>
        <v>Emagrecimento093119992</v>
      </c>
      <c r="Y1993" s="43"/>
      <c r="Z1993" s="13"/>
    </row>
    <row r="1994" spans="1:26" ht="15" customHeight="1">
      <c r="A1994" s="176" t="s">
        <v>369</v>
      </c>
      <c r="B1994" s="44" t="s">
        <v>3566</v>
      </c>
      <c r="C1994" s="110" t="s">
        <v>27</v>
      </c>
      <c r="D1994" s="45">
        <v>46153</v>
      </c>
      <c r="E1994" s="46" t="s">
        <v>5698</v>
      </c>
      <c r="F1994" s="44" t="s">
        <v>5699</v>
      </c>
      <c r="G1994" s="47">
        <v>5715209790</v>
      </c>
      <c r="H1994" s="45">
        <v>31504</v>
      </c>
      <c r="I1994" s="47">
        <v>40</v>
      </c>
      <c r="J1994" s="47" t="s">
        <v>3580</v>
      </c>
      <c r="K1994" s="47" t="s">
        <v>285</v>
      </c>
      <c r="L1994" s="44" t="s">
        <v>286</v>
      </c>
      <c r="M1994" s="44"/>
      <c r="N1994" s="47">
        <v>380</v>
      </c>
      <c r="O1994" s="44">
        <v>21980325681</v>
      </c>
      <c r="P1994" s="47" t="s">
        <v>124</v>
      </c>
      <c r="Q1994" s="47" t="s">
        <v>36</v>
      </c>
      <c r="R1994" s="45">
        <v>46112</v>
      </c>
      <c r="S1994" s="47"/>
      <c r="T1994" s="47"/>
      <c r="U1994" s="45"/>
      <c r="V1994" s="47"/>
      <c r="W1994" s="44"/>
      <c r="X1994" s="47" t="str">
        <f t="shared" si="98"/>
        <v>Emagrecimento087411475</v>
      </c>
      <c r="Y1994" s="46"/>
      <c r="Z1994" s="13"/>
    </row>
    <row r="1995" spans="1:26" ht="15" customHeight="1">
      <c r="A1995" s="175" t="s">
        <v>38</v>
      </c>
      <c r="B1995" s="40" t="s">
        <v>3566</v>
      </c>
      <c r="C1995" s="111" t="s">
        <v>27</v>
      </c>
      <c r="D1995" s="41">
        <v>45978</v>
      </c>
      <c r="E1995" s="42" t="s">
        <v>5700</v>
      </c>
      <c r="F1995" s="40" t="s">
        <v>5701</v>
      </c>
      <c r="G1995" s="43">
        <v>12004720719</v>
      </c>
      <c r="H1995" s="41">
        <v>32021</v>
      </c>
      <c r="I1995" s="43">
        <f t="shared" ref="I1995:I2000" ca="1" si="99">INT((TODAY()-H1995)/365.25)</f>
        <v>38</v>
      </c>
      <c r="J1995" s="43" t="s">
        <v>41</v>
      </c>
      <c r="K1995" s="43" t="s">
        <v>285</v>
      </c>
      <c r="L1995" s="40" t="s">
        <v>286</v>
      </c>
      <c r="M1995" s="40"/>
      <c r="N1995" s="43">
        <v>380</v>
      </c>
      <c r="O1995" s="40">
        <v>21980333168</v>
      </c>
      <c r="P1995" s="43" t="s">
        <v>35</v>
      </c>
      <c r="Q1995" s="43" t="s">
        <v>36</v>
      </c>
      <c r="R1995" s="41">
        <v>45980</v>
      </c>
      <c r="S1995" s="43"/>
      <c r="T1995" s="43"/>
      <c r="U1995" s="41">
        <v>45975</v>
      </c>
      <c r="V1995" s="41">
        <v>45982</v>
      </c>
      <c r="W1995" s="44" t="s">
        <v>496</v>
      </c>
      <c r="X1995" s="43" t="str">
        <f t="shared" si="98"/>
        <v>Emagrecimento093273903</v>
      </c>
      <c r="Y1995" s="43"/>
      <c r="Z1995" s="13"/>
    </row>
    <row r="1996" spans="1:26" ht="15" customHeight="1">
      <c r="A1996" s="176" t="s">
        <v>369</v>
      </c>
      <c r="B1996" s="44" t="s">
        <v>3566</v>
      </c>
      <c r="C1996" s="110" t="s">
        <v>27</v>
      </c>
      <c r="D1996" s="45">
        <v>46160</v>
      </c>
      <c r="E1996" s="46" t="s">
        <v>5702</v>
      </c>
      <c r="F1996" s="44" t="s">
        <v>5703</v>
      </c>
      <c r="G1996" s="47">
        <v>4618605464</v>
      </c>
      <c r="H1996" s="45">
        <v>27817</v>
      </c>
      <c r="I1996" s="47">
        <f t="shared" ca="1" si="99"/>
        <v>50</v>
      </c>
      <c r="J1996" s="47" t="s">
        <v>3580</v>
      </c>
      <c r="K1996" s="47" t="s">
        <v>285</v>
      </c>
      <c r="L1996" s="44" t="s">
        <v>286</v>
      </c>
      <c r="M1996" s="44"/>
      <c r="N1996" s="47">
        <v>450</v>
      </c>
      <c r="O1996" s="44">
        <v>21980357730</v>
      </c>
      <c r="P1996" s="47" t="s">
        <v>124</v>
      </c>
      <c r="Q1996" s="47" t="s">
        <v>36</v>
      </c>
      <c r="R1996" s="45">
        <v>46112</v>
      </c>
      <c r="S1996" s="47"/>
      <c r="T1996" s="47"/>
      <c r="U1996" s="45">
        <v>46155</v>
      </c>
      <c r="V1996" s="47"/>
      <c r="W1996" s="44"/>
      <c r="X1996" s="47" t="str">
        <f t="shared" si="98"/>
        <v>Emagrecimento093343759</v>
      </c>
      <c r="Y1996" s="46" t="s">
        <v>126</v>
      </c>
      <c r="Z1996" s="13"/>
    </row>
    <row r="1997" spans="1:26" ht="15" customHeight="1">
      <c r="A1997" s="175" t="s">
        <v>369</v>
      </c>
      <c r="B1997" s="40" t="s">
        <v>3566</v>
      </c>
      <c r="C1997" s="111" t="s">
        <v>27</v>
      </c>
      <c r="D1997" s="41">
        <v>46160</v>
      </c>
      <c r="E1997" s="42" t="s">
        <v>5704</v>
      </c>
      <c r="F1997" s="40" t="s">
        <v>5705</v>
      </c>
      <c r="G1997" s="43">
        <v>5157201788</v>
      </c>
      <c r="H1997" s="41">
        <v>28970</v>
      </c>
      <c r="I1997" s="43">
        <f t="shared" ca="1" si="99"/>
        <v>47</v>
      </c>
      <c r="J1997" s="43" t="s">
        <v>3585</v>
      </c>
      <c r="K1997" s="43" t="s">
        <v>285</v>
      </c>
      <c r="L1997" s="40" t="s">
        <v>286</v>
      </c>
      <c r="M1997" s="40"/>
      <c r="N1997" s="43">
        <v>120</v>
      </c>
      <c r="O1997" s="40">
        <v>21980458035</v>
      </c>
      <c r="P1997" s="43" t="s">
        <v>124</v>
      </c>
      <c r="Q1997" s="43" t="s">
        <v>36</v>
      </c>
      <c r="R1997" s="41">
        <v>46112</v>
      </c>
      <c r="S1997" s="43"/>
      <c r="T1997" s="43"/>
      <c r="U1997" s="41">
        <v>46155</v>
      </c>
      <c r="V1997" s="43"/>
      <c r="W1997" s="40"/>
      <c r="X1997" s="43" t="str">
        <f t="shared" si="98"/>
        <v>Emagrecimento094583969</v>
      </c>
      <c r="Y1997" s="42" t="s">
        <v>126</v>
      </c>
      <c r="Z1997" s="13"/>
    </row>
    <row r="1998" spans="1:26" ht="15" customHeight="1">
      <c r="A1998" s="176" t="s">
        <v>38</v>
      </c>
      <c r="B1998" s="44" t="s">
        <v>3566</v>
      </c>
      <c r="C1998" s="110" t="s">
        <v>27</v>
      </c>
      <c r="D1998" s="45">
        <v>46106</v>
      </c>
      <c r="E1998" s="46" t="s">
        <v>5706</v>
      </c>
      <c r="F1998" s="44" t="s">
        <v>5707</v>
      </c>
      <c r="G1998" s="47">
        <v>18026649710</v>
      </c>
      <c r="H1998" s="45">
        <v>35504</v>
      </c>
      <c r="I1998" s="47">
        <f t="shared" ca="1" si="99"/>
        <v>29</v>
      </c>
      <c r="J1998" s="47" t="s">
        <v>41</v>
      </c>
      <c r="K1998" s="47" t="s">
        <v>285</v>
      </c>
      <c r="L1998" s="44" t="s">
        <v>286</v>
      </c>
      <c r="M1998" s="44"/>
      <c r="N1998" s="47">
        <v>750</v>
      </c>
      <c r="O1998" s="44">
        <v>21980482837</v>
      </c>
      <c r="P1998" s="47" t="s">
        <v>124</v>
      </c>
      <c r="Q1998" s="47" t="s">
        <v>36</v>
      </c>
      <c r="R1998" s="57">
        <v>46104</v>
      </c>
      <c r="S1998" s="47"/>
      <c r="T1998" s="47"/>
      <c r="U1998" s="45">
        <v>46105</v>
      </c>
      <c r="V1998" s="45">
        <v>46057</v>
      </c>
      <c r="W1998" s="44" t="s">
        <v>496</v>
      </c>
      <c r="X1998" s="47" t="str">
        <f t="shared" si="98"/>
        <v>Emagrecimento081831307</v>
      </c>
      <c r="Y1998" s="46" t="s">
        <v>48</v>
      </c>
      <c r="Z1998" s="13"/>
    </row>
    <row r="1999" spans="1:26" ht="15" customHeight="1">
      <c r="A1999" s="175" t="s">
        <v>212</v>
      </c>
      <c r="B1999" s="40" t="s">
        <v>3566</v>
      </c>
      <c r="C1999" s="111" t="s">
        <v>27</v>
      </c>
      <c r="D1999" s="41">
        <v>46084</v>
      </c>
      <c r="E1999" s="42" t="s">
        <v>5708</v>
      </c>
      <c r="F1999" s="40" t="s">
        <v>5709</v>
      </c>
      <c r="G1999" s="43">
        <v>5946225731</v>
      </c>
      <c r="H1999" s="41">
        <v>30882</v>
      </c>
      <c r="I1999" s="43">
        <f t="shared" ca="1" si="99"/>
        <v>41</v>
      </c>
      <c r="J1999" s="43"/>
      <c r="K1999" s="43" t="s">
        <v>285</v>
      </c>
      <c r="L1999" s="40" t="s">
        <v>286</v>
      </c>
      <c r="M1999" s="40"/>
      <c r="N1999" s="43">
        <v>75</v>
      </c>
      <c r="O1999" s="40">
        <v>21980560329</v>
      </c>
      <c r="P1999" s="43" t="s">
        <v>124</v>
      </c>
      <c r="Q1999" s="43" t="s">
        <v>36</v>
      </c>
      <c r="R1999" s="41">
        <v>46062</v>
      </c>
      <c r="S1999" s="43"/>
      <c r="T1999" s="43"/>
      <c r="U1999" s="41">
        <v>46062</v>
      </c>
      <c r="V1999" s="41"/>
      <c r="W1999" s="40" t="s">
        <v>277</v>
      </c>
      <c r="X1999" s="43" t="str">
        <f t="shared" si="98"/>
        <v>Emagrecimento093696295</v>
      </c>
      <c r="Y1999" s="46" t="s">
        <v>58</v>
      </c>
      <c r="Z1999" s="13"/>
    </row>
    <row r="2000" spans="1:26" ht="15" customHeight="1">
      <c r="A2000" s="176" t="s">
        <v>369</v>
      </c>
      <c r="B2000" s="44" t="s">
        <v>3566</v>
      </c>
      <c r="C2000" s="110" t="s">
        <v>27</v>
      </c>
      <c r="D2000" s="45">
        <v>46135</v>
      </c>
      <c r="E2000" s="46" t="s">
        <v>5710</v>
      </c>
      <c r="F2000" s="44" t="s">
        <v>5711</v>
      </c>
      <c r="G2000" s="47">
        <v>13396850785</v>
      </c>
      <c r="H2000" s="45">
        <v>32713</v>
      </c>
      <c r="I2000" s="47">
        <f t="shared" ca="1" si="99"/>
        <v>36</v>
      </c>
      <c r="J2000" s="47" t="s">
        <v>3580</v>
      </c>
      <c r="K2000" s="47" t="s">
        <v>285</v>
      </c>
      <c r="L2000" s="44" t="s">
        <v>674</v>
      </c>
      <c r="M2000" s="44"/>
      <c r="N2000" s="47">
        <v>400</v>
      </c>
      <c r="O2000" s="44">
        <v>21980590575</v>
      </c>
      <c r="P2000" s="47" t="s">
        <v>124</v>
      </c>
      <c r="Q2000" s="47" t="s">
        <v>36</v>
      </c>
      <c r="R2000" s="45">
        <v>46118</v>
      </c>
      <c r="S2000" s="47"/>
      <c r="T2000" s="47"/>
      <c r="U2000" s="45">
        <v>46118</v>
      </c>
      <c r="V2000" s="47"/>
      <c r="W2000" s="44" t="s">
        <v>493</v>
      </c>
      <c r="X2000" s="47" t="str">
        <f t="shared" si="98"/>
        <v>Emagrecimento088470648</v>
      </c>
      <c r="Y2000" s="46" t="s">
        <v>37</v>
      </c>
      <c r="Z2000" s="13"/>
    </row>
    <row r="2001" spans="1:26" ht="15" customHeight="1">
      <c r="A2001" s="175" t="s">
        <v>369</v>
      </c>
      <c r="B2001" s="40" t="s">
        <v>3566</v>
      </c>
      <c r="C2001" s="111" t="s">
        <v>27</v>
      </c>
      <c r="D2001" s="41">
        <v>46153</v>
      </c>
      <c r="E2001" s="42" t="s">
        <v>5712</v>
      </c>
      <c r="F2001" s="40" t="s">
        <v>5713</v>
      </c>
      <c r="G2001" s="43">
        <v>13305607793</v>
      </c>
      <c r="H2001" s="41">
        <v>32979</v>
      </c>
      <c r="I2001" s="43">
        <v>36</v>
      </c>
      <c r="J2001" s="43" t="s">
        <v>3580</v>
      </c>
      <c r="K2001" s="43" t="s">
        <v>285</v>
      </c>
      <c r="L2001" s="40" t="s">
        <v>318</v>
      </c>
      <c r="M2001" s="40"/>
      <c r="N2001" s="43">
        <v>75</v>
      </c>
      <c r="O2001" s="40">
        <v>21980658676</v>
      </c>
      <c r="P2001" s="43" t="s">
        <v>124</v>
      </c>
      <c r="Q2001" s="43" t="s">
        <v>36</v>
      </c>
      <c r="R2001" s="41">
        <v>46112</v>
      </c>
      <c r="S2001" s="43"/>
      <c r="T2001" s="43"/>
      <c r="U2001" s="41"/>
      <c r="V2001" s="43"/>
      <c r="W2001" s="40"/>
      <c r="X2001" s="43" t="str">
        <f t="shared" si="98"/>
        <v>Emagrecimento089836909</v>
      </c>
      <c r="Y2001" s="42"/>
      <c r="Z2001" s="13"/>
    </row>
    <row r="2002" spans="1:26" ht="15" customHeight="1">
      <c r="A2002" s="176" t="s">
        <v>38</v>
      </c>
      <c r="B2002" s="44" t="s">
        <v>3566</v>
      </c>
      <c r="C2002" s="110" t="s">
        <v>27</v>
      </c>
      <c r="D2002" s="45">
        <v>46161</v>
      </c>
      <c r="E2002" s="46" t="s">
        <v>5714</v>
      </c>
      <c r="F2002" s="44" t="s">
        <v>5715</v>
      </c>
      <c r="G2002" s="47">
        <v>47461357700</v>
      </c>
      <c r="H2002" s="45">
        <v>27257</v>
      </c>
      <c r="I2002" s="47">
        <f t="shared" ref="I2002:I2011" ca="1" si="100">INT((TODAY()-H2002)/365.25)</f>
        <v>51</v>
      </c>
      <c r="J2002" s="47" t="s">
        <v>77</v>
      </c>
      <c r="K2002" s="47" t="s">
        <v>285</v>
      </c>
      <c r="L2002" s="44" t="s">
        <v>286</v>
      </c>
      <c r="M2002" s="44" t="s">
        <v>5716</v>
      </c>
      <c r="N2002" s="47">
        <v>75</v>
      </c>
      <c r="O2002" s="44">
        <v>21980738483</v>
      </c>
      <c r="P2002" s="47" t="s">
        <v>124</v>
      </c>
      <c r="Q2002" s="47" t="s">
        <v>36</v>
      </c>
      <c r="R2002" s="45">
        <v>46161</v>
      </c>
      <c r="S2002" s="47"/>
      <c r="T2002" s="47"/>
      <c r="U2002" s="45">
        <v>46160</v>
      </c>
      <c r="V2002" s="45">
        <v>46217</v>
      </c>
      <c r="W2002" s="44" t="s">
        <v>499</v>
      </c>
      <c r="X2002" s="47" t="str">
        <f t="shared" si="98"/>
        <v>Emagrecimento094233912</v>
      </c>
      <c r="Y2002" s="46" t="s">
        <v>126</v>
      </c>
      <c r="Z2002" s="13"/>
    </row>
    <row r="2003" spans="1:26" ht="15" customHeight="1">
      <c r="A2003" s="175" t="s">
        <v>3586</v>
      </c>
      <c r="B2003" s="40" t="s">
        <v>3566</v>
      </c>
      <c r="C2003" s="111" t="s">
        <v>27</v>
      </c>
      <c r="D2003" s="41">
        <v>45987</v>
      </c>
      <c r="E2003" s="42" t="s">
        <v>5717</v>
      </c>
      <c r="F2003" s="40" t="s">
        <v>5718</v>
      </c>
      <c r="G2003" s="43">
        <v>14801651747</v>
      </c>
      <c r="H2003" s="41">
        <v>34397</v>
      </c>
      <c r="I2003" s="43">
        <f t="shared" ca="1" si="100"/>
        <v>32</v>
      </c>
      <c r="J2003" s="43" t="s">
        <v>41</v>
      </c>
      <c r="K2003" s="43" t="s">
        <v>285</v>
      </c>
      <c r="L2003" s="40" t="s">
        <v>286</v>
      </c>
      <c r="M2003" s="40"/>
      <c r="N2003" s="43">
        <v>500</v>
      </c>
      <c r="O2003" s="40">
        <v>21980829186</v>
      </c>
      <c r="P2003" s="43" t="s">
        <v>35</v>
      </c>
      <c r="Q2003" s="43" t="s">
        <v>36</v>
      </c>
      <c r="R2003" s="41">
        <v>45987</v>
      </c>
      <c r="S2003" s="43"/>
      <c r="T2003" s="43"/>
      <c r="U2003" s="41">
        <v>45983</v>
      </c>
      <c r="V2003" s="41"/>
      <c r="W2003" s="40"/>
      <c r="X2003" s="43" t="str">
        <f t="shared" si="98"/>
        <v>Emagrecimento095365032</v>
      </c>
      <c r="Y2003" s="43"/>
      <c r="Z2003" s="13"/>
    </row>
    <row r="2004" spans="1:26" ht="15" customHeight="1">
      <c r="A2004" s="176" t="s">
        <v>38</v>
      </c>
      <c r="B2004" s="44" t="s">
        <v>3566</v>
      </c>
      <c r="C2004" s="110" t="s">
        <v>27</v>
      </c>
      <c r="D2004" s="45">
        <v>46027</v>
      </c>
      <c r="E2004" s="46" t="s">
        <v>5719</v>
      </c>
      <c r="F2004" s="44" t="s">
        <v>5720</v>
      </c>
      <c r="G2004" s="47">
        <v>14272788736</v>
      </c>
      <c r="H2004" s="45">
        <v>34083</v>
      </c>
      <c r="I2004" s="47">
        <f t="shared" ca="1" si="100"/>
        <v>33</v>
      </c>
      <c r="J2004" s="47" t="s">
        <v>41</v>
      </c>
      <c r="K2004" s="47" t="s">
        <v>285</v>
      </c>
      <c r="L2004" s="44" t="s">
        <v>286</v>
      </c>
      <c r="M2004" s="44"/>
      <c r="N2004" s="47">
        <v>700</v>
      </c>
      <c r="O2004" s="44">
        <v>21980830181</v>
      </c>
      <c r="P2004" s="47" t="s">
        <v>124</v>
      </c>
      <c r="Q2004" s="47" t="s">
        <v>36</v>
      </c>
      <c r="R2004" s="45">
        <v>46027</v>
      </c>
      <c r="S2004" s="47"/>
      <c r="T2004" s="47"/>
      <c r="U2004" s="45">
        <v>46020</v>
      </c>
      <c r="V2004" s="45">
        <v>36892</v>
      </c>
      <c r="W2004" s="44" t="s">
        <v>493</v>
      </c>
      <c r="X2004" s="47" t="str">
        <f t="shared" si="98"/>
        <v>Emagrecimento095180825</v>
      </c>
      <c r="Y2004" s="47"/>
      <c r="Z2004" s="13"/>
    </row>
    <row r="2005" spans="1:26" ht="15" customHeight="1">
      <c r="A2005" s="175" t="s">
        <v>3586</v>
      </c>
      <c r="B2005" s="40" t="s">
        <v>3566</v>
      </c>
      <c r="C2005" s="111" t="s">
        <v>27</v>
      </c>
      <c r="D2005" s="41">
        <v>46008</v>
      </c>
      <c r="E2005" s="42" t="s">
        <v>5721</v>
      </c>
      <c r="F2005" s="40" t="s">
        <v>5722</v>
      </c>
      <c r="G2005" s="43">
        <v>8594620721</v>
      </c>
      <c r="H2005" s="41">
        <v>28980</v>
      </c>
      <c r="I2005" s="43">
        <f t="shared" ca="1" si="100"/>
        <v>47</v>
      </c>
      <c r="J2005" s="43" t="s">
        <v>41</v>
      </c>
      <c r="K2005" s="43" t="s">
        <v>285</v>
      </c>
      <c r="L2005" s="40" t="s">
        <v>286</v>
      </c>
      <c r="M2005" s="40"/>
      <c r="N2005" s="43">
        <v>75</v>
      </c>
      <c r="O2005" s="40">
        <v>21980839147</v>
      </c>
      <c r="P2005" s="43" t="s">
        <v>35</v>
      </c>
      <c r="Q2005" s="43" t="s">
        <v>36</v>
      </c>
      <c r="R2005" s="41">
        <v>46008</v>
      </c>
      <c r="S2005" s="43"/>
      <c r="T2005" s="43"/>
      <c r="U2005" s="41">
        <v>46001</v>
      </c>
      <c r="V2005" s="41"/>
      <c r="W2005" s="40"/>
      <c r="X2005" s="43" t="str">
        <f t="shared" si="98"/>
        <v>Emagrecimento093840850</v>
      </c>
      <c r="Y2005" s="43"/>
      <c r="Z2005" s="13"/>
    </row>
    <row r="2006" spans="1:26" ht="15" customHeight="1">
      <c r="A2006" s="176" t="s">
        <v>38</v>
      </c>
      <c r="B2006" s="44" t="s">
        <v>3566</v>
      </c>
      <c r="C2006" s="110" t="s">
        <v>27</v>
      </c>
      <c r="D2006" s="45">
        <v>46086</v>
      </c>
      <c r="E2006" s="46" t="s">
        <v>5723</v>
      </c>
      <c r="F2006" s="44" t="s">
        <v>5724</v>
      </c>
      <c r="G2006" s="47">
        <v>63394766</v>
      </c>
      <c r="H2006" s="45">
        <v>24754</v>
      </c>
      <c r="I2006" s="47">
        <f t="shared" ca="1" si="100"/>
        <v>58</v>
      </c>
      <c r="J2006" s="47" t="s">
        <v>41</v>
      </c>
      <c r="K2006" s="47" t="s">
        <v>285</v>
      </c>
      <c r="L2006" s="44" t="s">
        <v>286</v>
      </c>
      <c r="M2006" s="44"/>
      <c r="N2006" s="47">
        <v>120</v>
      </c>
      <c r="O2006" s="44">
        <v>21980846288</v>
      </c>
      <c r="P2006" s="47" t="s">
        <v>124</v>
      </c>
      <c r="Q2006" s="47" t="s">
        <v>36</v>
      </c>
      <c r="R2006" s="45">
        <v>46086</v>
      </c>
      <c r="S2006" s="47"/>
      <c r="T2006" s="47"/>
      <c r="U2006" s="45">
        <v>46085</v>
      </c>
      <c r="V2006" s="45">
        <v>46136</v>
      </c>
      <c r="W2006" s="44" t="s">
        <v>496</v>
      </c>
      <c r="X2006" s="47" t="str">
        <f t="shared" si="98"/>
        <v>Emagrecimento094348950</v>
      </c>
      <c r="Y2006" s="46" t="s">
        <v>48</v>
      </c>
      <c r="Z2006" s="13"/>
    </row>
    <row r="2007" spans="1:26" ht="15" customHeight="1">
      <c r="A2007" s="175" t="s">
        <v>38</v>
      </c>
      <c r="B2007" s="40" t="s">
        <v>3566</v>
      </c>
      <c r="C2007" s="111" t="s">
        <v>27</v>
      </c>
      <c r="D2007" s="41">
        <v>46058</v>
      </c>
      <c r="E2007" s="42" t="s">
        <v>5725</v>
      </c>
      <c r="F2007" s="40" t="s">
        <v>5726</v>
      </c>
      <c r="G2007" s="43">
        <v>418134723</v>
      </c>
      <c r="H2007" s="41">
        <v>26884</v>
      </c>
      <c r="I2007" s="43">
        <f t="shared" ca="1" si="100"/>
        <v>52</v>
      </c>
      <c r="J2007" s="43" t="s">
        <v>77</v>
      </c>
      <c r="K2007" s="43" t="s">
        <v>285</v>
      </c>
      <c r="L2007" s="40" t="s">
        <v>286</v>
      </c>
      <c r="M2007" s="40"/>
      <c r="N2007" s="43">
        <v>380</v>
      </c>
      <c r="O2007" s="40">
        <v>21980892124</v>
      </c>
      <c r="P2007" s="43" t="s">
        <v>124</v>
      </c>
      <c r="Q2007" s="43" t="s">
        <v>36</v>
      </c>
      <c r="R2007" s="41">
        <v>46058</v>
      </c>
      <c r="S2007" s="43"/>
      <c r="T2007" s="43"/>
      <c r="U2007" s="41">
        <v>46055</v>
      </c>
      <c r="V2007" s="41">
        <v>36892</v>
      </c>
      <c r="W2007" s="40" t="s">
        <v>499</v>
      </c>
      <c r="X2007" s="43" t="str">
        <f t="shared" si="98"/>
        <v>Emagrecimento087555655</v>
      </c>
      <c r="Y2007" s="46" t="s">
        <v>58</v>
      </c>
      <c r="Z2007" s="13"/>
    </row>
    <row r="2008" spans="1:26" ht="15" customHeight="1">
      <c r="A2008" s="176" t="s">
        <v>212</v>
      </c>
      <c r="B2008" s="44" t="s">
        <v>3566</v>
      </c>
      <c r="C2008" s="110" t="s">
        <v>27</v>
      </c>
      <c r="D2008" s="45">
        <v>46135</v>
      </c>
      <c r="E2008" s="46" t="s">
        <v>5727</v>
      </c>
      <c r="F2008" s="44" t="s">
        <v>5728</v>
      </c>
      <c r="G2008" s="47">
        <v>18492286717</v>
      </c>
      <c r="H2008" s="45">
        <v>37670</v>
      </c>
      <c r="I2008" s="47">
        <f t="shared" ca="1" si="100"/>
        <v>23</v>
      </c>
      <c r="J2008" s="47" t="s">
        <v>3580</v>
      </c>
      <c r="K2008" s="47" t="s">
        <v>285</v>
      </c>
      <c r="L2008" s="44" t="s">
        <v>286</v>
      </c>
      <c r="M2008" s="44"/>
      <c r="N2008" s="47">
        <v>400</v>
      </c>
      <c r="O2008" s="44">
        <v>21980929099</v>
      </c>
      <c r="P2008" s="47" t="s">
        <v>124</v>
      </c>
      <c r="Q2008" s="47" t="s">
        <v>36</v>
      </c>
      <c r="R2008" s="45">
        <v>45891</v>
      </c>
      <c r="S2008" s="47"/>
      <c r="T2008" s="47"/>
      <c r="U2008" s="45">
        <v>45891</v>
      </c>
      <c r="V2008" s="47"/>
      <c r="W2008" s="44" t="s">
        <v>277</v>
      </c>
      <c r="X2008" s="47" t="str">
        <f t="shared" si="98"/>
        <v>Emagrecimento089952217</v>
      </c>
      <c r="Y2008" s="46"/>
      <c r="Z2008" s="13"/>
    </row>
    <row r="2009" spans="1:26" ht="15" customHeight="1">
      <c r="A2009" s="175" t="s">
        <v>369</v>
      </c>
      <c r="B2009" s="40" t="s">
        <v>3566</v>
      </c>
      <c r="C2009" s="111" t="s">
        <v>27</v>
      </c>
      <c r="D2009" s="41">
        <v>46160</v>
      </c>
      <c r="E2009" s="42" t="s">
        <v>5729</v>
      </c>
      <c r="F2009" s="40" t="s">
        <v>5730</v>
      </c>
      <c r="G2009" s="43">
        <v>7839289711</v>
      </c>
      <c r="H2009" s="41">
        <v>27470</v>
      </c>
      <c r="I2009" s="43">
        <f t="shared" ca="1" si="100"/>
        <v>51</v>
      </c>
      <c r="J2009" s="43" t="s">
        <v>3580</v>
      </c>
      <c r="K2009" s="43" t="s">
        <v>285</v>
      </c>
      <c r="L2009" s="40" t="s">
        <v>318</v>
      </c>
      <c r="M2009" s="40"/>
      <c r="N2009" s="43">
        <v>75</v>
      </c>
      <c r="O2009" s="40">
        <v>21980968778</v>
      </c>
      <c r="P2009" s="43" t="s">
        <v>124</v>
      </c>
      <c r="Q2009" s="43" t="s">
        <v>36</v>
      </c>
      <c r="R2009" s="41">
        <v>46112</v>
      </c>
      <c r="S2009" s="43"/>
      <c r="T2009" s="43"/>
      <c r="U2009" s="41">
        <v>46155</v>
      </c>
      <c r="V2009" s="43"/>
      <c r="W2009" s="40"/>
      <c r="X2009" s="43" t="str">
        <f t="shared" si="98"/>
        <v>Emagrecimento089544196</v>
      </c>
      <c r="Y2009" s="42" t="s">
        <v>126</v>
      </c>
      <c r="Z2009" s="13"/>
    </row>
    <row r="2010" spans="1:26" ht="15" customHeight="1">
      <c r="A2010" s="176" t="s">
        <v>369</v>
      </c>
      <c r="B2010" s="44" t="s">
        <v>3566</v>
      </c>
      <c r="C2010" s="110" t="s">
        <v>27</v>
      </c>
      <c r="D2010" s="45">
        <v>46160</v>
      </c>
      <c r="E2010" s="46" t="s">
        <v>5731</v>
      </c>
      <c r="F2010" s="44" t="s">
        <v>5732</v>
      </c>
      <c r="G2010" s="47">
        <v>9104911784</v>
      </c>
      <c r="H2010" s="45">
        <v>29854</v>
      </c>
      <c r="I2010" s="47">
        <f t="shared" ca="1" si="100"/>
        <v>44</v>
      </c>
      <c r="J2010" s="47" t="s">
        <v>3585</v>
      </c>
      <c r="K2010" s="47" t="s">
        <v>285</v>
      </c>
      <c r="L2010" s="44" t="s">
        <v>739</v>
      </c>
      <c r="M2010" s="44"/>
      <c r="N2010" s="47">
        <v>120</v>
      </c>
      <c r="O2010" s="44">
        <v>21981023374</v>
      </c>
      <c r="P2010" s="47" t="s">
        <v>124</v>
      </c>
      <c r="Q2010" s="47" t="s">
        <v>36</v>
      </c>
      <c r="R2010" s="45">
        <v>46112</v>
      </c>
      <c r="S2010" s="47"/>
      <c r="T2010" s="47"/>
      <c r="U2010" s="45">
        <v>46155</v>
      </c>
      <c r="V2010" s="47"/>
      <c r="W2010" s="44"/>
      <c r="X2010" s="47" t="str">
        <f t="shared" si="98"/>
        <v>Emagrecimento093487094</v>
      </c>
      <c r="Y2010" s="46" t="s">
        <v>126</v>
      </c>
      <c r="Z2010" s="13"/>
    </row>
    <row r="2011" spans="1:26" ht="15" customHeight="1">
      <c r="A2011" s="175" t="s">
        <v>369</v>
      </c>
      <c r="B2011" s="40" t="s">
        <v>3566</v>
      </c>
      <c r="C2011" s="111" t="s">
        <v>27</v>
      </c>
      <c r="D2011" s="41">
        <v>46160</v>
      </c>
      <c r="E2011" s="42" t="s">
        <v>5733</v>
      </c>
      <c r="F2011" s="40" t="s">
        <v>5734</v>
      </c>
      <c r="G2011" s="43">
        <v>10875003702</v>
      </c>
      <c r="H2011" s="41">
        <v>30752</v>
      </c>
      <c r="I2011" s="43">
        <f t="shared" ca="1" si="100"/>
        <v>42</v>
      </c>
      <c r="J2011" s="43" t="s">
        <v>3580</v>
      </c>
      <c r="K2011" s="43" t="s">
        <v>285</v>
      </c>
      <c r="L2011" s="40" t="s">
        <v>286</v>
      </c>
      <c r="M2011" s="40"/>
      <c r="N2011" s="43">
        <v>380</v>
      </c>
      <c r="O2011" s="40">
        <v>21981046374</v>
      </c>
      <c r="P2011" s="43" t="s">
        <v>124</v>
      </c>
      <c r="Q2011" s="43" t="s">
        <v>36</v>
      </c>
      <c r="R2011" s="41">
        <v>46112</v>
      </c>
      <c r="S2011" s="43"/>
      <c r="T2011" s="43"/>
      <c r="U2011" s="41">
        <v>46148</v>
      </c>
      <c r="V2011" s="43"/>
      <c r="W2011" s="40"/>
      <c r="X2011" s="43" t="str">
        <f t="shared" si="98"/>
        <v>Emagrecimento094636587</v>
      </c>
      <c r="Y2011" s="42" t="s">
        <v>126</v>
      </c>
      <c r="Z2011" s="13"/>
    </row>
    <row r="2012" spans="1:26" ht="15" customHeight="1">
      <c r="A2012" s="176" t="s">
        <v>369</v>
      </c>
      <c r="B2012" s="44" t="s">
        <v>3566</v>
      </c>
      <c r="C2012" s="110" t="s">
        <v>27</v>
      </c>
      <c r="D2012" s="45">
        <v>46153</v>
      </c>
      <c r="E2012" s="46" t="s">
        <v>5735</v>
      </c>
      <c r="F2012" s="44" t="s">
        <v>5736</v>
      </c>
      <c r="G2012" s="47">
        <v>6539777</v>
      </c>
      <c r="H2012" s="45">
        <v>25074</v>
      </c>
      <c r="I2012" s="47">
        <v>57</v>
      </c>
      <c r="J2012" s="47" t="s">
        <v>3580</v>
      </c>
      <c r="K2012" s="47" t="s">
        <v>285</v>
      </c>
      <c r="L2012" s="44" t="s">
        <v>286</v>
      </c>
      <c r="M2012" s="44"/>
      <c r="N2012" s="47">
        <v>60</v>
      </c>
      <c r="O2012" s="44">
        <v>21981066630</v>
      </c>
      <c r="P2012" s="47" t="s">
        <v>124</v>
      </c>
      <c r="Q2012" s="47" t="s">
        <v>36</v>
      </c>
      <c r="R2012" s="45">
        <v>46112</v>
      </c>
      <c r="S2012" s="47"/>
      <c r="T2012" s="47"/>
      <c r="U2012" s="45"/>
      <c r="V2012" s="47"/>
      <c r="W2012" s="44"/>
      <c r="X2012" s="47" t="str">
        <f t="shared" si="98"/>
        <v>Emagrecimento086757947</v>
      </c>
      <c r="Y2012" s="46"/>
      <c r="Z2012" s="13"/>
    </row>
    <row r="2013" spans="1:26" ht="15" customHeight="1">
      <c r="A2013" s="175" t="s">
        <v>38</v>
      </c>
      <c r="B2013" s="40" t="s">
        <v>3566</v>
      </c>
      <c r="C2013" s="111" t="s">
        <v>27</v>
      </c>
      <c r="D2013" s="41">
        <v>46104</v>
      </c>
      <c r="E2013" s="42" t="s">
        <v>5737</v>
      </c>
      <c r="F2013" s="40" t="s">
        <v>5738</v>
      </c>
      <c r="G2013" s="43">
        <v>9170419760</v>
      </c>
      <c r="H2013" s="41">
        <v>29892</v>
      </c>
      <c r="I2013" s="43">
        <f ca="1">INT((TODAY()-H2013)/365.25)</f>
        <v>44</v>
      </c>
      <c r="J2013" s="43" t="s">
        <v>41</v>
      </c>
      <c r="K2013" s="43" t="s">
        <v>285</v>
      </c>
      <c r="L2013" s="40" t="s">
        <v>5276</v>
      </c>
      <c r="M2013" s="40"/>
      <c r="N2013" s="43">
        <v>75</v>
      </c>
      <c r="O2013" s="40">
        <v>21981107474</v>
      </c>
      <c r="P2013" s="43" t="s">
        <v>124</v>
      </c>
      <c r="Q2013" s="43" t="s">
        <v>36</v>
      </c>
      <c r="R2013" s="49">
        <v>46093</v>
      </c>
      <c r="S2013" s="43"/>
      <c r="T2013" s="43"/>
      <c r="U2013" s="41">
        <v>46099</v>
      </c>
      <c r="V2013" s="41">
        <v>46107</v>
      </c>
      <c r="W2013" s="40" t="s">
        <v>277</v>
      </c>
      <c r="X2013" s="43" t="str">
        <f t="shared" si="98"/>
        <v>Emagrecimento094781919</v>
      </c>
      <c r="Y2013" s="46" t="s">
        <v>48</v>
      </c>
      <c r="Z2013" s="13"/>
    </row>
    <row r="2014" spans="1:26" ht="15" customHeight="1">
      <c r="A2014" s="176" t="s">
        <v>38</v>
      </c>
      <c r="B2014" s="44" t="s">
        <v>3566</v>
      </c>
      <c r="C2014" s="110" t="s">
        <v>27</v>
      </c>
      <c r="D2014" s="45">
        <v>46034</v>
      </c>
      <c r="E2014" s="46" t="s">
        <v>5739</v>
      </c>
      <c r="F2014" s="44" t="s">
        <v>5740</v>
      </c>
      <c r="G2014" s="47">
        <v>7446493747</v>
      </c>
      <c r="H2014" s="45">
        <v>28492</v>
      </c>
      <c r="I2014" s="47">
        <f ca="1">INT((TODAY()-H2014)/365.25)</f>
        <v>48</v>
      </c>
      <c r="J2014" s="47" t="s">
        <v>41</v>
      </c>
      <c r="K2014" s="47" t="s">
        <v>285</v>
      </c>
      <c r="L2014" s="44" t="s">
        <v>286</v>
      </c>
      <c r="M2014" s="44"/>
      <c r="N2014" s="47">
        <v>6500</v>
      </c>
      <c r="O2014" s="44">
        <v>21981118883</v>
      </c>
      <c r="P2014" s="47" t="s">
        <v>124</v>
      </c>
      <c r="Q2014" s="47" t="s">
        <v>36</v>
      </c>
      <c r="R2014" s="45"/>
      <c r="S2014" s="47"/>
      <c r="T2014" s="47"/>
      <c r="U2014" s="45">
        <v>46030</v>
      </c>
      <c r="V2014" s="45"/>
      <c r="W2014" s="44" t="s">
        <v>277</v>
      </c>
      <c r="X2014" s="47" t="str">
        <f t="shared" si="98"/>
        <v>Emagrecimento089293144</v>
      </c>
      <c r="Y2014" s="187" t="s">
        <v>68</v>
      </c>
      <c r="Z2014" s="13"/>
    </row>
    <row r="2015" spans="1:26" ht="15" customHeight="1">
      <c r="A2015" s="175" t="s">
        <v>369</v>
      </c>
      <c r="B2015" s="40" t="s">
        <v>3566</v>
      </c>
      <c r="C2015" s="111" t="s">
        <v>27</v>
      </c>
      <c r="D2015" s="41">
        <v>46153</v>
      </c>
      <c r="E2015" s="42" t="s">
        <v>5741</v>
      </c>
      <c r="F2015" s="40" t="s">
        <v>5742</v>
      </c>
      <c r="G2015" s="43">
        <v>91279810700</v>
      </c>
      <c r="H2015" s="41">
        <v>25272</v>
      </c>
      <c r="I2015" s="43">
        <v>57</v>
      </c>
      <c r="J2015" s="43" t="s">
        <v>3585</v>
      </c>
      <c r="K2015" s="43" t="s">
        <v>285</v>
      </c>
      <c r="L2015" s="40" t="s">
        <v>318</v>
      </c>
      <c r="M2015" s="40"/>
      <c r="N2015" s="43">
        <v>750</v>
      </c>
      <c r="O2015" s="40">
        <v>21981128452</v>
      </c>
      <c r="P2015" s="43" t="s">
        <v>124</v>
      </c>
      <c r="Q2015" s="43" t="s">
        <v>36</v>
      </c>
      <c r="R2015" s="41">
        <v>46112</v>
      </c>
      <c r="S2015" s="43"/>
      <c r="T2015" s="43"/>
      <c r="U2015" s="41"/>
      <c r="V2015" s="43"/>
      <c r="W2015" s="40"/>
      <c r="X2015" s="43" t="str">
        <f t="shared" si="98"/>
        <v>Emagrecimento093690653</v>
      </c>
      <c r="Y2015" s="42"/>
      <c r="Z2015" s="13"/>
    </row>
    <row r="2016" spans="1:26" ht="15" customHeight="1">
      <c r="A2016" s="176" t="s">
        <v>3586</v>
      </c>
      <c r="B2016" s="44" t="s">
        <v>3566</v>
      </c>
      <c r="C2016" s="110" t="s">
        <v>27</v>
      </c>
      <c r="D2016" s="45">
        <v>46122</v>
      </c>
      <c r="E2016" s="46" t="s">
        <v>5743</v>
      </c>
      <c r="F2016" s="44" t="s">
        <v>5744</v>
      </c>
      <c r="G2016" s="47">
        <v>1225985714</v>
      </c>
      <c r="H2016" s="45">
        <v>26467</v>
      </c>
      <c r="I2016" s="47">
        <f t="shared" ref="I2016:I2024" ca="1" si="101">INT((TODAY()-H2016)/365.25)</f>
        <v>53</v>
      </c>
      <c r="J2016" s="47" t="s">
        <v>41</v>
      </c>
      <c r="K2016" s="47" t="s">
        <v>285</v>
      </c>
      <c r="L2016" s="44" t="s">
        <v>290</v>
      </c>
      <c r="M2016" s="44"/>
      <c r="N2016" s="47" t="s">
        <v>366</v>
      </c>
      <c r="O2016" s="47">
        <v>21981233152</v>
      </c>
      <c r="P2016" s="47" t="s">
        <v>124</v>
      </c>
      <c r="Q2016" s="45" t="s">
        <v>36</v>
      </c>
      <c r="R2016" s="45">
        <v>46122</v>
      </c>
      <c r="S2016" s="57"/>
      <c r="T2016" s="45"/>
      <c r="U2016" s="45">
        <v>46108</v>
      </c>
      <c r="V2016" s="47"/>
      <c r="W2016" s="47"/>
      <c r="X2016" s="47" t="str">
        <f t="shared" si="98"/>
        <v>Emagrecimento085632434</v>
      </c>
      <c r="Y2016" s="46" t="s">
        <v>48</v>
      </c>
      <c r="Z2016" s="13"/>
    </row>
    <row r="2017" spans="1:26" ht="15" customHeight="1">
      <c r="A2017" s="175" t="s">
        <v>38</v>
      </c>
      <c r="B2017" s="40" t="s">
        <v>3566</v>
      </c>
      <c r="C2017" s="111" t="s">
        <v>27</v>
      </c>
      <c r="D2017" s="41">
        <v>46092</v>
      </c>
      <c r="E2017" s="42" t="s">
        <v>5745</v>
      </c>
      <c r="F2017" s="40" t="s">
        <v>5746</v>
      </c>
      <c r="G2017" s="43">
        <v>71702784568</v>
      </c>
      <c r="H2017" s="41">
        <v>27510</v>
      </c>
      <c r="I2017" s="43">
        <f t="shared" ca="1" si="101"/>
        <v>51</v>
      </c>
      <c r="J2017" s="43" t="s">
        <v>41</v>
      </c>
      <c r="K2017" s="43" t="s">
        <v>285</v>
      </c>
      <c r="L2017" s="40" t="s">
        <v>318</v>
      </c>
      <c r="M2017" s="40"/>
      <c r="N2017" s="43">
        <v>450</v>
      </c>
      <c r="O2017" s="40">
        <v>21981243197</v>
      </c>
      <c r="P2017" s="43" t="s">
        <v>124</v>
      </c>
      <c r="Q2017" s="43" t="s">
        <v>36</v>
      </c>
      <c r="R2017" s="41">
        <v>46093</v>
      </c>
      <c r="S2017" s="43"/>
      <c r="T2017" s="43"/>
      <c r="U2017" s="41">
        <v>46091</v>
      </c>
      <c r="V2017" s="41">
        <v>46114</v>
      </c>
      <c r="W2017" s="40" t="s">
        <v>4540</v>
      </c>
      <c r="X2017" s="43" t="str">
        <f t="shared" si="98"/>
        <v>Emagrecimento093229903</v>
      </c>
      <c r="Y2017" s="46" t="s">
        <v>48</v>
      </c>
      <c r="Z2017" s="13"/>
    </row>
    <row r="2018" spans="1:26" ht="15" customHeight="1">
      <c r="A2018" s="176" t="s">
        <v>369</v>
      </c>
      <c r="B2018" s="44" t="s">
        <v>3566</v>
      </c>
      <c r="C2018" s="110" t="s">
        <v>27</v>
      </c>
      <c r="D2018" s="45">
        <v>46160</v>
      </c>
      <c r="E2018" s="46" t="s">
        <v>5747</v>
      </c>
      <c r="F2018" s="44" t="s">
        <v>5748</v>
      </c>
      <c r="G2018" s="47">
        <v>10138795703</v>
      </c>
      <c r="H2018" s="45">
        <v>29092</v>
      </c>
      <c r="I2018" s="47">
        <f t="shared" ca="1" si="101"/>
        <v>46</v>
      </c>
      <c r="J2018" s="47" t="s">
        <v>3580</v>
      </c>
      <c r="K2018" s="47" t="s">
        <v>285</v>
      </c>
      <c r="L2018" s="44" t="s">
        <v>286</v>
      </c>
      <c r="M2018" s="44"/>
      <c r="N2018" s="47">
        <v>400</v>
      </c>
      <c r="O2018" s="44">
        <v>21981251432</v>
      </c>
      <c r="P2018" s="47" t="s">
        <v>124</v>
      </c>
      <c r="Q2018" s="47" t="s">
        <v>36</v>
      </c>
      <c r="R2018" s="45">
        <v>46112</v>
      </c>
      <c r="S2018" s="47"/>
      <c r="T2018" s="47"/>
      <c r="U2018" s="45">
        <v>46156</v>
      </c>
      <c r="V2018" s="47"/>
      <c r="W2018" s="44"/>
      <c r="X2018" s="47" t="str">
        <f t="shared" si="98"/>
        <v>Emagrecimento089718894</v>
      </c>
      <c r="Y2018" s="46" t="s">
        <v>126</v>
      </c>
      <c r="Z2018" s="13"/>
    </row>
    <row r="2019" spans="1:26" ht="15" customHeight="1">
      <c r="A2019" s="175" t="s">
        <v>369</v>
      </c>
      <c r="B2019" s="40" t="s">
        <v>3566</v>
      </c>
      <c r="C2019" s="111" t="s">
        <v>27</v>
      </c>
      <c r="D2019" s="41">
        <v>46160</v>
      </c>
      <c r="E2019" s="42" t="s">
        <v>5749</v>
      </c>
      <c r="F2019" s="40" t="s">
        <v>5750</v>
      </c>
      <c r="G2019" s="43">
        <v>3320330748</v>
      </c>
      <c r="H2019" s="41">
        <v>26601</v>
      </c>
      <c r="I2019" s="43">
        <f t="shared" ca="1" si="101"/>
        <v>53</v>
      </c>
      <c r="J2019" s="43" t="s">
        <v>3580</v>
      </c>
      <c r="K2019" s="43" t="s">
        <v>285</v>
      </c>
      <c r="L2019" s="40" t="s">
        <v>318</v>
      </c>
      <c r="M2019" s="40"/>
      <c r="N2019" s="43">
        <v>380</v>
      </c>
      <c r="O2019" s="40">
        <v>21981252420</v>
      </c>
      <c r="P2019" s="43" t="s">
        <v>124</v>
      </c>
      <c r="Q2019" s="43" t="s">
        <v>36</v>
      </c>
      <c r="R2019" s="41">
        <v>46112</v>
      </c>
      <c r="S2019" s="43"/>
      <c r="T2019" s="43"/>
      <c r="U2019" s="41">
        <v>46148</v>
      </c>
      <c r="V2019" s="43"/>
      <c r="W2019" s="40"/>
      <c r="X2019" s="43" t="str">
        <f t="shared" si="98"/>
        <v>Emagrecimento094620679</v>
      </c>
      <c r="Y2019" s="42" t="s">
        <v>126</v>
      </c>
      <c r="Z2019" s="13"/>
    </row>
    <row r="2020" spans="1:26" ht="15" customHeight="1">
      <c r="A2020" s="175" t="s">
        <v>369</v>
      </c>
      <c r="B2020" s="40" t="s">
        <v>3566</v>
      </c>
      <c r="C2020" s="111" t="s">
        <v>27</v>
      </c>
      <c r="D2020" s="41">
        <v>46160</v>
      </c>
      <c r="E2020" s="42" t="s">
        <v>5751</v>
      </c>
      <c r="F2020" s="40" t="s">
        <v>5752</v>
      </c>
      <c r="G2020" s="43">
        <v>8412752708</v>
      </c>
      <c r="H2020" s="41">
        <v>28538</v>
      </c>
      <c r="I2020" s="43">
        <f t="shared" ca="1" si="101"/>
        <v>48</v>
      </c>
      <c r="J2020" s="43" t="s">
        <v>3580</v>
      </c>
      <c r="K2020" s="43" t="s">
        <v>285</v>
      </c>
      <c r="L2020" s="40" t="s">
        <v>286</v>
      </c>
      <c r="M2020" s="40"/>
      <c r="N2020" s="43">
        <v>450</v>
      </c>
      <c r="O2020" s="40">
        <v>21981311446</v>
      </c>
      <c r="P2020" s="43" t="s">
        <v>124</v>
      </c>
      <c r="Q2020" s="43" t="s">
        <v>36</v>
      </c>
      <c r="R2020" s="41">
        <v>46112</v>
      </c>
      <c r="S2020" s="43"/>
      <c r="T2020" s="43"/>
      <c r="U2020" s="41">
        <v>46156</v>
      </c>
      <c r="V2020" s="43"/>
      <c r="W2020" s="40"/>
      <c r="X2020" s="43" t="str">
        <f t="shared" si="98"/>
        <v>Emagrecimento093164712</v>
      </c>
      <c r="Y2020" s="42" t="s">
        <v>126</v>
      </c>
      <c r="Z2020" s="13"/>
    </row>
    <row r="2021" spans="1:26" ht="15" customHeight="1">
      <c r="A2021" s="176" t="s">
        <v>38</v>
      </c>
      <c r="B2021" s="44" t="s">
        <v>3566</v>
      </c>
      <c r="C2021" s="110" t="s">
        <v>27</v>
      </c>
      <c r="D2021" s="45">
        <v>45985</v>
      </c>
      <c r="E2021" s="46" t="s">
        <v>5753</v>
      </c>
      <c r="F2021" s="44" t="s">
        <v>5754</v>
      </c>
      <c r="G2021" s="47">
        <v>8706168540</v>
      </c>
      <c r="H2021" s="45">
        <v>36474</v>
      </c>
      <c r="I2021" s="47">
        <f t="shared" ca="1" si="101"/>
        <v>26</v>
      </c>
      <c r="J2021" s="47"/>
      <c r="K2021" s="47" t="s">
        <v>32</v>
      </c>
      <c r="L2021" s="44" t="s">
        <v>33</v>
      </c>
      <c r="M2021" s="44"/>
      <c r="N2021" s="47">
        <v>450</v>
      </c>
      <c r="O2021" s="44">
        <v>21981312962</v>
      </c>
      <c r="P2021" s="47" t="s">
        <v>124</v>
      </c>
      <c r="Q2021" s="47" t="s">
        <v>36</v>
      </c>
      <c r="R2021" s="45"/>
      <c r="S2021" s="47"/>
      <c r="T2021" s="47"/>
      <c r="U2021" s="45">
        <v>45980</v>
      </c>
      <c r="V2021" s="45" t="s">
        <v>4623</v>
      </c>
      <c r="W2021" s="44" t="s">
        <v>277</v>
      </c>
      <c r="X2021" s="47" t="str">
        <f t="shared" si="98"/>
        <v>Emagrecimento089029781</v>
      </c>
      <c r="Y2021" s="47"/>
      <c r="Z2021" s="13"/>
    </row>
    <row r="2022" spans="1:26" ht="15" customHeight="1">
      <c r="A2022" s="175" t="s">
        <v>38</v>
      </c>
      <c r="B2022" s="40" t="s">
        <v>3566</v>
      </c>
      <c r="C2022" s="111" t="s">
        <v>27</v>
      </c>
      <c r="D2022" s="41">
        <v>46058</v>
      </c>
      <c r="E2022" s="42" t="s">
        <v>5755</v>
      </c>
      <c r="F2022" s="40" t="s">
        <v>5756</v>
      </c>
      <c r="G2022" s="43">
        <v>10519824725</v>
      </c>
      <c r="H2022" s="41">
        <v>31475</v>
      </c>
      <c r="I2022" s="43">
        <f t="shared" ca="1" si="101"/>
        <v>40</v>
      </c>
      <c r="J2022" s="43" t="s">
        <v>41</v>
      </c>
      <c r="K2022" s="43" t="s">
        <v>285</v>
      </c>
      <c r="L2022" s="40" t="s">
        <v>286</v>
      </c>
      <c r="M2022" s="40"/>
      <c r="N2022" s="43">
        <v>580</v>
      </c>
      <c r="O2022" s="40">
        <v>21981350254</v>
      </c>
      <c r="P2022" s="43" t="s">
        <v>124</v>
      </c>
      <c r="Q2022" s="43" t="s">
        <v>36</v>
      </c>
      <c r="R2022" s="41">
        <v>46058</v>
      </c>
      <c r="S2022" s="43"/>
      <c r="T2022" s="43"/>
      <c r="U2022" s="41">
        <v>46055</v>
      </c>
      <c r="V2022" s="41">
        <v>46105</v>
      </c>
      <c r="W2022" s="44" t="s">
        <v>496</v>
      </c>
      <c r="X2022" s="43" t="str">
        <f t="shared" si="98"/>
        <v>Emagrecimento087555899</v>
      </c>
      <c r="Y2022" s="46" t="s">
        <v>58</v>
      </c>
      <c r="Z2022" s="13"/>
    </row>
    <row r="2023" spans="1:26" ht="15" customHeight="1">
      <c r="A2023" s="176" t="s">
        <v>212</v>
      </c>
      <c r="B2023" s="44" t="s">
        <v>3566</v>
      </c>
      <c r="C2023" s="110" t="s">
        <v>27</v>
      </c>
      <c r="D2023" s="45">
        <v>46135</v>
      </c>
      <c r="E2023" s="46" t="s">
        <v>5757</v>
      </c>
      <c r="F2023" s="44" t="s">
        <v>5758</v>
      </c>
      <c r="G2023" s="47">
        <v>16996668735</v>
      </c>
      <c r="H2023" s="45">
        <v>34680</v>
      </c>
      <c r="I2023" s="47">
        <f t="shared" ca="1" si="101"/>
        <v>31</v>
      </c>
      <c r="J2023" s="47" t="s">
        <v>3580</v>
      </c>
      <c r="K2023" s="47" t="s">
        <v>285</v>
      </c>
      <c r="L2023" s="44" t="s">
        <v>286</v>
      </c>
      <c r="M2023" s="44"/>
      <c r="N2023" s="47">
        <v>380</v>
      </c>
      <c r="O2023" s="44">
        <v>21981356147</v>
      </c>
      <c r="P2023" s="47" t="s">
        <v>124</v>
      </c>
      <c r="Q2023" s="47" t="s">
        <v>36</v>
      </c>
      <c r="R2023" s="45">
        <v>45891</v>
      </c>
      <c r="S2023" s="47"/>
      <c r="T2023" s="47"/>
      <c r="U2023" s="45">
        <v>45891</v>
      </c>
      <c r="V2023" s="47"/>
      <c r="W2023" s="44" t="s">
        <v>277</v>
      </c>
      <c r="X2023" s="47" t="str">
        <f t="shared" si="98"/>
        <v>Emagrecimento094326298</v>
      </c>
      <c r="Y2023" s="46"/>
      <c r="Z2023" s="13"/>
    </row>
    <row r="2024" spans="1:26" ht="15" customHeight="1">
      <c r="A2024" s="175" t="s">
        <v>38</v>
      </c>
      <c r="B2024" s="40" t="s">
        <v>3566</v>
      </c>
      <c r="C2024" s="111" t="s">
        <v>27</v>
      </c>
      <c r="D2024" s="41">
        <v>46008</v>
      </c>
      <c r="E2024" s="42" t="s">
        <v>5759</v>
      </c>
      <c r="F2024" s="40" t="s">
        <v>5760</v>
      </c>
      <c r="G2024" s="43">
        <v>10024219770</v>
      </c>
      <c r="H2024" s="41">
        <v>30424</v>
      </c>
      <c r="I2024" s="43">
        <f t="shared" ca="1" si="101"/>
        <v>43</v>
      </c>
      <c r="J2024" s="43" t="s">
        <v>41</v>
      </c>
      <c r="K2024" s="43" t="s">
        <v>285</v>
      </c>
      <c r="L2024" s="40" t="s">
        <v>318</v>
      </c>
      <c r="M2024" s="40"/>
      <c r="N2024" s="43">
        <v>75</v>
      </c>
      <c r="O2024" s="40">
        <v>21981378131</v>
      </c>
      <c r="P2024" s="43" t="s">
        <v>124</v>
      </c>
      <c r="Q2024" s="43" t="s">
        <v>36</v>
      </c>
      <c r="R2024" s="41">
        <v>46007</v>
      </c>
      <c r="S2024" s="43"/>
      <c r="T2024" s="43"/>
      <c r="U2024" s="41">
        <v>46006</v>
      </c>
      <c r="V2024" s="41">
        <v>46007</v>
      </c>
      <c r="W2024" s="40" t="s">
        <v>277</v>
      </c>
      <c r="X2024" s="43" t="str">
        <f t="shared" si="98"/>
        <v>Emagrecimento093792176</v>
      </c>
      <c r="Y2024" s="43"/>
      <c r="Z2024" s="13"/>
    </row>
    <row r="2025" spans="1:26" ht="15" customHeight="1">
      <c r="A2025" s="176" t="s">
        <v>369</v>
      </c>
      <c r="B2025" s="44" t="s">
        <v>3566</v>
      </c>
      <c r="C2025" s="110" t="s">
        <v>27</v>
      </c>
      <c r="D2025" s="45">
        <v>46153</v>
      </c>
      <c r="E2025" s="46" t="s">
        <v>5761</v>
      </c>
      <c r="F2025" s="44" t="s">
        <v>5762</v>
      </c>
      <c r="G2025" s="47">
        <v>12560970716</v>
      </c>
      <c r="H2025" s="45">
        <v>32375</v>
      </c>
      <c r="I2025" s="47">
        <v>37</v>
      </c>
      <c r="J2025" s="47" t="s">
        <v>3580</v>
      </c>
      <c r="K2025" s="47" t="s">
        <v>285</v>
      </c>
      <c r="L2025" s="44" t="s">
        <v>286</v>
      </c>
      <c r="M2025" s="44"/>
      <c r="N2025" s="47">
        <v>750</v>
      </c>
      <c r="O2025" s="44">
        <v>21981397126</v>
      </c>
      <c r="P2025" s="47" t="s">
        <v>124</v>
      </c>
      <c r="Q2025" s="47" t="s">
        <v>36</v>
      </c>
      <c r="R2025" s="45">
        <v>46083</v>
      </c>
      <c r="S2025" s="47"/>
      <c r="T2025" s="47"/>
      <c r="U2025" s="45">
        <v>46150</v>
      </c>
      <c r="V2025" s="47"/>
      <c r="W2025" s="44"/>
      <c r="X2025" s="47" t="str">
        <f t="shared" si="98"/>
        <v>Emagrecimento094848213</v>
      </c>
      <c r="Y2025" s="46" t="s">
        <v>126</v>
      </c>
      <c r="Z2025" s="13"/>
    </row>
    <row r="2026" spans="1:26" ht="15" customHeight="1">
      <c r="A2026" s="175" t="s">
        <v>3586</v>
      </c>
      <c r="B2026" s="40" t="s">
        <v>3566</v>
      </c>
      <c r="C2026" s="111" t="s">
        <v>27</v>
      </c>
      <c r="D2026" s="41">
        <v>46035</v>
      </c>
      <c r="E2026" s="42" t="s">
        <v>5763</v>
      </c>
      <c r="F2026" s="40" t="s">
        <v>5764</v>
      </c>
      <c r="G2026" s="43">
        <v>14072109711</v>
      </c>
      <c r="H2026" s="41">
        <v>33626</v>
      </c>
      <c r="I2026" s="43">
        <f ca="1">INT((TODAY()-H2026)/365.25)</f>
        <v>34</v>
      </c>
      <c r="J2026" s="43" t="s">
        <v>41</v>
      </c>
      <c r="K2026" s="43" t="s">
        <v>285</v>
      </c>
      <c r="L2026" s="40" t="s">
        <v>286</v>
      </c>
      <c r="M2026" s="40"/>
      <c r="N2026" s="43">
        <v>600</v>
      </c>
      <c r="O2026" s="40">
        <v>21981429007</v>
      </c>
      <c r="P2026" s="43" t="s">
        <v>124</v>
      </c>
      <c r="Q2026" s="43" t="s">
        <v>36</v>
      </c>
      <c r="R2026" s="41">
        <v>46035</v>
      </c>
      <c r="S2026" s="43"/>
      <c r="T2026" s="43"/>
      <c r="U2026" s="41">
        <v>46030</v>
      </c>
      <c r="V2026" s="41">
        <v>46064</v>
      </c>
      <c r="W2026" s="40" t="s">
        <v>5105</v>
      </c>
      <c r="X2026" s="43" t="str">
        <f t="shared" si="98"/>
        <v>Emagrecimento484505890</v>
      </c>
      <c r="Y2026" s="186" t="s">
        <v>68</v>
      </c>
      <c r="Z2026" s="13"/>
    </row>
    <row r="2027" spans="1:26" ht="15" customHeight="1">
      <c r="A2027" s="176" t="s">
        <v>38</v>
      </c>
      <c r="B2027" s="44" t="s">
        <v>3566</v>
      </c>
      <c r="C2027" s="110" t="s">
        <v>27</v>
      </c>
      <c r="D2027" s="45">
        <v>46127</v>
      </c>
      <c r="E2027" s="46" t="s">
        <v>5765</v>
      </c>
      <c r="F2027" s="44" t="s">
        <v>5766</v>
      </c>
      <c r="G2027" s="47">
        <v>8950001721</v>
      </c>
      <c r="H2027" s="45">
        <v>30150</v>
      </c>
      <c r="I2027" s="47">
        <f ca="1">INT((TODAY()-H2027)/365.25)</f>
        <v>43</v>
      </c>
      <c r="J2027" s="47" t="s">
        <v>41</v>
      </c>
      <c r="K2027" s="47" t="s">
        <v>285</v>
      </c>
      <c r="L2027" s="44" t="s">
        <v>290</v>
      </c>
      <c r="M2027" s="44" t="s">
        <v>5767</v>
      </c>
      <c r="N2027" s="47">
        <v>580</v>
      </c>
      <c r="O2027" s="44">
        <v>21981478262</v>
      </c>
      <c r="P2027" s="47" t="s">
        <v>124</v>
      </c>
      <c r="Q2027" s="47" t="s">
        <v>36</v>
      </c>
      <c r="R2027" s="45">
        <v>46135</v>
      </c>
      <c r="S2027" s="47"/>
      <c r="T2027" s="47"/>
      <c r="U2027" s="45">
        <v>46126</v>
      </c>
      <c r="V2027" s="45">
        <v>46135</v>
      </c>
      <c r="W2027" s="44" t="s">
        <v>277</v>
      </c>
      <c r="X2027" s="47" t="str">
        <f t="shared" si="98"/>
        <v>Emagrecimento096146963</v>
      </c>
      <c r="Y2027" s="46" t="s">
        <v>37</v>
      </c>
      <c r="Z2027" s="13"/>
    </row>
    <row r="2028" spans="1:26" ht="15" customHeight="1">
      <c r="A2028" s="175" t="s">
        <v>369</v>
      </c>
      <c r="B2028" s="40" t="s">
        <v>3566</v>
      </c>
      <c r="C2028" s="111" t="s">
        <v>27</v>
      </c>
      <c r="D2028" s="41">
        <v>46135</v>
      </c>
      <c r="E2028" s="42" t="s">
        <v>5768</v>
      </c>
      <c r="F2028" s="40" t="s">
        <v>5769</v>
      </c>
      <c r="G2028" s="43">
        <v>11341916774</v>
      </c>
      <c r="H2028" s="41">
        <v>32548</v>
      </c>
      <c r="I2028" s="43">
        <f ca="1">INT((TODAY()-H2028)/365.25)</f>
        <v>37</v>
      </c>
      <c r="J2028" s="43" t="s">
        <v>3580</v>
      </c>
      <c r="K2028" s="43" t="s">
        <v>285</v>
      </c>
      <c r="L2028" s="40" t="s">
        <v>286</v>
      </c>
      <c r="M2028" s="40"/>
      <c r="N2028" s="43">
        <v>450</v>
      </c>
      <c r="O2028" s="40">
        <v>21981507686</v>
      </c>
      <c r="P2028" s="43" t="s">
        <v>124</v>
      </c>
      <c r="Q2028" s="43" t="s">
        <v>36</v>
      </c>
      <c r="R2028" s="41">
        <v>46118</v>
      </c>
      <c r="S2028" s="43"/>
      <c r="T2028" s="43"/>
      <c r="U2028" s="41">
        <v>46118</v>
      </c>
      <c r="V2028" s="43"/>
      <c r="W2028" s="40" t="s">
        <v>499</v>
      </c>
      <c r="X2028" s="43" t="str">
        <f t="shared" si="98"/>
        <v>Emagrecimento083244253</v>
      </c>
      <c r="Y2028" s="42" t="s">
        <v>37</v>
      </c>
      <c r="Z2028" s="13"/>
    </row>
    <row r="2029" spans="1:26" ht="15" customHeight="1">
      <c r="A2029" s="176" t="s">
        <v>369</v>
      </c>
      <c r="B2029" s="44" t="s">
        <v>3566</v>
      </c>
      <c r="C2029" s="110" t="s">
        <v>27</v>
      </c>
      <c r="D2029" s="45">
        <v>46153</v>
      </c>
      <c r="E2029" s="46" t="s">
        <v>5770</v>
      </c>
      <c r="F2029" s="44" t="s">
        <v>5771</v>
      </c>
      <c r="G2029" s="47">
        <v>44780907349</v>
      </c>
      <c r="H2029" s="45">
        <v>26156</v>
      </c>
      <c r="I2029" s="47">
        <v>54</v>
      </c>
      <c r="J2029" s="47" t="s">
        <v>3585</v>
      </c>
      <c r="K2029" s="47" t="s">
        <v>285</v>
      </c>
      <c r="L2029" s="44" t="s">
        <v>286</v>
      </c>
      <c r="M2029" s="44"/>
      <c r="N2029" s="47">
        <v>120</v>
      </c>
      <c r="O2029" s="44">
        <v>21981520645</v>
      </c>
      <c r="P2029" s="47" t="s">
        <v>124</v>
      </c>
      <c r="Q2029" s="47" t="s">
        <v>36</v>
      </c>
      <c r="R2029" s="45">
        <v>46112</v>
      </c>
      <c r="S2029" s="47"/>
      <c r="T2029" s="47"/>
      <c r="U2029" s="45"/>
      <c r="V2029" s="47"/>
      <c r="W2029" s="44"/>
      <c r="X2029" s="47" t="str">
        <f t="shared" si="98"/>
        <v>Emagrecimento095069554</v>
      </c>
      <c r="Y2029" s="46"/>
      <c r="Z2029" s="13"/>
    </row>
    <row r="2030" spans="1:26" ht="15" customHeight="1">
      <c r="A2030" s="175" t="s">
        <v>38</v>
      </c>
      <c r="B2030" s="40" t="s">
        <v>3566</v>
      </c>
      <c r="C2030" s="111" t="s">
        <v>27</v>
      </c>
      <c r="D2030" s="41">
        <v>45971</v>
      </c>
      <c r="E2030" s="42" t="s">
        <v>5772</v>
      </c>
      <c r="F2030" s="40" t="s">
        <v>5773</v>
      </c>
      <c r="G2030" s="43">
        <v>1364004690</v>
      </c>
      <c r="H2030" s="41">
        <v>30200</v>
      </c>
      <c r="I2030" s="43">
        <f ca="1">INT((TODAY()-H2030)/365.25)</f>
        <v>43</v>
      </c>
      <c r="J2030" s="43" t="s">
        <v>41</v>
      </c>
      <c r="K2030" s="43" t="s">
        <v>285</v>
      </c>
      <c r="L2030" s="40" t="s">
        <v>318</v>
      </c>
      <c r="M2030" s="40"/>
      <c r="N2030" s="43">
        <v>380</v>
      </c>
      <c r="O2030" s="40">
        <v>21981560456</v>
      </c>
      <c r="P2030" s="43" t="s">
        <v>35</v>
      </c>
      <c r="Q2030" s="43" t="s">
        <v>36</v>
      </c>
      <c r="R2030" s="41">
        <v>45994</v>
      </c>
      <c r="S2030" s="43"/>
      <c r="T2030" s="43"/>
      <c r="U2030" s="41">
        <v>45931</v>
      </c>
      <c r="V2030" s="41">
        <v>45953</v>
      </c>
      <c r="W2030" s="40" t="s">
        <v>4540</v>
      </c>
      <c r="X2030" s="43" t="str">
        <f t="shared" si="98"/>
        <v>Emagrecimento094937737</v>
      </c>
      <c r="Y2030" s="43"/>
      <c r="Z2030" s="13"/>
    </row>
    <row r="2031" spans="1:26" ht="15" customHeight="1">
      <c r="A2031" s="176" t="s">
        <v>212</v>
      </c>
      <c r="B2031" s="44" t="s">
        <v>3566</v>
      </c>
      <c r="C2031" s="110" t="s">
        <v>27</v>
      </c>
      <c r="D2031" s="45">
        <v>46084</v>
      </c>
      <c r="E2031" s="46" t="s">
        <v>5774</v>
      </c>
      <c r="F2031" s="44" t="s">
        <v>5775</v>
      </c>
      <c r="G2031" s="47">
        <v>5643042711</v>
      </c>
      <c r="H2031" s="45">
        <v>29974</v>
      </c>
      <c r="I2031" s="47">
        <f ca="1">INT((TODAY()-H2031)/365.25)</f>
        <v>44</v>
      </c>
      <c r="J2031" s="47"/>
      <c r="K2031" s="47" t="s">
        <v>285</v>
      </c>
      <c r="L2031" s="44" t="s">
        <v>286</v>
      </c>
      <c r="M2031" s="44"/>
      <c r="N2031" s="47">
        <v>450</v>
      </c>
      <c r="O2031" s="44">
        <v>21981566162</v>
      </c>
      <c r="P2031" s="47" t="s">
        <v>124</v>
      </c>
      <c r="Q2031" s="47" t="s">
        <v>36</v>
      </c>
      <c r="R2031" s="45">
        <v>46050</v>
      </c>
      <c r="S2031" s="47"/>
      <c r="T2031" s="47"/>
      <c r="U2031" s="45">
        <v>46050</v>
      </c>
      <c r="V2031" s="45"/>
      <c r="W2031" s="44" t="s">
        <v>496</v>
      </c>
      <c r="X2031" s="47" t="str">
        <f t="shared" si="98"/>
        <v>Emagrecimento093210818</v>
      </c>
      <c r="Y2031" s="187" t="s">
        <v>68</v>
      </c>
      <c r="Z2031" s="13"/>
    </row>
    <row r="2032" spans="1:26" ht="15" customHeight="1">
      <c r="A2032" s="175" t="s">
        <v>3586</v>
      </c>
      <c r="B2032" s="40" t="s">
        <v>3566</v>
      </c>
      <c r="C2032" s="111" t="s">
        <v>27</v>
      </c>
      <c r="D2032" s="41">
        <v>46042</v>
      </c>
      <c r="E2032" s="42" t="s">
        <v>5776</v>
      </c>
      <c r="F2032" s="40" t="s">
        <v>5777</v>
      </c>
      <c r="G2032" s="43">
        <v>81001185749</v>
      </c>
      <c r="H2032" s="41">
        <v>22216</v>
      </c>
      <c r="I2032" s="43">
        <f ca="1">INT((TODAY()-H2032)/365.25)</f>
        <v>65</v>
      </c>
      <c r="J2032" s="43" t="s">
        <v>77</v>
      </c>
      <c r="K2032" s="43" t="s">
        <v>285</v>
      </c>
      <c r="L2032" s="40" t="s">
        <v>286</v>
      </c>
      <c r="M2032" s="40"/>
      <c r="N2032" s="43">
        <v>750</v>
      </c>
      <c r="O2032" s="40">
        <v>21981615454</v>
      </c>
      <c r="P2032" s="43" t="s">
        <v>124</v>
      </c>
      <c r="Q2032" s="43" t="s">
        <v>36</v>
      </c>
      <c r="R2032" s="41">
        <v>46042</v>
      </c>
      <c r="S2032" s="43"/>
      <c r="T2032" s="43"/>
      <c r="U2032" s="41">
        <v>46037</v>
      </c>
      <c r="V2032" s="41"/>
      <c r="W2032" s="40"/>
      <c r="X2032" s="43" t="str">
        <f t="shared" si="98"/>
        <v>Emagrecimento088367051</v>
      </c>
      <c r="Y2032" s="186" t="s">
        <v>68</v>
      </c>
      <c r="Z2032" s="13"/>
    </row>
    <row r="2033" spans="1:26" ht="15" customHeight="1">
      <c r="A2033" s="176" t="s">
        <v>369</v>
      </c>
      <c r="B2033" s="44" t="s">
        <v>3566</v>
      </c>
      <c r="C2033" s="110" t="s">
        <v>27</v>
      </c>
      <c r="D2033" s="45">
        <v>46153</v>
      </c>
      <c r="E2033" s="46" t="s">
        <v>5778</v>
      </c>
      <c r="F2033" s="44" t="s">
        <v>5779</v>
      </c>
      <c r="G2033" s="47">
        <v>11441147721</v>
      </c>
      <c r="H2033" s="45">
        <v>33352</v>
      </c>
      <c r="I2033" s="47">
        <v>35</v>
      </c>
      <c r="J2033" s="47" t="s">
        <v>3580</v>
      </c>
      <c r="K2033" s="47" t="s">
        <v>285</v>
      </c>
      <c r="L2033" s="44" t="s">
        <v>318</v>
      </c>
      <c r="M2033" s="44"/>
      <c r="N2033" s="47">
        <v>300</v>
      </c>
      <c r="O2033" s="44">
        <v>21981656400</v>
      </c>
      <c r="P2033" s="47" t="s">
        <v>124</v>
      </c>
      <c r="Q2033" s="47" t="s">
        <v>36</v>
      </c>
      <c r="R2033" s="45">
        <v>46112</v>
      </c>
      <c r="S2033" s="47"/>
      <c r="T2033" s="47"/>
      <c r="U2033" s="45"/>
      <c r="V2033" s="47"/>
      <c r="W2033" s="44"/>
      <c r="X2033" s="47" t="str">
        <f t="shared" si="98"/>
        <v>Emagrecimento319496716</v>
      </c>
      <c r="Y2033" s="46"/>
      <c r="Z2033" s="13"/>
    </row>
    <row r="2034" spans="1:26" ht="15" customHeight="1">
      <c r="A2034" s="175" t="s">
        <v>38</v>
      </c>
      <c r="B2034" s="40" t="s">
        <v>3566</v>
      </c>
      <c r="C2034" s="111" t="s">
        <v>27</v>
      </c>
      <c r="D2034" s="41">
        <v>46000</v>
      </c>
      <c r="E2034" s="42" t="s">
        <v>5780</v>
      </c>
      <c r="F2034" s="40" t="s">
        <v>5781</v>
      </c>
      <c r="G2034" s="43">
        <v>12402293721</v>
      </c>
      <c r="H2034" s="41">
        <v>32170</v>
      </c>
      <c r="I2034" s="43">
        <f ca="1">INT((TODAY()-H2034)/365.25)</f>
        <v>38</v>
      </c>
      <c r="J2034" s="43" t="s">
        <v>41</v>
      </c>
      <c r="K2034" s="43" t="s">
        <v>285</v>
      </c>
      <c r="L2034" s="40" t="s">
        <v>286</v>
      </c>
      <c r="M2034" s="40"/>
      <c r="N2034" s="43">
        <v>500</v>
      </c>
      <c r="O2034" s="40">
        <v>21981672282</v>
      </c>
      <c r="P2034" s="43" t="s">
        <v>35</v>
      </c>
      <c r="Q2034" s="43" t="s">
        <v>36</v>
      </c>
      <c r="R2034" s="41">
        <v>46001</v>
      </c>
      <c r="S2034" s="43"/>
      <c r="T2034" s="43"/>
      <c r="U2034" s="41">
        <v>45996</v>
      </c>
      <c r="V2034" s="41">
        <v>46028</v>
      </c>
      <c r="W2034" s="40" t="s">
        <v>499</v>
      </c>
      <c r="X2034" s="43" t="str">
        <f t="shared" si="98"/>
        <v>Emagrecimento078383419</v>
      </c>
      <c r="Y2034" s="43"/>
      <c r="Z2034" s="13"/>
    </row>
    <row r="2035" spans="1:26" ht="15" customHeight="1">
      <c r="A2035" s="176" t="s">
        <v>369</v>
      </c>
      <c r="B2035" s="44" t="s">
        <v>3566</v>
      </c>
      <c r="C2035" s="110" t="s">
        <v>27</v>
      </c>
      <c r="D2035" s="45">
        <v>46135</v>
      </c>
      <c r="E2035" s="46" t="s">
        <v>5782</v>
      </c>
      <c r="F2035" s="44" t="s">
        <v>5783</v>
      </c>
      <c r="G2035" s="47">
        <v>9389046718</v>
      </c>
      <c r="H2035" s="45">
        <v>28732</v>
      </c>
      <c r="I2035" s="47">
        <f ca="1">INT((TODAY()-H2035)/365.25)</f>
        <v>47</v>
      </c>
      <c r="J2035" s="47" t="s">
        <v>3580</v>
      </c>
      <c r="K2035" s="47" t="s">
        <v>285</v>
      </c>
      <c r="L2035" s="44" t="s">
        <v>286</v>
      </c>
      <c r="M2035" s="44"/>
      <c r="N2035" s="47">
        <v>75</v>
      </c>
      <c r="O2035" s="44">
        <v>21981739481</v>
      </c>
      <c r="P2035" s="47" t="s">
        <v>124</v>
      </c>
      <c r="Q2035" s="47" t="s">
        <v>36</v>
      </c>
      <c r="R2035" s="45">
        <v>46118</v>
      </c>
      <c r="S2035" s="47"/>
      <c r="T2035" s="47"/>
      <c r="U2035" s="45">
        <v>46118</v>
      </c>
      <c r="V2035" s="47"/>
      <c r="W2035" s="44" t="s">
        <v>499</v>
      </c>
      <c r="X2035" s="47" t="str">
        <f t="shared" si="98"/>
        <v>Emagrecimento087308191</v>
      </c>
      <c r="Y2035" s="46" t="s">
        <v>37</v>
      </c>
      <c r="Z2035" s="13"/>
    </row>
    <row r="2036" spans="1:26" ht="15" customHeight="1">
      <c r="A2036" s="175" t="s">
        <v>38</v>
      </c>
      <c r="B2036" s="40" t="s">
        <v>3566</v>
      </c>
      <c r="C2036" s="111" t="s">
        <v>27</v>
      </c>
      <c r="D2036" s="41">
        <v>45992</v>
      </c>
      <c r="E2036" s="42" t="s">
        <v>5784</v>
      </c>
      <c r="F2036" s="40" t="s">
        <v>5785</v>
      </c>
      <c r="G2036" s="43">
        <v>35999845734</v>
      </c>
      <c r="H2036" s="41">
        <v>19889</v>
      </c>
      <c r="I2036" s="43">
        <f ca="1">INT((TODAY()-H2036)/365.25)</f>
        <v>71</v>
      </c>
      <c r="J2036" s="43" t="s">
        <v>77</v>
      </c>
      <c r="K2036" s="43" t="s">
        <v>285</v>
      </c>
      <c r="L2036" s="40" t="s">
        <v>318</v>
      </c>
      <c r="M2036" s="40"/>
      <c r="N2036" s="43">
        <v>50</v>
      </c>
      <c r="O2036" s="40">
        <v>21981777484</v>
      </c>
      <c r="P2036" s="43" t="s">
        <v>35</v>
      </c>
      <c r="Q2036" s="43" t="s">
        <v>36</v>
      </c>
      <c r="R2036" s="41">
        <v>45994</v>
      </c>
      <c r="S2036" s="43"/>
      <c r="T2036" s="43"/>
      <c r="U2036" s="41">
        <v>45989</v>
      </c>
      <c r="V2036" s="41">
        <v>46001</v>
      </c>
      <c r="W2036" s="40" t="s">
        <v>493</v>
      </c>
      <c r="X2036" s="43" t="str">
        <f t="shared" si="98"/>
        <v>Emagrecimento076921122</v>
      </c>
      <c r="Y2036" s="43"/>
      <c r="Z2036" s="13"/>
    </row>
    <row r="2037" spans="1:26" ht="15" customHeight="1">
      <c r="A2037" s="176" t="s">
        <v>3586</v>
      </c>
      <c r="B2037" s="44" t="s">
        <v>3566</v>
      </c>
      <c r="C2037" s="110" t="s">
        <v>27</v>
      </c>
      <c r="D2037" s="45">
        <v>45971</v>
      </c>
      <c r="E2037" s="46" t="s">
        <v>5786</v>
      </c>
      <c r="F2037" s="44" t="s">
        <v>5787</v>
      </c>
      <c r="G2037" s="47">
        <v>17799200758</v>
      </c>
      <c r="H2037" s="45">
        <v>36001</v>
      </c>
      <c r="I2037" s="47">
        <f ca="1">INT((TODAY()-H2037)/365.25)</f>
        <v>27</v>
      </c>
      <c r="J2037" s="47" t="s">
        <v>41</v>
      </c>
      <c r="K2037" s="47" t="s">
        <v>285</v>
      </c>
      <c r="L2037" s="44" t="s">
        <v>286</v>
      </c>
      <c r="M2037" s="44"/>
      <c r="N2037" s="47">
        <v>75</v>
      </c>
      <c r="O2037" s="44">
        <v>21981792847</v>
      </c>
      <c r="P2037" s="47" t="s">
        <v>35</v>
      </c>
      <c r="Q2037" s="47" t="s">
        <v>36</v>
      </c>
      <c r="R2037" s="45">
        <v>45966</v>
      </c>
      <c r="S2037" s="47"/>
      <c r="T2037" s="47"/>
      <c r="U2037" s="45">
        <v>45960</v>
      </c>
      <c r="V2037" s="45" t="e">
        <v>#REF!</v>
      </c>
      <c r="W2037" s="44" t="s">
        <v>5105</v>
      </c>
      <c r="X2037" s="47" t="str">
        <f t="shared" si="98"/>
        <v>Emagrecimento094043691</v>
      </c>
      <c r="Y2037" s="47"/>
      <c r="Z2037" s="13"/>
    </row>
    <row r="2038" spans="1:26" ht="15" customHeight="1">
      <c r="A2038" s="175" t="s">
        <v>212</v>
      </c>
      <c r="B2038" s="40" t="s">
        <v>3566</v>
      </c>
      <c r="C2038" s="111" t="s">
        <v>27</v>
      </c>
      <c r="D2038" s="41">
        <v>46135</v>
      </c>
      <c r="E2038" s="42" t="s">
        <v>5788</v>
      </c>
      <c r="F2038" s="40" t="s">
        <v>5789</v>
      </c>
      <c r="G2038" s="43">
        <v>12764171790</v>
      </c>
      <c r="H2038" s="41">
        <v>32717</v>
      </c>
      <c r="I2038" s="43">
        <f ca="1">INT((TODAY()-H2038)/365.25)</f>
        <v>36</v>
      </c>
      <c r="J2038" s="43" t="s">
        <v>3580</v>
      </c>
      <c r="K2038" s="43" t="s">
        <v>285</v>
      </c>
      <c r="L2038" s="40" t="s">
        <v>286</v>
      </c>
      <c r="M2038" s="40"/>
      <c r="N2038" s="43">
        <v>380</v>
      </c>
      <c r="O2038" s="40">
        <v>21981809173</v>
      </c>
      <c r="P2038" s="43" t="s">
        <v>124</v>
      </c>
      <c r="Q2038" s="43" t="s">
        <v>36</v>
      </c>
      <c r="R2038" s="41">
        <v>45898</v>
      </c>
      <c r="S2038" s="43"/>
      <c r="T2038" s="43"/>
      <c r="U2038" s="41">
        <v>45898</v>
      </c>
      <c r="V2038" s="43"/>
      <c r="W2038" s="40" t="s">
        <v>277</v>
      </c>
      <c r="X2038" s="43" t="str">
        <f t="shared" si="98"/>
        <v>Emagrecimento085960641</v>
      </c>
      <c r="Y2038" s="42"/>
      <c r="Z2038" s="13"/>
    </row>
    <row r="2039" spans="1:26" ht="15" customHeight="1">
      <c r="A2039" s="176" t="s">
        <v>369</v>
      </c>
      <c r="B2039" s="44" t="s">
        <v>3566</v>
      </c>
      <c r="C2039" s="110" t="s">
        <v>27</v>
      </c>
      <c r="D2039" s="45">
        <v>46153</v>
      </c>
      <c r="E2039" s="46" t="s">
        <v>5790</v>
      </c>
      <c r="F2039" s="44" t="s">
        <v>5791</v>
      </c>
      <c r="G2039" s="47">
        <v>15255287776</v>
      </c>
      <c r="H2039" s="45">
        <v>34909</v>
      </c>
      <c r="I2039" s="47">
        <v>30</v>
      </c>
      <c r="J2039" s="47" t="s">
        <v>3580</v>
      </c>
      <c r="K2039" s="47" t="s">
        <v>285</v>
      </c>
      <c r="L2039" s="44" t="s">
        <v>315</v>
      </c>
      <c r="M2039" s="44"/>
      <c r="N2039" s="47">
        <v>75</v>
      </c>
      <c r="O2039" s="44">
        <v>21981822280</v>
      </c>
      <c r="P2039" s="47" t="s">
        <v>124</v>
      </c>
      <c r="Q2039" s="47" t="s">
        <v>36</v>
      </c>
      <c r="R2039" s="45">
        <v>46112</v>
      </c>
      <c r="S2039" s="47"/>
      <c r="T2039" s="47"/>
      <c r="U2039" s="45">
        <v>46149</v>
      </c>
      <c r="V2039" s="47"/>
      <c r="W2039" s="44"/>
      <c r="X2039" s="47" t="str">
        <f t="shared" si="98"/>
        <v>Emagrecimento094043539</v>
      </c>
      <c r="Y2039" s="46" t="s">
        <v>126</v>
      </c>
      <c r="Z2039" s="13"/>
    </row>
    <row r="2040" spans="1:26" ht="15" customHeight="1">
      <c r="A2040" s="175" t="s">
        <v>38</v>
      </c>
      <c r="B2040" s="40" t="s">
        <v>3566</v>
      </c>
      <c r="C2040" s="111" t="s">
        <v>27</v>
      </c>
      <c r="D2040" s="41">
        <v>46006</v>
      </c>
      <c r="E2040" s="42" t="s">
        <v>5792</v>
      </c>
      <c r="F2040" s="40" t="s">
        <v>5793</v>
      </c>
      <c r="G2040" s="43">
        <v>17270209790</v>
      </c>
      <c r="H2040" s="41">
        <v>36175</v>
      </c>
      <c r="I2040" s="43">
        <f t="shared" ref="I2040:I2045" ca="1" si="102">INT((TODAY()-H2040)/365.25)</f>
        <v>27</v>
      </c>
      <c r="J2040" s="43" t="s">
        <v>41</v>
      </c>
      <c r="K2040" s="43" t="s">
        <v>285</v>
      </c>
      <c r="L2040" s="40" t="s">
        <v>286</v>
      </c>
      <c r="M2040" s="40"/>
      <c r="N2040" s="43">
        <v>450</v>
      </c>
      <c r="O2040" s="40">
        <v>21981839086</v>
      </c>
      <c r="P2040" s="43" t="s">
        <v>35</v>
      </c>
      <c r="Q2040" s="43" t="s">
        <v>36</v>
      </c>
      <c r="R2040" s="41">
        <v>46008</v>
      </c>
      <c r="S2040" s="43"/>
      <c r="T2040" s="43"/>
      <c r="U2040" s="41">
        <v>46003</v>
      </c>
      <c r="V2040" s="41">
        <v>46008</v>
      </c>
      <c r="W2040" s="40" t="s">
        <v>5105</v>
      </c>
      <c r="X2040" s="43" t="str">
        <f t="shared" si="98"/>
        <v>Emagrecimento089074333</v>
      </c>
      <c r="Y2040" s="43"/>
      <c r="Z2040" s="13"/>
    </row>
    <row r="2041" spans="1:26" ht="15" customHeight="1">
      <c r="A2041" s="176" t="s">
        <v>38</v>
      </c>
      <c r="B2041" s="44" t="s">
        <v>3566</v>
      </c>
      <c r="C2041" s="110" t="s">
        <v>27</v>
      </c>
      <c r="D2041" s="45">
        <v>46000</v>
      </c>
      <c r="E2041" s="46" t="s">
        <v>5794</v>
      </c>
      <c r="F2041" s="44" t="s">
        <v>5795</v>
      </c>
      <c r="G2041" s="47">
        <v>9337831759</v>
      </c>
      <c r="H2041" s="45">
        <v>30188</v>
      </c>
      <c r="I2041" s="47">
        <f t="shared" ca="1" si="102"/>
        <v>43</v>
      </c>
      <c r="J2041" s="47" t="s">
        <v>77</v>
      </c>
      <c r="K2041" s="47" t="s">
        <v>285</v>
      </c>
      <c r="L2041" s="44" t="s">
        <v>286</v>
      </c>
      <c r="M2041" s="44"/>
      <c r="N2041" s="47">
        <v>300</v>
      </c>
      <c r="O2041" s="44">
        <v>21981850001</v>
      </c>
      <c r="P2041" s="47" t="s">
        <v>35</v>
      </c>
      <c r="Q2041" s="47" t="s">
        <v>36</v>
      </c>
      <c r="R2041" s="45">
        <v>46001</v>
      </c>
      <c r="S2041" s="47"/>
      <c r="T2041" s="47"/>
      <c r="U2041" s="45">
        <v>45999</v>
      </c>
      <c r="V2041" s="45">
        <v>46045</v>
      </c>
      <c r="W2041" s="44" t="s">
        <v>499</v>
      </c>
      <c r="X2041" s="47" t="str">
        <f t="shared" si="98"/>
        <v>Emagrecimento087054705</v>
      </c>
      <c r="Y2041" s="47"/>
      <c r="Z2041" s="13"/>
    </row>
    <row r="2042" spans="1:26" ht="15" customHeight="1">
      <c r="A2042" s="175" t="s">
        <v>38</v>
      </c>
      <c r="B2042" s="40" t="s">
        <v>3566</v>
      </c>
      <c r="C2042" s="111" t="s">
        <v>27</v>
      </c>
      <c r="D2042" s="41">
        <v>45971</v>
      </c>
      <c r="E2042" s="42" t="s">
        <v>5796</v>
      </c>
      <c r="F2042" s="40" t="s">
        <v>5797</v>
      </c>
      <c r="G2042" s="43">
        <v>17079709717</v>
      </c>
      <c r="H2042" s="41">
        <v>37374</v>
      </c>
      <c r="I2042" s="43">
        <f t="shared" ca="1" si="102"/>
        <v>24</v>
      </c>
      <c r="J2042" s="43"/>
      <c r="K2042" s="43" t="s">
        <v>285</v>
      </c>
      <c r="L2042" s="40" t="s">
        <v>286</v>
      </c>
      <c r="M2042" s="40"/>
      <c r="N2042" s="43">
        <v>500</v>
      </c>
      <c r="O2042" s="40">
        <v>21981850407</v>
      </c>
      <c r="P2042" s="43" t="s">
        <v>124</v>
      </c>
      <c r="Q2042" s="43" t="s">
        <v>36</v>
      </c>
      <c r="R2042" s="41"/>
      <c r="S2042" s="43"/>
      <c r="T2042" s="43"/>
      <c r="U2042" s="41">
        <v>45953</v>
      </c>
      <c r="V2042" s="41">
        <v>45957</v>
      </c>
      <c r="W2042" s="40" t="s">
        <v>277</v>
      </c>
      <c r="X2042" s="43" t="str">
        <f t="shared" si="98"/>
        <v>Emagrecimento089129566</v>
      </c>
      <c r="Y2042" s="43"/>
      <c r="Z2042" s="13"/>
    </row>
    <row r="2043" spans="1:26" ht="15" customHeight="1">
      <c r="A2043" s="176" t="s">
        <v>38</v>
      </c>
      <c r="B2043" s="44" t="s">
        <v>3566</v>
      </c>
      <c r="C2043" s="110" t="s">
        <v>27</v>
      </c>
      <c r="D2043" s="45">
        <v>46146</v>
      </c>
      <c r="E2043" s="46" t="s">
        <v>5798</v>
      </c>
      <c r="F2043" s="44" t="s">
        <v>5799</v>
      </c>
      <c r="G2043" s="47">
        <v>14116132799</v>
      </c>
      <c r="H2043" s="45">
        <v>35000</v>
      </c>
      <c r="I2043" s="47">
        <f t="shared" ca="1" si="102"/>
        <v>30</v>
      </c>
      <c r="J2043" s="47" t="s">
        <v>41</v>
      </c>
      <c r="K2043" s="47" t="s">
        <v>285</v>
      </c>
      <c r="L2043" s="44" t="s">
        <v>286</v>
      </c>
      <c r="M2043" s="44" t="s">
        <v>5800</v>
      </c>
      <c r="N2043" s="47">
        <v>380</v>
      </c>
      <c r="O2043" s="44">
        <v>21981860500</v>
      </c>
      <c r="P2043" s="47" t="s">
        <v>124</v>
      </c>
      <c r="Q2043" s="47" t="s">
        <v>36</v>
      </c>
      <c r="R2043" s="45">
        <v>46146</v>
      </c>
      <c r="S2043" s="47"/>
      <c r="T2043" s="47"/>
      <c r="U2043" s="45">
        <v>46142</v>
      </c>
      <c r="V2043" s="45">
        <v>46179</v>
      </c>
      <c r="W2043" s="44" t="s">
        <v>496</v>
      </c>
      <c r="X2043" s="47" t="str">
        <f t="shared" si="98"/>
        <v>Emagrecimento088970795</v>
      </c>
      <c r="Y2043" s="46" t="s">
        <v>37</v>
      </c>
      <c r="Z2043" s="13"/>
    </row>
    <row r="2044" spans="1:26" ht="15" customHeight="1">
      <c r="A2044" s="175" t="s">
        <v>38</v>
      </c>
      <c r="B2044" s="40" t="s">
        <v>3566</v>
      </c>
      <c r="C2044" s="111" t="s">
        <v>27</v>
      </c>
      <c r="D2044" s="41">
        <v>45971</v>
      </c>
      <c r="E2044" s="42" t="s">
        <v>5801</v>
      </c>
      <c r="F2044" s="40" t="s">
        <v>5802</v>
      </c>
      <c r="G2044" s="43">
        <v>10043229760</v>
      </c>
      <c r="H2044" s="41">
        <v>30648</v>
      </c>
      <c r="I2044" s="43">
        <f t="shared" ca="1" si="102"/>
        <v>42</v>
      </c>
      <c r="J2044" s="43"/>
      <c r="K2044" s="43" t="s">
        <v>285</v>
      </c>
      <c r="L2044" s="40" t="s">
        <v>290</v>
      </c>
      <c r="M2044" s="40"/>
      <c r="N2044" s="43">
        <v>380</v>
      </c>
      <c r="O2044" s="40">
        <v>21981872044</v>
      </c>
      <c r="P2044" s="43" t="s">
        <v>124</v>
      </c>
      <c r="Q2044" s="43" t="s">
        <v>36</v>
      </c>
      <c r="R2044" s="41"/>
      <c r="S2044" s="43"/>
      <c r="T2044" s="43"/>
      <c r="U2044" s="41">
        <v>45957</v>
      </c>
      <c r="V2044" s="41">
        <v>45965</v>
      </c>
      <c r="W2044" s="40" t="s">
        <v>277</v>
      </c>
      <c r="X2044" s="43" t="str">
        <f t="shared" si="98"/>
        <v>Emagrecimento089903183</v>
      </c>
      <c r="Y2044" s="43"/>
      <c r="Z2044" s="13"/>
    </row>
    <row r="2045" spans="1:26" ht="15" customHeight="1">
      <c r="A2045" s="176" t="s">
        <v>38</v>
      </c>
      <c r="B2045" s="44" t="s">
        <v>3566</v>
      </c>
      <c r="C2045" s="110" t="s">
        <v>27</v>
      </c>
      <c r="D2045" s="45">
        <v>46006</v>
      </c>
      <c r="E2045" s="46" t="s">
        <v>5803</v>
      </c>
      <c r="F2045" s="44" t="s">
        <v>5804</v>
      </c>
      <c r="G2045" s="47">
        <v>4108808762</v>
      </c>
      <c r="H2045" s="45">
        <v>27710</v>
      </c>
      <c r="I2045" s="47">
        <f t="shared" ca="1" si="102"/>
        <v>50</v>
      </c>
      <c r="J2045" s="47" t="s">
        <v>41</v>
      </c>
      <c r="K2045" s="47" t="s">
        <v>285</v>
      </c>
      <c r="L2045" s="44" t="s">
        <v>286</v>
      </c>
      <c r="M2045" s="44"/>
      <c r="N2045" s="47">
        <v>600</v>
      </c>
      <c r="O2045" s="44">
        <v>21981925846</v>
      </c>
      <c r="P2045" s="47" t="s">
        <v>35</v>
      </c>
      <c r="Q2045" s="47" t="s">
        <v>36</v>
      </c>
      <c r="R2045" s="45">
        <v>46008</v>
      </c>
      <c r="S2045" s="47"/>
      <c r="T2045" s="47"/>
      <c r="U2045" s="45">
        <v>46003</v>
      </c>
      <c r="V2045" s="45">
        <v>46035</v>
      </c>
      <c r="W2045" s="44" t="s">
        <v>499</v>
      </c>
      <c r="X2045" s="47" t="str">
        <f t="shared" si="98"/>
        <v>Emagrecimento083055557</v>
      </c>
      <c r="Y2045" s="47"/>
      <c r="Z2045" s="13"/>
    </row>
    <row r="2046" spans="1:26" ht="15" customHeight="1">
      <c r="A2046" s="175" t="s">
        <v>369</v>
      </c>
      <c r="B2046" s="40" t="s">
        <v>3566</v>
      </c>
      <c r="C2046" s="111" t="s">
        <v>27</v>
      </c>
      <c r="D2046" s="41">
        <v>46153</v>
      </c>
      <c r="E2046" s="42" t="s">
        <v>5805</v>
      </c>
      <c r="F2046" s="40" t="s">
        <v>5806</v>
      </c>
      <c r="G2046" s="43">
        <v>10643348735</v>
      </c>
      <c r="H2046" s="41">
        <v>31252</v>
      </c>
      <c r="I2046" s="43">
        <v>40</v>
      </c>
      <c r="J2046" s="43" t="s">
        <v>3580</v>
      </c>
      <c r="K2046" s="43" t="s">
        <v>285</v>
      </c>
      <c r="L2046" s="40" t="s">
        <v>286</v>
      </c>
      <c r="M2046" s="40"/>
      <c r="N2046" s="43">
        <v>60</v>
      </c>
      <c r="O2046" s="40">
        <v>21981977252</v>
      </c>
      <c r="P2046" s="43" t="s">
        <v>124</v>
      </c>
      <c r="Q2046" s="43" t="s">
        <v>36</v>
      </c>
      <c r="R2046" s="41">
        <v>46112</v>
      </c>
      <c r="S2046" s="43"/>
      <c r="T2046" s="43"/>
      <c r="U2046" s="41"/>
      <c r="V2046" s="43"/>
      <c r="W2046" s="40"/>
      <c r="X2046" s="43" t="str">
        <f t="shared" si="98"/>
        <v>Emagrecimento082085804</v>
      </c>
      <c r="Y2046" s="42"/>
      <c r="Z2046" s="13"/>
    </row>
    <row r="2047" spans="1:26" ht="15" customHeight="1">
      <c r="A2047" s="176" t="s">
        <v>38</v>
      </c>
      <c r="B2047" s="44" t="s">
        <v>3566</v>
      </c>
      <c r="C2047" s="110" t="s">
        <v>27</v>
      </c>
      <c r="D2047" s="45">
        <v>46153</v>
      </c>
      <c r="E2047" s="46" t="s">
        <v>5807</v>
      </c>
      <c r="F2047" s="44" t="s">
        <v>5808</v>
      </c>
      <c r="G2047" s="47">
        <v>13058756720</v>
      </c>
      <c r="H2047" s="45">
        <v>33739</v>
      </c>
      <c r="I2047" s="47">
        <f ca="1">INT((TODAY()-H2047)/365.25)</f>
        <v>34</v>
      </c>
      <c r="J2047" s="47" t="s">
        <v>41</v>
      </c>
      <c r="K2047" s="47" t="s">
        <v>285</v>
      </c>
      <c r="L2047" s="44" t="s">
        <v>286</v>
      </c>
      <c r="M2047" s="44" t="s">
        <v>5809</v>
      </c>
      <c r="N2047" s="47">
        <v>580</v>
      </c>
      <c r="O2047" s="44">
        <v>21981987979</v>
      </c>
      <c r="P2047" s="47" t="s">
        <v>124</v>
      </c>
      <c r="Q2047" s="47" t="s">
        <v>36</v>
      </c>
      <c r="R2047" s="45">
        <v>46153</v>
      </c>
      <c r="S2047" s="47"/>
      <c r="T2047" s="47"/>
      <c r="U2047" s="45">
        <v>46149</v>
      </c>
      <c r="V2047" s="45">
        <v>46239</v>
      </c>
      <c r="W2047" s="44" t="s">
        <v>3156</v>
      </c>
      <c r="X2047" s="47" t="str">
        <f t="shared" si="98"/>
        <v>Emagrecimento096957412</v>
      </c>
      <c r="Y2047" s="46" t="s">
        <v>126</v>
      </c>
      <c r="Z2047" s="13"/>
    </row>
    <row r="2048" spans="1:26" ht="15" customHeight="1">
      <c r="A2048" s="175" t="s">
        <v>369</v>
      </c>
      <c r="B2048" s="40" t="s">
        <v>3566</v>
      </c>
      <c r="C2048" s="111" t="s">
        <v>27</v>
      </c>
      <c r="D2048" s="41">
        <v>46153</v>
      </c>
      <c r="E2048" s="42" t="s">
        <v>5810</v>
      </c>
      <c r="F2048" s="40" t="s">
        <v>5811</v>
      </c>
      <c r="G2048" s="43">
        <v>9600778710</v>
      </c>
      <c r="H2048" s="41">
        <v>30054</v>
      </c>
      <c r="I2048" s="43">
        <v>44</v>
      </c>
      <c r="J2048" s="43" t="s">
        <v>3580</v>
      </c>
      <c r="K2048" s="43" t="s">
        <v>285</v>
      </c>
      <c r="L2048" s="40" t="s">
        <v>286</v>
      </c>
      <c r="M2048" s="40"/>
      <c r="N2048" s="43">
        <v>750</v>
      </c>
      <c r="O2048" s="40">
        <v>21982017059</v>
      </c>
      <c r="P2048" s="43" t="s">
        <v>124</v>
      </c>
      <c r="Q2048" s="43" t="s">
        <v>36</v>
      </c>
      <c r="R2048" s="41">
        <v>46083</v>
      </c>
      <c r="S2048" s="43"/>
      <c r="T2048" s="43"/>
      <c r="U2048" s="41">
        <v>46150</v>
      </c>
      <c r="V2048" s="43"/>
      <c r="W2048" s="40"/>
      <c r="X2048" s="43" t="str">
        <f t="shared" si="98"/>
        <v>Emagrecimento888234929</v>
      </c>
      <c r="Y2048" s="42" t="s">
        <v>126</v>
      </c>
      <c r="Z2048" s="13"/>
    </row>
    <row r="2049" spans="1:26" ht="15" customHeight="1">
      <c r="A2049" s="176" t="s">
        <v>369</v>
      </c>
      <c r="B2049" s="44" t="s">
        <v>3566</v>
      </c>
      <c r="C2049" s="110" t="s">
        <v>27</v>
      </c>
      <c r="D2049" s="45">
        <v>46153</v>
      </c>
      <c r="E2049" s="46" t="s">
        <v>5812</v>
      </c>
      <c r="F2049" s="44" t="s">
        <v>5813</v>
      </c>
      <c r="G2049" s="47">
        <v>10223828700</v>
      </c>
      <c r="H2049" s="45">
        <v>30324</v>
      </c>
      <c r="I2049" s="47">
        <v>43</v>
      </c>
      <c r="J2049" s="47" t="s">
        <v>3580</v>
      </c>
      <c r="K2049" s="47" t="s">
        <v>285</v>
      </c>
      <c r="L2049" s="44" t="s">
        <v>286</v>
      </c>
      <c r="M2049" s="44"/>
      <c r="N2049" s="47">
        <v>50</v>
      </c>
      <c r="O2049" s="44">
        <v>21982235233</v>
      </c>
      <c r="P2049" s="47" t="s">
        <v>124</v>
      </c>
      <c r="Q2049" s="47" t="s">
        <v>36</v>
      </c>
      <c r="R2049" s="45">
        <v>46112</v>
      </c>
      <c r="S2049" s="47"/>
      <c r="T2049" s="47"/>
      <c r="U2049" s="45"/>
      <c r="V2049" s="47"/>
      <c r="W2049" s="44"/>
      <c r="X2049" s="47" t="str">
        <f t="shared" si="98"/>
        <v>Emagrecimento083615321</v>
      </c>
      <c r="Y2049" s="46"/>
      <c r="Z2049" s="13"/>
    </row>
    <row r="2050" spans="1:26" ht="15" customHeight="1">
      <c r="A2050" s="175" t="s">
        <v>369</v>
      </c>
      <c r="B2050" s="40" t="s">
        <v>3566</v>
      </c>
      <c r="C2050" s="111" t="s">
        <v>27</v>
      </c>
      <c r="D2050" s="41">
        <v>46153</v>
      </c>
      <c r="E2050" s="42" t="s">
        <v>5814</v>
      </c>
      <c r="F2050" s="40" t="s">
        <v>5815</v>
      </c>
      <c r="G2050" s="43">
        <v>8780008798</v>
      </c>
      <c r="H2050" s="41">
        <v>29942</v>
      </c>
      <c r="I2050" s="43">
        <v>44</v>
      </c>
      <c r="J2050" s="43" t="s">
        <v>3585</v>
      </c>
      <c r="K2050" s="43" t="s">
        <v>285</v>
      </c>
      <c r="L2050" s="40" t="s">
        <v>286</v>
      </c>
      <c r="M2050" s="40"/>
      <c r="N2050" s="43">
        <v>380</v>
      </c>
      <c r="O2050" s="40">
        <v>21982259999</v>
      </c>
      <c r="P2050" s="43" t="s">
        <v>124</v>
      </c>
      <c r="Q2050" s="43" t="s">
        <v>36</v>
      </c>
      <c r="R2050" s="41">
        <v>46112</v>
      </c>
      <c r="S2050" s="43"/>
      <c r="T2050" s="43"/>
      <c r="U2050" s="41">
        <v>46149</v>
      </c>
      <c r="V2050" s="43"/>
      <c r="W2050" s="40"/>
      <c r="X2050" s="43" t="str">
        <f t="shared" ref="X2050:X2113" si="103">$B2050&amp;$E2050</f>
        <v>Emagrecimento087555296</v>
      </c>
      <c r="Y2050" s="42" t="s">
        <v>126</v>
      </c>
      <c r="Z2050" s="13"/>
    </row>
    <row r="2051" spans="1:26" ht="15" customHeight="1">
      <c r="A2051" s="176" t="s">
        <v>369</v>
      </c>
      <c r="B2051" s="44" t="s">
        <v>3566</v>
      </c>
      <c r="C2051" s="110" t="s">
        <v>27</v>
      </c>
      <c r="D2051" s="45">
        <v>46153</v>
      </c>
      <c r="E2051" s="46" t="s">
        <v>5816</v>
      </c>
      <c r="F2051" s="44" t="s">
        <v>5817</v>
      </c>
      <c r="G2051" s="47">
        <v>2597593762</v>
      </c>
      <c r="H2051" s="45">
        <v>25611</v>
      </c>
      <c r="I2051" s="47">
        <v>56</v>
      </c>
      <c r="J2051" s="47" t="s">
        <v>3580</v>
      </c>
      <c r="K2051" s="47" t="s">
        <v>285</v>
      </c>
      <c r="L2051" s="44" t="s">
        <v>286</v>
      </c>
      <c r="M2051" s="44"/>
      <c r="N2051" s="47">
        <v>75</v>
      </c>
      <c r="O2051" s="44">
        <v>21982272577</v>
      </c>
      <c r="P2051" s="47" t="s">
        <v>124</v>
      </c>
      <c r="Q2051" s="47" t="s">
        <v>36</v>
      </c>
      <c r="R2051" s="45">
        <v>46083</v>
      </c>
      <c r="S2051" s="47"/>
      <c r="T2051" s="47"/>
      <c r="U2051" s="45">
        <v>46150</v>
      </c>
      <c r="V2051" s="47"/>
      <c r="W2051" s="44"/>
      <c r="X2051" s="47" t="str">
        <f t="shared" si="103"/>
        <v>Emagrecimento082602698</v>
      </c>
      <c r="Y2051" s="46" t="s">
        <v>126</v>
      </c>
      <c r="Z2051" s="13"/>
    </row>
    <row r="2052" spans="1:26" ht="15" customHeight="1">
      <c r="A2052" s="175" t="s">
        <v>3586</v>
      </c>
      <c r="B2052" s="40" t="s">
        <v>3566</v>
      </c>
      <c r="C2052" s="111" t="s">
        <v>27</v>
      </c>
      <c r="D2052" s="41">
        <v>45971</v>
      </c>
      <c r="E2052" s="42" t="s">
        <v>5818</v>
      </c>
      <c r="F2052" s="40" t="s">
        <v>5819</v>
      </c>
      <c r="G2052" s="43">
        <v>9082953757</v>
      </c>
      <c r="H2052" s="41">
        <v>30319</v>
      </c>
      <c r="I2052" s="43">
        <f ca="1">INT((TODAY()-H2052)/365.25)</f>
        <v>43</v>
      </c>
      <c r="J2052" s="43" t="s">
        <v>77</v>
      </c>
      <c r="K2052" s="43" t="s">
        <v>285</v>
      </c>
      <c r="L2052" s="40" t="s">
        <v>286</v>
      </c>
      <c r="M2052" s="40"/>
      <c r="N2052" s="43">
        <v>450</v>
      </c>
      <c r="O2052" s="40">
        <v>21982283849</v>
      </c>
      <c r="P2052" s="43" t="s">
        <v>35</v>
      </c>
      <c r="Q2052" s="43" t="s">
        <v>36</v>
      </c>
      <c r="R2052" s="41">
        <v>45966</v>
      </c>
      <c r="S2052" s="43"/>
      <c r="T2052" s="43"/>
      <c r="U2052" s="41">
        <v>45960</v>
      </c>
      <c r="V2052" s="41" t="e">
        <v>#REF!</v>
      </c>
      <c r="W2052" s="40" t="s">
        <v>5105</v>
      </c>
      <c r="X2052" s="43" t="str">
        <f t="shared" si="103"/>
        <v>Emagrecimento084781502</v>
      </c>
      <c r="Y2052" s="43"/>
      <c r="Z2052" s="13"/>
    </row>
    <row r="2053" spans="1:26" ht="15" customHeight="1">
      <c r="A2053" s="176" t="s">
        <v>212</v>
      </c>
      <c r="B2053" s="44" t="s">
        <v>3566</v>
      </c>
      <c r="C2053" s="110" t="s">
        <v>27</v>
      </c>
      <c r="D2053" s="45">
        <v>46084</v>
      </c>
      <c r="E2053" s="46" t="s">
        <v>5820</v>
      </c>
      <c r="F2053" s="44" t="s">
        <v>5821</v>
      </c>
      <c r="G2053" s="47">
        <v>1308794797</v>
      </c>
      <c r="H2053" s="45">
        <v>25397</v>
      </c>
      <c r="I2053" s="47">
        <f ca="1">INT((TODAY()-H2053)/365.25)</f>
        <v>56</v>
      </c>
      <c r="J2053" s="47"/>
      <c r="K2053" s="47" t="s">
        <v>285</v>
      </c>
      <c r="L2053" s="44" t="s">
        <v>315</v>
      </c>
      <c r="M2053" s="44"/>
      <c r="N2053" s="47">
        <v>380</v>
      </c>
      <c r="O2053" s="44">
        <v>21982296465</v>
      </c>
      <c r="P2053" s="47" t="s">
        <v>124</v>
      </c>
      <c r="Q2053" s="47" t="s">
        <v>36</v>
      </c>
      <c r="R2053" s="45">
        <v>46052</v>
      </c>
      <c r="S2053" s="47"/>
      <c r="T2053" s="47"/>
      <c r="U2053" s="45">
        <v>46052</v>
      </c>
      <c r="V2053" s="45"/>
      <c r="W2053" s="44" t="s">
        <v>493</v>
      </c>
      <c r="X2053" s="47" t="str">
        <f t="shared" si="103"/>
        <v>Emagrecimento093163586</v>
      </c>
      <c r="Y2053" s="187" t="s">
        <v>68</v>
      </c>
      <c r="Z2053" s="13"/>
    </row>
    <row r="2054" spans="1:26" ht="15" customHeight="1">
      <c r="A2054" s="176" t="s">
        <v>369</v>
      </c>
      <c r="B2054" s="44" t="s">
        <v>3566</v>
      </c>
      <c r="C2054" s="110" t="s">
        <v>27</v>
      </c>
      <c r="D2054" s="45">
        <v>46153</v>
      </c>
      <c r="E2054" s="46" t="s">
        <v>5822</v>
      </c>
      <c r="F2054" s="44" t="s">
        <v>5823</v>
      </c>
      <c r="G2054" s="47">
        <v>3734597773</v>
      </c>
      <c r="H2054" s="45">
        <v>27920</v>
      </c>
      <c r="I2054" s="47">
        <v>49</v>
      </c>
      <c r="J2054" s="47" t="s">
        <v>3580</v>
      </c>
      <c r="K2054" s="47" t="s">
        <v>285</v>
      </c>
      <c r="L2054" s="44" t="s">
        <v>286</v>
      </c>
      <c r="M2054" s="44"/>
      <c r="N2054" s="47">
        <v>60</v>
      </c>
      <c r="O2054" s="44">
        <v>21982341467</v>
      </c>
      <c r="P2054" s="47" t="s">
        <v>124</v>
      </c>
      <c r="Q2054" s="47" t="s">
        <v>36</v>
      </c>
      <c r="R2054" s="45">
        <v>46112</v>
      </c>
      <c r="S2054" s="47"/>
      <c r="T2054" s="47"/>
      <c r="U2054" s="45"/>
      <c r="V2054" s="47"/>
      <c r="W2054" s="44"/>
      <c r="X2054" s="47" t="str">
        <f t="shared" si="103"/>
        <v>Emagrecimento080952252</v>
      </c>
      <c r="Y2054" s="46"/>
      <c r="Z2054" s="13"/>
    </row>
    <row r="2055" spans="1:26" ht="15" customHeight="1">
      <c r="A2055" s="175" t="s">
        <v>3586</v>
      </c>
      <c r="B2055" s="40" t="s">
        <v>3566</v>
      </c>
      <c r="C2055" s="111" t="s">
        <v>27</v>
      </c>
      <c r="D2055" s="41">
        <v>45973</v>
      </c>
      <c r="E2055" s="42" t="s">
        <v>5824</v>
      </c>
      <c r="F2055" s="40" t="s">
        <v>5825</v>
      </c>
      <c r="G2055" s="43">
        <v>15831464741</v>
      </c>
      <c r="H2055" s="41">
        <v>33775</v>
      </c>
      <c r="I2055" s="43">
        <f t="shared" ref="I2055:I2061" ca="1" si="104">INT((TODAY()-H2055)/365.25)</f>
        <v>33</v>
      </c>
      <c r="J2055" s="43" t="s">
        <v>41</v>
      </c>
      <c r="K2055" s="43" t="s">
        <v>285</v>
      </c>
      <c r="L2055" s="40" t="s">
        <v>286</v>
      </c>
      <c r="M2055" s="40"/>
      <c r="N2055" s="43">
        <v>750</v>
      </c>
      <c r="O2055" s="40">
        <v>21982362350</v>
      </c>
      <c r="P2055" s="43" t="s">
        <v>35</v>
      </c>
      <c r="Q2055" s="43" t="s">
        <v>36</v>
      </c>
      <c r="R2055" s="41">
        <v>45973</v>
      </c>
      <c r="S2055" s="43"/>
      <c r="T2055" s="43"/>
      <c r="U2055" s="41">
        <v>45967</v>
      </c>
      <c r="V2055" s="41"/>
      <c r="W2055" s="40"/>
      <c r="X2055" s="43" t="str">
        <f t="shared" si="103"/>
        <v>Emagrecimento094808268</v>
      </c>
      <c r="Y2055" s="43"/>
      <c r="Z2055" s="13"/>
    </row>
    <row r="2056" spans="1:26" ht="15" customHeight="1">
      <c r="A2056" s="176" t="s">
        <v>38</v>
      </c>
      <c r="B2056" s="44" t="s">
        <v>3566</v>
      </c>
      <c r="C2056" s="110" t="s">
        <v>27</v>
      </c>
      <c r="D2056" s="45">
        <v>46128</v>
      </c>
      <c r="E2056" s="46" t="s">
        <v>5826</v>
      </c>
      <c r="F2056" s="44" t="s">
        <v>5827</v>
      </c>
      <c r="G2056" s="47">
        <v>10934900710</v>
      </c>
      <c r="H2056" s="45">
        <v>31177</v>
      </c>
      <c r="I2056" s="47">
        <f t="shared" ca="1" si="104"/>
        <v>41</v>
      </c>
      <c r="J2056" s="47" t="s">
        <v>41</v>
      </c>
      <c r="K2056" s="47" t="s">
        <v>285</v>
      </c>
      <c r="L2056" s="44" t="s">
        <v>286</v>
      </c>
      <c r="M2056" s="44" t="s">
        <v>5828</v>
      </c>
      <c r="N2056" s="47">
        <v>75</v>
      </c>
      <c r="O2056" s="44">
        <v>21982445676</v>
      </c>
      <c r="P2056" s="47" t="s">
        <v>124</v>
      </c>
      <c r="Q2056" s="47" t="s">
        <v>36</v>
      </c>
      <c r="R2056" s="45">
        <v>46128</v>
      </c>
      <c r="S2056" s="47"/>
      <c r="T2056" s="47"/>
      <c r="U2056" s="45">
        <v>46127</v>
      </c>
      <c r="V2056" s="45">
        <v>46155</v>
      </c>
      <c r="W2056" s="44" t="s">
        <v>499</v>
      </c>
      <c r="X2056" s="47" t="str">
        <f t="shared" si="103"/>
        <v>Emagrecimento093272487</v>
      </c>
      <c r="Y2056" s="46" t="s">
        <v>37</v>
      </c>
      <c r="Z2056" s="13"/>
    </row>
    <row r="2057" spans="1:26" ht="15" customHeight="1">
      <c r="A2057" s="175" t="s">
        <v>212</v>
      </c>
      <c r="B2057" s="40" t="s">
        <v>3566</v>
      </c>
      <c r="C2057" s="111" t="s">
        <v>27</v>
      </c>
      <c r="D2057" s="41">
        <v>46084</v>
      </c>
      <c r="E2057" s="42" t="s">
        <v>5829</v>
      </c>
      <c r="F2057" s="40" t="s">
        <v>5830</v>
      </c>
      <c r="G2057" s="43">
        <v>12300423774</v>
      </c>
      <c r="H2057" s="41">
        <v>34056</v>
      </c>
      <c r="I2057" s="43">
        <f t="shared" ca="1" si="104"/>
        <v>33</v>
      </c>
      <c r="J2057" s="43"/>
      <c r="K2057" s="43" t="s">
        <v>285</v>
      </c>
      <c r="L2057" s="40" t="s">
        <v>5831</v>
      </c>
      <c r="M2057" s="40"/>
      <c r="N2057" s="43">
        <v>75</v>
      </c>
      <c r="O2057" s="40">
        <v>21982456769</v>
      </c>
      <c r="P2057" s="43" t="s">
        <v>124</v>
      </c>
      <c r="Q2057" s="43" t="s">
        <v>36</v>
      </c>
      <c r="R2057" s="41">
        <v>46052</v>
      </c>
      <c r="S2057" s="43"/>
      <c r="T2057" s="43"/>
      <c r="U2057" s="41">
        <v>46052</v>
      </c>
      <c r="V2057" s="41"/>
      <c r="W2057" s="40" t="s">
        <v>4540</v>
      </c>
      <c r="X2057" s="43" t="str">
        <f t="shared" si="103"/>
        <v>Emagrecimento093126964</v>
      </c>
      <c r="Y2057" s="186" t="s">
        <v>68</v>
      </c>
      <c r="Z2057" s="13"/>
    </row>
    <row r="2058" spans="1:26" ht="15" customHeight="1">
      <c r="A2058" s="176" t="s">
        <v>38</v>
      </c>
      <c r="B2058" s="44" t="s">
        <v>3566</v>
      </c>
      <c r="C2058" s="110" t="s">
        <v>27</v>
      </c>
      <c r="D2058" s="45">
        <v>45971</v>
      </c>
      <c r="E2058" s="46" t="s">
        <v>5832</v>
      </c>
      <c r="F2058" s="44" t="s">
        <v>5833</v>
      </c>
      <c r="G2058" s="47">
        <v>9276100784</v>
      </c>
      <c r="H2058" s="45">
        <v>30434</v>
      </c>
      <c r="I2058" s="47">
        <f t="shared" ca="1" si="104"/>
        <v>43</v>
      </c>
      <c r="J2058" s="47"/>
      <c r="K2058" s="47" t="s">
        <v>285</v>
      </c>
      <c r="L2058" s="44" t="s">
        <v>286</v>
      </c>
      <c r="M2058" s="44"/>
      <c r="N2058" s="47">
        <v>750</v>
      </c>
      <c r="O2058" s="44">
        <v>21982477733</v>
      </c>
      <c r="P2058" s="47" t="s">
        <v>124</v>
      </c>
      <c r="Q2058" s="47" t="s">
        <v>36</v>
      </c>
      <c r="R2058" s="45"/>
      <c r="S2058" s="47"/>
      <c r="T2058" s="47"/>
      <c r="U2058" s="45">
        <v>45940</v>
      </c>
      <c r="V2058" s="45">
        <v>45945</v>
      </c>
      <c r="W2058" s="44" t="s">
        <v>277</v>
      </c>
      <c r="X2058" s="47" t="str">
        <f t="shared" si="103"/>
        <v>Emagrecimento093190059</v>
      </c>
      <c r="Y2058" s="47"/>
      <c r="Z2058" s="13"/>
    </row>
    <row r="2059" spans="1:26" ht="15" customHeight="1">
      <c r="A2059" s="175" t="s">
        <v>212</v>
      </c>
      <c r="B2059" s="40" t="s">
        <v>3566</v>
      </c>
      <c r="C2059" s="111" t="s">
        <v>27</v>
      </c>
      <c r="D2059" s="41">
        <v>46084</v>
      </c>
      <c r="E2059" s="42" t="s">
        <v>5834</v>
      </c>
      <c r="F2059" s="40" t="s">
        <v>5835</v>
      </c>
      <c r="G2059" s="43">
        <v>18312596720</v>
      </c>
      <c r="H2059" s="41">
        <v>36821</v>
      </c>
      <c r="I2059" s="43">
        <f t="shared" ca="1" si="104"/>
        <v>25</v>
      </c>
      <c r="J2059" s="43"/>
      <c r="K2059" s="43" t="s">
        <v>285</v>
      </c>
      <c r="L2059" s="40" t="s">
        <v>286</v>
      </c>
      <c r="M2059" s="40"/>
      <c r="N2059" s="43">
        <v>380</v>
      </c>
      <c r="O2059" s="40">
        <v>21982491564</v>
      </c>
      <c r="P2059" s="43" t="s">
        <v>124</v>
      </c>
      <c r="Q2059" s="43" t="s">
        <v>36</v>
      </c>
      <c r="R2059" s="41">
        <v>46059</v>
      </c>
      <c r="S2059" s="43"/>
      <c r="T2059" s="43"/>
      <c r="U2059" s="41">
        <v>46059</v>
      </c>
      <c r="V2059" s="41"/>
      <c r="W2059" s="44" t="s">
        <v>496</v>
      </c>
      <c r="X2059" s="43" t="str">
        <f t="shared" si="103"/>
        <v>Emagrecimento089229770</v>
      </c>
      <c r="Y2059" s="46" t="s">
        <v>58</v>
      </c>
      <c r="Z2059" s="13"/>
    </row>
    <row r="2060" spans="1:26" ht="15" customHeight="1">
      <c r="A2060" s="176" t="s">
        <v>369</v>
      </c>
      <c r="B2060" s="44" t="s">
        <v>3566</v>
      </c>
      <c r="C2060" s="110" t="s">
        <v>27</v>
      </c>
      <c r="D2060" s="45">
        <v>46160</v>
      </c>
      <c r="E2060" s="46" t="s">
        <v>5836</v>
      </c>
      <c r="F2060" s="44" t="s">
        <v>5837</v>
      </c>
      <c r="G2060" s="47">
        <v>67252656772</v>
      </c>
      <c r="H2060" s="45">
        <v>22616</v>
      </c>
      <c r="I2060" s="47">
        <f t="shared" ca="1" si="104"/>
        <v>64</v>
      </c>
      <c r="J2060" s="47" t="s">
        <v>3580</v>
      </c>
      <c r="K2060" s="47" t="s">
        <v>285</v>
      </c>
      <c r="L2060" s="44" t="s">
        <v>286</v>
      </c>
      <c r="M2060" s="44"/>
      <c r="N2060" s="47">
        <v>75</v>
      </c>
      <c r="O2060" s="44">
        <v>21982499473</v>
      </c>
      <c r="P2060" s="47" t="s">
        <v>124</v>
      </c>
      <c r="Q2060" s="47" t="s">
        <v>36</v>
      </c>
      <c r="R2060" s="45">
        <v>46112</v>
      </c>
      <c r="S2060" s="47"/>
      <c r="T2060" s="47"/>
      <c r="U2060" s="45">
        <v>46155</v>
      </c>
      <c r="V2060" s="47"/>
      <c r="W2060" s="44"/>
      <c r="X2060" s="47" t="str">
        <f t="shared" si="103"/>
        <v>Emagrecimento085271210</v>
      </c>
      <c r="Y2060" s="46" t="s">
        <v>126</v>
      </c>
      <c r="Z2060" s="13"/>
    </row>
    <row r="2061" spans="1:26" ht="15" customHeight="1">
      <c r="A2061" s="175" t="s">
        <v>38</v>
      </c>
      <c r="B2061" s="40" t="s">
        <v>3566</v>
      </c>
      <c r="C2061" s="111" t="s">
        <v>27</v>
      </c>
      <c r="D2061" s="41">
        <v>46125</v>
      </c>
      <c r="E2061" s="42" t="s">
        <v>5838</v>
      </c>
      <c r="F2061" s="40" t="s">
        <v>5839</v>
      </c>
      <c r="G2061" s="43">
        <v>7967394712</v>
      </c>
      <c r="H2061" s="41">
        <v>28551</v>
      </c>
      <c r="I2061" s="43">
        <f t="shared" ca="1" si="104"/>
        <v>48</v>
      </c>
      <c r="J2061" s="43" t="s">
        <v>41</v>
      </c>
      <c r="K2061" s="43" t="s">
        <v>285</v>
      </c>
      <c r="L2061" s="40" t="s">
        <v>286</v>
      </c>
      <c r="M2061" s="40" t="s">
        <v>1116</v>
      </c>
      <c r="N2061" s="43">
        <v>75</v>
      </c>
      <c r="O2061" s="40">
        <v>21982502076</v>
      </c>
      <c r="P2061" s="43" t="s">
        <v>124</v>
      </c>
      <c r="Q2061" s="43" t="s">
        <v>36</v>
      </c>
      <c r="R2061" s="41">
        <v>46125</v>
      </c>
      <c r="S2061" s="43"/>
      <c r="T2061" s="43"/>
      <c r="U2061" s="41">
        <v>46121</v>
      </c>
      <c r="V2061" s="41">
        <v>46132</v>
      </c>
      <c r="W2061" s="40" t="s">
        <v>277</v>
      </c>
      <c r="X2061" s="43" t="str">
        <f t="shared" si="103"/>
        <v>Emagrecimento093688811</v>
      </c>
      <c r="Y2061" s="42" t="s">
        <v>37</v>
      </c>
      <c r="Z2061" s="13"/>
    </row>
    <row r="2062" spans="1:26" ht="15" customHeight="1">
      <c r="A2062" s="176" t="s">
        <v>369</v>
      </c>
      <c r="B2062" s="44" t="s">
        <v>3566</v>
      </c>
      <c r="C2062" s="110" t="s">
        <v>27</v>
      </c>
      <c r="D2062" s="45">
        <v>46153</v>
      </c>
      <c r="E2062" s="46" t="s">
        <v>5840</v>
      </c>
      <c r="F2062" s="44" t="s">
        <v>5841</v>
      </c>
      <c r="G2062" s="47">
        <v>19253085703</v>
      </c>
      <c r="H2062" s="45">
        <v>36165</v>
      </c>
      <c r="I2062" s="47">
        <v>27</v>
      </c>
      <c r="J2062" s="47" t="s">
        <v>3585</v>
      </c>
      <c r="K2062" s="47" t="s">
        <v>285</v>
      </c>
      <c r="L2062" s="44" t="s">
        <v>286</v>
      </c>
      <c r="M2062" s="44"/>
      <c r="N2062" s="47">
        <v>120</v>
      </c>
      <c r="O2062" s="44">
        <v>21982539058</v>
      </c>
      <c r="P2062" s="47" t="s">
        <v>124</v>
      </c>
      <c r="Q2062" s="47" t="s">
        <v>36</v>
      </c>
      <c r="R2062" s="45">
        <v>46112</v>
      </c>
      <c r="S2062" s="47"/>
      <c r="T2062" s="47"/>
      <c r="U2062" s="45">
        <v>46150</v>
      </c>
      <c r="V2062" s="47"/>
      <c r="W2062" s="44"/>
      <c r="X2062" s="47" t="str">
        <f t="shared" si="103"/>
        <v>Emagrecimento093086805</v>
      </c>
      <c r="Y2062" s="46" t="s">
        <v>126</v>
      </c>
      <c r="Z2062" s="13"/>
    </row>
    <row r="2063" spans="1:26" ht="15" customHeight="1">
      <c r="A2063" s="175" t="s">
        <v>369</v>
      </c>
      <c r="B2063" s="40" t="s">
        <v>3566</v>
      </c>
      <c r="C2063" s="111" t="s">
        <v>27</v>
      </c>
      <c r="D2063" s="41">
        <v>46153</v>
      </c>
      <c r="E2063" s="42" t="s">
        <v>5842</v>
      </c>
      <c r="F2063" s="40" t="s">
        <v>5843</v>
      </c>
      <c r="G2063" s="43">
        <v>13516099712</v>
      </c>
      <c r="H2063" s="41">
        <v>35896</v>
      </c>
      <c r="I2063" s="43">
        <v>28</v>
      </c>
      <c r="J2063" s="43" t="s">
        <v>3580</v>
      </c>
      <c r="K2063" s="43" t="s">
        <v>285</v>
      </c>
      <c r="L2063" s="40" t="s">
        <v>286</v>
      </c>
      <c r="M2063" s="40"/>
      <c r="N2063" s="43">
        <v>750</v>
      </c>
      <c r="O2063" s="40">
        <v>21982582952</v>
      </c>
      <c r="P2063" s="43" t="s">
        <v>124</v>
      </c>
      <c r="Q2063" s="43" t="s">
        <v>36</v>
      </c>
      <c r="R2063" s="41">
        <v>46112</v>
      </c>
      <c r="S2063" s="43"/>
      <c r="T2063" s="43"/>
      <c r="U2063" s="41">
        <v>46150</v>
      </c>
      <c r="V2063" s="43"/>
      <c r="W2063" s="40"/>
      <c r="X2063" s="43" t="str">
        <f t="shared" si="103"/>
        <v>Emagrecimento093924913</v>
      </c>
      <c r="Y2063" s="42" t="s">
        <v>126</v>
      </c>
      <c r="Z2063" s="13"/>
    </row>
    <row r="2064" spans="1:26" ht="15" customHeight="1">
      <c r="A2064" s="176" t="s">
        <v>38</v>
      </c>
      <c r="B2064" s="44" t="s">
        <v>3566</v>
      </c>
      <c r="C2064" s="110" t="s">
        <v>27</v>
      </c>
      <c r="D2064" s="45">
        <v>46125</v>
      </c>
      <c r="E2064" s="46" t="s">
        <v>5844</v>
      </c>
      <c r="F2064" s="44" t="s">
        <v>5845</v>
      </c>
      <c r="G2064" s="47">
        <v>5594708782</v>
      </c>
      <c r="H2064" s="45">
        <v>29837</v>
      </c>
      <c r="I2064" s="47">
        <f ca="1">INT((TODAY()-H2064)/365.25)</f>
        <v>44</v>
      </c>
      <c r="J2064" s="47" t="s">
        <v>41</v>
      </c>
      <c r="K2064" s="47" t="s">
        <v>285</v>
      </c>
      <c r="L2064" s="44" t="s">
        <v>318</v>
      </c>
      <c r="M2064" s="44" t="s">
        <v>5846</v>
      </c>
      <c r="N2064" s="47">
        <v>400</v>
      </c>
      <c r="O2064" s="44">
        <v>21982591089</v>
      </c>
      <c r="P2064" s="47" t="s">
        <v>124</v>
      </c>
      <c r="Q2064" s="47" t="s">
        <v>36</v>
      </c>
      <c r="R2064" s="45">
        <v>46125</v>
      </c>
      <c r="S2064" s="47"/>
      <c r="T2064" s="47"/>
      <c r="U2064" s="45">
        <v>46122</v>
      </c>
      <c r="V2064" s="45">
        <v>46132</v>
      </c>
      <c r="W2064" s="44" t="s">
        <v>4540</v>
      </c>
      <c r="X2064" s="47" t="str">
        <f t="shared" si="103"/>
        <v>Emagrecimento432325212</v>
      </c>
      <c r="Y2064" s="46" t="s">
        <v>37</v>
      </c>
      <c r="Z2064" s="13"/>
    </row>
    <row r="2065" spans="1:26" ht="15" customHeight="1">
      <c r="A2065" s="175" t="s">
        <v>3586</v>
      </c>
      <c r="B2065" s="40" t="s">
        <v>3566</v>
      </c>
      <c r="C2065" s="111" t="s">
        <v>27</v>
      </c>
      <c r="D2065" s="41">
        <v>45971</v>
      </c>
      <c r="E2065" s="42" t="s">
        <v>5847</v>
      </c>
      <c r="F2065" s="40" t="s">
        <v>5848</v>
      </c>
      <c r="G2065" s="43">
        <v>9783085735</v>
      </c>
      <c r="H2065" s="41">
        <v>30028</v>
      </c>
      <c r="I2065" s="43">
        <f ca="1">INT((TODAY()-H2065)/365.25)</f>
        <v>44</v>
      </c>
      <c r="J2065" s="43" t="s">
        <v>41</v>
      </c>
      <c r="K2065" s="43" t="s">
        <v>285</v>
      </c>
      <c r="L2065" s="40" t="s">
        <v>286</v>
      </c>
      <c r="M2065" s="40"/>
      <c r="N2065" s="43">
        <v>450</v>
      </c>
      <c r="O2065" s="40">
        <v>21982600474</v>
      </c>
      <c r="P2065" s="43" t="s">
        <v>35</v>
      </c>
      <c r="Q2065" s="43" t="s">
        <v>36</v>
      </c>
      <c r="R2065" s="41">
        <v>45966</v>
      </c>
      <c r="S2065" s="43"/>
      <c r="T2065" s="43"/>
      <c r="U2065" s="41">
        <v>45961</v>
      </c>
      <c r="V2065" s="41" t="e">
        <v>#REF!</v>
      </c>
      <c r="W2065" s="40" t="s">
        <v>3156</v>
      </c>
      <c r="X2065" s="43" t="str">
        <f t="shared" si="103"/>
        <v>Emagrecimento092673715</v>
      </c>
      <c r="Y2065" s="43"/>
      <c r="Z2065" s="13"/>
    </row>
    <row r="2066" spans="1:26" ht="15" customHeight="1">
      <c r="A2066" s="176" t="s">
        <v>369</v>
      </c>
      <c r="B2066" s="44" t="s">
        <v>3566</v>
      </c>
      <c r="C2066" s="110" t="s">
        <v>27</v>
      </c>
      <c r="D2066" s="45">
        <v>46160</v>
      </c>
      <c r="E2066" s="46" t="s">
        <v>5849</v>
      </c>
      <c r="F2066" s="44" t="s">
        <v>5850</v>
      </c>
      <c r="G2066" s="47">
        <v>7205657741</v>
      </c>
      <c r="H2066" s="45">
        <v>27757</v>
      </c>
      <c r="I2066" s="47">
        <f ca="1">INT((TODAY()-H2066)/365.25)</f>
        <v>50</v>
      </c>
      <c r="J2066" s="47" t="s">
        <v>3580</v>
      </c>
      <c r="K2066" s="47" t="s">
        <v>285</v>
      </c>
      <c r="L2066" s="44" t="s">
        <v>286</v>
      </c>
      <c r="M2066" s="44"/>
      <c r="N2066" s="47">
        <v>75</v>
      </c>
      <c r="O2066" s="44">
        <v>21982756969</v>
      </c>
      <c r="P2066" s="47" t="s">
        <v>124</v>
      </c>
      <c r="Q2066" s="47" t="s">
        <v>36</v>
      </c>
      <c r="R2066" s="45">
        <v>46112</v>
      </c>
      <c r="S2066" s="47"/>
      <c r="T2066" s="47"/>
      <c r="U2066" s="45">
        <v>46155</v>
      </c>
      <c r="V2066" s="47"/>
      <c r="W2066" s="44"/>
      <c r="X2066" s="47" t="str">
        <f t="shared" si="103"/>
        <v>Emagrecimento089201582</v>
      </c>
      <c r="Y2066" s="46" t="s">
        <v>126</v>
      </c>
      <c r="Z2066" s="13"/>
    </row>
    <row r="2067" spans="1:26" ht="15" customHeight="1">
      <c r="A2067" s="175" t="s">
        <v>369</v>
      </c>
      <c r="B2067" s="40" t="s">
        <v>3566</v>
      </c>
      <c r="C2067" s="111" t="s">
        <v>27</v>
      </c>
      <c r="D2067" s="41">
        <v>46153</v>
      </c>
      <c r="E2067" s="42" t="s">
        <v>5851</v>
      </c>
      <c r="F2067" s="40" t="s">
        <v>5852</v>
      </c>
      <c r="G2067" s="43">
        <v>9379202741</v>
      </c>
      <c r="H2067" s="41">
        <v>30426</v>
      </c>
      <c r="I2067" s="43">
        <v>43</v>
      </c>
      <c r="J2067" s="43" t="s">
        <v>3580</v>
      </c>
      <c r="K2067" s="43" t="s">
        <v>285</v>
      </c>
      <c r="L2067" s="40" t="s">
        <v>286</v>
      </c>
      <c r="M2067" s="40"/>
      <c r="N2067" s="43">
        <v>120</v>
      </c>
      <c r="O2067" s="40">
        <v>21982764220</v>
      </c>
      <c r="P2067" s="43" t="s">
        <v>124</v>
      </c>
      <c r="Q2067" s="43" t="s">
        <v>36</v>
      </c>
      <c r="R2067" s="41">
        <v>46083</v>
      </c>
      <c r="S2067" s="43"/>
      <c r="T2067" s="43"/>
      <c r="U2067" s="41">
        <v>46132</v>
      </c>
      <c r="V2067" s="43"/>
      <c r="W2067" s="40"/>
      <c r="X2067" s="43" t="str">
        <f t="shared" si="103"/>
        <v>Emagrecimento315447877</v>
      </c>
      <c r="Y2067" s="42" t="s">
        <v>37</v>
      </c>
      <c r="Z2067" s="13"/>
    </row>
    <row r="2068" spans="1:26" ht="15" customHeight="1">
      <c r="A2068" s="175" t="s">
        <v>38</v>
      </c>
      <c r="B2068" s="40" t="s">
        <v>3566</v>
      </c>
      <c r="C2068" s="111" t="s">
        <v>27</v>
      </c>
      <c r="D2068" s="41">
        <v>45971</v>
      </c>
      <c r="E2068" s="42" t="s">
        <v>5853</v>
      </c>
      <c r="F2068" s="40" t="s">
        <v>5854</v>
      </c>
      <c r="G2068" s="43">
        <v>12510125745</v>
      </c>
      <c r="H2068" s="41">
        <v>33108</v>
      </c>
      <c r="I2068" s="43">
        <f ca="1">INT((TODAY()-H2068)/365.25)</f>
        <v>35</v>
      </c>
      <c r="J2068" s="43"/>
      <c r="K2068" s="43" t="s">
        <v>285</v>
      </c>
      <c r="L2068" s="40" t="s">
        <v>286</v>
      </c>
      <c r="M2068" s="40"/>
      <c r="N2068" s="43">
        <v>400</v>
      </c>
      <c r="O2068" s="40">
        <v>21982834192</v>
      </c>
      <c r="P2068" s="43" t="s">
        <v>124</v>
      </c>
      <c r="Q2068" s="43" t="s">
        <v>36</v>
      </c>
      <c r="R2068" s="41"/>
      <c r="S2068" s="43"/>
      <c r="T2068" s="43"/>
      <c r="U2068" s="41">
        <v>45943</v>
      </c>
      <c r="V2068" s="41">
        <v>45946</v>
      </c>
      <c r="W2068" s="40" t="s">
        <v>277</v>
      </c>
      <c r="X2068" s="43" t="str">
        <f t="shared" si="103"/>
        <v>Emagrecimento431678715</v>
      </c>
      <c r="Y2068" s="43"/>
      <c r="Z2068" s="13"/>
    </row>
    <row r="2069" spans="1:26" ht="15" customHeight="1">
      <c r="A2069" s="176" t="s">
        <v>38</v>
      </c>
      <c r="B2069" s="44" t="s">
        <v>3566</v>
      </c>
      <c r="C2069" s="110" t="s">
        <v>27</v>
      </c>
      <c r="D2069" s="45">
        <v>45971</v>
      </c>
      <c r="E2069" s="46" t="s">
        <v>5855</v>
      </c>
      <c r="F2069" s="44" t="s">
        <v>5856</v>
      </c>
      <c r="G2069" s="47">
        <v>15579675712</v>
      </c>
      <c r="H2069" s="45">
        <v>34202</v>
      </c>
      <c r="I2069" s="47">
        <f ca="1">INT((TODAY()-H2069)/365.25)</f>
        <v>32</v>
      </c>
      <c r="J2069" s="47"/>
      <c r="K2069" s="47" t="s">
        <v>285</v>
      </c>
      <c r="L2069" s="44" t="s">
        <v>315</v>
      </c>
      <c r="M2069" s="44"/>
      <c r="N2069" s="47">
        <v>450</v>
      </c>
      <c r="O2069" s="44">
        <v>21982978978</v>
      </c>
      <c r="P2069" s="47" t="s">
        <v>124</v>
      </c>
      <c r="Q2069" s="47" t="s">
        <v>36</v>
      </c>
      <c r="R2069" s="45"/>
      <c r="S2069" s="47"/>
      <c r="T2069" s="47"/>
      <c r="U2069" s="45">
        <v>45938</v>
      </c>
      <c r="V2069" s="45"/>
      <c r="W2069" s="44" t="s">
        <v>277</v>
      </c>
      <c r="X2069" s="47" t="str">
        <f t="shared" si="103"/>
        <v>Emagrecimento094691133</v>
      </c>
      <c r="Y2069" s="47"/>
      <c r="Z2069" s="13"/>
    </row>
    <row r="2070" spans="1:26" ht="15" customHeight="1">
      <c r="A2070" s="175" t="s">
        <v>369</v>
      </c>
      <c r="B2070" s="40" t="s">
        <v>3566</v>
      </c>
      <c r="C2070" s="111" t="s">
        <v>27</v>
      </c>
      <c r="D2070" s="41">
        <v>46135</v>
      </c>
      <c r="E2070" s="42" t="s">
        <v>5857</v>
      </c>
      <c r="F2070" s="40" t="s">
        <v>5858</v>
      </c>
      <c r="G2070" s="43">
        <v>9842142752</v>
      </c>
      <c r="H2070" s="41">
        <v>30221</v>
      </c>
      <c r="I2070" s="43">
        <f ca="1">INT((TODAY()-H2070)/365.25)</f>
        <v>43</v>
      </c>
      <c r="J2070" s="43" t="s">
        <v>3580</v>
      </c>
      <c r="K2070" s="43" t="s">
        <v>285</v>
      </c>
      <c r="L2070" s="40" t="s">
        <v>290</v>
      </c>
      <c r="M2070" s="40"/>
      <c r="N2070" s="43">
        <v>60</v>
      </c>
      <c r="O2070" s="40">
        <v>21982991108</v>
      </c>
      <c r="P2070" s="43" t="s">
        <v>124</v>
      </c>
      <c r="Q2070" s="43" t="s">
        <v>36</v>
      </c>
      <c r="R2070" s="41">
        <v>46118</v>
      </c>
      <c r="S2070" s="43"/>
      <c r="T2070" s="43"/>
      <c r="U2070" s="41">
        <v>46118</v>
      </c>
      <c r="V2070" s="43"/>
      <c r="W2070" s="40" t="s">
        <v>277</v>
      </c>
      <c r="X2070" s="43" t="str">
        <f t="shared" si="103"/>
        <v>Emagrecimento083241360</v>
      </c>
      <c r="Y2070" s="42" t="s">
        <v>37</v>
      </c>
      <c r="Z2070" s="13"/>
    </row>
    <row r="2071" spans="1:26" ht="15" customHeight="1">
      <c r="A2071" s="176" t="s">
        <v>369</v>
      </c>
      <c r="B2071" s="44" t="s">
        <v>3566</v>
      </c>
      <c r="C2071" s="110" t="s">
        <v>27</v>
      </c>
      <c r="D2071" s="45">
        <v>46153</v>
      </c>
      <c r="E2071" s="46" t="s">
        <v>5859</v>
      </c>
      <c r="F2071" s="44" t="s">
        <v>5860</v>
      </c>
      <c r="G2071" s="47">
        <v>9382997784</v>
      </c>
      <c r="H2071" s="45">
        <v>29491</v>
      </c>
      <c r="I2071" s="47">
        <v>45</v>
      </c>
      <c r="J2071" s="47" t="s">
        <v>3580</v>
      </c>
      <c r="K2071" s="47" t="s">
        <v>32</v>
      </c>
      <c r="L2071" s="44" t="s">
        <v>33</v>
      </c>
      <c r="M2071" s="44"/>
      <c r="N2071" s="47">
        <v>120</v>
      </c>
      <c r="O2071" s="44">
        <v>21983020085</v>
      </c>
      <c r="P2071" s="47" t="s">
        <v>124</v>
      </c>
      <c r="Q2071" s="47" t="s">
        <v>36</v>
      </c>
      <c r="R2071" s="45">
        <v>46112</v>
      </c>
      <c r="S2071" s="47"/>
      <c r="T2071" s="47"/>
      <c r="U2071" s="45"/>
      <c r="V2071" s="47"/>
      <c r="W2071" s="44"/>
      <c r="X2071" s="47" t="str">
        <f t="shared" si="103"/>
        <v>Emagrecimento088429230</v>
      </c>
      <c r="Y2071" s="46"/>
      <c r="Z2071" s="13"/>
    </row>
    <row r="2072" spans="1:26" ht="15" customHeight="1">
      <c r="A2072" s="175" t="s">
        <v>38</v>
      </c>
      <c r="B2072" s="40" t="s">
        <v>3566</v>
      </c>
      <c r="C2072" s="111" t="s">
        <v>27</v>
      </c>
      <c r="D2072" s="41">
        <v>46000</v>
      </c>
      <c r="E2072" s="42" t="s">
        <v>5861</v>
      </c>
      <c r="F2072" s="40" t="s">
        <v>5862</v>
      </c>
      <c r="G2072" s="43">
        <v>11273421779</v>
      </c>
      <c r="H2072" s="41">
        <v>31231</v>
      </c>
      <c r="I2072" s="43">
        <f t="shared" ref="I2072:I2083" ca="1" si="105">INT((TODAY()-H2072)/365.25)</f>
        <v>40</v>
      </c>
      <c r="J2072" s="43" t="s">
        <v>41</v>
      </c>
      <c r="K2072" s="43" t="s">
        <v>285</v>
      </c>
      <c r="L2072" s="40" t="s">
        <v>5863</v>
      </c>
      <c r="M2072" s="40"/>
      <c r="N2072" s="43">
        <v>380</v>
      </c>
      <c r="O2072" s="40">
        <v>21983027054</v>
      </c>
      <c r="P2072" s="43" t="s">
        <v>35</v>
      </c>
      <c r="Q2072" s="43" t="s">
        <v>36</v>
      </c>
      <c r="R2072" s="41">
        <v>46001</v>
      </c>
      <c r="S2072" s="43"/>
      <c r="T2072" s="43"/>
      <c r="U2072" s="41">
        <v>45993</v>
      </c>
      <c r="V2072" s="41">
        <v>45995</v>
      </c>
      <c r="W2072" s="40" t="s">
        <v>4540</v>
      </c>
      <c r="X2072" s="43" t="str">
        <f t="shared" si="103"/>
        <v>Emagrecimento084734219</v>
      </c>
      <c r="Y2072" s="43"/>
      <c r="Z2072" s="13"/>
    </row>
    <row r="2073" spans="1:26" ht="15" customHeight="1">
      <c r="A2073" s="175" t="s">
        <v>212</v>
      </c>
      <c r="B2073" s="40" t="s">
        <v>3566</v>
      </c>
      <c r="C2073" s="111" t="s">
        <v>27</v>
      </c>
      <c r="D2073" s="41">
        <v>46135</v>
      </c>
      <c r="E2073" s="42" t="s">
        <v>5864</v>
      </c>
      <c r="F2073" s="40" t="s">
        <v>5865</v>
      </c>
      <c r="G2073" s="43">
        <v>16346614789</v>
      </c>
      <c r="H2073" s="41">
        <v>35868</v>
      </c>
      <c r="I2073" s="43">
        <f t="shared" ca="1" si="105"/>
        <v>28</v>
      </c>
      <c r="J2073" s="43" t="s">
        <v>3580</v>
      </c>
      <c r="K2073" s="43" t="s">
        <v>285</v>
      </c>
      <c r="L2073" s="40" t="s">
        <v>639</v>
      </c>
      <c r="M2073" s="40"/>
      <c r="N2073" s="43">
        <v>380</v>
      </c>
      <c r="O2073" s="40">
        <v>21983136906</v>
      </c>
      <c r="P2073" s="43" t="s">
        <v>124</v>
      </c>
      <c r="Q2073" s="43" t="s">
        <v>36</v>
      </c>
      <c r="R2073" s="41">
        <v>45924</v>
      </c>
      <c r="S2073" s="43"/>
      <c r="T2073" s="43"/>
      <c r="U2073" s="41">
        <v>45924</v>
      </c>
      <c r="V2073" s="43"/>
      <c r="W2073" s="40" t="s">
        <v>277</v>
      </c>
      <c r="X2073" s="43" t="str">
        <f t="shared" si="103"/>
        <v>Emagrecimento093269983</v>
      </c>
      <c r="Y2073" s="42"/>
      <c r="Z2073" s="13"/>
    </row>
    <row r="2074" spans="1:26" ht="15" customHeight="1">
      <c r="A2074" s="176" t="s">
        <v>38</v>
      </c>
      <c r="B2074" s="44" t="s">
        <v>3566</v>
      </c>
      <c r="C2074" s="110" t="s">
        <v>27</v>
      </c>
      <c r="D2074" s="45">
        <v>46001</v>
      </c>
      <c r="E2074" s="46" t="s">
        <v>5866</v>
      </c>
      <c r="F2074" s="44" t="s">
        <v>5867</v>
      </c>
      <c r="G2074" s="47">
        <v>5573045717</v>
      </c>
      <c r="H2074" s="45">
        <v>30636</v>
      </c>
      <c r="I2074" s="47">
        <f t="shared" ca="1" si="105"/>
        <v>42</v>
      </c>
      <c r="J2074" s="47" t="s">
        <v>41</v>
      </c>
      <c r="K2074" s="47" t="s">
        <v>285</v>
      </c>
      <c r="L2074" s="44" t="s">
        <v>286</v>
      </c>
      <c r="M2074" s="44"/>
      <c r="N2074" s="47">
        <v>450</v>
      </c>
      <c r="O2074" s="44">
        <v>21983150103</v>
      </c>
      <c r="P2074" s="47" t="s">
        <v>124</v>
      </c>
      <c r="Q2074" s="47" t="s">
        <v>36</v>
      </c>
      <c r="R2074" s="45">
        <v>46003</v>
      </c>
      <c r="S2074" s="47"/>
      <c r="T2074" s="47"/>
      <c r="U2074" s="45">
        <v>46000</v>
      </c>
      <c r="V2074" s="45">
        <v>46003</v>
      </c>
      <c r="W2074" s="44" t="s">
        <v>277</v>
      </c>
      <c r="X2074" s="47" t="str">
        <f t="shared" si="103"/>
        <v>Emagrecimento094508933</v>
      </c>
      <c r="Y2074" s="47"/>
      <c r="Z2074" s="13"/>
    </row>
    <row r="2075" spans="1:26" ht="15" customHeight="1">
      <c r="A2075" s="175" t="s">
        <v>369</v>
      </c>
      <c r="B2075" s="40" t="s">
        <v>3566</v>
      </c>
      <c r="C2075" s="111" t="s">
        <v>27</v>
      </c>
      <c r="D2075" s="41">
        <v>46160</v>
      </c>
      <c r="E2075" s="42" t="s">
        <v>5868</v>
      </c>
      <c r="F2075" s="40" t="s">
        <v>5869</v>
      </c>
      <c r="G2075" s="43">
        <v>591512777</v>
      </c>
      <c r="H2075" s="41">
        <v>25461</v>
      </c>
      <c r="I2075" s="43">
        <f t="shared" ca="1" si="105"/>
        <v>56</v>
      </c>
      <c r="J2075" s="43" t="s">
        <v>3580</v>
      </c>
      <c r="K2075" s="43" t="s">
        <v>285</v>
      </c>
      <c r="L2075" s="40" t="s">
        <v>286</v>
      </c>
      <c r="M2075" s="40"/>
      <c r="N2075" s="43">
        <v>50</v>
      </c>
      <c r="O2075" s="40">
        <v>21983157243</v>
      </c>
      <c r="P2075" s="43" t="s">
        <v>124</v>
      </c>
      <c r="Q2075" s="43" t="s">
        <v>36</v>
      </c>
      <c r="R2075" s="41">
        <v>46112</v>
      </c>
      <c r="S2075" s="43"/>
      <c r="T2075" s="43"/>
      <c r="U2075" s="41">
        <v>46147</v>
      </c>
      <c r="V2075" s="43"/>
      <c r="W2075" s="40"/>
      <c r="X2075" s="43" t="str">
        <f t="shared" si="103"/>
        <v>Emagrecimento094830040</v>
      </c>
      <c r="Y2075" s="42" t="s">
        <v>126</v>
      </c>
      <c r="Z2075" s="13"/>
    </row>
    <row r="2076" spans="1:26" ht="15" customHeight="1">
      <c r="A2076" s="176" t="s">
        <v>38</v>
      </c>
      <c r="B2076" s="44" t="s">
        <v>3566</v>
      </c>
      <c r="C2076" s="110" t="s">
        <v>27</v>
      </c>
      <c r="D2076" s="45">
        <v>45972</v>
      </c>
      <c r="E2076" s="46" t="s">
        <v>5870</v>
      </c>
      <c r="F2076" s="44" t="s">
        <v>5871</v>
      </c>
      <c r="G2076" s="47">
        <v>5762517713</v>
      </c>
      <c r="H2076" s="45">
        <v>31277</v>
      </c>
      <c r="I2076" s="47">
        <f t="shared" ca="1" si="105"/>
        <v>40</v>
      </c>
      <c r="J2076" s="47"/>
      <c r="K2076" s="47" t="s">
        <v>285</v>
      </c>
      <c r="L2076" s="44" t="s">
        <v>286</v>
      </c>
      <c r="M2076" s="44"/>
      <c r="N2076" s="47">
        <v>500</v>
      </c>
      <c r="O2076" s="44">
        <v>21983178841</v>
      </c>
      <c r="P2076" s="47" t="s">
        <v>124</v>
      </c>
      <c r="Q2076" s="47" t="s">
        <v>36</v>
      </c>
      <c r="R2076" s="45"/>
      <c r="S2076" s="47"/>
      <c r="T2076" s="47"/>
      <c r="U2076" s="45">
        <v>45972</v>
      </c>
      <c r="V2076" s="45">
        <v>45974</v>
      </c>
      <c r="W2076" s="44" t="s">
        <v>277</v>
      </c>
      <c r="X2076" s="47" t="str">
        <f t="shared" si="103"/>
        <v>Emagrecimento078392162</v>
      </c>
      <c r="Y2076" s="47"/>
      <c r="Z2076" s="13"/>
    </row>
    <row r="2077" spans="1:26" ht="15" customHeight="1">
      <c r="A2077" s="175" t="s">
        <v>3586</v>
      </c>
      <c r="B2077" s="40" t="s">
        <v>3566</v>
      </c>
      <c r="C2077" s="111" t="s">
        <v>27</v>
      </c>
      <c r="D2077" s="41">
        <v>46027</v>
      </c>
      <c r="E2077" s="42" t="s">
        <v>5872</v>
      </c>
      <c r="F2077" s="40" t="s">
        <v>5873</v>
      </c>
      <c r="G2077" s="43">
        <v>3723999751</v>
      </c>
      <c r="H2077" s="41">
        <v>26896</v>
      </c>
      <c r="I2077" s="43">
        <f t="shared" ca="1" si="105"/>
        <v>52</v>
      </c>
      <c r="J2077" s="43" t="s">
        <v>41</v>
      </c>
      <c r="K2077" s="43" t="s">
        <v>285</v>
      </c>
      <c r="L2077" s="40" t="s">
        <v>286</v>
      </c>
      <c r="M2077" s="40"/>
      <c r="N2077" s="43">
        <v>400</v>
      </c>
      <c r="O2077" s="40">
        <v>21983216949</v>
      </c>
      <c r="P2077" s="43" t="s">
        <v>124</v>
      </c>
      <c r="Q2077" s="43" t="s">
        <v>36</v>
      </c>
      <c r="R2077" s="41">
        <v>46027</v>
      </c>
      <c r="S2077" s="43"/>
      <c r="T2077" s="43"/>
      <c r="U2077" s="41">
        <v>46009</v>
      </c>
      <c r="V2077" s="41">
        <v>46029</v>
      </c>
      <c r="W2077" s="40" t="s">
        <v>5105</v>
      </c>
      <c r="X2077" s="43" t="str">
        <f t="shared" si="103"/>
        <v>Emagrecimento190606339</v>
      </c>
      <c r="Y2077" s="43"/>
      <c r="Z2077" s="13"/>
    </row>
    <row r="2078" spans="1:26" ht="15" customHeight="1">
      <c r="A2078" s="176" t="s">
        <v>38</v>
      </c>
      <c r="B2078" s="44" t="s">
        <v>3566</v>
      </c>
      <c r="C2078" s="110" t="s">
        <v>27</v>
      </c>
      <c r="D2078" s="45">
        <v>46002</v>
      </c>
      <c r="E2078" s="46" t="s">
        <v>5874</v>
      </c>
      <c r="F2078" s="44" t="s">
        <v>5875</v>
      </c>
      <c r="G2078" s="47">
        <v>8177280740</v>
      </c>
      <c r="H2078" s="45">
        <v>29322</v>
      </c>
      <c r="I2078" s="47">
        <f t="shared" ca="1" si="105"/>
        <v>46</v>
      </c>
      <c r="J2078" s="47" t="s">
        <v>77</v>
      </c>
      <c r="K2078" s="47" t="s">
        <v>285</v>
      </c>
      <c r="L2078" s="44" t="s">
        <v>739</v>
      </c>
      <c r="M2078" s="44"/>
      <c r="N2078" s="47">
        <v>380</v>
      </c>
      <c r="O2078" s="44">
        <v>21983221242</v>
      </c>
      <c r="P2078" s="47" t="s">
        <v>35</v>
      </c>
      <c r="Q2078" s="47" t="s">
        <v>36</v>
      </c>
      <c r="R2078" s="45">
        <v>46008</v>
      </c>
      <c r="S2078" s="47"/>
      <c r="T2078" s="47"/>
      <c r="U2078" s="45">
        <v>46001</v>
      </c>
      <c r="V2078" s="45">
        <v>46030</v>
      </c>
      <c r="W2078" s="44" t="s">
        <v>4540</v>
      </c>
      <c r="X2078" s="47" t="str">
        <f t="shared" si="103"/>
        <v>Emagrecimento095613971</v>
      </c>
      <c r="Y2078" s="47"/>
      <c r="Z2078" s="13"/>
    </row>
    <row r="2079" spans="1:26" ht="15" customHeight="1">
      <c r="A2079" s="176" t="s">
        <v>3586</v>
      </c>
      <c r="B2079" s="44" t="s">
        <v>3566</v>
      </c>
      <c r="C2079" s="110" t="s">
        <v>27</v>
      </c>
      <c r="D2079" s="45">
        <v>45973</v>
      </c>
      <c r="E2079" s="46" t="s">
        <v>5876</v>
      </c>
      <c r="F2079" s="44" t="s">
        <v>5877</v>
      </c>
      <c r="G2079" s="47">
        <v>9050209793</v>
      </c>
      <c r="H2079" s="45">
        <v>29957</v>
      </c>
      <c r="I2079" s="47">
        <f t="shared" ca="1" si="105"/>
        <v>44</v>
      </c>
      <c r="J2079" s="47" t="s">
        <v>41</v>
      </c>
      <c r="K2079" s="47" t="s">
        <v>285</v>
      </c>
      <c r="L2079" s="44" t="s">
        <v>286</v>
      </c>
      <c r="M2079" s="44"/>
      <c r="N2079" s="47">
        <v>450</v>
      </c>
      <c r="O2079" s="44">
        <v>21983268482</v>
      </c>
      <c r="P2079" s="47" t="s">
        <v>35</v>
      </c>
      <c r="Q2079" s="47" t="s">
        <v>36</v>
      </c>
      <c r="R2079" s="45">
        <v>45973</v>
      </c>
      <c r="S2079" s="47"/>
      <c r="T2079" s="47"/>
      <c r="U2079" s="45">
        <v>45967</v>
      </c>
      <c r="V2079" s="45"/>
      <c r="W2079" s="44"/>
      <c r="X2079" s="47" t="str">
        <f t="shared" si="103"/>
        <v>Emagrecimento084060302</v>
      </c>
      <c r="Y2079" s="47"/>
      <c r="Z2079" s="13"/>
    </row>
    <row r="2080" spans="1:26" ht="15" customHeight="1">
      <c r="A2080" s="175" t="s">
        <v>3586</v>
      </c>
      <c r="B2080" s="40" t="s">
        <v>3566</v>
      </c>
      <c r="C2080" s="111" t="s">
        <v>27</v>
      </c>
      <c r="D2080" s="41">
        <v>45971</v>
      </c>
      <c r="E2080" s="42" t="s">
        <v>5878</v>
      </c>
      <c r="F2080" s="40" t="s">
        <v>5879</v>
      </c>
      <c r="G2080" s="43">
        <v>7952267728</v>
      </c>
      <c r="H2080" s="41">
        <v>29150</v>
      </c>
      <c r="I2080" s="43">
        <f t="shared" ca="1" si="105"/>
        <v>46</v>
      </c>
      <c r="J2080" s="43" t="s">
        <v>77</v>
      </c>
      <c r="K2080" s="43" t="s">
        <v>285</v>
      </c>
      <c r="L2080" s="40" t="s">
        <v>286</v>
      </c>
      <c r="M2080" s="40"/>
      <c r="N2080" s="43">
        <v>750</v>
      </c>
      <c r="O2080" s="40">
        <v>21983546664</v>
      </c>
      <c r="P2080" s="43" t="s">
        <v>35</v>
      </c>
      <c r="Q2080" s="43" t="s">
        <v>36</v>
      </c>
      <c r="R2080" s="41">
        <v>45966</v>
      </c>
      <c r="S2080" s="43"/>
      <c r="T2080" s="43"/>
      <c r="U2080" s="41">
        <v>45960</v>
      </c>
      <c r="V2080" s="41" t="e">
        <v>#REF!</v>
      </c>
      <c r="W2080" s="40" t="s">
        <v>5105</v>
      </c>
      <c r="X2080" s="43" t="str">
        <f t="shared" si="103"/>
        <v>Emagrecimento094410346</v>
      </c>
      <c r="Y2080" s="43"/>
      <c r="Z2080" s="13"/>
    </row>
    <row r="2081" spans="1:26" ht="15" customHeight="1">
      <c r="A2081" s="176" t="s">
        <v>38</v>
      </c>
      <c r="B2081" s="44" t="s">
        <v>3566</v>
      </c>
      <c r="C2081" s="110" t="s">
        <v>27</v>
      </c>
      <c r="D2081" s="45">
        <v>45971</v>
      </c>
      <c r="E2081" s="46" t="s">
        <v>5880</v>
      </c>
      <c r="F2081" s="44" t="s">
        <v>5881</v>
      </c>
      <c r="G2081" s="47">
        <v>14832692720</v>
      </c>
      <c r="H2081" s="45">
        <v>34515</v>
      </c>
      <c r="I2081" s="47">
        <f t="shared" ca="1" si="105"/>
        <v>31</v>
      </c>
      <c r="J2081" s="47" t="s">
        <v>41</v>
      </c>
      <c r="K2081" s="47" t="s">
        <v>285</v>
      </c>
      <c r="L2081" s="44" t="s">
        <v>286</v>
      </c>
      <c r="M2081" s="44"/>
      <c r="N2081" s="47">
        <v>50</v>
      </c>
      <c r="O2081" s="44">
        <v>21983547471</v>
      </c>
      <c r="P2081" s="47" t="s">
        <v>35</v>
      </c>
      <c r="Q2081" s="47" t="s">
        <v>36</v>
      </c>
      <c r="R2081" s="45">
        <v>45966</v>
      </c>
      <c r="S2081" s="47"/>
      <c r="T2081" s="47"/>
      <c r="U2081" s="45">
        <v>45965</v>
      </c>
      <c r="V2081" s="45">
        <v>45972</v>
      </c>
      <c r="W2081" s="44" t="s">
        <v>496</v>
      </c>
      <c r="X2081" s="47" t="str">
        <f t="shared" si="103"/>
        <v>Emagrecimento089837531</v>
      </c>
      <c r="Y2081" s="47"/>
      <c r="Z2081" s="13"/>
    </row>
    <row r="2082" spans="1:26" ht="15" customHeight="1">
      <c r="A2082" s="175" t="s">
        <v>38</v>
      </c>
      <c r="B2082" s="40" t="s">
        <v>3566</v>
      </c>
      <c r="C2082" s="111" t="s">
        <v>27</v>
      </c>
      <c r="D2082" s="41">
        <v>45985</v>
      </c>
      <c r="E2082" s="42" t="s">
        <v>5882</v>
      </c>
      <c r="F2082" s="40" t="s">
        <v>5883</v>
      </c>
      <c r="G2082" s="43">
        <v>202358364</v>
      </c>
      <c r="H2082" s="41">
        <v>29958</v>
      </c>
      <c r="I2082" s="43">
        <f t="shared" ca="1" si="105"/>
        <v>44</v>
      </c>
      <c r="J2082" s="43" t="s">
        <v>41</v>
      </c>
      <c r="K2082" s="43" t="s">
        <v>285</v>
      </c>
      <c r="L2082" s="40" t="s">
        <v>656</v>
      </c>
      <c r="M2082" s="40"/>
      <c r="N2082" s="43">
        <v>75</v>
      </c>
      <c r="O2082" s="40">
        <v>21983596840</v>
      </c>
      <c r="P2082" s="43" t="s">
        <v>35</v>
      </c>
      <c r="Q2082" s="43" t="s">
        <v>36</v>
      </c>
      <c r="R2082" s="41">
        <v>45987</v>
      </c>
      <c r="S2082" s="43"/>
      <c r="T2082" s="43"/>
      <c r="U2082" s="41">
        <v>45982</v>
      </c>
      <c r="V2082" s="41">
        <v>45975</v>
      </c>
      <c r="W2082" s="40" t="s">
        <v>5293</v>
      </c>
      <c r="X2082" s="43" t="str">
        <f t="shared" si="103"/>
        <v>Emagrecimento093479370</v>
      </c>
      <c r="Y2082" s="43"/>
      <c r="Z2082" s="13"/>
    </row>
    <row r="2083" spans="1:26" ht="15" customHeight="1">
      <c r="A2083" s="176" t="s">
        <v>38</v>
      </c>
      <c r="B2083" s="44" t="s">
        <v>3566</v>
      </c>
      <c r="C2083" s="110" t="s">
        <v>27</v>
      </c>
      <c r="D2083" s="45">
        <v>45971</v>
      </c>
      <c r="E2083" s="46" t="s">
        <v>5884</v>
      </c>
      <c r="F2083" s="44" t="s">
        <v>5885</v>
      </c>
      <c r="G2083" s="47">
        <v>3665456711</v>
      </c>
      <c r="H2083" s="45">
        <v>27618</v>
      </c>
      <c r="I2083" s="47">
        <f t="shared" ca="1" si="105"/>
        <v>50</v>
      </c>
      <c r="J2083" s="47" t="s">
        <v>41</v>
      </c>
      <c r="K2083" s="47" t="s">
        <v>285</v>
      </c>
      <c r="L2083" s="44" t="s">
        <v>290</v>
      </c>
      <c r="M2083" s="44"/>
      <c r="N2083" s="47">
        <v>380</v>
      </c>
      <c r="O2083" s="44">
        <v>21983621832</v>
      </c>
      <c r="P2083" s="47" t="s">
        <v>35</v>
      </c>
      <c r="Q2083" s="47" t="s">
        <v>36</v>
      </c>
      <c r="R2083" s="45">
        <v>45994</v>
      </c>
      <c r="S2083" s="47"/>
      <c r="T2083" s="47"/>
      <c r="U2083" s="45">
        <v>45932</v>
      </c>
      <c r="V2083" s="45">
        <v>45986</v>
      </c>
      <c r="W2083" s="44" t="s">
        <v>493</v>
      </c>
      <c r="X2083" s="47" t="str">
        <f t="shared" si="103"/>
        <v>Emagrecimento089903572</v>
      </c>
      <c r="Y2083" s="47"/>
      <c r="Z2083" s="13"/>
    </row>
    <row r="2084" spans="1:26" ht="15" customHeight="1">
      <c r="A2084" s="175" t="s">
        <v>369</v>
      </c>
      <c r="B2084" s="40" t="s">
        <v>3566</v>
      </c>
      <c r="C2084" s="111" t="s">
        <v>27</v>
      </c>
      <c r="D2084" s="41">
        <v>46153</v>
      </c>
      <c r="E2084" s="42" t="s">
        <v>5886</v>
      </c>
      <c r="F2084" s="40" t="s">
        <v>5887</v>
      </c>
      <c r="G2084" s="43">
        <v>5462478739</v>
      </c>
      <c r="H2084" s="41">
        <v>30680</v>
      </c>
      <c r="I2084" s="43">
        <v>42</v>
      </c>
      <c r="J2084" s="43" t="s">
        <v>3585</v>
      </c>
      <c r="K2084" s="43" t="s">
        <v>285</v>
      </c>
      <c r="L2084" s="40" t="s">
        <v>286</v>
      </c>
      <c r="M2084" s="40"/>
      <c r="N2084" s="43">
        <v>80</v>
      </c>
      <c r="O2084" s="40">
        <v>21983624912</v>
      </c>
      <c r="P2084" s="43" t="s">
        <v>124</v>
      </c>
      <c r="Q2084" s="43" t="s">
        <v>36</v>
      </c>
      <c r="R2084" s="41">
        <v>46112</v>
      </c>
      <c r="S2084" s="43"/>
      <c r="T2084" s="43"/>
      <c r="U2084" s="41"/>
      <c r="V2084" s="43"/>
      <c r="W2084" s="40"/>
      <c r="X2084" s="43" t="str">
        <f t="shared" si="103"/>
        <v>Emagrecimento086044991</v>
      </c>
      <c r="Y2084" s="42"/>
      <c r="Z2084" s="13"/>
    </row>
    <row r="2085" spans="1:26" ht="15" customHeight="1">
      <c r="A2085" s="176" t="s">
        <v>38</v>
      </c>
      <c r="B2085" s="44" t="s">
        <v>3566</v>
      </c>
      <c r="C2085" s="110" t="s">
        <v>27</v>
      </c>
      <c r="D2085" s="45">
        <v>45971</v>
      </c>
      <c r="E2085" s="46" t="s">
        <v>5888</v>
      </c>
      <c r="F2085" s="44" t="s">
        <v>5889</v>
      </c>
      <c r="G2085" s="47">
        <v>2883346712</v>
      </c>
      <c r="H2085" s="45">
        <v>27060</v>
      </c>
      <c r="I2085" s="47">
        <f ca="1">INT((TODAY()-H2085)/365.25)</f>
        <v>52</v>
      </c>
      <c r="J2085" s="47"/>
      <c r="K2085" s="47" t="s">
        <v>285</v>
      </c>
      <c r="L2085" s="44" t="s">
        <v>286</v>
      </c>
      <c r="M2085" s="44"/>
      <c r="N2085" s="47">
        <v>750</v>
      </c>
      <c r="O2085" s="44">
        <v>21983690400</v>
      </c>
      <c r="P2085" s="47" t="s">
        <v>124</v>
      </c>
      <c r="Q2085" s="47" t="s">
        <v>36</v>
      </c>
      <c r="R2085" s="45"/>
      <c r="S2085" s="47"/>
      <c r="T2085" s="47"/>
      <c r="U2085" s="45">
        <v>45940</v>
      </c>
      <c r="V2085" s="45">
        <v>45945</v>
      </c>
      <c r="W2085" s="44" t="s">
        <v>277</v>
      </c>
      <c r="X2085" s="47" t="str">
        <f t="shared" si="103"/>
        <v>Emagrecimento093190060</v>
      </c>
      <c r="Y2085" s="47"/>
      <c r="Z2085" s="13"/>
    </row>
    <row r="2086" spans="1:26" ht="15" customHeight="1">
      <c r="A2086" s="175" t="s">
        <v>3586</v>
      </c>
      <c r="B2086" s="40" t="s">
        <v>3566</v>
      </c>
      <c r="C2086" s="111" t="s">
        <v>27</v>
      </c>
      <c r="D2086" s="41">
        <v>46051</v>
      </c>
      <c r="E2086" s="42" t="s">
        <v>5890</v>
      </c>
      <c r="F2086" s="40" t="s">
        <v>5891</v>
      </c>
      <c r="G2086" s="43">
        <v>9429184792</v>
      </c>
      <c r="H2086" s="41">
        <v>29613</v>
      </c>
      <c r="I2086" s="43">
        <f ca="1">INT((TODAY()-H2086)/365.25)</f>
        <v>45</v>
      </c>
      <c r="J2086" s="43"/>
      <c r="K2086" s="43" t="s">
        <v>285</v>
      </c>
      <c r="L2086" s="40" t="s">
        <v>286</v>
      </c>
      <c r="M2086" s="40"/>
      <c r="N2086" s="43">
        <v>75</v>
      </c>
      <c r="O2086" s="40">
        <v>21983744004</v>
      </c>
      <c r="P2086" s="43" t="s">
        <v>124</v>
      </c>
      <c r="Q2086" s="43" t="s">
        <v>36</v>
      </c>
      <c r="R2086" s="41">
        <v>46051</v>
      </c>
      <c r="S2086" s="43"/>
      <c r="T2086" s="43"/>
      <c r="U2086" s="41">
        <v>46044</v>
      </c>
      <c r="V2086" s="41"/>
      <c r="W2086" s="40"/>
      <c r="X2086" s="43" t="str">
        <f t="shared" si="103"/>
        <v>Emagrecimento093861490</v>
      </c>
      <c r="Y2086" s="186" t="s">
        <v>68</v>
      </c>
      <c r="Z2086" s="13"/>
    </row>
    <row r="2087" spans="1:26" ht="15" customHeight="1">
      <c r="A2087" s="176" t="s">
        <v>369</v>
      </c>
      <c r="B2087" s="44" t="s">
        <v>3566</v>
      </c>
      <c r="C2087" s="110" t="s">
        <v>27</v>
      </c>
      <c r="D2087" s="45">
        <v>46135</v>
      </c>
      <c r="E2087" s="46" t="s">
        <v>5892</v>
      </c>
      <c r="F2087" s="44" t="s">
        <v>5893</v>
      </c>
      <c r="G2087" s="47">
        <v>3297710780</v>
      </c>
      <c r="H2087" s="45">
        <v>28091</v>
      </c>
      <c r="I2087" s="47">
        <f ca="1">INT((TODAY()-H2087)/365.25)</f>
        <v>49</v>
      </c>
      <c r="J2087" s="47" t="s">
        <v>3580</v>
      </c>
      <c r="K2087" s="47" t="s">
        <v>285</v>
      </c>
      <c r="L2087" s="44" t="s">
        <v>286</v>
      </c>
      <c r="M2087" s="44"/>
      <c r="N2087" s="47">
        <v>75</v>
      </c>
      <c r="O2087" s="44">
        <v>21983826873</v>
      </c>
      <c r="P2087" s="47" t="s">
        <v>124</v>
      </c>
      <c r="Q2087" s="47" t="s">
        <v>36</v>
      </c>
      <c r="R2087" s="45">
        <v>46118</v>
      </c>
      <c r="S2087" s="47"/>
      <c r="T2087" s="47"/>
      <c r="U2087" s="45">
        <v>46118</v>
      </c>
      <c r="V2087" s="47"/>
      <c r="W2087" s="44" t="s">
        <v>277</v>
      </c>
      <c r="X2087" s="47" t="str">
        <f t="shared" si="103"/>
        <v>Emagrecimento086297285</v>
      </c>
      <c r="Y2087" s="46" t="s">
        <v>37</v>
      </c>
      <c r="Z2087" s="13"/>
    </row>
    <row r="2088" spans="1:26" ht="15" customHeight="1">
      <c r="A2088" s="175" t="s">
        <v>369</v>
      </c>
      <c r="B2088" s="40" t="s">
        <v>3566</v>
      </c>
      <c r="C2088" s="111" t="s">
        <v>27</v>
      </c>
      <c r="D2088" s="41">
        <v>46153</v>
      </c>
      <c r="E2088" s="42" t="s">
        <v>5894</v>
      </c>
      <c r="F2088" s="40" t="s">
        <v>5895</v>
      </c>
      <c r="G2088" s="43">
        <v>14358384757</v>
      </c>
      <c r="H2088" s="41">
        <v>33101</v>
      </c>
      <c r="I2088" s="43">
        <v>35</v>
      </c>
      <c r="J2088" s="43" t="s">
        <v>3580</v>
      </c>
      <c r="K2088" s="43" t="s">
        <v>285</v>
      </c>
      <c r="L2088" s="40" t="s">
        <v>286</v>
      </c>
      <c r="M2088" s="40"/>
      <c r="N2088" s="43">
        <v>450</v>
      </c>
      <c r="O2088" s="40">
        <v>21983832814</v>
      </c>
      <c r="P2088" s="43" t="s">
        <v>124</v>
      </c>
      <c r="Q2088" s="43" t="s">
        <v>36</v>
      </c>
      <c r="R2088" s="41">
        <v>46112</v>
      </c>
      <c r="S2088" s="43"/>
      <c r="T2088" s="43"/>
      <c r="U2088" s="41"/>
      <c r="V2088" s="43"/>
      <c r="W2088" s="40"/>
      <c r="X2088" s="43" t="str">
        <f t="shared" si="103"/>
        <v>Emagrecimento093101312</v>
      </c>
      <c r="Y2088" s="42"/>
      <c r="Z2088" s="13"/>
    </row>
    <row r="2089" spans="1:26" ht="15" customHeight="1">
      <c r="A2089" s="176" t="s">
        <v>369</v>
      </c>
      <c r="B2089" s="44" t="s">
        <v>3566</v>
      </c>
      <c r="C2089" s="110" t="s">
        <v>27</v>
      </c>
      <c r="D2089" s="45">
        <v>46160</v>
      </c>
      <c r="E2089" s="46" t="s">
        <v>5896</v>
      </c>
      <c r="F2089" s="44" t="s">
        <v>5897</v>
      </c>
      <c r="G2089" s="47">
        <v>16858277722</v>
      </c>
      <c r="H2089" s="45">
        <v>34883</v>
      </c>
      <c r="I2089" s="47">
        <f ca="1">INT((TODAY()-H2089)/365.25)</f>
        <v>30</v>
      </c>
      <c r="J2089" s="47" t="s">
        <v>3580</v>
      </c>
      <c r="K2089" s="47" t="s">
        <v>285</v>
      </c>
      <c r="L2089" s="44" t="s">
        <v>286</v>
      </c>
      <c r="M2089" s="44"/>
      <c r="N2089" s="47">
        <v>450</v>
      </c>
      <c r="O2089" s="44">
        <v>21983854263</v>
      </c>
      <c r="P2089" s="47" t="s">
        <v>124</v>
      </c>
      <c r="Q2089" s="47" t="s">
        <v>36</v>
      </c>
      <c r="R2089" s="45">
        <v>46112</v>
      </c>
      <c r="S2089" s="47"/>
      <c r="T2089" s="47"/>
      <c r="U2089" s="45">
        <v>46155</v>
      </c>
      <c r="V2089" s="47"/>
      <c r="W2089" s="44"/>
      <c r="X2089" s="47" t="str">
        <f t="shared" si="103"/>
        <v>Emagrecimento092995959</v>
      </c>
      <c r="Y2089" s="46" t="s">
        <v>126</v>
      </c>
      <c r="Z2089" s="13"/>
    </row>
    <row r="2090" spans="1:26" ht="15" customHeight="1">
      <c r="A2090" s="175" t="s">
        <v>369</v>
      </c>
      <c r="B2090" s="40" t="s">
        <v>3566</v>
      </c>
      <c r="C2090" s="111" t="s">
        <v>27</v>
      </c>
      <c r="D2090" s="41">
        <v>46153</v>
      </c>
      <c r="E2090" s="42" t="s">
        <v>5898</v>
      </c>
      <c r="F2090" s="40" t="s">
        <v>5899</v>
      </c>
      <c r="G2090" s="43">
        <v>5830024713</v>
      </c>
      <c r="H2090" s="41">
        <v>32238</v>
      </c>
      <c r="I2090" s="43">
        <v>38</v>
      </c>
      <c r="J2090" s="43" t="s">
        <v>3580</v>
      </c>
      <c r="K2090" s="43" t="s">
        <v>285</v>
      </c>
      <c r="L2090" s="40" t="s">
        <v>286</v>
      </c>
      <c r="M2090" s="40"/>
      <c r="N2090" s="43">
        <v>75</v>
      </c>
      <c r="O2090" s="40">
        <v>21983905566</v>
      </c>
      <c r="P2090" s="43" t="s">
        <v>124</v>
      </c>
      <c r="Q2090" s="43" t="s">
        <v>36</v>
      </c>
      <c r="R2090" s="41">
        <v>46112</v>
      </c>
      <c r="S2090" s="43"/>
      <c r="T2090" s="43"/>
      <c r="U2090" s="41"/>
      <c r="V2090" s="43"/>
      <c r="W2090" s="40"/>
      <c r="X2090" s="43" t="str">
        <f t="shared" si="103"/>
        <v>Emagrecimento093793560</v>
      </c>
      <c r="Y2090" s="42"/>
      <c r="Z2090" s="13"/>
    </row>
    <row r="2091" spans="1:26" ht="15" customHeight="1">
      <c r="A2091" s="176" t="s">
        <v>369</v>
      </c>
      <c r="B2091" s="44" t="s">
        <v>3566</v>
      </c>
      <c r="C2091" s="110" t="s">
        <v>27</v>
      </c>
      <c r="D2091" s="45">
        <v>46160</v>
      </c>
      <c r="E2091" s="46" t="s">
        <v>5900</v>
      </c>
      <c r="F2091" s="44" t="s">
        <v>5901</v>
      </c>
      <c r="G2091" s="47">
        <v>7823066750</v>
      </c>
      <c r="H2091" s="45">
        <v>28411</v>
      </c>
      <c r="I2091" s="47">
        <f t="shared" ref="I2091:I2098" ca="1" si="106">INT((TODAY()-H2091)/365.25)</f>
        <v>48</v>
      </c>
      <c r="J2091" s="47" t="s">
        <v>3580</v>
      </c>
      <c r="K2091" s="47" t="s">
        <v>285</v>
      </c>
      <c r="L2091" s="44" t="s">
        <v>318</v>
      </c>
      <c r="M2091" s="44"/>
      <c r="N2091" s="47">
        <v>100</v>
      </c>
      <c r="O2091" s="44">
        <v>21983914050</v>
      </c>
      <c r="P2091" s="47" t="s">
        <v>124</v>
      </c>
      <c r="Q2091" s="47" t="s">
        <v>36</v>
      </c>
      <c r="R2091" s="45">
        <v>46112</v>
      </c>
      <c r="S2091" s="47"/>
      <c r="T2091" s="47"/>
      <c r="U2091" s="45">
        <v>46156</v>
      </c>
      <c r="V2091" s="47"/>
      <c r="W2091" s="44"/>
      <c r="X2091" s="47" t="str">
        <f t="shared" si="103"/>
        <v>Emagrecimento087929165</v>
      </c>
      <c r="Y2091" s="46" t="s">
        <v>126</v>
      </c>
      <c r="Z2091" s="13"/>
    </row>
    <row r="2092" spans="1:26" ht="15" customHeight="1">
      <c r="A2092" s="176" t="s">
        <v>38</v>
      </c>
      <c r="B2092" s="44" t="s">
        <v>3566</v>
      </c>
      <c r="C2092" s="110" t="s">
        <v>27</v>
      </c>
      <c r="D2092" s="45">
        <v>46009</v>
      </c>
      <c r="E2092" s="46" t="s">
        <v>5902</v>
      </c>
      <c r="F2092" s="44" t="s">
        <v>5903</v>
      </c>
      <c r="G2092" s="47">
        <v>3443065775</v>
      </c>
      <c r="H2092" s="45">
        <v>27218</v>
      </c>
      <c r="I2092" s="47">
        <f t="shared" ca="1" si="106"/>
        <v>51</v>
      </c>
      <c r="J2092" s="47" t="s">
        <v>77</v>
      </c>
      <c r="K2092" s="47" t="s">
        <v>285</v>
      </c>
      <c r="L2092" s="44" t="s">
        <v>286</v>
      </c>
      <c r="M2092" s="44"/>
      <c r="N2092" s="47">
        <v>380</v>
      </c>
      <c r="O2092" s="44">
        <v>21983959908</v>
      </c>
      <c r="P2092" s="47" t="s">
        <v>124</v>
      </c>
      <c r="Q2092" s="47" t="s">
        <v>36</v>
      </c>
      <c r="R2092" s="45">
        <v>46027</v>
      </c>
      <c r="S2092" s="47"/>
      <c r="T2092" s="47"/>
      <c r="U2092" s="45">
        <v>46008</v>
      </c>
      <c r="V2092" s="45">
        <v>36892</v>
      </c>
      <c r="W2092" s="44" t="s">
        <v>35</v>
      </c>
      <c r="X2092" s="47" t="str">
        <f t="shared" si="103"/>
        <v>Emagrecimento084267119</v>
      </c>
      <c r="Y2092" s="47"/>
      <c r="Z2092" s="13"/>
    </row>
    <row r="2093" spans="1:26" ht="15" customHeight="1">
      <c r="A2093" s="175" t="s">
        <v>369</v>
      </c>
      <c r="B2093" s="40" t="s">
        <v>3566</v>
      </c>
      <c r="C2093" s="111" t="s">
        <v>27</v>
      </c>
      <c r="D2093" s="41">
        <v>46160</v>
      </c>
      <c r="E2093" s="42" t="s">
        <v>5904</v>
      </c>
      <c r="F2093" s="40" t="s">
        <v>5905</v>
      </c>
      <c r="G2093" s="43">
        <v>98743066534</v>
      </c>
      <c r="H2093" s="41">
        <v>28484</v>
      </c>
      <c r="I2093" s="43">
        <f t="shared" ca="1" si="106"/>
        <v>48</v>
      </c>
      <c r="J2093" s="43" t="s">
        <v>3580</v>
      </c>
      <c r="K2093" s="43" t="s">
        <v>285</v>
      </c>
      <c r="L2093" s="40" t="s">
        <v>286</v>
      </c>
      <c r="M2093" s="40"/>
      <c r="N2093" s="43">
        <v>120</v>
      </c>
      <c r="O2093" s="40">
        <v>21983963743</v>
      </c>
      <c r="P2093" s="43" t="s">
        <v>124</v>
      </c>
      <c r="Q2093" s="43" t="s">
        <v>36</v>
      </c>
      <c r="R2093" s="41">
        <v>46112</v>
      </c>
      <c r="S2093" s="43"/>
      <c r="T2093" s="43"/>
      <c r="U2093" s="41">
        <v>46155</v>
      </c>
      <c r="V2093" s="43"/>
      <c r="W2093" s="40"/>
      <c r="X2093" s="43" t="str">
        <f t="shared" si="103"/>
        <v>Emagrecimento089777943</v>
      </c>
      <c r="Y2093" s="42" t="s">
        <v>126</v>
      </c>
      <c r="Z2093" s="13"/>
    </row>
    <row r="2094" spans="1:26" ht="15" customHeight="1">
      <c r="A2094" s="176" t="s">
        <v>38</v>
      </c>
      <c r="B2094" s="44" t="s">
        <v>3566</v>
      </c>
      <c r="C2094" s="110" t="s">
        <v>27</v>
      </c>
      <c r="D2094" s="45">
        <v>46142</v>
      </c>
      <c r="E2094" s="46" t="s">
        <v>5906</v>
      </c>
      <c r="F2094" s="44" t="s">
        <v>5907</v>
      </c>
      <c r="G2094" s="47">
        <v>10000223743</v>
      </c>
      <c r="H2094" s="45">
        <v>30934</v>
      </c>
      <c r="I2094" s="47">
        <f t="shared" ca="1" si="106"/>
        <v>41</v>
      </c>
      <c r="J2094" s="47" t="s">
        <v>41</v>
      </c>
      <c r="K2094" s="47" t="s">
        <v>285</v>
      </c>
      <c r="L2094" s="44" t="s">
        <v>286</v>
      </c>
      <c r="M2094" s="44">
        <v>75</v>
      </c>
      <c r="N2094" s="47">
        <v>75</v>
      </c>
      <c r="O2094" s="44">
        <v>21983990049</v>
      </c>
      <c r="P2094" s="47" t="s">
        <v>124</v>
      </c>
      <c r="Q2094" s="47" t="s">
        <v>36</v>
      </c>
      <c r="R2094" s="45">
        <v>46142</v>
      </c>
      <c r="S2094" s="47"/>
      <c r="T2094" s="47"/>
      <c r="U2094" s="45">
        <v>46141</v>
      </c>
      <c r="V2094" s="45">
        <v>46178</v>
      </c>
      <c r="W2094" s="44" t="s">
        <v>277</v>
      </c>
      <c r="X2094" s="47" t="str">
        <f t="shared" si="103"/>
        <v>Emagrecimento089140706</v>
      </c>
      <c r="Y2094" s="46" t="s">
        <v>37</v>
      </c>
      <c r="Z2094" s="13"/>
    </row>
    <row r="2095" spans="1:26" ht="15" customHeight="1">
      <c r="A2095" s="175" t="s">
        <v>212</v>
      </c>
      <c r="B2095" s="40" t="s">
        <v>3566</v>
      </c>
      <c r="C2095" s="111" t="s">
        <v>27</v>
      </c>
      <c r="D2095" s="41">
        <v>46135</v>
      </c>
      <c r="E2095" s="42" t="s">
        <v>5908</v>
      </c>
      <c r="F2095" s="40" t="s">
        <v>5909</v>
      </c>
      <c r="G2095" s="43">
        <v>6138499735</v>
      </c>
      <c r="H2095" s="41">
        <v>35131</v>
      </c>
      <c r="I2095" s="43">
        <f t="shared" ca="1" si="106"/>
        <v>30</v>
      </c>
      <c r="J2095" s="43" t="s">
        <v>3580</v>
      </c>
      <c r="K2095" s="43" t="s">
        <v>285</v>
      </c>
      <c r="L2095" s="40" t="s">
        <v>286</v>
      </c>
      <c r="M2095" s="40"/>
      <c r="N2095" s="43">
        <v>580</v>
      </c>
      <c r="O2095" s="40">
        <v>21983995896</v>
      </c>
      <c r="P2095" s="43" t="s">
        <v>124</v>
      </c>
      <c r="Q2095" s="43" t="s">
        <v>36</v>
      </c>
      <c r="R2095" s="41">
        <v>45930</v>
      </c>
      <c r="S2095" s="43"/>
      <c r="T2095" s="43"/>
      <c r="U2095" s="41">
        <v>45930</v>
      </c>
      <c r="V2095" s="43"/>
      <c r="W2095" s="40" t="s">
        <v>277</v>
      </c>
      <c r="X2095" s="43" t="str">
        <f t="shared" si="103"/>
        <v>Emagrecimento094697317</v>
      </c>
      <c r="Y2095" s="42"/>
      <c r="Z2095" s="13"/>
    </row>
    <row r="2096" spans="1:26" ht="15" customHeight="1">
      <c r="A2096" s="176" t="s">
        <v>3586</v>
      </c>
      <c r="B2096" s="44" t="s">
        <v>3566</v>
      </c>
      <c r="C2096" s="110" t="s">
        <v>27</v>
      </c>
      <c r="D2096" s="45">
        <v>46001</v>
      </c>
      <c r="E2096" s="46" t="s">
        <v>5910</v>
      </c>
      <c r="F2096" s="44" t="s">
        <v>5911</v>
      </c>
      <c r="G2096" s="47">
        <v>21649176775</v>
      </c>
      <c r="H2096" s="45">
        <v>39191</v>
      </c>
      <c r="I2096" s="47">
        <f t="shared" ca="1" si="106"/>
        <v>19</v>
      </c>
      <c r="J2096" s="47" t="s">
        <v>41</v>
      </c>
      <c r="K2096" s="47" t="s">
        <v>285</v>
      </c>
      <c r="L2096" s="44" t="s">
        <v>639</v>
      </c>
      <c r="M2096" s="44"/>
      <c r="N2096" s="47">
        <v>580</v>
      </c>
      <c r="O2096" s="44">
        <v>21984029058</v>
      </c>
      <c r="P2096" s="47" t="s">
        <v>35</v>
      </c>
      <c r="Q2096" s="47" t="s">
        <v>36</v>
      </c>
      <c r="R2096" s="45">
        <v>46001</v>
      </c>
      <c r="S2096" s="47"/>
      <c r="T2096" s="47"/>
      <c r="U2096" s="45">
        <v>45995</v>
      </c>
      <c r="V2096" s="45"/>
      <c r="W2096" s="44"/>
      <c r="X2096" s="47" t="str">
        <f t="shared" si="103"/>
        <v>Emagrecimento093756581</v>
      </c>
      <c r="Y2096" s="47"/>
      <c r="Z2096" s="13"/>
    </row>
    <row r="2097" spans="1:26" ht="15" customHeight="1">
      <c r="A2097" s="175" t="s">
        <v>212</v>
      </c>
      <c r="B2097" s="40" t="s">
        <v>3566</v>
      </c>
      <c r="C2097" s="111" t="s">
        <v>27</v>
      </c>
      <c r="D2097" s="41">
        <v>46135</v>
      </c>
      <c r="E2097" s="42" t="s">
        <v>5912</v>
      </c>
      <c r="F2097" s="40" t="s">
        <v>5913</v>
      </c>
      <c r="G2097" s="43">
        <v>12923428706</v>
      </c>
      <c r="H2097" s="41">
        <v>34324</v>
      </c>
      <c r="I2097" s="43">
        <f t="shared" ca="1" si="106"/>
        <v>32</v>
      </c>
      <c r="J2097" s="43" t="s">
        <v>3585</v>
      </c>
      <c r="K2097" s="43" t="s">
        <v>285</v>
      </c>
      <c r="L2097" s="40" t="s">
        <v>286</v>
      </c>
      <c r="M2097" s="40"/>
      <c r="N2097" s="43">
        <v>380</v>
      </c>
      <c r="O2097" s="40">
        <v>21984126221</v>
      </c>
      <c r="P2097" s="43" t="s">
        <v>124</v>
      </c>
      <c r="Q2097" s="43" t="s">
        <v>36</v>
      </c>
      <c r="R2097" s="41">
        <v>45918</v>
      </c>
      <c r="S2097" s="43"/>
      <c r="T2097" s="43"/>
      <c r="U2097" s="41">
        <v>45918</v>
      </c>
      <c r="V2097" s="43"/>
      <c r="W2097" s="40" t="s">
        <v>277</v>
      </c>
      <c r="X2097" s="43" t="str">
        <f t="shared" si="103"/>
        <v>Emagrecimento088931924</v>
      </c>
      <c r="Y2097" s="42"/>
      <c r="Z2097" s="13"/>
    </row>
    <row r="2098" spans="1:26" ht="15" customHeight="1">
      <c r="A2098" s="176" t="s">
        <v>38</v>
      </c>
      <c r="B2098" s="44" t="s">
        <v>3566</v>
      </c>
      <c r="C2098" s="110" t="s">
        <v>27</v>
      </c>
      <c r="D2098" s="45">
        <v>46104</v>
      </c>
      <c r="E2098" s="46" t="s">
        <v>5914</v>
      </c>
      <c r="F2098" s="44" t="s">
        <v>5915</v>
      </c>
      <c r="G2098" s="47">
        <v>11697734782</v>
      </c>
      <c r="H2098" s="45">
        <v>33185</v>
      </c>
      <c r="I2098" s="47">
        <f t="shared" ca="1" si="106"/>
        <v>35</v>
      </c>
      <c r="J2098" s="47" t="s">
        <v>41</v>
      </c>
      <c r="K2098" s="47" t="s">
        <v>285</v>
      </c>
      <c r="L2098" s="44" t="s">
        <v>290</v>
      </c>
      <c r="M2098" s="44"/>
      <c r="N2098" s="47">
        <v>450</v>
      </c>
      <c r="O2098" s="44">
        <v>21984154654</v>
      </c>
      <c r="P2098" s="47" t="s">
        <v>124</v>
      </c>
      <c r="Q2098" s="47" t="s">
        <v>36</v>
      </c>
      <c r="R2098" s="105">
        <v>46086</v>
      </c>
      <c r="S2098" s="47"/>
      <c r="T2098" s="47"/>
      <c r="U2098" s="45">
        <v>46086</v>
      </c>
      <c r="V2098" s="45">
        <v>46104</v>
      </c>
      <c r="W2098" s="44" t="s">
        <v>3156</v>
      </c>
      <c r="X2098" s="47" t="str">
        <f t="shared" si="103"/>
        <v>Emagrecimento087004426</v>
      </c>
      <c r="Y2098" s="46" t="s">
        <v>48</v>
      </c>
      <c r="Z2098" s="13"/>
    </row>
    <row r="2099" spans="1:26" ht="15" customHeight="1">
      <c r="A2099" s="175" t="s">
        <v>369</v>
      </c>
      <c r="B2099" s="40" t="s">
        <v>3566</v>
      </c>
      <c r="C2099" s="111" t="s">
        <v>27</v>
      </c>
      <c r="D2099" s="41">
        <v>46153</v>
      </c>
      <c r="E2099" s="42" t="s">
        <v>5916</v>
      </c>
      <c r="F2099" s="40" t="s">
        <v>5917</v>
      </c>
      <c r="G2099" s="43">
        <v>12570904708</v>
      </c>
      <c r="H2099" s="41">
        <v>33323</v>
      </c>
      <c r="I2099" s="43">
        <v>35</v>
      </c>
      <c r="J2099" s="43" t="s">
        <v>3580</v>
      </c>
      <c r="K2099" s="43" t="s">
        <v>285</v>
      </c>
      <c r="L2099" s="40" t="s">
        <v>631</v>
      </c>
      <c r="M2099" s="40"/>
      <c r="N2099" s="43">
        <v>200</v>
      </c>
      <c r="O2099" s="40">
        <v>21984276205</v>
      </c>
      <c r="P2099" s="43" t="s">
        <v>124</v>
      </c>
      <c r="Q2099" s="43" t="s">
        <v>36</v>
      </c>
      <c r="R2099" s="41">
        <v>46112</v>
      </c>
      <c r="S2099" s="43"/>
      <c r="T2099" s="43"/>
      <c r="U2099" s="41"/>
      <c r="V2099" s="43"/>
      <c r="W2099" s="40"/>
      <c r="X2099" s="43" t="str">
        <f t="shared" si="103"/>
        <v>Emagrecimento757037909</v>
      </c>
      <c r="Y2099" s="42"/>
      <c r="Z2099" s="13"/>
    </row>
    <row r="2100" spans="1:26" ht="15" customHeight="1">
      <c r="A2100" s="176" t="s">
        <v>212</v>
      </c>
      <c r="B2100" s="44" t="s">
        <v>3566</v>
      </c>
      <c r="C2100" s="110" t="s">
        <v>27</v>
      </c>
      <c r="D2100" s="45">
        <v>46084</v>
      </c>
      <c r="E2100" s="46" t="s">
        <v>5918</v>
      </c>
      <c r="F2100" s="44" t="s">
        <v>5919</v>
      </c>
      <c r="G2100" s="47">
        <v>10311922716</v>
      </c>
      <c r="H2100" s="45">
        <v>35589</v>
      </c>
      <c r="I2100" s="47">
        <f ca="1">INT((TODAY()-H2100)/365.25)</f>
        <v>28</v>
      </c>
      <c r="J2100" s="47"/>
      <c r="K2100" s="47" t="s">
        <v>285</v>
      </c>
      <c r="L2100" s="44" t="s">
        <v>286</v>
      </c>
      <c r="M2100" s="44"/>
      <c r="N2100" s="47">
        <v>600</v>
      </c>
      <c r="O2100" s="44">
        <v>21984304223</v>
      </c>
      <c r="P2100" s="47" t="s">
        <v>124</v>
      </c>
      <c r="Q2100" s="47" t="s">
        <v>36</v>
      </c>
      <c r="R2100" s="45">
        <v>46055</v>
      </c>
      <c r="S2100" s="47"/>
      <c r="T2100" s="47"/>
      <c r="U2100" s="45">
        <v>46055</v>
      </c>
      <c r="V2100" s="45"/>
      <c r="W2100" s="44" t="s">
        <v>277</v>
      </c>
      <c r="X2100" s="47" t="str">
        <f t="shared" si="103"/>
        <v>Emagrecimento089930819</v>
      </c>
      <c r="Y2100" s="46" t="s">
        <v>58</v>
      </c>
      <c r="Z2100" s="13"/>
    </row>
    <row r="2101" spans="1:26" ht="15" customHeight="1">
      <c r="A2101" s="175" t="s">
        <v>369</v>
      </c>
      <c r="B2101" s="40" t="s">
        <v>3566</v>
      </c>
      <c r="C2101" s="111" t="s">
        <v>27</v>
      </c>
      <c r="D2101" s="41">
        <v>46153</v>
      </c>
      <c r="E2101" s="42" t="s">
        <v>5920</v>
      </c>
      <c r="F2101" s="40" t="s">
        <v>5921</v>
      </c>
      <c r="G2101" s="43">
        <v>7600905728</v>
      </c>
      <c r="H2101" s="41">
        <v>27456</v>
      </c>
      <c r="I2101" s="43">
        <v>51</v>
      </c>
      <c r="J2101" s="43" t="s">
        <v>3580</v>
      </c>
      <c r="K2101" s="43" t="s">
        <v>285</v>
      </c>
      <c r="L2101" s="40" t="s">
        <v>739</v>
      </c>
      <c r="M2101" s="40"/>
      <c r="N2101" s="43">
        <v>200</v>
      </c>
      <c r="O2101" s="40">
        <v>21984385177</v>
      </c>
      <c r="P2101" s="43" t="s">
        <v>124</v>
      </c>
      <c r="Q2101" s="43" t="s">
        <v>36</v>
      </c>
      <c r="R2101" s="41">
        <v>46112</v>
      </c>
      <c r="S2101" s="43"/>
      <c r="T2101" s="43"/>
      <c r="U2101" s="41"/>
      <c r="V2101" s="43"/>
      <c r="W2101" s="40"/>
      <c r="X2101" s="43" t="str">
        <f t="shared" si="103"/>
        <v>Emagrecimento079089781</v>
      </c>
      <c r="Y2101" s="42"/>
      <c r="Z2101" s="13"/>
    </row>
    <row r="2102" spans="1:26" ht="15" customHeight="1">
      <c r="A2102" s="176" t="s">
        <v>212</v>
      </c>
      <c r="B2102" s="44" t="s">
        <v>3566</v>
      </c>
      <c r="C2102" s="110" t="s">
        <v>27</v>
      </c>
      <c r="D2102" s="45">
        <v>46135</v>
      </c>
      <c r="E2102" s="46" t="s">
        <v>5922</v>
      </c>
      <c r="F2102" s="44" t="s">
        <v>5923</v>
      </c>
      <c r="G2102" s="47">
        <v>10185764797</v>
      </c>
      <c r="H2102" s="45">
        <v>31123</v>
      </c>
      <c r="I2102" s="47">
        <f ca="1">INT((TODAY()-H2102)/365.25)</f>
        <v>41</v>
      </c>
      <c r="J2102" s="47" t="s">
        <v>3585</v>
      </c>
      <c r="K2102" s="47" t="s">
        <v>285</v>
      </c>
      <c r="L2102" s="44" t="s">
        <v>286</v>
      </c>
      <c r="M2102" s="44"/>
      <c r="N2102" s="47">
        <v>400</v>
      </c>
      <c r="O2102" s="44">
        <v>21984410312</v>
      </c>
      <c r="P2102" s="47" t="s">
        <v>124</v>
      </c>
      <c r="Q2102" s="47" t="s">
        <v>36</v>
      </c>
      <c r="R2102" s="45">
        <v>45849</v>
      </c>
      <c r="S2102" s="47"/>
      <c r="T2102" s="47"/>
      <c r="U2102" s="45">
        <v>45849</v>
      </c>
      <c r="V2102" s="47"/>
      <c r="W2102" s="44" t="s">
        <v>277</v>
      </c>
      <c r="X2102" s="47" t="str">
        <f t="shared" si="103"/>
        <v>Emagrecimento317235842</v>
      </c>
      <c r="Y2102" s="46"/>
      <c r="Z2102" s="13"/>
    </row>
    <row r="2103" spans="1:26" ht="15" customHeight="1">
      <c r="A2103" s="175" t="s">
        <v>212</v>
      </c>
      <c r="B2103" s="40" t="s">
        <v>3566</v>
      </c>
      <c r="C2103" s="111" t="s">
        <v>27</v>
      </c>
      <c r="D2103" s="41">
        <v>46084</v>
      </c>
      <c r="E2103" s="42" t="s">
        <v>5924</v>
      </c>
      <c r="F2103" s="40" t="s">
        <v>5925</v>
      </c>
      <c r="G2103" s="43">
        <v>12233255712</v>
      </c>
      <c r="H2103" s="41">
        <v>32911</v>
      </c>
      <c r="I2103" s="43">
        <f ca="1">INT((TODAY()-H2103)/365.25)</f>
        <v>36</v>
      </c>
      <c r="J2103" s="43"/>
      <c r="K2103" s="43" t="s">
        <v>285</v>
      </c>
      <c r="L2103" s="40" t="s">
        <v>315</v>
      </c>
      <c r="M2103" s="40"/>
      <c r="N2103" s="43">
        <v>380</v>
      </c>
      <c r="O2103" s="40">
        <v>21984544526</v>
      </c>
      <c r="P2103" s="43" t="s">
        <v>124</v>
      </c>
      <c r="Q2103" s="43" t="s">
        <v>36</v>
      </c>
      <c r="R2103" s="41">
        <v>46077</v>
      </c>
      <c r="S2103" s="43"/>
      <c r="T2103" s="43"/>
      <c r="U2103" s="41">
        <v>46077</v>
      </c>
      <c r="V2103" s="41"/>
      <c r="W2103" s="40" t="s">
        <v>499</v>
      </c>
      <c r="X2103" s="43" t="str">
        <f t="shared" si="103"/>
        <v>Emagrecimento087552623</v>
      </c>
      <c r="Y2103" s="46" t="s">
        <v>58</v>
      </c>
      <c r="Z2103" s="13"/>
    </row>
    <row r="2104" spans="1:26" ht="15" customHeight="1">
      <c r="A2104" s="176" t="s">
        <v>369</v>
      </c>
      <c r="B2104" s="44" t="s">
        <v>3566</v>
      </c>
      <c r="C2104" s="110" t="s">
        <v>27</v>
      </c>
      <c r="D2104" s="45">
        <v>46160</v>
      </c>
      <c r="E2104" s="46" t="s">
        <v>5926</v>
      </c>
      <c r="F2104" s="44" t="s">
        <v>5927</v>
      </c>
      <c r="G2104" s="47">
        <v>11684888778</v>
      </c>
      <c r="H2104" s="45">
        <v>31880</v>
      </c>
      <c r="I2104" s="47">
        <f ca="1">INT((TODAY()-H2104)/365.25)</f>
        <v>39</v>
      </c>
      <c r="J2104" s="47" t="s">
        <v>3580</v>
      </c>
      <c r="K2104" s="47" t="s">
        <v>285</v>
      </c>
      <c r="L2104" s="44" t="s">
        <v>286</v>
      </c>
      <c r="M2104" s="44"/>
      <c r="N2104" s="47">
        <v>75</v>
      </c>
      <c r="O2104" s="44">
        <v>21984562334</v>
      </c>
      <c r="P2104" s="47" t="s">
        <v>124</v>
      </c>
      <c r="Q2104" s="47" t="s">
        <v>36</v>
      </c>
      <c r="R2104" s="45">
        <v>46112</v>
      </c>
      <c r="S2104" s="47"/>
      <c r="T2104" s="47"/>
      <c r="U2104" s="45">
        <v>46155</v>
      </c>
      <c r="V2104" s="47"/>
      <c r="W2104" s="44"/>
      <c r="X2104" s="47" t="str">
        <f t="shared" si="103"/>
        <v>Emagrecimento093686498</v>
      </c>
      <c r="Y2104" s="46" t="s">
        <v>126</v>
      </c>
      <c r="Z2104" s="13"/>
    </row>
    <row r="2105" spans="1:26" ht="15" customHeight="1">
      <c r="A2105" s="175" t="s">
        <v>369</v>
      </c>
      <c r="B2105" s="40" t="s">
        <v>3566</v>
      </c>
      <c r="C2105" s="111" t="s">
        <v>27</v>
      </c>
      <c r="D2105" s="41">
        <v>46153</v>
      </c>
      <c r="E2105" s="42" t="s">
        <v>5928</v>
      </c>
      <c r="F2105" s="40" t="s">
        <v>5929</v>
      </c>
      <c r="G2105" s="43">
        <v>1585035700</v>
      </c>
      <c r="H2105" s="41">
        <v>26358</v>
      </c>
      <c r="I2105" s="43">
        <v>54</v>
      </c>
      <c r="J2105" s="43" t="s">
        <v>3580</v>
      </c>
      <c r="K2105" s="43" t="s">
        <v>285</v>
      </c>
      <c r="L2105" s="40" t="s">
        <v>318</v>
      </c>
      <c r="M2105" s="40"/>
      <c r="N2105" s="43">
        <v>75</v>
      </c>
      <c r="O2105" s="40">
        <v>21985010825</v>
      </c>
      <c r="P2105" s="43" t="s">
        <v>124</v>
      </c>
      <c r="Q2105" s="43" t="s">
        <v>36</v>
      </c>
      <c r="R2105" s="41">
        <v>46112</v>
      </c>
      <c r="S2105" s="43"/>
      <c r="T2105" s="43"/>
      <c r="U2105" s="41">
        <v>46149</v>
      </c>
      <c r="V2105" s="43"/>
      <c r="W2105" s="40"/>
      <c r="X2105" s="43" t="str">
        <f t="shared" si="103"/>
        <v>Emagrecimento093784543</v>
      </c>
      <c r="Y2105" s="42" t="s">
        <v>126</v>
      </c>
      <c r="Z2105" s="13"/>
    </row>
    <row r="2106" spans="1:26" ht="15" customHeight="1">
      <c r="A2106" s="176" t="s">
        <v>38</v>
      </c>
      <c r="B2106" s="44" t="s">
        <v>3566</v>
      </c>
      <c r="C2106" s="110" t="s">
        <v>27</v>
      </c>
      <c r="D2106" s="45">
        <v>46001</v>
      </c>
      <c r="E2106" s="46" t="s">
        <v>5930</v>
      </c>
      <c r="F2106" s="44" t="s">
        <v>5931</v>
      </c>
      <c r="G2106" s="47">
        <v>14032654700</v>
      </c>
      <c r="H2106" s="45">
        <v>33525</v>
      </c>
      <c r="I2106" s="47">
        <f ca="1">INT((TODAY()-H2106)/365.25)</f>
        <v>34</v>
      </c>
      <c r="J2106" s="47" t="s">
        <v>41</v>
      </c>
      <c r="K2106" s="47" t="s">
        <v>285</v>
      </c>
      <c r="L2106" s="44" t="s">
        <v>290</v>
      </c>
      <c r="M2106" s="44"/>
      <c r="N2106" s="47">
        <v>120</v>
      </c>
      <c r="O2106" s="44">
        <v>21985076221</v>
      </c>
      <c r="P2106" s="47" t="s">
        <v>124</v>
      </c>
      <c r="Q2106" s="47" t="s">
        <v>36</v>
      </c>
      <c r="R2106" s="45">
        <v>46003</v>
      </c>
      <c r="S2106" s="47"/>
      <c r="T2106" s="47"/>
      <c r="U2106" s="45">
        <v>46000</v>
      </c>
      <c r="V2106" s="45">
        <v>46003</v>
      </c>
      <c r="W2106" s="44" t="s">
        <v>277</v>
      </c>
      <c r="X2106" s="47" t="str">
        <f t="shared" si="103"/>
        <v>Emagrecimento094508934</v>
      </c>
      <c r="Y2106" s="47"/>
      <c r="Z2106" s="13"/>
    </row>
    <row r="2107" spans="1:26" ht="15" customHeight="1">
      <c r="A2107" s="175" t="s">
        <v>38</v>
      </c>
      <c r="B2107" s="40" t="s">
        <v>3566</v>
      </c>
      <c r="C2107" s="111" t="s">
        <v>27</v>
      </c>
      <c r="D2107" s="41">
        <v>45957</v>
      </c>
      <c r="E2107" s="42" t="s">
        <v>5932</v>
      </c>
      <c r="F2107" s="40" t="s">
        <v>5933</v>
      </c>
      <c r="G2107" s="43">
        <v>18032024751</v>
      </c>
      <c r="H2107" s="41">
        <v>36266</v>
      </c>
      <c r="I2107" s="43">
        <f ca="1">INT((TODAY()-H2107)/365.25)</f>
        <v>27</v>
      </c>
      <c r="J2107" s="43" t="s">
        <v>41</v>
      </c>
      <c r="K2107" s="43" t="s">
        <v>285</v>
      </c>
      <c r="L2107" s="40" t="s">
        <v>290</v>
      </c>
      <c r="M2107" s="40"/>
      <c r="N2107" s="43">
        <v>120</v>
      </c>
      <c r="O2107" s="40">
        <v>21985238782</v>
      </c>
      <c r="P2107" s="43" t="s">
        <v>35</v>
      </c>
      <c r="Q2107" s="43" t="s">
        <v>36</v>
      </c>
      <c r="R2107" s="41">
        <v>45960</v>
      </c>
      <c r="S2107" s="43"/>
      <c r="T2107" s="43"/>
      <c r="U2107" s="41">
        <v>45953</v>
      </c>
      <c r="V2107" s="41">
        <v>45957</v>
      </c>
      <c r="W2107" s="40" t="s">
        <v>4208</v>
      </c>
      <c r="X2107" s="43" t="str">
        <f t="shared" si="103"/>
        <v>Emagrecimento093671037</v>
      </c>
      <c r="Y2107" s="43"/>
      <c r="Z2107" s="13"/>
    </row>
    <row r="2108" spans="1:26" ht="15" customHeight="1">
      <c r="A2108" s="176" t="s">
        <v>369</v>
      </c>
      <c r="B2108" s="44" t="s">
        <v>3566</v>
      </c>
      <c r="C2108" s="110" t="s">
        <v>27</v>
      </c>
      <c r="D2108" s="45">
        <v>46135</v>
      </c>
      <c r="E2108" s="46" t="s">
        <v>5934</v>
      </c>
      <c r="F2108" s="44" t="s">
        <v>5935</v>
      </c>
      <c r="G2108" s="47">
        <v>13857058765</v>
      </c>
      <c r="H2108" s="45">
        <v>33415</v>
      </c>
      <c r="I2108" s="47">
        <f ca="1">INT((TODAY()-H2108)/365.25)</f>
        <v>34</v>
      </c>
      <c r="J2108" s="47" t="s">
        <v>3580</v>
      </c>
      <c r="K2108" s="47" t="s">
        <v>285</v>
      </c>
      <c r="L2108" s="44" t="s">
        <v>656</v>
      </c>
      <c r="M2108" s="44"/>
      <c r="N2108" s="47">
        <v>450</v>
      </c>
      <c r="O2108" s="44">
        <v>21985245407</v>
      </c>
      <c r="P2108" s="47" t="s">
        <v>124</v>
      </c>
      <c r="Q2108" s="47" t="s">
        <v>36</v>
      </c>
      <c r="R2108" s="45">
        <v>46118</v>
      </c>
      <c r="S2108" s="47"/>
      <c r="T2108" s="47"/>
      <c r="U2108" s="45">
        <v>46118</v>
      </c>
      <c r="V2108" s="47"/>
      <c r="W2108" s="44" t="s">
        <v>493</v>
      </c>
      <c r="X2108" s="47" t="str">
        <f t="shared" si="103"/>
        <v>Emagrecimento079319086</v>
      </c>
      <c r="Y2108" s="46" t="s">
        <v>37</v>
      </c>
      <c r="Z2108" s="13"/>
    </row>
    <row r="2109" spans="1:26" ht="15" customHeight="1">
      <c r="A2109" s="176" t="s">
        <v>38</v>
      </c>
      <c r="B2109" s="44" t="s">
        <v>3566</v>
      </c>
      <c r="C2109" s="110" t="s">
        <v>27</v>
      </c>
      <c r="D2109" s="45">
        <v>46092</v>
      </c>
      <c r="E2109" s="46" t="s">
        <v>5936</v>
      </c>
      <c r="F2109" s="44" t="s">
        <v>5937</v>
      </c>
      <c r="G2109" s="47">
        <v>14210486710</v>
      </c>
      <c r="H2109" s="45">
        <v>33926</v>
      </c>
      <c r="I2109" s="47">
        <f ca="1">INT((TODAY()-H2109)/365.25)</f>
        <v>33</v>
      </c>
      <c r="J2109" s="47" t="s">
        <v>41</v>
      </c>
      <c r="K2109" s="47" t="s">
        <v>285</v>
      </c>
      <c r="L2109" s="44" t="s">
        <v>315</v>
      </c>
      <c r="M2109" s="44"/>
      <c r="N2109" s="47">
        <v>580</v>
      </c>
      <c r="O2109" s="44">
        <v>21985372546</v>
      </c>
      <c r="P2109" s="47" t="s">
        <v>124</v>
      </c>
      <c r="Q2109" s="47" t="s">
        <v>36</v>
      </c>
      <c r="R2109" s="45">
        <v>46093</v>
      </c>
      <c r="S2109" s="47"/>
      <c r="T2109" s="47"/>
      <c r="U2109" s="45">
        <v>46090</v>
      </c>
      <c r="V2109" s="45">
        <v>46097</v>
      </c>
      <c r="W2109" s="44" t="s">
        <v>3156</v>
      </c>
      <c r="X2109" s="47" t="str">
        <f t="shared" si="103"/>
        <v>Emagrecimento087557185</v>
      </c>
      <c r="Y2109" s="46" t="s">
        <v>48</v>
      </c>
      <c r="Z2109" s="13"/>
    </row>
    <row r="2110" spans="1:26" ht="15" customHeight="1">
      <c r="A2110" s="175" t="s">
        <v>369</v>
      </c>
      <c r="B2110" s="40" t="s">
        <v>3566</v>
      </c>
      <c r="C2110" s="111" t="s">
        <v>27</v>
      </c>
      <c r="D2110" s="41">
        <v>46153</v>
      </c>
      <c r="E2110" s="42" t="s">
        <v>5938</v>
      </c>
      <c r="F2110" s="40" t="s">
        <v>5939</v>
      </c>
      <c r="G2110" s="43">
        <v>16722276740</v>
      </c>
      <c r="H2110" s="41">
        <v>34893</v>
      </c>
      <c r="I2110" s="43">
        <v>30</v>
      </c>
      <c r="J2110" s="43" t="s">
        <v>3580</v>
      </c>
      <c r="K2110" s="43" t="s">
        <v>285</v>
      </c>
      <c r="L2110" s="40" t="s">
        <v>286</v>
      </c>
      <c r="M2110" s="40"/>
      <c r="N2110" s="43">
        <v>60</v>
      </c>
      <c r="O2110" s="40">
        <v>21985437887</v>
      </c>
      <c r="P2110" s="43" t="s">
        <v>124</v>
      </c>
      <c r="Q2110" s="43" t="s">
        <v>36</v>
      </c>
      <c r="R2110" s="41">
        <v>46112</v>
      </c>
      <c r="S2110" s="43"/>
      <c r="T2110" s="43"/>
      <c r="U2110" s="41">
        <v>46150</v>
      </c>
      <c r="V2110" s="43"/>
      <c r="W2110" s="40"/>
      <c r="X2110" s="43" t="str">
        <f t="shared" si="103"/>
        <v>Emagrecimento084445205</v>
      </c>
      <c r="Y2110" s="42" t="s">
        <v>126</v>
      </c>
      <c r="Z2110" s="13"/>
    </row>
    <row r="2111" spans="1:26" ht="15" customHeight="1">
      <c r="A2111" s="176" t="s">
        <v>369</v>
      </c>
      <c r="B2111" s="44" t="s">
        <v>3566</v>
      </c>
      <c r="C2111" s="110" t="s">
        <v>27</v>
      </c>
      <c r="D2111" s="45">
        <v>46153</v>
      </c>
      <c r="E2111" s="46" t="s">
        <v>5940</v>
      </c>
      <c r="F2111" s="44" t="s">
        <v>5941</v>
      </c>
      <c r="G2111" s="47">
        <v>17610674788</v>
      </c>
      <c r="H2111" s="45">
        <v>36951</v>
      </c>
      <c r="I2111" s="47">
        <v>25</v>
      </c>
      <c r="J2111" s="47" t="s">
        <v>3580</v>
      </c>
      <c r="K2111" s="47" t="s">
        <v>285</v>
      </c>
      <c r="L2111" s="44" t="s">
        <v>739</v>
      </c>
      <c r="M2111" s="44"/>
      <c r="N2111" s="47">
        <v>75</v>
      </c>
      <c r="O2111" s="44">
        <v>21985451421</v>
      </c>
      <c r="P2111" s="47" t="s">
        <v>124</v>
      </c>
      <c r="Q2111" s="47" t="s">
        <v>36</v>
      </c>
      <c r="R2111" s="45">
        <v>46112</v>
      </c>
      <c r="S2111" s="47"/>
      <c r="T2111" s="47"/>
      <c r="U2111" s="45">
        <v>46149</v>
      </c>
      <c r="V2111" s="47"/>
      <c r="W2111" s="44"/>
      <c r="X2111" s="47" t="str">
        <f t="shared" si="103"/>
        <v>Emagrecimento093461309</v>
      </c>
      <c r="Y2111" s="46" t="s">
        <v>126</v>
      </c>
      <c r="Z2111" s="13"/>
    </row>
    <row r="2112" spans="1:26" ht="15" customHeight="1">
      <c r="A2112" s="175" t="s">
        <v>38</v>
      </c>
      <c r="B2112" s="40" t="s">
        <v>3566</v>
      </c>
      <c r="C2112" s="111" t="s">
        <v>27</v>
      </c>
      <c r="D2112" s="41">
        <v>46132</v>
      </c>
      <c r="E2112" s="42" t="s">
        <v>5942</v>
      </c>
      <c r="F2112" s="40" t="s">
        <v>5943</v>
      </c>
      <c r="G2112" s="43">
        <v>16899496780</v>
      </c>
      <c r="H2112" s="41">
        <v>35174</v>
      </c>
      <c r="I2112" s="43">
        <f ca="1">INT((TODAY()-H2112)/365.25)</f>
        <v>30</v>
      </c>
      <c r="J2112" s="43" t="s">
        <v>41</v>
      </c>
      <c r="K2112" s="43" t="s">
        <v>285</v>
      </c>
      <c r="L2112" s="40" t="s">
        <v>286</v>
      </c>
      <c r="M2112" s="40"/>
      <c r="N2112" s="43">
        <v>380</v>
      </c>
      <c r="O2112" s="40">
        <v>21985484172</v>
      </c>
      <c r="P2112" s="43" t="s">
        <v>124</v>
      </c>
      <c r="Q2112" s="43" t="s">
        <v>36</v>
      </c>
      <c r="R2112" s="41">
        <v>46132</v>
      </c>
      <c r="S2112" s="43"/>
      <c r="T2112" s="43"/>
      <c r="U2112" s="41">
        <v>46129</v>
      </c>
      <c r="V2112" s="41">
        <v>46142</v>
      </c>
      <c r="W2112" s="40" t="s">
        <v>277</v>
      </c>
      <c r="X2112" s="43" t="str">
        <f t="shared" si="103"/>
        <v>Emagrecimento089767903</v>
      </c>
      <c r="Y2112" s="42" t="s">
        <v>37</v>
      </c>
      <c r="Z2112" s="13"/>
    </row>
    <row r="2113" spans="1:26" ht="15" customHeight="1">
      <c r="A2113" s="176" t="s">
        <v>38</v>
      </c>
      <c r="B2113" s="44" t="s">
        <v>3566</v>
      </c>
      <c r="C2113" s="110" t="s">
        <v>27</v>
      </c>
      <c r="D2113" s="45">
        <v>46051</v>
      </c>
      <c r="E2113" s="46" t="s">
        <v>5944</v>
      </c>
      <c r="F2113" s="44" t="s">
        <v>5945</v>
      </c>
      <c r="G2113" s="47">
        <v>1634774779</v>
      </c>
      <c r="H2113" s="45">
        <v>26725</v>
      </c>
      <c r="I2113" s="47">
        <f ca="1">INT((TODAY()-H2113)/365.25)</f>
        <v>53</v>
      </c>
      <c r="J2113" s="47" t="s">
        <v>41</v>
      </c>
      <c r="K2113" s="47" t="s">
        <v>285</v>
      </c>
      <c r="L2113" s="44" t="s">
        <v>286</v>
      </c>
      <c r="M2113" s="44"/>
      <c r="N2113" s="47">
        <v>300</v>
      </c>
      <c r="O2113" s="44">
        <v>21985514386</v>
      </c>
      <c r="P2113" s="47" t="s">
        <v>124</v>
      </c>
      <c r="Q2113" s="47" t="s">
        <v>36</v>
      </c>
      <c r="R2113" s="45">
        <v>46051</v>
      </c>
      <c r="S2113" s="47"/>
      <c r="T2113" s="47"/>
      <c r="U2113" s="45">
        <v>46048</v>
      </c>
      <c r="V2113" s="45">
        <v>46048</v>
      </c>
      <c r="W2113" s="44" t="s">
        <v>5105</v>
      </c>
      <c r="X2113" s="47" t="str">
        <f t="shared" si="103"/>
        <v>Emagrecimento317416103</v>
      </c>
      <c r="Y2113" s="187" t="s">
        <v>68</v>
      </c>
      <c r="Z2113" s="13"/>
    </row>
    <row r="2114" spans="1:26" ht="15" customHeight="1">
      <c r="A2114" s="175" t="s">
        <v>369</v>
      </c>
      <c r="B2114" s="40" t="s">
        <v>3566</v>
      </c>
      <c r="C2114" s="111" t="s">
        <v>27</v>
      </c>
      <c r="D2114" s="41">
        <v>46160</v>
      </c>
      <c r="E2114" s="42" t="s">
        <v>5946</v>
      </c>
      <c r="F2114" s="40" t="s">
        <v>5947</v>
      </c>
      <c r="G2114" s="43">
        <v>9075047797</v>
      </c>
      <c r="H2114" s="41">
        <v>29462</v>
      </c>
      <c r="I2114" s="43">
        <f ca="1">INT((TODAY()-H2114)/365.25)</f>
        <v>45</v>
      </c>
      <c r="J2114" s="43" t="s">
        <v>3580</v>
      </c>
      <c r="K2114" s="43" t="s">
        <v>285</v>
      </c>
      <c r="L2114" s="40" t="s">
        <v>5863</v>
      </c>
      <c r="M2114" s="40"/>
      <c r="N2114" s="43">
        <v>380</v>
      </c>
      <c r="O2114" s="40">
        <v>21985526554</v>
      </c>
      <c r="P2114" s="43" t="s">
        <v>124</v>
      </c>
      <c r="Q2114" s="43" t="s">
        <v>36</v>
      </c>
      <c r="R2114" s="41">
        <v>46112</v>
      </c>
      <c r="S2114" s="43"/>
      <c r="T2114" s="43"/>
      <c r="U2114" s="41">
        <v>46156</v>
      </c>
      <c r="V2114" s="43"/>
      <c r="W2114" s="40"/>
      <c r="X2114" s="43" t="str">
        <f t="shared" ref="X2114:X2177" si="107">$B2114&amp;$E2114</f>
        <v>Emagrecimento092674226</v>
      </c>
      <c r="Y2114" s="42" t="s">
        <v>126</v>
      </c>
      <c r="Z2114" s="13"/>
    </row>
    <row r="2115" spans="1:26" ht="15" customHeight="1">
      <c r="A2115" s="176" t="s">
        <v>369</v>
      </c>
      <c r="B2115" s="44" t="s">
        <v>3566</v>
      </c>
      <c r="C2115" s="110" t="s">
        <v>27</v>
      </c>
      <c r="D2115" s="45">
        <v>46153</v>
      </c>
      <c r="E2115" s="46" t="s">
        <v>5948</v>
      </c>
      <c r="F2115" s="44" t="s">
        <v>5949</v>
      </c>
      <c r="G2115" s="47">
        <v>14044444757</v>
      </c>
      <c r="H2115" s="45">
        <v>33201</v>
      </c>
      <c r="I2115" s="47">
        <v>35</v>
      </c>
      <c r="J2115" s="47" t="s">
        <v>3580</v>
      </c>
      <c r="K2115" s="47" t="s">
        <v>285</v>
      </c>
      <c r="L2115" s="44" t="s">
        <v>286</v>
      </c>
      <c r="M2115" s="44"/>
      <c r="N2115" s="47">
        <v>75</v>
      </c>
      <c r="O2115" s="44">
        <v>21985615169</v>
      </c>
      <c r="P2115" s="47" t="s">
        <v>124</v>
      </c>
      <c r="Q2115" s="47" t="s">
        <v>36</v>
      </c>
      <c r="R2115" s="45">
        <v>46112</v>
      </c>
      <c r="S2115" s="47"/>
      <c r="T2115" s="47"/>
      <c r="U2115" s="45">
        <v>46132</v>
      </c>
      <c r="V2115" s="47"/>
      <c r="W2115" s="44"/>
      <c r="X2115" s="47" t="str">
        <f t="shared" si="107"/>
        <v>Emagrecimento093683088</v>
      </c>
      <c r="Y2115" s="46" t="s">
        <v>37</v>
      </c>
      <c r="Z2115" s="13"/>
    </row>
    <row r="2116" spans="1:26" ht="15" customHeight="1">
      <c r="A2116" s="175" t="s">
        <v>369</v>
      </c>
      <c r="B2116" s="40" t="s">
        <v>3566</v>
      </c>
      <c r="C2116" s="111" t="s">
        <v>27</v>
      </c>
      <c r="D2116" s="41">
        <v>46135</v>
      </c>
      <c r="E2116" s="42" t="s">
        <v>5950</v>
      </c>
      <c r="F2116" s="40" t="s">
        <v>5951</v>
      </c>
      <c r="G2116" s="43">
        <v>12351711750</v>
      </c>
      <c r="H2116" s="41">
        <v>32106</v>
      </c>
      <c r="I2116" s="43">
        <f ca="1">INT((TODAY()-H2116)/365.25)</f>
        <v>38</v>
      </c>
      <c r="J2116" s="43" t="s">
        <v>3580</v>
      </c>
      <c r="K2116" s="43" t="s">
        <v>285</v>
      </c>
      <c r="L2116" s="40" t="s">
        <v>286</v>
      </c>
      <c r="M2116" s="40"/>
      <c r="N2116" s="43">
        <v>120</v>
      </c>
      <c r="O2116" s="40">
        <v>21985789922</v>
      </c>
      <c r="P2116" s="43" t="s">
        <v>124</v>
      </c>
      <c r="Q2116" s="43" t="s">
        <v>36</v>
      </c>
      <c r="R2116" s="41">
        <v>46126</v>
      </c>
      <c r="S2116" s="43"/>
      <c r="T2116" s="43"/>
      <c r="U2116" s="41">
        <v>46126</v>
      </c>
      <c r="V2116" s="43"/>
      <c r="W2116" s="44" t="s">
        <v>496</v>
      </c>
      <c r="X2116" s="43" t="str">
        <f t="shared" si="107"/>
        <v>Emagrecimento093980808</v>
      </c>
      <c r="Y2116" s="42" t="s">
        <v>37</v>
      </c>
      <c r="Z2116" s="13"/>
    </row>
    <row r="2117" spans="1:26" ht="15" customHeight="1">
      <c r="A2117" s="175" t="s">
        <v>369</v>
      </c>
      <c r="B2117" s="40" t="s">
        <v>3566</v>
      </c>
      <c r="C2117" s="111" t="s">
        <v>27</v>
      </c>
      <c r="D2117" s="41">
        <v>46160</v>
      </c>
      <c r="E2117" s="42" t="s">
        <v>5952</v>
      </c>
      <c r="F2117" s="40" t="s">
        <v>5953</v>
      </c>
      <c r="G2117" s="43">
        <v>3415874788</v>
      </c>
      <c r="H2117" s="41">
        <v>27789</v>
      </c>
      <c r="I2117" s="43">
        <f ca="1">INT((TODAY()-H2117)/365.25)</f>
        <v>50</v>
      </c>
      <c r="J2117" s="43" t="s">
        <v>3580</v>
      </c>
      <c r="K2117" s="43" t="s">
        <v>285</v>
      </c>
      <c r="L2117" s="40" t="s">
        <v>286</v>
      </c>
      <c r="M2117" s="40"/>
      <c r="N2117" s="43">
        <v>60</v>
      </c>
      <c r="O2117" s="40">
        <v>21985872229</v>
      </c>
      <c r="P2117" s="43" t="s">
        <v>124</v>
      </c>
      <c r="Q2117" s="43" t="s">
        <v>36</v>
      </c>
      <c r="R2117" s="41">
        <v>46112</v>
      </c>
      <c r="S2117" s="43"/>
      <c r="T2117" s="43"/>
      <c r="U2117" s="41">
        <v>46155</v>
      </c>
      <c r="V2117" s="43"/>
      <c r="W2117" s="40"/>
      <c r="X2117" s="43" t="str">
        <f t="shared" si="107"/>
        <v>Emagrecimento084948428</v>
      </c>
      <c r="Y2117" s="42" t="s">
        <v>126</v>
      </c>
      <c r="Z2117" s="13"/>
    </row>
    <row r="2118" spans="1:26" ht="15" customHeight="1">
      <c r="A2118" s="176" t="s">
        <v>369</v>
      </c>
      <c r="B2118" s="44" t="s">
        <v>3566</v>
      </c>
      <c r="C2118" s="110" t="s">
        <v>27</v>
      </c>
      <c r="D2118" s="45">
        <v>46160</v>
      </c>
      <c r="E2118" s="46" t="s">
        <v>5954</v>
      </c>
      <c r="F2118" s="44" t="s">
        <v>5955</v>
      </c>
      <c r="G2118" s="47">
        <v>7868599707</v>
      </c>
      <c r="H2118" s="45">
        <v>28259</v>
      </c>
      <c r="I2118" s="47">
        <f ca="1">INT((TODAY()-H2118)/365.25)</f>
        <v>49</v>
      </c>
      <c r="J2118" s="47" t="s">
        <v>3585</v>
      </c>
      <c r="K2118" s="47" t="s">
        <v>285</v>
      </c>
      <c r="L2118" s="44" t="s">
        <v>315</v>
      </c>
      <c r="M2118" s="44"/>
      <c r="N2118" s="47">
        <v>380</v>
      </c>
      <c r="O2118" s="44">
        <v>21985923954</v>
      </c>
      <c r="P2118" s="47" t="s">
        <v>124</v>
      </c>
      <c r="Q2118" s="47" t="s">
        <v>36</v>
      </c>
      <c r="R2118" s="45">
        <v>46112</v>
      </c>
      <c r="S2118" s="47"/>
      <c r="T2118" s="47"/>
      <c r="U2118" s="45">
        <v>46155</v>
      </c>
      <c r="V2118" s="47"/>
      <c r="W2118" s="44"/>
      <c r="X2118" s="47" t="str">
        <f t="shared" si="107"/>
        <v>Emagrecimento087553513</v>
      </c>
      <c r="Y2118" s="46" t="s">
        <v>126</v>
      </c>
      <c r="Z2118" s="13"/>
    </row>
    <row r="2119" spans="1:26" ht="15" customHeight="1">
      <c r="A2119" s="175" t="s">
        <v>369</v>
      </c>
      <c r="B2119" s="40" t="s">
        <v>3566</v>
      </c>
      <c r="C2119" s="111" t="s">
        <v>27</v>
      </c>
      <c r="D2119" s="41">
        <v>46153</v>
      </c>
      <c r="E2119" s="42" t="s">
        <v>5956</v>
      </c>
      <c r="F2119" s="40" t="s">
        <v>5957</v>
      </c>
      <c r="G2119" s="43">
        <v>11094039764</v>
      </c>
      <c r="H2119" s="41">
        <v>31149</v>
      </c>
      <c r="I2119" s="43">
        <v>41</v>
      </c>
      <c r="J2119" s="43" t="s">
        <v>3580</v>
      </c>
      <c r="K2119" s="43" t="s">
        <v>285</v>
      </c>
      <c r="L2119" s="40" t="s">
        <v>286</v>
      </c>
      <c r="M2119" s="40"/>
      <c r="N2119" s="43">
        <v>80</v>
      </c>
      <c r="O2119" s="40">
        <v>21986000104</v>
      </c>
      <c r="P2119" s="43" t="s">
        <v>124</v>
      </c>
      <c r="Q2119" s="43" t="s">
        <v>36</v>
      </c>
      <c r="R2119" s="41">
        <v>46112</v>
      </c>
      <c r="S2119" s="43"/>
      <c r="T2119" s="43"/>
      <c r="U2119" s="41"/>
      <c r="V2119" s="43"/>
      <c r="W2119" s="40"/>
      <c r="X2119" s="43" t="str">
        <f t="shared" si="107"/>
        <v>Emagrecimento094570884</v>
      </c>
      <c r="Y2119" s="42"/>
      <c r="Z2119" s="13"/>
    </row>
    <row r="2120" spans="1:26" ht="15" customHeight="1">
      <c r="A2120" s="176" t="s">
        <v>369</v>
      </c>
      <c r="B2120" s="44" t="s">
        <v>3566</v>
      </c>
      <c r="C2120" s="110" t="s">
        <v>27</v>
      </c>
      <c r="D2120" s="45">
        <v>46153</v>
      </c>
      <c r="E2120" s="46" t="s">
        <v>5958</v>
      </c>
      <c r="F2120" s="44" t="s">
        <v>5959</v>
      </c>
      <c r="G2120" s="47">
        <v>9889406713</v>
      </c>
      <c r="H2120" s="45">
        <v>31445</v>
      </c>
      <c r="I2120" s="47">
        <v>40</v>
      </c>
      <c r="J2120" s="47" t="s">
        <v>3585</v>
      </c>
      <c r="K2120" s="47" t="s">
        <v>285</v>
      </c>
      <c r="L2120" s="44" t="s">
        <v>286</v>
      </c>
      <c r="M2120" s="44"/>
      <c r="N2120" s="47">
        <v>750</v>
      </c>
      <c r="O2120" s="44">
        <v>21986122079</v>
      </c>
      <c r="P2120" s="47" t="s">
        <v>124</v>
      </c>
      <c r="Q2120" s="47" t="s">
        <v>36</v>
      </c>
      <c r="R2120" s="45">
        <v>46112</v>
      </c>
      <c r="S2120" s="47"/>
      <c r="T2120" s="47"/>
      <c r="U2120" s="45"/>
      <c r="V2120" s="47"/>
      <c r="W2120" s="44"/>
      <c r="X2120" s="47" t="str">
        <f t="shared" si="107"/>
        <v>Emagrecimento093213774</v>
      </c>
      <c r="Y2120" s="46"/>
      <c r="Z2120" s="13"/>
    </row>
    <row r="2121" spans="1:26" ht="15" customHeight="1">
      <c r="A2121" s="175" t="s">
        <v>38</v>
      </c>
      <c r="B2121" s="40" t="s">
        <v>3566</v>
      </c>
      <c r="C2121" s="111" t="s">
        <v>27</v>
      </c>
      <c r="D2121" s="41">
        <v>46037</v>
      </c>
      <c r="E2121" s="42" t="s">
        <v>5960</v>
      </c>
      <c r="F2121" s="40" t="s">
        <v>5961</v>
      </c>
      <c r="G2121" s="43">
        <v>18014219783</v>
      </c>
      <c r="H2121" s="41">
        <v>37777</v>
      </c>
      <c r="I2121" s="43">
        <f ca="1">INT((TODAY()-H2121)/365.25)</f>
        <v>22</v>
      </c>
      <c r="J2121" s="43" t="s">
        <v>41</v>
      </c>
      <c r="K2121" s="43" t="s">
        <v>285</v>
      </c>
      <c r="L2121" s="40" t="s">
        <v>286</v>
      </c>
      <c r="M2121" s="40"/>
      <c r="N2121" s="43">
        <v>400</v>
      </c>
      <c r="O2121" s="40">
        <v>21986134399</v>
      </c>
      <c r="P2121" s="43" t="s">
        <v>124</v>
      </c>
      <c r="Q2121" s="43" t="s">
        <v>36</v>
      </c>
      <c r="R2121" s="41">
        <v>46037</v>
      </c>
      <c r="S2121" s="43"/>
      <c r="T2121" s="43"/>
      <c r="U2121" s="41">
        <v>46036</v>
      </c>
      <c r="V2121" s="41">
        <v>46050</v>
      </c>
      <c r="W2121" s="40" t="s">
        <v>499</v>
      </c>
      <c r="X2121" s="43" t="str">
        <f t="shared" si="107"/>
        <v>Emagrecimento095886961</v>
      </c>
      <c r="Y2121" s="186" t="s">
        <v>68</v>
      </c>
      <c r="Z2121" s="13"/>
    </row>
    <row r="2122" spans="1:26" ht="15" customHeight="1">
      <c r="A2122" s="176" t="s">
        <v>38</v>
      </c>
      <c r="B2122" s="44" t="s">
        <v>3566</v>
      </c>
      <c r="C2122" s="110" t="s">
        <v>27</v>
      </c>
      <c r="D2122" s="45">
        <v>45971</v>
      </c>
      <c r="E2122" s="46" t="s">
        <v>5962</v>
      </c>
      <c r="F2122" s="44" t="s">
        <v>5963</v>
      </c>
      <c r="G2122" s="47">
        <v>9257629708</v>
      </c>
      <c r="H2122" s="45">
        <v>29246</v>
      </c>
      <c r="I2122" s="47">
        <f ca="1">INT((TODAY()-H2122)/365.25)</f>
        <v>46</v>
      </c>
      <c r="J2122" s="47"/>
      <c r="K2122" s="47" t="s">
        <v>285</v>
      </c>
      <c r="L2122" s="44" t="s">
        <v>290</v>
      </c>
      <c r="M2122" s="44"/>
      <c r="N2122" s="47">
        <v>75</v>
      </c>
      <c r="O2122" s="44">
        <v>21986164311</v>
      </c>
      <c r="P2122" s="47" t="s">
        <v>124</v>
      </c>
      <c r="Q2122" s="47" t="s">
        <v>36</v>
      </c>
      <c r="R2122" s="45"/>
      <c r="S2122" s="47"/>
      <c r="T2122" s="47"/>
      <c r="U2122" s="45">
        <v>45937</v>
      </c>
      <c r="V2122" s="45">
        <v>45940</v>
      </c>
      <c r="W2122" s="44" t="s">
        <v>277</v>
      </c>
      <c r="X2122" s="47" t="str">
        <f t="shared" si="107"/>
        <v>Emagrecimento093849688</v>
      </c>
      <c r="Y2122" s="47"/>
      <c r="Z2122" s="13"/>
    </row>
    <row r="2123" spans="1:26" ht="15" customHeight="1">
      <c r="A2123" s="175" t="s">
        <v>38</v>
      </c>
      <c r="B2123" s="40" t="s">
        <v>3566</v>
      </c>
      <c r="C2123" s="111" t="s">
        <v>27</v>
      </c>
      <c r="D2123" s="41">
        <v>46058</v>
      </c>
      <c r="E2123" s="42" t="s">
        <v>5964</v>
      </c>
      <c r="F2123" s="40" t="s">
        <v>5965</v>
      </c>
      <c r="G2123" s="43">
        <v>4549497742</v>
      </c>
      <c r="H2123" s="41">
        <v>27202</v>
      </c>
      <c r="I2123" s="43">
        <f ca="1">INT((TODAY()-H2123)/365.25)</f>
        <v>51</v>
      </c>
      <c r="J2123" s="43" t="s">
        <v>77</v>
      </c>
      <c r="K2123" s="43" t="s">
        <v>285</v>
      </c>
      <c r="L2123" s="40" t="s">
        <v>286</v>
      </c>
      <c r="M2123" s="40"/>
      <c r="N2123" s="43">
        <v>380</v>
      </c>
      <c r="O2123" s="40">
        <v>21986191056</v>
      </c>
      <c r="P2123" s="43" t="s">
        <v>124</v>
      </c>
      <c r="Q2123" s="43" t="s">
        <v>36</v>
      </c>
      <c r="R2123" s="41">
        <v>46058</v>
      </c>
      <c r="S2123" s="43"/>
      <c r="T2123" s="43"/>
      <c r="U2123" s="41">
        <v>46057</v>
      </c>
      <c r="V2123" s="41">
        <v>46112</v>
      </c>
      <c r="W2123" s="44" t="s">
        <v>496</v>
      </c>
      <c r="X2123" s="43" t="str">
        <f t="shared" si="107"/>
        <v>Emagrecimento082106714</v>
      </c>
      <c r="Y2123" s="46" t="s">
        <v>58</v>
      </c>
      <c r="Z2123" s="13"/>
    </row>
    <row r="2124" spans="1:26" ht="15" customHeight="1">
      <c r="A2124" s="176" t="s">
        <v>38</v>
      </c>
      <c r="B2124" s="44" t="s">
        <v>3566</v>
      </c>
      <c r="C2124" s="110" t="s">
        <v>27</v>
      </c>
      <c r="D2124" s="45">
        <v>46020</v>
      </c>
      <c r="E2124" s="46" t="s">
        <v>5966</v>
      </c>
      <c r="F2124" s="44" t="s">
        <v>5967</v>
      </c>
      <c r="G2124" s="47">
        <v>7079065712</v>
      </c>
      <c r="H2124" s="45">
        <v>28097</v>
      </c>
      <c r="I2124" s="47">
        <f ca="1">INT((TODAY()-H2124)/365.25)</f>
        <v>49</v>
      </c>
      <c r="J2124" s="47" t="s">
        <v>41</v>
      </c>
      <c r="K2124" s="47" t="s">
        <v>285</v>
      </c>
      <c r="L2124" s="44" t="s">
        <v>286</v>
      </c>
      <c r="M2124" s="44"/>
      <c r="N2124" s="47">
        <v>380</v>
      </c>
      <c r="O2124" s="44">
        <v>21986222250</v>
      </c>
      <c r="P2124" s="47" t="s">
        <v>124</v>
      </c>
      <c r="Q2124" s="47" t="s">
        <v>36</v>
      </c>
      <c r="R2124" s="45">
        <v>36892</v>
      </c>
      <c r="S2124" s="47"/>
      <c r="T2124" s="47"/>
      <c r="U2124" s="45">
        <v>46014</v>
      </c>
      <c r="V2124" s="45">
        <v>36892</v>
      </c>
      <c r="W2124" s="44" t="s">
        <v>277</v>
      </c>
      <c r="X2124" s="47" t="str">
        <f t="shared" si="107"/>
        <v>Emagrecimento085571511</v>
      </c>
      <c r="Y2124" s="47"/>
      <c r="Z2124" s="13"/>
    </row>
    <row r="2125" spans="1:26" ht="15" customHeight="1">
      <c r="A2125" s="175" t="s">
        <v>369</v>
      </c>
      <c r="B2125" s="40" t="s">
        <v>3566</v>
      </c>
      <c r="C2125" s="111" t="s">
        <v>27</v>
      </c>
      <c r="D2125" s="41">
        <v>46153</v>
      </c>
      <c r="E2125" s="42" t="s">
        <v>5968</v>
      </c>
      <c r="F2125" s="40" t="s">
        <v>5969</v>
      </c>
      <c r="G2125" s="43">
        <v>15987100798</v>
      </c>
      <c r="H2125" s="41">
        <v>34633</v>
      </c>
      <c r="I2125" s="43">
        <v>31</v>
      </c>
      <c r="J2125" s="43" t="s">
        <v>3580</v>
      </c>
      <c r="K2125" s="43" t="s">
        <v>285</v>
      </c>
      <c r="L2125" s="40" t="s">
        <v>286</v>
      </c>
      <c r="M2125" s="40"/>
      <c r="N2125" s="43">
        <v>120</v>
      </c>
      <c r="O2125" s="40">
        <v>21986243713</v>
      </c>
      <c r="P2125" s="43" t="s">
        <v>124</v>
      </c>
      <c r="Q2125" s="43" t="s">
        <v>36</v>
      </c>
      <c r="R2125" s="41">
        <v>46112</v>
      </c>
      <c r="S2125" s="43"/>
      <c r="T2125" s="43"/>
      <c r="U2125" s="41">
        <v>46150</v>
      </c>
      <c r="V2125" s="43"/>
      <c r="W2125" s="40"/>
      <c r="X2125" s="43" t="str">
        <f t="shared" si="107"/>
        <v>Emagrecimento089701320</v>
      </c>
      <c r="Y2125" s="42" t="s">
        <v>126</v>
      </c>
      <c r="Z2125" s="13"/>
    </row>
    <row r="2126" spans="1:26" ht="15" customHeight="1">
      <c r="A2126" s="175" t="s">
        <v>369</v>
      </c>
      <c r="B2126" s="40" t="s">
        <v>3566</v>
      </c>
      <c r="C2126" s="111" t="s">
        <v>27</v>
      </c>
      <c r="D2126" s="41">
        <v>46153</v>
      </c>
      <c r="E2126" s="42" t="s">
        <v>5970</v>
      </c>
      <c r="F2126" s="40" t="s">
        <v>5971</v>
      </c>
      <c r="G2126" s="43">
        <v>9706838716</v>
      </c>
      <c r="H2126" s="41">
        <v>30350</v>
      </c>
      <c r="I2126" s="43">
        <v>43</v>
      </c>
      <c r="J2126" s="43" t="s">
        <v>3585</v>
      </c>
      <c r="K2126" s="43" t="s">
        <v>285</v>
      </c>
      <c r="L2126" s="40" t="s">
        <v>739</v>
      </c>
      <c r="M2126" s="40"/>
      <c r="N2126" s="43">
        <v>450</v>
      </c>
      <c r="O2126" s="40">
        <v>21986388586</v>
      </c>
      <c r="P2126" s="43" t="s">
        <v>124</v>
      </c>
      <c r="Q2126" s="43" t="s">
        <v>36</v>
      </c>
      <c r="R2126" s="41">
        <v>46112</v>
      </c>
      <c r="S2126" s="43"/>
      <c r="T2126" s="43"/>
      <c r="U2126" s="41"/>
      <c r="V2126" s="43"/>
      <c r="W2126" s="40"/>
      <c r="X2126" s="43" t="str">
        <f t="shared" si="107"/>
        <v>Emagrecimento088407870</v>
      </c>
      <c r="Y2126" s="42"/>
      <c r="Z2126" s="13"/>
    </row>
    <row r="2127" spans="1:26" ht="15" customHeight="1">
      <c r="A2127" s="176" t="s">
        <v>369</v>
      </c>
      <c r="B2127" s="44" t="s">
        <v>3566</v>
      </c>
      <c r="C2127" s="110" t="s">
        <v>27</v>
      </c>
      <c r="D2127" s="45">
        <v>46160</v>
      </c>
      <c r="E2127" s="46" t="s">
        <v>5972</v>
      </c>
      <c r="F2127" s="44" t="s">
        <v>5973</v>
      </c>
      <c r="G2127" s="47">
        <v>9063162782</v>
      </c>
      <c r="H2127" s="45">
        <v>29404</v>
      </c>
      <c r="I2127" s="47">
        <f t="shared" ref="I2127:I2132" ca="1" si="108">INT((TODAY()-H2127)/365.25)</f>
        <v>45</v>
      </c>
      <c r="J2127" s="47" t="s">
        <v>3580</v>
      </c>
      <c r="K2127" s="47" t="s">
        <v>285</v>
      </c>
      <c r="L2127" s="44" t="s">
        <v>674</v>
      </c>
      <c r="M2127" s="44"/>
      <c r="N2127" s="47">
        <v>40</v>
      </c>
      <c r="O2127" s="44">
        <v>21986436856</v>
      </c>
      <c r="P2127" s="47" t="s">
        <v>124</v>
      </c>
      <c r="Q2127" s="47" t="s">
        <v>36</v>
      </c>
      <c r="R2127" s="45">
        <v>46083</v>
      </c>
      <c r="S2127" s="47"/>
      <c r="T2127" s="47"/>
      <c r="U2127" s="45">
        <v>46153</v>
      </c>
      <c r="V2127" s="47"/>
      <c r="W2127" s="44"/>
      <c r="X2127" s="47" t="str">
        <f t="shared" si="107"/>
        <v>Emagrecimento084008380</v>
      </c>
      <c r="Y2127" s="46" t="s">
        <v>126</v>
      </c>
      <c r="Z2127" s="13"/>
    </row>
    <row r="2128" spans="1:26" ht="15" customHeight="1">
      <c r="A2128" s="175" t="s">
        <v>369</v>
      </c>
      <c r="B2128" s="40" t="s">
        <v>3566</v>
      </c>
      <c r="C2128" s="111" t="s">
        <v>27</v>
      </c>
      <c r="D2128" s="41">
        <v>46160</v>
      </c>
      <c r="E2128" s="42" t="s">
        <v>5974</v>
      </c>
      <c r="F2128" s="40" t="s">
        <v>5975</v>
      </c>
      <c r="G2128" s="43">
        <v>5424973795</v>
      </c>
      <c r="H2128" s="41">
        <v>28836</v>
      </c>
      <c r="I2128" s="43">
        <f t="shared" ca="1" si="108"/>
        <v>47</v>
      </c>
      <c r="J2128" s="43" t="s">
        <v>3580</v>
      </c>
      <c r="K2128" s="43" t="s">
        <v>285</v>
      </c>
      <c r="L2128" s="40" t="s">
        <v>286</v>
      </c>
      <c r="M2128" s="40"/>
      <c r="N2128" s="43">
        <v>380</v>
      </c>
      <c r="O2128" s="40">
        <v>21986494343</v>
      </c>
      <c r="P2128" s="43" t="s">
        <v>124</v>
      </c>
      <c r="Q2128" s="43" t="s">
        <v>36</v>
      </c>
      <c r="R2128" s="41">
        <v>46112</v>
      </c>
      <c r="S2128" s="43"/>
      <c r="T2128" s="43"/>
      <c r="U2128" s="41">
        <v>46156</v>
      </c>
      <c r="V2128" s="43"/>
      <c r="W2128" s="40"/>
      <c r="X2128" s="43" t="str">
        <f t="shared" si="107"/>
        <v>Emagrecimento094486110</v>
      </c>
      <c r="Y2128" s="42" t="s">
        <v>126</v>
      </c>
      <c r="Z2128" s="13"/>
    </row>
    <row r="2129" spans="1:26" ht="15" customHeight="1">
      <c r="A2129" s="176" t="s">
        <v>212</v>
      </c>
      <c r="B2129" s="44" t="s">
        <v>3566</v>
      </c>
      <c r="C2129" s="110" t="s">
        <v>27</v>
      </c>
      <c r="D2129" s="45">
        <v>46084</v>
      </c>
      <c r="E2129" s="46" t="s">
        <v>5976</v>
      </c>
      <c r="F2129" s="44" t="s">
        <v>5977</v>
      </c>
      <c r="G2129" s="47">
        <v>1273241789</v>
      </c>
      <c r="H2129" s="45">
        <v>25299</v>
      </c>
      <c r="I2129" s="47">
        <f t="shared" ca="1" si="108"/>
        <v>57</v>
      </c>
      <c r="J2129" s="47"/>
      <c r="K2129" s="47" t="s">
        <v>285</v>
      </c>
      <c r="L2129" s="44" t="s">
        <v>739</v>
      </c>
      <c r="M2129" s="44"/>
      <c r="N2129" s="47">
        <v>120</v>
      </c>
      <c r="O2129" s="44">
        <v>21986538257</v>
      </c>
      <c r="P2129" s="47" t="s">
        <v>124</v>
      </c>
      <c r="Q2129" s="47" t="s">
        <v>36</v>
      </c>
      <c r="R2129" s="45">
        <v>46059</v>
      </c>
      <c r="S2129" s="47"/>
      <c r="T2129" s="47"/>
      <c r="U2129" s="45">
        <v>46059</v>
      </c>
      <c r="V2129" s="45"/>
      <c r="W2129" s="44" t="s">
        <v>4540</v>
      </c>
      <c r="X2129" s="47" t="str">
        <f t="shared" si="107"/>
        <v>Emagrecimento093698014</v>
      </c>
      <c r="Y2129" s="46" t="s">
        <v>58</v>
      </c>
      <c r="Z2129" s="13"/>
    </row>
    <row r="2130" spans="1:26" ht="15" customHeight="1">
      <c r="A2130" s="175" t="s">
        <v>38</v>
      </c>
      <c r="B2130" s="40" t="s">
        <v>3566</v>
      </c>
      <c r="C2130" s="111" t="s">
        <v>27</v>
      </c>
      <c r="D2130" s="41">
        <v>45971</v>
      </c>
      <c r="E2130" s="42" t="s">
        <v>5978</v>
      </c>
      <c r="F2130" s="40" t="s">
        <v>5979</v>
      </c>
      <c r="G2130" s="43">
        <v>9477027766</v>
      </c>
      <c r="H2130" s="41">
        <v>30249</v>
      </c>
      <c r="I2130" s="43">
        <f t="shared" ca="1" si="108"/>
        <v>43</v>
      </c>
      <c r="J2130" s="43" t="s">
        <v>41</v>
      </c>
      <c r="K2130" s="43" t="s">
        <v>285</v>
      </c>
      <c r="L2130" s="40" t="s">
        <v>286</v>
      </c>
      <c r="M2130" s="40"/>
      <c r="N2130" s="43">
        <v>450</v>
      </c>
      <c r="O2130" s="40">
        <v>21986539268</v>
      </c>
      <c r="P2130" s="43" t="s">
        <v>35</v>
      </c>
      <c r="Q2130" s="43" t="s">
        <v>36</v>
      </c>
      <c r="R2130" s="41">
        <v>45966</v>
      </c>
      <c r="S2130" s="43"/>
      <c r="T2130" s="43"/>
      <c r="U2130" s="41">
        <v>45957</v>
      </c>
      <c r="V2130" s="41">
        <v>45957</v>
      </c>
      <c r="W2130" s="40" t="s">
        <v>3156</v>
      </c>
      <c r="X2130" s="43" t="str">
        <f t="shared" si="107"/>
        <v>Emagrecimento082595940</v>
      </c>
      <c r="Y2130" s="43"/>
      <c r="Z2130" s="13"/>
    </row>
    <row r="2131" spans="1:26" ht="15" customHeight="1">
      <c r="A2131" s="176" t="s">
        <v>38</v>
      </c>
      <c r="B2131" s="44" t="s">
        <v>3566</v>
      </c>
      <c r="C2131" s="110" t="s">
        <v>27</v>
      </c>
      <c r="D2131" s="45">
        <v>46042</v>
      </c>
      <c r="E2131" s="46" t="s">
        <v>5980</v>
      </c>
      <c r="F2131" s="44" t="s">
        <v>5981</v>
      </c>
      <c r="G2131" s="47">
        <v>4764124718</v>
      </c>
      <c r="H2131" s="45">
        <v>27503</v>
      </c>
      <c r="I2131" s="47">
        <f t="shared" ca="1" si="108"/>
        <v>51</v>
      </c>
      <c r="J2131" s="47" t="s">
        <v>41</v>
      </c>
      <c r="K2131" s="47" t="s">
        <v>285</v>
      </c>
      <c r="L2131" s="44" t="s">
        <v>286</v>
      </c>
      <c r="M2131" s="44"/>
      <c r="N2131" s="47">
        <v>500</v>
      </c>
      <c r="O2131" s="44">
        <v>21986631051</v>
      </c>
      <c r="P2131" s="47" t="s">
        <v>124</v>
      </c>
      <c r="Q2131" s="47" t="s">
        <v>36</v>
      </c>
      <c r="R2131" s="45">
        <v>46041</v>
      </c>
      <c r="S2131" s="47"/>
      <c r="T2131" s="47"/>
      <c r="U2131" s="45">
        <v>46037</v>
      </c>
      <c r="V2131" s="45">
        <v>46041</v>
      </c>
      <c r="W2131" s="44" t="s">
        <v>277</v>
      </c>
      <c r="X2131" s="47" t="str">
        <f t="shared" si="107"/>
        <v>Emagrecimento094568144</v>
      </c>
      <c r="Y2131" s="187" t="s">
        <v>68</v>
      </c>
      <c r="Z2131" s="13"/>
    </row>
    <row r="2132" spans="1:26" ht="15" customHeight="1">
      <c r="A2132" s="175" t="s">
        <v>38</v>
      </c>
      <c r="B2132" s="40" t="s">
        <v>3566</v>
      </c>
      <c r="C2132" s="111" t="s">
        <v>27</v>
      </c>
      <c r="D2132" s="41">
        <v>46160</v>
      </c>
      <c r="E2132" s="42" t="s">
        <v>5982</v>
      </c>
      <c r="F2132" s="40" t="s">
        <v>5983</v>
      </c>
      <c r="G2132" s="43">
        <v>57874115368</v>
      </c>
      <c r="H2132" s="41">
        <v>27097</v>
      </c>
      <c r="I2132" s="43">
        <f t="shared" ca="1" si="108"/>
        <v>52</v>
      </c>
      <c r="J2132" s="43" t="s">
        <v>41</v>
      </c>
      <c r="K2132" s="43" t="s">
        <v>285</v>
      </c>
      <c r="L2132" s="40" t="s">
        <v>286</v>
      </c>
      <c r="M2132" s="40" t="s">
        <v>1432</v>
      </c>
      <c r="N2132" s="43">
        <v>120</v>
      </c>
      <c r="O2132" s="40">
        <v>21986683861</v>
      </c>
      <c r="P2132" s="43" t="s">
        <v>124</v>
      </c>
      <c r="Q2132" s="43" t="s">
        <v>36</v>
      </c>
      <c r="R2132" s="41">
        <v>46160</v>
      </c>
      <c r="S2132" s="43"/>
      <c r="T2132" s="43"/>
      <c r="U2132" s="41">
        <v>46156</v>
      </c>
      <c r="V2132" s="41">
        <v>46119</v>
      </c>
      <c r="W2132" s="44" t="s">
        <v>496</v>
      </c>
      <c r="X2132" s="43" t="str">
        <f t="shared" si="107"/>
        <v>Emagrecimento096139486</v>
      </c>
      <c r="Y2132" s="42" t="s">
        <v>126</v>
      </c>
      <c r="Z2132" s="13"/>
    </row>
    <row r="2133" spans="1:26" ht="15" customHeight="1">
      <c r="A2133" s="176" t="s">
        <v>369</v>
      </c>
      <c r="B2133" s="44" t="s">
        <v>3566</v>
      </c>
      <c r="C2133" s="110" t="s">
        <v>27</v>
      </c>
      <c r="D2133" s="45">
        <v>46153</v>
      </c>
      <c r="E2133" s="46" t="s">
        <v>5984</v>
      </c>
      <c r="F2133" s="44" t="s">
        <v>5985</v>
      </c>
      <c r="G2133" s="47">
        <v>1818941732</v>
      </c>
      <c r="H2133" s="45">
        <v>26164</v>
      </c>
      <c r="I2133" s="47">
        <v>54</v>
      </c>
      <c r="J2133" s="47" t="s">
        <v>3580</v>
      </c>
      <c r="K2133" s="47" t="s">
        <v>285</v>
      </c>
      <c r="L2133" s="44" t="s">
        <v>286</v>
      </c>
      <c r="M2133" s="44"/>
      <c r="N2133" s="47">
        <v>75</v>
      </c>
      <c r="O2133" s="44">
        <v>21986702970</v>
      </c>
      <c r="P2133" s="47" t="s">
        <v>124</v>
      </c>
      <c r="Q2133" s="47" t="s">
        <v>36</v>
      </c>
      <c r="R2133" s="45">
        <v>46112</v>
      </c>
      <c r="S2133" s="47"/>
      <c r="T2133" s="47"/>
      <c r="U2133" s="45">
        <v>46149</v>
      </c>
      <c r="V2133" s="47"/>
      <c r="W2133" s="44"/>
      <c r="X2133" s="47" t="str">
        <f t="shared" si="107"/>
        <v>Emagrecimento086512150</v>
      </c>
      <c r="Y2133" s="46" t="s">
        <v>126</v>
      </c>
      <c r="Z2133" s="13"/>
    </row>
    <row r="2134" spans="1:26" ht="15" customHeight="1">
      <c r="A2134" s="181" t="s">
        <v>38</v>
      </c>
      <c r="B2134" s="40" t="s">
        <v>3566</v>
      </c>
      <c r="C2134" s="111" t="s">
        <v>27</v>
      </c>
      <c r="D2134" s="102">
        <v>46141</v>
      </c>
      <c r="E2134" s="103" t="s">
        <v>5986</v>
      </c>
      <c r="F2134" s="101" t="s">
        <v>5987</v>
      </c>
      <c r="G2134" s="104">
        <v>15695550793</v>
      </c>
      <c r="H2134" s="102">
        <v>34330</v>
      </c>
      <c r="I2134" s="104">
        <f ca="1">INT((TODAY()-H2134)/365.25)</f>
        <v>32</v>
      </c>
      <c r="J2134" s="104" t="s">
        <v>41</v>
      </c>
      <c r="K2134" s="104" t="s">
        <v>285</v>
      </c>
      <c r="L2134" s="101" t="s">
        <v>286</v>
      </c>
      <c r="M2134" s="101"/>
      <c r="N2134" s="104">
        <v>750</v>
      </c>
      <c r="O2134" s="101">
        <v>21986716898</v>
      </c>
      <c r="P2134" s="104" t="s">
        <v>124</v>
      </c>
      <c r="Q2134" s="104" t="s">
        <v>36</v>
      </c>
      <c r="R2134" s="102">
        <v>46141</v>
      </c>
      <c r="S2134" s="104"/>
      <c r="T2134" s="104"/>
      <c r="U2134" s="41">
        <v>46140</v>
      </c>
      <c r="V2134" s="41">
        <v>46147</v>
      </c>
      <c r="W2134" s="40" t="s">
        <v>277</v>
      </c>
      <c r="X2134" s="43" t="str">
        <f t="shared" si="107"/>
        <v>Emagrecimento096396126</v>
      </c>
      <c r="Y2134" s="42" t="s">
        <v>37</v>
      </c>
      <c r="Z2134" s="13"/>
    </row>
    <row r="2135" spans="1:26" ht="15" customHeight="1">
      <c r="A2135" s="176" t="s">
        <v>369</v>
      </c>
      <c r="B2135" s="44" t="s">
        <v>3566</v>
      </c>
      <c r="C2135" s="110" t="s">
        <v>27</v>
      </c>
      <c r="D2135" s="45">
        <v>46153</v>
      </c>
      <c r="E2135" s="46" t="s">
        <v>5988</v>
      </c>
      <c r="F2135" s="44" t="s">
        <v>5989</v>
      </c>
      <c r="G2135" s="47">
        <v>84602236472</v>
      </c>
      <c r="H2135" s="45">
        <v>26451</v>
      </c>
      <c r="I2135" s="47">
        <v>53</v>
      </c>
      <c r="J2135" s="47" t="s">
        <v>3580</v>
      </c>
      <c r="K2135" s="47" t="s">
        <v>285</v>
      </c>
      <c r="L2135" s="44" t="s">
        <v>739</v>
      </c>
      <c r="M2135" s="44"/>
      <c r="N2135" s="47">
        <v>75</v>
      </c>
      <c r="O2135" s="44">
        <v>21986738940</v>
      </c>
      <c r="P2135" s="47" t="s">
        <v>124</v>
      </c>
      <c r="Q2135" s="47" t="s">
        <v>36</v>
      </c>
      <c r="R2135" s="45">
        <v>46112</v>
      </c>
      <c r="S2135" s="47"/>
      <c r="T2135" s="47"/>
      <c r="U2135" s="45">
        <v>46146</v>
      </c>
      <c r="V2135" s="47"/>
      <c r="W2135" s="44"/>
      <c r="X2135" s="47" t="str">
        <f t="shared" si="107"/>
        <v>Emagrecimento093107125</v>
      </c>
      <c r="Y2135" s="46" t="s">
        <v>126</v>
      </c>
      <c r="Z2135" s="13"/>
    </row>
    <row r="2136" spans="1:26" ht="15" customHeight="1">
      <c r="A2136" s="175" t="s">
        <v>38</v>
      </c>
      <c r="B2136" s="40" t="s">
        <v>3566</v>
      </c>
      <c r="C2136" s="111" t="s">
        <v>27</v>
      </c>
      <c r="D2136" s="41">
        <v>46008</v>
      </c>
      <c r="E2136" s="42" t="s">
        <v>5990</v>
      </c>
      <c r="F2136" s="40" t="s">
        <v>5991</v>
      </c>
      <c r="G2136" s="43">
        <v>14106716747</v>
      </c>
      <c r="H2136" s="41">
        <v>34352</v>
      </c>
      <c r="I2136" s="43">
        <f t="shared" ref="I2136:I2144" ca="1" si="109">INT((TODAY()-H2136)/365.25)</f>
        <v>32</v>
      </c>
      <c r="J2136" s="43" t="s">
        <v>77</v>
      </c>
      <c r="K2136" s="43" t="s">
        <v>285</v>
      </c>
      <c r="L2136" s="40" t="s">
        <v>286</v>
      </c>
      <c r="M2136" s="40"/>
      <c r="N2136" s="43">
        <v>450</v>
      </c>
      <c r="O2136" s="40">
        <v>21986756996</v>
      </c>
      <c r="P2136" s="43" t="s">
        <v>124</v>
      </c>
      <c r="Q2136" s="43" t="s">
        <v>36</v>
      </c>
      <c r="R2136" s="41">
        <v>46010</v>
      </c>
      <c r="S2136" s="43"/>
      <c r="T2136" s="43"/>
      <c r="U2136" s="41">
        <v>46006</v>
      </c>
      <c r="V2136" s="41">
        <v>46010</v>
      </c>
      <c r="W2136" s="40" t="s">
        <v>277</v>
      </c>
      <c r="X2136" s="43" t="str">
        <f t="shared" si="107"/>
        <v>Emagrecimento095139048</v>
      </c>
      <c r="Y2136" s="43"/>
      <c r="Z2136" s="13"/>
    </row>
    <row r="2137" spans="1:26" ht="15" customHeight="1">
      <c r="A2137" s="176" t="s">
        <v>38</v>
      </c>
      <c r="B2137" s="44" t="s">
        <v>3566</v>
      </c>
      <c r="C2137" s="110" t="s">
        <v>27</v>
      </c>
      <c r="D2137" s="45">
        <v>46006</v>
      </c>
      <c r="E2137" s="46" t="s">
        <v>5992</v>
      </c>
      <c r="F2137" s="44" t="s">
        <v>5993</v>
      </c>
      <c r="G2137" s="47">
        <v>9882525709</v>
      </c>
      <c r="H2137" s="45">
        <v>31339</v>
      </c>
      <c r="I2137" s="47">
        <f t="shared" ca="1" si="109"/>
        <v>40</v>
      </c>
      <c r="J2137" s="47" t="s">
        <v>41</v>
      </c>
      <c r="K2137" s="47" t="s">
        <v>285</v>
      </c>
      <c r="L2137" s="44" t="s">
        <v>286</v>
      </c>
      <c r="M2137" s="44"/>
      <c r="N2137" s="47">
        <v>450</v>
      </c>
      <c r="O2137" s="44">
        <v>21986887737</v>
      </c>
      <c r="P2137" s="47" t="s">
        <v>124</v>
      </c>
      <c r="Q2137" s="47" t="s">
        <v>36</v>
      </c>
      <c r="R2137" s="45">
        <v>46007</v>
      </c>
      <c r="S2137" s="47"/>
      <c r="T2137" s="47"/>
      <c r="U2137" s="45">
        <v>46002</v>
      </c>
      <c r="V2137" s="45">
        <v>46007</v>
      </c>
      <c r="W2137" s="44" t="s">
        <v>35</v>
      </c>
      <c r="X2137" s="47" t="str">
        <f t="shared" si="107"/>
        <v>Emagrecimento083244153</v>
      </c>
      <c r="Y2137" s="47"/>
      <c r="Z2137" s="13"/>
    </row>
    <row r="2138" spans="1:26" ht="15" customHeight="1">
      <c r="A2138" s="175" t="s">
        <v>38</v>
      </c>
      <c r="B2138" s="40" t="s">
        <v>3566</v>
      </c>
      <c r="C2138" s="111" t="s">
        <v>27</v>
      </c>
      <c r="D2138" s="41">
        <v>45978</v>
      </c>
      <c r="E2138" s="42" t="s">
        <v>5994</v>
      </c>
      <c r="F2138" s="40" t="s">
        <v>5995</v>
      </c>
      <c r="G2138" s="43">
        <v>10998916471</v>
      </c>
      <c r="H2138" s="41">
        <v>35826</v>
      </c>
      <c r="I2138" s="43">
        <f t="shared" ca="1" si="109"/>
        <v>28</v>
      </c>
      <c r="J2138" s="43"/>
      <c r="K2138" s="43" t="s">
        <v>285</v>
      </c>
      <c r="L2138" s="40" t="s">
        <v>286</v>
      </c>
      <c r="M2138" s="40"/>
      <c r="N2138" s="43">
        <v>450</v>
      </c>
      <c r="O2138" s="40">
        <v>21986928972</v>
      </c>
      <c r="P2138" s="43" t="s">
        <v>124</v>
      </c>
      <c r="Q2138" s="43" t="s">
        <v>36</v>
      </c>
      <c r="R2138" s="41"/>
      <c r="S2138" s="43"/>
      <c r="T2138" s="43"/>
      <c r="U2138" s="41">
        <v>45974</v>
      </c>
      <c r="V2138" s="41">
        <v>45985</v>
      </c>
      <c r="W2138" s="40" t="s">
        <v>277</v>
      </c>
      <c r="X2138" s="43" t="str">
        <f t="shared" si="107"/>
        <v>Emagrecimento094193982</v>
      </c>
      <c r="Y2138" s="43"/>
      <c r="Z2138" s="13"/>
    </row>
    <row r="2139" spans="1:26" ht="15" customHeight="1">
      <c r="A2139" s="176" t="s">
        <v>38</v>
      </c>
      <c r="B2139" s="44" t="s">
        <v>3566</v>
      </c>
      <c r="C2139" s="110" t="s">
        <v>27</v>
      </c>
      <c r="D2139" s="45">
        <v>46058</v>
      </c>
      <c r="E2139" s="46" t="s">
        <v>5996</v>
      </c>
      <c r="F2139" s="44" t="s">
        <v>5997</v>
      </c>
      <c r="G2139" s="47">
        <v>53003756753</v>
      </c>
      <c r="H2139" s="45">
        <v>20455</v>
      </c>
      <c r="I2139" s="47">
        <f t="shared" ca="1" si="109"/>
        <v>70</v>
      </c>
      <c r="J2139" s="47" t="s">
        <v>77</v>
      </c>
      <c r="K2139" s="47" t="s">
        <v>285</v>
      </c>
      <c r="L2139" s="44" t="s">
        <v>286</v>
      </c>
      <c r="M2139" s="44"/>
      <c r="N2139" s="47">
        <v>450</v>
      </c>
      <c r="O2139" s="44">
        <v>21986941822</v>
      </c>
      <c r="P2139" s="47" t="s">
        <v>124</v>
      </c>
      <c r="Q2139" s="47" t="s">
        <v>36</v>
      </c>
      <c r="R2139" s="45">
        <v>46058</v>
      </c>
      <c r="S2139" s="47"/>
      <c r="T2139" s="47"/>
      <c r="U2139" s="45">
        <v>46055</v>
      </c>
      <c r="V2139" s="45">
        <v>36892</v>
      </c>
      <c r="W2139" s="44" t="s">
        <v>493</v>
      </c>
      <c r="X2139" s="47" t="str">
        <f t="shared" si="107"/>
        <v>Emagrecimento082639759</v>
      </c>
      <c r="Y2139" s="46" t="s">
        <v>58</v>
      </c>
      <c r="Z2139" s="13"/>
    </row>
    <row r="2140" spans="1:26" ht="15" customHeight="1">
      <c r="A2140" s="176" t="s">
        <v>212</v>
      </c>
      <c r="B2140" s="44" t="s">
        <v>3566</v>
      </c>
      <c r="C2140" s="110" t="s">
        <v>27</v>
      </c>
      <c r="D2140" s="45">
        <v>46084</v>
      </c>
      <c r="E2140" s="46" t="s">
        <v>5998</v>
      </c>
      <c r="F2140" s="44" t="s">
        <v>5999</v>
      </c>
      <c r="G2140" s="47">
        <v>3725080739</v>
      </c>
      <c r="H2140" s="45">
        <v>27828</v>
      </c>
      <c r="I2140" s="47">
        <f t="shared" ca="1" si="109"/>
        <v>50</v>
      </c>
      <c r="J2140" s="47"/>
      <c r="K2140" s="47" t="s">
        <v>285</v>
      </c>
      <c r="L2140" s="44" t="s">
        <v>318</v>
      </c>
      <c r="M2140" s="44"/>
      <c r="N2140" s="47">
        <v>450</v>
      </c>
      <c r="O2140" s="44">
        <v>21987014668</v>
      </c>
      <c r="P2140" s="47" t="s">
        <v>124</v>
      </c>
      <c r="Q2140" s="47" t="s">
        <v>36</v>
      </c>
      <c r="R2140" s="45">
        <v>46049</v>
      </c>
      <c r="S2140" s="47"/>
      <c r="T2140" s="47"/>
      <c r="U2140" s="45">
        <v>46049</v>
      </c>
      <c r="V2140" s="45"/>
      <c r="W2140" s="44" t="s">
        <v>4540</v>
      </c>
      <c r="X2140" s="47" t="str">
        <f t="shared" si="107"/>
        <v>Emagrecimento086236762</v>
      </c>
      <c r="Y2140" s="187" t="s">
        <v>68</v>
      </c>
      <c r="Z2140" s="13"/>
    </row>
    <row r="2141" spans="1:26" ht="15" customHeight="1">
      <c r="A2141" s="175" t="s">
        <v>369</v>
      </c>
      <c r="B2141" s="40" t="s">
        <v>3566</v>
      </c>
      <c r="C2141" s="111" t="s">
        <v>27</v>
      </c>
      <c r="D2141" s="41">
        <v>46160</v>
      </c>
      <c r="E2141" s="42" t="s">
        <v>6000</v>
      </c>
      <c r="F2141" s="40" t="s">
        <v>6001</v>
      </c>
      <c r="G2141" s="43">
        <v>9603602710</v>
      </c>
      <c r="H2141" s="41">
        <v>29946</v>
      </c>
      <c r="I2141" s="43">
        <f t="shared" ca="1" si="109"/>
        <v>44</v>
      </c>
      <c r="J2141" s="43" t="s">
        <v>3585</v>
      </c>
      <c r="K2141" s="43" t="s">
        <v>285</v>
      </c>
      <c r="L2141" s="40" t="s">
        <v>286</v>
      </c>
      <c r="M2141" s="40"/>
      <c r="N2141" s="43">
        <v>300</v>
      </c>
      <c r="O2141" s="40">
        <v>21987022058</v>
      </c>
      <c r="P2141" s="43" t="s">
        <v>124</v>
      </c>
      <c r="Q2141" s="43" t="s">
        <v>36</v>
      </c>
      <c r="R2141" s="41">
        <v>46112</v>
      </c>
      <c r="S2141" s="43"/>
      <c r="T2141" s="43"/>
      <c r="U2141" s="41">
        <v>46156</v>
      </c>
      <c r="V2141" s="43"/>
      <c r="W2141" s="40"/>
      <c r="X2141" s="43" t="str">
        <f t="shared" si="107"/>
        <v>Emagrecimento318635623</v>
      </c>
      <c r="Y2141" s="42" t="s">
        <v>126</v>
      </c>
      <c r="Z2141" s="13"/>
    </row>
    <row r="2142" spans="1:26" ht="15" customHeight="1">
      <c r="A2142" s="176" t="s">
        <v>369</v>
      </c>
      <c r="B2142" s="44" t="s">
        <v>3566</v>
      </c>
      <c r="C2142" s="110" t="s">
        <v>27</v>
      </c>
      <c r="D2142" s="45">
        <v>46135</v>
      </c>
      <c r="E2142" s="46" t="s">
        <v>6002</v>
      </c>
      <c r="F2142" s="44" t="s">
        <v>6003</v>
      </c>
      <c r="G2142" s="47">
        <v>11278362770</v>
      </c>
      <c r="H2142" s="45">
        <v>31923</v>
      </c>
      <c r="I2142" s="47">
        <f t="shared" ca="1" si="109"/>
        <v>39</v>
      </c>
      <c r="J2142" s="47" t="s">
        <v>3580</v>
      </c>
      <c r="K2142" s="47" t="s">
        <v>285</v>
      </c>
      <c r="L2142" s="44" t="s">
        <v>286</v>
      </c>
      <c r="M2142" s="44"/>
      <c r="N2142" s="47">
        <v>60</v>
      </c>
      <c r="O2142" s="44">
        <v>21987040162</v>
      </c>
      <c r="P2142" s="47" t="s">
        <v>124</v>
      </c>
      <c r="Q2142" s="47" t="s">
        <v>36</v>
      </c>
      <c r="R2142" s="45">
        <v>46118</v>
      </c>
      <c r="S2142" s="47"/>
      <c r="T2142" s="47"/>
      <c r="U2142" s="45">
        <v>46118</v>
      </c>
      <c r="V2142" s="47"/>
      <c r="W2142" s="44" t="s">
        <v>277</v>
      </c>
      <c r="X2142" s="47" t="str">
        <f t="shared" si="107"/>
        <v>Emagrecimento085816731</v>
      </c>
      <c r="Y2142" s="46" t="s">
        <v>37</v>
      </c>
      <c r="Z2142" s="13"/>
    </row>
    <row r="2143" spans="1:26" ht="15" customHeight="1">
      <c r="A2143" s="175" t="s">
        <v>212</v>
      </c>
      <c r="B2143" s="40" t="s">
        <v>3566</v>
      </c>
      <c r="C2143" s="111" t="s">
        <v>27</v>
      </c>
      <c r="D2143" s="41">
        <v>46084</v>
      </c>
      <c r="E2143" s="42" t="s">
        <v>6004</v>
      </c>
      <c r="F2143" s="40" t="s">
        <v>6005</v>
      </c>
      <c r="G2143" s="43">
        <v>8447227740</v>
      </c>
      <c r="H2143" s="41">
        <v>29502</v>
      </c>
      <c r="I2143" s="43">
        <f t="shared" ca="1" si="109"/>
        <v>45</v>
      </c>
      <c r="J2143" s="43"/>
      <c r="K2143" s="43" t="s">
        <v>285</v>
      </c>
      <c r="L2143" s="40" t="s">
        <v>318</v>
      </c>
      <c r="M2143" s="40"/>
      <c r="N2143" s="43">
        <v>400</v>
      </c>
      <c r="O2143" s="40">
        <v>21987041781</v>
      </c>
      <c r="P2143" s="43" t="s">
        <v>124</v>
      </c>
      <c r="Q2143" s="43" t="s">
        <v>36</v>
      </c>
      <c r="R2143" s="41">
        <v>46059</v>
      </c>
      <c r="S2143" s="43"/>
      <c r="T2143" s="43"/>
      <c r="U2143" s="41">
        <v>46059</v>
      </c>
      <c r="V2143" s="41"/>
      <c r="W2143" s="40" t="s">
        <v>4540</v>
      </c>
      <c r="X2143" s="43" t="str">
        <f t="shared" si="107"/>
        <v>Emagrecimento434364231</v>
      </c>
      <c r="Y2143" s="46" t="s">
        <v>58</v>
      </c>
      <c r="Z2143" s="13"/>
    </row>
    <row r="2144" spans="1:26" ht="15" customHeight="1">
      <c r="A2144" s="176" t="s">
        <v>38</v>
      </c>
      <c r="B2144" s="44" t="s">
        <v>3566</v>
      </c>
      <c r="C2144" s="110" t="s">
        <v>27</v>
      </c>
      <c r="D2144" s="45">
        <v>46042</v>
      </c>
      <c r="E2144" s="46" t="s">
        <v>6006</v>
      </c>
      <c r="F2144" s="44" t="s">
        <v>6007</v>
      </c>
      <c r="G2144" s="47">
        <v>7315587748</v>
      </c>
      <c r="H2144" s="45">
        <v>27850</v>
      </c>
      <c r="I2144" s="47">
        <f t="shared" ca="1" si="109"/>
        <v>50</v>
      </c>
      <c r="J2144" s="47" t="s">
        <v>41</v>
      </c>
      <c r="K2144" s="47" t="s">
        <v>285</v>
      </c>
      <c r="L2144" s="44" t="s">
        <v>286</v>
      </c>
      <c r="M2144" s="44"/>
      <c r="N2144" s="47">
        <v>60</v>
      </c>
      <c r="O2144" s="44">
        <v>21987054914</v>
      </c>
      <c r="P2144" s="47" t="s">
        <v>124</v>
      </c>
      <c r="Q2144" s="47" t="s">
        <v>36</v>
      </c>
      <c r="R2144" s="45">
        <v>46042</v>
      </c>
      <c r="S2144" s="47"/>
      <c r="T2144" s="47"/>
      <c r="U2144" s="45">
        <v>46038</v>
      </c>
      <c r="V2144" s="45">
        <v>46091</v>
      </c>
      <c r="W2144" s="44" t="s">
        <v>496</v>
      </c>
      <c r="X2144" s="47" t="str">
        <f t="shared" si="107"/>
        <v>Emagrecimento078157287</v>
      </c>
      <c r="Y2144" s="187" t="s">
        <v>68</v>
      </c>
      <c r="Z2144" s="13"/>
    </row>
    <row r="2145" spans="1:26" ht="15" customHeight="1">
      <c r="A2145" s="175" t="s">
        <v>369</v>
      </c>
      <c r="B2145" s="40" t="s">
        <v>3566</v>
      </c>
      <c r="C2145" s="111" t="s">
        <v>27</v>
      </c>
      <c r="D2145" s="41">
        <v>46153</v>
      </c>
      <c r="E2145" s="42" t="s">
        <v>6008</v>
      </c>
      <c r="F2145" s="40" t="s">
        <v>6009</v>
      </c>
      <c r="G2145" s="43">
        <v>1567015700</v>
      </c>
      <c r="H2145" s="41">
        <v>25994</v>
      </c>
      <c r="I2145" s="43">
        <v>55</v>
      </c>
      <c r="J2145" s="43" t="s">
        <v>3585</v>
      </c>
      <c r="K2145" s="43" t="s">
        <v>285</v>
      </c>
      <c r="L2145" s="40" t="s">
        <v>739</v>
      </c>
      <c r="M2145" s="40"/>
      <c r="N2145" s="43">
        <v>120</v>
      </c>
      <c r="O2145" s="40">
        <v>21987074782</v>
      </c>
      <c r="P2145" s="43" t="s">
        <v>124</v>
      </c>
      <c r="Q2145" s="43" t="s">
        <v>36</v>
      </c>
      <c r="R2145" s="41">
        <v>46112</v>
      </c>
      <c r="S2145" s="43"/>
      <c r="T2145" s="43"/>
      <c r="U2145" s="41">
        <v>46149</v>
      </c>
      <c r="V2145" s="43"/>
      <c r="W2145" s="40"/>
      <c r="X2145" s="43" t="str">
        <f t="shared" si="107"/>
        <v>Emagrecimento095179980</v>
      </c>
      <c r="Y2145" s="42" t="s">
        <v>126</v>
      </c>
      <c r="Z2145" s="13"/>
    </row>
    <row r="2146" spans="1:26" ht="15" customHeight="1">
      <c r="A2146" s="176" t="s">
        <v>212</v>
      </c>
      <c r="B2146" s="44" t="s">
        <v>3566</v>
      </c>
      <c r="C2146" s="110" t="s">
        <v>27</v>
      </c>
      <c r="D2146" s="45">
        <v>46135</v>
      </c>
      <c r="E2146" s="46" t="s">
        <v>6010</v>
      </c>
      <c r="F2146" s="44" t="s">
        <v>6011</v>
      </c>
      <c r="G2146" s="47">
        <v>12611880719</v>
      </c>
      <c r="H2146" s="45">
        <v>34164</v>
      </c>
      <c r="I2146" s="47">
        <f ca="1">INT((TODAY()-H2146)/365.25)</f>
        <v>32</v>
      </c>
      <c r="J2146" s="47" t="s">
        <v>3580</v>
      </c>
      <c r="K2146" s="47" t="s">
        <v>285</v>
      </c>
      <c r="L2146" s="44" t="s">
        <v>286</v>
      </c>
      <c r="M2146" s="44"/>
      <c r="N2146" s="47">
        <v>400</v>
      </c>
      <c r="O2146" s="44">
        <v>21987191407</v>
      </c>
      <c r="P2146" s="47" t="s">
        <v>124</v>
      </c>
      <c r="Q2146" s="47" t="s">
        <v>36</v>
      </c>
      <c r="R2146" s="45">
        <v>45929</v>
      </c>
      <c r="S2146" s="47"/>
      <c r="T2146" s="47"/>
      <c r="U2146" s="45">
        <v>45929</v>
      </c>
      <c r="V2146" s="47"/>
      <c r="W2146" s="44" t="s">
        <v>277</v>
      </c>
      <c r="X2146" s="47" t="str">
        <f t="shared" si="107"/>
        <v>Emagrecimento089175401</v>
      </c>
      <c r="Y2146" s="46"/>
      <c r="Z2146" s="13"/>
    </row>
    <row r="2147" spans="1:26" ht="15" customHeight="1">
      <c r="A2147" s="175" t="s">
        <v>38</v>
      </c>
      <c r="B2147" s="40" t="s">
        <v>3566</v>
      </c>
      <c r="C2147" s="111" t="s">
        <v>27</v>
      </c>
      <c r="D2147" s="41">
        <v>46029</v>
      </c>
      <c r="E2147" s="42" t="s">
        <v>6012</v>
      </c>
      <c r="F2147" s="40" t="s">
        <v>6013</v>
      </c>
      <c r="G2147" s="43">
        <v>99989921768</v>
      </c>
      <c r="H2147" s="41">
        <v>25078</v>
      </c>
      <c r="I2147" s="43">
        <f ca="1">INT((TODAY()-H2147)/365.25)</f>
        <v>57</v>
      </c>
      <c r="J2147" s="43" t="s">
        <v>41</v>
      </c>
      <c r="K2147" s="43" t="s">
        <v>285</v>
      </c>
      <c r="L2147" s="40" t="s">
        <v>318</v>
      </c>
      <c r="M2147" s="40"/>
      <c r="N2147" s="43">
        <v>450</v>
      </c>
      <c r="O2147" s="40">
        <v>21987242123</v>
      </c>
      <c r="P2147" s="43" t="s">
        <v>124</v>
      </c>
      <c r="Q2147" s="43" t="s">
        <v>36</v>
      </c>
      <c r="R2147" s="41">
        <v>46029</v>
      </c>
      <c r="S2147" s="43"/>
      <c r="T2147" s="43"/>
      <c r="U2147" s="41">
        <v>46028</v>
      </c>
      <c r="V2147" s="41">
        <v>46037</v>
      </c>
      <c r="W2147" s="40" t="s">
        <v>4540</v>
      </c>
      <c r="X2147" s="43" t="str">
        <f t="shared" si="107"/>
        <v>Emagrecimento094450607</v>
      </c>
      <c r="Y2147" s="186" t="s">
        <v>68</v>
      </c>
      <c r="Z2147" s="13"/>
    </row>
    <row r="2148" spans="1:26" ht="15" customHeight="1">
      <c r="A2148" s="176" t="s">
        <v>369</v>
      </c>
      <c r="B2148" s="44" t="s">
        <v>3566</v>
      </c>
      <c r="C2148" s="110" t="s">
        <v>27</v>
      </c>
      <c r="D2148" s="45">
        <v>46153</v>
      </c>
      <c r="E2148" s="46" t="s">
        <v>6014</v>
      </c>
      <c r="F2148" s="44" t="s">
        <v>6015</v>
      </c>
      <c r="G2148" s="47">
        <v>11684533724</v>
      </c>
      <c r="H2148" s="45">
        <v>32133</v>
      </c>
      <c r="I2148" s="47">
        <v>38</v>
      </c>
      <c r="J2148" s="47" t="s">
        <v>3580</v>
      </c>
      <c r="K2148" s="47" t="s">
        <v>285</v>
      </c>
      <c r="L2148" s="44" t="s">
        <v>286</v>
      </c>
      <c r="M2148" s="44"/>
      <c r="N2148" s="47">
        <v>380</v>
      </c>
      <c r="O2148" s="44">
        <v>21987249423</v>
      </c>
      <c r="P2148" s="47" t="s">
        <v>124</v>
      </c>
      <c r="Q2148" s="47" t="s">
        <v>36</v>
      </c>
      <c r="R2148" s="45">
        <v>46112</v>
      </c>
      <c r="S2148" s="47"/>
      <c r="T2148" s="47"/>
      <c r="U2148" s="45"/>
      <c r="V2148" s="47"/>
      <c r="W2148" s="44"/>
      <c r="X2148" s="47" t="str">
        <f t="shared" si="107"/>
        <v>Emagrecimento092599771</v>
      </c>
      <c r="Y2148" s="46"/>
      <c r="Z2148" s="13"/>
    </row>
    <row r="2149" spans="1:26" ht="15" customHeight="1">
      <c r="A2149" s="175" t="s">
        <v>369</v>
      </c>
      <c r="B2149" s="40" t="s">
        <v>3566</v>
      </c>
      <c r="C2149" s="111" t="s">
        <v>27</v>
      </c>
      <c r="D2149" s="41">
        <v>46160</v>
      </c>
      <c r="E2149" s="42" t="s">
        <v>6016</v>
      </c>
      <c r="F2149" s="40" t="s">
        <v>6017</v>
      </c>
      <c r="G2149" s="43">
        <v>6844441789</v>
      </c>
      <c r="H2149" s="41">
        <v>26753</v>
      </c>
      <c r="I2149" s="43">
        <f ca="1">INT((TODAY()-H2149)/365.25)</f>
        <v>53</v>
      </c>
      <c r="J2149" s="43" t="s">
        <v>3585</v>
      </c>
      <c r="K2149" s="43" t="s">
        <v>285</v>
      </c>
      <c r="L2149" s="40" t="s">
        <v>286</v>
      </c>
      <c r="M2149" s="40"/>
      <c r="N2149" s="43">
        <v>600</v>
      </c>
      <c r="O2149" s="40">
        <v>21987281741</v>
      </c>
      <c r="P2149" s="43" t="s">
        <v>124</v>
      </c>
      <c r="Q2149" s="43" t="s">
        <v>36</v>
      </c>
      <c r="R2149" s="41">
        <v>46112</v>
      </c>
      <c r="S2149" s="43"/>
      <c r="T2149" s="43"/>
      <c r="U2149" s="41">
        <v>46155</v>
      </c>
      <c r="V2149" s="43"/>
      <c r="W2149" s="40"/>
      <c r="X2149" s="43" t="str">
        <f t="shared" si="107"/>
        <v>Emagrecimento881353000</v>
      </c>
      <c r="Y2149" s="42" t="s">
        <v>126</v>
      </c>
      <c r="Z2149" s="13"/>
    </row>
    <row r="2150" spans="1:26" ht="15" customHeight="1">
      <c r="A2150" s="176" t="s">
        <v>369</v>
      </c>
      <c r="B2150" s="44" t="s">
        <v>3566</v>
      </c>
      <c r="C2150" s="110" t="s">
        <v>27</v>
      </c>
      <c r="D2150" s="45">
        <v>46160</v>
      </c>
      <c r="E2150" s="46" t="s">
        <v>6018</v>
      </c>
      <c r="F2150" s="44" t="s">
        <v>6019</v>
      </c>
      <c r="G2150" s="47">
        <v>94412685772</v>
      </c>
      <c r="H2150" s="45">
        <v>24699</v>
      </c>
      <c r="I2150" s="47">
        <f ca="1">INT((TODAY()-H2150)/365.25)</f>
        <v>58</v>
      </c>
      <c r="J2150" s="47" t="s">
        <v>3580</v>
      </c>
      <c r="K2150" s="47" t="s">
        <v>285</v>
      </c>
      <c r="L2150" s="44" t="s">
        <v>286</v>
      </c>
      <c r="M2150" s="44"/>
      <c r="N2150" s="47">
        <v>120</v>
      </c>
      <c r="O2150" s="44">
        <v>21987440465</v>
      </c>
      <c r="P2150" s="47" t="s">
        <v>124</v>
      </c>
      <c r="Q2150" s="47" t="s">
        <v>36</v>
      </c>
      <c r="R2150" s="45">
        <v>46112</v>
      </c>
      <c r="S2150" s="47"/>
      <c r="T2150" s="47"/>
      <c r="U2150" s="45">
        <v>46147</v>
      </c>
      <c r="V2150" s="47"/>
      <c r="W2150" s="44"/>
      <c r="X2150" s="47" t="str">
        <f t="shared" si="107"/>
        <v>Emagrecimento094201744</v>
      </c>
      <c r="Y2150" s="46" t="s">
        <v>126</v>
      </c>
      <c r="Z2150" s="13"/>
    </row>
    <row r="2151" spans="1:26" ht="15" customHeight="1">
      <c r="A2151" s="175" t="s">
        <v>212</v>
      </c>
      <c r="B2151" s="40" t="s">
        <v>3566</v>
      </c>
      <c r="C2151" s="111" t="s">
        <v>27</v>
      </c>
      <c r="D2151" s="41">
        <v>46135</v>
      </c>
      <c r="E2151" s="42" t="s">
        <v>6020</v>
      </c>
      <c r="F2151" s="40" t="s">
        <v>6021</v>
      </c>
      <c r="G2151" s="43">
        <v>8242443700</v>
      </c>
      <c r="H2151" s="41">
        <v>28749</v>
      </c>
      <c r="I2151" s="43">
        <f ca="1">INT((TODAY()-H2151)/365.25)</f>
        <v>47</v>
      </c>
      <c r="J2151" s="43" t="s">
        <v>3585</v>
      </c>
      <c r="K2151" s="43" t="s">
        <v>285</v>
      </c>
      <c r="L2151" s="40" t="s">
        <v>286</v>
      </c>
      <c r="M2151" s="40"/>
      <c r="N2151" s="43">
        <v>380</v>
      </c>
      <c r="O2151" s="40">
        <v>21987478413</v>
      </c>
      <c r="P2151" s="43" t="s">
        <v>124</v>
      </c>
      <c r="Q2151" s="43" t="s">
        <v>36</v>
      </c>
      <c r="R2151" s="41">
        <v>45737</v>
      </c>
      <c r="S2151" s="43"/>
      <c r="T2151" s="43"/>
      <c r="U2151" s="41">
        <v>45737</v>
      </c>
      <c r="V2151" s="43"/>
      <c r="W2151" s="40" t="s">
        <v>277</v>
      </c>
      <c r="X2151" s="43" t="str">
        <f t="shared" si="107"/>
        <v>Emagrecimento087556502</v>
      </c>
      <c r="Y2151" s="42"/>
      <c r="Z2151" s="13"/>
    </row>
    <row r="2152" spans="1:26" ht="15" customHeight="1">
      <c r="A2152" s="176" t="s">
        <v>369</v>
      </c>
      <c r="B2152" s="44" t="s">
        <v>3566</v>
      </c>
      <c r="C2152" s="110" t="s">
        <v>27</v>
      </c>
      <c r="D2152" s="45">
        <v>46160</v>
      </c>
      <c r="E2152" s="46" t="s">
        <v>6022</v>
      </c>
      <c r="F2152" s="44" t="s">
        <v>6023</v>
      </c>
      <c r="G2152" s="47">
        <v>10628065736</v>
      </c>
      <c r="H2152" s="45">
        <v>31227</v>
      </c>
      <c r="I2152" s="47">
        <f ca="1">INT((TODAY()-H2152)/365.25)</f>
        <v>40</v>
      </c>
      <c r="J2152" s="47" t="s">
        <v>3580</v>
      </c>
      <c r="K2152" s="47" t="s">
        <v>285</v>
      </c>
      <c r="L2152" s="44" t="s">
        <v>290</v>
      </c>
      <c r="M2152" s="44"/>
      <c r="N2152" s="47">
        <v>75</v>
      </c>
      <c r="O2152" s="44">
        <v>21987578736</v>
      </c>
      <c r="P2152" s="47" t="s">
        <v>124</v>
      </c>
      <c r="Q2152" s="47" t="s">
        <v>36</v>
      </c>
      <c r="R2152" s="45">
        <v>46112</v>
      </c>
      <c r="S2152" s="47"/>
      <c r="T2152" s="47"/>
      <c r="U2152" s="45">
        <v>46147</v>
      </c>
      <c r="V2152" s="47"/>
      <c r="W2152" s="44"/>
      <c r="X2152" s="47" t="str">
        <f t="shared" si="107"/>
        <v>Emagrecimento093806310</v>
      </c>
      <c r="Y2152" s="46" t="s">
        <v>126</v>
      </c>
      <c r="Z2152" s="13"/>
    </row>
    <row r="2153" spans="1:26" ht="15" customHeight="1">
      <c r="A2153" s="175" t="s">
        <v>369</v>
      </c>
      <c r="B2153" s="40" t="s">
        <v>3566</v>
      </c>
      <c r="C2153" s="111" t="s">
        <v>27</v>
      </c>
      <c r="D2153" s="41">
        <v>46153</v>
      </c>
      <c r="E2153" s="42" t="s">
        <v>6024</v>
      </c>
      <c r="F2153" s="40" t="s">
        <v>6025</v>
      </c>
      <c r="G2153" s="43">
        <v>11604545747</v>
      </c>
      <c r="H2153" s="41">
        <v>31449</v>
      </c>
      <c r="I2153" s="43">
        <v>40</v>
      </c>
      <c r="J2153" s="43" t="s">
        <v>3580</v>
      </c>
      <c r="K2153" s="43" t="s">
        <v>285</v>
      </c>
      <c r="L2153" s="40" t="s">
        <v>286</v>
      </c>
      <c r="M2153" s="40"/>
      <c r="N2153" s="43">
        <v>400</v>
      </c>
      <c r="O2153" s="40">
        <v>21987597795</v>
      </c>
      <c r="P2153" s="43" t="s">
        <v>124</v>
      </c>
      <c r="Q2153" s="43" t="s">
        <v>36</v>
      </c>
      <c r="R2153" s="41">
        <v>46112</v>
      </c>
      <c r="S2153" s="43"/>
      <c r="T2153" s="43"/>
      <c r="U2153" s="41"/>
      <c r="V2153" s="43"/>
      <c r="W2153" s="40"/>
      <c r="X2153" s="43" t="str">
        <f t="shared" si="107"/>
        <v>Emagrecimento095401921</v>
      </c>
      <c r="Y2153" s="42"/>
      <c r="Z2153" s="13"/>
    </row>
    <row r="2154" spans="1:26" ht="15" customHeight="1">
      <c r="A2154" s="176" t="s">
        <v>38</v>
      </c>
      <c r="B2154" s="44" t="s">
        <v>3566</v>
      </c>
      <c r="C2154" s="110" t="s">
        <v>27</v>
      </c>
      <c r="D2154" s="45">
        <v>46058</v>
      </c>
      <c r="E2154" s="46" t="s">
        <v>319</v>
      </c>
      <c r="F2154" s="44" t="s">
        <v>320</v>
      </c>
      <c r="G2154" s="47">
        <v>15441562781</v>
      </c>
      <c r="H2154" s="45">
        <v>34919</v>
      </c>
      <c r="I2154" s="47">
        <f ca="1">INT((TODAY()-H2154)/365.25)</f>
        <v>30</v>
      </c>
      <c r="J2154" s="47" t="s">
        <v>41</v>
      </c>
      <c r="K2154" s="47" t="s">
        <v>285</v>
      </c>
      <c r="L2154" s="44" t="s">
        <v>286</v>
      </c>
      <c r="M2154" s="44"/>
      <c r="N2154" s="47">
        <v>60</v>
      </c>
      <c r="O2154" s="44">
        <v>21987701301</v>
      </c>
      <c r="P2154" s="47" t="s">
        <v>124</v>
      </c>
      <c r="Q2154" s="47" t="s">
        <v>36</v>
      </c>
      <c r="R2154" s="45">
        <v>46058</v>
      </c>
      <c r="S2154" s="47"/>
      <c r="T2154" s="47"/>
      <c r="U2154" s="45">
        <v>46055</v>
      </c>
      <c r="V2154" s="45">
        <v>46078</v>
      </c>
      <c r="W2154" s="44" t="s">
        <v>499</v>
      </c>
      <c r="X2154" s="47" t="str">
        <f t="shared" si="107"/>
        <v>Emagrecimento089624554</v>
      </c>
      <c r="Y2154" s="46" t="s">
        <v>58</v>
      </c>
      <c r="Z2154" s="13"/>
    </row>
    <row r="2155" spans="1:26" ht="15" customHeight="1">
      <c r="A2155" s="175" t="s">
        <v>369</v>
      </c>
      <c r="B2155" s="40" t="s">
        <v>3566</v>
      </c>
      <c r="C2155" s="111" t="s">
        <v>27</v>
      </c>
      <c r="D2155" s="41">
        <v>46153</v>
      </c>
      <c r="E2155" s="42" t="s">
        <v>6026</v>
      </c>
      <c r="F2155" s="40" t="s">
        <v>6027</v>
      </c>
      <c r="G2155" s="43">
        <v>11927841704</v>
      </c>
      <c r="H2155" s="41">
        <v>31810</v>
      </c>
      <c r="I2155" s="43">
        <v>39</v>
      </c>
      <c r="J2155" s="43" t="s">
        <v>3580</v>
      </c>
      <c r="K2155" s="43" t="s">
        <v>285</v>
      </c>
      <c r="L2155" s="40" t="s">
        <v>286</v>
      </c>
      <c r="M2155" s="40"/>
      <c r="N2155" s="43">
        <v>380</v>
      </c>
      <c r="O2155" s="40">
        <v>21987701840</v>
      </c>
      <c r="P2155" s="43" t="s">
        <v>124</v>
      </c>
      <c r="Q2155" s="43" t="s">
        <v>36</v>
      </c>
      <c r="R2155" s="41">
        <v>46112</v>
      </c>
      <c r="S2155" s="43"/>
      <c r="T2155" s="43"/>
      <c r="U2155" s="41"/>
      <c r="V2155" s="43"/>
      <c r="W2155" s="40"/>
      <c r="X2155" s="43" t="str">
        <f t="shared" si="107"/>
        <v>Emagrecimento093772686</v>
      </c>
      <c r="Y2155" s="42"/>
      <c r="Z2155" s="13"/>
    </row>
    <row r="2156" spans="1:26" ht="15" customHeight="1">
      <c r="A2156" s="176" t="s">
        <v>38</v>
      </c>
      <c r="B2156" s="44" t="s">
        <v>3566</v>
      </c>
      <c r="C2156" s="110" t="s">
        <v>27</v>
      </c>
      <c r="D2156" s="45">
        <v>45985</v>
      </c>
      <c r="E2156" s="46" t="s">
        <v>6028</v>
      </c>
      <c r="F2156" s="44" t="s">
        <v>6029</v>
      </c>
      <c r="G2156" s="47">
        <v>8605110732</v>
      </c>
      <c r="H2156" s="45">
        <v>29477</v>
      </c>
      <c r="I2156" s="47">
        <f ca="1">INT((TODAY()-H2156)/365.25)</f>
        <v>45</v>
      </c>
      <c r="J2156" s="47"/>
      <c r="K2156" s="47" t="s">
        <v>285</v>
      </c>
      <c r="L2156" s="44" t="s">
        <v>315</v>
      </c>
      <c r="M2156" s="44"/>
      <c r="N2156" s="47">
        <v>75</v>
      </c>
      <c r="O2156" s="44">
        <v>21987734395</v>
      </c>
      <c r="P2156" s="47" t="s">
        <v>124</v>
      </c>
      <c r="Q2156" s="47" t="s">
        <v>36</v>
      </c>
      <c r="R2156" s="45"/>
      <c r="S2156" s="47"/>
      <c r="T2156" s="47"/>
      <c r="U2156" s="45">
        <v>45982</v>
      </c>
      <c r="V2156" s="47" t="s">
        <v>3744</v>
      </c>
      <c r="W2156" s="44" t="s">
        <v>277</v>
      </c>
      <c r="X2156" s="47" t="str">
        <f t="shared" si="107"/>
        <v>Emagrecimento094192606</v>
      </c>
      <c r="Y2156" s="47"/>
      <c r="Z2156" s="13"/>
    </row>
    <row r="2157" spans="1:26" ht="15" customHeight="1">
      <c r="A2157" s="175" t="s">
        <v>38</v>
      </c>
      <c r="B2157" s="40" t="s">
        <v>3566</v>
      </c>
      <c r="C2157" s="111" t="s">
        <v>27</v>
      </c>
      <c r="D2157" s="41">
        <v>45971</v>
      </c>
      <c r="E2157" s="42" t="s">
        <v>6030</v>
      </c>
      <c r="F2157" s="40" t="s">
        <v>6031</v>
      </c>
      <c r="G2157" s="43">
        <v>12201069760</v>
      </c>
      <c r="H2157" s="41">
        <v>31629</v>
      </c>
      <c r="I2157" s="43">
        <f ca="1">INT((TODAY()-H2157)/365.25)</f>
        <v>39</v>
      </c>
      <c r="J2157" s="43" t="s">
        <v>41</v>
      </c>
      <c r="K2157" s="43" t="s">
        <v>285</v>
      </c>
      <c r="L2157" s="40" t="s">
        <v>286</v>
      </c>
      <c r="M2157" s="40"/>
      <c r="N2157" s="43">
        <v>750</v>
      </c>
      <c r="O2157" s="40">
        <v>21987740011</v>
      </c>
      <c r="P2157" s="43" t="s">
        <v>35</v>
      </c>
      <c r="Q2157" s="43" t="s">
        <v>36</v>
      </c>
      <c r="R2157" s="41">
        <v>45966</v>
      </c>
      <c r="S2157" s="43"/>
      <c r="T2157" s="43"/>
      <c r="U2157" s="41">
        <v>45933</v>
      </c>
      <c r="V2157" s="41">
        <v>45950</v>
      </c>
      <c r="W2157" s="40"/>
      <c r="X2157" s="43" t="str">
        <f t="shared" si="107"/>
        <v>Emagrecimento094255705</v>
      </c>
      <c r="Y2157" s="43"/>
      <c r="Z2157" s="13"/>
    </row>
    <row r="2158" spans="1:26" ht="15" customHeight="1">
      <c r="A2158" s="176" t="s">
        <v>38</v>
      </c>
      <c r="B2158" s="44" t="s">
        <v>3566</v>
      </c>
      <c r="C2158" s="110" t="s">
        <v>27</v>
      </c>
      <c r="D2158" s="45">
        <v>46065</v>
      </c>
      <c r="E2158" s="46" t="s">
        <v>6032</v>
      </c>
      <c r="F2158" s="44" t="s">
        <v>6033</v>
      </c>
      <c r="G2158" s="47">
        <v>14066642780</v>
      </c>
      <c r="H2158" s="45">
        <v>39470</v>
      </c>
      <c r="I2158" s="47">
        <f ca="1">INT((TODAY()-H2158)/365.25)</f>
        <v>18</v>
      </c>
      <c r="J2158" s="47" t="s">
        <v>77</v>
      </c>
      <c r="K2158" s="47" t="s">
        <v>285</v>
      </c>
      <c r="L2158" s="44" t="s">
        <v>286</v>
      </c>
      <c r="M2158" s="44"/>
      <c r="N2158" s="47">
        <v>380</v>
      </c>
      <c r="O2158" s="44">
        <v>21987744483</v>
      </c>
      <c r="P2158" s="47" t="s">
        <v>124</v>
      </c>
      <c r="Q2158" s="47" t="s">
        <v>36</v>
      </c>
      <c r="R2158" s="45">
        <v>46065</v>
      </c>
      <c r="S2158" s="47"/>
      <c r="T2158" s="47"/>
      <c r="U2158" s="45">
        <v>46059</v>
      </c>
      <c r="V2158" s="45" t="s">
        <v>6034</v>
      </c>
      <c r="W2158" s="44" t="s">
        <v>496</v>
      </c>
      <c r="X2158" s="47" t="str">
        <f t="shared" si="107"/>
        <v>Emagrecimento095677230</v>
      </c>
      <c r="Y2158" s="46" t="s">
        <v>58</v>
      </c>
      <c r="Z2158" s="13"/>
    </row>
    <row r="2159" spans="1:26" ht="15" customHeight="1">
      <c r="A2159" s="175" t="s">
        <v>369</v>
      </c>
      <c r="B2159" s="40" t="s">
        <v>3566</v>
      </c>
      <c r="C2159" s="111" t="s">
        <v>27</v>
      </c>
      <c r="D2159" s="41">
        <v>46153</v>
      </c>
      <c r="E2159" s="42" t="s">
        <v>6035</v>
      </c>
      <c r="F2159" s="40" t="s">
        <v>6036</v>
      </c>
      <c r="G2159" s="43">
        <v>11285188721</v>
      </c>
      <c r="H2159" s="41">
        <v>31139</v>
      </c>
      <c r="I2159" s="43">
        <v>41</v>
      </c>
      <c r="J2159" s="43" t="s">
        <v>3580</v>
      </c>
      <c r="K2159" s="43" t="s">
        <v>285</v>
      </c>
      <c r="L2159" s="40" t="s">
        <v>739</v>
      </c>
      <c r="M2159" s="40"/>
      <c r="N2159" s="43">
        <v>120</v>
      </c>
      <c r="O2159" s="40">
        <v>21987754926</v>
      </c>
      <c r="P2159" s="43" t="s">
        <v>124</v>
      </c>
      <c r="Q2159" s="43" t="s">
        <v>36</v>
      </c>
      <c r="R2159" s="41">
        <v>46112</v>
      </c>
      <c r="S2159" s="43"/>
      <c r="T2159" s="43"/>
      <c r="U2159" s="41"/>
      <c r="V2159" s="43"/>
      <c r="W2159" s="40"/>
      <c r="X2159" s="43" t="str">
        <f t="shared" si="107"/>
        <v>Emagrecimento096144137</v>
      </c>
      <c r="Y2159" s="42"/>
      <c r="Z2159" s="13"/>
    </row>
    <row r="2160" spans="1:26" ht="15" customHeight="1">
      <c r="A2160" s="176" t="s">
        <v>3586</v>
      </c>
      <c r="B2160" s="44" t="s">
        <v>3566</v>
      </c>
      <c r="C2160" s="110" t="s">
        <v>27</v>
      </c>
      <c r="D2160" s="45">
        <v>46063</v>
      </c>
      <c r="E2160" s="46" t="s">
        <v>6037</v>
      </c>
      <c r="F2160" s="44" t="s">
        <v>6038</v>
      </c>
      <c r="G2160" s="47">
        <v>6288664707</v>
      </c>
      <c r="H2160" s="45">
        <v>35123</v>
      </c>
      <c r="I2160" s="47">
        <f t="shared" ref="I2160:I2165" ca="1" si="110">INT((TODAY()-H2160)/365.25)</f>
        <v>30</v>
      </c>
      <c r="J2160" s="47" t="s">
        <v>41</v>
      </c>
      <c r="K2160" s="47" t="s">
        <v>285</v>
      </c>
      <c r="L2160" s="44" t="s">
        <v>674</v>
      </c>
      <c r="M2160" s="44"/>
      <c r="N2160" s="47">
        <v>450</v>
      </c>
      <c r="O2160" s="44">
        <v>21987819943</v>
      </c>
      <c r="P2160" s="47" t="s">
        <v>124</v>
      </c>
      <c r="Q2160" s="47" t="s">
        <v>36</v>
      </c>
      <c r="R2160" s="45">
        <v>46065</v>
      </c>
      <c r="S2160" s="47"/>
      <c r="T2160" s="47"/>
      <c r="U2160" s="45">
        <v>46062</v>
      </c>
      <c r="V2160" s="45"/>
      <c r="W2160" s="44"/>
      <c r="X2160" s="47" t="str">
        <f t="shared" si="107"/>
        <v>Emagrecimento089074734</v>
      </c>
      <c r="Y2160" s="46" t="s">
        <v>58</v>
      </c>
      <c r="Z2160" s="13"/>
    </row>
    <row r="2161" spans="1:26" ht="15" customHeight="1">
      <c r="A2161" s="175" t="s">
        <v>3586</v>
      </c>
      <c r="B2161" s="40" t="s">
        <v>3566</v>
      </c>
      <c r="C2161" s="111" t="s">
        <v>27</v>
      </c>
      <c r="D2161" s="41">
        <v>46035</v>
      </c>
      <c r="E2161" s="42" t="s">
        <v>6039</v>
      </c>
      <c r="F2161" s="40" t="s">
        <v>6040</v>
      </c>
      <c r="G2161" s="43">
        <v>4532257727</v>
      </c>
      <c r="H2161" s="41">
        <v>27697</v>
      </c>
      <c r="I2161" s="43">
        <f t="shared" ca="1" si="110"/>
        <v>50</v>
      </c>
      <c r="J2161" s="43" t="s">
        <v>41</v>
      </c>
      <c r="K2161" s="43" t="s">
        <v>285</v>
      </c>
      <c r="L2161" s="40" t="s">
        <v>286</v>
      </c>
      <c r="M2161" s="40"/>
      <c r="N2161" s="43">
        <v>450</v>
      </c>
      <c r="O2161" s="40">
        <v>21987885385</v>
      </c>
      <c r="P2161" s="43" t="s">
        <v>124</v>
      </c>
      <c r="Q2161" s="43" t="s">
        <v>36</v>
      </c>
      <c r="R2161" s="41">
        <v>46035</v>
      </c>
      <c r="S2161" s="43"/>
      <c r="T2161" s="43"/>
      <c r="U2161" s="41">
        <v>46030</v>
      </c>
      <c r="V2161" s="41">
        <v>46043</v>
      </c>
      <c r="W2161" s="40" t="s">
        <v>5105</v>
      </c>
      <c r="X2161" s="43" t="str">
        <f t="shared" si="107"/>
        <v>Emagrecimento086088732</v>
      </c>
      <c r="Y2161" s="186" t="s">
        <v>68</v>
      </c>
      <c r="Z2161" s="13"/>
    </row>
    <row r="2162" spans="1:26" ht="15" customHeight="1">
      <c r="A2162" s="176" t="s">
        <v>38</v>
      </c>
      <c r="B2162" s="44" t="s">
        <v>3566</v>
      </c>
      <c r="C2162" s="110" t="s">
        <v>27</v>
      </c>
      <c r="D2162" s="45">
        <v>45985</v>
      </c>
      <c r="E2162" s="46" t="s">
        <v>6041</v>
      </c>
      <c r="F2162" s="44" t="s">
        <v>6042</v>
      </c>
      <c r="G2162" s="47">
        <v>9650993770</v>
      </c>
      <c r="H2162" s="45">
        <v>28203</v>
      </c>
      <c r="I2162" s="47">
        <f t="shared" ca="1" si="110"/>
        <v>49</v>
      </c>
      <c r="J2162" s="47"/>
      <c r="K2162" s="47" t="s">
        <v>285</v>
      </c>
      <c r="L2162" s="44" t="s">
        <v>286</v>
      </c>
      <c r="M2162" s="44"/>
      <c r="N2162" s="47">
        <v>450</v>
      </c>
      <c r="O2162" s="44">
        <v>21987924278</v>
      </c>
      <c r="P2162" s="47" t="s">
        <v>124</v>
      </c>
      <c r="Q2162" s="47" t="s">
        <v>36</v>
      </c>
      <c r="R2162" s="45"/>
      <c r="S2162" s="47"/>
      <c r="T2162" s="47"/>
      <c r="U2162" s="45">
        <v>45980</v>
      </c>
      <c r="V2162" s="45" t="s">
        <v>6043</v>
      </c>
      <c r="W2162" s="44" t="s">
        <v>277</v>
      </c>
      <c r="X2162" s="47" t="str">
        <f t="shared" si="107"/>
        <v>Emagrecimento093096826</v>
      </c>
      <c r="Y2162" s="47"/>
      <c r="Z2162" s="13"/>
    </row>
    <row r="2163" spans="1:26" ht="15" customHeight="1">
      <c r="A2163" s="175" t="s">
        <v>3586</v>
      </c>
      <c r="B2163" s="40" t="s">
        <v>3566</v>
      </c>
      <c r="C2163" s="111" t="s">
        <v>27</v>
      </c>
      <c r="D2163" s="41">
        <v>45971</v>
      </c>
      <c r="E2163" s="42" t="s">
        <v>6044</v>
      </c>
      <c r="F2163" s="40" t="s">
        <v>6045</v>
      </c>
      <c r="G2163" s="43">
        <v>7843107770</v>
      </c>
      <c r="H2163" s="41">
        <v>28877</v>
      </c>
      <c r="I2163" s="43">
        <f t="shared" ca="1" si="110"/>
        <v>47</v>
      </c>
      <c r="J2163" s="43" t="s">
        <v>41</v>
      </c>
      <c r="K2163" s="43" t="s">
        <v>285</v>
      </c>
      <c r="L2163" s="40" t="s">
        <v>286</v>
      </c>
      <c r="M2163" s="40"/>
      <c r="N2163" s="43">
        <v>75</v>
      </c>
      <c r="O2163" s="40">
        <v>21987946612</v>
      </c>
      <c r="P2163" s="43" t="s">
        <v>35</v>
      </c>
      <c r="Q2163" s="43" t="s">
        <v>36</v>
      </c>
      <c r="R2163" s="41">
        <v>45966</v>
      </c>
      <c r="S2163" s="43"/>
      <c r="T2163" s="43"/>
      <c r="U2163" s="41">
        <v>45960</v>
      </c>
      <c r="V2163" s="41" t="e">
        <v>#REF!</v>
      </c>
      <c r="W2163" s="40" t="s">
        <v>5105</v>
      </c>
      <c r="X2163" s="43" t="str">
        <f t="shared" si="107"/>
        <v>Emagrecimento093841358</v>
      </c>
      <c r="Y2163" s="43"/>
      <c r="Z2163" s="13"/>
    </row>
    <row r="2164" spans="1:26" ht="15" customHeight="1">
      <c r="A2164" s="175" t="s">
        <v>38</v>
      </c>
      <c r="B2164" s="40" t="s">
        <v>3566</v>
      </c>
      <c r="C2164" s="111" t="s">
        <v>27</v>
      </c>
      <c r="D2164" s="41">
        <v>46000</v>
      </c>
      <c r="E2164" s="42" t="s">
        <v>6046</v>
      </c>
      <c r="F2164" s="40" t="s">
        <v>6047</v>
      </c>
      <c r="G2164" s="43">
        <v>12725868718</v>
      </c>
      <c r="H2164" s="41">
        <v>32292</v>
      </c>
      <c r="I2164" s="43">
        <f t="shared" ca="1" si="110"/>
        <v>38</v>
      </c>
      <c r="J2164" s="43" t="s">
        <v>41</v>
      </c>
      <c r="K2164" s="43" t="s">
        <v>285</v>
      </c>
      <c r="L2164" s="40" t="s">
        <v>286</v>
      </c>
      <c r="M2164" s="40"/>
      <c r="N2164" s="43">
        <v>450</v>
      </c>
      <c r="O2164" s="40">
        <v>21988020310</v>
      </c>
      <c r="P2164" s="43" t="s">
        <v>35</v>
      </c>
      <c r="Q2164" s="43" t="s">
        <v>36</v>
      </c>
      <c r="R2164" s="41">
        <v>46001</v>
      </c>
      <c r="S2164" s="43"/>
      <c r="T2164" s="43"/>
      <c r="U2164" s="41">
        <v>45995</v>
      </c>
      <c r="V2164" s="41">
        <v>46035</v>
      </c>
      <c r="W2164" s="40" t="s">
        <v>499</v>
      </c>
      <c r="X2164" s="43" t="str">
        <f t="shared" si="107"/>
        <v>Emagrecimento086277200</v>
      </c>
      <c r="Y2164" s="43"/>
      <c r="Z2164" s="13"/>
    </row>
    <row r="2165" spans="1:26" ht="15" customHeight="1">
      <c r="A2165" s="176" t="s">
        <v>38</v>
      </c>
      <c r="B2165" s="44" t="s">
        <v>3566</v>
      </c>
      <c r="C2165" s="110" t="s">
        <v>27</v>
      </c>
      <c r="D2165" s="45">
        <v>46029</v>
      </c>
      <c r="E2165" s="46" t="s">
        <v>6048</v>
      </c>
      <c r="F2165" s="44" t="s">
        <v>6049</v>
      </c>
      <c r="G2165" s="47">
        <v>15413430779</v>
      </c>
      <c r="H2165" s="45">
        <v>34412</v>
      </c>
      <c r="I2165" s="47">
        <f t="shared" ca="1" si="110"/>
        <v>32</v>
      </c>
      <c r="J2165" s="47" t="s">
        <v>41</v>
      </c>
      <c r="K2165" s="47" t="s">
        <v>285</v>
      </c>
      <c r="L2165" s="44" t="s">
        <v>286</v>
      </c>
      <c r="M2165" s="44"/>
      <c r="N2165" s="47">
        <v>450</v>
      </c>
      <c r="O2165" s="44">
        <v>21988070126</v>
      </c>
      <c r="P2165" s="47" t="s">
        <v>124</v>
      </c>
      <c r="Q2165" s="47" t="s">
        <v>36</v>
      </c>
      <c r="R2165" s="45">
        <v>46029</v>
      </c>
      <c r="S2165" s="47"/>
      <c r="T2165" s="47"/>
      <c r="U2165" s="45">
        <v>46028</v>
      </c>
      <c r="V2165" s="45">
        <v>46036</v>
      </c>
      <c r="W2165" s="44" t="s">
        <v>5105</v>
      </c>
      <c r="X2165" s="47" t="str">
        <f t="shared" si="107"/>
        <v>Emagrecimento086554722</v>
      </c>
      <c r="Y2165" s="187" t="s">
        <v>68</v>
      </c>
      <c r="Z2165" s="13"/>
    </row>
    <row r="2166" spans="1:26" ht="15" customHeight="1">
      <c r="A2166" s="175" t="s">
        <v>369</v>
      </c>
      <c r="B2166" s="40" t="s">
        <v>3566</v>
      </c>
      <c r="C2166" s="111" t="s">
        <v>27</v>
      </c>
      <c r="D2166" s="41">
        <v>46153</v>
      </c>
      <c r="E2166" s="42" t="s">
        <v>6050</v>
      </c>
      <c r="F2166" s="40" t="s">
        <v>6051</v>
      </c>
      <c r="G2166" s="43">
        <v>87753359720</v>
      </c>
      <c r="H2166" s="41">
        <v>24385</v>
      </c>
      <c r="I2166" s="43">
        <v>59</v>
      </c>
      <c r="J2166" s="43" t="s">
        <v>3580</v>
      </c>
      <c r="K2166" s="43" t="s">
        <v>285</v>
      </c>
      <c r="L2166" s="40" t="s">
        <v>286</v>
      </c>
      <c r="M2166" s="40"/>
      <c r="N2166" s="43">
        <v>450</v>
      </c>
      <c r="O2166" s="40">
        <v>21988074748</v>
      </c>
      <c r="P2166" s="43" t="s">
        <v>124</v>
      </c>
      <c r="Q2166" s="43" t="s">
        <v>36</v>
      </c>
      <c r="R2166" s="41">
        <v>46112</v>
      </c>
      <c r="S2166" s="43"/>
      <c r="T2166" s="43"/>
      <c r="U2166" s="41">
        <v>46146</v>
      </c>
      <c r="V2166" s="43"/>
      <c r="W2166" s="40"/>
      <c r="X2166" s="43" t="str">
        <f t="shared" si="107"/>
        <v>Emagrecimento094369819</v>
      </c>
      <c r="Y2166" s="42" t="s">
        <v>126</v>
      </c>
      <c r="Z2166" s="13"/>
    </row>
    <row r="2167" spans="1:26" ht="15" customHeight="1">
      <c r="A2167" s="176" t="s">
        <v>38</v>
      </c>
      <c r="B2167" s="44" t="s">
        <v>3566</v>
      </c>
      <c r="C2167" s="110" t="s">
        <v>27</v>
      </c>
      <c r="D2167" s="45">
        <v>46036</v>
      </c>
      <c r="E2167" s="46" t="s">
        <v>6052</v>
      </c>
      <c r="F2167" s="44" t="s">
        <v>6053</v>
      </c>
      <c r="G2167" s="47">
        <v>18014190785</v>
      </c>
      <c r="H2167" s="45">
        <v>36766</v>
      </c>
      <c r="I2167" s="47">
        <f t="shared" ref="I2167:I2183" ca="1" si="111">INT((TODAY()-H2167)/365.25)</f>
        <v>25</v>
      </c>
      <c r="J2167" s="47" t="s">
        <v>77</v>
      </c>
      <c r="K2167" s="47" t="s">
        <v>285</v>
      </c>
      <c r="L2167" s="44" t="s">
        <v>286</v>
      </c>
      <c r="M2167" s="44"/>
      <c r="N2167" s="47">
        <v>400</v>
      </c>
      <c r="O2167" s="44">
        <v>21988075665</v>
      </c>
      <c r="P2167" s="47" t="s">
        <v>124</v>
      </c>
      <c r="Q2167" s="47" t="s">
        <v>36</v>
      </c>
      <c r="R2167" s="45">
        <v>46036</v>
      </c>
      <c r="S2167" s="47"/>
      <c r="T2167" s="47"/>
      <c r="U2167" s="45">
        <v>46035</v>
      </c>
      <c r="V2167" s="45">
        <v>46050</v>
      </c>
      <c r="W2167" s="44" t="s">
        <v>499</v>
      </c>
      <c r="X2167" s="47" t="str">
        <f t="shared" si="107"/>
        <v>Emagrecimento095886962</v>
      </c>
      <c r="Y2167" s="187" t="s">
        <v>68</v>
      </c>
      <c r="Z2167" s="13"/>
    </row>
    <row r="2168" spans="1:26" ht="15" customHeight="1">
      <c r="A2168" s="175" t="s">
        <v>369</v>
      </c>
      <c r="B2168" s="40" t="s">
        <v>3566</v>
      </c>
      <c r="C2168" s="111" t="s">
        <v>27</v>
      </c>
      <c r="D2168" s="41">
        <v>46160</v>
      </c>
      <c r="E2168" s="42" t="s">
        <v>6054</v>
      </c>
      <c r="F2168" s="40" t="s">
        <v>6055</v>
      </c>
      <c r="G2168" s="43">
        <v>7523047718</v>
      </c>
      <c r="H2168" s="41">
        <v>27679</v>
      </c>
      <c r="I2168" s="43">
        <f t="shared" ca="1" si="111"/>
        <v>50</v>
      </c>
      <c r="J2168" s="43" t="s">
        <v>3585</v>
      </c>
      <c r="K2168" s="43" t="s">
        <v>285</v>
      </c>
      <c r="L2168" s="40" t="s">
        <v>315</v>
      </c>
      <c r="M2168" s="40"/>
      <c r="N2168" s="43">
        <v>60</v>
      </c>
      <c r="O2168" s="40">
        <v>21988085552</v>
      </c>
      <c r="P2168" s="43" t="s">
        <v>124</v>
      </c>
      <c r="Q2168" s="43" t="s">
        <v>36</v>
      </c>
      <c r="R2168" s="41">
        <v>46112</v>
      </c>
      <c r="S2168" s="43"/>
      <c r="T2168" s="43"/>
      <c r="U2168" s="41">
        <v>46155</v>
      </c>
      <c r="V2168" s="43"/>
      <c r="W2168" s="40"/>
      <c r="X2168" s="43" t="str">
        <f t="shared" si="107"/>
        <v>Emagrecimento084647250</v>
      </c>
      <c r="Y2168" s="42" t="s">
        <v>126</v>
      </c>
      <c r="Z2168" s="13"/>
    </row>
    <row r="2169" spans="1:26" ht="15" customHeight="1">
      <c r="A2169" s="176" t="s">
        <v>369</v>
      </c>
      <c r="B2169" s="44" t="s">
        <v>3566</v>
      </c>
      <c r="C2169" s="110" t="s">
        <v>27</v>
      </c>
      <c r="D2169" s="45">
        <v>46160</v>
      </c>
      <c r="E2169" s="46" t="s">
        <v>6056</v>
      </c>
      <c r="F2169" s="44" t="s">
        <v>6057</v>
      </c>
      <c r="G2169" s="47">
        <v>3690147743</v>
      </c>
      <c r="H2169" s="45">
        <v>26041</v>
      </c>
      <c r="I2169" s="47">
        <f t="shared" ca="1" si="111"/>
        <v>55</v>
      </c>
      <c r="J2169" s="47" t="s">
        <v>3580</v>
      </c>
      <c r="K2169" s="47" t="s">
        <v>285</v>
      </c>
      <c r="L2169" s="44" t="s">
        <v>739</v>
      </c>
      <c r="M2169" s="44"/>
      <c r="N2169" s="47">
        <v>120</v>
      </c>
      <c r="O2169" s="44">
        <v>21988165174</v>
      </c>
      <c r="P2169" s="47" t="s">
        <v>124</v>
      </c>
      <c r="Q2169" s="47" t="s">
        <v>36</v>
      </c>
      <c r="R2169" s="45">
        <v>46112</v>
      </c>
      <c r="S2169" s="47"/>
      <c r="T2169" s="47"/>
      <c r="U2169" s="45">
        <v>46155</v>
      </c>
      <c r="V2169" s="47"/>
      <c r="W2169" s="44"/>
      <c r="X2169" s="47" t="str">
        <f t="shared" si="107"/>
        <v>Emagrecimento094539220</v>
      </c>
      <c r="Y2169" s="46" t="s">
        <v>126</v>
      </c>
      <c r="Z2169" s="13"/>
    </row>
    <row r="2170" spans="1:26" ht="15" customHeight="1">
      <c r="A2170" s="175" t="s">
        <v>38</v>
      </c>
      <c r="B2170" s="40" t="s">
        <v>3566</v>
      </c>
      <c r="C2170" s="111" t="s">
        <v>27</v>
      </c>
      <c r="D2170" s="41">
        <v>45971</v>
      </c>
      <c r="E2170" s="42" t="s">
        <v>6058</v>
      </c>
      <c r="F2170" s="40" t="s">
        <v>6059</v>
      </c>
      <c r="G2170" s="43">
        <v>69654840715</v>
      </c>
      <c r="H2170" s="41">
        <v>22645</v>
      </c>
      <c r="I2170" s="43">
        <f t="shared" ca="1" si="111"/>
        <v>64</v>
      </c>
      <c r="J2170" s="43" t="s">
        <v>41</v>
      </c>
      <c r="K2170" s="43" t="s">
        <v>285</v>
      </c>
      <c r="L2170" s="40" t="s">
        <v>656</v>
      </c>
      <c r="M2170" s="40"/>
      <c r="N2170" s="43">
        <v>75</v>
      </c>
      <c r="O2170" s="40">
        <v>21988240925</v>
      </c>
      <c r="P2170" s="43" t="s">
        <v>35</v>
      </c>
      <c r="Q2170" s="43" t="s">
        <v>36</v>
      </c>
      <c r="R2170" s="41">
        <v>45966</v>
      </c>
      <c r="S2170" s="43"/>
      <c r="T2170" s="43"/>
      <c r="U2170" s="41">
        <v>45938</v>
      </c>
      <c r="V2170" s="41">
        <v>45994</v>
      </c>
      <c r="W2170" s="40" t="s">
        <v>5293</v>
      </c>
      <c r="X2170" s="43" t="str">
        <f t="shared" si="107"/>
        <v>Emagrecimento093335778</v>
      </c>
      <c r="Y2170" s="43"/>
      <c r="Z2170" s="13"/>
    </row>
    <row r="2171" spans="1:26" ht="15" customHeight="1">
      <c r="A2171" s="176" t="s">
        <v>3586</v>
      </c>
      <c r="B2171" s="44" t="s">
        <v>3566</v>
      </c>
      <c r="C2171" s="110" t="s">
        <v>27</v>
      </c>
      <c r="D2171" s="45">
        <v>45980</v>
      </c>
      <c r="E2171" s="46" t="s">
        <v>6060</v>
      </c>
      <c r="F2171" s="44" t="s">
        <v>6061</v>
      </c>
      <c r="G2171" s="47">
        <v>65935543753</v>
      </c>
      <c r="H2171" s="45">
        <v>23501</v>
      </c>
      <c r="I2171" s="47">
        <f t="shared" ca="1" si="111"/>
        <v>62</v>
      </c>
      <c r="J2171" s="47" t="s">
        <v>41</v>
      </c>
      <c r="K2171" s="47" t="s">
        <v>285</v>
      </c>
      <c r="L2171" s="44" t="s">
        <v>286</v>
      </c>
      <c r="M2171" s="44"/>
      <c r="N2171" s="47">
        <v>450</v>
      </c>
      <c r="O2171" s="44">
        <v>21988302456</v>
      </c>
      <c r="P2171" s="47" t="s">
        <v>35</v>
      </c>
      <c r="Q2171" s="47" t="s">
        <v>36</v>
      </c>
      <c r="R2171" s="45">
        <v>45980</v>
      </c>
      <c r="S2171" s="47"/>
      <c r="T2171" s="47"/>
      <c r="U2171" s="45">
        <v>45974</v>
      </c>
      <c r="V2171" s="45"/>
      <c r="W2171" s="44"/>
      <c r="X2171" s="47" t="str">
        <f t="shared" si="107"/>
        <v>Emagrecimento088107637</v>
      </c>
      <c r="Y2171" s="47"/>
      <c r="Z2171" s="13"/>
    </row>
    <row r="2172" spans="1:26" ht="15" customHeight="1">
      <c r="A2172" s="175" t="s">
        <v>38</v>
      </c>
      <c r="B2172" s="40" t="s">
        <v>3566</v>
      </c>
      <c r="C2172" s="111" t="s">
        <v>27</v>
      </c>
      <c r="D2172" s="41">
        <v>46013</v>
      </c>
      <c r="E2172" s="42" t="s">
        <v>6062</v>
      </c>
      <c r="F2172" s="40" t="s">
        <v>6063</v>
      </c>
      <c r="G2172" s="43">
        <v>16446421745</v>
      </c>
      <c r="H2172" s="41">
        <v>34513</v>
      </c>
      <c r="I2172" s="43">
        <f t="shared" ca="1" si="111"/>
        <v>31</v>
      </c>
      <c r="J2172" s="43" t="s">
        <v>77</v>
      </c>
      <c r="K2172" s="43" t="s">
        <v>285</v>
      </c>
      <c r="L2172" s="40" t="s">
        <v>315</v>
      </c>
      <c r="M2172" s="40"/>
      <c r="N2172" s="43">
        <v>380</v>
      </c>
      <c r="O2172" s="40">
        <v>21988333577</v>
      </c>
      <c r="P2172" s="43" t="s">
        <v>124</v>
      </c>
      <c r="Q2172" s="43" t="s">
        <v>36</v>
      </c>
      <c r="R2172" s="41">
        <v>46027</v>
      </c>
      <c r="S2172" s="43"/>
      <c r="T2172" s="43"/>
      <c r="U2172" s="41">
        <v>46010</v>
      </c>
      <c r="V2172" s="41">
        <v>46031</v>
      </c>
      <c r="W2172" s="40" t="s">
        <v>493</v>
      </c>
      <c r="X2172" s="43" t="str">
        <f t="shared" si="107"/>
        <v>Emagrecimento094391970</v>
      </c>
      <c r="Y2172" s="43"/>
      <c r="Z2172" s="13"/>
    </row>
    <row r="2173" spans="1:26" ht="15" customHeight="1">
      <c r="A2173" s="176" t="s">
        <v>38</v>
      </c>
      <c r="B2173" s="44" t="s">
        <v>3566</v>
      </c>
      <c r="C2173" s="110" t="s">
        <v>27</v>
      </c>
      <c r="D2173" s="45">
        <v>46008</v>
      </c>
      <c r="E2173" s="46" t="s">
        <v>6064</v>
      </c>
      <c r="F2173" s="44" t="s">
        <v>6065</v>
      </c>
      <c r="G2173" s="47">
        <v>5190970760</v>
      </c>
      <c r="H2173" s="45">
        <v>29220</v>
      </c>
      <c r="I2173" s="47">
        <f t="shared" ca="1" si="111"/>
        <v>46</v>
      </c>
      <c r="J2173" s="47" t="s">
        <v>41</v>
      </c>
      <c r="K2173" s="47" t="s">
        <v>285</v>
      </c>
      <c r="L2173" s="44" t="s">
        <v>286</v>
      </c>
      <c r="M2173" s="44"/>
      <c r="N2173" s="47">
        <v>380</v>
      </c>
      <c r="O2173" s="44">
        <v>21988431045</v>
      </c>
      <c r="P2173" s="47" t="s">
        <v>35</v>
      </c>
      <c r="Q2173" s="47" t="s">
        <v>36</v>
      </c>
      <c r="R2173" s="45">
        <v>46008</v>
      </c>
      <c r="S2173" s="47"/>
      <c r="T2173" s="47"/>
      <c r="U2173" s="45">
        <v>46007</v>
      </c>
      <c r="V2173" s="45">
        <v>46063</v>
      </c>
      <c r="W2173" s="44" t="s">
        <v>496</v>
      </c>
      <c r="X2173" s="47" t="str">
        <f t="shared" si="107"/>
        <v>Emagrecimento092640646</v>
      </c>
      <c r="Y2173" s="47"/>
      <c r="Z2173" s="13"/>
    </row>
    <row r="2174" spans="1:26" ht="15" customHeight="1">
      <c r="A2174" s="175" t="s">
        <v>38</v>
      </c>
      <c r="B2174" s="40" t="s">
        <v>3566</v>
      </c>
      <c r="C2174" s="111" t="s">
        <v>27</v>
      </c>
      <c r="D2174" s="41">
        <v>45971</v>
      </c>
      <c r="E2174" s="42" t="s">
        <v>6066</v>
      </c>
      <c r="F2174" s="40" t="s">
        <v>6067</v>
      </c>
      <c r="G2174" s="43">
        <v>10867409711</v>
      </c>
      <c r="H2174" s="41" t="s">
        <v>6068</v>
      </c>
      <c r="I2174" s="43" t="e">
        <f t="shared" ca="1" si="111"/>
        <v>#VALUE!</v>
      </c>
      <c r="J2174" s="43" t="s">
        <v>41</v>
      </c>
      <c r="K2174" s="43" t="s">
        <v>285</v>
      </c>
      <c r="L2174" s="40" t="s">
        <v>286</v>
      </c>
      <c r="M2174" s="40"/>
      <c r="N2174" s="43">
        <v>60</v>
      </c>
      <c r="O2174" s="40">
        <v>21988450157</v>
      </c>
      <c r="P2174" s="43" t="s">
        <v>35</v>
      </c>
      <c r="Q2174" s="43" t="s">
        <v>36</v>
      </c>
      <c r="R2174" s="41">
        <v>45966</v>
      </c>
      <c r="S2174" s="43"/>
      <c r="T2174" s="43"/>
      <c r="U2174" s="41">
        <v>45957</v>
      </c>
      <c r="V2174" s="41">
        <v>45967</v>
      </c>
      <c r="W2174" s="40" t="s">
        <v>277</v>
      </c>
      <c r="X2174" s="43" t="str">
        <f t="shared" si="107"/>
        <v>Emagrecimento084197380</v>
      </c>
      <c r="Y2174" s="43"/>
      <c r="Z2174" s="13"/>
    </row>
    <row r="2175" spans="1:26" ht="15" customHeight="1">
      <c r="A2175" s="176" t="s">
        <v>38</v>
      </c>
      <c r="B2175" s="44" t="s">
        <v>3566</v>
      </c>
      <c r="C2175" s="110" t="s">
        <v>27</v>
      </c>
      <c r="D2175" s="45">
        <v>46058</v>
      </c>
      <c r="E2175" s="46" t="s">
        <v>6069</v>
      </c>
      <c r="F2175" s="44" t="s">
        <v>6070</v>
      </c>
      <c r="G2175" s="47">
        <v>15732374779</v>
      </c>
      <c r="H2175" s="45">
        <v>31530</v>
      </c>
      <c r="I2175" s="47">
        <f t="shared" ca="1" si="111"/>
        <v>40</v>
      </c>
      <c r="J2175" s="47" t="s">
        <v>77</v>
      </c>
      <c r="K2175" s="47" t="s">
        <v>285</v>
      </c>
      <c r="L2175" s="44" t="s">
        <v>286</v>
      </c>
      <c r="M2175" s="44"/>
      <c r="N2175" s="47">
        <v>60</v>
      </c>
      <c r="O2175" s="44">
        <v>21988462019</v>
      </c>
      <c r="P2175" s="47" t="s">
        <v>124</v>
      </c>
      <c r="Q2175" s="47" t="s">
        <v>36</v>
      </c>
      <c r="R2175" s="45">
        <v>46058</v>
      </c>
      <c r="S2175" s="47"/>
      <c r="T2175" s="47"/>
      <c r="U2175" s="45">
        <v>46055</v>
      </c>
      <c r="V2175" s="45">
        <v>36892</v>
      </c>
      <c r="W2175" s="44" t="s">
        <v>499</v>
      </c>
      <c r="X2175" s="47" t="str">
        <f t="shared" si="107"/>
        <v>Emagrecimento077291043</v>
      </c>
      <c r="Y2175" s="46" t="s">
        <v>58</v>
      </c>
      <c r="Z2175" s="13"/>
    </row>
    <row r="2176" spans="1:26" ht="15" customHeight="1">
      <c r="A2176" s="175" t="s">
        <v>369</v>
      </c>
      <c r="B2176" s="40" t="s">
        <v>3566</v>
      </c>
      <c r="C2176" s="111" t="s">
        <v>27</v>
      </c>
      <c r="D2176" s="41">
        <v>46160</v>
      </c>
      <c r="E2176" s="42" t="s">
        <v>6071</v>
      </c>
      <c r="F2176" s="40" t="s">
        <v>6072</v>
      </c>
      <c r="G2176" s="43">
        <v>16832694709</v>
      </c>
      <c r="H2176" s="41">
        <v>34901</v>
      </c>
      <c r="I2176" s="43">
        <f t="shared" ca="1" si="111"/>
        <v>30</v>
      </c>
      <c r="J2176" s="43" t="s">
        <v>3580</v>
      </c>
      <c r="K2176" s="43" t="s">
        <v>285</v>
      </c>
      <c r="L2176" s="40" t="s">
        <v>286</v>
      </c>
      <c r="M2176" s="40"/>
      <c r="N2176" s="43">
        <v>450</v>
      </c>
      <c r="O2176" s="40">
        <v>21988546725</v>
      </c>
      <c r="P2176" s="43" t="s">
        <v>124</v>
      </c>
      <c r="Q2176" s="43" t="s">
        <v>36</v>
      </c>
      <c r="R2176" s="41">
        <v>46112</v>
      </c>
      <c r="S2176" s="43"/>
      <c r="T2176" s="43"/>
      <c r="U2176" s="41">
        <v>46148</v>
      </c>
      <c r="V2176" s="43"/>
      <c r="W2176" s="40"/>
      <c r="X2176" s="43" t="str">
        <f t="shared" si="107"/>
        <v>Emagrecimento095184463</v>
      </c>
      <c r="Y2176" s="42" t="s">
        <v>126</v>
      </c>
      <c r="Z2176" s="13"/>
    </row>
    <row r="2177" spans="1:26" ht="15" customHeight="1">
      <c r="A2177" s="176" t="s">
        <v>369</v>
      </c>
      <c r="B2177" s="44" t="s">
        <v>3566</v>
      </c>
      <c r="C2177" s="110" t="s">
        <v>27</v>
      </c>
      <c r="D2177" s="45">
        <v>46160</v>
      </c>
      <c r="E2177" s="46" t="s">
        <v>6073</v>
      </c>
      <c r="F2177" s="44" t="s">
        <v>6074</v>
      </c>
      <c r="G2177" s="47">
        <v>96935316715</v>
      </c>
      <c r="H2177" s="45">
        <v>24719</v>
      </c>
      <c r="I2177" s="47">
        <f t="shared" ca="1" si="111"/>
        <v>58</v>
      </c>
      <c r="J2177" s="47" t="s">
        <v>3580</v>
      </c>
      <c r="K2177" s="47" t="s">
        <v>285</v>
      </c>
      <c r="L2177" s="44" t="s">
        <v>286</v>
      </c>
      <c r="M2177" s="44"/>
      <c r="N2177" s="47">
        <v>75</v>
      </c>
      <c r="O2177" s="44">
        <v>21988553920</v>
      </c>
      <c r="P2177" s="47" t="s">
        <v>124</v>
      </c>
      <c r="Q2177" s="47" t="s">
        <v>36</v>
      </c>
      <c r="R2177" s="45">
        <v>46112</v>
      </c>
      <c r="S2177" s="47"/>
      <c r="T2177" s="47"/>
      <c r="U2177" s="45">
        <v>46148</v>
      </c>
      <c r="V2177" s="47"/>
      <c r="W2177" s="44"/>
      <c r="X2177" s="47" t="str">
        <f t="shared" si="107"/>
        <v>Emagrecimento093842614</v>
      </c>
      <c r="Y2177" s="46" t="s">
        <v>126</v>
      </c>
      <c r="Z2177" s="13"/>
    </row>
    <row r="2178" spans="1:26" ht="15" customHeight="1">
      <c r="A2178" s="175" t="s">
        <v>369</v>
      </c>
      <c r="B2178" s="40" t="s">
        <v>3566</v>
      </c>
      <c r="C2178" s="111" t="s">
        <v>27</v>
      </c>
      <c r="D2178" s="41">
        <v>46135</v>
      </c>
      <c r="E2178" s="42" t="s">
        <v>6075</v>
      </c>
      <c r="F2178" s="40" t="s">
        <v>6076</v>
      </c>
      <c r="G2178" s="43">
        <v>7787346760</v>
      </c>
      <c r="H2178" s="41">
        <v>28042</v>
      </c>
      <c r="I2178" s="43">
        <f t="shared" ca="1" si="111"/>
        <v>49</v>
      </c>
      <c r="J2178" s="43" t="s">
        <v>3580</v>
      </c>
      <c r="K2178" s="43" t="s">
        <v>285</v>
      </c>
      <c r="L2178" s="40" t="s">
        <v>656</v>
      </c>
      <c r="M2178" s="40"/>
      <c r="N2178" s="43">
        <v>80</v>
      </c>
      <c r="O2178" s="40">
        <v>21988580486</v>
      </c>
      <c r="P2178" s="43" t="s">
        <v>124</v>
      </c>
      <c r="Q2178" s="43" t="s">
        <v>36</v>
      </c>
      <c r="R2178" s="41">
        <v>46118</v>
      </c>
      <c r="S2178" s="43"/>
      <c r="T2178" s="43"/>
      <c r="U2178" s="41">
        <v>46118</v>
      </c>
      <c r="V2178" s="43"/>
      <c r="W2178" s="40" t="s">
        <v>499</v>
      </c>
      <c r="X2178" s="43" t="str">
        <f t="shared" ref="X2178:X2241" si="112">$B2178&amp;$E2178</f>
        <v>Emagrecimento084807059</v>
      </c>
      <c r="Y2178" s="42" t="s">
        <v>37</v>
      </c>
      <c r="Z2178" s="13"/>
    </row>
    <row r="2179" spans="1:26" ht="15" customHeight="1">
      <c r="A2179" s="176" t="s">
        <v>38</v>
      </c>
      <c r="B2179" s="44" t="s">
        <v>3566</v>
      </c>
      <c r="C2179" s="110" t="s">
        <v>27</v>
      </c>
      <c r="D2179" s="45">
        <v>46079</v>
      </c>
      <c r="E2179" s="46" t="s">
        <v>6077</v>
      </c>
      <c r="F2179" s="44" t="s">
        <v>6078</v>
      </c>
      <c r="G2179" s="47">
        <v>46709142787</v>
      </c>
      <c r="H2179" s="45">
        <v>18694</v>
      </c>
      <c r="I2179" s="47">
        <f t="shared" ca="1" si="111"/>
        <v>75</v>
      </c>
      <c r="J2179" s="47" t="s">
        <v>41</v>
      </c>
      <c r="K2179" s="47" t="s">
        <v>285</v>
      </c>
      <c r="L2179" s="44" t="s">
        <v>286</v>
      </c>
      <c r="M2179" s="44"/>
      <c r="N2179" s="47">
        <v>380</v>
      </c>
      <c r="O2179" s="44">
        <v>21988598039</v>
      </c>
      <c r="P2179" s="47" t="s">
        <v>124</v>
      </c>
      <c r="Q2179" s="47" t="s">
        <v>36</v>
      </c>
      <c r="R2179" s="45">
        <v>46079</v>
      </c>
      <c r="S2179" s="47"/>
      <c r="T2179" s="47"/>
      <c r="U2179" s="45">
        <v>46072</v>
      </c>
      <c r="V2179" s="45">
        <v>46098</v>
      </c>
      <c r="W2179" s="44" t="s">
        <v>499</v>
      </c>
      <c r="X2179" s="47" t="str">
        <f t="shared" si="112"/>
        <v>Emagrecimento093910065</v>
      </c>
      <c r="Y2179" s="46" t="s">
        <v>58</v>
      </c>
      <c r="Z2179" s="13"/>
    </row>
    <row r="2180" spans="1:26" ht="15" customHeight="1">
      <c r="A2180" s="175" t="s">
        <v>212</v>
      </c>
      <c r="B2180" s="40" t="s">
        <v>3566</v>
      </c>
      <c r="C2180" s="111" t="s">
        <v>27</v>
      </c>
      <c r="D2180" s="41">
        <v>46084</v>
      </c>
      <c r="E2180" s="42" t="s">
        <v>6079</v>
      </c>
      <c r="F2180" s="40" t="s">
        <v>6080</v>
      </c>
      <c r="G2180" s="43">
        <v>11867080770</v>
      </c>
      <c r="H2180" s="41">
        <v>32236</v>
      </c>
      <c r="I2180" s="43">
        <f t="shared" ca="1" si="111"/>
        <v>38</v>
      </c>
      <c r="J2180" s="43"/>
      <c r="K2180" s="43" t="s">
        <v>285</v>
      </c>
      <c r="L2180" s="40" t="s">
        <v>290</v>
      </c>
      <c r="M2180" s="40"/>
      <c r="N2180" s="43">
        <v>600</v>
      </c>
      <c r="O2180" s="40">
        <v>21988652104</v>
      </c>
      <c r="P2180" s="43" t="s">
        <v>124</v>
      </c>
      <c r="Q2180" s="43" t="s">
        <v>36</v>
      </c>
      <c r="R2180" s="41">
        <v>46051</v>
      </c>
      <c r="S2180" s="43"/>
      <c r="T2180" s="43"/>
      <c r="U2180" s="41">
        <v>46051</v>
      </c>
      <c r="V2180" s="41"/>
      <c r="W2180" s="40" t="s">
        <v>5105</v>
      </c>
      <c r="X2180" s="43" t="str">
        <f t="shared" si="112"/>
        <v>Emagrecimento883648512</v>
      </c>
      <c r="Y2180" s="186" t="s">
        <v>68</v>
      </c>
      <c r="Z2180" s="13"/>
    </row>
    <row r="2181" spans="1:26" ht="15" customHeight="1">
      <c r="A2181" s="176" t="s">
        <v>38</v>
      </c>
      <c r="B2181" s="44" t="s">
        <v>3566</v>
      </c>
      <c r="C2181" s="110" t="s">
        <v>27</v>
      </c>
      <c r="D2181" s="45">
        <v>46107</v>
      </c>
      <c r="E2181" s="46" t="s">
        <v>6081</v>
      </c>
      <c r="F2181" s="44" t="s">
        <v>6082</v>
      </c>
      <c r="G2181" s="47">
        <v>8616155732</v>
      </c>
      <c r="H2181" s="45">
        <v>28802</v>
      </c>
      <c r="I2181" s="47">
        <f t="shared" ca="1" si="111"/>
        <v>47</v>
      </c>
      <c r="J2181" s="47" t="s">
        <v>41</v>
      </c>
      <c r="K2181" s="47" t="s">
        <v>285</v>
      </c>
      <c r="L2181" s="44" t="s">
        <v>286</v>
      </c>
      <c r="M2181" s="44"/>
      <c r="N2181" s="47">
        <v>380</v>
      </c>
      <c r="O2181" s="44">
        <v>21988656676</v>
      </c>
      <c r="P2181" s="47" t="s">
        <v>124</v>
      </c>
      <c r="Q2181" s="47" t="s">
        <v>36</v>
      </c>
      <c r="R2181" s="57">
        <v>46104</v>
      </c>
      <c r="S2181" s="47"/>
      <c r="T2181" s="47"/>
      <c r="U2181" s="45">
        <v>46106</v>
      </c>
      <c r="V2181" s="45">
        <v>46140</v>
      </c>
      <c r="W2181" s="44" t="s">
        <v>499</v>
      </c>
      <c r="X2181" s="47" t="str">
        <f t="shared" si="112"/>
        <v>Emagrecimento085960942</v>
      </c>
      <c r="Y2181" s="46" t="s">
        <v>48</v>
      </c>
      <c r="Z2181" s="13"/>
    </row>
    <row r="2182" spans="1:26" ht="15" customHeight="1">
      <c r="A2182" s="175" t="s">
        <v>369</v>
      </c>
      <c r="B2182" s="40" t="s">
        <v>3566</v>
      </c>
      <c r="C2182" s="111" t="s">
        <v>27</v>
      </c>
      <c r="D2182" s="41">
        <v>46160</v>
      </c>
      <c r="E2182" s="42" t="s">
        <v>6083</v>
      </c>
      <c r="F2182" s="40" t="s">
        <v>6084</v>
      </c>
      <c r="G2182" s="43">
        <v>2641473402</v>
      </c>
      <c r="H2182" s="41">
        <v>28556</v>
      </c>
      <c r="I2182" s="43">
        <f t="shared" ca="1" si="111"/>
        <v>48</v>
      </c>
      <c r="J2182" s="43" t="s">
        <v>3580</v>
      </c>
      <c r="K2182" s="43" t="s">
        <v>285</v>
      </c>
      <c r="L2182" s="40" t="s">
        <v>286</v>
      </c>
      <c r="M2182" s="40"/>
      <c r="N2182" s="43">
        <v>120</v>
      </c>
      <c r="O2182" s="40">
        <v>21988693615</v>
      </c>
      <c r="P2182" s="43" t="s">
        <v>124</v>
      </c>
      <c r="Q2182" s="43" t="s">
        <v>36</v>
      </c>
      <c r="R2182" s="41">
        <v>46112</v>
      </c>
      <c r="S2182" s="43"/>
      <c r="T2182" s="43"/>
      <c r="U2182" s="41">
        <v>46155</v>
      </c>
      <c r="V2182" s="43"/>
      <c r="W2182" s="40"/>
      <c r="X2182" s="43" t="str">
        <f t="shared" si="112"/>
        <v>Emagrecimento093168881</v>
      </c>
      <c r="Y2182" s="42" t="s">
        <v>126</v>
      </c>
      <c r="Z2182" s="13"/>
    </row>
    <row r="2183" spans="1:26" ht="15" customHeight="1">
      <c r="A2183" s="176" t="s">
        <v>38</v>
      </c>
      <c r="B2183" s="44" t="s">
        <v>3566</v>
      </c>
      <c r="C2183" s="110" t="s">
        <v>27</v>
      </c>
      <c r="D2183" s="45">
        <v>46000</v>
      </c>
      <c r="E2183" s="46" t="s">
        <v>6085</v>
      </c>
      <c r="F2183" s="44" t="s">
        <v>6086</v>
      </c>
      <c r="G2183" s="47">
        <v>15524340794</v>
      </c>
      <c r="H2183" s="45">
        <v>38003</v>
      </c>
      <c r="I2183" s="47">
        <f t="shared" ca="1" si="111"/>
        <v>22</v>
      </c>
      <c r="J2183" s="47" t="s">
        <v>41</v>
      </c>
      <c r="K2183" s="47" t="s">
        <v>285</v>
      </c>
      <c r="L2183" s="44" t="s">
        <v>286</v>
      </c>
      <c r="M2183" s="44"/>
      <c r="N2183" s="47">
        <v>400</v>
      </c>
      <c r="O2183" s="44">
        <v>21988705139</v>
      </c>
      <c r="P2183" s="47" t="s">
        <v>124</v>
      </c>
      <c r="Q2183" s="47" t="s">
        <v>36</v>
      </c>
      <c r="R2183" s="45">
        <v>45999</v>
      </c>
      <c r="S2183" s="47"/>
      <c r="T2183" s="47"/>
      <c r="U2183" s="45">
        <v>45995</v>
      </c>
      <c r="V2183" s="45">
        <v>45999</v>
      </c>
      <c r="W2183" s="44" t="s">
        <v>277</v>
      </c>
      <c r="X2183" s="47" t="str">
        <f t="shared" si="112"/>
        <v>Emagrecimento439218578</v>
      </c>
      <c r="Y2183" s="47"/>
      <c r="Z2183" s="13"/>
    </row>
    <row r="2184" spans="1:26" ht="15" customHeight="1">
      <c r="A2184" s="175" t="s">
        <v>369</v>
      </c>
      <c r="B2184" s="40" t="s">
        <v>3566</v>
      </c>
      <c r="C2184" s="111" t="s">
        <v>27</v>
      </c>
      <c r="D2184" s="41">
        <v>46153</v>
      </c>
      <c r="E2184" s="42" t="s">
        <v>6087</v>
      </c>
      <c r="F2184" s="40" t="s">
        <v>6088</v>
      </c>
      <c r="G2184" s="43">
        <v>2347640747</v>
      </c>
      <c r="H2184" s="41">
        <v>25872</v>
      </c>
      <c r="I2184" s="43">
        <v>55</v>
      </c>
      <c r="J2184" s="43" t="s">
        <v>3580</v>
      </c>
      <c r="K2184" s="43" t="s">
        <v>285</v>
      </c>
      <c r="L2184" s="40" t="s">
        <v>286</v>
      </c>
      <c r="M2184" s="40"/>
      <c r="N2184" s="43">
        <v>50</v>
      </c>
      <c r="O2184" s="40">
        <v>21988715136</v>
      </c>
      <c r="P2184" s="43" t="s">
        <v>124</v>
      </c>
      <c r="Q2184" s="43" t="s">
        <v>36</v>
      </c>
      <c r="R2184" s="41">
        <v>46112</v>
      </c>
      <c r="S2184" s="43"/>
      <c r="T2184" s="43"/>
      <c r="U2184" s="41">
        <v>46149</v>
      </c>
      <c r="V2184" s="43"/>
      <c r="W2184" s="40"/>
      <c r="X2184" s="43" t="str">
        <f t="shared" si="112"/>
        <v>Emagrecimento092908989</v>
      </c>
      <c r="Y2184" s="42" t="s">
        <v>126</v>
      </c>
      <c r="Z2184" s="13"/>
    </row>
    <row r="2185" spans="1:26" ht="15" customHeight="1">
      <c r="A2185" s="176" t="s">
        <v>369</v>
      </c>
      <c r="B2185" s="44" t="s">
        <v>3566</v>
      </c>
      <c r="C2185" s="110" t="s">
        <v>27</v>
      </c>
      <c r="D2185" s="45">
        <v>46160</v>
      </c>
      <c r="E2185" s="46" t="s">
        <v>6089</v>
      </c>
      <c r="F2185" s="44" t="s">
        <v>6090</v>
      </c>
      <c r="G2185" s="47">
        <v>55638813500</v>
      </c>
      <c r="H2185" s="45">
        <v>26975</v>
      </c>
      <c r="I2185" s="47">
        <f ca="1">INT((TODAY()-H2185)/365.25)</f>
        <v>52</v>
      </c>
      <c r="J2185" s="47" t="s">
        <v>3580</v>
      </c>
      <c r="K2185" s="47" t="s">
        <v>285</v>
      </c>
      <c r="L2185" s="44" t="s">
        <v>286</v>
      </c>
      <c r="M2185" s="44"/>
      <c r="N2185" s="47">
        <v>75</v>
      </c>
      <c r="O2185" s="44">
        <v>21988717559</v>
      </c>
      <c r="P2185" s="47" t="s">
        <v>124</v>
      </c>
      <c r="Q2185" s="47" t="s">
        <v>36</v>
      </c>
      <c r="R2185" s="45">
        <v>46112</v>
      </c>
      <c r="S2185" s="47"/>
      <c r="T2185" s="47"/>
      <c r="U2185" s="45">
        <v>46155</v>
      </c>
      <c r="V2185" s="47"/>
      <c r="W2185" s="44"/>
      <c r="X2185" s="47" t="str">
        <f t="shared" si="112"/>
        <v>Emagrecimento089473786</v>
      </c>
      <c r="Y2185" s="46" t="s">
        <v>126</v>
      </c>
      <c r="Z2185" s="13"/>
    </row>
    <row r="2186" spans="1:26" ht="15" customHeight="1">
      <c r="A2186" s="175" t="s">
        <v>38</v>
      </c>
      <c r="B2186" s="40" t="s">
        <v>3566</v>
      </c>
      <c r="C2186" s="111" t="s">
        <v>27</v>
      </c>
      <c r="D2186" s="41">
        <v>45971</v>
      </c>
      <c r="E2186" s="42" t="s">
        <v>6091</v>
      </c>
      <c r="F2186" s="40" t="s">
        <v>6092</v>
      </c>
      <c r="G2186" s="43">
        <v>9103226786</v>
      </c>
      <c r="H2186" s="41">
        <v>29787</v>
      </c>
      <c r="I2186" s="43">
        <f ca="1">INT((TODAY()-H2186)/365.25)</f>
        <v>44</v>
      </c>
      <c r="J2186" s="43"/>
      <c r="K2186" s="43" t="s">
        <v>285</v>
      </c>
      <c r="L2186" s="40" t="s">
        <v>6093</v>
      </c>
      <c r="M2186" s="40"/>
      <c r="N2186" s="43">
        <v>500</v>
      </c>
      <c r="O2186" s="40">
        <v>21988731197</v>
      </c>
      <c r="P2186" s="43" t="s">
        <v>124</v>
      </c>
      <c r="Q2186" s="43" t="s">
        <v>36</v>
      </c>
      <c r="R2186" s="41"/>
      <c r="S2186" s="43"/>
      <c r="T2186" s="43"/>
      <c r="U2186" s="41">
        <v>45932</v>
      </c>
      <c r="V2186" s="41">
        <v>45937</v>
      </c>
      <c r="W2186" s="40"/>
      <c r="X2186" s="43" t="str">
        <f t="shared" si="112"/>
        <v>Emagrecimento089643965</v>
      </c>
      <c r="Y2186" s="43"/>
      <c r="Z2186" s="13"/>
    </row>
    <row r="2187" spans="1:26" ht="15" customHeight="1">
      <c r="A2187" s="176" t="s">
        <v>369</v>
      </c>
      <c r="B2187" s="44" t="s">
        <v>3566</v>
      </c>
      <c r="C2187" s="110" t="s">
        <v>27</v>
      </c>
      <c r="D2187" s="45">
        <v>46153</v>
      </c>
      <c r="E2187" s="46" t="s">
        <v>6094</v>
      </c>
      <c r="F2187" s="44" t="s">
        <v>6095</v>
      </c>
      <c r="G2187" s="47">
        <v>3568149710</v>
      </c>
      <c r="H2187" s="45">
        <v>27614</v>
      </c>
      <c r="I2187" s="47">
        <v>50</v>
      </c>
      <c r="J2187" s="47" t="s">
        <v>3580</v>
      </c>
      <c r="K2187" s="47" t="s">
        <v>285</v>
      </c>
      <c r="L2187" s="44" t="s">
        <v>3524</v>
      </c>
      <c r="M2187" s="44"/>
      <c r="N2187" s="47">
        <v>75</v>
      </c>
      <c r="O2187" s="44">
        <v>21988787277</v>
      </c>
      <c r="P2187" s="47" t="s">
        <v>124</v>
      </c>
      <c r="Q2187" s="47" t="s">
        <v>36</v>
      </c>
      <c r="R2187" s="45">
        <v>46112</v>
      </c>
      <c r="S2187" s="47"/>
      <c r="T2187" s="47"/>
      <c r="U2187" s="45">
        <v>46141</v>
      </c>
      <c r="V2187" s="47"/>
      <c r="W2187" s="44"/>
      <c r="X2187" s="47" t="str">
        <f t="shared" si="112"/>
        <v>Emagrecimento092629738</v>
      </c>
      <c r="Y2187" s="46" t="s">
        <v>37</v>
      </c>
      <c r="Z2187" s="13"/>
    </row>
    <row r="2188" spans="1:26" ht="15" customHeight="1">
      <c r="A2188" s="175" t="s">
        <v>38</v>
      </c>
      <c r="B2188" s="40" t="s">
        <v>3566</v>
      </c>
      <c r="C2188" s="111" t="s">
        <v>27</v>
      </c>
      <c r="D2188" s="41">
        <v>46034</v>
      </c>
      <c r="E2188" s="42" t="s">
        <v>6096</v>
      </c>
      <c r="F2188" s="40" t="s">
        <v>6097</v>
      </c>
      <c r="G2188" s="43">
        <v>2130087779</v>
      </c>
      <c r="H2188" s="41">
        <v>26210</v>
      </c>
      <c r="I2188" s="43">
        <f ca="1">INT((TODAY()-H2188)/365.25)</f>
        <v>54</v>
      </c>
      <c r="J2188" s="43" t="s">
        <v>77</v>
      </c>
      <c r="K2188" s="43" t="s">
        <v>285</v>
      </c>
      <c r="L2188" s="40" t="s">
        <v>6098</v>
      </c>
      <c r="M2188" s="40"/>
      <c r="N2188" s="43">
        <v>75</v>
      </c>
      <c r="O2188" s="40">
        <v>21988845895</v>
      </c>
      <c r="P2188" s="43" t="s">
        <v>124</v>
      </c>
      <c r="Q2188" s="43" t="s">
        <v>36</v>
      </c>
      <c r="R2188" s="41">
        <v>46034</v>
      </c>
      <c r="S2188" s="43"/>
      <c r="T2188" s="43"/>
      <c r="U2188" s="41">
        <v>46030</v>
      </c>
      <c r="V2188" s="41">
        <v>46034</v>
      </c>
      <c r="W2188" s="40" t="s">
        <v>277</v>
      </c>
      <c r="X2188" s="43" t="str">
        <f t="shared" si="112"/>
        <v>Emagrecimento092774698</v>
      </c>
      <c r="Y2188" s="186" t="s">
        <v>68</v>
      </c>
      <c r="Z2188" s="13"/>
    </row>
    <row r="2189" spans="1:26" ht="15" customHeight="1">
      <c r="A2189" s="176" t="s">
        <v>369</v>
      </c>
      <c r="B2189" s="44" t="s">
        <v>3566</v>
      </c>
      <c r="C2189" s="110" t="s">
        <v>27</v>
      </c>
      <c r="D2189" s="45">
        <v>46160</v>
      </c>
      <c r="E2189" s="46" t="s">
        <v>6099</v>
      </c>
      <c r="F2189" s="44" t="s">
        <v>6100</v>
      </c>
      <c r="G2189" s="47">
        <v>2537809777</v>
      </c>
      <c r="H2189" s="45">
        <v>21379</v>
      </c>
      <c r="I2189" s="47">
        <f ca="1">INT((TODAY()-H2189)/365.25)</f>
        <v>67</v>
      </c>
      <c r="J2189" s="47" t="s">
        <v>3580</v>
      </c>
      <c r="K2189" s="47" t="s">
        <v>285</v>
      </c>
      <c r="L2189" s="44" t="s">
        <v>286</v>
      </c>
      <c r="M2189" s="44"/>
      <c r="N2189" s="47">
        <v>100</v>
      </c>
      <c r="O2189" s="44">
        <v>21988886310</v>
      </c>
      <c r="P2189" s="47" t="s">
        <v>124</v>
      </c>
      <c r="Q2189" s="47" t="s">
        <v>36</v>
      </c>
      <c r="R2189" s="45">
        <v>46112</v>
      </c>
      <c r="S2189" s="47"/>
      <c r="T2189" s="47"/>
      <c r="U2189" s="45">
        <v>46148</v>
      </c>
      <c r="V2189" s="47"/>
      <c r="W2189" s="44"/>
      <c r="X2189" s="47" t="str">
        <f t="shared" si="112"/>
        <v>Emagrecimento758690444</v>
      </c>
      <c r="Y2189" s="46" t="s">
        <v>126</v>
      </c>
      <c r="Z2189" s="13"/>
    </row>
    <row r="2190" spans="1:26" ht="15" customHeight="1">
      <c r="A2190" s="175" t="s">
        <v>38</v>
      </c>
      <c r="B2190" s="40" t="s">
        <v>3566</v>
      </c>
      <c r="C2190" s="111" t="s">
        <v>27</v>
      </c>
      <c r="D2190" s="41">
        <v>45978</v>
      </c>
      <c r="E2190" s="42" t="s">
        <v>6101</v>
      </c>
      <c r="F2190" s="40" t="s">
        <v>6102</v>
      </c>
      <c r="G2190" s="43">
        <v>2372604767</v>
      </c>
      <c r="H2190" s="41">
        <v>26278</v>
      </c>
      <c r="I2190" s="43">
        <f ca="1">INT((TODAY()-H2190)/365.25)</f>
        <v>54</v>
      </c>
      <c r="J2190" s="43"/>
      <c r="K2190" s="43" t="s">
        <v>285</v>
      </c>
      <c r="L2190" s="40" t="s">
        <v>318</v>
      </c>
      <c r="M2190" s="40"/>
      <c r="N2190" s="43">
        <v>600</v>
      </c>
      <c r="O2190" s="40">
        <v>21988947239</v>
      </c>
      <c r="P2190" s="43" t="s">
        <v>124</v>
      </c>
      <c r="Q2190" s="43" t="s">
        <v>36</v>
      </c>
      <c r="R2190" s="41"/>
      <c r="S2190" s="43"/>
      <c r="T2190" s="43"/>
      <c r="U2190" s="41">
        <v>45975</v>
      </c>
      <c r="V2190" s="41">
        <v>45979</v>
      </c>
      <c r="W2190" s="40" t="s">
        <v>277</v>
      </c>
      <c r="X2190" s="43" t="str">
        <f t="shared" si="112"/>
        <v>Emagrecimento882080520</v>
      </c>
      <c r="Y2190" s="43"/>
      <c r="Z2190" s="13"/>
    </row>
    <row r="2191" spans="1:26" ht="15" customHeight="1">
      <c r="A2191" s="176" t="s">
        <v>369</v>
      </c>
      <c r="B2191" s="44" t="s">
        <v>3566</v>
      </c>
      <c r="C2191" s="110" t="s">
        <v>27</v>
      </c>
      <c r="D2191" s="45">
        <v>46153</v>
      </c>
      <c r="E2191" s="46" t="s">
        <v>6103</v>
      </c>
      <c r="F2191" s="44" t="s">
        <v>6104</v>
      </c>
      <c r="G2191" s="47">
        <v>2981844784</v>
      </c>
      <c r="H2191" s="45">
        <v>26515</v>
      </c>
      <c r="I2191" s="47">
        <v>53</v>
      </c>
      <c r="J2191" s="47" t="s">
        <v>3580</v>
      </c>
      <c r="K2191" s="47" t="s">
        <v>285</v>
      </c>
      <c r="L2191" s="44" t="s">
        <v>739</v>
      </c>
      <c r="M2191" s="44"/>
      <c r="N2191" s="47">
        <v>120</v>
      </c>
      <c r="O2191" s="44">
        <v>21988953734</v>
      </c>
      <c r="P2191" s="47" t="s">
        <v>124</v>
      </c>
      <c r="Q2191" s="47" t="s">
        <v>36</v>
      </c>
      <c r="R2191" s="45">
        <v>46112</v>
      </c>
      <c r="S2191" s="47"/>
      <c r="T2191" s="47"/>
      <c r="U2191" s="45">
        <v>46149</v>
      </c>
      <c r="V2191" s="47"/>
      <c r="W2191" s="44"/>
      <c r="X2191" s="47" t="str">
        <f t="shared" si="112"/>
        <v>Emagrecimento096131206</v>
      </c>
      <c r="Y2191" s="46" t="s">
        <v>126</v>
      </c>
      <c r="Z2191" s="13"/>
    </row>
    <row r="2192" spans="1:26" ht="15" customHeight="1">
      <c r="A2192" s="175" t="s">
        <v>3586</v>
      </c>
      <c r="B2192" s="40" t="s">
        <v>3566</v>
      </c>
      <c r="C2192" s="111" t="s">
        <v>27</v>
      </c>
      <c r="D2192" s="41">
        <v>45959</v>
      </c>
      <c r="E2192" s="42" t="s">
        <v>6105</v>
      </c>
      <c r="F2192" s="40" t="s">
        <v>6106</v>
      </c>
      <c r="G2192" s="43">
        <v>10117821705</v>
      </c>
      <c r="H2192" s="41" t="s">
        <v>6107</v>
      </c>
      <c r="I2192" s="43" t="e">
        <f t="shared" ref="I2192:I2197" ca="1" si="113">INT((TODAY()-H2192)/365.25)</f>
        <v>#VALUE!</v>
      </c>
      <c r="J2192" s="43" t="s">
        <v>41</v>
      </c>
      <c r="K2192" s="43" t="s">
        <v>285</v>
      </c>
      <c r="L2192" s="40" t="s">
        <v>739</v>
      </c>
      <c r="M2192" s="40"/>
      <c r="N2192" s="43">
        <v>580</v>
      </c>
      <c r="O2192" s="40">
        <v>21988970021</v>
      </c>
      <c r="P2192" s="43" t="s">
        <v>35</v>
      </c>
      <c r="Q2192" s="43" t="s">
        <v>36</v>
      </c>
      <c r="R2192" s="41">
        <v>45960</v>
      </c>
      <c r="S2192" s="43"/>
      <c r="T2192" s="43"/>
      <c r="U2192" s="41">
        <v>45952</v>
      </c>
      <c r="V2192" s="41" t="e">
        <v>#REF!</v>
      </c>
      <c r="W2192" s="40" t="s">
        <v>277</v>
      </c>
      <c r="X2192" s="43" t="str">
        <f t="shared" si="112"/>
        <v>Emagrecimento089411745</v>
      </c>
      <c r="Y2192" s="43"/>
      <c r="Z2192" s="13"/>
    </row>
    <row r="2193" spans="1:26" ht="15" customHeight="1">
      <c r="A2193" s="176" t="s">
        <v>369</v>
      </c>
      <c r="B2193" s="44" t="s">
        <v>3566</v>
      </c>
      <c r="C2193" s="110" t="s">
        <v>27</v>
      </c>
      <c r="D2193" s="45">
        <v>46160</v>
      </c>
      <c r="E2193" s="46" t="s">
        <v>6108</v>
      </c>
      <c r="F2193" s="44" t="s">
        <v>6109</v>
      </c>
      <c r="G2193" s="47">
        <v>76662500704</v>
      </c>
      <c r="H2193" s="45">
        <v>21238</v>
      </c>
      <c r="I2193" s="47">
        <f t="shared" ca="1" si="113"/>
        <v>68</v>
      </c>
      <c r="J2193" s="47" t="s">
        <v>3580</v>
      </c>
      <c r="K2193" s="47" t="s">
        <v>285</v>
      </c>
      <c r="L2193" s="44" t="s">
        <v>286</v>
      </c>
      <c r="M2193" s="44"/>
      <c r="N2193" s="47">
        <v>60</v>
      </c>
      <c r="O2193" s="44">
        <v>21988987125</v>
      </c>
      <c r="P2193" s="47" t="s">
        <v>124</v>
      </c>
      <c r="Q2193" s="47" t="s">
        <v>36</v>
      </c>
      <c r="R2193" s="45">
        <v>46112</v>
      </c>
      <c r="S2193" s="47"/>
      <c r="T2193" s="47"/>
      <c r="U2193" s="45">
        <v>46154</v>
      </c>
      <c r="V2193" s="47"/>
      <c r="W2193" s="44"/>
      <c r="X2193" s="47" t="str">
        <f t="shared" si="112"/>
        <v>Emagrecimento088300351</v>
      </c>
      <c r="Y2193" s="46" t="s">
        <v>126</v>
      </c>
      <c r="Z2193" s="13"/>
    </row>
    <row r="2194" spans="1:26" ht="15" customHeight="1">
      <c r="A2194" s="175" t="s">
        <v>38</v>
      </c>
      <c r="B2194" s="40" t="s">
        <v>3566</v>
      </c>
      <c r="C2194" s="111" t="s">
        <v>27</v>
      </c>
      <c r="D2194" s="41">
        <v>46020</v>
      </c>
      <c r="E2194" s="42" t="s">
        <v>6110</v>
      </c>
      <c r="F2194" s="40" t="s">
        <v>6111</v>
      </c>
      <c r="G2194" s="43">
        <v>1305548710</v>
      </c>
      <c r="H2194" s="41">
        <v>26097</v>
      </c>
      <c r="I2194" s="43">
        <f t="shared" ca="1" si="113"/>
        <v>54</v>
      </c>
      <c r="J2194" s="43" t="s">
        <v>41</v>
      </c>
      <c r="K2194" s="43" t="s">
        <v>285</v>
      </c>
      <c r="L2194" s="40" t="s">
        <v>286</v>
      </c>
      <c r="M2194" s="40"/>
      <c r="N2194" s="43">
        <v>400</v>
      </c>
      <c r="O2194" s="40">
        <v>21988995896</v>
      </c>
      <c r="P2194" s="43" t="s">
        <v>124</v>
      </c>
      <c r="Q2194" s="43" t="s">
        <v>36</v>
      </c>
      <c r="R2194" s="41">
        <v>46020</v>
      </c>
      <c r="S2194" s="43"/>
      <c r="T2194" s="43"/>
      <c r="U2194" s="41">
        <v>46013</v>
      </c>
      <c r="V2194" s="41">
        <v>46020</v>
      </c>
      <c r="W2194" s="40" t="s">
        <v>277</v>
      </c>
      <c r="X2194" s="43" t="str">
        <f t="shared" si="112"/>
        <v>Emagrecimento095886960</v>
      </c>
      <c r="Y2194" s="43"/>
      <c r="Z2194" s="13"/>
    </row>
    <row r="2195" spans="1:26" ht="15" customHeight="1">
      <c r="A2195" s="176" t="s">
        <v>38</v>
      </c>
      <c r="B2195" s="44" t="s">
        <v>3566</v>
      </c>
      <c r="C2195" s="110" t="s">
        <v>27</v>
      </c>
      <c r="D2195" s="45">
        <v>45971</v>
      </c>
      <c r="E2195" s="46" t="s">
        <v>6112</v>
      </c>
      <c r="F2195" s="44" t="s">
        <v>6113</v>
      </c>
      <c r="G2195" s="47">
        <v>15133628790</v>
      </c>
      <c r="H2195" s="45">
        <v>33734</v>
      </c>
      <c r="I2195" s="47">
        <f t="shared" ca="1" si="113"/>
        <v>34</v>
      </c>
      <c r="J2195" s="47"/>
      <c r="K2195" s="47" t="s">
        <v>285</v>
      </c>
      <c r="L2195" s="44" t="s">
        <v>290</v>
      </c>
      <c r="M2195" s="44"/>
      <c r="N2195" s="47">
        <v>380</v>
      </c>
      <c r="O2195" s="44">
        <v>21989000747</v>
      </c>
      <c r="P2195" s="47" t="s">
        <v>124</v>
      </c>
      <c r="Q2195" s="47" t="s">
        <v>36</v>
      </c>
      <c r="R2195" s="45"/>
      <c r="S2195" s="47"/>
      <c r="T2195" s="47"/>
      <c r="U2195" s="45">
        <v>45951</v>
      </c>
      <c r="V2195" s="45">
        <v>45961</v>
      </c>
      <c r="W2195" s="44" t="s">
        <v>277</v>
      </c>
      <c r="X2195" s="47" t="str">
        <f t="shared" si="112"/>
        <v>Emagrecimento082597793</v>
      </c>
      <c r="Y2195" s="47"/>
      <c r="Z2195" s="13"/>
    </row>
    <row r="2196" spans="1:26" ht="15" customHeight="1">
      <c r="A2196" s="175" t="s">
        <v>369</v>
      </c>
      <c r="B2196" s="40" t="s">
        <v>3566</v>
      </c>
      <c r="C2196" s="111" t="s">
        <v>27</v>
      </c>
      <c r="D2196" s="41">
        <v>46160</v>
      </c>
      <c r="E2196" s="42" t="s">
        <v>6114</v>
      </c>
      <c r="F2196" s="40" t="s">
        <v>6115</v>
      </c>
      <c r="G2196" s="43">
        <v>10370002776</v>
      </c>
      <c r="H2196" s="41">
        <v>29762</v>
      </c>
      <c r="I2196" s="43">
        <f t="shared" ca="1" si="113"/>
        <v>44</v>
      </c>
      <c r="J2196" s="43" t="s">
        <v>3580</v>
      </c>
      <c r="K2196" s="43" t="s">
        <v>285</v>
      </c>
      <c r="L2196" s="40" t="s">
        <v>286</v>
      </c>
      <c r="M2196" s="40"/>
      <c r="N2196" s="43">
        <v>75</v>
      </c>
      <c r="O2196" s="40">
        <v>21989263763</v>
      </c>
      <c r="P2196" s="43" t="s">
        <v>124</v>
      </c>
      <c r="Q2196" s="43" t="s">
        <v>36</v>
      </c>
      <c r="R2196" s="41">
        <v>46112</v>
      </c>
      <c r="S2196" s="43"/>
      <c r="T2196" s="43"/>
      <c r="U2196" s="41">
        <v>46156</v>
      </c>
      <c r="V2196" s="43"/>
      <c r="W2196" s="40"/>
      <c r="X2196" s="43" t="str">
        <f t="shared" si="112"/>
        <v>Emagrecimento093095638</v>
      </c>
      <c r="Y2196" s="42" t="s">
        <v>126</v>
      </c>
      <c r="Z2196" s="13"/>
    </row>
    <row r="2197" spans="1:26" ht="15" customHeight="1">
      <c r="A2197" s="176" t="s">
        <v>369</v>
      </c>
      <c r="B2197" s="44" t="s">
        <v>3566</v>
      </c>
      <c r="C2197" s="110" t="s">
        <v>27</v>
      </c>
      <c r="D2197" s="45">
        <v>46160</v>
      </c>
      <c r="E2197" s="46" t="s">
        <v>6116</v>
      </c>
      <c r="F2197" s="44" t="s">
        <v>6117</v>
      </c>
      <c r="G2197" s="47">
        <v>8099283708</v>
      </c>
      <c r="H2197" s="45">
        <v>28701</v>
      </c>
      <c r="I2197" s="47">
        <f t="shared" ca="1" si="113"/>
        <v>47</v>
      </c>
      <c r="J2197" s="47" t="s">
        <v>3580</v>
      </c>
      <c r="K2197" s="47" t="s">
        <v>285</v>
      </c>
      <c r="L2197" s="44" t="s">
        <v>318</v>
      </c>
      <c r="M2197" s="44"/>
      <c r="N2197" s="47">
        <v>120</v>
      </c>
      <c r="O2197" s="44">
        <v>21989596708</v>
      </c>
      <c r="P2197" s="47" t="s">
        <v>124</v>
      </c>
      <c r="Q2197" s="47" t="s">
        <v>36</v>
      </c>
      <c r="R2197" s="45">
        <v>46112</v>
      </c>
      <c r="S2197" s="47"/>
      <c r="T2197" s="47"/>
      <c r="U2197" s="45">
        <v>46156</v>
      </c>
      <c r="V2197" s="47"/>
      <c r="W2197" s="44"/>
      <c r="X2197" s="47" t="str">
        <f t="shared" si="112"/>
        <v>Emagrecimento092935236</v>
      </c>
      <c r="Y2197" s="46" t="s">
        <v>126</v>
      </c>
      <c r="Z2197" s="13"/>
    </row>
    <row r="2198" spans="1:26" ht="15" customHeight="1">
      <c r="A2198" s="175" t="s">
        <v>369</v>
      </c>
      <c r="B2198" s="40" t="s">
        <v>3566</v>
      </c>
      <c r="C2198" s="111" t="s">
        <v>27</v>
      </c>
      <c r="D2198" s="41">
        <v>46153</v>
      </c>
      <c r="E2198" s="42" t="s">
        <v>6118</v>
      </c>
      <c r="F2198" s="40" t="s">
        <v>6119</v>
      </c>
      <c r="G2198" s="43">
        <v>12046366727</v>
      </c>
      <c r="H2198" s="41">
        <v>31538</v>
      </c>
      <c r="I2198" s="43">
        <v>40</v>
      </c>
      <c r="J2198" s="43" t="s">
        <v>3580</v>
      </c>
      <c r="K2198" s="43" t="s">
        <v>285</v>
      </c>
      <c r="L2198" s="40" t="s">
        <v>286</v>
      </c>
      <c r="M2198" s="40"/>
      <c r="N2198" s="43">
        <v>60</v>
      </c>
      <c r="O2198" s="40">
        <v>21989735414</v>
      </c>
      <c r="P2198" s="43" t="s">
        <v>124</v>
      </c>
      <c r="Q2198" s="43" t="s">
        <v>36</v>
      </c>
      <c r="R2198" s="41">
        <v>46112</v>
      </c>
      <c r="S2198" s="43"/>
      <c r="T2198" s="43"/>
      <c r="U2198" s="41"/>
      <c r="V2198" s="43"/>
      <c r="W2198" s="40"/>
      <c r="X2198" s="43" t="str">
        <f t="shared" si="112"/>
        <v>Emagrecimento081790664</v>
      </c>
      <c r="Y2198" s="42"/>
      <c r="Z2198" s="13"/>
    </row>
    <row r="2199" spans="1:26" ht="15" customHeight="1">
      <c r="A2199" s="176" t="s">
        <v>38</v>
      </c>
      <c r="B2199" s="44" t="s">
        <v>3566</v>
      </c>
      <c r="C2199" s="110" t="s">
        <v>27</v>
      </c>
      <c r="D2199" s="45">
        <v>46079</v>
      </c>
      <c r="E2199" s="46" t="s">
        <v>6120</v>
      </c>
      <c r="F2199" s="44" t="s">
        <v>6121</v>
      </c>
      <c r="G2199" s="47">
        <v>17535407714</v>
      </c>
      <c r="H2199" s="45">
        <v>35864</v>
      </c>
      <c r="I2199" s="47">
        <f ca="1">INT((TODAY()-H2199)/365.25)</f>
        <v>28</v>
      </c>
      <c r="J2199" s="47" t="s">
        <v>41</v>
      </c>
      <c r="K2199" s="47" t="s">
        <v>285</v>
      </c>
      <c r="L2199" s="44" t="s">
        <v>5831</v>
      </c>
      <c r="M2199" s="44"/>
      <c r="N2199" s="47">
        <v>750</v>
      </c>
      <c r="O2199" s="44">
        <v>21990137772</v>
      </c>
      <c r="P2199" s="47" t="s">
        <v>124</v>
      </c>
      <c r="Q2199" s="47" t="s">
        <v>36</v>
      </c>
      <c r="R2199" s="45">
        <v>46083</v>
      </c>
      <c r="S2199" s="47"/>
      <c r="T2199" s="47"/>
      <c r="U2199" s="45">
        <v>46078</v>
      </c>
      <c r="V2199" s="45">
        <v>46083</v>
      </c>
      <c r="W2199" s="44" t="s">
        <v>277</v>
      </c>
      <c r="X2199" s="47" t="str">
        <f t="shared" si="112"/>
        <v>Emagrecimento094169725</v>
      </c>
      <c r="Y2199" s="46" t="s">
        <v>58</v>
      </c>
      <c r="Z2199" s="13"/>
    </row>
    <row r="2200" spans="1:26" ht="15" customHeight="1">
      <c r="A2200" s="175" t="s">
        <v>369</v>
      </c>
      <c r="B2200" s="40" t="s">
        <v>3566</v>
      </c>
      <c r="C2200" s="111" t="s">
        <v>27</v>
      </c>
      <c r="D2200" s="41">
        <v>46160</v>
      </c>
      <c r="E2200" s="42" t="s">
        <v>6122</v>
      </c>
      <c r="F2200" s="40" t="s">
        <v>6123</v>
      </c>
      <c r="G2200" s="43">
        <v>3227738732</v>
      </c>
      <c r="H2200" s="41">
        <v>27681</v>
      </c>
      <c r="I2200" s="43">
        <f ca="1">INT((TODAY()-H2200)/365.25)</f>
        <v>50</v>
      </c>
      <c r="J2200" s="43" t="s">
        <v>3585</v>
      </c>
      <c r="K2200" s="43" t="s">
        <v>285</v>
      </c>
      <c r="L2200" s="40" t="s">
        <v>286</v>
      </c>
      <c r="M2200" s="40"/>
      <c r="N2200" s="43">
        <v>75</v>
      </c>
      <c r="O2200" s="40">
        <v>21990224276</v>
      </c>
      <c r="P2200" s="43" t="s">
        <v>124</v>
      </c>
      <c r="Q2200" s="43" t="s">
        <v>36</v>
      </c>
      <c r="R2200" s="41">
        <v>46112</v>
      </c>
      <c r="S2200" s="43"/>
      <c r="T2200" s="43"/>
      <c r="U2200" s="41">
        <v>46155</v>
      </c>
      <c r="V2200" s="43"/>
      <c r="W2200" s="40"/>
      <c r="X2200" s="43" t="str">
        <f t="shared" si="112"/>
        <v>Emagrecimento087861003</v>
      </c>
      <c r="Y2200" s="42" t="s">
        <v>126</v>
      </c>
      <c r="Z2200" s="13"/>
    </row>
    <row r="2201" spans="1:26" ht="15" customHeight="1">
      <c r="A2201" s="176" t="s">
        <v>369</v>
      </c>
      <c r="B2201" s="44" t="s">
        <v>3566</v>
      </c>
      <c r="C2201" s="110" t="s">
        <v>27</v>
      </c>
      <c r="D2201" s="45">
        <v>46135</v>
      </c>
      <c r="E2201" s="46" t="s">
        <v>6124</v>
      </c>
      <c r="F2201" s="44" t="s">
        <v>6125</v>
      </c>
      <c r="G2201" s="47">
        <v>12553196741</v>
      </c>
      <c r="H2201" s="45">
        <v>31745</v>
      </c>
      <c r="I2201" s="47">
        <f ca="1">INT((TODAY()-H2201)/365.25)</f>
        <v>39</v>
      </c>
      <c r="J2201" s="47" t="s">
        <v>3580</v>
      </c>
      <c r="K2201" s="47" t="s">
        <v>285</v>
      </c>
      <c r="L2201" s="44" t="s">
        <v>656</v>
      </c>
      <c r="M2201" s="44"/>
      <c r="N2201" s="47">
        <v>75</v>
      </c>
      <c r="O2201" s="44">
        <v>21990292259</v>
      </c>
      <c r="P2201" s="47" t="s">
        <v>124</v>
      </c>
      <c r="Q2201" s="47" t="s">
        <v>36</v>
      </c>
      <c r="R2201" s="45">
        <v>46118</v>
      </c>
      <c r="S2201" s="47"/>
      <c r="T2201" s="47"/>
      <c r="U2201" s="45">
        <v>46118</v>
      </c>
      <c r="V2201" s="47"/>
      <c r="W2201" s="44" t="s">
        <v>499</v>
      </c>
      <c r="X2201" s="47" t="str">
        <f t="shared" si="112"/>
        <v>Emagrecimento088525948</v>
      </c>
      <c r="Y2201" s="46" t="s">
        <v>37</v>
      </c>
      <c r="Z2201" s="13"/>
    </row>
    <row r="2202" spans="1:26" ht="15" customHeight="1">
      <c r="A2202" s="175" t="s">
        <v>38</v>
      </c>
      <c r="B2202" s="40" t="s">
        <v>3566</v>
      </c>
      <c r="C2202" s="111" t="s">
        <v>27</v>
      </c>
      <c r="D2202" s="41">
        <v>45957</v>
      </c>
      <c r="E2202" s="42" t="s">
        <v>6126</v>
      </c>
      <c r="F2202" s="40" t="s">
        <v>6127</v>
      </c>
      <c r="G2202" s="43">
        <v>9524353733</v>
      </c>
      <c r="H2202" s="41">
        <v>29780</v>
      </c>
      <c r="I2202" s="43">
        <f ca="1">INT((TODAY()-H2202)/365.25)</f>
        <v>44</v>
      </c>
      <c r="J2202" s="43" t="s">
        <v>41</v>
      </c>
      <c r="K2202" s="43" t="s">
        <v>285</v>
      </c>
      <c r="L2202" s="40" t="s">
        <v>739</v>
      </c>
      <c r="M2202" s="40"/>
      <c r="N2202" s="43">
        <v>75</v>
      </c>
      <c r="O2202" s="40">
        <v>21990312300</v>
      </c>
      <c r="P2202" s="43" t="s">
        <v>35</v>
      </c>
      <c r="Q2202" s="43" t="s">
        <v>36</v>
      </c>
      <c r="R2202" s="41">
        <v>45960</v>
      </c>
      <c r="S2202" s="43"/>
      <c r="T2202" s="43"/>
      <c r="U2202" s="41">
        <v>45937</v>
      </c>
      <c r="V2202" s="41">
        <v>45938</v>
      </c>
      <c r="W2202" s="40"/>
      <c r="X2202" s="43" t="str">
        <f t="shared" si="112"/>
        <v>Emagrecimento093781438</v>
      </c>
      <c r="Y2202" s="43"/>
      <c r="Z2202" s="13"/>
    </row>
    <row r="2203" spans="1:26" ht="15" customHeight="1">
      <c r="A2203" s="176" t="s">
        <v>369</v>
      </c>
      <c r="B2203" s="44" t="s">
        <v>3566</v>
      </c>
      <c r="C2203" s="110" t="s">
        <v>27</v>
      </c>
      <c r="D2203" s="45">
        <v>46153</v>
      </c>
      <c r="E2203" s="46" t="s">
        <v>6128</v>
      </c>
      <c r="F2203" s="44" t="s">
        <v>6129</v>
      </c>
      <c r="G2203" s="47">
        <v>14511977720</v>
      </c>
      <c r="H2203" s="45">
        <v>35778</v>
      </c>
      <c r="I2203" s="47">
        <v>28</v>
      </c>
      <c r="J2203" s="47" t="s">
        <v>3580</v>
      </c>
      <c r="K2203" s="47" t="s">
        <v>285</v>
      </c>
      <c r="L2203" s="44" t="s">
        <v>286</v>
      </c>
      <c r="M2203" s="44"/>
      <c r="N2203" s="47">
        <v>75</v>
      </c>
      <c r="O2203" s="44">
        <v>21990347957</v>
      </c>
      <c r="P2203" s="47" t="s">
        <v>124</v>
      </c>
      <c r="Q2203" s="47" t="s">
        <v>36</v>
      </c>
      <c r="R2203" s="45">
        <v>46112</v>
      </c>
      <c r="S2203" s="47"/>
      <c r="T2203" s="47"/>
      <c r="U2203" s="45">
        <v>46150</v>
      </c>
      <c r="V2203" s="47"/>
      <c r="W2203" s="44"/>
      <c r="X2203" s="47" t="str">
        <f t="shared" si="112"/>
        <v>Emagrecimento095050051</v>
      </c>
      <c r="Y2203" s="46" t="s">
        <v>126</v>
      </c>
      <c r="Z2203" s="13"/>
    </row>
    <row r="2204" spans="1:26" ht="15" customHeight="1">
      <c r="A2204" s="175" t="s">
        <v>3586</v>
      </c>
      <c r="B2204" s="40" t="s">
        <v>3566</v>
      </c>
      <c r="C2204" s="111" t="s">
        <v>27</v>
      </c>
      <c r="D2204" s="41">
        <v>45959</v>
      </c>
      <c r="E2204" s="42" t="s">
        <v>6130</v>
      </c>
      <c r="F2204" s="40" t="s">
        <v>6131</v>
      </c>
      <c r="G2204" s="43">
        <v>9767261737</v>
      </c>
      <c r="H2204" s="41" t="s">
        <v>6132</v>
      </c>
      <c r="I2204" s="43" t="e">
        <f ca="1">INT((TODAY()-H2204)/365.25)</f>
        <v>#VALUE!</v>
      </c>
      <c r="J2204" s="43" t="s">
        <v>41</v>
      </c>
      <c r="K2204" s="43" t="s">
        <v>285</v>
      </c>
      <c r="L2204" s="40" t="s">
        <v>286</v>
      </c>
      <c r="M2204" s="40"/>
      <c r="N2204" s="43">
        <v>580</v>
      </c>
      <c r="O2204" s="40">
        <v>21990357866</v>
      </c>
      <c r="P2204" s="43" t="s">
        <v>35</v>
      </c>
      <c r="Q2204" s="43" t="s">
        <v>36</v>
      </c>
      <c r="R2204" s="41">
        <v>45960</v>
      </c>
      <c r="S2204" s="43"/>
      <c r="T2204" s="43"/>
      <c r="U2204" s="41">
        <v>45951</v>
      </c>
      <c r="V2204" s="41" t="e">
        <v>#REF!</v>
      </c>
      <c r="W2204" s="40" t="s">
        <v>3156</v>
      </c>
      <c r="X2204" s="43" t="str">
        <f t="shared" si="112"/>
        <v>Emagrecimento085167496</v>
      </c>
      <c r="Y2204" s="43"/>
      <c r="Z2204" s="13"/>
    </row>
    <row r="2205" spans="1:26" ht="15" customHeight="1">
      <c r="A2205" s="176" t="s">
        <v>369</v>
      </c>
      <c r="B2205" s="44" t="s">
        <v>3566</v>
      </c>
      <c r="C2205" s="110" t="s">
        <v>27</v>
      </c>
      <c r="D2205" s="45">
        <v>46153</v>
      </c>
      <c r="E2205" s="46" t="s">
        <v>6133</v>
      </c>
      <c r="F2205" s="44" t="s">
        <v>6134</v>
      </c>
      <c r="G2205" s="47">
        <v>98545698704</v>
      </c>
      <c r="H2205" s="45">
        <v>25153</v>
      </c>
      <c r="I2205" s="47">
        <v>57</v>
      </c>
      <c r="J2205" s="47" t="s">
        <v>3580</v>
      </c>
      <c r="K2205" s="47" t="s">
        <v>285</v>
      </c>
      <c r="L2205" s="44" t="s">
        <v>286</v>
      </c>
      <c r="M2205" s="44"/>
      <c r="N2205" s="47">
        <v>60</v>
      </c>
      <c r="O2205" s="44">
        <v>21990446045</v>
      </c>
      <c r="P2205" s="47" t="s">
        <v>124</v>
      </c>
      <c r="Q2205" s="47" t="s">
        <v>36</v>
      </c>
      <c r="R2205" s="45">
        <v>46112</v>
      </c>
      <c r="S2205" s="47"/>
      <c r="T2205" s="47"/>
      <c r="U2205" s="45">
        <v>46149</v>
      </c>
      <c r="V2205" s="47"/>
      <c r="W2205" s="44"/>
      <c r="X2205" s="47" t="str">
        <f t="shared" si="112"/>
        <v>Emagrecimento084086827</v>
      </c>
      <c r="Y2205" s="46" t="s">
        <v>126</v>
      </c>
      <c r="Z2205" s="13"/>
    </row>
    <row r="2206" spans="1:26" ht="15" customHeight="1">
      <c r="A2206" s="175" t="s">
        <v>369</v>
      </c>
      <c r="B2206" s="40" t="s">
        <v>3566</v>
      </c>
      <c r="C2206" s="111" t="s">
        <v>27</v>
      </c>
      <c r="D2206" s="41">
        <v>46160</v>
      </c>
      <c r="E2206" s="42" t="s">
        <v>6135</v>
      </c>
      <c r="F2206" s="40" t="s">
        <v>6136</v>
      </c>
      <c r="G2206" s="43">
        <v>2065035714</v>
      </c>
      <c r="H2206" s="41">
        <v>25802</v>
      </c>
      <c r="I2206" s="43">
        <f ca="1">INT((TODAY()-H2206)/365.25)</f>
        <v>55</v>
      </c>
      <c r="J2206" s="43" t="s">
        <v>3580</v>
      </c>
      <c r="K2206" s="43" t="s">
        <v>285</v>
      </c>
      <c r="L2206" s="40" t="s">
        <v>286</v>
      </c>
      <c r="M2206" s="40"/>
      <c r="N2206" s="43">
        <v>75</v>
      </c>
      <c r="O2206" s="40">
        <v>21990489536</v>
      </c>
      <c r="P2206" s="43" t="s">
        <v>124</v>
      </c>
      <c r="Q2206" s="43" t="s">
        <v>36</v>
      </c>
      <c r="R2206" s="41">
        <v>46112</v>
      </c>
      <c r="S2206" s="43"/>
      <c r="T2206" s="43"/>
      <c r="U2206" s="41">
        <v>46156</v>
      </c>
      <c r="V2206" s="43"/>
      <c r="W2206" s="40"/>
      <c r="X2206" s="43" t="str">
        <f t="shared" si="112"/>
        <v>Emagrecimento084429628</v>
      </c>
      <c r="Y2206" s="42" t="s">
        <v>126</v>
      </c>
      <c r="Z2206" s="13"/>
    </row>
    <row r="2207" spans="1:26" ht="15" customHeight="1">
      <c r="A2207" s="176" t="s">
        <v>369</v>
      </c>
      <c r="B2207" s="44" t="s">
        <v>3566</v>
      </c>
      <c r="C2207" s="110" t="s">
        <v>27</v>
      </c>
      <c r="D2207" s="45">
        <v>46153</v>
      </c>
      <c r="E2207" s="46" t="s">
        <v>6137</v>
      </c>
      <c r="F2207" s="44" t="s">
        <v>6138</v>
      </c>
      <c r="G2207" s="47">
        <v>5407647796</v>
      </c>
      <c r="H2207" s="45">
        <v>30139</v>
      </c>
      <c r="I2207" s="47">
        <v>43</v>
      </c>
      <c r="J2207" s="47" t="s">
        <v>3580</v>
      </c>
      <c r="K2207" s="47" t="s">
        <v>285</v>
      </c>
      <c r="L2207" s="44" t="s">
        <v>739</v>
      </c>
      <c r="M2207" s="44"/>
      <c r="N2207" s="47">
        <v>380</v>
      </c>
      <c r="O2207" s="44">
        <v>21990579915</v>
      </c>
      <c r="P2207" s="47" t="s">
        <v>124</v>
      </c>
      <c r="Q2207" s="47" t="s">
        <v>36</v>
      </c>
      <c r="R2207" s="45">
        <v>46112</v>
      </c>
      <c r="S2207" s="47"/>
      <c r="T2207" s="47"/>
      <c r="U2207" s="45"/>
      <c r="V2207" s="47"/>
      <c r="W2207" s="44"/>
      <c r="X2207" s="47" t="str">
        <f t="shared" si="112"/>
        <v>Emagrecimento094552018</v>
      </c>
      <c r="Y2207" s="46"/>
      <c r="Z2207" s="13"/>
    </row>
    <row r="2208" spans="1:26" ht="15" customHeight="1">
      <c r="A2208" s="175" t="s">
        <v>369</v>
      </c>
      <c r="B2208" s="40" t="s">
        <v>3566</v>
      </c>
      <c r="C2208" s="111" t="s">
        <v>27</v>
      </c>
      <c r="D2208" s="41">
        <v>46135</v>
      </c>
      <c r="E2208" s="42" t="s">
        <v>6139</v>
      </c>
      <c r="F2208" s="40" t="s">
        <v>6140</v>
      </c>
      <c r="G2208" s="43">
        <v>9469779762</v>
      </c>
      <c r="H2208" s="41">
        <v>29723</v>
      </c>
      <c r="I2208" s="43">
        <f ca="1">INT((TODAY()-H2208)/365.25)</f>
        <v>45</v>
      </c>
      <c r="J2208" s="43" t="s">
        <v>3580</v>
      </c>
      <c r="K2208" s="43" t="s">
        <v>285</v>
      </c>
      <c r="L2208" s="40" t="s">
        <v>286</v>
      </c>
      <c r="M2208" s="40"/>
      <c r="N2208" s="43">
        <v>450</v>
      </c>
      <c r="O2208" s="40">
        <v>21990605928</v>
      </c>
      <c r="P2208" s="43" t="s">
        <v>124</v>
      </c>
      <c r="Q2208" s="43" t="s">
        <v>36</v>
      </c>
      <c r="R2208" s="41">
        <v>46126</v>
      </c>
      <c r="S2208" s="43"/>
      <c r="T2208" s="43"/>
      <c r="U2208" s="41">
        <v>46126</v>
      </c>
      <c r="V2208" s="43"/>
      <c r="W2208" s="40" t="s">
        <v>493</v>
      </c>
      <c r="X2208" s="43" t="str">
        <f t="shared" si="112"/>
        <v>Emagrecimento094046691</v>
      </c>
      <c r="Y2208" s="42" t="s">
        <v>37</v>
      </c>
      <c r="Z2208" s="13"/>
    </row>
    <row r="2209" spans="1:26" ht="15" customHeight="1">
      <c r="A2209" s="176" t="s">
        <v>369</v>
      </c>
      <c r="B2209" s="44" t="s">
        <v>3566</v>
      </c>
      <c r="C2209" s="110" t="s">
        <v>27</v>
      </c>
      <c r="D2209" s="45">
        <v>46153</v>
      </c>
      <c r="E2209" s="46" t="s">
        <v>6141</v>
      </c>
      <c r="F2209" s="44" t="s">
        <v>6142</v>
      </c>
      <c r="G2209" s="47">
        <v>13090349744</v>
      </c>
      <c r="H2209" s="45">
        <v>33405</v>
      </c>
      <c r="I2209" s="47">
        <v>34</v>
      </c>
      <c r="J2209" s="47" t="s">
        <v>3585</v>
      </c>
      <c r="K2209" s="47" t="s">
        <v>285</v>
      </c>
      <c r="L2209" s="44" t="s">
        <v>656</v>
      </c>
      <c r="M2209" s="44"/>
      <c r="N2209" s="47">
        <v>40</v>
      </c>
      <c r="O2209" s="44">
        <v>21990696464</v>
      </c>
      <c r="P2209" s="47" t="s">
        <v>124</v>
      </c>
      <c r="Q2209" s="47" t="s">
        <v>36</v>
      </c>
      <c r="R2209" s="45">
        <v>46112</v>
      </c>
      <c r="S2209" s="47"/>
      <c r="T2209" s="47"/>
      <c r="U2209" s="45">
        <v>46149</v>
      </c>
      <c r="V2209" s="47"/>
      <c r="W2209" s="44"/>
      <c r="X2209" s="47" t="str">
        <f t="shared" si="112"/>
        <v>Emagrecimento083511603</v>
      </c>
      <c r="Y2209" s="46" t="s">
        <v>126</v>
      </c>
      <c r="Z2209" s="13"/>
    </row>
    <row r="2210" spans="1:26" ht="15" customHeight="1">
      <c r="A2210" s="175" t="s">
        <v>369</v>
      </c>
      <c r="B2210" s="40" t="s">
        <v>3566</v>
      </c>
      <c r="C2210" s="111" t="s">
        <v>27</v>
      </c>
      <c r="D2210" s="41">
        <v>46160</v>
      </c>
      <c r="E2210" s="42" t="s">
        <v>6143</v>
      </c>
      <c r="F2210" s="40" t="s">
        <v>6144</v>
      </c>
      <c r="G2210" s="43">
        <v>15294599740</v>
      </c>
      <c r="H2210" s="41">
        <v>33574</v>
      </c>
      <c r="I2210" s="43">
        <f ca="1">INT((TODAY()-H2210)/365.25)</f>
        <v>34</v>
      </c>
      <c r="J2210" s="43" t="s">
        <v>3580</v>
      </c>
      <c r="K2210" s="43" t="s">
        <v>285</v>
      </c>
      <c r="L2210" s="40" t="s">
        <v>286</v>
      </c>
      <c r="M2210" s="40"/>
      <c r="N2210" s="43">
        <v>380</v>
      </c>
      <c r="O2210" s="40">
        <v>21990792796</v>
      </c>
      <c r="P2210" s="43" t="s">
        <v>124</v>
      </c>
      <c r="Q2210" s="43" t="s">
        <v>36</v>
      </c>
      <c r="R2210" s="41">
        <v>46083</v>
      </c>
      <c r="S2210" s="43"/>
      <c r="T2210" s="43"/>
      <c r="U2210" s="41">
        <v>46153</v>
      </c>
      <c r="V2210" s="43"/>
      <c r="W2210" s="40"/>
      <c r="X2210" s="43" t="str">
        <f t="shared" si="112"/>
        <v>Emagrecimento089192623</v>
      </c>
      <c r="Y2210" s="42" t="s">
        <v>126</v>
      </c>
      <c r="Z2210" s="13"/>
    </row>
    <row r="2211" spans="1:26" ht="15" customHeight="1">
      <c r="A2211" s="175" t="s">
        <v>369</v>
      </c>
      <c r="B2211" s="40" t="s">
        <v>3566</v>
      </c>
      <c r="C2211" s="111" t="s">
        <v>27</v>
      </c>
      <c r="D2211" s="41">
        <v>46160</v>
      </c>
      <c r="E2211" s="42" t="s">
        <v>6145</v>
      </c>
      <c r="F2211" s="40" t="s">
        <v>6146</v>
      </c>
      <c r="G2211" s="43">
        <v>7891023743</v>
      </c>
      <c r="H2211" s="41">
        <v>27671</v>
      </c>
      <c r="I2211" s="43">
        <f ca="1">INT((TODAY()-H2211)/365.25)</f>
        <v>50</v>
      </c>
      <c r="J2211" s="43" t="s">
        <v>3580</v>
      </c>
      <c r="K2211" s="43" t="s">
        <v>285</v>
      </c>
      <c r="L2211" s="40" t="s">
        <v>286</v>
      </c>
      <c r="M2211" s="40"/>
      <c r="N2211" s="43">
        <v>60</v>
      </c>
      <c r="O2211" s="40">
        <v>21990987323</v>
      </c>
      <c r="P2211" s="43" t="s">
        <v>124</v>
      </c>
      <c r="Q2211" s="43" t="s">
        <v>36</v>
      </c>
      <c r="R2211" s="41">
        <v>46112</v>
      </c>
      <c r="S2211" s="43"/>
      <c r="T2211" s="43"/>
      <c r="U2211" s="41">
        <v>46155</v>
      </c>
      <c r="V2211" s="43"/>
      <c r="W2211" s="40"/>
      <c r="X2211" s="43" t="str">
        <f t="shared" si="112"/>
        <v>Emagrecimento095314571</v>
      </c>
      <c r="Y2211" s="42" t="s">
        <v>126</v>
      </c>
      <c r="Z2211" s="13"/>
    </row>
    <row r="2212" spans="1:26" ht="15" customHeight="1">
      <c r="A2212" s="176" t="s">
        <v>38</v>
      </c>
      <c r="B2212" s="44" t="s">
        <v>3566</v>
      </c>
      <c r="C2212" s="110" t="s">
        <v>27</v>
      </c>
      <c r="D2212" s="45">
        <v>46000</v>
      </c>
      <c r="E2212" s="46" t="s">
        <v>6147</v>
      </c>
      <c r="F2212" s="44" t="s">
        <v>6148</v>
      </c>
      <c r="G2212" s="47">
        <v>12300148706</v>
      </c>
      <c r="H2212" s="45">
        <v>32715</v>
      </c>
      <c r="I2212" s="47">
        <f ca="1">INT((TODAY()-H2212)/365.25)</f>
        <v>36</v>
      </c>
      <c r="J2212" s="47" t="s">
        <v>41</v>
      </c>
      <c r="K2212" s="47" t="s">
        <v>285</v>
      </c>
      <c r="L2212" s="44" t="s">
        <v>6149</v>
      </c>
      <c r="M2212" s="44"/>
      <c r="N2212" s="47">
        <v>75</v>
      </c>
      <c r="O2212" s="44">
        <v>21991043216</v>
      </c>
      <c r="P2212" s="47" t="s">
        <v>124</v>
      </c>
      <c r="Q2212" s="47" t="s">
        <v>36</v>
      </c>
      <c r="R2212" s="45">
        <v>45999</v>
      </c>
      <c r="S2212" s="47"/>
      <c r="T2212" s="47"/>
      <c r="U2212" s="45">
        <v>45995</v>
      </c>
      <c r="V2212" s="45">
        <v>45999</v>
      </c>
      <c r="W2212" s="44" t="s">
        <v>277</v>
      </c>
      <c r="X2212" s="47" t="str">
        <f t="shared" si="112"/>
        <v>Emagrecimento093657528</v>
      </c>
      <c r="Y2212" s="47"/>
      <c r="Z2212" s="13"/>
    </row>
    <row r="2213" spans="1:26" ht="15" customHeight="1">
      <c r="A2213" s="176" t="s">
        <v>212</v>
      </c>
      <c r="B2213" s="44" t="s">
        <v>3566</v>
      </c>
      <c r="C2213" s="110" t="s">
        <v>27</v>
      </c>
      <c r="D2213" s="45">
        <v>46122</v>
      </c>
      <c r="E2213" s="46" t="s">
        <v>6150</v>
      </c>
      <c r="F2213" s="44" t="s">
        <v>6151</v>
      </c>
      <c r="G2213" s="47">
        <v>72583576291</v>
      </c>
      <c r="H2213" s="45">
        <v>29205</v>
      </c>
      <c r="I2213" s="47">
        <f ca="1">INT((TODAY()-H2213)/365.25)</f>
        <v>46</v>
      </c>
      <c r="J2213" s="47" t="s">
        <v>41</v>
      </c>
      <c r="K2213" s="47" t="s">
        <v>32</v>
      </c>
      <c r="L2213" s="44" t="s">
        <v>33</v>
      </c>
      <c r="M2213" s="44"/>
      <c r="N2213" s="47" t="s">
        <v>3154</v>
      </c>
      <c r="O2213" s="47">
        <v>21991179875</v>
      </c>
      <c r="P2213" s="47" t="s">
        <v>124</v>
      </c>
      <c r="Q2213" s="45" t="s">
        <v>36</v>
      </c>
      <c r="R2213" s="45">
        <v>46122</v>
      </c>
      <c r="S2213" s="57"/>
      <c r="T2213" s="45"/>
      <c r="U2213" s="45">
        <v>46111</v>
      </c>
      <c r="V2213" s="47"/>
      <c r="W2213" s="47"/>
      <c r="X2213" s="47" t="str">
        <f t="shared" si="112"/>
        <v>Emagrecimento094854648</v>
      </c>
      <c r="Y2213" s="46" t="s">
        <v>48</v>
      </c>
      <c r="Z2213" s="13"/>
    </row>
    <row r="2214" spans="1:26" ht="15" customHeight="1">
      <c r="A2214" s="175" t="s">
        <v>38</v>
      </c>
      <c r="B2214" s="40" t="s">
        <v>3566</v>
      </c>
      <c r="C2214" s="111" t="s">
        <v>27</v>
      </c>
      <c r="D2214" s="41">
        <v>45971</v>
      </c>
      <c r="E2214" s="42" t="s">
        <v>6152</v>
      </c>
      <c r="F2214" s="40" t="s">
        <v>6153</v>
      </c>
      <c r="G2214" s="43">
        <v>49629506734</v>
      </c>
      <c r="H2214" s="41">
        <v>21333</v>
      </c>
      <c r="I2214" s="43">
        <f ca="1">INT((TODAY()-H2214)/365.25)</f>
        <v>68</v>
      </c>
      <c r="J2214" s="43"/>
      <c r="K2214" s="43" t="s">
        <v>285</v>
      </c>
      <c r="L2214" s="40" t="s">
        <v>286</v>
      </c>
      <c r="M2214" s="40"/>
      <c r="N2214" s="43">
        <v>500</v>
      </c>
      <c r="O2214" s="40">
        <v>21991184455</v>
      </c>
      <c r="P2214" s="43" t="s">
        <v>124</v>
      </c>
      <c r="Q2214" s="43" t="s">
        <v>36</v>
      </c>
      <c r="R2214" s="41"/>
      <c r="S2214" s="43"/>
      <c r="T2214" s="43"/>
      <c r="U2214" s="41">
        <v>45933</v>
      </c>
      <c r="V2214" s="41">
        <v>45951</v>
      </c>
      <c r="W2214" s="40" t="s">
        <v>277</v>
      </c>
      <c r="X2214" s="43" t="str">
        <f t="shared" si="112"/>
        <v>Emagrecimento888211341</v>
      </c>
      <c r="Y2214" s="43"/>
      <c r="Z2214" s="13"/>
    </row>
    <row r="2215" spans="1:26" ht="15" customHeight="1">
      <c r="A2215" s="176" t="s">
        <v>369</v>
      </c>
      <c r="B2215" s="44" t="s">
        <v>3566</v>
      </c>
      <c r="C2215" s="110" t="s">
        <v>27</v>
      </c>
      <c r="D2215" s="45">
        <v>46153</v>
      </c>
      <c r="E2215" s="46" t="s">
        <v>6154</v>
      </c>
      <c r="F2215" s="44" t="s">
        <v>6155</v>
      </c>
      <c r="G2215" s="47">
        <v>89236890768</v>
      </c>
      <c r="H2215" s="45">
        <v>23681</v>
      </c>
      <c r="I2215" s="47">
        <v>61</v>
      </c>
      <c r="J2215" s="47" t="s">
        <v>3585</v>
      </c>
      <c r="K2215" s="47" t="s">
        <v>285</v>
      </c>
      <c r="L2215" s="44" t="s">
        <v>631</v>
      </c>
      <c r="M2215" s="44"/>
      <c r="N2215" s="47">
        <v>75</v>
      </c>
      <c r="O2215" s="44">
        <v>21991208094</v>
      </c>
      <c r="P2215" s="47" t="s">
        <v>124</v>
      </c>
      <c r="Q2215" s="47" t="s">
        <v>36</v>
      </c>
      <c r="R2215" s="45">
        <v>46112</v>
      </c>
      <c r="S2215" s="47"/>
      <c r="T2215" s="47"/>
      <c r="U2215" s="45"/>
      <c r="V2215" s="47"/>
      <c r="W2215" s="44"/>
      <c r="X2215" s="47" t="str">
        <f t="shared" si="112"/>
        <v>Emagrecimento093588776</v>
      </c>
      <c r="Y2215" s="46"/>
      <c r="Z2215" s="13"/>
    </row>
    <row r="2216" spans="1:26" ht="15" customHeight="1">
      <c r="A2216" s="175" t="s">
        <v>369</v>
      </c>
      <c r="B2216" s="40" t="s">
        <v>3566</v>
      </c>
      <c r="C2216" s="111" t="s">
        <v>27</v>
      </c>
      <c r="D2216" s="41">
        <v>46160</v>
      </c>
      <c r="E2216" s="42" t="s">
        <v>6156</v>
      </c>
      <c r="F2216" s="40" t="s">
        <v>6157</v>
      </c>
      <c r="G2216" s="43">
        <v>9957127780</v>
      </c>
      <c r="H2216" s="41">
        <v>27037</v>
      </c>
      <c r="I2216" s="43">
        <f t="shared" ref="I2216:I2221" ca="1" si="114">INT((TODAY()-H2216)/365.25)</f>
        <v>52</v>
      </c>
      <c r="J2216" s="43" t="s">
        <v>3580</v>
      </c>
      <c r="K2216" s="43" t="s">
        <v>285</v>
      </c>
      <c r="L2216" s="40" t="s">
        <v>286</v>
      </c>
      <c r="M2216" s="40"/>
      <c r="N2216" s="43">
        <v>450</v>
      </c>
      <c r="O2216" s="40">
        <v>21991262033</v>
      </c>
      <c r="P2216" s="43" t="s">
        <v>124</v>
      </c>
      <c r="Q2216" s="43" t="s">
        <v>36</v>
      </c>
      <c r="R2216" s="41">
        <v>46112</v>
      </c>
      <c r="S2216" s="43"/>
      <c r="T2216" s="43"/>
      <c r="U2216" s="41">
        <v>46156</v>
      </c>
      <c r="V2216" s="43"/>
      <c r="W2216" s="40"/>
      <c r="X2216" s="43" t="str">
        <f t="shared" si="112"/>
        <v>Emagrecimento093984947</v>
      </c>
      <c r="Y2216" s="42" t="s">
        <v>126</v>
      </c>
      <c r="Z2216" s="13"/>
    </row>
    <row r="2217" spans="1:26" ht="15" customHeight="1">
      <c r="A2217" s="176" t="s">
        <v>212</v>
      </c>
      <c r="B2217" s="44" t="s">
        <v>3566</v>
      </c>
      <c r="C2217" s="110" t="s">
        <v>27</v>
      </c>
      <c r="D2217" s="45">
        <v>46084</v>
      </c>
      <c r="E2217" s="46" t="s">
        <v>6158</v>
      </c>
      <c r="F2217" s="44" t="s">
        <v>6159</v>
      </c>
      <c r="G2217" s="47">
        <v>13632282773</v>
      </c>
      <c r="H2217" s="45">
        <v>32926</v>
      </c>
      <c r="I2217" s="47">
        <f t="shared" ca="1" si="114"/>
        <v>36</v>
      </c>
      <c r="J2217" s="47"/>
      <c r="K2217" s="47" t="s">
        <v>285</v>
      </c>
      <c r="L2217" s="44" t="s">
        <v>286</v>
      </c>
      <c r="M2217" s="44"/>
      <c r="N2217" s="47">
        <v>380</v>
      </c>
      <c r="O2217" s="44">
        <v>21991315510</v>
      </c>
      <c r="P2217" s="47" t="s">
        <v>124</v>
      </c>
      <c r="Q2217" s="47" t="s">
        <v>36</v>
      </c>
      <c r="R2217" s="45">
        <v>46077</v>
      </c>
      <c r="S2217" s="47"/>
      <c r="T2217" s="47"/>
      <c r="U2217" s="45">
        <v>46077</v>
      </c>
      <c r="V2217" s="45"/>
      <c r="W2217" s="44" t="s">
        <v>493</v>
      </c>
      <c r="X2217" s="47" t="str">
        <f t="shared" si="112"/>
        <v>Emagrecimento095508378</v>
      </c>
      <c r="Y2217" s="46" t="s">
        <v>58</v>
      </c>
      <c r="Z2217" s="13"/>
    </row>
    <row r="2218" spans="1:26" ht="15" customHeight="1">
      <c r="A2218" s="175" t="s">
        <v>369</v>
      </c>
      <c r="B2218" s="40" t="s">
        <v>3566</v>
      </c>
      <c r="C2218" s="111" t="s">
        <v>27</v>
      </c>
      <c r="D2218" s="41">
        <v>46160</v>
      </c>
      <c r="E2218" s="42" t="s">
        <v>6160</v>
      </c>
      <c r="F2218" s="40" t="s">
        <v>6161</v>
      </c>
      <c r="G2218" s="43">
        <v>3421304718</v>
      </c>
      <c r="H2218" s="41">
        <v>27136</v>
      </c>
      <c r="I2218" s="43">
        <f t="shared" ca="1" si="114"/>
        <v>52</v>
      </c>
      <c r="J2218" s="43" t="s">
        <v>3580</v>
      </c>
      <c r="K2218" s="43" t="s">
        <v>285</v>
      </c>
      <c r="L2218" s="40" t="s">
        <v>286</v>
      </c>
      <c r="M2218" s="40"/>
      <c r="N2218" s="43">
        <v>75</v>
      </c>
      <c r="O2218" s="40">
        <v>21991316551</v>
      </c>
      <c r="P2218" s="43" t="s">
        <v>124</v>
      </c>
      <c r="Q2218" s="43" t="s">
        <v>36</v>
      </c>
      <c r="R2218" s="41">
        <v>46112</v>
      </c>
      <c r="S2218" s="43"/>
      <c r="T2218" s="43"/>
      <c r="U2218" s="41">
        <v>46155</v>
      </c>
      <c r="V2218" s="43"/>
      <c r="W2218" s="40"/>
      <c r="X2218" s="43" t="str">
        <f t="shared" si="112"/>
        <v>Emagrecimento089135113</v>
      </c>
      <c r="Y2218" s="42" t="s">
        <v>126</v>
      </c>
      <c r="Z2218" s="13"/>
    </row>
    <row r="2219" spans="1:26" ht="15" customHeight="1">
      <c r="A2219" s="176" t="s">
        <v>38</v>
      </c>
      <c r="B2219" s="44" t="s">
        <v>3566</v>
      </c>
      <c r="C2219" s="110" t="s">
        <v>27</v>
      </c>
      <c r="D2219" s="45">
        <v>45971</v>
      </c>
      <c r="E2219" s="46" t="s">
        <v>6162</v>
      </c>
      <c r="F2219" s="44" t="s">
        <v>6163</v>
      </c>
      <c r="G2219" s="47">
        <v>2047439744</v>
      </c>
      <c r="H2219" s="45">
        <v>26266</v>
      </c>
      <c r="I2219" s="47">
        <f t="shared" ca="1" si="114"/>
        <v>54</v>
      </c>
      <c r="J2219" s="47"/>
      <c r="K2219" s="47" t="s">
        <v>285</v>
      </c>
      <c r="L2219" s="44" t="s">
        <v>286</v>
      </c>
      <c r="M2219" s="44"/>
      <c r="N2219" s="47">
        <v>750</v>
      </c>
      <c r="O2219" s="44">
        <v>21991347227</v>
      </c>
      <c r="P2219" s="47" t="s">
        <v>124</v>
      </c>
      <c r="Q2219" s="47" t="s">
        <v>36</v>
      </c>
      <c r="R2219" s="45"/>
      <c r="S2219" s="47"/>
      <c r="T2219" s="47"/>
      <c r="U2219" s="45">
        <v>45933</v>
      </c>
      <c r="V2219" s="45">
        <v>45950</v>
      </c>
      <c r="W2219" s="44" t="s">
        <v>277</v>
      </c>
      <c r="X2219" s="47" t="str">
        <f t="shared" si="112"/>
        <v>Emagrecimento093062821</v>
      </c>
      <c r="Y2219" s="47"/>
      <c r="Z2219" s="13"/>
    </row>
    <row r="2220" spans="1:26" ht="15" customHeight="1">
      <c r="A2220" s="175" t="s">
        <v>369</v>
      </c>
      <c r="B2220" s="40" t="s">
        <v>3566</v>
      </c>
      <c r="C2220" s="111" t="s">
        <v>27</v>
      </c>
      <c r="D2220" s="41">
        <v>46160</v>
      </c>
      <c r="E2220" s="42" t="s">
        <v>6164</v>
      </c>
      <c r="F2220" s="40" t="s">
        <v>6165</v>
      </c>
      <c r="G2220" s="43">
        <v>6953606711</v>
      </c>
      <c r="H2220" s="41">
        <v>28297</v>
      </c>
      <c r="I2220" s="43">
        <f t="shared" ca="1" si="114"/>
        <v>48</v>
      </c>
      <c r="J2220" s="43" t="s">
        <v>3580</v>
      </c>
      <c r="K2220" s="43" t="s">
        <v>285</v>
      </c>
      <c r="L2220" s="40" t="s">
        <v>286</v>
      </c>
      <c r="M2220" s="40"/>
      <c r="N2220" s="43">
        <v>450</v>
      </c>
      <c r="O2220" s="40">
        <v>21991377120</v>
      </c>
      <c r="P2220" s="43" t="s">
        <v>124</v>
      </c>
      <c r="Q2220" s="43" t="s">
        <v>36</v>
      </c>
      <c r="R2220" s="41">
        <v>46112</v>
      </c>
      <c r="S2220" s="43"/>
      <c r="T2220" s="43"/>
      <c r="U2220" s="41">
        <v>46156</v>
      </c>
      <c r="V2220" s="43"/>
      <c r="W2220" s="40"/>
      <c r="X2220" s="43" t="str">
        <f t="shared" si="112"/>
        <v>Emagrecimento089605037</v>
      </c>
      <c r="Y2220" s="42" t="s">
        <v>126</v>
      </c>
      <c r="Z2220" s="13"/>
    </row>
    <row r="2221" spans="1:26" ht="15" customHeight="1">
      <c r="A2221" s="176" t="s">
        <v>369</v>
      </c>
      <c r="B2221" s="44" t="s">
        <v>3566</v>
      </c>
      <c r="C2221" s="110" t="s">
        <v>27</v>
      </c>
      <c r="D2221" s="45">
        <v>46160</v>
      </c>
      <c r="E2221" s="46" t="s">
        <v>6166</v>
      </c>
      <c r="F2221" s="44" t="s">
        <v>6167</v>
      </c>
      <c r="G2221" s="47">
        <v>86511599787</v>
      </c>
      <c r="H2221" s="45">
        <v>23492</v>
      </c>
      <c r="I2221" s="47">
        <f t="shared" ca="1" si="114"/>
        <v>62</v>
      </c>
      <c r="J2221" s="47" t="s">
        <v>3585</v>
      </c>
      <c r="K2221" s="47" t="s">
        <v>285</v>
      </c>
      <c r="L2221" s="44" t="s">
        <v>739</v>
      </c>
      <c r="M2221" s="44"/>
      <c r="N2221" s="47">
        <v>200</v>
      </c>
      <c r="O2221" s="44">
        <v>21991380995</v>
      </c>
      <c r="P2221" s="47" t="s">
        <v>124</v>
      </c>
      <c r="Q2221" s="47" t="s">
        <v>36</v>
      </c>
      <c r="R2221" s="45">
        <v>46112</v>
      </c>
      <c r="S2221" s="47"/>
      <c r="T2221" s="47"/>
      <c r="U2221" s="45">
        <v>46148</v>
      </c>
      <c r="V2221" s="47"/>
      <c r="W2221" s="44"/>
      <c r="X2221" s="47" t="str">
        <f t="shared" si="112"/>
        <v>Emagrecimento763028070</v>
      </c>
      <c r="Y2221" s="46" t="s">
        <v>126</v>
      </c>
      <c r="Z2221" s="13"/>
    </row>
    <row r="2222" spans="1:26" ht="15" customHeight="1">
      <c r="A2222" s="175" t="s">
        <v>369</v>
      </c>
      <c r="B2222" s="40" t="s">
        <v>3566</v>
      </c>
      <c r="C2222" s="111" t="s">
        <v>27</v>
      </c>
      <c r="D2222" s="41">
        <v>46153</v>
      </c>
      <c r="E2222" s="42" t="s">
        <v>6168</v>
      </c>
      <c r="F2222" s="40" t="s">
        <v>6169</v>
      </c>
      <c r="G2222" s="43">
        <v>89212550797</v>
      </c>
      <c r="H2222" s="41">
        <v>23489</v>
      </c>
      <c r="I2222" s="43">
        <v>62</v>
      </c>
      <c r="J2222" s="43" t="s">
        <v>3580</v>
      </c>
      <c r="K2222" s="43" t="s">
        <v>285</v>
      </c>
      <c r="L2222" s="40" t="s">
        <v>286</v>
      </c>
      <c r="M2222" s="40"/>
      <c r="N2222" s="43">
        <v>750</v>
      </c>
      <c r="O2222" s="40">
        <v>21991525940</v>
      </c>
      <c r="P2222" s="43" t="s">
        <v>124</v>
      </c>
      <c r="Q2222" s="43" t="s">
        <v>36</v>
      </c>
      <c r="R2222" s="41">
        <v>46083</v>
      </c>
      <c r="S2222" s="43"/>
      <c r="T2222" s="43"/>
      <c r="U2222" s="41">
        <v>46150</v>
      </c>
      <c r="V2222" s="43"/>
      <c r="W2222" s="40"/>
      <c r="X2222" s="43" t="str">
        <f t="shared" si="112"/>
        <v>Emagrecimento079649301</v>
      </c>
      <c r="Y2222" s="42" t="s">
        <v>126</v>
      </c>
      <c r="Z2222" s="13"/>
    </row>
    <row r="2223" spans="1:26" ht="15" customHeight="1">
      <c r="A2223" s="176" t="s">
        <v>212</v>
      </c>
      <c r="B2223" s="44" t="s">
        <v>3566</v>
      </c>
      <c r="C2223" s="110" t="s">
        <v>27</v>
      </c>
      <c r="D2223" s="45">
        <v>46135</v>
      </c>
      <c r="E2223" s="46" t="s">
        <v>6170</v>
      </c>
      <c r="F2223" s="44" t="s">
        <v>6171</v>
      </c>
      <c r="G2223" s="47">
        <v>13093540739</v>
      </c>
      <c r="H2223" s="45">
        <v>36035</v>
      </c>
      <c r="I2223" s="47">
        <f ca="1">INT((TODAY()-H2223)/365.25)</f>
        <v>27</v>
      </c>
      <c r="J2223" s="47" t="s">
        <v>3585</v>
      </c>
      <c r="K2223" s="47" t="s">
        <v>285</v>
      </c>
      <c r="L2223" s="44" t="s">
        <v>739</v>
      </c>
      <c r="M2223" s="44"/>
      <c r="N2223" s="47">
        <v>600</v>
      </c>
      <c r="O2223" s="44">
        <v>21991536161</v>
      </c>
      <c r="P2223" s="47" t="s">
        <v>124</v>
      </c>
      <c r="Q2223" s="47" t="s">
        <v>36</v>
      </c>
      <c r="R2223" s="45">
        <v>45918</v>
      </c>
      <c r="S2223" s="47"/>
      <c r="T2223" s="47"/>
      <c r="U2223" s="45">
        <v>45918</v>
      </c>
      <c r="V2223" s="47"/>
      <c r="W2223" s="44" t="s">
        <v>277</v>
      </c>
      <c r="X2223" s="47" t="str">
        <f t="shared" si="112"/>
        <v>Emagrecimento881388831</v>
      </c>
      <c r="Y2223" s="46"/>
      <c r="Z2223" s="13"/>
    </row>
    <row r="2224" spans="1:26" ht="15" customHeight="1">
      <c r="A2224" s="175" t="s">
        <v>369</v>
      </c>
      <c r="B2224" s="40" t="s">
        <v>3566</v>
      </c>
      <c r="C2224" s="111" t="s">
        <v>27</v>
      </c>
      <c r="D2224" s="41">
        <v>46153</v>
      </c>
      <c r="E2224" s="42" t="s">
        <v>6172</v>
      </c>
      <c r="F2224" s="40" t="s">
        <v>6173</v>
      </c>
      <c r="G2224" s="43">
        <v>14135530796</v>
      </c>
      <c r="H2224" s="41">
        <v>33384</v>
      </c>
      <c r="I2224" s="43">
        <v>34</v>
      </c>
      <c r="J2224" s="43" t="s">
        <v>3580</v>
      </c>
      <c r="K2224" s="43" t="s">
        <v>285</v>
      </c>
      <c r="L2224" s="40" t="s">
        <v>5588</v>
      </c>
      <c r="M2224" s="40"/>
      <c r="N2224" s="43">
        <v>120</v>
      </c>
      <c r="O2224" s="40">
        <v>21991585594</v>
      </c>
      <c r="P2224" s="43" t="s">
        <v>124</v>
      </c>
      <c r="Q2224" s="43" t="s">
        <v>36</v>
      </c>
      <c r="R2224" s="41">
        <v>46112</v>
      </c>
      <c r="S2224" s="43"/>
      <c r="T2224" s="43"/>
      <c r="U2224" s="41"/>
      <c r="V2224" s="43"/>
      <c r="W2224" s="40"/>
      <c r="X2224" s="43" t="str">
        <f t="shared" si="112"/>
        <v>Emagrecimento093337749</v>
      </c>
      <c r="Y2224" s="42"/>
      <c r="Z2224" s="13"/>
    </row>
    <row r="2225" spans="1:26" ht="15" customHeight="1">
      <c r="A2225" s="176" t="s">
        <v>38</v>
      </c>
      <c r="B2225" s="44" t="s">
        <v>3566</v>
      </c>
      <c r="C2225" s="110" t="s">
        <v>27</v>
      </c>
      <c r="D2225" s="45">
        <v>45973</v>
      </c>
      <c r="E2225" s="46" t="s">
        <v>6174</v>
      </c>
      <c r="F2225" s="44" t="s">
        <v>6175</v>
      </c>
      <c r="G2225" s="47">
        <v>15739548888</v>
      </c>
      <c r="H2225" s="45">
        <v>26468</v>
      </c>
      <c r="I2225" s="47">
        <f ca="1">INT((TODAY()-H2225)/365.25)</f>
        <v>53</v>
      </c>
      <c r="J2225" s="47" t="s">
        <v>41</v>
      </c>
      <c r="K2225" s="47" t="s">
        <v>285</v>
      </c>
      <c r="L2225" s="44" t="s">
        <v>286</v>
      </c>
      <c r="M2225" s="44"/>
      <c r="N2225" s="47">
        <v>750</v>
      </c>
      <c r="O2225" s="44">
        <v>21991590077</v>
      </c>
      <c r="P2225" s="47" t="s">
        <v>35</v>
      </c>
      <c r="Q2225" s="47" t="s">
        <v>36</v>
      </c>
      <c r="R2225" s="45">
        <v>45973</v>
      </c>
      <c r="S2225" s="47"/>
      <c r="T2225" s="47"/>
      <c r="U2225" s="45">
        <v>45972</v>
      </c>
      <c r="V2225" s="45">
        <v>45989</v>
      </c>
      <c r="W2225" s="44" t="s">
        <v>5105</v>
      </c>
      <c r="X2225" s="47" t="str">
        <f t="shared" si="112"/>
        <v>Emagrecimento085686894</v>
      </c>
      <c r="Y2225" s="47"/>
      <c r="Z2225" s="13"/>
    </row>
    <row r="2226" spans="1:26" ht="15" customHeight="1">
      <c r="A2226" s="175" t="s">
        <v>369</v>
      </c>
      <c r="B2226" s="40" t="s">
        <v>3566</v>
      </c>
      <c r="C2226" s="111" t="s">
        <v>27</v>
      </c>
      <c r="D2226" s="41">
        <v>46160</v>
      </c>
      <c r="E2226" s="42" t="s">
        <v>6176</v>
      </c>
      <c r="F2226" s="40" t="s">
        <v>6177</v>
      </c>
      <c r="G2226" s="43">
        <v>7138502729</v>
      </c>
      <c r="H2226" s="41">
        <v>27946</v>
      </c>
      <c r="I2226" s="43">
        <f ca="1">INT((TODAY()-H2226)/365.25)</f>
        <v>49</v>
      </c>
      <c r="J2226" s="43" t="s">
        <v>3585</v>
      </c>
      <c r="K2226" s="43" t="s">
        <v>285</v>
      </c>
      <c r="L2226" s="40" t="s">
        <v>318</v>
      </c>
      <c r="M2226" s="40"/>
      <c r="N2226" s="43">
        <v>400</v>
      </c>
      <c r="O2226" s="40">
        <v>21991610781</v>
      </c>
      <c r="P2226" s="43" t="s">
        <v>124</v>
      </c>
      <c r="Q2226" s="43" t="s">
        <v>36</v>
      </c>
      <c r="R2226" s="41">
        <v>46112</v>
      </c>
      <c r="S2226" s="43"/>
      <c r="T2226" s="43"/>
      <c r="U2226" s="41">
        <v>46156</v>
      </c>
      <c r="V2226" s="43"/>
      <c r="W2226" s="40"/>
      <c r="X2226" s="43" t="str">
        <f t="shared" si="112"/>
        <v>Emagrecimento415159598</v>
      </c>
      <c r="Y2226" s="42" t="s">
        <v>126</v>
      </c>
      <c r="Z2226" s="13"/>
    </row>
    <row r="2227" spans="1:26" ht="15" customHeight="1">
      <c r="A2227" s="175" t="s">
        <v>369</v>
      </c>
      <c r="B2227" s="40" t="s">
        <v>3566</v>
      </c>
      <c r="C2227" s="111" t="s">
        <v>27</v>
      </c>
      <c r="D2227" s="41">
        <v>46135</v>
      </c>
      <c r="E2227" s="42" t="s">
        <v>6178</v>
      </c>
      <c r="F2227" s="40" t="s">
        <v>6179</v>
      </c>
      <c r="G2227" s="43">
        <v>9877847736</v>
      </c>
      <c r="H2227" s="41">
        <v>29661</v>
      </c>
      <c r="I2227" s="43">
        <f ca="1">INT((TODAY()-H2227)/365.25)</f>
        <v>45</v>
      </c>
      <c r="J2227" s="43" t="s">
        <v>3585</v>
      </c>
      <c r="K2227" s="43" t="s">
        <v>285</v>
      </c>
      <c r="L2227" s="40" t="s">
        <v>286</v>
      </c>
      <c r="M2227" s="40"/>
      <c r="N2227" s="43">
        <v>50</v>
      </c>
      <c r="O2227" s="40">
        <v>21991633182</v>
      </c>
      <c r="P2227" s="43" t="s">
        <v>124</v>
      </c>
      <c r="Q2227" s="43" t="s">
        <v>36</v>
      </c>
      <c r="R2227" s="41">
        <v>46118</v>
      </c>
      <c r="S2227" s="43"/>
      <c r="T2227" s="43"/>
      <c r="U2227" s="41">
        <v>46118</v>
      </c>
      <c r="V2227" s="43"/>
      <c r="W2227" s="40" t="s">
        <v>499</v>
      </c>
      <c r="X2227" s="43" t="str">
        <f t="shared" si="112"/>
        <v>Emagrecimento082909718</v>
      </c>
      <c r="Y2227" s="42" t="s">
        <v>37</v>
      </c>
      <c r="Z2227" s="13"/>
    </row>
    <row r="2228" spans="1:26" ht="15" customHeight="1">
      <c r="A2228" s="176" t="s">
        <v>38</v>
      </c>
      <c r="B2228" s="44" t="s">
        <v>3566</v>
      </c>
      <c r="C2228" s="110" t="s">
        <v>27</v>
      </c>
      <c r="D2228" s="45">
        <v>46104</v>
      </c>
      <c r="E2228" s="46" t="s">
        <v>6180</v>
      </c>
      <c r="F2228" s="44" t="s">
        <v>6181</v>
      </c>
      <c r="G2228" s="47">
        <v>8940048750</v>
      </c>
      <c r="H2228" s="45">
        <v>28677</v>
      </c>
      <c r="I2228" s="47">
        <f ca="1">INT((TODAY()-H2228)/365.25)</f>
        <v>47</v>
      </c>
      <c r="J2228" s="47" t="s">
        <v>41</v>
      </c>
      <c r="K2228" s="47" t="s">
        <v>285</v>
      </c>
      <c r="L2228" s="44" t="s">
        <v>286</v>
      </c>
      <c r="M2228" s="44"/>
      <c r="N2228" s="47">
        <v>450</v>
      </c>
      <c r="O2228" s="44">
        <v>21991665774</v>
      </c>
      <c r="P2228" s="47" t="s">
        <v>124</v>
      </c>
      <c r="Q2228" s="47" t="s">
        <v>36</v>
      </c>
      <c r="R2228" s="105">
        <v>46085</v>
      </c>
      <c r="S2228" s="47"/>
      <c r="T2228" s="47"/>
      <c r="U2228" s="45">
        <v>46091</v>
      </c>
      <c r="V2228" s="45">
        <v>46100</v>
      </c>
      <c r="W2228" s="44" t="s">
        <v>277</v>
      </c>
      <c r="X2228" s="47" t="str">
        <f t="shared" si="112"/>
        <v>Emagrecimento081693070</v>
      </c>
      <c r="Y2228" s="46" t="s">
        <v>48</v>
      </c>
      <c r="Z2228" s="13"/>
    </row>
    <row r="2229" spans="1:26" ht="15" customHeight="1">
      <c r="A2229" s="175" t="s">
        <v>369</v>
      </c>
      <c r="B2229" s="40" t="s">
        <v>3566</v>
      </c>
      <c r="C2229" s="111" t="s">
        <v>27</v>
      </c>
      <c r="D2229" s="41">
        <v>46153</v>
      </c>
      <c r="E2229" s="42" t="s">
        <v>6182</v>
      </c>
      <c r="F2229" s="40" t="s">
        <v>6183</v>
      </c>
      <c r="G2229" s="43">
        <v>20061629774</v>
      </c>
      <c r="H2229" s="41">
        <v>37459</v>
      </c>
      <c r="I2229" s="43">
        <v>23</v>
      </c>
      <c r="J2229" s="43" t="s">
        <v>3580</v>
      </c>
      <c r="K2229" s="43" t="s">
        <v>285</v>
      </c>
      <c r="L2229" s="40" t="s">
        <v>286</v>
      </c>
      <c r="M2229" s="40"/>
      <c r="N2229" s="43">
        <v>75</v>
      </c>
      <c r="O2229" s="40">
        <v>21991669254</v>
      </c>
      <c r="P2229" s="43" t="s">
        <v>124</v>
      </c>
      <c r="Q2229" s="43" t="s">
        <v>36</v>
      </c>
      <c r="R2229" s="41">
        <v>46083</v>
      </c>
      <c r="S2229" s="43"/>
      <c r="T2229" s="43"/>
      <c r="U2229" s="41">
        <v>46132</v>
      </c>
      <c r="V2229" s="43"/>
      <c r="W2229" s="40"/>
      <c r="X2229" s="43" t="str">
        <f t="shared" si="112"/>
        <v>Emagrecimento092968046</v>
      </c>
      <c r="Y2229" s="42" t="s">
        <v>37</v>
      </c>
      <c r="Z2229" s="13"/>
    </row>
    <row r="2230" spans="1:26" ht="15" customHeight="1">
      <c r="A2230" s="176" t="s">
        <v>38</v>
      </c>
      <c r="B2230" s="44" t="s">
        <v>3566</v>
      </c>
      <c r="C2230" s="110" t="s">
        <v>27</v>
      </c>
      <c r="D2230" s="45">
        <v>45979</v>
      </c>
      <c r="E2230" s="46" t="s">
        <v>6184</v>
      </c>
      <c r="F2230" s="44" t="s">
        <v>6185</v>
      </c>
      <c r="G2230" s="47">
        <v>10595324762</v>
      </c>
      <c r="H2230" s="45">
        <v>31164</v>
      </c>
      <c r="I2230" s="47">
        <f ca="1">INT((TODAY()-H2230)/365.25)</f>
        <v>41</v>
      </c>
      <c r="J2230" s="47"/>
      <c r="K2230" s="47" t="s">
        <v>285</v>
      </c>
      <c r="L2230" s="44" t="s">
        <v>286</v>
      </c>
      <c r="M2230" s="44"/>
      <c r="N2230" s="47">
        <v>300</v>
      </c>
      <c r="O2230" s="44">
        <v>21991711957</v>
      </c>
      <c r="P2230" s="47" t="s">
        <v>124</v>
      </c>
      <c r="Q2230" s="47" t="s">
        <v>36</v>
      </c>
      <c r="R2230" s="45"/>
      <c r="S2230" s="47"/>
      <c r="T2230" s="47"/>
      <c r="U2230" s="45">
        <v>45978</v>
      </c>
      <c r="V2230" s="45">
        <v>45982</v>
      </c>
      <c r="W2230" s="44" t="s">
        <v>277</v>
      </c>
      <c r="X2230" s="47" t="str">
        <f t="shared" si="112"/>
        <v>Emagrecimento480232768</v>
      </c>
      <c r="Y2230" s="47"/>
      <c r="Z2230" s="13"/>
    </row>
    <row r="2231" spans="1:26" ht="15" customHeight="1">
      <c r="A2231" s="175" t="s">
        <v>369</v>
      </c>
      <c r="B2231" s="40" t="s">
        <v>3566</v>
      </c>
      <c r="C2231" s="111" t="s">
        <v>27</v>
      </c>
      <c r="D2231" s="41">
        <v>46135</v>
      </c>
      <c r="E2231" s="42" t="s">
        <v>6186</v>
      </c>
      <c r="F2231" s="40" t="s">
        <v>6187</v>
      </c>
      <c r="G2231" s="43">
        <v>12199798720</v>
      </c>
      <c r="H2231" s="41">
        <v>32245</v>
      </c>
      <c r="I2231" s="43">
        <f ca="1">INT((TODAY()-H2231)/365.25)</f>
        <v>38</v>
      </c>
      <c r="J2231" s="43" t="s">
        <v>3585</v>
      </c>
      <c r="K2231" s="43" t="s">
        <v>285</v>
      </c>
      <c r="L2231" s="40" t="s">
        <v>286</v>
      </c>
      <c r="M2231" s="40"/>
      <c r="N2231" s="43">
        <v>380</v>
      </c>
      <c r="O2231" s="40">
        <v>21991919000</v>
      </c>
      <c r="P2231" s="43" t="s">
        <v>124</v>
      </c>
      <c r="Q2231" s="43" t="s">
        <v>36</v>
      </c>
      <c r="R2231" s="41">
        <v>46113</v>
      </c>
      <c r="S2231" s="43"/>
      <c r="T2231" s="43"/>
      <c r="U2231" s="41">
        <v>46113</v>
      </c>
      <c r="V2231" s="43"/>
      <c r="W2231" s="40" t="s">
        <v>499</v>
      </c>
      <c r="X2231" s="43" t="str">
        <f t="shared" si="112"/>
        <v>Emagrecimento078348017</v>
      </c>
      <c r="Y2231" s="42" t="s">
        <v>37</v>
      </c>
      <c r="Z2231" s="13"/>
    </row>
    <row r="2232" spans="1:26" ht="15" customHeight="1">
      <c r="A2232" s="176" t="s">
        <v>3586</v>
      </c>
      <c r="B2232" s="44" t="s">
        <v>3566</v>
      </c>
      <c r="C2232" s="110" t="s">
        <v>27</v>
      </c>
      <c r="D2232" s="45">
        <v>46001</v>
      </c>
      <c r="E2232" s="46" t="s">
        <v>6188</v>
      </c>
      <c r="F2232" s="44" t="s">
        <v>6189</v>
      </c>
      <c r="G2232" s="47">
        <v>17063699725</v>
      </c>
      <c r="H2232" s="45">
        <v>36050</v>
      </c>
      <c r="I2232" s="47">
        <f ca="1">INT((TODAY()-H2232)/365.25)</f>
        <v>27</v>
      </c>
      <c r="J2232" s="47" t="s">
        <v>41</v>
      </c>
      <c r="K2232" s="47" t="s">
        <v>285</v>
      </c>
      <c r="L2232" s="44" t="s">
        <v>286</v>
      </c>
      <c r="M2232" s="44"/>
      <c r="N2232" s="47">
        <v>750</v>
      </c>
      <c r="O2232" s="44">
        <v>21991919374</v>
      </c>
      <c r="P2232" s="47" t="s">
        <v>35</v>
      </c>
      <c r="Q2232" s="47" t="s">
        <v>36</v>
      </c>
      <c r="R2232" s="45">
        <v>46001</v>
      </c>
      <c r="S2232" s="47"/>
      <c r="T2232" s="47"/>
      <c r="U2232" s="45">
        <v>46000</v>
      </c>
      <c r="V2232" s="45"/>
      <c r="W2232" s="44"/>
      <c r="X2232" s="47" t="str">
        <f t="shared" si="112"/>
        <v>Emagrecimento079713217</v>
      </c>
      <c r="Y2232" s="47"/>
      <c r="Z2232" s="13"/>
    </row>
    <row r="2233" spans="1:26" ht="15" customHeight="1">
      <c r="A2233" s="175" t="s">
        <v>369</v>
      </c>
      <c r="B2233" s="40" t="s">
        <v>3566</v>
      </c>
      <c r="C2233" s="111" t="s">
        <v>27</v>
      </c>
      <c r="D2233" s="41">
        <v>46153</v>
      </c>
      <c r="E2233" s="42" t="s">
        <v>6190</v>
      </c>
      <c r="F2233" s="40" t="s">
        <v>6191</v>
      </c>
      <c r="G2233" s="43">
        <v>1377838765</v>
      </c>
      <c r="H2233" s="41">
        <v>24917</v>
      </c>
      <c r="I2233" s="43">
        <v>58</v>
      </c>
      <c r="J2233" s="43" t="s">
        <v>3580</v>
      </c>
      <c r="K2233" s="43" t="s">
        <v>285</v>
      </c>
      <c r="L2233" s="40" t="s">
        <v>286</v>
      </c>
      <c r="M2233" s="40"/>
      <c r="N2233" s="43">
        <v>80</v>
      </c>
      <c r="O2233" s="40">
        <v>21991937676</v>
      </c>
      <c r="P2233" s="43" t="s">
        <v>124</v>
      </c>
      <c r="Q2233" s="43" t="s">
        <v>36</v>
      </c>
      <c r="R2233" s="41">
        <v>46112</v>
      </c>
      <c r="S2233" s="43"/>
      <c r="T2233" s="43"/>
      <c r="U2233" s="41">
        <v>46146</v>
      </c>
      <c r="V2233" s="43"/>
      <c r="W2233" s="40"/>
      <c r="X2233" s="43" t="str">
        <f t="shared" si="112"/>
        <v>Emagrecimento079150363</v>
      </c>
      <c r="Y2233" s="42" t="s">
        <v>126</v>
      </c>
      <c r="Z2233" s="13"/>
    </row>
    <row r="2234" spans="1:26" ht="15" customHeight="1">
      <c r="A2234" s="175" t="s">
        <v>3586</v>
      </c>
      <c r="B2234" s="40" t="s">
        <v>3566</v>
      </c>
      <c r="C2234" s="111" t="s">
        <v>27</v>
      </c>
      <c r="D2234" s="41">
        <v>45959</v>
      </c>
      <c r="E2234" s="42" t="s">
        <v>6192</v>
      </c>
      <c r="F2234" s="40" t="s">
        <v>6193</v>
      </c>
      <c r="G2234" s="43">
        <v>9544112774</v>
      </c>
      <c r="H2234" s="41" t="s">
        <v>6194</v>
      </c>
      <c r="I2234" s="43" t="e">
        <f t="shared" ref="I2234:I2246" ca="1" si="115">INT((TODAY()-H2234)/365.25)</f>
        <v>#VALUE!</v>
      </c>
      <c r="J2234" s="43" t="s">
        <v>41</v>
      </c>
      <c r="K2234" s="43" t="s">
        <v>285</v>
      </c>
      <c r="L2234" s="40" t="s">
        <v>286</v>
      </c>
      <c r="M2234" s="40"/>
      <c r="N2234" s="43">
        <v>450</v>
      </c>
      <c r="O2234" s="40">
        <v>21992033483</v>
      </c>
      <c r="P2234" s="43" t="s">
        <v>35</v>
      </c>
      <c r="Q2234" s="43" t="s">
        <v>36</v>
      </c>
      <c r="R2234" s="41">
        <v>45960</v>
      </c>
      <c r="S2234" s="43"/>
      <c r="T2234" s="43"/>
      <c r="U2234" s="41">
        <v>45951</v>
      </c>
      <c r="V2234" s="41" t="e">
        <v>#REF!</v>
      </c>
      <c r="W2234" s="40" t="s">
        <v>3156</v>
      </c>
      <c r="X2234" s="43" t="str">
        <f t="shared" si="112"/>
        <v>Emagrecimento093122104</v>
      </c>
      <c r="Y2234" s="43"/>
      <c r="Z2234" s="13"/>
    </row>
    <row r="2235" spans="1:26" ht="15" customHeight="1">
      <c r="A2235" s="176" t="s">
        <v>369</v>
      </c>
      <c r="B2235" s="44" t="s">
        <v>3566</v>
      </c>
      <c r="C2235" s="110" t="s">
        <v>27</v>
      </c>
      <c r="D2235" s="45">
        <v>46160</v>
      </c>
      <c r="E2235" s="46" t="s">
        <v>6195</v>
      </c>
      <c r="F2235" s="44" t="s">
        <v>6196</v>
      </c>
      <c r="G2235" s="47">
        <v>9439423730</v>
      </c>
      <c r="H2235" s="45">
        <v>29521</v>
      </c>
      <c r="I2235" s="47">
        <f t="shared" ca="1" si="115"/>
        <v>45</v>
      </c>
      <c r="J2235" s="47" t="s">
        <v>3580</v>
      </c>
      <c r="K2235" s="47" t="s">
        <v>285</v>
      </c>
      <c r="L2235" s="44" t="s">
        <v>290</v>
      </c>
      <c r="M2235" s="44"/>
      <c r="N2235" s="47">
        <v>200</v>
      </c>
      <c r="O2235" s="44">
        <v>21992067736</v>
      </c>
      <c r="P2235" s="47" t="s">
        <v>124</v>
      </c>
      <c r="Q2235" s="47" t="s">
        <v>36</v>
      </c>
      <c r="R2235" s="45">
        <v>46083</v>
      </c>
      <c r="S2235" s="47"/>
      <c r="T2235" s="47"/>
      <c r="U2235" s="45">
        <v>46153</v>
      </c>
      <c r="V2235" s="47"/>
      <c r="W2235" s="44"/>
      <c r="X2235" s="47" t="str">
        <f t="shared" si="112"/>
        <v>Emagrecimento758462808</v>
      </c>
      <c r="Y2235" s="46" t="s">
        <v>126</v>
      </c>
      <c r="Z2235" s="13"/>
    </row>
    <row r="2236" spans="1:26" ht="15" customHeight="1">
      <c r="A2236" s="175" t="s">
        <v>369</v>
      </c>
      <c r="B2236" s="40" t="s">
        <v>3566</v>
      </c>
      <c r="C2236" s="111" t="s">
        <v>27</v>
      </c>
      <c r="D2236" s="41">
        <v>46160</v>
      </c>
      <c r="E2236" s="42" t="s">
        <v>6197</v>
      </c>
      <c r="F2236" s="40" t="s">
        <v>6198</v>
      </c>
      <c r="G2236" s="43">
        <v>75841649787</v>
      </c>
      <c r="H2236" s="41">
        <v>23557</v>
      </c>
      <c r="I2236" s="43">
        <f t="shared" ca="1" si="115"/>
        <v>61</v>
      </c>
      <c r="J2236" s="43" t="s">
        <v>3580</v>
      </c>
      <c r="K2236" s="43" t="s">
        <v>285</v>
      </c>
      <c r="L2236" s="40" t="s">
        <v>286</v>
      </c>
      <c r="M2236" s="40"/>
      <c r="N2236" s="43">
        <v>120</v>
      </c>
      <c r="O2236" s="40">
        <v>21992083431</v>
      </c>
      <c r="P2236" s="43" t="s">
        <v>124</v>
      </c>
      <c r="Q2236" s="43" t="s">
        <v>36</v>
      </c>
      <c r="R2236" s="41">
        <v>46112</v>
      </c>
      <c r="S2236" s="43"/>
      <c r="T2236" s="43"/>
      <c r="U2236" s="41">
        <v>46156</v>
      </c>
      <c r="V2236" s="43"/>
      <c r="W2236" s="40"/>
      <c r="X2236" s="43" t="str">
        <f t="shared" si="112"/>
        <v>Emagrecimento093765960</v>
      </c>
      <c r="Y2236" s="42" t="s">
        <v>126</v>
      </c>
      <c r="Z2236" s="13"/>
    </row>
    <row r="2237" spans="1:26" ht="15" customHeight="1">
      <c r="A2237" s="176" t="s">
        <v>38</v>
      </c>
      <c r="B2237" s="44" t="s">
        <v>3566</v>
      </c>
      <c r="C2237" s="110" t="s">
        <v>27</v>
      </c>
      <c r="D2237" s="45">
        <v>45971</v>
      </c>
      <c r="E2237" s="46" t="s">
        <v>6199</v>
      </c>
      <c r="F2237" s="44" t="s">
        <v>6200</v>
      </c>
      <c r="G2237" s="47">
        <v>5878471744</v>
      </c>
      <c r="H2237" s="45">
        <v>32026</v>
      </c>
      <c r="I2237" s="47">
        <f t="shared" ca="1" si="115"/>
        <v>38</v>
      </c>
      <c r="J2237" s="47"/>
      <c r="K2237" s="47" t="s">
        <v>285</v>
      </c>
      <c r="L2237" s="44" t="s">
        <v>286</v>
      </c>
      <c r="M2237" s="44"/>
      <c r="N2237" s="47">
        <v>500</v>
      </c>
      <c r="O2237" s="44">
        <v>21992142055</v>
      </c>
      <c r="P2237" s="47" t="s">
        <v>124</v>
      </c>
      <c r="Q2237" s="47" t="s">
        <v>36</v>
      </c>
      <c r="R2237" s="45"/>
      <c r="S2237" s="47"/>
      <c r="T2237" s="47"/>
      <c r="U2237" s="45">
        <v>45946</v>
      </c>
      <c r="V2237" s="45">
        <v>45957</v>
      </c>
      <c r="W2237" s="44" t="s">
        <v>277</v>
      </c>
      <c r="X2237" s="47" t="str">
        <f t="shared" si="112"/>
        <v>Emagrecimento095510117</v>
      </c>
      <c r="Y2237" s="47"/>
      <c r="Z2237" s="13"/>
    </row>
    <row r="2238" spans="1:26" ht="15" customHeight="1">
      <c r="A2238" s="175" t="s">
        <v>38</v>
      </c>
      <c r="B2238" s="40" t="s">
        <v>3566</v>
      </c>
      <c r="C2238" s="111" t="s">
        <v>27</v>
      </c>
      <c r="D2238" s="41">
        <v>46051</v>
      </c>
      <c r="E2238" s="42" t="s">
        <v>6201</v>
      </c>
      <c r="F2238" s="40" t="s">
        <v>6202</v>
      </c>
      <c r="G2238" s="43">
        <v>98920618704</v>
      </c>
      <c r="H2238" s="41">
        <v>25069</v>
      </c>
      <c r="I2238" s="43">
        <f t="shared" ca="1" si="115"/>
        <v>57</v>
      </c>
      <c r="J2238" s="43" t="s">
        <v>41</v>
      </c>
      <c r="K2238" s="43" t="s">
        <v>285</v>
      </c>
      <c r="L2238" s="40" t="s">
        <v>286</v>
      </c>
      <c r="M2238" s="40"/>
      <c r="N2238" s="43">
        <v>600</v>
      </c>
      <c r="O2238" s="40">
        <v>21992147368</v>
      </c>
      <c r="P2238" s="43" t="s">
        <v>124</v>
      </c>
      <c r="Q2238" s="43" t="s">
        <v>36</v>
      </c>
      <c r="R2238" s="41">
        <v>46051</v>
      </c>
      <c r="S2238" s="43"/>
      <c r="T2238" s="43"/>
      <c r="U2238" s="41">
        <v>46050</v>
      </c>
      <c r="V2238" s="41">
        <v>46078</v>
      </c>
      <c r="W2238" s="40" t="s">
        <v>5105</v>
      </c>
      <c r="X2238" s="43" t="str">
        <f t="shared" si="112"/>
        <v>Emagrecimento093874759</v>
      </c>
      <c r="Y2238" s="186" t="s">
        <v>68</v>
      </c>
      <c r="Z2238" s="13"/>
    </row>
    <row r="2239" spans="1:26" ht="15" customHeight="1">
      <c r="A2239" s="176" t="s">
        <v>369</v>
      </c>
      <c r="B2239" s="44" t="s">
        <v>3566</v>
      </c>
      <c r="C2239" s="110" t="s">
        <v>27</v>
      </c>
      <c r="D2239" s="45">
        <v>46160</v>
      </c>
      <c r="E2239" s="46" t="s">
        <v>6203</v>
      </c>
      <c r="F2239" s="44" t="s">
        <v>6204</v>
      </c>
      <c r="G2239" s="47">
        <v>2596212773</v>
      </c>
      <c r="H2239" s="45">
        <v>26732</v>
      </c>
      <c r="I2239" s="47">
        <f t="shared" ca="1" si="115"/>
        <v>53</v>
      </c>
      <c r="J2239" s="47" t="s">
        <v>3580</v>
      </c>
      <c r="K2239" s="47" t="s">
        <v>285</v>
      </c>
      <c r="L2239" s="44" t="s">
        <v>286</v>
      </c>
      <c r="M2239" s="44"/>
      <c r="N2239" s="47">
        <v>75</v>
      </c>
      <c r="O2239" s="44">
        <v>21992168883</v>
      </c>
      <c r="P2239" s="47" t="s">
        <v>124</v>
      </c>
      <c r="Q2239" s="47" t="s">
        <v>36</v>
      </c>
      <c r="R2239" s="45">
        <v>46112</v>
      </c>
      <c r="S2239" s="47"/>
      <c r="T2239" s="47"/>
      <c r="U2239" s="45">
        <v>46155</v>
      </c>
      <c r="V2239" s="47"/>
      <c r="W2239" s="44"/>
      <c r="X2239" s="47" t="str">
        <f t="shared" si="112"/>
        <v>Emagrecimento095279463</v>
      </c>
      <c r="Y2239" s="46" t="s">
        <v>126</v>
      </c>
      <c r="Z2239" s="13"/>
    </row>
    <row r="2240" spans="1:26" ht="15" customHeight="1">
      <c r="A2240" s="175" t="s">
        <v>369</v>
      </c>
      <c r="B2240" s="40" t="s">
        <v>3566</v>
      </c>
      <c r="C2240" s="111" t="s">
        <v>27</v>
      </c>
      <c r="D2240" s="41">
        <v>46160</v>
      </c>
      <c r="E2240" s="42" t="s">
        <v>6205</v>
      </c>
      <c r="F2240" s="40" t="s">
        <v>6206</v>
      </c>
      <c r="G2240" s="43">
        <v>13074871733</v>
      </c>
      <c r="H2240" s="41">
        <v>33448</v>
      </c>
      <c r="I2240" s="43">
        <f t="shared" ca="1" si="115"/>
        <v>34</v>
      </c>
      <c r="J2240" s="43" t="s">
        <v>3580</v>
      </c>
      <c r="K2240" s="43" t="s">
        <v>285</v>
      </c>
      <c r="L2240" s="40" t="s">
        <v>286</v>
      </c>
      <c r="M2240" s="40"/>
      <c r="N2240" s="43">
        <v>50</v>
      </c>
      <c r="O2240" s="40">
        <v>21992230999</v>
      </c>
      <c r="P2240" s="43" t="s">
        <v>124</v>
      </c>
      <c r="Q2240" s="43" t="s">
        <v>36</v>
      </c>
      <c r="R2240" s="41">
        <v>46112</v>
      </c>
      <c r="S2240" s="43"/>
      <c r="T2240" s="43"/>
      <c r="U2240" s="41">
        <v>46155</v>
      </c>
      <c r="V2240" s="43"/>
      <c r="W2240" s="40"/>
      <c r="X2240" s="43" t="str">
        <f t="shared" si="112"/>
        <v>Emagrecimento089179751</v>
      </c>
      <c r="Y2240" s="42" t="s">
        <v>126</v>
      </c>
      <c r="Z2240" s="13"/>
    </row>
    <row r="2241" spans="1:26" ht="15" customHeight="1">
      <c r="A2241" s="176" t="s">
        <v>38</v>
      </c>
      <c r="B2241" s="44" t="s">
        <v>3566</v>
      </c>
      <c r="C2241" s="110" t="s">
        <v>27</v>
      </c>
      <c r="D2241" s="45">
        <v>46147</v>
      </c>
      <c r="E2241" s="46" t="s">
        <v>6207</v>
      </c>
      <c r="F2241" s="44" t="s">
        <v>6208</v>
      </c>
      <c r="G2241" s="47">
        <v>12213000751</v>
      </c>
      <c r="H2241" s="45">
        <v>31861</v>
      </c>
      <c r="I2241" s="47">
        <f t="shared" ca="1" si="115"/>
        <v>39</v>
      </c>
      <c r="J2241" s="47" t="s">
        <v>41</v>
      </c>
      <c r="K2241" s="47" t="s">
        <v>285</v>
      </c>
      <c r="L2241" s="44" t="s">
        <v>286</v>
      </c>
      <c r="M2241" s="44"/>
      <c r="N2241" s="47">
        <v>450</v>
      </c>
      <c r="O2241" s="44">
        <v>21992251188</v>
      </c>
      <c r="P2241" s="47" t="s">
        <v>124</v>
      </c>
      <c r="Q2241" s="47" t="s">
        <v>36</v>
      </c>
      <c r="R2241" s="45">
        <v>46147</v>
      </c>
      <c r="S2241" s="47"/>
      <c r="T2241" s="47"/>
      <c r="U2241" s="45">
        <v>46146</v>
      </c>
      <c r="V2241" s="45">
        <v>46331</v>
      </c>
      <c r="W2241" s="44" t="s">
        <v>3156</v>
      </c>
      <c r="X2241" s="47" t="str">
        <f t="shared" si="112"/>
        <v>Emagrecimento096738524</v>
      </c>
      <c r="Y2241" s="46" t="s">
        <v>126</v>
      </c>
      <c r="Z2241" s="13"/>
    </row>
    <row r="2242" spans="1:26" ht="15" customHeight="1">
      <c r="A2242" s="175" t="s">
        <v>38</v>
      </c>
      <c r="B2242" s="40" t="s">
        <v>3566</v>
      </c>
      <c r="C2242" s="111" t="s">
        <v>27</v>
      </c>
      <c r="D2242" s="41">
        <v>45974</v>
      </c>
      <c r="E2242" s="42" t="s">
        <v>6209</v>
      </c>
      <c r="F2242" s="40" t="s">
        <v>6210</v>
      </c>
      <c r="G2242" s="43">
        <v>12801659797</v>
      </c>
      <c r="H2242" s="41">
        <v>33479</v>
      </c>
      <c r="I2242" s="43">
        <f t="shared" ca="1" si="115"/>
        <v>34</v>
      </c>
      <c r="J2242" s="43" t="s">
        <v>77</v>
      </c>
      <c r="K2242" s="43" t="s">
        <v>285</v>
      </c>
      <c r="L2242" s="40" t="s">
        <v>290</v>
      </c>
      <c r="M2242" s="40"/>
      <c r="N2242" s="43">
        <v>380</v>
      </c>
      <c r="O2242" s="40">
        <v>21992292267</v>
      </c>
      <c r="P2242" s="43" t="s">
        <v>35</v>
      </c>
      <c r="Q2242" s="43" t="s">
        <v>36</v>
      </c>
      <c r="R2242" s="41">
        <v>45980</v>
      </c>
      <c r="S2242" s="43"/>
      <c r="T2242" s="43"/>
      <c r="U2242" s="41">
        <v>45973</v>
      </c>
      <c r="V2242" s="41">
        <v>46029</v>
      </c>
      <c r="W2242" s="40" t="s">
        <v>5293</v>
      </c>
      <c r="X2242" s="43" t="str">
        <f t="shared" ref="X2242:X2305" si="116">$B2242&amp;$E2242</f>
        <v>Emagrecimento087554439</v>
      </c>
      <c r="Y2242" s="43"/>
      <c r="Z2242" s="13"/>
    </row>
    <row r="2243" spans="1:26" ht="15" customHeight="1">
      <c r="A2243" s="176" t="s">
        <v>369</v>
      </c>
      <c r="B2243" s="44" t="s">
        <v>3566</v>
      </c>
      <c r="C2243" s="110" t="s">
        <v>27</v>
      </c>
      <c r="D2243" s="45">
        <v>46135</v>
      </c>
      <c r="E2243" s="46" t="s">
        <v>6211</v>
      </c>
      <c r="F2243" s="44" t="s">
        <v>6212</v>
      </c>
      <c r="G2243" s="47">
        <v>14377005782</v>
      </c>
      <c r="H2243" s="45">
        <v>34642</v>
      </c>
      <c r="I2243" s="47">
        <f t="shared" ca="1" si="115"/>
        <v>31</v>
      </c>
      <c r="J2243" s="47" t="s">
        <v>3580</v>
      </c>
      <c r="K2243" s="47" t="s">
        <v>285</v>
      </c>
      <c r="L2243" s="44" t="s">
        <v>290</v>
      </c>
      <c r="M2243" s="44"/>
      <c r="N2243" s="47">
        <v>120</v>
      </c>
      <c r="O2243" s="44">
        <v>21992311521</v>
      </c>
      <c r="P2243" s="47" t="s">
        <v>124</v>
      </c>
      <c r="Q2243" s="47" t="s">
        <v>36</v>
      </c>
      <c r="R2243" s="45">
        <v>46125</v>
      </c>
      <c r="S2243" s="47"/>
      <c r="T2243" s="47"/>
      <c r="U2243" s="45">
        <v>46125</v>
      </c>
      <c r="V2243" s="47"/>
      <c r="W2243" s="44" t="s">
        <v>493</v>
      </c>
      <c r="X2243" s="47" t="str">
        <f t="shared" si="116"/>
        <v>Emagrecimento094551299</v>
      </c>
      <c r="Y2243" s="46" t="s">
        <v>37</v>
      </c>
      <c r="Z2243" s="13"/>
    </row>
    <row r="2244" spans="1:26" ht="15" customHeight="1">
      <c r="A2244" s="175" t="s">
        <v>369</v>
      </c>
      <c r="B2244" s="40" t="s">
        <v>3566</v>
      </c>
      <c r="C2244" s="111" t="s">
        <v>27</v>
      </c>
      <c r="D2244" s="41">
        <v>46160</v>
      </c>
      <c r="E2244" s="42" t="s">
        <v>6213</v>
      </c>
      <c r="F2244" s="40" t="s">
        <v>6214</v>
      </c>
      <c r="G2244" s="43">
        <v>3798657777</v>
      </c>
      <c r="H2244" s="41">
        <v>28233</v>
      </c>
      <c r="I2244" s="43">
        <f t="shared" ca="1" si="115"/>
        <v>49</v>
      </c>
      <c r="J2244" s="43" t="s">
        <v>3580</v>
      </c>
      <c r="K2244" s="43" t="s">
        <v>285</v>
      </c>
      <c r="L2244" s="40" t="s">
        <v>290</v>
      </c>
      <c r="M2244" s="40"/>
      <c r="N2244" s="43">
        <v>75</v>
      </c>
      <c r="O2244" s="40">
        <v>21992363406</v>
      </c>
      <c r="P2244" s="43" t="s">
        <v>124</v>
      </c>
      <c r="Q2244" s="43" t="s">
        <v>36</v>
      </c>
      <c r="R2244" s="41">
        <v>46112</v>
      </c>
      <c r="S2244" s="43"/>
      <c r="T2244" s="43"/>
      <c r="U2244" s="41">
        <v>46156</v>
      </c>
      <c r="V2244" s="43"/>
      <c r="W2244" s="40"/>
      <c r="X2244" s="43" t="str">
        <f t="shared" si="116"/>
        <v>Emagrecimento088892359</v>
      </c>
      <c r="Y2244" s="42" t="s">
        <v>126</v>
      </c>
      <c r="Z2244" s="13"/>
    </row>
    <row r="2245" spans="1:26" ht="15" customHeight="1">
      <c r="A2245" s="176" t="s">
        <v>38</v>
      </c>
      <c r="B2245" s="44" t="s">
        <v>3566</v>
      </c>
      <c r="C2245" s="110" t="s">
        <v>27</v>
      </c>
      <c r="D2245" s="45">
        <v>45992</v>
      </c>
      <c r="E2245" s="46" t="s">
        <v>6215</v>
      </c>
      <c r="F2245" s="44" t="s">
        <v>6216</v>
      </c>
      <c r="G2245" s="47">
        <v>10381681475</v>
      </c>
      <c r="H2245" s="45">
        <v>35276</v>
      </c>
      <c r="I2245" s="47">
        <f t="shared" ca="1" si="115"/>
        <v>29</v>
      </c>
      <c r="J2245" s="47" t="s">
        <v>77</v>
      </c>
      <c r="K2245" s="47" t="s">
        <v>285</v>
      </c>
      <c r="L2245" s="44" t="s">
        <v>286</v>
      </c>
      <c r="M2245" s="44"/>
      <c r="N2245" s="47">
        <v>750</v>
      </c>
      <c r="O2245" s="44">
        <v>21992369717</v>
      </c>
      <c r="P2245" s="47" t="s">
        <v>35</v>
      </c>
      <c r="Q2245" s="47" t="s">
        <v>36</v>
      </c>
      <c r="R2245" s="45">
        <v>45994</v>
      </c>
      <c r="S2245" s="47"/>
      <c r="T2245" s="47"/>
      <c r="U2245" s="45">
        <v>45989</v>
      </c>
      <c r="V2245" s="45">
        <v>46002</v>
      </c>
      <c r="W2245" s="44" t="s">
        <v>499</v>
      </c>
      <c r="X2245" s="47" t="str">
        <f t="shared" si="116"/>
        <v>Emagrecimento094542822</v>
      </c>
      <c r="Y2245" s="47"/>
      <c r="Z2245" s="13"/>
    </row>
    <row r="2246" spans="1:26" ht="15" customHeight="1">
      <c r="A2246" s="176" t="s">
        <v>38</v>
      </c>
      <c r="B2246" s="44" t="s">
        <v>3566</v>
      </c>
      <c r="C2246" s="110" t="s">
        <v>27</v>
      </c>
      <c r="D2246" s="45">
        <v>46020</v>
      </c>
      <c r="E2246" s="46" t="s">
        <v>6217</v>
      </c>
      <c r="F2246" s="44" t="s">
        <v>6218</v>
      </c>
      <c r="G2246" s="47">
        <v>12816860779</v>
      </c>
      <c r="H2246" s="45">
        <v>32213</v>
      </c>
      <c r="I2246" s="47">
        <f t="shared" ca="1" si="115"/>
        <v>38</v>
      </c>
      <c r="J2246" s="47" t="s">
        <v>77</v>
      </c>
      <c r="K2246" s="47" t="s">
        <v>285</v>
      </c>
      <c r="L2246" s="44" t="s">
        <v>315</v>
      </c>
      <c r="M2246" s="44"/>
      <c r="N2246" s="47">
        <v>400</v>
      </c>
      <c r="O2246" s="44">
        <v>21992469978</v>
      </c>
      <c r="P2246" s="47" t="s">
        <v>124</v>
      </c>
      <c r="Q2246" s="47" t="s">
        <v>36</v>
      </c>
      <c r="R2246" s="45">
        <v>46027</v>
      </c>
      <c r="S2246" s="47"/>
      <c r="T2246" s="47"/>
      <c r="U2246" s="45">
        <v>46014</v>
      </c>
      <c r="V2246" s="45">
        <v>46064</v>
      </c>
      <c r="W2246" s="44" t="s">
        <v>5551</v>
      </c>
      <c r="X2246" s="47" t="str">
        <f t="shared" si="116"/>
        <v>Emagrecimento095968941</v>
      </c>
      <c r="Y2246" s="47"/>
      <c r="Z2246" s="13"/>
    </row>
    <row r="2247" spans="1:26" ht="15" customHeight="1">
      <c r="A2247" s="175" t="s">
        <v>369</v>
      </c>
      <c r="B2247" s="40" t="s">
        <v>3566</v>
      </c>
      <c r="C2247" s="111" t="s">
        <v>27</v>
      </c>
      <c r="D2247" s="41">
        <v>46153</v>
      </c>
      <c r="E2247" s="42" t="s">
        <v>6219</v>
      </c>
      <c r="F2247" s="40" t="s">
        <v>6220</v>
      </c>
      <c r="G2247" s="43">
        <v>2095860799</v>
      </c>
      <c r="H2247" s="41">
        <v>27331</v>
      </c>
      <c r="I2247" s="43">
        <v>51</v>
      </c>
      <c r="J2247" s="43" t="s">
        <v>3580</v>
      </c>
      <c r="K2247" s="43" t="s">
        <v>285</v>
      </c>
      <c r="L2247" s="40" t="s">
        <v>286</v>
      </c>
      <c r="M2247" s="40"/>
      <c r="N2247" s="43">
        <v>50</v>
      </c>
      <c r="O2247" s="40">
        <v>21992471429</v>
      </c>
      <c r="P2247" s="43" t="s">
        <v>124</v>
      </c>
      <c r="Q2247" s="43" t="s">
        <v>36</v>
      </c>
      <c r="R2247" s="41">
        <v>46112</v>
      </c>
      <c r="S2247" s="43"/>
      <c r="T2247" s="43"/>
      <c r="U2247" s="41">
        <v>46149</v>
      </c>
      <c r="V2247" s="43"/>
      <c r="W2247" s="40"/>
      <c r="X2247" s="43" t="str">
        <f t="shared" si="116"/>
        <v>Emagrecimento074760306</v>
      </c>
      <c r="Y2247" s="42" t="s">
        <v>126</v>
      </c>
      <c r="Z2247" s="13"/>
    </row>
    <row r="2248" spans="1:26" ht="15" customHeight="1">
      <c r="A2248" s="176" t="s">
        <v>38</v>
      </c>
      <c r="B2248" s="44" t="s">
        <v>3566</v>
      </c>
      <c r="C2248" s="110" t="s">
        <v>27</v>
      </c>
      <c r="D2248" s="45">
        <v>46044</v>
      </c>
      <c r="E2248" s="46" t="s">
        <v>6221</v>
      </c>
      <c r="F2248" s="44" t="s">
        <v>6222</v>
      </c>
      <c r="G2248" s="47">
        <v>8119167740</v>
      </c>
      <c r="H2248" s="45">
        <v>29353</v>
      </c>
      <c r="I2248" s="47">
        <f ca="1">INT((TODAY()-H2248)/365.25)</f>
        <v>46</v>
      </c>
      <c r="J2248" s="47" t="s">
        <v>41</v>
      </c>
      <c r="K2248" s="47" t="s">
        <v>285</v>
      </c>
      <c r="L2248" s="44" t="s">
        <v>286</v>
      </c>
      <c r="M2248" s="44"/>
      <c r="N2248" s="47">
        <v>75</v>
      </c>
      <c r="O2248" s="44">
        <v>21992480017</v>
      </c>
      <c r="P2248" s="47" t="s">
        <v>124</v>
      </c>
      <c r="Q2248" s="47" t="s">
        <v>36</v>
      </c>
      <c r="R2248" s="45">
        <v>46055</v>
      </c>
      <c r="S2248" s="47"/>
      <c r="T2248" s="47"/>
      <c r="U2248" s="45">
        <v>46042</v>
      </c>
      <c r="V2248" s="45">
        <v>46064</v>
      </c>
      <c r="W2248" s="44" t="s">
        <v>499</v>
      </c>
      <c r="X2248" s="47" t="str">
        <f t="shared" si="116"/>
        <v>Emagrecimento093790164</v>
      </c>
      <c r="Y2248" s="187" t="s">
        <v>68</v>
      </c>
      <c r="Z2248" s="13"/>
    </row>
    <row r="2249" spans="1:26" ht="15" customHeight="1">
      <c r="A2249" s="175" t="s">
        <v>369</v>
      </c>
      <c r="B2249" s="40" t="s">
        <v>3566</v>
      </c>
      <c r="C2249" s="111" t="s">
        <v>27</v>
      </c>
      <c r="D2249" s="41">
        <v>46160</v>
      </c>
      <c r="E2249" s="42" t="s">
        <v>6223</v>
      </c>
      <c r="F2249" s="40" t="s">
        <v>6224</v>
      </c>
      <c r="G2249" s="43">
        <v>9203037730</v>
      </c>
      <c r="H2249" s="41">
        <v>28595</v>
      </c>
      <c r="I2249" s="43">
        <f ca="1">INT((TODAY()-H2249)/365.25)</f>
        <v>48</v>
      </c>
      <c r="J2249" s="43" t="s">
        <v>3580</v>
      </c>
      <c r="K2249" s="43" t="s">
        <v>285</v>
      </c>
      <c r="L2249" s="40" t="s">
        <v>739</v>
      </c>
      <c r="M2249" s="40"/>
      <c r="N2249" s="43">
        <v>120</v>
      </c>
      <c r="O2249" s="40">
        <v>21992501031</v>
      </c>
      <c r="P2249" s="43" t="s">
        <v>124</v>
      </c>
      <c r="Q2249" s="43" t="s">
        <v>36</v>
      </c>
      <c r="R2249" s="41">
        <v>46112</v>
      </c>
      <c r="S2249" s="43"/>
      <c r="T2249" s="43"/>
      <c r="U2249" s="41">
        <v>46155</v>
      </c>
      <c r="V2249" s="43"/>
      <c r="W2249" s="40"/>
      <c r="X2249" s="43" t="str">
        <f t="shared" si="116"/>
        <v>Emagrecimento094213744</v>
      </c>
      <c r="Y2249" s="42" t="s">
        <v>126</v>
      </c>
      <c r="Z2249" s="13"/>
    </row>
    <row r="2250" spans="1:26" ht="15" customHeight="1">
      <c r="A2250" s="176" t="s">
        <v>369</v>
      </c>
      <c r="B2250" s="44" t="s">
        <v>3566</v>
      </c>
      <c r="C2250" s="110" t="s">
        <v>27</v>
      </c>
      <c r="D2250" s="45">
        <v>46153</v>
      </c>
      <c r="E2250" s="46" t="s">
        <v>6225</v>
      </c>
      <c r="F2250" s="44" t="s">
        <v>6226</v>
      </c>
      <c r="G2250" s="47">
        <v>58004289720</v>
      </c>
      <c r="H2250" s="45">
        <v>21893</v>
      </c>
      <c r="I2250" s="47">
        <v>66</v>
      </c>
      <c r="J2250" s="47" t="s">
        <v>3585</v>
      </c>
      <c r="K2250" s="47" t="s">
        <v>285</v>
      </c>
      <c r="L2250" s="44" t="s">
        <v>290</v>
      </c>
      <c r="M2250" s="44"/>
      <c r="N2250" s="47">
        <v>300</v>
      </c>
      <c r="O2250" s="44">
        <v>21992526790</v>
      </c>
      <c r="P2250" s="47" t="s">
        <v>124</v>
      </c>
      <c r="Q2250" s="47" t="s">
        <v>36</v>
      </c>
      <c r="R2250" s="45">
        <v>46112</v>
      </c>
      <c r="S2250" s="47"/>
      <c r="T2250" s="47"/>
      <c r="U2250" s="45"/>
      <c r="V2250" s="47"/>
      <c r="W2250" s="44"/>
      <c r="X2250" s="47" t="str">
        <f t="shared" si="116"/>
        <v>Emagrecimento917355652</v>
      </c>
      <c r="Y2250" s="46"/>
      <c r="Z2250" s="13"/>
    </row>
    <row r="2251" spans="1:26" ht="15" customHeight="1">
      <c r="A2251" s="175" t="s">
        <v>369</v>
      </c>
      <c r="B2251" s="40" t="s">
        <v>3566</v>
      </c>
      <c r="C2251" s="111" t="s">
        <v>27</v>
      </c>
      <c r="D2251" s="41">
        <v>46153</v>
      </c>
      <c r="E2251" s="42" t="s">
        <v>6227</v>
      </c>
      <c r="F2251" s="40" t="s">
        <v>6228</v>
      </c>
      <c r="G2251" s="43">
        <v>5883944752</v>
      </c>
      <c r="H2251" s="41">
        <v>32834</v>
      </c>
      <c r="I2251" s="43">
        <v>36</v>
      </c>
      <c r="J2251" s="43" t="s">
        <v>3580</v>
      </c>
      <c r="K2251" s="43" t="s">
        <v>285</v>
      </c>
      <c r="L2251" s="40" t="s">
        <v>290</v>
      </c>
      <c r="M2251" s="40"/>
      <c r="N2251" s="43">
        <v>120</v>
      </c>
      <c r="O2251" s="40">
        <v>21992555443</v>
      </c>
      <c r="P2251" s="43" t="s">
        <v>124</v>
      </c>
      <c r="Q2251" s="43" t="s">
        <v>36</v>
      </c>
      <c r="R2251" s="41">
        <v>46112</v>
      </c>
      <c r="S2251" s="43"/>
      <c r="T2251" s="43"/>
      <c r="U2251" s="41"/>
      <c r="V2251" s="43"/>
      <c r="W2251" s="40"/>
      <c r="X2251" s="43" t="str">
        <f t="shared" si="116"/>
        <v>Emagrecimento086001390</v>
      </c>
      <c r="Y2251" s="42"/>
      <c r="Z2251" s="13"/>
    </row>
    <row r="2252" spans="1:26" ht="15" customHeight="1">
      <c r="A2252" s="176" t="s">
        <v>38</v>
      </c>
      <c r="B2252" s="44" t="s">
        <v>3566</v>
      </c>
      <c r="C2252" s="110" t="s">
        <v>27</v>
      </c>
      <c r="D2252" s="45">
        <v>45973</v>
      </c>
      <c r="E2252" s="46" t="s">
        <v>323</v>
      </c>
      <c r="F2252" s="44" t="s">
        <v>324</v>
      </c>
      <c r="G2252" s="47">
        <v>14440335730</v>
      </c>
      <c r="H2252" s="45">
        <v>35690</v>
      </c>
      <c r="I2252" s="47">
        <f ca="1">INT((TODAY()-H2252)/365.25)</f>
        <v>28</v>
      </c>
      <c r="J2252" s="47" t="s">
        <v>41</v>
      </c>
      <c r="K2252" s="47" t="s">
        <v>285</v>
      </c>
      <c r="L2252" s="44" t="s">
        <v>286</v>
      </c>
      <c r="M2252" s="44"/>
      <c r="N2252" s="47">
        <v>400</v>
      </c>
      <c r="O2252" s="44">
        <v>21992590201</v>
      </c>
      <c r="P2252" s="47" t="s">
        <v>35</v>
      </c>
      <c r="Q2252" s="47" t="s">
        <v>36</v>
      </c>
      <c r="R2252" s="45">
        <v>45973</v>
      </c>
      <c r="S2252" s="47"/>
      <c r="T2252" s="47"/>
      <c r="U2252" s="45">
        <v>45972</v>
      </c>
      <c r="V2252" s="45">
        <v>45982</v>
      </c>
      <c r="W2252" s="44" t="s">
        <v>493</v>
      </c>
      <c r="X2252" s="47" t="str">
        <f t="shared" si="116"/>
        <v>Emagrecimento094351592</v>
      </c>
      <c r="Y2252" s="47"/>
      <c r="Z2252" s="13"/>
    </row>
    <row r="2253" spans="1:26" ht="15" customHeight="1">
      <c r="A2253" s="175" t="s">
        <v>38</v>
      </c>
      <c r="B2253" s="40" t="s">
        <v>3566</v>
      </c>
      <c r="C2253" s="111" t="s">
        <v>27</v>
      </c>
      <c r="D2253" s="41">
        <v>46135</v>
      </c>
      <c r="E2253" s="42" t="s">
        <v>6229</v>
      </c>
      <c r="F2253" s="40" t="s">
        <v>6230</v>
      </c>
      <c r="G2253" s="43">
        <v>3344824708</v>
      </c>
      <c r="H2253" s="41">
        <v>27264</v>
      </c>
      <c r="I2253" s="43">
        <f ca="1">INT((TODAY()-H2253)/365.25)</f>
        <v>51</v>
      </c>
      <c r="J2253" s="43" t="s">
        <v>41</v>
      </c>
      <c r="K2253" s="43" t="s">
        <v>285</v>
      </c>
      <c r="L2253" s="40" t="s">
        <v>6093</v>
      </c>
      <c r="M2253" s="40" t="s">
        <v>6231</v>
      </c>
      <c r="N2253" s="43">
        <v>75</v>
      </c>
      <c r="O2253" s="40">
        <v>21992602959</v>
      </c>
      <c r="P2253" s="43" t="s">
        <v>124</v>
      </c>
      <c r="Q2253" s="43" t="s">
        <v>36</v>
      </c>
      <c r="R2253" s="41">
        <v>46135</v>
      </c>
      <c r="S2253" s="43"/>
      <c r="T2253" s="43"/>
      <c r="U2253" s="41">
        <v>46134</v>
      </c>
      <c r="V2253" s="41">
        <v>46136</v>
      </c>
      <c r="W2253" s="40" t="s">
        <v>493</v>
      </c>
      <c r="X2253" s="43" t="str">
        <f t="shared" si="116"/>
        <v>Emagrecimento093849808</v>
      </c>
      <c r="Y2253" s="42" t="s">
        <v>37</v>
      </c>
      <c r="Z2253" s="13"/>
    </row>
    <row r="2254" spans="1:26" ht="15" customHeight="1">
      <c r="A2254" s="176" t="s">
        <v>369</v>
      </c>
      <c r="B2254" s="44" t="s">
        <v>3566</v>
      </c>
      <c r="C2254" s="110" t="s">
        <v>27</v>
      </c>
      <c r="D2254" s="45">
        <v>46153</v>
      </c>
      <c r="E2254" s="46" t="s">
        <v>6232</v>
      </c>
      <c r="F2254" s="44" t="s">
        <v>6233</v>
      </c>
      <c r="G2254" s="47">
        <v>3557606732</v>
      </c>
      <c r="H2254" s="45">
        <v>26916</v>
      </c>
      <c r="I2254" s="47">
        <v>52</v>
      </c>
      <c r="J2254" s="47" t="s">
        <v>3585</v>
      </c>
      <c r="K2254" s="47" t="s">
        <v>285</v>
      </c>
      <c r="L2254" s="44" t="s">
        <v>286</v>
      </c>
      <c r="M2254" s="44"/>
      <c r="N2254" s="47">
        <v>600</v>
      </c>
      <c r="O2254" s="44">
        <v>21992603485</v>
      </c>
      <c r="P2254" s="47" t="s">
        <v>124</v>
      </c>
      <c r="Q2254" s="47" t="s">
        <v>36</v>
      </c>
      <c r="R2254" s="45">
        <v>46112</v>
      </c>
      <c r="S2254" s="47"/>
      <c r="T2254" s="47"/>
      <c r="U2254" s="45"/>
      <c r="V2254" s="47"/>
      <c r="W2254" s="44"/>
      <c r="X2254" s="47" t="str">
        <f t="shared" si="116"/>
        <v>Emagrecimento082069746</v>
      </c>
      <c r="Y2254" s="46"/>
      <c r="Z2254" s="13"/>
    </row>
    <row r="2255" spans="1:26" ht="15" customHeight="1">
      <c r="A2255" s="175" t="s">
        <v>38</v>
      </c>
      <c r="B2255" s="40" t="s">
        <v>3566</v>
      </c>
      <c r="C2255" s="111" t="s">
        <v>27</v>
      </c>
      <c r="D2255" s="41">
        <v>46072</v>
      </c>
      <c r="E2255" s="42" t="s">
        <v>6234</v>
      </c>
      <c r="F2255" s="40" t="s">
        <v>6235</v>
      </c>
      <c r="G2255" s="43">
        <v>17589375802</v>
      </c>
      <c r="H2255" s="41">
        <v>26985</v>
      </c>
      <c r="I2255" s="43">
        <f ca="1">INT((TODAY()-H2255)/365.25)</f>
        <v>52</v>
      </c>
      <c r="J2255" s="43" t="s">
        <v>77</v>
      </c>
      <c r="K2255" s="43" t="s">
        <v>285</v>
      </c>
      <c r="L2255" s="40" t="s">
        <v>286</v>
      </c>
      <c r="M2255" s="40"/>
      <c r="N2255" s="43">
        <v>120</v>
      </c>
      <c r="O2255" s="40">
        <v>21992661434</v>
      </c>
      <c r="P2255" s="43" t="s">
        <v>124</v>
      </c>
      <c r="Q2255" s="43" t="s">
        <v>36</v>
      </c>
      <c r="R2255" s="41">
        <v>46072</v>
      </c>
      <c r="S2255" s="43"/>
      <c r="T2255" s="43"/>
      <c r="U2255" s="41">
        <v>46071</v>
      </c>
      <c r="V2255" s="41">
        <v>46080</v>
      </c>
      <c r="W2255" s="40" t="s">
        <v>493</v>
      </c>
      <c r="X2255" s="43" t="str">
        <f t="shared" si="116"/>
        <v>Emagrecimento093087803</v>
      </c>
      <c r="Y2255" s="46" t="s">
        <v>58</v>
      </c>
      <c r="Z2255" s="13"/>
    </row>
    <row r="2256" spans="1:26" ht="15" customHeight="1">
      <c r="A2256" s="176" t="s">
        <v>369</v>
      </c>
      <c r="B2256" s="44" t="s">
        <v>3566</v>
      </c>
      <c r="C2256" s="110" t="s">
        <v>27</v>
      </c>
      <c r="D2256" s="45">
        <v>46153</v>
      </c>
      <c r="E2256" s="46" t="s">
        <v>6236</v>
      </c>
      <c r="F2256" s="44" t="s">
        <v>6237</v>
      </c>
      <c r="G2256" s="47">
        <v>76053768715</v>
      </c>
      <c r="H2256" s="45">
        <v>23356</v>
      </c>
      <c r="I2256" s="47">
        <v>62</v>
      </c>
      <c r="J2256" s="47" t="s">
        <v>3580</v>
      </c>
      <c r="K2256" s="47" t="s">
        <v>285</v>
      </c>
      <c r="L2256" s="44" t="s">
        <v>286</v>
      </c>
      <c r="M2256" s="44"/>
      <c r="N2256" s="47">
        <v>120</v>
      </c>
      <c r="O2256" s="44">
        <v>21992679738</v>
      </c>
      <c r="P2256" s="47" t="s">
        <v>124</v>
      </c>
      <c r="Q2256" s="47" t="s">
        <v>36</v>
      </c>
      <c r="R2256" s="45">
        <v>46112</v>
      </c>
      <c r="S2256" s="47"/>
      <c r="T2256" s="47"/>
      <c r="U2256" s="45">
        <v>46146</v>
      </c>
      <c r="V2256" s="47"/>
      <c r="W2256" s="44"/>
      <c r="X2256" s="47" t="str">
        <f t="shared" si="116"/>
        <v>Emagrecimento094207080</v>
      </c>
      <c r="Y2256" s="46" t="s">
        <v>126</v>
      </c>
      <c r="Z2256" s="13"/>
    </row>
    <row r="2257" spans="1:26" ht="15" customHeight="1">
      <c r="A2257" s="175" t="s">
        <v>212</v>
      </c>
      <c r="B2257" s="40" t="s">
        <v>3566</v>
      </c>
      <c r="C2257" s="111" t="s">
        <v>27</v>
      </c>
      <c r="D2257" s="41">
        <v>46084</v>
      </c>
      <c r="E2257" s="42" t="s">
        <v>6238</v>
      </c>
      <c r="F2257" s="40" t="s">
        <v>6239</v>
      </c>
      <c r="G2257" s="43">
        <v>1556301723</v>
      </c>
      <c r="H2257" s="41">
        <v>25145</v>
      </c>
      <c r="I2257" s="43">
        <f ca="1">INT((TODAY()-H2257)/365.25)</f>
        <v>57</v>
      </c>
      <c r="J2257" s="43"/>
      <c r="K2257" s="43" t="s">
        <v>285</v>
      </c>
      <c r="L2257" s="40" t="s">
        <v>5074</v>
      </c>
      <c r="M2257" s="40"/>
      <c r="N2257" s="43">
        <v>380</v>
      </c>
      <c r="O2257" s="40">
        <v>21992710010</v>
      </c>
      <c r="P2257" s="43" t="s">
        <v>124</v>
      </c>
      <c r="Q2257" s="43" t="s">
        <v>36</v>
      </c>
      <c r="R2257" s="41">
        <v>46055</v>
      </c>
      <c r="S2257" s="43"/>
      <c r="T2257" s="43"/>
      <c r="U2257" s="41">
        <v>46055</v>
      </c>
      <c r="V2257" s="43"/>
      <c r="W2257" s="40" t="s">
        <v>493</v>
      </c>
      <c r="X2257" s="43" t="str">
        <f t="shared" si="116"/>
        <v>Emagrecimento087556621</v>
      </c>
      <c r="Y2257" s="46" t="s">
        <v>58</v>
      </c>
      <c r="Z2257" s="13"/>
    </row>
    <row r="2258" spans="1:26" ht="15" customHeight="1">
      <c r="A2258" s="176" t="s">
        <v>38</v>
      </c>
      <c r="B2258" s="44" t="s">
        <v>3566</v>
      </c>
      <c r="C2258" s="110" t="s">
        <v>27</v>
      </c>
      <c r="D2258" s="45">
        <v>46058</v>
      </c>
      <c r="E2258" s="46" t="s">
        <v>6240</v>
      </c>
      <c r="F2258" s="44" t="s">
        <v>6241</v>
      </c>
      <c r="G2258" s="47">
        <v>21268181790</v>
      </c>
      <c r="H2258" s="45">
        <v>43440</v>
      </c>
      <c r="I2258" s="47">
        <f ca="1">INT((TODAY()-H2258)/365.25)</f>
        <v>7</v>
      </c>
      <c r="J2258" s="47" t="s">
        <v>77</v>
      </c>
      <c r="K2258" s="47" t="s">
        <v>285</v>
      </c>
      <c r="L2258" s="44" t="s">
        <v>290</v>
      </c>
      <c r="M2258" s="44"/>
      <c r="N2258" s="47">
        <v>75</v>
      </c>
      <c r="O2258" s="44">
        <v>21992796938</v>
      </c>
      <c r="P2258" s="47" t="s">
        <v>124</v>
      </c>
      <c r="Q2258" s="47" t="s">
        <v>36</v>
      </c>
      <c r="R2258" s="45">
        <v>46058</v>
      </c>
      <c r="S2258" s="47"/>
      <c r="T2258" s="47"/>
      <c r="U2258" s="45">
        <v>46057</v>
      </c>
      <c r="V2258" s="45">
        <v>46059</v>
      </c>
      <c r="W2258" s="44" t="s">
        <v>493</v>
      </c>
      <c r="X2258" s="47" t="str">
        <f t="shared" si="116"/>
        <v>Emagrecimento095019879</v>
      </c>
      <c r="Y2258" s="46" t="s">
        <v>58</v>
      </c>
      <c r="Z2258" s="13"/>
    </row>
    <row r="2259" spans="1:26" ht="15" customHeight="1">
      <c r="A2259" s="175" t="s">
        <v>369</v>
      </c>
      <c r="B2259" s="40" t="s">
        <v>3566</v>
      </c>
      <c r="C2259" s="111" t="s">
        <v>27</v>
      </c>
      <c r="D2259" s="41">
        <v>46153</v>
      </c>
      <c r="E2259" s="42" t="s">
        <v>6242</v>
      </c>
      <c r="F2259" s="40" t="s">
        <v>6243</v>
      </c>
      <c r="G2259" s="43">
        <v>2163540138</v>
      </c>
      <c r="H2259" s="41">
        <v>32605</v>
      </c>
      <c r="I2259" s="43">
        <v>37</v>
      </c>
      <c r="J2259" s="43" t="s">
        <v>3585</v>
      </c>
      <c r="K2259" s="43" t="s">
        <v>6244</v>
      </c>
      <c r="L2259" s="40" t="s">
        <v>2895</v>
      </c>
      <c r="M2259" s="40"/>
      <c r="N2259" s="43">
        <v>380</v>
      </c>
      <c r="O2259" s="40">
        <v>21992871268</v>
      </c>
      <c r="P2259" s="43" t="s">
        <v>124</v>
      </c>
      <c r="Q2259" s="43" t="s">
        <v>36</v>
      </c>
      <c r="R2259" s="41">
        <v>46112</v>
      </c>
      <c r="S2259" s="43"/>
      <c r="T2259" s="43"/>
      <c r="U2259" s="41">
        <v>46150</v>
      </c>
      <c r="V2259" s="43"/>
      <c r="W2259" s="40"/>
      <c r="X2259" s="43" t="str">
        <f t="shared" si="116"/>
        <v>Emagrecimento089280184</v>
      </c>
      <c r="Y2259" s="42" t="s">
        <v>126</v>
      </c>
      <c r="Z2259" s="13"/>
    </row>
    <row r="2260" spans="1:26" ht="15" customHeight="1">
      <c r="A2260" s="176" t="s">
        <v>38</v>
      </c>
      <c r="B2260" s="44" t="s">
        <v>3566</v>
      </c>
      <c r="C2260" s="110" t="s">
        <v>27</v>
      </c>
      <c r="D2260" s="45">
        <v>45987</v>
      </c>
      <c r="E2260" s="46" t="s">
        <v>6245</v>
      </c>
      <c r="F2260" s="44" t="s">
        <v>6246</v>
      </c>
      <c r="G2260" s="47">
        <v>8454854746</v>
      </c>
      <c r="H2260" s="45">
        <v>28706</v>
      </c>
      <c r="I2260" s="47">
        <f t="shared" ref="I2260:I2265" ca="1" si="117">INT((TODAY()-H2260)/365.25)</f>
        <v>47</v>
      </c>
      <c r="J2260" s="47" t="s">
        <v>41</v>
      </c>
      <c r="K2260" s="47" t="s">
        <v>285</v>
      </c>
      <c r="L2260" s="44" t="s">
        <v>286</v>
      </c>
      <c r="M2260" s="44"/>
      <c r="N2260" s="47">
        <v>600</v>
      </c>
      <c r="O2260" s="44">
        <v>21992903092</v>
      </c>
      <c r="P2260" s="47" t="s">
        <v>35</v>
      </c>
      <c r="Q2260" s="47" t="s">
        <v>36</v>
      </c>
      <c r="R2260" s="45">
        <v>45987</v>
      </c>
      <c r="S2260" s="47"/>
      <c r="T2260" s="47"/>
      <c r="U2260" s="45">
        <v>45986</v>
      </c>
      <c r="V2260" s="45">
        <v>45987</v>
      </c>
      <c r="W2260" s="44" t="s">
        <v>35</v>
      </c>
      <c r="X2260" s="47" t="str">
        <f t="shared" si="116"/>
        <v>Emagrecimento881813320</v>
      </c>
      <c r="Y2260" s="47"/>
      <c r="Z2260" s="13"/>
    </row>
    <row r="2261" spans="1:26" ht="15" customHeight="1">
      <c r="A2261" s="175" t="s">
        <v>38</v>
      </c>
      <c r="B2261" s="40" t="s">
        <v>3566</v>
      </c>
      <c r="C2261" s="111" t="s">
        <v>27</v>
      </c>
      <c r="D2261" s="41">
        <v>45980</v>
      </c>
      <c r="E2261" s="42" t="s">
        <v>6247</v>
      </c>
      <c r="F2261" s="40" t="s">
        <v>6248</v>
      </c>
      <c r="G2261" s="43">
        <v>9038080727</v>
      </c>
      <c r="H2261" s="41">
        <v>30029</v>
      </c>
      <c r="I2261" s="43">
        <f t="shared" ca="1" si="117"/>
        <v>44</v>
      </c>
      <c r="J2261" s="43"/>
      <c r="K2261" s="43" t="s">
        <v>285</v>
      </c>
      <c r="L2261" s="40" t="s">
        <v>3524</v>
      </c>
      <c r="M2261" s="40"/>
      <c r="N2261" s="43">
        <v>380</v>
      </c>
      <c r="O2261" s="40">
        <v>21992990164</v>
      </c>
      <c r="P2261" s="43" t="s">
        <v>124</v>
      </c>
      <c r="Q2261" s="43" t="s">
        <v>36</v>
      </c>
      <c r="R2261" s="41"/>
      <c r="S2261" s="43"/>
      <c r="T2261" s="43"/>
      <c r="U2261" s="41">
        <v>45979</v>
      </c>
      <c r="V2261" s="41">
        <v>45982</v>
      </c>
      <c r="W2261" s="40" t="s">
        <v>277</v>
      </c>
      <c r="X2261" s="43" t="str">
        <f t="shared" si="116"/>
        <v>Emagrecimento089903282</v>
      </c>
      <c r="Y2261" s="43"/>
      <c r="Z2261" s="13"/>
    </row>
    <row r="2262" spans="1:26" ht="15" customHeight="1">
      <c r="A2262" s="176" t="s">
        <v>369</v>
      </c>
      <c r="B2262" s="44" t="s">
        <v>3566</v>
      </c>
      <c r="C2262" s="110" t="s">
        <v>27</v>
      </c>
      <c r="D2262" s="45">
        <v>46160</v>
      </c>
      <c r="E2262" s="46" t="s">
        <v>6249</v>
      </c>
      <c r="F2262" s="44" t="s">
        <v>6250</v>
      </c>
      <c r="G2262" s="47">
        <v>7240736717</v>
      </c>
      <c r="H2262" s="45">
        <v>27564</v>
      </c>
      <c r="I2262" s="47">
        <f t="shared" ca="1" si="117"/>
        <v>50</v>
      </c>
      <c r="J2262" s="47" t="s">
        <v>3580</v>
      </c>
      <c r="K2262" s="47" t="s">
        <v>285</v>
      </c>
      <c r="L2262" s="44" t="s">
        <v>739</v>
      </c>
      <c r="M2262" s="44"/>
      <c r="N2262" s="47">
        <v>380</v>
      </c>
      <c r="O2262" s="44">
        <v>21992994752</v>
      </c>
      <c r="P2262" s="47" t="s">
        <v>124</v>
      </c>
      <c r="Q2262" s="47" t="s">
        <v>36</v>
      </c>
      <c r="R2262" s="45">
        <v>46112</v>
      </c>
      <c r="S2262" s="47"/>
      <c r="T2262" s="47"/>
      <c r="U2262" s="45">
        <v>46156</v>
      </c>
      <c r="V2262" s="47"/>
      <c r="W2262" s="44"/>
      <c r="X2262" s="47" t="str">
        <f t="shared" si="116"/>
        <v>Emagrecimento084784559</v>
      </c>
      <c r="Y2262" s="46" t="s">
        <v>126</v>
      </c>
      <c r="Z2262" s="13"/>
    </row>
    <row r="2263" spans="1:26" ht="15" customHeight="1">
      <c r="A2263" s="175" t="s">
        <v>212</v>
      </c>
      <c r="B2263" s="40" t="s">
        <v>3566</v>
      </c>
      <c r="C2263" s="111" t="s">
        <v>27</v>
      </c>
      <c r="D2263" s="41">
        <v>46135</v>
      </c>
      <c r="E2263" s="42" t="s">
        <v>6251</v>
      </c>
      <c r="F2263" s="40" t="s">
        <v>6252</v>
      </c>
      <c r="G2263" s="43">
        <v>12134774762</v>
      </c>
      <c r="H2263" s="41">
        <v>32769</v>
      </c>
      <c r="I2263" s="43">
        <f t="shared" ca="1" si="117"/>
        <v>36</v>
      </c>
      <c r="J2263" s="43" t="s">
        <v>3580</v>
      </c>
      <c r="K2263" s="43" t="s">
        <v>285</v>
      </c>
      <c r="L2263" s="40" t="s">
        <v>286</v>
      </c>
      <c r="M2263" s="40"/>
      <c r="N2263" s="43">
        <v>450</v>
      </c>
      <c r="O2263" s="40">
        <v>21992995034</v>
      </c>
      <c r="P2263" s="43" t="s">
        <v>124</v>
      </c>
      <c r="Q2263" s="43" t="s">
        <v>36</v>
      </c>
      <c r="R2263" s="41">
        <v>45919</v>
      </c>
      <c r="S2263" s="43"/>
      <c r="T2263" s="43"/>
      <c r="U2263" s="41">
        <v>45919</v>
      </c>
      <c r="V2263" s="43"/>
      <c r="W2263" s="40" t="s">
        <v>277</v>
      </c>
      <c r="X2263" s="43" t="str">
        <f t="shared" si="116"/>
        <v>Emagrecimento093208547</v>
      </c>
      <c r="Y2263" s="42"/>
      <c r="Z2263" s="13"/>
    </row>
    <row r="2264" spans="1:26" ht="15" customHeight="1">
      <c r="A2264" s="176" t="s">
        <v>38</v>
      </c>
      <c r="B2264" s="44" t="s">
        <v>3566</v>
      </c>
      <c r="C2264" s="110" t="s">
        <v>27</v>
      </c>
      <c r="D2264" s="45">
        <v>46160</v>
      </c>
      <c r="E2264" s="46" t="s">
        <v>6253</v>
      </c>
      <c r="F2264" s="44" t="s">
        <v>6254</v>
      </c>
      <c r="G2264" s="47">
        <v>13989500767</v>
      </c>
      <c r="H2264" s="45">
        <v>33291</v>
      </c>
      <c r="I2264" s="47">
        <f t="shared" ca="1" si="117"/>
        <v>35</v>
      </c>
      <c r="J2264" s="47" t="s">
        <v>41</v>
      </c>
      <c r="K2264" s="47" t="s">
        <v>285</v>
      </c>
      <c r="L2264" s="44" t="s">
        <v>290</v>
      </c>
      <c r="M2264" s="44" t="s">
        <v>6255</v>
      </c>
      <c r="N2264" s="47">
        <v>380</v>
      </c>
      <c r="O2264" s="44">
        <v>21993005839</v>
      </c>
      <c r="P2264" s="47" t="s">
        <v>124</v>
      </c>
      <c r="Q2264" s="47" t="s">
        <v>36</v>
      </c>
      <c r="R2264" s="45">
        <v>46160</v>
      </c>
      <c r="S2264" s="47"/>
      <c r="T2264" s="47"/>
      <c r="U2264" s="45">
        <v>46157</v>
      </c>
      <c r="V2264" s="45">
        <v>46164</v>
      </c>
      <c r="W2264" s="44" t="s">
        <v>277</v>
      </c>
      <c r="X2264" s="47" t="str">
        <f t="shared" si="116"/>
        <v>Emagrecimento096914818</v>
      </c>
      <c r="Y2264" s="46" t="s">
        <v>126</v>
      </c>
      <c r="Z2264" s="13"/>
    </row>
    <row r="2265" spans="1:26" ht="15" customHeight="1">
      <c r="A2265" s="175" t="s">
        <v>369</v>
      </c>
      <c r="B2265" s="40" t="s">
        <v>3566</v>
      </c>
      <c r="C2265" s="111" t="s">
        <v>27</v>
      </c>
      <c r="D2265" s="41">
        <v>46135</v>
      </c>
      <c r="E2265" s="42" t="s">
        <v>6256</v>
      </c>
      <c r="F2265" s="40" t="s">
        <v>6257</v>
      </c>
      <c r="G2265" s="43">
        <v>5411412790</v>
      </c>
      <c r="H2265" s="41">
        <v>29748</v>
      </c>
      <c r="I2265" s="43">
        <f t="shared" ca="1" si="117"/>
        <v>44</v>
      </c>
      <c r="J2265" s="43" t="s">
        <v>3580</v>
      </c>
      <c r="K2265" s="43" t="s">
        <v>285</v>
      </c>
      <c r="L2265" s="40" t="s">
        <v>286</v>
      </c>
      <c r="M2265" s="40"/>
      <c r="N2265" s="43">
        <v>75</v>
      </c>
      <c r="O2265" s="40">
        <v>21993038255</v>
      </c>
      <c r="P2265" s="43" t="s">
        <v>124</v>
      </c>
      <c r="Q2265" s="43" t="s">
        <v>36</v>
      </c>
      <c r="R2265" s="41">
        <v>46118</v>
      </c>
      <c r="S2265" s="43"/>
      <c r="T2265" s="43"/>
      <c r="U2265" s="41">
        <v>46118</v>
      </c>
      <c r="V2265" s="43"/>
      <c r="W2265" s="40" t="s">
        <v>277</v>
      </c>
      <c r="X2265" s="43" t="str">
        <f t="shared" si="116"/>
        <v>Emagrecimento089201760</v>
      </c>
      <c r="Y2265" s="42" t="s">
        <v>37</v>
      </c>
      <c r="Z2265" s="13"/>
    </row>
    <row r="2266" spans="1:26" ht="15" customHeight="1">
      <c r="A2266" s="176" t="s">
        <v>369</v>
      </c>
      <c r="B2266" s="44" t="s">
        <v>3566</v>
      </c>
      <c r="C2266" s="110" t="s">
        <v>27</v>
      </c>
      <c r="D2266" s="45">
        <v>46153</v>
      </c>
      <c r="E2266" s="46" t="s">
        <v>6258</v>
      </c>
      <c r="F2266" s="44" t="s">
        <v>6259</v>
      </c>
      <c r="G2266" s="47">
        <v>4252185700</v>
      </c>
      <c r="H2266" s="45">
        <v>27660</v>
      </c>
      <c r="I2266" s="47">
        <v>50</v>
      </c>
      <c r="J2266" s="47" t="s">
        <v>3580</v>
      </c>
      <c r="K2266" s="47" t="s">
        <v>285</v>
      </c>
      <c r="L2266" s="44" t="s">
        <v>286</v>
      </c>
      <c r="M2266" s="44"/>
      <c r="N2266" s="47">
        <v>50</v>
      </c>
      <c r="O2266" s="44">
        <v>21993073074</v>
      </c>
      <c r="P2266" s="47" t="s">
        <v>124</v>
      </c>
      <c r="Q2266" s="47" t="s">
        <v>36</v>
      </c>
      <c r="R2266" s="45">
        <v>46112</v>
      </c>
      <c r="S2266" s="47"/>
      <c r="T2266" s="47"/>
      <c r="U2266" s="45"/>
      <c r="V2266" s="47"/>
      <c r="W2266" s="44"/>
      <c r="X2266" s="47" t="str">
        <f t="shared" si="116"/>
        <v>Emagrecimento074168568</v>
      </c>
      <c r="Y2266" s="46"/>
      <c r="Z2266" s="13"/>
    </row>
    <row r="2267" spans="1:26" ht="15" customHeight="1">
      <c r="A2267" s="175" t="s">
        <v>38</v>
      </c>
      <c r="B2267" s="40" t="s">
        <v>3566</v>
      </c>
      <c r="C2267" s="111" t="s">
        <v>27</v>
      </c>
      <c r="D2267" s="41">
        <v>45971</v>
      </c>
      <c r="E2267" s="42" t="s">
        <v>6260</v>
      </c>
      <c r="F2267" s="40" t="s">
        <v>6261</v>
      </c>
      <c r="G2267" s="43">
        <v>15773456737</v>
      </c>
      <c r="H2267" s="41">
        <v>35864</v>
      </c>
      <c r="I2267" s="43">
        <f ca="1">INT((TODAY()-H2267)/365.25)</f>
        <v>28</v>
      </c>
      <c r="J2267" s="43"/>
      <c r="K2267" s="43" t="s">
        <v>285</v>
      </c>
      <c r="L2267" s="40" t="s">
        <v>656</v>
      </c>
      <c r="M2267" s="40"/>
      <c r="N2267" s="43">
        <v>500</v>
      </c>
      <c r="O2267" s="40">
        <v>21993081530</v>
      </c>
      <c r="P2267" s="43" t="s">
        <v>124</v>
      </c>
      <c r="Q2267" s="43" t="s">
        <v>36</v>
      </c>
      <c r="R2267" s="41"/>
      <c r="S2267" s="43"/>
      <c r="T2267" s="43"/>
      <c r="U2267" s="41">
        <v>45953</v>
      </c>
      <c r="V2267" s="41">
        <v>45964</v>
      </c>
      <c r="W2267" s="40" t="s">
        <v>277</v>
      </c>
      <c r="X2267" s="43" t="str">
        <f t="shared" si="116"/>
        <v>Emagrecimento083919684</v>
      </c>
      <c r="Y2267" s="43"/>
      <c r="Z2267" s="13"/>
    </row>
    <row r="2268" spans="1:26" ht="15" customHeight="1">
      <c r="A2268" s="176" t="s">
        <v>369</v>
      </c>
      <c r="B2268" s="44" t="s">
        <v>3566</v>
      </c>
      <c r="C2268" s="110" t="s">
        <v>27</v>
      </c>
      <c r="D2268" s="45">
        <v>46135</v>
      </c>
      <c r="E2268" s="46" t="s">
        <v>6262</v>
      </c>
      <c r="F2268" s="44" t="s">
        <v>6263</v>
      </c>
      <c r="G2268" s="47">
        <v>5415690743</v>
      </c>
      <c r="H2268" s="45">
        <v>27984</v>
      </c>
      <c r="I2268" s="47">
        <f ca="1">INT((TODAY()-H2268)/365.25)</f>
        <v>49</v>
      </c>
      <c r="J2268" s="47" t="s">
        <v>3585</v>
      </c>
      <c r="K2268" s="47" t="s">
        <v>285</v>
      </c>
      <c r="L2268" s="44" t="s">
        <v>290</v>
      </c>
      <c r="M2268" s="44"/>
      <c r="N2268" s="47">
        <v>60</v>
      </c>
      <c r="O2268" s="44">
        <v>21993127190</v>
      </c>
      <c r="P2268" s="47" t="s">
        <v>124</v>
      </c>
      <c r="Q2268" s="47" t="s">
        <v>36</v>
      </c>
      <c r="R2268" s="45">
        <v>46119</v>
      </c>
      <c r="S2268" s="47"/>
      <c r="T2268" s="47"/>
      <c r="U2268" s="45">
        <v>46119</v>
      </c>
      <c r="V2268" s="47"/>
      <c r="W2268" s="44" t="s">
        <v>277</v>
      </c>
      <c r="X2268" s="47" t="str">
        <f t="shared" si="116"/>
        <v>Emagrecimento080958723</v>
      </c>
      <c r="Y2268" s="46" t="s">
        <v>37</v>
      </c>
      <c r="Z2268" s="13"/>
    </row>
    <row r="2269" spans="1:26" ht="15" customHeight="1">
      <c r="A2269" s="175" t="s">
        <v>369</v>
      </c>
      <c r="B2269" s="40" t="s">
        <v>3566</v>
      </c>
      <c r="C2269" s="111" t="s">
        <v>27</v>
      </c>
      <c r="D2269" s="41">
        <v>46153</v>
      </c>
      <c r="E2269" s="42" t="s">
        <v>6264</v>
      </c>
      <c r="F2269" s="40" t="s">
        <v>6265</v>
      </c>
      <c r="G2269" s="43">
        <v>12959468740</v>
      </c>
      <c r="H2269" s="41">
        <v>32073</v>
      </c>
      <c r="I2269" s="43">
        <v>38</v>
      </c>
      <c r="J2269" s="43" t="s">
        <v>3585</v>
      </c>
      <c r="K2269" s="43" t="s">
        <v>285</v>
      </c>
      <c r="L2269" s="40" t="s">
        <v>286</v>
      </c>
      <c r="M2269" s="40"/>
      <c r="N2269" s="43">
        <v>120</v>
      </c>
      <c r="O2269" s="40">
        <v>21993138750</v>
      </c>
      <c r="P2269" s="43" t="s">
        <v>124</v>
      </c>
      <c r="Q2269" s="43" t="s">
        <v>36</v>
      </c>
      <c r="R2269" s="41">
        <v>46112</v>
      </c>
      <c r="S2269" s="43"/>
      <c r="T2269" s="43"/>
      <c r="U2269" s="41">
        <v>46149</v>
      </c>
      <c r="V2269" s="43"/>
      <c r="W2269" s="40"/>
      <c r="X2269" s="43" t="str">
        <f t="shared" si="116"/>
        <v>Emagrecimento089774161</v>
      </c>
      <c r="Y2269" s="42" t="s">
        <v>126</v>
      </c>
      <c r="Z2269" s="13"/>
    </row>
    <row r="2270" spans="1:26" ht="15" customHeight="1">
      <c r="A2270" s="176" t="s">
        <v>369</v>
      </c>
      <c r="B2270" s="44" t="s">
        <v>3566</v>
      </c>
      <c r="C2270" s="110" t="s">
        <v>27</v>
      </c>
      <c r="D2270" s="45">
        <v>46153</v>
      </c>
      <c r="E2270" s="46" t="s">
        <v>6266</v>
      </c>
      <c r="F2270" s="44" t="s">
        <v>6267</v>
      </c>
      <c r="G2270" s="47">
        <v>12306874751</v>
      </c>
      <c r="H2270" s="45">
        <v>34058</v>
      </c>
      <c r="I2270" s="47">
        <v>33</v>
      </c>
      <c r="J2270" s="47" t="s">
        <v>3580</v>
      </c>
      <c r="K2270" s="47" t="s">
        <v>285</v>
      </c>
      <c r="L2270" s="44" t="s">
        <v>739</v>
      </c>
      <c r="M2270" s="44"/>
      <c r="N2270" s="47">
        <v>75</v>
      </c>
      <c r="O2270" s="44">
        <v>21993181331</v>
      </c>
      <c r="P2270" s="47" t="s">
        <v>124</v>
      </c>
      <c r="Q2270" s="47" t="s">
        <v>36</v>
      </c>
      <c r="R2270" s="45">
        <v>46112</v>
      </c>
      <c r="S2270" s="47"/>
      <c r="T2270" s="47"/>
      <c r="U2270" s="45">
        <v>46149</v>
      </c>
      <c r="V2270" s="47"/>
      <c r="W2270" s="44"/>
      <c r="X2270" s="47" t="str">
        <f t="shared" si="116"/>
        <v>Emagrecimento093231449</v>
      </c>
      <c r="Y2270" s="46" t="s">
        <v>126</v>
      </c>
      <c r="Z2270" s="13"/>
    </row>
    <row r="2271" spans="1:26" ht="15" customHeight="1">
      <c r="A2271" s="175" t="s">
        <v>38</v>
      </c>
      <c r="B2271" s="40" t="s">
        <v>3566</v>
      </c>
      <c r="C2271" s="111" t="s">
        <v>27</v>
      </c>
      <c r="D2271" s="41">
        <v>45971</v>
      </c>
      <c r="E2271" s="42" t="s">
        <v>6268</v>
      </c>
      <c r="F2271" s="40" t="s">
        <v>6269</v>
      </c>
      <c r="G2271" s="43">
        <v>15648908725</v>
      </c>
      <c r="H2271" s="41">
        <v>34760</v>
      </c>
      <c r="I2271" s="43">
        <f t="shared" ref="I2271:I2277" ca="1" si="118">INT((TODAY()-H2271)/365.25)</f>
        <v>31</v>
      </c>
      <c r="J2271" s="43"/>
      <c r="K2271" s="43" t="s">
        <v>285</v>
      </c>
      <c r="L2271" s="40" t="s">
        <v>286</v>
      </c>
      <c r="M2271" s="40"/>
      <c r="N2271" s="43">
        <v>600</v>
      </c>
      <c r="O2271" s="40">
        <v>21993186765</v>
      </c>
      <c r="P2271" s="43" t="s">
        <v>124</v>
      </c>
      <c r="Q2271" s="43" t="s">
        <v>36</v>
      </c>
      <c r="R2271" s="41"/>
      <c r="S2271" s="43"/>
      <c r="T2271" s="43"/>
      <c r="U2271" s="41">
        <v>45937</v>
      </c>
      <c r="V2271" s="41">
        <v>45939</v>
      </c>
      <c r="W2271" s="40" t="s">
        <v>277</v>
      </c>
      <c r="X2271" s="43" t="str">
        <f t="shared" si="116"/>
        <v>Emagrecimento082208552</v>
      </c>
      <c r="Y2271" s="43"/>
      <c r="Z2271" s="13"/>
    </row>
    <row r="2272" spans="1:26" ht="15" customHeight="1">
      <c r="A2272" s="176" t="s">
        <v>38</v>
      </c>
      <c r="B2272" s="44" t="s">
        <v>3566</v>
      </c>
      <c r="C2272" s="110" t="s">
        <v>27</v>
      </c>
      <c r="D2272" s="45">
        <v>46000</v>
      </c>
      <c r="E2272" s="46" t="s">
        <v>6270</v>
      </c>
      <c r="F2272" s="44" t="s">
        <v>6271</v>
      </c>
      <c r="G2272" s="47">
        <v>13540163786</v>
      </c>
      <c r="H2272" s="45">
        <v>32807</v>
      </c>
      <c r="I2272" s="47">
        <f t="shared" ca="1" si="118"/>
        <v>36</v>
      </c>
      <c r="J2272" s="47" t="s">
        <v>41</v>
      </c>
      <c r="K2272" s="47" t="s">
        <v>285</v>
      </c>
      <c r="L2272" s="44" t="s">
        <v>318</v>
      </c>
      <c r="M2272" s="44"/>
      <c r="N2272" s="47">
        <v>750</v>
      </c>
      <c r="O2272" s="44">
        <v>21993187091</v>
      </c>
      <c r="P2272" s="47" t="s">
        <v>35</v>
      </c>
      <c r="Q2272" s="47" t="s">
        <v>36</v>
      </c>
      <c r="R2272" s="45">
        <v>46001</v>
      </c>
      <c r="S2272" s="47"/>
      <c r="T2272" s="47"/>
      <c r="U2272" s="45">
        <v>45996</v>
      </c>
      <c r="V2272" s="45">
        <v>46009</v>
      </c>
      <c r="W2272" s="44" t="s">
        <v>4540</v>
      </c>
      <c r="X2272" s="47" t="str">
        <f t="shared" si="116"/>
        <v>Emagrecimento078384754</v>
      </c>
      <c r="Y2272" s="47"/>
      <c r="Z2272" s="13"/>
    </row>
    <row r="2273" spans="1:26" ht="15" customHeight="1">
      <c r="A2273" s="175" t="s">
        <v>38</v>
      </c>
      <c r="B2273" s="40" t="s">
        <v>3566</v>
      </c>
      <c r="C2273" s="111" t="s">
        <v>27</v>
      </c>
      <c r="D2273" s="41">
        <v>46002</v>
      </c>
      <c r="E2273" s="42" t="s">
        <v>6272</v>
      </c>
      <c r="F2273" s="40" t="s">
        <v>6273</v>
      </c>
      <c r="G2273" s="43">
        <v>7721402786</v>
      </c>
      <c r="H2273" s="41">
        <v>28930</v>
      </c>
      <c r="I2273" s="43">
        <f t="shared" ca="1" si="118"/>
        <v>47</v>
      </c>
      <c r="J2273" s="43" t="s">
        <v>41</v>
      </c>
      <c r="K2273" s="43" t="s">
        <v>285</v>
      </c>
      <c r="L2273" s="40" t="s">
        <v>286</v>
      </c>
      <c r="M2273" s="40"/>
      <c r="N2273" s="43">
        <v>500</v>
      </c>
      <c r="O2273" s="40">
        <v>21993227387</v>
      </c>
      <c r="P2273" s="43" t="s">
        <v>35</v>
      </c>
      <c r="Q2273" s="43" t="s">
        <v>36</v>
      </c>
      <c r="R2273" s="41">
        <v>46008</v>
      </c>
      <c r="S2273" s="43"/>
      <c r="T2273" s="43"/>
      <c r="U2273" s="41">
        <v>46001</v>
      </c>
      <c r="V2273" s="41">
        <v>46035</v>
      </c>
      <c r="W2273" s="40" t="s">
        <v>499</v>
      </c>
      <c r="X2273" s="43" t="str">
        <f t="shared" si="116"/>
        <v>Emagrecimento089631841</v>
      </c>
      <c r="Y2273" s="43"/>
      <c r="Z2273" s="13"/>
    </row>
    <row r="2274" spans="1:26" ht="15" customHeight="1">
      <c r="A2274" s="176" t="s">
        <v>212</v>
      </c>
      <c r="B2274" s="44" t="s">
        <v>3566</v>
      </c>
      <c r="C2274" s="110" t="s">
        <v>27</v>
      </c>
      <c r="D2274" s="45">
        <v>46135</v>
      </c>
      <c r="E2274" s="46" t="s">
        <v>6274</v>
      </c>
      <c r="F2274" s="44" t="s">
        <v>6275</v>
      </c>
      <c r="G2274" s="47">
        <v>5704675786</v>
      </c>
      <c r="H2274" s="45">
        <v>31553</v>
      </c>
      <c r="I2274" s="47">
        <f t="shared" ca="1" si="118"/>
        <v>40</v>
      </c>
      <c r="J2274" s="47" t="s">
        <v>3585</v>
      </c>
      <c r="K2274" s="47" t="s">
        <v>285</v>
      </c>
      <c r="L2274" s="44" t="s">
        <v>286</v>
      </c>
      <c r="M2274" s="44"/>
      <c r="N2274" s="47">
        <v>380</v>
      </c>
      <c r="O2274" s="44">
        <v>21993239225</v>
      </c>
      <c r="P2274" s="47" t="s">
        <v>124</v>
      </c>
      <c r="Q2274" s="47" t="s">
        <v>36</v>
      </c>
      <c r="R2274" s="45">
        <v>45740</v>
      </c>
      <c r="S2274" s="47"/>
      <c r="T2274" s="47"/>
      <c r="U2274" s="45">
        <v>45740</v>
      </c>
      <c r="V2274" s="47"/>
      <c r="W2274" s="44" t="s">
        <v>277</v>
      </c>
      <c r="X2274" s="47" t="str">
        <f t="shared" si="116"/>
        <v>Emagrecimento087555136</v>
      </c>
      <c r="Y2274" s="46"/>
      <c r="Z2274" s="13"/>
    </row>
    <row r="2275" spans="1:26" ht="15" customHeight="1">
      <c r="A2275" s="176" t="s">
        <v>38</v>
      </c>
      <c r="B2275" s="44" t="s">
        <v>3566</v>
      </c>
      <c r="C2275" s="110" t="s">
        <v>27</v>
      </c>
      <c r="D2275" s="45">
        <v>45985</v>
      </c>
      <c r="E2275" s="46" t="s">
        <v>6276</v>
      </c>
      <c r="F2275" s="44" t="s">
        <v>6277</v>
      </c>
      <c r="G2275" s="47">
        <v>12658036760</v>
      </c>
      <c r="H2275" s="45">
        <v>33531</v>
      </c>
      <c r="I2275" s="47">
        <f t="shared" ca="1" si="118"/>
        <v>34</v>
      </c>
      <c r="J2275" s="47"/>
      <c r="K2275" s="47" t="s">
        <v>285</v>
      </c>
      <c r="L2275" s="44" t="s">
        <v>286</v>
      </c>
      <c r="M2275" s="44"/>
      <c r="N2275" s="47">
        <v>400</v>
      </c>
      <c r="O2275" s="44">
        <v>21993249494</v>
      </c>
      <c r="P2275" s="47" t="s">
        <v>124</v>
      </c>
      <c r="Q2275" s="47" t="s">
        <v>36</v>
      </c>
      <c r="R2275" s="45"/>
      <c r="S2275" s="47"/>
      <c r="T2275" s="47"/>
      <c r="U2275" s="45">
        <v>45980</v>
      </c>
      <c r="V2275" s="45" t="s">
        <v>4623</v>
      </c>
      <c r="W2275" s="44" t="s">
        <v>277</v>
      </c>
      <c r="X2275" s="47" t="str">
        <f t="shared" si="116"/>
        <v>Emagrecimento089176760</v>
      </c>
      <c r="Y2275" s="47"/>
      <c r="Z2275" s="13"/>
    </row>
    <row r="2276" spans="1:26" ht="15" customHeight="1">
      <c r="A2276" s="175" t="s">
        <v>38</v>
      </c>
      <c r="B2276" s="40" t="s">
        <v>3566</v>
      </c>
      <c r="C2276" s="111" t="s">
        <v>27</v>
      </c>
      <c r="D2276" s="41">
        <v>45985</v>
      </c>
      <c r="E2276" s="42" t="s">
        <v>6278</v>
      </c>
      <c r="F2276" s="40" t="s">
        <v>6279</v>
      </c>
      <c r="G2276" s="43">
        <v>2104698707</v>
      </c>
      <c r="H2276" s="41">
        <v>26391</v>
      </c>
      <c r="I2276" s="43">
        <f t="shared" ca="1" si="118"/>
        <v>54</v>
      </c>
      <c r="J2276" s="43"/>
      <c r="K2276" s="43" t="s">
        <v>285</v>
      </c>
      <c r="L2276" s="40" t="s">
        <v>286</v>
      </c>
      <c r="M2276" s="40"/>
      <c r="N2276" s="43">
        <v>120</v>
      </c>
      <c r="O2276" s="40">
        <v>21993288419</v>
      </c>
      <c r="P2276" s="43" t="s">
        <v>124</v>
      </c>
      <c r="Q2276" s="43" t="s">
        <v>36</v>
      </c>
      <c r="R2276" s="41"/>
      <c r="S2276" s="43"/>
      <c r="T2276" s="43"/>
      <c r="U2276" s="41">
        <v>45982</v>
      </c>
      <c r="V2276" s="43" t="s">
        <v>3744</v>
      </c>
      <c r="W2276" s="40" t="s">
        <v>277</v>
      </c>
      <c r="X2276" s="43" t="str">
        <f t="shared" si="116"/>
        <v>Emagrecimento093095558</v>
      </c>
      <c r="Y2276" s="43"/>
      <c r="Z2276" s="13"/>
    </row>
    <row r="2277" spans="1:26" ht="15" customHeight="1">
      <c r="A2277" s="175" t="s">
        <v>369</v>
      </c>
      <c r="B2277" s="40" t="s">
        <v>3566</v>
      </c>
      <c r="C2277" s="111" t="s">
        <v>27</v>
      </c>
      <c r="D2277" s="41">
        <v>46160</v>
      </c>
      <c r="E2277" s="42" t="s">
        <v>6280</v>
      </c>
      <c r="F2277" s="40" t="s">
        <v>6281</v>
      </c>
      <c r="G2277" s="43">
        <v>5568610789</v>
      </c>
      <c r="H2277" s="41">
        <v>30696</v>
      </c>
      <c r="I2277" s="43">
        <f t="shared" ca="1" si="118"/>
        <v>42</v>
      </c>
      <c r="J2277" s="43" t="s">
        <v>3580</v>
      </c>
      <c r="K2277" s="43" t="s">
        <v>285</v>
      </c>
      <c r="L2277" s="40" t="s">
        <v>739</v>
      </c>
      <c r="M2277" s="40"/>
      <c r="N2277" s="43">
        <v>75</v>
      </c>
      <c r="O2277" s="40">
        <v>21993617645</v>
      </c>
      <c r="P2277" s="43" t="s">
        <v>124</v>
      </c>
      <c r="Q2277" s="43" t="s">
        <v>36</v>
      </c>
      <c r="R2277" s="41">
        <v>46112</v>
      </c>
      <c r="S2277" s="43"/>
      <c r="T2277" s="43"/>
      <c r="U2277" s="41">
        <v>46148</v>
      </c>
      <c r="V2277" s="43"/>
      <c r="W2277" s="40"/>
      <c r="X2277" s="43" t="str">
        <f t="shared" si="116"/>
        <v>Emagrecimento094623245</v>
      </c>
      <c r="Y2277" s="42" t="s">
        <v>126</v>
      </c>
      <c r="Z2277" s="13"/>
    </row>
    <row r="2278" spans="1:26" ht="15" customHeight="1">
      <c r="A2278" s="175" t="s">
        <v>369</v>
      </c>
      <c r="B2278" s="40" t="s">
        <v>3566</v>
      </c>
      <c r="C2278" s="111" t="s">
        <v>27</v>
      </c>
      <c r="D2278" s="41">
        <v>46153</v>
      </c>
      <c r="E2278" s="42" t="s">
        <v>6282</v>
      </c>
      <c r="F2278" s="40" t="s">
        <v>6283</v>
      </c>
      <c r="G2278" s="43">
        <v>2406850757</v>
      </c>
      <c r="H2278" s="41">
        <v>26948</v>
      </c>
      <c r="I2278" s="43">
        <v>52</v>
      </c>
      <c r="J2278" s="43" t="s">
        <v>3580</v>
      </c>
      <c r="K2278" s="43" t="s">
        <v>285</v>
      </c>
      <c r="L2278" s="40" t="s">
        <v>286</v>
      </c>
      <c r="M2278" s="40"/>
      <c r="N2278" s="43">
        <v>50</v>
      </c>
      <c r="O2278" s="40">
        <v>21993736293</v>
      </c>
      <c r="P2278" s="43" t="s">
        <v>124</v>
      </c>
      <c r="Q2278" s="43" t="s">
        <v>36</v>
      </c>
      <c r="R2278" s="41">
        <v>46112</v>
      </c>
      <c r="S2278" s="43"/>
      <c r="T2278" s="43"/>
      <c r="U2278" s="41"/>
      <c r="V2278" s="43"/>
      <c r="W2278" s="40"/>
      <c r="X2278" s="43" t="str">
        <f t="shared" si="116"/>
        <v>Emagrecimento079312474</v>
      </c>
      <c r="Y2278" s="42"/>
      <c r="Z2278" s="13"/>
    </row>
    <row r="2279" spans="1:26" ht="15" customHeight="1">
      <c r="A2279" s="176" t="s">
        <v>38</v>
      </c>
      <c r="B2279" s="44" t="s">
        <v>3566</v>
      </c>
      <c r="C2279" s="110" t="s">
        <v>27</v>
      </c>
      <c r="D2279" s="45">
        <v>45971</v>
      </c>
      <c r="E2279" s="46" t="s">
        <v>6284</v>
      </c>
      <c r="F2279" s="44" t="s">
        <v>6285</v>
      </c>
      <c r="G2279" s="47">
        <v>7071449732</v>
      </c>
      <c r="H2279" s="45">
        <v>27669</v>
      </c>
      <c r="I2279" s="47">
        <f ca="1">INT((TODAY()-H2279)/365.25)</f>
        <v>50</v>
      </c>
      <c r="J2279" s="47"/>
      <c r="K2279" s="47" t="s">
        <v>285</v>
      </c>
      <c r="L2279" s="44" t="s">
        <v>286</v>
      </c>
      <c r="M2279" s="44"/>
      <c r="N2279" s="47">
        <v>200</v>
      </c>
      <c r="O2279" s="44">
        <v>21993755769</v>
      </c>
      <c r="P2279" s="47" t="s">
        <v>124</v>
      </c>
      <c r="Q2279" s="47" t="s">
        <v>36</v>
      </c>
      <c r="R2279" s="45"/>
      <c r="S2279" s="47"/>
      <c r="T2279" s="47"/>
      <c r="U2279" s="45">
        <v>45937</v>
      </c>
      <c r="V2279" s="45">
        <v>45939</v>
      </c>
      <c r="W2279" s="44"/>
      <c r="X2279" s="47" t="str">
        <f t="shared" si="116"/>
        <v>Emagrecimento085084561</v>
      </c>
      <c r="Y2279" s="47"/>
      <c r="Z2279" s="13"/>
    </row>
    <row r="2280" spans="1:26" ht="15" customHeight="1">
      <c r="A2280" s="175" t="s">
        <v>212</v>
      </c>
      <c r="B2280" s="40" t="s">
        <v>3566</v>
      </c>
      <c r="C2280" s="111" t="s">
        <v>27</v>
      </c>
      <c r="D2280" s="41">
        <v>46122</v>
      </c>
      <c r="E2280" s="42" t="s">
        <v>6286</v>
      </c>
      <c r="F2280" s="40" t="s">
        <v>6287</v>
      </c>
      <c r="G2280" s="43">
        <v>14446968742</v>
      </c>
      <c r="H2280" s="41">
        <v>38529</v>
      </c>
      <c r="I2280" s="43">
        <f ca="1">INT((TODAY()-H2280)/365.25)</f>
        <v>20</v>
      </c>
      <c r="J2280" s="43" t="s">
        <v>41</v>
      </c>
      <c r="K2280" s="43" t="s">
        <v>285</v>
      </c>
      <c r="L2280" s="40" t="s">
        <v>286</v>
      </c>
      <c r="M2280" s="40"/>
      <c r="N2280" s="43" t="s">
        <v>3090</v>
      </c>
      <c r="O2280" s="43">
        <v>21993810638</v>
      </c>
      <c r="P2280" s="43" t="s">
        <v>124</v>
      </c>
      <c r="Q2280" s="41" t="s">
        <v>36</v>
      </c>
      <c r="R2280" s="41">
        <v>46122</v>
      </c>
      <c r="S2280" s="50"/>
      <c r="T2280" s="41"/>
      <c r="U2280" s="41">
        <v>46118</v>
      </c>
      <c r="V2280" s="43"/>
      <c r="W2280" s="43"/>
      <c r="X2280" s="43" t="str">
        <f t="shared" si="116"/>
        <v>Emagrecimento089047762</v>
      </c>
      <c r="Y2280" s="42" t="s">
        <v>37</v>
      </c>
      <c r="Z2280" s="13"/>
    </row>
    <row r="2281" spans="1:26" ht="15" customHeight="1">
      <c r="A2281" s="176" t="s">
        <v>369</v>
      </c>
      <c r="B2281" s="44" t="s">
        <v>3566</v>
      </c>
      <c r="C2281" s="110" t="s">
        <v>27</v>
      </c>
      <c r="D2281" s="45">
        <v>46153</v>
      </c>
      <c r="E2281" s="46" t="s">
        <v>6288</v>
      </c>
      <c r="F2281" s="44" t="s">
        <v>6289</v>
      </c>
      <c r="G2281" s="47">
        <v>15449366728</v>
      </c>
      <c r="H2281" s="45">
        <v>33995</v>
      </c>
      <c r="I2281" s="47">
        <v>33</v>
      </c>
      <c r="J2281" s="47" t="s">
        <v>3580</v>
      </c>
      <c r="K2281" s="47" t="s">
        <v>285</v>
      </c>
      <c r="L2281" s="44" t="s">
        <v>286</v>
      </c>
      <c r="M2281" s="44"/>
      <c r="N2281" s="47">
        <v>380</v>
      </c>
      <c r="O2281" s="44">
        <v>21993845552</v>
      </c>
      <c r="P2281" s="47" t="s">
        <v>124</v>
      </c>
      <c r="Q2281" s="47" t="s">
        <v>36</v>
      </c>
      <c r="R2281" s="45">
        <v>46112</v>
      </c>
      <c r="S2281" s="47"/>
      <c r="T2281" s="47"/>
      <c r="U2281" s="45">
        <v>46150</v>
      </c>
      <c r="V2281" s="47"/>
      <c r="W2281" s="44"/>
      <c r="X2281" s="47" t="str">
        <f t="shared" si="116"/>
        <v>Emagrecimento087559154</v>
      </c>
      <c r="Y2281" s="46" t="s">
        <v>126</v>
      </c>
      <c r="Z2281" s="13"/>
    </row>
    <row r="2282" spans="1:26" ht="15" customHeight="1">
      <c r="A2282" s="175" t="s">
        <v>369</v>
      </c>
      <c r="B2282" s="40" t="s">
        <v>3566</v>
      </c>
      <c r="C2282" s="111" t="s">
        <v>27</v>
      </c>
      <c r="D2282" s="41">
        <v>46153</v>
      </c>
      <c r="E2282" s="42" t="s">
        <v>6290</v>
      </c>
      <c r="F2282" s="40" t="s">
        <v>6291</v>
      </c>
      <c r="G2282" s="43">
        <v>8877186712</v>
      </c>
      <c r="H2282" s="41">
        <v>29873</v>
      </c>
      <c r="I2282" s="43">
        <v>44</v>
      </c>
      <c r="J2282" s="43" t="s">
        <v>3580</v>
      </c>
      <c r="K2282" s="43" t="s">
        <v>285</v>
      </c>
      <c r="L2282" s="40" t="s">
        <v>286</v>
      </c>
      <c r="M2282" s="40"/>
      <c r="N2282" s="43">
        <v>380</v>
      </c>
      <c r="O2282" s="40">
        <v>21993858717</v>
      </c>
      <c r="P2282" s="43" t="s">
        <v>124</v>
      </c>
      <c r="Q2282" s="43" t="s">
        <v>36</v>
      </c>
      <c r="R2282" s="41">
        <v>46112</v>
      </c>
      <c r="S2282" s="43"/>
      <c r="T2282" s="43"/>
      <c r="U2282" s="41"/>
      <c r="V2282" s="43"/>
      <c r="W2282" s="40"/>
      <c r="X2282" s="43" t="str">
        <f t="shared" si="116"/>
        <v>Emagrecimento086653772</v>
      </c>
      <c r="Y2282" s="42"/>
      <c r="Z2282" s="13"/>
    </row>
    <row r="2283" spans="1:26" ht="15" customHeight="1">
      <c r="A2283" s="176" t="s">
        <v>369</v>
      </c>
      <c r="B2283" s="44" t="s">
        <v>3566</v>
      </c>
      <c r="C2283" s="110" t="s">
        <v>27</v>
      </c>
      <c r="D2283" s="45">
        <v>46160</v>
      </c>
      <c r="E2283" s="46" t="s">
        <v>6292</v>
      </c>
      <c r="F2283" s="44" t="s">
        <v>6293</v>
      </c>
      <c r="G2283" s="47">
        <v>5245657759</v>
      </c>
      <c r="H2283" s="45">
        <v>28890</v>
      </c>
      <c r="I2283" s="47">
        <f ca="1">INT((TODAY()-H2283)/365.25)</f>
        <v>47</v>
      </c>
      <c r="J2283" s="47" t="s">
        <v>3580</v>
      </c>
      <c r="K2283" s="47" t="s">
        <v>285</v>
      </c>
      <c r="L2283" s="44" t="s">
        <v>286</v>
      </c>
      <c r="M2283" s="44"/>
      <c r="N2283" s="47">
        <v>450</v>
      </c>
      <c r="O2283" s="44">
        <v>21993910555</v>
      </c>
      <c r="P2283" s="47" t="s">
        <v>124</v>
      </c>
      <c r="Q2283" s="47" t="s">
        <v>36</v>
      </c>
      <c r="R2283" s="45">
        <v>46112</v>
      </c>
      <c r="S2283" s="47"/>
      <c r="T2283" s="47"/>
      <c r="U2283" s="45">
        <v>46156</v>
      </c>
      <c r="V2283" s="47"/>
      <c r="W2283" s="44"/>
      <c r="X2283" s="47" t="str">
        <f t="shared" si="116"/>
        <v>Emagrecimento095762415</v>
      </c>
      <c r="Y2283" s="46" t="s">
        <v>126</v>
      </c>
      <c r="Z2283" s="13"/>
    </row>
    <row r="2284" spans="1:26" ht="15" customHeight="1">
      <c r="A2284" s="175" t="s">
        <v>369</v>
      </c>
      <c r="B2284" s="40" t="s">
        <v>3566</v>
      </c>
      <c r="C2284" s="111" t="s">
        <v>27</v>
      </c>
      <c r="D2284" s="41">
        <v>46153</v>
      </c>
      <c r="E2284" s="42" t="s">
        <v>6294</v>
      </c>
      <c r="F2284" s="40" t="s">
        <v>6295</v>
      </c>
      <c r="G2284" s="43">
        <v>13976246719</v>
      </c>
      <c r="H2284" s="41">
        <v>33009</v>
      </c>
      <c r="I2284" s="43">
        <v>35</v>
      </c>
      <c r="J2284" s="43" t="s">
        <v>3580</v>
      </c>
      <c r="K2284" s="43" t="s">
        <v>285</v>
      </c>
      <c r="L2284" s="40" t="s">
        <v>286</v>
      </c>
      <c r="M2284" s="40"/>
      <c r="N2284" s="43">
        <v>380</v>
      </c>
      <c r="O2284" s="40">
        <v>21993962480</v>
      </c>
      <c r="P2284" s="43" t="s">
        <v>124</v>
      </c>
      <c r="Q2284" s="43" t="s">
        <v>36</v>
      </c>
      <c r="R2284" s="41">
        <v>46112</v>
      </c>
      <c r="S2284" s="43"/>
      <c r="T2284" s="43"/>
      <c r="U2284" s="41">
        <v>46150</v>
      </c>
      <c r="V2284" s="43"/>
      <c r="W2284" s="40"/>
      <c r="X2284" s="43" t="str">
        <f t="shared" si="116"/>
        <v>Emagrecimento095477227</v>
      </c>
      <c r="Y2284" s="42" t="s">
        <v>126</v>
      </c>
      <c r="Z2284" s="13"/>
    </row>
    <row r="2285" spans="1:26" ht="15" customHeight="1">
      <c r="A2285" s="176" t="s">
        <v>38</v>
      </c>
      <c r="B2285" s="44" t="s">
        <v>3566</v>
      </c>
      <c r="C2285" s="110" t="s">
        <v>27</v>
      </c>
      <c r="D2285" s="45">
        <v>46065</v>
      </c>
      <c r="E2285" s="46" t="s">
        <v>6296</v>
      </c>
      <c r="F2285" s="44" t="s">
        <v>6297</v>
      </c>
      <c r="G2285" s="47">
        <v>15119012760</v>
      </c>
      <c r="H2285" s="45">
        <v>33571</v>
      </c>
      <c r="I2285" s="47">
        <f t="shared" ref="I2285:I2293" ca="1" si="119">INT((TODAY()-H2285)/365.25)</f>
        <v>34</v>
      </c>
      <c r="J2285" s="47" t="s">
        <v>41</v>
      </c>
      <c r="K2285" s="47" t="s">
        <v>285</v>
      </c>
      <c r="L2285" s="44" t="s">
        <v>739</v>
      </c>
      <c r="M2285" s="44"/>
      <c r="N2285" s="47">
        <v>75</v>
      </c>
      <c r="O2285" s="44">
        <v>21994220317</v>
      </c>
      <c r="P2285" s="47" t="s">
        <v>124</v>
      </c>
      <c r="Q2285" s="47" t="s">
        <v>36</v>
      </c>
      <c r="R2285" s="45">
        <v>46065</v>
      </c>
      <c r="S2285" s="47"/>
      <c r="T2285" s="47"/>
      <c r="U2285" s="45">
        <v>46062</v>
      </c>
      <c r="V2285" s="45">
        <v>46093</v>
      </c>
      <c r="W2285" s="44" t="s">
        <v>4540</v>
      </c>
      <c r="X2285" s="47" t="str">
        <f t="shared" si="116"/>
        <v>Emagrecimento093792067</v>
      </c>
      <c r="Y2285" s="46" t="s">
        <v>58</v>
      </c>
      <c r="Z2285" s="13"/>
    </row>
    <row r="2286" spans="1:26" ht="15" customHeight="1">
      <c r="A2286" s="175" t="s">
        <v>38</v>
      </c>
      <c r="B2286" s="40" t="s">
        <v>3566</v>
      </c>
      <c r="C2286" s="111" t="s">
        <v>27</v>
      </c>
      <c r="D2286" s="41">
        <v>46001</v>
      </c>
      <c r="E2286" s="42" t="s">
        <v>6298</v>
      </c>
      <c r="F2286" s="40" t="s">
        <v>6299</v>
      </c>
      <c r="G2286" s="43">
        <v>10403188784</v>
      </c>
      <c r="H2286" s="41">
        <v>29991</v>
      </c>
      <c r="I2286" s="43">
        <f t="shared" ca="1" si="119"/>
        <v>44</v>
      </c>
      <c r="J2286" s="43" t="s">
        <v>41</v>
      </c>
      <c r="K2286" s="43" t="s">
        <v>285</v>
      </c>
      <c r="L2286" s="40" t="s">
        <v>739</v>
      </c>
      <c r="M2286" s="40"/>
      <c r="N2286" s="43">
        <v>500</v>
      </c>
      <c r="O2286" s="40">
        <v>21994225400</v>
      </c>
      <c r="P2286" s="43" t="s">
        <v>124</v>
      </c>
      <c r="Q2286" s="43" t="s">
        <v>36</v>
      </c>
      <c r="R2286" s="41">
        <v>46002</v>
      </c>
      <c r="S2286" s="43"/>
      <c r="T2286" s="43"/>
      <c r="U2286" s="41">
        <v>46000</v>
      </c>
      <c r="V2286" s="41">
        <v>46002</v>
      </c>
      <c r="W2286" s="40" t="s">
        <v>277</v>
      </c>
      <c r="X2286" s="43" t="str">
        <f t="shared" si="116"/>
        <v>Emagrecimento078382113</v>
      </c>
      <c r="Y2286" s="43"/>
      <c r="Z2286" s="13"/>
    </row>
    <row r="2287" spans="1:26" ht="15" customHeight="1">
      <c r="A2287" s="176" t="s">
        <v>38</v>
      </c>
      <c r="B2287" s="44" t="s">
        <v>3566</v>
      </c>
      <c r="C2287" s="110" t="s">
        <v>27</v>
      </c>
      <c r="D2287" s="45">
        <v>45971</v>
      </c>
      <c r="E2287" s="46" t="s">
        <v>6300</v>
      </c>
      <c r="F2287" s="44" t="s">
        <v>6301</v>
      </c>
      <c r="G2287" s="47">
        <v>9110481702</v>
      </c>
      <c r="H2287" s="45">
        <v>29371</v>
      </c>
      <c r="I2287" s="47">
        <f t="shared" ca="1" si="119"/>
        <v>46</v>
      </c>
      <c r="J2287" s="47"/>
      <c r="K2287" s="47" t="s">
        <v>285</v>
      </c>
      <c r="L2287" s="44" t="s">
        <v>286</v>
      </c>
      <c r="M2287" s="44"/>
      <c r="N2287" s="47">
        <v>500</v>
      </c>
      <c r="O2287" s="44">
        <v>21994229344</v>
      </c>
      <c r="P2287" s="47" t="s">
        <v>124</v>
      </c>
      <c r="Q2287" s="47" t="s">
        <v>36</v>
      </c>
      <c r="R2287" s="45"/>
      <c r="S2287" s="47"/>
      <c r="T2287" s="47"/>
      <c r="U2287" s="45">
        <v>45958</v>
      </c>
      <c r="V2287" s="45">
        <v>45964</v>
      </c>
      <c r="W2287" s="44" t="s">
        <v>277</v>
      </c>
      <c r="X2287" s="47" t="str">
        <f t="shared" si="116"/>
        <v>Emagrecimento092634999</v>
      </c>
      <c r="Y2287" s="47"/>
      <c r="Z2287" s="13"/>
    </row>
    <row r="2288" spans="1:26" ht="15" customHeight="1">
      <c r="A2288" s="175" t="s">
        <v>369</v>
      </c>
      <c r="B2288" s="40" t="s">
        <v>3566</v>
      </c>
      <c r="C2288" s="111" t="s">
        <v>27</v>
      </c>
      <c r="D2288" s="41">
        <v>46160</v>
      </c>
      <c r="E2288" s="42" t="s">
        <v>6302</v>
      </c>
      <c r="F2288" s="40" t="s">
        <v>6303</v>
      </c>
      <c r="G2288" s="43">
        <v>8940764773</v>
      </c>
      <c r="H2288" s="41">
        <v>29927</v>
      </c>
      <c r="I2288" s="43">
        <f t="shared" ca="1" si="119"/>
        <v>44</v>
      </c>
      <c r="J2288" s="43" t="s">
        <v>3580</v>
      </c>
      <c r="K2288" s="43" t="s">
        <v>285</v>
      </c>
      <c r="L2288" s="40" t="s">
        <v>739</v>
      </c>
      <c r="M2288" s="40"/>
      <c r="N2288" s="43">
        <v>120</v>
      </c>
      <c r="O2288" s="40">
        <v>21994231937</v>
      </c>
      <c r="P2288" s="43" t="s">
        <v>124</v>
      </c>
      <c r="Q2288" s="43" t="s">
        <v>36</v>
      </c>
      <c r="R2288" s="41">
        <v>46112</v>
      </c>
      <c r="S2288" s="43"/>
      <c r="T2288" s="43"/>
      <c r="U2288" s="41">
        <v>46155</v>
      </c>
      <c r="V2288" s="43"/>
      <c r="W2288" s="40"/>
      <c r="X2288" s="43" t="str">
        <f t="shared" si="116"/>
        <v>Emagrecimento094208227</v>
      </c>
      <c r="Y2288" s="42" t="s">
        <v>126</v>
      </c>
      <c r="Z2288" s="13"/>
    </row>
    <row r="2289" spans="1:26" ht="15" customHeight="1">
      <c r="A2289" s="176" t="s">
        <v>369</v>
      </c>
      <c r="B2289" s="44" t="s">
        <v>3566</v>
      </c>
      <c r="C2289" s="110" t="s">
        <v>27</v>
      </c>
      <c r="D2289" s="45">
        <v>46160</v>
      </c>
      <c r="E2289" s="46" t="s">
        <v>6304</v>
      </c>
      <c r="F2289" s="44" t="s">
        <v>6305</v>
      </c>
      <c r="G2289" s="47">
        <v>3661412795</v>
      </c>
      <c r="H2289" s="45">
        <v>25735</v>
      </c>
      <c r="I2289" s="47">
        <f t="shared" ca="1" si="119"/>
        <v>55</v>
      </c>
      <c r="J2289" s="47" t="s">
        <v>3580</v>
      </c>
      <c r="K2289" s="47" t="s">
        <v>285</v>
      </c>
      <c r="L2289" s="44" t="s">
        <v>290</v>
      </c>
      <c r="M2289" s="44"/>
      <c r="N2289" s="47">
        <v>200</v>
      </c>
      <c r="O2289" s="44">
        <v>21994254420</v>
      </c>
      <c r="P2289" s="47" t="s">
        <v>124</v>
      </c>
      <c r="Q2289" s="47" t="s">
        <v>36</v>
      </c>
      <c r="R2289" s="45">
        <v>46112</v>
      </c>
      <c r="S2289" s="47"/>
      <c r="T2289" s="47"/>
      <c r="U2289" s="45">
        <v>46148</v>
      </c>
      <c r="V2289" s="47"/>
      <c r="W2289" s="44"/>
      <c r="X2289" s="47" t="str">
        <f t="shared" si="116"/>
        <v>Emagrecimento758580622</v>
      </c>
      <c r="Y2289" s="46" t="s">
        <v>126</v>
      </c>
      <c r="Z2289" s="13"/>
    </row>
    <row r="2290" spans="1:26" ht="15" customHeight="1">
      <c r="A2290" s="175" t="s">
        <v>38</v>
      </c>
      <c r="B2290" s="40" t="s">
        <v>3566</v>
      </c>
      <c r="C2290" s="111" t="s">
        <v>27</v>
      </c>
      <c r="D2290" s="41">
        <v>46149</v>
      </c>
      <c r="E2290" s="42" t="s">
        <v>6306</v>
      </c>
      <c r="F2290" s="40" t="s">
        <v>6307</v>
      </c>
      <c r="G2290" s="43">
        <v>80835511715</v>
      </c>
      <c r="H2290" s="41">
        <v>23751</v>
      </c>
      <c r="I2290" s="43">
        <f t="shared" ca="1" si="119"/>
        <v>61</v>
      </c>
      <c r="J2290" s="43" t="s">
        <v>77</v>
      </c>
      <c r="K2290" s="43" t="s">
        <v>285</v>
      </c>
      <c r="L2290" s="40" t="s">
        <v>2171</v>
      </c>
      <c r="M2290" s="40"/>
      <c r="N2290" s="43">
        <v>380</v>
      </c>
      <c r="O2290" s="40">
        <v>21994308138</v>
      </c>
      <c r="P2290" s="43" t="s">
        <v>124</v>
      </c>
      <c r="Q2290" s="109" t="s">
        <v>36</v>
      </c>
      <c r="R2290" s="41">
        <v>46149</v>
      </c>
      <c r="S2290" s="43"/>
      <c r="T2290" s="43"/>
      <c r="U2290" s="41">
        <v>46148</v>
      </c>
      <c r="V2290" s="41">
        <v>46203</v>
      </c>
      <c r="W2290" s="40" t="s">
        <v>499</v>
      </c>
      <c r="X2290" s="43" t="str">
        <f t="shared" si="116"/>
        <v>Emagrecimento096784563</v>
      </c>
      <c r="Y2290" s="42" t="s">
        <v>126</v>
      </c>
      <c r="Z2290" s="13"/>
    </row>
    <row r="2291" spans="1:26" ht="15" customHeight="1">
      <c r="A2291" s="176" t="s">
        <v>38</v>
      </c>
      <c r="B2291" s="44" t="s">
        <v>3566</v>
      </c>
      <c r="C2291" s="110" t="s">
        <v>27</v>
      </c>
      <c r="D2291" s="45">
        <v>45974</v>
      </c>
      <c r="E2291" s="46" t="s">
        <v>6308</v>
      </c>
      <c r="F2291" s="44" t="s">
        <v>6309</v>
      </c>
      <c r="G2291" s="47">
        <v>12025691700</v>
      </c>
      <c r="H2291" s="45">
        <v>31816</v>
      </c>
      <c r="I2291" s="47">
        <f t="shared" ca="1" si="119"/>
        <v>39</v>
      </c>
      <c r="J2291" s="47" t="s">
        <v>41</v>
      </c>
      <c r="K2291" s="47" t="s">
        <v>285</v>
      </c>
      <c r="L2291" s="44" t="s">
        <v>674</v>
      </c>
      <c r="M2291" s="44"/>
      <c r="N2291" s="47">
        <v>400</v>
      </c>
      <c r="O2291" s="44">
        <v>21994375172</v>
      </c>
      <c r="P2291" s="47" t="s">
        <v>35</v>
      </c>
      <c r="Q2291" s="47" t="s">
        <v>36</v>
      </c>
      <c r="R2291" s="45">
        <v>45980</v>
      </c>
      <c r="S2291" s="47"/>
      <c r="T2291" s="47"/>
      <c r="U2291" s="45">
        <v>45973</v>
      </c>
      <c r="V2291" s="45">
        <v>45975</v>
      </c>
      <c r="W2291" s="44" t="s">
        <v>499</v>
      </c>
      <c r="X2291" s="47" t="str">
        <f t="shared" si="116"/>
        <v>Emagrecimento085143213</v>
      </c>
      <c r="Y2291" s="47"/>
      <c r="Z2291" s="13"/>
    </row>
    <row r="2292" spans="1:26" ht="15" customHeight="1">
      <c r="A2292" s="175" t="s">
        <v>369</v>
      </c>
      <c r="B2292" s="40" t="s">
        <v>3566</v>
      </c>
      <c r="C2292" s="111" t="s">
        <v>27</v>
      </c>
      <c r="D2292" s="41">
        <v>46160</v>
      </c>
      <c r="E2292" s="42" t="s">
        <v>6310</v>
      </c>
      <c r="F2292" s="40" t="s">
        <v>6311</v>
      </c>
      <c r="G2292" s="43">
        <v>11554441757</v>
      </c>
      <c r="H2292" s="41">
        <v>33449</v>
      </c>
      <c r="I2292" s="43">
        <f t="shared" ca="1" si="119"/>
        <v>34</v>
      </c>
      <c r="J2292" s="43" t="s">
        <v>3585</v>
      </c>
      <c r="K2292" s="43" t="s">
        <v>285</v>
      </c>
      <c r="L2292" s="40" t="s">
        <v>286</v>
      </c>
      <c r="M2292" s="40"/>
      <c r="N2292" s="43">
        <v>500</v>
      </c>
      <c r="O2292" s="40">
        <v>21994418281</v>
      </c>
      <c r="P2292" s="43" t="s">
        <v>124</v>
      </c>
      <c r="Q2292" s="43" t="s">
        <v>36</v>
      </c>
      <c r="R2292" s="41">
        <v>46112</v>
      </c>
      <c r="S2292" s="43"/>
      <c r="T2292" s="43"/>
      <c r="U2292" s="41">
        <v>46147</v>
      </c>
      <c r="V2292" s="43"/>
      <c r="W2292" s="40"/>
      <c r="X2292" s="43" t="str">
        <f t="shared" si="116"/>
        <v>Emagrecimento046962026</v>
      </c>
      <c r="Y2292" s="42" t="s">
        <v>126</v>
      </c>
      <c r="Z2292" s="13"/>
    </row>
    <row r="2293" spans="1:26" ht="15" customHeight="1">
      <c r="A2293" s="176" t="s">
        <v>369</v>
      </c>
      <c r="B2293" s="44" t="s">
        <v>3566</v>
      </c>
      <c r="C2293" s="110" t="s">
        <v>27</v>
      </c>
      <c r="D2293" s="45">
        <v>46160</v>
      </c>
      <c r="E2293" s="46" t="s">
        <v>6312</v>
      </c>
      <c r="F2293" s="44" t="s">
        <v>6313</v>
      </c>
      <c r="G2293" s="47">
        <v>5468341751</v>
      </c>
      <c r="H2293" s="45">
        <v>29765</v>
      </c>
      <c r="I2293" s="47">
        <f t="shared" ca="1" si="119"/>
        <v>44</v>
      </c>
      <c r="J2293" s="47" t="s">
        <v>3580</v>
      </c>
      <c r="K2293" s="47" t="s">
        <v>285</v>
      </c>
      <c r="L2293" s="44" t="s">
        <v>286</v>
      </c>
      <c r="M2293" s="44"/>
      <c r="N2293" s="47">
        <v>100</v>
      </c>
      <c r="O2293" s="44">
        <v>21994460224</v>
      </c>
      <c r="P2293" s="47" t="s">
        <v>124</v>
      </c>
      <c r="Q2293" s="47" t="s">
        <v>36</v>
      </c>
      <c r="R2293" s="45">
        <v>46112</v>
      </c>
      <c r="S2293" s="47"/>
      <c r="T2293" s="47"/>
      <c r="U2293" s="45">
        <v>46156</v>
      </c>
      <c r="V2293" s="47"/>
      <c r="W2293" s="44"/>
      <c r="X2293" s="47" t="str">
        <f t="shared" si="116"/>
        <v>Emagrecimento473049376</v>
      </c>
      <c r="Y2293" s="46" t="s">
        <v>126</v>
      </c>
      <c r="Z2293" s="13"/>
    </row>
    <row r="2294" spans="1:26" ht="15" customHeight="1">
      <c r="A2294" s="175" t="s">
        <v>369</v>
      </c>
      <c r="B2294" s="40" t="s">
        <v>3566</v>
      </c>
      <c r="C2294" s="111" t="s">
        <v>27</v>
      </c>
      <c r="D2294" s="41">
        <v>46153</v>
      </c>
      <c r="E2294" s="42" t="s">
        <v>6314</v>
      </c>
      <c r="F2294" s="40" t="s">
        <v>6315</v>
      </c>
      <c r="G2294" s="43">
        <v>10526418737</v>
      </c>
      <c r="H2294" s="41">
        <v>31053</v>
      </c>
      <c r="I2294" s="43">
        <v>41</v>
      </c>
      <c r="J2294" s="43" t="s">
        <v>3580</v>
      </c>
      <c r="K2294" s="43" t="s">
        <v>285</v>
      </c>
      <c r="L2294" s="40" t="s">
        <v>286</v>
      </c>
      <c r="M2294" s="40"/>
      <c r="N2294" s="43">
        <v>60</v>
      </c>
      <c r="O2294" s="40">
        <v>21994559782</v>
      </c>
      <c r="P2294" s="43" t="s">
        <v>124</v>
      </c>
      <c r="Q2294" s="43" t="s">
        <v>36</v>
      </c>
      <c r="R2294" s="41">
        <v>46112</v>
      </c>
      <c r="S2294" s="43"/>
      <c r="T2294" s="43"/>
      <c r="U2294" s="41"/>
      <c r="V2294" s="43"/>
      <c r="W2294" s="40"/>
      <c r="X2294" s="43" t="str">
        <f t="shared" si="116"/>
        <v>Emagrecimento079302992</v>
      </c>
      <c r="Y2294" s="42"/>
      <c r="Z2294" s="13"/>
    </row>
    <row r="2295" spans="1:26" ht="15" customHeight="1">
      <c r="A2295" s="176" t="s">
        <v>38</v>
      </c>
      <c r="B2295" s="44" t="s">
        <v>3566</v>
      </c>
      <c r="C2295" s="110" t="s">
        <v>27</v>
      </c>
      <c r="D2295" s="45">
        <v>45971</v>
      </c>
      <c r="E2295" s="46" t="s">
        <v>6316</v>
      </c>
      <c r="F2295" s="44" t="s">
        <v>6317</v>
      </c>
      <c r="G2295" s="47">
        <v>12125747707</v>
      </c>
      <c r="H2295" s="45">
        <v>31839</v>
      </c>
      <c r="I2295" s="47">
        <f ca="1">INT((TODAY()-H2295)/365.25)</f>
        <v>39</v>
      </c>
      <c r="J2295" s="47"/>
      <c r="K2295" s="47" t="s">
        <v>285</v>
      </c>
      <c r="L2295" s="44" t="s">
        <v>286</v>
      </c>
      <c r="M2295" s="44"/>
      <c r="N2295" s="47">
        <v>450</v>
      </c>
      <c r="O2295" s="44">
        <v>21994573416</v>
      </c>
      <c r="P2295" s="47" t="s">
        <v>124</v>
      </c>
      <c r="Q2295" s="47" t="s">
        <v>36</v>
      </c>
      <c r="R2295" s="45"/>
      <c r="S2295" s="47"/>
      <c r="T2295" s="47"/>
      <c r="U2295" s="45">
        <v>45945</v>
      </c>
      <c r="V2295" s="45">
        <v>45945</v>
      </c>
      <c r="W2295" s="44"/>
      <c r="X2295" s="47" t="str">
        <f t="shared" si="116"/>
        <v>Emagrecimento095590968</v>
      </c>
      <c r="Y2295" s="47"/>
      <c r="Z2295" s="13"/>
    </row>
    <row r="2296" spans="1:26" ht="15" customHeight="1">
      <c r="A2296" s="175" t="s">
        <v>3586</v>
      </c>
      <c r="B2296" s="40" t="s">
        <v>3566</v>
      </c>
      <c r="C2296" s="111" t="s">
        <v>27</v>
      </c>
      <c r="D2296" s="41">
        <v>46035</v>
      </c>
      <c r="E2296" s="42" t="s">
        <v>6318</v>
      </c>
      <c r="F2296" s="40" t="s">
        <v>6319</v>
      </c>
      <c r="G2296" s="43">
        <v>18086196763</v>
      </c>
      <c r="H2296" s="41">
        <v>36364</v>
      </c>
      <c r="I2296" s="43">
        <f ca="1">INT((TODAY()-H2296)/365.25)</f>
        <v>26</v>
      </c>
      <c r="J2296" s="43" t="s">
        <v>41</v>
      </c>
      <c r="K2296" s="43" t="s">
        <v>285</v>
      </c>
      <c r="L2296" s="40" t="s">
        <v>6149</v>
      </c>
      <c r="M2296" s="40"/>
      <c r="N2296" s="43">
        <v>500</v>
      </c>
      <c r="O2296" s="40">
        <v>21994582774</v>
      </c>
      <c r="P2296" s="43" t="s">
        <v>124</v>
      </c>
      <c r="Q2296" s="43" t="s">
        <v>36</v>
      </c>
      <c r="R2296" s="41">
        <v>46035</v>
      </c>
      <c r="S2296" s="43"/>
      <c r="T2296" s="43"/>
      <c r="U2296" s="41">
        <v>46030</v>
      </c>
      <c r="V2296" s="41">
        <v>46043</v>
      </c>
      <c r="W2296" s="40" t="s">
        <v>5105</v>
      </c>
      <c r="X2296" s="43" t="str">
        <f t="shared" si="116"/>
        <v>Emagrecimento089903147</v>
      </c>
      <c r="Y2296" s="186" t="s">
        <v>68</v>
      </c>
      <c r="Z2296" s="13"/>
    </row>
    <row r="2297" spans="1:26" ht="15" customHeight="1">
      <c r="A2297" s="176" t="s">
        <v>3586</v>
      </c>
      <c r="B2297" s="44" t="s">
        <v>3566</v>
      </c>
      <c r="C2297" s="110" t="s">
        <v>27</v>
      </c>
      <c r="D2297" s="45">
        <v>46072</v>
      </c>
      <c r="E2297" s="46" t="s">
        <v>6320</v>
      </c>
      <c r="F2297" s="44" t="s">
        <v>6321</v>
      </c>
      <c r="G2297" s="47">
        <v>16325322711</v>
      </c>
      <c r="H2297" s="45">
        <v>35502</v>
      </c>
      <c r="I2297" s="47">
        <f ca="1">INT((TODAY()-H2297)/365.25)</f>
        <v>29</v>
      </c>
      <c r="J2297" s="47" t="s">
        <v>41</v>
      </c>
      <c r="K2297" s="47" t="s">
        <v>285</v>
      </c>
      <c r="L2297" s="44" t="s">
        <v>286</v>
      </c>
      <c r="M2297" s="44"/>
      <c r="N2297" s="47">
        <v>450</v>
      </c>
      <c r="O2297" s="44">
        <v>21994624003</v>
      </c>
      <c r="P2297" s="47" t="s">
        <v>124</v>
      </c>
      <c r="Q2297" s="47" t="s">
        <v>36</v>
      </c>
      <c r="R2297" s="45">
        <v>46072</v>
      </c>
      <c r="S2297" s="47"/>
      <c r="T2297" s="47"/>
      <c r="U2297" s="45">
        <v>46065</v>
      </c>
      <c r="V2297" s="45"/>
      <c r="W2297" s="44"/>
      <c r="X2297" s="47" t="str">
        <f t="shared" si="116"/>
        <v>Emagrecimento094401373</v>
      </c>
      <c r="Y2297" s="46" t="s">
        <v>58</v>
      </c>
      <c r="Z2297" s="13"/>
    </row>
    <row r="2298" spans="1:26" ht="15" customHeight="1">
      <c r="A2298" s="175" t="s">
        <v>38</v>
      </c>
      <c r="B2298" s="40" t="s">
        <v>3566</v>
      </c>
      <c r="C2298" s="111" t="s">
        <v>27</v>
      </c>
      <c r="D2298" s="41">
        <v>46008</v>
      </c>
      <c r="E2298" s="42" t="s">
        <v>6322</v>
      </c>
      <c r="F2298" s="40" t="s">
        <v>6323</v>
      </c>
      <c r="G2298" s="43">
        <v>55088996772</v>
      </c>
      <c r="H2298" s="41">
        <v>22005</v>
      </c>
      <c r="I2298" s="43">
        <f ca="1">INT((TODAY()-H2298)/365.25)</f>
        <v>66</v>
      </c>
      <c r="J2298" s="43" t="s">
        <v>41</v>
      </c>
      <c r="K2298" s="43" t="s">
        <v>285</v>
      </c>
      <c r="L2298" s="40" t="s">
        <v>286</v>
      </c>
      <c r="M2298" s="40"/>
      <c r="N2298" s="43">
        <v>120</v>
      </c>
      <c r="O2298" s="40">
        <v>21994664910</v>
      </c>
      <c r="P2298" s="43" t="s">
        <v>35</v>
      </c>
      <c r="Q2298" s="43" t="s">
        <v>36</v>
      </c>
      <c r="R2298" s="41">
        <v>46008</v>
      </c>
      <c r="S2298" s="43"/>
      <c r="T2298" s="43"/>
      <c r="U2298" s="41">
        <v>46006</v>
      </c>
      <c r="V2298" s="41">
        <v>46035</v>
      </c>
      <c r="W2298" s="40" t="s">
        <v>499</v>
      </c>
      <c r="X2298" s="43" t="str">
        <f t="shared" si="116"/>
        <v>Emagrecimento087904587</v>
      </c>
      <c r="Y2298" s="43"/>
      <c r="Z2298" s="13"/>
    </row>
    <row r="2299" spans="1:26" ht="15" customHeight="1">
      <c r="A2299" s="176" t="s">
        <v>369</v>
      </c>
      <c r="B2299" s="44" t="s">
        <v>3566</v>
      </c>
      <c r="C2299" s="110" t="s">
        <v>27</v>
      </c>
      <c r="D2299" s="45">
        <v>46153</v>
      </c>
      <c r="E2299" s="46" t="s">
        <v>6324</v>
      </c>
      <c r="F2299" s="44" t="s">
        <v>6325</v>
      </c>
      <c r="G2299" s="47">
        <v>10826576702</v>
      </c>
      <c r="H2299" s="45">
        <v>31285</v>
      </c>
      <c r="I2299" s="47">
        <v>40</v>
      </c>
      <c r="J2299" s="47" t="s">
        <v>3580</v>
      </c>
      <c r="K2299" s="47" t="s">
        <v>285</v>
      </c>
      <c r="L2299" s="44" t="s">
        <v>318</v>
      </c>
      <c r="M2299" s="44"/>
      <c r="N2299" s="47">
        <v>60</v>
      </c>
      <c r="O2299" s="44">
        <v>21994687671</v>
      </c>
      <c r="P2299" s="47" t="s">
        <v>124</v>
      </c>
      <c r="Q2299" s="47" t="s">
        <v>36</v>
      </c>
      <c r="R2299" s="45">
        <v>46112</v>
      </c>
      <c r="S2299" s="47"/>
      <c r="T2299" s="47"/>
      <c r="U2299" s="45"/>
      <c r="V2299" s="47"/>
      <c r="W2299" s="44"/>
      <c r="X2299" s="47" t="str">
        <f t="shared" si="116"/>
        <v>Emagrecimento082399921</v>
      </c>
      <c r="Y2299" s="46"/>
      <c r="Z2299" s="13"/>
    </row>
    <row r="2300" spans="1:26" ht="15" customHeight="1">
      <c r="A2300" s="175" t="s">
        <v>212</v>
      </c>
      <c r="B2300" s="40" t="s">
        <v>3566</v>
      </c>
      <c r="C2300" s="111" t="s">
        <v>27</v>
      </c>
      <c r="D2300" s="41">
        <v>46084</v>
      </c>
      <c r="E2300" s="42" t="s">
        <v>6326</v>
      </c>
      <c r="F2300" s="40" t="s">
        <v>6327</v>
      </c>
      <c r="G2300" s="43">
        <v>94282374772</v>
      </c>
      <c r="H2300" s="41">
        <v>23649</v>
      </c>
      <c r="I2300" s="43">
        <f ca="1">INT((TODAY()-H2300)/365.25)</f>
        <v>61</v>
      </c>
      <c r="J2300" s="43"/>
      <c r="K2300" s="43" t="s">
        <v>285</v>
      </c>
      <c r="L2300" s="40" t="s">
        <v>286</v>
      </c>
      <c r="M2300" s="40"/>
      <c r="N2300" s="43">
        <v>450</v>
      </c>
      <c r="O2300" s="40">
        <v>21994717663</v>
      </c>
      <c r="P2300" s="43" t="s">
        <v>124</v>
      </c>
      <c r="Q2300" s="43" t="s">
        <v>36</v>
      </c>
      <c r="R2300" s="41">
        <v>46008</v>
      </c>
      <c r="S2300" s="43"/>
      <c r="T2300" s="43"/>
      <c r="U2300" s="41">
        <v>46008</v>
      </c>
      <c r="V2300" s="41"/>
      <c r="W2300" s="40" t="s">
        <v>5105</v>
      </c>
      <c r="X2300" s="43" t="str">
        <f t="shared" si="116"/>
        <v>Emagrecimento084509056</v>
      </c>
      <c r="Y2300" s="43"/>
      <c r="Z2300" s="13"/>
    </row>
    <row r="2301" spans="1:26" ht="15" customHeight="1">
      <c r="A2301" s="176" t="s">
        <v>369</v>
      </c>
      <c r="B2301" s="44" t="s">
        <v>3566</v>
      </c>
      <c r="C2301" s="110" t="s">
        <v>27</v>
      </c>
      <c r="D2301" s="45">
        <v>46153</v>
      </c>
      <c r="E2301" s="46" t="s">
        <v>6328</v>
      </c>
      <c r="F2301" s="44" t="s">
        <v>6329</v>
      </c>
      <c r="G2301" s="47">
        <v>15400664792</v>
      </c>
      <c r="H2301" s="45">
        <v>35680</v>
      </c>
      <c r="I2301" s="47">
        <v>28</v>
      </c>
      <c r="J2301" s="47" t="s">
        <v>3580</v>
      </c>
      <c r="K2301" s="47" t="s">
        <v>285</v>
      </c>
      <c r="L2301" s="44" t="s">
        <v>286</v>
      </c>
      <c r="M2301" s="44"/>
      <c r="N2301" s="47">
        <v>380</v>
      </c>
      <c r="O2301" s="44">
        <v>21994776106</v>
      </c>
      <c r="P2301" s="47" t="s">
        <v>124</v>
      </c>
      <c r="Q2301" s="47" t="s">
        <v>36</v>
      </c>
      <c r="R2301" s="45">
        <v>46112</v>
      </c>
      <c r="S2301" s="47"/>
      <c r="T2301" s="47"/>
      <c r="U2301" s="45">
        <v>46149</v>
      </c>
      <c r="V2301" s="47"/>
      <c r="W2301" s="44"/>
      <c r="X2301" s="47" t="str">
        <f t="shared" si="116"/>
        <v>Emagrecimento093135145</v>
      </c>
      <c r="Y2301" s="46" t="s">
        <v>126</v>
      </c>
      <c r="Z2301" s="13"/>
    </row>
    <row r="2302" spans="1:26" ht="15" customHeight="1">
      <c r="A2302" s="175" t="s">
        <v>3586</v>
      </c>
      <c r="B2302" s="40" t="s">
        <v>3566</v>
      </c>
      <c r="C2302" s="111" t="s">
        <v>27</v>
      </c>
      <c r="D2302" s="41">
        <v>46008</v>
      </c>
      <c r="E2302" s="42" t="s">
        <v>6330</v>
      </c>
      <c r="F2302" s="40" t="s">
        <v>6331</v>
      </c>
      <c r="G2302" s="43">
        <v>10107997703</v>
      </c>
      <c r="H2302" s="41">
        <v>30610</v>
      </c>
      <c r="I2302" s="43">
        <f ca="1">INT((TODAY()-H2302)/365.25)</f>
        <v>42</v>
      </c>
      <c r="J2302" s="43" t="s">
        <v>41</v>
      </c>
      <c r="K2302" s="43" t="s">
        <v>285</v>
      </c>
      <c r="L2302" s="40" t="s">
        <v>286</v>
      </c>
      <c r="M2302" s="40"/>
      <c r="N2302" s="43">
        <v>75</v>
      </c>
      <c r="O2302" s="40">
        <v>21994790412</v>
      </c>
      <c r="P2302" s="43" t="s">
        <v>35</v>
      </c>
      <c r="Q2302" s="43" t="s">
        <v>36</v>
      </c>
      <c r="R2302" s="41">
        <v>46008</v>
      </c>
      <c r="S2302" s="43"/>
      <c r="T2302" s="43"/>
      <c r="U2302" s="41">
        <v>46001</v>
      </c>
      <c r="V2302" s="41"/>
      <c r="W2302" s="40"/>
      <c r="X2302" s="43" t="str">
        <f t="shared" si="116"/>
        <v>Emagrecimento093863270</v>
      </c>
      <c r="Y2302" s="43"/>
      <c r="Z2302" s="13"/>
    </row>
    <row r="2303" spans="1:26" ht="15" customHeight="1">
      <c r="A2303" s="176" t="s">
        <v>369</v>
      </c>
      <c r="B2303" s="44" t="s">
        <v>3566</v>
      </c>
      <c r="C2303" s="110" t="s">
        <v>27</v>
      </c>
      <c r="D2303" s="45">
        <v>46153</v>
      </c>
      <c r="E2303" s="46" t="s">
        <v>6332</v>
      </c>
      <c r="F2303" s="44" t="s">
        <v>6333</v>
      </c>
      <c r="G2303" s="47">
        <v>16055378701</v>
      </c>
      <c r="H2303" s="45">
        <v>35701</v>
      </c>
      <c r="I2303" s="47">
        <v>28</v>
      </c>
      <c r="J2303" s="47" t="s">
        <v>3585</v>
      </c>
      <c r="K2303" s="47" t="s">
        <v>285</v>
      </c>
      <c r="L2303" s="44" t="s">
        <v>286</v>
      </c>
      <c r="M2303" s="44"/>
      <c r="N2303" s="47">
        <v>75</v>
      </c>
      <c r="O2303" s="44">
        <v>21994837451</v>
      </c>
      <c r="P2303" s="47" t="s">
        <v>124</v>
      </c>
      <c r="Q2303" s="47" t="s">
        <v>36</v>
      </c>
      <c r="R2303" s="45">
        <v>46112</v>
      </c>
      <c r="S2303" s="47"/>
      <c r="T2303" s="47"/>
      <c r="U2303" s="45">
        <v>46149</v>
      </c>
      <c r="V2303" s="47"/>
      <c r="W2303" s="44"/>
      <c r="X2303" s="47" t="str">
        <f t="shared" si="116"/>
        <v>Emagrecimento093818903</v>
      </c>
      <c r="Y2303" s="46" t="s">
        <v>126</v>
      </c>
      <c r="Z2303" s="13"/>
    </row>
    <row r="2304" spans="1:26" ht="15" customHeight="1">
      <c r="A2304" s="175" t="s">
        <v>38</v>
      </c>
      <c r="B2304" s="40" t="s">
        <v>3566</v>
      </c>
      <c r="C2304" s="111" t="s">
        <v>27</v>
      </c>
      <c r="D2304" s="41">
        <v>46167</v>
      </c>
      <c r="E2304" s="42" t="s">
        <v>6334</v>
      </c>
      <c r="F2304" s="40" t="s">
        <v>6335</v>
      </c>
      <c r="G2304" s="43">
        <v>13614610713</v>
      </c>
      <c r="H2304" s="41">
        <v>32780</v>
      </c>
      <c r="I2304" s="43">
        <f t="shared" ref="I2304:I2317" ca="1" si="120">INT((TODAY()-H2304)/365.25)</f>
        <v>36</v>
      </c>
      <c r="J2304" s="43" t="s">
        <v>41</v>
      </c>
      <c r="K2304" s="43" t="s">
        <v>285</v>
      </c>
      <c r="L2304" s="40" t="s">
        <v>6336</v>
      </c>
      <c r="M2304" s="40" t="s">
        <v>6337</v>
      </c>
      <c r="N2304" s="43">
        <v>120</v>
      </c>
      <c r="O2304" s="40">
        <v>21994839171</v>
      </c>
      <c r="P2304" s="43" t="s">
        <v>124</v>
      </c>
      <c r="Q2304" s="43" t="s">
        <v>36</v>
      </c>
      <c r="R2304" s="41">
        <v>46167</v>
      </c>
      <c r="S2304" s="43"/>
      <c r="T2304" s="43"/>
      <c r="U2304" s="41">
        <v>46163</v>
      </c>
      <c r="V2304" s="41">
        <v>46211</v>
      </c>
      <c r="W2304" s="44" t="s">
        <v>496</v>
      </c>
      <c r="X2304" s="43" t="str">
        <f t="shared" si="116"/>
        <v>Emagrecimento096184401</v>
      </c>
      <c r="Y2304" s="42" t="s">
        <v>126</v>
      </c>
      <c r="Z2304" s="13"/>
    </row>
    <row r="2305" spans="1:26" ht="15" customHeight="1">
      <c r="A2305" s="176" t="s">
        <v>3586</v>
      </c>
      <c r="B2305" s="44" t="s">
        <v>3566</v>
      </c>
      <c r="C2305" s="110" t="s">
        <v>27</v>
      </c>
      <c r="D2305" s="45">
        <v>46072</v>
      </c>
      <c r="E2305" s="46" t="s">
        <v>6338</v>
      </c>
      <c r="F2305" s="44" t="s">
        <v>6339</v>
      </c>
      <c r="G2305" s="47">
        <v>3668608792</v>
      </c>
      <c r="H2305" s="45">
        <v>26309</v>
      </c>
      <c r="I2305" s="47">
        <f t="shared" ca="1" si="120"/>
        <v>54</v>
      </c>
      <c r="J2305" s="47" t="s">
        <v>41</v>
      </c>
      <c r="K2305" s="47" t="s">
        <v>285</v>
      </c>
      <c r="L2305" s="44" t="s">
        <v>290</v>
      </c>
      <c r="M2305" s="44"/>
      <c r="N2305" s="47">
        <v>75</v>
      </c>
      <c r="O2305" s="44">
        <v>21994850199</v>
      </c>
      <c r="P2305" s="47" t="s">
        <v>124</v>
      </c>
      <c r="Q2305" s="47" t="s">
        <v>36</v>
      </c>
      <c r="R2305" s="45">
        <v>46072</v>
      </c>
      <c r="S2305" s="47"/>
      <c r="T2305" s="47"/>
      <c r="U2305" s="45">
        <v>46065</v>
      </c>
      <c r="V2305" s="45"/>
      <c r="W2305" s="44"/>
      <c r="X2305" s="47" t="str">
        <f t="shared" si="116"/>
        <v>Emagrecimento093859776</v>
      </c>
      <c r="Y2305" s="46" t="s">
        <v>58</v>
      </c>
      <c r="Z2305" s="13"/>
    </row>
    <row r="2306" spans="1:26" ht="15" customHeight="1">
      <c r="A2306" s="175" t="s">
        <v>38</v>
      </c>
      <c r="B2306" s="40" t="s">
        <v>3566</v>
      </c>
      <c r="C2306" s="111" t="s">
        <v>27</v>
      </c>
      <c r="D2306" s="41">
        <v>46142</v>
      </c>
      <c r="E2306" s="42" t="s">
        <v>6340</v>
      </c>
      <c r="F2306" s="40" t="s">
        <v>6341</v>
      </c>
      <c r="G2306" s="43">
        <v>75434075749</v>
      </c>
      <c r="H2306" s="41">
        <v>20461</v>
      </c>
      <c r="I2306" s="43">
        <f t="shared" ca="1" si="120"/>
        <v>70</v>
      </c>
      <c r="J2306" s="43" t="s">
        <v>41</v>
      </c>
      <c r="K2306" s="43" t="s">
        <v>285</v>
      </c>
      <c r="L2306" s="40" t="s">
        <v>286</v>
      </c>
      <c r="M2306" s="40"/>
      <c r="N2306" s="43">
        <v>450</v>
      </c>
      <c r="O2306" s="40">
        <v>21994930680</v>
      </c>
      <c r="P2306" s="43" t="s">
        <v>124</v>
      </c>
      <c r="Q2306" s="43" t="s">
        <v>36</v>
      </c>
      <c r="R2306" s="41">
        <v>46142</v>
      </c>
      <c r="S2306" s="43"/>
      <c r="T2306" s="43"/>
      <c r="U2306" s="41">
        <v>46141</v>
      </c>
      <c r="V2306" s="41">
        <v>46361</v>
      </c>
      <c r="W2306" s="40" t="s">
        <v>277</v>
      </c>
      <c r="X2306" s="43" t="str">
        <f t="shared" ref="X2306:X2369" si="121">$B2306&amp;$E2306</f>
        <v>Emagrecimento095512877</v>
      </c>
      <c r="Y2306" s="42" t="s">
        <v>37</v>
      </c>
      <c r="Z2306" s="13"/>
    </row>
    <row r="2307" spans="1:26" ht="15" customHeight="1">
      <c r="A2307" s="176" t="s">
        <v>3586</v>
      </c>
      <c r="B2307" s="44" t="s">
        <v>3566</v>
      </c>
      <c r="C2307" s="110" t="s">
        <v>27</v>
      </c>
      <c r="D2307" s="45">
        <v>46035</v>
      </c>
      <c r="E2307" s="46" t="s">
        <v>6342</v>
      </c>
      <c r="F2307" s="44" t="s">
        <v>6343</v>
      </c>
      <c r="G2307" s="47">
        <v>15636699786</v>
      </c>
      <c r="H2307" s="45">
        <v>35730</v>
      </c>
      <c r="I2307" s="47">
        <f t="shared" ca="1" si="120"/>
        <v>28</v>
      </c>
      <c r="J2307" s="47" t="s">
        <v>41</v>
      </c>
      <c r="K2307" s="47" t="s">
        <v>285</v>
      </c>
      <c r="L2307" s="44" t="s">
        <v>286</v>
      </c>
      <c r="M2307" s="44"/>
      <c r="N2307" s="47">
        <v>450</v>
      </c>
      <c r="O2307" s="44">
        <v>21995114435</v>
      </c>
      <c r="P2307" s="47" t="s">
        <v>124</v>
      </c>
      <c r="Q2307" s="47" t="s">
        <v>36</v>
      </c>
      <c r="R2307" s="45">
        <v>46035</v>
      </c>
      <c r="S2307" s="47"/>
      <c r="T2307" s="47"/>
      <c r="U2307" s="45">
        <v>46030</v>
      </c>
      <c r="V2307" s="45">
        <v>46057</v>
      </c>
      <c r="W2307" s="44" t="s">
        <v>5105</v>
      </c>
      <c r="X2307" s="47" t="str">
        <f t="shared" si="121"/>
        <v>Emagrecimento078127225</v>
      </c>
      <c r="Y2307" s="187" t="s">
        <v>68</v>
      </c>
      <c r="Z2307" s="13"/>
    </row>
    <row r="2308" spans="1:26" ht="15" customHeight="1">
      <c r="A2308" s="175" t="s">
        <v>38</v>
      </c>
      <c r="B2308" s="40" t="s">
        <v>3566</v>
      </c>
      <c r="C2308" s="111" t="s">
        <v>27</v>
      </c>
      <c r="D2308" s="41">
        <v>46006</v>
      </c>
      <c r="E2308" s="42" t="s">
        <v>6344</v>
      </c>
      <c r="F2308" s="40" t="s">
        <v>6345</v>
      </c>
      <c r="G2308" s="43">
        <v>11963919718</v>
      </c>
      <c r="H2308" s="41">
        <v>32216</v>
      </c>
      <c r="I2308" s="43">
        <f t="shared" ca="1" si="120"/>
        <v>38</v>
      </c>
      <c r="J2308" s="43" t="s">
        <v>41</v>
      </c>
      <c r="K2308" s="43" t="s">
        <v>285</v>
      </c>
      <c r="L2308" s="40" t="s">
        <v>286</v>
      </c>
      <c r="M2308" s="40"/>
      <c r="N2308" s="43">
        <v>750</v>
      </c>
      <c r="O2308" s="40">
        <v>21995142458</v>
      </c>
      <c r="P2308" s="43" t="s">
        <v>35</v>
      </c>
      <c r="Q2308" s="43" t="s">
        <v>36</v>
      </c>
      <c r="R2308" s="41">
        <v>46008</v>
      </c>
      <c r="S2308" s="43"/>
      <c r="T2308" s="43"/>
      <c r="U2308" s="41">
        <v>46003</v>
      </c>
      <c r="V2308" s="41">
        <v>46049</v>
      </c>
      <c r="W2308" s="40" t="s">
        <v>499</v>
      </c>
      <c r="X2308" s="43" t="str">
        <f t="shared" si="121"/>
        <v>Emagrecimento078382989</v>
      </c>
      <c r="Y2308" s="43"/>
      <c r="Z2308" s="13"/>
    </row>
    <row r="2309" spans="1:26" ht="15" customHeight="1">
      <c r="A2309" s="176" t="s">
        <v>38</v>
      </c>
      <c r="B2309" s="44" t="s">
        <v>3566</v>
      </c>
      <c r="C2309" s="110" t="s">
        <v>27</v>
      </c>
      <c r="D2309" s="45">
        <v>46048</v>
      </c>
      <c r="E2309" s="46" t="s">
        <v>6346</v>
      </c>
      <c r="F2309" s="44" t="s">
        <v>6347</v>
      </c>
      <c r="G2309" s="47">
        <v>11203372752</v>
      </c>
      <c r="H2309" s="45">
        <v>31346</v>
      </c>
      <c r="I2309" s="47">
        <f t="shared" ca="1" si="120"/>
        <v>40</v>
      </c>
      <c r="J2309" s="47" t="s">
        <v>41</v>
      </c>
      <c r="K2309" s="47" t="s">
        <v>285</v>
      </c>
      <c r="L2309" s="44" t="s">
        <v>5588</v>
      </c>
      <c r="M2309" s="44"/>
      <c r="N2309" s="47">
        <v>120</v>
      </c>
      <c r="O2309" s="44">
        <v>21995154943</v>
      </c>
      <c r="P2309" s="47" t="s">
        <v>124</v>
      </c>
      <c r="Q2309" s="47" t="s">
        <v>36</v>
      </c>
      <c r="R2309" s="45">
        <v>46055</v>
      </c>
      <c r="S2309" s="47"/>
      <c r="T2309" s="47"/>
      <c r="U2309" s="45">
        <v>46044</v>
      </c>
      <c r="V2309" s="45">
        <v>46065</v>
      </c>
      <c r="W2309" s="44" t="s">
        <v>4540</v>
      </c>
      <c r="X2309" s="47" t="str">
        <f t="shared" si="121"/>
        <v>Emagrecimento094025212</v>
      </c>
      <c r="Y2309" s="187" t="s">
        <v>68</v>
      </c>
      <c r="Z2309" s="13"/>
    </row>
    <row r="2310" spans="1:26" ht="15" customHeight="1">
      <c r="A2310" s="175" t="s">
        <v>212</v>
      </c>
      <c r="B2310" s="40" t="s">
        <v>3566</v>
      </c>
      <c r="C2310" s="111" t="s">
        <v>27</v>
      </c>
      <c r="D2310" s="41">
        <v>46135</v>
      </c>
      <c r="E2310" s="42" t="s">
        <v>6348</v>
      </c>
      <c r="F2310" s="40" t="s">
        <v>6349</v>
      </c>
      <c r="G2310" s="43">
        <v>5908471712</v>
      </c>
      <c r="H2310" s="41">
        <v>32889</v>
      </c>
      <c r="I2310" s="43">
        <f t="shared" ca="1" si="120"/>
        <v>36</v>
      </c>
      <c r="J2310" s="43" t="s">
        <v>3580</v>
      </c>
      <c r="K2310" s="43" t="s">
        <v>285</v>
      </c>
      <c r="L2310" s="40" t="s">
        <v>318</v>
      </c>
      <c r="M2310" s="40"/>
      <c r="N2310" s="43">
        <v>75</v>
      </c>
      <c r="O2310" s="40">
        <v>21995198055</v>
      </c>
      <c r="P2310" s="43" t="s">
        <v>124</v>
      </c>
      <c r="Q2310" s="43" t="s">
        <v>36</v>
      </c>
      <c r="R2310" s="41">
        <v>46105</v>
      </c>
      <c r="S2310" s="43"/>
      <c r="T2310" s="43"/>
      <c r="U2310" s="41">
        <v>46105</v>
      </c>
      <c r="V2310" s="43"/>
      <c r="W2310" s="40" t="s">
        <v>277</v>
      </c>
      <c r="X2310" s="43" t="str">
        <f t="shared" si="121"/>
        <v>Emagrecimento093794992</v>
      </c>
      <c r="Y2310" s="46" t="s">
        <v>48</v>
      </c>
      <c r="Z2310" s="13"/>
    </row>
    <row r="2311" spans="1:26" ht="15" customHeight="1">
      <c r="A2311" s="176" t="s">
        <v>38</v>
      </c>
      <c r="B2311" s="44" t="s">
        <v>3566</v>
      </c>
      <c r="C2311" s="110" t="s">
        <v>27</v>
      </c>
      <c r="D2311" s="45">
        <v>46092</v>
      </c>
      <c r="E2311" s="46" t="s">
        <v>6350</v>
      </c>
      <c r="F2311" s="44" t="s">
        <v>6351</v>
      </c>
      <c r="G2311" s="47">
        <v>8941155703</v>
      </c>
      <c r="H2311" s="45">
        <v>29300</v>
      </c>
      <c r="I2311" s="47">
        <f t="shared" ca="1" si="120"/>
        <v>46</v>
      </c>
      <c r="J2311" s="47" t="s">
        <v>77</v>
      </c>
      <c r="K2311" s="47" t="s">
        <v>285</v>
      </c>
      <c r="L2311" s="44" t="s">
        <v>296</v>
      </c>
      <c r="M2311" s="44"/>
      <c r="N2311" s="47">
        <v>600</v>
      </c>
      <c r="O2311" s="44">
        <v>21995218556</v>
      </c>
      <c r="P2311" s="47" t="s">
        <v>124</v>
      </c>
      <c r="Q2311" s="47" t="s">
        <v>36</v>
      </c>
      <c r="R2311" s="45">
        <v>46100</v>
      </c>
      <c r="S2311" s="47"/>
      <c r="T2311" s="47"/>
      <c r="U2311" s="45">
        <v>46091</v>
      </c>
      <c r="V2311" s="45">
        <v>46100</v>
      </c>
      <c r="W2311" s="44" t="s">
        <v>277</v>
      </c>
      <c r="X2311" s="47" t="str">
        <f t="shared" si="121"/>
        <v>Emagrecimento882086120</v>
      </c>
      <c r="Y2311" s="46" t="s">
        <v>48</v>
      </c>
      <c r="Z2311" s="13"/>
    </row>
    <row r="2312" spans="1:26" ht="15" customHeight="1">
      <c r="A2312" s="175" t="s">
        <v>38</v>
      </c>
      <c r="B2312" s="40" t="s">
        <v>3566</v>
      </c>
      <c r="C2312" s="111" t="s">
        <v>27</v>
      </c>
      <c r="D2312" s="41">
        <v>46106</v>
      </c>
      <c r="E2312" s="42" t="s">
        <v>6352</v>
      </c>
      <c r="F2312" s="40" t="s">
        <v>6353</v>
      </c>
      <c r="G2312" s="43">
        <v>16463409731</v>
      </c>
      <c r="H2312" s="41">
        <v>35313</v>
      </c>
      <c r="I2312" s="43">
        <f t="shared" ca="1" si="120"/>
        <v>29</v>
      </c>
      <c r="J2312" s="43" t="s">
        <v>41</v>
      </c>
      <c r="K2312" s="43" t="s">
        <v>285</v>
      </c>
      <c r="L2312" s="40" t="s">
        <v>286</v>
      </c>
      <c r="M2312" s="40"/>
      <c r="N2312" s="43">
        <v>380</v>
      </c>
      <c r="O2312" s="40">
        <v>21995219254</v>
      </c>
      <c r="P2312" s="43" t="s">
        <v>124</v>
      </c>
      <c r="Q2312" s="43" t="s">
        <v>36</v>
      </c>
      <c r="R2312" s="50">
        <v>46104</v>
      </c>
      <c r="S2312" s="43"/>
      <c r="T2312" s="43"/>
      <c r="U2312" s="41">
        <v>46105</v>
      </c>
      <c r="V2312" s="41">
        <v>46164</v>
      </c>
      <c r="W2312" s="44" t="s">
        <v>496</v>
      </c>
      <c r="X2312" s="43" t="str">
        <f t="shared" si="121"/>
        <v>Emagrecimento094003093</v>
      </c>
      <c r="Y2312" s="46" t="s">
        <v>48</v>
      </c>
      <c r="Z2312" s="13"/>
    </row>
    <row r="2313" spans="1:26" ht="15" customHeight="1">
      <c r="A2313" s="176" t="s">
        <v>38</v>
      </c>
      <c r="B2313" s="44" t="s">
        <v>3566</v>
      </c>
      <c r="C2313" s="110" t="s">
        <v>27</v>
      </c>
      <c r="D2313" s="45">
        <v>46000</v>
      </c>
      <c r="E2313" s="46" t="s">
        <v>6354</v>
      </c>
      <c r="F2313" s="44" t="s">
        <v>6355</v>
      </c>
      <c r="G2313" s="47">
        <v>5699532781</v>
      </c>
      <c r="H2313" s="45">
        <v>30907</v>
      </c>
      <c r="I2313" s="47">
        <f t="shared" ca="1" si="120"/>
        <v>41</v>
      </c>
      <c r="J2313" s="47" t="s">
        <v>41</v>
      </c>
      <c r="K2313" s="47" t="s">
        <v>285</v>
      </c>
      <c r="L2313" s="44" t="s">
        <v>290</v>
      </c>
      <c r="M2313" s="44"/>
      <c r="N2313" s="47">
        <v>400</v>
      </c>
      <c r="O2313" s="44">
        <v>21995239588</v>
      </c>
      <c r="P2313" s="47" t="s">
        <v>124</v>
      </c>
      <c r="Q2313" s="47" t="s">
        <v>36</v>
      </c>
      <c r="R2313" s="45">
        <v>46001</v>
      </c>
      <c r="S2313" s="47"/>
      <c r="T2313" s="47"/>
      <c r="U2313" s="45">
        <v>45999</v>
      </c>
      <c r="V2313" s="45">
        <v>46001</v>
      </c>
      <c r="W2313" s="44" t="s">
        <v>277</v>
      </c>
      <c r="X2313" s="47" t="str">
        <f t="shared" si="121"/>
        <v>Emagrecimento095307815</v>
      </c>
      <c r="Y2313" s="47"/>
      <c r="Z2313" s="13"/>
    </row>
    <row r="2314" spans="1:26" ht="15" customHeight="1">
      <c r="A2314" s="175" t="s">
        <v>369</v>
      </c>
      <c r="B2314" s="40" t="s">
        <v>3566</v>
      </c>
      <c r="C2314" s="111" t="s">
        <v>27</v>
      </c>
      <c r="D2314" s="41">
        <v>46160</v>
      </c>
      <c r="E2314" s="42" t="s">
        <v>6356</v>
      </c>
      <c r="F2314" s="40" t="s">
        <v>6357</v>
      </c>
      <c r="G2314" s="43">
        <v>8106263738</v>
      </c>
      <c r="H2314" s="41">
        <v>29480</v>
      </c>
      <c r="I2314" s="43">
        <f t="shared" ca="1" si="120"/>
        <v>45</v>
      </c>
      <c r="J2314" s="43" t="s">
        <v>3580</v>
      </c>
      <c r="K2314" s="43" t="s">
        <v>285</v>
      </c>
      <c r="L2314" s="40" t="s">
        <v>286</v>
      </c>
      <c r="M2314" s="40"/>
      <c r="N2314" s="43">
        <v>80</v>
      </c>
      <c r="O2314" s="40">
        <v>21995344105</v>
      </c>
      <c r="P2314" s="43" t="s">
        <v>124</v>
      </c>
      <c r="Q2314" s="43" t="s">
        <v>36</v>
      </c>
      <c r="R2314" s="41">
        <v>46112</v>
      </c>
      <c r="S2314" s="43"/>
      <c r="T2314" s="43"/>
      <c r="U2314" s="41">
        <v>46156</v>
      </c>
      <c r="V2314" s="43"/>
      <c r="W2314" s="40"/>
      <c r="X2314" s="43" t="str">
        <f t="shared" si="121"/>
        <v>Emagrecimento089770904</v>
      </c>
      <c r="Y2314" s="42" t="s">
        <v>126</v>
      </c>
      <c r="Z2314" s="13"/>
    </row>
    <row r="2315" spans="1:26" ht="15" customHeight="1">
      <c r="A2315" s="176" t="s">
        <v>369</v>
      </c>
      <c r="B2315" s="44" t="s">
        <v>3566</v>
      </c>
      <c r="C2315" s="110" t="s">
        <v>27</v>
      </c>
      <c r="D2315" s="45">
        <v>46160</v>
      </c>
      <c r="E2315" s="46" t="s">
        <v>6358</v>
      </c>
      <c r="F2315" s="44" t="s">
        <v>6359</v>
      </c>
      <c r="G2315" s="47">
        <v>8753665708</v>
      </c>
      <c r="H2315" s="45">
        <v>28912</v>
      </c>
      <c r="I2315" s="47">
        <f t="shared" ca="1" si="120"/>
        <v>47</v>
      </c>
      <c r="J2315" s="47" t="s">
        <v>3580</v>
      </c>
      <c r="K2315" s="47" t="s">
        <v>285</v>
      </c>
      <c r="L2315" s="44" t="s">
        <v>6360</v>
      </c>
      <c r="M2315" s="44"/>
      <c r="N2315" s="47">
        <v>75</v>
      </c>
      <c r="O2315" s="44">
        <v>21995345423</v>
      </c>
      <c r="P2315" s="47" t="s">
        <v>124</v>
      </c>
      <c r="Q2315" s="47" t="s">
        <v>36</v>
      </c>
      <c r="R2315" s="45">
        <v>46112</v>
      </c>
      <c r="S2315" s="47"/>
      <c r="T2315" s="47"/>
      <c r="U2315" s="45">
        <v>46156</v>
      </c>
      <c r="V2315" s="47"/>
      <c r="W2315" s="44"/>
      <c r="X2315" s="47" t="str">
        <f t="shared" si="121"/>
        <v>Emagrecimento093840643</v>
      </c>
      <c r="Y2315" s="46" t="s">
        <v>126</v>
      </c>
      <c r="Z2315" s="13"/>
    </row>
    <row r="2316" spans="1:26" ht="15" customHeight="1">
      <c r="A2316" s="175" t="s">
        <v>369</v>
      </c>
      <c r="B2316" s="40" t="s">
        <v>3566</v>
      </c>
      <c r="C2316" s="111" t="s">
        <v>27</v>
      </c>
      <c r="D2316" s="41">
        <v>46160</v>
      </c>
      <c r="E2316" s="42" t="s">
        <v>6361</v>
      </c>
      <c r="F2316" s="40" t="s">
        <v>6362</v>
      </c>
      <c r="G2316" s="43">
        <v>62597892700</v>
      </c>
      <c r="H2316" s="41">
        <v>22038</v>
      </c>
      <c r="I2316" s="43">
        <f t="shared" ca="1" si="120"/>
        <v>66</v>
      </c>
      <c r="J2316" s="43" t="s">
        <v>3580</v>
      </c>
      <c r="K2316" s="43" t="s">
        <v>285</v>
      </c>
      <c r="L2316" s="40" t="s">
        <v>318</v>
      </c>
      <c r="M2316" s="40"/>
      <c r="N2316" s="43">
        <v>300</v>
      </c>
      <c r="O2316" s="40">
        <v>21995407735</v>
      </c>
      <c r="P2316" s="43" t="s">
        <v>124</v>
      </c>
      <c r="Q2316" s="43" t="s">
        <v>36</v>
      </c>
      <c r="R2316" s="41">
        <v>46112</v>
      </c>
      <c r="S2316" s="43"/>
      <c r="T2316" s="43"/>
      <c r="U2316" s="41">
        <v>46156</v>
      </c>
      <c r="V2316" s="43"/>
      <c r="W2316" s="40"/>
      <c r="X2316" s="43" t="str">
        <f t="shared" si="121"/>
        <v>Emagrecimento415746108</v>
      </c>
      <c r="Y2316" s="42" t="s">
        <v>126</v>
      </c>
      <c r="Z2316" s="13"/>
    </row>
    <row r="2317" spans="1:26" ht="15" customHeight="1">
      <c r="A2317" s="176" t="s">
        <v>369</v>
      </c>
      <c r="B2317" s="44" t="s">
        <v>3566</v>
      </c>
      <c r="C2317" s="110" t="s">
        <v>27</v>
      </c>
      <c r="D2317" s="45">
        <v>46160</v>
      </c>
      <c r="E2317" s="46" t="s">
        <v>6363</v>
      </c>
      <c r="F2317" s="44" t="s">
        <v>6364</v>
      </c>
      <c r="G2317" s="47">
        <v>4421650722</v>
      </c>
      <c r="H2317" s="45">
        <v>28019</v>
      </c>
      <c r="I2317" s="47">
        <f t="shared" ca="1" si="120"/>
        <v>49</v>
      </c>
      <c r="J2317" s="47" t="s">
        <v>3580</v>
      </c>
      <c r="K2317" s="47" t="s">
        <v>285</v>
      </c>
      <c r="L2317" s="44" t="s">
        <v>315</v>
      </c>
      <c r="M2317" s="44"/>
      <c r="N2317" s="47">
        <v>75</v>
      </c>
      <c r="O2317" s="44">
        <v>21995448350</v>
      </c>
      <c r="P2317" s="47" t="s">
        <v>124</v>
      </c>
      <c r="Q2317" s="47" t="s">
        <v>36</v>
      </c>
      <c r="R2317" s="45">
        <v>46112</v>
      </c>
      <c r="S2317" s="47"/>
      <c r="T2317" s="47"/>
      <c r="U2317" s="45">
        <v>46156</v>
      </c>
      <c r="V2317" s="47"/>
      <c r="W2317" s="44"/>
      <c r="X2317" s="47" t="str">
        <f t="shared" si="121"/>
        <v>Emagrecimento093803083</v>
      </c>
      <c r="Y2317" s="46" t="s">
        <v>126</v>
      </c>
      <c r="Z2317" s="13"/>
    </row>
    <row r="2318" spans="1:26" ht="15" customHeight="1">
      <c r="A2318" s="175" t="s">
        <v>369</v>
      </c>
      <c r="B2318" s="40" t="s">
        <v>3566</v>
      </c>
      <c r="C2318" s="111" t="s">
        <v>27</v>
      </c>
      <c r="D2318" s="41">
        <v>46153</v>
      </c>
      <c r="E2318" s="42" t="s">
        <v>6365</v>
      </c>
      <c r="F2318" s="40" t="s">
        <v>6366</v>
      </c>
      <c r="G2318" s="43">
        <v>14330740796</v>
      </c>
      <c r="H2318" s="41">
        <v>33472</v>
      </c>
      <c r="I2318" s="43">
        <v>34</v>
      </c>
      <c r="J2318" s="43" t="s">
        <v>3580</v>
      </c>
      <c r="K2318" s="43" t="s">
        <v>285</v>
      </c>
      <c r="L2318" s="40" t="s">
        <v>286</v>
      </c>
      <c r="M2318" s="40"/>
      <c r="N2318" s="43">
        <v>750</v>
      </c>
      <c r="O2318" s="40">
        <v>21995486881</v>
      </c>
      <c r="P2318" s="43" t="s">
        <v>124</v>
      </c>
      <c r="Q2318" s="43" t="s">
        <v>36</v>
      </c>
      <c r="R2318" s="41">
        <v>46112</v>
      </c>
      <c r="S2318" s="43"/>
      <c r="T2318" s="43"/>
      <c r="U2318" s="41"/>
      <c r="V2318" s="43"/>
      <c r="W2318" s="40"/>
      <c r="X2318" s="43" t="str">
        <f t="shared" si="121"/>
        <v>Emagrecimento078215430</v>
      </c>
      <c r="Y2318" s="42"/>
      <c r="Z2318" s="13"/>
    </row>
    <row r="2319" spans="1:26" ht="15" customHeight="1">
      <c r="A2319" s="176" t="s">
        <v>38</v>
      </c>
      <c r="B2319" s="44" t="s">
        <v>3566</v>
      </c>
      <c r="C2319" s="110" t="s">
        <v>27</v>
      </c>
      <c r="D2319" s="45">
        <v>46008</v>
      </c>
      <c r="E2319" s="46" t="s">
        <v>6367</v>
      </c>
      <c r="F2319" s="44" t="s">
        <v>6368</v>
      </c>
      <c r="G2319" s="47">
        <v>8903467710</v>
      </c>
      <c r="H2319" s="45">
        <v>29652</v>
      </c>
      <c r="I2319" s="47">
        <f ca="1">INT((TODAY()-H2319)/365.25)</f>
        <v>45</v>
      </c>
      <c r="J2319" s="47" t="s">
        <v>41</v>
      </c>
      <c r="K2319" s="47" t="s">
        <v>285</v>
      </c>
      <c r="L2319" s="44" t="s">
        <v>286</v>
      </c>
      <c r="M2319" s="44"/>
      <c r="N2319" s="47">
        <v>200</v>
      </c>
      <c r="O2319" s="44">
        <v>21995516351</v>
      </c>
      <c r="P2319" s="47" t="s">
        <v>35</v>
      </c>
      <c r="Q2319" s="47" t="s">
        <v>36</v>
      </c>
      <c r="R2319" s="45">
        <v>46008</v>
      </c>
      <c r="S2319" s="47"/>
      <c r="T2319" s="47"/>
      <c r="U2319" s="45">
        <v>46006</v>
      </c>
      <c r="V2319" s="45">
        <v>46010</v>
      </c>
      <c r="W2319" s="44" t="s">
        <v>496</v>
      </c>
      <c r="X2319" s="47" t="str">
        <f t="shared" si="121"/>
        <v>Emagrecimento073072341</v>
      </c>
      <c r="Y2319" s="47"/>
      <c r="Z2319" s="13"/>
    </row>
    <row r="2320" spans="1:26" ht="15" customHeight="1">
      <c r="A2320" s="175" t="s">
        <v>212</v>
      </c>
      <c r="B2320" s="40" t="s">
        <v>3566</v>
      </c>
      <c r="C2320" s="111" t="s">
        <v>27</v>
      </c>
      <c r="D2320" s="41">
        <v>46084</v>
      </c>
      <c r="E2320" s="42" t="s">
        <v>6369</v>
      </c>
      <c r="F2320" s="40" t="s">
        <v>6370</v>
      </c>
      <c r="G2320" s="43">
        <v>8380277767</v>
      </c>
      <c r="H2320" s="41">
        <v>35730</v>
      </c>
      <c r="I2320" s="43">
        <f ca="1">INT((TODAY()-H2320)/365.25)</f>
        <v>28</v>
      </c>
      <c r="J2320" s="43"/>
      <c r="K2320" s="43" t="s">
        <v>285</v>
      </c>
      <c r="L2320" s="40" t="s">
        <v>286</v>
      </c>
      <c r="M2320" s="40"/>
      <c r="N2320" s="43">
        <v>380</v>
      </c>
      <c r="O2320" s="40">
        <v>21995534916</v>
      </c>
      <c r="P2320" s="43" t="s">
        <v>124</v>
      </c>
      <c r="Q2320" s="43" t="s">
        <v>36</v>
      </c>
      <c r="R2320" s="41">
        <v>46055</v>
      </c>
      <c r="S2320" s="43"/>
      <c r="T2320" s="43"/>
      <c r="U2320" s="41">
        <v>46055</v>
      </c>
      <c r="V2320" s="41"/>
      <c r="W2320" s="40" t="s">
        <v>277</v>
      </c>
      <c r="X2320" s="43" t="str">
        <f t="shared" si="121"/>
        <v>Emagrecimento087437894</v>
      </c>
      <c r="Y2320" s="46" t="s">
        <v>58</v>
      </c>
      <c r="Z2320" s="13"/>
    </row>
    <row r="2321" spans="1:26" ht="15" customHeight="1">
      <c r="A2321" s="176" t="s">
        <v>38</v>
      </c>
      <c r="B2321" s="44" t="s">
        <v>3566</v>
      </c>
      <c r="C2321" s="110" t="s">
        <v>27</v>
      </c>
      <c r="D2321" s="45">
        <v>45987</v>
      </c>
      <c r="E2321" s="46" t="s">
        <v>6371</v>
      </c>
      <c r="F2321" s="44" t="s">
        <v>6372</v>
      </c>
      <c r="G2321" s="47">
        <v>5590818710</v>
      </c>
      <c r="H2321" s="45">
        <v>30099</v>
      </c>
      <c r="I2321" s="47">
        <f ca="1">INT((TODAY()-H2321)/365.25)</f>
        <v>44</v>
      </c>
      <c r="J2321" s="47"/>
      <c r="K2321" s="47" t="s">
        <v>285</v>
      </c>
      <c r="L2321" s="44" t="s">
        <v>286</v>
      </c>
      <c r="M2321" s="44"/>
      <c r="N2321" s="47">
        <v>450</v>
      </c>
      <c r="O2321" s="44">
        <v>21995548697</v>
      </c>
      <c r="P2321" s="47" t="s">
        <v>124</v>
      </c>
      <c r="Q2321" s="47" t="s">
        <v>36</v>
      </c>
      <c r="R2321" s="45"/>
      <c r="S2321" s="47"/>
      <c r="T2321" s="47"/>
      <c r="U2321" s="45">
        <v>45986</v>
      </c>
      <c r="V2321" s="45">
        <v>45988</v>
      </c>
      <c r="W2321" s="44" t="s">
        <v>277</v>
      </c>
      <c r="X2321" s="47" t="str">
        <f t="shared" si="121"/>
        <v>Emagrecimento093478459</v>
      </c>
      <c r="Y2321" s="47"/>
      <c r="Z2321" s="13"/>
    </row>
    <row r="2322" spans="1:26" ht="15" customHeight="1">
      <c r="A2322" s="175" t="s">
        <v>369</v>
      </c>
      <c r="B2322" s="40" t="s">
        <v>3566</v>
      </c>
      <c r="C2322" s="111" t="s">
        <v>27</v>
      </c>
      <c r="D2322" s="41">
        <v>46160</v>
      </c>
      <c r="E2322" s="42" t="s">
        <v>6373</v>
      </c>
      <c r="F2322" s="40" t="s">
        <v>6374</v>
      </c>
      <c r="G2322" s="43">
        <v>4524563717</v>
      </c>
      <c r="H2322" s="41">
        <v>26549</v>
      </c>
      <c r="I2322" s="43">
        <f ca="1">INT((TODAY()-H2322)/365.25)</f>
        <v>53</v>
      </c>
      <c r="J2322" s="43" t="s">
        <v>3585</v>
      </c>
      <c r="K2322" s="43" t="s">
        <v>285</v>
      </c>
      <c r="L2322" s="40" t="s">
        <v>286</v>
      </c>
      <c r="M2322" s="40"/>
      <c r="N2322" s="43">
        <v>75</v>
      </c>
      <c r="O2322" s="40">
        <v>21995604372</v>
      </c>
      <c r="P2322" s="43" t="s">
        <v>124</v>
      </c>
      <c r="Q2322" s="43" t="s">
        <v>36</v>
      </c>
      <c r="R2322" s="41">
        <v>46112</v>
      </c>
      <c r="S2322" s="43"/>
      <c r="T2322" s="43"/>
      <c r="U2322" s="41">
        <v>46148</v>
      </c>
      <c r="V2322" s="43"/>
      <c r="W2322" s="40"/>
      <c r="X2322" s="43" t="str">
        <f t="shared" si="121"/>
        <v>Emagrecimento086460117</v>
      </c>
      <c r="Y2322" s="42" t="s">
        <v>126</v>
      </c>
      <c r="Z2322" s="13"/>
    </row>
    <row r="2323" spans="1:26" ht="15" customHeight="1">
      <c r="A2323" s="176" t="s">
        <v>369</v>
      </c>
      <c r="B2323" s="44" t="s">
        <v>3566</v>
      </c>
      <c r="C2323" s="110" t="s">
        <v>27</v>
      </c>
      <c r="D2323" s="45">
        <v>46153</v>
      </c>
      <c r="E2323" s="46" t="s">
        <v>6375</v>
      </c>
      <c r="F2323" s="44" t="s">
        <v>6376</v>
      </c>
      <c r="G2323" s="47">
        <v>15989092741</v>
      </c>
      <c r="H2323" s="45">
        <v>30904</v>
      </c>
      <c r="I2323" s="47">
        <v>41</v>
      </c>
      <c r="J2323" s="47" t="s">
        <v>3585</v>
      </c>
      <c r="K2323" s="47" t="s">
        <v>285</v>
      </c>
      <c r="L2323" s="44" t="s">
        <v>290</v>
      </c>
      <c r="M2323" s="44"/>
      <c r="N2323" s="47">
        <v>380</v>
      </c>
      <c r="O2323" s="44">
        <v>21995619907</v>
      </c>
      <c r="P2323" s="47" t="s">
        <v>124</v>
      </c>
      <c r="Q2323" s="47" t="s">
        <v>36</v>
      </c>
      <c r="R2323" s="45">
        <v>46112</v>
      </c>
      <c r="S2323" s="47"/>
      <c r="T2323" s="47"/>
      <c r="U2323" s="45"/>
      <c r="V2323" s="47"/>
      <c r="W2323" s="44"/>
      <c r="X2323" s="47" t="str">
        <f t="shared" si="121"/>
        <v>Emagrecimento094090319</v>
      </c>
      <c r="Y2323" s="46"/>
      <c r="Z2323" s="13"/>
    </row>
    <row r="2324" spans="1:26" ht="15" customHeight="1">
      <c r="A2324" s="175" t="s">
        <v>369</v>
      </c>
      <c r="B2324" s="40" t="s">
        <v>3566</v>
      </c>
      <c r="C2324" s="111" t="s">
        <v>27</v>
      </c>
      <c r="D2324" s="41">
        <v>46153</v>
      </c>
      <c r="E2324" s="42" t="s">
        <v>6377</v>
      </c>
      <c r="F2324" s="40" t="s">
        <v>6378</v>
      </c>
      <c r="G2324" s="43">
        <v>996224246</v>
      </c>
      <c r="H2324" s="41">
        <v>32187</v>
      </c>
      <c r="I2324" s="43">
        <v>38</v>
      </c>
      <c r="J2324" s="43" t="s">
        <v>3585</v>
      </c>
      <c r="K2324" s="43" t="s">
        <v>285</v>
      </c>
      <c r="L2324" s="40" t="s">
        <v>286</v>
      </c>
      <c r="M2324" s="40"/>
      <c r="N2324" s="43">
        <v>75</v>
      </c>
      <c r="O2324" s="40">
        <v>21995631955</v>
      </c>
      <c r="P2324" s="43" t="s">
        <v>124</v>
      </c>
      <c r="Q2324" s="43" t="s">
        <v>36</v>
      </c>
      <c r="R2324" s="41">
        <v>46112</v>
      </c>
      <c r="S2324" s="43"/>
      <c r="T2324" s="43"/>
      <c r="U2324" s="41"/>
      <c r="V2324" s="43"/>
      <c r="W2324" s="40"/>
      <c r="X2324" s="43" t="str">
        <f t="shared" si="121"/>
        <v>Emagrecimento095432624</v>
      </c>
      <c r="Y2324" s="42"/>
      <c r="Z2324" s="13"/>
    </row>
    <row r="2325" spans="1:26" ht="15" customHeight="1">
      <c r="A2325" s="176" t="s">
        <v>212</v>
      </c>
      <c r="B2325" s="44" t="s">
        <v>3566</v>
      </c>
      <c r="C2325" s="110" t="s">
        <v>27</v>
      </c>
      <c r="D2325" s="45">
        <v>46135</v>
      </c>
      <c r="E2325" s="46" t="s">
        <v>6379</v>
      </c>
      <c r="F2325" s="44" t="s">
        <v>6380</v>
      </c>
      <c r="G2325" s="47">
        <v>12275419705</v>
      </c>
      <c r="H2325" s="45">
        <v>31583</v>
      </c>
      <c r="I2325" s="47">
        <f ca="1">INT((TODAY()-H2325)/365.25)</f>
        <v>39</v>
      </c>
      <c r="J2325" s="47" t="s">
        <v>3580</v>
      </c>
      <c r="K2325" s="47" t="s">
        <v>285</v>
      </c>
      <c r="L2325" s="44" t="s">
        <v>286</v>
      </c>
      <c r="M2325" s="44"/>
      <c r="N2325" s="47">
        <v>450</v>
      </c>
      <c r="O2325" s="44">
        <v>21995646966</v>
      </c>
      <c r="P2325" s="47" t="s">
        <v>124</v>
      </c>
      <c r="Q2325" s="47" t="s">
        <v>36</v>
      </c>
      <c r="R2325" s="45">
        <v>46030</v>
      </c>
      <c r="S2325" s="47"/>
      <c r="T2325" s="47"/>
      <c r="U2325" s="45">
        <v>46030</v>
      </c>
      <c r="V2325" s="47"/>
      <c r="W2325" s="44" t="s">
        <v>277</v>
      </c>
      <c r="X2325" s="47" t="str">
        <f t="shared" si="121"/>
        <v>Emagrecimento093897307</v>
      </c>
      <c r="Y2325" s="187" t="s">
        <v>68</v>
      </c>
      <c r="Z2325" s="13"/>
    </row>
    <row r="2326" spans="1:26" ht="15" customHeight="1">
      <c r="A2326" s="175" t="s">
        <v>369</v>
      </c>
      <c r="B2326" s="40" t="s">
        <v>3566</v>
      </c>
      <c r="C2326" s="111" t="s">
        <v>27</v>
      </c>
      <c r="D2326" s="41">
        <v>46153</v>
      </c>
      <c r="E2326" s="42" t="s">
        <v>6381</v>
      </c>
      <c r="F2326" s="40" t="s">
        <v>6382</v>
      </c>
      <c r="G2326" s="43">
        <v>12602125725</v>
      </c>
      <c r="H2326" s="41">
        <v>32383</v>
      </c>
      <c r="I2326" s="43">
        <v>37</v>
      </c>
      <c r="J2326" s="43" t="s">
        <v>3580</v>
      </c>
      <c r="K2326" s="43" t="s">
        <v>285</v>
      </c>
      <c r="L2326" s="40" t="s">
        <v>6336</v>
      </c>
      <c r="M2326" s="40"/>
      <c r="N2326" s="43">
        <v>380</v>
      </c>
      <c r="O2326" s="40">
        <v>21995693409</v>
      </c>
      <c r="P2326" s="43" t="s">
        <v>124</v>
      </c>
      <c r="Q2326" s="43" t="s">
        <v>36</v>
      </c>
      <c r="R2326" s="41">
        <v>46112</v>
      </c>
      <c r="S2326" s="43"/>
      <c r="T2326" s="43"/>
      <c r="U2326" s="41"/>
      <c r="V2326" s="43"/>
      <c r="W2326" s="40"/>
      <c r="X2326" s="43" t="str">
        <f t="shared" si="121"/>
        <v>Emagrecimento093639803</v>
      </c>
      <c r="Y2326" s="42"/>
      <c r="Z2326" s="13"/>
    </row>
    <row r="2327" spans="1:26" ht="15" customHeight="1">
      <c r="A2327" s="176" t="s">
        <v>38</v>
      </c>
      <c r="B2327" s="44" t="s">
        <v>3566</v>
      </c>
      <c r="C2327" s="110" t="s">
        <v>27</v>
      </c>
      <c r="D2327" s="45">
        <v>46036</v>
      </c>
      <c r="E2327" s="46" t="s">
        <v>6383</v>
      </c>
      <c r="F2327" s="44" t="s">
        <v>6384</v>
      </c>
      <c r="G2327" s="47">
        <v>3032115710</v>
      </c>
      <c r="H2327" s="45">
        <v>26541</v>
      </c>
      <c r="I2327" s="47">
        <f ca="1">INT((TODAY()-H2327)/365.25)</f>
        <v>53</v>
      </c>
      <c r="J2327" s="47" t="s">
        <v>41</v>
      </c>
      <c r="K2327" s="47" t="s">
        <v>285</v>
      </c>
      <c r="L2327" s="44" t="s">
        <v>315</v>
      </c>
      <c r="M2327" s="44"/>
      <c r="N2327" s="47">
        <v>120</v>
      </c>
      <c r="O2327" s="44">
        <v>21995762865</v>
      </c>
      <c r="P2327" s="47" t="s">
        <v>124</v>
      </c>
      <c r="Q2327" s="47" t="s">
        <v>36</v>
      </c>
      <c r="R2327" s="45">
        <v>46043</v>
      </c>
      <c r="S2327" s="47"/>
      <c r="T2327" s="47"/>
      <c r="U2327" s="45">
        <v>46035</v>
      </c>
      <c r="V2327" s="45">
        <v>46043</v>
      </c>
      <c r="W2327" s="44" t="s">
        <v>277</v>
      </c>
      <c r="X2327" s="47" t="str">
        <f t="shared" si="121"/>
        <v>Emagrecimento094474338</v>
      </c>
      <c r="Y2327" s="187" t="s">
        <v>68</v>
      </c>
      <c r="Z2327" s="13"/>
    </row>
    <row r="2328" spans="1:26" ht="15" customHeight="1">
      <c r="A2328" s="175" t="s">
        <v>212</v>
      </c>
      <c r="B2328" s="40" t="s">
        <v>3566</v>
      </c>
      <c r="C2328" s="111" t="s">
        <v>27</v>
      </c>
      <c r="D2328" s="41">
        <v>46122</v>
      </c>
      <c r="E2328" s="42" t="s">
        <v>6385</v>
      </c>
      <c r="F2328" s="40" t="s">
        <v>6386</v>
      </c>
      <c r="G2328" s="43">
        <v>47997941835</v>
      </c>
      <c r="H2328" s="41">
        <v>37368</v>
      </c>
      <c r="I2328" s="43">
        <f ca="1">INT((TODAY()-H2328)/365.25)</f>
        <v>24</v>
      </c>
      <c r="J2328" s="43" t="s">
        <v>41</v>
      </c>
      <c r="K2328" s="43" t="s">
        <v>32</v>
      </c>
      <c r="L2328" s="40" t="s">
        <v>114</v>
      </c>
      <c r="M2328" s="40"/>
      <c r="N2328" s="43" t="s">
        <v>3154</v>
      </c>
      <c r="O2328" s="43">
        <v>21995816758</v>
      </c>
      <c r="P2328" s="43" t="s">
        <v>124</v>
      </c>
      <c r="Q2328" s="41" t="s">
        <v>36</v>
      </c>
      <c r="R2328" s="41">
        <v>46122</v>
      </c>
      <c r="S2328" s="50"/>
      <c r="T2328" s="41"/>
      <c r="U2328" s="41">
        <v>46121</v>
      </c>
      <c r="V2328" s="43"/>
      <c r="W2328" s="40"/>
      <c r="X2328" s="43" t="str">
        <f t="shared" si="121"/>
        <v>Emagrecimento095353157</v>
      </c>
      <c r="Y2328" s="42" t="s">
        <v>37</v>
      </c>
      <c r="Z2328" s="13"/>
    </row>
    <row r="2329" spans="1:26" ht="15" customHeight="1">
      <c r="A2329" s="176" t="s">
        <v>369</v>
      </c>
      <c r="B2329" s="44" t="s">
        <v>3566</v>
      </c>
      <c r="C2329" s="110" t="s">
        <v>27</v>
      </c>
      <c r="D2329" s="45">
        <v>46153</v>
      </c>
      <c r="E2329" s="46" t="s">
        <v>6387</v>
      </c>
      <c r="F2329" s="44" t="s">
        <v>6388</v>
      </c>
      <c r="G2329" s="47">
        <v>16087559752</v>
      </c>
      <c r="H2329" s="45">
        <v>37564</v>
      </c>
      <c r="I2329" s="47">
        <v>23</v>
      </c>
      <c r="J2329" s="47" t="s">
        <v>3580</v>
      </c>
      <c r="K2329" s="47" t="s">
        <v>285</v>
      </c>
      <c r="L2329" s="44" t="s">
        <v>286</v>
      </c>
      <c r="M2329" s="44"/>
      <c r="N2329" s="47">
        <v>60</v>
      </c>
      <c r="O2329" s="44">
        <v>21995842421</v>
      </c>
      <c r="P2329" s="47" t="s">
        <v>124</v>
      </c>
      <c r="Q2329" s="47" t="s">
        <v>36</v>
      </c>
      <c r="R2329" s="45">
        <v>46112</v>
      </c>
      <c r="S2329" s="47"/>
      <c r="T2329" s="47"/>
      <c r="U2329" s="45">
        <v>46150</v>
      </c>
      <c r="V2329" s="47"/>
      <c r="W2329" s="44"/>
      <c r="X2329" s="47" t="str">
        <f t="shared" si="121"/>
        <v>Emagrecimento094191806</v>
      </c>
      <c r="Y2329" s="46" t="s">
        <v>126</v>
      </c>
      <c r="Z2329" s="13"/>
    </row>
    <row r="2330" spans="1:26" ht="15" customHeight="1">
      <c r="A2330" s="175" t="s">
        <v>369</v>
      </c>
      <c r="B2330" s="40" t="s">
        <v>3566</v>
      </c>
      <c r="C2330" s="111" t="s">
        <v>27</v>
      </c>
      <c r="D2330" s="41">
        <v>46135</v>
      </c>
      <c r="E2330" s="42" t="s">
        <v>6389</v>
      </c>
      <c r="F2330" s="40" t="s">
        <v>6390</v>
      </c>
      <c r="G2330" s="43">
        <v>9324388738</v>
      </c>
      <c r="H2330" s="41">
        <v>30001</v>
      </c>
      <c r="I2330" s="43">
        <f ca="1">INT((TODAY()-H2330)/365.25)</f>
        <v>44</v>
      </c>
      <c r="J2330" s="43" t="s">
        <v>3580</v>
      </c>
      <c r="K2330" s="43" t="s">
        <v>285</v>
      </c>
      <c r="L2330" s="40" t="s">
        <v>286</v>
      </c>
      <c r="M2330" s="40"/>
      <c r="N2330" s="43">
        <v>50</v>
      </c>
      <c r="O2330" s="40">
        <v>21995854534</v>
      </c>
      <c r="P2330" s="43" t="s">
        <v>124</v>
      </c>
      <c r="Q2330" s="43" t="s">
        <v>36</v>
      </c>
      <c r="R2330" s="41">
        <v>46114</v>
      </c>
      <c r="S2330" s="43"/>
      <c r="T2330" s="43"/>
      <c r="U2330" s="41">
        <v>46114</v>
      </c>
      <c r="V2330" s="43"/>
      <c r="W2330" s="40" t="s">
        <v>277</v>
      </c>
      <c r="X2330" s="43" t="str">
        <f t="shared" si="121"/>
        <v>Emagrecimento076727745</v>
      </c>
      <c r="Y2330" s="42" t="s">
        <v>37</v>
      </c>
      <c r="Z2330" s="13"/>
    </row>
    <row r="2331" spans="1:26" ht="15" customHeight="1">
      <c r="A2331" s="176" t="s">
        <v>38</v>
      </c>
      <c r="B2331" s="44" t="s">
        <v>3566</v>
      </c>
      <c r="C2331" s="110" t="s">
        <v>27</v>
      </c>
      <c r="D2331" s="45">
        <v>45971</v>
      </c>
      <c r="E2331" s="46" t="s">
        <v>6391</v>
      </c>
      <c r="F2331" s="44" t="s">
        <v>6392</v>
      </c>
      <c r="G2331" s="47">
        <v>9677697609</v>
      </c>
      <c r="H2331" s="45">
        <v>32444</v>
      </c>
      <c r="I2331" s="47">
        <f ca="1">INT((TODAY()-H2331)/365.25)</f>
        <v>37</v>
      </c>
      <c r="J2331" s="47"/>
      <c r="K2331" s="47" t="s">
        <v>285</v>
      </c>
      <c r="L2331" s="44" t="s">
        <v>286</v>
      </c>
      <c r="M2331" s="44"/>
      <c r="N2331" s="47">
        <v>75</v>
      </c>
      <c r="O2331" s="44">
        <v>21995886904</v>
      </c>
      <c r="P2331" s="47" t="s">
        <v>124</v>
      </c>
      <c r="Q2331" s="47" t="s">
        <v>36</v>
      </c>
      <c r="R2331" s="45"/>
      <c r="S2331" s="47"/>
      <c r="T2331" s="47"/>
      <c r="U2331" s="45">
        <v>45953</v>
      </c>
      <c r="V2331" s="45">
        <v>45967</v>
      </c>
      <c r="W2331" s="44" t="s">
        <v>277</v>
      </c>
      <c r="X2331" s="47" t="str">
        <f t="shared" si="121"/>
        <v>Emagrecimento093793130</v>
      </c>
      <c r="Y2331" s="47"/>
      <c r="Z2331" s="13"/>
    </row>
    <row r="2332" spans="1:26" ht="15" customHeight="1">
      <c r="A2332" s="175" t="s">
        <v>369</v>
      </c>
      <c r="B2332" s="40" t="s">
        <v>3566</v>
      </c>
      <c r="C2332" s="111" t="s">
        <v>27</v>
      </c>
      <c r="D2332" s="41">
        <v>46160</v>
      </c>
      <c r="E2332" s="42" t="s">
        <v>6393</v>
      </c>
      <c r="F2332" s="40" t="s">
        <v>6394</v>
      </c>
      <c r="G2332" s="43">
        <v>14321802741</v>
      </c>
      <c r="H2332" s="41">
        <v>33707</v>
      </c>
      <c r="I2332" s="43">
        <f ca="1">INT((TODAY()-H2332)/365.25)</f>
        <v>34</v>
      </c>
      <c r="J2332" s="43" t="s">
        <v>3580</v>
      </c>
      <c r="K2332" s="43" t="s">
        <v>285</v>
      </c>
      <c r="L2332" s="40" t="s">
        <v>639</v>
      </c>
      <c r="M2332" s="40"/>
      <c r="N2332" s="43">
        <v>120</v>
      </c>
      <c r="O2332" s="40">
        <v>21995928800</v>
      </c>
      <c r="P2332" s="43" t="s">
        <v>124</v>
      </c>
      <c r="Q2332" s="43" t="s">
        <v>36</v>
      </c>
      <c r="R2332" s="41">
        <v>46112</v>
      </c>
      <c r="S2332" s="43"/>
      <c r="T2332" s="43"/>
      <c r="U2332" s="41">
        <v>46148</v>
      </c>
      <c r="V2332" s="43"/>
      <c r="W2332" s="40"/>
      <c r="X2332" s="43" t="str">
        <f t="shared" si="121"/>
        <v>Emagrecimento095301079</v>
      </c>
      <c r="Y2332" s="42" t="s">
        <v>126</v>
      </c>
      <c r="Z2332" s="13"/>
    </row>
    <row r="2333" spans="1:26" ht="15" customHeight="1">
      <c r="A2333" s="176" t="s">
        <v>369</v>
      </c>
      <c r="B2333" s="44" t="s">
        <v>3566</v>
      </c>
      <c r="C2333" s="110" t="s">
        <v>27</v>
      </c>
      <c r="D2333" s="45">
        <v>46153</v>
      </c>
      <c r="E2333" s="46" t="s">
        <v>6395</v>
      </c>
      <c r="F2333" s="44" t="s">
        <v>6396</v>
      </c>
      <c r="G2333" s="47">
        <v>11402343744</v>
      </c>
      <c r="H2333" s="45">
        <v>31674</v>
      </c>
      <c r="I2333" s="47">
        <v>39</v>
      </c>
      <c r="J2333" s="47" t="s">
        <v>3580</v>
      </c>
      <c r="K2333" s="47" t="s">
        <v>285</v>
      </c>
      <c r="L2333" s="44" t="s">
        <v>318</v>
      </c>
      <c r="M2333" s="44"/>
      <c r="N2333" s="47">
        <v>120</v>
      </c>
      <c r="O2333" s="44">
        <v>21995944368</v>
      </c>
      <c r="P2333" s="47" t="s">
        <v>124</v>
      </c>
      <c r="Q2333" s="47" t="s">
        <v>36</v>
      </c>
      <c r="R2333" s="45">
        <v>46112</v>
      </c>
      <c r="S2333" s="47"/>
      <c r="T2333" s="47"/>
      <c r="U2333" s="45"/>
      <c r="V2333" s="47"/>
      <c r="W2333" s="44"/>
      <c r="X2333" s="47" t="str">
        <f t="shared" si="121"/>
        <v>Emagrecimento094524825</v>
      </c>
      <c r="Y2333" s="46"/>
      <c r="Z2333" s="13"/>
    </row>
    <row r="2334" spans="1:26" ht="15" customHeight="1">
      <c r="A2334" s="175" t="s">
        <v>38</v>
      </c>
      <c r="B2334" s="40" t="s">
        <v>3566</v>
      </c>
      <c r="C2334" s="111" t="s">
        <v>27</v>
      </c>
      <c r="D2334" s="41">
        <v>46001</v>
      </c>
      <c r="E2334" s="42" t="s">
        <v>6397</v>
      </c>
      <c r="F2334" s="40" t="s">
        <v>6398</v>
      </c>
      <c r="G2334" s="43">
        <v>470679778</v>
      </c>
      <c r="H2334" s="41">
        <v>25068</v>
      </c>
      <c r="I2334" s="43">
        <f ca="1">INT((TODAY()-H2334)/365.25)</f>
        <v>57</v>
      </c>
      <c r="J2334" s="43" t="s">
        <v>41</v>
      </c>
      <c r="K2334" s="43" t="s">
        <v>285</v>
      </c>
      <c r="L2334" s="40" t="s">
        <v>656</v>
      </c>
      <c r="M2334" s="40"/>
      <c r="N2334" s="43">
        <v>380</v>
      </c>
      <c r="O2334" s="40">
        <v>21995969941</v>
      </c>
      <c r="P2334" s="43" t="s">
        <v>35</v>
      </c>
      <c r="Q2334" s="43" t="s">
        <v>36</v>
      </c>
      <c r="R2334" s="41">
        <v>46001</v>
      </c>
      <c r="S2334" s="43"/>
      <c r="T2334" s="43"/>
      <c r="U2334" s="41">
        <v>46000</v>
      </c>
      <c r="V2334" s="41">
        <v>46028</v>
      </c>
      <c r="W2334" s="40" t="s">
        <v>499</v>
      </c>
      <c r="X2334" s="43" t="str">
        <f t="shared" si="121"/>
        <v>Emagrecimento095607712</v>
      </c>
      <c r="Y2334" s="43"/>
      <c r="Z2334" s="13"/>
    </row>
    <row r="2335" spans="1:26" ht="15" customHeight="1">
      <c r="A2335" s="176" t="s">
        <v>38</v>
      </c>
      <c r="B2335" s="44" t="s">
        <v>3566</v>
      </c>
      <c r="C2335" s="110" t="s">
        <v>27</v>
      </c>
      <c r="D2335" s="45">
        <v>46160</v>
      </c>
      <c r="E2335" s="46" t="s">
        <v>6399</v>
      </c>
      <c r="F2335" s="44" t="s">
        <v>6400</v>
      </c>
      <c r="G2335" s="47">
        <v>10728802708</v>
      </c>
      <c r="H2335" s="45">
        <v>31158</v>
      </c>
      <c r="I2335" s="47">
        <f ca="1">INT((TODAY()-H2335)/365.25)</f>
        <v>41</v>
      </c>
      <c r="J2335" s="47" t="s">
        <v>77</v>
      </c>
      <c r="K2335" s="47" t="s">
        <v>285</v>
      </c>
      <c r="L2335" s="44" t="s">
        <v>286</v>
      </c>
      <c r="M2335" s="44" t="s">
        <v>1432</v>
      </c>
      <c r="N2335" s="47">
        <v>75</v>
      </c>
      <c r="O2335" s="44">
        <v>21995987334</v>
      </c>
      <c r="P2335" s="47" t="s">
        <v>124</v>
      </c>
      <c r="Q2335" s="47" t="s">
        <v>36</v>
      </c>
      <c r="R2335" s="45">
        <v>46160</v>
      </c>
      <c r="S2335" s="47"/>
      <c r="T2335" s="47"/>
      <c r="U2335" s="45">
        <v>46156</v>
      </c>
      <c r="V2335" s="45">
        <v>46210</v>
      </c>
      <c r="W2335" s="44" t="s">
        <v>496</v>
      </c>
      <c r="X2335" s="47" t="str">
        <f t="shared" si="121"/>
        <v>Emagrecimento094147644</v>
      </c>
      <c r="Y2335" s="46" t="s">
        <v>126</v>
      </c>
      <c r="Z2335" s="13"/>
    </row>
    <row r="2336" spans="1:26" ht="15" customHeight="1">
      <c r="A2336" s="175" t="s">
        <v>3586</v>
      </c>
      <c r="B2336" s="40" t="s">
        <v>3566</v>
      </c>
      <c r="C2336" s="111" t="s">
        <v>27</v>
      </c>
      <c r="D2336" s="41">
        <v>45959</v>
      </c>
      <c r="E2336" s="42" t="s">
        <v>6401</v>
      </c>
      <c r="F2336" s="40" t="s">
        <v>6402</v>
      </c>
      <c r="G2336" s="43">
        <v>11846057779</v>
      </c>
      <c r="H2336" s="41">
        <v>32283</v>
      </c>
      <c r="I2336" s="43">
        <f ca="1">INT((TODAY()-H2336)/365.25)</f>
        <v>38</v>
      </c>
      <c r="J2336" s="43" t="s">
        <v>41</v>
      </c>
      <c r="K2336" s="43" t="s">
        <v>285</v>
      </c>
      <c r="L2336" s="40" t="s">
        <v>318</v>
      </c>
      <c r="M2336" s="40"/>
      <c r="N2336" s="43">
        <v>450</v>
      </c>
      <c r="O2336" s="40">
        <v>21996054209</v>
      </c>
      <c r="P2336" s="43" t="s">
        <v>35</v>
      </c>
      <c r="Q2336" s="43" t="s">
        <v>36</v>
      </c>
      <c r="R2336" s="41">
        <v>45960</v>
      </c>
      <c r="S2336" s="43"/>
      <c r="T2336" s="43"/>
      <c r="U2336" s="41">
        <v>45951</v>
      </c>
      <c r="V2336" s="41" t="e">
        <v>#REF!</v>
      </c>
      <c r="W2336" s="40" t="s">
        <v>3156</v>
      </c>
      <c r="X2336" s="43" t="str">
        <f t="shared" si="121"/>
        <v>Emagrecimento094017443</v>
      </c>
      <c r="Y2336" s="43"/>
      <c r="Z2336" s="13"/>
    </row>
    <row r="2337" spans="1:26" ht="15" customHeight="1">
      <c r="A2337" s="176" t="s">
        <v>38</v>
      </c>
      <c r="B2337" s="44" t="s">
        <v>3566</v>
      </c>
      <c r="C2337" s="110" t="s">
        <v>27</v>
      </c>
      <c r="D2337" s="45">
        <v>45980</v>
      </c>
      <c r="E2337" s="46" t="s">
        <v>6403</v>
      </c>
      <c r="F2337" s="44" t="s">
        <v>6404</v>
      </c>
      <c r="G2337" s="47">
        <v>10166593770</v>
      </c>
      <c r="H2337" s="45">
        <v>30765</v>
      </c>
      <c r="I2337" s="47">
        <f ca="1">INT((TODAY()-H2337)/365.25)</f>
        <v>42</v>
      </c>
      <c r="J2337" s="47"/>
      <c r="K2337" s="47" t="s">
        <v>285</v>
      </c>
      <c r="L2337" s="44" t="s">
        <v>5074</v>
      </c>
      <c r="M2337" s="44"/>
      <c r="N2337" s="47">
        <v>75</v>
      </c>
      <c r="O2337" s="44">
        <v>21996197869</v>
      </c>
      <c r="P2337" s="47" t="s">
        <v>124</v>
      </c>
      <c r="Q2337" s="47" t="s">
        <v>36</v>
      </c>
      <c r="R2337" s="45"/>
      <c r="S2337" s="47"/>
      <c r="T2337" s="47"/>
      <c r="U2337" s="45">
        <v>45979</v>
      </c>
      <c r="V2337" s="45">
        <v>45974</v>
      </c>
      <c r="W2337" s="44" t="s">
        <v>277</v>
      </c>
      <c r="X2337" s="47" t="str">
        <f t="shared" si="121"/>
        <v>Emagrecimento093863155</v>
      </c>
      <c r="Y2337" s="47"/>
      <c r="Z2337" s="13"/>
    </row>
    <row r="2338" spans="1:26" ht="15" customHeight="1">
      <c r="A2338" s="175" t="s">
        <v>38</v>
      </c>
      <c r="B2338" s="40" t="s">
        <v>3566</v>
      </c>
      <c r="C2338" s="111" t="s">
        <v>27</v>
      </c>
      <c r="D2338" s="41">
        <v>46079</v>
      </c>
      <c r="E2338" s="42" t="s">
        <v>6405</v>
      </c>
      <c r="F2338" s="40" t="s">
        <v>6406</v>
      </c>
      <c r="G2338" s="43">
        <v>15425140703</v>
      </c>
      <c r="H2338" s="41">
        <v>34008</v>
      </c>
      <c r="I2338" s="43">
        <f ca="1">INT((TODAY()-H2338)/365.25)</f>
        <v>33</v>
      </c>
      <c r="J2338" s="43" t="s">
        <v>41</v>
      </c>
      <c r="K2338" s="43" t="s">
        <v>285</v>
      </c>
      <c r="L2338" s="40" t="s">
        <v>739</v>
      </c>
      <c r="M2338" s="40"/>
      <c r="N2338" s="43">
        <v>75</v>
      </c>
      <c r="O2338" s="40">
        <v>21996325214</v>
      </c>
      <c r="P2338" s="43" t="s">
        <v>124</v>
      </c>
      <c r="Q2338" s="43" t="s">
        <v>36</v>
      </c>
      <c r="R2338" s="41">
        <v>46079</v>
      </c>
      <c r="S2338" s="43"/>
      <c r="T2338" s="43"/>
      <c r="U2338" s="41">
        <v>46077</v>
      </c>
      <c r="V2338" s="41">
        <v>46093</v>
      </c>
      <c r="W2338" s="40" t="s">
        <v>4540</v>
      </c>
      <c r="X2338" s="43" t="str">
        <f t="shared" si="121"/>
        <v>Emagrecimento093794518</v>
      </c>
      <c r="Y2338" s="46" t="s">
        <v>58</v>
      </c>
      <c r="Z2338" s="13"/>
    </row>
    <row r="2339" spans="1:26" ht="15" customHeight="1">
      <c r="A2339" s="176" t="s">
        <v>369</v>
      </c>
      <c r="B2339" s="44" t="s">
        <v>3566</v>
      </c>
      <c r="C2339" s="110" t="s">
        <v>27</v>
      </c>
      <c r="D2339" s="45">
        <v>46153</v>
      </c>
      <c r="E2339" s="46" t="s">
        <v>6407</v>
      </c>
      <c r="F2339" s="44" t="s">
        <v>6408</v>
      </c>
      <c r="G2339" s="47">
        <v>7167937410</v>
      </c>
      <c r="H2339" s="45">
        <v>32724</v>
      </c>
      <c r="I2339" s="47">
        <v>36</v>
      </c>
      <c r="J2339" s="47" t="s">
        <v>3580</v>
      </c>
      <c r="K2339" s="47" t="s">
        <v>285</v>
      </c>
      <c r="L2339" s="44" t="s">
        <v>286</v>
      </c>
      <c r="M2339" s="44"/>
      <c r="N2339" s="47">
        <v>380</v>
      </c>
      <c r="O2339" s="44">
        <v>21996333570</v>
      </c>
      <c r="P2339" s="47" t="s">
        <v>124</v>
      </c>
      <c r="Q2339" s="47" t="s">
        <v>36</v>
      </c>
      <c r="R2339" s="45">
        <v>46112</v>
      </c>
      <c r="S2339" s="47"/>
      <c r="T2339" s="47"/>
      <c r="U2339" s="45">
        <v>46132</v>
      </c>
      <c r="V2339" s="47"/>
      <c r="W2339" s="44"/>
      <c r="X2339" s="47" t="str">
        <f t="shared" si="121"/>
        <v>Emagrecimento094385543</v>
      </c>
      <c r="Y2339" s="46" t="s">
        <v>37</v>
      </c>
      <c r="Z2339" s="13"/>
    </row>
    <row r="2340" spans="1:26" ht="15" customHeight="1">
      <c r="A2340" s="175" t="s">
        <v>369</v>
      </c>
      <c r="B2340" s="40" t="s">
        <v>3566</v>
      </c>
      <c r="C2340" s="111" t="s">
        <v>27</v>
      </c>
      <c r="D2340" s="41">
        <v>46160</v>
      </c>
      <c r="E2340" s="42" t="s">
        <v>6409</v>
      </c>
      <c r="F2340" s="40" t="s">
        <v>6410</v>
      </c>
      <c r="G2340" s="43">
        <v>3397049776</v>
      </c>
      <c r="H2340" s="41">
        <v>27082</v>
      </c>
      <c r="I2340" s="43">
        <f t="shared" ref="I2340:I2345" ca="1" si="122">INT((TODAY()-H2340)/365.25)</f>
        <v>52</v>
      </c>
      <c r="J2340" s="43" t="s">
        <v>3585</v>
      </c>
      <c r="K2340" s="43" t="s">
        <v>285</v>
      </c>
      <c r="L2340" s="40" t="s">
        <v>286</v>
      </c>
      <c r="M2340" s="40"/>
      <c r="N2340" s="43">
        <v>500</v>
      </c>
      <c r="O2340" s="40">
        <v>21996388871</v>
      </c>
      <c r="P2340" s="43" t="s">
        <v>124</v>
      </c>
      <c r="Q2340" s="43" t="s">
        <v>36</v>
      </c>
      <c r="R2340" s="41">
        <v>46112</v>
      </c>
      <c r="S2340" s="43"/>
      <c r="T2340" s="43"/>
      <c r="U2340" s="41">
        <v>46155</v>
      </c>
      <c r="V2340" s="43"/>
      <c r="W2340" s="40"/>
      <c r="X2340" s="43" t="str">
        <f t="shared" si="121"/>
        <v>Emagrecimento430710143</v>
      </c>
      <c r="Y2340" s="42" t="s">
        <v>126</v>
      </c>
      <c r="Z2340" s="13"/>
    </row>
    <row r="2341" spans="1:26" ht="15" customHeight="1">
      <c r="A2341" s="176" t="s">
        <v>38</v>
      </c>
      <c r="B2341" s="44" t="s">
        <v>3566</v>
      </c>
      <c r="C2341" s="110" t="s">
        <v>27</v>
      </c>
      <c r="D2341" s="45">
        <v>46035</v>
      </c>
      <c r="E2341" s="46" t="s">
        <v>6411</v>
      </c>
      <c r="F2341" s="44" t="s">
        <v>6412</v>
      </c>
      <c r="G2341" s="47">
        <v>18017216700</v>
      </c>
      <c r="H2341" s="45">
        <v>38215</v>
      </c>
      <c r="I2341" s="47">
        <f t="shared" ca="1" si="122"/>
        <v>21</v>
      </c>
      <c r="J2341" s="47" t="s">
        <v>41</v>
      </c>
      <c r="K2341" s="47" t="s">
        <v>285</v>
      </c>
      <c r="L2341" s="44" t="s">
        <v>286</v>
      </c>
      <c r="M2341" s="44"/>
      <c r="N2341" s="47">
        <v>450</v>
      </c>
      <c r="O2341" s="44">
        <v>21996389088</v>
      </c>
      <c r="P2341" s="47" t="s">
        <v>124</v>
      </c>
      <c r="Q2341" s="47" t="s">
        <v>36</v>
      </c>
      <c r="R2341" s="45">
        <v>46035</v>
      </c>
      <c r="S2341" s="47"/>
      <c r="T2341" s="47"/>
      <c r="U2341" s="45">
        <v>46034</v>
      </c>
      <c r="V2341" s="45">
        <v>46071</v>
      </c>
      <c r="W2341" s="44" t="s">
        <v>5105</v>
      </c>
      <c r="X2341" s="47" t="str">
        <f t="shared" si="121"/>
        <v>Emagrecimento096226411</v>
      </c>
      <c r="Y2341" s="187" t="s">
        <v>68</v>
      </c>
      <c r="Z2341" s="13"/>
    </row>
    <row r="2342" spans="1:26" ht="15" customHeight="1">
      <c r="A2342" s="175" t="s">
        <v>38</v>
      </c>
      <c r="B2342" s="40" t="s">
        <v>3566</v>
      </c>
      <c r="C2342" s="111" t="s">
        <v>27</v>
      </c>
      <c r="D2342" s="41">
        <v>45974</v>
      </c>
      <c r="E2342" s="42" t="s">
        <v>6413</v>
      </c>
      <c r="F2342" s="40" t="s">
        <v>6414</v>
      </c>
      <c r="G2342" s="43">
        <v>7798381732</v>
      </c>
      <c r="H2342" s="41">
        <v>27074</v>
      </c>
      <c r="I2342" s="43">
        <f t="shared" ca="1" si="122"/>
        <v>52</v>
      </c>
      <c r="J2342" s="43"/>
      <c r="K2342" s="43" t="s">
        <v>285</v>
      </c>
      <c r="L2342" s="40" t="s">
        <v>315</v>
      </c>
      <c r="M2342" s="40"/>
      <c r="N2342" s="43">
        <v>450</v>
      </c>
      <c r="O2342" s="40">
        <v>21996400213</v>
      </c>
      <c r="P2342" s="43" t="s">
        <v>124</v>
      </c>
      <c r="Q2342" s="43" t="s">
        <v>36</v>
      </c>
      <c r="R2342" s="41"/>
      <c r="S2342" s="43"/>
      <c r="T2342" s="43"/>
      <c r="U2342" s="41">
        <v>45973</v>
      </c>
      <c r="V2342" s="41">
        <v>45974</v>
      </c>
      <c r="W2342" s="40" t="s">
        <v>277</v>
      </c>
      <c r="X2342" s="43" t="str">
        <f t="shared" si="121"/>
        <v>Emagrecimento086521453</v>
      </c>
      <c r="Y2342" s="43"/>
      <c r="Z2342" s="13"/>
    </row>
    <row r="2343" spans="1:26" ht="15" customHeight="1">
      <c r="A2343" s="176" t="s">
        <v>212</v>
      </c>
      <c r="B2343" s="44" t="s">
        <v>3566</v>
      </c>
      <c r="C2343" s="110" t="s">
        <v>27</v>
      </c>
      <c r="D2343" s="45">
        <v>46084</v>
      </c>
      <c r="E2343" s="46" t="s">
        <v>6415</v>
      </c>
      <c r="F2343" s="44" t="s">
        <v>6416</v>
      </c>
      <c r="G2343" s="47">
        <v>1245502743</v>
      </c>
      <c r="H2343" s="45">
        <v>25429</v>
      </c>
      <c r="I2343" s="47">
        <f t="shared" ca="1" si="122"/>
        <v>56</v>
      </c>
      <c r="J2343" s="47"/>
      <c r="K2343" s="47" t="s">
        <v>285</v>
      </c>
      <c r="L2343" s="44" t="s">
        <v>286</v>
      </c>
      <c r="M2343" s="44"/>
      <c r="N2343" s="47">
        <v>75</v>
      </c>
      <c r="O2343" s="44">
        <v>21996464046</v>
      </c>
      <c r="P2343" s="47" t="s">
        <v>124</v>
      </c>
      <c r="Q2343" s="47" t="s">
        <v>36</v>
      </c>
      <c r="R2343" s="45">
        <v>46056</v>
      </c>
      <c r="S2343" s="47"/>
      <c r="T2343" s="47"/>
      <c r="U2343" s="45">
        <v>46056</v>
      </c>
      <c r="V2343" s="45"/>
      <c r="W2343" s="44" t="s">
        <v>493</v>
      </c>
      <c r="X2343" s="47" t="str">
        <f t="shared" si="121"/>
        <v>Emagrecimento093102282</v>
      </c>
      <c r="Y2343" s="46" t="s">
        <v>58</v>
      </c>
      <c r="Z2343" s="13"/>
    </row>
    <row r="2344" spans="1:26" ht="15" customHeight="1">
      <c r="A2344" s="175" t="s">
        <v>212</v>
      </c>
      <c r="B2344" s="40" t="s">
        <v>3566</v>
      </c>
      <c r="C2344" s="111" t="s">
        <v>27</v>
      </c>
      <c r="D2344" s="41">
        <v>46084</v>
      </c>
      <c r="E2344" s="42" t="s">
        <v>6417</v>
      </c>
      <c r="F2344" s="40" t="s">
        <v>6418</v>
      </c>
      <c r="G2344" s="43">
        <v>39220981858</v>
      </c>
      <c r="H2344" s="41">
        <v>33373</v>
      </c>
      <c r="I2344" s="43">
        <f t="shared" ca="1" si="122"/>
        <v>35</v>
      </c>
      <c r="J2344" s="43"/>
      <c r="K2344" s="43" t="s">
        <v>285</v>
      </c>
      <c r="L2344" s="40" t="s">
        <v>286</v>
      </c>
      <c r="M2344" s="40"/>
      <c r="N2344" s="43">
        <v>400</v>
      </c>
      <c r="O2344" s="40">
        <v>21996482369</v>
      </c>
      <c r="P2344" s="43" t="s">
        <v>124</v>
      </c>
      <c r="Q2344" s="43" t="s">
        <v>36</v>
      </c>
      <c r="R2344" s="41">
        <v>46049</v>
      </c>
      <c r="S2344" s="43"/>
      <c r="T2344" s="43"/>
      <c r="U2344" s="41">
        <v>46049</v>
      </c>
      <c r="V2344" s="41"/>
      <c r="W2344" s="40" t="s">
        <v>499</v>
      </c>
      <c r="X2344" s="43" t="str">
        <f t="shared" si="121"/>
        <v>Emagrecimento086813643</v>
      </c>
      <c r="Y2344" s="186" t="s">
        <v>68</v>
      </c>
      <c r="Z2344" s="13"/>
    </row>
    <row r="2345" spans="1:26" ht="15" customHeight="1">
      <c r="A2345" s="176" t="s">
        <v>38</v>
      </c>
      <c r="B2345" s="44" t="s">
        <v>3566</v>
      </c>
      <c r="C2345" s="110" t="s">
        <v>27</v>
      </c>
      <c r="D2345" s="45">
        <v>45971</v>
      </c>
      <c r="E2345" s="46" t="s">
        <v>6419</v>
      </c>
      <c r="F2345" s="44" t="s">
        <v>6420</v>
      </c>
      <c r="G2345" s="47">
        <v>6953698730</v>
      </c>
      <c r="H2345" s="45">
        <v>27346</v>
      </c>
      <c r="I2345" s="47">
        <f t="shared" ca="1" si="122"/>
        <v>51</v>
      </c>
      <c r="J2345" s="47"/>
      <c r="K2345" s="47" t="s">
        <v>285</v>
      </c>
      <c r="L2345" s="44" t="s">
        <v>286</v>
      </c>
      <c r="M2345" s="44"/>
      <c r="N2345" s="47">
        <v>500</v>
      </c>
      <c r="O2345" s="44">
        <v>21996491964</v>
      </c>
      <c r="P2345" s="47" t="s">
        <v>124</v>
      </c>
      <c r="Q2345" s="47" t="s">
        <v>36</v>
      </c>
      <c r="R2345" s="45"/>
      <c r="S2345" s="47"/>
      <c r="T2345" s="47"/>
      <c r="U2345" s="45">
        <v>45947</v>
      </c>
      <c r="V2345" s="45">
        <v>45961</v>
      </c>
      <c r="W2345" s="44" t="s">
        <v>277</v>
      </c>
      <c r="X2345" s="47" t="str">
        <f t="shared" si="121"/>
        <v>Emagrecimento089917818</v>
      </c>
      <c r="Y2345" s="47"/>
      <c r="Z2345" s="13"/>
    </row>
    <row r="2346" spans="1:26" ht="15" customHeight="1">
      <c r="A2346" s="175" t="s">
        <v>369</v>
      </c>
      <c r="B2346" s="40" t="s">
        <v>3566</v>
      </c>
      <c r="C2346" s="111" t="s">
        <v>27</v>
      </c>
      <c r="D2346" s="41">
        <v>46153</v>
      </c>
      <c r="E2346" s="42" t="s">
        <v>6421</v>
      </c>
      <c r="F2346" s="40" t="s">
        <v>6422</v>
      </c>
      <c r="G2346" s="43">
        <v>13187960758</v>
      </c>
      <c r="H2346" s="41">
        <v>32459</v>
      </c>
      <c r="I2346" s="43">
        <v>37</v>
      </c>
      <c r="J2346" s="43" t="s">
        <v>3580</v>
      </c>
      <c r="K2346" s="43" t="s">
        <v>285</v>
      </c>
      <c r="L2346" s="40" t="s">
        <v>286</v>
      </c>
      <c r="M2346" s="40"/>
      <c r="N2346" s="43">
        <v>120</v>
      </c>
      <c r="O2346" s="40">
        <v>21996554945</v>
      </c>
      <c r="P2346" s="43" t="s">
        <v>124</v>
      </c>
      <c r="Q2346" s="43" t="s">
        <v>36</v>
      </c>
      <c r="R2346" s="41">
        <v>46112</v>
      </c>
      <c r="S2346" s="43"/>
      <c r="T2346" s="43"/>
      <c r="U2346" s="41"/>
      <c r="V2346" s="43"/>
      <c r="W2346" s="40"/>
      <c r="X2346" s="43" t="str">
        <f t="shared" si="121"/>
        <v>Emagrecimento093825668</v>
      </c>
      <c r="Y2346" s="42"/>
      <c r="Z2346" s="13"/>
    </row>
    <row r="2347" spans="1:26" ht="15" customHeight="1">
      <c r="A2347" s="176" t="s">
        <v>38</v>
      </c>
      <c r="B2347" s="44" t="s">
        <v>3566</v>
      </c>
      <c r="C2347" s="110" t="s">
        <v>27</v>
      </c>
      <c r="D2347" s="45">
        <v>46051</v>
      </c>
      <c r="E2347" s="46" t="s">
        <v>6423</v>
      </c>
      <c r="F2347" s="44" t="s">
        <v>6424</v>
      </c>
      <c r="G2347" s="47">
        <v>3082531598</v>
      </c>
      <c r="H2347" s="45">
        <v>31928</v>
      </c>
      <c r="I2347" s="47">
        <f t="shared" ref="I2347:I2352" ca="1" si="123">INT((TODAY()-H2347)/365.25)</f>
        <v>39</v>
      </c>
      <c r="J2347" s="47" t="s">
        <v>77</v>
      </c>
      <c r="K2347" s="47" t="s">
        <v>285</v>
      </c>
      <c r="L2347" s="44" t="s">
        <v>286</v>
      </c>
      <c r="M2347" s="44"/>
      <c r="N2347" s="47">
        <v>750</v>
      </c>
      <c r="O2347" s="44">
        <v>21996591689</v>
      </c>
      <c r="P2347" s="47" t="s">
        <v>124</v>
      </c>
      <c r="Q2347" s="47" t="s">
        <v>36</v>
      </c>
      <c r="R2347" s="45">
        <v>46051</v>
      </c>
      <c r="S2347" s="47"/>
      <c r="T2347" s="47"/>
      <c r="U2347" s="45">
        <v>46050</v>
      </c>
      <c r="V2347" s="45">
        <v>36892</v>
      </c>
      <c r="W2347" s="44" t="s">
        <v>499</v>
      </c>
      <c r="X2347" s="47" t="str">
        <f t="shared" si="121"/>
        <v>Emagrecimento093924982</v>
      </c>
      <c r="Y2347" s="187" t="s">
        <v>68</v>
      </c>
      <c r="Z2347" s="13"/>
    </row>
    <row r="2348" spans="1:26" ht="15" customHeight="1">
      <c r="A2348" s="175" t="s">
        <v>212</v>
      </c>
      <c r="B2348" s="40" t="s">
        <v>3566</v>
      </c>
      <c r="C2348" s="111" t="s">
        <v>27</v>
      </c>
      <c r="D2348" s="41">
        <v>46084</v>
      </c>
      <c r="E2348" s="42" t="s">
        <v>6425</v>
      </c>
      <c r="F2348" s="40" t="s">
        <v>6426</v>
      </c>
      <c r="G2348" s="43">
        <v>8264409750</v>
      </c>
      <c r="H2348" s="41">
        <v>28651</v>
      </c>
      <c r="I2348" s="43">
        <f t="shared" ca="1" si="123"/>
        <v>47</v>
      </c>
      <c r="J2348" s="43"/>
      <c r="K2348" s="43" t="s">
        <v>285</v>
      </c>
      <c r="L2348" s="40" t="s">
        <v>5863</v>
      </c>
      <c r="M2348" s="40"/>
      <c r="N2348" s="43">
        <v>450</v>
      </c>
      <c r="O2348" s="40">
        <v>21996655584</v>
      </c>
      <c r="P2348" s="43" t="s">
        <v>124</v>
      </c>
      <c r="Q2348" s="43" t="s">
        <v>36</v>
      </c>
      <c r="R2348" s="41">
        <v>46071</v>
      </c>
      <c r="S2348" s="43"/>
      <c r="T2348" s="43"/>
      <c r="U2348" s="41">
        <v>46071</v>
      </c>
      <c r="V2348" s="41"/>
      <c r="W2348" s="40" t="s">
        <v>499</v>
      </c>
      <c r="X2348" s="43" t="str">
        <f t="shared" si="121"/>
        <v>Emagrecimento094765465</v>
      </c>
      <c r="Y2348" s="46" t="s">
        <v>58</v>
      </c>
      <c r="Z2348" s="13"/>
    </row>
    <row r="2349" spans="1:26" ht="15" customHeight="1">
      <c r="A2349" s="176" t="s">
        <v>369</v>
      </c>
      <c r="B2349" s="44" t="s">
        <v>3566</v>
      </c>
      <c r="C2349" s="110" t="s">
        <v>27</v>
      </c>
      <c r="D2349" s="45">
        <v>46160</v>
      </c>
      <c r="E2349" s="46" t="s">
        <v>6427</v>
      </c>
      <c r="F2349" s="44" t="s">
        <v>6428</v>
      </c>
      <c r="G2349" s="47">
        <v>18762759795</v>
      </c>
      <c r="H2349" s="45">
        <v>37089</v>
      </c>
      <c r="I2349" s="47">
        <f t="shared" ca="1" si="123"/>
        <v>24</v>
      </c>
      <c r="J2349" s="47" t="s">
        <v>3580</v>
      </c>
      <c r="K2349" s="47" t="s">
        <v>285</v>
      </c>
      <c r="L2349" s="44" t="s">
        <v>286</v>
      </c>
      <c r="M2349" s="44"/>
      <c r="N2349" s="47">
        <v>380</v>
      </c>
      <c r="O2349" s="44">
        <v>21996656658</v>
      </c>
      <c r="P2349" s="47" t="s">
        <v>124</v>
      </c>
      <c r="Q2349" s="47" t="s">
        <v>36</v>
      </c>
      <c r="R2349" s="45">
        <v>46112</v>
      </c>
      <c r="S2349" s="47"/>
      <c r="T2349" s="47"/>
      <c r="U2349" s="45">
        <v>46156</v>
      </c>
      <c r="V2349" s="47"/>
      <c r="W2349" s="44"/>
      <c r="X2349" s="47" t="str">
        <f t="shared" si="121"/>
        <v>Emagrecimento084731389</v>
      </c>
      <c r="Y2349" s="46" t="s">
        <v>126</v>
      </c>
      <c r="Z2349" s="13"/>
    </row>
    <row r="2350" spans="1:26" ht="15" customHeight="1">
      <c r="A2350" s="175" t="s">
        <v>369</v>
      </c>
      <c r="B2350" s="40" t="s">
        <v>3566</v>
      </c>
      <c r="C2350" s="111" t="s">
        <v>27</v>
      </c>
      <c r="D2350" s="41">
        <v>46160</v>
      </c>
      <c r="E2350" s="42" t="s">
        <v>6429</v>
      </c>
      <c r="F2350" s="40" t="s">
        <v>6430</v>
      </c>
      <c r="G2350" s="43">
        <v>7608046724</v>
      </c>
      <c r="H2350" s="41">
        <v>29425</v>
      </c>
      <c r="I2350" s="43">
        <f t="shared" ca="1" si="123"/>
        <v>45</v>
      </c>
      <c r="J2350" s="43" t="s">
        <v>3580</v>
      </c>
      <c r="K2350" s="43" t="s">
        <v>285</v>
      </c>
      <c r="L2350" s="40" t="s">
        <v>286</v>
      </c>
      <c r="M2350" s="40"/>
      <c r="N2350" s="43">
        <v>75</v>
      </c>
      <c r="O2350" s="40">
        <v>21996752525</v>
      </c>
      <c r="P2350" s="43" t="s">
        <v>124</v>
      </c>
      <c r="Q2350" s="43" t="s">
        <v>36</v>
      </c>
      <c r="R2350" s="41">
        <v>46112</v>
      </c>
      <c r="S2350" s="43"/>
      <c r="T2350" s="43"/>
      <c r="U2350" s="41">
        <v>46155</v>
      </c>
      <c r="V2350" s="43"/>
      <c r="W2350" s="40"/>
      <c r="X2350" s="43" t="str">
        <f t="shared" si="121"/>
        <v>Emagrecimento093841151</v>
      </c>
      <c r="Y2350" s="42" t="s">
        <v>126</v>
      </c>
      <c r="Z2350" s="13"/>
    </row>
    <row r="2351" spans="1:26" ht="15" customHeight="1">
      <c r="A2351" s="176" t="s">
        <v>212</v>
      </c>
      <c r="B2351" s="44" t="s">
        <v>3566</v>
      </c>
      <c r="C2351" s="110" t="s">
        <v>27</v>
      </c>
      <c r="D2351" s="45">
        <v>46084</v>
      </c>
      <c r="E2351" s="46" t="s">
        <v>6431</v>
      </c>
      <c r="F2351" s="44" t="s">
        <v>6432</v>
      </c>
      <c r="G2351" s="47">
        <v>19253873728</v>
      </c>
      <c r="H2351" s="45">
        <v>37034</v>
      </c>
      <c r="I2351" s="47">
        <f t="shared" ca="1" si="123"/>
        <v>25</v>
      </c>
      <c r="J2351" s="47"/>
      <c r="K2351" s="47" t="s">
        <v>285</v>
      </c>
      <c r="L2351" s="44" t="s">
        <v>286</v>
      </c>
      <c r="M2351" s="44"/>
      <c r="N2351" s="47">
        <v>380</v>
      </c>
      <c r="O2351" s="44">
        <v>21996757799</v>
      </c>
      <c r="P2351" s="47" t="s">
        <v>124</v>
      </c>
      <c r="Q2351" s="47" t="s">
        <v>36</v>
      </c>
      <c r="R2351" s="45">
        <v>46051</v>
      </c>
      <c r="S2351" s="47"/>
      <c r="T2351" s="47"/>
      <c r="U2351" s="45">
        <v>46051</v>
      </c>
      <c r="V2351" s="45"/>
      <c r="W2351" s="44" t="s">
        <v>493</v>
      </c>
      <c r="X2351" s="47" t="str">
        <f t="shared" si="121"/>
        <v>Emagrecimento093091083</v>
      </c>
      <c r="Y2351" s="187" t="s">
        <v>68</v>
      </c>
      <c r="Z2351" s="13"/>
    </row>
    <row r="2352" spans="1:26" ht="15" customHeight="1">
      <c r="A2352" s="176" t="s">
        <v>369</v>
      </c>
      <c r="B2352" s="44" t="s">
        <v>3566</v>
      </c>
      <c r="C2352" s="110" t="s">
        <v>27</v>
      </c>
      <c r="D2352" s="45">
        <v>46160</v>
      </c>
      <c r="E2352" s="46" t="s">
        <v>6433</v>
      </c>
      <c r="F2352" s="44" t="s">
        <v>6434</v>
      </c>
      <c r="G2352" s="47">
        <v>81051654734</v>
      </c>
      <c r="H2352" s="45">
        <v>23151</v>
      </c>
      <c r="I2352" s="47">
        <f t="shared" ca="1" si="123"/>
        <v>63</v>
      </c>
      <c r="J2352" s="47" t="s">
        <v>3585</v>
      </c>
      <c r="K2352" s="47" t="s">
        <v>285</v>
      </c>
      <c r="L2352" s="44" t="s">
        <v>286</v>
      </c>
      <c r="M2352" s="44"/>
      <c r="N2352" s="47">
        <v>450</v>
      </c>
      <c r="O2352" s="44">
        <v>21996830909</v>
      </c>
      <c r="P2352" s="47" t="s">
        <v>124</v>
      </c>
      <c r="Q2352" s="47" t="s">
        <v>36</v>
      </c>
      <c r="R2352" s="45">
        <v>46112</v>
      </c>
      <c r="S2352" s="47"/>
      <c r="T2352" s="47"/>
      <c r="U2352" s="45">
        <v>46155</v>
      </c>
      <c r="V2352" s="47"/>
      <c r="W2352" s="44"/>
      <c r="X2352" s="47" t="str">
        <f t="shared" si="121"/>
        <v>Emagrecimento094485048</v>
      </c>
      <c r="Y2352" s="46" t="s">
        <v>126</v>
      </c>
      <c r="Z2352" s="13"/>
    </row>
    <row r="2353" spans="1:26" ht="15" customHeight="1">
      <c r="A2353" s="175" t="s">
        <v>369</v>
      </c>
      <c r="B2353" s="40" t="s">
        <v>3566</v>
      </c>
      <c r="C2353" s="111" t="s">
        <v>27</v>
      </c>
      <c r="D2353" s="41">
        <v>46153</v>
      </c>
      <c r="E2353" s="42" t="s">
        <v>6435</v>
      </c>
      <c r="F2353" s="40" t="s">
        <v>6436</v>
      </c>
      <c r="G2353" s="43">
        <v>11853839728</v>
      </c>
      <c r="H2353" s="41">
        <v>31803</v>
      </c>
      <c r="I2353" s="43">
        <v>39</v>
      </c>
      <c r="J2353" s="43" t="s">
        <v>3580</v>
      </c>
      <c r="K2353" s="43" t="s">
        <v>285</v>
      </c>
      <c r="L2353" s="40" t="s">
        <v>318</v>
      </c>
      <c r="M2353" s="40"/>
      <c r="N2353" s="43">
        <v>450</v>
      </c>
      <c r="O2353" s="40">
        <v>21996833362</v>
      </c>
      <c r="P2353" s="43" t="s">
        <v>124</v>
      </c>
      <c r="Q2353" s="43" t="s">
        <v>36</v>
      </c>
      <c r="R2353" s="41">
        <v>46112</v>
      </c>
      <c r="S2353" s="43"/>
      <c r="T2353" s="43"/>
      <c r="U2353" s="41">
        <v>46149</v>
      </c>
      <c r="V2353" s="43"/>
      <c r="W2353" s="40"/>
      <c r="X2353" s="43" t="str">
        <f t="shared" si="121"/>
        <v>Emagrecimento085494165</v>
      </c>
      <c r="Y2353" s="42" t="s">
        <v>126</v>
      </c>
      <c r="Z2353" s="13"/>
    </row>
    <row r="2354" spans="1:26" ht="15" customHeight="1">
      <c r="A2354" s="176" t="s">
        <v>369</v>
      </c>
      <c r="B2354" s="44" t="s">
        <v>3566</v>
      </c>
      <c r="C2354" s="110" t="s">
        <v>27</v>
      </c>
      <c r="D2354" s="45">
        <v>46153</v>
      </c>
      <c r="E2354" s="46" t="s">
        <v>6437</v>
      </c>
      <c r="F2354" s="44" t="s">
        <v>6438</v>
      </c>
      <c r="G2354" s="47">
        <v>9814322717</v>
      </c>
      <c r="H2354" s="45">
        <v>28977</v>
      </c>
      <c r="I2354" s="47">
        <v>47</v>
      </c>
      <c r="J2354" s="47" t="s">
        <v>3580</v>
      </c>
      <c r="K2354" s="47" t="s">
        <v>285</v>
      </c>
      <c r="L2354" s="44" t="s">
        <v>6336</v>
      </c>
      <c r="M2354" s="44"/>
      <c r="N2354" s="47">
        <v>450</v>
      </c>
      <c r="O2354" s="44">
        <v>21996915919</v>
      </c>
      <c r="P2354" s="47" t="s">
        <v>124</v>
      </c>
      <c r="Q2354" s="47" t="s">
        <v>36</v>
      </c>
      <c r="R2354" s="45">
        <v>46083</v>
      </c>
      <c r="S2354" s="47"/>
      <c r="T2354" s="47"/>
      <c r="U2354" s="45">
        <v>46150</v>
      </c>
      <c r="V2354" s="47"/>
      <c r="W2354" s="44"/>
      <c r="X2354" s="47" t="str">
        <f t="shared" si="121"/>
        <v>Emagrecimento094339772</v>
      </c>
      <c r="Y2354" s="46" t="s">
        <v>126</v>
      </c>
      <c r="Z2354" s="13"/>
    </row>
    <row r="2355" spans="1:26" ht="15" customHeight="1">
      <c r="A2355" s="175" t="s">
        <v>369</v>
      </c>
      <c r="B2355" s="40" t="s">
        <v>3566</v>
      </c>
      <c r="C2355" s="111" t="s">
        <v>27</v>
      </c>
      <c r="D2355" s="41">
        <v>46153</v>
      </c>
      <c r="E2355" s="42" t="s">
        <v>6439</v>
      </c>
      <c r="F2355" s="40" t="s">
        <v>6440</v>
      </c>
      <c r="G2355" s="43">
        <v>8302282766</v>
      </c>
      <c r="H2355" s="41">
        <v>28073</v>
      </c>
      <c r="I2355" s="43">
        <v>49</v>
      </c>
      <c r="J2355" s="43" t="s">
        <v>3580</v>
      </c>
      <c r="K2355" s="43" t="s">
        <v>285</v>
      </c>
      <c r="L2355" s="40" t="s">
        <v>286</v>
      </c>
      <c r="M2355" s="40"/>
      <c r="N2355" s="43">
        <v>60</v>
      </c>
      <c r="O2355" s="40">
        <v>21996968727</v>
      </c>
      <c r="P2355" s="43" t="s">
        <v>124</v>
      </c>
      <c r="Q2355" s="43" t="s">
        <v>36</v>
      </c>
      <c r="R2355" s="41">
        <v>46112</v>
      </c>
      <c r="S2355" s="43"/>
      <c r="T2355" s="43"/>
      <c r="U2355" s="41">
        <v>46149</v>
      </c>
      <c r="V2355" s="43"/>
      <c r="W2355" s="40"/>
      <c r="X2355" s="43" t="str">
        <f t="shared" si="121"/>
        <v>Emagrecimento083010551</v>
      </c>
      <c r="Y2355" s="42" t="s">
        <v>126</v>
      </c>
      <c r="Z2355" s="13"/>
    </row>
    <row r="2356" spans="1:26" ht="15" customHeight="1">
      <c r="A2356" s="176" t="s">
        <v>38</v>
      </c>
      <c r="B2356" s="44" t="s">
        <v>3566</v>
      </c>
      <c r="C2356" s="110" t="s">
        <v>27</v>
      </c>
      <c r="D2356" s="45">
        <v>46079</v>
      </c>
      <c r="E2356" s="46" t="s">
        <v>6441</v>
      </c>
      <c r="F2356" s="44" t="s">
        <v>6442</v>
      </c>
      <c r="G2356" s="47">
        <v>15037279712</v>
      </c>
      <c r="H2356" s="45">
        <v>34735</v>
      </c>
      <c r="I2356" s="47">
        <f ca="1">INT((TODAY()-H2356)/365.25)</f>
        <v>31</v>
      </c>
      <c r="J2356" s="47" t="s">
        <v>41</v>
      </c>
      <c r="K2356" s="47" t="s">
        <v>285</v>
      </c>
      <c r="L2356" s="44" t="s">
        <v>290</v>
      </c>
      <c r="M2356" s="44"/>
      <c r="N2356" s="47">
        <v>380</v>
      </c>
      <c r="O2356" s="44">
        <v>21997047522</v>
      </c>
      <c r="P2356" s="47" t="s">
        <v>124</v>
      </c>
      <c r="Q2356" s="47" t="s">
        <v>36</v>
      </c>
      <c r="R2356" s="45">
        <v>46079</v>
      </c>
      <c r="S2356" s="47"/>
      <c r="T2356" s="47"/>
      <c r="U2356" s="45">
        <v>46076</v>
      </c>
      <c r="V2356" s="45">
        <v>46127</v>
      </c>
      <c r="W2356" s="44" t="s">
        <v>5293</v>
      </c>
      <c r="X2356" s="47" t="str">
        <f t="shared" si="121"/>
        <v>Emagrecimento089184419</v>
      </c>
      <c r="Y2356" s="46" t="s">
        <v>58</v>
      </c>
      <c r="Z2356" s="13"/>
    </row>
    <row r="2357" spans="1:26" ht="15" customHeight="1">
      <c r="A2357" s="175" t="s">
        <v>38</v>
      </c>
      <c r="B2357" s="40" t="s">
        <v>3566</v>
      </c>
      <c r="C2357" s="111" t="s">
        <v>27</v>
      </c>
      <c r="D2357" s="41">
        <v>46000</v>
      </c>
      <c r="E2357" s="42" t="s">
        <v>6443</v>
      </c>
      <c r="F2357" s="40" t="s">
        <v>6444</v>
      </c>
      <c r="G2357" s="43">
        <v>11677865725</v>
      </c>
      <c r="H2357" s="41">
        <v>31304</v>
      </c>
      <c r="I2357" s="43">
        <f ca="1">INT((TODAY()-H2357)/365.25)</f>
        <v>40</v>
      </c>
      <c r="J2357" s="43" t="s">
        <v>41</v>
      </c>
      <c r="K2357" s="43" t="s">
        <v>285</v>
      </c>
      <c r="L2357" s="40" t="s">
        <v>286</v>
      </c>
      <c r="M2357" s="40"/>
      <c r="N2357" s="43">
        <v>500</v>
      </c>
      <c r="O2357" s="40">
        <v>21997078843</v>
      </c>
      <c r="P2357" s="43" t="s">
        <v>35</v>
      </c>
      <c r="Q2357" s="43" t="s">
        <v>36</v>
      </c>
      <c r="R2357" s="41">
        <v>46001</v>
      </c>
      <c r="S2357" s="43"/>
      <c r="T2357" s="43"/>
      <c r="U2357" s="41">
        <v>45996</v>
      </c>
      <c r="V2357" s="41">
        <v>46028</v>
      </c>
      <c r="W2357" s="40" t="s">
        <v>499</v>
      </c>
      <c r="X2357" s="43" t="str">
        <f t="shared" si="121"/>
        <v>Emagrecimento078392274</v>
      </c>
      <c r="Y2357" s="43"/>
      <c r="Z2357" s="13"/>
    </row>
    <row r="2358" spans="1:26" ht="15" customHeight="1">
      <c r="A2358" s="176" t="s">
        <v>369</v>
      </c>
      <c r="B2358" s="44" t="s">
        <v>3566</v>
      </c>
      <c r="C2358" s="110" t="s">
        <v>27</v>
      </c>
      <c r="D2358" s="45">
        <v>46153</v>
      </c>
      <c r="E2358" s="46" t="s">
        <v>6445</v>
      </c>
      <c r="F2358" s="44" t="s">
        <v>6446</v>
      </c>
      <c r="G2358" s="47">
        <v>11178003779</v>
      </c>
      <c r="H2358" s="45">
        <v>31017</v>
      </c>
      <c r="I2358" s="47">
        <v>41</v>
      </c>
      <c r="J2358" s="47" t="s">
        <v>3580</v>
      </c>
      <c r="K2358" s="47" t="s">
        <v>285</v>
      </c>
      <c r="L2358" s="44" t="s">
        <v>286</v>
      </c>
      <c r="M2358" s="44"/>
      <c r="N2358" s="47">
        <v>120</v>
      </c>
      <c r="O2358" s="44">
        <v>21997157601</v>
      </c>
      <c r="P2358" s="47" t="s">
        <v>124</v>
      </c>
      <c r="Q2358" s="47" t="s">
        <v>36</v>
      </c>
      <c r="R2358" s="45">
        <v>46112</v>
      </c>
      <c r="S2358" s="47"/>
      <c r="T2358" s="47"/>
      <c r="U2358" s="45"/>
      <c r="V2358" s="47"/>
      <c r="W2358" s="44"/>
      <c r="X2358" s="47" t="str">
        <f t="shared" si="121"/>
        <v>Emagrecimento093127920</v>
      </c>
      <c r="Y2358" s="46"/>
      <c r="Z2358" s="13"/>
    </row>
    <row r="2359" spans="1:26" ht="15" customHeight="1">
      <c r="A2359" s="175" t="s">
        <v>38</v>
      </c>
      <c r="B2359" s="40" t="s">
        <v>3566</v>
      </c>
      <c r="C2359" s="111" t="s">
        <v>27</v>
      </c>
      <c r="D2359" s="41">
        <v>46055</v>
      </c>
      <c r="E2359" s="42" t="s">
        <v>6447</v>
      </c>
      <c r="F2359" s="40" t="s">
        <v>6448</v>
      </c>
      <c r="G2359" s="43">
        <v>7453340756</v>
      </c>
      <c r="H2359" s="41">
        <v>28649</v>
      </c>
      <c r="I2359" s="43">
        <f ca="1">INT((TODAY()-H2359)/365.25)</f>
        <v>47</v>
      </c>
      <c r="J2359" s="43" t="s">
        <v>41</v>
      </c>
      <c r="K2359" s="43" t="s">
        <v>285</v>
      </c>
      <c r="L2359" s="40" t="s">
        <v>286</v>
      </c>
      <c r="M2359" s="40"/>
      <c r="N2359" s="43">
        <v>450</v>
      </c>
      <c r="O2359" s="40">
        <v>21997169180</v>
      </c>
      <c r="P2359" s="43" t="s">
        <v>124</v>
      </c>
      <c r="Q2359" s="43" t="s">
        <v>36</v>
      </c>
      <c r="R2359" s="41">
        <v>46055</v>
      </c>
      <c r="S2359" s="43"/>
      <c r="T2359" s="43"/>
      <c r="U2359" s="41">
        <v>46052</v>
      </c>
      <c r="V2359" s="41">
        <v>46065</v>
      </c>
      <c r="W2359" s="40" t="s">
        <v>3571</v>
      </c>
      <c r="X2359" s="43" t="str">
        <f t="shared" si="121"/>
        <v>Emagrecimento093119187</v>
      </c>
      <c r="Y2359" s="186" t="s">
        <v>68</v>
      </c>
      <c r="Z2359" s="13"/>
    </row>
    <row r="2360" spans="1:26" ht="15" customHeight="1">
      <c r="A2360" s="176" t="s">
        <v>369</v>
      </c>
      <c r="B2360" s="44" t="s">
        <v>3566</v>
      </c>
      <c r="C2360" s="110" t="s">
        <v>27</v>
      </c>
      <c r="D2360" s="45">
        <v>46153</v>
      </c>
      <c r="E2360" s="46" t="s">
        <v>6449</v>
      </c>
      <c r="F2360" s="44" t="s">
        <v>6450</v>
      </c>
      <c r="G2360" s="47">
        <v>16810169741</v>
      </c>
      <c r="H2360" s="45">
        <v>36727</v>
      </c>
      <c r="I2360" s="47">
        <v>25</v>
      </c>
      <c r="J2360" s="47" t="s">
        <v>3580</v>
      </c>
      <c r="K2360" s="47" t="s">
        <v>285</v>
      </c>
      <c r="L2360" s="44" t="s">
        <v>286</v>
      </c>
      <c r="M2360" s="44"/>
      <c r="N2360" s="47">
        <v>75</v>
      </c>
      <c r="O2360" s="44">
        <v>21997181217</v>
      </c>
      <c r="P2360" s="47" t="s">
        <v>124</v>
      </c>
      <c r="Q2360" s="47" t="s">
        <v>36</v>
      </c>
      <c r="R2360" s="45">
        <v>46112</v>
      </c>
      <c r="S2360" s="47"/>
      <c r="T2360" s="47"/>
      <c r="U2360" s="45">
        <v>46149</v>
      </c>
      <c r="V2360" s="47"/>
      <c r="W2360" s="44"/>
      <c r="X2360" s="47" t="str">
        <f t="shared" si="121"/>
        <v>Emagrecimento092616808</v>
      </c>
      <c r="Y2360" s="46" t="s">
        <v>126</v>
      </c>
      <c r="Z2360" s="13"/>
    </row>
    <row r="2361" spans="1:26" ht="15" customHeight="1">
      <c r="A2361" s="175" t="s">
        <v>38</v>
      </c>
      <c r="B2361" s="40" t="s">
        <v>3566</v>
      </c>
      <c r="C2361" s="111" t="s">
        <v>27</v>
      </c>
      <c r="D2361" s="41">
        <v>46065</v>
      </c>
      <c r="E2361" s="42" t="s">
        <v>6451</v>
      </c>
      <c r="F2361" s="40" t="s">
        <v>6452</v>
      </c>
      <c r="G2361" s="43">
        <v>4532757100</v>
      </c>
      <c r="H2361" s="41">
        <v>34234</v>
      </c>
      <c r="I2361" s="43">
        <f ca="1">INT((TODAY()-H2361)/365.25)</f>
        <v>32</v>
      </c>
      <c r="J2361" s="43" t="s">
        <v>41</v>
      </c>
      <c r="K2361" s="43" t="s">
        <v>285</v>
      </c>
      <c r="L2361" s="40" t="s">
        <v>286</v>
      </c>
      <c r="M2361" s="40"/>
      <c r="N2361" s="43">
        <v>80</v>
      </c>
      <c r="O2361" s="40">
        <v>21997257354</v>
      </c>
      <c r="P2361" s="43" t="s">
        <v>124</v>
      </c>
      <c r="Q2361" s="43" t="s">
        <v>36</v>
      </c>
      <c r="R2361" s="41">
        <v>46065</v>
      </c>
      <c r="S2361" s="43"/>
      <c r="T2361" s="43"/>
      <c r="U2361" s="41">
        <v>46058</v>
      </c>
      <c r="V2361" s="41">
        <v>46105</v>
      </c>
      <c r="W2361" s="44" t="s">
        <v>496</v>
      </c>
      <c r="X2361" s="43" t="str">
        <f t="shared" si="121"/>
        <v>Emagrecimento096222468</v>
      </c>
      <c r="Y2361" s="46" t="s">
        <v>58</v>
      </c>
      <c r="Z2361" s="13"/>
    </row>
    <row r="2362" spans="1:26" ht="15" customHeight="1">
      <c r="A2362" s="176" t="s">
        <v>369</v>
      </c>
      <c r="B2362" s="44" t="s">
        <v>3566</v>
      </c>
      <c r="C2362" s="110" t="s">
        <v>27</v>
      </c>
      <c r="D2362" s="45">
        <v>46153</v>
      </c>
      <c r="E2362" s="46" t="s">
        <v>6453</v>
      </c>
      <c r="F2362" s="44" t="s">
        <v>6454</v>
      </c>
      <c r="G2362" s="47">
        <v>51113791772</v>
      </c>
      <c r="H2362" s="45">
        <v>21625</v>
      </c>
      <c r="I2362" s="47">
        <v>67</v>
      </c>
      <c r="J2362" s="47" t="s">
        <v>3580</v>
      </c>
      <c r="K2362" s="47" t="s">
        <v>285</v>
      </c>
      <c r="L2362" s="44" t="s">
        <v>286</v>
      </c>
      <c r="M2362" s="44"/>
      <c r="N2362" s="47">
        <v>120</v>
      </c>
      <c r="O2362" s="44">
        <v>21997275182</v>
      </c>
      <c r="P2362" s="47" t="s">
        <v>124</v>
      </c>
      <c r="Q2362" s="47" t="s">
        <v>36</v>
      </c>
      <c r="R2362" s="45">
        <v>46112</v>
      </c>
      <c r="S2362" s="47"/>
      <c r="T2362" s="47"/>
      <c r="U2362" s="45">
        <v>46146</v>
      </c>
      <c r="V2362" s="47"/>
      <c r="W2362" s="44"/>
      <c r="X2362" s="47" t="str">
        <f t="shared" si="121"/>
        <v>Emagrecimento094279330</v>
      </c>
      <c r="Y2362" s="46" t="s">
        <v>126</v>
      </c>
      <c r="Z2362" s="13"/>
    </row>
    <row r="2363" spans="1:26" ht="15" customHeight="1">
      <c r="A2363" s="175" t="s">
        <v>38</v>
      </c>
      <c r="B2363" s="40" t="s">
        <v>3566</v>
      </c>
      <c r="C2363" s="111" t="s">
        <v>27</v>
      </c>
      <c r="D2363" s="41">
        <v>46149</v>
      </c>
      <c r="E2363" s="42" t="s">
        <v>6455</v>
      </c>
      <c r="F2363" s="40" t="s">
        <v>6456</v>
      </c>
      <c r="G2363" s="43">
        <v>5153221725</v>
      </c>
      <c r="H2363" s="41">
        <v>27765</v>
      </c>
      <c r="I2363" s="43">
        <f ca="1">INT((TODAY()-H2363)/365.25)</f>
        <v>50</v>
      </c>
      <c r="J2363" s="43" t="s">
        <v>41</v>
      </c>
      <c r="K2363" s="43" t="s">
        <v>285</v>
      </c>
      <c r="L2363" s="40" t="s">
        <v>286</v>
      </c>
      <c r="M2363" s="40" t="s">
        <v>6457</v>
      </c>
      <c r="N2363" s="43">
        <v>100</v>
      </c>
      <c r="O2363" s="40">
        <v>21997299504</v>
      </c>
      <c r="P2363" s="43" t="s">
        <v>124</v>
      </c>
      <c r="Q2363" s="109" t="s">
        <v>36</v>
      </c>
      <c r="R2363" s="41">
        <v>46149</v>
      </c>
      <c r="S2363" s="43"/>
      <c r="T2363" s="43"/>
      <c r="U2363" s="41">
        <v>46148</v>
      </c>
      <c r="V2363" s="41">
        <v>46203</v>
      </c>
      <c r="W2363" s="40" t="s">
        <v>499</v>
      </c>
      <c r="X2363" s="43" t="str">
        <f t="shared" si="121"/>
        <v>Emagrecimento758487983</v>
      </c>
      <c r="Y2363" s="42" t="s">
        <v>126</v>
      </c>
      <c r="Z2363" s="13"/>
    </row>
    <row r="2364" spans="1:26" ht="15" customHeight="1">
      <c r="A2364" s="176" t="s">
        <v>38</v>
      </c>
      <c r="B2364" s="44" t="s">
        <v>3566</v>
      </c>
      <c r="C2364" s="110" t="s">
        <v>27</v>
      </c>
      <c r="D2364" s="45">
        <v>46037</v>
      </c>
      <c r="E2364" s="46" t="s">
        <v>6458</v>
      </c>
      <c r="F2364" s="44" t="s">
        <v>6459</v>
      </c>
      <c r="G2364" s="47">
        <v>16438798711</v>
      </c>
      <c r="H2364" s="45">
        <v>37356</v>
      </c>
      <c r="I2364" s="47">
        <f ca="1">INT((TODAY()-H2364)/365.25)</f>
        <v>24</v>
      </c>
      <c r="J2364" s="47" t="s">
        <v>77</v>
      </c>
      <c r="K2364" s="47" t="s">
        <v>285</v>
      </c>
      <c r="L2364" s="44" t="s">
        <v>286</v>
      </c>
      <c r="M2364" s="44"/>
      <c r="N2364" s="47">
        <v>120</v>
      </c>
      <c r="O2364" s="44">
        <v>21997316791</v>
      </c>
      <c r="P2364" s="47" t="s">
        <v>124</v>
      </c>
      <c r="Q2364" s="47" t="s">
        <v>36</v>
      </c>
      <c r="R2364" s="45">
        <v>46042</v>
      </c>
      <c r="S2364" s="47"/>
      <c r="T2364" s="47"/>
      <c r="U2364" s="45">
        <v>46036</v>
      </c>
      <c r="V2364" s="45">
        <v>46042</v>
      </c>
      <c r="W2364" s="44" t="s">
        <v>277</v>
      </c>
      <c r="X2364" s="47" t="str">
        <f t="shared" si="121"/>
        <v>Emagrecimento093348457</v>
      </c>
      <c r="Y2364" s="187" t="s">
        <v>68</v>
      </c>
      <c r="Z2364" s="13"/>
    </row>
    <row r="2365" spans="1:26" ht="15" customHeight="1">
      <c r="A2365" s="175" t="s">
        <v>212</v>
      </c>
      <c r="B2365" s="40" t="s">
        <v>3566</v>
      </c>
      <c r="C2365" s="111" t="s">
        <v>27</v>
      </c>
      <c r="D2365" s="41">
        <v>46084</v>
      </c>
      <c r="E2365" s="42" t="s">
        <v>6460</v>
      </c>
      <c r="F2365" s="40" t="s">
        <v>6461</v>
      </c>
      <c r="G2365" s="43">
        <v>13390398775</v>
      </c>
      <c r="H2365" s="41">
        <v>32797</v>
      </c>
      <c r="I2365" s="43">
        <f ca="1">INT((TODAY()-H2365)/365.25)</f>
        <v>36</v>
      </c>
      <c r="J2365" s="43"/>
      <c r="K2365" s="43" t="s">
        <v>285</v>
      </c>
      <c r="L2365" s="40" t="s">
        <v>286</v>
      </c>
      <c r="M2365" s="40"/>
      <c r="N2365" s="43">
        <v>450</v>
      </c>
      <c r="O2365" s="40">
        <v>21997349084</v>
      </c>
      <c r="P2365" s="43" t="s">
        <v>124</v>
      </c>
      <c r="Q2365" s="43" t="s">
        <v>36</v>
      </c>
      <c r="R2365" s="41">
        <v>46044</v>
      </c>
      <c r="S2365" s="43"/>
      <c r="T2365" s="43"/>
      <c r="U2365" s="41">
        <v>46044</v>
      </c>
      <c r="V2365" s="41"/>
      <c r="W2365" s="40" t="s">
        <v>5105</v>
      </c>
      <c r="X2365" s="43" t="str">
        <f t="shared" si="121"/>
        <v>Emagrecimento088121054</v>
      </c>
      <c r="Y2365" s="186" t="s">
        <v>68</v>
      </c>
      <c r="Z2365" s="13"/>
    </row>
    <row r="2366" spans="1:26" ht="15" customHeight="1">
      <c r="A2366" s="176" t="s">
        <v>38</v>
      </c>
      <c r="B2366" s="44" t="s">
        <v>3566</v>
      </c>
      <c r="C2366" s="110" t="s">
        <v>27</v>
      </c>
      <c r="D2366" s="45">
        <v>45971</v>
      </c>
      <c r="E2366" s="46" t="s">
        <v>6462</v>
      </c>
      <c r="F2366" s="44" t="s">
        <v>6463</v>
      </c>
      <c r="G2366" s="47">
        <v>2605401707</v>
      </c>
      <c r="H2366" s="45">
        <v>26502</v>
      </c>
      <c r="I2366" s="47">
        <f ca="1">INT((TODAY()-H2366)/365.25)</f>
        <v>53</v>
      </c>
      <c r="J2366" s="47"/>
      <c r="K2366" s="47" t="s">
        <v>285</v>
      </c>
      <c r="L2366" s="44" t="s">
        <v>286</v>
      </c>
      <c r="M2366" s="44"/>
      <c r="N2366" s="47">
        <v>750</v>
      </c>
      <c r="O2366" s="44">
        <v>21997376219</v>
      </c>
      <c r="P2366" s="47" t="s">
        <v>124</v>
      </c>
      <c r="Q2366" s="47" t="s">
        <v>36</v>
      </c>
      <c r="R2366" s="45"/>
      <c r="S2366" s="47"/>
      <c r="T2366" s="47"/>
      <c r="U2366" s="45">
        <v>45957</v>
      </c>
      <c r="V2366" s="45"/>
      <c r="W2366" s="44" t="s">
        <v>277</v>
      </c>
      <c r="X2366" s="47" t="str">
        <f t="shared" si="121"/>
        <v>Emagrecimento081782148</v>
      </c>
      <c r="Y2366" s="47"/>
      <c r="Z2366" s="13"/>
    </row>
    <row r="2367" spans="1:26" ht="15" customHeight="1">
      <c r="A2367" s="175" t="s">
        <v>369</v>
      </c>
      <c r="B2367" s="40" t="s">
        <v>3566</v>
      </c>
      <c r="C2367" s="111" t="s">
        <v>27</v>
      </c>
      <c r="D2367" s="41">
        <v>46153</v>
      </c>
      <c r="E2367" s="42" t="s">
        <v>6464</v>
      </c>
      <c r="F2367" s="40" t="s">
        <v>6465</v>
      </c>
      <c r="G2367" s="43">
        <v>18473893760</v>
      </c>
      <c r="H2367" s="41">
        <v>36934</v>
      </c>
      <c r="I2367" s="43">
        <v>25</v>
      </c>
      <c r="J2367" s="43" t="s">
        <v>3580</v>
      </c>
      <c r="K2367" s="43" t="s">
        <v>285</v>
      </c>
      <c r="L2367" s="40" t="s">
        <v>318</v>
      </c>
      <c r="M2367" s="40"/>
      <c r="N2367" s="43">
        <v>75</v>
      </c>
      <c r="O2367" s="40">
        <v>21997397371</v>
      </c>
      <c r="P2367" s="43" t="s">
        <v>124</v>
      </c>
      <c r="Q2367" s="43" t="s">
        <v>36</v>
      </c>
      <c r="R2367" s="41">
        <v>46112</v>
      </c>
      <c r="S2367" s="43"/>
      <c r="T2367" s="43"/>
      <c r="U2367" s="41">
        <v>46150</v>
      </c>
      <c r="V2367" s="43"/>
      <c r="W2367" s="40"/>
      <c r="X2367" s="43" t="str">
        <f t="shared" si="121"/>
        <v>Emagrecimento094207624</v>
      </c>
      <c r="Y2367" s="42" t="s">
        <v>126</v>
      </c>
      <c r="Z2367" s="13"/>
    </row>
    <row r="2368" spans="1:26" ht="15" customHeight="1">
      <c r="A2368" s="176" t="s">
        <v>369</v>
      </c>
      <c r="B2368" s="44" t="s">
        <v>3566</v>
      </c>
      <c r="C2368" s="110" t="s">
        <v>27</v>
      </c>
      <c r="D2368" s="45">
        <v>46153</v>
      </c>
      <c r="E2368" s="46" t="s">
        <v>6466</v>
      </c>
      <c r="F2368" s="44" t="s">
        <v>6467</v>
      </c>
      <c r="G2368" s="47">
        <v>11714516792</v>
      </c>
      <c r="H2368" s="45">
        <v>33466</v>
      </c>
      <c r="I2368" s="47">
        <v>34</v>
      </c>
      <c r="J2368" s="47" t="s">
        <v>3580</v>
      </c>
      <c r="K2368" s="47" t="s">
        <v>285</v>
      </c>
      <c r="L2368" s="44" t="s">
        <v>286</v>
      </c>
      <c r="M2368" s="44"/>
      <c r="N2368" s="47">
        <v>380</v>
      </c>
      <c r="O2368" s="44">
        <v>21997433838</v>
      </c>
      <c r="P2368" s="47" t="s">
        <v>124</v>
      </c>
      <c r="Q2368" s="47" t="s">
        <v>36</v>
      </c>
      <c r="R2368" s="45">
        <v>46112</v>
      </c>
      <c r="S2368" s="47"/>
      <c r="T2368" s="47"/>
      <c r="U2368" s="45"/>
      <c r="V2368" s="47"/>
      <c r="W2368" s="44"/>
      <c r="X2368" s="47" t="str">
        <f t="shared" si="121"/>
        <v>Emagrecimento089390649</v>
      </c>
      <c r="Y2368" s="46"/>
      <c r="Z2368" s="13"/>
    </row>
    <row r="2369" spans="1:26" ht="15" customHeight="1">
      <c r="A2369" s="175" t="s">
        <v>369</v>
      </c>
      <c r="B2369" s="40" t="s">
        <v>3566</v>
      </c>
      <c r="C2369" s="111" t="s">
        <v>27</v>
      </c>
      <c r="D2369" s="41">
        <v>46153</v>
      </c>
      <c r="E2369" s="42" t="s">
        <v>6468</v>
      </c>
      <c r="F2369" s="40" t="s">
        <v>6469</v>
      </c>
      <c r="G2369" s="43">
        <v>3788063270</v>
      </c>
      <c r="H2369" s="41">
        <v>36346</v>
      </c>
      <c r="I2369" s="43">
        <v>26</v>
      </c>
      <c r="J2369" s="43" t="s">
        <v>3585</v>
      </c>
      <c r="K2369" s="43" t="s">
        <v>285</v>
      </c>
      <c r="L2369" s="40" t="s">
        <v>631</v>
      </c>
      <c r="M2369" s="40"/>
      <c r="N2369" s="43">
        <v>750</v>
      </c>
      <c r="O2369" s="40">
        <v>21997460595</v>
      </c>
      <c r="P2369" s="43" t="s">
        <v>124</v>
      </c>
      <c r="Q2369" s="43" t="s">
        <v>36</v>
      </c>
      <c r="R2369" s="41">
        <v>46112</v>
      </c>
      <c r="S2369" s="43"/>
      <c r="T2369" s="43"/>
      <c r="U2369" s="41">
        <v>46149</v>
      </c>
      <c r="V2369" s="43"/>
      <c r="W2369" s="40"/>
      <c r="X2369" s="43" t="str">
        <f t="shared" si="121"/>
        <v>Emagrecimento085939988</v>
      </c>
      <c r="Y2369" s="42" t="s">
        <v>126</v>
      </c>
      <c r="Z2369" s="13"/>
    </row>
    <row r="2370" spans="1:26" ht="15" customHeight="1">
      <c r="A2370" s="176" t="s">
        <v>38</v>
      </c>
      <c r="B2370" s="44" t="s">
        <v>3566</v>
      </c>
      <c r="C2370" s="110" t="s">
        <v>27</v>
      </c>
      <c r="D2370" s="45">
        <v>46140</v>
      </c>
      <c r="E2370" s="46" t="s">
        <v>6470</v>
      </c>
      <c r="F2370" s="44" t="s">
        <v>6471</v>
      </c>
      <c r="G2370" s="47">
        <v>7410094710</v>
      </c>
      <c r="H2370" s="45">
        <v>28175</v>
      </c>
      <c r="I2370" s="47">
        <f ca="1">INT((TODAY()-H2370)/365.25)</f>
        <v>49</v>
      </c>
      <c r="J2370" s="47" t="s">
        <v>41</v>
      </c>
      <c r="K2370" s="47" t="s">
        <v>285</v>
      </c>
      <c r="L2370" s="44" t="s">
        <v>286</v>
      </c>
      <c r="M2370" s="44" t="s">
        <v>894</v>
      </c>
      <c r="N2370" s="47">
        <v>450</v>
      </c>
      <c r="O2370" s="44">
        <v>21997483943</v>
      </c>
      <c r="P2370" s="47" t="s">
        <v>124</v>
      </c>
      <c r="Q2370" s="47" t="s">
        <v>36</v>
      </c>
      <c r="R2370" s="45">
        <v>46140</v>
      </c>
      <c r="S2370" s="47"/>
      <c r="T2370" s="47"/>
      <c r="U2370" s="45">
        <v>46139</v>
      </c>
      <c r="V2370" s="45">
        <v>46147</v>
      </c>
      <c r="W2370" s="44" t="s">
        <v>35</v>
      </c>
      <c r="X2370" s="47" t="str">
        <f t="shared" ref="X2370:X2433" si="124">$B2370&amp;$E2370</f>
        <v>Emagrecimento095593537</v>
      </c>
      <c r="Y2370" s="46" t="s">
        <v>37</v>
      </c>
      <c r="Z2370" s="13"/>
    </row>
    <row r="2371" spans="1:26" ht="15" customHeight="1">
      <c r="A2371" s="175" t="s">
        <v>38</v>
      </c>
      <c r="B2371" s="40" t="s">
        <v>3566</v>
      </c>
      <c r="C2371" s="111" t="s">
        <v>27</v>
      </c>
      <c r="D2371" s="41">
        <v>45992</v>
      </c>
      <c r="E2371" s="42" t="s">
        <v>6472</v>
      </c>
      <c r="F2371" s="40" t="s">
        <v>6473</v>
      </c>
      <c r="G2371" s="43">
        <v>1630314790</v>
      </c>
      <c r="H2371" s="41">
        <v>26212</v>
      </c>
      <c r="I2371" s="43">
        <f ca="1">INT((TODAY()-H2371)/365.25)</f>
        <v>54</v>
      </c>
      <c r="J2371" s="43" t="s">
        <v>41</v>
      </c>
      <c r="K2371" s="43" t="s">
        <v>285</v>
      </c>
      <c r="L2371" s="40" t="s">
        <v>631</v>
      </c>
      <c r="M2371" s="40"/>
      <c r="N2371" s="43">
        <v>500</v>
      </c>
      <c r="O2371" s="40">
        <v>21997499278</v>
      </c>
      <c r="P2371" s="43" t="s">
        <v>35</v>
      </c>
      <c r="Q2371" s="43" t="s">
        <v>36</v>
      </c>
      <c r="R2371" s="41">
        <v>45994</v>
      </c>
      <c r="S2371" s="43"/>
      <c r="T2371" s="43"/>
      <c r="U2371" s="41">
        <v>45989</v>
      </c>
      <c r="V2371" s="41">
        <v>45995</v>
      </c>
      <c r="W2371" s="40" t="s">
        <v>4540</v>
      </c>
      <c r="X2371" s="43" t="str">
        <f t="shared" si="124"/>
        <v>Emagrecimento094031448</v>
      </c>
      <c r="Y2371" s="43"/>
      <c r="Z2371" s="13"/>
    </row>
    <row r="2372" spans="1:26" ht="15" customHeight="1">
      <c r="A2372" s="176" t="s">
        <v>38</v>
      </c>
      <c r="B2372" s="44" t="s">
        <v>3566</v>
      </c>
      <c r="C2372" s="110" t="s">
        <v>27</v>
      </c>
      <c r="D2372" s="45">
        <v>46055</v>
      </c>
      <c r="E2372" s="46" t="s">
        <v>6474</v>
      </c>
      <c r="F2372" s="44" t="s">
        <v>6475</v>
      </c>
      <c r="G2372" s="47">
        <v>7829859710</v>
      </c>
      <c r="H2372" s="45">
        <v>28727</v>
      </c>
      <c r="I2372" s="47">
        <f ca="1">INT((TODAY()-H2372)/365.25)</f>
        <v>47</v>
      </c>
      <c r="J2372" s="47" t="s">
        <v>41</v>
      </c>
      <c r="K2372" s="47" t="s">
        <v>285</v>
      </c>
      <c r="L2372" s="44" t="s">
        <v>286</v>
      </c>
      <c r="M2372" s="44"/>
      <c r="N2372" s="47">
        <v>380</v>
      </c>
      <c r="O2372" s="44">
        <v>21997561175</v>
      </c>
      <c r="P2372" s="47" t="s">
        <v>124</v>
      </c>
      <c r="Q2372" s="47" t="s">
        <v>36</v>
      </c>
      <c r="R2372" s="45">
        <v>36892</v>
      </c>
      <c r="S2372" s="47"/>
      <c r="T2372" s="47"/>
      <c r="U2372" s="45">
        <v>46051</v>
      </c>
      <c r="V2372" s="45">
        <v>36892</v>
      </c>
      <c r="W2372" s="44" t="s">
        <v>277</v>
      </c>
      <c r="X2372" s="47" t="str">
        <f t="shared" si="124"/>
        <v>Emagrecimento096389814</v>
      </c>
      <c r="Y2372" s="187" t="s">
        <v>68</v>
      </c>
      <c r="Z2372" s="13"/>
    </row>
    <row r="2373" spans="1:26" ht="15" customHeight="1">
      <c r="A2373" s="175" t="s">
        <v>38</v>
      </c>
      <c r="B2373" s="40" t="s">
        <v>3566</v>
      </c>
      <c r="C2373" s="111" t="s">
        <v>27</v>
      </c>
      <c r="D2373" s="41">
        <v>45992</v>
      </c>
      <c r="E2373" s="42" t="s">
        <v>6476</v>
      </c>
      <c r="F2373" s="40" t="s">
        <v>6477</v>
      </c>
      <c r="G2373" s="43">
        <v>18993880794</v>
      </c>
      <c r="H2373" s="41">
        <v>37585</v>
      </c>
      <c r="I2373" s="43">
        <f ca="1">INT((TODAY()-H2373)/365.25)</f>
        <v>23</v>
      </c>
      <c r="J2373" s="43" t="s">
        <v>41</v>
      </c>
      <c r="K2373" s="43" t="s">
        <v>285</v>
      </c>
      <c r="L2373" s="40" t="s">
        <v>286</v>
      </c>
      <c r="M2373" s="40"/>
      <c r="N2373" s="43">
        <v>500</v>
      </c>
      <c r="O2373" s="40">
        <v>21997568003</v>
      </c>
      <c r="P2373" s="43" t="s">
        <v>35</v>
      </c>
      <c r="Q2373" s="43" t="s">
        <v>36</v>
      </c>
      <c r="R2373" s="41">
        <v>45994</v>
      </c>
      <c r="S2373" s="43"/>
      <c r="T2373" s="43"/>
      <c r="U2373" s="41">
        <v>45989</v>
      </c>
      <c r="V2373" s="41">
        <v>46028</v>
      </c>
      <c r="W2373" s="40" t="s">
        <v>499</v>
      </c>
      <c r="X2373" s="43" t="str">
        <f t="shared" si="124"/>
        <v>Emagrecimento092642533</v>
      </c>
      <c r="Y2373" s="43"/>
      <c r="Z2373" s="13"/>
    </row>
    <row r="2374" spans="1:26" ht="15" customHeight="1">
      <c r="A2374" s="176" t="s">
        <v>369</v>
      </c>
      <c r="B2374" s="44" t="s">
        <v>3566</v>
      </c>
      <c r="C2374" s="110" t="s">
        <v>27</v>
      </c>
      <c r="D2374" s="45">
        <v>46153</v>
      </c>
      <c r="E2374" s="46" t="s">
        <v>6478</v>
      </c>
      <c r="F2374" s="44" t="s">
        <v>6479</v>
      </c>
      <c r="G2374" s="47">
        <v>9871840756</v>
      </c>
      <c r="H2374" s="45">
        <v>30831</v>
      </c>
      <c r="I2374" s="47">
        <v>41</v>
      </c>
      <c r="J2374" s="47" t="s">
        <v>3580</v>
      </c>
      <c r="K2374" s="47" t="s">
        <v>285</v>
      </c>
      <c r="L2374" s="44" t="s">
        <v>286</v>
      </c>
      <c r="M2374" s="44"/>
      <c r="N2374" s="47">
        <v>380</v>
      </c>
      <c r="O2374" s="44">
        <v>21997592609</v>
      </c>
      <c r="P2374" s="47" t="s">
        <v>124</v>
      </c>
      <c r="Q2374" s="47" t="s">
        <v>36</v>
      </c>
      <c r="R2374" s="45">
        <v>46112</v>
      </c>
      <c r="S2374" s="47"/>
      <c r="T2374" s="47"/>
      <c r="U2374" s="45"/>
      <c r="V2374" s="47"/>
      <c r="W2374" s="44"/>
      <c r="X2374" s="47" t="str">
        <f t="shared" si="124"/>
        <v>Emagrecimento095618687</v>
      </c>
      <c r="Y2374" s="46"/>
      <c r="Z2374" s="13"/>
    </row>
    <row r="2375" spans="1:26" ht="15" customHeight="1">
      <c r="A2375" s="175" t="s">
        <v>3586</v>
      </c>
      <c r="B2375" s="40" t="s">
        <v>3566</v>
      </c>
      <c r="C2375" s="111" t="s">
        <v>27</v>
      </c>
      <c r="D2375" s="41">
        <v>45973</v>
      </c>
      <c r="E2375" s="42" t="s">
        <v>6480</v>
      </c>
      <c r="F2375" s="40" t="s">
        <v>6481</v>
      </c>
      <c r="G2375" s="43">
        <v>11363152769</v>
      </c>
      <c r="H2375" s="41">
        <v>31529</v>
      </c>
      <c r="I2375" s="43">
        <f t="shared" ref="I2375:I2384" ca="1" si="125">INT((TODAY()-H2375)/365.25)</f>
        <v>40</v>
      </c>
      <c r="J2375" s="43" t="s">
        <v>41</v>
      </c>
      <c r="K2375" s="43" t="s">
        <v>285</v>
      </c>
      <c r="L2375" s="40" t="s">
        <v>286</v>
      </c>
      <c r="M2375" s="40"/>
      <c r="N2375" s="43">
        <v>400</v>
      </c>
      <c r="O2375" s="40">
        <v>21997627307</v>
      </c>
      <c r="P2375" s="43" t="s">
        <v>35</v>
      </c>
      <c r="Q2375" s="43" t="s">
        <v>36</v>
      </c>
      <c r="R2375" s="41">
        <v>45973</v>
      </c>
      <c r="S2375" s="43"/>
      <c r="T2375" s="43"/>
      <c r="U2375" s="41">
        <v>45967</v>
      </c>
      <c r="V2375" s="41"/>
      <c r="W2375" s="40"/>
      <c r="X2375" s="43" t="str">
        <f t="shared" si="124"/>
        <v>Emagrecimento652439624</v>
      </c>
      <c r="Y2375" s="43"/>
      <c r="Z2375" s="13"/>
    </row>
    <row r="2376" spans="1:26" ht="15" customHeight="1">
      <c r="A2376" s="175" t="s">
        <v>38</v>
      </c>
      <c r="B2376" s="40" t="s">
        <v>3566</v>
      </c>
      <c r="C2376" s="111" t="s">
        <v>27</v>
      </c>
      <c r="D2376" s="41">
        <v>45971</v>
      </c>
      <c r="E2376" s="42" t="s">
        <v>6482</v>
      </c>
      <c r="F2376" s="40" t="s">
        <v>6483</v>
      </c>
      <c r="G2376" s="43">
        <v>8865510722</v>
      </c>
      <c r="H2376" s="41">
        <v>30016</v>
      </c>
      <c r="I2376" s="43">
        <f t="shared" ca="1" si="125"/>
        <v>44</v>
      </c>
      <c r="J2376" s="43"/>
      <c r="K2376" s="43" t="s">
        <v>285</v>
      </c>
      <c r="L2376" s="40" t="s">
        <v>286</v>
      </c>
      <c r="M2376" s="40"/>
      <c r="N2376" s="43">
        <v>200</v>
      </c>
      <c r="O2376" s="40">
        <v>21997761492</v>
      </c>
      <c r="P2376" s="43" t="s">
        <v>124</v>
      </c>
      <c r="Q2376" s="43" t="s">
        <v>36</v>
      </c>
      <c r="R2376" s="41"/>
      <c r="S2376" s="43"/>
      <c r="T2376" s="43"/>
      <c r="U2376" s="41">
        <v>45932</v>
      </c>
      <c r="V2376" s="41">
        <v>45944</v>
      </c>
      <c r="W2376" s="40"/>
      <c r="X2376" s="43" t="str">
        <f t="shared" si="124"/>
        <v>Emagrecimento084209365</v>
      </c>
      <c r="Y2376" s="43"/>
      <c r="Z2376" s="13"/>
    </row>
    <row r="2377" spans="1:26" ht="15" customHeight="1">
      <c r="A2377" s="176" t="s">
        <v>38</v>
      </c>
      <c r="B2377" s="44" t="s">
        <v>3566</v>
      </c>
      <c r="C2377" s="110" t="s">
        <v>27</v>
      </c>
      <c r="D2377" s="45">
        <v>46058</v>
      </c>
      <c r="E2377" s="46" t="s">
        <v>6484</v>
      </c>
      <c r="F2377" s="44" t="s">
        <v>6485</v>
      </c>
      <c r="G2377" s="47">
        <v>88866998753</v>
      </c>
      <c r="H2377" s="45">
        <v>24708</v>
      </c>
      <c r="I2377" s="47">
        <f t="shared" ca="1" si="125"/>
        <v>58</v>
      </c>
      <c r="J2377" s="47" t="s">
        <v>41</v>
      </c>
      <c r="K2377" s="47" t="s">
        <v>285</v>
      </c>
      <c r="L2377" s="44" t="s">
        <v>286</v>
      </c>
      <c r="M2377" s="44"/>
      <c r="N2377" s="47">
        <v>500</v>
      </c>
      <c r="O2377" s="44">
        <v>21997787377</v>
      </c>
      <c r="P2377" s="47" t="s">
        <v>124</v>
      </c>
      <c r="Q2377" s="47" t="s">
        <v>36</v>
      </c>
      <c r="R2377" s="45">
        <v>46058</v>
      </c>
      <c r="S2377" s="47"/>
      <c r="T2377" s="47"/>
      <c r="U2377" s="45">
        <v>46056</v>
      </c>
      <c r="V2377" s="45">
        <v>46080</v>
      </c>
      <c r="W2377" s="44" t="s">
        <v>493</v>
      </c>
      <c r="X2377" s="47" t="str">
        <f t="shared" si="124"/>
        <v>Emagrecimento885175972</v>
      </c>
      <c r="Y2377" s="46" t="s">
        <v>58</v>
      </c>
      <c r="Z2377" s="13"/>
    </row>
    <row r="2378" spans="1:26" ht="15" customHeight="1">
      <c r="A2378" s="175" t="s">
        <v>38</v>
      </c>
      <c r="B2378" s="40" t="s">
        <v>3566</v>
      </c>
      <c r="C2378" s="111" t="s">
        <v>27</v>
      </c>
      <c r="D2378" s="41">
        <v>46072</v>
      </c>
      <c r="E2378" s="42" t="s">
        <v>6486</v>
      </c>
      <c r="F2378" s="40" t="s">
        <v>6487</v>
      </c>
      <c r="G2378" s="43">
        <v>15674383774</v>
      </c>
      <c r="H2378" s="41">
        <v>40066</v>
      </c>
      <c r="I2378" s="43">
        <f t="shared" ca="1" si="125"/>
        <v>16</v>
      </c>
      <c r="J2378" s="43" t="s">
        <v>41</v>
      </c>
      <c r="K2378" s="43" t="s">
        <v>285</v>
      </c>
      <c r="L2378" s="40" t="s">
        <v>318</v>
      </c>
      <c r="M2378" s="40"/>
      <c r="N2378" s="43">
        <v>600</v>
      </c>
      <c r="O2378" s="40">
        <v>21997930707</v>
      </c>
      <c r="P2378" s="43" t="s">
        <v>124</v>
      </c>
      <c r="Q2378" s="43" t="s">
        <v>36</v>
      </c>
      <c r="R2378" s="41">
        <v>46072</v>
      </c>
      <c r="S2378" s="43"/>
      <c r="T2378" s="43"/>
      <c r="U2378" s="41">
        <v>46065</v>
      </c>
      <c r="V2378" s="41">
        <v>46072</v>
      </c>
      <c r="W2378" s="40" t="s">
        <v>277</v>
      </c>
      <c r="X2378" s="43" t="str">
        <f t="shared" si="124"/>
        <v>Emagrecimento881359424</v>
      </c>
      <c r="Y2378" s="46" t="s">
        <v>58</v>
      </c>
      <c r="Z2378" s="13"/>
    </row>
    <row r="2379" spans="1:26" ht="15" customHeight="1">
      <c r="A2379" s="176" t="s">
        <v>369</v>
      </c>
      <c r="B2379" s="44" t="s">
        <v>3566</v>
      </c>
      <c r="C2379" s="110" t="s">
        <v>27</v>
      </c>
      <c r="D2379" s="45">
        <v>46160</v>
      </c>
      <c r="E2379" s="46" t="s">
        <v>6488</v>
      </c>
      <c r="F2379" s="44" t="s">
        <v>6489</v>
      </c>
      <c r="G2379" s="47">
        <v>10274280701</v>
      </c>
      <c r="H2379" s="45">
        <v>31096</v>
      </c>
      <c r="I2379" s="47">
        <f t="shared" ca="1" si="125"/>
        <v>41</v>
      </c>
      <c r="J2379" s="47" t="s">
        <v>3580</v>
      </c>
      <c r="K2379" s="47" t="s">
        <v>285</v>
      </c>
      <c r="L2379" s="44" t="s">
        <v>286</v>
      </c>
      <c r="M2379" s="44"/>
      <c r="N2379" s="47">
        <v>450</v>
      </c>
      <c r="O2379" s="44">
        <v>21997953353</v>
      </c>
      <c r="P2379" s="47" t="s">
        <v>124</v>
      </c>
      <c r="Q2379" s="47" t="s">
        <v>36</v>
      </c>
      <c r="R2379" s="45">
        <v>46083</v>
      </c>
      <c r="S2379" s="47"/>
      <c r="T2379" s="47"/>
      <c r="U2379" s="45">
        <v>46153</v>
      </c>
      <c r="V2379" s="47"/>
      <c r="W2379" s="44"/>
      <c r="X2379" s="47" t="str">
        <f t="shared" si="124"/>
        <v>Emagrecimento094200908</v>
      </c>
      <c r="Y2379" s="46" t="s">
        <v>126</v>
      </c>
      <c r="Z2379" s="13"/>
    </row>
    <row r="2380" spans="1:26" ht="15" customHeight="1">
      <c r="A2380" s="175" t="s">
        <v>38</v>
      </c>
      <c r="B2380" s="40" t="s">
        <v>3566</v>
      </c>
      <c r="C2380" s="111" t="s">
        <v>27</v>
      </c>
      <c r="D2380" s="41">
        <v>46055</v>
      </c>
      <c r="E2380" s="42" t="s">
        <v>6490</v>
      </c>
      <c r="F2380" s="40" t="s">
        <v>6491</v>
      </c>
      <c r="G2380" s="43">
        <v>17236384712</v>
      </c>
      <c r="H2380" s="41">
        <v>36563</v>
      </c>
      <c r="I2380" s="43">
        <f t="shared" ca="1" si="125"/>
        <v>26</v>
      </c>
      <c r="J2380" s="43" t="s">
        <v>41</v>
      </c>
      <c r="K2380" s="43" t="s">
        <v>285</v>
      </c>
      <c r="L2380" s="40" t="s">
        <v>290</v>
      </c>
      <c r="M2380" s="40"/>
      <c r="N2380" s="43">
        <v>120</v>
      </c>
      <c r="O2380" s="40">
        <v>21997967043</v>
      </c>
      <c r="P2380" s="43" t="s">
        <v>124</v>
      </c>
      <c r="Q2380" s="43" t="s">
        <v>36</v>
      </c>
      <c r="R2380" s="41">
        <v>46055</v>
      </c>
      <c r="S2380" s="43"/>
      <c r="T2380" s="43"/>
      <c r="U2380" s="41">
        <v>46051</v>
      </c>
      <c r="V2380" s="41">
        <v>46055</v>
      </c>
      <c r="W2380" s="40" t="s">
        <v>277</v>
      </c>
      <c r="X2380" s="43" t="str">
        <f t="shared" si="124"/>
        <v>Emagrecimento094521920</v>
      </c>
      <c r="Y2380" s="186" t="s">
        <v>68</v>
      </c>
      <c r="Z2380" s="13"/>
    </row>
    <row r="2381" spans="1:26" ht="15" customHeight="1">
      <c r="A2381" s="176" t="s">
        <v>212</v>
      </c>
      <c r="B2381" s="44" t="s">
        <v>3566</v>
      </c>
      <c r="C2381" s="110" t="s">
        <v>27</v>
      </c>
      <c r="D2381" s="45">
        <v>46135</v>
      </c>
      <c r="E2381" s="46" t="s">
        <v>6492</v>
      </c>
      <c r="F2381" s="44" t="s">
        <v>6493</v>
      </c>
      <c r="G2381" s="47">
        <v>10546021743</v>
      </c>
      <c r="H2381" s="45">
        <v>30346</v>
      </c>
      <c r="I2381" s="47">
        <f t="shared" ca="1" si="125"/>
        <v>43</v>
      </c>
      <c r="J2381" s="47" t="s">
        <v>3580</v>
      </c>
      <c r="K2381" s="47" t="s">
        <v>285</v>
      </c>
      <c r="L2381" s="44" t="s">
        <v>5074</v>
      </c>
      <c r="M2381" s="44"/>
      <c r="N2381" s="47">
        <v>450</v>
      </c>
      <c r="O2381" s="44">
        <v>21998086408</v>
      </c>
      <c r="P2381" s="47" t="s">
        <v>124</v>
      </c>
      <c r="Q2381" s="47" t="s">
        <v>36</v>
      </c>
      <c r="R2381" s="45">
        <v>45834</v>
      </c>
      <c r="S2381" s="47"/>
      <c r="T2381" s="47"/>
      <c r="U2381" s="45">
        <v>45834</v>
      </c>
      <c r="V2381" s="47"/>
      <c r="W2381" s="44" t="s">
        <v>277</v>
      </c>
      <c r="X2381" s="47" t="str">
        <f t="shared" si="124"/>
        <v>Emagrecimento095261291</v>
      </c>
      <c r="Y2381" s="46"/>
      <c r="Z2381" s="13"/>
    </row>
    <row r="2382" spans="1:26" ht="15" customHeight="1">
      <c r="A2382" s="175" t="s">
        <v>38</v>
      </c>
      <c r="B2382" s="40" t="s">
        <v>3566</v>
      </c>
      <c r="C2382" s="111" t="s">
        <v>27</v>
      </c>
      <c r="D2382" s="41">
        <v>45972</v>
      </c>
      <c r="E2382" s="42" t="s">
        <v>6494</v>
      </c>
      <c r="F2382" s="40" t="s">
        <v>6495</v>
      </c>
      <c r="G2382" s="43">
        <v>2868821758</v>
      </c>
      <c r="H2382" s="41">
        <v>26579</v>
      </c>
      <c r="I2382" s="43">
        <f t="shared" ca="1" si="125"/>
        <v>53</v>
      </c>
      <c r="J2382" s="43" t="s">
        <v>41</v>
      </c>
      <c r="K2382" s="43" t="s">
        <v>285</v>
      </c>
      <c r="L2382" s="40" t="s">
        <v>315</v>
      </c>
      <c r="M2382" s="40"/>
      <c r="N2382" s="43">
        <v>120</v>
      </c>
      <c r="O2382" s="40">
        <v>21998236841</v>
      </c>
      <c r="P2382" s="43" t="s">
        <v>35</v>
      </c>
      <c r="Q2382" s="43" t="s">
        <v>36</v>
      </c>
      <c r="R2382" s="41">
        <v>45973</v>
      </c>
      <c r="S2382" s="43"/>
      <c r="T2382" s="43"/>
      <c r="U2382" s="41">
        <v>45971</v>
      </c>
      <c r="V2382" s="41">
        <v>45971</v>
      </c>
      <c r="W2382" s="40"/>
      <c r="X2382" s="43" t="str">
        <f t="shared" si="124"/>
        <v>Emagrecimento093102448</v>
      </c>
      <c r="Y2382" s="43"/>
      <c r="Z2382" s="13"/>
    </row>
    <row r="2383" spans="1:26" ht="15" customHeight="1">
      <c r="A2383" s="176" t="s">
        <v>369</v>
      </c>
      <c r="B2383" s="44" t="s">
        <v>3566</v>
      </c>
      <c r="C2383" s="110" t="s">
        <v>27</v>
      </c>
      <c r="D2383" s="45">
        <v>46135</v>
      </c>
      <c r="E2383" s="46" t="s">
        <v>6496</v>
      </c>
      <c r="F2383" s="44" t="s">
        <v>6497</v>
      </c>
      <c r="G2383" s="47">
        <v>80584586787</v>
      </c>
      <c r="H2383" s="45">
        <v>23104</v>
      </c>
      <c r="I2383" s="47">
        <f t="shared" ca="1" si="125"/>
        <v>63</v>
      </c>
      <c r="J2383" s="47" t="s">
        <v>3580</v>
      </c>
      <c r="K2383" s="47" t="s">
        <v>285</v>
      </c>
      <c r="L2383" s="44" t="s">
        <v>286</v>
      </c>
      <c r="M2383" s="44"/>
      <c r="N2383" s="47">
        <v>100</v>
      </c>
      <c r="O2383" s="44">
        <v>21998257677</v>
      </c>
      <c r="P2383" s="47" t="s">
        <v>124</v>
      </c>
      <c r="Q2383" s="47" t="s">
        <v>36</v>
      </c>
      <c r="R2383" s="45">
        <v>46114</v>
      </c>
      <c r="S2383" s="47"/>
      <c r="T2383" s="47"/>
      <c r="U2383" s="45">
        <v>46114</v>
      </c>
      <c r="V2383" s="47"/>
      <c r="W2383" s="44" t="s">
        <v>277</v>
      </c>
      <c r="X2383" s="47" t="str">
        <f t="shared" si="124"/>
        <v>Emagrecimento760146403</v>
      </c>
      <c r="Y2383" s="46" t="s">
        <v>37</v>
      </c>
      <c r="Z2383" s="13"/>
    </row>
    <row r="2384" spans="1:26" ht="15" customHeight="1">
      <c r="A2384" s="175" t="s">
        <v>38</v>
      </c>
      <c r="B2384" s="40" t="s">
        <v>3566</v>
      </c>
      <c r="C2384" s="111" t="s">
        <v>27</v>
      </c>
      <c r="D2384" s="41">
        <v>46002</v>
      </c>
      <c r="E2384" s="42" t="s">
        <v>6498</v>
      </c>
      <c r="F2384" s="40" t="s">
        <v>6499</v>
      </c>
      <c r="G2384" s="43">
        <v>12464230731</v>
      </c>
      <c r="H2384" s="41">
        <v>32467</v>
      </c>
      <c r="I2384" s="43">
        <f t="shared" ca="1" si="125"/>
        <v>37</v>
      </c>
      <c r="J2384" s="43" t="s">
        <v>41</v>
      </c>
      <c r="K2384" s="43" t="s">
        <v>285</v>
      </c>
      <c r="L2384" s="40" t="s">
        <v>290</v>
      </c>
      <c r="M2384" s="40"/>
      <c r="N2384" s="43">
        <v>500</v>
      </c>
      <c r="O2384" s="40">
        <v>21998391852</v>
      </c>
      <c r="P2384" s="43" t="s">
        <v>35</v>
      </c>
      <c r="Q2384" s="43" t="s">
        <v>36</v>
      </c>
      <c r="R2384" s="41">
        <v>46008</v>
      </c>
      <c r="S2384" s="43"/>
      <c r="T2384" s="43"/>
      <c r="U2384" s="41">
        <v>46001</v>
      </c>
      <c r="V2384" s="41">
        <v>46057</v>
      </c>
      <c r="W2384" s="40" t="s">
        <v>5293</v>
      </c>
      <c r="X2384" s="43" t="str">
        <f t="shared" si="124"/>
        <v>Emagrecimento081799116</v>
      </c>
      <c r="Y2384" s="43"/>
      <c r="Z2384" s="13"/>
    </row>
    <row r="2385" spans="1:26" ht="15" customHeight="1">
      <c r="A2385" s="176" t="s">
        <v>369</v>
      </c>
      <c r="B2385" s="44" t="s">
        <v>3566</v>
      </c>
      <c r="C2385" s="110" t="s">
        <v>27</v>
      </c>
      <c r="D2385" s="45">
        <v>46153</v>
      </c>
      <c r="E2385" s="46" t="s">
        <v>6500</v>
      </c>
      <c r="F2385" s="44" t="s">
        <v>6501</v>
      </c>
      <c r="G2385" s="47">
        <v>11251315780</v>
      </c>
      <c r="H2385" s="45">
        <v>31515</v>
      </c>
      <c r="I2385" s="47">
        <v>40</v>
      </c>
      <c r="J2385" s="47" t="s">
        <v>3580</v>
      </c>
      <c r="K2385" s="47" t="s">
        <v>285</v>
      </c>
      <c r="L2385" s="44" t="s">
        <v>286</v>
      </c>
      <c r="M2385" s="44"/>
      <c r="N2385" s="47">
        <v>380</v>
      </c>
      <c r="O2385" s="44">
        <v>21998401981</v>
      </c>
      <c r="P2385" s="47" t="s">
        <v>124</v>
      </c>
      <c r="Q2385" s="47" t="s">
        <v>36</v>
      </c>
      <c r="R2385" s="45">
        <v>46083</v>
      </c>
      <c r="S2385" s="47"/>
      <c r="T2385" s="47"/>
      <c r="U2385" s="45">
        <v>46150</v>
      </c>
      <c r="V2385" s="47"/>
      <c r="W2385" s="44"/>
      <c r="X2385" s="47" t="str">
        <f t="shared" si="124"/>
        <v>Emagrecimento082813202</v>
      </c>
      <c r="Y2385" s="46" t="s">
        <v>126</v>
      </c>
      <c r="Z2385" s="13"/>
    </row>
    <row r="2386" spans="1:26" ht="15" customHeight="1">
      <c r="A2386" s="175" t="s">
        <v>369</v>
      </c>
      <c r="B2386" s="40" t="s">
        <v>3566</v>
      </c>
      <c r="C2386" s="111" t="s">
        <v>27</v>
      </c>
      <c r="D2386" s="41">
        <v>46153</v>
      </c>
      <c r="E2386" s="42" t="s">
        <v>6502</v>
      </c>
      <c r="F2386" s="40" t="s">
        <v>6503</v>
      </c>
      <c r="G2386" s="43">
        <v>16581540706</v>
      </c>
      <c r="H2386" s="41">
        <v>34709</v>
      </c>
      <c r="I2386" s="43">
        <v>31</v>
      </c>
      <c r="J2386" s="43" t="s">
        <v>3580</v>
      </c>
      <c r="K2386" s="43" t="s">
        <v>285</v>
      </c>
      <c r="L2386" s="40" t="s">
        <v>286</v>
      </c>
      <c r="M2386" s="40"/>
      <c r="N2386" s="43">
        <v>60</v>
      </c>
      <c r="O2386" s="40">
        <v>21998447065</v>
      </c>
      <c r="P2386" s="43" t="s">
        <v>124</v>
      </c>
      <c r="Q2386" s="43" t="s">
        <v>36</v>
      </c>
      <c r="R2386" s="41">
        <v>46112</v>
      </c>
      <c r="S2386" s="43"/>
      <c r="T2386" s="43"/>
      <c r="U2386" s="41">
        <v>46149</v>
      </c>
      <c r="V2386" s="43"/>
      <c r="W2386" s="40"/>
      <c r="X2386" s="43" t="str">
        <f t="shared" si="124"/>
        <v>Emagrecimento080993927</v>
      </c>
      <c r="Y2386" s="42" t="s">
        <v>126</v>
      </c>
      <c r="Z2386" s="13"/>
    </row>
    <row r="2387" spans="1:26" ht="15" customHeight="1">
      <c r="A2387" s="175" t="s">
        <v>212</v>
      </c>
      <c r="B2387" s="40" t="s">
        <v>3566</v>
      </c>
      <c r="C2387" s="111" t="s">
        <v>27</v>
      </c>
      <c r="D2387" s="41">
        <v>46135</v>
      </c>
      <c r="E2387" s="42" t="s">
        <v>6504</v>
      </c>
      <c r="F2387" s="40" t="s">
        <v>6505</v>
      </c>
      <c r="G2387" s="43">
        <v>15905251754</v>
      </c>
      <c r="H2387" s="41">
        <v>34488</v>
      </c>
      <c r="I2387" s="43">
        <f ca="1">INT((TODAY()-H2387)/365.25)</f>
        <v>31</v>
      </c>
      <c r="J2387" s="43" t="s">
        <v>3580</v>
      </c>
      <c r="K2387" s="43" t="s">
        <v>285</v>
      </c>
      <c r="L2387" s="40" t="s">
        <v>286</v>
      </c>
      <c r="M2387" s="40"/>
      <c r="N2387" s="43">
        <v>380</v>
      </c>
      <c r="O2387" s="40">
        <v>21998491514</v>
      </c>
      <c r="P2387" s="43" t="s">
        <v>124</v>
      </c>
      <c r="Q2387" s="43" t="s">
        <v>36</v>
      </c>
      <c r="R2387" s="41">
        <v>45918</v>
      </c>
      <c r="S2387" s="43"/>
      <c r="T2387" s="43"/>
      <c r="U2387" s="41">
        <v>45918</v>
      </c>
      <c r="V2387" s="43"/>
      <c r="W2387" s="40" t="s">
        <v>277</v>
      </c>
      <c r="X2387" s="43" t="str">
        <f t="shared" si="124"/>
        <v>Emagrecimento088931767</v>
      </c>
      <c r="Y2387" s="42"/>
      <c r="Z2387" s="13"/>
    </row>
    <row r="2388" spans="1:26" ht="15" customHeight="1">
      <c r="A2388" s="176" t="s">
        <v>38</v>
      </c>
      <c r="B2388" s="44" t="s">
        <v>3566</v>
      </c>
      <c r="C2388" s="110" t="s">
        <v>27</v>
      </c>
      <c r="D2388" s="45">
        <v>46086</v>
      </c>
      <c r="E2388" s="46" t="s">
        <v>6506</v>
      </c>
      <c r="F2388" s="44" t="s">
        <v>6507</v>
      </c>
      <c r="G2388" s="47">
        <v>5643448777</v>
      </c>
      <c r="H2388" s="45">
        <v>30471</v>
      </c>
      <c r="I2388" s="47">
        <f ca="1">INT((TODAY()-H2388)/365.25)</f>
        <v>42</v>
      </c>
      <c r="J2388" s="47" t="s">
        <v>41</v>
      </c>
      <c r="K2388" s="47" t="s">
        <v>285</v>
      </c>
      <c r="L2388" s="44" t="s">
        <v>286</v>
      </c>
      <c r="M2388" s="44"/>
      <c r="N2388" s="47">
        <v>380</v>
      </c>
      <c r="O2388" s="44">
        <v>21998500192</v>
      </c>
      <c r="P2388" s="47" t="s">
        <v>124</v>
      </c>
      <c r="Q2388" s="47" t="s">
        <v>36</v>
      </c>
      <c r="R2388" s="45">
        <v>46086</v>
      </c>
      <c r="S2388" s="47"/>
      <c r="T2388" s="47"/>
      <c r="U2388" s="45">
        <v>46079</v>
      </c>
      <c r="V2388" s="45">
        <v>46126</v>
      </c>
      <c r="W2388" s="44" t="s">
        <v>496</v>
      </c>
      <c r="X2388" s="47" t="str">
        <f t="shared" si="124"/>
        <v>Emagrecimento093807303</v>
      </c>
      <c r="Y2388" s="46" t="s">
        <v>58</v>
      </c>
      <c r="Z2388" s="13"/>
    </row>
    <row r="2389" spans="1:26" ht="15" customHeight="1">
      <c r="A2389" s="175" t="s">
        <v>38</v>
      </c>
      <c r="B2389" s="40" t="s">
        <v>3566</v>
      </c>
      <c r="C2389" s="111" t="s">
        <v>27</v>
      </c>
      <c r="D2389" s="41">
        <v>46153</v>
      </c>
      <c r="E2389" s="42" t="s">
        <v>6508</v>
      </c>
      <c r="F2389" s="40" t="s">
        <v>6509</v>
      </c>
      <c r="G2389" s="43">
        <v>66132355715</v>
      </c>
      <c r="H2389" s="41">
        <v>22467</v>
      </c>
      <c r="I2389" s="43">
        <f ca="1">INT((TODAY()-H2389)/365.25)</f>
        <v>64</v>
      </c>
      <c r="J2389" s="43" t="s">
        <v>41</v>
      </c>
      <c r="K2389" s="43" t="s">
        <v>285</v>
      </c>
      <c r="L2389" s="40" t="s">
        <v>286</v>
      </c>
      <c r="M2389" s="40" t="s">
        <v>6510</v>
      </c>
      <c r="N2389" s="43">
        <v>400</v>
      </c>
      <c r="O2389" s="40">
        <v>21998586977</v>
      </c>
      <c r="P2389" s="43" t="s">
        <v>124</v>
      </c>
      <c r="Q2389" s="43" t="s">
        <v>36</v>
      </c>
      <c r="R2389" s="41">
        <v>46153</v>
      </c>
      <c r="S2389" s="43"/>
      <c r="T2389" s="43"/>
      <c r="U2389" s="41">
        <v>46149</v>
      </c>
      <c r="V2389" s="41">
        <v>46155</v>
      </c>
      <c r="W2389" s="40" t="s">
        <v>277</v>
      </c>
      <c r="X2389" s="43" t="str">
        <f t="shared" si="124"/>
        <v>Emagrecimento074401303</v>
      </c>
      <c r="Y2389" s="42" t="s">
        <v>126</v>
      </c>
      <c r="Z2389" s="13"/>
    </row>
    <row r="2390" spans="1:26" ht="15" customHeight="1">
      <c r="A2390" s="176" t="s">
        <v>3586</v>
      </c>
      <c r="B2390" s="44" t="s">
        <v>3566</v>
      </c>
      <c r="C2390" s="110" t="s">
        <v>27</v>
      </c>
      <c r="D2390" s="45">
        <v>45959</v>
      </c>
      <c r="E2390" s="46" t="s">
        <v>6511</v>
      </c>
      <c r="F2390" s="44" t="s">
        <v>6512</v>
      </c>
      <c r="G2390" s="47">
        <v>2350935728</v>
      </c>
      <c r="H2390" s="45">
        <v>27214</v>
      </c>
      <c r="I2390" s="47">
        <f ca="1">INT((TODAY()-H2390)/365.25)</f>
        <v>51</v>
      </c>
      <c r="J2390" s="47" t="s">
        <v>41</v>
      </c>
      <c r="K2390" s="47" t="s">
        <v>285</v>
      </c>
      <c r="L2390" s="44" t="s">
        <v>286</v>
      </c>
      <c r="M2390" s="44"/>
      <c r="N2390" s="47">
        <v>400</v>
      </c>
      <c r="O2390" s="44">
        <v>21998592876</v>
      </c>
      <c r="P2390" s="47" t="s">
        <v>35</v>
      </c>
      <c r="Q2390" s="47" t="s">
        <v>36</v>
      </c>
      <c r="R2390" s="45">
        <v>45960</v>
      </c>
      <c r="S2390" s="47"/>
      <c r="T2390" s="47"/>
      <c r="U2390" s="45">
        <v>45951</v>
      </c>
      <c r="V2390" s="45" t="e">
        <v>#REF!</v>
      </c>
      <c r="W2390" s="44" t="s">
        <v>3156</v>
      </c>
      <c r="X2390" s="47" t="str">
        <f t="shared" si="124"/>
        <v>Emagrecimento115695176</v>
      </c>
      <c r="Y2390" s="47"/>
      <c r="Z2390" s="13"/>
    </row>
    <row r="2391" spans="1:26" ht="15" customHeight="1">
      <c r="A2391" s="175" t="s">
        <v>369</v>
      </c>
      <c r="B2391" s="40" t="s">
        <v>3566</v>
      </c>
      <c r="C2391" s="111" t="s">
        <v>27</v>
      </c>
      <c r="D2391" s="41">
        <v>46153</v>
      </c>
      <c r="E2391" s="42" t="s">
        <v>6513</v>
      </c>
      <c r="F2391" s="40" t="s">
        <v>6514</v>
      </c>
      <c r="G2391" s="43">
        <v>14422218794</v>
      </c>
      <c r="H2391" s="41">
        <v>33237</v>
      </c>
      <c r="I2391" s="43">
        <v>35</v>
      </c>
      <c r="J2391" s="43" t="s">
        <v>3580</v>
      </c>
      <c r="K2391" s="43" t="s">
        <v>285</v>
      </c>
      <c r="L2391" s="40" t="s">
        <v>318</v>
      </c>
      <c r="M2391" s="40"/>
      <c r="N2391" s="43">
        <v>380</v>
      </c>
      <c r="O2391" s="40">
        <v>21998594188</v>
      </c>
      <c r="P2391" s="43" t="s">
        <v>124</v>
      </c>
      <c r="Q2391" s="43" t="s">
        <v>36</v>
      </c>
      <c r="R2391" s="41">
        <v>46112</v>
      </c>
      <c r="S2391" s="43"/>
      <c r="T2391" s="43"/>
      <c r="U2391" s="41"/>
      <c r="V2391" s="43"/>
      <c r="W2391" s="40"/>
      <c r="X2391" s="43" t="str">
        <f t="shared" si="124"/>
        <v>Emagrecimento094495183</v>
      </c>
      <c r="Y2391" s="42"/>
      <c r="Z2391" s="13"/>
    </row>
    <row r="2392" spans="1:26" ht="15" customHeight="1">
      <c r="A2392" s="176" t="s">
        <v>3586</v>
      </c>
      <c r="B2392" s="44" t="s">
        <v>3566</v>
      </c>
      <c r="C2392" s="110" t="s">
        <v>27</v>
      </c>
      <c r="D2392" s="45">
        <v>46027</v>
      </c>
      <c r="E2392" s="46" t="s">
        <v>6515</v>
      </c>
      <c r="F2392" s="44" t="s">
        <v>6516</v>
      </c>
      <c r="G2392" s="47">
        <v>10119767732</v>
      </c>
      <c r="H2392" s="45">
        <v>30479</v>
      </c>
      <c r="I2392" s="47">
        <f ca="1">INT((TODAY()-H2392)/365.25)</f>
        <v>42</v>
      </c>
      <c r="J2392" s="47" t="s">
        <v>77</v>
      </c>
      <c r="K2392" s="47" t="s">
        <v>285</v>
      </c>
      <c r="L2392" s="44" t="s">
        <v>286</v>
      </c>
      <c r="M2392" s="44"/>
      <c r="N2392" s="47">
        <v>700</v>
      </c>
      <c r="O2392" s="44">
        <v>21998711292</v>
      </c>
      <c r="P2392" s="47" t="s">
        <v>124</v>
      </c>
      <c r="Q2392" s="47" t="s">
        <v>36</v>
      </c>
      <c r="R2392" s="45">
        <v>46027</v>
      </c>
      <c r="S2392" s="47"/>
      <c r="T2392" s="47"/>
      <c r="U2392" s="45">
        <v>46009</v>
      </c>
      <c r="V2392" s="45">
        <v>46043</v>
      </c>
      <c r="W2392" s="44" t="s">
        <v>5105</v>
      </c>
      <c r="X2392" s="47" t="str">
        <f t="shared" si="124"/>
        <v>Emagrecimento073377144</v>
      </c>
      <c r="Y2392" s="47"/>
      <c r="Z2392" s="13"/>
    </row>
    <row r="2393" spans="1:26" ht="15" customHeight="1">
      <c r="A2393" s="175" t="s">
        <v>38</v>
      </c>
      <c r="B2393" s="40" t="s">
        <v>3566</v>
      </c>
      <c r="C2393" s="111" t="s">
        <v>27</v>
      </c>
      <c r="D2393" s="41">
        <v>46051</v>
      </c>
      <c r="E2393" s="42" t="s">
        <v>6517</v>
      </c>
      <c r="F2393" s="40" t="s">
        <v>6518</v>
      </c>
      <c r="G2393" s="43">
        <v>12529817758</v>
      </c>
      <c r="H2393" s="41">
        <v>32486</v>
      </c>
      <c r="I2393" s="43">
        <f ca="1">INT((TODAY()-H2393)/365.25)</f>
        <v>37</v>
      </c>
      <c r="J2393" s="43" t="s">
        <v>77</v>
      </c>
      <c r="K2393" s="43" t="s">
        <v>285</v>
      </c>
      <c r="L2393" s="40" t="s">
        <v>286</v>
      </c>
      <c r="M2393" s="40"/>
      <c r="N2393" s="43">
        <v>400</v>
      </c>
      <c r="O2393" s="40">
        <v>21998819895</v>
      </c>
      <c r="P2393" s="43" t="s">
        <v>124</v>
      </c>
      <c r="Q2393" s="43" t="s">
        <v>36</v>
      </c>
      <c r="R2393" s="41">
        <v>46051</v>
      </c>
      <c r="S2393" s="43"/>
      <c r="T2393" s="43"/>
      <c r="U2393" s="41">
        <v>46048</v>
      </c>
      <c r="V2393" s="41">
        <v>46051</v>
      </c>
      <c r="W2393" s="40" t="s">
        <v>499</v>
      </c>
      <c r="X2393" s="43" t="str">
        <f t="shared" si="124"/>
        <v>Emagrecimento092770864</v>
      </c>
      <c r="Y2393" s="186" t="s">
        <v>68</v>
      </c>
      <c r="Z2393" s="13"/>
    </row>
    <row r="2394" spans="1:26" ht="15" customHeight="1">
      <c r="A2394" s="176" t="s">
        <v>369</v>
      </c>
      <c r="B2394" s="44" t="s">
        <v>3566</v>
      </c>
      <c r="C2394" s="110" t="s">
        <v>27</v>
      </c>
      <c r="D2394" s="45">
        <v>46160</v>
      </c>
      <c r="E2394" s="46" t="s">
        <v>6519</v>
      </c>
      <c r="F2394" s="44" t="s">
        <v>6520</v>
      </c>
      <c r="G2394" s="47">
        <v>8000680769</v>
      </c>
      <c r="H2394" s="45">
        <v>24512</v>
      </c>
      <c r="I2394" s="47">
        <f ca="1">INT((TODAY()-H2394)/365.25)</f>
        <v>59</v>
      </c>
      <c r="J2394" s="47" t="s">
        <v>3580</v>
      </c>
      <c r="K2394" s="47" t="s">
        <v>285</v>
      </c>
      <c r="L2394" s="44" t="s">
        <v>286</v>
      </c>
      <c r="M2394" s="44"/>
      <c r="N2394" s="47">
        <v>75</v>
      </c>
      <c r="O2394" s="44">
        <v>21998843119</v>
      </c>
      <c r="P2394" s="47" t="s">
        <v>124</v>
      </c>
      <c r="Q2394" s="47" t="s">
        <v>36</v>
      </c>
      <c r="R2394" s="45">
        <v>46112</v>
      </c>
      <c r="S2394" s="47"/>
      <c r="T2394" s="47"/>
      <c r="U2394" s="45">
        <v>46156</v>
      </c>
      <c r="V2394" s="47"/>
      <c r="W2394" s="44"/>
      <c r="X2394" s="47" t="str">
        <f t="shared" si="124"/>
        <v>Emagrecimento093610473</v>
      </c>
      <c r="Y2394" s="46" t="s">
        <v>126</v>
      </c>
      <c r="Z2394" s="13"/>
    </row>
    <row r="2395" spans="1:26" ht="15" customHeight="1">
      <c r="A2395" s="175" t="s">
        <v>369</v>
      </c>
      <c r="B2395" s="40" t="s">
        <v>3566</v>
      </c>
      <c r="C2395" s="111" t="s">
        <v>27</v>
      </c>
      <c r="D2395" s="41">
        <v>46153</v>
      </c>
      <c r="E2395" s="42" t="s">
        <v>6521</v>
      </c>
      <c r="F2395" s="40" t="s">
        <v>6522</v>
      </c>
      <c r="G2395" s="43">
        <v>12473768773</v>
      </c>
      <c r="H2395" s="41">
        <v>32421</v>
      </c>
      <c r="I2395" s="43">
        <v>37</v>
      </c>
      <c r="J2395" s="43" t="s">
        <v>3580</v>
      </c>
      <c r="K2395" s="43" t="s">
        <v>285</v>
      </c>
      <c r="L2395" s="40" t="s">
        <v>286</v>
      </c>
      <c r="M2395" s="40"/>
      <c r="N2395" s="43">
        <v>750</v>
      </c>
      <c r="O2395" s="40">
        <v>21998951425</v>
      </c>
      <c r="P2395" s="43" t="s">
        <v>124</v>
      </c>
      <c r="Q2395" s="43" t="s">
        <v>36</v>
      </c>
      <c r="R2395" s="41">
        <v>46112</v>
      </c>
      <c r="S2395" s="43"/>
      <c r="T2395" s="43"/>
      <c r="U2395" s="41"/>
      <c r="V2395" s="43"/>
      <c r="W2395" s="40"/>
      <c r="X2395" s="43" t="str">
        <f t="shared" si="124"/>
        <v>Emagrecimento077646149</v>
      </c>
      <c r="Y2395" s="42"/>
      <c r="Z2395" s="13"/>
    </row>
    <row r="2396" spans="1:26" ht="15" customHeight="1">
      <c r="A2396" s="176" t="s">
        <v>38</v>
      </c>
      <c r="B2396" s="44" t="s">
        <v>3566</v>
      </c>
      <c r="C2396" s="110" t="s">
        <v>27</v>
      </c>
      <c r="D2396" s="45">
        <v>46128</v>
      </c>
      <c r="E2396" s="46" t="s">
        <v>6523</v>
      </c>
      <c r="F2396" s="44" t="s">
        <v>6524</v>
      </c>
      <c r="G2396" s="47">
        <v>5381367740</v>
      </c>
      <c r="H2396" s="45">
        <v>29652</v>
      </c>
      <c r="I2396" s="47">
        <f t="shared" ref="I2396:I2402" ca="1" si="126">INT((TODAY()-H2396)/365.25)</f>
        <v>45</v>
      </c>
      <c r="J2396" s="47" t="s">
        <v>41</v>
      </c>
      <c r="K2396" s="47" t="s">
        <v>285</v>
      </c>
      <c r="L2396" s="44" t="s">
        <v>6149</v>
      </c>
      <c r="M2396" s="44" t="s">
        <v>6525</v>
      </c>
      <c r="N2396" s="47">
        <v>500</v>
      </c>
      <c r="O2396" s="44">
        <v>21999000308</v>
      </c>
      <c r="P2396" s="47" t="s">
        <v>124</v>
      </c>
      <c r="Q2396" s="47" t="s">
        <v>36</v>
      </c>
      <c r="R2396" s="45">
        <v>46128</v>
      </c>
      <c r="S2396" s="47"/>
      <c r="T2396" s="47"/>
      <c r="U2396" s="45">
        <v>46127</v>
      </c>
      <c r="V2396" s="45">
        <v>46087</v>
      </c>
      <c r="W2396" s="44" t="s">
        <v>5551</v>
      </c>
      <c r="X2396" s="47" t="str">
        <f t="shared" si="124"/>
        <v>Emagrecimento085285293</v>
      </c>
      <c r="Y2396" s="46" t="s">
        <v>37</v>
      </c>
      <c r="Z2396" s="13"/>
    </row>
    <row r="2397" spans="1:26" ht="15" customHeight="1">
      <c r="A2397" s="175" t="s">
        <v>369</v>
      </c>
      <c r="B2397" s="40" t="s">
        <v>3566</v>
      </c>
      <c r="C2397" s="111" t="s">
        <v>27</v>
      </c>
      <c r="D2397" s="41">
        <v>46135</v>
      </c>
      <c r="E2397" s="42" t="s">
        <v>6526</v>
      </c>
      <c r="F2397" s="40" t="s">
        <v>6527</v>
      </c>
      <c r="G2397" s="43">
        <v>15363731762</v>
      </c>
      <c r="H2397" s="41">
        <v>40014</v>
      </c>
      <c r="I2397" s="43">
        <f t="shared" ca="1" si="126"/>
        <v>16</v>
      </c>
      <c r="J2397" s="43" t="s">
        <v>3585</v>
      </c>
      <c r="K2397" s="43" t="s">
        <v>285</v>
      </c>
      <c r="L2397" s="40" t="s">
        <v>739</v>
      </c>
      <c r="M2397" s="40"/>
      <c r="N2397" s="43">
        <v>400</v>
      </c>
      <c r="O2397" s="40">
        <v>21999029408</v>
      </c>
      <c r="P2397" s="43" t="s">
        <v>124</v>
      </c>
      <c r="Q2397" s="43" t="s">
        <v>36</v>
      </c>
      <c r="R2397" s="41">
        <v>46129</v>
      </c>
      <c r="S2397" s="43"/>
      <c r="T2397" s="43"/>
      <c r="U2397" s="41">
        <v>46129</v>
      </c>
      <c r="V2397" s="43"/>
      <c r="W2397" s="40" t="s">
        <v>4540</v>
      </c>
      <c r="X2397" s="43" t="str">
        <f t="shared" si="124"/>
        <v>Emagrecimento418742022</v>
      </c>
      <c r="Y2397" s="42" t="s">
        <v>37</v>
      </c>
      <c r="Z2397" s="13"/>
    </row>
    <row r="2398" spans="1:26" ht="15" customHeight="1">
      <c r="A2398" s="176" t="s">
        <v>38</v>
      </c>
      <c r="B2398" s="44" t="s">
        <v>3566</v>
      </c>
      <c r="C2398" s="110" t="s">
        <v>27</v>
      </c>
      <c r="D2398" s="45">
        <v>46125</v>
      </c>
      <c r="E2398" s="46" t="s">
        <v>6528</v>
      </c>
      <c r="F2398" s="44" t="s">
        <v>6529</v>
      </c>
      <c r="G2398" s="47">
        <v>9319052735</v>
      </c>
      <c r="H2398" s="45">
        <v>29895</v>
      </c>
      <c r="I2398" s="47">
        <f t="shared" ca="1" si="126"/>
        <v>44</v>
      </c>
      <c r="J2398" s="47" t="s">
        <v>41</v>
      </c>
      <c r="K2398" s="47" t="s">
        <v>285</v>
      </c>
      <c r="L2398" s="44" t="s">
        <v>286</v>
      </c>
      <c r="M2398" s="44" t="s">
        <v>6530</v>
      </c>
      <c r="N2398" s="47">
        <v>500</v>
      </c>
      <c r="O2398" s="44">
        <v>21999032458</v>
      </c>
      <c r="P2398" s="47" t="s">
        <v>124</v>
      </c>
      <c r="Q2398" s="47" t="s">
        <v>36</v>
      </c>
      <c r="R2398" s="45">
        <v>46125</v>
      </c>
      <c r="S2398" s="47"/>
      <c r="T2398" s="47"/>
      <c r="U2398" s="45">
        <v>46120</v>
      </c>
      <c r="V2398" s="45">
        <v>46059</v>
      </c>
      <c r="W2398" s="44" t="s">
        <v>496</v>
      </c>
      <c r="X2398" s="47" t="str">
        <f t="shared" si="124"/>
        <v>Emagrecimento093435849</v>
      </c>
      <c r="Y2398" s="46" t="s">
        <v>37</v>
      </c>
      <c r="Z2398" s="13"/>
    </row>
    <row r="2399" spans="1:26" ht="15" customHeight="1">
      <c r="A2399" s="175" t="s">
        <v>38</v>
      </c>
      <c r="B2399" s="40" t="s">
        <v>3566</v>
      </c>
      <c r="C2399" s="111" t="s">
        <v>27</v>
      </c>
      <c r="D2399" s="41">
        <v>46002</v>
      </c>
      <c r="E2399" s="42" t="s">
        <v>6531</v>
      </c>
      <c r="F2399" s="40" t="s">
        <v>6532</v>
      </c>
      <c r="G2399" s="43">
        <v>9597095769</v>
      </c>
      <c r="H2399" s="41">
        <v>30693</v>
      </c>
      <c r="I2399" s="43">
        <f t="shared" ca="1" si="126"/>
        <v>42</v>
      </c>
      <c r="J2399" s="43" t="s">
        <v>77</v>
      </c>
      <c r="K2399" s="43" t="s">
        <v>285</v>
      </c>
      <c r="L2399" s="40" t="s">
        <v>290</v>
      </c>
      <c r="M2399" s="40"/>
      <c r="N2399" s="43">
        <v>500</v>
      </c>
      <c r="O2399" s="40">
        <v>21999095766</v>
      </c>
      <c r="P2399" s="43" t="s">
        <v>35</v>
      </c>
      <c r="Q2399" s="43" t="s">
        <v>36</v>
      </c>
      <c r="R2399" s="41">
        <v>46008</v>
      </c>
      <c r="S2399" s="43"/>
      <c r="T2399" s="43"/>
      <c r="U2399" s="41">
        <v>46001</v>
      </c>
      <c r="V2399" s="41">
        <v>45692</v>
      </c>
      <c r="W2399" s="40" t="s">
        <v>5551</v>
      </c>
      <c r="X2399" s="43" t="str">
        <f t="shared" si="124"/>
        <v>Emagrecimento081799118</v>
      </c>
      <c r="Y2399" s="43"/>
      <c r="Z2399" s="13"/>
    </row>
    <row r="2400" spans="1:26" ht="15" customHeight="1">
      <c r="A2400" s="176" t="s">
        <v>38</v>
      </c>
      <c r="B2400" s="44" t="s">
        <v>3566</v>
      </c>
      <c r="C2400" s="110" t="s">
        <v>27</v>
      </c>
      <c r="D2400" s="45">
        <v>45972</v>
      </c>
      <c r="E2400" s="46" t="s">
        <v>6533</v>
      </c>
      <c r="F2400" s="44" t="s">
        <v>6534</v>
      </c>
      <c r="G2400" s="47">
        <v>6626577727</v>
      </c>
      <c r="H2400" s="45">
        <v>39036</v>
      </c>
      <c r="I2400" s="47">
        <f t="shared" ca="1" si="126"/>
        <v>19</v>
      </c>
      <c r="J2400" s="47" t="s">
        <v>77</v>
      </c>
      <c r="K2400" s="47" t="s">
        <v>285</v>
      </c>
      <c r="L2400" s="44" t="s">
        <v>6093</v>
      </c>
      <c r="M2400" s="44"/>
      <c r="N2400" s="47">
        <v>450</v>
      </c>
      <c r="O2400" s="44">
        <v>21999124195</v>
      </c>
      <c r="P2400" s="47" t="s">
        <v>35</v>
      </c>
      <c r="Q2400" s="47" t="s">
        <v>36</v>
      </c>
      <c r="R2400" s="45">
        <v>45973</v>
      </c>
      <c r="S2400" s="47"/>
      <c r="T2400" s="47"/>
      <c r="U2400" s="45">
        <v>45968</v>
      </c>
      <c r="V2400" s="45">
        <v>45968</v>
      </c>
      <c r="W2400" s="44" t="s">
        <v>3156</v>
      </c>
      <c r="X2400" s="47" t="str">
        <f t="shared" si="124"/>
        <v>Emagrecimento095275496</v>
      </c>
      <c r="Y2400" s="47"/>
      <c r="Z2400" s="13"/>
    </row>
    <row r="2401" spans="1:26" ht="15" customHeight="1">
      <c r="A2401" s="176" t="s">
        <v>38</v>
      </c>
      <c r="B2401" s="44" t="s">
        <v>3566</v>
      </c>
      <c r="C2401" s="110" t="s">
        <v>27</v>
      </c>
      <c r="D2401" s="45">
        <v>46000</v>
      </c>
      <c r="E2401" s="46" t="s">
        <v>6535</v>
      </c>
      <c r="F2401" s="44" t="s">
        <v>6536</v>
      </c>
      <c r="G2401" s="47">
        <v>7899561795</v>
      </c>
      <c r="H2401" s="45">
        <v>28510</v>
      </c>
      <c r="I2401" s="47">
        <f t="shared" ca="1" si="126"/>
        <v>48</v>
      </c>
      <c r="J2401" s="47" t="s">
        <v>41</v>
      </c>
      <c r="K2401" s="47" t="s">
        <v>285</v>
      </c>
      <c r="L2401" s="44" t="s">
        <v>286</v>
      </c>
      <c r="M2401" s="44"/>
      <c r="N2401" s="47">
        <v>750</v>
      </c>
      <c r="O2401" s="44">
        <v>21999252433</v>
      </c>
      <c r="P2401" s="47" t="s">
        <v>124</v>
      </c>
      <c r="Q2401" s="47" t="s">
        <v>36</v>
      </c>
      <c r="R2401" s="45">
        <v>46008</v>
      </c>
      <c r="S2401" s="47"/>
      <c r="T2401" s="47"/>
      <c r="U2401" s="45">
        <v>45996</v>
      </c>
      <c r="V2401" s="45">
        <v>46008</v>
      </c>
      <c r="W2401" s="44" t="s">
        <v>277</v>
      </c>
      <c r="X2401" s="47" t="str">
        <f t="shared" si="124"/>
        <v>Emagrecimento084938316</v>
      </c>
      <c r="Y2401" s="47"/>
      <c r="Z2401" s="13"/>
    </row>
    <row r="2402" spans="1:26" ht="15" customHeight="1">
      <c r="A2402" s="175" t="s">
        <v>38</v>
      </c>
      <c r="B2402" s="40" t="s">
        <v>3566</v>
      </c>
      <c r="C2402" s="111" t="s">
        <v>27</v>
      </c>
      <c r="D2402" s="41">
        <v>46000</v>
      </c>
      <c r="E2402" s="42" t="s">
        <v>6537</v>
      </c>
      <c r="F2402" s="40" t="s">
        <v>6538</v>
      </c>
      <c r="G2402" s="43">
        <v>10283350750</v>
      </c>
      <c r="H2402" s="41">
        <v>32357</v>
      </c>
      <c r="I2402" s="43">
        <f t="shared" ca="1" si="126"/>
        <v>37</v>
      </c>
      <c r="J2402" s="43" t="s">
        <v>41</v>
      </c>
      <c r="K2402" s="43" t="s">
        <v>285</v>
      </c>
      <c r="L2402" s="40" t="s">
        <v>286</v>
      </c>
      <c r="M2402" s="40"/>
      <c r="N2402" s="43">
        <v>500</v>
      </c>
      <c r="O2402" s="40">
        <v>21999299285</v>
      </c>
      <c r="P2402" s="43" t="s">
        <v>124</v>
      </c>
      <c r="Q2402" s="43" t="s">
        <v>36</v>
      </c>
      <c r="R2402" s="41">
        <v>46000</v>
      </c>
      <c r="S2402" s="43"/>
      <c r="T2402" s="43"/>
      <c r="U2402" s="41">
        <v>45996</v>
      </c>
      <c r="V2402" s="41">
        <v>46000</v>
      </c>
      <c r="W2402" s="40" t="s">
        <v>277</v>
      </c>
      <c r="X2402" s="43" t="str">
        <f t="shared" si="124"/>
        <v>Emagrecimento087418294</v>
      </c>
      <c r="Y2402" s="43"/>
      <c r="Z2402" s="13"/>
    </row>
    <row r="2403" spans="1:26" ht="15" customHeight="1">
      <c r="A2403" s="176" t="s">
        <v>369</v>
      </c>
      <c r="B2403" s="44" t="s">
        <v>3566</v>
      </c>
      <c r="C2403" s="110" t="s">
        <v>27</v>
      </c>
      <c r="D2403" s="45">
        <v>46153</v>
      </c>
      <c r="E2403" s="46" t="s">
        <v>6539</v>
      </c>
      <c r="F2403" s="44" t="s">
        <v>6540</v>
      </c>
      <c r="G2403" s="47">
        <v>74160192734</v>
      </c>
      <c r="H2403" s="45">
        <v>22635</v>
      </c>
      <c r="I2403" s="47">
        <v>64</v>
      </c>
      <c r="J2403" s="47" t="s">
        <v>3580</v>
      </c>
      <c r="K2403" s="47" t="s">
        <v>285</v>
      </c>
      <c r="L2403" s="44" t="s">
        <v>286</v>
      </c>
      <c r="M2403" s="44"/>
      <c r="N2403" s="47">
        <v>450</v>
      </c>
      <c r="O2403" s="44">
        <v>21999320135</v>
      </c>
      <c r="P2403" s="47" t="s">
        <v>124</v>
      </c>
      <c r="Q2403" s="47" t="s">
        <v>36</v>
      </c>
      <c r="R2403" s="45">
        <v>46112</v>
      </c>
      <c r="S2403" s="47"/>
      <c r="T2403" s="47"/>
      <c r="U2403" s="45">
        <v>46146</v>
      </c>
      <c r="V2403" s="47"/>
      <c r="W2403" s="44"/>
      <c r="X2403" s="47" t="str">
        <f t="shared" si="124"/>
        <v>Emagrecimento093969039</v>
      </c>
      <c r="Y2403" s="46" t="s">
        <v>126</v>
      </c>
      <c r="Z2403" s="13"/>
    </row>
    <row r="2404" spans="1:26" ht="15" customHeight="1">
      <c r="A2404" s="175" t="s">
        <v>38</v>
      </c>
      <c r="B2404" s="40" t="s">
        <v>3566</v>
      </c>
      <c r="C2404" s="111" t="s">
        <v>27</v>
      </c>
      <c r="D2404" s="41">
        <v>45971</v>
      </c>
      <c r="E2404" s="42" t="s">
        <v>6541</v>
      </c>
      <c r="F2404" s="40" t="s">
        <v>6542</v>
      </c>
      <c r="G2404" s="43">
        <v>13639337794</v>
      </c>
      <c r="H2404" s="41">
        <v>32954</v>
      </c>
      <c r="I2404" s="43">
        <f t="shared" ref="I2404:I2418" ca="1" si="127">INT((TODAY()-H2404)/365.25)</f>
        <v>36</v>
      </c>
      <c r="J2404" s="43"/>
      <c r="K2404" s="43" t="s">
        <v>285</v>
      </c>
      <c r="L2404" s="40" t="s">
        <v>6543</v>
      </c>
      <c r="M2404" s="40"/>
      <c r="N2404" s="43">
        <v>450</v>
      </c>
      <c r="O2404" s="40">
        <v>21999333758</v>
      </c>
      <c r="P2404" s="43" t="s">
        <v>124</v>
      </c>
      <c r="Q2404" s="43" t="s">
        <v>36</v>
      </c>
      <c r="R2404" s="41"/>
      <c r="S2404" s="43"/>
      <c r="T2404" s="43"/>
      <c r="U2404" s="41">
        <v>45947</v>
      </c>
      <c r="V2404" s="41">
        <v>45958</v>
      </c>
      <c r="W2404" s="40" t="s">
        <v>277</v>
      </c>
      <c r="X2404" s="43" t="str">
        <f t="shared" si="124"/>
        <v>Emagrecimento093181672</v>
      </c>
      <c r="Y2404" s="43"/>
      <c r="Z2404" s="13"/>
    </row>
    <row r="2405" spans="1:26" ht="15" customHeight="1">
      <c r="A2405" s="176" t="s">
        <v>369</v>
      </c>
      <c r="B2405" s="44" t="s">
        <v>3566</v>
      </c>
      <c r="C2405" s="110" t="s">
        <v>27</v>
      </c>
      <c r="D2405" s="45">
        <v>46160</v>
      </c>
      <c r="E2405" s="46" t="s">
        <v>6544</v>
      </c>
      <c r="F2405" s="44" t="s">
        <v>6545</v>
      </c>
      <c r="G2405" s="47">
        <v>10376273771</v>
      </c>
      <c r="H2405" s="45">
        <v>30838</v>
      </c>
      <c r="I2405" s="47">
        <f t="shared" ca="1" si="127"/>
        <v>41</v>
      </c>
      <c r="J2405" s="47" t="s">
        <v>3580</v>
      </c>
      <c r="K2405" s="47" t="s">
        <v>285</v>
      </c>
      <c r="L2405" s="44" t="s">
        <v>315</v>
      </c>
      <c r="M2405" s="44"/>
      <c r="N2405" s="47">
        <v>120</v>
      </c>
      <c r="O2405" s="44">
        <v>21999337427</v>
      </c>
      <c r="P2405" s="47" t="s">
        <v>124</v>
      </c>
      <c r="Q2405" s="47" t="s">
        <v>36</v>
      </c>
      <c r="R2405" s="45">
        <v>46112</v>
      </c>
      <c r="S2405" s="47"/>
      <c r="T2405" s="47"/>
      <c r="U2405" s="45">
        <v>46156</v>
      </c>
      <c r="V2405" s="47"/>
      <c r="W2405" s="44"/>
      <c r="X2405" s="47" t="str">
        <f t="shared" si="124"/>
        <v>Emagrecimento095109837</v>
      </c>
      <c r="Y2405" s="46" t="s">
        <v>126</v>
      </c>
      <c r="Z2405" s="13"/>
    </row>
    <row r="2406" spans="1:26" ht="15" customHeight="1">
      <c r="A2406" s="176" t="s">
        <v>212</v>
      </c>
      <c r="B2406" s="44" t="s">
        <v>3566</v>
      </c>
      <c r="C2406" s="110" t="s">
        <v>27</v>
      </c>
      <c r="D2406" s="45">
        <v>46122</v>
      </c>
      <c r="E2406" s="46" t="s">
        <v>6546</v>
      </c>
      <c r="F2406" s="44" t="s">
        <v>6547</v>
      </c>
      <c r="G2406" s="47">
        <v>15813490760</v>
      </c>
      <c r="H2406" s="45">
        <v>34394</v>
      </c>
      <c r="I2406" s="47">
        <f t="shared" ca="1" si="127"/>
        <v>32</v>
      </c>
      <c r="J2406" s="47" t="s">
        <v>41</v>
      </c>
      <c r="K2406" s="47" t="s">
        <v>285</v>
      </c>
      <c r="L2406" s="44" t="s">
        <v>286</v>
      </c>
      <c r="M2406" s="44"/>
      <c r="N2406" s="47" t="s">
        <v>3126</v>
      </c>
      <c r="O2406" s="47">
        <v>21999417727</v>
      </c>
      <c r="P2406" s="47" t="s">
        <v>124</v>
      </c>
      <c r="Q2406" s="45" t="s">
        <v>36</v>
      </c>
      <c r="R2406" s="45">
        <v>46122</v>
      </c>
      <c r="S2406" s="57"/>
      <c r="T2406" s="45"/>
      <c r="U2406" s="45">
        <v>46108</v>
      </c>
      <c r="V2406" s="47"/>
      <c r="W2406" s="47"/>
      <c r="X2406" s="47" t="str">
        <f t="shared" si="124"/>
        <v>Emagrecimento093580132</v>
      </c>
      <c r="Y2406" s="46" t="s">
        <v>48</v>
      </c>
      <c r="Z2406" s="13"/>
    </row>
    <row r="2407" spans="1:26" ht="15" customHeight="1">
      <c r="A2407" s="175" t="s">
        <v>3586</v>
      </c>
      <c r="B2407" s="40" t="s">
        <v>3566</v>
      </c>
      <c r="C2407" s="111" t="s">
        <v>27</v>
      </c>
      <c r="D2407" s="41">
        <v>46008</v>
      </c>
      <c r="E2407" s="42" t="s">
        <v>6548</v>
      </c>
      <c r="F2407" s="40" t="s">
        <v>6549</v>
      </c>
      <c r="G2407" s="43">
        <v>7127318735</v>
      </c>
      <c r="H2407" s="41">
        <v>28080</v>
      </c>
      <c r="I2407" s="43">
        <f t="shared" ca="1" si="127"/>
        <v>49</v>
      </c>
      <c r="J2407" s="43" t="s">
        <v>41</v>
      </c>
      <c r="K2407" s="43" t="s">
        <v>285</v>
      </c>
      <c r="L2407" s="40" t="s">
        <v>286</v>
      </c>
      <c r="M2407" s="40"/>
      <c r="N2407" s="43">
        <v>750</v>
      </c>
      <c r="O2407" s="40">
        <v>21999418934</v>
      </c>
      <c r="P2407" s="43" t="s">
        <v>35</v>
      </c>
      <c r="Q2407" s="43" t="s">
        <v>36</v>
      </c>
      <c r="R2407" s="41">
        <v>46008</v>
      </c>
      <c r="S2407" s="43"/>
      <c r="T2407" s="43"/>
      <c r="U2407" s="41">
        <v>46002</v>
      </c>
      <c r="V2407" s="41"/>
      <c r="W2407" s="40"/>
      <c r="X2407" s="43" t="str">
        <f t="shared" si="124"/>
        <v>Emagrecimento092849979</v>
      </c>
      <c r="Y2407" s="43"/>
      <c r="Z2407" s="13"/>
    </row>
    <row r="2408" spans="1:26" ht="15" customHeight="1">
      <c r="A2408" s="175" t="s">
        <v>38</v>
      </c>
      <c r="B2408" s="40" t="s">
        <v>3566</v>
      </c>
      <c r="C2408" s="111" t="s">
        <v>27</v>
      </c>
      <c r="D2408" s="41">
        <v>46086</v>
      </c>
      <c r="E2408" s="42" t="s">
        <v>6550</v>
      </c>
      <c r="F2408" s="40" t="s">
        <v>6551</v>
      </c>
      <c r="G2408" s="43">
        <v>5337078704</v>
      </c>
      <c r="H2408" s="41">
        <v>28838</v>
      </c>
      <c r="I2408" s="43">
        <f t="shared" ca="1" si="127"/>
        <v>47</v>
      </c>
      <c r="J2408" s="43" t="s">
        <v>41</v>
      </c>
      <c r="K2408" s="43" t="s">
        <v>285</v>
      </c>
      <c r="L2408" s="40" t="s">
        <v>286</v>
      </c>
      <c r="M2408" s="40"/>
      <c r="N2408" s="43">
        <v>450</v>
      </c>
      <c r="O2408" s="40">
        <v>21999467410</v>
      </c>
      <c r="P2408" s="43" t="s">
        <v>124</v>
      </c>
      <c r="Q2408" s="43" t="s">
        <v>36</v>
      </c>
      <c r="R2408" s="41">
        <v>46086</v>
      </c>
      <c r="S2408" s="43"/>
      <c r="T2408" s="43"/>
      <c r="U2408" s="41">
        <v>46080</v>
      </c>
      <c r="V2408" s="41">
        <v>46085</v>
      </c>
      <c r="W2408" s="40" t="s">
        <v>499</v>
      </c>
      <c r="X2408" s="43" t="str">
        <f t="shared" si="124"/>
        <v>Emagrecimento083797000</v>
      </c>
      <c r="Y2408" s="46" t="s">
        <v>58</v>
      </c>
      <c r="Z2408" s="13"/>
    </row>
    <row r="2409" spans="1:26" ht="15" customHeight="1">
      <c r="A2409" s="176" t="s">
        <v>212</v>
      </c>
      <c r="B2409" s="44" t="s">
        <v>3566</v>
      </c>
      <c r="C2409" s="110" t="s">
        <v>27</v>
      </c>
      <c r="D2409" s="45">
        <v>46135</v>
      </c>
      <c r="E2409" s="46" t="s">
        <v>6552</v>
      </c>
      <c r="F2409" s="44" t="s">
        <v>6553</v>
      </c>
      <c r="G2409" s="47">
        <v>13479776</v>
      </c>
      <c r="H2409" s="45">
        <v>25049</v>
      </c>
      <c r="I2409" s="47">
        <f t="shared" ca="1" si="127"/>
        <v>57</v>
      </c>
      <c r="J2409" s="47" t="s">
        <v>3585</v>
      </c>
      <c r="K2409" s="47" t="s">
        <v>285</v>
      </c>
      <c r="L2409" s="44" t="s">
        <v>286</v>
      </c>
      <c r="M2409" s="44"/>
      <c r="N2409" s="47">
        <v>380</v>
      </c>
      <c r="O2409" s="44">
        <v>21999513007</v>
      </c>
      <c r="P2409" s="47" t="s">
        <v>124</v>
      </c>
      <c r="Q2409" s="47" t="s">
        <v>36</v>
      </c>
      <c r="R2409" s="45">
        <v>45736</v>
      </c>
      <c r="S2409" s="47"/>
      <c r="T2409" s="47"/>
      <c r="U2409" s="45">
        <v>45736</v>
      </c>
      <c r="V2409" s="47"/>
      <c r="W2409" s="44" t="s">
        <v>277</v>
      </c>
      <c r="X2409" s="47" t="str">
        <f t="shared" si="124"/>
        <v>Emagrecimento087555996</v>
      </c>
      <c r="Y2409" s="46"/>
      <c r="Z2409" s="13"/>
    </row>
    <row r="2410" spans="1:26" ht="15" customHeight="1">
      <c r="A2410" s="175" t="s">
        <v>38</v>
      </c>
      <c r="B2410" s="40" t="s">
        <v>3566</v>
      </c>
      <c r="C2410" s="111" t="s">
        <v>27</v>
      </c>
      <c r="D2410" s="41">
        <v>46104</v>
      </c>
      <c r="E2410" s="42" t="s">
        <v>6554</v>
      </c>
      <c r="F2410" s="40" t="s">
        <v>6555</v>
      </c>
      <c r="G2410" s="43">
        <v>93512040730</v>
      </c>
      <c r="H2410" s="41">
        <v>25006</v>
      </c>
      <c r="I2410" s="43">
        <f t="shared" ca="1" si="127"/>
        <v>57</v>
      </c>
      <c r="J2410" s="43" t="s">
        <v>41</v>
      </c>
      <c r="K2410" s="43" t="s">
        <v>285</v>
      </c>
      <c r="L2410" s="40" t="s">
        <v>286</v>
      </c>
      <c r="M2410" s="40"/>
      <c r="N2410" s="43">
        <v>300</v>
      </c>
      <c r="O2410" s="40">
        <v>21999544136</v>
      </c>
      <c r="P2410" s="43" t="s">
        <v>124</v>
      </c>
      <c r="Q2410" s="43" t="s">
        <v>36</v>
      </c>
      <c r="R2410" s="49">
        <v>46093</v>
      </c>
      <c r="S2410" s="43"/>
      <c r="T2410" s="43"/>
      <c r="U2410" s="41">
        <v>46099</v>
      </c>
      <c r="V2410" s="41">
        <v>46106</v>
      </c>
      <c r="W2410" s="40" t="s">
        <v>277</v>
      </c>
      <c r="X2410" s="43" t="str">
        <f t="shared" si="124"/>
        <v>Emagrecimento483584886</v>
      </c>
      <c r="Y2410" s="46" t="s">
        <v>48</v>
      </c>
      <c r="Z2410" s="13"/>
    </row>
    <row r="2411" spans="1:26" ht="15" customHeight="1">
      <c r="A2411" s="176" t="s">
        <v>212</v>
      </c>
      <c r="B2411" s="44" t="s">
        <v>3566</v>
      </c>
      <c r="C2411" s="110" t="s">
        <v>27</v>
      </c>
      <c r="D2411" s="45">
        <v>46135</v>
      </c>
      <c r="E2411" s="46" t="s">
        <v>6556</v>
      </c>
      <c r="F2411" s="44" t="s">
        <v>6557</v>
      </c>
      <c r="G2411" s="47">
        <v>43524591787</v>
      </c>
      <c r="H2411" s="45">
        <v>21692</v>
      </c>
      <c r="I2411" s="47">
        <f t="shared" ca="1" si="127"/>
        <v>67</v>
      </c>
      <c r="J2411" s="47" t="s">
        <v>3585</v>
      </c>
      <c r="K2411" s="47" t="s">
        <v>285</v>
      </c>
      <c r="L2411" s="44" t="s">
        <v>631</v>
      </c>
      <c r="M2411" s="44"/>
      <c r="N2411" s="47">
        <v>400</v>
      </c>
      <c r="O2411" s="44">
        <v>21999757949</v>
      </c>
      <c r="P2411" s="47" t="s">
        <v>124</v>
      </c>
      <c r="Q2411" s="47" t="s">
        <v>36</v>
      </c>
      <c r="R2411" s="45">
        <v>46052</v>
      </c>
      <c r="S2411" s="47"/>
      <c r="T2411" s="47"/>
      <c r="U2411" s="45">
        <v>46052</v>
      </c>
      <c r="V2411" s="47"/>
      <c r="W2411" s="44" t="s">
        <v>277</v>
      </c>
      <c r="X2411" s="47" t="str">
        <f t="shared" si="124"/>
        <v>Emagrecimento073486010</v>
      </c>
      <c r="Y2411" s="187" t="s">
        <v>68</v>
      </c>
      <c r="Z2411" s="13"/>
    </row>
    <row r="2412" spans="1:26" ht="15" customHeight="1">
      <c r="A2412" s="175" t="s">
        <v>38</v>
      </c>
      <c r="B2412" s="40" t="s">
        <v>3566</v>
      </c>
      <c r="C2412" s="111" t="s">
        <v>27</v>
      </c>
      <c r="D2412" s="41">
        <v>46002</v>
      </c>
      <c r="E2412" s="42" t="s">
        <v>6558</v>
      </c>
      <c r="F2412" s="40" t="s">
        <v>6559</v>
      </c>
      <c r="G2412" s="43">
        <v>10252152735</v>
      </c>
      <c r="H2412" s="41">
        <v>31176</v>
      </c>
      <c r="I2412" s="43">
        <f t="shared" ca="1" si="127"/>
        <v>41</v>
      </c>
      <c r="J2412" s="43" t="s">
        <v>41</v>
      </c>
      <c r="K2412" s="43" t="s">
        <v>285</v>
      </c>
      <c r="L2412" s="40" t="s">
        <v>290</v>
      </c>
      <c r="M2412" s="40"/>
      <c r="N2412" s="43">
        <v>60</v>
      </c>
      <c r="O2412" s="40">
        <v>21999836318</v>
      </c>
      <c r="P2412" s="43" t="s">
        <v>124</v>
      </c>
      <c r="Q2412" s="43" t="s">
        <v>36</v>
      </c>
      <c r="R2412" s="41">
        <v>46003</v>
      </c>
      <c r="S2412" s="43"/>
      <c r="T2412" s="43"/>
      <c r="U2412" s="41">
        <v>46001</v>
      </c>
      <c r="V2412" s="41">
        <v>46003</v>
      </c>
      <c r="W2412" s="40" t="s">
        <v>277</v>
      </c>
      <c r="X2412" s="43" t="str">
        <f t="shared" si="124"/>
        <v>Emagrecimento083819514</v>
      </c>
      <c r="Y2412" s="43"/>
      <c r="Z2412" s="13"/>
    </row>
    <row r="2413" spans="1:26" ht="15" customHeight="1">
      <c r="A2413" s="176" t="s">
        <v>38</v>
      </c>
      <c r="B2413" s="44" t="s">
        <v>3566</v>
      </c>
      <c r="C2413" s="110" t="s">
        <v>27</v>
      </c>
      <c r="D2413" s="45">
        <v>45971</v>
      </c>
      <c r="E2413" s="46" t="s">
        <v>6560</v>
      </c>
      <c r="F2413" s="44" t="s">
        <v>6561</v>
      </c>
      <c r="G2413" s="47">
        <v>17098815004</v>
      </c>
      <c r="H2413" s="45">
        <v>20637</v>
      </c>
      <c r="I2413" s="47">
        <f t="shared" ca="1" si="127"/>
        <v>69</v>
      </c>
      <c r="J2413" s="47"/>
      <c r="K2413" s="47" t="s">
        <v>285</v>
      </c>
      <c r="L2413" s="44" t="s">
        <v>286</v>
      </c>
      <c r="M2413" s="44"/>
      <c r="N2413" s="47">
        <v>400</v>
      </c>
      <c r="O2413" s="44">
        <v>21999846743</v>
      </c>
      <c r="P2413" s="47" t="s">
        <v>124</v>
      </c>
      <c r="Q2413" s="47" t="s">
        <v>36</v>
      </c>
      <c r="R2413" s="45"/>
      <c r="S2413" s="47"/>
      <c r="T2413" s="47"/>
      <c r="U2413" s="45">
        <v>45933</v>
      </c>
      <c r="V2413" s="45">
        <v>45936</v>
      </c>
      <c r="W2413" s="44"/>
      <c r="X2413" s="47" t="str">
        <f t="shared" si="124"/>
        <v>Emagrecimento088182744</v>
      </c>
      <c r="Y2413" s="47"/>
      <c r="Z2413" s="13"/>
    </row>
    <row r="2414" spans="1:26" ht="15" customHeight="1">
      <c r="A2414" s="175" t="s">
        <v>3586</v>
      </c>
      <c r="B2414" s="40" t="s">
        <v>3566</v>
      </c>
      <c r="C2414" s="111" t="s">
        <v>27</v>
      </c>
      <c r="D2414" s="41">
        <v>45994</v>
      </c>
      <c r="E2414" s="42" t="s">
        <v>6562</v>
      </c>
      <c r="F2414" s="40" t="s">
        <v>6563</v>
      </c>
      <c r="G2414" s="43">
        <v>74546104715</v>
      </c>
      <c r="H2414" s="41">
        <v>23071</v>
      </c>
      <c r="I2414" s="43">
        <f t="shared" ca="1" si="127"/>
        <v>63</v>
      </c>
      <c r="J2414" s="43" t="s">
        <v>77</v>
      </c>
      <c r="K2414" s="43" t="s">
        <v>285</v>
      </c>
      <c r="L2414" s="40" t="s">
        <v>286</v>
      </c>
      <c r="M2414" s="40"/>
      <c r="N2414" s="43">
        <v>750</v>
      </c>
      <c r="O2414" s="40">
        <v>21999871439</v>
      </c>
      <c r="P2414" s="43" t="s">
        <v>35</v>
      </c>
      <c r="Q2414" s="43" t="s">
        <v>36</v>
      </c>
      <c r="R2414" s="41">
        <v>45994</v>
      </c>
      <c r="S2414" s="43"/>
      <c r="T2414" s="43"/>
      <c r="U2414" s="41">
        <v>45988</v>
      </c>
      <c r="V2414" s="41"/>
      <c r="W2414" s="40"/>
      <c r="X2414" s="43" t="str">
        <f t="shared" si="124"/>
        <v>Emagrecimento083851749</v>
      </c>
      <c r="Y2414" s="43"/>
      <c r="Z2414" s="13"/>
    </row>
    <row r="2415" spans="1:26" ht="15" customHeight="1">
      <c r="A2415" s="176" t="s">
        <v>3586</v>
      </c>
      <c r="B2415" s="44" t="s">
        <v>3566</v>
      </c>
      <c r="C2415" s="110" t="s">
        <v>27</v>
      </c>
      <c r="D2415" s="45">
        <v>45971</v>
      </c>
      <c r="E2415" s="46" t="s">
        <v>6564</v>
      </c>
      <c r="F2415" s="44" t="s">
        <v>6565</v>
      </c>
      <c r="G2415" s="47">
        <v>2083291700</v>
      </c>
      <c r="H2415" s="45">
        <v>26452</v>
      </c>
      <c r="I2415" s="47">
        <f t="shared" ca="1" si="127"/>
        <v>53</v>
      </c>
      <c r="J2415" s="47" t="s">
        <v>77</v>
      </c>
      <c r="K2415" s="47" t="s">
        <v>285</v>
      </c>
      <c r="L2415" s="44" t="s">
        <v>286</v>
      </c>
      <c r="M2415" s="44"/>
      <c r="N2415" s="47">
        <v>450</v>
      </c>
      <c r="O2415" s="44">
        <v>21999960205</v>
      </c>
      <c r="P2415" s="47" t="s">
        <v>35</v>
      </c>
      <c r="Q2415" s="47" t="s">
        <v>36</v>
      </c>
      <c r="R2415" s="45">
        <v>45966</v>
      </c>
      <c r="S2415" s="47"/>
      <c r="T2415" s="47"/>
      <c r="U2415" s="45">
        <v>45961</v>
      </c>
      <c r="V2415" s="45" t="e">
        <v>#REF!</v>
      </c>
      <c r="W2415" s="44" t="s">
        <v>3156</v>
      </c>
      <c r="X2415" s="47" t="str">
        <f t="shared" si="124"/>
        <v>Emagrecimento087911787</v>
      </c>
      <c r="Y2415" s="47"/>
      <c r="Z2415" s="13"/>
    </row>
    <row r="2416" spans="1:26" ht="15" customHeight="1">
      <c r="A2416" s="175" t="s">
        <v>212</v>
      </c>
      <c r="B2416" s="40" t="s">
        <v>3566</v>
      </c>
      <c r="C2416" s="111" t="s">
        <v>27</v>
      </c>
      <c r="D2416" s="41">
        <v>46084</v>
      </c>
      <c r="E2416" s="42" t="s">
        <v>6566</v>
      </c>
      <c r="F2416" s="40" t="s">
        <v>6567</v>
      </c>
      <c r="G2416" s="43">
        <v>10819519740</v>
      </c>
      <c r="H2416" s="41">
        <v>33674</v>
      </c>
      <c r="I2416" s="43">
        <f t="shared" ca="1" si="127"/>
        <v>34</v>
      </c>
      <c r="J2416" s="43"/>
      <c r="K2416" s="43" t="s">
        <v>285</v>
      </c>
      <c r="L2416" s="40" t="s">
        <v>286</v>
      </c>
      <c r="M2416" s="40"/>
      <c r="N2416" s="43">
        <v>450</v>
      </c>
      <c r="O2416" s="40">
        <v>21999991065</v>
      </c>
      <c r="P2416" s="43" t="s">
        <v>124</v>
      </c>
      <c r="Q2416" s="43" t="s">
        <v>36</v>
      </c>
      <c r="R2416" s="41">
        <v>46052</v>
      </c>
      <c r="S2416" s="43"/>
      <c r="T2416" s="43"/>
      <c r="U2416" s="41">
        <v>46052</v>
      </c>
      <c r="V2416" s="41"/>
      <c r="W2416" s="40" t="s">
        <v>493</v>
      </c>
      <c r="X2416" s="43" t="str">
        <f t="shared" si="124"/>
        <v>Emagrecimento093393186</v>
      </c>
      <c r="Y2416" s="186" t="s">
        <v>68</v>
      </c>
      <c r="Z2416" s="13"/>
    </row>
    <row r="2417" spans="1:26" ht="15" customHeight="1">
      <c r="A2417" s="175" t="s">
        <v>212</v>
      </c>
      <c r="B2417" s="40" t="s">
        <v>3566</v>
      </c>
      <c r="C2417" s="111" t="s">
        <v>27</v>
      </c>
      <c r="D2417" s="41">
        <v>46135</v>
      </c>
      <c r="E2417" s="42" t="s">
        <v>6568</v>
      </c>
      <c r="F2417" s="40" t="s">
        <v>6569</v>
      </c>
      <c r="G2417" s="43">
        <v>8684256646</v>
      </c>
      <c r="H2417" s="41">
        <v>32061</v>
      </c>
      <c r="I2417" s="43">
        <f t="shared" ca="1" si="127"/>
        <v>38</v>
      </c>
      <c r="J2417" s="43" t="s">
        <v>3580</v>
      </c>
      <c r="K2417" s="43" t="s">
        <v>285</v>
      </c>
      <c r="L2417" s="40" t="s">
        <v>631</v>
      </c>
      <c r="M2417" s="40"/>
      <c r="N2417" s="43">
        <v>380</v>
      </c>
      <c r="O2417" s="40">
        <v>22997648064</v>
      </c>
      <c r="P2417" s="43" t="s">
        <v>124</v>
      </c>
      <c r="Q2417" s="43" t="s">
        <v>36</v>
      </c>
      <c r="R2417" s="41">
        <v>45915</v>
      </c>
      <c r="S2417" s="43"/>
      <c r="T2417" s="43"/>
      <c r="U2417" s="41">
        <v>45915</v>
      </c>
      <c r="V2417" s="43"/>
      <c r="W2417" s="40" t="s">
        <v>277</v>
      </c>
      <c r="X2417" s="43" t="str">
        <f t="shared" si="124"/>
        <v>Emagrecimento086961376</v>
      </c>
      <c r="Y2417" s="42"/>
      <c r="Z2417" s="13"/>
    </row>
    <row r="2418" spans="1:26" ht="15" customHeight="1">
      <c r="A2418" s="176" t="s">
        <v>369</v>
      </c>
      <c r="B2418" s="44" t="s">
        <v>3566</v>
      </c>
      <c r="C2418" s="110" t="s">
        <v>27</v>
      </c>
      <c r="D2418" s="45">
        <v>46160</v>
      </c>
      <c r="E2418" s="46" t="s">
        <v>6570</v>
      </c>
      <c r="F2418" s="44" t="s">
        <v>6571</v>
      </c>
      <c r="G2418" s="47">
        <v>6979585746</v>
      </c>
      <c r="H2418" s="45">
        <v>27434</v>
      </c>
      <c r="I2418" s="47">
        <f t="shared" ca="1" si="127"/>
        <v>51</v>
      </c>
      <c r="J2418" s="47" t="s">
        <v>3580</v>
      </c>
      <c r="K2418" s="47" t="s">
        <v>285</v>
      </c>
      <c r="L2418" s="44" t="s">
        <v>6572</v>
      </c>
      <c r="M2418" s="44"/>
      <c r="N2418" s="47">
        <v>75</v>
      </c>
      <c r="O2418" s="44">
        <v>22997989052</v>
      </c>
      <c r="P2418" s="47" t="s">
        <v>124</v>
      </c>
      <c r="Q2418" s="47" t="s">
        <v>36</v>
      </c>
      <c r="R2418" s="45">
        <v>46112</v>
      </c>
      <c r="S2418" s="47"/>
      <c r="T2418" s="47"/>
      <c r="U2418" s="45">
        <v>46155</v>
      </c>
      <c r="V2418" s="47"/>
      <c r="W2418" s="44"/>
      <c r="X2418" s="47" t="str">
        <f t="shared" si="124"/>
        <v>Emagrecimento086781175</v>
      </c>
      <c r="Y2418" s="46" t="s">
        <v>126</v>
      </c>
      <c r="Z2418" s="13"/>
    </row>
    <row r="2419" spans="1:26" ht="15" customHeight="1">
      <c r="A2419" s="175" t="s">
        <v>369</v>
      </c>
      <c r="B2419" s="40" t="s">
        <v>3566</v>
      </c>
      <c r="C2419" s="111" t="s">
        <v>27</v>
      </c>
      <c r="D2419" s="41">
        <v>46153</v>
      </c>
      <c r="E2419" s="42" t="s">
        <v>6573</v>
      </c>
      <c r="F2419" s="40" t="s">
        <v>6574</v>
      </c>
      <c r="G2419" s="43">
        <v>7540591706</v>
      </c>
      <c r="H2419" s="41">
        <v>28509</v>
      </c>
      <c r="I2419" s="43">
        <v>48</v>
      </c>
      <c r="J2419" s="43" t="s">
        <v>3580</v>
      </c>
      <c r="K2419" s="43" t="s">
        <v>285</v>
      </c>
      <c r="L2419" s="40" t="s">
        <v>635</v>
      </c>
      <c r="M2419" s="40"/>
      <c r="N2419" s="43">
        <v>60</v>
      </c>
      <c r="O2419" s="40">
        <v>22998900294</v>
      </c>
      <c r="P2419" s="43" t="s">
        <v>124</v>
      </c>
      <c r="Q2419" s="43" t="s">
        <v>36</v>
      </c>
      <c r="R2419" s="41">
        <v>46112</v>
      </c>
      <c r="S2419" s="43"/>
      <c r="T2419" s="43"/>
      <c r="U2419" s="41">
        <v>46149</v>
      </c>
      <c r="V2419" s="43"/>
      <c r="W2419" s="40"/>
      <c r="X2419" s="43" t="str">
        <f t="shared" si="124"/>
        <v>Emagrecimento084523008</v>
      </c>
      <c r="Y2419" s="42" t="s">
        <v>126</v>
      </c>
      <c r="Z2419" s="13"/>
    </row>
    <row r="2420" spans="1:26" ht="15" customHeight="1">
      <c r="A2420" s="176" t="s">
        <v>38</v>
      </c>
      <c r="B2420" s="44" t="s">
        <v>3566</v>
      </c>
      <c r="C2420" s="110" t="s">
        <v>27</v>
      </c>
      <c r="D2420" s="45">
        <v>45985</v>
      </c>
      <c r="E2420" s="46" t="s">
        <v>6575</v>
      </c>
      <c r="F2420" s="44" t="s">
        <v>6576</v>
      </c>
      <c r="G2420" s="47">
        <v>4115567708</v>
      </c>
      <c r="H2420" s="45">
        <v>26581</v>
      </c>
      <c r="I2420" s="47">
        <f t="shared" ref="I2420:I2461" ca="1" si="128">INT((TODAY()-H2420)/365.25)</f>
        <v>53</v>
      </c>
      <c r="J2420" s="47"/>
      <c r="K2420" s="47" t="s">
        <v>285</v>
      </c>
      <c r="L2420" s="44" t="s">
        <v>286</v>
      </c>
      <c r="M2420" s="44"/>
      <c r="N2420" s="47">
        <v>380</v>
      </c>
      <c r="O2420" s="44">
        <v>22999183664</v>
      </c>
      <c r="P2420" s="47" t="s">
        <v>124</v>
      </c>
      <c r="Q2420" s="47" t="s">
        <v>36</v>
      </c>
      <c r="R2420" s="45"/>
      <c r="S2420" s="47"/>
      <c r="T2420" s="47"/>
      <c r="U2420" s="45">
        <v>45980</v>
      </c>
      <c r="V2420" s="47" t="s">
        <v>3744</v>
      </c>
      <c r="W2420" s="44" t="s">
        <v>277</v>
      </c>
      <c r="X2420" s="47" t="str">
        <f t="shared" si="124"/>
        <v>Emagrecimento093086297</v>
      </c>
      <c r="Y2420" s="47"/>
      <c r="Z2420" s="13"/>
    </row>
    <row r="2421" spans="1:26" ht="15" customHeight="1">
      <c r="A2421" s="175" t="s">
        <v>38</v>
      </c>
      <c r="B2421" s="40" t="s">
        <v>3566</v>
      </c>
      <c r="C2421" s="111" t="s">
        <v>27</v>
      </c>
      <c r="D2421" s="41">
        <v>46000</v>
      </c>
      <c r="E2421" s="42" t="s">
        <v>6577</v>
      </c>
      <c r="F2421" s="40" t="s">
        <v>6578</v>
      </c>
      <c r="G2421" s="43">
        <v>10782866719</v>
      </c>
      <c r="H2421" s="41">
        <v>32474</v>
      </c>
      <c r="I2421" s="43">
        <f t="shared" ca="1" si="128"/>
        <v>37</v>
      </c>
      <c r="J2421" s="43" t="s">
        <v>41</v>
      </c>
      <c r="K2421" s="43" t="s">
        <v>6579</v>
      </c>
      <c r="L2421" s="40" t="s">
        <v>6580</v>
      </c>
      <c r="M2421" s="40"/>
      <c r="N2421" s="43">
        <v>400</v>
      </c>
      <c r="O2421" s="40">
        <v>22999642070</v>
      </c>
      <c r="P2421" s="43" t="s">
        <v>124</v>
      </c>
      <c r="Q2421" s="43" t="s">
        <v>36</v>
      </c>
      <c r="R2421" s="41">
        <v>45996</v>
      </c>
      <c r="S2421" s="43"/>
      <c r="T2421" s="43"/>
      <c r="U2421" s="41">
        <v>45994</v>
      </c>
      <c r="V2421" s="41">
        <v>45996</v>
      </c>
      <c r="W2421" s="40" t="s">
        <v>277</v>
      </c>
      <c r="X2421" s="43" t="str">
        <f t="shared" si="124"/>
        <v>Emagrecimento433921765</v>
      </c>
      <c r="Y2421" s="43"/>
      <c r="Z2421" s="13"/>
    </row>
    <row r="2422" spans="1:26" ht="15" customHeight="1">
      <c r="A2422" s="176" t="s">
        <v>38</v>
      </c>
      <c r="B2422" s="44" t="s">
        <v>3566</v>
      </c>
      <c r="C2422" s="110" t="s">
        <v>27</v>
      </c>
      <c r="D2422" s="45">
        <v>46086</v>
      </c>
      <c r="E2422" s="46" t="s">
        <v>6581</v>
      </c>
      <c r="F2422" s="44" t="s">
        <v>6582</v>
      </c>
      <c r="G2422" s="47">
        <v>14278869703</v>
      </c>
      <c r="H2422" s="45">
        <v>35614</v>
      </c>
      <c r="I2422" s="47">
        <f t="shared" ca="1" si="128"/>
        <v>28</v>
      </c>
      <c r="J2422" s="47" t="s">
        <v>41</v>
      </c>
      <c r="K2422" s="47" t="s">
        <v>285</v>
      </c>
      <c r="L2422" s="44" t="s">
        <v>286</v>
      </c>
      <c r="M2422" s="44"/>
      <c r="N2422" s="47">
        <v>750</v>
      </c>
      <c r="O2422" s="44">
        <v>24993088456</v>
      </c>
      <c r="P2422" s="47" t="s">
        <v>124</v>
      </c>
      <c r="Q2422" s="47" t="s">
        <v>36</v>
      </c>
      <c r="R2422" s="45">
        <v>46086</v>
      </c>
      <c r="S2422" s="47"/>
      <c r="T2422" s="47"/>
      <c r="U2422" s="45">
        <v>46084</v>
      </c>
      <c r="V2422" s="45">
        <v>46141</v>
      </c>
      <c r="W2422" s="115" t="s">
        <v>5105</v>
      </c>
      <c r="X2422" s="47" t="str">
        <f t="shared" si="124"/>
        <v>Emagrecimento094414032</v>
      </c>
      <c r="Y2422" s="46" t="s">
        <v>48</v>
      </c>
      <c r="Z2422" s="13"/>
    </row>
    <row r="2423" spans="1:26" ht="15" customHeight="1">
      <c r="A2423" s="175" t="s">
        <v>3586</v>
      </c>
      <c r="B2423" s="40" t="s">
        <v>3566</v>
      </c>
      <c r="C2423" s="111" t="s">
        <v>27</v>
      </c>
      <c r="D2423" s="41">
        <v>46035</v>
      </c>
      <c r="E2423" s="42" t="s">
        <v>6583</v>
      </c>
      <c r="F2423" s="40" t="s">
        <v>6584</v>
      </c>
      <c r="G2423" s="43">
        <v>3746210712</v>
      </c>
      <c r="H2423" s="41">
        <v>27968</v>
      </c>
      <c r="I2423" s="43">
        <f t="shared" ca="1" si="128"/>
        <v>49</v>
      </c>
      <c r="J2423" s="43" t="s">
        <v>77</v>
      </c>
      <c r="K2423" s="43" t="s">
        <v>285</v>
      </c>
      <c r="L2423" s="40" t="s">
        <v>286</v>
      </c>
      <c r="M2423" s="40"/>
      <c r="N2423" s="43">
        <v>450</v>
      </c>
      <c r="O2423" s="40">
        <v>24998698828</v>
      </c>
      <c r="P2423" s="43" t="s">
        <v>124</v>
      </c>
      <c r="Q2423" s="43" t="s">
        <v>36</v>
      </c>
      <c r="R2423" s="41">
        <v>46035</v>
      </c>
      <c r="S2423" s="43"/>
      <c r="T2423" s="43"/>
      <c r="U2423" s="41">
        <v>46030</v>
      </c>
      <c r="V2423" s="41">
        <v>46057</v>
      </c>
      <c r="W2423" s="40" t="s">
        <v>5105</v>
      </c>
      <c r="X2423" s="43" t="str">
        <f t="shared" si="124"/>
        <v>Emagrecimento079042843</v>
      </c>
      <c r="Y2423" s="186" t="s">
        <v>68</v>
      </c>
      <c r="Z2423" s="13"/>
    </row>
    <row r="2424" spans="1:26" ht="15" customHeight="1">
      <c r="A2424" s="176" t="s">
        <v>212</v>
      </c>
      <c r="B2424" s="44" t="s">
        <v>3566</v>
      </c>
      <c r="C2424" s="110" t="s">
        <v>27</v>
      </c>
      <c r="D2424" s="45">
        <v>46122</v>
      </c>
      <c r="E2424" s="46" t="s">
        <v>6585</v>
      </c>
      <c r="F2424" s="44" t="s">
        <v>6586</v>
      </c>
      <c r="G2424" s="47">
        <v>14725224782</v>
      </c>
      <c r="H2424" s="45">
        <v>32748</v>
      </c>
      <c r="I2424" s="47">
        <f t="shared" ca="1" si="128"/>
        <v>36</v>
      </c>
      <c r="J2424" s="47" t="s">
        <v>41</v>
      </c>
      <c r="K2424" s="47" t="s">
        <v>285</v>
      </c>
      <c r="L2424" s="44" t="s">
        <v>315</v>
      </c>
      <c r="M2424" s="44"/>
      <c r="N2424" s="47" t="s">
        <v>3126</v>
      </c>
      <c r="O2424" s="47">
        <v>24999493744</v>
      </c>
      <c r="P2424" s="47" t="s">
        <v>124</v>
      </c>
      <c r="Q2424" s="45" t="s">
        <v>36</v>
      </c>
      <c r="R2424" s="45">
        <v>46122</v>
      </c>
      <c r="S2424" s="57"/>
      <c r="T2424" s="45"/>
      <c r="U2424" s="45">
        <v>46112</v>
      </c>
      <c r="V2424" s="47"/>
      <c r="W2424" s="47"/>
      <c r="X2424" s="47" t="str">
        <f t="shared" si="124"/>
        <v>Emagrecimento087558190</v>
      </c>
      <c r="Y2424" s="46" t="s">
        <v>48</v>
      </c>
      <c r="Z2424" s="13"/>
    </row>
    <row r="2425" spans="1:26" ht="15" customHeight="1">
      <c r="A2425" s="175" t="s">
        <v>212</v>
      </c>
      <c r="B2425" s="40" t="s">
        <v>3566</v>
      </c>
      <c r="C2425" s="111" t="s">
        <v>27</v>
      </c>
      <c r="D2425" s="41">
        <v>46135</v>
      </c>
      <c r="E2425" s="42" t="s">
        <v>6587</v>
      </c>
      <c r="F2425" s="40" t="s">
        <v>6588</v>
      </c>
      <c r="G2425" s="43">
        <v>11785676725</v>
      </c>
      <c r="H2425" s="41">
        <v>34830</v>
      </c>
      <c r="I2425" s="43">
        <f t="shared" ca="1" si="128"/>
        <v>31</v>
      </c>
      <c r="J2425" s="43" t="s">
        <v>3585</v>
      </c>
      <c r="K2425" s="43" t="s">
        <v>6589</v>
      </c>
      <c r="L2425" s="40" t="s">
        <v>6590</v>
      </c>
      <c r="M2425" s="40"/>
      <c r="N2425" s="43">
        <v>450</v>
      </c>
      <c r="O2425" s="40">
        <v>27996992520</v>
      </c>
      <c r="P2425" s="43" t="s">
        <v>124</v>
      </c>
      <c r="Q2425" s="43" t="s">
        <v>36</v>
      </c>
      <c r="R2425" s="41">
        <v>45876</v>
      </c>
      <c r="S2425" s="43"/>
      <c r="T2425" s="43"/>
      <c r="U2425" s="41">
        <v>45876</v>
      </c>
      <c r="V2425" s="43"/>
      <c r="W2425" s="40" t="s">
        <v>277</v>
      </c>
      <c r="X2425" s="43" t="str">
        <f t="shared" si="124"/>
        <v>Emagrecimento087283358</v>
      </c>
      <c r="Y2425" s="42"/>
      <c r="Z2425" s="13"/>
    </row>
    <row r="2426" spans="1:26" ht="15" customHeight="1">
      <c r="A2426" s="176" t="s">
        <v>38</v>
      </c>
      <c r="B2426" s="44" t="s">
        <v>3566</v>
      </c>
      <c r="C2426" s="110" t="s">
        <v>27</v>
      </c>
      <c r="D2426" s="45">
        <v>45971</v>
      </c>
      <c r="E2426" s="46" t="s">
        <v>6591</v>
      </c>
      <c r="F2426" s="44" t="s">
        <v>6592</v>
      </c>
      <c r="G2426" s="47">
        <v>19159241705</v>
      </c>
      <c r="H2426" s="45">
        <v>37163</v>
      </c>
      <c r="I2426" s="47">
        <f t="shared" ca="1" si="128"/>
        <v>24</v>
      </c>
      <c r="J2426" s="47"/>
      <c r="K2426" s="47" t="s">
        <v>32</v>
      </c>
      <c r="L2426" s="44" t="s">
        <v>33</v>
      </c>
      <c r="M2426" s="44"/>
      <c r="N2426" s="47">
        <v>1500</v>
      </c>
      <c r="O2426" s="44">
        <v>28999913138</v>
      </c>
      <c r="P2426" s="47" t="s">
        <v>124</v>
      </c>
      <c r="Q2426" s="47" t="s">
        <v>36</v>
      </c>
      <c r="R2426" s="45"/>
      <c r="S2426" s="47"/>
      <c r="T2426" s="47"/>
      <c r="U2426" s="45">
        <v>45952</v>
      </c>
      <c r="V2426" s="45">
        <v>45965</v>
      </c>
      <c r="W2426" s="44" t="s">
        <v>277</v>
      </c>
      <c r="X2426" s="47" t="str">
        <f t="shared" si="124"/>
        <v>Emagrecimento087972200</v>
      </c>
      <c r="Y2426" s="47"/>
      <c r="Z2426" s="13"/>
    </row>
    <row r="2427" spans="1:26" ht="15" customHeight="1">
      <c r="A2427" s="175" t="s">
        <v>38</v>
      </c>
      <c r="B2427" s="40" t="s">
        <v>3566</v>
      </c>
      <c r="C2427" s="111" t="s">
        <v>27</v>
      </c>
      <c r="D2427" s="41">
        <v>45957</v>
      </c>
      <c r="E2427" s="42" t="s">
        <v>6593</v>
      </c>
      <c r="F2427" s="40" t="s">
        <v>6594</v>
      </c>
      <c r="G2427" s="43">
        <v>14112982682</v>
      </c>
      <c r="H2427" s="41" t="s">
        <v>6595</v>
      </c>
      <c r="I2427" s="43" t="e">
        <f t="shared" ca="1" si="128"/>
        <v>#VALUE!</v>
      </c>
      <c r="J2427" s="43" t="s">
        <v>41</v>
      </c>
      <c r="K2427" s="43" t="s">
        <v>6596</v>
      </c>
      <c r="L2427" s="40" t="s">
        <v>6597</v>
      </c>
      <c r="M2427" s="40"/>
      <c r="N2427" s="43">
        <v>80</v>
      </c>
      <c r="O2427" s="40">
        <v>31975609342</v>
      </c>
      <c r="P2427" s="43" t="s">
        <v>35</v>
      </c>
      <c r="Q2427" s="43" t="s">
        <v>36</v>
      </c>
      <c r="R2427" s="41">
        <v>45960</v>
      </c>
      <c r="S2427" s="43"/>
      <c r="T2427" s="43"/>
      <c r="U2427" s="41">
        <v>45950</v>
      </c>
      <c r="V2427" s="41">
        <v>45950</v>
      </c>
      <c r="W2427" s="40"/>
      <c r="X2427" s="43" t="str">
        <f t="shared" si="124"/>
        <v>Emagrecimento089134389</v>
      </c>
      <c r="Y2427" s="43"/>
      <c r="Z2427" s="13"/>
    </row>
    <row r="2428" spans="1:26" ht="15" customHeight="1">
      <c r="A2428" s="176" t="s">
        <v>38</v>
      </c>
      <c r="B2428" s="44" t="s">
        <v>3566</v>
      </c>
      <c r="C2428" s="110" t="s">
        <v>27</v>
      </c>
      <c r="D2428" s="45">
        <v>46140</v>
      </c>
      <c r="E2428" s="46" t="s">
        <v>6598</v>
      </c>
      <c r="F2428" s="44" t="s">
        <v>6599</v>
      </c>
      <c r="G2428" s="47">
        <v>1288856610</v>
      </c>
      <c r="H2428" s="45">
        <v>28773</v>
      </c>
      <c r="I2428" s="47">
        <f t="shared" ca="1" si="128"/>
        <v>47</v>
      </c>
      <c r="J2428" s="47" t="s">
        <v>41</v>
      </c>
      <c r="K2428" s="47" t="s">
        <v>6596</v>
      </c>
      <c r="L2428" s="44" t="s">
        <v>6597</v>
      </c>
      <c r="M2428" s="44"/>
      <c r="N2428" s="47">
        <v>750</v>
      </c>
      <c r="O2428" s="44">
        <v>31986870949</v>
      </c>
      <c r="P2428" s="47" t="s">
        <v>124</v>
      </c>
      <c r="Q2428" s="47" t="s">
        <v>36</v>
      </c>
      <c r="R2428" s="45">
        <v>46140</v>
      </c>
      <c r="S2428" s="47"/>
      <c r="T2428" s="47"/>
      <c r="U2428" s="45">
        <v>46139</v>
      </c>
      <c r="V2428" s="45">
        <v>46142</v>
      </c>
      <c r="W2428" s="44" t="s">
        <v>35</v>
      </c>
      <c r="X2428" s="47" t="str">
        <f t="shared" si="124"/>
        <v>Emagrecimento094178204</v>
      </c>
      <c r="Y2428" s="46" t="s">
        <v>37</v>
      </c>
      <c r="Z2428" s="13"/>
    </row>
    <row r="2429" spans="1:26" ht="15" customHeight="1">
      <c r="A2429" s="175" t="s">
        <v>38</v>
      </c>
      <c r="B2429" s="40" t="s">
        <v>3566</v>
      </c>
      <c r="C2429" s="111" t="s">
        <v>27</v>
      </c>
      <c r="D2429" s="41">
        <v>46030</v>
      </c>
      <c r="E2429" s="42" t="s">
        <v>6600</v>
      </c>
      <c r="F2429" s="40" t="s">
        <v>6601</v>
      </c>
      <c r="G2429" s="43">
        <v>12670269605</v>
      </c>
      <c r="H2429" s="41">
        <v>35384</v>
      </c>
      <c r="I2429" s="43">
        <f t="shared" ca="1" si="128"/>
        <v>29</v>
      </c>
      <c r="J2429" s="43" t="s">
        <v>41</v>
      </c>
      <c r="K2429" s="43" t="s">
        <v>6596</v>
      </c>
      <c r="L2429" s="40" t="s">
        <v>6597</v>
      </c>
      <c r="M2429" s="40"/>
      <c r="N2429" s="43">
        <v>80</v>
      </c>
      <c r="O2429" s="40">
        <v>31991123906</v>
      </c>
      <c r="P2429" s="43" t="s">
        <v>124</v>
      </c>
      <c r="Q2429" s="43" t="s">
        <v>36</v>
      </c>
      <c r="R2429" s="41">
        <v>46034</v>
      </c>
      <c r="S2429" s="43"/>
      <c r="T2429" s="43"/>
      <c r="U2429" s="41">
        <v>46029</v>
      </c>
      <c r="V2429" s="41">
        <v>46034</v>
      </c>
      <c r="W2429" s="40" t="s">
        <v>277</v>
      </c>
      <c r="X2429" s="43" t="str">
        <f t="shared" si="124"/>
        <v>Emagrecimento089127512</v>
      </c>
      <c r="Y2429" s="186" t="s">
        <v>68</v>
      </c>
      <c r="Z2429" s="13"/>
    </row>
    <row r="2430" spans="1:26" ht="15" customHeight="1">
      <c r="A2430" s="176" t="s">
        <v>38</v>
      </c>
      <c r="B2430" s="44" t="s">
        <v>3566</v>
      </c>
      <c r="C2430" s="110" t="s">
        <v>27</v>
      </c>
      <c r="D2430" s="45">
        <v>46020</v>
      </c>
      <c r="E2430" s="46" t="s">
        <v>6602</v>
      </c>
      <c r="F2430" s="44" t="s">
        <v>6603</v>
      </c>
      <c r="G2430" s="47">
        <v>13830108621</v>
      </c>
      <c r="H2430" s="45">
        <v>36985</v>
      </c>
      <c r="I2430" s="47">
        <f t="shared" ca="1" si="128"/>
        <v>25</v>
      </c>
      <c r="J2430" s="47" t="s">
        <v>41</v>
      </c>
      <c r="K2430" s="47" t="s">
        <v>6596</v>
      </c>
      <c r="L2430" s="44" t="s">
        <v>6597</v>
      </c>
      <c r="M2430" s="44"/>
      <c r="N2430" s="47">
        <v>380</v>
      </c>
      <c r="O2430" s="44">
        <v>31992283849</v>
      </c>
      <c r="P2430" s="47" t="s">
        <v>124</v>
      </c>
      <c r="Q2430" s="47" t="s">
        <v>36</v>
      </c>
      <c r="R2430" s="45">
        <v>46014</v>
      </c>
      <c r="S2430" s="47"/>
      <c r="T2430" s="47"/>
      <c r="U2430" s="45">
        <v>46013</v>
      </c>
      <c r="V2430" s="45">
        <v>46014</v>
      </c>
      <c r="W2430" s="44" t="s">
        <v>277</v>
      </c>
      <c r="X2430" s="47" t="str">
        <f t="shared" si="124"/>
        <v>Emagrecimento093675428</v>
      </c>
      <c r="Y2430" s="47"/>
      <c r="Z2430" s="13"/>
    </row>
    <row r="2431" spans="1:26" ht="15" customHeight="1">
      <c r="A2431" s="176" t="s">
        <v>38</v>
      </c>
      <c r="B2431" s="44" t="s">
        <v>3566</v>
      </c>
      <c r="C2431" s="110" t="s">
        <v>27</v>
      </c>
      <c r="D2431" s="45">
        <v>46000</v>
      </c>
      <c r="E2431" s="46" t="s">
        <v>6604</v>
      </c>
      <c r="F2431" s="44" t="s">
        <v>6605</v>
      </c>
      <c r="G2431" s="47">
        <v>2905940654</v>
      </c>
      <c r="H2431" s="45">
        <v>27656</v>
      </c>
      <c r="I2431" s="47">
        <f t="shared" ca="1" si="128"/>
        <v>50</v>
      </c>
      <c r="J2431" s="47" t="s">
        <v>41</v>
      </c>
      <c r="K2431" s="47" t="s">
        <v>6596</v>
      </c>
      <c r="L2431" s="44" t="s">
        <v>6606</v>
      </c>
      <c r="M2431" s="44"/>
      <c r="N2431" s="47">
        <v>380</v>
      </c>
      <c r="O2431" s="44">
        <v>31997926271</v>
      </c>
      <c r="P2431" s="47" t="s">
        <v>124</v>
      </c>
      <c r="Q2431" s="47" t="s">
        <v>36</v>
      </c>
      <c r="R2431" s="45">
        <v>45994</v>
      </c>
      <c r="S2431" s="47"/>
      <c r="T2431" s="47"/>
      <c r="U2431" s="45">
        <v>45992</v>
      </c>
      <c r="V2431" s="45">
        <v>45994</v>
      </c>
      <c r="W2431" s="44" t="s">
        <v>277</v>
      </c>
      <c r="X2431" s="47" t="str">
        <f t="shared" si="124"/>
        <v>Emagrecimento092966862</v>
      </c>
      <c r="Y2431" s="47"/>
      <c r="Z2431" s="13"/>
    </row>
    <row r="2432" spans="1:26" ht="15" customHeight="1">
      <c r="A2432" s="175" t="s">
        <v>38</v>
      </c>
      <c r="B2432" s="40" t="s">
        <v>3566</v>
      </c>
      <c r="C2432" s="111" t="s">
        <v>27</v>
      </c>
      <c r="D2432" s="41">
        <v>46020</v>
      </c>
      <c r="E2432" s="42" t="s">
        <v>6607</v>
      </c>
      <c r="F2432" s="40" t="s">
        <v>6608</v>
      </c>
      <c r="G2432" s="43">
        <v>13834268640</v>
      </c>
      <c r="H2432" s="41">
        <v>36456</v>
      </c>
      <c r="I2432" s="43">
        <f t="shared" ca="1" si="128"/>
        <v>26</v>
      </c>
      <c r="J2432" s="43" t="s">
        <v>77</v>
      </c>
      <c r="K2432" s="43" t="s">
        <v>6596</v>
      </c>
      <c r="L2432" s="40" t="s">
        <v>6597</v>
      </c>
      <c r="M2432" s="40"/>
      <c r="N2432" s="43">
        <v>380</v>
      </c>
      <c r="O2432" s="40">
        <v>31999344656</v>
      </c>
      <c r="P2432" s="43" t="s">
        <v>124</v>
      </c>
      <c r="Q2432" s="43" t="s">
        <v>36</v>
      </c>
      <c r="R2432" s="41">
        <v>46014</v>
      </c>
      <c r="S2432" s="43"/>
      <c r="T2432" s="43"/>
      <c r="U2432" s="41">
        <v>46013</v>
      </c>
      <c r="V2432" s="41">
        <v>46014</v>
      </c>
      <c r="W2432" s="40" t="s">
        <v>277</v>
      </c>
      <c r="X2432" s="43" t="str">
        <f t="shared" si="124"/>
        <v>Emagrecimento093675429</v>
      </c>
      <c r="Y2432" s="43"/>
      <c r="Z2432" s="13"/>
    </row>
    <row r="2433" spans="1:26" ht="15" customHeight="1">
      <c r="A2433" s="176" t="s">
        <v>38</v>
      </c>
      <c r="B2433" s="44" t="s">
        <v>3566</v>
      </c>
      <c r="C2433" s="110" t="s">
        <v>27</v>
      </c>
      <c r="D2433" s="45">
        <v>46079</v>
      </c>
      <c r="E2433" s="46" t="s">
        <v>6609</v>
      </c>
      <c r="F2433" s="44" t="s">
        <v>6610</v>
      </c>
      <c r="G2433" s="47">
        <v>6751951604</v>
      </c>
      <c r="H2433" s="45">
        <v>30995</v>
      </c>
      <c r="I2433" s="47">
        <f t="shared" ca="1" si="128"/>
        <v>41</v>
      </c>
      <c r="J2433" s="47" t="s">
        <v>41</v>
      </c>
      <c r="K2433" s="47" t="s">
        <v>32</v>
      </c>
      <c r="L2433" s="44" t="s">
        <v>33</v>
      </c>
      <c r="M2433" s="44"/>
      <c r="N2433" s="47">
        <v>400</v>
      </c>
      <c r="O2433" s="44">
        <v>32991054720</v>
      </c>
      <c r="P2433" s="47" t="s">
        <v>124</v>
      </c>
      <c r="Q2433" s="47" t="s">
        <v>36</v>
      </c>
      <c r="R2433" s="45">
        <v>46079</v>
      </c>
      <c r="S2433" s="47"/>
      <c r="T2433" s="47"/>
      <c r="U2433" s="45">
        <v>46072</v>
      </c>
      <c r="V2433" s="45">
        <v>46081</v>
      </c>
      <c r="W2433" s="44" t="s">
        <v>509</v>
      </c>
      <c r="X2433" s="47" t="str">
        <f t="shared" si="124"/>
        <v>Emagrecimento094749633</v>
      </c>
      <c r="Y2433" s="46" t="s">
        <v>58</v>
      </c>
      <c r="Z2433" s="13"/>
    </row>
    <row r="2434" spans="1:26" ht="15" customHeight="1">
      <c r="A2434" s="175" t="s">
        <v>38</v>
      </c>
      <c r="B2434" s="40" t="s">
        <v>3566</v>
      </c>
      <c r="C2434" s="111" t="s">
        <v>27</v>
      </c>
      <c r="D2434" s="41">
        <v>46104</v>
      </c>
      <c r="E2434" s="42" t="s">
        <v>6611</v>
      </c>
      <c r="F2434" s="40" t="s">
        <v>6612</v>
      </c>
      <c r="G2434" s="43">
        <v>1721137688</v>
      </c>
      <c r="H2434" s="41">
        <v>34347</v>
      </c>
      <c r="I2434" s="43">
        <f t="shared" ca="1" si="128"/>
        <v>32</v>
      </c>
      <c r="J2434" s="43" t="s">
        <v>41</v>
      </c>
      <c r="K2434" s="43" t="s">
        <v>6596</v>
      </c>
      <c r="L2434" s="40" t="s">
        <v>6613</v>
      </c>
      <c r="M2434" s="40"/>
      <c r="N2434" s="43">
        <v>380</v>
      </c>
      <c r="O2434" s="40">
        <v>35984529752</v>
      </c>
      <c r="P2434" s="43" t="s">
        <v>124</v>
      </c>
      <c r="Q2434" s="43" t="s">
        <v>36</v>
      </c>
      <c r="R2434" s="49">
        <v>46093</v>
      </c>
      <c r="S2434" s="43"/>
      <c r="T2434" s="43"/>
      <c r="U2434" s="41">
        <v>46099</v>
      </c>
      <c r="V2434" s="41">
        <v>46106</v>
      </c>
      <c r="W2434" s="40" t="s">
        <v>277</v>
      </c>
      <c r="X2434" s="43" t="str">
        <f t="shared" ref="X2434:X2497" si="129">$B2434&amp;$E2434</f>
        <v>Emagrecimento089234477</v>
      </c>
      <c r="Y2434" s="46" t="s">
        <v>48</v>
      </c>
      <c r="Z2434" s="13"/>
    </row>
    <row r="2435" spans="1:26" ht="15" customHeight="1">
      <c r="A2435" s="176" t="s">
        <v>38</v>
      </c>
      <c r="B2435" s="44" t="s">
        <v>3566</v>
      </c>
      <c r="C2435" s="110" t="s">
        <v>27</v>
      </c>
      <c r="D2435" s="45">
        <v>46086</v>
      </c>
      <c r="E2435" s="46" t="s">
        <v>6614</v>
      </c>
      <c r="F2435" s="44" t="s">
        <v>6615</v>
      </c>
      <c r="G2435" s="47">
        <v>8481166669</v>
      </c>
      <c r="H2435" s="45">
        <v>32349</v>
      </c>
      <c r="I2435" s="47">
        <f t="shared" ca="1" si="128"/>
        <v>37</v>
      </c>
      <c r="J2435" s="47" t="s">
        <v>41</v>
      </c>
      <c r="K2435" s="47" t="s">
        <v>6596</v>
      </c>
      <c r="L2435" s="44" t="s">
        <v>6616</v>
      </c>
      <c r="M2435" s="44"/>
      <c r="N2435" s="47">
        <v>380</v>
      </c>
      <c r="O2435" s="44">
        <v>38998507600</v>
      </c>
      <c r="P2435" s="47" t="s">
        <v>124</v>
      </c>
      <c r="Q2435" s="47" t="s">
        <v>36</v>
      </c>
      <c r="R2435" s="45">
        <v>46086</v>
      </c>
      <c r="S2435" s="47"/>
      <c r="T2435" s="47"/>
      <c r="U2435" s="45">
        <v>46083</v>
      </c>
      <c r="V2435" s="45">
        <v>46086</v>
      </c>
      <c r="W2435" s="44" t="s">
        <v>277</v>
      </c>
      <c r="X2435" s="47" t="str">
        <f t="shared" si="129"/>
        <v>Emagrecimento095580655</v>
      </c>
      <c r="Y2435" s="46" t="s">
        <v>48</v>
      </c>
      <c r="Z2435" s="13"/>
    </row>
    <row r="2436" spans="1:26" ht="15" customHeight="1">
      <c r="A2436" s="176" t="s">
        <v>38</v>
      </c>
      <c r="B2436" s="44" t="s">
        <v>3566</v>
      </c>
      <c r="C2436" s="110" t="s">
        <v>27</v>
      </c>
      <c r="D2436" s="45">
        <v>45971</v>
      </c>
      <c r="E2436" s="46" t="s">
        <v>6617</v>
      </c>
      <c r="F2436" s="44" t="s">
        <v>6618</v>
      </c>
      <c r="G2436" s="47">
        <v>11916187900</v>
      </c>
      <c r="H2436" s="45">
        <v>37061</v>
      </c>
      <c r="I2436" s="47">
        <f t="shared" ca="1" si="128"/>
        <v>24</v>
      </c>
      <c r="J2436" s="47"/>
      <c r="K2436" s="47" t="s">
        <v>225</v>
      </c>
      <c r="L2436" s="44" t="s">
        <v>5035</v>
      </c>
      <c r="M2436" s="44"/>
      <c r="N2436" s="47">
        <v>500</v>
      </c>
      <c r="O2436" s="44">
        <v>41987415668</v>
      </c>
      <c r="P2436" s="47" t="s">
        <v>124</v>
      </c>
      <c r="Q2436" s="47" t="s">
        <v>36</v>
      </c>
      <c r="R2436" s="45"/>
      <c r="S2436" s="47"/>
      <c r="T2436" s="47"/>
      <c r="U2436" s="45">
        <v>45953</v>
      </c>
      <c r="V2436" s="45">
        <v>45953</v>
      </c>
      <c r="W2436" s="44" t="s">
        <v>277</v>
      </c>
      <c r="X2436" s="47" t="str">
        <f t="shared" si="129"/>
        <v>Emagrecimento084873785</v>
      </c>
      <c r="Y2436" s="47"/>
      <c r="Z2436" s="13"/>
    </row>
    <row r="2437" spans="1:26" ht="15" customHeight="1">
      <c r="A2437" s="175" t="s">
        <v>38</v>
      </c>
      <c r="B2437" s="40" t="s">
        <v>3566</v>
      </c>
      <c r="C2437" s="111" t="s">
        <v>27</v>
      </c>
      <c r="D2437" s="41">
        <v>46044</v>
      </c>
      <c r="E2437" s="42" t="s">
        <v>6619</v>
      </c>
      <c r="F2437" s="40" t="s">
        <v>6620</v>
      </c>
      <c r="G2437" s="43">
        <v>3299004980</v>
      </c>
      <c r="H2437" s="41">
        <v>27888</v>
      </c>
      <c r="I2437" s="43">
        <f t="shared" ca="1" si="128"/>
        <v>50</v>
      </c>
      <c r="J2437" s="43" t="s">
        <v>41</v>
      </c>
      <c r="K2437" s="43" t="s">
        <v>225</v>
      </c>
      <c r="L2437" s="40" t="s">
        <v>5035</v>
      </c>
      <c r="M2437" s="40"/>
      <c r="N2437" s="43">
        <v>80</v>
      </c>
      <c r="O2437" s="40">
        <v>41991364540</v>
      </c>
      <c r="P2437" s="43" t="s">
        <v>124</v>
      </c>
      <c r="Q2437" s="43" t="s">
        <v>36</v>
      </c>
      <c r="R2437" s="41">
        <v>46048</v>
      </c>
      <c r="S2437" s="43"/>
      <c r="T2437" s="43"/>
      <c r="U2437" s="41">
        <v>46042</v>
      </c>
      <c r="V2437" s="41">
        <v>46048</v>
      </c>
      <c r="W2437" s="40" t="s">
        <v>277</v>
      </c>
      <c r="X2437" s="43" t="str">
        <f t="shared" si="129"/>
        <v>Emagrecimento089359671</v>
      </c>
      <c r="Y2437" s="186" t="s">
        <v>68</v>
      </c>
      <c r="Z2437" s="13"/>
    </row>
    <row r="2438" spans="1:26" ht="15" customHeight="1">
      <c r="A2438" s="176" t="s">
        <v>38</v>
      </c>
      <c r="B2438" s="44" t="s">
        <v>3566</v>
      </c>
      <c r="C2438" s="110" t="s">
        <v>27</v>
      </c>
      <c r="D2438" s="45">
        <v>45985</v>
      </c>
      <c r="E2438" s="46" t="s">
        <v>6621</v>
      </c>
      <c r="F2438" s="44" t="s">
        <v>6622</v>
      </c>
      <c r="G2438" s="47">
        <v>10887456952</v>
      </c>
      <c r="H2438" s="45">
        <v>38659</v>
      </c>
      <c r="I2438" s="47">
        <f t="shared" ca="1" si="128"/>
        <v>20</v>
      </c>
      <c r="J2438" s="47"/>
      <c r="K2438" s="47" t="s">
        <v>225</v>
      </c>
      <c r="L2438" s="44" t="s">
        <v>5035</v>
      </c>
      <c r="M2438" s="44"/>
      <c r="N2438" s="47">
        <v>380</v>
      </c>
      <c r="O2438" s="44">
        <v>41992127874</v>
      </c>
      <c r="P2438" s="47" t="s">
        <v>124</v>
      </c>
      <c r="Q2438" s="47" t="s">
        <v>36</v>
      </c>
      <c r="R2438" s="45"/>
      <c r="S2438" s="47"/>
      <c r="T2438" s="47"/>
      <c r="U2438" s="45">
        <v>45980</v>
      </c>
      <c r="V2438" s="45" t="s">
        <v>3744</v>
      </c>
      <c r="W2438" s="44" t="s">
        <v>277</v>
      </c>
      <c r="X2438" s="47" t="str">
        <f t="shared" si="129"/>
        <v>Emagrecimento089814341</v>
      </c>
      <c r="Y2438" s="47"/>
      <c r="Z2438" s="13"/>
    </row>
    <row r="2439" spans="1:26" ht="15" customHeight="1">
      <c r="A2439" s="175" t="s">
        <v>38</v>
      </c>
      <c r="B2439" s="40" t="s">
        <v>3566</v>
      </c>
      <c r="C2439" s="111" t="s">
        <v>27</v>
      </c>
      <c r="D2439" s="41">
        <v>45988</v>
      </c>
      <c r="E2439" s="42" t="s">
        <v>6623</v>
      </c>
      <c r="F2439" s="40" t="s">
        <v>6624</v>
      </c>
      <c r="G2439" s="43">
        <v>6460580960</v>
      </c>
      <c r="H2439" s="41">
        <v>24835</v>
      </c>
      <c r="I2439" s="43">
        <f t="shared" ca="1" si="128"/>
        <v>58</v>
      </c>
      <c r="J2439" s="43" t="s">
        <v>41</v>
      </c>
      <c r="K2439" s="43" t="s">
        <v>285</v>
      </c>
      <c r="L2439" s="40" t="s">
        <v>286</v>
      </c>
      <c r="M2439" s="40"/>
      <c r="N2439" s="43">
        <v>75</v>
      </c>
      <c r="O2439" s="40">
        <v>41992329554</v>
      </c>
      <c r="P2439" s="43" t="s">
        <v>35</v>
      </c>
      <c r="Q2439" s="43" t="s">
        <v>36</v>
      </c>
      <c r="R2439" s="41">
        <v>45994</v>
      </c>
      <c r="S2439" s="43"/>
      <c r="T2439" s="43"/>
      <c r="U2439" s="41">
        <v>45987</v>
      </c>
      <c r="V2439" s="41">
        <v>45989</v>
      </c>
      <c r="W2439" s="40" t="s">
        <v>493</v>
      </c>
      <c r="X2439" s="43" t="str">
        <f t="shared" si="129"/>
        <v>Emagrecimento093693162</v>
      </c>
      <c r="Y2439" s="43"/>
      <c r="Z2439" s="13"/>
    </row>
    <row r="2440" spans="1:26" ht="15" customHeight="1">
      <c r="A2440" s="176" t="s">
        <v>38</v>
      </c>
      <c r="B2440" s="44" t="s">
        <v>3566</v>
      </c>
      <c r="C2440" s="110" t="s">
        <v>27</v>
      </c>
      <c r="D2440" s="45">
        <v>46048</v>
      </c>
      <c r="E2440" s="46" t="s">
        <v>6625</v>
      </c>
      <c r="F2440" s="44" t="s">
        <v>6626</v>
      </c>
      <c r="G2440" s="47">
        <v>10088593975</v>
      </c>
      <c r="H2440" s="45">
        <v>37388</v>
      </c>
      <c r="I2440" s="47">
        <f t="shared" ca="1" si="128"/>
        <v>24</v>
      </c>
      <c r="J2440" s="47" t="s">
        <v>41</v>
      </c>
      <c r="K2440" s="47" t="s">
        <v>225</v>
      </c>
      <c r="L2440" s="44" t="s">
        <v>5035</v>
      </c>
      <c r="M2440" s="44"/>
      <c r="N2440" s="47">
        <v>80</v>
      </c>
      <c r="O2440" s="44">
        <v>41995478763</v>
      </c>
      <c r="P2440" s="47" t="s">
        <v>124</v>
      </c>
      <c r="Q2440" s="47" t="s">
        <v>36</v>
      </c>
      <c r="R2440" s="45">
        <v>46050</v>
      </c>
      <c r="S2440" s="47"/>
      <c r="T2440" s="47"/>
      <c r="U2440" s="45">
        <v>46044</v>
      </c>
      <c r="V2440" s="45">
        <v>46050</v>
      </c>
      <c r="W2440" s="44" t="s">
        <v>277</v>
      </c>
      <c r="X2440" s="47" t="str">
        <f t="shared" si="129"/>
        <v>Emagrecimento094404373</v>
      </c>
      <c r="Y2440" s="187" t="s">
        <v>68</v>
      </c>
      <c r="Z2440" s="13"/>
    </row>
    <row r="2441" spans="1:26" ht="15" customHeight="1">
      <c r="A2441" s="175" t="s">
        <v>38</v>
      </c>
      <c r="B2441" s="40" t="s">
        <v>3566</v>
      </c>
      <c r="C2441" s="111" t="s">
        <v>27</v>
      </c>
      <c r="D2441" s="41">
        <v>46051</v>
      </c>
      <c r="E2441" s="42" t="s">
        <v>6627</v>
      </c>
      <c r="F2441" s="40" t="s">
        <v>6628</v>
      </c>
      <c r="G2441" s="43">
        <v>5132408966</v>
      </c>
      <c r="H2441" s="41">
        <v>36218</v>
      </c>
      <c r="I2441" s="43">
        <f t="shared" ca="1" si="128"/>
        <v>27</v>
      </c>
      <c r="J2441" s="43" t="s">
        <v>41</v>
      </c>
      <c r="K2441" s="43" t="s">
        <v>225</v>
      </c>
      <c r="L2441" s="40" t="s">
        <v>5035</v>
      </c>
      <c r="M2441" s="40"/>
      <c r="N2441" s="43">
        <v>380</v>
      </c>
      <c r="O2441" s="40">
        <v>41996214373</v>
      </c>
      <c r="P2441" s="43" t="s">
        <v>124</v>
      </c>
      <c r="Q2441" s="43" t="s">
        <v>36</v>
      </c>
      <c r="R2441" s="41">
        <v>46051</v>
      </c>
      <c r="S2441" s="43"/>
      <c r="T2441" s="43"/>
      <c r="U2441" s="41">
        <v>46050</v>
      </c>
      <c r="V2441" s="41">
        <v>46051</v>
      </c>
      <c r="W2441" s="40" t="s">
        <v>277</v>
      </c>
      <c r="X2441" s="43" t="str">
        <f t="shared" si="129"/>
        <v>Emagrecimento084873622</v>
      </c>
      <c r="Y2441" s="186" t="s">
        <v>68</v>
      </c>
      <c r="Z2441" s="13"/>
    </row>
    <row r="2442" spans="1:26" ht="15" customHeight="1">
      <c r="A2442" s="176" t="s">
        <v>38</v>
      </c>
      <c r="B2442" s="44" t="s">
        <v>3566</v>
      </c>
      <c r="C2442" s="110" t="s">
        <v>27</v>
      </c>
      <c r="D2442" s="45">
        <v>45971</v>
      </c>
      <c r="E2442" s="46" t="s">
        <v>6629</v>
      </c>
      <c r="F2442" s="44" t="s">
        <v>6630</v>
      </c>
      <c r="G2442" s="47">
        <v>9490214906</v>
      </c>
      <c r="H2442" s="45">
        <v>36871</v>
      </c>
      <c r="I2442" s="47">
        <f t="shared" ca="1" si="128"/>
        <v>25</v>
      </c>
      <c r="J2442" s="47"/>
      <c r="K2442" s="47" t="s">
        <v>225</v>
      </c>
      <c r="L2442" s="44" t="s">
        <v>5035</v>
      </c>
      <c r="M2442" s="44"/>
      <c r="N2442" s="47">
        <v>200</v>
      </c>
      <c r="O2442" s="44">
        <v>41997089914</v>
      </c>
      <c r="P2442" s="47" t="s">
        <v>124</v>
      </c>
      <c r="Q2442" s="47" t="s">
        <v>36</v>
      </c>
      <c r="R2442" s="45"/>
      <c r="S2442" s="47"/>
      <c r="T2442" s="47"/>
      <c r="U2442" s="45">
        <v>45950</v>
      </c>
      <c r="V2442" s="45">
        <v>45951</v>
      </c>
      <c r="W2442" s="44" t="s">
        <v>277</v>
      </c>
      <c r="X2442" s="47" t="str">
        <f t="shared" si="129"/>
        <v>Emagrecimento554372177</v>
      </c>
      <c r="Y2442" s="47"/>
      <c r="Z2442" s="13"/>
    </row>
    <row r="2443" spans="1:26" ht="15" customHeight="1">
      <c r="A2443" s="175" t="s">
        <v>38</v>
      </c>
      <c r="B2443" s="40" t="s">
        <v>3566</v>
      </c>
      <c r="C2443" s="111" t="s">
        <v>27</v>
      </c>
      <c r="D2443" s="41">
        <v>46048</v>
      </c>
      <c r="E2443" s="42" t="s">
        <v>6631</v>
      </c>
      <c r="F2443" s="40" t="s">
        <v>6632</v>
      </c>
      <c r="G2443" s="43">
        <v>2783294974</v>
      </c>
      <c r="H2443" s="41">
        <v>29780</v>
      </c>
      <c r="I2443" s="43">
        <f t="shared" ca="1" si="128"/>
        <v>44</v>
      </c>
      <c r="J2443" s="43" t="s">
        <v>41</v>
      </c>
      <c r="K2443" s="43" t="s">
        <v>225</v>
      </c>
      <c r="L2443" s="40" t="s">
        <v>6633</v>
      </c>
      <c r="M2443" s="40"/>
      <c r="N2443" s="43">
        <v>80</v>
      </c>
      <c r="O2443" s="40">
        <v>41998278119</v>
      </c>
      <c r="P2443" s="43" t="s">
        <v>124</v>
      </c>
      <c r="Q2443" s="43" t="s">
        <v>36</v>
      </c>
      <c r="R2443" s="41">
        <v>46048</v>
      </c>
      <c r="S2443" s="43"/>
      <c r="T2443" s="43"/>
      <c r="U2443" s="41">
        <v>46044</v>
      </c>
      <c r="V2443" s="41">
        <v>46048</v>
      </c>
      <c r="W2443" s="40" t="s">
        <v>277</v>
      </c>
      <c r="X2443" s="43" t="str">
        <f t="shared" si="129"/>
        <v>Emagrecimento096075373</v>
      </c>
      <c r="Y2443" s="186" t="s">
        <v>68</v>
      </c>
      <c r="Z2443" s="13"/>
    </row>
    <row r="2444" spans="1:26" ht="15" customHeight="1">
      <c r="A2444" s="176" t="s">
        <v>38</v>
      </c>
      <c r="B2444" s="44" t="s">
        <v>3566</v>
      </c>
      <c r="C2444" s="110" t="s">
        <v>27</v>
      </c>
      <c r="D2444" s="45">
        <v>45974</v>
      </c>
      <c r="E2444" s="46" t="s">
        <v>6634</v>
      </c>
      <c r="F2444" s="44" t="s">
        <v>6635</v>
      </c>
      <c r="G2444" s="47">
        <v>4567522931</v>
      </c>
      <c r="H2444" s="45">
        <v>31625</v>
      </c>
      <c r="I2444" s="47">
        <f t="shared" ca="1" si="128"/>
        <v>39</v>
      </c>
      <c r="J2444" s="47" t="s">
        <v>41</v>
      </c>
      <c r="K2444" s="47" t="s">
        <v>225</v>
      </c>
      <c r="L2444" s="44" t="s">
        <v>5035</v>
      </c>
      <c r="M2444" s="44"/>
      <c r="N2444" s="47">
        <v>380</v>
      </c>
      <c r="O2444" s="44">
        <v>41999521949</v>
      </c>
      <c r="P2444" s="47" t="s">
        <v>35</v>
      </c>
      <c r="Q2444" s="47" t="s">
        <v>36</v>
      </c>
      <c r="R2444" s="45">
        <v>45980</v>
      </c>
      <c r="S2444" s="47"/>
      <c r="T2444" s="47"/>
      <c r="U2444" s="45">
        <v>45973</v>
      </c>
      <c r="V2444" s="45">
        <v>45973</v>
      </c>
      <c r="W2444" s="44" t="s">
        <v>35</v>
      </c>
      <c r="X2444" s="47" t="str">
        <f t="shared" si="129"/>
        <v>Emagrecimento095275425</v>
      </c>
      <c r="Y2444" s="47"/>
      <c r="Z2444" s="13"/>
    </row>
    <row r="2445" spans="1:26" ht="15" customHeight="1">
      <c r="A2445" s="175" t="s">
        <v>38</v>
      </c>
      <c r="B2445" s="40" t="s">
        <v>3566</v>
      </c>
      <c r="C2445" s="111" t="s">
        <v>27</v>
      </c>
      <c r="D2445" s="41">
        <v>46156</v>
      </c>
      <c r="E2445" s="42" t="s">
        <v>6636</v>
      </c>
      <c r="F2445" s="40" t="s">
        <v>6637</v>
      </c>
      <c r="G2445" s="43">
        <v>2656179955</v>
      </c>
      <c r="H2445" s="41">
        <v>28935</v>
      </c>
      <c r="I2445" s="43">
        <f t="shared" ca="1" si="128"/>
        <v>47</v>
      </c>
      <c r="J2445" s="43" t="s">
        <v>41</v>
      </c>
      <c r="K2445" s="43" t="s">
        <v>225</v>
      </c>
      <c r="L2445" s="40" t="s">
        <v>5035</v>
      </c>
      <c r="M2445" s="40" t="s">
        <v>6638</v>
      </c>
      <c r="N2445" s="43">
        <v>400</v>
      </c>
      <c r="O2445" s="40">
        <v>41999697719</v>
      </c>
      <c r="P2445" s="43" t="s">
        <v>124</v>
      </c>
      <c r="Q2445" s="43" t="s">
        <v>36</v>
      </c>
      <c r="R2445" s="41">
        <v>46156</v>
      </c>
      <c r="S2445" s="43"/>
      <c r="T2445" s="43"/>
      <c r="U2445" s="41">
        <v>46155</v>
      </c>
      <c r="V2445" s="41">
        <v>46163</v>
      </c>
      <c r="W2445" s="40" t="s">
        <v>35</v>
      </c>
      <c r="X2445" s="43" t="str">
        <f t="shared" si="129"/>
        <v>Emagrecimento077503736</v>
      </c>
      <c r="Y2445" s="42" t="s">
        <v>126</v>
      </c>
      <c r="Z2445" s="13"/>
    </row>
    <row r="2446" spans="1:26" ht="15" customHeight="1">
      <c r="A2446" s="176" t="s">
        <v>38</v>
      </c>
      <c r="B2446" s="44" t="s">
        <v>3566</v>
      </c>
      <c r="C2446" s="110" t="s">
        <v>27</v>
      </c>
      <c r="D2446" s="45">
        <v>46160</v>
      </c>
      <c r="E2446" s="46" t="s">
        <v>6639</v>
      </c>
      <c r="F2446" s="44" t="s">
        <v>6640</v>
      </c>
      <c r="G2446" s="47">
        <v>25765993893</v>
      </c>
      <c r="H2446" s="45">
        <v>27515</v>
      </c>
      <c r="I2446" s="47">
        <f t="shared" ca="1" si="128"/>
        <v>51</v>
      </c>
      <c r="J2446" s="47" t="s">
        <v>41</v>
      </c>
      <c r="K2446" s="47" t="s">
        <v>341</v>
      </c>
      <c r="L2446" s="44" t="s">
        <v>342</v>
      </c>
      <c r="M2446" s="44" t="s">
        <v>4941</v>
      </c>
      <c r="N2446" s="47">
        <v>380</v>
      </c>
      <c r="O2446" s="44">
        <v>47997578641</v>
      </c>
      <c r="P2446" s="47" t="s">
        <v>124</v>
      </c>
      <c r="Q2446" s="47" t="s">
        <v>36</v>
      </c>
      <c r="R2446" s="45">
        <v>46160</v>
      </c>
      <c r="S2446" s="47"/>
      <c r="T2446" s="47"/>
      <c r="U2446" s="45">
        <v>46157</v>
      </c>
      <c r="V2446" s="45">
        <v>46164</v>
      </c>
      <c r="W2446" s="44" t="s">
        <v>277</v>
      </c>
      <c r="X2446" s="47" t="str">
        <f t="shared" si="129"/>
        <v>Emagrecimento081630531</v>
      </c>
      <c r="Y2446" s="46" t="s">
        <v>126</v>
      </c>
      <c r="Z2446" s="13"/>
    </row>
    <row r="2447" spans="1:26" ht="15" customHeight="1">
      <c r="A2447" s="181" t="s">
        <v>38</v>
      </c>
      <c r="B2447" s="40" t="s">
        <v>3566</v>
      </c>
      <c r="C2447" s="111" t="s">
        <v>27</v>
      </c>
      <c r="D2447" s="102">
        <v>46141</v>
      </c>
      <c r="E2447" s="103" t="s">
        <v>6641</v>
      </c>
      <c r="F2447" s="101" t="s">
        <v>6642</v>
      </c>
      <c r="G2447" s="104">
        <v>4883363171</v>
      </c>
      <c r="H2447" s="102">
        <v>34770</v>
      </c>
      <c r="I2447" s="104">
        <f t="shared" ca="1" si="128"/>
        <v>31</v>
      </c>
      <c r="J2447" s="104" t="s">
        <v>41</v>
      </c>
      <c r="K2447" s="104" t="s">
        <v>341</v>
      </c>
      <c r="L2447" s="101" t="s">
        <v>6643</v>
      </c>
      <c r="M2447" s="101"/>
      <c r="N2447" s="104">
        <v>300</v>
      </c>
      <c r="O2447" s="101">
        <v>48992223636</v>
      </c>
      <c r="P2447" s="104" t="s">
        <v>124</v>
      </c>
      <c r="Q2447" s="104" t="s">
        <v>36</v>
      </c>
      <c r="R2447" s="102">
        <v>46141</v>
      </c>
      <c r="S2447" s="104"/>
      <c r="T2447" s="104"/>
      <c r="U2447" s="41">
        <v>46140</v>
      </c>
      <c r="V2447" s="41">
        <v>46117</v>
      </c>
      <c r="W2447" s="40" t="s">
        <v>277</v>
      </c>
      <c r="X2447" s="43" t="str">
        <f t="shared" si="129"/>
        <v>Emagrecimento150327013</v>
      </c>
      <c r="Y2447" s="42" t="s">
        <v>37</v>
      </c>
      <c r="Z2447" s="13"/>
    </row>
    <row r="2448" spans="1:26" ht="15" customHeight="1">
      <c r="A2448" s="176" t="s">
        <v>38</v>
      </c>
      <c r="B2448" s="44" t="s">
        <v>3566</v>
      </c>
      <c r="C2448" s="110" t="s">
        <v>27</v>
      </c>
      <c r="D2448" s="45">
        <v>45979</v>
      </c>
      <c r="E2448" s="46" t="s">
        <v>6644</v>
      </c>
      <c r="F2448" s="44" t="s">
        <v>6645</v>
      </c>
      <c r="G2448" s="47">
        <v>4321044960</v>
      </c>
      <c r="H2448" s="45">
        <v>30509</v>
      </c>
      <c r="I2448" s="47">
        <f t="shared" ca="1" si="128"/>
        <v>42</v>
      </c>
      <c r="J2448" s="47"/>
      <c r="K2448" s="47" t="s">
        <v>341</v>
      </c>
      <c r="L2448" s="44" t="s">
        <v>6646</v>
      </c>
      <c r="M2448" s="44"/>
      <c r="N2448" s="47">
        <v>380</v>
      </c>
      <c r="O2448" s="44">
        <v>48998581134</v>
      </c>
      <c r="P2448" s="47" t="s">
        <v>124</v>
      </c>
      <c r="Q2448" s="47" t="s">
        <v>36</v>
      </c>
      <c r="R2448" s="45"/>
      <c r="S2448" s="47"/>
      <c r="T2448" s="47"/>
      <c r="U2448" s="45">
        <v>45978</v>
      </c>
      <c r="V2448" s="45">
        <v>45988</v>
      </c>
      <c r="W2448" s="44" t="s">
        <v>277</v>
      </c>
      <c r="X2448" s="47" t="str">
        <f t="shared" si="129"/>
        <v>Emagrecimento086846578</v>
      </c>
      <c r="Y2448" s="47"/>
      <c r="Z2448" s="13"/>
    </row>
    <row r="2449" spans="1:26" ht="15" customHeight="1">
      <c r="A2449" s="176" t="s">
        <v>38</v>
      </c>
      <c r="B2449" s="44" t="s">
        <v>3566</v>
      </c>
      <c r="C2449" s="110" t="s">
        <v>27</v>
      </c>
      <c r="D2449" s="45">
        <v>45971</v>
      </c>
      <c r="E2449" s="46" t="s">
        <v>6647</v>
      </c>
      <c r="F2449" s="44" t="s">
        <v>6648</v>
      </c>
      <c r="G2449" s="47">
        <v>41310626820</v>
      </c>
      <c r="H2449" s="45">
        <v>34874</v>
      </c>
      <c r="I2449" s="47">
        <f t="shared" ca="1" si="128"/>
        <v>30</v>
      </c>
      <c r="J2449" s="47"/>
      <c r="K2449" s="47" t="s">
        <v>32</v>
      </c>
      <c r="L2449" s="44" t="s">
        <v>110</v>
      </c>
      <c r="M2449" s="44"/>
      <c r="N2449" s="47">
        <v>450</v>
      </c>
      <c r="O2449" s="44">
        <v>54981180233</v>
      </c>
      <c r="P2449" s="47" t="s">
        <v>124</v>
      </c>
      <c r="Q2449" s="47" t="s">
        <v>36</v>
      </c>
      <c r="R2449" s="45"/>
      <c r="S2449" s="47"/>
      <c r="T2449" s="47"/>
      <c r="U2449" s="45">
        <v>45947</v>
      </c>
      <c r="V2449" s="45">
        <v>45960</v>
      </c>
      <c r="W2449" s="44" t="s">
        <v>277</v>
      </c>
      <c r="X2449" s="47" t="str">
        <f t="shared" si="129"/>
        <v>Emagrecimento085934655</v>
      </c>
      <c r="Y2449" s="47"/>
      <c r="Z2449" s="13"/>
    </row>
    <row r="2450" spans="1:26" ht="15" customHeight="1">
      <c r="A2450" s="175" t="s">
        <v>38</v>
      </c>
      <c r="B2450" s="40" t="s">
        <v>3566</v>
      </c>
      <c r="C2450" s="111" t="s">
        <v>27</v>
      </c>
      <c r="D2450" s="41">
        <v>45971</v>
      </c>
      <c r="E2450" s="42" t="s">
        <v>6649</v>
      </c>
      <c r="F2450" s="40" t="s">
        <v>6650</v>
      </c>
      <c r="G2450" s="43">
        <v>4879067130</v>
      </c>
      <c r="H2450" s="41">
        <v>34360</v>
      </c>
      <c r="I2450" s="43">
        <f t="shared" ca="1" si="128"/>
        <v>32</v>
      </c>
      <c r="J2450" s="43"/>
      <c r="K2450" s="43" t="s">
        <v>6579</v>
      </c>
      <c r="L2450" s="40" t="s">
        <v>6651</v>
      </c>
      <c r="M2450" s="40"/>
      <c r="N2450" s="43">
        <v>80</v>
      </c>
      <c r="O2450" s="40">
        <v>61981007581</v>
      </c>
      <c r="P2450" s="43" t="s">
        <v>124</v>
      </c>
      <c r="Q2450" s="43" t="s">
        <v>36</v>
      </c>
      <c r="R2450" s="41"/>
      <c r="S2450" s="43"/>
      <c r="T2450" s="43"/>
      <c r="U2450" s="41">
        <v>45957</v>
      </c>
      <c r="V2450" s="41"/>
      <c r="W2450" s="40" t="s">
        <v>277</v>
      </c>
      <c r="X2450" s="43" t="str">
        <f t="shared" si="129"/>
        <v>Emagrecimento093797155</v>
      </c>
      <c r="Y2450" s="43"/>
      <c r="Z2450" s="13"/>
    </row>
    <row r="2451" spans="1:26" ht="15" customHeight="1">
      <c r="A2451" s="176" t="s">
        <v>38</v>
      </c>
      <c r="B2451" s="44" t="s">
        <v>3566</v>
      </c>
      <c r="C2451" s="110" t="s">
        <v>27</v>
      </c>
      <c r="D2451" s="45">
        <v>46153</v>
      </c>
      <c r="E2451" s="46" t="s">
        <v>6652</v>
      </c>
      <c r="F2451" s="44" t="s">
        <v>6653</v>
      </c>
      <c r="G2451" s="47">
        <v>84126191100</v>
      </c>
      <c r="H2451" s="45">
        <v>29018</v>
      </c>
      <c r="I2451" s="47">
        <f t="shared" ca="1" si="128"/>
        <v>46</v>
      </c>
      <c r="J2451" s="47" t="s">
        <v>77</v>
      </c>
      <c r="K2451" s="47" t="s">
        <v>461</v>
      </c>
      <c r="L2451" s="44" t="s">
        <v>462</v>
      </c>
      <c r="M2451" s="44" t="s">
        <v>6654</v>
      </c>
      <c r="N2451" s="47">
        <v>500</v>
      </c>
      <c r="O2451" s="44">
        <v>61981037873</v>
      </c>
      <c r="P2451" s="47" t="s">
        <v>124</v>
      </c>
      <c r="Q2451" s="47" t="s">
        <v>36</v>
      </c>
      <c r="R2451" s="45">
        <v>46153</v>
      </c>
      <c r="S2451" s="47"/>
      <c r="T2451" s="47"/>
      <c r="U2451" s="45">
        <v>46149</v>
      </c>
      <c r="V2451" s="45">
        <v>46157</v>
      </c>
      <c r="W2451" s="44" t="s">
        <v>277</v>
      </c>
      <c r="X2451" s="47" t="str">
        <f t="shared" si="129"/>
        <v>Emagrecimento108732037</v>
      </c>
      <c r="Y2451" s="46" t="s">
        <v>126</v>
      </c>
      <c r="Z2451" s="13"/>
    </row>
    <row r="2452" spans="1:26" ht="15" customHeight="1">
      <c r="A2452" s="175" t="s">
        <v>38</v>
      </c>
      <c r="B2452" s="40" t="s">
        <v>3566</v>
      </c>
      <c r="C2452" s="111" t="s">
        <v>27</v>
      </c>
      <c r="D2452" s="41">
        <v>45971</v>
      </c>
      <c r="E2452" s="42" t="s">
        <v>6655</v>
      </c>
      <c r="F2452" s="40" t="s">
        <v>6656</v>
      </c>
      <c r="G2452" s="43">
        <v>86017322168</v>
      </c>
      <c r="H2452" s="41">
        <v>28606</v>
      </c>
      <c r="I2452" s="43">
        <f t="shared" ca="1" si="128"/>
        <v>48</v>
      </c>
      <c r="J2452" s="43"/>
      <c r="K2452" s="43" t="s">
        <v>461</v>
      </c>
      <c r="L2452" s="40" t="s">
        <v>462</v>
      </c>
      <c r="M2452" s="40"/>
      <c r="N2452" s="43">
        <v>600</v>
      </c>
      <c r="O2452" s="40">
        <v>61981581492</v>
      </c>
      <c r="P2452" s="43" t="s">
        <v>124</v>
      </c>
      <c r="Q2452" s="43" t="s">
        <v>36</v>
      </c>
      <c r="R2452" s="41"/>
      <c r="S2452" s="43"/>
      <c r="T2452" s="43"/>
      <c r="U2452" s="41">
        <v>45938</v>
      </c>
      <c r="V2452" s="41">
        <v>45940</v>
      </c>
      <c r="W2452" s="40" t="s">
        <v>277</v>
      </c>
      <c r="X2452" s="43" t="str">
        <f t="shared" si="129"/>
        <v>Emagrecimento919499198</v>
      </c>
      <c r="Y2452" s="43"/>
      <c r="Z2452" s="13"/>
    </row>
    <row r="2453" spans="1:26" ht="15" customHeight="1">
      <c r="A2453" s="176" t="s">
        <v>38</v>
      </c>
      <c r="B2453" s="44" t="s">
        <v>3566</v>
      </c>
      <c r="C2453" s="110" t="s">
        <v>27</v>
      </c>
      <c r="D2453" s="45">
        <v>45971</v>
      </c>
      <c r="E2453" s="46" t="s">
        <v>6657</v>
      </c>
      <c r="F2453" s="44" t="s">
        <v>6658</v>
      </c>
      <c r="G2453" s="47">
        <v>72355387168</v>
      </c>
      <c r="H2453" s="45">
        <v>30586</v>
      </c>
      <c r="I2453" s="47">
        <f t="shared" ca="1" si="128"/>
        <v>42</v>
      </c>
      <c r="J2453" s="47"/>
      <c r="K2453" s="47" t="s">
        <v>461</v>
      </c>
      <c r="L2453" s="44" t="s">
        <v>462</v>
      </c>
      <c r="M2453" s="44"/>
      <c r="N2453" s="47">
        <v>600</v>
      </c>
      <c r="O2453" s="44">
        <v>61981721100</v>
      </c>
      <c r="P2453" s="47" t="s">
        <v>124</v>
      </c>
      <c r="Q2453" s="47" t="s">
        <v>36</v>
      </c>
      <c r="R2453" s="45"/>
      <c r="S2453" s="47"/>
      <c r="T2453" s="47"/>
      <c r="U2453" s="45">
        <v>45959</v>
      </c>
      <c r="V2453" s="45"/>
      <c r="W2453" s="44" t="s">
        <v>277</v>
      </c>
      <c r="X2453" s="47" t="str">
        <f t="shared" si="129"/>
        <v>Emagrecimento092928788</v>
      </c>
      <c r="Y2453" s="47"/>
      <c r="Z2453" s="13"/>
    </row>
    <row r="2454" spans="1:26" ht="15" customHeight="1">
      <c r="A2454" s="175" t="s">
        <v>38</v>
      </c>
      <c r="B2454" s="40" t="s">
        <v>3566</v>
      </c>
      <c r="C2454" s="111" t="s">
        <v>27</v>
      </c>
      <c r="D2454" s="41">
        <v>46142</v>
      </c>
      <c r="E2454" s="42" t="s">
        <v>6659</v>
      </c>
      <c r="F2454" s="40" t="s">
        <v>6660</v>
      </c>
      <c r="G2454" s="43">
        <v>99894980325</v>
      </c>
      <c r="H2454" s="41">
        <v>31200</v>
      </c>
      <c r="I2454" s="43">
        <f t="shared" ca="1" si="128"/>
        <v>40</v>
      </c>
      <c r="J2454" s="43" t="s">
        <v>41</v>
      </c>
      <c r="K2454" s="43" t="s">
        <v>461</v>
      </c>
      <c r="L2454" s="40" t="s">
        <v>462</v>
      </c>
      <c r="M2454" s="40"/>
      <c r="N2454" s="43">
        <v>400</v>
      </c>
      <c r="O2454" s="40">
        <v>61981769834</v>
      </c>
      <c r="P2454" s="43" t="s">
        <v>124</v>
      </c>
      <c r="Q2454" s="43" t="s">
        <v>36</v>
      </c>
      <c r="R2454" s="41">
        <v>46142</v>
      </c>
      <c r="S2454" s="43"/>
      <c r="T2454" s="43"/>
      <c r="U2454" s="41">
        <v>46141</v>
      </c>
      <c r="V2454" s="41">
        <v>46155</v>
      </c>
      <c r="W2454" s="40" t="s">
        <v>277</v>
      </c>
      <c r="X2454" s="43" t="str">
        <f t="shared" si="129"/>
        <v>Emagrecimento049545183</v>
      </c>
      <c r="Y2454" s="42" t="s">
        <v>37</v>
      </c>
      <c r="Z2454" s="13"/>
    </row>
    <row r="2455" spans="1:26" ht="15" customHeight="1">
      <c r="A2455" s="176" t="s">
        <v>38</v>
      </c>
      <c r="B2455" s="44" t="s">
        <v>3566</v>
      </c>
      <c r="C2455" s="110" t="s">
        <v>27</v>
      </c>
      <c r="D2455" s="45">
        <v>46058</v>
      </c>
      <c r="E2455" s="46" t="s">
        <v>6661</v>
      </c>
      <c r="F2455" s="44" t="s">
        <v>6662</v>
      </c>
      <c r="G2455" s="47">
        <v>5609955122</v>
      </c>
      <c r="H2455" s="45">
        <v>35125</v>
      </c>
      <c r="I2455" s="47">
        <f t="shared" ca="1" si="128"/>
        <v>30</v>
      </c>
      <c r="J2455" s="47" t="s">
        <v>41</v>
      </c>
      <c r="K2455" s="47" t="s">
        <v>461</v>
      </c>
      <c r="L2455" s="44" t="s">
        <v>462</v>
      </c>
      <c r="M2455" s="44"/>
      <c r="N2455" s="47">
        <v>400</v>
      </c>
      <c r="O2455" s="44">
        <v>61983373315</v>
      </c>
      <c r="P2455" s="47" t="s">
        <v>124</v>
      </c>
      <c r="Q2455" s="47" t="s">
        <v>36</v>
      </c>
      <c r="R2455" s="45"/>
      <c r="S2455" s="47"/>
      <c r="T2455" s="47"/>
      <c r="U2455" s="45">
        <v>46057</v>
      </c>
      <c r="V2455" s="45"/>
      <c r="W2455" s="44" t="s">
        <v>277</v>
      </c>
      <c r="X2455" s="47" t="str">
        <f t="shared" si="129"/>
        <v>Emagrecimento080935953</v>
      </c>
      <c r="Y2455" s="46" t="s">
        <v>58</v>
      </c>
      <c r="Z2455" s="13"/>
    </row>
    <row r="2456" spans="1:26" ht="15" customHeight="1">
      <c r="A2456" s="175" t="s">
        <v>38</v>
      </c>
      <c r="B2456" s="40" t="s">
        <v>3566</v>
      </c>
      <c r="C2456" s="111" t="s">
        <v>27</v>
      </c>
      <c r="D2456" s="41">
        <v>45971</v>
      </c>
      <c r="E2456" s="42" t="s">
        <v>6663</v>
      </c>
      <c r="F2456" s="40" t="s">
        <v>6664</v>
      </c>
      <c r="G2456" s="43">
        <v>4287777166</v>
      </c>
      <c r="H2456" s="41">
        <v>34243</v>
      </c>
      <c r="I2456" s="43">
        <f t="shared" ca="1" si="128"/>
        <v>32</v>
      </c>
      <c r="J2456" s="43"/>
      <c r="K2456" s="43" t="s">
        <v>461</v>
      </c>
      <c r="L2456" s="40" t="s">
        <v>462</v>
      </c>
      <c r="M2456" s="40"/>
      <c r="N2456" s="43">
        <v>600</v>
      </c>
      <c r="O2456" s="40">
        <v>61985436688</v>
      </c>
      <c r="P2456" s="43" t="s">
        <v>124</v>
      </c>
      <c r="Q2456" s="43" t="s">
        <v>36</v>
      </c>
      <c r="R2456" s="41"/>
      <c r="S2456" s="43"/>
      <c r="T2456" s="43"/>
      <c r="U2456" s="41">
        <v>45960</v>
      </c>
      <c r="V2456" s="41">
        <v>45964</v>
      </c>
      <c r="W2456" s="40" t="s">
        <v>277</v>
      </c>
      <c r="X2456" s="43" t="str">
        <f t="shared" si="129"/>
        <v>Emagrecimento095279603</v>
      </c>
      <c r="Y2456" s="43"/>
      <c r="Z2456" s="13"/>
    </row>
    <row r="2457" spans="1:26" ht="15" customHeight="1">
      <c r="A2457" s="176" t="s">
        <v>38</v>
      </c>
      <c r="B2457" s="44" t="s">
        <v>3566</v>
      </c>
      <c r="C2457" s="110" t="s">
        <v>27</v>
      </c>
      <c r="D2457" s="45">
        <v>46035</v>
      </c>
      <c r="E2457" s="46" t="s">
        <v>6665</v>
      </c>
      <c r="F2457" s="44" t="s">
        <v>6666</v>
      </c>
      <c r="G2457" s="47">
        <v>18254705100</v>
      </c>
      <c r="H2457" s="45">
        <v>21898</v>
      </c>
      <c r="I2457" s="47">
        <f t="shared" ca="1" si="128"/>
        <v>66</v>
      </c>
      <c r="J2457" s="47" t="s">
        <v>41</v>
      </c>
      <c r="K2457" s="47" t="s">
        <v>461</v>
      </c>
      <c r="L2457" s="44" t="s">
        <v>462</v>
      </c>
      <c r="M2457" s="44"/>
      <c r="N2457" s="47">
        <v>400</v>
      </c>
      <c r="O2457" s="44">
        <v>61985929670</v>
      </c>
      <c r="P2457" s="47" t="s">
        <v>124</v>
      </c>
      <c r="Q2457" s="47" t="s">
        <v>36</v>
      </c>
      <c r="R2457" s="45">
        <v>46036</v>
      </c>
      <c r="S2457" s="47"/>
      <c r="T2457" s="47"/>
      <c r="U2457" s="45">
        <v>46034</v>
      </c>
      <c r="V2457" s="45">
        <v>46036</v>
      </c>
      <c r="W2457" s="44" t="s">
        <v>277</v>
      </c>
      <c r="X2457" s="47" t="str">
        <f t="shared" si="129"/>
        <v>Emagrecimento108814114</v>
      </c>
      <c r="Y2457" s="187" t="s">
        <v>68</v>
      </c>
      <c r="Z2457" s="13"/>
    </row>
    <row r="2458" spans="1:26" ht="15" customHeight="1">
      <c r="A2458" s="175" t="s">
        <v>38</v>
      </c>
      <c r="B2458" s="40" t="s">
        <v>3566</v>
      </c>
      <c r="C2458" s="111" t="s">
        <v>27</v>
      </c>
      <c r="D2458" s="41">
        <v>45988</v>
      </c>
      <c r="E2458" s="42" t="s">
        <v>6667</v>
      </c>
      <c r="F2458" s="40" t="s">
        <v>6668</v>
      </c>
      <c r="G2458" s="43">
        <v>7467215525</v>
      </c>
      <c r="H2458" s="41">
        <v>35452</v>
      </c>
      <c r="I2458" s="43">
        <f t="shared" ca="1" si="128"/>
        <v>29</v>
      </c>
      <c r="J2458" s="43"/>
      <c r="K2458" s="43" t="s">
        <v>461</v>
      </c>
      <c r="L2458" s="40" t="s">
        <v>462</v>
      </c>
      <c r="M2458" s="40"/>
      <c r="N2458" s="43">
        <v>600</v>
      </c>
      <c r="O2458" s="40">
        <v>61993491562</v>
      </c>
      <c r="P2458" s="43" t="s">
        <v>124</v>
      </c>
      <c r="Q2458" s="43" t="s">
        <v>36</v>
      </c>
      <c r="R2458" s="41"/>
      <c r="S2458" s="43"/>
      <c r="T2458" s="43"/>
      <c r="U2458" s="41">
        <v>45987</v>
      </c>
      <c r="V2458" s="41">
        <v>45968</v>
      </c>
      <c r="W2458" s="40" t="s">
        <v>277</v>
      </c>
      <c r="X2458" s="43" t="str">
        <f t="shared" si="129"/>
        <v>Emagrecimento095361989</v>
      </c>
      <c r="Y2458" s="43"/>
      <c r="Z2458" s="13"/>
    </row>
    <row r="2459" spans="1:26" ht="15" customHeight="1">
      <c r="A2459" s="176" t="s">
        <v>38</v>
      </c>
      <c r="B2459" s="44" t="s">
        <v>3566</v>
      </c>
      <c r="C2459" s="110" t="s">
        <v>27</v>
      </c>
      <c r="D2459" s="45">
        <v>46051</v>
      </c>
      <c r="E2459" s="46" t="s">
        <v>6669</v>
      </c>
      <c r="F2459" s="44" t="s">
        <v>6670</v>
      </c>
      <c r="G2459" s="47">
        <v>69960003191</v>
      </c>
      <c r="H2459" s="45">
        <v>29144</v>
      </c>
      <c r="I2459" s="47">
        <f t="shared" ca="1" si="128"/>
        <v>46</v>
      </c>
      <c r="J2459" s="47" t="s">
        <v>41</v>
      </c>
      <c r="K2459" s="47" t="s">
        <v>461</v>
      </c>
      <c r="L2459" s="44" t="s">
        <v>462</v>
      </c>
      <c r="M2459" s="44"/>
      <c r="N2459" s="47">
        <v>80</v>
      </c>
      <c r="O2459" s="44">
        <v>61993579220</v>
      </c>
      <c r="P2459" s="47" t="s">
        <v>124</v>
      </c>
      <c r="Q2459" s="47" t="s">
        <v>36</v>
      </c>
      <c r="R2459" s="45">
        <v>46051</v>
      </c>
      <c r="S2459" s="47"/>
      <c r="T2459" s="47"/>
      <c r="U2459" s="45">
        <v>46049</v>
      </c>
      <c r="V2459" s="45">
        <v>46051</v>
      </c>
      <c r="W2459" s="44" t="s">
        <v>277</v>
      </c>
      <c r="X2459" s="47" t="str">
        <f t="shared" si="129"/>
        <v>Emagrecimento095295469</v>
      </c>
      <c r="Y2459" s="187" t="s">
        <v>68</v>
      </c>
      <c r="Z2459" s="13"/>
    </row>
    <row r="2460" spans="1:26" ht="15" customHeight="1">
      <c r="A2460" s="175" t="s">
        <v>38</v>
      </c>
      <c r="B2460" s="40" t="s">
        <v>3566</v>
      </c>
      <c r="C2460" s="111" t="s">
        <v>27</v>
      </c>
      <c r="D2460" s="41">
        <v>46055</v>
      </c>
      <c r="E2460" s="42" t="s">
        <v>6671</v>
      </c>
      <c r="F2460" s="40" t="s">
        <v>6672</v>
      </c>
      <c r="G2460" s="43">
        <v>73482900191</v>
      </c>
      <c r="H2460" s="41">
        <v>32614</v>
      </c>
      <c r="I2460" s="43">
        <f t="shared" ca="1" si="128"/>
        <v>37</v>
      </c>
      <c r="J2460" s="43" t="s">
        <v>77</v>
      </c>
      <c r="K2460" s="43" t="s">
        <v>461</v>
      </c>
      <c r="L2460" s="40" t="s">
        <v>462</v>
      </c>
      <c r="M2460" s="40"/>
      <c r="N2460" s="43">
        <v>600</v>
      </c>
      <c r="O2460" s="40">
        <v>61996940370</v>
      </c>
      <c r="P2460" s="43" t="s">
        <v>124</v>
      </c>
      <c r="Q2460" s="43" t="s">
        <v>36</v>
      </c>
      <c r="R2460" s="41">
        <v>46055</v>
      </c>
      <c r="S2460" s="43"/>
      <c r="T2460" s="43"/>
      <c r="U2460" s="41">
        <v>46052</v>
      </c>
      <c r="V2460" s="41">
        <v>46071</v>
      </c>
      <c r="W2460" s="40" t="s">
        <v>499</v>
      </c>
      <c r="X2460" s="43" t="str">
        <f t="shared" si="129"/>
        <v>Emagrecimento079316689</v>
      </c>
      <c r="Y2460" s="186" t="s">
        <v>68</v>
      </c>
      <c r="Z2460" s="13"/>
    </row>
    <row r="2461" spans="1:26" ht="15" customHeight="1">
      <c r="A2461" s="176" t="s">
        <v>38</v>
      </c>
      <c r="B2461" s="44" t="s">
        <v>3566</v>
      </c>
      <c r="C2461" s="110" t="s">
        <v>27</v>
      </c>
      <c r="D2461" s="45">
        <v>45980</v>
      </c>
      <c r="E2461" s="46" t="s">
        <v>6673</v>
      </c>
      <c r="F2461" s="44" t="s">
        <v>6674</v>
      </c>
      <c r="G2461" s="47">
        <v>85712680963</v>
      </c>
      <c r="H2461" s="45">
        <v>26274</v>
      </c>
      <c r="I2461" s="47">
        <f t="shared" ca="1" si="128"/>
        <v>54</v>
      </c>
      <c r="J2461" s="47"/>
      <c r="K2461" s="47" t="s">
        <v>461</v>
      </c>
      <c r="L2461" s="44" t="s">
        <v>462</v>
      </c>
      <c r="M2461" s="44"/>
      <c r="N2461" s="47">
        <v>600</v>
      </c>
      <c r="O2461" s="44">
        <v>61998594547</v>
      </c>
      <c r="P2461" s="47" t="s">
        <v>124</v>
      </c>
      <c r="Q2461" s="47" t="s">
        <v>36</v>
      </c>
      <c r="R2461" s="45"/>
      <c r="S2461" s="47"/>
      <c r="T2461" s="47"/>
      <c r="U2461" s="45">
        <v>45979</v>
      </c>
      <c r="V2461" s="45">
        <v>45980</v>
      </c>
      <c r="W2461" s="44" t="s">
        <v>277</v>
      </c>
      <c r="X2461" s="47" t="str">
        <f t="shared" si="129"/>
        <v>Emagrecimento092927865</v>
      </c>
      <c r="Y2461" s="47"/>
      <c r="Z2461" s="13"/>
    </row>
    <row r="2462" spans="1:26" ht="15" customHeight="1">
      <c r="A2462" s="175" t="s">
        <v>369</v>
      </c>
      <c r="B2462" s="40" t="s">
        <v>3566</v>
      </c>
      <c r="C2462" s="111" t="s">
        <v>27</v>
      </c>
      <c r="D2462" s="41">
        <v>46153</v>
      </c>
      <c r="E2462" s="42" t="s">
        <v>6675</v>
      </c>
      <c r="F2462" s="40" t="s">
        <v>6676</v>
      </c>
      <c r="G2462" s="43">
        <v>55959814587</v>
      </c>
      <c r="H2462" s="41">
        <v>26375</v>
      </c>
      <c r="I2462" s="43">
        <v>54</v>
      </c>
      <c r="J2462" s="43" t="s">
        <v>3585</v>
      </c>
      <c r="K2462" s="43" t="s">
        <v>32</v>
      </c>
      <c r="L2462" s="40" t="s">
        <v>33</v>
      </c>
      <c r="M2462" s="40"/>
      <c r="N2462" s="43">
        <v>2500</v>
      </c>
      <c r="O2462" s="40">
        <v>61999861854</v>
      </c>
      <c r="P2462" s="43" t="s">
        <v>124</v>
      </c>
      <c r="Q2462" s="43" t="s">
        <v>36</v>
      </c>
      <c r="R2462" s="41">
        <v>46112</v>
      </c>
      <c r="S2462" s="43"/>
      <c r="T2462" s="43"/>
      <c r="U2462" s="41"/>
      <c r="V2462" s="43"/>
      <c r="W2462" s="40"/>
      <c r="X2462" s="43" t="str">
        <f t="shared" si="129"/>
        <v>Emagrecimento086461417</v>
      </c>
      <c r="Y2462" s="42"/>
      <c r="Z2462" s="13"/>
    </row>
    <row r="2463" spans="1:26" ht="15" customHeight="1">
      <c r="A2463" s="176" t="s">
        <v>38</v>
      </c>
      <c r="B2463" s="44" t="s">
        <v>3566</v>
      </c>
      <c r="C2463" s="110" t="s">
        <v>27</v>
      </c>
      <c r="D2463" s="45">
        <v>45971</v>
      </c>
      <c r="E2463" s="46" t="s">
        <v>6677</v>
      </c>
      <c r="F2463" s="44" t="s">
        <v>6678</v>
      </c>
      <c r="G2463" s="47">
        <v>12091253740</v>
      </c>
      <c r="H2463" s="45">
        <v>31754</v>
      </c>
      <c r="I2463" s="47">
        <f t="shared" ref="I2463:I2494" ca="1" si="130">INT((TODAY()-H2463)/365.25)</f>
        <v>39</v>
      </c>
      <c r="J2463" s="47"/>
      <c r="K2463" s="47" t="s">
        <v>285</v>
      </c>
      <c r="L2463" s="44" t="s">
        <v>286</v>
      </c>
      <c r="M2463" s="44"/>
      <c r="N2463" s="47">
        <v>380</v>
      </c>
      <c r="O2463" s="44">
        <v>62983257302</v>
      </c>
      <c r="P2463" s="47" t="s">
        <v>124</v>
      </c>
      <c r="Q2463" s="47" t="s">
        <v>36</v>
      </c>
      <c r="R2463" s="45"/>
      <c r="S2463" s="47"/>
      <c r="T2463" s="47"/>
      <c r="U2463" s="45">
        <v>45945</v>
      </c>
      <c r="V2463" s="45">
        <v>45957</v>
      </c>
      <c r="W2463" s="44" t="s">
        <v>277</v>
      </c>
      <c r="X2463" s="47" t="str">
        <f t="shared" si="129"/>
        <v>Emagrecimento087908789</v>
      </c>
      <c r="Y2463" s="47"/>
      <c r="Z2463" s="13"/>
    </row>
    <row r="2464" spans="1:26" ht="15" customHeight="1">
      <c r="A2464" s="175" t="s">
        <v>38</v>
      </c>
      <c r="B2464" s="40" t="s">
        <v>3566</v>
      </c>
      <c r="C2464" s="111" t="s">
        <v>27</v>
      </c>
      <c r="D2464" s="41">
        <v>46042</v>
      </c>
      <c r="E2464" s="42" t="s">
        <v>6679</v>
      </c>
      <c r="F2464" s="40" t="s">
        <v>6680</v>
      </c>
      <c r="G2464" s="43">
        <v>2461767769</v>
      </c>
      <c r="H2464" s="41">
        <v>27451</v>
      </c>
      <c r="I2464" s="43">
        <f t="shared" ca="1" si="130"/>
        <v>51</v>
      </c>
      <c r="J2464" s="43" t="s">
        <v>77</v>
      </c>
      <c r="K2464" s="43" t="s">
        <v>6579</v>
      </c>
      <c r="L2464" s="40" t="s">
        <v>6580</v>
      </c>
      <c r="M2464" s="40"/>
      <c r="N2464" s="43">
        <v>400</v>
      </c>
      <c r="O2464" s="40">
        <v>62984487200</v>
      </c>
      <c r="P2464" s="43" t="s">
        <v>124</v>
      </c>
      <c r="Q2464" s="43" t="s">
        <v>36</v>
      </c>
      <c r="R2464" s="41">
        <v>46041</v>
      </c>
      <c r="S2464" s="43"/>
      <c r="T2464" s="43"/>
      <c r="U2464" s="41">
        <v>46037</v>
      </c>
      <c r="V2464" s="41">
        <v>46041</v>
      </c>
      <c r="W2464" s="40" t="s">
        <v>277</v>
      </c>
      <c r="X2464" s="43" t="str">
        <f t="shared" si="129"/>
        <v>Emagrecimento422969028</v>
      </c>
      <c r="Y2464" s="186" t="s">
        <v>68</v>
      </c>
      <c r="Z2464" s="13"/>
    </row>
    <row r="2465" spans="1:26" ht="15" customHeight="1">
      <c r="A2465" s="176" t="s">
        <v>38</v>
      </c>
      <c r="B2465" s="44" t="s">
        <v>3566</v>
      </c>
      <c r="C2465" s="110" t="s">
        <v>27</v>
      </c>
      <c r="D2465" s="45">
        <v>46042</v>
      </c>
      <c r="E2465" s="46" t="s">
        <v>6681</v>
      </c>
      <c r="F2465" s="44" t="s">
        <v>6682</v>
      </c>
      <c r="G2465" s="47">
        <v>92885756187</v>
      </c>
      <c r="H2465" s="45">
        <v>30259</v>
      </c>
      <c r="I2465" s="47">
        <f t="shared" ca="1" si="130"/>
        <v>43</v>
      </c>
      <c r="J2465" s="47" t="s">
        <v>41</v>
      </c>
      <c r="K2465" s="47" t="s">
        <v>6579</v>
      </c>
      <c r="L2465" s="44" t="s">
        <v>6580</v>
      </c>
      <c r="M2465" s="44"/>
      <c r="N2465" s="47">
        <v>400</v>
      </c>
      <c r="O2465" s="44">
        <v>62999007775</v>
      </c>
      <c r="P2465" s="47" t="s">
        <v>124</v>
      </c>
      <c r="Q2465" s="47" t="s">
        <v>36</v>
      </c>
      <c r="R2465" s="45">
        <v>46044</v>
      </c>
      <c r="S2465" s="47"/>
      <c r="T2465" s="47"/>
      <c r="U2465" s="45">
        <v>46041</v>
      </c>
      <c r="V2465" s="45">
        <v>46044</v>
      </c>
      <c r="W2465" s="44" t="s">
        <v>277</v>
      </c>
      <c r="X2465" s="47" t="str">
        <f t="shared" si="129"/>
        <v>Emagrecimento422969036</v>
      </c>
      <c r="Y2465" s="187" t="s">
        <v>68</v>
      </c>
      <c r="Z2465" s="13"/>
    </row>
    <row r="2466" spans="1:26" ht="15" customHeight="1">
      <c r="A2466" s="175" t="s">
        <v>38</v>
      </c>
      <c r="B2466" s="40" t="s">
        <v>3566</v>
      </c>
      <c r="C2466" s="111" t="s">
        <v>27</v>
      </c>
      <c r="D2466" s="41">
        <v>45980</v>
      </c>
      <c r="E2466" s="42" t="s">
        <v>6683</v>
      </c>
      <c r="F2466" s="40" t="s">
        <v>6684</v>
      </c>
      <c r="G2466" s="43">
        <v>80678149534</v>
      </c>
      <c r="H2466" s="41">
        <v>29648</v>
      </c>
      <c r="I2466" s="43">
        <f t="shared" ca="1" si="130"/>
        <v>45</v>
      </c>
      <c r="J2466" s="43"/>
      <c r="K2466" s="43" t="s">
        <v>6685</v>
      </c>
      <c r="L2466" s="40" t="s">
        <v>6686</v>
      </c>
      <c r="M2466" s="40"/>
      <c r="N2466" s="43">
        <v>380</v>
      </c>
      <c r="O2466" s="40">
        <v>71986694549</v>
      </c>
      <c r="P2466" s="43" t="s">
        <v>124</v>
      </c>
      <c r="Q2466" s="43" t="s">
        <v>36</v>
      </c>
      <c r="R2466" s="41"/>
      <c r="S2466" s="43"/>
      <c r="T2466" s="43"/>
      <c r="U2466" s="41">
        <v>45979</v>
      </c>
      <c r="V2466" s="41">
        <v>45968</v>
      </c>
      <c r="W2466" s="40" t="s">
        <v>277</v>
      </c>
      <c r="X2466" s="43" t="str">
        <f t="shared" si="129"/>
        <v>Emagrecimento093837499</v>
      </c>
      <c r="Y2466" s="43"/>
      <c r="Z2466" s="13"/>
    </row>
    <row r="2467" spans="1:26" ht="15" customHeight="1">
      <c r="A2467" s="176" t="s">
        <v>38</v>
      </c>
      <c r="B2467" s="44" t="s">
        <v>3566</v>
      </c>
      <c r="C2467" s="110" t="s">
        <v>27</v>
      </c>
      <c r="D2467" s="45">
        <v>45978</v>
      </c>
      <c r="E2467" s="46" t="s">
        <v>6687</v>
      </c>
      <c r="F2467" s="44" t="s">
        <v>6688</v>
      </c>
      <c r="G2467" s="47">
        <v>7488727525</v>
      </c>
      <c r="H2467" s="45">
        <v>38499</v>
      </c>
      <c r="I2467" s="47">
        <f t="shared" ca="1" si="130"/>
        <v>21</v>
      </c>
      <c r="J2467" s="47" t="s">
        <v>41</v>
      </c>
      <c r="K2467" s="47" t="s">
        <v>32</v>
      </c>
      <c r="L2467" s="44" t="s">
        <v>33</v>
      </c>
      <c r="M2467" s="44"/>
      <c r="N2467" s="47">
        <v>500</v>
      </c>
      <c r="O2467" s="44">
        <v>73991963507</v>
      </c>
      <c r="P2467" s="47" t="s">
        <v>35</v>
      </c>
      <c r="Q2467" s="47" t="s">
        <v>36</v>
      </c>
      <c r="R2467" s="45">
        <v>45980</v>
      </c>
      <c r="S2467" s="47"/>
      <c r="T2467" s="47"/>
      <c r="U2467" s="45">
        <v>45975</v>
      </c>
      <c r="V2467" s="45">
        <v>46003</v>
      </c>
      <c r="W2467" s="44" t="s">
        <v>3964</v>
      </c>
      <c r="X2467" s="47" t="str">
        <f t="shared" si="129"/>
        <v>Emagrecimento092640538</v>
      </c>
      <c r="Y2467" s="47"/>
      <c r="Z2467" s="13"/>
    </row>
    <row r="2468" spans="1:26" ht="15" customHeight="1">
      <c r="A2468" s="175" t="s">
        <v>38</v>
      </c>
      <c r="B2468" s="40" t="s">
        <v>3566</v>
      </c>
      <c r="C2468" s="111" t="s">
        <v>27</v>
      </c>
      <c r="D2468" s="41">
        <v>45971</v>
      </c>
      <c r="E2468" s="42" t="s">
        <v>6689</v>
      </c>
      <c r="F2468" s="40" t="s">
        <v>6690</v>
      </c>
      <c r="G2468" s="43">
        <v>2390715494</v>
      </c>
      <c r="H2468" s="41">
        <v>28722</v>
      </c>
      <c r="I2468" s="43">
        <f t="shared" ca="1" si="130"/>
        <v>47</v>
      </c>
      <c r="J2468" s="43"/>
      <c r="K2468" s="43" t="s">
        <v>2898</v>
      </c>
      <c r="L2468" s="40" t="s">
        <v>2899</v>
      </c>
      <c r="M2468" s="40"/>
      <c r="N2468" s="43">
        <v>380</v>
      </c>
      <c r="O2468" s="40">
        <v>81093847746</v>
      </c>
      <c r="P2468" s="43" t="s">
        <v>124</v>
      </c>
      <c r="Q2468" s="43" t="s">
        <v>36</v>
      </c>
      <c r="R2468" s="41"/>
      <c r="S2468" s="43"/>
      <c r="T2468" s="43"/>
      <c r="U2468" s="41">
        <v>45966</v>
      </c>
      <c r="V2468" s="41">
        <v>45968</v>
      </c>
      <c r="W2468" s="40" t="s">
        <v>277</v>
      </c>
      <c r="X2468" s="43" t="str">
        <f t="shared" si="129"/>
        <v>Emagrecimento093847746</v>
      </c>
      <c r="Y2468" s="43"/>
      <c r="Z2468" s="13"/>
    </row>
    <row r="2469" spans="1:26" ht="15" customHeight="1">
      <c r="A2469" s="176" t="s">
        <v>38</v>
      </c>
      <c r="B2469" s="44" t="s">
        <v>3566</v>
      </c>
      <c r="C2469" s="110" t="s">
        <v>27</v>
      </c>
      <c r="D2469" s="45">
        <v>46006</v>
      </c>
      <c r="E2469" s="46" t="s">
        <v>6691</v>
      </c>
      <c r="F2469" s="44" t="s">
        <v>6692</v>
      </c>
      <c r="G2469" s="47">
        <v>14413354478</v>
      </c>
      <c r="H2469" s="45">
        <v>38321</v>
      </c>
      <c r="I2469" s="47">
        <f t="shared" ca="1" si="130"/>
        <v>21</v>
      </c>
      <c r="J2469" s="47" t="s">
        <v>41</v>
      </c>
      <c r="K2469" s="47" t="s">
        <v>2898</v>
      </c>
      <c r="L2469" s="44" t="s">
        <v>6693</v>
      </c>
      <c r="M2469" s="44"/>
      <c r="N2469" s="47">
        <v>200</v>
      </c>
      <c r="O2469" s="44">
        <v>81981806008</v>
      </c>
      <c r="P2469" s="47" t="s">
        <v>124</v>
      </c>
      <c r="Q2469" s="47" t="s">
        <v>36</v>
      </c>
      <c r="R2469" s="45">
        <v>46007</v>
      </c>
      <c r="S2469" s="47"/>
      <c r="T2469" s="47"/>
      <c r="U2469" s="45">
        <v>46002</v>
      </c>
      <c r="V2469" s="45">
        <v>46007</v>
      </c>
      <c r="W2469" s="44" t="s">
        <v>277</v>
      </c>
      <c r="X2469" s="47" t="str">
        <f t="shared" si="129"/>
        <v>Emagrecimento844518107</v>
      </c>
      <c r="Y2469" s="47"/>
      <c r="Z2469" s="13"/>
    </row>
    <row r="2470" spans="1:26" ht="15" customHeight="1">
      <c r="A2470" s="175" t="s">
        <v>38</v>
      </c>
      <c r="B2470" s="40" t="s">
        <v>3566</v>
      </c>
      <c r="C2470" s="111" t="s">
        <v>27</v>
      </c>
      <c r="D2470" s="41">
        <v>46149</v>
      </c>
      <c r="E2470" s="42" t="s">
        <v>6694</v>
      </c>
      <c r="F2470" s="40" t="s">
        <v>6695</v>
      </c>
      <c r="G2470" s="43">
        <v>941791408</v>
      </c>
      <c r="H2470" s="41">
        <v>29559</v>
      </c>
      <c r="I2470" s="43">
        <f t="shared" ca="1" si="130"/>
        <v>45</v>
      </c>
      <c r="J2470" s="43" t="s">
        <v>41</v>
      </c>
      <c r="K2470" s="43" t="s">
        <v>2898</v>
      </c>
      <c r="L2470" s="40" t="s">
        <v>2899</v>
      </c>
      <c r="M2470" s="40" t="s">
        <v>6696</v>
      </c>
      <c r="N2470" s="43">
        <v>200</v>
      </c>
      <c r="O2470" s="40">
        <v>81984359640</v>
      </c>
      <c r="P2470" s="43" t="s">
        <v>124</v>
      </c>
      <c r="Q2470" s="109" t="s">
        <v>36</v>
      </c>
      <c r="R2470" s="41">
        <v>46149</v>
      </c>
      <c r="S2470" s="43"/>
      <c r="T2470" s="43"/>
      <c r="U2470" s="41">
        <v>46148</v>
      </c>
      <c r="V2470" s="41">
        <v>46361</v>
      </c>
      <c r="W2470" s="40" t="s">
        <v>277</v>
      </c>
      <c r="X2470" s="43" t="str">
        <f t="shared" si="129"/>
        <v>Emagrecimento843376201</v>
      </c>
      <c r="Y2470" s="42" t="s">
        <v>126</v>
      </c>
      <c r="Z2470" s="13"/>
    </row>
    <row r="2471" spans="1:26" ht="15" customHeight="1">
      <c r="A2471" s="176" t="s">
        <v>38</v>
      </c>
      <c r="B2471" s="44" t="s">
        <v>3566</v>
      </c>
      <c r="C2471" s="110" t="s">
        <v>27</v>
      </c>
      <c r="D2471" s="45">
        <v>45971</v>
      </c>
      <c r="E2471" s="46" t="s">
        <v>6697</v>
      </c>
      <c r="F2471" s="44" t="s">
        <v>6698</v>
      </c>
      <c r="G2471" s="47">
        <v>79997635434</v>
      </c>
      <c r="H2471" s="45">
        <v>26298</v>
      </c>
      <c r="I2471" s="47">
        <f t="shared" ca="1" si="130"/>
        <v>54</v>
      </c>
      <c r="J2471" s="47"/>
      <c r="K2471" s="47" t="s">
        <v>2898</v>
      </c>
      <c r="L2471" s="44" t="s">
        <v>2899</v>
      </c>
      <c r="M2471" s="44"/>
      <c r="N2471" s="47">
        <v>200</v>
      </c>
      <c r="O2471" s="44">
        <v>81987211390</v>
      </c>
      <c r="P2471" s="47" t="s">
        <v>124</v>
      </c>
      <c r="Q2471" s="47" t="s">
        <v>36</v>
      </c>
      <c r="R2471" s="45"/>
      <c r="S2471" s="47"/>
      <c r="T2471" s="47"/>
      <c r="U2471" s="45">
        <v>45932</v>
      </c>
      <c r="V2471" s="45">
        <v>45951</v>
      </c>
      <c r="W2471" s="44"/>
      <c r="X2471" s="47" t="str">
        <f t="shared" si="129"/>
        <v>Emagrecimento841547106</v>
      </c>
      <c r="Y2471" s="47"/>
      <c r="Z2471" s="13"/>
    </row>
    <row r="2472" spans="1:26" ht="15" customHeight="1">
      <c r="A2472" s="175" t="s">
        <v>38</v>
      </c>
      <c r="B2472" s="40" t="s">
        <v>3566</v>
      </c>
      <c r="C2472" s="111" t="s">
        <v>27</v>
      </c>
      <c r="D2472" s="41">
        <v>45971</v>
      </c>
      <c r="E2472" s="42" t="s">
        <v>6699</v>
      </c>
      <c r="F2472" s="40" t="s">
        <v>6700</v>
      </c>
      <c r="G2472" s="43">
        <v>87984334404</v>
      </c>
      <c r="H2472" s="41">
        <v>27104</v>
      </c>
      <c r="I2472" s="43">
        <f t="shared" ca="1" si="130"/>
        <v>52</v>
      </c>
      <c r="J2472" s="43"/>
      <c r="K2472" s="43" t="s">
        <v>2898</v>
      </c>
      <c r="L2472" s="40" t="s">
        <v>2899</v>
      </c>
      <c r="M2472" s="40"/>
      <c r="N2472" s="43">
        <v>200</v>
      </c>
      <c r="O2472" s="40">
        <v>81988090200</v>
      </c>
      <c r="P2472" s="43" t="s">
        <v>124</v>
      </c>
      <c r="Q2472" s="43" t="s">
        <v>36</v>
      </c>
      <c r="R2472" s="41"/>
      <c r="S2472" s="43"/>
      <c r="T2472" s="43"/>
      <c r="U2472" s="41">
        <v>45954</v>
      </c>
      <c r="V2472" s="41"/>
      <c r="W2472" s="40"/>
      <c r="X2472" s="43" t="str">
        <f t="shared" si="129"/>
        <v>Emagrecimento844194131</v>
      </c>
      <c r="Y2472" s="43"/>
      <c r="Z2472" s="13"/>
    </row>
    <row r="2473" spans="1:26" ht="15" customHeight="1">
      <c r="A2473" s="176" t="s">
        <v>38</v>
      </c>
      <c r="B2473" s="44" t="s">
        <v>3566</v>
      </c>
      <c r="C2473" s="110" t="s">
        <v>27</v>
      </c>
      <c r="D2473" s="45">
        <v>46055</v>
      </c>
      <c r="E2473" s="46" t="s">
        <v>6701</v>
      </c>
      <c r="F2473" s="44" t="s">
        <v>6702</v>
      </c>
      <c r="G2473" s="47">
        <v>2740550405</v>
      </c>
      <c r="H2473" s="45">
        <v>28963</v>
      </c>
      <c r="I2473" s="47">
        <f t="shared" ca="1" si="130"/>
        <v>47</v>
      </c>
      <c r="J2473" s="47" t="s">
        <v>77</v>
      </c>
      <c r="K2473" s="47" t="s">
        <v>2898</v>
      </c>
      <c r="L2473" s="44" t="s">
        <v>6703</v>
      </c>
      <c r="M2473" s="44"/>
      <c r="N2473" s="47">
        <v>450</v>
      </c>
      <c r="O2473" s="44">
        <v>81988701037</v>
      </c>
      <c r="P2473" s="47" t="s">
        <v>124</v>
      </c>
      <c r="Q2473" s="47" t="s">
        <v>36</v>
      </c>
      <c r="R2473" s="45">
        <v>46055</v>
      </c>
      <c r="S2473" s="47"/>
      <c r="T2473" s="47"/>
      <c r="U2473" s="45">
        <v>46051</v>
      </c>
      <c r="V2473" s="45">
        <v>46055</v>
      </c>
      <c r="W2473" s="44" t="s">
        <v>277</v>
      </c>
      <c r="X2473" s="47" t="str">
        <f t="shared" si="129"/>
        <v>Emagrecimento082844838</v>
      </c>
      <c r="Y2473" s="187" t="s">
        <v>68</v>
      </c>
      <c r="Z2473" s="13"/>
    </row>
    <row r="2474" spans="1:26" ht="15" customHeight="1">
      <c r="A2474" s="176" t="s">
        <v>38</v>
      </c>
      <c r="B2474" s="44" t="s">
        <v>3566</v>
      </c>
      <c r="C2474" s="110" t="s">
        <v>27</v>
      </c>
      <c r="D2474" s="45">
        <v>46104</v>
      </c>
      <c r="E2474" s="46" t="s">
        <v>6704</v>
      </c>
      <c r="F2474" s="44" t="s">
        <v>6705</v>
      </c>
      <c r="G2474" s="47">
        <v>12154314490</v>
      </c>
      <c r="H2474" s="45">
        <v>35277</v>
      </c>
      <c r="I2474" s="47">
        <f t="shared" ca="1" si="130"/>
        <v>29</v>
      </c>
      <c r="J2474" s="47" t="s">
        <v>77</v>
      </c>
      <c r="K2474" s="47" t="s">
        <v>2898</v>
      </c>
      <c r="L2474" s="44" t="s">
        <v>6706</v>
      </c>
      <c r="M2474" s="44"/>
      <c r="N2474" s="47">
        <v>450</v>
      </c>
      <c r="O2474" s="44">
        <v>81992642133</v>
      </c>
      <c r="P2474" s="47" t="s">
        <v>124</v>
      </c>
      <c r="Q2474" s="47" t="s">
        <v>36</v>
      </c>
      <c r="R2474" s="105">
        <v>46072</v>
      </c>
      <c r="S2474" s="47"/>
      <c r="T2474" s="47"/>
      <c r="U2474" s="45">
        <v>46080</v>
      </c>
      <c r="V2474" s="45">
        <v>46099</v>
      </c>
      <c r="W2474" s="44" t="s">
        <v>277</v>
      </c>
      <c r="X2474" s="47" t="str">
        <f t="shared" si="129"/>
        <v>Emagrecimento089643022</v>
      </c>
      <c r="Y2474" s="46" t="s">
        <v>58</v>
      </c>
      <c r="Z2474" s="13"/>
    </row>
    <row r="2475" spans="1:26" ht="15" customHeight="1">
      <c r="A2475" s="175" t="s">
        <v>38</v>
      </c>
      <c r="B2475" s="40" t="s">
        <v>3566</v>
      </c>
      <c r="C2475" s="111" t="s">
        <v>27</v>
      </c>
      <c r="D2475" s="41">
        <v>46029</v>
      </c>
      <c r="E2475" s="42" t="s">
        <v>6707</v>
      </c>
      <c r="F2475" s="40" t="s">
        <v>6708</v>
      </c>
      <c r="G2475" s="43">
        <v>4599960454</v>
      </c>
      <c r="H2475" s="41">
        <v>30404</v>
      </c>
      <c r="I2475" s="43">
        <f t="shared" ca="1" si="130"/>
        <v>43</v>
      </c>
      <c r="J2475" s="43" t="s">
        <v>77</v>
      </c>
      <c r="K2475" s="43" t="s">
        <v>2898</v>
      </c>
      <c r="L2475" s="40" t="s">
        <v>6709</v>
      </c>
      <c r="M2475" s="40"/>
      <c r="N2475" s="43">
        <v>200</v>
      </c>
      <c r="O2475" s="40">
        <v>81995095166</v>
      </c>
      <c r="P2475" s="43" t="s">
        <v>124</v>
      </c>
      <c r="Q2475" s="43" t="s">
        <v>36</v>
      </c>
      <c r="R2475" s="41">
        <v>46031</v>
      </c>
      <c r="S2475" s="43"/>
      <c r="T2475" s="43"/>
      <c r="U2475" s="41">
        <v>46028</v>
      </c>
      <c r="V2475" s="41">
        <v>46031</v>
      </c>
      <c r="W2475" s="40" t="s">
        <v>277</v>
      </c>
      <c r="X2475" s="43" t="str">
        <f t="shared" si="129"/>
        <v>Emagrecimento842919910</v>
      </c>
      <c r="Y2475" s="186" t="s">
        <v>68</v>
      </c>
      <c r="Z2475" s="13"/>
    </row>
    <row r="2476" spans="1:26" ht="15" customHeight="1">
      <c r="A2476" s="176" t="s">
        <v>38</v>
      </c>
      <c r="B2476" s="44" t="s">
        <v>3566</v>
      </c>
      <c r="C2476" s="110" t="s">
        <v>27</v>
      </c>
      <c r="D2476" s="45">
        <v>46125</v>
      </c>
      <c r="E2476" s="46" t="s">
        <v>6710</v>
      </c>
      <c r="F2476" s="44" t="s">
        <v>6711</v>
      </c>
      <c r="G2476" s="47">
        <v>7148591414</v>
      </c>
      <c r="H2476" s="45">
        <v>33241</v>
      </c>
      <c r="I2476" s="47">
        <f t="shared" ca="1" si="130"/>
        <v>35</v>
      </c>
      <c r="J2476" s="47" t="s">
        <v>41</v>
      </c>
      <c r="K2476" s="47" t="s">
        <v>2898</v>
      </c>
      <c r="L2476" s="44" t="s">
        <v>2899</v>
      </c>
      <c r="M2476" s="44" t="s">
        <v>6712</v>
      </c>
      <c r="N2476" s="47">
        <v>300</v>
      </c>
      <c r="O2476" s="44">
        <v>81997124555</v>
      </c>
      <c r="P2476" s="47" t="s">
        <v>124</v>
      </c>
      <c r="Q2476" s="47" t="s">
        <v>36</v>
      </c>
      <c r="R2476" s="45">
        <v>46128</v>
      </c>
      <c r="S2476" s="47"/>
      <c r="T2476" s="47"/>
      <c r="U2476" s="45">
        <v>46120</v>
      </c>
      <c r="V2476" s="45">
        <v>46128</v>
      </c>
      <c r="W2476" s="44" t="s">
        <v>277</v>
      </c>
      <c r="X2476" s="47" t="str">
        <f t="shared" si="129"/>
        <v>Emagrecimento077519646</v>
      </c>
      <c r="Y2476" s="46" t="s">
        <v>37</v>
      </c>
      <c r="Z2476" s="13"/>
    </row>
    <row r="2477" spans="1:26" ht="15" customHeight="1">
      <c r="A2477" s="175" t="s">
        <v>38</v>
      </c>
      <c r="B2477" s="40" t="s">
        <v>3566</v>
      </c>
      <c r="C2477" s="111" t="s">
        <v>27</v>
      </c>
      <c r="D2477" s="41">
        <v>46086</v>
      </c>
      <c r="E2477" s="42" t="s">
        <v>6713</v>
      </c>
      <c r="F2477" s="40" t="s">
        <v>6714</v>
      </c>
      <c r="G2477" s="43">
        <v>8688541663</v>
      </c>
      <c r="H2477" s="41">
        <v>32448</v>
      </c>
      <c r="I2477" s="43">
        <f t="shared" ca="1" si="130"/>
        <v>37</v>
      </c>
      <c r="J2477" s="43" t="s">
        <v>41</v>
      </c>
      <c r="K2477" s="43" t="s">
        <v>6715</v>
      </c>
      <c r="L2477" s="40" t="s">
        <v>6716</v>
      </c>
      <c r="M2477" s="40"/>
      <c r="N2477" s="43">
        <v>750</v>
      </c>
      <c r="O2477" s="40">
        <v>81997167560</v>
      </c>
      <c r="P2477" s="43" t="s">
        <v>124</v>
      </c>
      <c r="Q2477" s="43" t="s">
        <v>36</v>
      </c>
      <c r="R2477" s="41">
        <v>46084</v>
      </c>
      <c r="S2477" s="43"/>
      <c r="T2477" s="43"/>
      <c r="U2477" s="41">
        <v>46080</v>
      </c>
      <c r="V2477" s="41">
        <v>46084</v>
      </c>
      <c r="W2477" s="40" t="s">
        <v>277</v>
      </c>
      <c r="X2477" s="43" t="str">
        <f t="shared" si="129"/>
        <v>Emagrecimento081771946</v>
      </c>
      <c r="Y2477" s="46" t="s">
        <v>58</v>
      </c>
      <c r="Z2477" s="13"/>
    </row>
    <row r="2478" spans="1:26" ht="15" customHeight="1">
      <c r="A2478" s="176" t="s">
        <v>38</v>
      </c>
      <c r="B2478" s="44" t="s">
        <v>3566</v>
      </c>
      <c r="C2478" s="110" t="s">
        <v>27</v>
      </c>
      <c r="D2478" s="45">
        <v>46092</v>
      </c>
      <c r="E2478" s="46" t="s">
        <v>6717</v>
      </c>
      <c r="F2478" s="44" t="s">
        <v>6718</v>
      </c>
      <c r="G2478" s="47">
        <v>6071128404</v>
      </c>
      <c r="H2478" s="45">
        <v>31770</v>
      </c>
      <c r="I2478" s="47">
        <f t="shared" ca="1" si="130"/>
        <v>39</v>
      </c>
      <c r="J2478" s="47" t="s">
        <v>41</v>
      </c>
      <c r="K2478" s="47" t="s">
        <v>2898</v>
      </c>
      <c r="L2478" s="44" t="s">
        <v>2899</v>
      </c>
      <c r="M2478" s="44"/>
      <c r="N2478" s="47">
        <v>380</v>
      </c>
      <c r="O2478" s="44">
        <v>81997945135</v>
      </c>
      <c r="P2478" s="47" t="s">
        <v>124</v>
      </c>
      <c r="Q2478" s="47" t="s">
        <v>36</v>
      </c>
      <c r="R2478" s="45">
        <v>46090</v>
      </c>
      <c r="S2478" s="47"/>
      <c r="T2478" s="47"/>
      <c r="U2478" s="45">
        <v>46086</v>
      </c>
      <c r="V2478" s="45">
        <v>46090</v>
      </c>
      <c r="W2478" s="44" t="s">
        <v>277</v>
      </c>
      <c r="X2478" s="47" t="str">
        <f t="shared" si="129"/>
        <v>Emagrecimento093851395</v>
      </c>
      <c r="Y2478" s="46" t="s">
        <v>48</v>
      </c>
      <c r="Z2478" s="13"/>
    </row>
    <row r="2479" spans="1:26" ht="15" customHeight="1">
      <c r="A2479" s="175" t="s">
        <v>38</v>
      </c>
      <c r="B2479" s="40" t="s">
        <v>3566</v>
      </c>
      <c r="C2479" s="111" t="s">
        <v>27</v>
      </c>
      <c r="D2479" s="41">
        <v>45971</v>
      </c>
      <c r="E2479" s="42" t="s">
        <v>6719</v>
      </c>
      <c r="F2479" s="40" t="s">
        <v>6720</v>
      </c>
      <c r="G2479" s="43">
        <v>859706460</v>
      </c>
      <c r="H2479" s="41">
        <v>29451</v>
      </c>
      <c r="I2479" s="43">
        <f t="shared" ca="1" si="130"/>
        <v>45</v>
      </c>
      <c r="J2479" s="43"/>
      <c r="K2479" s="43" t="s">
        <v>2898</v>
      </c>
      <c r="L2479" s="40" t="s">
        <v>6709</v>
      </c>
      <c r="M2479" s="40"/>
      <c r="N2479" s="43">
        <v>200</v>
      </c>
      <c r="O2479" s="40">
        <v>81998743966</v>
      </c>
      <c r="P2479" s="43" t="s">
        <v>124</v>
      </c>
      <c r="Q2479" s="43" t="s">
        <v>36</v>
      </c>
      <c r="R2479" s="41"/>
      <c r="S2479" s="43"/>
      <c r="T2479" s="43"/>
      <c r="U2479" s="41">
        <v>45966</v>
      </c>
      <c r="V2479" s="41">
        <v>45968</v>
      </c>
      <c r="W2479" s="40" t="s">
        <v>277</v>
      </c>
      <c r="X2479" s="43" t="str">
        <f t="shared" si="129"/>
        <v>Emagrecimento844486582</v>
      </c>
      <c r="Y2479" s="43"/>
      <c r="Z2479" s="13"/>
    </row>
    <row r="2480" spans="1:26" ht="15" customHeight="1">
      <c r="A2480" s="176" t="s">
        <v>38</v>
      </c>
      <c r="B2480" s="44" t="s">
        <v>3566</v>
      </c>
      <c r="C2480" s="110" t="s">
        <v>27</v>
      </c>
      <c r="D2480" s="45">
        <v>46029</v>
      </c>
      <c r="E2480" s="46" t="s">
        <v>6721</v>
      </c>
      <c r="F2480" s="44" t="s">
        <v>6722</v>
      </c>
      <c r="G2480" s="47">
        <v>936713429</v>
      </c>
      <c r="H2480" s="45">
        <v>29063</v>
      </c>
      <c r="I2480" s="47">
        <f t="shared" ca="1" si="130"/>
        <v>46</v>
      </c>
      <c r="J2480" s="47" t="s">
        <v>77</v>
      </c>
      <c r="K2480" s="47" t="s">
        <v>2898</v>
      </c>
      <c r="L2480" s="44" t="s">
        <v>6693</v>
      </c>
      <c r="M2480" s="44"/>
      <c r="N2480" s="47">
        <v>380</v>
      </c>
      <c r="O2480" s="44">
        <v>81998749728</v>
      </c>
      <c r="P2480" s="47" t="s">
        <v>124</v>
      </c>
      <c r="Q2480" s="47" t="s">
        <v>36</v>
      </c>
      <c r="R2480" s="45">
        <v>46031</v>
      </c>
      <c r="S2480" s="47"/>
      <c r="T2480" s="47"/>
      <c r="U2480" s="45">
        <v>46028</v>
      </c>
      <c r="V2480" s="45">
        <v>46031</v>
      </c>
      <c r="W2480" s="44" t="s">
        <v>277</v>
      </c>
      <c r="X2480" s="47" t="str">
        <f t="shared" si="129"/>
        <v>Emagrecimento088148144</v>
      </c>
      <c r="Y2480" s="187" t="s">
        <v>68</v>
      </c>
      <c r="Z2480" s="13"/>
    </row>
    <row r="2481" spans="1:26" ht="15" customHeight="1">
      <c r="A2481" s="175" t="s">
        <v>369</v>
      </c>
      <c r="B2481" s="40" t="s">
        <v>3566</v>
      </c>
      <c r="C2481" s="111" t="s">
        <v>27</v>
      </c>
      <c r="D2481" s="41">
        <v>46160</v>
      </c>
      <c r="E2481" s="42" t="s">
        <v>6723</v>
      </c>
      <c r="F2481" s="40" t="s">
        <v>6724</v>
      </c>
      <c r="G2481" s="43">
        <v>2964447586</v>
      </c>
      <c r="H2481" s="41">
        <v>31231</v>
      </c>
      <c r="I2481" s="43">
        <f t="shared" ca="1" si="130"/>
        <v>40</v>
      </c>
      <c r="J2481" s="43" t="s">
        <v>3580</v>
      </c>
      <c r="K2481" s="43" t="s">
        <v>32</v>
      </c>
      <c r="L2481" s="40" t="s">
        <v>53</v>
      </c>
      <c r="M2481" s="40"/>
      <c r="N2481" s="43">
        <v>400</v>
      </c>
      <c r="O2481" s="40">
        <v>84988923621</v>
      </c>
      <c r="P2481" s="43" t="s">
        <v>124</v>
      </c>
      <c r="Q2481" s="43" t="s">
        <v>36</v>
      </c>
      <c r="R2481" s="41">
        <v>46083</v>
      </c>
      <c r="S2481" s="43"/>
      <c r="T2481" s="43"/>
      <c r="U2481" s="41">
        <v>46153</v>
      </c>
      <c r="V2481" s="43"/>
      <c r="W2481" s="40"/>
      <c r="X2481" s="43" t="str">
        <f t="shared" si="129"/>
        <v>Emagrecimento080262449</v>
      </c>
      <c r="Y2481" s="42" t="s">
        <v>126</v>
      </c>
      <c r="Z2481" s="13"/>
    </row>
    <row r="2482" spans="1:26" ht="15" customHeight="1">
      <c r="A2482" s="176" t="s">
        <v>38</v>
      </c>
      <c r="B2482" s="44" t="s">
        <v>3566</v>
      </c>
      <c r="C2482" s="110" t="s">
        <v>27</v>
      </c>
      <c r="D2482" s="45">
        <v>46006</v>
      </c>
      <c r="E2482" s="46" t="s">
        <v>6725</v>
      </c>
      <c r="F2482" s="44" t="s">
        <v>6726</v>
      </c>
      <c r="G2482" s="47">
        <v>32249475865</v>
      </c>
      <c r="H2482" s="45">
        <v>29399</v>
      </c>
      <c r="I2482" s="47">
        <f t="shared" ca="1" si="130"/>
        <v>45</v>
      </c>
      <c r="J2482" s="47" t="s">
        <v>41</v>
      </c>
      <c r="K2482" s="47" t="s">
        <v>6727</v>
      </c>
      <c r="L2482" s="44" t="s">
        <v>6728</v>
      </c>
      <c r="M2482" s="44"/>
      <c r="N2482" s="47">
        <v>380</v>
      </c>
      <c r="O2482" s="44">
        <v>84996621508</v>
      </c>
      <c r="P2482" s="47" t="s">
        <v>124</v>
      </c>
      <c r="Q2482" s="47" t="s">
        <v>36</v>
      </c>
      <c r="R2482" s="45">
        <v>46007</v>
      </c>
      <c r="S2482" s="47"/>
      <c r="T2482" s="47"/>
      <c r="U2482" s="45">
        <v>46002</v>
      </c>
      <c r="V2482" s="45">
        <v>46007</v>
      </c>
      <c r="W2482" s="44" t="s">
        <v>277</v>
      </c>
      <c r="X2482" s="47" t="str">
        <f t="shared" si="129"/>
        <v>Emagrecimento095638545</v>
      </c>
      <c r="Y2482" s="47"/>
      <c r="Z2482" s="13"/>
    </row>
    <row r="2483" spans="1:26" ht="15" customHeight="1">
      <c r="A2483" s="175" t="s">
        <v>38</v>
      </c>
      <c r="B2483" s="40" t="s">
        <v>3566</v>
      </c>
      <c r="C2483" s="111" t="s">
        <v>27</v>
      </c>
      <c r="D2483" s="41">
        <v>46036</v>
      </c>
      <c r="E2483" s="42" t="s">
        <v>6729</v>
      </c>
      <c r="F2483" s="40" t="s">
        <v>6730</v>
      </c>
      <c r="G2483" s="43">
        <v>4245827327</v>
      </c>
      <c r="H2483" s="41">
        <v>36341</v>
      </c>
      <c r="I2483" s="43">
        <f t="shared" ca="1" si="130"/>
        <v>26</v>
      </c>
      <c r="J2483" s="43" t="s">
        <v>41</v>
      </c>
      <c r="K2483" s="43" t="s">
        <v>6731</v>
      </c>
      <c r="L2483" s="40" t="s">
        <v>6732</v>
      </c>
      <c r="M2483" s="40"/>
      <c r="N2483" s="43">
        <v>450</v>
      </c>
      <c r="O2483" s="40">
        <v>85984134649</v>
      </c>
      <c r="P2483" s="43" t="s">
        <v>124</v>
      </c>
      <c r="Q2483" s="43" t="s">
        <v>36</v>
      </c>
      <c r="R2483" s="41">
        <v>46036</v>
      </c>
      <c r="S2483" s="43"/>
      <c r="T2483" s="43"/>
      <c r="U2483" s="41">
        <v>46035</v>
      </c>
      <c r="V2483" s="41">
        <v>46036</v>
      </c>
      <c r="W2483" s="40" t="s">
        <v>277</v>
      </c>
      <c r="X2483" s="43" t="str">
        <f t="shared" si="129"/>
        <v>Emagrecimento093009782</v>
      </c>
      <c r="Y2483" s="186" t="s">
        <v>68</v>
      </c>
      <c r="Z2483" s="13"/>
    </row>
    <row r="2484" spans="1:26" ht="15" customHeight="1">
      <c r="A2484" s="176" t="s">
        <v>38</v>
      </c>
      <c r="B2484" s="44" t="s">
        <v>3566</v>
      </c>
      <c r="C2484" s="110" t="s">
        <v>27</v>
      </c>
      <c r="D2484" s="45">
        <v>46156</v>
      </c>
      <c r="E2484" s="46" t="s">
        <v>6733</v>
      </c>
      <c r="F2484" s="44" t="s">
        <v>6734</v>
      </c>
      <c r="G2484" s="47">
        <v>907018289</v>
      </c>
      <c r="H2484" s="45">
        <v>33271</v>
      </c>
      <c r="I2484" s="47">
        <f t="shared" ca="1" si="130"/>
        <v>35</v>
      </c>
      <c r="J2484" s="47" t="s">
        <v>41</v>
      </c>
      <c r="K2484" s="47" t="s">
        <v>6731</v>
      </c>
      <c r="L2484" s="44" t="s">
        <v>6732</v>
      </c>
      <c r="M2484" s="44" t="s">
        <v>6735</v>
      </c>
      <c r="N2484" s="47">
        <v>380</v>
      </c>
      <c r="O2484" s="44">
        <v>85992189301</v>
      </c>
      <c r="P2484" s="47" t="s">
        <v>124</v>
      </c>
      <c r="Q2484" s="47" t="s">
        <v>36</v>
      </c>
      <c r="R2484" s="45">
        <v>46156</v>
      </c>
      <c r="S2484" s="47"/>
      <c r="T2484" s="47"/>
      <c r="U2484" s="45">
        <v>46155</v>
      </c>
      <c r="V2484" s="45">
        <v>46163</v>
      </c>
      <c r="W2484" s="44" t="s">
        <v>277</v>
      </c>
      <c r="X2484" s="47" t="str">
        <f t="shared" si="129"/>
        <v>Emagrecimento092637412</v>
      </c>
      <c r="Y2484" s="46" t="s">
        <v>126</v>
      </c>
      <c r="Z2484" s="13"/>
    </row>
    <row r="2485" spans="1:26" ht="15" customHeight="1">
      <c r="A2485" s="175" t="s">
        <v>38</v>
      </c>
      <c r="B2485" s="40" t="s">
        <v>3566</v>
      </c>
      <c r="C2485" s="111" t="s">
        <v>27</v>
      </c>
      <c r="D2485" s="41">
        <v>46104</v>
      </c>
      <c r="E2485" s="42" t="s">
        <v>6736</v>
      </c>
      <c r="F2485" s="40" t="s">
        <v>6737</v>
      </c>
      <c r="G2485" s="43">
        <v>5920969393</v>
      </c>
      <c r="H2485" s="41">
        <v>34473</v>
      </c>
      <c r="I2485" s="43">
        <f t="shared" ca="1" si="130"/>
        <v>32</v>
      </c>
      <c r="J2485" s="43" t="s">
        <v>77</v>
      </c>
      <c r="K2485" s="43" t="s">
        <v>6731</v>
      </c>
      <c r="L2485" s="40" t="s">
        <v>6732</v>
      </c>
      <c r="M2485" s="40"/>
      <c r="N2485" s="43">
        <v>400</v>
      </c>
      <c r="O2485" s="40">
        <v>85996603887</v>
      </c>
      <c r="P2485" s="43" t="s">
        <v>124</v>
      </c>
      <c r="Q2485" s="43" t="s">
        <v>36</v>
      </c>
      <c r="R2485" s="50">
        <v>46104</v>
      </c>
      <c r="S2485" s="43"/>
      <c r="T2485" s="43"/>
      <c r="U2485" s="41">
        <v>46101</v>
      </c>
      <c r="V2485" s="41">
        <v>46104</v>
      </c>
      <c r="W2485" s="40" t="s">
        <v>277</v>
      </c>
      <c r="X2485" s="43" t="str">
        <f t="shared" si="129"/>
        <v>Emagrecimento083890798</v>
      </c>
      <c r="Y2485" s="46" t="s">
        <v>48</v>
      </c>
      <c r="Z2485" s="13"/>
    </row>
    <row r="2486" spans="1:26" ht="15" customHeight="1">
      <c r="A2486" s="176" t="s">
        <v>38</v>
      </c>
      <c r="B2486" s="44" t="s">
        <v>3566</v>
      </c>
      <c r="C2486" s="110" t="s">
        <v>27</v>
      </c>
      <c r="D2486" s="45">
        <v>45980</v>
      </c>
      <c r="E2486" s="46" t="s">
        <v>6738</v>
      </c>
      <c r="F2486" s="44" t="s">
        <v>6739</v>
      </c>
      <c r="G2486" s="47">
        <v>1746602350</v>
      </c>
      <c r="H2486" s="45">
        <v>32116</v>
      </c>
      <c r="I2486" s="47">
        <f t="shared" ca="1" si="130"/>
        <v>38</v>
      </c>
      <c r="J2486" s="47"/>
      <c r="K2486" s="47" t="s">
        <v>461</v>
      </c>
      <c r="L2486" s="44" t="s">
        <v>462</v>
      </c>
      <c r="M2486" s="44"/>
      <c r="N2486" s="47">
        <v>600</v>
      </c>
      <c r="O2486" s="44">
        <v>85999178452</v>
      </c>
      <c r="P2486" s="47" t="s">
        <v>124</v>
      </c>
      <c r="Q2486" s="47" t="s">
        <v>36</v>
      </c>
      <c r="R2486" s="45"/>
      <c r="S2486" s="47"/>
      <c r="T2486" s="47"/>
      <c r="U2486" s="45">
        <v>45979</v>
      </c>
      <c r="V2486" s="45">
        <v>45973</v>
      </c>
      <c r="W2486" s="44" t="s">
        <v>277</v>
      </c>
      <c r="X2486" s="47" t="str">
        <f t="shared" si="129"/>
        <v>Emagrecimento092927832</v>
      </c>
      <c r="Y2486" s="47"/>
      <c r="Z2486" s="13"/>
    </row>
    <row r="2487" spans="1:26" ht="15" customHeight="1">
      <c r="A2487" s="175" t="s">
        <v>369</v>
      </c>
      <c r="B2487" s="40" t="s">
        <v>3566</v>
      </c>
      <c r="C2487" s="111" t="s">
        <v>27</v>
      </c>
      <c r="D2487" s="41">
        <v>46135</v>
      </c>
      <c r="E2487" s="42" t="s">
        <v>6740</v>
      </c>
      <c r="F2487" s="40" t="s">
        <v>6741</v>
      </c>
      <c r="G2487" s="43">
        <v>79900194268</v>
      </c>
      <c r="H2487" s="41">
        <v>28842</v>
      </c>
      <c r="I2487" s="43">
        <f t="shared" ca="1" si="130"/>
        <v>47</v>
      </c>
      <c r="J2487" s="43" t="s">
        <v>3580</v>
      </c>
      <c r="K2487" s="43" t="s">
        <v>285</v>
      </c>
      <c r="L2487" s="40" t="s">
        <v>5588</v>
      </c>
      <c r="M2487" s="40"/>
      <c r="N2487" s="43">
        <v>80</v>
      </c>
      <c r="O2487" s="40">
        <v>93991317138</v>
      </c>
      <c r="P2487" s="43" t="s">
        <v>124</v>
      </c>
      <c r="Q2487" s="43" t="s">
        <v>36</v>
      </c>
      <c r="R2487" s="41">
        <v>46118</v>
      </c>
      <c r="S2487" s="43"/>
      <c r="T2487" s="43"/>
      <c r="U2487" s="41">
        <v>46118</v>
      </c>
      <c r="V2487" s="43"/>
      <c r="W2487" s="40" t="s">
        <v>4540</v>
      </c>
      <c r="X2487" s="43" t="str">
        <f t="shared" si="129"/>
        <v>Emagrecimento082776305</v>
      </c>
      <c r="Y2487" s="42" t="s">
        <v>37</v>
      </c>
      <c r="Z2487" s="13"/>
    </row>
    <row r="2488" spans="1:26" ht="15" customHeight="1">
      <c r="A2488" s="176" t="s">
        <v>38</v>
      </c>
      <c r="B2488" s="44" t="s">
        <v>3566</v>
      </c>
      <c r="C2488" s="110" t="s">
        <v>27</v>
      </c>
      <c r="D2488" s="45">
        <v>45979</v>
      </c>
      <c r="E2488" s="46" t="s">
        <v>6742</v>
      </c>
      <c r="F2488" s="44" t="s">
        <v>6743</v>
      </c>
      <c r="G2488" s="47">
        <v>12322193712</v>
      </c>
      <c r="H2488" s="45">
        <v>35698</v>
      </c>
      <c r="I2488" s="47">
        <f t="shared" ca="1" si="130"/>
        <v>28</v>
      </c>
      <c r="J2488" s="47"/>
      <c r="K2488" s="47" t="s">
        <v>285</v>
      </c>
      <c r="L2488" s="44" t="s">
        <v>286</v>
      </c>
      <c r="M2488" s="44"/>
      <c r="N2488" s="47">
        <v>380</v>
      </c>
      <c r="O2488" s="117">
        <v>219978000000</v>
      </c>
      <c r="P2488" s="47" t="s">
        <v>124</v>
      </c>
      <c r="Q2488" s="47" t="s">
        <v>36</v>
      </c>
      <c r="R2488" s="45"/>
      <c r="S2488" s="47"/>
      <c r="T2488" s="47"/>
      <c r="U2488" s="45">
        <v>45978</v>
      </c>
      <c r="V2488" s="45">
        <v>45980</v>
      </c>
      <c r="W2488" s="44" t="s">
        <v>277</v>
      </c>
      <c r="X2488" s="47" t="str">
        <f t="shared" si="129"/>
        <v>Emagrecimento089848497</v>
      </c>
      <c r="Y2488" s="47"/>
      <c r="Z2488" s="13"/>
    </row>
    <row r="2489" spans="1:26" ht="15" customHeight="1">
      <c r="A2489" s="176" t="s">
        <v>212</v>
      </c>
      <c r="B2489" s="44" t="s">
        <v>3566</v>
      </c>
      <c r="C2489" s="110" t="s">
        <v>27</v>
      </c>
      <c r="D2489" s="45">
        <v>46135</v>
      </c>
      <c r="E2489" s="46" t="s">
        <v>6744</v>
      </c>
      <c r="F2489" s="44" t="s">
        <v>6745</v>
      </c>
      <c r="G2489" s="47">
        <v>29330588808</v>
      </c>
      <c r="H2489" s="45">
        <v>29479</v>
      </c>
      <c r="I2489" s="47">
        <f t="shared" ca="1" si="130"/>
        <v>45</v>
      </c>
      <c r="J2489" s="47" t="s">
        <v>3580</v>
      </c>
      <c r="K2489" s="47" t="s">
        <v>32</v>
      </c>
      <c r="L2489" s="44" t="s">
        <v>33</v>
      </c>
      <c r="M2489" s="44"/>
      <c r="N2489" s="47">
        <v>380</v>
      </c>
      <c r="O2489" s="44" t="s">
        <v>6746</v>
      </c>
      <c r="P2489" s="47" t="s">
        <v>124</v>
      </c>
      <c r="Q2489" s="47" t="s">
        <v>36</v>
      </c>
      <c r="R2489" s="45">
        <v>45918</v>
      </c>
      <c r="S2489" s="47"/>
      <c r="T2489" s="47"/>
      <c r="U2489" s="45">
        <v>45918</v>
      </c>
      <c r="V2489" s="47"/>
      <c r="W2489" s="44" t="s">
        <v>277</v>
      </c>
      <c r="X2489" s="47" t="str">
        <f t="shared" si="129"/>
        <v>Emagrecimento093782838</v>
      </c>
      <c r="Y2489" s="46"/>
      <c r="Z2489" s="13"/>
    </row>
    <row r="2490" spans="1:26" ht="15" customHeight="1">
      <c r="A2490" s="175" t="s">
        <v>212</v>
      </c>
      <c r="B2490" s="40" t="s">
        <v>3566</v>
      </c>
      <c r="C2490" s="111" t="s">
        <v>27</v>
      </c>
      <c r="D2490" s="41">
        <v>46135</v>
      </c>
      <c r="E2490" s="42" t="s">
        <v>6747</v>
      </c>
      <c r="F2490" s="40" t="s">
        <v>6748</v>
      </c>
      <c r="G2490" s="43">
        <v>45505447830</v>
      </c>
      <c r="H2490" s="41">
        <v>34684</v>
      </c>
      <c r="I2490" s="43">
        <f t="shared" ca="1" si="130"/>
        <v>31</v>
      </c>
      <c r="J2490" s="43" t="s">
        <v>3580</v>
      </c>
      <c r="K2490" s="43" t="s">
        <v>32</v>
      </c>
      <c r="L2490" s="40" t="s">
        <v>33</v>
      </c>
      <c r="M2490" s="40"/>
      <c r="N2490" s="43">
        <v>60</v>
      </c>
      <c r="O2490" s="40" t="s">
        <v>6749</v>
      </c>
      <c r="P2490" s="43" t="s">
        <v>124</v>
      </c>
      <c r="Q2490" s="43" t="s">
        <v>36</v>
      </c>
      <c r="R2490" s="41">
        <v>45813</v>
      </c>
      <c r="S2490" s="43"/>
      <c r="T2490" s="43"/>
      <c r="U2490" s="41">
        <v>45813</v>
      </c>
      <c r="V2490" s="43"/>
      <c r="W2490" s="40" t="s">
        <v>277</v>
      </c>
      <c r="X2490" s="43" t="str">
        <f t="shared" si="129"/>
        <v>Emagrecimento085230301</v>
      </c>
      <c r="Y2490" s="42"/>
      <c r="Z2490" s="13"/>
    </row>
    <row r="2491" spans="1:26" ht="15" customHeight="1">
      <c r="A2491" s="176" t="s">
        <v>212</v>
      </c>
      <c r="B2491" s="44" t="s">
        <v>3566</v>
      </c>
      <c r="C2491" s="110" t="s">
        <v>27</v>
      </c>
      <c r="D2491" s="45">
        <v>46135</v>
      </c>
      <c r="E2491" s="46" t="s">
        <v>6750</v>
      </c>
      <c r="F2491" s="44" t="s">
        <v>6751</v>
      </c>
      <c r="G2491" s="47">
        <v>46439774859</v>
      </c>
      <c r="H2491" s="45">
        <v>35821</v>
      </c>
      <c r="I2491" s="47">
        <f t="shared" ca="1" si="130"/>
        <v>28</v>
      </c>
      <c r="J2491" s="47" t="s">
        <v>3580</v>
      </c>
      <c r="K2491" s="47" t="s">
        <v>32</v>
      </c>
      <c r="L2491" s="44" t="s">
        <v>33</v>
      </c>
      <c r="M2491" s="44"/>
      <c r="N2491" s="47">
        <v>40</v>
      </c>
      <c r="O2491" s="44" t="s">
        <v>6752</v>
      </c>
      <c r="P2491" s="47" t="s">
        <v>124</v>
      </c>
      <c r="Q2491" s="47" t="s">
        <v>36</v>
      </c>
      <c r="R2491" s="45">
        <v>45910</v>
      </c>
      <c r="S2491" s="47"/>
      <c r="T2491" s="47"/>
      <c r="U2491" s="45">
        <v>45910</v>
      </c>
      <c r="V2491" s="47"/>
      <c r="W2491" s="44" t="s">
        <v>277</v>
      </c>
      <c r="X2491" s="47" t="str">
        <f t="shared" si="129"/>
        <v>Emagrecimento094662000</v>
      </c>
      <c r="Y2491" s="46"/>
      <c r="Z2491" s="13"/>
    </row>
    <row r="2492" spans="1:26" ht="15" customHeight="1">
      <c r="A2492" s="175" t="s">
        <v>212</v>
      </c>
      <c r="B2492" s="40" t="s">
        <v>3566</v>
      </c>
      <c r="C2492" s="111" t="s">
        <v>27</v>
      </c>
      <c r="D2492" s="41">
        <v>46135</v>
      </c>
      <c r="E2492" s="42" t="s">
        <v>6753</v>
      </c>
      <c r="F2492" s="40" t="s">
        <v>6754</v>
      </c>
      <c r="G2492" s="43">
        <v>23060984840</v>
      </c>
      <c r="H2492" s="41">
        <v>37519</v>
      </c>
      <c r="I2492" s="43">
        <f t="shared" ca="1" si="130"/>
        <v>23</v>
      </c>
      <c r="J2492" s="43" t="s">
        <v>3580</v>
      </c>
      <c r="K2492" s="43" t="s">
        <v>32</v>
      </c>
      <c r="L2492" s="40" t="s">
        <v>33</v>
      </c>
      <c r="M2492" s="40"/>
      <c r="N2492" s="43">
        <v>50</v>
      </c>
      <c r="O2492" s="40" t="s">
        <v>6755</v>
      </c>
      <c r="P2492" s="43" t="s">
        <v>124</v>
      </c>
      <c r="Q2492" s="43" t="s">
        <v>36</v>
      </c>
      <c r="R2492" s="41">
        <v>45863</v>
      </c>
      <c r="S2492" s="43"/>
      <c r="T2492" s="43"/>
      <c r="U2492" s="41">
        <v>45863</v>
      </c>
      <c r="V2492" s="43"/>
      <c r="W2492" s="40" t="s">
        <v>277</v>
      </c>
      <c r="X2492" s="43" t="str">
        <f t="shared" si="129"/>
        <v>Emagrecimento087812122</v>
      </c>
      <c r="Y2492" s="42"/>
      <c r="Z2492" s="13"/>
    </row>
    <row r="2493" spans="1:26" ht="15" customHeight="1">
      <c r="A2493" s="176" t="s">
        <v>212</v>
      </c>
      <c r="B2493" s="44" t="s">
        <v>3566</v>
      </c>
      <c r="C2493" s="110" t="s">
        <v>27</v>
      </c>
      <c r="D2493" s="45">
        <v>46135</v>
      </c>
      <c r="E2493" s="46" t="s">
        <v>6756</v>
      </c>
      <c r="F2493" s="44" t="s">
        <v>6757</v>
      </c>
      <c r="G2493" s="47">
        <v>35154956818</v>
      </c>
      <c r="H2493" s="45">
        <v>33122</v>
      </c>
      <c r="I2493" s="47">
        <f t="shared" ca="1" si="130"/>
        <v>35</v>
      </c>
      <c r="J2493" s="47" t="s">
        <v>3580</v>
      </c>
      <c r="K2493" s="47" t="s">
        <v>32</v>
      </c>
      <c r="L2493" s="44" t="s">
        <v>53</v>
      </c>
      <c r="M2493" s="44"/>
      <c r="N2493" s="47">
        <v>200</v>
      </c>
      <c r="O2493" s="44" t="s">
        <v>6758</v>
      </c>
      <c r="P2493" s="47" t="s">
        <v>124</v>
      </c>
      <c r="Q2493" s="47" t="s">
        <v>36</v>
      </c>
      <c r="R2493" s="45">
        <v>45877</v>
      </c>
      <c r="S2493" s="47"/>
      <c r="T2493" s="47"/>
      <c r="U2493" s="45">
        <v>45877</v>
      </c>
      <c r="V2493" s="47"/>
      <c r="W2493" s="44" t="s">
        <v>277</v>
      </c>
      <c r="X2493" s="47" t="str">
        <f t="shared" si="129"/>
        <v>Emagrecimento086491633</v>
      </c>
      <c r="Y2493" s="46"/>
      <c r="Z2493" s="13"/>
    </row>
    <row r="2494" spans="1:26" ht="15" customHeight="1">
      <c r="A2494" s="175" t="s">
        <v>212</v>
      </c>
      <c r="B2494" s="40" t="s">
        <v>3566</v>
      </c>
      <c r="C2494" s="111" t="s">
        <v>27</v>
      </c>
      <c r="D2494" s="41">
        <v>46135</v>
      </c>
      <c r="E2494" s="42" t="s">
        <v>6759</v>
      </c>
      <c r="F2494" s="40" t="s">
        <v>6760</v>
      </c>
      <c r="G2494" s="43">
        <v>39321322892</v>
      </c>
      <c r="H2494" s="41">
        <v>33165</v>
      </c>
      <c r="I2494" s="43">
        <f t="shared" ca="1" si="130"/>
        <v>35</v>
      </c>
      <c r="J2494" s="43" t="s">
        <v>3580</v>
      </c>
      <c r="K2494" s="43" t="s">
        <v>32</v>
      </c>
      <c r="L2494" s="40" t="s">
        <v>53</v>
      </c>
      <c r="M2494" s="40"/>
      <c r="N2494" s="43">
        <v>400</v>
      </c>
      <c r="O2494" s="40" t="s">
        <v>6761</v>
      </c>
      <c r="P2494" s="43" t="s">
        <v>124</v>
      </c>
      <c r="Q2494" s="43" t="s">
        <v>36</v>
      </c>
      <c r="R2494" s="41">
        <v>46125</v>
      </c>
      <c r="S2494" s="43"/>
      <c r="T2494" s="43"/>
      <c r="U2494" s="41">
        <v>46125</v>
      </c>
      <c r="V2494" s="43"/>
      <c r="W2494" s="40" t="s">
        <v>277</v>
      </c>
      <c r="X2494" s="43" t="str">
        <f t="shared" si="129"/>
        <v>Emagrecimento088008688</v>
      </c>
      <c r="Y2494" s="42" t="s">
        <v>37</v>
      </c>
      <c r="Z2494" s="13"/>
    </row>
    <row r="2495" spans="1:26" ht="15" customHeight="1">
      <c r="A2495" s="176" t="s">
        <v>212</v>
      </c>
      <c r="B2495" s="44" t="s">
        <v>3566</v>
      </c>
      <c r="C2495" s="110" t="s">
        <v>27</v>
      </c>
      <c r="D2495" s="45">
        <v>46135</v>
      </c>
      <c r="E2495" s="46" t="s">
        <v>6762</v>
      </c>
      <c r="F2495" s="44" t="s">
        <v>6763</v>
      </c>
      <c r="G2495" s="47">
        <v>35942342822</v>
      </c>
      <c r="H2495" s="45">
        <v>32099</v>
      </c>
      <c r="I2495" s="47">
        <f t="shared" ref="I2495:I2526" ca="1" si="131">INT((TODAY()-H2495)/365.25)</f>
        <v>38</v>
      </c>
      <c r="J2495" s="47" t="s">
        <v>3580</v>
      </c>
      <c r="K2495" s="47" t="s">
        <v>32</v>
      </c>
      <c r="L2495" s="44" t="s">
        <v>600</v>
      </c>
      <c r="M2495" s="44"/>
      <c r="N2495" s="47">
        <v>500</v>
      </c>
      <c r="O2495" s="44" t="s">
        <v>6764</v>
      </c>
      <c r="P2495" s="47" t="s">
        <v>124</v>
      </c>
      <c r="Q2495" s="47" t="s">
        <v>36</v>
      </c>
      <c r="R2495" s="45">
        <v>45911</v>
      </c>
      <c r="S2495" s="47"/>
      <c r="T2495" s="47"/>
      <c r="U2495" s="45">
        <v>45911</v>
      </c>
      <c r="V2495" s="47"/>
      <c r="W2495" s="44" t="s">
        <v>277</v>
      </c>
      <c r="X2495" s="47" t="str">
        <f t="shared" si="129"/>
        <v>Emagrecimento089898345</v>
      </c>
      <c r="Y2495" s="46"/>
      <c r="Z2495" s="13"/>
    </row>
    <row r="2496" spans="1:26" ht="15" customHeight="1">
      <c r="A2496" s="175" t="s">
        <v>212</v>
      </c>
      <c r="B2496" s="40" t="s">
        <v>3566</v>
      </c>
      <c r="C2496" s="111" t="s">
        <v>27</v>
      </c>
      <c r="D2496" s="41">
        <v>46135</v>
      </c>
      <c r="E2496" s="42" t="s">
        <v>6765</v>
      </c>
      <c r="F2496" s="40" t="s">
        <v>6766</v>
      </c>
      <c r="G2496" s="43">
        <v>13537408897</v>
      </c>
      <c r="H2496" s="41">
        <v>26262</v>
      </c>
      <c r="I2496" s="43">
        <f t="shared" ca="1" si="131"/>
        <v>54</v>
      </c>
      <c r="J2496" s="43" t="s">
        <v>3580</v>
      </c>
      <c r="K2496" s="43" t="s">
        <v>32</v>
      </c>
      <c r="L2496" s="40" t="s">
        <v>33</v>
      </c>
      <c r="M2496" s="40"/>
      <c r="N2496" s="43">
        <v>60</v>
      </c>
      <c r="O2496" s="40" t="s">
        <v>6767</v>
      </c>
      <c r="P2496" s="43" t="s">
        <v>124</v>
      </c>
      <c r="Q2496" s="43" t="s">
        <v>36</v>
      </c>
      <c r="R2496" s="41">
        <v>45890</v>
      </c>
      <c r="S2496" s="43"/>
      <c r="T2496" s="43"/>
      <c r="U2496" s="41">
        <v>45890</v>
      </c>
      <c r="V2496" s="43"/>
      <c r="W2496" s="40" t="s">
        <v>277</v>
      </c>
      <c r="X2496" s="43" t="str">
        <f t="shared" si="129"/>
        <v>Emagrecimento082226738</v>
      </c>
      <c r="Y2496" s="42"/>
      <c r="Z2496" s="13"/>
    </row>
    <row r="2497" spans="1:26" ht="15" customHeight="1">
      <c r="A2497" s="176" t="s">
        <v>212</v>
      </c>
      <c r="B2497" s="44" t="s">
        <v>3566</v>
      </c>
      <c r="C2497" s="110" t="s">
        <v>27</v>
      </c>
      <c r="D2497" s="45">
        <v>46135</v>
      </c>
      <c r="E2497" s="46" t="s">
        <v>6768</v>
      </c>
      <c r="F2497" s="44" t="s">
        <v>6769</v>
      </c>
      <c r="G2497" s="47">
        <v>35941572883</v>
      </c>
      <c r="H2497" s="45">
        <v>35321</v>
      </c>
      <c r="I2497" s="47">
        <f t="shared" ca="1" si="131"/>
        <v>29</v>
      </c>
      <c r="J2497" s="47" t="s">
        <v>3580</v>
      </c>
      <c r="K2497" s="47" t="s">
        <v>32</v>
      </c>
      <c r="L2497" s="44" t="s">
        <v>33</v>
      </c>
      <c r="M2497" s="44"/>
      <c r="N2497" s="47">
        <v>380</v>
      </c>
      <c r="O2497" s="44" t="s">
        <v>6770</v>
      </c>
      <c r="P2497" s="47" t="s">
        <v>124</v>
      </c>
      <c r="Q2497" s="47" t="s">
        <v>36</v>
      </c>
      <c r="R2497" s="45">
        <v>45884</v>
      </c>
      <c r="S2497" s="47"/>
      <c r="T2497" s="47"/>
      <c r="U2497" s="45">
        <v>45884</v>
      </c>
      <c r="V2497" s="47"/>
      <c r="W2497" s="44" t="s">
        <v>277</v>
      </c>
      <c r="X2497" s="47" t="str">
        <f t="shared" si="129"/>
        <v>Emagrecimento086571991</v>
      </c>
      <c r="Y2497" s="46"/>
      <c r="Z2497" s="13"/>
    </row>
    <row r="2498" spans="1:26" ht="15" customHeight="1">
      <c r="A2498" s="175" t="s">
        <v>212</v>
      </c>
      <c r="B2498" s="40" t="s">
        <v>3566</v>
      </c>
      <c r="C2498" s="111" t="s">
        <v>27</v>
      </c>
      <c r="D2498" s="41">
        <v>46135</v>
      </c>
      <c r="E2498" s="42" t="s">
        <v>6771</v>
      </c>
      <c r="F2498" s="40" t="s">
        <v>6772</v>
      </c>
      <c r="G2498" s="43">
        <v>47979352866</v>
      </c>
      <c r="H2498" s="41">
        <v>36429</v>
      </c>
      <c r="I2498" s="43">
        <f t="shared" ca="1" si="131"/>
        <v>26</v>
      </c>
      <c r="J2498" s="43" t="s">
        <v>3580</v>
      </c>
      <c r="K2498" s="43" t="s">
        <v>32</v>
      </c>
      <c r="L2498" s="40" t="s">
        <v>33</v>
      </c>
      <c r="M2498" s="40"/>
      <c r="N2498" s="43">
        <v>110</v>
      </c>
      <c r="O2498" s="40" t="s">
        <v>6773</v>
      </c>
      <c r="P2498" s="43" t="s">
        <v>124</v>
      </c>
      <c r="Q2498" s="43" t="s">
        <v>36</v>
      </c>
      <c r="R2498" s="41">
        <v>45974</v>
      </c>
      <c r="S2498" s="43"/>
      <c r="T2498" s="43"/>
      <c r="U2498" s="41">
        <v>45974</v>
      </c>
      <c r="V2498" s="43"/>
      <c r="W2498" s="40" t="s">
        <v>277</v>
      </c>
      <c r="X2498" s="43" t="str">
        <f t="shared" ref="X2498:X2561" si="132">$B2498&amp;$E2498</f>
        <v>Emagrecimento095575195</v>
      </c>
      <c r="Y2498" s="42"/>
      <c r="Z2498" s="13"/>
    </row>
    <row r="2499" spans="1:26" ht="15" customHeight="1">
      <c r="A2499" s="176" t="s">
        <v>212</v>
      </c>
      <c r="B2499" s="44" t="s">
        <v>3566</v>
      </c>
      <c r="C2499" s="110" t="s">
        <v>27</v>
      </c>
      <c r="D2499" s="45">
        <v>46135</v>
      </c>
      <c r="E2499" s="46" t="s">
        <v>6774</v>
      </c>
      <c r="F2499" s="44" t="s">
        <v>6775</v>
      </c>
      <c r="G2499" s="47">
        <v>21857599810</v>
      </c>
      <c r="H2499" s="45">
        <v>30084</v>
      </c>
      <c r="I2499" s="47">
        <f t="shared" ca="1" si="131"/>
        <v>44</v>
      </c>
      <c r="J2499" s="47" t="s">
        <v>3580</v>
      </c>
      <c r="K2499" s="47" t="s">
        <v>32</v>
      </c>
      <c r="L2499" s="44" t="s">
        <v>33</v>
      </c>
      <c r="M2499" s="44"/>
      <c r="N2499" s="47">
        <v>50</v>
      </c>
      <c r="O2499" s="44" t="s">
        <v>6776</v>
      </c>
      <c r="P2499" s="47" t="s">
        <v>124</v>
      </c>
      <c r="Q2499" s="47" t="s">
        <v>36</v>
      </c>
      <c r="R2499" s="45">
        <v>45877</v>
      </c>
      <c r="S2499" s="47"/>
      <c r="T2499" s="47"/>
      <c r="U2499" s="45">
        <v>45877</v>
      </c>
      <c r="V2499" s="47"/>
      <c r="W2499" s="44" t="s">
        <v>277</v>
      </c>
      <c r="X2499" s="47" t="str">
        <f t="shared" si="132"/>
        <v>Emagrecimento086151557</v>
      </c>
      <c r="Y2499" s="46"/>
      <c r="Z2499" s="13"/>
    </row>
    <row r="2500" spans="1:26" ht="15" customHeight="1">
      <c r="A2500" s="175" t="s">
        <v>212</v>
      </c>
      <c r="B2500" s="40" t="s">
        <v>3566</v>
      </c>
      <c r="C2500" s="111" t="s">
        <v>27</v>
      </c>
      <c r="D2500" s="41">
        <v>46135</v>
      </c>
      <c r="E2500" s="42" t="s">
        <v>6777</v>
      </c>
      <c r="F2500" s="40" t="s">
        <v>6778</v>
      </c>
      <c r="G2500" s="43">
        <v>30519155807</v>
      </c>
      <c r="H2500" s="41">
        <v>30156</v>
      </c>
      <c r="I2500" s="43">
        <f t="shared" ca="1" si="131"/>
        <v>43</v>
      </c>
      <c r="J2500" s="43" t="s">
        <v>3580</v>
      </c>
      <c r="K2500" s="43" t="s">
        <v>32</v>
      </c>
      <c r="L2500" s="40" t="s">
        <v>6779</v>
      </c>
      <c r="M2500" s="40"/>
      <c r="N2500" s="43">
        <v>500</v>
      </c>
      <c r="O2500" s="40" t="s">
        <v>6780</v>
      </c>
      <c r="P2500" s="43" t="s">
        <v>124</v>
      </c>
      <c r="Q2500" s="43" t="s">
        <v>36</v>
      </c>
      <c r="R2500" s="41">
        <v>45919</v>
      </c>
      <c r="S2500" s="43"/>
      <c r="T2500" s="43"/>
      <c r="U2500" s="41">
        <v>45919</v>
      </c>
      <c r="V2500" s="43"/>
      <c r="W2500" s="40" t="s">
        <v>277</v>
      </c>
      <c r="X2500" s="43" t="str">
        <f t="shared" si="132"/>
        <v>Emagrecimento078389030</v>
      </c>
      <c r="Y2500" s="42"/>
      <c r="Z2500" s="13"/>
    </row>
    <row r="2501" spans="1:26" ht="15" customHeight="1">
      <c r="A2501" s="176" t="s">
        <v>212</v>
      </c>
      <c r="B2501" s="44" t="s">
        <v>3566</v>
      </c>
      <c r="C2501" s="110" t="s">
        <v>27</v>
      </c>
      <c r="D2501" s="45">
        <v>46135</v>
      </c>
      <c r="E2501" s="46" t="s">
        <v>6781</v>
      </c>
      <c r="F2501" s="44" t="s">
        <v>6782</v>
      </c>
      <c r="G2501" s="47">
        <v>22211323863</v>
      </c>
      <c r="H2501" s="45">
        <v>29883</v>
      </c>
      <c r="I2501" s="47">
        <f t="shared" ca="1" si="131"/>
        <v>44</v>
      </c>
      <c r="J2501" s="47" t="s">
        <v>3580</v>
      </c>
      <c r="K2501" s="47" t="s">
        <v>32</v>
      </c>
      <c r="L2501" s="44" t="s">
        <v>33</v>
      </c>
      <c r="M2501" s="44"/>
      <c r="N2501" s="47">
        <v>300</v>
      </c>
      <c r="O2501" s="44" t="s">
        <v>6783</v>
      </c>
      <c r="P2501" s="47" t="s">
        <v>124</v>
      </c>
      <c r="Q2501" s="47" t="s">
        <v>36</v>
      </c>
      <c r="R2501" s="45">
        <v>45897</v>
      </c>
      <c r="S2501" s="47"/>
      <c r="T2501" s="47"/>
      <c r="U2501" s="45">
        <v>45897</v>
      </c>
      <c r="V2501" s="47"/>
      <c r="W2501" s="44" t="s">
        <v>277</v>
      </c>
      <c r="X2501" s="47" t="str">
        <f t="shared" si="132"/>
        <v>Emagrecimento589610120</v>
      </c>
      <c r="Y2501" s="46"/>
      <c r="Z2501" s="13"/>
    </row>
    <row r="2502" spans="1:26" ht="15" customHeight="1">
      <c r="A2502" s="175" t="s">
        <v>212</v>
      </c>
      <c r="B2502" s="40" t="s">
        <v>3566</v>
      </c>
      <c r="C2502" s="111" t="s">
        <v>27</v>
      </c>
      <c r="D2502" s="41">
        <v>46135</v>
      </c>
      <c r="E2502" s="42" t="s">
        <v>6784</v>
      </c>
      <c r="F2502" s="40" t="s">
        <v>6785</v>
      </c>
      <c r="G2502" s="43">
        <v>35461212875</v>
      </c>
      <c r="H2502" s="41">
        <v>33008</v>
      </c>
      <c r="I2502" s="43">
        <f t="shared" ca="1" si="131"/>
        <v>36</v>
      </c>
      <c r="J2502" s="43" t="s">
        <v>3580</v>
      </c>
      <c r="K2502" s="43" t="s">
        <v>32</v>
      </c>
      <c r="L2502" s="40" t="s">
        <v>1105</v>
      </c>
      <c r="M2502" s="40"/>
      <c r="N2502" s="43">
        <v>50</v>
      </c>
      <c r="O2502" s="40" t="s">
        <v>6786</v>
      </c>
      <c r="P2502" s="43" t="s">
        <v>124</v>
      </c>
      <c r="Q2502" s="43" t="s">
        <v>36</v>
      </c>
      <c r="R2502" s="41">
        <v>45848</v>
      </c>
      <c r="S2502" s="43"/>
      <c r="T2502" s="43"/>
      <c r="U2502" s="41">
        <v>45848</v>
      </c>
      <c r="V2502" s="43"/>
      <c r="W2502" s="40" t="s">
        <v>509</v>
      </c>
      <c r="X2502" s="43" t="str">
        <f t="shared" si="132"/>
        <v>Emagrecimento083289971</v>
      </c>
      <c r="Y2502" s="42"/>
      <c r="Z2502" s="13"/>
    </row>
    <row r="2503" spans="1:26" ht="15" customHeight="1">
      <c r="A2503" s="176" t="s">
        <v>212</v>
      </c>
      <c r="B2503" s="44" t="s">
        <v>3566</v>
      </c>
      <c r="C2503" s="110" t="s">
        <v>27</v>
      </c>
      <c r="D2503" s="45">
        <v>46135</v>
      </c>
      <c r="E2503" s="46" t="s">
        <v>6787</v>
      </c>
      <c r="F2503" s="44" t="s">
        <v>6788</v>
      </c>
      <c r="G2503" s="47">
        <v>47625068854</v>
      </c>
      <c r="H2503" s="45">
        <v>36003</v>
      </c>
      <c r="I2503" s="47">
        <f t="shared" ca="1" si="131"/>
        <v>27</v>
      </c>
      <c r="J2503" s="47" t="s">
        <v>3580</v>
      </c>
      <c r="K2503" s="47" t="s">
        <v>32</v>
      </c>
      <c r="L2503" s="44" t="s">
        <v>211</v>
      </c>
      <c r="M2503" s="44"/>
      <c r="N2503" s="47">
        <v>450</v>
      </c>
      <c r="O2503" s="44" t="s">
        <v>6789</v>
      </c>
      <c r="P2503" s="47" t="s">
        <v>124</v>
      </c>
      <c r="Q2503" s="47" t="s">
        <v>36</v>
      </c>
      <c r="R2503" s="45">
        <v>45911</v>
      </c>
      <c r="S2503" s="47"/>
      <c r="T2503" s="47"/>
      <c r="U2503" s="45">
        <v>45911</v>
      </c>
      <c r="V2503" s="47"/>
      <c r="W2503" s="44" t="s">
        <v>277</v>
      </c>
      <c r="X2503" s="47" t="str">
        <f t="shared" si="132"/>
        <v>Emagrecimento095217539</v>
      </c>
      <c r="Y2503" s="46"/>
      <c r="Z2503" s="13"/>
    </row>
    <row r="2504" spans="1:26" ht="15" customHeight="1">
      <c r="A2504" s="175" t="s">
        <v>212</v>
      </c>
      <c r="B2504" s="40" t="s">
        <v>3566</v>
      </c>
      <c r="C2504" s="111" t="s">
        <v>27</v>
      </c>
      <c r="D2504" s="41">
        <v>46135</v>
      </c>
      <c r="E2504" s="42" t="s">
        <v>6790</v>
      </c>
      <c r="F2504" s="40" t="s">
        <v>6791</v>
      </c>
      <c r="G2504" s="43">
        <v>27868056860</v>
      </c>
      <c r="H2504" s="41">
        <v>28860</v>
      </c>
      <c r="I2504" s="43">
        <f t="shared" ca="1" si="131"/>
        <v>47</v>
      </c>
      <c r="J2504" s="43" t="s">
        <v>3580</v>
      </c>
      <c r="K2504" s="43" t="s">
        <v>32</v>
      </c>
      <c r="L2504" s="40" t="s">
        <v>45</v>
      </c>
      <c r="M2504" s="40"/>
      <c r="N2504" s="43">
        <v>500</v>
      </c>
      <c r="O2504" s="40" t="s">
        <v>6792</v>
      </c>
      <c r="P2504" s="43" t="s">
        <v>124</v>
      </c>
      <c r="Q2504" s="43" t="s">
        <v>36</v>
      </c>
      <c r="R2504" s="41">
        <v>45849</v>
      </c>
      <c r="S2504" s="43"/>
      <c r="T2504" s="43"/>
      <c r="U2504" s="41">
        <v>45849</v>
      </c>
      <c r="V2504" s="43"/>
      <c r="W2504" s="40" t="s">
        <v>277</v>
      </c>
      <c r="X2504" s="43" t="str">
        <f t="shared" si="132"/>
        <v>Emagrecimento078383661</v>
      </c>
      <c r="Y2504" s="42"/>
      <c r="Z2504" s="13"/>
    </row>
    <row r="2505" spans="1:26" ht="15" customHeight="1">
      <c r="A2505" s="176" t="s">
        <v>212</v>
      </c>
      <c r="B2505" s="44" t="s">
        <v>3566</v>
      </c>
      <c r="C2505" s="110" t="s">
        <v>27</v>
      </c>
      <c r="D2505" s="45">
        <v>46135</v>
      </c>
      <c r="E2505" s="46" t="s">
        <v>6793</v>
      </c>
      <c r="F2505" s="44" t="s">
        <v>6794</v>
      </c>
      <c r="G2505" s="47">
        <v>39398349809</v>
      </c>
      <c r="H2505" s="45">
        <v>34239</v>
      </c>
      <c r="I2505" s="47">
        <f t="shared" ca="1" si="131"/>
        <v>32</v>
      </c>
      <c r="J2505" s="47" t="s">
        <v>3580</v>
      </c>
      <c r="K2505" s="47" t="s">
        <v>32</v>
      </c>
      <c r="L2505" s="44" t="s">
        <v>33</v>
      </c>
      <c r="M2505" s="44"/>
      <c r="N2505" s="47">
        <v>60</v>
      </c>
      <c r="O2505" s="44" t="s">
        <v>6795</v>
      </c>
      <c r="P2505" s="47" t="s">
        <v>124</v>
      </c>
      <c r="Q2505" s="47" t="s">
        <v>36</v>
      </c>
      <c r="R2505" s="45">
        <v>45891</v>
      </c>
      <c r="S2505" s="47"/>
      <c r="T2505" s="47"/>
      <c r="U2505" s="45">
        <v>45891</v>
      </c>
      <c r="V2505" s="47"/>
      <c r="W2505" s="44" t="s">
        <v>277</v>
      </c>
      <c r="X2505" s="47" t="str">
        <f t="shared" si="132"/>
        <v>Emagrecimento085199993</v>
      </c>
      <c r="Y2505" s="46"/>
      <c r="Z2505" s="13"/>
    </row>
    <row r="2506" spans="1:26" ht="15" customHeight="1">
      <c r="A2506" s="175" t="s">
        <v>212</v>
      </c>
      <c r="B2506" s="40" t="s">
        <v>3566</v>
      </c>
      <c r="C2506" s="111" t="s">
        <v>27</v>
      </c>
      <c r="D2506" s="41">
        <v>46135</v>
      </c>
      <c r="E2506" s="42" t="s">
        <v>6796</v>
      </c>
      <c r="F2506" s="40" t="s">
        <v>6797</v>
      </c>
      <c r="G2506" s="43">
        <v>32266218824</v>
      </c>
      <c r="H2506" s="41">
        <v>30633</v>
      </c>
      <c r="I2506" s="43">
        <f t="shared" ca="1" si="131"/>
        <v>42</v>
      </c>
      <c r="J2506" s="43" t="s">
        <v>3580</v>
      </c>
      <c r="K2506" s="43" t="s">
        <v>32</v>
      </c>
      <c r="L2506" s="40" t="s">
        <v>33</v>
      </c>
      <c r="M2506" s="40"/>
      <c r="N2506" s="43">
        <v>60</v>
      </c>
      <c r="O2506" s="40" t="s">
        <v>6798</v>
      </c>
      <c r="P2506" s="43" t="s">
        <v>124</v>
      </c>
      <c r="Q2506" s="43" t="s">
        <v>36</v>
      </c>
      <c r="R2506" s="41">
        <v>45898</v>
      </c>
      <c r="S2506" s="43"/>
      <c r="T2506" s="43"/>
      <c r="U2506" s="41">
        <v>45898</v>
      </c>
      <c r="V2506" s="43"/>
      <c r="W2506" s="40" t="s">
        <v>277</v>
      </c>
      <c r="X2506" s="43" t="str">
        <f t="shared" si="132"/>
        <v>Emagrecimento088461726</v>
      </c>
      <c r="Y2506" s="42"/>
      <c r="Z2506" s="13"/>
    </row>
    <row r="2507" spans="1:26" ht="15" customHeight="1">
      <c r="A2507" s="176" t="s">
        <v>212</v>
      </c>
      <c r="B2507" s="44" t="s">
        <v>3566</v>
      </c>
      <c r="C2507" s="110" t="s">
        <v>27</v>
      </c>
      <c r="D2507" s="45">
        <v>46135</v>
      </c>
      <c r="E2507" s="46" t="s">
        <v>6799</v>
      </c>
      <c r="F2507" s="44" t="s">
        <v>6800</v>
      </c>
      <c r="G2507" s="47">
        <v>9909719703</v>
      </c>
      <c r="H2507" s="45">
        <v>30608</v>
      </c>
      <c r="I2507" s="47">
        <f t="shared" ca="1" si="131"/>
        <v>42</v>
      </c>
      <c r="J2507" s="47" t="s">
        <v>3585</v>
      </c>
      <c r="K2507" s="47" t="s">
        <v>32</v>
      </c>
      <c r="L2507" s="44" t="s">
        <v>33</v>
      </c>
      <c r="M2507" s="44"/>
      <c r="N2507" s="47">
        <v>750</v>
      </c>
      <c r="O2507" s="44" t="s">
        <v>6801</v>
      </c>
      <c r="P2507" s="47" t="s">
        <v>124</v>
      </c>
      <c r="Q2507" s="47" t="s">
        <v>36</v>
      </c>
      <c r="R2507" s="45">
        <v>45863</v>
      </c>
      <c r="S2507" s="47"/>
      <c r="T2507" s="47"/>
      <c r="U2507" s="45">
        <v>45863</v>
      </c>
      <c r="V2507" s="47"/>
      <c r="W2507" s="44" t="s">
        <v>277</v>
      </c>
      <c r="X2507" s="47" t="str">
        <f t="shared" si="132"/>
        <v>Emagrecimento093753376</v>
      </c>
      <c r="Y2507" s="46"/>
      <c r="Z2507" s="13"/>
    </row>
    <row r="2508" spans="1:26" ht="15" customHeight="1">
      <c r="A2508" s="175" t="s">
        <v>212</v>
      </c>
      <c r="B2508" s="40" t="s">
        <v>3566</v>
      </c>
      <c r="C2508" s="111" t="s">
        <v>27</v>
      </c>
      <c r="D2508" s="41">
        <v>46135</v>
      </c>
      <c r="E2508" s="42" t="s">
        <v>6802</v>
      </c>
      <c r="F2508" s="40" t="s">
        <v>6803</v>
      </c>
      <c r="G2508" s="43">
        <v>4128734861</v>
      </c>
      <c r="H2508" s="41">
        <v>22719</v>
      </c>
      <c r="I2508" s="43">
        <f t="shared" ca="1" si="131"/>
        <v>64</v>
      </c>
      <c r="J2508" s="43" t="s">
        <v>3580</v>
      </c>
      <c r="K2508" s="43" t="s">
        <v>32</v>
      </c>
      <c r="L2508" s="40" t="s">
        <v>33</v>
      </c>
      <c r="M2508" s="40"/>
      <c r="N2508" s="43">
        <v>450</v>
      </c>
      <c r="O2508" s="40" t="s">
        <v>6804</v>
      </c>
      <c r="P2508" s="43" t="s">
        <v>124</v>
      </c>
      <c r="Q2508" s="43" t="s">
        <v>36</v>
      </c>
      <c r="R2508" s="41">
        <v>45877</v>
      </c>
      <c r="S2508" s="43"/>
      <c r="T2508" s="43"/>
      <c r="U2508" s="41">
        <v>45877</v>
      </c>
      <c r="V2508" s="43"/>
      <c r="W2508" s="40" t="s">
        <v>277</v>
      </c>
      <c r="X2508" s="43" t="str">
        <f t="shared" si="132"/>
        <v>Emagrecimento094551242</v>
      </c>
      <c r="Y2508" s="42"/>
      <c r="Z2508" s="13"/>
    </row>
    <row r="2509" spans="1:26" ht="15" customHeight="1">
      <c r="A2509" s="176" t="s">
        <v>212</v>
      </c>
      <c r="B2509" s="44" t="s">
        <v>3566</v>
      </c>
      <c r="C2509" s="110" t="s">
        <v>27</v>
      </c>
      <c r="D2509" s="45">
        <v>46135</v>
      </c>
      <c r="E2509" s="46" t="s">
        <v>6805</v>
      </c>
      <c r="F2509" s="44" t="s">
        <v>6806</v>
      </c>
      <c r="G2509" s="47">
        <v>27004502805</v>
      </c>
      <c r="H2509" s="45">
        <v>28541</v>
      </c>
      <c r="I2509" s="47">
        <f t="shared" ca="1" si="131"/>
        <v>48</v>
      </c>
      <c r="J2509" s="47" t="s">
        <v>3580</v>
      </c>
      <c r="K2509" s="47" t="s">
        <v>32</v>
      </c>
      <c r="L2509" s="44" t="s">
        <v>211</v>
      </c>
      <c r="M2509" s="44"/>
      <c r="N2509" s="47">
        <v>60</v>
      </c>
      <c r="O2509" s="44" t="s">
        <v>6807</v>
      </c>
      <c r="P2509" s="47" t="s">
        <v>124</v>
      </c>
      <c r="Q2509" s="47" t="s">
        <v>36</v>
      </c>
      <c r="R2509" s="45">
        <v>45898</v>
      </c>
      <c r="S2509" s="47"/>
      <c r="T2509" s="47"/>
      <c r="U2509" s="45">
        <v>45898</v>
      </c>
      <c r="V2509" s="47"/>
      <c r="W2509" s="44" t="s">
        <v>277</v>
      </c>
      <c r="X2509" s="47" t="str">
        <f t="shared" si="132"/>
        <v>Emagrecimento086503506</v>
      </c>
      <c r="Y2509" s="46"/>
      <c r="Z2509" s="13"/>
    </row>
    <row r="2510" spans="1:26" ht="15" customHeight="1">
      <c r="A2510" s="175" t="s">
        <v>212</v>
      </c>
      <c r="B2510" s="40" t="s">
        <v>3566</v>
      </c>
      <c r="C2510" s="111" t="s">
        <v>27</v>
      </c>
      <c r="D2510" s="41">
        <v>46135</v>
      </c>
      <c r="E2510" s="42" t="s">
        <v>6808</v>
      </c>
      <c r="F2510" s="40" t="s">
        <v>6809</v>
      </c>
      <c r="G2510" s="43">
        <v>80388019700</v>
      </c>
      <c r="H2510" s="41">
        <v>23778</v>
      </c>
      <c r="I2510" s="43">
        <f t="shared" ca="1" si="131"/>
        <v>61</v>
      </c>
      <c r="J2510" s="43" t="s">
        <v>3580</v>
      </c>
      <c r="K2510" s="43" t="s">
        <v>285</v>
      </c>
      <c r="L2510" s="40" t="s">
        <v>286</v>
      </c>
      <c r="M2510" s="40"/>
      <c r="N2510" s="43">
        <v>750</v>
      </c>
      <c r="O2510" s="40" t="s">
        <v>6810</v>
      </c>
      <c r="P2510" s="43" t="s">
        <v>124</v>
      </c>
      <c r="Q2510" s="43" t="s">
        <v>36</v>
      </c>
      <c r="R2510" s="41">
        <v>45918</v>
      </c>
      <c r="S2510" s="43"/>
      <c r="T2510" s="43"/>
      <c r="U2510" s="41">
        <v>45918</v>
      </c>
      <c r="V2510" s="43"/>
      <c r="W2510" s="40" t="s">
        <v>277</v>
      </c>
      <c r="X2510" s="43" t="str">
        <f t="shared" si="132"/>
        <v>Emagrecimento095065374</v>
      </c>
      <c r="Y2510" s="42"/>
      <c r="Z2510" s="13"/>
    </row>
    <row r="2511" spans="1:26" ht="15" customHeight="1">
      <c r="A2511" s="176" t="s">
        <v>212</v>
      </c>
      <c r="B2511" s="44" t="s">
        <v>3566</v>
      </c>
      <c r="C2511" s="110" t="s">
        <v>27</v>
      </c>
      <c r="D2511" s="45">
        <v>46135</v>
      </c>
      <c r="E2511" s="46" t="s">
        <v>6811</v>
      </c>
      <c r="F2511" s="44" t="s">
        <v>6812</v>
      </c>
      <c r="G2511" s="47">
        <v>1630480703</v>
      </c>
      <c r="H2511" s="45">
        <v>25905</v>
      </c>
      <c r="I2511" s="47">
        <f t="shared" ca="1" si="131"/>
        <v>55</v>
      </c>
      <c r="J2511" s="47" t="s">
        <v>3580</v>
      </c>
      <c r="K2511" s="47" t="s">
        <v>285</v>
      </c>
      <c r="L2511" s="44" t="s">
        <v>315</v>
      </c>
      <c r="M2511" s="44"/>
      <c r="N2511" s="47">
        <v>450</v>
      </c>
      <c r="O2511" s="44" t="s">
        <v>6813</v>
      </c>
      <c r="P2511" s="47" t="s">
        <v>124</v>
      </c>
      <c r="Q2511" s="47" t="s">
        <v>36</v>
      </c>
      <c r="R2511" s="45">
        <v>45919</v>
      </c>
      <c r="S2511" s="47"/>
      <c r="T2511" s="47"/>
      <c r="U2511" s="45">
        <v>45919</v>
      </c>
      <c r="V2511" s="47"/>
      <c r="W2511" s="44" t="s">
        <v>277</v>
      </c>
      <c r="X2511" s="47" t="str">
        <f t="shared" si="132"/>
        <v>Emagrecimento086521454</v>
      </c>
      <c r="Y2511" s="46"/>
      <c r="Z2511" s="13"/>
    </row>
    <row r="2512" spans="1:26" ht="15" customHeight="1">
      <c r="A2512" s="175" t="s">
        <v>212</v>
      </c>
      <c r="B2512" s="40" t="s">
        <v>3566</v>
      </c>
      <c r="C2512" s="111" t="s">
        <v>27</v>
      </c>
      <c r="D2512" s="41">
        <v>46135</v>
      </c>
      <c r="E2512" s="42" t="s">
        <v>6814</v>
      </c>
      <c r="F2512" s="40" t="s">
        <v>6815</v>
      </c>
      <c r="G2512" s="43">
        <v>2424170789</v>
      </c>
      <c r="H2512" s="41">
        <v>26471</v>
      </c>
      <c r="I2512" s="43">
        <f t="shared" ca="1" si="131"/>
        <v>53</v>
      </c>
      <c r="J2512" s="43" t="s">
        <v>3580</v>
      </c>
      <c r="K2512" s="43" t="s">
        <v>285</v>
      </c>
      <c r="L2512" s="40" t="s">
        <v>286</v>
      </c>
      <c r="M2512" s="40"/>
      <c r="N2512" s="43">
        <v>500</v>
      </c>
      <c r="O2512" s="40" t="s">
        <v>6816</v>
      </c>
      <c r="P2512" s="43" t="s">
        <v>124</v>
      </c>
      <c r="Q2512" s="43" t="s">
        <v>36</v>
      </c>
      <c r="R2512" s="41">
        <v>45918</v>
      </c>
      <c r="S2512" s="43"/>
      <c r="T2512" s="43"/>
      <c r="U2512" s="41">
        <v>45918</v>
      </c>
      <c r="V2512" s="43"/>
      <c r="W2512" s="40" t="s">
        <v>277</v>
      </c>
      <c r="X2512" s="43" t="str">
        <f t="shared" si="132"/>
        <v>Emagrecimento094716522</v>
      </c>
      <c r="Y2512" s="42"/>
      <c r="Z2512" s="13"/>
    </row>
    <row r="2513" spans="1:26" ht="15" customHeight="1">
      <c r="A2513" s="176" t="s">
        <v>212</v>
      </c>
      <c r="B2513" s="44" t="s">
        <v>3566</v>
      </c>
      <c r="C2513" s="110" t="s">
        <v>27</v>
      </c>
      <c r="D2513" s="45">
        <v>46135</v>
      </c>
      <c r="E2513" s="46" t="s">
        <v>6817</v>
      </c>
      <c r="F2513" s="44" t="s">
        <v>6818</v>
      </c>
      <c r="G2513" s="47">
        <v>8168542703</v>
      </c>
      <c r="H2513" s="45">
        <v>29107</v>
      </c>
      <c r="I2513" s="47">
        <f t="shared" ca="1" si="131"/>
        <v>46</v>
      </c>
      <c r="J2513" s="47" t="s">
        <v>3580</v>
      </c>
      <c r="K2513" s="47" t="s">
        <v>285</v>
      </c>
      <c r="L2513" s="44" t="s">
        <v>286</v>
      </c>
      <c r="M2513" s="44"/>
      <c r="N2513" s="47">
        <v>700</v>
      </c>
      <c r="O2513" s="44" t="s">
        <v>6819</v>
      </c>
      <c r="P2513" s="47" t="s">
        <v>124</v>
      </c>
      <c r="Q2513" s="47" t="s">
        <v>36</v>
      </c>
      <c r="R2513" s="45">
        <v>45918</v>
      </c>
      <c r="S2513" s="47"/>
      <c r="T2513" s="47"/>
      <c r="U2513" s="45">
        <v>45918</v>
      </c>
      <c r="V2513" s="47"/>
      <c r="W2513" s="44" t="s">
        <v>277</v>
      </c>
      <c r="X2513" s="47" t="str">
        <f t="shared" si="132"/>
        <v>Emagrecimento083340783</v>
      </c>
      <c r="Y2513" s="46"/>
      <c r="Z2513" s="13"/>
    </row>
    <row r="2514" spans="1:26" ht="15" customHeight="1">
      <c r="A2514" s="175" t="s">
        <v>212</v>
      </c>
      <c r="B2514" s="40" t="s">
        <v>3566</v>
      </c>
      <c r="C2514" s="111" t="s">
        <v>27</v>
      </c>
      <c r="D2514" s="41">
        <v>46135</v>
      </c>
      <c r="E2514" s="42" t="s">
        <v>6820</v>
      </c>
      <c r="F2514" s="40" t="s">
        <v>6821</v>
      </c>
      <c r="G2514" s="43">
        <v>8831336797</v>
      </c>
      <c r="H2514" s="41">
        <v>30012</v>
      </c>
      <c r="I2514" s="43">
        <f t="shared" ca="1" si="131"/>
        <v>44</v>
      </c>
      <c r="J2514" s="43" t="s">
        <v>3580</v>
      </c>
      <c r="K2514" s="43" t="s">
        <v>285</v>
      </c>
      <c r="L2514" s="40" t="s">
        <v>286</v>
      </c>
      <c r="M2514" s="40"/>
      <c r="N2514" s="43">
        <v>450</v>
      </c>
      <c r="O2514" s="40" t="s">
        <v>6822</v>
      </c>
      <c r="P2514" s="43" t="s">
        <v>124</v>
      </c>
      <c r="Q2514" s="43" t="s">
        <v>36</v>
      </c>
      <c r="R2514" s="41">
        <v>45877</v>
      </c>
      <c r="S2514" s="43"/>
      <c r="T2514" s="43"/>
      <c r="U2514" s="41">
        <v>45877</v>
      </c>
      <c r="V2514" s="43"/>
      <c r="W2514" s="40" t="s">
        <v>277</v>
      </c>
      <c r="X2514" s="43" t="str">
        <f t="shared" si="132"/>
        <v>Emagrecimento094245880</v>
      </c>
      <c r="Y2514" s="42"/>
      <c r="Z2514" s="13"/>
    </row>
    <row r="2515" spans="1:26" ht="15" customHeight="1">
      <c r="A2515" s="176" t="s">
        <v>212</v>
      </c>
      <c r="B2515" s="44" t="s">
        <v>3566</v>
      </c>
      <c r="C2515" s="110" t="s">
        <v>27</v>
      </c>
      <c r="D2515" s="45">
        <v>46135</v>
      </c>
      <c r="E2515" s="46" t="s">
        <v>6823</v>
      </c>
      <c r="F2515" s="44" t="s">
        <v>6824</v>
      </c>
      <c r="G2515" s="47">
        <v>12811000720</v>
      </c>
      <c r="H2515" s="45">
        <v>32936</v>
      </c>
      <c r="I2515" s="47">
        <f t="shared" ca="1" si="131"/>
        <v>36</v>
      </c>
      <c r="J2515" s="47" t="s">
        <v>3580</v>
      </c>
      <c r="K2515" s="47" t="s">
        <v>285</v>
      </c>
      <c r="L2515" s="44" t="s">
        <v>286</v>
      </c>
      <c r="M2515" s="44"/>
      <c r="N2515" s="47">
        <v>75</v>
      </c>
      <c r="O2515" s="44" t="s">
        <v>6825</v>
      </c>
      <c r="P2515" s="47" t="s">
        <v>124</v>
      </c>
      <c r="Q2515" s="47" t="s">
        <v>36</v>
      </c>
      <c r="R2515" s="45">
        <v>45918</v>
      </c>
      <c r="S2515" s="47"/>
      <c r="T2515" s="47"/>
      <c r="U2515" s="45">
        <v>45918</v>
      </c>
      <c r="V2515" s="47"/>
      <c r="W2515" s="44" t="s">
        <v>277</v>
      </c>
      <c r="X2515" s="47" t="str">
        <f t="shared" si="132"/>
        <v>Emagrecimento093796804</v>
      </c>
      <c r="Y2515" s="46"/>
      <c r="Z2515" s="13"/>
    </row>
    <row r="2516" spans="1:26" ht="15" customHeight="1">
      <c r="A2516" s="176" t="s">
        <v>212</v>
      </c>
      <c r="B2516" s="44" t="s">
        <v>3566</v>
      </c>
      <c r="C2516" s="110" t="s">
        <v>27</v>
      </c>
      <c r="D2516" s="45">
        <v>46135</v>
      </c>
      <c r="E2516" s="46" t="s">
        <v>6826</v>
      </c>
      <c r="F2516" s="44" t="s">
        <v>6827</v>
      </c>
      <c r="G2516" s="47">
        <v>10371576725</v>
      </c>
      <c r="H2516" s="45">
        <v>31607</v>
      </c>
      <c r="I2516" s="47">
        <f t="shared" ca="1" si="131"/>
        <v>39</v>
      </c>
      <c r="J2516" s="47" t="s">
        <v>3585</v>
      </c>
      <c r="K2516" s="47" t="s">
        <v>285</v>
      </c>
      <c r="L2516" s="44" t="s">
        <v>286</v>
      </c>
      <c r="M2516" s="44"/>
      <c r="N2516" s="47">
        <v>380</v>
      </c>
      <c r="O2516" s="44" t="s">
        <v>6828</v>
      </c>
      <c r="P2516" s="47" t="s">
        <v>124</v>
      </c>
      <c r="Q2516" s="47" t="s">
        <v>36</v>
      </c>
      <c r="R2516" s="45">
        <v>45911</v>
      </c>
      <c r="S2516" s="47"/>
      <c r="T2516" s="47"/>
      <c r="U2516" s="45">
        <v>45911</v>
      </c>
      <c r="V2516" s="47"/>
      <c r="W2516" s="44" t="s">
        <v>277</v>
      </c>
      <c r="X2516" s="47" t="str">
        <f t="shared" si="132"/>
        <v>Emagrecimento093781700</v>
      </c>
      <c r="Y2516" s="46"/>
      <c r="Z2516" s="13"/>
    </row>
    <row r="2517" spans="1:26" ht="15" customHeight="1">
      <c r="A2517" s="175" t="s">
        <v>212</v>
      </c>
      <c r="B2517" s="40" t="s">
        <v>3566</v>
      </c>
      <c r="C2517" s="111" t="s">
        <v>27</v>
      </c>
      <c r="D2517" s="41">
        <v>46135</v>
      </c>
      <c r="E2517" s="42" t="s">
        <v>6829</v>
      </c>
      <c r="F2517" s="40" t="s">
        <v>6830</v>
      </c>
      <c r="G2517" s="43">
        <v>8648958792</v>
      </c>
      <c r="H2517" s="41">
        <v>28835</v>
      </c>
      <c r="I2517" s="43">
        <f t="shared" ca="1" si="131"/>
        <v>47</v>
      </c>
      <c r="J2517" s="43" t="s">
        <v>3580</v>
      </c>
      <c r="K2517" s="43" t="s">
        <v>285</v>
      </c>
      <c r="L2517" s="40" t="s">
        <v>286</v>
      </c>
      <c r="M2517" s="40"/>
      <c r="N2517" s="43">
        <v>60</v>
      </c>
      <c r="O2517" s="40" t="s">
        <v>6831</v>
      </c>
      <c r="P2517" s="43" t="s">
        <v>124</v>
      </c>
      <c r="Q2517" s="43" t="s">
        <v>36</v>
      </c>
      <c r="R2517" s="41">
        <v>45919</v>
      </c>
      <c r="S2517" s="43"/>
      <c r="T2517" s="43"/>
      <c r="U2517" s="41">
        <v>45919</v>
      </c>
      <c r="V2517" s="43"/>
      <c r="W2517" s="40" t="s">
        <v>277</v>
      </c>
      <c r="X2517" s="43" t="str">
        <f t="shared" si="132"/>
        <v>Emagrecimento082141747</v>
      </c>
      <c r="Y2517" s="42"/>
      <c r="Z2517" s="13"/>
    </row>
    <row r="2518" spans="1:26" ht="15" customHeight="1">
      <c r="A2518" s="176" t="s">
        <v>212</v>
      </c>
      <c r="B2518" s="44" t="s">
        <v>3566</v>
      </c>
      <c r="C2518" s="110" t="s">
        <v>27</v>
      </c>
      <c r="D2518" s="45">
        <v>46135</v>
      </c>
      <c r="E2518" s="46" t="s">
        <v>6832</v>
      </c>
      <c r="F2518" s="44" t="s">
        <v>6833</v>
      </c>
      <c r="G2518" s="47">
        <v>9561550733</v>
      </c>
      <c r="H2518" s="45">
        <v>30128</v>
      </c>
      <c r="I2518" s="47">
        <f t="shared" ca="1" si="131"/>
        <v>43</v>
      </c>
      <c r="J2518" s="47" t="s">
        <v>3585</v>
      </c>
      <c r="K2518" s="47" t="s">
        <v>285</v>
      </c>
      <c r="L2518" s="44" t="s">
        <v>286</v>
      </c>
      <c r="M2518" s="44"/>
      <c r="N2518" s="47">
        <v>600</v>
      </c>
      <c r="O2518" s="44" t="s">
        <v>6834</v>
      </c>
      <c r="P2518" s="47" t="s">
        <v>124</v>
      </c>
      <c r="Q2518" s="47" t="s">
        <v>36</v>
      </c>
      <c r="R2518" s="45">
        <v>45870</v>
      </c>
      <c r="S2518" s="47"/>
      <c r="T2518" s="47"/>
      <c r="U2518" s="45">
        <v>45870</v>
      </c>
      <c r="V2518" s="47"/>
      <c r="W2518" s="44" t="s">
        <v>277</v>
      </c>
      <c r="X2518" s="47" t="str">
        <f t="shared" si="132"/>
        <v>Emagrecimento883651980</v>
      </c>
      <c r="Y2518" s="46"/>
      <c r="Z2518" s="13"/>
    </row>
    <row r="2519" spans="1:26" ht="15" customHeight="1">
      <c r="A2519" s="175" t="s">
        <v>212</v>
      </c>
      <c r="B2519" s="40" t="s">
        <v>3566</v>
      </c>
      <c r="C2519" s="111" t="s">
        <v>27</v>
      </c>
      <c r="D2519" s="41">
        <v>46135</v>
      </c>
      <c r="E2519" s="42" t="s">
        <v>6835</v>
      </c>
      <c r="F2519" s="40" t="s">
        <v>6836</v>
      </c>
      <c r="G2519" s="43">
        <v>18058339792</v>
      </c>
      <c r="H2519" s="41">
        <v>36118</v>
      </c>
      <c r="I2519" s="43">
        <f t="shared" ca="1" si="131"/>
        <v>27</v>
      </c>
      <c r="J2519" s="43" t="s">
        <v>3580</v>
      </c>
      <c r="K2519" s="43" t="s">
        <v>285</v>
      </c>
      <c r="L2519" s="40" t="s">
        <v>290</v>
      </c>
      <c r="M2519" s="40"/>
      <c r="N2519" s="43">
        <v>120</v>
      </c>
      <c r="O2519" s="40" t="s">
        <v>6837</v>
      </c>
      <c r="P2519" s="43" t="s">
        <v>124</v>
      </c>
      <c r="Q2519" s="43" t="s">
        <v>36</v>
      </c>
      <c r="R2519" s="41">
        <v>45898</v>
      </c>
      <c r="S2519" s="43"/>
      <c r="T2519" s="43"/>
      <c r="U2519" s="41">
        <v>45898</v>
      </c>
      <c r="V2519" s="43"/>
      <c r="W2519" s="40" t="s">
        <v>277</v>
      </c>
      <c r="X2519" s="43" t="str">
        <f t="shared" si="132"/>
        <v>Emagrecimento092870052</v>
      </c>
      <c r="Y2519" s="42"/>
      <c r="Z2519" s="13"/>
    </row>
    <row r="2520" spans="1:26" ht="15" customHeight="1">
      <c r="A2520" s="176" t="s">
        <v>212</v>
      </c>
      <c r="B2520" s="44" t="s">
        <v>3566</v>
      </c>
      <c r="C2520" s="110" t="s">
        <v>27</v>
      </c>
      <c r="D2520" s="45">
        <v>46135</v>
      </c>
      <c r="E2520" s="46" t="s">
        <v>6838</v>
      </c>
      <c r="F2520" s="44" t="s">
        <v>6839</v>
      </c>
      <c r="G2520" s="47">
        <v>14974988727</v>
      </c>
      <c r="H2520" s="45">
        <v>34248</v>
      </c>
      <c r="I2520" s="47">
        <f t="shared" ca="1" si="131"/>
        <v>32</v>
      </c>
      <c r="J2520" s="47" t="s">
        <v>3580</v>
      </c>
      <c r="K2520" s="47" t="s">
        <v>285</v>
      </c>
      <c r="L2520" s="44" t="s">
        <v>674</v>
      </c>
      <c r="M2520" s="44"/>
      <c r="N2520" s="47">
        <v>500</v>
      </c>
      <c r="O2520" s="44" t="s">
        <v>6840</v>
      </c>
      <c r="P2520" s="47" t="s">
        <v>124</v>
      </c>
      <c r="Q2520" s="47" t="s">
        <v>36</v>
      </c>
      <c r="R2520" s="45">
        <v>45918</v>
      </c>
      <c r="S2520" s="47"/>
      <c r="T2520" s="47"/>
      <c r="U2520" s="45">
        <v>45918</v>
      </c>
      <c r="V2520" s="47"/>
      <c r="W2520" s="44" t="s">
        <v>277</v>
      </c>
      <c r="X2520" s="47" t="str">
        <f t="shared" si="132"/>
        <v>Emagrecimento083846804</v>
      </c>
      <c r="Y2520" s="46"/>
      <c r="Z2520" s="13"/>
    </row>
    <row r="2521" spans="1:26" ht="15" customHeight="1">
      <c r="A2521" s="175" t="s">
        <v>212</v>
      </c>
      <c r="B2521" s="40" t="s">
        <v>3566</v>
      </c>
      <c r="C2521" s="111" t="s">
        <v>27</v>
      </c>
      <c r="D2521" s="41">
        <v>46135</v>
      </c>
      <c r="E2521" s="42" t="s">
        <v>6841</v>
      </c>
      <c r="F2521" s="40" t="s">
        <v>6842</v>
      </c>
      <c r="G2521" s="43">
        <v>5162053740</v>
      </c>
      <c r="H2521" s="41">
        <v>28690</v>
      </c>
      <c r="I2521" s="43">
        <f t="shared" ca="1" si="131"/>
        <v>47</v>
      </c>
      <c r="J2521" s="43" t="s">
        <v>3580</v>
      </c>
      <c r="K2521" s="43" t="s">
        <v>285</v>
      </c>
      <c r="L2521" s="40" t="s">
        <v>286</v>
      </c>
      <c r="M2521" s="40"/>
      <c r="N2521" s="43">
        <v>450</v>
      </c>
      <c r="O2521" s="40" t="s">
        <v>6843</v>
      </c>
      <c r="P2521" s="43" t="s">
        <v>124</v>
      </c>
      <c r="Q2521" s="43" t="s">
        <v>36</v>
      </c>
      <c r="R2521" s="41">
        <v>45870</v>
      </c>
      <c r="S2521" s="43"/>
      <c r="T2521" s="43"/>
      <c r="U2521" s="41">
        <v>45870</v>
      </c>
      <c r="V2521" s="43"/>
      <c r="W2521" s="40" t="s">
        <v>277</v>
      </c>
      <c r="X2521" s="43" t="str">
        <f t="shared" si="132"/>
        <v>Emagrecimento089676334</v>
      </c>
      <c r="Y2521" s="42"/>
      <c r="Z2521" s="13"/>
    </row>
    <row r="2522" spans="1:26" ht="15" customHeight="1">
      <c r="A2522" s="176" t="s">
        <v>212</v>
      </c>
      <c r="B2522" s="44" t="s">
        <v>3566</v>
      </c>
      <c r="C2522" s="110" t="s">
        <v>27</v>
      </c>
      <c r="D2522" s="45">
        <v>46135</v>
      </c>
      <c r="E2522" s="46" t="s">
        <v>6844</v>
      </c>
      <c r="F2522" s="44" t="s">
        <v>6845</v>
      </c>
      <c r="G2522" s="47">
        <v>90143710710</v>
      </c>
      <c r="H2522" s="45">
        <v>23933</v>
      </c>
      <c r="I2522" s="47">
        <f t="shared" ca="1" si="131"/>
        <v>60</v>
      </c>
      <c r="J2522" s="47" t="s">
        <v>3580</v>
      </c>
      <c r="K2522" s="47" t="s">
        <v>285</v>
      </c>
      <c r="L2522" s="44" t="s">
        <v>286</v>
      </c>
      <c r="M2522" s="44"/>
      <c r="N2522" s="47">
        <v>580</v>
      </c>
      <c r="O2522" s="44" t="s">
        <v>6846</v>
      </c>
      <c r="P2522" s="47" t="s">
        <v>124</v>
      </c>
      <c r="Q2522" s="47" t="s">
        <v>36</v>
      </c>
      <c r="R2522" s="45">
        <v>45884</v>
      </c>
      <c r="S2522" s="47"/>
      <c r="T2522" s="47"/>
      <c r="U2522" s="45">
        <v>45884</v>
      </c>
      <c r="V2522" s="47"/>
      <c r="W2522" s="44" t="s">
        <v>277</v>
      </c>
      <c r="X2522" s="47" t="str">
        <f t="shared" si="132"/>
        <v>Emagrecimento094697457</v>
      </c>
      <c r="Y2522" s="46"/>
      <c r="Z2522" s="13"/>
    </row>
    <row r="2523" spans="1:26" ht="15" customHeight="1">
      <c r="A2523" s="176" t="s">
        <v>212</v>
      </c>
      <c r="B2523" s="44" t="s">
        <v>3566</v>
      </c>
      <c r="C2523" s="110" t="s">
        <v>27</v>
      </c>
      <c r="D2523" s="45">
        <v>46135</v>
      </c>
      <c r="E2523" s="46" t="s">
        <v>6847</v>
      </c>
      <c r="F2523" s="44" t="s">
        <v>6848</v>
      </c>
      <c r="G2523" s="47">
        <v>98607480120</v>
      </c>
      <c r="H2523" s="45">
        <v>30289</v>
      </c>
      <c r="I2523" s="47">
        <f t="shared" ca="1" si="131"/>
        <v>43</v>
      </c>
      <c r="J2523" s="47" t="s">
        <v>3580</v>
      </c>
      <c r="K2523" s="47" t="s">
        <v>461</v>
      </c>
      <c r="L2523" s="44" t="s">
        <v>462</v>
      </c>
      <c r="M2523" s="44"/>
      <c r="N2523" s="47">
        <v>600</v>
      </c>
      <c r="O2523" s="44" t="s">
        <v>6849</v>
      </c>
      <c r="P2523" s="47" t="s">
        <v>124</v>
      </c>
      <c r="Q2523" s="47" t="s">
        <v>36</v>
      </c>
      <c r="R2523" s="45">
        <v>45924</v>
      </c>
      <c r="S2523" s="47"/>
      <c r="T2523" s="47"/>
      <c r="U2523" s="45">
        <v>45924</v>
      </c>
      <c r="V2523" s="47"/>
      <c r="W2523" s="44" t="s">
        <v>277</v>
      </c>
      <c r="X2523" s="47" t="str">
        <f t="shared" si="132"/>
        <v>Emagrecimento887194893</v>
      </c>
      <c r="Y2523" s="46"/>
      <c r="Z2523" s="13"/>
    </row>
    <row r="2524" spans="1:26" ht="15" customHeight="1">
      <c r="A2524" s="175" t="s">
        <v>212</v>
      </c>
      <c r="B2524" s="40" t="s">
        <v>3566</v>
      </c>
      <c r="C2524" s="111" t="s">
        <v>27</v>
      </c>
      <c r="D2524" s="41">
        <v>46135</v>
      </c>
      <c r="E2524" s="42" t="s">
        <v>6850</v>
      </c>
      <c r="F2524" s="40" t="s">
        <v>6851</v>
      </c>
      <c r="G2524" s="43">
        <v>12690905426</v>
      </c>
      <c r="H2524" s="41">
        <v>35862</v>
      </c>
      <c r="I2524" s="43">
        <f t="shared" ca="1" si="131"/>
        <v>28</v>
      </c>
      <c r="J2524" s="43" t="s">
        <v>3580</v>
      </c>
      <c r="K2524" s="43" t="s">
        <v>2898</v>
      </c>
      <c r="L2524" s="40" t="s">
        <v>2899</v>
      </c>
      <c r="M2524" s="40"/>
      <c r="N2524" s="43">
        <v>380</v>
      </c>
      <c r="O2524" s="40" t="s">
        <v>6852</v>
      </c>
      <c r="P2524" s="43" t="s">
        <v>124</v>
      </c>
      <c r="Q2524" s="43" t="s">
        <v>36</v>
      </c>
      <c r="R2524" s="41">
        <v>45892</v>
      </c>
      <c r="S2524" s="43"/>
      <c r="T2524" s="43"/>
      <c r="U2524" s="41">
        <v>45892</v>
      </c>
      <c r="V2524" s="43"/>
      <c r="W2524" s="40" t="s">
        <v>4227</v>
      </c>
      <c r="X2524" s="43" t="str">
        <f t="shared" si="132"/>
        <v>Emagrecimento093728480</v>
      </c>
      <c r="Y2524" s="42"/>
      <c r="Z2524" s="13"/>
    </row>
    <row r="2525" spans="1:26" ht="15" customHeight="1">
      <c r="A2525" s="175" t="s">
        <v>212</v>
      </c>
      <c r="B2525" s="40" t="s">
        <v>3566</v>
      </c>
      <c r="C2525" s="111" t="s">
        <v>27</v>
      </c>
      <c r="D2525" s="41">
        <v>46135</v>
      </c>
      <c r="E2525" s="42" t="s">
        <v>6853</v>
      </c>
      <c r="F2525" s="40" t="s">
        <v>6854</v>
      </c>
      <c r="G2525" s="43">
        <v>14668801712</v>
      </c>
      <c r="H2525" s="41">
        <v>33364</v>
      </c>
      <c r="I2525" s="43">
        <f t="shared" ca="1" si="131"/>
        <v>35</v>
      </c>
      <c r="J2525" s="43" t="s">
        <v>3580</v>
      </c>
      <c r="K2525" s="43" t="s">
        <v>285</v>
      </c>
      <c r="L2525" s="40" t="s">
        <v>739</v>
      </c>
      <c r="M2525" s="40"/>
      <c r="N2525" s="43">
        <v>450</v>
      </c>
      <c r="O2525" s="40" t="s">
        <v>6855</v>
      </c>
      <c r="P2525" s="43" t="s">
        <v>124</v>
      </c>
      <c r="Q2525" s="43" t="s">
        <v>36</v>
      </c>
      <c r="R2525" s="41">
        <v>45884</v>
      </c>
      <c r="S2525" s="43"/>
      <c r="T2525" s="43"/>
      <c r="U2525" s="41">
        <v>45884</v>
      </c>
      <c r="V2525" s="43"/>
      <c r="W2525" s="40" t="s">
        <v>277</v>
      </c>
      <c r="X2525" s="43" t="str">
        <f t="shared" si="132"/>
        <v>Emagrecimento085624919</v>
      </c>
      <c r="Y2525" s="42"/>
      <c r="Z2525" s="13"/>
    </row>
    <row r="2526" spans="1:26" ht="15" customHeight="1">
      <c r="A2526" s="176" t="s">
        <v>212</v>
      </c>
      <c r="B2526" s="44" t="s">
        <v>3566</v>
      </c>
      <c r="C2526" s="110" t="s">
        <v>27</v>
      </c>
      <c r="D2526" s="45">
        <v>46135</v>
      </c>
      <c r="E2526" s="46" t="s">
        <v>6856</v>
      </c>
      <c r="F2526" s="44" t="s">
        <v>6857</v>
      </c>
      <c r="G2526" s="47">
        <v>48655324809</v>
      </c>
      <c r="H2526" s="45">
        <v>37466</v>
      </c>
      <c r="I2526" s="47">
        <f t="shared" ca="1" si="131"/>
        <v>23</v>
      </c>
      <c r="J2526" s="47" t="s">
        <v>3580</v>
      </c>
      <c r="K2526" s="47" t="s">
        <v>32</v>
      </c>
      <c r="L2526" s="44" t="s">
        <v>33</v>
      </c>
      <c r="M2526" s="44"/>
      <c r="N2526" s="47">
        <v>450</v>
      </c>
      <c r="O2526" s="44" t="s">
        <v>6858</v>
      </c>
      <c r="P2526" s="47" t="s">
        <v>124</v>
      </c>
      <c r="Q2526" s="47" t="s">
        <v>36</v>
      </c>
      <c r="R2526" s="45">
        <v>45910</v>
      </c>
      <c r="S2526" s="47"/>
      <c r="T2526" s="47"/>
      <c r="U2526" s="45">
        <v>45910</v>
      </c>
      <c r="V2526" s="47"/>
      <c r="W2526" s="44" t="s">
        <v>277</v>
      </c>
      <c r="X2526" s="47" t="str">
        <f t="shared" si="132"/>
        <v>Emagrecimento094686039</v>
      </c>
      <c r="Y2526" s="46"/>
      <c r="Z2526" s="13"/>
    </row>
    <row r="2527" spans="1:26" ht="15" customHeight="1">
      <c r="A2527" s="175" t="s">
        <v>212</v>
      </c>
      <c r="B2527" s="40" t="s">
        <v>3566</v>
      </c>
      <c r="C2527" s="111" t="s">
        <v>27</v>
      </c>
      <c r="D2527" s="41">
        <v>46135</v>
      </c>
      <c r="E2527" s="42" t="s">
        <v>6859</v>
      </c>
      <c r="F2527" s="40" t="s">
        <v>6860</v>
      </c>
      <c r="G2527" s="43">
        <v>20512564892</v>
      </c>
      <c r="H2527" s="41">
        <v>27952</v>
      </c>
      <c r="I2527" s="43">
        <f t="shared" ref="I2527:I2558" ca="1" si="133">INT((TODAY()-H2527)/365.25)</f>
        <v>49</v>
      </c>
      <c r="J2527" s="43" t="s">
        <v>3580</v>
      </c>
      <c r="K2527" s="43" t="s">
        <v>32</v>
      </c>
      <c r="L2527" s="40" t="s">
        <v>1105</v>
      </c>
      <c r="M2527" s="40"/>
      <c r="N2527" s="43">
        <v>380</v>
      </c>
      <c r="O2527" s="40" t="s">
        <v>6861</v>
      </c>
      <c r="P2527" s="43" t="s">
        <v>124</v>
      </c>
      <c r="Q2527" s="43" t="s">
        <v>36</v>
      </c>
      <c r="R2527" s="41">
        <v>45884</v>
      </c>
      <c r="S2527" s="43"/>
      <c r="T2527" s="43"/>
      <c r="U2527" s="41">
        <v>45884</v>
      </c>
      <c r="V2527" s="43"/>
      <c r="W2527" s="40" t="s">
        <v>277</v>
      </c>
      <c r="X2527" s="43" t="str">
        <f t="shared" si="132"/>
        <v>Emagrecimento092931840</v>
      </c>
      <c r="Y2527" s="42"/>
      <c r="Z2527" s="13"/>
    </row>
    <row r="2528" spans="1:26" ht="15" customHeight="1">
      <c r="A2528" s="176" t="s">
        <v>212</v>
      </c>
      <c r="B2528" s="44" t="s">
        <v>3566</v>
      </c>
      <c r="C2528" s="110" t="s">
        <v>27</v>
      </c>
      <c r="D2528" s="45">
        <v>46135</v>
      </c>
      <c r="E2528" s="46" t="s">
        <v>6862</v>
      </c>
      <c r="F2528" s="44" t="s">
        <v>6863</v>
      </c>
      <c r="G2528" s="47">
        <v>49479452812</v>
      </c>
      <c r="H2528" s="45">
        <v>36288</v>
      </c>
      <c r="I2528" s="47">
        <f t="shared" ca="1" si="133"/>
        <v>27</v>
      </c>
      <c r="J2528" s="47" t="s">
        <v>3580</v>
      </c>
      <c r="K2528" s="47" t="s">
        <v>32</v>
      </c>
      <c r="L2528" s="44" t="s">
        <v>3646</v>
      </c>
      <c r="M2528" s="44"/>
      <c r="N2528" s="47">
        <v>60</v>
      </c>
      <c r="O2528" s="44" t="s">
        <v>6864</v>
      </c>
      <c r="P2528" s="47" t="s">
        <v>124</v>
      </c>
      <c r="Q2528" s="47" t="s">
        <v>36</v>
      </c>
      <c r="R2528" s="45">
        <v>46099</v>
      </c>
      <c r="S2528" s="47"/>
      <c r="T2528" s="47"/>
      <c r="U2528" s="45">
        <v>46099</v>
      </c>
      <c r="V2528" s="47"/>
      <c r="W2528" s="44" t="s">
        <v>277</v>
      </c>
      <c r="X2528" s="47" t="str">
        <f t="shared" si="132"/>
        <v>Emagrecimento092847972</v>
      </c>
      <c r="Y2528" s="46" t="s">
        <v>48</v>
      </c>
      <c r="Z2528" s="13"/>
    </row>
    <row r="2529" spans="1:26" ht="15" customHeight="1">
      <c r="A2529" s="175" t="s">
        <v>212</v>
      </c>
      <c r="B2529" s="40" t="s">
        <v>3566</v>
      </c>
      <c r="C2529" s="111" t="s">
        <v>27</v>
      </c>
      <c r="D2529" s="41">
        <v>46135</v>
      </c>
      <c r="E2529" s="42" t="s">
        <v>6865</v>
      </c>
      <c r="F2529" s="40" t="s">
        <v>6866</v>
      </c>
      <c r="G2529" s="43">
        <v>45208139804</v>
      </c>
      <c r="H2529" s="41">
        <v>35437</v>
      </c>
      <c r="I2529" s="43">
        <f t="shared" ca="1" si="133"/>
        <v>29</v>
      </c>
      <c r="J2529" s="43" t="s">
        <v>3580</v>
      </c>
      <c r="K2529" s="43" t="s">
        <v>32</v>
      </c>
      <c r="L2529" s="40" t="s">
        <v>33</v>
      </c>
      <c r="M2529" s="40"/>
      <c r="N2529" s="43">
        <v>380</v>
      </c>
      <c r="O2529" s="40" t="s">
        <v>6867</v>
      </c>
      <c r="P2529" s="43" t="s">
        <v>124</v>
      </c>
      <c r="Q2529" s="43" t="s">
        <v>36</v>
      </c>
      <c r="R2529" s="41">
        <v>46129</v>
      </c>
      <c r="S2529" s="43"/>
      <c r="T2529" s="43"/>
      <c r="U2529" s="41">
        <v>46129</v>
      </c>
      <c r="V2529" s="43"/>
      <c r="W2529" s="40" t="s">
        <v>509</v>
      </c>
      <c r="X2529" s="43" t="str">
        <f t="shared" si="132"/>
        <v>Emagrecimento094749053</v>
      </c>
      <c r="Y2529" s="42" t="s">
        <v>37</v>
      </c>
      <c r="Z2529" s="13"/>
    </row>
    <row r="2530" spans="1:26" ht="15" customHeight="1">
      <c r="A2530" s="176" t="s">
        <v>212</v>
      </c>
      <c r="B2530" s="44" t="s">
        <v>3566</v>
      </c>
      <c r="C2530" s="110" t="s">
        <v>27</v>
      </c>
      <c r="D2530" s="45">
        <v>46135</v>
      </c>
      <c r="E2530" s="46" t="s">
        <v>6868</v>
      </c>
      <c r="F2530" s="44" t="s">
        <v>6869</v>
      </c>
      <c r="G2530" s="47">
        <v>45714457846</v>
      </c>
      <c r="H2530" s="45">
        <v>35175</v>
      </c>
      <c r="I2530" s="47">
        <f t="shared" ca="1" si="133"/>
        <v>30</v>
      </c>
      <c r="J2530" s="47" t="s">
        <v>3580</v>
      </c>
      <c r="K2530" s="47" t="s">
        <v>32</v>
      </c>
      <c r="L2530" s="44" t="s">
        <v>943</v>
      </c>
      <c r="M2530" s="44"/>
      <c r="N2530" s="47">
        <v>60</v>
      </c>
      <c r="O2530" s="44" t="s">
        <v>6870</v>
      </c>
      <c r="P2530" s="47" t="s">
        <v>124</v>
      </c>
      <c r="Q2530" s="47" t="s">
        <v>36</v>
      </c>
      <c r="R2530" s="45">
        <v>46050</v>
      </c>
      <c r="S2530" s="47"/>
      <c r="T2530" s="47"/>
      <c r="U2530" s="45">
        <v>46050</v>
      </c>
      <c r="V2530" s="47"/>
      <c r="W2530" s="44" t="s">
        <v>277</v>
      </c>
      <c r="X2530" s="47" t="str">
        <f t="shared" si="132"/>
        <v>Emagrecimento086176718</v>
      </c>
      <c r="Y2530" s="187" t="s">
        <v>68</v>
      </c>
      <c r="Z2530" s="13"/>
    </row>
    <row r="2531" spans="1:26" ht="15" customHeight="1">
      <c r="A2531" s="175" t="s">
        <v>212</v>
      </c>
      <c r="B2531" s="40" t="s">
        <v>3566</v>
      </c>
      <c r="C2531" s="111" t="s">
        <v>27</v>
      </c>
      <c r="D2531" s="41">
        <v>46135</v>
      </c>
      <c r="E2531" s="42" t="s">
        <v>6871</v>
      </c>
      <c r="F2531" s="40" t="s">
        <v>6872</v>
      </c>
      <c r="G2531" s="43">
        <v>48415924828</v>
      </c>
      <c r="H2531" s="41">
        <v>35275</v>
      </c>
      <c r="I2531" s="43">
        <f t="shared" ca="1" si="133"/>
        <v>29</v>
      </c>
      <c r="J2531" s="43" t="s">
        <v>3580</v>
      </c>
      <c r="K2531" s="43" t="s">
        <v>32</v>
      </c>
      <c r="L2531" s="40" t="s">
        <v>33</v>
      </c>
      <c r="M2531" s="40"/>
      <c r="N2531" s="43">
        <v>450</v>
      </c>
      <c r="O2531" s="40" t="s">
        <v>6873</v>
      </c>
      <c r="P2531" s="43" t="s">
        <v>124</v>
      </c>
      <c r="Q2531" s="43" t="s">
        <v>36</v>
      </c>
      <c r="R2531" s="41">
        <v>46065</v>
      </c>
      <c r="S2531" s="43"/>
      <c r="T2531" s="43"/>
      <c r="U2531" s="41">
        <v>46065</v>
      </c>
      <c r="V2531" s="43"/>
      <c r="W2531" s="40" t="s">
        <v>277</v>
      </c>
      <c r="X2531" s="43" t="str">
        <f t="shared" si="132"/>
        <v>Emagrecimento095888134</v>
      </c>
      <c r="Y2531" s="46" t="s">
        <v>58</v>
      </c>
      <c r="Z2531" s="13"/>
    </row>
    <row r="2532" spans="1:26" ht="15" customHeight="1">
      <c r="A2532" s="176" t="s">
        <v>212</v>
      </c>
      <c r="B2532" s="44" t="s">
        <v>3566</v>
      </c>
      <c r="C2532" s="110" t="s">
        <v>27</v>
      </c>
      <c r="D2532" s="45">
        <v>46135</v>
      </c>
      <c r="E2532" s="46" t="s">
        <v>6874</v>
      </c>
      <c r="F2532" s="44" t="s">
        <v>6875</v>
      </c>
      <c r="G2532" s="47">
        <v>42708849832</v>
      </c>
      <c r="H2532" s="45">
        <v>37132</v>
      </c>
      <c r="I2532" s="47">
        <f t="shared" ca="1" si="133"/>
        <v>24</v>
      </c>
      <c r="J2532" s="47" t="s">
        <v>3580</v>
      </c>
      <c r="K2532" s="47" t="s">
        <v>32</v>
      </c>
      <c r="L2532" s="44" t="s">
        <v>33</v>
      </c>
      <c r="M2532" s="44"/>
      <c r="N2532" s="47">
        <v>110</v>
      </c>
      <c r="O2532" s="44" t="s">
        <v>6876</v>
      </c>
      <c r="P2532" s="47" t="s">
        <v>124</v>
      </c>
      <c r="Q2532" s="47" t="s">
        <v>36</v>
      </c>
      <c r="R2532" s="45">
        <v>46073</v>
      </c>
      <c r="S2532" s="47"/>
      <c r="T2532" s="47"/>
      <c r="U2532" s="45">
        <v>46073</v>
      </c>
      <c r="V2532" s="47"/>
      <c r="W2532" s="44" t="s">
        <v>277</v>
      </c>
      <c r="X2532" s="47" t="str">
        <f t="shared" si="132"/>
        <v>Emagrecimento089779219</v>
      </c>
      <c r="Y2532" s="46" t="s">
        <v>58</v>
      </c>
      <c r="Z2532" s="13"/>
    </row>
    <row r="2533" spans="1:26" ht="15" customHeight="1">
      <c r="A2533" s="175" t="s">
        <v>212</v>
      </c>
      <c r="B2533" s="40" t="s">
        <v>3566</v>
      </c>
      <c r="C2533" s="111" t="s">
        <v>27</v>
      </c>
      <c r="D2533" s="41">
        <v>46135</v>
      </c>
      <c r="E2533" s="42" t="s">
        <v>6877</v>
      </c>
      <c r="F2533" s="40" t="s">
        <v>6878</v>
      </c>
      <c r="G2533" s="43">
        <v>33090377896</v>
      </c>
      <c r="H2533" s="41">
        <v>30848</v>
      </c>
      <c r="I2533" s="43">
        <f t="shared" ca="1" si="133"/>
        <v>41</v>
      </c>
      <c r="J2533" s="43" t="s">
        <v>3580</v>
      </c>
      <c r="K2533" s="43" t="s">
        <v>32</v>
      </c>
      <c r="L2533" s="40" t="s">
        <v>45</v>
      </c>
      <c r="M2533" s="40"/>
      <c r="N2533" s="43">
        <v>100</v>
      </c>
      <c r="O2533" s="40" t="s">
        <v>6879</v>
      </c>
      <c r="P2533" s="43" t="s">
        <v>124</v>
      </c>
      <c r="Q2533" s="43" t="s">
        <v>36</v>
      </c>
      <c r="R2533" s="41">
        <v>45845</v>
      </c>
      <c r="S2533" s="43"/>
      <c r="T2533" s="43"/>
      <c r="U2533" s="41">
        <v>45845</v>
      </c>
      <c r="V2533" s="43"/>
      <c r="W2533" s="40" t="s">
        <v>277</v>
      </c>
      <c r="X2533" s="43" t="str">
        <f t="shared" si="132"/>
        <v>Emagrecimento450100014</v>
      </c>
      <c r="Y2533" s="42"/>
      <c r="Z2533" s="13"/>
    </row>
    <row r="2534" spans="1:26" ht="15" customHeight="1">
      <c r="A2534" s="176" t="s">
        <v>212</v>
      </c>
      <c r="B2534" s="44" t="s">
        <v>3566</v>
      </c>
      <c r="C2534" s="110" t="s">
        <v>27</v>
      </c>
      <c r="D2534" s="45">
        <v>46135</v>
      </c>
      <c r="E2534" s="46" t="s">
        <v>6880</v>
      </c>
      <c r="F2534" s="44" t="s">
        <v>6881</v>
      </c>
      <c r="G2534" s="47">
        <v>11945071745</v>
      </c>
      <c r="H2534" s="45">
        <v>31806</v>
      </c>
      <c r="I2534" s="47">
        <f t="shared" ca="1" si="133"/>
        <v>39</v>
      </c>
      <c r="J2534" s="47" t="s">
        <v>3580</v>
      </c>
      <c r="K2534" s="47" t="s">
        <v>32</v>
      </c>
      <c r="L2534" s="44" t="s">
        <v>33</v>
      </c>
      <c r="M2534" s="44"/>
      <c r="N2534" s="47">
        <v>2500</v>
      </c>
      <c r="O2534" s="44" t="s">
        <v>6882</v>
      </c>
      <c r="P2534" s="47" t="s">
        <v>124</v>
      </c>
      <c r="Q2534" s="47" t="s">
        <v>36</v>
      </c>
      <c r="R2534" s="45">
        <v>45868</v>
      </c>
      <c r="S2534" s="47"/>
      <c r="T2534" s="47"/>
      <c r="U2534" s="45">
        <v>45868</v>
      </c>
      <c r="V2534" s="47"/>
      <c r="W2534" s="44" t="s">
        <v>277</v>
      </c>
      <c r="X2534" s="47" t="str">
        <f t="shared" si="132"/>
        <v>Emagrecimento092579391</v>
      </c>
      <c r="Y2534" s="46"/>
      <c r="Z2534" s="13"/>
    </row>
    <row r="2535" spans="1:26" ht="15" customHeight="1">
      <c r="A2535" s="175" t="s">
        <v>212</v>
      </c>
      <c r="B2535" s="40" t="s">
        <v>3566</v>
      </c>
      <c r="C2535" s="111" t="s">
        <v>27</v>
      </c>
      <c r="D2535" s="41">
        <v>46135</v>
      </c>
      <c r="E2535" s="42" t="s">
        <v>6883</v>
      </c>
      <c r="F2535" s="40" t="s">
        <v>6884</v>
      </c>
      <c r="G2535" s="43">
        <v>30108094847</v>
      </c>
      <c r="H2535" s="41">
        <v>30039</v>
      </c>
      <c r="I2535" s="43">
        <f t="shared" ca="1" si="133"/>
        <v>44</v>
      </c>
      <c r="J2535" s="43" t="s">
        <v>3585</v>
      </c>
      <c r="K2535" s="43" t="s">
        <v>32</v>
      </c>
      <c r="L2535" s="40" t="s">
        <v>33</v>
      </c>
      <c r="M2535" s="40"/>
      <c r="N2535" s="43">
        <v>400</v>
      </c>
      <c r="O2535" s="40" t="s">
        <v>6885</v>
      </c>
      <c r="P2535" s="43" t="s">
        <v>124</v>
      </c>
      <c r="Q2535" s="43" t="s">
        <v>36</v>
      </c>
      <c r="R2535" s="41">
        <v>46020</v>
      </c>
      <c r="S2535" s="43"/>
      <c r="T2535" s="43"/>
      <c r="U2535" s="41">
        <v>46020</v>
      </c>
      <c r="V2535" s="43"/>
      <c r="W2535" s="40" t="s">
        <v>277</v>
      </c>
      <c r="X2535" s="43" t="str">
        <f t="shared" si="132"/>
        <v>Emagrecimento451597702</v>
      </c>
      <c r="Y2535" s="42"/>
      <c r="Z2535" s="13"/>
    </row>
    <row r="2536" spans="1:26" ht="15" customHeight="1">
      <c r="A2536" s="175" t="s">
        <v>212</v>
      </c>
      <c r="B2536" s="40" t="s">
        <v>3566</v>
      </c>
      <c r="C2536" s="111" t="s">
        <v>27</v>
      </c>
      <c r="D2536" s="41">
        <v>46135</v>
      </c>
      <c r="E2536" s="42" t="s">
        <v>6886</v>
      </c>
      <c r="F2536" s="40" t="s">
        <v>6887</v>
      </c>
      <c r="G2536" s="43">
        <v>33457937842</v>
      </c>
      <c r="H2536" s="41">
        <v>31436</v>
      </c>
      <c r="I2536" s="43">
        <f t="shared" ca="1" si="133"/>
        <v>40</v>
      </c>
      <c r="J2536" s="43" t="s">
        <v>3580</v>
      </c>
      <c r="K2536" s="43" t="s">
        <v>32</v>
      </c>
      <c r="L2536" s="40" t="s">
        <v>3775</v>
      </c>
      <c r="M2536" s="40"/>
      <c r="N2536" s="43">
        <v>500</v>
      </c>
      <c r="O2536" s="40" t="s">
        <v>6888</v>
      </c>
      <c r="P2536" s="43" t="s">
        <v>124</v>
      </c>
      <c r="Q2536" s="43" t="s">
        <v>36</v>
      </c>
      <c r="R2536" s="41">
        <v>46013</v>
      </c>
      <c r="S2536" s="43"/>
      <c r="T2536" s="43"/>
      <c r="U2536" s="41">
        <v>46013</v>
      </c>
      <c r="V2536" s="43"/>
      <c r="W2536" s="40" t="s">
        <v>277</v>
      </c>
      <c r="X2536" s="43" t="str">
        <f t="shared" si="132"/>
        <v>Emagrecimento078384464</v>
      </c>
      <c r="Y2536" s="42"/>
      <c r="Z2536" s="13"/>
    </row>
    <row r="2537" spans="1:26" ht="15" customHeight="1">
      <c r="A2537" s="176" t="s">
        <v>212</v>
      </c>
      <c r="B2537" s="44" t="s">
        <v>3566</v>
      </c>
      <c r="C2537" s="110" t="s">
        <v>27</v>
      </c>
      <c r="D2537" s="45">
        <v>46135</v>
      </c>
      <c r="E2537" s="46" t="s">
        <v>6889</v>
      </c>
      <c r="F2537" s="44" t="s">
        <v>6890</v>
      </c>
      <c r="G2537" s="47">
        <v>36926873895</v>
      </c>
      <c r="H2537" s="45">
        <v>32237</v>
      </c>
      <c r="I2537" s="47">
        <f t="shared" ca="1" si="133"/>
        <v>38</v>
      </c>
      <c r="J2537" s="47" t="s">
        <v>3585</v>
      </c>
      <c r="K2537" s="47" t="s">
        <v>32</v>
      </c>
      <c r="L2537" s="44" t="s">
        <v>33</v>
      </c>
      <c r="M2537" s="44"/>
      <c r="N2537" s="47">
        <v>110</v>
      </c>
      <c r="O2537" s="44" t="s">
        <v>6891</v>
      </c>
      <c r="P2537" s="47" t="s">
        <v>124</v>
      </c>
      <c r="Q2537" s="47" t="s">
        <v>36</v>
      </c>
      <c r="R2537" s="45">
        <v>45854</v>
      </c>
      <c r="S2537" s="47"/>
      <c r="T2537" s="47"/>
      <c r="U2537" s="45">
        <v>45854</v>
      </c>
      <c r="V2537" s="47"/>
      <c r="W2537" s="44" t="s">
        <v>277</v>
      </c>
      <c r="X2537" s="47" t="str">
        <f t="shared" si="132"/>
        <v>Emagrecimento093521675</v>
      </c>
      <c r="Y2537" s="46"/>
      <c r="Z2537" s="13"/>
    </row>
    <row r="2538" spans="1:26" ht="15" customHeight="1">
      <c r="A2538" s="175" t="s">
        <v>212</v>
      </c>
      <c r="B2538" s="40" t="s">
        <v>3566</v>
      </c>
      <c r="C2538" s="111" t="s">
        <v>27</v>
      </c>
      <c r="D2538" s="41">
        <v>46135</v>
      </c>
      <c r="E2538" s="42" t="s">
        <v>6892</v>
      </c>
      <c r="F2538" s="40" t="s">
        <v>6893</v>
      </c>
      <c r="G2538" s="43">
        <v>22704072884</v>
      </c>
      <c r="H2538" s="41">
        <v>30160</v>
      </c>
      <c r="I2538" s="43">
        <f t="shared" ca="1" si="133"/>
        <v>43</v>
      </c>
      <c r="J2538" s="43" t="s">
        <v>3585</v>
      </c>
      <c r="K2538" s="43" t="s">
        <v>32</v>
      </c>
      <c r="L2538" s="40" t="s">
        <v>33</v>
      </c>
      <c r="M2538" s="40"/>
      <c r="N2538" s="43">
        <v>60</v>
      </c>
      <c r="O2538" s="40" t="s">
        <v>6894</v>
      </c>
      <c r="P2538" s="43" t="s">
        <v>124</v>
      </c>
      <c r="Q2538" s="43" t="s">
        <v>36</v>
      </c>
      <c r="R2538" s="41">
        <v>45929</v>
      </c>
      <c r="S2538" s="43"/>
      <c r="T2538" s="43"/>
      <c r="U2538" s="41">
        <v>45929</v>
      </c>
      <c r="V2538" s="43"/>
      <c r="W2538" s="40" t="s">
        <v>277</v>
      </c>
      <c r="X2538" s="43" t="str">
        <f t="shared" si="132"/>
        <v>Emagrecimento094475539</v>
      </c>
      <c r="Y2538" s="42"/>
      <c r="Z2538" s="13"/>
    </row>
    <row r="2539" spans="1:26" ht="15" customHeight="1">
      <c r="A2539" s="175" t="s">
        <v>212</v>
      </c>
      <c r="B2539" s="40" t="s">
        <v>3566</v>
      </c>
      <c r="C2539" s="111" t="s">
        <v>27</v>
      </c>
      <c r="D2539" s="41">
        <v>46084</v>
      </c>
      <c r="E2539" s="42" t="s">
        <v>6895</v>
      </c>
      <c r="F2539" s="40" t="s">
        <v>6896</v>
      </c>
      <c r="G2539" s="43">
        <v>29865764865</v>
      </c>
      <c r="H2539" s="41">
        <v>29887</v>
      </c>
      <c r="I2539" s="43">
        <f t="shared" ca="1" si="133"/>
        <v>44</v>
      </c>
      <c r="J2539" s="43"/>
      <c r="K2539" s="43" t="s">
        <v>32</v>
      </c>
      <c r="L2539" s="40" t="s">
        <v>33</v>
      </c>
      <c r="M2539" s="40"/>
      <c r="N2539" s="43">
        <v>400</v>
      </c>
      <c r="O2539" s="40" t="s">
        <v>6897</v>
      </c>
      <c r="P2539" s="43" t="s">
        <v>124</v>
      </c>
      <c r="Q2539" s="43" t="s">
        <v>36</v>
      </c>
      <c r="R2539" s="41">
        <v>45919</v>
      </c>
      <c r="S2539" s="43"/>
      <c r="T2539" s="43"/>
      <c r="U2539" s="41">
        <v>45919</v>
      </c>
      <c r="V2539" s="41"/>
      <c r="W2539" s="40" t="s">
        <v>2701</v>
      </c>
      <c r="X2539" s="43" t="str">
        <f t="shared" si="132"/>
        <v>Emagrecimento652912605</v>
      </c>
      <c r="Y2539" s="43"/>
      <c r="Z2539" s="13"/>
    </row>
    <row r="2540" spans="1:26" ht="15" customHeight="1">
      <c r="A2540" s="176" t="s">
        <v>212</v>
      </c>
      <c r="B2540" s="44" t="s">
        <v>3566</v>
      </c>
      <c r="C2540" s="110" t="s">
        <v>27</v>
      </c>
      <c r="D2540" s="45">
        <v>46135</v>
      </c>
      <c r="E2540" s="46" t="s">
        <v>6898</v>
      </c>
      <c r="F2540" s="44" t="s">
        <v>6899</v>
      </c>
      <c r="G2540" s="47">
        <v>33830358830</v>
      </c>
      <c r="H2540" s="45">
        <v>30449</v>
      </c>
      <c r="I2540" s="47">
        <f t="shared" ca="1" si="133"/>
        <v>43</v>
      </c>
      <c r="J2540" s="47" t="s">
        <v>3580</v>
      </c>
      <c r="K2540" s="47" t="s">
        <v>32</v>
      </c>
      <c r="L2540" s="44" t="s">
        <v>33</v>
      </c>
      <c r="M2540" s="44"/>
      <c r="N2540" s="47">
        <v>380</v>
      </c>
      <c r="O2540" s="44" t="s">
        <v>6900</v>
      </c>
      <c r="P2540" s="47" t="s">
        <v>124</v>
      </c>
      <c r="Q2540" s="47" t="s">
        <v>36</v>
      </c>
      <c r="R2540" s="45">
        <v>45874</v>
      </c>
      <c r="S2540" s="47"/>
      <c r="T2540" s="47"/>
      <c r="U2540" s="45">
        <v>45874</v>
      </c>
      <c r="V2540" s="47"/>
      <c r="W2540" s="44" t="s">
        <v>277</v>
      </c>
      <c r="X2540" s="47" t="str">
        <f t="shared" si="132"/>
        <v>Emagrecimento085849049</v>
      </c>
      <c r="Y2540" s="46"/>
      <c r="Z2540" s="13"/>
    </row>
    <row r="2541" spans="1:26" ht="15" customHeight="1">
      <c r="A2541" s="175" t="s">
        <v>212</v>
      </c>
      <c r="B2541" s="40" t="s">
        <v>3566</v>
      </c>
      <c r="C2541" s="111" t="s">
        <v>27</v>
      </c>
      <c r="D2541" s="41">
        <v>46135</v>
      </c>
      <c r="E2541" s="42" t="s">
        <v>6901</v>
      </c>
      <c r="F2541" s="40" t="s">
        <v>6902</v>
      </c>
      <c r="G2541" s="43">
        <v>40544700848</v>
      </c>
      <c r="H2541" s="41">
        <v>33848</v>
      </c>
      <c r="I2541" s="43">
        <f t="shared" ca="1" si="133"/>
        <v>33</v>
      </c>
      <c r="J2541" s="43" t="s">
        <v>3580</v>
      </c>
      <c r="K2541" s="43" t="s">
        <v>32</v>
      </c>
      <c r="L2541" s="40" t="s">
        <v>33</v>
      </c>
      <c r="M2541" s="40"/>
      <c r="N2541" s="43">
        <v>40</v>
      </c>
      <c r="O2541" s="40" t="s">
        <v>6903</v>
      </c>
      <c r="P2541" s="43" t="s">
        <v>124</v>
      </c>
      <c r="Q2541" s="43" t="s">
        <v>36</v>
      </c>
      <c r="R2541" s="41">
        <v>45862</v>
      </c>
      <c r="S2541" s="43"/>
      <c r="T2541" s="43"/>
      <c r="U2541" s="41">
        <v>45862</v>
      </c>
      <c r="V2541" s="43"/>
      <c r="W2541" s="40" t="s">
        <v>277</v>
      </c>
      <c r="X2541" s="43" t="str">
        <f t="shared" si="132"/>
        <v>Emagrecimento082119202</v>
      </c>
      <c r="Y2541" s="42"/>
      <c r="Z2541" s="13"/>
    </row>
    <row r="2542" spans="1:26" ht="15" customHeight="1">
      <c r="A2542" s="176" t="s">
        <v>212</v>
      </c>
      <c r="B2542" s="44" t="s">
        <v>3566</v>
      </c>
      <c r="C2542" s="110" t="s">
        <v>27</v>
      </c>
      <c r="D2542" s="45">
        <v>46135</v>
      </c>
      <c r="E2542" s="46" t="s">
        <v>6904</v>
      </c>
      <c r="F2542" s="44" t="s">
        <v>6905</v>
      </c>
      <c r="G2542" s="47">
        <v>22672173842</v>
      </c>
      <c r="H2542" s="45">
        <v>30066</v>
      </c>
      <c r="I2542" s="47">
        <f t="shared" ca="1" si="133"/>
        <v>44</v>
      </c>
      <c r="J2542" s="47" t="s">
        <v>3585</v>
      </c>
      <c r="K2542" s="47" t="s">
        <v>32</v>
      </c>
      <c r="L2542" s="44" t="s">
        <v>6906</v>
      </c>
      <c r="M2542" s="44"/>
      <c r="N2542" s="47">
        <v>80</v>
      </c>
      <c r="O2542" s="44" t="s">
        <v>6907</v>
      </c>
      <c r="P2542" s="47" t="s">
        <v>124</v>
      </c>
      <c r="Q2542" s="47" t="s">
        <v>36</v>
      </c>
      <c r="R2542" s="45">
        <v>45964</v>
      </c>
      <c r="S2542" s="47"/>
      <c r="T2542" s="47"/>
      <c r="U2542" s="45">
        <v>45964</v>
      </c>
      <c r="V2542" s="47"/>
      <c r="W2542" s="44" t="s">
        <v>277</v>
      </c>
      <c r="X2542" s="47" t="str">
        <f t="shared" si="132"/>
        <v>Emagrecimento084455786</v>
      </c>
      <c r="Y2542" s="46"/>
      <c r="Z2542" s="13"/>
    </row>
    <row r="2543" spans="1:26" ht="15" customHeight="1">
      <c r="A2543" s="176" t="s">
        <v>212</v>
      </c>
      <c r="B2543" s="44" t="s">
        <v>3566</v>
      </c>
      <c r="C2543" s="110" t="s">
        <v>27</v>
      </c>
      <c r="D2543" s="45">
        <v>46135</v>
      </c>
      <c r="E2543" s="46" t="s">
        <v>6908</v>
      </c>
      <c r="F2543" s="44" t="s">
        <v>6909</v>
      </c>
      <c r="G2543" s="47">
        <v>28320509807</v>
      </c>
      <c r="H2543" s="45">
        <v>29251</v>
      </c>
      <c r="I2543" s="47">
        <f t="shared" ca="1" si="133"/>
        <v>46</v>
      </c>
      <c r="J2543" s="47" t="s">
        <v>3580</v>
      </c>
      <c r="K2543" s="47" t="s">
        <v>32</v>
      </c>
      <c r="L2543" s="44" t="s">
        <v>33</v>
      </c>
      <c r="M2543" s="44"/>
      <c r="N2543" s="47">
        <v>50</v>
      </c>
      <c r="O2543" s="44" t="s">
        <v>6910</v>
      </c>
      <c r="P2543" s="47" t="s">
        <v>124</v>
      </c>
      <c r="Q2543" s="47" t="s">
        <v>36</v>
      </c>
      <c r="R2543" s="45">
        <v>45985</v>
      </c>
      <c r="S2543" s="47"/>
      <c r="T2543" s="47"/>
      <c r="U2543" s="45">
        <v>45985</v>
      </c>
      <c r="V2543" s="47"/>
      <c r="W2543" s="44" t="s">
        <v>277</v>
      </c>
      <c r="X2543" s="47" t="str">
        <f t="shared" si="132"/>
        <v>Emagrecimento076668057</v>
      </c>
      <c r="Y2543" s="46"/>
      <c r="Z2543" s="13"/>
    </row>
    <row r="2544" spans="1:26" ht="15" customHeight="1">
      <c r="A2544" s="175" t="s">
        <v>212</v>
      </c>
      <c r="B2544" s="40" t="s">
        <v>3566</v>
      </c>
      <c r="C2544" s="111" t="s">
        <v>27</v>
      </c>
      <c r="D2544" s="41">
        <v>46135</v>
      </c>
      <c r="E2544" s="42" t="s">
        <v>6911</v>
      </c>
      <c r="F2544" s="40" t="s">
        <v>6912</v>
      </c>
      <c r="G2544" s="43">
        <v>16569082809</v>
      </c>
      <c r="H2544" s="41">
        <v>25752</v>
      </c>
      <c r="I2544" s="43">
        <f t="shared" ca="1" si="133"/>
        <v>55</v>
      </c>
      <c r="J2544" s="43" t="s">
        <v>3580</v>
      </c>
      <c r="K2544" s="43" t="s">
        <v>32</v>
      </c>
      <c r="L2544" s="40" t="s">
        <v>33</v>
      </c>
      <c r="M2544" s="40"/>
      <c r="N2544" s="43">
        <v>380</v>
      </c>
      <c r="O2544" s="40" t="s">
        <v>6913</v>
      </c>
      <c r="P2544" s="43" t="s">
        <v>124</v>
      </c>
      <c r="Q2544" s="43" t="s">
        <v>36</v>
      </c>
      <c r="R2544" s="41">
        <v>46034</v>
      </c>
      <c r="S2544" s="43"/>
      <c r="T2544" s="43"/>
      <c r="U2544" s="41">
        <v>46034</v>
      </c>
      <c r="V2544" s="43"/>
      <c r="W2544" s="40" t="s">
        <v>277</v>
      </c>
      <c r="X2544" s="43" t="str">
        <f t="shared" si="132"/>
        <v>Emagrecimento089015455</v>
      </c>
      <c r="Y2544" s="186" t="s">
        <v>68</v>
      </c>
      <c r="Z2544" s="13"/>
    </row>
    <row r="2545" spans="1:26" ht="15" customHeight="1">
      <c r="A2545" s="176" t="s">
        <v>212</v>
      </c>
      <c r="B2545" s="44" t="s">
        <v>3566</v>
      </c>
      <c r="C2545" s="110" t="s">
        <v>27</v>
      </c>
      <c r="D2545" s="45">
        <v>46135</v>
      </c>
      <c r="E2545" s="46" t="s">
        <v>6914</v>
      </c>
      <c r="F2545" s="44" t="s">
        <v>6915</v>
      </c>
      <c r="G2545" s="47">
        <v>34933741867</v>
      </c>
      <c r="H2545" s="45">
        <v>36724</v>
      </c>
      <c r="I2545" s="47">
        <f t="shared" ca="1" si="133"/>
        <v>25</v>
      </c>
      <c r="J2545" s="47" t="s">
        <v>3580</v>
      </c>
      <c r="K2545" s="47" t="s">
        <v>32</v>
      </c>
      <c r="L2545" s="44" t="s">
        <v>114</v>
      </c>
      <c r="M2545" s="44"/>
      <c r="N2545" s="47">
        <v>60</v>
      </c>
      <c r="O2545" s="44" t="s">
        <v>6916</v>
      </c>
      <c r="P2545" s="47" t="s">
        <v>124</v>
      </c>
      <c r="Q2545" s="47" t="s">
        <v>36</v>
      </c>
      <c r="R2545" s="45">
        <v>45846</v>
      </c>
      <c r="S2545" s="47"/>
      <c r="T2545" s="47"/>
      <c r="U2545" s="45">
        <v>45846</v>
      </c>
      <c r="V2545" s="47"/>
      <c r="W2545" s="44" t="s">
        <v>277</v>
      </c>
      <c r="X2545" s="47" t="str">
        <f t="shared" si="132"/>
        <v>Emagrecimento094509184</v>
      </c>
      <c r="Y2545" s="46"/>
      <c r="Z2545" s="13"/>
    </row>
    <row r="2546" spans="1:26" ht="15" customHeight="1">
      <c r="A2546" s="175" t="s">
        <v>212</v>
      </c>
      <c r="B2546" s="40" t="s">
        <v>3566</v>
      </c>
      <c r="C2546" s="111" t="s">
        <v>27</v>
      </c>
      <c r="D2546" s="41">
        <v>46135</v>
      </c>
      <c r="E2546" s="42" t="s">
        <v>6917</v>
      </c>
      <c r="F2546" s="40" t="s">
        <v>6918</v>
      </c>
      <c r="G2546" s="43">
        <v>42587553890</v>
      </c>
      <c r="H2546" s="41">
        <v>39039</v>
      </c>
      <c r="I2546" s="43">
        <f t="shared" ca="1" si="133"/>
        <v>19</v>
      </c>
      <c r="J2546" s="43" t="s">
        <v>3580</v>
      </c>
      <c r="K2546" s="43" t="s">
        <v>32</v>
      </c>
      <c r="L2546" s="40" t="s">
        <v>53</v>
      </c>
      <c r="M2546" s="40"/>
      <c r="N2546" s="43">
        <v>40</v>
      </c>
      <c r="O2546" s="40" t="s">
        <v>6919</v>
      </c>
      <c r="P2546" s="43" t="s">
        <v>124</v>
      </c>
      <c r="Q2546" s="43" t="s">
        <v>36</v>
      </c>
      <c r="R2546" s="41">
        <v>46092</v>
      </c>
      <c r="S2546" s="43"/>
      <c r="T2546" s="43"/>
      <c r="U2546" s="41">
        <v>46092</v>
      </c>
      <c r="V2546" s="43"/>
      <c r="W2546" s="40" t="s">
        <v>277</v>
      </c>
      <c r="X2546" s="43" t="str">
        <f t="shared" si="132"/>
        <v>Emagrecimento084269850</v>
      </c>
      <c r="Y2546" s="46" t="s">
        <v>48</v>
      </c>
      <c r="Z2546" s="13"/>
    </row>
    <row r="2547" spans="1:26" ht="15" customHeight="1">
      <c r="A2547" s="175" t="s">
        <v>212</v>
      </c>
      <c r="B2547" s="40" t="s">
        <v>3566</v>
      </c>
      <c r="C2547" s="111" t="s">
        <v>27</v>
      </c>
      <c r="D2547" s="41">
        <v>46135</v>
      </c>
      <c r="E2547" s="42" t="s">
        <v>6920</v>
      </c>
      <c r="F2547" s="40" t="s">
        <v>6921</v>
      </c>
      <c r="G2547" s="43">
        <v>45847056826</v>
      </c>
      <c r="H2547" s="41">
        <v>35076</v>
      </c>
      <c r="I2547" s="43">
        <f t="shared" ca="1" si="133"/>
        <v>30</v>
      </c>
      <c r="J2547" s="43" t="s">
        <v>3580</v>
      </c>
      <c r="K2547" s="43" t="s">
        <v>32</v>
      </c>
      <c r="L2547" s="40" t="s">
        <v>33</v>
      </c>
      <c r="M2547" s="40"/>
      <c r="N2547" s="43">
        <v>380</v>
      </c>
      <c r="O2547" s="40" t="s">
        <v>6922</v>
      </c>
      <c r="P2547" s="43" t="s">
        <v>124</v>
      </c>
      <c r="Q2547" s="43" t="s">
        <v>36</v>
      </c>
      <c r="R2547" s="41">
        <v>45891</v>
      </c>
      <c r="S2547" s="43"/>
      <c r="T2547" s="43"/>
      <c r="U2547" s="41">
        <v>45891</v>
      </c>
      <c r="V2547" s="43"/>
      <c r="W2547" s="40" t="s">
        <v>277</v>
      </c>
      <c r="X2547" s="43" t="str">
        <f t="shared" si="132"/>
        <v>Emagrecimento094840635</v>
      </c>
      <c r="Y2547" s="42"/>
      <c r="Z2547" s="13"/>
    </row>
    <row r="2548" spans="1:26" ht="15" customHeight="1">
      <c r="A2548" s="176" t="s">
        <v>212</v>
      </c>
      <c r="B2548" s="44" t="s">
        <v>3566</v>
      </c>
      <c r="C2548" s="110" t="s">
        <v>27</v>
      </c>
      <c r="D2548" s="45">
        <v>46135</v>
      </c>
      <c r="E2548" s="46" t="s">
        <v>6923</v>
      </c>
      <c r="F2548" s="44" t="s">
        <v>6924</v>
      </c>
      <c r="G2548" s="47">
        <v>35226015801</v>
      </c>
      <c r="H2548" s="45">
        <v>33096</v>
      </c>
      <c r="I2548" s="47">
        <f t="shared" ca="1" si="133"/>
        <v>35</v>
      </c>
      <c r="J2548" s="47" t="s">
        <v>3580</v>
      </c>
      <c r="K2548" s="47" t="s">
        <v>32</v>
      </c>
      <c r="L2548" s="44" t="s">
        <v>33</v>
      </c>
      <c r="M2548" s="44"/>
      <c r="N2548" s="47">
        <v>80</v>
      </c>
      <c r="O2548" s="44" t="s">
        <v>6925</v>
      </c>
      <c r="P2548" s="47" t="s">
        <v>124</v>
      </c>
      <c r="Q2548" s="47" t="s">
        <v>36</v>
      </c>
      <c r="R2548" s="45">
        <v>45877</v>
      </c>
      <c r="S2548" s="47"/>
      <c r="T2548" s="47"/>
      <c r="U2548" s="45">
        <v>45877</v>
      </c>
      <c r="V2548" s="47"/>
      <c r="W2548" s="44" t="s">
        <v>277</v>
      </c>
      <c r="X2548" s="47" t="str">
        <f t="shared" si="132"/>
        <v>Emagrecimento093716047</v>
      </c>
      <c r="Y2548" s="46"/>
      <c r="Z2548" s="13"/>
    </row>
    <row r="2549" spans="1:26" ht="15" customHeight="1">
      <c r="A2549" s="175" t="s">
        <v>212</v>
      </c>
      <c r="B2549" s="40" t="s">
        <v>3566</v>
      </c>
      <c r="C2549" s="111" t="s">
        <v>27</v>
      </c>
      <c r="D2549" s="41">
        <v>46135</v>
      </c>
      <c r="E2549" s="42" t="s">
        <v>6926</v>
      </c>
      <c r="F2549" s="40" t="s">
        <v>6927</v>
      </c>
      <c r="G2549" s="43">
        <v>45284498895</v>
      </c>
      <c r="H2549" s="41">
        <v>35195</v>
      </c>
      <c r="I2549" s="43">
        <f t="shared" ca="1" si="133"/>
        <v>30</v>
      </c>
      <c r="J2549" s="43" t="s">
        <v>3580</v>
      </c>
      <c r="K2549" s="43" t="s">
        <v>32</v>
      </c>
      <c r="L2549" s="40" t="s">
        <v>33</v>
      </c>
      <c r="M2549" s="40"/>
      <c r="N2549" s="43">
        <v>110</v>
      </c>
      <c r="O2549" s="40" t="s">
        <v>6928</v>
      </c>
      <c r="P2549" s="43" t="s">
        <v>124</v>
      </c>
      <c r="Q2549" s="43" t="s">
        <v>36</v>
      </c>
      <c r="R2549" s="41">
        <v>45978</v>
      </c>
      <c r="S2549" s="43"/>
      <c r="T2549" s="43"/>
      <c r="U2549" s="41">
        <v>45978</v>
      </c>
      <c r="V2549" s="43"/>
      <c r="W2549" s="40" t="s">
        <v>277</v>
      </c>
      <c r="X2549" s="43" t="str">
        <f t="shared" si="132"/>
        <v>Emagrecimento095436609</v>
      </c>
      <c r="Y2549" s="42"/>
      <c r="Z2549" s="13"/>
    </row>
    <row r="2550" spans="1:26" ht="15" customHeight="1">
      <c r="A2550" s="176" t="s">
        <v>212</v>
      </c>
      <c r="B2550" s="44" t="s">
        <v>3566</v>
      </c>
      <c r="C2550" s="110" t="s">
        <v>27</v>
      </c>
      <c r="D2550" s="45">
        <v>46135</v>
      </c>
      <c r="E2550" s="46" t="s">
        <v>6929</v>
      </c>
      <c r="F2550" s="44" t="s">
        <v>6930</v>
      </c>
      <c r="G2550" s="47">
        <v>44327128805</v>
      </c>
      <c r="H2550" s="45">
        <v>35029</v>
      </c>
      <c r="I2550" s="47">
        <f t="shared" ca="1" si="133"/>
        <v>30</v>
      </c>
      <c r="J2550" s="47" t="s">
        <v>3580</v>
      </c>
      <c r="K2550" s="47" t="s">
        <v>32</v>
      </c>
      <c r="L2550" s="44" t="s">
        <v>236</v>
      </c>
      <c r="M2550" s="44"/>
      <c r="N2550" s="47">
        <v>60</v>
      </c>
      <c r="O2550" s="44" t="s">
        <v>6931</v>
      </c>
      <c r="P2550" s="47" t="s">
        <v>124</v>
      </c>
      <c r="Q2550" s="47" t="s">
        <v>36</v>
      </c>
      <c r="R2550" s="45">
        <v>45891</v>
      </c>
      <c r="S2550" s="47"/>
      <c r="T2550" s="47"/>
      <c r="U2550" s="45">
        <v>45891</v>
      </c>
      <c r="V2550" s="47"/>
      <c r="W2550" s="44" t="s">
        <v>277</v>
      </c>
      <c r="X2550" s="47" t="str">
        <f t="shared" si="132"/>
        <v>Emagrecimento089368657</v>
      </c>
      <c r="Y2550" s="46"/>
      <c r="Z2550" s="13"/>
    </row>
    <row r="2551" spans="1:26" ht="15" customHeight="1">
      <c r="A2551" s="175" t="s">
        <v>212</v>
      </c>
      <c r="B2551" s="40" t="s">
        <v>3566</v>
      </c>
      <c r="C2551" s="111" t="s">
        <v>27</v>
      </c>
      <c r="D2551" s="41">
        <v>46135</v>
      </c>
      <c r="E2551" s="42" t="s">
        <v>6932</v>
      </c>
      <c r="F2551" s="40" t="s">
        <v>6933</v>
      </c>
      <c r="G2551" s="43">
        <v>32703569866</v>
      </c>
      <c r="H2551" s="41">
        <v>32277</v>
      </c>
      <c r="I2551" s="43">
        <f t="shared" ca="1" si="133"/>
        <v>38</v>
      </c>
      <c r="J2551" s="43" t="s">
        <v>3585</v>
      </c>
      <c r="K2551" s="43" t="s">
        <v>32</v>
      </c>
      <c r="L2551" s="40" t="s">
        <v>53</v>
      </c>
      <c r="M2551" s="40"/>
      <c r="N2551" s="43">
        <v>60</v>
      </c>
      <c r="O2551" s="40" t="s">
        <v>6934</v>
      </c>
      <c r="P2551" s="43" t="s">
        <v>124</v>
      </c>
      <c r="Q2551" s="43" t="s">
        <v>36</v>
      </c>
      <c r="R2551" s="41">
        <v>45952</v>
      </c>
      <c r="S2551" s="43"/>
      <c r="T2551" s="43"/>
      <c r="U2551" s="41">
        <v>45952</v>
      </c>
      <c r="V2551" s="43"/>
      <c r="W2551" s="40" t="s">
        <v>277</v>
      </c>
      <c r="X2551" s="43" t="str">
        <f t="shared" si="132"/>
        <v>Emagrecimento094067475</v>
      </c>
      <c r="Y2551" s="42"/>
      <c r="Z2551" s="13"/>
    </row>
    <row r="2552" spans="1:26" ht="15" customHeight="1">
      <c r="A2552" s="176" t="s">
        <v>212</v>
      </c>
      <c r="B2552" s="44" t="s">
        <v>3566</v>
      </c>
      <c r="C2552" s="110" t="s">
        <v>27</v>
      </c>
      <c r="D2552" s="45">
        <v>46135</v>
      </c>
      <c r="E2552" s="46" t="s">
        <v>6935</v>
      </c>
      <c r="F2552" s="44" t="s">
        <v>6936</v>
      </c>
      <c r="G2552" s="47">
        <v>29158574824</v>
      </c>
      <c r="H2552" s="45">
        <v>30151</v>
      </c>
      <c r="I2552" s="47">
        <f t="shared" ca="1" si="133"/>
        <v>43</v>
      </c>
      <c r="J2552" s="47" t="s">
        <v>3580</v>
      </c>
      <c r="K2552" s="47" t="s">
        <v>32</v>
      </c>
      <c r="L2552" s="44" t="s">
        <v>33</v>
      </c>
      <c r="M2552" s="44"/>
      <c r="N2552" s="47">
        <v>60</v>
      </c>
      <c r="O2552" s="44" t="s">
        <v>6937</v>
      </c>
      <c r="P2552" s="47" t="s">
        <v>124</v>
      </c>
      <c r="Q2552" s="47" t="s">
        <v>36</v>
      </c>
      <c r="R2552" s="45">
        <v>46000</v>
      </c>
      <c r="S2552" s="47"/>
      <c r="T2552" s="47"/>
      <c r="U2552" s="45">
        <v>46000</v>
      </c>
      <c r="V2552" s="47"/>
      <c r="W2552" s="44" t="s">
        <v>277</v>
      </c>
      <c r="X2552" s="47" t="str">
        <f t="shared" si="132"/>
        <v>Emagrecimento094446272</v>
      </c>
      <c r="Y2552" s="46"/>
      <c r="Z2552" s="13"/>
    </row>
    <row r="2553" spans="1:26" ht="15" customHeight="1">
      <c r="A2553" s="175" t="s">
        <v>212</v>
      </c>
      <c r="B2553" s="40" t="s">
        <v>3566</v>
      </c>
      <c r="C2553" s="111" t="s">
        <v>27</v>
      </c>
      <c r="D2553" s="41">
        <v>46135</v>
      </c>
      <c r="E2553" s="42" t="s">
        <v>6938</v>
      </c>
      <c r="F2553" s="40" t="s">
        <v>6939</v>
      </c>
      <c r="G2553" s="43">
        <v>17667477876</v>
      </c>
      <c r="H2553" s="41">
        <v>28291</v>
      </c>
      <c r="I2553" s="43">
        <f t="shared" ca="1" si="133"/>
        <v>48</v>
      </c>
      <c r="J2553" s="43" t="s">
        <v>3580</v>
      </c>
      <c r="K2553" s="43" t="s">
        <v>32</v>
      </c>
      <c r="L2553" s="40" t="s">
        <v>1323</v>
      </c>
      <c r="M2553" s="40"/>
      <c r="N2553" s="43">
        <v>60</v>
      </c>
      <c r="O2553" s="40" t="s">
        <v>6940</v>
      </c>
      <c r="P2553" s="43" t="s">
        <v>124</v>
      </c>
      <c r="Q2553" s="43" t="s">
        <v>36</v>
      </c>
      <c r="R2553" s="41">
        <v>45854</v>
      </c>
      <c r="S2553" s="43"/>
      <c r="T2553" s="43"/>
      <c r="U2553" s="41">
        <v>45854</v>
      </c>
      <c r="V2553" s="43"/>
      <c r="W2553" s="40" t="s">
        <v>277</v>
      </c>
      <c r="X2553" s="43" t="str">
        <f t="shared" si="132"/>
        <v>Emagrecimento094457189</v>
      </c>
      <c r="Y2553" s="42"/>
      <c r="Z2553" s="13"/>
    </row>
    <row r="2554" spans="1:26" ht="15" customHeight="1">
      <c r="A2554" s="176" t="s">
        <v>212</v>
      </c>
      <c r="B2554" s="44" t="s">
        <v>3566</v>
      </c>
      <c r="C2554" s="110" t="s">
        <v>27</v>
      </c>
      <c r="D2554" s="45">
        <v>46135</v>
      </c>
      <c r="E2554" s="46" t="s">
        <v>6941</v>
      </c>
      <c r="F2554" s="44" t="s">
        <v>6942</v>
      </c>
      <c r="G2554" s="47">
        <v>28680689874</v>
      </c>
      <c r="H2554" s="45">
        <v>27704</v>
      </c>
      <c r="I2554" s="47">
        <f t="shared" ca="1" si="133"/>
        <v>50</v>
      </c>
      <c r="J2554" s="47" t="s">
        <v>3580</v>
      </c>
      <c r="K2554" s="47" t="s">
        <v>32</v>
      </c>
      <c r="L2554" s="44" t="s">
        <v>33</v>
      </c>
      <c r="M2554" s="44"/>
      <c r="N2554" s="47">
        <v>380</v>
      </c>
      <c r="O2554" s="44" t="s">
        <v>6943</v>
      </c>
      <c r="P2554" s="47" t="s">
        <v>124</v>
      </c>
      <c r="Q2554" s="47" t="s">
        <v>36</v>
      </c>
      <c r="R2554" s="45">
        <v>46104</v>
      </c>
      <c r="S2554" s="47"/>
      <c r="T2554" s="47"/>
      <c r="U2554" s="45">
        <v>46104</v>
      </c>
      <c r="V2554" s="47"/>
      <c r="W2554" s="44" t="s">
        <v>277</v>
      </c>
      <c r="X2554" s="47" t="str">
        <f t="shared" si="132"/>
        <v>Emagrecimento078386456</v>
      </c>
      <c r="Y2554" s="46" t="s">
        <v>48</v>
      </c>
      <c r="Z2554" s="13"/>
    </row>
    <row r="2555" spans="1:26" ht="15" customHeight="1">
      <c r="A2555" s="175" t="s">
        <v>212</v>
      </c>
      <c r="B2555" s="40" t="s">
        <v>3566</v>
      </c>
      <c r="C2555" s="111" t="s">
        <v>27</v>
      </c>
      <c r="D2555" s="41">
        <v>46135</v>
      </c>
      <c r="E2555" s="42" t="s">
        <v>6944</v>
      </c>
      <c r="F2555" s="40" t="s">
        <v>6945</v>
      </c>
      <c r="G2555" s="43">
        <v>31897003897</v>
      </c>
      <c r="H2555" s="41">
        <v>30152</v>
      </c>
      <c r="I2555" s="43">
        <f t="shared" ca="1" si="133"/>
        <v>43</v>
      </c>
      <c r="J2555" s="43" t="s">
        <v>3580</v>
      </c>
      <c r="K2555" s="43" t="s">
        <v>32</v>
      </c>
      <c r="L2555" s="40" t="s">
        <v>2889</v>
      </c>
      <c r="M2555" s="40"/>
      <c r="N2555" s="43">
        <v>40</v>
      </c>
      <c r="O2555" s="40" t="s">
        <v>6946</v>
      </c>
      <c r="P2555" s="43" t="s">
        <v>124</v>
      </c>
      <c r="Q2555" s="43" t="s">
        <v>36</v>
      </c>
      <c r="R2555" s="41">
        <v>46090</v>
      </c>
      <c r="S2555" s="43"/>
      <c r="T2555" s="43"/>
      <c r="U2555" s="41">
        <v>46090</v>
      </c>
      <c r="V2555" s="43"/>
      <c r="W2555" s="40" t="s">
        <v>277</v>
      </c>
      <c r="X2555" s="43" t="str">
        <f t="shared" si="132"/>
        <v>Emagrecimento096367644</v>
      </c>
      <c r="Y2555" s="46" t="s">
        <v>48</v>
      </c>
      <c r="Z2555" s="13"/>
    </row>
    <row r="2556" spans="1:26" ht="15" customHeight="1">
      <c r="A2556" s="176" t="s">
        <v>212</v>
      </c>
      <c r="B2556" s="44" t="s">
        <v>3566</v>
      </c>
      <c r="C2556" s="110" t="s">
        <v>27</v>
      </c>
      <c r="D2556" s="45">
        <v>46135</v>
      </c>
      <c r="E2556" s="46" t="s">
        <v>6947</v>
      </c>
      <c r="F2556" s="44" t="s">
        <v>6948</v>
      </c>
      <c r="G2556" s="47">
        <v>25712607824</v>
      </c>
      <c r="H2556" s="45">
        <v>27394</v>
      </c>
      <c r="I2556" s="47">
        <f t="shared" ca="1" si="133"/>
        <v>51</v>
      </c>
      <c r="J2556" s="47" t="s">
        <v>3580</v>
      </c>
      <c r="K2556" s="47" t="s">
        <v>32</v>
      </c>
      <c r="L2556" s="44" t="s">
        <v>33</v>
      </c>
      <c r="M2556" s="44"/>
      <c r="N2556" s="47">
        <v>110</v>
      </c>
      <c r="O2556" s="44" t="s">
        <v>6949</v>
      </c>
      <c r="P2556" s="47" t="s">
        <v>124</v>
      </c>
      <c r="Q2556" s="47" t="s">
        <v>36</v>
      </c>
      <c r="R2556" s="45">
        <v>45986</v>
      </c>
      <c r="S2556" s="47"/>
      <c r="T2556" s="47"/>
      <c r="U2556" s="45">
        <v>45986</v>
      </c>
      <c r="V2556" s="47"/>
      <c r="W2556" s="44" t="s">
        <v>277</v>
      </c>
      <c r="X2556" s="47" t="str">
        <f t="shared" si="132"/>
        <v>Emagrecimento093948633</v>
      </c>
      <c r="Y2556" s="46"/>
      <c r="Z2556" s="13"/>
    </row>
    <row r="2557" spans="1:26" ht="15" customHeight="1">
      <c r="A2557" s="175" t="s">
        <v>212</v>
      </c>
      <c r="B2557" s="40" t="s">
        <v>3566</v>
      </c>
      <c r="C2557" s="111" t="s">
        <v>27</v>
      </c>
      <c r="D2557" s="41">
        <v>46135</v>
      </c>
      <c r="E2557" s="42" t="s">
        <v>6950</v>
      </c>
      <c r="F2557" s="40" t="s">
        <v>6951</v>
      </c>
      <c r="G2557" s="43">
        <v>45343197892</v>
      </c>
      <c r="H2557" s="41">
        <v>35445</v>
      </c>
      <c r="I2557" s="43">
        <f t="shared" ca="1" si="133"/>
        <v>29</v>
      </c>
      <c r="J2557" s="43" t="s">
        <v>3585</v>
      </c>
      <c r="K2557" s="43" t="s">
        <v>32</v>
      </c>
      <c r="L2557" s="40" t="s">
        <v>33</v>
      </c>
      <c r="M2557" s="40"/>
      <c r="N2557" s="43">
        <v>380</v>
      </c>
      <c r="O2557" s="40" t="s">
        <v>6952</v>
      </c>
      <c r="P2557" s="43" t="s">
        <v>124</v>
      </c>
      <c r="Q2557" s="43" t="s">
        <v>36</v>
      </c>
      <c r="R2557" s="41">
        <v>45937</v>
      </c>
      <c r="S2557" s="43"/>
      <c r="T2557" s="43"/>
      <c r="U2557" s="41">
        <v>45937</v>
      </c>
      <c r="V2557" s="43"/>
      <c r="W2557" s="40" t="s">
        <v>277</v>
      </c>
      <c r="X2557" s="43" t="str">
        <f t="shared" si="132"/>
        <v>Emagrecimento094578442</v>
      </c>
      <c r="Y2557" s="42"/>
      <c r="Z2557" s="13"/>
    </row>
    <row r="2558" spans="1:26" ht="15" customHeight="1">
      <c r="A2558" s="176" t="s">
        <v>212</v>
      </c>
      <c r="B2558" s="44" t="s">
        <v>3566</v>
      </c>
      <c r="C2558" s="110" t="s">
        <v>27</v>
      </c>
      <c r="D2558" s="45">
        <v>46135</v>
      </c>
      <c r="E2558" s="46" t="s">
        <v>6953</v>
      </c>
      <c r="F2558" s="44" t="s">
        <v>6954</v>
      </c>
      <c r="G2558" s="47">
        <v>44896494873</v>
      </c>
      <c r="H2558" s="45">
        <v>35012</v>
      </c>
      <c r="I2558" s="47">
        <f t="shared" ca="1" si="133"/>
        <v>30</v>
      </c>
      <c r="J2558" s="47" t="s">
        <v>3580</v>
      </c>
      <c r="K2558" s="47" t="s">
        <v>32</v>
      </c>
      <c r="L2558" s="44" t="s">
        <v>33</v>
      </c>
      <c r="M2558" s="44"/>
      <c r="N2558" s="47">
        <v>300</v>
      </c>
      <c r="O2558" s="44" t="s">
        <v>6955</v>
      </c>
      <c r="P2558" s="47" t="s">
        <v>124</v>
      </c>
      <c r="Q2558" s="47" t="s">
        <v>36</v>
      </c>
      <c r="R2558" s="45">
        <v>45945</v>
      </c>
      <c r="S2558" s="47"/>
      <c r="T2558" s="47"/>
      <c r="U2558" s="45">
        <v>45945</v>
      </c>
      <c r="V2558" s="47"/>
      <c r="W2558" s="44" t="s">
        <v>277</v>
      </c>
      <c r="X2558" s="47" t="str">
        <f t="shared" si="132"/>
        <v>Emagrecimento452487684</v>
      </c>
      <c r="Y2558" s="46"/>
      <c r="Z2558" s="13"/>
    </row>
    <row r="2559" spans="1:26" ht="15" customHeight="1">
      <c r="A2559" s="175" t="s">
        <v>212</v>
      </c>
      <c r="B2559" s="40" t="s">
        <v>3566</v>
      </c>
      <c r="C2559" s="111" t="s">
        <v>27</v>
      </c>
      <c r="D2559" s="41">
        <v>46135</v>
      </c>
      <c r="E2559" s="42" t="s">
        <v>6956</v>
      </c>
      <c r="F2559" s="40" t="s">
        <v>6957</v>
      </c>
      <c r="G2559" s="43">
        <v>35190681840</v>
      </c>
      <c r="H2559" s="41">
        <v>31670</v>
      </c>
      <c r="I2559" s="43">
        <f t="shared" ref="I2559:I2590" ca="1" si="134">INT((TODAY()-H2559)/365.25)</f>
        <v>39</v>
      </c>
      <c r="J2559" s="43" t="s">
        <v>3585</v>
      </c>
      <c r="K2559" s="43" t="s">
        <v>32</v>
      </c>
      <c r="L2559" s="40" t="s">
        <v>33</v>
      </c>
      <c r="M2559" s="40"/>
      <c r="N2559" s="43">
        <v>50</v>
      </c>
      <c r="O2559" s="40" t="s">
        <v>6958</v>
      </c>
      <c r="P2559" s="43" t="s">
        <v>124</v>
      </c>
      <c r="Q2559" s="43" t="s">
        <v>36</v>
      </c>
      <c r="R2559" s="41">
        <v>45980</v>
      </c>
      <c r="S2559" s="43"/>
      <c r="T2559" s="43"/>
      <c r="U2559" s="41">
        <v>45980</v>
      </c>
      <c r="V2559" s="43"/>
      <c r="W2559" s="40" t="s">
        <v>277</v>
      </c>
      <c r="X2559" s="43" t="str">
        <f t="shared" si="132"/>
        <v>Emagrecimento081526853</v>
      </c>
      <c r="Y2559" s="42"/>
      <c r="Z2559" s="13"/>
    </row>
    <row r="2560" spans="1:26" ht="15" customHeight="1">
      <c r="A2560" s="176" t="s">
        <v>212</v>
      </c>
      <c r="B2560" s="44" t="s">
        <v>3566</v>
      </c>
      <c r="C2560" s="110" t="s">
        <v>27</v>
      </c>
      <c r="D2560" s="45">
        <v>46135</v>
      </c>
      <c r="E2560" s="46" t="s">
        <v>6959</v>
      </c>
      <c r="F2560" s="44" t="s">
        <v>6960</v>
      </c>
      <c r="G2560" s="47">
        <v>2019461579</v>
      </c>
      <c r="H2560" s="45">
        <v>31112</v>
      </c>
      <c r="I2560" s="47">
        <f t="shared" ca="1" si="134"/>
        <v>41</v>
      </c>
      <c r="J2560" s="47" t="s">
        <v>3580</v>
      </c>
      <c r="K2560" s="47" t="s">
        <v>32</v>
      </c>
      <c r="L2560" s="44" t="s">
        <v>1323</v>
      </c>
      <c r="M2560" s="44"/>
      <c r="N2560" s="47">
        <v>60</v>
      </c>
      <c r="O2560" s="44" t="s">
        <v>6961</v>
      </c>
      <c r="P2560" s="47" t="s">
        <v>124</v>
      </c>
      <c r="Q2560" s="47" t="s">
        <v>36</v>
      </c>
      <c r="R2560" s="45">
        <v>46092</v>
      </c>
      <c r="S2560" s="47"/>
      <c r="T2560" s="47"/>
      <c r="U2560" s="45">
        <v>46092</v>
      </c>
      <c r="V2560" s="47"/>
      <c r="W2560" s="44" t="s">
        <v>277</v>
      </c>
      <c r="X2560" s="47" t="str">
        <f t="shared" si="132"/>
        <v>Emagrecimento086892701</v>
      </c>
      <c r="Y2560" s="46" t="s">
        <v>48</v>
      </c>
      <c r="Z2560" s="13"/>
    </row>
    <row r="2561" spans="1:26" ht="15" customHeight="1">
      <c r="A2561" s="175" t="s">
        <v>212</v>
      </c>
      <c r="B2561" s="40" t="s">
        <v>3566</v>
      </c>
      <c r="C2561" s="111" t="s">
        <v>27</v>
      </c>
      <c r="D2561" s="41">
        <v>46135</v>
      </c>
      <c r="E2561" s="42" t="s">
        <v>6962</v>
      </c>
      <c r="F2561" s="40" t="s">
        <v>6963</v>
      </c>
      <c r="G2561" s="43">
        <v>26609462801</v>
      </c>
      <c r="H2561" s="41">
        <v>28297</v>
      </c>
      <c r="I2561" s="43">
        <f t="shared" ca="1" si="134"/>
        <v>48</v>
      </c>
      <c r="J2561" s="43" t="s">
        <v>3580</v>
      </c>
      <c r="K2561" s="43" t="s">
        <v>32</v>
      </c>
      <c r="L2561" s="40" t="s">
        <v>33</v>
      </c>
      <c r="M2561" s="40"/>
      <c r="N2561" s="43">
        <v>110</v>
      </c>
      <c r="O2561" s="40" t="s">
        <v>6964</v>
      </c>
      <c r="P2561" s="43" t="s">
        <v>124</v>
      </c>
      <c r="Q2561" s="43" t="s">
        <v>36</v>
      </c>
      <c r="R2561" s="41">
        <v>46044</v>
      </c>
      <c r="S2561" s="43"/>
      <c r="T2561" s="43"/>
      <c r="U2561" s="41">
        <v>46044</v>
      </c>
      <c r="V2561" s="43"/>
      <c r="W2561" s="40" t="s">
        <v>277</v>
      </c>
      <c r="X2561" s="43" t="str">
        <f t="shared" si="132"/>
        <v>Emagrecimento095141756</v>
      </c>
      <c r="Y2561" s="186" t="s">
        <v>68</v>
      </c>
      <c r="Z2561" s="13"/>
    </row>
    <row r="2562" spans="1:26" ht="15" customHeight="1">
      <c r="A2562" s="176" t="s">
        <v>212</v>
      </c>
      <c r="B2562" s="44" t="s">
        <v>3566</v>
      </c>
      <c r="C2562" s="110" t="s">
        <v>27</v>
      </c>
      <c r="D2562" s="45">
        <v>46084</v>
      </c>
      <c r="E2562" s="46" t="s">
        <v>6965</v>
      </c>
      <c r="F2562" s="44" t="s">
        <v>6966</v>
      </c>
      <c r="G2562" s="47">
        <v>44346653839</v>
      </c>
      <c r="H2562" s="45">
        <v>34866</v>
      </c>
      <c r="I2562" s="47">
        <f t="shared" ca="1" si="134"/>
        <v>30</v>
      </c>
      <c r="J2562" s="47"/>
      <c r="K2562" s="47" t="s">
        <v>32</v>
      </c>
      <c r="L2562" s="44" t="s">
        <v>33</v>
      </c>
      <c r="M2562" s="44"/>
      <c r="N2562" s="47">
        <v>600</v>
      </c>
      <c r="O2562" s="44" t="s">
        <v>6967</v>
      </c>
      <c r="P2562" s="47" t="s">
        <v>124</v>
      </c>
      <c r="Q2562" s="47" t="s">
        <v>36</v>
      </c>
      <c r="R2562" s="45">
        <v>46049</v>
      </c>
      <c r="S2562" s="47"/>
      <c r="T2562" s="47"/>
      <c r="U2562" s="45">
        <v>46049</v>
      </c>
      <c r="V2562" s="45"/>
      <c r="W2562" s="44" t="s">
        <v>509</v>
      </c>
      <c r="X2562" s="47" t="str">
        <f t="shared" ref="X2562:X2625" si="135">$B2562&amp;$E2562</f>
        <v>Emagrecimento440919363</v>
      </c>
      <c r="Y2562" s="187" t="s">
        <v>68</v>
      </c>
      <c r="Z2562" s="13"/>
    </row>
    <row r="2563" spans="1:26" ht="15" customHeight="1">
      <c r="A2563" s="175" t="s">
        <v>212</v>
      </c>
      <c r="B2563" s="40" t="s">
        <v>3566</v>
      </c>
      <c r="C2563" s="111" t="s">
        <v>27</v>
      </c>
      <c r="D2563" s="41">
        <v>46135</v>
      </c>
      <c r="E2563" s="42" t="s">
        <v>6968</v>
      </c>
      <c r="F2563" s="40" t="s">
        <v>6969</v>
      </c>
      <c r="G2563" s="43">
        <v>39186633880</v>
      </c>
      <c r="H2563" s="41">
        <v>32995</v>
      </c>
      <c r="I2563" s="43">
        <f t="shared" ca="1" si="134"/>
        <v>36</v>
      </c>
      <c r="J2563" s="43" t="s">
        <v>3580</v>
      </c>
      <c r="K2563" s="43" t="s">
        <v>32</v>
      </c>
      <c r="L2563" s="40" t="s">
        <v>114</v>
      </c>
      <c r="M2563" s="40"/>
      <c r="N2563" s="43">
        <v>60</v>
      </c>
      <c r="O2563" s="40" t="s">
        <v>6970</v>
      </c>
      <c r="P2563" s="43" t="s">
        <v>124</v>
      </c>
      <c r="Q2563" s="43" t="s">
        <v>36</v>
      </c>
      <c r="R2563" s="41">
        <v>45979</v>
      </c>
      <c r="S2563" s="43"/>
      <c r="T2563" s="43"/>
      <c r="U2563" s="41">
        <v>45979</v>
      </c>
      <c r="V2563" s="43"/>
      <c r="W2563" s="40" t="s">
        <v>277</v>
      </c>
      <c r="X2563" s="43" t="str">
        <f t="shared" si="135"/>
        <v>Emagrecimento078859812</v>
      </c>
      <c r="Y2563" s="42"/>
      <c r="Z2563" s="13"/>
    </row>
    <row r="2564" spans="1:26" ht="15" customHeight="1">
      <c r="A2564" s="176" t="s">
        <v>212</v>
      </c>
      <c r="B2564" s="44" t="s">
        <v>3566</v>
      </c>
      <c r="C2564" s="110" t="s">
        <v>27</v>
      </c>
      <c r="D2564" s="45">
        <v>46135</v>
      </c>
      <c r="E2564" s="46" t="s">
        <v>6971</v>
      </c>
      <c r="F2564" s="44" t="s">
        <v>6972</v>
      </c>
      <c r="G2564" s="47">
        <v>45233356805</v>
      </c>
      <c r="H2564" s="45">
        <v>36694</v>
      </c>
      <c r="I2564" s="47">
        <f t="shared" ca="1" si="134"/>
        <v>25</v>
      </c>
      <c r="J2564" s="47" t="s">
        <v>3580</v>
      </c>
      <c r="K2564" s="47" t="s">
        <v>32</v>
      </c>
      <c r="L2564" s="44" t="s">
        <v>33</v>
      </c>
      <c r="M2564" s="44"/>
      <c r="N2564" s="47">
        <v>300</v>
      </c>
      <c r="O2564" s="44" t="s">
        <v>6973</v>
      </c>
      <c r="P2564" s="47" t="s">
        <v>124</v>
      </c>
      <c r="Q2564" s="47" t="s">
        <v>36</v>
      </c>
      <c r="R2564" s="45">
        <v>45846</v>
      </c>
      <c r="S2564" s="47"/>
      <c r="T2564" s="47"/>
      <c r="U2564" s="45">
        <v>45846</v>
      </c>
      <c r="V2564" s="47"/>
      <c r="W2564" s="44" t="s">
        <v>277</v>
      </c>
      <c r="X2564" s="47" t="str">
        <f t="shared" si="135"/>
        <v>Emagrecimento451937538</v>
      </c>
      <c r="Y2564" s="46"/>
      <c r="Z2564" s="13"/>
    </row>
    <row r="2565" spans="1:26" ht="15" customHeight="1">
      <c r="A2565" s="175" t="s">
        <v>212</v>
      </c>
      <c r="B2565" s="40" t="s">
        <v>3566</v>
      </c>
      <c r="C2565" s="111" t="s">
        <v>27</v>
      </c>
      <c r="D2565" s="41">
        <v>46135</v>
      </c>
      <c r="E2565" s="42" t="s">
        <v>6974</v>
      </c>
      <c r="F2565" s="40" t="s">
        <v>6975</v>
      </c>
      <c r="G2565" s="43">
        <v>34230010893</v>
      </c>
      <c r="H2565" s="41">
        <v>31328</v>
      </c>
      <c r="I2565" s="43">
        <f t="shared" ca="1" si="134"/>
        <v>40</v>
      </c>
      <c r="J2565" s="43" t="s">
        <v>3580</v>
      </c>
      <c r="K2565" s="43" t="s">
        <v>32</v>
      </c>
      <c r="L2565" s="40" t="s">
        <v>33</v>
      </c>
      <c r="M2565" s="40"/>
      <c r="N2565" s="43">
        <v>60</v>
      </c>
      <c r="O2565" s="40" t="s">
        <v>6976</v>
      </c>
      <c r="P2565" s="43" t="s">
        <v>124</v>
      </c>
      <c r="Q2565" s="43" t="s">
        <v>36</v>
      </c>
      <c r="R2565" s="41">
        <v>45917</v>
      </c>
      <c r="S2565" s="43"/>
      <c r="T2565" s="43"/>
      <c r="U2565" s="41">
        <v>45917</v>
      </c>
      <c r="V2565" s="43"/>
      <c r="W2565" s="40" t="s">
        <v>277</v>
      </c>
      <c r="X2565" s="43" t="str">
        <f t="shared" si="135"/>
        <v>Emagrecimento087204722</v>
      </c>
      <c r="Y2565" s="42"/>
      <c r="Z2565" s="13"/>
    </row>
    <row r="2566" spans="1:26" ht="15" customHeight="1">
      <c r="A2566" s="176" t="s">
        <v>212</v>
      </c>
      <c r="B2566" s="44" t="s">
        <v>3566</v>
      </c>
      <c r="C2566" s="110" t="s">
        <v>27</v>
      </c>
      <c r="D2566" s="45">
        <v>46135</v>
      </c>
      <c r="E2566" s="46" t="s">
        <v>6977</v>
      </c>
      <c r="F2566" s="44" t="s">
        <v>6978</v>
      </c>
      <c r="G2566" s="47">
        <v>34625519810</v>
      </c>
      <c r="H2566" s="45">
        <v>30889</v>
      </c>
      <c r="I2566" s="47">
        <f t="shared" ca="1" si="134"/>
        <v>41</v>
      </c>
      <c r="J2566" s="47" t="s">
        <v>3580</v>
      </c>
      <c r="K2566" s="47" t="s">
        <v>32</v>
      </c>
      <c r="L2566" s="44" t="s">
        <v>33</v>
      </c>
      <c r="M2566" s="44"/>
      <c r="N2566" s="47">
        <v>450</v>
      </c>
      <c r="O2566" s="44" t="s">
        <v>6979</v>
      </c>
      <c r="P2566" s="47" t="s">
        <v>124</v>
      </c>
      <c r="Q2566" s="47" t="s">
        <v>36</v>
      </c>
      <c r="R2566" s="45">
        <v>46079</v>
      </c>
      <c r="S2566" s="47"/>
      <c r="T2566" s="47"/>
      <c r="U2566" s="45">
        <v>46079</v>
      </c>
      <c r="V2566" s="47"/>
      <c r="W2566" s="44" t="s">
        <v>277</v>
      </c>
      <c r="X2566" s="47" t="str">
        <f t="shared" si="135"/>
        <v>Emagrecimento093353228</v>
      </c>
      <c r="Y2566" s="46" t="s">
        <v>58</v>
      </c>
      <c r="Z2566" s="13"/>
    </row>
    <row r="2567" spans="1:26" ht="15" customHeight="1">
      <c r="A2567" s="175" t="s">
        <v>212</v>
      </c>
      <c r="B2567" s="40" t="s">
        <v>3566</v>
      </c>
      <c r="C2567" s="111" t="s">
        <v>27</v>
      </c>
      <c r="D2567" s="41">
        <v>46135</v>
      </c>
      <c r="E2567" s="42" t="s">
        <v>6980</v>
      </c>
      <c r="F2567" s="40" t="s">
        <v>6981</v>
      </c>
      <c r="G2567" s="43">
        <v>37416591856</v>
      </c>
      <c r="H2567" s="41">
        <v>32630</v>
      </c>
      <c r="I2567" s="43">
        <f t="shared" ca="1" si="134"/>
        <v>37</v>
      </c>
      <c r="J2567" s="43" t="s">
        <v>3585</v>
      </c>
      <c r="K2567" s="43" t="s">
        <v>32</v>
      </c>
      <c r="L2567" s="40" t="s">
        <v>33</v>
      </c>
      <c r="M2567" s="40"/>
      <c r="N2567" s="43">
        <v>60</v>
      </c>
      <c r="O2567" s="40" t="s">
        <v>6982</v>
      </c>
      <c r="P2567" s="43" t="s">
        <v>124</v>
      </c>
      <c r="Q2567" s="43" t="s">
        <v>36</v>
      </c>
      <c r="R2567" s="41">
        <v>45974</v>
      </c>
      <c r="S2567" s="43"/>
      <c r="T2567" s="43"/>
      <c r="U2567" s="41">
        <v>45974</v>
      </c>
      <c r="V2567" s="43"/>
      <c r="W2567" s="40" t="s">
        <v>277</v>
      </c>
      <c r="X2567" s="43" t="str">
        <f t="shared" si="135"/>
        <v>Emagrecimento087686562</v>
      </c>
      <c r="Y2567" s="42"/>
      <c r="Z2567" s="13"/>
    </row>
    <row r="2568" spans="1:26" ht="15" customHeight="1">
      <c r="A2568" s="176" t="s">
        <v>212</v>
      </c>
      <c r="B2568" s="44" t="s">
        <v>3566</v>
      </c>
      <c r="C2568" s="110" t="s">
        <v>27</v>
      </c>
      <c r="D2568" s="45">
        <v>46135</v>
      </c>
      <c r="E2568" s="46" t="s">
        <v>6983</v>
      </c>
      <c r="F2568" s="44" t="s">
        <v>6984</v>
      </c>
      <c r="G2568" s="47">
        <v>35327886832</v>
      </c>
      <c r="H2568" s="45">
        <v>32377</v>
      </c>
      <c r="I2568" s="47">
        <f t="shared" ca="1" si="134"/>
        <v>37</v>
      </c>
      <c r="J2568" s="47" t="s">
        <v>3580</v>
      </c>
      <c r="K2568" s="47" t="s">
        <v>32</v>
      </c>
      <c r="L2568" s="44" t="s">
        <v>33</v>
      </c>
      <c r="M2568" s="44"/>
      <c r="N2568" s="47">
        <v>60</v>
      </c>
      <c r="O2568" s="44" t="s">
        <v>6985</v>
      </c>
      <c r="P2568" s="47" t="s">
        <v>124</v>
      </c>
      <c r="Q2568" s="47" t="s">
        <v>36</v>
      </c>
      <c r="R2568" s="45">
        <v>46099</v>
      </c>
      <c r="S2568" s="47"/>
      <c r="T2568" s="47"/>
      <c r="U2568" s="45">
        <v>46099</v>
      </c>
      <c r="V2568" s="47"/>
      <c r="W2568" s="44" t="s">
        <v>277</v>
      </c>
      <c r="X2568" s="47" t="str">
        <f t="shared" si="135"/>
        <v>Emagrecimento095499137</v>
      </c>
      <c r="Y2568" s="46" t="s">
        <v>48</v>
      </c>
      <c r="Z2568" s="13"/>
    </row>
    <row r="2569" spans="1:26" ht="15" customHeight="1">
      <c r="A2569" s="175" t="s">
        <v>212</v>
      </c>
      <c r="B2569" s="40" t="s">
        <v>3566</v>
      </c>
      <c r="C2569" s="111" t="s">
        <v>27</v>
      </c>
      <c r="D2569" s="41">
        <v>46135</v>
      </c>
      <c r="E2569" s="42" t="s">
        <v>6986</v>
      </c>
      <c r="F2569" s="40" t="s">
        <v>6987</v>
      </c>
      <c r="G2569" s="43">
        <v>30890610827</v>
      </c>
      <c r="H2569" s="41">
        <v>30118</v>
      </c>
      <c r="I2569" s="43">
        <f t="shared" ca="1" si="134"/>
        <v>43</v>
      </c>
      <c r="J2569" s="43" t="s">
        <v>3585</v>
      </c>
      <c r="K2569" s="43" t="s">
        <v>32</v>
      </c>
      <c r="L2569" s="40" t="s">
        <v>1105</v>
      </c>
      <c r="M2569" s="40"/>
      <c r="N2569" s="43">
        <v>380</v>
      </c>
      <c r="O2569" s="40" t="s">
        <v>6988</v>
      </c>
      <c r="P2569" s="43" t="s">
        <v>124</v>
      </c>
      <c r="Q2569" s="43" t="s">
        <v>36</v>
      </c>
      <c r="R2569" s="41">
        <v>45995</v>
      </c>
      <c r="S2569" s="43"/>
      <c r="T2569" s="43"/>
      <c r="U2569" s="41">
        <v>45995</v>
      </c>
      <c r="V2569" s="43"/>
      <c r="W2569" s="40" t="s">
        <v>277</v>
      </c>
      <c r="X2569" s="43" t="str">
        <f t="shared" si="135"/>
        <v>Emagrecimento089533257</v>
      </c>
      <c r="Y2569" s="42"/>
      <c r="Z2569" s="13"/>
    </row>
    <row r="2570" spans="1:26" ht="15" customHeight="1">
      <c r="A2570" s="176" t="s">
        <v>212</v>
      </c>
      <c r="B2570" s="44" t="s">
        <v>3566</v>
      </c>
      <c r="C2570" s="110" t="s">
        <v>27</v>
      </c>
      <c r="D2570" s="45">
        <v>46084</v>
      </c>
      <c r="E2570" s="46" t="s">
        <v>6989</v>
      </c>
      <c r="F2570" s="44" t="s">
        <v>6990</v>
      </c>
      <c r="G2570" s="47">
        <v>39149103806</v>
      </c>
      <c r="H2570" s="45">
        <v>33141</v>
      </c>
      <c r="I2570" s="47">
        <f t="shared" ca="1" si="134"/>
        <v>35</v>
      </c>
      <c r="J2570" s="47"/>
      <c r="K2570" s="47" t="s">
        <v>32</v>
      </c>
      <c r="L2570" s="44" t="s">
        <v>33</v>
      </c>
      <c r="M2570" s="44"/>
      <c r="N2570" s="47">
        <v>380</v>
      </c>
      <c r="O2570" s="44" t="s">
        <v>6991</v>
      </c>
      <c r="P2570" s="47" t="s">
        <v>124</v>
      </c>
      <c r="Q2570" s="47" t="s">
        <v>36</v>
      </c>
      <c r="R2570" s="45">
        <v>45957</v>
      </c>
      <c r="S2570" s="47"/>
      <c r="T2570" s="47"/>
      <c r="U2570" s="45">
        <v>45957</v>
      </c>
      <c r="V2570" s="45"/>
      <c r="W2570" s="44" t="s">
        <v>277</v>
      </c>
      <c r="X2570" s="47" t="str">
        <f t="shared" si="135"/>
        <v>Emagrecimento092885846</v>
      </c>
      <c r="Y2570" s="47"/>
      <c r="Z2570" s="13"/>
    </row>
    <row r="2571" spans="1:26" ht="15" customHeight="1">
      <c r="A2571" s="175" t="s">
        <v>212</v>
      </c>
      <c r="B2571" s="40" t="s">
        <v>3566</v>
      </c>
      <c r="C2571" s="111" t="s">
        <v>27</v>
      </c>
      <c r="D2571" s="41">
        <v>46135</v>
      </c>
      <c r="E2571" s="42" t="s">
        <v>6992</v>
      </c>
      <c r="F2571" s="40" t="s">
        <v>6993</v>
      </c>
      <c r="G2571" s="43">
        <v>9712227626</v>
      </c>
      <c r="H2571" s="41">
        <v>34833</v>
      </c>
      <c r="I2571" s="43">
        <f t="shared" ca="1" si="134"/>
        <v>31</v>
      </c>
      <c r="J2571" s="43" t="s">
        <v>3580</v>
      </c>
      <c r="K2571" s="43" t="s">
        <v>32</v>
      </c>
      <c r="L2571" s="40" t="s">
        <v>33</v>
      </c>
      <c r="M2571" s="40"/>
      <c r="N2571" s="43">
        <v>60</v>
      </c>
      <c r="O2571" s="40" t="s">
        <v>6994</v>
      </c>
      <c r="P2571" s="43" t="s">
        <v>124</v>
      </c>
      <c r="Q2571" s="43" t="s">
        <v>36</v>
      </c>
      <c r="R2571" s="41">
        <v>45891</v>
      </c>
      <c r="S2571" s="43"/>
      <c r="T2571" s="43"/>
      <c r="U2571" s="41">
        <v>45891</v>
      </c>
      <c r="V2571" s="43"/>
      <c r="W2571" s="40" t="s">
        <v>277</v>
      </c>
      <c r="X2571" s="43" t="str">
        <f t="shared" si="135"/>
        <v>Emagrecimento093860867</v>
      </c>
      <c r="Y2571" s="42"/>
      <c r="Z2571" s="13"/>
    </row>
    <row r="2572" spans="1:26" ht="15" customHeight="1">
      <c r="A2572" s="176" t="s">
        <v>212</v>
      </c>
      <c r="B2572" s="44" t="s">
        <v>3566</v>
      </c>
      <c r="C2572" s="110" t="s">
        <v>27</v>
      </c>
      <c r="D2572" s="45">
        <v>46135</v>
      </c>
      <c r="E2572" s="46" t="s">
        <v>6995</v>
      </c>
      <c r="F2572" s="44" t="s">
        <v>6996</v>
      </c>
      <c r="G2572" s="47">
        <v>18306326806</v>
      </c>
      <c r="H2572" s="45">
        <v>26985</v>
      </c>
      <c r="I2572" s="47">
        <f t="shared" ca="1" si="134"/>
        <v>52</v>
      </c>
      <c r="J2572" s="47" t="s">
        <v>3580</v>
      </c>
      <c r="K2572" s="47" t="s">
        <v>32</v>
      </c>
      <c r="L2572" s="44" t="s">
        <v>33</v>
      </c>
      <c r="M2572" s="44"/>
      <c r="N2572" s="47">
        <v>400</v>
      </c>
      <c r="O2572" s="44" t="s">
        <v>6997</v>
      </c>
      <c r="P2572" s="47" t="s">
        <v>124</v>
      </c>
      <c r="Q2572" s="47" t="s">
        <v>36</v>
      </c>
      <c r="R2572" s="45">
        <v>46091</v>
      </c>
      <c r="S2572" s="47"/>
      <c r="T2572" s="47"/>
      <c r="U2572" s="45">
        <v>46091</v>
      </c>
      <c r="V2572" s="47"/>
      <c r="W2572" s="44" t="s">
        <v>277</v>
      </c>
      <c r="X2572" s="47" t="str">
        <f t="shared" si="135"/>
        <v>Emagrecimento782554954</v>
      </c>
      <c r="Y2572" s="46" t="s">
        <v>48</v>
      </c>
      <c r="Z2572" s="13"/>
    </row>
    <row r="2573" spans="1:26" ht="15" customHeight="1">
      <c r="A2573" s="175" t="s">
        <v>212</v>
      </c>
      <c r="B2573" s="40" t="s">
        <v>3566</v>
      </c>
      <c r="C2573" s="111" t="s">
        <v>27</v>
      </c>
      <c r="D2573" s="41">
        <v>46135</v>
      </c>
      <c r="E2573" s="42" t="s">
        <v>6998</v>
      </c>
      <c r="F2573" s="40" t="s">
        <v>6999</v>
      </c>
      <c r="G2573" s="43">
        <v>37144566865</v>
      </c>
      <c r="H2573" s="41">
        <v>32350</v>
      </c>
      <c r="I2573" s="43">
        <f t="shared" ca="1" si="134"/>
        <v>37</v>
      </c>
      <c r="J2573" s="43" t="s">
        <v>3580</v>
      </c>
      <c r="K2573" s="43" t="s">
        <v>32</v>
      </c>
      <c r="L2573" s="40" t="s">
        <v>33</v>
      </c>
      <c r="M2573" s="40"/>
      <c r="N2573" s="43">
        <v>400</v>
      </c>
      <c r="O2573" s="40" t="s">
        <v>7000</v>
      </c>
      <c r="P2573" s="43" t="s">
        <v>124</v>
      </c>
      <c r="Q2573" s="43" t="s">
        <v>36</v>
      </c>
      <c r="R2573" s="41">
        <v>45957</v>
      </c>
      <c r="S2573" s="43"/>
      <c r="T2573" s="43"/>
      <c r="U2573" s="41">
        <v>45957</v>
      </c>
      <c r="V2573" s="43"/>
      <c r="W2573" s="40" t="s">
        <v>277</v>
      </c>
      <c r="X2573" s="43" t="str">
        <f t="shared" si="135"/>
        <v>Emagrecimento088187987</v>
      </c>
      <c r="Y2573" s="42"/>
      <c r="Z2573" s="13"/>
    </row>
    <row r="2574" spans="1:26" ht="15" customHeight="1">
      <c r="A2574" s="176" t="s">
        <v>212</v>
      </c>
      <c r="B2574" s="44" t="s">
        <v>3566</v>
      </c>
      <c r="C2574" s="110" t="s">
        <v>27</v>
      </c>
      <c r="D2574" s="45">
        <v>46135</v>
      </c>
      <c r="E2574" s="46" t="s">
        <v>7001</v>
      </c>
      <c r="F2574" s="44" t="s">
        <v>7002</v>
      </c>
      <c r="G2574" s="47">
        <v>35971464817</v>
      </c>
      <c r="H2574" s="45">
        <v>32279</v>
      </c>
      <c r="I2574" s="47">
        <f t="shared" ca="1" si="134"/>
        <v>38</v>
      </c>
      <c r="J2574" s="47" t="s">
        <v>3580</v>
      </c>
      <c r="K2574" s="47" t="s">
        <v>32</v>
      </c>
      <c r="L2574" s="44" t="s">
        <v>236</v>
      </c>
      <c r="M2574" s="44"/>
      <c r="N2574" s="47">
        <v>400</v>
      </c>
      <c r="O2574" s="44" t="s">
        <v>7003</v>
      </c>
      <c r="P2574" s="47" t="s">
        <v>124</v>
      </c>
      <c r="Q2574" s="47" t="s">
        <v>36</v>
      </c>
      <c r="R2574" s="45">
        <v>45988</v>
      </c>
      <c r="S2574" s="47"/>
      <c r="T2574" s="47"/>
      <c r="U2574" s="45">
        <v>45988</v>
      </c>
      <c r="V2574" s="47"/>
      <c r="W2574" s="44" t="s">
        <v>277</v>
      </c>
      <c r="X2574" s="47" t="str">
        <f t="shared" si="135"/>
        <v>Emagrecimento906455146</v>
      </c>
      <c r="Y2574" s="46"/>
      <c r="Z2574" s="13"/>
    </row>
    <row r="2575" spans="1:26" ht="15" customHeight="1">
      <c r="A2575" s="175" t="s">
        <v>212</v>
      </c>
      <c r="B2575" s="40" t="s">
        <v>3566</v>
      </c>
      <c r="C2575" s="111" t="s">
        <v>27</v>
      </c>
      <c r="D2575" s="41">
        <v>46135</v>
      </c>
      <c r="E2575" s="42" t="s">
        <v>7004</v>
      </c>
      <c r="F2575" s="40" t="s">
        <v>7005</v>
      </c>
      <c r="G2575" s="43">
        <v>31489025804</v>
      </c>
      <c r="H2575" s="41">
        <v>31002</v>
      </c>
      <c r="I2575" s="43">
        <f t="shared" ca="1" si="134"/>
        <v>41</v>
      </c>
      <c r="J2575" s="43" t="s">
        <v>3580</v>
      </c>
      <c r="K2575" s="43" t="s">
        <v>32</v>
      </c>
      <c r="L2575" s="40" t="s">
        <v>33</v>
      </c>
      <c r="M2575" s="40"/>
      <c r="N2575" s="43">
        <v>750</v>
      </c>
      <c r="O2575" s="40" t="s">
        <v>7006</v>
      </c>
      <c r="P2575" s="43" t="s">
        <v>124</v>
      </c>
      <c r="Q2575" s="43" t="s">
        <v>36</v>
      </c>
      <c r="R2575" s="41">
        <v>46035</v>
      </c>
      <c r="S2575" s="43"/>
      <c r="T2575" s="43"/>
      <c r="U2575" s="41">
        <v>46035</v>
      </c>
      <c r="V2575" s="43"/>
      <c r="W2575" s="40" t="s">
        <v>277</v>
      </c>
      <c r="X2575" s="43" t="str">
        <f t="shared" si="135"/>
        <v>Emagrecimento089296138</v>
      </c>
      <c r="Y2575" s="186" t="s">
        <v>68</v>
      </c>
      <c r="Z2575" s="13"/>
    </row>
    <row r="2576" spans="1:26" ht="15" customHeight="1">
      <c r="A2576" s="176" t="s">
        <v>212</v>
      </c>
      <c r="B2576" s="44" t="s">
        <v>3566</v>
      </c>
      <c r="C2576" s="110" t="s">
        <v>27</v>
      </c>
      <c r="D2576" s="45">
        <v>46135</v>
      </c>
      <c r="E2576" s="46" t="s">
        <v>7007</v>
      </c>
      <c r="F2576" s="44" t="s">
        <v>7008</v>
      </c>
      <c r="G2576" s="47">
        <v>29816730847</v>
      </c>
      <c r="H2576" s="45">
        <v>29637</v>
      </c>
      <c r="I2576" s="47">
        <f t="shared" ca="1" si="134"/>
        <v>45</v>
      </c>
      <c r="J2576" s="47" t="s">
        <v>3585</v>
      </c>
      <c r="K2576" s="47" t="s">
        <v>32</v>
      </c>
      <c r="L2576" s="44" t="s">
        <v>33</v>
      </c>
      <c r="M2576" s="44"/>
      <c r="N2576" s="47">
        <v>380</v>
      </c>
      <c r="O2576" s="44" t="s">
        <v>7009</v>
      </c>
      <c r="P2576" s="47" t="s">
        <v>124</v>
      </c>
      <c r="Q2576" s="47" t="s">
        <v>36</v>
      </c>
      <c r="R2576" s="45">
        <v>45944</v>
      </c>
      <c r="S2576" s="47"/>
      <c r="T2576" s="47"/>
      <c r="U2576" s="45">
        <v>45944</v>
      </c>
      <c r="V2576" s="47"/>
      <c r="W2576" s="44" t="s">
        <v>277</v>
      </c>
      <c r="X2576" s="47" t="str">
        <f t="shared" si="135"/>
        <v>Emagrecimento092643667</v>
      </c>
      <c r="Y2576" s="46"/>
      <c r="Z2576" s="13"/>
    </row>
    <row r="2577" spans="1:26" ht="15" customHeight="1">
      <c r="A2577" s="175" t="s">
        <v>212</v>
      </c>
      <c r="B2577" s="40" t="s">
        <v>3566</v>
      </c>
      <c r="C2577" s="111" t="s">
        <v>27</v>
      </c>
      <c r="D2577" s="41">
        <v>46135</v>
      </c>
      <c r="E2577" s="42" t="s">
        <v>7010</v>
      </c>
      <c r="F2577" s="40" t="s">
        <v>7011</v>
      </c>
      <c r="G2577" s="43">
        <v>35686753822</v>
      </c>
      <c r="H2577" s="41">
        <v>30952</v>
      </c>
      <c r="I2577" s="43">
        <f t="shared" ca="1" si="134"/>
        <v>41</v>
      </c>
      <c r="J2577" s="43" t="s">
        <v>3580</v>
      </c>
      <c r="K2577" s="43" t="s">
        <v>32</v>
      </c>
      <c r="L2577" s="40" t="s">
        <v>33</v>
      </c>
      <c r="M2577" s="40"/>
      <c r="N2577" s="43">
        <v>50</v>
      </c>
      <c r="O2577" s="40" t="s">
        <v>7012</v>
      </c>
      <c r="P2577" s="43" t="s">
        <v>124</v>
      </c>
      <c r="Q2577" s="43" t="s">
        <v>36</v>
      </c>
      <c r="R2577" s="41">
        <v>45980</v>
      </c>
      <c r="S2577" s="43"/>
      <c r="T2577" s="43"/>
      <c r="U2577" s="41">
        <v>45980</v>
      </c>
      <c r="V2577" s="43"/>
      <c r="W2577" s="40" t="s">
        <v>277</v>
      </c>
      <c r="X2577" s="43" t="str">
        <f t="shared" si="135"/>
        <v>Emagrecimento076515814</v>
      </c>
      <c r="Y2577" s="42"/>
      <c r="Z2577" s="13"/>
    </row>
    <row r="2578" spans="1:26" ht="15" customHeight="1">
      <c r="A2578" s="176" t="s">
        <v>212</v>
      </c>
      <c r="B2578" s="44" t="s">
        <v>3566</v>
      </c>
      <c r="C2578" s="110" t="s">
        <v>27</v>
      </c>
      <c r="D2578" s="45">
        <v>46135</v>
      </c>
      <c r="E2578" s="46" t="s">
        <v>7013</v>
      </c>
      <c r="F2578" s="44" t="s">
        <v>7014</v>
      </c>
      <c r="G2578" s="47">
        <v>50075710838</v>
      </c>
      <c r="H2578" s="45">
        <v>37168</v>
      </c>
      <c r="I2578" s="47">
        <f t="shared" ca="1" si="134"/>
        <v>24</v>
      </c>
      <c r="J2578" s="47" t="s">
        <v>3580</v>
      </c>
      <c r="K2578" s="47" t="s">
        <v>32</v>
      </c>
      <c r="L2578" s="44" t="s">
        <v>114</v>
      </c>
      <c r="M2578" s="44"/>
      <c r="N2578" s="47">
        <v>60</v>
      </c>
      <c r="O2578" s="44" t="s">
        <v>7015</v>
      </c>
      <c r="P2578" s="47" t="s">
        <v>124</v>
      </c>
      <c r="Q2578" s="47" t="s">
        <v>36</v>
      </c>
      <c r="R2578" s="45">
        <v>46030</v>
      </c>
      <c r="S2578" s="47"/>
      <c r="T2578" s="47"/>
      <c r="U2578" s="45">
        <v>46030</v>
      </c>
      <c r="V2578" s="47"/>
      <c r="W2578" s="44" t="s">
        <v>277</v>
      </c>
      <c r="X2578" s="47" t="str">
        <f t="shared" si="135"/>
        <v>Emagrecimento096108456</v>
      </c>
      <c r="Y2578" s="187" t="s">
        <v>68</v>
      </c>
      <c r="Z2578" s="13"/>
    </row>
    <row r="2579" spans="1:26" ht="15" customHeight="1">
      <c r="A2579" s="175" t="s">
        <v>212</v>
      </c>
      <c r="B2579" s="40" t="s">
        <v>3566</v>
      </c>
      <c r="C2579" s="111" t="s">
        <v>27</v>
      </c>
      <c r="D2579" s="41">
        <v>46135</v>
      </c>
      <c r="E2579" s="42" t="s">
        <v>7016</v>
      </c>
      <c r="F2579" s="40" t="s">
        <v>7017</v>
      </c>
      <c r="G2579" s="43">
        <v>37118316806</v>
      </c>
      <c r="H2579" s="41">
        <v>32561</v>
      </c>
      <c r="I2579" s="43">
        <f t="shared" ca="1" si="134"/>
        <v>37</v>
      </c>
      <c r="J2579" s="43" t="s">
        <v>3580</v>
      </c>
      <c r="K2579" s="43" t="s">
        <v>32</v>
      </c>
      <c r="L2579" s="40" t="s">
        <v>33</v>
      </c>
      <c r="M2579" s="40"/>
      <c r="N2579" s="43">
        <v>500</v>
      </c>
      <c r="O2579" s="40" t="s">
        <v>7018</v>
      </c>
      <c r="P2579" s="43" t="s">
        <v>124</v>
      </c>
      <c r="Q2579" s="43" t="s">
        <v>36</v>
      </c>
      <c r="R2579" s="41">
        <v>45958</v>
      </c>
      <c r="S2579" s="43"/>
      <c r="T2579" s="43"/>
      <c r="U2579" s="41">
        <v>45958</v>
      </c>
      <c r="V2579" s="43"/>
      <c r="W2579" s="40" t="s">
        <v>277</v>
      </c>
      <c r="X2579" s="43" t="str">
        <f t="shared" si="135"/>
        <v>Emagrecimento087342808</v>
      </c>
      <c r="Y2579" s="42"/>
      <c r="Z2579" s="13"/>
    </row>
    <row r="2580" spans="1:26" ht="15" customHeight="1">
      <c r="A2580" s="176" t="s">
        <v>212</v>
      </c>
      <c r="B2580" s="44" t="s">
        <v>3566</v>
      </c>
      <c r="C2580" s="110" t="s">
        <v>27</v>
      </c>
      <c r="D2580" s="45">
        <v>46135</v>
      </c>
      <c r="E2580" s="46" t="s">
        <v>7019</v>
      </c>
      <c r="F2580" s="44" t="s">
        <v>7020</v>
      </c>
      <c r="G2580" s="47">
        <v>12804418871</v>
      </c>
      <c r="H2580" s="45">
        <v>25172</v>
      </c>
      <c r="I2580" s="47">
        <f t="shared" ca="1" si="134"/>
        <v>57</v>
      </c>
      <c r="J2580" s="47" t="s">
        <v>3580</v>
      </c>
      <c r="K2580" s="47" t="s">
        <v>32</v>
      </c>
      <c r="L2580" s="44" t="s">
        <v>33</v>
      </c>
      <c r="M2580" s="44"/>
      <c r="N2580" s="47">
        <v>300</v>
      </c>
      <c r="O2580" s="44" t="s">
        <v>7021</v>
      </c>
      <c r="P2580" s="47" t="s">
        <v>124</v>
      </c>
      <c r="Q2580" s="47" t="s">
        <v>36</v>
      </c>
      <c r="R2580" s="45">
        <v>45939</v>
      </c>
      <c r="S2580" s="47"/>
      <c r="T2580" s="47"/>
      <c r="U2580" s="45">
        <v>45939</v>
      </c>
      <c r="V2580" s="47"/>
      <c r="W2580" s="44" t="s">
        <v>277</v>
      </c>
      <c r="X2580" s="47" t="str">
        <f t="shared" si="135"/>
        <v>Emagrecimento450625150</v>
      </c>
      <c r="Y2580" s="46"/>
      <c r="Z2580" s="13"/>
    </row>
    <row r="2581" spans="1:26" ht="15" customHeight="1">
      <c r="A2581" s="175" t="s">
        <v>212</v>
      </c>
      <c r="B2581" s="40" t="s">
        <v>3566</v>
      </c>
      <c r="C2581" s="111" t="s">
        <v>27</v>
      </c>
      <c r="D2581" s="41">
        <v>46135</v>
      </c>
      <c r="E2581" s="42" t="s">
        <v>7022</v>
      </c>
      <c r="F2581" s="40" t="s">
        <v>7023</v>
      </c>
      <c r="G2581" s="43">
        <v>32475229802</v>
      </c>
      <c r="H2581" s="41">
        <v>31199</v>
      </c>
      <c r="I2581" s="43">
        <f t="shared" ca="1" si="134"/>
        <v>40</v>
      </c>
      <c r="J2581" s="43" t="s">
        <v>3580</v>
      </c>
      <c r="K2581" s="43" t="s">
        <v>32</v>
      </c>
      <c r="L2581" s="40" t="s">
        <v>33</v>
      </c>
      <c r="M2581" s="40"/>
      <c r="N2581" s="43">
        <v>60</v>
      </c>
      <c r="O2581" s="40" t="s">
        <v>7024</v>
      </c>
      <c r="P2581" s="43" t="s">
        <v>124</v>
      </c>
      <c r="Q2581" s="43" t="s">
        <v>36</v>
      </c>
      <c r="R2581" s="41">
        <v>45884</v>
      </c>
      <c r="S2581" s="43"/>
      <c r="T2581" s="43"/>
      <c r="U2581" s="41">
        <v>45884</v>
      </c>
      <c r="V2581" s="43"/>
      <c r="W2581" s="40" t="s">
        <v>277</v>
      </c>
      <c r="X2581" s="43" t="str">
        <f t="shared" si="135"/>
        <v>Emagrecimento094549265</v>
      </c>
      <c r="Y2581" s="42"/>
      <c r="Z2581" s="13"/>
    </row>
    <row r="2582" spans="1:26" ht="15" customHeight="1">
      <c r="A2582" s="176" t="s">
        <v>212</v>
      </c>
      <c r="B2582" s="44" t="s">
        <v>3566</v>
      </c>
      <c r="C2582" s="110" t="s">
        <v>27</v>
      </c>
      <c r="D2582" s="45">
        <v>46135</v>
      </c>
      <c r="E2582" s="46" t="s">
        <v>7025</v>
      </c>
      <c r="F2582" s="44" t="s">
        <v>7026</v>
      </c>
      <c r="G2582" s="47">
        <v>39212595847</v>
      </c>
      <c r="H2582" s="45">
        <v>33082</v>
      </c>
      <c r="I2582" s="47">
        <f t="shared" ca="1" si="134"/>
        <v>35</v>
      </c>
      <c r="J2582" s="47" t="s">
        <v>3580</v>
      </c>
      <c r="K2582" s="47" t="s">
        <v>32</v>
      </c>
      <c r="L2582" s="44" t="s">
        <v>33</v>
      </c>
      <c r="M2582" s="44"/>
      <c r="N2582" s="47">
        <v>60</v>
      </c>
      <c r="O2582" s="44" t="s">
        <v>7027</v>
      </c>
      <c r="P2582" s="47" t="s">
        <v>124</v>
      </c>
      <c r="Q2582" s="47" t="s">
        <v>36</v>
      </c>
      <c r="R2582" s="45">
        <v>45925</v>
      </c>
      <c r="S2582" s="47"/>
      <c r="T2582" s="47"/>
      <c r="U2582" s="45">
        <v>45925</v>
      </c>
      <c r="V2582" s="47"/>
      <c r="W2582" s="44" t="s">
        <v>277</v>
      </c>
      <c r="X2582" s="47" t="str">
        <f t="shared" si="135"/>
        <v>Emagrecimento095313372</v>
      </c>
      <c r="Y2582" s="46"/>
      <c r="Z2582" s="13"/>
    </row>
    <row r="2583" spans="1:26" ht="15" customHeight="1">
      <c r="A2583" s="175" t="s">
        <v>3586</v>
      </c>
      <c r="B2583" s="40" t="s">
        <v>3566</v>
      </c>
      <c r="C2583" s="111" t="s">
        <v>27</v>
      </c>
      <c r="D2583" s="41">
        <v>46134</v>
      </c>
      <c r="E2583" s="42" t="s">
        <v>7028</v>
      </c>
      <c r="F2583" s="40" t="s">
        <v>7029</v>
      </c>
      <c r="G2583" s="43">
        <v>51921272899</v>
      </c>
      <c r="H2583" s="41">
        <v>37536</v>
      </c>
      <c r="I2583" s="43">
        <v>23</v>
      </c>
      <c r="J2583" s="43" t="s">
        <v>41</v>
      </c>
      <c r="K2583" s="43" t="s">
        <v>32</v>
      </c>
      <c r="L2583" s="40" t="s">
        <v>33</v>
      </c>
      <c r="M2583" s="40"/>
      <c r="N2583" s="43">
        <v>40</v>
      </c>
      <c r="O2583" s="40" t="s">
        <v>7030</v>
      </c>
      <c r="P2583" s="43" t="s">
        <v>124</v>
      </c>
      <c r="Q2583" s="43" t="s">
        <v>36</v>
      </c>
      <c r="R2583" s="41">
        <v>46083</v>
      </c>
      <c r="S2583" s="43"/>
      <c r="T2583" s="43"/>
      <c r="U2583" s="41">
        <v>46083</v>
      </c>
      <c r="V2583" s="43"/>
      <c r="W2583" s="40"/>
      <c r="X2583" s="43" t="str">
        <f t="shared" si="135"/>
        <v>Emagrecimento081717044</v>
      </c>
      <c r="Y2583" s="46" t="s">
        <v>48</v>
      </c>
      <c r="Z2583" s="13"/>
    </row>
    <row r="2584" spans="1:26" ht="15" customHeight="1">
      <c r="A2584" s="176" t="s">
        <v>212</v>
      </c>
      <c r="B2584" s="44" t="s">
        <v>3566</v>
      </c>
      <c r="C2584" s="110" t="s">
        <v>27</v>
      </c>
      <c r="D2584" s="45">
        <v>46084</v>
      </c>
      <c r="E2584" s="46" t="s">
        <v>7031</v>
      </c>
      <c r="F2584" s="44" t="s">
        <v>7032</v>
      </c>
      <c r="G2584" s="47">
        <v>41052499830</v>
      </c>
      <c r="H2584" s="45">
        <v>33762</v>
      </c>
      <c r="I2584" s="47">
        <f t="shared" ref="I2584:I2615" ca="1" si="136">INT((TODAY()-H2584)/365.25)</f>
        <v>33</v>
      </c>
      <c r="J2584" s="47"/>
      <c r="K2584" s="47" t="s">
        <v>32</v>
      </c>
      <c r="L2584" s="44" t="s">
        <v>33</v>
      </c>
      <c r="M2584" s="44"/>
      <c r="N2584" s="47">
        <v>380</v>
      </c>
      <c r="O2584" s="44" t="s">
        <v>7033</v>
      </c>
      <c r="P2584" s="47" t="s">
        <v>124</v>
      </c>
      <c r="Q2584" s="47" t="s">
        <v>36</v>
      </c>
      <c r="R2584" s="45">
        <v>46041</v>
      </c>
      <c r="S2584" s="47"/>
      <c r="T2584" s="47"/>
      <c r="U2584" s="45">
        <v>46041</v>
      </c>
      <c r="V2584" s="45"/>
      <c r="W2584" s="44" t="s">
        <v>277</v>
      </c>
      <c r="X2584" s="47" t="str">
        <f t="shared" si="135"/>
        <v>Emagrecimento094974472</v>
      </c>
      <c r="Y2584" s="187" t="s">
        <v>68</v>
      </c>
      <c r="Z2584" s="13"/>
    </row>
    <row r="2585" spans="1:26" ht="15" customHeight="1">
      <c r="A2585" s="175" t="s">
        <v>212</v>
      </c>
      <c r="B2585" s="40" t="s">
        <v>3566</v>
      </c>
      <c r="C2585" s="111" t="s">
        <v>27</v>
      </c>
      <c r="D2585" s="41">
        <v>46135</v>
      </c>
      <c r="E2585" s="42" t="s">
        <v>7034</v>
      </c>
      <c r="F2585" s="40" t="s">
        <v>7035</v>
      </c>
      <c r="G2585" s="43">
        <v>36390329857</v>
      </c>
      <c r="H2585" s="41">
        <v>28428</v>
      </c>
      <c r="I2585" s="43">
        <f t="shared" ca="1" si="136"/>
        <v>48</v>
      </c>
      <c r="J2585" s="43" t="s">
        <v>3580</v>
      </c>
      <c r="K2585" s="43" t="s">
        <v>32</v>
      </c>
      <c r="L2585" s="40" t="s">
        <v>33</v>
      </c>
      <c r="M2585" s="40"/>
      <c r="N2585" s="43">
        <v>450</v>
      </c>
      <c r="O2585" s="40" t="s">
        <v>7036</v>
      </c>
      <c r="P2585" s="43" t="s">
        <v>124</v>
      </c>
      <c r="Q2585" s="43" t="s">
        <v>36</v>
      </c>
      <c r="R2585" s="41">
        <v>46048</v>
      </c>
      <c r="S2585" s="43"/>
      <c r="T2585" s="43"/>
      <c r="U2585" s="41">
        <v>46048</v>
      </c>
      <c r="V2585" s="43"/>
      <c r="W2585" s="40" t="s">
        <v>277</v>
      </c>
      <c r="X2585" s="43" t="str">
        <f t="shared" si="135"/>
        <v>Emagrecimento094117595</v>
      </c>
      <c r="Y2585" s="186" t="s">
        <v>68</v>
      </c>
      <c r="Z2585" s="13"/>
    </row>
    <row r="2586" spans="1:26" ht="15" customHeight="1">
      <c r="A2586" s="176" t="s">
        <v>212</v>
      </c>
      <c r="B2586" s="44" t="s">
        <v>3566</v>
      </c>
      <c r="C2586" s="110" t="s">
        <v>27</v>
      </c>
      <c r="D2586" s="45">
        <v>46135</v>
      </c>
      <c r="E2586" s="46" t="s">
        <v>7037</v>
      </c>
      <c r="F2586" s="44" t="s">
        <v>7038</v>
      </c>
      <c r="G2586" s="47">
        <v>46842912865</v>
      </c>
      <c r="H2586" s="45">
        <v>35666</v>
      </c>
      <c r="I2586" s="47">
        <f t="shared" ca="1" si="136"/>
        <v>28</v>
      </c>
      <c r="J2586" s="47" t="s">
        <v>3585</v>
      </c>
      <c r="K2586" s="47" t="s">
        <v>32</v>
      </c>
      <c r="L2586" s="44" t="s">
        <v>53</v>
      </c>
      <c r="M2586" s="44"/>
      <c r="N2586" s="47">
        <v>580</v>
      </c>
      <c r="O2586" s="44" t="s">
        <v>7039</v>
      </c>
      <c r="P2586" s="47" t="s">
        <v>124</v>
      </c>
      <c r="Q2586" s="47" t="s">
        <v>36</v>
      </c>
      <c r="R2586" s="45">
        <v>46063</v>
      </c>
      <c r="S2586" s="47"/>
      <c r="T2586" s="47"/>
      <c r="U2586" s="45">
        <v>46063</v>
      </c>
      <c r="V2586" s="47"/>
      <c r="W2586" s="44" t="s">
        <v>277</v>
      </c>
      <c r="X2586" s="47" t="str">
        <f t="shared" si="135"/>
        <v>Emagrecimento094252676</v>
      </c>
      <c r="Y2586" s="46" t="s">
        <v>58</v>
      </c>
      <c r="Z2586" s="13"/>
    </row>
    <row r="2587" spans="1:26" ht="15" customHeight="1">
      <c r="A2587" s="175" t="s">
        <v>212</v>
      </c>
      <c r="B2587" s="40" t="s">
        <v>3566</v>
      </c>
      <c r="C2587" s="111" t="s">
        <v>27</v>
      </c>
      <c r="D2587" s="41">
        <v>46135</v>
      </c>
      <c r="E2587" s="42" t="s">
        <v>7040</v>
      </c>
      <c r="F2587" s="40" t="s">
        <v>7041</v>
      </c>
      <c r="G2587" s="43">
        <v>25163127845</v>
      </c>
      <c r="H2587" s="41">
        <v>27468</v>
      </c>
      <c r="I2587" s="43">
        <f t="shared" ca="1" si="136"/>
        <v>51</v>
      </c>
      <c r="J2587" s="43" t="s">
        <v>3580</v>
      </c>
      <c r="K2587" s="43" t="s">
        <v>32</v>
      </c>
      <c r="L2587" s="40" t="s">
        <v>33</v>
      </c>
      <c r="M2587" s="40"/>
      <c r="N2587" s="43">
        <v>60</v>
      </c>
      <c r="O2587" s="40" t="s">
        <v>7042</v>
      </c>
      <c r="P2587" s="43" t="s">
        <v>124</v>
      </c>
      <c r="Q2587" s="43" t="s">
        <v>36</v>
      </c>
      <c r="R2587" s="41">
        <v>46090</v>
      </c>
      <c r="S2587" s="43"/>
      <c r="T2587" s="43"/>
      <c r="U2587" s="41">
        <v>46090</v>
      </c>
      <c r="V2587" s="43"/>
      <c r="W2587" s="40" t="s">
        <v>277</v>
      </c>
      <c r="X2587" s="43" t="str">
        <f t="shared" si="135"/>
        <v>Emagrecimento094288710</v>
      </c>
      <c r="Y2587" s="46" t="s">
        <v>48</v>
      </c>
      <c r="Z2587" s="13"/>
    </row>
    <row r="2588" spans="1:26" ht="15" customHeight="1">
      <c r="A2588" s="176" t="s">
        <v>212</v>
      </c>
      <c r="B2588" s="44" t="s">
        <v>3566</v>
      </c>
      <c r="C2588" s="110" t="s">
        <v>27</v>
      </c>
      <c r="D2588" s="45">
        <v>46135</v>
      </c>
      <c r="E2588" s="46" t="s">
        <v>7043</v>
      </c>
      <c r="F2588" s="44" t="s">
        <v>7044</v>
      </c>
      <c r="G2588" s="47">
        <v>29192003800</v>
      </c>
      <c r="H2588" s="45">
        <v>27494</v>
      </c>
      <c r="I2588" s="47">
        <f t="shared" ca="1" si="136"/>
        <v>51</v>
      </c>
      <c r="J2588" s="47" t="s">
        <v>3585</v>
      </c>
      <c r="K2588" s="47" t="s">
        <v>32</v>
      </c>
      <c r="L2588" s="44" t="s">
        <v>33</v>
      </c>
      <c r="M2588" s="44"/>
      <c r="N2588" s="47">
        <v>60</v>
      </c>
      <c r="O2588" s="44" t="s">
        <v>7045</v>
      </c>
      <c r="P2588" s="47" t="s">
        <v>124</v>
      </c>
      <c r="Q2588" s="47" t="s">
        <v>36</v>
      </c>
      <c r="R2588" s="45">
        <v>46010</v>
      </c>
      <c r="S2588" s="47"/>
      <c r="T2588" s="47"/>
      <c r="U2588" s="45">
        <v>46010</v>
      </c>
      <c r="V2588" s="47"/>
      <c r="W2588" s="44" t="s">
        <v>277</v>
      </c>
      <c r="X2588" s="47" t="str">
        <f t="shared" si="135"/>
        <v>Emagrecimento082304763</v>
      </c>
      <c r="Y2588" s="46"/>
      <c r="Z2588" s="13"/>
    </row>
    <row r="2589" spans="1:26" ht="15" customHeight="1">
      <c r="A2589" s="175" t="s">
        <v>212</v>
      </c>
      <c r="B2589" s="40" t="s">
        <v>3566</v>
      </c>
      <c r="C2589" s="111" t="s">
        <v>27</v>
      </c>
      <c r="D2589" s="41">
        <v>46135</v>
      </c>
      <c r="E2589" s="42" t="s">
        <v>7046</v>
      </c>
      <c r="F2589" s="40" t="s">
        <v>7047</v>
      </c>
      <c r="G2589" s="43">
        <v>48557902816</v>
      </c>
      <c r="H2589" s="41">
        <v>38142</v>
      </c>
      <c r="I2589" s="43">
        <f t="shared" ca="1" si="136"/>
        <v>21</v>
      </c>
      <c r="J2589" s="43" t="s">
        <v>3580</v>
      </c>
      <c r="K2589" s="43" t="s">
        <v>32</v>
      </c>
      <c r="L2589" s="40" t="s">
        <v>1513</v>
      </c>
      <c r="M2589" s="40"/>
      <c r="N2589" s="43">
        <v>60</v>
      </c>
      <c r="O2589" s="40" t="s">
        <v>7048</v>
      </c>
      <c r="P2589" s="43" t="s">
        <v>124</v>
      </c>
      <c r="Q2589" s="43" t="s">
        <v>36</v>
      </c>
      <c r="R2589" s="41">
        <v>46055</v>
      </c>
      <c r="S2589" s="43"/>
      <c r="T2589" s="43"/>
      <c r="U2589" s="41">
        <v>46055</v>
      </c>
      <c r="V2589" s="43"/>
      <c r="W2589" s="40" t="s">
        <v>277</v>
      </c>
      <c r="X2589" s="43" t="str">
        <f t="shared" si="135"/>
        <v>Emagrecimento089984142</v>
      </c>
      <c r="Y2589" s="46" t="s">
        <v>58</v>
      </c>
      <c r="Z2589" s="13"/>
    </row>
    <row r="2590" spans="1:26" ht="15" customHeight="1">
      <c r="A2590" s="176" t="s">
        <v>212</v>
      </c>
      <c r="B2590" s="44" t="s">
        <v>3566</v>
      </c>
      <c r="C2590" s="110" t="s">
        <v>27</v>
      </c>
      <c r="D2590" s="45">
        <v>46135</v>
      </c>
      <c r="E2590" s="46" t="s">
        <v>7049</v>
      </c>
      <c r="F2590" s="44" t="s">
        <v>7050</v>
      </c>
      <c r="G2590" s="47">
        <v>27025840807</v>
      </c>
      <c r="H2590" s="45">
        <v>28126</v>
      </c>
      <c r="I2590" s="47">
        <f t="shared" ca="1" si="136"/>
        <v>49</v>
      </c>
      <c r="J2590" s="47" t="s">
        <v>3580</v>
      </c>
      <c r="K2590" s="47" t="s">
        <v>32</v>
      </c>
      <c r="L2590" s="44" t="s">
        <v>33</v>
      </c>
      <c r="M2590" s="44"/>
      <c r="N2590" s="47">
        <v>400</v>
      </c>
      <c r="O2590" s="44" t="s">
        <v>7051</v>
      </c>
      <c r="P2590" s="47" t="s">
        <v>124</v>
      </c>
      <c r="Q2590" s="47" t="s">
        <v>36</v>
      </c>
      <c r="R2590" s="45">
        <v>46066</v>
      </c>
      <c r="S2590" s="47"/>
      <c r="T2590" s="47"/>
      <c r="U2590" s="45">
        <v>46066</v>
      </c>
      <c r="V2590" s="47"/>
      <c r="W2590" s="44" t="s">
        <v>277</v>
      </c>
      <c r="X2590" s="47" t="str">
        <f t="shared" si="135"/>
        <v>Emagrecimento451935039</v>
      </c>
      <c r="Y2590" s="46" t="s">
        <v>58</v>
      </c>
      <c r="Z2590" s="13"/>
    </row>
    <row r="2591" spans="1:26" ht="15" customHeight="1">
      <c r="A2591" s="175" t="s">
        <v>212</v>
      </c>
      <c r="B2591" s="40" t="s">
        <v>3566</v>
      </c>
      <c r="C2591" s="111" t="s">
        <v>27</v>
      </c>
      <c r="D2591" s="41">
        <v>46084</v>
      </c>
      <c r="E2591" s="42" t="s">
        <v>7052</v>
      </c>
      <c r="F2591" s="40" t="s">
        <v>7053</v>
      </c>
      <c r="G2591" s="43">
        <v>21320040802</v>
      </c>
      <c r="H2591" s="41">
        <v>27814</v>
      </c>
      <c r="I2591" s="43">
        <f t="shared" ca="1" si="136"/>
        <v>50</v>
      </c>
      <c r="J2591" s="43"/>
      <c r="K2591" s="43" t="s">
        <v>32</v>
      </c>
      <c r="L2591" s="40" t="s">
        <v>236</v>
      </c>
      <c r="M2591" s="40"/>
      <c r="N2591" s="43">
        <v>600</v>
      </c>
      <c r="O2591" s="40" t="s">
        <v>7054</v>
      </c>
      <c r="P2591" s="43" t="s">
        <v>124</v>
      </c>
      <c r="Q2591" s="43" t="s">
        <v>36</v>
      </c>
      <c r="R2591" s="41">
        <v>46056</v>
      </c>
      <c r="S2591" s="43"/>
      <c r="T2591" s="43"/>
      <c r="U2591" s="41">
        <v>46056</v>
      </c>
      <c r="V2591" s="41"/>
      <c r="W2591" s="40" t="s">
        <v>3571</v>
      </c>
      <c r="X2591" s="43" t="str">
        <f t="shared" si="135"/>
        <v>Emagrecimento072287930</v>
      </c>
      <c r="Y2591" s="46" t="s">
        <v>58</v>
      </c>
      <c r="Z2591" s="13"/>
    </row>
    <row r="2592" spans="1:26" ht="15" customHeight="1">
      <c r="A2592" s="176" t="s">
        <v>212</v>
      </c>
      <c r="B2592" s="44" t="s">
        <v>3566</v>
      </c>
      <c r="C2592" s="110" t="s">
        <v>27</v>
      </c>
      <c r="D2592" s="45">
        <v>46135</v>
      </c>
      <c r="E2592" s="46" t="s">
        <v>7055</v>
      </c>
      <c r="F2592" s="44" t="s">
        <v>7056</v>
      </c>
      <c r="G2592" s="47">
        <v>36590438854</v>
      </c>
      <c r="H2592" s="45">
        <v>32808</v>
      </c>
      <c r="I2592" s="47">
        <f t="shared" ca="1" si="136"/>
        <v>36</v>
      </c>
      <c r="J2592" s="47" t="s">
        <v>3580</v>
      </c>
      <c r="K2592" s="47" t="s">
        <v>32</v>
      </c>
      <c r="L2592" s="44" t="s">
        <v>53</v>
      </c>
      <c r="M2592" s="44"/>
      <c r="N2592" s="47">
        <v>60</v>
      </c>
      <c r="O2592" s="44" t="s">
        <v>7057</v>
      </c>
      <c r="P2592" s="47" t="s">
        <v>124</v>
      </c>
      <c r="Q2592" s="47" t="s">
        <v>36</v>
      </c>
      <c r="R2592" s="45">
        <v>45848</v>
      </c>
      <c r="S2592" s="47"/>
      <c r="T2592" s="47"/>
      <c r="U2592" s="45">
        <v>45848</v>
      </c>
      <c r="V2592" s="47"/>
      <c r="W2592" s="44" t="s">
        <v>277</v>
      </c>
      <c r="X2592" s="47" t="str">
        <f t="shared" si="135"/>
        <v>Emagrecimento080909500</v>
      </c>
      <c r="Y2592" s="46"/>
      <c r="Z2592" s="13"/>
    </row>
    <row r="2593" spans="1:26" ht="15" customHeight="1">
      <c r="A2593" s="175" t="s">
        <v>212</v>
      </c>
      <c r="B2593" s="40" t="s">
        <v>3566</v>
      </c>
      <c r="C2593" s="111" t="s">
        <v>27</v>
      </c>
      <c r="D2593" s="41">
        <v>46135</v>
      </c>
      <c r="E2593" s="42" t="s">
        <v>7058</v>
      </c>
      <c r="F2593" s="40" t="s">
        <v>7059</v>
      </c>
      <c r="G2593" s="43">
        <v>29615269816</v>
      </c>
      <c r="H2593" s="41">
        <v>28354</v>
      </c>
      <c r="I2593" s="43">
        <f t="shared" ca="1" si="136"/>
        <v>48</v>
      </c>
      <c r="J2593" s="43" t="s">
        <v>3585</v>
      </c>
      <c r="K2593" s="43" t="s">
        <v>32</v>
      </c>
      <c r="L2593" s="40" t="s">
        <v>33</v>
      </c>
      <c r="M2593" s="40"/>
      <c r="N2593" s="43">
        <v>110</v>
      </c>
      <c r="O2593" s="40" t="s">
        <v>7060</v>
      </c>
      <c r="P2593" s="43" t="s">
        <v>124</v>
      </c>
      <c r="Q2593" s="43" t="s">
        <v>36</v>
      </c>
      <c r="R2593" s="41">
        <v>45996</v>
      </c>
      <c r="S2593" s="43"/>
      <c r="T2593" s="43"/>
      <c r="U2593" s="41">
        <v>45996</v>
      </c>
      <c r="V2593" s="43"/>
      <c r="W2593" s="40" t="s">
        <v>277</v>
      </c>
      <c r="X2593" s="43" t="str">
        <f t="shared" si="135"/>
        <v>Emagrecimento094549777</v>
      </c>
      <c r="Y2593" s="42"/>
      <c r="Z2593" s="13"/>
    </row>
    <row r="2594" spans="1:26" ht="15" customHeight="1">
      <c r="A2594" s="176" t="s">
        <v>212</v>
      </c>
      <c r="B2594" s="44" t="s">
        <v>3566</v>
      </c>
      <c r="C2594" s="110" t="s">
        <v>27</v>
      </c>
      <c r="D2594" s="45">
        <v>46135</v>
      </c>
      <c r="E2594" s="46" t="s">
        <v>7061</v>
      </c>
      <c r="F2594" s="44" t="s">
        <v>7062</v>
      </c>
      <c r="G2594" s="47">
        <v>26201355839</v>
      </c>
      <c r="H2594" s="45">
        <v>28142</v>
      </c>
      <c r="I2594" s="47">
        <f t="shared" ca="1" si="136"/>
        <v>49</v>
      </c>
      <c r="J2594" s="47" t="s">
        <v>3585</v>
      </c>
      <c r="K2594" s="47" t="s">
        <v>32</v>
      </c>
      <c r="L2594" s="44" t="s">
        <v>53</v>
      </c>
      <c r="M2594" s="44"/>
      <c r="N2594" s="47">
        <v>60</v>
      </c>
      <c r="O2594" s="44" t="s">
        <v>7063</v>
      </c>
      <c r="P2594" s="47" t="s">
        <v>124</v>
      </c>
      <c r="Q2594" s="47" t="s">
        <v>36</v>
      </c>
      <c r="R2594" s="45">
        <v>46038</v>
      </c>
      <c r="S2594" s="47"/>
      <c r="T2594" s="47"/>
      <c r="U2594" s="45">
        <v>46038</v>
      </c>
      <c r="V2594" s="47"/>
      <c r="W2594" s="44" t="s">
        <v>277</v>
      </c>
      <c r="X2594" s="47" t="str">
        <f t="shared" si="135"/>
        <v>Emagrecimento081758646</v>
      </c>
      <c r="Y2594" s="187" t="s">
        <v>68</v>
      </c>
      <c r="Z2594" s="13"/>
    </row>
    <row r="2595" spans="1:26" ht="15" customHeight="1">
      <c r="A2595" s="175" t="s">
        <v>212</v>
      </c>
      <c r="B2595" s="40" t="s">
        <v>3566</v>
      </c>
      <c r="C2595" s="111" t="s">
        <v>27</v>
      </c>
      <c r="D2595" s="41">
        <v>46135</v>
      </c>
      <c r="E2595" s="42" t="s">
        <v>7064</v>
      </c>
      <c r="F2595" s="40" t="s">
        <v>7065</v>
      </c>
      <c r="G2595" s="43">
        <v>37859078856</v>
      </c>
      <c r="H2595" s="41">
        <v>32866</v>
      </c>
      <c r="I2595" s="43">
        <f t="shared" ca="1" si="136"/>
        <v>36</v>
      </c>
      <c r="J2595" s="43" t="s">
        <v>3580</v>
      </c>
      <c r="K2595" s="43" t="s">
        <v>32</v>
      </c>
      <c r="L2595" s="40" t="s">
        <v>45</v>
      </c>
      <c r="M2595" s="40"/>
      <c r="N2595" s="43">
        <v>60</v>
      </c>
      <c r="O2595" s="40" t="s">
        <v>7066</v>
      </c>
      <c r="P2595" s="43" t="s">
        <v>124</v>
      </c>
      <c r="Q2595" s="43" t="s">
        <v>36</v>
      </c>
      <c r="R2595" s="41">
        <v>45863</v>
      </c>
      <c r="S2595" s="43"/>
      <c r="T2595" s="43"/>
      <c r="U2595" s="41">
        <v>45863</v>
      </c>
      <c r="V2595" s="43"/>
      <c r="W2595" s="40" t="s">
        <v>277</v>
      </c>
      <c r="X2595" s="43" t="str">
        <f t="shared" si="135"/>
        <v>Emagrecimento093987021</v>
      </c>
      <c r="Y2595" s="42"/>
      <c r="Z2595" s="13"/>
    </row>
    <row r="2596" spans="1:26" ht="15" customHeight="1">
      <c r="A2596" s="176" t="s">
        <v>212</v>
      </c>
      <c r="B2596" s="44" t="s">
        <v>3566</v>
      </c>
      <c r="C2596" s="110" t="s">
        <v>27</v>
      </c>
      <c r="D2596" s="45">
        <v>46135</v>
      </c>
      <c r="E2596" s="46" t="s">
        <v>7067</v>
      </c>
      <c r="F2596" s="44" t="s">
        <v>7068</v>
      </c>
      <c r="G2596" s="47">
        <v>26507408840</v>
      </c>
      <c r="H2596" s="45">
        <v>28182</v>
      </c>
      <c r="I2596" s="47">
        <f t="shared" ca="1" si="136"/>
        <v>49</v>
      </c>
      <c r="J2596" s="47" t="s">
        <v>3580</v>
      </c>
      <c r="K2596" s="47" t="s">
        <v>32</v>
      </c>
      <c r="L2596" s="44" t="s">
        <v>33</v>
      </c>
      <c r="M2596" s="44"/>
      <c r="N2596" s="47">
        <v>60</v>
      </c>
      <c r="O2596" s="44" t="s">
        <v>7069</v>
      </c>
      <c r="P2596" s="47" t="s">
        <v>124</v>
      </c>
      <c r="Q2596" s="47" t="s">
        <v>36</v>
      </c>
      <c r="R2596" s="45">
        <v>45995</v>
      </c>
      <c r="S2596" s="47"/>
      <c r="T2596" s="47"/>
      <c r="U2596" s="45">
        <v>45995</v>
      </c>
      <c r="V2596" s="47"/>
      <c r="W2596" s="44" t="s">
        <v>277</v>
      </c>
      <c r="X2596" s="47" t="str">
        <f t="shared" si="135"/>
        <v>Emagrecimento093796263</v>
      </c>
      <c r="Y2596" s="46"/>
      <c r="Z2596" s="13"/>
    </row>
    <row r="2597" spans="1:26" ht="15" customHeight="1">
      <c r="A2597" s="176" t="s">
        <v>212</v>
      </c>
      <c r="B2597" s="44" t="s">
        <v>3566</v>
      </c>
      <c r="C2597" s="110" t="s">
        <v>27</v>
      </c>
      <c r="D2597" s="45">
        <v>46135</v>
      </c>
      <c r="E2597" s="46" t="s">
        <v>7070</v>
      </c>
      <c r="F2597" s="44" t="s">
        <v>7071</v>
      </c>
      <c r="G2597" s="47">
        <v>38398233826</v>
      </c>
      <c r="H2597" s="45">
        <v>33278</v>
      </c>
      <c r="I2597" s="47">
        <f t="shared" ca="1" si="136"/>
        <v>35</v>
      </c>
      <c r="J2597" s="47" t="s">
        <v>3580</v>
      </c>
      <c r="K2597" s="47" t="s">
        <v>32</v>
      </c>
      <c r="L2597" s="44" t="s">
        <v>33</v>
      </c>
      <c r="M2597" s="44"/>
      <c r="N2597" s="47">
        <v>110</v>
      </c>
      <c r="O2597" s="44" t="s">
        <v>7072</v>
      </c>
      <c r="P2597" s="47" t="s">
        <v>124</v>
      </c>
      <c r="Q2597" s="47" t="s">
        <v>36</v>
      </c>
      <c r="R2597" s="45">
        <v>46009</v>
      </c>
      <c r="S2597" s="47"/>
      <c r="T2597" s="47"/>
      <c r="U2597" s="45">
        <v>46009</v>
      </c>
      <c r="V2597" s="47"/>
      <c r="W2597" s="44" t="s">
        <v>277</v>
      </c>
      <c r="X2597" s="47" t="str">
        <f t="shared" si="135"/>
        <v>Emagrecimento094025474</v>
      </c>
      <c r="Y2597" s="46"/>
      <c r="Z2597" s="13"/>
    </row>
    <row r="2598" spans="1:26" ht="15" customHeight="1">
      <c r="A2598" s="175" t="s">
        <v>212</v>
      </c>
      <c r="B2598" s="40" t="s">
        <v>3566</v>
      </c>
      <c r="C2598" s="111" t="s">
        <v>27</v>
      </c>
      <c r="D2598" s="41">
        <v>46135</v>
      </c>
      <c r="E2598" s="42" t="s">
        <v>7073</v>
      </c>
      <c r="F2598" s="40" t="s">
        <v>7074</v>
      </c>
      <c r="G2598" s="43">
        <v>6450264845</v>
      </c>
      <c r="H2598" s="41">
        <v>20462</v>
      </c>
      <c r="I2598" s="43">
        <f t="shared" ca="1" si="136"/>
        <v>70</v>
      </c>
      <c r="J2598" s="43" t="s">
        <v>3580</v>
      </c>
      <c r="K2598" s="43" t="s">
        <v>32</v>
      </c>
      <c r="L2598" s="40" t="s">
        <v>33</v>
      </c>
      <c r="M2598" s="40"/>
      <c r="N2598" s="43">
        <v>400</v>
      </c>
      <c r="O2598" s="40" t="s">
        <v>7075</v>
      </c>
      <c r="P2598" s="43" t="s">
        <v>124</v>
      </c>
      <c r="Q2598" s="43" t="s">
        <v>36</v>
      </c>
      <c r="R2598" s="41">
        <v>46078</v>
      </c>
      <c r="S2598" s="43"/>
      <c r="T2598" s="43"/>
      <c r="U2598" s="41">
        <v>46078</v>
      </c>
      <c r="V2598" s="43"/>
      <c r="W2598" s="40" t="s">
        <v>277</v>
      </c>
      <c r="X2598" s="43" t="str">
        <f t="shared" si="135"/>
        <v>Emagrecimento937149675</v>
      </c>
      <c r="Y2598" s="46" t="s">
        <v>58</v>
      </c>
      <c r="Z2598" s="13"/>
    </row>
    <row r="2599" spans="1:26" ht="15" customHeight="1">
      <c r="A2599" s="176" t="s">
        <v>212</v>
      </c>
      <c r="B2599" s="44" t="s">
        <v>3566</v>
      </c>
      <c r="C2599" s="110" t="s">
        <v>27</v>
      </c>
      <c r="D2599" s="45">
        <v>46135</v>
      </c>
      <c r="E2599" s="46" t="s">
        <v>7076</v>
      </c>
      <c r="F2599" s="44" t="s">
        <v>7077</v>
      </c>
      <c r="G2599" s="47">
        <v>16541967890</v>
      </c>
      <c r="H2599" s="45">
        <v>20762</v>
      </c>
      <c r="I2599" s="47">
        <f t="shared" ca="1" si="136"/>
        <v>69</v>
      </c>
      <c r="J2599" s="47" t="s">
        <v>3580</v>
      </c>
      <c r="K2599" s="47" t="s">
        <v>32</v>
      </c>
      <c r="L2599" s="44" t="s">
        <v>33</v>
      </c>
      <c r="M2599" s="44"/>
      <c r="N2599" s="47">
        <v>400</v>
      </c>
      <c r="O2599" s="44" t="s">
        <v>7078</v>
      </c>
      <c r="P2599" s="47" t="s">
        <v>124</v>
      </c>
      <c r="Q2599" s="47" t="s">
        <v>36</v>
      </c>
      <c r="R2599" s="45">
        <v>45965</v>
      </c>
      <c r="S2599" s="47"/>
      <c r="T2599" s="47"/>
      <c r="U2599" s="45">
        <v>45965</v>
      </c>
      <c r="V2599" s="47"/>
      <c r="W2599" s="44" t="s">
        <v>277</v>
      </c>
      <c r="X2599" s="47" t="str">
        <f t="shared" si="135"/>
        <v>Emagrecimento422135160</v>
      </c>
      <c r="Y2599" s="46"/>
      <c r="Z2599" s="13"/>
    </row>
    <row r="2600" spans="1:26" ht="15" customHeight="1">
      <c r="A2600" s="175" t="s">
        <v>212</v>
      </c>
      <c r="B2600" s="40" t="s">
        <v>3566</v>
      </c>
      <c r="C2600" s="111" t="s">
        <v>27</v>
      </c>
      <c r="D2600" s="41">
        <v>46135</v>
      </c>
      <c r="E2600" s="42" t="s">
        <v>7079</v>
      </c>
      <c r="F2600" s="40" t="s">
        <v>7080</v>
      </c>
      <c r="G2600" s="43">
        <v>13806723842</v>
      </c>
      <c r="H2600" s="41">
        <v>25818</v>
      </c>
      <c r="I2600" s="43">
        <f t="shared" ca="1" si="136"/>
        <v>55</v>
      </c>
      <c r="J2600" s="43" t="s">
        <v>3585</v>
      </c>
      <c r="K2600" s="43" t="s">
        <v>32</v>
      </c>
      <c r="L2600" s="40" t="s">
        <v>7081</v>
      </c>
      <c r="M2600" s="40"/>
      <c r="N2600" s="43">
        <v>450</v>
      </c>
      <c r="O2600" s="40" t="s">
        <v>7082</v>
      </c>
      <c r="P2600" s="43" t="s">
        <v>124</v>
      </c>
      <c r="Q2600" s="43" t="s">
        <v>36</v>
      </c>
      <c r="R2600" s="41">
        <v>46071</v>
      </c>
      <c r="S2600" s="43"/>
      <c r="T2600" s="43"/>
      <c r="U2600" s="41">
        <v>46071</v>
      </c>
      <c r="V2600" s="43"/>
      <c r="W2600" s="40" t="s">
        <v>277</v>
      </c>
      <c r="X2600" s="43" t="str">
        <f t="shared" si="135"/>
        <v>Emagrecimento096476863</v>
      </c>
      <c r="Y2600" s="46" t="s">
        <v>58</v>
      </c>
      <c r="Z2600" s="13"/>
    </row>
    <row r="2601" spans="1:26" ht="15" customHeight="1">
      <c r="A2601" s="175" t="s">
        <v>212</v>
      </c>
      <c r="B2601" s="40" t="s">
        <v>3566</v>
      </c>
      <c r="C2601" s="111" t="s">
        <v>27</v>
      </c>
      <c r="D2601" s="41">
        <v>46135</v>
      </c>
      <c r="E2601" s="42" t="s">
        <v>7083</v>
      </c>
      <c r="F2601" s="40" t="s">
        <v>7084</v>
      </c>
      <c r="G2601" s="43">
        <v>47353248874</v>
      </c>
      <c r="H2601" s="41">
        <v>36516</v>
      </c>
      <c r="I2601" s="43">
        <f t="shared" ca="1" si="136"/>
        <v>26</v>
      </c>
      <c r="J2601" s="43" t="s">
        <v>3580</v>
      </c>
      <c r="K2601" s="43" t="s">
        <v>32</v>
      </c>
      <c r="L2601" s="40" t="s">
        <v>33</v>
      </c>
      <c r="M2601" s="40"/>
      <c r="N2601" s="43">
        <v>60</v>
      </c>
      <c r="O2601" s="40" t="s">
        <v>7085</v>
      </c>
      <c r="P2601" s="43" t="s">
        <v>124</v>
      </c>
      <c r="Q2601" s="43" t="s">
        <v>36</v>
      </c>
      <c r="R2601" s="41">
        <v>46007</v>
      </c>
      <c r="S2601" s="43"/>
      <c r="T2601" s="43"/>
      <c r="U2601" s="41">
        <v>46007</v>
      </c>
      <c r="V2601" s="43"/>
      <c r="W2601" s="40" t="s">
        <v>277</v>
      </c>
      <c r="X2601" s="43" t="str">
        <f t="shared" si="135"/>
        <v>Emagrecimento094780405</v>
      </c>
      <c r="Y2601" s="42"/>
      <c r="Z2601" s="13"/>
    </row>
    <row r="2602" spans="1:26" ht="15" customHeight="1">
      <c r="A2602" s="176" t="s">
        <v>212</v>
      </c>
      <c r="B2602" s="44" t="s">
        <v>3566</v>
      </c>
      <c r="C2602" s="110" t="s">
        <v>27</v>
      </c>
      <c r="D2602" s="45">
        <v>46135</v>
      </c>
      <c r="E2602" s="46" t="s">
        <v>7086</v>
      </c>
      <c r="F2602" s="44" t="s">
        <v>7087</v>
      </c>
      <c r="G2602" s="47">
        <v>31601658842</v>
      </c>
      <c r="H2602" s="45">
        <v>30419</v>
      </c>
      <c r="I2602" s="47">
        <f t="shared" ca="1" si="136"/>
        <v>43</v>
      </c>
      <c r="J2602" s="47" t="s">
        <v>3580</v>
      </c>
      <c r="K2602" s="47" t="s">
        <v>32</v>
      </c>
      <c r="L2602" s="44" t="s">
        <v>33</v>
      </c>
      <c r="M2602" s="44"/>
      <c r="N2602" s="47">
        <v>60</v>
      </c>
      <c r="O2602" s="44" t="s">
        <v>7088</v>
      </c>
      <c r="P2602" s="47" t="s">
        <v>124</v>
      </c>
      <c r="Q2602" s="47" t="s">
        <v>36</v>
      </c>
      <c r="R2602" s="45">
        <v>45919</v>
      </c>
      <c r="S2602" s="47"/>
      <c r="T2602" s="47"/>
      <c r="U2602" s="45">
        <v>45919</v>
      </c>
      <c r="V2602" s="47"/>
      <c r="W2602" s="44" t="s">
        <v>277</v>
      </c>
      <c r="X2602" s="47" t="str">
        <f t="shared" si="135"/>
        <v>Emagrecimento094391821</v>
      </c>
      <c r="Y2602" s="46"/>
      <c r="Z2602" s="13"/>
    </row>
    <row r="2603" spans="1:26" ht="15" customHeight="1">
      <c r="A2603" s="175" t="s">
        <v>212</v>
      </c>
      <c r="B2603" s="40" t="s">
        <v>3566</v>
      </c>
      <c r="C2603" s="111" t="s">
        <v>27</v>
      </c>
      <c r="D2603" s="41">
        <v>46135</v>
      </c>
      <c r="E2603" s="42" t="s">
        <v>7089</v>
      </c>
      <c r="F2603" s="40" t="s">
        <v>7090</v>
      </c>
      <c r="G2603" s="43">
        <v>12594257893</v>
      </c>
      <c r="H2603" s="41">
        <v>25555</v>
      </c>
      <c r="I2603" s="43">
        <f t="shared" ca="1" si="136"/>
        <v>56</v>
      </c>
      <c r="J2603" s="43" t="s">
        <v>3580</v>
      </c>
      <c r="K2603" s="43" t="s">
        <v>32</v>
      </c>
      <c r="L2603" s="40" t="s">
        <v>33</v>
      </c>
      <c r="M2603" s="40"/>
      <c r="N2603" s="43">
        <v>380</v>
      </c>
      <c r="O2603" s="40" t="s">
        <v>7091</v>
      </c>
      <c r="P2603" s="43" t="s">
        <v>124</v>
      </c>
      <c r="Q2603" s="43" t="s">
        <v>36</v>
      </c>
      <c r="R2603" s="41">
        <v>45877</v>
      </c>
      <c r="S2603" s="43"/>
      <c r="T2603" s="43"/>
      <c r="U2603" s="41">
        <v>45877</v>
      </c>
      <c r="V2603" s="43"/>
      <c r="W2603" s="40" t="s">
        <v>277</v>
      </c>
      <c r="X2603" s="43" t="str">
        <f t="shared" si="135"/>
        <v>Emagrecimento078911167</v>
      </c>
      <c r="Y2603" s="42"/>
      <c r="Z2603" s="13"/>
    </row>
    <row r="2604" spans="1:26" ht="15" customHeight="1">
      <c r="A2604" s="176" t="s">
        <v>212</v>
      </c>
      <c r="B2604" s="44" t="s">
        <v>3566</v>
      </c>
      <c r="C2604" s="110" t="s">
        <v>27</v>
      </c>
      <c r="D2604" s="45">
        <v>46135</v>
      </c>
      <c r="E2604" s="46" t="s">
        <v>7092</v>
      </c>
      <c r="F2604" s="44" t="s">
        <v>7093</v>
      </c>
      <c r="G2604" s="47">
        <v>36851146894</v>
      </c>
      <c r="H2604" s="45">
        <v>32000</v>
      </c>
      <c r="I2604" s="47">
        <f t="shared" ca="1" si="136"/>
        <v>38</v>
      </c>
      <c r="J2604" s="47" t="s">
        <v>3580</v>
      </c>
      <c r="K2604" s="47" t="s">
        <v>32</v>
      </c>
      <c r="L2604" s="44" t="s">
        <v>33</v>
      </c>
      <c r="M2604" s="44"/>
      <c r="N2604" s="47">
        <v>50</v>
      </c>
      <c r="O2604" s="44" t="s">
        <v>7094</v>
      </c>
      <c r="P2604" s="47" t="s">
        <v>124</v>
      </c>
      <c r="Q2604" s="47" t="s">
        <v>36</v>
      </c>
      <c r="R2604" s="45">
        <v>45926</v>
      </c>
      <c r="S2604" s="47"/>
      <c r="T2604" s="47"/>
      <c r="U2604" s="45">
        <v>45926</v>
      </c>
      <c r="V2604" s="47"/>
      <c r="W2604" s="44" t="s">
        <v>277</v>
      </c>
      <c r="X2604" s="47" t="str">
        <f t="shared" si="135"/>
        <v>Emagrecimento076137738</v>
      </c>
      <c r="Y2604" s="46"/>
      <c r="Z2604" s="13"/>
    </row>
    <row r="2605" spans="1:26" ht="15" customHeight="1">
      <c r="A2605" s="175" t="s">
        <v>212</v>
      </c>
      <c r="B2605" s="40" t="s">
        <v>3566</v>
      </c>
      <c r="C2605" s="111" t="s">
        <v>27</v>
      </c>
      <c r="D2605" s="41">
        <v>46135</v>
      </c>
      <c r="E2605" s="42" t="s">
        <v>7095</v>
      </c>
      <c r="F2605" s="40" t="s">
        <v>7096</v>
      </c>
      <c r="G2605" s="43">
        <v>50881284874</v>
      </c>
      <c r="H2605" s="41">
        <v>36771</v>
      </c>
      <c r="I2605" s="43">
        <f t="shared" ca="1" si="136"/>
        <v>25</v>
      </c>
      <c r="J2605" s="43" t="s">
        <v>3580</v>
      </c>
      <c r="K2605" s="43" t="s">
        <v>32</v>
      </c>
      <c r="L2605" s="40" t="s">
        <v>33</v>
      </c>
      <c r="M2605" s="40"/>
      <c r="N2605" s="43">
        <v>60</v>
      </c>
      <c r="O2605" s="40" t="s">
        <v>7097</v>
      </c>
      <c r="P2605" s="43" t="s">
        <v>124</v>
      </c>
      <c r="Q2605" s="43" t="s">
        <v>36</v>
      </c>
      <c r="R2605" s="41">
        <v>45978</v>
      </c>
      <c r="S2605" s="43"/>
      <c r="T2605" s="43"/>
      <c r="U2605" s="41">
        <v>45978</v>
      </c>
      <c r="V2605" s="43"/>
      <c r="W2605" s="40" t="s">
        <v>277</v>
      </c>
      <c r="X2605" s="43" t="str">
        <f t="shared" si="135"/>
        <v>Emagrecimento094124323</v>
      </c>
      <c r="Y2605" s="42"/>
      <c r="Z2605" s="13"/>
    </row>
    <row r="2606" spans="1:26" ht="15" customHeight="1">
      <c r="A2606" s="176" t="s">
        <v>212</v>
      </c>
      <c r="B2606" s="44" t="s">
        <v>3566</v>
      </c>
      <c r="C2606" s="110" t="s">
        <v>27</v>
      </c>
      <c r="D2606" s="45">
        <v>46135</v>
      </c>
      <c r="E2606" s="46" t="s">
        <v>7098</v>
      </c>
      <c r="F2606" s="44" t="s">
        <v>7099</v>
      </c>
      <c r="G2606" s="47">
        <v>34982859809</v>
      </c>
      <c r="H2606" s="45">
        <v>32038</v>
      </c>
      <c r="I2606" s="47">
        <f t="shared" ca="1" si="136"/>
        <v>38</v>
      </c>
      <c r="J2606" s="47" t="s">
        <v>3580</v>
      </c>
      <c r="K2606" s="47" t="s">
        <v>32</v>
      </c>
      <c r="L2606" s="44" t="s">
        <v>33</v>
      </c>
      <c r="M2606" s="44"/>
      <c r="N2606" s="47">
        <v>60</v>
      </c>
      <c r="O2606" s="44" t="s">
        <v>7100</v>
      </c>
      <c r="P2606" s="47" t="s">
        <v>124</v>
      </c>
      <c r="Q2606" s="47" t="s">
        <v>36</v>
      </c>
      <c r="R2606" s="45">
        <v>45833</v>
      </c>
      <c r="S2606" s="47"/>
      <c r="T2606" s="47"/>
      <c r="U2606" s="45">
        <v>45833</v>
      </c>
      <c r="V2606" s="47"/>
      <c r="W2606" s="44" t="s">
        <v>277</v>
      </c>
      <c r="X2606" s="47" t="str">
        <f t="shared" si="135"/>
        <v>Emagrecimento094442329</v>
      </c>
      <c r="Y2606" s="46"/>
      <c r="Z2606" s="13"/>
    </row>
    <row r="2607" spans="1:26" ht="15" customHeight="1">
      <c r="A2607" s="175" t="s">
        <v>212</v>
      </c>
      <c r="B2607" s="40" t="s">
        <v>3566</v>
      </c>
      <c r="C2607" s="111" t="s">
        <v>27</v>
      </c>
      <c r="D2607" s="41">
        <v>46135</v>
      </c>
      <c r="E2607" s="42" t="s">
        <v>7101</v>
      </c>
      <c r="F2607" s="40" t="s">
        <v>7102</v>
      </c>
      <c r="G2607" s="43">
        <v>44098788837</v>
      </c>
      <c r="H2607" s="41">
        <v>37106</v>
      </c>
      <c r="I2607" s="43">
        <f t="shared" ca="1" si="136"/>
        <v>24</v>
      </c>
      <c r="J2607" s="43" t="s">
        <v>3580</v>
      </c>
      <c r="K2607" s="43" t="s">
        <v>32</v>
      </c>
      <c r="L2607" s="40" t="s">
        <v>33</v>
      </c>
      <c r="M2607" s="40"/>
      <c r="N2607" s="43">
        <v>60</v>
      </c>
      <c r="O2607" s="40" t="s">
        <v>7103</v>
      </c>
      <c r="P2607" s="43" t="s">
        <v>124</v>
      </c>
      <c r="Q2607" s="43" t="s">
        <v>36</v>
      </c>
      <c r="R2607" s="41">
        <v>45995</v>
      </c>
      <c r="S2607" s="43"/>
      <c r="T2607" s="43"/>
      <c r="U2607" s="41">
        <v>45995</v>
      </c>
      <c r="V2607" s="43"/>
      <c r="W2607" s="40" t="s">
        <v>277</v>
      </c>
      <c r="X2607" s="43" t="str">
        <f t="shared" si="135"/>
        <v>Emagrecimento095531643</v>
      </c>
      <c r="Y2607" s="42"/>
      <c r="Z2607" s="13"/>
    </row>
    <row r="2608" spans="1:26" ht="15" customHeight="1">
      <c r="A2608" s="175" t="s">
        <v>212</v>
      </c>
      <c r="B2608" s="40" t="s">
        <v>3566</v>
      </c>
      <c r="C2608" s="111" t="s">
        <v>27</v>
      </c>
      <c r="D2608" s="41">
        <v>46135</v>
      </c>
      <c r="E2608" s="42" t="s">
        <v>7104</v>
      </c>
      <c r="F2608" s="40" t="s">
        <v>7105</v>
      </c>
      <c r="G2608" s="43">
        <v>29212277896</v>
      </c>
      <c r="H2608" s="41">
        <v>30212</v>
      </c>
      <c r="I2608" s="43">
        <f t="shared" ca="1" si="136"/>
        <v>43</v>
      </c>
      <c r="J2608" s="43" t="s">
        <v>3580</v>
      </c>
      <c r="K2608" s="43" t="s">
        <v>32</v>
      </c>
      <c r="L2608" s="40" t="s">
        <v>33</v>
      </c>
      <c r="M2608" s="40"/>
      <c r="N2608" s="43">
        <v>400</v>
      </c>
      <c r="O2608" s="40" t="s">
        <v>7106</v>
      </c>
      <c r="P2608" s="43" t="s">
        <v>124</v>
      </c>
      <c r="Q2608" s="43" t="s">
        <v>36</v>
      </c>
      <c r="R2608" s="41">
        <v>45973</v>
      </c>
      <c r="S2608" s="43"/>
      <c r="T2608" s="43"/>
      <c r="U2608" s="41">
        <v>45973</v>
      </c>
      <c r="V2608" s="43"/>
      <c r="W2608" s="40" t="s">
        <v>277</v>
      </c>
      <c r="X2608" s="43" t="str">
        <f t="shared" si="135"/>
        <v>Emagrecimento819634107</v>
      </c>
      <c r="Y2608" s="42"/>
      <c r="Z2608" s="13"/>
    </row>
    <row r="2609" spans="1:26" ht="15" customHeight="1">
      <c r="A2609" s="176" t="s">
        <v>212</v>
      </c>
      <c r="B2609" s="44" t="s">
        <v>3566</v>
      </c>
      <c r="C2609" s="110" t="s">
        <v>27</v>
      </c>
      <c r="D2609" s="45">
        <v>46135</v>
      </c>
      <c r="E2609" s="46" t="s">
        <v>7107</v>
      </c>
      <c r="F2609" s="44" t="s">
        <v>7108</v>
      </c>
      <c r="G2609" s="47">
        <v>21368544886</v>
      </c>
      <c r="H2609" s="45">
        <v>28710</v>
      </c>
      <c r="I2609" s="47">
        <f t="shared" ca="1" si="136"/>
        <v>47</v>
      </c>
      <c r="J2609" s="47" t="s">
        <v>3580</v>
      </c>
      <c r="K2609" s="47" t="s">
        <v>32</v>
      </c>
      <c r="L2609" s="44" t="s">
        <v>3427</v>
      </c>
      <c r="M2609" s="44"/>
      <c r="N2609" s="47">
        <v>60</v>
      </c>
      <c r="O2609" s="44" t="s">
        <v>7109</v>
      </c>
      <c r="P2609" s="47" t="s">
        <v>124</v>
      </c>
      <c r="Q2609" s="47" t="s">
        <v>36</v>
      </c>
      <c r="R2609" s="45">
        <v>45876</v>
      </c>
      <c r="S2609" s="47"/>
      <c r="T2609" s="47"/>
      <c r="U2609" s="45">
        <v>45876</v>
      </c>
      <c r="V2609" s="47"/>
      <c r="W2609" s="44" t="s">
        <v>277</v>
      </c>
      <c r="X2609" s="47" t="str">
        <f t="shared" si="135"/>
        <v>Emagrecimento086461400</v>
      </c>
      <c r="Y2609" s="46"/>
      <c r="Z2609" s="13"/>
    </row>
    <row r="2610" spans="1:26" ht="15" customHeight="1">
      <c r="A2610" s="176" t="s">
        <v>212</v>
      </c>
      <c r="B2610" s="44" t="s">
        <v>3566</v>
      </c>
      <c r="C2610" s="110" t="s">
        <v>27</v>
      </c>
      <c r="D2610" s="45">
        <v>46135</v>
      </c>
      <c r="E2610" s="46" t="s">
        <v>7110</v>
      </c>
      <c r="F2610" s="44" t="s">
        <v>7111</v>
      </c>
      <c r="G2610" s="47">
        <v>30306090813</v>
      </c>
      <c r="H2610" s="45">
        <v>29339</v>
      </c>
      <c r="I2610" s="47">
        <f t="shared" ca="1" si="136"/>
        <v>46</v>
      </c>
      <c r="J2610" s="47" t="s">
        <v>3580</v>
      </c>
      <c r="K2610" s="47" t="s">
        <v>32</v>
      </c>
      <c r="L2610" s="44" t="s">
        <v>33</v>
      </c>
      <c r="M2610" s="44"/>
      <c r="N2610" s="47">
        <v>60</v>
      </c>
      <c r="O2610" s="44" t="s">
        <v>7112</v>
      </c>
      <c r="P2610" s="47" t="s">
        <v>124</v>
      </c>
      <c r="Q2610" s="47" t="s">
        <v>36</v>
      </c>
      <c r="R2610" s="45">
        <v>45926</v>
      </c>
      <c r="S2610" s="47"/>
      <c r="T2610" s="47"/>
      <c r="U2610" s="45">
        <v>45926</v>
      </c>
      <c r="V2610" s="47"/>
      <c r="W2610" s="44" t="s">
        <v>277</v>
      </c>
      <c r="X2610" s="47" t="str">
        <f t="shared" si="135"/>
        <v>Emagrecimento087712729</v>
      </c>
      <c r="Y2610" s="46"/>
      <c r="Z2610" s="13"/>
    </row>
    <row r="2611" spans="1:26" ht="15" customHeight="1">
      <c r="A2611" s="176" t="s">
        <v>212</v>
      </c>
      <c r="B2611" s="44" t="s">
        <v>3566</v>
      </c>
      <c r="C2611" s="110" t="s">
        <v>27</v>
      </c>
      <c r="D2611" s="45">
        <v>46135</v>
      </c>
      <c r="E2611" s="46" t="s">
        <v>7113</v>
      </c>
      <c r="F2611" s="44" t="s">
        <v>7114</v>
      </c>
      <c r="G2611" s="47">
        <v>37585094833</v>
      </c>
      <c r="H2611" s="45">
        <v>32891</v>
      </c>
      <c r="I2611" s="47">
        <f t="shared" ca="1" si="136"/>
        <v>36</v>
      </c>
      <c r="J2611" s="47" t="s">
        <v>3580</v>
      </c>
      <c r="K2611" s="47" t="s">
        <v>32</v>
      </c>
      <c r="L2611" s="44" t="s">
        <v>33</v>
      </c>
      <c r="M2611" s="44"/>
      <c r="N2611" s="47">
        <v>380</v>
      </c>
      <c r="O2611" s="44" t="s">
        <v>7115</v>
      </c>
      <c r="P2611" s="47" t="s">
        <v>124</v>
      </c>
      <c r="Q2611" s="47" t="s">
        <v>36</v>
      </c>
      <c r="R2611" s="45">
        <v>46007</v>
      </c>
      <c r="S2611" s="47"/>
      <c r="T2611" s="47"/>
      <c r="U2611" s="45">
        <v>46007</v>
      </c>
      <c r="V2611" s="47"/>
      <c r="W2611" s="44" t="s">
        <v>277</v>
      </c>
      <c r="X2611" s="47" t="str">
        <f t="shared" si="135"/>
        <v>Emagrecimento086175177</v>
      </c>
      <c r="Y2611" s="46"/>
      <c r="Z2611" s="13"/>
    </row>
    <row r="2612" spans="1:26" ht="15" customHeight="1">
      <c r="A2612" s="175" t="s">
        <v>212</v>
      </c>
      <c r="B2612" s="40" t="s">
        <v>3566</v>
      </c>
      <c r="C2612" s="111" t="s">
        <v>27</v>
      </c>
      <c r="D2612" s="41">
        <v>46135</v>
      </c>
      <c r="E2612" s="42" t="s">
        <v>7116</v>
      </c>
      <c r="F2612" s="40" t="s">
        <v>7117</v>
      </c>
      <c r="G2612" s="43">
        <v>31985288877</v>
      </c>
      <c r="H2612" s="41">
        <v>30848</v>
      </c>
      <c r="I2612" s="43">
        <f t="shared" ca="1" si="136"/>
        <v>41</v>
      </c>
      <c r="J2612" s="43" t="s">
        <v>3580</v>
      </c>
      <c r="K2612" s="43" t="s">
        <v>32</v>
      </c>
      <c r="L2612" s="40" t="s">
        <v>943</v>
      </c>
      <c r="M2612" s="40"/>
      <c r="N2612" s="43">
        <v>380</v>
      </c>
      <c r="O2612" s="40" t="s">
        <v>7118</v>
      </c>
      <c r="P2612" s="43" t="s">
        <v>124</v>
      </c>
      <c r="Q2612" s="43" t="s">
        <v>36</v>
      </c>
      <c r="R2612" s="41">
        <v>46093</v>
      </c>
      <c r="S2612" s="43"/>
      <c r="T2612" s="43"/>
      <c r="U2612" s="41">
        <v>46093</v>
      </c>
      <c r="V2612" s="43"/>
      <c r="W2612" s="40" t="s">
        <v>277</v>
      </c>
      <c r="X2612" s="43" t="str">
        <f t="shared" si="135"/>
        <v>Emagrecimento087899119</v>
      </c>
      <c r="Y2612" s="46" t="s">
        <v>48</v>
      </c>
      <c r="Z2612" s="13"/>
    </row>
    <row r="2613" spans="1:26" ht="15" customHeight="1">
      <c r="A2613" s="176" t="s">
        <v>212</v>
      </c>
      <c r="B2613" s="44" t="s">
        <v>3566</v>
      </c>
      <c r="C2613" s="110" t="s">
        <v>27</v>
      </c>
      <c r="D2613" s="45">
        <v>46135</v>
      </c>
      <c r="E2613" s="46" t="s">
        <v>7119</v>
      </c>
      <c r="F2613" s="44" t="s">
        <v>7120</v>
      </c>
      <c r="G2613" s="47">
        <v>46563780890</v>
      </c>
      <c r="H2613" s="45">
        <v>35863</v>
      </c>
      <c r="I2613" s="47">
        <f t="shared" ca="1" si="136"/>
        <v>28</v>
      </c>
      <c r="J2613" s="47" t="s">
        <v>3585</v>
      </c>
      <c r="K2613" s="47" t="s">
        <v>32</v>
      </c>
      <c r="L2613" s="44" t="s">
        <v>114</v>
      </c>
      <c r="M2613" s="44"/>
      <c r="N2613" s="47">
        <v>60</v>
      </c>
      <c r="O2613" s="44" t="s">
        <v>7121</v>
      </c>
      <c r="P2613" s="47" t="s">
        <v>124</v>
      </c>
      <c r="Q2613" s="47" t="s">
        <v>36</v>
      </c>
      <c r="R2613" s="45">
        <v>46007</v>
      </c>
      <c r="S2613" s="47"/>
      <c r="T2613" s="47"/>
      <c r="U2613" s="45">
        <v>46007</v>
      </c>
      <c r="V2613" s="47"/>
      <c r="W2613" s="44" t="s">
        <v>277</v>
      </c>
      <c r="X2613" s="47" t="str">
        <f t="shared" si="135"/>
        <v>Emagrecimento094822863</v>
      </c>
      <c r="Y2613" s="46"/>
      <c r="Z2613" s="13"/>
    </row>
    <row r="2614" spans="1:26" ht="15" customHeight="1">
      <c r="A2614" s="175" t="s">
        <v>212</v>
      </c>
      <c r="B2614" s="40" t="s">
        <v>3566</v>
      </c>
      <c r="C2614" s="111" t="s">
        <v>27</v>
      </c>
      <c r="D2614" s="41">
        <v>46135</v>
      </c>
      <c r="E2614" s="42" t="s">
        <v>7122</v>
      </c>
      <c r="F2614" s="40" t="s">
        <v>7123</v>
      </c>
      <c r="G2614" s="43">
        <v>43430159806</v>
      </c>
      <c r="H2614" s="41">
        <v>35354</v>
      </c>
      <c r="I2614" s="43">
        <f t="shared" ca="1" si="136"/>
        <v>29</v>
      </c>
      <c r="J2614" s="43" t="s">
        <v>3585</v>
      </c>
      <c r="K2614" s="43" t="s">
        <v>32</v>
      </c>
      <c r="L2614" s="40" t="s">
        <v>33</v>
      </c>
      <c r="M2614" s="40"/>
      <c r="N2614" s="43">
        <v>100</v>
      </c>
      <c r="O2614" s="40" t="s">
        <v>7124</v>
      </c>
      <c r="P2614" s="43" t="s">
        <v>124</v>
      </c>
      <c r="Q2614" s="43" t="s">
        <v>36</v>
      </c>
      <c r="R2614" s="41">
        <v>45938</v>
      </c>
      <c r="S2614" s="43"/>
      <c r="T2614" s="43"/>
      <c r="U2614" s="41">
        <v>45938</v>
      </c>
      <c r="V2614" s="43"/>
      <c r="W2614" s="40" t="s">
        <v>277</v>
      </c>
      <c r="X2614" s="43" t="str">
        <f t="shared" si="135"/>
        <v>Emagrecimento819684260</v>
      </c>
      <c r="Y2614" s="42"/>
      <c r="Z2614" s="13"/>
    </row>
    <row r="2615" spans="1:26" ht="15" customHeight="1">
      <c r="A2615" s="176" t="s">
        <v>212</v>
      </c>
      <c r="B2615" s="44" t="s">
        <v>3566</v>
      </c>
      <c r="C2615" s="110" t="s">
        <v>27</v>
      </c>
      <c r="D2615" s="45">
        <v>46135</v>
      </c>
      <c r="E2615" s="46" t="s">
        <v>7125</v>
      </c>
      <c r="F2615" s="44" t="s">
        <v>7126</v>
      </c>
      <c r="G2615" s="47">
        <v>11206737808</v>
      </c>
      <c r="H2615" s="45">
        <v>25428</v>
      </c>
      <c r="I2615" s="47">
        <f t="shared" ca="1" si="136"/>
        <v>56</v>
      </c>
      <c r="J2615" s="47" t="s">
        <v>3580</v>
      </c>
      <c r="K2615" s="47" t="s">
        <v>32</v>
      </c>
      <c r="L2615" s="44" t="s">
        <v>33</v>
      </c>
      <c r="M2615" s="44"/>
      <c r="N2615" s="47">
        <v>380</v>
      </c>
      <c r="O2615" s="44" t="s">
        <v>7127</v>
      </c>
      <c r="P2615" s="47" t="s">
        <v>124</v>
      </c>
      <c r="Q2615" s="47" t="s">
        <v>36</v>
      </c>
      <c r="R2615" s="45">
        <v>46063</v>
      </c>
      <c r="S2615" s="47"/>
      <c r="T2615" s="47"/>
      <c r="U2615" s="45">
        <v>46063</v>
      </c>
      <c r="V2615" s="47"/>
      <c r="W2615" s="44" t="s">
        <v>277</v>
      </c>
      <c r="X2615" s="47" t="str">
        <f t="shared" si="135"/>
        <v>Emagrecimento088380344</v>
      </c>
      <c r="Y2615" s="46" t="s">
        <v>58</v>
      </c>
      <c r="Z2615" s="13"/>
    </row>
    <row r="2616" spans="1:26" ht="15" customHeight="1">
      <c r="A2616" s="175" t="s">
        <v>212</v>
      </c>
      <c r="B2616" s="40" t="s">
        <v>3566</v>
      </c>
      <c r="C2616" s="111" t="s">
        <v>27</v>
      </c>
      <c r="D2616" s="41">
        <v>46135</v>
      </c>
      <c r="E2616" s="42" t="s">
        <v>7128</v>
      </c>
      <c r="F2616" s="40" t="s">
        <v>7129</v>
      </c>
      <c r="G2616" s="43">
        <v>39552240824</v>
      </c>
      <c r="H2616" s="41">
        <v>33081</v>
      </c>
      <c r="I2616" s="43">
        <f t="shared" ref="I2616:I2647" ca="1" si="137">INT((TODAY()-H2616)/365.25)</f>
        <v>35</v>
      </c>
      <c r="J2616" s="43" t="s">
        <v>3580</v>
      </c>
      <c r="K2616" s="43" t="s">
        <v>32</v>
      </c>
      <c r="L2616" s="40" t="s">
        <v>33</v>
      </c>
      <c r="M2616" s="40"/>
      <c r="N2616" s="43">
        <v>60</v>
      </c>
      <c r="O2616" s="40" t="s">
        <v>7130</v>
      </c>
      <c r="P2616" s="43" t="s">
        <v>124</v>
      </c>
      <c r="Q2616" s="43" t="s">
        <v>36</v>
      </c>
      <c r="R2616" s="41">
        <v>45863</v>
      </c>
      <c r="S2616" s="43"/>
      <c r="T2616" s="43"/>
      <c r="U2616" s="41">
        <v>45863</v>
      </c>
      <c r="V2616" s="43"/>
      <c r="W2616" s="40" t="s">
        <v>277</v>
      </c>
      <c r="X2616" s="43" t="str">
        <f t="shared" si="135"/>
        <v>Emagrecimento093488765</v>
      </c>
      <c r="Y2616" s="42"/>
      <c r="Z2616" s="13"/>
    </row>
    <row r="2617" spans="1:26" ht="15" customHeight="1">
      <c r="A2617" s="176" t="s">
        <v>212</v>
      </c>
      <c r="B2617" s="44" t="s">
        <v>3566</v>
      </c>
      <c r="C2617" s="110" t="s">
        <v>27</v>
      </c>
      <c r="D2617" s="45">
        <v>46135</v>
      </c>
      <c r="E2617" s="46" t="s">
        <v>7131</v>
      </c>
      <c r="F2617" s="44" t="s">
        <v>7132</v>
      </c>
      <c r="G2617" s="47">
        <v>22059259894</v>
      </c>
      <c r="H2617" s="45">
        <v>30730</v>
      </c>
      <c r="I2617" s="47">
        <f t="shared" ca="1" si="137"/>
        <v>42</v>
      </c>
      <c r="J2617" s="47" t="s">
        <v>3585</v>
      </c>
      <c r="K2617" s="47" t="s">
        <v>32</v>
      </c>
      <c r="L2617" s="44" t="s">
        <v>33</v>
      </c>
      <c r="M2617" s="44"/>
      <c r="N2617" s="47">
        <v>60</v>
      </c>
      <c r="O2617" s="44" t="s">
        <v>7133</v>
      </c>
      <c r="P2617" s="47" t="s">
        <v>124</v>
      </c>
      <c r="Q2617" s="47" t="s">
        <v>36</v>
      </c>
      <c r="R2617" s="45">
        <v>45841</v>
      </c>
      <c r="S2617" s="47"/>
      <c r="T2617" s="47"/>
      <c r="U2617" s="45">
        <v>45841</v>
      </c>
      <c r="V2617" s="47"/>
      <c r="W2617" s="44" t="s">
        <v>277</v>
      </c>
      <c r="X2617" s="47" t="str">
        <f t="shared" si="135"/>
        <v>Emagrecimento081680521</v>
      </c>
      <c r="Y2617" s="46"/>
      <c r="Z2617" s="13"/>
    </row>
    <row r="2618" spans="1:26" ht="15" customHeight="1">
      <c r="A2618" s="175" t="s">
        <v>212</v>
      </c>
      <c r="B2618" s="40" t="s">
        <v>3566</v>
      </c>
      <c r="C2618" s="111" t="s">
        <v>27</v>
      </c>
      <c r="D2618" s="41">
        <v>46135</v>
      </c>
      <c r="E2618" s="42" t="s">
        <v>7134</v>
      </c>
      <c r="F2618" s="40" t="s">
        <v>7135</v>
      </c>
      <c r="G2618" s="43">
        <v>40717650898</v>
      </c>
      <c r="H2618" s="41">
        <v>33406</v>
      </c>
      <c r="I2618" s="43">
        <f t="shared" ca="1" si="137"/>
        <v>34</v>
      </c>
      <c r="J2618" s="43" t="s">
        <v>3580</v>
      </c>
      <c r="K2618" s="43" t="s">
        <v>32</v>
      </c>
      <c r="L2618" s="40" t="s">
        <v>53</v>
      </c>
      <c r="M2618" s="40"/>
      <c r="N2618" s="43">
        <v>110</v>
      </c>
      <c r="O2618" s="40" t="s">
        <v>7136</v>
      </c>
      <c r="P2618" s="43" t="s">
        <v>124</v>
      </c>
      <c r="Q2618" s="43" t="s">
        <v>36</v>
      </c>
      <c r="R2618" s="41">
        <v>45957</v>
      </c>
      <c r="S2618" s="43"/>
      <c r="T2618" s="43"/>
      <c r="U2618" s="41">
        <v>45957</v>
      </c>
      <c r="V2618" s="43"/>
      <c r="W2618" s="40" t="s">
        <v>277</v>
      </c>
      <c r="X2618" s="43" t="str">
        <f t="shared" si="135"/>
        <v>Emagrecimento094669499</v>
      </c>
      <c r="Y2618" s="42"/>
      <c r="Z2618" s="13"/>
    </row>
    <row r="2619" spans="1:26" ht="15" customHeight="1">
      <c r="A2619" s="175" t="s">
        <v>212</v>
      </c>
      <c r="B2619" s="40" t="s">
        <v>3566</v>
      </c>
      <c r="C2619" s="111" t="s">
        <v>27</v>
      </c>
      <c r="D2619" s="41">
        <v>46135</v>
      </c>
      <c r="E2619" s="42" t="s">
        <v>7137</v>
      </c>
      <c r="F2619" s="40" t="s">
        <v>7138</v>
      </c>
      <c r="G2619" s="43">
        <v>34597390880</v>
      </c>
      <c r="H2619" s="41">
        <v>31896</v>
      </c>
      <c r="I2619" s="43">
        <f t="shared" ca="1" si="137"/>
        <v>39</v>
      </c>
      <c r="J2619" s="43" t="s">
        <v>3585</v>
      </c>
      <c r="K2619" s="43" t="s">
        <v>32</v>
      </c>
      <c r="L2619" s="40" t="s">
        <v>33</v>
      </c>
      <c r="M2619" s="40"/>
      <c r="N2619" s="43">
        <v>380</v>
      </c>
      <c r="O2619" s="40" t="s">
        <v>7139</v>
      </c>
      <c r="P2619" s="43" t="s">
        <v>124</v>
      </c>
      <c r="Q2619" s="43" t="s">
        <v>36</v>
      </c>
      <c r="R2619" s="41">
        <v>46021</v>
      </c>
      <c r="S2619" s="43"/>
      <c r="T2619" s="43"/>
      <c r="U2619" s="41">
        <v>46021</v>
      </c>
      <c r="V2619" s="43"/>
      <c r="W2619" s="40" t="s">
        <v>277</v>
      </c>
      <c r="X2619" s="43" t="str">
        <f t="shared" si="135"/>
        <v>Emagrecimento096130611</v>
      </c>
      <c r="Y2619" s="42"/>
      <c r="Z2619" s="13"/>
    </row>
    <row r="2620" spans="1:26" ht="15" customHeight="1">
      <c r="A2620" s="176" t="s">
        <v>212</v>
      </c>
      <c r="B2620" s="44" t="s">
        <v>3566</v>
      </c>
      <c r="C2620" s="110" t="s">
        <v>27</v>
      </c>
      <c r="D2620" s="45">
        <v>46135</v>
      </c>
      <c r="E2620" s="46" t="s">
        <v>7140</v>
      </c>
      <c r="F2620" s="44" t="s">
        <v>7141</v>
      </c>
      <c r="G2620" s="47">
        <v>11271177854</v>
      </c>
      <c r="H2620" s="45">
        <v>27504</v>
      </c>
      <c r="I2620" s="47">
        <f t="shared" ca="1" si="137"/>
        <v>51</v>
      </c>
      <c r="J2620" s="47" t="s">
        <v>3580</v>
      </c>
      <c r="K2620" s="47" t="s">
        <v>32</v>
      </c>
      <c r="L2620" s="44" t="s">
        <v>33</v>
      </c>
      <c r="M2620" s="44"/>
      <c r="N2620" s="47">
        <v>110</v>
      </c>
      <c r="O2620" s="44" t="s">
        <v>7142</v>
      </c>
      <c r="P2620" s="47" t="s">
        <v>124</v>
      </c>
      <c r="Q2620" s="47" t="s">
        <v>36</v>
      </c>
      <c r="R2620" s="45">
        <v>46028</v>
      </c>
      <c r="S2620" s="47"/>
      <c r="T2620" s="47"/>
      <c r="U2620" s="45">
        <v>46028</v>
      </c>
      <c r="V2620" s="47"/>
      <c r="W2620" s="44" t="s">
        <v>277</v>
      </c>
      <c r="X2620" s="47" t="str">
        <f t="shared" si="135"/>
        <v>Emagrecimento093479379</v>
      </c>
      <c r="Y2620" s="187" t="s">
        <v>68</v>
      </c>
      <c r="Z2620" s="13"/>
    </row>
    <row r="2621" spans="1:26" ht="15" customHeight="1">
      <c r="A2621" s="175" t="s">
        <v>212</v>
      </c>
      <c r="B2621" s="40" t="s">
        <v>3566</v>
      </c>
      <c r="C2621" s="111" t="s">
        <v>27</v>
      </c>
      <c r="D2621" s="41">
        <v>46135</v>
      </c>
      <c r="E2621" s="42" t="s">
        <v>7143</v>
      </c>
      <c r="F2621" s="40" t="s">
        <v>7144</v>
      </c>
      <c r="G2621" s="43">
        <v>13628675863</v>
      </c>
      <c r="H2621" s="41">
        <v>27010</v>
      </c>
      <c r="I2621" s="43">
        <f t="shared" ca="1" si="137"/>
        <v>52</v>
      </c>
      <c r="J2621" s="43" t="s">
        <v>3580</v>
      </c>
      <c r="K2621" s="43" t="s">
        <v>32</v>
      </c>
      <c r="L2621" s="40" t="s">
        <v>33</v>
      </c>
      <c r="M2621" s="40"/>
      <c r="N2621" s="43">
        <v>60</v>
      </c>
      <c r="O2621" s="40" t="s">
        <v>7145</v>
      </c>
      <c r="P2621" s="43" t="s">
        <v>124</v>
      </c>
      <c r="Q2621" s="43" t="s">
        <v>36</v>
      </c>
      <c r="R2621" s="41">
        <v>46036</v>
      </c>
      <c r="S2621" s="43"/>
      <c r="T2621" s="43"/>
      <c r="U2621" s="41">
        <v>46036</v>
      </c>
      <c r="V2621" s="43"/>
      <c r="W2621" s="40" t="s">
        <v>277</v>
      </c>
      <c r="X2621" s="43" t="str">
        <f t="shared" si="135"/>
        <v>Emagrecimento096266844</v>
      </c>
      <c r="Y2621" s="186" t="s">
        <v>68</v>
      </c>
      <c r="Z2621" s="13"/>
    </row>
    <row r="2622" spans="1:26" ht="15" customHeight="1">
      <c r="A2622" s="176" t="s">
        <v>212</v>
      </c>
      <c r="B2622" s="44" t="s">
        <v>3566</v>
      </c>
      <c r="C2622" s="110" t="s">
        <v>27</v>
      </c>
      <c r="D2622" s="45">
        <v>46135</v>
      </c>
      <c r="E2622" s="46" t="s">
        <v>7146</v>
      </c>
      <c r="F2622" s="44" t="s">
        <v>7147</v>
      </c>
      <c r="G2622" s="47">
        <v>41997045826</v>
      </c>
      <c r="H2622" s="45">
        <v>39561</v>
      </c>
      <c r="I2622" s="47">
        <f t="shared" ca="1" si="137"/>
        <v>18</v>
      </c>
      <c r="J2622" s="47" t="s">
        <v>3580</v>
      </c>
      <c r="K2622" s="47" t="s">
        <v>32</v>
      </c>
      <c r="L2622" s="44" t="s">
        <v>33</v>
      </c>
      <c r="M2622" s="44"/>
      <c r="N2622" s="47">
        <v>110</v>
      </c>
      <c r="O2622" s="44" t="s">
        <v>7148</v>
      </c>
      <c r="P2622" s="47" t="s">
        <v>124</v>
      </c>
      <c r="Q2622" s="47" t="s">
        <v>36</v>
      </c>
      <c r="R2622" s="45">
        <v>45835</v>
      </c>
      <c r="S2622" s="47"/>
      <c r="T2622" s="47"/>
      <c r="U2622" s="45">
        <v>45835</v>
      </c>
      <c r="V2622" s="47"/>
      <c r="W2622" s="44" t="s">
        <v>277</v>
      </c>
      <c r="X2622" s="47" t="str">
        <f t="shared" si="135"/>
        <v>Emagrecimento092831852</v>
      </c>
      <c r="Y2622" s="46"/>
      <c r="Z2622" s="13"/>
    </row>
    <row r="2623" spans="1:26" ht="15" customHeight="1">
      <c r="A2623" s="176" t="s">
        <v>212</v>
      </c>
      <c r="B2623" s="44" t="s">
        <v>3566</v>
      </c>
      <c r="C2623" s="110" t="s">
        <v>27</v>
      </c>
      <c r="D2623" s="45">
        <v>46135</v>
      </c>
      <c r="E2623" s="46" t="s">
        <v>7149</v>
      </c>
      <c r="F2623" s="44" t="s">
        <v>7150</v>
      </c>
      <c r="G2623" s="47">
        <v>82347484168</v>
      </c>
      <c r="H2623" s="45">
        <v>27868</v>
      </c>
      <c r="I2623" s="47">
        <f t="shared" ca="1" si="137"/>
        <v>50</v>
      </c>
      <c r="J2623" s="47" t="s">
        <v>3580</v>
      </c>
      <c r="K2623" s="47" t="s">
        <v>32</v>
      </c>
      <c r="L2623" s="44" t="s">
        <v>33</v>
      </c>
      <c r="M2623" s="44"/>
      <c r="N2623" s="47">
        <v>50</v>
      </c>
      <c r="O2623" s="44" t="s">
        <v>7151</v>
      </c>
      <c r="P2623" s="47" t="s">
        <v>124</v>
      </c>
      <c r="Q2623" s="47" t="s">
        <v>36</v>
      </c>
      <c r="R2623" s="45">
        <v>46036</v>
      </c>
      <c r="S2623" s="47"/>
      <c r="T2623" s="47"/>
      <c r="U2623" s="45">
        <v>46036</v>
      </c>
      <c r="V2623" s="47"/>
      <c r="W2623" s="44" t="s">
        <v>277</v>
      </c>
      <c r="X2623" s="47" t="str">
        <f t="shared" si="135"/>
        <v>Emagrecimento073722294</v>
      </c>
      <c r="Y2623" s="187" t="s">
        <v>68</v>
      </c>
      <c r="Z2623" s="13"/>
    </row>
    <row r="2624" spans="1:26" ht="15" customHeight="1">
      <c r="A2624" s="175" t="s">
        <v>212</v>
      </c>
      <c r="B2624" s="40" t="s">
        <v>3566</v>
      </c>
      <c r="C2624" s="111" t="s">
        <v>27</v>
      </c>
      <c r="D2624" s="41">
        <v>46135</v>
      </c>
      <c r="E2624" s="42" t="s">
        <v>7152</v>
      </c>
      <c r="F2624" s="40" t="s">
        <v>7153</v>
      </c>
      <c r="G2624" s="43">
        <v>44449729803</v>
      </c>
      <c r="H2624" s="41">
        <v>35461</v>
      </c>
      <c r="I2624" s="43">
        <f t="shared" ca="1" si="137"/>
        <v>29</v>
      </c>
      <c r="J2624" s="43" t="s">
        <v>3585</v>
      </c>
      <c r="K2624" s="43" t="s">
        <v>32</v>
      </c>
      <c r="L2624" s="40" t="s">
        <v>33</v>
      </c>
      <c r="M2624" s="40"/>
      <c r="N2624" s="43">
        <v>80</v>
      </c>
      <c r="O2624" s="40" t="s">
        <v>7154</v>
      </c>
      <c r="P2624" s="43" t="s">
        <v>124</v>
      </c>
      <c r="Q2624" s="43" t="s">
        <v>36</v>
      </c>
      <c r="R2624" s="41">
        <v>46065</v>
      </c>
      <c r="S2624" s="43"/>
      <c r="T2624" s="43"/>
      <c r="U2624" s="41">
        <v>46065</v>
      </c>
      <c r="V2624" s="43"/>
      <c r="W2624" s="40" t="s">
        <v>277</v>
      </c>
      <c r="X2624" s="43" t="str">
        <f t="shared" si="135"/>
        <v>Emagrecimento089656106</v>
      </c>
      <c r="Y2624" s="46" t="s">
        <v>58</v>
      </c>
      <c r="Z2624" s="13"/>
    </row>
    <row r="2625" spans="1:26" ht="15" customHeight="1">
      <c r="A2625" s="176" t="s">
        <v>212</v>
      </c>
      <c r="B2625" s="44" t="s">
        <v>3566</v>
      </c>
      <c r="C2625" s="110" t="s">
        <v>27</v>
      </c>
      <c r="D2625" s="45">
        <v>46135</v>
      </c>
      <c r="E2625" s="46" t="s">
        <v>7155</v>
      </c>
      <c r="F2625" s="44" t="s">
        <v>7156</v>
      </c>
      <c r="G2625" s="47">
        <v>42603121898</v>
      </c>
      <c r="H2625" s="45">
        <v>34212</v>
      </c>
      <c r="I2625" s="47">
        <f t="shared" ca="1" si="137"/>
        <v>32</v>
      </c>
      <c r="J2625" s="47" t="s">
        <v>3580</v>
      </c>
      <c r="K2625" s="47" t="s">
        <v>32</v>
      </c>
      <c r="L2625" s="44" t="s">
        <v>33</v>
      </c>
      <c r="M2625" s="44"/>
      <c r="N2625" s="47">
        <v>380</v>
      </c>
      <c r="O2625" s="44" t="s">
        <v>7157</v>
      </c>
      <c r="P2625" s="47" t="s">
        <v>124</v>
      </c>
      <c r="Q2625" s="47" t="s">
        <v>36</v>
      </c>
      <c r="R2625" s="45">
        <v>46024</v>
      </c>
      <c r="S2625" s="47"/>
      <c r="T2625" s="47"/>
      <c r="U2625" s="45">
        <v>46024</v>
      </c>
      <c r="V2625" s="47"/>
      <c r="W2625" s="44" t="s">
        <v>277</v>
      </c>
      <c r="X2625" s="47" t="str">
        <f t="shared" si="135"/>
        <v>Emagrecimento093804997</v>
      </c>
      <c r="Y2625" s="187" t="s">
        <v>68</v>
      </c>
      <c r="Z2625" s="13"/>
    </row>
    <row r="2626" spans="1:26" ht="15" customHeight="1">
      <c r="A2626" s="175" t="s">
        <v>212</v>
      </c>
      <c r="B2626" s="40" t="s">
        <v>3566</v>
      </c>
      <c r="C2626" s="111" t="s">
        <v>27</v>
      </c>
      <c r="D2626" s="41">
        <v>46135</v>
      </c>
      <c r="E2626" s="42" t="s">
        <v>7158</v>
      </c>
      <c r="F2626" s="40" t="s">
        <v>7159</v>
      </c>
      <c r="G2626" s="43">
        <v>22127118839</v>
      </c>
      <c r="H2626" s="41">
        <v>30246</v>
      </c>
      <c r="I2626" s="43">
        <f t="shared" ca="1" si="137"/>
        <v>43</v>
      </c>
      <c r="J2626" s="43" t="s">
        <v>3580</v>
      </c>
      <c r="K2626" s="43" t="s">
        <v>32</v>
      </c>
      <c r="L2626" s="40" t="s">
        <v>33</v>
      </c>
      <c r="M2626" s="40"/>
      <c r="N2626" s="43">
        <v>380</v>
      </c>
      <c r="O2626" s="40" t="s">
        <v>7160</v>
      </c>
      <c r="P2626" s="43" t="s">
        <v>124</v>
      </c>
      <c r="Q2626" s="43" t="s">
        <v>36</v>
      </c>
      <c r="R2626" s="41">
        <v>46007</v>
      </c>
      <c r="S2626" s="43"/>
      <c r="T2626" s="43"/>
      <c r="U2626" s="41">
        <v>46007</v>
      </c>
      <c r="V2626" s="43"/>
      <c r="W2626" s="40" t="s">
        <v>277</v>
      </c>
      <c r="X2626" s="43" t="str">
        <f t="shared" ref="X2626:X2689" si="138">$B2626&amp;$E2626</f>
        <v>Emagrecimento095268653</v>
      </c>
      <c r="Y2626" s="42"/>
      <c r="Z2626" s="13"/>
    </row>
    <row r="2627" spans="1:26" ht="15" customHeight="1">
      <c r="A2627" s="176" t="s">
        <v>212</v>
      </c>
      <c r="B2627" s="44" t="s">
        <v>3566</v>
      </c>
      <c r="C2627" s="110" t="s">
        <v>27</v>
      </c>
      <c r="D2627" s="45">
        <v>46135</v>
      </c>
      <c r="E2627" s="46" t="s">
        <v>7161</v>
      </c>
      <c r="F2627" s="44" t="s">
        <v>7162</v>
      </c>
      <c r="G2627" s="47">
        <v>42247775845</v>
      </c>
      <c r="H2627" s="45">
        <v>37080</v>
      </c>
      <c r="I2627" s="47">
        <f t="shared" ca="1" si="137"/>
        <v>24</v>
      </c>
      <c r="J2627" s="47" t="s">
        <v>3585</v>
      </c>
      <c r="K2627" s="47" t="s">
        <v>32</v>
      </c>
      <c r="L2627" s="44" t="s">
        <v>33</v>
      </c>
      <c r="M2627" s="44"/>
      <c r="N2627" s="47">
        <v>60</v>
      </c>
      <c r="O2627" s="44" t="s">
        <v>7163</v>
      </c>
      <c r="P2627" s="47" t="s">
        <v>124</v>
      </c>
      <c r="Q2627" s="47" t="s">
        <v>36</v>
      </c>
      <c r="R2627" s="45">
        <v>45849</v>
      </c>
      <c r="S2627" s="47"/>
      <c r="T2627" s="47"/>
      <c r="U2627" s="45">
        <v>45849</v>
      </c>
      <c r="V2627" s="47"/>
      <c r="W2627" s="44" t="s">
        <v>277</v>
      </c>
      <c r="X2627" s="47" t="str">
        <f t="shared" si="138"/>
        <v>Emagrecimento094115369</v>
      </c>
      <c r="Y2627" s="46"/>
      <c r="Z2627" s="13"/>
    </row>
    <row r="2628" spans="1:26" ht="15" customHeight="1">
      <c r="A2628" s="175" t="s">
        <v>212</v>
      </c>
      <c r="B2628" s="40" t="s">
        <v>3566</v>
      </c>
      <c r="C2628" s="111" t="s">
        <v>27</v>
      </c>
      <c r="D2628" s="41">
        <v>46135</v>
      </c>
      <c r="E2628" s="42" t="s">
        <v>7164</v>
      </c>
      <c r="F2628" s="40" t="s">
        <v>7165</v>
      </c>
      <c r="G2628" s="43">
        <v>37874457811</v>
      </c>
      <c r="H2628" s="41">
        <v>33262</v>
      </c>
      <c r="I2628" s="43">
        <f t="shared" ca="1" si="137"/>
        <v>35</v>
      </c>
      <c r="J2628" s="43" t="s">
        <v>3580</v>
      </c>
      <c r="K2628" s="43" t="s">
        <v>32</v>
      </c>
      <c r="L2628" s="40" t="s">
        <v>53</v>
      </c>
      <c r="M2628" s="40"/>
      <c r="N2628" s="43">
        <v>50</v>
      </c>
      <c r="O2628" s="40" t="s">
        <v>7166</v>
      </c>
      <c r="P2628" s="43" t="s">
        <v>124</v>
      </c>
      <c r="Q2628" s="43" t="s">
        <v>36</v>
      </c>
      <c r="R2628" s="41">
        <v>45870</v>
      </c>
      <c r="S2628" s="43"/>
      <c r="T2628" s="43"/>
      <c r="U2628" s="41">
        <v>45870</v>
      </c>
      <c r="V2628" s="43"/>
      <c r="W2628" s="40" t="s">
        <v>277</v>
      </c>
      <c r="X2628" s="43" t="str">
        <f t="shared" si="138"/>
        <v>Emagrecimento093930471</v>
      </c>
      <c r="Y2628" s="42"/>
      <c r="Z2628" s="13"/>
    </row>
    <row r="2629" spans="1:26" ht="15" customHeight="1">
      <c r="A2629" s="176" t="s">
        <v>212</v>
      </c>
      <c r="B2629" s="44" t="s">
        <v>3566</v>
      </c>
      <c r="C2629" s="110" t="s">
        <v>27</v>
      </c>
      <c r="D2629" s="45">
        <v>46135</v>
      </c>
      <c r="E2629" s="46" t="s">
        <v>7167</v>
      </c>
      <c r="F2629" s="44" t="s">
        <v>7168</v>
      </c>
      <c r="G2629" s="47">
        <v>28402676839</v>
      </c>
      <c r="H2629" s="45">
        <v>29238</v>
      </c>
      <c r="I2629" s="47">
        <f t="shared" ca="1" si="137"/>
        <v>46</v>
      </c>
      <c r="J2629" s="47" t="s">
        <v>3585</v>
      </c>
      <c r="K2629" s="47" t="s">
        <v>32</v>
      </c>
      <c r="L2629" s="44" t="s">
        <v>33</v>
      </c>
      <c r="M2629" s="44"/>
      <c r="N2629" s="47">
        <v>450</v>
      </c>
      <c r="O2629" s="44" t="s">
        <v>7169</v>
      </c>
      <c r="P2629" s="47" t="s">
        <v>124</v>
      </c>
      <c r="Q2629" s="47" t="s">
        <v>36</v>
      </c>
      <c r="R2629" s="45">
        <v>45931</v>
      </c>
      <c r="S2629" s="47"/>
      <c r="T2629" s="47"/>
      <c r="U2629" s="45">
        <v>45931</v>
      </c>
      <c r="V2629" s="47"/>
      <c r="W2629" s="44" t="s">
        <v>277</v>
      </c>
      <c r="X2629" s="47" t="str">
        <f t="shared" si="138"/>
        <v>Emagrecimento094893371</v>
      </c>
      <c r="Y2629" s="46"/>
      <c r="Z2629" s="13"/>
    </row>
    <row r="2630" spans="1:26" ht="15" customHeight="1">
      <c r="A2630" s="175" t="s">
        <v>212</v>
      </c>
      <c r="B2630" s="40" t="s">
        <v>3566</v>
      </c>
      <c r="C2630" s="111" t="s">
        <v>27</v>
      </c>
      <c r="D2630" s="41">
        <v>46135</v>
      </c>
      <c r="E2630" s="42" t="s">
        <v>7170</v>
      </c>
      <c r="F2630" s="40" t="s">
        <v>7171</v>
      </c>
      <c r="G2630" s="43">
        <v>8190512846</v>
      </c>
      <c r="H2630" s="41">
        <v>24287</v>
      </c>
      <c r="I2630" s="43">
        <f t="shared" ca="1" si="137"/>
        <v>59</v>
      </c>
      <c r="J2630" s="43" t="s">
        <v>3585</v>
      </c>
      <c r="K2630" s="43" t="s">
        <v>32</v>
      </c>
      <c r="L2630" s="40" t="s">
        <v>33</v>
      </c>
      <c r="M2630" s="40"/>
      <c r="N2630" s="43">
        <v>60</v>
      </c>
      <c r="O2630" s="40" t="s">
        <v>7172</v>
      </c>
      <c r="P2630" s="43" t="s">
        <v>124</v>
      </c>
      <c r="Q2630" s="43" t="s">
        <v>36</v>
      </c>
      <c r="R2630" s="41">
        <v>46072</v>
      </c>
      <c r="S2630" s="43"/>
      <c r="T2630" s="43"/>
      <c r="U2630" s="41">
        <v>46072</v>
      </c>
      <c r="V2630" s="43"/>
      <c r="W2630" s="40" t="s">
        <v>277</v>
      </c>
      <c r="X2630" s="43" t="str">
        <f t="shared" si="138"/>
        <v>Emagrecimento082652973</v>
      </c>
      <c r="Y2630" s="46" t="s">
        <v>58</v>
      </c>
      <c r="Z2630" s="13"/>
    </row>
    <row r="2631" spans="1:26" ht="15" customHeight="1">
      <c r="A2631" s="176" t="s">
        <v>212</v>
      </c>
      <c r="B2631" s="44" t="s">
        <v>3566</v>
      </c>
      <c r="C2631" s="110" t="s">
        <v>27</v>
      </c>
      <c r="D2631" s="45">
        <v>46135</v>
      </c>
      <c r="E2631" s="46" t="s">
        <v>7173</v>
      </c>
      <c r="F2631" s="44" t="s">
        <v>7174</v>
      </c>
      <c r="G2631" s="47">
        <v>25996247895</v>
      </c>
      <c r="H2631" s="45">
        <v>28285</v>
      </c>
      <c r="I2631" s="47">
        <f t="shared" ca="1" si="137"/>
        <v>48</v>
      </c>
      <c r="J2631" s="47" t="s">
        <v>3580</v>
      </c>
      <c r="K2631" s="47" t="s">
        <v>32</v>
      </c>
      <c r="L2631" s="44" t="s">
        <v>78</v>
      </c>
      <c r="M2631" s="44"/>
      <c r="N2631" s="47">
        <v>380</v>
      </c>
      <c r="O2631" s="44" t="s">
        <v>7175</v>
      </c>
      <c r="P2631" s="47" t="s">
        <v>124</v>
      </c>
      <c r="Q2631" s="47" t="s">
        <v>36</v>
      </c>
      <c r="R2631" s="45">
        <v>46077</v>
      </c>
      <c r="S2631" s="47"/>
      <c r="T2631" s="47"/>
      <c r="U2631" s="45">
        <v>46077</v>
      </c>
      <c r="V2631" s="47"/>
      <c r="W2631" s="44" t="s">
        <v>277</v>
      </c>
      <c r="X2631" s="47" t="str">
        <f t="shared" si="138"/>
        <v>Emagrecimento086960522</v>
      </c>
      <c r="Y2631" s="46" t="s">
        <v>58</v>
      </c>
      <c r="Z2631" s="13"/>
    </row>
    <row r="2632" spans="1:26" ht="15" customHeight="1">
      <c r="A2632" s="175" t="s">
        <v>212</v>
      </c>
      <c r="B2632" s="40" t="s">
        <v>3566</v>
      </c>
      <c r="C2632" s="111" t="s">
        <v>27</v>
      </c>
      <c r="D2632" s="41">
        <v>46135</v>
      </c>
      <c r="E2632" s="42" t="s">
        <v>7176</v>
      </c>
      <c r="F2632" s="40" t="s">
        <v>7177</v>
      </c>
      <c r="G2632" s="43">
        <v>5618977869</v>
      </c>
      <c r="H2632" s="41">
        <v>23919</v>
      </c>
      <c r="I2632" s="43">
        <f t="shared" ca="1" si="137"/>
        <v>60</v>
      </c>
      <c r="J2632" s="43" t="s">
        <v>3580</v>
      </c>
      <c r="K2632" s="43" t="s">
        <v>32</v>
      </c>
      <c r="L2632" s="40" t="s">
        <v>33</v>
      </c>
      <c r="M2632" s="40"/>
      <c r="N2632" s="43">
        <v>100</v>
      </c>
      <c r="O2632" s="40" t="s">
        <v>7178</v>
      </c>
      <c r="P2632" s="43" t="s">
        <v>124</v>
      </c>
      <c r="Q2632" s="43" t="s">
        <v>36</v>
      </c>
      <c r="R2632" s="41">
        <v>45964</v>
      </c>
      <c r="S2632" s="43"/>
      <c r="T2632" s="43"/>
      <c r="U2632" s="41">
        <v>45964</v>
      </c>
      <c r="V2632" s="43"/>
      <c r="W2632" s="40" t="s">
        <v>277</v>
      </c>
      <c r="X2632" s="43" t="str">
        <f t="shared" si="138"/>
        <v>Emagrecimento815481489</v>
      </c>
      <c r="Y2632" s="42"/>
      <c r="Z2632" s="13"/>
    </row>
    <row r="2633" spans="1:26" ht="15" customHeight="1">
      <c r="A2633" s="176" t="s">
        <v>212</v>
      </c>
      <c r="B2633" s="44" t="s">
        <v>3566</v>
      </c>
      <c r="C2633" s="110" t="s">
        <v>27</v>
      </c>
      <c r="D2633" s="45">
        <v>46135</v>
      </c>
      <c r="E2633" s="46" t="s">
        <v>7179</v>
      </c>
      <c r="F2633" s="44" t="s">
        <v>7180</v>
      </c>
      <c r="G2633" s="47">
        <v>31591056870</v>
      </c>
      <c r="H2633" s="45">
        <v>30264</v>
      </c>
      <c r="I2633" s="47">
        <f t="shared" ca="1" si="137"/>
        <v>43</v>
      </c>
      <c r="J2633" s="47" t="s">
        <v>3580</v>
      </c>
      <c r="K2633" s="47" t="s">
        <v>32</v>
      </c>
      <c r="L2633" s="44" t="s">
        <v>33</v>
      </c>
      <c r="M2633" s="44"/>
      <c r="N2633" s="47">
        <v>380</v>
      </c>
      <c r="O2633" s="44" t="s">
        <v>7181</v>
      </c>
      <c r="P2633" s="47" t="s">
        <v>124</v>
      </c>
      <c r="Q2633" s="47" t="s">
        <v>36</v>
      </c>
      <c r="R2633" s="45">
        <v>45918</v>
      </c>
      <c r="S2633" s="47"/>
      <c r="T2633" s="47"/>
      <c r="U2633" s="45">
        <v>45918</v>
      </c>
      <c r="V2633" s="47"/>
      <c r="W2633" s="44" t="s">
        <v>277</v>
      </c>
      <c r="X2633" s="47" t="str">
        <f t="shared" si="138"/>
        <v>Emagrecimento089978482</v>
      </c>
      <c r="Y2633" s="46"/>
      <c r="Z2633" s="13"/>
    </row>
    <row r="2634" spans="1:26" ht="15" customHeight="1">
      <c r="A2634" s="175" t="s">
        <v>212</v>
      </c>
      <c r="B2634" s="40" t="s">
        <v>3566</v>
      </c>
      <c r="C2634" s="111" t="s">
        <v>27</v>
      </c>
      <c r="D2634" s="41">
        <v>46135</v>
      </c>
      <c r="E2634" s="42" t="s">
        <v>7182</v>
      </c>
      <c r="F2634" s="40" t="s">
        <v>7183</v>
      </c>
      <c r="G2634" s="43">
        <v>22925467873</v>
      </c>
      <c r="H2634" s="41">
        <v>32636</v>
      </c>
      <c r="I2634" s="43">
        <f t="shared" ca="1" si="137"/>
        <v>37</v>
      </c>
      <c r="J2634" s="43" t="s">
        <v>3580</v>
      </c>
      <c r="K2634" s="43" t="s">
        <v>32</v>
      </c>
      <c r="L2634" s="40" t="s">
        <v>53</v>
      </c>
      <c r="M2634" s="40"/>
      <c r="N2634" s="43">
        <v>110</v>
      </c>
      <c r="O2634" s="40" t="s">
        <v>7184</v>
      </c>
      <c r="P2634" s="43" t="s">
        <v>124</v>
      </c>
      <c r="Q2634" s="43" t="s">
        <v>36</v>
      </c>
      <c r="R2634" s="41">
        <v>45917</v>
      </c>
      <c r="S2634" s="43"/>
      <c r="T2634" s="43"/>
      <c r="U2634" s="41">
        <v>45917</v>
      </c>
      <c r="V2634" s="43"/>
      <c r="W2634" s="40" t="s">
        <v>277</v>
      </c>
      <c r="X2634" s="43" t="str">
        <f t="shared" si="138"/>
        <v>Emagrecimento087481273</v>
      </c>
      <c r="Y2634" s="42"/>
      <c r="Z2634" s="13"/>
    </row>
    <row r="2635" spans="1:26" ht="15" customHeight="1">
      <c r="A2635" s="176" t="s">
        <v>212</v>
      </c>
      <c r="B2635" s="44" t="s">
        <v>3566</v>
      </c>
      <c r="C2635" s="110" t="s">
        <v>27</v>
      </c>
      <c r="D2635" s="45">
        <v>46135</v>
      </c>
      <c r="E2635" s="46" t="s">
        <v>7185</v>
      </c>
      <c r="F2635" s="44" t="s">
        <v>7186</v>
      </c>
      <c r="G2635" s="47">
        <v>39484931898</v>
      </c>
      <c r="H2635" s="45">
        <v>33558</v>
      </c>
      <c r="I2635" s="47">
        <f t="shared" ca="1" si="137"/>
        <v>34</v>
      </c>
      <c r="J2635" s="47" t="s">
        <v>3585</v>
      </c>
      <c r="K2635" s="47" t="s">
        <v>32</v>
      </c>
      <c r="L2635" s="44" t="s">
        <v>33</v>
      </c>
      <c r="M2635" s="44"/>
      <c r="N2635" s="47">
        <v>500</v>
      </c>
      <c r="O2635" s="44" t="s">
        <v>7187</v>
      </c>
      <c r="P2635" s="47" t="s">
        <v>124</v>
      </c>
      <c r="Q2635" s="47" t="s">
        <v>36</v>
      </c>
      <c r="R2635" s="45">
        <v>45937</v>
      </c>
      <c r="S2635" s="47"/>
      <c r="T2635" s="47"/>
      <c r="U2635" s="45">
        <v>45937</v>
      </c>
      <c r="V2635" s="47"/>
      <c r="W2635" s="44" t="s">
        <v>277</v>
      </c>
      <c r="X2635" s="47" t="str">
        <f t="shared" si="138"/>
        <v>Emagrecimento094974520</v>
      </c>
      <c r="Y2635" s="46"/>
      <c r="Z2635" s="13"/>
    </row>
    <row r="2636" spans="1:26" ht="15" customHeight="1">
      <c r="A2636" s="176" t="s">
        <v>212</v>
      </c>
      <c r="B2636" s="44" t="s">
        <v>3566</v>
      </c>
      <c r="C2636" s="110" t="s">
        <v>27</v>
      </c>
      <c r="D2636" s="45">
        <v>46135</v>
      </c>
      <c r="E2636" s="46" t="s">
        <v>7188</v>
      </c>
      <c r="F2636" s="44" t="s">
        <v>7189</v>
      </c>
      <c r="G2636" s="47">
        <v>48526333801</v>
      </c>
      <c r="H2636" s="45">
        <v>36813</v>
      </c>
      <c r="I2636" s="47">
        <f t="shared" ca="1" si="137"/>
        <v>25</v>
      </c>
      <c r="J2636" s="47" t="s">
        <v>3585</v>
      </c>
      <c r="K2636" s="47" t="s">
        <v>32</v>
      </c>
      <c r="L2636" s="44" t="s">
        <v>407</v>
      </c>
      <c r="M2636" s="44"/>
      <c r="N2636" s="47">
        <v>580</v>
      </c>
      <c r="O2636" s="44" t="s">
        <v>7190</v>
      </c>
      <c r="P2636" s="47" t="s">
        <v>124</v>
      </c>
      <c r="Q2636" s="47" t="s">
        <v>36</v>
      </c>
      <c r="R2636" s="45">
        <v>45944</v>
      </c>
      <c r="S2636" s="47"/>
      <c r="T2636" s="47"/>
      <c r="U2636" s="45">
        <v>45944</v>
      </c>
      <c r="V2636" s="47"/>
      <c r="W2636" s="44" t="s">
        <v>277</v>
      </c>
      <c r="X2636" s="47" t="str">
        <f t="shared" si="138"/>
        <v>Emagrecimento084781881</v>
      </c>
      <c r="Y2636" s="46"/>
      <c r="Z2636" s="13"/>
    </row>
    <row r="2637" spans="1:26" ht="15" customHeight="1">
      <c r="A2637" s="175" t="s">
        <v>212</v>
      </c>
      <c r="B2637" s="40" t="s">
        <v>3566</v>
      </c>
      <c r="C2637" s="111" t="s">
        <v>27</v>
      </c>
      <c r="D2637" s="41">
        <v>46135</v>
      </c>
      <c r="E2637" s="42" t="s">
        <v>7191</v>
      </c>
      <c r="F2637" s="40" t="s">
        <v>7192</v>
      </c>
      <c r="G2637" s="43">
        <v>25128834859</v>
      </c>
      <c r="H2637" s="41">
        <v>27794</v>
      </c>
      <c r="I2637" s="43">
        <f t="shared" ca="1" si="137"/>
        <v>50</v>
      </c>
      <c r="J2637" s="43" t="s">
        <v>3580</v>
      </c>
      <c r="K2637" s="43" t="s">
        <v>32</v>
      </c>
      <c r="L2637" s="40" t="s">
        <v>33</v>
      </c>
      <c r="M2637" s="40"/>
      <c r="N2637" s="43">
        <v>50</v>
      </c>
      <c r="O2637" s="40" t="s">
        <v>7193</v>
      </c>
      <c r="P2637" s="43" t="s">
        <v>124</v>
      </c>
      <c r="Q2637" s="43" t="s">
        <v>36</v>
      </c>
      <c r="R2637" s="41">
        <v>45944</v>
      </c>
      <c r="S2637" s="43"/>
      <c r="T2637" s="43"/>
      <c r="U2637" s="41">
        <v>45944</v>
      </c>
      <c r="V2637" s="43"/>
      <c r="W2637" s="40" t="s">
        <v>277</v>
      </c>
      <c r="X2637" s="43" t="str">
        <f t="shared" si="138"/>
        <v>Emagrecimento073166553</v>
      </c>
      <c r="Y2637" s="42"/>
      <c r="Z2637" s="13"/>
    </row>
    <row r="2638" spans="1:26" ht="15" customHeight="1">
      <c r="A2638" s="176" t="s">
        <v>212</v>
      </c>
      <c r="B2638" s="44" t="s">
        <v>3566</v>
      </c>
      <c r="C2638" s="110" t="s">
        <v>27</v>
      </c>
      <c r="D2638" s="45">
        <v>46084</v>
      </c>
      <c r="E2638" s="46" t="s">
        <v>7194</v>
      </c>
      <c r="F2638" s="44" t="s">
        <v>7195</v>
      </c>
      <c r="G2638" s="47">
        <v>28182718864</v>
      </c>
      <c r="H2638" s="45">
        <v>29663</v>
      </c>
      <c r="I2638" s="47">
        <f t="shared" ca="1" si="137"/>
        <v>45</v>
      </c>
      <c r="J2638" s="47"/>
      <c r="K2638" s="47" t="s">
        <v>32</v>
      </c>
      <c r="L2638" s="44" t="s">
        <v>33</v>
      </c>
      <c r="M2638" s="44"/>
      <c r="N2638" s="47">
        <v>400</v>
      </c>
      <c r="O2638" s="44" t="s">
        <v>7196</v>
      </c>
      <c r="P2638" s="47" t="s">
        <v>124</v>
      </c>
      <c r="Q2638" s="47" t="s">
        <v>36</v>
      </c>
      <c r="R2638" s="45">
        <v>45918</v>
      </c>
      <c r="S2638" s="47"/>
      <c r="T2638" s="47"/>
      <c r="U2638" s="45">
        <v>45918</v>
      </c>
      <c r="V2638" s="45"/>
      <c r="W2638" s="44" t="s">
        <v>277</v>
      </c>
      <c r="X2638" s="47" t="str">
        <f t="shared" si="138"/>
        <v>Emagrecimento095054823</v>
      </c>
      <c r="Y2638" s="47"/>
      <c r="Z2638" s="13"/>
    </row>
    <row r="2639" spans="1:26" ht="15" customHeight="1">
      <c r="A2639" s="175" t="s">
        <v>212</v>
      </c>
      <c r="B2639" s="40" t="s">
        <v>3566</v>
      </c>
      <c r="C2639" s="111" t="s">
        <v>27</v>
      </c>
      <c r="D2639" s="41">
        <v>46084</v>
      </c>
      <c r="E2639" s="42" t="s">
        <v>7197</v>
      </c>
      <c r="F2639" s="40" t="s">
        <v>7198</v>
      </c>
      <c r="G2639" s="43">
        <v>16352549810</v>
      </c>
      <c r="H2639" s="41">
        <v>28162</v>
      </c>
      <c r="I2639" s="43">
        <f t="shared" ca="1" si="137"/>
        <v>49</v>
      </c>
      <c r="J2639" s="43"/>
      <c r="K2639" s="43" t="s">
        <v>32</v>
      </c>
      <c r="L2639" s="40" t="s">
        <v>114</v>
      </c>
      <c r="M2639" s="40"/>
      <c r="N2639" s="43">
        <v>500</v>
      </c>
      <c r="O2639" s="40" t="s">
        <v>7199</v>
      </c>
      <c r="P2639" s="43" t="s">
        <v>124</v>
      </c>
      <c r="Q2639" s="43" t="s">
        <v>36</v>
      </c>
      <c r="R2639" s="41">
        <v>46052</v>
      </c>
      <c r="S2639" s="43"/>
      <c r="T2639" s="43"/>
      <c r="U2639" s="41">
        <v>46052</v>
      </c>
      <c r="V2639" s="41"/>
      <c r="W2639" s="40" t="s">
        <v>509</v>
      </c>
      <c r="X2639" s="43" t="str">
        <f t="shared" si="138"/>
        <v>Emagrecimento235020168</v>
      </c>
      <c r="Y2639" s="186" t="s">
        <v>68</v>
      </c>
      <c r="Z2639" s="13"/>
    </row>
    <row r="2640" spans="1:26" ht="15" customHeight="1">
      <c r="A2640" s="176" t="s">
        <v>212</v>
      </c>
      <c r="B2640" s="44" t="s">
        <v>3566</v>
      </c>
      <c r="C2640" s="110" t="s">
        <v>27</v>
      </c>
      <c r="D2640" s="45">
        <v>46135</v>
      </c>
      <c r="E2640" s="46" t="s">
        <v>7200</v>
      </c>
      <c r="F2640" s="44" t="s">
        <v>7201</v>
      </c>
      <c r="G2640" s="47">
        <v>21263827888</v>
      </c>
      <c r="H2640" s="45">
        <v>27351</v>
      </c>
      <c r="I2640" s="47">
        <f t="shared" ca="1" si="137"/>
        <v>51</v>
      </c>
      <c r="J2640" s="47" t="s">
        <v>3585</v>
      </c>
      <c r="K2640" s="47" t="s">
        <v>32</v>
      </c>
      <c r="L2640" s="44" t="s">
        <v>33</v>
      </c>
      <c r="M2640" s="44"/>
      <c r="N2640" s="47">
        <v>110</v>
      </c>
      <c r="O2640" s="44" t="s">
        <v>7202</v>
      </c>
      <c r="P2640" s="47" t="s">
        <v>124</v>
      </c>
      <c r="Q2640" s="47" t="s">
        <v>36</v>
      </c>
      <c r="R2640" s="45">
        <v>46046</v>
      </c>
      <c r="S2640" s="47"/>
      <c r="T2640" s="47"/>
      <c r="U2640" s="45">
        <v>46046</v>
      </c>
      <c r="V2640" s="47"/>
      <c r="W2640" s="44" t="s">
        <v>277</v>
      </c>
      <c r="X2640" s="47" t="str">
        <f t="shared" si="138"/>
        <v>Emagrecimento093602705</v>
      </c>
      <c r="Y2640" s="187" t="s">
        <v>68</v>
      </c>
      <c r="Z2640" s="13"/>
    </row>
    <row r="2641" spans="1:26" ht="15" customHeight="1">
      <c r="A2641" s="175" t="s">
        <v>212</v>
      </c>
      <c r="B2641" s="40" t="s">
        <v>3566</v>
      </c>
      <c r="C2641" s="111" t="s">
        <v>27</v>
      </c>
      <c r="D2641" s="41">
        <v>46135</v>
      </c>
      <c r="E2641" s="42" t="s">
        <v>7203</v>
      </c>
      <c r="F2641" s="40" t="s">
        <v>7204</v>
      </c>
      <c r="G2641" s="43">
        <v>27439459822</v>
      </c>
      <c r="H2641" s="41">
        <v>28745</v>
      </c>
      <c r="I2641" s="43">
        <f t="shared" ca="1" si="137"/>
        <v>47</v>
      </c>
      <c r="J2641" s="43" t="s">
        <v>3585</v>
      </c>
      <c r="K2641" s="43" t="s">
        <v>32</v>
      </c>
      <c r="L2641" s="40" t="s">
        <v>33</v>
      </c>
      <c r="M2641" s="40"/>
      <c r="N2641" s="43">
        <v>40</v>
      </c>
      <c r="O2641" s="40" t="s">
        <v>7205</v>
      </c>
      <c r="P2641" s="43" t="s">
        <v>124</v>
      </c>
      <c r="Q2641" s="43" t="s">
        <v>36</v>
      </c>
      <c r="R2641" s="41">
        <v>46065</v>
      </c>
      <c r="S2641" s="43"/>
      <c r="T2641" s="43"/>
      <c r="U2641" s="41">
        <v>46065</v>
      </c>
      <c r="V2641" s="43"/>
      <c r="W2641" s="40" t="s">
        <v>277</v>
      </c>
      <c r="X2641" s="43" t="str">
        <f t="shared" si="138"/>
        <v>Emagrecimento084045380</v>
      </c>
      <c r="Y2641" s="46" t="s">
        <v>58</v>
      </c>
      <c r="Z2641" s="13"/>
    </row>
    <row r="2642" spans="1:26" ht="15" customHeight="1">
      <c r="A2642" s="176" t="s">
        <v>212</v>
      </c>
      <c r="B2642" s="44" t="s">
        <v>3566</v>
      </c>
      <c r="C2642" s="110" t="s">
        <v>27</v>
      </c>
      <c r="D2642" s="45">
        <v>46135</v>
      </c>
      <c r="E2642" s="46" t="s">
        <v>7206</v>
      </c>
      <c r="F2642" s="44" t="s">
        <v>7207</v>
      </c>
      <c r="G2642" s="47">
        <v>28457271865</v>
      </c>
      <c r="H2642" s="45">
        <v>29395</v>
      </c>
      <c r="I2642" s="47">
        <f t="shared" ca="1" si="137"/>
        <v>45</v>
      </c>
      <c r="J2642" s="47" t="s">
        <v>3585</v>
      </c>
      <c r="K2642" s="47" t="s">
        <v>32</v>
      </c>
      <c r="L2642" s="44" t="s">
        <v>33</v>
      </c>
      <c r="M2642" s="44"/>
      <c r="N2642" s="47">
        <v>60</v>
      </c>
      <c r="O2642" s="44" t="s">
        <v>7208</v>
      </c>
      <c r="P2642" s="47" t="s">
        <v>124</v>
      </c>
      <c r="Q2642" s="47" t="s">
        <v>36</v>
      </c>
      <c r="R2642" s="45">
        <v>46073</v>
      </c>
      <c r="S2642" s="47"/>
      <c r="T2642" s="47"/>
      <c r="U2642" s="45">
        <v>46073</v>
      </c>
      <c r="V2642" s="47"/>
      <c r="W2642" s="44" t="s">
        <v>277</v>
      </c>
      <c r="X2642" s="47" t="str">
        <f t="shared" si="138"/>
        <v>Emagrecimento088511814</v>
      </c>
      <c r="Y2642" s="46" t="s">
        <v>58</v>
      </c>
      <c r="Z2642" s="13"/>
    </row>
    <row r="2643" spans="1:26" ht="15" customHeight="1">
      <c r="A2643" s="175" t="s">
        <v>212</v>
      </c>
      <c r="B2643" s="40" t="s">
        <v>3566</v>
      </c>
      <c r="C2643" s="111" t="s">
        <v>27</v>
      </c>
      <c r="D2643" s="41">
        <v>46135</v>
      </c>
      <c r="E2643" s="42" t="s">
        <v>7209</v>
      </c>
      <c r="F2643" s="40" t="s">
        <v>7210</v>
      </c>
      <c r="G2643" s="43">
        <v>63376180334</v>
      </c>
      <c r="H2643" s="41">
        <v>29332</v>
      </c>
      <c r="I2643" s="43">
        <f t="shared" ca="1" si="137"/>
        <v>46</v>
      </c>
      <c r="J2643" s="43" t="s">
        <v>3580</v>
      </c>
      <c r="K2643" s="43" t="s">
        <v>6731</v>
      </c>
      <c r="L2643" s="40" t="s">
        <v>6732</v>
      </c>
      <c r="M2643" s="40"/>
      <c r="N2643" s="43">
        <v>580</v>
      </c>
      <c r="O2643" s="40" t="s">
        <v>7211</v>
      </c>
      <c r="P2643" s="43" t="s">
        <v>124</v>
      </c>
      <c r="Q2643" s="43" t="s">
        <v>36</v>
      </c>
      <c r="R2643" s="41">
        <v>45834</v>
      </c>
      <c r="S2643" s="43"/>
      <c r="T2643" s="43"/>
      <c r="U2643" s="41">
        <v>45834</v>
      </c>
      <c r="V2643" s="43"/>
      <c r="W2643" s="40" t="s">
        <v>277</v>
      </c>
      <c r="X2643" s="43" t="str">
        <f t="shared" si="138"/>
        <v>Emagrecimento085709749</v>
      </c>
      <c r="Y2643" s="42"/>
      <c r="Z2643" s="13"/>
    </row>
    <row r="2644" spans="1:26" ht="15" customHeight="1">
      <c r="A2644" s="176" t="s">
        <v>212</v>
      </c>
      <c r="B2644" s="44" t="s">
        <v>3566</v>
      </c>
      <c r="C2644" s="110" t="s">
        <v>27</v>
      </c>
      <c r="D2644" s="45">
        <v>46135</v>
      </c>
      <c r="E2644" s="46" t="s">
        <v>7212</v>
      </c>
      <c r="F2644" s="44" t="s">
        <v>7213</v>
      </c>
      <c r="G2644" s="47">
        <v>46307360852</v>
      </c>
      <c r="H2644" s="45">
        <v>35748</v>
      </c>
      <c r="I2644" s="47">
        <f t="shared" ca="1" si="137"/>
        <v>28</v>
      </c>
      <c r="J2644" s="47" t="s">
        <v>3580</v>
      </c>
      <c r="K2644" s="47" t="s">
        <v>32</v>
      </c>
      <c r="L2644" s="44" t="s">
        <v>33</v>
      </c>
      <c r="M2644" s="44"/>
      <c r="N2644" s="47">
        <v>80</v>
      </c>
      <c r="O2644" s="44" t="s">
        <v>7214</v>
      </c>
      <c r="P2644" s="47" t="s">
        <v>124</v>
      </c>
      <c r="Q2644" s="47" t="s">
        <v>36</v>
      </c>
      <c r="R2644" s="45">
        <v>45854</v>
      </c>
      <c r="S2644" s="47"/>
      <c r="T2644" s="47"/>
      <c r="U2644" s="45">
        <v>45854</v>
      </c>
      <c r="V2644" s="47"/>
      <c r="W2644" s="44" t="s">
        <v>277</v>
      </c>
      <c r="X2644" s="47" t="str">
        <f t="shared" si="138"/>
        <v>Emagrecimento089656107</v>
      </c>
      <c r="Y2644" s="46"/>
      <c r="Z2644" s="13"/>
    </row>
    <row r="2645" spans="1:26" ht="15" customHeight="1">
      <c r="A2645" s="175" t="s">
        <v>212</v>
      </c>
      <c r="B2645" s="40" t="s">
        <v>3566</v>
      </c>
      <c r="C2645" s="111" t="s">
        <v>27</v>
      </c>
      <c r="D2645" s="41">
        <v>46135</v>
      </c>
      <c r="E2645" s="42" t="s">
        <v>7215</v>
      </c>
      <c r="F2645" s="40" t="s">
        <v>7216</v>
      </c>
      <c r="G2645" s="43">
        <v>39885023836</v>
      </c>
      <c r="H2645" s="41">
        <v>33424</v>
      </c>
      <c r="I2645" s="43">
        <f t="shared" ca="1" si="137"/>
        <v>34</v>
      </c>
      <c r="J2645" s="43" t="s">
        <v>3580</v>
      </c>
      <c r="K2645" s="43" t="s">
        <v>32</v>
      </c>
      <c r="L2645" s="40" t="s">
        <v>33</v>
      </c>
      <c r="M2645" s="40"/>
      <c r="N2645" s="43">
        <v>500</v>
      </c>
      <c r="O2645" s="40" t="s">
        <v>7217</v>
      </c>
      <c r="P2645" s="43" t="s">
        <v>124</v>
      </c>
      <c r="Q2645" s="43" t="s">
        <v>36</v>
      </c>
      <c r="R2645" s="41">
        <v>46090</v>
      </c>
      <c r="S2645" s="43"/>
      <c r="T2645" s="43"/>
      <c r="U2645" s="41">
        <v>46090</v>
      </c>
      <c r="V2645" s="43"/>
      <c r="W2645" s="40" t="s">
        <v>277</v>
      </c>
      <c r="X2645" s="43" t="str">
        <f t="shared" si="138"/>
        <v>Emagrecimento092891645</v>
      </c>
      <c r="Y2645" s="46" t="s">
        <v>48</v>
      </c>
      <c r="Z2645" s="13"/>
    </row>
    <row r="2646" spans="1:26" ht="15" customHeight="1">
      <c r="A2646" s="176" t="s">
        <v>212</v>
      </c>
      <c r="B2646" s="44" t="s">
        <v>3566</v>
      </c>
      <c r="C2646" s="110" t="s">
        <v>27</v>
      </c>
      <c r="D2646" s="45">
        <v>46135</v>
      </c>
      <c r="E2646" s="46" t="s">
        <v>7218</v>
      </c>
      <c r="F2646" s="44" t="s">
        <v>7219</v>
      </c>
      <c r="G2646" s="47">
        <v>38251889812</v>
      </c>
      <c r="H2646" s="45">
        <v>32400</v>
      </c>
      <c r="I2646" s="47">
        <f t="shared" ca="1" si="137"/>
        <v>37</v>
      </c>
      <c r="J2646" s="47" t="s">
        <v>3585</v>
      </c>
      <c r="K2646" s="47" t="s">
        <v>32</v>
      </c>
      <c r="L2646" s="44" t="s">
        <v>33</v>
      </c>
      <c r="M2646" s="44"/>
      <c r="N2646" s="47">
        <v>400</v>
      </c>
      <c r="O2646" s="44" t="s">
        <v>7220</v>
      </c>
      <c r="P2646" s="47" t="s">
        <v>124</v>
      </c>
      <c r="Q2646" s="47" t="s">
        <v>36</v>
      </c>
      <c r="R2646" s="45">
        <v>45985</v>
      </c>
      <c r="S2646" s="47"/>
      <c r="T2646" s="47"/>
      <c r="U2646" s="45">
        <v>45985</v>
      </c>
      <c r="V2646" s="47"/>
      <c r="W2646" s="44" t="s">
        <v>277</v>
      </c>
      <c r="X2646" s="47" t="str">
        <f t="shared" si="138"/>
        <v>Emagrecimento420817158</v>
      </c>
      <c r="Y2646" s="46"/>
      <c r="Z2646" s="13"/>
    </row>
    <row r="2647" spans="1:26" ht="15" customHeight="1">
      <c r="A2647" s="175" t="s">
        <v>212</v>
      </c>
      <c r="B2647" s="40" t="s">
        <v>3566</v>
      </c>
      <c r="C2647" s="111" t="s">
        <v>27</v>
      </c>
      <c r="D2647" s="41">
        <v>46135</v>
      </c>
      <c r="E2647" s="42" t="s">
        <v>7221</v>
      </c>
      <c r="F2647" s="40" t="s">
        <v>7222</v>
      </c>
      <c r="G2647" s="43">
        <v>33475258846</v>
      </c>
      <c r="H2647" s="41">
        <v>31345</v>
      </c>
      <c r="I2647" s="43">
        <f t="shared" ca="1" si="137"/>
        <v>40</v>
      </c>
      <c r="J2647" s="43" t="s">
        <v>3580</v>
      </c>
      <c r="K2647" s="43" t="s">
        <v>32</v>
      </c>
      <c r="L2647" s="40" t="s">
        <v>45</v>
      </c>
      <c r="M2647" s="40"/>
      <c r="N2647" s="43">
        <v>80</v>
      </c>
      <c r="O2647" s="40" t="s">
        <v>7223</v>
      </c>
      <c r="P2647" s="43" t="s">
        <v>124</v>
      </c>
      <c r="Q2647" s="43" t="s">
        <v>36</v>
      </c>
      <c r="R2647" s="41">
        <v>46053</v>
      </c>
      <c r="S2647" s="43"/>
      <c r="T2647" s="43"/>
      <c r="U2647" s="41">
        <v>46053</v>
      </c>
      <c r="V2647" s="43"/>
      <c r="W2647" s="40" t="s">
        <v>277</v>
      </c>
      <c r="X2647" s="43" t="str">
        <f t="shared" si="138"/>
        <v>Emagrecimento094163128</v>
      </c>
      <c r="Y2647" s="186" t="s">
        <v>68</v>
      </c>
      <c r="Z2647" s="13"/>
    </row>
    <row r="2648" spans="1:26" ht="15" customHeight="1">
      <c r="A2648" s="176" t="s">
        <v>212</v>
      </c>
      <c r="B2648" s="44" t="s">
        <v>3566</v>
      </c>
      <c r="C2648" s="110" t="s">
        <v>27</v>
      </c>
      <c r="D2648" s="45">
        <v>46135</v>
      </c>
      <c r="E2648" s="46" t="s">
        <v>7224</v>
      </c>
      <c r="F2648" s="44" t="s">
        <v>7225</v>
      </c>
      <c r="G2648" s="47">
        <v>35091280871</v>
      </c>
      <c r="H2648" s="45">
        <v>31871</v>
      </c>
      <c r="I2648" s="47">
        <f t="shared" ref="I2648:I2679" ca="1" si="139">INT((TODAY()-H2648)/365.25)</f>
        <v>39</v>
      </c>
      <c r="J2648" s="47" t="s">
        <v>3585</v>
      </c>
      <c r="K2648" s="47" t="s">
        <v>32</v>
      </c>
      <c r="L2648" s="44" t="s">
        <v>1323</v>
      </c>
      <c r="M2648" s="44"/>
      <c r="N2648" s="47">
        <v>380</v>
      </c>
      <c r="O2648" s="44" t="s">
        <v>7226</v>
      </c>
      <c r="P2648" s="47" t="s">
        <v>124</v>
      </c>
      <c r="Q2648" s="47" t="s">
        <v>36</v>
      </c>
      <c r="R2648" s="45">
        <v>45931</v>
      </c>
      <c r="S2648" s="47"/>
      <c r="T2648" s="47"/>
      <c r="U2648" s="45">
        <v>45931</v>
      </c>
      <c r="V2648" s="47"/>
      <c r="W2648" s="44" t="s">
        <v>277</v>
      </c>
      <c r="X2648" s="47" t="str">
        <f t="shared" si="138"/>
        <v>Emagrecimento093818159</v>
      </c>
      <c r="Y2648" s="46"/>
      <c r="Z2648" s="13"/>
    </row>
    <row r="2649" spans="1:26" ht="15" customHeight="1">
      <c r="A2649" s="175" t="s">
        <v>212</v>
      </c>
      <c r="B2649" s="40" t="s">
        <v>3566</v>
      </c>
      <c r="C2649" s="111" t="s">
        <v>27</v>
      </c>
      <c r="D2649" s="41">
        <v>46135</v>
      </c>
      <c r="E2649" s="42" t="s">
        <v>7227</v>
      </c>
      <c r="F2649" s="40" t="s">
        <v>7228</v>
      </c>
      <c r="G2649" s="43">
        <v>35557868810</v>
      </c>
      <c r="H2649" s="41">
        <v>30851</v>
      </c>
      <c r="I2649" s="43">
        <f t="shared" ca="1" si="139"/>
        <v>41</v>
      </c>
      <c r="J2649" s="43" t="s">
        <v>3580</v>
      </c>
      <c r="K2649" s="43" t="s">
        <v>32</v>
      </c>
      <c r="L2649" s="40" t="s">
        <v>53</v>
      </c>
      <c r="M2649" s="40"/>
      <c r="N2649" s="43">
        <v>50</v>
      </c>
      <c r="O2649" s="40" t="s">
        <v>7229</v>
      </c>
      <c r="P2649" s="43" t="s">
        <v>124</v>
      </c>
      <c r="Q2649" s="43" t="s">
        <v>36</v>
      </c>
      <c r="R2649" s="41">
        <v>45974</v>
      </c>
      <c r="S2649" s="43"/>
      <c r="T2649" s="43"/>
      <c r="U2649" s="41">
        <v>45974</v>
      </c>
      <c r="V2649" s="43"/>
      <c r="W2649" s="40" t="s">
        <v>277</v>
      </c>
      <c r="X2649" s="43" t="str">
        <f t="shared" si="138"/>
        <v>Emagrecimento593766563</v>
      </c>
      <c r="Y2649" s="42"/>
      <c r="Z2649" s="13"/>
    </row>
    <row r="2650" spans="1:26" ht="15" customHeight="1">
      <c r="A2650" s="176" t="s">
        <v>3586</v>
      </c>
      <c r="B2650" s="44" t="s">
        <v>3566</v>
      </c>
      <c r="C2650" s="110" t="s">
        <v>27</v>
      </c>
      <c r="D2650" s="45">
        <v>46134</v>
      </c>
      <c r="E2650" s="46" t="s">
        <v>7230</v>
      </c>
      <c r="F2650" s="44" t="s">
        <v>7231</v>
      </c>
      <c r="G2650" s="47">
        <v>83963391804</v>
      </c>
      <c r="H2650" s="45">
        <v>16238</v>
      </c>
      <c r="I2650" s="47">
        <v>81</v>
      </c>
      <c r="J2650" s="47" t="s">
        <v>41</v>
      </c>
      <c r="K2650" s="47" t="s">
        <v>32</v>
      </c>
      <c r="L2650" s="44" t="s">
        <v>33</v>
      </c>
      <c r="M2650" s="44"/>
      <c r="N2650" s="47">
        <v>600</v>
      </c>
      <c r="O2650" s="44" t="s">
        <v>7232</v>
      </c>
      <c r="P2650" s="47" t="s">
        <v>124</v>
      </c>
      <c r="Q2650" s="47" t="s">
        <v>36</v>
      </c>
      <c r="R2650" s="45">
        <v>46083</v>
      </c>
      <c r="S2650" s="47"/>
      <c r="T2650" s="47"/>
      <c r="U2650" s="45">
        <v>46083</v>
      </c>
      <c r="V2650" s="47"/>
      <c r="W2650" s="44"/>
      <c r="X2650" s="47" t="str">
        <f t="shared" si="138"/>
        <v>Emagrecimento301091080</v>
      </c>
      <c r="Y2650" s="46" t="s">
        <v>48</v>
      </c>
      <c r="Z2650" s="13"/>
    </row>
    <row r="2651" spans="1:26" ht="15" customHeight="1">
      <c r="A2651" s="175" t="s">
        <v>212</v>
      </c>
      <c r="B2651" s="40" t="s">
        <v>3566</v>
      </c>
      <c r="C2651" s="111" t="s">
        <v>27</v>
      </c>
      <c r="D2651" s="41">
        <v>46084</v>
      </c>
      <c r="E2651" s="42" t="s">
        <v>7233</v>
      </c>
      <c r="F2651" s="40" t="s">
        <v>7234</v>
      </c>
      <c r="G2651" s="43">
        <v>36072280862</v>
      </c>
      <c r="H2651" s="41">
        <v>31629</v>
      </c>
      <c r="I2651" s="43">
        <f t="shared" ref="I2651:I2664" ca="1" si="140">INT((TODAY()-H2651)/365.25)</f>
        <v>39</v>
      </c>
      <c r="J2651" s="43"/>
      <c r="K2651" s="43" t="s">
        <v>32</v>
      </c>
      <c r="L2651" s="40" t="s">
        <v>53</v>
      </c>
      <c r="M2651" s="40"/>
      <c r="N2651" s="43">
        <v>580</v>
      </c>
      <c r="O2651" s="40" t="s">
        <v>7235</v>
      </c>
      <c r="P2651" s="43" t="s">
        <v>124</v>
      </c>
      <c r="Q2651" s="43" t="s">
        <v>36</v>
      </c>
      <c r="R2651" s="41">
        <v>46051</v>
      </c>
      <c r="S2651" s="43"/>
      <c r="T2651" s="43"/>
      <c r="U2651" s="41">
        <v>46051</v>
      </c>
      <c r="V2651" s="41"/>
      <c r="W2651" s="40" t="s">
        <v>277</v>
      </c>
      <c r="X2651" s="43" t="str">
        <f t="shared" si="138"/>
        <v>Emagrecimento086005424</v>
      </c>
      <c r="Y2651" s="186" t="s">
        <v>68</v>
      </c>
      <c r="Z2651" s="13"/>
    </row>
    <row r="2652" spans="1:26" ht="15" customHeight="1">
      <c r="A2652" s="176" t="s">
        <v>212</v>
      </c>
      <c r="B2652" s="44" t="s">
        <v>3566</v>
      </c>
      <c r="C2652" s="110" t="s">
        <v>27</v>
      </c>
      <c r="D2652" s="45">
        <v>46135</v>
      </c>
      <c r="E2652" s="46" t="s">
        <v>7236</v>
      </c>
      <c r="F2652" s="44" t="s">
        <v>7237</v>
      </c>
      <c r="G2652" s="47">
        <v>17600290766</v>
      </c>
      <c r="H2652" s="45">
        <v>35397</v>
      </c>
      <c r="I2652" s="47">
        <f t="shared" ca="1" si="140"/>
        <v>29</v>
      </c>
      <c r="J2652" s="47" t="s">
        <v>3580</v>
      </c>
      <c r="K2652" s="47" t="s">
        <v>32</v>
      </c>
      <c r="L2652" s="44" t="s">
        <v>5057</v>
      </c>
      <c r="M2652" s="44"/>
      <c r="N2652" s="47">
        <v>60</v>
      </c>
      <c r="O2652" s="44" t="s">
        <v>7238</v>
      </c>
      <c r="P2652" s="47" t="s">
        <v>124</v>
      </c>
      <c r="Q2652" s="47" t="s">
        <v>36</v>
      </c>
      <c r="R2652" s="45">
        <v>46078</v>
      </c>
      <c r="S2652" s="47"/>
      <c r="T2652" s="47"/>
      <c r="U2652" s="45">
        <v>46078</v>
      </c>
      <c r="V2652" s="47"/>
      <c r="W2652" s="44" t="s">
        <v>277</v>
      </c>
      <c r="X2652" s="47" t="str">
        <f t="shared" si="138"/>
        <v>Emagrecimento096183001</v>
      </c>
      <c r="Y2652" s="46" t="s">
        <v>58</v>
      </c>
      <c r="Z2652" s="13"/>
    </row>
    <row r="2653" spans="1:26" ht="15" customHeight="1">
      <c r="A2653" s="175" t="s">
        <v>212</v>
      </c>
      <c r="B2653" s="40" t="s">
        <v>3566</v>
      </c>
      <c r="C2653" s="111" t="s">
        <v>27</v>
      </c>
      <c r="D2653" s="41">
        <v>46135</v>
      </c>
      <c r="E2653" s="42" t="s">
        <v>7239</v>
      </c>
      <c r="F2653" s="40" t="s">
        <v>7240</v>
      </c>
      <c r="G2653" s="43">
        <v>38986866803</v>
      </c>
      <c r="H2653" s="41">
        <v>33609</v>
      </c>
      <c r="I2653" s="43">
        <f t="shared" ca="1" si="140"/>
        <v>34</v>
      </c>
      <c r="J2653" s="43" t="s">
        <v>3580</v>
      </c>
      <c r="K2653" s="43" t="s">
        <v>32</v>
      </c>
      <c r="L2653" s="40" t="s">
        <v>5057</v>
      </c>
      <c r="M2653" s="40"/>
      <c r="N2653" s="43">
        <v>400</v>
      </c>
      <c r="O2653" s="40" t="s">
        <v>7241</v>
      </c>
      <c r="P2653" s="43" t="s">
        <v>124</v>
      </c>
      <c r="Q2653" s="43" t="s">
        <v>36</v>
      </c>
      <c r="R2653" s="41">
        <v>46021</v>
      </c>
      <c r="S2653" s="43"/>
      <c r="T2653" s="43"/>
      <c r="U2653" s="41">
        <v>46021</v>
      </c>
      <c r="V2653" s="43"/>
      <c r="W2653" s="40" t="s">
        <v>277</v>
      </c>
      <c r="X2653" s="43" t="str">
        <f t="shared" si="138"/>
        <v>Emagrecimento094784692</v>
      </c>
      <c r="Y2653" s="42"/>
      <c r="Z2653" s="13"/>
    </row>
    <row r="2654" spans="1:26" ht="15" customHeight="1">
      <c r="A2654" s="176" t="s">
        <v>212</v>
      </c>
      <c r="B2654" s="44" t="s">
        <v>3566</v>
      </c>
      <c r="C2654" s="110" t="s">
        <v>27</v>
      </c>
      <c r="D2654" s="45">
        <v>46135</v>
      </c>
      <c r="E2654" s="46" t="s">
        <v>7242</v>
      </c>
      <c r="F2654" s="44" t="s">
        <v>7243</v>
      </c>
      <c r="G2654" s="47">
        <v>12295350719</v>
      </c>
      <c r="H2654" s="45">
        <v>31154</v>
      </c>
      <c r="I2654" s="47">
        <f t="shared" ca="1" si="140"/>
        <v>41</v>
      </c>
      <c r="J2654" s="47" t="s">
        <v>3585</v>
      </c>
      <c r="K2654" s="47" t="s">
        <v>285</v>
      </c>
      <c r="L2654" s="44" t="s">
        <v>656</v>
      </c>
      <c r="M2654" s="44"/>
      <c r="N2654" s="47">
        <v>380</v>
      </c>
      <c r="O2654" s="44" t="s">
        <v>7244</v>
      </c>
      <c r="P2654" s="47" t="s">
        <v>124</v>
      </c>
      <c r="Q2654" s="47" t="s">
        <v>36</v>
      </c>
      <c r="R2654" s="45">
        <v>45912</v>
      </c>
      <c r="S2654" s="47"/>
      <c r="T2654" s="47"/>
      <c r="U2654" s="45">
        <v>45912</v>
      </c>
      <c r="V2654" s="47"/>
      <c r="W2654" s="44" t="s">
        <v>277</v>
      </c>
      <c r="X2654" s="47" t="str">
        <f t="shared" si="138"/>
        <v>Emagrecimento093801263</v>
      </c>
      <c r="Y2654" s="46"/>
      <c r="Z2654" s="13"/>
    </row>
    <row r="2655" spans="1:26" ht="15" customHeight="1">
      <c r="A2655" s="176" t="s">
        <v>212</v>
      </c>
      <c r="B2655" s="44" t="s">
        <v>3566</v>
      </c>
      <c r="C2655" s="110" t="s">
        <v>27</v>
      </c>
      <c r="D2655" s="45">
        <v>46135</v>
      </c>
      <c r="E2655" s="46" t="s">
        <v>7245</v>
      </c>
      <c r="F2655" s="44" t="s">
        <v>7246</v>
      </c>
      <c r="G2655" s="47">
        <v>13196470733</v>
      </c>
      <c r="H2655" s="45">
        <v>32102</v>
      </c>
      <c r="I2655" s="47">
        <f t="shared" ca="1" si="140"/>
        <v>38</v>
      </c>
      <c r="J2655" s="47" t="s">
        <v>3585</v>
      </c>
      <c r="K2655" s="47" t="s">
        <v>285</v>
      </c>
      <c r="L2655" s="44" t="s">
        <v>6336</v>
      </c>
      <c r="M2655" s="44"/>
      <c r="N2655" s="47">
        <v>380</v>
      </c>
      <c r="O2655" s="44" t="s">
        <v>7247</v>
      </c>
      <c r="P2655" s="47" t="s">
        <v>124</v>
      </c>
      <c r="Q2655" s="47" t="s">
        <v>36</v>
      </c>
      <c r="R2655" s="45">
        <v>45742</v>
      </c>
      <c r="S2655" s="47"/>
      <c r="T2655" s="47"/>
      <c r="U2655" s="45">
        <v>45742</v>
      </c>
      <c r="V2655" s="47"/>
      <c r="W2655" s="44" t="s">
        <v>277</v>
      </c>
      <c r="X2655" s="47" t="str">
        <f t="shared" si="138"/>
        <v>Emagrecimento087555028</v>
      </c>
      <c r="Y2655" s="46"/>
      <c r="Z2655" s="13"/>
    </row>
    <row r="2656" spans="1:26" ht="15" customHeight="1">
      <c r="A2656" s="175" t="s">
        <v>212</v>
      </c>
      <c r="B2656" s="40" t="s">
        <v>3566</v>
      </c>
      <c r="C2656" s="111" t="s">
        <v>27</v>
      </c>
      <c r="D2656" s="41">
        <v>46135</v>
      </c>
      <c r="E2656" s="42" t="s">
        <v>7248</v>
      </c>
      <c r="F2656" s="40" t="s">
        <v>7249</v>
      </c>
      <c r="G2656" s="43">
        <v>15194484739</v>
      </c>
      <c r="H2656" s="41">
        <v>34361</v>
      </c>
      <c r="I2656" s="43">
        <f t="shared" ca="1" si="140"/>
        <v>32</v>
      </c>
      <c r="J2656" s="43" t="s">
        <v>3585</v>
      </c>
      <c r="K2656" s="43" t="s">
        <v>285</v>
      </c>
      <c r="L2656" s="40" t="s">
        <v>286</v>
      </c>
      <c r="M2656" s="40"/>
      <c r="N2656" s="43">
        <v>380</v>
      </c>
      <c r="O2656" s="40" t="s">
        <v>7250</v>
      </c>
      <c r="P2656" s="43" t="s">
        <v>124</v>
      </c>
      <c r="Q2656" s="43" t="s">
        <v>36</v>
      </c>
      <c r="R2656" s="41">
        <v>45734</v>
      </c>
      <c r="S2656" s="43"/>
      <c r="T2656" s="43"/>
      <c r="U2656" s="41">
        <v>45734</v>
      </c>
      <c r="V2656" s="43"/>
      <c r="W2656" s="40" t="s">
        <v>277</v>
      </c>
      <c r="X2656" s="43" t="str">
        <f t="shared" si="138"/>
        <v>Emagrecimento087554321</v>
      </c>
      <c r="Y2656" s="42"/>
      <c r="Z2656" s="13"/>
    </row>
    <row r="2657" spans="1:26" ht="15" customHeight="1">
      <c r="A2657" s="176" t="s">
        <v>212</v>
      </c>
      <c r="B2657" s="44" t="s">
        <v>3566</v>
      </c>
      <c r="C2657" s="110" t="s">
        <v>27</v>
      </c>
      <c r="D2657" s="45">
        <v>46084</v>
      </c>
      <c r="E2657" s="46" t="s">
        <v>7251</v>
      </c>
      <c r="F2657" s="44" t="s">
        <v>7252</v>
      </c>
      <c r="G2657" s="47">
        <v>13712131780</v>
      </c>
      <c r="H2657" s="45">
        <v>35546</v>
      </c>
      <c r="I2657" s="47">
        <f t="shared" ca="1" si="140"/>
        <v>29</v>
      </c>
      <c r="J2657" s="47"/>
      <c r="K2657" s="47" t="s">
        <v>285</v>
      </c>
      <c r="L2657" s="44" t="s">
        <v>286</v>
      </c>
      <c r="M2657" s="44"/>
      <c r="N2657" s="47">
        <v>380</v>
      </c>
      <c r="O2657" s="44" t="s">
        <v>7253</v>
      </c>
      <c r="P2657" s="47" t="s">
        <v>124</v>
      </c>
      <c r="Q2657" s="47" t="s">
        <v>36</v>
      </c>
      <c r="R2657" s="45">
        <v>46050</v>
      </c>
      <c r="S2657" s="47"/>
      <c r="T2657" s="47"/>
      <c r="U2657" s="45">
        <v>46050</v>
      </c>
      <c r="V2657" s="45"/>
      <c r="W2657" s="44" t="s">
        <v>496</v>
      </c>
      <c r="X2657" s="47" t="str">
        <f t="shared" si="138"/>
        <v>Emagrecimento093211560</v>
      </c>
      <c r="Y2657" s="187" t="s">
        <v>68</v>
      </c>
      <c r="Z2657" s="13"/>
    </row>
    <row r="2658" spans="1:26" ht="15" customHeight="1">
      <c r="A2658" s="176" t="s">
        <v>212</v>
      </c>
      <c r="B2658" s="44" t="s">
        <v>3566</v>
      </c>
      <c r="C2658" s="110" t="s">
        <v>27</v>
      </c>
      <c r="D2658" s="45">
        <v>46135</v>
      </c>
      <c r="E2658" s="46" t="s">
        <v>7254</v>
      </c>
      <c r="F2658" s="44" t="s">
        <v>7255</v>
      </c>
      <c r="G2658" s="47">
        <v>5702201736</v>
      </c>
      <c r="H2658" s="45">
        <v>30451</v>
      </c>
      <c r="I2658" s="47">
        <f t="shared" ca="1" si="140"/>
        <v>43</v>
      </c>
      <c r="J2658" s="47" t="s">
        <v>3580</v>
      </c>
      <c r="K2658" s="47" t="s">
        <v>285</v>
      </c>
      <c r="L2658" s="44" t="s">
        <v>656</v>
      </c>
      <c r="M2658" s="44"/>
      <c r="N2658" s="47">
        <v>200</v>
      </c>
      <c r="O2658" s="44" t="s">
        <v>7256</v>
      </c>
      <c r="P2658" s="47" t="s">
        <v>124</v>
      </c>
      <c r="Q2658" s="47" t="s">
        <v>36</v>
      </c>
      <c r="R2658" s="45">
        <v>45853</v>
      </c>
      <c r="S2658" s="47"/>
      <c r="T2658" s="47"/>
      <c r="U2658" s="45">
        <v>45853</v>
      </c>
      <c r="V2658" s="47"/>
      <c r="W2658" s="44" t="s">
        <v>277</v>
      </c>
      <c r="X2658" s="47" t="str">
        <f t="shared" si="138"/>
        <v>Emagrecimento079201094</v>
      </c>
      <c r="Y2658" s="46"/>
      <c r="Z2658" s="13"/>
    </row>
    <row r="2659" spans="1:26" ht="15" customHeight="1">
      <c r="A2659" s="176" t="s">
        <v>212</v>
      </c>
      <c r="B2659" s="44" t="s">
        <v>3566</v>
      </c>
      <c r="C2659" s="110" t="s">
        <v>27</v>
      </c>
      <c r="D2659" s="45">
        <v>46135</v>
      </c>
      <c r="E2659" s="46" t="s">
        <v>7257</v>
      </c>
      <c r="F2659" s="44" t="s">
        <v>7258</v>
      </c>
      <c r="G2659" s="47">
        <v>13761806779</v>
      </c>
      <c r="H2659" s="45">
        <v>33862</v>
      </c>
      <c r="I2659" s="47">
        <f t="shared" ca="1" si="140"/>
        <v>33</v>
      </c>
      <c r="J2659" s="47" t="s">
        <v>3580</v>
      </c>
      <c r="K2659" s="47" t="s">
        <v>285</v>
      </c>
      <c r="L2659" s="44" t="s">
        <v>656</v>
      </c>
      <c r="M2659" s="44"/>
      <c r="N2659" s="47">
        <v>120</v>
      </c>
      <c r="O2659" s="44" t="s">
        <v>7259</v>
      </c>
      <c r="P2659" s="47" t="s">
        <v>124</v>
      </c>
      <c r="Q2659" s="47" t="s">
        <v>36</v>
      </c>
      <c r="R2659" s="45">
        <v>45856</v>
      </c>
      <c r="S2659" s="47"/>
      <c r="T2659" s="47"/>
      <c r="U2659" s="45">
        <v>45856</v>
      </c>
      <c r="V2659" s="47"/>
      <c r="W2659" s="44" t="s">
        <v>277</v>
      </c>
      <c r="X2659" s="47" t="str">
        <f t="shared" si="138"/>
        <v>Emagrecimento093092083</v>
      </c>
      <c r="Y2659" s="46"/>
      <c r="Z2659" s="13"/>
    </row>
    <row r="2660" spans="1:26" ht="15" customHeight="1">
      <c r="A2660" s="176" t="s">
        <v>212</v>
      </c>
      <c r="B2660" s="44" t="s">
        <v>3566</v>
      </c>
      <c r="C2660" s="110" t="s">
        <v>27</v>
      </c>
      <c r="D2660" s="45">
        <v>46135</v>
      </c>
      <c r="E2660" s="46" t="s">
        <v>7260</v>
      </c>
      <c r="F2660" s="44" t="s">
        <v>7261</v>
      </c>
      <c r="G2660" s="47">
        <v>11982487771</v>
      </c>
      <c r="H2660" s="45">
        <v>31661</v>
      </c>
      <c r="I2660" s="47">
        <f t="shared" ca="1" si="140"/>
        <v>39</v>
      </c>
      <c r="J2660" s="47" t="s">
        <v>3580</v>
      </c>
      <c r="K2660" s="47" t="s">
        <v>285</v>
      </c>
      <c r="L2660" s="44" t="s">
        <v>290</v>
      </c>
      <c r="M2660" s="44"/>
      <c r="N2660" s="47">
        <v>380</v>
      </c>
      <c r="O2660" s="44" t="s">
        <v>7262</v>
      </c>
      <c r="P2660" s="47" t="s">
        <v>124</v>
      </c>
      <c r="Q2660" s="47" t="s">
        <v>36</v>
      </c>
      <c r="R2660" s="45">
        <v>45944</v>
      </c>
      <c r="S2660" s="47"/>
      <c r="T2660" s="47"/>
      <c r="U2660" s="45">
        <v>45944</v>
      </c>
      <c r="V2660" s="47"/>
      <c r="W2660" s="44" t="s">
        <v>277</v>
      </c>
      <c r="X2660" s="47" t="str">
        <f t="shared" si="138"/>
        <v>Emagrecimento094312811</v>
      </c>
      <c r="Y2660" s="46"/>
      <c r="Z2660" s="13"/>
    </row>
    <row r="2661" spans="1:26" ht="15" customHeight="1">
      <c r="A2661" s="175" t="s">
        <v>212</v>
      </c>
      <c r="B2661" s="40" t="s">
        <v>3566</v>
      </c>
      <c r="C2661" s="111" t="s">
        <v>27</v>
      </c>
      <c r="D2661" s="41">
        <v>46135</v>
      </c>
      <c r="E2661" s="42" t="s">
        <v>7263</v>
      </c>
      <c r="F2661" s="40" t="s">
        <v>7264</v>
      </c>
      <c r="G2661" s="43">
        <v>9144189710</v>
      </c>
      <c r="H2661" s="41">
        <v>28874</v>
      </c>
      <c r="I2661" s="43">
        <f t="shared" ca="1" si="140"/>
        <v>47</v>
      </c>
      <c r="J2661" s="43" t="s">
        <v>3580</v>
      </c>
      <c r="K2661" s="43" t="s">
        <v>285</v>
      </c>
      <c r="L2661" s="40" t="s">
        <v>286</v>
      </c>
      <c r="M2661" s="40"/>
      <c r="N2661" s="43">
        <v>450</v>
      </c>
      <c r="O2661" s="40" t="s">
        <v>7265</v>
      </c>
      <c r="P2661" s="43" t="s">
        <v>124</v>
      </c>
      <c r="Q2661" s="43" t="s">
        <v>36</v>
      </c>
      <c r="R2661" s="41">
        <v>46024</v>
      </c>
      <c r="S2661" s="43"/>
      <c r="T2661" s="43"/>
      <c r="U2661" s="41">
        <v>46024</v>
      </c>
      <c r="V2661" s="43"/>
      <c r="W2661" s="40" t="s">
        <v>277</v>
      </c>
      <c r="X2661" s="43" t="str">
        <f t="shared" si="138"/>
        <v>Emagrecimento079437624</v>
      </c>
      <c r="Y2661" s="186" t="s">
        <v>68</v>
      </c>
      <c r="Z2661" s="13"/>
    </row>
    <row r="2662" spans="1:26" ht="15" customHeight="1">
      <c r="A2662" s="176" t="s">
        <v>212</v>
      </c>
      <c r="B2662" s="44" t="s">
        <v>3566</v>
      </c>
      <c r="C2662" s="110" t="s">
        <v>27</v>
      </c>
      <c r="D2662" s="45">
        <v>46135</v>
      </c>
      <c r="E2662" s="46" t="s">
        <v>7266</v>
      </c>
      <c r="F2662" s="44" t="s">
        <v>7267</v>
      </c>
      <c r="G2662" s="47">
        <v>16384033763</v>
      </c>
      <c r="H2662" s="45">
        <v>40149</v>
      </c>
      <c r="I2662" s="47">
        <f t="shared" ca="1" si="140"/>
        <v>16</v>
      </c>
      <c r="J2662" s="47" t="s">
        <v>3580</v>
      </c>
      <c r="K2662" s="47" t="s">
        <v>285</v>
      </c>
      <c r="L2662" s="44" t="s">
        <v>286</v>
      </c>
      <c r="M2662" s="44"/>
      <c r="N2662" s="47">
        <v>380</v>
      </c>
      <c r="O2662" s="44" t="s">
        <v>7268</v>
      </c>
      <c r="P2662" s="47" t="s">
        <v>124</v>
      </c>
      <c r="Q2662" s="47" t="s">
        <v>36</v>
      </c>
      <c r="R2662" s="45">
        <v>45965</v>
      </c>
      <c r="S2662" s="47"/>
      <c r="T2662" s="47"/>
      <c r="U2662" s="45">
        <v>45965</v>
      </c>
      <c r="V2662" s="47"/>
      <c r="W2662" s="44" t="s">
        <v>277</v>
      </c>
      <c r="X2662" s="47" t="str">
        <f t="shared" si="138"/>
        <v>Emagrecimento093426942</v>
      </c>
      <c r="Y2662" s="46"/>
      <c r="Z2662" s="13"/>
    </row>
    <row r="2663" spans="1:26" ht="15" customHeight="1">
      <c r="A2663" s="176" t="s">
        <v>212</v>
      </c>
      <c r="B2663" s="44" t="s">
        <v>3566</v>
      </c>
      <c r="C2663" s="110" t="s">
        <v>27</v>
      </c>
      <c r="D2663" s="45">
        <v>46135</v>
      </c>
      <c r="E2663" s="46" t="s">
        <v>7269</v>
      </c>
      <c r="F2663" s="44" t="s">
        <v>7270</v>
      </c>
      <c r="G2663" s="47">
        <v>12177359767</v>
      </c>
      <c r="H2663" s="45">
        <v>34779</v>
      </c>
      <c r="I2663" s="47">
        <f t="shared" ca="1" si="140"/>
        <v>31</v>
      </c>
      <c r="J2663" s="47" t="s">
        <v>3580</v>
      </c>
      <c r="K2663" s="47" t="s">
        <v>285</v>
      </c>
      <c r="L2663" s="44" t="s">
        <v>286</v>
      </c>
      <c r="M2663" s="44"/>
      <c r="N2663" s="47">
        <v>400</v>
      </c>
      <c r="O2663" s="44" t="s">
        <v>7271</v>
      </c>
      <c r="P2663" s="47" t="s">
        <v>124</v>
      </c>
      <c r="Q2663" s="47" t="s">
        <v>36</v>
      </c>
      <c r="R2663" s="45">
        <v>45930</v>
      </c>
      <c r="S2663" s="47"/>
      <c r="T2663" s="47"/>
      <c r="U2663" s="45">
        <v>45930</v>
      </c>
      <c r="V2663" s="47"/>
      <c r="W2663" s="44" t="s">
        <v>277</v>
      </c>
      <c r="X2663" s="47" t="str">
        <f t="shared" si="138"/>
        <v>Emagrecimento415584345</v>
      </c>
      <c r="Y2663" s="46"/>
      <c r="Z2663" s="13"/>
    </row>
    <row r="2664" spans="1:26" ht="15" customHeight="1">
      <c r="A2664" s="175" t="s">
        <v>212</v>
      </c>
      <c r="B2664" s="40" t="s">
        <v>3566</v>
      </c>
      <c r="C2664" s="111" t="s">
        <v>27</v>
      </c>
      <c r="D2664" s="41">
        <v>46135</v>
      </c>
      <c r="E2664" s="42" t="s">
        <v>7272</v>
      </c>
      <c r="F2664" s="40" t="s">
        <v>7273</v>
      </c>
      <c r="G2664" s="43">
        <v>83680209720</v>
      </c>
      <c r="H2664" s="41">
        <v>23935</v>
      </c>
      <c r="I2664" s="43">
        <f t="shared" ca="1" si="140"/>
        <v>60</v>
      </c>
      <c r="J2664" s="43" t="s">
        <v>3585</v>
      </c>
      <c r="K2664" s="43" t="s">
        <v>285</v>
      </c>
      <c r="L2664" s="40" t="s">
        <v>286</v>
      </c>
      <c r="M2664" s="40"/>
      <c r="N2664" s="43">
        <v>380</v>
      </c>
      <c r="O2664" s="40" t="s">
        <v>7274</v>
      </c>
      <c r="P2664" s="43" t="s">
        <v>124</v>
      </c>
      <c r="Q2664" s="43" t="s">
        <v>36</v>
      </c>
      <c r="R2664" s="41">
        <v>45735</v>
      </c>
      <c r="S2664" s="43"/>
      <c r="T2664" s="43"/>
      <c r="U2664" s="41">
        <v>45735</v>
      </c>
      <c r="V2664" s="43"/>
      <c r="W2664" s="40" t="s">
        <v>4540</v>
      </c>
      <c r="X2664" s="43" t="str">
        <f t="shared" si="138"/>
        <v>Emagrecimento087554718</v>
      </c>
      <c r="Y2664" s="42"/>
      <c r="Z2664" s="13"/>
    </row>
    <row r="2665" spans="1:26" ht="15" customHeight="1">
      <c r="A2665" s="176" t="s">
        <v>3586</v>
      </c>
      <c r="B2665" s="44" t="s">
        <v>3566</v>
      </c>
      <c r="C2665" s="110" t="s">
        <v>27</v>
      </c>
      <c r="D2665" s="45">
        <v>46134</v>
      </c>
      <c r="E2665" s="46" t="s">
        <v>7275</v>
      </c>
      <c r="F2665" s="44" t="s">
        <v>7276</v>
      </c>
      <c r="G2665" s="47">
        <v>9204047747</v>
      </c>
      <c r="H2665" s="45">
        <v>29362</v>
      </c>
      <c r="I2665" s="47">
        <v>45</v>
      </c>
      <c r="J2665" s="47" t="s">
        <v>41</v>
      </c>
      <c r="K2665" s="47" t="s">
        <v>285</v>
      </c>
      <c r="L2665" s="44" t="s">
        <v>286</v>
      </c>
      <c r="M2665" s="44"/>
      <c r="N2665" s="47">
        <v>120</v>
      </c>
      <c r="O2665" s="44" t="s">
        <v>7277</v>
      </c>
      <c r="P2665" s="47" t="s">
        <v>124</v>
      </c>
      <c r="Q2665" s="47" t="s">
        <v>36</v>
      </c>
      <c r="R2665" s="45">
        <v>46083</v>
      </c>
      <c r="S2665" s="47"/>
      <c r="T2665" s="47"/>
      <c r="U2665" s="45">
        <v>46083</v>
      </c>
      <c r="V2665" s="47"/>
      <c r="W2665" s="44"/>
      <c r="X2665" s="47" t="str">
        <f t="shared" si="138"/>
        <v>Emagrecimento094188054</v>
      </c>
      <c r="Y2665" s="46" t="s">
        <v>48</v>
      </c>
      <c r="Z2665" s="13"/>
    </row>
    <row r="2666" spans="1:26" ht="15" customHeight="1">
      <c r="A2666" s="175" t="s">
        <v>212</v>
      </c>
      <c r="B2666" s="40" t="s">
        <v>3566</v>
      </c>
      <c r="C2666" s="111" t="s">
        <v>27</v>
      </c>
      <c r="D2666" s="41">
        <v>46135</v>
      </c>
      <c r="E2666" s="42" t="s">
        <v>7278</v>
      </c>
      <c r="F2666" s="40" t="s">
        <v>7279</v>
      </c>
      <c r="G2666" s="43">
        <v>16083243700</v>
      </c>
      <c r="H2666" s="41">
        <v>38748</v>
      </c>
      <c r="I2666" s="43">
        <f t="shared" ref="I2666:I2687" ca="1" si="141">INT((TODAY()-H2666)/365.25)</f>
        <v>20</v>
      </c>
      <c r="J2666" s="43" t="s">
        <v>3580</v>
      </c>
      <c r="K2666" s="43" t="s">
        <v>285</v>
      </c>
      <c r="L2666" s="40" t="s">
        <v>6543</v>
      </c>
      <c r="M2666" s="40"/>
      <c r="N2666" s="43">
        <v>400</v>
      </c>
      <c r="O2666" s="40" t="s">
        <v>7280</v>
      </c>
      <c r="P2666" s="43" t="s">
        <v>124</v>
      </c>
      <c r="Q2666" s="43" t="s">
        <v>36</v>
      </c>
      <c r="R2666" s="41">
        <v>46044</v>
      </c>
      <c r="S2666" s="43"/>
      <c r="T2666" s="43"/>
      <c r="U2666" s="41">
        <v>46044</v>
      </c>
      <c r="V2666" s="43"/>
      <c r="W2666" s="40" t="s">
        <v>277</v>
      </c>
      <c r="X2666" s="43" t="str">
        <f t="shared" si="138"/>
        <v>Emagrecimento881634573</v>
      </c>
      <c r="Y2666" s="186" t="s">
        <v>68</v>
      </c>
      <c r="Z2666" s="13"/>
    </row>
    <row r="2667" spans="1:26" ht="15" customHeight="1">
      <c r="A2667" s="176" t="s">
        <v>212</v>
      </c>
      <c r="B2667" s="44" t="s">
        <v>3566</v>
      </c>
      <c r="C2667" s="110" t="s">
        <v>27</v>
      </c>
      <c r="D2667" s="45">
        <v>46135</v>
      </c>
      <c r="E2667" s="46" t="s">
        <v>7281</v>
      </c>
      <c r="F2667" s="44" t="s">
        <v>7282</v>
      </c>
      <c r="G2667" s="47">
        <v>2326782780</v>
      </c>
      <c r="H2667" s="45">
        <v>26541</v>
      </c>
      <c r="I2667" s="47">
        <f t="shared" ca="1" si="141"/>
        <v>53</v>
      </c>
      <c r="J2667" s="47" t="s">
        <v>3585</v>
      </c>
      <c r="K2667" s="47" t="s">
        <v>285</v>
      </c>
      <c r="L2667" s="44" t="s">
        <v>290</v>
      </c>
      <c r="M2667" s="44"/>
      <c r="N2667" s="47">
        <v>750</v>
      </c>
      <c r="O2667" s="44" t="s">
        <v>7283</v>
      </c>
      <c r="P2667" s="47" t="s">
        <v>124</v>
      </c>
      <c r="Q2667" s="47" t="s">
        <v>36</v>
      </c>
      <c r="R2667" s="45">
        <v>46099</v>
      </c>
      <c r="S2667" s="47"/>
      <c r="T2667" s="47"/>
      <c r="U2667" s="45">
        <v>46099</v>
      </c>
      <c r="V2667" s="47"/>
      <c r="W2667" s="44" t="s">
        <v>277</v>
      </c>
      <c r="X2667" s="47" t="str">
        <f t="shared" si="138"/>
        <v>Emagrecimento087438511</v>
      </c>
      <c r="Y2667" s="46" t="s">
        <v>48</v>
      </c>
      <c r="Z2667" s="13"/>
    </row>
    <row r="2668" spans="1:26" ht="15" customHeight="1">
      <c r="A2668" s="175" t="s">
        <v>212</v>
      </c>
      <c r="B2668" s="40" t="s">
        <v>3566</v>
      </c>
      <c r="C2668" s="111" t="s">
        <v>27</v>
      </c>
      <c r="D2668" s="41">
        <v>46135</v>
      </c>
      <c r="E2668" s="42" t="s">
        <v>7284</v>
      </c>
      <c r="F2668" s="40" t="s">
        <v>7285</v>
      </c>
      <c r="G2668" s="43">
        <v>5372764759</v>
      </c>
      <c r="H2668" s="41">
        <v>30955</v>
      </c>
      <c r="I2668" s="43">
        <f t="shared" ca="1" si="141"/>
        <v>41</v>
      </c>
      <c r="J2668" s="43" t="s">
        <v>3585</v>
      </c>
      <c r="K2668" s="43" t="s">
        <v>285</v>
      </c>
      <c r="L2668" s="40" t="s">
        <v>286</v>
      </c>
      <c r="M2668" s="40"/>
      <c r="N2668" s="43">
        <v>600</v>
      </c>
      <c r="O2668" s="40" t="s">
        <v>7286</v>
      </c>
      <c r="P2668" s="43" t="s">
        <v>124</v>
      </c>
      <c r="Q2668" s="43" t="s">
        <v>36</v>
      </c>
      <c r="R2668" s="41">
        <v>45943</v>
      </c>
      <c r="S2668" s="43"/>
      <c r="T2668" s="43"/>
      <c r="U2668" s="41">
        <v>45943</v>
      </c>
      <c r="V2668" s="43"/>
      <c r="W2668" s="40" t="s">
        <v>277</v>
      </c>
      <c r="X2668" s="43" t="str">
        <f t="shared" si="138"/>
        <v>Emagrecimento431186766</v>
      </c>
      <c r="Y2668" s="42"/>
      <c r="Z2668" s="13"/>
    </row>
    <row r="2669" spans="1:26" ht="15" customHeight="1">
      <c r="A2669" s="176" t="s">
        <v>212</v>
      </c>
      <c r="B2669" s="44" t="s">
        <v>3566</v>
      </c>
      <c r="C2669" s="110" t="s">
        <v>27</v>
      </c>
      <c r="D2669" s="45">
        <v>46135</v>
      </c>
      <c r="E2669" s="46" t="s">
        <v>7287</v>
      </c>
      <c r="F2669" s="44" t="s">
        <v>7288</v>
      </c>
      <c r="G2669" s="47">
        <v>8137956727</v>
      </c>
      <c r="H2669" s="45">
        <v>28423</v>
      </c>
      <c r="I2669" s="47">
        <f t="shared" ca="1" si="141"/>
        <v>48</v>
      </c>
      <c r="J2669" s="47" t="s">
        <v>3580</v>
      </c>
      <c r="K2669" s="47" t="s">
        <v>285</v>
      </c>
      <c r="L2669" s="44" t="s">
        <v>315</v>
      </c>
      <c r="M2669" s="44"/>
      <c r="N2669" s="47">
        <v>60</v>
      </c>
      <c r="O2669" s="44" t="s">
        <v>7289</v>
      </c>
      <c r="P2669" s="47" t="s">
        <v>124</v>
      </c>
      <c r="Q2669" s="47" t="s">
        <v>36</v>
      </c>
      <c r="R2669" s="45">
        <v>45923</v>
      </c>
      <c r="S2669" s="47"/>
      <c r="T2669" s="47"/>
      <c r="U2669" s="45">
        <v>45923</v>
      </c>
      <c r="V2669" s="47"/>
      <c r="W2669" s="44" t="s">
        <v>277</v>
      </c>
      <c r="X2669" s="47" t="str">
        <f t="shared" si="138"/>
        <v>Emagrecimento079584288</v>
      </c>
      <c r="Y2669" s="46"/>
      <c r="Z2669" s="13"/>
    </row>
    <row r="2670" spans="1:26" ht="15" customHeight="1">
      <c r="A2670" s="175" t="s">
        <v>212</v>
      </c>
      <c r="B2670" s="40" t="s">
        <v>3566</v>
      </c>
      <c r="C2670" s="111" t="s">
        <v>27</v>
      </c>
      <c r="D2670" s="41">
        <v>46135</v>
      </c>
      <c r="E2670" s="42" t="s">
        <v>7290</v>
      </c>
      <c r="F2670" s="40" t="s">
        <v>7291</v>
      </c>
      <c r="G2670" s="43">
        <v>16007498794</v>
      </c>
      <c r="H2670" s="41">
        <v>37350</v>
      </c>
      <c r="I2670" s="43">
        <f t="shared" ca="1" si="141"/>
        <v>24</v>
      </c>
      <c r="J2670" s="43" t="s">
        <v>3580</v>
      </c>
      <c r="K2670" s="43" t="s">
        <v>285</v>
      </c>
      <c r="L2670" s="40" t="s">
        <v>6093</v>
      </c>
      <c r="M2670" s="40"/>
      <c r="N2670" s="43">
        <v>75</v>
      </c>
      <c r="O2670" s="40" t="s">
        <v>7292</v>
      </c>
      <c r="P2670" s="43" t="s">
        <v>124</v>
      </c>
      <c r="Q2670" s="43" t="s">
        <v>36</v>
      </c>
      <c r="R2670" s="41">
        <v>45925</v>
      </c>
      <c r="S2670" s="43"/>
      <c r="T2670" s="43"/>
      <c r="U2670" s="41">
        <v>45925</v>
      </c>
      <c r="V2670" s="43"/>
      <c r="W2670" s="40" t="s">
        <v>277</v>
      </c>
      <c r="X2670" s="43" t="str">
        <f t="shared" si="138"/>
        <v>Emagrecimento093692901</v>
      </c>
      <c r="Y2670" s="42"/>
      <c r="Z2670" s="13"/>
    </row>
    <row r="2671" spans="1:26" ht="15" customHeight="1">
      <c r="A2671" s="176" t="s">
        <v>212</v>
      </c>
      <c r="B2671" s="44" t="s">
        <v>3566</v>
      </c>
      <c r="C2671" s="110" t="s">
        <v>27</v>
      </c>
      <c r="D2671" s="45">
        <v>46135</v>
      </c>
      <c r="E2671" s="46" t="s">
        <v>7293</v>
      </c>
      <c r="F2671" s="44" t="s">
        <v>7294</v>
      </c>
      <c r="G2671" s="47">
        <v>7131290777</v>
      </c>
      <c r="H2671" s="45">
        <v>24591</v>
      </c>
      <c r="I2671" s="47">
        <f t="shared" ca="1" si="141"/>
        <v>59</v>
      </c>
      <c r="J2671" s="47" t="s">
        <v>3580</v>
      </c>
      <c r="K2671" s="47" t="s">
        <v>285</v>
      </c>
      <c r="L2671" s="44" t="s">
        <v>315</v>
      </c>
      <c r="M2671" s="44"/>
      <c r="N2671" s="47">
        <v>120</v>
      </c>
      <c r="O2671" s="44" t="s">
        <v>7295</v>
      </c>
      <c r="P2671" s="47" t="s">
        <v>124</v>
      </c>
      <c r="Q2671" s="47" t="s">
        <v>36</v>
      </c>
      <c r="R2671" s="45">
        <v>46031</v>
      </c>
      <c r="S2671" s="47"/>
      <c r="T2671" s="47"/>
      <c r="U2671" s="45">
        <v>46031</v>
      </c>
      <c r="V2671" s="47"/>
      <c r="W2671" s="44" t="s">
        <v>277</v>
      </c>
      <c r="X2671" s="47" t="str">
        <f t="shared" si="138"/>
        <v>Emagrecimento093315118</v>
      </c>
      <c r="Y2671" s="187" t="s">
        <v>68</v>
      </c>
      <c r="Z2671" s="13"/>
    </row>
    <row r="2672" spans="1:26" ht="15" customHeight="1">
      <c r="A2672" s="175" t="s">
        <v>212</v>
      </c>
      <c r="B2672" s="40" t="s">
        <v>3566</v>
      </c>
      <c r="C2672" s="111" t="s">
        <v>27</v>
      </c>
      <c r="D2672" s="41">
        <v>46135</v>
      </c>
      <c r="E2672" s="42" t="s">
        <v>7296</v>
      </c>
      <c r="F2672" s="40" t="s">
        <v>7297</v>
      </c>
      <c r="G2672" s="43">
        <v>93750820759</v>
      </c>
      <c r="H2672" s="41">
        <v>24275</v>
      </c>
      <c r="I2672" s="43">
        <f t="shared" ca="1" si="141"/>
        <v>59</v>
      </c>
      <c r="J2672" s="43" t="s">
        <v>3580</v>
      </c>
      <c r="K2672" s="43" t="s">
        <v>285</v>
      </c>
      <c r="L2672" s="40" t="s">
        <v>739</v>
      </c>
      <c r="M2672" s="40"/>
      <c r="N2672" s="43">
        <v>400</v>
      </c>
      <c r="O2672" s="40" t="s">
        <v>7298</v>
      </c>
      <c r="P2672" s="43" t="s">
        <v>124</v>
      </c>
      <c r="Q2672" s="43" t="s">
        <v>36</v>
      </c>
      <c r="R2672" s="41">
        <v>45856</v>
      </c>
      <c r="S2672" s="43"/>
      <c r="T2672" s="43"/>
      <c r="U2672" s="41">
        <v>45856</v>
      </c>
      <c r="V2672" s="43"/>
      <c r="W2672" s="40" t="s">
        <v>277</v>
      </c>
      <c r="X2672" s="43" t="str">
        <f t="shared" si="138"/>
        <v>Emagrecimento215990293</v>
      </c>
      <c r="Y2672" s="42"/>
      <c r="Z2672" s="13"/>
    </row>
    <row r="2673" spans="1:26" ht="15" customHeight="1">
      <c r="A2673" s="176" t="s">
        <v>212</v>
      </c>
      <c r="B2673" s="44" t="s">
        <v>3566</v>
      </c>
      <c r="C2673" s="110" t="s">
        <v>27</v>
      </c>
      <c r="D2673" s="45">
        <v>46135</v>
      </c>
      <c r="E2673" s="46" t="s">
        <v>7299</v>
      </c>
      <c r="F2673" s="44" t="s">
        <v>7300</v>
      </c>
      <c r="G2673" s="47">
        <v>15741023703</v>
      </c>
      <c r="H2673" s="45">
        <v>35637</v>
      </c>
      <c r="I2673" s="47">
        <f t="shared" ca="1" si="141"/>
        <v>28</v>
      </c>
      <c r="J2673" s="47" t="s">
        <v>3585</v>
      </c>
      <c r="K2673" s="47" t="s">
        <v>285</v>
      </c>
      <c r="L2673" s="44" t="s">
        <v>739</v>
      </c>
      <c r="M2673" s="44"/>
      <c r="N2673" s="47">
        <v>450</v>
      </c>
      <c r="O2673" s="44" t="s">
        <v>7301</v>
      </c>
      <c r="P2673" s="47" t="s">
        <v>124</v>
      </c>
      <c r="Q2673" s="47" t="s">
        <v>36</v>
      </c>
      <c r="R2673" s="45">
        <v>45946</v>
      </c>
      <c r="S2673" s="47"/>
      <c r="T2673" s="47"/>
      <c r="U2673" s="45">
        <v>45946</v>
      </c>
      <c r="V2673" s="47"/>
      <c r="W2673" s="44" t="s">
        <v>277</v>
      </c>
      <c r="X2673" s="47" t="str">
        <f t="shared" si="138"/>
        <v>Emagrecimento086814828</v>
      </c>
      <c r="Y2673" s="46"/>
      <c r="Z2673" s="13"/>
    </row>
    <row r="2674" spans="1:26" ht="15" customHeight="1">
      <c r="A2674" s="175" t="s">
        <v>212</v>
      </c>
      <c r="B2674" s="40" t="s">
        <v>3566</v>
      </c>
      <c r="C2674" s="111" t="s">
        <v>27</v>
      </c>
      <c r="D2674" s="41">
        <v>46135</v>
      </c>
      <c r="E2674" s="42" t="s">
        <v>7302</v>
      </c>
      <c r="F2674" s="40" t="s">
        <v>7303</v>
      </c>
      <c r="G2674" s="43">
        <v>578680777</v>
      </c>
      <c r="H2674" s="41">
        <v>25267</v>
      </c>
      <c r="I2674" s="43">
        <f t="shared" ca="1" si="141"/>
        <v>57</v>
      </c>
      <c r="J2674" s="43" t="s">
        <v>3580</v>
      </c>
      <c r="K2674" s="43" t="s">
        <v>285</v>
      </c>
      <c r="L2674" s="40" t="s">
        <v>315</v>
      </c>
      <c r="M2674" s="40"/>
      <c r="N2674" s="43">
        <v>60</v>
      </c>
      <c r="O2674" s="40" t="s">
        <v>7304</v>
      </c>
      <c r="P2674" s="43" t="s">
        <v>124</v>
      </c>
      <c r="Q2674" s="43" t="s">
        <v>36</v>
      </c>
      <c r="R2674" s="41">
        <v>45891</v>
      </c>
      <c r="S2674" s="43"/>
      <c r="T2674" s="43"/>
      <c r="U2674" s="41">
        <v>45891</v>
      </c>
      <c r="V2674" s="43"/>
      <c r="W2674" s="40" t="s">
        <v>277</v>
      </c>
      <c r="X2674" s="43" t="str">
        <f t="shared" si="138"/>
        <v>Emagrecimento084327430</v>
      </c>
      <c r="Y2674" s="42"/>
      <c r="Z2674" s="13"/>
    </row>
    <row r="2675" spans="1:26" ht="15" customHeight="1">
      <c r="A2675" s="176" t="s">
        <v>212</v>
      </c>
      <c r="B2675" s="44" t="s">
        <v>3566</v>
      </c>
      <c r="C2675" s="110" t="s">
        <v>27</v>
      </c>
      <c r="D2675" s="45">
        <v>46135</v>
      </c>
      <c r="E2675" s="46" t="s">
        <v>7305</v>
      </c>
      <c r="F2675" s="44" t="s">
        <v>7306</v>
      </c>
      <c r="G2675" s="47">
        <v>14867607754</v>
      </c>
      <c r="H2675" s="45">
        <v>33444</v>
      </c>
      <c r="I2675" s="47">
        <f t="shared" ca="1" si="141"/>
        <v>34</v>
      </c>
      <c r="J2675" s="47" t="s">
        <v>3580</v>
      </c>
      <c r="K2675" s="47" t="s">
        <v>285</v>
      </c>
      <c r="L2675" s="44" t="s">
        <v>674</v>
      </c>
      <c r="M2675" s="44"/>
      <c r="N2675" s="47">
        <v>450</v>
      </c>
      <c r="O2675" s="44" t="s">
        <v>7307</v>
      </c>
      <c r="P2675" s="47" t="s">
        <v>124</v>
      </c>
      <c r="Q2675" s="47" t="s">
        <v>36</v>
      </c>
      <c r="R2675" s="45">
        <v>45937</v>
      </c>
      <c r="S2675" s="47"/>
      <c r="T2675" s="47"/>
      <c r="U2675" s="45">
        <v>45937</v>
      </c>
      <c r="V2675" s="47"/>
      <c r="W2675" s="44" t="s">
        <v>277</v>
      </c>
      <c r="X2675" s="47" t="str">
        <f t="shared" si="138"/>
        <v>Emagrecimento089695475</v>
      </c>
      <c r="Y2675" s="46"/>
      <c r="Z2675" s="13"/>
    </row>
    <row r="2676" spans="1:26" ht="15" customHeight="1">
      <c r="A2676" s="175" t="s">
        <v>212</v>
      </c>
      <c r="B2676" s="40" t="s">
        <v>3566</v>
      </c>
      <c r="C2676" s="111" t="s">
        <v>27</v>
      </c>
      <c r="D2676" s="41">
        <v>46135</v>
      </c>
      <c r="E2676" s="42" t="s">
        <v>7308</v>
      </c>
      <c r="F2676" s="40" t="s">
        <v>7309</v>
      </c>
      <c r="G2676" s="43">
        <v>10732517729</v>
      </c>
      <c r="H2676" s="41">
        <v>30736</v>
      </c>
      <c r="I2676" s="43">
        <f t="shared" ca="1" si="141"/>
        <v>42</v>
      </c>
      <c r="J2676" s="43" t="s">
        <v>3580</v>
      </c>
      <c r="K2676" s="43" t="s">
        <v>285</v>
      </c>
      <c r="L2676" s="40" t="s">
        <v>656</v>
      </c>
      <c r="M2676" s="40"/>
      <c r="N2676" s="43">
        <v>600</v>
      </c>
      <c r="O2676" s="40" t="s">
        <v>7310</v>
      </c>
      <c r="P2676" s="43" t="s">
        <v>124</v>
      </c>
      <c r="Q2676" s="43" t="s">
        <v>36</v>
      </c>
      <c r="R2676" s="41">
        <v>46034</v>
      </c>
      <c r="S2676" s="43"/>
      <c r="T2676" s="43"/>
      <c r="U2676" s="41">
        <v>46034</v>
      </c>
      <c r="V2676" s="43"/>
      <c r="W2676" s="40" t="s">
        <v>277</v>
      </c>
      <c r="X2676" s="43" t="str">
        <f t="shared" si="138"/>
        <v>Emagrecimento083916070</v>
      </c>
      <c r="Y2676" s="186" t="s">
        <v>68</v>
      </c>
      <c r="Z2676" s="13"/>
    </row>
    <row r="2677" spans="1:26" ht="15" customHeight="1">
      <c r="A2677" s="176" t="s">
        <v>212</v>
      </c>
      <c r="B2677" s="44" t="s">
        <v>3566</v>
      </c>
      <c r="C2677" s="110" t="s">
        <v>27</v>
      </c>
      <c r="D2677" s="45">
        <v>46135</v>
      </c>
      <c r="E2677" s="46" t="s">
        <v>7311</v>
      </c>
      <c r="F2677" s="44" t="s">
        <v>7312</v>
      </c>
      <c r="G2677" s="47">
        <v>10812367790</v>
      </c>
      <c r="H2677" s="45">
        <v>31516</v>
      </c>
      <c r="I2677" s="47">
        <f t="shared" ca="1" si="141"/>
        <v>40</v>
      </c>
      <c r="J2677" s="47" t="s">
        <v>3580</v>
      </c>
      <c r="K2677" s="47" t="s">
        <v>285</v>
      </c>
      <c r="L2677" s="44" t="s">
        <v>286</v>
      </c>
      <c r="M2677" s="44"/>
      <c r="N2677" s="47">
        <v>75</v>
      </c>
      <c r="O2677" s="44" t="s">
        <v>7313</v>
      </c>
      <c r="P2677" s="47" t="s">
        <v>124</v>
      </c>
      <c r="Q2677" s="47" t="s">
        <v>36</v>
      </c>
      <c r="R2677" s="45">
        <v>45898</v>
      </c>
      <c r="S2677" s="47"/>
      <c r="T2677" s="47"/>
      <c r="U2677" s="45">
        <v>45898</v>
      </c>
      <c r="V2677" s="47"/>
      <c r="W2677" s="44" t="s">
        <v>277</v>
      </c>
      <c r="X2677" s="47" t="str">
        <f t="shared" si="138"/>
        <v>Emagrecimento093066013</v>
      </c>
      <c r="Y2677" s="46"/>
      <c r="Z2677" s="13"/>
    </row>
    <row r="2678" spans="1:26" ht="15" customHeight="1">
      <c r="A2678" s="175" t="s">
        <v>212</v>
      </c>
      <c r="B2678" s="40" t="s">
        <v>3566</v>
      </c>
      <c r="C2678" s="111" t="s">
        <v>27</v>
      </c>
      <c r="D2678" s="41">
        <v>46135</v>
      </c>
      <c r="E2678" s="42" t="s">
        <v>7314</v>
      </c>
      <c r="F2678" s="40" t="s">
        <v>7315</v>
      </c>
      <c r="G2678" s="43">
        <v>17272038799</v>
      </c>
      <c r="H2678" s="41">
        <v>35195</v>
      </c>
      <c r="I2678" s="43">
        <f t="shared" ca="1" si="141"/>
        <v>30</v>
      </c>
      <c r="J2678" s="43" t="s">
        <v>3580</v>
      </c>
      <c r="K2678" s="43" t="s">
        <v>285</v>
      </c>
      <c r="L2678" s="40" t="s">
        <v>286</v>
      </c>
      <c r="M2678" s="40"/>
      <c r="N2678" s="43">
        <v>75</v>
      </c>
      <c r="O2678" s="40" t="s">
        <v>7316</v>
      </c>
      <c r="P2678" s="43" t="s">
        <v>124</v>
      </c>
      <c r="Q2678" s="43" t="s">
        <v>36</v>
      </c>
      <c r="R2678" s="41">
        <v>45898</v>
      </c>
      <c r="S2678" s="43"/>
      <c r="T2678" s="43"/>
      <c r="U2678" s="41">
        <v>45898</v>
      </c>
      <c r="V2678" s="43"/>
      <c r="W2678" s="40" t="s">
        <v>277</v>
      </c>
      <c r="X2678" s="43" t="str">
        <f t="shared" si="138"/>
        <v>Emagrecimento094142442</v>
      </c>
      <c r="Y2678" s="42"/>
      <c r="Z2678" s="13"/>
    </row>
    <row r="2679" spans="1:26" ht="15" customHeight="1">
      <c r="A2679" s="176" t="s">
        <v>212</v>
      </c>
      <c r="B2679" s="44" t="s">
        <v>3566</v>
      </c>
      <c r="C2679" s="110" t="s">
        <v>27</v>
      </c>
      <c r="D2679" s="45">
        <v>46135</v>
      </c>
      <c r="E2679" s="46" t="s">
        <v>7317</v>
      </c>
      <c r="F2679" s="44" t="s">
        <v>7318</v>
      </c>
      <c r="G2679" s="47">
        <v>13265575721</v>
      </c>
      <c r="H2679" s="45">
        <v>33355</v>
      </c>
      <c r="I2679" s="47">
        <f t="shared" ca="1" si="141"/>
        <v>35</v>
      </c>
      <c r="J2679" s="47" t="s">
        <v>3580</v>
      </c>
      <c r="K2679" s="47" t="s">
        <v>285</v>
      </c>
      <c r="L2679" s="44" t="s">
        <v>286</v>
      </c>
      <c r="M2679" s="44"/>
      <c r="N2679" s="47">
        <v>60</v>
      </c>
      <c r="O2679" s="44" t="s">
        <v>7319</v>
      </c>
      <c r="P2679" s="47" t="s">
        <v>124</v>
      </c>
      <c r="Q2679" s="47" t="s">
        <v>36</v>
      </c>
      <c r="R2679" s="45">
        <v>45937</v>
      </c>
      <c r="S2679" s="47"/>
      <c r="T2679" s="47"/>
      <c r="U2679" s="45">
        <v>45937</v>
      </c>
      <c r="V2679" s="47"/>
      <c r="W2679" s="44" t="s">
        <v>277</v>
      </c>
      <c r="X2679" s="47" t="str">
        <f t="shared" si="138"/>
        <v>Emagrecimento084374547</v>
      </c>
      <c r="Y2679" s="46"/>
      <c r="Z2679" s="13"/>
    </row>
    <row r="2680" spans="1:26" ht="15" customHeight="1">
      <c r="A2680" s="175" t="s">
        <v>212</v>
      </c>
      <c r="B2680" s="40" t="s">
        <v>3566</v>
      </c>
      <c r="C2680" s="111" t="s">
        <v>27</v>
      </c>
      <c r="D2680" s="41">
        <v>46135</v>
      </c>
      <c r="E2680" s="42" t="s">
        <v>7320</v>
      </c>
      <c r="F2680" s="40" t="s">
        <v>7321</v>
      </c>
      <c r="G2680" s="43">
        <v>11523432624</v>
      </c>
      <c r="H2680" s="41">
        <v>34626</v>
      </c>
      <c r="I2680" s="43">
        <f t="shared" ca="1" si="141"/>
        <v>31</v>
      </c>
      <c r="J2680" s="43" t="s">
        <v>3580</v>
      </c>
      <c r="K2680" s="43" t="s">
        <v>285</v>
      </c>
      <c r="L2680" s="40" t="s">
        <v>286</v>
      </c>
      <c r="M2680" s="40"/>
      <c r="N2680" s="43">
        <v>75</v>
      </c>
      <c r="O2680" s="40" t="s">
        <v>7322</v>
      </c>
      <c r="P2680" s="43" t="s">
        <v>124</v>
      </c>
      <c r="Q2680" s="43" t="s">
        <v>36</v>
      </c>
      <c r="R2680" s="41">
        <v>46014</v>
      </c>
      <c r="S2680" s="43"/>
      <c r="T2680" s="43"/>
      <c r="U2680" s="41">
        <v>46014</v>
      </c>
      <c r="V2680" s="43"/>
      <c r="W2680" s="40" t="s">
        <v>277</v>
      </c>
      <c r="X2680" s="43" t="str">
        <f t="shared" si="138"/>
        <v>Emagrecimento093691431</v>
      </c>
      <c r="Y2680" s="42"/>
      <c r="Z2680" s="13"/>
    </row>
    <row r="2681" spans="1:26" ht="15" customHeight="1">
      <c r="A2681" s="176" t="s">
        <v>212</v>
      </c>
      <c r="B2681" s="44" t="s">
        <v>3566</v>
      </c>
      <c r="C2681" s="110" t="s">
        <v>27</v>
      </c>
      <c r="D2681" s="45">
        <v>46135</v>
      </c>
      <c r="E2681" s="46" t="s">
        <v>7323</v>
      </c>
      <c r="F2681" s="44" t="s">
        <v>7324</v>
      </c>
      <c r="G2681" s="47">
        <v>13995145710</v>
      </c>
      <c r="H2681" s="45">
        <v>33436</v>
      </c>
      <c r="I2681" s="47">
        <f t="shared" ca="1" si="141"/>
        <v>34</v>
      </c>
      <c r="J2681" s="47" t="s">
        <v>3580</v>
      </c>
      <c r="K2681" s="47" t="s">
        <v>285</v>
      </c>
      <c r="L2681" s="44" t="s">
        <v>639</v>
      </c>
      <c r="M2681" s="44"/>
      <c r="N2681" s="47">
        <v>120</v>
      </c>
      <c r="O2681" s="44" t="s">
        <v>7325</v>
      </c>
      <c r="P2681" s="47" t="s">
        <v>124</v>
      </c>
      <c r="Q2681" s="47" t="s">
        <v>36</v>
      </c>
      <c r="R2681" s="45">
        <v>45974</v>
      </c>
      <c r="S2681" s="47"/>
      <c r="T2681" s="47"/>
      <c r="U2681" s="45">
        <v>45974</v>
      </c>
      <c r="V2681" s="47"/>
      <c r="W2681" s="44" t="s">
        <v>277</v>
      </c>
      <c r="X2681" s="47" t="str">
        <f t="shared" si="138"/>
        <v>Emagrecimento095665082</v>
      </c>
      <c r="Y2681" s="46"/>
      <c r="Z2681" s="13"/>
    </row>
    <row r="2682" spans="1:26" ht="15" customHeight="1">
      <c r="A2682" s="175" t="s">
        <v>212</v>
      </c>
      <c r="B2682" s="40" t="s">
        <v>3566</v>
      </c>
      <c r="C2682" s="111" t="s">
        <v>27</v>
      </c>
      <c r="D2682" s="41">
        <v>46135</v>
      </c>
      <c r="E2682" s="42" t="s">
        <v>7326</v>
      </c>
      <c r="F2682" s="40" t="s">
        <v>7327</v>
      </c>
      <c r="G2682" s="43">
        <v>8979132727</v>
      </c>
      <c r="H2682" s="41">
        <v>30165</v>
      </c>
      <c r="I2682" s="43">
        <f t="shared" ca="1" si="141"/>
        <v>43</v>
      </c>
      <c r="J2682" s="43" t="s">
        <v>3580</v>
      </c>
      <c r="K2682" s="43" t="s">
        <v>285</v>
      </c>
      <c r="L2682" s="40" t="s">
        <v>7328</v>
      </c>
      <c r="M2682" s="40"/>
      <c r="N2682" s="43">
        <v>750</v>
      </c>
      <c r="O2682" s="40" t="s">
        <v>7329</v>
      </c>
      <c r="P2682" s="43" t="s">
        <v>124</v>
      </c>
      <c r="Q2682" s="43" t="s">
        <v>36</v>
      </c>
      <c r="R2682" s="41">
        <v>46044</v>
      </c>
      <c r="S2682" s="43"/>
      <c r="T2682" s="43"/>
      <c r="U2682" s="41">
        <v>46044</v>
      </c>
      <c r="V2682" s="43"/>
      <c r="W2682" s="40" t="s">
        <v>277</v>
      </c>
      <c r="X2682" s="43" t="str">
        <f t="shared" si="138"/>
        <v>Emagrecimento092989685</v>
      </c>
      <c r="Y2682" s="186" t="s">
        <v>68</v>
      </c>
      <c r="Z2682" s="13"/>
    </row>
    <row r="2683" spans="1:26" ht="15" customHeight="1">
      <c r="A2683" s="176" t="s">
        <v>212</v>
      </c>
      <c r="B2683" s="44" t="s">
        <v>3566</v>
      </c>
      <c r="C2683" s="110" t="s">
        <v>27</v>
      </c>
      <c r="D2683" s="45">
        <v>46135</v>
      </c>
      <c r="E2683" s="46" t="s">
        <v>7330</v>
      </c>
      <c r="F2683" s="44" t="s">
        <v>7331</v>
      </c>
      <c r="G2683" s="47">
        <v>9345699759</v>
      </c>
      <c r="H2683" s="45">
        <v>28750</v>
      </c>
      <c r="I2683" s="47">
        <f t="shared" ca="1" si="141"/>
        <v>47</v>
      </c>
      <c r="J2683" s="47" t="s">
        <v>3580</v>
      </c>
      <c r="K2683" s="47" t="s">
        <v>285</v>
      </c>
      <c r="L2683" s="44" t="s">
        <v>315</v>
      </c>
      <c r="M2683" s="44"/>
      <c r="N2683" s="47">
        <v>60</v>
      </c>
      <c r="O2683" s="44" t="s">
        <v>7332</v>
      </c>
      <c r="P2683" s="47" t="s">
        <v>124</v>
      </c>
      <c r="Q2683" s="47" t="s">
        <v>36</v>
      </c>
      <c r="R2683" s="45">
        <v>45967</v>
      </c>
      <c r="S2683" s="47"/>
      <c r="T2683" s="47"/>
      <c r="U2683" s="45">
        <v>45967</v>
      </c>
      <c r="V2683" s="47"/>
      <c r="W2683" s="44" t="s">
        <v>277</v>
      </c>
      <c r="X2683" s="47" t="str">
        <f t="shared" si="138"/>
        <v>Emagrecimento086841094</v>
      </c>
      <c r="Y2683" s="46"/>
      <c r="Z2683" s="13"/>
    </row>
    <row r="2684" spans="1:26" ht="15" customHeight="1">
      <c r="A2684" s="175" t="s">
        <v>212</v>
      </c>
      <c r="B2684" s="40" t="s">
        <v>3566</v>
      </c>
      <c r="C2684" s="111" t="s">
        <v>27</v>
      </c>
      <c r="D2684" s="41">
        <v>46135</v>
      </c>
      <c r="E2684" s="42" t="s">
        <v>7333</v>
      </c>
      <c r="F2684" s="40" t="s">
        <v>7334</v>
      </c>
      <c r="G2684" s="43">
        <v>15612790724</v>
      </c>
      <c r="H2684" s="41">
        <v>34967</v>
      </c>
      <c r="I2684" s="43">
        <f t="shared" ca="1" si="141"/>
        <v>30</v>
      </c>
      <c r="J2684" s="43" t="s">
        <v>3580</v>
      </c>
      <c r="K2684" s="43" t="s">
        <v>285</v>
      </c>
      <c r="L2684" s="40" t="s">
        <v>739</v>
      </c>
      <c r="M2684" s="40"/>
      <c r="N2684" s="43">
        <v>120</v>
      </c>
      <c r="O2684" s="40" t="s">
        <v>7335</v>
      </c>
      <c r="P2684" s="43" t="s">
        <v>124</v>
      </c>
      <c r="Q2684" s="43" t="s">
        <v>36</v>
      </c>
      <c r="R2684" s="41">
        <v>45867</v>
      </c>
      <c r="S2684" s="43"/>
      <c r="T2684" s="43"/>
      <c r="U2684" s="41">
        <v>45867</v>
      </c>
      <c r="V2684" s="43"/>
      <c r="W2684" s="40" t="s">
        <v>277</v>
      </c>
      <c r="X2684" s="43" t="str">
        <f t="shared" si="138"/>
        <v>Emagrecimento094690308</v>
      </c>
      <c r="Y2684" s="42"/>
      <c r="Z2684" s="13"/>
    </row>
    <row r="2685" spans="1:26" ht="15" customHeight="1">
      <c r="A2685" s="176" t="s">
        <v>212</v>
      </c>
      <c r="B2685" s="44" t="s">
        <v>3566</v>
      </c>
      <c r="C2685" s="110" t="s">
        <v>27</v>
      </c>
      <c r="D2685" s="45">
        <v>46135</v>
      </c>
      <c r="E2685" s="46" t="s">
        <v>7336</v>
      </c>
      <c r="F2685" s="44" t="s">
        <v>7337</v>
      </c>
      <c r="G2685" s="47" t="e">
        <v>#N/A</v>
      </c>
      <c r="H2685" s="45">
        <v>28304</v>
      </c>
      <c r="I2685" s="47">
        <f t="shared" ca="1" si="141"/>
        <v>48</v>
      </c>
      <c r="J2685" s="47" t="s">
        <v>3585</v>
      </c>
      <c r="K2685" s="47" t="s">
        <v>285</v>
      </c>
      <c r="L2685" s="44" t="e">
        <v>#N/A</v>
      </c>
      <c r="M2685" s="44"/>
      <c r="N2685" s="47" t="e">
        <v>#N/A</v>
      </c>
      <c r="O2685" s="44" t="s">
        <v>7338</v>
      </c>
      <c r="P2685" s="47" t="s">
        <v>124</v>
      </c>
      <c r="Q2685" s="47" t="s">
        <v>36</v>
      </c>
      <c r="R2685" s="45">
        <v>46036</v>
      </c>
      <c r="S2685" s="47"/>
      <c r="T2685" s="47"/>
      <c r="U2685" s="45">
        <v>46036</v>
      </c>
      <c r="V2685" s="47"/>
      <c r="W2685" s="44" t="s">
        <v>277</v>
      </c>
      <c r="X2685" s="47" t="str">
        <f t="shared" si="138"/>
        <v xml:space="preserve">Emagrecimento093853410 </v>
      </c>
      <c r="Y2685" s="187" t="s">
        <v>68</v>
      </c>
      <c r="Z2685" s="13"/>
    </row>
    <row r="2686" spans="1:26" ht="15" customHeight="1">
      <c r="A2686" s="175" t="s">
        <v>212</v>
      </c>
      <c r="B2686" s="40" t="s">
        <v>3566</v>
      </c>
      <c r="C2686" s="111" t="s">
        <v>27</v>
      </c>
      <c r="D2686" s="41">
        <v>46135</v>
      </c>
      <c r="E2686" s="42" t="s">
        <v>7339</v>
      </c>
      <c r="F2686" s="40" t="s">
        <v>7340</v>
      </c>
      <c r="G2686" s="43">
        <v>17544578780</v>
      </c>
      <c r="H2686" s="41">
        <v>35729</v>
      </c>
      <c r="I2686" s="43">
        <f t="shared" ca="1" si="141"/>
        <v>28</v>
      </c>
      <c r="J2686" s="43" t="s">
        <v>3580</v>
      </c>
      <c r="K2686" s="43" t="s">
        <v>285</v>
      </c>
      <c r="L2686" s="40" t="s">
        <v>286</v>
      </c>
      <c r="M2686" s="40"/>
      <c r="N2686" s="43">
        <v>700</v>
      </c>
      <c r="O2686" s="40" t="s">
        <v>7341</v>
      </c>
      <c r="P2686" s="43" t="s">
        <v>124</v>
      </c>
      <c r="Q2686" s="43" t="s">
        <v>36</v>
      </c>
      <c r="R2686" s="41">
        <v>45931</v>
      </c>
      <c r="S2686" s="43"/>
      <c r="T2686" s="43"/>
      <c r="U2686" s="41">
        <v>45931</v>
      </c>
      <c r="V2686" s="43"/>
      <c r="W2686" s="40" t="s">
        <v>277</v>
      </c>
      <c r="X2686" s="43" t="str">
        <f t="shared" si="138"/>
        <v>Emagrecimento095080540</v>
      </c>
      <c r="Y2686" s="42"/>
      <c r="Z2686" s="13"/>
    </row>
    <row r="2687" spans="1:26" ht="15" customHeight="1">
      <c r="A2687" s="176" t="s">
        <v>212</v>
      </c>
      <c r="B2687" s="44" t="s">
        <v>3566</v>
      </c>
      <c r="C2687" s="110" t="s">
        <v>27</v>
      </c>
      <c r="D2687" s="45">
        <v>46135</v>
      </c>
      <c r="E2687" s="46" t="s">
        <v>7342</v>
      </c>
      <c r="F2687" s="44" t="s">
        <v>7343</v>
      </c>
      <c r="G2687" s="47">
        <v>13132276766</v>
      </c>
      <c r="H2687" s="45">
        <v>32952</v>
      </c>
      <c r="I2687" s="47">
        <f t="shared" ca="1" si="141"/>
        <v>36</v>
      </c>
      <c r="J2687" s="47" t="s">
        <v>3585</v>
      </c>
      <c r="K2687" s="47" t="s">
        <v>285</v>
      </c>
      <c r="L2687" s="44" t="s">
        <v>290</v>
      </c>
      <c r="M2687" s="44"/>
      <c r="N2687" s="47">
        <v>80</v>
      </c>
      <c r="O2687" s="44" t="s">
        <v>7344</v>
      </c>
      <c r="P2687" s="47" t="s">
        <v>124</v>
      </c>
      <c r="Q2687" s="47" t="s">
        <v>36</v>
      </c>
      <c r="R2687" s="45">
        <v>45933</v>
      </c>
      <c r="S2687" s="47"/>
      <c r="T2687" s="47"/>
      <c r="U2687" s="45">
        <v>45933</v>
      </c>
      <c r="V2687" s="47"/>
      <c r="W2687" s="44" t="s">
        <v>277</v>
      </c>
      <c r="X2687" s="47" t="str">
        <f t="shared" si="138"/>
        <v>Emagrecimento089434239</v>
      </c>
      <c r="Y2687" s="46"/>
      <c r="Z2687" s="13"/>
    </row>
    <row r="2688" spans="1:26" ht="15" customHeight="1">
      <c r="A2688" s="175" t="s">
        <v>3586</v>
      </c>
      <c r="B2688" s="40" t="s">
        <v>3566</v>
      </c>
      <c r="C2688" s="111" t="s">
        <v>27</v>
      </c>
      <c r="D2688" s="41">
        <v>46134</v>
      </c>
      <c r="E2688" s="42" t="s">
        <v>7345</v>
      </c>
      <c r="F2688" s="40" t="s">
        <v>7346</v>
      </c>
      <c r="G2688" s="43">
        <v>14468828706</v>
      </c>
      <c r="H2688" s="41">
        <v>34393</v>
      </c>
      <c r="I2688" s="43">
        <v>32</v>
      </c>
      <c r="J2688" s="43" t="s">
        <v>77</v>
      </c>
      <c r="K2688" s="43" t="s">
        <v>285</v>
      </c>
      <c r="L2688" s="40" t="s">
        <v>286</v>
      </c>
      <c r="M2688" s="40"/>
      <c r="N2688" s="43">
        <v>400</v>
      </c>
      <c r="O2688" s="40" t="s">
        <v>7347</v>
      </c>
      <c r="P2688" s="43" t="s">
        <v>124</v>
      </c>
      <c r="Q2688" s="43" t="s">
        <v>36</v>
      </c>
      <c r="R2688" s="41">
        <v>46083</v>
      </c>
      <c r="S2688" s="43"/>
      <c r="T2688" s="43"/>
      <c r="U2688" s="41">
        <v>46083</v>
      </c>
      <c r="V2688" s="43"/>
      <c r="W2688" s="40"/>
      <c r="X2688" s="43" t="str">
        <f t="shared" si="138"/>
        <v>Emagrecimento078167134</v>
      </c>
      <c r="Y2688" s="46" t="s">
        <v>48</v>
      </c>
      <c r="Z2688" s="13"/>
    </row>
    <row r="2689" spans="1:26" ht="15" customHeight="1">
      <c r="A2689" s="176" t="s">
        <v>212</v>
      </c>
      <c r="B2689" s="44" t="s">
        <v>3566</v>
      </c>
      <c r="C2689" s="110" t="s">
        <v>27</v>
      </c>
      <c r="D2689" s="45">
        <v>46135</v>
      </c>
      <c r="E2689" s="46" t="s">
        <v>7348</v>
      </c>
      <c r="F2689" s="44" t="s">
        <v>7349</v>
      </c>
      <c r="G2689" s="47">
        <v>4139826703</v>
      </c>
      <c r="H2689" s="45">
        <v>27777</v>
      </c>
      <c r="I2689" s="47">
        <f ca="1">INT((TODAY()-H2689)/365.25)</f>
        <v>50</v>
      </c>
      <c r="J2689" s="47" t="s">
        <v>3580</v>
      </c>
      <c r="K2689" s="47" t="s">
        <v>285</v>
      </c>
      <c r="L2689" s="44" t="s">
        <v>315</v>
      </c>
      <c r="M2689" s="44"/>
      <c r="N2689" s="47">
        <v>380</v>
      </c>
      <c r="O2689" s="44" t="s">
        <v>7350</v>
      </c>
      <c r="P2689" s="47" t="s">
        <v>124</v>
      </c>
      <c r="Q2689" s="47" t="s">
        <v>36</v>
      </c>
      <c r="R2689" s="45">
        <v>45863</v>
      </c>
      <c r="S2689" s="47"/>
      <c r="T2689" s="47"/>
      <c r="U2689" s="45">
        <v>45863</v>
      </c>
      <c r="V2689" s="47"/>
      <c r="W2689" s="44" t="s">
        <v>277</v>
      </c>
      <c r="X2689" s="47" t="str">
        <f t="shared" si="138"/>
        <v>Emagrecimento092640191</v>
      </c>
      <c r="Y2689" s="46"/>
      <c r="Z2689" s="13"/>
    </row>
    <row r="2690" spans="1:26" ht="15" customHeight="1">
      <c r="A2690" s="175" t="s">
        <v>212</v>
      </c>
      <c r="B2690" s="40" t="s">
        <v>3566</v>
      </c>
      <c r="C2690" s="111" t="s">
        <v>27</v>
      </c>
      <c r="D2690" s="41">
        <v>46135</v>
      </c>
      <c r="E2690" s="42" t="s">
        <v>7351</v>
      </c>
      <c r="F2690" s="40" t="s">
        <v>7352</v>
      </c>
      <c r="G2690" s="43">
        <v>9799231744</v>
      </c>
      <c r="H2690" s="41">
        <v>30893</v>
      </c>
      <c r="I2690" s="43">
        <f ca="1">INT((TODAY()-H2690)/365.25)</f>
        <v>41</v>
      </c>
      <c r="J2690" s="43" t="s">
        <v>3580</v>
      </c>
      <c r="K2690" s="43" t="s">
        <v>285</v>
      </c>
      <c r="L2690" s="40" t="s">
        <v>656</v>
      </c>
      <c r="M2690" s="40"/>
      <c r="N2690" s="43">
        <v>75</v>
      </c>
      <c r="O2690" s="40" t="s">
        <v>7353</v>
      </c>
      <c r="P2690" s="43" t="s">
        <v>124</v>
      </c>
      <c r="Q2690" s="43" t="s">
        <v>36</v>
      </c>
      <c r="R2690" s="41">
        <v>45925</v>
      </c>
      <c r="S2690" s="43"/>
      <c r="T2690" s="43"/>
      <c r="U2690" s="41">
        <v>45925</v>
      </c>
      <c r="V2690" s="43"/>
      <c r="W2690" s="40" t="s">
        <v>277</v>
      </c>
      <c r="X2690" s="43" t="str">
        <f t="shared" ref="X2690:X2753" si="142">$B2690&amp;$E2690</f>
        <v>Emagrecimento093793023</v>
      </c>
      <c r="Y2690" s="42"/>
      <c r="Z2690" s="13"/>
    </row>
    <row r="2691" spans="1:26" ht="15" customHeight="1">
      <c r="A2691" s="176" t="s">
        <v>212</v>
      </c>
      <c r="B2691" s="44" t="s">
        <v>3566</v>
      </c>
      <c r="C2691" s="110" t="s">
        <v>27</v>
      </c>
      <c r="D2691" s="45">
        <v>46135</v>
      </c>
      <c r="E2691" s="46" t="s">
        <v>7354</v>
      </c>
      <c r="F2691" s="44" t="s">
        <v>7355</v>
      </c>
      <c r="G2691" s="47">
        <v>13182522701</v>
      </c>
      <c r="H2691" s="45">
        <v>33081</v>
      </c>
      <c r="I2691" s="47">
        <f ca="1">INT((TODAY()-H2691)/365.25)</f>
        <v>35</v>
      </c>
      <c r="J2691" s="47" t="s">
        <v>3580</v>
      </c>
      <c r="K2691" s="47" t="s">
        <v>285</v>
      </c>
      <c r="L2691" s="44" t="s">
        <v>286</v>
      </c>
      <c r="M2691" s="44"/>
      <c r="N2691" s="47">
        <v>380</v>
      </c>
      <c r="O2691" s="44" t="s">
        <v>7356</v>
      </c>
      <c r="P2691" s="47" t="s">
        <v>124</v>
      </c>
      <c r="Q2691" s="47" t="s">
        <v>36</v>
      </c>
      <c r="R2691" s="45">
        <v>46008</v>
      </c>
      <c r="S2691" s="47"/>
      <c r="T2691" s="47"/>
      <c r="U2691" s="45">
        <v>46008</v>
      </c>
      <c r="V2691" s="47"/>
      <c r="W2691" s="44" t="s">
        <v>277</v>
      </c>
      <c r="X2691" s="47" t="str">
        <f t="shared" si="142"/>
        <v>Emagrecimento093911714</v>
      </c>
      <c r="Y2691" s="46"/>
      <c r="Z2691" s="13"/>
    </row>
    <row r="2692" spans="1:26" ht="15" customHeight="1">
      <c r="A2692" s="175" t="s">
        <v>3586</v>
      </c>
      <c r="B2692" s="40" t="s">
        <v>3566</v>
      </c>
      <c r="C2692" s="111" t="s">
        <v>27</v>
      </c>
      <c r="D2692" s="41">
        <v>46134</v>
      </c>
      <c r="E2692" s="42" t="s">
        <v>7357</v>
      </c>
      <c r="F2692" s="40" t="s">
        <v>7358</v>
      </c>
      <c r="G2692" s="43">
        <v>10590440721</v>
      </c>
      <c r="H2692" s="41">
        <v>31483</v>
      </c>
      <c r="I2692" s="43">
        <v>40</v>
      </c>
      <c r="J2692" s="43" t="s">
        <v>41</v>
      </c>
      <c r="K2692" s="43" t="s">
        <v>285</v>
      </c>
      <c r="L2692" s="40" t="s">
        <v>290</v>
      </c>
      <c r="M2692" s="40"/>
      <c r="N2692" s="43">
        <v>450</v>
      </c>
      <c r="O2692" s="40" t="s">
        <v>7359</v>
      </c>
      <c r="P2692" s="43" t="s">
        <v>124</v>
      </c>
      <c r="Q2692" s="43" t="s">
        <v>36</v>
      </c>
      <c r="R2692" s="41">
        <v>46083</v>
      </c>
      <c r="S2692" s="43"/>
      <c r="T2692" s="43"/>
      <c r="U2692" s="41">
        <v>46083</v>
      </c>
      <c r="V2692" s="43"/>
      <c r="W2692" s="40"/>
      <c r="X2692" s="43" t="str">
        <f t="shared" si="142"/>
        <v>Emagrecimento086391277</v>
      </c>
      <c r="Y2692" s="46" t="s">
        <v>48</v>
      </c>
      <c r="Z2692" s="13"/>
    </row>
    <row r="2693" spans="1:26" ht="15" customHeight="1">
      <c r="A2693" s="176" t="s">
        <v>212</v>
      </c>
      <c r="B2693" s="44" t="s">
        <v>3566</v>
      </c>
      <c r="C2693" s="110" t="s">
        <v>27</v>
      </c>
      <c r="D2693" s="45">
        <v>46135</v>
      </c>
      <c r="E2693" s="46" t="s">
        <v>7360</v>
      </c>
      <c r="F2693" s="44" t="s">
        <v>7361</v>
      </c>
      <c r="G2693" s="47">
        <v>86828282787</v>
      </c>
      <c r="H2693" s="45">
        <v>24055</v>
      </c>
      <c r="I2693" s="47">
        <f t="shared" ref="I2693:I2716" ca="1" si="143">INT((TODAY()-H2693)/365.25)</f>
        <v>60</v>
      </c>
      <c r="J2693" s="47" t="s">
        <v>3580</v>
      </c>
      <c r="K2693" s="47" t="s">
        <v>285</v>
      </c>
      <c r="L2693" s="44" t="s">
        <v>286</v>
      </c>
      <c r="M2693" s="44"/>
      <c r="N2693" s="47">
        <v>600</v>
      </c>
      <c r="O2693" s="44" t="s">
        <v>7362</v>
      </c>
      <c r="P2693" s="47" t="s">
        <v>124</v>
      </c>
      <c r="Q2693" s="47" t="s">
        <v>36</v>
      </c>
      <c r="R2693" s="45">
        <v>46064</v>
      </c>
      <c r="S2693" s="47"/>
      <c r="T2693" s="47"/>
      <c r="U2693" s="45">
        <v>46064</v>
      </c>
      <c r="V2693" s="47"/>
      <c r="W2693" s="44" t="s">
        <v>277</v>
      </c>
      <c r="X2693" s="47" t="str">
        <f t="shared" si="142"/>
        <v>Emagrecimento117352748</v>
      </c>
      <c r="Y2693" s="46" t="s">
        <v>58</v>
      </c>
      <c r="Z2693" s="13"/>
    </row>
    <row r="2694" spans="1:26" ht="15" customHeight="1">
      <c r="A2694" s="175" t="s">
        <v>212</v>
      </c>
      <c r="B2694" s="40" t="s">
        <v>3566</v>
      </c>
      <c r="C2694" s="111" t="s">
        <v>27</v>
      </c>
      <c r="D2694" s="41">
        <v>46135</v>
      </c>
      <c r="E2694" s="42" t="s">
        <v>7363</v>
      </c>
      <c r="F2694" s="40" t="s">
        <v>7364</v>
      </c>
      <c r="G2694" s="43">
        <v>13700729707</v>
      </c>
      <c r="H2694" s="41">
        <v>33094</v>
      </c>
      <c r="I2694" s="43">
        <f t="shared" ca="1" si="143"/>
        <v>35</v>
      </c>
      <c r="J2694" s="43" t="s">
        <v>3585</v>
      </c>
      <c r="K2694" s="43" t="s">
        <v>285</v>
      </c>
      <c r="L2694" s="40" t="s">
        <v>286</v>
      </c>
      <c r="M2694" s="40"/>
      <c r="N2694" s="43">
        <v>380</v>
      </c>
      <c r="O2694" s="40" t="s">
        <v>7365</v>
      </c>
      <c r="P2694" s="43" t="s">
        <v>124</v>
      </c>
      <c r="Q2694" s="43" t="s">
        <v>36</v>
      </c>
      <c r="R2694" s="41">
        <v>45747</v>
      </c>
      <c r="S2694" s="43"/>
      <c r="T2694" s="43"/>
      <c r="U2694" s="41">
        <v>45747</v>
      </c>
      <c r="V2694" s="43"/>
      <c r="W2694" s="40" t="s">
        <v>277</v>
      </c>
      <c r="X2694" s="43" t="str">
        <f t="shared" si="142"/>
        <v>Emagrecimento087556485</v>
      </c>
      <c r="Y2694" s="42"/>
      <c r="Z2694" s="13"/>
    </row>
    <row r="2695" spans="1:26" ht="15" customHeight="1">
      <c r="A2695" s="176" t="s">
        <v>212</v>
      </c>
      <c r="B2695" s="44" t="s">
        <v>3566</v>
      </c>
      <c r="C2695" s="110" t="s">
        <v>27</v>
      </c>
      <c r="D2695" s="45">
        <v>46135</v>
      </c>
      <c r="E2695" s="46" t="s">
        <v>7366</v>
      </c>
      <c r="F2695" s="44" t="s">
        <v>7367</v>
      </c>
      <c r="G2695" s="47">
        <v>8020389725</v>
      </c>
      <c r="H2695" s="45">
        <v>28013</v>
      </c>
      <c r="I2695" s="47">
        <f t="shared" ca="1" si="143"/>
        <v>49</v>
      </c>
      <c r="J2695" s="47" t="s">
        <v>3580</v>
      </c>
      <c r="K2695" s="47" t="s">
        <v>285</v>
      </c>
      <c r="L2695" s="44" t="s">
        <v>286</v>
      </c>
      <c r="M2695" s="44"/>
      <c r="N2695" s="47">
        <v>75</v>
      </c>
      <c r="O2695" s="44" t="s">
        <v>7368</v>
      </c>
      <c r="P2695" s="47" t="s">
        <v>124</v>
      </c>
      <c r="Q2695" s="47" t="s">
        <v>36</v>
      </c>
      <c r="R2695" s="45">
        <v>45926</v>
      </c>
      <c r="S2695" s="47"/>
      <c r="T2695" s="47"/>
      <c r="U2695" s="45">
        <v>45926</v>
      </c>
      <c r="V2695" s="47"/>
      <c r="W2695" s="44" t="s">
        <v>277</v>
      </c>
      <c r="X2695" s="47" t="str">
        <f t="shared" si="142"/>
        <v>Emagrecimento093785583</v>
      </c>
      <c r="Y2695" s="46"/>
      <c r="Z2695" s="13"/>
    </row>
    <row r="2696" spans="1:26" ht="15" customHeight="1">
      <c r="A2696" s="175" t="s">
        <v>212</v>
      </c>
      <c r="B2696" s="40" t="s">
        <v>3566</v>
      </c>
      <c r="C2696" s="111" t="s">
        <v>27</v>
      </c>
      <c r="D2696" s="41">
        <v>46135</v>
      </c>
      <c r="E2696" s="42" t="s">
        <v>7369</v>
      </c>
      <c r="F2696" s="40" t="s">
        <v>7370</v>
      </c>
      <c r="G2696" s="43">
        <v>10449514781</v>
      </c>
      <c r="H2696" s="41">
        <v>30698</v>
      </c>
      <c r="I2696" s="43">
        <f t="shared" ca="1" si="143"/>
        <v>42</v>
      </c>
      <c r="J2696" s="43" t="s">
        <v>3580</v>
      </c>
      <c r="K2696" s="43" t="s">
        <v>285</v>
      </c>
      <c r="L2696" s="40" t="s">
        <v>315</v>
      </c>
      <c r="M2696" s="40"/>
      <c r="N2696" s="43">
        <v>120</v>
      </c>
      <c r="O2696" s="40" t="s">
        <v>7371</v>
      </c>
      <c r="P2696" s="43" t="s">
        <v>124</v>
      </c>
      <c r="Q2696" s="43" t="s">
        <v>36</v>
      </c>
      <c r="R2696" s="41">
        <v>45933</v>
      </c>
      <c r="S2696" s="43"/>
      <c r="T2696" s="43"/>
      <c r="U2696" s="41">
        <v>45933</v>
      </c>
      <c r="V2696" s="43"/>
      <c r="W2696" s="40" t="s">
        <v>277</v>
      </c>
      <c r="X2696" s="43" t="str">
        <f t="shared" si="142"/>
        <v>Emagrecimento089863053</v>
      </c>
      <c r="Y2696" s="42"/>
      <c r="Z2696" s="13"/>
    </row>
    <row r="2697" spans="1:26" ht="15" customHeight="1">
      <c r="A2697" s="176" t="s">
        <v>212</v>
      </c>
      <c r="B2697" s="44" t="s">
        <v>3566</v>
      </c>
      <c r="C2697" s="110" t="s">
        <v>27</v>
      </c>
      <c r="D2697" s="45">
        <v>46135</v>
      </c>
      <c r="E2697" s="46" t="s">
        <v>7372</v>
      </c>
      <c r="F2697" s="44" t="s">
        <v>7373</v>
      </c>
      <c r="G2697" s="47">
        <v>14889693700</v>
      </c>
      <c r="H2697" s="45">
        <v>39223</v>
      </c>
      <c r="I2697" s="47">
        <f t="shared" ca="1" si="143"/>
        <v>19</v>
      </c>
      <c r="J2697" s="47" t="s">
        <v>3580</v>
      </c>
      <c r="K2697" s="47" t="s">
        <v>32</v>
      </c>
      <c r="L2697" s="44" t="s">
        <v>33</v>
      </c>
      <c r="M2697" s="44"/>
      <c r="N2697" s="47">
        <v>75</v>
      </c>
      <c r="O2697" s="44" t="s">
        <v>7374</v>
      </c>
      <c r="P2697" s="47" t="s">
        <v>124</v>
      </c>
      <c r="Q2697" s="47" t="s">
        <v>36</v>
      </c>
      <c r="R2697" s="45">
        <v>46036</v>
      </c>
      <c r="S2697" s="47"/>
      <c r="T2697" s="47"/>
      <c r="U2697" s="45">
        <v>46036</v>
      </c>
      <c r="V2697" s="47"/>
      <c r="W2697" s="44" t="s">
        <v>5293</v>
      </c>
      <c r="X2697" s="47" t="str">
        <f t="shared" si="142"/>
        <v>Emagrecimento093853409</v>
      </c>
      <c r="Y2697" s="187" t="s">
        <v>68</v>
      </c>
      <c r="Z2697" s="13"/>
    </row>
    <row r="2698" spans="1:26" ht="15" customHeight="1">
      <c r="A2698" s="175" t="s">
        <v>212</v>
      </c>
      <c r="B2698" s="40" t="s">
        <v>3566</v>
      </c>
      <c r="C2698" s="111" t="s">
        <v>27</v>
      </c>
      <c r="D2698" s="41">
        <v>46135</v>
      </c>
      <c r="E2698" s="42" t="s">
        <v>7375</v>
      </c>
      <c r="F2698" s="40" t="s">
        <v>7376</v>
      </c>
      <c r="G2698" s="43">
        <v>3076442511</v>
      </c>
      <c r="H2698" s="41">
        <v>31892</v>
      </c>
      <c r="I2698" s="43">
        <f t="shared" ca="1" si="143"/>
        <v>39</v>
      </c>
      <c r="J2698" s="43" t="s">
        <v>3585</v>
      </c>
      <c r="K2698" s="43" t="s">
        <v>285</v>
      </c>
      <c r="L2698" s="40" t="s">
        <v>286</v>
      </c>
      <c r="M2698" s="40"/>
      <c r="N2698" s="43">
        <v>450</v>
      </c>
      <c r="O2698" s="40" t="s">
        <v>7377</v>
      </c>
      <c r="P2698" s="43" t="s">
        <v>124</v>
      </c>
      <c r="Q2698" s="43" t="s">
        <v>36</v>
      </c>
      <c r="R2698" s="41">
        <v>45960</v>
      </c>
      <c r="S2698" s="43"/>
      <c r="T2698" s="43"/>
      <c r="U2698" s="41">
        <v>45960</v>
      </c>
      <c r="V2698" s="43"/>
      <c r="W2698" s="40" t="s">
        <v>277</v>
      </c>
      <c r="X2698" s="43" t="str">
        <f t="shared" si="142"/>
        <v>Emagrecimento093697192</v>
      </c>
      <c r="Y2698" s="42"/>
      <c r="Z2698" s="13"/>
    </row>
    <row r="2699" spans="1:26" ht="15" customHeight="1">
      <c r="A2699" s="176" t="s">
        <v>212</v>
      </c>
      <c r="B2699" s="44" t="s">
        <v>3566</v>
      </c>
      <c r="C2699" s="110" t="s">
        <v>27</v>
      </c>
      <c r="D2699" s="45">
        <v>46135</v>
      </c>
      <c r="E2699" s="46" t="s">
        <v>7378</v>
      </c>
      <c r="F2699" s="44" t="s">
        <v>7379</v>
      </c>
      <c r="G2699" s="47">
        <v>11096424746</v>
      </c>
      <c r="H2699" s="45">
        <v>30669</v>
      </c>
      <c r="I2699" s="47">
        <f t="shared" ca="1" si="143"/>
        <v>42</v>
      </c>
      <c r="J2699" s="47" t="s">
        <v>3580</v>
      </c>
      <c r="K2699" s="47" t="s">
        <v>285</v>
      </c>
      <c r="L2699" s="44" t="s">
        <v>318</v>
      </c>
      <c r="M2699" s="44"/>
      <c r="N2699" s="47">
        <v>75</v>
      </c>
      <c r="O2699" s="44" t="s">
        <v>7380</v>
      </c>
      <c r="P2699" s="47" t="s">
        <v>124</v>
      </c>
      <c r="Q2699" s="47" t="s">
        <v>36</v>
      </c>
      <c r="R2699" s="45">
        <v>45937</v>
      </c>
      <c r="S2699" s="47"/>
      <c r="T2699" s="47"/>
      <c r="U2699" s="45">
        <v>45937</v>
      </c>
      <c r="V2699" s="47"/>
      <c r="W2699" s="44" t="s">
        <v>277</v>
      </c>
      <c r="X2699" s="47" t="str">
        <f t="shared" si="142"/>
        <v>Emagrecimento093781259</v>
      </c>
      <c r="Y2699" s="46"/>
      <c r="Z2699" s="13"/>
    </row>
    <row r="2700" spans="1:26" ht="15" customHeight="1">
      <c r="A2700" s="176" t="s">
        <v>212</v>
      </c>
      <c r="B2700" s="44" t="s">
        <v>3566</v>
      </c>
      <c r="C2700" s="110" t="s">
        <v>27</v>
      </c>
      <c r="D2700" s="45">
        <v>46135</v>
      </c>
      <c r="E2700" s="46" t="s">
        <v>7381</v>
      </c>
      <c r="F2700" s="44" t="s">
        <v>7382</v>
      </c>
      <c r="G2700" s="47">
        <v>12444437780</v>
      </c>
      <c r="H2700" s="45">
        <v>32326</v>
      </c>
      <c r="I2700" s="47">
        <f t="shared" ca="1" si="143"/>
        <v>37</v>
      </c>
      <c r="J2700" s="47" t="s">
        <v>3580</v>
      </c>
      <c r="K2700" s="47" t="s">
        <v>285</v>
      </c>
      <c r="L2700" s="44" t="s">
        <v>318</v>
      </c>
      <c r="M2700" s="44"/>
      <c r="N2700" s="47">
        <v>75</v>
      </c>
      <c r="O2700" s="44" t="s">
        <v>7383</v>
      </c>
      <c r="P2700" s="47" t="s">
        <v>124</v>
      </c>
      <c r="Q2700" s="47" t="s">
        <v>36</v>
      </c>
      <c r="R2700" s="45">
        <v>45937</v>
      </c>
      <c r="S2700" s="47"/>
      <c r="T2700" s="47"/>
      <c r="U2700" s="45">
        <v>45937</v>
      </c>
      <c r="V2700" s="47"/>
      <c r="W2700" s="44" t="s">
        <v>277</v>
      </c>
      <c r="X2700" s="47" t="str">
        <f t="shared" si="142"/>
        <v>Emagrecimento093793074</v>
      </c>
      <c r="Y2700" s="46"/>
      <c r="Z2700" s="13"/>
    </row>
    <row r="2701" spans="1:26" ht="15" customHeight="1">
      <c r="A2701" s="175" t="s">
        <v>212</v>
      </c>
      <c r="B2701" s="40" t="s">
        <v>3566</v>
      </c>
      <c r="C2701" s="111" t="s">
        <v>27</v>
      </c>
      <c r="D2701" s="41">
        <v>46135</v>
      </c>
      <c r="E2701" s="42" t="s">
        <v>7384</v>
      </c>
      <c r="F2701" s="40" t="s">
        <v>7385</v>
      </c>
      <c r="G2701" s="43">
        <v>7467067747</v>
      </c>
      <c r="H2701" s="41">
        <v>27649</v>
      </c>
      <c r="I2701" s="43">
        <f t="shared" ca="1" si="143"/>
        <v>50</v>
      </c>
      <c r="J2701" s="43" t="s">
        <v>3585</v>
      </c>
      <c r="K2701" s="43" t="s">
        <v>285</v>
      </c>
      <c r="L2701" s="40" t="s">
        <v>286</v>
      </c>
      <c r="M2701" s="40"/>
      <c r="N2701" s="43">
        <v>380</v>
      </c>
      <c r="O2701" s="40" t="s">
        <v>7386</v>
      </c>
      <c r="P2701" s="43" t="s">
        <v>124</v>
      </c>
      <c r="Q2701" s="43" t="s">
        <v>36</v>
      </c>
      <c r="R2701" s="41">
        <v>45736</v>
      </c>
      <c r="S2701" s="43"/>
      <c r="T2701" s="43"/>
      <c r="U2701" s="41">
        <v>45736</v>
      </c>
      <c r="V2701" s="43"/>
      <c r="W2701" s="40" t="s">
        <v>277</v>
      </c>
      <c r="X2701" s="43" t="str">
        <f t="shared" si="142"/>
        <v>Emagrecimento087553741</v>
      </c>
      <c r="Y2701" s="42"/>
      <c r="Z2701" s="13"/>
    </row>
    <row r="2702" spans="1:26" ht="15" customHeight="1">
      <c r="A2702" s="176" t="s">
        <v>212</v>
      </c>
      <c r="B2702" s="44" t="s">
        <v>3566</v>
      </c>
      <c r="C2702" s="110" t="s">
        <v>27</v>
      </c>
      <c r="D2702" s="45">
        <v>46135</v>
      </c>
      <c r="E2702" s="46" t="s">
        <v>7387</v>
      </c>
      <c r="F2702" s="44" t="s">
        <v>7388</v>
      </c>
      <c r="G2702" s="47">
        <v>19369692703</v>
      </c>
      <c r="H2702" s="45">
        <v>36964</v>
      </c>
      <c r="I2702" s="47">
        <f t="shared" ca="1" si="143"/>
        <v>25</v>
      </c>
      <c r="J2702" s="47" t="s">
        <v>3580</v>
      </c>
      <c r="K2702" s="47" t="s">
        <v>285</v>
      </c>
      <c r="L2702" s="44" t="s">
        <v>290</v>
      </c>
      <c r="M2702" s="44"/>
      <c r="N2702" s="47">
        <v>120</v>
      </c>
      <c r="O2702" s="44" t="s">
        <v>7389</v>
      </c>
      <c r="P2702" s="47" t="s">
        <v>124</v>
      </c>
      <c r="Q2702" s="47" t="s">
        <v>36</v>
      </c>
      <c r="R2702" s="45">
        <v>46006</v>
      </c>
      <c r="S2702" s="47"/>
      <c r="T2702" s="47"/>
      <c r="U2702" s="45">
        <v>46006</v>
      </c>
      <c r="V2702" s="47"/>
      <c r="W2702" s="44" t="s">
        <v>277</v>
      </c>
      <c r="X2702" s="47" t="str">
        <f t="shared" si="142"/>
        <v>Emagrecimento095505962</v>
      </c>
      <c r="Y2702" s="46"/>
      <c r="Z2702" s="13"/>
    </row>
    <row r="2703" spans="1:26" ht="15" customHeight="1">
      <c r="A2703" s="176" t="s">
        <v>212</v>
      </c>
      <c r="B2703" s="44" t="s">
        <v>3566</v>
      </c>
      <c r="C2703" s="110" t="s">
        <v>27</v>
      </c>
      <c r="D2703" s="45">
        <v>46135</v>
      </c>
      <c r="E2703" s="46" t="s">
        <v>7390</v>
      </c>
      <c r="F2703" s="44" t="s">
        <v>7391</v>
      </c>
      <c r="G2703" s="47">
        <v>9546818780</v>
      </c>
      <c r="H2703" s="45">
        <v>30234</v>
      </c>
      <c r="I2703" s="47">
        <f t="shared" ca="1" si="143"/>
        <v>43</v>
      </c>
      <c r="J2703" s="47" t="s">
        <v>3580</v>
      </c>
      <c r="K2703" s="47" t="s">
        <v>285</v>
      </c>
      <c r="L2703" s="44" t="s">
        <v>286</v>
      </c>
      <c r="M2703" s="44"/>
      <c r="N2703" s="47">
        <v>380</v>
      </c>
      <c r="O2703" s="44" t="s">
        <v>7392</v>
      </c>
      <c r="P2703" s="47" t="s">
        <v>124</v>
      </c>
      <c r="Q2703" s="47" t="s">
        <v>36</v>
      </c>
      <c r="R2703" s="45">
        <v>45849</v>
      </c>
      <c r="S2703" s="47"/>
      <c r="T2703" s="47"/>
      <c r="U2703" s="45">
        <v>45849</v>
      </c>
      <c r="V2703" s="47"/>
      <c r="W2703" s="44" t="s">
        <v>277</v>
      </c>
      <c r="X2703" s="47" t="str">
        <f t="shared" si="142"/>
        <v>Emagrecimento088938569</v>
      </c>
      <c r="Y2703" s="46"/>
      <c r="Z2703" s="13"/>
    </row>
    <row r="2704" spans="1:26" ht="15" customHeight="1">
      <c r="A2704" s="175" t="s">
        <v>212</v>
      </c>
      <c r="B2704" s="40" t="s">
        <v>3566</v>
      </c>
      <c r="C2704" s="111" t="s">
        <v>27</v>
      </c>
      <c r="D2704" s="41">
        <v>46135</v>
      </c>
      <c r="E2704" s="42" t="s">
        <v>7393</v>
      </c>
      <c r="F2704" s="40" t="s">
        <v>7394</v>
      </c>
      <c r="G2704" s="43">
        <v>16836513750</v>
      </c>
      <c r="H2704" s="41">
        <v>34647</v>
      </c>
      <c r="I2704" s="43">
        <f t="shared" ca="1" si="143"/>
        <v>31</v>
      </c>
      <c r="J2704" s="43" t="s">
        <v>3580</v>
      </c>
      <c r="K2704" s="43" t="s">
        <v>285</v>
      </c>
      <c r="L2704" s="40" t="s">
        <v>739</v>
      </c>
      <c r="M2704" s="40"/>
      <c r="N2704" s="43">
        <v>380</v>
      </c>
      <c r="O2704" s="40" t="s">
        <v>7395</v>
      </c>
      <c r="P2704" s="43" t="s">
        <v>124</v>
      </c>
      <c r="Q2704" s="43" t="s">
        <v>36</v>
      </c>
      <c r="R2704" s="41">
        <v>45898</v>
      </c>
      <c r="S2704" s="43"/>
      <c r="T2704" s="43"/>
      <c r="U2704" s="41">
        <v>45898</v>
      </c>
      <c r="V2704" s="43"/>
      <c r="W2704" s="40" t="s">
        <v>277</v>
      </c>
      <c r="X2704" s="43" t="str">
        <f t="shared" si="142"/>
        <v>Emagrecimento093087981</v>
      </c>
      <c r="Y2704" s="42"/>
      <c r="Z2704" s="13"/>
    </row>
    <row r="2705" spans="1:26" ht="15" customHeight="1">
      <c r="A2705" s="176" t="s">
        <v>212</v>
      </c>
      <c r="B2705" s="44" t="s">
        <v>3566</v>
      </c>
      <c r="C2705" s="110" t="s">
        <v>27</v>
      </c>
      <c r="D2705" s="45">
        <v>46135</v>
      </c>
      <c r="E2705" s="46" t="s">
        <v>7396</v>
      </c>
      <c r="F2705" s="44" t="s">
        <v>7397</v>
      </c>
      <c r="G2705" s="47">
        <v>11804575798</v>
      </c>
      <c r="H2705" s="45">
        <v>34294</v>
      </c>
      <c r="I2705" s="47">
        <f t="shared" ca="1" si="143"/>
        <v>32</v>
      </c>
      <c r="J2705" s="47" t="s">
        <v>3580</v>
      </c>
      <c r="K2705" s="47" t="s">
        <v>285</v>
      </c>
      <c r="L2705" s="44" t="s">
        <v>286</v>
      </c>
      <c r="M2705" s="44"/>
      <c r="N2705" s="47">
        <v>450</v>
      </c>
      <c r="O2705" s="44" t="s">
        <v>7398</v>
      </c>
      <c r="P2705" s="47" t="s">
        <v>124</v>
      </c>
      <c r="Q2705" s="47" t="s">
        <v>36</v>
      </c>
      <c r="R2705" s="45">
        <v>45975</v>
      </c>
      <c r="S2705" s="47"/>
      <c r="T2705" s="47"/>
      <c r="U2705" s="45">
        <v>45975</v>
      </c>
      <c r="V2705" s="47"/>
      <c r="W2705" s="44" t="s">
        <v>277</v>
      </c>
      <c r="X2705" s="47" t="str">
        <f t="shared" si="142"/>
        <v>Emagrecimento084861675</v>
      </c>
      <c r="Y2705" s="46"/>
      <c r="Z2705" s="13"/>
    </row>
    <row r="2706" spans="1:26" ht="15" customHeight="1">
      <c r="A2706" s="175" t="s">
        <v>212</v>
      </c>
      <c r="B2706" s="40" t="s">
        <v>3566</v>
      </c>
      <c r="C2706" s="111" t="s">
        <v>27</v>
      </c>
      <c r="D2706" s="41">
        <v>46135</v>
      </c>
      <c r="E2706" s="42" t="s">
        <v>7399</v>
      </c>
      <c r="F2706" s="40" t="s">
        <v>7400</v>
      </c>
      <c r="G2706" s="43">
        <v>15713744779</v>
      </c>
      <c r="H2706" s="41">
        <v>36525</v>
      </c>
      <c r="I2706" s="43">
        <f t="shared" ca="1" si="143"/>
        <v>26</v>
      </c>
      <c r="J2706" s="43" t="s">
        <v>3580</v>
      </c>
      <c r="K2706" s="43" t="s">
        <v>285</v>
      </c>
      <c r="L2706" s="40" t="s">
        <v>286</v>
      </c>
      <c r="M2706" s="40"/>
      <c r="N2706" s="43">
        <v>75</v>
      </c>
      <c r="O2706" s="40" t="s">
        <v>7401</v>
      </c>
      <c r="P2706" s="43" t="s">
        <v>124</v>
      </c>
      <c r="Q2706" s="43" t="s">
        <v>36</v>
      </c>
      <c r="R2706" s="41">
        <v>46034</v>
      </c>
      <c r="S2706" s="43"/>
      <c r="T2706" s="43"/>
      <c r="U2706" s="41">
        <v>46034</v>
      </c>
      <c r="V2706" s="43"/>
      <c r="W2706" s="40" t="s">
        <v>277</v>
      </c>
      <c r="X2706" s="43" t="str">
        <f t="shared" si="142"/>
        <v>Emagrecimento084205687</v>
      </c>
      <c r="Y2706" s="186" t="s">
        <v>68</v>
      </c>
      <c r="Z2706" s="13"/>
    </row>
    <row r="2707" spans="1:26" ht="15" customHeight="1">
      <c r="A2707" s="176" t="s">
        <v>212</v>
      </c>
      <c r="B2707" s="44" t="s">
        <v>3566</v>
      </c>
      <c r="C2707" s="110" t="s">
        <v>27</v>
      </c>
      <c r="D2707" s="45">
        <v>46135</v>
      </c>
      <c r="E2707" s="46" t="s">
        <v>7402</v>
      </c>
      <c r="F2707" s="44" t="s">
        <v>7403</v>
      </c>
      <c r="G2707" s="47">
        <v>15844828771</v>
      </c>
      <c r="H2707" s="45">
        <v>35158</v>
      </c>
      <c r="I2707" s="47">
        <f t="shared" ca="1" si="143"/>
        <v>30</v>
      </c>
      <c r="J2707" s="47" t="s">
        <v>3585</v>
      </c>
      <c r="K2707" s="47" t="s">
        <v>285</v>
      </c>
      <c r="L2707" s="44" t="s">
        <v>286</v>
      </c>
      <c r="M2707" s="44"/>
      <c r="N2707" s="47">
        <v>380</v>
      </c>
      <c r="O2707" s="44" t="s">
        <v>7404</v>
      </c>
      <c r="P2707" s="47" t="s">
        <v>124</v>
      </c>
      <c r="Q2707" s="47" t="s">
        <v>36</v>
      </c>
      <c r="R2707" s="45">
        <v>45891</v>
      </c>
      <c r="S2707" s="47"/>
      <c r="T2707" s="47"/>
      <c r="U2707" s="45">
        <v>45891</v>
      </c>
      <c r="V2707" s="47"/>
      <c r="W2707" s="44" t="s">
        <v>277</v>
      </c>
      <c r="X2707" s="47" t="str">
        <f t="shared" si="142"/>
        <v>Emagrecimento093085729</v>
      </c>
      <c r="Y2707" s="46"/>
      <c r="Z2707" s="13"/>
    </row>
    <row r="2708" spans="1:26" ht="15" customHeight="1">
      <c r="A2708" s="175" t="s">
        <v>212</v>
      </c>
      <c r="B2708" s="40" t="s">
        <v>3566</v>
      </c>
      <c r="C2708" s="111" t="s">
        <v>27</v>
      </c>
      <c r="D2708" s="41">
        <v>46135</v>
      </c>
      <c r="E2708" s="42" t="s">
        <v>7405</v>
      </c>
      <c r="F2708" s="40" t="s">
        <v>7406</v>
      </c>
      <c r="G2708" s="43">
        <v>15535512737</v>
      </c>
      <c r="H2708" s="41">
        <v>35236</v>
      </c>
      <c r="I2708" s="43">
        <f t="shared" ca="1" si="143"/>
        <v>29</v>
      </c>
      <c r="J2708" s="43" t="s">
        <v>3580</v>
      </c>
      <c r="K2708" s="43" t="s">
        <v>285</v>
      </c>
      <c r="L2708" s="40" t="s">
        <v>286</v>
      </c>
      <c r="M2708" s="40"/>
      <c r="N2708" s="43">
        <v>450</v>
      </c>
      <c r="O2708" s="40" t="s">
        <v>7407</v>
      </c>
      <c r="P2708" s="43" t="s">
        <v>124</v>
      </c>
      <c r="Q2708" s="43" t="s">
        <v>36</v>
      </c>
      <c r="R2708" s="41">
        <v>45986</v>
      </c>
      <c r="S2708" s="43"/>
      <c r="T2708" s="43"/>
      <c r="U2708" s="41">
        <v>45986</v>
      </c>
      <c r="V2708" s="43"/>
      <c r="W2708" s="40" t="s">
        <v>277</v>
      </c>
      <c r="X2708" s="43" t="str">
        <f t="shared" si="142"/>
        <v>Emagrecimento095577540</v>
      </c>
      <c r="Y2708" s="42"/>
      <c r="Z2708" s="13"/>
    </row>
    <row r="2709" spans="1:26" ht="15" customHeight="1">
      <c r="A2709" s="175" t="s">
        <v>212</v>
      </c>
      <c r="B2709" s="40" t="s">
        <v>3566</v>
      </c>
      <c r="C2709" s="111" t="s">
        <v>27</v>
      </c>
      <c r="D2709" s="41">
        <v>46135</v>
      </c>
      <c r="E2709" s="42" t="s">
        <v>7408</v>
      </c>
      <c r="F2709" s="40" t="s">
        <v>7409</v>
      </c>
      <c r="G2709" s="43">
        <v>10571656706</v>
      </c>
      <c r="H2709" s="41">
        <v>35468</v>
      </c>
      <c r="I2709" s="43">
        <f t="shared" ca="1" si="143"/>
        <v>29</v>
      </c>
      <c r="J2709" s="43" t="s">
        <v>3580</v>
      </c>
      <c r="K2709" s="43" t="s">
        <v>285</v>
      </c>
      <c r="L2709" s="40" t="s">
        <v>286</v>
      </c>
      <c r="M2709" s="40"/>
      <c r="N2709" s="43">
        <v>450</v>
      </c>
      <c r="O2709" s="40" t="s">
        <v>7410</v>
      </c>
      <c r="P2709" s="43" t="s">
        <v>124</v>
      </c>
      <c r="Q2709" s="43" t="s">
        <v>36</v>
      </c>
      <c r="R2709" s="41">
        <v>45967</v>
      </c>
      <c r="S2709" s="43"/>
      <c r="T2709" s="43"/>
      <c r="U2709" s="41">
        <v>45967</v>
      </c>
      <c r="V2709" s="43"/>
      <c r="W2709" s="40" t="s">
        <v>277</v>
      </c>
      <c r="X2709" s="43" t="str">
        <f t="shared" si="142"/>
        <v>Emagrecimento079437532</v>
      </c>
      <c r="Y2709" s="42"/>
      <c r="Z2709" s="13"/>
    </row>
    <row r="2710" spans="1:26" ht="15" customHeight="1">
      <c r="A2710" s="176" t="s">
        <v>212</v>
      </c>
      <c r="B2710" s="44" t="s">
        <v>3566</v>
      </c>
      <c r="C2710" s="110" t="s">
        <v>27</v>
      </c>
      <c r="D2710" s="45">
        <v>46135</v>
      </c>
      <c r="E2710" s="46" t="s">
        <v>7411</v>
      </c>
      <c r="F2710" s="44" t="s">
        <v>7412</v>
      </c>
      <c r="G2710" s="47">
        <v>14468959711</v>
      </c>
      <c r="H2710" s="45">
        <v>36340</v>
      </c>
      <c r="I2710" s="47">
        <f t="shared" ca="1" si="143"/>
        <v>26</v>
      </c>
      <c r="J2710" s="47" t="s">
        <v>3585</v>
      </c>
      <c r="K2710" s="47" t="s">
        <v>285</v>
      </c>
      <c r="L2710" s="44" t="s">
        <v>286</v>
      </c>
      <c r="M2710" s="44"/>
      <c r="N2710" s="47">
        <v>450</v>
      </c>
      <c r="O2710" s="44" t="s">
        <v>7413</v>
      </c>
      <c r="P2710" s="47" t="s">
        <v>124</v>
      </c>
      <c r="Q2710" s="47" t="s">
        <v>36</v>
      </c>
      <c r="R2710" s="45">
        <v>46125</v>
      </c>
      <c r="S2710" s="47"/>
      <c r="T2710" s="47"/>
      <c r="U2710" s="45">
        <v>46125</v>
      </c>
      <c r="V2710" s="47"/>
      <c r="W2710" s="44" t="s">
        <v>277</v>
      </c>
      <c r="X2710" s="47" t="str">
        <f t="shared" si="142"/>
        <v>Emagrecimento093273614</v>
      </c>
      <c r="Y2710" s="46" t="s">
        <v>37</v>
      </c>
      <c r="Z2710" s="13"/>
    </row>
    <row r="2711" spans="1:26" ht="15" customHeight="1">
      <c r="A2711" s="176" t="s">
        <v>212</v>
      </c>
      <c r="B2711" s="44" t="s">
        <v>3566</v>
      </c>
      <c r="C2711" s="110" t="s">
        <v>27</v>
      </c>
      <c r="D2711" s="45">
        <v>46135</v>
      </c>
      <c r="E2711" s="46" t="s">
        <v>7414</v>
      </c>
      <c r="F2711" s="44" t="s">
        <v>7415</v>
      </c>
      <c r="G2711" s="47">
        <v>8036244764</v>
      </c>
      <c r="H2711" s="45">
        <v>27586</v>
      </c>
      <c r="I2711" s="47">
        <f t="shared" ca="1" si="143"/>
        <v>50</v>
      </c>
      <c r="J2711" s="47" t="s">
        <v>3580</v>
      </c>
      <c r="K2711" s="47" t="s">
        <v>285</v>
      </c>
      <c r="L2711" s="44" t="s">
        <v>286</v>
      </c>
      <c r="M2711" s="44"/>
      <c r="N2711" s="47">
        <v>75</v>
      </c>
      <c r="O2711" s="44" t="s">
        <v>7416</v>
      </c>
      <c r="P2711" s="47" t="s">
        <v>124</v>
      </c>
      <c r="Q2711" s="47" t="s">
        <v>36</v>
      </c>
      <c r="R2711" s="45">
        <v>45891</v>
      </c>
      <c r="S2711" s="47"/>
      <c r="T2711" s="47"/>
      <c r="U2711" s="45">
        <v>45891</v>
      </c>
      <c r="V2711" s="47"/>
      <c r="W2711" s="44" t="s">
        <v>277</v>
      </c>
      <c r="X2711" s="47" t="str">
        <f t="shared" si="142"/>
        <v>Emagrecimento093861526</v>
      </c>
      <c r="Y2711" s="46"/>
      <c r="Z2711" s="13"/>
    </row>
    <row r="2712" spans="1:26" ht="15" customHeight="1">
      <c r="A2712" s="175" t="s">
        <v>212</v>
      </c>
      <c r="B2712" s="40" t="s">
        <v>3566</v>
      </c>
      <c r="C2712" s="111" t="s">
        <v>27</v>
      </c>
      <c r="D2712" s="41">
        <v>46135</v>
      </c>
      <c r="E2712" s="42" t="s">
        <v>7417</v>
      </c>
      <c r="F2712" s="40" t="s">
        <v>7418</v>
      </c>
      <c r="G2712" s="43">
        <v>9732583738</v>
      </c>
      <c r="H2712" s="41">
        <v>30688</v>
      </c>
      <c r="I2712" s="43">
        <f t="shared" ca="1" si="143"/>
        <v>42</v>
      </c>
      <c r="J2712" s="43" t="s">
        <v>3580</v>
      </c>
      <c r="K2712" s="43" t="s">
        <v>285</v>
      </c>
      <c r="L2712" s="40" t="s">
        <v>286</v>
      </c>
      <c r="M2712" s="40"/>
      <c r="N2712" s="43">
        <v>400</v>
      </c>
      <c r="O2712" s="40" t="s">
        <v>7419</v>
      </c>
      <c r="P2712" s="43" t="s">
        <v>124</v>
      </c>
      <c r="Q2712" s="43" t="s">
        <v>36</v>
      </c>
      <c r="R2712" s="41">
        <v>46098</v>
      </c>
      <c r="S2712" s="43"/>
      <c r="T2712" s="43"/>
      <c r="U2712" s="41">
        <v>46098</v>
      </c>
      <c r="V2712" s="43"/>
      <c r="W2712" s="40" t="s">
        <v>277</v>
      </c>
      <c r="X2712" s="43" t="str">
        <f t="shared" si="142"/>
        <v>Emagrecimento073524807</v>
      </c>
      <c r="Y2712" s="46" t="s">
        <v>48</v>
      </c>
      <c r="Z2712" s="13"/>
    </row>
    <row r="2713" spans="1:26" ht="15" customHeight="1">
      <c r="A2713" s="176" t="s">
        <v>212</v>
      </c>
      <c r="B2713" s="44" t="s">
        <v>3566</v>
      </c>
      <c r="C2713" s="110" t="s">
        <v>27</v>
      </c>
      <c r="D2713" s="45">
        <v>46135</v>
      </c>
      <c r="E2713" s="46" t="s">
        <v>7420</v>
      </c>
      <c r="F2713" s="44" t="s">
        <v>7421</v>
      </c>
      <c r="G2713" s="47">
        <v>11710307706</v>
      </c>
      <c r="H2713" s="45">
        <v>31653</v>
      </c>
      <c r="I2713" s="47">
        <f t="shared" ca="1" si="143"/>
        <v>39</v>
      </c>
      <c r="J2713" s="47" t="s">
        <v>3585</v>
      </c>
      <c r="K2713" s="47" t="s">
        <v>285</v>
      </c>
      <c r="L2713" s="44" t="s">
        <v>286</v>
      </c>
      <c r="M2713" s="44"/>
      <c r="N2713" s="47">
        <v>75</v>
      </c>
      <c r="O2713" s="44" t="s">
        <v>7422</v>
      </c>
      <c r="P2713" s="47" t="s">
        <v>124</v>
      </c>
      <c r="Q2713" s="47" t="s">
        <v>36</v>
      </c>
      <c r="R2713" s="45">
        <v>46076</v>
      </c>
      <c r="S2713" s="47"/>
      <c r="T2713" s="47"/>
      <c r="U2713" s="45">
        <v>46076</v>
      </c>
      <c r="V2713" s="47"/>
      <c r="W2713" s="44" t="s">
        <v>277</v>
      </c>
      <c r="X2713" s="47" t="str">
        <f t="shared" si="142"/>
        <v>Emagrecimento093860309</v>
      </c>
      <c r="Y2713" s="46" t="s">
        <v>58</v>
      </c>
      <c r="Z2713" s="13"/>
    </row>
    <row r="2714" spans="1:26" ht="15" customHeight="1">
      <c r="A2714" s="175" t="s">
        <v>212</v>
      </c>
      <c r="B2714" s="40" t="s">
        <v>3566</v>
      </c>
      <c r="C2714" s="111" t="s">
        <v>27</v>
      </c>
      <c r="D2714" s="41">
        <v>46135</v>
      </c>
      <c r="E2714" s="42" t="s">
        <v>7423</v>
      </c>
      <c r="F2714" s="40" t="s">
        <v>7424</v>
      </c>
      <c r="G2714" s="43">
        <v>7392515705</v>
      </c>
      <c r="H2714" s="41">
        <v>28560</v>
      </c>
      <c r="I2714" s="43">
        <f t="shared" ca="1" si="143"/>
        <v>48</v>
      </c>
      <c r="J2714" s="43" t="s">
        <v>3585</v>
      </c>
      <c r="K2714" s="43" t="s">
        <v>285</v>
      </c>
      <c r="L2714" s="40" t="s">
        <v>286</v>
      </c>
      <c r="M2714" s="40"/>
      <c r="N2714" s="43">
        <v>450</v>
      </c>
      <c r="O2714" s="40" t="s">
        <v>7425</v>
      </c>
      <c r="P2714" s="43" t="s">
        <v>124</v>
      </c>
      <c r="Q2714" s="43" t="s">
        <v>36</v>
      </c>
      <c r="R2714" s="41">
        <v>45968</v>
      </c>
      <c r="S2714" s="43"/>
      <c r="T2714" s="43"/>
      <c r="U2714" s="41">
        <v>45968</v>
      </c>
      <c r="V2714" s="43"/>
      <c r="W2714" s="40" t="s">
        <v>277</v>
      </c>
      <c r="X2714" s="43" t="str">
        <f t="shared" si="142"/>
        <v>Emagrecimento089346595</v>
      </c>
      <c r="Y2714" s="42"/>
      <c r="Z2714" s="13"/>
    </row>
    <row r="2715" spans="1:26" ht="15" customHeight="1">
      <c r="A2715" s="176" t="s">
        <v>212</v>
      </c>
      <c r="B2715" s="44" t="s">
        <v>3566</v>
      </c>
      <c r="C2715" s="110" t="s">
        <v>27</v>
      </c>
      <c r="D2715" s="45">
        <v>46135</v>
      </c>
      <c r="E2715" s="46" t="s">
        <v>7426</v>
      </c>
      <c r="F2715" s="44" t="s">
        <v>7427</v>
      </c>
      <c r="G2715" s="47">
        <v>11423521706</v>
      </c>
      <c r="H2715" s="45">
        <v>33935</v>
      </c>
      <c r="I2715" s="47">
        <f t="shared" ca="1" si="143"/>
        <v>33</v>
      </c>
      <c r="J2715" s="47" t="s">
        <v>3580</v>
      </c>
      <c r="K2715" s="47" t="s">
        <v>285</v>
      </c>
      <c r="L2715" s="44" t="s">
        <v>286</v>
      </c>
      <c r="M2715" s="44"/>
      <c r="N2715" s="47">
        <v>75</v>
      </c>
      <c r="O2715" s="44" t="s">
        <v>7428</v>
      </c>
      <c r="P2715" s="47" t="s">
        <v>124</v>
      </c>
      <c r="Q2715" s="47" t="s">
        <v>36</v>
      </c>
      <c r="R2715" s="45">
        <v>46072</v>
      </c>
      <c r="S2715" s="47"/>
      <c r="T2715" s="47"/>
      <c r="U2715" s="45">
        <v>46072</v>
      </c>
      <c r="V2715" s="47"/>
      <c r="W2715" s="44" t="s">
        <v>277</v>
      </c>
      <c r="X2715" s="47" t="str">
        <f t="shared" si="142"/>
        <v>Emagrecimento096048064</v>
      </c>
      <c r="Y2715" s="46" t="s">
        <v>58</v>
      </c>
      <c r="Z2715" s="13"/>
    </row>
    <row r="2716" spans="1:26" ht="15" customHeight="1">
      <c r="A2716" s="175" t="s">
        <v>212</v>
      </c>
      <c r="B2716" s="40" t="s">
        <v>3566</v>
      </c>
      <c r="C2716" s="111" t="s">
        <v>27</v>
      </c>
      <c r="D2716" s="41">
        <v>46135</v>
      </c>
      <c r="E2716" s="42" t="s">
        <v>7429</v>
      </c>
      <c r="F2716" s="40" t="s">
        <v>7430</v>
      </c>
      <c r="G2716" s="43">
        <v>15017512713</v>
      </c>
      <c r="H2716" s="41">
        <v>35433</v>
      </c>
      <c r="I2716" s="43">
        <f t="shared" ca="1" si="143"/>
        <v>29</v>
      </c>
      <c r="J2716" s="43" t="s">
        <v>3580</v>
      </c>
      <c r="K2716" s="43" t="s">
        <v>285</v>
      </c>
      <c r="L2716" s="40" t="s">
        <v>286</v>
      </c>
      <c r="M2716" s="40"/>
      <c r="N2716" s="43">
        <v>120</v>
      </c>
      <c r="O2716" s="40" t="s">
        <v>7431</v>
      </c>
      <c r="P2716" s="43" t="s">
        <v>124</v>
      </c>
      <c r="Q2716" s="43" t="s">
        <v>36</v>
      </c>
      <c r="R2716" s="41">
        <v>45938</v>
      </c>
      <c r="S2716" s="43"/>
      <c r="T2716" s="43"/>
      <c r="U2716" s="41">
        <v>45938</v>
      </c>
      <c r="V2716" s="43"/>
      <c r="W2716" s="40" t="s">
        <v>277</v>
      </c>
      <c r="X2716" s="43" t="str">
        <f t="shared" si="142"/>
        <v>Emagrecimento095310419</v>
      </c>
      <c r="Y2716" s="42"/>
      <c r="Z2716" s="13"/>
    </row>
    <row r="2717" spans="1:26" ht="15" customHeight="1">
      <c r="A2717" s="176" t="s">
        <v>3586</v>
      </c>
      <c r="B2717" s="44" t="s">
        <v>3566</v>
      </c>
      <c r="C2717" s="110" t="s">
        <v>27</v>
      </c>
      <c r="D2717" s="45">
        <v>46134</v>
      </c>
      <c r="E2717" s="46" t="s">
        <v>7432</v>
      </c>
      <c r="F2717" s="44" t="s">
        <v>7433</v>
      </c>
      <c r="G2717" s="47">
        <v>9049311709</v>
      </c>
      <c r="H2717" s="45">
        <v>29912</v>
      </c>
      <c r="I2717" s="47">
        <v>44</v>
      </c>
      <c r="J2717" s="47" t="s">
        <v>41</v>
      </c>
      <c r="K2717" s="47" t="s">
        <v>285</v>
      </c>
      <c r="L2717" s="44" t="s">
        <v>286</v>
      </c>
      <c r="M2717" s="44"/>
      <c r="N2717" s="47">
        <v>450</v>
      </c>
      <c r="O2717" s="44" t="s">
        <v>7434</v>
      </c>
      <c r="P2717" s="47" t="s">
        <v>124</v>
      </c>
      <c r="Q2717" s="47" t="s">
        <v>36</v>
      </c>
      <c r="R2717" s="45">
        <v>46083</v>
      </c>
      <c r="S2717" s="47"/>
      <c r="T2717" s="47"/>
      <c r="U2717" s="45">
        <v>46083</v>
      </c>
      <c r="V2717" s="47"/>
      <c r="W2717" s="44"/>
      <c r="X2717" s="47" t="str">
        <f t="shared" si="142"/>
        <v>Emagrecimento083244891</v>
      </c>
      <c r="Y2717" s="46" t="s">
        <v>48</v>
      </c>
      <c r="Z2717" s="13"/>
    </row>
    <row r="2718" spans="1:26" ht="15" customHeight="1">
      <c r="A2718" s="176" t="s">
        <v>212</v>
      </c>
      <c r="B2718" s="44" t="s">
        <v>3566</v>
      </c>
      <c r="C2718" s="110" t="s">
        <v>27</v>
      </c>
      <c r="D2718" s="45">
        <v>46135</v>
      </c>
      <c r="E2718" s="46" t="s">
        <v>7435</v>
      </c>
      <c r="F2718" s="44" t="s">
        <v>7436</v>
      </c>
      <c r="G2718" s="47">
        <v>7122391701</v>
      </c>
      <c r="H2718" s="45">
        <v>28130</v>
      </c>
      <c r="I2718" s="47">
        <f t="shared" ref="I2718:I2738" ca="1" si="144">INT((TODAY()-H2718)/365.25)</f>
        <v>49</v>
      </c>
      <c r="J2718" s="47" t="s">
        <v>3580</v>
      </c>
      <c r="K2718" s="47" t="s">
        <v>285</v>
      </c>
      <c r="L2718" s="44" t="s">
        <v>318</v>
      </c>
      <c r="M2718" s="44"/>
      <c r="N2718" s="47">
        <v>380</v>
      </c>
      <c r="O2718" s="44" t="s">
        <v>7437</v>
      </c>
      <c r="P2718" s="47" t="s">
        <v>124</v>
      </c>
      <c r="Q2718" s="47" t="s">
        <v>36</v>
      </c>
      <c r="R2718" s="45">
        <v>45838</v>
      </c>
      <c r="S2718" s="47"/>
      <c r="T2718" s="47"/>
      <c r="U2718" s="45">
        <v>45838</v>
      </c>
      <c r="V2718" s="47"/>
      <c r="W2718" s="44" t="s">
        <v>277</v>
      </c>
      <c r="X2718" s="47" t="str">
        <f t="shared" si="142"/>
        <v>Emagrecimento093124642</v>
      </c>
      <c r="Y2718" s="46"/>
      <c r="Z2718" s="13"/>
    </row>
    <row r="2719" spans="1:26" ht="15" customHeight="1">
      <c r="A2719" s="175" t="s">
        <v>212</v>
      </c>
      <c r="B2719" s="40" t="s">
        <v>3566</v>
      </c>
      <c r="C2719" s="111" t="s">
        <v>27</v>
      </c>
      <c r="D2719" s="41">
        <v>46135</v>
      </c>
      <c r="E2719" s="42" t="s">
        <v>7438</v>
      </c>
      <c r="F2719" s="40" t="s">
        <v>7439</v>
      </c>
      <c r="G2719" s="43">
        <v>68269340863</v>
      </c>
      <c r="H2719" s="41">
        <v>19582</v>
      </c>
      <c r="I2719" s="43">
        <f t="shared" ca="1" si="144"/>
        <v>72</v>
      </c>
      <c r="J2719" s="43" t="s">
        <v>3585</v>
      </c>
      <c r="K2719" s="43" t="s">
        <v>32</v>
      </c>
      <c r="L2719" s="40" t="s">
        <v>33</v>
      </c>
      <c r="M2719" s="40"/>
      <c r="N2719" s="43">
        <v>100</v>
      </c>
      <c r="O2719" s="40" t="s">
        <v>7440</v>
      </c>
      <c r="P2719" s="43" t="s">
        <v>124</v>
      </c>
      <c r="Q2719" s="43" t="s">
        <v>36</v>
      </c>
      <c r="R2719" s="41">
        <v>45735</v>
      </c>
      <c r="S2719" s="43"/>
      <c r="T2719" s="43"/>
      <c r="U2719" s="41">
        <v>45735</v>
      </c>
      <c r="V2719" s="43"/>
      <c r="W2719" s="40" t="s">
        <v>277</v>
      </c>
      <c r="X2719" s="43" t="str">
        <f t="shared" si="142"/>
        <v>Emagrecimento806074787</v>
      </c>
      <c r="Y2719" s="42"/>
      <c r="Z2719" s="13"/>
    </row>
    <row r="2720" spans="1:26" ht="15" customHeight="1">
      <c r="A2720" s="176" t="s">
        <v>212</v>
      </c>
      <c r="B2720" s="44" t="s">
        <v>3566</v>
      </c>
      <c r="C2720" s="110" t="s">
        <v>27</v>
      </c>
      <c r="D2720" s="45">
        <v>46135</v>
      </c>
      <c r="E2720" s="46" t="s">
        <v>7441</v>
      </c>
      <c r="F2720" s="44" t="s">
        <v>7442</v>
      </c>
      <c r="G2720" s="47">
        <v>9212848702</v>
      </c>
      <c r="H2720" s="45">
        <v>29787</v>
      </c>
      <c r="I2720" s="47">
        <f t="shared" ca="1" si="144"/>
        <v>44</v>
      </c>
      <c r="J2720" s="47" t="s">
        <v>3580</v>
      </c>
      <c r="K2720" s="47" t="s">
        <v>285</v>
      </c>
      <c r="L2720" s="44" t="s">
        <v>7443</v>
      </c>
      <c r="M2720" s="44"/>
      <c r="N2720" s="47">
        <v>380</v>
      </c>
      <c r="O2720" s="44" t="s">
        <v>7444</v>
      </c>
      <c r="P2720" s="47" t="s">
        <v>124</v>
      </c>
      <c r="Q2720" s="47" t="s">
        <v>36</v>
      </c>
      <c r="R2720" s="45">
        <v>45884</v>
      </c>
      <c r="S2720" s="47"/>
      <c r="T2720" s="47"/>
      <c r="U2720" s="45">
        <v>45884</v>
      </c>
      <c r="V2720" s="47"/>
      <c r="W2720" s="44" t="s">
        <v>277</v>
      </c>
      <c r="X2720" s="47" t="str">
        <f t="shared" si="142"/>
        <v>Emagrecimento084264296</v>
      </c>
      <c r="Y2720" s="46"/>
      <c r="Z2720" s="13"/>
    </row>
    <row r="2721" spans="1:26" ht="15" customHeight="1">
      <c r="A2721" s="175" t="s">
        <v>212</v>
      </c>
      <c r="B2721" s="40" t="s">
        <v>3566</v>
      </c>
      <c r="C2721" s="111" t="s">
        <v>27</v>
      </c>
      <c r="D2721" s="41">
        <v>46135</v>
      </c>
      <c r="E2721" s="42" t="s">
        <v>7445</v>
      </c>
      <c r="F2721" s="40" t="s">
        <v>7446</v>
      </c>
      <c r="G2721" s="43">
        <v>10760045712</v>
      </c>
      <c r="H2721" s="41">
        <v>30976</v>
      </c>
      <c r="I2721" s="43">
        <f t="shared" ca="1" si="144"/>
        <v>41</v>
      </c>
      <c r="J2721" s="43" t="s">
        <v>3585</v>
      </c>
      <c r="K2721" s="43" t="s">
        <v>285</v>
      </c>
      <c r="L2721" s="40" t="s">
        <v>7447</v>
      </c>
      <c r="M2721" s="40"/>
      <c r="N2721" s="43">
        <v>380</v>
      </c>
      <c r="O2721" s="40" t="s">
        <v>7448</v>
      </c>
      <c r="P2721" s="43" t="s">
        <v>124</v>
      </c>
      <c r="Q2721" s="43" t="s">
        <v>36</v>
      </c>
      <c r="R2721" s="41">
        <v>45747</v>
      </c>
      <c r="S2721" s="43"/>
      <c r="T2721" s="43"/>
      <c r="U2721" s="41">
        <v>45747</v>
      </c>
      <c r="V2721" s="43"/>
      <c r="W2721" s="40" t="s">
        <v>277</v>
      </c>
      <c r="X2721" s="43" t="str">
        <f t="shared" si="142"/>
        <v>Emagrecimento087554581</v>
      </c>
      <c r="Y2721" s="42"/>
      <c r="Z2721" s="13"/>
    </row>
    <row r="2722" spans="1:26" ht="15" customHeight="1">
      <c r="A2722" s="176" t="s">
        <v>212</v>
      </c>
      <c r="B2722" s="44" t="s">
        <v>3566</v>
      </c>
      <c r="C2722" s="110" t="s">
        <v>27</v>
      </c>
      <c r="D2722" s="45">
        <v>46135</v>
      </c>
      <c r="E2722" s="46" t="s">
        <v>7449</v>
      </c>
      <c r="F2722" s="44" t="s">
        <v>7450</v>
      </c>
      <c r="G2722" s="47">
        <v>9835226776</v>
      </c>
      <c r="H2722" s="45">
        <v>30386</v>
      </c>
      <c r="I2722" s="47">
        <f t="shared" ca="1" si="144"/>
        <v>43</v>
      </c>
      <c r="J2722" s="47" t="s">
        <v>3580</v>
      </c>
      <c r="K2722" s="47" t="s">
        <v>6589</v>
      </c>
      <c r="L2722" s="44" t="s">
        <v>7451</v>
      </c>
      <c r="M2722" s="44"/>
      <c r="N2722" s="47">
        <v>750</v>
      </c>
      <c r="O2722" s="44" t="s">
        <v>7452</v>
      </c>
      <c r="P2722" s="47" t="s">
        <v>124</v>
      </c>
      <c r="Q2722" s="47" t="s">
        <v>36</v>
      </c>
      <c r="R2722" s="45">
        <v>45993</v>
      </c>
      <c r="S2722" s="47"/>
      <c r="T2722" s="47"/>
      <c r="U2722" s="45">
        <v>45993</v>
      </c>
      <c r="V2722" s="47"/>
      <c r="W2722" s="44" t="s">
        <v>277</v>
      </c>
      <c r="X2722" s="47" t="str">
        <f t="shared" si="142"/>
        <v>Emagrecimento088277574</v>
      </c>
      <c r="Y2722" s="46"/>
      <c r="Z2722" s="13"/>
    </row>
    <row r="2723" spans="1:26" ht="15" customHeight="1">
      <c r="A2723" s="175" t="s">
        <v>212</v>
      </c>
      <c r="B2723" s="40" t="s">
        <v>3566</v>
      </c>
      <c r="C2723" s="111" t="s">
        <v>27</v>
      </c>
      <c r="D2723" s="41">
        <v>46135</v>
      </c>
      <c r="E2723" s="42" t="s">
        <v>7453</v>
      </c>
      <c r="F2723" s="40" t="s">
        <v>7454</v>
      </c>
      <c r="G2723" s="43">
        <v>70659251612</v>
      </c>
      <c r="H2723" s="41">
        <v>33439</v>
      </c>
      <c r="I2723" s="43">
        <f t="shared" ca="1" si="144"/>
        <v>34</v>
      </c>
      <c r="J2723" s="43" t="s">
        <v>3585</v>
      </c>
      <c r="K2723" s="43" t="s">
        <v>6596</v>
      </c>
      <c r="L2723" s="40" t="s">
        <v>6597</v>
      </c>
      <c r="M2723" s="40"/>
      <c r="N2723" s="43">
        <v>750</v>
      </c>
      <c r="O2723" s="40" t="s">
        <v>7455</v>
      </c>
      <c r="P2723" s="43" t="s">
        <v>124</v>
      </c>
      <c r="Q2723" s="43" t="s">
        <v>36</v>
      </c>
      <c r="R2723" s="41">
        <v>45848</v>
      </c>
      <c r="S2723" s="43"/>
      <c r="T2723" s="43"/>
      <c r="U2723" s="41">
        <v>45848</v>
      </c>
      <c r="V2723" s="43"/>
      <c r="W2723" s="40" t="s">
        <v>277</v>
      </c>
      <c r="X2723" s="43" t="str">
        <f t="shared" si="142"/>
        <v>Emagrecimento089467010</v>
      </c>
      <c r="Y2723" s="42"/>
      <c r="Z2723" s="13"/>
    </row>
    <row r="2724" spans="1:26" ht="15" customHeight="1">
      <c r="A2724" s="176" t="s">
        <v>212</v>
      </c>
      <c r="B2724" s="44" t="s">
        <v>3566</v>
      </c>
      <c r="C2724" s="110" t="s">
        <v>27</v>
      </c>
      <c r="D2724" s="45">
        <v>46135</v>
      </c>
      <c r="E2724" s="46" t="s">
        <v>7456</v>
      </c>
      <c r="F2724" s="44" t="s">
        <v>7457</v>
      </c>
      <c r="G2724" s="47">
        <v>7031825601</v>
      </c>
      <c r="H2724" s="45">
        <v>32418</v>
      </c>
      <c r="I2724" s="47">
        <f t="shared" ca="1" si="144"/>
        <v>37</v>
      </c>
      <c r="J2724" s="47" t="s">
        <v>3580</v>
      </c>
      <c r="K2724" s="47" t="s">
        <v>6596</v>
      </c>
      <c r="L2724" s="44" t="s">
        <v>6597</v>
      </c>
      <c r="M2724" s="44"/>
      <c r="N2724" s="47">
        <v>750</v>
      </c>
      <c r="O2724" s="44" t="s">
        <v>7458</v>
      </c>
      <c r="P2724" s="47" t="s">
        <v>124</v>
      </c>
      <c r="Q2724" s="47" t="s">
        <v>36</v>
      </c>
      <c r="R2724" s="45">
        <v>45845</v>
      </c>
      <c r="S2724" s="47"/>
      <c r="T2724" s="47"/>
      <c r="U2724" s="45">
        <v>45845</v>
      </c>
      <c r="V2724" s="47"/>
      <c r="W2724" s="44" t="s">
        <v>277</v>
      </c>
      <c r="X2724" s="47" t="str">
        <f t="shared" si="142"/>
        <v>Emagrecimento089467009</v>
      </c>
      <c r="Y2724" s="46"/>
      <c r="Z2724" s="13"/>
    </row>
    <row r="2725" spans="1:26" ht="15" customHeight="1">
      <c r="A2725" s="175" t="s">
        <v>212</v>
      </c>
      <c r="B2725" s="40" t="s">
        <v>3566</v>
      </c>
      <c r="C2725" s="111" t="s">
        <v>27</v>
      </c>
      <c r="D2725" s="41">
        <v>46135</v>
      </c>
      <c r="E2725" s="42" t="s">
        <v>7459</v>
      </c>
      <c r="F2725" s="40" t="s">
        <v>7460</v>
      </c>
      <c r="G2725" s="43">
        <v>12712042662</v>
      </c>
      <c r="H2725" s="41">
        <v>35030</v>
      </c>
      <c r="I2725" s="43">
        <f t="shared" ca="1" si="144"/>
        <v>30</v>
      </c>
      <c r="J2725" s="43" t="s">
        <v>3580</v>
      </c>
      <c r="K2725" s="43" t="s">
        <v>6596</v>
      </c>
      <c r="L2725" s="40" t="s">
        <v>7461</v>
      </c>
      <c r="M2725" s="40"/>
      <c r="N2725" s="43">
        <v>380</v>
      </c>
      <c r="O2725" s="40" t="s">
        <v>7462</v>
      </c>
      <c r="P2725" s="43" t="s">
        <v>124</v>
      </c>
      <c r="Q2725" s="43" t="s">
        <v>36</v>
      </c>
      <c r="R2725" s="41">
        <v>46021</v>
      </c>
      <c r="S2725" s="43"/>
      <c r="T2725" s="43"/>
      <c r="U2725" s="41">
        <v>46021</v>
      </c>
      <c r="V2725" s="43"/>
      <c r="W2725" s="40" t="s">
        <v>277</v>
      </c>
      <c r="X2725" s="43" t="str">
        <f t="shared" si="142"/>
        <v>Emagrecimento096027518</v>
      </c>
      <c r="Y2725" s="42"/>
      <c r="Z2725" s="13"/>
    </row>
    <row r="2726" spans="1:26" ht="15" customHeight="1">
      <c r="A2726" s="176" t="s">
        <v>212</v>
      </c>
      <c r="B2726" s="44" t="s">
        <v>3566</v>
      </c>
      <c r="C2726" s="110" t="s">
        <v>27</v>
      </c>
      <c r="D2726" s="45">
        <v>46135</v>
      </c>
      <c r="E2726" s="46" t="s">
        <v>7463</v>
      </c>
      <c r="F2726" s="44" t="s">
        <v>7464</v>
      </c>
      <c r="G2726" s="47">
        <v>3460742909</v>
      </c>
      <c r="H2726" s="45">
        <v>29763</v>
      </c>
      <c r="I2726" s="47">
        <f t="shared" ca="1" si="144"/>
        <v>44</v>
      </c>
      <c r="J2726" s="47" t="s">
        <v>3580</v>
      </c>
      <c r="K2726" s="47" t="s">
        <v>225</v>
      </c>
      <c r="L2726" s="44" t="s">
        <v>7465</v>
      </c>
      <c r="M2726" s="44"/>
      <c r="N2726" s="47">
        <v>400</v>
      </c>
      <c r="O2726" s="44" t="s">
        <v>7466</v>
      </c>
      <c r="P2726" s="47" t="s">
        <v>124</v>
      </c>
      <c r="Q2726" s="47" t="s">
        <v>36</v>
      </c>
      <c r="R2726" s="45">
        <v>45973</v>
      </c>
      <c r="S2726" s="47"/>
      <c r="T2726" s="47"/>
      <c r="U2726" s="45">
        <v>45973</v>
      </c>
      <c r="V2726" s="47"/>
      <c r="W2726" s="44" t="s">
        <v>277</v>
      </c>
      <c r="X2726" s="47" t="str">
        <f t="shared" si="142"/>
        <v>Emagrecimento056699417</v>
      </c>
      <c r="Y2726" s="46"/>
      <c r="Z2726" s="13"/>
    </row>
    <row r="2727" spans="1:26" ht="15" customHeight="1">
      <c r="A2727" s="175" t="s">
        <v>212</v>
      </c>
      <c r="B2727" s="40" t="s">
        <v>3566</v>
      </c>
      <c r="C2727" s="111" t="s">
        <v>27</v>
      </c>
      <c r="D2727" s="41">
        <v>46135</v>
      </c>
      <c r="E2727" s="42" t="s">
        <v>7467</v>
      </c>
      <c r="F2727" s="40" t="s">
        <v>7468</v>
      </c>
      <c r="G2727" s="43">
        <v>62258087368</v>
      </c>
      <c r="H2727" s="41">
        <v>27769</v>
      </c>
      <c r="I2727" s="43">
        <f t="shared" ca="1" si="144"/>
        <v>50</v>
      </c>
      <c r="J2727" s="43" t="s">
        <v>3580</v>
      </c>
      <c r="K2727" s="43" t="s">
        <v>341</v>
      </c>
      <c r="L2727" s="40" t="s">
        <v>7469</v>
      </c>
      <c r="M2727" s="40"/>
      <c r="N2727" s="43">
        <v>380</v>
      </c>
      <c r="O2727" s="40" t="s">
        <v>7470</v>
      </c>
      <c r="P2727" s="43" t="s">
        <v>124</v>
      </c>
      <c r="Q2727" s="43" t="s">
        <v>36</v>
      </c>
      <c r="R2727" s="41">
        <v>46021</v>
      </c>
      <c r="S2727" s="43"/>
      <c r="T2727" s="43"/>
      <c r="U2727" s="41">
        <v>46021</v>
      </c>
      <c r="V2727" s="43"/>
      <c r="W2727" s="40" t="s">
        <v>277</v>
      </c>
      <c r="X2727" s="43" t="str">
        <f t="shared" si="142"/>
        <v>Emagrecimento094105740</v>
      </c>
      <c r="Y2727" s="42"/>
      <c r="Z2727" s="13"/>
    </row>
    <row r="2728" spans="1:26" ht="15" customHeight="1">
      <c r="A2728" s="176" t="s">
        <v>212</v>
      </c>
      <c r="B2728" s="44" t="s">
        <v>3566</v>
      </c>
      <c r="C2728" s="110" t="s">
        <v>27</v>
      </c>
      <c r="D2728" s="45">
        <v>46135</v>
      </c>
      <c r="E2728" s="46" t="s">
        <v>7471</v>
      </c>
      <c r="F2728" s="44" t="s">
        <v>7472</v>
      </c>
      <c r="G2728" s="47">
        <v>2902471955</v>
      </c>
      <c r="H2728" s="45">
        <v>29374</v>
      </c>
      <c r="I2728" s="47">
        <f t="shared" ca="1" si="144"/>
        <v>45</v>
      </c>
      <c r="J2728" s="47" t="s">
        <v>3580</v>
      </c>
      <c r="K2728" s="47" t="s">
        <v>225</v>
      </c>
      <c r="L2728" s="44" t="s">
        <v>5035</v>
      </c>
      <c r="M2728" s="44"/>
      <c r="N2728" s="47">
        <v>200</v>
      </c>
      <c r="O2728" s="44" t="s">
        <v>7473</v>
      </c>
      <c r="P2728" s="47" t="s">
        <v>124</v>
      </c>
      <c r="Q2728" s="47" t="s">
        <v>36</v>
      </c>
      <c r="R2728" s="45">
        <v>46021</v>
      </c>
      <c r="S2728" s="47"/>
      <c r="T2728" s="47"/>
      <c r="U2728" s="45">
        <v>46021</v>
      </c>
      <c r="V2728" s="47"/>
      <c r="W2728" s="44" t="s">
        <v>277</v>
      </c>
      <c r="X2728" s="47" t="str">
        <f t="shared" si="142"/>
        <v>Emagrecimento555181979</v>
      </c>
      <c r="Y2728" s="46"/>
      <c r="Z2728" s="13"/>
    </row>
    <row r="2729" spans="1:26" ht="15" customHeight="1">
      <c r="A2729" s="175" t="s">
        <v>212</v>
      </c>
      <c r="B2729" s="40" t="s">
        <v>3566</v>
      </c>
      <c r="C2729" s="111" t="s">
        <v>27</v>
      </c>
      <c r="D2729" s="41">
        <v>46135</v>
      </c>
      <c r="E2729" s="42" t="s">
        <v>7474</v>
      </c>
      <c r="F2729" s="40" t="s">
        <v>7475</v>
      </c>
      <c r="G2729" s="43">
        <v>6323761122</v>
      </c>
      <c r="H2729" s="41">
        <v>36083</v>
      </c>
      <c r="I2729" s="43">
        <f t="shared" ca="1" si="144"/>
        <v>27</v>
      </c>
      <c r="J2729" s="43" t="s">
        <v>3580</v>
      </c>
      <c r="K2729" s="43" t="s">
        <v>461</v>
      </c>
      <c r="L2729" s="40" t="s">
        <v>462</v>
      </c>
      <c r="M2729" s="40"/>
      <c r="N2729" s="43">
        <v>400</v>
      </c>
      <c r="O2729" s="40" t="s">
        <v>7476</v>
      </c>
      <c r="P2729" s="43" t="s">
        <v>124</v>
      </c>
      <c r="Q2729" s="43" t="s">
        <v>36</v>
      </c>
      <c r="R2729" s="41">
        <v>45923</v>
      </c>
      <c r="S2729" s="43"/>
      <c r="T2729" s="43"/>
      <c r="U2729" s="41">
        <v>45923</v>
      </c>
      <c r="V2729" s="43"/>
      <c r="W2729" s="40" t="s">
        <v>277</v>
      </c>
      <c r="X2729" s="43" t="str">
        <f t="shared" si="142"/>
        <v>Emagrecimento049261339</v>
      </c>
      <c r="Y2729" s="42"/>
      <c r="Z2729" s="13"/>
    </row>
    <row r="2730" spans="1:26" ht="15" customHeight="1">
      <c r="A2730" s="176" t="s">
        <v>212</v>
      </c>
      <c r="B2730" s="44" t="s">
        <v>3566</v>
      </c>
      <c r="C2730" s="110" t="s">
        <v>27</v>
      </c>
      <c r="D2730" s="45">
        <v>46135</v>
      </c>
      <c r="E2730" s="46" t="s">
        <v>7477</v>
      </c>
      <c r="F2730" s="44" t="s">
        <v>7478</v>
      </c>
      <c r="G2730" s="47">
        <v>62006460153</v>
      </c>
      <c r="H2730" s="45">
        <v>27982</v>
      </c>
      <c r="I2730" s="47">
        <f t="shared" ca="1" si="144"/>
        <v>49</v>
      </c>
      <c r="J2730" s="47" t="s">
        <v>3585</v>
      </c>
      <c r="K2730" s="47" t="s">
        <v>461</v>
      </c>
      <c r="L2730" s="44" t="s">
        <v>462</v>
      </c>
      <c r="M2730" s="44"/>
      <c r="N2730" s="47">
        <v>600</v>
      </c>
      <c r="O2730" s="44" t="s">
        <v>7479</v>
      </c>
      <c r="P2730" s="47" t="s">
        <v>124</v>
      </c>
      <c r="Q2730" s="47" t="s">
        <v>36</v>
      </c>
      <c r="R2730" s="45">
        <v>46037</v>
      </c>
      <c r="S2730" s="47"/>
      <c r="T2730" s="47"/>
      <c r="U2730" s="45">
        <v>46037</v>
      </c>
      <c r="V2730" s="47"/>
      <c r="W2730" s="44" t="s">
        <v>277</v>
      </c>
      <c r="X2730" s="47" t="str">
        <f t="shared" si="142"/>
        <v>Emagrecimento092928800</v>
      </c>
      <c r="Y2730" s="187" t="s">
        <v>68</v>
      </c>
      <c r="Z2730" s="13"/>
    </row>
    <row r="2731" spans="1:26" ht="15" customHeight="1">
      <c r="A2731" s="175" t="s">
        <v>212</v>
      </c>
      <c r="B2731" s="40" t="s">
        <v>3566</v>
      </c>
      <c r="C2731" s="111" t="s">
        <v>27</v>
      </c>
      <c r="D2731" s="41">
        <v>46135</v>
      </c>
      <c r="E2731" s="42" t="s">
        <v>7480</v>
      </c>
      <c r="F2731" s="40" t="s">
        <v>7481</v>
      </c>
      <c r="G2731" s="43">
        <v>69785023168</v>
      </c>
      <c r="H2731" s="41">
        <v>29675</v>
      </c>
      <c r="I2731" s="43">
        <f t="shared" ca="1" si="144"/>
        <v>45</v>
      </c>
      <c r="J2731" s="43" t="s">
        <v>3580</v>
      </c>
      <c r="K2731" s="43" t="s">
        <v>461</v>
      </c>
      <c r="L2731" s="40" t="s">
        <v>462</v>
      </c>
      <c r="M2731" s="40"/>
      <c r="N2731" s="43">
        <v>400</v>
      </c>
      <c r="O2731" s="40" t="s">
        <v>7482</v>
      </c>
      <c r="P2731" s="43" t="s">
        <v>124</v>
      </c>
      <c r="Q2731" s="43" t="s">
        <v>36</v>
      </c>
      <c r="R2731" s="41">
        <v>46013</v>
      </c>
      <c r="S2731" s="43"/>
      <c r="T2731" s="43"/>
      <c r="U2731" s="41">
        <v>46013</v>
      </c>
      <c r="V2731" s="43"/>
      <c r="W2731" s="40" t="s">
        <v>277</v>
      </c>
      <c r="X2731" s="43" t="str">
        <f t="shared" si="142"/>
        <v>Emagrecimento048772623</v>
      </c>
      <c r="Y2731" s="42"/>
      <c r="Z2731" s="13"/>
    </row>
    <row r="2732" spans="1:26" ht="15" customHeight="1">
      <c r="A2732" s="176" t="s">
        <v>212</v>
      </c>
      <c r="B2732" s="44" t="s">
        <v>3566</v>
      </c>
      <c r="C2732" s="110" t="s">
        <v>27</v>
      </c>
      <c r="D2732" s="45">
        <v>46135</v>
      </c>
      <c r="E2732" s="46" t="s">
        <v>7483</v>
      </c>
      <c r="F2732" s="44" t="s">
        <v>7484</v>
      </c>
      <c r="G2732" s="47">
        <v>2749732190</v>
      </c>
      <c r="H2732" s="45">
        <v>32316</v>
      </c>
      <c r="I2732" s="47">
        <f t="shared" ca="1" si="144"/>
        <v>37</v>
      </c>
      <c r="J2732" s="47" t="s">
        <v>3580</v>
      </c>
      <c r="K2732" s="47" t="s">
        <v>461</v>
      </c>
      <c r="L2732" s="44" t="s">
        <v>462</v>
      </c>
      <c r="M2732" s="44"/>
      <c r="N2732" s="47">
        <v>80</v>
      </c>
      <c r="O2732" s="44" t="s">
        <v>7485</v>
      </c>
      <c r="P2732" s="47" t="s">
        <v>124</v>
      </c>
      <c r="Q2732" s="47" t="s">
        <v>36</v>
      </c>
      <c r="R2732" s="45">
        <v>46098</v>
      </c>
      <c r="S2732" s="47"/>
      <c r="T2732" s="47"/>
      <c r="U2732" s="45">
        <v>46098</v>
      </c>
      <c r="V2732" s="47"/>
      <c r="W2732" s="44" t="s">
        <v>277</v>
      </c>
      <c r="X2732" s="47" t="str">
        <f t="shared" si="142"/>
        <v>Emagrecimento094763768</v>
      </c>
      <c r="Y2732" s="46" t="s">
        <v>48</v>
      </c>
      <c r="Z2732" s="13"/>
    </row>
    <row r="2733" spans="1:26" ht="15" customHeight="1">
      <c r="A2733" s="175" t="s">
        <v>212</v>
      </c>
      <c r="B2733" s="40" t="s">
        <v>3566</v>
      </c>
      <c r="C2733" s="111" t="s">
        <v>27</v>
      </c>
      <c r="D2733" s="41">
        <v>46135</v>
      </c>
      <c r="E2733" s="42" t="s">
        <v>7486</v>
      </c>
      <c r="F2733" s="40" t="s">
        <v>7487</v>
      </c>
      <c r="G2733" s="43">
        <v>11353867498</v>
      </c>
      <c r="H2733" s="41">
        <v>35586</v>
      </c>
      <c r="I2733" s="43">
        <f t="shared" ca="1" si="144"/>
        <v>28</v>
      </c>
      <c r="J2733" s="43" t="s">
        <v>3580</v>
      </c>
      <c r="K2733" s="43" t="s">
        <v>2898</v>
      </c>
      <c r="L2733" s="40" t="s">
        <v>2899</v>
      </c>
      <c r="M2733" s="40"/>
      <c r="N2733" s="43">
        <v>200</v>
      </c>
      <c r="O2733" s="40" t="s">
        <v>7488</v>
      </c>
      <c r="P2733" s="43" t="s">
        <v>124</v>
      </c>
      <c r="Q2733" s="43" t="s">
        <v>36</v>
      </c>
      <c r="R2733" s="41">
        <v>45937</v>
      </c>
      <c r="S2733" s="43"/>
      <c r="T2733" s="43"/>
      <c r="U2733" s="41">
        <v>45937</v>
      </c>
      <c r="V2733" s="43"/>
      <c r="W2733" s="40" t="s">
        <v>277</v>
      </c>
      <c r="X2733" s="43" t="str">
        <f t="shared" si="142"/>
        <v>Emagrecimento094809359</v>
      </c>
      <c r="Y2733" s="42"/>
      <c r="Z2733" s="13"/>
    </row>
    <row r="2734" spans="1:26" ht="15" customHeight="1">
      <c r="A2734" s="176" t="s">
        <v>212</v>
      </c>
      <c r="B2734" s="44" t="s">
        <v>3566</v>
      </c>
      <c r="C2734" s="110" t="s">
        <v>27</v>
      </c>
      <c r="D2734" s="45">
        <v>46135</v>
      </c>
      <c r="E2734" s="46" t="s">
        <v>7489</v>
      </c>
      <c r="F2734" s="44" t="s">
        <v>7490</v>
      </c>
      <c r="G2734" s="47">
        <v>6759836499</v>
      </c>
      <c r="H2734" s="45">
        <v>31799</v>
      </c>
      <c r="I2734" s="47">
        <f t="shared" ca="1" si="144"/>
        <v>39</v>
      </c>
      <c r="J2734" s="47" t="s">
        <v>3585</v>
      </c>
      <c r="K2734" s="47" t="s">
        <v>2898</v>
      </c>
      <c r="L2734" s="44" t="s">
        <v>2899</v>
      </c>
      <c r="M2734" s="44"/>
      <c r="N2734" s="47">
        <v>80</v>
      </c>
      <c r="O2734" s="44" t="s">
        <v>7491</v>
      </c>
      <c r="P2734" s="47" t="s">
        <v>124</v>
      </c>
      <c r="Q2734" s="47" t="s">
        <v>36</v>
      </c>
      <c r="R2734" s="45">
        <v>46073</v>
      </c>
      <c r="S2734" s="47"/>
      <c r="T2734" s="47"/>
      <c r="U2734" s="45">
        <v>46073</v>
      </c>
      <c r="V2734" s="47"/>
      <c r="W2734" s="44" t="s">
        <v>277</v>
      </c>
      <c r="X2734" s="47" t="str">
        <f t="shared" si="142"/>
        <v>Emagrecimento096333070</v>
      </c>
      <c r="Y2734" s="46" t="s">
        <v>58</v>
      </c>
      <c r="Z2734" s="13"/>
    </row>
    <row r="2735" spans="1:26" ht="15" customHeight="1">
      <c r="A2735" s="176" t="s">
        <v>212</v>
      </c>
      <c r="B2735" s="44" t="s">
        <v>3566</v>
      </c>
      <c r="C2735" s="110" t="s">
        <v>27</v>
      </c>
      <c r="D2735" s="45">
        <v>46135</v>
      </c>
      <c r="E2735" s="46" t="s">
        <v>7492</v>
      </c>
      <c r="F2735" s="44" t="s">
        <v>7493</v>
      </c>
      <c r="G2735" s="47">
        <v>3116784400</v>
      </c>
      <c r="H2735" s="45">
        <v>28201</v>
      </c>
      <c r="I2735" s="47">
        <f t="shared" ca="1" si="144"/>
        <v>49</v>
      </c>
      <c r="J2735" s="47" t="s">
        <v>3580</v>
      </c>
      <c r="K2735" s="47" t="s">
        <v>6727</v>
      </c>
      <c r="L2735" s="44" t="s">
        <v>7494</v>
      </c>
      <c r="M2735" s="44"/>
      <c r="N2735" s="47">
        <v>200</v>
      </c>
      <c r="O2735" s="44" t="s">
        <v>7495</v>
      </c>
      <c r="P2735" s="47" t="s">
        <v>124</v>
      </c>
      <c r="Q2735" s="47" t="s">
        <v>36</v>
      </c>
      <c r="R2735" s="45">
        <v>45982</v>
      </c>
      <c r="S2735" s="47"/>
      <c r="T2735" s="47"/>
      <c r="U2735" s="45">
        <v>45982</v>
      </c>
      <c r="V2735" s="47"/>
      <c r="W2735" s="44" t="s">
        <v>277</v>
      </c>
      <c r="X2735" s="47" t="str">
        <f t="shared" si="142"/>
        <v>Emagrecimento132352940</v>
      </c>
      <c r="Y2735" s="46"/>
      <c r="Z2735" s="13"/>
    </row>
    <row r="2736" spans="1:26" ht="15" customHeight="1">
      <c r="A2736" s="175" t="s">
        <v>212</v>
      </c>
      <c r="B2736" s="40" t="s">
        <v>3566</v>
      </c>
      <c r="C2736" s="111" t="s">
        <v>27</v>
      </c>
      <c r="D2736" s="41">
        <v>46135</v>
      </c>
      <c r="E2736" s="42" t="s">
        <v>7496</v>
      </c>
      <c r="F2736" s="40" t="s">
        <v>7497</v>
      </c>
      <c r="G2736" s="43">
        <v>3053728311</v>
      </c>
      <c r="H2736" s="41">
        <v>32828</v>
      </c>
      <c r="I2736" s="43">
        <f t="shared" ca="1" si="144"/>
        <v>36</v>
      </c>
      <c r="J2736" s="43" t="s">
        <v>3580</v>
      </c>
      <c r="K2736" s="43" t="s">
        <v>6731</v>
      </c>
      <c r="L2736" s="40" t="s">
        <v>6732</v>
      </c>
      <c r="M2736" s="40"/>
      <c r="N2736" s="43">
        <v>380</v>
      </c>
      <c r="O2736" s="40" t="s">
        <v>7498</v>
      </c>
      <c r="P2736" s="43" t="s">
        <v>124</v>
      </c>
      <c r="Q2736" s="43" t="s">
        <v>36</v>
      </c>
      <c r="R2736" s="41">
        <v>46055</v>
      </c>
      <c r="S2736" s="43"/>
      <c r="T2736" s="43"/>
      <c r="U2736" s="41">
        <v>46055</v>
      </c>
      <c r="V2736" s="43"/>
      <c r="W2736" s="40" t="s">
        <v>277</v>
      </c>
      <c r="X2736" s="43" t="str">
        <f t="shared" si="142"/>
        <v>Emagrecimento094454653</v>
      </c>
      <c r="Y2736" s="46" t="s">
        <v>58</v>
      </c>
      <c r="Z2736" s="13"/>
    </row>
    <row r="2737" spans="1:26" ht="15" customHeight="1">
      <c r="A2737" s="176" t="s">
        <v>212</v>
      </c>
      <c r="B2737" s="44" t="s">
        <v>3566</v>
      </c>
      <c r="C2737" s="110" t="s">
        <v>27</v>
      </c>
      <c r="D2737" s="45">
        <v>46135</v>
      </c>
      <c r="E2737" s="46" t="s">
        <v>7499</v>
      </c>
      <c r="F2737" s="44" t="s">
        <v>7500</v>
      </c>
      <c r="G2737" s="47">
        <v>4220605428</v>
      </c>
      <c r="H2737" s="45">
        <v>27976</v>
      </c>
      <c r="I2737" s="47">
        <f t="shared" ca="1" si="144"/>
        <v>49</v>
      </c>
      <c r="J2737" s="47" t="s">
        <v>3580</v>
      </c>
      <c r="K2737" s="47" t="s">
        <v>2898</v>
      </c>
      <c r="L2737" s="44" t="s">
        <v>7501</v>
      </c>
      <c r="M2737" s="44"/>
      <c r="N2737" s="47">
        <v>300</v>
      </c>
      <c r="O2737" s="44" t="s">
        <v>7502</v>
      </c>
      <c r="P2737" s="47" t="s">
        <v>124</v>
      </c>
      <c r="Q2737" s="47" t="s">
        <v>36</v>
      </c>
      <c r="R2737" s="45">
        <v>45933</v>
      </c>
      <c r="S2737" s="47"/>
      <c r="T2737" s="47"/>
      <c r="U2737" s="45">
        <v>45933</v>
      </c>
      <c r="V2737" s="47"/>
      <c r="W2737" s="44" t="s">
        <v>277</v>
      </c>
      <c r="X2737" s="47" t="str">
        <f t="shared" si="142"/>
        <v>Emagrecimento522667740</v>
      </c>
      <c r="Y2737" s="46"/>
      <c r="Z2737" s="13"/>
    </row>
    <row r="2738" spans="1:26" ht="15" customHeight="1">
      <c r="A2738" s="175" t="s">
        <v>212</v>
      </c>
      <c r="B2738" s="40" t="s">
        <v>3566</v>
      </c>
      <c r="C2738" s="111" t="s">
        <v>27</v>
      </c>
      <c r="D2738" s="41">
        <v>46135</v>
      </c>
      <c r="E2738" s="42" t="s">
        <v>7503</v>
      </c>
      <c r="F2738" s="40" t="s">
        <v>7504</v>
      </c>
      <c r="G2738" s="43">
        <v>39189119851</v>
      </c>
      <c r="H2738" s="41">
        <v>33107</v>
      </c>
      <c r="I2738" s="43">
        <f t="shared" ca="1" si="144"/>
        <v>35</v>
      </c>
      <c r="J2738" s="43" t="s">
        <v>3585</v>
      </c>
      <c r="K2738" s="43" t="s">
        <v>32</v>
      </c>
      <c r="L2738" s="40" t="s">
        <v>33</v>
      </c>
      <c r="M2738" s="40"/>
      <c r="N2738" s="43">
        <v>110</v>
      </c>
      <c r="O2738" s="40" t="s">
        <v>7505</v>
      </c>
      <c r="P2738" s="43" t="s">
        <v>124</v>
      </c>
      <c r="Q2738" s="43" t="s">
        <v>36</v>
      </c>
      <c r="R2738" s="41">
        <v>45826</v>
      </c>
      <c r="S2738" s="43"/>
      <c r="T2738" s="43"/>
      <c r="U2738" s="41">
        <v>45826</v>
      </c>
      <c r="V2738" s="43"/>
      <c r="W2738" s="40" t="s">
        <v>277</v>
      </c>
      <c r="X2738" s="43" t="str">
        <f t="shared" si="142"/>
        <v>Emagrecimento093424460</v>
      </c>
      <c r="Y2738" s="42"/>
      <c r="Z2738" s="13"/>
    </row>
    <row r="2739" spans="1:26" ht="15" customHeight="1">
      <c r="A2739" s="176" t="s">
        <v>38</v>
      </c>
      <c r="B2739" s="44" t="s">
        <v>3566</v>
      </c>
      <c r="C2739" s="110" t="s">
        <v>27</v>
      </c>
      <c r="D2739" s="45">
        <v>46122</v>
      </c>
      <c r="E2739" s="46" t="s">
        <v>7506</v>
      </c>
      <c r="F2739" s="44" t="s">
        <v>7507</v>
      </c>
      <c r="G2739" s="47" t="s">
        <v>7508</v>
      </c>
      <c r="H2739" s="45">
        <v>29387</v>
      </c>
      <c r="I2739" s="47">
        <v>45</v>
      </c>
      <c r="J2739" s="47" t="s">
        <v>41</v>
      </c>
      <c r="K2739" s="47" t="s">
        <v>32</v>
      </c>
      <c r="L2739" s="44" t="s">
        <v>33</v>
      </c>
      <c r="M2739" s="44"/>
      <c r="N2739" s="47" t="s">
        <v>3126</v>
      </c>
      <c r="O2739" s="44" t="s">
        <v>7509</v>
      </c>
      <c r="P2739" s="47" t="s">
        <v>124</v>
      </c>
      <c r="Q2739" s="47" t="s">
        <v>7510</v>
      </c>
      <c r="R2739" s="45"/>
      <c r="S2739" s="57"/>
      <c r="T2739" s="47"/>
      <c r="U2739" s="45">
        <v>46112</v>
      </c>
      <c r="V2739" s="47"/>
      <c r="W2739" s="44" t="s">
        <v>4897</v>
      </c>
      <c r="X2739" s="47" t="str">
        <f t="shared" si="142"/>
        <v>Emagrecimento082052849</v>
      </c>
      <c r="Y2739" s="46" t="s">
        <v>48</v>
      </c>
      <c r="Z2739" s="13"/>
    </row>
    <row r="2740" spans="1:26" ht="15" customHeight="1">
      <c r="A2740" s="175" t="s">
        <v>38</v>
      </c>
      <c r="B2740" s="40" t="s">
        <v>3566</v>
      </c>
      <c r="C2740" s="111" t="s">
        <v>27</v>
      </c>
      <c r="D2740" s="41">
        <v>46079</v>
      </c>
      <c r="E2740" s="42" t="s">
        <v>2901</v>
      </c>
      <c r="F2740" s="40" t="s">
        <v>2902</v>
      </c>
      <c r="G2740" s="43">
        <v>22513610814</v>
      </c>
      <c r="H2740" s="41">
        <v>29019</v>
      </c>
      <c r="I2740" s="43">
        <f t="shared" ref="I2740:I2747" ca="1" si="145">INT((TODAY()-H2740)/365.25)</f>
        <v>46</v>
      </c>
      <c r="J2740" s="43" t="s">
        <v>41</v>
      </c>
      <c r="K2740" s="43" t="s">
        <v>32</v>
      </c>
      <c r="L2740" s="40" t="s">
        <v>33</v>
      </c>
      <c r="M2740" s="40"/>
      <c r="N2740" s="43">
        <v>40</v>
      </c>
      <c r="O2740" s="40" t="s">
        <v>2903</v>
      </c>
      <c r="P2740" s="43" t="s">
        <v>124</v>
      </c>
      <c r="Q2740" s="43" t="s">
        <v>36</v>
      </c>
      <c r="R2740" s="41">
        <v>46080</v>
      </c>
      <c r="S2740" s="43"/>
      <c r="T2740" s="43"/>
      <c r="U2740" s="41">
        <v>46077</v>
      </c>
      <c r="V2740" s="41">
        <v>46080</v>
      </c>
      <c r="W2740" s="40" t="s">
        <v>277</v>
      </c>
      <c r="X2740" s="43" t="str">
        <f t="shared" si="142"/>
        <v>Emagrecimento082862952</v>
      </c>
      <c r="Y2740" s="46" t="s">
        <v>58</v>
      </c>
      <c r="Z2740" s="13"/>
    </row>
    <row r="2741" spans="1:26" ht="15" customHeight="1">
      <c r="A2741" s="176" t="s">
        <v>212</v>
      </c>
      <c r="B2741" s="44" t="s">
        <v>3566</v>
      </c>
      <c r="C2741" s="110" t="s">
        <v>27</v>
      </c>
      <c r="D2741" s="45">
        <v>46135</v>
      </c>
      <c r="E2741" s="46" t="s">
        <v>7511</v>
      </c>
      <c r="F2741" s="44" t="s">
        <v>7512</v>
      </c>
      <c r="G2741" s="47">
        <v>25533744886</v>
      </c>
      <c r="H2741" s="45">
        <v>28438</v>
      </c>
      <c r="I2741" s="47">
        <f t="shared" ca="1" si="145"/>
        <v>48</v>
      </c>
      <c r="J2741" s="47" t="s">
        <v>3580</v>
      </c>
      <c r="K2741" s="47" t="s">
        <v>32</v>
      </c>
      <c r="L2741" s="44" t="s">
        <v>45</v>
      </c>
      <c r="M2741" s="44"/>
      <c r="N2741" s="47">
        <v>600</v>
      </c>
      <c r="O2741" s="44" t="s">
        <v>7513</v>
      </c>
      <c r="P2741" s="47" t="s">
        <v>124</v>
      </c>
      <c r="Q2741" s="47" t="s">
        <v>36</v>
      </c>
      <c r="R2741" s="45">
        <v>45951</v>
      </c>
      <c r="S2741" s="47"/>
      <c r="T2741" s="47"/>
      <c r="U2741" s="45">
        <v>45951</v>
      </c>
      <c r="V2741" s="47"/>
      <c r="W2741" s="44" t="s">
        <v>277</v>
      </c>
      <c r="X2741" s="47" t="str">
        <f t="shared" si="142"/>
        <v>Emagrecimento068061846</v>
      </c>
      <c r="Y2741" s="46"/>
      <c r="Z2741" s="13"/>
    </row>
    <row r="2742" spans="1:26" ht="15" customHeight="1">
      <c r="A2742" s="175" t="s">
        <v>212</v>
      </c>
      <c r="B2742" s="40" t="s">
        <v>3566</v>
      </c>
      <c r="C2742" s="111" t="s">
        <v>27</v>
      </c>
      <c r="D2742" s="41">
        <v>46135</v>
      </c>
      <c r="E2742" s="42" t="s">
        <v>7514</v>
      </c>
      <c r="F2742" s="40" t="s">
        <v>7515</v>
      </c>
      <c r="G2742" s="43">
        <v>39762542827</v>
      </c>
      <c r="H2742" s="41">
        <v>33314</v>
      </c>
      <c r="I2742" s="43">
        <f t="shared" ca="1" si="145"/>
        <v>35</v>
      </c>
      <c r="J2742" s="43" t="s">
        <v>3580</v>
      </c>
      <c r="K2742" s="43" t="s">
        <v>32</v>
      </c>
      <c r="L2742" s="40" t="s">
        <v>78</v>
      </c>
      <c r="M2742" s="40"/>
      <c r="N2742" s="43">
        <v>60</v>
      </c>
      <c r="O2742" s="40" t="s">
        <v>7516</v>
      </c>
      <c r="P2742" s="43" t="s">
        <v>124</v>
      </c>
      <c r="Q2742" s="43" t="s">
        <v>36</v>
      </c>
      <c r="R2742" s="41">
        <v>45903</v>
      </c>
      <c r="S2742" s="43"/>
      <c r="T2742" s="43"/>
      <c r="U2742" s="41">
        <v>45903</v>
      </c>
      <c r="V2742" s="43"/>
      <c r="W2742" s="40" t="s">
        <v>277</v>
      </c>
      <c r="X2742" s="43" t="str">
        <f t="shared" si="142"/>
        <v>Emagrecimento086929216</v>
      </c>
      <c r="Y2742" s="42"/>
      <c r="Z2742" s="13"/>
    </row>
    <row r="2743" spans="1:26" ht="15" customHeight="1">
      <c r="A2743" s="176" t="s">
        <v>212</v>
      </c>
      <c r="B2743" s="44" t="s">
        <v>3566</v>
      </c>
      <c r="C2743" s="110" t="s">
        <v>27</v>
      </c>
      <c r="D2743" s="45">
        <v>46135</v>
      </c>
      <c r="E2743" s="46" t="s">
        <v>7517</v>
      </c>
      <c r="F2743" s="44" t="s">
        <v>7518</v>
      </c>
      <c r="G2743" s="47">
        <v>4058847883</v>
      </c>
      <c r="H2743" s="45">
        <v>22975</v>
      </c>
      <c r="I2743" s="47">
        <f t="shared" ca="1" si="145"/>
        <v>63</v>
      </c>
      <c r="J2743" s="47" t="s">
        <v>3580</v>
      </c>
      <c r="K2743" s="47" t="s">
        <v>32</v>
      </c>
      <c r="L2743" s="44" t="s">
        <v>33</v>
      </c>
      <c r="M2743" s="44"/>
      <c r="N2743" s="47">
        <v>60</v>
      </c>
      <c r="O2743" s="44" t="s">
        <v>7519</v>
      </c>
      <c r="P2743" s="47" t="s">
        <v>124</v>
      </c>
      <c r="Q2743" s="47" t="s">
        <v>36</v>
      </c>
      <c r="R2743" s="45">
        <v>45828</v>
      </c>
      <c r="S2743" s="47"/>
      <c r="T2743" s="47"/>
      <c r="U2743" s="45">
        <v>45828</v>
      </c>
      <c r="V2743" s="47"/>
      <c r="W2743" s="44" t="s">
        <v>277</v>
      </c>
      <c r="X2743" s="47" t="str">
        <f t="shared" si="142"/>
        <v>Emagrecimento086510512</v>
      </c>
      <c r="Y2743" s="46"/>
      <c r="Z2743" s="13"/>
    </row>
    <row r="2744" spans="1:26" ht="15" customHeight="1">
      <c r="A2744" s="175" t="s">
        <v>212</v>
      </c>
      <c r="B2744" s="40" t="s">
        <v>3566</v>
      </c>
      <c r="C2744" s="111" t="s">
        <v>27</v>
      </c>
      <c r="D2744" s="41">
        <v>46135</v>
      </c>
      <c r="E2744" s="42" t="s">
        <v>7520</v>
      </c>
      <c r="F2744" s="40" t="s">
        <v>7521</v>
      </c>
      <c r="G2744" s="43">
        <v>45771317810</v>
      </c>
      <c r="H2744" s="41">
        <v>36983</v>
      </c>
      <c r="I2744" s="43">
        <f t="shared" ca="1" si="145"/>
        <v>25</v>
      </c>
      <c r="J2744" s="43" t="s">
        <v>3580</v>
      </c>
      <c r="K2744" s="43" t="s">
        <v>32</v>
      </c>
      <c r="L2744" s="40" t="s">
        <v>53</v>
      </c>
      <c r="M2744" s="40"/>
      <c r="N2744" s="43">
        <v>380</v>
      </c>
      <c r="O2744" s="40" t="s">
        <v>7522</v>
      </c>
      <c r="P2744" s="43" t="s">
        <v>124</v>
      </c>
      <c r="Q2744" s="43" t="s">
        <v>36</v>
      </c>
      <c r="R2744" s="41">
        <v>45903</v>
      </c>
      <c r="S2744" s="43"/>
      <c r="T2744" s="43"/>
      <c r="U2744" s="41">
        <v>45903</v>
      </c>
      <c r="V2744" s="43"/>
      <c r="W2744" s="40" t="s">
        <v>277</v>
      </c>
      <c r="X2744" s="43" t="str">
        <f t="shared" si="142"/>
        <v>Emagrecimento093611431</v>
      </c>
      <c r="Y2744" s="42"/>
      <c r="Z2744" s="13"/>
    </row>
    <row r="2745" spans="1:26" ht="15" customHeight="1">
      <c r="A2745" s="176" t="s">
        <v>212</v>
      </c>
      <c r="B2745" s="44" t="s">
        <v>3566</v>
      </c>
      <c r="C2745" s="110" t="s">
        <v>27</v>
      </c>
      <c r="D2745" s="45">
        <v>46135</v>
      </c>
      <c r="E2745" s="46" t="s">
        <v>7523</v>
      </c>
      <c r="F2745" s="44" t="s">
        <v>7524</v>
      </c>
      <c r="G2745" s="47">
        <v>36916707844</v>
      </c>
      <c r="H2745" s="45">
        <v>32300</v>
      </c>
      <c r="I2745" s="47">
        <f t="shared" ca="1" si="145"/>
        <v>37</v>
      </c>
      <c r="J2745" s="47" t="s">
        <v>3580</v>
      </c>
      <c r="K2745" s="47" t="s">
        <v>32</v>
      </c>
      <c r="L2745" s="44" t="s">
        <v>53</v>
      </c>
      <c r="M2745" s="44"/>
      <c r="N2745" s="47">
        <v>60</v>
      </c>
      <c r="O2745" s="44" t="s">
        <v>7525</v>
      </c>
      <c r="P2745" s="47" t="s">
        <v>124</v>
      </c>
      <c r="Q2745" s="47" t="s">
        <v>36</v>
      </c>
      <c r="R2745" s="45">
        <v>45884</v>
      </c>
      <c r="S2745" s="47"/>
      <c r="T2745" s="47"/>
      <c r="U2745" s="45">
        <v>45884</v>
      </c>
      <c r="V2745" s="47"/>
      <c r="W2745" s="44" t="s">
        <v>277</v>
      </c>
      <c r="X2745" s="47" t="str">
        <f t="shared" si="142"/>
        <v>Emagrecimento087413709</v>
      </c>
      <c r="Y2745" s="46"/>
      <c r="Z2745" s="13"/>
    </row>
    <row r="2746" spans="1:26" ht="15" customHeight="1">
      <c r="A2746" s="175" t="s">
        <v>212</v>
      </c>
      <c r="B2746" s="40" t="s">
        <v>3566</v>
      </c>
      <c r="C2746" s="111" t="s">
        <v>27</v>
      </c>
      <c r="D2746" s="41">
        <v>46135</v>
      </c>
      <c r="E2746" s="42" t="s">
        <v>7526</v>
      </c>
      <c r="F2746" s="40" t="s">
        <v>7527</v>
      </c>
      <c r="G2746" s="43">
        <v>44071151811</v>
      </c>
      <c r="H2746" s="41">
        <v>34384</v>
      </c>
      <c r="I2746" s="43">
        <f t="shared" ca="1" si="145"/>
        <v>32</v>
      </c>
      <c r="J2746" s="43" t="s">
        <v>3580</v>
      </c>
      <c r="K2746" s="43" t="s">
        <v>32</v>
      </c>
      <c r="L2746" s="40" t="s">
        <v>4900</v>
      </c>
      <c r="M2746" s="40"/>
      <c r="N2746" s="43">
        <v>300</v>
      </c>
      <c r="O2746" s="40" t="s">
        <v>7528</v>
      </c>
      <c r="P2746" s="43" t="s">
        <v>124</v>
      </c>
      <c r="Q2746" s="43" t="s">
        <v>36</v>
      </c>
      <c r="R2746" s="41">
        <v>45903</v>
      </c>
      <c r="S2746" s="43"/>
      <c r="T2746" s="43"/>
      <c r="U2746" s="41">
        <v>45903</v>
      </c>
      <c r="V2746" s="43"/>
      <c r="W2746" s="40" t="s">
        <v>277</v>
      </c>
      <c r="X2746" s="43" t="str">
        <f t="shared" si="142"/>
        <v>Emagrecimento077810794</v>
      </c>
      <c r="Y2746" s="42"/>
      <c r="Z2746" s="13"/>
    </row>
    <row r="2747" spans="1:26" ht="15" customHeight="1">
      <c r="A2747" s="176" t="s">
        <v>212</v>
      </c>
      <c r="B2747" s="44" t="s">
        <v>3566</v>
      </c>
      <c r="C2747" s="110" t="s">
        <v>27</v>
      </c>
      <c r="D2747" s="45">
        <v>46135</v>
      </c>
      <c r="E2747" s="46" t="s">
        <v>7529</v>
      </c>
      <c r="F2747" s="44" t="s">
        <v>7530</v>
      </c>
      <c r="G2747" s="47">
        <v>33838034813</v>
      </c>
      <c r="H2747" s="45">
        <v>31528</v>
      </c>
      <c r="I2747" s="47">
        <f t="shared" ca="1" si="145"/>
        <v>40</v>
      </c>
      <c r="J2747" s="47" t="s">
        <v>3580</v>
      </c>
      <c r="K2747" s="47" t="s">
        <v>32</v>
      </c>
      <c r="L2747" s="44" t="s">
        <v>33</v>
      </c>
      <c r="M2747" s="44"/>
      <c r="N2747" s="47">
        <v>380</v>
      </c>
      <c r="O2747" s="44" t="s">
        <v>7531</v>
      </c>
      <c r="P2747" s="47" t="s">
        <v>124</v>
      </c>
      <c r="Q2747" s="47" t="s">
        <v>36</v>
      </c>
      <c r="R2747" s="45">
        <v>45826</v>
      </c>
      <c r="S2747" s="47"/>
      <c r="T2747" s="47"/>
      <c r="U2747" s="45">
        <v>45826</v>
      </c>
      <c r="V2747" s="47"/>
      <c r="W2747" s="44" t="s">
        <v>277</v>
      </c>
      <c r="X2747" s="47" t="str">
        <f t="shared" si="142"/>
        <v>Emagrecimento093382897</v>
      </c>
      <c r="Y2747" s="46"/>
      <c r="Z2747" s="13"/>
    </row>
    <row r="2748" spans="1:26" ht="15" customHeight="1">
      <c r="A2748" s="175" t="s">
        <v>212</v>
      </c>
      <c r="B2748" s="40" t="s">
        <v>3566</v>
      </c>
      <c r="C2748" s="111" t="s">
        <v>27</v>
      </c>
      <c r="D2748" s="41">
        <v>46153</v>
      </c>
      <c r="E2748" s="42" t="s">
        <v>7532</v>
      </c>
      <c r="F2748" s="40" t="s">
        <v>7533</v>
      </c>
      <c r="G2748" s="43">
        <v>31960371851</v>
      </c>
      <c r="H2748" s="41">
        <v>35314</v>
      </c>
      <c r="I2748" s="43">
        <v>29</v>
      </c>
      <c r="J2748" s="43" t="s">
        <v>3585</v>
      </c>
      <c r="K2748" s="43" t="s">
        <v>32</v>
      </c>
      <c r="L2748" s="40" t="s">
        <v>33</v>
      </c>
      <c r="M2748" s="40"/>
      <c r="N2748" s="43">
        <v>80</v>
      </c>
      <c r="O2748" s="40" t="s">
        <v>7534</v>
      </c>
      <c r="P2748" s="43" t="s">
        <v>124</v>
      </c>
      <c r="Q2748" s="43" t="s">
        <v>36</v>
      </c>
      <c r="R2748" s="41" t="s">
        <v>7535</v>
      </c>
      <c r="S2748" s="43"/>
      <c r="T2748" s="43"/>
      <c r="U2748" s="41">
        <v>46146</v>
      </c>
      <c r="V2748" s="43"/>
      <c r="W2748" s="40"/>
      <c r="X2748" s="43" t="str">
        <f t="shared" si="142"/>
        <v>Emagrecimento088912927</v>
      </c>
      <c r="Y2748" s="42" t="s">
        <v>126</v>
      </c>
      <c r="Z2748" s="13"/>
    </row>
    <row r="2749" spans="1:26" ht="15" customHeight="1">
      <c r="A2749" s="176" t="s">
        <v>212</v>
      </c>
      <c r="B2749" s="44" t="s">
        <v>3566</v>
      </c>
      <c r="C2749" s="110" t="s">
        <v>27</v>
      </c>
      <c r="D2749" s="45">
        <v>46135</v>
      </c>
      <c r="E2749" s="46" t="s">
        <v>7536</v>
      </c>
      <c r="F2749" s="44" t="s">
        <v>7537</v>
      </c>
      <c r="G2749" s="47">
        <v>33130538828</v>
      </c>
      <c r="H2749" s="45">
        <v>30108</v>
      </c>
      <c r="I2749" s="47">
        <f t="shared" ref="I2749:I2760" ca="1" si="146">INT((TODAY()-H2749)/365.25)</f>
        <v>43</v>
      </c>
      <c r="J2749" s="47" t="s">
        <v>3580</v>
      </c>
      <c r="K2749" s="47" t="s">
        <v>32</v>
      </c>
      <c r="L2749" s="44" t="s">
        <v>1831</v>
      </c>
      <c r="M2749" s="44"/>
      <c r="N2749" s="47">
        <v>60</v>
      </c>
      <c r="O2749" s="44" t="s">
        <v>7538</v>
      </c>
      <c r="P2749" s="47" t="s">
        <v>124</v>
      </c>
      <c r="Q2749" s="47" t="s">
        <v>36</v>
      </c>
      <c r="R2749" s="45">
        <v>45930</v>
      </c>
      <c r="S2749" s="47"/>
      <c r="T2749" s="47"/>
      <c r="U2749" s="45">
        <v>45930</v>
      </c>
      <c r="V2749" s="47"/>
      <c r="W2749" s="44" t="s">
        <v>277</v>
      </c>
      <c r="X2749" s="47" t="str">
        <f t="shared" si="142"/>
        <v>Emagrecimento089619723</v>
      </c>
      <c r="Y2749" s="46"/>
      <c r="Z2749" s="13"/>
    </row>
    <row r="2750" spans="1:26" ht="15" customHeight="1">
      <c r="A2750" s="175" t="s">
        <v>212</v>
      </c>
      <c r="B2750" s="40" t="s">
        <v>3566</v>
      </c>
      <c r="C2750" s="111" t="s">
        <v>27</v>
      </c>
      <c r="D2750" s="41">
        <v>46135</v>
      </c>
      <c r="E2750" s="42" t="s">
        <v>7539</v>
      </c>
      <c r="F2750" s="40" t="s">
        <v>7540</v>
      </c>
      <c r="G2750" s="43">
        <v>32830673840</v>
      </c>
      <c r="H2750" s="41">
        <v>30810</v>
      </c>
      <c r="I2750" s="43">
        <f t="shared" ca="1" si="146"/>
        <v>42</v>
      </c>
      <c r="J2750" s="43" t="s">
        <v>3585</v>
      </c>
      <c r="K2750" s="43" t="s">
        <v>32</v>
      </c>
      <c r="L2750" s="40" t="s">
        <v>33</v>
      </c>
      <c r="M2750" s="40"/>
      <c r="N2750" s="43">
        <v>380</v>
      </c>
      <c r="O2750" s="40" t="s">
        <v>7541</v>
      </c>
      <c r="P2750" s="43" t="s">
        <v>124</v>
      </c>
      <c r="Q2750" s="43" t="s">
        <v>36</v>
      </c>
      <c r="R2750" s="41">
        <v>45903</v>
      </c>
      <c r="S2750" s="43"/>
      <c r="T2750" s="43"/>
      <c r="U2750" s="41">
        <v>45903</v>
      </c>
      <c r="V2750" s="43"/>
      <c r="W2750" s="40" t="s">
        <v>277</v>
      </c>
      <c r="X2750" s="43" t="str">
        <f t="shared" si="142"/>
        <v>Emagrecimento089800065</v>
      </c>
      <c r="Y2750" s="42"/>
      <c r="Z2750" s="13"/>
    </row>
    <row r="2751" spans="1:26" ht="15" customHeight="1">
      <c r="A2751" s="176" t="s">
        <v>212</v>
      </c>
      <c r="B2751" s="44" t="s">
        <v>3566</v>
      </c>
      <c r="C2751" s="110" t="s">
        <v>27</v>
      </c>
      <c r="D2751" s="45">
        <v>46135</v>
      </c>
      <c r="E2751" s="46" t="s">
        <v>7542</v>
      </c>
      <c r="F2751" s="44" t="s">
        <v>7543</v>
      </c>
      <c r="G2751" s="47">
        <v>44443890874</v>
      </c>
      <c r="H2751" s="45">
        <v>34872</v>
      </c>
      <c r="I2751" s="47">
        <f t="shared" ca="1" si="146"/>
        <v>30</v>
      </c>
      <c r="J2751" s="47" t="s">
        <v>3580</v>
      </c>
      <c r="K2751" s="47" t="s">
        <v>32</v>
      </c>
      <c r="L2751" s="44" t="s">
        <v>33</v>
      </c>
      <c r="M2751" s="44"/>
      <c r="N2751" s="47">
        <v>40</v>
      </c>
      <c r="O2751" s="44" t="s">
        <v>7544</v>
      </c>
      <c r="P2751" s="47" t="s">
        <v>124</v>
      </c>
      <c r="Q2751" s="47" t="s">
        <v>36</v>
      </c>
      <c r="R2751" s="45">
        <v>45924</v>
      </c>
      <c r="S2751" s="47"/>
      <c r="T2751" s="47"/>
      <c r="U2751" s="45">
        <v>45924</v>
      </c>
      <c r="V2751" s="47"/>
      <c r="W2751" s="44" t="s">
        <v>277</v>
      </c>
      <c r="X2751" s="47" t="str">
        <f t="shared" si="142"/>
        <v>Emagrecimento089922129</v>
      </c>
      <c r="Y2751" s="46"/>
      <c r="Z2751" s="13"/>
    </row>
    <row r="2752" spans="1:26" ht="15" customHeight="1">
      <c r="A2752" s="175" t="s">
        <v>212</v>
      </c>
      <c r="B2752" s="40" t="s">
        <v>3566</v>
      </c>
      <c r="C2752" s="111" t="s">
        <v>27</v>
      </c>
      <c r="D2752" s="41">
        <v>46135</v>
      </c>
      <c r="E2752" s="42" t="s">
        <v>7545</v>
      </c>
      <c r="F2752" s="40" t="s">
        <v>7546</v>
      </c>
      <c r="G2752" s="43">
        <v>26977067802</v>
      </c>
      <c r="H2752" s="41">
        <v>28733</v>
      </c>
      <c r="I2752" s="43">
        <f t="shared" ca="1" si="146"/>
        <v>47</v>
      </c>
      <c r="J2752" s="43" t="s">
        <v>3580</v>
      </c>
      <c r="K2752" s="43" t="s">
        <v>32</v>
      </c>
      <c r="L2752" s="40" t="s">
        <v>33</v>
      </c>
      <c r="M2752" s="40"/>
      <c r="N2752" s="43">
        <v>450</v>
      </c>
      <c r="O2752" s="40" t="s">
        <v>7547</v>
      </c>
      <c r="P2752" s="43" t="s">
        <v>124</v>
      </c>
      <c r="Q2752" s="43" t="s">
        <v>36</v>
      </c>
      <c r="R2752" s="41">
        <v>45828</v>
      </c>
      <c r="S2752" s="43"/>
      <c r="T2752" s="43"/>
      <c r="U2752" s="41">
        <v>45828</v>
      </c>
      <c r="V2752" s="43"/>
      <c r="W2752" s="40" t="s">
        <v>277</v>
      </c>
      <c r="X2752" s="43" t="str">
        <f t="shared" si="142"/>
        <v>Emagrecimento083212376</v>
      </c>
      <c r="Y2752" s="42"/>
      <c r="Z2752" s="13"/>
    </row>
    <row r="2753" spans="1:26" ht="15" customHeight="1">
      <c r="A2753" s="176" t="s">
        <v>212</v>
      </c>
      <c r="B2753" s="44" t="s">
        <v>3566</v>
      </c>
      <c r="C2753" s="110" t="s">
        <v>27</v>
      </c>
      <c r="D2753" s="45">
        <v>46135</v>
      </c>
      <c r="E2753" s="46" t="s">
        <v>7548</v>
      </c>
      <c r="F2753" s="44" t="s">
        <v>7549</v>
      </c>
      <c r="G2753" s="47">
        <v>8099908570</v>
      </c>
      <c r="H2753" s="45">
        <v>35487</v>
      </c>
      <c r="I2753" s="47">
        <f t="shared" ca="1" si="146"/>
        <v>29</v>
      </c>
      <c r="J2753" s="47" t="s">
        <v>3580</v>
      </c>
      <c r="K2753" s="47" t="s">
        <v>32</v>
      </c>
      <c r="L2753" s="44" t="s">
        <v>33</v>
      </c>
      <c r="M2753" s="44"/>
      <c r="N2753" s="47">
        <v>60</v>
      </c>
      <c r="O2753" s="44" t="s">
        <v>7550</v>
      </c>
      <c r="P2753" s="47" t="s">
        <v>124</v>
      </c>
      <c r="Q2753" s="47" t="s">
        <v>36</v>
      </c>
      <c r="R2753" s="45">
        <v>45848</v>
      </c>
      <c r="S2753" s="47"/>
      <c r="T2753" s="47"/>
      <c r="U2753" s="45">
        <v>45848</v>
      </c>
      <c r="V2753" s="47"/>
      <c r="W2753" s="44" t="s">
        <v>277</v>
      </c>
      <c r="X2753" s="47" t="str">
        <f t="shared" si="142"/>
        <v>Emagrecimento094400600</v>
      </c>
      <c r="Y2753" s="46"/>
      <c r="Z2753" s="13"/>
    </row>
    <row r="2754" spans="1:26" ht="15" customHeight="1">
      <c r="A2754" s="175" t="s">
        <v>212</v>
      </c>
      <c r="B2754" s="40" t="s">
        <v>3566</v>
      </c>
      <c r="C2754" s="111" t="s">
        <v>27</v>
      </c>
      <c r="D2754" s="41">
        <v>46135</v>
      </c>
      <c r="E2754" s="42" t="s">
        <v>7551</v>
      </c>
      <c r="F2754" s="40" t="s">
        <v>7552</v>
      </c>
      <c r="G2754" s="43">
        <v>47092576806</v>
      </c>
      <c r="H2754" s="41">
        <v>36549</v>
      </c>
      <c r="I2754" s="43">
        <f t="shared" ca="1" si="146"/>
        <v>26</v>
      </c>
      <c r="J2754" s="43" t="s">
        <v>3580</v>
      </c>
      <c r="K2754" s="43" t="s">
        <v>32</v>
      </c>
      <c r="L2754" s="40" t="s">
        <v>33</v>
      </c>
      <c r="M2754" s="40"/>
      <c r="N2754" s="43">
        <v>380</v>
      </c>
      <c r="O2754" s="40" t="s">
        <v>7553</v>
      </c>
      <c r="P2754" s="43" t="s">
        <v>124</v>
      </c>
      <c r="Q2754" s="43" t="s">
        <v>36</v>
      </c>
      <c r="R2754" s="41">
        <v>45889</v>
      </c>
      <c r="S2754" s="43"/>
      <c r="T2754" s="43"/>
      <c r="U2754" s="41">
        <v>45889</v>
      </c>
      <c r="V2754" s="43"/>
      <c r="W2754" s="40" t="s">
        <v>277</v>
      </c>
      <c r="X2754" s="43" t="str">
        <f t="shared" ref="X2754:X2817" si="147">$B2754&amp;$E2754</f>
        <v>Emagrecimento089442261</v>
      </c>
      <c r="Y2754" s="42"/>
      <c r="Z2754" s="13"/>
    </row>
    <row r="2755" spans="1:26" ht="15" customHeight="1">
      <c r="A2755" s="176" t="s">
        <v>212</v>
      </c>
      <c r="B2755" s="44" t="s">
        <v>3566</v>
      </c>
      <c r="C2755" s="110" t="s">
        <v>27</v>
      </c>
      <c r="D2755" s="45">
        <v>46135</v>
      </c>
      <c r="E2755" s="46" t="s">
        <v>7554</v>
      </c>
      <c r="F2755" s="44" t="s">
        <v>7555</v>
      </c>
      <c r="G2755" s="47">
        <v>41312850884</v>
      </c>
      <c r="H2755" s="45">
        <v>36296</v>
      </c>
      <c r="I2755" s="47">
        <f t="shared" ca="1" si="146"/>
        <v>27</v>
      </c>
      <c r="J2755" s="47" t="s">
        <v>3580</v>
      </c>
      <c r="K2755" s="47" t="s">
        <v>32</v>
      </c>
      <c r="L2755" s="44" t="s">
        <v>33</v>
      </c>
      <c r="M2755" s="44"/>
      <c r="N2755" s="47">
        <v>600</v>
      </c>
      <c r="O2755" s="44" t="s">
        <v>7556</v>
      </c>
      <c r="P2755" s="47" t="s">
        <v>124</v>
      </c>
      <c r="Q2755" s="47" t="s">
        <v>36</v>
      </c>
      <c r="R2755" s="45">
        <v>45878</v>
      </c>
      <c r="S2755" s="47"/>
      <c r="T2755" s="47"/>
      <c r="U2755" s="45">
        <v>45878</v>
      </c>
      <c r="V2755" s="47"/>
      <c r="W2755" s="44" t="s">
        <v>277</v>
      </c>
      <c r="X2755" s="47" t="str">
        <f t="shared" si="147"/>
        <v>Emagrecimento796406960</v>
      </c>
      <c r="Y2755" s="46"/>
      <c r="Z2755" s="13"/>
    </row>
    <row r="2756" spans="1:26" ht="15" customHeight="1">
      <c r="A2756" s="175" t="s">
        <v>212</v>
      </c>
      <c r="B2756" s="40" t="s">
        <v>3566</v>
      </c>
      <c r="C2756" s="111" t="s">
        <v>27</v>
      </c>
      <c r="D2756" s="41">
        <v>46135</v>
      </c>
      <c r="E2756" s="42" t="s">
        <v>7557</v>
      </c>
      <c r="F2756" s="40" t="s">
        <v>7558</v>
      </c>
      <c r="G2756" s="43">
        <v>41292092807</v>
      </c>
      <c r="H2756" s="41">
        <v>33254</v>
      </c>
      <c r="I2756" s="43">
        <f t="shared" ca="1" si="146"/>
        <v>35</v>
      </c>
      <c r="J2756" s="43" t="s">
        <v>3580</v>
      </c>
      <c r="K2756" s="43" t="s">
        <v>32</v>
      </c>
      <c r="L2756" s="40" t="s">
        <v>53</v>
      </c>
      <c r="M2756" s="40"/>
      <c r="N2756" s="43">
        <v>110</v>
      </c>
      <c r="O2756" s="40" t="s">
        <v>7559</v>
      </c>
      <c r="P2756" s="43" t="s">
        <v>124</v>
      </c>
      <c r="Q2756" s="43" t="s">
        <v>36</v>
      </c>
      <c r="R2756" s="41">
        <v>45889</v>
      </c>
      <c r="S2756" s="43"/>
      <c r="T2756" s="43"/>
      <c r="U2756" s="41">
        <v>45889</v>
      </c>
      <c r="V2756" s="43"/>
      <c r="W2756" s="40" t="s">
        <v>277</v>
      </c>
      <c r="X2756" s="43" t="str">
        <f t="shared" si="147"/>
        <v>Emagrecimento093709410</v>
      </c>
      <c r="Y2756" s="42"/>
      <c r="Z2756" s="13"/>
    </row>
    <row r="2757" spans="1:26" ht="15" customHeight="1">
      <c r="A2757" s="176" t="s">
        <v>212</v>
      </c>
      <c r="B2757" s="44" t="s">
        <v>3566</v>
      </c>
      <c r="C2757" s="110" t="s">
        <v>27</v>
      </c>
      <c r="D2757" s="45">
        <v>46135</v>
      </c>
      <c r="E2757" s="46" t="s">
        <v>7560</v>
      </c>
      <c r="F2757" s="44" t="s">
        <v>7561</v>
      </c>
      <c r="G2757" s="47">
        <v>17244440855</v>
      </c>
      <c r="H2757" s="45">
        <v>28108</v>
      </c>
      <c r="I2757" s="47">
        <f t="shared" ca="1" si="146"/>
        <v>49</v>
      </c>
      <c r="J2757" s="47" t="s">
        <v>3580</v>
      </c>
      <c r="K2757" s="47" t="s">
        <v>32</v>
      </c>
      <c r="L2757" s="44" t="s">
        <v>81</v>
      </c>
      <c r="M2757" s="44"/>
      <c r="N2757" s="47">
        <v>500</v>
      </c>
      <c r="O2757" s="44" t="s">
        <v>7562</v>
      </c>
      <c r="P2757" s="47" t="s">
        <v>124</v>
      </c>
      <c r="Q2757" s="47" t="s">
        <v>36</v>
      </c>
      <c r="R2757" s="45">
        <v>46105</v>
      </c>
      <c r="S2757" s="47"/>
      <c r="T2757" s="47"/>
      <c r="U2757" s="45">
        <v>46105</v>
      </c>
      <c r="V2757" s="47"/>
      <c r="W2757" s="44" t="s">
        <v>277</v>
      </c>
      <c r="X2757" s="47" t="str">
        <f t="shared" si="147"/>
        <v>Emagrecimento096418303</v>
      </c>
      <c r="Y2757" s="46" t="s">
        <v>48</v>
      </c>
      <c r="Z2757" s="13"/>
    </row>
    <row r="2758" spans="1:26" ht="15" customHeight="1">
      <c r="A2758" s="175" t="s">
        <v>212</v>
      </c>
      <c r="B2758" s="40" t="s">
        <v>3566</v>
      </c>
      <c r="C2758" s="111" t="s">
        <v>27</v>
      </c>
      <c r="D2758" s="41">
        <v>46084</v>
      </c>
      <c r="E2758" s="42" t="s">
        <v>7563</v>
      </c>
      <c r="F2758" s="40" t="s">
        <v>7564</v>
      </c>
      <c r="G2758" s="43">
        <v>34639445881</v>
      </c>
      <c r="H2758" s="41">
        <v>30462</v>
      </c>
      <c r="I2758" s="43">
        <f t="shared" ca="1" si="146"/>
        <v>43</v>
      </c>
      <c r="J2758" s="43"/>
      <c r="K2758" s="43" t="s">
        <v>32</v>
      </c>
      <c r="L2758" s="40" t="s">
        <v>33</v>
      </c>
      <c r="M2758" s="40"/>
      <c r="N2758" s="43">
        <v>500</v>
      </c>
      <c r="O2758" s="40" t="s">
        <v>7565</v>
      </c>
      <c r="P2758" s="43" t="s">
        <v>124</v>
      </c>
      <c r="Q2758" s="43" t="s">
        <v>36</v>
      </c>
      <c r="R2758" s="41">
        <v>46051</v>
      </c>
      <c r="S2758" s="43"/>
      <c r="T2758" s="43"/>
      <c r="U2758" s="41">
        <v>46051</v>
      </c>
      <c r="V2758" s="41"/>
      <c r="W2758" s="40" t="s">
        <v>2701</v>
      </c>
      <c r="X2758" s="43" t="str">
        <f t="shared" si="147"/>
        <v>Emagrecimento450819604</v>
      </c>
      <c r="Y2758" s="186" t="s">
        <v>68</v>
      </c>
      <c r="Z2758" s="13"/>
    </row>
    <row r="2759" spans="1:26" ht="15" customHeight="1">
      <c r="A2759" s="175" t="s">
        <v>212</v>
      </c>
      <c r="B2759" s="40" t="s">
        <v>3566</v>
      </c>
      <c r="C2759" s="111" t="s">
        <v>27</v>
      </c>
      <c r="D2759" s="41">
        <v>46135</v>
      </c>
      <c r="E2759" s="42" t="s">
        <v>7566</v>
      </c>
      <c r="F2759" s="40" t="s">
        <v>7567</v>
      </c>
      <c r="G2759" s="43">
        <v>5337885871</v>
      </c>
      <c r="H2759" s="41">
        <v>22905</v>
      </c>
      <c r="I2759" s="43">
        <f t="shared" ca="1" si="146"/>
        <v>63</v>
      </c>
      <c r="J2759" s="43" t="s">
        <v>3585</v>
      </c>
      <c r="K2759" s="43" t="s">
        <v>32</v>
      </c>
      <c r="L2759" s="40" t="s">
        <v>33</v>
      </c>
      <c r="M2759" s="40"/>
      <c r="N2759" s="43">
        <v>500</v>
      </c>
      <c r="O2759" s="40" t="s">
        <v>7568</v>
      </c>
      <c r="P2759" s="43" t="s">
        <v>124</v>
      </c>
      <c r="Q2759" s="43" t="s">
        <v>36</v>
      </c>
      <c r="R2759" s="41">
        <v>45904</v>
      </c>
      <c r="S2759" s="43"/>
      <c r="T2759" s="43"/>
      <c r="U2759" s="41">
        <v>45904</v>
      </c>
      <c r="V2759" s="43"/>
      <c r="W2759" s="40" t="s">
        <v>277</v>
      </c>
      <c r="X2759" s="43" t="str">
        <f t="shared" si="147"/>
        <v>Emagrecimento442507739</v>
      </c>
      <c r="Y2759" s="42"/>
      <c r="Z2759" s="13"/>
    </row>
    <row r="2760" spans="1:26" ht="15" customHeight="1">
      <c r="A2760" s="176" t="s">
        <v>212</v>
      </c>
      <c r="B2760" s="44" t="s">
        <v>3566</v>
      </c>
      <c r="C2760" s="110" t="s">
        <v>27</v>
      </c>
      <c r="D2760" s="45">
        <v>46135</v>
      </c>
      <c r="E2760" s="46" t="s">
        <v>7569</v>
      </c>
      <c r="F2760" s="44" t="s">
        <v>7570</v>
      </c>
      <c r="G2760" s="47">
        <v>26569713817</v>
      </c>
      <c r="H2760" s="45">
        <v>28273</v>
      </c>
      <c r="I2760" s="47">
        <f t="shared" ca="1" si="146"/>
        <v>49</v>
      </c>
      <c r="J2760" s="47" t="s">
        <v>3585</v>
      </c>
      <c r="K2760" s="47" t="s">
        <v>32</v>
      </c>
      <c r="L2760" s="44" t="s">
        <v>33</v>
      </c>
      <c r="M2760" s="44"/>
      <c r="N2760" s="47">
        <v>400</v>
      </c>
      <c r="O2760" s="44" t="s">
        <v>7571</v>
      </c>
      <c r="P2760" s="47" t="s">
        <v>124</v>
      </c>
      <c r="Q2760" s="47" t="s">
        <v>36</v>
      </c>
      <c r="R2760" s="45">
        <v>45904</v>
      </c>
      <c r="S2760" s="47"/>
      <c r="T2760" s="47"/>
      <c r="U2760" s="45">
        <v>45904</v>
      </c>
      <c r="V2760" s="47"/>
      <c r="W2760" s="44" t="s">
        <v>277</v>
      </c>
      <c r="X2760" s="47" t="str">
        <f t="shared" si="147"/>
        <v>Emagrecimento125291795</v>
      </c>
      <c r="Y2760" s="46"/>
      <c r="Z2760" s="13"/>
    </row>
    <row r="2761" spans="1:26" ht="15" customHeight="1">
      <c r="A2761" s="175" t="s">
        <v>212</v>
      </c>
      <c r="B2761" s="40" t="s">
        <v>3566</v>
      </c>
      <c r="C2761" s="111" t="s">
        <v>27</v>
      </c>
      <c r="D2761" s="41">
        <v>46153</v>
      </c>
      <c r="E2761" s="42" t="s">
        <v>7572</v>
      </c>
      <c r="F2761" s="40" t="s">
        <v>7573</v>
      </c>
      <c r="G2761" s="43">
        <v>28879394835</v>
      </c>
      <c r="H2761" s="41">
        <v>28749</v>
      </c>
      <c r="I2761" s="43">
        <v>47</v>
      </c>
      <c r="J2761" s="43" t="s">
        <v>3580</v>
      </c>
      <c r="K2761" s="43" t="s">
        <v>32</v>
      </c>
      <c r="L2761" s="40" t="s">
        <v>33</v>
      </c>
      <c r="M2761" s="40"/>
      <c r="N2761" s="43">
        <v>580</v>
      </c>
      <c r="O2761" s="40" t="s">
        <v>7574</v>
      </c>
      <c r="P2761" s="43" t="s">
        <v>124</v>
      </c>
      <c r="Q2761" s="43" t="s">
        <v>36</v>
      </c>
      <c r="R2761" s="41" t="s">
        <v>7535</v>
      </c>
      <c r="S2761" s="43"/>
      <c r="T2761" s="43"/>
      <c r="U2761" s="41">
        <v>45904</v>
      </c>
      <c r="V2761" s="43"/>
      <c r="W2761" s="40"/>
      <c r="X2761" s="43" t="str">
        <f t="shared" si="147"/>
        <v>Emagrecimento085013329</v>
      </c>
      <c r="Y2761" s="42"/>
      <c r="Z2761" s="13"/>
    </row>
    <row r="2762" spans="1:26" ht="15" customHeight="1">
      <c r="A2762" s="176" t="s">
        <v>212</v>
      </c>
      <c r="B2762" s="44" t="s">
        <v>3566</v>
      </c>
      <c r="C2762" s="110" t="s">
        <v>27</v>
      </c>
      <c r="D2762" s="45">
        <v>46153</v>
      </c>
      <c r="E2762" s="46" t="s">
        <v>7575</v>
      </c>
      <c r="F2762" s="44" t="s">
        <v>7576</v>
      </c>
      <c r="G2762" s="47">
        <v>14659695867</v>
      </c>
      <c r="H2762" s="45">
        <v>26880</v>
      </c>
      <c r="I2762" s="47">
        <v>52</v>
      </c>
      <c r="J2762" s="47" t="s">
        <v>3580</v>
      </c>
      <c r="K2762" s="47" t="s">
        <v>32</v>
      </c>
      <c r="L2762" s="44" t="s">
        <v>6779</v>
      </c>
      <c r="M2762" s="44"/>
      <c r="N2762" s="47">
        <v>75</v>
      </c>
      <c r="O2762" s="44" t="s">
        <v>7577</v>
      </c>
      <c r="P2762" s="47" t="s">
        <v>124</v>
      </c>
      <c r="Q2762" s="47" t="s">
        <v>36</v>
      </c>
      <c r="R2762" s="45" t="s">
        <v>7535</v>
      </c>
      <c r="S2762" s="47"/>
      <c r="T2762" s="47"/>
      <c r="U2762" s="45">
        <v>46153</v>
      </c>
      <c r="V2762" s="47"/>
      <c r="W2762" s="44"/>
      <c r="X2762" s="47" t="str">
        <f t="shared" si="147"/>
        <v>Emagrecimento089219155</v>
      </c>
      <c r="Y2762" s="46" t="s">
        <v>126</v>
      </c>
      <c r="Z2762" s="13"/>
    </row>
    <row r="2763" spans="1:26" ht="15" customHeight="1">
      <c r="A2763" s="175" t="s">
        <v>38</v>
      </c>
      <c r="B2763" s="40" t="s">
        <v>3566</v>
      </c>
      <c r="C2763" s="111" t="s">
        <v>27</v>
      </c>
      <c r="D2763" s="41">
        <v>46079</v>
      </c>
      <c r="E2763" s="42" t="s">
        <v>7578</v>
      </c>
      <c r="F2763" s="40" t="s">
        <v>7579</v>
      </c>
      <c r="G2763" s="43">
        <v>17072136827</v>
      </c>
      <c r="H2763" s="41">
        <v>26915</v>
      </c>
      <c r="I2763" s="43">
        <f t="shared" ref="I2763:I2790" ca="1" si="148">INT((TODAY()-H2763)/365.25)</f>
        <v>52</v>
      </c>
      <c r="J2763" s="43" t="s">
        <v>41</v>
      </c>
      <c r="K2763" s="43" t="s">
        <v>32</v>
      </c>
      <c r="L2763" s="40" t="s">
        <v>33</v>
      </c>
      <c r="M2763" s="40"/>
      <c r="N2763" s="43">
        <v>60</v>
      </c>
      <c r="O2763" s="40" t="s">
        <v>7580</v>
      </c>
      <c r="P2763" s="43" t="s">
        <v>124</v>
      </c>
      <c r="Q2763" s="43" t="s">
        <v>36</v>
      </c>
      <c r="R2763" s="41">
        <v>46076</v>
      </c>
      <c r="S2763" s="43"/>
      <c r="T2763" s="43"/>
      <c r="U2763" s="41">
        <v>46072</v>
      </c>
      <c r="V2763" s="41">
        <v>46076</v>
      </c>
      <c r="W2763" s="40" t="s">
        <v>277</v>
      </c>
      <c r="X2763" s="43" t="str">
        <f t="shared" si="147"/>
        <v>Emagrecimento093452219</v>
      </c>
      <c r="Y2763" s="46" t="s">
        <v>58</v>
      </c>
      <c r="Z2763" s="13"/>
    </row>
    <row r="2764" spans="1:26" ht="15" customHeight="1">
      <c r="A2764" s="175" t="s">
        <v>38</v>
      </c>
      <c r="B2764" s="40" t="s">
        <v>3566</v>
      </c>
      <c r="C2764" s="111" t="s">
        <v>27</v>
      </c>
      <c r="D2764" s="41">
        <v>46072</v>
      </c>
      <c r="E2764" s="42" t="s">
        <v>7581</v>
      </c>
      <c r="F2764" s="40" t="s">
        <v>7582</v>
      </c>
      <c r="G2764" s="43">
        <v>26216729810</v>
      </c>
      <c r="H2764" s="41">
        <v>28700</v>
      </c>
      <c r="I2764" s="43">
        <f t="shared" ca="1" si="148"/>
        <v>47</v>
      </c>
      <c r="J2764" s="43" t="s">
        <v>77</v>
      </c>
      <c r="K2764" s="43" t="s">
        <v>32</v>
      </c>
      <c r="L2764" s="40" t="s">
        <v>33</v>
      </c>
      <c r="M2764" s="40"/>
      <c r="N2764" s="43">
        <v>60</v>
      </c>
      <c r="O2764" s="40" t="s">
        <v>7583</v>
      </c>
      <c r="P2764" s="43" t="s">
        <v>124</v>
      </c>
      <c r="Q2764" s="43" t="s">
        <v>36</v>
      </c>
      <c r="R2764" s="41">
        <v>46073</v>
      </c>
      <c r="S2764" s="43"/>
      <c r="T2764" s="43"/>
      <c r="U2764" s="41">
        <v>46071</v>
      </c>
      <c r="V2764" s="41">
        <v>46073</v>
      </c>
      <c r="W2764" s="40" t="s">
        <v>277</v>
      </c>
      <c r="X2764" s="43" t="str">
        <f t="shared" si="147"/>
        <v>Emagrecimento079117224</v>
      </c>
      <c r="Y2764" s="46" t="s">
        <v>58</v>
      </c>
      <c r="Z2764" s="13"/>
    </row>
    <row r="2765" spans="1:26" ht="15" customHeight="1">
      <c r="A2765" s="176" t="s">
        <v>38</v>
      </c>
      <c r="B2765" s="44" t="s">
        <v>3566</v>
      </c>
      <c r="C2765" s="110" t="s">
        <v>27</v>
      </c>
      <c r="D2765" s="45">
        <v>46065</v>
      </c>
      <c r="E2765" s="46" t="s">
        <v>7584</v>
      </c>
      <c r="F2765" s="44" t="s">
        <v>7585</v>
      </c>
      <c r="G2765" s="47">
        <v>32104076811</v>
      </c>
      <c r="H2765" s="45">
        <v>30601</v>
      </c>
      <c r="I2765" s="47">
        <f t="shared" ca="1" si="148"/>
        <v>42</v>
      </c>
      <c r="J2765" s="47" t="s">
        <v>41</v>
      </c>
      <c r="K2765" s="47" t="s">
        <v>32</v>
      </c>
      <c r="L2765" s="44" t="s">
        <v>114</v>
      </c>
      <c r="M2765" s="44"/>
      <c r="N2765" s="47">
        <v>60</v>
      </c>
      <c r="O2765" s="44" t="s">
        <v>7586</v>
      </c>
      <c r="P2765" s="47" t="s">
        <v>124</v>
      </c>
      <c r="Q2765" s="47" t="s">
        <v>36</v>
      </c>
      <c r="R2765" s="45">
        <v>46066</v>
      </c>
      <c r="S2765" s="47"/>
      <c r="T2765" s="47"/>
      <c r="U2765" s="45">
        <v>46064</v>
      </c>
      <c r="V2765" s="45">
        <v>46066</v>
      </c>
      <c r="W2765" s="44" t="s">
        <v>277</v>
      </c>
      <c r="X2765" s="47" t="str">
        <f t="shared" si="147"/>
        <v>Emagrecimento095663197</v>
      </c>
      <c r="Y2765" s="46" t="s">
        <v>58</v>
      </c>
      <c r="Z2765" s="13"/>
    </row>
    <row r="2766" spans="1:26" ht="15" customHeight="1">
      <c r="A2766" s="175" t="s">
        <v>38</v>
      </c>
      <c r="B2766" s="40" t="s">
        <v>3566</v>
      </c>
      <c r="C2766" s="111" t="s">
        <v>27</v>
      </c>
      <c r="D2766" s="41">
        <v>46079</v>
      </c>
      <c r="E2766" s="42" t="s">
        <v>7587</v>
      </c>
      <c r="F2766" s="40" t="s">
        <v>7588</v>
      </c>
      <c r="G2766" s="43">
        <v>37436435884</v>
      </c>
      <c r="H2766" s="41">
        <v>32267</v>
      </c>
      <c r="I2766" s="43">
        <f t="shared" ca="1" si="148"/>
        <v>38</v>
      </c>
      <c r="J2766" s="43" t="s">
        <v>41</v>
      </c>
      <c r="K2766" s="43" t="s">
        <v>32</v>
      </c>
      <c r="L2766" s="40" t="s">
        <v>33</v>
      </c>
      <c r="M2766" s="40"/>
      <c r="N2766" s="43">
        <v>50</v>
      </c>
      <c r="O2766" s="40" t="s">
        <v>7589</v>
      </c>
      <c r="P2766" s="43" t="s">
        <v>124</v>
      </c>
      <c r="Q2766" s="43" t="s">
        <v>36</v>
      </c>
      <c r="R2766" s="41">
        <v>46080</v>
      </c>
      <c r="S2766" s="43"/>
      <c r="T2766" s="43"/>
      <c r="U2766" s="41">
        <v>46077</v>
      </c>
      <c r="V2766" s="41">
        <v>46080</v>
      </c>
      <c r="W2766" s="40" t="s">
        <v>277</v>
      </c>
      <c r="X2766" s="43" t="str">
        <f t="shared" si="147"/>
        <v>Emagrecimento074325546</v>
      </c>
      <c r="Y2766" s="46" t="s">
        <v>58</v>
      </c>
      <c r="Z2766" s="13"/>
    </row>
    <row r="2767" spans="1:26" ht="15" customHeight="1">
      <c r="A2767" s="176" t="s">
        <v>38</v>
      </c>
      <c r="B2767" s="44" t="s">
        <v>3566</v>
      </c>
      <c r="C2767" s="110" t="s">
        <v>27</v>
      </c>
      <c r="D2767" s="45">
        <v>46142</v>
      </c>
      <c r="E2767" s="46" t="s">
        <v>7590</v>
      </c>
      <c r="F2767" s="44" t="s">
        <v>7591</v>
      </c>
      <c r="G2767" s="47">
        <v>33579235800</v>
      </c>
      <c r="H2767" s="45">
        <v>30821</v>
      </c>
      <c r="I2767" s="47">
        <f t="shared" ca="1" si="148"/>
        <v>42</v>
      </c>
      <c r="J2767" s="47" t="s">
        <v>77</v>
      </c>
      <c r="K2767" s="47" t="s">
        <v>32</v>
      </c>
      <c r="L2767" s="44" t="s">
        <v>33</v>
      </c>
      <c r="M2767" s="44"/>
      <c r="N2767" s="47">
        <v>60</v>
      </c>
      <c r="O2767" s="44" t="s">
        <v>7592</v>
      </c>
      <c r="P2767" s="47" t="s">
        <v>124</v>
      </c>
      <c r="Q2767" s="47" t="s">
        <v>36</v>
      </c>
      <c r="R2767" s="45">
        <v>46142</v>
      </c>
      <c r="S2767" s="47"/>
      <c r="T2767" s="47"/>
      <c r="U2767" s="45">
        <v>46141</v>
      </c>
      <c r="V2767" s="45">
        <v>46208</v>
      </c>
      <c r="W2767" s="44" t="s">
        <v>277</v>
      </c>
      <c r="X2767" s="47" t="str">
        <f t="shared" si="147"/>
        <v>Emagrecimento096700801</v>
      </c>
      <c r="Y2767" s="46" t="s">
        <v>37</v>
      </c>
      <c r="Z2767" s="13"/>
    </row>
    <row r="2768" spans="1:26" ht="15" customHeight="1">
      <c r="A2768" s="181" t="s">
        <v>38</v>
      </c>
      <c r="B2768" s="40" t="s">
        <v>3566</v>
      </c>
      <c r="C2768" s="111" t="s">
        <v>27</v>
      </c>
      <c r="D2768" s="102">
        <v>46141</v>
      </c>
      <c r="E2768" s="103" t="s">
        <v>7593</v>
      </c>
      <c r="F2768" s="101" t="s">
        <v>7594</v>
      </c>
      <c r="G2768" s="104">
        <v>31825512809</v>
      </c>
      <c r="H2768" s="102">
        <v>30599</v>
      </c>
      <c r="I2768" s="104">
        <f t="shared" ca="1" si="148"/>
        <v>42</v>
      </c>
      <c r="J2768" s="104" t="s">
        <v>41</v>
      </c>
      <c r="K2768" s="104" t="s">
        <v>32</v>
      </c>
      <c r="L2768" s="101" t="s">
        <v>33</v>
      </c>
      <c r="M2768" s="101" t="s">
        <v>4005</v>
      </c>
      <c r="N2768" s="104">
        <v>500</v>
      </c>
      <c r="O2768" s="101" t="s">
        <v>7595</v>
      </c>
      <c r="P2768" s="104" t="s">
        <v>124</v>
      </c>
      <c r="Q2768" s="104" t="s">
        <v>36</v>
      </c>
      <c r="R2768" s="102">
        <v>46141</v>
      </c>
      <c r="S2768" s="104"/>
      <c r="T2768" s="104"/>
      <c r="U2768" s="41">
        <v>46140</v>
      </c>
      <c r="V2768" s="41">
        <v>46178</v>
      </c>
      <c r="W2768" s="40" t="s">
        <v>277</v>
      </c>
      <c r="X2768" s="43" t="str">
        <f t="shared" si="147"/>
        <v>Emagrecimento083703160</v>
      </c>
      <c r="Y2768" s="42" t="s">
        <v>37</v>
      </c>
      <c r="Z2768" s="13"/>
    </row>
    <row r="2769" spans="1:26" ht="15" customHeight="1">
      <c r="A2769" s="176" t="s">
        <v>38</v>
      </c>
      <c r="B2769" s="44" t="s">
        <v>3566</v>
      </c>
      <c r="C2769" s="110" t="s">
        <v>27</v>
      </c>
      <c r="D2769" s="45">
        <v>46104</v>
      </c>
      <c r="E2769" s="46" t="s">
        <v>7596</v>
      </c>
      <c r="F2769" s="44" t="s">
        <v>7597</v>
      </c>
      <c r="G2769" s="47">
        <v>43180801883</v>
      </c>
      <c r="H2769" s="45">
        <v>35392</v>
      </c>
      <c r="I2769" s="47">
        <f t="shared" ca="1" si="148"/>
        <v>29</v>
      </c>
      <c r="J2769" s="47" t="s">
        <v>41</v>
      </c>
      <c r="K2769" s="47" t="s">
        <v>32</v>
      </c>
      <c r="L2769" s="44" t="s">
        <v>33</v>
      </c>
      <c r="M2769" s="44"/>
      <c r="N2769" s="47">
        <v>300</v>
      </c>
      <c r="O2769" s="44" t="s">
        <v>7598</v>
      </c>
      <c r="P2769" s="47" t="s">
        <v>124</v>
      </c>
      <c r="Q2769" s="47" t="s">
        <v>36</v>
      </c>
      <c r="R2769" s="105">
        <v>46045</v>
      </c>
      <c r="S2769" s="47"/>
      <c r="T2769" s="47"/>
      <c r="U2769" s="45">
        <v>46086</v>
      </c>
      <c r="V2769" s="45">
        <v>46098</v>
      </c>
      <c r="W2769" s="44" t="s">
        <v>277</v>
      </c>
      <c r="X2769" s="47" t="str">
        <f t="shared" si="147"/>
        <v>Emagrecimento773586768</v>
      </c>
      <c r="Y2769" s="46" t="s">
        <v>48</v>
      </c>
      <c r="Z2769" s="13"/>
    </row>
    <row r="2770" spans="1:26" ht="15" customHeight="1">
      <c r="A2770" s="175" t="s">
        <v>38</v>
      </c>
      <c r="B2770" s="40" t="s">
        <v>3566</v>
      </c>
      <c r="C2770" s="111" t="s">
        <v>27</v>
      </c>
      <c r="D2770" s="41">
        <v>46167</v>
      </c>
      <c r="E2770" s="42" t="s">
        <v>7599</v>
      </c>
      <c r="F2770" s="40" t="s">
        <v>7600</v>
      </c>
      <c r="G2770" s="43">
        <v>37851083893</v>
      </c>
      <c r="H2770" s="41">
        <v>32309</v>
      </c>
      <c r="I2770" s="43">
        <f t="shared" ca="1" si="148"/>
        <v>37</v>
      </c>
      <c r="J2770" s="43" t="s">
        <v>41</v>
      </c>
      <c r="K2770" s="43" t="s">
        <v>32</v>
      </c>
      <c r="L2770" s="40" t="s">
        <v>33</v>
      </c>
      <c r="M2770" s="40" t="s">
        <v>7601</v>
      </c>
      <c r="N2770" s="43">
        <v>60</v>
      </c>
      <c r="O2770" s="40" t="s">
        <v>7602</v>
      </c>
      <c r="P2770" s="43" t="s">
        <v>124</v>
      </c>
      <c r="Q2770" s="43" t="s">
        <v>36</v>
      </c>
      <c r="R2770" s="41">
        <v>46167</v>
      </c>
      <c r="S2770" s="43"/>
      <c r="T2770" s="43"/>
      <c r="U2770" s="41">
        <v>46164</v>
      </c>
      <c r="V2770" s="41">
        <v>46191</v>
      </c>
      <c r="W2770" s="40" t="s">
        <v>4084</v>
      </c>
      <c r="X2770" s="43" t="str">
        <f t="shared" si="147"/>
        <v>Emagrecimento095063770</v>
      </c>
      <c r="Y2770" s="42" t="s">
        <v>126</v>
      </c>
      <c r="Z2770" s="13"/>
    </row>
    <row r="2771" spans="1:26" ht="15" customHeight="1">
      <c r="A2771" s="176" t="s">
        <v>38</v>
      </c>
      <c r="B2771" s="44" t="s">
        <v>3566</v>
      </c>
      <c r="C2771" s="110" t="s">
        <v>27</v>
      </c>
      <c r="D2771" s="45">
        <v>46104</v>
      </c>
      <c r="E2771" s="46" t="s">
        <v>7603</v>
      </c>
      <c r="F2771" s="44" t="s">
        <v>7604</v>
      </c>
      <c r="G2771" s="47">
        <v>90531507572</v>
      </c>
      <c r="H2771" s="45">
        <v>27094</v>
      </c>
      <c r="I2771" s="47">
        <f t="shared" ca="1" si="148"/>
        <v>52</v>
      </c>
      <c r="J2771" s="47" t="s">
        <v>77</v>
      </c>
      <c r="K2771" s="47" t="s">
        <v>32</v>
      </c>
      <c r="L2771" s="44" t="s">
        <v>33</v>
      </c>
      <c r="M2771" s="44"/>
      <c r="N2771" s="47">
        <v>60</v>
      </c>
      <c r="O2771" s="44" t="s">
        <v>7605</v>
      </c>
      <c r="P2771" s="47" t="s">
        <v>124</v>
      </c>
      <c r="Q2771" s="47" t="s">
        <v>36</v>
      </c>
      <c r="R2771" s="105">
        <v>46076</v>
      </c>
      <c r="S2771" s="47"/>
      <c r="T2771" s="47"/>
      <c r="U2771" s="45">
        <v>46080</v>
      </c>
      <c r="V2771" s="45">
        <v>46109</v>
      </c>
      <c r="W2771" s="44" t="s">
        <v>509</v>
      </c>
      <c r="X2771" s="47" t="str">
        <f t="shared" si="147"/>
        <v>Emagrecimento089445572</v>
      </c>
      <c r="Y2771" s="46" t="s">
        <v>58</v>
      </c>
      <c r="Z2771" s="13"/>
    </row>
    <row r="2772" spans="1:26" ht="15" customHeight="1">
      <c r="A2772" s="175" t="s">
        <v>38</v>
      </c>
      <c r="B2772" s="40" t="s">
        <v>3566</v>
      </c>
      <c r="C2772" s="111" t="s">
        <v>27</v>
      </c>
      <c r="D2772" s="41">
        <v>46139</v>
      </c>
      <c r="E2772" s="42" t="s">
        <v>2907</v>
      </c>
      <c r="F2772" s="40" t="s">
        <v>2908</v>
      </c>
      <c r="G2772" s="43">
        <v>30234005807</v>
      </c>
      <c r="H2772" s="41">
        <v>30221</v>
      </c>
      <c r="I2772" s="43">
        <f t="shared" ca="1" si="148"/>
        <v>43</v>
      </c>
      <c r="J2772" s="43" t="s">
        <v>41</v>
      </c>
      <c r="K2772" s="43" t="s">
        <v>32</v>
      </c>
      <c r="L2772" s="40" t="s">
        <v>33</v>
      </c>
      <c r="M2772" s="40" t="s">
        <v>2909</v>
      </c>
      <c r="N2772" s="43">
        <v>400</v>
      </c>
      <c r="O2772" s="40" t="s">
        <v>2910</v>
      </c>
      <c r="P2772" s="43" t="s">
        <v>124</v>
      </c>
      <c r="Q2772" s="43" t="s">
        <v>36</v>
      </c>
      <c r="R2772" s="41">
        <v>46139</v>
      </c>
      <c r="S2772" s="43"/>
      <c r="T2772" s="43"/>
      <c r="U2772" s="41">
        <v>46135</v>
      </c>
      <c r="V2772" s="41">
        <v>46169</v>
      </c>
      <c r="W2772" s="40" t="s">
        <v>2701</v>
      </c>
      <c r="X2772" s="43" t="str">
        <f t="shared" si="147"/>
        <v>Emagrecimento087349727</v>
      </c>
      <c r="Y2772" s="42" t="s">
        <v>37</v>
      </c>
      <c r="Z2772" s="13"/>
    </row>
    <row r="2773" spans="1:26" ht="15" customHeight="1">
      <c r="A2773" s="176" t="s">
        <v>38</v>
      </c>
      <c r="B2773" s="44" t="s">
        <v>3566</v>
      </c>
      <c r="C2773" s="110" t="s">
        <v>27</v>
      </c>
      <c r="D2773" s="45">
        <v>46160</v>
      </c>
      <c r="E2773" s="46" t="s">
        <v>7606</v>
      </c>
      <c r="F2773" s="44" t="s">
        <v>7607</v>
      </c>
      <c r="G2773" s="47">
        <v>17992251865</v>
      </c>
      <c r="H2773" s="45">
        <v>23443</v>
      </c>
      <c r="I2773" s="47">
        <f t="shared" ca="1" si="148"/>
        <v>62</v>
      </c>
      <c r="J2773" s="47" t="s">
        <v>77</v>
      </c>
      <c r="K2773" s="47" t="s">
        <v>32</v>
      </c>
      <c r="L2773" s="44" t="s">
        <v>33</v>
      </c>
      <c r="M2773" s="44" t="s">
        <v>7608</v>
      </c>
      <c r="N2773" s="47">
        <v>400</v>
      </c>
      <c r="O2773" s="44" t="s">
        <v>7609</v>
      </c>
      <c r="P2773" s="47" t="s">
        <v>124</v>
      </c>
      <c r="Q2773" s="47" t="s">
        <v>36</v>
      </c>
      <c r="R2773" s="45">
        <v>46160</v>
      </c>
      <c r="S2773" s="47"/>
      <c r="T2773" s="47"/>
      <c r="U2773" s="45">
        <v>46157</v>
      </c>
      <c r="V2773" s="45">
        <v>46119</v>
      </c>
      <c r="W2773" s="44" t="s">
        <v>509</v>
      </c>
      <c r="X2773" s="47" t="str">
        <f t="shared" si="147"/>
        <v>Emagrecimento451706420</v>
      </c>
      <c r="Y2773" s="46" t="s">
        <v>126</v>
      </c>
      <c r="Z2773" s="13"/>
    </row>
    <row r="2774" spans="1:26" ht="15" customHeight="1">
      <c r="A2774" s="175" t="s">
        <v>38</v>
      </c>
      <c r="B2774" s="40" t="s">
        <v>3566</v>
      </c>
      <c r="C2774" s="111" t="s">
        <v>27</v>
      </c>
      <c r="D2774" s="41">
        <v>46104</v>
      </c>
      <c r="E2774" s="42" t="s">
        <v>7610</v>
      </c>
      <c r="F2774" s="40" t="s">
        <v>7611</v>
      </c>
      <c r="G2774" s="43">
        <v>35981131888</v>
      </c>
      <c r="H2774" s="41">
        <v>32472</v>
      </c>
      <c r="I2774" s="43">
        <f t="shared" ca="1" si="148"/>
        <v>37</v>
      </c>
      <c r="J2774" s="43" t="s">
        <v>77</v>
      </c>
      <c r="K2774" s="43" t="s">
        <v>32</v>
      </c>
      <c r="L2774" s="40" t="s">
        <v>3646</v>
      </c>
      <c r="M2774" s="40"/>
      <c r="N2774" s="43">
        <v>100</v>
      </c>
      <c r="O2774" s="40" t="s">
        <v>7612</v>
      </c>
      <c r="P2774" s="43" t="s">
        <v>124</v>
      </c>
      <c r="Q2774" s="43" t="s">
        <v>36</v>
      </c>
      <c r="R2774" s="49">
        <v>46099</v>
      </c>
      <c r="S2774" s="43"/>
      <c r="T2774" s="43"/>
      <c r="U2774" s="41">
        <v>46112</v>
      </c>
      <c r="V2774" s="41">
        <v>46104</v>
      </c>
      <c r="W2774" s="40" t="s">
        <v>277</v>
      </c>
      <c r="X2774" s="43" t="str">
        <f t="shared" si="147"/>
        <v>Emagrecimento809523353</v>
      </c>
      <c r="Y2774" s="46" t="s">
        <v>48</v>
      </c>
      <c r="Z2774" s="13"/>
    </row>
    <row r="2775" spans="1:26" ht="15" customHeight="1">
      <c r="A2775" s="176" t="s">
        <v>38</v>
      </c>
      <c r="B2775" s="44" t="s">
        <v>3566</v>
      </c>
      <c r="C2775" s="110" t="s">
        <v>27</v>
      </c>
      <c r="D2775" s="45">
        <v>46072</v>
      </c>
      <c r="E2775" s="46" t="s">
        <v>7613</v>
      </c>
      <c r="F2775" s="44" t="s">
        <v>7614</v>
      </c>
      <c r="G2775" s="47">
        <v>625449851</v>
      </c>
      <c r="H2775" s="45">
        <v>21816</v>
      </c>
      <c r="I2775" s="47">
        <f t="shared" ca="1" si="148"/>
        <v>66</v>
      </c>
      <c r="J2775" s="47" t="s">
        <v>41</v>
      </c>
      <c r="K2775" s="47" t="s">
        <v>32</v>
      </c>
      <c r="L2775" s="44" t="s">
        <v>33</v>
      </c>
      <c r="M2775" s="44"/>
      <c r="N2775" s="47">
        <v>450</v>
      </c>
      <c r="O2775" s="44" t="s">
        <v>7615</v>
      </c>
      <c r="P2775" s="47" t="s">
        <v>124</v>
      </c>
      <c r="Q2775" s="47" t="s">
        <v>36</v>
      </c>
      <c r="R2775" s="45">
        <v>46073</v>
      </c>
      <c r="S2775" s="47"/>
      <c r="T2775" s="47"/>
      <c r="U2775" s="45">
        <v>46071</v>
      </c>
      <c r="V2775" s="45">
        <v>46073</v>
      </c>
      <c r="W2775" s="44" t="s">
        <v>277</v>
      </c>
      <c r="X2775" s="47" t="str">
        <f t="shared" si="147"/>
        <v>Emagrecimento082235847</v>
      </c>
      <c r="Y2775" s="46" t="s">
        <v>58</v>
      </c>
      <c r="Z2775" s="13"/>
    </row>
    <row r="2776" spans="1:26" ht="15" customHeight="1">
      <c r="A2776" s="175" t="s">
        <v>38</v>
      </c>
      <c r="B2776" s="40" t="s">
        <v>3566</v>
      </c>
      <c r="C2776" s="111" t="s">
        <v>27</v>
      </c>
      <c r="D2776" s="41">
        <v>46092</v>
      </c>
      <c r="E2776" s="42" t="s">
        <v>7616</v>
      </c>
      <c r="F2776" s="40" t="s">
        <v>7617</v>
      </c>
      <c r="G2776" s="43">
        <v>40159387809</v>
      </c>
      <c r="H2776" s="41">
        <v>33421</v>
      </c>
      <c r="I2776" s="43">
        <f t="shared" ca="1" si="148"/>
        <v>34</v>
      </c>
      <c r="J2776" s="43" t="s">
        <v>41</v>
      </c>
      <c r="K2776" s="43" t="s">
        <v>32</v>
      </c>
      <c r="L2776" s="40" t="s">
        <v>78</v>
      </c>
      <c r="M2776" s="40"/>
      <c r="N2776" s="43">
        <v>110</v>
      </c>
      <c r="O2776" s="40" t="s">
        <v>7618</v>
      </c>
      <c r="P2776" s="43" t="s">
        <v>124</v>
      </c>
      <c r="Q2776" s="43" t="s">
        <v>36</v>
      </c>
      <c r="R2776" s="41">
        <v>46093</v>
      </c>
      <c r="S2776" s="43"/>
      <c r="T2776" s="43"/>
      <c r="U2776" s="41">
        <v>46090</v>
      </c>
      <c r="V2776" s="41">
        <v>46121</v>
      </c>
      <c r="W2776" s="40" t="s">
        <v>4084</v>
      </c>
      <c r="X2776" s="43" t="str">
        <f t="shared" si="147"/>
        <v>Emagrecimento093892040</v>
      </c>
      <c r="Y2776" s="46" t="s">
        <v>48</v>
      </c>
      <c r="Z2776" s="13"/>
    </row>
    <row r="2777" spans="1:26" ht="15" customHeight="1">
      <c r="A2777" s="176" t="s">
        <v>38</v>
      </c>
      <c r="B2777" s="44" t="s">
        <v>3566</v>
      </c>
      <c r="C2777" s="110" t="s">
        <v>27</v>
      </c>
      <c r="D2777" s="45">
        <v>46065</v>
      </c>
      <c r="E2777" s="46" t="s">
        <v>7619</v>
      </c>
      <c r="F2777" s="44" t="s">
        <v>7620</v>
      </c>
      <c r="G2777" s="47">
        <v>31154196860</v>
      </c>
      <c r="H2777" s="45">
        <v>30704</v>
      </c>
      <c r="I2777" s="47">
        <f t="shared" ca="1" si="148"/>
        <v>42</v>
      </c>
      <c r="J2777" s="47" t="s">
        <v>41</v>
      </c>
      <c r="K2777" s="47" t="s">
        <v>32</v>
      </c>
      <c r="L2777" s="44" t="s">
        <v>33</v>
      </c>
      <c r="M2777" s="44"/>
      <c r="N2777" s="47">
        <v>400</v>
      </c>
      <c r="O2777" s="44" t="s">
        <v>7621</v>
      </c>
      <c r="P2777" s="47" t="s">
        <v>124</v>
      </c>
      <c r="Q2777" s="47" t="s">
        <v>36</v>
      </c>
      <c r="R2777" s="45">
        <v>46066</v>
      </c>
      <c r="S2777" s="47"/>
      <c r="T2777" s="47"/>
      <c r="U2777" s="45">
        <v>46064</v>
      </c>
      <c r="V2777" s="45">
        <v>46066</v>
      </c>
      <c r="W2777" s="44" t="s">
        <v>277</v>
      </c>
      <c r="X2777" s="47" t="str">
        <f t="shared" si="147"/>
        <v>Emagrecimento089106890</v>
      </c>
      <c r="Y2777" s="46" t="s">
        <v>58</v>
      </c>
      <c r="Z2777" s="13"/>
    </row>
    <row r="2778" spans="1:26" ht="15" customHeight="1">
      <c r="A2778" s="175" t="s">
        <v>38</v>
      </c>
      <c r="B2778" s="40" t="s">
        <v>3566</v>
      </c>
      <c r="C2778" s="111" t="s">
        <v>27</v>
      </c>
      <c r="D2778" s="41">
        <v>46072</v>
      </c>
      <c r="E2778" s="42" t="s">
        <v>7622</v>
      </c>
      <c r="F2778" s="40" t="s">
        <v>7623</v>
      </c>
      <c r="G2778" s="43">
        <v>1151163899</v>
      </c>
      <c r="H2778" s="41">
        <v>20588</v>
      </c>
      <c r="I2778" s="43">
        <f t="shared" ca="1" si="148"/>
        <v>70</v>
      </c>
      <c r="J2778" s="43" t="s">
        <v>41</v>
      </c>
      <c r="K2778" s="43" t="s">
        <v>32</v>
      </c>
      <c r="L2778" s="40" t="s">
        <v>33</v>
      </c>
      <c r="M2778" s="40"/>
      <c r="N2778" s="43">
        <v>600</v>
      </c>
      <c r="O2778" s="40" t="s">
        <v>7624</v>
      </c>
      <c r="P2778" s="43" t="s">
        <v>124</v>
      </c>
      <c r="Q2778" s="43" t="s">
        <v>36</v>
      </c>
      <c r="R2778" s="41">
        <v>46073</v>
      </c>
      <c r="S2778" s="43"/>
      <c r="T2778" s="43"/>
      <c r="U2778" s="41">
        <v>46071</v>
      </c>
      <c r="V2778" s="41">
        <v>46073</v>
      </c>
      <c r="W2778" s="40" t="s">
        <v>277</v>
      </c>
      <c r="X2778" s="43" t="str">
        <f t="shared" si="147"/>
        <v>Emagrecimento301053626</v>
      </c>
      <c r="Y2778" s="46" t="s">
        <v>58</v>
      </c>
      <c r="Z2778" s="13"/>
    </row>
    <row r="2779" spans="1:26" ht="15" customHeight="1">
      <c r="A2779" s="176" t="s">
        <v>38</v>
      </c>
      <c r="B2779" s="44" t="s">
        <v>3566</v>
      </c>
      <c r="C2779" s="110" t="s">
        <v>27</v>
      </c>
      <c r="D2779" s="45">
        <v>46132</v>
      </c>
      <c r="E2779" s="46" t="s">
        <v>7625</v>
      </c>
      <c r="F2779" s="44" t="s">
        <v>7626</v>
      </c>
      <c r="G2779" s="47">
        <v>76012620810</v>
      </c>
      <c r="H2779" s="45">
        <v>19751</v>
      </c>
      <c r="I2779" s="47">
        <f t="shared" ca="1" si="148"/>
        <v>72</v>
      </c>
      <c r="J2779" s="47" t="s">
        <v>41</v>
      </c>
      <c r="K2779" s="47" t="s">
        <v>32</v>
      </c>
      <c r="L2779" s="44" t="s">
        <v>33</v>
      </c>
      <c r="M2779" s="44" t="s">
        <v>7627</v>
      </c>
      <c r="N2779" s="47">
        <v>100</v>
      </c>
      <c r="O2779" s="44" t="s">
        <v>7628</v>
      </c>
      <c r="P2779" s="47" t="s">
        <v>124</v>
      </c>
      <c r="Q2779" s="47" t="s">
        <v>36</v>
      </c>
      <c r="R2779" s="45">
        <v>46132</v>
      </c>
      <c r="S2779" s="47"/>
      <c r="T2779" s="47"/>
      <c r="U2779" s="45">
        <v>46129</v>
      </c>
      <c r="V2779" s="45">
        <v>46141</v>
      </c>
      <c r="W2779" s="44" t="s">
        <v>277</v>
      </c>
      <c r="X2779" s="47" t="str">
        <f t="shared" si="147"/>
        <v>Emagrecimento451851609</v>
      </c>
      <c r="Y2779" s="46" t="s">
        <v>37</v>
      </c>
      <c r="Z2779" s="13"/>
    </row>
    <row r="2780" spans="1:26" ht="15" customHeight="1">
      <c r="A2780" s="175" t="s">
        <v>38</v>
      </c>
      <c r="B2780" s="40" t="s">
        <v>3566</v>
      </c>
      <c r="C2780" s="111" t="s">
        <v>27</v>
      </c>
      <c r="D2780" s="41">
        <v>46092</v>
      </c>
      <c r="E2780" s="42" t="s">
        <v>7629</v>
      </c>
      <c r="F2780" s="40" t="s">
        <v>7630</v>
      </c>
      <c r="G2780" s="43">
        <v>39312331892</v>
      </c>
      <c r="H2780" s="41">
        <v>33122</v>
      </c>
      <c r="I2780" s="43">
        <f t="shared" ca="1" si="148"/>
        <v>35</v>
      </c>
      <c r="J2780" s="43" t="s">
        <v>41</v>
      </c>
      <c r="K2780" s="43" t="s">
        <v>32</v>
      </c>
      <c r="L2780" s="40" t="s">
        <v>33</v>
      </c>
      <c r="M2780" s="40"/>
      <c r="N2780" s="43">
        <v>50</v>
      </c>
      <c r="O2780" s="40" t="s">
        <v>7631</v>
      </c>
      <c r="P2780" s="43" t="s">
        <v>124</v>
      </c>
      <c r="Q2780" s="43" t="s">
        <v>36</v>
      </c>
      <c r="R2780" s="41">
        <v>46092</v>
      </c>
      <c r="S2780" s="43"/>
      <c r="T2780" s="43"/>
      <c r="U2780" s="41">
        <v>46086</v>
      </c>
      <c r="V2780" s="41">
        <v>46092</v>
      </c>
      <c r="W2780" s="40" t="s">
        <v>277</v>
      </c>
      <c r="X2780" s="43" t="str">
        <f t="shared" si="147"/>
        <v>Emagrecimento074186691</v>
      </c>
      <c r="Y2780" s="46" t="s">
        <v>48</v>
      </c>
      <c r="Z2780" s="13"/>
    </row>
    <row r="2781" spans="1:26" ht="15" customHeight="1">
      <c r="A2781" s="176" t="s">
        <v>38</v>
      </c>
      <c r="B2781" s="44" t="s">
        <v>3566</v>
      </c>
      <c r="C2781" s="110" t="s">
        <v>27</v>
      </c>
      <c r="D2781" s="45">
        <v>46086</v>
      </c>
      <c r="E2781" s="46" t="s">
        <v>7632</v>
      </c>
      <c r="F2781" s="44" t="s">
        <v>7633</v>
      </c>
      <c r="G2781" s="47">
        <v>31985471809</v>
      </c>
      <c r="H2781" s="45">
        <v>30984</v>
      </c>
      <c r="I2781" s="47">
        <f t="shared" ca="1" si="148"/>
        <v>41</v>
      </c>
      <c r="J2781" s="47" t="s">
        <v>41</v>
      </c>
      <c r="K2781" s="47" t="s">
        <v>32</v>
      </c>
      <c r="L2781" s="44" t="s">
        <v>33</v>
      </c>
      <c r="M2781" s="44"/>
      <c r="N2781" s="47">
        <v>400</v>
      </c>
      <c r="O2781" s="44" t="s">
        <v>7634</v>
      </c>
      <c r="P2781" s="47" t="s">
        <v>124</v>
      </c>
      <c r="Q2781" s="47" t="s">
        <v>36</v>
      </c>
      <c r="R2781" s="45">
        <v>46086</v>
      </c>
      <c r="S2781" s="47"/>
      <c r="T2781" s="47"/>
      <c r="U2781" s="45">
        <v>46083</v>
      </c>
      <c r="V2781" s="45">
        <v>46125</v>
      </c>
      <c r="W2781" s="44" t="s">
        <v>4897</v>
      </c>
      <c r="X2781" s="47" t="str">
        <f t="shared" si="147"/>
        <v>Emagrecimento094131483</v>
      </c>
      <c r="Y2781" s="46" t="s">
        <v>48</v>
      </c>
      <c r="Z2781" s="13"/>
    </row>
    <row r="2782" spans="1:26" ht="15" customHeight="1">
      <c r="A2782" s="175" t="s">
        <v>38</v>
      </c>
      <c r="B2782" s="40" t="s">
        <v>3566</v>
      </c>
      <c r="C2782" s="111" t="s">
        <v>27</v>
      </c>
      <c r="D2782" s="41">
        <v>46079</v>
      </c>
      <c r="E2782" s="42" t="s">
        <v>7635</v>
      </c>
      <c r="F2782" s="40" t="s">
        <v>7636</v>
      </c>
      <c r="G2782" s="43">
        <v>1379010896</v>
      </c>
      <c r="H2782" s="41">
        <v>19053</v>
      </c>
      <c r="I2782" s="43">
        <f t="shared" ca="1" si="148"/>
        <v>74</v>
      </c>
      <c r="J2782" s="43" t="s">
        <v>41</v>
      </c>
      <c r="K2782" s="43" t="s">
        <v>32</v>
      </c>
      <c r="L2782" s="40" t="s">
        <v>33</v>
      </c>
      <c r="M2782" s="40"/>
      <c r="N2782" s="43">
        <v>300</v>
      </c>
      <c r="O2782" s="40" t="s">
        <v>7637</v>
      </c>
      <c r="P2782" s="43" t="s">
        <v>124</v>
      </c>
      <c r="Q2782" s="43" t="s">
        <v>36</v>
      </c>
      <c r="R2782" s="41">
        <v>46079</v>
      </c>
      <c r="S2782" s="43"/>
      <c r="T2782" s="43"/>
      <c r="U2782" s="41">
        <v>46073</v>
      </c>
      <c r="V2782" s="41">
        <v>46081</v>
      </c>
      <c r="W2782" s="40" t="s">
        <v>509</v>
      </c>
      <c r="X2782" s="43" t="str">
        <f t="shared" si="147"/>
        <v>Emagrecimento774402261</v>
      </c>
      <c r="Y2782" s="46" t="s">
        <v>58</v>
      </c>
      <c r="Z2782" s="13"/>
    </row>
    <row r="2783" spans="1:26" ht="15" customHeight="1">
      <c r="A2783" s="176" t="s">
        <v>38</v>
      </c>
      <c r="B2783" s="44" t="s">
        <v>3566</v>
      </c>
      <c r="C2783" s="110" t="s">
        <v>27</v>
      </c>
      <c r="D2783" s="45">
        <v>46079</v>
      </c>
      <c r="E2783" s="46" t="s">
        <v>7638</v>
      </c>
      <c r="F2783" s="44" t="s">
        <v>7639</v>
      </c>
      <c r="G2783" s="47">
        <v>26006895838</v>
      </c>
      <c r="H2783" s="45">
        <v>27877</v>
      </c>
      <c r="I2783" s="47">
        <f t="shared" ca="1" si="148"/>
        <v>50</v>
      </c>
      <c r="J2783" s="47" t="s">
        <v>41</v>
      </c>
      <c r="K2783" s="47" t="s">
        <v>32</v>
      </c>
      <c r="L2783" s="44" t="s">
        <v>33</v>
      </c>
      <c r="M2783" s="44"/>
      <c r="N2783" s="47">
        <v>400</v>
      </c>
      <c r="O2783" s="44" t="s">
        <v>7640</v>
      </c>
      <c r="P2783" s="47" t="s">
        <v>124</v>
      </c>
      <c r="Q2783" s="47" t="s">
        <v>36</v>
      </c>
      <c r="R2783" s="45">
        <v>46078</v>
      </c>
      <c r="S2783" s="47"/>
      <c r="T2783" s="47"/>
      <c r="U2783" s="45">
        <v>46076</v>
      </c>
      <c r="V2783" s="45">
        <v>46078</v>
      </c>
      <c r="W2783" s="44" t="s">
        <v>277</v>
      </c>
      <c r="X2783" s="47" t="str">
        <f t="shared" si="147"/>
        <v>Emagrecimento451900359</v>
      </c>
      <c r="Y2783" s="46" t="s">
        <v>58</v>
      </c>
      <c r="Z2783" s="13"/>
    </row>
    <row r="2784" spans="1:26" ht="15" customHeight="1">
      <c r="A2784" s="175" t="s">
        <v>38</v>
      </c>
      <c r="B2784" s="40" t="s">
        <v>3566</v>
      </c>
      <c r="C2784" s="111" t="s">
        <v>27</v>
      </c>
      <c r="D2784" s="41">
        <v>46079</v>
      </c>
      <c r="E2784" s="42" t="s">
        <v>7641</v>
      </c>
      <c r="F2784" s="40" t="s">
        <v>7642</v>
      </c>
      <c r="G2784" s="43">
        <v>14283858862</v>
      </c>
      <c r="H2784" s="41">
        <v>26046</v>
      </c>
      <c r="I2784" s="43">
        <f t="shared" ca="1" si="148"/>
        <v>55</v>
      </c>
      <c r="J2784" s="43" t="s">
        <v>41</v>
      </c>
      <c r="K2784" s="43" t="s">
        <v>32</v>
      </c>
      <c r="L2784" s="40" t="s">
        <v>33</v>
      </c>
      <c r="M2784" s="40"/>
      <c r="N2784" s="43">
        <v>200</v>
      </c>
      <c r="O2784" s="40" t="s">
        <v>7643</v>
      </c>
      <c r="P2784" s="43" t="s">
        <v>124</v>
      </c>
      <c r="Q2784" s="43" t="s">
        <v>36</v>
      </c>
      <c r="R2784" s="41">
        <v>46079</v>
      </c>
      <c r="S2784" s="43"/>
      <c r="T2784" s="43"/>
      <c r="U2784" s="41">
        <v>46078</v>
      </c>
      <c r="V2784" s="41">
        <v>46134</v>
      </c>
      <c r="W2784" s="40" t="s">
        <v>509</v>
      </c>
      <c r="X2784" s="43" t="str">
        <f t="shared" si="147"/>
        <v>Emagrecimento806679034</v>
      </c>
      <c r="Y2784" s="46" t="s">
        <v>58</v>
      </c>
      <c r="Z2784" s="13"/>
    </row>
    <row r="2785" spans="1:26" ht="15" customHeight="1">
      <c r="A2785" s="176" t="s">
        <v>38</v>
      </c>
      <c r="B2785" s="44" t="s">
        <v>3566</v>
      </c>
      <c r="C2785" s="110" t="s">
        <v>27</v>
      </c>
      <c r="D2785" s="45">
        <v>46079</v>
      </c>
      <c r="E2785" s="46" t="s">
        <v>7644</v>
      </c>
      <c r="F2785" s="44" t="s">
        <v>7645</v>
      </c>
      <c r="G2785" s="47">
        <v>8189840827</v>
      </c>
      <c r="H2785" s="45">
        <v>24077</v>
      </c>
      <c r="I2785" s="47">
        <f t="shared" ca="1" si="148"/>
        <v>60</v>
      </c>
      <c r="J2785" s="47" t="s">
        <v>41</v>
      </c>
      <c r="K2785" s="47" t="s">
        <v>32</v>
      </c>
      <c r="L2785" s="44" t="s">
        <v>33</v>
      </c>
      <c r="M2785" s="44"/>
      <c r="N2785" s="47">
        <v>60</v>
      </c>
      <c r="O2785" s="44" t="s">
        <v>7646</v>
      </c>
      <c r="P2785" s="47" t="s">
        <v>124</v>
      </c>
      <c r="Q2785" s="47" t="s">
        <v>36</v>
      </c>
      <c r="R2785" s="45">
        <v>46079</v>
      </c>
      <c r="S2785" s="47"/>
      <c r="T2785" s="47"/>
      <c r="U2785" s="45">
        <v>46073</v>
      </c>
      <c r="V2785" s="45">
        <v>46081</v>
      </c>
      <c r="W2785" s="44" t="s">
        <v>509</v>
      </c>
      <c r="X2785" s="47" t="str">
        <f t="shared" si="147"/>
        <v>Emagrecimento081899761</v>
      </c>
      <c r="Y2785" s="46" t="s">
        <v>58</v>
      </c>
      <c r="Z2785" s="13"/>
    </row>
    <row r="2786" spans="1:26" ht="15" customHeight="1">
      <c r="A2786" s="175" t="s">
        <v>38</v>
      </c>
      <c r="B2786" s="40" t="s">
        <v>3566</v>
      </c>
      <c r="C2786" s="111" t="s">
        <v>27</v>
      </c>
      <c r="D2786" s="41">
        <v>46104</v>
      </c>
      <c r="E2786" s="42" t="s">
        <v>7647</v>
      </c>
      <c r="F2786" s="40" t="s">
        <v>7648</v>
      </c>
      <c r="G2786" s="43">
        <v>63885301504</v>
      </c>
      <c r="H2786" s="41">
        <v>26483</v>
      </c>
      <c r="I2786" s="43">
        <f t="shared" ca="1" si="148"/>
        <v>53</v>
      </c>
      <c r="J2786" s="43" t="s">
        <v>41</v>
      </c>
      <c r="K2786" s="43" t="s">
        <v>32</v>
      </c>
      <c r="L2786" s="40" t="s">
        <v>33</v>
      </c>
      <c r="M2786" s="40"/>
      <c r="N2786" s="43">
        <v>380</v>
      </c>
      <c r="O2786" s="40" t="s">
        <v>7649</v>
      </c>
      <c r="P2786" s="43" t="s">
        <v>124</v>
      </c>
      <c r="Q2786" s="43" t="s">
        <v>36</v>
      </c>
      <c r="R2786" s="50">
        <v>46104</v>
      </c>
      <c r="S2786" s="43"/>
      <c r="T2786" s="43"/>
      <c r="U2786" s="41">
        <v>46101</v>
      </c>
      <c r="V2786" s="41">
        <v>46116</v>
      </c>
      <c r="W2786" s="40" t="s">
        <v>509</v>
      </c>
      <c r="X2786" s="43" t="str">
        <f t="shared" si="147"/>
        <v>Emagrecimento094244638</v>
      </c>
      <c r="Y2786" s="46" t="s">
        <v>48</v>
      </c>
      <c r="Z2786" s="13"/>
    </row>
    <row r="2787" spans="1:26" ht="15" customHeight="1">
      <c r="A2787" s="176" t="s">
        <v>38</v>
      </c>
      <c r="B2787" s="44" t="s">
        <v>3566</v>
      </c>
      <c r="C2787" s="110" t="s">
        <v>27</v>
      </c>
      <c r="D2787" s="45">
        <v>46167</v>
      </c>
      <c r="E2787" s="46" t="s">
        <v>7650</v>
      </c>
      <c r="F2787" s="44" t="s">
        <v>7651</v>
      </c>
      <c r="G2787" s="47">
        <v>11377622843</v>
      </c>
      <c r="H2787" s="45">
        <v>25027</v>
      </c>
      <c r="I2787" s="47">
        <f t="shared" ca="1" si="148"/>
        <v>57</v>
      </c>
      <c r="J2787" s="47" t="s">
        <v>41</v>
      </c>
      <c r="K2787" s="47" t="s">
        <v>32</v>
      </c>
      <c r="L2787" s="44" t="s">
        <v>33</v>
      </c>
      <c r="M2787" s="44" t="s">
        <v>7652</v>
      </c>
      <c r="N2787" s="47">
        <v>60</v>
      </c>
      <c r="O2787" s="44" t="s">
        <v>7653</v>
      </c>
      <c r="P2787" s="47" t="s">
        <v>124</v>
      </c>
      <c r="Q2787" s="47" t="s">
        <v>36</v>
      </c>
      <c r="R2787" s="45">
        <v>46167</v>
      </c>
      <c r="S2787" s="47"/>
      <c r="T2787" s="47"/>
      <c r="U2787" s="45">
        <v>46164</v>
      </c>
      <c r="V2787" s="45">
        <v>46332</v>
      </c>
      <c r="W2787" s="44" t="s">
        <v>2701</v>
      </c>
      <c r="X2787" s="47" t="str">
        <f t="shared" si="147"/>
        <v>Emagrecimento095271866</v>
      </c>
      <c r="Y2787" s="46" t="s">
        <v>126</v>
      </c>
      <c r="Z2787" s="13"/>
    </row>
    <row r="2788" spans="1:26" ht="15" customHeight="1">
      <c r="A2788" s="175" t="s">
        <v>38</v>
      </c>
      <c r="B2788" s="40" t="s">
        <v>3566</v>
      </c>
      <c r="C2788" s="111" t="s">
        <v>27</v>
      </c>
      <c r="D2788" s="41">
        <v>46104</v>
      </c>
      <c r="E2788" s="42" t="s">
        <v>7654</v>
      </c>
      <c r="F2788" s="40" t="s">
        <v>7655</v>
      </c>
      <c r="G2788" s="43">
        <v>14663377882</v>
      </c>
      <c r="H2788" s="41">
        <v>25675</v>
      </c>
      <c r="I2788" s="43">
        <f t="shared" ca="1" si="148"/>
        <v>56</v>
      </c>
      <c r="J2788" s="43" t="s">
        <v>41</v>
      </c>
      <c r="K2788" s="43" t="s">
        <v>32</v>
      </c>
      <c r="L2788" s="40" t="s">
        <v>45</v>
      </c>
      <c r="M2788" s="40"/>
      <c r="N2788" s="43">
        <v>450</v>
      </c>
      <c r="O2788" s="40" t="s">
        <v>7656</v>
      </c>
      <c r="P2788" s="43" t="s">
        <v>124</v>
      </c>
      <c r="Q2788" s="43" t="s">
        <v>36</v>
      </c>
      <c r="R2788" s="49">
        <v>46058</v>
      </c>
      <c r="S2788" s="43"/>
      <c r="T2788" s="43"/>
      <c r="U2788" s="41">
        <v>46084</v>
      </c>
      <c r="V2788" s="41">
        <v>46100</v>
      </c>
      <c r="W2788" s="40" t="s">
        <v>277</v>
      </c>
      <c r="X2788" s="43" t="str">
        <f t="shared" si="147"/>
        <v>Emagrecimento095893820</v>
      </c>
      <c r="Y2788" s="46" t="s">
        <v>48</v>
      </c>
      <c r="Z2788" s="13"/>
    </row>
    <row r="2789" spans="1:26" ht="15" customHeight="1">
      <c r="A2789" s="176" t="s">
        <v>369</v>
      </c>
      <c r="B2789" s="44" t="s">
        <v>3566</v>
      </c>
      <c r="C2789" s="110" t="s">
        <v>27</v>
      </c>
      <c r="D2789" s="45">
        <v>46135</v>
      </c>
      <c r="E2789" s="46" t="s">
        <v>7657</v>
      </c>
      <c r="F2789" s="44" t="s">
        <v>7658</v>
      </c>
      <c r="G2789" s="47">
        <v>37475418871</v>
      </c>
      <c r="H2789" s="45">
        <v>35484</v>
      </c>
      <c r="I2789" s="47">
        <f t="shared" ca="1" si="148"/>
        <v>29</v>
      </c>
      <c r="J2789" s="47" t="s">
        <v>3580</v>
      </c>
      <c r="K2789" s="47" t="s">
        <v>32</v>
      </c>
      <c r="L2789" s="44" t="s">
        <v>33</v>
      </c>
      <c r="M2789" s="44"/>
      <c r="N2789" s="47">
        <v>50</v>
      </c>
      <c r="O2789" s="44" t="s">
        <v>7659</v>
      </c>
      <c r="P2789" s="47" t="s">
        <v>124</v>
      </c>
      <c r="Q2789" s="47" t="s">
        <v>36</v>
      </c>
      <c r="R2789" s="45">
        <v>46113</v>
      </c>
      <c r="S2789" s="47"/>
      <c r="T2789" s="47"/>
      <c r="U2789" s="45">
        <v>46113</v>
      </c>
      <c r="V2789" s="47"/>
      <c r="W2789" s="44" t="s">
        <v>277</v>
      </c>
      <c r="X2789" s="47" t="str">
        <f t="shared" si="147"/>
        <v>Emagrecimento072364989</v>
      </c>
      <c r="Y2789" s="46" t="s">
        <v>37</v>
      </c>
      <c r="Z2789" s="13"/>
    </row>
    <row r="2790" spans="1:26" ht="15" customHeight="1">
      <c r="A2790" s="175" t="s">
        <v>369</v>
      </c>
      <c r="B2790" s="40" t="s">
        <v>3566</v>
      </c>
      <c r="C2790" s="111" t="s">
        <v>27</v>
      </c>
      <c r="D2790" s="41">
        <v>46135</v>
      </c>
      <c r="E2790" s="42" t="s">
        <v>7660</v>
      </c>
      <c r="F2790" s="40" t="s">
        <v>7661</v>
      </c>
      <c r="G2790" s="43">
        <v>31847920802</v>
      </c>
      <c r="H2790" s="41">
        <v>31093</v>
      </c>
      <c r="I2790" s="43">
        <f t="shared" ca="1" si="148"/>
        <v>41</v>
      </c>
      <c r="J2790" s="43" t="s">
        <v>3580</v>
      </c>
      <c r="K2790" s="43" t="s">
        <v>32</v>
      </c>
      <c r="L2790" s="40" t="s">
        <v>236</v>
      </c>
      <c r="M2790" s="40"/>
      <c r="N2790" s="43">
        <v>60</v>
      </c>
      <c r="O2790" s="40" t="s">
        <v>7662</v>
      </c>
      <c r="P2790" s="43" t="s">
        <v>124</v>
      </c>
      <c r="Q2790" s="43" t="s">
        <v>36</v>
      </c>
      <c r="R2790" s="41">
        <v>46118</v>
      </c>
      <c r="S2790" s="43"/>
      <c r="T2790" s="43"/>
      <c r="U2790" s="41">
        <v>46118</v>
      </c>
      <c r="V2790" s="43"/>
      <c r="W2790" s="40" t="s">
        <v>3571</v>
      </c>
      <c r="X2790" s="43" t="str">
        <f t="shared" si="147"/>
        <v>Emagrecimento089367494</v>
      </c>
      <c r="Y2790" s="42" t="s">
        <v>37</v>
      </c>
      <c r="Z2790" s="13"/>
    </row>
    <row r="2791" spans="1:26" ht="15" customHeight="1">
      <c r="A2791" s="176" t="s">
        <v>369</v>
      </c>
      <c r="B2791" s="44" t="s">
        <v>3566</v>
      </c>
      <c r="C2791" s="110" t="s">
        <v>27</v>
      </c>
      <c r="D2791" s="45">
        <v>46153</v>
      </c>
      <c r="E2791" s="46" t="s">
        <v>7663</v>
      </c>
      <c r="F2791" s="44" t="s">
        <v>7664</v>
      </c>
      <c r="G2791" s="47">
        <v>33253795837</v>
      </c>
      <c r="H2791" s="45">
        <v>31590</v>
      </c>
      <c r="I2791" s="47">
        <v>39</v>
      </c>
      <c r="J2791" s="47" t="s">
        <v>3580</v>
      </c>
      <c r="K2791" s="47" t="s">
        <v>32</v>
      </c>
      <c r="L2791" s="44" t="s">
        <v>33</v>
      </c>
      <c r="M2791" s="44"/>
      <c r="N2791" s="47">
        <v>50</v>
      </c>
      <c r="O2791" s="44" t="s">
        <v>7665</v>
      </c>
      <c r="P2791" s="47" t="s">
        <v>124</v>
      </c>
      <c r="Q2791" s="47" t="s">
        <v>36</v>
      </c>
      <c r="R2791" s="45">
        <v>46083</v>
      </c>
      <c r="S2791" s="47"/>
      <c r="T2791" s="47"/>
      <c r="U2791" s="45">
        <v>46150</v>
      </c>
      <c r="V2791" s="47"/>
      <c r="W2791" s="44"/>
      <c r="X2791" s="47" t="str">
        <f t="shared" si="147"/>
        <v>Emagrecimento094718048</v>
      </c>
      <c r="Y2791" s="46" t="s">
        <v>126</v>
      </c>
      <c r="Z2791" s="13"/>
    </row>
    <row r="2792" spans="1:26" ht="15" customHeight="1">
      <c r="A2792" s="175" t="s">
        <v>369</v>
      </c>
      <c r="B2792" s="40" t="s">
        <v>3566</v>
      </c>
      <c r="C2792" s="111" t="s">
        <v>27</v>
      </c>
      <c r="D2792" s="41">
        <v>46135</v>
      </c>
      <c r="E2792" s="42" t="s">
        <v>7666</v>
      </c>
      <c r="F2792" s="40" t="s">
        <v>7667</v>
      </c>
      <c r="G2792" s="43">
        <v>34188540877</v>
      </c>
      <c r="H2792" s="41">
        <v>31822</v>
      </c>
      <c r="I2792" s="43">
        <f ca="1">INT((TODAY()-H2792)/365.25)</f>
        <v>39</v>
      </c>
      <c r="J2792" s="43" t="s">
        <v>3580</v>
      </c>
      <c r="K2792" s="43" t="s">
        <v>32</v>
      </c>
      <c r="L2792" s="40" t="s">
        <v>33</v>
      </c>
      <c r="M2792" s="40"/>
      <c r="N2792" s="43">
        <v>50</v>
      </c>
      <c r="O2792" s="40" t="s">
        <v>7668</v>
      </c>
      <c r="P2792" s="43" t="s">
        <v>124</v>
      </c>
      <c r="Q2792" s="43" t="s">
        <v>36</v>
      </c>
      <c r="R2792" s="41">
        <v>46113</v>
      </c>
      <c r="S2792" s="43"/>
      <c r="T2792" s="43"/>
      <c r="U2792" s="41">
        <v>46113</v>
      </c>
      <c r="V2792" s="43"/>
      <c r="W2792" s="40" t="s">
        <v>277</v>
      </c>
      <c r="X2792" s="43" t="str">
        <f t="shared" si="147"/>
        <v>Emagrecimento082909399</v>
      </c>
      <c r="Y2792" s="42" t="s">
        <v>37</v>
      </c>
      <c r="Z2792" s="13"/>
    </row>
    <row r="2793" spans="1:26" ht="15" customHeight="1">
      <c r="A2793" s="176" t="s">
        <v>369</v>
      </c>
      <c r="B2793" s="44" t="s">
        <v>3566</v>
      </c>
      <c r="C2793" s="110" t="s">
        <v>27</v>
      </c>
      <c r="D2793" s="45">
        <v>46153</v>
      </c>
      <c r="E2793" s="46" t="s">
        <v>7669</v>
      </c>
      <c r="F2793" s="44" t="s">
        <v>7670</v>
      </c>
      <c r="G2793" s="47">
        <v>33117908803</v>
      </c>
      <c r="H2793" s="45">
        <v>30090</v>
      </c>
      <c r="I2793" s="47">
        <v>43</v>
      </c>
      <c r="J2793" s="47" t="s">
        <v>3580</v>
      </c>
      <c r="K2793" s="47" t="s">
        <v>32</v>
      </c>
      <c r="L2793" s="44" t="s">
        <v>78</v>
      </c>
      <c r="M2793" s="44"/>
      <c r="N2793" s="47">
        <v>60</v>
      </c>
      <c r="O2793" s="44" t="s">
        <v>7671</v>
      </c>
      <c r="P2793" s="47" t="s">
        <v>124</v>
      </c>
      <c r="Q2793" s="47" t="s">
        <v>36</v>
      </c>
      <c r="R2793" s="45">
        <v>46083</v>
      </c>
      <c r="S2793" s="47"/>
      <c r="T2793" s="47"/>
      <c r="U2793" s="45">
        <v>46150</v>
      </c>
      <c r="V2793" s="47"/>
      <c r="W2793" s="44"/>
      <c r="X2793" s="47" t="str">
        <f t="shared" si="147"/>
        <v>Emagrecimento093465960</v>
      </c>
      <c r="Y2793" s="46" t="s">
        <v>126</v>
      </c>
      <c r="Z2793" s="13"/>
    </row>
    <row r="2794" spans="1:26" ht="15" customHeight="1">
      <c r="A2794" s="175" t="s">
        <v>369</v>
      </c>
      <c r="B2794" s="40" t="s">
        <v>3566</v>
      </c>
      <c r="C2794" s="111" t="s">
        <v>27</v>
      </c>
      <c r="D2794" s="41">
        <v>46135</v>
      </c>
      <c r="E2794" s="42" t="s">
        <v>7672</v>
      </c>
      <c r="F2794" s="40" t="s">
        <v>7673</v>
      </c>
      <c r="G2794" s="43">
        <v>51664792899</v>
      </c>
      <c r="H2794" s="41">
        <v>38083</v>
      </c>
      <c r="I2794" s="43">
        <f ca="1">INT((TODAY()-H2794)/365.25)</f>
        <v>22</v>
      </c>
      <c r="J2794" s="43" t="s">
        <v>3580</v>
      </c>
      <c r="K2794" s="43" t="s">
        <v>32</v>
      </c>
      <c r="L2794" s="40" t="s">
        <v>33</v>
      </c>
      <c r="M2794" s="40"/>
      <c r="N2794" s="43">
        <v>50</v>
      </c>
      <c r="O2794" s="40" t="s">
        <v>7674</v>
      </c>
      <c r="P2794" s="43" t="s">
        <v>124</v>
      </c>
      <c r="Q2794" s="43" t="s">
        <v>36</v>
      </c>
      <c r="R2794" s="41">
        <v>46112</v>
      </c>
      <c r="S2794" s="43"/>
      <c r="T2794" s="43"/>
      <c r="U2794" s="41">
        <v>46112</v>
      </c>
      <c r="V2794" s="43"/>
      <c r="W2794" s="40" t="s">
        <v>277</v>
      </c>
      <c r="X2794" s="43" t="str">
        <f t="shared" si="147"/>
        <v>Emagrecimento085866445</v>
      </c>
      <c r="Y2794" s="46" t="s">
        <v>48</v>
      </c>
      <c r="Z2794" s="13"/>
    </row>
    <row r="2795" spans="1:26" ht="15" customHeight="1">
      <c r="A2795" s="176" t="s">
        <v>369</v>
      </c>
      <c r="B2795" s="44" t="s">
        <v>3566</v>
      </c>
      <c r="C2795" s="110" t="s">
        <v>27</v>
      </c>
      <c r="D2795" s="45">
        <v>46135</v>
      </c>
      <c r="E2795" s="46" t="s">
        <v>7675</v>
      </c>
      <c r="F2795" s="44" t="s">
        <v>7676</v>
      </c>
      <c r="G2795" s="47">
        <v>29454771817</v>
      </c>
      <c r="H2795" s="45">
        <v>27897</v>
      </c>
      <c r="I2795" s="47">
        <f ca="1">INT((TODAY()-H2795)/365.25)</f>
        <v>50</v>
      </c>
      <c r="J2795" s="47" t="s">
        <v>3580</v>
      </c>
      <c r="K2795" s="47" t="s">
        <v>32</v>
      </c>
      <c r="L2795" s="44" t="s">
        <v>53</v>
      </c>
      <c r="M2795" s="44"/>
      <c r="N2795" s="47">
        <v>50</v>
      </c>
      <c r="O2795" s="44" t="s">
        <v>7677</v>
      </c>
      <c r="P2795" s="47" t="s">
        <v>124</v>
      </c>
      <c r="Q2795" s="47" t="s">
        <v>36</v>
      </c>
      <c r="R2795" s="45">
        <v>46113</v>
      </c>
      <c r="S2795" s="47"/>
      <c r="T2795" s="47"/>
      <c r="U2795" s="45">
        <v>46113</v>
      </c>
      <c r="V2795" s="47"/>
      <c r="W2795" s="44" t="s">
        <v>277</v>
      </c>
      <c r="X2795" s="47" t="str">
        <f t="shared" si="147"/>
        <v>Emagrecimento072172348</v>
      </c>
      <c r="Y2795" s="46" t="s">
        <v>37</v>
      </c>
      <c r="Z2795" s="13"/>
    </row>
    <row r="2796" spans="1:26" ht="15" customHeight="1">
      <c r="A2796" s="175" t="s">
        <v>369</v>
      </c>
      <c r="B2796" s="40" t="s">
        <v>3566</v>
      </c>
      <c r="C2796" s="111" t="s">
        <v>27</v>
      </c>
      <c r="D2796" s="41">
        <v>46160</v>
      </c>
      <c r="E2796" s="42" t="s">
        <v>7678</v>
      </c>
      <c r="F2796" s="40" t="s">
        <v>7679</v>
      </c>
      <c r="G2796" s="43">
        <v>67972870497</v>
      </c>
      <c r="H2796" s="41">
        <v>25885</v>
      </c>
      <c r="I2796" s="43">
        <f ca="1">INT((TODAY()-H2796)/365.25)</f>
        <v>55</v>
      </c>
      <c r="J2796" s="43" t="s">
        <v>3580</v>
      </c>
      <c r="K2796" s="43" t="s">
        <v>32</v>
      </c>
      <c r="L2796" s="40" t="s">
        <v>33</v>
      </c>
      <c r="M2796" s="40"/>
      <c r="N2796" s="43">
        <v>80</v>
      </c>
      <c r="O2796" s="40" t="s">
        <v>7680</v>
      </c>
      <c r="P2796" s="43" t="s">
        <v>124</v>
      </c>
      <c r="Q2796" s="43" t="s">
        <v>36</v>
      </c>
      <c r="R2796" s="41">
        <v>46083</v>
      </c>
      <c r="S2796" s="43"/>
      <c r="T2796" s="43"/>
      <c r="U2796" s="41">
        <v>46153</v>
      </c>
      <c r="V2796" s="43"/>
      <c r="W2796" s="40"/>
      <c r="X2796" s="43" t="str">
        <f t="shared" si="147"/>
        <v>Emagrecimento088446543</v>
      </c>
      <c r="Y2796" s="42" t="s">
        <v>126</v>
      </c>
      <c r="Z2796" s="13"/>
    </row>
    <row r="2797" spans="1:26" ht="15" customHeight="1">
      <c r="A2797" s="176" t="s">
        <v>38</v>
      </c>
      <c r="B2797" s="44" t="s">
        <v>3566</v>
      </c>
      <c r="C2797" s="110" t="s">
        <v>27</v>
      </c>
      <c r="D2797" s="45">
        <v>46122</v>
      </c>
      <c r="E2797" s="46" t="s">
        <v>7681</v>
      </c>
      <c r="F2797" s="44" t="s">
        <v>7682</v>
      </c>
      <c r="G2797" s="47" t="s">
        <v>7683</v>
      </c>
      <c r="H2797" s="45">
        <v>27981</v>
      </c>
      <c r="I2797" s="47">
        <v>49</v>
      </c>
      <c r="J2797" s="47" t="s">
        <v>41</v>
      </c>
      <c r="K2797" s="47" t="s">
        <v>32</v>
      </c>
      <c r="L2797" s="44" t="s">
        <v>33</v>
      </c>
      <c r="M2797" s="44"/>
      <c r="N2797" s="47" t="s">
        <v>3308</v>
      </c>
      <c r="O2797" s="44" t="s">
        <v>7684</v>
      </c>
      <c r="P2797" s="47" t="s">
        <v>124</v>
      </c>
      <c r="Q2797" s="47" t="s">
        <v>7510</v>
      </c>
      <c r="R2797" s="45"/>
      <c r="S2797" s="57"/>
      <c r="T2797" s="47"/>
      <c r="U2797" s="45">
        <v>46112</v>
      </c>
      <c r="V2797" s="47"/>
      <c r="W2797" s="47" t="s">
        <v>277</v>
      </c>
      <c r="X2797" s="47" t="str">
        <f t="shared" si="147"/>
        <v>Emagrecimento082367682</v>
      </c>
      <c r="Y2797" s="46" t="s">
        <v>48</v>
      </c>
      <c r="Z2797" s="13"/>
    </row>
    <row r="2798" spans="1:26" ht="15" customHeight="1">
      <c r="A2798" s="176" t="s">
        <v>38</v>
      </c>
      <c r="B2798" s="44" t="s">
        <v>3566</v>
      </c>
      <c r="C2798" s="110" t="s">
        <v>27</v>
      </c>
      <c r="D2798" s="45">
        <v>46079</v>
      </c>
      <c r="E2798" s="46" t="s">
        <v>7685</v>
      </c>
      <c r="F2798" s="44" t="s">
        <v>7686</v>
      </c>
      <c r="G2798" s="47">
        <v>19255082850</v>
      </c>
      <c r="H2798" s="45">
        <v>25455</v>
      </c>
      <c r="I2798" s="47">
        <f ca="1">INT((TODAY()-H2798)/365.25)</f>
        <v>56</v>
      </c>
      <c r="J2798" s="47" t="s">
        <v>41</v>
      </c>
      <c r="K2798" s="47" t="s">
        <v>32</v>
      </c>
      <c r="L2798" s="44" t="s">
        <v>33</v>
      </c>
      <c r="M2798" s="44"/>
      <c r="N2798" s="47">
        <v>450</v>
      </c>
      <c r="O2798" s="44" t="s">
        <v>7687</v>
      </c>
      <c r="P2798" s="47" t="s">
        <v>124</v>
      </c>
      <c r="Q2798" s="47" t="s">
        <v>36</v>
      </c>
      <c r="R2798" s="45">
        <v>46080</v>
      </c>
      <c r="S2798" s="47"/>
      <c r="T2798" s="47"/>
      <c r="U2798" s="45">
        <v>46078</v>
      </c>
      <c r="V2798" s="45">
        <v>46080</v>
      </c>
      <c r="W2798" s="44" t="s">
        <v>277</v>
      </c>
      <c r="X2798" s="47" t="str">
        <f t="shared" si="147"/>
        <v>Emagrecimento089029372</v>
      </c>
      <c r="Y2798" s="46" t="s">
        <v>58</v>
      </c>
      <c r="Z2798" s="13"/>
    </row>
    <row r="2799" spans="1:26" ht="15" customHeight="1">
      <c r="A2799" s="175" t="s">
        <v>369</v>
      </c>
      <c r="B2799" s="40" t="s">
        <v>3566</v>
      </c>
      <c r="C2799" s="111" t="s">
        <v>27</v>
      </c>
      <c r="D2799" s="41">
        <v>46153</v>
      </c>
      <c r="E2799" s="42" t="s">
        <v>7688</v>
      </c>
      <c r="F2799" s="40" t="s">
        <v>7689</v>
      </c>
      <c r="G2799" s="43">
        <v>41704919800</v>
      </c>
      <c r="H2799" s="41">
        <v>34692</v>
      </c>
      <c r="I2799" s="43">
        <v>31</v>
      </c>
      <c r="J2799" s="43" t="s">
        <v>3580</v>
      </c>
      <c r="K2799" s="43" t="s">
        <v>32</v>
      </c>
      <c r="L2799" s="40" t="s">
        <v>33</v>
      </c>
      <c r="M2799" s="40"/>
      <c r="N2799" s="43">
        <v>110</v>
      </c>
      <c r="O2799" s="40" t="s">
        <v>7690</v>
      </c>
      <c r="P2799" s="43" t="s">
        <v>124</v>
      </c>
      <c r="Q2799" s="43" t="s">
        <v>36</v>
      </c>
      <c r="R2799" s="41">
        <v>46083</v>
      </c>
      <c r="S2799" s="43"/>
      <c r="T2799" s="43"/>
      <c r="U2799" s="41">
        <v>46150</v>
      </c>
      <c r="V2799" s="43"/>
      <c r="W2799" s="40"/>
      <c r="X2799" s="43" t="str">
        <f t="shared" si="147"/>
        <v>Emagrecimento093443282</v>
      </c>
      <c r="Y2799" s="42" t="s">
        <v>126</v>
      </c>
      <c r="Z2799" s="13"/>
    </row>
    <row r="2800" spans="1:26" ht="15" customHeight="1">
      <c r="A2800" s="176" t="s">
        <v>38</v>
      </c>
      <c r="B2800" s="44" t="s">
        <v>3566</v>
      </c>
      <c r="C2800" s="110" t="s">
        <v>27</v>
      </c>
      <c r="D2800" s="45">
        <v>46149</v>
      </c>
      <c r="E2800" s="46" t="s">
        <v>7691</v>
      </c>
      <c r="F2800" s="44" t="s">
        <v>7692</v>
      </c>
      <c r="G2800" s="47">
        <v>37926863840</v>
      </c>
      <c r="H2800" s="45">
        <v>33608</v>
      </c>
      <c r="I2800" s="47">
        <f ca="1">INT((TODAY()-H2800)/365.25)</f>
        <v>34</v>
      </c>
      <c r="J2800" s="47" t="s">
        <v>77</v>
      </c>
      <c r="K2800" s="47" t="s">
        <v>32</v>
      </c>
      <c r="L2800" s="44" t="s">
        <v>33</v>
      </c>
      <c r="M2800" s="44" t="s">
        <v>1767</v>
      </c>
      <c r="N2800" s="47">
        <v>80</v>
      </c>
      <c r="O2800" s="44" t="s">
        <v>7693</v>
      </c>
      <c r="P2800" s="47" t="s">
        <v>124</v>
      </c>
      <c r="Q2800" s="106" t="s">
        <v>36</v>
      </c>
      <c r="R2800" s="45">
        <v>46149</v>
      </c>
      <c r="S2800" s="47"/>
      <c r="T2800" s="47"/>
      <c r="U2800" s="45">
        <v>46148</v>
      </c>
      <c r="V2800" s="45">
        <v>46168</v>
      </c>
      <c r="W2800" s="44" t="s">
        <v>2701</v>
      </c>
      <c r="X2800" s="47" t="str">
        <f t="shared" si="147"/>
        <v>Emagrecimento089088545</v>
      </c>
      <c r="Y2800" s="46" t="s">
        <v>126</v>
      </c>
      <c r="Z2800" s="13"/>
    </row>
    <row r="2801" spans="1:26" ht="15" customHeight="1">
      <c r="A2801" s="175" t="s">
        <v>38</v>
      </c>
      <c r="B2801" s="40" t="s">
        <v>3566</v>
      </c>
      <c r="C2801" s="111" t="s">
        <v>27</v>
      </c>
      <c r="D2801" s="41">
        <v>46122</v>
      </c>
      <c r="E2801" s="42" t="s">
        <v>7694</v>
      </c>
      <c r="F2801" s="40" t="s">
        <v>7695</v>
      </c>
      <c r="G2801" s="43" t="s">
        <v>7696</v>
      </c>
      <c r="H2801" s="41">
        <v>29660</v>
      </c>
      <c r="I2801" s="43">
        <v>45</v>
      </c>
      <c r="J2801" s="43" t="s">
        <v>41</v>
      </c>
      <c r="K2801" s="43" t="s">
        <v>32</v>
      </c>
      <c r="L2801" s="40" t="s">
        <v>78</v>
      </c>
      <c r="M2801" s="40"/>
      <c r="N2801" s="43" t="s">
        <v>3312</v>
      </c>
      <c r="O2801" s="40" t="s">
        <v>7697</v>
      </c>
      <c r="P2801" s="43" t="s">
        <v>124</v>
      </c>
      <c r="Q2801" s="43" t="s">
        <v>7510</v>
      </c>
      <c r="R2801" s="41"/>
      <c r="S2801" s="50"/>
      <c r="T2801" s="43"/>
      <c r="U2801" s="41">
        <v>46114</v>
      </c>
      <c r="V2801" s="43"/>
      <c r="W2801" s="43" t="s">
        <v>277</v>
      </c>
      <c r="X2801" s="43" t="str">
        <f t="shared" si="147"/>
        <v>Emagrecimento096358602</v>
      </c>
      <c r="Y2801" s="42" t="s">
        <v>37</v>
      </c>
      <c r="Z2801" s="13"/>
    </row>
    <row r="2802" spans="1:26" ht="15" customHeight="1">
      <c r="A2802" s="176" t="s">
        <v>369</v>
      </c>
      <c r="B2802" s="44" t="s">
        <v>3566</v>
      </c>
      <c r="C2802" s="110" t="s">
        <v>27</v>
      </c>
      <c r="D2802" s="45">
        <v>46135</v>
      </c>
      <c r="E2802" s="46" t="s">
        <v>7698</v>
      </c>
      <c r="F2802" s="44" t="s">
        <v>7699</v>
      </c>
      <c r="G2802" s="47">
        <v>35527020839</v>
      </c>
      <c r="H2802" s="45">
        <v>31934</v>
      </c>
      <c r="I2802" s="47">
        <f ca="1">INT((TODAY()-H2802)/365.25)</f>
        <v>38</v>
      </c>
      <c r="J2802" s="47" t="s">
        <v>3585</v>
      </c>
      <c r="K2802" s="47" t="s">
        <v>32</v>
      </c>
      <c r="L2802" s="44" t="s">
        <v>33</v>
      </c>
      <c r="M2802" s="44"/>
      <c r="N2802" s="47">
        <v>80</v>
      </c>
      <c r="O2802" s="44" t="s">
        <v>7700</v>
      </c>
      <c r="P2802" s="47" t="s">
        <v>124</v>
      </c>
      <c r="Q2802" s="47" t="s">
        <v>36</v>
      </c>
      <c r="R2802" s="45">
        <v>46112</v>
      </c>
      <c r="S2802" s="47"/>
      <c r="T2802" s="47"/>
      <c r="U2802" s="45">
        <v>46112</v>
      </c>
      <c r="V2802" s="47"/>
      <c r="W2802" s="44" t="s">
        <v>277</v>
      </c>
      <c r="X2802" s="47" t="str">
        <f t="shared" si="147"/>
        <v>Emagrecimento089653708</v>
      </c>
      <c r="Y2802" s="46" t="s">
        <v>48</v>
      </c>
      <c r="Z2802" s="13"/>
    </row>
    <row r="2803" spans="1:26" ht="15" customHeight="1">
      <c r="A2803" s="175" t="s">
        <v>38</v>
      </c>
      <c r="B2803" s="40" t="s">
        <v>3566</v>
      </c>
      <c r="C2803" s="111" t="s">
        <v>27</v>
      </c>
      <c r="D2803" s="41">
        <v>46122</v>
      </c>
      <c r="E2803" s="42" t="s">
        <v>7701</v>
      </c>
      <c r="F2803" s="40" t="s">
        <v>7702</v>
      </c>
      <c r="G2803" s="43" t="s">
        <v>7703</v>
      </c>
      <c r="H2803" s="41">
        <v>29876</v>
      </c>
      <c r="I2803" s="43">
        <v>44</v>
      </c>
      <c r="J2803" s="43" t="s">
        <v>41</v>
      </c>
      <c r="K2803" s="43" t="s">
        <v>32</v>
      </c>
      <c r="L2803" s="40" t="s">
        <v>33</v>
      </c>
      <c r="M2803" s="40"/>
      <c r="N2803" s="43" t="s">
        <v>3308</v>
      </c>
      <c r="O2803" s="40" t="s">
        <v>7704</v>
      </c>
      <c r="P2803" s="43" t="s">
        <v>124</v>
      </c>
      <c r="Q2803" s="43" t="s">
        <v>7510</v>
      </c>
      <c r="R2803" s="41"/>
      <c r="S2803" s="50"/>
      <c r="T2803" s="43"/>
      <c r="U2803" s="41">
        <v>46113</v>
      </c>
      <c r="V2803" s="43"/>
      <c r="W2803" s="43" t="s">
        <v>277</v>
      </c>
      <c r="X2803" s="43" t="str">
        <f t="shared" si="147"/>
        <v>Emagrecimento081916991</v>
      </c>
      <c r="Y2803" s="42" t="s">
        <v>37</v>
      </c>
      <c r="Z2803" s="13"/>
    </row>
    <row r="2804" spans="1:26" ht="15" customHeight="1">
      <c r="A2804" s="176" t="s">
        <v>38</v>
      </c>
      <c r="B2804" s="44" t="s">
        <v>3566</v>
      </c>
      <c r="C2804" s="110" t="s">
        <v>27</v>
      </c>
      <c r="D2804" s="45">
        <v>46122</v>
      </c>
      <c r="E2804" s="46" t="s">
        <v>7705</v>
      </c>
      <c r="F2804" s="44" t="s">
        <v>7706</v>
      </c>
      <c r="G2804" s="47" t="s">
        <v>7707</v>
      </c>
      <c r="H2804" s="45">
        <v>36269</v>
      </c>
      <c r="I2804" s="47">
        <v>26</v>
      </c>
      <c r="J2804" s="47" t="s">
        <v>41</v>
      </c>
      <c r="K2804" s="47" t="s">
        <v>32</v>
      </c>
      <c r="L2804" s="44" t="s">
        <v>33</v>
      </c>
      <c r="M2804" s="44"/>
      <c r="N2804" s="47" t="s">
        <v>2995</v>
      </c>
      <c r="O2804" s="44" t="s">
        <v>7708</v>
      </c>
      <c r="P2804" s="47" t="s">
        <v>124</v>
      </c>
      <c r="Q2804" s="47" t="s">
        <v>7510</v>
      </c>
      <c r="R2804" s="45"/>
      <c r="S2804" s="57"/>
      <c r="T2804" s="47"/>
      <c r="U2804" s="45">
        <v>46113</v>
      </c>
      <c r="V2804" s="47"/>
      <c r="W2804" s="47" t="s">
        <v>277</v>
      </c>
      <c r="X2804" s="47" t="str">
        <f t="shared" si="147"/>
        <v>Emagrecimento082259254</v>
      </c>
      <c r="Y2804" s="46" t="s">
        <v>37</v>
      </c>
      <c r="Z2804" s="13"/>
    </row>
    <row r="2805" spans="1:26" ht="15" customHeight="1">
      <c r="A2805" s="175" t="s">
        <v>369</v>
      </c>
      <c r="B2805" s="40" t="s">
        <v>3566</v>
      </c>
      <c r="C2805" s="111" t="s">
        <v>27</v>
      </c>
      <c r="D2805" s="41">
        <v>46135</v>
      </c>
      <c r="E2805" s="42" t="s">
        <v>7709</v>
      </c>
      <c r="F2805" s="40" t="s">
        <v>7710</v>
      </c>
      <c r="G2805" s="43">
        <v>95625380600</v>
      </c>
      <c r="H2805" s="41">
        <v>27183</v>
      </c>
      <c r="I2805" s="43">
        <f ca="1">INT((TODAY()-H2805)/365.25)</f>
        <v>51</v>
      </c>
      <c r="J2805" s="43" t="s">
        <v>3580</v>
      </c>
      <c r="K2805" s="43" t="s">
        <v>32</v>
      </c>
      <c r="L2805" s="40" t="s">
        <v>33</v>
      </c>
      <c r="M2805" s="40"/>
      <c r="N2805" s="43">
        <v>110</v>
      </c>
      <c r="O2805" s="40" t="s">
        <v>7711</v>
      </c>
      <c r="P2805" s="43" t="s">
        <v>124</v>
      </c>
      <c r="Q2805" s="43" t="s">
        <v>36</v>
      </c>
      <c r="R2805" s="41">
        <v>46118</v>
      </c>
      <c r="S2805" s="43"/>
      <c r="T2805" s="43"/>
      <c r="U2805" s="41">
        <v>46118</v>
      </c>
      <c r="V2805" s="43"/>
      <c r="W2805" s="40" t="s">
        <v>509</v>
      </c>
      <c r="X2805" s="43" t="str">
        <f t="shared" si="147"/>
        <v>Emagrecimento089274921</v>
      </c>
      <c r="Y2805" s="42" t="s">
        <v>37</v>
      </c>
      <c r="Z2805" s="13"/>
    </row>
    <row r="2806" spans="1:26" ht="15" customHeight="1">
      <c r="A2806" s="176" t="s">
        <v>369</v>
      </c>
      <c r="B2806" s="44" t="s">
        <v>3566</v>
      </c>
      <c r="C2806" s="110" t="s">
        <v>27</v>
      </c>
      <c r="D2806" s="45">
        <v>46160</v>
      </c>
      <c r="E2806" s="46" t="s">
        <v>7712</v>
      </c>
      <c r="F2806" s="44" t="s">
        <v>7713</v>
      </c>
      <c r="G2806" s="47">
        <v>23455464840</v>
      </c>
      <c r="H2806" s="45">
        <v>33188</v>
      </c>
      <c r="I2806" s="47">
        <f ca="1">INT((TODAY()-H2806)/365.25)</f>
        <v>35</v>
      </c>
      <c r="J2806" s="47" t="s">
        <v>3580</v>
      </c>
      <c r="K2806" s="47" t="s">
        <v>32</v>
      </c>
      <c r="L2806" s="44" t="s">
        <v>147</v>
      </c>
      <c r="M2806" s="44"/>
      <c r="N2806" s="47">
        <v>200</v>
      </c>
      <c r="O2806" s="44" t="s">
        <v>7714</v>
      </c>
      <c r="P2806" s="47" t="s">
        <v>124</v>
      </c>
      <c r="Q2806" s="47" t="s">
        <v>36</v>
      </c>
      <c r="R2806" s="45">
        <v>46083</v>
      </c>
      <c r="S2806" s="47"/>
      <c r="T2806" s="47"/>
      <c r="U2806" s="45">
        <v>46155</v>
      </c>
      <c r="V2806" s="47"/>
      <c r="W2806" s="44"/>
      <c r="X2806" s="47" t="str">
        <f t="shared" si="147"/>
        <v>Emagrecimento086064910</v>
      </c>
      <c r="Y2806" s="46" t="s">
        <v>126</v>
      </c>
      <c r="Z2806" s="13"/>
    </row>
    <row r="2807" spans="1:26" ht="15" customHeight="1">
      <c r="A2807" s="175" t="s">
        <v>38</v>
      </c>
      <c r="B2807" s="40" t="s">
        <v>3566</v>
      </c>
      <c r="C2807" s="111" t="s">
        <v>27</v>
      </c>
      <c r="D2807" s="41">
        <v>46104</v>
      </c>
      <c r="E2807" s="42" t="s">
        <v>7715</v>
      </c>
      <c r="F2807" s="40" t="s">
        <v>7716</v>
      </c>
      <c r="G2807" s="43">
        <v>11203972784</v>
      </c>
      <c r="H2807" s="41">
        <v>33588</v>
      </c>
      <c r="I2807" s="43">
        <f ca="1">INT((TODAY()-H2807)/365.25)</f>
        <v>34</v>
      </c>
      <c r="J2807" s="43" t="s">
        <v>41</v>
      </c>
      <c r="K2807" s="43" t="s">
        <v>32</v>
      </c>
      <c r="L2807" s="40" t="s">
        <v>3782</v>
      </c>
      <c r="M2807" s="40"/>
      <c r="N2807" s="43">
        <v>750</v>
      </c>
      <c r="O2807" s="40" t="s">
        <v>7717</v>
      </c>
      <c r="P2807" s="43" t="s">
        <v>124</v>
      </c>
      <c r="Q2807" s="43" t="s">
        <v>36</v>
      </c>
      <c r="R2807" s="50">
        <v>46104</v>
      </c>
      <c r="S2807" s="43"/>
      <c r="T2807" s="43"/>
      <c r="U2807" s="41">
        <v>46101</v>
      </c>
      <c r="V2807" s="41">
        <v>46104</v>
      </c>
      <c r="W2807" s="40" t="s">
        <v>277</v>
      </c>
      <c r="X2807" s="43" t="str">
        <f t="shared" si="147"/>
        <v>Emagrecimento096894092</v>
      </c>
      <c r="Y2807" s="46" t="s">
        <v>48</v>
      </c>
      <c r="Z2807" s="13"/>
    </row>
    <row r="2808" spans="1:26" ht="15" customHeight="1">
      <c r="A2808" s="176" t="s">
        <v>38</v>
      </c>
      <c r="B2808" s="44" t="s">
        <v>3566</v>
      </c>
      <c r="C2808" s="110" t="s">
        <v>27</v>
      </c>
      <c r="D2808" s="45">
        <v>46122</v>
      </c>
      <c r="E2808" s="46" t="s">
        <v>2934</v>
      </c>
      <c r="F2808" s="44" t="s">
        <v>2935</v>
      </c>
      <c r="G2808" s="47" t="s">
        <v>7718</v>
      </c>
      <c r="H2808" s="45">
        <v>25670</v>
      </c>
      <c r="I2808" s="47">
        <v>55</v>
      </c>
      <c r="J2808" s="47" t="s">
        <v>41</v>
      </c>
      <c r="K2808" s="47" t="s">
        <v>32</v>
      </c>
      <c r="L2808" s="44" t="s">
        <v>33</v>
      </c>
      <c r="M2808" s="44"/>
      <c r="N2808" s="47" t="s">
        <v>2163</v>
      </c>
      <c r="O2808" s="44" t="s">
        <v>7719</v>
      </c>
      <c r="P2808" s="47" t="s">
        <v>124</v>
      </c>
      <c r="Q2808" s="47" t="s">
        <v>36</v>
      </c>
      <c r="R2808" s="45"/>
      <c r="S2808" s="57"/>
      <c r="T2808" s="47"/>
      <c r="U2808" s="45">
        <v>46119</v>
      </c>
      <c r="V2808" s="47"/>
      <c r="W2808" s="47" t="s">
        <v>277</v>
      </c>
      <c r="X2808" s="47" t="str">
        <f t="shared" si="147"/>
        <v>Emagrecimento094596371</v>
      </c>
      <c r="Y2808" s="46" t="s">
        <v>37</v>
      </c>
      <c r="Z2808" s="13"/>
    </row>
    <row r="2809" spans="1:26" ht="15" customHeight="1">
      <c r="A2809" s="176" t="s">
        <v>369</v>
      </c>
      <c r="B2809" s="44" t="s">
        <v>3566</v>
      </c>
      <c r="C2809" s="110" t="s">
        <v>27</v>
      </c>
      <c r="D2809" s="45">
        <v>46160</v>
      </c>
      <c r="E2809" s="46" t="s">
        <v>7720</v>
      </c>
      <c r="F2809" s="44" t="s">
        <v>7721</v>
      </c>
      <c r="G2809" s="47">
        <v>37350095813</v>
      </c>
      <c r="H2809" s="45">
        <v>31085</v>
      </c>
      <c r="I2809" s="47">
        <f t="shared" ref="I2809:I2817" ca="1" si="149">INT((TODAY()-H2809)/365.25)</f>
        <v>41</v>
      </c>
      <c r="J2809" s="47" t="s">
        <v>3580</v>
      </c>
      <c r="K2809" s="47" t="s">
        <v>32</v>
      </c>
      <c r="L2809" s="44" t="s">
        <v>1831</v>
      </c>
      <c r="M2809" s="44"/>
      <c r="N2809" s="47">
        <v>40</v>
      </c>
      <c r="O2809" s="44" t="s">
        <v>7722</v>
      </c>
      <c r="P2809" s="47" t="s">
        <v>124</v>
      </c>
      <c r="Q2809" s="47" t="s">
        <v>36</v>
      </c>
      <c r="R2809" s="45">
        <v>46083</v>
      </c>
      <c r="S2809" s="47"/>
      <c r="T2809" s="47"/>
      <c r="U2809" s="45">
        <v>46153</v>
      </c>
      <c r="V2809" s="47"/>
      <c r="W2809" s="44"/>
      <c r="X2809" s="47" t="str">
        <f t="shared" si="147"/>
        <v>Emagrecimento081621891</v>
      </c>
      <c r="Y2809" s="46" t="s">
        <v>126</v>
      </c>
      <c r="Z2809" s="13"/>
    </row>
    <row r="2810" spans="1:26" ht="15" customHeight="1">
      <c r="A2810" s="175" t="s">
        <v>369</v>
      </c>
      <c r="B2810" s="40" t="s">
        <v>3566</v>
      </c>
      <c r="C2810" s="111" t="s">
        <v>27</v>
      </c>
      <c r="D2810" s="41">
        <v>46135</v>
      </c>
      <c r="E2810" s="42" t="s">
        <v>7723</v>
      </c>
      <c r="F2810" s="40" t="s">
        <v>7724</v>
      </c>
      <c r="G2810" s="43">
        <v>22203274859</v>
      </c>
      <c r="H2810" s="41">
        <v>30566</v>
      </c>
      <c r="I2810" s="43">
        <f t="shared" ca="1" si="149"/>
        <v>42</v>
      </c>
      <c r="J2810" s="43" t="s">
        <v>3585</v>
      </c>
      <c r="K2810" s="43" t="s">
        <v>32</v>
      </c>
      <c r="L2810" s="40" t="s">
        <v>201</v>
      </c>
      <c r="M2810" s="40"/>
      <c r="N2810" s="43">
        <v>40</v>
      </c>
      <c r="O2810" s="40" t="s">
        <v>7725</v>
      </c>
      <c r="P2810" s="43" t="s">
        <v>124</v>
      </c>
      <c r="Q2810" s="43" t="s">
        <v>36</v>
      </c>
      <c r="R2810" s="41">
        <v>46118</v>
      </c>
      <c r="S2810" s="43"/>
      <c r="T2810" s="43"/>
      <c r="U2810" s="41">
        <v>46118</v>
      </c>
      <c r="V2810" s="43"/>
      <c r="W2810" s="40" t="s">
        <v>3640</v>
      </c>
      <c r="X2810" s="43" t="str">
        <f t="shared" si="147"/>
        <v>Emagrecimento082034066</v>
      </c>
      <c r="Y2810" s="42" t="s">
        <v>37</v>
      </c>
      <c r="Z2810" s="13"/>
    </row>
    <row r="2811" spans="1:26" ht="15" customHeight="1">
      <c r="A2811" s="176" t="s">
        <v>38</v>
      </c>
      <c r="B2811" s="44" t="s">
        <v>3566</v>
      </c>
      <c r="C2811" s="110" t="s">
        <v>27</v>
      </c>
      <c r="D2811" s="45">
        <v>46104</v>
      </c>
      <c r="E2811" s="46" t="s">
        <v>7726</v>
      </c>
      <c r="F2811" s="44" t="s">
        <v>7727</v>
      </c>
      <c r="G2811" s="47">
        <v>5396746645</v>
      </c>
      <c r="H2811" s="45">
        <v>30175</v>
      </c>
      <c r="I2811" s="47">
        <f t="shared" ca="1" si="149"/>
        <v>43</v>
      </c>
      <c r="J2811" s="47" t="s">
        <v>77</v>
      </c>
      <c r="K2811" s="47" t="s">
        <v>32</v>
      </c>
      <c r="L2811" s="44" t="s">
        <v>33</v>
      </c>
      <c r="M2811" s="44"/>
      <c r="N2811" s="47">
        <v>400</v>
      </c>
      <c r="O2811" s="44" t="s">
        <v>7728</v>
      </c>
      <c r="P2811" s="47" t="s">
        <v>124</v>
      </c>
      <c r="Q2811" s="47" t="s">
        <v>36</v>
      </c>
      <c r="R2811" s="105">
        <v>46076</v>
      </c>
      <c r="S2811" s="47"/>
      <c r="T2811" s="47"/>
      <c r="U2811" s="45">
        <v>46105</v>
      </c>
      <c r="V2811" s="45">
        <v>46101</v>
      </c>
      <c r="W2811" s="44" t="s">
        <v>277</v>
      </c>
      <c r="X2811" s="47" t="str">
        <f t="shared" si="147"/>
        <v>Emagrecimento093776416</v>
      </c>
      <c r="Y2811" s="46" t="s">
        <v>48</v>
      </c>
      <c r="Z2811" s="13"/>
    </row>
    <row r="2812" spans="1:26" ht="15" customHeight="1">
      <c r="A2812" s="175" t="s">
        <v>38</v>
      </c>
      <c r="B2812" s="40" t="s">
        <v>3566</v>
      </c>
      <c r="C2812" s="111" t="s">
        <v>27</v>
      </c>
      <c r="D2812" s="41">
        <v>46167</v>
      </c>
      <c r="E2812" s="42" t="s">
        <v>7729</v>
      </c>
      <c r="F2812" s="40" t="s">
        <v>7730</v>
      </c>
      <c r="G2812" s="43">
        <v>42813802808</v>
      </c>
      <c r="H2812" s="41">
        <v>36957</v>
      </c>
      <c r="I2812" s="43">
        <f t="shared" ca="1" si="149"/>
        <v>25</v>
      </c>
      <c r="J2812" s="43" t="s">
        <v>41</v>
      </c>
      <c r="K2812" s="43" t="s">
        <v>32</v>
      </c>
      <c r="L2812" s="40" t="s">
        <v>33</v>
      </c>
      <c r="M2812" s="40" t="s">
        <v>1318</v>
      </c>
      <c r="N2812" s="43">
        <v>750</v>
      </c>
      <c r="O2812" s="40" t="s">
        <v>7731</v>
      </c>
      <c r="P2812" s="43" t="s">
        <v>124</v>
      </c>
      <c r="Q2812" s="43" t="s">
        <v>36</v>
      </c>
      <c r="R2812" s="41">
        <v>46167</v>
      </c>
      <c r="S2812" s="43"/>
      <c r="T2812" s="43"/>
      <c r="U2812" s="41">
        <v>46163</v>
      </c>
      <c r="V2812" s="41">
        <v>46171</v>
      </c>
      <c r="W2812" s="40" t="s">
        <v>277</v>
      </c>
      <c r="X2812" s="43" t="str">
        <f t="shared" si="147"/>
        <v>Emagrecimento095323459</v>
      </c>
      <c r="Y2812" s="42" t="s">
        <v>126</v>
      </c>
      <c r="Z2812" s="13"/>
    </row>
    <row r="2813" spans="1:26" ht="15" customHeight="1">
      <c r="A2813" s="175" t="s">
        <v>38</v>
      </c>
      <c r="B2813" s="40" t="s">
        <v>3566</v>
      </c>
      <c r="C2813" s="111" t="s">
        <v>27</v>
      </c>
      <c r="D2813" s="41">
        <v>46079</v>
      </c>
      <c r="E2813" s="42" t="s">
        <v>7732</v>
      </c>
      <c r="F2813" s="40" t="s">
        <v>7733</v>
      </c>
      <c r="G2813" s="43">
        <v>70288613171</v>
      </c>
      <c r="H2813" s="41">
        <v>35734</v>
      </c>
      <c r="I2813" s="43">
        <f t="shared" ca="1" si="149"/>
        <v>28</v>
      </c>
      <c r="J2813" s="43" t="s">
        <v>77</v>
      </c>
      <c r="K2813" s="43" t="s">
        <v>32</v>
      </c>
      <c r="L2813" s="40" t="s">
        <v>33</v>
      </c>
      <c r="M2813" s="40"/>
      <c r="N2813" s="43">
        <v>600</v>
      </c>
      <c r="O2813" s="40" t="s">
        <v>7734</v>
      </c>
      <c r="P2813" s="43" t="s">
        <v>124</v>
      </c>
      <c r="Q2813" s="43" t="s">
        <v>36</v>
      </c>
      <c r="R2813" s="41">
        <v>46080</v>
      </c>
      <c r="S2813" s="43"/>
      <c r="T2813" s="43"/>
      <c r="U2813" s="41">
        <v>46078</v>
      </c>
      <c r="V2813" s="41">
        <v>46080</v>
      </c>
      <c r="W2813" s="40" t="s">
        <v>277</v>
      </c>
      <c r="X2813" s="43" t="str">
        <f t="shared" si="147"/>
        <v>Emagrecimento093034222</v>
      </c>
      <c r="Y2813" s="46" t="s">
        <v>58</v>
      </c>
      <c r="Z2813" s="13"/>
    </row>
    <row r="2814" spans="1:26" ht="15" customHeight="1">
      <c r="A2814" s="176" t="s">
        <v>38</v>
      </c>
      <c r="B2814" s="44" t="s">
        <v>3566</v>
      </c>
      <c r="C2814" s="110" t="s">
        <v>27</v>
      </c>
      <c r="D2814" s="45">
        <v>46107</v>
      </c>
      <c r="E2814" s="46" t="s">
        <v>7735</v>
      </c>
      <c r="F2814" s="44" t="s">
        <v>7736</v>
      </c>
      <c r="G2814" s="47">
        <v>19090210830</v>
      </c>
      <c r="H2814" s="45">
        <v>28005</v>
      </c>
      <c r="I2814" s="47">
        <f t="shared" ca="1" si="149"/>
        <v>49</v>
      </c>
      <c r="J2814" s="47" t="s">
        <v>41</v>
      </c>
      <c r="K2814" s="47" t="s">
        <v>32</v>
      </c>
      <c r="L2814" s="44" t="s">
        <v>33</v>
      </c>
      <c r="M2814" s="44" t="s">
        <v>938</v>
      </c>
      <c r="N2814" s="47">
        <v>110</v>
      </c>
      <c r="O2814" s="44" t="s">
        <v>7737</v>
      </c>
      <c r="P2814" s="47" t="s">
        <v>124</v>
      </c>
      <c r="Q2814" s="47" t="s">
        <v>36</v>
      </c>
      <c r="R2814" s="57">
        <v>46104</v>
      </c>
      <c r="S2814" s="47"/>
      <c r="T2814" s="47"/>
      <c r="U2814" s="45">
        <v>46106</v>
      </c>
      <c r="V2814" s="45">
        <v>46108</v>
      </c>
      <c r="W2814" s="44" t="s">
        <v>277</v>
      </c>
      <c r="X2814" s="47" t="str">
        <f t="shared" si="147"/>
        <v>Emagrecimento092766590</v>
      </c>
      <c r="Y2814" s="46" t="s">
        <v>48</v>
      </c>
      <c r="Z2814" s="13"/>
    </row>
    <row r="2815" spans="1:26" ht="15" customHeight="1">
      <c r="A2815" s="175" t="s">
        <v>369</v>
      </c>
      <c r="B2815" s="40" t="s">
        <v>3566</v>
      </c>
      <c r="C2815" s="111" t="s">
        <v>27</v>
      </c>
      <c r="D2815" s="41">
        <v>46135</v>
      </c>
      <c r="E2815" s="42" t="s">
        <v>7738</v>
      </c>
      <c r="F2815" s="40" t="s">
        <v>7739</v>
      </c>
      <c r="G2815" s="43">
        <v>39889241803</v>
      </c>
      <c r="H2815" s="41">
        <v>33752</v>
      </c>
      <c r="I2815" s="43">
        <f t="shared" ca="1" si="149"/>
        <v>34</v>
      </c>
      <c r="J2815" s="43" t="s">
        <v>3580</v>
      </c>
      <c r="K2815" s="43" t="s">
        <v>32</v>
      </c>
      <c r="L2815" s="40" t="s">
        <v>33</v>
      </c>
      <c r="M2815" s="40"/>
      <c r="N2815" s="43">
        <v>380</v>
      </c>
      <c r="O2815" s="40" t="s">
        <v>7740</v>
      </c>
      <c r="P2815" s="43" t="s">
        <v>124</v>
      </c>
      <c r="Q2815" s="43" t="s">
        <v>36</v>
      </c>
      <c r="R2815" s="41">
        <v>46127</v>
      </c>
      <c r="S2815" s="43"/>
      <c r="T2815" s="43"/>
      <c r="U2815" s="41">
        <v>46127</v>
      </c>
      <c r="V2815" s="43"/>
      <c r="W2815" s="40" t="s">
        <v>509</v>
      </c>
      <c r="X2815" s="43" t="str">
        <f t="shared" si="147"/>
        <v>Emagrecimento088507870</v>
      </c>
      <c r="Y2815" s="42" t="s">
        <v>37</v>
      </c>
      <c r="Z2815" s="13"/>
    </row>
    <row r="2816" spans="1:26" ht="15" customHeight="1">
      <c r="A2816" s="175" t="s">
        <v>38</v>
      </c>
      <c r="B2816" s="40" t="s">
        <v>3566</v>
      </c>
      <c r="C2816" s="111" t="s">
        <v>27</v>
      </c>
      <c r="D2816" s="41">
        <v>46104</v>
      </c>
      <c r="E2816" s="42" t="s">
        <v>7741</v>
      </c>
      <c r="F2816" s="40" t="s">
        <v>7742</v>
      </c>
      <c r="G2816" s="43">
        <v>47335017572</v>
      </c>
      <c r="H2816" s="41">
        <v>24708</v>
      </c>
      <c r="I2816" s="43">
        <f t="shared" ca="1" si="149"/>
        <v>58</v>
      </c>
      <c r="J2816" s="43" t="s">
        <v>41</v>
      </c>
      <c r="K2816" s="43" t="s">
        <v>32</v>
      </c>
      <c r="L2816" s="40" t="s">
        <v>33</v>
      </c>
      <c r="M2816" s="40"/>
      <c r="N2816" s="43">
        <v>400</v>
      </c>
      <c r="O2816" s="40" t="s">
        <v>7743</v>
      </c>
      <c r="P2816" s="43" t="s">
        <v>124</v>
      </c>
      <c r="Q2816" s="43" t="s">
        <v>36</v>
      </c>
      <c r="R2816" s="49">
        <v>46093</v>
      </c>
      <c r="S2816" s="43"/>
      <c r="T2816" s="43"/>
      <c r="U2816" s="41">
        <v>46099</v>
      </c>
      <c r="V2816" s="41">
        <v>46104</v>
      </c>
      <c r="W2816" s="40" t="s">
        <v>277</v>
      </c>
      <c r="X2816" s="43" t="str">
        <f t="shared" si="147"/>
        <v>Emagrecimento422074853</v>
      </c>
      <c r="Y2816" s="46" t="s">
        <v>48</v>
      </c>
      <c r="Z2816" s="13"/>
    </row>
    <row r="2817" spans="1:26" ht="15" customHeight="1">
      <c r="A2817" s="176" t="s">
        <v>38</v>
      </c>
      <c r="B2817" s="44" t="s">
        <v>3566</v>
      </c>
      <c r="C2817" s="110" t="s">
        <v>27</v>
      </c>
      <c r="D2817" s="45">
        <v>46104</v>
      </c>
      <c r="E2817" s="46" t="s">
        <v>7744</v>
      </c>
      <c r="F2817" s="44" t="s">
        <v>7745</v>
      </c>
      <c r="G2817" s="47">
        <v>17249448862</v>
      </c>
      <c r="H2817" s="45">
        <v>27562</v>
      </c>
      <c r="I2817" s="47">
        <f t="shared" ca="1" si="149"/>
        <v>50</v>
      </c>
      <c r="J2817" s="47" t="s">
        <v>41</v>
      </c>
      <c r="K2817" s="47" t="s">
        <v>32</v>
      </c>
      <c r="L2817" s="44" t="s">
        <v>33</v>
      </c>
      <c r="M2817" s="44"/>
      <c r="N2817" s="47">
        <v>110</v>
      </c>
      <c r="O2817" s="44" t="s">
        <v>7746</v>
      </c>
      <c r="P2817" s="47" t="s">
        <v>124</v>
      </c>
      <c r="Q2817" s="47" t="s">
        <v>36</v>
      </c>
      <c r="R2817" s="105">
        <v>46072</v>
      </c>
      <c r="S2817" s="47"/>
      <c r="T2817" s="47"/>
      <c r="U2817" s="45">
        <v>46080</v>
      </c>
      <c r="V2817" s="45">
        <v>46099</v>
      </c>
      <c r="W2817" s="44" t="s">
        <v>277</v>
      </c>
      <c r="X2817" s="47" t="str">
        <f t="shared" si="147"/>
        <v>Emagrecimento094405274</v>
      </c>
      <c r="Y2817" s="46" t="s">
        <v>58</v>
      </c>
      <c r="Z2817" s="13"/>
    </row>
    <row r="2818" spans="1:26" ht="15" customHeight="1">
      <c r="A2818" s="175" t="s">
        <v>369</v>
      </c>
      <c r="B2818" s="40" t="s">
        <v>3566</v>
      </c>
      <c r="C2818" s="111" t="s">
        <v>27</v>
      </c>
      <c r="D2818" s="41">
        <v>46153</v>
      </c>
      <c r="E2818" s="42" t="s">
        <v>7747</v>
      </c>
      <c r="F2818" s="40" t="s">
        <v>7748</v>
      </c>
      <c r="G2818" s="43">
        <v>13608973800</v>
      </c>
      <c r="H2818" s="41">
        <v>27113</v>
      </c>
      <c r="I2818" s="43">
        <v>52</v>
      </c>
      <c r="J2818" s="43" t="s">
        <v>3580</v>
      </c>
      <c r="K2818" s="43" t="s">
        <v>32</v>
      </c>
      <c r="L2818" s="40" t="s">
        <v>33</v>
      </c>
      <c r="M2818" s="40"/>
      <c r="N2818" s="43">
        <v>50</v>
      </c>
      <c r="O2818" s="40" t="s">
        <v>7749</v>
      </c>
      <c r="P2818" s="43" t="s">
        <v>124</v>
      </c>
      <c r="Q2818" s="43" t="s">
        <v>36</v>
      </c>
      <c r="R2818" s="41">
        <v>46083</v>
      </c>
      <c r="S2818" s="43"/>
      <c r="T2818" s="43"/>
      <c r="U2818" s="41">
        <v>46150</v>
      </c>
      <c r="V2818" s="43"/>
      <c r="W2818" s="40"/>
      <c r="X2818" s="43" t="str">
        <f t="shared" ref="X2818:X2881" si="150">$B2818&amp;$E2818</f>
        <v>Emagrecimento085079485</v>
      </c>
      <c r="Y2818" s="42" t="s">
        <v>126</v>
      </c>
      <c r="Z2818" s="13"/>
    </row>
    <row r="2819" spans="1:26" ht="15" customHeight="1">
      <c r="A2819" s="176" t="s">
        <v>38</v>
      </c>
      <c r="B2819" s="44" t="s">
        <v>3566</v>
      </c>
      <c r="C2819" s="110" t="s">
        <v>27</v>
      </c>
      <c r="D2819" s="45">
        <v>46092</v>
      </c>
      <c r="E2819" s="46" t="s">
        <v>7750</v>
      </c>
      <c r="F2819" s="44" t="s">
        <v>7751</v>
      </c>
      <c r="G2819" s="47">
        <v>23090476860</v>
      </c>
      <c r="H2819" s="45">
        <v>32223</v>
      </c>
      <c r="I2819" s="47">
        <f ca="1">INT((TODAY()-H2819)/365.25)</f>
        <v>38</v>
      </c>
      <c r="J2819" s="47" t="s">
        <v>41</v>
      </c>
      <c r="K2819" s="47" t="s">
        <v>32</v>
      </c>
      <c r="L2819" s="44" t="s">
        <v>33</v>
      </c>
      <c r="M2819" s="44"/>
      <c r="N2819" s="47">
        <v>110</v>
      </c>
      <c r="O2819" s="44" t="s">
        <v>7752</v>
      </c>
      <c r="P2819" s="47" t="s">
        <v>124</v>
      </c>
      <c r="Q2819" s="47" t="s">
        <v>36</v>
      </c>
      <c r="R2819" s="45">
        <v>46093</v>
      </c>
      <c r="S2819" s="47"/>
      <c r="T2819" s="47"/>
      <c r="U2819" s="45">
        <v>46090</v>
      </c>
      <c r="V2819" s="45">
        <v>46109</v>
      </c>
      <c r="W2819" s="44" t="s">
        <v>509</v>
      </c>
      <c r="X2819" s="47" t="str">
        <f t="shared" si="150"/>
        <v>Emagrecimento095259314</v>
      </c>
      <c r="Y2819" s="46" t="s">
        <v>48</v>
      </c>
      <c r="Z2819" s="13"/>
    </row>
    <row r="2820" spans="1:26" ht="15" customHeight="1">
      <c r="A2820" s="175" t="s">
        <v>3586</v>
      </c>
      <c r="B2820" s="40" t="s">
        <v>3566</v>
      </c>
      <c r="C2820" s="111" t="s">
        <v>27</v>
      </c>
      <c r="D2820" s="41">
        <v>46134</v>
      </c>
      <c r="E2820" s="42" t="s">
        <v>7753</v>
      </c>
      <c r="F2820" s="40" t="s">
        <v>7754</v>
      </c>
      <c r="G2820" s="43">
        <v>28164820814</v>
      </c>
      <c r="H2820" s="41">
        <v>29367</v>
      </c>
      <c r="I2820" s="43">
        <v>45</v>
      </c>
      <c r="J2820" s="43" t="s">
        <v>41</v>
      </c>
      <c r="K2820" s="43" t="s">
        <v>32</v>
      </c>
      <c r="L2820" s="40" t="s">
        <v>4959</v>
      </c>
      <c r="M2820" s="40"/>
      <c r="N2820" s="43">
        <v>380</v>
      </c>
      <c r="O2820" s="40" t="s">
        <v>7755</v>
      </c>
      <c r="P2820" s="43" t="s">
        <v>124</v>
      </c>
      <c r="Q2820" s="43" t="s">
        <v>36</v>
      </c>
      <c r="R2820" s="41">
        <v>46083</v>
      </c>
      <c r="S2820" s="43"/>
      <c r="T2820" s="43"/>
      <c r="U2820" s="41">
        <v>46083</v>
      </c>
      <c r="V2820" s="43"/>
      <c r="W2820" s="40"/>
      <c r="X2820" s="43" t="str">
        <f t="shared" si="150"/>
        <v>Emagrecimento093019042</v>
      </c>
      <c r="Y2820" s="46" t="s">
        <v>48</v>
      </c>
      <c r="Z2820" s="13"/>
    </row>
    <row r="2821" spans="1:26" ht="15" customHeight="1">
      <c r="A2821" s="176" t="s">
        <v>369</v>
      </c>
      <c r="B2821" s="44" t="s">
        <v>3566</v>
      </c>
      <c r="C2821" s="110" t="s">
        <v>27</v>
      </c>
      <c r="D2821" s="45">
        <v>46135</v>
      </c>
      <c r="E2821" s="46" t="s">
        <v>7756</v>
      </c>
      <c r="F2821" s="44" t="s">
        <v>7757</v>
      </c>
      <c r="G2821" s="47">
        <v>38033529830</v>
      </c>
      <c r="H2821" s="45">
        <v>31999</v>
      </c>
      <c r="I2821" s="47">
        <f ca="1">INT((TODAY()-H2821)/365.25)</f>
        <v>38</v>
      </c>
      <c r="J2821" s="47" t="s">
        <v>3580</v>
      </c>
      <c r="K2821" s="47" t="s">
        <v>32</v>
      </c>
      <c r="L2821" s="44" t="s">
        <v>33</v>
      </c>
      <c r="M2821" s="44"/>
      <c r="N2821" s="47">
        <v>50</v>
      </c>
      <c r="O2821" s="44" t="s">
        <v>7758</v>
      </c>
      <c r="P2821" s="47" t="s">
        <v>124</v>
      </c>
      <c r="Q2821" s="47" t="s">
        <v>36</v>
      </c>
      <c r="R2821" s="45">
        <v>46113</v>
      </c>
      <c r="S2821" s="47"/>
      <c r="T2821" s="47"/>
      <c r="U2821" s="45">
        <v>46113</v>
      </c>
      <c r="V2821" s="47"/>
      <c r="W2821" s="44" t="s">
        <v>277</v>
      </c>
      <c r="X2821" s="47" t="str">
        <f t="shared" si="150"/>
        <v>Emagrecimento072305570</v>
      </c>
      <c r="Y2821" s="46" t="s">
        <v>37</v>
      </c>
      <c r="Z2821" s="13"/>
    </row>
    <row r="2822" spans="1:26" ht="15" customHeight="1">
      <c r="A2822" s="175" t="s">
        <v>38</v>
      </c>
      <c r="B2822" s="40" t="s">
        <v>3566</v>
      </c>
      <c r="C2822" s="111" t="s">
        <v>27</v>
      </c>
      <c r="D2822" s="41">
        <v>46140</v>
      </c>
      <c r="E2822" s="42" t="s">
        <v>7759</v>
      </c>
      <c r="F2822" s="40" t="s">
        <v>7760</v>
      </c>
      <c r="G2822" s="43">
        <v>35107074863</v>
      </c>
      <c r="H2822" s="41">
        <v>31930</v>
      </c>
      <c r="I2822" s="43">
        <f ca="1">INT((TODAY()-H2822)/365.25)</f>
        <v>38</v>
      </c>
      <c r="J2822" s="43" t="s">
        <v>77</v>
      </c>
      <c r="K2822" s="43" t="s">
        <v>32</v>
      </c>
      <c r="L2822" s="40" t="s">
        <v>53</v>
      </c>
      <c r="M2822" s="40" t="s">
        <v>7761</v>
      </c>
      <c r="N2822" s="43">
        <v>60</v>
      </c>
      <c r="O2822" s="40" t="s">
        <v>7762</v>
      </c>
      <c r="P2822" s="43" t="s">
        <v>124</v>
      </c>
      <c r="Q2822" s="43" t="s">
        <v>36</v>
      </c>
      <c r="R2822" s="41">
        <v>46140</v>
      </c>
      <c r="S2822" s="43"/>
      <c r="T2822" s="43"/>
      <c r="U2822" s="41">
        <v>46139</v>
      </c>
      <c r="V2822" s="41">
        <v>46147</v>
      </c>
      <c r="W2822" s="40" t="s">
        <v>3191</v>
      </c>
      <c r="X2822" s="43" t="str">
        <f t="shared" si="150"/>
        <v>Emagrecimento086322657</v>
      </c>
      <c r="Y2822" s="42" t="s">
        <v>37</v>
      </c>
      <c r="Z2822" s="13"/>
    </row>
    <row r="2823" spans="1:26" ht="15" customHeight="1">
      <c r="A2823" s="176" t="s">
        <v>369</v>
      </c>
      <c r="B2823" s="44" t="s">
        <v>3566</v>
      </c>
      <c r="C2823" s="110" t="s">
        <v>27</v>
      </c>
      <c r="D2823" s="45">
        <v>46135</v>
      </c>
      <c r="E2823" s="46" t="s">
        <v>7763</v>
      </c>
      <c r="F2823" s="44" t="s">
        <v>7764</v>
      </c>
      <c r="G2823" s="47">
        <v>25434550862</v>
      </c>
      <c r="H2823" s="45">
        <v>27039</v>
      </c>
      <c r="I2823" s="47">
        <f ca="1">INT((TODAY()-H2823)/365.25)</f>
        <v>52</v>
      </c>
      <c r="J2823" s="47" t="s">
        <v>3580</v>
      </c>
      <c r="K2823" s="47" t="s">
        <v>32</v>
      </c>
      <c r="L2823" s="44" t="s">
        <v>33</v>
      </c>
      <c r="M2823" s="44"/>
      <c r="N2823" s="47">
        <v>450</v>
      </c>
      <c r="O2823" s="44" t="s">
        <v>7765</v>
      </c>
      <c r="P2823" s="47" t="s">
        <v>124</v>
      </c>
      <c r="Q2823" s="47" t="s">
        <v>36</v>
      </c>
      <c r="R2823" s="45">
        <v>46113</v>
      </c>
      <c r="S2823" s="47"/>
      <c r="T2823" s="47"/>
      <c r="U2823" s="45">
        <v>46113</v>
      </c>
      <c r="V2823" s="47"/>
      <c r="W2823" s="44" t="s">
        <v>277</v>
      </c>
      <c r="X2823" s="47" t="str">
        <f t="shared" si="150"/>
        <v>Emagrecimento082552415</v>
      </c>
      <c r="Y2823" s="46" t="s">
        <v>37</v>
      </c>
      <c r="Z2823" s="13"/>
    </row>
    <row r="2824" spans="1:26" ht="15" customHeight="1">
      <c r="A2824" s="175" t="s">
        <v>38</v>
      </c>
      <c r="B2824" s="40" t="s">
        <v>3566</v>
      </c>
      <c r="C2824" s="111" t="s">
        <v>27</v>
      </c>
      <c r="D2824" s="41">
        <v>46142</v>
      </c>
      <c r="E2824" s="42" t="s">
        <v>7766</v>
      </c>
      <c r="F2824" s="40" t="s">
        <v>7767</v>
      </c>
      <c r="G2824" s="43">
        <v>37136001803</v>
      </c>
      <c r="H2824" s="41">
        <v>33223</v>
      </c>
      <c r="I2824" s="43">
        <f ca="1">INT((TODAY()-H2824)/365.25)</f>
        <v>35</v>
      </c>
      <c r="J2824" s="43" t="s">
        <v>41</v>
      </c>
      <c r="K2824" s="43" t="s">
        <v>32</v>
      </c>
      <c r="L2824" s="40" t="s">
        <v>33</v>
      </c>
      <c r="M2824" s="40"/>
      <c r="N2824" s="43">
        <v>60</v>
      </c>
      <c r="O2824" s="40" t="s">
        <v>7768</v>
      </c>
      <c r="P2824" s="43" t="s">
        <v>124</v>
      </c>
      <c r="Q2824" s="43" t="s">
        <v>36</v>
      </c>
      <c r="R2824" s="41">
        <v>46142</v>
      </c>
      <c r="S2824" s="43"/>
      <c r="T2824" s="43"/>
      <c r="U2824" s="41">
        <v>46141</v>
      </c>
      <c r="V2824" s="41">
        <v>46142</v>
      </c>
      <c r="W2824" s="40" t="s">
        <v>277</v>
      </c>
      <c r="X2824" s="43" t="str">
        <f t="shared" si="150"/>
        <v>Emagrecimento094106259</v>
      </c>
      <c r="Y2824" s="42" t="s">
        <v>37</v>
      </c>
      <c r="Z2824" s="13"/>
    </row>
    <row r="2825" spans="1:26" ht="15" customHeight="1">
      <c r="A2825" s="176" t="s">
        <v>38</v>
      </c>
      <c r="B2825" s="44" t="s">
        <v>3566</v>
      </c>
      <c r="C2825" s="110" t="s">
        <v>27</v>
      </c>
      <c r="D2825" s="45">
        <v>46127</v>
      </c>
      <c r="E2825" s="46" t="s">
        <v>7769</v>
      </c>
      <c r="F2825" s="44" t="s">
        <v>7770</v>
      </c>
      <c r="G2825" s="47">
        <v>10414032837</v>
      </c>
      <c r="H2825" s="45">
        <v>22972</v>
      </c>
      <c r="I2825" s="47">
        <f ca="1">INT((TODAY()-H2825)/365.25)</f>
        <v>63</v>
      </c>
      <c r="J2825" s="47" t="s">
        <v>41</v>
      </c>
      <c r="K2825" s="47" t="s">
        <v>32</v>
      </c>
      <c r="L2825" s="44" t="s">
        <v>33</v>
      </c>
      <c r="M2825" s="44" t="s">
        <v>7771</v>
      </c>
      <c r="N2825" s="47">
        <v>110</v>
      </c>
      <c r="O2825" s="44" t="s">
        <v>7772</v>
      </c>
      <c r="P2825" s="47" t="s">
        <v>124</v>
      </c>
      <c r="Q2825" s="47" t="s">
        <v>36</v>
      </c>
      <c r="R2825" s="45">
        <v>46128</v>
      </c>
      <c r="S2825" s="47"/>
      <c r="T2825" s="47"/>
      <c r="U2825" s="45">
        <v>46126</v>
      </c>
      <c r="V2825" s="45">
        <v>46128</v>
      </c>
      <c r="W2825" s="44" t="s">
        <v>277</v>
      </c>
      <c r="X2825" s="47" t="str">
        <f t="shared" si="150"/>
        <v>Emagrecimento096722273</v>
      </c>
      <c r="Y2825" s="46" t="s">
        <v>37</v>
      </c>
      <c r="Z2825" s="13"/>
    </row>
    <row r="2826" spans="1:26" ht="15" customHeight="1">
      <c r="A2826" s="175" t="s">
        <v>369</v>
      </c>
      <c r="B2826" s="40" t="s">
        <v>3566</v>
      </c>
      <c r="C2826" s="111" t="s">
        <v>27</v>
      </c>
      <c r="D2826" s="41">
        <v>46153</v>
      </c>
      <c r="E2826" s="42" t="s">
        <v>7773</v>
      </c>
      <c r="F2826" s="40" t="s">
        <v>7774</v>
      </c>
      <c r="G2826" s="43">
        <v>27713683828</v>
      </c>
      <c r="H2826" s="41">
        <v>29091</v>
      </c>
      <c r="I2826" s="43">
        <v>46</v>
      </c>
      <c r="J2826" s="43" t="s">
        <v>3585</v>
      </c>
      <c r="K2826" s="43" t="s">
        <v>32</v>
      </c>
      <c r="L2826" s="40" t="s">
        <v>1323</v>
      </c>
      <c r="M2826" s="40"/>
      <c r="N2826" s="43">
        <v>60</v>
      </c>
      <c r="O2826" s="40" t="s">
        <v>7775</v>
      </c>
      <c r="P2826" s="43" t="s">
        <v>124</v>
      </c>
      <c r="Q2826" s="43" t="s">
        <v>36</v>
      </c>
      <c r="R2826" s="41">
        <v>46083</v>
      </c>
      <c r="S2826" s="43"/>
      <c r="T2826" s="43"/>
      <c r="U2826" s="41">
        <v>46150</v>
      </c>
      <c r="V2826" s="43"/>
      <c r="W2826" s="40"/>
      <c r="X2826" s="43" t="str">
        <f t="shared" si="150"/>
        <v>Emagrecimento092617560</v>
      </c>
      <c r="Y2826" s="42" t="s">
        <v>126</v>
      </c>
      <c r="Z2826" s="13"/>
    </row>
    <row r="2827" spans="1:26" ht="15" customHeight="1">
      <c r="A2827" s="176" t="s">
        <v>369</v>
      </c>
      <c r="B2827" s="44" t="s">
        <v>3566</v>
      </c>
      <c r="C2827" s="110" t="s">
        <v>27</v>
      </c>
      <c r="D2827" s="45">
        <v>46153</v>
      </c>
      <c r="E2827" s="46" t="s">
        <v>7776</v>
      </c>
      <c r="F2827" s="44" t="s">
        <v>7777</v>
      </c>
      <c r="G2827" s="47">
        <v>35808053803</v>
      </c>
      <c r="H2827" s="45">
        <v>32200</v>
      </c>
      <c r="I2827" s="47">
        <v>38</v>
      </c>
      <c r="J2827" s="47" t="s">
        <v>3580</v>
      </c>
      <c r="K2827" s="47" t="s">
        <v>32</v>
      </c>
      <c r="L2827" s="44" t="s">
        <v>33</v>
      </c>
      <c r="M2827" s="44"/>
      <c r="N2827" s="47">
        <v>60</v>
      </c>
      <c r="O2827" s="44" t="s">
        <v>7778</v>
      </c>
      <c r="P2827" s="47" t="s">
        <v>124</v>
      </c>
      <c r="Q2827" s="47" t="s">
        <v>36</v>
      </c>
      <c r="R2827" s="45">
        <v>46083</v>
      </c>
      <c r="S2827" s="47"/>
      <c r="T2827" s="47"/>
      <c r="U2827" s="45">
        <v>46150</v>
      </c>
      <c r="V2827" s="47"/>
      <c r="W2827" s="44"/>
      <c r="X2827" s="47" t="str">
        <f t="shared" si="150"/>
        <v>Emagrecimento094338374</v>
      </c>
      <c r="Y2827" s="46" t="s">
        <v>126</v>
      </c>
      <c r="Z2827" s="13"/>
    </row>
    <row r="2828" spans="1:26" ht="15" customHeight="1">
      <c r="A2828" s="175" t="s">
        <v>369</v>
      </c>
      <c r="B2828" s="40" t="s">
        <v>3566</v>
      </c>
      <c r="C2828" s="111" t="s">
        <v>27</v>
      </c>
      <c r="D2828" s="41">
        <v>46135</v>
      </c>
      <c r="E2828" s="42" t="s">
        <v>7779</v>
      </c>
      <c r="F2828" s="40" t="s">
        <v>7780</v>
      </c>
      <c r="G2828" s="43">
        <v>86608681453</v>
      </c>
      <c r="H2828" s="41">
        <v>28294</v>
      </c>
      <c r="I2828" s="43">
        <f ca="1">INT((TODAY()-H2828)/365.25)</f>
        <v>48</v>
      </c>
      <c r="J2828" s="43" t="s">
        <v>3580</v>
      </c>
      <c r="K2828" s="43" t="s">
        <v>32</v>
      </c>
      <c r="L2828" s="40" t="s">
        <v>33</v>
      </c>
      <c r="M2828" s="40"/>
      <c r="N2828" s="43">
        <v>60</v>
      </c>
      <c r="O2828" s="40" t="s">
        <v>7781</v>
      </c>
      <c r="P2828" s="43" t="s">
        <v>124</v>
      </c>
      <c r="Q2828" s="43" t="s">
        <v>36</v>
      </c>
      <c r="R2828" s="41">
        <v>46051</v>
      </c>
      <c r="S2828" s="43"/>
      <c r="T2828" s="43"/>
      <c r="U2828" s="41">
        <v>46051</v>
      </c>
      <c r="V2828" s="43"/>
      <c r="W2828" s="40" t="s">
        <v>277</v>
      </c>
      <c r="X2828" s="43" t="str">
        <f t="shared" si="150"/>
        <v>Emagrecimento088481416</v>
      </c>
      <c r="Y2828" s="186" t="s">
        <v>68</v>
      </c>
      <c r="Z2828" s="13"/>
    </row>
    <row r="2829" spans="1:26" ht="15" customHeight="1">
      <c r="A2829" s="176" t="s">
        <v>369</v>
      </c>
      <c r="B2829" s="44" t="s">
        <v>3566</v>
      </c>
      <c r="C2829" s="110" t="s">
        <v>27</v>
      </c>
      <c r="D2829" s="45">
        <v>46135</v>
      </c>
      <c r="E2829" s="46" t="s">
        <v>7782</v>
      </c>
      <c r="F2829" s="44" t="s">
        <v>7783</v>
      </c>
      <c r="G2829" s="47">
        <v>18009919837</v>
      </c>
      <c r="H2829" s="45">
        <v>26971</v>
      </c>
      <c r="I2829" s="47">
        <f ca="1">INT((TODAY()-H2829)/365.25)</f>
        <v>52</v>
      </c>
      <c r="J2829" s="47" t="s">
        <v>3580</v>
      </c>
      <c r="K2829" s="47" t="s">
        <v>32</v>
      </c>
      <c r="L2829" s="44" t="s">
        <v>7081</v>
      </c>
      <c r="M2829" s="44"/>
      <c r="N2829" s="47">
        <v>110</v>
      </c>
      <c r="O2829" s="44" t="s">
        <v>7784</v>
      </c>
      <c r="P2829" s="47" t="s">
        <v>124</v>
      </c>
      <c r="Q2829" s="47" t="s">
        <v>36</v>
      </c>
      <c r="R2829" s="45">
        <v>46125</v>
      </c>
      <c r="S2829" s="47"/>
      <c r="T2829" s="47"/>
      <c r="U2829" s="45">
        <v>46125</v>
      </c>
      <c r="V2829" s="47"/>
      <c r="W2829" s="44" t="s">
        <v>277</v>
      </c>
      <c r="X2829" s="47" t="str">
        <f t="shared" si="150"/>
        <v>Emagrecimento094646966</v>
      </c>
      <c r="Y2829" s="46" t="s">
        <v>37</v>
      </c>
      <c r="Z2829" s="13"/>
    </row>
    <row r="2830" spans="1:26" ht="15" customHeight="1">
      <c r="A2830" s="175" t="s">
        <v>38</v>
      </c>
      <c r="B2830" s="40" t="s">
        <v>3566</v>
      </c>
      <c r="C2830" s="111" t="s">
        <v>27</v>
      </c>
      <c r="D2830" s="41">
        <v>46142</v>
      </c>
      <c r="E2830" s="42" t="s">
        <v>7785</v>
      </c>
      <c r="F2830" s="40" t="s">
        <v>7786</v>
      </c>
      <c r="G2830" s="43">
        <v>28751297833</v>
      </c>
      <c r="H2830" s="41">
        <v>29405</v>
      </c>
      <c r="I2830" s="43">
        <f ca="1">INT((TODAY()-H2830)/365.25)</f>
        <v>45</v>
      </c>
      <c r="J2830" s="43" t="s">
        <v>77</v>
      </c>
      <c r="K2830" s="43" t="s">
        <v>32</v>
      </c>
      <c r="L2830" s="40" t="s">
        <v>236</v>
      </c>
      <c r="M2830" s="40"/>
      <c r="N2830" s="43">
        <v>750</v>
      </c>
      <c r="O2830" s="40" t="s">
        <v>7787</v>
      </c>
      <c r="P2830" s="43" t="s">
        <v>124</v>
      </c>
      <c r="Q2830" s="43" t="s">
        <v>36</v>
      </c>
      <c r="R2830" s="41">
        <v>46142</v>
      </c>
      <c r="S2830" s="43"/>
      <c r="T2830" s="43"/>
      <c r="U2830" s="41">
        <v>46141</v>
      </c>
      <c r="V2830" s="41">
        <v>46142</v>
      </c>
      <c r="W2830" s="40" t="s">
        <v>3571</v>
      </c>
      <c r="X2830" s="43" t="str">
        <f t="shared" si="150"/>
        <v>Emagrecimento085915210</v>
      </c>
      <c r="Y2830" s="42" t="s">
        <v>37</v>
      </c>
      <c r="Z2830" s="13"/>
    </row>
    <row r="2831" spans="1:26" ht="15" customHeight="1">
      <c r="A2831" s="176" t="s">
        <v>38</v>
      </c>
      <c r="B2831" s="44" t="s">
        <v>3566</v>
      </c>
      <c r="C2831" s="110" t="s">
        <v>27</v>
      </c>
      <c r="D2831" s="45">
        <v>46153</v>
      </c>
      <c r="E2831" s="46" t="s">
        <v>7788</v>
      </c>
      <c r="F2831" s="44" t="s">
        <v>7789</v>
      </c>
      <c r="G2831" s="47">
        <v>30966504895</v>
      </c>
      <c r="H2831" s="45">
        <v>30535</v>
      </c>
      <c r="I2831" s="47">
        <f ca="1">INT((TODAY()-H2831)/365.25)</f>
        <v>42</v>
      </c>
      <c r="J2831" s="47" t="s">
        <v>41</v>
      </c>
      <c r="K2831" s="47" t="s">
        <v>32</v>
      </c>
      <c r="L2831" s="44" t="s">
        <v>236</v>
      </c>
      <c r="M2831" s="44" t="s">
        <v>53</v>
      </c>
      <c r="N2831" s="47">
        <v>750</v>
      </c>
      <c r="O2831" s="44" t="s">
        <v>7790</v>
      </c>
      <c r="P2831" s="47" t="s">
        <v>124</v>
      </c>
      <c r="Q2831" s="47" t="s">
        <v>36</v>
      </c>
      <c r="R2831" s="45">
        <v>46153</v>
      </c>
      <c r="S2831" s="47"/>
      <c r="T2831" s="47"/>
      <c r="U2831" s="45">
        <v>46149</v>
      </c>
      <c r="V2831" s="45">
        <v>46155</v>
      </c>
      <c r="W2831" s="44" t="s">
        <v>277</v>
      </c>
      <c r="X2831" s="47" t="str">
        <f t="shared" si="150"/>
        <v>Emagrecimento085915280</v>
      </c>
      <c r="Y2831" s="46" t="s">
        <v>126</v>
      </c>
      <c r="Z2831" s="13"/>
    </row>
    <row r="2832" spans="1:26" ht="15" customHeight="1">
      <c r="A2832" s="175" t="s">
        <v>369</v>
      </c>
      <c r="B2832" s="40" t="s">
        <v>3566</v>
      </c>
      <c r="C2832" s="111" t="s">
        <v>27</v>
      </c>
      <c r="D2832" s="41">
        <v>46135</v>
      </c>
      <c r="E2832" s="42" t="s">
        <v>7791</v>
      </c>
      <c r="F2832" s="40" t="s">
        <v>7792</v>
      </c>
      <c r="G2832" s="43">
        <v>31551107830</v>
      </c>
      <c r="H2832" s="41">
        <v>29993</v>
      </c>
      <c r="I2832" s="43">
        <f ca="1">INT((TODAY()-H2832)/365.25)</f>
        <v>44</v>
      </c>
      <c r="J2832" s="43" t="s">
        <v>3580</v>
      </c>
      <c r="K2832" s="43" t="s">
        <v>32</v>
      </c>
      <c r="L2832" s="40" t="s">
        <v>33</v>
      </c>
      <c r="M2832" s="40"/>
      <c r="N2832" s="43">
        <v>60</v>
      </c>
      <c r="O2832" s="40" t="s">
        <v>7793</v>
      </c>
      <c r="P2832" s="43" t="s">
        <v>124</v>
      </c>
      <c r="Q2832" s="43" t="s">
        <v>36</v>
      </c>
      <c r="R2832" s="41">
        <v>46125</v>
      </c>
      <c r="S2832" s="43"/>
      <c r="T2832" s="43"/>
      <c r="U2832" s="41">
        <v>46125</v>
      </c>
      <c r="V2832" s="43"/>
      <c r="W2832" s="40" t="s">
        <v>277</v>
      </c>
      <c r="X2832" s="43" t="str">
        <f t="shared" si="150"/>
        <v>Emagrecimento094642277</v>
      </c>
      <c r="Y2832" s="42" t="s">
        <v>37</v>
      </c>
      <c r="Z2832" s="13"/>
    </row>
    <row r="2833" spans="1:26" ht="15" customHeight="1">
      <c r="A2833" s="176" t="s">
        <v>369</v>
      </c>
      <c r="B2833" s="44" t="s">
        <v>3566</v>
      </c>
      <c r="C2833" s="110" t="s">
        <v>27</v>
      </c>
      <c r="D2833" s="45">
        <v>46153</v>
      </c>
      <c r="E2833" s="46" t="s">
        <v>7794</v>
      </c>
      <c r="F2833" s="44" t="s">
        <v>7795</v>
      </c>
      <c r="G2833" s="47">
        <v>1724970780</v>
      </c>
      <c r="H2833" s="45">
        <v>25927</v>
      </c>
      <c r="I2833" s="47">
        <v>55</v>
      </c>
      <c r="J2833" s="47" t="s">
        <v>3580</v>
      </c>
      <c r="K2833" s="47" t="s">
        <v>32</v>
      </c>
      <c r="L2833" s="44" t="s">
        <v>53</v>
      </c>
      <c r="M2833" s="44"/>
      <c r="N2833" s="47">
        <v>80</v>
      </c>
      <c r="O2833" s="44" t="s">
        <v>7796</v>
      </c>
      <c r="P2833" s="47" t="s">
        <v>124</v>
      </c>
      <c r="Q2833" s="47" t="s">
        <v>36</v>
      </c>
      <c r="R2833" s="45">
        <v>46083</v>
      </c>
      <c r="S2833" s="47"/>
      <c r="T2833" s="47"/>
      <c r="U2833" s="45">
        <v>46132</v>
      </c>
      <c r="V2833" s="47"/>
      <c r="W2833" s="44"/>
      <c r="X2833" s="47" t="str">
        <f t="shared" si="150"/>
        <v>Emagrecimento771200056</v>
      </c>
      <c r="Y2833" s="46" t="s">
        <v>37</v>
      </c>
      <c r="Z2833" s="13"/>
    </row>
    <row r="2834" spans="1:26" ht="15" customHeight="1">
      <c r="A2834" s="175" t="s">
        <v>369</v>
      </c>
      <c r="B2834" s="40" t="s">
        <v>3566</v>
      </c>
      <c r="C2834" s="111" t="s">
        <v>27</v>
      </c>
      <c r="D2834" s="41">
        <v>46135</v>
      </c>
      <c r="E2834" s="42" t="s">
        <v>7797</v>
      </c>
      <c r="F2834" s="40" t="s">
        <v>7798</v>
      </c>
      <c r="G2834" s="43">
        <v>30904407845</v>
      </c>
      <c r="H2834" s="41">
        <v>30638</v>
      </c>
      <c r="I2834" s="43">
        <f ca="1">INT((TODAY()-H2834)/365.25)</f>
        <v>42</v>
      </c>
      <c r="J2834" s="43" t="s">
        <v>3580</v>
      </c>
      <c r="K2834" s="43" t="s">
        <v>32</v>
      </c>
      <c r="L2834" s="40" t="s">
        <v>53</v>
      </c>
      <c r="M2834" s="40"/>
      <c r="N2834" s="43">
        <v>40</v>
      </c>
      <c r="O2834" s="40" t="s">
        <v>7799</v>
      </c>
      <c r="P2834" s="43" t="s">
        <v>124</v>
      </c>
      <c r="Q2834" s="43" t="s">
        <v>36</v>
      </c>
      <c r="R2834" s="41">
        <v>46114</v>
      </c>
      <c r="S2834" s="43"/>
      <c r="T2834" s="43"/>
      <c r="U2834" s="41">
        <v>46114</v>
      </c>
      <c r="V2834" s="43"/>
      <c r="W2834" s="40" t="s">
        <v>277</v>
      </c>
      <c r="X2834" s="43" t="str">
        <f t="shared" si="150"/>
        <v>Emagrecimento079917512</v>
      </c>
      <c r="Y2834" s="42" t="s">
        <v>37</v>
      </c>
      <c r="Z2834" s="13"/>
    </row>
    <row r="2835" spans="1:26" ht="15" customHeight="1">
      <c r="A2835" s="176" t="s">
        <v>3586</v>
      </c>
      <c r="B2835" s="44" t="s">
        <v>3566</v>
      </c>
      <c r="C2835" s="110" t="s">
        <v>27</v>
      </c>
      <c r="D2835" s="45">
        <v>46134</v>
      </c>
      <c r="E2835" s="46" t="s">
        <v>7800</v>
      </c>
      <c r="F2835" s="44" t="s">
        <v>7801</v>
      </c>
      <c r="G2835" s="47">
        <v>33034615892</v>
      </c>
      <c r="H2835" s="45">
        <v>31404</v>
      </c>
      <c r="I2835" s="47">
        <v>40</v>
      </c>
      <c r="J2835" s="47" t="s">
        <v>41</v>
      </c>
      <c r="K2835" s="47" t="s">
        <v>32</v>
      </c>
      <c r="L2835" s="44" t="s">
        <v>33</v>
      </c>
      <c r="M2835" s="44"/>
      <c r="N2835" s="47">
        <v>400</v>
      </c>
      <c r="O2835" s="44" t="s">
        <v>7802</v>
      </c>
      <c r="P2835" s="47" t="s">
        <v>124</v>
      </c>
      <c r="Q2835" s="47" t="s">
        <v>36</v>
      </c>
      <c r="R2835" s="45">
        <v>46083</v>
      </c>
      <c r="S2835" s="47"/>
      <c r="T2835" s="47"/>
      <c r="U2835" s="45">
        <v>46083</v>
      </c>
      <c r="V2835" s="47"/>
      <c r="W2835" s="44"/>
      <c r="X2835" s="47" t="str">
        <f t="shared" si="150"/>
        <v>Emagrecimento961090952</v>
      </c>
      <c r="Y2835" s="46" t="s">
        <v>48</v>
      </c>
      <c r="Z2835" s="13"/>
    </row>
    <row r="2836" spans="1:26" ht="15" customHeight="1">
      <c r="A2836" s="175" t="s">
        <v>38</v>
      </c>
      <c r="B2836" s="40" t="s">
        <v>3566</v>
      </c>
      <c r="C2836" s="111" t="s">
        <v>27</v>
      </c>
      <c r="D2836" s="41">
        <v>46142</v>
      </c>
      <c r="E2836" s="42" t="s">
        <v>7803</v>
      </c>
      <c r="F2836" s="40" t="s">
        <v>7804</v>
      </c>
      <c r="G2836" s="43">
        <v>16624241837</v>
      </c>
      <c r="H2836" s="41">
        <v>28040</v>
      </c>
      <c r="I2836" s="43">
        <f ca="1">INT((TODAY()-H2836)/365.25)</f>
        <v>49</v>
      </c>
      <c r="J2836" s="43" t="s">
        <v>77</v>
      </c>
      <c r="K2836" s="43" t="s">
        <v>32</v>
      </c>
      <c r="L2836" s="40" t="s">
        <v>33</v>
      </c>
      <c r="M2836" s="40"/>
      <c r="N2836" s="43">
        <v>60</v>
      </c>
      <c r="O2836" s="40" t="s">
        <v>7805</v>
      </c>
      <c r="P2836" s="43" t="s">
        <v>124</v>
      </c>
      <c r="Q2836" s="43" t="s">
        <v>36</v>
      </c>
      <c r="R2836" s="41">
        <v>46142</v>
      </c>
      <c r="S2836" s="43"/>
      <c r="T2836" s="43"/>
      <c r="U2836" s="41">
        <v>46141</v>
      </c>
      <c r="V2836" s="41">
        <v>46172</v>
      </c>
      <c r="W2836" s="40" t="s">
        <v>509</v>
      </c>
      <c r="X2836" s="43" t="str">
        <f t="shared" si="150"/>
        <v>Emagrecimento088280468</v>
      </c>
      <c r="Y2836" s="42" t="s">
        <v>37</v>
      </c>
      <c r="Z2836" s="13"/>
    </row>
    <row r="2837" spans="1:26" ht="15" customHeight="1">
      <c r="A2837" s="176" t="s">
        <v>3586</v>
      </c>
      <c r="B2837" s="44" t="s">
        <v>3566</v>
      </c>
      <c r="C2837" s="110" t="s">
        <v>27</v>
      </c>
      <c r="D2837" s="45">
        <v>46134</v>
      </c>
      <c r="E2837" s="46" t="s">
        <v>7806</v>
      </c>
      <c r="F2837" s="44" t="s">
        <v>7807</v>
      </c>
      <c r="G2837" s="47">
        <v>37857694827</v>
      </c>
      <c r="H2837" s="45">
        <v>32959</v>
      </c>
      <c r="I2837" s="47">
        <v>36</v>
      </c>
      <c r="J2837" s="47" t="s">
        <v>41</v>
      </c>
      <c r="K2837" s="47" t="s">
        <v>32</v>
      </c>
      <c r="L2837" s="44" t="s">
        <v>33</v>
      </c>
      <c r="M2837" s="44"/>
      <c r="N2837" s="47">
        <v>450</v>
      </c>
      <c r="O2837" s="44" t="s">
        <v>7808</v>
      </c>
      <c r="P2837" s="47" t="s">
        <v>124</v>
      </c>
      <c r="Q2837" s="47" t="s">
        <v>36</v>
      </c>
      <c r="R2837" s="45">
        <v>46083</v>
      </c>
      <c r="S2837" s="47"/>
      <c r="T2837" s="47"/>
      <c r="U2837" s="45">
        <v>46083</v>
      </c>
      <c r="V2837" s="47"/>
      <c r="W2837" s="44"/>
      <c r="X2837" s="47" t="str">
        <f t="shared" si="150"/>
        <v>Emagrecimento089457719</v>
      </c>
      <c r="Y2837" s="46" t="s">
        <v>48</v>
      </c>
      <c r="Z2837" s="13"/>
    </row>
    <row r="2838" spans="1:26" ht="15" customHeight="1">
      <c r="A2838" s="175" t="s">
        <v>369</v>
      </c>
      <c r="B2838" s="40" t="s">
        <v>3566</v>
      </c>
      <c r="C2838" s="111" t="s">
        <v>27</v>
      </c>
      <c r="D2838" s="41">
        <v>46135</v>
      </c>
      <c r="E2838" s="42" t="s">
        <v>7809</v>
      </c>
      <c r="F2838" s="40" t="s">
        <v>7810</v>
      </c>
      <c r="G2838" s="43">
        <v>16498001852</v>
      </c>
      <c r="H2838" s="41">
        <v>26185</v>
      </c>
      <c r="I2838" s="43">
        <f ca="1">INT((TODAY()-H2838)/365.25)</f>
        <v>54</v>
      </c>
      <c r="J2838" s="43" t="s">
        <v>3580</v>
      </c>
      <c r="K2838" s="43" t="s">
        <v>32</v>
      </c>
      <c r="L2838" s="40" t="s">
        <v>229</v>
      </c>
      <c r="M2838" s="40"/>
      <c r="N2838" s="43">
        <v>80</v>
      </c>
      <c r="O2838" s="40" t="s">
        <v>7811</v>
      </c>
      <c r="P2838" s="43" t="s">
        <v>124</v>
      </c>
      <c r="Q2838" s="43" t="s">
        <v>36</v>
      </c>
      <c r="R2838" s="41">
        <v>46118</v>
      </c>
      <c r="S2838" s="43"/>
      <c r="T2838" s="43"/>
      <c r="U2838" s="41">
        <v>46118</v>
      </c>
      <c r="V2838" s="43"/>
      <c r="W2838" s="40" t="s">
        <v>277</v>
      </c>
      <c r="X2838" s="43" t="str">
        <f t="shared" si="150"/>
        <v>Emagrecimento087095230</v>
      </c>
      <c r="Y2838" s="42" t="s">
        <v>37</v>
      </c>
      <c r="Z2838" s="13"/>
    </row>
    <row r="2839" spans="1:26" ht="15" customHeight="1">
      <c r="A2839" s="176" t="s">
        <v>369</v>
      </c>
      <c r="B2839" s="44" t="s">
        <v>3566</v>
      </c>
      <c r="C2839" s="110" t="s">
        <v>27</v>
      </c>
      <c r="D2839" s="45">
        <v>46135</v>
      </c>
      <c r="E2839" s="46" t="s">
        <v>7812</v>
      </c>
      <c r="F2839" s="44" t="s">
        <v>7813</v>
      </c>
      <c r="G2839" s="47">
        <v>46391369860</v>
      </c>
      <c r="H2839" s="45">
        <v>35215</v>
      </c>
      <c r="I2839" s="47">
        <f ca="1">INT((TODAY()-H2839)/365.25)</f>
        <v>30</v>
      </c>
      <c r="J2839" s="47" t="s">
        <v>3580</v>
      </c>
      <c r="K2839" s="47" t="s">
        <v>32</v>
      </c>
      <c r="L2839" s="44" t="s">
        <v>33</v>
      </c>
      <c r="M2839" s="44"/>
      <c r="N2839" s="47">
        <v>110</v>
      </c>
      <c r="O2839" s="44" t="s">
        <v>7814</v>
      </c>
      <c r="P2839" s="47" t="s">
        <v>124</v>
      </c>
      <c r="Q2839" s="47" t="s">
        <v>36</v>
      </c>
      <c r="R2839" s="45">
        <v>46036</v>
      </c>
      <c r="S2839" s="47"/>
      <c r="T2839" s="47"/>
      <c r="U2839" s="45">
        <v>46036</v>
      </c>
      <c r="V2839" s="47"/>
      <c r="W2839" s="44" t="s">
        <v>277</v>
      </c>
      <c r="X2839" s="47" t="str">
        <f t="shared" si="150"/>
        <v>Emagrecimento094422503</v>
      </c>
      <c r="Y2839" s="187" t="s">
        <v>68</v>
      </c>
      <c r="Z2839" s="13"/>
    </row>
    <row r="2840" spans="1:26" ht="15" customHeight="1">
      <c r="A2840" s="175" t="s">
        <v>38</v>
      </c>
      <c r="B2840" s="40" t="s">
        <v>3566</v>
      </c>
      <c r="C2840" s="111" t="s">
        <v>27</v>
      </c>
      <c r="D2840" s="41">
        <v>46122</v>
      </c>
      <c r="E2840" s="42" t="s">
        <v>7815</v>
      </c>
      <c r="F2840" s="40" t="s">
        <v>7816</v>
      </c>
      <c r="G2840" s="43" t="s">
        <v>7817</v>
      </c>
      <c r="H2840" s="41">
        <v>34871</v>
      </c>
      <c r="I2840" s="43">
        <v>30</v>
      </c>
      <c r="J2840" s="43" t="s">
        <v>41</v>
      </c>
      <c r="K2840" s="43" t="s">
        <v>32</v>
      </c>
      <c r="L2840" s="40" t="s">
        <v>33</v>
      </c>
      <c r="M2840" s="40"/>
      <c r="N2840" s="43" t="s">
        <v>3126</v>
      </c>
      <c r="O2840" s="40" t="s">
        <v>7818</v>
      </c>
      <c r="P2840" s="43" t="s">
        <v>124</v>
      </c>
      <c r="Q2840" s="43" t="s">
        <v>7510</v>
      </c>
      <c r="R2840" s="41"/>
      <c r="S2840" s="50"/>
      <c r="T2840" s="43"/>
      <c r="U2840" s="41">
        <v>46114</v>
      </c>
      <c r="V2840" s="43"/>
      <c r="W2840" s="43" t="s">
        <v>2695</v>
      </c>
      <c r="X2840" s="43" t="str">
        <f t="shared" si="150"/>
        <v>Emagrecimento095958259</v>
      </c>
      <c r="Y2840" s="42" t="s">
        <v>37</v>
      </c>
      <c r="Z2840" s="13"/>
    </row>
    <row r="2841" spans="1:26" ht="15" customHeight="1">
      <c r="A2841" s="176" t="s">
        <v>369</v>
      </c>
      <c r="B2841" s="44" t="s">
        <v>3566</v>
      </c>
      <c r="C2841" s="110" t="s">
        <v>27</v>
      </c>
      <c r="D2841" s="45">
        <v>46160</v>
      </c>
      <c r="E2841" s="46" t="s">
        <v>7819</v>
      </c>
      <c r="F2841" s="44" t="s">
        <v>7820</v>
      </c>
      <c r="G2841" s="47">
        <v>41791858813</v>
      </c>
      <c r="H2841" s="45">
        <v>34030</v>
      </c>
      <c r="I2841" s="47">
        <f ca="1">INT((TODAY()-H2841)/365.25)</f>
        <v>33</v>
      </c>
      <c r="J2841" s="47" t="s">
        <v>3580</v>
      </c>
      <c r="K2841" s="47" t="s">
        <v>32</v>
      </c>
      <c r="L2841" s="44" t="s">
        <v>53</v>
      </c>
      <c r="M2841" s="44"/>
      <c r="N2841" s="47">
        <v>50</v>
      </c>
      <c r="O2841" s="44" t="s">
        <v>7821</v>
      </c>
      <c r="P2841" s="47" t="s">
        <v>124</v>
      </c>
      <c r="Q2841" s="47" t="s">
        <v>36</v>
      </c>
      <c r="R2841" s="45">
        <v>46083</v>
      </c>
      <c r="S2841" s="47"/>
      <c r="T2841" s="47"/>
      <c r="U2841" s="45">
        <v>46153</v>
      </c>
      <c r="V2841" s="47"/>
      <c r="W2841" s="44"/>
      <c r="X2841" s="47" t="str">
        <f t="shared" si="150"/>
        <v>Emagrecimento593972694</v>
      </c>
      <c r="Y2841" s="46" t="s">
        <v>126</v>
      </c>
      <c r="Z2841" s="13"/>
    </row>
    <row r="2842" spans="1:26" ht="15" customHeight="1">
      <c r="A2842" s="175" t="s">
        <v>38</v>
      </c>
      <c r="B2842" s="40" t="s">
        <v>3566</v>
      </c>
      <c r="C2842" s="111" t="s">
        <v>27</v>
      </c>
      <c r="D2842" s="41">
        <v>46092</v>
      </c>
      <c r="E2842" s="42" t="s">
        <v>7822</v>
      </c>
      <c r="F2842" s="40" t="s">
        <v>7823</v>
      </c>
      <c r="G2842" s="43">
        <v>84596082553</v>
      </c>
      <c r="H2842" s="41">
        <v>32521</v>
      </c>
      <c r="I2842" s="43">
        <f ca="1">INT((TODAY()-H2842)/365.25)</f>
        <v>37</v>
      </c>
      <c r="J2842" s="43" t="s">
        <v>41</v>
      </c>
      <c r="K2842" s="43" t="s">
        <v>32</v>
      </c>
      <c r="L2842" s="40" t="s">
        <v>33</v>
      </c>
      <c r="M2842" s="40"/>
      <c r="N2842" s="43">
        <v>60</v>
      </c>
      <c r="O2842" s="40" t="s">
        <v>7824</v>
      </c>
      <c r="P2842" s="43" t="s">
        <v>124</v>
      </c>
      <c r="Q2842" s="43" t="s">
        <v>36</v>
      </c>
      <c r="R2842" s="41">
        <v>46092</v>
      </c>
      <c r="S2842" s="43"/>
      <c r="T2842" s="43"/>
      <c r="U2842" s="41">
        <v>46090</v>
      </c>
      <c r="V2842" s="41">
        <v>46092</v>
      </c>
      <c r="W2842" s="40" t="s">
        <v>277</v>
      </c>
      <c r="X2842" s="43" t="str">
        <f t="shared" si="150"/>
        <v>Emagrecimento094082527</v>
      </c>
      <c r="Y2842" s="46" t="s">
        <v>48</v>
      </c>
      <c r="Z2842" s="13"/>
    </row>
    <row r="2843" spans="1:26" ht="15" customHeight="1">
      <c r="A2843" s="175" t="s">
        <v>38</v>
      </c>
      <c r="B2843" s="40" t="s">
        <v>3566</v>
      </c>
      <c r="C2843" s="111" t="s">
        <v>27</v>
      </c>
      <c r="D2843" s="41">
        <v>46106</v>
      </c>
      <c r="E2843" s="42" t="s">
        <v>7825</v>
      </c>
      <c r="F2843" s="40" t="s">
        <v>7826</v>
      </c>
      <c r="G2843" s="43">
        <v>45024776801</v>
      </c>
      <c r="H2843" s="41">
        <v>38856</v>
      </c>
      <c r="I2843" s="43">
        <f ca="1">INT((TODAY()-H2843)/365.25)</f>
        <v>20</v>
      </c>
      <c r="J2843" s="43" t="s">
        <v>41</v>
      </c>
      <c r="K2843" s="43" t="s">
        <v>32</v>
      </c>
      <c r="L2843" s="40" t="s">
        <v>33</v>
      </c>
      <c r="M2843" s="40" t="s">
        <v>1205</v>
      </c>
      <c r="N2843" s="43">
        <v>450</v>
      </c>
      <c r="O2843" s="40" t="s">
        <v>7827</v>
      </c>
      <c r="P2843" s="43" t="s">
        <v>124</v>
      </c>
      <c r="Q2843" s="43" t="s">
        <v>36</v>
      </c>
      <c r="R2843" s="50">
        <v>46104</v>
      </c>
      <c r="S2843" s="43"/>
      <c r="T2843" s="43"/>
      <c r="U2843" s="41">
        <v>46105</v>
      </c>
      <c r="V2843" s="41">
        <v>46112</v>
      </c>
      <c r="W2843" s="40" t="s">
        <v>277</v>
      </c>
      <c r="X2843" s="43" t="str">
        <f t="shared" si="150"/>
        <v>Emagrecimento096838136</v>
      </c>
      <c r="Y2843" s="46" t="s">
        <v>48</v>
      </c>
      <c r="Z2843" s="13"/>
    </row>
    <row r="2844" spans="1:26" ht="15" customHeight="1">
      <c r="A2844" s="176" t="s">
        <v>369</v>
      </c>
      <c r="B2844" s="44" t="s">
        <v>3566</v>
      </c>
      <c r="C2844" s="110" t="s">
        <v>27</v>
      </c>
      <c r="D2844" s="45">
        <v>46135</v>
      </c>
      <c r="E2844" s="46" t="s">
        <v>7828</v>
      </c>
      <c r="F2844" s="44" t="s">
        <v>7829</v>
      </c>
      <c r="G2844" s="47">
        <v>44595709803</v>
      </c>
      <c r="H2844" s="45">
        <v>37494</v>
      </c>
      <c r="I2844" s="47">
        <f ca="1">INT((TODAY()-H2844)/365.25)</f>
        <v>23</v>
      </c>
      <c r="J2844" s="47" t="s">
        <v>3580</v>
      </c>
      <c r="K2844" s="47" t="s">
        <v>32</v>
      </c>
      <c r="L2844" s="44" t="s">
        <v>33</v>
      </c>
      <c r="M2844" s="44"/>
      <c r="N2844" s="47">
        <v>750</v>
      </c>
      <c r="O2844" s="44" t="s">
        <v>7830</v>
      </c>
      <c r="P2844" s="47" t="s">
        <v>124</v>
      </c>
      <c r="Q2844" s="47" t="s">
        <v>36</v>
      </c>
      <c r="R2844" s="45">
        <v>46128</v>
      </c>
      <c r="S2844" s="47"/>
      <c r="T2844" s="47"/>
      <c r="U2844" s="45">
        <v>46128</v>
      </c>
      <c r="V2844" s="47"/>
      <c r="W2844" s="44" t="s">
        <v>277</v>
      </c>
      <c r="X2844" s="47" t="str">
        <f t="shared" si="150"/>
        <v>Emagrecimento089927247</v>
      </c>
      <c r="Y2844" s="46" t="s">
        <v>37</v>
      </c>
      <c r="Z2844" s="13"/>
    </row>
    <row r="2845" spans="1:26" ht="15" customHeight="1">
      <c r="A2845" s="175" t="s">
        <v>369</v>
      </c>
      <c r="B2845" s="40" t="s">
        <v>3566</v>
      </c>
      <c r="C2845" s="111" t="s">
        <v>27</v>
      </c>
      <c r="D2845" s="41">
        <v>46135</v>
      </c>
      <c r="E2845" s="42" t="s">
        <v>7831</v>
      </c>
      <c r="F2845" s="40" t="s">
        <v>7832</v>
      </c>
      <c r="G2845" s="43">
        <v>34053411831</v>
      </c>
      <c r="H2845" s="41">
        <v>31216</v>
      </c>
      <c r="I2845" s="43">
        <f ca="1">INT((TODAY()-H2845)/365.25)</f>
        <v>40</v>
      </c>
      <c r="J2845" s="43" t="s">
        <v>3585</v>
      </c>
      <c r="K2845" s="43" t="s">
        <v>32</v>
      </c>
      <c r="L2845" s="40" t="s">
        <v>7833</v>
      </c>
      <c r="M2845" s="40"/>
      <c r="N2845" s="43">
        <v>60</v>
      </c>
      <c r="O2845" s="40" t="s">
        <v>7834</v>
      </c>
      <c r="P2845" s="43" t="s">
        <v>124</v>
      </c>
      <c r="Q2845" s="43" t="s">
        <v>36</v>
      </c>
      <c r="R2845" s="41">
        <v>46119</v>
      </c>
      <c r="S2845" s="43"/>
      <c r="T2845" s="43"/>
      <c r="U2845" s="41">
        <v>46119</v>
      </c>
      <c r="V2845" s="43"/>
      <c r="W2845" s="40" t="s">
        <v>277</v>
      </c>
      <c r="X2845" s="43" t="str">
        <f t="shared" si="150"/>
        <v>Emagrecimento089187564</v>
      </c>
      <c r="Y2845" s="42" t="s">
        <v>37</v>
      </c>
      <c r="Z2845" s="13"/>
    </row>
    <row r="2846" spans="1:26" ht="15" customHeight="1">
      <c r="A2846" s="176" t="s">
        <v>38</v>
      </c>
      <c r="B2846" s="44" t="s">
        <v>3566</v>
      </c>
      <c r="C2846" s="110" t="s">
        <v>27</v>
      </c>
      <c r="D2846" s="45">
        <v>46122</v>
      </c>
      <c r="E2846" s="46" t="s">
        <v>7835</v>
      </c>
      <c r="F2846" s="44" t="s">
        <v>7836</v>
      </c>
      <c r="G2846" s="47" t="s">
        <v>7837</v>
      </c>
      <c r="H2846" s="45">
        <v>27417</v>
      </c>
      <c r="I2846" s="47">
        <v>51</v>
      </c>
      <c r="J2846" s="47" t="s">
        <v>41</v>
      </c>
      <c r="K2846" s="47" t="s">
        <v>32</v>
      </c>
      <c r="L2846" s="44" t="s">
        <v>33</v>
      </c>
      <c r="M2846" s="44"/>
      <c r="N2846" s="47" t="s">
        <v>3126</v>
      </c>
      <c r="O2846" s="44" t="s">
        <v>7838</v>
      </c>
      <c r="P2846" s="47" t="s">
        <v>124</v>
      </c>
      <c r="Q2846" s="47" t="s">
        <v>36</v>
      </c>
      <c r="R2846" s="45"/>
      <c r="S2846" s="57"/>
      <c r="T2846" s="47"/>
      <c r="U2846" s="45">
        <v>46119</v>
      </c>
      <c r="V2846" s="47"/>
      <c r="W2846" s="47" t="s">
        <v>368</v>
      </c>
      <c r="X2846" s="47" t="str">
        <f t="shared" si="150"/>
        <v>Emagrecimento072033495</v>
      </c>
      <c r="Y2846" s="46" t="s">
        <v>37</v>
      </c>
      <c r="Z2846" s="13"/>
    </row>
    <row r="2847" spans="1:26" ht="15" customHeight="1">
      <c r="A2847" s="175" t="s">
        <v>369</v>
      </c>
      <c r="B2847" s="40" t="s">
        <v>3566</v>
      </c>
      <c r="C2847" s="111" t="s">
        <v>27</v>
      </c>
      <c r="D2847" s="41">
        <v>46153</v>
      </c>
      <c r="E2847" s="42" t="s">
        <v>7839</v>
      </c>
      <c r="F2847" s="40" t="s">
        <v>7840</v>
      </c>
      <c r="G2847" s="43">
        <v>27280786880</v>
      </c>
      <c r="H2847" s="41">
        <v>26720</v>
      </c>
      <c r="I2847" s="43">
        <v>53</v>
      </c>
      <c r="J2847" s="43" t="s">
        <v>3580</v>
      </c>
      <c r="K2847" s="43" t="s">
        <v>32</v>
      </c>
      <c r="L2847" s="40" t="s">
        <v>33</v>
      </c>
      <c r="M2847" s="40"/>
      <c r="N2847" s="43">
        <v>100</v>
      </c>
      <c r="O2847" s="40" t="s">
        <v>7841</v>
      </c>
      <c r="P2847" s="43" t="s">
        <v>124</v>
      </c>
      <c r="Q2847" s="43" t="s">
        <v>36</v>
      </c>
      <c r="R2847" s="41">
        <v>46083</v>
      </c>
      <c r="S2847" s="43"/>
      <c r="T2847" s="43"/>
      <c r="U2847" s="41">
        <v>46139</v>
      </c>
      <c r="V2847" s="43"/>
      <c r="W2847" s="40"/>
      <c r="X2847" s="43" t="str">
        <f t="shared" si="150"/>
        <v>Emagrecimento094480299</v>
      </c>
      <c r="Y2847" s="42" t="s">
        <v>37</v>
      </c>
      <c r="Z2847" s="13"/>
    </row>
    <row r="2848" spans="1:26" ht="15" customHeight="1">
      <c r="A2848" s="176" t="s">
        <v>38</v>
      </c>
      <c r="B2848" s="44" t="s">
        <v>3566</v>
      </c>
      <c r="C2848" s="110" t="s">
        <v>27</v>
      </c>
      <c r="D2848" s="45">
        <v>46122</v>
      </c>
      <c r="E2848" s="46" t="s">
        <v>7842</v>
      </c>
      <c r="F2848" s="44" t="s">
        <v>7843</v>
      </c>
      <c r="G2848" s="47" t="s">
        <v>7844</v>
      </c>
      <c r="H2848" s="45">
        <v>34733</v>
      </c>
      <c r="I2848" s="47">
        <v>31</v>
      </c>
      <c r="J2848" s="47" t="s">
        <v>41</v>
      </c>
      <c r="K2848" s="47" t="s">
        <v>32</v>
      </c>
      <c r="L2848" s="44" t="s">
        <v>33</v>
      </c>
      <c r="M2848" s="44"/>
      <c r="N2848" s="47" t="s">
        <v>3312</v>
      </c>
      <c r="O2848" s="44" t="s">
        <v>7845</v>
      </c>
      <c r="P2848" s="47" t="s">
        <v>124</v>
      </c>
      <c r="Q2848" s="47" t="s">
        <v>36</v>
      </c>
      <c r="R2848" s="45"/>
      <c r="S2848" s="57"/>
      <c r="T2848" s="47"/>
      <c r="U2848" s="45">
        <v>46119</v>
      </c>
      <c r="V2848" s="47"/>
      <c r="W2848" s="47" t="s">
        <v>509</v>
      </c>
      <c r="X2848" s="47" t="str">
        <f t="shared" si="150"/>
        <v>Emagrecimento096449089</v>
      </c>
      <c r="Y2848" s="46" t="s">
        <v>37</v>
      </c>
      <c r="Z2848" s="13"/>
    </row>
    <row r="2849" spans="1:26" ht="15" customHeight="1">
      <c r="A2849" s="175" t="s">
        <v>38</v>
      </c>
      <c r="B2849" s="40" t="s">
        <v>3566</v>
      </c>
      <c r="C2849" s="111" t="s">
        <v>27</v>
      </c>
      <c r="D2849" s="41">
        <v>46086</v>
      </c>
      <c r="E2849" s="42" t="s">
        <v>7846</v>
      </c>
      <c r="F2849" s="40" t="s">
        <v>7847</v>
      </c>
      <c r="G2849" s="43">
        <v>7694321822</v>
      </c>
      <c r="H2849" s="41">
        <v>17309</v>
      </c>
      <c r="I2849" s="43">
        <f ca="1">INT((TODAY()-H2849)/365.25)</f>
        <v>79</v>
      </c>
      <c r="J2849" s="43" t="s">
        <v>41</v>
      </c>
      <c r="K2849" s="43" t="s">
        <v>32</v>
      </c>
      <c r="L2849" s="40" t="s">
        <v>33</v>
      </c>
      <c r="M2849" s="40"/>
      <c r="N2849" s="43">
        <v>300</v>
      </c>
      <c r="O2849" s="40" t="s">
        <v>7848</v>
      </c>
      <c r="P2849" s="43" t="s">
        <v>124</v>
      </c>
      <c r="Q2849" s="43" t="s">
        <v>36</v>
      </c>
      <c r="R2849" s="41">
        <v>46086</v>
      </c>
      <c r="S2849" s="43"/>
      <c r="T2849" s="43"/>
      <c r="U2849" s="41">
        <v>46083</v>
      </c>
      <c r="V2849" s="41">
        <v>46087</v>
      </c>
      <c r="W2849" s="40" t="s">
        <v>368</v>
      </c>
      <c r="X2849" s="43" t="str">
        <f t="shared" si="150"/>
        <v>Emagrecimento452043034</v>
      </c>
      <c r="Y2849" s="46" t="s">
        <v>48</v>
      </c>
      <c r="Z2849" s="13"/>
    </row>
    <row r="2850" spans="1:26" ht="15" customHeight="1">
      <c r="A2850" s="176" t="s">
        <v>38</v>
      </c>
      <c r="B2850" s="44" t="s">
        <v>3566</v>
      </c>
      <c r="C2850" s="110" t="s">
        <v>27</v>
      </c>
      <c r="D2850" s="45">
        <v>46086</v>
      </c>
      <c r="E2850" s="46" t="s">
        <v>7849</v>
      </c>
      <c r="F2850" s="44" t="s">
        <v>7850</v>
      </c>
      <c r="G2850" s="47">
        <v>25382452814</v>
      </c>
      <c r="H2850" s="45">
        <v>27748</v>
      </c>
      <c r="I2850" s="47">
        <f ca="1">INT((TODAY()-H2850)/365.25)</f>
        <v>50</v>
      </c>
      <c r="J2850" s="47" t="s">
        <v>41</v>
      </c>
      <c r="K2850" s="47" t="s">
        <v>32</v>
      </c>
      <c r="L2850" s="44" t="s">
        <v>33</v>
      </c>
      <c r="M2850" s="44"/>
      <c r="N2850" s="47">
        <v>380</v>
      </c>
      <c r="O2850" s="44" t="s">
        <v>7851</v>
      </c>
      <c r="P2850" s="47" t="s">
        <v>124</v>
      </c>
      <c r="Q2850" s="47" t="s">
        <v>36</v>
      </c>
      <c r="R2850" s="45">
        <v>46086</v>
      </c>
      <c r="S2850" s="47"/>
      <c r="T2850" s="47"/>
      <c r="U2850" s="45">
        <v>46079</v>
      </c>
      <c r="V2850" s="45">
        <v>46080</v>
      </c>
      <c r="W2850" s="44" t="s">
        <v>2701</v>
      </c>
      <c r="X2850" s="47" t="str">
        <f t="shared" si="150"/>
        <v>Emagrecimento094093387</v>
      </c>
      <c r="Y2850" s="46" t="s">
        <v>58</v>
      </c>
      <c r="Z2850" s="13"/>
    </row>
    <row r="2851" spans="1:26" ht="15" customHeight="1">
      <c r="A2851" s="175" t="s">
        <v>38</v>
      </c>
      <c r="B2851" s="40" t="s">
        <v>3566</v>
      </c>
      <c r="C2851" s="111" t="s">
        <v>27</v>
      </c>
      <c r="D2851" s="41">
        <v>46142</v>
      </c>
      <c r="E2851" s="42" t="s">
        <v>7852</v>
      </c>
      <c r="F2851" s="40" t="s">
        <v>7853</v>
      </c>
      <c r="G2851" s="43">
        <v>35759248804</v>
      </c>
      <c r="H2851" s="41">
        <v>29735</v>
      </c>
      <c r="I2851" s="43">
        <f ca="1">INT((TODAY()-H2851)/365.25)</f>
        <v>45</v>
      </c>
      <c r="J2851" s="43" t="s">
        <v>41</v>
      </c>
      <c r="K2851" s="43" t="s">
        <v>32</v>
      </c>
      <c r="L2851" s="40" t="s">
        <v>53</v>
      </c>
      <c r="M2851" s="40"/>
      <c r="N2851" s="43">
        <v>110</v>
      </c>
      <c r="O2851" s="40" t="s">
        <v>7854</v>
      </c>
      <c r="P2851" s="43" t="s">
        <v>124</v>
      </c>
      <c r="Q2851" s="43" t="s">
        <v>36</v>
      </c>
      <c r="R2851" s="41">
        <v>46142</v>
      </c>
      <c r="S2851" s="43"/>
      <c r="T2851" s="43"/>
      <c r="U2851" s="41">
        <v>46141</v>
      </c>
      <c r="V2851" s="41">
        <v>46208</v>
      </c>
      <c r="W2851" s="40" t="s">
        <v>277</v>
      </c>
      <c r="X2851" s="43" t="str">
        <f t="shared" si="150"/>
        <v>Emagrecimento096030219</v>
      </c>
      <c r="Y2851" s="42" t="s">
        <v>37</v>
      </c>
      <c r="Z2851" s="13"/>
    </row>
    <row r="2852" spans="1:26" ht="15" customHeight="1">
      <c r="A2852" s="176" t="s">
        <v>38</v>
      </c>
      <c r="B2852" s="44" t="s">
        <v>3566</v>
      </c>
      <c r="C2852" s="110" t="s">
        <v>27</v>
      </c>
      <c r="D2852" s="45">
        <v>46086</v>
      </c>
      <c r="E2852" s="46" t="s">
        <v>7855</v>
      </c>
      <c r="F2852" s="44" t="s">
        <v>7856</v>
      </c>
      <c r="G2852" s="47">
        <v>81433034891</v>
      </c>
      <c r="H2852" s="45">
        <v>20521</v>
      </c>
      <c r="I2852" s="47">
        <f ca="1">INT((TODAY()-H2852)/365.25)</f>
        <v>70</v>
      </c>
      <c r="J2852" s="47" t="s">
        <v>77</v>
      </c>
      <c r="K2852" s="47" t="s">
        <v>32</v>
      </c>
      <c r="L2852" s="44" t="s">
        <v>33</v>
      </c>
      <c r="M2852" s="44"/>
      <c r="N2852" s="47">
        <v>50</v>
      </c>
      <c r="O2852" s="44" t="s">
        <v>7857</v>
      </c>
      <c r="P2852" s="47" t="s">
        <v>124</v>
      </c>
      <c r="Q2852" s="47" t="s">
        <v>36</v>
      </c>
      <c r="R2852" s="45">
        <v>46085</v>
      </c>
      <c r="S2852" s="47"/>
      <c r="T2852" s="47"/>
      <c r="U2852" s="45">
        <v>46079</v>
      </c>
      <c r="V2852" s="45">
        <v>46085</v>
      </c>
      <c r="W2852" s="44" t="s">
        <v>277</v>
      </c>
      <c r="X2852" s="47" t="str">
        <f t="shared" si="150"/>
        <v>Emagrecimento072573286</v>
      </c>
      <c r="Y2852" s="46" t="s">
        <v>58</v>
      </c>
      <c r="Z2852" s="13"/>
    </row>
    <row r="2853" spans="1:26" ht="15" customHeight="1">
      <c r="A2853" s="175" t="s">
        <v>38</v>
      </c>
      <c r="B2853" s="40" t="s">
        <v>3566</v>
      </c>
      <c r="C2853" s="111" t="s">
        <v>27</v>
      </c>
      <c r="D2853" s="41">
        <v>46146</v>
      </c>
      <c r="E2853" s="42" t="s">
        <v>7858</v>
      </c>
      <c r="F2853" s="40" t="s">
        <v>7859</v>
      </c>
      <c r="G2853" s="43">
        <v>41811800858</v>
      </c>
      <c r="H2853" s="41">
        <v>34636</v>
      </c>
      <c r="I2853" s="43">
        <f ca="1">INT((TODAY()-H2853)/365.25)</f>
        <v>31</v>
      </c>
      <c r="J2853" s="43" t="s">
        <v>41</v>
      </c>
      <c r="K2853" s="43" t="s">
        <v>32</v>
      </c>
      <c r="L2853" s="40" t="s">
        <v>33</v>
      </c>
      <c r="M2853" s="40"/>
      <c r="N2853" s="43">
        <v>60</v>
      </c>
      <c r="O2853" s="40" t="s">
        <v>7860</v>
      </c>
      <c r="P2853" s="43" t="s">
        <v>124</v>
      </c>
      <c r="Q2853" s="43" t="s">
        <v>36</v>
      </c>
      <c r="R2853" s="41">
        <v>46146</v>
      </c>
      <c r="S2853" s="43"/>
      <c r="T2853" s="43"/>
      <c r="U2853" s="41">
        <v>46142</v>
      </c>
      <c r="V2853" s="41">
        <v>46208</v>
      </c>
      <c r="W2853" s="40" t="s">
        <v>277</v>
      </c>
      <c r="X2853" s="43" t="str">
        <f t="shared" si="150"/>
        <v>Emagrecimento096179773</v>
      </c>
      <c r="Y2853" s="42" t="s">
        <v>37</v>
      </c>
      <c r="Z2853" s="13"/>
    </row>
    <row r="2854" spans="1:26" ht="15" customHeight="1">
      <c r="A2854" s="176" t="s">
        <v>369</v>
      </c>
      <c r="B2854" s="44" t="s">
        <v>3566</v>
      </c>
      <c r="C2854" s="110" t="s">
        <v>27</v>
      </c>
      <c r="D2854" s="45">
        <v>46153</v>
      </c>
      <c r="E2854" s="46" t="s">
        <v>7861</v>
      </c>
      <c r="F2854" s="44" t="s">
        <v>7862</v>
      </c>
      <c r="G2854" s="47">
        <v>29265441895</v>
      </c>
      <c r="H2854" s="45">
        <v>29335</v>
      </c>
      <c r="I2854" s="47">
        <v>46</v>
      </c>
      <c r="J2854" s="47" t="s">
        <v>3580</v>
      </c>
      <c r="K2854" s="47" t="s">
        <v>32</v>
      </c>
      <c r="L2854" s="44" t="s">
        <v>3714</v>
      </c>
      <c r="M2854" s="44"/>
      <c r="N2854" s="47">
        <v>80</v>
      </c>
      <c r="O2854" s="44" t="s">
        <v>7863</v>
      </c>
      <c r="P2854" s="47" t="s">
        <v>124</v>
      </c>
      <c r="Q2854" s="47" t="s">
        <v>36</v>
      </c>
      <c r="R2854" s="45">
        <v>46083</v>
      </c>
      <c r="S2854" s="47"/>
      <c r="T2854" s="47"/>
      <c r="U2854" s="45">
        <v>46150</v>
      </c>
      <c r="V2854" s="47"/>
      <c r="W2854" s="44"/>
      <c r="X2854" s="47" t="str">
        <f t="shared" si="150"/>
        <v>Emagrecimento089795131</v>
      </c>
      <c r="Y2854" s="46" t="s">
        <v>126</v>
      </c>
      <c r="Z2854" s="13"/>
    </row>
    <row r="2855" spans="1:26" ht="15" customHeight="1">
      <c r="A2855" s="175" t="s">
        <v>38</v>
      </c>
      <c r="B2855" s="40" t="s">
        <v>3566</v>
      </c>
      <c r="C2855" s="111" t="s">
        <v>27</v>
      </c>
      <c r="D2855" s="41">
        <v>46122</v>
      </c>
      <c r="E2855" s="42" t="s">
        <v>7864</v>
      </c>
      <c r="F2855" s="40" t="s">
        <v>7865</v>
      </c>
      <c r="G2855" s="43" t="s">
        <v>7866</v>
      </c>
      <c r="H2855" s="41">
        <v>27076</v>
      </c>
      <c r="I2855" s="43">
        <v>52</v>
      </c>
      <c r="J2855" s="43" t="s">
        <v>77</v>
      </c>
      <c r="K2855" s="43" t="s">
        <v>32</v>
      </c>
      <c r="L2855" s="40" t="s">
        <v>33</v>
      </c>
      <c r="M2855" s="40"/>
      <c r="N2855" s="43" t="s">
        <v>3126</v>
      </c>
      <c r="O2855" s="40" t="s">
        <v>7867</v>
      </c>
      <c r="P2855" s="43" t="s">
        <v>124</v>
      </c>
      <c r="Q2855" s="43" t="s">
        <v>7510</v>
      </c>
      <c r="R2855" s="41"/>
      <c r="S2855" s="50"/>
      <c r="T2855" s="43"/>
      <c r="U2855" s="41">
        <v>46085</v>
      </c>
      <c r="V2855" s="43"/>
      <c r="W2855" s="40"/>
      <c r="X2855" s="43" t="str">
        <f t="shared" si="150"/>
        <v>Emagrecimento094722203</v>
      </c>
      <c r="Y2855" s="46" t="s">
        <v>48</v>
      </c>
      <c r="Z2855" s="13"/>
    </row>
    <row r="2856" spans="1:26" ht="15" customHeight="1">
      <c r="A2856" s="176" t="s">
        <v>38</v>
      </c>
      <c r="B2856" s="44" t="s">
        <v>3566</v>
      </c>
      <c r="C2856" s="110" t="s">
        <v>27</v>
      </c>
      <c r="D2856" s="45">
        <v>46072</v>
      </c>
      <c r="E2856" s="46" t="s">
        <v>7868</v>
      </c>
      <c r="F2856" s="44" t="s">
        <v>7869</v>
      </c>
      <c r="G2856" s="47">
        <v>51624311849</v>
      </c>
      <c r="H2856" s="45">
        <v>19772</v>
      </c>
      <c r="I2856" s="47">
        <f ca="1">INT((TODAY()-H2856)/365.25)</f>
        <v>72</v>
      </c>
      <c r="J2856" s="47" t="s">
        <v>77</v>
      </c>
      <c r="K2856" s="47" t="s">
        <v>32</v>
      </c>
      <c r="L2856" s="44" t="s">
        <v>33</v>
      </c>
      <c r="M2856" s="44"/>
      <c r="N2856" s="47">
        <v>60</v>
      </c>
      <c r="O2856" s="44" t="s">
        <v>7870</v>
      </c>
      <c r="P2856" s="47" t="s">
        <v>124</v>
      </c>
      <c r="Q2856" s="47" t="s">
        <v>36</v>
      </c>
      <c r="R2856" s="45">
        <v>46072</v>
      </c>
      <c r="S2856" s="47"/>
      <c r="T2856" s="47"/>
      <c r="U2856" s="45">
        <v>46066</v>
      </c>
      <c r="V2856" s="45">
        <v>46086</v>
      </c>
      <c r="W2856" s="44" t="s">
        <v>3571</v>
      </c>
      <c r="X2856" s="47" t="str">
        <f t="shared" si="150"/>
        <v>Emagrecimento087010408</v>
      </c>
      <c r="Y2856" s="46" t="s">
        <v>58</v>
      </c>
      <c r="Z2856" s="13"/>
    </row>
    <row r="2857" spans="1:26" ht="15" customHeight="1">
      <c r="A2857" s="175" t="s">
        <v>369</v>
      </c>
      <c r="B2857" s="40" t="s">
        <v>3566</v>
      </c>
      <c r="C2857" s="111" t="s">
        <v>27</v>
      </c>
      <c r="D2857" s="41">
        <v>46153</v>
      </c>
      <c r="E2857" s="42" t="s">
        <v>7871</v>
      </c>
      <c r="F2857" s="40" t="s">
        <v>7872</v>
      </c>
      <c r="G2857" s="43">
        <v>29210033841</v>
      </c>
      <c r="H2857" s="41">
        <v>29492</v>
      </c>
      <c r="I2857" s="43">
        <v>45</v>
      </c>
      <c r="J2857" s="43" t="s">
        <v>3580</v>
      </c>
      <c r="K2857" s="43" t="s">
        <v>32</v>
      </c>
      <c r="L2857" s="40" t="s">
        <v>53</v>
      </c>
      <c r="M2857" s="40"/>
      <c r="N2857" s="43">
        <v>50</v>
      </c>
      <c r="O2857" s="40" t="s">
        <v>7873</v>
      </c>
      <c r="P2857" s="43" t="s">
        <v>124</v>
      </c>
      <c r="Q2857" s="43" t="s">
        <v>36</v>
      </c>
      <c r="R2857" s="41">
        <v>46083</v>
      </c>
      <c r="S2857" s="43"/>
      <c r="T2857" s="43"/>
      <c r="U2857" s="41">
        <v>46150</v>
      </c>
      <c r="V2857" s="43"/>
      <c r="W2857" s="40"/>
      <c r="X2857" s="43" t="str">
        <f t="shared" si="150"/>
        <v>Emagrecimento094564253</v>
      </c>
      <c r="Y2857" s="42" t="s">
        <v>126</v>
      </c>
      <c r="Z2857" s="13"/>
    </row>
    <row r="2858" spans="1:26" ht="15" customHeight="1">
      <c r="A2858" s="176" t="s">
        <v>369</v>
      </c>
      <c r="B2858" s="44" t="s">
        <v>3566</v>
      </c>
      <c r="C2858" s="110" t="s">
        <v>27</v>
      </c>
      <c r="D2858" s="45">
        <v>46160</v>
      </c>
      <c r="E2858" s="46" t="s">
        <v>7874</v>
      </c>
      <c r="F2858" s="44" t="s">
        <v>7875</v>
      </c>
      <c r="G2858" s="47">
        <v>22203025808</v>
      </c>
      <c r="H2858" s="45">
        <v>30446</v>
      </c>
      <c r="I2858" s="47">
        <f ca="1">INT((TODAY()-H2858)/365.25)</f>
        <v>43</v>
      </c>
      <c r="J2858" s="47" t="s">
        <v>3580</v>
      </c>
      <c r="K2858" s="47" t="s">
        <v>32</v>
      </c>
      <c r="L2858" s="44" t="s">
        <v>33</v>
      </c>
      <c r="M2858" s="44"/>
      <c r="N2858" s="47">
        <v>40</v>
      </c>
      <c r="O2858" s="44" t="s">
        <v>7876</v>
      </c>
      <c r="P2858" s="47" t="s">
        <v>124</v>
      </c>
      <c r="Q2858" s="47" t="s">
        <v>36</v>
      </c>
      <c r="R2858" s="45">
        <v>46083</v>
      </c>
      <c r="S2858" s="47"/>
      <c r="T2858" s="47"/>
      <c r="U2858" s="45">
        <v>46153</v>
      </c>
      <c r="V2858" s="47"/>
      <c r="W2858" s="44"/>
      <c r="X2858" s="47" t="str">
        <f t="shared" si="150"/>
        <v>Emagrecimento078955667</v>
      </c>
      <c r="Y2858" s="46" t="s">
        <v>126</v>
      </c>
      <c r="Z2858" s="13"/>
    </row>
    <row r="2859" spans="1:26" ht="15" customHeight="1">
      <c r="A2859" s="175" t="s">
        <v>369</v>
      </c>
      <c r="B2859" s="40" t="s">
        <v>3566</v>
      </c>
      <c r="C2859" s="111" t="s">
        <v>27</v>
      </c>
      <c r="D2859" s="41">
        <v>46153</v>
      </c>
      <c r="E2859" s="42" t="s">
        <v>7877</v>
      </c>
      <c r="F2859" s="40" t="s">
        <v>7878</v>
      </c>
      <c r="G2859" s="43">
        <v>32958610802</v>
      </c>
      <c r="H2859" s="41">
        <v>31378</v>
      </c>
      <c r="I2859" s="43">
        <v>40</v>
      </c>
      <c r="J2859" s="43" t="s">
        <v>3580</v>
      </c>
      <c r="K2859" s="43" t="s">
        <v>32</v>
      </c>
      <c r="L2859" s="40" t="s">
        <v>33</v>
      </c>
      <c r="M2859" s="40"/>
      <c r="N2859" s="43">
        <v>40</v>
      </c>
      <c r="O2859" s="40" t="s">
        <v>7879</v>
      </c>
      <c r="P2859" s="43" t="s">
        <v>124</v>
      </c>
      <c r="Q2859" s="43" t="s">
        <v>36</v>
      </c>
      <c r="R2859" s="41">
        <v>46083</v>
      </c>
      <c r="S2859" s="43"/>
      <c r="T2859" s="43"/>
      <c r="U2859" s="41"/>
      <c r="V2859" s="43"/>
      <c r="W2859" s="40"/>
      <c r="X2859" s="43" t="str">
        <f t="shared" si="150"/>
        <v>Emagrecimento087733471</v>
      </c>
      <c r="Y2859" s="42"/>
      <c r="Z2859" s="13"/>
    </row>
    <row r="2860" spans="1:26" ht="15" customHeight="1">
      <c r="A2860" s="176" t="s">
        <v>369</v>
      </c>
      <c r="B2860" s="44" t="s">
        <v>3566</v>
      </c>
      <c r="C2860" s="110" t="s">
        <v>27</v>
      </c>
      <c r="D2860" s="45">
        <v>46153</v>
      </c>
      <c r="E2860" s="46" t="s">
        <v>7880</v>
      </c>
      <c r="F2860" s="44" t="s">
        <v>7881</v>
      </c>
      <c r="G2860" s="47">
        <v>42264876808</v>
      </c>
      <c r="H2860" s="45">
        <v>34661</v>
      </c>
      <c r="I2860" s="47">
        <v>31</v>
      </c>
      <c r="J2860" s="47" t="s">
        <v>3580</v>
      </c>
      <c r="K2860" s="47" t="s">
        <v>32</v>
      </c>
      <c r="L2860" s="44" t="s">
        <v>33</v>
      </c>
      <c r="M2860" s="44"/>
      <c r="N2860" s="47">
        <v>380</v>
      </c>
      <c r="O2860" s="44" t="s">
        <v>7882</v>
      </c>
      <c r="P2860" s="47" t="s">
        <v>124</v>
      </c>
      <c r="Q2860" s="47" t="s">
        <v>36</v>
      </c>
      <c r="R2860" s="45">
        <v>46083</v>
      </c>
      <c r="S2860" s="47"/>
      <c r="T2860" s="47"/>
      <c r="U2860" s="45">
        <v>46142</v>
      </c>
      <c r="V2860" s="47"/>
      <c r="W2860" s="44"/>
      <c r="X2860" s="47" t="str">
        <f t="shared" si="150"/>
        <v>Emagrecimento094319892</v>
      </c>
      <c r="Y2860" s="46" t="s">
        <v>37</v>
      </c>
      <c r="Z2860" s="13"/>
    </row>
    <row r="2861" spans="1:26" ht="15" customHeight="1">
      <c r="A2861" s="175" t="s">
        <v>38</v>
      </c>
      <c r="B2861" s="40" t="s">
        <v>3566</v>
      </c>
      <c r="C2861" s="111" t="s">
        <v>27</v>
      </c>
      <c r="D2861" s="41">
        <v>46122</v>
      </c>
      <c r="E2861" s="42" t="s">
        <v>7883</v>
      </c>
      <c r="F2861" s="40" t="s">
        <v>7884</v>
      </c>
      <c r="G2861" s="43" t="s">
        <v>7885</v>
      </c>
      <c r="H2861" s="41">
        <v>31603</v>
      </c>
      <c r="I2861" s="43">
        <v>39</v>
      </c>
      <c r="J2861" s="43" t="s">
        <v>77</v>
      </c>
      <c r="K2861" s="43" t="s">
        <v>32</v>
      </c>
      <c r="L2861" s="40" t="s">
        <v>33</v>
      </c>
      <c r="M2861" s="40"/>
      <c r="N2861" s="43" t="s">
        <v>366</v>
      </c>
      <c r="O2861" s="40" t="s">
        <v>7886</v>
      </c>
      <c r="P2861" s="43" t="s">
        <v>124</v>
      </c>
      <c r="Q2861" s="43" t="s">
        <v>7510</v>
      </c>
      <c r="R2861" s="41"/>
      <c r="S2861" s="50"/>
      <c r="T2861" s="43"/>
      <c r="U2861" s="41">
        <v>46107</v>
      </c>
      <c r="V2861" s="43"/>
      <c r="W2861" s="43" t="s">
        <v>509</v>
      </c>
      <c r="X2861" s="43" t="str">
        <f t="shared" si="150"/>
        <v>Emagrecimento094894330</v>
      </c>
      <c r="Y2861" s="46" t="s">
        <v>48</v>
      </c>
      <c r="Z2861" s="13"/>
    </row>
    <row r="2862" spans="1:26" ht="15" customHeight="1">
      <c r="A2862" s="176" t="s">
        <v>369</v>
      </c>
      <c r="B2862" s="44" t="s">
        <v>3566</v>
      </c>
      <c r="C2862" s="110" t="s">
        <v>27</v>
      </c>
      <c r="D2862" s="45">
        <v>46135</v>
      </c>
      <c r="E2862" s="46" t="s">
        <v>7887</v>
      </c>
      <c r="F2862" s="44" t="s">
        <v>7888</v>
      </c>
      <c r="G2862" s="47">
        <v>11681325845</v>
      </c>
      <c r="H2862" s="45">
        <v>25175</v>
      </c>
      <c r="I2862" s="47">
        <f ca="1">INT((TODAY()-H2862)/365.25)</f>
        <v>57</v>
      </c>
      <c r="J2862" s="47" t="s">
        <v>3580</v>
      </c>
      <c r="K2862" s="47" t="s">
        <v>32</v>
      </c>
      <c r="L2862" s="44" t="s">
        <v>33</v>
      </c>
      <c r="M2862" s="44"/>
      <c r="N2862" s="47">
        <v>110</v>
      </c>
      <c r="O2862" s="44" t="s">
        <v>7889</v>
      </c>
      <c r="P2862" s="47" t="s">
        <v>124</v>
      </c>
      <c r="Q2862" s="47" t="s">
        <v>36</v>
      </c>
      <c r="R2862" s="45">
        <v>46126</v>
      </c>
      <c r="S2862" s="47"/>
      <c r="T2862" s="47"/>
      <c r="U2862" s="45">
        <v>46126</v>
      </c>
      <c r="V2862" s="47"/>
      <c r="W2862" s="44" t="s">
        <v>509</v>
      </c>
      <c r="X2862" s="47" t="str">
        <f t="shared" si="150"/>
        <v>Emagrecimento093614923</v>
      </c>
      <c r="Y2862" s="46" t="s">
        <v>37</v>
      </c>
      <c r="Z2862" s="13"/>
    </row>
    <row r="2863" spans="1:26" ht="15" customHeight="1">
      <c r="A2863" s="175" t="s">
        <v>369</v>
      </c>
      <c r="B2863" s="40" t="s">
        <v>3566</v>
      </c>
      <c r="C2863" s="111" t="s">
        <v>27</v>
      </c>
      <c r="D2863" s="41">
        <v>46153</v>
      </c>
      <c r="E2863" s="42" t="s">
        <v>7890</v>
      </c>
      <c r="F2863" s="40" t="s">
        <v>7891</v>
      </c>
      <c r="G2863" s="43">
        <v>29590046800</v>
      </c>
      <c r="H2863" s="41">
        <v>29266</v>
      </c>
      <c r="I2863" s="43">
        <v>46</v>
      </c>
      <c r="J2863" s="43" t="s">
        <v>3580</v>
      </c>
      <c r="K2863" s="43" t="s">
        <v>32</v>
      </c>
      <c r="L2863" s="40" t="s">
        <v>33</v>
      </c>
      <c r="M2863" s="40"/>
      <c r="N2863" s="43">
        <v>110</v>
      </c>
      <c r="O2863" s="40" t="s">
        <v>7892</v>
      </c>
      <c r="P2863" s="43" t="s">
        <v>124</v>
      </c>
      <c r="Q2863" s="43" t="s">
        <v>36</v>
      </c>
      <c r="R2863" s="41">
        <v>46083</v>
      </c>
      <c r="S2863" s="43"/>
      <c r="T2863" s="43"/>
      <c r="U2863" s="41">
        <v>46132</v>
      </c>
      <c r="V2863" s="43"/>
      <c r="W2863" s="40"/>
      <c r="X2863" s="43" t="str">
        <f t="shared" si="150"/>
        <v>Emagrecimento459529706</v>
      </c>
      <c r="Y2863" s="42" t="s">
        <v>37</v>
      </c>
      <c r="Z2863" s="13"/>
    </row>
    <row r="2864" spans="1:26" ht="15" customHeight="1">
      <c r="A2864" s="176" t="s">
        <v>38</v>
      </c>
      <c r="B2864" s="44" t="s">
        <v>3566</v>
      </c>
      <c r="C2864" s="110" t="s">
        <v>27</v>
      </c>
      <c r="D2864" s="45">
        <v>46104</v>
      </c>
      <c r="E2864" s="46" t="s">
        <v>7893</v>
      </c>
      <c r="F2864" s="44" t="s">
        <v>7894</v>
      </c>
      <c r="G2864" s="47">
        <v>40918831415</v>
      </c>
      <c r="H2864" s="45">
        <v>23399</v>
      </c>
      <c r="I2864" s="47">
        <f t="shared" ref="I2864:I2873" ca="1" si="151">INT((TODAY()-H2864)/365.25)</f>
        <v>62</v>
      </c>
      <c r="J2864" s="47" t="s">
        <v>41</v>
      </c>
      <c r="K2864" s="47" t="s">
        <v>32</v>
      </c>
      <c r="L2864" s="44" t="s">
        <v>33</v>
      </c>
      <c r="M2864" s="44"/>
      <c r="N2864" s="47">
        <v>80</v>
      </c>
      <c r="O2864" s="44" t="s">
        <v>7895</v>
      </c>
      <c r="P2864" s="47" t="s">
        <v>124</v>
      </c>
      <c r="Q2864" s="47" t="s">
        <v>36</v>
      </c>
      <c r="R2864" s="57">
        <v>46104</v>
      </c>
      <c r="S2864" s="47"/>
      <c r="T2864" s="47"/>
      <c r="U2864" s="45">
        <v>46101</v>
      </c>
      <c r="V2864" s="45">
        <v>46191</v>
      </c>
      <c r="W2864" s="44" t="s">
        <v>2701</v>
      </c>
      <c r="X2864" s="47" t="str">
        <f t="shared" si="150"/>
        <v>Emagrecimento087705999</v>
      </c>
      <c r="Y2864" s="46" t="s">
        <v>48</v>
      </c>
      <c r="Z2864" s="13"/>
    </row>
    <row r="2865" spans="1:26" ht="15" customHeight="1">
      <c r="A2865" s="176" t="s">
        <v>369</v>
      </c>
      <c r="B2865" s="44" t="s">
        <v>3566</v>
      </c>
      <c r="C2865" s="110" t="s">
        <v>27</v>
      </c>
      <c r="D2865" s="45">
        <v>46160</v>
      </c>
      <c r="E2865" s="46" t="s">
        <v>7896</v>
      </c>
      <c r="F2865" s="44" t="s">
        <v>7897</v>
      </c>
      <c r="G2865" s="47">
        <v>25222288897</v>
      </c>
      <c r="H2865" s="45">
        <v>27915</v>
      </c>
      <c r="I2865" s="47">
        <f t="shared" ca="1" si="151"/>
        <v>49</v>
      </c>
      <c r="J2865" s="47" t="s">
        <v>3580</v>
      </c>
      <c r="K2865" s="47" t="s">
        <v>32</v>
      </c>
      <c r="L2865" s="44" t="s">
        <v>53</v>
      </c>
      <c r="M2865" s="44"/>
      <c r="N2865" s="47">
        <v>60</v>
      </c>
      <c r="O2865" s="44" t="s">
        <v>7898</v>
      </c>
      <c r="P2865" s="47" t="s">
        <v>124</v>
      </c>
      <c r="Q2865" s="47" t="s">
        <v>36</v>
      </c>
      <c r="R2865" s="45">
        <v>46083</v>
      </c>
      <c r="S2865" s="47"/>
      <c r="T2865" s="47"/>
      <c r="U2865" s="45">
        <v>46153</v>
      </c>
      <c r="V2865" s="47"/>
      <c r="W2865" s="44"/>
      <c r="X2865" s="47" t="str">
        <f t="shared" si="150"/>
        <v>Emagrecimento078306136</v>
      </c>
      <c r="Y2865" s="46" t="s">
        <v>126</v>
      </c>
      <c r="Z2865" s="13"/>
    </row>
    <row r="2866" spans="1:26" ht="15" customHeight="1">
      <c r="A2866" s="175" t="s">
        <v>38</v>
      </c>
      <c r="B2866" s="40" t="s">
        <v>3566</v>
      </c>
      <c r="C2866" s="111" t="s">
        <v>27</v>
      </c>
      <c r="D2866" s="41">
        <v>46125</v>
      </c>
      <c r="E2866" s="42" t="s">
        <v>7899</v>
      </c>
      <c r="F2866" s="40" t="s">
        <v>7900</v>
      </c>
      <c r="G2866" s="43">
        <v>43552793836</v>
      </c>
      <c r="H2866" s="41">
        <v>37432</v>
      </c>
      <c r="I2866" s="43">
        <f t="shared" ca="1" si="151"/>
        <v>23</v>
      </c>
      <c r="J2866" s="43" t="s">
        <v>41</v>
      </c>
      <c r="K2866" s="43" t="s">
        <v>32</v>
      </c>
      <c r="L2866" s="40" t="s">
        <v>33</v>
      </c>
      <c r="M2866" s="40" t="s">
        <v>2057</v>
      </c>
      <c r="N2866" s="43">
        <v>100</v>
      </c>
      <c r="O2866" s="40" t="s">
        <v>7901</v>
      </c>
      <c r="P2866" s="43" t="s">
        <v>124</v>
      </c>
      <c r="Q2866" s="43" t="s">
        <v>36</v>
      </c>
      <c r="R2866" s="41">
        <v>46125</v>
      </c>
      <c r="S2866" s="43"/>
      <c r="T2866" s="43"/>
      <c r="U2866" s="41">
        <v>46122</v>
      </c>
      <c r="V2866" s="41">
        <v>46134</v>
      </c>
      <c r="W2866" s="40" t="s">
        <v>277</v>
      </c>
      <c r="X2866" s="43" t="str">
        <f t="shared" si="150"/>
        <v>Emagrecimento093826278</v>
      </c>
      <c r="Y2866" s="42" t="s">
        <v>37</v>
      </c>
      <c r="Z2866" s="13"/>
    </row>
    <row r="2867" spans="1:26" ht="15" customHeight="1">
      <c r="A2867" s="176" t="s">
        <v>38</v>
      </c>
      <c r="B2867" s="44" t="s">
        <v>3566</v>
      </c>
      <c r="C2867" s="110" t="s">
        <v>27</v>
      </c>
      <c r="D2867" s="45">
        <v>46086</v>
      </c>
      <c r="E2867" s="46" t="s">
        <v>7902</v>
      </c>
      <c r="F2867" s="44" t="s">
        <v>7903</v>
      </c>
      <c r="G2867" s="47">
        <v>15369736880</v>
      </c>
      <c r="H2867" s="45">
        <v>26013</v>
      </c>
      <c r="I2867" s="47">
        <f t="shared" ca="1" si="151"/>
        <v>55</v>
      </c>
      <c r="J2867" s="47" t="s">
        <v>41</v>
      </c>
      <c r="K2867" s="47" t="s">
        <v>32</v>
      </c>
      <c r="L2867" s="44" t="s">
        <v>33</v>
      </c>
      <c r="M2867" s="44"/>
      <c r="N2867" s="47">
        <v>80</v>
      </c>
      <c r="O2867" s="44" t="s">
        <v>7904</v>
      </c>
      <c r="P2867" s="47" t="s">
        <v>124</v>
      </c>
      <c r="Q2867" s="47" t="s">
        <v>36</v>
      </c>
      <c r="R2867" s="45">
        <v>46086</v>
      </c>
      <c r="S2867" s="47"/>
      <c r="T2867" s="47"/>
      <c r="U2867" s="45">
        <v>46080</v>
      </c>
      <c r="V2867" s="45">
        <v>46081</v>
      </c>
      <c r="W2867" s="44" t="s">
        <v>509</v>
      </c>
      <c r="X2867" s="47" t="str">
        <f t="shared" si="150"/>
        <v>Emagrecimento086345045</v>
      </c>
      <c r="Y2867" s="46" t="s">
        <v>58</v>
      </c>
      <c r="Z2867" s="13"/>
    </row>
    <row r="2868" spans="1:26" ht="15" customHeight="1">
      <c r="A2868" s="175" t="s">
        <v>369</v>
      </c>
      <c r="B2868" s="40" t="s">
        <v>3566</v>
      </c>
      <c r="C2868" s="111" t="s">
        <v>27</v>
      </c>
      <c r="D2868" s="41">
        <v>46135</v>
      </c>
      <c r="E2868" s="42" t="s">
        <v>7905</v>
      </c>
      <c r="F2868" s="40" t="s">
        <v>7906</v>
      </c>
      <c r="G2868" s="43">
        <v>15756527818</v>
      </c>
      <c r="H2868" s="41">
        <v>27429</v>
      </c>
      <c r="I2868" s="43">
        <f t="shared" ca="1" si="151"/>
        <v>51</v>
      </c>
      <c r="J2868" s="43" t="s">
        <v>3580</v>
      </c>
      <c r="K2868" s="43" t="s">
        <v>32</v>
      </c>
      <c r="L2868" s="40" t="s">
        <v>1105</v>
      </c>
      <c r="M2868" s="40"/>
      <c r="N2868" s="43">
        <v>80</v>
      </c>
      <c r="O2868" s="40" t="s">
        <v>7907</v>
      </c>
      <c r="P2868" s="43" t="s">
        <v>124</v>
      </c>
      <c r="Q2868" s="43" t="s">
        <v>36</v>
      </c>
      <c r="R2868" s="41">
        <v>46118</v>
      </c>
      <c r="S2868" s="43"/>
      <c r="T2868" s="43"/>
      <c r="U2868" s="41">
        <v>46118</v>
      </c>
      <c r="V2868" s="43"/>
      <c r="W2868" s="40" t="s">
        <v>2701</v>
      </c>
      <c r="X2868" s="43" t="str">
        <f t="shared" si="150"/>
        <v>Emagrecimento089367387</v>
      </c>
      <c r="Y2868" s="42" t="s">
        <v>37</v>
      </c>
      <c r="Z2868" s="13"/>
    </row>
    <row r="2869" spans="1:26" ht="15" customHeight="1">
      <c r="A2869" s="176" t="s">
        <v>38</v>
      </c>
      <c r="B2869" s="44" t="s">
        <v>3566</v>
      </c>
      <c r="C2869" s="110" t="s">
        <v>27</v>
      </c>
      <c r="D2869" s="45">
        <v>46106</v>
      </c>
      <c r="E2869" s="46" t="s">
        <v>7908</v>
      </c>
      <c r="F2869" s="44" t="s">
        <v>7909</v>
      </c>
      <c r="G2869" s="47">
        <v>26432261864</v>
      </c>
      <c r="H2869" s="45">
        <v>27646</v>
      </c>
      <c r="I2869" s="47">
        <f t="shared" ca="1" si="151"/>
        <v>50</v>
      </c>
      <c r="J2869" s="47" t="s">
        <v>41</v>
      </c>
      <c r="K2869" s="47" t="s">
        <v>32</v>
      </c>
      <c r="L2869" s="44" t="s">
        <v>33</v>
      </c>
      <c r="M2869" s="44"/>
      <c r="N2869" s="47">
        <v>380</v>
      </c>
      <c r="O2869" s="44" t="s">
        <v>7910</v>
      </c>
      <c r="P2869" s="47" t="s">
        <v>124</v>
      </c>
      <c r="Q2869" s="47" t="s">
        <v>36</v>
      </c>
      <c r="R2869" s="57">
        <v>46104</v>
      </c>
      <c r="S2869" s="47"/>
      <c r="T2869" s="47"/>
      <c r="U2869" s="45">
        <v>46105</v>
      </c>
      <c r="V2869" s="45">
        <v>46107</v>
      </c>
      <c r="W2869" s="44" t="s">
        <v>277</v>
      </c>
      <c r="X2869" s="47" t="str">
        <f t="shared" si="150"/>
        <v>Emagrecimento094732685</v>
      </c>
      <c r="Y2869" s="46" t="s">
        <v>48</v>
      </c>
      <c r="Z2869" s="13"/>
    </row>
    <row r="2870" spans="1:26" ht="15" customHeight="1">
      <c r="A2870" s="175" t="s">
        <v>38</v>
      </c>
      <c r="B2870" s="40" t="s">
        <v>3566</v>
      </c>
      <c r="C2870" s="111" t="s">
        <v>27</v>
      </c>
      <c r="D2870" s="41">
        <v>46093</v>
      </c>
      <c r="E2870" s="42" t="s">
        <v>7911</v>
      </c>
      <c r="F2870" s="40" t="s">
        <v>7912</v>
      </c>
      <c r="G2870" s="43">
        <v>16860330449</v>
      </c>
      <c r="H2870" s="41">
        <v>21545</v>
      </c>
      <c r="I2870" s="43">
        <f t="shared" ca="1" si="151"/>
        <v>67</v>
      </c>
      <c r="J2870" s="43" t="s">
        <v>41</v>
      </c>
      <c r="K2870" s="43" t="s">
        <v>32</v>
      </c>
      <c r="L2870" s="40" t="s">
        <v>33</v>
      </c>
      <c r="M2870" s="40"/>
      <c r="N2870" s="43">
        <v>60</v>
      </c>
      <c r="O2870" s="40" t="s">
        <v>7913</v>
      </c>
      <c r="P2870" s="43" t="s">
        <v>124</v>
      </c>
      <c r="Q2870" s="43" t="s">
        <v>36</v>
      </c>
      <c r="R2870" s="41">
        <v>46093</v>
      </c>
      <c r="S2870" s="43"/>
      <c r="T2870" s="43"/>
      <c r="U2870" s="41">
        <v>46092</v>
      </c>
      <c r="V2870" s="41">
        <v>46271</v>
      </c>
      <c r="W2870" s="40" t="s">
        <v>368</v>
      </c>
      <c r="X2870" s="43" t="str">
        <f t="shared" si="150"/>
        <v>Emagrecimento096319053</v>
      </c>
      <c r="Y2870" s="46" t="s">
        <v>48</v>
      </c>
      <c r="Z2870" s="13"/>
    </row>
    <row r="2871" spans="1:26" ht="15" customHeight="1">
      <c r="A2871" s="176" t="s">
        <v>38</v>
      </c>
      <c r="B2871" s="44" t="s">
        <v>3566</v>
      </c>
      <c r="C2871" s="110" t="s">
        <v>27</v>
      </c>
      <c r="D2871" s="45">
        <v>46160</v>
      </c>
      <c r="E2871" s="46" t="s">
        <v>7914</v>
      </c>
      <c r="F2871" s="44" t="s">
        <v>7915</v>
      </c>
      <c r="G2871" s="47">
        <v>41911756885</v>
      </c>
      <c r="H2871" s="45">
        <v>34656</v>
      </c>
      <c r="I2871" s="47">
        <f t="shared" ca="1" si="151"/>
        <v>31</v>
      </c>
      <c r="J2871" s="47" t="s">
        <v>41</v>
      </c>
      <c r="K2871" s="47" t="s">
        <v>32</v>
      </c>
      <c r="L2871" s="44" t="s">
        <v>33</v>
      </c>
      <c r="M2871" s="44" t="s">
        <v>7916</v>
      </c>
      <c r="N2871" s="47">
        <v>380</v>
      </c>
      <c r="O2871" s="44" t="s">
        <v>7917</v>
      </c>
      <c r="P2871" s="47" t="s">
        <v>124</v>
      </c>
      <c r="Q2871" s="47" t="s">
        <v>36</v>
      </c>
      <c r="R2871" s="45">
        <v>46160</v>
      </c>
      <c r="S2871" s="47"/>
      <c r="T2871" s="47"/>
      <c r="U2871" s="45">
        <v>46157</v>
      </c>
      <c r="V2871" s="45">
        <v>46167</v>
      </c>
      <c r="W2871" s="44" t="s">
        <v>277</v>
      </c>
      <c r="X2871" s="47" t="str">
        <f t="shared" si="150"/>
        <v>Emagrecimento096697222</v>
      </c>
      <c r="Y2871" s="46" t="s">
        <v>126</v>
      </c>
      <c r="Z2871" s="13"/>
    </row>
    <row r="2872" spans="1:26" ht="15" customHeight="1">
      <c r="A2872" s="175" t="s">
        <v>369</v>
      </c>
      <c r="B2872" s="40" t="s">
        <v>3566</v>
      </c>
      <c r="C2872" s="111" t="s">
        <v>27</v>
      </c>
      <c r="D2872" s="41">
        <v>46135</v>
      </c>
      <c r="E2872" s="42" t="s">
        <v>7918</v>
      </c>
      <c r="F2872" s="40" t="s">
        <v>7919</v>
      </c>
      <c r="G2872" s="43">
        <v>34593737842</v>
      </c>
      <c r="H2872" s="41">
        <v>31678</v>
      </c>
      <c r="I2872" s="43">
        <f t="shared" ca="1" si="151"/>
        <v>39</v>
      </c>
      <c r="J2872" s="43" t="s">
        <v>3580</v>
      </c>
      <c r="K2872" s="43" t="s">
        <v>32</v>
      </c>
      <c r="L2872" s="40" t="s">
        <v>33</v>
      </c>
      <c r="M2872" s="40"/>
      <c r="N2872" s="43">
        <v>400</v>
      </c>
      <c r="O2872" s="40" t="s">
        <v>7920</v>
      </c>
      <c r="P2872" s="43" t="s">
        <v>124</v>
      </c>
      <c r="Q2872" s="43" t="s">
        <v>36</v>
      </c>
      <c r="R2872" s="41">
        <v>46111</v>
      </c>
      <c r="S2872" s="43"/>
      <c r="T2872" s="43"/>
      <c r="U2872" s="41">
        <v>46111</v>
      </c>
      <c r="V2872" s="43"/>
      <c r="W2872" s="40" t="s">
        <v>509</v>
      </c>
      <c r="X2872" s="43" t="str">
        <f t="shared" si="150"/>
        <v>Emagrecimento080278434</v>
      </c>
      <c r="Y2872" s="46" t="s">
        <v>48</v>
      </c>
      <c r="Z2872" s="13"/>
    </row>
    <row r="2873" spans="1:26" ht="15" customHeight="1">
      <c r="A2873" s="176" t="s">
        <v>369</v>
      </c>
      <c r="B2873" s="44" t="s">
        <v>3566</v>
      </c>
      <c r="C2873" s="110" t="s">
        <v>27</v>
      </c>
      <c r="D2873" s="45">
        <v>46135</v>
      </c>
      <c r="E2873" s="46" t="s">
        <v>7921</v>
      </c>
      <c r="F2873" s="44" t="s">
        <v>7922</v>
      </c>
      <c r="G2873" s="47">
        <v>17099035894</v>
      </c>
      <c r="H2873" s="45">
        <v>26778</v>
      </c>
      <c r="I2873" s="47">
        <f t="shared" ca="1" si="151"/>
        <v>53</v>
      </c>
      <c r="J2873" s="47" t="s">
        <v>3580</v>
      </c>
      <c r="K2873" s="47" t="s">
        <v>32</v>
      </c>
      <c r="L2873" s="44" t="s">
        <v>33</v>
      </c>
      <c r="M2873" s="44"/>
      <c r="N2873" s="47">
        <v>400</v>
      </c>
      <c r="O2873" s="44" t="s">
        <v>7923</v>
      </c>
      <c r="P2873" s="47" t="s">
        <v>124</v>
      </c>
      <c r="Q2873" s="47" t="s">
        <v>36</v>
      </c>
      <c r="R2873" s="45">
        <v>46113</v>
      </c>
      <c r="S2873" s="47"/>
      <c r="T2873" s="47"/>
      <c r="U2873" s="45">
        <v>46113</v>
      </c>
      <c r="V2873" s="47"/>
      <c r="W2873" s="44" t="s">
        <v>277</v>
      </c>
      <c r="X2873" s="47" t="str">
        <f t="shared" si="150"/>
        <v>Emagrecimento074717428</v>
      </c>
      <c r="Y2873" s="46" t="s">
        <v>37</v>
      </c>
      <c r="Z2873" s="13"/>
    </row>
    <row r="2874" spans="1:26" ht="15" customHeight="1">
      <c r="A2874" s="176" t="s">
        <v>38</v>
      </c>
      <c r="B2874" s="44" t="s">
        <v>3566</v>
      </c>
      <c r="C2874" s="110" t="s">
        <v>27</v>
      </c>
      <c r="D2874" s="45">
        <v>46122</v>
      </c>
      <c r="E2874" s="46" t="s">
        <v>7924</v>
      </c>
      <c r="F2874" s="44" t="s">
        <v>7925</v>
      </c>
      <c r="G2874" s="47" t="s">
        <v>7926</v>
      </c>
      <c r="H2874" s="45">
        <v>34814</v>
      </c>
      <c r="I2874" s="47">
        <v>30</v>
      </c>
      <c r="J2874" s="47" t="s">
        <v>41</v>
      </c>
      <c r="K2874" s="47" t="s">
        <v>285</v>
      </c>
      <c r="L2874" s="44" t="s">
        <v>286</v>
      </c>
      <c r="M2874" s="44"/>
      <c r="N2874" s="47" t="s">
        <v>3328</v>
      </c>
      <c r="O2874" s="44" t="s">
        <v>7927</v>
      </c>
      <c r="P2874" s="47" t="s">
        <v>124</v>
      </c>
      <c r="Q2874" s="47" t="s">
        <v>7510</v>
      </c>
      <c r="R2874" s="45"/>
      <c r="S2874" s="57"/>
      <c r="T2874" s="47"/>
      <c r="U2874" s="45">
        <v>46113</v>
      </c>
      <c r="V2874" s="47"/>
      <c r="W2874" s="47" t="s">
        <v>277</v>
      </c>
      <c r="X2874" s="47" t="str">
        <f t="shared" si="150"/>
        <v>Emagrecimento095532150</v>
      </c>
      <c r="Y2874" s="46" t="s">
        <v>37</v>
      </c>
      <c r="Z2874" s="13"/>
    </row>
    <row r="2875" spans="1:26" ht="15" customHeight="1">
      <c r="A2875" s="175" t="s">
        <v>369</v>
      </c>
      <c r="B2875" s="40" t="s">
        <v>3566</v>
      </c>
      <c r="C2875" s="111" t="s">
        <v>27</v>
      </c>
      <c r="D2875" s="41">
        <v>46135</v>
      </c>
      <c r="E2875" s="42" t="s">
        <v>7928</v>
      </c>
      <c r="F2875" s="40" t="s">
        <v>7929</v>
      </c>
      <c r="G2875" s="43">
        <v>40209979852</v>
      </c>
      <c r="H2875" s="41">
        <v>39160</v>
      </c>
      <c r="I2875" s="43">
        <f ca="1">INT((TODAY()-H2875)/365.25)</f>
        <v>19</v>
      </c>
      <c r="J2875" s="43" t="s">
        <v>3580</v>
      </c>
      <c r="K2875" s="43" t="s">
        <v>32</v>
      </c>
      <c r="L2875" s="40" t="s">
        <v>33</v>
      </c>
      <c r="M2875" s="40"/>
      <c r="N2875" s="43">
        <v>40</v>
      </c>
      <c r="O2875" s="40" t="s">
        <v>7930</v>
      </c>
      <c r="P2875" s="43" t="s">
        <v>124</v>
      </c>
      <c r="Q2875" s="43" t="s">
        <v>36</v>
      </c>
      <c r="R2875" s="41">
        <v>46113</v>
      </c>
      <c r="S2875" s="43"/>
      <c r="T2875" s="43"/>
      <c r="U2875" s="41">
        <v>46113</v>
      </c>
      <c r="V2875" s="43"/>
      <c r="W2875" s="40" t="s">
        <v>509</v>
      </c>
      <c r="X2875" s="43" t="str">
        <f t="shared" si="150"/>
        <v>Emagrecimento081307450</v>
      </c>
      <c r="Y2875" s="42" t="s">
        <v>37</v>
      </c>
      <c r="Z2875" s="13"/>
    </row>
    <row r="2876" spans="1:26" ht="15" customHeight="1">
      <c r="A2876" s="176" t="s">
        <v>369</v>
      </c>
      <c r="B2876" s="44" t="s">
        <v>3566</v>
      </c>
      <c r="C2876" s="110" t="s">
        <v>27</v>
      </c>
      <c r="D2876" s="45">
        <v>46153</v>
      </c>
      <c r="E2876" s="46" t="s">
        <v>7931</v>
      </c>
      <c r="F2876" s="44" t="s">
        <v>7932</v>
      </c>
      <c r="G2876" s="47">
        <v>35365247884</v>
      </c>
      <c r="H2876" s="45">
        <v>31851</v>
      </c>
      <c r="I2876" s="47">
        <v>39</v>
      </c>
      <c r="J2876" s="47" t="s">
        <v>3580</v>
      </c>
      <c r="K2876" s="47" t="s">
        <v>32</v>
      </c>
      <c r="L2876" s="44" t="s">
        <v>1105</v>
      </c>
      <c r="M2876" s="44"/>
      <c r="N2876" s="47">
        <v>110</v>
      </c>
      <c r="O2876" s="44" t="s">
        <v>7933</v>
      </c>
      <c r="P2876" s="47" t="s">
        <v>124</v>
      </c>
      <c r="Q2876" s="47" t="s">
        <v>36</v>
      </c>
      <c r="R2876" s="45">
        <v>46083</v>
      </c>
      <c r="S2876" s="47"/>
      <c r="T2876" s="47"/>
      <c r="U2876" s="45">
        <v>46150</v>
      </c>
      <c r="V2876" s="47"/>
      <c r="W2876" s="44"/>
      <c r="X2876" s="47" t="str">
        <f t="shared" si="150"/>
        <v>Emagrecimento094496609</v>
      </c>
      <c r="Y2876" s="46" t="s">
        <v>126</v>
      </c>
      <c r="Z2876" s="13"/>
    </row>
    <row r="2877" spans="1:26" ht="15" customHeight="1">
      <c r="A2877" s="175" t="s">
        <v>38</v>
      </c>
      <c r="B2877" s="40" t="s">
        <v>3566</v>
      </c>
      <c r="C2877" s="111" t="s">
        <v>27</v>
      </c>
      <c r="D2877" s="41">
        <v>46128</v>
      </c>
      <c r="E2877" s="42" t="s">
        <v>7934</v>
      </c>
      <c r="F2877" s="40" t="s">
        <v>7935</v>
      </c>
      <c r="G2877" s="43">
        <v>36369774820</v>
      </c>
      <c r="H2877" s="41">
        <v>31622</v>
      </c>
      <c r="I2877" s="43">
        <f ca="1">INT((TODAY()-H2877)/365.25)</f>
        <v>39</v>
      </c>
      <c r="J2877" s="43" t="s">
        <v>41</v>
      </c>
      <c r="K2877" s="43" t="s">
        <v>32</v>
      </c>
      <c r="L2877" s="40" t="s">
        <v>33</v>
      </c>
      <c r="M2877" s="40" t="s">
        <v>7936</v>
      </c>
      <c r="N2877" s="43">
        <v>60</v>
      </c>
      <c r="O2877" s="40" t="s">
        <v>7937</v>
      </c>
      <c r="P2877" s="43" t="s">
        <v>124</v>
      </c>
      <c r="Q2877" s="43" t="s">
        <v>36</v>
      </c>
      <c r="R2877" s="41">
        <v>46128</v>
      </c>
      <c r="S2877" s="43"/>
      <c r="T2877" s="43"/>
      <c r="U2877" s="41">
        <v>46127</v>
      </c>
      <c r="V2877" s="41">
        <v>46140</v>
      </c>
      <c r="W2877" s="40" t="s">
        <v>277</v>
      </c>
      <c r="X2877" s="43" t="str">
        <f t="shared" si="150"/>
        <v>Emagrecimento093818071</v>
      </c>
      <c r="Y2877" s="42" t="s">
        <v>37</v>
      </c>
      <c r="Z2877" s="13"/>
    </row>
    <row r="2878" spans="1:26" ht="15" customHeight="1">
      <c r="A2878" s="176" t="s">
        <v>369</v>
      </c>
      <c r="B2878" s="44" t="s">
        <v>3566</v>
      </c>
      <c r="C2878" s="110" t="s">
        <v>27</v>
      </c>
      <c r="D2878" s="45">
        <v>46135</v>
      </c>
      <c r="E2878" s="46" t="s">
        <v>7938</v>
      </c>
      <c r="F2878" s="44" t="s">
        <v>7939</v>
      </c>
      <c r="G2878" s="47">
        <v>41667928813</v>
      </c>
      <c r="H2878" s="45">
        <v>34490</v>
      </c>
      <c r="I2878" s="47">
        <f ca="1">INT((TODAY()-H2878)/365.25)</f>
        <v>31</v>
      </c>
      <c r="J2878" s="47" t="s">
        <v>3580</v>
      </c>
      <c r="K2878" s="47" t="s">
        <v>32</v>
      </c>
      <c r="L2878" s="44" t="s">
        <v>33</v>
      </c>
      <c r="M2878" s="44"/>
      <c r="N2878" s="47">
        <v>380</v>
      </c>
      <c r="O2878" s="44" t="s">
        <v>7940</v>
      </c>
      <c r="P2878" s="47" t="s">
        <v>124</v>
      </c>
      <c r="Q2878" s="47" t="s">
        <v>36</v>
      </c>
      <c r="R2878" s="45">
        <v>46044</v>
      </c>
      <c r="S2878" s="47"/>
      <c r="T2878" s="47"/>
      <c r="U2878" s="45">
        <v>46044</v>
      </c>
      <c r="V2878" s="47"/>
      <c r="W2878" s="44" t="s">
        <v>277</v>
      </c>
      <c r="X2878" s="47" t="str">
        <f t="shared" si="150"/>
        <v>Emagrecimento088411781</v>
      </c>
      <c r="Y2878" s="187" t="s">
        <v>68</v>
      </c>
      <c r="Z2878" s="13"/>
    </row>
    <row r="2879" spans="1:26" ht="15" customHeight="1">
      <c r="A2879" s="175" t="s">
        <v>369</v>
      </c>
      <c r="B2879" s="40" t="s">
        <v>3566</v>
      </c>
      <c r="C2879" s="111" t="s">
        <v>27</v>
      </c>
      <c r="D2879" s="41">
        <v>46153</v>
      </c>
      <c r="E2879" s="42" t="s">
        <v>7941</v>
      </c>
      <c r="F2879" s="40" t="s">
        <v>7942</v>
      </c>
      <c r="G2879" s="43">
        <v>42190308836</v>
      </c>
      <c r="H2879" s="41">
        <v>34292</v>
      </c>
      <c r="I2879" s="43">
        <v>32</v>
      </c>
      <c r="J2879" s="43" t="s">
        <v>3580</v>
      </c>
      <c r="K2879" s="43" t="s">
        <v>32</v>
      </c>
      <c r="L2879" s="40" t="s">
        <v>53</v>
      </c>
      <c r="M2879" s="40"/>
      <c r="N2879" s="43">
        <v>60</v>
      </c>
      <c r="O2879" s="40" t="s">
        <v>7943</v>
      </c>
      <c r="P2879" s="43" t="s">
        <v>124</v>
      </c>
      <c r="Q2879" s="43" t="s">
        <v>36</v>
      </c>
      <c r="R2879" s="41">
        <v>46083</v>
      </c>
      <c r="S2879" s="43"/>
      <c r="T2879" s="43"/>
      <c r="U2879" s="41">
        <v>46150</v>
      </c>
      <c r="V2879" s="43"/>
      <c r="W2879" s="40"/>
      <c r="X2879" s="43" t="str">
        <f t="shared" si="150"/>
        <v>Emagrecimento594077087</v>
      </c>
      <c r="Y2879" s="42" t="s">
        <v>126</v>
      </c>
      <c r="Z2879" s="13"/>
    </row>
    <row r="2880" spans="1:26" ht="15" customHeight="1">
      <c r="A2880" s="176" t="s">
        <v>38</v>
      </c>
      <c r="B2880" s="44" t="s">
        <v>3566</v>
      </c>
      <c r="C2880" s="110" t="s">
        <v>27</v>
      </c>
      <c r="D2880" s="45">
        <v>46105</v>
      </c>
      <c r="E2880" s="46" t="s">
        <v>7944</v>
      </c>
      <c r="F2880" s="44" t="s">
        <v>7945</v>
      </c>
      <c r="G2880" s="47">
        <v>26338101875</v>
      </c>
      <c r="H2880" s="45">
        <v>28714</v>
      </c>
      <c r="I2880" s="47">
        <f t="shared" ref="I2880:I2887" ca="1" si="152">INT((TODAY()-H2880)/365.25)</f>
        <v>47</v>
      </c>
      <c r="J2880" s="47" t="s">
        <v>41</v>
      </c>
      <c r="K2880" s="47" t="s">
        <v>32</v>
      </c>
      <c r="L2880" s="44" t="s">
        <v>33</v>
      </c>
      <c r="M2880" s="44" t="s">
        <v>7946</v>
      </c>
      <c r="N2880" s="47">
        <v>80</v>
      </c>
      <c r="O2880" s="44" t="s">
        <v>7947</v>
      </c>
      <c r="P2880" s="47" t="s">
        <v>124</v>
      </c>
      <c r="Q2880" s="47" t="s">
        <v>36</v>
      </c>
      <c r="R2880" s="57">
        <v>46104</v>
      </c>
      <c r="S2880" s="47"/>
      <c r="T2880" s="47"/>
      <c r="U2880" s="45">
        <v>46104</v>
      </c>
      <c r="V2880" s="45">
        <v>46108</v>
      </c>
      <c r="W2880" s="44" t="s">
        <v>277</v>
      </c>
      <c r="X2880" s="47" t="str">
        <f t="shared" si="150"/>
        <v>Emagrecimento094018008</v>
      </c>
      <c r="Y2880" s="46" t="s">
        <v>48</v>
      </c>
      <c r="Z2880" s="13"/>
    </row>
    <row r="2881" spans="1:26" ht="15" customHeight="1">
      <c r="A2881" s="175" t="s">
        <v>369</v>
      </c>
      <c r="B2881" s="40" t="s">
        <v>3566</v>
      </c>
      <c r="C2881" s="111" t="s">
        <v>27</v>
      </c>
      <c r="D2881" s="41">
        <v>46135</v>
      </c>
      <c r="E2881" s="42" t="s">
        <v>7948</v>
      </c>
      <c r="F2881" s="40" t="s">
        <v>7949</v>
      </c>
      <c r="G2881" s="43">
        <v>42463487836</v>
      </c>
      <c r="H2881" s="41">
        <v>35707</v>
      </c>
      <c r="I2881" s="43">
        <f t="shared" ca="1" si="152"/>
        <v>28</v>
      </c>
      <c r="J2881" s="43" t="s">
        <v>3580</v>
      </c>
      <c r="K2881" s="43" t="s">
        <v>32</v>
      </c>
      <c r="L2881" s="40" t="s">
        <v>53</v>
      </c>
      <c r="M2881" s="40"/>
      <c r="N2881" s="43">
        <v>110</v>
      </c>
      <c r="O2881" s="40" t="s">
        <v>7950</v>
      </c>
      <c r="P2881" s="43" t="s">
        <v>124</v>
      </c>
      <c r="Q2881" s="43" t="s">
        <v>36</v>
      </c>
      <c r="R2881" s="41">
        <v>46127</v>
      </c>
      <c r="S2881" s="43"/>
      <c r="T2881" s="43"/>
      <c r="U2881" s="41">
        <v>46127</v>
      </c>
      <c r="V2881" s="43"/>
      <c r="W2881" s="40" t="s">
        <v>509</v>
      </c>
      <c r="X2881" s="43" t="str">
        <f t="shared" si="150"/>
        <v>Emagrecimento092846404</v>
      </c>
      <c r="Y2881" s="42" t="s">
        <v>37</v>
      </c>
      <c r="Z2881" s="13"/>
    </row>
    <row r="2882" spans="1:26" ht="15" customHeight="1">
      <c r="A2882" s="176" t="s">
        <v>38</v>
      </c>
      <c r="B2882" s="44" t="s">
        <v>3566</v>
      </c>
      <c r="C2882" s="110" t="s">
        <v>27</v>
      </c>
      <c r="D2882" s="45">
        <v>46104</v>
      </c>
      <c r="E2882" s="46" t="s">
        <v>7951</v>
      </c>
      <c r="F2882" s="44" t="s">
        <v>7952</v>
      </c>
      <c r="G2882" s="47">
        <v>57028774899</v>
      </c>
      <c r="H2882" s="45">
        <v>39302</v>
      </c>
      <c r="I2882" s="47">
        <f t="shared" ca="1" si="152"/>
        <v>18</v>
      </c>
      <c r="J2882" s="47" t="s">
        <v>41</v>
      </c>
      <c r="K2882" s="47" t="s">
        <v>32</v>
      </c>
      <c r="L2882" s="44" t="s">
        <v>33</v>
      </c>
      <c r="M2882" s="44"/>
      <c r="N2882" s="47">
        <v>60</v>
      </c>
      <c r="O2882" s="44" t="s">
        <v>7953</v>
      </c>
      <c r="P2882" s="47" t="s">
        <v>124</v>
      </c>
      <c r="Q2882" s="47" t="s">
        <v>36</v>
      </c>
      <c r="R2882" s="105">
        <v>46045</v>
      </c>
      <c r="S2882" s="47"/>
      <c r="T2882" s="47"/>
      <c r="U2882" s="45">
        <v>46105</v>
      </c>
      <c r="V2882" s="45">
        <v>46155</v>
      </c>
      <c r="W2882" s="44" t="s">
        <v>509</v>
      </c>
      <c r="X2882" s="47" t="str">
        <f t="shared" ref="X2882:X2945" si="153">$B2882&amp;$E2882</f>
        <v>Emagrecimento095204063</v>
      </c>
      <c r="Y2882" s="46" t="s">
        <v>48</v>
      </c>
      <c r="Z2882" s="13"/>
    </row>
    <row r="2883" spans="1:26" ht="15" customHeight="1">
      <c r="A2883" s="175" t="s">
        <v>38</v>
      </c>
      <c r="B2883" s="40" t="s">
        <v>3566</v>
      </c>
      <c r="C2883" s="111" t="s">
        <v>27</v>
      </c>
      <c r="D2883" s="41">
        <v>46125</v>
      </c>
      <c r="E2883" s="42" t="s">
        <v>7954</v>
      </c>
      <c r="F2883" s="40" t="s">
        <v>7955</v>
      </c>
      <c r="G2883" s="43">
        <v>47546497884</v>
      </c>
      <c r="H2883" s="41">
        <v>36415</v>
      </c>
      <c r="I2883" s="43">
        <f t="shared" ca="1" si="152"/>
        <v>26</v>
      </c>
      <c r="J2883" s="43" t="s">
        <v>41</v>
      </c>
      <c r="K2883" s="43" t="s">
        <v>32</v>
      </c>
      <c r="L2883" s="40" t="s">
        <v>33</v>
      </c>
      <c r="M2883" s="40" t="s">
        <v>7956</v>
      </c>
      <c r="N2883" s="43">
        <v>50</v>
      </c>
      <c r="O2883" s="40" t="s">
        <v>7957</v>
      </c>
      <c r="P2883" s="43" t="s">
        <v>124</v>
      </c>
      <c r="Q2883" s="43" t="s">
        <v>36</v>
      </c>
      <c r="R2883" s="41">
        <v>46125</v>
      </c>
      <c r="S2883" s="43"/>
      <c r="T2883" s="43"/>
      <c r="U2883" s="41">
        <v>46121</v>
      </c>
      <c r="V2883" s="41">
        <v>46129</v>
      </c>
      <c r="W2883" s="40" t="s">
        <v>277</v>
      </c>
      <c r="X2883" s="43" t="str">
        <f t="shared" si="153"/>
        <v>Emagrecimento089587059</v>
      </c>
      <c r="Y2883" s="42" t="s">
        <v>37</v>
      </c>
      <c r="Z2883" s="13"/>
    </row>
    <row r="2884" spans="1:26" ht="15" customHeight="1">
      <c r="A2884" s="176" t="s">
        <v>369</v>
      </c>
      <c r="B2884" s="44" t="s">
        <v>3566</v>
      </c>
      <c r="C2884" s="110" t="s">
        <v>27</v>
      </c>
      <c r="D2884" s="45">
        <v>46135</v>
      </c>
      <c r="E2884" s="46" t="s">
        <v>7958</v>
      </c>
      <c r="F2884" s="44" t="s">
        <v>7959</v>
      </c>
      <c r="G2884" s="47">
        <v>15119186831</v>
      </c>
      <c r="H2884" s="45">
        <v>25542</v>
      </c>
      <c r="I2884" s="47">
        <f t="shared" ca="1" si="152"/>
        <v>56</v>
      </c>
      <c r="J2884" s="47" t="s">
        <v>3580</v>
      </c>
      <c r="K2884" s="47" t="s">
        <v>32</v>
      </c>
      <c r="L2884" s="44" t="s">
        <v>33</v>
      </c>
      <c r="M2884" s="44"/>
      <c r="N2884" s="47">
        <v>110</v>
      </c>
      <c r="O2884" s="44" t="s">
        <v>7960</v>
      </c>
      <c r="P2884" s="47" t="s">
        <v>124</v>
      </c>
      <c r="Q2884" s="47" t="s">
        <v>36</v>
      </c>
      <c r="R2884" s="45">
        <v>46118</v>
      </c>
      <c r="S2884" s="47"/>
      <c r="T2884" s="47"/>
      <c r="U2884" s="45">
        <v>46118</v>
      </c>
      <c r="V2884" s="47"/>
      <c r="W2884" s="44" t="s">
        <v>277</v>
      </c>
      <c r="X2884" s="47" t="str">
        <f t="shared" si="153"/>
        <v>Emagrecimento089256102</v>
      </c>
      <c r="Y2884" s="46" t="s">
        <v>37</v>
      </c>
      <c r="Z2884" s="13"/>
    </row>
    <row r="2885" spans="1:26" ht="15" customHeight="1">
      <c r="A2885" s="175" t="s">
        <v>369</v>
      </c>
      <c r="B2885" s="40" t="s">
        <v>3566</v>
      </c>
      <c r="C2885" s="111" t="s">
        <v>27</v>
      </c>
      <c r="D2885" s="41">
        <v>46135</v>
      </c>
      <c r="E2885" s="42" t="s">
        <v>7961</v>
      </c>
      <c r="F2885" s="40" t="s">
        <v>7962</v>
      </c>
      <c r="G2885" s="43">
        <v>46513322855</v>
      </c>
      <c r="H2885" s="41">
        <v>35056</v>
      </c>
      <c r="I2885" s="43">
        <f t="shared" ca="1" si="152"/>
        <v>30</v>
      </c>
      <c r="J2885" s="43" t="s">
        <v>3580</v>
      </c>
      <c r="K2885" s="43" t="s">
        <v>32</v>
      </c>
      <c r="L2885" s="40" t="s">
        <v>33</v>
      </c>
      <c r="M2885" s="40"/>
      <c r="N2885" s="43">
        <v>60</v>
      </c>
      <c r="O2885" s="40" t="s">
        <v>7963</v>
      </c>
      <c r="P2885" s="43" t="s">
        <v>124</v>
      </c>
      <c r="Q2885" s="43" t="s">
        <v>36</v>
      </c>
      <c r="R2885" s="41">
        <v>46119</v>
      </c>
      <c r="S2885" s="43"/>
      <c r="T2885" s="43"/>
      <c r="U2885" s="41">
        <v>46119</v>
      </c>
      <c r="V2885" s="43"/>
      <c r="W2885" s="40" t="s">
        <v>277</v>
      </c>
      <c r="X2885" s="43" t="str">
        <f t="shared" si="153"/>
        <v>Emagrecimento089634281</v>
      </c>
      <c r="Y2885" s="42" t="s">
        <v>37</v>
      </c>
      <c r="Z2885" s="13"/>
    </row>
    <row r="2886" spans="1:26" ht="15" customHeight="1">
      <c r="A2886" s="176" t="s">
        <v>369</v>
      </c>
      <c r="B2886" s="44" t="s">
        <v>3566</v>
      </c>
      <c r="C2886" s="110" t="s">
        <v>27</v>
      </c>
      <c r="D2886" s="45">
        <v>46135</v>
      </c>
      <c r="E2886" s="46" t="s">
        <v>7964</v>
      </c>
      <c r="F2886" s="44" t="s">
        <v>7965</v>
      </c>
      <c r="G2886" s="47">
        <v>28802410810</v>
      </c>
      <c r="H2886" s="45">
        <v>29097</v>
      </c>
      <c r="I2886" s="47">
        <f t="shared" ca="1" si="152"/>
        <v>46</v>
      </c>
      <c r="J2886" s="47" t="s">
        <v>3580</v>
      </c>
      <c r="K2886" s="47" t="s">
        <v>32</v>
      </c>
      <c r="L2886" s="44" t="s">
        <v>33</v>
      </c>
      <c r="M2886" s="44"/>
      <c r="N2886" s="47">
        <v>50</v>
      </c>
      <c r="O2886" s="44" t="s">
        <v>7966</v>
      </c>
      <c r="P2886" s="47" t="s">
        <v>124</v>
      </c>
      <c r="Q2886" s="47" t="s">
        <v>36</v>
      </c>
      <c r="R2886" s="45">
        <v>46126</v>
      </c>
      <c r="S2886" s="47"/>
      <c r="T2886" s="47"/>
      <c r="U2886" s="45">
        <v>46126</v>
      </c>
      <c r="V2886" s="47"/>
      <c r="W2886" s="44" t="s">
        <v>4227</v>
      </c>
      <c r="X2886" s="47" t="str">
        <f t="shared" si="153"/>
        <v>Emagrecimento596854021</v>
      </c>
      <c r="Y2886" s="46" t="s">
        <v>37</v>
      </c>
      <c r="Z2886" s="13"/>
    </row>
    <row r="2887" spans="1:26" ht="15" customHeight="1">
      <c r="A2887" s="176" t="s">
        <v>369</v>
      </c>
      <c r="B2887" s="44" t="s">
        <v>3566</v>
      </c>
      <c r="C2887" s="110" t="s">
        <v>27</v>
      </c>
      <c r="D2887" s="45">
        <v>46135</v>
      </c>
      <c r="E2887" s="46" t="s">
        <v>7967</v>
      </c>
      <c r="F2887" s="44" t="s">
        <v>7968</v>
      </c>
      <c r="G2887" s="47">
        <v>22977497838</v>
      </c>
      <c r="H2887" s="45">
        <v>32694</v>
      </c>
      <c r="I2887" s="47">
        <f t="shared" ca="1" si="152"/>
        <v>36</v>
      </c>
      <c r="J2887" s="47" t="s">
        <v>3585</v>
      </c>
      <c r="K2887" s="47" t="s">
        <v>32</v>
      </c>
      <c r="L2887" s="44" t="s">
        <v>53</v>
      </c>
      <c r="M2887" s="44"/>
      <c r="N2887" s="47">
        <v>60</v>
      </c>
      <c r="O2887" s="44" t="s">
        <v>7969</v>
      </c>
      <c r="P2887" s="47" t="s">
        <v>124</v>
      </c>
      <c r="Q2887" s="47" t="s">
        <v>36</v>
      </c>
      <c r="R2887" s="45">
        <v>46029</v>
      </c>
      <c r="S2887" s="47"/>
      <c r="T2887" s="47"/>
      <c r="U2887" s="45">
        <v>46029</v>
      </c>
      <c r="V2887" s="47"/>
      <c r="W2887" s="44" t="s">
        <v>277</v>
      </c>
      <c r="X2887" s="47" t="str">
        <f t="shared" si="153"/>
        <v>Emagrecimento095086658</v>
      </c>
      <c r="Y2887" s="187" t="s">
        <v>68</v>
      </c>
      <c r="Z2887" s="13"/>
    </row>
    <row r="2888" spans="1:26" ht="15" customHeight="1">
      <c r="A2888" s="175" t="s">
        <v>369</v>
      </c>
      <c r="B2888" s="40" t="s">
        <v>3566</v>
      </c>
      <c r="C2888" s="111" t="s">
        <v>27</v>
      </c>
      <c r="D2888" s="41">
        <v>46153</v>
      </c>
      <c r="E2888" s="42" t="s">
        <v>7970</v>
      </c>
      <c r="F2888" s="40" t="s">
        <v>7971</v>
      </c>
      <c r="G2888" s="43">
        <v>29653896873</v>
      </c>
      <c r="H2888" s="41">
        <v>28985</v>
      </c>
      <c r="I2888" s="43">
        <v>47</v>
      </c>
      <c r="J2888" s="43" t="s">
        <v>3580</v>
      </c>
      <c r="K2888" s="43" t="s">
        <v>32</v>
      </c>
      <c r="L2888" s="40" t="s">
        <v>110</v>
      </c>
      <c r="M2888" s="40"/>
      <c r="N2888" s="43">
        <v>60</v>
      </c>
      <c r="O2888" s="40" t="s">
        <v>7972</v>
      </c>
      <c r="P2888" s="43" t="s">
        <v>124</v>
      </c>
      <c r="Q2888" s="43" t="s">
        <v>36</v>
      </c>
      <c r="R2888" s="41">
        <v>46083</v>
      </c>
      <c r="S2888" s="43"/>
      <c r="T2888" s="43"/>
      <c r="U2888" s="41">
        <v>46150</v>
      </c>
      <c r="V2888" s="43"/>
      <c r="W2888" s="40"/>
      <c r="X2888" s="43" t="str">
        <f t="shared" si="153"/>
        <v>Emagrecimento081638427</v>
      </c>
      <c r="Y2888" s="42" t="s">
        <v>126</v>
      </c>
      <c r="Z2888" s="13"/>
    </row>
    <row r="2889" spans="1:26" ht="15" customHeight="1">
      <c r="A2889" s="176" t="s">
        <v>369</v>
      </c>
      <c r="B2889" s="44" t="s">
        <v>3566</v>
      </c>
      <c r="C2889" s="110" t="s">
        <v>27</v>
      </c>
      <c r="D2889" s="45">
        <v>46135</v>
      </c>
      <c r="E2889" s="46" t="s">
        <v>7973</v>
      </c>
      <c r="F2889" s="44" t="s">
        <v>7974</v>
      </c>
      <c r="G2889" s="47">
        <v>48393551854</v>
      </c>
      <c r="H2889" s="45">
        <v>36606</v>
      </c>
      <c r="I2889" s="47">
        <f t="shared" ref="I2889:I2897" ca="1" si="154">INT((TODAY()-H2889)/365.25)</f>
        <v>26</v>
      </c>
      <c r="J2889" s="47" t="s">
        <v>3585</v>
      </c>
      <c r="K2889" s="47" t="s">
        <v>32</v>
      </c>
      <c r="L2889" s="44" t="s">
        <v>33</v>
      </c>
      <c r="M2889" s="44"/>
      <c r="N2889" s="47">
        <v>40</v>
      </c>
      <c r="O2889" s="44" t="s">
        <v>7975</v>
      </c>
      <c r="P2889" s="47" t="s">
        <v>124</v>
      </c>
      <c r="Q2889" s="47" t="s">
        <v>36</v>
      </c>
      <c r="R2889" s="45">
        <v>46118</v>
      </c>
      <c r="S2889" s="47"/>
      <c r="T2889" s="47"/>
      <c r="U2889" s="45">
        <v>46118</v>
      </c>
      <c r="V2889" s="47"/>
      <c r="W2889" s="44" t="s">
        <v>509</v>
      </c>
      <c r="X2889" s="47" t="str">
        <f t="shared" si="153"/>
        <v>Emagrecimento089609003</v>
      </c>
      <c r="Y2889" s="46" t="s">
        <v>37</v>
      </c>
      <c r="Z2889" s="13"/>
    </row>
    <row r="2890" spans="1:26" ht="15" customHeight="1">
      <c r="A2890" s="175" t="s">
        <v>369</v>
      </c>
      <c r="B2890" s="40" t="s">
        <v>3566</v>
      </c>
      <c r="C2890" s="111" t="s">
        <v>27</v>
      </c>
      <c r="D2890" s="41">
        <v>46135</v>
      </c>
      <c r="E2890" s="42" t="s">
        <v>7976</v>
      </c>
      <c r="F2890" s="40" t="s">
        <v>7977</v>
      </c>
      <c r="G2890" s="43">
        <v>37406379862</v>
      </c>
      <c r="H2890" s="41">
        <v>33018</v>
      </c>
      <c r="I2890" s="43">
        <f t="shared" ca="1" si="154"/>
        <v>36</v>
      </c>
      <c r="J2890" s="43" t="s">
        <v>3580</v>
      </c>
      <c r="K2890" s="43" t="s">
        <v>32</v>
      </c>
      <c r="L2890" s="40" t="s">
        <v>53</v>
      </c>
      <c r="M2890" s="40"/>
      <c r="N2890" s="43">
        <v>80</v>
      </c>
      <c r="O2890" s="40" t="s">
        <v>7978</v>
      </c>
      <c r="P2890" s="43" t="s">
        <v>124</v>
      </c>
      <c r="Q2890" s="43" t="s">
        <v>36</v>
      </c>
      <c r="R2890" s="41">
        <v>46113</v>
      </c>
      <c r="S2890" s="43"/>
      <c r="T2890" s="43"/>
      <c r="U2890" s="41">
        <v>46113</v>
      </c>
      <c r="V2890" s="43"/>
      <c r="W2890" s="40" t="s">
        <v>277</v>
      </c>
      <c r="X2890" s="43" t="str">
        <f t="shared" si="153"/>
        <v>Emagrecimento086009693</v>
      </c>
      <c r="Y2890" s="42" t="s">
        <v>37</v>
      </c>
      <c r="Z2890" s="13"/>
    </row>
    <row r="2891" spans="1:26" ht="15" customHeight="1">
      <c r="A2891" s="176" t="s">
        <v>369</v>
      </c>
      <c r="B2891" s="44" t="s">
        <v>3566</v>
      </c>
      <c r="C2891" s="110" t="s">
        <v>27</v>
      </c>
      <c r="D2891" s="45">
        <v>46135</v>
      </c>
      <c r="E2891" s="46" t="s">
        <v>7979</v>
      </c>
      <c r="F2891" s="44" t="s">
        <v>7980</v>
      </c>
      <c r="G2891" s="47">
        <v>38851155810</v>
      </c>
      <c r="H2891" s="45">
        <v>31968</v>
      </c>
      <c r="I2891" s="47">
        <f t="shared" ca="1" si="154"/>
        <v>38</v>
      </c>
      <c r="J2891" s="47" t="s">
        <v>3580</v>
      </c>
      <c r="K2891" s="47" t="s">
        <v>32</v>
      </c>
      <c r="L2891" s="44" t="s">
        <v>33</v>
      </c>
      <c r="M2891" s="44"/>
      <c r="N2891" s="47">
        <v>110</v>
      </c>
      <c r="O2891" s="44" t="s">
        <v>7981</v>
      </c>
      <c r="P2891" s="47" t="s">
        <v>124</v>
      </c>
      <c r="Q2891" s="47" t="s">
        <v>36</v>
      </c>
      <c r="R2891" s="45">
        <v>46118</v>
      </c>
      <c r="S2891" s="47"/>
      <c r="T2891" s="47"/>
      <c r="U2891" s="45">
        <v>46118</v>
      </c>
      <c r="V2891" s="47"/>
      <c r="W2891" s="44" t="s">
        <v>3640</v>
      </c>
      <c r="X2891" s="47" t="str">
        <f t="shared" si="153"/>
        <v>Emagrecimento087874466</v>
      </c>
      <c r="Y2891" s="46" t="s">
        <v>37</v>
      </c>
      <c r="Z2891" s="13"/>
    </row>
    <row r="2892" spans="1:26" ht="15" customHeight="1">
      <c r="A2892" s="175" t="s">
        <v>369</v>
      </c>
      <c r="B2892" s="40" t="s">
        <v>3566</v>
      </c>
      <c r="C2892" s="111" t="s">
        <v>27</v>
      </c>
      <c r="D2892" s="41">
        <v>46135</v>
      </c>
      <c r="E2892" s="42" t="s">
        <v>7982</v>
      </c>
      <c r="F2892" s="40" t="s">
        <v>7983</v>
      </c>
      <c r="G2892" s="43">
        <v>22059277876</v>
      </c>
      <c r="H2892" s="41">
        <v>30276</v>
      </c>
      <c r="I2892" s="43">
        <f t="shared" ca="1" si="154"/>
        <v>43</v>
      </c>
      <c r="J2892" s="43" t="s">
        <v>3580</v>
      </c>
      <c r="K2892" s="43" t="s">
        <v>32</v>
      </c>
      <c r="L2892" s="40" t="s">
        <v>33</v>
      </c>
      <c r="M2892" s="40"/>
      <c r="N2892" s="43">
        <v>60</v>
      </c>
      <c r="O2892" s="40" t="s">
        <v>7984</v>
      </c>
      <c r="P2892" s="43" t="s">
        <v>124</v>
      </c>
      <c r="Q2892" s="43" t="s">
        <v>36</v>
      </c>
      <c r="R2892" s="41">
        <v>46112</v>
      </c>
      <c r="S2892" s="43"/>
      <c r="T2892" s="43"/>
      <c r="U2892" s="41">
        <v>46112</v>
      </c>
      <c r="V2892" s="43"/>
      <c r="W2892" s="40" t="s">
        <v>277</v>
      </c>
      <c r="X2892" s="43" t="str">
        <f t="shared" si="153"/>
        <v>Emagrecimento089535915</v>
      </c>
      <c r="Y2892" s="46" t="s">
        <v>48</v>
      </c>
      <c r="Z2892" s="13"/>
    </row>
    <row r="2893" spans="1:26" ht="15" customHeight="1">
      <c r="A2893" s="176" t="s">
        <v>369</v>
      </c>
      <c r="B2893" s="44" t="s">
        <v>3566</v>
      </c>
      <c r="C2893" s="110" t="s">
        <v>27</v>
      </c>
      <c r="D2893" s="45">
        <v>46135</v>
      </c>
      <c r="E2893" s="46" t="s">
        <v>7985</v>
      </c>
      <c r="F2893" s="44" t="s">
        <v>7986</v>
      </c>
      <c r="G2893" s="47">
        <v>37998402814</v>
      </c>
      <c r="H2893" s="45">
        <v>37999</v>
      </c>
      <c r="I2893" s="47">
        <f t="shared" ca="1" si="154"/>
        <v>22</v>
      </c>
      <c r="J2893" s="47" t="s">
        <v>3580</v>
      </c>
      <c r="K2893" s="47" t="s">
        <v>32</v>
      </c>
      <c r="L2893" s="44" t="s">
        <v>33</v>
      </c>
      <c r="M2893" s="44"/>
      <c r="N2893" s="47">
        <v>100</v>
      </c>
      <c r="O2893" s="44" t="s">
        <v>7987</v>
      </c>
      <c r="P2893" s="47" t="s">
        <v>124</v>
      </c>
      <c r="Q2893" s="47" t="s">
        <v>36</v>
      </c>
      <c r="R2893" s="45">
        <v>46125</v>
      </c>
      <c r="S2893" s="47"/>
      <c r="T2893" s="47"/>
      <c r="U2893" s="45">
        <v>46125</v>
      </c>
      <c r="V2893" s="47"/>
      <c r="W2893" s="44" t="s">
        <v>277</v>
      </c>
      <c r="X2893" s="47" t="str">
        <f t="shared" si="153"/>
        <v>Emagrecimento790491168</v>
      </c>
      <c r="Y2893" s="46" t="s">
        <v>37</v>
      </c>
      <c r="Z2893" s="13"/>
    </row>
    <row r="2894" spans="1:26" ht="15" customHeight="1">
      <c r="A2894" s="175" t="s">
        <v>369</v>
      </c>
      <c r="B2894" s="40" t="s">
        <v>3566</v>
      </c>
      <c r="C2894" s="111" t="s">
        <v>27</v>
      </c>
      <c r="D2894" s="41">
        <v>46135</v>
      </c>
      <c r="E2894" s="42" t="s">
        <v>7988</v>
      </c>
      <c r="F2894" s="40" t="s">
        <v>7989</v>
      </c>
      <c r="G2894" s="43">
        <v>46085851855</v>
      </c>
      <c r="H2894" s="41">
        <v>36229</v>
      </c>
      <c r="I2894" s="43">
        <f t="shared" ca="1" si="154"/>
        <v>27</v>
      </c>
      <c r="J2894" s="43" t="s">
        <v>3580</v>
      </c>
      <c r="K2894" s="43" t="s">
        <v>32</v>
      </c>
      <c r="L2894" s="40" t="s">
        <v>33</v>
      </c>
      <c r="M2894" s="40"/>
      <c r="N2894" s="43">
        <v>40</v>
      </c>
      <c r="O2894" s="40" t="s">
        <v>7990</v>
      </c>
      <c r="P2894" s="43" t="s">
        <v>124</v>
      </c>
      <c r="Q2894" s="43" t="s">
        <v>36</v>
      </c>
      <c r="R2894" s="41">
        <v>46114</v>
      </c>
      <c r="S2894" s="43"/>
      <c r="T2894" s="43"/>
      <c r="U2894" s="41">
        <v>46114</v>
      </c>
      <c r="V2894" s="43"/>
      <c r="W2894" s="40" t="s">
        <v>277</v>
      </c>
      <c r="X2894" s="43" t="str">
        <f t="shared" si="153"/>
        <v>Emagrecimento083152856</v>
      </c>
      <c r="Y2894" s="42" t="s">
        <v>37</v>
      </c>
      <c r="Z2894" s="13"/>
    </row>
    <row r="2895" spans="1:26" ht="15" customHeight="1">
      <c r="A2895" s="176" t="s">
        <v>369</v>
      </c>
      <c r="B2895" s="44" t="s">
        <v>3566</v>
      </c>
      <c r="C2895" s="110" t="s">
        <v>27</v>
      </c>
      <c r="D2895" s="45">
        <v>46135</v>
      </c>
      <c r="E2895" s="46" t="s">
        <v>7991</v>
      </c>
      <c r="F2895" s="44" t="s">
        <v>7992</v>
      </c>
      <c r="G2895" s="47">
        <v>40928459870</v>
      </c>
      <c r="H2895" s="45">
        <v>34847</v>
      </c>
      <c r="I2895" s="47">
        <f t="shared" ca="1" si="154"/>
        <v>31</v>
      </c>
      <c r="J2895" s="47" t="s">
        <v>3585</v>
      </c>
      <c r="K2895" s="47" t="s">
        <v>32</v>
      </c>
      <c r="L2895" s="44" t="s">
        <v>33</v>
      </c>
      <c r="M2895" s="44"/>
      <c r="N2895" s="47">
        <v>110</v>
      </c>
      <c r="O2895" s="44" t="s">
        <v>7993</v>
      </c>
      <c r="P2895" s="47" t="s">
        <v>124</v>
      </c>
      <c r="Q2895" s="47" t="s">
        <v>36</v>
      </c>
      <c r="R2895" s="45">
        <v>46129</v>
      </c>
      <c r="S2895" s="47"/>
      <c r="T2895" s="47"/>
      <c r="U2895" s="45">
        <v>46129</v>
      </c>
      <c r="V2895" s="47"/>
      <c r="W2895" s="44" t="s">
        <v>509</v>
      </c>
      <c r="X2895" s="47" t="str">
        <f t="shared" si="153"/>
        <v>Emagrecimento094075032</v>
      </c>
      <c r="Y2895" s="46" t="s">
        <v>37</v>
      </c>
      <c r="Z2895" s="13"/>
    </row>
    <row r="2896" spans="1:26" ht="15" customHeight="1">
      <c r="A2896" s="175" t="s">
        <v>38</v>
      </c>
      <c r="B2896" s="40" t="s">
        <v>3566</v>
      </c>
      <c r="C2896" s="111" t="s">
        <v>27</v>
      </c>
      <c r="D2896" s="41">
        <v>46065</v>
      </c>
      <c r="E2896" s="42" t="s">
        <v>7994</v>
      </c>
      <c r="F2896" s="40" t="s">
        <v>7995</v>
      </c>
      <c r="G2896" s="43">
        <v>35964473806</v>
      </c>
      <c r="H2896" s="41">
        <v>32263</v>
      </c>
      <c r="I2896" s="43">
        <f t="shared" ca="1" si="154"/>
        <v>38</v>
      </c>
      <c r="J2896" s="43" t="s">
        <v>41</v>
      </c>
      <c r="K2896" s="43" t="s">
        <v>32</v>
      </c>
      <c r="L2896" s="40" t="s">
        <v>33</v>
      </c>
      <c r="M2896" s="40"/>
      <c r="N2896" s="43">
        <v>60</v>
      </c>
      <c r="O2896" s="40" t="s">
        <v>7996</v>
      </c>
      <c r="P2896" s="43" t="s">
        <v>124</v>
      </c>
      <c r="Q2896" s="43" t="s">
        <v>36</v>
      </c>
      <c r="R2896" s="41">
        <v>46062</v>
      </c>
      <c r="S2896" s="43"/>
      <c r="T2896" s="43"/>
      <c r="U2896" s="41">
        <v>46059</v>
      </c>
      <c r="V2896" s="41">
        <v>46062</v>
      </c>
      <c r="W2896" s="40" t="s">
        <v>277</v>
      </c>
      <c r="X2896" s="43" t="str">
        <f t="shared" si="153"/>
        <v>Emagrecimento093793282</v>
      </c>
      <c r="Y2896" s="46" t="s">
        <v>58</v>
      </c>
      <c r="Z2896" s="13"/>
    </row>
    <row r="2897" spans="1:26" ht="15" customHeight="1">
      <c r="A2897" s="176" t="s">
        <v>369</v>
      </c>
      <c r="B2897" s="44" t="s">
        <v>3566</v>
      </c>
      <c r="C2897" s="110" t="s">
        <v>27</v>
      </c>
      <c r="D2897" s="45">
        <v>46135</v>
      </c>
      <c r="E2897" s="46" t="s">
        <v>7997</v>
      </c>
      <c r="F2897" s="44" t="s">
        <v>7998</v>
      </c>
      <c r="G2897" s="47">
        <v>43838679873</v>
      </c>
      <c r="H2897" s="45">
        <v>34230</v>
      </c>
      <c r="I2897" s="47">
        <f t="shared" ca="1" si="154"/>
        <v>32</v>
      </c>
      <c r="J2897" s="47" t="s">
        <v>3580</v>
      </c>
      <c r="K2897" s="47" t="s">
        <v>32</v>
      </c>
      <c r="L2897" s="44" t="s">
        <v>201</v>
      </c>
      <c r="M2897" s="44"/>
      <c r="N2897" s="47">
        <v>380</v>
      </c>
      <c r="O2897" s="44" t="s">
        <v>7999</v>
      </c>
      <c r="P2897" s="47" t="s">
        <v>124</v>
      </c>
      <c r="Q2897" s="47" t="s">
        <v>36</v>
      </c>
      <c r="R2897" s="45">
        <v>46118</v>
      </c>
      <c r="S2897" s="47"/>
      <c r="T2897" s="47"/>
      <c r="U2897" s="45">
        <v>46118</v>
      </c>
      <c r="V2897" s="47"/>
      <c r="W2897" s="44" t="s">
        <v>277</v>
      </c>
      <c r="X2897" s="47" t="str">
        <f t="shared" si="153"/>
        <v>Emagrecimento089386439</v>
      </c>
      <c r="Y2897" s="46" t="s">
        <v>37</v>
      </c>
      <c r="Z2897" s="13"/>
    </row>
    <row r="2898" spans="1:26" ht="15" customHeight="1">
      <c r="A2898" s="175" t="s">
        <v>38</v>
      </c>
      <c r="B2898" s="40" t="s">
        <v>3566</v>
      </c>
      <c r="C2898" s="111" t="s">
        <v>27</v>
      </c>
      <c r="D2898" s="41">
        <v>46122</v>
      </c>
      <c r="E2898" s="42" t="s">
        <v>8000</v>
      </c>
      <c r="F2898" s="40" t="s">
        <v>8001</v>
      </c>
      <c r="G2898" s="43" t="s">
        <v>8002</v>
      </c>
      <c r="H2898" s="41">
        <v>33687</v>
      </c>
      <c r="I2898" s="43">
        <v>34</v>
      </c>
      <c r="J2898" s="43" t="s">
        <v>77</v>
      </c>
      <c r="K2898" s="43" t="s">
        <v>32</v>
      </c>
      <c r="L2898" s="40" t="s">
        <v>33</v>
      </c>
      <c r="M2898" s="40"/>
      <c r="N2898" s="43" t="s">
        <v>3308</v>
      </c>
      <c r="O2898" s="40" t="s">
        <v>8003</v>
      </c>
      <c r="P2898" s="43" t="s">
        <v>124</v>
      </c>
      <c r="Q2898" s="43" t="s">
        <v>7510</v>
      </c>
      <c r="R2898" s="41"/>
      <c r="S2898" s="50"/>
      <c r="T2898" s="43"/>
      <c r="U2898" s="41">
        <v>46107</v>
      </c>
      <c r="V2898" s="43"/>
      <c r="W2898" s="43" t="s">
        <v>509</v>
      </c>
      <c r="X2898" s="43" t="str">
        <f t="shared" si="153"/>
        <v>Emagrecimento083617251</v>
      </c>
      <c r="Y2898" s="46" t="s">
        <v>48</v>
      </c>
      <c r="Z2898" s="13"/>
    </row>
    <row r="2899" spans="1:26" ht="15" customHeight="1">
      <c r="A2899" s="176" t="s">
        <v>369</v>
      </c>
      <c r="B2899" s="44" t="s">
        <v>3566</v>
      </c>
      <c r="C2899" s="110" t="s">
        <v>27</v>
      </c>
      <c r="D2899" s="45">
        <v>46160</v>
      </c>
      <c r="E2899" s="46" t="s">
        <v>8004</v>
      </c>
      <c r="F2899" s="44" t="s">
        <v>8005</v>
      </c>
      <c r="G2899" s="47">
        <v>29818246861</v>
      </c>
      <c r="H2899" s="45">
        <v>29925</v>
      </c>
      <c r="I2899" s="47">
        <f ca="1">INT((TODAY()-H2899)/365.25)</f>
        <v>44</v>
      </c>
      <c r="J2899" s="47" t="s">
        <v>3580</v>
      </c>
      <c r="K2899" s="47" t="s">
        <v>32</v>
      </c>
      <c r="L2899" s="44" t="s">
        <v>53</v>
      </c>
      <c r="M2899" s="44"/>
      <c r="N2899" s="47">
        <v>50</v>
      </c>
      <c r="O2899" s="44" t="s">
        <v>8006</v>
      </c>
      <c r="P2899" s="47" t="s">
        <v>124</v>
      </c>
      <c r="Q2899" s="47" t="s">
        <v>36</v>
      </c>
      <c r="R2899" s="45">
        <v>46083</v>
      </c>
      <c r="S2899" s="47"/>
      <c r="T2899" s="47"/>
      <c r="U2899" s="45">
        <v>46153</v>
      </c>
      <c r="V2899" s="47"/>
      <c r="W2899" s="44"/>
      <c r="X2899" s="47" t="str">
        <f t="shared" si="153"/>
        <v>Emagrecimento596532601</v>
      </c>
      <c r="Y2899" s="46" t="s">
        <v>126</v>
      </c>
      <c r="Z2899" s="13"/>
    </row>
    <row r="2900" spans="1:26" ht="15" customHeight="1">
      <c r="A2900" s="175" t="s">
        <v>369</v>
      </c>
      <c r="B2900" s="40" t="s">
        <v>3566</v>
      </c>
      <c r="C2900" s="111" t="s">
        <v>27</v>
      </c>
      <c r="D2900" s="41">
        <v>46153</v>
      </c>
      <c r="E2900" s="42" t="s">
        <v>8007</v>
      </c>
      <c r="F2900" s="40" t="s">
        <v>8008</v>
      </c>
      <c r="G2900" s="43">
        <v>31172106878</v>
      </c>
      <c r="H2900" s="41">
        <v>28710</v>
      </c>
      <c r="I2900" s="43">
        <v>47</v>
      </c>
      <c r="J2900" s="43" t="s">
        <v>3580</v>
      </c>
      <c r="K2900" s="43" t="s">
        <v>32</v>
      </c>
      <c r="L2900" s="40" t="s">
        <v>53</v>
      </c>
      <c r="M2900" s="40"/>
      <c r="N2900" s="43">
        <v>380</v>
      </c>
      <c r="O2900" s="40" t="s">
        <v>8009</v>
      </c>
      <c r="P2900" s="43" t="s">
        <v>124</v>
      </c>
      <c r="Q2900" s="43" t="s">
        <v>36</v>
      </c>
      <c r="R2900" s="41">
        <v>46083</v>
      </c>
      <c r="S2900" s="43"/>
      <c r="T2900" s="43"/>
      <c r="U2900" s="41">
        <v>46150</v>
      </c>
      <c r="V2900" s="43"/>
      <c r="W2900" s="40"/>
      <c r="X2900" s="43" t="str">
        <f t="shared" si="153"/>
        <v>Emagrecimento593961919</v>
      </c>
      <c r="Y2900" s="42" t="s">
        <v>126</v>
      </c>
      <c r="Z2900" s="13"/>
    </row>
    <row r="2901" spans="1:26" ht="15" customHeight="1">
      <c r="A2901" s="176" t="s">
        <v>369</v>
      </c>
      <c r="B2901" s="44" t="s">
        <v>3566</v>
      </c>
      <c r="C2901" s="110" t="s">
        <v>27</v>
      </c>
      <c r="D2901" s="45">
        <v>46135</v>
      </c>
      <c r="E2901" s="46" t="s">
        <v>8010</v>
      </c>
      <c r="F2901" s="44" t="s">
        <v>8011</v>
      </c>
      <c r="G2901" s="47">
        <v>42566558833</v>
      </c>
      <c r="H2901" s="45">
        <v>34703</v>
      </c>
      <c r="I2901" s="47">
        <f ca="1">INT((TODAY()-H2901)/365.25)</f>
        <v>31</v>
      </c>
      <c r="J2901" s="47" t="s">
        <v>3585</v>
      </c>
      <c r="K2901" s="47" t="s">
        <v>32</v>
      </c>
      <c r="L2901" s="44" t="s">
        <v>33</v>
      </c>
      <c r="M2901" s="44"/>
      <c r="N2901" s="47">
        <v>60</v>
      </c>
      <c r="O2901" s="44" t="s">
        <v>8012</v>
      </c>
      <c r="P2901" s="47" t="s">
        <v>124</v>
      </c>
      <c r="Q2901" s="47" t="s">
        <v>36</v>
      </c>
      <c r="R2901" s="45">
        <v>46118</v>
      </c>
      <c r="S2901" s="47"/>
      <c r="T2901" s="47"/>
      <c r="U2901" s="45">
        <v>46118</v>
      </c>
      <c r="V2901" s="47"/>
      <c r="W2901" s="44" t="s">
        <v>277</v>
      </c>
      <c r="X2901" s="47" t="str">
        <f t="shared" si="153"/>
        <v>Emagrecimento089516494</v>
      </c>
      <c r="Y2901" s="46" t="s">
        <v>37</v>
      </c>
      <c r="Z2901" s="13"/>
    </row>
    <row r="2902" spans="1:26" ht="15" customHeight="1">
      <c r="A2902" s="175" t="s">
        <v>38</v>
      </c>
      <c r="B2902" s="40" t="s">
        <v>3566</v>
      </c>
      <c r="C2902" s="111" t="s">
        <v>27</v>
      </c>
      <c r="D2902" s="41">
        <v>46122</v>
      </c>
      <c r="E2902" s="42" t="s">
        <v>8013</v>
      </c>
      <c r="F2902" s="40" t="s">
        <v>8014</v>
      </c>
      <c r="G2902" s="43" t="s">
        <v>8015</v>
      </c>
      <c r="H2902" s="41">
        <v>32567</v>
      </c>
      <c r="I2902" s="43">
        <v>37</v>
      </c>
      <c r="J2902" s="43" t="s">
        <v>41</v>
      </c>
      <c r="K2902" s="43" t="s">
        <v>32</v>
      </c>
      <c r="L2902" s="40" t="s">
        <v>33</v>
      </c>
      <c r="M2902" s="40"/>
      <c r="N2902" s="43" t="s">
        <v>3073</v>
      </c>
      <c r="O2902" s="40" t="s">
        <v>8016</v>
      </c>
      <c r="P2902" s="43" t="s">
        <v>124</v>
      </c>
      <c r="Q2902" s="43" t="s">
        <v>7510</v>
      </c>
      <c r="R2902" s="41"/>
      <c r="S2902" s="50"/>
      <c r="T2902" s="43"/>
      <c r="U2902" s="41">
        <v>46107</v>
      </c>
      <c r="V2902" s="43"/>
      <c r="W2902" s="43" t="s">
        <v>277</v>
      </c>
      <c r="X2902" s="43" t="str">
        <f t="shared" si="153"/>
        <v>Emagrecimento078384744</v>
      </c>
      <c r="Y2902" s="46" t="s">
        <v>48</v>
      </c>
      <c r="Z2902" s="13"/>
    </row>
    <row r="2903" spans="1:26" ht="15" customHeight="1">
      <c r="A2903" s="176" t="s">
        <v>369</v>
      </c>
      <c r="B2903" s="44" t="s">
        <v>3566</v>
      </c>
      <c r="C2903" s="110" t="s">
        <v>27</v>
      </c>
      <c r="D2903" s="45">
        <v>46153</v>
      </c>
      <c r="E2903" s="46" t="s">
        <v>8017</v>
      </c>
      <c r="F2903" s="44" t="s">
        <v>8018</v>
      </c>
      <c r="G2903" s="47">
        <v>35744759859</v>
      </c>
      <c r="H2903" s="45">
        <v>33733</v>
      </c>
      <c r="I2903" s="47">
        <v>34</v>
      </c>
      <c r="J2903" s="47" t="s">
        <v>3580</v>
      </c>
      <c r="K2903" s="47" t="s">
        <v>32</v>
      </c>
      <c r="L2903" s="44" t="s">
        <v>33</v>
      </c>
      <c r="M2903" s="44"/>
      <c r="N2903" s="47">
        <v>40</v>
      </c>
      <c r="O2903" s="44" t="s">
        <v>8019</v>
      </c>
      <c r="P2903" s="47" t="s">
        <v>124</v>
      </c>
      <c r="Q2903" s="47" t="s">
        <v>36</v>
      </c>
      <c r="R2903" s="45">
        <v>46083</v>
      </c>
      <c r="S2903" s="47"/>
      <c r="T2903" s="47"/>
      <c r="U2903" s="45">
        <v>46132</v>
      </c>
      <c r="V2903" s="47"/>
      <c r="W2903" s="44"/>
      <c r="X2903" s="47" t="str">
        <f t="shared" si="153"/>
        <v>Emagrecimento804953651</v>
      </c>
      <c r="Y2903" s="46" t="s">
        <v>37</v>
      </c>
      <c r="Z2903" s="13"/>
    </row>
    <row r="2904" spans="1:26" ht="15" customHeight="1">
      <c r="A2904" s="175" t="s">
        <v>38</v>
      </c>
      <c r="B2904" s="40" t="s">
        <v>3566</v>
      </c>
      <c r="C2904" s="111" t="s">
        <v>27</v>
      </c>
      <c r="D2904" s="41">
        <v>46105</v>
      </c>
      <c r="E2904" s="42" t="s">
        <v>8020</v>
      </c>
      <c r="F2904" s="40" t="s">
        <v>8021</v>
      </c>
      <c r="G2904" s="43">
        <v>27059341897</v>
      </c>
      <c r="H2904" s="41">
        <v>28295</v>
      </c>
      <c r="I2904" s="43">
        <f t="shared" ref="I2904:I2913" ca="1" si="155">INT((TODAY()-H2904)/365.25)</f>
        <v>48</v>
      </c>
      <c r="J2904" s="43" t="s">
        <v>41</v>
      </c>
      <c r="K2904" s="43" t="s">
        <v>32</v>
      </c>
      <c r="L2904" s="40" t="s">
        <v>33</v>
      </c>
      <c r="M2904" s="40" t="s">
        <v>8022</v>
      </c>
      <c r="N2904" s="43">
        <v>40</v>
      </c>
      <c r="O2904" s="40" t="s">
        <v>8023</v>
      </c>
      <c r="P2904" s="43" t="s">
        <v>124</v>
      </c>
      <c r="Q2904" s="43" t="s">
        <v>36</v>
      </c>
      <c r="R2904" s="50">
        <v>46104</v>
      </c>
      <c r="S2904" s="43"/>
      <c r="T2904" s="43"/>
      <c r="U2904" s="41">
        <v>46104</v>
      </c>
      <c r="V2904" s="41">
        <v>46105</v>
      </c>
      <c r="W2904" s="40" t="s">
        <v>277</v>
      </c>
      <c r="X2904" s="43" t="str">
        <f t="shared" si="153"/>
        <v>Emagrecimento081448398</v>
      </c>
      <c r="Y2904" s="46" t="s">
        <v>48</v>
      </c>
      <c r="Z2904" s="13"/>
    </row>
    <row r="2905" spans="1:26" ht="15" customHeight="1">
      <c r="A2905" s="176" t="s">
        <v>38</v>
      </c>
      <c r="B2905" s="44" t="s">
        <v>3566</v>
      </c>
      <c r="C2905" s="110" t="s">
        <v>27</v>
      </c>
      <c r="D2905" s="45">
        <v>46142</v>
      </c>
      <c r="E2905" s="46" t="s">
        <v>8024</v>
      </c>
      <c r="F2905" s="44" t="s">
        <v>8025</v>
      </c>
      <c r="G2905" s="47">
        <v>32668345855</v>
      </c>
      <c r="H2905" s="45">
        <v>32614</v>
      </c>
      <c r="I2905" s="47">
        <f t="shared" ca="1" si="155"/>
        <v>37</v>
      </c>
      <c r="J2905" s="47" t="s">
        <v>41</v>
      </c>
      <c r="K2905" s="47" t="s">
        <v>32</v>
      </c>
      <c r="L2905" s="44" t="s">
        <v>33</v>
      </c>
      <c r="M2905" s="44"/>
      <c r="N2905" s="47">
        <v>110</v>
      </c>
      <c r="O2905" s="44" t="s">
        <v>8026</v>
      </c>
      <c r="P2905" s="47" t="s">
        <v>124</v>
      </c>
      <c r="Q2905" s="47" t="s">
        <v>36</v>
      </c>
      <c r="R2905" s="45">
        <v>46142</v>
      </c>
      <c r="S2905" s="47"/>
      <c r="T2905" s="47"/>
      <c r="U2905" s="45">
        <v>46141</v>
      </c>
      <c r="V2905" s="45">
        <v>46172</v>
      </c>
      <c r="W2905" s="44" t="s">
        <v>509</v>
      </c>
      <c r="X2905" s="47" t="str">
        <f t="shared" si="153"/>
        <v>Emagrecimento095950489</v>
      </c>
      <c r="Y2905" s="46" t="s">
        <v>37</v>
      </c>
      <c r="Z2905" s="13"/>
    </row>
    <row r="2906" spans="1:26" ht="15" customHeight="1">
      <c r="A2906" s="175" t="s">
        <v>38</v>
      </c>
      <c r="B2906" s="40" t="s">
        <v>3566</v>
      </c>
      <c r="C2906" s="111" t="s">
        <v>27</v>
      </c>
      <c r="D2906" s="41">
        <v>46079</v>
      </c>
      <c r="E2906" s="42" t="s">
        <v>8027</v>
      </c>
      <c r="F2906" s="40" t="s">
        <v>8028</v>
      </c>
      <c r="G2906" s="43">
        <v>27661260824</v>
      </c>
      <c r="H2906" s="41">
        <v>28213</v>
      </c>
      <c r="I2906" s="43">
        <f t="shared" ca="1" si="155"/>
        <v>49</v>
      </c>
      <c r="J2906" s="43" t="s">
        <v>41</v>
      </c>
      <c r="K2906" s="43" t="s">
        <v>32</v>
      </c>
      <c r="L2906" s="40" t="s">
        <v>33</v>
      </c>
      <c r="M2906" s="40"/>
      <c r="N2906" s="43">
        <v>60</v>
      </c>
      <c r="O2906" s="40" t="s">
        <v>8029</v>
      </c>
      <c r="P2906" s="43" t="s">
        <v>124</v>
      </c>
      <c r="Q2906" s="43" t="s">
        <v>36</v>
      </c>
      <c r="R2906" s="41">
        <v>46079</v>
      </c>
      <c r="S2906" s="43"/>
      <c r="T2906" s="43"/>
      <c r="U2906" s="41">
        <v>46078</v>
      </c>
      <c r="V2906" s="41">
        <v>46079</v>
      </c>
      <c r="W2906" s="40" t="s">
        <v>277</v>
      </c>
      <c r="X2906" s="43" t="str">
        <f t="shared" si="153"/>
        <v>Emagrecimento087405076</v>
      </c>
      <c r="Y2906" s="46" t="s">
        <v>58</v>
      </c>
      <c r="Z2906" s="13"/>
    </row>
    <row r="2907" spans="1:26" ht="15" customHeight="1">
      <c r="A2907" s="176" t="s">
        <v>38</v>
      </c>
      <c r="B2907" s="44" t="s">
        <v>3566</v>
      </c>
      <c r="C2907" s="110" t="s">
        <v>27</v>
      </c>
      <c r="D2907" s="45">
        <v>46079</v>
      </c>
      <c r="E2907" s="46" t="s">
        <v>8030</v>
      </c>
      <c r="F2907" s="44" t="s">
        <v>8031</v>
      </c>
      <c r="G2907" s="47">
        <v>10382039882</v>
      </c>
      <c r="H2907" s="45">
        <v>24863</v>
      </c>
      <c r="I2907" s="47">
        <f t="shared" ca="1" si="155"/>
        <v>58</v>
      </c>
      <c r="J2907" s="47" t="s">
        <v>77</v>
      </c>
      <c r="K2907" s="47" t="s">
        <v>32</v>
      </c>
      <c r="L2907" s="44" t="s">
        <v>33</v>
      </c>
      <c r="M2907" s="44"/>
      <c r="N2907" s="47">
        <v>600</v>
      </c>
      <c r="O2907" s="44" t="s">
        <v>8032</v>
      </c>
      <c r="P2907" s="47" t="s">
        <v>124</v>
      </c>
      <c r="Q2907" s="47" t="s">
        <v>36</v>
      </c>
      <c r="R2907" s="45">
        <v>46079</v>
      </c>
      <c r="S2907" s="47"/>
      <c r="T2907" s="47"/>
      <c r="U2907" s="45">
        <v>46073</v>
      </c>
      <c r="V2907" s="45">
        <v>46111</v>
      </c>
      <c r="W2907" s="44" t="s">
        <v>4897</v>
      </c>
      <c r="X2907" s="47" t="str">
        <f t="shared" si="153"/>
        <v>Emagrecimento427612292</v>
      </c>
      <c r="Y2907" s="46" t="s">
        <v>58</v>
      </c>
      <c r="Z2907" s="13"/>
    </row>
    <row r="2908" spans="1:26" ht="15" customHeight="1">
      <c r="A2908" s="175" t="s">
        <v>38</v>
      </c>
      <c r="B2908" s="40" t="s">
        <v>3566</v>
      </c>
      <c r="C2908" s="111" t="s">
        <v>27</v>
      </c>
      <c r="D2908" s="41">
        <v>46128</v>
      </c>
      <c r="E2908" s="42" t="s">
        <v>8033</v>
      </c>
      <c r="F2908" s="40" t="s">
        <v>8034</v>
      </c>
      <c r="G2908" s="43">
        <v>26013516839</v>
      </c>
      <c r="H2908" s="41">
        <v>28840</v>
      </c>
      <c r="I2908" s="43">
        <f t="shared" ca="1" si="155"/>
        <v>47</v>
      </c>
      <c r="J2908" s="43" t="s">
        <v>41</v>
      </c>
      <c r="K2908" s="43" t="s">
        <v>32</v>
      </c>
      <c r="L2908" s="40" t="s">
        <v>201</v>
      </c>
      <c r="M2908" s="40" t="s">
        <v>8035</v>
      </c>
      <c r="N2908" s="43">
        <v>380</v>
      </c>
      <c r="O2908" s="40" t="s">
        <v>8036</v>
      </c>
      <c r="P2908" s="43" t="s">
        <v>124</v>
      </c>
      <c r="Q2908" s="43" t="s">
        <v>36</v>
      </c>
      <c r="R2908" s="41">
        <v>46128</v>
      </c>
      <c r="S2908" s="43"/>
      <c r="T2908" s="43"/>
      <c r="U2908" s="41">
        <v>46127</v>
      </c>
      <c r="V2908" s="41">
        <v>46136</v>
      </c>
      <c r="W2908" s="40" t="s">
        <v>35</v>
      </c>
      <c r="X2908" s="43" t="str">
        <f t="shared" si="153"/>
        <v>Emagrecimento094193119</v>
      </c>
      <c r="Y2908" s="42" t="s">
        <v>37</v>
      </c>
      <c r="Z2908" s="13"/>
    </row>
    <row r="2909" spans="1:26" ht="15" customHeight="1">
      <c r="A2909" s="176" t="s">
        <v>369</v>
      </c>
      <c r="B2909" s="44" t="s">
        <v>3566</v>
      </c>
      <c r="C2909" s="110" t="s">
        <v>27</v>
      </c>
      <c r="D2909" s="45">
        <v>46135</v>
      </c>
      <c r="E2909" s="46" t="s">
        <v>8037</v>
      </c>
      <c r="F2909" s="44" t="s">
        <v>8038</v>
      </c>
      <c r="G2909" s="47">
        <v>51043679839</v>
      </c>
      <c r="H2909" s="45">
        <v>36949</v>
      </c>
      <c r="I2909" s="47">
        <f t="shared" ca="1" si="155"/>
        <v>25</v>
      </c>
      <c r="J2909" s="47" t="s">
        <v>3580</v>
      </c>
      <c r="K2909" s="47" t="s">
        <v>32</v>
      </c>
      <c r="L2909" s="44" t="s">
        <v>53</v>
      </c>
      <c r="M2909" s="44"/>
      <c r="N2909" s="47">
        <v>110</v>
      </c>
      <c r="O2909" s="44" t="s">
        <v>8039</v>
      </c>
      <c r="P2909" s="47" t="s">
        <v>124</v>
      </c>
      <c r="Q2909" s="47" t="s">
        <v>36</v>
      </c>
      <c r="R2909" s="45">
        <v>46118</v>
      </c>
      <c r="S2909" s="47"/>
      <c r="T2909" s="47"/>
      <c r="U2909" s="45">
        <v>46118</v>
      </c>
      <c r="V2909" s="47"/>
      <c r="W2909" s="44" t="s">
        <v>3640</v>
      </c>
      <c r="X2909" s="47" t="str">
        <f t="shared" si="153"/>
        <v>Emagrecimento087183414</v>
      </c>
      <c r="Y2909" s="46" t="s">
        <v>37</v>
      </c>
      <c r="Z2909" s="13"/>
    </row>
    <row r="2910" spans="1:26" ht="15" customHeight="1">
      <c r="A2910" s="175" t="s">
        <v>369</v>
      </c>
      <c r="B2910" s="40" t="s">
        <v>3566</v>
      </c>
      <c r="C2910" s="111" t="s">
        <v>27</v>
      </c>
      <c r="D2910" s="41">
        <v>46135</v>
      </c>
      <c r="E2910" s="42" t="s">
        <v>8040</v>
      </c>
      <c r="F2910" s="40" t="s">
        <v>8041</v>
      </c>
      <c r="G2910" s="43">
        <v>17697348802</v>
      </c>
      <c r="H2910" s="41">
        <v>28362</v>
      </c>
      <c r="I2910" s="43">
        <f t="shared" ca="1" si="155"/>
        <v>48</v>
      </c>
      <c r="J2910" s="43" t="s">
        <v>3580</v>
      </c>
      <c r="K2910" s="43" t="s">
        <v>32</v>
      </c>
      <c r="L2910" s="40" t="s">
        <v>33</v>
      </c>
      <c r="M2910" s="40"/>
      <c r="N2910" s="43">
        <v>100</v>
      </c>
      <c r="O2910" s="40" t="s">
        <v>8042</v>
      </c>
      <c r="P2910" s="43" t="s">
        <v>124</v>
      </c>
      <c r="Q2910" s="43" t="s">
        <v>36</v>
      </c>
      <c r="R2910" s="41">
        <v>46128</v>
      </c>
      <c r="S2910" s="43"/>
      <c r="T2910" s="43"/>
      <c r="U2910" s="41">
        <v>46128</v>
      </c>
      <c r="V2910" s="43"/>
      <c r="W2910" s="40" t="s">
        <v>509</v>
      </c>
      <c r="X2910" s="43" t="str">
        <f t="shared" si="153"/>
        <v>Emagrecimento450266451</v>
      </c>
      <c r="Y2910" s="42" t="s">
        <v>37</v>
      </c>
      <c r="Z2910" s="13"/>
    </row>
    <row r="2911" spans="1:26" ht="15" customHeight="1">
      <c r="A2911" s="176" t="s">
        <v>369</v>
      </c>
      <c r="B2911" s="44" t="s">
        <v>3566</v>
      </c>
      <c r="C2911" s="110" t="s">
        <v>27</v>
      </c>
      <c r="D2911" s="45">
        <v>46135</v>
      </c>
      <c r="E2911" s="46" t="s">
        <v>8043</v>
      </c>
      <c r="F2911" s="44" t="s">
        <v>8044</v>
      </c>
      <c r="G2911" s="47">
        <v>48943235836</v>
      </c>
      <c r="H2911" s="45">
        <v>36576</v>
      </c>
      <c r="I2911" s="47">
        <f t="shared" ca="1" si="155"/>
        <v>26</v>
      </c>
      <c r="J2911" s="47" t="s">
        <v>3580</v>
      </c>
      <c r="K2911" s="47" t="s">
        <v>32</v>
      </c>
      <c r="L2911" s="44" t="s">
        <v>53</v>
      </c>
      <c r="M2911" s="44"/>
      <c r="N2911" s="47">
        <v>80</v>
      </c>
      <c r="O2911" s="44" t="s">
        <v>8045</v>
      </c>
      <c r="P2911" s="47" t="s">
        <v>124</v>
      </c>
      <c r="Q2911" s="47" t="s">
        <v>36</v>
      </c>
      <c r="R2911" s="45">
        <v>46114</v>
      </c>
      <c r="S2911" s="47"/>
      <c r="T2911" s="47"/>
      <c r="U2911" s="45">
        <v>46114</v>
      </c>
      <c r="V2911" s="47"/>
      <c r="W2911" s="44" t="s">
        <v>277</v>
      </c>
      <c r="X2911" s="47" t="str">
        <f t="shared" si="153"/>
        <v>Emagrecimento087768425</v>
      </c>
      <c r="Y2911" s="46" t="s">
        <v>37</v>
      </c>
      <c r="Z2911" s="13"/>
    </row>
    <row r="2912" spans="1:26" ht="15" customHeight="1">
      <c r="A2912" s="175" t="s">
        <v>369</v>
      </c>
      <c r="B2912" s="40" t="s">
        <v>3566</v>
      </c>
      <c r="C2912" s="111" t="s">
        <v>27</v>
      </c>
      <c r="D2912" s="41">
        <v>46160</v>
      </c>
      <c r="E2912" s="42" t="s">
        <v>8046</v>
      </c>
      <c r="F2912" s="40" t="s">
        <v>8047</v>
      </c>
      <c r="G2912" s="43">
        <v>36779359890</v>
      </c>
      <c r="H2912" s="41">
        <v>32961</v>
      </c>
      <c r="I2912" s="43">
        <f t="shared" ca="1" si="155"/>
        <v>36</v>
      </c>
      <c r="J2912" s="43" t="s">
        <v>3580</v>
      </c>
      <c r="K2912" s="43" t="s">
        <v>32</v>
      </c>
      <c r="L2912" s="40" t="s">
        <v>147</v>
      </c>
      <c r="M2912" s="40"/>
      <c r="N2912" s="43">
        <v>60</v>
      </c>
      <c r="O2912" s="40" t="s">
        <v>8048</v>
      </c>
      <c r="P2912" s="43" t="s">
        <v>124</v>
      </c>
      <c r="Q2912" s="43" t="s">
        <v>36</v>
      </c>
      <c r="R2912" s="41">
        <v>46083</v>
      </c>
      <c r="S2912" s="43"/>
      <c r="T2912" s="43"/>
      <c r="U2912" s="41">
        <v>46155</v>
      </c>
      <c r="V2912" s="43"/>
      <c r="W2912" s="40"/>
      <c r="X2912" s="43" t="str">
        <f t="shared" si="153"/>
        <v>Emagrecimento083827116</v>
      </c>
      <c r="Y2912" s="42" t="s">
        <v>126</v>
      </c>
      <c r="Z2912" s="13"/>
    </row>
    <row r="2913" spans="1:26" ht="15" customHeight="1">
      <c r="A2913" s="175" t="s">
        <v>369</v>
      </c>
      <c r="B2913" s="40" t="s">
        <v>3566</v>
      </c>
      <c r="C2913" s="111" t="s">
        <v>27</v>
      </c>
      <c r="D2913" s="41">
        <v>46135</v>
      </c>
      <c r="E2913" s="42" t="s">
        <v>8049</v>
      </c>
      <c r="F2913" s="40" t="s">
        <v>8050</v>
      </c>
      <c r="G2913" s="43">
        <v>11424707846</v>
      </c>
      <c r="H2913" s="41">
        <v>26448</v>
      </c>
      <c r="I2913" s="43">
        <f t="shared" ca="1" si="155"/>
        <v>54</v>
      </c>
      <c r="J2913" s="43" t="s">
        <v>3580</v>
      </c>
      <c r="K2913" s="43" t="s">
        <v>32</v>
      </c>
      <c r="L2913" s="40" t="s">
        <v>33</v>
      </c>
      <c r="M2913" s="40"/>
      <c r="N2913" s="43">
        <v>600</v>
      </c>
      <c r="O2913" s="40" t="s">
        <v>8051</v>
      </c>
      <c r="P2913" s="43" t="s">
        <v>124</v>
      </c>
      <c r="Q2913" s="43" t="s">
        <v>36</v>
      </c>
      <c r="R2913" s="41">
        <v>46112</v>
      </c>
      <c r="S2913" s="43"/>
      <c r="T2913" s="43"/>
      <c r="U2913" s="41">
        <v>46112</v>
      </c>
      <c r="V2913" s="43"/>
      <c r="W2913" s="40" t="s">
        <v>277</v>
      </c>
      <c r="X2913" s="43" t="str">
        <f t="shared" si="153"/>
        <v>Emagrecimento086547362</v>
      </c>
      <c r="Y2913" s="46" t="s">
        <v>48</v>
      </c>
      <c r="Z2913" s="13"/>
    </row>
    <row r="2914" spans="1:26" ht="15" customHeight="1">
      <c r="A2914" s="176" t="s">
        <v>369</v>
      </c>
      <c r="B2914" s="44" t="s">
        <v>3566</v>
      </c>
      <c r="C2914" s="110" t="s">
        <v>27</v>
      </c>
      <c r="D2914" s="45">
        <v>46153</v>
      </c>
      <c r="E2914" s="46" t="s">
        <v>8052</v>
      </c>
      <c r="F2914" s="44" t="s">
        <v>8053</v>
      </c>
      <c r="G2914" s="47">
        <v>70057416419</v>
      </c>
      <c r="H2914" s="45">
        <v>34868</v>
      </c>
      <c r="I2914" s="47">
        <v>30</v>
      </c>
      <c r="J2914" s="47" t="s">
        <v>3580</v>
      </c>
      <c r="K2914" s="47" t="s">
        <v>32</v>
      </c>
      <c r="L2914" s="44" t="s">
        <v>33</v>
      </c>
      <c r="M2914" s="44"/>
      <c r="N2914" s="47">
        <v>380</v>
      </c>
      <c r="O2914" s="44" t="s">
        <v>8054</v>
      </c>
      <c r="P2914" s="47" t="s">
        <v>124</v>
      </c>
      <c r="Q2914" s="47" t="s">
        <v>36</v>
      </c>
      <c r="R2914" s="45">
        <v>46083</v>
      </c>
      <c r="S2914" s="47"/>
      <c r="T2914" s="47"/>
      <c r="U2914" s="45">
        <v>46142</v>
      </c>
      <c r="V2914" s="47"/>
      <c r="W2914" s="44"/>
      <c r="X2914" s="47" t="str">
        <f t="shared" si="153"/>
        <v>Emagrecimento094226559</v>
      </c>
      <c r="Y2914" s="46" t="s">
        <v>37</v>
      </c>
      <c r="Z2914" s="13"/>
    </row>
    <row r="2915" spans="1:26" ht="15" customHeight="1">
      <c r="A2915" s="175" t="s">
        <v>38</v>
      </c>
      <c r="B2915" s="40" t="s">
        <v>3566</v>
      </c>
      <c r="C2915" s="111" t="s">
        <v>27</v>
      </c>
      <c r="D2915" s="41">
        <v>46167</v>
      </c>
      <c r="E2915" s="42" t="s">
        <v>8055</v>
      </c>
      <c r="F2915" s="40" t="s">
        <v>8056</v>
      </c>
      <c r="G2915" s="43">
        <v>43936358842</v>
      </c>
      <c r="H2915" s="41">
        <v>34586</v>
      </c>
      <c r="I2915" s="43">
        <f ca="1">INT((TODAY()-H2915)/365.25)</f>
        <v>31</v>
      </c>
      <c r="J2915" s="43" t="s">
        <v>41</v>
      </c>
      <c r="K2915" s="43" t="s">
        <v>32</v>
      </c>
      <c r="L2915" s="40" t="s">
        <v>33</v>
      </c>
      <c r="M2915" s="40" t="s">
        <v>1564</v>
      </c>
      <c r="N2915" s="43">
        <v>110</v>
      </c>
      <c r="O2915" s="40" t="s">
        <v>8057</v>
      </c>
      <c r="P2915" s="43" t="s">
        <v>124</v>
      </c>
      <c r="Q2915" s="43" t="s">
        <v>36</v>
      </c>
      <c r="R2915" s="41">
        <v>46167</v>
      </c>
      <c r="S2915" s="43"/>
      <c r="T2915" s="43"/>
      <c r="U2915" s="41">
        <v>46163</v>
      </c>
      <c r="V2915" s="41">
        <v>46163</v>
      </c>
      <c r="W2915" s="44" t="s">
        <v>469</v>
      </c>
      <c r="X2915" s="43" t="str">
        <f t="shared" si="153"/>
        <v>Emagrecimento095975968</v>
      </c>
      <c r="Y2915" s="42" t="s">
        <v>126</v>
      </c>
      <c r="Z2915" s="13"/>
    </row>
    <row r="2916" spans="1:26" ht="15" customHeight="1">
      <c r="A2916" s="176" t="s">
        <v>369</v>
      </c>
      <c r="B2916" s="44" t="s">
        <v>3566</v>
      </c>
      <c r="C2916" s="110" t="s">
        <v>27</v>
      </c>
      <c r="D2916" s="45">
        <v>46153</v>
      </c>
      <c r="E2916" s="46" t="s">
        <v>8058</v>
      </c>
      <c r="F2916" s="44" t="s">
        <v>8059</v>
      </c>
      <c r="G2916" s="47">
        <v>44591122808</v>
      </c>
      <c r="H2916" s="45">
        <v>35055</v>
      </c>
      <c r="I2916" s="47">
        <v>30</v>
      </c>
      <c r="J2916" s="47" t="s">
        <v>3580</v>
      </c>
      <c r="K2916" s="47" t="s">
        <v>32</v>
      </c>
      <c r="L2916" s="44" t="s">
        <v>33</v>
      </c>
      <c r="M2916" s="44"/>
      <c r="N2916" s="47">
        <v>120</v>
      </c>
      <c r="O2916" s="44" t="s">
        <v>8060</v>
      </c>
      <c r="P2916" s="47" t="s">
        <v>124</v>
      </c>
      <c r="Q2916" s="47" t="s">
        <v>36</v>
      </c>
      <c r="R2916" s="45">
        <v>46083</v>
      </c>
      <c r="S2916" s="47"/>
      <c r="T2916" s="47"/>
      <c r="U2916" s="45">
        <v>46142</v>
      </c>
      <c r="V2916" s="47"/>
      <c r="W2916" s="44"/>
      <c r="X2916" s="47" t="str">
        <f t="shared" si="153"/>
        <v>Emagrecimento093941966</v>
      </c>
      <c r="Y2916" s="46" t="s">
        <v>37</v>
      </c>
      <c r="Z2916" s="13"/>
    </row>
    <row r="2917" spans="1:26" ht="15" customHeight="1">
      <c r="A2917" s="175" t="s">
        <v>38</v>
      </c>
      <c r="B2917" s="40" t="s">
        <v>3566</v>
      </c>
      <c r="C2917" s="111" t="s">
        <v>27</v>
      </c>
      <c r="D2917" s="41">
        <v>46122</v>
      </c>
      <c r="E2917" s="42" t="s">
        <v>8061</v>
      </c>
      <c r="F2917" s="40" t="s">
        <v>8062</v>
      </c>
      <c r="G2917" s="43" t="s">
        <v>8063</v>
      </c>
      <c r="H2917" s="41">
        <v>31150</v>
      </c>
      <c r="I2917" s="43">
        <v>40</v>
      </c>
      <c r="J2917" s="43" t="s">
        <v>41</v>
      </c>
      <c r="K2917" s="43" t="s">
        <v>32</v>
      </c>
      <c r="L2917" s="40" t="s">
        <v>33</v>
      </c>
      <c r="M2917" s="40"/>
      <c r="N2917" s="43" t="s">
        <v>3308</v>
      </c>
      <c r="O2917" s="40" t="s">
        <v>8064</v>
      </c>
      <c r="P2917" s="43" t="s">
        <v>124</v>
      </c>
      <c r="Q2917" s="43" t="s">
        <v>7510</v>
      </c>
      <c r="R2917" s="41"/>
      <c r="S2917" s="50"/>
      <c r="T2917" s="43"/>
      <c r="U2917" s="41">
        <v>46107</v>
      </c>
      <c r="V2917" s="43"/>
      <c r="W2917" s="43" t="s">
        <v>509</v>
      </c>
      <c r="X2917" s="43" t="str">
        <f t="shared" si="153"/>
        <v>Emagrecimento079557398</v>
      </c>
      <c r="Y2917" s="46" t="s">
        <v>48</v>
      </c>
      <c r="Z2917" s="13"/>
    </row>
    <row r="2918" spans="1:26" ht="15" customHeight="1">
      <c r="A2918" s="176" t="s">
        <v>369</v>
      </c>
      <c r="B2918" s="44" t="s">
        <v>3566</v>
      </c>
      <c r="C2918" s="110" t="s">
        <v>27</v>
      </c>
      <c r="D2918" s="45">
        <v>46135</v>
      </c>
      <c r="E2918" s="46" t="s">
        <v>8065</v>
      </c>
      <c r="F2918" s="44" t="s">
        <v>8066</v>
      </c>
      <c r="G2918" s="47">
        <v>8048852730</v>
      </c>
      <c r="H2918" s="45">
        <v>26995</v>
      </c>
      <c r="I2918" s="47">
        <f ca="1">INT((TODAY()-H2918)/365.25)</f>
        <v>52</v>
      </c>
      <c r="J2918" s="47" t="s">
        <v>3580</v>
      </c>
      <c r="K2918" s="47" t="s">
        <v>32</v>
      </c>
      <c r="L2918" s="44" t="s">
        <v>33</v>
      </c>
      <c r="M2918" s="44"/>
      <c r="N2918" s="47">
        <v>400</v>
      </c>
      <c r="O2918" s="44" t="s">
        <v>8067</v>
      </c>
      <c r="P2918" s="47" t="s">
        <v>124</v>
      </c>
      <c r="Q2918" s="47" t="s">
        <v>36</v>
      </c>
      <c r="R2918" s="45">
        <v>46114</v>
      </c>
      <c r="S2918" s="47"/>
      <c r="T2918" s="47"/>
      <c r="U2918" s="45">
        <v>46114</v>
      </c>
      <c r="V2918" s="47"/>
      <c r="W2918" s="44" t="s">
        <v>277</v>
      </c>
      <c r="X2918" s="47" t="str">
        <f t="shared" si="153"/>
        <v>Emagrecimento080272002</v>
      </c>
      <c r="Y2918" s="46" t="s">
        <v>37</v>
      </c>
      <c r="Z2918" s="13"/>
    </row>
    <row r="2919" spans="1:26" ht="15" customHeight="1">
      <c r="A2919" s="175" t="s">
        <v>369</v>
      </c>
      <c r="B2919" s="40" t="s">
        <v>3566</v>
      </c>
      <c r="C2919" s="111" t="s">
        <v>27</v>
      </c>
      <c r="D2919" s="41">
        <v>46135</v>
      </c>
      <c r="E2919" s="42" t="s">
        <v>8068</v>
      </c>
      <c r="F2919" s="40" t="s">
        <v>8069</v>
      </c>
      <c r="G2919" s="43">
        <v>25288823863</v>
      </c>
      <c r="H2919" s="41">
        <v>25104</v>
      </c>
      <c r="I2919" s="43">
        <f ca="1">INT((TODAY()-H2919)/365.25)</f>
        <v>57</v>
      </c>
      <c r="J2919" s="43" t="s">
        <v>3580</v>
      </c>
      <c r="K2919" s="43" t="s">
        <v>32</v>
      </c>
      <c r="L2919" s="40" t="s">
        <v>1105</v>
      </c>
      <c r="M2919" s="40"/>
      <c r="N2919" s="43">
        <v>100</v>
      </c>
      <c r="O2919" s="40" t="s">
        <v>8070</v>
      </c>
      <c r="P2919" s="43" t="s">
        <v>124</v>
      </c>
      <c r="Q2919" s="43" t="s">
        <v>36</v>
      </c>
      <c r="R2919" s="41">
        <v>46128</v>
      </c>
      <c r="S2919" s="43"/>
      <c r="T2919" s="43"/>
      <c r="U2919" s="41">
        <v>46128</v>
      </c>
      <c r="V2919" s="43"/>
      <c r="W2919" s="40" t="s">
        <v>509</v>
      </c>
      <c r="X2919" s="43" t="str">
        <f t="shared" si="153"/>
        <v>Emagrecimento806276673</v>
      </c>
      <c r="Y2919" s="42" t="s">
        <v>37</v>
      </c>
      <c r="Z2919" s="13"/>
    </row>
    <row r="2920" spans="1:26" ht="15" customHeight="1">
      <c r="A2920" s="176" t="s">
        <v>369</v>
      </c>
      <c r="B2920" s="44" t="s">
        <v>3566</v>
      </c>
      <c r="C2920" s="110" t="s">
        <v>27</v>
      </c>
      <c r="D2920" s="45">
        <v>46153</v>
      </c>
      <c r="E2920" s="46" t="s">
        <v>8071</v>
      </c>
      <c r="F2920" s="44" t="s">
        <v>8072</v>
      </c>
      <c r="G2920" s="47">
        <v>34261213877</v>
      </c>
      <c r="H2920" s="45">
        <v>37299</v>
      </c>
      <c r="I2920" s="47">
        <v>24</v>
      </c>
      <c r="J2920" s="47" t="s">
        <v>3580</v>
      </c>
      <c r="K2920" s="47" t="s">
        <v>32</v>
      </c>
      <c r="L2920" s="44" t="s">
        <v>236</v>
      </c>
      <c r="M2920" s="44"/>
      <c r="N2920" s="47">
        <v>60</v>
      </c>
      <c r="O2920" s="44" t="s">
        <v>8073</v>
      </c>
      <c r="P2920" s="47" t="s">
        <v>124</v>
      </c>
      <c r="Q2920" s="47" t="s">
        <v>36</v>
      </c>
      <c r="R2920" s="45">
        <v>46083</v>
      </c>
      <c r="S2920" s="47"/>
      <c r="T2920" s="47"/>
      <c r="U2920" s="45">
        <v>46132</v>
      </c>
      <c r="V2920" s="47"/>
      <c r="W2920" s="44"/>
      <c r="X2920" s="47" t="str">
        <f t="shared" si="153"/>
        <v>Emagrecimento094478062</v>
      </c>
      <c r="Y2920" s="46" t="s">
        <v>37</v>
      </c>
      <c r="Z2920" s="13"/>
    </row>
    <row r="2921" spans="1:26" ht="15" customHeight="1">
      <c r="A2921" s="175" t="s">
        <v>369</v>
      </c>
      <c r="B2921" s="40" t="s">
        <v>3566</v>
      </c>
      <c r="C2921" s="111" t="s">
        <v>27</v>
      </c>
      <c r="D2921" s="41">
        <v>46135</v>
      </c>
      <c r="E2921" s="42" t="s">
        <v>8074</v>
      </c>
      <c r="F2921" s="40" t="s">
        <v>8075</v>
      </c>
      <c r="G2921" s="43">
        <v>43512717870</v>
      </c>
      <c r="H2921" s="41">
        <v>34616</v>
      </c>
      <c r="I2921" s="43">
        <f ca="1">INT((TODAY()-H2921)/365.25)</f>
        <v>31</v>
      </c>
      <c r="J2921" s="43" t="s">
        <v>3580</v>
      </c>
      <c r="K2921" s="43" t="s">
        <v>32</v>
      </c>
      <c r="L2921" s="40" t="s">
        <v>33</v>
      </c>
      <c r="M2921" s="40"/>
      <c r="N2921" s="43">
        <v>40</v>
      </c>
      <c r="O2921" s="40" t="s">
        <v>8076</v>
      </c>
      <c r="P2921" s="43" t="s">
        <v>124</v>
      </c>
      <c r="Q2921" s="43" t="s">
        <v>36</v>
      </c>
      <c r="R2921" s="41">
        <v>46112</v>
      </c>
      <c r="S2921" s="43"/>
      <c r="T2921" s="43"/>
      <c r="U2921" s="41">
        <v>46112</v>
      </c>
      <c r="V2921" s="43"/>
      <c r="W2921" s="40" t="s">
        <v>277</v>
      </c>
      <c r="X2921" s="43" t="str">
        <f t="shared" si="153"/>
        <v>Emagrecimento081199425</v>
      </c>
      <c r="Y2921" s="46" t="s">
        <v>48</v>
      </c>
      <c r="Z2921" s="13"/>
    </row>
    <row r="2922" spans="1:26" ht="15" customHeight="1">
      <c r="A2922" s="176" t="s">
        <v>38</v>
      </c>
      <c r="B2922" s="44" t="s">
        <v>3566</v>
      </c>
      <c r="C2922" s="110" t="s">
        <v>27</v>
      </c>
      <c r="D2922" s="45">
        <v>46086</v>
      </c>
      <c r="E2922" s="46" t="s">
        <v>8077</v>
      </c>
      <c r="F2922" s="44" t="s">
        <v>8078</v>
      </c>
      <c r="G2922" s="47">
        <v>44125298866</v>
      </c>
      <c r="H2922" s="45">
        <v>34476</v>
      </c>
      <c r="I2922" s="47">
        <f ca="1">INT((TODAY()-H2922)/365.25)</f>
        <v>32</v>
      </c>
      <c r="J2922" s="47" t="s">
        <v>41</v>
      </c>
      <c r="K2922" s="47" t="s">
        <v>32</v>
      </c>
      <c r="L2922" s="44" t="s">
        <v>3775</v>
      </c>
      <c r="M2922" s="44"/>
      <c r="N2922" s="47">
        <v>600</v>
      </c>
      <c r="O2922" s="44" t="s">
        <v>8079</v>
      </c>
      <c r="P2922" s="47" t="s">
        <v>124</v>
      </c>
      <c r="Q2922" s="47" t="s">
        <v>36</v>
      </c>
      <c r="R2922" s="45">
        <v>46091</v>
      </c>
      <c r="S2922" s="47"/>
      <c r="T2922" s="47"/>
      <c r="U2922" s="45">
        <v>46084</v>
      </c>
      <c r="V2922" s="45">
        <v>46091</v>
      </c>
      <c r="W2922" s="115" t="s">
        <v>277</v>
      </c>
      <c r="X2922" s="47" t="str">
        <f t="shared" si="153"/>
        <v>Emagrecimento089278873</v>
      </c>
      <c r="Y2922" s="46" t="s">
        <v>48</v>
      </c>
      <c r="Z2922" s="13"/>
    </row>
    <row r="2923" spans="1:26" ht="15" customHeight="1">
      <c r="A2923" s="175" t="s">
        <v>369</v>
      </c>
      <c r="B2923" s="40" t="s">
        <v>3566</v>
      </c>
      <c r="C2923" s="111" t="s">
        <v>27</v>
      </c>
      <c r="D2923" s="41">
        <v>46153</v>
      </c>
      <c r="E2923" s="42" t="s">
        <v>8080</v>
      </c>
      <c r="F2923" s="40" t="s">
        <v>8081</v>
      </c>
      <c r="G2923" s="43">
        <v>25578658857</v>
      </c>
      <c r="H2923" s="41">
        <v>28658</v>
      </c>
      <c r="I2923" s="43">
        <v>47</v>
      </c>
      <c r="J2923" s="43" t="s">
        <v>3580</v>
      </c>
      <c r="K2923" s="43" t="s">
        <v>32</v>
      </c>
      <c r="L2923" s="40" t="s">
        <v>33</v>
      </c>
      <c r="M2923" s="40"/>
      <c r="N2923" s="43">
        <v>60</v>
      </c>
      <c r="O2923" s="40" t="s">
        <v>8082</v>
      </c>
      <c r="P2923" s="43" t="s">
        <v>124</v>
      </c>
      <c r="Q2923" s="43" t="s">
        <v>36</v>
      </c>
      <c r="R2923" s="41">
        <v>46083</v>
      </c>
      <c r="S2923" s="43"/>
      <c r="T2923" s="43"/>
      <c r="U2923" s="41">
        <v>46149</v>
      </c>
      <c r="V2923" s="43"/>
      <c r="W2923" s="40"/>
      <c r="X2923" s="43" t="str">
        <f t="shared" si="153"/>
        <v>Emagrecimento081467679</v>
      </c>
      <c r="Y2923" s="42" t="s">
        <v>126</v>
      </c>
      <c r="Z2923" s="13"/>
    </row>
    <row r="2924" spans="1:26" ht="15" customHeight="1">
      <c r="A2924" s="176" t="s">
        <v>38</v>
      </c>
      <c r="B2924" s="44" t="s">
        <v>3566</v>
      </c>
      <c r="C2924" s="110" t="s">
        <v>27</v>
      </c>
      <c r="D2924" s="45">
        <v>46146</v>
      </c>
      <c r="E2924" s="46" t="s">
        <v>8083</v>
      </c>
      <c r="F2924" s="44" t="s">
        <v>8084</v>
      </c>
      <c r="G2924" s="47">
        <v>35175473875</v>
      </c>
      <c r="H2924" s="45">
        <v>31971</v>
      </c>
      <c r="I2924" s="47">
        <f ca="1">INT((TODAY()-H2924)/365.25)</f>
        <v>38</v>
      </c>
      <c r="J2924" s="47" t="s">
        <v>41</v>
      </c>
      <c r="K2924" s="47" t="s">
        <v>32</v>
      </c>
      <c r="L2924" s="44" t="s">
        <v>33</v>
      </c>
      <c r="M2924" s="44" t="s">
        <v>1786</v>
      </c>
      <c r="N2924" s="47">
        <v>380</v>
      </c>
      <c r="O2924" s="44" t="s">
        <v>8085</v>
      </c>
      <c r="P2924" s="47" t="s">
        <v>124</v>
      </c>
      <c r="Q2924" s="47" t="s">
        <v>36</v>
      </c>
      <c r="R2924" s="45">
        <v>46146</v>
      </c>
      <c r="S2924" s="47"/>
      <c r="T2924" s="47"/>
      <c r="U2924" s="45">
        <v>46142</v>
      </c>
      <c r="V2924" s="45">
        <v>46172</v>
      </c>
      <c r="W2924" s="44" t="s">
        <v>509</v>
      </c>
      <c r="X2924" s="47" t="str">
        <f t="shared" si="153"/>
        <v>Emagrecimento097145049</v>
      </c>
      <c r="Y2924" s="46" t="s">
        <v>37</v>
      </c>
      <c r="Z2924" s="13"/>
    </row>
    <row r="2925" spans="1:26" ht="15" customHeight="1">
      <c r="A2925" s="175" t="s">
        <v>38</v>
      </c>
      <c r="B2925" s="40" t="s">
        <v>3566</v>
      </c>
      <c r="C2925" s="111" t="s">
        <v>27</v>
      </c>
      <c r="D2925" s="41">
        <v>46092</v>
      </c>
      <c r="E2925" s="42" t="s">
        <v>8086</v>
      </c>
      <c r="F2925" s="40" t="s">
        <v>8087</v>
      </c>
      <c r="G2925" s="43">
        <v>28598127841</v>
      </c>
      <c r="H2925" s="41">
        <v>28918</v>
      </c>
      <c r="I2925" s="43">
        <f ca="1">INT((TODAY()-H2925)/365.25)</f>
        <v>47</v>
      </c>
      <c r="J2925" s="43" t="s">
        <v>41</v>
      </c>
      <c r="K2925" s="43" t="s">
        <v>32</v>
      </c>
      <c r="L2925" s="40" t="s">
        <v>45</v>
      </c>
      <c r="M2925" s="40"/>
      <c r="N2925" s="43">
        <v>60</v>
      </c>
      <c r="O2925" s="40" t="s">
        <v>8088</v>
      </c>
      <c r="P2925" s="43" t="s">
        <v>124</v>
      </c>
      <c r="Q2925" s="43" t="s">
        <v>36</v>
      </c>
      <c r="R2925" s="41">
        <v>46093</v>
      </c>
      <c r="S2925" s="43"/>
      <c r="T2925" s="43"/>
      <c r="U2925" s="41">
        <v>46086</v>
      </c>
      <c r="V2925" s="41">
        <v>46107</v>
      </c>
      <c r="W2925" s="40" t="s">
        <v>3571</v>
      </c>
      <c r="X2925" s="43" t="str">
        <f t="shared" si="153"/>
        <v>Emagrecimento083321535</v>
      </c>
      <c r="Y2925" s="46" t="s">
        <v>48</v>
      </c>
      <c r="Z2925" s="13"/>
    </row>
    <row r="2926" spans="1:26" ht="15" customHeight="1">
      <c r="A2926" s="175" t="s">
        <v>369</v>
      </c>
      <c r="B2926" s="40" t="s">
        <v>3566</v>
      </c>
      <c r="C2926" s="111" t="s">
        <v>27</v>
      </c>
      <c r="D2926" s="41">
        <v>46153</v>
      </c>
      <c r="E2926" s="42" t="s">
        <v>8089</v>
      </c>
      <c r="F2926" s="40" t="s">
        <v>8090</v>
      </c>
      <c r="G2926" s="43">
        <v>49614640820</v>
      </c>
      <c r="H2926" s="41">
        <v>36105</v>
      </c>
      <c r="I2926" s="43">
        <v>27</v>
      </c>
      <c r="J2926" s="43" t="s">
        <v>3580</v>
      </c>
      <c r="K2926" s="43" t="s">
        <v>32</v>
      </c>
      <c r="L2926" s="40" t="s">
        <v>33</v>
      </c>
      <c r="M2926" s="40"/>
      <c r="N2926" s="43">
        <v>110</v>
      </c>
      <c r="O2926" s="40" t="s">
        <v>8091</v>
      </c>
      <c r="P2926" s="43" t="s">
        <v>124</v>
      </c>
      <c r="Q2926" s="43" t="s">
        <v>36</v>
      </c>
      <c r="R2926" s="41">
        <v>46083</v>
      </c>
      <c r="S2926" s="43"/>
      <c r="T2926" s="43"/>
      <c r="U2926" s="41">
        <v>46150</v>
      </c>
      <c r="V2926" s="43"/>
      <c r="W2926" s="40"/>
      <c r="X2926" s="43" t="str">
        <f t="shared" si="153"/>
        <v>Emagrecimento094891762</v>
      </c>
      <c r="Y2926" s="42" t="s">
        <v>126</v>
      </c>
      <c r="Z2926" s="13"/>
    </row>
    <row r="2927" spans="1:26" ht="15" customHeight="1">
      <c r="A2927" s="176" t="s">
        <v>38</v>
      </c>
      <c r="B2927" s="44" t="s">
        <v>3566</v>
      </c>
      <c r="C2927" s="110" t="s">
        <v>27</v>
      </c>
      <c r="D2927" s="45">
        <v>46065</v>
      </c>
      <c r="E2927" s="46" t="s">
        <v>8092</v>
      </c>
      <c r="F2927" s="44" t="s">
        <v>8093</v>
      </c>
      <c r="G2927" s="47">
        <v>8539592851</v>
      </c>
      <c r="H2927" s="45">
        <v>25240</v>
      </c>
      <c r="I2927" s="47">
        <f ca="1">INT((TODAY()-H2927)/365.25)</f>
        <v>57</v>
      </c>
      <c r="J2927" s="47" t="s">
        <v>41</v>
      </c>
      <c r="K2927" s="47" t="s">
        <v>32</v>
      </c>
      <c r="L2927" s="44" t="s">
        <v>33</v>
      </c>
      <c r="M2927" s="44"/>
      <c r="N2927" s="47">
        <v>40</v>
      </c>
      <c r="O2927" s="44" t="s">
        <v>8094</v>
      </c>
      <c r="P2927" s="47" t="s">
        <v>124</v>
      </c>
      <c r="Q2927" s="47" t="s">
        <v>36</v>
      </c>
      <c r="R2927" s="45">
        <v>36892</v>
      </c>
      <c r="S2927" s="47"/>
      <c r="T2927" s="47"/>
      <c r="U2927" s="45">
        <v>46059</v>
      </c>
      <c r="V2927" s="45">
        <v>36892</v>
      </c>
      <c r="W2927" s="44" t="s">
        <v>277</v>
      </c>
      <c r="X2927" s="47" t="str">
        <f t="shared" si="153"/>
        <v>Emagrecimento082298424</v>
      </c>
      <c r="Y2927" s="46" t="s">
        <v>58</v>
      </c>
      <c r="Z2927" s="13"/>
    </row>
    <row r="2928" spans="1:26" ht="15" customHeight="1">
      <c r="A2928" s="175" t="s">
        <v>38</v>
      </c>
      <c r="B2928" s="40" t="s">
        <v>3566</v>
      </c>
      <c r="C2928" s="111" t="s">
        <v>27</v>
      </c>
      <c r="D2928" s="41">
        <v>46122</v>
      </c>
      <c r="E2928" s="42" t="s">
        <v>8095</v>
      </c>
      <c r="F2928" s="40" t="s">
        <v>8096</v>
      </c>
      <c r="G2928" s="43" t="s">
        <v>8097</v>
      </c>
      <c r="H2928" s="41">
        <v>30303</v>
      </c>
      <c r="I2928" s="43">
        <v>43</v>
      </c>
      <c r="J2928" s="43" t="s">
        <v>77</v>
      </c>
      <c r="K2928" s="43" t="s">
        <v>32</v>
      </c>
      <c r="L2928" s="40" t="s">
        <v>2889</v>
      </c>
      <c r="M2928" s="40"/>
      <c r="N2928" s="43" t="s">
        <v>366</v>
      </c>
      <c r="O2928" s="40" t="s">
        <v>8098</v>
      </c>
      <c r="P2928" s="43" t="s">
        <v>124</v>
      </c>
      <c r="Q2928" s="43" t="s">
        <v>36</v>
      </c>
      <c r="R2928" s="41"/>
      <c r="S2928" s="50"/>
      <c r="T2928" s="43"/>
      <c r="U2928" s="41">
        <v>46118</v>
      </c>
      <c r="V2928" s="43"/>
      <c r="W2928" s="43" t="s">
        <v>2701</v>
      </c>
      <c r="X2928" s="43" t="str">
        <f t="shared" si="153"/>
        <v>Emagrecimento093972660</v>
      </c>
      <c r="Y2928" s="42" t="s">
        <v>37</v>
      </c>
      <c r="Z2928" s="13"/>
    </row>
    <row r="2929" spans="1:26" ht="15" customHeight="1">
      <c r="A2929" s="176" t="s">
        <v>369</v>
      </c>
      <c r="B2929" s="44" t="s">
        <v>3566</v>
      </c>
      <c r="C2929" s="110" t="s">
        <v>27</v>
      </c>
      <c r="D2929" s="45">
        <v>46160</v>
      </c>
      <c r="E2929" s="46" t="s">
        <v>8099</v>
      </c>
      <c r="F2929" s="44" t="s">
        <v>8100</v>
      </c>
      <c r="G2929" s="47">
        <v>15295359808</v>
      </c>
      <c r="H2929" s="45">
        <v>27172</v>
      </c>
      <c r="I2929" s="47">
        <f ca="1">INT((TODAY()-H2929)/365.25)</f>
        <v>52</v>
      </c>
      <c r="J2929" s="47" t="s">
        <v>3580</v>
      </c>
      <c r="K2929" s="47" t="s">
        <v>32</v>
      </c>
      <c r="L2929" s="44" t="s">
        <v>33</v>
      </c>
      <c r="M2929" s="44"/>
      <c r="N2929" s="47">
        <v>60</v>
      </c>
      <c r="O2929" s="44" t="s">
        <v>8101</v>
      </c>
      <c r="P2929" s="47" t="s">
        <v>124</v>
      </c>
      <c r="Q2929" s="47" t="s">
        <v>36</v>
      </c>
      <c r="R2929" s="45">
        <v>46083</v>
      </c>
      <c r="S2929" s="47"/>
      <c r="T2929" s="47"/>
      <c r="U2929" s="45">
        <v>46153</v>
      </c>
      <c r="V2929" s="47"/>
      <c r="W2929" s="44"/>
      <c r="X2929" s="47" t="str">
        <f t="shared" si="153"/>
        <v>Emagrecimento084634520</v>
      </c>
      <c r="Y2929" s="46" t="s">
        <v>126</v>
      </c>
      <c r="Z2929" s="13"/>
    </row>
    <row r="2930" spans="1:26" ht="15" customHeight="1">
      <c r="A2930" s="175" t="s">
        <v>38</v>
      </c>
      <c r="B2930" s="40" t="s">
        <v>3566</v>
      </c>
      <c r="C2930" s="111" t="s">
        <v>27</v>
      </c>
      <c r="D2930" s="41">
        <v>46065</v>
      </c>
      <c r="E2930" s="42" t="s">
        <v>8102</v>
      </c>
      <c r="F2930" s="40" t="s">
        <v>8103</v>
      </c>
      <c r="G2930" s="43">
        <v>48044812814</v>
      </c>
      <c r="H2930" s="41">
        <v>35970</v>
      </c>
      <c r="I2930" s="43">
        <f ca="1">INT((TODAY()-H2930)/365.25)</f>
        <v>27</v>
      </c>
      <c r="J2930" s="43" t="s">
        <v>77</v>
      </c>
      <c r="K2930" s="43" t="s">
        <v>32</v>
      </c>
      <c r="L2930" s="40" t="s">
        <v>33</v>
      </c>
      <c r="M2930" s="40"/>
      <c r="N2930" s="43">
        <v>60</v>
      </c>
      <c r="O2930" s="40" t="s">
        <v>8104</v>
      </c>
      <c r="P2930" s="43" t="s">
        <v>124</v>
      </c>
      <c r="Q2930" s="43" t="s">
        <v>36</v>
      </c>
      <c r="R2930" s="41">
        <v>36892</v>
      </c>
      <c r="S2930" s="43"/>
      <c r="T2930" s="43"/>
      <c r="U2930" s="41">
        <v>46062</v>
      </c>
      <c r="V2930" s="41">
        <v>36892</v>
      </c>
      <c r="W2930" s="40" t="s">
        <v>277</v>
      </c>
      <c r="X2930" s="43" t="str">
        <f t="shared" si="153"/>
        <v>Emagrecimento094446133</v>
      </c>
      <c r="Y2930" s="46" t="s">
        <v>58</v>
      </c>
      <c r="Z2930" s="13"/>
    </row>
    <row r="2931" spans="1:26" ht="15" customHeight="1">
      <c r="A2931" s="176" t="s">
        <v>38</v>
      </c>
      <c r="B2931" s="44" t="s">
        <v>3566</v>
      </c>
      <c r="C2931" s="110" t="s">
        <v>27</v>
      </c>
      <c r="D2931" s="45">
        <v>46122</v>
      </c>
      <c r="E2931" s="46" t="s">
        <v>8105</v>
      </c>
      <c r="F2931" s="44" t="s">
        <v>8106</v>
      </c>
      <c r="G2931" s="47" t="s">
        <v>8107</v>
      </c>
      <c r="H2931" s="45">
        <v>27029</v>
      </c>
      <c r="I2931" s="47">
        <v>52</v>
      </c>
      <c r="J2931" s="47" t="s">
        <v>41</v>
      </c>
      <c r="K2931" s="47" t="s">
        <v>32</v>
      </c>
      <c r="L2931" s="44" t="s">
        <v>33</v>
      </c>
      <c r="M2931" s="44"/>
      <c r="N2931" s="47" t="s">
        <v>3126</v>
      </c>
      <c r="O2931" s="44" t="s">
        <v>8108</v>
      </c>
      <c r="P2931" s="47" t="s">
        <v>124</v>
      </c>
      <c r="Q2931" s="47" t="s">
        <v>7510</v>
      </c>
      <c r="R2931" s="45"/>
      <c r="S2931" s="57"/>
      <c r="T2931" s="47"/>
      <c r="U2931" s="45">
        <v>46107</v>
      </c>
      <c r="V2931" s="47"/>
      <c r="W2931" s="47" t="s">
        <v>277</v>
      </c>
      <c r="X2931" s="47" t="str">
        <f t="shared" si="153"/>
        <v>Emagrecimento089955369</v>
      </c>
      <c r="Y2931" s="46" t="s">
        <v>48</v>
      </c>
      <c r="Z2931" s="13"/>
    </row>
    <row r="2932" spans="1:26" ht="15" customHeight="1">
      <c r="A2932" s="175" t="s">
        <v>38</v>
      </c>
      <c r="B2932" s="40" t="s">
        <v>3566</v>
      </c>
      <c r="C2932" s="111" t="s">
        <v>27</v>
      </c>
      <c r="D2932" s="41">
        <v>46092</v>
      </c>
      <c r="E2932" s="42" t="s">
        <v>8109</v>
      </c>
      <c r="F2932" s="40" t="s">
        <v>8110</v>
      </c>
      <c r="G2932" s="43">
        <v>31634960831</v>
      </c>
      <c r="H2932" s="41">
        <v>29133</v>
      </c>
      <c r="I2932" s="43">
        <f ca="1">INT((TODAY()-H2932)/365.25)</f>
        <v>46</v>
      </c>
      <c r="J2932" s="43" t="s">
        <v>41</v>
      </c>
      <c r="K2932" s="43" t="s">
        <v>32</v>
      </c>
      <c r="L2932" s="40" t="s">
        <v>33</v>
      </c>
      <c r="M2932" s="40"/>
      <c r="N2932" s="43">
        <v>100</v>
      </c>
      <c r="O2932" s="40" t="s">
        <v>8111</v>
      </c>
      <c r="P2932" s="43" t="s">
        <v>124</v>
      </c>
      <c r="Q2932" s="43" t="s">
        <v>36</v>
      </c>
      <c r="R2932" s="41">
        <v>46091</v>
      </c>
      <c r="S2932" s="43"/>
      <c r="T2932" s="43"/>
      <c r="U2932" s="41">
        <v>46090</v>
      </c>
      <c r="V2932" s="41">
        <v>46091</v>
      </c>
      <c r="W2932" s="40" t="s">
        <v>277</v>
      </c>
      <c r="X2932" s="43" t="str">
        <f t="shared" si="153"/>
        <v>Emagrecimento790539756</v>
      </c>
      <c r="Y2932" s="46" t="s">
        <v>48</v>
      </c>
      <c r="Z2932" s="13"/>
    </row>
    <row r="2933" spans="1:26" ht="15" customHeight="1">
      <c r="A2933" s="176" t="s">
        <v>38</v>
      </c>
      <c r="B2933" s="44" t="s">
        <v>3566</v>
      </c>
      <c r="C2933" s="110" t="s">
        <v>27</v>
      </c>
      <c r="D2933" s="45">
        <v>46122</v>
      </c>
      <c r="E2933" s="46" t="s">
        <v>8112</v>
      </c>
      <c r="F2933" s="44" t="s">
        <v>8113</v>
      </c>
      <c r="G2933" s="47" t="s">
        <v>8114</v>
      </c>
      <c r="H2933" s="45">
        <v>29678</v>
      </c>
      <c r="I2933" s="47">
        <v>45</v>
      </c>
      <c r="J2933" s="47" t="s">
        <v>41</v>
      </c>
      <c r="K2933" s="47" t="s">
        <v>32</v>
      </c>
      <c r="L2933" s="44" t="s">
        <v>33</v>
      </c>
      <c r="M2933" s="44"/>
      <c r="N2933" s="47" t="s">
        <v>3308</v>
      </c>
      <c r="O2933" s="44" t="s">
        <v>8115</v>
      </c>
      <c r="P2933" s="47" t="s">
        <v>124</v>
      </c>
      <c r="Q2933" s="47" t="s">
        <v>7510</v>
      </c>
      <c r="R2933" s="45"/>
      <c r="S2933" s="57"/>
      <c r="T2933" s="47"/>
      <c r="U2933" s="45">
        <v>46107</v>
      </c>
      <c r="V2933" s="47"/>
      <c r="W2933" s="47" t="s">
        <v>277</v>
      </c>
      <c r="X2933" s="47" t="str">
        <f t="shared" si="153"/>
        <v>Emagrecimento082434007</v>
      </c>
      <c r="Y2933" s="46" t="s">
        <v>48</v>
      </c>
      <c r="Z2933" s="13"/>
    </row>
    <row r="2934" spans="1:26" ht="15" customHeight="1">
      <c r="A2934" s="175" t="s">
        <v>38</v>
      </c>
      <c r="B2934" s="40" t="s">
        <v>3566</v>
      </c>
      <c r="C2934" s="111" t="s">
        <v>27</v>
      </c>
      <c r="D2934" s="41">
        <v>46146</v>
      </c>
      <c r="E2934" s="42" t="s">
        <v>8116</v>
      </c>
      <c r="F2934" s="40" t="s">
        <v>8117</v>
      </c>
      <c r="G2934" s="43">
        <v>47306014838</v>
      </c>
      <c r="H2934" s="41">
        <v>36382</v>
      </c>
      <c r="I2934" s="43">
        <f ca="1">INT((TODAY()-H2934)/365.25)</f>
        <v>26</v>
      </c>
      <c r="J2934" s="43" t="s">
        <v>77</v>
      </c>
      <c r="K2934" s="43" t="s">
        <v>32</v>
      </c>
      <c r="L2934" s="40" t="s">
        <v>33</v>
      </c>
      <c r="M2934" s="40" t="s">
        <v>8118</v>
      </c>
      <c r="N2934" s="43">
        <v>380</v>
      </c>
      <c r="O2934" s="40" t="s">
        <v>8119</v>
      </c>
      <c r="P2934" s="43" t="s">
        <v>124</v>
      </c>
      <c r="Q2934" s="43" t="s">
        <v>36</v>
      </c>
      <c r="R2934" s="41">
        <v>46146</v>
      </c>
      <c r="S2934" s="43"/>
      <c r="T2934" s="43"/>
      <c r="U2934" s="41">
        <v>46142</v>
      </c>
      <c r="V2934" s="41">
        <v>46142</v>
      </c>
      <c r="W2934" s="40" t="s">
        <v>277</v>
      </c>
      <c r="X2934" s="43" t="str">
        <f t="shared" si="153"/>
        <v>Emagrecimento096742004</v>
      </c>
      <c r="Y2934" s="42" t="s">
        <v>37</v>
      </c>
      <c r="Z2934" s="13"/>
    </row>
    <row r="2935" spans="1:26" ht="15" customHeight="1">
      <c r="A2935" s="176" t="s">
        <v>369</v>
      </c>
      <c r="B2935" s="44" t="s">
        <v>3566</v>
      </c>
      <c r="C2935" s="110" t="s">
        <v>27</v>
      </c>
      <c r="D2935" s="45">
        <v>46153</v>
      </c>
      <c r="E2935" s="46" t="s">
        <v>8120</v>
      </c>
      <c r="F2935" s="44" t="s">
        <v>8121</v>
      </c>
      <c r="G2935" s="47">
        <v>27872295814</v>
      </c>
      <c r="H2935" s="45">
        <v>28625</v>
      </c>
      <c r="I2935" s="47">
        <v>47</v>
      </c>
      <c r="J2935" s="47" t="s">
        <v>3585</v>
      </c>
      <c r="K2935" s="47" t="s">
        <v>32</v>
      </c>
      <c r="L2935" s="44" t="s">
        <v>407</v>
      </c>
      <c r="M2935" s="44"/>
      <c r="N2935" s="47">
        <v>450</v>
      </c>
      <c r="O2935" s="44" t="s">
        <v>8122</v>
      </c>
      <c r="P2935" s="47" t="s">
        <v>124</v>
      </c>
      <c r="Q2935" s="47" t="s">
        <v>36</v>
      </c>
      <c r="R2935" s="45">
        <v>46083</v>
      </c>
      <c r="S2935" s="47"/>
      <c r="T2935" s="47"/>
      <c r="U2935" s="45">
        <v>46150</v>
      </c>
      <c r="V2935" s="47"/>
      <c r="W2935" s="44"/>
      <c r="X2935" s="47" t="str">
        <f t="shared" si="153"/>
        <v>Emagrecimento085451701</v>
      </c>
      <c r="Y2935" s="46" t="s">
        <v>126</v>
      </c>
      <c r="Z2935" s="13"/>
    </row>
    <row r="2936" spans="1:26" ht="15" customHeight="1">
      <c r="A2936" s="175" t="s">
        <v>369</v>
      </c>
      <c r="B2936" s="40" t="s">
        <v>3566</v>
      </c>
      <c r="C2936" s="111" t="s">
        <v>27</v>
      </c>
      <c r="D2936" s="41">
        <v>46135</v>
      </c>
      <c r="E2936" s="42" t="s">
        <v>8123</v>
      </c>
      <c r="F2936" s="40" t="s">
        <v>8124</v>
      </c>
      <c r="G2936" s="43">
        <v>41391171845</v>
      </c>
      <c r="H2936" s="41">
        <v>33527</v>
      </c>
      <c r="I2936" s="43">
        <f ca="1">INT((TODAY()-H2936)/365.25)</f>
        <v>34</v>
      </c>
      <c r="J2936" s="43" t="s">
        <v>3580</v>
      </c>
      <c r="K2936" s="43" t="s">
        <v>32</v>
      </c>
      <c r="L2936" s="40" t="s">
        <v>33</v>
      </c>
      <c r="M2936" s="40"/>
      <c r="N2936" s="43">
        <v>50</v>
      </c>
      <c r="O2936" s="40" t="s">
        <v>8125</v>
      </c>
      <c r="P2936" s="43" t="s">
        <v>124</v>
      </c>
      <c r="Q2936" s="43" t="s">
        <v>36</v>
      </c>
      <c r="R2936" s="41">
        <v>46113</v>
      </c>
      <c r="S2936" s="43"/>
      <c r="T2936" s="43"/>
      <c r="U2936" s="41">
        <v>46113</v>
      </c>
      <c r="V2936" s="43"/>
      <c r="W2936" s="40" t="s">
        <v>509</v>
      </c>
      <c r="X2936" s="43" t="str">
        <f t="shared" si="153"/>
        <v>Emagrecimento078865695</v>
      </c>
      <c r="Y2936" s="42" t="s">
        <v>37</v>
      </c>
      <c r="Z2936" s="13"/>
    </row>
    <row r="2937" spans="1:26" ht="15" customHeight="1">
      <c r="A2937" s="176" t="s">
        <v>38</v>
      </c>
      <c r="B2937" s="44" t="s">
        <v>3566</v>
      </c>
      <c r="C2937" s="110" t="s">
        <v>27</v>
      </c>
      <c r="D2937" s="45">
        <v>46106</v>
      </c>
      <c r="E2937" s="46" t="s">
        <v>8126</v>
      </c>
      <c r="F2937" s="44" t="s">
        <v>8127</v>
      </c>
      <c r="G2937" s="47">
        <v>10740045822</v>
      </c>
      <c r="H2937" s="45">
        <v>23863</v>
      </c>
      <c r="I2937" s="47">
        <f ca="1">INT((TODAY()-H2937)/365.25)</f>
        <v>61</v>
      </c>
      <c r="J2937" s="47" t="s">
        <v>41</v>
      </c>
      <c r="K2937" s="47" t="s">
        <v>32</v>
      </c>
      <c r="L2937" s="44" t="s">
        <v>33</v>
      </c>
      <c r="M2937" s="44" t="s">
        <v>2238</v>
      </c>
      <c r="N2937" s="47">
        <v>110</v>
      </c>
      <c r="O2937" s="44" t="s">
        <v>8128</v>
      </c>
      <c r="P2937" s="47" t="s">
        <v>124</v>
      </c>
      <c r="Q2937" s="47" t="s">
        <v>36</v>
      </c>
      <c r="R2937" s="57">
        <v>46104</v>
      </c>
      <c r="S2937" s="47"/>
      <c r="T2937" s="47"/>
      <c r="U2937" s="45">
        <v>46105</v>
      </c>
      <c r="V2937" s="45">
        <v>46108</v>
      </c>
      <c r="W2937" s="44" t="s">
        <v>277</v>
      </c>
      <c r="X2937" s="47" t="str">
        <f t="shared" si="153"/>
        <v>Emagrecimento094018855</v>
      </c>
      <c r="Y2937" s="46" t="s">
        <v>48</v>
      </c>
      <c r="Z2937" s="13"/>
    </row>
    <row r="2938" spans="1:26" ht="15" customHeight="1">
      <c r="A2938" s="175" t="s">
        <v>38</v>
      </c>
      <c r="B2938" s="40" t="s">
        <v>3566</v>
      </c>
      <c r="C2938" s="111" t="s">
        <v>27</v>
      </c>
      <c r="D2938" s="41">
        <v>46122</v>
      </c>
      <c r="E2938" s="42" t="s">
        <v>8129</v>
      </c>
      <c r="F2938" s="40" t="s">
        <v>8130</v>
      </c>
      <c r="G2938" s="43" t="s">
        <v>8131</v>
      </c>
      <c r="H2938" s="41">
        <v>26649</v>
      </c>
      <c r="I2938" s="43">
        <v>53</v>
      </c>
      <c r="J2938" s="43" t="s">
        <v>41</v>
      </c>
      <c r="K2938" s="43" t="s">
        <v>32</v>
      </c>
      <c r="L2938" s="40" t="s">
        <v>33</v>
      </c>
      <c r="M2938" s="40"/>
      <c r="N2938" s="43" t="s">
        <v>3073</v>
      </c>
      <c r="O2938" s="40" t="s">
        <v>8132</v>
      </c>
      <c r="P2938" s="43" t="s">
        <v>124</v>
      </c>
      <c r="Q2938" s="43" t="s">
        <v>7510</v>
      </c>
      <c r="R2938" s="41"/>
      <c r="S2938" s="50"/>
      <c r="T2938" s="43"/>
      <c r="U2938" s="41">
        <v>46108</v>
      </c>
      <c r="V2938" s="43"/>
      <c r="W2938" s="43" t="s">
        <v>277</v>
      </c>
      <c r="X2938" s="43" t="str">
        <f t="shared" si="153"/>
        <v>Emagrecimento078389960</v>
      </c>
      <c r="Y2938" s="46" t="s">
        <v>48</v>
      </c>
      <c r="Z2938" s="13"/>
    </row>
    <row r="2939" spans="1:26" ht="15" customHeight="1">
      <c r="A2939" s="176" t="s">
        <v>369</v>
      </c>
      <c r="B2939" s="44" t="s">
        <v>3566</v>
      </c>
      <c r="C2939" s="110" t="s">
        <v>27</v>
      </c>
      <c r="D2939" s="45">
        <v>46153</v>
      </c>
      <c r="E2939" s="46" t="s">
        <v>8133</v>
      </c>
      <c r="F2939" s="44" t="s">
        <v>8134</v>
      </c>
      <c r="G2939" s="47">
        <v>12730057838</v>
      </c>
      <c r="H2939" s="45">
        <v>25329</v>
      </c>
      <c r="I2939" s="47">
        <v>57</v>
      </c>
      <c r="J2939" s="47" t="s">
        <v>3580</v>
      </c>
      <c r="K2939" s="47" t="s">
        <v>32</v>
      </c>
      <c r="L2939" s="44" t="s">
        <v>33</v>
      </c>
      <c r="M2939" s="44"/>
      <c r="N2939" s="47">
        <v>60</v>
      </c>
      <c r="O2939" s="44" t="s">
        <v>8135</v>
      </c>
      <c r="P2939" s="47" t="s">
        <v>124</v>
      </c>
      <c r="Q2939" s="47" t="s">
        <v>36</v>
      </c>
      <c r="R2939" s="45">
        <v>46083</v>
      </c>
      <c r="S2939" s="47"/>
      <c r="T2939" s="47"/>
      <c r="U2939" s="45">
        <v>46150</v>
      </c>
      <c r="V2939" s="47"/>
      <c r="W2939" s="44"/>
      <c r="X2939" s="47" t="str">
        <f t="shared" si="153"/>
        <v>Emagrecimento081429739</v>
      </c>
      <c r="Y2939" s="46" t="s">
        <v>126</v>
      </c>
      <c r="Z2939" s="13"/>
    </row>
    <row r="2940" spans="1:26" ht="15" customHeight="1">
      <c r="A2940" s="175" t="s">
        <v>212</v>
      </c>
      <c r="B2940" s="40" t="s">
        <v>3566</v>
      </c>
      <c r="C2940" s="111" t="s">
        <v>27</v>
      </c>
      <c r="D2940" s="41">
        <v>46135</v>
      </c>
      <c r="E2940" s="42" t="s">
        <v>8136</v>
      </c>
      <c r="F2940" s="40" t="s">
        <v>8137</v>
      </c>
      <c r="G2940" s="43">
        <v>33374564801</v>
      </c>
      <c r="H2940" s="41">
        <v>31275</v>
      </c>
      <c r="I2940" s="43">
        <f ca="1">INT((TODAY()-H2940)/365.25)</f>
        <v>40</v>
      </c>
      <c r="J2940" s="43" t="s">
        <v>3580</v>
      </c>
      <c r="K2940" s="43" t="s">
        <v>32</v>
      </c>
      <c r="L2940" s="40" t="s">
        <v>33</v>
      </c>
      <c r="M2940" s="40"/>
      <c r="N2940" s="43">
        <v>60</v>
      </c>
      <c r="O2940" s="40" t="s">
        <v>8138</v>
      </c>
      <c r="P2940" s="43" t="s">
        <v>124</v>
      </c>
      <c r="Q2940" s="43" t="s">
        <v>36</v>
      </c>
      <c r="R2940" s="41">
        <v>45918</v>
      </c>
      <c r="S2940" s="43"/>
      <c r="T2940" s="43"/>
      <c r="U2940" s="41">
        <v>45918</v>
      </c>
      <c r="V2940" s="43"/>
      <c r="W2940" s="40" t="s">
        <v>277</v>
      </c>
      <c r="X2940" s="43" t="str">
        <f t="shared" si="153"/>
        <v>Emagrecimento087774623</v>
      </c>
      <c r="Y2940" s="42"/>
      <c r="Z2940" s="13"/>
    </row>
    <row r="2941" spans="1:26" ht="15" customHeight="1">
      <c r="A2941" s="175" t="s">
        <v>369</v>
      </c>
      <c r="B2941" s="40" t="s">
        <v>3566</v>
      </c>
      <c r="C2941" s="111" t="s">
        <v>27</v>
      </c>
      <c r="D2941" s="41">
        <v>46135</v>
      </c>
      <c r="E2941" s="42" t="s">
        <v>8139</v>
      </c>
      <c r="F2941" s="40" t="s">
        <v>8140</v>
      </c>
      <c r="G2941" s="43">
        <v>43225864811</v>
      </c>
      <c r="H2941" s="41">
        <v>34424</v>
      </c>
      <c r="I2941" s="43">
        <f ca="1">INT((TODAY()-H2941)/365.25)</f>
        <v>32</v>
      </c>
      <c r="J2941" s="43" t="s">
        <v>3580</v>
      </c>
      <c r="K2941" s="43" t="s">
        <v>32</v>
      </c>
      <c r="L2941" s="40" t="s">
        <v>53</v>
      </c>
      <c r="M2941" s="40"/>
      <c r="N2941" s="43">
        <v>110</v>
      </c>
      <c r="O2941" s="40" t="s">
        <v>8141</v>
      </c>
      <c r="P2941" s="43" t="s">
        <v>124</v>
      </c>
      <c r="Q2941" s="43" t="s">
        <v>36</v>
      </c>
      <c r="R2941" s="41">
        <v>46118</v>
      </c>
      <c r="S2941" s="43"/>
      <c r="T2941" s="43"/>
      <c r="U2941" s="41">
        <v>46118</v>
      </c>
      <c r="V2941" s="43"/>
      <c r="W2941" s="40" t="s">
        <v>277</v>
      </c>
      <c r="X2941" s="43" t="str">
        <f t="shared" si="153"/>
        <v>Emagrecimento087725221</v>
      </c>
      <c r="Y2941" s="42" t="s">
        <v>37</v>
      </c>
      <c r="Z2941" s="13"/>
    </row>
    <row r="2942" spans="1:26" ht="15" customHeight="1">
      <c r="A2942" s="176" t="s">
        <v>38</v>
      </c>
      <c r="B2942" s="44" t="s">
        <v>3566</v>
      </c>
      <c r="C2942" s="110" t="s">
        <v>27</v>
      </c>
      <c r="D2942" s="45">
        <v>46122</v>
      </c>
      <c r="E2942" s="46" t="s">
        <v>8142</v>
      </c>
      <c r="F2942" s="44" t="s">
        <v>8143</v>
      </c>
      <c r="G2942" s="47" t="s">
        <v>8144</v>
      </c>
      <c r="H2942" s="45">
        <v>35419</v>
      </c>
      <c r="I2942" s="47">
        <v>29</v>
      </c>
      <c r="J2942" s="47" t="s">
        <v>41</v>
      </c>
      <c r="K2942" s="47" t="s">
        <v>32</v>
      </c>
      <c r="L2942" s="44" t="s">
        <v>33</v>
      </c>
      <c r="M2942" s="44"/>
      <c r="N2942" s="47" t="s">
        <v>3126</v>
      </c>
      <c r="O2942" s="44" t="s">
        <v>8145</v>
      </c>
      <c r="P2942" s="47" t="s">
        <v>124</v>
      </c>
      <c r="Q2942" s="47" t="s">
        <v>7510</v>
      </c>
      <c r="R2942" s="45"/>
      <c r="S2942" s="57"/>
      <c r="T2942" s="47"/>
      <c r="U2942" s="45">
        <v>46107</v>
      </c>
      <c r="V2942" s="47"/>
      <c r="W2942" s="47" t="s">
        <v>277</v>
      </c>
      <c r="X2942" s="47" t="str">
        <f t="shared" si="153"/>
        <v>Emagrecimento095618542</v>
      </c>
      <c r="Y2942" s="46" t="s">
        <v>48</v>
      </c>
      <c r="Z2942" s="13"/>
    </row>
    <row r="2943" spans="1:26" ht="15" customHeight="1">
      <c r="A2943" s="175" t="s">
        <v>369</v>
      </c>
      <c r="B2943" s="40" t="s">
        <v>3566</v>
      </c>
      <c r="C2943" s="111" t="s">
        <v>27</v>
      </c>
      <c r="D2943" s="41">
        <v>46135</v>
      </c>
      <c r="E2943" s="42" t="s">
        <v>8146</v>
      </c>
      <c r="F2943" s="40" t="s">
        <v>8147</v>
      </c>
      <c r="G2943" s="43">
        <v>24017800840</v>
      </c>
      <c r="H2943" s="41">
        <v>38923</v>
      </c>
      <c r="I2943" s="43">
        <f t="shared" ref="I2943:I2951" ca="1" si="156">INT((TODAY()-H2943)/365.25)</f>
        <v>19</v>
      </c>
      <c r="J2943" s="43" t="s">
        <v>3580</v>
      </c>
      <c r="K2943" s="43" t="s">
        <v>32</v>
      </c>
      <c r="L2943" s="40" t="s">
        <v>53</v>
      </c>
      <c r="M2943" s="40"/>
      <c r="N2943" s="43">
        <v>60</v>
      </c>
      <c r="O2943" s="40" t="s">
        <v>8148</v>
      </c>
      <c r="P2943" s="43" t="s">
        <v>124</v>
      </c>
      <c r="Q2943" s="43" t="s">
        <v>36</v>
      </c>
      <c r="R2943" s="41">
        <v>46126</v>
      </c>
      <c r="S2943" s="43"/>
      <c r="T2943" s="43"/>
      <c r="U2943" s="41">
        <v>46126</v>
      </c>
      <c r="V2943" s="43"/>
      <c r="W2943" s="40" t="s">
        <v>277</v>
      </c>
      <c r="X2943" s="43" t="str">
        <f t="shared" si="153"/>
        <v>Emagrecimento089769719</v>
      </c>
      <c r="Y2943" s="42" t="s">
        <v>37</v>
      </c>
      <c r="Z2943" s="13"/>
    </row>
    <row r="2944" spans="1:26" ht="15" customHeight="1">
      <c r="A2944" s="176" t="s">
        <v>38</v>
      </c>
      <c r="B2944" s="44" t="s">
        <v>3566</v>
      </c>
      <c r="C2944" s="110" t="s">
        <v>27</v>
      </c>
      <c r="D2944" s="45">
        <v>46104</v>
      </c>
      <c r="E2944" s="46" t="s">
        <v>8149</v>
      </c>
      <c r="F2944" s="44" t="s">
        <v>8150</v>
      </c>
      <c r="G2944" s="47">
        <v>29340235835</v>
      </c>
      <c r="H2944" s="45">
        <v>29572</v>
      </c>
      <c r="I2944" s="47">
        <f t="shared" ca="1" si="156"/>
        <v>45</v>
      </c>
      <c r="J2944" s="47" t="s">
        <v>41</v>
      </c>
      <c r="K2944" s="47" t="s">
        <v>32</v>
      </c>
      <c r="L2944" s="44" t="s">
        <v>33</v>
      </c>
      <c r="M2944" s="44"/>
      <c r="N2944" s="47">
        <v>60</v>
      </c>
      <c r="O2944" s="44" t="s">
        <v>8151</v>
      </c>
      <c r="P2944" s="47" t="s">
        <v>124</v>
      </c>
      <c r="Q2944" s="47" t="s">
        <v>36</v>
      </c>
      <c r="R2944" s="57">
        <v>46104</v>
      </c>
      <c r="S2944" s="47"/>
      <c r="T2944" s="47"/>
      <c r="U2944" s="45">
        <v>46101</v>
      </c>
      <c r="V2944" s="45">
        <v>46104</v>
      </c>
      <c r="W2944" s="44" t="s">
        <v>277</v>
      </c>
      <c r="X2944" s="47" t="str">
        <f t="shared" si="153"/>
        <v>Emagrecimento079116139</v>
      </c>
      <c r="Y2944" s="46" t="s">
        <v>48</v>
      </c>
      <c r="Z2944" s="13"/>
    </row>
    <row r="2945" spans="1:26" ht="15" customHeight="1">
      <c r="A2945" s="175" t="s">
        <v>369</v>
      </c>
      <c r="B2945" s="40" t="s">
        <v>3566</v>
      </c>
      <c r="C2945" s="111" t="s">
        <v>27</v>
      </c>
      <c r="D2945" s="41">
        <v>46135</v>
      </c>
      <c r="E2945" s="42" t="s">
        <v>8152</v>
      </c>
      <c r="F2945" s="40" t="s">
        <v>8153</v>
      </c>
      <c r="G2945" s="43">
        <v>47569375866</v>
      </c>
      <c r="H2945" s="41">
        <v>35569</v>
      </c>
      <c r="I2945" s="43">
        <f t="shared" ca="1" si="156"/>
        <v>29</v>
      </c>
      <c r="J2945" s="43" t="s">
        <v>3580</v>
      </c>
      <c r="K2945" s="43" t="s">
        <v>32</v>
      </c>
      <c r="L2945" s="40" t="s">
        <v>33</v>
      </c>
      <c r="M2945" s="40"/>
      <c r="N2945" s="43">
        <v>40</v>
      </c>
      <c r="O2945" s="40" t="s">
        <v>8154</v>
      </c>
      <c r="P2945" s="43" t="s">
        <v>124</v>
      </c>
      <c r="Q2945" s="43" t="s">
        <v>36</v>
      </c>
      <c r="R2945" s="41">
        <v>46112</v>
      </c>
      <c r="S2945" s="43"/>
      <c r="T2945" s="43"/>
      <c r="U2945" s="41">
        <v>46112</v>
      </c>
      <c r="V2945" s="43"/>
      <c r="W2945" s="40" t="s">
        <v>277</v>
      </c>
      <c r="X2945" s="43" t="str">
        <f t="shared" si="153"/>
        <v>Emagrecimento084861549</v>
      </c>
      <c r="Y2945" s="46" t="s">
        <v>48</v>
      </c>
      <c r="Z2945" s="13"/>
    </row>
    <row r="2946" spans="1:26" ht="15" customHeight="1">
      <c r="A2946" s="176" t="s">
        <v>369</v>
      </c>
      <c r="B2946" s="44" t="s">
        <v>3566</v>
      </c>
      <c r="C2946" s="110" t="s">
        <v>27</v>
      </c>
      <c r="D2946" s="45">
        <v>46135</v>
      </c>
      <c r="E2946" s="46" t="s">
        <v>8155</v>
      </c>
      <c r="F2946" s="44" t="s">
        <v>8156</v>
      </c>
      <c r="G2946" s="47">
        <v>48605095873</v>
      </c>
      <c r="H2946" s="45">
        <v>36373</v>
      </c>
      <c r="I2946" s="47">
        <f t="shared" ca="1" si="156"/>
        <v>26</v>
      </c>
      <c r="J2946" s="47" t="s">
        <v>3580</v>
      </c>
      <c r="K2946" s="47" t="s">
        <v>32</v>
      </c>
      <c r="L2946" s="44" t="s">
        <v>53</v>
      </c>
      <c r="M2946" s="44"/>
      <c r="N2946" s="47">
        <v>60</v>
      </c>
      <c r="O2946" s="44" t="s">
        <v>8157</v>
      </c>
      <c r="P2946" s="47" t="s">
        <v>124</v>
      </c>
      <c r="Q2946" s="47" t="s">
        <v>36</v>
      </c>
      <c r="R2946" s="45">
        <v>46112</v>
      </c>
      <c r="S2946" s="47"/>
      <c r="T2946" s="47"/>
      <c r="U2946" s="45">
        <v>46112</v>
      </c>
      <c r="V2946" s="47"/>
      <c r="W2946" s="44" t="s">
        <v>277</v>
      </c>
      <c r="X2946" s="47" t="str">
        <f t="shared" ref="X2946:X3009" si="157">$B2946&amp;$E2946</f>
        <v>Emagrecimento085111383</v>
      </c>
      <c r="Y2946" s="46" t="s">
        <v>48</v>
      </c>
      <c r="Z2946" s="13"/>
    </row>
    <row r="2947" spans="1:26" ht="15" customHeight="1">
      <c r="A2947" s="175" t="s">
        <v>38</v>
      </c>
      <c r="B2947" s="40" t="s">
        <v>3566</v>
      </c>
      <c r="C2947" s="111" t="s">
        <v>27</v>
      </c>
      <c r="D2947" s="41">
        <v>46125</v>
      </c>
      <c r="E2947" s="42" t="s">
        <v>8158</v>
      </c>
      <c r="F2947" s="40" t="s">
        <v>8159</v>
      </c>
      <c r="G2947" s="43">
        <v>35063083862</v>
      </c>
      <c r="H2947" s="41">
        <v>31512</v>
      </c>
      <c r="I2947" s="43">
        <f t="shared" ca="1" si="156"/>
        <v>40</v>
      </c>
      <c r="J2947" s="43" t="s">
        <v>41</v>
      </c>
      <c r="K2947" s="43" t="s">
        <v>32</v>
      </c>
      <c r="L2947" s="40" t="s">
        <v>33</v>
      </c>
      <c r="M2947" s="40" t="s">
        <v>8160</v>
      </c>
      <c r="N2947" s="43">
        <v>60</v>
      </c>
      <c r="O2947" s="40" t="s">
        <v>8161</v>
      </c>
      <c r="P2947" s="43" t="s">
        <v>124</v>
      </c>
      <c r="Q2947" s="43" t="s">
        <v>36</v>
      </c>
      <c r="R2947" s="41">
        <v>46125</v>
      </c>
      <c r="S2947" s="43"/>
      <c r="T2947" s="43"/>
      <c r="U2947" s="41">
        <v>46120</v>
      </c>
      <c r="V2947" s="41">
        <v>46144</v>
      </c>
      <c r="W2947" s="40" t="s">
        <v>509</v>
      </c>
      <c r="X2947" s="43" t="str">
        <f t="shared" si="157"/>
        <v>Emagrecimento089852340</v>
      </c>
      <c r="Y2947" s="42" t="s">
        <v>37</v>
      </c>
      <c r="Z2947" s="13"/>
    </row>
    <row r="2948" spans="1:26" ht="15" customHeight="1">
      <c r="A2948" s="176" t="s">
        <v>369</v>
      </c>
      <c r="B2948" s="44" t="s">
        <v>3566</v>
      </c>
      <c r="C2948" s="110" t="s">
        <v>27</v>
      </c>
      <c r="D2948" s="45">
        <v>46135</v>
      </c>
      <c r="E2948" s="46" t="s">
        <v>8162</v>
      </c>
      <c r="F2948" s="44" t="s">
        <v>8163</v>
      </c>
      <c r="G2948" s="47">
        <v>32683925808</v>
      </c>
      <c r="H2948" s="45">
        <v>30688</v>
      </c>
      <c r="I2948" s="47">
        <f t="shared" ca="1" si="156"/>
        <v>42</v>
      </c>
      <c r="J2948" s="47" t="s">
        <v>3585</v>
      </c>
      <c r="K2948" s="47" t="s">
        <v>32</v>
      </c>
      <c r="L2948" s="44" t="s">
        <v>33</v>
      </c>
      <c r="M2948" s="44"/>
      <c r="N2948" s="47">
        <v>40</v>
      </c>
      <c r="O2948" s="44" t="s">
        <v>8164</v>
      </c>
      <c r="P2948" s="47" t="s">
        <v>124</v>
      </c>
      <c r="Q2948" s="47" t="s">
        <v>36</v>
      </c>
      <c r="R2948" s="45">
        <v>46114</v>
      </c>
      <c r="S2948" s="47"/>
      <c r="T2948" s="47"/>
      <c r="U2948" s="45">
        <v>46114</v>
      </c>
      <c r="V2948" s="47"/>
      <c r="W2948" s="44" t="s">
        <v>277</v>
      </c>
      <c r="X2948" s="47" t="str">
        <f t="shared" si="157"/>
        <v>Emagrecimento083264168</v>
      </c>
      <c r="Y2948" s="46" t="s">
        <v>37</v>
      </c>
      <c r="Z2948" s="13"/>
    </row>
    <row r="2949" spans="1:26" ht="15" customHeight="1">
      <c r="A2949" s="175" t="s">
        <v>38</v>
      </c>
      <c r="B2949" s="40" t="s">
        <v>3566</v>
      </c>
      <c r="C2949" s="111" t="s">
        <v>27</v>
      </c>
      <c r="D2949" s="41">
        <v>46148</v>
      </c>
      <c r="E2949" s="42" t="s">
        <v>8165</v>
      </c>
      <c r="F2949" s="40" t="s">
        <v>8166</v>
      </c>
      <c r="G2949" s="43">
        <v>21901713857</v>
      </c>
      <c r="H2949" s="41">
        <v>29616</v>
      </c>
      <c r="I2949" s="43">
        <f t="shared" ca="1" si="156"/>
        <v>45</v>
      </c>
      <c r="J2949" s="43" t="s">
        <v>41</v>
      </c>
      <c r="K2949" s="43" t="s">
        <v>32</v>
      </c>
      <c r="L2949" s="40" t="s">
        <v>33</v>
      </c>
      <c r="M2949" s="40" t="s">
        <v>8167</v>
      </c>
      <c r="N2949" s="43">
        <v>50</v>
      </c>
      <c r="O2949" s="40" t="s">
        <v>8168</v>
      </c>
      <c r="P2949" s="43" t="s">
        <v>124</v>
      </c>
      <c r="Q2949" s="43" t="s">
        <v>36</v>
      </c>
      <c r="R2949" s="41">
        <v>46148</v>
      </c>
      <c r="S2949" s="43"/>
      <c r="T2949" s="43"/>
      <c r="U2949" s="41">
        <v>46147</v>
      </c>
      <c r="V2949" s="41">
        <v>46361</v>
      </c>
      <c r="W2949" s="40" t="s">
        <v>277</v>
      </c>
      <c r="X2949" s="43" t="str">
        <f t="shared" si="157"/>
        <v>Emagrecimento595736114</v>
      </c>
      <c r="Y2949" s="42" t="s">
        <v>126</v>
      </c>
      <c r="Z2949" s="13"/>
    </row>
    <row r="2950" spans="1:26" ht="15" customHeight="1">
      <c r="A2950" s="176" t="s">
        <v>369</v>
      </c>
      <c r="B2950" s="44" t="s">
        <v>3566</v>
      </c>
      <c r="C2950" s="110" t="s">
        <v>27</v>
      </c>
      <c r="D2950" s="45">
        <v>46135</v>
      </c>
      <c r="E2950" s="46" t="s">
        <v>8169</v>
      </c>
      <c r="F2950" s="44" t="s">
        <v>8170</v>
      </c>
      <c r="G2950" s="47">
        <v>40226312879</v>
      </c>
      <c r="H2950" s="45">
        <v>33273</v>
      </c>
      <c r="I2950" s="47">
        <f t="shared" ca="1" si="156"/>
        <v>35</v>
      </c>
      <c r="J2950" s="47" t="s">
        <v>3580</v>
      </c>
      <c r="K2950" s="47" t="s">
        <v>32</v>
      </c>
      <c r="L2950" s="44" t="s">
        <v>600</v>
      </c>
      <c r="M2950" s="44"/>
      <c r="N2950" s="47">
        <v>50</v>
      </c>
      <c r="O2950" s="44" t="s">
        <v>8171</v>
      </c>
      <c r="P2950" s="47" t="s">
        <v>124</v>
      </c>
      <c r="Q2950" s="47" t="s">
        <v>36</v>
      </c>
      <c r="R2950" s="45">
        <v>46050</v>
      </c>
      <c r="S2950" s="47"/>
      <c r="T2950" s="47"/>
      <c r="U2950" s="45">
        <v>46050</v>
      </c>
      <c r="V2950" s="47"/>
      <c r="W2950" s="44" t="s">
        <v>277</v>
      </c>
      <c r="X2950" s="47" t="str">
        <f t="shared" si="157"/>
        <v>Emagrecimento078464256</v>
      </c>
      <c r="Y2950" s="187" t="s">
        <v>68</v>
      </c>
      <c r="Z2950" s="13"/>
    </row>
    <row r="2951" spans="1:26" ht="15" customHeight="1">
      <c r="A2951" s="175" t="s">
        <v>38</v>
      </c>
      <c r="B2951" s="40" t="s">
        <v>3566</v>
      </c>
      <c r="C2951" s="111" t="s">
        <v>27</v>
      </c>
      <c r="D2951" s="41">
        <v>46106</v>
      </c>
      <c r="E2951" s="42" t="s">
        <v>8172</v>
      </c>
      <c r="F2951" s="40" t="s">
        <v>8173</v>
      </c>
      <c r="G2951" s="43">
        <v>45134479828</v>
      </c>
      <c r="H2951" s="41">
        <v>35233</v>
      </c>
      <c r="I2951" s="43">
        <f t="shared" ca="1" si="156"/>
        <v>29</v>
      </c>
      <c r="J2951" s="43" t="s">
        <v>41</v>
      </c>
      <c r="K2951" s="43" t="s">
        <v>32</v>
      </c>
      <c r="L2951" s="40" t="s">
        <v>33</v>
      </c>
      <c r="M2951" s="40" t="s">
        <v>2361</v>
      </c>
      <c r="N2951" s="43">
        <v>60</v>
      </c>
      <c r="O2951" s="40" t="s">
        <v>8174</v>
      </c>
      <c r="P2951" s="43" t="s">
        <v>124</v>
      </c>
      <c r="Q2951" s="43" t="s">
        <v>36</v>
      </c>
      <c r="R2951" s="50">
        <v>46104</v>
      </c>
      <c r="S2951" s="43"/>
      <c r="T2951" s="43"/>
      <c r="U2951" s="41">
        <v>46105</v>
      </c>
      <c r="V2951" s="41">
        <v>46112</v>
      </c>
      <c r="W2951" s="40" t="s">
        <v>277</v>
      </c>
      <c r="X2951" s="43" t="str">
        <f t="shared" si="157"/>
        <v>Emagrecimento093818976</v>
      </c>
      <c r="Y2951" s="46" t="s">
        <v>48</v>
      </c>
      <c r="Z2951" s="13"/>
    </row>
    <row r="2952" spans="1:26" ht="15" customHeight="1">
      <c r="A2952" s="176" t="s">
        <v>38</v>
      </c>
      <c r="B2952" s="44" t="s">
        <v>3566</v>
      </c>
      <c r="C2952" s="110" t="s">
        <v>27</v>
      </c>
      <c r="D2952" s="45">
        <v>46122</v>
      </c>
      <c r="E2952" s="46" t="s">
        <v>8175</v>
      </c>
      <c r="F2952" s="44" t="s">
        <v>8176</v>
      </c>
      <c r="G2952" s="47" t="s">
        <v>8177</v>
      </c>
      <c r="H2952" s="45">
        <v>30550</v>
      </c>
      <c r="I2952" s="47">
        <v>42</v>
      </c>
      <c r="J2952" s="47" t="s">
        <v>41</v>
      </c>
      <c r="K2952" s="47" t="s">
        <v>32</v>
      </c>
      <c r="L2952" s="44" t="s">
        <v>33</v>
      </c>
      <c r="M2952" s="44"/>
      <c r="N2952" s="47" t="s">
        <v>3312</v>
      </c>
      <c r="O2952" s="44" t="s">
        <v>8178</v>
      </c>
      <c r="P2952" s="47" t="s">
        <v>124</v>
      </c>
      <c r="Q2952" s="47" t="s">
        <v>7510</v>
      </c>
      <c r="R2952" s="45"/>
      <c r="S2952" s="57"/>
      <c r="T2952" s="47"/>
      <c r="U2952" s="45">
        <v>46107</v>
      </c>
      <c r="V2952" s="47"/>
      <c r="W2952" s="47" t="s">
        <v>277</v>
      </c>
      <c r="X2952" s="47" t="str">
        <f t="shared" si="157"/>
        <v>Emagrecimento093739740</v>
      </c>
      <c r="Y2952" s="46" t="s">
        <v>48</v>
      </c>
      <c r="Z2952" s="13"/>
    </row>
    <row r="2953" spans="1:26" ht="15" customHeight="1">
      <c r="A2953" s="175" t="s">
        <v>38</v>
      </c>
      <c r="B2953" s="40" t="s">
        <v>3566</v>
      </c>
      <c r="C2953" s="111" t="s">
        <v>27</v>
      </c>
      <c r="D2953" s="41">
        <v>46122</v>
      </c>
      <c r="E2953" s="42" t="s">
        <v>8179</v>
      </c>
      <c r="F2953" s="40" t="s">
        <v>8180</v>
      </c>
      <c r="G2953" s="43" t="s">
        <v>8181</v>
      </c>
      <c r="H2953" s="41">
        <v>35546</v>
      </c>
      <c r="I2953" s="43">
        <v>28</v>
      </c>
      <c r="J2953" s="43" t="s">
        <v>41</v>
      </c>
      <c r="K2953" s="43" t="s">
        <v>32</v>
      </c>
      <c r="L2953" s="40" t="s">
        <v>33</v>
      </c>
      <c r="M2953" s="40"/>
      <c r="N2953" s="43" t="s">
        <v>3014</v>
      </c>
      <c r="O2953" s="40" t="s">
        <v>8182</v>
      </c>
      <c r="P2953" s="43" t="s">
        <v>124</v>
      </c>
      <c r="Q2953" s="43" t="s">
        <v>7510</v>
      </c>
      <c r="R2953" s="41"/>
      <c r="S2953" s="50"/>
      <c r="T2953" s="43"/>
      <c r="U2953" s="41">
        <v>46090</v>
      </c>
      <c r="V2953" s="43"/>
      <c r="W2953" s="43" t="s">
        <v>277</v>
      </c>
      <c r="X2953" s="43" t="str">
        <f t="shared" si="157"/>
        <v>Emagrecimento452432162</v>
      </c>
      <c r="Y2953" s="46" t="s">
        <v>48</v>
      </c>
      <c r="Z2953" s="13"/>
    </row>
    <row r="2954" spans="1:26" ht="15" customHeight="1">
      <c r="A2954" s="176" t="s">
        <v>369</v>
      </c>
      <c r="B2954" s="44" t="s">
        <v>3566</v>
      </c>
      <c r="C2954" s="110" t="s">
        <v>27</v>
      </c>
      <c r="D2954" s="45">
        <v>46160</v>
      </c>
      <c r="E2954" s="46" t="s">
        <v>8183</v>
      </c>
      <c r="F2954" s="44" t="s">
        <v>8184</v>
      </c>
      <c r="G2954" s="47">
        <v>12486807829</v>
      </c>
      <c r="H2954" s="45">
        <v>26592</v>
      </c>
      <c r="I2954" s="47">
        <f ca="1">INT((TODAY()-H2954)/365.25)</f>
        <v>53</v>
      </c>
      <c r="J2954" s="47" t="s">
        <v>3580</v>
      </c>
      <c r="K2954" s="47" t="s">
        <v>32</v>
      </c>
      <c r="L2954" s="44" t="s">
        <v>33</v>
      </c>
      <c r="M2954" s="44"/>
      <c r="N2954" s="47">
        <v>110</v>
      </c>
      <c r="O2954" s="44" t="s">
        <v>8185</v>
      </c>
      <c r="P2954" s="47" t="s">
        <v>124</v>
      </c>
      <c r="Q2954" s="47" t="s">
        <v>36</v>
      </c>
      <c r="R2954" s="45">
        <v>46083</v>
      </c>
      <c r="S2954" s="47"/>
      <c r="T2954" s="47"/>
      <c r="U2954" s="45">
        <v>46153</v>
      </c>
      <c r="V2954" s="47"/>
      <c r="W2954" s="44"/>
      <c r="X2954" s="47" t="str">
        <f t="shared" si="157"/>
        <v>Emagrecimento088380570</v>
      </c>
      <c r="Y2954" s="46" t="s">
        <v>126</v>
      </c>
      <c r="Z2954" s="13"/>
    </row>
    <row r="2955" spans="1:26" ht="15" customHeight="1">
      <c r="A2955" s="175" t="s">
        <v>369</v>
      </c>
      <c r="B2955" s="40" t="s">
        <v>3566</v>
      </c>
      <c r="C2955" s="111" t="s">
        <v>27</v>
      </c>
      <c r="D2955" s="41">
        <v>46135</v>
      </c>
      <c r="E2955" s="42" t="s">
        <v>8186</v>
      </c>
      <c r="F2955" s="40" t="s">
        <v>8187</v>
      </c>
      <c r="G2955" s="43">
        <v>25274369863</v>
      </c>
      <c r="H2955" s="41">
        <v>27924</v>
      </c>
      <c r="I2955" s="43">
        <f ca="1">INT((TODAY()-H2955)/365.25)</f>
        <v>49</v>
      </c>
      <c r="J2955" s="43" t="s">
        <v>3580</v>
      </c>
      <c r="K2955" s="43" t="s">
        <v>32</v>
      </c>
      <c r="L2955" s="40" t="s">
        <v>33</v>
      </c>
      <c r="M2955" s="40"/>
      <c r="N2955" s="43">
        <v>110</v>
      </c>
      <c r="O2955" s="40" t="s">
        <v>8188</v>
      </c>
      <c r="P2955" s="43" t="s">
        <v>124</v>
      </c>
      <c r="Q2955" s="43" t="s">
        <v>36</v>
      </c>
      <c r="R2955" s="41">
        <v>46118</v>
      </c>
      <c r="S2955" s="43"/>
      <c r="T2955" s="43"/>
      <c r="U2955" s="41">
        <v>46118</v>
      </c>
      <c r="V2955" s="43"/>
      <c r="W2955" s="40" t="s">
        <v>277</v>
      </c>
      <c r="X2955" s="43" t="str">
        <f t="shared" si="157"/>
        <v>Emagrecimento088342323</v>
      </c>
      <c r="Y2955" s="42" t="s">
        <v>37</v>
      </c>
      <c r="Z2955" s="13"/>
    </row>
    <row r="2956" spans="1:26" ht="15" customHeight="1">
      <c r="A2956" s="176" t="s">
        <v>369</v>
      </c>
      <c r="B2956" s="44" t="s">
        <v>3566</v>
      </c>
      <c r="C2956" s="110" t="s">
        <v>27</v>
      </c>
      <c r="D2956" s="45">
        <v>46135</v>
      </c>
      <c r="E2956" s="46" t="s">
        <v>8189</v>
      </c>
      <c r="F2956" s="44" t="s">
        <v>8190</v>
      </c>
      <c r="G2956" s="47">
        <v>36433111840</v>
      </c>
      <c r="H2956" s="45">
        <v>31204</v>
      </c>
      <c r="I2956" s="47">
        <f ca="1">INT((TODAY()-H2956)/365.25)</f>
        <v>40</v>
      </c>
      <c r="J2956" s="47" t="s">
        <v>3580</v>
      </c>
      <c r="K2956" s="47" t="s">
        <v>32</v>
      </c>
      <c r="L2956" s="44" t="s">
        <v>33</v>
      </c>
      <c r="M2956" s="44"/>
      <c r="N2956" s="47">
        <v>60</v>
      </c>
      <c r="O2956" s="44" t="s">
        <v>8191</v>
      </c>
      <c r="P2956" s="47" t="s">
        <v>124</v>
      </c>
      <c r="Q2956" s="47" t="s">
        <v>36</v>
      </c>
      <c r="R2956" s="45">
        <v>46113</v>
      </c>
      <c r="S2956" s="47"/>
      <c r="T2956" s="47"/>
      <c r="U2956" s="45">
        <v>46113</v>
      </c>
      <c r="V2956" s="47"/>
      <c r="W2956" s="44" t="s">
        <v>509</v>
      </c>
      <c r="X2956" s="47" t="str">
        <f t="shared" si="157"/>
        <v>Emagrecimento077776471</v>
      </c>
      <c r="Y2956" s="46" t="s">
        <v>37</v>
      </c>
      <c r="Z2956" s="13"/>
    </row>
    <row r="2957" spans="1:26" ht="15" customHeight="1">
      <c r="A2957" s="175" t="s">
        <v>38</v>
      </c>
      <c r="B2957" s="40" t="s">
        <v>3566</v>
      </c>
      <c r="C2957" s="111" t="s">
        <v>27</v>
      </c>
      <c r="D2957" s="41">
        <v>46122</v>
      </c>
      <c r="E2957" s="42" t="s">
        <v>8192</v>
      </c>
      <c r="F2957" s="40" t="s">
        <v>8193</v>
      </c>
      <c r="G2957" s="43" t="s">
        <v>8194</v>
      </c>
      <c r="H2957" s="41">
        <v>34743</v>
      </c>
      <c r="I2957" s="43">
        <v>31</v>
      </c>
      <c r="J2957" s="43" t="s">
        <v>41</v>
      </c>
      <c r="K2957" s="43" t="s">
        <v>32</v>
      </c>
      <c r="L2957" s="40" t="s">
        <v>53</v>
      </c>
      <c r="M2957" s="40"/>
      <c r="N2957" s="43" t="s">
        <v>3126</v>
      </c>
      <c r="O2957" s="40" t="s">
        <v>8195</v>
      </c>
      <c r="P2957" s="43" t="s">
        <v>124</v>
      </c>
      <c r="Q2957" s="43" t="s">
        <v>7510</v>
      </c>
      <c r="R2957" s="41"/>
      <c r="S2957" s="50"/>
      <c r="T2957" s="43"/>
      <c r="U2957" s="41">
        <v>46113</v>
      </c>
      <c r="V2957" s="43"/>
      <c r="W2957" s="43" t="s">
        <v>277</v>
      </c>
      <c r="X2957" s="43" t="str">
        <f t="shared" si="157"/>
        <v>Emagrecimento095509405</v>
      </c>
      <c r="Y2957" s="42" t="s">
        <v>37</v>
      </c>
      <c r="Z2957" s="13"/>
    </row>
    <row r="2958" spans="1:26" ht="15" customHeight="1">
      <c r="A2958" s="176" t="s">
        <v>369</v>
      </c>
      <c r="B2958" s="44" t="s">
        <v>3566</v>
      </c>
      <c r="C2958" s="110" t="s">
        <v>27</v>
      </c>
      <c r="D2958" s="45">
        <v>46135</v>
      </c>
      <c r="E2958" s="46" t="s">
        <v>8196</v>
      </c>
      <c r="F2958" s="44" t="s">
        <v>8197</v>
      </c>
      <c r="G2958" s="47">
        <v>52206326809</v>
      </c>
      <c r="H2958" s="45">
        <v>39477</v>
      </c>
      <c r="I2958" s="47">
        <f ca="1">INT((TODAY()-H2958)/365.25)</f>
        <v>18</v>
      </c>
      <c r="J2958" s="47" t="s">
        <v>3580</v>
      </c>
      <c r="K2958" s="47" t="s">
        <v>32</v>
      </c>
      <c r="L2958" s="44" t="s">
        <v>33</v>
      </c>
      <c r="M2958" s="44"/>
      <c r="N2958" s="47">
        <v>600</v>
      </c>
      <c r="O2958" s="44" t="s">
        <v>8198</v>
      </c>
      <c r="P2958" s="47" t="s">
        <v>124</v>
      </c>
      <c r="Q2958" s="47" t="s">
        <v>36</v>
      </c>
      <c r="R2958" s="45">
        <v>46118</v>
      </c>
      <c r="S2958" s="47"/>
      <c r="T2958" s="47"/>
      <c r="U2958" s="45">
        <v>46118</v>
      </c>
      <c r="V2958" s="47"/>
      <c r="W2958" s="44" t="s">
        <v>277</v>
      </c>
      <c r="X2958" s="47" t="str">
        <f t="shared" si="157"/>
        <v>Emagrecimento088467094</v>
      </c>
      <c r="Y2958" s="46" t="s">
        <v>37</v>
      </c>
      <c r="Z2958" s="13"/>
    </row>
    <row r="2959" spans="1:26" ht="15" customHeight="1">
      <c r="A2959" s="175" t="s">
        <v>369</v>
      </c>
      <c r="B2959" s="40" t="s">
        <v>3566</v>
      </c>
      <c r="C2959" s="111" t="s">
        <v>27</v>
      </c>
      <c r="D2959" s="41">
        <v>46160</v>
      </c>
      <c r="E2959" s="42" t="s">
        <v>8199</v>
      </c>
      <c r="F2959" s="40" t="s">
        <v>8200</v>
      </c>
      <c r="G2959" s="43">
        <v>31397861827</v>
      </c>
      <c r="H2959" s="41">
        <v>30368</v>
      </c>
      <c r="I2959" s="43">
        <f ca="1">INT((TODAY()-H2959)/365.25)</f>
        <v>43</v>
      </c>
      <c r="J2959" s="43" t="s">
        <v>3580</v>
      </c>
      <c r="K2959" s="43" t="s">
        <v>32</v>
      </c>
      <c r="L2959" s="40" t="s">
        <v>42</v>
      </c>
      <c r="M2959" s="40"/>
      <c r="N2959" s="43">
        <v>450</v>
      </c>
      <c r="O2959" s="40" t="s">
        <v>8201</v>
      </c>
      <c r="P2959" s="43" t="s">
        <v>124</v>
      </c>
      <c r="Q2959" s="43" t="s">
        <v>36</v>
      </c>
      <c r="R2959" s="41">
        <v>46083</v>
      </c>
      <c r="S2959" s="43"/>
      <c r="T2959" s="43"/>
      <c r="U2959" s="41">
        <v>46153</v>
      </c>
      <c r="V2959" s="43"/>
      <c r="W2959" s="40"/>
      <c r="X2959" s="43" t="str">
        <f t="shared" si="157"/>
        <v>Emagrecimento078978833</v>
      </c>
      <c r="Y2959" s="42" t="s">
        <v>126</v>
      </c>
      <c r="Z2959" s="13"/>
    </row>
    <row r="2960" spans="1:26" ht="15" customHeight="1">
      <c r="A2960" s="176" t="s">
        <v>369</v>
      </c>
      <c r="B2960" s="44" t="s">
        <v>3566</v>
      </c>
      <c r="C2960" s="110" t="s">
        <v>27</v>
      </c>
      <c r="D2960" s="45">
        <v>46135</v>
      </c>
      <c r="E2960" s="46" t="s">
        <v>8202</v>
      </c>
      <c r="F2960" s="44" t="s">
        <v>8203</v>
      </c>
      <c r="G2960" s="47">
        <v>41380766893</v>
      </c>
      <c r="H2960" s="45">
        <v>33951</v>
      </c>
      <c r="I2960" s="47">
        <f ca="1">INT((TODAY()-H2960)/365.25)</f>
        <v>33</v>
      </c>
      <c r="J2960" s="47" t="s">
        <v>3580</v>
      </c>
      <c r="K2960" s="47" t="s">
        <v>32</v>
      </c>
      <c r="L2960" s="44" t="s">
        <v>33</v>
      </c>
      <c r="M2960" s="44"/>
      <c r="N2960" s="47">
        <v>380</v>
      </c>
      <c r="O2960" s="44" t="s">
        <v>8204</v>
      </c>
      <c r="P2960" s="47" t="s">
        <v>124</v>
      </c>
      <c r="Q2960" s="47" t="s">
        <v>36</v>
      </c>
      <c r="R2960" s="45">
        <v>46118</v>
      </c>
      <c r="S2960" s="47"/>
      <c r="T2960" s="47"/>
      <c r="U2960" s="45">
        <v>46118</v>
      </c>
      <c r="V2960" s="47"/>
      <c r="W2960" s="44" t="s">
        <v>277</v>
      </c>
      <c r="X2960" s="47" t="str">
        <f t="shared" si="157"/>
        <v>Emagrecimento089717595</v>
      </c>
      <c r="Y2960" s="46" t="s">
        <v>37</v>
      </c>
      <c r="Z2960" s="13"/>
    </row>
    <row r="2961" spans="1:26" ht="15" customHeight="1">
      <c r="A2961" s="175" t="s">
        <v>38</v>
      </c>
      <c r="B2961" s="40" t="s">
        <v>3566</v>
      </c>
      <c r="C2961" s="111" t="s">
        <v>27</v>
      </c>
      <c r="D2961" s="41">
        <v>46072</v>
      </c>
      <c r="E2961" s="42" t="s">
        <v>8205</v>
      </c>
      <c r="F2961" s="40" t="s">
        <v>8206</v>
      </c>
      <c r="G2961" s="43">
        <v>35280909874</v>
      </c>
      <c r="H2961" s="41">
        <v>32381</v>
      </c>
      <c r="I2961" s="43">
        <f ca="1">INT((TODAY()-H2961)/365.25)</f>
        <v>37</v>
      </c>
      <c r="J2961" s="43" t="s">
        <v>41</v>
      </c>
      <c r="K2961" s="43" t="s">
        <v>32</v>
      </c>
      <c r="L2961" s="40" t="s">
        <v>33</v>
      </c>
      <c r="M2961" s="40"/>
      <c r="N2961" s="43">
        <v>500</v>
      </c>
      <c r="O2961" s="40" t="s">
        <v>8207</v>
      </c>
      <c r="P2961" s="43" t="s">
        <v>124</v>
      </c>
      <c r="Q2961" s="43" t="s">
        <v>36</v>
      </c>
      <c r="R2961" s="41">
        <v>46072</v>
      </c>
      <c r="S2961" s="43"/>
      <c r="T2961" s="43"/>
      <c r="U2961" s="41">
        <v>46065</v>
      </c>
      <c r="V2961" s="41">
        <v>46067</v>
      </c>
      <c r="W2961" s="40" t="s">
        <v>509</v>
      </c>
      <c r="X2961" s="43" t="str">
        <f t="shared" si="157"/>
        <v>Emagrecimento089067256</v>
      </c>
      <c r="Y2961" s="46" t="s">
        <v>58</v>
      </c>
      <c r="Z2961" s="13"/>
    </row>
    <row r="2962" spans="1:26" ht="15" customHeight="1">
      <c r="A2962" s="176" t="s">
        <v>38</v>
      </c>
      <c r="B2962" s="44" t="s">
        <v>3566</v>
      </c>
      <c r="C2962" s="110" t="s">
        <v>27</v>
      </c>
      <c r="D2962" s="45">
        <v>46122</v>
      </c>
      <c r="E2962" s="46" t="s">
        <v>8208</v>
      </c>
      <c r="F2962" s="44" t="s">
        <v>8209</v>
      </c>
      <c r="G2962" s="47" t="s">
        <v>8210</v>
      </c>
      <c r="H2962" s="45">
        <v>32158</v>
      </c>
      <c r="I2962" s="47">
        <v>38</v>
      </c>
      <c r="J2962" s="47" t="s">
        <v>41</v>
      </c>
      <c r="K2962" s="47" t="s">
        <v>32</v>
      </c>
      <c r="L2962" s="44" t="s">
        <v>33</v>
      </c>
      <c r="M2962" s="44"/>
      <c r="N2962" s="47" t="s">
        <v>8211</v>
      </c>
      <c r="O2962" s="44" t="s">
        <v>8212</v>
      </c>
      <c r="P2962" s="47" t="s">
        <v>124</v>
      </c>
      <c r="Q2962" s="47" t="s">
        <v>7510</v>
      </c>
      <c r="R2962" s="45"/>
      <c r="S2962" s="57"/>
      <c r="T2962" s="47"/>
      <c r="U2962" s="45">
        <v>46108</v>
      </c>
      <c r="V2962" s="47"/>
      <c r="W2962" s="47" t="s">
        <v>277</v>
      </c>
      <c r="X2962" s="47" t="str">
        <f t="shared" si="157"/>
        <v>Emagrecimento086512768</v>
      </c>
      <c r="Y2962" s="46" t="s">
        <v>48</v>
      </c>
      <c r="Z2962" s="13"/>
    </row>
    <row r="2963" spans="1:26" ht="15" customHeight="1">
      <c r="A2963" s="175" t="s">
        <v>38</v>
      </c>
      <c r="B2963" s="40" t="s">
        <v>3566</v>
      </c>
      <c r="C2963" s="111" t="s">
        <v>27</v>
      </c>
      <c r="D2963" s="41">
        <v>46104</v>
      </c>
      <c r="E2963" s="42" t="s">
        <v>8213</v>
      </c>
      <c r="F2963" s="40" t="s">
        <v>8214</v>
      </c>
      <c r="G2963" s="43">
        <v>35388104869</v>
      </c>
      <c r="H2963" s="41">
        <v>32059</v>
      </c>
      <c r="I2963" s="43">
        <f ca="1">INT((TODAY()-H2963)/365.25)</f>
        <v>38</v>
      </c>
      <c r="J2963" s="43" t="s">
        <v>41</v>
      </c>
      <c r="K2963" s="43" t="s">
        <v>32</v>
      </c>
      <c r="L2963" s="40" t="s">
        <v>33</v>
      </c>
      <c r="M2963" s="40"/>
      <c r="N2963" s="43">
        <v>380</v>
      </c>
      <c r="O2963" s="40" t="s">
        <v>8215</v>
      </c>
      <c r="P2963" s="43" t="s">
        <v>124</v>
      </c>
      <c r="Q2963" s="43" t="s">
        <v>36</v>
      </c>
      <c r="R2963" s="50">
        <v>46104</v>
      </c>
      <c r="S2963" s="43"/>
      <c r="T2963" s="43"/>
      <c r="U2963" s="41">
        <v>46101</v>
      </c>
      <c r="V2963" s="41">
        <v>46104</v>
      </c>
      <c r="W2963" s="40" t="s">
        <v>277</v>
      </c>
      <c r="X2963" s="43" t="str">
        <f t="shared" si="157"/>
        <v>Emagrecimento089843697</v>
      </c>
      <c r="Y2963" s="46" t="s">
        <v>48</v>
      </c>
      <c r="Z2963" s="13"/>
    </row>
    <row r="2964" spans="1:26" ht="15" customHeight="1">
      <c r="A2964" s="176" t="s">
        <v>369</v>
      </c>
      <c r="B2964" s="44" t="s">
        <v>3566</v>
      </c>
      <c r="C2964" s="110" t="s">
        <v>27</v>
      </c>
      <c r="D2964" s="45">
        <v>46135</v>
      </c>
      <c r="E2964" s="46" t="s">
        <v>8216</v>
      </c>
      <c r="F2964" s="44" t="s">
        <v>8217</v>
      </c>
      <c r="G2964" s="47">
        <v>37252317889</v>
      </c>
      <c r="H2964" s="45">
        <v>32679</v>
      </c>
      <c r="I2964" s="47">
        <f ca="1">INT((TODAY()-H2964)/365.25)</f>
        <v>36</v>
      </c>
      <c r="J2964" s="47" t="s">
        <v>3580</v>
      </c>
      <c r="K2964" s="47" t="s">
        <v>32</v>
      </c>
      <c r="L2964" s="44" t="s">
        <v>45</v>
      </c>
      <c r="M2964" s="44"/>
      <c r="N2964" s="47">
        <v>60</v>
      </c>
      <c r="O2964" s="44" t="s">
        <v>8218</v>
      </c>
      <c r="P2964" s="47" t="s">
        <v>124</v>
      </c>
      <c r="Q2964" s="47" t="s">
        <v>36</v>
      </c>
      <c r="R2964" s="45">
        <v>46118</v>
      </c>
      <c r="S2964" s="47"/>
      <c r="T2964" s="47"/>
      <c r="U2964" s="45">
        <v>46118</v>
      </c>
      <c r="V2964" s="47"/>
      <c r="W2964" s="44" t="s">
        <v>3571</v>
      </c>
      <c r="X2964" s="47" t="str">
        <f t="shared" si="157"/>
        <v>Emagrecimento087739858</v>
      </c>
      <c r="Y2964" s="46" t="s">
        <v>37</v>
      </c>
      <c r="Z2964" s="13"/>
    </row>
    <row r="2965" spans="1:26" ht="15" customHeight="1">
      <c r="A2965" s="175" t="s">
        <v>38</v>
      </c>
      <c r="B2965" s="40" t="s">
        <v>3566</v>
      </c>
      <c r="C2965" s="111" t="s">
        <v>27</v>
      </c>
      <c r="D2965" s="41">
        <v>46122</v>
      </c>
      <c r="E2965" s="42" t="s">
        <v>8219</v>
      </c>
      <c r="F2965" s="40" t="s">
        <v>8220</v>
      </c>
      <c r="G2965" s="43" t="s">
        <v>8221</v>
      </c>
      <c r="H2965" s="41">
        <v>25836</v>
      </c>
      <c r="I2965" s="43">
        <v>55</v>
      </c>
      <c r="J2965" s="43" t="s">
        <v>41</v>
      </c>
      <c r="K2965" s="43" t="s">
        <v>32</v>
      </c>
      <c r="L2965" s="40" t="s">
        <v>33</v>
      </c>
      <c r="M2965" s="40"/>
      <c r="N2965" s="43" t="s">
        <v>3073</v>
      </c>
      <c r="O2965" s="40" t="s">
        <v>8222</v>
      </c>
      <c r="P2965" s="43" t="s">
        <v>124</v>
      </c>
      <c r="Q2965" s="43" t="s">
        <v>7510</v>
      </c>
      <c r="R2965" s="41"/>
      <c r="S2965" s="50"/>
      <c r="T2965" s="43"/>
      <c r="U2965" s="41">
        <v>46107</v>
      </c>
      <c r="V2965" s="43"/>
      <c r="W2965" s="43" t="s">
        <v>3571</v>
      </c>
      <c r="X2965" s="43" t="str">
        <f t="shared" si="157"/>
        <v>Emagrecimento082925293</v>
      </c>
      <c r="Y2965" s="46" t="s">
        <v>48</v>
      </c>
      <c r="Z2965" s="13"/>
    </row>
    <row r="2966" spans="1:26" ht="15" customHeight="1">
      <c r="A2966" s="176" t="s">
        <v>38</v>
      </c>
      <c r="B2966" s="44" t="s">
        <v>3566</v>
      </c>
      <c r="C2966" s="110" t="s">
        <v>27</v>
      </c>
      <c r="D2966" s="45">
        <v>46146</v>
      </c>
      <c r="E2966" s="46" t="s">
        <v>8223</v>
      </c>
      <c r="F2966" s="44" t="s">
        <v>8224</v>
      </c>
      <c r="G2966" s="47">
        <v>31097538800</v>
      </c>
      <c r="H2966" s="45">
        <v>29438</v>
      </c>
      <c r="I2966" s="47">
        <f t="shared" ref="I2966:I2974" ca="1" si="158">INT((TODAY()-H2966)/365.25)</f>
        <v>45</v>
      </c>
      <c r="J2966" s="47" t="s">
        <v>77</v>
      </c>
      <c r="K2966" s="47" t="s">
        <v>32</v>
      </c>
      <c r="L2966" s="44" t="s">
        <v>2146</v>
      </c>
      <c r="M2966" s="44" t="s">
        <v>8225</v>
      </c>
      <c r="N2966" s="47">
        <v>300</v>
      </c>
      <c r="O2966" s="44" t="s">
        <v>8226</v>
      </c>
      <c r="P2966" s="47" t="s">
        <v>124</v>
      </c>
      <c r="Q2966" s="47" t="s">
        <v>36</v>
      </c>
      <c r="R2966" s="45">
        <v>46146</v>
      </c>
      <c r="S2966" s="47"/>
      <c r="T2966" s="47"/>
      <c r="U2966" s="45">
        <v>46142</v>
      </c>
      <c r="V2966" s="45">
        <v>46208</v>
      </c>
      <c r="W2966" s="44" t="s">
        <v>277</v>
      </c>
      <c r="X2966" s="47" t="str">
        <f t="shared" si="157"/>
        <v>Emagrecimento236103105</v>
      </c>
      <c r="Y2966" s="46" t="s">
        <v>37</v>
      </c>
      <c r="Z2966" s="13"/>
    </row>
    <row r="2967" spans="1:26" ht="15" customHeight="1">
      <c r="A2967" s="175" t="s">
        <v>38</v>
      </c>
      <c r="B2967" s="40" t="s">
        <v>3566</v>
      </c>
      <c r="C2967" s="111" t="s">
        <v>27</v>
      </c>
      <c r="D2967" s="41">
        <v>46072</v>
      </c>
      <c r="E2967" s="42" t="s">
        <v>8227</v>
      </c>
      <c r="F2967" s="40" t="s">
        <v>8228</v>
      </c>
      <c r="G2967" s="43">
        <v>30152999809</v>
      </c>
      <c r="H2967" s="41">
        <v>29484</v>
      </c>
      <c r="I2967" s="43">
        <f t="shared" ca="1" si="158"/>
        <v>45</v>
      </c>
      <c r="J2967" s="43" t="s">
        <v>41</v>
      </c>
      <c r="K2967" s="43" t="s">
        <v>32</v>
      </c>
      <c r="L2967" s="40" t="s">
        <v>53</v>
      </c>
      <c r="M2967" s="40"/>
      <c r="N2967" s="43">
        <v>60</v>
      </c>
      <c r="O2967" s="40" t="s">
        <v>8229</v>
      </c>
      <c r="P2967" s="43" t="s">
        <v>124</v>
      </c>
      <c r="Q2967" s="43" t="s">
        <v>36</v>
      </c>
      <c r="R2967" s="41">
        <v>46073</v>
      </c>
      <c r="S2967" s="43"/>
      <c r="T2967" s="43"/>
      <c r="U2967" s="41">
        <v>46071</v>
      </c>
      <c r="V2967" s="41">
        <v>46073</v>
      </c>
      <c r="W2967" s="40" t="s">
        <v>277</v>
      </c>
      <c r="X2967" s="43" t="str">
        <f t="shared" si="157"/>
        <v>Emagrecimento077501964</v>
      </c>
      <c r="Y2967" s="46" t="s">
        <v>58</v>
      </c>
      <c r="Z2967" s="13"/>
    </row>
    <row r="2968" spans="1:26" ht="15" customHeight="1">
      <c r="A2968" s="176" t="s">
        <v>38</v>
      </c>
      <c r="B2968" s="44" t="s">
        <v>3566</v>
      </c>
      <c r="C2968" s="110" t="s">
        <v>27</v>
      </c>
      <c r="D2968" s="45">
        <v>46146</v>
      </c>
      <c r="E2968" s="46" t="s">
        <v>8230</v>
      </c>
      <c r="F2968" s="44" t="s">
        <v>8231</v>
      </c>
      <c r="G2968" s="47">
        <v>22855964806</v>
      </c>
      <c r="H2968" s="45">
        <v>31837</v>
      </c>
      <c r="I2968" s="47">
        <f t="shared" ca="1" si="158"/>
        <v>39</v>
      </c>
      <c r="J2968" s="47" t="s">
        <v>77</v>
      </c>
      <c r="K2968" s="47" t="s">
        <v>32</v>
      </c>
      <c r="L2968" s="44" t="s">
        <v>33</v>
      </c>
      <c r="M2968" s="44" t="s">
        <v>8232</v>
      </c>
      <c r="N2968" s="47">
        <v>60</v>
      </c>
      <c r="O2968" s="44" t="s">
        <v>8233</v>
      </c>
      <c r="P2968" s="47" t="s">
        <v>124</v>
      </c>
      <c r="Q2968" s="47" t="s">
        <v>36</v>
      </c>
      <c r="R2968" s="45">
        <v>46146</v>
      </c>
      <c r="S2968" s="47"/>
      <c r="T2968" s="47"/>
      <c r="U2968" s="45">
        <v>46142</v>
      </c>
      <c r="V2968" s="45">
        <v>46150</v>
      </c>
      <c r="W2968" s="44" t="s">
        <v>277</v>
      </c>
      <c r="X2968" s="47" t="str">
        <f t="shared" si="157"/>
        <v>Emagrecimento096179771</v>
      </c>
      <c r="Y2968" s="46" t="s">
        <v>37</v>
      </c>
      <c r="Z2968" s="13"/>
    </row>
    <row r="2969" spans="1:26" ht="15" customHeight="1">
      <c r="A2969" s="175" t="s">
        <v>369</v>
      </c>
      <c r="B2969" s="40" t="s">
        <v>3566</v>
      </c>
      <c r="C2969" s="111" t="s">
        <v>27</v>
      </c>
      <c r="D2969" s="41">
        <v>46135</v>
      </c>
      <c r="E2969" s="42" t="s">
        <v>8234</v>
      </c>
      <c r="F2969" s="40" t="s">
        <v>8235</v>
      </c>
      <c r="G2969" s="43">
        <v>16688881810</v>
      </c>
      <c r="H2969" s="41">
        <v>24638</v>
      </c>
      <c r="I2969" s="43">
        <f t="shared" ca="1" si="158"/>
        <v>58</v>
      </c>
      <c r="J2969" s="43" t="s">
        <v>3580</v>
      </c>
      <c r="K2969" s="43" t="s">
        <v>32</v>
      </c>
      <c r="L2969" s="40" t="s">
        <v>33</v>
      </c>
      <c r="M2969" s="40"/>
      <c r="N2969" s="43">
        <v>100</v>
      </c>
      <c r="O2969" s="40" t="s">
        <v>8236</v>
      </c>
      <c r="P2969" s="43" t="s">
        <v>124</v>
      </c>
      <c r="Q2969" s="43" t="s">
        <v>36</v>
      </c>
      <c r="R2969" s="41">
        <v>46128</v>
      </c>
      <c r="S2969" s="43"/>
      <c r="T2969" s="43"/>
      <c r="U2969" s="41">
        <v>46128</v>
      </c>
      <c r="V2969" s="43"/>
      <c r="W2969" s="40" t="s">
        <v>277</v>
      </c>
      <c r="X2969" s="43" t="str">
        <f t="shared" si="157"/>
        <v>Emagrecimento811727971</v>
      </c>
      <c r="Y2969" s="42" t="s">
        <v>37</v>
      </c>
      <c r="Z2969" s="13"/>
    </row>
    <row r="2970" spans="1:26" ht="15" customHeight="1">
      <c r="A2970" s="176" t="s">
        <v>369</v>
      </c>
      <c r="B2970" s="44" t="s">
        <v>3566</v>
      </c>
      <c r="C2970" s="110" t="s">
        <v>27</v>
      </c>
      <c r="D2970" s="45">
        <v>46160</v>
      </c>
      <c r="E2970" s="46" t="s">
        <v>8237</v>
      </c>
      <c r="F2970" s="44" t="s">
        <v>8238</v>
      </c>
      <c r="G2970" s="47">
        <v>36396282844</v>
      </c>
      <c r="H2970" s="45">
        <v>32447</v>
      </c>
      <c r="I2970" s="47">
        <f t="shared" ca="1" si="158"/>
        <v>37</v>
      </c>
      <c r="J2970" s="47" t="s">
        <v>3580</v>
      </c>
      <c r="K2970" s="47" t="s">
        <v>32</v>
      </c>
      <c r="L2970" s="44" t="s">
        <v>53</v>
      </c>
      <c r="M2970" s="44"/>
      <c r="N2970" s="47">
        <v>80</v>
      </c>
      <c r="O2970" s="44" t="s">
        <v>8239</v>
      </c>
      <c r="P2970" s="47" t="s">
        <v>124</v>
      </c>
      <c r="Q2970" s="47" t="s">
        <v>36</v>
      </c>
      <c r="R2970" s="45">
        <v>46083</v>
      </c>
      <c r="S2970" s="47"/>
      <c r="T2970" s="47"/>
      <c r="U2970" s="45">
        <v>46156</v>
      </c>
      <c r="V2970" s="47"/>
      <c r="W2970" s="44"/>
      <c r="X2970" s="47" t="str">
        <f t="shared" si="157"/>
        <v>Emagrecimento093132118</v>
      </c>
      <c r="Y2970" s="46" t="s">
        <v>126</v>
      </c>
      <c r="Z2970" s="13"/>
    </row>
    <row r="2971" spans="1:26" ht="15" customHeight="1">
      <c r="A2971" s="175" t="s">
        <v>369</v>
      </c>
      <c r="B2971" s="40" t="s">
        <v>3566</v>
      </c>
      <c r="C2971" s="111" t="s">
        <v>27</v>
      </c>
      <c r="D2971" s="41">
        <v>46135</v>
      </c>
      <c r="E2971" s="42" t="s">
        <v>8240</v>
      </c>
      <c r="F2971" s="40" t="s">
        <v>8241</v>
      </c>
      <c r="G2971" s="43">
        <v>49083364828</v>
      </c>
      <c r="H2971" s="41">
        <v>36545</v>
      </c>
      <c r="I2971" s="43">
        <f t="shared" ca="1" si="158"/>
        <v>26</v>
      </c>
      <c r="J2971" s="43" t="s">
        <v>3580</v>
      </c>
      <c r="K2971" s="43" t="s">
        <v>32</v>
      </c>
      <c r="L2971" s="40" t="s">
        <v>33</v>
      </c>
      <c r="M2971" s="40"/>
      <c r="N2971" s="43">
        <v>110</v>
      </c>
      <c r="O2971" s="40" t="s">
        <v>8242</v>
      </c>
      <c r="P2971" s="43" t="s">
        <v>124</v>
      </c>
      <c r="Q2971" s="43" t="s">
        <v>36</v>
      </c>
      <c r="R2971" s="41">
        <v>46118</v>
      </c>
      <c r="S2971" s="43"/>
      <c r="T2971" s="43"/>
      <c r="U2971" s="41">
        <v>46118</v>
      </c>
      <c r="V2971" s="43"/>
      <c r="W2971" s="40" t="s">
        <v>277</v>
      </c>
      <c r="X2971" s="43" t="str">
        <f t="shared" si="157"/>
        <v>Emagrecimento088297193</v>
      </c>
      <c r="Y2971" s="42" t="s">
        <v>37</v>
      </c>
      <c r="Z2971" s="13"/>
    </row>
    <row r="2972" spans="1:26" ht="15" customHeight="1">
      <c r="A2972" s="176" t="s">
        <v>38</v>
      </c>
      <c r="B2972" s="44" t="s">
        <v>3566</v>
      </c>
      <c r="C2972" s="110" t="s">
        <v>27</v>
      </c>
      <c r="D2972" s="45">
        <v>46156</v>
      </c>
      <c r="E2972" s="46" t="s">
        <v>8243</v>
      </c>
      <c r="F2972" s="44" t="s">
        <v>8244</v>
      </c>
      <c r="G2972" s="47">
        <v>40701890843</v>
      </c>
      <c r="H2972" s="45">
        <v>33005</v>
      </c>
      <c r="I2972" s="47">
        <f t="shared" ca="1" si="158"/>
        <v>36</v>
      </c>
      <c r="J2972" s="47" t="s">
        <v>41</v>
      </c>
      <c r="K2972" s="47" t="s">
        <v>32</v>
      </c>
      <c r="L2972" s="44" t="s">
        <v>33</v>
      </c>
      <c r="M2972" s="44" t="s">
        <v>1471</v>
      </c>
      <c r="N2972" s="47">
        <v>110</v>
      </c>
      <c r="O2972" s="44" t="s">
        <v>8245</v>
      </c>
      <c r="P2972" s="47" t="s">
        <v>124</v>
      </c>
      <c r="Q2972" s="47" t="s">
        <v>36</v>
      </c>
      <c r="R2972" s="45">
        <v>46156</v>
      </c>
      <c r="S2972" s="47"/>
      <c r="T2972" s="47"/>
      <c r="U2972" s="45">
        <v>46155</v>
      </c>
      <c r="V2972" s="45">
        <v>46157</v>
      </c>
      <c r="W2972" s="44" t="s">
        <v>277</v>
      </c>
      <c r="X2972" s="47" t="str">
        <f t="shared" si="157"/>
        <v>Emagrecimento096412027</v>
      </c>
      <c r="Y2972" s="46" t="s">
        <v>126</v>
      </c>
      <c r="Z2972" s="13"/>
    </row>
    <row r="2973" spans="1:26" ht="15" customHeight="1">
      <c r="A2973" s="175" t="s">
        <v>38</v>
      </c>
      <c r="B2973" s="40" t="s">
        <v>3566</v>
      </c>
      <c r="C2973" s="111" t="s">
        <v>27</v>
      </c>
      <c r="D2973" s="41">
        <v>46107</v>
      </c>
      <c r="E2973" s="42" t="s">
        <v>8246</v>
      </c>
      <c r="F2973" s="40" t="s">
        <v>8247</v>
      </c>
      <c r="G2973" s="43">
        <v>10113891857</v>
      </c>
      <c r="H2973" s="41">
        <v>26018</v>
      </c>
      <c r="I2973" s="43">
        <f t="shared" ca="1" si="158"/>
        <v>55</v>
      </c>
      <c r="J2973" s="43" t="s">
        <v>41</v>
      </c>
      <c r="K2973" s="43" t="s">
        <v>32</v>
      </c>
      <c r="L2973" s="40" t="s">
        <v>33</v>
      </c>
      <c r="M2973" s="40" t="s">
        <v>8248</v>
      </c>
      <c r="N2973" s="43">
        <v>110</v>
      </c>
      <c r="O2973" s="40" t="s">
        <v>8249</v>
      </c>
      <c r="P2973" s="43" t="s">
        <v>124</v>
      </c>
      <c r="Q2973" s="43" t="s">
        <v>36</v>
      </c>
      <c r="R2973" s="50">
        <v>46104</v>
      </c>
      <c r="S2973" s="43"/>
      <c r="T2973" s="43"/>
      <c r="U2973" s="41">
        <v>46106</v>
      </c>
      <c r="V2973" s="41">
        <v>46107</v>
      </c>
      <c r="W2973" s="40" t="s">
        <v>277</v>
      </c>
      <c r="X2973" s="43" t="str">
        <f t="shared" si="157"/>
        <v>Emagrecimento087424778</v>
      </c>
      <c r="Y2973" s="46" t="s">
        <v>48</v>
      </c>
      <c r="Z2973" s="13"/>
    </row>
    <row r="2974" spans="1:26" ht="15" customHeight="1">
      <c r="A2974" s="176" t="s">
        <v>369</v>
      </c>
      <c r="B2974" s="44" t="s">
        <v>3566</v>
      </c>
      <c r="C2974" s="110" t="s">
        <v>27</v>
      </c>
      <c r="D2974" s="45">
        <v>46135</v>
      </c>
      <c r="E2974" s="46" t="s">
        <v>8250</v>
      </c>
      <c r="F2974" s="44" t="s">
        <v>8251</v>
      </c>
      <c r="G2974" s="47">
        <v>34330936879</v>
      </c>
      <c r="H2974" s="45">
        <v>31639</v>
      </c>
      <c r="I2974" s="47">
        <f t="shared" ca="1" si="158"/>
        <v>39</v>
      </c>
      <c r="J2974" s="47" t="s">
        <v>3580</v>
      </c>
      <c r="K2974" s="47" t="s">
        <v>32</v>
      </c>
      <c r="L2974" s="44" t="s">
        <v>33</v>
      </c>
      <c r="M2974" s="44"/>
      <c r="N2974" s="47">
        <v>80</v>
      </c>
      <c r="O2974" s="44" t="s">
        <v>8252</v>
      </c>
      <c r="P2974" s="47" t="s">
        <v>124</v>
      </c>
      <c r="Q2974" s="47" t="s">
        <v>36</v>
      </c>
      <c r="R2974" s="45">
        <v>46128</v>
      </c>
      <c r="S2974" s="47"/>
      <c r="T2974" s="47"/>
      <c r="U2974" s="45">
        <v>46128</v>
      </c>
      <c r="V2974" s="47"/>
      <c r="W2974" s="44" t="s">
        <v>277</v>
      </c>
      <c r="X2974" s="47" t="str">
        <f t="shared" si="157"/>
        <v>Emagrecimento094621452</v>
      </c>
      <c r="Y2974" s="46" t="s">
        <v>37</v>
      </c>
      <c r="Z2974" s="13"/>
    </row>
    <row r="2975" spans="1:26" ht="15" customHeight="1">
      <c r="A2975" s="175" t="s">
        <v>369</v>
      </c>
      <c r="B2975" s="40" t="s">
        <v>3566</v>
      </c>
      <c r="C2975" s="111" t="s">
        <v>27</v>
      </c>
      <c r="D2975" s="41">
        <v>46153</v>
      </c>
      <c r="E2975" s="42" t="s">
        <v>8253</v>
      </c>
      <c r="F2975" s="40" t="s">
        <v>8254</v>
      </c>
      <c r="G2975" s="43">
        <v>52723159876</v>
      </c>
      <c r="H2975" s="41">
        <v>38759</v>
      </c>
      <c r="I2975" s="43">
        <v>20</v>
      </c>
      <c r="J2975" s="43" t="s">
        <v>3580</v>
      </c>
      <c r="K2975" s="43" t="s">
        <v>32</v>
      </c>
      <c r="L2975" s="40" t="s">
        <v>33</v>
      </c>
      <c r="M2975" s="40"/>
      <c r="N2975" s="43">
        <v>50</v>
      </c>
      <c r="O2975" s="40" t="s">
        <v>8255</v>
      </c>
      <c r="P2975" s="43" t="s">
        <v>124</v>
      </c>
      <c r="Q2975" s="43" t="s">
        <v>36</v>
      </c>
      <c r="R2975" s="41">
        <v>46083</v>
      </c>
      <c r="S2975" s="43"/>
      <c r="T2975" s="43"/>
      <c r="U2975" s="41">
        <v>46141</v>
      </c>
      <c r="V2975" s="43"/>
      <c r="W2975" s="40"/>
      <c r="X2975" s="43" t="str">
        <f t="shared" si="157"/>
        <v>Emagrecimento083908961</v>
      </c>
      <c r="Y2975" s="42" t="s">
        <v>37</v>
      </c>
      <c r="Z2975" s="13"/>
    </row>
    <row r="2976" spans="1:26" ht="15" customHeight="1">
      <c r="A2976" s="176" t="s">
        <v>38</v>
      </c>
      <c r="B2976" s="44" t="s">
        <v>3566</v>
      </c>
      <c r="C2976" s="110" t="s">
        <v>27</v>
      </c>
      <c r="D2976" s="45">
        <v>46065</v>
      </c>
      <c r="E2976" s="46" t="s">
        <v>8256</v>
      </c>
      <c r="F2976" s="44" t="s">
        <v>8257</v>
      </c>
      <c r="G2976" s="47">
        <v>29347821829</v>
      </c>
      <c r="H2976" s="45">
        <v>27727</v>
      </c>
      <c r="I2976" s="47">
        <f ca="1">INT((TODAY()-H2976)/365.25)</f>
        <v>50</v>
      </c>
      <c r="J2976" s="47" t="s">
        <v>41</v>
      </c>
      <c r="K2976" s="47" t="s">
        <v>32</v>
      </c>
      <c r="L2976" s="44" t="s">
        <v>53</v>
      </c>
      <c r="M2976" s="44"/>
      <c r="N2976" s="47">
        <v>110</v>
      </c>
      <c r="O2976" s="44" t="s">
        <v>8258</v>
      </c>
      <c r="P2976" s="47" t="s">
        <v>124</v>
      </c>
      <c r="Q2976" s="47" t="s">
        <v>36</v>
      </c>
      <c r="R2976" s="45">
        <v>46065</v>
      </c>
      <c r="S2976" s="47"/>
      <c r="T2976" s="47"/>
      <c r="U2976" s="45">
        <v>46063</v>
      </c>
      <c r="V2976" s="45">
        <v>46065</v>
      </c>
      <c r="W2976" s="44" t="s">
        <v>277</v>
      </c>
      <c r="X2976" s="47" t="str">
        <f t="shared" si="157"/>
        <v>Emagrecimento095982395</v>
      </c>
      <c r="Y2976" s="46" t="s">
        <v>58</v>
      </c>
      <c r="Z2976" s="13"/>
    </row>
    <row r="2977" spans="1:26" ht="15" customHeight="1">
      <c r="A2977" s="175" t="s">
        <v>38</v>
      </c>
      <c r="B2977" s="40" t="s">
        <v>3566</v>
      </c>
      <c r="C2977" s="111" t="s">
        <v>27</v>
      </c>
      <c r="D2977" s="41">
        <v>46122</v>
      </c>
      <c r="E2977" s="42" t="s">
        <v>8259</v>
      </c>
      <c r="F2977" s="40" t="s">
        <v>8260</v>
      </c>
      <c r="G2977" s="43" t="s">
        <v>8261</v>
      </c>
      <c r="H2977" s="41">
        <v>29198</v>
      </c>
      <c r="I2977" s="43">
        <v>46</v>
      </c>
      <c r="J2977" s="43" t="s">
        <v>41</v>
      </c>
      <c r="K2977" s="43" t="s">
        <v>32</v>
      </c>
      <c r="L2977" s="40" t="s">
        <v>33</v>
      </c>
      <c r="M2977" s="40"/>
      <c r="N2977" s="43" t="s">
        <v>3308</v>
      </c>
      <c r="O2977" s="40" t="s">
        <v>8262</v>
      </c>
      <c r="P2977" s="43" t="s">
        <v>124</v>
      </c>
      <c r="Q2977" s="43" t="s">
        <v>7510</v>
      </c>
      <c r="R2977" s="41"/>
      <c r="S2977" s="50"/>
      <c r="T2977" s="43"/>
      <c r="U2977" s="41">
        <v>46107</v>
      </c>
      <c r="V2977" s="43"/>
      <c r="W2977" s="43" t="s">
        <v>277</v>
      </c>
      <c r="X2977" s="43" t="str">
        <f t="shared" si="157"/>
        <v>Emagrecimento082726773</v>
      </c>
      <c r="Y2977" s="46" t="s">
        <v>48</v>
      </c>
      <c r="Z2977" s="13"/>
    </row>
    <row r="2978" spans="1:26" ht="15" customHeight="1">
      <c r="A2978" s="176" t="s">
        <v>369</v>
      </c>
      <c r="B2978" s="44" t="s">
        <v>3566</v>
      </c>
      <c r="C2978" s="110" t="s">
        <v>27</v>
      </c>
      <c r="D2978" s="45">
        <v>46153</v>
      </c>
      <c r="E2978" s="46" t="s">
        <v>8263</v>
      </c>
      <c r="F2978" s="44" t="s">
        <v>8264</v>
      </c>
      <c r="G2978" s="47">
        <v>8418703571</v>
      </c>
      <c r="H2978" s="45">
        <v>36673</v>
      </c>
      <c r="I2978" s="47">
        <v>25</v>
      </c>
      <c r="J2978" s="47" t="s">
        <v>3585</v>
      </c>
      <c r="K2978" s="47" t="s">
        <v>32</v>
      </c>
      <c r="L2978" s="44" t="s">
        <v>53</v>
      </c>
      <c r="M2978" s="44"/>
      <c r="N2978" s="47">
        <v>40</v>
      </c>
      <c r="O2978" s="44" t="s">
        <v>8265</v>
      </c>
      <c r="P2978" s="47" t="s">
        <v>124</v>
      </c>
      <c r="Q2978" s="47" t="s">
        <v>36</v>
      </c>
      <c r="R2978" s="45">
        <v>46083</v>
      </c>
      <c r="S2978" s="47"/>
      <c r="T2978" s="47"/>
      <c r="U2978" s="45">
        <v>46141</v>
      </c>
      <c r="V2978" s="47"/>
      <c r="W2978" s="44"/>
      <c r="X2978" s="47" t="str">
        <f t="shared" si="157"/>
        <v>Emagrecimento094554253</v>
      </c>
      <c r="Y2978" s="46" t="s">
        <v>37</v>
      </c>
      <c r="Z2978" s="13"/>
    </row>
    <row r="2979" spans="1:26" ht="15" customHeight="1">
      <c r="A2979" s="175" t="s">
        <v>38</v>
      </c>
      <c r="B2979" s="40" t="s">
        <v>3566</v>
      </c>
      <c r="C2979" s="111" t="s">
        <v>27</v>
      </c>
      <c r="D2979" s="41">
        <v>46142</v>
      </c>
      <c r="E2979" s="42" t="s">
        <v>8266</v>
      </c>
      <c r="F2979" s="40" t="s">
        <v>8267</v>
      </c>
      <c r="G2979" s="43">
        <v>16520234885</v>
      </c>
      <c r="H2979" s="41">
        <v>26594</v>
      </c>
      <c r="I2979" s="43">
        <f ca="1">INT((TODAY()-H2979)/365.25)</f>
        <v>53</v>
      </c>
      <c r="J2979" s="43" t="s">
        <v>41</v>
      </c>
      <c r="K2979" s="43" t="s">
        <v>32</v>
      </c>
      <c r="L2979" s="40" t="s">
        <v>33</v>
      </c>
      <c r="M2979" s="40"/>
      <c r="N2979" s="43">
        <v>380</v>
      </c>
      <c r="O2979" s="40" t="s">
        <v>8268</v>
      </c>
      <c r="P2979" s="43" t="s">
        <v>124</v>
      </c>
      <c r="Q2979" s="43" t="s">
        <v>36</v>
      </c>
      <c r="R2979" s="41">
        <v>46142</v>
      </c>
      <c r="S2979" s="43"/>
      <c r="T2979" s="43"/>
      <c r="U2979" s="41">
        <v>46141</v>
      </c>
      <c r="V2979" s="41">
        <v>46178</v>
      </c>
      <c r="W2979" s="40" t="s">
        <v>277</v>
      </c>
      <c r="X2979" s="43" t="str">
        <f t="shared" si="157"/>
        <v>Emagrecimento095107070</v>
      </c>
      <c r="Y2979" s="42" t="s">
        <v>37</v>
      </c>
      <c r="Z2979" s="13"/>
    </row>
    <row r="2980" spans="1:26" ht="15" customHeight="1">
      <c r="A2980" s="176" t="s">
        <v>369</v>
      </c>
      <c r="B2980" s="44" t="s">
        <v>3566</v>
      </c>
      <c r="C2980" s="110" t="s">
        <v>27</v>
      </c>
      <c r="D2980" s="45">
        <v>46153</v>
      </c>
      <c r="E2980" s="46" t="s">
        <v>8269</v>
      </c>
      <c r="F2980" s="44" t="s">
        <v>8270</v>
      </c>
      <c r="G2980" s="47">
        <v>35783414875</v>
      </c>
      <c r="H2980" s="45">
        <v>32140</v>
      </c>
      <c r="I2980" s="47">
        <v>38</v>
      </c>
      <c r="J2980" s="47" t="s">
        <v>3580</v>
      </c>
      <c r="K2980" s="47" t="s">
        <v>32</v>
      </c>
      <c r="L2980" s="44" t="s">
        <v>33</v>
      </c>
      <c r="M2980" s="44"/>
      <c r="N2980" s="47">
        <v>75</v>
      </c>
      <c r="O2980" s="44" t="s">
        <v>8271</v>
      </c>
      <c r="P2980" s="47" t="s">
        <v>124</v>
      </c>
      <c r="Q2980" s="47" t="s">
        <v>36</v>
      </c>
      <c r="R2980" s="45">
        <v>46083</v>
      </c>
      <c r="S2980" s="47"/>
      <c r="T2980" s="47"/>
      <c r="U2980" s="45">
        <v>46132</v>
      </c>
      <c r="V2980" s="47"/>
      <c r="W2980" s="44"/>
      <c r="X2980" s="47" t="str">
        <f t="shared" si="157"/>
        <v>Emagrecimento092864629</v>
      </c>
      <c r="Y2980" s="46" t="s">
        <v>37</v>
      </c>
      <c r="Z2980" s="13"/>
    </row>
    <row r="2981" spans="1:26" ht="15" customHeight="1">
      <c r="A2981" s="175" t="s">
        <v>369</v>
      </c>
      <c r="B2981" s="40" t="s">
        <v>3566</v>
      </c>
      <c r="C2981" s="111" t="s">
        <v>27</v>
      </c>
      <c r="D2981" s="41">
        <v>46135</v>
      </c>
      <c r="E2981" s="42" t="s">
        <v>8272</v>
      </c>
      <c r="F2981" s="40" t="s">
        <v>8273</v>
      </c>
      <c r="G2981" s="43">
        <v>28965685818</v>
      </c>
      <c r="H2981" s="41">
        <v>28784</v>
      </c>
      <c r="I2981" s="43">
        <f ca="1">INT((TODAY()-H2981)/365.25)</f>
        <v>47</v>
      </c>
      <c r="J2981" s="43" t="s">
        <v>3580</v>
      </c>
      <c r="K2981" s="43" t="s">
        <v>32</v>
      </c>
      <c r="L2981" s="40" t="s">
        <v>33</v>
      </c>
      <c r="M2981" s="40"/>
      <c r="N2981" s="43">
        <v>380</v>
      </c>
      <c r="O2981" s="40" t="s">
        <v>8274</v>
      </c>
      <c r="P2981" s="43" t="s">
        <v>124</v>
      </c>
      <c r="Q2981" s="43" t="s">
        <v>36</v>
      </c>
      <c r="R2981" s="41">
        <v>46111</v>
      </c>
      <c r="S2981" s="43"/>
      <c r="T2981" s="43"/>
      <c r="U2981" s="41">
        <v>46111</v>
      </c>
      <c r="V2981" s="43"/>
      <c r="W2981" s="40" t="s">
        <v>509</v>
      </c>
      <c r="X2981" s="43" t="str">
        <f t="shared" si="157"/>
        <v>Emagrecimento093931282</v>
      </c>
      <c r="Y2981" s="46" t="s">
        <v>48</v>
      </c>
      <c r="Z2981" s="13"/>
    </row>
    <row r="2982" spans="1:26" ht="15" customHeight="1">
      <c r="A2982" s="176" t="s">
        <v>38</v>
      </c>
      <c r="B2982" s="44" t="s">
        <v>3566</v>
      </c>
      <c r="C2982" s="110" t="s">
        <v>27</v>
      </c>
      <c r="D2982" s="45">
        <v>46092</v>
      </c>
      <c r="E2982" s="46" t="s">
        <v>8275</v>
      </c>
      <c r="F2982" s="44" t="s">
        <v>8276</v>
      </c>
      <c r="G2982" s="47">
        <v>36271558828</v>
      </c>
      <c r="H2982" s="45">
        <v>31677</v>
      </c>
      <c r="I2982" s="47">
        <f ca="1">INT((TODAY()-H2982)/365.25)</f>
        <v>39</v>
      </c>
      <c r="J2982" s="47" t="s">
        <v>41</v>
      </c>
      <c r="K2982" s="47" t="s">
        <v>32</v>
      </c>
      <c r="L2982" s="44" t="s">
        <v>53</v>
      </c>
      <c r="M2982" s="44"/>
      <c r="N2982" s="47">
        <v>60</v>
      </c>
      <c r="O2982" s="44" t="s">
        <v>8277</v>
      </c>
      <c r="P2982" s="47" t="s">
        <v>124</v>
      </c>
      <c r="Q2982" s="47" t="s">
        <v>36</v>
      </c>
      <c r="R2982" s="45">
        <v>46090</v>
      </c>
      <c r="S2982" s="47"/>
      <c r="T2982" s="47"/>
      <c r="U2982" s="45">
        <v>46086</v>
      </c>
      <c r="V2982" s="45">
        <v>46090</v>
      </c>
      <c r="W2982" s="44" t="s">
        <v>277</v>
      </c>
      <c r="X2982" s="47" t="str">
        <f t="shared" si="157"/>
        <v>Emagrecimento083558222</v>
      </c>
      <c r="Y2982" s="46" t="s">
        <v>48</v>
      </c>
      <c r="Z2982" s="13"/>
    </row>
    <row r="2983" spans="1:26" ht="15" customHeight="1">
      <c r="A2983" s="175" t="s">
        <v>38</v>
      </c>
      <c r="B2983" s="40" t="s">
        <v>3566</v>
      </c>
      <c r="C2983" s="111" t="s">
        <v>27</v>
      </c>
      <c r="D2983" s="41">
        <v>46106</v>
      </c>
      <c r="E2983" s="42" t="s">
        <v>8278</v>
      </c>
      <c r="F2983" s="40" t="s">
        <v>8279</v>
      </c>
      <c r="G2983" s="43">
        <v>22211597807</v>
      </c>
      <c r="H2983" s="41">
        <v>28901</v>
      </c>
      <c r="I2983" s="43">
        <f ca="1">INT((TODAY()-H2983)/365.25)</f>
        <v>47</v>
      </c>
      <c r="J2983" s="43" t="s">
        <v>41</v>
      </c>
      <c r="K2983" s="43" t="s">
        <v>32</v>
      </c>
      <c r="L2983" s="40" t="s">
        <v>33</v>
      </c>
      <c r="M2983" s="40" t="s">
        <v>8280</v>
      </c>
      <c r="N2983" s="43">
        <v>40</v>
      </c>
      <c r="O2983" s="40" t="s">
        <v>8281</v>
      </c>
      <c r="P2983" s="43" t="s">
        <v>124</v>
      </c>
      <c r="Q2983" s="43" t="s">
        <v>36</v>
      </c>
      <c r="R2983" s="50">
        <v>46104</v>
      </c>
      <c r="S2983" s="43"/>
      <c r="T2983" s="43"/>
      <c r="U2983" s="41">
        <v>46105</v>
      </c>
      <c r="V2983" s="41">
        <v>46108</v>
      </c>
      <c r="W2983" s="40" t="s">
        <v>277</v>
      </c>
      <c r="X2983" s="43" t="str">
        <f t="shared" si="157"/>
        <v>Emagrecimento080952061</v>
      </c>
      <c r="Y2983" s="46" t="s">
        <v>48</v>
      </c>
      <c r="Z2983" s="13"/>
    </row>
    <row r="2984" spans="1:26" ht="15" customHeight="1">
      <c r="A2984" s="176" t="s">
        <v>369</v>
      </c>
      <c r="B2984" s="44" t="s">
        <v>3566</v>
      </c>
      <c r="C2984" s="110" t="s">
        <v>27</v>
      </c>
      <c r="D2984" s="45">
        <v>46135</v>
      </c>
      <c r="E2984" s="46" t="s">
        <v>8282</v>
      </c>
      <c r="F2984" s="44" t="s">
        <v>8283</v>
      </c>
      <c r="G2984" s="47">
        <v>41203695870</v>
      </c>
      <c r="H2984" s="45">
        <v>33717</v>
      </c>
      <c r="I2984" s="47">
        <f ca="1">INT((TODAY()-H2984)/365.25)</f>
        <v>34</v>
      </c>
      <c r="J2984" s="47" t="s">
        <v>3580</v>
      </c>
      <c r="K2984" s="47" t="s">
        <v>32</v>
      </c>
      <c r="L2984" s="44" t="s">
        <v>201</v>
      </c>
      <c r="M2984" s="44"/>
      <c r="N2984" s="47">
        <v>60</v>
      </c>
      <c r="O2984" s="44" t="s">
        <v>8284</v>
      </c>
      <c r="P2984" s="47" t="s">
        <v>124</v>
      </c>
      <c r="Q2984" s="47" t="s">
        <v>36</v>
      </c>
      <c r="R2984" s="45">
        <v>46114</v>
      </c>
      <c r="S2984" s="47"/>
      <c r="T2984" s="47"/>
      <c r="U2984" s="45">
        <v>46114</v>
      </c>
      <c r="V2984" s="47"/>
      <c r="W2984" s="44" t="s">
        <v>277</v>
      </c>
      <c r="X2984" s="47" t="str">
        <f t="shared" si="157"/>
        <v>Emagrecimento085600753</v>
      </c>
      <c r="Y2984" s="46" t="s">
        <v>37</v>
      </c>
      <c r="Z2984" s="13"/>
    </row>
    <row r="2985" spans="1:26" ht="15" customHeight="1">
      <c r="A2985" s="175" t="s">
        <v>38</v>
      </c>
      <c r="B2985" s="40" t="s">
        <v>3566</v>
      </c>
      <c r="C2985" s="111" t="s">
        <v>27</v>
      </c>
      <c r="D2985" s="41">
        <v>46122</v>
      </c>
      <c r="E2985" s="42" t="s">
        <v>8285</v>
      </c>
      <c r="F2985" s="40" t="s">
        <v>8286</v>
      </c>
      <c r="G2985" s="43" t="s">
        <v>8287</v>
      </c>
      <c r="H2985" s="41">
        <v>26684</v>
      </c>
      <c r="I2985" s="43">
        <v>53</v>
      </c>
      <c r="J2985" s="43" t="s">
        <v>77</v>
      </c>
      <c r="K2985" s="43" t="s">
        <v>32</v>
      </c>
      <c r="L2985" s="40" t="s">
        <v>33</v>
      </c>
      <c r="M2985" s="40"/>
      <c r="N2985" s="43" t="s">
        <v>366</v>
      </c>
      <c r="O2985" s="40" t="s">
        <v>8288</v>
      </c>
      <c r="P2985" s="43" t="s">
        <v>124</v>
      </c>
      <c r="Q2985" s="43" t="s">
        <v>7510</v>
      </c>
      <c r="R2985" s="41"/>
      <c r="S2985" s="50"/>
      <c r="T2985" s="43"/>
      <c r="U2985" s="41">
        <v>46111</v>
      </c>
      <c r="V2985" s="43"/>
      <c r="W2985" s="43" t="s">
        <v>368</v>
      </c>
      <c r="X2985" s="43" t="str">
        <f t="shared" si="157"/>
        <v>Emagrecimento093851889</v>
      </c>
      <c r="Y2985" s="46" t="s">
        <v>48</v>
      </c>
      <c r="Z2985" s="13"/>
    </row>
    <row r="2986" spans="1:26" ht="15" customHeight="1">
      <c r="A2986" s="176" t="s">
        <v>38</v>
      </c>
      <c r="B2986" s="44" t="s">
        <v>3566</v>
      </c>
      <c r="C2986" s="110" t="s">
        <v>27</v>
      </c>
      <c r="D2986" s="45">
        <v>46072</v>
      </c>
      <c r="E2986" s="46" t="s">
        <v>8289</v>
      </c>
      <c r="F2986" s="44" t="s">
        <v>8290</v>
      </c>
      <c r="G2986" s="47">
        <v>50067950850</v>
      </c>
      <c r="H2986" s="45">
        <v>37599</v>
      </c>
      <c r="I2986" s="47">
        <f ca="1">INT((TODAY()-H2986)/365.25)</f>
        <v>23</v>
      </c>
      <c r="J2986" s="47" t="s">
        <v>41</v>
      </c>
      <c r="K2986" s="47" t="s">
        <v>32</v>
      </c>
      <c r="L2986" s="44" t="s">
        <v>78</v>
      </c>
      <c r="M2986" s="44"/>
      <c r="N2986" s="47">
        <v>100</v>
      </c>
      <c r="O2986" s="44" t="s">
        <v>8291</v>
      </c>
      <c r="P2986" s="47" t="s">
        <v>124</v>
      </c>
      <c r="Q2986" s="47" t="s">
        <v>36</v>
      </c>
      <c r="R2986" s="45">
        <v>46069</v>
      </c>
      <c r="S2986" s="47"/>
      <c r="T2986" s="47"/>
      <c r="U2986" s="45">
        <v>46066</v>
      </c>
      <c r="V2986" s="45">
        <v>46069</v>
      </c>
      <c r="W2986" s="44" t="s">
        <v>277</v>
      </c>
      <c r="X2986" s="47" t="str">
        <f t="shared" si="157"/>
        <v>Emagrecimento789353466</v>
      </c>
      <c r="Y2986" s="46" t="s">
        <v>58</v>
      </c>
      <c r="Z2986" s="13"/>
    </row>
    <row r="2987" spans="1:26" ht="15" customHeight="1">
      <c r="A2987" s="175" t="s">
        <v>369</v>
      </c>
      <c r="B2987" s="40" t="s">
        <v>3566</v>
      </c>
      <c r="C2987" s="111" t="s">
        <v>27</v>
      </c>
      <c r="D2987" s="41">
        <v>46153</v>
      </c>
      <c r="E2987" s="42" t="s">
        <v>8292</v>
      </c>
      <c r="F2987" s="40" t="s">
        <v>8293</v>
      </c>
      <c r="G2987" s="43">
        <v>10401477800</v>
      </c>
      <c r="H2987" s="41">
        <v>25359</v>
      </c>
      <c r="I2987" s="43">
        <v>56</v>
      </c>
      <c r="J2987" s="43" t="s">
        <v>3580</v>
      </c>
      <c r="K2987" s="43" t="s">
        <v>32</v>
      </c>
      <c r="L2987" s="40" t="s">
        <v>114</v>
      </c>
      <c r="M2987" s="40"/>
      <c r="N2987" s="43">
        <v>50</v>
      </c>
      <c r="O2987" s="40" t="s">
        <v>8294</v>
      </c>
      <c r="P2987" s="43" t="s">
        <v>124</v>
      </c>
      <c r="Q2987" s="43" t="s">
        <v>36</v>
      </c>
      <c r="R2987" s="41">
        <v>46112</v>
      </c>
      <c r="S2987" s="43"/>
      <c r="T2987" s="43"/>
      <c r="U2987" s="41"/>
      <c r="V2987" s="43"/>
      <c r="W2987" s="40"/>
      <c r="X2987" s="43" t="str">
        <f t="shared" si="157"/>
        <v>Emagrecimento075833246</v>
      </c>
      <c r="Y2987" s="42"/>
      <c r="Z2987" s="13"/>
    </row>
    <row r="2988" spans="1:26" ht="15" customHeight="1">
      <c r="A2988" s="176" t="s">
        <v>369</v>
      </c>
      <c r="B2988" s="44" t="s">
        <v>3566</v>
      </c>
      <c r="C2988" s="110" t="s">
        <v>27</v>
      </c>
      <c r="D2988" s="45">
        <v>46153</v>
      </c>
      <c r="E2988" s="46" t="s">
        <v>8295</v>
      </c>
      <c r="F2988" s="44" t="s">
        <v>8296</v>
      </c>
      <c r="G2988" s="47">
        <v>49359201812</v>
      </c>
      <c r="H2988" s="45">
        <v>36487</v>
      </c>
      <c r="I2988" s="47">
        <v>26</v>
      </c>
      <c r="J2988" s="47" t="s">
        <v>3580</v>
      </c>
      <c r="K2988" s="47" t="s">
        <v>32</v>
      </c>
      <c r="L2988" s="44" t="s">
        <v>33</v>
      </c>
      <c r="M2988" s="44"/>
      <c r="N2988" s="47">
        <v>110</v>
      </c>
      <c r="O2988" s="44" t="s">
        <v>8297</v>
      </c>
      <c r="P2988" s="47" t="s">
        <v>124</v>
      </c>
      <c r="Q2988" s="47" t="s">
        <v>36</v>
      </c>
      <c r="R2988" s="45">
        <v>46083</v>
      </c>
      <c r="S2988" s="47"/>
      <c r="T2988" s="47"/>
      <c r="U2988" s="45">
        <v>46142</v>
      </c>
      <c r="V2988" s="47"/>
      <c r="W2988" s="44"/>
      <c r="X2988" s="47" t="str">
        <f t="shared" si="157"/>
        <v>Emagrecimento093962551</v>
      </c>
      <c r="Y2988" s="46" t="s">
        <v>37</v>
      </c>
      <c r="Z2988" s="13"/>
    </row>
    <row r="2989" spans="1:26" ht="15" customHeight="1">
      <c r="A2989" s="175" t="s">
        <v>38</v>
      </c>
      <c r="B2989" s="40" t="s">
        <v>3566</v>
      </c>
      <c r="C2989" s="111" t="s">
        <v>27</v>
      </c>
      <c r="D2989" s="41">
        <v>46079</v>
      </c>
      <c r="E2989" s="42" t="s">
        <v>8298</v>
      </c>
      <c r="F2989" s="40" t="s">
        <v>8299</v>
      </c>
      <c r="G2989" s="43">
        <v>33355168858</v>
      </c>
      <c r="H2989" s="41">
        <v>33002</v>
      </c>
      <c r="I2989" s="43">
        <f t="shared" ref="I2989:I3000" ca="1" si="159">INT((TODAY()-H2989)/365.25)</f>
        <v>36</v>
      </c>
      <c r="J2989" s="43" t="s">
        <v>41</v>
      </c>
      <c r="K2989" s="43" t="s">
        <v>32</v>
      </c>
      <c r="L2989" s="40" t="s">
        <v>33</v>
      </c>
      <c r="M2989" s="40"/>
      <c r="N2989" s="43">
        <v>100</v>
      </c>
      <c r="O2989" s="40" t="s">
        <v>8300</v>
      </c>
      <c r="P2989" s="43" t="s">
        <v>124</v>
      </c>
      <c r="Q2989" s="43" t="s">
        <v>36</v>
      </c>
      <c r="R2989" s="41">
        <v>46079</v>
      </c>
      <c r="S2989" s="43"/>
      <c r="T2989" s="43"/>
      <c r="U2989" s="41">
        <v>46076</v>
      </c>
      <c r="V2989" s="41">
        <v>46081</v>
      </c>
      <c r="W2989" s="40" t="s">
        <v>509</v>
      </c>
      <c r="X2989" s="43" t="str">
        <f t="shared" si="157"/>
        <v>Emagrecimento799929611</v>
      </c>
      <c r="Y2989" s="46" t="s">
        <v>58</v>
      </c>
      <c r="Z2989" s="13"/>
    </row>
    <row r="2990" spans="1:26" ht="15" customHeight="1">
      <c r="A2990" s="176" t="s">
        <v>38</v>
      </c>
      <c r="B2990" s="44" t="s">
        <v>3566</v>
      </c>
      <c r="C2990" s="110" t="s">
        <v>27</v>
      </c>
      <c r="D2990" s="45">
        <v>46104</v>
      </c>
      <c r="E2990" s="46" t="s">
        <v>8301</v>
      </c>
      <c r="F2990" s="44" t="s">
        <v>8302</v>
      </c>
      <c r="G2990" s="47">
        <v>10632259817</v>
      </c>
      <c r="H2990" s="45">
        <v>26202</v>
      </c>
      <c r="I2990" s="47">
        <f t="shared" ca="1" si="159"/>
        <v>54</v>
      </c>
      <c r="J2990" s="47" t="s">
        <v>41</v>
      </c>
      <c r="K2990" s="47" t="s">
        <v>32</v>
      </c>
      <c r="L2990" s="44" t="s">
        <v>33</v>
      </c>
      <c r="M2990" s="44"/>
      <c r="N2990" s="47">
        <v>110</v>
      </c>
      <c r="O2990" s="44" t="s">
        <v>8303</v>
      </c>
      <c r="P2990" s="47" t="s">
        <v>124</v>
      </c>
      <c r="Q2990" s="47" t="s">
        <v>36</v>
      </c>
      <c r="R2990" s="105">
        <v>46049</v>
      </c>
      <c r="S2990" s="47"/>
      <c r="T2990" s="47"/>
      <c r="U2990" s="45">
        <v>46092</v>
      </c>
      <c r="V2990" s="45">
        <v>46105</v>
      </c>
      <c r="W2990" s="44" t="s">
        <v>277</v>
      </c>
      <c r="X2990" s="47" t="str">
        <f t="shared" si="157"/>
        <v>Emagrecimento093637067</v>
      </c>
      <c r="Y2990" s="46" t="s">
        <v>48</v>
      </c>
      <c r="Z2990" s="13"/>
    </row>
    <row r="2991" spans="1:26" ht="15" customHeight="1">
      <c r="A2991" s="175" t="s">
        <v>38</v>
      </c>
      <c r="B2991" s="40" t="s">
        <v>3566</v>
      </c>
      <c r="C2991" s="111" t="s">
        <v>27</v>
      </c>
      <c r="D2991" s="41">
        <v>46104</v>
      </c>
      <c r="E2991" s="42" t="s">
        <v>8304</v>
      </c>
      <c r="F2991" s="40" t="s">
        <v>8305</v>
      </c>
      <c r="G2991" s="43">
        <v>16090635898</v>
      </c>
      <c r="H2991" s="41">
        <v>27214</v>
      </c>
      <c r="I2991" s="43">
        <f t="shared" ca="1" si="159"/>
        <v>51</v>
      </c>
      <c r="J2991" s="43" t="s">
        <v>41</v>
      </c>
      <c r="K2991" s="43" t="s">
        <v>32</v>
      </c>
      <c r="L2991" s="40" t="s">
        <v>45</v>
      </c>
      <c r="M2991" s="40"/>
      <c r="N2991" s="43">
        <v>100</v>
      </c>
      <c r="O2991" s="40" t="s">
        <v>8306</v>
      </c>
      <c r="P2991" s="43" t="s">
        <v>124</v>
      </c>
      <c r="Q2991" s="43" t="s">
        <v>36</v>
      </c>
      <c r="R2991" s="49">
        <v>46045</v>
      </c>
      <c r="S2991" s="43"/>
      <c r="T2991" s="43"/>
      <c r="U2991" s="41">
        <v>46105</v>
      </c>
      <c r="V2991" s="41">
        <v>46101</v>
      </c>
      <c r="W2991" s="40" t="s">
        <v>3571</v>
      </c>
      <c r="X2991" s="43" t="str">
        <f t="shared" si="157"/>
        <v>Emagrecimento094590464</v>
      </c>
      <c r="Y2991" s="46" t="s">
        <v>48</v>
      </c>
      <c r="Z2991" s="13"/>
    </row>
    <row r="2992" spans="1:26" ht="15" customHeight="1">
      <c r="A2992" s="175" t="s">
        <v>369</v>
      </c>
      <c r="B2992" s="40" t="s">
        <v>3566</v>
      </c>
      <c r="C2992" s="111" t="s">
        <v>27</v>
      </c>
      <c r="D2992" s="41">
        <v>46135</v>
      </c>
      <c r="E2992" s="42" t="s">
        <v>8307</v>
      </c>
      <c r="F2992" s="40" t="s">
        <v>8308</v>
      </c>
      <c r="G2992" s="43">
        <v>45148177837</v>
      </c>
      <c r="H2992" s="41">
        <v>34416</v>
      </c>
      <c r="I2992" s="43">
        <f t="shared" ca="1" si="159"/>
        <v>32</v>
      </c>
      <c r="J2992" s="43" t="s">
        <v>3580</v>
      </c>
      <c r="K2992" s="43" t="s">
        <v>32</v>
      </c>
      <c r="L2992" s="40" t="s">
        <v>33</v>
      </c>
      <c r="M2992" s="40"/>
      <c r="N2992" s="43">
        <v>60</v>
      </c>
      <c r="O2992" s="40" t="s">
        <v>8309</v>
      </c>
      <c r="P2992" s="43" t="s">
        <v>124</v>
      </c>
      <c r="Q2992" s="43" t="s">
        <v>36</v>
      </c>
      <c r="R2992" s="41">
        <v>46039</v>
      </c>
      <c r="S2992" s="43"/>
      <c r="T2992" s="43"/>
      <c r="U2992" s="41">
        <v>46039</v>
      </c>
      <c r="V2992" s="43"/>
      <c r="W2992" s="40" t="s">
        <v>277</v>
      </c>
      <c r="X2992" s="43" t="str">
        <f t="shared" si="157"/>
        <v>Emagrecimento094711635</v>
      </c>
      <c r="Y2992" s="186" t="s">
        <v>68</v>
      </c>
      <c r="Z2992" s="13"/>
    </row>
    <row r="2993" spans="1:26" ht="15" customHeight="1">
      <c r="A2993" s="176" t="s">
        <v>38</v>
      </c>
      <c r="B2993" s="44" t="s">
        <v>3566</v>
      </c>
      <c r="C2993" s="110" t="s">
        <v>27</v>
      </c>
      <c r="D2993" s="45">
        <v>46142</v>
      </c>
      <c r="E2993" s="46" t="s">
        <v>8310</v>
      </c>
      <c r="F2993" s="44" t="s">
        <v>8311</v>
      </c>
      <c r="G2993" s="47">
        <v>32010658892</v>
      </c>
      <c r="H2993" s="45">
        <v>31225</v>
      </c>
      <c r="I2993" s="47">
        <f t="shared" ca="1" si="159"/>
        <v>40</v>
      </c>
      <c r="J2993" s="47" t="s">
        <v>77</v>
      </c>
      <c r="K2993" s="47" t="s">
        <v>32</v>
      </c>
      <c r="L2993" s="44" t="s">
        <v>33</v>
      </c>
      <c r="M2993" s="44"/>
      <c r="N2993" s="47">
        <v>60</v>
      </c>
      <c r="O2993" s="44" t="s">
        <v>8312</v>
      </c>
      <c r="P2993" s="47" t="s">
        <v>124</v>
      </c>
      <c r="Q2993" s="47" t="s">
        <v>36</v>
      </c>
      <c r="R2993" s="45">
        <v>46142</v>
      </c>
      <c r="S2993" s="47"/>
      <c r="T2993" s="47"/>
      <c r="U2993" s="45">
        <v>46141</v>
      </c>
      <c r="V2993" s="45">
        <v>46178</v>
      </c>
      <c r="W2993" s="44" t="s">
        <v>277</v>
      </c>
      <c r="X2993" s="47" t="str">
        <f t="shared" si="157"/>
        <v>Emagrecimento094768693</v>
      </c>
      <c r="Y2993" s="46" t="s">
        <v>37</v>
      </c>
      <c r="Z2993" s="13"/>
    </row>
    <row r="2994" spans="1:26" ht="15" customHeight="1">
      <c r="A2994" s="175" t="s">
        <v>369</v>
      </c>
      <c r="B2994" s="40" t="s">
        <v>3566</v>
      </c>
      <c r="C2994" s="111" t="s">
        <v>27</v>
      </c>
      <c r="D2994" s="41">
        <v>46135</v>
      </c>
      <c r="E2994" s="42" t="s">
        <v>8313</v>
      </c>
      <c r="F2994" s="40" t="s">
        <v>8314</v>
      </c>
      <c r="G2994" s="43">
        <v>5056413305</v>
      </c>
      <c r="H2994" s="41">
        <v>33421</v>
      </c>
      <c r="I2994" s="43">
        <f t="shared" ca="1" si="159"/>
        <v>34</v>
      </c>
      <c r="J2994" s="43" t="s">
        <v>3580</v>
      </c>
      <c r="K2994" s="43" t="s">
        <v>32</v>
      </c>
      <c r="L2994" s="40" t="s">
        <v>33</v>
      </c>
      <c r="M2994" s="40"/>
      <c r="N2994" s="43">
        <v>60</v>
      </c>
      <c r="O2994" s="40" t="s">
        <v>8315</v>
      </c>
      <c r="P2994" s="43" t="s">
        <v>124</v>
      </c>
      <c r="Q2994" s="43" t="s">
        <v>36</v>
      </c>
      <c r="R2994" s="41">
        <v>46118</v>
      </c>
      <c r="S2994" s="43"/>
      <c r="T2994" s="43"/>
      <c r="U2994" s="41">
        <v>46118</v>
      </c>
      <c r="V2994" s="43"/>
      <c r="W2994" s="40" t="s">
        <v>509</v>
      </c>
      <c r="X2994" s="43" t="str">
        <f t="shared" si="157"/>
        <v>Emagrecimento089325325</v>
      </c>
      <c r="Y2994" s="42" t="s">
        <v>37</v>
      </c>
      <c r="Z2994" s="13"/>
    </row>
    <row r="2995" spans="1:26" ht="15" customHeight="1">
      <c r="A2995" s="176" t="s">
        <v>38</v>
      </c>
      <c r="B2995" s="44" t="s">
        <v>3566</v>
      </c>
      <c r="C2995" s="110" t="s">
        <v>27</v>
      </c>
      <c r="D2995" s="45">
        <v>46160</v>
      </c>
      <c r="E2995" s="46" t="s">
        <v>8316</v>
      </c>
      <c r="F2995" s="44" t="s">
        <v>8317</v>
      </c>
      <c r="G2995" s="47">
        <v>41816819808</v>
      </c>
      <c r="H2995" s="45">
        <v>34105</v>
      </c>
      <c r="I2995" s="47">
        <f t="shared" ca="1" si="159"/>
        <v>33</v>
      </c>
      <c r="J2995" s="47" t="s">
        <v>41</v>
      </c>
      <c r="K2995" s="47" t="s">
        <v>32</v>
      </c>
      <c r="L2995" s="44" t="s">
        <v>236</v>
      </c>
      <c r="M2995" s="44" t="s">
        <v>8318</v>
      </c>
      <c r="N2995" s="47">
        <v>380</v>
      </c>
      <c r="O2995" s="44" t="s">
        <v>8319</v>
      </c>
      <c r="P2995" s="47" t="s">
        <v>124</v>
      </c>
      <c r="Q2995" s="47" t="s">
        <v>36</v>
      </c>
      <c r="R2995" s="45">
        <v>46160</v>
      </c>
      <c r="S2995" s="47"/>
      <c r="T2995" s="47"/>
      <c r="U2995" s="45">
        <v>46156</v>
      </c>
      <c r="V2995" s="45">
        <v>46164</v>
      </c>
      <c r="W2995" s="44" t="s">
        <v>277</v>
      </c>
      <c r="X2995" s="47" t="str">
        <f t="shared" si="157"/>
        <v>Emagrecimento089701850</v>
      </c>
      <c r="Y2995" s="46" t="s">
        <v>126</v>
      </c>
      <c r="Z2995" s="13"/>
    </row>
    <row r="2996" spans="1:26" ht="15" customHeight="1">
      <c r="A2996" s="175" t="s">
        <v>38</v>
      </c>
      <c r="B2996" s="40" t="s">
        <v>3566</v>
      </c>
      <c r="C2996" s="111" t="s">
        <v>27</v>
      </c>
      <c r="D2996" s="41">
        <v>46167</v>
      </c>
      <c r="E2996" s="42" t="s">
        <v>8320</v>
      </c>
      <c r="F2996" s="40" t="s">
        <v>8321</v>
      </c>
      <c r="G2996" s="43">
        <v>42119589844</v>
      </c>
      <c r="H2996" s="41">
        <v>34569</v>
      </c>
      <c r="I2996" s="43">
        <f t="shared" ca="1" si="159"/>
        <v>31</v>
      </c>
      <c r="J2996" s="43" t="s">
        <v>41</v>
      </c>
      <c r="K2996" s="43" t="s">
        <v>32</v>
      </c>
      <c r="L2996" s="40" t="s">
        <v>236</v>
      </c>
      <c r="M2996" s="40" t="s">
        <v>8322</v>
      </c>
      <c r="N2996" s="43">
        <v>60</v>
      </c>
      <c r="O2996" s="40" t="s">
        <v>8323</v>
      </c>
      <c r="P2996" s="43" t="s">
        <v>124</v>
      </c>
      <c r="Q2996" s="43" t="s">
        <v>36</v>
      </c>
      <c r="R2996" s="41">
        <v>46167</v>
      </c>
      <c r="S2996" s="43"/>
      <c r="T2996" s="43"/>
      <c r="U2996" s="41">
        <v>46163</v>
      </c>
      <c r="V2996" s="41">
        <v>46195</v>
      </c>
      <c r="W2996" s="40" t="s">
        <v>509</v>
      </c>
      <c r="X2996" s="43" t="str">
        <f t="shared" si="157"/>
        <v>Emagrecimento095864475</v>
      </c>
      <c r="Y2996" s="42" t="s">
        <v>126</v>
      </c>
      <c r="Z2996" s="13"/>
    </row>
    <row r="2997" spans="1:26" ht="15" customHeight="1">
      <c r="A2997" s="176" t="s">
        <v>369</v>
      </c>
      <c r="B2997" s="44" t="s">
        <v>3566</v>
      </c>
      <c r="C2997" s="110" t="s">
        <v>27</v>
      </c>
      <c r="D2997" s="45">
        <v>46135</v>
      </c>
      <c r="E2997" s="46" t="s">
        <v>179</v>
      </c>
      <c r="F2997" s="44" t="s">
        <v>180</v>
      </c>
      <c r="G2997" s="47">
        <v>4083770899</v>
      </c>
      <c r="H2997" s="45">
        <v>22945</v>
      </c>
      <c r="I2997" s="47">
        <f t="shared" ca="1" si="159"/>
        <v>63</v>
      </c>
      <c r="J2997" s="47" t="s">
        <v>3580</v>
      </c>
      <c r="K2997" s="47" t="s">
        <v>32</v>
      </c>
      <c r="L2997" s="44" t="s">
        <v>33</v>
      </c>
      <c r="M2997" s="44"/>
      <c r="N2997" s="47">
        <v>50</v>
      </c>
      <c r="O2997" s="44" t="s">
        <v>8324</v>
      </c>
      <c r="P2997" s="47" t="s">
        <v>124</v>
      </c>
      <c r="Q2997" s="47" t="s">
        <v>36</v>
      </c>
      <c r="R2997" s="45">
        <v>46113</v>
      </c>
      <c r="S2997" s="47"/>
      <c r="T2997" s="47"/>
      <c r="U2997" s="45">
        <v>46113</v>
      </c>
      <c r="V2997" s="47"/>
      <c r="W2997" s="44" t="s">
        <v>277</v>
      </c>
      <c r="X2997" s="47" t="str">
        <f t="shared" si="157"/>
        <v>Emagrecimento072106205</v>
      </c>
      <c r="Y2997" s="46" t="s">
        <v>37</v>
      </c>
      <c r="Z2997" s="13"/>
    </row>
    <row r="2998" spans="1:26" ht="15" customHeight="1">
      <c r="A2998" s="175" t="s">
        <v>369</v>
      </c>
      <c r="B2998" s="40" t="s">
        <v>3566</v>
      </c>
      <c r="C2998" s="111" t="s">
        <v>27</v>
      </c>
      <c r="D2998" s="41">
        <v>46135</v>
      </c>
      <c r="E2998" s="42" t="s">
        <v>8325</v>
      </c>
      <c r="F2998" s="40" t="s">
        <v>8326</v>
      </c>
      <c r="G2998" s="43">
        <v>30640372856</v>
      </c>
      <c r="H2998" s="41">
        <v>30393</v>
      </c>
      <c r="I2998" s="43">
        <f t="shared" ca="1" si="159"/>
        <v>43</v>
      </c>
      <c r="J2998" s="43" t="s">
        <v>3580</v>
      </c>
      <c r="K2998" s="43" t="s">
        <v>32</v>
      </c>
      <c r="L2998" s="40" t="s">
        <v>33</v>
      </c>
      <c r="M2998" s="40"/>
      <c r="N2998" s="43">
        <v>60</v>
      </c>
      <c r="O2998" s="40" t="s">
        <v>8327</v>
      </c>
      <c r="P2998" s="43" t="s">
        <v>124</v>
      </c>
      <c r="Q2998" s="43" t="s">
        <v>36</v>
      </c>
      <c r="R2998" s="41">
        <v>46125</v>
      </c>
      <c r="S2998" s="43"/>
      <c r="T2998" s="43"/>
      <c r="U2998" s="41">
        <v>46125</v>
      </c>
      <c r="V2998" s="43"/>
      <c r="W2998" s="40" t="s">
        <v>277</v>
      </c>
      <c r="X2998" s="43" t="str">
        <f t="shared" si="157"/>
        <v>Emagrecimento094485446</v>
      </c>
      <c r="Y2998" s="42" t="s">
        <v>37</v>
      </c>
      <c r="Z2998" s="13"/>
    </row>
    <row r="2999" spans="1:26" ht="15" customHeight="1">
      <c r="A2999" s="175" t="s">
        <v>38</v>
      </c>
      <c r="B2999" s="40" t="s">
        <v>3566</v>
      </c>
      <c r="C2999" s="111" t="s">
        <v>27</v>
      </c>
      <c r="D2999" s="41">
        <v>46140</v>
      </c>
      <c r="E2999" s="42" t="s">
        <v>8328</v>
      </c>
      <c r="F2999" s="40" t="s">
        <v>8329</v>
      </c>
      <c r="G2999" s="43">
        <v>25515236807</v>
      </c>
      <c r="H2999" s="41">
        <v>27863</v>
      </c>
      <c r="I2999" s="43">
        <f t="shared" ca="1" si="159"/>
        <v>50</v>
      </c>
      <c r="J2999" s="43" t="s">
        <v>41</v>
      </c>
      <c r="K2999" s="43" t="s">
        <v>32</v>
      </c>
      <c r="L2999" s="40" t="s">
        <v>53</v>
      </c>
      <c r="M2999" s="40"/>
      <c r="N2999" s="43">
        <v>60</v>
      </c>
      <c r="O2999" s="40" t="s">
        <v>8330</v>
      </c>
      <c r="P2999" s="43" t="s">
        <v>124</v>
      </c>
      <c r="Q2999" s="43" t="s">
        <v>36</v>
      </c>
      <c r="R2999" s="41">
        <v>46140</v>
      </c>
      <c r="S2999" s="43"/>
      <c r="T2999" s="43"/>
      <c r="U2999" s="41">
        <v>46139</v>
      </c>
      <c r="V2999" s="41">
        <v>46117</v>
      </c>
      <c r="W2999" s="40" t="s">
        <v>277</v>
      </c>
      <c r="X2999" s="43" t="str">
        <f t="shared" si="157"/>
        <v>Emagrecimento087447494</v>
      </c>
      <c r="Y2999" s="42" t="s">
        <v>37</v>
      </c>
      <c r="Z2999" s="13"/>
    </row>
    <row r="3000" spans="1:26" ht="15" customHeight="1">
      <c r="A3000" s="176" t="s">
        <v>38</v>
      </c>
      <c r="B3000" s="44" t="s">
        <v>3566</v>
      </c>
      <c r="C3000" s="110" t="s">
        <v>27</v>
      </c>
      <c r="D3000" s="45">
        <v>46104</v>
      </c>
      <c r="E3000" s="46" t="s">
        <v>8331</v>
      </c>
      <c r="F3000" s="44" t="s">
        <v>8332</v>
      </c>
      <c r="G3000" s="47">
        <v>34232901884</v>
      </c>
      <c r="H3000" s="45">
        <v>34661</v>
      </c>
      <c r="I3000" s="47">
        <f t="shared" ca="1" si="159"/>
        <v>31</v>
      </c>
      <c r="J3000" s="47" t="s">
        <v>41</v>
      </c>
      <c r="K3000" s="47" t="s">
        <v>32</v>
      </c>
      <c r="L3000" s="44" t="s">
        <v>53</v>
      </c>
      <c r="M3000" s="44"/>
      <c r="N3000" s="47">
        <v>50</v>
      </c>
      <c r="O3000" s="44" t="s">
        <v>8333</v>
      </c>
      <c r="P3000" s="47" t="s">
        <v>124</v>
      </c>
      <c r="Q3000" s="47" t="s">
        <v>36</v>
      </c>
      <c r="R3000" s="105">
        <v>46093</v>
      </c>
      <c r="S3000" s="47"/>
      <c r="T3000" s="47"/>
      <c r="U3000" s="45">
        <v>46098</v>
      </c>
      <c r="V3000" s="45">
        <v>46101</v>
      </c>
      <c r="W3000" s="44" t="s">
        <v>277</v>
      </c>
      <c r="X3000" s="47" t="str">
        <f t="shared" si="157"/>
        <v>Emagrecimento594075645</v>
      </c>
      <c r="Y3000" s="46" t="s">
        <v>48</v>
      </c>
      <c r="Z3000" s="13"/>
    </row>
    <row r="3001" spans="1:26" ht="15" customHeight="1">
      <c r="A3001" s="175" t="s">
        <v>38</v>
      </c>
      <c r="B3001" s="40" t="s">
        <v>3566</v>
      </c>
      <c r="C3001" s="111" t="s">
        <v>27</v>
      </c>
      <c r="D3001" s="41">
        <v>46122</v>
      </c>
      <c r="E3001" s="42" t="s">
        <v>8334</v>
      </c>
      <c r="F3001" s="40" t="s">
        <v>8335</v>
      </c>
      <c r="G3001" s="43" t="s">
        <v>8336</v>
      </c>
      <c r="H3001" s="41">
        <v>25618</v>
      </c>
      <c r="I3001" s="43">
        <v>56</v>
      </c>
      <c r="J3001" s="43" t="s">
        <v>77</v>
      </c>
      <c r="K3001" s="43" t="s">
        <v>32</v>
      </c>
      <c r="L3001" s="40" t="s">
        <v>3427</v>
      </c>
      <c r="M3001" s="40"/>
      <c r="N3001" s="43" t="s">
        <v>3188</v>
      </c>
      <c r="O3001" s="40" t="s">
        <v>8337</v>
      </c>
      <c r="P3001" s="43" t="s">
        <v>124</v>
      </c>
      <c r="Q3001" s="43" t="s">
        <v>7510</v>
      </c>
      <c r="R3001" s="41"/>
      <c r="S3001" s="50"/>
      <c r="T3001" s="43"/>
      <c r="U3001" s="41">
        <v>46108</v>
      </c>
      <c r="V3001" s="43"/>
      <c r="W3001" s="43" t="s">
        <v>2695</v>
      </c>
      <c r="X3001" s="43" t="str">
        <f t="shared" si="157"/>
        <v>Emagrecimento450247694</v>
      </c>
      <c r="Y3001" s="46" t="s">
        <v>48</v>
      </c>
      <c r="Z3001" s="13"/>
    </row>
    <row r="3002" spans="1:26" ht="15" customHeight="1">
      <c r="A3002" s="176" t="s">
        <v>38</v>
      </c>
      <c r="B3002" s="44" t="s">
        <v>3566</v>
      </c>
      <c r="C3002" s="110" t="s">
        <v>27</v>
      </c>
      <c r="D3002" s="45">
        <v>46092</v>
      </c>
      <c r="E3002" s="46" t="s">
        <v>8338</v>
      </c>
      <c r="F3002" s="44" t="s">
        <v>8339</v>
      </c>
      <c r="G3002" s="47">
        <v>31959088831</v>
      </c>
      <c r="H3002" s="45">
        <v>30568</v>
      </c>
      <c r="I3002" s="47">
        <f ca="1">INT((TODAY()-H3002)/365.25)</f>
        <v>42</v>
      </c>
      <c r="J3002" s="47" t="s">
        <v>41</v>
      </c>
      <c r="K3002" s="47" t="s">
        <v>32</v>
      </c>
      <c r="L3002" s="44" t="s">
        <v>33</v>
      </c>
      <c r="M3002" s="44"/>
      <c r="N3002" s="47">
        <v>40</v>
      </c>
      <c r="O3002" s="44" t="s">
        <v>8340</v>
      </c>
      <c r="P3002" s="47" t="s">
        <v>124</v>
      </c>
      <c r="Q3002" s="47" t="s">
        <v>36</v>
      </c>
      <c r="R3002" s="45">
        <v>46090</v>
      </c>
      <c r="S3002" s="47"/>
      <c r="T3002" s="47"/>
      <c r="U3002" s="45">
        <v>46086</v>
      </c>
      <c r="V3002" s="45">
        <v>46090</v>
      </c>
      <c r="W3002" s="44" t="s">
        <v>277</v>
      </c>
      <c r="X3002" s="47" t="str">
        <f t="shared" si="157"/>
        <v>Emagrecimento082076968</v>
      </c>
      <c r="Y3002" s="46" t="s">
        <v>48</v>
      </c>
      <c r="Z3002" s="13"/>
    </row>
    <row r="3003" spans="1:26" ht="15" customHeight="1">
      <c r="A3003" s="175" t="s">
        <v>38</v>
      </c>
      <c r="B3003" s="40" t="s">
        <v>3566</v>
      </c>
      <c r="C3003" s="111" t="s">
        <v>27</v>
      </c>
      <c r="D3003" s="41">
        <v>46122</v>
      </c>
      <c r="E3003" s="42" t="s">
        <v>8341</v>
      </c>
      <c r="F3003" s="40" t="s">
        <v>8342</v>
      </c>
      <c r="G3003" s="43" t="s">
        <v>8343</v>
      </c>
      <c r="H3003" s="41">
        <v>34399</v>
      </c>
      <c r="I3003" s="43">
        <v>32</v>
      </c>
      <c r="J3003" s="43" t="s">
        <v>77</v>
      </c>
      <c r="K3003" s="43" t="s">
        <v>32</v>
      </c>
      <c r="L3003" s="40" t="s">
        <v>78</v>
      </c>
      <c r="M3003" s="40"/>
      <c r="N3003" s="43" t="s">
        <v>366</v>
      </c>
      <c r="O3003" s="40" t="s">
        <v>8344</v>
      </c>
      <c r="P3003" s="43" t="s">
        <v>124</v>
      </c>
      <c r="Q3003" s="43" t="s">
        <v>7510</v>
      </c>
      <c r="R3003" s="41"/>
      <c r="S3003" s="50"/>
      <c r="T3003" s="43"/>
      <c r="U3003" s="41">
        <v>46114</v>
      </c>
      <c r="V3003" s="43"/>
      <c r="W3003" s="43" t="s">
        <v>4084</v>
      </c>
      <c r="X3003" s="43" t="str">
        <f t="shared" si="157"/>
        <v>Emagrecimento084504297</v>
      </c>
      <c r="Y3003" s="42" t="s">
        <v>37</v>
      </c>
      <c r="Z3003" s="13"/>
    </row>
    <row r="3004" spans="1:26" ht="15" customHeight="1">
      <c r="A3004" s="176" t="s">
        <v>369</v>
      </c>
      <c r="B3004" s="44" t="s">
        <v>3566</v>
      </c>
      <c r="C3004" s="110" t="s">
        <v>27</v>
      </c>
      <c r="D3004" s="45">
        <v>46153</v>
      </c>
      <c r="E3004" s="46" t="s">
        <v>8345</v>
      </c>
      <c r="F3004" s="44" t="s">
        <v>8346</v>
      </c>
      <c r="G3004" s="47">
        <v>31740202805</v>
      </c>
      <c r="H3004" s="45">
        <v>30845</v>
      </c>
      <c r="I3004" s="47">
        <v>41</v>
      </c>
      <c r="J3004" s="47" t="s">
        <v>3585</v>
      </c>
      <c r="K3004" s="47" t="s">
        <v>32</v>
      </c>
      <c r="L3004" s="44" t="s">
        <v>600</v>
      </c>
      <c r="M3004" s="44"/>
      <c r="N3004" s="47">
        <v>110</v>
      </c>
      <c r="O3004" s="44" t="s">
        <v>8347</v>
      </c>
      <c r="P3004" s="47" t="s">
        <v>124</v>
      </c>
      <c r="Q3004" s="47" t="s">
        <v>36</v>
      </c>
      <c r="R3004" s="45">
        <v>46083</v>
      </c>
      <c r="S3004" s="47"/>
      <c r="T3004" s="47"/>
      <c r="U3004" s="45">
        <v>46150</v>
      </c>
      <c r="V3004" s="47"/>
      <c r="W3004" s="44"/>
      <c r="X3004" s="47" t="str">
        <f t="shared" si="157"/>
        <v>Emagrecimento093446108</v>
      </c>
      <c r="Y3004" s="46" t="s">
        <v>126</v>
      </c>
      <c r="Z3004" s="13"/>
    </row>
    <row r="3005" spans="1:26" ht="15" customHeight="1">
      <c r="A3005" s="175" t="s">
        <v>369</v>
      </c>
      <c r="B3005" s="40" t="s">
        <v>3566</v>
      </c>
      <c r="C3005" s="111" t="s">
        <v>27</v>
      </c>
      <c r="D3005" s="41">
        <v>46135</v>
      </c>
      <c r="E3005" s="42" t="s">
        <v>8348</v>
      </c>
      <c r="F3005" s="40" t="s">
        <v>8349</v>
      </c>
      <c r="G3005" s="43">
        <v>7617725884</v>
      </c>
      <c r="H3005" s="41">
        <v>24119</v>
      </c>
      <c r="I3005" s="43">
        <f ca="1">INT((TODAY()-H3005)/365.25)</f>
        <v>60</v>
      </c>
      <c r="J3005" s="43" t="s">
        <v>3580</v>
      </c>
      <c r="K3005" s="43" t="s">
        <v>32</v>
      </c>
      <c r="L3005" s="40" t="s">
        <v>33</v>
      </c>
      <c r="M3005" s="40"/>
      <c r="N3005" s="43">
        <v>60</v>
      </c>
      <c r="O3005" s="40" t="s">
        <v>8350</v>
      </c>
      <c r="P3005" s="43" t="s">
        <v>124</v>
      </c>
      <c r="Q3005" s="43" t="s">
        <v>36</v>
      </c>
      <c r="R3005" s="41">
        <v>46114</v>
      </c>
      <c r="S3005" s="43"/>
      <c r="T3005" s="43"/>
      <c r="U3005" s="41">
        <v>46114</v>
      </c>
      <c r="V3005" s="43"/>
      <c r="W3005" s="40" t="s">
        <v>277</v>
      </c>
      <c r="X3005" s="43" t="str">
        <f t="shared" si="157"/>
        <v>Emagrecimento083252145</v>
      </c>
      <c r="Y3005" s="42" t="s">
        <v>37</v>
      </c>
      <c r="Z3005" s="13"/>
    </row>
    <row r="3006" spans="1:26" ht="15" customHeight="1">
      <c r="A3006" s="176" t="s">
        <v>38</v>
      </c>
      <c r="B3006" s="44" t="s">
        <v>3566</v>
      </c>
      <c r="C3006" s="110" t="s">
        <v>27</v>
      </c>
      <c r="D3006" s="45">
        <v>46092</v>
      </c>
      <c r="E3006" s="46" t="s">
        <v>8351</v>
      </c>
      <c r="F3006" s="44" t="s">
        <v>8352</v>
      </c>
      <c r="G3006" s="47">
        <v>33302183801</v>
      </c>
      <c r="H3006" s="45">
        <v>31276</v>
      </c>
      <c r="I3006" s="47">
        <f ca="1">INT((TODAY()-H3006)/365.25)</f>
        <v>40</v>
      </c>
      <c r="J3006" s="47" t="s">
        <v>41</v>
      </c>
      <c r="K3006" s="47" t="s">
        <v>32</v>
      </c>
      <c r="L3006" s="44" t="s">
        <v>33</v>
      </c>
      <c r="M3006" s="44"/>
      <c r="N3006" s="47">
        <v>40</v>
      </c>
      <c r="O3006" s="44" t="s">
        <v>8353</v>
      </c>
      <c r="P3006" s="47" t="s">
        <v>124</v>
      </c>
      <c r="Q3006" s="47" t="s">
        <v>36</v>
      </c>
      <c r="R3006" s="45">
        <v>46098</v>
      </c>
      <c r="S3006" s="47"/>
      <c r="T3006" s="47"/>
      <c r="U3006" s="45">
        <v>46091</v>
      </c>
      <c r="V3006" s="45">
        <v>46098</v>
      </c>
      <c r="W3006" s="44" t="s">
        <v>277</v>
      </c>
      <c r="X3006" s="47" t="str">
        <f t="shared" si="157"/>
        <v>Emagrecimento088956012</v>
      </c>
      <c r="Y3006" s="46" t="s">
        <v>48</v>
      </c>
      <c r="Z3006" s="13"/>
    </row>
    <row r="3007" spans="1:26" ht="15" customHeight="1">
      <c r="A3007" s="175" t="s">
        <v>369</v>
      </c>
      <c r="B3007" s="40" t="s">
        <v>3566</v>
      </c>
      <c r="C3007" s="111" t="s">
        <v>27</v>
      </c>
      <c r="D3007" s="41">
        <v>46153</v>
      </c>
      <c r="E3007" s="42" t="s">
        <v>8354</v>
      </c>
      <c r="F3007" s="40" t="s">
        <v>8355</v>
      </c>
      <c r="G3007" s="43">
        <v>30549087800</v>
      </c>
      <c r="H3007" s="41">
        <v>26738</v>
      </c>
      <c r="I3007" s="43">
        <v>53</v>
      </c>
      <c r="J3007" s="43" t="s">
        <v>3580</v>
      </c>
      <c r="K3007" s="43" t="s">
        <v>32</v>
      </c>
      <c r="L3007" s="40" t="s">
        <v>53</v>
      </c>
      <c r="M3007" s="40"/>
      <c r="N3007" s="43">
        <v>40</v>
      </c>
      <c r="O3007" s="40" t="s">
        <v>8356</v>
      </c>
      <c r="P3007" s="43" t="s">
        <v>124</v>
      </c>
      <c r="Q3007" s="43" t="s">
        <v>36</v>
      </c>
      <c r="R3007" s="41">
        <v>46083</v>
      </c>
      <c r="S3007" s="43"/>
      <c r="T3007" s="43"/>
      <c r="U3007" s="41">
        <v>46150</v>
      </c>
      <c r="V3007" s="43"/>
      <c r="W3007" s="40"/>
      <c r="X3007" s="43" t="str">
        <f t="shared" si="157"/>
        <v>Emagrecimento088476561</v>
      </c>
      <c r="Y3007" s="42" t="s">
        <v>126</v>
      </c>
      <c r="Z3007" s="13"/>
    </row>
    <row r="3008" spans="1:26" ht="15" customHeight="1">
      <c r="A3008" s="176" t="s">
        <v>38</v>
      </c>
      <c r="B3008" s="44" t="s">
        <v>3566</v>
      </c>
      <c r="C3008" s="110" t="s">
        <v>27</v>
      </c>
      <c r="D3008" s="45">
        <v>46105</v>
      </c>
      <c r="E3008" s="46" t="s">
        <v>8357</v>
      </c>
      <c r="F3008" s="44" t="s">
        <v>8358</v>
      </c>
      <c r="G3008" s="47">
        <v>27460985805</v>
      </c>
      <c r="H3008" s="45">
        <v>28971</v>
      </c>
      <c r="I3008" s="47">
        <f ca="1">INT((TODAY()-H3008)/365.25)</f>
        <v>47</v>
      </c>
      <c r="J3008" s="47" t="s">
        <v>41</v>
      </c>
      <c r="K3008" s="47" t="s">
        <v>32</v>
      </c>
      <c r="L3008" s="44" t="s">
        <v>33</v>
      </c>
      <c r="M3008" s="44" t="s">
        <v>1483</v>
      </c>
      <c r="N3008" s="47">
        <v>60</v>
      </c>
      <c r="O3008" s="44" t="s">
        <v>8359</v>
      </c>
      <c r="P3008" s="47" t="s">
        <v>124</v>
      </c>
      <c r="Q3008" s="47" t="s">
        <v>36</v>
      </c>
      <c r="R3008" s="57">
        <v>46104</v>
      </c>
      <c r="S3008" s="47"/>
      <c r="T3008" s="47"/>
      <c r="U3008" s="45">
        <v>46104</v>
      </c>
      <c r="V3008" s="45" t="s">
        <v>3028</v>
      </c>
      <c r="W3008" s="44" t="s">
        <v>2701</v>
      </c>
      <c r="X3008" s="47" t="str">
        <f t="shared" si="157"/>
        <v>Emagrecimento079881669</v>
      </c>
      <c r="Y3008" s="46" t="s">
        <v>48</v>
      </c>
      <c r="Z3008" s="13"/>
    </row>
    <row r="3009" spans="1:26" ht="15" customHeight="1">
      <c r="A3009" s="175" t="s">
        <v>369</v>
      </c>
      <c r="B3009" s="40" t="s">
        <v>3566</v>
      </c>
      <c r="C3009" s="111" t="s">
        <v>27</v>
      </c>
      <c r="D3009" s="41">
        <v>46153</v>
      </c>
      <c r="E3009" s="42" t="s">
        <v>8360</v>
      </c>
      <c r="F3009" s="40" t="s">
        <v>8361</v>
      </c>
      <c r="G3009" s="43">
        <v>8970833854</v>
      </c>
      <c r="H3009" s="41">
        <v>23867</v>
      </c>
      <c r="I3009" s="43">
        <v>61</v>
      </c>
      <c r="J3009" s="43" t="s">
        <v>3580</v>
      </c>
      <c r="K3009" s="43" t="s">
        <v>32</v>
      </c>
      <c r="L3009" s="40" t="s">
        <v>33</v>
      </c>
      <c r="M3009" s="40"/>
      <c r="N3009" s="43">
        <v>60</v>
      </c>
      <c r="O3009" s="40" t="s">
        <v>8362</v>
      </c>
      <c r="P3009" s="43" t="s">
        <v>124</v>
      </c>
      <c r="Q3009" s="43" t="s">
        <v>36</v>
      </c>
      <c r="R3009" s="41">
        <v>46083</v>
      </c>
      <c r="S3009" s="43"/>
      <c r="T3009" s="43"/>
      <c r="U3009" s="41">
        <v>46150</v>
      </c>
      <c r="V3009" s="43"/>
      <c r="W3009" s="40"/>
      <c r="X3009" s="43" t="str">
        <f t="shared" si="157"/>
        <v>Emagrecimento082749812</v>
      </c>
      <c r="Y3009" s="42" t="s">
        <v>126</v>
      </c>
      <c r="Z3009" s="13"/>
    </row>
    <row r="3010" spans="1:26" ht="15" customHeight="1">
      <c r="A3010" s="176" t="s">
        <v>38</v>
      </c>
      <c r="B3010" s="44" t="s">
        <v>3566</v>
      </c>
      <c r="C3010" s="110" t="s">
        <v>27</v>
      </c>
      <c r="D3010" s="45">
        <v>46122</v>
      </c>
      <c r="E3010" s="46" t="s">
        <v>8363</v>
      </c>
      <c r="F3010" s="44" t="s">
        <v>8364</v>
      </c>
      <c r="G3010" s="47" t="s">
        <v>8365</v>
      </c>
      <c r="H3010" s="45">
        <v>29932</v>
      </c>
      <c r="I3010" s="47">
        <v>44</v>
      </c>
      <c r="J3010" s="47" t="s">
        <v>41</v>
      </c>
      <c r="K3010" s="47" t="s">
        <v>32</v>
      </c>
      <c r="L3010" s="44" t="s">
        <v>33</v>
      </c>
      <c r="M3010" s="44"/>
      <c r="N3010" s="47" t="s">
        <v>3014</v>
      </c>
      <c r="O3010" s="44" t="s">
        <v>8366</v>
      </c>
      <c r="P3010" s="47" t="s">
        <v>124</v>
      </c>
      <c r="Q3010" s="47" t="s">
        <v>7510</v>
      </c>
      <c r="R3010" s="45"/>
      <c r="S3010" s="57"/>
      <c r="T3010" s="47"/>
      <c r="U3010" s="45">
        <v>46111</v>
      </c>
      <c r="V3010" s="47"/>
      <c r="W3010" s="47" t="s">
        <v>277</v>
      </c>
      <c r="X3010" s="47" t="str">
        <f t="shared" ref="X3010:X3073" si="160">$B3010&amp;$E3010</f>
        <v>Emagrecimento085013424</v>
      </c>
      <c r="Y3010" s="46" t="s">
        <v>48</v>
      </c>
      <c r="Z3010" s="13"/>
    </row>
    <row r="3011" spans="1:26" ht="15" customHeight="1">
      <c r="A3011" s="175" t="s">
        <v>38</v>
      </c>
      <c r="B3011" s="40" t="s">
        <v>3566</v>
      </c>
      <c r="C3011" s="111" t="s">
        <v>27</v>
      </c>
      <c r="D3011" s="41">
        <v>46132</v>
      </c>
      <c r="E3011" s="42" t="s">
        <v>8367</v>
      </c>
      <c r="F3011" s="40" t="s">
        <v>8368</v>
      </c>
      <c r="G3011" s="43">
        <v>34250574806</v>
      </c>
      <c r="H3011" s="41">
        <v>31177</v>
      </c>
      <c r="I3011" s="43">
        <f ca="1">INT((TODAY()-H3011)/365.25)</f>
        <v>41</v>
      </c>
      <c r="J3011" s="43" t="s">
        <v>41</v>
      </c>
      <c r="K3011" s="43" t="s">
        <v>32</v>
      </c>
      <c r="L3011" s="40" t="s">
        <v>45</v>
      </c>
      <c r="M3011" s="40" t="s">
        <v>8369</v>
      </c>
      <c r="N3011" s="43">
        <v>60</v>
      </c>
      <c r="O3011" s="40" t="s">
        <v>8370</v>
      </c>
      <c r="P3011" s="43" t="s">
        <v>124</v>
      </c>
      <c r="Q3011" s="43" t="s">
        <v>36</v>
      </c>
      <c r="R3011" s="41">
        <v>46132</v>
      </c>
      <c r="S3011" s="43"/>
      <c r="T3011" s="43"/>
      <c r="U3011" s="41">
        <v>46129</v>
      </c>
      <c r="V3011" s="41">
        <v>46139</v>
      </c>
      <c r="W3011" s="40" t="s">
        <v>277</v>
      </c>
      <c r="X3011" s="43" t="str">
        <f t="shared" si="160"/>
        <v>Emagrecimento096509792</v>
      </c>
      <c r="Y3011" s="42" t="s">
        <v>37</v>
      </c>
      <c r="Z3011" s="13"/>
    </row>
    <row r="3012" spans="1:26" ht="15" customHeight="1">
      <c r="A3012" s="176" t="s">
        <v>38</v>
      </c>
      <c r="B3012" s="44" t="s">
        <v>3566</v>
      </c>
      <c r="C3012" s="110" t="s">
        <v>27</v>
      </c>
      <c r="D3012" s="45">
        <v>46126</v>
      </c>
      <c r="E3012" s="46" t="s">
        <v>8371</v>
      </c>
      <c r="F3012" s="44" t="s">
        <v>8372</v>
      </c>
      <c r="G3012" s="47">
        <v>92993001</v>
      </c>
      <c r="H3012" s="45">
        <v>29999</v>
      </c>
      <c r="I3012" s="47">
        <f ca="1">INT((TODAY()-H3012)/365.25)</f>
        <v>44</v>
      </c>
      <c r="J3012" s="47" t="s">
        <v>41</v>
      </c>
      <c r="K3012" s="47" t="s">
        <v>32</v>
      </c>
      <c r="L3012" s="44" t="s">
        <v>33</v>
      </c>
      <c r="M3012" s="44" t="s">
        <v>8373</v>
      </c>
      <c r="N3012" s="47">
        <v>110</v>
      </c>
      <c r="O3012" s="44" t="s">
        <v>8374</v>
      </c>
      <c r="P3012" s="47" t="s">
        <v>124</v>
      </c>
      <c r="Q3012" s="47" t="s">
        <v>36</v>
      </c>
      <c r="R3012" s="45">
        <v>46136</v>
      </c>
      <c r="S3012" s="47"/>
      <c r="T3012" s="47"/>
      <c r="U3012" s="45">
        <v>46125</v>
      </c>
      <c r="V3012" s="45">
        <v>46136</v>
      </c>
      <c r="W3012" s="44" t="s">
        <v>277</v>
      </c>
      <c r="X3012" s="47" t="str">
        <f t="shared" si="160"/>
        <v>Emagrecimento094905943</v>
      </c>
      <c r="Y3012" s="46" t="s">
        <v>37</v>
      </c>
      <c r="Z3012" s="13"/>
    </row>
    <row r="3013" spans="1:26" ht="15" customHeight="1">
      <c r="A3013" s="175" t="s">
        <v>38</v>
      </c>
      <c r="B3013" s="40" t="s">
        <v>3566</v>
      </c>
      <c r="C3013" s="111" t="s">
        <v>27</v>
      </c>
      <c r="D3013" s="41">
        <v>46104</v>
      </c>
      <c r="E3013" s="42" t="s">
        <v>8375</v>
      </c>
      <c r="F3013" s="40" t="s">
        <v>8376</v>
      </c>
      <c r="G3013" s="43">
        <v>35431562843</v>
      </c>
      <c r="H3013" s="41">
        <v>31285</v>
      </c>
      <c r="I3013" s="43">
        <f ca="1">INT((TODAY()-H3013)/365.25)</f>
        <v>40</v>
      </c>
      <c r="J3013" s="43" t="s">
        <v>41</v>
      </c>
      <c r="K3013" s="43" t="s">
        <v>32</v>
      </c>
      <c r="L3013" s="40" t="s">
        <v>33</v>
      </c>
      <c r="M3013" s="40"/>
      <c r="N3013" s="43">
        <v>380</v>
      </c>
      <c r="O3013" s="40" t="s">
        <v>8377</v>
      </c>
      <c r="P3013" s="43" t="s">
        <v>124</v>
      </c>
      <c r="Q3013" s="43" t="s">
        <v>36</v>
      </c>
      <c r="R3013" s="50">
        <v>46104</v>
      </c>
      <c r="S3013" s="43"/>
      <c r="T3013" s="43"/>
      <c r="U3013" s="41">
        <v>46101</v>
      </c>
      <c r="V3013" s="41">
        <v>46104</v>
      </c>
      <c r="W3013" s="40" t="s">
        <v>277</v>
      </c>
      <c r="X3013" s="43" t="str">
        <f t="shared" si="160"/>
        <v>Emagrecimento087339334</v>
      </c>
      <c r="Y3013" s="46" t="s">
        <v>48</v>
      </c>
      <c r="Z3013" s="13"/>
    </row>
    <row r="3014" spans="1:26" ht="15" customHeight="1">
      <c r="A3014" s="176" t="s">
        <v>369</v>
      </c>
      <c r="B3014" s="44" t="s">
        <v>3566</v>
      </c>
      <c r="C3014" s="110" t="s">
        <v>27</v>
      </c>
      <c r="D3014" s="45">
        <v>46135</v>
      </c>
      <c r="E3014" s="46" t="s">
        <v>8378</v>
      </c>
      <c r="F3014" s="44" t="s">
        <v>8379</v>
      </c>
      <c r="G3014" s="47">
        <v>38006935858</v>
      </c>
      <c r="H3014" s="45">
        <v>34614</v>
      </c>
      <c r="I3014" s="47">
        <f ca="1">INT((TODAY()-H3014)/365.25)</f>
        <v>31</v>
      </c>
      <c r="J3014" s="47" t="s">
        <v>3580</v>
      </c>
      <c r="K3014" s="47" t="s">
        <v>32</v>
      </c>
      <c r="L3014" s="44" t="s">
        <v>33</v>
      </c>
      <c r="M3014" s="44"/>
      <c r="N3014" s="47">
        <v>110</v>
      </c>
      <c r="O3014" s="44" t="s">
        <v>8380</v>
      </c>
      <c r="P3014" s="47" t="s">
        <v>124</v>
      </c>
      <c r="Q3014" s="47" t="s">
        <v>36</v>
      </c>
      <c r="R3014" s="45">
        <v>46028</v>
      </c>
      <c r="S3014" s="47"/>
      <c r="T3014" s="47"/>
      <c r="U3014" s="45">
        <v>46028</v>
      </c>
      <c r="V3014" s="47"/>
      <c r="W3014" s="44" t="s">
        <v>277</v>
      </c>
      <c r="X3014" s="47" t="str">
        <f t="shared" si="160"/>
        <v>Emagrecimento093980943</v>
      </c>
      <c r="Y3014" s="187" t="s">
        <v>68</v>
      </c>
      <c r="Z3014" s="13"/>
    </row>
    <row r="3015" spans="1:26" ht="15" customHeight="1">
      <c r="A3015" s="175" t="s">
        <v>369</v>
      </c>
      <c r="B3015" s="40" t="s">
        <v>3566</v>
      </c>
      <c r="C3015" s="111" t="s">
        <v>27</v>
      </c>
      <c r="D3015" s="41">
        <v>46153</v>
      </c>
      <c r="E3015" s="42" t="s">
        <v>8381</v>
      </c>
      <c r="F3015" s="40" t="s">
        <v>8382</v>
      </c>
      <c r="G3015" s="43">
        <v>29370559825</v>
      </c>
      <c r="H3015" s="41">
        <v>29952</v>
      </c>
      <c r="I3015" s="43">
        <v>44</v>
      </c>
      <c r="J3015" s="43" t="s">
        <v>3580</v>
      </c>
      <c r="K3015" s="43" t="s">
        <v>32</v>
      </c>
      <c r="L3015" s="40" t="s">
        <v>53</v>
      </c>
      <c r="M3015" s="40"/>
      <c r="N3015" s="43">
        <v>60</v>
      </c>
      <c r="O3015" s="40" t="s">
        <v>8383</v>
      </c>
      <c r="P3015" s="43" t="s">
        <v>124</v>
      </c>
      <c r="Q3015" s="43" t="s">
        <v>36</v>
      </c>
      <c r="R3015" s="41">
        <v>46083</v>
      </c>
      <c r="S3015" s="43"/>
      <c r="T3015" s="43"/>
      <c r="U3015" s="41">
        <v>46128</v>
      </c>
      <c r="V3015" s="43"/>
      <c r="W3015" s="40"/>
      <c r="X3015" s="43" t="str">
        <f t="shared" si="160"/>
        <v>Emagrecimento089939266</v>
      </c>
      <c r="Y3015" s="42" t="s">
        <v>37</v>
      </c>
      <c r="Z3015" s="13"/>
    </row>
    <row r="3016" spans="1:26" ht="15" customHeight="1">
      <c r="A3016" s="176" t="s">
        <v>369</v>
      </c>
      <c r="B3016" s="44" t="s">
        <v>3566</v>
      </c>
      <c r="C3016" s="110" t="s">
        <v>27</v>
      </c>
      <c r="D3016" s="45">
        <v>46153</v>
      </c>
      <c r="E3016" s="46" t="s">
        <v>8384</v>
      </c>
      <c r="F3016" s="44" t="s">
        <v>8385</v>
      </c>
      <c r="G3016" s="47">
        <v>31200382889</v>
      </c>
      <c r="H3016" s="45">
        <v>30317</v>
      </c>
      <c r="I3016" s="47">
        <v>43</v>
      </c>
      <c r="J3016" s="47" t="s">
        <v>3580</v>
      </c>
      <c r="K3016" s="47" t="s">
        <v>32</v>
      </c>
      <c r="L3016" s="44" t="s">
        <v>33</v>
      </c>
      <c r="M3016" s="44"/>
      <c r="N3016" s="47">
        <v>110</v>
      </c>
      <c r="O3016" s="44" t="s">
        <v>8386</v>
      </c>
      <c r="P3016" s="47" t="s">
        <v>124</v>
      </c>
      <c r="Q3016" s="47" t="s">
        <v>36</v>
      </c>
      <c r="R3016" s="45">
        <v>46083</v>
      </c>
      <c r="S3016" s="47"/>
      <c r="T3016" s="47"/>
      <c r="U3016" s="45">
        <v>46132</v>
      </c>
      <c r="V3016" s="47"/>
      <c r="W3016" s="44"/>
      <c r="X3016" s="47" t="str">
        <f t="shared" si="160"/>
        <v>Emagrecimento094993418</v>
      </c>
      <c r="Y3016" s="46" t="s">
        <v>37</v>
      </c>
      <c r="Z3016" s="13"/>
    </row>
    <row r="3017" spans="1:26" ht="15" customHeight="1">
      <c r="A3017" s="175" t="s">
        <v>38</v>
      </c>
      <c r="B3017" s="40" t="s">
        <v>3566</v>
      </c>
      <c r="C3017" s="111" t="s">
        <v>27</v>
      </c>
      <c r="D3017" s="41">
        <v>46122</v>
      </c>
      <c r="E3017" s="42" t="s">
        <v>8387</v>
      </c>
      <c r="F3017" s="40" t="s">
        <v>8388</v>
      </c>
      <c r="G3017" s="43" t="s">
        <v>8389</v>
      </c>
      <c r="H3017" s="41">
        <v>29429</v>
      </c>
      <c r="I3017" s="43">
        <v>45</v>
      </c>
      <c r="J3017" s="43" t="s">
        <v>41</v>
      </c>
      <c r="K3017" s="43" t="s">
        <v>32</v>
      </c>
      <c r="L3017" s="40" t="s">
        <v>33</v>
      </c>
      <c r="M3017" s="40"/>
      <c r="N3017" s="43">
        <v>80</v>
      </c>
      <c r="O3017" s="40" t="s">
        <v>8390</v>
      </c>
      <c r="P3017" s="43" t="s">
        <v>124</v>
      </c>
      <c r="Q3017" s="43" t="s">
        <v>7510</v>
      </c>
      <c r="R3017" s="41"/>
      <c r="S3017" s="50"/>
      <c r="T3017" s="43"/>
      <c r="U3017" s="41">
        <v>46101</v>
      </c>
      <c r="V3017" s="43"/>
      <c r="W3017" s="43"/>
      <c r="X3017" s="43" t="str">
        <f t="shared" si="160"/>
        <v>Emagrecimento079344170</v>
      </c>
      <c r="Y3017" s="46" t="s">
        <v>48</v>
      </c>
      <c r="Z3017" s="13"/>
    </row>
    <row r="3018" spans="1:26" ht="15" customHeight="1">
      <c r="A3018" s="176" t="s">
        <v>38</v>
      </c>
      <c r="B3018" s="44" t="s">
        <v>3566</v>
      </c>
      <c r="C3018" s="110" t="s">
        <v>27</v>
      </c>
      <c r="D3018" s="45">
        <v>46092</v>
      </c>
      <c r="E3018" s="46" t="s">
        <v>8391</v>
      </c>
      <c r="F3018" s="44" t="s">
        <v>8392</v>
      </c>
      <c r="G3018" s="47">
        <v>40286810816</v>
      </c>
      <c r="H3018" s="45">
        <v>34498</v>
      </c>
      <c r="I3018" s="47">
        <f ca="1">INT((TODAY()-H3018)/365.25)</f>
        <v>31</v>
      </c>
      <c r="J3018" s="47" t="s">
        <v>41</v>
      </c>
      <c r="K3018" s="47" t="s">
        <v>32</v>
      </c>
      <c r="L3018" s="44" t="s">
        <v>33</v>
      </c>
      <c r="M3018" s="44"/>
      <c r="N3018" s="47">
        <v>110</v>
      </c>
      <c r="O3018" s="44" t="s">
        <v>8393</v>
      </c>
      <c r="P3018" s="47" t="s">
        <v>124</v>
      </c>
      <c r="Q3018" s="47" t="s">
        <v>36</v>
      </c>
      <c r="R3018" s="45">
        <v>46093</v>
      </c>
      <c r="S3018" s="47"/>
      <c r="T3018" s="47"/>
      <c r="U3018" s="45">
        <v>46090</v>
      </c>
      <c r="V3018" s="45">
        <v>46109</v>
      </c>
      <c r="W3018" s="44" t="s">
        <v>509</v>
      </c>
      <c r="X3018" s="47" t="str">
        <f t="shared" si="160"/>
        <v>Emagrecimento094805424</v>
      </c>
      <c r="Y3018" s="46" t="s">
        <v>48</v>
      </c>
      <c r="Z3018" s="13"/>
    </row>
    <row r="3019" spans="1:26" ht="15" customHeight="1">
      <c r="A3019" s="175" t="s">
        <v>369</v>
      </c>
      <c r="B3019" s="40" t="s">
        <v>3566</v>
      </c>
      <c r="C3019" s="111" t="s">
        <v>27</v>
      </c>
      <c r="D3019" s="41">
        <v>46135</v>
      </c>
      <c r="E3019" s="42" t="s">
        <v>8394</v>
      </c>
      <c r="F3019" s="40" t="s">
        <v>8395</v>
      </c>
      <c r="G3019" s="43">
        <v>28134130895</v>
      </c>
      <c r="H3019" s="41">
        <v>28780</v>
      </c>
      <c r="I3019" s="43">
        <f ca="1">INT((TODAY()-H3019)/365.25)</f>
        <v>47</v>
      </c>
      <c r="J3019" s="43" t="s">
        <v>3580</v>
      </c>
      <c r="K3019" s="43" t="s">
        <v>32</v>
      </c>
      <c r="L3019" s="40" t="s">
        <v>1831</v>
      </c>
      <c r="M3019" s="40"/>
      <c r="N3019" s="43">
        <v>60</v>
      </c>
      <c r="O3019" s="40" t="s">
        <v>8396</v>
      </c>
      <c r="P3019" s="43" t="s">
        <v>124</v>
      </c>
      <c r="Q3019" s="43" t="s">
        <v>36</v>
      </c>
      <c r="R3019" s="41">
        <v>46119</v>
      </c>
      <c r="S3019" s="43"/>
      <c r="T3019" s="43"/>
      <c r="U3019" s="41">
        <v>46119</v>
      </c>
      <c r="V3019" s="43"/>
      <c r="W3019" s="40" t="s">
        <v>277</v>
      </c>
      <c r="X3019" s="43" t="str">
        <f t="shared" si="160"/>
        <v>Emagrecimento089415296</v>
      </c>
      <c r="Y3019" s="42" t="s">
        <v>37</v>
      </c>
      <c r="Z3019" s="13"/>
    </row>
    <row r="3020" spans="1:26" ht="15" customHeight="1">
      <c r="A3020" s="176" t="s">
        <v>38</v>
      </c>
      <c r="B3020" s="44" t="s">
        <v>3566</v>
      </c>
      <c r="C3020" s="110" t="s">
        <v>27</v>
      </c>
      <c r="D3020" s="45">
        <v>46122</v>
      </c>
      <c r="E3020" s="46" t="s">
        <v>8397</v>
      </c>
      <c r="F3020" s="44" t="s">
        <v>8398</v>
      </c>
      <c r="G3020" s="47" t="s">
        <v>8399</v>
      </c>
      <c r="H3020" s="45">
        <v>35141</v>
      </c>
      <c r="I3020" s="47">
        <v>30</v>
      </c>
      <c r="J3020" s="47" t="s">
        <v>41</v>
      </c>
      <c r="K3020" s="47" t="s">
        <v>32</v>
      </c>
      <c r="L3020" s="44" t="s">
        <v>33</v>
      </c>
      <c r="M3020" s="44"/>
      <c r="N3020" s="47" t="s">
        <v>366</v>
      </c>
      <c r="O3020" s="44" t="s">
        <v>8400</v>
      </c>
      <c r="P3020" s="47" t="s">
        <v>124</v>
      </c>
      <c r="Q3020" s="47" t="s">
        <v>7510</v>
      </c>
      <c r="R3020" s="45"/>
      <c r="S3020" s="57"/>
      <c r="T3020" s="47"/>
      <c r="U3020" s="45">
        <v>46113</v>
      </c>
      <c r="V3020" s="47"/>
      <c r="W3020" s="47" t="s">
        <v>277</v>
      </c>
      <c r="X3020" s="47" t="str">
        <f t="shared" si="160"/>
        <v>Emagrecimento079873494</v>
      </c>
      <c r="Y3020" s="46" t="s">
        <v>37</v>
      </c>
      <c r="Z3020" s="13"/>
    </row>
    <row r="3021" spans="1:26" ht="15" customHeight="1">
      <c r="A3021" s="175" t="s">
        <v>38</v>
      </c>
      <c r="B3021" s="40" t="s">
        <v>3566</v>
      </c>
      <c r="C3021" s="111" t="s">
        <v>27</v>
      </c>
      <c r="D3021" s="41">
        <v>46146</v>
      </c>
      <c r="E3021" s="42" t="s">
        <v>8401</v>
      </c>
      <c r="F3021" s="40" t="s">
        <v>8402</v>
      </c>
      <c r="G3021" s="43">
        <v>35421972895</v>
      </c>
      <c r="H3021" s="41">
        <v>31708</v>
      </c>
      <c r="I3021" s="43">
        <f ca="1">INT((TODAY()-H3021)/365.25)</f>
        <v>39</v>
      </c>
      <c r="J3021" s="43" t="s">
        <v>41</v>
      </c>
      <c r="K3021" s="43" t="s">
        <v>32</v>
      </c>
      <c r="L3021" s="40" t="s">
        <v>600</v>
      </c>
      <c r="M3021" s="40" t="s">
        <v>8403</v>
      </c>
      <c r="N3021" s="43">
        <v>60</v>
      </c>
      <c r="O3021" s="40" t="s">
        <v>8404</v>
      </c>
      <c r="P3021" s="43" t="s">
        <v>124</v>
      </c>
      <c r="Q3021" s="43" t="s">
        <v>36</v>
      </c>
      <c r="R3021" s="41">
        <v>46146</v>
      </c>
      <c r="S3021" s="43"/>
      <c r="T3021" s="43"/>
      <c r="U3021" s="41">
        <v>46142</v>
      </c>
      <c r="V3021" s="41">
        <v>46171</v>
      </c>
      <c r="W3021" s="40" t="s">
        <v>3191</v>
      </c>
      <c r="X3021" s="43" t="str">
        <f t="shared" si="160"/>
        <v>Emagrecimento089143760</v>
      </c>
      <c r="Y3021" s="42" t="s">
        <v>37</v>
      </c>
      <c r="Z3021" s="13"/>
    </row>
    <row r="3022" spans="1:26" ht="15" customHeight="1">
      <c r="A3022" s="176" t="s">
        <v>38</v>
      </c>
      <c r="B3022" s="44" t="s">
        <v>3566</v>
      </c>
      <c r="C3022" s="110" t="s">
        <v>27</v>
      </c>
      <c r="D3022" s="45">
        <v>46104</v>
      </c>
      <c r="E3022" s="46" t="s">
        <v>8405</v>
      </c>
      <c r="F3022" s="44" t="s">
        <v>8406</v>
      </c>
      <c r="G3022" s="47">
        <v>1053725876</v>
      </c>
      <c r="H3022" s="45">
        <v>20648</v>
      </c>
      <c r="I3022" s="47">
        <f ca="1">INT((TODAY()-H3022)/365.25)</f>
        <v>69</v>
      </c>
      <c r="J3022" s="47" t="s">
        <v>41</v>
      </c>
      <c r="K3022" s="47" t="s">
        <v>32</v>
      </c>
      <c r="L3022" s="44" t="s">
        <v>53</v>
      </c>
      <c r="M3022" s="44"/>
      <c r="N3022" s="47">
        <v>50</v>
      </c>
      <c r="O3022" s="44" t="s">
        <v>8407</v>
      </c>
      <c r="P3022" s="47" t="s">
        <v>124</v>
      </c>
      <c r="Q3022" s="47" t="s">
        <v>36</v>
      </c>
      <c r="R3022" s="105">
        <v>46099</v>
      </c>
      <c r="S3022" s="47"/>
      <c r="T3022" s="47"/>
      <c r="U3022" s="45">
        <v>46112</v>
      </c>
      <c r="V3022" s="45">
        <v>46104</v>
      </c>
      <c r="W3022" s="44" t="s">
        <v>3191</v>
      </c>
      <c r="X3022" s="47" t="str">
        <f t="shared" si="160"/>
        <v>Emagrecimento593910885</v>
      </c>
      <c r="Y3022" s="46" t="s">
        <v>48</v>
      </c>
      <c r="Z3022" s="13"/>
    </row>
    <row r="3023" spans="1:26" ht="15" customHeight="1">
      <c r="A3023" s="175" t="s">
        <v>38</v>
      </c>
      <c r="B3023" s="40" t="s">
        <v>3566</v>
      </c>
      <c r="C3023" s="111" t="s">
        <v>27</v>
      </c>
      <c r="D3023" s="41">
        <v>46122</v>
      </c>
      <c r="E3023" s="42" t="s">
        <v>8408</v>
      </c>
      <c r="F3023" s="40" t="s">
        <v>8409</v>
      </c>
      <c r="G3023" s="43" t="s">
        <v>8410</v>
      </c>
      <c r="H3023" s="41">
        <v>35114</v>
      </c>
      <c r="I3023" s="43">
        <v>30</v>
      </c>
      <c r="J3023" s="43" t="s">
        <v>41</v>
      </c>
      <c r="K3023" s="43" t="s">
        <v>32</v>
      </c>
      <c r="L3023" s="40" t="s">
        <v>1831</v>
      </c>
      <c r="M3023" s="40"/>
      <c r="N3023" s="43" t="s">
        <v>3126</v>
      </c>
      <c r="O3023" s="40" t="s">
        <v>8411</v>
      </c>
      <c r="P3023" s="43" t="s">
        <v>124</v>
      </c>
      <c r="Q3023" s="43" t="s">
        <v>7510</v>
      </c>
      <c r="R3023" s="41"/>
      <c r="S3023" s="50"/>
      <c r="T3023" s="43"/>
      <c r="U3023" s="41">
        <v>46111</v>
      </c>
      <c r="V3023" s="43"/>
      <c r="W3023" s="43" t="s">
        <v>277</v>
      </c>
      <c r="X3023" s="43" t="str">
        <f t="shared" si="160"/>
        <v>Emagrecimento093794330</v>
      </c>
      <c r="Y3023" s="46" t="s">
        <v>48</v>
      </c>
      <c r="Z3023" s="13"/>
    </row>
    <row r="3024" spans="1:26" ht="15" customHeight="1">
      <c r="A3024" s="182" t="s">
        <v>38</v>
      </c>
      <c r="B3024" s="44" t="s">
        <v>3566</v>
      </c>
      <c r="C3024" s="110" t="s">
        <v>27</v>
      </c>
      <c r="D3024" s="60">
        <v>46141</v>
      </c>
      <c r="E3024" s="113" t="s">
        <v>8412</v>
      </c>
      <c r="F3024" s="112" t="s">
        <v>8413</v>
      </c>
      <c r="G3024" s="59">
        <v>17342291870</v>
      </c>
      <c r="H3024" s="60">
        <v>19149</v>
      </c>
      <c r="I3024" s="59">
        <f ca="1">INT((TODAY()-H3024)/365.25)</f>
        <v>73</v>
      </c>
      <c r="J3024" s="59" t="s">
        <v>41</v>
      </c>
      <c r="K3024" s="59" t="s">
        <v>32</v>
      </c>
      <c r="L3024" s="112" t="s">
        <v>53</v>
      </c>
      <c r="M3024" s="112" t="s">
        <v>8414</v>
      </c>
      <c r="N3024" s="59">
        <v>400</v>
      </c>
      <c r="O3024" s="112" t="s">
        <v>8415</v>
      </c>
      <c r="P3024" s="59" t="s">
        <v>124</v>
      </c>
      <c r="Q3024" s="59" t="s">
        <v>36</v>
      </c>
      <c r="R3024" s="60">
        <v>46141</v>
      </c>
      <c r="S3024" s="59"/>
      <c r="T3024" s="59"/>
      <c r="U3024" s="45">
        <v>46140</v>
      </c>
      <c r="V3024" s="45">
        <v>46147</v>
      </c>
      <c r="W3024" s="44" t="s">
        <v>277</v>
      </c>
      <c r="X3024" s="47" t="str">
        <f t="shared" si="160"/>
        <v>Emagrecimento450050467</v>
      </c>
      <c r="Y3024" s="46" t="s">
        <v>37</v>
      </c>
      <c r="Z3024" s="13"/>
    </row>
    <row r="3025" spans="1:26" ht="15" customHeight="1">
      <c r="A3025" s="175" t="s">
        <v>38</v>
      </c>
      <c r="B3025" s="40" t="s">
        <v>3566</v>
      </c>
      <c r="C3025" s="111" t="s">
        <v>27</v>
      </c>
      <c r="D3025" s="41">
        <v>46122</v>
      </c>
      <c r="E3025" s="42" t="s">
        <v>8416</v>
      </c>
      <c r="F3025" s="40" t="s">
        <v>8417</v>
      </c>
      <c r="G3025" s="43" t="s">
        <v>8418</v>
      </c>
      <c r="H3025" s="41">
        <v>27587</v>
      </c>
      <c r="I3025" s="43">
        <v>50</v>
      </c>
      <c r="J3025" s="43" t="s">
        <v>41</v>
      </c>
      <c r="K3025" s="43" t="s">
        <v>32</v>
      </c>
      <c r="L3025" s="40" t="s">
        <v>33</v>
      </c>
      <c r="M3025" s="40"/>
      <c r="N3025" s="43" t="s">
        <v>3014</v>
      </c>
      <c r="O3025" s="40" t="s">
        <v>8419</v>
      </c>
      <c r="P3025" s="43" t="s">
        <v>124</v>
      </c>
      <c r="Q3025" s="43" t="s">
        <v>7510</v>
      </c>
      <c r="R3025" s="41"/>
      <c r="S3025" s="50"/>
      <c r="T3025" s="43"/>
      <c r="U3025" s="41">
        <v>46108</v>
      </c>
      <c r="V3025" s="43"/>
      <c r="W3025" s="43" t="s">
        <v>277</v>
      </c>
      <c r="X3025" s="43" t="str">
        <f t="shared" si="160"/>
        <v>Emagrecimento964478919</v>
      </c>
      <c r="Y3025" s="46" t="s">
        <v>48</v>
      </c>
      <c r="Z3025" s="13"/>
    </row>
    <row r="3026" spans="1:26" ht="15" customHeight="1">
      <c r="A3026" s="176" t="s">
        <v>38</v>
      </c>
      <c r="B3026" s="44" t="s">
        <v>3566</v>
      </c>
      <c r="C3026" s="110" t="s">
        <v>27</v>
      </c>
      <c r="D3026" s="45">
        <v>46122</v>
      </c>
      <c r="E3026" s="46" t="s">
        <v>8420</v>
      </c>
      <c r="F3026" s="44" t="s">
        <v>8421</v>
      </c>
      <c r="G3026" s="47" t="s">
        <v>8422</v>
      </c>
      <c r="H3026" s="45">
        <v>32581</v>
      </c>
      <c r="I3026" s="47">
        <v>37</v>
      </c>
      <c r="J3026" s="47" t="s">
        <v>77</v>
      </c>
      <c r="K3026" s="47" t="s">
        <v>32</v>
      </c>
      <c r="L3026" s="44" t="s">
        <v>8423</v>
      </c>
      <c r="M3026" s="44"/>
      <c r="N3026" s="47" t="s">
        <v>3188</v>
      </c>
      <c r="O3026" s="44" t="s">
        <v>8424</v>
      </c>
      <c r="P3026" s="47" t="s">
        <v>124</v>
      </c>
      <c r="Q3026" s="47" t="s">
        <v>7510</v>
      </c>
      <c r="R3026" s="45"/>
      <c r="S3026" s="57"/>
      <c r="T3026" s="47"/>
      <c r="U3026" s="45">
        <v>46113</v>
      </c>
      <c r="V3026" s="47"/>
      <c r="W3026" s="47" t="s">
        <v>3571</v>
      </c>
      <c r="X3026" s="47" t="str">
        <f t="shared" si="160"/>
        <v>Emagrecimento450138240</v>
      </c>
      <c r="Y3026" s="46" t="s">
        <v>37</v>
      </c>
      <c r="Z3026" s="13"/>
    </row>
    <row r="3027" spans="1:26" ht="15" customHeight="1">
      <c r="A3027" s="175" t="s">
        <v>369</v>
      </c>
      <c r="B3027" s="40" t="s">
        <v>3566</v>
      </c>
      <c r="C3027" s="111" t="s">
        <v>27</v>
      </c>
      <c r="D3027" s="41">
        <v>46153</v>
      </c>
      <c r="E3027" s="42" t="s">
        <v>8425</v>
      </c>
      <c r="F3027" s="40" t="s">
        <v>8426</v>
      </c>
      <c r="G3027" s="43">
        <v>5105597869</v>
      </c>
      <c r="H3027" s="41">
        <v>23119</v>
      </c>
      <c r="I3027" s="43">
        <v>63</v>
      </c>
      <c r="J3027" s="43" t="s">
        <v>3580</v>
      </c>
      <c r="K3027" s="43" t="s">
        <v>32</v>
      </c>
      <c r="L3027" s="40" t="s">
        <v>33</v>
      </c>
      <c r="M3027" s="40"/>
      <c r="N3027" s="43">
        <v>100</v>
      </c>
      <c r="O3027" s="40" t="s">
        <v>8427</v>
      </c>
      <c r="P3027" s="43" t="s">
        <v>124</v>
      </c>
      <c r="Q3027" s="43" t="s">
        <v>36</v>
      </c>
      <c r="R3027" s="41">
        <v>46083</v>
      </c>
      <c r="S3027" s="43"/>
      <c r="T3027" s="43"/>
      <c r="U3027" s="41">
        <v>46150</v>
      </c>
      <c r="V3027" s="43"/>
      <c r="W3027" s="40"/>
      <c r="X3027" s="43" t="str">
        <f t="shared" si="160"/>
        <v>Emagrecimento804377944</v>
      </c>
      <c r="Y3027" s="42" t="s">
        <v>126</v>
      </c>
      <c r="Z3027" s="13"/>
    </row>
    <row r="3028" spans="1:26" ht="15" customHeight="1">
      <c r="A3028" s="176" t="s">
        <v>38</v>
      </c>
      <c r="B3028" s="44" t="s">
        <v>3566</v>
      </c>
      <c r="C3028" s="110" t="s">
        <v>27</v>
      </c>
      <c r="D3028" s="45">
        <v>46086</v>
      </c>
      <c r="E3028" s="46" t="s">
        <v>8428</v>
      </c>
      <c r="F3028" s="44" t="s">
        <v>8429</v>
      </c>
      <c r="G3028" s="47">
        <v>31396838805</v>
      </c>
      <c r="H3028" s="45">
        <v>30622</v>
      </c>
      <c r="I3028" s="47">
        <f ca="1">INT((TODAY()-H3028)/365.25)</f>
        <v>42</v>
      </c>
      <c r="J3028" s="47" t="s">
        <v>41</v>
      </c>
      <c r="K3028" s="47" t="s">
        <v>32</v>
      </c>
      <c r="L3028" s="44" t="s">
        <v>1105</v>
      </c>
      <c r="M3028" s="44"/>
      <c r="N3028" s="47">
        <v>60</v>
      </c>
      <c r="O3028" s="44" t="s">
        <v>8430</v>
      </c>
      <c r="P3028" s="47" t="s">
        <v>124</v>
      </c>
      <c r="Q3028" s="47" t="s">
        <v>36</v>
      </c>
      <c r="R3028" s="45">
        <v>46090</v>
      </c>
      <c r="S3028" s="47"/>
      <c r="T3028" s="47"/>
      <c r="U3028" s="45">
        <v>46085</v>
      </c>
      <c r="V3028" s="45">
        <v>46090</v>
      </c>
      <c r="W3028" s="44" t="s">
        <v>277</v>
      </c>
      <c r="X3028" s="47" t="str">
        <f t="shared" si="160"/>
        <v>Emagrecimento094181984</v>
      </c>
      <c r="Y3028" s="46" t="s">
        <v>48</v>
      </c>
      <c r="Z3028" s="13"/>
    </row>
    <row r="3029" spans="1:26" ht="15" customHeight="1">
      <c r="A3029" s="175" t="s">
        <v>38</v>
      </c>
      <c r="B3029" s="40" t="s">
        <v>3566</v>
      </c>
      <c r="C3029" s="111" t="s">
        <v>27</v>
      </c>
      <c r="D3029" s="41">
        <v>46132</v>
      </c>
      <c r="E3029" s="42" t="s">
        <v>8431</v>
      </c>
      <c r="F3029" s="40" t="s">
        <v>8432</v>
      </c>
      <c r="G3029" s="43">
        <v>6914958823</v>
      </c>
      <c r="H3029" s="41">
        <v>22582</v>
      </c>
      <c r="I3029" s="43">
        <f ca="1">INT((TODAY()-H3029)/365.25)</f>
        <v>64</v>
      </c>
      <c r="J3029" s="43" t="s">
        <v>41</v>
      </c>
      <c r="K3029" s="43" t="s">
        <v>32</v>
      </c>
      <c r="L3029" s="40" t="s">
        <v>33</v>
      </c>
      <c r="M3029" s="40" t="s">
        <v>1218</v>
      </c>
      <c r="N3029" s="43">
        <v>400</v>
      </c>
      <c r="O3029" s="40" t="s">
        <v>8433</v>
      </c>
      <c r="P3029" s="43" t="s">
        <v>124</v>
      </c>
      <c r="Q3029" s="43" t="s">
        <v>36</v>
      </c>
      <c r="R3029" s="41">
        <v>46132</v>
      </c>
      <c r="S3029" s="43"/>
      <c r="T3029" s="43"/>
      <c r="U3029" s="41">
        <v>46128</v>
      </c>
      <c r="V3029" s="41">
        <v>46142</v>
      </c>
      <c r="W3029" s="40" t="s">
        <v>277</v>
      </c>
      <c r="X3029" s="43" t="str">
        <f t="shared" si="160"/>
        <v>Emagrecimento961931124</v>
      </c>
      <c r="Y3029" s="42" t="s">
        <v>37</v>
      </c>
      <c r="Z3029" s="13"/>
    </row>
    <row r="3030" spans="1:26" ht="15" customHeight="1">
      <c r="A3030" s="176" t="s">
        <v>38</v>
      </c>
      <c r="B3030" s="44" t="s">
        <v>3566</v>
      </c>
      <c r="C3030" s="110" t="s">
        <v>27</v>
      </c>
      <c r="D3030" s="45">
        <v>46160</v>
      </c>
      <c r="E3030" s="46" t="s">
        <v>8434</v>
      </c>
      <c r="F3030" s="44" t="s">
        <v>8435</v>
      </c>
      <c r="G3030" s="47">
        <v>37217086876</v>
      </c>
      <c r="H3030" s="45">
        <v>32185</v>
      </c>
      <c r="I3030" s="47">
        <f ca="1">INT((TODAY()-H3030)/365.25)</f>
        <v>38</v>
      </c>
      <c r="J3030" s="47" t="s">
        <v>41</v>
      </c>
      <c r="K3030" s="47" t="s">
        <v>32</v>
      </c>
      <c r="L3030" s="44" t="s">
        <v>33</v>
      </c>
      <c r="M3030" s="44" t="s">
        <v>1055</v>
      </c>
      <c r="N3030" s="47">
        <v>110</v>
      </c>
      <c r="O3030" s="44" t="s">
        <v>8436</v>
      </c>
      <c r="P3030" s="47" t="s">
        <v>124</v>
      </c>
      <c r="Q3030" s="47" t="s">
        <v>36</v>
      </c>
      <c r="R3030" s="45">
        <v>46160</v>
      </c>
      <c r="S3030" s="47"/>
      <c r="T3030" s="47"/>
      <c r="U3030" s="45">
        <v>46156</v>
      </c>
      <c r="V3030" s="45">
        <v>46163</v>
      </c>
      <c r="W3030" s="44" t="s">
        <v>277</v>
      </c>
      <c r="X3030" s="47" t="str">
        <f t="shared" si="160"/>
        <v>Emagrecimento096292633</v>
      </c>
      <c r="Y3030" s="46" t="s">
        <v>126</v>
      </c>
      <c r="Z3030" s="13"/>
    </row>
    <row r="3031" spans="1:26" ht="15" customHeight="1">
      <c r="A3031" s="175" t="s">
        <v>38</v>
      </c>
      <c r="B3031" s="40" t="s">
        <v>3566</v>
      </c>
      <c r="C3031" s="111" t="s">
        <v>27</v>
      </c>
      <c r="D3031" s="41">
        <v>46122</v>
      </c>
      <c r="E3031" s="42" t="s">
        <v>8437</v>
      </c>
      <c r="F3031" s="40" t="s">
        <v>8438</v>
      </c>
      <c r="G3031" s="43" t="s">
        <v>8439</v>
      </c>
      <c r="H3031" s="41">
        <v>29044</v>
      </c>
      <c r="I3031" s="43">
        <v>46</v>
      </c>
      <c r="J3031" s="43" t="s">
        <v>41</v>
      </c>
      <c r="K3031" s="43" t="s">
        <v>32</v>
      </c>
      <c r="L3031" s="40" t="s">
        <v>33</v>
      </c>
      <c r="M3031" s="40"/>
      <c r="N3031" s="43">
        <v>60</v>
      </c>
      <c r="O3031" s="40" t="s">
        <v>8440</v>
      </c>
      <c r="P3031" s="43" t="s">
        <v>124</v>
      </c>
      <c r="Q3031" s="43" t="s">
        <v>7510</v>
      </c>
      <c r="R3031" s="41"/>
      <c r="S3031" s="50"/>
      <c r="T3031" s="43"/>
      <c r="U3031" s="41">
        <v>46101</v>
      </c>
      <c r="V3031" s="43"/>
      <c r="W3031" s="43"/>
      <c r="X3031" s="43" t="str">
        <f t="shared" si="160"/>
        <v>Emagrecimento086558791</v>
      </c>
      <c r="Y3031" s="46" t="s">
        <v>48</v>
      </c>
      <c r="Z3031" s="13"/>
    </row>
    <row r="3032" spans="1:26" ht="15" customHeight="1">
      <c r="A3032" s="176" t="s">
        <v>38</v>
      </c>
      <c r="B3032" s="44" t="s">
        <v>3566</v>
      </c>
      <c r="C3032" s="110" t="s">
        <v>27</v>
      </c>
      <c r="D3032" s="45">
        <v>46122</v>
      </c>
      <c r="E3032" s="46" t="s">
        <v>8441</v>
      </c>
      <c r="F3032" s="44" t="s">
        <v>8442</v>
      </c>
      <c r="G3032" s="47" t="s">
        <v>8443</v>
      </c>
      <c r="H3032" s="45">
        <v>26061</v>
      </c>
      <c r="I3032" s="47">
        <v>54</v>
      </c>
      <c r="J3032" s="47" t="s">
        <v>77</v>
      </c>
      <c r="K3032" s="47" t="s">
        <v>32</v>
      </c>
      <c r="L3032" s="44" t="s">
        <v>33</v>
      </c>
      <c r="M3032" s="44"/>
      <c r="N3032" s="47" t="s">
        <v>3126</v>
      </c>
      <c r="O3032" s="44" t="s">
        <v>8444</v>
      </c>
      <c r="P3032" s="47" t="s">
        <v>124</v>
      </c>
      <c r="Q3032" s="47" t="s">
        <v>36</v>
      </c>
      <c r="R3032" s="45"/>
      <c r="S3032" s="57"/>
      <c r="T3032" s="47"/>
      <c r="U3032" s="45">
        <v>46119</v>
      </c>
      <c r="V3032" s="47"/>
      <c r="W3032" s="47" t="s">
        <v>277</v>
      </c>
      <c r="X3032" s="47" t="str">
        <f t="shared" si="160"/>
        <v>Emagrecimento089902012</v>
      </c>
      <c r="Y3032" s="46" t="s">
        <v>37</v>
      </c>
      <c r="Z3032" s="13"/>
    </row>
    <row r="3033" spans="1:26" ht="15" customHeight="1">
      <c r="A3033" s="175" t="s">
        <v>369</v>
      </c>
      <c r="B3033" s="40" t="s">
        <v>3566</v>
      </c>
      <c r="C3033" s="111" t="s">
        <v>27</v>
      </c>
      <c r="D3033" s="41">
        <v>46135</v>
      </c>
      <c r="E3033" s="42" t="s">
        <v>8445</v>
      </c>
      <c r="F3033" s="40" t="s">
        <v>8446</v>
      </c>
      <c r="G3033" s="43">
        <v>25096304825</v>
      </c>
      <c r="H3033" s="41">
        <v>27596</v>
      </c>
      <c r="I3033" s="43">
        <f ca="1">INT((TODAY()-H3033)/365.25)</f>
        <v>50</v>
      </c>
      <c r="J3033" s="43" t="s">
        <v>3580</v>
      </c>
      <c r="K3033" s="43" t="s">
        <v>32</v>
      </c>
      <c r="L3033" s="40" t="s">
        <v>33</v>
      </c>
      <c r="M3033" s="40"/>
      <c r="N3033" s="43">
        <v>110</v>
      </c>
      <c r="O3033" s="40" t="s">
        <v>8447</v>
      </c>
      <c r="P3033" s="43" t="s">
        <v>124</v>
      </c>
      <c r="Q3033" s="43" t="s">
        <v>36</v>
      </c>
      <c r="R3033" s="41">
        <v>46118</v>
      </c>
      <c r="S3033" s="43"/>
      <c r="T3033" s="43"/>
      <c r="U3033" s="41">
        <v>46118</v>
      </c>
      <c r="V3033" s="43"/>
      <c r="W3033" s="40" t="s">
        <v>509</v>
      </c>
      <c r="X3033" s="43" t="str">
        <f t="shared" si="160"/>
        <v>Emagrecimento087818475</v>
      </c>
      <c r="Y3033" s="42" t="s">
        <v>37</v>
      </c>
      <c r="Z3033" s="13"/>
    </row>
    <row r="3034" spans="1:26" ht="15" customHeight="1">
      <c r="A3034" s="176" t="s">
        <v>38</v>
      </c>
      <c r="B3034" s="44" t="s">
        <v>3566</v>
      </c>
      <c r="C3034" s="110" t="s">
        <v>27</v>
      </c>
      <c r="D3034" s="45">
        <v>46086</v>
      </c>
      <c r="E3034" s="46" t="s">
        <v>8448</v>
      </c>
      <c r="F3034" s="44" t="s">
        <v>8449</v>
      </c>
      <c r="G3034" s="47">
        <v>771790996</v>
      </c>
      <c r="H3034" s="45">
        <v>28920</v>
      </c>
      <c r="I3034" s="47">
        <f ca="1">INT((TODAY()-H3034)/365.25)</f>
        <v>47</v>
      </c>
      <c r="J3034" s="47" t="s">
        <v>41</v>
      </c>
      <c r="K3034" s="47" t="s">
        <v>32</v>
      </c>
      <c r="L3034" s="44" t="s">
        <v>33</v>
      </c>
      <c r="M3034" s="44"/>
      <c r="N3034" s="47">
        <v>80</v>
      </c>
      <c r="O3034" s="44" t="s">
        <v>8450</v>
      </c>
      <c r="P3034" s="47" t="s">
        <v>124</v>
      </c>
      <c r="Q3034" s="47" t="s">
        <v>36</v>
      </c>
      <c r="R3034" s="45">
        <v>46086</v>
      </c>
      <c r="S3034" s="47"/>
      <c r="T3034" s="47"/>
      <c r="U3034" s="45">
        <v>46080</v>
      </c>
      <c r="V3034" s="45"/>
      <c r="W3034" s="44" t="s">
        <v>3571</v>
      </c>
      <c r="X3034" s="47" t="str">
        <f t="shared" si="160"/>
        <v>Emagrecimento096297357</v>
      </c>
      <c r="Y3034" s="46" t="s">
        <v>58</v>
      </c>
      <c r="Z3034" s="13"/>
    </row>
    <row r="3035" spans="1:26" ht="15" customHeight="1">
      <c r="A3035" s="175" t="s">
        <v>38</v>
      </c>
      <c r="B3035" s="40" t="s">
        <v>3566</v>
      </c>
      <c r="C3035" s="111" t="s">
        <v>27</v>
      </c>
      <c r="D3035" s="41">
        <v>46092</v>
      </c>
      <c r="E3035" s="42" t="s">
        <v>8451</v>
      </c>
      <c r="F3035" s="40" t="s">
        <v>8452</v>
      </c>
      <c r="G3035" s="43">
        <v>13274404829</v>
      </c>
      <c r="H3035" s="41">
        <v>26630</v>
      </c>
      <c r="I3035" s="43">
        <f ca="1">INT((TODAY()-H3035)/365.25)</f>
        <v>53</v>
      </c>
      <c r="J3035" s="43" t="s">
        <v>41</v>
      </c>
      <c r="K3035" s="43" t="s">
        <v>32</v>
      </c>
      <c r="L3035" s="40" t="s">
        <v>33</v>
      </c>
      <c r="M3035" s="40"/>
      <c r="N3035" s="43">
        <v>450</v>
      </c>
      <c r="O3035" s="40" t="s">
        <v>8453</v>
      </c>
      <c r="P3035" s="43" t="s">
        <v>124</v>
      </c>
      <c r="Q3035" s="43" t="s">
        <v>36</v>
      </c>
      <c r="R3035" s="41">
        <v>46091</v>
      </c>
      <c r="S3035" s="43"/>
      <c r="T3035" s="43"/>
      <c r="U3035" s="41">
        <v>46090</v>
      </c>
      <c r="V3035" s="41">
        <v>46091</v>
      </c>
      <c r="W3035" s="40" t="s">
        <v>277</v>
      </c>
      <c r="X3035" s="43" t="str">
        <f t="shared" si="160"/>
        <v>Emagrecimento094363425</v>
      </c>
      <c r="Y3035" s="46" t="s">
        <v>48</v>
      </c>
      <c r="Z3035" s="13"/>
    </row>
    <row r="3036" spans="1:26" ht="15" customHeight="1">
      <c r="A3036" s="176" t="s">
        <v>38</v>
      </c>
      <c r="B3036" s="44" t="s">
        <v>3566</v>
      </c>
      <c r="C3036" s="110" t="s">
        <v>27</v>
      </c>
      <c r="D3036" s="45">
        <v>46122</v>
      </c>
      <c r="E3036" s="46" t="s">
        <v>8454</v>
      </c>
      <c r="F3036" s="44" t="s">
        <v>8455</v>
      </c>
      <c r="G3036" s="47" t="s">
        <v>8456</v>
      </c>
      <c r="H3036" s="45">
        <v>26492</v>
      </c>
      <c r="I3036" s="47">
        <v>53</v>
      </c>
      <c r="J3036" s="47" t="s">
        <v>41</v>
      </c>
      <c r="K3036" s="47" t="s">
        <v>32</v>
      </c>
      <c r="L3036" s="44" t="s">
        <v>33</v>
      </c>
      <c r="M3036" s="44"/>
      <c r="N3036" s="47" t="s">
        <v>3308</v>
      </c>
      <c r="O3036" s="44" t="s">
        <v>8457</v>
      </c>
      <c r="P3036" s="47" t="s">
        <v>124</v>
      </c>
      <c r="Q3036" s="47" t="s">
        <v>7510</v>
      </c>
      <c r="R3036" s="45"/>
      <c r="S3036" s="57"/>
      <c r="T3036" s="47"/>
      <c r="U3036" s="45">
        <v>46107</v>
      </c>
      <c r="V3036" s="47"/>
      <c r="W3036" s="47" t="s">
        <v>277</v>
      </c>
      <c r="X3036" s="47" t="str">
        <f t="shared" si="160"/>
        <v>Emagrecimento079300295</v>
      </c>
      <c r="Y3036" s="46" t="s">
        <v>48</v>
      </c>
      <c r="Z3036" s="13"/>
    </row>
    <row r="3037" spans="1:26" ht="15" customHeight="1">
      <c r="A3037" s="175" t="s">
        <v>369</v>
      </c>
      <c r="B3037" s="40" t="s">
        <v>3566</v>
      </c>
      <c r="C3037" s="111" t="s">
        <v>27</v>
      </c>
      <c r="D3037" s="41">
        <v>46153</v>
      </c>
      <c r="E3037" s="42" t="s">
        <v>8458</v>
      </c>
      <c r="F3037" s="40" t="s">
        <v>8459</v>
      </c>
      <c r="G3037" s="43">
        <v>22467881881</v>
      </c>
      <c r="H3037" s="41">
        <v>28805</v>
      </c>
      <c r="I3037" s="43">
        <v>47</v>
      </c>
      <c r="J3037" s="43" t="s">
        <v>3580</v>
      </c>
      <c r="K3037" s="43" t="s">
        <v>32</v>
      </c>
      <c r="L3037" s="40" t="s">
        <v>33</v>
      </c>
      <c r="M3037" s="40"/>
      <c r="N3037" s="43">
        <v>60</v>
      </c>
      <c r="O3037" s="40" t="s">
        <v>8460</v>
      </c>
      <c r="P3037" s="43" t="s">
        <v>124</v>
      </c>
      <c r="Q3037" s="43" t="s">
        <v>36</v>
      </c>
      <c r="R3037" s="41">
        <v>46083</v>
      </c>
      <c r="S3037" s="43"/>
      <c r="T3037" s="43"/>
      <c r="U3037" s="41">
        <v>46149</v>
      </c>
      <c r="V3037" s="43"/>
      <c r="W3037" s="40"/>
      <c r="X3037" s="43" t="str">
        <f t="shared" si="160"/>
        <v>Emagrecimento082785612</v>
      </c>
      <c r="Y3037" s="42" t="s">
        <v>126</v>
      </c>
      <c r="Z3037" s="13"/>
    </row>
    <row r="3038" spans="1:26" ht="15" customHeight="1">
      <c r="A3038" s="176" t="s">
        <v>38</v>
      </c>
      <c r="B3038" s="44" t="s">
        <v>3566</v>
      </c>
      <c r="C3038" s="110" t="s">
        <v>27</v>
      </c>
      <c r="D3038" s="45">
        <v>46086</v>
      </c>
      <c r="E3038" s="46" t="s">
        <v>8461</v>
      </c>
      <c r="F3038" s="44" t="s">
        <v>8462</v>
      </c>
      <c r="G3038" s="47">
        <v>29127868869</v>
      </c>
      <c r="H3038" s="45">
        <v>29102</v>
      </c>
      <c r="I3038" s="47">
        <f ca="1">INT((TODAY()-H3038)/365.25)</f>
        <v>46</v>
      </c>
      <c r="J3038" s="47" t="s">
        <v>41</v>
      </c>
      <c r="K3038" s="47" t="s">
        <v>32</v>
      </c>
      <c r="L3038" s="44" t="s">
        <v>33</v>
      </c>
      <c r="M3038" s="44"/>
      <c r="N3038" s="47">
        <v>450</v>
      </c>
      <c r="O3038" s="44" t="s">
        <v>8463</v>
      </c>
      <c r="P3038" s="47" t="s">
        <v>124</v>
      </c>
      <c r="Q3038" s="47" t="s">
        <v>36</v>
      </c>
      <c r="R3038" s="45">
        <v>46084</v>
      </c>
      <c r="S3038" s="47"/>
      <c r="T3038" s="47"/>
      <c r="U3038" s="45">
        <v>46079</v>
      </c>
      <c r="V3038" s="45">
        <v>46084</v>
      </c>
      <c r="W3038" s="44" t="s">
        <v>277</v>
      </c>
      <c r="X3038" s="47" t="str">
        <f t="shared" si="160"/>
        <v>Emagrecimento093906355</v>
      </c>
      <c r="Y3038" s="46" t="s">
        <v>58</v>
      </c>
      <c r="Z3038" s="13"/>
    </row>
    <row r="3039" spans="1:26" ht="15" customHeight="1">
      <c r="A3039" s="175" t="s">
        <v>38</v>
      </c>
      <c r="B3039" s="40" t="s">
        <v>3566</v>
      </c>
      <c r="C3039" s="111" t="s">
        <v>27</v>
      </c>
      <c r="D3039" s="41">
        <v>46092</v>
      </c>
      <c r="E3039" s="42" t="s">
        <v>8464</v>
      </c>
      <c r="F3039" s="40" t="s">
        <v>8465</v>
      </c>
      <c r="G3039" s="43">
        <v>34446886878</v>
      </c>
      <c r="H3039" s="41">
        <v>31278</v>
      </c>
      <c r="I3039" s="43">
        <f ca="1">INT((TODAY()-H3039)/365.25)</f>
        <v>40</v>
      </c>
      <c r="J3039" s="43" t="s">
        <v>41</v>
      </c>
      <c r="K3039" s="43" t="s">
        <v>32</v>
      </c>
      <c r="L3039" s="40" t="s">
        <v>33</v>
      </c>
      <c r="M3039" s="40"/>
      <c r="N3039" s="43">
        <v>200</v>
      </c>
      <c r="O3039" s="40" t="s">
        <v>8466</v>
      </c>
      <c r="P3039" s="43" t="s">
        <v>124</v>
      </c>
      <c r="Q3039" s="43" t="s">
        <v>36</v>
      </c>
      <c r="R3039" s="41">
        <v>46092</v>
      </c>
      <c r="S3039" s="43"/>
      <c r="T3039" s="43"/>
      <c r="U3039" s="41">
        <v>46090</v>
      </c>
      <c r="V3039" s="41">
        <v>46092</v>
      </c>
      <c r="W3039" s="40" t="s">
        <v>277</v>
      </c>
      <c r="X3039" s="43" t="str">
        <f t="shared" si="160"/>
        <v>Emagrecimento094972452</v>
      </c>
      <c r="Y3039" s="46" t="s">
        <v>48</v>
      </c>
      <c r="Z3039" s="13"/>
    </row>
    <row r="3040" spans="1:26" ht="15" customHeight="1">
      <c r="A3040" s="176" t="s">
        <v>38</v>
      </c>
      <c r="B3040" s="44" t="s">
        <v>3566</v>
      </c>
      <c r="C3040" s="110" t="s">
        <v>27</v>
      </c>
      <c r="D3040" s="45">
        <v>46122</v>
      </c>
      <c r="E3040" s="46" t="s">
        <v>8467</v>
      </c>
      <c r="F3040" s="44" t="s">
        <v>8468</v>
      </c>
      <c r="G3040" s="47" t="s">
        <v>8469</v>
      </c>
      <c r="H3040" s="45">
        <v>36153</v>
      </c>
      <c r="I3040" s="47">
        <v>27</v>
      </c>
      <c r="J3040" s="47" t="s">
        <v>41</v>
      </c>
      <c r="K3040" s="47" t="s">
        <v>32</v>
      </c>
      <c r="L3040" s="44" t="s">
        <v>33</v>
      </c>
      <c r="M3040" s="44"/>
      <c r="N3040" s="47" t="s">
        <v>3126</v>
      </c>
      <c r="O3040" s="44" t="s">
        <v>8470</v>
      </c>
      <c r="P3040" s="47" t="s">
        <v>124</v>
      </c>
      <c r="Q3040" s="47" t="s">
        <v>7510</v>
      </c>
      <c r="R3040" s="45"/>
      <c r="S3040" s="57"/>
      <c r="T3040" s="47"/>
      <c r="U3040" s="45">
        <v>46108</v>
      </c>
      <c r="V3040" s="47"/>
      <c r="W3040" s="47" t="s">
        <v>4084</v>
      </c>
      <c r="X3040" s="47" t="str">
        <f t="shared" si="160"/>
        <v>Emagrecimento096622495</v>
      </c>
      <c r="Y3040" s="46" t="s">
        <v>48</v>
      </c>
      <c r="Z3040" s="13"/>
    </row>
    <row r="3041" spans="1:26" ht="15" customHeight="1">
      <c r="A3041" s="175" t="s">
        <v>38</v>
      </c>
      <c r="B3041" s="40" t="s">
        <v>3566</v>
      </c>
      <c r="C3041" s="111" t="s">
        <v>27</v>
      </c>
      <c r="D3041" s="41">
        <v>46104</v>
      </c>
      <c r="E3041" s="42" t="s">
        <v>8471</v>
      </c>
      <c r="F3041" s="40" t="s">
        <v>8472</v>
      </c>
      <c r="G3041" s="43">
        <v>43117751807</v>
      </c>
      <c r="H3041" s="41">
        <v>34716</v>
      </c>
      <c r="I3041" s="43">
        <f ca="1">INT((TODAY()-H3041)/365.25)</f>
        <v>31</v>
      </c>
      <c r="J3041" s="43" t="s">
        <v>77</v>
      </c>
      <c r="K3041" s="43" t="s">
        <v>32</v>
      </c>
      <c r="L3041" s="40" t="s">
        <v>110</v>
      </c>
      <c r="M3041" s="40"/>
      <c r="N3041" s="43">
        <v>900</v>
      </c>
      <c r="O3041" s="40" t="s">
        <v>8473</v>
      </c>
      <c r="P3041" s="43" t="s">
        <v>124</v>
      </c>
      <c r="Q3041" s="43" t="s">
        <v>36</v>
      </c>
      <c r="R3041" s="49">
        <v>46063</v>
      </c>
      <c r="S3041" s="43"/>
      <c r="T3041" s="43"/>
      <c r="U3041" s="41">
        <v>46092</v>
      </c>
      <c r="V3041" s="41">
        <v>46101</v>
      </c>
      <c r="W3041" s="40" t="s">
        <v>277</v>
      </c>
      <c r="X3041" s="43" t="str">
        <f t="shared" si="160"/>
        <v>Emagrecimento089279950</v>
      </c>
      <c r="Y3041" s="46" t="s">
        <v>48</v>
      </c>
      <c r="Z3041" s="13"/>
    </row>
    <row r="3042" spans="1:26" ht="15" customHeight="1">
      <c r="A3042" s="176" t="s">
        <v>38</v>
      </c>
      <c r="B3042" s="44" t="s">
        <v>3566</v>
      </c>
      <c r="C3042" s="110" t="s">
        <v>27</v>
      </c>
      <c r="D3042" s="45">
        <v>46086</v>
      </c>
      <c r="E3042" s="46" t="s">
        <v>8474</v>
      </c>
      <c r="F3042" s="44" t="s">
        <v>8475</v>
      </c>
      <c r="G3042" s="47">
        <v>15360919876</v>
      </c>
      <c r="H3042" s="45">
        <v>25113</v>
      </c>
      <c r="I3042" s="47">
        <f ca="1">INT((TODAY()-H3042)/365.25)</f>
        <v>57</v>
      </c>
      <c r="J3042" s="47" t="s">
        <v>41</v>
      </c>
      <c r="K3042" s="47" t="s">
        <v>32</v>
      </c>
      <c r="L3042" s="44" t="s">
        <v>236</v>
      </c>
      <c r="M3042" s="44"/>
      <c r="N3042" s="47">
        <v>60</v>
      </c>
      <c r="O3042" s="44" t="s">
        <v>8476</v>
      </c>
      <c r="P3042" s="47" t="s">
        <v>124</v>
      </c>
      <c r="Q3042" s="47" t="s">
        <v>36</v>
      </c>
      <c r="R3042" s="45">
        <v>46083</v>
      </c>
      <c r="S3042" s="47"/>
      <c r="T3042" s="47"/>
      <c r="U3042" s="45">
        <v>46079</v>
      </c>
      <c r="V3042" s="45">
        <v>46083</v>
      </c>
      <c r="W3042" s="44" t="s">
        <v>277</v>
      </c>
      <c r="X3042" s="47" t="str">
        <f t="shared" si="160"/>
        <v>Emagrecimento094456388</v>
      </c>
      <c r="Y3042" s="46" t="s">
        <v>58</v>
      </c>
      <c r="Z3042" s="13"/>
    </row>
    <row r="3043" spans="1:26" ht="15" customHeight="1">
      <c r="A3043" s="175" t="s">
        <v>369</v>
      </c>
      <c r="B3043" s="40" t="s">
        <v>3566</v>
      </c>
      <c r="C3043" s="111" t="s">
        <v>27</v>
      </c>
      <c r="D3043" s="41">
        <v>46153</v>
      </c>
      <c r="E3043" s="42" t="s">
        <v>8477</v>
      </c>
      <c r="F3043" s="40" t="s">
        <v>8478</v>
      </c>
      <c r="G3043" s="43">
        <v>27423154890</v>
      </c>
      <c r="H3043" s="41">
        <v>27720</v>
      </c>
      <c r="I3043" s="43">
        <v>50</v>
      </c>
      <c r="J3043" s="43" t="s">
        <v>3580</v>
      </c>
      <c r="K3043" s="43" t="s">
        <v>32</v>
      </c>
      <c r="L3043" s="40" t="s">
        <v>33</v>
      </c>
      <c r="M3043" s="40"/>
      <c r="N3043" s="43">
        <v>60</v>
      </c>
      <c r="O3043" s="40" t="s">
        <v>8479</v>
      </c>
      <c r="P3043" s="43" t="s">
        <v>124</v>
      </c>
      <c r="Q3043" s="43" t="s">
        <v>36</v>
      </c>
      <c r="R3043" s="41">
        <v>46083</v>
      </c>
      <c r="S3043" s="43"/>
      <c r="T3043" s="43"/>
      <c r="U3043" s="41">
        <v>46132</v>
      </c>
      <c r="V3043" s="43"/>
      <c r="W3043" s="40"/>
      <c r="X3043" s="43" t="str">
        <f t="shared" si="160"/>
        <v>Emagrecimento089980764</v>
      </c>
      <c r="Y3043" s="42" t="s">
        <v>37</v>
      </c>
      <c r="Z3043" s="13"/>
    </row>
    <row r="3044" spans="1:26" ht="15" customHeight="1">
      <c r="A3044" s="176" t="s">
        <v>38</v>
      </c>
      <c r="B3044" s="44" t="s">
        <v>3566</v>
      </c>
      <c r="C3044" s="110" t="s">
        <v>27</v>
      </c>
      <c r="D3044" s="45">
        <v>46086</v>
      </c>
      <c r="E3044" s="46" t="s">
        <v>8480</v>
      </c>
      <c r="F3044" s="44" t="s">
        <v>8481</v>
      </c>
      <c r="G3044" s="47">
        <v>35357122890</v>
      </c>
      <c r="H3044" s="45">
        <v>28434</v>
      </c>
      <c r="I3044" s="47">
        <f ca="1">INT((TODAY()-H3044)/365.25)</f>
        <v>48</v>
      </c>
      <c r="J3044" s="47" t="s">
        <v>77</v>
      </c>
      <c r="K3044" s="47" t="s">
        <v>32</v>
      </c>
      <c r="L3044" s="44" t="s">
        <v>33</v>
      </c>
      <c r="M3044" s="44"/>
      <c r="N3044" s="47">
        <v>110</v>
      </c>
      <c r="O3044" s="44" t="s">
        <v>8482</v>
      </c>
      <c r="P3044" s="47" t="s">
        <v>124</v>
      </c>
      <c r="Q3044" s="47" t="s">
        <v>36</v>
      </c>
      <c r="R3044" s="45">
        <v>46083</v>
      </c>
      <c r="S3044" s="47"/>
      <c r="T3044" s="47"/>
      <c r="U3044" s="45">
        <v>46079</v>
      </c>
      <c r="V3044" s="45">
        <v>46083</v>
      </c>
      <c r="W3044" s="44" t="s">
        <v>277</v>
      </c>
      <c r="X3044" s="47" t="str">
        <f t="shared" si="160"/>
        <v>Emagrecimento093495026</v>
      </c>
      <c r="Y3044" s="46" t="s">
        <v>58</v>
      </c>
      <c r="Z3044" s="13"/>
    </row>
    <row r="3045" spans="1:26" ht="15" customHeight="1">
      <c r="A3045" s="175" t="s">
        <v>369</v>
      </c>
      <c r="B3045" s="40" t="s">
        <v>3566</v>
      </c>
      <c r="C3045" s="111" t="s">
        <v>27</v>
      </c>
      <c r="D3045" s="41">
        <v>46153</v>
      </c>
      <c r="E3045" s="42" t="s">
        <v>8483</v>
      </c>
      <c r="F3045" s="40" t="s">
        <v>8484</v>
      </c>
      <c r="G3045" s="43">
        <v>28758311866</v>
      </c>
      <c r="H3045" s="41">
        <v>28294</v>
      </c>
      <c r="I3045" s="43">
        <v>48</v>
      </c>
      <c r="J3045" s="43" t="s">
        <v>3580</v>
      </c>
      <c r="K3045" s="43" t="s">
        <v>6715</v>
      </c>
      <c r="L3045" s="40" t="s">
        <v>8485</v>
      </c>
      <c r="M3045" s="40"/>
      <c r="N3045" s="43">
        <v>60</v>
      </c>
      <c r="O3045" s="40" t="s">
        <v>8486</v>
      </c>
      <c r="P3045" s="43" t="s">
        <v>124</v>
      </c>
      <c r="Q3045" s="43" t="s">
        <v>36</v>
      </c>
      <c r="R3045" s="41">
        <v>46083</v>
      </c>
      <c r="S3045" s="43"/>
      <c r="T3045" s="43"/>
      <c r="U3045" s="41">
        <v>46150</v>
      </c>
      <c r="V3045" s="43"/>
      <c r="W3045" s="40"/>
      <c r="X3045" s="43" t="str">
        <f t="shared" si="160"/>
        <v>Emagrecimento089374778</v>
      </c>
      <c r="Y3045" s="42" t="s">
        <v>126</v>
      </c>
      <c r="Z3045" s="13"/>
    </row>
    <row r="3046" spans="1:26" ht="15" customHeight="1">
      <c r="A3046" s="176" t="s">
        <v>38</v>
      </c>
      <c r="B3046" s="44" t="s">
        <v>3566</v>
      </c>
      <c r="C3046" s="110" t="s">
        <v>27</v>
      </c>
      <c r="D3046" s="45">
        <v>46132</v>
      </c>
      <c r="E3046" s="46" t="s">
        <v>8487</v>
      </c>
      <c r="F3046" s="44" t="s">
        <v>8488</v>
      </c>
      <c r="G3046" s="47">
        <v>48506242860</v>
      </c>
      <c r="H3046" s="45">
        <v>36422</v>
      </c>
      <c r="I3046" s="47">
        <f ca="1">INT((TODAY()-H3046)/365.25)</f>
        <v>26</v>
      </c>
      <c r="J3046" s="47" t="s">
        <v>41</v>
      </c>
      <c r="K3046" s="47" t="s">
        <v>32</v>
      </c>
      <c r="L3046" s="44" t="s">
        <v>7833</v>
      </c>
      <c r="M3046" s="44" t="s">
        <v>997</v>
      </c>
      <c r="N3046" s="47">
        <v>400</v>
      </c>
      <c r="O3046" s="44" t="s">
        <v>8489</v>
      </c>
      <c r="P3046" s="47" t="s">
        <v>124</v>
      </c>
      <c r="Q3046" s="47" t="s">
        <v>36</v>
      </c>
      <c r="R3046" s="45">
        <v>46132</v>
      </c>
      <c r="S3046" s="47"/>
      <c r="T3046" s="47"/>
      <c r="U3046" s="45">
        <v>46128</v>
      </c>
      <c r="V3046" s="45">
        <v>46140</v>
      </c>
      <c r="W3046" s="44" t="s">
        <v>277</v>
      </c>
      <c r="X3046" s="47" t="str">
        <f t="shared" si="160"/>
        <v>Emagrecimento089749587</v>
      </c>
      <c r="Y3046" s="46" t="s">
        <v>37</v>
      </c>
      <c r="Z3046" s="13"/>
    </row>
    <row r="3047" spans="1:26" ht="15" customHeight="1">
      <c r="A3047" s="175" t="s">
        <v>38</v>
      </c>
      <c r="B3047" s="40" t="s">
        <v>3566</v>
      </c>
      <c r="C3047" s="111" t="s">
        <v>27</v>
      </c>
      <c r="D3047" s="41">
        <v>46105</v>
      </c>
      <c r="E3047" s="42" t="s">
        <v>8490</v>
      </c>
      <c r="F3047" s="40" t="s">
        <v>8491</v>
      </c>
      <c r="G3047" s="43">
        <v>11654468800</v>
      </c>
      <c r="H3047" s="41">
        <v>25184</v>
      </c>
      <c r="I3047" s="43">
        <f ca="1">INT((TODAY()-H3047)/365.25)</f>
        <v>57</v>
      </c>
      <c r="J3047" s="43" t="s">
        <v>41</v>
      </c>
      <c r="K3047" s="43" t="s">
        <v>32</v>
      </c>
      <c r="L3047" s="40" t="s">
        <v>33</v>
      </c>
      <c r="M3047" s="40" t="s">
        <v>8492</v>
      </c>
      <c r="N3047" s="43">
        <v>40</v>
      </c>
      <c r="O3047" s="40" t="s">
        <v>8493</v>
      </c>
      <c r="P3047" s="43" t="s">
        <v>124</v>
      </c>
      <c r="Q3047" s="43" t="s">
        <v>36</v>
      </c>
      <c r="R3047" s="50">
        <v>46104</v>
      </c>
      <c r="S3047" s="43"/>
      <c r="T3047" s="43"/>
      <c r="U3047" s="41">
        <v>46104</v>
      </c>
      <c r="V3047" s="41">
        <v>46105</v>
      </c>
      <c r="W3047" s="40" t="s">
        <v>277</v>
      </c>
      <c r="X3047" s="43" t="str">
        <f t="shared" si="160"/>
        <v>Emagrecimento083281433</v>
      </c>
      <c r="Y3047" s="46" t="s">
        <v>48</v>
      </c>
      <c r="Z3047" s="13"/>
    </row>
    <row r="3048" spans="1:26" ht="15" customHeight="1">
      <c r="A3048" s="176" t="s">
        <v>38</v>
      </c>
      <c r="B3048" s="44" t="s">
        <v>3566</v>
      </c>
      <c r="C3048" s="110" t="s">
        <v>27</v>
      </c>
      <c r="D3048" s="45">
        <v>46140</v>
      </c>
      <c r="E3048" s="46" t="s">
        <v>3047</v>
      </c>
      <c r="F3048" s="44" t="s">
        <v>3048</v>
      </c>
      <c r="G3048" s="47">
        <v>15186770884</v>
      </c>
      <c r="H3048" s="45">
        <v>27466</v>
      </c>
      <c r="I3048" s="47">
        <f ca="1">INT((TODAY()-H3048)/365.25)</f>
        <v>51</v>
      </c>
      <c r="J3048" s="47" t="s">
        <v>41</v>
      </c>
      <c r="K3048" s="47" t="s">
        <v>32</v>
      </c>
      <c r="L3048" s="44" t="s">
        <v>33</v>
      </c>
      <c r="M3048" s="44" t="s">
        <v>3049</v>
      </c>
      <c r="N3048" s="47">
        <v>400</v>
      </c>
      <c r="O3048" s="44" t="s">
        <v>3050</v>
      </c>
      <c r="P3048" s="47" t="s">
        <v>124</v>
      </c>
      <c r="Q3048" s="47" t="s">
        <v>36</v>
      </c>
      <c r="R3048" s="45">
        <v>46140</v>
      </c>
      <c r="S3048" s="47"/>
      <c r="T3048" s="47"/>
      <c r="U3048" s="45">
        <v>46139</v>
      </c>
      <c r="V3048" s="45">
        <v>46191</v>
      </c>
      <c r="W3048" s="44" t="s">
        <v>2695</v>
      </c>
      <c r="X3048" s="47" t="str">
        <f t="shared" si="160"/>
        <v>Emagrecimento452579031</v>
      </c>
      <c r="Y3048" s="46" t="s">
        <v>37</v>
      </c>
      <c r="Z3048" s="13"/>
    </row>
    <row r="3049" spans="1:26" ht="15" customHeight="1">
      <c r="A3049" s="175" t="s">
        <v>38</v>
      </c>
      <c r="B3049" s="40" t="s">
        <v>3566</v>
      </c>
      <c r="C3049" s="111" t="s">
        <v>27</v>
      </c>
      <c r="D3049" s="41">
        <v>46146</v>
      </c>
      <c r="E3049" s="42" t="s">
        <v>8494</v>
      </c>
      <c r="F3049" s="40" t="s">
        <v>8495</v>
      </c>
      <c r="G3049" s="43">
        <v>40339819855</v>
      </c>
      <c r="H3049" s="41">
        <v>37974</v>
      </c>
      <c r="I3049" s="43">
        <f ca="1">INT((TODAY()-H3049)/365.25)</f>
        <v>22</v>
      </c>
      <c r="J3049" s="43" t="s">
        <v>41</v>
      </c>
      <c r="K3049" s="43" t="s">
        <v>32</v>
      </c>
      <c r="L3049" s="40" t="s">
        <v>45</v>
      </c>
      <c r="M3049" s="40" t="s">
        <v>3820</v>
      </c>
      <c r="N3049" s="43">
        <v>60</v>
      </c>
      <c r="O3049" s="40" t="s">
        <v>8496</v>
      </c>
      <c r="P3049" s="43" t="s">
        <v>124</v>
      </c>
      <c r="Q3049" s="43" t="s">
        <v>36</v>
      </c>
      <c r="R3049" s="41">
        <v>46146</v>
      </c>
      <c r="S3049" s="43"/>
      <c r="T3049" s="43"/>
      <c r="U3049" s="41">
        <v>46142</v>
      </c>
      <c r="V3049" s="41">
        <v>46208</v>
      </c>
      <c r="W3049" s="40" t="s">
        <v>3571</v>
      </c>
      <c r="X3049" s="43" t="str">
        <f t="shared" si="160"/>
        <v>Emagrecimento096492359</v>
      </c>
      <c r="Y3049" s="42" t="s">
        <v>37</v>
      </c>
      <c r="Z3049" s="13"/>
    </row>
    <row r="3050" spans="1:26" ht="15" customHeight="1">
      <c r="A3050" s="176" t="s">
        <v>3586</v>
      </c>
      <c r="B3050" s="44" t="s">
        <v>3566</v>
      </c>
      <c r="C3050" s="110" t="s">
        <v>27</v>
      </c>
      <c r="D3050" s="45">
        <v>46134</v>
      </c>
      <c r="E3050" s="46" t="s">
        <v>8497</v>
      </c>
      <c r="F3050" s="44" t="s">
        <v>8498</v>
      </c>
      <c r="G3050" s="47">
        <v>29356165882</v>
      </c>
      <c r="H3050" s="45">
        <v>29054</v>
      </c>
      <c r="I3050" s="47">
        <v>46</v>
      </c>
      <c r="J3050" s="47" t="s">
        <v>41</v>
      </c>
      <c r="K3050" s="47" t="s">
        <v>32</v>
      </c>
      <c r="L3050" s="44" t="s">
        <v>114</v>
      </c>
      <c r="M3050" s="44"/>
      <c r="N3050" s="47">
        <v>380</v>
      </c>
      <c r="O3050" s="44" t="s">
        <v>8499</v>
      </c>
      <c r="P3050" s="47" t="s">
        <v>124</v>
      </c>
      <c r="Q3050" s="47" t="s">
        <v>36</v>
      </c>
      <c r="R3050" s="45">
        <v>46083</v>
      </c>
      <c r="S3050" s="47"/>
      <c r="T3050" s="47"/>
      <c r="U3050" s="45">
        <v>46083</v>
      </c>
      <c r="V3050" s="47"/>
      <c r="W3050" s="44"/>
      <c r="X3050" s="47" t="str">
        <f t="shared" si="160"/>
        <v>Emagrecimento086960667</v>
      </c>
      <c r="Y3050" s="46" t="s">
        <v>48</v>
      </c>
      <c r="Z3050" s="13"/>
    </row>
    <row r="3051" spans="1:26" ht="15" customHeight="1">
      <c r="A3051" s="175" t="s">
        <v>38</v>
      </c>
      <c r="B3051" s="40" t="s">
        <v>3566</v>
      </c>
      <c r="C3051" s="111" t="s">
        <v>27</v>
      </c>
      <c r="D3051" s="41">
        <v>46149</v>
      </c>
      <c r="E3051" s="42" t="s">
        <v>8500</v>
      </c>
      <c r="F3051" s="40" t="s">
        <v>8501</v>
      </c>
      <c r="G3051" s="43">
        <v>12651359831</v>
      </c>
      <c r="H3051" s="41">
        <v>19312</v>
      </c>
      <c r="I3051" s="43">
        <f ca="1">INT((TODAY()-H3051)/365.25)</f>
        <v>73</v>
      </c>
      <c r="J3051" s="43" t="s">
        <v>41</v>
      </c>
      <c r="K3051" s="43" t="s">
        <v>32</v>
      </c>
      <c r="L3051" s="40" t="s">
        <v>33</v>
      </c>
      <c r="M3051" s="40" t="s">
        <v>1493</v>
      </c>
      <c r="N3051" s="43">
        <v>500</v>
      </c>
      <c r="O3051" s="40" t="s">
        <v>8502</v>
      </c>
      <c r="P3051" s="43" t="s">
        <v>124</v>
      </c>
      <c r="Q3051" s="109" t="s">
        <v>36</v>
      </c>
      <c r="R3051" s="41">
        <v>46149</v>
      </c>
      <c r="S3051" s="43"/>
      <c r="T3051" s="43"/>
      <c r="U3051" s="41">
        <v>46148</v>
      </c>
      <c r="V3051" s="41">
        <v>46204</v>
      </c>
      <c r="W3051" s="40" t="s">
        <v>509</v>
      </c>
      <c r="X3051" s="43" t="str">
        <f t="shared" si="160"/>
        <v>Emagrecimento450047881</v>
      </c>
      <c r="Y3051" s="42" t="s">
        <v>126</v>
      </c>
      <c r="Z3051" s="13"/>
    </row>
    <row r="3052" spans="1:26" ht="15" customHeight="1">
      <c r="A3052" s="176" t="s">
        <v>369</v>
      </c>
      <c r="B3052" s="44" t="s">
        <v>3566</v>
      </c>
      <c r="C3052" s="110" t="s">
        <v>27</v>
      </c>
      <c r="D3052" s="45">
        <v>46135</v>
      </c>
      <c r="E3052" s="46" t="s">
        <v>8503</v>
      </c>
      <c r="F3052" s="44" t="s">
        <v>8504</v>
      </c>
      <c r="G3052" s="47">
        <v>41965998852</v>
      </c>
      <c r="H3052" s="45">
        <v>34678</v>
      </c>
      <c r="I3052" s="47">
        <f ca="1">INT((TODAY()-H3052)/365.25)</f>
        <v>31</v>
      </c>
      <c r="J3052" s="47" t="s">
        <v>3580</v>
      </c>
      <c r="K3052" s="47" t="s">
        <v>32</v>
      </c>
      <c r="L3052" s="44" t="s">
        <v>33</v>
      </c>
      <c r="M3052" s="44"/>
      <c r="N3052" s="47">
        <v>380</v>
      </c>
      <c r="O3052" s="44" t="s">
        <v>8505</v>
      </c>
      <c r="P3052" s="47" t="s">
        <v>124</v>
      </c>
      <c r="Q3052" s="47" t="s">
        <v>36</v>
      </c>
      <c r="R3052" s="45">
        <v>46113</v>
      </c>
      <c r="S3052" s="47"/>
      <c r="T3052" s="47"/>
      <c r="U3052" s="45">
        <v>46113</v>
      </c>
      <c r="V3052" s="47"/>
      <c r="W3052" s="44" t="s">
        <v>277</v>
      </c>
      <c r="X3052" s="47" t="str">
        <f t="shared" si="160"/>
        <v>Emagrecimento078134927</v>
      </c>
      <c r="Y3052" s="46" t="s">
        <v>37</v>
      </c>
      <c r="Z3052" s="13"/>
    </row>
    <row r="3053" spans="1:26" ht="15" customHeight="1">
      <c r="A3053" s="175" t="s">
        <v>38</v>
      </c>
      <c r="B3053" s="40" t="s">
        <v>3566</v>
      </c>
      <c r="C3053" s="111" t="s">
        <v>27</v>
      </c>
      <c r="D3053" s="41">
        <v>46122</v>
      </c>
      <c r="E3053" s="42" t="s">
        <v>8506</v>
      </c>
      <c r="F3053" s="40" t="s">
        <v>8507</v>
      </c>
      <c r="G3053" s="43" t="s">
        <v>8508</v>
      </c>
      <c r="H3053" s="41">
        <v>33242</v>
      </c>
      <c r="I3053" s="43">
        <v>35</v>
      </c>
      <c r="J3053" s="43" t="s">
        <v>41</v>
      </c>
      <c r="K3053" s="43" t="s">
        <v>32</v>
      </c>
      <c r="L3053" s="40" t="s">
        <v>110</v>
      </c>
      <c r="M3053" s="40"/>
      <c r="N3053" s="43" t="s">
        <v>3308</v>
      </c>
      <c r="O3053" s="40" t="s">
        <v>8509</v>
      </c>
      <c r="P3053" s="43" t="s">
        <v>124</v>
      </c>
      <c r="Q3053" s="43" t="s">
        <v>36</v>
      </c>
      <c r="R3053" s="41"/>
      <c r="S3053" s="50"/>
      <c r="T3053" s="43"/>
      <c r="U3053" s="41">
        <v>46118</v>
      </c>
      <c r="V3053" s="43"/>
      <c r="W3053" s="43" t="s">
        <v>4084</v>
      </c>
      <c r="X3053" s="43" t="str">
        <f t="shared" si="160"/>
        <v>Emagrecimento073537053</v>
      </c>
      <c r="Y3053" s="42" t="s">
        <v>37</v>
      </c>
      <c r="Z3053" s="13"/>
    </row>
    <row r="3054" spans="1:26" ht="15" customHeight="1">
      <c r="A3054" s="176" t="s">
        <v>38</v>
      </c>
      <c r="B3054" s="44" t="s">
        <v>3566</v>
      </c>
      <c r="C3054" s="110" t="s">
        <v>27</v>
      </c>
      <c r="D3054" s="45">
        <v>46065</v>
      </c>
      <c r="E3054" s="46" t="s">
        <v>3058</v>
      </c>
      <c r="F3054" s="44" t="s">
        <v>3059</v>
      </c>
      <c r="G3054" s="47">
        <v>40717605833</v>
      </c>
      <c r="H3054" s="45">
        <v>33372</v>
      </c>
      <c r="I3054" s="47">
        <f ca="1">INT((TODAY()-H3054)/365.25)</f>
        <v>35</v>
      </c>
      <c r="J3054" s="47" t="s">
        <v>41</v>
      </c>
      <c r="K3054" s="47" t="s">
        <v>32</v>
      </c>
      <c r="L3054" s="44" t="s">
        <v>33</v>
      </c>
      <c r="M3054" s="44"/>
      <c r="N3054" s="47">
        <v>110</v>
      </c>
      <c r="O3054" s="44" t="s">
        <v>3060</v>
      </c>
      <c r="P3054" s="47" t="s">
        <v>124</v>
      </c>
      <c r="Q3054" s="47" t="s">
        <v>36</v>
      </c>
      <c r="R3054" s="45">
        <v>46063</v>
      </c>
      <c r="S3054" s="47"/>
      <c r="T3054" s="47"/>
      <c r="U3054" s="45">
        <v>46059</v>
      </c>
      <c r="V3054" s="45">
        <v>46063</v>
      </c>
      <c r="W3054" s="44" t="s">
        <v>277</v>
      </c>
      <c r="X3054" s="47" t="str">
        <f t="shared" si="160"/>
        <v>Emagrecimento094785396</v>
      </c>
      <c r="Y3054" s="46" t="s">
        <v>58</v>
      </c>
      <c r="Z3054" s="13"/>
    </row>
    <row r="3055" spans="1:26" ht="15" customHeight="1">
      <c r="A3055" s="175" t="s">
        <v>369</v>
      </c>
      <c r="B3055" s="40" t="s">
        <v>3566</v>
      </c>
      <c r="C3055" s="111" t="s">
        <v>27</v>
      </c>
      <c r="D3055" s="41">
        <v>46153</v>
      </c>
      <c r="E3055" s="42" t="s">
        <v>8510</v>
      </c>
      <c r="F3055" s="40" t="s">
        <v>8511</v>
      </c>
      <c r="G3055" s="43">
        <v>12746167867</v>
      </c>
      <c r="H3055" s="41">
        <v>26516</v>
      </c>
      <c r="I3055" s="43">
        <v>53</v>
      </c>
      <c r="J3055" s="43" t="s">
        <v>3580</v>
      </c>
      <c r="K3055" s="43" t="s">
        <v>32</v>
      </c>
      <c r="L3055" s="40" t="s">
        <v>53</v>
      </c>
      <c r="M3055" s="40"/>
      <c r="N3055" s="43">
        <v>110</v>
      </c>
      <c r="O3055" s="40" t="s">
        <v>8512</v>
      </c>
      <c r="P3055" s="43" t="s">
        <v>124</v>
      </c>
      <c r="Q3055" s="43" t="s">
        <v>36</v>
      </c>
      <c r="R3055" s="41">
        <v>46083</v>
      </c>
      <c r="S3055" s="43"/>
      <c r="T3055" s="43"/>
      <c r="U3055" s="41">
        <v>46150</v>
      </c>
      <c r="V3055" s="43"/>
      <c r="W3055" s="40"/>
      <c r="X3055" s="43" t="str">
        <f t="shared" si="160"/>
        <v>Emagrecimento087946280</v>
      </c>
      <c r="Y3055" s="42" t="s">
        <v>126</v>
      </c>
      <c r="Z3055" s="13"/>
    </row>
    <row r="3056" spans="1:26" ht="15" customHeight="1">
      <c r="A3056" s="176" t="s">
        <v>38</v>
      </c>
      <c r="B3056" s="44" t="s">
        <v>3566</v>
      </c>
      <c r="C3056" s="110" t="s">
        <v>27</v>
      </c>
      <c r="D3056" s="45">
        <v>46126</v>
      </c>
      <c r="E3056" s="46" t="s">
        <v>8513</v>
      </c>
      <c r="F3056" s="44" t="s">
        <v>8514</v>
      </c>
      <c r="G3056" s="47">
        <v>46298110879</v>
      </c>
      <c r="H3056" s="45">
        <v>36704</v>
      </c>
      <c r="I3056" s="47">
        <f ca="1">INT((TODAY()-H3056)/365.25)</f>
        <v>25</v>
      </c>
      <c r="J3056" s="47" t="s">
        <v>41</v>
      </c>
      <c r="K3056" s="47" t="s">
        <v>32</v>
      </c>
      <c r="L3056" s="44" t="s">
        <v>53</v>
      </c>
      <c r="M3056" s="44" t="s">
        <v>1564</v>
      </c>
      <c r="N3056" s="47">
        <v>110</v>
      </c>
      <c r="O3056" s="44" t="s">
        <v>8515</v>
      </c>
      <c r="P3056" s="47" t="s">
        <v>124</v>
      </c>
      <c r="Q3056" s="47" t="s">
        <v>36</v>
      </c>
      <c r="R3056" s="45">
        <v>46127</v>
      </c>
      <c r="S3056" s="47"/>
      <c r="T3056" s="47"/>
      <c r="U3056" s="45">
        <v>46125</v>
      </c>
      <c r="V3056" s="45">
        <v>46128</v>
      </c>
      <c r="W3056" s="44" t="s">
        <v>4584</v>
      </c>
      <c r="X3056" s="47" t="str">
        <f t="shared" si="160"/>
        <v>Emagrecimento095654915</v>
      </c>
      <c r="Y3056" s="46" t="s">
        <v>37</v>
      </c>
      <c r="Z3056" s="13"/>
    </row>
    <row r="3057" spans="1:26" ht="15" customHeight="1">
      <c r="A3057" s="175" t="s">
        <v>369</v>
      </c>
      <c r="B3057" s="40" t="s">
        <v>3566</v>
      </c>
      <c r="C3057" s="111" t="s">
        <v>27</v>
      </c>
      <c r="D3057" s="41">
        <v>46135</v>
      </c>
      <c r="E3057" s="42" t="s">
        <v>8516</v>
      </c>
      <c r="F3057" s="40" t="s">
        <v>8517</v>
      </c>
      <c r="G3057" s="43">
        <v>37977054841</v>
      </c>
      <c r="H3057" s="41">
        <v>31843</v>
      </c>
      <c r="I3057" s="43">
        <f ca="1">INT((TODAY()-H3057)/365.25)</f>
        <v>39</v>
      </c>
      <c r="J3057" s="43" t="s">
        <v>3580</v>
      </c>
      <c r="K3057" s="43" t="s">
        <v>32</v>
      </c>
      <c r="L3057" s="40" t="s">
        <v>33</v>
      </c>
      <c r="M3057" s="40"/>
      <c r="N3057" s="43">
        <v>60</v>
      </c>
      <c r="O3057" s="40" t="s">
        <v>8518</v>
      </c>
      <c r="P3057" s="43" t="s">
        <v>124</v>
      </c>
      <c r="Q3057" s="43" t="s">
        <v>36</v>
      </c>
      <c r="R3057" s="41">
        <v>46120</v>
      </c>
      <c r="S3057" s="43"/>
      <c r="T3057" s="43"/>
      <c r="U3057" s="41">
        <v>46120</v>
      </c>
      <c r="V3057" s="43"/>
      <c r="W3057" s="40" t="s">
        <v>4084</v>
      </c>
      <c r="X3057" s="43" t="str">
        <f t="shared" si="160"/>
        <v>Emagrecimento089744237</v>
      </c>
      <c r="Y3057" s="42" t="s">
        <v>37</v>
      </c>
      <c r="Z3057" s="13"/>
    </row>
    <row r="3058" spans="1:26" ht="15" customHeight="1">
      <c r="A3058" s="176" t="s">
        <v>369</v>
      </c>
      <c r="B3058" s="44" t="s">
        <v>3566</v>
      </c>
      <c r="C3058" s="110" t="s">
        <v>27</v>
      </c>
      <c r="D3058" s="45">
        <v>46135</v>
      </c>
      <c r="E3058" s="46" t="s">
        <v>8519</v>
      </c>
      <c r="F3058" s="44" t="s">
        <v>8520</v>
      </c>
      <c r="G3058" s="47">
        <v>42608956807</v>
      </c>
      <c r="H3058" s="45">
        <v>35043</v>
      </c>
      <c r="I3058" s="47">
        <f ca="1">INT((TODAY()-H3058)/365.25)</f>
        <v>30</v>
      </c>
      <c r="J3058" s="47" t="s">
        <v>3580</v>
      </c>
      <c r="K3058" s="47" t="s">
        <v>32</v>
      </c>
      <c r="L3058" s="44" t="s">
        <v>33</v>
      </c>
      <c r="M3058" s="44"/>
      <c r="N3058" s="47">
        <v>60</v>
      </c>
      <c r="O3058" s="44" t="s">
        <v>8521</v>
      </c>
      <c r="P3058" s="47" t="s">
        <v>124</v>
      </c>
      <c r="Q3058" s="47" t="s">
        <v>36</v>
      </c>
      <c r="R3058" s="45">
        <v>46118</v>
      </c>
      <c r="S3058" s="47"/>
      <c r="T3058" s="47"/>
      <c r="U3058" s="45">
        <v>46118</v>
      </c>
      <c r="V3058" s="47"/>
      <c r="W3058" s="44" t="s">
        <v>277</v>
      </c>
      <c r="X3058" s="47" t="str">
        <f t="shared" si="160"/>
        <v>Emagrecimento089731177</v>
      </c>
      <c r="Y3058" s="46" t="s">
        <v>37</v>
      </c>
      <c r="Z3058" s="13"/>
    </row>
    <row r="3059" spans="1:26" ht="15" customHeight="1">
      <c r="A3059" s="175" t="s">
        <v>38</v>
      </c>
      <c r="B3059" s="40" t="s">
        <v>3566</v>
      </c>
      <c r="C3059" s="111" t="s">
        <v>27</v>
      </c>
      <c r="D3059" s="41">
        <v>46122</v>
      </c>
      <c r="E3059" s="42" t="s">
        <v>8522</v>
      </c>
      <c r="F3059" s="40" t="s">
        <v>8523</v>
      </c>
      <c r="G3059" s="43" t="s">
        <v>8524</v>
      </c>
      <c r="H3059" s="41">
        <v>34933</v>
      </c>
      <c r="I3059" s="43">
        <v>30</v>
      </c>
      <c r="J3059" s="43" t="s">
        <v>41</v>
      </c>
      <c r="K3059" s="43" t="s">
        <v>32</v>
      </c>
      <c r="L3059" s="40" t="s">
        <v>53</v>
      </c>
      <c r="M3059" s="40"/>
      <c r="N3059" s="43" t="s">
        <v>366</v>
      </c>
      <c r="O3059" s="40" t="s">
        <v>8525</v>
      </c>
      <c r="P3059" s="43" t="s">
        <v>124</v>
      </c>
      <c r="Q3059" s="43" t="s">
        <v>7510</v>
      </c>
      <c r="R3059" s="41"/>
      <c r="S3059" s="50"/>
      <c r="T3059" s="43"/>
      <c r="U3059" s="41">
        <v>46112</v>
      </c>
      <c r="V3059" s="43"/>
      <c r="W3059" s="43" t="s">
        <v>277</v>
      </c>
      <c r="X3059" s="43" t="str">
        <f t="shared" si="160"/>
        <v>Emagrecimento086394258</v>
      </c>
      <c r="Y3059" s="46" t="s">
        <v>48</v>
      </c>
      <c r="Z3059" s="13"/>
    </row>
    <row r="3060" spans="1:26" ht="15" customHeight="1">
      <c r="A3060" s="176" t="s">
        <v>38</v>
      </c>
      <c r="B3060" s="44" t="s">
        <v>3566</v>
      </c>
      <c r="C3060" s="110" t="s">
        <v>27</v>
      </c>
      <c r="D3060" s="45">
        <v>46122</v>
      </c>
      <c r="E3060" s="46" t="s">
        <v>8526</v>
      </c>
      <c r="F3060" s="44" t="s">
        <v>8527</v>
      </c>
      <c r="G3060" s="47" t="s">
        <v>8528</v>
      </c>
      <c r="H3060" s="45">
        <v>25658</v>
      </c>
      <c r="I3060" s="47">
        <v>56</v>
      </c>
      <c r="J3060" s="47" t="s">
        <v>41</v>
      </c>
      <c r="K3060" s="47" t="s">
        <v>32</v>
      </c>
      <c r="L3060" s="44" t="s">
        <v>33</v>
      </c>
      <c r="M3060" s="44"/>
      <c r="N3060" s="47">
        <v>40</v>
      </c>
      <c r="O3060" s="44" t="s">
        <v>8529</v>
      </c>
      <c r="P3060" s="47" t="s">
        <v>124</v>
      </c>
      <c r="Q3060" s="47" t="s">
        <v>7510</v>
      </c>
      <c r="R3060" s="45"/>
      <c r="S3060" s="57"/>
      <c r="T3060" s="47"/>
      <c r="U3060" s="45">
        <v>46105</v>
      </c>
      <c r="V3060" s="47"/>
      <c r="W3060" s="47"/>
      <c r="X3060" s="47" t="str">
        <f t="shared" si="160"/>
        <v>Emagrecimento079705249</v>
      </c>
      <c r="Y3060" s="46" t="s">
        <v>48</v>
      </c>
      <c r="Z3060" s="13"/>
    </row>
    <row r="3061" spans="1:26" ht="15" customHeight="1">
      <c r="A3061" s="175" t="s">
        <v>369</v>
      </c>
      <c r="B3061" s="40" t="s">
        <v>3566</v>
      </c>
      <c r="C3061" s="111" t="s">
        <v>27</v>
      </c>
      <c r="D3061" s="41">
        <v>46160</v>
      </c>
      <c r="E3061" s="42" t="s">
        <v>8530</v>
      </c>
      <c r="F3061" s="40" t="s">
        <v>8531</v>
      </c>
      <c r="G3061" s="43">
        <v>10356327809</v>
      </c>
      <c r="H3061" s="41">
        <v>24896</v>
      </c>
      <c r="I3061" s="43">
        <f ca="1">INT((TODAY()-H3061)/365.25)</f>
        <v>58</v>
      </c>
      <c r="J3061" s="43" t="s">
        <v>3585</v>
      </c>
      <c r="K3061" s="43" t="s">
        <v>32</v>
      </c>
      <c r="L3061" s="40" t="s">
        <v>33</v>
      </c>
      <c r="M3061" s="40"/>
      <c r="N3061" s="43">
        <v>80</v>
      </c>
      <c r="O3061" s="40" t="s">
        <v>8532</v>
      </c>
      <c r="P3061" s="43" t="s">
        <v>124</v>
      </c>
      <c r="Q3061" s="43" t="s">
        <v>36</v>
      </c>
      <c r="R3061" s="41">
        <v>46083</v>
      </c>
      <c r="S3061" s="43"/>
      <c r="T3061" s="43"/>
      <c r="U3061" s="41">
        <v>46153</v>
      </c>
      <c r="V3061" s="43"/>
      <c r="W3061" s="40"/>
      <c r="X3061" s="43" t="str">
        <f t="shared" si="160"/>
        <v>Emagrecimento081962025</v>
      </c>
      <c r="Y3061" s="42" t="s">
        <v>126</v>
      </c>
      <c r="Z3061" s="13"/>
    </row>
    <row r="3062" spans="1:26" ht="15" customHeight="1">
      <c r="A3062" s="176" t="s">
        <v>38</v>
      </c>
      <c r="B3062" s="44" t="s">
        <v>3566</v>
      </c>
      <c r="C3062" s="110" t="s">
        <v>27</v>
      </c>
      <c r="D3062" s="45">
        <v>46122</v>
      </c>
      <c r="E3062" s="46" t="s">
        <v>8533</v>
      </c>
      <c r="F3062" s="44" t="s">
        <v>8534</v>
      </c>
      <c r="G3062" s="47" t="s">
        <v>8535</v>
      </c>
      <c r="H3062" s="45">
        <v>29073</v>
      </c>
      <c r="I3062" s="47">
        <v>46</v>
      </c>
      <c r="J3062" s="47" t="s">
        <v>41</v>
      </c>
      <c r="K3062" s="47" t="s">
        <v>32</v>
      </c>
      <c r="L3062" s="44" t="s">
        <v>33</v>
      </c>
      <c r="M3062" s="44"/>
      <c r="N3062" s="47" t="s">
        <v>3308</v>
      </c>
      <c r="O3062" s="44" t="s">
        <v>8536</v>
      </c>
      <c r="P3062" s="47" t="s">
        <v>124</v>
      </c>
      <c r="Q3062" s="47" t="s">
        <v>7510</v>
      </c>
      <c r="R3062" s="45"/>
      <c r="S3062" s="57"/>
      <c r="T3062" s="47"/>
      <c r="U3062" s="45">
        <v>46107</v>
      </c>
      <c r="V3062" s="47"/>
      <c r="W3062" s="47" t="s">
        <v>277</v>
      </c>
      <c r="X3062" s="47" t="str">
        <f t="shared" si="160"/>
        <v>Emagrecimento081965705</v>
      </c>
      <c r="Y3062" s="46" t="s">
        <v>48</v>
      </c>
      <c r="Z3062" s="13"/>
    </row>
    <row r="3063" spans="1:26" ht="15" customHeight="1">
      <c r="A3063" s="175" t="s">
        <v>38</v>
      </c>
      <c r="B3063" s="40" t="s">
        <v>3566</v>
      </c>
      <c r="C3063" s="111" t="s">
        <v>27</v>
      </c>
      <c r="D3063" s="41">
        <v>46122</v>
      </c>
      <c r="E3063" s="42" t="s">
        <v>8537</v>
      </c>
      <c r="F3063" s="40" t="s">
        <v>8538</v>
      </c>
      <c r="G3063" s="43" t="s">
        <v>8539</v>
      </c>
      <c r="H3063" s="41">
        <v>24903</v>
      </c>
      <c r="I3063" s="43">
        <v>58</v>
      </c>
      <c r="J3063" s="43" t="s">
        <v>77</v>
      </c>
      <c r="K3063" s="43" t="s">
        <v>32</v>
      </c>
      <c r="L3063" s="40" t="s">
        <v>33</v>
      </c>
      <c r="M3063" s="40"/>
      <c r="N3063" s="43" t="s">
        <v>366</v>
      </c>
      <c r="O3063" s="40" t="s">
        <v>8540</v>
      </c>
      <c r="P3063" s="43" t="s">
        <v>124</v>
      </c>
      <c r="Q3063" s="43" t="s">
        <v>7510</v>
      </c>
      <c r="R3063" s="41"/>
      <c r="S3063" s="50"/>
      <c r="T3063" s="43"/>
      <c r="U3063" s="41">
        <v>46107</v>
      </c>
      <c r="V3063" s="43"/>
      <c r="W3063" s="43" t="s">
        <v>277</v>
      </c>
      <c r="X3063" s="43" t="str">
        <f t="shared" si="160"/>
        <v>Emagrecimento086186839</v>
      </c>
      <c r="Y3063" s="46" t="s">
        <v>48</v>
      </c>
      <c r="Z3063" s="13"/>
    </row>
    <row r="3064" spans="1:26" ht="15" customHeight="1">
      <c r="A3064" s="176" t="s">
        <v>369</v>
      </c>
      <c r="B3064" s="44" t="s">
        <v>3566</v>
      </c>
      <c r="C3064" s="110" t="s">
        <v>27</v>
      </c>
      <c r="D3064" s="45">
        <v>46153</v>
      </c>
      <c r="E3064" s="46" t="s">
        <v>8541</v>
      </c>
      <c r="F3064" s="44" t="s">
        <v>8542</v>
      </c>
      <c r="G3064" s="47">
        <v>33977477838</v>
      </c>
      <c r="H3064" s="45">
        <v>31055</v>
      </c>
      <c r="I3064" s="47">
        <v>41</v>
      </c>
      <c r="J3064" s="47" t="s">
        <v>3580</v>
      </c>
      <c r="K3064" s="47" t="s">
        <v>32</v>
      </c>
      <c r="L3064" s="44" t="s">
        <v>33</v>
      </c>
      <c r="M3064" s="44"/>
      <c r="N3064" s="47">
        <v>80</v>
      </c>
      <c r="O3064" s="44" t="s">
        <v>8543</v>
      </c>
      <c r="P3064" s="47" t="s">
        <v>124</v>
      </c>
      <c r="Q3064" s="47" t="s">
        <v>36</v>
      </c>
      <c r="R3064" s="45">
        <v>46083</v>
      </c>
      <c r="S3064" s="47"/>
      <c r="T3064" s="47"/>
      <c r="U3064" s="45">
        <v>46150</v>
      </c>
      <c r="V3064" s="47"/>
      <c r="W3064" s="44"/>
      <c r="X3064" s="47" t="str">
        <f t="shared" si="160"/>
        <v>Emagrecimento094642395</v>
      </c>
      <c r="Y3064" s="46" t="s">
        <v>126</v>
      </c>
      <c r="Z3064" s="13"/>
    </row>
    <row r="3065" spans="1:26" ht="15" customHeight="1">
      <c r="A3065" s="175" t="s">
        <v>38</v>
      </c>
      <c r="B3065" s="40" t="s">
        <v>3566</v>
      </c>
      <c r="C3065" s="111" t="s">
        <v>27</v>
      </c>
      <c r="D3065" s="41">
        <v>46072</v>
      </c>
      <c r="E3065" s="42" t="s">
        <v>8544</v>
      </c>
      <c r="F3065" s="40" t="s">
        <v>8545</v>
      </c>
      <c r="G3065" s="43">
        <v>22672438811</v>
      </c>
      <c r="H3065" s="41">
        <v>30623</v>
      </c>
      <c r="I3065" s="43">
        <f ca="1">INT((TODAY()-H3065)/365.25)</f>
        <v>42</v>
      </c>
      <c r="J3065" s="43" t="s">
        <v>41</v>
      </c>
      <c r="K3065" s="43" t="s">
        <v>32</v>
      </c>
      <c r="L3065" s="40" t="s">
        <v>33</v>
      </c>
      <c r="M3065" s="40"/>
      <c r="N3065" s="43">
        <v>60</v>
      </c>
      <c r="O3065" s="40" t="s">
        <v>8546</v>
      </c>
      <c r="P3065" s="43" t="s">
        <v>124</v>
      </c>
      <c r="Q3065" s="43" t="s">
        <v>36</v>
      </c>
      <c r="R3065" s="41">
        <v>46072</v>
      </c>
      <c r="S3065" s="43"/>
      <c r="T3065" s="43"/>
      <c r="U3065" s="41">
        <v>46069</v>
      </c>
      <c r="V3065" s="41">
        <v>46072</v>
      </c>
      <c r="W3065" s="40" t="s">
        <v>277</v>
      </c>
      <c r="X3065" s="43" t="str">
        <f t="shared" si="160"/>
        <v>Emagrecimento093852769</v>
      </c>
      <c r="Y3065" s="46" t="s">
        <v>58</v>
      </c>
      <c r="Z3065" s="13"/>
    </row>
    <row r="3066" spans="1:26" ht="15" customHeight="1">
      <c r="A3066" s="176" t="s">
        <v>369</v>
      </c>
      <c r="B3066" s="44" t="s">
        <v>3566</v>
      </c>
      <c r="C3066" s="110" t="s">
        <v>27</v>
      </c>
      <c r="D3066" s="45">
        <v>46135</v>
      </c>
      <c r="E3066" s="46" t="s">
        <v>8547</v>
      </c>
      <c r="F3066" s="44" t="s">
        <v>8548</v>
      </c>
      <c r="G3066" s="47">
        <v>37605322844</v>
      </c>
      <c r="H3066" s="45">
        <v>37525</v>
      </c>
      <c r="I3066" s="47">
        <f ca="1">INT((TODAY()-H3066)/365.25)</f>
        <v>23</v>
      </c>
      <c r="J3066" s="47" t="s">
        <v>3580</v>
      </c>
      <c r="K3066" s="47" t="s">
        <v>32</v>
      </c>
      <c r="L3066" s="44" t="s">
        <v>33</v>
      </c>
      <c r="M3066" s="44"/>
      <c r="N3066" s="47">
        <v>80</v>
      </c>
      <c r="O3066" s="44" t="s">
        <v>8549</v>
      </c>
      <c r="P3066" s="47" t="s">
        <v>124</v>
      </c>
      <c r="Q3066" s="47" t="s">
        <v>36</v>
      </c>
      <c r="R3066" s="45">
        <v>46209</v>
      </c>
      <c r="S3066" s="47"/>
      <c r="T3066" s="47"/>
      <c r="U3066" s="45">
        <v>45844</v>
      </c>
      <c r="V3066" s="47"/>
      <c r="W3066" s="44" t="s">
        <v>277</v>
      </c>
      <c r="X3066" s="47" t="str">
        <f t="shared" si="160"/>
        <v>Emagrecimento088995034</v>
      </c>
      <c r="Y3066" s="46"/>
      <c r="Z3066" s="13"/>
    </row>
    <row r="3067" spans="1:26" ht="15" customHeight="1">
      <c r="A3067" s="175" t="s">
        <v>369</v>
      </c>
      <c r="B3067" s="40" t="s">
        <v>3566</v>
      </c>
      <c r="C3067" s="111" t="s">
        <v>27</v>
      </c>
      <c r="D3067" s="41">
        <v>46135</v>
      </c>
      <c r="E3067" s="42" t="s">
        <v>8550</v>
      </c>
      <c r="F3067" s="40" t="s">
        <v>8551</v>
      </c>
      <c r="G3067" s="43">
        <v>35336026808</v>
      </c>
      <c r="H3067" s="41">
        <v>31673</v>
      </c>
      <c r="I3067" s="43">
        <f ca="1">INT((TODAY()-H3067)/365.25)</f>
        <v>39</v>
      </c>
      <c r="J3067" s="43" t="s">
        <v>3580</v>
      </c>
      <c r="K3067" s="43" t="s">
        <v>32</v>
      </c>
      <c r="L3067" s="40" t="s">
        <v>114</v>
      </c>
      <c r="M3067" s="40"/>
      <c r="N3067" s="43">
        <v>80</v>
      </c>
      <c r="O3067" s="40" t="s">
        <v>8552</v>
      </c>
      <c r="P3067" s="43" t="s">
        <v>124</v>
      </c>
      <c r="Q3067" s="43" t="s">
        <v>36</v>
      </c>
      <c r="R3067" s="41">
        <v>46114</v>
      </c>
      <c r="S3067" s="43"/>
      <c r="T3067" s="43"/>
      <c r="U3067" s="41">
        <v>46114</v>
      </c>
      <c r="V3067" s="43"/>
      <c r="W3067" s="40" t="s">
        <v>509</v>
      </c>
      <c r="X3067" s="43" t="str">
        <f t="shared" si="160"/>
        <v>Emagrecimento084842447</v>
      </c>
      <c r="Y3067" s="42" t="s">
        <v>37</v>
      </c>
      <c r="Z3067" s="13"/>
    </row>
    <row r="3068" spans="1:26" ht="15" customHeight="1">
      <c r="A3068" s="176" t="s">
        <v>369</v>
      </c>
      <c r="B3068" s="44" t="s">
        <v>3566</v>
      </c>
      <c r="C3068" s="110" t="s">
        <v>27</v>
      </c>
      <c r="D3068" s="45">
        <v>46153</v>
      </c>
      <c r="E3068" s="46" t="s">
        <v>8553</v>
      </c>
      <c r="F3068" s="44" t="s">
        <v>8554</v>
      </c>
      <c r="G3068" s="47">
        <v>57293020880</v>
      </c>
      <c r="H3068" s="45">
        <v>36028</v>
      </c>
      <c r="I3068" s="47">
        <v>27</v>
      </c>
      <c r="J3068" s="47" t="s">
        <v>3580</v>
      </c>
      <c r="K3068" s="47" t="s">
        <v>32</v>
      </c>
      <c r="L3068" s="44" t="s">
        <v>53</v>
      </c>
      <c r="M3068" s="44"/>
      <c r="N3068" s="47">
        <v>40</v>
      </c>
      <c r="O3068" s="44" t="s">
        <v>8555</v>
      </c>
      <c r="P3068" s="47" t="s">
        <v>124</v>
      </c>
      <c r="Q3068" s="47" t="s">
        <v>36</v>
      </c>
      <c r="R3068" s="45">
        <v>46083</v>
      </c>
      <c r="S3068" s="47"/>
      <c r="T3068" s="47"/>
      <c r="U3068" s="45">
        <v>46142</v>
      </c>
      <c r="V3068" s="47"/>
      <c r="W3068" s="44"/>
      <c r="X3068" s="47" t="str">
        <f t="shared" si="160"/>
        <v>Emagrecimento095472816</v>
      </c>
      <c r="Y3068" s="46" t="s">
        <v>37</v>
      </c>
      <c r="Z3068" s="13"/>
    </row>
    <row r="3069" spans="1:26" ht="15" customHeight="1">
      <c r="A3069" s="175" t="s">
        <v>369</v>
      </c>
      <c r="B3069" s="40" t="s">
        <v>3566</v>
      </c>
      <c r="C3069" s="111" t="s">
        <v>27</v>
      </c>
      <c r="D3069" s="41">
        <v>46135</v>
      </c>
      <c r="E3069" s="42" t="s">
        <v>8556</v>
      </c>
      <c r="F3069" s="40" t="s">
        <v>8557</v>
      </c>
      <c r="G3069" s="43">
        <v>33707836819</v>
      </c>
      <c r="H3069" s="41">
        <v>30223</v>
      </c>
      <c r="I3069" s="43">
        <f ca="1">INT((TODAY()-H3069)/365.25)</f>
        <v>43</v>
      </c>
      <c r="J3069" s="43" t="s">
        <v>3580</v>
      </c>
      <c r="K3069" s="43" t="s">
        <v>32</v>
      </c>
      <c r="L3069" s="40" t="s">
        <v>33</v>
      </c>
      <c r="M3069" s="40"/>
      <c r="N3069" s="43">
        <v>60</v>
      </c>
      <c r="O3069" s="40" t="s">
        <v>8558</v>
      </c>
      <c r="P3069" s="43" t="s">
        <v>124</v>
      </c>
      <c r="Q3069" s="43" t="s">
        <v>36</v>
      </c>
      <c r="R3069" s="41">
        <v>46057</v>
      </c>
      <c r="S3069" s="43"/>
      <c r="T3069" s="43"/>
      <c r="U3069" s="41">
        <v>46057</v>
      </c>
      <c r="V3069" s="43"/>
      <c r="W3069" s="40" t="s">
        <v>277</v>
      </c>
      <c r="X3069" s="43" t="str">
        <f t="shared" si="160"/>
        <v>Emagrecimento082275801</v>
      </c>
      <c r="Y3069" s="46" t="s">
        <v>58</v>
      </c>
      <c r="Z3069" s="13"/>
    </row>
    <row r="3070" spans="1:26" ht="15" customHeight="1">
      <c r="A3070" s="176" t="s">
        <v>38</v>
      </c>
      <c r="B3070" s="44" t="s">
        <v>3566</v>
      </c>
      <c r="C3070" s="110" t="s">
        <v>27</v>
      </c>
      <c r="D3070" s="45">
        <v>46092</v>
      </c>
      <c r="E3070" s="46" t="s">
        <v>8559</v>
      </c>
      <c r="F3070" s="44" t="s">
        <v>8560</v>
      </c>
      <c r="G3070" s="47">
        <v>22962834892</v>
      </c>
      <c r="H3070" s="45">
        <v>32399</v>
      </c>
      <c r="I3070" s="47">
        <f ca="1">INT((TODAY()-H3070)/365.25)</f>
        <v>37</v>
      </c>
      <c r="J3070" s="47" t="s">
        <v>41</v>
      </c>
      <c r="K3070" s="47" t="s">
        <v>32</v>
      </c>
      <c r="L3070" s="44" t="s">
        <v>33</v>
      </c>
      <c r="M3070" s="44"/>
      <c r="N3070" s="47">
        <v>50</v>
      </c>
      <c r="O3070" s="44" t="s">
        <v>8561</v>
      </c>
      <c r="P3070" s="47" t="s">
        <v>124</v>
      </c>
      <c r="Q3070" s="47" t="s">
        <v>36</v>
      </c>
      <c r="R3070" s="45">
        <v>46093</v>
      </c>
      <c r="S3070" s="47"/>
      <c r="T3070" s="47"/>
      <c r="U3070" s="45">
        <v>46087</v>
      </c>
      <c r="V3070" s="45">
        <v>46102</v>
      </c>
      <c r="W3070" s="44" t="s">
        <v>509</v>
      </c>
      <c r="X3070" s="47" t="str">
        <f t="shared" si="160"/>
        <v>Emagrecimento085920200</v>
      </c>
      <c r="Y3070" s="46" t="s">
        <v>48</v>
      </c>
      <c r="Z3070" s="13"/>
    </row>
    <row r="3071" spans="1:26" ht="15" customHeight="1">
      <c r="A3071" s="175" t="s">
        <v>38</v>
      </c>
      <c r="B3071" s="40" t="s">
        <v>3566</v>
      </c>
      <c r="C3071" s="111" t="s">
        <v>27</v>
      </c>
      <c r="D3071" s="41">
        <v>46093</v>
      </c>
      <c r="E3071" s="42" t="s">
        <v>8562</v>
      </c>
      <c r="F3071" s="40" t="s">
        <v>8563</v>
      </c>
      <c r="G3071" s="43">
        <v>40359605869</v>
      </c>
      <c r="H3071" s="41">
        <v>34061</v>
      </c>
      <c r="I3071" s="43">
        <f ca="1">INT((TODAY()-H3071)/365.25)</f>
        <v>33</v>
      </c>
      <c r="J3071" s="43" t="s">
        <v>77</v>
      </c>
      <c r="K3071" s="43" t="s">
        <v>32</v>
      </c>
      <c r="L3071" s="40" t="s">
        <v>33</v>
      </c>
      <c r="M3071" s="40"/>
      <c r="N3071" s="43">
        <v>400</v>
      </c>
      <c r="O3071" s="40" t="s">
        <v>8564</v>
      </c>
      <c r="P3071" s="43" t="s">
        <v>124</v>
      </c>
      <c r="Q3071" s="43" t="s">
        <v>36</v>
      </c>
      <c r="R3071" s="41">
        <v>46093</v>
      </c>
      <c r="S3071" s="43"/>
      <c r="T3071" s="43"/>
      <c r="U3071" s="41">
        <v>46092</v>
      </c>
      <c r="V3071" s="41">
        <v>46109</v>
      </c>
      <c r="W3071" s="40" t="s">
        <v>509</v>
      </c>
      <c r="X3071" s="43" t="str">
        <f t="shared" si="160"/>
        <v>Emagrecimento087049065</v>
      </c>
      <c r="Y3071" s="46" t="s">
        <v>48</v>
      </c>
      <c r="Z3071" s="13"/>
    </row>
    <row r="3072" spans="1:26" ht="15" customHeight="1">
      <c r="A3072" s="175" t="s">
        <v>369</v>
      </c>
      <c r="B3072" s="40" t="s">
        <v>3566</v>
      </c>
      <c r="C3072" s="111" t="s">
        <v>27</v>
      </c>
      <c r="D3072" s="41">
        <v>46135</v>
      </c>
      <c r="E3072" s="42" t="s">
        <v>8565</v>
      </c>
      <c r="F3072" s="40" t="s">
        <v>8566</v>
      </c>
      <c r="G3072" s="43">
        <v>37127077894</v>
      </c>
      <c r="H3072" s="41">
        <v>31540</v>
      </c>
      <c r="I3072" s="43">
        <f ca="1">INT((TODAY()-H3072)/365.25)</f>
        <v>40</v>
      </c>
      <c r="J3072" s="43" t="s">
        <v>3580</v>
      </c>
      <c r="K3072" s="43" t="s">
        <v>32</v>
      </c>
      <c r="L3072" s="40" t="s">
        <v>33</v>
      </c>
      <c r="M3072" s="40"/>
      <c r="N3072" s="43">
        <v>60</v>
      </c>
      <c r="O3072" s="40" t="s">
        <v>8567</v>
      </c>
      <c r="P3072" s="43" t="s">
        <v>124</v>
      </c>
      <c r="Q3072" s="43" t="s">
        <v>36</v>
      </c>
      <c r="R3072" s="41">
        <v>46118</v>
      </c>
      <c r="S3072" s="43"/>
      <c r="T3072" s="43"/>
      <c r="U3072" s="41">
        <v>46118</v>
      </c>
      <c r="V3072" s="43"/>
      <c r="W3072" s="40" t="s">
        <v>2701</v>
      </c>
      <c r="X3072" s="43" t="str">
        <f t="shared" si="160"/>
        <v>Emagrecimento079902434</v>
      </c>
      <c r="Y3072" s="42" t="s">
        <v>37</v>
      </c>
      <c r="Z3072" s="13"/>
    </row>
    <row r="3073" spans="1:26" ht="15" customHeight="1">
      <c r="A3073" s="176" t="s">
        <v>369</v>
      </c>
      <c r="B3073" s="44" t="s">
        <v>3566</v>
      </c>
      <c r="C3073" s="110" t="s">
        <v>27</v>
      </c>
      <c r="D3073" s="45">
        <v>46153</v>
      </c>
      <c r="E3073" s="46" t="s">
        <v>8568</v>
      </c>
      <c r="F3073" s="44" t="s">
        <v>8569</v>
      </c>
      <c r="G3073" s="47">
        <v>35713536840</v>
      </c>
      <c r="H3073" s="45">
        <v>31642</v>
      </c>
      <c r="I3073" s="47">
        <v>39</v>
      </c>
      <c r="J3073" s="47" t="s">
        <v>3580</v>
      </c>
      <c r="K3073" s="47" t="s">
        <v>32</v>
      </c>
      <c r="L3073" s="44" t="s">
        <v>33</v>
      </c>
      <c r="M3073" s="44"/>
      <c r="N3073" s="47">
        <v>60</v>
      </c>
      <c r="O3073" s="44" t="s">
        <v>8570</v>
      </c>
      <c r="P3073" s="47" t="s">
        <v>124</v>
      </c>
      <c r="Q3073" s="47" t="s">
        <v>36</v>
      </c>
      <c r="R3073" s="45">
        <v>46083</v>
      </c>
      <c r="S3073" s="47"/>
      <c r="T3073" s="47"/>
      <c r="U3073" s="45">
        <v>46141</v>
      </c>
      <c r="V3073" s="47"/>
      <c r="W3073" s="44"/>
      <c r="X3073" s="47" t="str">
        <f t="shared" si="160"/>
        <v>Emagrecimento076333567</v>
      </c>
      <c r="Y3073" s="46" t="s">
        <v>37</v>
      </c>
      <c r="Z3073" s="13"/>
    </row>
    <row r="3074" spans="1:26" ht="15" customHeight="1">
      <c r="A3074" s="175" t="s">
        <v>38</v>
      </c>
      <c r="B3074" s="40" t="s">
        <v>3566</v>
      </c>
      <c r="C3074" s="111" t="s">
        <v>27</v>
      </c>
      <c r="D3074" s="41">
        <v>46122</v>
      </c>
      <c r="E3074" s="42" t="s">
        <v>8571</v>
      </c>
      <c r="F3074" s="40" t="s">
        <v>8572</v>
      </c>
      <c r="G3074" s="43" t="s">
        <v>8573</v>
      </c>
      <c r="H3074" s="41">
        <v>33614</v>
      </c>
      <c r="I3074" s="43">
        <v>34</v>
      </c>
      <c r="J3074" s="43" t="s">
        <v>77</v>
      </c>
      <c r="K3074" s="43" t="s">
        <v>32</v>
      </c>
      <c r="L3074" s="40" t="s">
        <v>53</v>
      </c>
      <c r="M3074" s="40"/>
      <c r="N3074" s="43" t="s">
        <v>3072</v>
      </c>
      <c r="O3074" s="40" t="s">
        <v>8574</v>
      </c>
      <c r="P3074" s="43" t="s">
        <v>124</v>
      </c>
      <c r="Q3074" s="43" t="s">
        <v>36</v>
      </c>
      <c r="R3074" s="41"/>
      <c r="S3074" s="50"/>
      <c r="T3074" s="43"/>
      <c r="U3074" s="41">
        <v>46118</v>
      </c>
      <c r="V3074" s="43"/>
      <c r="W3074" s="43" t="s">
        <v>277</v>
      </c>
      <c r="X3074" s="43" t="str">
        <f t="shared" ref="X3074:X3137" si="161">$B3074&amp;$E3074</f>
        <v>Emagrecimento096963205</v>
      </c>
      <c r="Y3074" s="42" t="s">
        <v>37</v>
      </c>
      <c r="Z3074" s="13"/>
    </row>
    <row r="3075" spans="1:26" ht="15" customHeight="1">
      <c r="A3075" s="176" t="s">
        <v>369</v>
      </c>
      <c r="B3075" s="44" t="s">
        <v>3566</v>
      </c>
      <c r="C3075" s="110" t="s">
        <v>27</v>
      </c>
      <c r="D3075" s="45">
        <v>46135</v>
      </c>
      <c r="E3075" s="46" t="s">
        <v>8575</v>
      </c>
      <c r="F3075" s="44" t="s">
        <v>8576</v>
      </c>
      <c r="G3075" s="47">
        <v>22789488819</v>
      </c>
      <c r="H3075" s="45">
        <v>31346</v>
      </c>
      <c r="I3075" s="47">
        <f ca="1">INT((TODAY()-H3075)/365.25)</f>
        <v>40</v>
      </c>
      <c r="J3075" s="47" t="s">
        <v>3585</v>
      </c>
      <c r="K3075" s="47" t="s">
        <v>32</v>
      </c>
      <c r="L3075" s="44" t="s">
        <v>33</v>
      </c>
      <c r="M3075" s="44"/>
      <c r="N3075" s="47">
        <v>110</v>
      </c>
      <c r="O3075" s="44" t="s">
        <v>8577</v>
      </c>
      <c r="P3075" s="47" t="s">
        <v>124</v>
      </c>
      <c r="Q3075" s="47" t="s">
        <v>36</v>
      </c>
      <c r="R3075" s="45">
        <v>46128</v>
      </c>
      <c r="S3075" s="47"/>
      <c r="T3075" s="47"/>
      <c r="U3075" s="45">
        <v>46128</v>
      </c>
      <c r="V3075" s="47"/>
      <c r="W3075" s="44" t="s">
        <v>509</v>
      </c>
      <c r="X3075" s="47" t="str">
        <f t="shared" si="161"/>
        <v>Emagrecimento089781607</v>
      </c>
      <c r="Y3075" s="46" t="s">
        <v>37</v>
      </c>
      <c r="Z3075" s="13"/>
    </row>
    <row r="3076" spans="1:26" ht="15" customHeight="1">
      <c r="A3076" s="175" t="s">
        <v>38</v>
      </c>
      <c r="B3076" s="40" t="s">
        <v>3566</v>
      </c>
      <c r="C3076" s="111" t="s">
        <v>27</v>
      </c>
      <c r="D3076" s="41">
        <v>46122</v>
      </c>
      <c r="E3076" s="42" t="s">
        <v>8578</v>
      </c>
      <c r="F3076" s="40" t="s">
        <v>8579</v>
      </c>
      <c r="G3076" s="43" t="s">
        <v>8580</v>
      </c>
      <c r="H3076" s="41">
        <v>26077</v>
      </c>
      <c r="I3076" s="43">
        <v>54</v>
      </c>
      <c r="J3076" s="43" t="s">
        <v>41</v>
      </c>
      <c r="K3076" s="43" t="s">
        <v>32</v>
      </c>
      <c r="L3076" s="40" t="s">
        <v>33</v>
      </c>
      <c r="M3076" s="40"/>
      <c r="N3076" s="43" t="s">
        <v>3073</v>
      </c>
      <c r="O3076" s="40" t="s">
        <v>8581</v>
      </c>
      <c r="P3076" s="43" t="s">
        <v>124</v>
      </c>
      <c r="Q3076" s="43" t="s">
        <v>7510</v>
      </c>
      <c r="R3076" s="41"/>
      <c r="S3076" s="50"/>
      <c r="T3076" s="43"/>
      <c r="U3076" s="41">
        <v>46114</v>
      </c>
      <c r="V3076" s="43"/>
      <c r="W3076" s="43" t="s">
        <v>277</v>
      </c>
      <c r="X3076" s="43" t="str">
        <f t="shared" si="161"/>
        <v>Emagrecimento443665664</v>
      </c>
      <c r="Y3076" s="42" t="s">
        <v>37</v>
      </c>
      <c r="Z3076" s="13"/>
    </row>
    <row r="3077" spans="1:26" ht="15" customHeight="1">
      <c r="A3077" s="176" t="s">
        <v>369</v>
      </c>
      <c r="B3077" s="44" t="s">
        <v>3566</v>
      </c>
      <c r="C3077" s="110" t="s">
        <v>27</v>
      </c>
      <c r="D3077" s="45">
        <v>46135</v>
      </c>
      <c r="E3077" s="46" t="s">
        <v>8582</v>
      </c>
      <c r="F3077" s="44" t="s">
        <v>8583</v>
      </c>
      <c r="G3077" s="47">
        <v>8713661698</v>
      </c>
      <c r="H3077" s="45">
        <v>32369</v>
      </c>
      <c r="I3077" s="47">
        <f ca="1">INT((TODAY()-H3077)/365.25)</f>
        <v>37</v>
      </c>
      <c r="J3077" s="47" t="s">
        <v>3580</v>
      </c>
      <c r="K3077" s="47" t="s">
        <v>32</v>
      </c>
      <c r="L3077" s="44" t="s">
        <v>33</v>
      </c>
      <c r="M3077" s="44"/>
      <c r="N3077" s="47">
        <v>60</v>
      </c>
      <c r="O3077" s="44" t="s">
        <v>8584</v>
      </c>
      <c r="P3077" s="47" t="s">
        <v>124</v>
      </c>
      <c r="Q3077" s="47" t="s">
        <v>36</v>
      </c>
      <c r="R3077" s="45">
        <v>46114</v>
      </c>
      <c r="S3077" s="47"/>
      <c r="T3077" s="47"/>
      <c r="U3077" s="45">
        <v>46114</v>
      </c>
      <c r="V3077" s="47"/>
      <c r="W3077" s="44" t="s">
        <v>277</v>
      </c>
      <c r="X3077" s="47" t="str">
        <f t="shared" si="161"/>
        <v>Emagrecimento077625903</v>
      </c>
      <c r="Y3077" s="46" t="s">
        <v>37</v>
      </c>
      <c r="Z3077" s="13"/>
    </row>
    <row r="3078" spans="1:26" ht="15" customHeight="1">
      <c r="A3078" s="175" t="s">
        <v>38</v>
      </c>
      <c r="B3078" s="40" t="s">
        <v>3566</v>
      </c>
      <c r="C3078" s="111" t="s">
        <v>27</v>
      </c>
      <c r="D3078" s="41">
        <v>46154</v>
      </c>
      <c r="E3078" s="42" t="s">
        <v>8585</v>
      </c>
      <c r="F3078" s="40" t="s">
        <v>8586</v>
      </c>
      <c r="G3078" s="43">
        <v>22472122802</v>
      </c>
      <c r="H3078" s="41">
        <v>29771</v>
      </c>
      <c r="I3078" s="43"/>
      <c r="J3078" s="43" t="s">
        <v>41</v>
      </c>
      <c r="K3078" s="43" t="s">
        <v>32</v>
      </c>
      <c r="L3078" s="40" t="s">
        <v>53</v>
      </c>
      <c r="M3078" s="40" t="s">
        <v>8587</v>
      </c>
      <c r="N3078" s="43">
        <v>110</v>
      </c>
      <c r="O3078" s="40" t="s">
        <v>8588</v>
      </c>
      <c r="P3078" s="43" t="s">
        <v>124</v>
      </c>
      <c r="Q3078" s="43" t="s">
        <v>36</v>
      </c>
      <c r="R3078" s="41">
        <v>46154</v>
      </c>
      <c r="S3078" s="43"/>
      <c r="T3078" s="43"/>
      <c r="U3078" s="41">
        <v>46153</v>
      </c>
      <c r="V3078" s="41">
        <v>46162</v>
      </c>
      <c r="W3078" s="40" t="s">
        <v>277</v>
      </c>
      <c r="X3078" s="43" t="str">
        <f t="shared" si="161"/>
        <v>Emagrecimento089289044</v>
      </c>
      <c r="Y3078" s="42" t="s">
        <v>126</v>
      </c>
      <c r="Z3078" s="13"/>
    </row>
    <row r="3079" spans="1:26" ht="15" customHeight="1">
      <c r="A3079" s="176" t="s">
        <v>38</v>
      </c>
      <c r="B3079" s="44" t="s">
        <v>3566</v>
      </c>
      <c r="C3079" s="110" t="s">
        <v>27</v>
      </c>
      <c r="D3079" s="45">
        <v>46161</v>
      </c>
      <c r="E3079" s="46" t="s">
        <v>8589</v>
      </c>
      <c r="F3079" s="44" t="s">
        <v>8590</v>
      </c>
      <c r="G3079" s="47">
        <v>24549621877</v>
      </c>
      <c r="H3079" s="45">
        <v>27255</v>
      </c>
      <c r="I3079" s="47">
        <f ca="1">INT((TODAY()-H3079)/365.25)</f>
        <v>51</v>
      </c>
      <c r="J3079" s="47" t="s">
        <v>77</v>
      </c>
      <c r="K3079" s="47" t="s">
        <v>32</v>
      </c>
      <c r="L3079" s="44" t="s">
        <v>33</v>
      </c>
      <c r="M3079" s="44" t="s">
        <v>8591</v>
      </c>
      <c r="N3079" s="47">
        <v>450</v>
      </c>
      <c r="O3079" s="44" t="s">
        <v>8592</v>
      </c>
      <c r="P3079" s="47" t="s">
        <v>124</v>
      </c>
      <c r="Q3079" s="47" t="s">
        <v>36</v>
      </c>
      <c r="R3079" s="45">
        <v>46161</v>
      </c>
      <c r="S3079" s="47"/>
      <c r="T3079" s="47"/>
      <c r="U3079" s="45">
        <v>46160</v>
      </c>
      <c r="V3079" s="45">
        <v>46164</v>
      </c>
      <c r="W3079" s="44" t="s">
        <v>277</v>
      </c>
      <c r="X3079" s="47" t="str">
        <f t="shared" si="161"/>
        <v>Emagrecimento088431854</v>
      </c>
      <c r="Y3079" s="46" t="s">
        <v>126</v>
      </c>
      <c r="Z3079" s="13"/>
    </row>
    <row r="3080" spans="1:26" ht="15" customHeight="1">
      <c r="A3080" s="175" t="s">
        <v>38</v>
      </c>
      <c r="B3080" s="40" t="s">
        <v>3566</v>
      </c>
      <c r="C3080" s="111" t="s">
        <v>27</v>
      </c>
      <c r="D3080" s="41">
        <v>46107</v>
      </c>
      <c r="E3080" s="42" t="s">
        <v>8593</v>
      </c>
      <c r="F3080" s="40" t="s">
        <v>8594</v>
      </c>
      <c r="G3080" s="43">
        <v>13224393890</v>
      </c>
      <c r="H3080" s="41">
        <v>27380</v>
      </c>
      <c r="I3080" s="43">
        <f ca="1">INT((TODAY()-H3080)/365.25)</f>
        <v>51</v>
      </c>
      <c r="J3080" s="43" t="s">
        <v>41</v>
      </c>
      <c r="K3080" s="43" t="s">
        <v>32</v>
      </c>
      <c r="L3080" s="40" t="s">
        <v>33</v>
      </c>
      <c r="M3080" s="40" t="s">
        <v>1168</v>
      </c>
      <c r="N3080" s="43">
        <v>60</v>
      </c>
      <c r="O3080" s="40" t="s">
        <v>8595</v>
      </c>
      <c r="P3080" s="43" t="s">
        <v>124</v>
      </c>
      <c r="Q3080" s="43" t="s">
        <v>36</v>
      </c>
      <c r="R3080" s="50">
        <v>46104</v>
      </c>
      <c r="S3080" s="43"/>
      <c r="T3080" s="43"/>
      <c r="U3080" s="41">
        <v>46106</v>
      </c>
      <c r="V3080" s="41">
        <v>46107</v>
      </c>
      <c r="W3080" s="40" t="s">
        <v>277</v>
      </c>
      <c r="X3080" s="43" t="str">
        <f t="shared" si="161"/>
        <v>Emagrecimento087802763</v>
      </c>
      <c r="Y3080" s="46" t="s">
        <v>48</v>
      </c>
      <c r="Z3080" s="13"/>
    </row>
    <row r="3081" spans="1:26" ht="15" customHeight="1">
      <c r="A3081" s="176" t="s">
        <v>3586</v>
      </c>
      <c r="B3081" s="44" t="s">
        <v>3566</v>
      </c>
      <c r="C3081" s="110" t="s">
        <v>27</v>
      </c>
      <c r="D3081" s="45">
        <v>46134</v>
      </c>
      <c r="E3081" s="46" t="s">
        <v>8596</v>
      </c>
      <c r="F3081" s="44" t="s">
        <v>8597</v>
      </c>
      <c r="G3081" s="47">
        <v>15373040894</v>
      </c>
      <c r="H3081" s="45">
        <v>25065</v>
      </c>
      <c r="I3081" s="47">
        <v>57</v>
      </c>
      <c r="J3081" s="47" t="s">
        <v>41</v>
      </c>
      <c r="K3081" s="47" t="s">
        <v>32</v>
      </c>
      <c r="L3081" s="44" t="s">
        <v>33</v>
      </c>
      <c r="M3081" s="44"/>
      <c r="N3081" s="47">
        <v>450</v>
      </c>
      <c r="O3081" s="44" t="s">
        <v>8598</v>
      </c>
      <c r="P3081" s="47" t="s">
        <v>124</v>
      </c>
      <c r="Q3081" s="47" t="s">
        <v>36</v>
      </c>
      <c r="R3081" s="45">
        <v>46083</v>
      </c>
      <c r="S3081" s="47"/>
      <c r="T3081" s="47"/>
      <c r="U3081" s="45">
        <v>46083</v>
      </c>
      <c r="V3081" s="47"/>
      <c r="W3081" s="44"/>
      <c r="X3081" s="47" t="str">
        <f t="shared" si="161"/>
        <v>Emagrecimento084811483</v>
      </c>
      <c r="Y3081" s="46" t="s">
        <v>48</v>
      </c>
      <c r="Z3081" s="13"/>
    </row>
    <row r="3082" spans="1:26" ht="15" customHeight="1">
      <c r="A3082" s="175" t="s">
        <v>38</v>
      </c>
      <c r="B3082" s="40" t="s">
        <v>3566</v>
      </c>
      <c r="C3082" s="111" t="s">
        <v>27</v>
      </c>
      <c r="D3082" s="41">
        <v>46163</v>
      </c>
      <c r="E3082" s="42" t="s">
        <v>8599</v>
      </c>
      <c r="F3082" s="40" t="s">
        <v>8600</v>
      </c>
      <c r="G3082" s="43">
        <v>46343232818</v>
      </c>
      <c r="H3082" s="41">
        <v>35802</v>
      </c>
      <c r="I3082" s="43">
        <f t="shared" ref="I3082:I3087" ca="1" si="162">INT((TODAY()-H3082)/365.25)</f>
        <v>28</v>
      </c>
      <c r="J3082" s="43" t="s">
        <v>77</v>
      </c>
      <c r="K3082" s="43" t="s">
        <v>32</v>
      </c>
      <c r="L3082" s="40" t="s">
        <v>33</v>
      </c>
      <c r="M3082" s="40" t="s">
        <v>8601</v>
      </c>
      <c r="N3082" s="43">
        <v>60</v>
      </c>
      <c r="O3082" s="40" t="s">
        <v>8602</v>
      </c>
      <c r="P3082" s="43" t="s">
        <v>124</v>
      </c>
      <c r="Q3082" s="43" t="s">
        <v>36</v>
      </c>
      <c r="R3082" s="41">
        <v>46163</v>
      </c>
      <c r="S3082" s="43"/>
      <c r="T3082" s="43"/>
      <c r="U3082" s="41">
        <v>46162</v>
      </c>
      <c r="V3082" s="41">
        <v>46169</v>
      </c>
      <c r="W3082" s="40" t="s">
        <v>277</v>
      </c>
      <c r="X3082" s="43" t="str">
        <f t="shared" si="161"/>
        <v>Emagrecimento094751971</v>
      </c>
      <c r="Y3082" s="42" t="s">
        <v>126</v>
      </c>
      <c r="Z3082" s="13"/>
    </row>
    <row r="3083" spans="1:26" ht="15" customHeight="1">
      <c r="A3083" s="176" t="s">
        <v>38</v>
      </c>
      <c r="B3083" s="44" t="s">
        <v>3566</v>
      </c>
      <c r="C3083" s="110" t="s">
        <v>27</v>
      </c>
      <c r="D3083" s="45">
        <v>46161</v>
      </c>
      <c r="E3083" s="46" t="s">
        <v>8603</v>
      </c>
      <c r="F3083" s="44" t="s">
        <v>8604</v>
      </c>
      <c r="G3083" s="47">
        <v>38824892</v>
      </c>
      <c r="H3083" s="45">
        <v>19049</v>
      </c>
      <c r="I3083" s="47">
        <f t="shared" ca="1" si="162"/>
        <v>74</v>
      </c>
      <c r="J3083" s="47" t="s">
        <v>77</v>
      </c>
      <c r="K3083" s="47" t="s">
        <v>32</v>
      </c>
      <c r="L3083" s="44" t="s">
        <v>33</v>
      </c>
      <c r="M3083" s="44" t="s">
        <v>2028</v>
      </c>
      <c r="N3083" s="47">
        <v>100</v>
      </c>
      <c r="O3083" s="44" t="s">
        <v>8605</v>
      </c>
      <c r="P3083" s="47" t="s">
        <v>124</v>
      </c>
      <c r="Q3083" s="47" t="s">
        <v>36</v>
      </c>
      <c r="R3083" s="45">
        <v>46161</v>
      </c>
      <c r="S3083" s="47"/>
      <c r="T3083" s="47"/>
      <c r="U3083" s="45">
        <v>46160</v>
      </c>
      <c r="V3083" s="45">
        <v>46167</v>
      </c>
      <c r="W3083" s="44" t="s">
        <v>277</v>
      </c>
      <c r="X3083" s="47" t="str">
        <f t="shared" si="161"/>
        <v>Emagrecimento458990671</v>
      </c>
      <c r="Y3083" s="46" t="s">
        <v>126</v>
      </c>
      <c r="Z3083" s="13"/>
    </row>
    <row r="3084" spans="1:26" ht="15" customHeight="1">
      <c r="A3084" s="175" t="s">
        <v>38</v>
      </c>
      <c r="B3084" s="40" t="s">
        <v>3566</v>
      </c>
      <c r="C3084" s="111" t="s">
        <v>27</v>
      </c>
      <c r="D3084" s="41">
        <v>46142</v>
      </c>
      <c r="E3084" s="42" t="s">
        <v>8606</v>
      </c>
      <c r="F3084" s="40" t="s">
        <v>8607</v>
      </c>
      <c r="G3084" s="43">
        <v>38542799810</v>
      </c>
      <c r="H3084" s="41">
        <v>33869</v>
      </c>
      <c r="I3084" s="43">
        <f t="shared" ca="1" si="162"/>
        <v>33</v>
      </c>
      <c r="J3084" s="43" t="s">
        <v>41</v>
      </c>
      <c r="K3084" s="43" t="s">
        <v>32</v>
      </c>
      <c r="L3084" s="40" t="s">
        <v>33</v>
      </c>
      <c r="M3084" s="40"/>
      <c r="N3084" s="43">
        <v>380</v>
      </c>
      <c r="O3084" s="40" t="s">
        <v>8608</v>
      </c>
      <c r="P3084" s="43" t="s">
        <v>124</v>
      </c>
      <c r="Q3084" s="43" t="s">
        <v>36</v>
      </c>
      <c r="R3084" s="41">
        <v>46142</v>
      </c>
      <c r="S3084" s="43"/>
      <c r="T3084" s="43"/>
      <c r="U3084" s="41">
        <v>46141</v>
      </c>
      <c r="V3084" s="43" t="s">
        <v>8609</v>
      </c>
      <c r="W3084" s="40" t="s">
        <v>277</v>
      </c>
      <c r="X3084" s="43" t="str">
        <f t="shared" si="161"/>
        <v>Emagrecimento092850595</v>
      </c>
      <c r="Y3084" s="42" t="s">
        <v>37</v>
      </c>
      <c r="Z3084" s="13"/>
    </row>
    <row r="3085" spans="1:26" ht="15" customHeight="1">
      <c r="A3085" s="176" t="s">
        <v>369</v>
      </c>
      <c r="B3085" s="44" t="s">
        <v>3566</v>
      </c>
      <c r="C3085" s="110" t="s">
        <v>27</v>
      </c>
      <c r="D3085" s="45">
        <v>46135</v>
      </c>
      <c r="E3085" s="46" t="s">
        <v>8610</v>
      </c>
      <c r="F3085" s="44" t="s">
        <v>8611</v>
      </c>
      <c r="G3085" s="47">
        <v>29135926864</v>
      </c>
      <c r="H3085" s="45">
        <v>30108</v>
      </c>
      <c r="I3085" s="47">
        <f t="shared" ca="1" si="162"/>
        <v>43</v>
      </c>
      <c r="J3085" s="47" t="s">
        <v>3580</v>
      </c>
      <c r="K3085" s="47" t="s">
        <v>32</v>
      </c>
      <c r="L3085" s="44" t="s">
        <v>33</v>
      </c>
      <c r="M3085" s="44"/>
      <c r="N3085" s="47">
        <v>60</v>
      </c>
      <c r="O3085" s="44" t="s">
        <v>8612</v>
      </c>
      <c r="P3085" s="47" t="s">
        <v>124</v>
      </c>
      <c r="Q3085" s="47" t="s">
        <v>36</v>
      </c>
      <c r="R3085" s="45">
        <v>46128</v>
      </c>
      <c r="S3085" s="47"/>
      <c r="T3085" s="47"/>
      <c r="U3085" s="45">
        <v>46128</v>
      </c>
      <c r="V3085" s="47"/>
      <c r="W3085" s="44" t="s">
        <v>277</v>
      </c>
      <c r="X3085" s="47" t="str">
        <f t="shared" si="161"/>
        <v>Emagrecimento092830769</v>
      </c>
      <c r="Y3085" s="46" t="s">
        <v>37</v>
      </c>
      <c r="Z3085" s="13"/>
    </row>
    <row r="3086" spans="1:26" ht="15" customHeight="1">
      <c r="A3086" s="175" t="s">
        <v>369</v>
      </c>
      <c r="B3086" s="40" t="s">
        <v>3566</v>
      </c>
      <c r="C3086" s="111" t="s">
        <v>27</v>
      </c>
      <c r="D3086" s="41">
        <v>46160</v>
      </c>
      <c r="E3086" s="42" t="s">
        <v>8613</v>
      </c>
      <c r="F3086" s="40" t="s">
        <v>8614</v>
      </c>
      <c r="G3086" s="43">
        <v>29642081822</v>
      </c>
      <c r="H3086" s="41">
        <v>29686</v>
      </c>
      <c r="I3086" s="43">
        <f t="shared" ca="1" si="162"/>
        <v>45</v>
      </c>
      <c r="J3086" s="43" t="s">
        <v>3580</v>
      </c>
      <c r="K3086" s="43" t="s">
        <v>32</v>
      </c>
      <c r="L3086" s="40" t="s">
        <v>33</v>
      </c>
      <c r="M3086" s="40"/>
      <c r="N3086" s="43">
        <v>80</v>
      </c>
      <c r="O3086" s="40" t="s">
        <v>8615</v>
      </c>
      <c r="P3086" s="43" t="s">
        <v>124</v>
      </c>
      <c r="Q3086" s="43" t="s">
        <v>36</v>
      </c>
      <c r="R3086" s="41">
        <v>46083</v>
      </c>
      <c r="S3086" s="43"/>
      <c r="T3086" s="43"/>
      <c r="U3086" s="41">
        <v>46153</v>
      </c>
      <c r="V3086" s="43"/>
      <c r="W3086" s="40"/>
      <c r="X3086" s="43" t="str">
        <f t="shared" si="161"/>
        <v>Emagrecimento083103189</v>
      </c>
      <c r="Y3086" s="42" t="s">
        <v>126</v>
      </c>
      <c r="Z3086" s="13"/>
    </row>
    <row r="3087" spans="1:26" ht="15" customHeight="1">
      <c r="A3087" s="176" t="s">
        <v>38</v>
      </c>
      <c r="B3087" s="44" t="s">
        <v>3566</v>
      </c>
      <c r="C3087" s="110" t="s">
        <v>27</v>
      </c>
      <c r="D3087" s="45">
        <v>46148</v>
      </c>
      <c r="E3087" s="46" t="s">
        <v>8616</v>
      </c>
      <c r="F3087" s="44" t="s">
        <v>8617</v>
      </c>
      <c r="G3087" s="47">
        <v>15247630807</v>
      </c>
      <c r="H3087" s="45">
        <v>27814</v>
      </c>
      <c r="I3087" s="47">
        <f t="shared" ca="1" si="162"/>
        <v>50</v>
      </c>
      <c r="J3087" s="47" t="s">
        <v>77</v>
      </c>
      <c r="K3087" s="47" t="s">
        <v>32</v>
      </c>
      <c r="L3087" s="44" t="s">
        <v>33</v>
      </c>
      <c r="M3087" s="44"/>
      <c r="N3087" s="47">
        <v>50</v>
      </c>
      <c r="O3087" s="44" t="s">
        <v>8618</v>
      </c>
      <c r="P3087" s="47" t="s">
        <v>124</v>
      </c>
      <c r="Q3087" s="47" t="s">
        <v>36</v>
      </c>
      <c r="R3087" s="45">
        <v>46148</v>
      </c>
      <c r="S3087" s="47"/>
      <c r="T3087" s="47"/>
      <c r="U3087" s="45">
        <v>46147</v>
      </c>
      <c r="V3087" s="45">
        <v>46155</v>
      </c>
      <c r="W3087" s="44" t="s">
        <v>277</v>
      </c>
      <c r="X3087" s="47" t="str">
        <f t="shared" si="161"/>
        <v>Emagrecimento071607832</v>
      </c>
      <c r="Y3087" s="46" t="s">
        <v>126</v>
      </c>
      <c r="Z3087" s="13"/>
    </row>
    <row r="3088" spans="1:26" ht="15" customHeight="1">
      <c r="A3088" s="175" t="s">
        <v>38</v>
      </c>
      <c r="B3088" s="40" t="s">
        <v>3566</v>
      </c>
      <c r="C3088" s="111" t="s">
        <v>27</v>
      </c>
      <c r="D3088" s="41">
        <v>46122</v>
      </c>
      <c r="E3088" s="42" t="s">
        <v>8619</v>
      </c>
      <c r="F3088" s="40" t="s">
        <v>8620</v>
      </c>
      <c r="G3088" s="43" t="s">
        <v>8621</v>
      </c>
      <c r="H3088" s="41">
        <v>31776</v>
      </c>
      <c r="I3088" s="43">
        <v>39</v>
      </c>
      <c r="J3088" s="43" t="s">
        <v>77</v>
      </c>
      <c r="K3088" s="43" t="s">
        <v>32</v>
      </c>
      <c r="L3088" s="40" t="s">
        <v>33</v>
      </c>
      <c r="M3088" s="40"/>
      <c r="N3088" s="43" t="s">
        <v>3126</v>
      </c>
      <c r="O3088" s="40" t="s">
        <v>8622</v>
      </c>
      <c r="P3088" s="43" t="s">
        <v>124</v>
      </c>
      <c r="Q3088" s="43" t="s">
        <v>7510</v>
      </c>
      <c r="R3088" s="41"/>
      <c r="S3088" s="50"/>
      <c r="T3088" s="43"/>
      <c r="U3088" s="41">
        <v>46112</v>
      </c>
      <c r="V3088" s="43"/>
      <c r="W3088" s="43" t="s">
        <v>277</v>
      </c>
      <c r="X3088" s="43" t="str">
        <f t="shared" si="161"/>
        <v>Emagrecimento087523524</v>
      </c>
      <c r="Y3088" s="46" t="s">
        <v>48</v>
      </c>
      <c r="Z3088" s="13"/>
    </row>
    <row r="3089" spans="1:26" ht="15" customHeight="1">
      <c r="A3089" s="176" t="s">
        <v>38</v>
      </c>
      <c r="B3089" s="44" t="s">
        <v>3566</v>
      </c>
      <c r="C3089" s="110" t="s">
        <v>27</v>
      </c>
      <c r="D3089" s="45">
        <v>46079</v>
      </c>
      <c r="E3089" s="46" t="s">
        <v>8623</v>
      </c>
      <c r="F3089" s="44" t="s">
        <v>8624</v>
      </c>
      <c r="G3089" s="47">
        <v>11290288879</v>
      </c>
      <c r="H3089" s="45">
        <v>14922</v>
      </c>
      <c r="I3089" s="47">
        <f ca="1">INT((TODAY()-H3089)/365.25)</f>
        <v>85</v>
      </c>
      <c r="J3089" s="47" t="s">
        <v>41</v>
      </c>
      <c r="K3089" s="47" t="s">
        <v>32</v>
      </c>
      <c r="L3089" s="44" t="s">
        <v>33</v>
      </c>
      <c r="M3089" s="44"/>
      <c r="N3089" s="47">
        <v>400</v>
      </c>
      <c r="O3089" s="44" t="s">
        <v>8625</v>
      </c>
      <c r="P3089" s="47" t="s">
        <v>124</v>
      </c>
      <c r="Q3089" s="47" t="s">
        <v>36</v>
      </c>
      <c r="R3089" s="45">
        <v>46079</v>
      </c>
      <c r="S3089" s="47"/>
      <c r="T3089" s="47"/>
      <c r="U3089" s="45">
        <v>46072</v>
      </c>
      <c r="V3089" s="45">
        <v>46111</v>
      </c>
      <c r="W3089" s="44" t="s">
        <v>4897</v>
      </c>
      <c r="X3089" s="47" t="str">
        <f t="shared" si="161"/>
        <v>Emagrecimento451772105</v>
      </c>
      <c r="Y3089" s="46" t="s">
        <v>58</v>
      </c>
      <c r="Z3089" s="13"/>
    </row>
    <row r="3090" spans="1:26" ht="15" customHeight="1">
      <c r="A3090" s="175" t="s">
        <v>369</v>
      </c>
      <c r="B3090" s="40" t="s">
        <v>3566</v>
      </c>
      <c r="C3090" s="111" t="s">
        <v>27</v>
      </c>
      <c r="D3090" s="41">
        <v>46135</v>
      </c>
      <c r="E3090" s="42" t="s">
        <v>8626</v>
      </c>
      <c r="F3090" s="40" t="s">
        <v>8627</v>
      </c>
      <c r="G3090" s="43">
        <v>28803468862</v>
      </c>
      <c r="H3090" s="41">
        <v>29676</v>
      </c>
      <c r="I3090" s="43">
        <f ca="1">INT((TODAY()-H3090)/365.25)</f>
        <v>45</v>
      </c>
      <c r="J3090" s="43" t="s">
        <v>3580</v>
      </c>
      <c r="K3090" s="43" t="s">
        <v>32</v>
      </c>
      <c r="L3090" s="40" t="s">
        <v>33</v>
      </c>
      <c r="M3090" s="40"/>
      <c r="N3090" s="43">
        <v>300</v>
      </c>
      <c r="O3090" s="40" t="s">
        <v>8628</v>
      </c>
      <c r="P3090" s="43" t="s">
        <v>124</v>
      </c>
      <c r="Q3090" s="43" t="s">
        <v>36</v>
      </c>
      <c r="R3090" s="41">
        <v>46128</v>
      </c>
      <c r="S3090" s="43"/>
      <c r="T3090" s="43"/>
      <c r="U3090" s="41">
        <v>46128</v>
      </c>
      <c r="V3090" s="43"/>
      <c r="W3090" s="40" t="s">
        <v>277</v>
      </c>
      <c r="X3090" s="43" t="str">
        <f t="shared" si="161"/>
        <v>Emagrecimento443865540</v>
      </c>
      <c r="Y3090" s="42" t="s">
        <v>37</v>
      </c>
      <c r="Z3090" s="13"/>
    </row>
    <row r="3091" spans="1:26" ht="15" customHeight="1">
      <c r="A3091" s="176" t="s">
        <v>38</v>
      </c>
      <c r="B3091" s="44" t="s">
        <v>3566</v>
      </c>
      <c r="C3091" s="110" t="s">
        <v>27</v>
      </c>
      <c r="D3091" s="45">
        <v>46122</v>
      </c>
      <c r="E3091" s="46" t="s">
        <v>8629</v>
      </c>
      <c r="F3091" s="44" t="s">
        <v>8630</v>
      </c>
      <c r="G3091" s="47" t="s">
        <v>8631</v>
      </c>
      <c r="H3091" s="45">
        <v>26126</v>
      </c>
      <c r="I3091" s="47">
        <v>54</v>
      </c>
      <c r="J3091" s="47" t="s">
        <v>41</v>
      </c>
      <c r="K3091" s="47" t="s">
        <v>32</v>
      </c>
      <c r="L3091" s="44" t="s">
        <v>33</v>
      </c>
      <c r="M3091" s="44"/>
      <c r="N3091" s="47" t="s">
        <v>366</v>
      </c>
      <c r="O3091" s="44" t="s">
        <v>8632</v>
      </c>
      <c r="P3091" s="47" t="s">
        <v>124</v>
      </c>
      <c r="Q3091" s="47" t="s">
        <v>7510</v>
      </c>
      <c r="R3091" s="45"/>
      <c r="S3091" s="57"/>
      <c r="T3091" s="47"/>
      <c r="U3091" s="45">
        <v>46114</v>
      </c>
      <c r="V3091" s="47"/>
      <c r="W3091" s="47" t="s">
        <v>277</v>
      </c>
      <c r="X3091" s="47" t="str">
        <f t="shared" si="161"/>
        <v>Emagrecimento082014813</v>
      </c>
      <c r="Y3091" s="46" t="s">
        <v>37</v>
      </c>
      <c r="Z3091" s="13"/>
    </row>
    <row r="3092" spans="1:26" ht="15" customHeight="1">
      <c r="A3092" s="175" t="s">
        <v>38</v>
      </c>
      <c r="B3092" s="40" t="s">
        <v>3566</v>
      </c>
      <c r="C3092" s="111" t="s">
        <v>27</v>
      </c>
      <c r="D3092" s="41">
        <v>46105</v>
      </c>
      <c r="E3092" s="42" t="s">
        <v>8633</v>
      </c>
      <c r="F3092" s="40" t="s">
        <v>8634</v>
      </c>
      <c r="G3092" s="43">
        <v>43232759866</v>
      </c>
      <c r="H3092" s="41">
        <v>34788</v>
      </c>
      <c r="I3092" s="43">
        <f ca="1">INT((TODAY()-H3092)/365.25)</f>
        <v>31</v>
      </c>
      <c r="J3092" s="43" t="s">
        <v>41</v>
      </c>
      <c r="K3092" s="43" t="s">
        <v>32</v>
      </c>
      <c r="L3092" s="40" t="s">
        <v>236</v>
      </c>
      <c r="M3092" s="40" t="s">
        <v>8635</v>
      </c>
      <c r="N3092" s="43">
        <v>380</v>
      </c>
      <c r="O3092" s="40" t="s">
        <v>8636</v>
      </c>
      <c r="P3092" s="43" t="s">
        <v>124</v>
      </c>
      <c r="Q3092" s="43" t="s">
        <v>36</v>
      </c>
      <c r="R3092" s="50">
        <v>46104</v>
      </c>
      <c r="S3092" s="43"/>
      <c r="T3092" s="43"/>
      <c r="U3092" s="41">
        <v>46104</v>
      </c>
      <c r="V3092" s="41">
        <v>46107</v>
      </c>
      <c r="W3092" s="40" t="s">
        <v>3571</v>
      </c>
      <c r="X3092" s="43" t="str">
        <f t="shared" si="161"/>
        <v>Emagrecimento096313901</v>
      </c>
      <c r="Y3092" s="46" t="s">
        <v>48</v>
      </c>
      <c r="Z3092" s="13"/>
    </row>
    <row r="3093" spans="1:26" ht="15" customHeight="1">
      <c r="A3093" s="176" t="s">
        <v>38</v>
      </c>
      <c r="B3093" s="44" t="s">
        <v>3566</v>
      </c>
      <c r="C3093" s="110" t="s">
        <v>27</v>
      </c>
      <c r="D3093" s="45">
        <v>46107</v>
      </c>
      <c r="E3093" s="46" t="s">
        <v>8637</v>
      </c>
      <c r="F3093" s="44" t="s">
        <v>8638</v>
      </c>
      <c r="G3093" s="47">
        <v>19672514875</v>
      </c>
      <c r="H3093" s="45">
        <v>28641</v>
      </c>
      <c r="I3093" s="47">
        <f ca="1">INT((TODAY()-H3093)/365.25)</f>
        <v>48</v>
      </c>
      <c r="J3093" s="47" t="s">
        <v>41</v>
      </c>
      <c r="K3093" s="47" t="s">
        <v>32</v>
      </c>
      <c r="L3093" s="44" t="s">
        <v>33</v>
      </c>
      <c r="M3093" s="44"/>
      <c r="N3093" s="47">
        <v>80</v>
      </c>
      <c r="O3093" s="44" t="s">
        <v>8639</v>
      </c>
      <c r="P3093" s="47" t="s">
        <v>124</v>
      </c>
      <c r="Q3093" s="47" t="s">
        <v>36</v>
      </c>
      <c r="R3093" s="57">
        <v>46104</v>
      </c>
      <c r="S3093" s="47"/>
      <c r="T3093" s="47"/>
      <c r="U3093" s="45">
        <v>46106</v>
      </c>
      <c r="V3093" s="45">
        <v>46108</v>
      </c>
      <c r="W3093" s="44" t="s">
        <v>277</v>
      </c>
      <c r="X3093" s="47" t="str">
        <f t="shared" si="161"/>
        <v>Emagrecimento087762495</v>
      </c>
      <c r="Y3093" s="46" t="s">
        <v>48</v>
      </c>
      <c r="Z3093" s="13"/>
    </row>
    <row r="3094" spans="1:26" ht="15" customHeight="1">
      <c r="A3094" s="175" t="s">
        <v>369</v>
      </c>
      <c r="B3094" s="40" t="s">
        <v>3566</v>
      </c>
      <c r="C3094" s="111" t="s">
        <v>27</v>
      </c>
      <c r="D3094" s="41">
        <v>46153</v>
      </c>
      <c r="E3094" s="42" t="s">
        <v>8640</v>
      </c>
      <c r="F3094" s="40" t="s">
        <v>8641</v>
      </c>
      <c r="G3094" s="43">
        <v>3942894807</v>
      </c>
      <c r="H3094" s="41">
        <v>22623</v>
      </c>
      <c r="I3094" s="43">
        <v>64</v>
      </c>
      <c r="J3094" s="43" t="s">
        <v>3580</v>
      </c>
      <c r="K3094" s="43" t="s">
        <v>32</v>
      </c>
      <c r="L3094" s="40" t="s">
        <v>33</v>
      </c>
      <c r="M3094" s="40"/>
      <c r="N3094" s="43">
        <v>200</v>
      </c>
      <c r="O3094" s="40" t="s">
        <v>8642</v>
      </c>
      <c r="P3094" s="43" t="s">
        <v>124</v>
      </c>
      <c r="Q3094" s="43" t="s">
        <v>36</v>
      </c>
      <c r="R3094" s="41">
        <v>46083</v>
      </c>
      <c r="S3094" s="43"/>
      <c r="T3094" s="43"/>
      <c r="U3094" s="41">
        <v>46149</v>
      </c>
      <c r="V3094" s="43"/>
      <c r="W3094" s="40"/>
      <c r="X3094" s="43" t="str">
        <f t="shared" si="161"/>
        <v>Emagrecimento594029333</v>
      </c>
      <c r="Y3094" s="42" t="s">
        <v>126</v>
      </c>
      <c r="Z3094" s="13"/>
    </row>
    <row r="3095" spans="1:26" ht="15" customHeight="1">
      <c r="A3095" s="176" t="s">
        <v>369</v>
      </c>
      <c r="B3095" s="44" t="s">
        <v>3566</v>
      </c>
      <c r="C3095" s="110" t="s">
        <v>27</v>
      </c>
      <c r="D3095" s="45">
        <v>46153</v>
      </c>
      <c r="E3095" s="46" t="s">
        <v>8643</v>
      </c>
      <c r="F3095" s="44" t="s">
        <v>8644</v>
      </c>
      <c r="G3095" s="47">
        <v>32392539847</v>
      </c>
      <c r="H3095" s="45">
        <v>31055</v>
      </c>
      <c r="I3095" s="47">
        <v>41</v>
      </c>
      <c r="J3095" s="47" t="s">
        <v>3580</v>
      </c>
      <c r="K3095" s="47" t="s">
        <v>32</v>
      </c>
      <c r="L3095" s="44" t="s">
        <v>33</v>
      </c>
      <c r="M3095" s="44"/>
      <c r="N3095" s="47">
        <v>60</v>
      </c>
      <c r="O3095" s="44" t="s">
        <v>8645</v>
      </c>
      <c r="P3095" s="47" t="s">
        <v>124</v>
      </c>
      <c r="Q3095" s="47" t="s">
        <v>36</v>
      </c>
      <c r="R3095" s="45">
        <v>46083</v>
      </c>
      <c r="S3095" s="47"/>
      <c r="T3095" s="47"/>
      <c r="U3095" s="45">
        <v>46150</v>
      </c>
      <c r="V3095" s="47"/>
      <c r="W3095" s="44"/>
      <c r="X3095" s="47" t="str">
        <f t="shared" si="161"/>
        <v>Emagrecimento092864565</v>
      </c>
      <c r="Y3095" s="46" t="s">
        <v>126</v>
      </c>
      <c r="Z3095" s="13"/>
    </row>
    <row r="3096" spans="1:26" ht="15" customHeight="1">
      <c r="A3096" s="175" t="s">
        <v>369</v>
      </c>
      <c r="B3096" s="40" t="s">
        <v>3566</v>
      </c>
      <c r="C3096" s="111" t="s">
        <v>27</v>
      </c>
      <c r="D3096" s="41">
        <v>46135</v>
      </c>
      <c r="E3096" s="42" t="s">
        <v>8646</v>
      </c>
      <c r="F3096" s="40" t="s">
        <v>8647</v>
      </c>
      <c r="G3096" s="43">
        <v>29470037804</v>
      </c>
      <c r="H3096" s="41">
        <v>27887</v>
      </c>
      <c r="I3096" s="43">
        <f ca="1">INT((TODAY()-H3096)/365.25)</f>
        <v>50</v>
      </c>
      <c r="J3096" s="43" t="s">
        <v>3580</v>
      </c>
      <c r="K3096" s="43" t="s">
        <v>32</v>
      </c>
      <c r="L3096" s="40" t="s">
        <v>33</v>
      </c>
      <c r="M3096" s="40"/>
      <c r="N3096" s="43">
        <v>110</v>
      </c>
      <c r="O3096" s="40" t="s">
        <v>8648</v>
      </c>
      <c r="P3096" s="43" t="s">
        <v>124</v>
      </c>
      <c r="Q3096" s="43" t="s">
        <v>36</v>
      </c>
      <c r="R3096" s="41">
        <v>46128</v>
      </c>
      <c r="S3096" s="43"/>
      <c r="T3096" s="43"/>
      <c r="U3096" s="41">
        <v>46128</v>
      </c>
      <c r="V3096" s="43"/>
      <c r="W3096" s="40" t="s">
        <v>509</v>
      </c>
      <c r="X3096" s="43" t="str">
        <f t="shared" si="161"/>
        <v>Emagrecimento092896934</v>
      </c>
      <c r="Y3096" s="42" t="s">
        <v>37</v>
      </c>
      <c r="Z3096" s="13"/>
    </row>
    <row r="3097" spans="1:26" ht="15" customHeight="1">
      <c r="A3097" s="176" t="s">
        <v>38</v>
      </c>
      <c r="B3097" s="44" t="s">
        <v>3566</v>
      </c>
      <c r="C3097" s="110" t="s">
        <v>27</v>
      </c>
      <c r="D3097" s="45">
        <v>46107</v>
      </c>
      <c r="E3097" s="46" t="s">
        <v>8649</v>
      </c>
      <c r="F3097" s="44" t="s">
        <v>8650</v>
      </c>
      <c r="G3097" s="47">
        <v>33122653800</v>
      </c>
      <c r="H3097" s="45">
        <v>31345</v>
      </c>
      <c r="I3097" s="47">
        <f ca="1">INT((TODAY()-H3097)/365.25)</f>
        <v>40</v>
      </c>
      <c r="J3097" s="47" t="s">
        <v>41</v>
      </c>
      <c r="K3097" s="47" t="s">
        <v>32</v>
      </c>
      <c r="L3097" s="44" t="s">
        <v>33</v>
      </c>
      <c r="M3097" s="44" t="s">
        <v>8651</v>
      </c>
      <c r="N3097" s="47">
        <v>60</v>
      </c>
      <c r="O3097" s="44" t="s">
        <v>8652</v>
      </c>
      <c r="P3097" s="47" t="s">
        <v>124</v>
      </c>
      <c r="Q3097" s="47" t="s">
        <v>36</v>
      </c>
      <c r="R3097" s="57">
        <v>46104</v>
      </c>
      <c r="S3097" s="47"/>
      <c r="T3097" s="47"/>
      <c r="U3097" s="45">
        <v>46106</v>
      </c>
      <c r="V3097" s="45">
        <v>46137</v>
      </c>
      <c r="W3097" s="44" t="s">
        <v>509</v>
      </c>
      <c r="X3097" s="47" t="str">
        <f t="shared" si="161"/>
        <v>Emagrecimento086253076</v>
      </c>
      <c r="Y3097" s="46" t="s">
        <v>48</v>
      </c>
      <c r="Z3097" s="13"/>
    </row>
    <row r="3098" spans="1:26" ht="15" customHeight="1">
      <c r="A3098" s="175" t="s">
        <v>369</v>
      </c>
      <c r="B3098" s="40" t="s">
        <v>3566</v>
      </c>
      <c r="C3098" s="111" t="s">
        <v>27</v>
      </c>
      <c r="D3098" s="41">
        <v>46135</v>
      </c>
      <c r="E3098" s="42" t="s">
        <v>8653</v>
      </c>
      <c r="F3098" s="40" t="s">
        <v>8654</v>
      </c>
      <c r="G3098" s="43">
        <v>37722200885</v>
      </c>
      <c r="H3098" s="41">
        <v>32796</v>
      </c>
      <c r="I3098" s="43">
        <f ca="1">INT((TODAY()-H3098)/365.25)</f>
        <v>36</v>
      </c>
      <c r="J3098" s="43" t="s">
        <v>3580</v>
      </c>
      <c r="K3098" s="43" t="s">
        <v>32</v>
      </c>
      <c r="L3098" s="40" t="s">
        <v>33</v>
      </c>
      <c r="M3098" s="40"/>
      <c r="N3098" s="43">
        <v>110</v>
      </c>
      <c r="O3098" s="40" t="s">
        <v>8655</v>
      </c>
      <c r="P3098" s="43" t="s">
        <v>124</v>
      </c>
      <c r="Q3098" s="43" t="s">
        <v>36</v>
      </c>
      <c r="R3098" s="41">
        <v>46128</v>
      </c>
      <c r="S3098" s="43"/>
      <c r="T3098" s="43"/>
      <c r="U3098" s="41">
        <v>46128</v>
      </c>
      <c r="V3098" s="43"/>
      <c r="W3098" s="40" t="s">
        <v>277</v>
      </c>
      <c r="X3098" s="43" t="str">
        <f t="shared" si="161"/>
        <v>Emagrecimento094080230</v>
      </c>
      <c r="Y3098" s="42" t="s">
        <v>37</v>
      </c>
      <c r="Z3098" s="13"/>
    </row>
    <row r="3099" spans="1:26" ht="15" customHeight="1">
      <c r="A3099" s="176" t="s">
        <v>369</v>
      </c>
      <c r="B3099" s="44" t="s">
        <v>3566</v>
      </c>
      <c r="C3099" s="110" t="s">
        <v>27</v>
      </c>
      <c r="D3099" s="45">
        <v>46153</v>
      </c>
      <c r="E3099" s="46" t="s">
        <v>8656</v>
      </c>
      <c r="F3099" s="44" t="s">
        <v>8657</v>
      </c>
      <c r="G3099" s="47">
        <v>12982716810</v>
      </c>
      <c r="H3099" s="45">
        <v>26593</v>
      </c>
      <c r="I3099" s="47">
        <v>53</v>
      </c>
      <c r="J3099" s="47" t="s">
        <v>3580</v>
      </c>
      <c r="K3099" s="47" t="s">
        <v>32</v>
      </c>
      <c r="L3099" s="44" t="s">
        <v>33</v>
      </c>
      <c r="M3099" s="44"/>
      <c r="N3099" s="47">
        <v>110</v>
      </c>
      <c r="O3099" s="44" t="s">
        <v>8658</v>
      </c>
      <c r="P3099" s="47" t="s">
        <v>124</v>
      </c>
      <c r="Q3099" s="47" t="s">
        <v>36</v>
      </c>
      <c r="R3099" s="45">
        <v>46083</v>
      </c>
      <c r="S3099" s="47"/>
      <c r="T3099" s="47"/>
      <c r="U3099" s="45">
        <v>46132</v>
      </c>
      <c r="V3099" s="47"/>
      <c r="W3099" s="44"/>
      <c r="X3099" s="47" t="str">
        <f t="shared" si="161"/>
        <v>Emagrecimento092889353</v>
      </c>
      <c r="Y3099" s="46" t="s">
        <v>37</v>
      </c>
      <c r="Z3099" s="13"/>
    </row>
    <row r="3100" spans="1:26" ht="15" customHeight="1">
      <c r="A3100" s="175" t="s">
        <v>369</v>
      </c>
      <c r="B3100" s="40" t="s">
        <v>3566</v>
      </c>
      <c r="C3100" s="111" t="s">
        <v>27</v>
      </c>
      <c r="D3100" s="41">
        <v>46153</v>
      </c>
      <c r="E3100" s="42" t="s">
        <v>8659</v>
      </c>
      <c r="F3100" s="40" t="s">
        <v>8660</v>
      </c>
      <c r="G3100" s="43">
        <v>47142805897</v>
      </c>
      <c r="H3100" s="41">
        <v>36017</v>
      </c>
      <c r="I3100" s="43">
        <v>27</v>
      </c>
      <c r="J3100" s="43" t="s">
        <v>3580</v>
      </c>
      <c r="K3100" s="43" t="s">
        <v>32</v>
      </c>
      <c r="L3100" s="40" t="s">
        <v>33</v>
      </c>
      <c r="M3100" s="40"/>
      <c r="N3100" s="43">
        <v>60</v>
      </c>
      <c r="O3100" s="40" t="s">
        <v>8661</v>
      </c>
      <c r="P3100" s="43" t="s">
        <v>124</v>
      </c>
      <c r="Q3100" s="43" t="s">
        <v>36</v>
      </c>
      <c r="R3100" s="41">
        <v>46083</v>
      </c>
      <c r="S3100" s="43"/>
      <c r="T3100" s="43"/>
      <c r="U3100" s="41">
        <v>46132</v>
      </c>
      <c r="V3100" s="43"/>
      <c r="W3100" s="40"/>
      <c r="X3100" s="43" t="str">
        <f t="shared" si="161"/>
        <v>Emagrecimento094803944</v>
      </c>
      <c r="Y3100" s="42" t="s">
        <v>37</v>
      </c>
      <c r="Z3100" s="13"/>
    </row>
    <row r="3101" spans="1:26" ht="15" customHeight="1">
      <c r="A3101" s="176" t="s">
        <v>369</v>
      </c>
      <c r="B3101" s="44" t="s">
        <v>3566</v>
      </c>
      <c r="C3101" s="110" t="s">
        <v>27</v>
      </c>
      <c r="D3101" s="45">
        <v>46153</v>
      </c>
      <c r="E3101" s="46" t="s">
        <v>8662</v>
      </c>
      <c r="F3101" s="44" t="s">
        <v>8663</v>
      </c>
      <c r="G3101" s="47">
        <v>34889441824</v>
      </c>
      <c r="H3101" s="45">
        <v>24484</v>
      </c>
      <c r="I3101" s="47">
        <v>59</v>
      </c>
      <c r="J3101" s="47" t="s">
        <v>3580</v>
      </c>
      <c r="K3101" s="47" t="s">
        <v>32</v>
      </c>
      <c r="L3101" s="44" t="s">
        <v>33</v>
      </c>
      <c r="M3101" s="44"/>
      <c r="N3101" s="47">
        <v>40</v>
      </c>
      <c r="O3101" s="44" t="s">
        <v>8664</v>
      </c>
      <c r="P3101" s="47" t="s">
        <v>124</v>
      </c>
      <c r="Q3101" s="47" t="s">
        <v>36</v>
      </c>
      <c r="R3101" s="45">
        <v>46083</v>
      </c>
      <c r="S3101" s="47"/>
      <c r="T3101" s="47"/>
      <c r="U3101" s="45">
        <v>46150</v>
      </c>
      <c r="V3101" s="47"/>
      <c r="W3101" s="44"/>
      <c r="X3101" s="47" t="str">
        <f t="shared" si="161"/>
        <v>Emagrecimento082785642</v>
      </c>
      <c r="Y3101" s="46" t="s">
        <v>126</v>
      </c>
      <c r="Z3101" s="13"/>
    </row>
    <row r="3102" spans="1:26" ht="15" customHeight="1">
      <c r="A3102" s="175" t="s">
        <v>38</v>
      </c>
      <c r="B3102" s="40" t="s">
        <v>3566</v>
      </c>
      <c r="C3102" s="111" t="s">
        <v>27</v>
      </c>
      <c r="D3102" s="41">
        <v>46160</v>
      </c>
      <c r="E3102" s="42" t="s">
        <v>8665</v>
      </c>
      <c r="F3102" s="40" t="s">
        <v>8666</v>
      </c>
      <c r="G3102" s="43">
        <v>26697703806</v>
      </c>
      <c r="H3102" s="41">
        <v>28421</v>
      </c>
      <c r="I3102" s="43">
        <f ca="1">INT((TODAY()-H3102)/365.25)</f>
        <v>48</v>
      </c>
      <c r="J3102" s="43" t="s">
        <v>41</v>
      </c>
      <c r="K3102" s="43" t="s">
        <v>32</v>
      </c>
      <c r="L3102" s="40" t="s">
        <v>33</v>
      </c>
      <c r="M3102" s="40" t="s">
        <v>8667</v>
      </c>
      <c r="N3102" s="43">
        <v>100</v>
      </c>
      <c r="O3102" s="40" t="s">
        <v>8668</v>
      </c>
      <c r="P3102" s="43" t="s">
        <v>124</v>
      </c>
      <c r="Q3102" s="43" t="s">
        <v>36</v>
      </c>
      <c r="R3102" s="41">
        <v>46160</v>
      </c>
      <c r="S3102" s="43"/>
      <c r="T3102" s="43"/>
      <c r="U3102" s="41">
        <v>46157</v>
      </c>
      <c r="V3102" s="41">
        <v>46164</v>
      </c>
      <c r="W3102" s="40" t="s">
        <v>277</v>
      </c>
      <c r="X3102" s="43" t="str">
        <f t="shared" si="161"/>
        <v>Emagrecimento813766176</v>
      </c>
      <c r="Y3102" s="42" t="s">
        <v>126</v>
      </c>
      <c r="Z3102" s="13"/>
    </row>
    <row r="3103" spans="1:26" ht="15" customHeight="1">
      <c r="A3103" s="176" t="s">
        <v>369</v>
      </c>
      <c r="B3103" s="44" t="s">
        <v>3566</v>
      </c>
      <c r="C3103" s="110" t="s">
        <v>27</v>
      </c>
      <c r="D3103" s="45">
        <v>46135</v>
      </c>
      <c r="E3103" s="46" t="s">
        <v>8669</v>
      </c>
      <c r="F3103" s="44" t="s">
        <v>8670</v>
      </c>
      <c r="G3103" s="47">
        <v>26960458870</v>
      </c>
      <c r="H3103" s="45">
        <v>28502</v>
      </c>
      <c r="I3103" s="47">
        <f ca="1">INT((TODAY()-H3103)/365.25)</f>
        <v>48</v>
      </c>
      <c r="J3103" s="47" t="s">
        <v>3585</v>
      </c>
      <c r="K3103" s="47" t="s">
        <v>32</v>
      </c>
      <c r="L3103" s="44" t="s">
        <v>33</v>
      </c>
      <c r="M3103" s="44"/>
      <c r="N3103" s="47">
        <v>400</v>
      </c>
      <c r="O3103" s="44" t="s">
        <v>8671</v>
      </c>
      <c r="P3103" s="47" t="s">
        <v>124</v>
      </c>
      <c r="Q3103" s="47" t="s">
        <v>36</v>
      </c>
      <c r="R3103" s="45">
        <v>46113</v>
      </c>
      <c r="S3103" s="47"/>
      <c r="T3103" s="47"/>
      <c r="U3103" s="45">
        <v>46113</v>
      </c>
      <c r="V3103" s="47"/>
      <c r="W3103" s="44" t="s">
        <v>277</v>
      </c>
      <c r="X3103" s="47" t="str">
        <f t="shared" si="161"/>
        <v>Emagrecimento065076915</v>
      </c>
      <c r="Y3103" s="46" t="s">
        <v>37</v>
      </c>
      <c r="Z3103" s="13"/>
    </row>
    <row r="3104" spans="1:26" ht="15" customHeight="1">
      <c r="A3104" s="176" t="s">
        <v>38</v>
      </c>
      <c r="B3104" s="44" t="s">
        <v>3566</v>
      </c>
      <c r="C3104" s="110" t="s">
        <v>27</v>
      </c>
      <c r="D3104" s="45">
        <v>46122</v>
      </c>
      <c r="E3104" s="46" t="s">
        <v>8672</v>
      </c>
      <c r="F3104" s="44" t="s">
        <v>8673</v>
      </c>
      <c r="G3104" s="47" t="s">
        <v>8674</v>
      </c>
      <c r="H3104" s="45">
        <v>19907</v>
      </c>
      <c r="I3104" s="47">
        <v>71</v>
      </c>
      <c r="J3104" s="47" t="s">
        <v>41</v>
      </c>
      <c r="K3104" s="47" t="s">
        <v>32</v>
      </c>
      <c r="L3104" s="44" t="s">
        <v>33</v>
      </c>
      <c r="M3104" s="44"/>
      <c r="N3104" s="47" t="s">
        <v>3014</v>
      </c>
      <c r="O3104" s="44" t="s">
        <v>8675</v>
      </c>
      <c r="P3104" s="47" t="s">
        <v>124</v>
      </c>
      <c r="Q3104" s="47" t="s">
        <v>36</v>
      </c>
      <c r="R3104" s="45"/>
      <c r="S3104" s="57"/>
      <c r="T3104" s="47"/>
      <c r="U3104" s="45">
        <v>46114</v>
      </c>
      <c r="V3104" s="47"/>
      <c r="W3104" s="47" t="s">
        <v>368</v>
      </c>
      <c r="X3104" s="47" t="str">
        <f t="shared" si="161"/>
        <v>Emagrecimento078127257</v>
      </c>
      <c r="Y3104" s="46" t="s">
        <v>37</v>
      </c>
      <c r="Z3104" s="13"/>
    </row>
    <row r="3105" spans="1:26" ht="15" customHeight="1">
      <c r="A3105" s="175" t="s">
        <v>38</v>
      </c>
      <c r="B3105" s="40" t="s">
        <v>3566</v>
      </c>
      <c r="C3105" s="111" t="s">
        <v>27</v>
      </c>
      <c r="D3105" s="41">
        <v>46128</v>
      </c>
      <c r="E3105" s="42" t="s">
        <v>8676</v>
      </c>
      <c r="F3105" s="40" t="s">
        <v>8677</v>
      </c>
      <c r="G3105" s="43">
        <v>17847394804</v>
      </c>
      <c r="H3105" s="41">
        <v>27662</v>
      </c>
      <c r="I3105" s="43">
        <f ca="1">INT((TODAY()-H3105)/365.25)</f>
        <v>50</v>
      </c>
      <c r="J3105" s="43" t="s">
        <v>77</v>
      </c>
      <c r="K3105" s="43" t="s">
        <v>32</v>
      </c>
      <c r="L3105" s="40" t="s">
        <v>114</v>
      </c>
      <c r="M3105" s="40" t="s">
        <v>2043</v>
      </c>
      <c r="N3105" s="43">
        <v>750</v>
      </c>
      <c r="O3105" s="40" t="s">
        <v>8678</v>
      </c>
      <c r="P3105" s="43" t="s">
        <v>124</v>
      </c>
      <c r="Q3105" s="43" t="s">
        <v>36</v>
      </c>
      <c r="R3105" s="41">
        <v>46128</v>
      </c>
      <c r="S3105" s="43"/>
      <c r="T3105" s="43"/>
      <c r="U3105" s="41">
        <v>46127</v>
      </c>
      <c r="V3105" s="41">
        <v>46332</v>
      </c>
      <c r="W3105" s="40" t="s">
        <v>2695</v>
      </c>
      <c r="X3105" s="43" t="str">
        <f t="shared" si="161"/>
        <v>Emagrecimento078389624</v>
      </c>
      <c r="Y3105" s="42" t="s">
        <v>37</v>
      </c>
      <c r="Z3105" s="13"/>
    </row>
    <row r="3106" spans="1:26" ht="15" customHeight="1">
      <c r="A3106" s="176" t="s">
        <v>369</v>
      </c>
      <c r="B3106" s="44" t="s">
        <v>3566</v>
      </c>
      <c r="C3106" s="110" t="s">
        <v>27</v>
      </c>
      <c r="D3106" s="45">
        <v>46135</v>
      </c>
      <c r="E3106" s="46" t="s">
        <v>8679</v>
      </c>
      <c r="F3106" s="44" t="s">
        <v>8680</v>
      </c>
      <c r="G3106" s="47">
        <v>36439417819</v>
      </c>
      <c r="H3106" s="45">
        <v>31745</v>
      </c>
      <c r="I3106" s="47">
        <f ca="1">INT((TODAY()-H3106)/365.25)</f>
        <v>39</v>
      </c>
      <c r="J3106" s="47" t="s">
        <v>3580</v>
      </c>
      <c r="K3106" s="47" t="s">
        <v>32</v>
      </c>
      <c r="L3106" s="44" t="s">
        <v>33</v>
      </c>
      <c r="M3106" s="44"/>
      <c r="N3106" s="47">
        <v>100</v>
      </c>
      <c r="O3106" s="44" t="s">
        <v>8681</v>
      </c>
      <c r="P3106" s="47" t="s">
        <v>124</v>
      </c>
      <c r="Q3106" s="47" t="s">
        <v>36</v>
      </c>
      <c r="R3106" s="45">
        <v>46126</v>
      </c>
      <c r="S3106" s="47"/>
      <c r="T3106" s="47"/>
      <c r="U3106" s="45">
        <v>46126</v>
      </c>
      <c r="V3106" s="47"/>
      <c r="W3106" s="44" t="s">
        <v>509</v>
      </c>
      <c r="X3106" s="47" t="str">
        <f t="shared" si="161"/>
        <v>Emagrecimento810506106</v>
      </c>
      <c r="Y3106" s="46" t="s">
        <v>37</v>
      </c>
      <c r="Z3106" s="13"/>
    </row>
    <row r="3107" spans="1:26" ht="15" customHeight="1">
      <c r="A3107" s="175" t="s">
        <v>369</v>
      </c>
      <c r="B3107" s="40" t="s">
        <v>3566</v>
      </c>
      <c r="C3107" s="111" t="s">
        <v>27</v>
      </c>
      <c r="D3107" s="41">
        <v>46153</v>
      </c>
      <c r="E3107" s="42" t="s">
        <v>8682</v>
      </c>
      <c r="F3107" s="40" t="s">
        <v>8683</v>
      </c>
      <c r="G3107" s="43">
        <v>45543638809</v>
      </c>
      <c r="H3107" s="41">
        <v>35710</v>
      </c>
      <c r="I3107" s="43">
        <v>28</v>
      </c>
      <c r="J3107" s="43" t="s">
        <v>3580</v>
      </c>
      <c r="K3107" s="43" t="s">
        <v>32</v>
      </c>
      <c r="L3107" s="40" t="s">
        <v>33</v>
      </c>
      <c r="M3107" s="40"/>
      <c r="N3107" s="43">
        <v>110</v>
      </c>
      <c r="O3107" s="40" t="s">
        <v>8684</v>
      </c>
      <c r="P3107" s="43" t="s">
        <v>124</v>
      </c>
      <c r="Q3107" s="43" t="s">
        <v>36</v>
      </c>
      <c r="R3107" s="41">
        <v>46083</v>
      </c>
      <c r="S3107" s="43"/>
      <c r="T3107" s="43"/>
      <c r="U3107" s="41">
        <v>46142</v>
      </c>
      <c r="V3107" s="43"/>
      <c r="W3107" s="40"/>
      <c r="X3107" s="43" t="str">
        <f t="shared" si="161"/>
        <v>Emagrecimento093405035</v>
      </c>
      <c r="Y3107" s="42" t="s">
        <v>37</v>
      </c>
      <c r="Z3107" s="13"/>
    </row>
    <row r="3108" spans="1:26" ht="15" customHeight="1">
      <c r="A3108" s="176" t="s">
        <v>38</v>
      </c>
      <c r="B3108" s="44" t="s">
        <v>3566</v>
      </c>
      <c r="C3108" s="110" t="s">
        <v>27</v>
      </c>
      <c r="D3108" s="45">
        <v>46092</v>
      </c>
      <c r="E3108" s="46" t="s">
        <v>8685</v>
      </c>
      <c r="F3108" s="44" t="s">
        <v>8686</v>
      </c>
      <c r="G3108" s="47">
        <v>38044346813</v>
      </c>
      <c r="H3108" s="45">
        <v>36308</v>
      </c>
      <c r="I3108" s="47">
        <f ca="1">INT((TODAY()-H3108)/365.25)</f>
        <v>27</v>
      </c>
      <c r="J3108" s="47" t="s">
        <v>41</v>
      </c>
      <c r="K3108" s="47" t="s">
        <v>32</v>
      </c>
      <c r="L3108" s="44" t="s">
        <v>33</v>
      </c>
      <c r="M3108" s="44"/>
      <c r="N3108" s="47">
        <v>60</v>
      </c>
      <c r="O3108" s="44" t="s">
        <v>8687</v>
      </c>
      <c r="P3108" s="47" t="s">
        <v>124</v>
      </c>
      <c r="Q3108" s="47" t="s">
        <v>36</v>
      </c>
      <c r="R3108" s="45">
        <v>46093</v>
      </c>
      <c r="S3108" s="47"/>
      <c r="T3108" s="47"/>
      <c r="U3108" s="45">
        <v>46087</v>
      </c>
      <c r="V3108" s="45">
        <v>46116</v>
      </c>
      <c r="W3108" s="44" t="s">
        <v>509</v>
      </c>
      <c r="X3108" s="47" t="str">
        <f t="shared" si="161"/>
        <v>Emagrecimento094595272</v>
      </c>
      <c r="Y3108" s="46" t="s">
        <v>48</v>
      </c>
      <c r="Z3108" s="13"/>
    </row>
    <row r="3109" spans="1:26" ht="15" customHeight="1">
      <c r="A3109" s="175" t="s">
        <v>38</v>
      </c>
      <c r="B3109" s="40" t="s">
        <v>3566</v>
      </c>
      <c r="C3109" s="111" t="s">
        <v>27</v>
      </c>
      <c r="D3109" s="41">
        <v>46122</v>
      </c>
      <c r="E3109" s="42" t="s">
        <v>8688</v>
      </c>
      <c r="F3109" s="40" t="s">
        <v>8689</v>
      </c>
      <c r="G3109" s="43" t="s">
        <v>8690</v>
      </c>
      <c r="H3109" s="41">
        <v>25722</v>
      </c>
      <c r="I3109" s="43">
        <v>55</v>
      </c>
      <c r="J3109" s="43" t="s">
        <v>41</v>
      </c>
      <c r="K3109" s="43" t="s">
        <v>32</v>
      </c>
      <c r="L3109" s="40" t="s">
        <v>33</v>
      </c>
      <c r="M3109" s="40"/>
      <c r="N3109" s="43" t="s">
        <v>366</v>
      </c>
      <c r="O3109" s="40" t="s">
        <v>8691</v>
      </c>
      <c r="P3109" s="43" t="s">
        <v>124</v>
      </c>
      <c r="Q3109" s="43" t="s">
        <v>7510</v>
      </c>
      <c r="R3109" s="41"/>
      <c r="S3109" s="50"/>
      <c r="T3109" s="43"/>
      <c r="U3109" s="41">
        <v>46114</v>
      </c>
      <c r="V3109" s="43"/>
      <c r="W3109" s="43" t="s">
        <v>277</v>
      </c>
      <c r="X3109" s="43" t="str">
        <f t="shared" si="161"/>
        <v>Emagrecimento094295955</v>
      </c>
      <c r="Y3109" s="42" t="s">
        <v>37</v>
      </c>
      <c r="Z3109" s="13"/>
    </row>
    <row r="3110" spans="1:26" ht="15" customHeight="1">
      <c r="A3110" s="176" t="s">
        <v>38</v>
      </c>
      <c r="B3110" s="44" t="s">
        <v>3566</v>
      </c>
      <c r="C3110" s="110" t="s">
        <v>27</v>
      </c>
      <c r="D3110" s="45">
        <v>46122</v>
      </c>
      <c r="E3110" s="46" t="s">
        <v>8692</v>
      </c>
      <c r="F3110" s="44" t="s">
        <v>8693</v>
      </c>
      <c r="G3110" s="47" t="s">
        <v>8694</v>
      </c>
      <c r="H3110" s="45">
        <v>32942</v>
      </c>
      <c r="I3110" s="47">
        <v>36</v>
      </c>
      <c r="J3110" s="47" t="s">
        <v>41</v>
      </c>
      <c r="K3110" s="47" t="s">
        <v>32</v>
      </c>
      <c r="L3110" s="44" t="s">
        <v>33</v>
      </c>
      <c r="M3110" s="44"/>
      <c r="N3110" s="47" t="s">
        <v>366</v>
      </c>
      <c r="O3110" s="44" t="s">
        <v>8695</v>
      </c>
      <c r="P3110" s="47" t="s">
        <v>124</v>
      </c>
      <c r="Q3110" s="47" t="s">
        <v>7510</v>
      </c>
      <c r="R3110" s="45"/>
      <c r="S3110" s="57"/>
      <c r="T3110" s="47"/>
      <c r="U3110" s="45">
        <v>46107</v>
      </c>
      <c r="V3110" s="47"/>
      <c r="W3110" s="47" t="s">
        <v>368</v>
      </c>
      <c r="X3110" s="47" t="str">
        <f t="shared" si="161"/>
        <v>Emagrecimento079911284</v>
      </c>
      <c r="Y3110" s="46" t="s">
        <v>48</v>
      </c>
      <c r="Z3110" s="13"/>
    </row>
    <row r="3111" spans="1:26" ht="15" customHeight="1">
      <c r="A3111" s="175" t="s">
        <v>369</v>
      </c>
      <c r="B3111" s="40" t="s">
        <v>3566</v>
      </c>
      <c r="C3111" s="111" t="s">
        <v>27</v>
      </c>
      <c r="D3111" s="41">
        <v>46135</v>
      </c>
      <c r="E3111" s="42" t="s">
        <v>8696</v>
      </c>
      <c r="F3111" s="40" t="s">
        <v>8697</v>
      </c>
      <c r="G3111" s="43">
        <v>32906505889</v>
      </c>
      <c r="H3111" s="41">
        <v>30740</v>
      </c>
      <c r="I3111" s="43">
        <f t="shared" ref="I3111:I3117" ca="1" si="163">INT((TODAY()-H3111)/365.25)</f>
        <v>42</v>
      </c>
      <c r="J3111" s="43" t="s">
        <v>3580</v>
      </c>
      <c r="K3111" s="43" t="s">
        <v>32</v>
      </c>
      <c r="L3111" s="40" t="s">
        <v>33</v>
      </c>
      <c r="M3111" s="40"/>
      <c r="N3111" s="43">
        <v>40</v>
      </c>
      <c r="O3111" s="40" t="s">
        <v>8698</v>
      </c>
      <c r="P3111" s="43" t="s">
        <v>124</v>
      </c>
      <c r="Q3111" s="43" t="s">
        <v>36</v>
      </c>
      <c r="R3111" s="41">
        <v>46114</v>
      </c>
      <c r="S3111" s="43"/>
      <c r="T3111" s="43"/>
      <c r="U3111" s="41">
        <v>46114</v>
      </c>
      <c r="V3111" s="43"/>
      <c r="W3111" s="40" t="s">
        <v>277</v>
      </c>
      <c r="X3111" s="43" t="str">
        <f t="shared" si="161"/>
        <v>Emagrecimento081678280</v>
      </c>
      <c r="Y3111" s="42" t="s">
        <v>37</v>
      </c>
      <c r="Z3111" s="13"/>
    </row>
    <row r="3112" spans="1:26" ht="15" customHeight="1">
      <c r="A3112" s="176" t="s">
        <v>369</v>
      </c>
      <c r="B3112" s="44" t="s">
        <v>3566</v>
      </c>
      <c r="C3112" s="110" t="s">
        <v>27</v>
      </c>
      <c r="D3112" s="45">
        <v>46135</v>
      </c>
      <c r="E3112" s="46" t="s">
        <v>8699</v>
      </c>
      <c r="F3112" s="44" t="s">
        <v>8700</v>
      </c>
      <c r="G3112" s="47">
        <v>49412072899</v>
      </c>
      <c r="H3112" s="45">
        <v>38035</v>
      </c>
      <c r="I3112" s="47">
        <f t="shared" ca="1" si="163"/>
        <v>22</v>
      </c>
      <c r="J3112" s="47" t="s">
        <v>3580</v>
      </c>
      <c r="K3112" s="47" t="s">
        <v>32</v>
      </c>
      <c r="L3112" s="44" t="s">
        <v>53</v>
      </c>
      <c r="M3112" s="44"/>
      <c r="N3112" s="47">
        <v>110</v>
      </c>
      <c r="O3112" s="44" t="s">
        <v>8701</v>
      </c>
      <c r="P3112" s="47" t="s">
        <v>124</v>
      </c>
      <c r="Q3112" s="47" t="s">
        <v>36</v>
      </c>
      <c r="R3112" s="45">
        <v>46126</v>
      </c>
      <c r="S3112" s="47"/>
      <c r="T3112" s="47"/>
      <c r="U3112" s="45">
        <v>46126</v>
      </c>
      <c r="V3112" s="47"/>
      <c r="W3112" s="44" t="s">
        <v>3640</v>
      </c>
      <c r="X3112" s="47" t="str">
        <f t="shared" si="161"/>
        <v>Emagrecimento094040609</v>
      </c>
      <c r="Y3112" s="46" t="s">
        <v>37</v>
      </c>
      <c r="Z3112" s="13"/>
    </row>
    <row r="3113" spans="1:26" ht="15" customHeight="1">
      <c r="A3113" s="175" t="s">
        <v>369</v>
      </c>
      <c r="B3113" s="40" t="s">
        <v>3566</v>
      </c>
      <c r="C3113" s="111" t="s">
        <v>27</v>
      </c>
      <c r="D3113" s="41">
        <v>46135</v>
      </c>
      <c r="E3113" s="42" t="s">
        <v>8702</v>
      </c>
      <c r="F3113" s="40" t="s">
        <v>8703</v>
      </c>
      <c r="G3113" s="43">
        <v>25714794826</v>
      </c>
      <c r="H3113" s="41">
        <v>28004</v>
      </c>
      <c r="I3113" s="43">
        <f t="shared" ca="1" si="163"/>
        <v>49</v>
      </c>
      <c r="J3113" s="43" t="s">
        <v>3580</v>
      </c>
      <c r="K3113" s="43" t="s">
        <v>32</v>
      </c>
      <c r="L3113" s="40" t="s">
        <v>33</v>
      </c>
      <c r="M3113" s="40"/>
      <c r="N3113" s="43">
        <v>50</v>
      </c>
      <c r="O3113" s="40" t="s">
        <v>8704</v>
      </c>
      <c r="P3113" s="43" t="s">
        <v>124</v>
      </c>
      <c r="Q3113" s="43" t="s">
        <v>36</v>
      </c>
      <c r="R3113" s="41">
        <v>46112</v>
      </c>
      <c r="S3113" s="43"/>
      <c r="T3113" s="43"/>
      <c r="U3113" s="41">
        <v>46112</v>
      </c>
      <c r="V3113" s="43"/>
      <c r="W3113" s="40" t="s">
        <v>277</v>
      </c>
      <c r="X3113" s="43" t="str">
        <f t="shared" si="161"/>
        <v>Emagrecimento076130602</v>
      </c>
      <c r="Y3113" s="46" t="s">
        <v>48</v>
      </c>
      <c r="Z3113" s="13"/>
    </row>
    <row r="3114" spans="1:26" ht="15" customHeight="1">
      <c r="A3114" s="176" t="s">
        <v>369</v>
      </c>
      <c r="B3114" s="44" t="s">
        <v>3566</v>
      </c>
      <c r="C3114" s="110" t="s">
        <v>27</v>
      </c>
      <c r="D3114" s="45">
        <v>46135</v>
      </c>
      <c r="E3114" s="46" t="s">
        <v>8705</v>
      </c>
      <c r="F3114" s="44" t="s">
        <v>8706</v>
      </c>
      <c r="G3114" s="47">
        <v>30770113877</v>
      </c>
      <c r="H3114" s="45">
        <v>30756</v>
      </c>
      <c r="I3114" s="47">
        <f t="shared" ca="1" si="163"/>
        <v>42</v>
      </c>
      <c r="J3114" s="47" t="s">
        <v>3580</v>
      </c>
      <c r="K3114" s="47" t="s">
        <v>32</v>
      </c>
      <c r="L3114" s="44" t="s">
        <v>33</v>
      </c>
      <c r="M3114" s="44"/>
      <c r="N3114" s="47">
        <v>60</v>
      </c>
      <c r="O3114" s="44" t="s">
        <v>8707</v>
      </c>
      <c r="P3114" s="47" t="s">
        <v>124</v>
      </c>
      <c r="Q3114" s="47" t="s">
        <v>36</v>
      </c>
      <c r="R3114" s="45">
        <v>46041</v>
      </c>
      <c r="S3114" s="47"/>
      <c r="T3114" s="47"/>
      <c r="U3114" s="45">
        <v>46041</v>
      </c>
      <c r="V3114" s="47"/>
      <c r="W3114" s="44" t="s">
        <v>277</v>
      </c>
      <c r="X3114" s="47" t="str">
        <f t="shared" si="161"/>
        <v>Emagrecimento094130797</v>
      </c>
      <c r="Y3114" s="187" t="s">
        <v>68</v>
      </c>
      <c r="Z3114" s="13"/>
    </row>
    <row r="3115" spans="1:26" ht="15" customHeight="1">
      <c r="A3115" s="175" t="s">
        <v>38</v>
      </c>
      <c r="B3115" s="40" t="s">
        <v>3566</v>
      </c>
      <c r="C3115" s="111" t="s">
        <v>27</v>
      </c>
      <c r="D3115" s="41">
        <v>46104</v>
      </c>
      <c r="E3115" s="42" t="s">
        <v>8708</v>
      </c>
      <c r="F3115" s="40" t="s">
        <v>8709</v>
      </c>
      <c r="G3115" s="43">
        <v>36236416850</v>
      </c>
      <c r="H3115" s="41">
        <v>32659</v>
      </c>
      <c r="I3115" s="43">
        <f t="shared" ca="1" si="163"/>
        <v>37</v>
      </c>
      <c r="J3115" s="43" t="s">
        <v>41</v>
      </c>
      <c r="K3115" s="43" t="s">
        <v>32</v>
      </c>
      <c r="L3115" s="40" t="s">
        <v>53</v>
      </c>
      <c r="M3115" s="40"/>
      <c r="N3115" s="43">
        <v>60</v>
      </c>
      <c r="O3115" s="40" t="s">
        <v>8710</v>
      </c>
      <c r="P3115" s="43" t="s">
        <v>124</v>
      </c>
      <c r="Q3115" s="43" t="s">
        <v>36</v>
      </c>
      <c r="R3115" s="49">
        <v>46045</v>
      </c>
      <c r="S3115" s="43"/>
      <c r="T3115" s="43"/>
      <c r="U3115" s="41">
        <v>46084</v>
      </c>
      <c r="V3115" s="41">
        <v>46099</v>
      </c>
      <c r="W3115" s="40" t="s">
        <v>277</v>
      </c>
      <c r="X3115" s="43" t="str">
        <f t="shared" si="161"/>
        <v>Emagrecimento095886972</v>
      </c>
      <c r="Y3115" s="46" t="s">
        <v>48</v>
      </c>
      <c r="Z3115" s="13"/>
    </row>
    <row r="3116" spans="1:26" ht="15" customHeight="1">
      <c r="A3116" s="176" t="s">
        <v>38</v>
      </c>
      <c r="B3116" s="44" t="s">
        <v>3566</v>
      </c>
      <c r="C3116" s="110" t="s">
        <v>27</v>
      </c>
      <c r="D3116" s="45">
        <v>46105</v>
      </c>
      <c r="E3116" s="46" t="s">
        <v>8711</v>
      </c>
      <c r="F3116" s="44" t="s">
        <v>8712</v>
      </c>
      <c r="G3116" s="47">
        <v>14642203877</v>
      </c>
      <c r="H3116" s="45">
        <v>26543</v>
      </c>
      <c r="I3116" s="47">
        <f t="shared" ca="1" si="163"/>
        <v>53</v>
      </c>
      <c r="J3116" s="47" t="s">
        <v>41</v>
      </c>
      <c r="K3116" s="47" t="s">
        <v>32</v>
      </c>
      <c r="L3116" s="44" t="s">
        <v>33</v>
      </c>
      <c r="M3116" s="44" t="s">
        <v>1144</v>
      </c>
      <c r="N3116" s="47">
        <v>60</v>
      </c>
      <c r="O3116" s="44" t="s">
        <v>8713</v>
      </c>
      <c r="P3116" s="47" t="s">
        <v>124</v>
      </c>
      <c r="Q3116" s="47" t="s">
        <v>36</v>
      </c>
      <c r="R3116" s="57">
        <v>46104</v>
      </c>
      <c r="S3116" s="47"/>
      <c r="T3116" s="47"/>
      <c r="U3116" s="45">
        <v>46104</v>
      </c>
      <c r="V3116" s="45">
        <v>46160</v>
      </c>
      <c r="W3116" s="44" t="s">
        <v>4897</v>
      </c>
      <c r="X3116" s="47" t="str">
        <f t="shared" si="161"/>
        <v>Emagrecimento094681591</v>
      </c>
      <c r="Y3116" s="46" t="s">
        <v>48</v>
      </c>
      <c r="Z3116" s="13"/>
    </row>
    <row r="3117" spans="1:26" ht="15" customHeight="1">
      <c r="A3117" s="175" t="s">
        <v>38</v>
      </c>
      <c r="B3117" s="40" t="s">
        <v>3566</v>
      </c>
      <c r="C3117" s="111" t="s">
        <v>27</v>
      </c>
      <c r="D3117" s="41">
        <v>46086</v>
      </c>
      <c r="E3117" s="42" t="s">
        <v>8714</v>
      </c>
      <c r="F3117" s="40" t="s">
        <v>8715</v>
      </c>
      <c r="G3117" s="43">
        <v>18409461803</v>
      </c>
      <c r="H3117" s="41">
        <v>28349</v>
      </c>
      <c r="I3117" s="43">
        <f t="shared" ca="1" si="163"/>
        <v>48</v>
      </c>
      <c r="J3117" s="43" t="s">
        <v>41</v>
      </c>
      <c r="K3117" s="43" t="s">
        <v>32</v>
      </c>
      <c r="L3117" s="40" t="s">
        <v>33</v>
      </c>
      <c r="M3117" s="40"/>
      <c r="N3117" s="43">
        <v>60</v>
      </c>
      <c r="O3117" s="40" t="s">
        <v>8716</v>
      </c>
      <c r="P3117" s="43" t="s">
        <v>124</v>
      </c>
      <c r="Q3117" s="43" t="s">
        <v>36</v>
      </c>
      <c r="R3117" s="41">
        <v>46084</v>
      </c>
      <c r="S3117" s="43"/>
      <c r="T3117" s="43"/>
      <c r="U3117" s="41">
        <v>46079</v>
      </c>
      <c r="V3117" s="41">
        <v>46084</v>
      </c>
      <c r="W3117" s="40" t="s">
        <v>277</v>
      </c>
      <c r="X3117" s="43" t="str">
        <f t="shared" si="161"/>
        <v>Emagrecimento094983367</v>
      </c>
      <c r="Y3117" s="46" t="s">
        <v>58</v>
      </c>
      <c r="Z3117" s="13"/>
    </row>
    <row r="3118" spans="1:26" ht="15" customHeight="1">
      <c r="A3118" s="176" t="s">
        <v>369</v>
      </c>
      <c r="B3118" s="44" t="s">
        <v>3566</v>
      </c>
      <c r="C3118" s="110" t="s">
        <v>27</v>
      </c>
      <c r="D3118" s="45">
        <v>46153</v>
      </c>
      <c r="E3118" s="46" t="s">
        <v>8717</v>
      </c>
      <c r="F3118" s="44" t="s">
        <v>8718</v>
      </c>
      <c r="G3118" s="47">
        <v>48237346882</v>
      </c>
      <c r="H3118" s="45">
        <v>36235</v>
      </c>
      <c r="I3118" s="47">
        <v>27</v>
      </c>
      <c r="J3118" s="47" t="s">
        <v>3580</v>
      </c>
      <c r="K3118" s="47" t="s">
        <v>32</v>
      </c>
      <c r="L3118" s="44" t="s">
        <v>33</v>
      </c>
      <c r="M3118" s="44"/>
      <c r="N3118" s="47">
        <v>60</v>
      </c>
      <c r="O3118" s="44" t="s">
        <v>8719</v>
      </c>
      <c r="P3118" s="47" t="s">
        <v>124</v>
      </c>
      <c r="Q3118" s="47" t="s">
        <v>36</v>
      </c>
      <c r="R3118" s="45">
        <v>46083</v>
      </c>
      <c r="S3118" s="47"/>
      <c r="T3118" s="47"/>
      <c r="U3118" s="45">
        <v>46142</v>
      </c>
      <c r="V3118" s="47"/>
      <c r="W3118" s="44"/>
      <c r="X3118" s="47" t="str">
        <f t="shared" si="161"/>
        <v>Emagrecimento079660004</v>
      </c>
      <c r="Y3118" s="46" t="s">
        <v>37</v>
      </c>
      <c r="Z3118" s="13"/>
    </row>
    <row r="3119" spans="1:26" ht="15" customHeight="1">
      <c r="A3119" s="175" t="s">
        <v>369</v>
      </c>
      <c r="B3119" s="40" t="s">
        <v>3566</v>
      </c>
      <c r="C3119" s="111" t="s">
        <v>27</v>
      </c>
      <c r="D3119" s="41">
        <v>46135</v>
      </c>
      <c r="E3119" s="42" t="s">
        <v>8720</v>
      </c>
      <c r="F3119" s="40" t="s">
        <v>8721</v>
      </c>
      <c r="G3119" s="43">
        <v>4657703633</v>
      </c>
      <c r="H3119" s="41">
        <v>29316</v>
      </c>
      <c r="I3119" s="43">
        <f ca="1">INT((TODAY()-H3119)/365.25)</f>
        <v>46</v>
      </c>
      <c r="J3119" s="43" t="s">
        <v>3580</v>
      </c>
      <c r="K3119" s="43" t="s">
        <v>32</v>
      </c>
      <c r="L3119" s="40" t="s">
        <v>33</v>
      </c>
      <c r="M3119" s="40"/>
      <c r="N3119" s="43">
        <v>60</v>
      </c>
      <c r="O3119" s="40" t="s">
        <v>8722</v>
      </c>
      <c r="P3119" s="43" t="s">
        <v>124</v>
      </c>
      <c r="Q3119" s="43" t="s">
        <v>36</v>
      </c>
      <c r="R3119" s="41">
        <v>46112</v>
      </c>
      <c r="S3119" s="43"/>
      <c r="T3119" s="43"/>
      <c r="U3119" s="41">
        <v>46112</v>
      </c>
      <c r="V3119" s="43"/>
      <c r="W3119" s="40" t="s">
        <v>277</v>
      </c>
      <c r="X3119" s="43" t="str">
        <f t="shared" si="161"/>
        <v>Emagrecimento089187971</v>
      </c>
      <c r="Y3119" s="46" t="s">
        <v>48</v>
      </c>
      <c r="Z3119" s="13"/>
    </row>
    <row r="3120" spans="1:26" ht="15" customHeight="1">
      <c r="A3120" s="176" t="s">
        <v>369</v>
      </c>
      <c r="B3120" s="44" t="s">
        <v>3566</v>
      </c>
      <c r="C3120" s="110" t="s">
        <v>27</v>
      </c>
      <c r="D3120" s="45">
        <v>46135</v>
      </c>
      <c r="E3120" s="46" t="s">
        <v>8723</v>
      </c>
      <c r="F3120" s="44" t="s">
        <v>8724</v>
      </c>
      <c r="G3120" s="47">
        <v>35351937883</v>
      </c>
      <c r="H3120" s="45">
        <v>31081</v>
      </c>
      <c r="I3120" s="47">
        <f ca="1">INT((TODAY()-H3120)/365.25)</f>
        <v>41</v>
      </c>
      <c r="J3120" s="47" t="s">
        <v>3580</v>
      </c>
      <c r="K3120" s="47" t="s">
        <v>32</v>
      </c>
      <c r="L3120" s="44" t="s">
        <v>33</v>
      </c>
      <c r="M3120" s="44"/>
      <c r="N3120" s="47">
        <v>50</v>
      </c>
      <c r="O3120" s="44" t="s">
        <v>8725</v>
      </c>
      <c r="P3120" s="47" t="s">
        <v>124</v>
      </c>
      <c r="Q3120" s="47" t="s">
        <v>36</v>
      </c>
      <c r="R3120" s="45">
        <v>46113</v>
      </c>
      <c r="S3120" s="47"/>
      <c r="T3120" s="47"/>
      <c r="U3120" s="45">
        <v>46113</v>
      </c>
      <c r="V3120" s="47"/>
      <c r="W3120" s="44" t="s">
        <v>277</v>
      </c>
      <c r="X3120" s="47" t="str">
        <f t="shared" si="161"/>
        <v>Emagrecimento077134266</v>
      </c>
      <c r="Y3120" s="46" t="s">
        <v>37</v>
      </c>
      <c r="Z3120" s="13"/>
    </row>
    <row r="3121" spans="1:26" ht="15" customHeight="1">
      <c r="A3121" s="175" t="s">
        <v>38</v>
      </c>
      <c r="B3121" s="40" t="s">
        <v>3566</v>
      </c>
      <c r="C3121" s="111" t="s">
        <v>27</v>
      </c>
      <c r="D3121" s="41">
        <v>46142</v>
      </c>
      <c r="E3121" s="42" t="s">
        <v>8726</v>
      </c>
      <c r="F3121" s="40" t="s">
        <v>8727</v>
      </c>
      <c r="G3121" s="43">
        <v>41715010833</v>
      </c>
      <c r="H3121" s="41">
        <v>39784</v>
      </c>
      <c r="I3121" s="43">
        <f ca="1">INT((TODAY()-H3121)/365.25)</f>
        <v>17</v>
      </c>
      <c r="J3121" s="43" t="s">
        <v>41</v>
      </c>
      <c r="K3121" s="43" t="s">
        <v>32</v>
      </c>
      <c r="L3121" s="40" t="s">
        <v>33</v>
      </c>
      <c r="M3121" s="40"/>
      <c r="N3121" s="43">
        <v>60</v>
      </c>
      <c r="O3121" s="40" t="s">
        <v>8728</v>
      </c>
      <c r="P3121" s="43" t="s">
        <v>124</v>
      </c>
      <c r="Q3121" s="43" t="s">
        <v>36</v>
      </c>
      <c r="R3121" s="41">
        <v>46142</v>
      </c>
      <c r="S3121" s="43"/>
      <c r="T3121" s="43"/>
      <c r="U3121" s="41">
        <v>46141</v>
      </c>
      <c r="V3121" s="41">
        <v>46331</v>
      </c>
      <c r="W3121" s="40" t="s">
        <v>277</v>
      </c>
      <c r="X3121" s="43" t="str">
        <f t="shared" si="161"/>
        <v>Emagrecimento094761706</v>
      </c>
      <c r="Y3121" s="42" t="s">
        <v>37</v>
      </c>
      <c r="Z3121" s="13"/>
    </row>
    <row r="3122" spans="1:26" ht="15" customHeight="1">
      <c r="A3122" s="176" t="s">
        <v>369</v>
      </c>
      <c r="B3122" s="44" t="s">
        <v>3566</v>
      </c>
      <c r="C3122" s="110" t="s">
        <v>27</v>
      </c>
      <c r="D3122" s="45">
        <v>46153</v>
      </c>
      <c r="E3122" s="46" t="s">
        <v>8729</v>
      </c>
      <c r="F3122" s="44" t="s">
        <v>8730</v>
      </c>
      <c r="G3122" s="47">
        <v>24930780802</v>
      </c>
      <c r="H3122" s="45">
        <v>28226</v>
      </c>
      <c r="I3122" s="47">
        <v>49</v>
      </c>
      <c r="J3122" s="47" t="s">
        <v>3580</v>
      </c>
      <c r="K3122" s="47" t="s">
        <v>32</v>
      </c>
      <c r="L3122" s="44" t="s">
        <v>33</v>
      </c>
      <c r="M3122" s="44"/>
      <c r="N3122" s="47">
        <v>80</v>
      </c>
      <c r="O3122" s="44" t="s">
        <v>8731</v>
      </c>
      <c r="P3122" s="47" t="s">
        <v>124</v>
      </c>
      <c r="Q3122" s="47" t="s">
        <v>36</v>
      </c>
      <c r="R3122" s="45">
        <v>46083</v>
      </c>
      <c r="S3122" s="47"/>
      <c r="T3122" s="47"/>
      <c r="U3122" s="45">
        <v>46150</v>
      </c>
      <c r="V3122" s="47"/>
      <c r="W3122" s="44"/>
      <c r="X3122" s="47" t="str">
        <f t="shared" si="161"/>
        <v>Emagrecimento094123167</v>
      </c>
      <c r="Y3122" s="46" t="s">
        <v>126</v>
      </c>
      <c r="Z3122" s="13"/>
    </row>
    <row r="3123" spans="1:26" ht="15" customHeight="1">
      <c r="A3123" s="175" t="s">
        <v>38</v>
      </c>
      <c r="B3123" s="40" t="s">
        <v>3566</v>
      </c>
      <c r="C3123" s="111" t="s">
        <v>27</v>
      </c>
      <c r="D3123" s="41">
        <v>46122</v>
      </c>
      <c r="E3123" s="42" t="s">
        <v>8732</v>
      </c>
      <c r="F3123" s="40" t="s">
        <v>8733</v>
      </c>
      <c r="G3123" s="43" t="s">
        <v>8734</v>
      </c>
      <c r="H3123" s="41">
        <v>29341</v>
      </c>
      <c r="I3123" s="43">
        <v>45</v>
      </c>
      <c r="J3123" s="43" t="s">
        <v>41</v>
      </c>
      <c r="K3123" s="43" t="s">
        <v>32</v>
      </c>
      <c r="L3123" s="40" t="s">
        <v>33</v>
      </c>
      <c r="M3123" s="40"/>
      <c r="N3123" s="43" t="s">
        <v>3126</v>
      </c>
      <c r="O3123" s="40" t="s">
        <v>8735</v>
      </c>
      <c r="P3123" s="43" t="s">
        <v>124</v>
      </c>
      <c r="Q3123" s="43" t="s">
        <v>7510</v>
      </c>
      <c r="R3123" s="41"/>
      <c r="S3123" s="50"/>
      <c r="T3123" s="43"/>
      <c r="U3123" s="41">
        <v>46112</v>
      </c>
      <c r="V3123" s="43"/>
      <c r="W3123" s="43" t="s">
        <v>277</v>
      </c>
      <c r="X3123" s="43" t="str">
        <f t="shared" si="161"/>
        <v>Emagrecimento089018540</v>
      </c>
      <c r="Y3123" s="46" t="s">
        <v>48</v>
      </c>
      <c r="Z3123" s="13"/>
    </row>
    <row r="3124" spans="1:26" ht="15" customHeight="1">
      <c r="A3124" s="176" t="s">
        <v>38</v>
      </c>
      <c r="B3124" s="44" t="s">
        <v>3566</v>
      </c>
      <c r="C3124" s="110" t="s">
        <v>27</v>
      </c>
      <c r="D3124" s="45">
        <v>46147</v>
      </c>
      <c r="E3124" s="46" t="s">
        <v>8736</v>
      </c>
      <c r="F3124" s="44" t="s">
        <v>8737</v>
      </c>
      <c r="G3124" s="47">
        <v>47974603852</v>
      </c>
      <c r="H3124" s="45">
        <v>37463</v>
      </c>
      <c r="I3124" s="47">
        <f t="shared" ref="I3124:I3132" ca="1" si="164">INT((TODAY()-H3124)/365.25)</f>
        <v>23</v>
      </c>
      <c r="J3124" s="47" t="s">
        <v>41</v>
      </c>
      <c r="K3124" s="47" t="s">
        <v>32</v>
      </c>
      <c r="L3124" s="44" t="s">
        <v>33</v>
      </c>
      <c r="M3124" s="44"/>
      <c r="N3124" s="47">
        <v>450</v>
      </c>
      <c r="O3124" s="44" t="s">
        <v>8738</v>
      </c>
      <c r="P3124" s="47" t="s">
        <v>124</v>
      </c>
      <c r="Q3124" s="47" t="s">
        <v>36</v>
      </c>
      <c r="R3124" s="45">
        <v>46147</v>
      </c>
      <c r="S3124" s="47"/>
      <c r="T3124" s="47"/>
      <c r="U3124" s="45">
        <v>46146</v>
      </c>
      <c r="V3124" s="45">
        <v>46208</v>
      </c>
      <c r="W3124" s="44" t="s">
        <v>277</v>
      </c>
      <c r="X3124" s="47" t="str">
        <f t="shared" si="161"/>
        <v>Emagrecimento097454606</v>
      </c>
      <c r="Y3124" s="46" t="s">
        <v>126</v>
      </c>
      <c r="Z3124" s="13"/>
    </row>
    <row r="3125" spans="1:26" ht="15" customHeight="1">
      <c r="A3125" s="176" t="s">
        <v>369</v>
      </c>
      <c r="B3125" s="44" t="s">
        <v>3566</v>
      </c>
      <c r="C3125" s="110" t="s">
        <v>27</v>
      </c>
      <c r="D3125" s="45">
        <v>46135</v>
      </c>
      <c r="E3125" s="46" t="s">
        <v>8739</v>
      </c>
      <c r="F3125" s="44" t="s">
        <v>8740</v>
      </c>
      <c r="G3125" s="47">
        <v>40557310865</v>
      </c>
      <c r="H3125" s="45">
        <v>33425</v>
      </c>
      <c r="I3125" s="47">
        <f t="shared" ca="1" si="164"/>
        <v>34</v>
      </c>
      <c r="J3125" s="47" t="s">
        <v>3580</v>
      </c>
      <c r="K3125" s="47" t="s">
        <v>32</v>
      </c>
      <c r="L3125" s="44" t="s">
        <v>33</v>
      </c>
      <c r="M3125" s="44"/>
      <c r="N3125" s="47">
        <v>380</v>
      </c>
      <c r="O3125" s="44" t="s">
        <v>8741</v>
      </c>
      <c r="P3125" s="47" t="s">
        <v>124</v>
      </c>
      <c r="Q3125" s="47" t="s">
        <v>36</v>
      </c>
      <c r="R3125" s="45">
        <v>46111</v>
      </c>
      <c r="S3125" s="47"/>
      <c r="T3125" s="47"/>
      <c r="U3125" s="45">
        <v>46111</v>
      </c>
      <c r="V3125" s="47"/>
      <c r="W3125" s="44" t="s">
        <v>277</v>
      </c>
      <c r="X3125" s="47" t="str">
        <f t="shared" si="161"/>
        <v>Emagrecimento086175019</v>
      </c>
      <c r="Y3125" s="46" t="s">
        <v>48</v>
      </c>
      <c r="Z3125" s="13"/>
    </row>
    <row r="3126" spans="1:26" ht="15" customHeight="1">
      <c r="A3126" s="175" t="s">
        <v>38</v>
      </c>
      <c r="B3126" s="40" t="s">
        <v>3566</v>
      </c>
      <c r="C3126" s="111" t="s">
        <v>27</v>
      </c>
      <c r="D3126" s="41">
        <v>46106</v>
      </c>
      <c r="E3126" s="42" t="s">
        <v>8742</v>
      </c>
      <c r="F3126" s="40" t="s">
        <v>8743</v>
      </c>
      <c r="G3126" s="43">
        <v>26452489852</v>
      </c>
      <c r="H3126" s="41">
        <v>27802</v>
      </c>
      <c r="I3126" s="43">
        <f t="shared" ca="1" si="164"/>
        <v>50</v>
      </c>
      <c r="J3126" s="43" t="s">
        <v>41</v>
      </c>
      <c r="K3126" s="43" t="s">
        <v>32</v>
      </c>
      <c r="L3126" s="40" t="s">
        <v>33</v>
      </c>
      <c r="M3126" s="40" t="s">
        <v>8744</v>
      </c>
      <c r="N3126" s="43">
        <v>380</v>
      </c>
      <c r="O3126" s="40" t="s">
        <v>8745</v>
      </c>
      <c r="P3126" s="43" t="s">
        <v>124</v>
      </c>
      <c r="Q3126" s="43" t="s">
        <v>36</v>
      </c>
      <c r="R3126" s="50">
        <v>46104</v>
      </c>
      <c r="S3126" s="43"/>
      <c r="T3126" s="43"/>
      <c r="U3126" s="41">
        <v>46105</v>
      </c>
      <c r="V3126" s="41">
        <v>46330</v>
      </c>
      <c r="W3126" s="40" t="s">
        <v>509</v>
      </c>
      <c r="X3126" s="43" t="str">
        <f t="shared" si="161"/>
        <v>Emagrecimento093586710</v>
      </c>
      <c r="Y3126" s="46" t="s">
        <v>48</v>
      </c>
      <c r="Z3126" s="13"/>
    </row>
    <row r="3127" spans="1:26" ht="15" customHeight="1">
      <c r="A3127" s="176" t="s">
        <v>369</v>
      </c>
      <c r="B3127" s="44" t="s">
        <v>3566</v>
      </c>
      <c r="C3127" s="110" t="s">
        <v>27</v>
      </c>
      <c r="D3127" s="45">
        <v>46135</v>
      </c>
      <c r="E3127" s="46" t="s">
        <v>8746</v>
      </c>
      <c r="F3127" s="44" t="s">
        <v>8747</v>
      </c>
      <c r="G3127" s="47">
        <v>21626761841</v>
      </c>
      <c r="H3127" s="45">
        <v>29606</v>
      </c>
      <c r="I3127" s="47">
        <f t="shared" ca="1" si="164"/>
        <v>45</v>
      </c>
      <c r="J3127" s="47" t="s">
        <v>3580</v>
      </c>
      <c r="K3127" s="47" t="s">
        <v>32</v>
      </c>
      <c r="L3127" s="44" t="s">
        <v>33</v>
      </c>
      <c r="M3127" s="44"/>
      <c r="N3127" s="47">
        <v>400</v>
      </c>
      <c r="O3127" s="44" t="s">
        <v>8748</v>
      </c>
      <c r="P3127" s="47" t="s">
        <v>124</v>
      </c>
      <c r="Q3127" s="47" t="s">
        <v>36</v>
      </c>
      <c r="R3127" s="45">
        <v>46113</v>
      </c>
      <c r="S3127" s="47"/>
      <c r="T3127" s="47"/>
      <c r="U3127" s="45">
        <v>46113</v>
      </c>
      <c r="V3127" s="47"/>
      <c r="W3127" s="44" t="s">
        <v>509</v>
      </c>
      <c r="X3127" s="47" t="str">
        <f t="shared" si="161"/>
        <v>Emagrecimento074862286</v>
      </c>
      <c r="Y3127" s="46" t="s">
        <v>37</v>
      </c>
      <c r="Z3127" s="13"/>
    </row>
    <row r="3128" spans="1:26" ht="15" customHeight="1">
      <c r="A3128" s="175" t="s">
        <v>38</v>
      </c>
      <c r="B3128" s="40" t="s">
        <v>3566</v>
      </c>
      <c r="C3128" s="111" t="s">
        <v>27</v>
      </c>
      <c r="D3128" s="41">
        <v>46086</v>
      </c>
      <c r="E3128" s="42" t="s">
        <v>8749</v>
      </c>
      <c r="F3128" s="40" t="s">
        <v>8750</v>
      </c>
      <c r="G3128" s="43">
        <v>10042250757</v>
      </c>
      <c r="H3128" s="41">
        <v>30474</v>
      </c>
      <c r="I3128" s="43">
        <f t="shared" ca="1" si="164"/>
        <v>42</v>
      </c>
      <c r="J3128" s="43" t="s">
        <v>41</v>
      </c>
      <c r="K3128" s="43" t="s">
        <v>285</v>
      </c>
      <c r="L3128" s="40" t="s">
        <v>286</v>
      </c>
      <c r="M3128" s="40"/>
      <c r="N3128" s="43">
        <v>120</v>
      </c>
      <c r="O3128" s="40" t="s">
        <v>8751</v>
      </c>
      <c r="P3128" s="43" t="s">
        <v>124</v>
      </c>
      <c r="Q3128" s="43" t="s">
        <v>36</v>
      </c>
      <c r="R3128" s="41">
        <v>46086</v>
      </c>
      <c r="S3128" s="43"/>
      <c r="T3128" s="43"/>
      <c r="U3128" s="41">
        <v>46084</v>
      </c>
      <c r="V3128" s="41">
        <v>46105</v>
      </c>
      <c r="W3128" s="116" t="s">
        <v>499</v>
      </c>
      <c r="X3128" s="43" t="str">
        <f t="shared" si="161"/>
        <v>Emagrecimento095498760</v>
      </c>
      <c r="Y3128" s="46" t="s">
        <v>48</v>
      </c>
      <c r="Z3128" s="13"/>
    </row>
    <row r="3129" spans="1:26" ht="15" customHeight="1">
      <c r="A3129" s="176" t="s">
        <v>38</v>
      </c>
      <c r="B3129" s="44" t="s">
        <v>3566</v>
      </c>
      <c r="C3129" s="110" t="s">
        <v>27</v>
      </c>
      <c r="D3129" s="45">
        <v>46079</v>
      </c>
      <c r="E3129" s="46" t="s">
        <v>8752</v>
      </c>
      <c r="F3129" s="44" t="s">
        <v>8753</v>
      </c>
      <c r="G3129" s="47">
        <v>33946942806</v>
      </c>
      <c r="H3129" s="45">
        <v>31080</v>
      </c>
      <c r="I3129" s="47">
        <f t="shared" ca="1" si="164"/>
        <v>41</v>
      </c>
      <c r="J3129" s="47" t="s">
        <v>77</v>
      </c>
      <c r="K3129" s="47" t="s">
        <v>32</v>
      </c>
      <c r="L3129" s="44" t="s">
        <v>33</v>
      </c>
      <c r="M3129" s="44"/>
      <c r="N3129" s="47">
        <v>60</v>
      </c>
      <c r="O3129" s="44" t="s">
        <v>8754</v>
      </c>
      <c r="P3129" s="47" t="s">
        <v>124</v>
      </c>
      <c r="Q3129" s="47" t="s">
        <v>36</v>
      </c>
      <c r="R3129" s="45">
        <v>46079</v>
      </c>
      <c r="S3129" s="47"/>
      <c r="T3129" s="47"/>
      <c r="U3129" s="45">
        <v>46072</v>
      </c>
      <c r="V3129" s="45">
        <v>46132</v>
      </c>
      <c r="W3129" s="44" t="s">
        <v>4897</v>
      </c>
      <c r="X3129" s="47" t="str">
        <f t="shared" si="161"/>
        <v>Emagrecimento094642386</v>
      </c>
      <c r="Y3129" s="46" t="s">
        <v>58</v>
      </c>
      <c r="Z3129" s="13"/>
    </row>
    <row r="3130" spans="1:26" ht="15" customHeight="1">
      <c r="A3130" s="175" t="s">
        <v>38</v>
      </c>
      <c r="B3130" s="40" t="s">
        <v>3566</v>
      </c>
      <c r="C3130" s="111" t="s">
        <v>27</v>
      </c>
      <c r="D3130" s="41">
        <v>46140</v>
      </c>
      <c r="E3130" s="42" t="s">
        <v>8755</v>
      </c>
      <c r="F3130" s="40" t="s">
        <v>8756</v>
      </c>
      <c r="G3130" s="43">
        <v>39012880823</v>
      </c>
      <c r="H3130" s="41">
        <v>34372</v>
      </c>
      <c r="I3130" s="43">
        <f t="shared" ca="1" si="164"/>
        <v>32</v>
      </c>
      <c r="J3130" s="43" t="s">
        <v>41</v>
      </c>
      <c r="K3130" s="43" t="s">
        <v>32</v>
      </c>
      <c r="L3130" s="40" t="s">
        <v>33</v>
      </c>
      <c r="M3130" s="40" t="s">
        <v>889</v>
      </c>
      <c r="N3130" s="43">
        <v>60</v>
      </c>
      <c r="O3130" s="40" t="s">
        <v>8757</v>
      </c>
      <c r="P3130" s="43" t="s">
        <v>124</v>
      </c>
      <c r="Q3130" s="43" t="s">
        <v>36</v>
      </c>
      <c r="R3130" s="41">
        <v>46140</v>
      </c>
      <c r="S3130" s="43"/>
      <c r="T3130" s="43"/>
      <c r="U3130" s="41">
        <v>46139</v>
      </c>
      <c r="V3130" s="41">
        <v>46165</v>
      </c>
      <c r="W3130" s="40" t="s">
        <v>509</v>
      </c>
      <c r="X3130" s="43" t="str">
        <f t="shared" si="161"/>
        <v>Emagrecimento094549152</v>
      </c>
      <c r="Y3130" s="42" t="s">
        <v>37</v>
      </c>
      <c r="Z3130" s="13"/>
    </row>
    <row r="3131" spans="1:26" ht="15" customHeight="1">
      <c r="A3131" s="176" t="s">
        <v>38</v>
      </c>
      <c r="B3131" s="44" t="s">
        <v>3566</v>
      </c>
      <c r="C3131" s="110" t="s">
        <v>27</v>
      </c>
      <c r="D3131" s="45">
        <v>46104</v>
      </c>
      <c r="E3131" s="46" t="s">
        <v>8758</v>
      </c>
      <c r="F3131" s="44" t="s">
        <v>8759</v>
      </c>
      <c r="G3131" s="47">
        <v>36446098880</v>
      </c>
      <c r="H3131" s="45">
        <v>31954</v>
      </c>
      <c r="I3131" s="47">
        <f t="shared" ca="1" si="164"/>
        <v>38</v>
      </c>
      <c r="J3131" s="47" t="s">
        <v>41</v>
      </c>
      <c r="K3131" s="47" t="s">
        <v>32</v>
      </c>
      <c r="L3131" s="44" t="s">
        <v>33</v>
      </c>
      <c r="M3131" s="44"/>
      <c r="N3131" s="47">
        <v>110</v>
      </c>
      <c r="O3131" s="44" t="s">
        <v>8760</v>
      </c>
      <c r="P3131" s="47" t="s">
        <v>124</v>
      </c>
      <c r="Q3131" s="47" t="s">
        <v>36</v>
      </c>
      <c r="R3131" s="105">
        <v>46045</v>
      </c>
      <c r="S3131" s="47"/>
      <c r="T3131" s="47"/>
      <c r="U3131" s="45">
        <v>46105</v>
      </c>
      <c r="V3131" s="45">
        <v>46105</v>
      </c>
      <c r="W3131" s="44" t="s">
        <v>277</v>
      </c>
      <c r="X3131" s="47" t="str">
        <f t="shared" si="161"/>
        <v>Emagrecimento094135174</v>
      </c>
      <c r="Y3131" s="46" t="s">
        <v>48</v>
      </c>
      <c r="Z3131" s="13"/>
    </row>
    <row r="3132" spans="1:26" ht="15" customHeight="1">
      <c r="A3132" s="175" t="s">
        <v>38</v>
      </c>
      <c r="B3132" s="40" t="s">
        <v>3566</v>
      </c>
      <c r="C3132" s="111" t="s">
        <v>27</v>
      </c>
      <c r="D3132" s="41">
        <v>46079</v>
      </c>
      <c r="E3132" s="42" t="s">
        <v>8761</v>
      </c>
      <c r="F3132" s="40" t="s">
        <v>8762</v>
      </c>
      <c r="G3132" s="43">
        <v>28551457837</v>
      </c>
      <c r="H3132" s="41">
        <v>29036</v>
      </c>
      <c r="I3132" s="43">
        <f t="shared" ca="1" si="164"/>
        <v>46</v>
      </c>
      <c r="J3132" s="43" t="s">
        <v>41</v>
      </c>
      <c r="K3132" s="43" t="s">
        <v>32</v>
      </c>
      <c r="L3132" s="40" t="s">
        <v>33</v>
      </c>
      <c r="M3132" s="40"/>
      <c r="N3132" s="43">
        <v>110</v>
      </c>
      <c r="O3132" s="40" t="s">
        <v>8763</v>
      </c>
      <c r="P3132" s="43" t="s">
        <v>124</v>
      </c>
      <c r="Q3132" s="43" t="s">
        <v>36</v>
      </c>
      <c r="R3132" s="41">
        <v>46079</v>
      </c>
      <c r="S3132" s="43"/>
      <c r="T3132" s="43"/>
      <c r="U3132" s="41">
        <v>46073</v>
      </c>
      <c r="V3132" s="41">
        <v>46077</v>
      </c>
      <c r="W3132" s="40" t="s">
        <v>35</v>
      </c>
      <c r="X3132" s="43" t="str">
        <f t="shared" si="161"/>
        <v>Emagrecimento093868843</v>
      </c>
      <c r="Y3132" s="46" t="s">
        <v>58</v>
      </c>
      <c r="Z3132" s="13"/>
    </row>
    <row r="3133" spans="1:26" ht="15" customHeight="1">
      <c r="A3133" s="176" t="s">
        <v>38</v>
      </c>
      <c r="B3133" s="44" t="s">
        <v>3566</v>
      </c>
      <c r="C3133" s="110" t="s">
        <v>27</v>
      </c>
      <c r="D3133" s="45">
        <v>46122</v>
      </c>
      <c r="E3133" s="46" t="s">
        <v>8764</v>
      </c>
      <c r="F3133" s="44" t="s">
        <v>8765</v>
      </c>
      <c r="G3133" s="47" t="s">
        <v>8766</v>
      </c>
      <c r="H3133" s="45">
        <v>27441</v>
      </c>
      <c r="I3133" s="47">
        <v>51</v>
      </c>
      <c r="J3133" s="47" t="s">
        <v>41</v>
      </c>
      <c r="K3133" s="47" t="s">
        <v>32</v>
      </c>
      <c r="L3133" s="44" t="s">
        <v>33</v>
      </c>
      <c r="M3133" s="44"/>
      <c r="N3133" s="47" t="s">
        <v>8211</v>
      </c>
      <c r="O3133" s="44" t="s">
        <v>8767</v>
      </c>
      <c r="P3133" s="47" t="s">
        <v>124</v>
      </c>
      <c r="Q3133" s="47" t="s">
        <v>7510</v>
      </c>
      <c r="R3133" s="45"/>
      <c r="S3133" s="57"/>
      <c r="T3133" s="47"/>
      <c r="U3133" s="45">
        <v>46108</v>
      </c>
      <c r="V3133" s="47"/>
      <c r="W3133" s="47" t="s">
        <v>277</v>
      </c>
      <c r="X3133" s="47" t="str">
        <f t="shared" si="161"/>
        <v>Emagrecimento084396190</v>
      </c>
      <c r="Y3133" s="46" t="s">
        <v>48</v>
      </c>
      <c r="Z3133" s="13"/>
    </row>
    <row r="3134" spans="1:26" ht="15" customHeight="1">
      <c r="A3134" s="175" t="s">
        <v>369</v>
      </c>
      <c r="B3134" s="40" t="s">
        <v>3566</v>
      </c>
      <c r="C3134" s="111" t="s">
        <v>27</v>
      </c>
      <c r="D3134" s="41">
        <v>46153</v>
      </c>
      <c r="E3134" s="42" t="s">
        <v>8768</v>
      </c>
      <c r="F3134" s="40" t="s">
        <v>8769</v>
      </c>
      <c r="G3134" s="43">
        <v>27143013803</v>
      </c>
      <c r="H3134" s="41">
        <v>29251</v>
      </c>
      <c r="I3134" s="43">
        <v>46</v>
      </c>
      <c r="J3134" s="43" t="s">
        <v>3585</v>
      </c>
      <c r="K3134" s="43" t="s">
        <v>32</v>
      </c>
      <c r="L3134" s="40" t="s">
        <v>45</v>
      </c>
      <c r="M3134" s="40"/>
      <c r="N3134" s="43">
        <v>380</v>
      </c>
      <c r="O3134" s="40" t="s">
        <v>8770</v>
      </c>
      <c r="P3134" s="43" t="s">
        <v>124</v>
      </c>
      <c r="Q3134" s="43" t="s">
        <v>36</v>
      </c>
      <c r="R3134" s="41">
        <v>46083</v>
      </c>
      <c r="S3134" s="43"/>
      <c r="T3134" s="43"/>
      <c r="U3134" s="41">
        <v>46150</v>
      </c>
      <c r="V3134" s="43"/>
      <c r="W3134" s="40"/>
      <c r="X3134" s="43" t="str">
        <f t="shared" si="161"/>
        <v>Emagrecimento084293615</v>
      </c>
      <c r="Y3134" s="42" t="s">
        <v>126</v>
      </c>
      <c r="Z3134" s="13"/>
    </row>
    <row r="3135" spans="1:26" ht="15" customHeight="1">
      <c r="A3135" s="176" t="s">
        <v>369</v>
      </c>
      <c r="B3135" s="44" t="s">
        <v>3566</v>
      </c>
      <c r="C3135" s="110" t="s">
        <v>27</v>
      </c>
      <c r="D3135" s="45">
        <v>46135</v>
      </c>
      <c r="E3135" s="46" t="s">
        <v>8771</v>
      </c>
      <c r="F3135" s="44" t="s">
        <v>8772</v>
      </c>
      <c r="G3135" s="47">
        <v>37946920806</v>
      </c>
      <c r="H3135" s="45">
        <v>32864</v>
      </c>
      <c r="I3135" s="47">
        <f ca="1">INT((TODAY()-H3135)/365.25)</f>
        <v>36</v>
      </c>
      <c r="J3135" s="47" t="s">
        <v>3580</v>
      </c>
      <c r="K3135" s="47" t="s">
        <v>32</v>
      </c>
      <c r="L3135" s="44" t="s">
        <v>53</v>
      </c>
      <c r="M3135" s="44"/>
      <c r="N3135" s="47">
        <v>50</v>
      </c>
      <c r="O3135" s="44" t="s">
        <v>8773</v>
      </c>
      <c r="P3135" s="47" t="s">
        <v>124</v>
      </c>
      <c r="Q3135" s="47" t="s">
        <v>36</v>
      </c>
      <c r="R3135" s="45">
        <v>46128</v>
      </c>
      <c r="S3135" s="47"/>
      <c r="T3135" s="47"/>
      <c r="U3135" s="45">
        <v>46128</v>
      </c>
      <c r="V3135" s="47"/>
      <c r="W3135" s="44" t="s">
        <v>277</v>
      </c>
      <c r="X3135" s="47" t="str">
        <f t="shared" si="161"/>
        <v>Emagrecimento596775830</v>
      </c>
      <c r="Y3135" s="46" t="s">
        <v>37</v>
      </c>
      <c r="Z3135" s="13"/>
    </row>
    <row r="3136" spans="1:26" ht="15" customHeight="1">
      <c r="A3136" s="175" t="s">
        <v>38</v>
      </c>
      <c r="B3136" s="40" t="s">
        <v>3566</v>
      </c>
      <c r="C3136" s="111" t="s">
        <v>27</v>
      </c>
      <c r="D3136" s="41">
        <v>46107</v>
      </c>
      <c r="E3136" s="42" t="s">
        <v>8774</v>
      </c>
      <c r="F3136" s="40" t="s">
        <v>8775</v>
      </c>
      <c r="G3136" s="43">
        <v>27037046825</v>
      </c>
      <c r="H3136" s="41">
        <v>28572</v>
      </c>
      <c r="I3136" s="43">
        <f ca="1">INT((TODAY()-H3136)/365.25)</f>
        <v>48</v>
      </c>
      <c r="J3136" s="43" t="s">
        <v>41</v>
      </c>
      <c r="K3136" s="43" t="s">
        <v>32</v>
      </c>
      <c r="L3136" s="40" t="s">
        <v>33</v>
      </c>
      <c r="M3136" s="40" t="s">
        <v>8776</v>
      </c>
      <c r="N3136" s="43">
        <v>110</v>
      </c>
      <c r="O3136" s="40" t="s">
        <v>8777</v>
      </c>
      <c r="P3136" s="43" t="s">
        <v>124</v>
      </c>
      <c r="Q3136" s="43" t="s">
        <v>36</v>
      </c>
      <c r="R3136" s="50">
        <v>46104</v>
      </c>
      <c r="S3136" s="43"/>
      <c r="T3136" s="43"/>
      <c r="U3136" s="41">
        <v>46106</v>
      </c>
      <c r="V3136" s="41">
        <v>46108</v>
      </c>
      <c r="W3136" s="40" t="s">
        <v>277</v>
      </c>
      <c r="X3136" s="43" t="str">
        <f t="shared" si="161"/>
        <v>Emagrecimento093946885</v>
      </c>
      <c r="Y3136" s="46" t="s">
        <v>48</v>
      </c>
      <c r="Z3136" s="13"/>
    </row>
    <row r="3137" spans="1:26" ht="15" customHeight="1">
      <c r="A3137" s="176" t="s">
        <v>38</v>
      </c>
      <c r="B3137" s="44" t="s">
        <v>3566</v>
      </c>
      <c r="C3137" s="110" t="s">
        <v>27</v>
      </c>
      <c r="D3137" s="45">
        <v>46079</v>
      </c>
      <c r="E3137" s="46" t="s">
        <v>8778</v>
      </c>
      <c r="F3137" s="44" t="s">
        <v>8779</v>
      </c>
      <c r="G3137" s="47">
        <v>36304221878</v>
      </c>
      <c r="H3137" s="45">
        <v>31719</v>
      </c>
      <c r="I3137" s="47">
        <f ca="1">INT((TODAY()-H3137)/365.25)</f>
        <v>39</v>
      </c>
      <c r="J3137" s="47" t="s">
        <v>41</v>
      </c>
      <c r="K3137" s="47" t="s">
        <v>32</v>
      </c>
      <c r="L3137" s="44" t="s">
        <v>33</v>
      </c>
      <c r="M3137" s="44"/>
      <c r="N3137" s="47">
        <v>50</v>
      </c>
      <c r="O3137" s="44" t="s">
        <v>8780</v>
      </c>
      <c r="P3137" s="47" t="s">
        <v>124</v>
      </c>
      <c r="Q3137" s="47" t="s">
        <v>36</v>
      </c>
      <c r="R3137" s="45">
        <v>46079</v>
      </c>
      <c r="S3137" s="47"/>
      <c r="T3137" s="47"/>
      <c r="U3137" s="45">
        <v>46077</v>
      </c>
      <c r="V3137" s="45">
        <v>46079</v>
      </c>
      <c r="W3137" s="44" t="s">
        <v>277</v>
      </c>
      <c r="X3137" s="47" t="str">
        <f t="shared" si="161"/>
        <v>Emagrecimento072770053</v>
      </c>
      <c r="Y3137" s="46" t="s">
        <v>58</v>
      </c>
      <c r="Z3137" s="13"/>
    </row>
    <row r="3138" spans="1:26" ht="15" customHeight="1">
      <c r="A3138" s="175" t="s">
        <v>369</v>
      </c>
      <c r="B3138" s="40" t="s">
        <v>3566</v>
      </c>
      <c r="C3138" s="111" t="s">
        <v>27</v>
      </c>
      <c r="D3138" s="41">
        <v>46160</v>
      </c>
      <c r="E3138" s="42" t="s">
        <v>8781</v>
      </c>
      <c r="F3138" s="40" t="s">
        <v>8782</v>
      </c>
      <c r="G3138" s="43">
        <v>11426483627</v>
      </c>
      <c r="H3138" s="41">
        <v>33641</v>
      </c>
      <c r="I3138" s="43">
        <f ca="1">INT((TODAY()-H3138)/365.25)</f>
        <v>34</v>
      </c>
      <c r="J3138" s="43" t="s">
        <v>3580</v>
      </c>
      <c r="K3138" s="43" t="s">
        <v>32</v>
      </c>
      <c r="L3138" s="40" t="s">
        <v>33</v>
      </c>
      <c r="M3138" s="40"/>
      <c r="N3138" s="43">
        <v>500</v>
      </c>
      <c r="O3138" s="40" t="s">
        <v>8783</v>
      </c>
      <c r="P3138" s="43" t="s">
        <v>124</v>
      </c>
      <c r="Q3138" s="43" t="s">
        <v>36</v>
      </c>
      <c r="R3138" s="41">
        <v>46083</v>
      </c>
      <c r="S3138" s="43"/>
      <c r="T3138" s="43"/>
      <c r="U3138" s="41">
        <v>46155</v>
      </c>
      <c r="V3138" s="43"/>
      <c r="W3138" s="40"/>
      <c r="X3138" s="43" t="str">
        <f t="shared" ref="X3138:X3201" si="165">$B3138&amp;$E3138</f>
        <v>Emagrecimento079709857</v>
      </c>
      <c r="Y3138" s="42" t="s">
        <v>126</v>
      </c>
      <c r="Z3138" s="13"/>
    </row>
    <row r="3139" spans="1:26" ht="15" customHeight="1">
      <c r="A3139" s="176" t="s">
        <v>38</v>
      </c>
      <c r="B3139" s="44" t="s">
        <v>3566</v>
      </c>
      <c r="C3139" s="110" t="s">
        <v>27</v>
      </c>
      <c r="D3139" s="45">
        <v>46132</v>
      </c>
      <c r="E3139" s="46" t="s">
        <v>8784</v>
      </c>
      <c r="F3139" s="44" t="s">
        <v>8785</v>
      </c>
      <c r="G3139" s="47">
        <v>27898471857</v>
      </c>
      <c r="H3139" s="45">
        <v>29335</v>
      </c>
      <c r="I3139" s="47">
        <f ca="1">INT((TODAY()-H3139)/365.25)</f>
        <v>46</v>
      </c>
      <c r="J3139" s="47" t="s">
        <v>41</v>
      </c>
      <c r="K3139" s="47" t="s">
        <v>32</v>
      </c>
      <c r="L3139" s="44" t="s">
        <v>33</v>
      </c>
      <c r="M3139" s="44" t="s">
        <v>8786</v>
      </c>
      <c r="N3139" s="47">
        <v>450</v>
      </c>
      <c r="O3139" s="44" t="s">
        <v>8787</v>
      </c>
      <c r="P3139" s="47" t="s">
        <v>124</v>
      </c>
      <c r="Q3139" s="47" t="s">
        <v>36</v>
      </c>
      <c r="R3139" s="45">
        <v>46132</v>
      </c>
      <c r="S3139" s="47"/>
      <c r="T3139" s="47"/>
      <c r="U3139" s="45">
        <v>46129</v>
      </c>
      <c r="V3139" s="45">
        <v>46141</v>
      </c>
      <c r="W3139" s="44" t="s">
        <v>277</v>
      </c>
      <c r="X3139" s="47" t="str">
        <f t="shared" si="165"/>
        <v>Emagrecimento094468025</v>
      </c>
      <c r="Y3139" s="46" t="s">
        <v>37</v>
      </c>
      <c r="Z3139" s="13"/>
    </row>
    <row r="3140" spans="1:26" ht="15" customHeight="1">
      <c r="A3140" s="175" t="s">
        <v>38</v>
      </c>
      <c r="B3140" s="40" t="s">
        <v>3566</v>
      </c>
      <c r="C3140" s="111" t="s">
        <v>27</v>
      </c>
      <c r="D3140" s="41">
        <v>46122</v>
      </c>
      <c r="E3140" s="42" t="s">
        <v>8788</v>
      </c>
      <c r="F3140" s="40" t="s">
        <v>8789</v>
      </c>
      <c r="G3140" s="43" t="s">
        <v>8790</v>
      </c>
      <c r="H3140" s="41">
        <v>27783</v>
      </c>
      <c r="I3140" s="43">
        <v>50</v>
      </c>
      <c r="J3140" s="43" t="s">
        <v>41</v>
      </c>
      <c r="K3140" s="43" t="s">
        <v>32</v>
      </c>
      <c r="L3140" s="40" t="s">
        <v>33</v>
      </c>
      <c r="M3140" s="40"/>
      <c r="N3140" s="43" t="s">
        <v>366</v>
      </c>
      <c r="O3140" s="40" t="s">
        <v>8791</v>
      </c>
      <c r="P3140" s="43" t="s">
        <v>124</v>
      </c>
      <c r="Q3140" s="43" t="s">
        <v>7510</v>
      </c>
      <c r="R3140" s="41"/>
      <c r="S3140" s="50"/>
      <c r="T3140" s="43"/>
      <c r="U3140" s="41">
        <v>46113</v>
      </c>
      <c r="V3140" s="43"/>
      <c r="W3140" s="43" t="s">
        <v>277</v>
      </c>
      <c r="X3140" s="43" t="str">
        <f t="shared" si="165"/>
        <v>Emagrecimento088176766</v>
      </c>
      <c r="Y3140" s="42" t="s">
        <v>37</v>
      </c>
      <c r="Z3140" s="13"/>
    </row>
    <row r="3141" spans="1:26" ht="15" customHeight="1">
      <c r="A3141" s="176" t="s">
        <v>369</v>
      </c>
      <c r="B3141" s="44" t="s">
        <v>3566</v>
      </c>
      <c r="C3141" s="110" t="s">
        <v>27</v>
      </c>
      <c r="D3141" s="45">
        <v>46153</v>
      </c>
      <c r="E3141" s="46" t="s">
        <v>8792</v>
      </c>
      <c r="F3141" s="44" t="s">
        <v>8793</v>
      </c>
      <c r="G3141" s="47">
        <v>14376901814</v>
      </c>
      <c r="H3141" s="45">
        <v>25759</v>
      </c>
      <c r="I3141" s="47">
        <v>55</v>
      </c>
      <c r="J3141" s="47" t="s">
        <v>3580</v>
      </c>
      <c r="K3141" s="47" t="s">
        <v>32</v>
      </c>
      <c r="L3141" s="44" t="s">
        <v>33</v>
      </c>
      <c r="M3141" s="44"/>
      <c r="N3141" s="47">
        <v>380</v>
      </c>
      <c r="O3141" s="44" t="s">
        <v>8794</v>
      </c>
      <c r="P3141" s="47" t="s">
        <v>124</v>
      </c>
      <c r="Q3141" s="47" t="s">
        <v>36</v>
      </c>
      <c r="R3141" s="45">
        <v>46083</v>
      </c>
      <c r="S3141" s="47"/>
      <c r="T3141" s="47"/>
      <c r="U3141" s="45">
        <v>46149</v>
      </c>
      <c r="V3141" s="47"/>
      <c r="W3141" s="44"/>
      <c r="X3141" s="47" t="str">
        <f t="shared" si="165"/>
        <v>Emagrecimento086317259</v>
      </c>
      <c r="Y3141" s="46" t="s">
        <v>126</v>
      </c>
      <c r="Z3141" s="13"/>
    </row>
    <row r="3142" spans="1:26" ht="15" customHeight="1">
      <c r="A3142" s="175" t="s">
        <v>38</v>
      </c>
      <c r="B3142" s="40" t="s">
        <v>3566</v>
      </c>
      <c r="C3142" s="111" t="s">
        <v>27</v>
      </c>
      <c r="D3142" s="41">
        <v>46086</v>
      </c>
      <c r="E3142" s="42" t="s">
        <v>8795</v>
      </c>
      <c r="F3142" s="40" t="s">
        <v>8796</v>
      </c>
      <c r="G3142" s="43">
        <v>23523651808</v>
      </c>
      <c r="H3142" s="41">
        <v>28994</v>
      </c>
      <c r="I3142" s="43">
        <f ca="1">INT((TODAY()-H3142)/365.25)</f>
        <v>47</v>
      </c>
      <c r="J3142" s="43" t="s">
        <v>77</v>
      </c>
      <c r="K3142" s="43" t="s">
        <v>32</v>
      </c>
      <c r="L3142" s="40" t="s">
        <v>33</v>
      </c>
      <c r="M3142" s="40"/>
      <c r="N3142" s="43">
        <v>450</v>
      </c>
      <c r="O3142" s="40" t="s">
        <v>8797</v>
      </c>
      <c r="P3142" s="43" t="s">
        <v>124</v>
      </c>
      <c r="Q3142" s="43" t="s">
        <v>36</v>
      </c>
      <c r="R3142" s="41">
        <v>46086</v>
      </c>
      <c r="S3142" s="43"/>
      <c r="T3142" s="43"/>
      <c r="U3142" s="41">
        <v>46083</v>
      </c>
      <c r="V3142" s="41">
        <v>46095</v>
      </c>
      <c r="W3142" s="40" t="s">
        <v>509</v>
      </c>
      <c r="X3142" s="43" t="str">
        <f t="shared" si="165"/>
        <v>Emagrecimento081208464</v>
      </c>
      <c r="Y3142" s="46" t="s">
        <v>48</v>
      </c>
      <c r="Z3142" s="13"/>
    </row>
    <row r="3143" spans="1:26" ht="15" customHeight="1">
      <c r="A3143" s="176" t="s">
        <v>38</v>
      </c>
      <c r="B3143" s="44" t="s">
        <v>3566</v>
      </c>
      <c r="C3143" s="110" t="s">
        <v>27</v>
      </c>
      <c r="D3143" s="45">
        <v>46092</v>
      </c>
      <c r="E3143" s="46" t="s">
        <v>8798</v>
      </c>
      <c r="F3143" s="44" t="s">
        <v>8799</v>
      </c>
      <c r="G3143" s="47">
        <v>33176393857</v>
      </c>
      <c r="H3143" s="45">
        <v>30922</v>
      </c>
      <c r="I3143" s="47">
        <f ca="1">INT((TODAY()-H3143)/365.25)</f>
        <v>41</v>
      </c>
      <c r="J3143" s="47" t="s">
        <v>41</v>
      </c>
      <c r="K3143" s="47" t="s">
        <v>32</v>
      </c>
      <c r="L3143" s="44" t="s">
        <v>33</v>
      </c>
      <c r="M3143" s="44"/>
      <c r="N3143" s="47">
        <v>110</v>
      </c>
      <c r="O3143" s="44" t="s">
        <v>8800</v>
      </c>
      <c r="P3143" s="47" t="s">
        <v>124</v>
      </c>
      <c r="Q3143" s="47" t="s">
        <v>36</v>
      </c>
      <c r="R3143" s="45"/>
      <c r="S3143" s="47"/>
      <c r="T3143" s="47"/>
      <c r="U3143" s="45">
        <v>46090</v>
      </c>
      <c r="V3143" s="45"/>
      <c r="W3143" s="44" t="s">
        <v>277</v>
      </c>
      <c r="X3143" s="47" t="str">
        <f t="shared" si="165"/>
        <v>Emagrecimento094364337</v>
      </c>
      <c r="Y3143" s="46" t="s">
        <v>48</v>
      </c>
      <c r="Z3143" s="13"/>
    </row>
    <row r="3144" spans="1:26" ht="15" customHeight="1">
      <c r="A3144" s="175" t="s">
        <v>38</v>
      </c>
      <c r="B3144" s="40" t="s">
        <v>3566</v>
      </c>
      <c r="C3144" s="111" t="s">
        <v>27</v>
      </c>
      <c r="D3144" s="41">
        <v>46079</v>
      </c>
      <c r="E3144" s="42" t="s">
        <v>8801</v>
      </c>
      <c r="F3144" s="40" t="s">
        <v>8802</v>
      </c>
      <c r="G3144" s="43">
        <v>33992543854</v>
      </c>
      <c r="H3144" s="41">
        <v>31011</v>
      </c>
      <c r="I3144" s="43">
        <f ca="1">INT((TODAY()-H3144)/365.25)</f>
        <v>41</v>
      </c>
      <c r="J3144" s="43" t="s">
        <v>41</v>
      </c>
      <c r="K3144" s="43" t="s">
        <v>32</v>
      </c>
      <c r="L3144" s="40" t="s">
        <v>33</v>
      </c>
      <c r="M3144" s="40"/>
      <c r="N3144" s="43">
        <v>500</v>
      </c>
      <c r="O3144" s="40" t="s">
        <v>8803</v>
      </c>
      <c r="P3144" s="43" t="s">
        <v>124</v>
      </c>
      <c r="Q3144" s="43" t="s">
        <v>36</v>
      </c>
      <c r="R3144" s="41">
        <v>46076</v>
      </c>
      <c r="S3144" s="43"/>
      <c r="T3144" s="43"/>
      <c r="U3144" s="41">
        <v>46072</v>
      </c>
      <c r="V3144" s="41">
        <v>46076</v>
      </c>
      <c r="W3144" s="40" t="s">
        <v>277</v>
      </c>
      <c r="X3144" s="43" t="str">
        <f t="shared" si="165"/>
        <v>Emagrecimento092635104</v>
      </c>
      <c r="Y3144" s="46" t="s">
        <v>58</v>
      </c>
      <c r="Z3144" s="13"/>
    </row>
    <row r="3145" spans="1:26" ht="15" customHeight="1">
      <c r="A3145" s="176" t="s">
        <v>38</v>
      </c>
      <c r="B3145" s="44" t="s">
        <v>3566</v>
      </c>
      <c r="C3145" s="110" t="s">
        <v>27</v>
      </c>
      <c r="D3145" s="45">
        <v>46065</v>
      </c>
      <c r="E3145" s="46" t="s">
        <v>8804</v>
      </c>
      <c r="F3145" s="44" t="s">
        <v>8805</v>
      </c>
      <c r="G3145" s="47">
        <v>40009132805</v>
      </c>
      <c r="H3145" s="45">
        <v>33468</v>
      </c>
      <c r="I3145" s="47">
        <f ca="1">INT((TODAY()-H3145)/365.25)</f>
        <v>34</v>
      </c>
      <c r="J3145" s="47" t="s">
        <v>77</v>
      </c>
      <c r="K3145" s="47" t="s">
        <v>32</v>
      </c>
      <c r="L3145" s="44" t="s">
        <v>45</v>
      </c>
      <c r="M3145" s="44"/>
      <c r="N3145" s="47">
        <v>110</v>
      </c>
      <c r="O3145" s="44" t="s">
        <v>8806</v>
      </c>
      <c r="P3145" s="47" t="s">
        <v>124</v>
      </c>
      <c r="Q3145" s="47" t="s">
        <v>36</v>
      </c>
      <c r="R3145" s="45">
        <v>46064</v>
      </c>
      <c r="S3145" s="47"/>
      <c r="T3145" s="47"/>
      <c r="U3145" s="45">
        <v>46063</v>
      </c>
      <c r="V3145" s="45">
        <v>46064</v>
      </c>
      <c r="W3145" s="44" t="s">
        <v>277</v>
      </c>
      <c r="X3145" s="47" t="str">
        <f t="shared" si="165"/>
        <v>Emagrecimento094712236</v>
      </c>
      <c r="Y3145" s="46" t="s">
        <v>58</v>
      </c>
      <c r="Z3145" s="13"/>
    </row>
    <row r="3146" spans="1:26" ht="15" customHeight="1">
      <c r="A3146" s="175" t="s">
        <v>38</v>
      </c>
      <c r="B3146" s="40" t="s">
        <v>3566</v>
      </c>
      <c r="C3146" s="111" t="s">
        <v>27</v>
      </c>
      <c r="D3146" s="41">
        <v>46122</v>
      </c>
      <c r="E3146" s="42" t="s">
        <v>8807</v>
      </c>
      <c r="F3146" s="40" t="s">
        <v>8808</v>
      </c>
      <c r="G3146" s="43" t="s">
        <v>8809</v>
      </c>
      <c r="H3146" s="41">
        <v>24376</v>
      </c>
      <c r="I3146" s="43">
        <v>59</v>
      </c>
      <c r="J3146" s="43" t="s">
        <v>77</v>
      </c>
      <c r="K3146" s="43" t="s">
        <v>32</v>
      </c>
      <c r="L3146" s="40" t="s">
        <v>33</v>
      </c>
      <c r="M3146" s="40"/>
      <c r="N3146" s="43" t="s">
        <v>366</v>
      </c>
      <c r="O3146" s="40" t="s">
        <v>8810</v>
      </c>
      <c r="P3146" s="43" t="s">
        <v>124</v>
      </c>
      <c r="Q3146" s="43" t="s">
        <v>7510</v>
      </c>
      <c r="R3146" s="41"/>
      <c r="S3146" s="50"/>
      <c r="T3146" s="43"/>
      <c r="U3146" s="41">
        <v>46111</v>
      </c>
      <c r="V3146" s="43"/>
      <c r="W3146" s="43" t="s">
        <v>509</v>
      </c>
      <c r="X3146" s="43" t="str">
        <f t="shared" si="165"/>
        <v>Emagrecimento087190966</v>
      </c>
      <c r="Y3146" s="46" t="s">
        <v>48</v>
      </c>
      <c r="Z3146" s="13"/>
    </row>
    <row r="3147" spans="1:26" ht="15" customHeight="1">
      <c r="A3147" s="176" t="s">
        <v>369</v>
      </c>
      <c r="B3147" s="44" t="s">
        <v>3566</v>
      </c>
      <c r="C3147" s="110" t="s">
        <v>27</v>
      </c>
      <c r="D3147" s="45">
        <v>46135</v>
      </c>
      <c r="E3147" s="46" t="s">
        <v>8811</v>
      </c>
      <c r="F3147" s="44" t="s">
        <v>8812</v>
      </c>
      <c r="G3147" s="47">
        <v>26807677804</v>
      </c>
      <c r="H3147" s="45">
        <v>28529</v>
      </c>
      <c r="I3147" s="47">
        <f ca="1">INT((TODAY()-H3147)/365.25)</f>
        <v>48</v>
      </c>
      <c r="J3147" s="47" t="s">
        <v>3585</v>
      </c>
      <c r="K3147" s="47" t="s">
        <v>32</v>
      </c>
      <c r="L3147" s="44" t="s">
        <v>33</v>
      </c>
      <c r="M3147" s="44"/>
      <c r="N3147" s="47">
        <v>110</v>
      </c>
      <c r="O3147" s="44" t="s">
        <v>8813</v>
      </c>
      <c r="P3147" s="47" t="s">
        <v>124</v>
      </c>
      <c r="Q3147" s="47" t="s">
        <v>36</v>
      </c>
      <c r="R3147" s="45">
        <v>46125</v>
      </c>
      <c r="S3147" s="47"/>
      <c r="T3147" s="47"/>
      <c r="U3147" s="45">
        <v>46125</v>
      </c>
      <c r="V3147" s="47"/>
      <c r="W3147" s="44" t="s">
        <v>2701</v>
      </c>
      <c r="X3147" s="47" t="str">
        <f t="shared" si="165"/>
        <v>Emagrecimento094726629</v>
      </c>
      <c r="Y3147" s="46" t="s">
        <v>37</v>
      </c>
      <c r="Z3147" s="13"/>
    </row>
    <row r="3148" spans="1:26" ht="15" customHeight="1">
      <c r="A3148" s="175" t="s">
        <v>369</v>
      </c>
      <c r="B3148" s="40" t="s">
        <v>3566</v>
      </c>
      <c r="C3148" s="111" t="s">
        <v>27</v>
      </c>
      <c r="D3148" s="41">
        <v>46135</v>
      </c>
      <c r="E3148" s="42" t="s">
        <v>8814</v>
      </c>
      <c r="F3148" s="40" t="s">
        <v>8815</v>
      </c>
      <c r="G3148" s="43">
        <v>34821010860</v>
      </c>
      <c r="H3148" s="41">
        <v>31891</v>
      </c>
      <c r="I3148" s="43">
        <f ca="1">INT((TODAY()-H3148)/365.25)</f>
        <v>39</v>
      </c>
      <c r="J3148" s="43" t="s">
        <v>3580</v>
      </c>
      <c r="K3148" s="43" t="s">
        <v>32</v>
      </c>
      <c r="L3148" s="40" t="s">
        <v>53</v>
      </c>
      <c r="M3148" s="40"/>
      <c r="N3148" s="43">
        <v>500</v>
      </c>
      <c r="O3148" s="40" t="s">
        <v>8816</v>
      </c>
      <c r="P3148" s="43" t="s">
        <v>124</v>
      </c>
      <c r="Q3148" s="43" t="s">
        <v>36</v>
      </c>
      <c r="R3148" s="41">
        <v>46112</v>
      </c>
      <c r="S3148" s="43"/>
      <c r="T3148" s="43"/>
      <c r="U3148" s="41">
        <v>46112</v>
      </c>
      <c r="V3148" s="43"/>
      <c r="W3148" s="40" t="s">
        <v>277</v>
      </c>
      <c r="X3148" s="43" t="str">
        <f t="shared" si="165"/>
        <v>Emagrecimento083492445</v>
      </c>
      <c r="Y3148" s="46" t="s">
        <v>48</v>
      </c>
      <c r="Z3148" s="13"/>
    </row>
    <row r="3149" spans="1:26" ht="15" customHeight="1">
      <c r="A3149" s="176" t="s">
        <v>369</v>
      </c>
      <c r="B3149" s="44" t="s">
        <v>3566</v>
      </c>
      <c r="C3149" s="110" t="s">
        <v>27</v>
      </c>
      <c r="D3149" s="45">
        <v>46153</v>
      </c>
      <c r="E3149" s="46" t="s">
        <v>8817</v>
      </c>
      <c r="F3149" s="44" t="s">
        <v>8818</v>
      </c>
      <c r="G3149" s="47">
        <v>28717068835</v>
      </c>
      <c r="H3149" s="45">
        <v>29726</v>
      </c>
      <c r="I3149" s="47">
        <v>44</v>
      </c>
      <c r="J3149" s="47" t="s">
        <v>3580</v>
      </c>
      <c r="K3149" s="47" t="s">
        <v>32</v>
      </c>
      <c r="L3149" s="44" t="s">
        <v>53</v>
      </c>
      <c r="M3149" s="44"/>
      <c r="N3149" s="47">
        <v>40</v>
      </c>
      <c r="O3149" s="44" t="s">
        <v>8819</v>
      </c>
      <c r="P3149" s="47" t="s">
        <v>124</v>
      </c>
      <c r="Q3149" s="47" t="s">
        <v>36</v>
      </c>
      <c r="R3149" s="45">
        <v>46083</v>
      </c>
      <c r="S3149" s="47"/>
      <c r="T3149" s="47"/>
      <c r="U3149" s="45">
        <v>46150</v>
      </c>
      <c r="V3149" s="47"/>
      <c r="W3149" s="44"/>
      <c r="X3149" s="47" t="str">
        <f t="shared" si="165"/>
        <v>Emagrecimento095800650</v>
      </c>
      <c r="Y3149" s="46" t="s">
        <v>126</v>
      </c>
      <c r="Z3149" s="13"/>
    </row>
    <row r="3150" spans="1:26" ht="15" customHeight="1">
      <c r="A3150" s="175" t="s">
        <v>369</v>
      </c>
      <c r="B3150" s="40" t="s">
        <v>3566</v>
      </c>
      <c r="C3150" s="111" t="s">
        <v>27</v>
      </c>
      <c r="D3150" s="41">
        <v>46153</v>
      </c>
      <c r="E3150" s="42" t="s">
        <v>8820</v>
      </c>
      <c r="F3150" s="40" t="s">
        <v>8821</v>
      </c>
      <c r="G3150" s="43">
        <v>40215952871</v>
      </c>
      <c r="H3150" s="41">
        <v>36466</v>
      </c>
      <c r="I3150" s="43">
        <v>26</v>
      </c>
      <c r="J3150" s="43" t="s">
        <v>3580</v>
      </c>
      <c r="K3150" s="43" t="s">
        <v>32</v>
      </c>
      <c r="L3150" s="40" t="s">
        <v>33</v>
      </c>
      <c r="M3150" s="40"/>
      <c r="N3150" s="43">
        <v>40</v>
      </c>
      <c r="O3150" s="40" t="s">
        <v>8822</v>
      </c>
      <c r="P3150" s="43" t="s">
        <v>124</v>
      </c>
      <c r="Q3150" s="43" t="s">
        <v>36</v>
      </c>
      <c r="R3150" s="41">
        <v>46083</v>
      </c>
      <c r="S3150" s="43"/>
      <c r="T3150" s="43"/>
      <c r="U3150" s="41">
        <v>46134</v>
      </c>
      <c r="V3150" s="43"/>
      <c r="W3150" s="40"/>
      <c r="X3150" s="43" t="str">
        <f t="shared" si="165"/>
        <v>Emagrecimento093131465</v>
      </c>
      <c r="Y3150" s="42" t="s">
        <v>37</v>
      </c>
      <c r="Z3150" s="13"/>
    </row>
    <row r="3151" spans="1:26" ht="15" customHeight="1">
      <c r="A3151" s="176" t="s">
        <v>38</v>
      </c>
      <c r="B3151" s="44" t="s">
        <v>3566</v>
      </c>
      <c r="C3151" s="110" t="s">
        <v>27</v>
      </c>
      <c r="D3151" s="45">
        <v>46122</v>
      </c>
      <c r="E3151" s="46" t="s">
        <v>8823</v>
      </c>
      <c r="F3151" s="44" t="s">
        <v>8824</v>
      </c>
      <c r="G3151" s="47" t="s">
        <v>8825</v>
      </c>
      <c r="H3151" s="45">
        <v>28033</v>
      </c>
      <c r="I3151" s="47">
        <v>49</v>
      </c>
      <c r="J3151" s="47" t="s">
        <v>41</v>
      </c>
      <c r="K3151" s="47" t="s">
        <v>32</v>
      </c>
      <c r="L3151" s="44" t="s">
        <v>33</v>
      </c>
      <c r="M3151" s="44"/>
      <c r="N3151" s="47" t="s">
        <v>3073</v>
      </c>
      <c r="O3151" s="44" t="s">
        <v>8826</v>
      </c>
      <c r="P3151" s="47" t="s">
        <v>124</v>
      </c>
      <c r="Q3151" s="47" t="s">
        <v>7510</v>
      </c>
      <c r="R3151" s="45"/>
      <c r="S3151" s="57"/>
      <c r="T3151" s="47"/>
      <c r="U3151" s="45">
        <v>46112</v>
      </c>
      <c r="V3151" s="47"/>
      <c r="W3151" s="47" t="s">
        <v>509</v>
      </c>
      <c r="X3151" s="47" t="str">
        <f t="shared" si="165"/>
        <v>Emagrecimento092901388</v>
      </c>
      <c r="Y3151" s="46" t="s">
        <v>48</v>
      </c>
      <c r="Z3151" s="13"/>
    </row>
    <row r="3152" spans="1:26" ht="15" customHeight="1">
      <c r="A3152" s="175" t="s">
        <v>38</v>
      </c>
      <c r="B3152" s="40" t="s">
        <v>3566</v>
      </c>
      <c r="C3152" s="111" t="s">
        <v>27</v>
      </c>
      <c r="D3152" s="41">
        <v>46122</v>
      </c>
      <c r="E3152" s="42" t="s">
        <v>8827</v>
      </c>
      <c r="F3152" s="40" t="s">
        <v>8828</v>
      </c>
      <c r="G3152" s="43" t="s">
        <v>8829</v>
      </c>
      <c r="H3152" s="41">
        <v>36933</v>
      </c>
      <c r="I3152" s="43">
        <v>25</v>
      </c>
      <c r="J3152" s="43" t="s">
        <v>77</v>
      </c>
      <c r="K3152" s="43" t="s">
        <v>32</v>
      </c>
      <c r="L3152" s="40" t="s">
        <v>33</v>
      </c>
      <c r="M3152" s="40"/>
      <c r="N3152" s="43" t="s">
        <v>3126</v>
      </c>
      <c r="O3152" s="40" t="s">
        <v>8830</v>
      </c>
      <c r="P3152" s="43" t="s">
        <v>124</v>
      </c>
      <c r="Q3152" s="43" t="s">
        <v>36</v>
      </c>
      <c r="R3152" s="41"/>
      <c r="S3152" s="50"/>
      <c r="T3152" s="43"/>
      <c r="U3152" s="41">
        <v>46119</v>
      </c>
      <c r="V3152" s="43"/>
      <c r="W3152" s="43" t="s">
        <v>368</v>
      </c>
      <c r="X3152" s="43" t="str">
        <f t="shared" si="165"/>
        <v>Emagrecimento095337543</v>
      </c>
      <c r="Y3152" s="42" t="s">
        <v>37</v>
      </c>
      <c r="Z3152" s="13"/>
    </row>
    <row r="3153" spans="1:26" ht="15" customHeight="1">
      <c r="A3153" s="176" t="s">
        <v>369</v>
      </c>
      <c r="B3153" s="44" t="s">
        <v>3566</v>
      </c>
      <c r="C3153" s="110" t="s">
        <v>27</v>
      </c>
      <c r="D3153" s="45">
        <v>46135</v>
      </c>
      <c r="E3153" s="46" t="s">
        <v>8831</v>
      </c>
      <c r="F3153" s="44" t="s">
        <v>8832</v>
      </c>
      <c r="G3153" s="47">
        <v>42863254820</v>
      </c>
      <c r="H3153" s="45">
        <v>34003</v>
      </c>
      <c r="I3153" s="47">
        <f ca="1">INT((TODAY()-H3153)/365.25)</f>
        <v>33</v>
      </c>
      <c r="J3153" s="47" t="s">
        <v>3580</v>
      </c>
      <c r="K3153" s="47" t="s">
        <v>32</v>
      </c>
      <c r="L3153" s="44" t="s">
        <v>33</v>
      </c>
      <c r="M3153" s="44"/>
      <c r="N3153" s="47">
        <v>400</v>
      </c>
      <c r="O3153" s="44" t="s">
        <v>8833</v>
      </c>
      <c r="P3153" s="47" t="s">
        <v>124</v>
      </c>
      <c r="Q3153" s="47" t="s">
        <v>36</v>
      </c>
      <c r="R3153" s="45">
        <v>46113</v>
      </c>
      <c r="S3153" s="47"/>
      <c r="T3153" s="47"/>
      <c r="U3153" s="45">
        <v>46113</v>
      </c>
      <c r="V3153" s="47"/>
      <c r="W3153" s="44" t="s">
        <v>509</v>
      </c>
      <c r="X3153" s="47" t="str">
        <f t="shared" si="165"/>
        <v>Emagrecimento077119785</v>
      </c>
      <c r="Y3153" s="46" t="s">
        <v>37</v>
      </c>
      <c r="Z3153" s="13"/>
    </row>
    <row r="3154" spans="1:26" ht="15" customHeight="1">
      <c r="A3154" s="175" t="s">
        <v>38</v>
      </c>
      <c r="B3154" s="40" t="s">
        <v>3566</v>
      </c>
      <c r="C3154" s="111" t="s">
        <v>27</v>
      </c>
      <c r="D3154" s="41">
        <v>46104</v>
      </c>
      <c r="E3154" s="42" t="s">
        <v>8834</v>
      </c>
      <c r="F3154" s="40" t="s">
        <v>8835</v>
      </c>
      <c r="G3154" s="43">
        <v>26665304850</v>
      </c>
      <c r="H3154" s="41">
        <v>28072</v>
      </c>
      <c r="I3154" s="43">
        <f ca="1">INT((TODAY()-H3154)/365.25)</f>
        <v>49</v>
      </c>
      <c r="J3154" s="43" t="s">
        <v>41</v>
      </c>
      <c r="K3154" s="43" t="s">
        <v>32</v>
      </c>
      <c r="L3154" s="40" t="s">
        <v>33</v>
      </c>
      <c r="M3154" s="40"/>
      <c r="N3154" s="43">
        <v>110</v>
      </c>
      <c r="O3154" s="40" t="s">
        <v>8836</v>
      </c>
      <c r="P3154" s="43" t="s">
        <v>124</v>
      </c>
      <c r="Q3154" s="43" t="s">
        <v>36</v>
      </c>
      <c r="R3154" s="49">
        <v>46045</v>
      </c>
      <c r="S3154" s="43"/>
      <c r="T3154" s="43"/>
      <c r="U3154" s="41">
        <v>46112</v>
      </c>
      <c r="V3154" s="41">
        <v>46102</v>
      </c>
      <c r="W3154" s="40" t="s">
        <v>509</v>
      </c>
      <c r="X3154" s="43" t="str">
        <f t="shared" si="165"/>
        <v>Emagrecimento096186839</v>
      </c>
      <c r="Y3154" s="46" t="s">
        <v>48</v>
      </c>
      <c r="Z3154" s="13"/>
    </row>
    <row r="3155" spans="1:26" ht="15" customHeight="1">
      <c r="A3155" s="176" t="s">
        <v>369</v>
      </c>
      <c r="B3155" s="44" t="s">
        <v>3566</v>
      </c>
      <c r="C3155" s="110" t="s">
        <v>27</v>
      </c>
      <c r="D3155" s="45">
        <v>46153</v>
      </c>
      <c r="E3155" s="46" t="s">
        <v>8837</v>
      </c>
      <c r="F3155" s="44" t="s">
        <v>8838</v>
      </c>
      <c r="G3155" s="47">
        <v>28742769876</v>
      </c>
      <c r="H3155" s="45">
        <v>29905</v>
      </c>
      <c r="I3155" s="47">
        <v>44</v>
      </c>
      <c r="J3155" s="47" t="s">
        <v>3580</v>
      </c>
      <c r="K3155" s="47" t="s">
        <v>32</v>
      </c>
      <c r="L3155" s="44" t="s">
        <v>33</v>
      </c>
      <c r="M3155" s="44"/>
      <c r="N3155" s="47">
        <v>110</v>
      </c>
      <c r="O3155" s="44" t="s">
        <v>8839</v>
      </c>
      <c r="P3155" s="47" t="s">
        <v>124</v>
      </c>
      <c r="Q3155" s="47" t="s">
        <v>36</v>
      </c>
      <c r="R3155" s="45">
        <v>46083</v>
      </c>
      <c r="S3155" s="47"/>
      <c r="T3155" s="47"/>
      <c r="U3155" s="45">
        <v>46149</v>
      </c>
      <c r="V3155" s="47"/>
      <c r="W3155" s="44"/>
      <c r="X3155" s="47" t="str">
        <f t="shared" si="165"/>
        <v>Emagrecimento450996832</v>
      </c>
      <c r="Y3155" s="46" t="s">
        <v>126</v>
      </c>
      <c r="Z3155" s="13"/>
    </row>
    <row r="3156" spans="1:26" ht="15" customHeight="1">
      <c r="A3156" s="175" t="s">
        <v>38</v>
      </c>
      <c r="B3156" s="40" t="s">
        <v>3566</v>
      </c>
      <c r="C3156" s="111" t="s">
        <v>27</v>
      </c>
      <c r="D3156" s="41">
        <v>46072</v>
      </c>
      <c r="E3156" s="42" t="s">
        <v>8840</v>
      </c>
      <c r="F3156" s="40" t="s">
        <v>8841</v>
      </c>
      <c r="G3156" s="43">
        <v>22640325884</v>
      </c>
      <c r="H3156" s="41">
        <v>30093</v>
      </c>
      <c r="I3156" s="43">
        <f ca="1">INT((TODAY()-H3156)/365.25)</f>
        <v>44</v>
      </c>
      <c r="J3156" s="43" t="s">
        <v>41</v>
      </c>
      <c r="K3156" s="43" t="s">
        <v>32</v>
      </c>
      <c r="L3156" s="40" t="s">
        <v>33</v>
      </c>
      <c r="M3156" s="40"/>
      <c r="N3156" s="43">
        <v>400</v>
      </c>
      <c r="O3156" s="40" t="s">
        <v>8842</v>
      </c>
      <c r="P3156" s="43" t="s">
        <v>124</v>
      </c>
      <c r="Q3156" s="43" t="s">
        <v>36</v>
      </c>
      <c r="R3156" s="41">
        <v>46072</v>
      </c>
      <c r="S3156" s="43"/>
      <c r="T3156" s="43"/>
      <c r="U3156" s="41">
        <v>46066</v>
      </c>
      <c r="V3156" s="41">
        <v>46074</v>
      </c>
      <c r="W3156" s="40" t="s">
        <v>509</v>
      </c>
      <c r="X3156" s="43" t="str">
        <f t="shared" si="165"/>
        <v>Emagrecimento079141965</v>
      </c>
      <c r="Y3156" s="46" t="s">
        <v>58</v>
      </c>
      <c r="Z3156" s="13"/>
    </row>
    <row r="3157" spans="1:26" ht="15" customHeight="1">
      <c r="A3157" s="176" t="s">
        <v>38</v>
      </c>
      <c r="B3157" s="44" t="s">
        <v>3566</v>
      </c>
      <c r="C3157" s="110" t="s">
        <v>27</v>
      </c>
      <c r="D3157" s="45">
        <v>46086</v>
      </c>
      <c r="E3157" s="46" t="s">
        <v>8843</v>
      </c>
      <c r="F3157" s="44" t="s">
        <v>8844</v>
      </c>
      <c r="G3157" s="47">
        <v>41719745854</v>
      </c>
      <c r="H3157" s="45">
        <v>34101</v>
      </c>
      <c r="I3157" s="47">
        <f ca="1">INT((TODAY()-H3157)/365.25)</f>
        <v>33</v>
      </c>
      <c r="J3157" s="47" t="s">
        <v>41</v>
      </c>
      <c r="K3157" s="47" t="s">
        <v>32</v>
      </c>
      <c r="L3157" s="44" t="s">
        <v>33</v>
      </c>
      <c r="M3157" s="44"/>
      <c r="N3157" s="47">
        <v>40</v>
      </c>
      <c r="O3157" s="44" t="s">
        <v>8845</v>
      </c>
      <c r="P3157" s="47" t="s">
        <v>124</v>
      </c>
      <c r="Q3157" s="47" t="s">
        <v>36</v>
      </c>
      <c r="R3157" s="45">
        <v>46086</v>
      </c>
      <c r="S3157" s="47"/>
      <c r="T3157" s="47"/>
      <c r="U3157" s="45">
        <v>46084</v>
      </c>
      <c r="V3157" s="45">
        <v>46086</v>
      </c>
      <c r="W3157" s="115" t="s">
        <v>277</v>
      </c>
      <c r="X3157" s="47" t="str">
        <f t="shared" si="165"/>
        <v>Emagrecimento088987916</v>
      </c>
      <c r="Y3157" s="46" t="s">
        <v>48</v>
      </c>
      <c r="Z3157" s="13"/>
    </row>
    <row r="3158" spans="1:26" ht="15" customHeight="1">
      <c r="A3158" s="175" t="s">
        <v>369</v>
      </c>
      <c r="B3158" s="40" t="s">
        <v>3566</v>
      </c>
      <c r="C3158" s="111" t="s">
        <v>27</v>
      </c>
      <c r="D3158" s="41">
        <v>46135</v>
      </c>
      <c r="E3158" s="42" t="s">
        <v>8846</v>
      </c>
      <c r="F3158" s="40" t="s">
        <v>8847</v>
      </c>
      <c r="G3158" s="43">
        <v>28015901855</v>
      </c>
      <c r="H3158" s="41">
        <v>29445</v>
      </c>
      <c r="I3158" s="43">
        <f ca="1">INT((TODAY()-H3158)/365.25)</f>
        <v>45</v>
      </c>
      <c r="J3158" s="43" t="s">
        <v>3580</v>
      </c>
      <c r="K3158" s="43" t="s">
        <v>32</v>
      </c>
      <c r="L3158" s="40" t="s">
        <v>33</v>
      </c>
      <c r="M3158" s="40"/>
      <c r="N3158" s="43">
        <v>400</v>
      </c>
      <c r="O3158" s="40" t="s">
        <v>8848</v>
      </c>
      <c r="P3158" s="43" t="s">
        <v>124</v>
      </c>
      <c r="Q3158" s="43" t="s">
        <v>36</v>
      </c>
      <c r="R3158" s="41">
        <v>46114</v>
      </c>
      <c r="S3158" s="43"/>
      <c r="T3158" s="43"/>
      <c r="U3158" s="41">
        <v>46114</v>
      </c>
      <c r="V3158" s="43"/>
      <c r="W3158" s="40" t="s">
        <v>277</v>
      </c>
      <c r="X3158" s="43" t="str">
        <f t="shared" si="165"/>
        <v>Emagrecimento084275208</v>
      </c>
      <c r="Y3158" s="42" t="s">
        <v>37</v>
      </c>
      <c r="Z3158" s="13"/>
    </row>
    <row r="3159" spans="1:26" ht="15" customHeight="1">
      <c r="A3159" s="176" t="s">
        <v>369</v>
      </c>
      <c r="B3159" s="44" t="s">
        <v>3566</v>
      </c>
      <c r="C3159" s="110" t="s">
        <v>27</v>
      </c>
      <c r="D3159" s="45">
        <v>46135</v>
      </c>
      <c r="E3159" s="46" t="s">
        <v>8849</v>
      </c>
      <c r="F3159" s="44" t="s">
        <v>8850</v>
      </c>
      <c r="G3159" s="47">
        <v>22180240805</v>
      </c>
      <c r="H3159" s="45">
        <v>30303</v>
      </c>
      <c r="I3159" s="47">
        <f ca="1">INT((TODAY()-H3159)/365.25)</f>
        <v>43</v>
      </c>
      <c r="J3159" s="47" t="s">
        <v>3580</v>
      </c>
      <c r="K3159" s="47" t="s">
        <v>32</v>
      </c>
      <c r="L3159" s="44" t="s">
        <v>33</v>
      </c>
      <c r="M3159" s="44"/>
      <c r="N3159" s="47">
        <v>60</v>
      </c>
      <c r="O3159" s="44" t="s">
        <v>8851</v>
      </c>
      <c r="P3159" s="47" t="s">
        <v>124</v>
      </c>
      <c r="Q3159" s="47" t="s">
        <v>36</v>
      </c>
      <c r="R3159" s="45">
        <v>46113</v>
      </c>
      <c r="S3159" s="47"/>
      <c r="T3159" s="47"/>
      <c r="U3159" s="45">
        <v>46113</v>
      </c>
      <c r="V3159" s="47"/>
      <c r="W3159" s="44" t="s">
        <v>277</v>
      </c>
      <c r="X3159" s="47" t="str">
        <f t="shared" si="165"/>
        <v>Emagrecimento078864914</v>
      </c>
      <c r="Y3159" s="46" t="s">
        <v>37</v>
      </c>
      <c r="Z3159" s="13"/>
    </row>
    <row r="3160" spans="1:26" ht="15" customHeight="1">
      <c r="A3160" s="175" t="s">
        <v>38</v>
      </c>
      <c r="B3160" s="40" t="s">
        <v>3566</v>
      </c>
      <c r="C3160" s="111" t="s">
        <v>27</v>
      </c>
      <c r="D3160" s="41">
        <v>46122</v>
      </c>
      <c r="E3160" s="42" t="s">
        <v>8852</v>
      </c>
      <c r="F3160" s="40" t="s">
        <v>8853</v>
      </c>
      <c r="G3160" s="43" t="s">
        <v>8854</v>
      </c>
      <c r="H3160" s="41">
        <v>25241</v>
      </c>
      <c r="I3160" s="43">
        <v>57</v>
      </c>
      <c r="J3160" s="43" t="s">
        <v>41</v>
      </c>
      <c r="K3160" s="43" t="s">
        <v>32</v>
      </c>
      <c r="L3160" s="40" t="s">
        <v>33</v>
      </c>
      <c r="M3160" s="40"/>
      <c r="N3160" s="43" t="s">
        <v>366</v>
      </c>
      <c r="O3160" s="40" t="s">
        <v>8855</v>
      </c>
      <c r="P3160" s="43" t="s">
        <v>124</v>
      </c>
      <c r="Q3160" s="43" t="s">
        <v>7510</v>
      </c>
      <c r="R3160" s="41"/>
      <c r="S3160" s="50"/>
      <c r="T3160" s="43"/>
      <c r="U3160" s="41">
        <v>46112</v>
      </c>
      <c r="V3160" s="43"/>
      <c r="W3160" s="43" t="s">
        <v>277</v>
      </c>
      <c r="X3160" s="43" t="str">
        <f t="shared" si="165"/>
        <v>Emagrecimento087103720</v>
      </c>
      <c r="Y3160" s="46" t="s">
        <v>48</v>
      </c>
      <c r="Z3160" s="13"/>
    </row>
    <row r="3161" spans="1:26" ht="15" customHeight="1">
      <c r="A3161" s="176" t="s">
        <v>369</v>
      </c>
      <c r="B3161" s="44" t="s">
        <v>3566</v>
      </c>
      <c r="C3161" s="110" t="s">
        <v>27</v>
      </c>
      <c r="D3161" s="45">
        <v>46135</v>
      </c>
      <c r="E3161" s="46" t="s">
        <v>8856</v>
      </c>
      <c r="F3161" s="44" t="s">
        <v>8857</v>
      </c>
      <c r="G3161" s="47">
        <v>23050029803</v>
      </c>
      <c r="H3161" s="45">
        <v>32067</v>
      </c>
      <c r="I3161" s="47">
        <f ca="1">INT((TODAY()-H3161)/365.25)</f>
        <v>38</v>
      </c>
      <c r="J3161" s="47" t="s">
        <v>3580</v>
      </c>
      <c r="K3161" s="47" t="s">
        <v>32</v>
      </c>
      <c r="L3161" s="44" t="s">
        <v>33</v>
      </c>
      <c r="M3161" s="44"/>
      <c r="N3161" s="47">
        <v>110</v>
      </c>
      <c r="O3161" s="44" t="s">
        <v>8858</v>
      </c>
      <c r="P3161" s="47" t="s">
        <v>124</v>
      </c>
      <c r="Q3161" s="47" t="s">
        <v>36</v>
      </c>
      <c r="R3161" s="45">
        <v>46118</v>
      </c>
      <c r="S3161" s="47"/>
      <c r="T3161" s="47"/>
      <c r="U3161" s="45">
        <v>46118</v>
      </c>
      <c r="V3161" s="47"/>
      <c r="W3161" s="44" t="s">
        <v>509</v>
      </c>
      <c r="X3161" s="47" t="str">
        <f t="shared" si="165"/>
        <v>Emagrecimento087833582</v>
      </c>
      <c r="Y3161" s="46" t="s">
        <v>37</v>
      </c>
      <c r="Z3161" s="13"/>
    </row>
    <row r="3162" spans="1:26" ht="15" customHeight="1">
      <c r="A3162" s="175" t="s">
        <v>369</v>
      </c>
      <c r="B3162" s="40" t="s">
        <v>3566</v>
      </c>
      <c r="C3162" s="111" t="s">
        <v>27</v>
      </c>
      <c r="D3162" s="41">
        <v>46135</v>
      </c>
      <c r="E3162" s="42" t="s">
        <v>8859</v>
      </c>
      <c r="F3162" s="40" t="s">
        <v>8860</v>
      </c>
      <c r="G3162" s="43">
        <v>5447603447</v>
      </c>
      <c r="H3162" s="41">
        <v>30360</v>
      </c>
      <c r="I3162" s="43">
        <f ca="1">INT((TODAY()-H3162)/365.25)</f>
        <v>43</v>
      </c>
      <c r="J3162" s="43" t="s">
        <v>3580</v>
      </c>
      <c r="K3162" s="43" t="s">
        <v>32</v>
      </c>
      <c r="L3162" s="40" t="s">
        <v>33</v>
      </c>
      <c r="M3162" s="40"/>
      <c r="N3162" s="43">
        <v>110</v>
      </c>
      <c r="O3162" s="40" t="s">
        <v>8861</v>
      </c>
      <c r="P3162" s="43" t="s">
        <v>124</v>
      </c>
      <c r="Q3162" s="43" t="s">
        <v>36</v>
      </c>
      <c r="R3162" s="41">
        <v>46118</v>
      </c>
      <c r="S3162" s="43"/>
      <c r="T3162" s="43"/>
      <c r="U3162" s="41">
        <v>46118</v>
      </c>
      <c r="V3162" s="43"/>
      <c r="W3162" s="40" t="s">
        <v>509</v>
      </c>
      <c r="X3162" s="43" t="str">
        <f t="shared" si="165"/>
        <v>Emagrecimento089219284</v>
      </c>
      <c r="Y3162" s="42" t="s">
        <v>37</v>
      </c>
      <c r="Z3162" s="13"/>
    </row>
    <row r="3163" spans="1:26" ht="15" customHeight="1">
      <c r="A3163" s="176" t="s">
        <v>369</v>
      </c>
      <c r="B3163" s="44" t="s">
        <v>3566</v>
      </c>
      <c r="C3163" s="110" t="s">
        <v>27</v>
      </c>
      <c r="D3163" s="45">
        <v>46153</v>
      </c>
      <c r="E3163" s="46" t="s">
        <v>8862</v>
      </c>
      <c r="F3163" s="44" t="s">
        <v>8863</v>
      </c>
      <c r="G3163" s="47">
        <v>8762822810</v>
      </c>
      <c r="H3163" s="45">
        <v>24407</v>
      </c>
      <c r="I3163" s="47">
        <v>59</v>
      </c>
      <c r="J3163" s="47" t="s">
        <v>3580</v>
      </c>
      <c r="K3163" s="47" t="s">
        <v>32</v>
      </c>
      <c r="L3163" s="44" t="s">
        <v>114</v>
      </c>
      <c r="M3163" s="44"/>
      <c r="N3163" s="47">
        <v>110</v>
      </c>
      <c r="O3163" s="44" t="s">
        <v>8864</v>
      </c>
      <c r="P3163" s="47" t="s">
        <v>124</v>
      </c>
      <c r="Q3163" s="47" t="s">
        <v>36</v>
      </c>
      <c r="R3163" s="45">
        <v>46083</v>
      </c>
      <c r="S3163" s="47"/>
      <c r="T3163" s="47"/>
      <c r="U3163" s="45">
        <v>46150</v>
      </c>
      <c r="V3163" s="47"/>
      <c r="W3163" s="44"/>
      <c r="X3163" s="47" t="str">
        <f t="shared" si="165"/>
        <v>Emagrecimento089619421</v>
      </c>
      <c r="Y3163" s="46" t="s">
        <v>126</v>
      </c>
      <c r="Z3163" s="13"/>
    </row>
    <row r="3164" spans="1:26" ht="15" customHeight="1">
      <c r="A3164" s="175" t="s">
        <v>369</v>
      </c>
      <c r="B3164" s="40" t="s">
        <v>3566</v>
      </c>
      <c r="C3164" s="111" t="s">
        <v>27</v>
      </c>
      <c r="D3164" s="41">
        <v>46135</v>
      </c>
      <c r="E3164" s="42" t="s">
        <v>8865</v>
      </c>
      <c r="F3164" s="40" t="s">
        <v>8866</v>
      </c>
      <c r="G3164" s="43">
        <v>38183985858</v>
      </c>
      <c r="H3164" s="41">
        <v>34081</v>
      </c>
      <c r="I3164" s="43">
        <f ca="1">INT((TODAY()-H3164)/365.25)</f>
        <v>33</v>
      </c>
      <c r="J3164" s="43" t="s">
        <v>3580</v>
      </c>
      <c r="K3164" s="43" t="s">
        <v>32</v>
      </c>
      <c r="L3164" s="40" t="s">
        <v>53</v>
      </c>
      <c r="M3164" s="40"/>
      <c r="N3164" s="43">
        <v>110</v>
      </c>
      <c r="O3164" s="40" t="s">
        <v>8867</v>
      </c>
      <c r="P3164" s="43" t="s">
        <v>124</v>
      </c>
      <c r="Q3164" s="43" t="s">
        <v>36</v>
      </c>
      <c r="R3164" s="41">
        <v>46128</v>
      </c>
      <c r="S3164" s="43"/>
      <c r="T3164" s="43"/>
      <c r="U3164" s="41">
        <v>46128</v>
      </c>
      <c r="V3164" s="43"/>
      <c r="W3164" s="40" t="s">
        <v>277</v>
      </c>
      <c r="X3164" s="43" t="str">
        <f t="shared" si="165"/>
        <v>Emagrecimento094051629</v>
      </c>
      <c r="Y3164" s="42" t="s">
        <v>37</v>
      </c>
      <c r="Z3164" s="13"/>
    </row>
    <row r="3165" spans="1:26" ht="15" customHeight="1">
      <c r="A3165" s="176" t="s">
        <v>38</v>
      </c>
      <c r="B3165" s="44" t="s">
        <v>3566</v>
      </c>
      <c r="C3165" s="110" t="s">
        <v>27</v>
      </c>
      <c r="D3165" s="45">
        <v>46122</v>
      </c>
      <c r="E3165" s="46" t="s">
        <v>8868</v>
      </c>
      <c r="F3165" s="44" t="s">
        <v>8869</v>
      </c>
      <c r="G3165" s="47" t="s">
        <v>8870</v>
      </c>
      <c r="H3165" s="45">
        <v>31962</v>
      </c>
      <c r="I3165" s="47">
        <v>38</v>
      </c>
      <c r="J3165" s="47" t="s">
        <v>41</v>
      </c>
      <c r="K3165" s="47" t="s">
        <v>32</v>
      </c>
      <c r="L3165" s="44" t="s">
        <v>33</v>
      </c>
      <c r="M3165" s="44"/>
      <c r="N3165" s="47">
        <v>2500</v>
      </c>
      <c r="O3165" s="44" t="s">
        <v>8871</v>
      </c>
      <c r="P3165" s="47" t="s">
        <v>124</v>
      </c>
      <c r="Q3165" s="47" t="s">
        <v>7510</v>
      </c>
      <c r="R3165" s="45"/>
      <c r="S3165" s="57"/>
      <c r="T3165" s="47"/>
      <c r="U3165" s="45">
        <v>46099</v>
      </c>
      <c r="V3165" s="47"/>
      <c r="W3165" s="47"/>
      <c r="X3165" s="47" t="str">
        <f t="shared" si="165"/>
        <v>Emagrecimento079214820</v>
      </c>
      <c r="Y3165" s="46" t="s">
        <v>48</v>
      </c>
      <c r="Z3165" s="13"/>
    </row>
    <row r="3166" spans="1:26" ht="15" customHeight="1">
      <c r="A3166" s="175" t="s">
        <v>38</v>
      </c>
      <c r="B3166" s="40" t="s">
        <v>3566</v>
      </c>
      <c r="C3166" s="111" t="s">
        <v>27</v>
      </c>
      <c r="D3166" s="41">
        <v>46092</v>
      </c>
      <c r="E3166" s="42" t="s">
        <v>8872</v>
      </c>
      <c r="F3166" s="40" t="s">
        <v>8873</v>
      </c>
      <c r="G3166" s="43">
        <v>49313869896</v>
      </c>
      <c r="H3166" s="41">
        <v>36316</v>
      </c>
      <c r="I3166" s="43">
        <f ca="1">INT((TODAY()-H3166)/365.25)</f>
        <v>26</v>
      </c>
      <c r="J3166" s="43" t="s">
        <v>41</v>
      </c>
      <c r="K3166" s="43" t="s">
        <v>32</v>
      </c>
      <c r="L3166" s="40" t="s">
        <v>33</v>
      </c>
      <c r="M3166" s="40"/>
      <c r="N3166" s="43">
        <v>380</v>
      </c>
      <c r="O3166" s="40" t="s">
        <v>8874</v>
      </c>
      <c r="P3166" s="43" t="s">
        <v>124</v>
      </c>
      <c r="Q3166" s="43" t="s">
        <v>36</v>
      </c>
      <c r="R3166" s="41">
        <v>46090</v>
      </c>
      <c r="S3166" s="43"/>
      <c r="T3166" s="43"/>
      <c r="U3166" s="41">
        <v>46087</v>
      </c>
      <c r="V3166" s="41">
        <v>46090</v>
      </c>
      <c r="W3166" s="40" t="s">
        <v>277</v>
      </c>
      <c r="X3166" s="43" t="str">
        <f t="shared" si="165"/>
        <v>Emagrecimento089129158</v>
      </c>
      <c r="Y3166" s="46" t="s">
        <v>48</v>
      </c>
      <c r="Z3166" s="13"/>
    </row>
    <row r="3167" spans="1:26" ht="15" customHeight="1">
      <c r="A3167" s="176" t="s">
        <v>369</v>
      </c>
      <c r="B3167" s="44" t="s">
        <v>3566</v>
      </c>
      <c r="C3167" s="110" t="s">
        <v>27</v>
      </c>
      <c r="D3167" s="45">
        <v>46153</v>
      </c>
      <c r="E3167" s="46" t="s">
        <v>8875</v>
      </c>
      <c r="F3167" s="44" t="s">
        <v>8876</v>
      </c>
      <c r="G3167" s="47">
        <v>40220777861</v>
      </c>
      <c r="H3167" s="45">
        <v>34283</v>
      </c>
      <c r="I3167" s="47">
        <v>32</v>
      </c>
      <c r="J3167" s="47" t="s">
        <v>3580</v>
      </c>
      <c r="K3167" s="47" t="s">
        <v>32</v>
      </c>
      <c r="L3167" s="44" t="s">
        <v>1831</v>
      </c>
      <c r="M3167" s="44"/>
      <c r="N3167" s="47">
        <v>400</v>
      </c>
      <c r="O3167" s="44" t="s">
        <v>8877</v>
      </c>
      <c r="P3167" s="47" t="s">
        <v>124</v>
      </c>
      <c r="Q3167" s="47" t="s">
        <v>36</v>
      </c>
      <c r="R3167" s="45">
        <v>46083</v>
      </c>
      <c r="S3167" s="47"/>
      <c r="T3167" s="47"/>
      <c r="U3167" s="45">
        <v>46139</v>
      </c>
      <c r="V3167" s="47"/>
      <c r="W3167" s="44"/>
      <c r="X3167" s="47" t="str">
        <f t="shared" si="165"/>
        <v>Emagrecimento094118010</v>
      </c>
      <c r="Y3167" s="46" t="s">
        <v>37</v>
      </c>
      <c r="Z3167" s="13"/>
    </row>
    <row r="3168" spans="1:26" ht="15" customHeight="1">
      <c r="A3168" s="175" t="s">
        <v>369</v>
      </c>
      <c r="B3168" s="40" t="s">
        <v>3566</v>
      </c>
      <c r="C3168" s="111" t="s">
        <v>27</v>
      </c>
      <c r="D3168" s="41">
        <v>46153</v>
      </c>
      <c r="E3168" s="42" t="s">
        <v>8878</v>
      </c>
      <c r="F3168" s="40" t="s">
        <v>8879</v>
      </c>
      <c r="G3168" s="43">
        <v>26817747805</v>
      </c>
      <c r="H3168" s="41">
        <v>26596</v>
      </c>
      <c r="I3168" s="43">
        <v>53</v>
      </c>
      <c r="J3168" s="43" t="s">
        <v>3580</v>
      </c>
      <c r="K3168" s="43" t="s">
        <v>32</v>
      </c>
      <c r="L3168" s="40" t="s">
        <v>78</v>
      </c>
      <c r="M3168" s="40"/>
      <c r="N3168" s="43">
        <v>75</v>
      </c>
      <c r="O3168" s="40" t="s">
        <v>8880</v>
      </c>
      <c r="P3168" s="43" t="s">
        <v>124</v>
      </c>
      <c r="Q3168" s="43" t="s">
        <v>36</v>
      </c>
      <c r="R3168" s="41">
        <v>46083</v>
      </c>
      <c r="S3168" s="43"/>
      <c r="T3168" s="43"/>
      <c r="U3168" s="41">
        <v>46150</v>
      </c>
      <c r="V3168" s="43"/>
      <c r="W3168" s="40"/>
      <c r="X3168" s="43" t="str">
        <f t="shared" si="165"/>
        <v>Emagrecimento086421463</v>
      </c>
      <c r="Y3168" s="42" t="s">
        <v>126</v>
      </c>
      <c r="Z3168" s="13"/>
    </row>
    <row r="3169" spans="1:26" ht="15" customHeight="1">
      <c r="A3169" s="176" t="s">
        <v>38</v>
      </c>
      <c r="B3169" s="44" t="s">
        <v>3566</v>
      </c>
      <c r="C3169" s="110" t="s">
        <v>27</v>
      </c>
      <c r="D3169" s="45">
        <v>46132</v>
      </c>
      <c r="E3169" s="46" t="s">
        <v>8881</v>
      </c>
      <c r="F3169" s="44" t="s">
        <v>8882</v>
      </c>
      <c r="G3169" s="47">
        <v>14812040841</v>
      </c>
      <c r="H3169" s="45">
        <v>26140</v>
      </c>
      <c r="I3169" s="47">
        <f ca="1">INT((TODAY()-H3169)/365.25)</f>
        <v>54</v>
      </c>
      <c r="J3169" s="47" t="s">
        <v>41</v>
      </c>
      <c r="K3169" s="47" t="s">
        <v>32</v>
      </c>
      <c r="L3169" s="44" t="s">
        <v>33</v>
      </c>
      <c r="M3169" s="44" t="s">
        <v>1623</v>
      </c>
      <c r="N3169" s="47">
        <v>100</v>
      </c>
      <c r="O3169" s="44" t="s">
        <v>8883</v>
      </c>
      <c r="P3169" s="47" t="s">
        <v>124</v>
      </c>
      <c r="Q3169" s="47" t="s">
        <v>36</v>
      </c>
      <c r="R3169" s="45">
        <v>46132</v>
      </c>
      <c r="S3169" s="47"/>
      <c r="T3169" s="47"/>
      <c r="U3169" s="45">
        <v>46129</v>
      </c>
      <c r="V3169" s="45">
        <v>46158</v>
      </c>
      <c r="W3169" s="44" t="s">
        <v>509</v>
      </c>
      <c r="X3169" s="47" t="str">
        <f t="shared" si="165"/>
        <v>Emagrecimento451868366</v>
      </c>
      <c r="Y3169" s="46" t="s">
        <v>37</v>
      </c>
      <c r="Z3169" s="13"/>
    </row>
    <row r="3170" spans="1:26" ht="15" customHeight="1">
      <c r="A3170" s="175" t="s">
        <v>369</v>
      </c>
      <c r="B3170" s="40" t="s">
        <v>3566</v>
      </c>
      <c r="C3170" s="111" t="s">
        <v>27</v>
      </c>
      <c r="D3170" s="41">
        <v>46153</v>
      </c>
      <c r="E3170" s="42" t="s">
        <v>8884</v>
      </c>
      <c r="F3170" s="40" t="s">
        <v>8885</v>
      </c>
      <c r="G3170" s="43">
        <v>33878079885</v>
      </c>
      <c r="H3170" s="41">
        <v>31788</v>
      </c>
      <c r="I3170" s="43">
        <v>39</v>
      </c>
      <c r="J3170" s="43" t="s">
        <v>3580</v>
      </c>
      <c r="K3170" s="43" t="s">
        <v>32</v>
      </c>
      <c r="L3170" s="40" t="s">
        <v>53</v>
      </c>
      <c r="M3170" s="40"/>
      <c r="N3170" s="43">
        <v>60</v>
      </c>
      <c r="O3170" s="40" t="s">
        <v>8886</v>
      </c>
      <c r="P3170" s="43" t="s">
        <v>124</v>
      </c>
      <c r="Q3170" s="43" t="s">
        <v>36</v>
      </c>
      <c r="R3170" s="41">
        <v>46083</v>
      </c>
      <c r="S3170" s="43"/>
      <c r="T3170" s="43"/>
      <c r="U3170" s="41">
        <v>46150</v>
      </c>
      <c r="V3170" s="43"/>
      <c r="W3170" s="40"/>
      <c r="X3170" s="43" t="str">
        <f t="shared" si="165"/>
        <v>Emagrecimento088952088</v>
      </c>
      <c r="Y3170" s="42" t="s">
        <v>126</v>
      </c>
      <c r="Z3170" s="13"/>
    </row>
    <row r="3171" spans="1:26" ht="15" customHeight="1">
      <c r="A3171" s="176" t="s">
        <v>369</v>
      </c>
      <c r="B3171" s="44" t="s">
        <v>3566</v>
      </c>
      <c r="C3171" s="110" t="s">
        <v>27</v>
      </c>
      <c r="D3171" s="45">
        <v>46135</v>
      </c>
      <c r="E3171" s="46" t="s">
        <v>8887</v>
      </c>
      <c r="F3171" s="44" t="s">
        <v>8888</v>
      </c>
      <c r="G3171" s="47">
        <v>28694030896</v>
      </c>
      <c r="H3171" s="45">
        <v>29107</v>
      </c>
      <c r="I3171" s="47">
        <f ca="1">INT((TODAY()-H3171)/365.25)</f>
        <v>46</v>
      </c>
      <c r="J3171" s="47" t="s">
        <v>3580</v>
      </c>
      <c r="K3171" s="47" t="s">
        <v>32</v>
      </c>
      <c r="L3171" s="44" t="s">
        <v>33</v>
      </c>
      <c r="M3171" s="44"/>
      <c r="N3171" s="47">
        <v>110</v>
      </c>
      <c r="O3171" s="44" t="s">
        <v>8889</v>
      </c>
      <c r="P3171" s="47" t="s">
        <v>124</v>
      </c>
      <c r="Q3171" s="47" t="s">
        <v>36</v>
      </c>
      <c r="R3171" s="45">
        <v>46111</v>
      </c>
      <c r="S3171" s="47"/>
      <c r="T3171" s="47"/>
      <c r="U3171" s="45">
        <v>46111</v>
      </c>
      <c r="V3171" s="47"/>
      <c r="W3171" s="44" t="s">
        <v>277</v>
      </c>
      <c r="X3171" s="47" t="str">
        <f t="shared" si="165"/>
        <v>Emagrecimento094499099</v>
      </c>
      <c r="Y3171" s="46" t="s">
        <v>48</v>
      </c>
      <c r="Z3171" s="13"/>
    </row>
    <row r="3172" spans="1:26" ht="15" customHeight="1">
      <c r="A3172" s="175" t="s">
        <v>38</v>
      </c>
      <c r="B3172" s="40" t="s">
        <v>3566</v>
      </c>
      <c r="C3172" s="111" t="s">
        <v>27</v>
      </c>
      <c r="D3172" s="41">
        <v>46132</v>
      </c>
      <c r="E3172" s="42" t="s">
        <v>8890</v>
      </c>
      <c r="F3172" s="40" t="s">
        <v>8891</v>
      </c>
      <c r="G3172" s="43">
        <v>18027242819</v>
      </c>
      <c r="H3172" s="41">
        <v>26434</v>
      </c>
      <c r="I3172" s="43">
        <f ca="1">INT((TODAY()-H3172)/365.25)</f>
        <v>54</v>
      </c>
      <c r="J3172" s="43" t="s">
        <v>41</v>
      </c>
      <c r="K3172" s="43" t="s">
        <v>32</v>
      </c>
      <c r="L3172" s="40" t="s">
        <v>114</v>
      </c>
      <c r="M3172" s="40" t="s">
        <v>8892</v>
      </c>
      <c r="N3172" s="43">
        <v>60</v>
      </c>
      <c r="O3172" s="40" t="s">
        <v>8893</v>
      </c>
      <c r="P3172" s="43" t="s">
        <v>124</v>
      </c>
      <c r="Q3172" s="43" t="s">
        <v>36</v>
      </c>
      <c r="R3172" s="41">
        <v>46132</v>
      </c>
      <c r="S3172" s="43"/>
      <c r="T3172" s="43"/>
      <c r="U3172" s="41">
        <v>46129</v>
      </c>
      <c r="V3172" s="41">
        <v>46141</v>
      </c>
      <c r="W3172" s="40" t="s">
        <v>4897</v>
      </c>
      <c r="X3172" s="43" t="str">
        <f t="shared" si="165"/>
        <v>Emagrecimento094189128</v>
      </c>
      <c r="Y3172" s="42" t="s">
        <v>37</v>
      </c>
      <c r="Z3172" s="13"/>
    </row>
    <row r="3173" spans="1:26" ht="15" customHeight="1">
      <c r="A3173" s="176" t="s">
        <v>369</v>
      </c>
      <c r="B3173" s="44" t="s">
        <v>3566</v>
      </c>
      <c r="C3173" s="110" t="s">
        <v>27</v>
      </c>
      <c r="D3173" s="45">
        <v>46153</v>
      </c>
      <c r="E3173" s="46" t="s">
        <v>8894</v>
      </c>
      <c r="F3173" s="44" t="s">
        <v>8895</v>
      </c>
      <c r="G3173" s="47">
        <v>33833488816</v>
      </c>
      <c r="H3173" s="45">
        <v>30111</v>
      </c>
      <c r="I3173" s="47">
        <v>43</v>
      </c>
      <c r="J3173" s="47" t="s">
        <v>3580</v>
      </c>
      <c r="K3173" s="47" t="s">
        <v>32</v>
      </c>
      <c r="L3173" s="44" t="s">
        <v>53</v>
      </c>
      <c r="M3173" s="44"/>
      <c r="N3173" s="47">
        <v>60</v>
      </c>
      <c r="O3173" s="44" t="s">
        <v>8896</v>
      </c>
      <c r="P3173" s="47" t="s">
        <v>124</v>
      </c>
      <c r="Q3173" s="47" t="s">
        <v>36</v>
      </c>
      <c r="R3173" s="45">
        <v>46083</v>
      </c>
      <c r="S3173" s="47"/>
      <c r="T3173" s="47"/>
      <c r="U3173" s="45">
        <v>46150</v>
      </c>
      <c r="V3173" s="47"/>
      <c r="W3173" s="44"/>
      <c r="X3173" s="47" t="str">
        <f t="shared" si="165"/>
        <v>Emagrecimento093434877</v>
      </c>
      <c r="Y3173" s="46" t="s">
        <v>126</v>
      </c>
      <c r="Z3173" s="13"/>
    </row>
    <row r="3174" spans="1:26" ht="15" customHeight="1">
      <c r="A3174" s="175" t="s">
        <v>38</v>
      </c>
      <c r="B3174" s="40" t="s">
        <v>3566</v>
      </c>
      <c r="C3174" s="111" t="s">
        <v>27</v>
      </c>
      <c r="D3174" s="41">
        <v>46072</v>
      </c>
      <c r="E3174" s="42" t="s">
        <v>8897</v>
      </c>
      <c r="F3174" s="40" t="s">
        <v>8898</v>
      </c>
      <c r="G3174" s="43">
        <v>25354988802</v>
      </c>
      <c r="H3174" s="41">
        <v>28462</v>
      </c>
      <c r="I3174" s="43">
        <f ca="1">INT((TODAY()-H3174)/365.25)</f>
        <v>48</v>
      </c>
      <c r="J3174" s="43" t="s">
        <v>41</v>
      </c>
      <c r="K3174" s="43" t="s">
        <v>32</v>
      </c>
      <c r="L3174" s="40" t="s">
        <v>33</v>
      </c>
      <c r="M3174" s="40"/>
      <c r="N3174" s="43">
        <v>380</v>
      </c>
      <c r="O3174" s="40" t="s">
        <v>8899</v>
      </c>
      <c r="P3174" s="43" t="s">
        <v>124</v>
      </c>
      <c r="Q3174" s="43" t="s">
        <v>36</v>
      </c>
      <c r="R3174" s="41">
        <v>46071</v>
      </c>
      <c r="S3174" s="43"/>
      <c r="T3174" s="43"/>
      <c r="U3174" s="41">
        <v>46066</v>
      </c>
      <c r="V3174" s="41">
        <v>46071</v>
      </c>
      <c r="W3174" s="40" t="s">
        <v>277</v>
      </c>
      <c r="X3174" s="43" t="str">
        <f t="shared" si="165"/>
        <v>Emagrecimento084970643</v>
      </c>
      <c r="Y3174" s="46" t="s">
        <v>58</v>
      </c>
      <c r="Z3174" s="13"/>
    </row>
    <row r="3175" spans="1:26" ht="15" customHeight="1">
      <c r="A3175" s="176" t="s">
        <v>38</v>
      </c>
      <c r="B3175" s="44" t="s">
        <v>3566</v>
      </c>
      <c r="C3175" s="110" t="s">
        <v>27</v>
      </c>
      <c r="D3175" s="45">
        <v>46122</v>
      </c>
      <c r="E3175" s="46" t="s">
        <v>8900</v>
      </c>
      <c r="F3175" s="44" t="s">
        <v>8901</v>
      </c>
      <c r="G3175" s="47" t="s">
        <v>8902</v>
      </c>
      <c r="H3175" s="45">
        <v>28478</v>
      </c>
      <c r="I3175" s="47">
        <v>48</v>
      </c>
      <c r="J3175" s="47" t="s">
        <v>41</v>
      </c>
      <c r="K3175" s="47" t="s">
        <v>32</v>
      </c>
      <c r="L3175" s="44" t="s">
        <v>33</v>
      </c>
      <c r="M3175" s="44"/>
      <c r="N3175" s="47" t="s">
        <v>3126</v>
      </c>
      <c r="O3175" s="44" t="s">
        <v>8903</v>
      </c>
      <c r="P3175" s="47" t="s">
        <v>124</v>
      </c>
      <c r="Q3175" s="47" t="s">
        <v>7510</v>
      </c>
      <c r="R3175" s="45"/>
      <c r="S3175" s="57"/>
      <c r="T3175" s="47"/>
      <c r="U3175" s="45">
        <v>46108</v>
      </c>
      <c r="V3175" s="47"/>
      <c r="W3175" s="47" t="s">
        <v>3571</v>
      </c>
      <c r="X3175" s="47" t="str">
        <f t="shared" si="165"/>
        <v>Emagrecimento089200660</v>
      </c>
      <c r="Y3175" s="46" t="s">
        <v>48</v>
      </c>
      <c r="Z3175" s="13"/>
    </row>
    <row r="3176" spans="1:26" ht="15" customHeight="1">
      <c r="A3176" s="175" t="s">
        <v>369</v>
      </c>
      <c r="B3176" s="40" t="s">
        <v>3566</v>
      </c>
      <c r="C3176" s="111" t="s">
        <v>27</v>
      </c>
      <c r="D3176" s="41">
        <v>46153</v>
      </c>
      <c r="E3176" s="42" t="s">
        <v>8904</v>
      </c>
      <c r="F3176" s="40" t="s">
        <v>8905</v>
      </c>
      <c r="G3176" s="43">
        <v>21995064874</v>
      </c>
      <c r="H3176" s="41">
        <v>32266</v>
      </c>
      <c r="I3176" s="43">
        <v>38</v>
      </c>
      <c r="J3176" s="43" t="s">
        <v>3580</v>
      </c>
      <c r="K3176" s="43" t="s">
        <v>32</v>
      </c>
      <c r="L3176" s="40" t="s">
        <v>1948</v>
      </c>
      <c r="M3176" s="40"/>
      <c r="N3176" s="43">
        <v>50</v>
      </c>
      <c r="O3176" s="40" t="s">
        <v>8906</v>
      </c>
      <c r="P3176" s="43" t="s">
        <v>124</v>
      </c>
      <c r="Q3176" s="43" t="s">
        <v>36</v>
      </c>
      <c r="R3176" s="41">
        <v>46083</v>
      </c>
      <c r="S3176" s="43"/>
      <c r="T3176" s="43"/>
      <c r="U3176" s="41">
        <v>46150</v>
      </c>
      <c r="V3176" s="43"/>
      <c r="W3176" s="40"/>
      <c r="X3176" s="43" t="str">
        <f t="shared" si="165"/>
        <v>Emagrecimento093929382</v>
      </c>
      <c r="Y3176" s="42" t="s">
        <v>126</v>
      </c>
      <c r="Z3176" s="13"/>
    </row>
    <row r="3177" spans="1:26" ht="15" customHeight="1">
      <c r="A3177" s="176" t="s">
        <v>369</v>
      </c>
      <c r="B3177" s="44" t="s">
        <v>3566</v>
      </c>
      <c r="C3177" s="110" t="s">
        <v>27</v>
      </c>
      <c r="D3177" s="45">
        <v>46135</v>
      </c>
      <c r="E3177" s="46" t="s">
        <v>8907</v>
      </c>
      <c r="F3177" s="44" t="s">
        <v>8908</v>
      </c>
      <c r="G3177" s="47">
        <v>40477832857</v>
      </c>
      <c r="H3177" s="45">
        <v>33490</v>
      </c>
      <c r="I3177" s="47">
        <f ca="1">INT((TODAY()-H3177)/365.25)</f>
        <v>34</v>
      </c>
      <c r="J3177" s="47" t="s">
        <v>3580</v>
      </c>
      <c r="K3177" s="47" t="s">
        <v>32</v>
      </c>
      <c r="L3177" s="44" t="s">
        <v>33</v>
      </c>
      <c r="M3177" s="44"/>
      <c r="N3177" s="47">
        <v>380</v>
      </c>
      <c r="O3177" s="44" t="s">
        <v>8909</v>
      </c>
      <c r="P3177" s="47" t="s">
        <v>124</v>
      </c>
      <c r="Q3177" s="47" t="s">
        <v>36</v>
      </c>
      <c r="R3177" s="45">
        <v>46118</v>
      </c>
      <c r="S3177" s="47"/>
      <c r="T3177" s="47"/>
      <c r="U3177" s="45">
        <v>46118</v>
      </c>
      <c r="V3177" s="47"/>
      <c r="W3177" s="44" t="s">
        <v>509</v>
      </c>
      <c r="X3177" s="47" t="str">
        <f t="shared" si="165"/>
        <v>Emagrecimento084118271</v>
      </c>
      <c r="Y3177" s="46" t="s">
        <v>37</v>
      </c>
      <c r="Z3177" s="13"/>
    </row>
    <row r="3178" spans="1:26" ht="15" customHeight="1">
      <c r="A3178" s="175" t="s">
        <v>369</v>
      </c>
      <c r="B3178" s="40" t="s">
        <v>3566</v>
      </c>
      <c r="C3178" s="111" t="s">
        <v>27</v>
      </c>
      <c r="D3178" s="41">
        <v>46153</v>
      </c>
      <c r="E3178" s="42" t="s">
        <v>8910</v>
      </c>
      <c r="F3178" s="40" t="s">
        <v>8911</v>
      </c>
      <c r="G3178" s="43">
        <v>34464822886</v>
      </c>
      <c r="H3178" s="41">
        <v>31766</v>
      </c>
      <c r="I3178" s="43">
        <v>39</v>
      </c>
      <c r="J3178" s="43" t="s">
        <v>3580</v>
      </c>
      <c r="K3178" s="43" t="s">
        <v>32</v>
      </c>
      <c r="L3178" s="40" t="s">
        <v>33</v>
      </c>
      <c r="M3178" s="40"/>
      <c r="N3178" s="43">
        <v>60</v>
      </c>
      <c r="O3178" s="40" t="s">
        <v>8912</v>
      </c>
      <c r="P3178" s="43" t="s">
        <v>124</v>
      </c>
      <c r="Q3178" s="43" t="s">
        <v>36</v>
      </c>
      <c r="R3178" s="41">
        <v>46083</v>
      </c>
      <c r="S3178" s="43"/>
      <c r="T3178" s="43"/>
      <c r="U3178" s="41">
        <v>46150</v>
      </c>
      <c r="V3178" s="43"/>
      <c r="W3178" s="40"/>
      <c r="X3178" s="43" t="str">
        <f t="shared" si="165"/>
        <v>Emagrecimento081597101</v>
      </c>
      <c r="Y3178" s="42" t="s">
        <v>126</v>
      </c>
      <c r="Z3178" s="13"/>
    </row>
    <row r="3179" spans="1:26" ht="15" customHeight="1">
      <c r="A3179" s="176" t="s">
        <v>38</v>
      </c>
      <c r="B3179" s="44" t="s">
        <v>3566</v>
      </c>
      <c r="C3179" s="110" t="s">
        <v>27</v>
      </c>
      <c r="D3179" s="45">
        <v>46122</v>
      </c>
      <c r="E3179" s="46" t="s">
        <v>8913</v>
      </c>
      <c r="F3179" s="44" t="s">
        <v>8914</v>
      </c>
      <c r="G3179" s="47" t="s">
        <v>8915</v>
      </c>
      <c r="H3179" s="45">
        <v>32067</v>
      </c>
      <c r="I3179" s="47">
        <v>38</v>
      </c>
      <c r="J3179" s="47" t="s">
        <v>41</v>
      </c>
      <c r="K3179" s="47" t="s">
        <v>32</v>
      </c>
      <c r="L3179" s="44" t="s">
        <v>110</v>
      </c>
      <c r="M3179" s="44"/>
      <c r="N3179" s="47" t="s">
        <v>3312</v>
      </c>
      <c r="O3179" s="44" t="s">
        <v>8916</v>
      </c>
      <c r="P3179" s="47" t="s">
        <v>124</v>
      </c>
      <c r="Q3179" s="47" t="s">
        <v>7510</v>
      </c>
      <c r="R3179" s="45"/>
      <c r="S3179" s="57"/>
      <c r="T3179" s="47"/>
      <c r="U3179" s="45">
        <v>46111</v>
      </c>
      <c r="V3179" s="47"/>
      <c r="W3179" s="47" t="s">
        <v>277</v>
      </c>
      <c r="X3179" s="47" t="str">
        <f t="shared" si="165"/>
        <v>Emagrecimento093991667</v>
      </c>
      <c r="Y3179" s="46" t="s">
        <v>48</v>
      </c>
      <c r="Z3179" s="13"/>
    </row>
    <row r="3180" spans="1:26" ht="15" customHeight="1">
      <c r="A3180" s="176" t="s">
        <v>369</v>
      </c>
      <c r="B3180" s="44" t="s">
        <v>3566</v>
      </c>
      <c r="C3180" s="110" t="s">
        <v>27</v>
      </c>
      <c r="D3180" s="45">
        <v>46135</v>
      </c>
      <c r="E3180" s="46" t="s">
        <v>8917</v>
      </c>
      <c r="F3180" s="44" t="s">
        <v>8918</v>
      </c>
      <c r="G3180" s="47">
        <v>48376659855</v>
      </c>
      <c r="H3180" s="45">
        <v>36354</v>
      </c>
      <c r="I3180" s="47">
        <f ca="1">INT((TODAY()-H3180)/365.25)</f>
        <v>26</v>
      </c>
      <c r="J3180" s="47" t="s">
        <v>3580</v>
      </c>
      <c r="K3180" s="47" t="s">
        <v>32</v>
      </c>
      <c r="L3180" s="44" t="s">
        <v>33</v>
      </c>
      <c r="M3180" s="44"/>
      <c r="N3180" s="47">
        <v>60</v>
      </c>
      <c r="O3180" s="44" t="s">
        <v>8919</v>
      </c>
      <c r="P3180" s="47" t="s">
        <v>124</v>
      </c>
      <c r="Q3180" s="47" t="s">
        <v>36</v>
      </c>
      <c r="R3180" s="45">
        <v>46113</v>
      </c>
      <c r="S3180" s="47"/>
      <c r="T3180" s="47"/>
      <c r="U3180" s="45">
        <v>46113</v>
      </c>
      <c r="V3180" s="47"/>
      <c r="W3180" s="44" t="s">
        <v>277</v>
      </c>
      <c r="X3180" s="47" t="str">
        <f t="shared" si="165"/>
        <v>Emagrecimento081343398</v>
      </c>
      <c r="Y3180" s="46" t="s">
        <v>37</v>
      </c>
      <c r="Z3180" s="13"/>
    </row>
    <row r="3181" spans="1:26" ht="15" customHeight="1">
      <c r="A3181" s="175" t="s">
        <v>369</v>
      </c>
      <c r="B3181" s="40" t="s">
        <v>3566</v>
      </c>
      <c r="C3181" s="111" t="s">
        <v>27</v>
      </c>
      <c r="D3181" s="41">
        <v>46135</v>
      </c>
      <c r="E3181" s="42" t="s">
        <v>8920</v>
      </c>
      <c r="F3181" s="40" t="s">
        <v>8921</v>
      </c>
      <c r="G3181" s="43">
        <v>17444710880</v>
      </c>
      <c r="H3181" s="41">
        <v>27532</v>
      </c>
      <c r="I3181" s="43">
        <f ca="1">INT((TODAY()-H3181)/365.25)</f>
        <v>51</v>
      </c>
      <c r="J3181" s="43" t="s">
        <v>3580</v>
      </c>
      <c r="K3181" s="43" t="s">
        <v>32</v>
      </c>
      <c r="L3181" s="40" t="s">
        <v>33</v>
      </c>
      <c r="M3181" s="40"/>
      <c r="N3181" s="43">
        <v>400</v>
      </c>
      <c r="O3181" s="40" t="s">
        <v>8922</v>
      </c>
      <c r="P3181" s="43" t="s">
        <v>124</v>
      </c>
      <c r="Q3181" s="43" t="s">
        <v>36</v>
      </c>
      <c r="R3181" s="41">
        <v>46113</v>
      </c>
      <c r="S3181" s="43"/>
      <c r="T3181" s="43"/>
      <c r="U3181" s="41">
        <v>46113</v>
      </c>
      <c r="V3181" s="43"/>
      <c r="W3181" s="40" t="s">
        <v>277</v>
      </c>
      <c r="X3181" s="43" t="str">
        <f t="shared" si="165"/>
        <v>Emagrecimento074101956</v>
      </c>
      <c r="Y3181" s="42" t="s">
        <v>37</v>
      </c>
      <c r="Z3181" s="13"/>
    </row>
    <row r="3182" spans="1:26" ht="15" customHeight="1">
      <c r="A3182" s="176" t="s">
        <v>38</v>
      </c>
      <c r="B3182" s="44" t="s">
        <v>3566</v>
      </c>
      <c r="C3182" s="110" t="s">
        <v>27</v>
      </c>
      <c r="D3182" s="45">
        <v>46092</v>
      </c>
      <c r="E3182" s="46" t="s">
        <v>8923</v>
      </c>
      <c r="F3182" s="44" t="s">
        <v>8924</v>
      </c>
      <c r="G3182" s="47">
        <v>29232713861</v>
      </c>
      <c r="H3182" s="45">
        <v>29244</v>
      </c>
      <c r="I3182" s="47">
        <f ca="1">INT((TODAY()-H3182)/365.25)</f>
        <v>46</v>
      </c>
      <c r="J3182" s="47" t="s">
        <v>41</v>
      </c>
      <c r="K3182" s="47" t="s">
        <v>32</v>
      </c>
      <c r="L3182" s="44" t="s">
        <v>53</v>
      </c>
      <c r="M3182" s="44"/>
      <c r="N3182" s="47">
        <v>750</v>
      </c>
      <c r="O3182" s="44" t="s">
        <v>8925</v>
      </c>
      <c r="P3182" s="47" t="s">
        <v>124</v>
      </c>
      <c r="Q3182" s="47" t="s">
        <v>36</v>
      </c>
      <c r="R3182" s="45">
        <v>46091</v>
      </c>
      <c r="S3182" s="47"/>
      <c r="T3182" s="47"/>
      <c r="U3182" s="45">
        <v>46091</v>
      </c>
      <c r="V3182" s="45">
        <v>46091</v>
      </c>
      <c r="W3182" s="44" t="s">
        <v>277</v>
      </c>
      <c r="X3182" s="47" t="str">
        <f t="shared" si="165"/>
        <v>Emagrecimento095991446</v>
      </c>
      <c r="Y3182" s="46" t="s">
        <v>48</v>
      </c>
      <c r="Z3182" s="13"/>
    </row>
    <row r="3183" spans="1:26" ht="15" customHeight="1">
      <c r="A3183" s="175" t="s">
        <v>38</v>
      </c>
      <c r="B3183" s="40" t="s">
        <v>3566</v>
      </c>
      <c r="C3183" s="111" t="s">
        <v>27</v>
      </c>
      <c r="D3183" s="41">
        <v>46107</v>
      </c>
      <c r="E3183" s="42" t="s">
        <v>8926</v>
      </c>
      <c r="F3183" s="40" t="s">
        <v>8927</v>
      </c>
      <c r="G3183" s="43">
        <v>25017501878</v>
      </c>
      <c r="H3183" s="41">
        <v>27181</v>
      </c>
      <c r="I3183" s="43">
        <f ca="1">INT((TODAY()-H3183)/365.25)</f>
        <v>52</v>
      </c>
      <c r="J3183" s="43" t="s">
        <v>41</v>
      </c>
      <c r="K3183" s="43" t="s">
        <v>32</v>
      </c>
      <c r="L3183" s="40" t="s">
        <v>33</v>
      </c>
      <c r="M3183" s="40"/>
      <c r="N3183" s="43">
        <v>60</v>
      </c>
      <c r="O3183" s="40" t="s">
        <v>8928</v>
      </c>
      <c r="P3183" s="43" t="s">
        <v>124</v>
      </c>
      <c r="Q3183" s="43" t="s">
        <v>36</v>
      </c>
      <c r="R3183" s="50">
        <v>46104</v>
      </c>
      <c r="S3183" s="43"/>
      <c r="T3183" s="43"/>
      <c r="U3183" s="41">
        <v>46106</v>
      </c>
      <c r="V3183" s="41">
        <v>46132</v>
      </c>
      <c r="W3183" s="40" t="s">
        <v>4897</v>
      </c>
      <c r="X3183" s="43" t="str">
        <f t="shared" si="165"/>
        <v>Emagrecimento083830212</v>
      </c>
      <c r="Y3183" s="46" t="s">
        <v>48</v>
      </c>
      <c r="Z3183" s="13"/>
    </row>
    <row r="3184" spans="1:26" ht="15" customHeight="1">
      <c r="A3184" s="176" t="s">
        <v>369</v>
      </c>
      <c r="B3184" s="44" t="s">
        <v>3566</v>
      </c>
      <c r="C3184" s="110" t="s">
        <v>27</v>
      </c>
      <c r="D3184" s="45">
        <v>46153</v>
      </c>
      <c r="E3184" s="46" t="s">
        <v>8929</v>
      </c>
      <c r="F3184" s="44" t="s">
        <v>8930</v>
      </c>
      <c r="G3184" s="47">
        <v>38533226896</v>
      </c>
      <c r="H3184" s="45">
        <v>33291</v>
      </c>
      <c r="I3184" s="47">
        <v>35</v>
      </c>
      <c r="J3184" s="47" t="s">
        <v>3580</v>
      </c>
      <c r="K3184" s="47" t="s">
        <v>32</v>
      </c>
      <c r="L3184" s="44" t="s">
        <v>33</v>
      </c>
      <c r="M3184" s="44"/>
      <c r="N3184" s="47">
        <v>60</v>
      </c>
      <c r="O3184" s="44" t="s">
        <v>8931</v>
      </c>
      <c r="P3184" s="47" t="s">
        <v>124</v>
      </c>
      <c r="Q3184" s="47" t="s">
        <v>36</v>
      </c>
      <c r="R3184" s="45">
        <v>46083</v>
      </c>
      <c r="S3184" s="47"/>
      <c r="T3184" s="47"/>
      <c r="U3184" s="45">
        <v>46150</v>
      </c>
      <c r="V3184" s="47"/>
      <c r="W3184" s="44"/>
      <c r="X3184" s="47" t="str">
        <f t="shared" si="165"/>
        <v>Emagrecimento094078420</v>
      </c>
      <c r="Y3184" s="46" t="s">
        <v>126</v>
      </c>
      <c r="Z3184" s="13"/>
    </row>
    <row r="3185" spans="1:26" ht="15" customHeight="1">
      <c r="A3185" s="175" t="s">
        <v>369</v>
      </c>
      <c r="B3185" s="40" t="s">
        <v>3566</v>
      </c>
      <c r="C3185" s="111" t="s">
        <v>27</v>
      </c>
      <c r="D3185" s="41">
        <v>46153</v>
      </c>
      <c r="E3185" s="42" t="s">
        <v>8932</v>
      </c>
      <c r="F3185" s="40" t="s">
        <v>8933</v>
      </c>
      <c r="G3185" s="43">
        <v>34499269857</v>
      </c>
      <c r="H3185" s="41">
        <v>31376</v>
      </c>
      <c r="I3185" s="43">
        <v>40</v>
      </c>
      <c r="J3185" s="43" t="s">
        <v>3580</v>
      </c>
      <c r="K3185" s="43" t="s">
        <v>32</v>
      </c>
      <c r="L3185" s="40" t="s">
        <v>33</v>
      </c>
      <c r="M3185" s="40"/>
      <c r="N3185" s="43">
        <v>400</v>
      </c>
      <c r="O3185" s="40" t="s">
        <v>8934</v>
      </c>
      <c r="P3185" s="43" t="s">
        <v>124</v>
      </c>
      <c r="Q3185" s="43" t="s">
        <v>36</v>
      </c>
      <c r="R3185" s="41">
        <v>46083</v>
      </c>
      <c r="S3185" s="43"/>
      <c r="T3185" s="43"/>
      <c r="U3185" s="41">
        <v>46142</v>
      </c>
      <c r="V3185" s="43"/>
      <c r="W3185" s="40"/>
      <c r="X3185" s="43" t="str">
        <f t="shared" si="165"/>
        <v>Emagrecimento089205874</v>
      </c>
      <c r="Y3185" s="42" t="s">
        <v>37</v>
      </c>
      <c r="Z3185" s="13"/>
    </row>
    <row r="3186" spans="1:26" ht="15" customHeight="1">
      <c r="A3186" s="176" t="s">
        <v>38</v>
      </c>
      <c r="B3186" s="44" t="s">
        <v>3566</v>
      </c>
      <c r="C3186" s="110" t="s">
        <v>27</v>
      </c>
      <c r="D3186" s="45">
        <v>46122</v>
      </c>
      <c r="E3186" s="46" t="s">
        <v>8935</v>
      </c>
      <c r="F3186" s="44" t="s">
        <v>8936</v>
      </c>
      <c r="G3186" s="47" t="s">
        <v>8937</v>
      </c>
      <c r="H3186" s="45">
        <v>26713</v>
      </c>
      <c r="I3186" s="47">
        <v>53</v>
      </c>
      <c r="J3186" s="47" t="s">
        <v>77</v>
      </c>
      <c r="K3186" s="47" t="s">
        <v>32</v>
      </c>
      <c r="L3186" s="44" t="s">
        <v>33</v>
      </c>
      <c r="M3186" s="44"/>
      <c r="N3186" s="47" t="s">
        <v>3126</v>
      </c>
      <c r="O3186" s="44" t="s">
        <v>8938</v>
      </c>
      <c r="P3186" s="47" t="s">
        <v>124</v>
      </c>
      <c r="Q3186" s="47" t="s">
        <v>7510</v>
      </c>
      <c r="R3186" s="45"/>
      <c r="S3186" s="57"/>
      <c r="T3186" s="47"/>
      <c r="U3186" s="45">
        <v>46107</v>
      </c>
      <c r="V3186" s="47"/>
      <c r="W3186" s="47" t="s">
        <v>277</v>
      </c>
      <c r="X3186" s="47" t="str">
        <f t="shared" si="165"/>
        <v>Emagrecimento094732684</v>
      </c>
      <c r="Y3186" s="46" t="s">
        <v>48</v>
      </c>
      <c r="Z3186" s="13"/>
    </row>
    <row r="3187" spans="1:26" ht="15" customHeight="1">
      <c r="A3187" s="175" t="s">
        <v>369</v>
      </c>
      <c r="B3187" s="40" t="s">
        <v>3566</v>
      </c>
      <c r="C3187" s="111" t="s">
        <v>27</v>
      </c>
      <c r="D3187" s="41">
        <v>46135</v>
      </c>
      <c r="E3187" s="42" t="s">
        <v>8939</v>
      </c>
      <c r="F3187" s="40" t="s">
        <v>8940</v>
      </c>
      <c r="G3187" s="43">
        <v>50929677811</v>
      </c>
      <c r="H3187" s="41">
        <v>36151</v>
      </c>
      <c r="I3187" s="43">
        <f ca="1">INT((TODAY()-H3187)/365.25)</f>
        <v>27</v>
      </c>
      <c r="J3187" s="43" t="s">
        <v>3580</v>
      </c>
      <c r="K3187" s="43" t="s">
        <v>32</v>
      </c>
      <c r="L3187" s="40" t="s">
        <v>53</v>
      </c>
      <c r="M3187" s="40"/>
      <c r="N3187" s="43">
        <v>110</v>
      </c>
      <c r="O3187" s="40" t="s">
        <v>8941</v>
      </c>
      <c r="P3187" s="43" t="s">
        <v>124</v>
      </c>
      <c r="Q3187" s="43" t="s">
        <v>36</v>
      </c>
      <c r="R3187" s="41">
        <v>46127</v>
      </c>
      <c r="S3187" s="43"/>
      <c r="T3187" s="43"/>
      <c r="U3187" s="41">
        <v>46127</v>
      </c>
      <c r="V3187" s="43"/>
      <c r="W3187" s="40" t="s">
        <v>277</v>
      </c>
      <c r="X3187" s="43" t="str">
        <f t="shared" si="165"/>
        <v>Emagrecimento093576074</v>
      </c>
      <c r="Y3187" s="42" t="s">
        <v>37</v>
      </c>
      <c r="Z3187" s="13"/>
    </row>
    <row r="3188" spans="1:26" ht="15" customHeight="1">
      <c r="A3188" s="176" t="s">
        <v>38</v>
      </c>
      <c r="B3188" s="44" t="s">
        <v>3566</v>
      </c>
      <c r="C3188" s="110" t="s">
        <v>27</v>
      </c>
      <c r="D3188" s="45">
        <v>46122</v>
      </c>
      <c r="E3188" s="46" t="s">
        <v>8942</v>
      </c>
      <c r="F3188" s="44" t="s">
        <v>8943</v>
      </c>
      <c r="G3188" s="47" t="s">
        <v>8944</v>
      </c>
      <c r="H3188" s="45">
        <v>37446</v>
      </c>
      <c r="I3188" s="47">
        <v>23</v>
      </c>
      <c r="J3188" s="47" t="s">
        <v>41</v>
      </c>
      <c r="K3188" s="47" t="s">
        <v>32</v>
      </c>
      <c r="L3188" s="44" t="s">
        <v>201</v>
      </c>
      <c r="M3188" s="44"/>
      <c r="N3188" s="47" t="s">
        <v>3308</v>
      </c>
      <c r="O3188" s="44" t="s">
        <v>8945</v>
      </c>
      <c r="P3188" s="47" t="s">
        <v>124</v>
      </c>
      <c r="Q3188" s="47" t="s">
        <v>36</v>
      </c>
      <c r="R3188" s="45"/>
      <c r="S3188" s="57"/>
      <c r="T3188" s="47"/>
      <c r="U3188" s="45">
        <v>46119</v>
      </c>
      <c r="V3188" s="47"/>
      <c r="W3188" s="47" t="s">
        <v>277</v>
      </c>
      <c r="X3188" s="47" t="str">
        <f t="shared" si="165"/>
        <v>Emagrecimento093817512</v>
      </c>
      <c r="Y3188" s="46" t="s">
        <v>37</v>
      </c>
      <c r="Z3188" s="13"/>
    </row>
    <row r="3189" spans="1:26" ht="15" customHeight="1">
      <c r="A3189" s="175" t="s">
        <v>38</v>
      </c>
      <c r="B3189" s="40" t="s">
        <v>3566</v>
      </c>
      <c r="C3189" s="111" t="s">
        <v>27</v>
      </c>
      <c r="D3189" s="41">
        <v>46122</v>
      </c>
      <c r="E3189" s="42" t="s">
        <v>8946</v>
      </c>
      <c r="F3189" s="40" t="s">
        <v>3107</v>
      </c>
      <c r="G3189" s="43" t="s">
        <v>8947</v>
      </c>
      <c r="H3189" s="41">
        <v>33726</v>
      </c>
      <c r="I3189" s="43">
        <v>33</v>
      </c>
      <c r="J3189" s="43" t="s">
        <v>41</v>
      </c>
      <c r="K3189" s="43" t="s">
        <v>32</v>
      </c>
      <c r="L3189" s="40" t="s">
        <v>45</v>
      </c>
      <c r="M3189" s="40"/>
      <c r="N3189" s="43" t="s">
        <v>366</v>
      </c>
      <c r="O3189" s="40" t="s">
        <v>8948</v>
      </c>
      <c r="P3189" s="43" t="s">
        <v>124</v>
      </c>
      <c r="Q3189" s="43" t="s">
        <v>7510</v>
      </c>
      <c r="R3189" s="41"/>
      <c r="S3189" s="50"/>
      <c r="T3189" s="43"/>
      <c r="U3189" s="41">
        <v>46108</v>
      </c>
      <c r="V3189" s="43"/>
      <c r="W3189" s="43"/>
      <c r="X3189" s="43" t="str">
        <f t="shared" si="165"/>
        <v>Emagrecimento095056415</v>
      </c>
      <c r="Y3189" s="46" t="s">
        <v>48</v>
      </c>
      <c r="Z3189" s="13"/>
    </row>
    <row r="3190" spans="1:26" ht="15" customHeight="1">
      <c r="A3190" s="176" t="s">
        <v>369</v>
      </c>
      <c r="B3190" s="44" t="s">
        <v>3566</v>
      </c>
      <c r="C3190" s="110" t="s">
        <v>27</v>
      </c>
      <c r="D3190" s="45">
        <v>46153</v>
      </c>
      <c r="E3190" s="46" t="s">
        <v>8949</v>
      </c>
      <c r="F3190" s="44" t="s">
        <v>8950</v>
      </c>
      <c r="G3190" s="47">
        <v>11208514830</v>
      </c>
      <c r="H3190" s="45">
        <v>26009</v>
      </c>
      <c r="I3190" s="47">
        <v>55</v>
      </c>
      <c r="J3190" s="47" t="s">
        <v>3585</v>
      </c>
      <c r="K3190" s="47" t="s">
        <v>32</v>
      </c>
      <c r="L3190" s="44" t="s">
        <v>33</v>
      </c>
      <c r="M3190" s="44"/>
      <c r="N3190" s="47">
        <v>80</v>
      </c>
      <c r="O3190" s="44" t="s">
        <v>8951</v>
      </c>
      <c r="P3190" s="47" t="s">
        <v>124</v>
      </c>
      <c r="Q3190" s="47" t="s">
        <v>36</v>
      </c>
      <c r="R3190" s="45">
        <v>46083</v>
      </c>
      <c r="S3190" s="47"/>
      <c r="T3190" s="47"/>
      <c r="U3190" s="45">
        <v>46150</v>
      </c>
      <c r="V3190" s="47"/>
      <c r="W3190" s="44"/>
      <c r="X3190" s="47" t="str">
        <f t="shared" si="165"/>
        <v>Emagrecimento085278095</v>
      </c>
      <c r="Y3190" s="46" t="s">
        <v>126</v>
      </c>
      <c r="Z3190" s="13"/>
    </row>
    <row r="3191" spans="1:26" ht="15" customHeight="1">
      <c r="A3191" s="175" t="s">
        <v>369</v>
      </c>
      <c r="B3191" s="40" t="s">
        <v>3566</v>
      </c>
      <c r="C3191" s="111" t="s">
        <v>27</v>
      </c>
      <c r="D3191" s="41">
        <v>46153</v>
      </c>
      <c r="E3191" s="42" t="s">
        <v>8952</v>
      </c>
      <c r="F3191" s="40" t="s">
        <v>8953</v>
      </c>
      <c r="G3191" s="43">
        <v>26432505836</v>
      </c>
      <c r="H3191" s="41">
        <v>28181</v>
      </c>
      <c r="I3191" s="43">
        <v>49</v>
      </c>
      <c r="J3191" s="43" t="s">
        <v>3580</v>
      </c>
      <c r="K3191" s="43" t="s">
        <v>32</v>
      </c>
      <c r="L3191" s="40" t="s">
        <v>53</v>
      </c>
      <c r="M3191" s="40"/>
      <c r="N3191" s="43">
        <v>100</v>
      </c>
      <c r="O3191" s="40" t="s">
        <v>8954</v>
      </c>
      <c r="P3191" s="43" t="s">
        <v>124</v>
      </c>
      <c r="Q3191" s="43" t="s">
        <v>36</v>
      </c>
      <c r="R3191" s="41">
        <v>46083</v>
      </c>
      <c r="S3191" s="43"/>
      <c r="T3191" s="43"/>
      <c r="U3191" s="41">
        <v>46132</v>
      </c>
      <c r="V3191" s="43"/>
      <c r="W3191" s="40"/>
      <c r="X3191" s="43" t="str">
        <f t="shared" si="165"/>
        <v>Emagrecimento093707129</v>
      </c>
      <c r="Y3191" s="42" t="s">
        <v>37</v>
      </c>
      <c r="Z3191" s="13"/>
    </row>
    <row r="3192" spans="1:26" ht="15" customHeight="1">
      <c r="A3192" s="176" t="s">
        <v>38</v>
      </c>
      <c r="B3192" s="44" t="s">
        <v>3566</v>
      </c>
      <c r="C3192" s="110" t="s">
        <v>27</v>
      </c>
      <c r="D3192" s="45">
        <v>46125</v>
      </c>
      <c r="E3192" s="46" t="s">
        <v>8955</v>
      </c>
      <c r="F3192" s="44" t="s">
        <v>8956</v>
      </c>
      <c r="G3192" s="47">
        <v>39888341812</v>
      </c>
      <c r="H3192" s="45">
        <v>34121</v>
      </c>
      <c r="I3192" s="47">
        <f ca="1">INT((TODAY()-H3192)/365.25)</f>
        <v>32</v>
      </c>
      <c r="J3192" s="47" t="s">
        <v>41</v>
      </c>
      <c r="K3192" s="47" t="s">
        <v>32</v>
      </c>
      <c r="L3192" s="44" t="s">
        <v>114</v>
      </c>
      <c r="M3192" s="44" t="s">
        <v>8957</v>
      </c>
      <c r="N3192" s="47">
        <v>400</v>
      </c>
      <c r="O3192" s="44" t="s">
        <v>8958</v>
      </c>
      <c r="P3192" s="47" t="s">
        <v>124</v>
      </c>
      <c r="Q3192" s="47" t="s">
        <v>36</v>
      </c>
      <c r="R3192" s="45">
        <v>46125</v>
      </c>
      <c r="S3192" s="47"/>
      <c r="T3192" s="47"/>
      <c r="U3192" s="45">
        <v>46120</v>
      </c>
      <c r="V3192" s="45">
        <v>46129</v>
      </c>
      <c r="W3192" s="44" t="s">
        <v>277</v>
      </c>
      <c r="X3192" s="47" t="str">
        <f t="shared" si="165"/>
        <v>Emagrecimento083375856</v>
      </c>
      <c r="Y3192" s="46" t="s">
        <v>37</v>
      </c>
      <c r="Z3192" s="13"/>
    </row>
    <row r="3193" spans="1:26" ht="15" customHeight="1">
      <c r="A3193" s="175" t="s">
        <v>38</v>
      </c>
      <c r="B3193" s="40" t="s">
        <v>3566</v>
      </c>
      <c r="C3193" s="111" t="s">
        <v>27</v>
      </c>
      <c r="D3193" s="41">
        <v>46122</v>
      </c>
      <c r="E3193" s="42" t="s">
        <v>8959</v>
      </c>
      <c r="F3193" s="40" t="s">
        <v>8960</v>
      </c>
      <c r="G3193" s="43" t="s">
        <v>8961</v>
      </c>
      <c r="H3193" s="41">
        <v>26566</v>
      </c>
      <c r="I3193" s="43">
        <v>53</v>
      </c>
      <c r="J3193" s="43" t="s">
        <v>41</v>
      </c>
      <c r="K3193" s="43" t="s">
        <v>32</v>
      </c>
      <c r="L3193" s="40" t="s">
        <v>33</v>
      </c>
      <c r="M3193" s="40"/>
      <c r="N3193" s="43" t="s">
        <v>3312</v>
      </c>
      <c r="O3193" s="40" t="s">
        <v>8962</v>
      </c>
      <c r="P3193" s="43" t="s">
        <v>124</v>
      </c>
      <c r="Q3193" s="43" t="s">
        <v>7510</v>
      </c>
      <c r="R3193" s="41"/>
      <c r="S3193" s="50"/>
      <c r="T3193" s="43"/>
      <c r="U3193" s="41">
        <v>46107</v>
      </c>
      <c r="V3193" s="43"/>
      <c r="W3193" s="43" t="s">
        <v>277</v>
      </c>
      <c r="X3193" s="43" t="str">
        <f t="shared" si="165"/>
        <v>Emagrecimento089383616</v>
      </c>
      <c r="Y3193" s="46" t="s">
        <v>48</v>
      </c>
      <c r="Z3193" s="13"/>
    </row>
    <row r="3194" spans="1:26" ht="15" customHeight="1">
      <c r="A3194" s="176" t="s">
        <v>38</v>
      </c>
      <c r="B3194" s="44" t="s">
        <v>3566</v>
      </c>
      <c r="C3194" s="110" t="s">
        <v>27</v>
      </c>
      <c r="D3194" s="45">
        <v>46105</v>
      </c>
      <c r="E3194" s="46" t="s">
        <v>3113</v>
      </c>
      <c r="F3194" s="44" t="s">
        <v>3114</v>
      </c>
      <c r="G3194" s="47">
        <v>40306176890</v>
      </c>
      <c r="H3194" s="45">
        <v>34482</v>
      </c>
      <c r="I3194" s="47">
        <f ca="1">INT((TODAY()-H3194)/365.25)</f>
        <v>32</v>
      </c>
      <c r="J3194" s="47" t="s">
        <v>41</v>
      </c>
      <c r="K3194" s="47" t="s">
        <v>32</v>
      </c>
      <c r="L3194" s="44" t="s">
        <v>33</v>
      </c>
      <c r="M3194" s="44" t="s">
        <v>1255</v>
      </c>
      <c r="N3194" s="47">
        <v>400</v>
      </c>
      <c r="O3194" s="44" t="s">
        <v>3115</v>
      </c>
      <c r="P3194" s="47" t="s">
        <v>124</v>
      </c>
      <c r="Q3194" s="47" t="s">
        <v>36</v>
      </c>
      <c r="R3194" s="57">
        <v>46104</v>
      </c>
      <c r="S3194" s="47"/>
      <c r="T3194" s="47"/>
      <c r="U3194" s="45">
        <v>46104</v>
      </c>
      <c r="V3194" s="45">
        <v>46108</v>
      </c>
      <c r="W3194" s="44" t="s">
        <v>277</v>
      </c>
      <c r="X3194" s="47" t="str">
        <f t="shared" si="165"/>
        <v>Emagrecimento089281560</v>
      </c>
      <c r="Y3194" s="46" t="s">
        <v>48</v>
      </c>
      <c r="Z3194" s="13"/>
    </row>
    <row r="3195" spans="1:26" ht="15" customHeight="1">
      <c r="A3195" s="175" t="s">
        <v>369</v>
      </c>
      <c r="B3195" s="40" t="s">
        <v>3566</v>
      </c>
      <c r="C3195" s="111" t="s">
        <v>27</v>
      </c>
      <c r="D3195" s="41">
        <v>46153</v>
      </c>
      <c r="E3195" s="42" t="s">
        <v>8963</v>
      </c>
      <c r="F3195" s="40" t="s">
        <v>8964</v>
      </c>
      <c r="G3195" s="43">
        <v>17477845831</v>
      </c>
      <c r="H3195" s="41">
        <v>26591</v>
      </c>
      <c r="I3195" s="43">
        <v>53</v>
      </c>
      <c r="J3195" s="43" t="s">
        <v>3580</v>
      </c>
      <c r="K3195" s="43" t="s">
        <v>32</v>
      </c>
      <c r="L3195" s="40" t="s">
        <v>33</v>
      </c>
      <c r="M3195" s="40"/>
      <c r="N3195" s="43">
        <v>110</v>
      </c>
      <c r="O3195" s="40" t="s">
        <v>8965</v>
      </c>
      <c r="P3195" s="43" t="s">
        <v>124</v>
      </c>
      <c r="Q3195" s="43" t="s">
        <v>36</v>
      </c>
      <c r="R3195" s="41">
        <v>46083</v>
      </c>
      <c r="S3195" s="43"/>
      <c r="T3195" s="43"/>
      <c r="U3195" s="41">
        <v>46150</v>
      </c>
      <c r="V3195" s="43"/>
      <c r="W3195" s="40"/>
      <c r="X3195" s="43" t="str">
        <f t="shared" si="165"/>
        <v>Emagrecimento089232654</v>
      </c>
      <c r="Y3195" s="42" t="s">
        <v>126</v>
      </c>
      <c r="Z3195" s="13"/>
    </row>
    <row r="3196" spans="1:26" ht="15" customHeight="1">
      <c r="A3196" s="176" t="s">
        <v>369</v>
      </c>
      <c r="B3196" s="44" t="s">
        <v>3566</v>
      </c>
      <c r="C3196" s="110" t="s">
        <v>27</v>
      </c>
      <c r="D3196" s="45">
        <v>46153</v>
      </c>
      <c r="E3196" s="46" t="s">
        <v>8966</v>
      </c>
      <c r="F3196" s="44" t="s">
        <v>8967</v>
      </c>
      <c r="G3196" s="47">
        <v>31815556811</v>
      </c>
      <c r="H3196" s="45">
        <v>30563</v>
      </c>
      <c r="I3196" s="47">
        <v>42</v>
      </c>
      <c r="J3196" s="47" t="s">
        <v>3580</v>
      </c>
      <c r="K3196" s="47" t="s">
        <v>32</v>
      </c>
      <c r="L3196" s="44" t="s">
        <v>33</v>
      </c>
      <c r="M3196" s="44"/>
      <c r="N3196" s="47">
        <v>400</v>
      </c>
      <c r="O3196" s="44" t="s">
        <v>8968</v>
      </c>
      <c r="P3196" s="47" t="s">
        <v>124</v>
      </c>
      <c r="Q3196" s="47" t="s">
        <v>36</v>
      </c>
      <c r="R3196" s="45">
        <v>46083</v>
      </c>
      <c r="S3196" s="47"/>
      <c r="T3196" s="47"/>
      <c r="U3196" s="45">
        <v>46150</v>
      </c>
      <c r="V3196" s="47"/>
      <c r="W3196" s="44"/>
      <c r="X3196" s="47" t="str">
        <f t="shared" si="165"/>
        <v>Emagrecimento088493291</v>
      </c>
      <c r="Y3196" s="46" t="s">
        <v>126</v>
      </c>
      <c r="Z3196" s="13"/>
    </row>
    <row r="3197" spans="1:26" ht="15" customHeight="1">
      <c r="A3197" s="175" t="s">
        <v>38</v>
      </c>
      <c r="B3197" s="40" t="s">
        <v>3566</v>
      </c>
      <c r="C3197" s="111" t="s">
        <v>27</v>
      </c>
      <c r="D3197" s="41">
        <v>46167</v>
      </c>
      <c r="E3197" s="42" t="s">
        <v>8969</v>
      </c>
      <c r="F3197" s="40" t="s">
        <v>8970</v>
      </c>
      <c r="G3197" s="43">
        <v>27860862808</v>
      </c>
      <c r="H3197" s="41">
        <v>28930</v>
      </c>
      <c r="I3197" s="43">
        <f ca="1">INT((TODAY()-H3197)/365.25)</f>
        <v>47</v>
      </c>
      <c r="J3197" s="43" t="s">
        <v>41</v>
      </c>
      <c r="K3197" s="43" t="s">
        <v>32</v>
      </c>
      <c r="L3197" s="40" t="s">
        <v>53</v>
      </c>
      <c r="M3197" s="40" t="s">
        <v>2137</v>
      </c>
      <c r="N3197" s="43">
        <v>60</v>
      </c>
      <c r="O3197" s="40" t="s">
        <v>8971</v>
      </c>
      <c r="P3197" s="43" t="s">
        <v>124</v>
      </c>
      <c r="Q3197" s="43" t="s">
        <v>36</v>
      </c>
      <c r="R3197" s="41">
        <v>46167</v>
      </c>
      <c r="S3197" s="43"/>
      <c r="T3197" s="43"/>
      <c r="U3197" s="41">
        <v>46164</v>
      </c>
      <c r="V3197" s="41">
        <v>46087</v>
      </c>
      <c r="W3197" s="40" t="s">
        <v>3640</v>
      </c>
      <c r="X3197" s="43" t="str">
        <f t="shared" si="165"/>
        <v>Emagrecimento086187904</v>
      </c>
      <c r="Y3197" s="42" t="s">
        <v>126</v>
      </c>
      <c r="Z3197" s="13"/>
    </row>
    <row r="3198" spans="1:26" ht="15" customHeight="1">
      <c r="A3198" s="176" t="s">
        <v>369</v>
      </c>
      <c r="B3198" s="44" t="s">
        <v>3566</v>
      </c>
      <c r="C3198" s="110" t="s">
        <v>27</v>
      </c>
      <c r="D3198" s="45">
        <v>46135</v>
      </c>
      <c r="E3198" s="46" t="s">
        <v>8972</v>
      </c>
      <c r="F3198" s="44" t="s">
        <v>8973</v>
      </c>
      <c r="G3198" s="47">
        <v>33733370899</v>
      </c>
      <c r="H3198" s="45">
        <v>31513</v>
      </c>
      <c r="I3198" s="47">
        <f ca="1">INT((TODAY()-H3198)/365.25)</f>
        <v>40</v>
      </c>
      <c r="J3198" s="47" t="s">
        <v>3580</v>
      </c>
      <c r="K3198" s="47" t="s">
        <v>32</v>
      </c>
      <c r="L3198" s="44" t="s">
        <v>53</v>
      </c>
      <c r="M3198" s="44"/>
      <c r="N3198" s="47">
        <v>60</v>
      </c>
      <c r="O3198" s="44" t="s">
        <v>8974</v>
      </c>
      <c r="P3198" s="47" t="s">
        <v>124</v>
      </c>
      <c r="Q3198" s="47" t="s">
        <v>36</v>
      </c>
      <c r="R3198" s="45">
        <v>46129</v>
      </c>
      <c r="S3198" s="47"/>
      <c r="T3198" s="47"/>
      <c r="U3198" s="45">
        <v>46129</v>
      </c>
      <c r="V3198" s="47"/>
      <c r="W3198" s="44" t="s">
        <v>277</v>
      </c>
      <c r="X3198" s="47" t="str">
        <f t="shared" si="165"/>
        <v>Emagrecimento089941445</v>
      </c>
      <c r="Y3198" s="46" t="s">
        <v>37</v>
      </c>
      <c r="Z3198" s="13"/>
    </row>
    <row r="3199" spans="1:26" ht="15" customHeight="1">
      <c r="A3199" s="175" t="s">
        <v>38</v>
      </c>
      <c r="B3199" s="40" t="s">
        <v>3566</v>
      </c>
      <c r="C3199" s="111" t="s">
        <v>27</v>
      </c>
      <c r="D3199" s="41">
        <v>46106</v>
      </c>
      <c r="E3199" s="42" t="s">
        <v>8975</v>
      </c>
      <c r="F3199" s="40" t="s">
        <v>8976</v>
      </c>
      <c r="G3199" s="43">
        <v>48262558880</v>
      </c>
      <c r="H3199" s="41">
        <v>36228</v>
      </c>
      <c r="I3199" s="43">
        <f ca="1">INT((TODAY()-H3199)/365.25)</f>
        <v>27</v>
      </c>
      <c r="J3199" s="43" t="s">
        <v>41</v>
      </c>
      <c r="K3199" s="43" t="s">
        <v>32</v>
      </c>
      <c r="L3199" s="40" t="s">
        <v>1323</v>
      </c>
      <c r="M3199" s="40" t="s">
        <v>958</v>
      </c>
      <c r="N3199" s="43">
        <v>500</v>
      </c>
      <c r="O3199" s="40" t="s">
        <v>8977</v>
      </c>
      <c r="P3199" s="43" t="s">
        <v>124</v>
      </c>
      <c r="Q3199" s="43" t="s">
        <v>36</v>
      </c>
      <c r="R3199" s="50">
        <v>46104</v>
      </c>
      <c r="S3199" s="43"/>
      <c r="T3199" s="43"/>
      <c r="U3199" s="41">
        <v>46105</v>
      </c>
      <c r="V3199" s="41">
        <v>46106</v>
      </c>
      <c r="W3199" s="40" t="s">
        <v>277</v>
      </c>
      <c r="X3199" s="43" t="str">
        <f t="shared" si="165"/>
        <v>Emagrecimento092919440</v>
      </c>
      <c r="Y3199" s="46" t="s">
        <v>48</v>
      </c>
      <c r="Z3199" s="13"/>
    </row>
    <row r="3200" spans="1:26" ht="15" customHeight="1">
      <c r="A3200" s="176" t="s">
        <v>369</v>
      </c>
      <c r="B3200" s="44" t="s">
        <v>3566</v>
      </c>
      <c r="C3200" s="110" t="s">
        <v>27</v>
      </c>
      <c r="D3200" s="45">
        <v>46135</v>
      </c>
      <c r="E3200" s="46" t="s">
        <v>8978</v>
      </c>
      <c r="F3200" s="44" t="s">
        <v>8979</v>
      </c>
      <c r="G3200" s="47">
        <v>28180848817</v>
      </c>
      <c r="H3200" s="45">
        <v>29479</v>
      </c>
      <c r="I3200" s="47">
        <f ca="1">INT((TODAY()-H3200)/365.25)</f>
        <v>45</v>
      </c>
      <c r="J3200" s="47" t="s">
        <v>3580</v>
      </c>
      <c r="K3200" s="47" t="s">
        <v>32</v>
      </c>
      <c r="L3200" s="44" t="s">
        <v>33</v>
      </c>
      <c r="M3200" s="44"/>
      <c r="N3200" s="47">
        <v>60</v>
      </c>
      <c r="O3200" s="44" t="s">
        <v>8980</v>
      </c>
      <c r="P3200" s="47" t="s">
        <v>124</v>
      </c>
      <c r="Q3200" s="47" t="s">
        <v>36</v>
      </c>
      <c r="R3200" s="45">
        <v>46114</v>
      </c>
      <c r="S3200" s="47"/>
      <c r="T3200" s="47"/>
      <c r="U3200" s="45">
        <v>46114</v>
      </c>
      <c r="V3200" s="47"/>
      <c r="W3200" s="44" t="s">
        <v>277</v>
      </c>
      <c r="X3200" s="47" t="str">
        <f t="shared" si="165"/>
        <v>Emagrecimento086701989</v>
      </c>
      <c r="Y3200" s="46" t="s">
        <v>37</v>
      </c>
      <c r="Z3200" s="13"/>
    </row>
    <row r="3201" spans="1:26" ht="15" customHeight="1">
      <c r="A3201" s="175" t="s">
        <v>369</v>
      </c>
      <c r="B3201" s="40" t="s">
        <v>3566</v>
      </c>
      <c r="C3201" s="111" t="s">
        <v>27</v>
      </c>
      <c r="D3201" s="41">
        <v>46135</v>
      </c>
      <c r="E3201" s="42" t="s">
        <v>8981</v>
      </c>
      <c r="F3201" s="40" t="s">
        <v>8982</v>
      </c>
      <c r="G3201" s="43">
        <v>19521589825</v>
      </c>
      <c r="H3201" s="41">
        <v>27504</v>
      </c>
      <c r="I3201" s="43">
        <f ca="1">INT((TODAY()-H3201)/365.25)</f>
        <v>51</v>
      </c>
      <c r="J3201" s="43" t="s">
        <v>3580</v>
      </c>
      <c r="K3201" s="43" t="s">
        <v>32</v>
      </c>
      <c r="L3201" s="40" t="s">
        <v>33</v>
      </c>
      <c r="M3201" s="40"/>
      <c r="N3201" s="43">
        <v>50</v>
      </c>
      <c r="O3201" s="40" t="s">
        <v>8983</v>
      </c>
      <c r="P3201" s="43" t="s">
        <v>124</v>
      </c>
      <c r="Q3201" s="43" t="s">
        <v>36</v>
      </c>
      <c r="R3201" s="41">
        <v>46113</v>
      </c>
      <c r="S3201" s="43"/>
      <c r="T3201" s="43"/>
      <c r="U3201" s="41">
        <v>46113</v>
      </c>
      <c r="V3201" s="43"/>
      <c r="W3201" s="40" t="s">
        <v>509</v>
      </c>
      <c r="X3201" s="43" t="str">
        <f t="shared" si="165"/>
        <v>Emagrecimento076438421</v>
      </c>
      <c r="Y3201" s="42" t="s">
        <v>37</v>
      </c>
      <c r="Z3201" s="13"/>
    </row>
    <row r="3202" spans="1:26" ht="15" customHeight="1">
      <c r="A3202" s="176" t="s">
        <v>38</v>
      </c>
      <c r="B3202" s="44" t="s">
        <v>3566</v>
      </c>
      <c r="C3202" s="110" t="s">
        <v>27</v>
      </c>
      <c r="D3202" s="45">
        <v>46122</v>
      </c>
      <c r="E3202" s="46" t="s">
        <v>8984</v>
      </c>
      <c r="F3202" s="44" t="s">
        <v>8985</v>
      </c>
      <c r="G3202" s="47" t="s">
        <v>8986</v>
      </c>
      <c r="H3202" s="45">
        <v>32259</v>
      </c>
      <c r="I3202" s="47">
        <v>37</v>
      </c>
      <c r="J3202" s="47" t="s">
        <v>41</v>
      </c>
      <c r="K3202" s="47" t="s">
        <v>32</v>
      </c>
      <c r="L3202" s="44" t="s">
        <v>33</v>
      </c>
      <c r="M3202" s="44"/>
      <c r="N3202" s="47" t="s">
        <v>3126</v>
      </c>
      <c r="O3202" s="44" t="s">
        <v>8987</v>
      </c>
      <c r="P3202" s="47" t="s">
        <v>124</v>
      </c>
      <c r="Q3202" s="47" t="s">
        <v>7510</v>
      </c>
      <c r="R3202" s="45"/>
      <c r="S3202" s="57"/>
      <c r="T3202" s="47"/>
      <c r="U3202" s="45">
        <v>46108</v>
      </c>
      <c r="V3202" s="47"/>
      <c r="W3202" s="47" t="s">
        <v>277</v>
      </c>
      <c r="X3202" s="47" t="str">
        <f t="shared" ref="X3202:X3265" si="166">$B3202&amp;$E3202</f>
        <v>Emagrecimento092638080</v>
      </c>
      <c r="Y3202" s="46" t="s">
        <v>48</v>
      </c>
      <c r="Z3202" s="13"/>
    </row>
    <row r="3203" spans="1:26" ht="15" customHeight="1">
      <c r="A3203" s="175" t="s">
        <v>38</v>
      </c>
      <c r="B3203" s="40" t="s">
        <v>3566</v>
      </c>
      <c r="C3203" s="111" t="s">
        <v>27</v>
      </c>
      <c r="D3203" s="41">
        <v>46104</v>
      </c>
      <c r="E3203" s="42" t="s">
        <v>3032</v>
      </c>
      <c r="F3203" s="40" t="s">
        <v>3033</v>
      </c>
      <c r="G3203" s="43">
        <v>31137239816</v>
      </c>
      <c r="H3203" s="41">
        <v>30057</v>
      </c>
      <c r="I3203" s="43">
        <f ca="1">INT((TODAY()-H3203)/365.25)</f>
        <v>44</v>
      </c>
      <c r="J3203" s="43" t="s">
        <v>41</v>
      </c>
      <c r="K3203" s="43" t="s">
        <v>32</v>
      </c>
      <c r="L3203" s="40" t="s">
        <v>33</v>
      </c>
      <c r="M3203" s="40"/>
      <c r="N3203" s="43">
        <v>60</v>
      </c>
      <c r="O3203" s="40" t="s">
        <v>8988</v>
      </c>
      <c r="P3203" s="43" t="s">
        <v>124</v>
      </c>
      <c r="Q3203" s="43" t="s">
        <v>36</v>
      </c>
      <c r="R3203" s="49">
        <v>46045</v>
      </c>
      <c r="S3203" s="43"/>
      <c r="T3203" s="43"/>
      <c r="U3203" s="41">
        <v>46055</v>
      </c>
      <c r="V3203" s="41">
        <v>46099</v>
      </c>
      <c r="W3203" s="40" t="s">
        <v>277</v>
      </c>
      <c r="X3203" s="43" t="str">
        <f t="shared" si="166"/>
        <v>Emagrecimento083791162</v>
      </c>
      <c r="Y3203" s="46" t="s">
        <v>58</v>
      </c>
      <c r="Z3203" s="13"/>
    </row>
    <row r="3204" spans="1:26" ht="15" customHeight="1">
      <c r="A3204" s="176" t="s">
        <v>369</v>
      </c>
      <c r="B3204" s="44" t="s">
        <v>3566</v>
      </c>
      <c r="C3204" s="110" t="s">
        <v>27</v>
      </c>
      <c r="D3204" s="45">
        <v>46153</v>
      </c>
      <c r="E3204" s="46" t="s">
        <v>8989</v>
      </c>
      <c r="F3204" s="44" t="s">
        <v>8990</v>
      </c>
      <c r="G3204" s="47">
        <v>44429689857</v>
      </c>
      <c r="H3204" s="45">
        <v>34859</v>
      </c>
      <c r="I3204" s="47">
        <v>30</v>
      </c>
      <c r="J3204" s="47" t="s">
        <v>3580</v>
      </c>
      <c r="K3204" s="47" t="s">
        <v>32</v>
      </c>
      <c r="L3204" s="44" t="s">
        <v>33</v>
      </c>
      <c r="M3204" s="44"/>
      <c r="N3204" s="47">
        <v>110</v>
      </c>
      <c r="O3204" s="44" t="s">
        <v>8991</v>
      </c>
      <c r="P3204" s="47" t="s">
        <v>124</v>
      </c>
      <c r="Q3204" s="47" t="s">
        <v>36</v>
      </c>
      <c r="R3204" s="45">
        <v>46083</v>
      </c>
      <c r="S3204" s="47"/>
      <c r="T3204" s="47"/>
      <c r="U3204" s="45">
        <v>46142</v>
      </c>
      <c r="V3204" s="47"/>
      <c r="W3204" s="44"/>
      <c r="X3204" s="47" t="str">
        <f t="shared" si="166"/>
        <v>Emagrecimento082331448</v>
      </c>
      <c r="Y3204" s="46" t="s">
        <v>37</v>
      </c>
      <c r="Z3204" s="13"/>
    </row>
    <row r="3205" spans="1:26" ht="15" customHeight="1">
      <c r="A3205" s="175" t="s">
        <v>369</v>
      </c>
      <c r="B3205" s="40" t="s">
        <v>3566</v>
      </c>
      <c r="C3205" s="111" t="s">
        <v>27</v>
      </c>
      <c r="D3205" s="41">
        <v>46135</v>
      </c>
      <c r="E3205" s="42" t="s">
        <v>8992</v>
      </c>
      <c r="F3205" s="40" t="s">
        <v>8993</v>
      </c>
      <c r="G3205" s="43">
        <v>50955283809</v>
      </c>
      <c r="H3205" s="41">
        <v>39190</v>
      </c>
      <c r="I3205" s="43">
        <f ca="1">INT((TODAY()-H3205)/365.25)</f>
        <v>19</v>
      </c>
      <c r="J3205" s="43" t="s">
        <v>3580</v>
      </c>
      <c r="K3205" s="43" t="s">
        <v>32</v>
      </c>
      <c r="L3205" s="40" t="s">
        <v>114</v>
      </c>
      <c r="M3205" s="40"/>
      <c r="N3205" s="43">
        <v>50</v>
      </c>
      <c r="O3205" s="40" t="s">
        <v>8994</v>
      </c>
      <c r="P3205" s="43" t="s">
        <v>124</v>
      </c>
      <c r="Q3205" s="43" t="s">
        <v>36</v>
      </c>
      <c r="R3205" s="41">
        <v>46114</v>
      </c>
      <c r="S3205" s="43"/>
      <c r="T3205" s="43"/>
      <c r="U3205" s="41">
        <v>46114</v>
      </c>
      <c r="V3205" s="43"/>
      <c r="W3205" s="40" t="s">
        <v>277</v>
      </c>
      <c r="X3205" s="43" t="str">
        <f t="shared" si="166"/>
        <v>Emagrecimento072302838</v>
      </c>
      <c r="Y3205" s="42" t="s">
        <v>37</v>
      </c>
      <c r="Z3205" s="13"/>
    </row>
    <row r="3206" spans="1:26" ht="15" customHeight="1">
      <c r="A3206" s="176" t="s">
        <v>369</v>
      </c>
      <c r="B3206" s="44" t="s">
        <v>3566</v>
      </c>
      <c r="C3206" s="110" t="s">
        <v>27</v>
      </c>
      <c r="D3206" s="45">
        <v>46153</v>
      </c>
      <c r="E3206" s="46" t="s">
        <v>8995</v>
      </c>
      <c r="F3206" s="44" t="s">
        <v>8996</v>
      </c>
      <c r="G3206" s="47">
        <v>35271729800</v>
      </c>
      <c r="H3206" s="45">
        <v>31457</v>
      </c>
      <c r="I3206" s="47">
        <v>40</v>
      </c>
      <c r="J3206" s="47" t="s">
        <v>3580</v>
      </c>
      <c r="K3206" s="47" t="s">
        <v>32</v>
      </c>
      <c r="L3206" s="44" t="s">
        <v>33</v>
      </c>
      <c r="M3206" s="44"/>
      <c r="N3206" s="47">
        <v>110</v>
      </c>
      <c r="O3206" s="44" t="s">
        <v>8997</v>
      </c>
      <c r="P3206" s="47" t="s">
        <v>124</v>
      </c>
      <c r="Q3206" s="47" t="s">
        <v>36</v>
      </c>
      <c r="R3206" s="45">
        <v>46083</v>
      </c>
      <c r="S3206" s="47"/>
      <c r="T3206" s="47"/>
      <c r="U3206" s="45">
        <v>46132</v>
      </c>
      <c r="V3206" s="47"/>
      <c r="W3206" s="44"/>
      <c r="X3206" s="47" t="str">
        <f t="shared" si="166"/>
        <v>Emagrecimento089957915</v>
      </c>
      <c r="Y3206" s="46" t="s">
        <v>37</v>
      </c>
      <c r="Z3206" s="13"/>
    </row>
    <row r="3207" spans="1:26" ht="15" customHeight="1">
      <c r="A3207" s="175" t="s">
        <v>369</v>
      </c>
      <c r="B3207" s="40" t="s">
        <v>3566</v>
      </c>
      <c r="C3207" s="111" t="s">
        <v>27</v>
      </c>
      <c r="D3207" s="41">
        <v>46135</v>
      </c>
      <c r="E3207" s="42" t="s">
        <v>8998</v>
      </c>
      <c r="F3207" s="40" t="s">
        <v>8999</v>
      </c>
      <c r="G3207" s="43">
        <v>22429726858</v>
      </c>
      <c r="H3207" s="41">
        <v>29886</v>
      </c>
      <c r="I3207" s="43">
        <f ca="1">INT((TODAY()-H3207)/365.25)</f>
        <v>44</v>
      </c>
      <c r="J3207" s="43" t="s">
        <v>3585</v>
      </c>
      <c r="K3207" s="43" t="s">
        <v>32</v>
      </c>
      <c r="L3207" s="40" t="s">
        <v>33</v>
      </c>
      <c r="M3207" s="40"/>
      <c r="N3207" s="43">
        <v>110</v>
      </c>
      <c r="O3207" s="40" t="s">
        <v>9000</v>
      </c>
      <c r="P3207" s="43" t="s">
        <v>124</v>
      </c>
      <c r="Q3207" s="43" t="s">
        <v>36</v>
      </c>
      <c r="R3207" s="41">
        <v>46111</v>
      </c>
      <c r="S3207" s="43"/>
      <c r="T3207" s="43"/>
      <c r="U3207" s="41">
        <v>46111</v>
      </c>
      <c r="V3207" s="43"/>
      <c r="W3207" s="40" t="s">
        <v>277</v>
      </c>
      <c r="X3207" s="43" t="str">
        <f t="shared" si="166"/>
        <v>Emagrecimento089559584</v>
      </c>
      <c r="Y3207" s="46" t="s">
        <v>48</v>
      </c>
      <c r="Z3207" s="13"/>
    </row>
    <row r="3208" spans="1:26" ht="15" customHeight="1">
      <c r="A3208" s="176" t="s">
        <v>38</v>
      </c>
      <c r="B3208" s="44" t="s">
        <v>3566</v>
      </c>
      <c r="C3208" s="110" t="s">
        <v>27</v>
      </c>
      <c r="D3208" s="45">
        <v>46139</v>
      </c>
      <c r="E3208" s="46" t="s">
        <v>9001</v>
      </c>
      <c r="F3208" s="44" t="s">
        <v>9002</v>
      </c>
      <c r="G3208" s="47">
        <v>45881282809</v>
      </c>
      <c r="H3208" s="45">
        <v>35355</v>
      </c>
      <c r="I3208" s="47">
        <f ca="1">INT((TODAY()-H3208)/365.25)</f>
        <v>29</v>
      </c>
      <c r="J3208" s="47" t="s">
        <v>41</v>
      </c>
      <c r="K3208" s="47" t="s">
        <v>32</v>
      </c>
      <c r="L3208" s="44" t="s">
        <v>33</v>
      </c>
      <c r="M3208" s="44" t="s">
        <v>9003</v>
      </c>
      <c r="N3208" s="47">
        <v>450</v>
      </c>
      <c r="O3208" s="44" t="s">
        <v>9004</v>
      </c>
      <c r="P3208" s="47" t="s">
        <v>124</v>
      </c>
      <c r="Q3208" s="47" t="s">
        <v>36</v>
      </c>
      <c r="R3208" s="45">
        <v>46139</v>
      </c>
      <c r="S3208" s="47"/>
      <c r="T3208" s="47"/>
      <c r="U3208" s="45">
        <v>46136</v>
      </c>
      <c r="V3208" s="45">
        <v>46140</v>
      </c>
      <c r="W3208" s="44" t="s">
        <v>2711</v>
      </c>
      <c r="X3208" s="47" t="str">
        <f t="shared" si="166"/>
        <v>Emagrecimento096021735</v>
      </c>
      <c r="Y3208" s="46" t="s">
        <v>37</v>
      </c>
      <c r="Z3208" s="13"/>
    </row>
    <row r="3209" spans="1:26" ht="15" customHeight="1">
      <c r="A3209" s="175" t="s">
        <v>38</v>
      </c>
      <c r="B3209" s="40" t="s">
        <v>3566</v>
      </c>
      <c r="C3209" s="111" t="s">
        <v>27</v>
      </c>
      <c r="D3209" s="41">
        <v>46122</v>
      </c>
      <c r="E3209" s="42" t="s">
        <v>9005</v>
      </c>
      <c r="F3209" s="40" t="s">
        <v>9006</v>
      </c>
      <c r="G3209" s="43" t="s">
        <v>9007</v>
      </c>
      <c r="H3209" s="41">
        <v>26580</v>
      </c>
      <c r="I3209" s="43">
        <v>53</v>
      </c>
      <c r="J3209" s="43" t="s">
        <v>41</v>
      </c>
      <c r="K3209" s="43" t="s">
        <v>32</v>
      </c>
      <c r="L3209" s="40" t="s">
        <v>33</v>
      </c>
      <c r="M3209" s="40"/>
      <c r="N3209" s="43" t="s">
        <v>3308</v>
      </c>
      <c r="O3209" s="40" t="s">
        <v>9008</v>
      </c>
      <c r="P3209" s="43" t="s">
        <v>124</v>
      </c>
      <c r="Q3209" s="43" t="s">
        <v>7510</v>
      </c>
      <c r="R3209" s="41"/>
      <c r="S3209" s="50"/>
      <c r="T3209" s="43"/>
      <c r="U3209" s="41">
        <v>46112</v>
      </c>
      <c r="V3209" s="43"/>
      <c r="W3209" s="43" t="s">
        <v>277</v>
      </c>
      <c r="X3209" s="43" t="str">
        <f t="shared" si="166"/>
        <v>Emagrecimento081738337</v>
      </c>
      <c r="Y3209" s="46" t="s">
        <v>48</v>
      </c>
      <c r="Z3209" s="13"/>
    </row>
    <row r="3210" spans="1:26" ht="15" customHeight="1">
      <c r="A3210" s="176" t="s">
        <v>38</v>
      </c>
      <c r="B3210" s="44" t="s">
        <v>3566</v>
      </c>
      <c r="C3210" s="110" t="s">
        <v>27</v>
      </c>
      <c r="D3210" s="45">
        <v>46104</v>
      </c>
      <c r="E3210" s="46" t="s">
        <v>9009</v>
      </c>
      <c r="F3210" s="44" t="s">
        <v>9010</v>
      </c>
      <c r="G3210" s="47">
        <v>30286776871</v>
      </c>
      <c r="H3210" s="45">
        <v>30586</v>
      </c>
      <c r="I3210" s="47">
        <f t="shared" ref="I3210:I3218" ca="1" si="167">INT((TODAY()-H3210)/365.25)</f>
        <v>42</v>
      </c>
      <c r="J3210" s="47" t="s">
        <v>41</v>
      </c>
      <c r="K3210" s="47" t="s">
        <v>32</v>
      </c>
      <c r="L3210" s="44" t="s">
        <v>229</v>
      </c>
      <c r="M3210" s="44"/>
      <c r="N3210" s="47">
        <v>100</v>
      </c>
      <c r="O3210" s="44" t="s">
        <v>9011</v>
      </c>
      <c r="P3210" s="47" t="s">
        <v>124</v>
      </c>
      <c r="Q3210" s="47" t="s">
        <v>36</v>
      </c>
      <c r="R3210" s="105">
        <v>46072</v>
      </c>
      <c r="S3210" s="47"/>
      <c r="T3210" s="47"/>
      <c r="U3210" s="45">
        <v>46080</v>
      </c>
      <c r="V3210" s="45">
        <v>46099</v>
      </c>
      <c r="W3210" s="44" t="s">
        <v>277</v>
      </c>
      <c r="X3210" s="47" t="str">
        <f t="shared" si="166"/>
        <v>Emagrecimento792870123</v>
      </c>
      <c r="Y3210" s="46" t="s">
        <v>58</v>
      </c>
      <c r="Z3210" s="13"/>
    </row>
    <row r="3211" spans="1:26" ht="15" customHeight="1">
      <c r="A3211" s="175" t="s">
        <v>369</v>
      </c>
      <c r="B3211" s="40" t="s">
        <v>3566</v>
      </c>
      <c r="C3211" s="111" t="s">
        <v>27</v>
      </c>
      <c r="D3211" s="41">
        <v>46135</v>
      </c>
      <c r="E3211" s="42" t="s">
        <v>9012</v>
      </c>
      <c r="F3211" s="40" t="s">
        <v>9013</v>
      </c>
      <c r="G3211" s="43">
        <v>32522704800</v>
      </c>
      <c r="H3211" s="41">
        <v>30716</v>
      </c>
      <c r="I3211" s="43">
        <f t="shared" ca="1" si="167"/>
        <v>42</v>
      </c>
      <c r="J3211" s="43" t="s">
        <v>3580</v>
      </c>
      <c r="K3211" s="43" t="s">
        <v>32</v>
      </c>
      <c r="L3211" s="40" t="s">
        <v>33</v>
      </c>
      <c r="M3211" s="40"/>
      <c r="N3211" s="43">
        <v>60</v>
      </c>
      <c r="O3211" s="40" t="s">
        <v>9014</v>
      </c>
      <c r="P3211" s="43" t="s">
        <v>124</v>
      </c>
      <c r="Q3211" s="43" t="s">
        <v>36</v>
      </c>
      <c r="R3211" s="41">
        <v>46114</v>
      </c>
      <c r="S3211" s="43"/>
      <c r="T3211" s="43"/>
      <c r="U3211" s="41">
        <v>46114</v>
      </c>
      <c r="V3211" s="43"/>
      <c r="W3211" s="40" t="s">
        <v>277</v>
      </c>
      <c r="X3211" s="43" t="str">
        <f t="shared" si="166"/>
        <v>Emagrecimento085926045</v>
      </c>
      <c r="Y3211" s="42" t="s">
        <v>37</v>
      </c>
      <c r="Z3211" s="13"/>
    </row>
    <row r="3212" spans="1:26" ht="15" customHeight="1">
      <c r="A3212" s="176" t="s">
        <v>369</v>
      </c>
      <c r="B3212" s="44" t="s">
        <v>3566</v>
      </c>
      <c r="C3212" s="110" t="s">
        <v>27</v>
      </c>
      <c r="D3212" s="45">
        <v>46135</v>
      </c>
      <c r="E3212" s="46" t="s">
        <v>9015</v>
      </c>
      <c r="F3212" s="44" t="s">
        <v>9016</v>
      </c>
      <c r="G3212" s="47">
        <v>2303095859</v>
      </c>
      <c r="H3212" s="45">
        <v>25405</v>
      </c>
      <c r="I3212" s="47">
        <f t="shared" ca="1" si="167"/>
        <v>56</v>
      </c>
      <c r="J3212" s="47" t="s">
        <v>3580</v>
      </c>
      <c r="K3212" s="47" t="s">
        <v>32</v>
      </c>
      <c r="L3212" s="44" t="s">
        <v>33</v>
      </c>
      <c r="M3212" s="44"/>
      <c r="N3212" s="47">
        <v>60</v>
      </c>
      <c r="O3212" s="44" t="s">
        <v>9017</v>
      </c>
      <c r="P3212" s="47" t="s">
        <v>124</v>
      </c>
      <c r="Q3212" s="47" t="s">
        <v>36</v>
      </c>
      <c r="R3212" s="45">
        <v>46115</v>
      </c>
      <c r="S3212" s="47"/>
      <c r="T3212" s="47"/>
      <c r="U3212" s="45">
        <v>46115</v>
      </c>
      <c r="V3212" s="47"/>
      <c r="W3212" s="44" t="s">
        <v>277</v>
      </c>
      <c r="X3212" s="47" t="str">
        <f t="shared" si="166"/>
        <v>Emagrecimento083126259</v>
      </c>
      <c r="Y3212" s="46" t="s">
        <v>37</v>
      </c>
      <c r="Z3212" s="13"/>
    </row>
    <row r="3213" spans="1:26" ht="15" customHeight="1">
      <c r="A3213" s="175" t="s">
        <v>38</v>
      </c>
      <c r="B3213" s="40" t="s">
        <v>3566</v>
      </c>
      <c r="C3213" s="111" t="s">
        <v>27</v>
      </c>
      <c r="D3213" s="41">
        <v>46160</v>
      </c>
      <c r="E3213" s="42" t="s">
        <v>9018</v>
      </c>
      <c r="F3213" s="40" t="s">
        <v>9019</v>
      </c>
      <c r="G3213" s="43">
        <v>42640675885</v>
      </c>
      <c r="H3213" s="41">
        <v>34599</v>
      </c>
      <c r="I3213" s="43">
        <f t="shared" ca="1" si="167"/>
        <v>31</v>
      </c>
      <c r="J3213" s="43" t="s">
        <v>41</v>
      </c>
      <c r="K3213" s="43" t="s">
        <v>32</v>
      </c>
      <c r="L3213" s="40" t="s">
        <v>33</v>
      </c>
      <c r="M3213" s="40" t="s">
        <v>9020</v>
      </c>
      <c r="N3213" s="43">
        <v>60</v>
      </c>
      <c r="O3213" s="40" t="s">
        <v>9021</v>
      </c>
      <c r="P3213" s="43" t="s">
        <v>124</v>
      </c>
      <c r="Q3213" s="43" t="s">
        <v>36</v>
      </c>
      <c r="R3213" s="41">
        <v>46160</v>
      </c>
      <c r="S3213" s="43"/>
      <c r="T3213" s="43"/>
      <c r="U3213" s="41">
        <v>46156</v>
      </c>
      <c r="V3213" s="41">
        <v>46163</v>
      </c>
      <c r="W3213" s="40" t="s">
        <v>277</v>
      </c>
      <c r="X3213" s="43" t="str">
        <f t="shared" si="166"/>
        <v>Emagrecimento094956867</v>
      </c>
      <c r="Y3213" s="42" t="s">
        <v>126</v>
      </c>
      <c r="Z3213" s="13"/>
    </row>
    <row r="3214" spans="1:26" ht="15" customHeight="1">
      <c r="A3214" s="176" t="s">
        <v>369</v>
      </c>
      <c r="B3214" s="44" t="s">
        <v>3566</v>
      </c>
      <c r="C3214" s="110" t="s">
        <v>27</v>
      </c>
      <c r="D3214" s="45">
        <v>46160</v>
      </c>
      <c r="E3214" s="46" t="s">
        <v>9022</v>
      </c>
      <c r="F3214" s="44" t="s">
        <v>9023</v>
      </c>
      <c r="G3214" s="47">
        <v>30027653846</v>
      </c>
      <c r="H3214" s="45">
        <v>29529</v>
      </c>
      <c r="I3214" s="47">
        <f t="shared" ca="1" si="167"/>
        <v>45</v>
      </c>
      <c r="J3214" s="47" t="s">
        <v>3580</v>
      </c>
      <c r="K3214" s="47" t="s">
        <v>32</v>
      </c>
      <c r="L3214" s="44" t="s">
        <v>33</v>
      </c>
      <c r="M3214" s="44"/>
      <c r="N3214" s="47">
        <v>110</v>
      </c>
      <c r="O3214" s="44" t="s">
        <v>9024</v>
      </c>
      <c r="P3214" s="47" t="s">
        <v>124</v>
      </c>
      <c r="Q3214" s="47" t="s">
        <v>36</v>
      </c>
      <c r="R3214" s="45">
        <v>46083</v>
      </c>
      <c r="S3214" s="47"/>
      <c r="T3214" s="47"/>
      <c r="U3214" s="45">
        <v>46156</v>
      </c>
      <c r="V3214" s="47"/>
      <c r="W3214" s="44"/>
      <c r="X3214" s="47" t="str">
        <f t="shared" si="166"/>
        <v>Emagrecimento093441307</v>
      </c>
      <c r="Y3214" s="46" t="s">
        <v>126</v>
      </c>
      <c r="Z3214" s="13"/>
    </row>
    <row r="3215" spans="1:26" ht="15" customHeight="1">
      <c r="A3215" s="175" t="s">
        <v>38</v>
      </c>
      <c r="B3215" s="40" t="s">
        <v>3566</v>
      </c>
      <c r="C3215" s="111" t="s">
        <v>27</v>
      </c>
      <c r="D3215" s="41">
        <v>46125</v>
      </c>
      <c r="E3215" s="42" t="s">
        <v>9025</v>
      </c>
      <c r="F3215" s="40" t="s">
        <v>9026</v>
      </c>
      <c r="G3215" s="43">
        <v>30279411863</v>
      </c>
      <c r="H3215" s="41">
        <v>30397</v>
      </c>
      <c r="I3215" s="43">
        <f t="shared" ca="1" si="167"/>
        <v>43</v>
      </c>
      <c r="J3215" s="43" t="s">
        <v>77</v>
      </c>
      <c r="K3215" s="43" t="s">
        <v>32</v>
      </c>
      <c r="L3215" s="40" t="s">
        <v>9027</v>
      </c>
      <c r="M3215" s="40" t="s">
        <v>9028</v>
      </c>
      <c r="N3215" s="43">
        <v>750</v>
      </c>
      <c r="O3215" s="40" t="s">
        <v>9029</v>
      </c>
      <c r="P3215" s="43" t="s">
        <v>124</v>
      </c>
      <c r="Q3215" s="43" t="s">
        <v>36</v>
      </c>
      <c r="R3215" s="41">
        <v>46125</v>
      </c>
      <c r="S3215" s="43"/>
      <c r="T3215" s="43"/>
      <c r="U3215" s="41">
        <v>46120</v>
      </c>
      <c r="V3215" s="41">
        <v>46132</v>
      </c>
      <c r="W3215" s="40" t="s">
        <v>277</v>
      </c>
      <c r="X3215" s="43" t="str">
        <f t="shared" si="166"/>
        <v>Emagrecimento096916733</v>
      </c>
      <c r="Y3215" s="42" t="s">
        <v>37</v>
      </c>
      <c r="Z3215" s="13"/>
    </row>
    <row r="3216" spans="1:26" ht="15" customHeight="1">
      <c r="A3216" s="176" t="s">
        <v>38</v>
      </c>
      <c r="B3216" s="44" t="s">
        <v>3566</v>
      </c>
      <c r="C3216" s="110" t="s">
        <v>27</v>
      </c>
      <c r="D3216" s="45">
        <v>46072</v>
      </c>
      <c r="E3216" s="46" t="s">
        <v>9030</v>
      </c>
      <c r="F3216" s="44" t="s">
        <v>9031</v>
      </c>
      <c r="G3216" s="47">
        <v>23303950865</v>
      </c>
      <c r="H3216" s="45">
        <v>22902</v>
      </c>
      <c r="I3216" s="47">
        <f t="shared" ca="1" si="167"/>
        <v>63</v>
      </c>
      <c r="J3216" s="47" t="s">
        <v>41</v>
      </c>
      <c r="K3216" s="47" t="s">
        <v>32</v>
      </c>
      <c r="L3216" s="44" t="s">
        <v>33</v>
      </c>
      <c r="M3216" s="44"/>
      <c r="N3216" s="47">
        <v>60</v>
      </c>
      <c r="O3216" s="44" t="s">
        <v>9032</v>
      </c>
      <c r="P3216" s="47" t="s">
        <v>124</v>
      </c>
      <c r="Q3216" s="47" t="s">
        <v>36</v>
      </c>
      <c r="R3216" s="45">
        <v>46072</v>
      </c>
      <c r="S3216" s="47"/>
      <c r="T3216" s="47"/>
      <c r="U3216" s="45">
        <v>46071</v>
      </c>
      <c r="V3216" s="45">
        <v>46128</v>
      </c>
      <c r="W3216" s="44" t="s">
        <v>2695</v>
      </c>
      <c r="X3216" s="47" t="str">
        <f t="shared" si="166"/>
        <v>Emagrecimento082766624</v>
      </c>
      <c r="Y3216" s="46" t="s">
        <v>58</v>
      </c>
      <c r="Z3216" s="13"/>
    </row>
    <row r="3217" spans="1:26" ht="15" customHeight="1">
      <c r="A3217" s="175" t="s">
        <v>38</v>
      </c>
      <c r="B3217" s="40" t="s">
        <v>3566</v>
      </c>
      <c r="C3217" s="111" t="s">
        <v>27</v>
      </c>
      <c r="D3217" s="41">
        <v>46104</v>
      </c>
      <c r="E3217" s="42" t="s">
        <v>9033</v>
      </c>
      <c r="F3217" s="40" t="s">
        <v>9034</v>
      </c>
      <c r="G3217" s="43">
        <v>31125456809</v>
      </c>
      <c r="H3217" s="41">
        <v>30954</v>
      </c>
      <c r="I3217" s="43">
        <f t="shared" ca="1" si="167"/>
        <v>41</v>
      </c>
      <c r="J3217" s="43" t="s">
        <v>41</v>
      </c>
      <c r="K3217" s="43" t="s">
        <v>32</v>
      </c>
      <c r="L3217" s="40" t="s">
        <v>33</v>
      </c>
      <c r="M3217" s="40"/>
      <c r="N3217" s="43">
        <v>400</v>
      </c>
      <c r="O3217" s="40" t="s">
        <v>9035</v>
      </c>
      <c r="P3217" s="43" t="s">
        <v>124</v>
      </c>
      <c r="Q3217" s="43" t="s">
        <v>36</v>
      </c>
      <c r="R3217" s="50">
        <v>46104</v>
      </c>
      <c r="S3217" s="43"/>
      <c r="T3217" s="43"/>
      <c r="U3217" s="41">
        <v>46101</v>
      </c>
      <c r="V3217" s="41">
        <v>46112</v>
      </c>
      <c r="W3217" s="40" t="s">
        <v>277</v>
      </c>
      <c r="X3217" s="43" t="str">
        <f t="shared" si="166"/>
        <v>Emagrecimento060472731</v>
      </c>
      <c r="Y3217" s="46" t="s">
        <v>48</v>
      </c>
      <c r="Z3217" s="13"/>
    </row>
    <row r="3218" spans="1:26" ht="15" customHeight="1">
      <c r="A3218" s="176" t="s">
        <v>38</v>
      </c>
      <c r="B3218" s="44" t="s">
        <v>3566</v>
      </c>
      <c r="C3218" s="110" t="s">
        <v>27</v>
      </c>
      <c r="D3218" s="45">
        <v>46153</v>
      </c>
      <c r="E3218" s="46" t="s">
        <v>9036</v>
      </c>
      <c r="F3218" s="44" t="s">
        <v>9037</v>
      </c>
      <c r="G3218" s="47">
        <v>6914623805</v>
      </c>
      <c r="H3218" s="45">
        <v>22327</v>
      </c>
      <c r="I3218" s="47">
        <f t="shared" ca="1" si="167"/>
        <v>65</v>
      </c>
      <c r="J3218" s="47" t="s">
        <v>41</v>
      </c>
      <c r="K3218" s="47" t="s">
        <v>32</v>
      </c>
      <c r="L3218" s="44" t="s">
        <v>33</v>
      </c>
      <c r="M3218" s="44" t="s">
        <v>9038</v>
      </c>
      <c r="N3218" s="47">
        <v>450</v>
      </c>
      <c r="O3218" s="44" t="s">
        <v>9039</v>
      </c>
      <c r="P3218" s="47" t="s">
        <v>124</v>
      </c>
      <c r="Q3218" s="47" t="s">
        <v>36</v>
      </c>
      <c r="R3218" s="45">
        <v>46153</v>
      </c>
      <c r="S3218" s="47"/>
      <c r="T3218" s="47"/>
      <c r="U3218" s="45">
        <v>46149</v>
      </c>
      <c r="V3218" s="45">
        <v>46156</v>
      </c>
      <c r="W3218" s="44" t="s">
        <v>277</v>
      </c>
      <c r="X3218" s="47" t="str">
        <f t="shared" si="166"/>
        <v>Emagrecimento086175030</v>
      </c>
      <c r="Y3218" s="46" t="s">
        <v>126</v>
      </c>
      <c r="Z3218" s="13"/>
    </row>
    <row r="3219" spans="1:26" ht="15" customHeight="1">
      <c r="A3219" s="175" t="s">
        <v>38</v>
      </c>
      <c r="B3219" s="40" t="s">
        <v>3566</v>
      </c>
      <c r="C3219" s="111" t="s">
        <v>27</v>
      </c>
      <c r="D3219" s="41">
        <v>46122</v>
      </c>
      <c r="E3219" s="42" t="s">
        <v>9040</v>
      </c>
      <c r="F3219" s="40" t="s">
        <v>9041</v>
      </c>
      <c r="G3219" s="43" t="s">
        <v>9042</v>
      </c>
      <c r="H3219" s="41">
        <v>30102</v>
      </c>
      <c r="I3219" s="43">
        <v>43</v>
      </c>
      <c r="J3219" s="43" t="s">
        <v>41</v>
      </c>
      <c r="K3219" s="43" t="s">
        <v>32</v>
      </c>
      <c r="L3219" s="40" t="s">
        <v>33</v>
      </c>
      <c r="M3219" s="40"/>
      <c r="N3219" s="43" t="s">
        <v>3154</v>
      </c>
      <c r="O3219" s="40" t="s">
        <v>9043</v>
      </c>
      <c r="P3219" s="43" t="s">
        <v>124</v>
      </c>
      <c r="Q3219" s="43" t="s">
        <v>7510</v>
      </c>
      <c r="R3219" s="41"/>
      <c r="S3219" s="50"/>
      <c r="T3219" s="43"/>
      <c r="U3219" s="41">
        <v>46112</v>
      </c>
      <c r="V3219" s="43"/>
      <c r="W3219" s="43" t="s">
        <v>509</v>
      </c>
      <c r="X3219" s="43" t="str">
        <f t="shared" si="166"/>
        <v>Emagrecimento081281896</v>
      </c>
      <c r="Y3219" s="46" t="s">
        <v>48</v>
      </c>
      <c r="Z3219" s="13"/>
    </row>
    <row r="3220" spans="1:26" ht="15" customHeight="1">
      <c r="A3220" s="176" t="s">
        <v>38</v>
      </c>
      <c r="B3220" s="44" t="s">
        <v>3566</v>
      </c>
      <c r="C3220" s="110" t="s">
        <v>27</v>
      </c>
      <c r="D3220" s="45">
        <v>46132</v>
      </c>
      <c r="E3220" s="46" t="s">
        <v>9044</v>
      </c>
      <c r="F3220" s="44" t="s">
        <v>9045</v>
      </c>
      <c r="G3220" s="47">
        <v>76408353800</v>
      </c>
      <c r="H3220" s="45">
        <v>21080</v>
      </c>
      <c r="I3220" s="47">
        <f ca="1">INT((TODAY()-H3220)/365.25)</f>
        <v>68</v>
      </c>
      <c r="J3220" s="47" t="s">
        <v>77</v>
      </c>
      <c r="K3220" s="47" t="s">
        <v>32</v>
      </c>
      <c r="L3220" s="44" t="s">
        <v>33</v>
      </c>
      <c r="M3220" s="44" t="s">
        <v>1958</v>
      </c>
      <c r="N3220" s="47">
        <v>450</v>
      </c>
      <c r="O3220" s="44" t="s">
        <v>9046</v>
      </c>
      <c r="P3220" s="47" t="s">
        <v>124</v>
      </c>
      <c r="Q3220" s="47" t="s">
        <v>36</v>
      </c>
      <c r="R3220" s="45">
        <v>46132</v>
      </c>
      <c r="S3220" s="47"/>
      <c r="T3220" s="47"/>
      <c r="U3220" s="45">
        <v>46128</v>
      </c>
      <c r="V3220" s="45">
        <v>46142</v>
      </c>
      <c r="W3220" s="44" t="s">
        <v>277</v>
      </c>
      <c r="X3220" s="47" t="str">
        <f t="shared" si="166"/>
        <v>Emagrecimento084523649</v>
      </c>
      <c r="Y3220" s="46" t="s">
        <v>37</v>
      </c>
      <c r="Z3220" s="13"/>
    </row>
    <row r="3221" spans="1:26" ht="15" customHeight="1">
      <c r="A3221" s="175" t="s">
        <v>38</v>
      </c>
      <c r="B3221" s="40" t="s">
        <v>3566</v>
      </c>
      <c r="C3221" s="111" t="s">
        <v>27</v>
      </c>
      <c r="D3221" s="41">
        <v>46104</v>
      </c>
      <c r="E3221" s="42" t="s">
        <v>9047</v>
      </c>
      <c r="F3221" s="40" t="s">
        <v>9048</v>
      </c>
      <c r="G3221" s="43">
        <v>10761384898</v>
      </c>
      <c r="H3221" s="41">
        <v>24998</v>
      </c>
      <c r="I3221" s="43">
        <f ca="1">INT((TODAY()-H3221)/365.25)</f>
        <v>57</v>
      </c>
      <c r="J3221" s="43" t="s">
        <v>77</v>
      </c>
      <c r="K3221" s="43" t="s">
        <v>32</v>
      </c>
      <c r="L3221" s="40" t="s">
        <v>1948</v>
      </c>
      <c r="M3221" s="40"/>
      <c r="N3221" s="43">
        <v>60</v>
      </c>
      <c r="O3221" s="40" t="s">
        <v>9049</v>
      </c>
      <c r="P3221" s="43" t="s">
        <v>124</v>
      </c>
      <c r="Q3221" s="43" t="s">
        <v>36</v>
      </c>
      <c r="R3221" s="50">
        <v>46104</v>
      </c>
      <c r="S3221" s="43"/>
      <c r="T3221" s="43"/>
      <c r="U3221" s="41">
        <v>46101</v>
      </c>
      <c r="V3221" s="41">
        <v>46105</v>
      </c>
      <c r="W3221" s="40" t="s">
        <v>2714</v>
      </c>
      <c r="X3221" s="43" t="str">
        <f t="shared" si="166"/>
        <v>Emagrecimento081556271</v>
      </c>
      <c r="Y3221" s="46" t="s">
        <v>48</v>
      </c>
      <c r="Z3221" s="13"/>
    </row>
    <row r="3222" spans="1:26" ht="15" customHeight="1">
      <c r="A3222" s="176" t="s">
        <v>38</v>
      </c>
      <c r="B3222" s="44" t="s">
        <v>3566</v>
      </c>
      <c r="C3222" s="110" t="s">
        <v>27</v>
      </c>
      <c r="D3222" s="45">
        <v>46146</v>
      </c>
      <c r="E3222" s="46" t="s">
        <v>9050</v>
      </c>
      <c r="F3222" s="44" t="s">
        <v>9051</v>
      </c>
      <c r="G3222" s="47">
        <v>9261738800</v>
      </c>
      <c r="H3222" s="45">
        <v>25294</v>
      </c>
      <c r="I3222" s="47">
        <f ca="1">INT((TODAY()-H3222)/365.25)</f>
        <v>57</v>
      </c>
      <c r="J3222" s="47" t="s">
        <v>41</v>
      </c>
      <c r="K3222" s="47" t="s">
        <v>32</v>
      </c>
      <c r="L3222" s="44" t="s">
        <v>33</v>
      </c>
      <c r="M3222" s="44" t="s">
        <v>1968</v>
      </c>
      <c r="N3222" s="47">
        <v>500</v>
      </c>
      <c r="O3222" s="44" t="s">
        <v>9052</v>
      </c>
      <c r="P3222" s="47" t="s">
        <v>124</v>
      </c>
      <c r="Q3222" s="47" t="s">
        <v>36</v>
      </c>
      <c r="R3222" s="45">
        <v>46146</v>
      </c>
      <c r="S3222" s="47"/>
      <c r="T3222" s="47"/>
      <c r="U3222" s="45">
        <v>46142</v>
      </c>
      <c r="V3222" s="45">
        <v>46208</v>
      </c>
      <c r="W3222" s="44" t="s">
        <v>277</v>
      </c>
      <c r="X3222" s="47" t="str">
        <f t="shared" si="166"/>
        <v>Emagrecimento451855582</v>
      </c>
      <c r="Y3222" s="46" t="s">
        <v>37</v>
      </c>
      <c r="Z3222" s="13"/>
    </row>
    <row r="3223" spans="1:26" ht="15" customHeight="1">
      <c r="A3223" s="175" t="s">
        <v>38</v>
      </c>
      <c r="B3223" s="40" t="s">
        <v>3566</v>
      </c>
      <c r="C3223" s="111" t="s">
        <v>27</v>
      </c>
      <c r="D3223" s="41">
        <v>46079</v>
      </c>
      <c r="E3223" s="42" t="s">
        <v>9053</v>
      </c>
      <c r="F3223" s="40" t="s">
        <v>9054</v>
      </c>
      <c r="G3223" s="43">
        <v>28822405897</v>
      </c>
      <c r="H3223" s="41">
        <v>29222</v>
      </c>
      <c r="I3223" s="43">
        <f ca="1">INT((TODAY()-H3223)/365.25)</f>
        <v>46</v>
      </c>
      <c r="J3223" s="43" t="s">
        <v>77</v>
      </c>
      <c r="K3223" s="43" t="s">
        <v>32</v>
      </c>
      <c r="L3223" s="40" t="s">
        <v>33</v>
      </c>
      <c r="M3223" s="40"/>
      <c r="N3223" s="43">
        <v>600</v>
      </c>
      <c r="O3223" s="40" t="s">
        <v>9055</v>
      </c>
      <c r="P3223" s="43" t="s">
        <v>124</v>
      </c>
      <c r="Q3223" s="43" t="s">
        <v>36</v>
      </c>
      <c r="R3223" s="41">
        <v>46079</v>
      </c>
      <c r="S3223" s="43"/>
      <c r="T3223" s="43"/>
      <c r="U3223" s="41">
        <v>46077</v>
      </c>
      <c r="V3223" s="41">
        <v>46081</v>
      </c>
      <c r="W3223" s="40" t="s">
        <v>509</v>
      </c>
      <c r="X3223" s="43" t="str">
        <f t="shared" si="166"/>
        <v>Emagrecimento446801070</v>
      </c>
      <c r="Y3223" s="46" t="s">
        <v>58</v>
      </c>
      <c r="Z3223" s="13"/>
    </row>
    <row r="3224" spans="1:26" ht="15" customHeight="1">
      <c r="A3224" s="176" t="s">
        <v>369</v>
      </c>
      <c r="B3224" s="44" t="s">
        <v>3566</v>
      </c>
      <c r="C3224" s="110" t="s">
        <v>27</v>
      </c>
      <c r="D3224" s="45">
        <v>46135</v>
      </c>
      <c r="E3224" s="46" t="s">
        <v>9056</v>
      </c>
      <c r="F3224" s="44" t="s">
        <v>9057</v>
      </c>
      <c r="G3224" s="47">
        <v>10875184820</v>
      </c>
      <c r="H3224" s="45">
        <v>22623</v>
      </c>
      <c r="I3224" s="47">
        <f ca="1">INT((TODAY()-H3224)/365.25)</f>
        <v>64</v>
      </c>
      <c r="J3224" s="47" t="s">
        <v>3580</v>
      </c>
      <c r="K3224" s="47" t="s">
        <v>32</v>
      </c>
      <c r="L3224" s="44" t="s">
        <v>53</v>
      </c>
      <c r="M3224" s="44"/>
      <c r="N3224" s="47">
        <v>110</v>
      </c>
      <c r="O3224" s="44" t="s">
        <v>9058</v>
      </c>
      <c r="P3224" s="47" t="s">
        <v>124</v>
      </c>
      <c r="Q3224" s="47" t="s">
        <v>36</v>
      </c>
      <c r="R3224" s="45">
        <v>46118</v>
      </c>
      <c r="S3224" s="47"/>
      <c r="T3224" s="47"/>
      <c r="U3224" s="45">
        <v>46118</v>
      </c>
      <c r="V3224" s="47"/>
      <c r="W3224" s="44" t="s">
        <v>4227</v>
      </c>
      <c r="X3224" s="47" t="str">
        <f t="shared" si="166"/>
        <v>Emagrecimento088983823</v>
      </c>
      <c r="Y3224" s="46" t="s">
        <v>37</v>
      </c>
      <c r="Z3224" s="13"/>
    </row>
    <row r="3225" spans="1:26" ht="15" customHeight="1">
      <c r="A3225" s="175" t="s">
        <v>38</v>
      </c>
      <c r="B3225" s="40" t="s">
        <v>3566</v>
      </c>
      <c r="C3225" s="111" t="s">
        <v>27</v>
      </c>
      <c r="D3225" s="41">
        <v>46122</v>
      </c>
      <c r="E3225" s="42" t="s">
        <v>9059</v>
      </c>
      <c r="F3225" s="40" t="s">
        <v>9060</v>
      </c>
      <c r="G3225" s="43" t="s">
        <v>9061</v>
      </c>
      <c r="H3225" s="41">
        <v>27862</v>
      </c>
      <c r="I3225" s="43">
        <v>49</v>
      </c>
      <c r="J3225" s="43" t="s">
        <v>41</v>
      </c>
      <c r="K3225" s="43" t="s">
        <v>32</v>
      </c>
      <c r="L3225" s="40" t="s">
        <v>33</v>
      </c>
      <c r="M3225" s="40"/>
      <c r="N3225" s="43" t="s">
        <v>366</v>
      </c>
      <c r="O3225" s="40" t="s">
        <v>9062</v>
      </c>
      <c r="P3225" s="43" t="s">
        <v>124</v>
      </c>
      <c r="Q3225" s="43" t="s">
        <v>7510</v>
      </c>
      <c r="R3225" s="41"/>
      <c r="S3225" s="50"/>
      <c r="T3225" s="43"/>
      <c r="U3225" s="41">
        <v>46107</v>
      </c>
      <c r="V3225" s="43"/>
      <c r="W3225" s="43" t="s">
        <v>277</v>
      </c>
      <c r="X3225" s="43" t="str">
        <f t="shared" si="166"/>
        <v>Emagrecimento087285558</v>
      </c>
      <c r="Y3225" s="46" t="s">
        <v>48</v>
      </c>
      <c r="Z3225" s="13"/>
    </row>
    <row r="3226" spans="1:26" ht="15" customHeight="1">
      <c r="A3226" s="176" t="s">
        <v>38</v>
      </c>
      <c r="B3226" s="44" t="s">
        <v>3566</v>
      </c>
      <c r="C3226" s="110" t="s">
        <v>27</v>
      </c>
      <c r="D3226" s="45">
        <v>46093</v>
      </c>
      <c r="E3226" s="46" t="s">
        <v>9063</v>
      </c>
      <c r="F3226" s="44" t="s">
        <v>9064</v>
      </c>
      <c r="G3226" s="47">
        <v>12067581805</v>
      </c>
      <c r="H3226" s="45">
        <v>26855</v>
      </c>
      <c r="I3226" s="47">
        <f t="shared" ref="I3226:I3231" ca="1" si="168">INT((TODAY()-H3226)/365.25)</f>
        <v>52</v>
      </c>
      <c r="J3226" s="47" t="s">
        <v>41</v>
      </c>
      <c r="K3226" s="47" t="s">
        <v>32</v>
      </c>
      <c r="L3226" s="44" t="s">
        <v>4253</v>
      </c>
      <c r="M3226" s="44"/>
      <c r="N3226" s="47">
        <v>380</v>
      </c>
      <c r="O3226" s="44" t="s">
        <v>9065</v>
      </c>
      <c r="P3226" s="47" t="s">
        <v>124</v>
      </c>
      <c r="Q3226" s="47" t="s">
        <v>36</v>
      </c>
      <c r="R3226" s="45">
        <v>46098</v>
      </c>
      <c r="S3226" s="47"/>
      <c r="T3226" s="47"/>
      <c r="U3226" s="45">
        <v>46092</v>
      </c>
      <c r="V3226" s="45">
        <v>46098</v>
      </c>
      <c r="W3226" s="44" t="s">
        <v>277</v>
      </c>
      <c r="X3226" s="47" t="str">
        <f t="shared" si="166"/>
        <v>Emagrecimento096378787</v>
      </c>
      <c r="Y3226" s="46" t="s">
        <v>48</v>
      </c>
      <c r="Z3226" s="13"/>
    </row>
    <row r="3227" spans="1:26" ht="15" customHeight="1">
      <c r="A3227" s="175" t="s">
        <v>369</v>
      </c>
      <c r="B3227" s="40" t="s">
        <v>3566</v>
      </c>
      <c r="C3227" s="111" t="s">
        <v>27</v>
      </c>
      <c r="D3227" s="41">
        <v>46135</v>
      </c>
      <c r="E3227" s="42" t="s">
        <v>9066</v>
      </c>
      <c r="F3227" s="40" t="s">
        <v>9067</v>
      </c>
      <c r="G3227" s="43">
        <v>30838701833</v>
      </c>
      <c r="H3227" s="41">
        <v>30599</v>
      </c>
      <c r="I3227" s="43">
        <f t="shared" ca="1" si="168"/>
        <v>42</v>
      </c>
      <c r="J3227" s="43" t="s">
        <v>3580</v>
      </c>
      <c r="K3227" s="43" t="s">
        <v>32</v>
      </c>
      <c r="L3227" s="40" t="s">
        <v>147</v>
      </c>
      <c r="M3227" s="40"/>
      <c r="N3227" s="43">
        <v>60</v>
      </c>
      <c r="O3227" s="40" t="s">
        <v>9068</v>
      </c>
      <c r="P3227" s="43" t="s">
        <v>124</v>
      </c>
      <c r="Q3227" s="43" t="s">
        <v>36</v>
      </c>
      <c r="R3227" s="41">
        <v>46128</v>
      </c>
      <c r="S3227" s="43"/>
      <c r="T3227" s="43"/>
      <c r="U3227" s="41">
        <v>46128</v>
      </c>
      <c r="V3227" s="43"/>
      <c r="W3227" s="40" t="s">
        <v>509</v>
      </c>
      <c r="X3227" s="43" t="str">
        <f t="shared" si="166"/>
        <v>Emagrecimento094219631</v>
      </c>
      <c r="Y3227" s="42" t="s">
        <v>37</v>
      </c>
      <c r="Z3227" s="13"/>
    </row>
    <row r="3228" spans="1:26" ht="15" customHeight="1">
      <c r="A3228" s="176" t="s">
        <v>38</v>
      </c>
      <c r="B3228" s="44" t="s">
        <v>3566</v>
      </c>
      <c r="C3228" s="110" t="s">
        <v>27</v>
      </c>
      <c r="D3228" s="45">
        <v>46160</v>
      </c>
      <c r="E3228" s="46" t="s">
        <v>9069</v>
      </c>
      <c r="F3228" s="44" t="s">
        <v>9070</v>
      </c>
      <c r="G3228" s="47">
        <v>28590904873</v>
      </c>
      <c r="H3228" s="45">
        <v>29546</v>
      </c>
      <c r="I3228" s="47">
        <f t="shared" ca="1" si="168"/>
        <v>45</v>
      </c>
      <c r="J3228" s="47" t="s">
        <v>41</v>
      </c>
      <c r="K3228" s="47" t="s">
        <v>32</v>
      </c>
      <c r="L3228" s="44" t="s">
        <v>33</v>
      </c>
      <c r="M3228" s="44" t="s">
        <v>1462</v>
      </c>
      <c r="N3228" s="47">
        <v>100</v>
      </c>
      <c r="O3228" s="44" t="s">
        <v>9071</v>
      </c>
      <c r="P3228" s="47" t="s">
        <v>124</v>
      </c>
      <c r="Q3228" s="47" t="s">
        <v>36</v>
      </c>
      <c r="R3228" s="45">
        <v>46160</v>
      </c>
      <c r="S3228" s="47"/>
      <c r="T3228" s="47"/>
      <c r="U3228" s="45">
        <v>46157</v>
      </c>
      <c r="V3228" s="45">
        <v>46119</v>
      </c>
      <c r="W3228" s="44" t="s">
        <v>509</v>
      </c>
      <c r="X3228" s="47" t="str">
        <f t="shared" si="166"/>
        <v>Emagrecimento810166275</v>
      </c>
      <c r="Y3228" s="46" t="s">
        <v>126</v>
      </c>
      <c r="Z3228" s="13"/>
    </row>
    <row r="3229" spans="1:26" ht="15" customHeight="1">
      <c r="A3229" s="175" t="s">
        <v>38</v>
      </c>
      <c r="B3229" s="40" t="s">
        <v>3566</v>
      </c>
      <c r="C3229" s="111" t="s">
        <v>27</v>
      </c>
      <c r="D3229" s="41">
        <v>46079</v>
      </c>
      <c r="E3229" s="42" t="s">
        <v>9072</v>
      </c>
      <c r="F3229" s="40" t="s">
        <v>9073</v>
      </c>
      <c r="G3229" s="43">
        <v>15289121870</v>
      </c>
      <c r="H3229" s="41">
        <v>27149</v>
      </c>
      <c r="I3229" s="43">
        <f t="shared" ca="1" si="168"/>
        <v>52</v>
      </c>
      <c r="J3229" s="43" t="s">
        <v>41</v>
      </c>
      <c r="K3229" s="43" t="s">
        <v>32</v>
      </c>
      <c r="L3229" s="40" t="s">
        <v>33</v>
      </c>
      <c r="M3229" s="40"/>
      <c r="N3229" s="43">
        <v>60</v>
      </c>
      <c r="O3229" s="40" t="s">
        <v>9074</v>
      </c>
      <c r="P3229" s="43" t="s">
        <v>124</v>
      </c>
      <c r="Q3229" s="43" t="s">
        <v>36</v>
      </c>
      <c r="R3229" s="41">
        <v>46076</v>
      </c>
      <c r="S3229" s="43"/>
      <c r="T3229" s="43"/>
      <c r="U3229" s="41">
        <v>46072</v>
      </c>
      <c r="V3229" s="41">
        <v>46076</v>
      </c>
      <c r="W3229" s="40" t="s">
        <v>277</v>
      </c>
      <c r="X3229" s="43" t="str">
        <f t="shared" si="166"/>
        <v>Emagrecimento088333499</v>
      </c>
      <c r="Y3229" s="46" t="s">
        <v>58</v>
      </c>
      <c r="Z3229" s="13"/>
    </row>
    <row r="3230" spans="1:26" ht="15" customHeight="1">
      <c r="A3230" s="176" t="s">
        <v>38</v>
      </c>
      <c r="B3230" s="44" t="s">
        <v>3566</v>
      </c>
      <c r="C3230" s="110" t="s">
        <v>27</v>
      </c>
      <c r="D3230" s="45">
        <v>46086</v>
      </c>
      <c r="E3230" s="46" t="s">
        <v>9075</v>
      </c>
      <c r="F3230" s="44" t="s">
        <v>9076</v>
      </c>
      <c r="G3230" s="47">
        <v>12791218823</v>
      </c>
      <c r="H3230" s="45">
        <v>26061</v>
      </c>
      <c r="I3230" s="47">
        <f t="shared" ca="1" si="168"/>
        <v>55</v>
      </c>
      <c r="J3230" s="47" t="s">
        <v>41</v>
      </c>
      <c r="K3230" s="47" t="s">
        <v>32</v>
      </c>
      <c r="L3230" s="44" t="s">
        <v>33</v>
      </c>
      <c r="M3230" s="44"/>
      <c r="N3230" s="47">
        <v>400</v>
      </c>
      <c r="O3230" s="44" t="s">
        <v>9077</v>
      </c>
      <c r="P3230" s="47" t="s">
        <v>124</v>
      </c>
      <c r="Q3230" s="47" t="s">
        <v>36</v>
      </c>
      <c r="R3230" s="45">
        <v>46086</v>
      </c>
      <c r="S3230" s="47"/>
      <c r="T3230" s="47"/>
      <c r="U3230" s="45">
        <v>46084</v>
      </c>
      <c r="V3230" s="45">
        <v>46095</v>
      </c>
      <c r="W3230" s="44" t="s">
        <v>509</v>
      </c>
      <c r="X3230" s="47" t="str">
        <f t="shared" si="166"/>
        <v>Emagrecimento778467341</v>
      </c>
      <c r="Y3230" s="46" t="s">
        <v>48</v>
      </c>
      <c r="Z3230" s="13"/>
    </row>
    <row r="3231" spans="1:26" ht="15" customHeight="1">
      <c r="A3231" s="175" t="s">
        <v>38</v>
      </c>
      <c r="B3231" s="40" t="s">
        <v>3566</v>
      </c>
      <c r="C3231" s="111" t="s">
        <v>27</v>
      </c>
      <c r="D3231" s="41">
        <v>46086</v>
      </c>
      <c r="E3231" s="42" t="s">
        <v>9078</v>
      </c>
      <c r="F3231" s="40" t="s">
        <v>9079</v>
      </c>
      <c r="G3231" s="43">
        <v>15553278856</v>
      </c>
      <c r="H3231" s="41">
        <v>27267</v>
      </c>
      <c r="I3231" s="43">
        <f t="shared" ca="1" si="168"/>
        <v>51</v>
      </c>
      <c r="J3231" s="43" t="s">
        <v>41</v>
      </c>
      <c r="K3231" s="43" t="s">
        <v>32</v>
      </c>
      <c r="L3231" s="40" t="s">
        <v>33</v>
      </c>
      <c r="M3231" s="40"/>
      <c r="N3231" s="43">
        <v>60</v>
      </c>
      <c r="O3231" s="40" t="s">
        <v>9080</v>
      </c>
      <c r="P3231" s="43" t="s">
        <v>124</v>
      </c>
      <c r="Q3231" s="43" t="s">
        <v>36</v>
      </c>
      <c r="R3231" s="41">
        <v>46085</v>
      </c>
      <c r="S3231" s="43"/>
      <c r="T3231" s="43"/>
      <c r="U3231" s="41">
        <v>46083</v>
      </c>
      <c r="V3231" s="41">
        <v>46085</v>
      </c>
      <c r="W3231" s="40" t="s">
        <v>277</v>
      </c>
      <c r="X3231" s="43" t="str">
        <f t="shared" si="166"/>
        <v>Emagrecimento079250190</v>
      </c>
      <c r="Y3231" s="46" t="s">
        <v>48</v>
      </c>
      <c r="Z3231" s="13"/>
    </row>
    <row r="3232" spans="1:26" ht="15" customHeight="1">
      <c r="A3232" s="176" t="s">
        <v>38</v>
      </c>
      <c r="B3232" s="44" t="s">
        <v>3566</v>
      </c>
      <c r="C3232" s="110" t="s">
        <v>27</v>
      </c>
      <c r="D3232" s="45">
        <v>46122</v>
      </c>
      <c r="E3232" s="46" t="s">
        <v>9081</v>
      </c>
      <c r="F3232" s="44" t="s">
        <v>9082</v>
      </c>
      <c r="G3232" s="47" t="s">
        <v>9083</v>
      </c>
      <c r="H3232" s="45">
        <v>20761</v>
      </c>
      <c r="I3232" s="47">
        <v>69</v>
      </c>
      <c r="J3232" s="47" t="s">
        <v>41</v>
      </c>
      <c r="K3232" s="47" t="s">
        <v>32</v>
      </c>
      <c r="L3232" s="44" t="s">
        <v>33</v>
      </c>
      <c r="M3232" s="44"/>
      <c r="N3232" s="47" t="s">
        <v>366</v>
      </c>
      <c r="O3232" s="44" t="s">
        <v>9084</v>
      </c>
      <c r="P3232" s="47" t="s">
        <v>124</v>
      </c>
      <c r="Q3232" s="47" t="s">
        <v>36</v>
      </c>
      <c r="R3232" s="45"/>
      <c r="S3232" s="57"/>
      <c r="T3232" s="47"/>
      <c r="U3232" s="45">
        <v>46119</v>
      </c>
      <c r="V3232" s="47"/>
      <c r="W3232" s="47" t="s">
        <v>277</v>
      </c>
      <c r="X3232" s="47" t="str">
        <f t="shared" si="166"/>
        <v>Emagrecimento088134015</v>
      </c>
      <c r="Y3232" s="46" t="s">
        <v>37</v>
      </c>
      <c r="Z3232" s="13"/>
    </row>
    <row r="3233" spans="1:26" ht="15" customHeight="1">
      <c r="A3233" s="175" t="s">
        <v>38</v>
      </c>
      <c r="B3233" s="40" t="s">
        <v>3566</v>
      </c>
      <c r="C3233" s="111" t="s">
        <v>27</v>
      </c>
      <c r="D3233" s="41">
        <v>46134</v>
      </c>
      <c r="E3233" s="42" t="s">
        <v>9085</v>
      </c>
      <c r="F3233" s="40" t="s">
        <v>9086</v>
      </c>
      <c r="G3233" s="43">
        <v>31100646850</v>
      </c>
      <c r="H3233" s="41">
        <v>30662</v>
      </c>
      <c r="I3233" s="43">
        <f ca="1">INT((TODAY()-H3233)/365.25)</f>
        <v>42</v>
      </c>
      <c r="J3233" s="43" t="s">
        <v>41</v>
      </c>
      <c r="K3233" s="43" t="s">
        <v>32</v>
      </c>
      <c r="L3233" s="40" t="s">
        <v>53</v>
      </c>
      <c r="M3233" s="40" t="s">
        <v>2519</v>
      </c>
      <c r="N3233" s="43">
        <v>60</v>
      </c>
      <c r="O3233" s="40" t="s">
        <v>9087</v>
      </c>
      <c r="P3233" s="43" t="s">
        <v>124</v>
      </c>
      <c r="Q3233" s="43" t="s">
        <v>36</v>
      </c>
      <c r="R3233" s="41">
        <v>46134</v>
      </c>
      <c r="S3233" s="43"/>
      <c r="T3233" s="43"/>
      <c r="U3233" s="41">
        <v>46132</v>
      </c>
      <c r="V3233" s="41">
        <v>46142</v>
      </c>
      <c r="W3233" s="40" t="s">
        <v>277</v>
      </c>
      <c r="X3233" s="43" t="str">
        <f t="shared" si="166"/>
        <v>Emagrecimento087087876</v>
      </c>
      <c r="Y3233" s="42" t="s">
        <v>37</v>
      </c>
      <c r="Z3233" s="13"/>
    </row>
    <row r="3234" spans="1:26" ht="15" customHeight="1">
      <c r="A3234" s="176" t="s">
        <v>38</v>
      </c>
      <c r="B3234" s="44" t="s">
        <v>3566</v>
      </c>
      <c r="C3234" s="110" t="s">
        <v>27</v>
      </c>
      <c r="D3234" s="45">
        <v>46072</v>
      </c>
      <c r="E3234" s="46" t="s">
        <v>9088</v>
      </c>
      <c r="F3234" s="44" t="s">
        <v>9089</v>
      </c>
      <c r="G3234" s="47">
        <v>90865367868</v>
      </c>
      <c r="H3234" s="45">
        <v>21250</v>
      </c>
      <c r="I3234" s="47">
        <f ca="1">INT((TODAY()-H3234)/365.25)</f>
        <v>68</v>
      </c>
      <c r="J3234" s="47" t="s">
        <v>77</v>
      </c>
      <c r="K3234" s="47" t="s">
        <v>32</v>
      </c>
      <c r="L3234" s="44" t="s">
        <v>33</v>
      </c>
      <c r="M3234" s="44"/>
      <c r="N3234" s="47">
        <v>400</v>
      </c>
      <c r="O3234" s="44" t="s">
        <v>9090</v>
      </c>
      <c r="P3234" s="47" t="s">
        <v>124</v>
      </c>
      <c r="Q3234" s="47" t="s">
        <v>36</v>
      </c>
      <c r="R3234" s="45">
        <v>46071</v>
      </c>
      <c r="S3234" s="47"/>
      <c r="T3234" s="47"/>
      <c r="U3234" s="45">
        <v>46066</v>
      </c>
      <c r="V3234" s="45">
        <v>46071</v>
      </c>
      <c r="W3234" s="44" t="s">
        <v>277</v>
      </c>
      <c r="X3234" s="47" t="str">
        <f t="shared" si="166"/>
        <v>Emagrecimento073166173</v>
      </c>
      <c r="Y3234" s="46" t="s">
        <v>58</v>
      </c>
      <c r="Z3234" s="13"/>
    </row>
    <row r="3235" spans="1:26" ht="15" customHeight="1">
      <c r="A3235" s="175" t="s">
        <v>38</v>
      </c>
      <c r="B3235" s="40" t="s">
        <v>3566</v>
      </c>
      <c r="C3235" s="111" t="s">
        <v>27</v>
      </c>
      <c r="D3235" s="41">
        <v>46122</v>
      </c>
      <c r="E3235" s="42" t="s">
        <v>9091</v>
      </c>
      <c r="F3235" s="40" t="s">
        <v>9092</v>
      </c>
      <c r="G3235" s="43" t="s">
        <v>9093</v>
      </c>
      <c r="H3235" s="41">
        <v>25289</v>
      </c>
      <c r="I3235" s="43">
        <v>57</v>
      </c>
      <c r="J3235" s="43" t="s">
        <v>41</v>
      </c>
      <c r="K3235" s="43" t="s">
        <v>32</v>
      </c>
      <c r="L3235" s="40" t="s">
        <v>33</v>
      </c>
      <c r="M3235" s="40"/>
      <c r="N3235" s="43" t="s">
        <v>3126</v>
      </c>
      <c r="O3235" s="40" t="s">
        <v>9094</v>
      </c>
      <c r="P3235" s="43" t="s">
        <v>124</v>
      </c>
      <c r="Q3235" s="43" t="s">
        <v>7510</v>
      </c>
      <c r="R3235" s="41"/>
      <c r="S3235" s="50"/>
      <c r="T3235" s="43"/>
      <c r="U3235" s="41">
        <v>46107</v>
      </c>
      <c r="V3235" s="43"/>
      <c r="W3235" s="43" t="s">
        <v>277</v>
      </c>
      <c r="X3235" s="43" t="str">
        <f t="shared" si="166"/>
        <v>Emagrecimento094401916</v>
      </c>
      <c r="Y3235" s="46" t="s">
        <v>48</v>
      </c>
      <c r="Z3235" s="13"/>
    </row>
    <row r="3236" spans="1:26" ht="15" customHeight="1">
      <c r="A3236" s="176" t="s">
        <v>369</v>
      </c>
      <c r="B3236" s="44" t="s">
        <v>3566</v>
      </c>
      <c r="C3236" s="110" t="s">
        <v>27</v>
      </c>
      <c r="D3236" s="45">
        <v>46160</v>
      </c>
      <c r="E3236" s="46" t="s">
        <v>9095</v>
      </c>
      <c r="F3236" s="44" t="s">
        <v>9096</v>
      </c>
      <c r="G3236" s="47">
        <v>13306011819</v>
      </c>
      <c r="H3236" s="45">
        <v>26489</v>
      </c>
      <c r="I3236" s="47">
        <f ca="1">INT((TODAY()-H3236)/365.25)</f>
        <v>53</v>
      </c>
      <c r="J3236" s="47" t="s">
        <v>3580</v>
      </c>
      <c r="K3236" s="47" t="s">
        <v>32</v>
      </c>
      <c r="L3236" s="44" t="s">
        <v>3643</v>
      </c>
      <c r="M3236" s="44"/>
      <c r="N3236" s="47">
        <v>400</v>
      </c>
      <c r="O3236" s="44" t="s">
        <v>9097</v>
      </c>
      <c r="P3236" s="47" t="s">
        <v>124</v>
      </c>
      <c r="Q3236" s="47" t="s">
        <v>36</v>
      </c>
      <c r="R3236" s="45">
        <v>46083</v>
      </c>
      <c r="S3236" s="47"/>
      <c r="T3236" s="47"/>
      <c r="U3236" s="45">
        <v>46155</v>
      </c>
      <c r="V3236" s="47"/>
      <c r="W3236" s="44"/>
      <c r="X3236" s="47" t="str">
        <f t="shared" si="166"/>
        <v>Emagrecimento443373590</v>
      </c>
      <c r="Y3236" s="46" t="s">
        <v>126</v>
      </c>
      <c r="Z3236" s="13"/>
    </row>
    <row r="3237" spans="1:26" ht="15" customHeight="1">
      <c r="A3237" s="175" t="s">
        <v>38</v>
      </c>
      <c r="B3237" s="40" t="s">
        <v>3566</v>
      </c>
      <c r="C3237" s="111" t="s">
        <v>27</v>
      </c>
      <c r="D3237" s="41">
        <v>46128</v>
      </c>
      <c r="E3237" s="42" t="s">
        <v>9098</v>
      </c>
      <c r="F3237" s="40" t="s">
        <v>9099</v>
      </c>
      <c r="G3237" s="43">
        <v>9511646869</v>
      </c>
      <c r="H3237" s="41">
        <v>26475</v>
      </c>
      <c r="I3237" s="43">
        <f ca="1">INT((TODAY()-H3237)/365.25)</f>
        <v>53</v>
      </c>
      <c r="J3237" s="43" t="s">
        <v>77</v>
      </c>
      <c r="K3237" s="43" t="s">
        <v>32</v>
      </c>
      <c r="L3237" s="40" t="s">
        <v>236</v>
      </c>
      <c r="M3237" s="40" t="s">
        <v>899</v>
      </c>
      <c r="N3237" s="43">
        <v>450</v>
      </c>
      <c r="O3237" s="40" t="s">
        <v>9100</v>
      </c>
      <c r="P3237" s="43" t="s">
        <v>124</v>
      </c>
      <c r="Q3237" s="43" t="s">
        <v>36</v>
      </c>
      <c r="R3237" s="41">
        <v>46128</v>
      </c>
      <c r="S3237" s="43"/>
      <c r="T3237" s="43"/>
      <c r="U3237" s="41">
        <v>46127</v>
      </c>
      <c r="V3237" s="41">
        <v>46129</v>
      </c>
      <c r="W3237" s="40" t="s">
        <v>277</v>
      </c>
      <c r="X3237" s="43" t="str">
        <f t="shared" si="166"/>
        <v>Emagrecimento084956541</v>
      </c>
      <c r="Y3237" s="42" t="s">
        <v>37</v>
      </c>
      <c r="Z3237" s="13"/>
    </row>
    <row r="3238" spans="1:26" ht="15" customHeight="1">
      <c r="A3238" s="176" t="s">
        <v>38</v>
      </c>
      <c r="B3238" s="44" t="s">
        <v>3566</v>
      </c>
      <c r="C3238" s="110" t="s">
        <v>27</v>
      </c>
      <c r="D3238" s="45">
        <v>46122</v>
      </c>
      <c r="E3238" s="46" t="s">
        <v>9101</v>
      </c>
      <c r="F3238" s="44" t="s">
        <v>9102</v>
      </c>
      <c r="G3238" s="47" t="s">
        <v>9103</v>
      </c>
      <c r="H3238" s="45">
        <v>30882</v>
      </c>
      <c r="I3238" s="47">
        <v>41</v>
      </c>
      <c r="J3238" s="47" t="s">
        <v>41</v>
      </c>
      <c r="K3238" s="47" t="s">
        <v>32</v>
      </c>
      <c r="L3238" s="44" t="s">
        <v>33</v>
      </c>
      <c r="M3238" s="44"/>
      <c r="N3238" s="47" t="s">
        <v>3154</v>
      </c>
      <c r="O3238" s="44" t="s">
        <v>9104</v>
      </c>
      <c r="P3238" s="47" t="s">
        <v>124</v>
      </c>
      <c r="Q3238" s="47" t="s">
        <v>7510</v>
      </c>
      <c r="R3238" s="45"/>
      <c r="S3238" s="57"/>
      <c r="T3238" s="47"/>
      <c r="U3238" s="45">
        <v>46113</v>
      </c>
      <c r="V3238" s="47"/>
      <c r="W3238" s="47" t="s">
        <v>509</v>
      </c>
      <c r="X3238" s="47" t="str">
        <f t="shared" si="166"/>
        <v>Emagrecimento081281895</v>
      </c>
      <c r="Y3238" s="46" t="s">
        <v>37</v>
      </c>
      <c r="Z3238" s="13"/>
    </row>
    <row r="3239" spans="1:26" ht="15" customHeight="1">
      <c r="A3239" s="175" t="s">
        <v>38</v>
      </c>
      <c r="B3239" s="40" t="s">
        <v>3566</v>
      </c>
      <c r="C3239" s="111" t="s">
        <v>27</v>
      </c>
      <c r="D3239" s="41">
        <v>46122</v>
      </c>
      <c r="E3239" s="42" t="s">
        <v>9105</v>
      </c>
      <c r="F3239" s="40" t="s">
        <v>9106</v>
      </c>
      <c r="G3239" s="43" t="s">
        <v>9107</v>
      </c>
      <c r="H3239" s="41">
        <v>24436</v>
      </c>
      <c r="I3239" s="43">
        <v>59</v>
      </c>
      <c r="J3239" s="43" t="s">
        <v>77</v>
      </c>
      <c r="K3239" s="43" t="s">
        <v>32</v>
      </c>
      <c r="L3239" s="40" t="s">
        <v>33</v>
      </c>
      <c r="M3239" s="40"/>
      <c r="N3239" s="43" t="s">
        <v>3126</v>
      </c>
      <c r="O3239" s="40" t="s">
        <v>9108</v>
      </c>
      <c r="P3239" s="43" t="s">
        <v>124</v>
      </c>
      <c r="Q3239" s="43" t="s">
        <v>7510</v>
      </c>
      <c r="R3239" s="41"/>
      <c r="S3239" s="50"/>
      <c r="T3239" s="43"/>
      <c r="U3239" s="41">
        <v>46111</v>
      </c>
      <c r="V3239" s="43"/>
      <c r="W3239" s="43" t="s">
        <v>4084</v>
      </c>
      <c r="X3239" s="43" t="str">
        <f t="shared" si="166"/>
        <v>Emagrecimento086422137</v>
      </c>
      <c r="Y3239" s="46" t="s">
        <v>48</v>
      </c>
      <c r="Z3239" s="13"/>
    </row>
    <row r="3240" spans="1:26" ht="15" customHeight="1">
      <c r="A3240" s="176" t="s">
        <v>369</v>
      </c>
      <c r="B3240" s="44" t="s">
        <v>3566</v>
      </c>
      <c r="C3240" s="110" t="s">
        <v>27</v>
      </c>
      <c r="D3240" s="45">
        <v>46153</v>
      </c>
      <c r="E3240" s="46" t="s">
        <v>9109</v>
      </c>
      <c r="F3240" s="44" t="s">
        <v>9110</v>
      </c>
      <c r="G3240" s="47">
        <v>42343840890</v>
      </c>
      <c r="H3240" s="45">
        <v>37791</v>
      </c>
      <c r="I3240" s="47">
        <v>22</v>
      </c>
      <c r="J3240" s="47" t="s">
        <v>3580</v>
      </c>
      <c r="K3240" s="47" t="s">
        <v>32</v>
      </c>
      <c r="L3240" s="44" t="s">
        <v>33</v>
      </c>
      <c r="M3240" s="44"/>
      <c r="N3240" s="47">
        <v>200</v>
      </c>
      <c r="O3240" s="44" t="s">
        <v>9111</v>
      </c>
      <c r="P3240" s="47" t="s">
        <v>124</v>
      </c>
      <c r="Q3240" s="47" t="s">
        <v>36</v>
      </c>
      <c r="R3240" s="45">
        <v>46083</v>
      </c>
      <c r="S3240" s="47"/>
      <c r="T3240" s="47"/>
      <c r="U3240" s="45">
        <v>46141</v>
      </c>
      <c r="V3240" s="47"/>
      <c r="W3240" s="44"/>
      <c r="X3240" s="47" t="str">
        <f t="shared" si="166"/>
        <v>Emagrecimento093849264</v>
      </c>
      <c r="Y3240" s="46" t="s">
        <v>37</v>
      </c>
      <c r="Z3240" s="13"/>
    </row>
    <row r="3241" spans="1:26" ht="15" customHeight="1">
      <c r="A3241" s="175" t="s">
        <v>369</v>
      </c>
      <c r="B3241" s="40" t="s">
        <v>3566</v>
      </c>
      <c r="C3241" s="111" t="s">
        <v>27</v>
      </c>
      <c r="D3241" s="41">
        <v>46135</v>
      </c>
      <c r="E3241" s="42" t="s">
        <v>9112</v>
      </c>
      <c r="F3241" s="40" t="s">
        <v>9113</v>
      </c>
      <c r="G3241" s="43">
        <v>13473655830</v>
      </c>
      <c r="H3241" s="41">
        <v>25445</v>
      </c>
      <c r="I3241" s="43">
        <f ca="1">INT((TODAY()-H3241)/365.25)</f>
        <v>56</v>
      </c>
      <c r="J3241" s="43" t="s">
        <v>3580</v>
      </c>
      <c r="K3241" s="43" t="s">
        <v>32</v>
      </c>
      <c r="L3241" s="40" t="s">
        <v>33</v>
      </c>
      <c r="M3241" s="40"/>
      <c r="N3241" s="43">
        <v>110</v>
      </c>
      <c r="O3241" s="40" t="s">
        <v>9114</v>
      </c>
      <c r="P3241" s="43" t="s">
        <v>124</v>
      </c>
      <c r="Q3241" s="43" t="s">
        <v>36</v>
      </c>
      <c r="R3241" s="41">
        <v>46118</v>
      </c>
      <c r="S3241" s="43"/>
      <c r="T3241" s="43"/>
      <c r="U3241" s="41">
        <v>46118</v>
      </c>
      <c r="V3241" s="43"/>
      <c r="W3241" s="40" t="s">
        <v>2701</v>
      </c>
      <c r="X3241" s="43" t="str">
        <f t="shared" si="166"/>
        <v>Emagrecimento088130508</v>
      </c>
      <c r="Y3241" s="42" t="s">
        <v>37</v>
      </c>
      <c r="Z3241" s="13"/>
    </row>
    <row r="3242" spans="1:26" ht="15" customHeight="1">
      <c r="A3242" s="176" t="s">
        <v>38</v>
      </c>
      <c r="B3242" s="44" t="s">
        <v>3566</v>
      </c>
      <c r="C3242" s="110" t="s">
        <v>27</v>
      </c>
      <c r="D3242" s="45">
        <v>46122</v>
      </c>
      <c r="E3242" s="46" t="s">
        <v>9115</v>
      </c>
      <c r="F3242" s="44" t="s">
        <v>9116</v>
      </c>
      <c r="G3242" s="47" t="s">
        <v>9117</v>
      </c>
      <c r="H3242" s="45">
        <v>24564</v>
      </c>
      <c r="I3242" s="47">
        <v>59</v>
      </c>
      <c r="J3242" s="47" t="s">
        <v>41</v>
      </c>
      <c r="K3242" s="47" t="s">
        <v>32</v>
      </c>
      <c r="L3242" s="44" t="s">
        <v>33</v>
      </c>
      <c r="M3242" s="44"/>
      <c r="N3242" s="47" t="s">
        <v>2163</v>
      </c>
      <c r="O3242" s="44" t="s">
        <v>9118</v>
      </c>
      <c r="P3242" s="47" t="s">
        <v>124</v>
      </c>
      <c r="Q3242" s="47" t="s">
        <v>36</v>
      </c>
      <c r="R3242" s="45"/>
      <c r="S3242" s="57"/>
      <c r="T3242" s="47"/>
      <c r="U3242" s="45">
        <v>46119</v>
      </c>
      <c r="V3242" s="47"/>
      <c r="W3242" s="47" t="s">
        <v>277</v>
      </c>
      <c r="X3242" s="47" t="str">
        <f t="shared" si="166"/>
        <v>Emagrecimento451023986</v>
      </c>
      <c r="Y3242" s="46" t="s">
        <v>37</v>
      </c>
      <c r="Z3242" s="13"/>
    </row>
    <row r="3243" spans="1:26" ht="15" customHeight="1">
      <c r="A3243" s="175" t="s">
        <v>369</v>
      </c>
      <c r="B3243" s="40" t="s">
        <v>3566</v>
      </c>
      <c r="C3243" s="111" t="s">
        <v>27</v>
      </c>
      <c r="D3243" s="41">
        <v>46153</v>
      </c>
      <c r="E3243" s="42" t="s">
        <v>9119</v>
      </c>
      <c r="F3243" s="40" t="s">
        <v>9120</v>
      </c>
      <c r="G3243" s="43">
        <v>8674835805</v>
      </c>
      <c r="H3243" s="41">
        <v>23737</v>
      </c>
      <c r="I3243" s="43">
        <v>61</v>
      </c>
      <c r="J3243" s="43" t="s">
        <v>3580</v>
      </c>
      <c r="K3243" s="43" t="s">
        <v>32</v>
      </c>
      <c r="L3243" s="40" t="s">
        <v>33</v>
      </c>
      <c r="M3243" s="40"/>
      <c r="N3243" s="43">
        <v>400</v>
      </c>
      <c r="O3243" s="40" t="s">
        <v>9121</v>
      </c>
      <c r="P3243" s="43" t="s">
        <v>124</v>
      </c>
      <c r="Q3243" s="43" t="s">
        <v>36</v>
      </c>
      <c r="R3243" s="41">
        <v>46083</v>
      </c>
      <c r="S3243" s="43"/>
      <c r="T3243" s="43"/>
      <c r="U3243" s="41">
        <v>46150</v>
      </c>
      <c r="V3243" s="43"/>
      <c r="W3243" s="40"/>
      <c r="X3243" s="43" t="str">
        <f t="shared" si="166"/>
        <v>Emagrecimento085602286</v>
      </c>
      <c r="Y3243" s="42" t="s">
        <v>126</v>
      </c>
      <c r="Z3243" s="13"/>
    </row>
    <row r="3244" spans="1:26" ht="15" customHeight="1">
      <c r="A3244" s="176" t="s">
        <v>369</v>
      </c>
      <c r="B3244" s="44" t="s">
        <v>3566</v>
      </c>
      <c r="C3244" s="110" t="s">
        <v>27</v>
      </c>
      <c r="D3244" s="45">
        <v>46135</v>
      </c>
      <c r="E3244" s="46" t="s">
        <v>9122</v>
      </c>
      <c r="F3244" s="44" t="s">
        <v>9123</v>
      </c>
      <c r="G3244" s="47">
        <v>17115216800</v>
      </c>
      <c r="H3244" s="45">
        <v>26693</v>
      </c>
      <c r="I3244" s="47">
        <f ca="1">INT((TODAY()-H3244)/365.25)</f>
        <v>53</v>
      </c>
      <c r="J3244" s="47" t="s">
        <v>3580</v>
      </c>
      <c r="K3244" s="47" t="s">
        <v>32</v>
      </c>
      <c r="L3244" s="44" t="s">
        <v>3646</v>
      </c>
      <c r="M3244" s="44"/>
      <c r="N3244" s="47">
        <v>100</v>
      </c>
      <c r="O3244" s="44" t="s">
        <v>9124</v>
      </c>
      <c r="P3244" s="47" t="s">
        <v>124</v>
      </c>
      <c r="Q3244" s="47" t="s">
        <v>36</v>
      </c>
      <c r="R3244" s="45">
        <v>46129</v>
      </c>
      <c r="S3244" s="47"/>
      <c r="T3244" s="47"/>
      <c r="U3244" s="45">
        <v>46129</v>
      </c>
      <c r="V3244" s="47"/>
      <c r="W3244" s="44" t="s">
        <v>3571</v>
      </c>
      <c r="X3244" s="47" t="str">
        <f t="shared" si="166"/>
        <v>Emagrecimento473671042</v>
      </c>
      <c r="Y3244" s="46" t="s">
        <v>37</v>
      </c>
      <c r="Z3244" s="13"/>
    </row>
    <row r="3245" spans="1:26" ht="15" customHeight="1">
      <c r="A3245" s="175" t="s">
        <v>369</v>
      </c>
      <c r="B3245" s="40" t="s">
        <v>3566</v>
      </c>
      <c r="C3245" s="111" t="s">
        <v>27</v>
      </c>
      <c r="D3245" s="41">
        <v>46153</v>
      </c>
      <c r="E3245" s="42" t="s">
        <v>9125</v>
      </c>
      <c r="F3245" s="40" t="s">
        <v>9126</v>
      </c>
      <c r="G3245" s="43">
        <v>25533818839</v>
      </c>
      <c r="H3245" s="41">
        <v>27858</v>
      </c>
      <c r="I3245" s="43">
        <v>50</v>
      </c>
      <c r="J3245" s="43" t="s">
        <v>3580</v>
      </c>
      <c r="K3245" s="43" t="s">
        <v>32</v>
      </c>
      <c r="L3245" s="40" t="s">
        <v>33</v>
      </c>
      <c r="M3245" s="40"/>
      <c r="N3245" s="43">
        <v>380</v>
      </c>
      <c r="O3245" s="40" t="s">
        <v>9127</v>
      </c>
      <c r="P3245" s="43" t="s">
        <v>124</v>
      </c>
      <c r="Q3245" s="43" t="s">
        <v>36</v>
      </c>
      <c r="R3245" s="41">
        <v>46083</v>
      </c>
      <c r="S3245" s="43"/>
      <c r="T3245" s="43"/>
      <c r="U3245" s="41">
        <v>46150</v>
      </c>
      <c r="V3245" s="43"/>
      <c r="W3245" s="40"/>
      <c r="X3245" s="43" t="str">
        <f t="shared" si="166"/>
        <v>Emagrecimento773474609</v>
      </c>
      <c r="Y3245" s="42" t="s">
        <v>126</v>
      </c>
      <c r="Z3245" s="13"/>
    </row>
    <row r="3246" spans="1:26" ht="15" customHeight="1">
      <c r="A3246" s="176" t="s">
        <v>38</v>
      </c>
      <c r="B3246" s="44" t="s">
        <v>3566</v>
      </c>
      <c r="C3246" s="110" t="s">
        <v>27</v>
      </c>
      <c r="D3246" s="45">
        <v>46079</v>
      </c>
      <c r="E3246" s="46" t="s">
        <v>9128</v>
      </c>
      <c r="F3246" s="44" t="s">
        <v>9129</v>
      </c>
      <c r="G3246" s="47">
        <v>4341491873</v>
      </c>
      <c r="H3246" s="45">
        <v>22969</v>
      </c>
      <c r="I3246" s="47">
        <f ca="1">INT((TODAY()-H3246)/365.25)</f>
        <v>63</v>
      </c>
      <c r="J3246" s="47" t="s">
        <v>77</v>
      </c>
      <c r="K3246" s="47" t="s">
        <v>32</v>
      </c>
      <c r="L3246" s="44" t="s">
        <v>33</v>
      </c>
      <c r="M3246" s="44"/>
      <c r="N3246" s="47">
        <v>400</v>
      </c>
      <c r="O3246" s="44" t="s">
        <v>9130</v>
      </c>
      <c r="P3246" s="47" t="s">
        <v>124</v>
      </c>
      <c r="Q3246" s="47" t="s">
        <v>36</v>
      </c>
      <c r="R3246" s="118">
        <v>46079</v>
      </c>
      <c r="S3246" s="119"/>
      <c r="T3246" s="47"/>
      <c r="U3246" s="45">
        <v>46077</v>
      </c>
      <c r="V3246" s="45">
        <v>46081</v>
      </c>
      <c r="W3246" s="44" t="s">
        <v>509</v>
      </c>
      <c r="X3246" s="47" t="str">
        <f t="shared" si="166"/>
        <v>Emagrecimento790254565</v>
      </c>
      <c r="Y3246" s="46" t="s">
        <v>58</v>
      </c>
      <c r="Z3246" s="13"/>
    </row>
    <row r="3247" spans="1:26" ht="15" customHeight="1">
      <c r="A3247" s="175" t="s">
        <v>38</v>
      </c>
      <c r="B3247" s="40" t="s">
        <v>3566</v>
      </c>
      <c r="C3247" s="111" t="s">
        <v>27</v>
      </c>
      <c r="D3247" s="41">
        <v>46107</v>
      </c>
      <c r="E3247" s="42" t="s">
        <v>9131</v>
      </c>
      <c r="F3247" s="40" t="s">
        <v>9132</v>
      </c>
      <c r="G3247" s="43">
        <v>175858802</v>
      </c>
      <c r="H3247" s="41">
        <v>21627</v>
      </c>
      <c r="I3247" s="43">
        <f ca="1">INT((TODAY()-H3247)/365.25)</f>
        <v>67</v>
      </c>
      <c r="J3247" s="43" t="s">
        <v>41</v>
      </c>
      <c r="K3247" s="43" t="s">
        <v>32</v>
      </c>
      <c r="L3247" s="40" t="s">
        <v>33</v>
      </c>
      <c r="M3247" s="40" t="s">
        <v>1030</v>
      </c>
      <c r="N3247" s="43">
        <v>60</v>
      </c>
      <c r="O3247" s="40" t="s">
        <v>9133</v>
      </c>
      <c r="P3247" s="43" t="s">
        <v>124</v>
      </c>
      <c r="Q3247" s="43" t="s">
        <v>36</v>
      </c>
      <c r="R3247" s="125">
        <v>46104</v>
      </c>
      <c r="S3247" s="121"/>
      <c r="T3247" s="43"/>
      <c r="U3247" s="41">
        <v>46106</v>
      </c>
      <c r="V3247" s="41">
        <v>46107</v>
      </c>
      <c r="W3247" s="40" t="s">
        <v>277</v>
      </c>
      <c r="X3247" s="43" t="str">
        <f t="shared" si="166"/>
        <v>Emagrecimento084127454</v>
      </c>
      <c r="Y3247" s="46" t="s">
        <v>48</v>
      </c>
      <c r="Z3247" s="13"/>
    </row>
    <row r="3248" spans="1:26" ht="15" customHeight="1">
      <c r="A3248" s="176" t="s">
        <v>38</v>
      </c>
      <c r="B3248" s="44" t="s">
        <v>3566</v>
      </c>
      <c r="C3248" s="110" t="s">
        <v>27</v>
      </c>
      <c r="D3248" s="45">
        <v>46122</v>
      </c>
      <c r="E3248" s="46" t="s">
        <v>9134</v>
      </c>
      <c r="F3248" s="44" t="s">
        <v>9135</v>
      </c>
      <c r="G3248" s="47" t="s">
        <v>9136</v>
      </c>
      <c r="H3248" s="45">
        <v>30827</v>
      </c>
      <c r="I3248" s="47">
        <v>41</v>
      </c>
      <c r="J3248" s="47" t="s">
        <v>77</v>
      </c>
      <c r="K3248" s="47" t="s">
        <v>32</v>
      </c>
      <c r="L3248" s="44" t="s">
        <v>33</v>
      </c>
      <c r="M3248" s="44"/>
      <c r="N3248" s="47" t="s">
        <v>9137</v>
      </c>
      <c r="O3248" s="44" t="s">
        <v>9138</v>
      </c>
      <c r="P3248" s="47" t="s">
        <v>124</v>
      </c>
      <c r="Q3248" s="47" t="s">
        <v>7510</v>
      </c>
      <c r="R3248" s="122"/>
      <c r="S3248" s="124"/>
      <c r="T3248" s="47"/>
      <c r="U3248" s="45">
        <v>46108</v>
      </c>
      <c r="V3248" s="47"/>
      <c r="W3248" s="47" t="s">
        <v>277</v>
      </c>
      <c r="X3248" s="47" t="str">
        <f t="shared" si="166"/>
        <v>Emagrecimento083042108</v>
      </c>
      <c r="Y3248" s="46" t="s">
        <v>48</v>
      </c>
      <c r="Z3248" s="13"/>
    </row>
    <row r="3249" spans="1:26" ht="15" customHeight="1">
      <c r="A3249" s="175" t="s">
        <v>38</v>
      </c>
      <c r="B3249" s="40" t="s">
        <v>3566</v>
      </c>
      <c r="C3249" s="111" t="s">
        <v>27</v>
      </c>
      <c r="D3249" s="41">
        <v>46122</v>
      </c>
      <c r="E3249" s="42" t="s">
        <v>9139</v>
      </c>
      <c r="F3249" s="40" t="s">
        <v>9140</v>
      </c>
      <c r="G3249" s="43" t="s">
        <v>9141</v>
      </c>
      <c r="H3249" s="41">
        <v>22572</v>
      </c>
      <c r="I3249" s="43">
        <v>64</v>
      </c>
      <c r="J3249" s="43" t="s">
        <v>77</v>
      </c>
      <c r="K3249" s="43" t="s">
        <v>32</v>
      </c>
      <c r="L3249" s="40" t="s">
        <v>33</v>
      </c>
      <c r="M3249" s="40"/>
      <c r="N3249" s="43" t="s">
        <v>3072</v>
      </c>
      <c r="O3249" s="40" t="s">
        <v>9142</v>
      </c>
      <c r="P3249" s="43" t="s">
        <v>124</v>
      </c>
      <c r="Q3249" s="43" t="s">
        <v>7510</v>
      </c>
      <c r="R3249" s="120"/>
      <c r="S3249" s="123"/>
      <c r="T3249" s="43"/>
      <c r="U3249" s="41">
        <v>46111</v>
      </c>
      <c r="V3249" s="43"/>
      <c r="W3249" s="43" t="s">
        <v>277</v>
      </c>
      <c r="X3249" s="43" t="str">
        <f t="shared" si="166"/>
        <v>Emagrecimento078701148</v>
      </c>
      <c r="Y3249" s="46" t="s">
        <v>48</v>
      </c>
      <c r="Z3249" s="13"/>
    </row>
    <row r="3250" spans="1:26" ht="15" customHeight="1">
      <c r="A3250" s="176" t="s">
        <v>38</v>
      </c>
      <c r="B3250" s="44" t="s">
        <v>3566</v>
      </c>
      <c r="C3250" s="110" t="s">
        <v>27</v>
      </c>
      <c r="D3250" s="45">
        <v>46079</v>
      </c>
      <c r="E3250" s="46" t="s">
        <v>9143</v>
      </c>
      <c r="F3250" s="44" t="s">
        <v>9144</v>
      </c>
      <c r="G3250" s="47">
        <v>14893176862</v>
      </c>
      <c r="H3250" s="45">
        <v>25504</v>
      </c>
      <c r="I3250" s="47">
        <f ca="1">INT((TODAY()-H3250)/365.25)</f>
        <v>56</v>
      </c>
      <c r="J3250" s="47" t="s">
        <v>41</v>
      </c>
      <c r="K3250" s="47" t="s">
        <v>32</v>
      </c>
      <c r="L3250" s="44" t="s">
        <v>33</v>
      </c>
      <c r="M3250" s="44"/>
      <c r="N3250" s="47">
        <v>450</v>
      </c>
      <c r="O3250" s="44" t="s">
        <v>9145</v>
      </c>
      <c r="P3250" s="47" t="s">
        <v>124</v>
      </c>
      <c r="Q3250" s="47" t="s">
        <v>36</v>
      </c>
      <c r="R3250" s="122">
        <v>46076</v>
      </c>
      <c r="S3250" s="119"/>
      <c r="T3250" s="47"/>
      <c r="U3250" s="45">
        <v>46072</v>
      </c>
      <c r="V3250" s="45">
        <v>46076</v>
      </c>
      <c r="W3250" s="44" t="s">
        <v>277</v>
      </c>
      <c r="X3250" s="47" t="str">
        <f t="shared" si="166"/>
        <v>Emagrecimento078562016</v>
      </c>
      <c r="Y3250" s="46" t="s">
        <v>58</v>
      </c>
      <c r="Z3250" s="13"/>
    </row>
    <row r="3251" spans="1:26" ht="15" customHeight="1">
      <c r="A3251" s="175" t="s">
        <v>369</v>
      </c>
      <c r="B3251" s="40" t="s">
        <v>3566</v>
      </c>
      <c r="C3251" s="111" t="s">
        <v>27</v>
      </c>
      <c r="D3251" s="41">
        <v>46153</v>
      </c>
      <c r="E3251" s="42" t="s">
        <v>9146</v>
      </c>
      <c r="F3251" s="40" t="s">
        <v>9147</v>
      </c>
      <c r="G3251" s="43">
        <v>18376801830</v>
      </c>
      <c r="H3251" s="41">
        <v>27296</v>
      </c>
      <c r="I3251" s="43">
        <v>51</v>
      </c>
      <c r="J3251" s="43" t="s">
        <v>3580</v>
      </c>
      <c r="K3251" s="43" t="s">
        <v>32</v>
      </c>
      <c r="L3251" s="40" t="s">
        <v>33</v>
      </c>
      <c r="M3251" s="40"/>
      <c r="N3251" s="43">
        <v>110</v>
      </c>
      <c r="O3251" s="40" t="s">
        <v>9148</v>
      </c>
      <c r="P3251" s="43" t="s">
        <v>124</v>
      </c>
      <c r="Q3251" s="43" t="s">
        <v>36</v>
      </c>
      <c r="R3251" s="120">
        <v>46083</v>
      </c>
      <c r="S3251" s="121"/>
      <c r="T3251" s="43"/>
      <c r="U3251" s="41">
        <v>46150</v>
      </c>
      <c r="V3251" s="43"/>
      <c r="W3251" s="40"/>
      <c r="X3251" s="43" t="str">
        <f t="shared" si="166"/>
        <v>Emagrecimento811393038</v>
      </c>
      <c r="Y3251" s="42" t="s">
        <v>126</v>
      </c>
      <c r="Z3251" s="13"/>
    </row>
    <row r="3252" spans="1:26" ht="15" customHeight="1">
      <c r="A3252" s="176" t="s">
        <v>369</v>
      </c>
      <c r="B3252" s="44" t="s">
        <v>3566</v>
      </c>
      <c r="C3252" s="110" t="s">
        <v>27</v>
      </c>
      <c r="D3252" s="45">
        <v>46135</v>
      </c>
      <c r="E3252" s="46" t="s">
        <v>9149</v>
      </c>
      <c r="F3252" s="44" t="s">
        <v>9150</v>
      </c>
      <c r="G3252" s="47">
        <v>33185588851</v>
      </c>
      <c r="H3252" s="45">
        <v>31413</v>
      </c>
      <c r="I3252" s="47">
        <f ca="1">INT((TODAY()-H3252)/365.25)</f>
        <v>40</v>
      </c>
      <c r="J3252" s="47" t="s">
        <v>3580</v>
      </c>
      <c r="K3252" s="47" t="s">
        <v>32</v>
      </c>
      <c r="L3252" s="44" t="s">
        <v>407</v>
      </c>
      <c r="M3252" s="44"/>
      <c r="N3252" s="47">
        <v>380</v>
      </c>
      <c r="O3252" s="44" t="s">
        <v>9151</v>
      </c>
      <c r="P3252" s="47" t="s">
        <v>124</v>
      </c>
      <c r="Q3252" s="47" t="s">
        <v>36</v>
      </c>
      <c r="R3252" s="122">
        <v>46128</v>
      </c>
      <c r="S3252" s="119"/>
      <c r="T3252" s="47"/>
      <c r="U3252" s="45">
        <v>46128</v>
      </c>
      <c r="V3252" s="47"/>
      <c r="W3252" s="44" t="s">
        <v>277</v>
      </c>
      <c r="X3252" s="47" t="str">
        <f t="shared" si="166"/>
        <v>Emagrecimento093136280</v>
      </c>
      <c r="Y3252" s="46" t="s">
        <v>37</v>
      </c>
      <c r="Z3252" s="13"/>
    </row>
    <row r="3253" spans="1:26" ht="15" customHeight="1">
      <c r="A3253" s="175" t="s">
        <v>38</v>
      </c>
      <c r="B3253" s="40" t="s">
        <v>3566</v>
      </c>
      <c r="C3253" s="111" t="s">
        <v>27</v>
      </c>
      <c r="D3253" s="41">
        <v>46122</v>
      </c>
      <c r="E3253" s="42" t="s">
        <v>9152</v>
      </c>
      <c r="F3253" s="40" t="s">
        <v>9153</v>
      </c>
      <c r="G3253" s="43" t="s">
        <v>9154</v>
      </c>
      <c r="H3253" s="41">
        <v>36042</v>
      </c>
      <c r="I3253" s="43">
        <v>27</v>
      </c>
      <c r="J3253" s="43" t="s">
        <v>41</v>
      </c>
      <c r="K3253" s="43" t="s">
        <v>32</v>
      </c>
      <c r="L3253" s="40" t="s">
        <v>33</v>
      </c>
      <c r="M3253" s="40"/>
      <c r="N3253" s="43" t="s">
        <v>2995</v>
      </c>
      <c r="O3253" s="40" t="s">
        <v>9155</v>
      </c>
      <c r="P3253" s="43" t="s">
        <v>124</v>
      </c>
      <c r="Q3253" s="43" t="s">
        <v>7510</v>
      </c>
      <c r="R3253" s="120"/>
      <c r="S3253" s="123"/>
      <c r="T3253" s="43"/>
      <c r="U3253" s="41">
        <v>46111</v>
      </c>
      <c r="V3253" s="43"/>
      <c r="W3253" s="43" t="s">
        <v>277</v>
      </c>
      <c r="X3253" s="43" t="str">
        <f t="shared" si="166"/>
        <v>Emagrecimento088449395</v>
      </c>
      <c r="Y3253" s="46" t="s">
        <v>48</v>
      </c>
      <c r="Z3253" s="13"/>
    </row>
    <row r="3254" spans="1:26" ht="15" customHeight="1">
      <c r="A3254" s="176" t="s">
        <v>369</v>
      </c>
      <c r="B3254" s="44" t="s">
        <v>3566</v>
      </c>
      <c r="C3254" s="110" t="s">
        <v>27</v>
      </c>
      <c r="D3254" s="45">
        <v>46160</v>
      </c>
      <c r="E3254" s="46" t="s">
        <v>9156</v>
      </c>
      <c r="F3254" s="44" t="s">
        <v>9157</v>
      </c>
      <c r="G3254" s="47">
        <v>18310217811</v>
      </c>
      <c r="H3254" s="45">
        <v>26795</v>
      </c>
      <c r="I3254" s="47">
        <f ca="1">INT((TODAY()-H3254)/365.25)</f>
        <v>53</v>
      </c>
      <c r="J3254" s="47" t="s">
        <v>3580</v>
      </c>
      <c r="K3254" s="47" t="s">
        <v>32</v>
      </c>
      <c r="L3254" s="44" t="s">
        <v>33</v>
      </c>
      <c r="M3254" s="44"/>
      <c r="N3254" s="47">
        <v>40</v>
      </c>
      <c r="O3254" s="44" t="s">
        <v>9158</v>
      </c>
      <c r="P3254" s="47" t="s">
        <v>124</v>
      </c>
      <c r="Q3254" s="47" t="s">
        <v>36</v>
      </c>
      <c r="R3254" s="122">
        <v>46083</v>
      </c>
      <c r="S3254" s="119"/>
      <c r="T3254" s="47"/>
      <c r="U3254" s="45">
        <v>46153</v>
      </c>
      <c r="V3254" s="47"/>
      <c r="W3254" s="44"/>
      <c r="X3254" s="47" t="str">
        <f t="shared" si="166"/>
        <v>Emagrecimento082668469</v>
      </c>
      <c r="Y3254" s="46" t="s">
        <v>126</v>
      </c>
      <c r="Z3254" s="13"/>
    </row>
    <row r="3255" spans="1:26" ht="15" customHeight="1">
      <c r="A3255" s="175" t="s">
        <v>38</v>
      </c>
      <c r="B3255" s="40" t="s">
        <v>3566</v>
      </c>
      <c r="C3255" s="111" t="s">
        <v>27</v>
      </c>
      <c r="D3255" s="41">
        <v>46079</v>
      </c>
      <c r="E3255" s="42" t="s">
        <v>9159</v>
      </c>
      <c r="F3255" s="40" t="s">
        <v>9160</v>
      </c>
      <c r="G3255" s="43">
        <v>93453442849</v>
      </c>
      <c r="H3255" s="41">
        <v>21401</v>
      </c>
      <c r="I3255" s="43">
        <f ca="1">INT((TODAY()-H3255)/365.25)</f>
        <v>67</v>
      </c>
      <c r="J3255" s="43" t="s">
        <v>41</v>
      </c>
      <c r="K3255" s="43" t="s">
        <v>32</v>
      </c>
      <c r="L3255" s="40" t="s">
        <v>9161</v>
      </c>
      <c r="M3255" s="40"/>
      <c r="N3255" s="43">
        <v>400</v>
      </c>
      <c r="O3255" s="40" t="s">
        <v>9162</v>
      </c>
      <c r="P3255" s="43" t="s">
        <v>124</v>
      </c>
      <c r="Q3255" s="43" t="s">
        <v>36</v>
      </c>
      <c r="R3255" s="120">
        <v>46080</v>
      </c>
      <c r="S3255" s="121"/>
      <c r="T3255" s="43"/>
      <c r="U3255" s="41">
        <v>46078</v>
      </c>
      <c r="V3255" s="41">
        <v>46080</v>
      </c>
      <c r="W3255" s="40" t="s">
        <v>277</v>
      </c>
      <c r="X3255" s="43" t="str">
        <f t="shared" si="166"/>
        <v>Emagrecimento087569897</v>
      </c>
      <c r="Y3255" s="46" t="s">
        <v>58</v>
      </c>
      <c r="Z3255" s="13"/>
    </row>
    <row r="3256" spans="1:26" ht="15" customHeight="1">
      <c r="A3256" s="176" t="s">
        <v>38</v>
      </c>
      <c r="B3256" s="44" t="s">
        <v>3566</v>
      </c>
      <c r="C3256" s="110" t="s">
        <v>27</v>
      </c>
      <c r="D3256" s="45">
        <v>46122</v>
      </c>
      <c r="E3256" s="46" t="s">
        <v>9163</v>
      </c>
      <c r="F3256" s="44" t="s">
        <v>9164</v>
      </c>
      <c r="G3256" s="47" t="s">
        <v>9165</v>
      </c>
      <c r="H3256" s="45">
        <v>39876</v>
      </c>
      <c r="I3256" s="47">
        <v>17</v>
      </c>
      <c r="J3256" s="47" t="s">
        <v>77</v>
      </c>
      <c r="K3256" s="47" t="s">
        <v>32</v>
      </c>
      <c r="L3256" s="44" t="s">
        <v>33</v>
      </c>
      <c r="M3256" s="44"/>
      <c r="N3256" s="47" t="s">
        <v>366</v>
      </c>
      <c r="O3256" s="44" t="s">
        <v>9166</v>
      </c>
      <c r="P3256" s="47" t="s">
        <v>124</v>
      </c>
      <c r="Q3256" s="47" t="s">
        <v>7510</v>
      </c>
      <c r="R3256" s="122"/>
      <c r="S3256" s="124"/>
      <c r="T3256" s="47"/>
      <c r="U3256" s="45">
        <v>46113</v>
      </c>
      <c r="V3256" s="47"/>
      <c r="W3256" s="47" t="s">
        <v>509</v>
      </c>
      <c r="X3256" s="47" t="str">
        <f t="shared" si="166"/>
        <v>Emagrecimento095467170</v>
      </c>
      <c r="Y3256" s="46" t="s">
        <v>37</v>
      </c>
      <c r="Z3256" s="13"/>
    </row>
    <row r="3257" spans="1:26" ht="15" customHeight="1">
      <c r="A3257" s="175" t="s">
        <v>38</v>
      </c>
      <c r="B3257" s="40" t="s">
        <v>3566</v>
      </c>
      <c r="C3257" s="111" t="s">
        <v>27</v>
      </c>
      <c r="D3257" s="41">
        <v>46155</v>
      </c>
      <c r="E3257" s="42" t="s">
        <v>9167</v>
      </c>
      <c r="F3257" s="40" t="s">
        <v>9168</v>
      </c>
      <c r="G3257" s="43">
        <v>15406430858</v>
      </c>
      <c r="H3257" s="41">
        <v>28384</v>
      </c>
      <c r="I3257" s="43">
        <f ca="1">INT((TODAY()-H3257)/365.25)</f>
        <v>48</v>
      </c>
      <c r="J3257" s="43" t="s">
        <v>41</v>
      </c>
      <c r="K3257" s="43" t="s">
        <v>32</v>
      </c>
      <c r="L3257" s="40" t="s">
        <v>33</v>
      </c>
      <c r="M3257" s="40" t="s">
        <v>9169</v>
      </c>
      <c r="N3257" s="43">
        <v>60</v>
      </c>
      <c r="O3257" s="40" t="s">
        <v>9170</v>
      </c>
      <c r="P3257" s="43" t="s">
        <v>124</v>
      </c>
      <c r="Q3257" s="43" t="s">
        <v>36</v>
      </c>
      <c r="R3257" s="120">
        <v>46155</v>
      </c>
      <c r="S3257" s="121"/>
      <c r="T3257" s="43"/>
      <c r="U3257" s="41">
        <v>46154</v>
      </c>
      <c r="V3257" s="41">
        <v>46241</v>
      </c>
      <c r="W3257" s="40" t="s">
        <v>509</v>
      </c>
      <c r="X3257" s="43" t="str">
        <f t="shared" si="166"/>
        <v>Emagrecimento095467171</v>
      </c>
      <c r="Y3257" s="42" t="s">
        <v>126</v>
      </c>
      <c r="Z3257" s="13"/>
    </row>
    <row r="3258" spans="1:26" ht="15" customHeight="1">
      <c r="A3258" s="176" t="s">
        <v>38</v>
      </c>
      <c r="B3258" s="44" t="s">
        <v>3566</v>
      </c>
      <c r="C3258" s="110" t="s">
        <v>27</v>
      </c>
      <c r="D3258" s="45">
        <v>46079</v>
      </c>
      <c r="E3258" s="46" t="s">
        <v>9171</v>
      </c>
      <c r="F3258" s="44" t="s">
        <v>9172</v>
      </c>
      <c r="G3258" s="47">
        <v>8826652864</v>
      </c>
      <c r="H3258" s="45">
        <v>24798</v>
      </c>
      <c r="I3258" s="47">
        <f ca="1">INT((TODAY()-H3258)/365.25)</f>
        <v>58</v>
      </c>
      <c r="J3258" s="47" t="s">
        <v>77</v>
      </c>
      <c r="K3258" s="47" t="s">
        <v>32</v>
      </c>
      <c r="L3258" s="44" t="s">
        <v>33</v>
      </c>
      <c r="M3258" s="44"/>
      <c r="N3258" s="47">
        <v>200</v>
      </c>
      <c r="O3258" s="44" t="s">
        <v>9173</v>
      </c>
      <c r="P3258" s="47" t="s">
        <v>124</v>
      </c>
      <c r="Q3258" s="47" t="s">
        <v>36</v>
      </c>
      <c r="R3258" s="122">
        <v>46077</v>
      </c>
      <c r="S3258" s="119"/>
      <c r="T3258" s="47"/>
      <c r="U3258" s="45">
        <v>46073</v>
      </c>
      <c r="V3258" s="45">
        <v>46077</v>
      </c>
      <c r="W3258" s="44" t="s">
        <v>277</v>
      </c>
      <c r="X3258" s="47" t="str">
        <f t="shared" si="166"/>
        <v>Emagrecimento093753174</v>
      </c>
      <c r="Y3258" s="46" t="s">
        <v>58</v>
      </c>
      <c r="Z3258" s="13"/>
    </row>
    <row r="3259" spans="1:26" ht="15" customHeight="1">
      <c r="A3259" s="175" t="s">
        <v>38</v>
      </c>
      <c r="B3259" s="40" t="s">
        <v>3566</v>
      </c>
      <c r="C3259" s="111" t="s">
        <v>27</v>
      </c>
      <c r="D3259" s="41">
        <v>46122</v>
      </c>
      <c r="E3259" s="42" t="s">
        <v>9174</v>
      </c>
      <c r="F3259" s="40" t="s">
        <v>9175</v>
      </c>
      <c r="G3259" s="43" t="s">
        <v>9176</v>
      </c>
      <c r="H3259" s="41">
        <v>28192</v>
      </c>
      <c r="I3259" s="43">
        <v>49</v>
      </c>
      <c r="J3259" s="43" t="s">
        <v>77</v>
      </c>
      <c r="K3259" s="43" t="s">
        <v>32</v>
      </c>
      <c r="L3259" s="40" t="s">
        <v>33</v>
      </c>
      <c r="M3259" s="40"/>
      <c r="N3259" s="43" t="s">
        <v>366</v>
      </c>
      <c r="O3259" s="40" t="s">
        <v>9177</v>
      </c>
      <c r="P3259" s="43" t="s">
        <v>124</v>
      </c>
      <c r="Q3259" s="43" t="s">
        <v>7510</v>
      </c>
      <c r="R3259" s="120"/>
      <c r="S3259" s="123"/>
      <c r="T3259" s="43"/>
      <c r="U3259" s="41">
        <v>46114</v>
      </c>
      <c r="V3259" s="43"/>
      <c r="W3259" s="43" t="s">
        <v>277</v>
      </c>
      <c r="X3259" s="43" t="str">
        <f t="shared" si="166"/>
        <v>Emagrecimento088471061</v>
      </c>
      <c r="Y3259" s="42" t="s">
        <v>37</v>
      </c>
      <c r="Z3259" s="13"/>
    </row>
    <row r="3260" spans="1:26" ht="15" customHeight="1">
      <c r="A3260" s="176" t="s">
        <v>38</v>
      </c>
      <c r="B3260" s="44" t="s">
        <v>3566</v>
      </c>
      <c r="C3260" s="110" t="s">
        <v>27</v>
      </c>
      <c r="D3260" s="45">
        <v>46122</v>
      </c>
      <c r="E3260" s="46" t="s">
        <v>9178</v>
      </c>
      <c r="F3260" s="44" t="s">
        <v>9179</v>
      </c>
      <c r="G3260" s="47" t="s">
        <v>9180</v>
      </c>
      <c r="H3260" s="45">
        <v>26990</v>
      </c>
      <c r="I3260" s="47">
        <v>52</v>
      </c>
      <c r="J3260" s="47" t="s">
        <v>77</v>
      </c>
      <c r="K3260" s="47" t="s">
        <v>32</v>
      </c>
      <c r="L3260" s="44" t="s">
        <v>33</v>
      </c>
      <c r="M3260" s="44"/>
      <c r="N3260" s="47" t="s">
        <v>3308</v>
      </c>
      <c r="O3260" s="44" t="s">
        <v>9181</v>
      </c>
      <c r="P3260" s="47" t="s">
        <v>124</v>
      </c>
      <c r="Q3260" s="47" t="s">
        <v>36</v>
      </c>
      <c r="R3260" s="122"/>
      <c r="S3260" s="124"/>
      <c r="T3260" s="47"/>
      <c r="U3260" s="45">
        <v>46119</v>
      </c>
      <c r="V3260" s="47"/>
      <c r="W3260" s="47" t="s">
        <v>277</v>
      </c>
      <c r="X3260" s="47" t="str">
        <f t="shared" si="166"/>
        <v>Emagrecimento088176564</v>
      </c>
      <c r="Y3260" s="46" t="s">
        <v>37</v>
      </c>
      <c r="Z3260" s="13"/>
    </row>
    <row r="3261" spans="1:26" ht="15" customHeight="1">
      <c r="A3261" s="175" t="s">
        <v>369</v>
      </c>
      <c r="B3261" s="40" t="s">
        <v>3566</v>
      </c>
      <c r="C3261" s="111" t="s">
        <v>27</v>
      </c>
      <c r="D3261" s="41">
        <v>46160</v>
      </c>
      <c r="E3261" s="42" t="s">
        <v>9182</v>
      </c>
      <c r="F3261" s="40" t="s">
        <v>9183</v>
      </c>
      <c r="G3261" s="43">
        <v>27654885253</v>
      </c>
      <c r="H3261" s="41">
        <v>24640</v>
      </c>
      <c r="I3261" s="43">
        <f ca="1">INT((TODAY()-H3261)/365.25)</f>
        <v>58</v>
      </c>
      <c r="J3261" s="43" t="s">
        <v>3580</v>
      </c>
      <c r="K3261" s="43" t="s">
        <v>32</v>
      </c>
      <c r="L3261" s="40" t="s">
        <v>33</v>
      </c>
      <c r="M3261" s="40"/>
      <c r="N3261" s="43">
        <v>450</v>
      </c>
      <c r="O3261" s="40" t="s">
        <v>9184</v>
      </c>
      <c r="P3261" s="43" t="s">
        <v>124</v>
      </c>
      <c r="Q3261" s="43" t="s">
        <v>36</v>
      </c>
      <c r="R3261" s="120">
        <v>46083</v>
      </c>
      <c r="S3261" s="121"/>
      <c r="T3261" s="43"/>
      <c r="U3261" s="41">
        <v>46153</v>
      </c>
      <c r="V3261" s="43"/>
      <c r="W3261" s="40"/>
      <c r="X3261" s="43" t="str">
        <f t="shared" si="166"/>
        <v>Emagrecimento088359126</v>
      </c>
      <c r="Y3261" s="42" t="s">
        <v>126</v>
      </c>
      <c r="Z3261" s="13"/>
    </row>
    <row r="3262" spans="1:26" ht="15" customHeight="1">
      <c r="A3262" s="176" t="s">
        <v>369</v>
      </c>
      <c r="B3262" s="44" t="s">
        <v>3566</v>
      </c>
      <c r="C3262" s="110" t="s">
        <v>27</v>
      </c>
      <c r="D3262" s="45">
        <v>46153</v>
      </c>
      <c r="E3262" s="46" t="s">
        <v>9185</v>
      </c>
      <c r="F3262" s="44" t="s">
        <v>9186</v>
      </c>
      <c r="G3262" s="47">
        <v>18513436879</v>
      </c>
      <c r="H3262" s="45">
        <v>27450</v>
      </c>
      <c r="I3262" s="47">
        <v>51</v>
      </c>
      <c r="J3262" s="47" t="s">
        <v>3585</v>
      </c>
      <c r="K3262" s="47" t="s">
        <v>32</v>
      </c>
      <c r="L3262" s="44" t="s">
        <v>33</v>
      </c>
      <c r="M3262" s="44"/>
      <c r="N3262" s="47">
        <v>200</v>
      </c>
      <c r="O3262" s="44" t="s">
        <v>9187</v>
      </c>
      <c r="P3262" s="47" t="s">
        <v>124</v>
      </c>
      <c r="Q3262" s="47" t="s">
        <v>36</v>
      </c>
      <c r="R3262" s="122">
        <v>46083</v>
      </c>
      <c r="S3262" s="119"/>
      <c r="T3262" s="47"/>
      <c r="U3262" s="45">
        <v>46150</v>
      </c>
      <c r="V3262" s="47"/>
      <c r="W3262" s="44"/>
      <c r="X3262" s="47" t="str">
        <f t="shared" si="166"/>
        <v>Emagrecimento088430484</v>
      </c>
      <c r="Y3262" s="46" t="s">
        <v>126</v>
      </c>
      <c r="Z3262" s="13"/>
    </row>
    <row r="3263" spans="1:26" ht="15" customHeight="1">
      <c r="A3263" s="175" t="s">
        <v>38</v>
      </c>
      <c r="B3263" s="40" t="s">
        <v>3566</v>
      </c>
      <c r="C3263" s="111" t="s">
        <v>27</v>
      </c>
      <c r="D3263" s="41">
        <v>46162</v>
      </c>
      <c r="E3263" s="42" t="s">
        <v>9188</v>
      </c>
      <c r="F3263" s="40" t="s">
        <v>9189</v>
      </c>
      <c r="G3263" s="43">
        <v>45910667890</v>
      </c>
      <c r="H3263" s="41">
        <v>36144</v>
      </c>
      <c r="I3263" s="43">
        <f t="shared" ref="I3263:I3268" ca="1" si="169">INT((TODAY()-H3263)/365.25)</f>
        <v>27</v>
      </c>
      <c r="J3263" s="43" t="s">
        <v>41</v>
      </c>
      <c r="K3263" s="43" t="s">
        <v>32</v>
      </c>
      <c r="L3263" s="40" t="s">
        <v>5030</v>
      </c>
      <c r="M3263" s="40" t="s">
        <v>9190</v>
      </c>
      <c r="N3263" s="43">
        <v>60</v>
      </c>
      <c r="O3263" s="40" t="s">
        <v>9191</v>
      </c>
      <c r="P3263" s="43" t="s">
        <v>124</v>
      </c>
      <c r="Q3263" s="43" t="s">
        <v>36</v>
      </c>
      <c r="R3263" s="120">
        <v>46162</v>
      </c>
      <c r="S3263" s="121"/>
      <c r="T3263" s="43"/>
      <c r="U3263" s="41">
        <v>46161</v>
      </c>
      <c r="V3263" s="41">
        <v>46168</v>
      </c>
      <c r="W3263" s="40" t="s">
        <v>35</v>
      </c>
      <c r="X3263" s="43" t="str">
        <f t="shared" si="166"/>
        <v>Emagrecimento095212801</v>
      </c>
      <c r="Y3263" s="42" t="s">
        <v>126</v>
      </c>
      <c r="Z3263" s="13"/>
    </row>
    <row r="3264" spans="1:26" ht="15" customHeight="1">
      <c r="A3264" s="176" t="s">
        <v>38</v>
      </c>
      <c r="B3264" s="44" t="s">
        <v>3566</v>
      </c>
      <c r="C3264" s="110" t="s">
        <v>27</v>
      </c>
      <c r="D3264" s="45">
        <v>46086</v>
      </c>
      <c r="E3264" s="46" t="s">
        <v>9192</v>
      </c>
      <c r="F3264" s="44" t="s">
        <v>9193</v>
      </c>
      <c r="G3264" s="47">
        <v>28627670854</v>
      </c>
      <c r="H3264" s="45">
        <v>29058</v>
      </c>
      <c r="I3264" s="47">
        <f t="shared" ca="1" si="169"/>
        <v>46</v>
      </c>
      <c r="J3264" s="47" t="s">
        <v>41</v>
      </c>
      <c r="K3264" s="47" t="s">
        <v>32</v>
      </c>
      <c r="L3264" s="44" t="s">
        <v>4900</v>
      </c>
      <c r="M3264" s="44"/>
      <c r="N3264" s="47">
        <v>380</v>
      </c>
      <c r="O3264" s="44" t="s">
        <v>9194</v>
      </c>
      <c r="P3264" s="47" t="s">
        <v>124</v>
      </c>
      <c r="Q3264" s="47" t="s">
        <v>36</v>
      </c>
      <c r="R3264" s="122">
        <v>46086</v>
      </c>
      <c r="S3264" s="119"/>
      <c r="T3264" s="47"/>
      <c r="U3264" s="45">
        <v>46085</v>
      </c>
      <c r="V3264" s="45">
        <v>46086</v>
      </c>
      <c r="W3264" s="44" t="s">
        <v>277</v>
      </c>
      <c r="X3264" s="47" t="str">
        <f t="shared" si="166"/>
        <v>Emagrecimento093456238</v>
      </c>
      <c r="Y3264" s="46" t="s">
        <v>48</v>
      </c>
      <c r="Z3264" s="13"/>
    </row>
    <row r="3265" spans="1:26" ht="15" customHeight="1">
      <c r="A3265" s="175" t="s">
        <v>38</v>
      </c>
      <c r="B3265" s="40" t="s">
        <v>3566</v>
      </c>
      <c r="C3265" s="111" t="s">
        <v>27</v>
      </c>
      <c r="D3265" s="41">
        <v>46132</v>
      </c>
      <c r="E3265" s="42" t="s">
        <v>9195</v>
      </c>
      <c r="F3265" s="40" t="s">
        <v>9196</v>
      </c>
      <c r="G3265" s="43">
        <v>35886533842</v>
      </c>
      <c r="H3265" s="41">
        <v>31815</v>
      </c>
      <c r="I3265" s="43">
        <f t="shared" ca="1" si="169"/>
        <v>39</v>
      </c>
      <c r="J3265" s="43" t="s">
        <v>41</v>
      </c>
      <c r="K3265" s="43" t="s">
        <v>32</v>
      </c>
      <c r="L3265" s="40" t="s">
        <v>33</v>
      </c>
      <c r="M3265" s="40" t="s">
        <v>9197</v>
      </c>
      <c r="N3265" s="43">
        <v>500</v>
      </c>
      <c r="O3265" s="40" t="s">
        <v>9198</v>
      </c>
      <c r="P3265" s="43" t="s">
        <v>124</v>
      </c>
      <c r="Q3265" s="43" t="s">
        <v>36</v>
      </c>
      <c r="R3265" s="120">
        <v>46132</v>
      </c>
      <c r="S3265" s="121"/>
      <c r="T3265" s="43"/>
      <c r="U3265" s="41">
        <v>46128</v>
      </c>
      <c r="V3265" s="41">
        <v>46139</v>
      </c>
      <c r="W3265" s="40" t="s">
        <v>277</v>
      </c>
      <c r="X3265" s="43" t="str">
        <f t="shared" si="166"/>
        <v>Emagrecimento093922612</v>
      </c>
      <c r="Y3265" s="42" t="s">
        <v>37</v>
      </c>
      <c r="Z3265" s="13"/>
    </row>
    <row r="3266" spans="1:26" ht="15" customHeight="1">
      <c r="A3266" s="176" t="s">
        <v>38</v>
      </c>
      <c r="B3266" s="44" t="s">
        <v>3566</v>
      </c>
      <c r="C3266" s="110" t="s">
        <v>27</v>
      </c>
      <c r="D3266" s="45">
        <v>46153</v>
      </c>
      <c r="E3266" s="46" t="s">
        <v>9199</v>
      </c>
      <c r="F3266" s="44" t="s">
        <v>9200</v>
      </c>
      <c r="G3266" s="47">
        <v>38959919888</v>
      </c>
      <c r="H3266" s="45">
        <v>32599</v>
      </c>
      <c r="I3266" s="47">
        <f t="shared" ca="1" si="169"/>
        <v>37</v>
      </c>
      <c r="J3266" s="47" t="s">
        <v>41</v>
      </c>
      <c r="K3266" s="47" t="s">
        <v>32</v>
      </c>
      <c r="L3266" s="44" t="s">
        <v>33</v>
      </c>
      <c r="M3266" s="44" t="s">
        <v>1055</v>
      </c>
      <c r="N3266" s="47">
        <v>380</v>
      </c>
      <c r="O3266" s="44" t="s">
        <v>9201</v>
      </c>
      <c r="P3266" s="47" t="s">
        <v>124</v>
      </c>
      <c r="Q3266" s="47" t="s">
        <v>36</v>
      </c>
      <c r="R3266" s="122">
        <v>46153</v>
      </c>
      <c r="S3266" s="119"/>
      <c r="T3266" s="47"/>
      <c r="U3266" s="45">
        <v>46149</v>
      </c>
      <c r="V3266" s="45">
        <v>46155</v>
      </c>
      <c r="W3266" s="44" t="s">
        <v>2701</v>
      </c>
      <c r="X3266" s="47" t="str">
        <f t="shared" ref="X3266:X3329" si="170">$B3266&amp;$E3266</f>
        <v>Emagrecimento084607473</v>
      </c>
      <c r="Y3266" s="46" t="s">
        <v>126</v>
      </c>
      <c r="Z3266" s="13"/>
    </row>
    <row r="3267" spans="1:26" ht="15" customHeight="1">
      <c r="A3267" s="175" t="s">
        <v>38</v>
      </c>
      <c r="B3267" s="40" t="s">
        <v>3566</v>
      </c>
      <c r="C3267" s="111" t="s">
        <v>27</v>
      </c>
      <c r="D3267" s="41">
        <v>46104</v>
      </c>
      <c r="E3267" s="42" t="s">
        <v>9202</v>
      </c>
      <c r="F3267" s="40" t="s">
        <v>9203</v>
      </c>
      <c r="G3267" s="43">
        <v>18834559878</v>
      </c>
      <c r="H3267" s="41">
        <v>27913</v>
      </c>
      <c r="I3267" s="43">
        <f t="shared" ca="1" si="169"/>
        <v>49</v>
      </c>
      <c r="J3267" s="43" t="s">
        <v>41</v>
      </c>
      <c r="K3267" s="43" t="s">
        <v>32</v>
      </c>
      <c r="L3267" s="40" t="s">
        <v>5057</v>
      </c>
      <c r="M3267" s="40"/>
      <c r="N3267" s="43">
        <v>500</v>
      </c>
      <c r="O3267" s="40" t="s">
        <v>9204</v>
      </c>
      <c r="P3267" s="43" t="s">
        <v>124</v>
      </c>
      <c r="Q3267" s="43" t="s">
        <v>36</v>
      </c>
      <c r="R3267" s="127">
        <v>46093</v>
      </c>
      <c r="S3267" s="121"/>
      <c r="T3267" s="43"/>
      <c r="U3267" s="41">
        <v>46099</v>
      </c>
      <c r="V3267" s="41">
        <v>46105</v>
      </c>
      <c r="W3267" s="40" t="s">
        <v>277</v>
      </c>
      <c r="X3267" s="43" t="str">
        <f t="shared" si="170"/>
        <v>Emagrecimento073098516</v>
      </c>
      <c r="Y3267" s="46" t="s">
        <v>48</v>
      </c>
      <c r="Z3267" s="13"/>
    </row>
    <row r="3268" spans="1:26" ht="15" customHeight="1">
      <c r="A3268" s="176" t="s">
        <v>38</v>
      </c>
      <c r="B3268" s="44" t="s">
        <v>3566</v>
      </c>
      <c r="C3268" s="110" t="s">
        <v>27</v>
      </c>
      <c r="D3268" s="45">
        <v>46140</v>
      </c>
      <c r="E3268" s="46" t="s">
        <v>9205</v>
      </c>
      <c r="F3268" s="44" t="s">
        <v>9206</v>
      </c>
      <c r="G3268" s="47">
        <v>11955727511</v>
      </c>
      <c r="H3268" s="45">
        <v>37547</v>
      </c>
      <c r="I3268" s="47">
        <f t="shared" ca="1" si="169"/>
        <v>23</v>
      </c>
      <c r="J3268" s="47" t="s">
        <v>41</v>
      </c>
      <c r="K3268" s="47" t="s">
        <v>32</v>
      </c>
      <c r="L3268" s="44" t="s">
        <v>33</v>
      </c>
      <c r="M3268" s="44"/>
      <c r="N3268" s="47">
        <v>60</v>
      </c>
      <c r="O3268" s="44" t="s">
        <v>9207</v>
      </c>
      <c r="P3268" s="47" t="s">
        <v>124</v>
      </c>
      <c r="Q3268" s="47" t="s">
        <v>36</v>
      </c>
      <c r="R3268" s="122">
        <v>46140</v>
      </c>
      <c r="S3268" s="119"/>
      <c r="T3268" s="47"/>
      <c r="U3268" s="45">
        <v>46139</v>
      </c>
      <c r="V3268" s="45">
        <v>46165</v>
      </c>
      <c r="W3268" s="44" t="s">
        <v>509</v>
      </c>
      <c r="X3268" s="47" t="str">
        <f t="shared" si="170"/>
        <v>Emagrecimento094549153</v>
      </c>
      <c r="Y3268" s="46" t="s">
        <v>37</v>
      </c>
      <c r="Z3268" s="13"/>
    </row>
    <row r="3269" spans="1:26" ht="15" customHeight="1">
      <c r="A3269" s="175" t="s">
        <v>38</v>
      </c>
      <c r="B3269" s="40" t="s">
        <v>3566</v>
      </c>
      <c r="C3269" s="111" t="s">
        <v>27</v>
      </c>
      <c r="D3269" s="41">
        <v>46122</v>
      </c>
      <c r="E3269" s="42" t="s">
        <v>9208</v>
      </c>
      <c r="F3269" s="40" t="s">
        <v>9209</v>
      </c>
      <c r="G3269" s="43" t="s">
        <v>9210</v>
      </c>
      <c r="H3269" s="41">
        <v>34351</v>
      </c>
      <c r="I3269" s="43">
        <v>32</v>
      </c>
      <c r="J3269" s="43" t="s">
        <v>41</v>
      </c>
      <c r="K3269" s="43" t="s">
        <v>32</v>
      </c>
      <c r="L3269" s="40" t="s">
        <v>5057</v>
      </c>
      <c r="M3269" s="40"/>
      <c r="N3269" s="43" t="s">
        <v>3126</v>
      </c>
      <c r="O3269" s="40" t="s">
        <v>9211</v>
      </c>
      <c r="P3269" s="43" t="s">
        <v>124</v>
      </c>
      <c r="Q3269" s="43" t="s">
        <v>36</v>
      </c>
      <c r="R3269" s="120"/>
      <c r="S3269" s="123"/>
      <c r="T3269" s="43"/>
      <c r="U3269" s="41">
        <v>46118</v>
      </c>
      <c r="V3269" s="43"/>
      <c r="W3269" s="43" t="s">
        <v>277</v>
      </c>
      <c r="X3269" s="43" t="str">
        <f t="shared" si="170"/>
        <v>Emagrecimento093641155</v>
      </c>
      <c r="Y3269" s="42" t="s">
        <v>37</v>
      </c>
      <c r="Z3269" s="13"/>
    </row>
    <row r="3270" spans="1:26" ht="15" customHeight="1">
      <c r="A3270" s="176" t="s">
        <v>212</v>
      </c>
      <c r="B3270" s="44" t="s">
        <v>3566</v>
      </c>
      <c r="C3270" s="110" t="s">
        <v>27</v>
      </c>
      <c r="D3270" s="45">
        <v>46084</v>
      </c>
      <c r="E3270" s="46" t="s">
        <v>9212</v>
      </c>
      <c r="F3270" s="44" t="s">
        <v>9213</v>
      </c>
      <c r="G3270" s="47">
        <v>15441810785</v>
      </c>
      <c r="H3270" s="45">
        <v>31910</v>
      </c>
      <c r="I3270" s="47">
        <f t="shared" ref="I3270:I3287" ca="1" si="171">INT((TODAY()-H3270)/365.25)</f>
        <v>39</v>
      </c>
      <c r="J3270" s="47"/>
      <c r="K3270" s="47" t="s">
        <v>285</v>
      </c>
      <c r="L3270" s="44" t="s">
        <v>286</v>
      </c>
      <c r="M3270" s="44"/>
      <c r="N3270" s="47">
        <v>400</v>
      </c>
      <c r="O3270" s="44" t="s">
        <v>9214</v>
      </c>
      <c r="P3270" s="47" t="s">
        <v>124</v>
      </c>
      <c r="Q3270" s="47" t="s">
        <v>36</v>
      </c>
      <c r="R3270" s="122">
        <v>46035</v>
      </c>
      <c r="S3270" s="119"/>
      <c r="T3270" s="47"/>
      <c r="U3270" s="45">
        <v>46035</v>
      </c>
      <c r="V3270" s="45"/>
      <c r="W3270" s="44" t="s">
        <v>496</v>
      </c>
      <c r="X3270" s="47" t="str">
        <f t="shared" si="170"/>
        <v>Emagrecimento095295718</v>
      </c>
      <c r="Y3270" s="187" t="s">
        <v>68</v>
      </c>
      <c r="Z3270" s="13"/>
    </row>
    <row r="3271" spans="1:26" ht="15" customHeight="1">
      <c r="A3271" s="175" t="s">
        <v>212</v>
      </c>
      <c r="B3271" s="40" t="s">
        <v>3566</v>
      </c>
      <c r="C3271" s="111" t="s">
        <v>27</v>
      </c>
      <c r="D3271" s="41">
        <v>46084</v>
      </c>
      <c r="E3271" s="42" t="s">
        <v>9215</v>
      </c>
      <c r="F3271" s="40" t="s">
        <v>9216</v>
      </c>
      <c r="G3271" s="43">
        <v>11635625726</v>
      </c>
      <c r="H3271" s="41">
        <v>32414</v>
      </c>
      <c r="I3271" s="43">
        <f t="shared" ca="1" si="171"/>
        <v>37</v>
      </c>
      <c r="J3271" s="43"/>
      <c r="K3271" s="43" t="s">
        <v>285</v>
      </c>
      <c r="L3271" s="40" t="s">
        <v>286</v>
      </c>
      <c r="M3271" s="40"/>
      <c r="N3271" s="43">
        <v>400</v>
      </c>
      <c r="O3271" s="40" t="s">
        <v>9217</v>
      </c>
      <c r="P3271" s="43" t="s">
        <v>124</v>
      </c>
      <c r="Q3271" s="43" t="s">
        <v>36</v>
      </c>
      <c r="R3271" s="120">
        <v>46048</v>
      </c>
      <c r="S3271" s="121"/>
      <c r="T3271" s="43"/>
      <c r="U3271" s="41">
        <v>46048</v>
      </c>
      <c r="V3271" s="43"/>
      <c r="W3271" s="44" t="s">
        <v>496</v>
      </c>
      <c r="X3271" s="43" t="str">
        <f t="shared" si="170"/>
        <v>Emagrecimento076769111</v>
      </c>
      <c r="Y3271" s="186" t="s">
        <v>68</v>
      </c>
      <c r="Z3271" s="13"/>
    </row>
    <row r="3272" spans="1:26" ht="15" customHeight="1">
      <c r="A3272" s="176" t="s">
        <v>212</v>
      </c>
      <c r="B3272" s="44" t="s">
        <v>3566</v>
      </c>
      <c r="C3272" s="110" t="s">
        <v>27</v>
      </c>
      <c r="D3272" s="45">
        <v>46122</v>
      </c>
      <c r="E3272" s="46" t="s">
        <v>9218</v>
      </c>
      <c r="F3272" s="44" t="s">
        <v>9219</v>
      </c>
      <c r="G3272" s="47">
        <v>3136845706</v>
      </c>
      <c r="H3272" s="45">
        <v>26819</v>
      </c>
      <c r="I3272" s="47">
        <f t="shared" ca="1" si="171"/>
        <v>52</v>
      </c>
      <c r="J3272" s="47" t="s">
        <v>41</v>
      </c>
      <c r="K3272" s="47" t="s">
        <v>285</v>
      </c>
      <c r="L3272" s="44" t="s">
        <v>5588</v>
      </c>
      <c r="M3272" s="44"/>
      <c r="N3272" s="47" t="s">
        <v>3360</v>
      </c>
      <c r="O3272" s="47" t="s">
        <v>9220</v>
      </c>
      <c r="P3272" s="47" t="s">
        <v>124</v>
      </c>
      <c r="Q3272" s="45" t="s">
        <v>36</v>
      </c>
      <c r="R3272" s="122">
        <v>46122</v>
      </c>
      <c r="S3272" s="124"/>
      <c r="T3272" s="45"/>
      <c r="U3272" s="45">
        <v>46108</v>
      </c>
      <c r="V3272" s="47"/>
      <c r="W3272" s="47"/>
      <c r="X3272" s="47" t="str">
        <f t="shared" si="170"/>
        <v>Emagrecimento093689715</v>
      </c>
      <c r="Y3272" s="46" t="s">
        <v>48</v>
      </c>
      <c r="Z3272" s="13"/>
    </row>
    <row r="3273" spans="1:26" ht="15" customHeight="1">
      <c r="A3273" s="175" t="s">
        <v>212</v>
      </c>
      <c r="B3273" s="40" t="s">
        <v>3566</v>
      </c>
      <c r="C3273" s="111" t="s">
        <v>27</v>
      </c>
      <c r="D3273" s="41">
        <v>46084</v>
      </c>
      <c r="E3273" s="42" t="s">
        <v>9221</v>
      </c>
      <c r="F3273" s="40" t="s">
        <v>9222</v>
      </c>
      <c r="G3273" s="43">
        <v>13788144793</v>
      </c>
      <c r="H3273" s="41">
        <v>33145</v>
      </c>
      <c r="I3273" s="43">
        <f t="shared" ca="1" si="171"/>
        <v>35</v>
      </c>
      <c r="J3273" s="43"/>
      <c r="K3273" s="43" t="s">
        <v>285</v>
      </c>
      <c r="L3273" s="40" t="s">
        <v>674</v>
      </c>
      <c r="M3273" s="40"/>
      <c r="N3273" s="43">
        <v>75</v>
      </c>
      <c r="O3273" s="40" t="s">
        <v>9223</v>
      </c>
      <c r="P3273" s="43" t="s">
        <v>124</v>
      </c>
      <c r="Q3273" s="43" t="s">
        <v>36</v>
      </c>
      <c r="R3273" s="120">
        <v>46051</v>
      </c>
      <c r="S3273" s="121"/>
      <c r="T3273" s="43"/>
      <c r="U3273" s="41">
        <v>46051</v>
      </c>
      <c r="V3273" s="41"/>
      <c r="W3273" s="44" t="s">
        <v>496</v>
      </c>
      <c r="X3273" s="43" t="str">
        <f t="shared" si="170"/>
        <v>Emagrecimento093842369</v>
      </c>
      <c r="Y3273" s="186" t="s">
        <v>68</v>
      </c>
      <c r="Z3273" s="13"/>
    </row>
    <row r="3274" spans="1:26" ht="15" customHeight="1">
      <c r="A3274" s="176" t="s">
        <v>212</v>
      </c>
      <c r="B3274" s="44" t="s">
        <v>3566</v>
      </c>
      <c r="C3274" s="110" t="s">
        <v>27</v>
      </c>
      <c r="D3274" s="45">
        <v>46122</v>
      </c>
      <c r="E3274" s="46" t="s">
        <v>9224</v>
      </c>
      <c r="F3274" s="44" t="s">
        <v>9225</v>
      </c>
      <c r="G3274" s="47">
        <v>17632045708</v>
      </c>
      <c r="H3274" s="45">
        <v>38341</v>
      </c>
      <c r="I3274" s="47">
        <f t="shared" ca="1" si="171"/>
        <v>21</v>
      </c>
      <c r="J3274" s="47" t="s">
        <v>77</v>
      </c>
      <c r="K3274" s="47" t="s">
        <v>285</v>
      </c>
      <c r="L3274" s="44" t="s">
        <v>318</v>
      </c>
      <c r="M3274" s="44"/>
      <c r="N3274" s="47" t="s">
        <v>3126</v>
      </c>
      <c r="O3274" s="44" t="s">
        <v>9226</v>
      </c>
      <c r="P3274" s="47" t="s">
        <v>124</v>
      </c>
      <c r="Q3274" s="47" t="s">
        <v>36</v>
      </c>
      <c r="R3274" s="122">
        <v>46122</v>
      </c>
      <c r="S3274" s="124"/>
      <c r="T3274" s="47"/>
      <c r="U3274" s="45">
        <v>46118</v>
      </c>
      <c r="V3274" s="47"/>
      <c r="W3274" s="45"/>
      <c r="X3274" s="47" t="str">
        <f t="shared" si="170"/>
        <v>Emagrecimento094112873</v>
      </c>
      <c r="Y3274" s="46" t="s">
        <v>37</v>
      </c>
      <c r="Z3274" s="13"/>
    </row>
    <row r="3275" spans="1:26" ht="15" customHeight="1">
      <c r="A3275" s="176" t="s">
        <v>212</v>
      </c>
      <c r="B3275" s="44" t="s">
        <v>3566</v>
      </c>
      <c r="C3275" s="110" t="s">
        <v>27</v>
      </c>
      <c r="D3275" s="45">
        <v>46084</v>
      </c>
      <c r="E3275" s="46" t="s">
        <v>9227</v>
      </c>
      <c r="F3275" s="44" t="s">
        <v>9228</v>
      </c>
      <c r="G3275" s="47">
        <v>5602001700</v>
      </c>
      <c r="H3275" s="45">
        <v>30244</v>
      </c>
      <c r="I3275" s="47">
        <f t="shared" ca="1" si="171"/>
        <v>43</v>
      </c>
      <c r="J3275" s="47"/>
      <c r="K3275" s="47" t="s">
        <v>285</v>
      </c>
      <c r="L3275" s="44" t="s">
        <v>286</v>
      </c>
      <c r="M3275" s="44"/>
      <c r="N3275" s="47">
        <v>380</v>
      </c>
      <c r="O3275" s="44" t="s">
        <v>9229</v>
      </c>
      <c r="P3275" s="47" t="s">
        <v>124</v>
      </c>
      <c r="Q3275" s="47" t="s">
        <v>36</v>
      </c>
      <c r="R3275" s="122">
        <v>45734</v>
      </c>
      <c r="S3275" s="119"/>
      <c r="T3275" s="47"/>
      <c r="U3275" s="45">
        <v>45734</v>
      </c>
      <c r="V3275" s="45"/>
      <c r="W3275" s="44" t="s">
        <v>496</v>
      </c>
      <c r="X3275" s="47" t="str">
        <f t="shared" si="170"/>
        <v>Emagrecimento087552831</v>
      </c>
      <c r="Y3275" s="47"/>
      <c r="Z3275" s="13"/>
    </row>
    <row r="3276" spans="1:26" ht="15" customHeight="1">
      <c r="A3276" s="175" t="s">
        <v>212</v>
      </c>
      <c r="B3276" s="40" t="s">
        <v>3566</v>
      </c>
      <c r="C3276" s="111" t="s">
        <v>27</v>
      </c>
      <c r="D3276" s="41">
        <v>46135</v>
      </c>
      <c r="E3276" s="42" t="s">
        <v>9230</v>
      </c>
      <c r="F3276" s="40" t="s">
        <v>9231</v>
      </c>
      <c r="G3276" s="43">
        <v>8595196788</v>
      </c>
      <c r="H3276" s="41">
        <v>29053</v>
      </c>
      <c r="I3276" s="43">
        <f t="shared" ca="1" si="171"/>
        <v>46</v>
      </c>
      <c r="J3276" s="43" t="s">
        <v>3585</v>
      </c>
      <c r="K3276" s="43" t="s">
        <v>285</v>
      </c>
      <c r="L3276" s="40" t="s">
        <v>286</v>
      </c>
      <c r="M3276" s="40"/>
      <c r="N3276" s="43">
        <v>450</v>
      </c>
      <c r="O3276" s="40" t="s">
        <v>9232</v>
      </c>
      <c r="P3276" s="43" t="s">
        <v>124</v>
      </c>
      <c r="Q3276" s="43" t="s">
        <v>36</v>
      </c>
      <c r="R3276" s="120">
        <v>45904</v>
      </c>
      <c r="S3276" s="121"/>
      <c r="T3276" s="43"/>
      <c r="U3276" s="41">
        <v>45904</v>
      </c>
      <c r="V3276" s="43"/>
      <c r="W3276" s="40" t="s">
        <v>277</v>
      </c>
      <c r="X3276" s="43" t="str">
        <f t="shared" si="170"/>
        <v>Emagrecimento082597722</v>
      </c>
      <c r="Y3276" s="42"/>
      <c r="Z3276" s="13"/>
    </row>
    <row r="3277" spans="1:26" ht="15" customHeight="1">
      <c r="A3277" s="176" t="s">
        <v>212</v>
      </c>
      <c r="B3277" s="44" t="s">
        <v>3566</v>
      </c>
      <c r="C3277" s="110" t="s">
        <v>27</v>
      </c>
      <c r="D3277" s="45">
        <v>46135</v>
      </c>
      <c r="E3277" s="46" t="s">
        <v>9233</v>
      </c>
      <c r="F3277" s="44" t="s">
        <v>9234</v>
      </c>
      <c r="G3277" s="47">
        <v>14749994766</v>
      </c>
      <c r="H3277" s="45">
        <v>33394</v>
      </c>
      <c r="I3277" s="47">
        <f t="shared" ca="1" si="171"/>
        <v>34</v>
      </c>
      <c r="J3277" s="47" t="s">
        <v>3580</v>
      </c>
      <c r="K3277" s="47" t="s">
        <v>285</v>
      </c>
      <c r="L3277" s="44" t="s">
        <v>5831</v>
      </c>
      <c r="M3277" s="44"/>
      <c r="N3277" s="47">
        <v>750</v>
      </c>
      <c r="O3277" s="44" t="s">
        <v>9235</v>
      </c>
      <c r="P3277" s="47" t="s">
        <v>124</v>
      </c>
      <c r="Q3277" s="47" t="s">
        <v>36</v>
      </c>
      <c r="R3277" s="122">
        <v>45901</v>
      </c>
      <c r="S3277" s="119"/>
      <c r="T3277" s="47"/>
      <c r="U3277" s="45">
        <v>45901</v>
      </c>
      <c r="V3277" s="47"/>
      <c r="W3277" s="44" t="s">
        <v>277</v>
      </c>
      <c r="X3277" s="47" t="str">
        <f t="shared" si="170"/>
        <v>Emagrecimento094169737</v>
      </c>
      <c r="Y3277" s="46"/>
      <c r="Z3277" s="13"/>
    </row>
    <row r="3278" spans="1:26" ht="15" customHeight="1">
      <c r="A3278" s="175" t="s">
        <v>212</v>
      </c>
      <c r="B3278" s="40" t="s">
        <v>3566</v>
      </c>
      <c r="C3278" s="111" t="s">
        <v>27</v>
      </c>
      <c r="D3278" s="41">
        <v>46135</v>
      </c>
      <c r="E3278" s="42" t="s">
        <v>9236</v>
      </c>
      <c r="F3278" s="40" t="s">
        <v>9237</v>
      </c>
      <c r="G3278" s="43">
        <v>5215272794</v>
      </c>
      <c r="H3278" s="41">
        <v>29061</v>
      </c>
      <c r="I3278" s="43">
        <f t="shared" ca="1" si="171"/>
        <v>46</v>
      </c>
      <c r="J3278" s="43" t="s">
        <v>3580</v>
      </c>
      <c r="K3278" s="43" t="s">
        <v>285</v>
      </c>
      <c r="L3278" s="40" t="s">
        <v>286</v>
      </c>
      <c r="M3278" s="40"/>
      <c r="N3278" s="43">
        <v>450</v>
      </c>
      <c r="O3278" s="40" t="s">
        <v>9238</v>
      </c>
      <c r="P3278" s="43" t="s">
        <v>124</v>
      </c>
      <c r="Q3278" s="43" t="s">
        <v>36</v>
      </c>
      <c r="R3278" s="120">
        <v>45925</v>
      </c>
      <c r="S3278" s="121"/>
      <c r="T3278" s="43"/>
      <c r="U3278" s="41">
        <v>45925</v>
      </c>
      <c r="V3278" s="43"/>
      <c r="W3278" s="40" t="s">
        <v>277</v>
      </c>
      <c r="X3278" s="43" t="str">
        <f t="shared" si="170"/>
        <v>Emagrecimento083256754</v>
      </c>
      <c r="Y3278" s="42"/>
      <c r="Z3278" s="13"/>
    </row>
    <row r="3279" spans="1:26" ht="15" customHeight="1">
      <c r="A3279" s="176" t="s">
        <v>212</v>
      </c>
      <c r="B3279" s="44" t="s">
        <v>3566</v>
      </c>
      <c r="C3279" s="110" t="s">
        <v>27</v>
      </c>
      <c r="D3279" s="45">
        <v>46135</v>
      </c>
      <c r="E3279" s="46" t="s">
        <v>9239</v>
      </c>
      <c r="F3279" s="44" t="s">
        <v>9240</v>
      </c>
      <c r="G3279" s="47">
        <v>9717687730</v>
      </c>
      <c r="H3279" s="45">
        <v>29602</v>
      </c>
      <c r="I3279" s="47">
        <f t="shared" ca="1" si="171"/>
        <v>45</v>
      </c>
      <c r="J3279" s="47" t="s">
        <v>3580</v>
      </c>
      <c r="K3279" s="47" t="s">
        <v>285</v>
      </c>
      <c r="L3279" s="44" t="s">
        <v>286</v>
      </c>
      <c r="M3279" s="44"/>
      <c r="N3279" s="47">
        <v>380</v>
      </c>
      <c r="O3279" s="44" t="s">
        <v>9241</v>
      </c>
      <c r="P3279" s="47" t="s">
        <v>124</v>
      </c>
      <c r="Q3279" s="47" t="s">
        <v>36</v>
      </c>
      <c r="R3279" s="122">
        <v>45919</v>
      </c>
      <c r="S3279" s="119"/>
      <c r="T3279" s="47"/>
      <c r="U3279" s="45">
        <v>45919</v>
      </c>
      <c r="V3279" s="47"/>
      <c r="W3279" s="44" t="s">
        <v>277</v>
      </c>
      <c r="X3279" s="47" t="str">
        <f t="shared" si="170"/>
        <v>Emagrecimento082010607</v>
      </c>
      <c r="Y3279" s="46"/>
      <c r="Z3279" s="13"/>
    </row>
    <row r="3280" spans="1:26" ht="15" customHeight="1">
      <c r="A3280" s="175" t="s">
        <v>212</v>
      </c>
      <c r="B3280" s="40" t="s">
        <v>3566</v>
      </c>
      <c r="C3280" s="111" t="s">
        <v>27</v>
      </c>
      <c r="D3280" s="41">
        <v>46122</v>
      </c>
      <c r="E3280" s="42" t="s">
        <v>9242</v>
      </c>
      <c r="F3280" s="40" t="s">
        <v>9243</v>
      </c>
      <c r="G3280" s="43">
        <v>17491131719</v>
      </c>
      <c r="H3280" s="41">
        <v>37258</v>
      </c>
      <c r="I3280" s="43">
        <f t="shared" ca="1" si="171"/>
        <v>24</v>
      </c>
      <c r="J3280" s="43" t="s">
        <v>41</v>
      </c>
      <c r="K3280" s="43" t="s">
        <v>285</v>
      </c>
      <c r="L3280" s="40" t="s">
        <v>656</v>
      </c>
      <c r="M3280" s="40"/>
      <c r="N3280" s="43" t="s">
        <v>3126</v>
      </c>
      <c r="O3280" s="40" t="s">
        <v>9244</v>
      </c>
      <c r="P3280" s="43" t="s">
        <v>124</v>
      </c>
      <c r="Q3280" s="43" t="s">
        <v>36</v>
      </c>
      <c r="R3280" s="120">
        <v>46122</v>
      </c>
      <c r="S3280" s="123"/>
      <c r="T3280" s="43"/>
      <c r="U3280" s="41">
        <v>46119</v>
      </c>
      <c r="V3280" s="43"/>
      <c r="W3280" s="41"/>
      <c r="X3280" s="43" t="str">
        <f t="shared" si="170"/>
        <v>Emagrecimento095666385</v>
      </c>
      <c r="Y3280" s="42" t="s">
        <v>37</v>
      </c>
      <c r="Z3280" s="13"/>
    </row>
    <row r="3281" spans="1:26" ht="15" customHeight="1">
      <c r="A3281" s="176" t="s">
        <v>212</v>
      </c>
      <c r="B3281" s="44" t="s">
        <v>3566</v>
      </c>
      <c r="C3281" s="110" t="s">
        <v>27</v>
      </c>
      <c r="D3281" s="45">
        <v>46122</v>
      </c>
      <c r="E3281" s="46" t="s">
        <v>3151</v>
      </c>
      <c r="F3281" s="44" t="s">
        <v>3152</v>
      </c>
      <c r="G3281" s="47">
        <v>5558330708</v>
      </c>
      <c r="H3281" s="45">
        <v>30820</v>
      </c>
      <c r="I3281" s="47">
        <f t="shared" ca="1" si="171"/>
        <v>42</v>
      </c>
      <c r="J3281" s="47" t="s">
        <v>41</v>
      </c>
      <c r="K3281" s="47" t="s">
        <v>285</v>
      </c>
      <c r="L3281" s="44" t="s">
        <v>318</v>
      </c>
      <c r="M3281" s="44"/>
      <c r="N3281" s="47" t="s">
        <v>3154</v>
      </c>
      <c r="O3281" s="47" t="s">
        <v>9245</v>
      </c>
      <c r="P3281" s="47" t="s">
        <v>124</v>
      </c>
      <c r="Q3281" s="45" t="s">
        <v>36</v>
      </c>
      <c r="R3281" s="122">
        <v>46122</v>
      </c>
      <c r="S3281" s="124"/>
      <c r="T3281" s="45"/>
      <c r="U3281" s="45">
        <v>46119</v>
      </c>
      <c r="V3281" s="47"/>
      <c r="W3281" s="47"/>
      <c r="X3281" s="47" t="str">
        <f t="shared" si="170"/>
        <v>Emagrecimento095866318</v>
      </c>
      <c r="Y3281" s="46" t="s">
        <v>37</v>
      </c>
      <c r="Z3281" s="13"/>
    </row>
    <row r="3282" spans="1:26" ht="15" customHeight="1">
      <c r="A3282" s="175" t="s">
        <v>212</v>
      </c>
      <c r="B3282" s="40" t="s">
        <v>3566</v>
      </c>
      <c r="C3282" s="111" t="s">
        <v>27</v>
      </c>
      <c r="D3282" s="41">
        <v>46135</v>
      </c>
      <c r="E3282" s="42" t="s">
        <v>9246</v>
      </c>
      <c r="F3282" s="40" t="s">
        <v>9247</v>
      </c>
      <c r="G3282" s="43">
        <v>21520659806</v>
      </c>
      <c r="H3282" s="41">
        <v>29428</v>
      </c>
      <c r="I3282" s="43">
        <f t="shared" ca="1" si="171"/>
        <v>45</v>
      </c>
      <c r="J3282" s="43" t="s">
        <v>3580</v>
      </c>
      <c r="K3282" s="43" t="s">
        <v>285</v>
      </c>
      <c r="L3282" s="40" t="s">
        <v>811</v>
      </c>
      <c r="M3282" s="40"/>
      <c r="N3282" s="43">
        <v>750</v>
      </c>
      <c r="O3282" s="40" t="s">
        <v>9248</v>
      </c>
      <c r="P3282" s="43" t="s">
        <v>124</v>
      </c>
      <c r="Q3282" s="43" t="s">
        <v>36</v>
      </c>
      <c r="R3282" s="120">
        <v>45918</v>
      </c>
      <c r="S3282" s="121"/>
      <c r="T3282" s="43"/>
      <c r="U3282" s="41">
        <v>45918</v>
      </c>
      <c r="V3282" s="43"/>
      <c r="W3282" s="40" t="s">
        <v>277</v>
      </c>
      <c r="X3282" s="43" t="str">
        <f t="shared" si="170"/>
        <v>Emagrecimento094616979</v>
      </c>
      <c r="Y3282" s="42"/>
      <c r="Z3282" s="13"/>
    </row>
    <row r="3283" spans="1:26" ht="15" customHeight="1">
      <c r="A3283" s="176" t="s">
        <v>212</v>
      </c>
      <c r="B3283" s="44" t="s">
        <v>3566</v>
      </c>
      <c r="C3283" s="110" t="s">
        <v>27</v>
      </c>
      <c r="D3283" s="45">
        <v>46084</v>
      </c>
      <c r="E3283" s="46" t="s">
        <v>9249</v>
      </c>
      <c r="F3283" s="44" t="s">
        <v>9250</v>
      </c>
      <c r="G3283" s="47">
        <v>17683851736</v>
      </c>
      <c r="H3283" s="45">
        <v>37193</v>
      </c>
      <c r="I3283" s="47">
        <f t="shared" ca="1" si="171"/>
        <v>24</v>
      </c>
      <c r="J3283" s="47"/>
      <c r="K3283" s="47" t="s">
        <v>285</v>
      </c>
      <c r="L3283" s="44" t="s">
        <v>315</v>
      </c>
      <c r="M3283" s="44"/>
      <c r="N3283" s="47">
        <v>380</v>
      </c>
      <c r="O3283" s="44" t="s">
        <v>9251</v>
      </c>
      <c r="P3283" s="47" t="s">
        <v>124</v>
      </c>
      <c r="Q3283" s="47" t="s">
        <v>36</v>
      </c>
      <c r="R3283" s="122">
        <v>46051</v>
      </c>
      <c r="S3283" s="119"/>
      <c r="T3283" s="47"/>
      <c r="U3283" s="45">
        <v>46051</v>
      </c>
      <c r="V3283" s="45"/>
      <c r="W3283" s="44" t="s">
        <v>499</v>
      </c>
      <c r="X3283" s="47" t="str">
        <f t="shared" si="170"/>
        <v>Emagrecimento094993939</v>
      </c>
      <c r="Y3283" s="187" t="s">
        <v>68</v>
      </c>
      <c r="Z3283" s="13"/>
    </row>
    <row r="3284" spans="1:26" ht="15" customHeight="1">
      <c r="A3284" s="175" t="s">
        <v>212</v>
      </c>
      <c r="B3284" s="40" t="s">
        <v>3566</v>
      </c>
      <c r="C3284" s="111" t="s">
        <v>27</v>
      </c>
      <c r="D3284" s="41">
        <v>46160</v>
      </c>
      <c r="E3284" s="42" t="s">
        <v>9252</v>
      </c>
      <c r="F3284" s="40" t="s">
        <v>9253</v>
      </c>
      <c r="G3284" s="43">
        <v>19165265785</v>
      </c>
      <c r="H3284" s="41">
        <v>37294</v>
      </c>
      <c r="I3284" s="43">
        <f t="shared" ca="1" si="171"/>
        <v>24</v>
      </c>
      <c r="J3284" s="43" t="s">
        <v>3585</v>
      </c>
      <c r="K3284" s="43" t="s">
        <v>285</v>
      </c>
      <c r="L3284" s="40" t="s">
        <v>286</v>
      </c>
      <c r="M3284" s="40"/>
      <c r="N3284" s="43">
        <v>380</v>
      </c>
      <c r="O3284" s="40" t="s">
        <v>9254</v>
      </c>
      <c r="P3284" s="43" t="s">
        <v>124</v>
      </c>
      <c r="Q3284" s="43" t="s">
        <v>36</v>
      </c>
      <c r="R3284" s="120">
        <v>46155</v>
      </c>
      <c r="S3284" s="121"/>
      <c r="T3284" s="43"/>
      <c r="U3284" s="41">
        <v>46156</v>
      </c>
      <c r="V3284" s="43"/>
      <c r="W3284" s="40"/>
      <c r="X3284" s="43" t="str">
        <f t="shared" si="170"/>
        <v>Emagrecimento088957485</v>
      </c>
      <c r="Y3284" s="42" t="s">
        <v>126</v>
      </c>
      <c r="Z3284" s="13"/>
    </row>
    <row r="3285" spans="1:26" ht="15" customHeight="1">
      <c r="A3285" s="176" t="s">
        <v>212</v>
      </c>
      <c r="B3285" s="44" t="s">
        <v>3566</v>
      </c>
      <c r="C3285" s="110" t="s">
        <v>27</v>
      </c>
      <c r="D3285" s="45">
        <v>46084</v>
      </c>
      <c r="E3285" s="46" t="s">
        <v>9255</v>
      </c>
      <c r="F3285" s="44" t="s">
        <v>9256</v>
      </c>
      <c r="G3285" s="47">
        <v>3660696757</v>
      </c>
      <c r="H3285" s="45">
        <v>27094</v>
      </c>
      <c r="I3285" s="47">
        <f t="shared" ca="1" si="171"/>
        <v>52</v>
      </c>
      <c r="J3285" s="47"/>
      <c r="K3285" s="47" t="s">
        <v>285</v>
      </c>
      <c r="L3285" s="44" t="s">
        <v>290</v>
      </c>
      <c r="M3285" s="44"/>
      <c r="N3285" s="47">
        <v>380</v>
      </c>
      <c r="O3285" s="44" t="s">
        <v>9257</v>
      </c>
      <c r="P3285" s="47" t="s">
        <v>124</v>
      </c>
      <c r="Q3285" s="47" t="s">
        <v>36</v>
      </c>
      <c r="R3285" s="122">
        <v>46049</v>
      </c>
      <c r="S3285" s="119"/>
      <c r="T3285" s="47"/>
      <c r="U3285" s="45">
        <v>46049</v>
      </c>
      <c r="V3285" s="45"/>
      <c r="W3285" s="44" t="s">
        <v>499</v>
      </c>
      <c r="X3285" s="47" t="str">
        <f t="shared" si="170"/>
        <v>Emagrecimento089184259</v>
      </c>
      <c r="Y3285" s="187" t="s">
        <v>68</v>
      </c>
      <c r="Z3285" s="13"/>
    </row>
    <row r="3286" spans="1:26" ht="15" customHeight="1">
      <c r="A3286" s="175" t="s">
        <v>212</v>
      </c>
      <c r="B3286" s="40" t="s">
        <v>3566</v>
      </c>
      <c r="C3286" s="111" t="s">
        <v>27</v>
      </c>
      <c r="D3286" s="41">
        <v>46135</v>
      </c>
      <c r="E3286" s="42" t="s">
        <v>9258</v>
      </c>
      <c r="F3286" s="40" t="s">
        <v>9259</v>
      </c>
      <c r="G3286" s="43">
        <v>13757359771</v>
      </c>
      <c r="H3286" s="41">
        <v>32570</v>
      </c>
      <c r="I3286" s="43">
        <f t="shared" ca="1" si="171"/>
        <v>37</v>
      </c>
      <c r="J3286" s="43" t="s">
        <v>3580</v>
      </c>
      <c r="K3286" s="43" t="s">
        <v>285</v>
      </c>
      <c r="L3286" s="40" t="s">
        <v>290</v>
      </c>
      <c r="M3286" s="40"/>
      <c r="N3286" s="43">
        <v>380</v>
      </c>
      <c r="O3286" s="40" t="s">
        <v>9260</v>
      </c>
      <c r="P3286" s="43" t="s">
        <v>124</v>
      </c>
      <c r="Q3286" s="43" t="s">
        <v>36</v>
      </c>
      <c r="R3286" s="120">
        <v>46111</v>
      </c>
      <c r="S3286" s="121"/>
      <c r="T3286" s="43"/>
      <c r="U3286" s="41">
        <v>46111</v>
      </c>
      <c r="V3286" s="43"/>
      <c r="W3286" s="40" t="s">
        <v>493</v>
      </c>
      <c r="X3286" s="43" t="str">
        <f t="shared" si="170"/>
        <v>Emagrecimento096171403</v>
      </c>
      <c r="Y3286" s="46" t="s">
        <v>48</v>
      </c>
      <c r="Z3286" s="13"/>
    </row>
    <row r="3287" spans="1:26" ht="15" customHeight="1">
      <c r="A3287" s="176" t="s">
        <v>212</v>
      </c>
      <c r="B3287" s="44" t="s">
        <v>3566</v>
      </c>
      <c r="C3287" s="110" t="s">
        <v>27</v>
      </c>
      <c r="D3287" s="45">
        <v>46135</v>
      </c>
      <c r="E3287" s="46" t="s">
        <v>9261</v>
      </c>
      <c r="F3287" s="44" t="s">
        <v>9262</v>
      </c>
      <c r="G3287" s="47">
        <v>5771843776</v>
      </c>
      <c r="H3287" s="45">
        <v>31634</v>
      </c>
      <c r="I3287" s="47">
        <f t="shared" ca="1" si="171"/>
        <v>39</v>
      </c>
      <c r="J3287" s="47" t="s">
        <v>3580</v>
      </c>
      <c r="K3287" s="47" t="s">
        <v>285</v>
      </c>
      <c r="L3287" s="44" t="s">
        <v>286</v>
      </c>
      <c r="M3287" s="44"/>
      <c r="N3287" s="47">
        <v>380</v>
      </c>
      <c r="O3287" s="44" t="s">
        <v>9263</v>
      </c>
      <c r="P3287" s="47" t="s">
        <v>124</v>
      </c>
      <c r="Q3287" s="47" t="s">
        <v>36</v>
      </c>
      <c r="R3287" s="122">
        <v>45925</v>
      </c>
      <c r="S3287" s="119"/>
      <c r="T3287" s="47"/>
      <c r="U3287" s="45">
        <v>45925</v>
      </c>
      <c r="V3287" s="47"/>
      <c r="W3287" s="44" t="s">
        <v>277</v>
      </c>
      <c r="X3287" s="47" t="str">
        <f t="shared" si="170"/>
        <v>Emagrecimento094228720</v>
      </c>
      <c r="Y3287" s="46"/>
      <c r="Z3287" s="13"/>
    </row>
    <row r="3288" spans="1:26" ht="15" customHeight="1">
      <c r="A3288" s="175" t="s">
        <v>212</v>
      </c>
      <c r="B3288" s="40" t="s">
        <v>3566</v>
      </c>
      <c r="C3288" s="111" t="s">
        <v>27</v>
      </c>
      <c r="D3288" s="41">
        <v>46153</v>
      </c>
      <c r="E3288" s="42" t="s">
        <v>9264</v>
      </c>
      <c r="F3288" s="40" t="s">
        <v>9265</v>
      </c>
      <c r="G3288" s="43">
        <v>12159306746</v>
      </c>
      <c r="H3288" s="41">
        <v>31577</v>
      </c>
      <c r="I3288" s="43">
        <v>39</v>
      </c>
      <c r="J3288" s="43" t="s">
        <v>3580</v>
      </c>
      <c r="K3288" s="43" t="s">
        <v>285</v>
      </c>
      <c r="L3288" s="40" t="s">
        <v>286</v>
      </c>
      <c r="M3288" s="40"/>
      <c r="N3288" s="43">
        <v>380</v>
      </c>
      <c r="O3288" s="40" t="s">
        <v>9266</v>
      </c>
      <c r="P3288" s="43" t="s">
        <v>124</v>
      </c>
      <c r="Q3288" s="43" t="s">
        <v>36</v>
      </c>
      <c r="R3288" s="120">
        <v>46122</v>
      </c>
      <c r="S3288" s="121"/>
      <c r="T3288" s="43"/>
      <c r="U3288" s="41">
        <v>46139</v>
      </c>
      <c r="V3288" s="43"/>
      <c r="W3288" s="40"/>
      <c r="X3288" s="43" t="str">
        <f t="shared" si="170"/>
        <v>Emagrecimento096887503</v>
      </c>
      <c r="Y3288" s="42" t="s">
        <v>37</v>
      </c>
      <c r="Z3288" s="13"/>
    </row>
    <row r="3289" spans="1:26" ht="15" customHeight="1">
      <c r="A3289" s="176" t="s">
        <v>212</v>
      </c>
      <c r="B3289" s="44" t="s">
        <v>3566</v>
      </c>
      <c r="C3289" s="110" t="s">
        <v>27</v>
      </c>
      <c r="D3289" s="45">
        <v>46084</v>
      </c>
      <c r="E3289" s="46" t="s">
        <v>9267</v>
      </c>
      <c r="F3289" s="44" t="s">
        <v>9268</v>
      </c>
      <c r="G3289" s="47">
        <v>2532371730</v>
      </c>
      <c r="H3289" s="45">
        <v>31341</v>
      </c>
      <c r="I3289" s="47">
        <f t="shared" ref="I3289:I3294" ca="1" si="172">INT((TODAY()-H3289)/365.25)</f>
        <v>40</v>
      </c>
      <c r="J3289" s="47"/>
      <c r="K3289" s="47" t="s">
        <v>285</v>
      </c>
      <c r="L3289" s="44" t="s">
        <v>286</v>
      </c>
      <c r="M3289" s="44"/>
      <c r="N3289" s="47">
        <v>380</v>
      </c>
      <c r="O3289" s="44" t="s">
        <v>9269</v>
      </c>
      <c r="P3289" s="47" t="s">
        <v>124</v>
      </c>
      <c r="Q3289" s="47" t="s">
        <v>36</v>
      </c>
      <c r="R3289" s="122">
        <v>46036</v>
      </c>
      <c r="S3289" s="119"/>
      <c r="T3289" s="47"/>
      <c r="U3289" s="45">
        <v>46036</v>
      </c>
      <c r="V3289" s="45"/>
      <c r="W3289" s="44" t="s">
        <v>277</v>
      </c>
      <c r="X3289" s="47" t="str">
        <f t="shared" si="170"/>
        <v>Emagrecimento082010801</v>
      </c>
      <c r="Y3289" s="187" t="s">
        <v>68</v>
      </c>
      <c r="Z3289" s="13"/>
    </row>
    <row r="3290" spans="1:26" ht="15" customHeight="1">
      <c r="A3290" s="175" t="s">
        <v>212</v>
      </c>
      <c r="B3290" s="40" t="s">
        <v>3566</v>
      </c>
      <c r="C3290" s="111" t="s">
        <v>27</v>
      </c>
      <c r="D3290" s="41">
        <v>46084</v>
      </c>
      <c r="E3290" s="42" t="s">
        <v>9270</v>
      </c>
      <c r="F3290" s="40" t="s">
        <v>9271</v>
      </c>
      <c r="G3290" s="43">
        <v>5937859758</v>
      </c>
      <c r="H3290" s="41">
        <v>34582</v>
      </c>
      <c r="I3290" s="43">
        <f t="shared" ca="1" si="172"/>
        <v>31</v>
      </c>
      <c r="J3290" s="43"/>
      <c r="K3290" s="43" t="s">
        <v>285</v>
      </c>
      <c r="L3290" s="40" t="s">
        <v>286</v>
      </c>
      <c r="M3290" s="40"/>
      <c r="N3290" s="43">
        <v>380</v>
      </c>
      <c r="O3290" s="40" t="s">
        <v>9272</v>
      </c>
      <c r="P3290" s="43" t="s">
        <v>124</v>
      </c>
      <c r="Q3290" s="43" t="s">
        <v>36</v>
      </c>
      <c r="R3290" s="120">
        <v>46034</v>
      </c>
      <c r="S3290" s="121"/>
      <c r="T3290" s="43"/>
      <c r="U3290" s="41">
        <v>46034</v>
      </c>
      <c r="V3290" s="41"/>
      <c r="W3290" s="40" t="s">
        <v>499</v>
      </c>
      <c r="X3290" s="43" t="str">
        <f t="shared" si="170"/>
        <v>Emagrecimento088932010</v>
      </c>
      <c r="Y3290" s="186" t="s">
        <v>68</v>
      </c>
      <c r="Z3290" s="13"/>
    </row>
    <row r="3291" spans="1:26" ht="15" customHeight="1">
      <c r="A3291" s="176" t="s">
        <v>212</v>
      </c>
      <c r="B3291" s="44" t="s">
        <v>3566</v>
      </c>
      <c r="C3291" s="110" t="s">
        <v>27</v>
      </c>
      <c r="D3291" s="45">
        <v>46135</v>
      </c>
      <c r="E3291" s="46" t="s">
        <v>9273</v>
      </c>
      <c r="F3291" s="44" t="s">
        <v>9274</v>
      </c>
      <c r="G3291" s="47">
        <v>7680697779</v>
      </c>
      <c r="H3291" s="45">
        <v>28014</v>
      </c>
      <c r="I3291" s="47">
        <f t="shared" ca="1" si="172"/>
        <v>49</v>
      </c>
      <c r="J3291" s="47" t="s">
        <v>3580</v>
      </c>
      <c r="K3291" s="47" t="s">
        <v>285</v>
      </c>
      <c r="L3291" s="44" t="s">
        <v>286</v>
      </c>
      <c r="M3291" s="44"/>
      <c r="N3291" s="47">
        <v>380</v>
      </c>
      <c r="O3291" s="44" t="s">
        <v>9275</v>
      </c>
      <c r="P3291" s="47" t="s">
        <v>124</v>
      </c>
      <c r="Q3291" s="47" t="s">
        <v>36</v>
      </c>
      <c r="R3291" s="122">
        <v>45904</v>
      </c>
      <c r="S3291" s="119"/>
      <c r="T3291" s="47"/>
      <c r="U3291" s="45">
        <v>45904</v>
      </c>
      <c r="V3291" s="47"/>
      <c r="W3291" s="44" t="s">
        <v>277</v>
      </c>
      <c r="X3291" s="47" t="str">
        <f t="shared" si="170"/>
        <v>Emagrecimento078355825</v>
      </c>
      <c r="Y3291" s="46"/>
      <c r="Z3291" s="13"/>
    </row>
    <row r="3292" spans="1:26" ht="15" customHeight="1">
      <c r="A3292" s="175" t="s">
        <v>212</v>
      </c>
      <c r="B3292" s="40" t="s">
        <v>3566</v>
      </c>
      <c r="C3292" s="111" t="s">
        <v>27</v>
      </c>
      <c r="D3292" s="41">
        <v>46135</v>
      </c>
      <c r="E3292" s="42" t="s">
        <v>9276</v>
      </c>
      <c r="F3292" s="40" t="s">
        <v>9277</v>
      </c>
      <c r="G3292" s="43">
        <v>14991154740</v>
      </c>
      <c r="H3292" s="41">
        <v>35539</v>
      </c>
      <c r="I3292" s="43">
        <f t="shared" ca="1" si="172"/>
        <v>29</v>
      </c>
      <c r="J3292" s="43" t="s">
        <v>3580</v>
      </c>
      <c r="K3292" s="43" t="s">
        <v>285</v>
      </c>
      <c r="L3292" s="40" t="s">
        <v>318</v>
      </c>
      <c r="M3292" s="40"/>
      <c r="N3292" s="43">
        <v>580</v>
      </c>
      <c r="O3292" s="40" t="s">
        <v>9278</v>
      </c>
      <c r="P3292" s="43" t="s">
        <v>124</v>
      </c>
      <c r="Q3292" s="43" t="s">
        <v>36</v>
      </c>
      <c r="R3292" s="120">
        <v>46126</v>
      </c>
      <c r="S3292" s="121"/>
      <c r="T3292" s="43"/>
      <c r="U3292" s="41">
        <v>46126</v>
      </c>
      <c r="V3292" s="43"/>
      <c r="W3292" s="40" t="s">
        <v>277</v>
      </c>
      <c r="X3292" s="43" t="str">
        <f t="shared" si="170"/>
        <v>Emagrecimento086498860</v>
      </c>
      <c r="Y3292" s="42" t="s">
        <v>37</v>
      </c>
      <c r="Z3292" s="13"/>
    </row>
    <row r="3293" spans="1:26" ht="15" customHeight="1">
      <c r="A3293" s="176" t="s">
        <v>212</v>
      </c>
      <c r="B3293" s="44" t="s">
        <v>3566</v>
      </c>
      <c r="C3293" s="110" t="s">
        <v>27</v>
      </c>
      <c r="D3293" s="45">
        <v>46135</v>
      </c>
      <c r="E3293" s="46" t="s">
        <v>9279</v>
      </c>
      <c r="F3293" s="44" t="s">
        <v>9280</v>
      </c>
      <c r="G3293" s="47">
        <v>16764039739</v>
      </c>
      <c r="H3293" s="45">
        <v>36704</v>
      </c>
      <c r="I3293" s="47">
        <f t="shared" ca="1" si="172"/>
        <v>25</v>
      </c>
      <c r="J3293" s="47" t="s">
        <v>3580</v>
      </c>
      <c r="K3293" s="47" t="s">
        <v>285</v>
      </c>
      <c r="L3293" s="44" t="s">
        <v>286</v>
      </c>
      <c r="M3293" s="44"/>
      <c r="N3293" s="47">
        <v>380</v>
      </c>
      <c r="O3293" s="44" t="s">
        <v>9281</v>
      </c>
      <c r="P3293" s="47" t="s">
        <v>124</v>
      </c>
      <c r="Q3293" s="47" t="s">
        <v>36</v>
      </c>
      <c r="R3293" s="122">
        <v>45904</v>
      </c>
      <c r="S3293" s="119"/>
      <c r="T3293" s="47"/>
      <c r="U3293" s="45">
        <v>45904</v>
      </c>
      <c r="V3293" s="47"/>
      <c r="W3293" s="44" t="s">
        <v>277</v>
      </c>
      <c r="X3293" s="47" t="str">
        <f t="shared" si="170"/>
        <v>Emagrecimento094897272</v>
      </c>
      <c r="Y3293" s="46"/>
      <c r="Z3293" s="13"/>
    </row>
    <row r="3294" spans="1:26" ht="15" customHeight="1">
      <c r="A3294" s="175" t="s">
        <v>212</v>
      </c>
      <c r="B3294" s="40" t="s">
        <v>3566</v>
      </c>
      <c r="C3294" s="111" t="s">
        <v>27</v>
      </c>
      <c r="D3294" s="41">
        <v>46135</v>
      </c>
      <c r="E3294" s="42" t="s">
        <v>9282</v>
      </c>
      <c r="F3294" s="40" t="s">
        <v>9283</v>
      </c>
      <c r="G3294" s="43">
        <v>5717842759</v>
      </c>
      <c r="H3294" s="41">
        <v>29756</v>
      </c>
      <c r="I3294" s="43">
        <f t="shared" ca="1" si="172"/>
        <v>44</v>
      </c>
      <c r="J3294" s="43" t="s">
        <v>3580</v>
      </c>
      <c r="K3294" s="43" t="s">
        <v>285</v>
      </c>
      <c r="L3294" s="40" t="s">
        <v>286</v>
      </c>
      <c r="M3294" s="40"/>
      <c r="N3294" s="43">
        <v>380</v>
      </c>
      <c r="O3294" s="40" t="s">
        <v>9284</v>
      </c>
      <c r="P3294" s="43" t="s">
        <v>124</v>
      </c>
      <c r="Q3294" s="43" t="s">
        <v>36</v>
      </c>
      <c r="R3294" s="120">
        <v>45904</v>
      </c>
      <c r="S3294" s="121"/>
      <c r="T3294" s="43"/>
      <c r="U3294" s="41">
        <v>45904</v>
      </c>
      <c r="V3294" s="43"/>
      <c r="W3294" s="40" t="s">
        <v>277</v>
      </c>
      <c r="X3294" s="43" t="str">
        <f t="shared" si="170"/>
        <v>Emagrecimento078891575</v>
      </c>
      <c r="Y3294" s="42"/>
      <c r="Z3294" s="13"/>
    </row>
    <row r="3295" spans="1:26" ht="15" customHeight="1">
      <c r="A3295" s="176" t="s">
        <v>212</v>
      </c>
      <c r="B3295" s="44" t="s">
        <v>3566</v>
      </c>
      <c r="C3295" s="110" t="s">
        <v>27</v>
      </c>
      <c r="D3295" s="45">
        <v>46153</v>
      </c>
      <c r="E3295" s="46" t="s">
        <v>9285</v>
      </c>
      <c r="F3295" s="44" t="s">
        <v>9286</v>
      </c>
      <c r="G3295" s="47">
        <v>12241583774</v>
      </c>
      <c r="H3295" s="45">
        <v>34429</v>
      </c>
      <c r="I3295" s="47">
        <v>126</v>
      </c>
      <c r="J3295" s="47" t="s">
        <v>3580</v>
      </c>
      <c r="K3295" s="47" t="s">
        <v>285</v>
      </c>
      <c r="L3295" s="44" t="s">
        <v>286</v>
      </c>
      <c r="M3295" s="44"/>
      <c r="N3295" s="47">
        <v>580</v>
      </c>
      <c r="O3295" s="44" t="s">
        <v>9287</v>
      </c>
      <c r="P3295" s="47" t="s">
        <v>124</v>
      </c>
      <c r="Q3295" s="47" t="s">
        <v>36</v>
      </c>
      <c r="R3295" s="122">
        <v>46136</v>
      </c>
      <c r="S3295" s="119"/>
      <c r="T3295" s="47"/>
      <c r="U3295" s="45">
        <v>46149</v>
      </c>
      <c r="V3295" s="47"/>
      <c r="W3295" s="44"/>
      <c r="X3295" s="47" t="str">
        <f t="shared" si="170"/>
        <v>Emagrecimento078168217</v>
      </c>
      <c r="Y3295" s="46" t="s">
        <v>126</v>
      </c>
      <c r="Z3295" s="13"/>
    </row>
    <row r="3296" spans="1:26" ht="15" customHeight="1">
      <c r="A3296" s="176" t="s">
        <v>212</v>
      </c>
      <c r="B3296" s="44" t="s">
        <v>3566</v>
      </c>
      <c r="C3296" s="110" t="s">
        <v>27</v>
      </c>
      <c r="D3296" s="45">
        <v>46135</v>
      </c>
      <c r="E3296" s="46" t="s">
        <v>9288</v>
      </c>
      <c r="F3296" s="44" t="s">
        <v>9289</v>
      </c>
      <c r="G3296" s="47">
        <v>5248835720</v>
      </c>
      <c r="H3296" s="45">
        <v>29493</v>
      </c>
      <c r="I3296" s="47">
        <f t="shared" ref="I3296:I3327" ca="1" si="173">INT((TODAY()-H3296)/365.25)</f>
        <v>45</v>
      </c>
      <c r="J3296" s="47" t="s">
        <v>3580</v>
      </c>
      <c r="K3296" s="47" t="s">
        <v>285</v>
      </c>
      <c r="L3296" s="44" t="s">
        <v>286</v>
      </c>
      <c r="M3296" s="44"/>
      <c r="N3296" s="47">
        <v>380</v>
      </c>
      <c r="O3296" s="44" t="s">
        <v>9290</v>
      </c>
      <c r="P3296" s="47" t="s">
        <v>124</v>
      </c>
      <c r="Q3296" s="47" t="s">
        <v>36</v>
      </c>
      <c r="R3296" s="122">
        <v>45905</v>
      </c>
      <c r="S3296" s="119"/>
      <c r="T3296" s="47"/>
      <c r="U3296" s="45">
        <v>45905</v>
      </c>
      <c r="V3296" s="47"/>
      <c r="W3296" s="44" t="s">
        <v>277</v>
      </c>
      <c r="X3296" s="47" t="str">
        <f t="shared" si="170"/>
        <v>Emagrecimento092919310</v>
      </c>
      <c r="Y3296" s="46"/>
      <c r="Z3296" s="13"/>
    </row>
    <row r="3297" spans="1:26" ht="15" customHeight="1">
      <c r="A3297" s="175" t="s">
        <v>212</v>
      </c>
      <c r="B3297" s="40" t="s">
        <v>3566</v>
      </c>
      <c r="C3297" s="111" t="s">
        <v>27</v>
      </c>
      <c r="D3297" s="41">
        <v>46084</v>
      </c>
      <c r="E3297" s="42" t="s">
        <v>9291</v>
      </c>
      <c r="F3297" s="40" t="s">
        <v>9292</v>
      </c>
      <c r="G3297" s="43">
        <v>10770964702</v>
      </c>
      <c r="H3297" s="41">
        <v>31916</v>
      </c>
      <c r="I3297" s="43">
        <f t="shared" ca="1" si="173"/>
        <v>39</v>
      </c>
      <c r="J3297" s="43"/>
      <c r="K3297" s="43" t="s">
        <v>285</v>
      </c>
      <c r="L3297" s="40" t="s">
        <v>286</v>
      </c>
      <c r="M3297" s="40"/>
      <c r="N3297" s="43">
        <v>380</v>
      </c>
      <c r="O3297" s="40" t="s">
        <v>9293</v>
      </c>
      <c r="P3297" s="43" t="s">
        <v>124</v>
      </c>
      <c r="Q3297" s="43" t="s">
        <v>36</v>
      </c>
      <c r="R3297" s="120">
        <v>46052</v>
      </c>
      <c r="S3297" s="121"/>
      <c r="T3297" s="43"/>
      <c r="U3297" s="41">
        <v>46052</v>
      </c>
      <c r="V3297" s="41"/>
      <c r="W3297" s="40" t="s">
        <v>493</v>
      </c>
      <c r="X3297" s="43" t="str">
        <f t="shared" si="170"/>
        <v>Emagrecimento089430087</v>
      </c>
      <c r="Y3297" s="186" t="s">
        <v>68</v>
      </c>
      <c r="Z3297" s="13"/>
    </row>
    <row r="3298" spans="1:26" ht="15" customHeight="1">
      <c r="A3298" s="176" t="s">
        <v>212</v>
      </c>
      <c r="B3298" s="44" t="s">
        <v>3566</v>
      </c>
      <c r="C3298" s="110" t="s">
        <v>27</v>
      </c>
      <c r="D3298" s="45">
        <v>46135</v>
      </c>
      <c r="E3298" s="46" t="s">
        <v>9294</v>
      </c>
      <c r="F3298" s="44" t="s">
        <v>9295</v>
      </c>
      <c r="G3298" s="47">
        <v>12229846795</v>
      </c>
      <c r="H3298" s="45">
        <v>32757</v>
      </c>
      <c r="I3298" s="47">
        <f t="shared" ca="1" si="173"/>
        <v>36</v>
      </c>
      <c r="J3298" s="47" t="s">
        <v>3580</v>
      </c>
      <c r="K3298" s="47" t="s">
        <v>285</v>
      </c>
      <c r="L3298" s="44" t="s">
        <v>286</v>
      </c>
      <c r="M3298" s="44"/>
      <c r="N3298" s="47">
        <v>580</v>
      </c>
      <c r="O3298" s="44" t="s">
        <v>9296</v>
      </c>
      <c r="P3298" s="47" t="s">
        <v>124</v>
      </c>
      <c r="Q3298" s="47" t="s">
        <v>36</v>
      </c>
      <c r="R3298" s="122">
        <v>46099</v>
      </c>
      <c r="S3298" s="119"/>
      <c r="T3298" s="47"/>
      <c r="U3298" s="45">
        <v>46099</v>
      </c>
      <c r="V3298" s="47"/>
      <c r="W3298" s="44" t="s">
        <v>277</v>
      </c>
      <c r="X3298" s="47" t="str">
        <f t="shared" si="170"/>
        <v>Emagrecimento094458984</v>
      </c>
      <c r="Y3298" s="46" t="s">
        <v>48</v>
      </c>
      <c r="Z3298" s="13"/>
    </row>
    <row r="3299" spans="1:26" ht="15" customHeight="1">
      <c r="A3299" s="176" t="s">
        <v>212</v>
      </c>
      <c r="B3299" s="44" t="s">
        <v>3566</v>
      </c>
      <c r="C3299" s="110" t="s">
        <v>27</v>
      </c>
      <c r="D3299" s="45">
        <v>46084</v>
      </c>
      <c r="E3299" s="46" t="s">
        <v>9297</v>
      </c>
      <c r="F3299" s="44" t="s">
        <v>9298</v>
      </c>
      <c r="G3299" s="47">
        <v>11139681761</v>
      </c>
      <c r="H3299" s="45">
        <v>30966</v>
      </c>
      <c r="I3299" s="47">
        <f t="shared" ca="1" si="173"/>
        <v>41</v>
      </c>
      <c r="J3299" s="47"/>
      <c r="K3299" s="47" t="s">
        <v>285</v>
      </c>
      <c r="L3299" s="44" t="s">
        <v>286</v>
      </c>
      <c r="M3299" s="44"/>
      <c r="N3299" s="47">
        <v>450</v>
      </c>
      <c r="O3299" s="44" t="s">
        <v>9299</v>
      </c>
      <c r="P3299" s="47" t="s">
        <v>124</v>
      </c>
      <c r="Q3299" s="47" t="s">
        <v>36</v>
      </c>
      <c r="R3299" s="122">
        <v>46066</v>
      </c>
      <c r="S3299" s="119"/>
      <c r="T3299" s="47"/>
      <c r="U3299" s="45">
        <v>46066</v>
      </c>
      <c r="V3299" s="45"/>
      <c r="W3299" s="44" t="s">
        <v>499</v>
      </c>
      <c r="X3299" s="47" t="str">
        <f t="shared" si="170"/>
        <v>Emagrecimento093227465</v>
      </c>
      <c r="Y3299" s="46" t="s">
        <v>58</v>
      </c>
      <c r="Z3299" s="13"/>
    </row>
    <row r="3300" spans="1:26" ht="15" customHeight="1">
      <c r="A3300" s="175" t="s">
        <v>212</v>
      </c>
      <c r="B3300" s="40" t="s">
        <v>3566</v>
      </c>
      <c r="C3300" s="111" t="s">
        <v>27</v>
      </c>
      <c r="D3300" s="41">
        <v>46135</v>
      </c>
      <c r="E3300" s="42" t="s">
        <v>9300</v>
      </c>
      <c r="F3300" s="40" t="s">
        <v>9301</v>
      </c>
      <c r="G3300" s="43">
        <v>13132787779</v>
      </c>
      <c r="H3300" s="41">
        <v>33900</v>
      </c>
      <c r="I3300" s="43">
        <f t="shared" ca="1" si="173"/>
        <v>33</v>
      </c>
      <c r="J3300" s="43" t="s">
        <v>3580</v>
      </c>
      <c r="K3300" s="43" t="s">
        <v>285</v>
      </c>
      <c r="L3300" s="40" t="s">
        <v>286</v>
      </c>
      <c r="M3300" s="40"/>
      <c r="N3300" s="43">
        <v>800</v>
      </c>
      <c r="O3300" s="40" t="s">
        <v>9302</v>
      </c>
      <c r="P3300" s="43" t="s">
        <v>124</v>
      </c>
      <c r="Q3300" s="43" t="s">
        <v>36</v>
      </c>
      <c r="R3300" s="120">
        <v>45911</v>
      </c>
      <c r="S3300" s="121"/>
      <c r="T3300" s="43"/>
      <c r="U3300" s="41">
        <v>45911</v>
      </c>
      <c r="V3300" s="43"/>
      <c r="W3300" s="40" t="s">
        <v>277</v>
      </c>
      <c r="X3300" s="43" t="str">
        <f t="shared" si="170"/>
        <v>Emagrecimento413487393</v>
      </c>
      <c r="Y3300" s="42"/>
      <c r="Z3300" s="13"/>
    </row>
    <row r="3301" spans="1:26" ht="15" customHeight="1">
      <c r="A3301" s="176" t="s">
        <v>212</v>
      </c>
      <c r="B3301" s="44" t="s">
        <v>3566</v>
      </c>
      <c r="C3301" s="110" t="s">
        <v>27</v>
      </c>
      <c r="D3301" s="45">
        <v>46135</v>
      </c>
      <c r="E3301" s="46" t="s">
        <v>9303</v>
      </c>
      <c r="F3301" s="44" t="s">
        <v>9304</v>
      </c>
      <c r="G3301" s="47">
        <v>15780755728</v>
      </c>
      <c r="H3301" s="45">
        <v>35635</v>
      </c>
      <c r="I3301" s="47">
        <f t="shared" ca="1" si="173"/>
        <v>28</v>
      </c>
      <c r="J3301" s="47" t="s">
        <v>3580</v>
      </c>
      <c r="K3301" s="47" t="s">
        <v>285</v>
      </c>
      <c r="L3301" s="44" t="s">
        <v>286</v>
      </c>
      <c r="M3301" s="44"/>
      <c r="N3301" s="47">
        <v>120</v>
      </c>
      <c r="O3301" s="44" t="s">
        <v>9305</v>
      </c>
      <c r="P3301" s="47" t="s">
        <v>124</v>
      </c>
      <c r="Q3301" s="47" t="s">
        <v>36</v>
      </c>
      <c r="R3301" s="122">
        <v>45901</v>
      </c>
      <c r="S3301" s="119"/>
      <c r="T3301" s="47"/>
      <c r="U3301" s="45">
        <v>45901</v>
      </c>
      <c r="V3301" s="47"/>
      <c r="W3301" s="44" t="s">
        <v>277</v>
      </c>
      <c r="X3301" s="47" t="str">
        <f t="shared" si="170"/>
        <v>Emagrecimento093106579</v>
      </c>
      <c r="Y3301" s="46"/>
      <c r="Z3301" s="13"/>
    </row>
    <row r="3302" spans="1:26" ht="15" customHeight="1">
      <c r="A3302" s="175" t="s">
        <v>212</v>
      </c>
      <c r="B3302" s="40" t="s">
        <v>3566</v>
      </c>
      <c r="C3302" s="111" t="s">
        <v>27</v>
      </c>
      <c r="D3302" s="41">
        <v>46135</v>
      </c>
      <c r="E3302" s="42" t="s">
        <v>9306</v>
      </c>
      <c r="F3302" s="40" t="s">
        <v>9307</v>
      </c>
      <c r="G3302" s="43">
        <v>11254693742</v>
      </c>
      <c r="H3302" s="41">
        <v>31875</v>
      </c>
      <c r="I3302" s="43">
        <f t="shared" ca="1" si="173"/>
        <v>39</v>
      </c>
      <c r="J3302" s="43" t="s">
        <v>3580</v>
      </c>
      <c r="K3302" s="43" t="s">
        <v>285</v>
      </c>
      <c r="L3302" s="40" t="s">
        <v>286</v>
      </c>
      <c r="M3302" s="40"/>
      <c r="N3302" s="43">
        <v>380</v>
      </c>
      <c r="O3302" s="40" t="s">
        <v>9308</v>
      </c>
      <c r="P3302" s="43" t="s">
        <v>124</v>
      </c>
      <c r="Q3302" s="43" t="s">
        <v>36</v>
      </c>
      <c r="R3302" s="120">
        <v>45912</v>
      </c>
      <c r="S3302" s="121"/>
      <c r="T3302" s="43"/>
      <c r="U3302" s="41">
        <v>45912</v>
      </c>
      <c r="V3302" s="43"/>
      <c r="W3302" s="40" t="s">
        <v>277</v>
      </c>
      <c r="X3302" s="43" t="str">
        <f t="shared" si="170"/>
        <v>Emagrecimento092634279</v>
      </c>
      <c r="Y3302" s="42"/>
      <c r="Z3302" s="13"/>
    </row>
    <row r="3303" spans="1:26" ht="15" customHeight="1">
      <c r="A3303" s="176" t="s">
        <v>212</v>
      </c>
      <c r="B3303" s="44" t="s">
        <v>3566</v>
      </c>
      <c r="C3303" s="110" t="s">
        <v>27</v>
      </c>
      <c r="D3303" s="45">
        <v>46135</v>
      </c>
      <c r="E3303" s="46" t="s">
        <v>9309</v>
      </c>
      <c r="F3303" s="44" t="s">
        <v>9310</v>
      </c>
      <c r="G3303" s="47">
        <v>18661581710</v>
      </c>
      <c r="H3303" s="45">
        <v>36319</v>
      </c>
      <c r="I3303" s="47">
        <f t="shared" ca="1" si="173"/>
        <v>26</v>
      </c>
      <c r="J3303" s="47" t="s">
        <v>3585</v>
      </c>
      <c r="K3303" s="47" t="s">
        <v>285</v>
      </c>
      <c r="L3303" s="44" t="s">
        <v>286</v>
      </c>
      <c r="M3303" s="44"/>
      <c r="N3303" s="47">
        <v>600</v>
      </c>
      <c r="O3303" s="44" t="s">
        <v>9311</v>
      </c>
      <c r="P3303" s="47" t="s">
        <v>124</v>
      </c>
      <c r="Q3303" s="47" t="s">
        <v>36</v>
      </c>
      <c r="R3303" s="122">
        <v>45912</v>
      </c>
      <c r="S3303" s="119"/>
      <c r="T3303" s="47"/>
      <c r="U3303" s="45">
        <v>45912</v>
      </c>
      <c r="V3303" s="47"/>
      <c r="W3303" s="44" t="s">
        <v>277</v>
      </c>
      <c r="X3303" s="47" t="str">
        <f t="shared" si="170"/>
        <v>Emagrecimento883654911</v>
      </c>
      <c r="Y3303" s="46"/>
      <c r="Z3303" s="13"/>
    </row>
    <row r="3304" spans="1:26" ht="15" customHeight="1">
      <c r="A3304" s="175" t="s">
        <v>212</v>
      </c>
      <c r="B3304" s="40" t="s">
        <v>3566</v>
      </c>
      <c r="C3304" s="111" t="s">
        <v>27</v>
      </c>
      <c r="D3304" s="41">
        <v>46135</v>
      </c>
      <c r="E3304" s="42" t="s">
        <v>9312</v>
      </c>
      <c r="F3304" s="40" t="s">
        <v>9313</v>
      </c>
      <c r="G3304" s="43">
        <v>1668391759</v>
      </c>
      <c r="H3304" s="41">
        <v>26278</v>
      </c>
      <c r="I3304" s="43">
        <f t="shared" ca="1" si="173"/>
        <v>54</v>
      </c>
      <c r="J3304" s="43" t="s">
        <v>3580</v>
      </c>
      <c r="K3304" s="43" t="s">
        <v>285</v>
      </c>
      <c r="L3304" s="40" t="s">
        <v>286</v>
      </c>
      <c r="M3304" s="40"/>
      <c r="N3304" s="43">
        <v>600</v>
      </c>
      <c r="O3304" s="40" t="s">
        <v>9314</v>
      </c>
      <c r="P3304" s="43" t="s">
        <v>124</v>
      </c>
      <c r="Q3304" s="43" t="s">
        <v>36</v>
      </c>
      <c r="R3304" s="120">
        <v>45908</v>
      </c>
      <c r="S3304" s="121"/>
      <c r="T3304" s="43"/>
      <c r="U3304" s="41">
        <v>45908</v>
      </c>
      <c r="V3304" s="43"/>
      <c r="W3304" s="40" t="s">
        <v>277</v>
      </c>
      <c r="X3304" s="43" t="str">
        <f t="shared" si="170"/>
        <v>Emagrecimento882087355</v>
      </c>
      <c r="Y3304" s="42"/>
      <c r="Z3304" s="13"/>
    </row>
    <row r="3305" spans="1:26" ht="15" customHeight="1">
      <c r="A3305" s="176" t="s">
        <v>212</v>
      </c>
      <c r="B3305" s="44" t="s">
        <v>3566</v>
      </c>
      <c r="C3305" s="110" t="s">
        <v>27</v>
      </c>
      <c r="D3305" s="45">
        <v>46084</v>
      </c>
      <c r="E3305" s="46" t="s">
        <v>9315</v>
      </c>
      <c r="F3305" s="44" t="s">
        <v>9316</v>
      </c>
      <c r="G3305" s="47">
        <v>15408601757</v>
      </c>
      <c r="H3305" s="45">
        <v>33785</v>
      </c>
      <c r="I3305" s="47">
        <f t="shared" ca="1" si="173"/>
        <v>33</v>
      </c>
      <c r="J3305" s="47"/>
      <c r="K3305" s="47" t="s">
        <v>285</v>
      </c>
      <c r="L3305" s="44" t="s">
        <v>286</v>
      </c>
      <c r="M3305" s="44"/>
      <c r="N3305" s="47">
        <v>450</v>
      </c>
      <c r="O3305" s="44" t="s">
        <v>9317</v>
      </c>
      <c r="P3305" s="47" t="s">
        <v>124</v>
      </c>
      <c r="Q3305" s="47" t="s">
        <v>36</v>
      </c>
      <c r="R3305" s="122">
        <v>45863</v>
      </c>
      <c r="S3305" s="119"/>
      <c r="T3305" s="47"/>
      <c r="U3305" s="45">
        <v>45863</v>
      </c>
      <c r="V3305" s="45"/>
      <c r="W3305" s="44" t="s">
        <v>277</v>
      </c>
      <c r="X3305" s="47" t="str">
        <f t="shared" si="170"/>
        <v>Emagrecimento093279306</v>
      </c>
      <c r="Y3305" s="47"/>
      <c r="Z3305" s="13"/>
    </row>
    <row r="3306" spans="1:26" ht="15" customHeight="1">
      <c r="A3306" s="175" t="s">
        <v>212</v>
      </c>
      <c r="B3306" s="40" t="s">
        <v>3566</v>
      </c>
      <c r="C3306" s="111" t="s">
        <v>27</v>
      </c>
      <c r="D3306" s="41">
        <v>46084</v>
      </c>
      <c r="E3306" s="42" t="s">
        <v>9318</v>
      </c>
      <c r="F3306" s="40" t="s">
        <v>9319</v>
      </c>
      <c r="G3306" s="43">
        <v>30319670899</v>
      </c>
      <c r="H3306" s="41">
        <v>30236</v>
      </c>
      <c r="I3306" s="43">
        <f t="shared" ca="1" si="173"/>
        <v>43</v>
      </c>
      <c r="J3306" s="43"/>
      <c r="K3306" s="43" t="s">
        <v>285</v>
      </c>
      <c r="L3306" s="40" t="s">
        <v>286</v>
      </c>
      <c r="M3306" s="40"/>
      <c r="N3306" s="43">
        <v>380</v>
      </c>
      <c r="O3306" s="40" t="s">
        <v>9320</v>
      </c>
      <c r="P3306" s="43" t="s">
        <v>124</v>
      </c>
      <c r="Q3306" s="43" t="s">
        <v>36</v>
      </c>
      <c r="R3306" s="120">
        <v>46050</v>
      </c>
      <c r="S3306" s="121"/>
      <c r="T3306" s="43"/>
      <c r="U3306" s="41">
        <v>46050</v>
      </c>
      <c r="V3306" s="41"/>
      <c r="W3306" s="44" t="s">
        <v>496</v>
      </c>
      <c r="X3306" s="43" t="str">
        <f t="shared" si="170"/>
        <v>Emagrecimento093083112</v>
      </c>
      <c r="Y3306" s="186" t="s">
        <v>68</v>
      </c>
      <c r="Z3306" s="13"/>
    </row>
    <row r="3307" spans="1:26" ht="15" customHeight="1">
      <c r="A3307" s="176" t="s">
        <v>212</v>
      </c>
      <c r="B3307" s="44" t="s">
        <v>3566</v>
      </c>
      <c r="C3307" s="110" t="s">
        <v>27</v>
      </c>
      <c r="D3307" s="45">
        <v>46135</v>
      </c>
      <c r="E3307" s="46" t="s">
        <v>9321</v>
      </c>
      <c r="F3307" s="44" t="s">
        <v>9322</v>
      </c>
      <c r="G3307" s="47">
        <v>14121012712</v>
      </c>
      <c r="H3307" s="45">
        <v>34065</v>
      </c>
      <c r="I3307" s="47">
        <f t="shared" ca="1" si="173"/>
        <v>33</v>
      </c>
      <c r="J3307" s="47" t="s">
        <v>3580</v>
      </c>
      <c r="K3307" s="47" t="s">
        <v>285</v>
      </c>
      <c r="L3307" s="44" t="s">
        <v>286</v>
      </c>
      <c r="M3307" s="44"/>
      <c r="N3307" s="47">
        <v>120</v>
      </c>
      <c r="O3307" s="44" t="s">
        <v>9323</v>
      </c>
      <c r="P3307" s="47" t="s">
        <v>124</v>
      </c>
      <c r="Q3307" s="47" t="s">
        <v>36</v>
      </c>
      <c r="R3307" s="122">
        <v>45849</v>
      </c>
      <c r="S3307" s="119"/>
      <c r="T3307" s="47"/>
      <c r="U3307" s="45">
        <v>45849</v>
      </c>
      <c r="V3307" s="47"/>
      <c r="W3307" s="44" t="s">
        <v>277</v>
      </c>
      <c r="X3307" s="47" t="str">
        <f t="shared" si="170"/>
        <v>Emagrecimento093326807</v>
      </c>
      <c r="Y3307" s="46"/>
      <c r="Z3307" s="13"/>
    </row>
    <row r="3308" spans="1:26" ht="15" customHeight="1">
      <c r="A3308" s="175" t="s">
        <v>212</v>
      </c>
      <c r="B3308" s="40" t="s">
        <v>3566</v>
      </c>
      <c r="C3308" s="111" t="s">
        <v>27</v>
      </c>
      <c r="D3308" s="41">
        <v>46084</v>
      </c>
      <c r="E3308" s="42" t="s">
        <v>9324</v>
      </c>
      <c r="F3308" s="40" t="s">
        <v>9325</v>
      </c>
      <c r="G3308" s="43">
        <v>10845180746</v>
      </c>
      <c r="H3308" s="41">
        <v>31488</v>
      </c>
      <c r="I3308" s="43">
        <f t="shared" ca="1" si="173"/>
        <v>40</v>
      </c>
      <c r="J3308" s="43"/>
      <c r="K3308" s="43" t="s">
        <v>285</v>
      </c>
      <c r="L3308" s="40" t="s">
        <v>286</v>
      </c>
      <c r="M3308" s="40"/>
      <c r="N3308" s="43">
        <v>450</v>
      </c>
      <c r="O3308" s="40" t="s">
        <v>9326</v>
      </c>
      <c r="P3308" s="43" t="s">
        <v>124</v>
      </c>
      <c r="Q3308" s="43" t="s">
        <v>36</v>
      </c>
      <c r="R3308" s="120">
        <v>46035</v>
      </c>
      <c r="S3308" s="121"/>
      <c r="T3308" s="43"/>
      <c r="U3308" s="41">
        <v>46035</v>
      </c>
      <c r="V3308" s="41"/>
      <c r="W3308" s="40" t="s">
        <v>493</v>
      </c>
      <c r="X3308" s="43" t="str">
        <f t="shared" si="170"/>
        <v>Emagrecimento094091306</v>
      </c>
      <c r="Y3308" s="186" t="s">
        <v>68</v>
      </c>
      <c r="Z3308" s="13"/>
    </row>
    <row r="3309" spans="1:26" ht="15" customHeight="1">
      <c r="A3309" s="176" t="s">
        <v>212</v>
      </c>
      <c r="B3309" s="44" t="s">
        <v>3566</v>
      </c>
      <c r="C3309" s="110" t="s">
        <v>27</v>
      </c>
      <c r="D3309" s="45">
        <v>46135</v>
      </c>
      <c r="E3309" s="46" t="s">
        <v>9327</v>
      </c>
      <c r="F3309" s="44" t="s">
        <v>9328</v>
      </c>
      <c r="G3309" s="47">
        <v>17235309725</v>
      </c>
      <c r="H3309" s="45">
        <v>36104</v>
      </c>
      <c r="I3309" s="47">
        <f t="shared" ca="1" si="173"/>
        <v>27</v>
      </c>
      <c r="J3309" s="47" t="s">
        <v>3580</v>
      </c>
      <c r="K3309" s="47" t="s">
        <v>285</v>
      </c>
      <c r="L3309" s="44" t="s">
        <v>286</v>
      </c>
      <c r="M3309" s="44"/>
      <c r="N3309" s="47">
        <v>450</v>
      </c>
      <c r="O3309" s="44" t="s">
        <v>9329</v>
      </c>
      <c r="P3309" s="47" t="s">
        <v>124</v>
      </c>
      <c r="Q3309" s="47" t="s">
        <v>36</v>
      </c>
      <c r="R3309" s="122">
        <v>45915</v>
      </c>
      <c r="S3309" s="119"/>
      <c r="T3309" s="47"/>
      <c r="U3309" s="45">
        <v>45915</v>
      </c>
      <c r="V3309" s="47"/>
      <c r="W3309" s="44" t="s">
        <v>277</v>
      </c>
      <c r="X3309" s="47" t="str">
        <f t="shared" si="170"/>
        <v>Emagrecimento088987780</v>
      </c>
      <c r="Y3309" s="46"/>
      <c r="Z3309" s="13"/>
    </row>
    <row r="3310" spans="1:26" ht="15" customHeight="1">
      <c r="A3310" s="176" t="s">
        <v>212</v>
      </c>
      <c r="B3310" s="44" t="s">
        <v>3566</v>
      </c>
      <c r="C3310" s="110" t="s">
        <v>27</v>
      </c>
      <c r="D3310" s="45">
        <v>46084</v>
      </c>
      <c r="E3310" s="46" t="s">
        <v>9330</v>
      </c>
      <c r="F3310" s="44" t="s">
        <v>9331</v>
      </c>
      <c r="G3310" s="47">
        <v>5822849709</v>
      </c>
      <c r="H3310" s="45">
        <v>30112</v>
      </c>
      <c r="I3310" s="47">
        <f t="shared" ca="1" si="173"/>
        <v>43</v>
      </c>
      <c r="J3310" s="47"/>
      <c r="K3310" s="47" t="s">
        <v>285</v>
      </c>
      <c r="L3310" s="44" t="s">
        <v>286</v>
      </c>
      <c r="M3310" s="44"/>
      <c r="N3310" s="47">
        <v>380</v>
      </c>
      <c r="O3310" s="44" t="s">
        <v>9332</v>
      </c>
      <c r="P3310" s="47" t="s">
        <v>124</v>
      </c>
      <c r="Q3310" s="47" t="s">
        <v>36</v>
      </c>
      <c r="R3310" s="122">
        <v>46035</v>
      </c>
      <c r="S3310" s="119"/>
      <c r="T3310" s="47"/>
      <c r="U3310" s="45">
        <v>46035</v>
      </c>
      <c r="V3310" s="45"/>
      <c r="W3310" s="44" t="s">
        <v>496</v>
      </c>
      <c r="X3310" s="47" t="str">
        <f t="shared" si="170"/>
        <v>Emagrecimento093250472</v>
      </c>
      <c r="Y3310" s="187" t="s">
        <v>68</v>
      </c>
      <c r="Z3310" s="13"/>
    </row>
    <row r="3311" spans="1:26" ht="15" customHeight="1">
      <c r="A3311" s="175" t="s">
        <v>212</v>
      </c>
      <c r="B3311" s="40" t="s">
        <v>3566</v>
      </c>
      <c r="C3311" s="111" t="s">
        <v>27</v>
      </c>
      <c r="D3311" s="41">
        <v>46135</v>
      </c>
      <c r="E3311" s="42" t="s">
        <v>9333</v>
      </c>
      <c r="F3311" s="40" t="s">
        <v>9334</v>
      </c>
      <c r="G3311" s="43">
        <v>9425670722</v>
      </c>
      <c r="H3311" s="41">
        <v>30270</v>
      </c>
      <c r="I3311" s="43">
        <f t="shared" ca="1" si="173"/>
        <v>43</v>
      </c>
      <c r="J3311" s="43" t="s">
        <v>3580</v>
      </c>
      <c r="K3311" s="43" t="s">
        <v>285</v>
      </c>
      <c r="L3311" s="40" t="s">
        <v>286</v>
      </c>
      <c r="M3311" s="40"/>
      <c r="N3311" s="43">
        <v>450</v>
      </c>
      <c r="O3311" s="40" t="s">
        <v>9335</v>
      </c>
      <c r="P3311" s="43" t="s">
        <v>124</v>
      </c>
      <c r="Q3311" s="43" t="s">
        <v>36</v>
      </c>
      <c r="R3311" s="120">
        <v>46055</v>
      </c>
      <c r="S3311" s="121"/>
      <c r="T3311" s="43"/>
      <c r="U3311" s="41">
        <v>46055</v>
      </c>
      <c r="V3311" s="43"/>
      <c r="W3311" s="44" t="s">
        <v>496</v>
      </c>
      <c r="X3311" s="43" t="str">
        <f t="shared" si="170"/>
        <v>Emagrecimento086130346</v>
      </c>
      <c r="Y3311" s="46" t="s">
        <v>58</v>
      </c>
      <c r="Z3311" s="13"/>
    </row>
    <row r="3312" spans="1:26" ht="15" customHeight="1">
      <c r="A3312" s="176" t="s">
        <v>38</v>
      </c>
      <c r="B3312" s="44" t="s">
        <v>3566</v>
      </c>
      <c r="C3312" s="110" t="s">
        <v>27</v>
      </c>
      <c r="D3312" s="45">
        <v>46079</v>
      </c>
      <c r="E3312" s="46" t="s">
        <v>9336</v>
      </c>
      <c r="F3312" s="44" t="s">
        <v>9337</v>
      </c>
      <c r="G3312" s="47">
        <v>11475909748</v>
      </c>
      <c r="H3312" s="45">
        <v>31844</v>
      </c>
      <c r="I3312" s="47">
        <f t="shared" ca="1" si="173"/>
        <v>39</v>
      </c>
      <c r="J3312" s="47" t="s">
        <v>41</v>
      </c>
      <c r="K3312" s="47" t="s">
        <v>285</v>
      </c>
      <c r="L3312" s="44" t="s">
        <v>286</v>
      </c>
      <c r="M3312" s="44"/>
      <c r="N3312" s="47">
        <v>75</v>
      </c>
      <c r="O3312" s="44" t="s">
        <v>9338</v>
      </c>
      <c r="P3312" s="47" t="s">
        <v>124</v>
      </c>
      <c r="Q3312" s="47" t="s">
        <v>36</v>
      </c>
      <c r="R3312" s="122">
        <v>46078</v>
      </c>
      <c r="S3312" s="119"/>
      <c r="T3312" s="47"/>
      <c r="U3312" s="45">
        <v>46077</v>
      </c>
      <c r="V3312" s="45">
        <v>46078</v>
      </c>
      <c r="W3312" s="44" t="s">
        <v>277</v>
      </c>
      <c r="X3312" s="47" t="str">
        <f t="shared" si="170"/>
        <v>Emagrecimento094653879</v>
      </c>
      <c r="Y3312" s="46" t="s">
        <v>58</v>
      </c>
      <c r="Z3312" s="13"/>
    </row>
    <row r="3313" spans="1:26" ht="15" customHeight="1">
      <c r="A3313" s="175" t="s">
        <v>38</v>
      </c>
      <c r="B3313" s="40" t="s">
        <v>3566</v>
      </c>
      <c r="C3313" s="111" t="s">
        <v>27</v>
      </c>
      <c r="D3313" s="41">
        <v>46142</v>
      </c>
      <c r="E3313" s="42" t="s">
        <v>9339</v>
      </c>
      <c r="F3313" s="40" t="s">
        <v>9340</v>
      </c>
      <c r="G3313" s="43">
        <v>6963212708</v>
      </c>
      <c r="H3313" s="41">
        <v>26054</v>
      </c>
      <c r="I3313" s="43">
        <f t="shared" ca="1" si="173"/>
        <v>55</v>
      </c>
      <c r="J3313" s="43" t="s">
        <v>41</v>
      </c>
      <c r="K3313" s="43" t="s">
        <v>285</v>
      </c>
      <c r="L3313" s="40" t="s">
        <v>286</v>
      </c>
      <c r="M3313" s="40"/>
      <c r="N3313" s="43">
        <v>600</v>
      </c>
      <c r="O3313" s="40" t="s">
        <v>9341</v>
      </c>
      <c r="P3313" s="43" t="s">
        <v>124</v>
      </c>
      <c r="Q3313" s="43" t="s">
        <v>36</v>
      </c>
      <c r="R3313" s="120">
        <v>46142</v>
      </c>
      <c r="S3313" s="121"/>
      <c r="T3313" s="43"/>
      <c r="U3313" s="41">
        <v>46141</v>
      </c>
      <c r="V3313" s="41">
        <v>46189</v>
      </c>
      <c r="W3313" s="40" t="s">
        <v>499</v>
      </c>
      <c r="X3313" s="43" t="str">
        <f t="shared" si="170"/>
        <v>Emagrecimento216583225</v>
      </c>
      <c r="Y3313" s="42" t="s">
        <v>37</v>
      </c>
      <c r="Z3313" s="13"/>
    </row>
    <row r="3314" spans="1:26" ht="15" customHeight="1">
      <c r="A3314" s="176" t="s">
        <v>38</v>
      </c>
      <c r="B3314" s="44" t="s">
        <v>3566</v>
      </c>
      <c r="C3314" s="110" t="s">
        <v>27</v>
      </c>
      <c r="D3314" s="45">
        <v>46093</v>
      </c>
      <c r="E3314" s="46" t="s">
        <v>9342</v>
      </c>
      <c r="F3314" s="44" t="s">
        <v>9343</v>
      </c>
      <c r="G3314" s="47">
        <v>15346059750</v>
      </c>
      <c r="H3314" s="45">
        <v>34623</v>
      </c>
      <c r="I3314" s="47">
        <f t="shared" ca="1" si="173"/>
        <v>31</v>
      </c>
      <c r="J3314" s="47" t="s">
        <v>41</v>
      </c>
      <c r="K3314" s="47" t="s">
        <v>285</v>
      </c>
      <c r="L3314" s="44" t="s">
        <v>286</v>
      </c>
      <c r="M3314" s="44"/>
      <c r="N3314" s="47">
        <v>380</v>
      </c>
      <c r="O3314" s="44" t="s">
        <v>9344</v>
      </c>
      <c r="P3314" s="47" t="s">
        <v>124</v>
      </c>
      <c r="Q3314" s="47" t="s">
        <v>36</v>
      </c>
      <c r="R3314" s="122">
        <v>46093</v>
      </c>
      <c r="S3314" s="119"/>
      <c r="T3314" s="47"/>
      <c r="U3314" s="45">
        <v>46092</v>
      </c>
      <c r="V3314" s="45">
        <v>46237</v>
      </c>
      <c r="W3314" s="44" t="s">
        <v>499</v>
      </c>
      <c r="X3314" s="47" t="str">
        <f t="shared" si="170"/>
        <v>Emagrecimento079215204</v>
      </c>
      <c r="Y3314" s="46" t="s">
        <v>48</v>
      </c>
      <c r="Z3314" s="13"/>
    </row>
    <row r="3315" spans="1:26" ht="15" customHeight="1">
      <c r="A3315" s="175" t="s">
        <v>38</v>
      </c>
      <c r="B3315" s="40" t="s">
        <v>3566</v>
      </c>
      <c r="C3315" s="111" t="s">
        <v>27</v>
      </c>
      <c r="D3315" s="41">
        <v>46134</v>
      </c>
      <c r="E3315" s="42" t="s">
        <v>9345</v>
      </c>
      <c r="F3315" s="40" t="s">
        <v>9346</v>
      </c>
      <c r="G3315" s="43">
        <v>14158176778</v>
      </c>
      <c r="H3315" s="41">
        <v>34951</v>
      </c>
      <c r="I3315" s="43">
        <f t="shared" ca="1" si="173"/>
        <v>30</v>
      </c>
      <c r="J3315" s="43" t="s">
        <v>41</v>
      </c>
      <c r="K3315" s="43" t="s">
        <v>285</v>
      </c>
      <c r="L3315" s="40" t="s">
        <v>739</v>
      </c>
      <c r="M3315" s="40" t="s">
        <v>9347</v>
      </c>
      <c r="N3315" s="43">
        <v>120</v>
      </c>
      <c r="O3315" s="40" t="s">
        <v>9348</v>
      </c>
      <c r="P3315" s="43" t="s">
        <v>124</v>
      </c>
      <c r="Q3315" s="43" t="s">
        <v>36</v>
      </c>
      <c r="R3315" s="120">
        <v>46134</v>
      </c>
      <c r="S3315" s="121"/>
      <c r="T3315" s="43"/>
      <c r="U3315" s="41">
        <v>46132</v>
      </c>
      <c r="V3315" s="41">
        <v>46135</v>
      </c>
      <c r="W3315" s="40" t="s">
        <v>509</v>
      </c>
      <c r="X3315" s="43" t="str">
        <f t="shared" si="170"/>
        <v>Emagrecimento096688833</v>
      </c>
      <c r="Y3315" s="42" t="s">
        <v>37</v>
      </c>
      <c r="Z3315" s="13"/>
    </row>
    <row r="3316" spans="1:26" ht="15" customHeight="1">
      <c r="A3316" s="176" t="s">
        <v>38</v>
      </c>
      <c r="B3316" s="44" t="s">
        <v>3566</v>
      </c>
      <c r="C3316" s="110" t="s">
        <v>27</v>
      </c>
      <c r="D3316" s="45">
        <v>46167</v>
      </c>
      <c r="E3316" s="46" t="s">
        <v>9349</v>
      </c>
      <c r="F3316" s="44" t="s">
        <v>9350</v>
      </c>
      <c r="G3316" s="47">
        <v>12926267711</v>
      </c>
      <c r="H3316" s="45">
        <v>31799</v>
      </c>
      <c r="I3316" s="47">
        <f t="shared" ca="1" si="173"/>
        <v>39</v>
      </c>
      <c r="J3316" s="47" t="s">
        <v>41</v>
      </c>
      <c r="K3316" s="47" t="s">
        <v>285</v>
      </c>
      <c r="L3316" s="44" t="s">
        <v>5412</v>
      </c>
      <c r="M3316" s="44" t="s">
        <v>9351</v>
      </c>
      <c r="N3316" s="47">
        <v>380</v>
      </c>
      <c r="O3316" s="44" t="s">
        <v>9352</v>
      </c>
      <c r="P3316" s="47" t="s">
        <v>124</v>
      </c>
      <c r="Q3316" s="47" t="s">
        <v>36</v>
      </c>
      <c r="R3316" s="122">
        <v>46167</v>
      </c>
      <c r="S3316" s="119"/>
      <c r="T3316" s="47"/>
      <c r="U3316" s="45">
        <v>46164</v>
      </c>
      <c r="V3316" s="45">
        <v>46059</v>
      </c>
      <c r="W3316" s="44" t="s">
        <v>277</v>
      </c>
      <c r="X3316" s="47" t="str">
        <f t="shared" si="170"/>
        <v>Emagrecimento089182985</v>
      </c>
      <c r="Y3316" s="46" t="s">
        <v>126</v>
      </c>
      <c r="Z3316" s="13"/>
    </row>
    <row r="3317" spans="1:26" ht="15" customHeight="1">
      <c r="A3317" s="175" t="s">
        <v>38</v>
      </c>
      <c r="B3317" s="40" t="s">
        <v>3566</v>
      </c>
      <c r="C3317" s="111" t="s">
        <v>27</v>
      </c>
      <c r="D3317" s="41">
        <v>46153</v>
      </c>
      <c r="E3317" s="42" t="s">
        <v>9353</v>
      </c>
      <c r="F3317" s="40" t="s">
        <v>9354</v>
      </c>
      <c r="G3317" s="43">
        <v>9256878712</v>
      </c>
      <c r="H3317" s="41">
        <v>29733</v>
      </c>
      <c r="I3317" s="43">
        <f t="shared" ca="1" si="173"/>
        <v>45</v>
      </c>
      <c r="J3317" s="43" t="s">
        <v>77</v>
      </c>
      <c r="K3317" s="43" t="s">
        <v>285</v>
      </c>
      <c r="L3317" s="40" t="s">
        <v>639</v>
      </c>
      <c r="M3317" s="40" t="s">
        <v>1116</v>
      </c>
      <c r="N3317" s="43">
        <v>380</v>
      </c>
      <c r="O3317" s="40" t="s">
        <v>9355</v>
      </c>
      <c r="P3317" s="43" t="s">
        <v>124</v>
      </c>
      <c r="Q3317" s="43" t="s">
        <v>36</v>
      </c>
      <c r="R3317" s="120">
        <v>46153</v>
      </c>
      <c r="S3317" s="121"/>
      <c r="T3317" s="43"/>
      <c r="U3317" s="41">
        <v>46149</v>
      </c>
      <c r="V3317" s="41">
        <v>46362</v>
      </c>
      <c r="W3317" s="40" t="s">
        <v>493</v>
      </c>
      <c r="X3317" s="43" t="str">
        <f t="shared" si="170"/>
        <v>Emagrecimento097479991</v>
      </c>
      <c r="Y3317" s="42" t="s">
        <v>126</v>
      </c>
      <c r="Z3317" s="13"/>
    </row>
    <row r="3318" spans="1:26" ht="15" customHeight="1">
      <c r="A3318" s="176" t="s">
        <v>38</v>
      </c>
      <c r="B3318" s="44" t="s">
        <v>3566</v>
      </c>
      <c r="C3318" s="110" t="s">
        <v>27</v>
      </c>
      <c r="D3318" s="45">
        <v>46086</v>
      </c>
      <c r="E3318" s="46" t="s">
        <v>9356</v>
      </c>
      <c r="F3318" s="44" t="s">
        <v>9357</v>
      </c>
      <c r="G3318" s="47">
        <v>48350788704</v>
      </c>
      <c r="H3318" s="45">
        <v>21002</v>
      </c>
      <c r="I3318" s="47">
        <f t="shared" ca="1" si="173"/>
        <v>68</v>
      </c>
      <c r="J3318" s="47" t="s">
        <v>77</v>
      </c>
      <c r="K3318" s="47" t="s">
        <v>285</v>
      </c>
      <c r="L3318" s="44" t="s">
        <v>286</v>
      </c>
      <c r="M3318" s="44"/>
      <c r="N3318" s="47">
        <v>600</v>
      </c>
      <c r="O3318" s="44" t="s">
        <v>9358</v>
      </c>
      <c r="P3318" s="47" t="s">
        <v>124</v>
      </c>
      <c r="Q3318" s="47" t="s">
        <v>36</v>
      </c>
      <c r="R3318" s="122">
        <v>46086</v>
      </c>
      <c r="S3318" s="119"/>
      <c r="T3318" s="47"/>
      <c r="U3318" s="45">
        <v>46085</v>
      </c>
      <c r="V3318" s="45">
        <v>46092</v>
      </c>
      <c r="W3318" s="44" t="s">
        <v>499</v>
      </c>
      <c r="X3318" s="47" t="str">
        <f t="shared" si="170"/>
        <v>Emagrecimento072039436</v>
      </c>
      <c r="Y3318" s="46" t="s">
        <v>48</v>
      </c>
      <c r="Z3318" s="13"/>
    </row>
    <row r="3319" spans="1:26" ht="15" customHeight="1">
      <c r="A3319" s="175" t="s">
        <v>38</v>
      </c>
      <c r="B3319" s="40" t="s">
        <v>3566</v>
      </c>
      <c r="C3319" s="111" t="s">
        <v>27</v>
      </c>
      <c r="D3319" s="41">
        <v>46167</v>
      </c>
      <c r="E3319" s="42" t="s">
        <v>9359</v>
      </c>
      <c r="F3319" s="40" t="s">
        <v>9360</v>
      </c>
      <c r="G3319" s="43">
        <v>3966374935</v>
      </c>
      <c r="H3319" s="41">
        <v>30279</v>
      </c>
      <c r="I3319" s="43">
        <f t="shared" ca="1" si="173"/>
        <v>43</v>
      </c>
      <c r="J3319" s="43" t="s">
        <v>77</v>
      </c>
      <c r="K3319" s="43" t="s">
        <v>285</v>
      </c>
      <c r="L3319" s="40" t="s">
        <v>286</v>
      </c>
      <c r="M3319" s="40" t="s">
        <v>894</v>
      </c>
      <c r="N3319" s="43">
        <v>380</v>
      </c>
      <c r="O3319" s="40" t="s">
        <v>9361</v>
      </c>
      <c r="P3319" s="43" t="s">
        <v>124</v>
      </c>
      <c r="Q3319" s="43" t="s">
        <v>36</v>
      </c>
      <c r="R3319" s="120">
        <v>46167</v>
      </c>
      <c r="S3319" s="121"/>
      <c r="T3319" s="43"/>
      <c r="U3319" s="41">
        <v>46163</v>
      </c>
      <c r="V3319" s="41">
        <v>46163</v>
      </c>
      <c r="W3319" s="40" t="s">
        <v>4540</v>
      </c>
      <c r="X3319" s="43" t="str">
        <f t="shared" si="170"/>
        <v>Emagrecimento088931580</v>
      </c>
      <c r="Y3319" s="42" t="s">
        <v>126</v>
      </c>
      <c r="Z3319" s="13"/>
    </row>
    <row r="3320" spans="1:26" ht="15" customHeight="1">
      <c r="A3320" s="176" t="s">
        <v>38</v>
      </c>
      <c r="B3320" s="44" t="s">
        <v>3566</v>
      </c>
      <c r="C3320" s="110" t="s">
        <v>27</v>
      </c>
      <c r="D3320" s="45">
        <v>46092</v>
      </c>
      <c r="E3320" s="46" t="s">
        <v>9362</v>
      </c>
      <c r="F3320" s="44" t="s">
        <v>9363</v>
      </c>
      <c r="G3320" s="47">
        <v>17631628777</v>
      </c>
      <c r="H3320" s="45">
        <v>35418</v>
      </c>
      <c r="I3320" s="47">
        <f t="shared" ca="1" si="173"/>
        <v>29</v>
      </c>
      <c r="J3320" s="47" t="s">
        <v>41</v>
      </c>
      <c r="K3320" s="47" t="s">
        <v>285</v>
      </c>
      <c r="L3320" s="44" t="s">
        <v>286</v>
      </c>
      <c r="M3320" s="44"/>
      <c r="N3320" s="47">
        <v>400</v>
      </c>
      <c r="O3320" s="44" t="s">
        <v>9364</v>
      </c>
      <c r="P3320" s="47" t="s">
        <v>124</v>
      </c>
      <c r="Q3320" s="47" t="s">
        <v>36</v>
      </c>
      <c r="R3320" s="122">
        <v>46093</v>
      </c>
      <c r="S3320" s="119"/>
      <c r="T3320" s="47"/>
      <c r="U3320" s="45">
        <v>46091</v>
      </c>
      <c r="V3320" s="45">
        <v>46098</v>
      </c>
      <c r="W3320" s="44" t="s">
        <v>496</v>
      </c>
      <c r="X3320" s="47" t="str">
        <f t="shared" si="170"/>
        <v>Emagrecimento095854239</v>
      </c>
      <c r="Y3320" s="46" t="s">
        <v>48</v>
      </c>
      <c r="Z3320" s="13"/>
    </row>
    <row r="3321" spans="1:26" ht="15" customHeight="1">
      <c r="A3321" s="175" t="s">
        <v>3586</v>
      </c>
      <c r="B3321" s="40" t="s">
        <v>3566</v>
      </c>
      <c r="C3321" s="111" t="s">
        <v>27</v>
      </c>
      <c r="D3321" s="41">
        <v>46128</v>
      </c>
      <c r="E3321" s="42" t="s">
        <v>9365</v>
      </c>
      <c r="F3321" s="40" t="s">
        <v>9366</v>
      </c>
      <c r="G3321" s="43" t="s">
        <v>9367</v>
      </c>
      <c r="H3321" s="41">
        <v>34542</v>
      </c>
      <c r="I3321" s="43">
        <f t="shared" ca="1" si="173"/>
        <v>31</v>
      </c>
      <c r="J3321" s="41" t="s">
        <v>41</v>
      </c>
      <c r="K3321" s="41" t="s">
        <v>285</v>
      </c>
      <c r="L3321" s="41" t="s">
        <v>286</v>
      </c>
      <c r="M3321" s="41" t="s">
        <v>9368</v>
      </c>
      <c r="N3321" s="43">
        <v>700</v>
      </c>
      <c r="O3321" s="40" t="s">
        <v>9369</v>
      </c>
      <c r="P3321" s="43" t="s">
        <v>124</v>
      </c>
      <c r="Q3321" s="43" t="s">
        <v>36</v>
      </c>
      <c r="R3321" s="120">
        <v>46128</v>
      </c>
      <c r="S3321" s="121"/>
      <c r="T3321" s="43"/>
      <c r="U3321" s="41">
        <v>46100</v>
      </c>
      <c r="V3321" s="43"/>
      <c r="W3321" s="40"/>
      <c r="X3321" s="43" t="str">
        <f t="shared" si="170"/>
        <v>Emagrecimento085898116</v>
      </c>
      <c r="Y3321" s="46" t="s">
        <v>48</v>
      </c>
      <c r="Z3321" s="13"/>
    </row>
    <row r="3322" spans="1:26" ht="15" customHeight="1">
      <c r="A3322" s="176" t="s">
        <v>38</v>
      </c>
      <c r="B3322" s="44" t="s">
        <v>3566</v>
      </c>
      <c r="C3322" s="110" t="s">
        <v>27</v>
      </c>
      <c r="D3322" s="45">
        <v>46139</v>
      </c>
      <c r="E3322" s="46" t="s">
        <v>9370</v>
      </c>
      <c r="F3322" s="44" t="s">
        <v>9371</v>
      </c>
      <c r="G3322" s="47">
        <v>13351454783</v>
      </c>
      <c r="H3322" s="45">
        <v>34950</v>
      </c>
      <c r="I3322" s="47">
        <f t="shared" ca="1" si="173"/>
        <v>30</v>
      </c>
      <c r="J3322" s="47" t="s">
        <v>77</v>
      </c>
      <c r="K3322" s="47" t="s">
        <v>285</v>
      </c>
      <c r="L3322" s="44" t="s">
        <v>631</v>
      </c>
      <c r="M3322" s="44" t="s">
        <v>9372</v>
      </c>
      <c r="N3322" s="47">
        <v>300</v>
      </c>
      <c r="O3322" s="44" t="s">
        <v>9373</v>
      </c>
      <c r="P3322" s="47" t="s">
        <v>124</v>
      </c>
      <c r="Q3322" s="47" t="s">
        <v>36</v>
      </c>
      <c r="R3322" s="122">
        <v>46139</v>
      </c>
      <c r="S3322" s="119"/>
      <c r="T3322" s="47"/>
      <c r="U3322" s="45">
        <v>46136</v>
      </c>
      <c r="V3322" s="45">
        <v>46166</v>
      </c>
      <c r="W3322" s="44" t="s">
        <v>499</v>
      </c>
      <c r="X3322" s="47" t="str">
        <f t="shared" si="170"/>
        <v>Emagrecimento318352664</v>
      </c>
      <c r="Y3322" s="46" t="s">
        <v>37</v>
      </c>
      <c r="Z3322" s="13"/>
    </row>
    <row r="3323" spans="1:26" ht="15" customHeight="1">
      <c r="A3323" s="175" t="s">
        <v>38</v>
      </c>
      <c r="B3323" s="40" t="s">
        <v>3566</v>
      </c>
      <c r="C3323" s="111" t="s">
        <v>27</v>
      </c>
      <c r="D3323" s="41">
        <v>46139</v>
      </c>
      <c r="E3323" s="42" t="s">
        <v>9374</v>
      </c>
      <c r="F3323" s="40" t="s">
        <v>9375</v>
      </c>
      <c r="G3323" s="43">
        <v>3226511742</v>
      </c>
      <c r="H3323" s="41">
        <v>27168</v>
      </c>
      <c r="I3323" s="43">
        <f t="shared" ca="1" si="173"/>
        <v>52</v>
      </c>
      <c r="J3323" s="43" t="s">
        <v>41</v>
      </c>
      <c r="K3323" s="43" t="s">
        <v>285</v>
      </c>
      <c r="L3323" s="40" t="s">
        <v>318</v>
      </c>
      <c r="M3323" s="40" t="s">
        <v>9376</v>
      </c>
      <c r="N3323" s="43">
        <v>450</v>
      </c>
      <c r="O3323" s="40" t="s">
        <v>9377</v>
      </c>
      <c r="P3323" s="43" t="s">
        <v>124</v>
      </c>
      <c r="Q3323" s="43" t="s">
        <v>36</v>
      </c>
      <c r="R3323" s="120">
        <v>46139</v>
      </c>
      <c r="S3323" s="121"/>
      <c r="T3323" s="43"/>
      <c r="U3323" s="41">
        <v>46136</v>
      </c>
      <c r="V3323" s="41">
        <v>46332</v>
      </c>
      <c r="W3323" s="40" t="s">
        <v>4540</v>
      </c>
      <c r="X3323" s="43" t="str">
        <f t="shared" si="170"/>
        <v>Emagrecimento094424311</v>
      </c>
      <c r="Y3323" s="42" t="s">
        <v>37</v>
      </c>
      <c r="Z3323" s="13"/>
    </row>
    <row r="3324" spans="1:26" ht="15" customHeight="1">
      <c r="A3324" s="176" t="s">
        <v>38</v>
      </c>
      <c r="B3324" s="44" t="s">
        <v>3566</v>
      </c>
      <c r="C3324" s="110" t="s">
        <v>27</v>
      </c>
      <c r="D3324" s="45">
        <v>46079</v>
      </c>
      <c r="E3324" s="46" t="s">
        <v>9378</v>
      </c>
      <c r="F3324" s="44" t="s">
        <v>9379</v>
      </c>
      <c r="G3324" s="47">
        <v>11131943759</v>
      </c>
      <c r="H3324" s="45">
        <v>31563</v>
      </c>
      <c r="I3324" s="47">
        <f t="shared" ca="1" si="173"/>
        <v>40</v>
      </c>
      <c r="J3324" s="47" t="s">
        <v>41</v>
      </c>
      <c r="K3324" s="47" t="s">
        <v>285</v>
      </c>
      <c r="L3324" s="44" t="s">
        <v>674</v>
      </c>
      <c r="M3324" s="44"/>
      <c r="N3324" s="47">
        <v>450</v>
      </c>
      <c r="O3324" s="44" t="s">
        <v>9380</v>
      </c>
      <c r="P3324" s="47" t="s">
        <v>124</v>
      </c>
      <c r="Q3324" s="47" t="s">
        <v>36</v>
      </c>
      <c r="R3324" s="122">
        <v>46078</v>
      </c>
      <c r="S3324" s="119"/>
      <c r="T3324" s="47"/>
      <c r="U3324" s="45">
        <v>46076</v>
      </c>
      <c r="V3324" s="45">
        <v>46078</v>
      </c>
      <c r="W3324" s="44" t="s">
        <v>277</v>
      </c>
      <c r="X3324" s="47" t="str">
        <f t="shared" si="170"/>
        <v>Emagrecimento094306880</v>
      </c>
      <c r="Y3324" s="46" t="s">
        <v>58</v>
      </c>
      <c r="Z3324" s="13"/>
    </row>
    <row r="3325" spans="1:26" ht="15" customHeight="1">
      <c r="A3325" s="175" t="s">
        <v>38</v>
      </c>
      <c r="B3325" s="40" t="s">
        <v>3566</v>
      </c>
      <c r="C3325" s="111" t="s">
        <v>27</v>
      </c>
      <c r="D3325" s="41">
        <v>46104</v>
      </c>
      <c r="E3325" s="42" t="s">
        <v>9381</v>
      </c>
      <c r="F3325" s="40" t="s">
        <v>9382</v>
      </c>
      <c r="G3325" s="43">
        <v>15998203747</v>
      </c>
      <c r="H3325" s="41">
        <v>35242</v>
      </c>
      <c r="I3325" s="43">
        <f t="shared" ca="1" si="173"/>
        <v>29</v>
      </c>
      <c r="J3325" s="43" t="s">
        <v>41</v>
      </c>
      <c r="K3325" s="43" t="s">
        <v>285</v>
      </c>
      <c r="L3325" s="40" t="s">
        <v>656</v>
      </c>
      <c r="M3325" s="40"/>
      <c r="N3325" s="43">
        <v>50</v>
      </c>
      <c r="O3325" s="40" t="s">
        <v>9383</v>
      </c>
      <c r="P3325" s="43" t="s">
        <v>124</v>
      </c>
      <c r="Q3325" s="43" t="s">
        <v>36</v>
      </c>
      <c r="R3325" s="127">
        <v>46093</v>
      </c>
      <c r="S3325" s="121"/>
      <c r="T3325" s="43"/>
      <c r="U3325" s="41">
        <v>46105</v>
      </c>
      <c r="V3325" s="41">
        <v>46155</v>
      </c>
      <c r="W3325" s="40" t="s">
        <v>5293</v>
      </c>
      <c r="X3325" s="43" t="str">
        <f t="shared" si="170"/>
        <v>Emagrecimento074184111</v>
      </c>
      <c r="Y3325" s="46" t="s">
        <v>48</v>
      </c>
      <c r="Z3325" s="13"/>
    </row>
    <row r="3326" spans="1:26" ht="15" customHeight="1">
      <c r="A3326" s="176" t="s">
        <v>38</v>
      </c>
      <c r="B3326" s="44" t="s">
        <v>3566</v>
      </c>
      <c r="C3326" s="110" t="s">
        <v>27</v>
      </c>
      <c r="D3326" s="45">
        <v>46106</v>
      </c>
      <c r="E3326" s="46" t="s">
        <v>9384</v>
      </c>
      <c r="F3326" s="44" t="s">
        <v>9385</v>
      </c>
      <c r="G3326" s="47">
        <v>11278974709</v>
      </c>
      <c r="H3326" s="45">
        <v>31899</v>
      </c>
      <c r="I3326" s="47">
        <f t="shared" ca="1" si="173"/>
        <v>39</v>
      </c>
      <c r="J3326" s="47" t="s">
        <v>41</v>
      </c>
      <c r="K3326" s="47" t="s">
        <v>285</v>
      </c>
      <c r="L3326" s="44" t="s">
        <v>286</v>
      </c>
      <c r="M3326" s="44" t="s">
        <v>2895</v>
      </c>
      <c r="N3326" s="47">
        <v>450</v>
      </c>
      <c r="O3326" s="44" t="s">
        <v>9386</v>
      </c>
      <c r="P3326" s="47" t="s">
        <v>124</v>
      </c>
      <c r="Q3326" s="47" t="s">
        <v>36</v>
      </c>
      <c r="R3326" s="126">
        <v>46104</v>
      </c>
      <c r="S3326" s="119"/>
      <c r="T3326" s="47"/>
      <c r="U3326" s="45">
        <v>46105</v>
      </c>
      <c r="V3326" s="45">
        <v>46155</v>
      </c>
      <c r="W3326" s="44" t="s">
        <v>496</v>
      </c>
      <c r="X3326" s="47" t="str">
        <f t="shared" si="170"/>
        <v>Emagrecimento077646145</v>
      </c>
      <c r="Y3326" s="46" t="s">
        <v>48</v>
      </c>
      <c r="Z3326" s="13"/>
    </row>
    <row r="3327" spans="1:26" ht="15" customHeight="1">
      <c r="A3327" s="175" t="s">
        <v>369</v>
      </c>
      <c r="B3327" s="40" t="s">
        <v>3566</v>
      </c>
      <c r="C3327" s="111" t="s">
        <v>27</v>
      </c>
      <c r="D3327" s="41">
        <v>46135</v>
      </c>
      <c r="E3327" s="42" t="s">
        <v>9387</v>
      </c>
      <c r="F3327" s="40" t="s">
        <v>9388</v>
      </c>
      <c r="G3327" s="43">
        <v>8872665760</v>
      </c>
      <c r="H3327" s="41">
        <v>29665</v>
      </c>
      <c r="I3327" s="43">
        <f t="shared" ca="1" si="173"/>
        <v>45</v>
      </c>
      <c r="J3327" s="43" t="s">
        <v>3580</v>
      </c>
      <c r="K3327" s="43" t="s">
        <v>285</v>
      </c>
      <c r="L3327" s="40" t="s">
        <v>739</v>
      </c>
      <c r="M3327" s="40"/>
      <c r="N3327" s="43">
        <v>300</v>
      </c>
      <c r="O3327" s="40" t="s">
        <v>9389</v>
      </c>
      <c r="P3327" s="43" t="s">
        <v>124</v>
      </c>
      <c r="Q3327" s="43" t="s">
        <v>36</v>
      </c>
      <c r="R3327" s="120">
        <v>46126</v>
      </c>
      <c r="S3327" s="121"/>
      <c r="T3327" s="43"/>
      <c r="U3327" s="41">
        <v>46126</v>
      </c>
      <c r="V3327" s="43"/>
      <c r="W3327" s="40" t="s">
        <v>4540</v>
      </c>
      <c r="X3327" s="43" t="str">
        <f t="shared" si="170"/>
        <v>Emagrecimento410062774</v>
      </c>
      <c r="Y3327" s="42" t="s">
        <v>37</v>
      </c>
      <c r="Z3327" s="13"/>
    </row>
    <row r="3328" spans="1:26" ht="15" customHeight="1">
      <c r="A3328" s="176" t="s">
        <v>369</v>
      </c>
      <c r="B3328" s="44" t="s">
        <v>3566</v>
      </c>
      <c r="C3328" s="110" t="s">
        <v>27</v>
      </c>
      <c r="D3328" s="45">
        <v>46153</v>
      </c>
      <c r="E3328" s="46" t="s">
        <v>9390</v>
      </c>
      <c r="F3328" s="44" t="s">
        <v>9391</v>
      </c>
      <c r="G3328" s="47">
        <v>2042911780</v>
      </c>
      <c r="H3328" s="45">
        <v>27598</v>
      </c>
      <c r="I3328" s="47">
        <v>50</v>
      </c>
      <c r="J3328" s="47" t="s">
        <v>3580</v>
      </c>
      <c r="K3328" s="47" t="s">
        <v>285</v>
      </c>
      <c r="L3328" s="44" t="s">
        <v>286</v>
      </c>
      <c r="M3328" s="44"/>
      <c r="N3328" s="47">
        <v>60</v>
      </c>
      <c r="O3328" s="44" t="s">
        <v>9392</v>
      </c>
      <c r="P3328" s="47" t="s">
        <v>124</v>
      </c>
      <c r="Q3328" s="47" t="s">
        <v>36</v>
      </c>
      <c r="R3328" s="122">
        <v>46083</v>
      </c>
      <c r="S3328" s="119"/>
      <c r="T3328" s="47"/>
      <c r="U3328" s="45">
        <v>46150</v>
      </c>
      <c r="V3328" s="47"/>
      <c r="W3328" s="44"/>
      <c r="X3328" s="47" t="str">
        <f t="shared" si="170"/>
        <v>Emagrecimento088168239</v>
      </c>
      <c r="Y3328" s="46" t="s">
        <v>126</v>
      </c>
      <c r="Z3328" s="13"/>
    </row>
    <row r="3329" spans="1:26" ht="15" customHeight="1">
      <c r="A3329" s="175" t="s">
        <v>369</v>
      </c>
      <c r="B3329" s="40" t="s">
        <v>3566</v>
      </c>
      <c r="C3329" s="111" t="s">
        <v>27</v>
      </c>
      <c r="D3329" s="41">
        <v>46135</v>
      </c>
      <c r="E3329" s="42" t="s">
        <v>9393</v>
      </c>
      <c r="F3329" s="40" t="s">
        <v>9394</v>
      </c>
      <c r="G3329" s="43">
        <v>6918870718</v>
      </c>
      <c r="H3329" s="41">
        <v>27481</v>
      </c>
      <c r="I3329" s="43">
        <f t="shared" ref="I3329:I3344" ca="1" si="174">INT((TODAY()-H3329)/365.25)</f>
        <v>51</v>
      </c>
      <c r="J3329" s="43" t="s">
        <v>3580</v>
      </c>
      <c r="K3329" s="43" t="s">
        <v>285</v>
      </c>
      <c r="L3329" s="40" t="s">
        <v>286</v>
      </c>
      <c r="M3329" s="40"/>
      <c r="N3329" s="43">
        <v>60</v>
      </c>
      <c r="O3329" s="40" t="s">
        <v>9395</v>
      </c>
      <c r="P3329" s="43" t="s">
        <v>124</v>
      </c>
      <c r="Q3329" s="43" t="s">
        <v>36</v>
      </c>
      <c r="R3329" s="120">
        <v>46114</v>
      </c>
      <c r="S3329" s="121"/>
      <c r="T3329" s="43"/>
      <c r="U3329" s="41">
        <v>46114</v>
      </c>
      <c r="V3329" s="43"/>
      <c r="W3329" s="40" t="s">
        <v>493</v>
      </c>
      <c r="X3329" s="43" t="str">
        <f t="shared" si="170"/>
        <v>Emagrecimento079649292</v>
      </c>
      <c r="Y3329" s="42" t="s">
        <v>37</v>
      </c>
      <c r="Z3329" s="13"/>
    </row>
    <row r="3330" spans="1:26" ht="15" customHeight="1">
      <c r="A3330" s="176" t="s">
        <v>38</v>
      </c>
      <c r="B3330" s="44" t="s">
        <v>3566</v>
      </c>
      <c r="C3330" s="110" t="s">
        <v>27</v>
      </c>
      <c r="D3330" s="45">
        <v>46149</v>
      </c>
      <c r="E3330" s="46" t="s">
        <v>9396</v>
      </c>
      <c r="F3330" s="44" t="s">
        <v>9397</v>
      </c>
      <c r="G3330" s="47">
        <v>13351733747</v>
      </c>
      <c r="H3330" s="45">
        <v>34047</v>
      </c>
      <c r="I3330" s="47">
        <f t="shared" ca="1" si="174"/>
        <v>33</v>
      </c>
      <c r="J3330" s="47" t="s">
        <v>77</v>
      </c>
      <c r="K3330" s="47" t="s">
        <v>285</v>
      </c>
      <c r="L3330" s="44" t="s">
        <v>286</v>
      </c>
      <c r="M3330" s="44" t="s">
        <v>6530</v>
      </c>
      <c r="N3330" s="47">
        <v>450</v>
      </c>
      <c r="O3330" s="44" t="s">
        <v>9398</v>
      </c>
      <c r="P3330" s="47" t="s">
        <v>124</v>
      </c>
      <c r="Q3330" s="106" t="s">
        <v>36</v>
      </c>
      <c r="R3330" s="122">
        <v>46149</v>
      </c>
      <c r="S3330" s="119"/>
      <c r="T3330" s="47"/>
      <c r="U3330" s="45">
        <v>46148</v>
      </c>
      <c r="V3330" s="45">
        <v>46331</v>
      </c>
      <c r="W3330" s="44" t="s">
        <v>3156</v>
      </c>
      <c r="X3330" s="47" t="str">
        <f t="shared" ref="X3330:X3393" si="175">$B3330&amp;$E3330</f>
        <v>Emagrecimento085024685</v>
      </c>
      <c r="Y3330" s="46" t="s">
        <v>126</v>
      </c>
      <c r="Z3330" s="13"/>
    </row>
    <row r="3331" spans="1:26" ht="15" customHeight="1">
      <c r="A3331" s="175" t="s">
        <v>369</v>
      </c>
      <c r="B3331" s="40" t="s">
        <v>3566</v>
      </c>
      <c r="C3331" s="111" t="s">
        <v>27</v>
      </c>
      <c r="D3331" s="41">
        <v>46135</v>
      </c>
      <c r="E3331" s="42" t="s">
        <v>9399</v>
      </c>
      <c r="F3331" s="40" t="s">
        <v>9400</v>
      </c>
      <c r="G3331" s="43">
        <v>14201922723</v>
      </c>
      <c r="H3331" s="41">
        <v>34295</v>
      </c>
      <c r="I3331" s="43">
        <f t="shared" ca="1" si="174"/>
        <v>32</v>
      </c>
      <c r="J3331" s="43" t="s">
        <v>3580</v>
      </c>
      <c r="K3331" s="43" t="s">
        <v>285</v>
      </c>
      <c r="L3331" s="40" t="s">
        <v>286</v>
      </c>
      <c r="M3331" s="40"/>
      <c r="N3331" s="43">
        <v>50</v>
      </c>
      <c r="O3331" s="40" t="s">
        <v>9401</v>
      </c>
      <c r="P3331" s="43" t="s">
        <v>124</v>
      </c>
      <c r="Q3331" s="43" t="s">
        <v>36</v>
      </c>
      <c r="R3331" s="120">
        <v>46113</v>
      </c>
      <c r="S3331" s="121"/>
      <c r="T3331" s="43"/>
      <c r="U3331" s="41">
        <v>46113</v>
      </c>
      <c r="V3331" s="43"/>
      <c r="W3331" s="40" t="s">
        <v>277</v>
      </c>
      <c r="X3331" s="43" t="str">
        <f t="shared" si="175"/>
        <v>Emagrecimento076018889</v>
      </c>
      <c r="Y3331" s="42" t="s">
        <v>37</v>
      </c>
      <c r="Z3331" s="13"/>
    </row>
    <row r="3332" spans="1:26" ht="15" customHeight="1">
      <c r="A3332" s="176" t="s">
        <v>212</v>
      </c>
      <c r="B3332" s="44" t="s">
        <v>3566</v>
      </c>
      <c r="C3332" s="110" t="s">
        <v>27</v>
      </c>
      <c r="D3332" s="45">
        <v>46135</v>
      </c>
      <c r="E3332" s="46" t="s">
        <v>9402</v>
      </c>
      <c r="F3332" s="44" t="s">
        <v>9403</v>
      </c>
      <c r="G3332" s="47">
        <v>10561983704</v>
      </c>
      <c r="H3332" s="45">
        <v>31096</v>
      </c>
      <c r="I3332" s="47">
        <f t="shared" ca="1" si="174"/>
        <v>41</v>
      </c>
      <c r="J3332" s="47" t="s">
        <v>3585</v>
      </c>
      <c r="K3332" s="47" t="s">
        <v>285</v>
      </c>
      <c r="L3332" s="44" t="s">
        <v>286</v>
      </c>
      <c r="M3332" s="44"/>
      <c r="N3332" s="47">
        <v>750</v>
      </c>
      <c r="O3332" s="44" t="s">
        <v>9404</v>
      </c>
      <c r="P3332" s="47" t="s">
        <v>124</v>
      </c>
      <c r="Q3332" s="47" t="s">
        <v>36</v>
      </c>
      <c r="R3332" s="122">
        <v>46099</v>
      </c>
      <c r="S3332" s="119"/>
      <c r="T3332" s="47"/>
      <c r="U3332" s="45">
        <v>46099</v>
      </c>
      <c r="V3332" s="47"/>
      <c r="W3332" s="44" t="s">
        <v>277</v>
      </c>
      <c r="X3332" s="47" t="str">
        <f t="shared" si="175"/>
        <v>Emagrecimento096703371</v>
      </c>
      <c r="Y3332" s="46" t="s">
        <v>48</v>
      </c>
      <c r="Z3332" s="13"/>
    </row>
    <row r="3333" spans="1:26" ht="15" customHeight="1">
      <c r="A3333" s="175" t="s">
        <v>38</v>
      </c>
      <c r="B3333" s="40" t="s">
        <v>3566</v>
      </c>
      <c r="C3333" s="111" t="s">
        <v>27</v>
      </c>
      <c r="D3333" s="41">
        <v>46107</v>
      </c>
      <c r="E3333" s="42" t="s">
        <v>9405</v>
      </c>
      <c r="F3333" s="40" t="s">
        <v>9406</v>
      </c>
      <c r="G3333" s="43">
        <v>10173896758</v>
      </c>
      <c r="H3333" s="41">
        <v>30478</v>
      </c>
      <c r="I3333" s="43">
        <f t="shared" ca="1" si="174"/>
        <v>42</v>
      </c>
      <c r="J3333" s="43" t="s">
        <v>41</v>
      </c>
      <c r="K3333" s="43" t="s">
        <v>285</v>
      </c>
      <c r="L3333" s="40" t="s">
        <v>290</v>
      </c>
      <c r="M3333" s="40" t="s">
        <v>2546</v>
      </c>
      <c r="N3333" s="43">
        <v>60</v>
      </c>
      <c r="O3333" s="40" t="s">
        <v>9407</v>
      </c>
      <c r="P3333" s="43" t="s">
        <v>124</v>
      </c>
      <c r="Q3333" s="43" t="s">
        <v>36</v>
      </c>
      <c r="R3333" s="125">
        <v>46104</v>
      </c>
      <c r="S3333" s="121"/>
      <c r="T3333" s="43"/>
      <c r="U3333" s="41">
        <v>46106</v>
      </c>
      <c r="V3333" s="41">
        <v>46107</v>
      </c>
      <c r="W3333" s="40" t="s">
        <v>277</v>
      </c>
      <c r="X3333" s="43" t="str">
        <f t="shared" si="175"/>
        <v>Emagrecimento085067980</v>
      </c>
      <c r="Y3333" s="46" t="s">
        <v>48</v>
      </c>
      <c r="Z3333" s="13"/>
    </row>
    <row r="3334" spans="1:26" ht="15" customHeight="1">
      <c r="A3334" s="176" t="s">
        <v>3586</v>
      </c>
      <c r="B3334" s="44" t="s">
        <v>3566</v>
      </c>
      <c r="C3334" s="110" t="s">
        <v>27</v>
      </c>
      <c r="D3334" s="45">
        <v>46128</v>
      </c>
      <c r="E3334" s="46" t="s">
        <v>9408</v>
      </c>
      <c r="F3334" s="44" t="s">
        <v>9409</v>
      </c>
      <c r="G3334" s="47" t="s">
        <v>9410</v>
      </c>
      <c r="H3334" s="45">
        <v>27241</v>
      </c>
      <c r="I3334" s="47">
        <f t="shared" ca="1" si="174"/>
        <v>51</v>
      </c>
      <c r="J3334" s="45" t="s">
        <v>41</v>
      </c>
      <c r="K3334" s="45" t="s">
        <v>285</v>
      </c>
      <c r="L3334" s="45" t="s">
        <v>286</v>
      </c>
      <c r="M3334" s="45" t="s">
        <v>9411</v>
      </c>
      <c r="N3334" s="47">
        <v>580</v>
      </c>
      <c r="O3334" s="44" t="s">
        <v>9412</v>
      </c>
      <c r="P3334" s="47" t="s">
        <v>124</v>
      </c>
      <c r="Q3334" s="47" t="s">
        <v>36</v>
      </c>
      <c r="R3334" s="122">
        <v>46128</v>
      </c>
      <c r="S3334" s="119"/>
      <c r="T3334" s="47"/>
      <c r="U3334" s="45">
        <v>46125</v>
      </c>
      <c r="V3334" s="47"/>
      <c r="W3334" s="44"/>
      <c r="X3334" s="47" t="str">
        <f t="shared" si="175"/>
        <v>Emagrecimento086812187</v>
      </c>
      <c r="Y3334" s="46" t="s">
        <v>37</v>
      </c>
      <c r="Z3334" s="13"/>
    </row>
    <row r="3335" spans="1:26" ht="15" customHeight="1">
      <c r="A3335" s="175" t="s">
        <v>369</v>
      </c>
      <c r="B3335" s="40" t="s">
        <v>3566</v>
      </c>
      <c r="C3335" s="111" t="s">
        <v>27</v>
      </c>
      <c r="D3335" s="41">
        <v>46135</v>
      </c>
      <c r="E3335" s="42" t="s">
        <v>9413</v>
      </c>
      <c r="F3335" s="40" t="s">
        <v>9414</v>
      </c>
      <c r="G3335" s="43">
        <v>13364333700</v>
      </c>
      <c r="H3335" s="41">
        <v>32242</v>
      </c>
      <c r="I3335" s="43">
        <f t="shared" ca="1" si="174"/>
        <v>38</v>
      </c>
      <c r="J3335" s="43" t="s">
        <v>3580</v>
      </c>
      <c r="K3335" s="43" t="s">
        <v>285</v>
      </c>
      <c r="L3335" s="40" t="s">
        <v>290</v>
      </c>
      <c r="M3335" s="40"/>
      <c r="N3335" s="43">
        <v>60</v>
      </c>
      <c r="O3335" s="40" t="s">
        <v>9415</v>
      </c>
      <c r="P3335" s="43" t="s">
        <v>124</v>
      </c>
      <c r="Q3335" s="43" t="s">
        <v>36</v>
      </c>
      <c r="R3335" s="120">
        <v>46114</v>
      </c>
      <c r="S3335" s="121"/>
      <c r="T3335" s="43"/>
      <c r="U3335" s="41">
        <v>46114</v>
      </c>
      <c r="V3335" s="43"/>
      <c r="W3335" s="40" t="s">
        <v>493</v>
      </c>
      <c r="X3335" s="43" t="str">
        <f t="shared" si="175"/>
        <v>Emagrecimento081415703</v>
      </c>
      <c r="Y3335" s="42" t="s">
        <v>37</v>
      </c>
      <c r="Z3335" s="13"/>
    </row>
    <row r="3336" spans="1:26" ht="15" customHeight="1">
      <c r="A3336" s="176" t="s">
        <v>369</v>
      </c>
      <c r="B3336" s="44" t="s">
        <v>3566</v>
      </c>
      <c r="C3336" s="110" t="s">
        <v>27</v>
      </c>
      <c r="D3336" s="45">
        <v>46135</v>
      </c>
      <c r="E3336" s="46" t="s">
        <v>9416</v>
      </c>
      <c r="F3336" s="44" t="s">
        <v>9417</v>
      </c>
      <c r="G3336" s="47">
        <v>45359250895</v>
      </c>
      <c r="H3336" s="45">
        <v>34716</v>
      </c>
      <c r="I3336" s="47">
        <f t="shared" ca="1" si="174"/>
        <v>31</v>
      </c>
      <c r="J3336" s="47" t="s">
        <v>3580</v>
      </c>
      <c r="K3336" s="47" t="s">
        <v>285</v>
      </c>
      <c r="L3336" s="44" t="s">
        <v>286</v>
      </c>
      <c r="M3336" s="44"/>
      <c r="N3336" s="47">
        <v>380</v>
      </c>
      <c r="O3336" s="44" t="s">
        <v>9418</v>
      </c>
      <c r="P3336" s="47" t="s">
        <v>124</v>
      </c>
      <c r="Q3336" s="47" t="s">
        <v>36</v>
      </c>
      <c r="R3336" s="122">
        <v>46051</v>
      </c>
      <c r="S3336" s="119"/>
      <c r="T3336" s="47"/>
      <c r="U3336" s="45">
        <v>46051</v>
      </c>
      <c r="V3336" s="47"/>
      <c r="W3336" s="44" t="s">
        <v>277</v>
      </c>
      <c r="X3336" s="47" t="str">
        <f t="shared" si="175"/>
        <v>Emagrecimento095007810</v>
      </c>
      <c r="Y3336" s="187" t="s">
        <v>68</v>
      </c>
      <c r="Z3336" s="13"/>
    </row>
    <row r="3337" spans="1:26" ht="15" customHeight="1">
      <c r="A3337" s="175" t="s">
        <v>369</v>
      </c>
      <c r="B3337" s="40" t="s">
        <v>3566</v>
      </c>
      <c r="C3337" s="111" t="s">
        <v>27</v>
      </c>
      <c r="D3337" s="41">
        <v>46135</v>
      </c>
      <c r="E3337" s="42" t="s">
        <v>9419</v>
      </c>
      <c r="F3337" s="40" t="s">
        <v>9420</v>
      </c>
      <c r="G3337" s="43">
        <v>1791198775</v>
      </c>
      <c r="H3337" s="41">
        <v>26584</v>
      </c>
      <c r="I3337" s="43">
        <f t="shared" ca="1" si="174"/>
        <v>53</v>
      </c>
      <c r="J3337" s="43" t="s">
        <v>3580</v>
      </c>
      <c r="K3337" s="43" t="s">
        <v>285</v>
      </c>
      <c r="L3337" s="40" t="s">
        <v>290</v>
      </c>
      <c r="M3337" s="40"/>
      <c r="N3337" s="43">
        <v>60</v>
      </c>
      <c r="O3337" s="40" t="s">
        <v>9421</v>
      </c>
      <c r="P3337" s="43" t="s">
        <v>124</v>
      </c>
      <c r="Q3337" s="43" t="s">
        <v>36</v>
      </c>
      <c r="R3337" s="120">
        <v>46113</v>
      </c>
      <c r="S3337" s="121"/>
      <c r="T3337" s="43"/>
      <c r="U3337" s="41">
        <v>46113</v>
      </c>
      <c r="V3337" s="43"/>
      <c r="W3337" s="40" t="s">
        <v>277</v>
      </c>
      <c r="X3337" s="43" t="str">
        <f t="shared" si="175"/>
        <v>Emagrecimento084613577</v>
      </c>
      <c r="Y3337" s="42" t="s">
        <v>37</v>
      </c>
      <c r="Z3337" s="13"/>
    </row>
    <row r="3338" spans="1:26" ht="15" customHeight="1">
      <c r="A3338" s="176" t="s">
        <v>3586</v>
      </c>
      <c r="B3338" s="44" t="s">
        <v>3566</v>
      </c>
      <c r="C3338" s="110" t="s">
        <v>27</v>
      </c>
      <c r="D3338" s="45">
        <v>46128</v>
      </c>
      <c r="E3338" s="46" t="s">
        <v>9422</v>
      </c>
      <c r="F3338" s="44" t="s">
        <v>9423</v>
      </c>
      <c r="G3338" s="47" t="s">
        <v>9424</v>
      </c>
      <c r="H3338" s="45">
        <v>25671</v>
      </c>
      <c r="I3338" s="47">
        <f t="shared" ca="1" si="174"/>
        <v>56</v>
      </c>
      <c r="J3338" s="45" t="s">
        <v>41</v>
      </c>
      <c r="K3338" s="45" t="s">
        <v>285</v>
      </c>
      <c r="L3338" s="45" t="s">
        <v>286</v>
      </c>
      <c r="M3338" s="45" t="s">
        <v>9425</v>
      </c>
      <c r="N3338" s="47">
        <v>450</v>
      </c>
      <c r="O3338" s="44" t="s">
        <v>9426</v>
      </c>
      <c r="P3338" s="47" t="s">
        <v>124</v>
      </c>
      <c r="Q3338" s="47" t="s">
        <v>36</v>
      </c>
      <c r="R3338" s="122">
        <v>46128</v>
      </c>
      <c r="S3338" s="119"/>
      <c r="T3338" s="47"/>
      <c r="U3338" s="45">
        <v>46119</v>
      </c>
      <c r="V3338" s="47"/>
      <c r="W3338" s="44"/>
      <c r="X3338" s="47" t="str">
        <f t="shared" si="175"/>
        <v>Emagrecimento094567468</v>
      </c>
      <c r="Y3338" s="46" t="s">
        <v>37</v>
      </c>
      <c r="Z3338" s="13"/>
    </row>
    <row r="3339" spans="1:26" ht="15" customHeight="1">
      <c r="A3339" s="175" t="s">
        <v>38</v>
      </c>
      <c r="B3339" s="40" t="s">
        <v>3566</v>
      </c>
      <c r="C3339" s="111" t="s">
        <v>27</v>
      </c>
      <c r="D3339" s="41">
        <v>46079</v>
      </c>
      <c r="E3339" s="42" t="s">
        <v>9427</v>
      </c>
      <c r="F3339" s="40" t="s">
        <v>9428</v>
      </c>
      <c r="G3339" s="43">
        <v>9734958712</v>
      </c>
      <c r="H3339" s="41">
        <v>29910</v>
      </c>
      <c r="I3339" s="43">
        <f t="shared" ca="1" si="174"/>
        <v>44</v>
      </c>
      <c r="J3339" s="43" t="s">
        <v>41</v>
      </c>
      <c r="K3339" s="43" t="s">
        <v>285</v>
      </c>
      <c r="L3339" s="40" t="s">
        <v>318</v>
      </c>
      <c r="M3339" s="40"/>
      <c r="N3339" s="43">
        <v>450</v>
      </c>
      <c r="O3339" s="40" t="s">
        <v>9429</v>
      </c>
      <c r="P3339" s="43" t="s">
        <v>124</v>
      </c>
      <c r="Q3339" s="43" t="s">
        <v>36</v>
      </c>
      <c r="R3339" s="120">
        <v>46079</v>
      </c>
      <c r="S3339" s="121"/>
      <c r="T3339" s="43"/>
      <c r="U3339" s="41">
        <v>46073</v>
      </c>
      <c r="V3339" s="41">
        <v>46086</v>
      </c>
      <c r="W3339" s="40" t="s">
        <v>4540</v>
      </c>
      <c r="X3339" s="43" t="str">
        <f t="shared" si="175"/>
        <v>Emagrecimento093128278</v>
      </c>
      <c r="Y3339" s="46" t="s">
        <v>58</v>
      </c>
      <c r="Z3339" s="13"/>
    </row>
    <row r="3340" spans="1:26" ht="15" customHeight="1">
      <c r="A3340" s="176" t="s">
        <v>3586</v>
      </c>
      <c r="B3340" s="44" t="s">
        <v>3566</v>
      </c>
      <c r="C3340" s="110" t="s">
        <v>27</v>
      </c>
      <c r="D3340" s="45">
        <v>46128</v>
      </c>
      <c r="E3340" s="46" t="s">
        <v>9430</v>
      </c>
      <c r="F3340" s="44" t="s">
        <v>9431</v>
      </c>
      <c r="G3340" s="47" t="s">
        <v>9432</v>
      </c>
      <c r="H3340" s="45">
        <v>23276</v>
      </c>
      <c r="I3340" s="47">
        <f t="shared" ca="1" si="174"/>
        <v>62</v>
      </c>
      <c r="J3340" s="45" t="s">
        <v>77</v>
      </c>
      <c r="K3340" s="45" t="s">
        <v>285</v>
      </c>
      <c r="L3340" s="45" t="s">
        <v>286</v>
      </c>
      <c r="M3340" s="45" t="s">
        <v>9433</v>
      </c>
      <c r="N3340" s="47">
        <v>600</v>
      </c>
      <c r="O3340" s="44" t="s">
        <v>9434</v>
      </c>
      <c r="P3340" s="47" t="s">
        <v>124</v>
      </c>
      <c r="Q3340" s="47" t="s">
        <v>36</v>
      </c>
      <c r="R3340" s="122">
        <v>46128</v>
      </c>
      <c r="S3340" s="119"/>
      <c r="T3340" s="47"/>
      <c r="U3340" s="45">
        <v>46108</v>
      </c>
      <c r="V3340" s="47"/>
      <c r="W3340" s="44"/>
      <c r="X3340" s="47" t="str">
        <f t="shared" si="175"/>
        <v>Emagrecimento881382230</v>
      </c>
      <c r="Y3340" s="46" t="s">
        <v>48</v>
      </c>
      <c r="Z3340" s="13"/>
    </row>
    <row r="3341" spans="1:26" ht="15" customHeight="1">
      <c r="A3341" s="175" t="s">
        <v>38</v>
      </c>
      <c r="B3341" s="40" t="s">
        <v>3566</v>
      </c>
      <c r="C3341" s="111" t="s">
        <v>27</v>
      </c>
      <c r="D3341" s="41">
        <v>46163</v>
      </c>
      <c r="E3341" s="42" t="s">
        <v>9435</v>
      </c>
      <c r="F3341" s="40" t="s">
        <v>9436</v>
      </c>
      <c r="G3341" s="43">
        <v>385084781</v>
      </c>
      <c r="H3341" s="41">
        <v>26357</v>
      </c>
      <c r="I3341" s="43">
        <f t="shared" ca="1" si="174"/>
        <v>54</v>
      </c>
      <c r="J3341" s="43" t="s">
        <v>77</v>
      </c>
      <c r="K3341" s="43" t="s">
        <v>285</v>
      </c>
      <c r="L3341" s="40" t="s">
        <v>286</v>
      </c>
      <c r="M3341" s="40" t="s">
        <v>1116</v>
      </c>
      <c r="N3341" s="43">
        <v>400</v>
      </c>
      <c r="O3341" s="40" t="s">
        <v>9437</v>
      </c>
      <c r="P3341" s="43" t="s">
        <v>124</v>
      </c>
      <c r="Q3341" s="43" t="s">
        <v>36</v>
      </c>
      <c r="R3341" s="120">
        <v>46163</v>
      </c>
      <c r="S3341" s="121"/>
      <c r="T3341" s="43"/>
      <c r="U3341" s="41">
        <v>46162</v>
      </c>
      <c r="V3341" s="41">
        <v>46164</v>
      </c>
      <c r="W3341" s="40" t="s">
        <v>493</v>
      </c>
      <c r="X3341" s="43" t="str">
        <f t="shared" si="175"/>
        <v>Emagrecimento213612771</v>
      </c>
      <c r="Y3341" s="42" t="s">
        <v>126</v>
      </c>
      <c r="Z3341" s="13"/>
    </row>
    <row r="3342" spans="1:26" ht="15" customHeight="1">
      <c r="A3342" s="176" t="s">
        <v>369</v>
      </c>
      <c r="B3342" s="44" t="s">
        <v>3566</v>
      </c>
      <c r="C3342" s="110" t="s">
        <v>27</v>
      </c>
      <c r="D3342" s="45">
        <v>46160</v>
      </c>
      <c r="E3342" s="46" t="s">
        <v>9438</v>
      </c>
      <c r="F3342" s="44" t="s">
        <v>9439</v>
      </c>
      <c r="G3342" s="47">
        <v>91616700734</v>
      </c>
      <c r="H3342" s="45">
        <v>24995</v>
      </c>
      <c r="I3342" s="47">
        <f t="shared" ca="1" si="174"/>
        <v>57</v>
      </c>
      <c r="J3342" s="47" t="s">
        <v>3580</v>
      </c>
      <c r="K3342" s="47" t="s">
        <v>285</v>
      </c>
      <c r="L3342" s="44" t="s">
        <v>286</v>
      </c>
      <c r="M3342" s="44"/>
      <c r="N3342" s="47">
        <v>450</v>
      </c>
      <c r="O3342" s="44" t="s">
        <v>9440</v>
      </c>
      <c r="P3342" s="47" t="s">
        <v>124</v>
      </c>
      <c r="Q3342" s="47" t="s">
        <v>36</v>
      </c>
      <c r="R3342" s="122">
        <v>46083</v>
      </c>
      <c r="S3342" s="119"/>
      <c r="T3342" s="47"/>
      <c r="U3342" s="45">
        <v>46153</v>
      </c>
      <c r="V3342" s="47"/>
      <c r="W3342" s="44"/>
      <c r="X3342" s="47" t="str">
        <f t="shared" si="175"/>
        <v>Emagrecimento082594931</v>
      </c>
      <c r="Y3342" s="46" t="s">
        <v>126</v>
      </c>
      <c r="Z3342" s="13"/>
    </row>
    <row r="3343" spans="1:26" ht="15" customHeight="1">
      <c r="A3343" s="176" t="s">
        <v>38</v>
      </c>
      <c r="B3343" s="44" t="s">
        <v>3566</v>
      </c>
      <c r="C3343" s="110" t="s">
        <v>27</v>
      </c>
      <c r="D3343" s="45">
        <v>46086</v>
      </c>
      <c r="E3343" s="46" t="s">
        <v>9441</v>
      </c>
      <c r="F3343" s="44" t="s">
        <v>9442</v>
      </c>
      <c r="G3343" s="47">
        <v>16128072755</v>
      </c>
      <c r="H3343" s="45">
        <v>36117</v>
      </c>
      <c r="I3343" s="47">
        <f t="shared" ca="1" si="174"/>
        <v>27</v>
      </c>
      <c r="J3343" s="47" t="s">
        <v>77</v>
      </c>
      <c r="K3343" s="47" t="s">
        <v>285</v>
      </c>
      <c r="L3343" s="44" t="s">
        <v>286</v>
      </c>
      <c r="M3343" s="44"/>
      <c r="N3343" s="47">
        <v>750</v>
      </c>
      <c r="O3343" s="44" t="s">
        <v>9443</v>
      </c>
      <c r="P3343" s="47" t="s">
        <v>124</v>
      </c>
      <c r="Q3343" s="47" t="s">
        <v>36</v>
      </c>
      <c r="R3343" s="122">
        <v>46086</v>
      </c>
      <c r="S3343" s="119"/>
      <c r="T3343" s="47"/>
      <c r="U3343" s="45">
        <v>46080</v>
      </c>
      <c r="V3343" s="45">
        <v>46099</v>
      </c>
      <c r="W3343" s="44" t="s">
        <v>499</v>
      </c>
      <c r="X3343" s="47" t="str">
        <f t="shared" si="175"/>
        <v>Emagrecimento093991031</v>
      </c>
      <c r="Y3343" s="46" t="s">
        <v>58</v>
      </c>
      <c r="Z3343" s="13"/>
    </row>
    <row r="3344" spans="1:26" ht="15" customHeight="1">
      <c r="A3344" s="175" t="s">
        <v>3586</v>
      </c>
      <c r="B3344" s="40" t="s">
        <v>3566</v>
      </c>
      <c r="C3344" s="111" t="s">
        <v>27</v>
      </c>
      <c r="D3344" s="41">
        <v>46128</v>
      </c>
      <c r="E3344" s="42" t="s">
        <v>9444</v>
      </c>
      <c r="F3344" s="40" t="s">
        <v>9445</v>
      </c>
      <c r="G3344" s="43" t="s">
        <v>9446</v>
      </c>
      <c r="H3344" s="41">
        <v>34571</v>
      </c>
      <c r="I3344" s="43">
        <f t="shared" ca="1" si="174"/>
        <v>31</v>
      </c>
      <c r="J3344" s="41" t="s">
        <v>41</v>
      </c>
      <c r="K3344" s="41" t="s">
        <v>285</v>
      </c>
      <c r="L3344" s="41" t="s">
        <v>6093</v>
      </c>
      <c r="M3344" s="41" t="s">
        <v>9447</v>
      </c>
      <c r="N3344" s="43">
        <v>400</v>
      </c>
      <c r="O3344" s="40" t="s">
        <v>9448</v>
      </c>
      <c r="P3344" s="43" t="s">
        <v>124</v>
      </c>
      <c r="Q3344" s="43" t="s">
        <v>36</v>
      </c>
      <c r="R3344" s="120">
        <v>46128</v>
      </c>
      <c r="S3344" s="121"/>
      <c r="T3344" s="43"/>
      <c r="U3344" s="41">
        <v>46100</v>
      </c>
      <c r="V3344" s="43"/>
      <c r="W3344" s="40"/>
      <c r="X3344" s="43" t="str">
        <f t="shared" si="175"/>
        <v>Emagrecimento430685343</v>
      </c>
      <c r="Y3344" s="46" t="s">
        <v>48</v>
      </c>
      <c r="Z3344" s="13"/>
    </row>
    <row r="3345" spans="1:26" ht="15" customHeight="1">
      <c r="A3345" s="176" t="s">
        <v>369</v>
      </c>
      <c r="B3345" s="44" t="s">
        <v>3566</v>
      </c>
      <c r="C3345" s="110" t="s">
        <v>27</v>
      </c>
      <c r="D3345" s="45">
        <v>46153</v>
      </c>
      <c r="E3345" s="46" t="s">
        <v>9449</v>
      </c>
      <c r="F3345" s="44" t="s">
        <v>9450</v>
      </c>
      <c r="G3345" s="47">
        <v>5720274782</v>
      </c>
      <c r="H3345" s="45">
        <v>31237</v>
      </c>
      <c r="I3345" s="47">
        <v>40</v>
      </c>
      <c r="J3345" s="47" t="s">
        <v>3580</v>
      </c>
      <c r="K3345" s="47" t="s">
        <v>285</v>
      </c>
      <c r="L3345" s="44" t="s">
        <v>674</v>
      </c>
      <c r="M3345" s="44"/>
      <c r="N3345" s="47">
        <v>80</v>
      </c>
      <c r="O3345" s="44" t="s">
        <v>9451</v>
      </c>
      <c r="P3345" s="47" t="s">
        <v>124</v>
      </c>
      <c r="Q3345" s="47" t="s">
        <v>36</v>
      </c>
      <c r="R3345" s="122">
        <v>46083</v>
      </c>
      <c r="S3345" s="119"/>
      <c r="T3345" s="47"/>
      <c r="U3345" s="45">
        <v>46132</v>
      </c>
      <c r="V3345" s="47"/>
      <c r="W3345" s="44"/>
      <c r="X3345" s="47" t="str">
        <f t="shared" si="175"/>
        <v>Emagrecimento094350419</v>
      </c>
      <c r="Y3345" s="46" t="s">
        <v>37</v>
      </c>
      <c r="Z3345" s="13"/>
    </row>
    <row r="3346" spans="1:26" ht="15" customHeight="1">
      <c r="A3346" s="175" t="s">
        <v>369</v>
      </c>
      <c r="B3346" s="40" t="s">
        <v>3566</v>
      </c>
      <c r="C3346" s="111" t="s">
        <v>27</v>
      </c>
      <c r="D3346" s="41">
        <v>46135</v>
      </c>
      <c r="E3346" s="42" t="s">
        <v>9452</v>
      </c>
      <c r="F3346" s="40" t="s">
        <v>9453</v>
      </c>
      <c r="G3346" s="43">
        <v>3666637710</v>
      </c>
      <c r="H3346" s="41">
        <v>27212</v>
      </c>
      <c r="I3346" s="43">
        <f ca="1">INT((TODAY()-H3346)/365.25)</f>
        <v>51</v>
      </c>
      <c r="J3346" s="43" t="s">
        <v>3580</v>
      </c>
      <c r="K3346" s="43" t="s">
        <v>285</v>
      </c>
      <c r="L3346" s="40" t="s">
        <v>7443</v>
      </c>
      <c r="M3346" s="40"/>
      <c r="N3346" s="43">
        <v>60</v>
      </c>
      <c r="O3346" s="40" t="s">
        <v>9454</v>
      </c>
      <c r="P3346" s="43" t="s">
        <v>124</v>
      </c>
      <c r="Q3346" s="43" t="s">
        <v>36</v>
      </c>
      <c r="R3346" s="120">
        <v>46114</v>
      </c>
      <c r="S3346" s="121"/>
      <c r="T3346" s="43"/>
      <c r="U3346" s="41">
        <v>46114</v>
      </c>
      <c r="V3346" s="43"/>
      <c r="W3346" s="40" t="s">
        <v>277</v>
      </c>
      <c r="X3346" s="43" t="str">
        <f t="shared" si="175"/>
        <v>Emagrecimento079705000</v>
      </c>
      <c r="Y3346" s="42" t="s">
        <v>37</v>
      </c>
      <c r="Z3346" s="13"/>
    </row>
    <row r="3347" spans="1:26" ht="15" customHeight="1">
      <c r="A3347" s="176" t="s">
        <v>38</v>
      </c>
      <c r="B3347" s="44" t="s">
        <v>3566</v>
      </c>
      <c r="C3347" s="110" t="s">
        <v>27</v>
      </c>
      <c r="D3347" s="45">
        <v>46079</v>
      </c>
      <c r="E3347" s="46" t="s">
        <v>9455</v>
      </c>
      <c r="F3347" s="44" t="s">
        <v>9456</v>
      </c>
      <c r="G3347" s="47">
        <v>7169286637</v>
      </c>
      <c r="H3347" s="45">
        <v>32651</v>
      </c>
      <c r="I3347" s="47">
        <f ca="1">INT((TODAY()-H3347)/365.25)</f>
        <v>37</v>
      </c>
      <c r="J3347" s="47" t="s">
        <v>41</v>
      </c>
      <c r="K3347" s="47" t="s">
        <v>285</v>
      </c>
      <c r="L3347" s="44" t="s">
        <v>286</v>
      </c>
      <c r="M3347" s="44"/>
      <c r="N3347" s="47">
        <v>750</v>
      </c>
      <c r="O3347" s="44" t="s">
        <v>9457</v>
      </c>
      <c r="P3347" s="47" t="s">
        <v>124</v>
      </c>
      <c r="Q3347" s="47" t="s">
        <v>36</v>
      </c>
      <c r="R3347" s="122">
        <v>46079</v>
      </c>
      <c r="S3347" s="119"/>
      <c r="T3347" s="47"/>
      <c r="U3347" s="45">
        <v>46078</v>
      </c>
      <c r="V3347" s="45">
        <v>46090</v>
      </c>
      <c r="W3347" s="44" t="s">
        <v>3156</v>
      </c>
      <c r="X3347" s="47" t="str">
        <f t="shared" si="175"/>
        <v>Emagrecimento093369086</v>
      </c>
      <c r="Y3347" s="46" t="s">
        <v>58</v>
      </c>
      <c r="Z3347" s="13"/>
    </row>
    <row r="3348" spans="1:26" ht="15" customHeight="1">
      <c r="A3348" s="175" t="s">
        <v>38</v>
      </c>
      <c r="B3348" s="40" t="s">
        <v>3566</v>
      </c>
      <c r="C3348" s="111" t="s">
        <v>27</v>
      </c>
      <c r="D3348" s="41">
        <v>46125</v>
      </c>
      <c r="E3348" s="42" t="s">
        <v>9458</v>
      </c>
      <c r="F3348" s="40" t="s">
        <v>9459</v>
      </c>
      <c r="G3348" s="43">
        <v>13510289790</v>
      </c>
      <c r="H3348" s="41">
        <v>33605</v>
      </c>
      <c r="I3348" s="43">
        <f ca="1">INT((TODAY()-H3348)/365.25)</f>
        <v>34</v>
      </c>
      <c r="J3348" s="43" t="s">
        <v>41</v>
      </c>
      <c r="K3348" s="43" t="s">
        <v>285</v>
      </c>
      <c r="L3348" s="40" t="s">
        <v>286</v>
      </c>
      <c r="M3348" s="40" t="s">
        <v>9460</v>
      </c>
      <c r="N3348" s="43">
        <v>450</v>
      </c>
      <c r="O3348" s="40" t="s">
        <v>9461</v>
      </c>
      <c r="P3348" s="43" t="s">
        <v>124</v>
      </c>
      <c r="Q3348" s="43" t="s">
        <v>36</v>
      </c>
      <c r="R3348" s="120">
        <v>46125</v>
      </c>
      <c r="S3348" s="121"/>
      <c r="T3348" s="43"/>
      <c r="U3348" s="41">
        <v>46120</v>
      </c>
      <c r="V3348" s="41">
        <v>46136</v>
      </c>
      <c r="W3348" s="40" t="s">
        <v>493</v>
      </c>
      <c r="X3348" s="43" t="str">
        <f t="shared" si="175"/>
        <v>Emagrecimento093232392</v>
      </c>
      <c r="Y3348" s="42" t="s">
        <v>37</v>
      </c>
      <c r="Z3348" s="13"/>
    </row>
    <row r="3349" spans="1:26" ht="15" customHeight="1">
      <c r="A3349" s="176" t="s">
        <v>38</v>
      </c>
      <c r="B3349" s="44" t="s">
        <v>3566</v>
      </c>
      <c r="C3349" s="110" t="s">
        <v>27</v>
      </c>
      <c r="D3349" s="45">
        <v>46086</v>
      </c>
      <c r="E3349" s="46" t="s">
        <v>9462</v>
      </c>
      <c r="F3349" s="44" t="s">
        <v>9463</v>
      </c>
      <c r="G3349" s="47">
        <v>10528548778</v>
      </c>
      <c r="H3349" s="45">
        <v>29783</v>
      </c>
      <c r="I3349" s="47">
        <f ca="1">INT((TODAY()-H3349)/365.25)</f>
        <v>44</v>
      </c>
      <c r="J3349" s="47" t="s">
        <v>41</v>
      </c>
      <c r="K3349" s="47" t="s">
        <v>285</v>
      </c>
      <c r="L3349" s="44" t="s">
        <v>290</v>
      </c>
      <c r="M3349" s="44"/>
      <c r="N3349" s="47">
        <v>120</v>
      </c>
      <c r="O3349" s="44" t="s">
        <v>9464</v>
      </c>
      <c r="P3349" s="47" t="s">
        <v>124</v>
      </c>
      <c r="Q3349" s="47" t="s">
        <v>36</v>
      </c>
      <c r="R3349" s="122">
        <v>46086</v>
      </c>
      <c r="S3349" s="119"/>
      <c r="T3349" s="47"/>
      <c r="U3349" s="45">
        <v>46084</v>
      </c>
      <c r="V3349" s="45">
        <v>46086</v>
      </c>
      <c r="W3349" s="44" t="s">
        <v>277</v>
      </c>
      <c r="X3349" s="47" t="str">
        <f t="shared" si="175"/>
        <v>Emagrecimento093088353</v>
      </c>
      <c r="Y3349" s="46" t="s">
        <v>48</v>
      </c>
      <c r="Z3349" s="13"/>
    </row>
    <row r="3350" spans="1:26" ht="15" customHeight="1">
      <c r="A3350" s="175" t="s">
        <v>38</v>
      </c>
      <c r="B3350" s="40" t="s">
        <v>3566</v>
      </c>
      <c r="C3350" s="111" t="s">
        <v>27</v>
      </c>
      <c r="D3350" s="41">
        <v>46160</v>
      </c>
      <c r="E3350" s="42" t="s">
        <v>9465</v>
      </c>
      <c r="F3350" s="40" t="s">
        <v>9466</v>
      </c>
      <c r="G3350" s="43">
        <v>19660173750</v>
      </c>
      <c r="H3350" s="41">
        <v>37454</v>
      </c>
      <c r="I3350" s="43">
        <f ca="1">INT((TODAY()-H3350)/365.25)</f>
        <v>23</v>
      </c>
      <c r="J3350" s="43" t="s">
        <v>41</v>
      </c>
      <c r="K3350" s="43" t="s">
        <v>285</v>
      </c>
      <c r="L3350" s="40" t="s">
        <v>286</v>
      </c>
      <c r="M3350" s="40" t="s">
        <v>5809</v>
      </c>
      <c r="N3350" s="43">
        <v>450</v>
      </c>
      <c r="O3350" s="40" t="s">
        <v>9467</v>
      </c>
      <c r="P3350" s="43" t="s">
        <v>124</v>
      </c>
      <c r="Q3350" s="43" t="s">
        <v>36</v>
      </c>
      <c r="R3350" s="120">
        <v>46160</v>
      </c>
      <c r="S3350" s="121"/>
      <c r="T3350" s="43"/>
      <c r="U3350" s="41">
        <v>46156</v>
      </c>
      <c r="V3350" s="41">
        <v>46167</v>
      </c>
      <c r="W3350" s="40" t="s">
        <v>3156</v>
      </c>
      <c r="X3350" s="43" t="str">
        <f t="shared" si="175"/>
        <v>Emagrecimento095371984</v>
      </c>
      <c r="Y3350" s="42" t="s">
        <v>126</v>
      </c>
      <c r="Z3350" s="13"/>
    </row>
    <row r="3351" spans="1:26" ht="15" customHeight="1">
      <c r="A3351" s="176" t="s">
        <v>369</v>
      </c>
      <c r="B3351" s="44" t="s">
        <v>3566</v>
      </c>
      <c r="C3351" s="110" t="s">
        <v>27</v>
      </c>
      <c r="D3351" s="45">
        <v>46153</v>
      </c>
      <c r="E3351" s="46" t="s">
        <v>9468</v>
      </c>
      <c r="F3351" s="44" t="s">
        <v>9469</v>
      </c>
      <c r="G3351" s="47">
        <v>8653171789</v>
      </c>
      <c r="H3351" s="45">
        <v>29448</v>
      </c>
      <c r="I3351" s="47">
        <v>45</v>
      </c>
      <c r="J3351" s="47" t="s">
        <v>3580</v>
      </c>
      <c r="K3351" s="47" t="s">
        <v>285</v>
      </c>
      <c r="L3351" s="44" t="s">
        <v>286</v>
      </c>
      <c r="M3351" s="44"/>
      <c r="N3351" s="47">
        <v>50</v>
      </c>
      <c r="O3351" s="44" t="s">
        <v>9470</v>
      </c>
      <c r="P3351" s="47" t="s">
        <v>124</v>
      </c>
      <c r="Q3351" s="47" t="s">
        <v>36</v>
      </c>
      <c r="R3351" s="122">
        <v>46083</v>
      </c>
      <c r="S3351" s="119"/>
      <c r="T3351" s="47"/>
      <c r="U3351" s="45">
        <v>46150</v>
      </c>
      <c r="V3351" s="47"/>
      <c r="W3351" s="44"/>
      <c r="X3351" s="47" t="str">
        <f t="shared" si="175"/>
        <v>Emagrecimento083011148</v>
      </c>
      <c r="Y3351" s="46" t="s">
        <v>126</v>
      </c>
      <c r="Z3351" s="13"/>
    </row>
    <row r="3352" spans="1:26" ht="15" customHeight="1">
      <c r="A3352" s="175" t="s">
        <v>369</v>
      </c>
      <c r="B3352" s="40" t="s">
        <v>3566</v>
      </c>
      <c r="C3352" s="111" t="s">
        <v>27</v>
      </c>
      <c r="D3352" s="41">
        <v>46135</v>
      </c>
      <c r="E3352" s="42" t="s">
        <v>9471</v>
      </c>
      <c r="F3352" s="40" t="s">
        <v>9472</v>
      </c>
      <c r="G3352" s="43">
        <v>7587715762</v>
      </c>
      <c r="H3352" s="41">
        <v>28955</v>
      </c>
      <c r="I3352" s="43">
        <f ca="1">INT((TODAY()-H3352)/365.25)</f>
        <v>47</v>
      </c>
      <c r="J3352" s="43" t="s">
        <v>3580</v>
      </c>
      <c r="K3352" s="43" t="s">
        <v>285</v>
      </c>
      <c r="L3352" s="40" t="s">
        <v>286</v>
      </c>
      <c r="M3352" s="40"/>
      <c r="N3352" s="43">
        <v>60</v>
      </c>
      <c r="O3352" s="40" t="s">
        <v>9473</v>
      </c>
      <c r="P3352" s="43" t="s">
        <v>124</v>
      </c>
      <c r="Q3352" s="43" t="s">
        <v>36</v>
      </c>
      <c r="R3352" s="120">
        <v>46113</v>
      </c>
      <c r="S3352" s="121"/>
      <c r="T3352" s="43"/>
      <c r="U3352" s="41">
        <v>46113</v>
      </c>
      <c r="V3352" s="43"/>
      <c r="W3352" s="40" t="s">
        <v>499</v>
      </c>
      <c r="X3352" s="43" t="str">
        <f t="shared" si="175"/>
        <v>Emagrecimento079059418</v>
      </c>
      <c r="Y3352" s="42" t="s">
        <v>37</v>
      </c>
      <c r="Z3352" s="13"/>
    </row>
    <row r="3353" spans="1:26" ht="15" customHeight="1">
      <c r="A3353" s="176" t="s">
        <v>369</v>
      </c>
      <c r="B3353" s="44" t="s">
        <v>3566</v>
      </c>
      <c r="C3353" s="110" t="s">
        <v>27</v>
      </c>
      <c r="D3353" s="45">
        <v>46160</v>
      </c>
      <c r="E3353" s="46" t="s">
        <v>9474</v>
      </c>
      <c r="F3353" s="44" t="s">
        <v>9475</v>
      </c>
      <c r="G3353" s="47">
        <v>11238777775</v>
      </c>
      <c r="H3353" s="45">
        <v>32580</v>
      </c>
      <c r="I3353" s="47">
        <f ca="1">INT((TODAY()-H3353)/365.25)</f>
        <v>37</v>
      </c>
      <c r="J3353" s="47" t="s">
        <v>3580</v>
      </c>
      <c r="K3353" s="47" t="s">
        <v>285</v>
      </c>
      <c r="L3353" s="44" t="s">
        <v>286</v>
      </c>
      <c r="M3353" s="44"/>
      <c r="N3353" s="47">
        <v>750</v>
      </c>
      <c r="O3353" s="44" t="s">
        <v>9476</v>
      </c>
      <c r="P3353" s="47" t="s">
        <v>124</v>
      </c>
      <c r="Q3353" s="47" t="s">
        <v>36</v>
      </c>
      <c r="R3353" s="122">
        <v>46083</v>
      </c>
      <c r="S3353" s="119"/>
      <c r="T3353" s="47"/>
      <c r="U3353" s="45">
        <v>46156</v>
      </c>
      <c r="V3353" s="47"/>
      <c r="W3353" s="44"/>
      <c r="X3353" s="47" t="str">
        <f t="shared" si="175"/>
        <v>Emagrecimento087556960</v>
      </c>
      <c r="Y3353" s="46" t="s">
        <v>126</v>
      </c>
      <c r="Z3353" s="13"/>
    </row>
    <row r="3354" spans="1:26" ht="15" customHeight="1">
      <c r="A3354" s="175" t="s">
        <v>38</v>
      </c>
      <c r="B3354" s="40" t="s">
        <v>3566</v>
      </c>
      <c r="C3354" s="111" t="s">
        <v>27</v>
      </c>
      <c r="D3354" s="41">
        <v>46128</v>
      </c>
      <c r="E3354" s="42" t="s">
        <v>9477</v>
      </c>
      <c r="F3354" s="40" t="s">
        <v>9478</v>
      </c>
      <c r="G3354" s="43">
        <v>5623258751</v>
      </c>
      <c r="H3354" s="41">
        <v>29815</v>
      </c>
      <c r="I3354" s="43">
        <f ca="1">INT((TODAY()-H3354)/365.25)</f>
        <v>44</v>
      </c>
      <c r="J3354" s="43" t="s">
        <v>41</v>
      </c>
      <c r="K3354" s="43" t="s">
        <v>285</v>
      </c>
      <c r="L3354" s="40" t="s">
        <v>2171</v>
      </c>
      <c r="M3354" s="40" t="s">
        <v>9479</v>
      </c>
      <c r="N3354" s="43">
        <v>75</v>
      </c>
      <c r="O3354" s="40" t="s">
        <v>9480</v>
      </c>
      <c r="P3354" s="43" t="s">
        <v>124</v>
      </c>
      <c r="Q3354" s="43" t="s">
        <v>36</v>
      </c>
      <c r="R3354" s="120">
        <v>46128</v>
      </c>
      <c r="S3354" s="121"/>
      <c r="T3354" s="43"/>
      <c r="U3354" s="41">
        <v>46127</v>
      </c>
      <c r="V3354" s="41">
        <v>46161</v>
      </c>
      <c r="W3354" s="40" t="s">
        <v>499</v>
      </c>
      <c r="X3354" s="43" t="str">
        <f t="shared" si="175"/>
        <v>Emagrecimento093025071</v>
      </c>
      <c r="Y3354" s="42" t="s">
        <v>37</v>
      </c>
      <c r="Z3354" s="13"/>
    </row>
    <row r="3355" spans="1:26" ht="15" customHeight="1">
      <c r="A3355" s="176" t="s">
        <v>38</v>
      </c>
      <c r="B3355" s="44" t="s">
        <v>3566</v>
      </c>
      <c r="C3355" s="110" t="s">
        <v>27</v>
      </c>
      <c r="D3355" s="45">
        <v>46122</v>
      </c>
      <c r="E3355" s="46" t="s">
        <v>9481</v>
      </c>
      <c r="F3355" s="44" t="s">
        <v>9482</v>
      </c>
      <c r="G3355" s="47" t="s">
        <v>9483</v>
      </c>
      <c r="H3355" s="45">
        <v>29099</v>
      </c>
      <c r="I3355" s="47">
        <v>46</v>
      </c>
      <c r="J3355" s="47" t="s">
        <v>41</v>
      </c>
      <c r="K3355" s="47" t="s">
        <v>285</v>
      </c>
      <c r="L3355" s="44" t="s">
        <v>286</v>
      </c>
      <c r="M3355" s="44"/>
      <c r="N3355" s="47" t="s">
        <v>2163</v>
      </c>
      <c r="O3355" s="44" t="s">
        <v>9484</v>
      </c>
      <c r="P3355" s="47" t="s">
        <v>124</v>
      </c>
      <c r="Q3355" s="47" t="s">
        <v>7510</v>
      </c>
      <c r="R3355" s="122"/>
      <c r="S3355" s="124"/>
      <c r="T3355" s="47"/>
      <c r="U3355" s="45">
        <v>46108</v>
      </c>
      <c r="V3355" s="47"/>
      <c r="W3355" s="44" t="s">
        <v>496</v>
      </c>
      <c r="X3355" s="47" t="str">
        <f t="shared" si="175"/>
        <v>Emagrecimento096125549</v>
      </c>
      <c r="Y3355" s="46" t="s">
        <v>48</v>
      </c>
      <c r="Z3355" s="13"/>
    </row>
    <row r="3356" spans="1:26" ht="15" customHeight="1">
      <c r="A3356" s="175" t="s">
        <v>369</v>
      </c>
      <c r="B3356" s="40" t="s">
        <v>3566</v>
      </c>
      <c r="C3356" s="111" t="s">
        <v>27</v>
      </c>
      <c r="D3356" s="41">
        <v>46135</v>
      </c>
      <c r="E3356" s="42" t="s">
        <v>9485</v>
      </c>
      <c r="F3356" s="40" t="s">
        <v>9486</v>
      </c>
      <c r="G3356" s="43">
        <v>14197377754</v>
      </c>
      <c r="H3356" s="41">
        <v>33113</v>
      </c>
      <c r="I3356" s="43">
        <f t="shared" ref="I3356:I3369" ca="1" si="176">INT((TODAY()-H3356)/365.25)</f>
        <v>35</v>
      </c>
      <c r="J3356" s="43" t="s">
        <v>3580</v>
      </c>
      <c r="K3356" s="43" t="s">
        <v>285</v>
      </c>
      <c r="L3356" s="40" t="s">
        <v>739</v>
      </c>
      <c r="M3356" s="40"/>
      <c r="N3356" s="43">
        <v>60</v>
      </c>
      <c r="O3356" s="40" t="s">
        <v>9487</v>
      </c>
      <c r="P3356" s="43" t="s">
        <v>124</v>
      </c>
      <c r="Q3356" s="43" t="s">
        <v>36</v>
      </c>
      <c r="R3356" s="120">
        <v>46114</v>
      </c>
      <c r="S3356" s="121"/>
      <c r="T3356" s="43"/>
      <c r="U3356" s="41">
        <v>46114</v>
      </c>
      <c r="V3356" s="43"/>
      <c r="W3356" s="40" t="s">
        <v>277</v>
      </c>
      <c r="X3356" s="43" t="str">
        <f t="shared" si="175"/>
        <v>Emagrecimento081718845</v>
      </c>
      <c r="Y3356" s="42" t="s">
        <v>37</v>
      </c>
      <c r="Z3356" s="13"/>
    </row>
    <row r="3357" spans="1:26" ht="15" customHeight="1">
      <c r="A3357" s="176" t="s">
        <v>38</v>
      </c>
      <c r="B3357" s="44" t="s">
        <v>3566</v>
      </c>
      <c r="C3357" s="110" t="s">
        <v>27</v>
      </c>
      <c r="D3357" s="45">
        <v>46092</v>
      </c>
      <c r="E3357" s="46" t="s">
        <v>9488</v>
      </c>
      <c r="F3357" s="44" t="s">
        <v>9489</v>
      </c>
      <c r="G3357" s="47">
        <v>16717267747</v>
      </c>
      <c r="H3357" s="45">
        <v>34186</v>
      </c>
      <c r="I3357" s="47">
        <f t="shared" ca="1" si="176"/>
        <v>32</v>
      </c>
      <c r="J3357" s="47" t="s">
        <v>41</v>
      </c>
      <c r="K3357" s="47" t="s">
        <v>285</v>
      </c>
      <c r="L3357" s="44" t="s">
        <v>315</v>
      </c>
      <c r="M3357" s="44"/>
      <c r="N3357" s="47">
        <v>120</v>
      </c>
      <c r="O3357" s="44" t="s">
        <v>9490</v>
      </c>
      <c r="P3357" s="47" t="s">
        <v>124</v>
      </c>
      <c r="Q3357" s="47" t="s">
        <v>36</v>
      </c>
      <c r="R3357" s="122">
        <v>46093</v>
      </c>
      <c r="S3357" s="119"/>
      <c r="T3357" s="47"/>
      <c r="U3357" s="45">
        <v>46086</v>
      </c>
      <c r="V3357" s="45">
        <v>46140</v>
      </c>
      <c r="W3357" s="44" t="s">
        <v>496</v>
      </c>
      <c r="X3357" s="47" t="str">
        <f t="shared" si="175"/>
        <v>Emagrecimento094595198</v>
      </c>
      <c r="Y3357" s="46" t="s">
        <v>48</v>
      </c>
      <c r="Z3357" s="13"/>
    </row>
    <row r="3358" spans="1:26" ht="15" customHeight="1">
      <c r="A3358" s="175" t="s">
        <v>369</v>
      </c>
      <c r="B3358" s="40" t="s">
        <v>3566</v>
      </c>
      <c r="C3358" s="111" t="s">
        <v>27</v>
      </c>
      <c r="D3358" s="41">
        <v>46135</v>
      </c>
      <c r="E3358" s="42" t="s">
        <v>9491</v>
      </c>
      <c r="F3358" s="40" t="s">
        <v>9492</v>
      </c>
      <c r="G3358" s="43">
        <v>7927273710</v>
      </c>
      <c r="H3358" s="41">
        <v>29302</v>
      </c>
      <c r="I3358" s="43">
        <f t="shared" ca="1" si="176"/>
        <v>46</v>
      </c>
      <c r="J3358" s="43" t="s">
        <v>3580</v>
      </c>
      <c r="K3358" s="43" t="s">
        <v>285</v>
      </c>
      <c r="L3358" s="40" t="s">
        <v>286</v>
      </c>
      <c r="M3358" s="40"/>
      <c r="N3358" s="43">
        <v>380</v>
      </c>
      <c r="O3358" s="40" t="s">
        <v>9493</v>
      </c>
      <c r="P3358" s="43" t="s">
        <v>124</v>
      </c>
      <c r="Q3358" s="43" t="s">
        <v>36</v>
      </c>
      <c r="R3358" s="120">
        <v>46119</v>
      </c>
      <c r="S3358" s="121"/>
      <c r="T3358" s="43"/>
      <c r="U3358" s="41">
        <v>46119</v>
      </c>
      <c r="V3358" s="43"/>
      <c r="W3358" s="40" t="s">
        <v>499</v>
      </c>
      <c r="X3358" s="43" t="str">
        <f t="shared" si="175"/>
        <v>Emagrecimento081460481</v>
      </c>
      <c r="Y3358" s="42" t="s">
        <v>37</v>
      </c>
      <c r="Z3358" s="13"/>
    </row>
    <row r="3359" spans="1:26" ht="15" customHeight="1">
      <c r="A3359" s="175" t="s">
        <v>38</v>
      </c>
      <c r="B3359" s="40" t="s">
        <v>3566</v>
      </c>
      <c r="C3359" s="111" t="s">
        <v>27</v>
      </c>
      <c r="D3359" s="41">
        <v>46093</v>
      </c>
      <c r="E3359" s="42" t="s">
        <v>9494</v>
      </c>
      <c r="F3359" s="40" t="s">
        <v>9495</v>
      </c>
      <c r="G3359" s="43">
        <v>15441015705</v>
      </c>
      <c r="H3359" s="41">
        <v>36427</v>
      </c>
      <c r="I3359" s="43">
        <f t="shared" ca="1" si="176"/>
        <v>26</v>
      </c>
      <c r="J3359" s="43" t="s">
        <v>41</v>
      </c>
      <c r="K3359" s="43" t="s">
        <v>285</v>
      </c>
      <c r="L3359" s="40" t="s">
        <v>6093</v>
      </c>
      <c r="M3359" s="40"/>
      <c r="N3359" s="43">
        <v>400</v>
      </c>
      <c r="O3359" s="40" t="s">
        <v>9496</v>
      </c>
      <c r="P3359" s="43" t="s">
        <v>124</v>
      </c>
      <c r="Q3359" s="43" t="s">
        <v>36</v>
      </c>
      <c r="R3359" s="120">
        <v>46093</v>
      </c>
      <c r="S3359" s="121"/>
      <c r="T3359" s="43"/>
      <c r="U3359" s="41">
        <v>46092</v>
      </c>
      <c r="V3359" s="41">
        <v>46101</v>
      </c>
      <c r="W3359" s="40" t="s">
        <v>499</v>
      </c>
      <c r="X3359" s="43" t="str">
        <f t="shared" si="175"/>
        <v>Emagrecimento084502506</v>
      </c>
      <c r="Y3359" s="46" t="s">
        <v>48</v>
      </c>
      <c r="Z3359" s="13"/>
    </row>
    <row r="3360" spans="1:26" ht="15" customHeight="1">
      <c r="A3360" s="176" t="s">
        <v>38</v>
      </c>
      <c r="B3360" s="44" t="s">
        <v>3566</v>
      </c>
      <c r="C3360" s="110" t="s">
        <v>27</v>
      </c>
      <c r="D3360" s="45">
        <v>46065</v>
      </c>
      <c r="E3360" s="46" t="s">
        <v>9497</v>
      </c>
      <c r="F3360" s="44" t="s">
        <v>9498</v>
      </c>
      <c r="G3360" s="47">
        <v>9089359788</v>
      </c>
      <c r="H3360" s="45">
        <v>29417</v>
      </c>
      <c r="I3360" s="47">
        <f t="shared" ca="1" si="176"/>
        <v>45</v>
      </c>
      <c r="J3360" s="47" t="s">
        <v>41</v>
      </c>
      <c r="K3360" s="47" t="s">
        <v>285</v>
      </c>
      <c r="L3360" s="44" t="s">
        <v>656</v>
      </c>
      <c r="M3360" s="44"/>
      <c r="N3360" s="47">
        <v>450</v>
      </c>
      <c r="O3360" s="44" t="s">
        <v>9499</v>
      </c>
      <c r="P3360" s="47" t="s">
        <v>124</v>
      </c>
      <c r="Q3360" s="47" t="s">
        <v>36</v>
      </c>
      <c r="R3360" s="122">
        <v>46065</v>
      </c>
      <c r="S3360" s="119"/>
      <c r="T3360" s="47"/>
      <c r="U3360" s="45">
        <v>46062</v>
      </c>
      <c r="V3360" s="45">
        <v>46065</v>
      </c>
      <c r="W3360" s="44" t="s">
        <v>277</v>
      </c>
      <c r="X3360" s="47" t="str">
        <f t="shared" si="175"/>
        <v>Emagrecimento092995517</v>
      </c>
      <c r="Y3360" s="46" t="s">
        <v>58</v>
      </c>
      <c r="Z3360" s="13"/>
    </row>
    <row r="3361" spans="1:26" ht="15" customHeight="1">
      <c r="A3361" s="175" t="s">
        <v>38</v>
      </c>
      <c r="B3361" s="40" t="s">
        <v>3566</v>
      </c>
      <c r="C3361" s="111" t="s">
        <v>27</v>
      </c>
      <c r="D3361" s="41">
        <v>46167</v>
      </c>
      <c r="E3361" s="42" t="s">
        <v>9500</v>
      </c>
      <c r="F3361" s="40" t="s">
        <v>9501</v>
      </c>
      <c r="G3361" s="43">
        <v>8462982790</v>
      </c>
      <c r="H3361" s="41">
        <v>29311</v>
      </c>
      <c r="I3361" s="43">
        <f t="shared" ca="1" si="176"/>
        <v>46</v>
      </c>
      <c r="J3361" s="43" t="s">
        <v>77</v>
      </c>
      <c r="K3361" s="43" t="s">
        <v>285</v>
      </c>
      <c r="L3361" s="40" t="s">
        <v>286</v>
      </c>
      <c r="M3361" s="40" t="s">
        <v>9502</v>
      </c>
      <c r="N3361" s="43">
        <v>500</v>
      </c>
      <c r="O3361" s="40" t="s">
        <v>9503</v>
      </c>
      <c r="P3361" s="43" t="s">
        <v>124</v>
      </c>
      <c r="Q3361" s="43" t="s">
        <v>36</v>
      </c>
      <c r="R3361" s="120">
        <v>46167</v>
      </c>
      <c r="S3361" s="121"/>
      <c r="T3361" s="43"/>
      <c r="U3361" s="41">
        <v>46164</v>
      </c>
      <c r="V3361" s="41">
        <v>46333</v>
      </c>
      <c r="W3361" s="44" t="s">
        <v>496</v>
      </c>
      <c r="X3361" s="43" t="str">
        <f t="shared" si="175"/>
        <v>Emagrecimento092959091</v>
      </c>
      <c r="Y3361" s="42" t="s">
        <v>126</v>
      </c>
      <c r="Z3361" s="13"/>
    </row>
    <row r="3362" spans="1:26" ht="15" customHeight="1">
      <c r="A3362" s="176" t="s">
        <v>3586</v>
      </c>
      <c r="B3362" s="44" t="s">
        <v>3566</v>
      </c>
      <c r="C3362" s="110" t="s">
        <v>27</v>
      </c>
      <c r="D3362" s="45">
        <v>46128</v>
      </c>
      <c r="E3362" s="46" t="s">
        <v>9504</v>
      </c>
      <c r="F3362" s="44" t="s">
        <v>9505</v>
      </c>
      <c r="G3362" s="47" t="s">
        <v>9506</v>
      </c>
      <c r="H3362" s="45">
        <v>26391</v>
      </c>
      <c r="I3362" s="47">
        <f t="shared" ca="1" si="176"/>
        <v>54</v>
      </c>
      <c r="J3362" s="45" t="s">
        <v>77</v>
      </c>
      <c r="K3362" s="45" t="s">
        <v>285</v>
      </c>
      <c r="L3362" s="45" t="s">
        <v>286</v>
      </c>
      <c r="M3362" s="45" t="s">
        <v>9507</v>
      </c>
      <c r="N3362" s="47">
        <v>400</v>
      </c>
      <c r="O3362" s="44" t="s">
        <v>9508</v>
      </c>
      <c r="P3362" s="47" t="s">
        <v>124</v>
      </c>
      <c r="Q3362" s="47" t="s">
        <v>36</v>
      </c>
      <c r="R3362" s="122">
        <v>46128</v>
      </c>
      <c r="S3362" s="119"/>
      <c r="T3362" s="47"/>
      <c r="U3362" s="45">
        <v>46119</v>
      </c>
      <c r="V3362" s="47"/>
      <c r="W3362" s="44"/>
      <c r="X3362" s="47" t="str">
        <f t="shared" si="175"/>
        <v>Emagrecimento889018669</v>
      </c>
      <c r="Y3362" s="46" t="s">
        <v>37</v>
      </c>
      <c r="Z3362" s="13"/>
    </row>
    <row r="3363" spans="1:26" ht="15" customHeight="1">
      <c r="A3363" s="175" t="s">
        <v>38</v>
      </c>
      <c r="B3363" s="40" t="s">
        <v>3566</v>
      </c>
      <c r="C3363" s="111" t="s">
        <v>27</v>
      </c>
      <c r="D3363" s="41">
        <v>46128</v>
      </c>
      <c r="E3363" s="42" t="s">
        <v>9509</v>
      </c>
      <c r="F3363" s="40" t="s">
        <v>9510</v>
      </c>
      <c r="G3363" s="43">
        <v>6006871556</v>
      </c>
      <c r="H3363" s="41">
        <v>34268</v>
      </c>
      <c r="I3363" s="43">
        <f t="shared" ca="1" si="176"/>
        <v>32</v>
      </c>
      <c r="J3363" s="43" t="s">
        <v>41</v>
      </c>
      <c r="K3363" s="43" t="s">
        <v>285</v>
      </c>
      <c r="L3363" s="40" t="s">
        <v>286</v>
      </c>
      <c r="M3363" s="40" t="s">
        <v>3528</v>
      </c>
      <c r="N3363" s="43">
        <v>75</v>
      </c>
      <c r="O3363" s="40" t="s">
        <v>9511</v>
      </c>
      <c r="P3363" s="43" t="s">
        <v>124</v>
      </c>
      <c r="Q3363" s="43" t="s">
        <v>36</v>
      </c>
      <c r="R3363" s="120">
        <v>46128</v>
      </c>
      <c r="S3363" s="121"/>
      <c r="T3363" s="43"/>
      <c r="U3363" s="41">
        <v>46127</v>
      </c>
      <c r="V3363" s="41">
        <v>46136</v>
      </c>
      <c r="W3363" s="40" t="s">
        <v>277</v>
      </c>
      <c r="X3363" s="43" t="str">
        <f t="shared" si="175"/>
        <v>Emagrecimento095654133</v>
      </c>
      <c r="Y3363" s="42" t="s">
        <v>37</v>
      </c>
      <c r="Z3363" s="13"/>
    </row>
    <row r="3364" spans="1:26" ht="15" customHeight="1">
      <c r="A3364" s="176" t="s">
        <v>38</v>
      </c>
      <c r="B3364" s="44" t="s">
        <v>3566</v>
      </c>
      <c r="C3364" s="110" t="s">
        <v>27</v>
      </c>
      <c r="D3364" s="45">
        <v>46146</v>
      </c>
      <c r="E3364" s="46" t="s">
        <v>9512</v>
      </c>
      <c r="F3364" s="44" t="s">
        <v>9513</v>
      </c>
      <c r="G3364" s="47">
        <v>10521540771</v>
      </c>
      <c r="H3364" s="45">
        <v>31114</v>
      </c>
      <c r="I3364" s="47">
        <f t="shared" ca="1" si="176"/>
        <v>41</v>
      </c>
      <c r="J3364" s="47" t="s">
        <v>41</v>
      </c>
      <c r="K3364" s="47" t="s">
        <v>285</v>
      </c>
      <c r="L3364" s="44" t="s">
        <v>5588</v>
      </c>
      <c r="M3364" s="44" t="s">
        <v>9514</v>
      </c>
      <c r="N3364" s="47">
        <v>450</v>
      </c>
      <c r="O3364" s="44" t="s">
        <v>9515</v>
      </c>
      <c r="P3364" s="47" t="s">
        <v>124</v>
      </c>
      <c r="Q3364" s="47" t="s">
        <v>36</v>
      </c>
      <c r="R3364" s="122">
        <v>46146</v>
      </c>
      <c r="S3364" s="119"/>
      <c r="T3364" s="47"/>
      <c r="U3364" s="45">
        <v>46142</v>
      </c>
      <c r="V3364" s="45">
        <v>46163</v>
      </c>
      <c r="W3364" s="44" t="s">
        <v>4540</v>
      </c>
      <c r="X3364" s="47" t="str">
        <f t="shared" si="175"/>
        <v>Emagrecimento095920991</v>
      </c>
      <c r="Y3364" s="46" t="s">
        <v>37</v>
      </c>
      <c r="Z3364" s="13"/>
    </row>
    <row r="3365" spans="1:26" ht="15" customHeight="1">
      <c r="A3365" s="175" t="s">
        <v>369</v>
      </c>
      <c r="B3365" s="40" t="s">
        <v>3566</v>
      </c>
      <c r="C3365" s="111" t="s">
        <v>27</v>
      </c>
      <c r="D3365" s="41">
        <v>46135</v>
      </c>
      <c r="E3365" s="42" t="s">
        <v>9516</v>
      </c>
      <c r="F3365" s="40" t="s">
        <v>9517</v>
      </c>
      <c r="G3365" s="43">
        <v>9486876738</v>
      </c>
      <c r="H3365" s="41">
        <v>30149</v>
      </c>
      <c r="I3365" s="43">
        <f t="shared" ca="1" si="176"/>
        <v>43</v>
      </c>
      <c r="J3365" s="43" t="s">
        <v>3580</v>
      </c>
      <c r="K3365" s="43" t="s">
        <v>285</v>
      </c>
      <c r="L3365" s="40" t="s">
        <v>318</v>
      </c>
      <c r="M3365" s="40"/>
      <c r="N3365" s="43">
        <v>60</v>
      </c>
      <c r="O3365" s="40" t="s">
        <v>9518</v>
      </c>
      <c r="P3365" s="43" t="s">
        <v>124</v>
      </c>
      <c r="Q3365" s="43" t="s">
        <v>36</v>
      </c>
      <c r="R3365" s="120">
        <v>46118</v>
      </c>
      <c r="S3365" s="121"/>
      <c r="T3365" s="43"/>
      <c r="U3365" s="41">
        <v>46118</v>
      </c>
      <c r="V3365" s="43"/>
      <c r="W3365" s="40" t="s">
        <v>277</v>
      </c>
      <c r="X3365" s="43" t="str">
        <f t="shared" si="175"/>
        <v>Emagrecimento081446387</v>
      </c>
      <c r="Y3365" s="42" t="s">
        <v>37</v>
      </c>
      <c r="Z3365" s="13"/>
    </row>
    <row r="3366" spans="1:26" ht="15" customHeight="1">
      <c r="A3366" s="176" t="s">
        <v>38</v>
      </c>
      <c r="B3366" s="44" t="s">
        <v>3566</v>
      </c>
      <c r="C3366" s="110" t="s">
        <v>27</v>
      </c>
      <c r="D3366" s="45">
        <v>46104</v>
      </c>
      <c r="E3366" s="46" t="s">
        <v>9519</v>
      </c>
      <c r="F3366" s="44" t="s">
        <v>9520</v>
      </c>
      <c r="G3366" s="47">
        <v>7885675785</v>
      </c>
      <c r="H3366" s="45">
        <v>28840</v>
      </c>
      <c r="I3366" s="47">
        <f t="shared" ca="1" si="176"/>
        <v>47</v>
      </c>
      <c r="J3366" s="47" t="s">
        <v>41</v>
      </c>
      <c r="K3366" s="47" t="s">
        <v>285</v>
      </c>
      <c r="L3366" s="44" t="s">
        <v>286</v>
      </c>
      <c r="M3366" s="44"/>
      <c r="N3366" s="47">
        <v>75</v>
      </c>
      <c r="O3366" s="44" t="s">
        <v>9521</v>
      </c>
      <c r="P3366" s="47" t="s">
        <v>124</v>
      </c>
      <c r="Q3366" s="47" t="s">
        <v>36</v>
      </c>
      <c r="R3366" s="126">
        <v>46104</v>
      </c>
      <c r="S3366" s="119"/>
      <c r="T3366" s="47"/>
      <c r="U3366" s="45">
        <v>46101</v>
      </c>
      <c r="V3366" s="45">
        <v>46161</v>
      </c>
      <c r="W3366" s="44" t="s">
        <v>496</v>
      </c>
      <c r="X3366" s="47" t="str">
        <f t="shared" si="175"/>
        <v>Emagrecimento093192748</v>
      </c>
      <c r="Y3366" s="46" t="s">
        <v>48</v>
      </c>
      <c r="Z3366" s="13"/>
    </row>
    <row r="3367" spans="1:26" ht="15" customHeight="1">
      <c r="A3367" s="175" t="s">
        <v>369</v>
      </c>
      <c r="B3367" s="40" t="s">
        <v>3566</v>
      </c>
      <c r="C3367" s="111" t="s">
        <v>27</v>
      </c>
      <c r="D3367" s="41">
        <v>46135</v>
      </c>
      <c r="E3367" s="42" t="s">
        <v>9522</v>
      </c>
      <c r="F3367" s="40" t="s">
        <v>9523</v>
      </c>
      <c r="G3367" s="43">
        <v>12862236799</v>
      </c>
      <c r="H3367" s="41">
        <v>36216</v>
      </c>
      <c r="I3367" s="43">
        <f t="shared" ca="1" si="176"/>
        <v>27</v>
      </c>
      <c r="J3367" s="43" t="s">
        <v>3580</v>
      </c>
      <c r="K3367" s="43" t="s">
        <v>285</v>
      </c>
      <c r="L3367" s="40" t="s">
        <v>286</v>
      </c>
      <c r="M3367" s="40"/>
      <c r="N3367" s="43">
        <v>50</v>
      </c>
      <c r="O3367" s="40" t="s">
        <v>9524</v>
      </c>
      <c r="P3367" s="43" t="s">
        <v>124</v>
      </c>
      <c r="Q3367" s="43" t="s">
        <v>36</v>
      </c>
      <c r="R3367" s="120">
        <v>46113</v>
      </c>
      <c r="S3367" s="121"/>
      <c r="T3367" s="43"/>
      <c r="U3367" s="41">
        <v>46113</v>
      </c>
      <c r="V3367" s="43"/>
      <c r="W3367" s="40" t="s">
        <v>277</v>
      </c>
      <c r="X3367" s="43" t="str">
        <f t="shared" si="175"/>
        <v>Emagrecimento077028089</v>
      </c>
      <c r="Y3367" s="42" t="s">
        <v>37</v>
      </c>
      <c r="Z3367" s="13"/>
    </row>
    <row r="3368" spans="1:26" ht="15" customHeight="1">
      <c r="A3368" s="176" t="s">
        <v>369</v>
      </c>
      <c r="B3368" s="44" t="s">
        <v>3566</v>
      </c>
      <c r="C3368" s="110" t="s">
        <v>27</v>
      </c>
      <c r="D3368" s="45">
        <v>46135</v>
      </c>
      <c r="E3368" s="46" t="s">
        <v>9525</v>
      </c>
      <c r="F3368" s="44" t="s">
        <v>9526</v>
      </c>
      <c r="G3368" s="47">
        <v>12066212733</v>
      </c>
      <c r="H3368" s="45">
        <v>31994</v>
      </c>
      <c r="I3368" s="47">
        <f t="shared" ca="1" si="176"/>
        <v>38</v>
      </c>
      <c r="J3368" s="47" t="s">
        <v>3585</v>
      </c>
      <c r="K3368" s="47" t="s">
        <v>285</v>
      </c>
      <c r="L3368" s="44" t="s">
        <v>6093</v>
      </c>
      <c r="M3368" s="44"/>
      <c r="N3368" s="47">
        <v>380</v>
      </c>
      <c r="O3368" s="44" t="s">
        <v>9527</v>
      </c>
      <c r="P3368" s="47" t="s">
        <v>124</v>
      </c>
      <c r="Q3368" s="47" t="s">
        <v>36</v>
      </c>
      <c r="R3368" s="122">
        <v>46118</v>
      </c>
      <c r="S3368" s="119"/>
      <c r="T3368" s="47"/>
      <c r="U3368" s="45">
        <v>46118</v>
      </c>
      <c r="V3368" s="47"/>
      <c r="W3368" s="44" t="s">
        <v>277</v>
      </c>
      <c r="X3368" s="47" t="str">
        <f t="shared" si="175"/>
        <v>Emagrecimento087554492</v>
      </c>
      <c r="Y3368" s="46" t="s">
        <v>37</v>
      </c>
      <c r="Z3368" s="13"/>
    </row>
    <row r="3369" spans="1:26" ht="15" customHeight="1">
      <c r="A3369" s="175" t="s">
        <v>369</v>
      </c>
      <c r="B3369" s="40" t="s">
        <v>3566</v>
      </c>
      <c r="C3369" s="111" t="s">
        <v>27</v>
      </c>
      <c r="D3369" s="41">
        <v>46135</v>
      </c>
      <c r="E3369" s="42" t="s">
        <v>9528</v>
      </c>
      <c r="F3369" s="40" t="s">
        <v>9529</v>
      </c>
      <c r="G3369" s="43">
        <v>931504740</v>
      </c>
      <c r="H3369" s="41">
        <v>26479</v>
      </c>
      <c r="I3369" s="43">
        <f t="shared" ca="1" si="176"/>
        <v>53</v>
      </c>
      <c r="J3369" s="43" t="s">
        <v>3580</v>
      </c>
      <c r="K3369" s="43" t="s">
        <v>285</v>
      </c>
      <c r="L3369" s="40" t="s">
        <v>286</v>
      </c>
      <c r="M3369" s="40"/>
      <c r="N3369" s="43">
        <v>60</v>
      </c>
      <c r="O3369" s="40" t="s">
        <v>9530</v>
      </c>
      <c r="P3369" s="43" t="s">
        <v>124</v>
      </c>
      <c r="Q3369" s="43" t="s">
        <v>36</v>
      </c>
      <c r="R3369" s="120">
        <v>46112</v>
      </c>
      <c r="S3369" s="121"/>
      <c r="T3369" s="43"/>
      <c r="U3369" s="41">
        <v>46112</v>
      </c>
      <c r="V3369" s="43"/>
      <c r="W3369" s="40" t="s">
        <v>499</v>
      </c>
      <c r="X3369" s="43" t="str">
        <f t="shared" si="175"/>
        <v>Emagrecimento078652353</v>
      </c>
      <c r="Y3369" s="46" t="s">
        <v>48</v>
      </c>
      <c r="Z3369" s="13"/>
    </row>
    <row r="3370" spans="1:26" ht="15" customHeight="1">
      <c r="A3370" s="176" t="s">
        <v>38</v>
      </c>
      <c r="B3370" s="44" t="s">
        <v>3566</v>
      </c>
      <c r="C3370" s="110" t="s">
        <v>27</v>
      </c>
      <c r="D3370" s="45">
        <v>46122</v>
      </c>
      <c r="E3370" s="46" t="s">
        <v>9531</v>
      </c>
      <c r="F3370" s="44" t="s">
        <v>9532</v>
      </c>
      <c r="G3370" s="47" t="s">
        <v>9533</v>
      </c>
      <c r="H3370" s="45">
        <v>25443</v>
      </c>
      <c r="I3370" s="47">
        <v>56</v>
      </c>
      <c r="J3370" s="47" t="s">
        <v>41</v>
      </c>
      <c r="K3370" s="47" t="s">
        <v>285</v>
      </c>
      <c r="L3370" s="44" t="s">
        <v>286</v>
      </c>
      <c r="M3370" s="44"/>
      <c r="N3370" s="47" t="s">
        <v>2995</v>
      </c>
      <c r="O3370" s="44" t="s">
        <v>9534</v>
      </c>
      <c r="P3370" s="47" t="s">
        <v>124</v>
      </c>
      <c r="Q3370" s="47" t="s">
        <v>7510</v>
      </c>
      <c r="R3370" s="122"/>
      <c r="S3370" s="124"/>
      <c r="T3370" s="47"/>
      <c r="U3370" s="45">
        <v>46107</v>
      </c>
      <c r="V3370" s="47"/>
      <c r="W3370" s="44" t="s">
        <v>496</v>
      </c>
      <c r="X3370" s="47" t="str">
        <f t="shared" si="175"/>
        <v>Emagrecimento076848610</v>
      </c>
      <c r="Y3370" s="46" t="s">
        <v>48</v>
      </c>
      <c r="Z3370" s="13"/>
    </row>
    <row r="3371" spans="1:26" ht="15" customHeight="1">
      <c r="A3371" s="175" t="s">
        <v>212</v>
      </c>
      <c r="B3371" s="40" t="s">
        <v>3566</v>
      </c>
      <c r="C3371" s="111" t="s">
        <v>27</v>
      </c>
      <c r="D3371" s="41">
        <v>46135</v>
      </c>
      <c r="E3371" s="42" t="s">
        <v>9535</v>
      </c>
      <c r="F3371" s="40" t="s">
        <v>9536</v>
      </c>
      <c r="G3371" s="43">
        <v>7097340770</v>
      </c>
      <c r="H3371" s="41">
        <v>26770</v>
      </c>
      <c r="I3371" s="43">
        <f ca="1">INT((TODAY()-H3371)/365.25)</f>
        <v>53</v>
      </c>
      <c r="J3371" s="43" t="s">
        <v>3580</v>
      </c>
      <c r="K3371" s="43" t="s">
        <v>285</v>
      </c>
      <c r="L3371" s="40" t="s">
        <v>286</v>
      </c>
      <c r="M3371" s="40"/>
      <c r="N3371" s="43">
        <v>450</v>
      </c>
      <c r="O3371" s="40" t="s">
        <v>9537</v>
      </c>
      <c r="P3371" s="43" t="s">
        <v>124</v>
      </c>
      <c r="Q3371" s="43" t="s">
        <v>36</v>
      </c>
      <c r="R3371" s="120">
        <v>46092</v>
      </c>
      <c r="S3371" s="121"/>
      <c r="T3371" s="43"/>
      <c r="U3371" s="41">
        <v>46092</v>
      </c>
      <c r="V3371" s="43"/>
      <c r="W3371" s="40" t="s">
        <v>493</v>
      </c>
      <c r="X3371" s="43" t="str">
        <f t="shared" si="175"/>
        <v>Emagrecimento093311196</v>
      </c>
      <c r="Y3371" s="46" t="s">
        <v>48</v>
      </c>
      <c r="Z3371" s="13"/>
    </row>
    <row r="3372" spans="1:26" ht="15" customHeight="1">
      <c r="A3372" s="176" t="s">
        <v>369</v>
      </c>
      <c r="B3372" s="44" t="s">
        <v>3566</v>
      </c>
      <c r="C3372" s="110" t="s">
        <v>27</v>
      </c>
      <c r="D3372" s="45">
        <v>46135</v>
      </c>
      <c r="E3372" s="46" t="s">
        <v>9538</v>
      </c>
      <c r="F3372" s="44" t="s">
        <v>9539</v>
      </c>
      <c r="G3372" s="47">
        <v>857436740</v>
      </c>
      <c r="H3372" s="45">
        <v>25546</v>
      </c>
      <c r="I3372" s="47">
        <f ca="1">INT((TODAY()-H3372)/365.25)</f>
        <v>56</v>
      </c>
      <c r="J3372" s="47" t="s">
        <v>3585</v>
      </c>
      <c r="K3372" s="47" t="s">
        <v>285</v>
      </c>
      <c r="L3372" s="44" t="s">
        <v>286</v>
      </c>
      <c r="M3372" s="44"/>
      <c r="N3372" s="47">
        <v>100</v>
      </c>
      <c r="O3372" s="44" t="s">
        <v>9540</v>
      </c>
      <c r="P3372" s="47" t="s">
        <v>124</v>
      </c>
      <c r="Q3372" s="47" t="s">
        <v>36</v>
      </c>
      <c r="R3372" s="122">
        <v>46128</v>
      </c>
      <c r="S3372" s="119"/>
      <c r="T3372" s="47"/>
      <c r="U3372" s="45">
        <v>46128</v>
      </c>
      <c r="V3372" s="47"/>
      <c r="W3372" s="44" t="s">
        <v>499</v>
      </c>
      <c r="X3372" s="47" t="str">
        <f t="shared" si="175"/>
        <v>Emagrecimento760681783</v>
      </c>
      <c r="Y3372" s="46" t="s">
        <v>37</v>
      </c>
      <c r="Z3372" s="13"/>
    </row>
    <row r="3373" spans="1:26" ht="15" customHeight="1">
      <c r="A3373" s="175" t="s">
        <v>369</v>
      </c>
      <c r="B3373" s="40" t="s">
        <v>3566</v>
      </c>
      <c r="C3373" s="111" t="s">
        <v>27</v>
      </c>
      <c r="D3373" s="41">
        <v>46135</v>
      </c>
      <c r="E3373" s="42" t="s">
        <v>9541</v>
      </c>
      <c r="F3373" s="40" t="s">
        <v>9542</v>
      </c>
      <c r="G3373" s="43">
        <v>13447916702</v>
      </c>
      <c r="H3373" s="41">
        <v>32306</v>
      </c>
      <c r="I3373" s="43">
        <f ca="1">INT((TODAY()-H3373)/365.25)</f>
        <v>37</v>
      </c>
      <c r="J3373" s="43" t="s">
        <v>3585</v>
      </c>
      <c r="K3373" s="43" t="s">
        <v>285</v>
      </c>
      <c r="L3373" s="40" t="s">
        <v>286</v>
      </c>
      <c r="M3373" s="40"/>
      <c r="N3373" s="43">
        <v>120</v>
      </c>
      <c r="O3373" s="40" t="s">
        <v>9543</v>
      </c>
      <c r="P3373" s="43" t="s">
        <v>124</v>
      </c>
      <c r="Q3373" s="43" t="s">
        <v>36</v>
      </c>
      <c r="R3373" s="120">
        <v>46113</v>
      </c>
      <c r="S3373" s="121"/>
      <c r="T3373" s="43"/>
      <c r="U3373" s="41">
        <v>46113</v>
      </c>
      <c r="V3373" s="43"/>
      <c r="W3373" s="40" t="s">
        <v>493</v>
      </c>
      <c r="X3373" s="43" t="str">
        <f t="shared" si="175"/>
        <v>Emagrecimento087919485</v>
      </c>
      <c r="Y3373" s="42" t="s">
        <v>37</v>
      </c>
      <c r="Z3373" s="13"/>
    </row>
    <row r="3374" spans="1:26" ht="15" customHeight="1">
      <c r="A3374" s="176" t="s">
        <v>38</v>
      </c>
      <c r="B3374" s="44" t="s">
        <v>3566</v>
      </c>
      <c r="C3374" s="110" t="s">
        <v>27</v>
      </c>
      <c r="D3374" s="45">
        <v>46122</v>
      </c>
      <c r="E3374" s="46" t="s">
        <v>9544</v>
      </c>
      <c r="F3374" s="44" t="s">
        <v>9545</v>
      </c>
      <c r="G3374" s="47" t="s">
        <v>9546</v>
      </c>
      <c r="H3374" s="45">
        <v>37565</v>
      </c>
      <c r="I3374" s="47">
        <v>23</v>
      </c>
      <c r="J3374" s="47" t="s">
        <v>41</v>
      </c>
      <c r="K3374" s="47" t="s">
        <v>285</v>
      </c>
      <c r="L3374" s="44" t="s">
        <v>286</v>
      </c>
      <c r="M3374" s="44"/>
      <c r="N3374" s="47" t="s">
        <v>3154</v>
      </c>
      <c r="O3374" s="44" t="s">
        <v>9547</v>
      </c>
      <c r="P3374" s="47" t="s">
        <v>124</v>
      </c>
      <c r="Q3374" s="47" t="s">
        <v>36</v>
      </c>
      <c r="R3374" s="122"/>
      <c r="S3374" s="124"/>
      <c r="T3374" s="47"/>
      <c r="U3374" s="45">
        <v>46118</v>
      </c>
      <c r="V3374" s="47"/>
      <c r="W3374" s="47" t="s">
        <v>277</v>
      </c>
      <c r="X3374" s="47" t="str">
        <f t="shared" si="175"/>
        <v>Emagrecimento096512161</v>
      </c>
      <c r="Y3374" s="46" t="s">
        <v>37</v>
      </c>
      <c r="Z3374" s="13"/>
    </row>
    <row r="3375" spans="1:26" ht="15" customHeight="1">
      <c r="A3375" s="175" t="s">
        <v>369</v>
      </c>
      <c r="B3375" s="40" t="s">
        <v>3566</v>
      </c>
      <c r="C3375" s="111" t="s">
        <v>27</v>
      </c>
      <c r="D3375" s="41">
        <v>46153</v>
      </c>
      <c r="E3375" s="42" t="s">
        <v>9548</v>
      </c>
      <c r="F3375" s="40" t="s">
        <v>9549</v>
      </c>
      <c r="G3375" s="43">
        <v>10028437748</v>
      </c>
      <c r="H3375" s="41">
        <v>30443</v>
      </c>
      <c r="I3375" s="43">
        <v>43</v>
      </c>
      <c r="J3375" s="43" t="s">
        <v>3580</v>
      </c>
      <c r="K3375" s="43" t="s">
        <v>285</v>
      </c>
      <c r="L3375" s="40" t="s">
        <v>318</v>
      </c>
      <c r="M3375" s="40"/>
      <c r="N3375" s="43">
        <v>75</v>
      </c>
      <c r="O3375" s="40" t="s">
        <v>9550</v>
      </c>
      <c r="P3375" s="43" t="s">
        <v>124</v>
      </c>
      <c r="Q3375" s="43" t="s">
        <v>36</v>
      </c>
      <c r="R3375" s="120">
        <v>46083</v>
      </c>
      <c r="S3375" s="121"/>
      <c r="T3375" s="43"/>
      <c r="U3375" s="41">
        <v>46132</v>
      </c>
      <c r="V3375" s="43"/>
      <c r="W3375" s="40"/>
      <c r="X3375" s="43" t="str">
        <f t="shared" si="175"/>
        <v>Emagrecimento094623076</v>
      </c>
      <c r="Y3375" s="42" t="s">
        <v>37</v>
      </c>
      <c r="Z3375" s="13"/>
    </row>
    <row r="3376" spans="1:26" ht="15" customHeight="1">
      <c r="A3376" s="176" t="s">
        <v>369</v>
      </c>
      <c r="B3376" s="44" t="s">
        <v>3566</v>
      </c>
      <c r="C3376" s="110" t="s">
        <v>27</v>
      </c>
      <c r="D3376" s="45">
        <v>46160</v>
      </c>
      <c r="E3376" s="46" t="s">
        <v>9551</v>
      </c>
      <c r="F3376" s="44" t="s">
        <v>9552</v>
      </c>
      <c r="G3376" s="47">
        <v>1854042785</v>
      </c>
      <c r="H3376" s="45">
        <v>26330</v>
      </c>
      <c r="I3376" s="47">
        <f ca="1">INT((TODAY()-H3376)/365.25)</f>
        <v>54</v>
      </c>
      <c r="J3376" s="47" t="s">
        <v>3580</v>
      </c>
      <c r="K3376" s="47" t="s">
        <v>285</v>
      </c>
      <c r="L3376" s="44" t="s">
        <v>286</v>
      </c>
      <c r="M3376" s="44"/>
      <c r="N3376" s="47">
        <v>60</v>
      </c>
      <c r="O3376" s="44" t="s">
        <v>9553</v>
      </c>
      <c r="P3376" s="47" t="s">
        <v>124</v>
      </c>
      <c r="Q3376" s="47" t="s">
        <v>36</v>
      </c>
      <c r="R3376" s="122">
        <v>46083</v>
      </c>
      <c r="S3376" s="119"/>
      <c r="T3376" s="47"/>
      <c r="U3376" s="45">
        <v>46153</v>
      </c>
      <c r="V3376" s="47"/>
      <c r="W3376" s="44"/>
      <c r="X3376" s="47" t="str">
        <f t="shared" si="175"/>
        <v>Emagrecimento087064504</v>
      </c>
      <c r="Y3376" s="46" t="s">
        <v>126</v>
      </c>
      <c r="Z3376" s="13"/>
    </row>
    <row r="3377" spans="1:26" ht="15" customHeight="1">
      <c r="A3377" s="175" t="s">
        <v>38</v>
      </c>
      <c r="B3377" s="40" t="s">
        <v>3566</v>
      </c>
      <c r="C3377" s="111" t="s">
        <v>27</v>
      </c>
      <c r="D3377" s="41">
        <v>46140</v>
      </c>
      <c r="E3377" s="42" t="s">
        <v>9554</v>
      </c>
      <c r="F3377" s="40" t="s">
        <v>9555</v>
      </c>
      <c r="G3377" s="43">
        <v>613877705</v>
      </c>
      <c r="H3377" s="41">
        <v>25726</v>
      </c>
      <c r="I3377" s="43">
        <f ca="1">INT((TODAY()-H3377)/365.25)</f>
        <v>55</v>
      </c>
      <c r="J3377" s="43" t="s">
        <v>41</v>
      </c>
      <c r="K3377" s="43" t="s">
        <v>285</v>
      </c>
      <c r="L3377" s="40" t="s">
        <v>286</v>
      </c>
      <c r="M3377" s="40"/>
      <c r="N3377" s="43">
        <v>750</v>
      </c>
      <c r="O3377" s="40" t="s">
        <v>9556</v>
      </c>
      <c r="P3377" s="43" t="s">
        <v>124</v>
      </c>
      <c r="Q3377" s="43" t="s">
        <v>36</v>
      </c>
      <c r="R3377" s="120">
        <v>46140</v>
      </c>
      <c r="S3377" s="121"/>
      <c r="T3377" s="43"/>
      <c r="U3377" s="41">
        <v>46139</v>
      </c>
      <c r="V3377" s="41">
        <v>46142</v>
      </c>
      <c r="W3377" s="40" t="s">
        <v>277</v>
      </c>
      <c r="X3377" s="43" t="str">
        <f t="shared" si="175"/>
        <v>Emagrecimento093694244</v>
      </c>
      <c r="Y3377" s="42" t="s">
        <v>37</v>
      </c>
      <c r="Z3377" s="13"/>
    </row>
    <row r="3378" spans="1:26" ht="15" customHeight="1">
      <c r="A3378" s="176" t="s">
        <v>369</v>
      </c>
      <c r="B3378" s="44" t="s">
        <v>3566</v>
      </c>
      <c r="C3378" s="110" t="s">
        <v>27</v>
      </c>
      <c r="D3378" s="45">
        <v>46135</v>
      </c>
      <c r="E3378" s="46" t="s">
        <v>9557</v>
      </c>
      <c r="F3378" s="44" t="s">
        <v>9558</v>
      </c>
      <c r="G3378" s="47">
        <v>5493807793</v>
      </c>
      <c r="H3378" s="45">
        <v>29886</v>
      </c>
      <c r="I3378" s="47">
        <f ca="1">INT((TODAY()-H3378)/365.25)</f>
        <v>44</v>
      </c>
      <c r="J3378" s="47" t="s">
        <v>3580</v>
      </c>
      <c r="K3378" s="47" t="s">
        <v>285</v>
      </c>
      <c r="L3378" s="44" t="s">
        <v>286</v>
      </c>
      <c r="M3378" s="44"/>
      <c r="N3378" s="47">
        <v>75</v>
      </c>
      <c r="O3378" s="44" t="s">
        <v>9559</v>
      </c>
      <c r="P3378" s="47" t="s">
        <v>124</v>
      </c>
      <c r="Q3378" s="47" t="s">
        <v>36</v>
      </c>
      <c r="R3378" s="122">
        <v>46128</v>
      </c>
      <c r="S3378" s="119"/>
      <c r="T3378" s="47"/>
      <c r="U3378" s="45">
        <v>46128</v>
      </c>
      <c r="V3378" s="47"/>
      <c r="W3378" s="44" t="s">
        <v>499</v>
      </c>
      <c r="X3378" s="47" t="str">
        <f t="shared" si="175"/>
        <v>Emagrecimento094918132</v>
      </c>
      <c r="Y3378" s="46" t="s">
        <v>37</v>
      </c>
      <c r="Z3378" s="13"/>
    </row>
    <row r="3379" spans="1:26" ht="15" customHeight="1">
      <c r="A3379" s="175" t="s">
        <v>38</v>
      </c>
      <c r="B3379" s="40" t="s">
        <v>3566</v>
      </c>
      <c r="C3379" s="111" t="s">
        <v>27</v>
      </c>
      <c r="D3379" s="41">
        <v>46122</v>
      </c>
      <c r="E3379" s="42" t="s">
        <v>9560</v>
      </c>
      <c r="F3379" s="40" t="s">
        <v>9561</v>
      </c>
      <c r="G3379" s="43" t="s">
        <v>9562</v>
      </c>
      <c r="H3379" s="41">
        <v>32514</v>
      </c>
      <c r="I3379" s="43">
        <v>37</v>
      </c>
      <c r="J3379" s="43" t="s">
        <v>41</v>
      </c>
      <c r="K3379" s="43" t="s">
        <v>285</v>
      </c>
      <c r="L3379" s="40" t="s">
        <v>3524</v>
      </c>
      <c r="M3379" s="40"/>
      <c r="N3379" s="43" t="s">
        <v>3073</v>
      </c>
      <c r="O3379" s="40" t="s">
        <v>9563</v>
      </c>
      <c r="P3379" s="43" t="s">
        <v>124</v>
      </c>
      <c r="Q3379" s="43" t="s">
        <v>36</v>
      </c>
      <c r="R3379" s="120"/>
      <c r="S3379" s="123"/>
      <c r="T3379" s="43"/>
      <c r="U3379" s="41">
        <v>46119</v>
      </c>
      <c r="V3379" s="43"/>
      <c r="W3379" s="43" t="s">
        <v>493</v>
      </c>
      <c r="X3379" s="43" t="str">
        <f t="shared" si="175"/>
        <v>Emagrecimento093110690</v>
      </c>
      <c r="Y3379" s="42" t="s">
        <v>37</v>
      </c>
      <c r="Z3379" s="13"/>
    </row>
    <row r="3380" spans="1:26" ht="15" customHeight="1">
      <c r="A3380" s="176" t="s">
        <v>38</v>
      </c>
      <c r="B3380" s="44" t="s">
        <v>3566</v>
      </c>
      <c r="C3380" s="110" t="s">
        <v>27</v>
      </c>
      <c r="D3380" s="45">
        <v>46065</v>
      </c>
      <c r="E3380" s="46" t="s">
        <v>9564</v>
      </c>
      <c r="F3380" s="44" t="s">
        <v>9565</v>
      </c>
      <c r="G3380" s="47">
        <v>16298533729</v>
      </c>
      <c r="H3380" s="45">
        <v>35410</v>
      </c>
      <c r="I3380" s="47">
        <f ca="1">INT((TODAY()-H3380)/365.25)</f>
        <v>29</v>
      </c>
      <c r="J3380" s="47" t="s">
        <v>41</v>
      </c>
      <c r="K3380" s="47" t="s">
        <v>285</v>
      </c>
      <c r="L3380" s="44" t="s">
        <v>286</v>
      </c>
      <c r="M3380" s="44"/>
      <c r="N3380" s="47">
        <v>380</v>
      </c>
      <c r="O3380" s="44" t="s">
        <v>9566</v>
      </c>
      <c r="P3380" s="47" t="s">
        <v>124</v>
      </c>
      <c r="Q3380" s="47" t="s">
        <v>36</v>
      </c>
      <c r="R3380" s="122">
        <v>46065</v>
      </c>
      <c r="S3380" s="119"/>
      <c r="T3380" s="47"/>
      <c r="U3380" s="45">
        <v>46059</v>
      </c>
      <c r="V3380" s="45">
        <v>46119</v>
      </c>
      <c r="W3380" s="44" t="s">
        <v>496</v>
      </c>
      <c r="X3380" s="47" t="str">
        <f t="shared" si="175"/>
        <v>Emagrecimento087558041</v>
      </c>
      <c r="Y3380" s="46" t="s">
        <v>58</v>
      </c>
      <c r="Z3380" s="13"/>
    </row>
    <row r="3381" spans="1:26" ht="15" customHeight="1">
      <c r="A3381" s="175" t="s">
        <v>38</v>
      </c>
      <c r="B3381" s="40" t="s">
        <v>3566</v>
      </c>
      <c r="C3381" s="111" t="s">
        <v>27</v>
      </c>
      <c r="D3381" s="41">
        <v>46134</v>
      </c>
      <c r="E3381" s="42" t="s">
        <v>9567</v>
      </c>
      <c r="F3381" s="40" t="s">
        <v>9568</v>
      </c>
      <c r="G3381" s="43">
        <v>2398732703</v>
      </c>
      <c r="H3381" s="41">
        <v>25846</v>
      </c>
      <c r="I3381" s="43">
        <f ca="1">INT((TODAY()-H3381)/365.25)</f>
        <v>55</v>
      </c>
      <c r="J3381" s="43" t="s">
        <v>41</v>
      </c>
      <c r="K3381" s="43" t="s">
        <v>285</v>
      </c>
      <c r="L3381" s="40" t="s">
        <v>286</v>
      </c>
      <c r="M3381" s="40" t="s">
        <v>5809</v>
      </c>
      <c r="N3381" s="43">
        <v>120</v>
      </c>
      <c r="O3381" s="40" t="s">
        <v>9569</v>
      </c>
      <c r="P3381" s="43" t="s">
        <v>124</v>
      </c>
      <c r="Q3381" s="43" t="s">
        <v>36</v>
      </c>
      <c r="R3381" s="120">
        <v>46134</v>
      </c>
      <c r="S3381" s="121"/>
      <c r="T3381" s="43"/>
      <c r="U3381" s="41">
        <v>46132</v>
      </c>
      <c r="V3381" s="41">
        <v>46134</v>
      </c>
      <c r="W3381" s="40" t="s">
        <v>277</v>
      </c>
      <c r="X3381" s="43" t="str">
        <f t="shared" si="175"/>
        <v>Emagrecimento093092159</v>
      </c>
      <c r="Y3381" s="42" t="s">
        <v>37</v>
      </c>
      <c r="Z3381" s="13"/>
    </row>
    <row r="3382" spans="1:26" ht="15" customHeight="1">
      <c r="A3382" s="176" t="s">
        <v>38</v>
      </c>
      <c r="B3382" s="44" t="s">
        <v>3566</v>
      </c>
      <c r="C3382" s="110" t="s">
        <v>27</v>
      </c>
      <c r="D3382" s="45">
        <v>46104</v>
      </c>
      <c r="E3382" s="46" t="s">
        <v>9570</v>
      </c>
      <c r="F3382" s="44" t="s">
        <v>9571</v>
      </c>
      <c r="G3382" s="47">
        <v>1432142763</v>
      </c>
      <c r="H3382" s="45">
        <v>24955</v>
      </c>
      <c r="I3382" s="47">
        <f ca="1">INT((TODAY()-H3382)/365.25)</f>
        <v>58</v>
      </c>
      <c r="J3382" s="47" t="s">
        <v>41</v>
      </c>
      <c r="K3382" s="47" t="s">
        <v>285</v>
      </c>
      <c r="L3382" s="44" t="s">
        <v>318</v>
      </c>
      <c r="M3382" s="44"/>
      <c r="N3382" s="47">
        <v>450</v>
      </c>
      <c r="O3382" s="44" t="s">
        <v>9572</v>
      </c>
      <c r="P3382" s="47" t="s">
        <v>124</v>
      </c>
      <c r="Q3382" s="47" t="s">
        <v>36</v>
      </c>
      <c r="R3382" s="128">
        <v>46045</v>
      </c>
      <c r="S3382" s="119"/>
      <c r="T3382" s="47"/>
      <c r="U3382" s="45">
        <v>46055</v>
      </c>
      <c r="V3382" s="45">
        <v>46269</v>
      </c>
      <c r="W3382" s="44" t="s">
        <v>4540</v>
      </c>
      <c r="X3382" s="47" t="str">
        <f t="shared" si="175"/>
        <v>Emagrecimento095866319</v>
      </c>
      <c r="Y3382" s="46" t="s">
        <v>58</v>
      </c>
      <c r="Z3382" s="13"/>
    </row>
    <row r="3383" spans="1:26" ht="15" customHeight="1">
      <c r="A3383" s="175" t="s">
        <v>369</v>
      </c>
      <c r="B3383" s="40" t="s">
        <v>3566</v>
      </c>
      <c r="C3383" s="111" t="s">
        <v>27</v>
      </c>
      <c r="D3383" s="41">
        <v>46153</v>
      </c>
      <c r="E3383" s="42" t="s">
        <v>9573</v>
      </c>
      <c r="F3383" s="40" t="s">
        <v>9574</v>
      </c>
      <c r="G3383" s="43">
        <v>1500461709</v>
      </c>
      <c r="H3383" s="41">
        <v>26422</v>
      </c>
      <c r="I3383" s="43">
        <v>54</v>
      </c>
      <c r="J3383" s="43" t="s">
        <v>3580</v>
      </c>
      <c r="K3383" s="43" t="s">
        <v>285</v>
      </c>
      <c r="L3383" s="40" t="s">
        <v>739</v>
      </c>
      <c r="M3383" s="40"/>
      <c r="N3383" s="43">
        <v>380</v>
      </c>
      <c r="O3383" s="40" t="s">
        <v>9575</v>
      </c>
      <c r="P3383" s="43" t="s">
        <v>124</v>
      </c>
      <c r="Q3383" s="43" t="s">
        <v>36</v>
      </c>
      <c r="R3383" s="120">
        <v>46083</v>
      </c>
      <c r="S3383" s="121"/>
      <c r="T3383" s="43"/>
      <c r="U3383" s="41">
        <v>46149</v>
      </c>
      <c r="V3383" s="43"/>
      <c r="W3383" s="40"/>
      <c r="X3383" s="43" t="str">
        <f t="shared" si="175"/>
        <v>Emagrecimento093622507</v>
      </c>
      <c r="Y3383" s="42" t="s">
        <v>126</v>
      </c>
      <c r="Z3383" s="13"/>
    </row>
    <row r="3384" spans="1:26" ht="15" customHeight="1">
      <c r="A3384" s="176" t="s">
        <v>369</v>
      </c>
      <c r="B3384" s="44" t="s">
        <v>3566</v>
      </c>
      <c r="C3384" s="110" t="s">
        <v>27</v>
      </c>
      <c r="D3384" s="45">
        <v>46153</v>
      </c>
      <c r="E3384" s="46" t="s">
        <v>9576</v>
      </c>
      <c r="F3384" s="44" t="s">
        <v>9577</v>
      </c>
      <c r="G3384" s="47">
        <v>7819399767</v>
      </c>
      <c r="H3384" s="45">
        <v>29152</v>
      </c>
      <c r="I3384" s="47">
        <v>46</v>
      </c>
      <c r="J3384" s="47" t="s">
        <v>3580</v>
      </c>
      <c r="K3384" s="47" t="s">
        <v>285</v>
      </c>
      <c r="L3384" s="44" t="s">
        <v>739</v>
      </c>
      <c r="M3384" s="44"/>
      <c r="N3384" s="47">
        <v>120</v>
      </c>
      <c r="O3384" s="44" t="s">
        <v>9578</v>
      </c>
      <c r="P3384" s="47" t="s">
        <v>124</v>
      </c>
      <c r="Q3384" s="47" t="s">
        <v>36</v>
      </c>
      <c r="R3384" s="122">
        <v>46083</v>
      </c>
      <c r="S3384" s="119"/>
      <c r="T3384" s="47"/>
      <c r="U3384" s="45">
        <v>46150</v>
      </c>
      <c r="V3384" s="47"/>
      <c r="W3384" s="44"/>
      <c r="X3384" s="47" t="str">
        <f t="shared" si="175"/>
        <v>Emagrecimento094579961</v>
      </c>
      <c r="Y3384" s="46" t="s">
        <v>126</v>
      </c>
      <c r="Z3384" s="13"/>
    </row>
    <row r="3385" spans="1:26" ht="15" customHeight="1">
      <c r="A3385" s="175" t="s">
        <v>369</v>
      </c>
      <c r="B3385" s="40" t="s">
        <v>3566</v>
      </c>
      <c r="C3385" s="111" t="s">
        <v>27</v>
      </c>
      <c r="D3385" s="41">
        <v>46153</v>
      </c>
      <c r="E3385" s="42" t="s">
        <v>9579</v>
      </c>
      <c r="F3385" s="40" t="s">
        <v>9580</v>
      </c>
      <c r="G3385" s="43">
        <v>14145762770</v>
      </c>
      <c r="H3385" s="41">
        <v>33156</v>
      </c>
      <c r="I3385" s="43">
        <v>35</v>
      </c>
      <c r="J3385" s="43" t="s">
        <v>3580</v>
      </c>
      <c r="K3385" s="43" t="s">
        <v>285</v>
      </c>
      <c r="L3385" s="40" t="s">
        <v>290</v>
      </c>
      <c r="M3385" s="40"/>
      <c r="N3385" s="43">
        <v>80</v>
      </c>
      <c r="O3385" s="40" t="s">
        <v>9581</v>
      </c>
      <c r="P3385" s="43" t="s">
        <v>124</v>
      </c>
      <c r="Q3385" s="43" t="s">
        <v>36</v>
      </c>
      <c r="R3385" s="120">
        <v>46083</v>
      </c>
      <c r="S3385" s="121"/>
      <c r="T3385" s="43"/>
      <c r="U3385" s="41">
        <v>46149</v>
      </c>
      <c r="V3385" s="43"/>
      <c r="W3385" s="40"/>
      <c r="X3385" s="43" t="str">
        <f t="shared" si="175"/>
        <v>Emagrecimento073159795</v>
      </c>
      <c r="Y3385" s="42" t="s">
        <v>126</v>
      </c>
      <c r="Z3385" s="13"/>
    </row>
    <row r="3386" spans="1:26" ht="15" customHeight="1">
      <c r="A3386" s="176" t="s">
        <v>38</v>
      </c>
      <c r="B3386" s="44" t="s">
        <v>3566</v>
      </c>
      <c r="C3386" s="110" t="s">
        <v>27</v>
      </c>
      <c r="D3386" s="45">
        <v>46140</v>
      </c>
      <c r="E3386" s="46" t="s">
        <v>9582</v>
      </c>
      <c r="F3386" s="44" t="s">
        <v>9583</v>
      </c>
      <c r="G3386" s="47">
        <v>10002582708</v>
      </c>
      <c r="H3386" s="45">
        <v>30296</v>
      </c>
      <c r="I3386" s="47">
        <f t="shared" ref="I3386:I3392" ca="1" si="177">INT((TODAY()-H3386)/365.25)</f>
        <v>43</v>
      </c>
      <c r="J3386" s="47" t="s">
        <v>41</v>
      </c>
      <c r="K3386" s="47" t="s">
        <v>285</v>
      </c>
      <c r="L3386" s="44" t="s">
        <v>286</v>
      </c>
      <c r="M3386" s="44" t="s">
        <v>9584</v>
      </c>
      <c r="N3386" s="47">
        <v>380</v>
      </c>
      <c r="O3386" s="44" t="s">
        <v>9585</v>
      </c>
      <c r="P3386" s="47" t="s">
        <v>124</v>
      </c>
      <c r="Q3386" s="47" t="s">
        <v>36</v>
      </c>
      <c r="R3386" s="122">
        <v>46140</v>
      </c>
      <c r="S3386" s="119"/>
      <c r="T3386" s="47"/>
      <c r="U3386" s="45">
        <v>46139</v>
      </c>
      <c r="V3386" s="45">
        <v>46117</v>
      </c>
      <c r="W3386" s="44" t="s">
        <v>277</v>
      </c>
      <c r="X3386" s="47" t="str">
        <f t="shared" si="175"/>
        <v>Emagrecimento093135064</v>
      </c>
      <c r="Y3386" s="46" t="s">
        <v>37</v>
      </c>
      <c r="Z3386" s="13"/>
    </row>
    <row r="3387" spans="1:26" ht="15" customHeight="1">
      <c r="A3387" s="175" t="s">
        <v>369</v>
      </c>
      <c r="B3387" s="40" t="s">
        <v>3566</v>
      </c>
      <c r="C3387" s="111" t="s">
        <v>27</v>
      </c>
      <c r="D3387" s="41">
        <v>46135</v>
      </c>
      <c r="E3387" s="42" t="s">
        <v>9586</v>
      </c>
      <c r="F3387" s="40" t="s">
        <v>9587</v>
      </c>
      <c r="G3387" s="43">
        <v>8623519795</v>
      </c>
      <c r="H3387" s="41">
        <v>29469</v>
      </c>
      <c r="I3387" s="43">
        <f t="shared" ca="1" si="177"/>
        <v>45</v>
      </c>
      <c r="J3387" s="43" t="s">
        <v>3580</v>
      </c>
      <c r="K3387" s="43" t="s">
        <v>285</v>
      </c>
      <c r="L3387" s="40" t="s">
        <v>286</v>
      </c>
      <c r="M3387" s="40"/>
      <c r="N3387" s="43">
        <v>80</v>
      </c>
      <c r="O3387" s="40" t="s">
        <v>9588</v>
      </c>
      <c r="P3387" s="43" t="s">
        <v>124</v>
      </c>
      <c r="Q3387" s="43" t="s">
        <v>36</v>
      </c>
      <c r="R3387" s="120">
        <v>46112</v>
      </c>
      <c r="S3387" s="121"/>
      <c r="T3387" s="43"/>
      <c r="U3387" s="41">
        <v>46112</v>
      </c>
      <c r="V3387" s="43"/>
      <c r="W3387" s="40" t="s">
        <v>277</v>
      </c>
      <c r="X3387" s="43" t="str">
        <f t="shared" si="175"/>
        <v>Emagrecimento086865495</v>
      </c>
      <c r="Y3387" s="46" t="s">
        <v>48</v>
      </c>
      <c r="Z3387" s="13"/>
    </row>
    <row r="3388" spans="1:26" ht="15" customHeight="1">
      <c r="A3388" s="176" t="s">
        <v>38</v>
      </c>
      <c r="B3388" s="44" t="s">
        <v>3566</v>
      </c>
      <c r="C3388" s="110" t="s">
        <v>27</v>
      </c>
      <c r="D3388" s="45">
        <v>46104</v>
      </c>
      <c r="E3388" s="46" t="s">
        <v>9589</v>
      </c>
      <c r="F3388" s="44" t="s">
        <v>9590</v>
      </c>
      <c r="G3388" s="47">
        <v>16462273798</v>
      </c>
      <c r="H3388" s="45">
        <v>35052</v>
      </c>
      <c r="I3388" s="47">
        <f t="shared" ca="1" si="177"/>
        <v>30</v>
      </c>
      <c r="J3388" s="47" t="s">
        <v>41</v>
      </c>
      <c r="K3388" s="47" t="s">
        <v>285</v>
      </c>
      <c r="L3388" s="44" t="s">
        <v>286</v>
      </c>
      <c r="M3388" s="44"/>
      <c r="N3388" s="47">
        <v>120</v>
      </c>
      <c r="O3388" s="44" t="s">
        <v>9591</v>
      </c>
      <c r="P3388" s="47" t="s">
        <v>124</v>
      </c>
      <c r="Q3388" s="47" t="s">
        <v>36</v>
      </c>
      <c r="R3388" s="128">
        <v>46045</v>
      </c>
      <c r="S3388" s="119"/>
      <c r="T3388" s="47"/>
      <c r="U3388" s="45">
        <v>46085</v>
      </c>
      <c r="V3388" s="45">
        <v>46125</v>
      </c>
      <c r="W3388" s="44" t="s">
        <v>499</v>
      </c>
      <c r="X3388" s="47" t="str">
        <f t="shared" si="175"/>
        <v>Emagrecimento094862269</v>
      </c>
      <c r="Y3388" s="46" t="s">
        <v>48</v>
      </c>
      <c r="Z3388" s="13"/>
    </row>
    <row r="3389" spans="1:26" ht="15" customHeight="1">
      <c r="A3389" s="175" t="s">
        <v>38</v>
      </c>
      <c r="B3389" s="40" t="s">
        <v>3566</v>
      </c>
      <c r="C3389" s="111" t="s">
        <v>27</v>
      </c>
      <c r="D3389" s="41">
        <v>46079</v>
      </c>
      <c r="E3389" s="42" t="s">
        <v>9592</v>
      </c>
      <c r="F3389" s="40" t="s">
        <v>9593</v>
      </c>
      <c r="G3389" s="43">
        <v>13858535737</v>
      </c>
      <c r="H3389" s="41">
        <v>32719</v>
      </c>
      <c r="I3389" s="43">
        <f t="shared" ca="1" si="177"/>
        <v>36</v>
      </c>
      <c r="J3389" s="43" t="s">
        <v>41</v>
      </c>
      <c r="K3389" s="43" t="s">
        <v>285</v>
      </c>
      <c r="L3389" s="40" t="s">
        <v>286</v>
      </c>
      <c r="M3389" s="40"/>
      <c r="N3389" s="43">
        <v>380</v>
      </c>
      <c r="O3389" s="40" t="s">
        <v>9594</v>
      </c>
      <c r="P3389" s="43" t="s">
        <v>124</v>
      </c>
      <c r="Q3389" s="43" t="s">
        <v>36</v>
      </c>
      <c r="R3389" s="120">
        <v>46079</v>
      </c>
      <c r="S3389" s="121"/>
      <c r="T3389" s="43"/>
      <c r="U3389" s="41">
        <v>46076</v>
      </c>
      <c r="V3389" s="41">
        <v>46100</v>
      </c>
      <c r="W3389" s="40" t="s">
        <v>493</v>
      </c>
      <c r="X3389" s="43" t="str">
        <f t="shared" si="175"/>
        <v>Emagrecimento094636636</v>
      </c>
      <c r="Y3389" s="46" t="s">
        <v>58</v>
      </c>
      <c r="Z3389" s="13"/>
    </row>
    <row r="3390" spans="1:26" ht="15" customHeight="1">
      <c r="A3390" s="176" t="s">
        <v>38</v>
      </c>
      <c r="B3390" s="44" t="s">
        <v>3566</v>
      </c>
      <c r="C3390" s="110" t="s">
        <v>27</v>
      </c>
      <c r="D3390" s="45">
        <v>46104</v>
      </c>
      <c r="E3390" s="46" t="s">
        <v>9595</v>
      </c>
      <c r="F3390" s="44" t="s">
        <v>9596</v>
      </c>
      <c r="G3390" s="47">
        <v>2206177757</v>
      </c>
      <c r="H3390" s="45">
        <v>25957</v>
      </c>
      <c r="I3390" s="47">
        <f t="shared" ca="1" si="177"/>
        <v>55</v>
      </c>
      <c r="J3390" s="47" t="s">
        <v>41</v>
      </c>
      <c r="K3390" s="47" t="s">
        <v>285</v>
      </c>
      <c r="L3390" s="44" t="s">
        <v>286</v>
      </c>
      <c r="M3390" s="44"/>
      <c r="N3390" s="47">
        <v>200</v>
      </c>
      <c r="O3390" s="44" t="s">
        <v>9597</v>
      </c>
      <c r="P3390" s="47" t="s">
        <v>124</v>
      </c>
      <c r="Q3390" s="47" t="s">
        <v>36</v>
      </c>
      <c r="R3390" s="128">
        <v>46045</v>
      </c>
      <c r="S3390" s="119"/>
      <c r="T3390" s="47"/>
      <c r="U3390" s="45">
        <v>46055</v>
      </c>
      <c r="V3390" s="45">
        <v>46157</v>
      </c>
      <c r="W3390" s="44" t="s">
        <v>496</v>
      </c>
      <c r="X3390" s="47" t="str">
        <f t="shared" si="175"/>
        <v>Emagrecimento754806367</v>
      </c>
      <c r="Y3390" s="46" t="s">
        <v>58</v>
      </c>
      <c r="Z3390" s="13"/>
    </row>
    <row r="3391" spans="1:26" ht="15" customHeight="1">
      <c r="A3391" s="175" t="s">
        <v>212</v>
      </c>
      <c r="B3391" s="40" t="s">
        <v>3566</v>
      </c>
      <c r="C3391" s="111" t="s">
        <v>27</v>
      </c>
      <c r="D3391" s="41">
        <v>46135</v>
      </c>
      <c r="E3391" s="42" t="s">
        <v>9598</v>
      </c>
      <c r="F3391" s="40" t="s">
        <v>9599</v>
      </c>
      <c r="G3391" s="43">
        <v>14351975776</v>
      </c>
      <c r="H3391" s="41">
        <v>33370</v>
      </c>
      <c r="I3391" s="43">
        <f t="shared" ca="1" si="177"/>
        <v>35</v>
      </c>
      <c r="J3391" s="43" t="s">
        <v>3585</v>
      </c>
      <c r="K3391" s="43" t="s">
        <v>285</v>
      </c>
      <c r="L3391" s="40" t="s">
        <v>290</v>
      </c>
      <c r="M3391" s="40"/>
      <c r="N3391" s="43">
        <v>580</v>
      </c>
      <c r="O3391" s="40" t="s">
        <v>9600</v>
      </c>
      <c r="P3391" s="43" t="s">
        <v>124</v>
      </c>
      <c r="Q3391" s="43" t="s">
        <v>36</v>
      </c>
      <c r="R3391" s="120">
        <v>46099</v>
      </c>
      <c r="S3391" s="121"/>
      <c r="T3391" s="43"/>
      <c r="U3391" s="41">
        <v>46099</v>
      </c>
      <c r="V3391" s="43"/>
      <c r="W3391" s="40" t="s">
        <v>277</v>
      </c>
      <c r="X3391" s="43" t="str">
        <f t="shared" si="175"/>
        <v>Emagrecimento095712038</v>
      </c>
      <c r="Y3391" s="46" t="s">
        <v>48</v>
      </c>
      <c r="Z3391" s="13"/>
    </row>
    <row r="3392" spans="1:26" ht="15" customHeight="1">
      <c r="A3392" s="176" t="s">
        <v>38</v>
      </c>
      <c r="B3392" s="44" t="s">
        <v>3566</v>
      </c>
      <c r="C3392" s="110" t="s">
        <v>27</v>
      </c>
      <c r="D3392" s="45">
        <v>46104</v>
      </c>
      <c r="E3392" s="46" t="s">
        <v>9601</v>
      </c>
      <c r="F3392" s="44" t="s">
        <v>9602</v>
      </c>
      <c r="G3392" s="47">
        <v>8236774783</v>
      </c>
      <c r="H3392" s="45">
        <v>29189</v>
      </c>
      <c r="I3392" s="47">
        <f t="shared" ca="1" si="177"/>
        <v>46</v>
      </c>
      <c r="J3392" s="47" t="s">
        <v>41</v>
      </c>
      <c r="K3392" s="47" t="s">
        <v>285</v>
      </c>
      <c r="L3392" s="44" t="s">
        <v>318</v>
      </c>
      <c r="M3392" s="44"/>
      <c r="N3392" s="47">
        <v>750</v>
      </c>
      <c r="O3392" s="44" t="s">
        <v>9603</v>
      </c>
      <c r="P3392" s="47" t="s">
        <v>124</v>
      </c>
      <c r="Q3392" s="47" t="s">
        <v>36</v>
      </c>
      <c r="R3392" s="128">
        <v>46045</v>
      </c>
      <c r="S3392" s="119"/>
      <c r="T3392" s="47"/>
      <c r="U3392" s="45">
        <v>46086</v>
      </c>
      <c r="V3392" s="45">
        <v>46108</v>
      </c>
      <c r="W3392" s="44" t="s">
        <v>493</v>
      </c>
      <c r="X3392" s="47" t="str">
        <f t="shared" si="175"/>
        <v>Emagrecimento093286527</v>
      </c>
      <c r="Y3392" s="46" t="s">
        <v>48</v>
      </c>
      <c r="Z3392" s="13"/>
    </row>
    <row r="3393" spans="1:26" ht="15" customHeight="1">
      <c r="A3393" s="175" t="s">
        <v>369</v>
      </c>
      <c r="B3393" s="40" t="s">
        <v>3566</v>
      </c>
      <c r="C3393" s="111" t="s">
        <v>27</v>
      </c>
      <c r="D3393" s="41">
        <v>46153</v>
      </c>
      <c r="E3393" s="42" t="s">
        <v>9604</v>
      </c>
      <c r="F3393" s="40" t="s">
        <v>9605</v>
      </c>
      <c r="G3393" s="43">
        <v>10367203731</v>
      </c>
      <c r="H3393" s="41">
        <v>30906</v>
      </c>
      <c r="I3393" s="43">
        <v>41</v>
      </c>
      <c r="J3393" s="43" t="s">
        <v>3580</v>
      </c>
      <c r="K3393" s="43" t="s">
        <v>285</v>
      </c>
      <c r="L3393" s="40" t="s">
        <v>286</v>
      </c>
      <c r="M3393" s="40"/>
      <c r="N3393" s="43">
        <v>80</v>
      </c>
      <c r="O3393" s="40" t="s">
        <v>9606</v>
      </c>
      <c r="P3393" s="43" t="s">
        <v>124</v>
      </c>
      <c r="Q3393" s="43" t="s">
        <v>36</v>
      </c>
      <c r="R3393" s="120">
        <v>46083</v>
      </c>
      <c r="S3393" s="121"/>
      <c r="T3393" s="43"/>
      <c r="U3393" s="41">
        <v>46150</v>
      </c>
      <c r="V3393" s="43"/>
      <c r="W3393" s="40"/>
      <c r="X3393" s="43" t="str">
        <f t="shared" si="175"/>
        <v>Emagrecimento082901326</v>
      </c>
      <c r="Y3393" s="42" t="s">
        <v>126</v>
      </c>
      <c r="Z3393" s="13"/>
    </row>
    <row r="3394" spans="1:26" ht="15" customHeight="1">
      <c r="A3394" s="176" t="s">
        <v>369</v>
      </c>
      <c r="B3394" s="44" t="s">
        <v>3566</v>
      </c>
      <c r="C3394" s="110" t="s">
        <v>27</v>
      </c>
      <c r="D3394" s="45">
        <v>46153</v>
      </c>
      <c r="E3394" s="46" t="s">
        <v>9607</v>
      </c>
      <c r="F3394" s="44" t="s">
        <v>9608</v>
      </c>
      <c r="G3394" s="47">
        <v>2322506770</v>
      </c>
      <c r="H3394" s="45">
        <v>26517</v>
      </c>
      <c r="I3394" s="47">
        <v>53</v>
      </c>
      <c r="J3394" s="47" t="s">
        <v>3580</v>
      </c>
      <c r="K3394" s="47" t="s">
        <v>285</v>
      </c>
      <c r="L3394" s="44" t="s">
        <v>286</v>
      </c>
      <c r="M3394" s="44"/>
      <c r="N3394" s="47">
        <v>120</v>
      </c>
      <c r="O3394" s="44" t="s">
        <v>9609</v>
      </c>
      <c r="P3394" s="47" t="s">
        <v>124</v>
      </c>
      <c r="Q3394" s="47" t="s">
        <v>36</v>
      </c>
      <c r="R3394" s="122">
        <v>46083</v>
      </c>
      <c r="S3394" s="119"/>
      <c r="T3394" s="47"/>
      <c r="U3394" s="45">
        <v>46150</v>
      </c>
      <c r="V3394" s="47"/>
      <c r="W3394" s="44"/>
      <c r="X3394" s="47" t="str">
        <f t="shared" ref="X3394:X3457" si="178">$B3394&amp;$E3394</f>
        <v>Emagrecimento086328385</v>
      </c>
      <c r="Y3394" s="46" t="s">
        <v>126</v>
      </c>
      <c r="Z3394" s="13"/>
    </row>
    <row r="3395" spans="1:26" ht="15" customHeight="1">
      <c r="A3395" s="175" t="s">
        <v>38</v>
      </c>
      <c r="B3395" s="40" t="s">
        <v>3566</v>
      </c>
      <c r="C3395" s="111" t="s">
        <v>27</v>
      </c>
      <c r="D3395" s="41">
        <v>46104</v>
      </c>
      <c r="E3395" s="42" t="s">
        <v>9610</v>
      </c>
      <c r="F3395" s="40" t="s">
        <v>9611</v>
      </c>
      <c r="G3395" s="43">
        <v>14326583797</v>
      </c>
      <c r="H3395" s="41">
        <v>34727</v>
      </c>
      <c r="I3395" s="43">
        <f t="shared" ref="I3395:I3400" ca="1" si="179">INT((TODAY()-H3395)/365.25)</f>
        <v>31</v>
      </c>
      <c r="J3395" s="43" t="s">
        <v>41</v>
      </c>
      <c r="K3395" s="43" t="s">
        <v>285</v>
      </c>
      <c r="L3395" s="40" t="s">
        <v>286</v>
      </c>
      <c r="M3395" s="40"/>
      <c r="N3395" s="43">
        <v>400</v>
      </c>
      <c r="O3395" s="40" t="s">
        <v>9612</v>
      </c>
      <c r="P3395" s="43" t="s">
        <v>124</v>
      </c>
      <c r="Q3395" s="43" t="s">
        <v>36</v>
      </c>
      <c r="R3395" s="127">
        <v>46076</v>
      </c>
      <c r="S3395" s="121"/>
      <c r="T3395" s="43"/>
      <c r="U3395" s="41">
        <v>46105</v>
      </c>
      <c r="V3395" s="41">
        <v>46026</v>
      </c>
      <c r="W3395" s="40" t="s">
        <v>499</v>
      </c>
      <c r="X3395" s="43" t="str">
        <f t="shared" si="178"/>
        <v>Emagrecimento094444186</v>
      </c>
      <c r="Y3395" s="46" t="s">
        <v>48</v>
      </c>
      <c r="Z3395" s="13"/>
    </row>
    <row r="3396" spans="1:26" ht="15" customHeight="1">
      <c r="A3396" s="176" t="s">
        <v>38</v>
      </c>
      <c r="B3396" s="44" t="s">
        <v>3566</v>
      </c>
      <c r="C3396" s="110" t="s">
        <v>27</v>
      </c>
      <c r="D3396" s="45">
        <v>46104</v>
      </c>
      <c r="E3396" s="46" t="s">
        <v>9613</v>
      </c>
      <c r="F3396" s="44" t="s">
        <v>9614</v>
      </c>
      <c r="G3396" s="47">
        <v>9389126746</v>
      </c>
      <c r="H3396" s="45">
        <v>28991</v>
      </c>
      <c r="I3396" s="47">
        <f t="shared" ca="1" si="179"/>
        <v>47</v>
      </c>
      <c r="J3396" s="47" t="s">
        <v>41</v>
      </c>
      <c r="K3396" s="47" t="s">
        <v>285</v>
      </c>
      <c r="L3396" s="44" t="s">
        <v>286</v>
      </c>
      <c r="M3396" s="44"/>
      <c r="N3396" s="47">
        <v>60</v>
      </c>
      <c r="O3396" s="44" t="s">
        <v>9615</v>
      </c>
      <c r="P3396" s="47" t="s">
        <v>124</v>
      </c>
      <c r="Q3396" s="47" t="s">
        <v>36</v>
      </c>
      <c r="R3396" s="128">
        <v>46045</v>
      </c>
      <c r="S3396" s="119"/>
      <c r="T3396" s="47"/>
      <c r="U3396" s="45">
        <v>46112</v>
      </c>
      <c r="V3396" s="45">
        <v>46157</v>
      </c>
      <c r="W3396" s="44" t="s">
        <v>496</v>
      </c>
      <c r="X3396" s="47" t="str">
        <f t="shared" si="178"/>
        <v>Emagrecimento087036954</v>
      </c>
      <c r="Y3396" s="46" t="s">
        <v>48</v>
      </c>
      <c r="Z3396" s="13"/>
    </row>
    <row r="3397" spans="1:26" ht="15" customHeight="1">
      <c r="A3397" s="175" t="s">
        <v>38</v>
      </c>
      <c r="B3397" s="40" t="s">
        <v>3566</v>
      </c>
      <c r="C3397" s="111" t="s">
        <v>27</v>
      </c>
      <c r="D3397" s="41">
        <v>46079</v>
      </c>
      <c r="E3397" s="42" t="s">
        <v>9616</v>
      </c>
      <c r="F3397" s="40" t="s">
        <v>9617</v>
      </c>
      <c r="G3397" s="43">
        <v>8958359757</v>
      </c>
      <c r="H3397" s="41">
        <v>29991</v>
      </c>
      <c r="I3397" s="43">
        <f t="shared" ca="1" si="179"/>
        <v>44</v>
      </c>
      <c r="J3397" s="43" t="s">
        <v>41</v>
      </c>
      <c r="K3397" s="43" t="s">
        <v>285</v>
      </c>
      <c r="L3397" s="40" t="s">
        <v>318</v>
      </c>
      <c r="M3397" s="40"/>
      <c r="N3397" s="43">
        <v>120</v>
      </c>
      <c r="O3397" s="40" t="s">
        <v>9618</v>
      </c>
      <c r="P3397" s="43" t="s">
        <v>124</v>
      </c>
      <c r="Q3397" s="43" t="s">
        <v>36</v>
      </c>
      <c r="R3397" s="120">
        <v>46079</v>
      </c>
      <c r="S3397" s="121"/>
      <c r="T3397" s="43"/>
      <c r="U3397" s="41">
        <v>46072</v>
      </c>
      <c r="V3397" s="41">
        <v>46093</v>
      </c>
      <c r="W3397" s="40" t="s">
        <v>4540</v>
      </c>
      <c r="X3397" s="43" t="str">
        <f t="shared" si="178"/>
        <v>Emagrecimento096480624</v>
      </c>
      <c r="Y3397" s="46" t="s">
        <v>58</v>
      </c>
      <c r="Z3397" s="13"/>
    </row>
    <row r="3398" spans="1:26" ht="15" customHeight="1">
      <c r="A3398" s="176" t="s">
        <v>38</v>
      </c>
      <c r="B3398" s="44" t="s">
        <v>3566</v>
      </c>
      <c r="C3398" s="110" t="s">
        <v>27</v>
      </c>
      <c r="D3398" s="45">
        <v>46086</v>
      </c>
      <c r="E3398" s="46" t="s">
        <v>9619</v>
      </c>
      <c r="F3398" s="44" t="s">
        <v>9620</v>
      </c>
      <c r="G3398" s="47">
        <v>1191964760</v>
      </c>
      <c r="H3398" s="45">
        <v>25845</v>
      </c>
      <c r="I3398" s="47">
        <f t="shared" ca="1" si="179"/>
        <v>55</v>
      </c>
      <c r="J3398" s="47" t="s">
        <v>41</v>
      </c>
      <c r="K3398" s="47" t="s">
        <v>285</v>
      </c>
      <c r="L3398" s="44" t="s">
        <v>286</v>
      </c>
      <c r="M3398" s="44"/>
      <c r="N3398" s="47">
        <v>380</v>
      </c>
      <c r="O3398" s="44" t="s">
        <v>9621</v>
      </c>
      <c r="P3398" s="47" t="s">
        <v>124</v>
      </c>
      <c r="Q3398" s="47" t="s">
        <v>36</v>
      </c>
      <c r="R3398" s="122">
        <v>46086</v>
      </c>
      <c r="S3398" s="119"/>
      <c r="T3398" s="47"/>
      <c r="U3398" s="45">
        <v>46085</v>
      </c>
      <c r="V3398" s="45">
        <v>46140</v>
      </c>
      <c r="W3398" s="44" t="s">
        <v>496</v>
      </c>
      <c r="X3398" s="47" t="str">
        <f t="shared" si="178"/>
        <v>Emagrecimento087556038</v>
      </c>
      <c r="Y3398" s="46" t="s">
        <v>48</v>
      </c>
      <c r="Z3398" s="13"/>
    </row>
    <row r="3399" spans="1:26" ht="15" customHeight="1">
      <c r="A3399" s="175" t="s">
        <v>369</v>
      </c>
      <c r="B3399" s="40" t="s">
        <v>3566</v>
      </c>
      <c r="C3399" s="111" t="s">
        <v>27</v>
      </c>
      <c r="D3399" s="41">
        <v>46135</v>
      </c>
      <c r="E3399" s="42" t="s">
        <v>9622</v>
      </c>
      <c r="F3399" s="40" t="s">
        <v>9623</v>
      </c>
      <c r="G3399" s="43">
        <v>14034305789</v>
      </c>
      <c r="H3399" s="41">
        <v>33737</v>
      </c>
      <c r="I3399" s="43">
        <f t="shared" ca="1" si="179"/>
        <v>34</v>
      </c>
      <c r="J3399" s="43" t="s">
        <v>3580</v>
      </c>
      <c r="K3399" s="43" t="s">
        <v>285</v>
      </c>
      <c r="L3399" s="40" t="s">
        <v>286</v>
      </c>
      <c r="M3399" s="40"/>
      <c r="N3399" s="43">
        <v>75</v>
      </c>
      <c r="O3399" s="40" t="s">
        <v>9624</v>
      </c>
      <c r="P3399" s="43" t="s">
        <v>124</v>
      </c>
      <c r="Q3399" s="43" t="s">
        <v>36</v>
      </c>
      <c r="R3399" s="120">
        <v>46118</v>
      </c>
      <c r="S3399" s="121"/>
      <c r="T3399" s="43"/>
      <c r="U3399" s="41">
        <v>46118</v>
      </c>
      <c r="V3399" s="43"/>
      <c r="W3399" s="40" t="s">
        <v>493</v>
      </c>
      <c r="X3399" s="43" t="str">
        <f t="shared" si="178"/>
        <v>Emagrecimento088988365</v>
      </c>
      <c r="Y3399" s="42" t="s">
        <v>37</v>
      </c>
      <c r="Z3399" s="13"/>
    </row>
    <row r="3400" spans="1:26" ht="15" customHeight="1">
      <c r="A3400" s="176" t="s">
        <v>369</v>
      </c>
      <c r="B3400" s="44" t="s">
        <v>3566</v>
      </c>
      <c r="C3400" s="110" t="s">
        <v>27</v>
      </c>
      <c r="D3400" s="45">
        <v>46135</v>
      </c>
      <c r="E3400" s="46" t="s">
        <v>9625</v>
      </c>
      <c r="F3400" s="44" t="s">
        <v>9626</v>
      </c>
      <c r="G3400" s="47">
        <v>13430766761</v>
      </c>
      <c r="H3400" s="45">
        <v>34706</v>
      </c>
      <c r="I3400" s="47">
        <f t="shared" ca="1" si="179"/>
        <v>31</v>
      </c>
      <c r="J3400" s="47" t="s">
        <v>3580</v>
      </c>
      <c r="K3400" s="47" t="s">
        <v>285</v>
      </c>
      <c r="L3400" s="44" t="s">
        <v>286</v>
      </c>
      <c r="M3400" s="44"/>
      <c r="N3400" s="47">
        <v>80</v>
      </c>
      <c r="O3400" s="44" t="s">
        <v>9627</v>
      </c>
      <c r="P3400" s="47" t="s">
        <v>124</v>
      </c>
      <c r="Q3400" s="47" t="s">
        <v>36</v>
      </c>
      <c r="R3400" s="122">
        <v>46128</v>
      </c>
      <c r="S3400" s="119"/>
      <c r="T3400" s="47"/>
      <c r="U3400" s="45">
        <v>46128</v>
      </c>
      <c r="V3400" s="47"/>
      <c r="W3400" s="44" t="s">
        <v>277</v>
      </c>
      <c r="X3400" s="47" t="str">
        <f t="shared" si="178"/>
        <v>Emagrecimento094327636</v>
      </c>
      <c r="Y3400" s="46" t="s">
        <v>37</v>
      </c>
      <c r="Z3400" s="13"/>
    </row>
    <row r="3401" spans="1:26" ht="15" customHeight="1">
      <c r="A3401" s="175" t="s">
        <v>38</v>
      </c>
      <c r="B3401" s="40" t="s">
        <v>3566</v>
      </c>
      <c r="C3401" s="111" t="s">
        <v>27</v>
      </c>
      <c r="D3401" s="41">
        <v>46122</v>
      </c>
      <c r="E3401" s="42" t="s">
        <v>9628</v>
      </c>
      <c r="F3401" s="40" t="s">
        <v>9629</v>
      </c>
      <c r="G3401" s="43" t="s">
        <v>9630</v>
      </c>
      <c r="H3401" s="41">
        <v>30031</v>
      </c>
      <c r="I3401" s="43">
        <v>44</v>
      </c>
      <c r="J3401" s="43" t="s">
        <v>41</v>
      </c>
      <c r="K3401" s="43" t="s">
        <v>285</v>
      </c>
      <c r="L3401" s="40" t="s">
        <v>286</v>
      </c>
      <c r="M3401" s="40"/>
      <c r="N3401" s="43">
        <v>450</v>
      </c>
      <c r="O3401" s="40" t="s">
        <v>9631</v>
      </c>
      <c r="P3401" s="43" t="s">
        <v>124</v>
      </c>
      <c r="Q3401" s="43" t="s">
        <v>7510</v>
      </c>
      <c r="R3401" s="120"/>
      <c r="S3401" s="123"/>
      <c r="T3401" s="43"/>
      <c r="U3401" s="41">
        <v>46099</v>
      </c>
      <c r="V3401" s="43"/>
      <c r="W3401" s="43"/>
      <c r="X3401" s="43" t="str">
        <f t="shared" si="178"/>
        <v>Emagrecimento095932218</v>
      </c>
      <c r="Y3401" s="46" t="s">
        <v>48</v>
      </c>
      <c r="Z3401" s="13"/>
    </row>
    <row r="3402" spans="1:26" ht="15" customHeight="1">
      <c r="A3402" s="176" t="s">
        <v>38</v>
      </c>
      <c r="B3402" s="44" t="s">
        <v>3566</v>
      </c>
      <c r="C3402" s="110" t="s">
        <v>27</v>
      </c>
      <c r="D3402" s="45">
        <v>46167</v>
      </c>
      <c r="E3402" s="46" t="s">
        <v>9632</v>
      </c>
      <c r="F3402" s="44" t="s">
        <v>9633</v>
      </c>
      <c r="G3402" s="47">
        <v>14466076740</v>
      </c>
      <c r="H3402" s="45">
        <v>33597</v>
      </c>
      <c r="I3402" s="47">
        <f ca="1">INT((TODAY()-H3402)/365.25)</f>
        <v>34</v>
      </c>
      <c r="J3402" s="47" t="s">
        <v>41</v>
      </c>
      <c r="K3402" s="47" t="s">
        <v>285</v>
      </c>
      <c r="L3402" s="44" t="s">
        <v>639</v>
      </c>
      <c r="M3402" s="44" t="s">
        <v>1116</v>
      </c>
      <c r="N3402" s="47">
        <v>120</v>
      </c>
      <c r="O3402" s="44" t="s">
        <v>9634</v>
      </c>
      <c r="P3402" s="47" t="s">
        <v>124</v>
      </c>
      <c r="Q3402" s="47" t="s">
        <v>36</v>
      </c>
      <c r="R3402" s="122">
        <v>46167</v>
      </c>
      <c r="S3402" s="119"/>
      <c r="T3402" s="47"/>
      <c r="U3402" s="45">
        <v>46163</v>
      </c>
      <c r="V3402" s="45">
        <v>46148</v>
      </c>
      <c r="W3402" s="44" t="s">
        <v>5551</v>
      </c>
      <c r="X3402" s="47" t="str">
        <f t="shared" si="178"/>
        <v>Emagrecimento093121518</v>
      </c>
      <c r="Y3402" s="46" t="s">
        <v>126</v>
      </c>
      <c r="Z3402" s="13"/>
    </row>
    <row r="3403" spans="1:26" ht="15" customHeight="1">
      <c r="A3403" s="175" t="s">
        <v>369</v>
      </c>
      <c r="B3403" s="40" t="s">
        <v>3566</v>
      </c>
      <c r="C3403" s="111" t="s">
        <v>27</v>
      </c>
      <c r="D3403" s="41">
        <v>46153</v>
      </c>
      <c r="E3403" s="42" t="s">
        <v>9635</v>
      </c>
      <c r="F3403" s="40" t="s">
        <v>9636</v>
      </c>
      <c r="G3403" s="43">
        <v>7775262710</v>
      </c>
      <c r="H3403" s="41">
        <v>28403</v>
      </c>
      <c r="I3403" s="43">
        <v>48</v>
      </c>
      <c r="J3403" s="43" t="s">
        <v>3580</v>
      </c>
      <c r="K3403" s="43" t="s">
        <v>285</v>
      </c>
      <c r="L3403" s="40" t="s">
        <v>315</v>
      </c>
      <c r="M3403" s="40"/>
      <c r="N3403" s="43">
        <v>40</v>
      </c>
      <c r="O3403" s="40" t="s">
        <v>9637</v>
      </c>
      <c r="P3403" s="43" t="s">
        <v>124</v>
      </c>
      <c r="Q3403" s="43" t="s">
        <v>36</v>
      </c>
      <c r="R3403" s="120">
        <v>46083</v>
      </c>
      <c r="S3403" s="121"/>
      <c r="T3403" s="43"/>
      <c r="U3403" s="41">
        <v>46149</v>
      </c>
      <c r="V3403" s="43"/>
      <c r="W3403" s="40"/>
      <c r="X3403" s="43" t="str">
        <f t="shared" si="178"/>
        <v>Emagrecimento084341164</v>
      </c>
      <c r="Y3403" s="42" t="s">
        <v>126</v>
      </c>
      <c r="Z3403" s="13"/>
    </row>
    <row r="3404" spans="1:26" ht="15" customHeight="1">
      <c r="A3404" s="176" t="s">
        <v>38</v>
      </c>
      <c r="B3404" s="44" t="s">
        <v>3566</v>
      </c>
      <c r="C3404" s="110" t="s">
        <v>27</v>
      </c>
      <c r="D3404" s="45">
        <v>46093</v>
      </c>
      <c r="E3404" s="46" t="s">
        <v>9638</v>
      </c>
      <c r="F3404" s="44" t="s">
        <v>9639</v>
      </c>
      <c r="G3404" s="47">
        <v>2169766774</v>
      </c>
      <c r="H3404" s="45">
        <v>27004</v>
      </c>
      <c r="I3404" s="47">
        <f ca="1">INT((TODAY()-H3404)/365.25)</f>
        <v>52</v>
      </c>
      <c r="J3404" s="47" t="s">
        <v>41</v>
      </c>
      <c r="K3404" s="47" t="s">
        <v>285</v>
      </c>
      <c r="L3404" s="44" t="s">
        <v>286</v>
      </c>
      <c r="M3404" s="44"/>
      <c r="N3404" s="47">
        <v>120</v>
      </c>
      <c r="O3404" s="44" t="s">
        <v>9640</v>
      </c>
      <c r="P3404" s="47" t="s">
        <v>124</v>
      </c>
      <c r="Q3404" s="47" t="s">
        <v>36</v>
      </c>
      <c r="R3404" s="122">
        <v>46093</v>
      </c>
      <c r="S3404" s="119"/>
      <c r="T3404" s="47"/>
      <c r="U3404" s="45">
        <v>46092</v>
      </c>
      <c r="V3404" s="45">
        <v>46112</v>
      </c>
      <c r="W3404" s="44" t="s">
        <v>499</v>
      </c>
      <c r="X3404" s="47" t="str">
        <f t="shared" si="178"/>
        <v>Emagrecimento093975410</v>
      </c>
      <c r="Y3404" s="46" t="s">
        <v>48</v>
      </c>
      <c r="Z3404" s="13"/>
    </row>
    <row r="3405" spans="1:26" ht="15" customHeight="1">
      <c r="A3405" s="175" t="s">
        <v>38</v>
      </c>
      <c r="B3405" s="40" t="s">
        <v>3566</v>
      </c>
      <c r="C3405" s="111" t="s">
        <v>27</v>
      </c>
      <c r="D3405" s="41">
        <v>46128</v>
      </c>
      <c r="E3405" s="42" t="s">
        <v>9641</v>
      </c>
      <c r="F3405" s="40" t="s">
        <v>9642</v>
      </c>
      <c r="G3405" s="43">
        <v>14463918766</v>
      </c>
      <c r="H3405" s="41">
        <v>33904</v>
      </c>
      <c r="I3405" s="43">
        <f ca="1">INT((TODAY()-H3405)/365.25)</f>
        <v>33</v>
      </c>
      <c r="J3405" s="43" t="s">
        <v>41</v>
      </c>
      <c r="K3405" s="43" t="s">
        <v>285</v>
      </c>
      <c r="L3405" s="40" t="s">
        <v>286</v>
      </c>
      <c r="M3405" s="40" t="s">
        <v>5407</v>
      </c>
      <c r="N3405" s="43">
        <v>380</v>
      </c>
      <c r="O3405" s="40" t="s">
        <v>9643</v>
      </c>
      <c r="P3405" s="43" t="s">
        <v>124</v>
      </c>
      <c r="Q3405" s="43" t="s">
        <v>36</v>
      </c>
      <c r="R3405" s="120">
        <v>46128</v>
      </c>
      <c r="S3405" s="121"/>
      <c r="T3405" s="43"/>
      <c r="U3405" s="41">
        <v>46127</v>
      </c>
      <c r="V3405" s="41">
        <v>46157</v>
      </c>
      <c r="W3405" s="40" t="s">
        <v>493</v>
      </c>
      <c r="X3405" s="43" t="str">
        <f t="shared" si="178"/>
        <v>Emagrecimento093428871</v>
      </c>
      <c r="Y3405" s="42" t="s">
        <v>37</v>
      </c>
      <c r="Z3405" s="13"/>
    </row>
    <row r="3406" spans="1:26" ht="15" customHeight="1">
      <c r="A3406" s="176" t="s">
        <v>369</v>
      </c>
      <c r="B3406" s="44" t="s">
        <v>3566</v>
      </c>
      <c r="C3406" s="110" t="s">
        <v>27</v>
      </c>
      <c r="D3406" s="45">
        <v>46135</v>
      </c>
      <c r="E3406" s="46" t="s">
        <v>9644</v>
      </c>
      <c r="F3406" s="44" t="s">
        <v>9645</v>
      </c>
      <c r="G3406" s="47">
        <v>51815770</v>
      </c>
      <c r="H3406" s="45">
        <v>25306</v>
      </c>
      <c r="I3406" s="47">
        <f ca="1">INT((TODAY()-H3406)/365.25)</f>
        <v>57</v>
      </c>
      <c r="J3406" s="47" t="s">
        <v>3580</v>
      </c>
      <c r="K3406" s="47" t="s">
        <v>285</v>
      </c>
      <c r="L3406" s="44" t="s">
        <v>286</v>
      </c>
      <c r="M3406" s="44"/>
      <c r="N3406" s="47">
        <v>400</v>
      </c>
      <c r="O3406" s="44" t="s">
        <v>9646</v>
      </c>
      <c r="P3406" s="47" t="s">
        <v>124</v>
      </c>
      <c r="Q3406" s="47" t="s">
        <v>36</v>
      </c>
      <c r="R3406" s="122">
        <v>46113</v>
      </c>
      <c r="S3406" s="119"/>
      <c r="T3406" s="47"/>
      <c r="U3406" s="45">
        <v>46113</v>
      </c>
      <c r="V3406" s="47"/>
      <c r="W3406" s="44" t="s">
        <v>277</v>
      </c>
      <c r="X3406" s="47" t="str">
        <f t="shared" si="178"/>
        <v>Emagrecimento077215073</v>
      </c>
      <c r="Y3406" s="46" t="s">
        <v>37</v>
      </c>
      <c r="Z3406" s="13"/>
    </row>
    <row r="3407" spans="1:26" ht="15" customHeight="1">
      <c r="A3407" s="175" t="s">
        <v>369</v>
      </c>
      <c r="B3407" s="40" t="s">
        <v>3566</v>
      </c>
      <c r="C3407" s="111" t="s">
        <v>27</v>
      </c>
      <c r="D3407" s="41">
        <v>46153</v>
      </c>
      <c r="E3407" s="42" t="s">
        <v>9647</v>
      </c>
      <c r="F3407" s="40" t="s">
        <v>9648</v>
      </c>
      <c r="G3407" s="43">
        <v>13185353790</v>
      </c>
      <c r="H3407" s="41">
        <v>35528</v>
      </c>
      <c r="I3407" s="43">
        <v>29</v>
      </c>
      <c r="J3407" s="43" t="s">
        <v>3580</v>
      </c>
      <c r="K3407" s="43" t="s">
        <v>285</v>
      </c>
      <c r="L3407" s="40" t="s">
        <v>286</v>
      </c>
      <c r="M3407" s="40"/>
      <c r="N3407" s="43">
        <v>110</v>
      </c>
      <c r="O3407" s="40" t="s">
        <v>9649</v>
      </c>
      <c r="P3407" s="43" t="s">
        <v>124</v>
      </c>
      <c r="Q3407" s="43" t="s">
        <v>36</v>
      </c>
      <c r="R3407" s="120">
        <v>46083</v>
      </c>
      <c r="S3407" s="121"/>
      <c r="T3407" s="43"/>
      <c r="U3407" s="41">
        <v>46142</v>
      </c>
      <c r="V3407" s="43"/>
      <c r="W3407" s="40"/>
      <c r="X3407" s="43" t="str">
        <f t="shared" si="178"/>
        <v>Emagrecimento083244261</v>
      </c>
      <c r="Y3407" s="42" t="s">
        <v>37</v>
      </c>
      <c r="Z3407" s="13"/>
    </row>
    <row r="3408" spans="1:26" ht="15" customHeight="1">
      <c r="A3408" s="176" t="s">
        <v>38</v>
      </c>
      <c r="B3408" s="44" t="s">
        <v>3566</v>
      </c>
      <c r="C3408" s="110" t="s">
        <v>27</v>
      </c>
      <c r="D3408" s="45">
        <v>46122</v>
      </c>
      <c r="E3408" s="46" t="s">
        <v>9650</v>
      </c>
      <c r="F3408" s="44" t="s">
        <v>9651</v>
      </c>
      <c r="G3408" s="47" t="s">
        <v>9652</v>
      </c>
      <c r="H3408" s="45">
        <v>36662</v>
      </c>
      <c r="I3408" s="47">
        <v>25</v>
      </c>
      <c r="J3408" s="47" t="s">
        <v>41</v>
      </c>
      <c r="K3408" s="47" t="s">
        <v>285</v>
      </c>
      <c r="L3408" s="44" t="s">
        <v>286</v>
      </c>
      <c r="M3408" s="44"/>
      <c r="N3408" s="47" t="s">
        <v>3126</v>
      </c>
      <c r="O3408" s="44" t="s">
        <v>9653</v>
      </c>
      <c r="P3408" s="47" t="s">
        <v>124</v>
      </c>
      <c r="Q3408" s="47" t="s">
        <v>7510</v>
      </c>
      <c r="R3408" s="122"/>
      <c r="S3408" s="124"/>
      <c r="T3408" s="47"/>
      <c r="U3408" s="45">
        <v>46113</v>
      </c>
      <c r="V3408" s="47"/>
      <c r="W3408" s="47" t="s">
        <v>277</v>
      </c>
      <c r="X3408" s="47" t="str">
        <f t="shared" si="178"/>
        <v>Emagrecimento093126898</v>
      </c>
      <c r="Y3408" s="46" t="s">
        <v>37</v>
      </c>
      <c r="Z3408" s="13"/>
    </row>
    <row r="3409" spans="1:26" ht="15" customHeight="1">
      <c r="A3409" s="175" t="s">
        <v>38</v>
      </c>
      <c r="B3409" s="40" t="s">
        <v>3566</v>
      </c>
      <c r="C3409" s="111" t="s">
        <v>27</v>
      </c>
      <c r="D3409" s="41">
        <v>46092</v>
      </c>
      <c r="E3409" s="42" t="s">
        <v>9654</v>
      </c>
      <c r="F3409" s="40" t="s">
        <v>9655</v>
      </c>
      <c r="G3409" s="43">
        <v>8776310779</v>
      </c>
      <c r="H3409" s="41">
        <v>28644</v>
      </c>
      <c r="I3409" s="43">
        <f ca="1">INT((TODAY()-H3409)/365.25)</f>
        <v>47</v>
      </c>
      <c r="J3409" s="43" t="s">
        <v>41</v>
      </c>
      <c r="K3409" s="43" t="s">
        <v>285</v>
      </c>
      <c r="L3409" s="40" t="s">
        <v>286</v>
      </c>
      <c r="M3409" s="40"/>
      <c r="N3409" s="43">
        <v>380</v>
      </c>
      <c r="O3409" s="40" t="s">
        <v>9656</v>
      </c>
      <c r="P3409" s="43" t="s">
        <v>124</v>
      </c>
      <c r="Q3409" s="43" t="s">
        <v>36</v>
      </c>
      <c r="R3409" s="120">
        <v>46093</v>
      </c>
      <c r="S3409" s="121"/>
      <c r="T3409" s="43"/>
      <c r="U3409" s="41">
        <v>46086</v>
      </c>
      <c r="V3409" s="41">
        <v>46105</v>
      </c>
      <c r="W3409" s="40" t="s">
        <v>499</v>
      </c>
      <c r="X3409" s="43" t="str">
        <f t="shared" si="178"/>
        <v>Emagrecimento093093207</v>
      </c>
      <c r="Y3409" s="46" t="s">
        <v>48</v>
      </c>
      <c r="Z3409" s="13"/>
    </row>
    <row r="3410" spans="1:26" ht="15" customHeight="1">
      <c r="A3410" s="176" t="s">
        <v>38</v>
      </c>
      <c r="B3410" s="44" t="s">
        <v>3566</v>
      </c>
      <c r="C3410" s="110" t="s">
        <v>27</v>
      </c>
      <c r="D3410" s="45">
        <v>46162</v>
      </c>
      <c r="E3410" s="46" t="s">
        <v>9657</v>
      </c>
      <c r="F3410" s="44" t="s">
        <v>9658</v>
      </c>
      <c r="G3410" s="47">
        <v>8901525780</v>
      </c>
      <c r="H3410" s="45">
        <v>29338</v>
      </c>
      <c r="I3410" s="47">
        <f ca="1">INT((TODAY()-H3410)/365.25)</f>
        <v>46</v>
      </c>
      <c r="J3410" s="47" t="s">
        <v>41</v>
      </c>
      <c r="K3410" s="47" t="s">
        <v>285</v>
      </c>
      <c r="L3410" s="44" t="s">
        <v>286</v>
      </c>
      <c r="M3410" s="44" t="s">
        <v>9659</v>
      </c>
      <c r="N3410" s="47">
        <v>450</v>
      </c>
      <c r="O3410" s="44" t="s">
        <v>9660</v>
      </c>
      <c r="P3410" s="47" t="s">
        <v>124</v>
      </c>
      <c r="Q3410" s="47" t="s">
        <v>36</v>
      </c>
      <c r="R3410" s="122">
        <v>46162</v>
      </c>
      <c r="S3410" s="119"/>
      <c r="T3410" s="47"/>
      <c r="U3410" s="45">
        <v>46161</v>
      </c>
      <c r="V3410" s="45">
        <v>46197</v>
      </c>
      <c r="W3410" s="44" t="s">
        <v>5551</v>
      </c>
      <c r="X3410" s="47" t="str">
        <f t="shared" si="178"/>
        <v>Emagrecimento096280668</v>
      </c>
      <c r="Y3410" s="46" t="s">
        <v>126</v>
      </c>
      <c r="Z3410" s="13"/>
    </row>
    <row r="3411" spans="1:26" ht="15" customHeight="1">
      <c r="A3411" s="175" t="s">
        <v>38</v>
      </c>
      <c r="B3411" s="40" t="s">
        <v>3566</v>
      </c>
      <c r="C3411" s="111" t="s">
        <v>27</v>
      </c>
      <c r="D3411" s="41">
        <v>46132</v>
      </c>
      <c r="E3411" s="42" t="s">
        <v>9661</v>
      </c>
      <c r="F3411" s="40" t="s">
        <v>9662</v>
      </c>
      <c r="G3411" s="43">
        <v>10457711639</v>
      </c>
      <c r="H3411" s="41">
        <v>35656</v>
      </c>
      <c r="I3411" s="43">
        <f ca="1">INT((TODAY()-H3411)/365.25)</f>
        <v>28</v>
      </c>
      <c r="J3411" s="43" t="s">
        <v>41</v>
      </c>
      <c r="K3411" s="43" t="s">
        <v>285</v>
      </c>
      <c r="L3411" s="40" t="s">
        <v>286</v>
      </c>
      <c r="M3411" s="40" t="s">
        <v>9663</v>
      </c>
      <c r="N3411" s="43">
        <v>450</v>
      </c>
      <c r="O3411" s="40" t="s">
        <v>9664</v>
      </c>
      <c r="P3411" s="43" t="s">
        <v>124</v>
      </c>
      <c r="Q3411" s="43" t="s">
        <v>36</v>
      </c>
      <c r="R3411" s="120">
        <v>46132</v>
      </c>
      <c r="S3411" s="121"/>
      <c r="T3411" s="43"/>
      <c r="U3411" s="41">
        <v>46129</v>
      </c>
      <c r="V3411" s="41">
        <v>46161</v>
      </c>
      <c r="W3411" s="40" t="s">
        <v>499</v>
      </c>
      <c r="X3411" s="43" t="str">
        <f t="shared" si="178"/>
        <v>Emagrecimento096993128</v>
      </c>
      <c r="Y3411" s="42" t="s">
        <v>37</v>
      </c>
      <c r="Z3411" s="13"/>
    </row>
    <row r="3412" spans="1:26" ht="15" customHeight="1">
      <c r="A3412" s="176" t="s">
        <v>38</v>
      </c>
      <c r="B3412" s="44" t="s">
        <v>3566</v>
      </c>
      <c r="C3412" s="110" t="s">
        <v>27</v>
      </c>
      <c r="D3412" s="45">
        <v>46122</v>
      </c>
      <c r="E3412" s="46" t="s">
        <v>9665</v>
      </c>
      <c r="F3412" s="44" t="s">
        <v>9666</v>
      </c>
      <c r="G3412" s="47" t="s">
        <v>9667</v>
      </c>
      <c r="H3412" s="45">
        <v>32637</v>
      </c>
      <c r="I3412" s="47">
        <v>36</v>
      </c>
      <c r="J3412" s="47" t="s">
        <v>41</v>
      </c>
      <c r="K3412" s="47" t="s">
        <v>285</v>
      </c>
      <c r="L3412" s="44" t="s">
        <v>286</v>
      </c>
      <c r="M3412" s="44"/>
      <c r="N3412" s="47" t="s">
        <v>366</v>
      </c>
      <c r="O3412" s="44" t="s">
        <v>9668</v>
      </c>
      <c r="P3412" s="47" t="s">
        <v>124</v>
      </c>
      <c r="Q3412" s="47" t="s">
        <v>7510</v>
      </c>
      <c r="R3412" s="122"/>
      <c r="S3412" s="124"/>
      <c r="T3412" s="47"/>
      <c r="U3412" s="45">
        <v>46111</v>
      </c>
      <c r="V3412" s="47"/>
      <c r="W3412" s="44" t="s">
        <v>496</v>
      </c>
      <c r="X3412" s="47" t="str">
        <f t="shared" si="178"/>
        <v>Emagrecimento085297331</v>
      </c>
      <c r="Y3412" s="46" t="s">
        <v>48</v>
      </c>
      <c r="Z3412" s="13"/>
    </row>
    <row r="3413" spans="1:26" ht="15" customHeight="1">
      <c r="A3413" s="175" t="s">
        <v>369</v>
      </c>
      <c r="B3413" s="40" t="s">
        <v>3566</v>
      </c>
      <c r="C3413" s="111" t="s">
        <v>27</v>
      </c>
      <c r="D3413" s="41">
        <v>46153</v>
      </c>
      <c r="E3413" s="42" t="s">
        <v>9669</v>
      </c>
      <c r="F3413" s="40" t="s">
        <v>9670</v>
      </c>
      <c r="G3413" s="43">
        <v>12134313790</v>
      </c>
      <c r="H3413" s="41">
        <v>33986</v>
      </c>
      <c r="I3413" s="43">
        <v>33</v>
      </c>
      <c r="J3413" s="43" t="s">
        <v>3580</v>
      </c>
      <c r="K3413" s="43" t="s">
        <v>285</v>
      </c>
      <c r="L3413" s="40" t="s">
        <v>286</v>
      </c>
      <c r="M3413" s="40"/>
      <c r="N3413" s="43">
        <v>100</v>
      </c>
      <c r="O3413" s="40" t="s">
        <v>9671</v>
      </c>
      <c r="P3413" s="43" t="s">
        <v>124</v>
      </c>
      <c r="Q3413" s="43" t="s">
        <v>36</v>
      </c>
      <c r="R3413" s="120">
        <v>46083</v>
      </c>
      <c r="S3413" s="121"/>
      <c r="T3413" s="43"/>
      <c r="U3413" s="41">
        <v>46132</v>
      </c>
      <c r="V3413" s="43"/>
      <c r="W3413" s="40"/>
      <c r="X3413" s="43" t="str">
        <f t="shared" si="178"/>
        <v>Emagrecimento764448838</v>
      </c>
      <c r="Y3413" s="42" t="s">
        <v>37</v>
      </c>
      <c r="Z3413" s="13"/>
    </row>
    <row r="3414" spans="1:26" ht="15" customHeight="1">
      <c r="A3414" s="176" t="s">
        <v>369</v>
      </c>
      <c r="B3414" s="44" t="s">
        <v>3566</v>
      </c>
      <c r="C3414" s="110" t="s">
        <v>27</v>
      </c>
      <c r="D3414" s="45">
        <v>46135</v>
      </c>
      <c r="E3414" s="46" t="s">
        <v>9672</v>
      </c>
      <c r="F3414" s="44" t="s">
        <v>9673</v>
      </c>
      <c r="G3414" s="47">
        <v>14727345722</v>
      </c>
      <c r="H3414" s="45">
        <v>35641</v>
      </c>
      <c r="I3414" s="47">
        <f ca="1">INT((TODAY()-H3414)/365.25)</f>
        <v>28</v>
      </c>
      <c r="J3414" s="47" t="s">
        <v>3580</v>
      </c>
      <c r="K3414" s="47" t="s">
        <v>285</v>
      </c>
      <c r="L3414" s="44" t="s">
        <v>286</v>
      </c>
      <c r="M3414" s="44"/>
      <c r="N3414" s="47">
        <v>450</v>
      </c>
      <c r="O3414" s="44" t="s">
        <v>9674</v>
      </c>
      <c r="P3414" s="47" t="s">
        <v>124</v>
      </c>
      <c r="Q3414" s="47" t="s">
        <v>36</v>
      </c>
      <c r="R3414" s="122">
        <v>46114</v>
      </c>
      <c r="S3414" s="119"/>
      <c r="T3414" s="47"/>
      <c r="U3414" s="45">
        <v>46114</v>
      </c>
      <c r="V3414" s="47"/>
      <c r="W3414" s="44" t="s">
        <v>277</v>
      </c>
      <c r="X3414" s="47" t="str">
        <f t="shared" si="178"/>
        <v>Emagrecimento085575654</v>
      </c>
      <c r="Y3414" s="46" t="s">
        <v>37</v>
      </c>
      <c r="Z3414" s="13"/>
    </row>
    <row r="3415" spans="1:26" ht="15" customHeight="1">
      <c r="A3415" s="176" t="s">
        <v>3586</v>
      </c>
      <c r="B3415" s="44" t="s">
        <v>3566</v>
      </c>
      <c r="C3415" s="110" t="s">
        <v>27</v>
      </c>
      <c r="D3415" s="45">
        <v>46128</v>
      </c>
      <c r="E3415" s="46" t="s">
        <v>9675</v>
      </c>
      <c r="F3415" s="44" t="s">
        <v>9676</v>
      </c>
      <c r="G3415" s="47" t="s">
        <v>9677</v>
      </c>
      <c r="H3415" s="45">
        <v>34796</v>
      </c>
      <c r="I3415" s="47">
        <f ca="1">INT((TODAY()-H3415)/365.25)</f>
        <v>31</v>
      </c>
      <c r="J3415" s="45" t="s">
        <v>41</v>
      </c>
      <c r="K3415" s="45" t="s">
        <v>285</v>
      </c>
      <c r="L3415" s="45" t="s">
        <v>286</v>
      </c>
      <c r="M3415" s="45" t="s">
        <v>1116</v>
      </c>
      <c r="N3415" s="47">
        <v>600</v>
      </c>
      <c r="O3415" s="44" t="s">
        <v>9678</v>
      </c>
      <c r="P3415" s="47" t="s">
        <v>124</v>
      </c>
      <c r="Q3415" s="47" t="s">
        <v>36</v>
      </c>
      <c r="R3415" s="122">
        <v>46128</v>
      </c>
      <c r="S3415" s="119"/>
      <c r="T3415" s="47"/>
      <c r="U3415" s="45">
        <v>46119</v>
      </c>
      <c r="V3415" s="47"/>
      <c r="W3415" s="44"/>
      <c r="X3415" s="47" t="str">
        <f t="shared" si="178"/>
        <v>Emagrecimento095722867</v>
      </c>
      <c r="Y3415" s="46" t="s">
        <v>37</v>
      </c>
      <c r="Z3415" s="13"/>
    </row>
    <row r="3416" spans="1:26" ht="15" customHeight="1">
      <c r="A3416" s="175" t="s">
        <v>38</v>
      </c>
      <c r="B3416" s="40" t="s">
        <v>3566</v>
      </c>
      <c r="C3416" s="111" t="s">
        <v>27</v>
      </c>
      <c r="D3416" s="41">
        <v>46154</v>
      </c>
      <c r="E3416" s="42" t="s">
        <v>9679</v>
      </c>
      <c r="F3416" s="40" t="s">
        <v>9680</v>
      </c>
      <c r="G3416" s="43">
        <v>14888656711</v>
      </c>
      <c r="H3416" s="41">
        <v>34441</v>
      </c>
      <c r="I3416" s="43"/>
      <c r="J3416" s="43" t="s">
        <v>41</v>
      </c>
      <c r="K3416" s="43" t="s">
        <v>285</v>
      </c>
      <c r="L3416" s="40" t="s">
        <v>315</v>
      </c>
      <c r="M3416" s="40" t="s">
        <v>9681</v>
      </c>
      <c r="N3416" s="43">
        <v>120</v>
      </c>
      <c r="O3416" s="40" t="s">
        <v>9682</v>
      </c>
      <c r="P3416" s="43" t="s">
        <v>124</v>
      </c>
      <c r="Q3416" s="43" t="s">
        <v>36</v>
      </c>
      <c r="R3416" s="120">
        <v>46154</v>
      </c>
      <c r="S3416" s="121"/>
      <c r="T3416" s="43"/>
      <c r="U3416" s="41">
        <v>46153</v>
      </c>
      <c r="V3416" s="41">
        <v>46161</v>
      </c>
      <c r="W3416" s="40" t="s">
        <v>277</v>
      </c>
      <c r="X3416" s="43" t="str">
        <f t="shared" si="178"/>
        <v>Emagrecimento094197366</v>
      </c>
      <c r="Y3416" s="42" t="s">
        <v>126</v>
      </c>
      <c r="Z3416" s="13"/>
    </row>
    <row r="3417" spans="1:26" ht="15" customHeight="1">
      <c r="A3417" s="176" t="s">
        <v>38</v>
      </c>
      <c r="B3417" s="44" t="s">
        <v>3566</v>
      </c>
      <c r="C3417" s="110" t="s">
        <v>27</v>
      </c>
      <c r="D3417" s="45">
        <v>46079</v>
      </c>
      <c r="E3417" s="46" t="s">
        <v>9683</v>
      </c>
      <c r="F3417" s="44" t="s">
        <v>9684</v>
      </c>
      <c r="G3417" s="47">
        <v>15680164760</v>
      </c>
      <c r="H3417" s="45">
        <v>33990</v>
      </c>
      <c r="I3417" s="47">
        <f ca="1">INT((TODAY()-H3417)/365.25)</f>
        <v>33</v>
      </c>
      <c r="J3417" s="47" t="s">
        <v>41</v>
      </c>
      <c r="K3417" s="47" t="s">
        <v>285</v>
      </c>
      <c r="L3417" s="44" t="s">
        <v>286</v>
      </c>
      <c r="M3417" s="44"/>
      <c r="N3417" s="47">
        <v>380</v>
      </c>
      <c r="O3417" s="44" t="s">
        <v>9685</v>
      </c>
      <c r="P3417" s="47" t="s">
        <v>124</v>
      </c>
      <c r="Q3417" s="47" t="s">
        <v>36</v>
      </c>
      <c r="R3417" s="122">
        <v>46079</v>
      </c>
      <c r="S3417" s="119"/>
      <c r="T3417" s="47"/>
      <c r="U3417" s="45">
        <v>46073</v>
      </c>
      <c r="V3417" s="45">
        <v>46077</v>
      </c>
      <c r="W3417" s="44" t="s">
        <v>35</v>
      </c>
      <c r="X3417" s="47" t="str">
        <f t="shared" si="178"/>
        <v>Emagrecimento093323834</v>
      </c>
      <c r="Y3417" s="46" t="s">
        <v>58</v>
      </c>
      <c r="Z3417" s="13"/>
    </row>
    <row r="3418" spans="1:26" ht="15" customHeight="1">
      <c r="A3418" s="175" t="s">
        <v>369</v>
      </c>
      <c r="B3418" s="40" t="s">
        <v>3566</v>
      </c>
      <c r="C3418" s="111" t="s">
        <v>27</v>
      </c>
      <c r="D3418" s="41">
        <v>46135</v>
      </c>
      <c r="E3418" s="42" t="s">
        <v>9686</v>
      </c>
      <c r="F3418" s="40" t="s">
        <v>9687</v>
      </c>
      <c r="G3418" s="43">
        <v>14682172751</v>
      </c>
      <c r="H3418" s="41">
        <v>33641</v>
      </c>
      <c r="I3418" s="43">
        <f ca="1">INT((TODAY()-H3418)/365.25)</f>
        <v>34</v>
      </c>
      <c r="J3418" s="43" t="s">
        <v>3585</v>
      </c>
      <c r="K3418" s="43" t="s">
        <v>285</v>
      </c>
      <c r="L3418" s="40" t="s">
        <v>631</v>
      </c>
      <c r="M3418" s="40"/>
      <c r="N3418" s="43">
        <v>75</v>
      </c>
      <c r="O3418" s="40" t="s">
        <v>9688</v>
      </c>
      <c r="P3418" s="43" t="s">
        <v>124</v>
      </c>
      <c r="Q3418" s="43" t="s">
        <v>36</v>
      </c>
      <c r="R3418" s="120">
        <v>46128</v>
      </c>
      <c r="S3418" s="121"/>
      <c r="T3418" s="43"/>
      <c r="U3418" s="41">
        <v>46128</v>
      </c>
      <c r="V3418" s="43"/>
      <c r="W3418" s="40" t="s">
        <v>277</v>
      </c>
      <c r="X3418" s="43" t="str">
        <f t="shared" si="178"/>
        <v>Emagrecimento092581942</v>
      </c>
      <c r="Y3418" s="42" t="s">
        <v>37</v>
      </c>
      <c r="Z3418" s="13"/>
    </row>
    <row r="3419" spans="1:26" ht="15" customHeight="1">
      <c r="A3419" s="176" t="s">
        <v>38</v>
      </c>
      <c r="B3419" s="44" t="s">
        <v>3566</v>
      </c>
      <c r="C3419" s="110" t="s">
        <v>27</v>
      </c>
      <c r="D3419" s="45">
        <v>46105</v>
      </c>
      <c r="E3419" s="46" t="s">
        <v>9689</v>
      </c>
      <c r="F3419" s="44" t="s">
        <v>9690</v>
      </c>
      <c r="G3419" s="47">
        <v>4770885709</v>
      </c>
      <c r="H3419" s="45">
        <v>27467</v>
      </c>
      <c r="I3419" s="47">
        <f ca="1">INT((TODAY()-H3419)/365.25)</f>
        <v>51</v>
      </c>
      <c r="J3419" s="47" t="s">
        <v>77</v>
      </c>
      <c r="K3419" s="47" t="s">
        <v>285</v>
      </c>
      <c r="L3419" s="44" t="s">
        <v>286</v>
      </c>
      <c r="M3419" s="44" t="s">
        <v>2895</v>
      </c>
      <c r="N3419" s="47">
        <v>450</v>
      </c>
      <c r="O3419" s="44" t="s">
        <v>9691</v>
      </c>
      <c r="P3419" s="47" t="s">
        <v>124</v>
      </c>
      <c r="Q3419" s="47" t="s">
        <v>36</v>
      </c>
      <c r="R3419" s="126">
        <v>46104</v>
      </c>
      <c r="S3419" s="119"/>
      <c r="T3419" s="47"/>
      <c r="U3419" s="45">
        <v>46104</v>
      </c>
      <c r="V3419" s="45" t="s">
        <v>9692</v>
      </c>
      <c r="W3419" s="44" t="s">
        <v>496</v>
      </c>
      <c r="X3419" s="47" t="str">
        <f t="shared" si="178"/>
        <v>Emagrecimento093240249</v>
      </c>
      <c r="Y3419" s="46" t="s">
        <v>48</v>
      </c>
      <c r="Z3419" s="13"/>
    </row>
    <row r="3420" spans="1:26" ht="15" customHeight="1">
      <c r="A3420" s="175" t="s">
        <v>38</v>
      </c>
      <c r="B3420" s="40" t="s">
        <v>3566</v>
      </c>
      <c r="C3420" s="111" t="s">
        <v>27</v>
      </c>
      <c r="D3420" s="41">
        <v>46122</v>
      </c>
      <c r="E3420" s="42" t="s">
        <v>9693</v>
      </c>
      <c r="F3420" s="40" t="s">
        <v>9694</v>
      </c>
      <c r="G3420" s="43" t="s">
        <v>9695</v>
      </c>
      <c r="H3420" s="41">
        <v>24123</v>
      </c>
      <c r="I3420" s="43">
        <v>60</v>
      </c>
      <c r="J3420" s="43" t="s">
        <v>41</v>
      </c>
      <c r="K3420" s="43" t="s">
        <v>285</v>
      </c>
      <c r="L3420" s="40" t="s">
        <v>656</v>
      </c>
      <c r="M3420" s="40"/>
      <c r="N3420" s="43" t="s">
        <v>3360</v>
      </c>
      <c r="O3420" s="40" t="s">
        <v>9696</v>
      </c>
      <c r="P3420" s="43" t="s">
        <v>124</v>
      </c>
      <c r="Q3420" s="43" t="s">
        <v>7510</v>
      </c>
      <c r="R3420" s="120"/>
      <c r="S3420" s="123"/>
      <c r="T3420" s="43"/>
      <c r="U3420" s="41">
        <v>46113</v>
      </c>
      <c r="V3420" s="43"/>
      <c r="W3420" s="43" t="s">
        <v>5551</v>
      </c>
      <c r="X3420" s="43" t="str">
        <f t="shared" si="178"/>
        <v>Emagrecimento093840278</v>
      </c>
      <c r="Y3420" s="42" t="s">
        <v>37</v>
      </c>
      <c r="Z3420" s="13"/>
    </row>
    <row r="3421" spans="1:26" ht="15" customHeight="1">
      <c r="A3421" s="176" t="s">
        <v>38</v>
      </c>
      <c r="B3421" s="44" t="s">
        <v>3566</v>
      </c>
      <c r="C3421" s="110" t="s">
        <v>27</v>
      </c>
      <c r="D3421" s="45">
        <v>46142</v>
      </c>
      <c r="E3421" s="46" t="s">
        <v>9697</v>
      </c>
      <c r="F3421" s="44" t="s">
        <v>9698</v>
      </c>
      <c r="G3421" s="47">
        <v>14128744751</v>
      </c>
      <c r="H3421" s="45">
        <v>34233</v>
      </c>
      <c r="I3421" s="47">
        <f ca="1">INT((TODAY()-H3421)/365.25)</f>
        <v>32</v>
      </c>
      <c r="J3421" s="47" t="s">
        <v>41</v>
      </c>
      <c r="K3421" s="47" t="s">
        <v>285</v>
      </c>
      <c r="L3421" s="44" t="s">
        <v>286</v>
      </c>
      <c r="M3421" s="44"/>
      <c r="N3421" s="47">
        <v>75</v>
      </c>
      <c r="O3421" s="44" t="s">
        <v>9699</v>
      </c>
      <c r="P3421" s="47" t="s">
        <v>124</v>
      </c>
      <c r="Q3421" s="47" t="s">
        <v>36</v>
      </c>
      <c r="R3421" s="122">
        <v>46142</v>
      </c>
      <c r="S3421" s="119"/>
      <c r="T3421" s="47"/>
      <c r="U3421" s="45">
        <v>46141</v>
      </c>
      <c r="V3421" s="45">
        <v>46178</v>
      </c>
      <c r="W3421" s="44" t="s">
        <v>277</v>
      </c>
      <c r="X3421" s="47" t="str">
        <f t="shared" si="178"/>
        <v>Emagrecimento094709226</v>
      </c>
      <c r="Y3421" s="46" t="s">
        <v>37</v>
      </c>
      <c r="Z3421" s="13"/>
    </row>
    <row r="3422" spans="1:26" ht="15" customHeight="1">
      <c r="A3422" s="175" t="s">
        <v>38</v>
      </c>
      <c r="B3422" s="40" t="s">
        <v>3566</v>
      </c>
      <c r="C3422" s="111" t="s">
        <v>27</v>
      </c>
      <c r="D3422" s="41">
        <v>46126</v>
      </c>
      <c r="E3422" s="42" t="s">
        <v>9700</v>
      </c>
      <c r="F3422" s="40" t="s">
        <v>9701</v>
      </c>
      <c r="G3422" s="43">
        <v>13406902766</v>
      </c>
      <c r="H3422" s="41">
        <v>33581</v>
      </c>
      <c r="I3422" s="43">
        <f ca="1">INT((TODAY()-H3422)/365.25)</f>
        <v>34</v>
      </c>
      <c r="J3422" s="43" t="s">
        <v>41</v>
      </c>
      <c r="K3422" s="43" t="s">
        <v>285</v>
      </c>
      <c r="L3422" s="40" t="s">
        <v>286</v>
      </c>
      <c r="M3422" s="40" t="s">
        <v>9702</v>
      </c>
      <c r="N3422" s="43">
        <v>120</v>
      </c>
      <c r="O3422" s="40" t="s">
        <v>9703</v>
      </c>
      <c r="P3422" s="43" t="s">
        <v>124</v>
      </c>
      <c r="Q3422" s="43" t="s">
        <v>36</v>
      </c>
      <c r="R3422" s="120">
        <v>46134</v>
      </c>
      <c r="S3422" s="121"/>
      <c r="T3422" s="43"/>
      <c r="U3422" s="41">
        <v>46125</v>
      </c>
      <c r="V3422" s="41">
        <v>46134</v>
      </c>
      <c r="W3422" s="40" t="s">
        <v>277</v>
      </c>
      <c r="X3422" s="43" t="str">
        <f t="shared" si="178"/>
        <v>Emagrecimento096647504</v>
      </c>
      <c r="Y3422" s="42" t="s">
        <v>37</v>
      </c>
      <c r="Z3422" s="13"/>
    </row>
    <row r="3423" spans="1:26" ht="15" customHeight="1">
      <c r="A3423" s="176" t="s">
        <v>3586</v>
      </c>
      <c r="B3423" s="44" t="s">
        <v>3566</v>
      </c>
      <c r="C3423" s="110" t="s">
        <v>27</v>
      </c>
      <c r="D3423" s="45">
        <v>46128</v>
      </c>
      <c r="E3423" s="46" t="s">
        <v>9704</v>
      </c>
      <c r="F3423" s="44" t="s">
        <v>9705</v>
      </c>
      <c r="G3423" s="47" t="s">
        <v>9706</v>
      </c>
      <c r="H3423" s="45">
        <v>32243</v>
      </c>
      <c r="I3423" s="47">
        <f ca="1">INT((TODAY()-H3423)/365.25)</f>
        <v>38</v>
      </c>
      <c r="J3423" s="45" t="s">
        <v>41</v>
      </c>
      <c r="K3423" s="45" t="s">
        <v>285</v>
      </c>
      <c r="L3423" s="45" t="s">
        <v>286</v>
      </c>
      <c r="M3423" s="45" t="s">
        <v>9425</v>
      </c>
      <c r="N3423" s="47">
        <v>450</v>
      </c>
      <c r="O3423" s="44" t="s">
        <v>9707</v>
      </c>
      <c r="P3423" s="47" t="s">
        <v>124</v>
      </c>
      <c r="Q3423" s="47" t="s">
        <v>36</v>
      </c>
      <c r="R3423" s="131">
        <v>46128</v>
      </c>
      <c r="S3423" s="132"/>
      <c r="T3423" s="47"/>
      <c r="U3423" s="45">
        <v>46100</v>
      </c>
      <c r="V3423" s="47"/>
      <c r="W3423" s="44"/>
      <c r="X3423" s="47" t="str">
        <f t="shared" si="178"/>
        <v>Emagrecimento092603980</v>
      </c>
      <c r="Y3423" s="46" t="s">
        <v>48</v>
      </c>
      <c r="Z3423" s="13"/>
    </row>
    <row r="3424" spans="1:26" ht="15" customHeight="1">
      <c r="A3424" s="175" t="s">
        <v>3586</v>
      </c>
      <c r="B3424" s="40" t="s">
        <v>3566</v>
      </c>
      <c r="C3424" s="111" t="s">
        <v>27</v>
      </c>
      <c r="D3424" s="41">
        <v>46128</v>
      </c>
      <c r="E3424" s="42" t="s">
        <v>9708</v>
      </c>
      <c r="F3424" s="40" t="s">
        <v>9709</v>
      </c>
      <c r="G3424" s="43" t="s">
        <v>9710</v>
      </c>
      <c r="H3424" s="41">
        <v>35248</v>
      </c>
      <c r="I3424" s="43">
        <f ca="1">INT((TODAY()-H3424)/365.25)</f>
        <v>29</v>
      </c>
      <c r="J3424" s="41" t="s">
        <v>41</v>
      </c>
      <c r="K3424" s="41" t="s">
        <v>285</v>
      </c>
      <c r="L3424" s="41" t="s">
        <v>286</v>
      </c>
      <c r="M3424" s="41" t="s">
        <v>9376</v>
      </c>
      <c r="N3424" s="43">
        <v>600</v>
      </c>
      <c r="O3424" s="40" t="s">
        <v>9711</v>
      </c>
      <c r="P3424" s="43" t="s">
        <v>124</v>
      </c>
      <c r="Q3424" s="43" t="s">
        <v>36</v>
      </c>
      <c r="R3424" s="133">
        <v>46128</v>
      </c>
      <c r="S3424" s="130"/>
      <c r="T3424" s="43"/>
      <c r="U3424" s="41">
        <v>46119</v>
      </c>
      <c r="V3424" s="43"/>
      <c r="W3424" s="40"/>
      <c r="X3424" s="43" t="str">
        <f t="shared" si="178"/>
        <v>Emagrecimento081350883</v>
      </c>
      <c r="Y3424" s="42" t="s">
        <v>37</v>
      </c>
      <c r="Z3424" s="13"/>
    </row>
    <row r="3425" spans="1:26" ht="15" customHeight="1">
      <c r="A3425" s="176" t="s">
        <v>369</v>
      </c>
      <c r="B3425" s="44" t="s">
        <v>3566</v>
      </c>
      <c r="C3425" s="110" t="s">
        <v>27</v>
      </c>
      <c r="D3425" s="45">
        <v>46153</v>
      </c>
      <c r="E3425" s="46" t="s">
        <v>9712</v>
      </c>
      <c r="F3425" s="44" t="s">
        <v>9713</v>
      </c>
      <c r="G3425" s="47">
        <v>41778782</v>
      </c>
      <c r="H3425" s="45">
        <v>24897</v>
      </c>
      <c r="I3425" s="47">
        <v>58</v>
      </c>
      <c r="J3425" s="47" t="s">
        <v>3580</v>
      </c>
      <c r="K3425" s="47" t="s">
        <v>285</v>
      </c>
      <c r="L3425" s="44" t="s">
        <v>7328</v>
      </c>
      <c r="M3425" s="44"/>
      <c r="N3425" s="47">
        <v>450</v>
      </c>
      <c r="O3425" s="44" t="s">
        <v>9714</v>
      </c>
      <c r="P3425" s="47" t="s">
        <v>124</v>
      </c>
      <c r="Q3425" s="47" t="s">
        <v>36</v>
      </c>
      <c r="R3425" s="131">
        <v>46083</v>
      </c>
      <c r="S3425" s="132"/>
      <c r="T3425" s="47"/>
      <c r="U3425" s="45">
        <v>46118</v>
      </c>
      <c r="V3425" s="47"/>
      <c r="W3425" s="44"/>
      <c r="X3425" s="47" t="str">
        <f t="shared" si="178"/>
        <v>Emagrecimento087945977</v>
      </c>
      <c r="Y3425" s="46" t="s">
        <v>37</v>
      </c>
      <c r="Z3425" s="13"/>
    </row>
    <row r="3426" spans="1:26" ht="15" customHeight="1">
      <c r="A3426" s="175" t="s">
        <v>369</v>
      </c>
      <c r="B3426" s="40" t="s">
        <v>3566</v>
      </c>
      <c r="C3426" s="111" t="s">
        <v>27</v>
      </c>
      <c r="D3426" s="41">
        <v>46135</v>
      </c>
      <c r="E3426" s="42" t="s">
        <v>9715</v>
      </c>
      <c r="F3426" s="40" t="s">
        <v>9716</v>
      </c>
      <c r="G3426" s="43">
        <v>11298738709</v>
      </c>
      <c r="H3426" s="41">
        <v>31583</v>
      </c>
      <c r="I3426" s="43">
        <f t="shared" ref="I3426:I3432" ca="1" si="180">INT((TODAY()-H3426)/365.25)</f>
        <v>39</v>
      </c>
      <c r="J3426" s="43" t="s">
        <v>3580</v>
      </c>
      <c r="K3426" s="43" t="s">
        <v>285</v>
      </c>
      <c r="L3426" s="40" t="s">
        <v>286</v>
      </c>
      <c r="M3426" s="40"/>
      <c r="N3426" s="43">
        <v>120</v>
      </c>
      <c r="O3426" s="40" t="s">
        <v>9717</v>
      </c>
      <c r="P3426" s="43" t="s">
        <v>124</v>
      </c>
      <c r="Q3426" s="43" t="s">
        <v>36</v>
      </c>
      <c r="R3426" s="133">
        <v>46126</v>
      </c>
      <c r="S3426" s="130"/>
      <c r="T3426" s="43"/>
      <c r="U3426" s="41">
        <v>46126</v>
      </c>
      <c r="V3426" s="43"/>
      <c r="W3426" s="40" t="s">
        <v>499</v>
      </c>
      <c r="X3426" s="43" t="str">
        <f t="shared" si="178"/>
        <v>Emagrecimento093464326</v>
      </c>
      <c r="Y3426" s="42" t="s">
        <v>37</v>
      </c>
      <c r="Z3426" s="13"/>
    </row>
    <row r="3427" spans="1:26" ht="15" customHeight="1">
      <c r="A3427" s="176" t="s">
        <v>38</v>
      </c>
      <c r="B3427" s="44" t="s">
        <v>3566</v>
      </c>
      <c r="C3427" s="110" t="s">
        <v>27</v>
      </c>
      <c r="D3427" s="45">
        <v>46167</v>
      </c>
      <c r="E3427" s="46" t="s">
        <v>9718</v>
      </c>
      <c r="F3427" s="44" t="s">
        <v>9719</v>
      </c>
      <c r="G3427" s="47">
        <v>18844833727</v>
      </c>
      <c r="H3427" s="45">
        <v>37138</v>
      </c>
      <c r="I3427" s="47">
        <f t="shared" ca="1" si="180"/>
        <v>24</v>
      </c>
      <c r="J3427" s="47" t="s">
        <v>41</v>
      </c>
      <c r="K3427" s="47" t="s">
        <v>285</v>
      </c>
      <c r="L3427" s="44" t="s">
        <v>286</v>
      </c>
      <c r="M3427" s="44" t="s">
        <v>9368</v>
      </c>
      <c r="N3427" s="47">
        <v>380</v>
      </c>
      <c r="O3427" s="44" t="s">
        <v>9720</v>
      </c>
      <c r="P3427" s="47" t="s">
        <v>124</v>
      </c>
      <c r="Q3427" s="47" t="s">
        <v>36</v>
      </c>
      <c r="R3427" s="131">
        <v>46167</v>
      </c>
      <c r="S3427" s="132"/>
      <c r="T3427" s="47"/>
      <c r="U3427" s="45">
        <v>46163</v>
      </c>
      <c r="V3427" s="45">
        <v>46302</v>
      </c>
      <c r="W3427" s="44" t="s">
        <v>496</v>
      </c>
      <c r="X3427" s="47" t="str">
        <f t="shared" si="178"/>
        <v>Emagrecimento092635598</v>
      </c>
      <c r="Y3427" s="46" t="s">
        <v>126</v>
      </c>
      <c r="Z3427" s="13"/>
    </row>
    <row r="3428" spans="1:26" ht="15" customHeight="1">
      <c r="A3428" s="175" t="s">
        <v>3586</v>
      </c>
      <c r="B3428" s="40" t="s">
        <v>3566</v>
      </c>
      <c r="C3428" s="111" t="s">
        <v>27</v>
      </c>
      <c r="D3428" s="41">
        <v>46128</v>
      </c>
      <c r="E3428" s="42" t="s">
        <v>9721</v>
      </c>
      <c r="F3428" s="40" t="s">
        <v>9722</v>
      </c>
      <c r="G3428" s="43" t="s">
        <v>9723</v>
      </c>
      <c r="H3428" s="41">
        <v>37463</v>
      </c>
      <c r="I3428" s="43">
        <f t="shared" ca="1" si="180"/>
        <v>23</v>
      </c>
      <c r="J3428" s="41" t="s">
        <v>41</v>
      </c>
      <c r="K3428" s="41" t="s">
        <v>285</v>
      </c>
      <c r="L3428" s="41" t="s">
        <v>286</v>
      </c>
      <c r="M3428" s="41" t="s">
        <v>9724</v>
      </c>
      <c r="N3428" s="43">
        <v>600</v>
      </c>
      <c r="O3428" s="40" t="s">
        <v>9725</v>
      </c>
      <c r="P3428" s="43" t="s">
        <v>124</v>
      </c>
      <c r="Q3428" s="43" t="s">
        <v>36</v>
      </c>
      <c r="R3428" s="133">
        <v>46128</v>
      </c>
      <c r="S3428" s="130"/>
      <c r="T3428" s="43"/>
      <c r="U3428" s="41">
        <v>46100</v>
      </c>
      <c r="V3428" s="43"/>
      <c r="W3428" s="40"/>
      <c r="X3428" s="43" t="str">
        <f t="shared" si="178"/>
        <v>Emagrecimento214966321</v>
      </c>
      <c r="Y3428" s="46" t="s">
        <v>48</v>
      </c>
      <c r="Z3428" s="13"/>
    </row>
    <row r="3429" spans="1:26" ht="15" customHeight="1">
      <c r="A3429" s="176" t="s">
        <v>38</v>
      </c>
      <c r="B3429" s="44" t="s">
        <v>3566</v>
      </c>
      <c r="C3429" s="110" t="s">
        <v>27</v>
      </c>
      <c r="D3429" s="45">
        <v>46167</v>
      </c>
      <c r="E3429" s="46" t="s">
        <v>9726</v>
      </c>
      <c r="F3429" s="44" t="s">
        <v>9727</v>
      </c>
      <c r="G3429" s="47">
        <v>14597960716</v>
      </c>
      <c r="H3429" s="45">
        <v>34093</v>
      </c>
      <c r="I3429" s="47">
        <f t="shared" ca="1" si="180"/>
        <v>33</v>
      </c>
      <c r="J3429" s="47" t="s">
        <v>41</v>
      </c>
      <c r="K3429" s="47" t="s">
        <v>285</v>
      </c>
      <c r="L3429" s="44" t="s">
        <v>286</v>
      </c>
      <c r="M3429" s="44" t="s">
        <v>9728</v>
      </c>
      <c r="N3429" s="47">
        <v>120</v>
      </c>
      <c r="O3429" s="44" t="s">
        <v>9729</v>
      </c>
      <c r="P3429" s="47" t="s">
        <v>124</v>
      </c>
      <c r="Q3429" s="47" t="s">
        <v>36</v>
      </c>
      <c r="R3429" s="131">
        <v>46167</v>
      </c>
      <c r="S3429" s="132"/>
      <c r="T3429" s="47"/>
      <c r="U3429" s="45">
        <v>46164</v>
      </c>
      <c r="V3429" s="45">
        <v>46167</v>
      </c>
      <c r="W3429" s="44" t="s">
        <v>499</v>
      </c>
      <c r="X3429" s="47" t="str">
        <f t="shared" si="178"/>
        <v>Emagrecimento093461641</v>
      </c>
      <c r="Y3429" s="46" t="s">
        <v>126</v>
      </c>
      <c r="Z3429" s="13"/>
    </row>
    <row r="3430" spans="1:26" ht="15" customHeight="1">
      <c r="A3430" s="175" t="s">
        <v>38</v>
      </c>
      <c r="B3430" s="40" t="s">
        <v>3566</v>
      </c>
      <c r="C3430" s="111" t="s">
        <v>27</v>
      </c>
      <c r="D3430" s="41">
        <v>46153</v>
      </c>
      <c r="E3430" s="42" t="s">
        <v>9730</v>
      </c>
      <c r="F3430" s="40" t="s">
        <v>9731</v>
      </c>
      <c r="G3430" s="43">
        <v>11938647718</v>
      </c>
      <c r="H3430" s="41">
        <v>31667</v>
      </c>
      <c r="I3430" s="43">
        <f t="shared" ca="1" si="180"/>
        <v>39</v>
      </c>
      <c r="J3430" s="43" t="s">
        <v>77</v>
      </c>
      <c r="K3430" s="43" t="s">
        <v>285</v>
      </c>
      <c r="L3430" s="40" t="s">
        <v>286</v>
      </c>
      <c r="M3430" s="40" t="s">
        <v>9732</v>
      </c>
      <c r="N3430" s="43">
        <v>600</v>
      </c>
      <c r="O3430" s="40" t="s">
        <v>9733</v>
      </c>
      <c r="P3430" s="43" t="s">
        <v>124</v>
      </c>
      <c r="Q3430" s="43" t="s">
        <v>36</v>
      </c>
      <c r="R3430" s="133">
        <v>46153</v>
      </c>
      <c r="S3430" s="130"/>
      <c r="T3430" s="43"/>
      <c r="U3430" s="41">
        <v>46150</v>
      </c>
      <c r="V3430" s="41">
        <v>46362</v>
      </c>
      <c r="W3430" s="40" t="s">
        <v>493</v>
      </c>
      <c r="X3430" s="43" t="str">
        <f t="shared" si="178"/>
        <v>Emagrecimento436487438</v>
      </c>
      <c r="Y3430" s="42" t="s">
        <v>126</v>
      </c>
      <c r="Z3430" s="13"/>
    </row>
    <row r="3431" spans="1:26" ht="15" customHeight="1">
      <c r="A3431" s="176" t="s">
        <v>38</v>
      </c>
      <c r="B3431" s="44" t="s">
        <v>3566</v>
      </c>
      <c r="C3431" s="110" t="s">
        <v>27</v>
      </c>
      <c r="D3431" s="45">
        <v>46086</v>
      </c>
      <c r="E3431" s="46" t="s">
        <v>9734</v>
      </c>
      <c r="F3431" s="44" t="s">
        <v>9735</v>
      </c>
      <c r="G3431" s="47">
        <v>91144973791</v>
      </c>
      <c r="H3431" s="45">
        <v>24910</v>
      </c>
      <c r="I3431" s="47">
        <f t="shared" ca="1" si="180"/>
        <v>58</v>
      </c>
      <c r="J3431" s="47" t="s">
        <v>41</v>
      </c>
      <c r="K3431" s="47" t="s">
        <v>285</v>
      </c>
      <c r="L3431" s="44" t="s">
        <v>286</v>
      </c>
      <c r="M3431" s="44"/>
      <c r="N3431" s="47">
        <v>75</v>
      </c>
      <c r="O3431" s="44" t="s">
        <v>9736</v>
      </c>
      <c r="P3431" s="47" t="s">
        <v>124</v>
      </c>
      <c r="Q3431" s="47" t="s">
        <v>36</v>
      </c>
      <c r="R3431" s="131">
        <v>46086</v>
      </c>
      <c r="S3431" s="132"/>
      <c r="T3431" s="47"/>
      <c r="U3431" s="45">
        <v>46084</v>
      </c>
      <c r="V3431" s="45">
        <v>46086</v>
      </c>
      <c r="W3431" s="44" t="s">
        <v>277</v>
      </c>
      <c r="X3431" s="47" t="str">
        <f t="shared" si="178"/>
        <v>Emagrecimento093320265</v>
      </c>
      <c r="Y3431" s="46" t="s">
        <v>48</v>
      </c>
      <c r="Z3431" s="13"/>
    </row>
    <row r="3432" spans="1:26" ht="15" customHeight="1">
      <c r="A3432" s="175" t="s">
        <v>3586</v>
      </c>
      <c r="B3432" s="40" t="s">
        <v>3566</v>
      </c>
      <c r="C3432" s="111" t="s">
        <v>27</v>
      </c>
      <c r="D3432" s="41">
        <v>46139</v>
      </c>
      <c r="E3432" s="42" t="s">
        <v>9737</v>
      </c>
      <c r="F3432" s="40" t="s">
        <v>9738</v>
      </c>
      <c r="G3432" s="43" t="s">
        <v>9739</v>
      </c>
      <c r="H3432" s="41">
        <v>31558</v>
      </c>
      <c r="I3432" s="43">
        <f t="shared" ca="1" si="180"/>
        <v>40</v>
      </c>
      <c r="J3432" s="43" t="s">
        <v>77</v>
      </c>
      <c r="K3432" s="43" t="s">
        <v>285</v>
      </c>
      <c r="L3432" s="40" t="s">
        <v>286</v>
      </c>
      <c r="M3432" s="40"/>
      <c r="N3432" s="43">
        <v>750</v>
      </c>
      <c r="O3432" s="40" t="s">
        <v>9740</v>
      </c>
      <c r="P3432" s="43" t="s">
        <v>124</v>
      </c>
      <c r="Q3432" s="43" t="s">
        <v>36</v>
      </c>
      <c r="R3432" s="133">
        <v>46139</v>
      </c>
      <c r="S3432" s="130"/>
      <c r="T3432" s="43"/>
      <c r="U3432" s="41">
        <v>46132</v>
      </c>
      <c r="V3432" s="43"/>
      <c r="W3432" s="40"/>
      <c r="X3432" s="43" t="str">
        <f t="shared" si="178"/>
        <v>Emagrecimento094808266</v>
      </c>
      <c r="Y3432" s="42" t="s">
        <v>37</v>
      </c>
      <c r="Z3432" s="13"/>
    </row>
    <row r="3433" spans="1:26" ht="15" customHeight="1">
      <c r="A3433" s="176" t="s">
        <v>38</v>
      </c>
      <c r="B3433" s="44" t="s">
        <v>3566</v>
      </c>
      <c r="C3433" s="110" t="s">
        <v>27</v>
      </c>
      <c r="D3433" s="45">
        <v>46122</v>
      </c>
      <c r="E3433" s="46" t="s">
        <v>9741</v>
      </c>
      <c r="F3433" s="44" t="s">
        <v>9742</v>
      </c>
      <c r="G3433" s="47" t="s">
        <v>9743</v>
      </c>
      <c r="H3433" s="45">
        <v>31729</v>
      </c>
      <c r="I3433" s="47">
        <v>39</v>
      </c>
      <c r="J3433" s="47" t="s">
        <v>41</v>
      </c>
      <c r="K3433" s="47" t="s">
        <v>285</v>
      </c>
      <c r="L3433" s="44" t="s">
        <v>286</v>
      </c>
      <c r="M3433" s="44"/>
      <c r="N3433" s="47" t="s">
        <v>2163</v>
      </c>
      <c r="O3433" s="44" t="s">
        <v>9744</v>
      </c>
      <c r="P3433" s="47" t="s">
        <v>124</v>
      </c>
      <c r="Q3433" s="47" t="s">
        <v>7510</v>
      </c>
      <c r="R3433" s="131"/>
      <c r="S3433" s="135"/>
      <c r="T3433" s="47"/>
      <c r="U3433" s="45">
        <v>46107</v>
      </c>
      <c r="V3433" s="47"/>
      <c r="W3433" s="44" t="s">
        <v>496</v>
      </c>
      <c r="X3433" s="47" t="str">
        <f t="shared" si="178"/>
        <v>Emagrecimento095480462</v>
      </c>
      <c r="Y3433" s="46" t="s">
        <v>48</v>
      </c>
      <c r="Z3433" s="13"/>
    </row>
    <row r="3434" spans="1:26" ht="15" customHeight="1">
      <c r="A3434" s="175" t="s">
        <v>38</v>
      </c>
      <c r="B3434" s="40" t="s">
        <v>3566</v>
      </c>
      <c r="C3434" s="111" t="s">
        <v>27</v>
      </c>
      <c r="D3434" s="41">
        <v>46134</v>
      </c>
      <c r="E3434" s="42" t="s">
        <v>9745</v>
      </c>
      <c r="F3434" s="40" t="s">
        <v>9746</v>
      </c>
      <c r="G3434" s="43">
        <v>5184613781</v>
      </c>
      <c r="H3434" s="41">
        <v>27684</v>
      </c>
      <c r="I3434" s="43">
        <f ca="1">INT((TODAY()-H3434)/365.25)</f>
        <v>50</v>
      </c>
      <c r="J3434" s="43" t="s">
        <v>41</v>
      </c>
      <c r="K3434" s="43" t="s">
        <v>285</v>
      </c>
      <c r="L3434" s="40" t="s">
        <v>315</v>
      </c>
      <c r="M3434" s="40" t="s">
        <v>9747</v>
      </c>
      <c r="N3434" s="43">
        <v>380</v>
      </c>
      <c r="O3434" s="40" t="s">
        <v>9748</v>
      </c>
      <c r="P3434" s="43" t="s">
        <v>124</v>
      </c>
      <c r="Q3434" s="43" t="s">
        <v>36</v>
      </c>
      <c r="R3434" s="133">
        <v>46134</v>
      </c>
      <c r="S3434" s="130"/>
      <c r="T3434" s="43"/>
      <c r="U3434" s="41">
        <v>46132</v>
      </c>
      <c r="V3434" s="41">
        <v>46189</v>
      </c>
      <c r="W3434" s="44" t="s">
        <v>496</v>
      </c>
      <c r="X3434" s="43" t="str">
        <f t="shared" si="178"/>
        <v>Emagrecimento092642478</v>
      </c>
      <c r="Y3434" s="42" t="s">
        <v>37</v>
      </c>
      <c r="Z3434" s="13"/>
    </row>
    <row r="3435" spans="1:26" ht="15" customHeight="1">
      <c r="A3435" s="176" t="s">
        <v>369</v>
      </c>
      <c r="B3435" s="44" t="s">
        <v>3566</v>
      </c>
      <c r="C3435" s="110" t="s">
        <v>27</v>
      </c>
      <c r="D3435" s="45">
        <v>46135</v>
      </c>
      <c r="E3435" s="46" t="s">
        <v>9749</v>
      </c>
      <c r="F3435" s="44" t="s">
        <v>9750</v>
      </c>
      <c r="G3435" s="47">
        <v>5667471701</v>
      </c>
      <c r="H3435" s="45">
        <v>31217</v>
      </c>
      <c r="I3435" s="47">
        <f ca="1">INT((TODAY()-H3435)/365.25)</f>
        <v>40</v>
      </c>
      <c r="J3435" s="47" t="s">
        <v>3585</v>
      </c>
      <c r="K3435" s="47" t="s">
        <v>285</v>
      </c>
      <c r="L3435" s="44" t="s">
        <v>286</v>
      </c>
      <c r="M3435" s="44"/>
      <c r="N3435" s="47">
        <v>120</v>
      </c>
      <c r="O3435" s="44" t="s">
        <v>9751</v>
      </c>
      <c r="P3435" s="47" t="s">
        <v>124</v>
      </c>
      <c r="Q3435" s="47" t="s">
        <v>36</v>
      </c>
      <c r="R3435" s="131">
        <v>46126</v>
      </c>
      <c r="S3435" s="132"/>
      <c r="T3435" s="47"/>
      <c r="U3435" s="45">
        <v>46126</v>
      </c>
      <c r="V3435" s="47"/>
      <c r="W3435" s="44" t="s">
        <v>499</v>
      </c>
      <c r="X3435" s="47" t="str">
        <f t="shared" si="178"/>
        <v>Emagrecimento094553358</v>
      </c>
      <c r="Y3435" s="46" t="s">
        <v>37</v>
      </c>
      <c r="Z3435" s="13"/>
    </row>
    <row r="3436" spans="1:26" ht="15" customHeight="1">
      <c r="A3436" s="175" t="s">
        <v>212</v>
      </c>
      <c r="B3436" s="40" t="s">
        <v>3566</v>
      </c>
      <c r="C3436" s="111" t="s">
        <v>27</v>
      </c>
      <c r="D3436" s="41">
        <v>46135</v>
      </c>
      <c r="E3436" s="42" t="s">
        <v>9752</v>
      </c>
      <c r="F3436" s="40" t="s">
        <v>9753</v>
      </c>
      <c r="G3436" s="43">
        <v>7767731782</v>
      </c>
      <c r="H3436" s="41">
        <v>29109</v>
      </c>
      <c r="I3436" s="43">
        <f ca="1">INT((TODAY()-H3436)/365.25)</f>
        <v>46</v>
      </c>
      <c r="J3436" s="43" t="s">
        <v>3580</v>
      </c>
      <c r="K3436" s="43" t="s">
        <v>6596</v>
      </c>
      <c r="L3436" s="40" t="s">
        <v>6597</v>
      </c>
      <c r="M3436" s="40"/>
      <c r="N3436" s="43">
        <v>380</v>
      </c>
      <c r="O3436" s="40" t="s">
        <v>9754</v>
      </c>
      <c r="P3436" s="43" t="s">
        <v>124</v>
      </c>
      <c r="Q3436" s="43" t="s">
        <v>36</v>
      </c>
      <c r="R3436" s="133">
        <v>45904</v>
      </c>
      <c r="S3436" s="130"/>
      <c r="T3436" s="43"/>
      <c r="U3436" s="41">
        <v>45904</v>
      </c>
      <c r="V3436" s="43"/>
      <c r="W3436" s="40" t="s">
        <v>277</v>
      </c>
      <c r="X3436" s="43" t="str">
        <f t="shared" si="178"/>
        <v>Emagrecimento094528997</v>
      </c>
      <c r="Y3436" s="42"/>
      <c r="Z3436" s="13"/>
    </row>
    <row r="3437" spans="1:26" ht="15" customHeight="1">
      <c r="A3437" s="176" t="s">
        <v>369</v>
      </c>
      <c r="B3437" s="44" t="s">
        <v>3566</v>
      </c>
      <c r="C3437" s="110" t="s">
        <v>27</v>
      </c>
      <c r="D3437" s="45">
        <v>46153</v>
      </c>
      <c r="E3437" s="46" t="s">
        <v>9755</v>
      </c>
      <c r="F3437" s="44" t="s">
        <v>9756</v>
      </c>
      <c r="G3437" s="47">
        <v>12300755777</v>
      </c>
      <c r="H3437" s="45">
        <v>32221</v>
      </c>
      <c r="I3437" s="47">
        <v>38</v>
      </c>
      <c r="J3437" s="47" t="s">
        <v>3580</v>
      </c>
      <c r="K3437" s="47" t="s">
        <v>9757</v>
      </c>
      <c r="L3437" s="44" t="s">
        <v>9758</v>
      </c>
      <c r="M3437" s="44"/>
      <c r="N3437" s="47">
        <v>50</v>
      </c>
      <c r="O3437" s="44" t="s">
        <v>9759</v>
      </c>
      <c r="P3437" s="47" t="s">
        <v>124</v>
      </c>
      <c r="Q3437" s="47" t="s">
        <v>36</v>
      </c>
      <c r="R3437" s="131">
        <v>46083</v>
      </c>
      <c r="S3437" s="132"/>
      <c r="T3437" s="47"/>
      <c r="U3437" s="45">
        <v>46150</v>
      </c>
      <c r="V3437" s="47"/>
      <c r="W3437" s="44"/>
      <c r="X3437" s="47" t="str">
        <f t="shared" si="178"/>
        <v>Emagrecimento086298188</v>
      </c>
      <c r="Y3437" s="46" t="s">
        <v>126</v>
      </c>
      <c r="Z3437" s="13"/>
    </row>
    <row r="3438" spans="1:26" ht="15" customHeight="1">
      <c r="A3438" s="175" t="s">
        <v>3586</v>
      </c>
      <c r="B3438" s="40" t="s">
        <v>3566</v>
      </c>
      <c r="C3438" s="111" t="s">
        <v>27</v>
      </c>
      <c r="D3438" s="41">
        <v>46139</v>
      </c>
      <c r="E3438" s="42" t="s">
        <v>9760</v>
      </c>
      <c r="F3438" s="40" t="s">
        <v>9761</v>
      </c>
      <c r="G3438" s="43" t="s">
        <v>9762</v>
      </c>
      <c r="H3438" s="41">
        <v>35650</v>
      </c>
      <c r="I3438" s="43">
        <f ca="1">INT((TODAY()-H3438)/365.25)</f>
        <v>28</v>
      </c>
      <c r="J3438" s="43" t="s">
        <v>77</v>
      </c>
      <c r="K3438" s="43" t="s">
        <v>285</v>
      </c>
      <c r="L3438" s="40" t="s">
        <v>656</v>
      </c>
      <c r="M3438" s="40"/>
      <c r="N3438" s="43">
        <v>450</v>
      </c>
      <c r="O3438" s="40" t="s">
        <v>9763</v>
      </c>
      <c r="P3438" s="43" t="s">
        <v>124</v>
      </c>
      <c r="Q3438" s="43" t="s">
        <v>36</v>
      </c>
      <c r="R3438" s="133">
        <v>46139</v>
      </c>
      <c r="S3438" s="130"/>
      <c r="T3438" s="43"/>
      <c r="U3438" s="41">
        <v>46132</v>
      </c>
      <c r="V3438" s="43"/>
      <c r="W3438" s="40"/>
      <c r="X3438" s="43" t="str">
        <f t="shared" si="178"/>
        <v>Emagrecimento082300835</v>
      </c>
      <c r="Y3438" s="42" t="s">
        <v>37</v>
      </c>
      <c r="Z3438" s="13"/>
    </row>
    <row r="3439" spans="1:26" ht="15" customHeight="1">
      <c r="A3439" s="176" t="s">
        <v>369</v>
      </c>
      <c r="B3439" s="44" t="s">
        <v>3566</v>
      </c>
      <c r="C3439" s="110" t="s">
        <v>27</v>
      </c>
      <c r="D3439" s="45">
        <v>46153</v>
      </c>
      <c r="E3439" s="46" t="s">
        <v>9764</v>
      </c>
      <c r="F3439" s="44" t="s">
        <v>9765</v>
      </c>
      <c r="G3439" s="47">
        <v>5669419707</v>
      </c>
      <c r="H3439" s="45">
        <v>29703</v>
      </c>
      <c r="I3439" s="47">
        <v>45</v>
      </c>
      <c r="J3439" s="47" t="s">
        <v>3580</v>
      </c>
      <c r="K3439" s="47" t="s">
        <v>285</v>
      </c>
      <c r="L3439" s="44" t="s">
        <v>286</v>
      </c>
      <c r="M3439" s="44"/>
      <c r="N3439" s="47">
        <v>600</v>
      </c>
      <c r="O3439" s="44" t="s">
        <v>9766</v>
      </c>
      <c r="P3439" s="47" t="s">
        <v>124</v>
      </c>
      <c r="Q3439" s="47" t="s">
        <v>36</v>
      </c>
      <c r="R3439" s="131">
        <v>46083</v>
      </c>
      <c r="S3439" s="132"/>
      <c r="T3439" s="47"/>
      <c r="U3439" s="45">
        <v>46150</v>
      </c>
      <c r="V3439" s="47"/>
      <c r="W3439" s="44"/>
      <c r="X3439" s="47" t="str">
        <f t="shared" si="178"/>
        <v>Emagrecimento089074460</v>
      </c>
      <c r="Y3439" s="46" t="s">
        <v>126</v>
      </c>
      <c r="Z3439" s="13"/>
    </row>
    <row r="3440" spans="1:26" ht="15" customHeight="1">
      <c r="A3440" s="175" t="s">
        <v>369</v>
      </c>
      <c r="B3440" s="40" t="s">
        <v>3566</v>
      </c>
      <c r="C3440" s="111" t="s">
        <v>27</v>
      </c>
      <c r="D3440" s="41">
        <v>46160</v>
      </c>
      <c r="E3440" s="42" t="s">
        <v>9767</v>
      </c>
      <c r="F3440" s="40" t="s">
        <v>9768</v>
      </c>
      <c r="G3440" s="43">
        <v>4746603707</v>
      </c>
      <c r="H3440" s="41">
        <v>27283</v>
      </c>
      <c r="I3440" s="43">
        <f ca="1">INT((TODAY()-H3440)/365.25)</f>
        <v>51</v>
      </c>
      <c r="J3440" s="43" t="s">
        <v>3580</v>
      </c>
      <c r="K3440" s="43" t="s">
        <v>285</v>
      </c>
      <c r="L3440" s="40" t="s">
        <v>656</v>
      </c>
      <c r="M3440" s="40"/>
      <c r="N3440" s="43">
        <v>120</v>
      </c>
      <c r="O3440" s="40" t="s">
        <v>9769</v>
      </c>
      <c r="P3440" s="43" t="s">
        <v>124</v>
      </c>
      <c r="Q3440" s="43" t="s">
        <v>36</v>
      </c>
      <c r="R3440" s="133">
        <v>46083</v>
      </c>
      <c r="S3440" s="130"/>
      <c r="T3440" s="43"/>
      <c r="U3440" s="41">
        <v>46153</v>
      </c>
      <c r="V3440" s="43"/>
      <c r="W3440" s="40"/>
      <c r="X3440" s="43" t="str">
        <f t="shared" si="178"/>
        <v>Emagrecimento092684747</v>
      </c>
      <c r="Y3440" s="42" t="s">
        <v>126</v>
      </c>
      <c r="Z3440" s="13"/>
    </row>
    <row r="3441" spans="1:26" ht="15" customHeight="1">
      <c r="A3441" s="176" t="s">
        <v>369</v>
      </c>
      <c r="B3441" s="44" t="s">
        <v>3566</v>
      </c>
      <c r="C3441" s="110" t="s">
        <v>27</v>
      </c>
      <c r="D3441" s="45">
        <v>46153</v>
      </c>
      <c r="E3441" s="46" t="s">
        <v>9770</v>
      </c>
      <c r="F3441" s="44" t="s">
        <v>9771</v>
      </c>
      <c r="G3441" s="47">
        <v>8328309769</v>
      </c>
      <c r="H3441" s="45">
        <v>28949</v>
      </c>
      <c r="I3441" s="47">
        <v>47</v>
      </c>
      <c r="J3441" s="47" t="s">
        <v>3585</v>
      </c>
      <c r="K3441" s="47" t="s">
        <v>285</v>
      </c>
      <c r="L3441" s="44" t="s">
        <v>286</v>
      </c>
      <c r="M3441" s="44"/>
      <c r="N3441" s="47">
        <v>60</v>
      </c>
      <c r="O3441" s="44" t="s">
        <v>9772</v>
      </c>
      <c r="P3441" s="47" t="s">
        <v>124</v>
      </c>
      <c r="Q3441" s="47" t="s">
        <v>36</v>
      </c>
      <c r="R3441" s="131">
        <v>46083</v>
      </c>
      <c r="S3441" s="132"/>
      <c r="T3441" s="47"/>
      <c r="U3441" s="45">
        <v>46150</v>
      </c>
      <c r="V3441" s="47"/>
      <c r="W3441" s="44"/>
      <c r="X3441" s="47" t="str">
        <f t="shared" si="178"/>
        <v>Emagrecimento082597487</v>
      </c>
      <c r="Y3441" s="46" t="s">
        <v>126</v>
      </c>
      <c r="Z3441" s="13"/>
    </row>
    <row r="3442" spans="1:26" ht="15" customHeight="1">
      <c r="A3442" s="175" t="s">
        <v>369</v>
      </c>
      <c r="B3442" s="40" t="s">
        <v>3566</v>
      </c>
      <c r="C3442" s="111" t="s">
        <v>27</v>
      </c>
      <c r="D3442" s="41">
        <v>46153</v>
      </c>
      <c r="E3442" s="42" t="s">
        <v>9773</v>
      </c>
      <c r="F3442" s="40" t="s">
        <v>9774</v>
      </c>
      <c r="G3442" s="43">
        <v>75857839734</v>
      </c>
      <c r="H3442" s="41">
        <v>23300</v>
      </c>
      <c r="I3442" s="43">
        <v>62</v>
      </c>
      <c r="J3442" s="43" t="s">
        <v>3580</v>
      </c>
      <c r="K3442" s="43" t="s">
        <v>285</v>
      </c>
      <c r="L3442" s="40" t="s">
        <v>286</v>
      </c>
      <c r="M3442" s="40"/>
      <c r="N3442" s="43">
        <v>60</v>
      </c>
      <c r="O3442" s="40" t="s">
        <v>9775</v>
      </c>
      <c r="P3442" s="43" t="s">
        <v>124</v>
      </c>
      <c r="Q3442" s="43" t="s">
        <v>36</v>
      </c>
      <c r="R3442" s="133">
        <v>46083</v>
      </c>
      <c r="S3442" s="130"/>
      <c r="T3442" s="43"/>
      <c r="U3442" s="41">
        <v>46150</v>
      </c>
      <c r="V3442" s="43"/>
      <c r="W3442" s="40"/>
      <c r="X3442" s="43" t="str">
        <f t="shared" si="178"/>
        <v>Emagrecimento083530506</v>
      </c>
      <c r="Y3442" s="42" t="s">
        <v>126</v>
      </c>
      <c r="Z3442" s="13"/>
    </row>
    <row r="3443" spans="1:26" ht="15" customHeight="1">
      <c r="A3443" s="176" t="s">
        <v>369</v>
      </c>
      <c r="B3443" s="44" t="s">
        <v>3566</v>
      </c>
      <c r="C3443" s="110" t="s">
        <v>27</v>
      </c>
      <c r="D3443" s="45">
        <v>46135</v>
      </c>
      <c r="E3443" s="46" t="s">
        <v>9776</v>
      </c>
      <c r="F3443" s="44" t="s">
        <v>9777</v>
      </c>
      <c r="G3443" s="47">
        <v>11630959740</v>
      </c>
      <c r="H3443" s="45">
        <v>31375</v>
      </c>
      <c r="I3443" s="47">
        <f ca="1">INT((TODAY()-H3443)/365.25)</f>
        <v>40</v>
      </c>
      <c r="J3443" s="47" t="s">
        <v>3580</v>
      </c>
      <c r="K3443" s="47" t="s">
        <v>285</v>
      </c>
      <c r="L3443" s="44" t="s">
        <v>286</v>
      </c>
      <c r="M3443" s="44"/>
      <c r="N3443" s="47">
        <v>60</v>
      </c>
      <c r="O3443" s="44" t="s">
        <v>9778</v>
      </c>
      <c r="P3443" s="47" t="s">
        <v>124</v>
      </c>
      <c r="Q3443" s="47" t="s">
        <v>36</v>
      </c>
      <c r="R3443" s="131">
        <v>46113</v>
      </c>
      <c r="S3443" s="132"/>
      <c r="T3443" s="47"/>
      <c r="U3443" s="45">
        <v>46113</v>
      </c>
      <c r="V3443" s="47"/>
      <c r="W3443" s="44" t="s">
        <v>277</v>
      </c>
      <c r="X3443" s="47" t="str">
        <f t="shared" si="178"/>
        <v>Emagrecimento078928433</v>
      </c>
      <c r="Y3443" s="46" t="s">
        <v>37</v>
      </c>
      <c r="Z3443" s="13"/>
    </row>
    <row r="3444" spans="1:26" ht="15" customHeight="1">
      <c r="A3444" s="175" t="s">
        <v>38</v>
      </c>
      <c r="B3444" s="40" t="s">
        <v>3566</v>
      </c>
      <c r="C3444" s="111" t="s">
        <v>27</v>
      </c>
      <c r="D3444" s="41">
        <v>46125</v>
      </c>
      <c r="E3444" s="42" t="s">
        <v>9779</v>
      </c>
      <c r="F3444" s="40" t="s">
        <v>9780</v>
      </c>
      <c r="G3444" s="43">
        <v>11165514702</v>
      </c>
      <c r="H3444" s="41">
        <v>31712</v>
      </c>
      <c r="I3444" s="43">
        <f ca="1">INT((TODAY()-H3444)/365.25)</f>
        <v>39</v>
      </c>
      <c r="J3444" s="43" t="s">
        <v>41</v>
      </c>
      <c r="K3444" s="43" t="s">
        <v>285</v>
      </c>
      <c r="L3444" s="40" t="s">
        <v>286</v>
      </c>
      <c r="M3444" s="40" t="s">
        <v>9781</v>
      </c>
      <c r="N3444" s="43">
        <v>80</v>
      </c>
      <c r="O3444" s="40" t="s">
        <v>9782</v>
      </c>
      <c r="P3444" s="43" t="s">
        <v>124</v>
      </c>
      <c r="Q3444" s="43" t="s">
        <v>36</v>
      </c>
      <c r="R3444" s="133">
        <v>46125</v>
      </c>
      <c r="S3444" s="130"/>
      <c r="T3444" s="43"/>
      <c r="U3444" s="41">
        <v>46122</v>
      </c>
      <c r="V3444" s="43" t="s">
        <v>3028</v>
      </c>
      <c r="W3444" s="40" t="s">
        <v>499</v>
      </c>
      <c r="X3444" s="43" t="str">
        <f t="shared" si="178"/>
        <v>Emagrecimento092684723</v>
      </c>
      <c r="Y3444" s="42" t="s">
        <v>37</v>
      </c>
      <c r="Z3444" s="13"/>
    </row>
    <row r="3445" spans="1:26" ht="15" customHeight="1">
      <c r="A3445" s="176" t="s">
        <v>369</v>
      </c>
      <c r="B3445" s="44" t="s">
        <v>3566</v>
      </c>
      <c r="C3445" s="110" t="s">
        <v>27</v>
      </c>
      <c r="D3445" s="45">
        <v>46153</v>
      </c>
      <c r="E3445" s="46" t="s">
        <v>9783</v>
      </c>
      <c r="F3445" s="44" t="s">
        <v>9784</v>
      </c>
      <c r="G3445" s="47">
        <v>13553751770</v>
      </c>
      <c r="H3445" s="45">
        <v>39162</v>
      </c>
      <c r="I3445" s="47">
        <v>19</v>
      </c>
      <c r="J3445" s="47" t="s">
        <v>3580</v>
      </c>
      <c r="K3445" s="47" t="s">
        <v>285</v>
      </c>
      <c r="L3445" s="44" t="s">
        <v>286</v>
      </c>
      <c r="M3445" s="44"/>
      <c r="N3445" s="47">
        <v>750</v>
      </c>
      <c r="O3445" s="44" t="s">
        <v>9785</v>
      </c>
      <c r="P3445" s="47" t="s">
        <v>124</v>
      </c>
      <c r="Q3445" s="47" t="s">
        <v>36</v>
      </c>
      <c r="R3445" s="131">
        <v>46083</v>
      </c>
      <c r="S3445" s="132"/>
      <c r="T3445" s="47"/>
      <c r="U3445" s="45">
        <v>46142</v>
      </c>
      <c r="V3445" s="47"/>
      <c r="W3445" s="44"/>
      <c r="X3445" s="47" t="str">
        <f t="shared" si="178"/>
        <v>Emagrecimento077169927</v>
      </c>
      <c r="Y3445" s="46" t="s">
        <v>37</v>
      </c>
      <c r="Z3445" s="13"/>
    </row>
    <row r="3446" spans="1:26" ht="15" customHeight="1">
      <c r="A3446" s="175" t="s">
        <v>38</v>
      </c>
      <c r="B3446" s="40" t="s">
        <v>3566</v>
      </c>
      <c r="C3446" s="111" t="s">
        <v>27</v>
      </c>
      <c r="D3446" s="41">
        <v>46146</v>
      </c>
      <c r="E3446" s="42" t="s">
        <v>9786</v>
      </c>
      <c r="F3446" s="40" t="s">
        <v>9787</v>
      </c>
      <c r="G3446" s="43">
        <v>8095961728</v>
      </c>
      <c r="H3446" s="41">
        <v>28438</v>
      </c>
      <c r="I3446" s="43">
        <f ca="1">INT((TODAY()-H3446)/365.25)</f>
        <v>48</v>
      </c>
      <c r="J3446" s="43" t="s">
        <v>77</v>
      </c>
      <c r="K3446" s="43" t="s">
        <v>285</v>
      </c>
      <c r="L3446" s="40" t="s">
        <v>286</v>
      </c>
      <c r="M3446" s="40" t="s">
        <v>9368</v>
      </c>
      <c r="N3446" s="43">
        <v>400</v>
      </c>
      <c r="O3446" s="40" t="s">
        <v>9788</v>
      </c>
      <c r="P3446" s="43" t="s">
        <v>124</v>
      </c>
      <c r="Q3446" s="43" t="s">
        <v>36</v>
      </c>
      <c r="R3446" s="133">
        <v>46146</v>
      </c>
      <c r="S3446" s="130"/>
      <c r="T3446" s="43"/>
      <c r="U3446" s="41">
        <v>46142</v>
      </c>
      <c r="V3446" s="41">
        <v>46199</v>
      </c>
      <c r="W3446" s="44" t="s">
        <v>496</v>
      </c>
      <c r="X3446" s="43" t="str">
        <f t="shared" si="178"/>
        <v>Emagrecimento094160682</v>
      </c>
      <c r="Y3446" s="42" t="s">
        <v>37</v>
      </c>
      <c r="Z3446" s="13"/>
    </row>
    <row r="3447" spans="1:26" ht="15" customHeight="1">
      <c r="A3447" s="176" t="s">
        <v>369</v>
      </c>
      <c r="B3447" s="44" t="s">
        <v>3566</v>
      </c>
      <c r="C3447" s="110" t="s">
        <v>27</v>
      </c>
      <c r="D3447" s="45">
        <v>46135</v>
      </c>
      <c r="E3447" s="46" t="s">
        <v>9789</v>
      </c>
      <c r="F3447" s="44" t="s">
        <v>9790</v>
      </c>
      <c r="G3447" s="47">
        <v>13357308770</v>
      </c>
      <c r="H3447" s="45">
        <v>32473</v>
      </c>
      <c r="I3447" s="47">
        <f ca="1">INT((TODAY()-H3447)/365.25)</f>
        <v>37</v>
      </c>
      <c r="J3447" s="47" t="s">
        <v>3580</v>
      </c>
      <c r="K3447" s="47" t="s">
        <v>285</v>
      </c>
      <c r="L3447" s="44" t="s">
        <v>286</v>
      </c>
      <c r="M3447" s="44"/>
      <c r="N3447" s="47">
        <v>75</v>
      </c>
      <c r="O3447" s="44" t="s">
        <v>9791</v>
      </c>
      <c r="P3447" s="47" t="s">
        <v>124</v>
      </c>
      <c r="Q3447" s="47" t="s">
        <v>36</v>
      </c>
      <c r="R3447" s="131">
        <v>46118</v>
      </c>
      <c r="S3447" s="132"/>
      <c r="T3447" s="47"/>
      <c r="U3447" s="45">
        <v>46118</v>
      </c>
      <c r="V3447" s="47"/>
      <c r="W3447" s="44" t="s">
        <v>499</v>
      </c>
      <c r="X3447" s="47" t="str">
        <f t="shared" si="178"/>
        <v>Emagrecimento087791330</v>
      </c>
      <c r="Y3447" s="46" t="s">
        <v>37</v>
      </c>
      <c r="Z3447" s="13"/>
    </row>
    <row r="3448" spans="1:26" ht="15" customHeight="1">
      <c r="A3448" s="175" t="s">
        <v>38</v>
      </c>
      <c r="B3448" s="40" t="s">
        <v>3566</v>
      </c>
      <c r="C3448" s="111" t="s">
        <v>27</v>
      </c>
      <c r="D3448" s="41">
        <v>46163</v>
      </c>
      <c r="E3448" s="42" t="s">
        <v>9792</v>
      </c>
      <c r="F3448" s="40" t="s">
        <v>9793</v>
      </c>
      <c r="G3448" s="43">
        <v>14691777733</v>
      </c>
      <c r="H3448" s="41">
        <v>33789</v>
      </c>
      <c r="I3448" s="43">
        <f ca="1">INT((TODAY()-H3448)/365.25)</f>
        <v>33</v>
      </c>
      <c r="J3448" s="43" t="s">
        <v>41</v>
      </c>
      <c r="K3448" s="43" t="s">
        <v>285</v>
      </c>
      <c r="L3448" s="40" t="s">
        <v>286</v>
      </c>
      <c r="M3448" s="40" t="s">
        <v>5691</v>
      </c>
      <c r="N3448" s="43">
        <v>380</v>
      </c>
      <c r="O3448" s="40" t="s">
        <v>9794</v>
      </c>
      <c r="P3448" s="43" t="s">
        <v>124</v>
      </c>
      <c r="Q3448" s="43" t="s">
        <v>36</v>
      </c>
      <c r="R3448" s="133">
        <v>46163</v>
      </c>
      <c r="S3448" s="130"/>
      <c r="T3448" s="43"/>
      <c r="U3448" s="41">
        <v>46162</v>
      </c>
      <c r="V3448" s="41">
        <v>46218</v>
      </c>
      <c r="W3448" s="44" t="s">
        <v>496</v>
      </c>
      <c r="X3448" s="43" t="str">
        <f t="shared" si="178"/>
        <v>Emagrecimento093995117</v>
      </c>
      <c r="Y3448" s="42" t="s">
        <v>126</v>
      </c>
      <c r="Z3448" s="13"/>
    </row>
    <row r="3449" spans="1:26" ht="15" customHeight="1">
      <c r="A3449" s="176" t="s">
        <v>38</v>
      </c>
      <c r="B3449" s="44" t="s">
        <v>3566</v>
      </c>
      <c r="C3449" s="110" t="s">
        <v>27</v>
      </c>
      <c r="D3449" s="45">
        <v>46160</v>
      </c>
      <c r="E3449" s="46" t="s">
        <v>9795</v>
      </c>
      <c r="F3449" s="44" t="s">
        <v>9796</v>
      </c>
      <c r="G3449" s="47">
        <v>13166851798</v>
      </c>
      <c r="H3449" s="45">
        <v>33067</v>
      </c>
      <c r="I3449" s="47">
        <f ca="1">INT((TODAY()-H3449)/365.25)</f>
        <v>35</v>
      </c>
      <c r="J3449" s="47" t="s">
        <v>41</v>
      </c>
      <c r="K3449" s="47" t="s">
        <v>285</v>
      </c>
      <c r="L3449" s="44" t="s">
        <v>286</v>
      </c>
      <c r="M3449" s="44" t="s">
        <v>2172</v>
      </c>
      <c r="N3449" s="47">
        <v>120</v>
      </c>
      <c r="O3449" s="44" t="s">
        <v>9797</v>
      </c>
      <c r="P3449" s="47" t="s">
        <v>124</v>
      </c>
      <c r="Q3449" s="47" t="s">
        <v>36</v>
      </c>
      <c r="R3449" s="131">
        <v>46160</v>
      </c>
      <c r="S3449" s="132"/>
      <c r="T3449" s="47"/>
      <c r="U3449" s="45">
        <v>46156</v>
      </c>
      <c r="V3449" s="45">
        <v>46119</v>
      </c>
      <c r="W3449" s="44" t="s">
        <v>496</v>
      </c>
      <c r="X3449" s="47" t="str">
        <f t="shared" si="178"/>
        <v>Emagrecimento097495972</v>
      </c>
      <c r="Y3449" s="46" t="s">
        <v>126</v>
      </c>
      <c r="Z3449" s="13"/>
    </row>
    <row r="3450" spans="1:26" ht="15" customHeight="1">
      <c r="A3450" s="175" t="s">
        <v>369</v>
      </c>
      <c r="B3450" s="40" t="s">
        <v>3566</v>
      </c>
      <c r="C3450" s="111" t="s">
        <v>27</v>
      </c>
      <c r="D3450" s="41">
        <v>46135</v>
      </c>
      <c r="E3450" s="42" t="s">
        <v>9798</v>
      </c>
      <c r="F3450" s="40" t="s">
        <v>9799</v>
      </c>
      <c r="G3450" s="43">
        <v>8768415745</v>
      </c>
      <c r="H3450" s="41">
        <v>29132</v>
      </c>
      <c r="I3450" s="43">
        <f ca="1">INT((TODAY()-H3450)/365.25)</f>
        <v>46</v>
      </c>
      <c r="J3450" s="43" t="s">
        <v>3585</v>
      </c>
      <c r="K3450" s="43" t="s">
        <v>285</v>
      </c>
      <c r="L3450" s="40" t="s">
        <v>318</v>
      </c>
      <c r="M3450" s="40"/>
      <c r="N3450" s="43">
        <v>75</v>
      </c>
      <c r="O3450" s="40" t="s">
        <v>9800</v>
      </c>
      <c r="P3450" s="43" t="s">
        <v>124</v>
      </c>
      <c r="Q3450" s="43" t="s">
        <v>36</v>
      </c>
      <c r="R3450" s="133">
        <v>46114</v>
      </c>
      <c r="S3450" s="130"/>
      <c r="T3450" s="43"/>
      <c r="U3450" s="41">
        <v>46114</v>
      </c>
      <c r="V3450" s="43"/>
      <c r="W3450" s="40" t="s">
        <v>277</v>
      </c>
      <c r="X3450" s="43" t="str">
        <f t="shared" si="178"/>
        <v>Emagrecimento085290203</v>
      </c>
      <c r="Y3450" s="42" t="s">
        <v>37</v>
      </c>
      <c r="Z3450" s="13"/>
    </row>
    <row r="3451" spans="1:26" ht="15" customHeight="1">
      <c r="A3451" s="176" t="s">
        <v>38</v>
      </c>
      <c r="B3451" s="44" t="s">
        <v>3566</v>
      </c>
      <c r="C3451" s="110" t="s">
        <v>27</v>
      </c>
      <c r="D3451" s="45">
        <v>46122</v>
      </c>
      <c r="E3451" s="46" t="s">
        <v>9801</v>
      </c>
      <c r="F3451" s="44" t="s">
        <v>9802</v>
      </c>
      <c r="G3451" s="47" t="s">
        <v>9803</v>
      </c>
      <c r="H3451" s="45">
        <v>32217</v>
      </c>
      <c r="I3451" s="47">
        <v>38</v>
      </c>
      <c r="J3451" s="47" t="s">
        <v>41</v>
      </c>
      <c r="K3451" s="47" t="s">
        <v>285</v>
      </c>
      <c r="L3451" s="44" t="s">
        <v>286</v>
      </c>
      <c r="M3451" s="44"/>
      <c r="N3451" s="47" t="s">
        <v>2163</v>
      </c>
      <c r="O3451" s="44" t="s">
        <v>9804</v>
      </c>
      <c r="P3451" s="47" t="s">
        <v>124</v>
      </c>
      <c r="Q3451" s="47" t="s">
        <v>7510</v>
      </c>
      <c r="R3451" s="131"/>
      <c r="S3451" s="135"/>
      <c r="T3451" s="47"/>
      <c r="U3451" s="45">
        <v>46111</v>
      </c>
      <c r="V3451" s="47"/>
      <c r="W3451" s="47" t="s">
        <v>277</v>
      </c>
      <c r="X3451" s="47" t="str">
        <f t="shared" si="178"/>
        <v>Emagrecimento095054352</v>
      </c>
      <c r="Y3451" s="46" t="s">
        <v>48</v>
      </c>
      <c r="Z3451" s="13"/>
    </row>
    <row r="3452" spans="1:26" ht="15" customHeight="1">
      <c r="A3452" s="175" t="s">
        <v>369</v>
      </c>
      <c r="B3452" s="40" t="s">
        <v>3566</v>
      </c>
      <c r="C3452" s="111" t="s">
        <v>27</v>
      </c>
      <c r="D3452" s="41">
        <v>46153</v>
      </c>
      <c r="E3452" s="42" t="s">
        <v>9805</v>
      </c>
      <c r="F3452" s="40" t="s">
        <v>9806</v>
      </c>
      <c r="G3452" s="43">
        <v>2930701722</v>
      </c>
      <c r="H3452" s="41">
        <v>27202</v>
      </c>
      <c r="I3452" s="43">
        <v>51</v>
      </c>
      <c r="J3452" s="43" t="s">
        <v>3585</v>
      </c>
      <c r="K3452" s="43" t="s">
        <v>285</v>
      </c>
      <c r="L3452" s="40" t="s">
        <v>286</v>
      </c>
      <c r="M3452" s="40"/>
      <c r="N3452" s="43">
        <v>750</v>
      </c>
      <c r="O3452" s="40" t="s">
        <v>9807</v>
      </c>
      <c r="P3452" s="43" t="s">
        <v>124</v>
      </c>
      <c r="Q3452" s="43" t="s">
        <v>36</v>
      </c>
      <c r="R3452" s="133">
        <v>46083</v>
      </c>
      <c r="S3452" s="130"/>
      <c r="T3452" s="43"/>
      <c r="U3452" s="41">
        <v>46150</v>
      </c>
      <c r="V3452" s="43"/>
      <c r="W3452" s="40"/>
      <c r="X3452" s="43" t="str">
        <f t="shared" si="178"/>
        <v>Emagrecimento093614048</v>
      </c>
      <c r="Y3452" s="42" t="s">
        <v>126</v>
      </c>
      <c r="Z3452" s="13"/>
    </row>
    <row r="3453" spans="1:26" ht="15" customHeight="1">
      <c r="A3453" s="176" t="s">
        <v>38</v>
      </c>
      <c r="B3453" s="44" t="s">
        <v>3566</v>
      </c>
      <c r="C3453" s="110" t="s">
        <v>27</v>
      </c>
      <c r="D3453" s="45">
        <v>46127</v>
      </c>
      <c r="E3453" s="46" t="s">
        <v>9808</v>
      </c>
      <c r="F3453" s="44" t="s">
        <v>9809</v>
      </c>
      <c r="G3453" s="47">
        <v>9799293774</v>
      </c>
      <c r="H3453" s="45">
        <v>29944</v>
      </c>
      <c r="I3453" s="47">
        <f ca="1">INT((TODAY()-H3453)/365.25)</f>
        <v>44</v>
      </c>
      <c r="J3453" s="47" t="s">
        <v>41</v>
      </c>
      <c r="K3453" s="47" t="s">
        <v>285</v>
      </c>
      <c r="L3453" s="44" t="s">
        <v>290</v>
      </c>
      <c r="M3453" s="44" t="s">
        <v>9810</v>
      </c>
      <c r="N3453" s="47">
        <v>380</v>
      </c>
      <c r="O3453" s="44" t="s">
        <v>9811</v>
      </c>
      <c r="P3453" s="47" t="s">
        <v>124</v>
      </c>
      <c r="Q3453" s="47" t="s">
        <v>36</v>
      </c>
      <c r="R3453" s="131">
        <v>46127</v>
      </c>
      <c r="S3453" s="132"/>
      <c r="T3453" s="47"/>
      <c r="U3453" s="45">
        <v>46126</v>
      </c>
      <c r="V3453" s="45">
        <v>46161</v>
      </c>
      <c r="W3453" s="44" t="s">
        <v>499</v>
      </c>
      <c r="X3453" s="47" t="str">
        <f t="shared" si="178"/>
        <v>Emagrecimento089603453</v>
      </c>
      <c r="Y3453" s="46" t="s">
        <v>37</v>
      </c>
      <c r="Z3453" s="13"/>
    </row>
    <row r="3454" spans="1:26" ht="15" customHeight="1">
      <c r="A3454" s="176" t="s">
        <v>38</v>
      </c>
      <c r="B3454" s="44" t="s">
        <v>3566</v>
      </c>
      <c r="C3454" s="110" t="s">
        <v>27</v>
      </c>
      <c r="D3454" s="45">
        <v>46079</v>
      </c>
      <c r="E3454" s="46" t="s">
        <v>9812</v>
      </c>
      <c r="F3454" s="44" t="s">
        <v>9813</v>
      </c>
      <c r="G3454" s="47">
        <v>20764402757</v>
      </c>
      <c r="H3454" s="45">
        <v>37384</v>
      </c>
      <c r="I3454" s="47">
        <f ca="1">INT((TODAY()-H3454)/365.25)</f>
        <v>24</v>
      </c>
      <c r="J3454" s="47" t="s">
        <v>41</v>
      </c>
      <c r="K3454" s="47" t="s">
        <v>285</v>
      </c>
      <c r="L3454" s="44" t="s">
        <v>739</v>
      </c>
      <c r="M3454" s="44"/>
      <c r="N3454" s="47">
        <v>380</v>
      </c>
      <c r="O3454" s="44" t="s">
        <v>9814</v>
      </c>
      <c r="P3454" s="47" t="s">
        <v>124</v>
      </c>
      <c r="Q3454" s="47" t="s">
        <v>36</v>
      </c>
      <c r="R3454" s="131">
        <v>46079</v>
      </c>
      <c r="S3454" s="132"/>
      <c r="T3454" s="47"/>
      <c r="U3454" s="45">
        <v>46073</v>
      </c>
      <c r="V3454" s="45">
        <v>46093</v>
      </c>
      <c r="W3454" s="44" t="s">
        <v>4540</v>
      </c>
      <c r="X3454" s="47" t="str">
        <f t="shared" si="178"/>
        <v>Emagrecimento096062340</v>
      </c>
      <c r="Y3454" s="46" t="s">
        <v>58</v>
      </c>
      <c r="Z3454" s="13"/>
    </row>
    <row r="3455" spans="1:26" ht="15" customHeight="1">
      <c r="A3455" s="175" t="s">
        <v>38</v>
      </c>
      <c r="B3455" s="40" t="s">
        <v>3566</v>
      </c>
      <c r="C3455" s="111" t="s">
        <v>27</v>
      </c>
      <c r="D3455" s="41">
        <v>46079</v>
      </c>
      <c r="E3455" s="42" t="s">
        <v>9815</v>
      </c>
      <c r="F3455" s="40" t="s">
        <v>9816</v>
      </c>
      <c r="G3455" s="43">
        <v>17385246710</v>
      </c>
      <c r="H3455" s="41">
        <v>36032</v>
      </c>
      <c r="I3455" s="43">
        <f ca="1">INT((TODAY()-H3455)/365.25)</f>
        <v>27</v>
      </c>
      <c r="J3455" s="43" t="s">
        <v>41</v>
      </c>
      <c r="K3455" s="43" t="s">
        <v>285</v>
      </c>
      <c r="L3455" s="40" t="s">
        <v>286</v>
      </c>
      <c r="M3455" s="40"/>
      <c r="N3455" s="43">
        <v>450</v>
      </c>
      <c r="O3455" s="40" t="s">
        <v>9817</v>
      </c>
      <c r="P3455" s="43" t="s">
        <v>124</v>
      </c>
      <c r="Q3455" s="43" t="s">
        <v>36</v>
      </c>
      <c r="R3455" s="133">
        <v>46079</v>
      </c>
      <c r="S3455" s="130"/>
      <c r="T3455" s="43"/>
      <c r="U3455" s="41">
        <v>46072</v>
      </c>
      <c r="V3455" s="41">
        <v>46073</v>
      </c>
      <c r="W3455" s="44" t="s">
        <v>496</v>
      </c>
      <c r="X3455" s="43" t="str">
        <f t="shared" si="178"/>
        <v>Emagrecimento093081244</v>
      </c>
      <c r="Y3455" s="46" t="s">
        <v>58</v>
      </c>
      <c r="Z3455" s="13"/>
    </row>
    <row r="3456" spans="1:26" ht="15" customHeight="1">
      <c r="A3456" s="176" t="s">
        <v>38</v>
      </c>
      <c r="B3456" s="44" t="s">
        <v>3566</v>
      </c>
      <c r="C3456" s="110" t="s">
        <v>27</v>
      </c>
      <c r="D3456" s="45">
        <v>46160</v>
      </c>
      <c r="E3456" s="46" t="s">
        <v>9818</v>
      </c>
      <c r="F3456" s="44" t="s">
        <v>9819</v>
      </c>
      <c r="G3456" s="47">
        <v>14045341722</v>
      </c>
      <c r="H3456" s="45">
        <v>34027</v>
      </c>
      <c r="I3456" s="47">
        <f ca="1">INT((TODAY()-H3456)/365.25)</f>
        <v>33</v>
      </c>
      <c r="J3456" s="47" t="s">
        <v>77</v>
      </c>
      <c r="K3456" s="47" t="s">
        <v>285</v>
      </c>
      <c r="L3456" s="44" t="s">
        <v>286</v>
      </c>
      <c r="M3456" s="44" t="s">
        <v>5809</v>
      </c>
      <c r="N3456" s="47">
        <v>380</v>
      </c>
      <c r="O3456" s="44" t="s">
        <v>9820</v>
      </c>
      <c r="P3456" s="47" t="s">
        <v>124</v>
      </c>
      <c r="Q3456" s="47" t="s">
        <v>36</v>
      </c>
      <c r="R3456" s="131">
        <v>46160</v>
      </c>
      <c r="S3456" s="132"/>
      <c r="T3456" s="47"/>
      <c r="U3456" s="45">
        <v>46156</v>
      </c>
      <c r="V3456" s="45">
        <v>46119</v>
      </c>
      <c r="W3456" s="44" t="s">
        <v>496</v>
      </c>
      <c r="X3456" s="47" t="str">
        <f t="shared" si="178"/>
        <v>Emagrecimento089658826</v>
      </c>
      <c r="Y3456" s="46" t="s">
        <v>126</v>
      </c>
      <c r="Z3456" s="13"/>
    </row>
    <row r="3457" spans="1:26" ht="15" customHeight="1">
      <c r="A3457" s="175" t="s">
        <v>38</v>
      </c>
      <c r="B3457" s="40" t="s">
        <v>3566</v>
      </c>
      <c r="C3457" s="111" t="s">
        <v>27</v>
      </c>
      <c r="D3457" s="41">
        <v>46122</v>
      </c>
      <c r="E3457" s="42" t="s">
        <v>9821</v>
      </c>
      <c r="F3457" s="40" t="s">
        <v>9822</v>
      </c>
      <c r="G3457" s="43" t="s">
        <v>9823</v>
      </c>
      <c r="H3457" s="41">
        <v>39462</v>
      </c>
      <c r="I3457" s="43">
        <v>18</v>
      </c>
      <c r="J3457" s="43" t="s">
        <v>77</v>
      </c>
      <c r="K3457" s="43" t="s">
        <v>285</v>
      </c>
      <c r="L3457" s="40" t="s">
        <v>318</v>
      </c>
      <c r="M3457" s="40"/>
      <c r="N3457" s="43">
        <v>75</v>
      </c>
      <c r="O3457" s="40" t="s">
        <v>9824</v>
      </c>
      <c r="P3457" s="43" t="s">
        <v>124</v>
      </c>
      <c r="Q3457" s="43" t="s">
        <v>7510</v>
      </c>
      <c r="R3457" s="133"/>
      <c r="S3457" s="134"/>
      <c r="T3457" s="43"/>
      <c r="U3457" s="41">
        <v>46113</v>
      </c>
      <c r="V3457" s="43"/>
      <c r="W3457" s="43" t="s">
        <v>4540</v>
      </c>
      <c r="X3457" s="43" t="str">
        <f t="shared" si="178"/>
        <v>Emagrecimento096824876</v>
      </c>
      <c r="Y3457" s="42" t="s">
        <v>37</v>
      </c>
      <c r="Z3457" s="13"/>
    </row>
    <row r="3458" spans="1:26" ht="15" customHeight="1">
      <c r="A3458" s="176" t="s">
        <v>38</v>
      </c>
      <c r="B3458" s="44" t="s">
        <v>3566</v>
      </c>
      <c r="C3458" s="110" t="s">
        <v>27</v>
      </c>
      <c r="D3458" s="45">
        <v>46161</v>
      </c>
      <c r="E3458" s="46" t="s">
        <v>9825</v>
      </c>
      <c r="F3458" s="44" t="s">
        <v>9826</v>
      </c>
      <c r="G3458" s="47">
        <v>10337522740</v>
      </c>
      <c r="H3458" s="45">
        <v>30497</v>
      </c>
      <c r="I3458" s="47">
        <f ca="1">INT((TODAY()-H3458)/365.25)</f>
        <v>42</v>
      </c>
      <c r="J3458" s="47" t="s">
        <v>41</v>
      </c>
      <c r="K3458" s="47" t="s">
        <v>285</v>
      </c>
      <c r="L3458" s="44" t="s">
        <v>739</v>
      </c>
      <c r="M3458" s="44" t="s">
        <v>7601</v>
      </c>
      <c r="N3458" s="47">
        <v>400</v>
      </c>
      <c r="O3458" s="44" t="s">
        <v>9827</v>
      </c>
      <c r="P3458" s="47" t="s">
        <v>124</v>
      </c>
      <c r="Q3458" s="47" t="s">
        <v>36</v>
      </c>
      <c r="R3458" s="131">
        <v>46161</v>
      </c>
      <c r="S3458" s="132"/>
      <c r="T3458" s="47"/>
      <c r="U3458" s="45">
        <v>46160</v>
      </c>
      <c r="V3458" s="45">
        <v>46219</v>
      </c>
      <c r="W3458" s="44" t="s">
        <v>4540</v>
      </c>
      <c r="X3458" s="47" t="str">
        <f t="shared" ref="X3458:X3521" si="181">$B3458&amp;$E3458</f>
        <v>Emagrecimento084035336</v>
      </c>
      <c r="Y3458" s="46" t="s">
        <v>126</v>
      </c>
      <c r="Z3458" s="13"/>
    </row>
    <row r="3459" spans="1:26" ht="15" customHeight="1">
      <c r="A3459" s="175" t="s">
        <v>38</v>
      </c>
      <c r="B3459" s="40" t="s">
        <v>3566</v>
      </c>
      <c r="C3459" s="111" t="s">
        <v>27</v>
      </c>
      <c r="D3459" s="41">
        <v>46086</v>
      </c>
      <c r="E3459" s="42" t="s">
        <v>9828</v>
      </c>
      <c r="F3459" s="40" t="s">
        <v>9829</v>
      </c>
      <c r="G3459" s="43">
        <v>14982296707</v>
      </c>
      <c r="H3459" s="41">
        <v>35437</v>
      </c>
      <c r="I3459" s="43">
        <f ca="1">INT((TODAY()-H3459)/365.25)</f>
        <v>29</v>
      </c>
      <c r="J3459" s="43" t="s">
        <v>41</v>
      </c>
      <c r="K3459" s="43" t="s">
        <v>285</v>
      </c>
      <c r="L3459" s="40" t="s">
        <v>286</v>
      </c>
      <c r="M3459" s="40"/>
      <c r="N3459" s="43">
        <v>75</v>
      </c>
      <c r="O3459" s="40" t="s">
        <v>9830</v>
      </c>
      <c r="P3459" s="43" t="s">
        <v>124</v>
      </c>
      <c r="Q3459" s="43" t="s">
        <v>36</v>
      </c>
      <c r="R3459" s="133">
        <v>46086</v>
      </c>
      <c r="S3459" s="130"/>
      <c r="T3459" s="43"/>
      <c r="U3459" s="41">
        <v>46084</v>
      </c>
      <c r="V3459" s="41">
        <v>46086</v>
      </c>
      <c r="W3459" s="40" t="s">
        <v>277</v>
      </c>
      <c r="X3459" s="43" t="str">
        <f t="shared" si="181"/>
        <v>Emagrecimento093203389</v>
      </c>
      <c r="Y3459" s="46" t="s">
        <v>48</v>
      </c>
      <c r="Z3459" s="13"/>
    </row>
    <row r="3460" spans="1:26" ht="15" customHeight="1">
      <c r="A3460" s="176" t="s">
        <v>38</v>
      </c>
      <c r="B3460" s="44" t="s">
        <v>3566</v>
      </c>
      <c r="C3460" s="110" t="s">
        <v>27</v>
      </c>
      <c r="D3460" s="45">
        <v>46104</v>
      </c>
      <c r="E3460" s="46" t="s">
        <v>9831</v>
      </c>
      <c r="F3460" s="44" t="s">
        <v>9832</v>
      </c>
      <c r="G3460" s="47">
        <v>3809352799</v>
      </c>
      <c r="H3460" s="45">
        <v>27320</v>
      </c>
      <c r="I3460" s="47">
        <f ca="1">INT((TODAY()-H3460)/365.25)</f>
        <v>51</v>
      </c>
      <c r="J3460" s="47" t="s">
        <v>41</v>
      </c>
      <c r="K3460" s="47" t="s">
        <v>285</v>
      </c>
      <c r="L3460" s="44" t="s">
        <v>286</v>
      </c>
      <c r="M3460" s="44"/>
      <c r="N3460" s="47">
        <v>380</v>
      </c>
      <c r="O3460" s="44" t="s">
        <v>9833</v>
      </c>
      <c r="P3460" s="47" t="s">
        <v>124</v>
      </c>
      <c r="Q3460" s="47" t="s">
        <v>36</v>
      </c>
      <c r="R3460" s="217">
        <v>46063</v>
      </c>
      <c r="S3460" s="132"/>
      <c r="T3460" s="47"/>
      <c r="U3460" s="45">
        <v>46092</v>
      </c>
      <c r="V3460" s="45">
        <v>46207</v>
      </c>
      <c r="W3460" s="44" t="s">
        <v>499</v>
      </c>
      <c r="X3460" s="47" t="str">
        <f t="shared" si="181"/>
        <v>Emagrecimento093580894</v>
      </c>
      <c r="Y3460" s="46" t="s">
        <v>48</v>
      </c>
      <c r="Z3460" s="13"/>
    </row>
    <row r="3461" spans="1:26" ht="15" customHeight="1">
      <c r="A3461" s="175" t="s">
        <v>38</v>
      </c>
      <c r="B3461" s="40" t="s">
        <v>3566</v>
      </c>
      <c r="C3461" s="111" t="s">
        <v>27</v>
      </c>
      <c r="D3461" s="41">
        <v>46122</v>
      </c>
      <c r="E3461" s="42" t="s">
        <v>9834</v>
      </c>
      <c r="F3461" s="40" t="s">
        <v>9835</v>
      </c>
      <c r="G3461" s="43" t="s">
        <v>9836</v>
      </c>
      <c r="H3461" s="41">
        <v>29860</v>
      </c>
      <c r="I3461" s="43">
        <v>44</v>
      </c>
      <c r="J3461" s="43" t="s">
        <v>41</v>
      </c>
      <c r="K3461" s="43" t="s">
        <v>285</v>
      </c>
      <c r="L3461" s="40" t="s">
        <v>286</v>
      </c>
      <c r="M3461" s="40"/>
      <c r="N3461" s="43" t="s">
        <v>2163</v>
      </c>
      <c r="O3461" s="40" t="s">
        <v>9837</v>
      </c>
      <c r="P3461" s="43" t="s">
        <v>124</v>
      </c>
      <c r="Q3461" s="43" t="s">
        <v>7510</v>
      </c>
      <c r="R3461" s="133"/>
      <c r="S3461" s="134"/>
      <c r="T3461" s="43"/>
      <c r="U3461" s="41">
        <v>46107</v>
      </c>
      <c r="V3461" s="43"/>
      <c r="W3461" s="44" t="s">
        <v>496</v>
      </c>
      <c r="X3461" s="43" t="str">
        <f t="shared" si="181"/>
        <v>Emagrecimento094341677</v>
      </c>
      <c r="Y3461" s="46" t="s">
        <v>48</v>
      </c>
      <c r="Z3461" s="13"/>
    </row>
    <row r="3462" spans="1:26" ht="15" customHeight="1">
      <c r="A3462" s="176" t="s">
        <v>369</v>
      </c>
      <c r="B3462" s="44" t="s">
        <v>3566</v>
      </c>
      <c r="C3462" s="110" t="s">
        <v>27</v>
      </c>
      <c r="D3462" s="45">
        <v>46160</v>
      </c>
      <c r="E3462" s="46" t="s">
        <v>9838</v>
      </c>
      <c r="F3462" s="44" t="s">
        <v>9839</v>
      </c>
      <c r="G3462" s="47">
        <v>2723473708</v>
      </c>
      <c r="H3462" s="45">
        <v>25528</v>
      </c>
      <c r="I3462" s="47">
        <f ca="1">INT((TODAY()-H3462)/365.25)</f>
        <v>56</v>
      </c>
      <c r="J3462" s="47" t="s">
        <v>3580</v>
      </c>
      <c r="K3462" s="47" t="s">
        <v>285</v>
      </c>
      <c r="L3462" s="44" t="s">
        <v>674</v>
      </c>
      <c r="M3462" s="44"/>
      <c r="N3462" s="47">
        <v>380</v>
      </c>
      <c r="O3462" s="44" t="s">
        <v>9840</v>
      </c>
      <c r="P3462" s="47" t="s">
        <v>124</v>
      </c>
      <c r="Q3462" s="47" t="s">
        <v>36</v>
      </c>
      <c r="R3462" s="131">
        <v>46083</v>
      </c>
      <c r="S3462" s="132"/>
      <c r="T3462" s="47"/>
      <c r="U3462" s="45">
        <v>46153</v>
      </c>
      <c r="V3462" s="47"/>
      <c r="W3462" s="44"/>
      <c r="X3462" s="47" t="str">
        <f t="shared" si="181"/>
        <v>Emagrecimento093590883</v>
      </c>
      <c r="Y3462" s="46" t="s">
        <v>126</v>
      </c>
      <c r="Z3462" s="13"/>
    </row>
    <row r="3463" spans="1:26" ht="15" customHeight="1">
      <c r="A3463" s="175" t="s">
        <v>38</v>
      </c>
      <c r="B3463" s="40" t="s">
        <v>3566</v>
      </c>
      <c r="C3463" s="111" t="s">
        <v>27</v>
      </c>
      <c r="D3463" s="41">
        <v>46065</v>
      </c>
      <c r="E3463" s="42" t="s">
        <v>442</v>
      </c>
      <c r="F3463" s="40" t="s">
        <v>443</v>
      </c>
      <c r="G3463" s="43">
        <v>9955880740</v>
      </c>
      <c r="H3463" s="41">
        <v>30285</v>
      </c>
      <c r="I3463" s="43">
        <f ca="1">INT((TODAY()-H3463)/365.25)</f>
        <v>43</v>
      </c>
      <c r="J3463" s="43" t="s">
        <v>41</v>
      </c>
      <c r="K3463" s="43" t="s">
        <v>285</v>
      </c>
      <c r="L3463" s="40" t="s">
        <v>286</v>
      </c>
      <c r="M3463" s="40"/>
      <c r="N3463" s="43">
        <v>120</v>
      </c>
      <c r="O3463" s="40" t="s">
        <v>444</v>
      </c>
      <c r="P3463" s="43" t="s">
        <v>124</v>
      </c>
      <c r="Q3463" s="43" t="s">
        <v>36</v>
      </c>
      <c r="R3463" s="133">
        <v>46065</v>
      </c>
      <c r="S3463" s="130"/>
      <c r="T3463" s="43"/>
      <c r="U3463" s="41">
        <v>46064</v>
      </c>
      <c r="V3463" s="41">
        <v>46091</v>
      </c>
      <c r="W3463" s="40" t="s">
        <v>499</v>
      </c>
      <c r="X3463" s="43" t="str">
        <f t="shared" si="181"/>
        <v>Emagrecimento094881302</v>
      </c>
      <c r="Y3463" s="46" t="s">
        <v>58</v>
      </c>
      <c r="Z3463" s="13"/>
    </row>
    <row r="3464" spans="1:26" ht="15" customHeight="1">
      <c r="A3464" s="176" t="s">
        <v>369</v>
      </c>
      <c r="B3464" s="44" t="s">
        <v>3566</v>
      </c>
      <c r="C3464" s="110" t="s">
        <v>27</v>
      </c>
      <c r="D3464" s="45">
        <v>46153</v>
      </c>
      <c r="E3464" s="46" t="s">
        <v>9841</v>
      </c>
      <c r="F3464" s="44" t="s">
        <v>9842</v>
      </c>
      <c r="G3464" s="47">
        <v>44308914787</v>
      </c>
      <c r="H3464" s="45">
        <v>18699</v>
      </c>
      <c r="I3464" s="47">
        <v>75</v>
      </c>
      <c r="J3464" s="47" t="s">
        <v>3580</v>
      </c>
      <c r="K3464" s="47" t="s">
        <v>285</v>
      </c>
      <c r="L3464" s="44" t="s">
        <v>286</v>
      </c>
      <c r="M3464" s="44"/>
      <c r="N3464" s="47">
        <v>400</v>
      </c>
      <c r="O3464" s="44" t="s">
        <v>9843</v>
      </c>
      <c r="P3464" s="47" t="s">
        <v>124</v>
      </c>
      <c r="Q3464" s="47" t="s">
        <v>36</v>
      </c>
      <c r="R3464" s="131">
        <v>46083</v>
      </c>
      <c r="S3464" s="132"/>
      <c r="T3464" s="47"/>
      <c r="U3464" s="45">
        <v>46150</v>
      </c>
      <c r="V3464" s="47"/>
      <c r="W3464" s="44"/>
      <c r="X3464" s="47" t="str">
        <f t="shared" si="181"/>
        <v>Emagrecimento077512773</v>
      </c>
      <c r="Y3464" s="46" t="s">
        <v>126</v>
      </c>
      <c r="Z3464" s="13"/>
    </row>
    <row r="3465" spans="1:26" ht="15" customHeight="1">
      <c r="A3465" s="175" t="s">
        <v>38</v>
      </c>
      <c r="B3465" s="40" t="s">
        <v>3566</v>
      </c>
      <c r="C3465" s="111" t="s">
        <v>27</v>
      </c>
      <c r="D3465" s="41">
        <v>46104</v>
      </c>
      <c r="E3465" s="42" t="s">
        <v>9844</v>
      </c>
      <c r="F3465" s="40" t="s">
        <v>9845</v>
      </c>
      <c r="G3465" s="43">
        <v>9314684776</v>
      </c>
      <c r="H3465" s="41">
        <v>29844</v>
      </c>
      <c r="I3465" s="43">
        <f ca="1">INT((TODAY()-H3465)/365.25)</f>
        <v>44</v>
      </c>
      <c r="J3465" s="43" t="s">
        <v>41</v>
      </c>
      <c r="K3465" s="43" t="s">
        <v>285</v>
      </c>
      <c r="L3465" s="40" t="s">
        <v>286</v>
      </c>
      <c r="M3465" s="40"/>
      <c r="N3465" s="43">
        <v>75</v>
      </c>
      <c r="O3465" s="40" t="s">
        <v>9846</v>
      </c>
      <c r="P3465" s="43" t="s">
        <v>124</v>
      </c>
      <c r="Q3465" s="43" t="s">
        <v>36</v>
      </c>
      <c r="R3465" s="136">
        <v>46045</v>
      </c>
      <c r="S3465" s="130"/>
      <c r="T3465" s="43"/>
      <c r="U3465" s="41">
        <v>46084</v>
      </c>
      <c r="V3465" s="41">
        <v>46134</v>
      </c>
      <c r="W3465" s="40" t="s">
        <v>499</v>
      </c>
      <c r="X3465" s="43" t="str">
        <f t="shared" si="181"/>
        <v>Emagrecimento093066669</v>
      </c>
      <c r="Y3465" s="46" t="s">
        <v>48</v>
      </c>
      <c r="Z3465" s="13"/>
    </row>
    <row r="3466" spans="1:26" ht="15" customHeight="1">
      <c r="A3466" s="176" t="s">
        <v>38</v>
      </c>
      <c r="B3466" s="44" t="s">
        <v>3566</v>
      </c>
      <c r="C3466" s="110" t="s">
        <v>27</v>
      </c>
      <c r="D3466" s="45">
        <v>46148</v>
      </c>
      <c r="E3466" s="46" t="s">
        <v>9847</v>
      </c>
      <c r="F3466" s="44" t="s">
        <v>9848</v>
      </c>
      <c r="G3466" s="47">
        <v>13407304722</v>
      </c>
      <c r="H3466" s="45">
        <v>32940</v>
      </c>
      <c r="I3466" s="47">
        <f ca="1">INT((TODAY()-H3466)/365.25)</f>
        <v>36</v>
      </c>
      <c r="J3466" s="47" t="s">
        <v>77</v>
      </c>
      <c r="K3466" s="47" t="s">
        <v>285</v>
      </c>
      <c r="L3466" s="44" t="s">
        <v>286</v>
      </c>
      <c r="M3466" s="44" t="s">
        <v>5423</v>
      </c>
      <c r="N3466" s="47">
        <v>120</v>
      </c>
      <c r="O3466" s="44" t="s">
        <v>9849</v>
      </c>
      <c r="P3466" s="47" t="s">
        <v>124</v>
      </c>
      <c r="Q3466" s="47" t="s">
        <v>36</v>
      </c>
      <c r="R3466" s="131">
        <v>46148</v>
      </c>
      <c r="S3466" s="132"/>
      <c r="T3466" s="47"/>
      <c r="U3466" s="45">
        <v>46147</v>
      </c>
      <c r="V3466" s="45">
        <v>46239</v>
      </c>
      <c r="W3466" s="44" t="s">
        <v>277</v>
      </c>
      <c r="X3466" s="47" t="str">
        <f t="shared" si="181"/>
        <v>Emagrecimento094188161</v>
      </c>
      <c r="Y3466" s="46" t="s">
        <v>126</v>
      </c>
      <c r="Z3466" s="13"/>
    </row>
    <row r="3467" spans="1:26" ht="15" customHeight="1">
      <c r="A3467" s="175" t="s">
        <v>38</v>
      </c>
      <c r="B3467" s="40" t="s">
        <v>3566</v>
      </c>
      <c r="C3467" s="111" t="s">
        <v>27</v>
      </c>
      <c r="D3467" s="41">
        <v>46139</v>
      </c>
      <c r="E3467" s="42" t="s">
        <v>9850</v>
      </c>
      <c r="F3467" s="40" t="s">
        <v>9851</v>
      </c>
      <c r="G3467" s="43">
        <v>7948729720</v>
      </c>
      <c r="H3467" s="41">
        <v>29227</v>
      </c>
      <c r="I3467" s="43">
        <f ca="1">INT((TODAY()-H3467)/365.25)</f>
        <v>46</v>
      </c>
      <c r="J3467" s="43" t="s">
        <v>41</v>
      </c>
      <c r="K3467" s="43" t="s">
        <v>285</v>
      </c>
      <c r="L3467" s="40" t="s">
        <v>286</v>
      </c>
      <c r="M3467" s="40" t="s">
        <v>9852</v>
      </c>
      <c r="N3467" s="43">
        <v>120</v>
      </c>
      <c r="O3467" s="40" t="s">
        <v>9853</v>
      </c>
      <c r="P3467" s="43" t="s">
        <v>124</v>
      </c>
      <c r="Q3467" s="43" t="s">
        <v>36</v>
      </c>
      <c r="R3467" s="133">
        <v>46139</v>
      </c>
      <c r="S3467" s="130"/>
      <c r="T3467" s="43"/>
      <c r="U3467" s="41">
        <v>46136</v>
      </c>
      <c r="V3467" s="41">
        <v>46192</v>
      </c>
      <c r="W3467" s="40" t="s">
        <v>9854</v>
      </c>
      <c r="X3467" s="43" t="str">
        <f t="shared" si="181"/>
        <v>Emagrecimento096920731</v>
      </c>
      <c r="Y3467" s="42" t="s">
        <v>37</v>
      </c>
      <c r="Z3467" s="13"/>
    </row>
    <row r="3468" spans="1:26" ht="15" customHeight="1">
      <c r="A3468" s="176" t="s">
        <v>369</v>
      </c>
      <c r="B3468" s="44" t="s">
        <v>3566</v>
      </c>
      <c r="C3468" s="110" t="s">
        <v>27</v>
      </c>
      <c r="D3468" s="45">
        <v>46153</v>
      </c>
      <c r="E3468" s="46" t="s">
        <v>9855</v>
      </c>
      <c r="F3468" s="44" t="s">
        <v>9856</v>
      </c>
      <c r="G3468" s="47">
        <v>10046899774</v>
      </c>
      <c r="H3468" s="45">
        <v>29927</v>
      </c>
      <c r="I3468" s="47">
        <v>44</v>
      </c>
      <c r="J3468" s="47" t="s">
        <v>3580</v>
      </c>
      <c r="K3468" s="47" t="s">
        <v>32</v>
      </c>
      <c r="L3468" s="44" t="s">
        <v>33</v>
      </c>
      <c r="M3468" s="44"/>
      <c r="N3468" s="47">
        <v>200</v>
      </c>
      <c r="O3468" s="44" t="s">
        <v>9857</v>
      </c>
      <c r="P3468" s="47" t="s">
        <v>124</v>
      </c>
      <c r="Q3468" s="47" t="s">
        <v>36</v>
      </c>
      <c r="R3468" s="131">
        <v>46083</v>
      </c>
      <c r="S3468" s="132"/>
      <c r="T3468" s="47"/>
      <c r="U3468" s="45">
        <v>46150</v>
      </c>
      <c r="V3468" s="47"/>
      <c r="W3468" s="44"/>
      <c r="X3468" s="47" t="str">
        <f t="shared" si="181"/>
        <v>Emagrecimento083716846</v>
      </c>
      <c r="Y3468" s="46" t="s">
        <v>126</v>
      </c>
      <c r="Z3468" s="13"/>
    </row>
    <row r="3469" spans="1:26" ht="15" customHeight="1">
      <c r="A3469" s="175" t="s">
        <v>38</v>
      </c>
      <c r="B3469" s="40" t="s">
        <v>3566</v>
      </c>
      <c r="C3469" s="111" t="s">
        <v>27</v>
      </c>
      <c r="D3469" s="41">
        <v>46079</v>
      </c>
      <c r="E3469" s="42" t="s">
        <v>9858</v>
      </c>
      <c r="F3469" s="40" t="s">
        <v>9859</v>
      </c>
      <c r="G3469" s="43">
        <v>1172787778</v>
      </c>
      <c r="H3469" s="41">
        <v>26707</v>
      </c>
      <c r="I3469" s="43">
        <f t="shared" ref="I3469:I3474" ca="1" si="182">INT((TODAY()-H3469)/365.25)</f>
        <v>53</v>
      </c>
      <c r="J3469" s="43" t="s">
        <v>77</v>
      </c>
      <c r="K3469" s="43" t="s">
        <v>285</v>
      </c>
      <c r="L3469" s="40" t="s">
        <v>286</v>
      </c>
      <c r="M3469" s="40"/>
      <c r="N3469" s="43">
        <v>500</v>
      </c>
      <c r="O3469" s="40" t="s">
        <v>9860</v>
      </c>
      <c r="P3469" s="43" t="s">
        <v>124</v>
      </c>
      <c r="Q3469" s="43" t="s">
        <v>36</v>
      </c>
      <c r="R3469" s="133">
        <v>46079</v>
      </c>
      <c r="S3469" s="130"/>
      <c r="T3469" s="43"/>
      <c r="U3469" s="41">
        <v>46076</v>
      </c>
      <c r="V3469" s="41">
        <v>46099</v>
      </c>
      <c r="W3469" s="40" t="s">
        <v>5105</v>
      </c>
      <c r="X3469" s="43" t="str">
        <f t="shared" si="181"/>
        <v>Emagrecimento084306987</v>
      </c>
      <c r="Y3469" s="46" t="s">
        <v>58</v>
      </c>
      <c r="Z3469" s="13"/>
    </row>
    <row r="3470" spans="1:26" ht="15" customHeight="1">
      <c r="A3470" s="176" t="s">
        <v>38</v>
      </c>
      <c r="B3470" s="44" t="s">
        <v>3566</v>
      </c>
      <c r="C3470" s="110" t="s">
        <v>27</v>
      </c>
      <c r="D3470" s="45">
        <v>46160</v>
      </c>
      <c r="E3470" s="46" t="s">
        <v>9861</v>
      </c>
      <c r="F3470" s="44" t="s">
        <v>9862</v>
      </c>
      <c r="G3470" s="47">
        <v>9367073720</v>
      </c>
      <c r="H3470" s="45">
        <v>30364</v>
      </c>
      <c r="I3470" s="47">
        <f t="shared" ca="1" si="182"/>
        <v>43</v>
      </c>
      <c r="J3470" s="47" t="s">
        <v>41</v>
      </c>
      <c r="K3470" s="47" t="s">
        <v>285</v>
      </c>
      <c r="L3470" s="44" t="s">
        <v>286</v>
      </c>
      <c r="M3470" s="44" t="s">
        <v>9863</v>
      </c>
      <c r="N3470" s="47">
        <v>75</v>
      </c>
      <c r="O3470" s="44" t="s">
        <v>9864</v>
      </c>
      <c r="P3470" s="47" t="s">
        <v>124</v>
      </c>
      <c r="Q3470" s="47" t="s">
        <v>36</v>
      </c>
      <c r="R3470" s="131">
        <v>46160</v>
      </c>
      <c r="S3470" s="132"/>
      <c r="T3470" s="47"/>
      <c r="U3470" s="45">
        <v>46156</v>
      </c>
      <c r="V3470" s="45">
        <v>46302</v>
      </c>
      <c r="W3470" s="44" t="s">
        <v>496</v>
      </c>
      <c r="X3470" s="47" t="str">
        <f t="shared" si="181"/>
        <v>Emagrecimento093078864</v>
      </c>
      <c r="Y3470" s="46" t="s">
        <v>126</v>
      </c>
      <c r="Z3470" s="13"/>
    </row>
    <row r="3471" spans="1:26" ht="15" customHeight="1">
      <c r="A3471" s="175" t="s">
        <v>38</v>
      </c>
      <c r="B3471" s="40" t="s">
        <v>3566</v>
      </c>
      <c r="C3471" s="111" t="s">
        <v>27</v>
      </c>
      <c r="D3471" s="41">
        <v>46126</v>
      </c>
      <c r="E3471" s="42" t="s">
        <v>9865</v>
      </c>
      <c r="F3471" s="40" t="s">
        <v>9866</v>
      </c>
      <c r="G3471" s="43">
        <v>9216749709</v>
      </c>
      <c r="H3471" s="41">
        <v>29812</v>
      </c>
      <c r="I3471" s="43">
        <f t="shared" ca="1" si="182"/>
        <v>44</v>
      </c>
      <c r="J3471" s="43" t="s">
        <v>41</v>
      </c>
      <c r="K3471" s="43" t="s">
        <v>285</v>
      </c>
      <c r="L3471" s="40" t="s">
        <v>286</v>
      </c>
      <c r="M3471" s="40" t="s">
        <v>9863</v>
      </c>
      <c r="N3471" s="43">
        <v>100</v>
      </c>
      <c r="O3471" s="40" t="s">
        <v>9867</v>
      </c>
      <c r="P3471" s="43" t="s">
        <v>124</v>
      </c>
      <c r="Q3471" s="43" t="s">
        <v>36</v>
      </c>
      <c r="R3471" s="133">
        <v>46135</v>
      </c>
      <c r="S3471" s="130"/>
      <c r="T3471" s="43"/>
      <c r="U3471" s="41">
        <v>46125</v>
      </c>
      <c r="V3471" s="41">
        <v>46135</v>
      </c>
      <c r="W3471" s="40" t="s">
        <v>277</v>
      </c>
      <c r="X3471" s="43" t="str">
        <f t="shared" si="181"/>
        <v>Emagrecimento756303516</v>
      </c>
      <c r="Y3471" s="42" t="s">
        <v>37</v>
      </c>
      <c r="Z3471" s="13"/>
    </row>
    <row r="3472" spans="1:26" ht="15" customHeight="1">
      <c r="A3472" s="176" t="s">
        <v>38</v>
      </c>
      <c r="B3472" s="44" t="s">
        <v>3566</v>
      </c>
      <c r="C3472" s="110" t="s">
        <v>27</v>
      </c>
      <c r="D3472" s="45">
        <v>46104</v>
      </c>
      <c r="E3472" s="46" t="s">
        <v>9868</v>
      </c>
      <c r="F3472" s="44" t="s">
        <v>9869</v>
      </c>
      <c r="G3472" s="47">
        <v>3552106731</v>
      </c>
      <c r="H3472" s="45">
        <v>26980</v>
      </c>
      <c r="I3472" s="47">
        <f t="shared" ca="1" si="182"/>
        <v>52</v>
      </c>
      <c r="J3472" s="47" t="s">
        <v>41</v>
      </c>
      <c r="K3472" s="47" t="s">
        <v>285</v>
      </c>
      <c r="L3472" s="44" t="s">
        <v>286</v>
      </c>
      <c r="M3472" s="44"/>
      <c r="N3472" s="47">
        <v>60</v>
      </c>
      <c r="O3472" s="44" t="s">
        <v>9870</v>
      </c>
      <c r="P3472" s="47" t="s">
        <v>124</v>
      </c>
      <c r="Q3472" s="47" t="s">
        <v>36</v>
      </c>
      <c r="R3472" s="217">
        <v>46085</v>
      </c>
      <c r="S3472" s="132"/>
      <c r="T3472" s="47"/>
      <c r="U3472" s="45">
        <v>46092</v>
      </c>
      <c r="V3472" s="45">
        <v>46105</v>
      </c>
      <c r="W3472" s="44" t="s">
        <v>277</v>
      </c>
      <c r="X3472" s="47" t="str">
        <f t="shared" si="181"/>
        <v>Emagrecimento079917438</v>
      </c>
      <c r="Y3472" s="46" t="s">
        <v>48</v>
      </c>
      <c r="Z3472" s="13"/>
    </row>
    <row r="3473" spans="1:26" ht="15" customHeight="1">
      <c r="A3473" s="175" t="s">
        <v>369</v>
      </c>
      <c r="B3473" s="40" t="s">
        <v>3566</v>
      </c>
      <c r="C3473" s="111" t="s">
        <v>27</v>
      </c>
      <c r="D3473" s="41">
        <v>46135</v>
      </c>
      <c r="E3473" s="42" t="s">
        <v>9871</v>
      </c>
      <c r="F3473" s="40" t="s">
        <v>9872</v>
      </c>
      <c r="G3473" s="43">
        <v>3551374708</v>
      </c>
      <c r="H3473" s="41">
        <v>25207</v>
      </c>
      <c r="I3473" s="43">
        <f t="shared" ca="1" si="182"/>
        <v>57</v>
      </c>
      <c r="J3473" s="43" t="s">
        <v>3580</v>
      </c>
      <c r="K3473" s="43" t="s">
        <v>285</v>
      </c>
      <c r="L3473" s="40" t="s">
        <v>286</v>
      </c>
      <c r="M3473" s="40"/>
      <c r="N3473" s="43">
        <v>450</v>
      </c>
      <c r="O3473" s="40" t="s">
        <v>9873</v>
      </c>
      <c r="P3473" s="43" t="s">
        <v>124</v>
      </c>
      <c r="Q3473" s="43" t="s">
        <v>36</v>
      </c>
      <c r="R3473" s="133">
        <v>46125</v>
      </c>
      <c r="S3473" s="130"/>
      <c r="T3473" s="43"/>
      <c r="U3473" s="41">
        <v>46125</v>
      </c>
      <c r="V3473" s="43"/>
      <c r="W3473" s="40" t="s">
        <v>493</v>
      </c>
      <c r="X3473" s="43" t="str">
        <f t="shared" si="181"/>
        <v>Emagrecimento092604290</v>
      </c>
      <c r="Y3473" s="42" t="s">
        <v>37</v>
      </c>
      <c r="Z3473" s="13"/>
    </row>
    <row r="3474" spans="1:26" ht="15" customHeight="1">
      <c r="A3474" s="176" t="s">
        <v>38</v>
      </c>
      <c r="B3474" s="44" t="s">
        <v>3566</v>
      </c>
      <c r="C3474" s="110" t="s">
        <v>27</v>
      </c>
      <c r="D3474" s="45">
        <v>46163</v>
      </c>
      <c r="E3474" s="46" t="s">
        <v>9874</v>
      </c>
      <c r="F3474" s="44" t="s">
        <v>9875</v>
      </c>
      <c r="G3474" s="47">
        <v>11688159754</v>
      </c>
      <c r="H3474" s="45">
        <v>30511</v>
      </c>
      <c r="I3474" s="47">
        <f t="shared" ca="1" si="182"/>
        <v>42</v>
      </c>
      <c r="J3474" s="47" t="s">
        <v>41</v>
      </c>
      <c r="K3474" s="47" t="s">
        <v>285</v>
      </c>
      <c r="L3474" s="44" t="s">
        <v>286</v>
      </c>
      <c r="M3474" s="44" t="s">
        <v>5809</v>
      </c>
      <c r="N3474" s="47">
        <v>380</v>
      </c>
      <c r="O3474" s="44" t="s">
        <v>9876</v>
      </c>
      <c r="P3474" s="47" t="s">
        <v>124</v>
      </c>
      <c r="Q3474" s="47" t="s">
        <v>36</v>
      </c>
      <c r="R3474" s="131">
        <v>46163</v>
      </c>
      <c r="S3474" s="132"/>
      <c r="T3474" s="47"/>
      <c r="U3474" s="45">
        <v>46162</v>
      </c>
      <c r="V3474" s="45">
        <v>46220</v>
      </c>
      <c r="W3474" s="44" t="s">
        <v>496</v>
      </c>
      <c r="X3474" s="47" t="str">
        <f t="shared" si="181"/>
        <v>Emagrecimento087564591</v>
      </c>
      <c r="Y3474" s="46" t="s">
        <v>126</v>
      </c>
      <c r="Z3474" s="13"/>
    </row>
    <row r="3475" spans="1:26" ht="15" customHeight="1">
      <c r="A3475" s="175" t="s">
        <v>38</v>
      </c>
      <c r="B3475" s="40" t="s">
        <v>3566</v>
      </c>
      <c r="C3475" s="111" t="s">
        <v>27</v>
      </c>
      <c r="D3475" s="41">
        <v>46122</v>
      </c>
      <c r="E3475" s="42" t="s">
        <v>9877</v>
      </c>
      <c r="F3475" s="40" t="s">
        <v>9878</v>
      </c>
      <c r="G3475" s="43" t="s">
        <v>9879</v>
      </c>
      <c r="H3475" s="41">
        <v>34926</v>
      </c>
      <c r="I3475" s="43">
        <v>30</v>
      </c>
      <c r="J3475" s="43" t="s">
        <v>41</v>
      </c>
      <c r="K3475" s="43" t="s">
        <v>285</v>
      </c>
      <c r="L3475" s="40" t="s">
        <v>286</v>
      </c>
      <c r="M3475" s="40"/>
      <c r="N3475" s="43" t="s">
        <v>8211</v>
      </c>
      <c r="O3475" s="40" t="s">
        <v>9880</v>
      </c>
      <c r="P3475" s="43" t="s">
        <v>124</v>
      </c>
      <c r="Q3475" s="43" t="s">
        <v>7510</v>
      </c>
      <c r="R3475" s="133"/>
      <c r="S3475" s="134"/>
      <c r="T3475" s="43"/>
      <c r="U3475" s="41">
        <v>46111</v>
      </c>
      <c r="V3475" s="43"/>
      <c r="W3475" s="43" t="s">
        <v>499</v>
      </c>
      <c r="X3475" s="43" t="str">
        <f t="shared" si="181"/>
        <v>Emagrecimento096132452</v>
      </c>
      <c r="Y3475" s="46" t="s">
        <v>48</v>
      </c>
      <c r="Z3475" s="13"/>
    </row>
    <row r="3476" spans="1:26" ht="15" customHeight="1">
      <c r="A3476" s="176" t="s">
        <v>369</v>
      </c>
      <c r="B3476" s="44" t="s">
        <v>3566</v>
      </c>
      <c r="C3476" s="110" t="s">
        <v>27</v>
      </c>
      <c r="D3476" s="45">
        <v>46135</v>
      </c>
      <c r="E3476" s="46" t="s">
        <v>9881</v>
      </c>
      <c r="F3476" s="44" t="s">
        <v>9882</v>
      </c>
      <c r="G3476" s="47">
        <v>5812685711</v>
      </c>
      <c r="H3476" s="45">
        <v>31898</v>
      </c>
      <c r="I3476" s="47">
        <f t="shared" ref="I3476:I3481" ca="1" si="183">INT((TODAY()-H3476)/365.25)</f>
        <v>39</v>
      </c>
      <c r="J3476" s="47" t="s">
        <v>3580</v>
      </c>
      <c r="K3476" s="47" t="s">
        <v>285</v>
      </c>
      <c r="L3476" s="44" t="s">
        <v>739</v>
      </c>
      <c r="M3476" s="44"/>
      <c r="N3476" s="47">
        <v>120</v>
      </c>
      <c r="O3476" s="44" t="s">
        <v>9883</v>
      </c>
      <c r="P3476" s="47" t="s">
        <v>124</v>
      </c>
      <c r="Q3476" s="47" t="s">
        <v>36</v>
      </c>
      <c r="R3476" s="131">
        <v>46118</v>
      </c>
      <c r="S3476" s="132"/>
      <c r="T3476" s="47"/>
      <c r="U3476" s="45">
        <v>46118</v>
      </c>
      <c r="V3476" s="47"/>
      <c r="W3476" s="44" t="s">
        <v>4540</v>
      </c>
      <c r="X3476" s="47" t="str">
        <f t="shared" si="181"/>
        <v>Emagrecimento088186265</v>
      </c>
      <c r="Y3476" s="46" t="s">
        <v>37</v>
      </c>
      <c r="Z3476" s="13"/>
    </row>
    <row r="3477" spans="1:26" ht="15" customHeight="1">
      <c r="A3477" s="175" t="s">
        <v>38</v>
      </c>
      <c r="B3477" s="40" t="s">
        <v>3566</v>
      </c>
      <c r="C3477" s="111" t="s">
        <v>27</v>
      </c>
      <c r="D3477" s="41">
        <v>46125</v>
      </c>
      <c r="E3477" s="42" t="s">
        <v>9884</v>
      </c>
      <c r="F3477" s="40" t="s">
        <v>9885</v>
      </c>
      <c r="G3477" s="43">
        <v>9029991763</v>
      </c>
      <c r="H3477" s="41">
        <v>29329</v>
      </c>
      <c r="I3477" s="43">
        <f t="shared" ca="1" si="183"/>
        <v>46</v>
      </c>
      <c r="J3477" s="43" t="s">
        <v>41</v>
      </c>
      <c r="K3477" s="43" t="s">
        <v>285</v>
      </c>
      <c r="L3477" s="40" t="s">
        <v>286</v>
      </c>
      <c r="M3477" s="40" t="s">
        <v>9852</v>
      </c>
      <c r="N3477" s="43">
        <v>120</v>
      </c>
      <c r="O3477" s="40" t="s">
        <v>9886</v>
      </c>
      <c r="P3477" s="43" t="s">
        <v>124</v>
      </c>
      <c r="Q3477" s="43" t="s">
        <v>36</v>
      </c>
      <c r="R3477" s="133">
        <v>46125</v>
      </c>
      <c r="S3477" s="130"/>
      <c r="T3477" s="43"/>
      <c r="U3477" s="41">
        <v>46120</v>
      </c>
      <c r="V3477" s="41">
        <v>46299</v>
      </c>
      <c r="W3477" s="44" t="s">
        <v>496</v>
      </c>
      <c r="X3477" s="43" t="str">
        <f t="shared" si="181"/>
        <v>Emagrecimento094554569</v>
      </c>
      <c r="Y3477" s="42" t="s">
        <v>37</v>
      </c>
      <c r="Z3477" s="13"/>
    </row>
    <row r="3478" spans="1:26" ht="15" customHeight="1">
      <c r="A3478" s="176" t="s">
        <v>38</v>
      </c>
      <c r="B3478" s="44" t="s">
        <v>3566</v>
      </c>
      <c r="C3478" s="110" t="s">
        <v>27</v>
      </c>
      <c r="D3478" s="45">
        <v>46127</v>
      </c>
      <c r="E3478" s="46" t="s">
        <v>9887</v>
      </c>
      <c r="F3478" s="44" t="s">
        <v>9888</v>
      </c>
      <c r="G3478" s="47">
        <v>18686933769</v>
      </c>
      <c r="H3478" s="45">
        <v>40451</v>
      </c>
      <c r="I3478" s="47">
        <f t="shared" ca="1" si="183"/>
        <v>15</v>
      </c>
      <c r="J3478" s="47" t="s">
        <v>41</v>
      </c>
      <c r="K3478" s="47" t="s">
        <v>285</v>
      </c>
      <c r="L3478" s="44" t="s">
        <v>286</v>
      </c>
      <c r="M3478" s="44" t="s">
        <v>9889</v>
      </c>
      <c r="N3478" s="47">
        <v>60</v>
      </c>
      <c r="O3478" s="44" t="s">
        <v>9890</v>
      </c>
      <c r="P3478" s="47" t="s">
        <v>124</v>
      </c>
      <c r="Q3478" s="47" t="s">
        <v>36</v>
      </c>
      <c r="R3478" s="131">
        <v>46127</v>
      </c>
      <c r="S3478" s="132"/>
      <c r="T3478" s="47"/>
      <c r="U3478" s="45">
        <v>46126</v>
      </c>
      <c r="V3478" s="45">
        <v>46270</v>
      </c>
      <c r="W3478" s="44" t="s">
        <v>2701</v>
      </c>
      <c r="X3478" s="47" t="str">
        <f t="shared" si="181"/>
        <v>Emagrecimento082655645</v>
      </c>
      <c r="Y3478" s="46" t="s">
        <v>37</v>
      </c>
      <c r="Z3478" s="13"/>
    </row>
    <row r="3479" spans="1:26" ht="15" customHeight="1">
      <c r="A3479" s="175" t="s">
        <v>369</v>
      </c>
      <c r="B3479" s="40" t="s">
        <v>3566</v>
      </c>
      <c r="C3479" s="111" t="s">
        <v>27</v>
      </c>
      <c r="D3479" s="41">
        <v>46135</v>
      </c>
      <c r="E3479" s="42" t="s">
        <v>9891</v>
      </c>
      <c r="F3479" s="40" t="s">
        <v>9892</v>
      </c>
      <c r="G3479" s="43">
        <v>16184040839</v>
      </c>
      <c r="H3479" s="41">
        <v>26463</v>
      </c>
      <c r="I3479" s="43">
        <f t="shared" ca="1" si="183"/>
        <v>53</v>
      </c>
      <c r="J3479" s="43" t="s">
        <v>3580</v>
      </c>
      <c r="K3479" s="43" t="s">
        <v>285</v>
      </c>
      <c r="L3479" s="40" t="s">
        <v>739</v>
      </c>
      <c r="M3479" s="40"/>
      <c r="N3479" s="43">
        <v>600</v>
      </c>
      <c r="O3479" s="40" t="s">
        <v>9893</v>
      </c>
      <c r="P3479" s="43" t="s">
        <v>124</v>
      </c>
      <c r="Q3479" s="43" t="s">
        <v>36</v>
      </c>
      <c r="R3479" s="133">
        <v>46112</v>
      </c>
      <c r="S3479" s="130"/>
      <c r="T3479" s="43"/>
      <c r="U3479" s="41">
        <v>46112</v>
      </c>
      <c r="V3479" s="43"/>
      <c r="W3479" s="40" t="s">
        <v>4540</v>
      </c>
      <c r="X3479" s="43" t="str">
        <f t="shared" si="181"/>
        <v>Emagrecimento081419204</v>
      </c>
      <c r="Y3479" s="46" t="s">
        <v>48</v>
      </c>
      <c r="Z3479" s="13"/>
    </row>
    <row r="3480" spans="1:26" ht="15" customHeight="1">
      <c r="A3480" s="176" t="s">
        <v>38</v>
      </c>
      <c r="B3480" s="44" t="s">
        <v>3566</v>
      </c>
      <c r="C3480" s="110" t="s">
        <v>27</v>
      </c>
      <c r="D3480" s="45">
        <v>46086</v>
      </c>
      <c r="E3480" s="46" t="s">
        <v>9894</v>
      </c>
      <c r="F3480" s="44" t="s">
        <v>9895</v>
      </c>
      <c r="G3480" s="47">
        <v>8550293741</v>
      </c>
      <c r="H3480" s="45">
        <v>29547</v>
      </c>
      <c r="I3480" s="47">
        <f t="shared" ca="1" si="183"/>
        <v>45</v>
      </c>
      <c r="J3480" s="47" t="s">
        <v>41</v>
      </c>
      <c r="K3480" s="47" t="s">
        <v>285</v>
      </c>
      <c r="L3480" s="44" t="s">
        <v>318</v>
      </c>
      <c r="M3480" s="44"/>
      <c r="N3480" s="47">
        <v>380</v>
      </c>
      <c r="O3480" s="44" t="s">
        <v>9896</v>
      </c>
      <c r="P3480" s="47" t="s">
        <v>124</v>
      </c>
      <c r="Q3480" s="47" t="s">
        <v>36</v>
      </c>
      <c r="R3480" s="131">
        <v>46091</v>
      </c>
      <c r="S3480" s="132"/>
      <c r="T3480" s="47"/>
      <c r="U3480" s="45">
        <v>46085</v>
      </c>
      <c r="V3480" s="45">
        <v>46091</v>
      </c>
      <c r="W3480" s="44" t="s">
        <v>277</v>
      </c>
      <c r="X3480" s="47" t="str">
        <f t="shared" si="181"/>
        <v>Emagrecimento078356007</v>
      </c>
      <c r="Y3480" s="46" t="s">
        <v>48</v>
      </c>
      <c r="Z3480" s="13"/>
    </row>
    <row r="3481" spans="1:26" ht="15" customHeight="1">
      <c r="A3481" s="175" t="s">
        <v>38</v>
      </c>
      <c r="B3481" s="40" t="s">
        <v>3566</v>
      </c>
      <c r="C3481" s="111" t="s">
        <v>27</v>
      </c>
      <c r="D3481" s="41">
        <v>46065</v>
      </c>
      <c r="E3481" s="42" t="s">
        <v>9897</v>
      </c>
      <c r="F3481" s="40" t="s">
        <v>9898</v>
      </c>
      <c r="G3481" s="43">
        <v>8845003736</v>
      </c>
      <c r="H3481" s="41">
        <v>29976</v>
      </c>
      <c r="I3481" s="43">
        <f t="shared" ca="1" si="183"/>
        <v>44</v>
      </c>
      <c r="J3481" s="43" t="s">
        <v>41</v>
      </c>
      <c r="K3481" s="43" t="s">
        <v>285</v>
      </c>
      <c r="L3481" s="40" t="s">
        <v>739</v>
      </c>
      <c r="M3481" s="40"/>
      <c r="N3481" s="43">
        <v>120</v>
      </c>
      <c r="O3481" s="40" t="s">
        <v>9899</v>
      </c>
      <c r="P3481" s="43" t="s">
        <v>124</v>
      </c>
      <c r="Q3481" s="43" t="s">
        <v>36</v>
      </c>
      <c r="R3481" s="133">
        <v>46065</v>
      </c>
      <c r="S3481" s="130"/>
      <c r="T3481" s="43"/>
      <c r="U3481" s="41">
        <v>46064</v>
      </c>
      <c r="V3481" s="41">
        <v>46065</v>
      </c>
      <c r="W3481" s="40" t="s">
        <v>4540</v>
      </c>
      <c r="X3481" s="43" t="str">
        <f t="shared" si="181"/>
        <v>Emagrecimento095835530</v>
      </c>
      <c r="Y3481" s="46" t="s">
        <v>58</v>
      </c>
      <c r="Z3481" s="13"/>
    </row>
    <row r="3482" spans="1:26" ht="15" customHeight="1">
      <c r="A3482" s="176" t="s">
        <v>369</v>
      </c>
      <c r="B3482" s="44" t="s">
        <v>3566</v>
      </c>
      <c r="C3482" s="110" t="s">
        <v>27</v>
      </c>
      <c r="D3482" s="45">
        <v>46153</v>
      </c>
      <c r="E3482" s="46" t="s">
        <v>9900</v>
      </c>
      <c r="F3482" s="44" t="s">
        <v>9901</v>
      </c>
      <c r="G3482" s="47">
        <v>11337545708</v>
      </c>
      <c r="H3482" s="45">
        <v>30627</v>
      </c>
      <c r="I3482" s="47">
        <v>42</v>
      </c>
      <c r="J3482" s="47" t="s">
        <v>3580</v>
      </c>
      <c r="K3482" s="47" t="s">
        <v>285</v>
      </c>
      <c r="L3482" s="44" t="s">
        <v>5074</v>
      </c>
      <c r="M3482" s="44"/>
      <c r="N3482" s="47">
        <v>60</v>
      </c>
      <c r="O3482" s="44" t="s">
        <v>9902</v>
      </c>
      <c r="P3482" s="47" t="s">
        <v>124</v>
      </c>
      <c r="Q3482" s="47" t="s">
        <v>36</v>
      </c>
      <c r="R3482" s="131">
        <v>46083</v>
      </c>
      <c r="S3482" s="132"/>
      <c r="T3482" s="47"/>
      <c r="U3482" s="45">
        <v>46150</v>
      </c>
      <c r="V3482" s="47"/>
      <c r="W3482" s="44"/>
      <c r="X3482" s="47" t="str">
        <f t="shared" si="181"/>
        <v>Emagrecimento073127677</v>
      </c>
      <c r="Y3482" s="46" t="s">
        <v>126</v>
      </c>
      <c r="Z3482" s="13"/>
    </row>
    <row r="3483" spans="1:26" ht="15" customHeight="1">
      <c r="A3483" s="175" t="s">
        <v>38</v>
      </c>
      <c r="B3483" s="40" t="s">
        <v>3566</v>
      </c>
      <c r="C3483" s="111" t="s">
        <v>27</v>
      </c>
      <c r="D3483" s="41">
        <v>46132</v>
      </c>
      <c r="E3483" s="42" t="s">
        <v>9903</v>
      </c>
      <c r="F3483" s="40" t="s">
        <v>9904</v>
      </c>
      <c r="G3483" s="43">
        <v>12318283745</v>
      </c>
      <c r="H3483" s="41">
        <v>31602</v>
      </c>
      <c r="I3483" s="43">
        <f ca="1">INT((TODAY()-H3483)/365.25)</f>
        <v>39</v>
      </c>
      <c r="J3483" s="43" t="s">
        <v>41</v>
      </c>
      <c r="K3483" s="43" t="s">
        <v>285</v>
      </c>
      <c r="L3483" s="40" t="s">
        <v>286</v>
      </c>
      <c r="M3483" s="40" t="s">
        <v>9724</v>
      </c>
      <c r="N3483" s="43">
        <v>450</v>
      </c>
      <c r="O3483" s="40" t="s">
        <v>9905</v>
      </c>
      <c r="P3483" s="43" t="s">
        <v>124</v>
      </c>
      <c r="Q3483" s="43" t="s">
        <v>36</v>
      </c>
      <c r="R3483" s="133">
        <v>46132</v>
      </c>
      <c r="S3483" s="130"/>
      <c r="T3483" s="43"/>
      <c r="U3483" s="41">
        <v>46128</v>
      </c>
      <c r="V3483" s="41">
        <v>46170</v>
      </c>
      <c r="W3483" s="40" t="s">
        <v>4540</v>
      </c>
      <c r="X3483" s="43" t="str">
        <f t="shared" si="181"/>
        <v>Emagrecimento094751578</v>
      </c>
      <c r="Y3483" s="42" t="s">
        <v>37</v>
      </c>
      <c r="Z3483" s="13"/>
    </row>
    <row r="3484" spans="1:26" ht="15" customHeight="1">
      <c r="A3484" s="176" t="s">
        <v>38</v>
      </c>
      <c r="B3484" s="44" t="s">
        <v>3566</v>
      </c>
      <c r="C3484" s="110" t="s">
        <v>27</v>
      </c>
      <c r="D3484" s="45">
        <v>46104</v>
      </c>
      <c r="E3484" s="46" t="s">
        <v>9906</v>
      </c>
      <c r="F3484" s="44" t="s">
        <v>9907</v>
      </c>
      <c r="G3484" s="47">
        <v>5512020765</v>
      </c>
      <c r="H3484" s="45">
        <v>29270</v>
      </c>
      <c r="I3484" s="47">
        <f ca="1">INT((TODAY()-H3484)/365.25)</f>
        <v>46</v>
      </c>
      <c r="J3484" s="47" t="s">
        <v>41</v>
      </c>
      <c r="K3484" s="47" t="s">
        <v>285</v>
      </c>
      <c r="L3484" s="44" t="s">
        <v>286</v>
      </c>
      <c r="M3484" s="44"/>
      <c r="N3484" s="47">
        <v>120</v>
      </c>
      <c r="O3484" s="44" t="s">
        <v>9908</v>
      </c>
      <c r="P3484" s="47" t="s">
        <v>124</v>
      </c>
      <c r="Q3484" s="47" t="s">
        <v>36</v>
      </c>
      <c r="R3484" s="217">
        <v>46093</v>
      </c>
      <c r="S3484" s="132"/>
      <c r="T3484" s="47"/>
      <c r="U3484" s="45">
        <v>46098</v>
      </c>
      <c r="V3484" s="45">
        <v>46157</v>
      </c>
      <c r="W3484" s="44" t="s">
        <v>496</v>
      </c>
      <c r="X3484" s="47" t="str">
        <f t="shared" si="181"/>
        <v>Emagrecimento092874989</v>
      </c>
      <c r="Y3484" s="46" t="s">
        <v>48</v>
      </c>
      <c r="Z3484" s="13"/>
    </row>
    <row r="3485" spans="1:26" ht="15" customHeight="1">
      <c r="A3485" s="175" t="s">
        <v>369</v>
      </c>
      <c r="B3485" s="40" t="s">
        <v>3566</v>
      </c>
      <c r="C3485" s="111" t="s">
        <v>27</v>
      </c>
      <c r="D3485" s="41">
        <v>46135</v>
      </c>
      <c r="E3485" s="42" t="s">
        <v>9909</v>
      </c>
      <c r="F3485" s="40" t="s">
        <v>9910</v>
      </c>
      <c r="G3485" s="43">
        <v>2334223743</v>
      </c>
      <c r="H3485" s="41">
        <v>26749</v>
      </c>
      <c r="I3485" s="43">
        <f ca="1">INT((TODAY()-H3485)/365.25)</f>
        <v>53</v>
      </c>
      <c r="J3485" s="43" t="s">
        <v>3580</v>
      </c>
      <c r="K3485" s="43" t="s">
        <v>285</v>
      </c>
      <c r="L3485" s="40" t="s">
        <v>286</v>
      </c>
      <c r="M3485" s="40"/>
      <c r="N3485" s="43">
        <v>75</v>
      </c>
      <c r="O3485" s="40" t="s">
        <v>9911</v>
      </c>
      <c r="P3485" s="43" t="s">
        <v>124</v>
      </c>
      <c r="Q3485" s="43" t="s">
        <v>36</v>
      </c>
      <c r="R3485" s="133">
        <v>46118</v>
      </c>
      <c r="S3485" s="130"/>
      <c r="T3485" s="43"/>
      <c r="U3485" s="41">
        <v>46118</v>
      </c>
      <c r="V3485" s="43"/>
      <c r="W3485" s="40" t="s">
        <v>493</v>
      </c>
      <c r="X3485" s="43" t="str">
        <f t="shared" si="181"/>
        <v>Emagrecimento087939131</v>
      </c>
      <c r="Y3485" s="42" t="s">
        <v>37</v>
      </c>
      <c r="Z3485" s="13"/>
    </row>
    <row r="3486" spans="1:26" ht="15" customHeight="1">
      <c r="A3486" s="176" t="s">
        <v>369</v>
      </c>
      <c r="B3486" s="44" t="s">
        <v>3566</v>
      </c>
      <c r="C3486" s="110" t="s">
        <v>27</v>
      </c>
      <c r="D3486" s="45">
        <v>46153</v>
      </c>
      <c r="E3486" s="46" t="s">
        <v>9912</v>
      </c>
      <c r="F3486" s="44" t="s">
        <v>9913</v>
      </c>
      <c r="G3486" s="47">
        <v>9138816784</v>
      </c>
      <c r="H3486" s="45">
        <v>29927</v>
      </c>
      <c r="I3486" s="47">
        <v>44</v>
      </c>
      <c r="J3486" s="47" t="s">
        <v>3580</v>
      </c>
      <c r="K3486" s="47" t="s">
        <v>285</v>
      </c>
      <c r="L3486" s="44" t="s">
        <v>286</v>
      </c>
      <c r="M3486" s="44"/>
      <c r="N3486" s="47">
        <v>120</v>
      </c>
      <c r="O3486" s="44" t="s">
        <v>9914</v>
      </c>
      <c r="P3486" s="47" t="s">
        <v>124</v>
      </c>
      <c r="Q3486" s="47" t="s">
        <v>36</v>
      </c>
      <c r="R3486" s="131">
        <v>46083</v>
      </c>
      <c r="S3486" s="132"/>
      <c r="T3486" s="47"/>
      <c r="U3486" s="45">
        <v>46132</v>
      </c>
      <c r="V3486" s="47"/>
      <c r="W3486" s="44"/>
      <c r="X3486" s="47" t="str">
        <f t="shared" si="181"/>
        <v>Emagrecimento093496096</v>
      </c>
      <c r="Y3486" s="46" t="s">
        <v>37</v>
      </c>
      <c r="Z3486" s="13"/>
    </row>
    <row r="3487" spans="1:26" ht="15" customHeight="1">
      <c r="A3487" s="175" t="s">
        <v>38</v>
      </c>
      <c r="B3487" s="40" t="s">
        <v>3566</v>
      </c>
      <c r="C3487" s="111" t="s">
        <v>27</v>
      </c>
      <c r="D3487" s="41">
        <v>46079</v>
      </c>
      <c r="E3487" s="42" t="s">
        <v>9915</v>
      </c>
      <c r="F3487" s="40" t="s">
        <v>9916</v>
      </c>
      <c r="G3487" s="43">
        <v>77806646787</v>
      </c>
      <c r="H3487" s="41">
        <v>23965</v>
      </c>
      <c r="I3487" s="43">
        <f ca="1">INT((TODAY()-H3487)/365.25)</f>
        <v>60</v>
      </c>
      <c r="J3487" s="43" t="s">
        <v>41</v>
      </c>
      <c r="K3487" s="43" t="s">
        <v>285</v>
      </c>
      <c r="L3487" s="40" t="s">
        <v>286</v>
      </c>
      <c r="M3487" s="40"/>
      <c r="N3487" s="43">
        <v>450</v>
      </c>
      <c r="O3487" s="40" t="s">
        <v>9917</v>
      </c>
      <c r="P3487" s="43" t="s">
        <v>124</v>
      </c>
      <c r="Q3487" s="43" t="s">
        <v>36</v>
      </c>
      <c r="R3487" s="133">
        <v>46077</v>
      </c>
      <c r="S3487" s="130"/>
      <c r="T3487" s="43"/>
      <c r="U3487" s="41">
        <v>46073</v>
      </c>
      <c r="V3487" s="41">
        <v>46077</v>
      </c>
      <c r="W3487" s="40" t="s">
        <v>277</v>
      </c>
      <c r="X3487" s="43" t="str">
        <f t="shared" si="181"/>
        <v>Emagrecimento093078068</v>
      </c>
      <c r="Y3487" s="46" t="s">
        <v>58</v>
      </c>
      <c r="Z3487" s="13"/>
    </row>
    <row r="3488" spans="1:26" ht="15" customHeight="1">
      <c r="A3488" s="176" t="s">
        <v>369</v>
      </c>
      <c r="B3488" s="44" t="s">
        <v>3566</v>
      </c>
      <c r="C3488" s="110" t="s">
        <v>27</v>
      </c>
      <c r="D3488" s="45">
        <v>46160</v>
      </c>
      <c r="E3488" s="46" t="s">
        <v>9918</v>
      </c>
      <c r="F3488" s="44" t="s">
        <v>9919</v>
      </c>
      <c r="G3488" s="47">
        <v>12275151702</v>
      </c>
      <c r="H3488" s="45">
        <v>31533</v>
      </c>
      <c r="I3488" s="47">
        <f ca="1">INT((TODAY()-H3488)/365.25)</f>
        <v>40</v>
      </c>
      <c r="J3488" s="47" t="s">
        <v>3585</v>
      </c>
      <c r="K3488" s="47" t="s">
        <v>285</v>
      </c>
      <c r="L3488" s="44" t="s">
        <v>286</v>
      </c>
      <c r="M3488" s="44"/>
      <c r="N3488" s="47">
        <v>450</v>
      </c>
      <c r="O3488" s="44" t="s">
        <v>9920</v>
      </c>
      <c r="P3488" s="47" t="s">
        <v>124</v>
      </c>
      <c r="Q3488" s="47" t="s">
        <v>36</v>
      </c>
      <c r="R3488" s="131">
        <v>46083</v>
      </c>
      <c r="S3488" s="132"/>
      <c r="T3488" s="47"/>
      <c r="U3488" s="45">
        <v>46155</v>
      </c>
      <c r="V3488" s="47"/>
      <c r="W3488" s="44"/>
      <c r="X3488" s="47" t="str">
        <f t="shared" si="181"/>
        <v>Emagrecimento089825211</v>
      </c>
      <c r="Y3488" s="46" t="s">
        <v>126</v>
      </c>
      <c r="Z3488" s="13"/>
    </row>
    <row r="3489" spans="1:26" ht="15" customHeight="1">
      <c r="A3489" s="175" t="s">
        <v>369</v>
      </c>
      <c r="B3489" s="40" t="s">
        <v>3566</v>
      </c>
      <c r="C3489" s="111" t="s">
        <v>27</v>
      </c>
      <c r="D3489" s="41">
        <v>46135</v>
      </c>
      <c r="E3489" s="42" t="s">
        <v>9921</v>
      </c>
      <c r="F3489" s="40" t="s">
        <v>9922</v>
      </c>
      <c r="G3489" s="43">
        <v>1130770761</v>
      </c>
      <c r="H3489" s="41">
        <v>26340</v>
      </c>
      <c r="I3489" s="43">
        <f ca="1">INT((TODAY()-H3489)/365.25)</f>
        <v>54</v>
      </c>
      <c r="J3489" s="43" t="s">
        <v>3580</v>
      </c>
      <c r="K3489" s="43" t="s">
        <v>285</v>
      </c>
      <c r="L3489" s="40" t="s">
        <v>5412</v>
      </c>
      <c r="M3489" s="40"/>
      <c r="N3489" s="43">
        <v>380</v>
      </c>
      <c r="O3489" s="40" t="s">
        <v>9923</v>
      </c>
      <c r="P3489" s="43" t="s">
        <v>124</v>
      </c>
      <c r="Q3489" s="43" t="s">
        <v>36</v>
      </c>
      <c r="R3489" s="133">
        <v>46112</v>
      </c>
      <c r="S3489" s="130"/>
      <c r="T3489" s="43"/>
      <c r="U3489" s="41">
        <v>46112</v>
      </c>
      <c r="V3489" s="43"/>
      <c r="W3489" s="40" t="s">
        <v>277</v>
      </c>
      <c r="X3489" s="43" t="str">
        <f t="shared" si="181"/>
        <v>Emagrecimento087557816</v>
      </c>
      <c r="Y3489" s="46" t="s">
        <v>48</v>
      </c>
      <c r="Z3489" s="13"/>
    </row>
    <row r="3490" spans="1:26" ht="15" customHeight="1">
      <c r="A3490" s="176" t="s">
        <v>3586</v>
      </c>
      <c r="B3490" s="44" t="s">
        <v>3566</v>
      </c>
      <c r="C3490" s="110" t="s">
        <v>27</v>
      </c>
      <c r="D3490" s="45">
        <v>46128</v>
      </c>
      <c r="E3490" s="46" t="s">
        <v>9924</v>
      </c>
      <c r="F3490" s="44" t="s">
        <v>9925</v>
      </c>
      <c r="G3490" s="47" t="s">
        <v>9926</v>
      </c>
      <c r="H3490" s="45">
        <v>31852</v>
      </c>
      <c r="I3490" s="47">
        <f ca="1">INT((TODAY()-H3490)/365.25)</f>
        <v>39</v>
      </c>
      <c r="J3490" s="45" t="s">
        <v>41</v>
      </c>
      <c r="K3490" s="45" t="s">
        <v>285</v>
      </c>
      <c r="L3490" s="45" t="s">
        <v>286</v>
      </c>
      <c r="M3490" s="45" t="s">
        <v>5407</v>
      </c>
      <c r="N3490" s="47">
        <v>700</v>
      </c>
      <c r="O3490" s="44" t="s">
        <v>9927</v>
      </c>
      <c r="P3490" s="47" t="s">
        <v>124</v>
      </c>
      <c r="Q3490" s="47" t="s">
        <v>36</v>
      </c>
      <c r="R3490" s="131">
        <v>46128</v>
      </c>
      <c r="S3490" s="132"/>
      <c r="T3490" s="47"/>
      <c r="U3490" s="45">
        <v>46100</v>
      </c>
      <c r="V3490" s="47"/>
      <c r="W3490" s="44"/>
      <c r="X3490" s="47" t="str">
        <f t="shared" si="181"/>
        <v>Emagrecimento072291962</v>
      </c>
      <c r="Y3490" s="46" t="s">
        <v>48</v>
      </c>
      <c r="Z3490" s="13"/>
    </row>
    <row r="3491" spans="1:26" ht="15" customHeight="1">
      <c r="A3491" s="175" t="s">
        <v>38</v>
      </c>
      <c r="B3491" s="40" t="s">
        <v>3566</v>
      </c>
      <c r="C3491" s="111" t="s">
        <v>27</v>
      </c>
      <c r="D3491" s="41">
        <v>46148</v>
      </c>
      <c r="E3491" s="42" t="s">
        <v>9928</v>
      </c>
      <c r="F3491" s="40" t="s">
        <v>9929</v>
      </c>
      <c r="G3491" s="43">
        <v>7599026746</v>
      </c>
      <c r="H3491" s="41">
        <v>28356</v>
      </c>
      <c r="I3491" s="43">
        <f ca="1">INT((TODAY()-H3491)/365.25)</f>
        <v>48</v>
      </c>
      <c r="J3491" s="43" t="s">
        <v>77</v>
      </c>
      <c r="K3491" s="43" t="s">
        <v>285</v>
      </c>
      <c r="L3491" s="40" t="s">
        <v>2171</v>
      </c>
      <c r="M3491" s="40"/>
      <c r="N3491" s="43">
        <v>380</v>
      </c>
      <c r="O3491" s="40" t="s">
        <v>9930</v>
      </c>
      <c r="P3491" s="43" t="s">
        <v>124</v>
      </c>
      <c r="Q3491" s="43" t="s">
        <v>36</v>
      </c>
      <c r="R3491" s="133">
        <v>46148</v>
      </c>
      <c r="S3491" s="130"/>
      <c r="T3491" s="43"/>
      <c r="U3491" s="41">
        <v>46147</v>
      </c>
      <c r="V3491" s="41">
        <v>46196</v>
      </c>
      <c r="W3491" s="40" t="s">
        <v>499</v>
      </c>
      <c r="X3491" s="43" t="str">
        <f t="shared" si="181"/>
        <v>Emagrecimento095878963</v>
      </c>
      <c r="Y3491" s="42" t="s">
        <v>126</v>
      </c>
      <c r="Z3491" s="13"/>
    </row>
    <row r="3492" spans="1:26" ht="15" customHeight="1">
      <c r="A3492" s="176" t="s">
        <v>38</v>
      </c>
      <c r="B3492" s="44" t="s">
        <v>3566</v>
      </c>
      <c r="C3492" s="110" t="s">
        <v>27</v>
      </c>
      <c r="D3492" s="45">
        <v>46122</v>
      </c>
      <c r="E3492" s="46" t="s">
        <v>9931</v>
      </c>
      <c r="F3492" s="44" t="s">
        <v>9932</v>
      </c>
      <c r="G3492" s="47" t="s">
        <v>9933</v>
      </c>
      <c r="H3492" s="45">
        <v>26983</v>
      </c>
      <c r="I3492" s="47">
        <v>52</v>
      </c>
      <c r="J3492" s="47" t="s">
        <v>41</v>
      </c>
      <c r="K3492" s="47" t="s">
        <v>285</v>
      </c>
      <c r="L3492" s="44" t="s">
        <v>286</v>
      </c>
      <c r="M3492" s="44"/>
      <c r="N3492" s="47" t="s">
        <v>3360</v>
      </c>
      <c r="O3492" s="44" t="s">
        <v>9934</v>
      </c>
      <c r="P3492" s="47" t="s">
        <v>124</v>
      </c>
      <c r="Q3492" s="47" t="s">
        <v>7510</v>
      </c>
      <c r="R3492" s="131"/>
      <c r="S3492" s="135"/>
      <c r="T3492" s="47"/>
      <c r="U3492" s="45">
        <v>46112</v>
      </c>
      <c r="V3492" s="47"/>
      <c r="W3492" s="44" t="s">
        <v>496</v>
      </c>
      <c r="X3492" s="47" t="str">
        <f t="shared" si="181"/>
        <v>Emagrecimento084429682</v>
      </c>
      <c r="Y3492" s="46" t="s">
        <v>48</v>
      </c>
      <c r="Z3492" s="13"/>
    </row>
    <row r="3493" spans="1:26" ht="15" customHeight="1">
      <c r="A3493" s="175" t="s">
        <v>3586</v>
      </c>
      <c r="B3493" s="40" t="s">
        <v>3566</v>
      </c>
      <c r="C3493" s="111" t="s">
        <v>27</v>
      </c>
      <c r="D3493" s="41">
        <v>46128</v>
      </c>
      <c r="E3493" s="42" t="s">
        <v>9935</v>
      </c>
      <c r="F3493" s="40" t="s">
        <v>9936</v>
      </c>
      <c r="G3493" s="43" t="s">
        <v>9937</v>
      </c>
      <c r="H3493" s="41">
        <v>34784</v>
      </c>
      <c r="I3493" s="43">
        <f t="shared" ref="I3493:I3499" ca="1" si="184">INT((TODAY()-H3493)/365.25)</f>
        <v>31</v>
      </c>
      <c r="J3493" s="41" t="s">
        <v>41</v>
      </c>
      <c r="K3493" s="41" t="s">
        <v>285</v>
      </c>
      <c r="L3493" s="41" t="s">
        <v>286</v>
      </c>
      <c r="M3493" s="41" t="s">
        <v>9460</v>
      </c>
      <c r="N3493" s="43">
        <v>600</v>
      </c>
      <c r="O3493" s="40" t="s">
        <v>9938</v>
      </c>
      <c r="P3493" s="43" t="s">
        <v>124</v>
      </c>
      <c r="Q3493" s="43" t="s">
        <v>36</v>
      </c>
      <c r="R3493" s="133">
        <v>46128</v>
      </c>
      <c r="S3493" s="130"/>
      <c r="T3493" s="43"/>
      <c r="U3493" s="41">
        <v>46125</v>
      </c>
      <c r="V3493" s="43"/>
      <c r="W3493" s="40"/>
      <c r="X3493" s="43" t="str">
        <f t="shared" si="181"/>
        <v>Emagrecimento082209165</v>
      </c>
      <c r="Y3493" s="42" t="s">
        <v>37</v>
      </c>
      <c r="Z3493" s="13"/>
    </row>
    <row r="3494" spans="1:26" ht="15" customHeight="1">
      <c r="A3494" s="176" t="s">
        <v>369</v>
      </c>
      <c r="B3494" s="44" t="s">
        <v>3566</v>
      </c>
      <c r="C3494" s="110" t="s">
        <v>27</v>
      </c>
      <c r="D3494" s="45">
        <v>46135</v>
      </c>
      <c r="E3494" s="46" t="s">
        <v>9939</v>
      </c>
      <c r="F3494" s="44" t="s">
        <v>9940</v>
      </c>
      <c r="G3494" s="47">
        <v>9082617722</v>
      </c>
      <c r="H3494" s="45">
        <v>29714</v>
      </c>
      <c r="I3494" s="47">
        <f t="shared" ca="1" si="184"/>
        <v>45</v>
      </c>
      <c r="J3494" s="47" t="s">
        <v>3580</v>
      </c>
      <c r="K3494" s="47" t="s">
        <v>285</v>
      </c>
      <c r="L3494" s="44" t="s">
        <v>656</v>
      </c>
      <c r="M3494" s="44"/>
      <c r="N3494" s="47">
        <v>40</v>
      </c>
      <c r="O3494" s="44" t="s">
        <v>9941</v>
      </c>
      <c r="P3494" s="47" t="s">
        <v>124</v>
      </c>
      <c r="Q3494" s="47" t="s">
        <v>36</v>
      </c>
      <c r="R3494" s="131">
        <v>46114</v>
      </c>
      <c r="S3494" s="132"/>
      <c r="T3494" s="47"/>
      <c r="U3494" s="45">
        <v>46114</v>
      </c>
      <c r="V3494" s="47"/>
      <c r="W3494" s="44" t="s">
        <v>277</v>
      </c>
      <c r="X3494" s="47" t="str">
        <f t="shared" si="181"/>
        <v>Emagrecimento084556796</v>
      </c>
      <c r="Y3494" s="46" t="s">
        <v>37</v>
      </c>
      <c r="Z3494" s="13"/>
    </row>
    <row r="3495" spans="1:26" ht="15" customHeight="1">
      <c r="A3495" s="175" t="s">
        <v>38</v>
      </c>
      <c r="B3495" s="40" t="s">
        <v>3566</v>
      </c>
      <c r="C3495" s="111" t="s">
        <v>27</v>
      </c>
      <c r="D3495" s="41">
        <v>46156</v>
      </c>
      <c r="E3495" s="42" t="s">
        <v>9942</v>
      </c>
      <c r="F3495" s="40" t="s">
        <v>9943</v>
      </c>
      <c r="G3495" s="43">
        <v>9062643752</v>
      </c>
      <c r="H3495" s="41">
        <v>30106</v>
      </c>
      <c r="I3495" s="43">
        <f t="shared" ca="1" si="184"/>
        <v>43</v>
      </c>
      <c r="J3495" s="43" t="s">
        <v>41</v>
      </c>
      <c r="K3495" s="43" t="s">
        <v>285</v>
      </c>
      <c r="L3495" s="40" t="s">
        <v>290</v>
      </c>
      <c r="M3495" s="40" t="s">
        <v>9944</v>
      </c>
      <c r="N3495" s="43">
        <v>120</v>
      </c>
      <c r="O3495" s="40" t="s">
        <v>9945</v>
      </c>
      <c r="P3495" s="43" t="s">
        <v>124</v>
      </c>
      <c r="Q3495" s="43" t="s">
        <v>36</v>
      </c>
      <c r="R3495" s="133">
        <v>46156</v>
      </c>
      <c r="S3495" s="130"/>
      <c r="T3495" s="43"/>
      <c r="U3495" s="41">
        <v>46155</v>
      </c>
      <c r="V3495" s="41">
        <v>46218</v>
      </c>
      <c r="W3495" s="40" t="s">
        <v>5293</v>
      </c>
      <c r="X3495" s="43" t="str">
        <f t="shared" si="181"/>
        <v>Emagrecimento092614625</v>
      </c>
      <c r="Y3495" s="42" t="s">
        <v>126</v>
      </c>
      <c r="Z3495" s="13"/>
    </row>
    <row r="3496" spans="1:26" ht="15" customHeight="1">
      <c r="A3496" s="176" t="s">
        <v>369</v>
      </c>
      <c r="B3496" s="44" t="s">
        <v>3566</v>
      </c>
      <c r="C3496" s="110" t="s">
        <v>27</v>
      </c>
      <c r="D3496" s="45">
        <v>46135</v>
      </c>
      <c r="E3496" s="46" t="s">
        <v>9946</v>
      </c>
      <c r="F3496" s="44" t="s">
        <v>9947</v>
      </c>
      <c r="G3496" s="47">
        <v>9033134721</v>
      </c>
      <c r="H3496" s="45">
        <v>29717</v>
      </c>
      <c r="I3496" s="47">
        <f t="shared" ca="1" si="184"/>
        <v>45</v>
      </c>
      <c r="J3496" s="47" t="s">
        <v>3580</v>
      </c>
      <c r="K3496" s="47" t="s">
        <v>285</v>
      </c>
      <c r="L3496" s="44" t="s">
        <v>290</v>
      </c>
      <c r="M3496" s="44"/>
      <c r="N3496" s="47">
        <v>60</v>
      </c>
      <c r="O3496" s="44" t="s">
        <v>9948</v>
      </c>
      <c r="P3496" s="47" t="s">
        <v>124</v>
      </c>
      <c r="Q3496" s="47" t="s">
        <v>36</v>
      </c>
      <c r="R3496" s="131">
        <v>46113</v>
      </c>
      <c r="S3496" s="132"/>
      <c r="T3496" s="47"/>
      <c r="U3496" s="45">
        <v>46113</v>
      </c>
      <c r="V3496" s="47"/>
      <c r="W3496" s="44" t="s">
        <v>277</v>
      </c>
      <c r="X3496" s="47" t="str">
        <f t="shared" si="181"/>
        <v>Emagrecimento077603352</v>
      </c>
      <c r="Y3496" s="46" t="s">
        <v>37</v>
      </c>
      <c r="Z3496" s="13"/>
    </row>
    <row r="3497" spans="1:26" ht="15" customHeight="1">
      <c r="A3497" s="175" t="s">
        <v>369</v>
      </c>
      <c r="B3497" s="40" t="s">
        <v>3566</v>
      </c>
      <c r="C3497" s="111" t="s">
        <v>27</v>
      </c>
      <c r="D3497" s="41">
        <v>46135</v>
      </c>
      <c r="E3497" s="42" t="s">
        <v>9949</v>
      </c>
      <c r="F3497" s="40" t="s">
        <v>9950</v>
      </c>
      <c r="G3497" s="43">
        <v>11637921799</v>
      </c>
      <c r="H3497" s="41">
        <v>31801</v>
      </c>
      <c r="I3497" s="43">
        <f t="shared" ca="1" si="184"/>
        <v>39</v>
      </c>
      <c r="J3497" s="43" t="s">
        <v>3580</v>
      </c>
      <c r="K3497" s="43" t="s">
        <v>285</v>
      </c>
      <c r="L3497" s="40" t="s">
        <v>286</v>
      </c>
      <c r="M3497" s="40"/>
      <c r="N3497" s="43">
        <v>450</v>
      </c>
      <c r="O3497" s="40" t="s">
        <v>9951</v>
      </c>
      <c r="P3497" s="43" t="s">
        <v>124</v>
      </c>
      <c r="Q3497" s="43" t="s">
        <v>36</v>
      </c>
      <c r="R3497" s="133">
        <v>46114</v>
      </c>
      <c r="S3497" s="130"/>
      <c r="T3497" s="43"/>
      <c r="U3497" s="41">
        <v>46114</v>
      </c>
      <c r="V3497" s="43"/>
      <c r="W3497" s="40" t="s">
        <v>277</v>
      </c>
      <c r="X3497" s="43" t="str">
        <f t="shared" si="181"/>
        <v>Emagrecimento087048376</v>
      </c>
      <c r="Y3497" s="42" t="s">
        <v>37</v>
      </c>
      <c r="Z3497" s="13"/>
    </row>
    <row r="3498" spans="1:26" ht="15" customHeight="1">
      <c r="A3498" s="176" t="s">
        <v>369</v>
      </c>
      <c r="B3498" s="44" t="s">
        <v>3566</v>
      </c>
      <c r="C3498" s="110" t="s">
        <v>27</v>
      </c>
      <c r="D3498" s="45">
        <v>46135</v>
      </c>
      <c r="E3498" s="46" t="s">
        <v>9952</v>
      </c>
      <c r="F3498" s="44" t="s">
        <v>9953</v>
      </c>
      <c r="G3498" s="47">
        <v>5805194732</v>
      </c>
      <c r="H3498" s="45">
        <v>30388</v>
      </c>
      <c r="I3498" s="47">
        <f t="shared" ca="1" si="184"/>
        <v>43</v>
      </c>
      <c r="J3498" s="47" t="s">
        <v>3580</v>
      </c>
      <c r="K3498" s="47" t="s">
        <v>285</v>
      </c>
      <c r="L3498" s="44" t="s">
        <v>739</v>
      </c>
      <c r="M3498" s="44"/>
      <c r="N3498" s="47">
        <v>80</v>
      </c>
      <c r="O3498" s="44" t="s">
        <v>9954</v>
      </c>
      <c r="P3498" s="47" t="s">
        <v>124</v>
      </c>
      <c r="Q3498" s="47" t="s">
        <v>36</v>
      </c>
      <c r="R3498" s="131">
        <v>46112</v>
      </c>
      <c r="S3498" s="132"/>
      <c r="T3498" s="47"/>
      <c r="U3498" s="45">
        <v>46112</v>
      </c>
      <c r="V3498" s="47"/>
      <c r="W3498" s="44" t="s">
        <v>277</v>
      </c>
      <c r="X3498" s="47" t="str">
        <f t="shared" si="181"/>
        <v>Emagrecimento083403582</v>
      </c>
      <c r="Y3498" s="46" t="s">
        <v>48</v>
      </c>
      <c r="Z3498" s="13"/>
    </row>
    <row r="3499" spans="1:26" ht="15" customHeight="1">
      <c r="A3499" s="175" t="s">
        <v>369</v>
      </c>
      <c r="B3499" s="40" t="s">
        <v>3566</v>
      </c>
      <c r="C3499" s="111" t="s">
        <v>27</v>
      </c>
      <c r="D3499" s="41">
        <v>46135</v>
      </c>
      <c r="E3499" s="42" t="s">
        <v>9955</v>
      </c>
      <c r="F3499" s="40" t="s">
        <v>9956</v>
      </c>
      <c r="G3499" s="43">
        <v>9700620794</v>
      </c>
      <c r="H3499" s="41">
        <v>29920</v>
      </c>
      <c r="I3499" s="43">
        <f t="shared" ca="1" si="184"/>
        <v>44</v>
      </c>
      <c r="J3499" s="43" t="s">
        <v>3585</v>
      </c>
      <c r="K3499" s="43" t="s">
        <v>285</v>
      </c>
      <c r="L3499" s="40" t="s">
        <v>286</v>
      </c>
      <c r="M3499" s="40"/>
      <c r="N3499" s="43">
        <v>450</v>
      </c>
      <c r="O3499" s="40" t="s">
        <v>9957</v>
      </c>
      <c r="P3499" s="43" t="s">
        <v>124</v>
      </c>
      <c r="Q3499" s="43" t="s">
        <v>36</v>
      </c>
      <c r="R3499" s="133">
        <v>46127</v>
      </c>
      <c r="S3499" s="130"/>
      <c r="T3499" s="43"/>
      <c r="U3499" s="41">
        <v>46127</v>
      </c>
      <c r="V3499" s="43"/>
      <c r="W3499" s="40" t="s">
        <v>499</v>
      </c>
      <c r="X3499" s="43" t="str">
        <f t="shared" si="181"/>
        <v>Emagrecimento094691137</v>
      </c>
      <c r="Y3499" s="42" t="s">
        <v>37</v>
      </c>
      <c r="Z3499" s="13"/>
    </row>
    <row r="3500" spans="1:26" ht="15" customHeight="1">
      <c r="A3500" s="176" t="s">
        <v>369</v>
      </c>
      <c r="B3500" s="44" t="s">
        <v>3566</v>
      </c>
      <c r="C3500" s="110" t="s">
        <v>27</v>
      </c>
      <c r="D3500" s="45">
        <v>46153</v>
      </c>
      <c r="E3500" s="46" t="s">
        <v>9958</v>
      </c>
      <c r="F3500" s="44" t="s">
        <v>9959</v>
      </c>
      <c r="G3500" s="47">
        <v>98633333791</v>
      </c>
      <c r="H3500" s="45">
        <v>25235</v>
      </c>
      <c r="I3500" s="47">
        <v>57</v>
      </c>
      <c r="J3500" s="47" t="s">
        <v>3585</v>
      </c>
      <c r="K3500" s="47" t="s">
        <v>285</v>
      </c>
      <c r="L3500" s="44" t="s">
        <v>286</v>
      </c>
      <c r="M3500" s="44"/>
      <c r="N3500" s="47">
        <v>120</v>
      </c>
      <c r="O3500" s="44" t="s">
        <v>9960</v>
      </c>
      <c r="P3500" s="47" t="s">
        <v>124</v>
      </c>
      <c r="Q3500" s="47" t="s">
        <v>36</v>
      </c>
      <c r="R3500" s="131">
        <v>46083</v>
      </c>
      <c r="S3500" s="132"/>
      <c r="T3500" s="47"/>
      <c r="U3500" s="45">
        <v>46149</v>
      </c>
      <c r="V3500" s="47"/>
      <c r="W3500" s="44"/>
      <c r="X3500" s="47" t="str">
        <f t="shared" si="181"/>
        <v>Emagrecimento115714073</v>
      </c>
      <c r="Y3500" s="46" t="s">
        <v>126</v>
      </c>
      <c r="Z3500" s="13"/>
    </row>
    <row r="3501" spans="1:26" ht="15" customHeight="1">
      <c r="A3501" s="175" t="s">
        <v>369</v>
      </c>
      <c r="B3501" s="40" t="s">
        <v>3566</v>
      </c>
      <c r="C3501" s="111" t="s">
        <v>27</v>
      </c>
      <c r="D3501" s="41">
        <v>46153</v>
      </c>
      <c r="E3501" s="42" t="s">
        <v>9961</v>
      </c>
      <c r="F3501" s="40" t="s">
        <v>9962</v>
      </c>
      <c r="G3501" s="43">
        <v>14603908733</v>
      </c>
      <c r="H3501" s="41">
        <v>35215</v>
      </c>
      <c r="I3501" s="43">
        <v>29</v>
      </c>
      <c r="J3501" s="43" t="s">
        <v>3580</v>
      </c>
      <c r="K3501" s="43" t="s">
        <v>285</v>
      </c>
      <c r="L3501" s="40" t="s">
        <v>739</v>
      </c>
      <c r="M3501" s="40"/>
      <c r="N3501" s="43">
        <v>450</v>
      </c>
      <c r="O3501" s="40" t="s">
        <v>9963</v>
      </c>
      <c r="P3501" s="43" t="s">
        <v>124</v>
      </c>
      <c r="Q3501" s="43" t="s">
        <v>36</v>
      </c>
      <c r="R3501" s="133">
        <v>46083</v>
      </c>
      <c r="S3501" s="130"/>
      <c r="T3501" s="43"/>
      <c r="U3501" s="41">
        <v>46142</v>
      </c>
      <c r="V3501" s="43"/>
      <c r="W3501" s="40"/>
      <c r="X3501" s="43" t="str">
        <f t="shared" si="181"/>
        <v>Emagrecimento093986786</v>
      </c>
      <c r="Y3501" s="42" t="s">
        <v>37</v>
      </c>
      <c r="Z3501" s="13"/>
    </row>
    <row r="3502" spans="1:26" ht="15" customHeight="1">
      <c r="A3502" s="176" t="s">
        <v>38</v>
      </c>
      <c r="B3502" s="44" t="s">
        <v>3566</v>
      </c>
      <c r="C3502" s="110" t="s">
        <v>27</v>
      </c>
      <c r="D3502" s="45">
        <v>46126</v>
      </c>
      <c r="E3502" s="46" t="s">
        <v>9964</v>
      </c>
      <c r="F3502" s="44" t="s">
        <v>9965</v>
      </c>
      <c r="G3502" s="47">
        <v>18345399789</v>
      </c>
      <c r="H3502" s="45">
        <v>37203</v>
      </c>
      <c r="I3502" s="47">
        <f ca="1">INT((TODAY()-H3502)/365.25)</f>
        <v>24</v>
      </c>
      <c r="J3502" s="47" t="s">
        <v>41</v>
      </c>
      <c r="K3502" s="47" t="s">
        <v>285</v>
      </c>
      <c r="L3502" s="44" t="s">
        <v>286</v>
      </c>
      <c r="M3502" s="44" t="s">
        <v>5800</v>
      </c>
      <c r="N3502" s="47">
        <v>120</v>
      </c>
      <c r="O3502" s="44" t="s">
        <v>9966</v>
      </c>
      <c r="P3502" s="47" t="s">
        <v>124</v>
      </c>
      <c r="Q3502" s="47" t="s">
        <v>36</v>
      </c>
      <c r="R3502" s="131">
        <v>46127</v>
      </c>
      <c r="S3502" s="132"/>
      <c r="T3502" s="47"/>
      <c r="U3502" s="45">
        <v>46125</v>
      </c>
      <c r="V3502" s="45">
        <v>46301</v>
      </c>
      <c r="W3502" s="44" t="s">
        <v>496</v>
      </c>
      <c r="X3502" s="47" t="str">
        <f t="shared" si="181"/>
        <v>Emagrecimento095682080</v>
      </c>
      <c r="Y3502" s="46" t="s">
        <v>37</v>
      </c>
      <c r="Z3502" s="13"/>
    </row>
    <row r="3503" spans="1:26" ht="15" customHeight="1">
      <c r="A3503" s="175" t="s">
        <v>3586</v>
      </c>
      <c r="B3503" s="40" t="s">
        <v>3566</v>
      </c>
      <c r="C3503" s="111" t="s">
        <v>27</v>
      </c>
      <c r="D3503" s="41">
        <v>46128</v>
      </c>
      <c r="E3503" s="42" t="s">
        <v>9967</v>
      </c>
      <c r="F3503" s="40" t="s">
        <v>9968</v>
      </c>
      <c r="G3503" s="43" t="s">
        <v>9969</v>
      </c>
      <c r="H3503" s="41">
        <v>32737</v>
      </c>
      <c r="I3503" s="43">
        <f ca="1">INT((TODAY()-H3503)/365.25)</f>
        <v>36</v>
      </c>
      <c r="J3503" s="41" t="s">
        <v>41</v>
      </c>
      <c r="K3503" s="41" t="s">
        <v>285</v>
      </c>
      <c r="L3503" s="41" t="s">
        <v>315</v>
      </c>
      <c r="M3503" s="41" t="s">
        <v>9970</v>
      </c>
      <c r="N3503" s="43">
        <v>400</v>
      </c>
      <c r="O3503" s="40" t="s">
        <v>9971</v>
      </c>
      <c r="P3503" s="43" t="s">
        <v>124</v>
      </c>
      <c r="Q3503" s="43" t="s">
        <v>36</v>
      </c>
      <c r="R3503" s="133">
        <v>46128</v>
      </c>
      <c r="S3503" s="130"/>
      <c r="T3503" s="43"/>
      <c r="U3503" s="41">
        <v>46108</v>
      </c>
      <c r="V3503" s="43"/>
      <c r="W3503" s="40"/>
      <c r="X3503" s="43" t="str">
        <f t="shared" si="181"/>
        <v>Emagrecimento093633778</v>
      </c>
      <c r="Y3503" s="46" t="s">
        <v>48</v>
      </c>
      <c r="Z3503" s="13"/>
    </row>
    <row r="3504" spans="1:26" ht="15" customHeight="1">
      <c r="A3504" s="176" t="s">
        <v>38</v>
      </c>
      <c r="B3504" s="44" t="s">
        <v>3566</v>
      </c>
      <c r="C3504" s="110" t="s">
        <v>27</v>
      </c>
      <c r="D3504" s="45">
        <v>46093</v>
      </c>
      <c r="E3504" s="46" t="s">
        <v>9972</v>
      </c>
      <c r="F3504" s="44" t="s">
        <v>9973</v>
      </c>
      <c r="G3504" s="47">
        <v>10383391709</v>
      </c>
      <c r="H3504" s="45">
        <v>31306</v>
      </c>
      <c r="I3504" s="47">
        <f ca="1">INT((TODAY()-H3504)/365.25)</f>
        <v>40</v>
      </c>
      <c r="J3504" s="47" t="s">
        <v>41</v>
      </c>
      <c r="K3504" s="47" t="s">
        <v>285</v>
      </c>
      <c r="L3504" s="44" t="s">
        <v>286</v>
      </c>
      <c r="M3504" s="44"/>
      <c r="N3504" s="47">
        <v>2500</v>
      </c>
      <c r="O3504" s="44" t="s">
        <v>9974</v>
      </c>
      <c r="P3504" s="47" t="s">
        <v>124</v>
      </c>
      <c r="Q3504" s="47" t="s">
        <v>36</v>
      </c>
      <c r="R3504" s="131">
        <v>46098</v>
      </c>
      <c r="S3504" s="132"/>
      <c r="T3504" s="47"/>
      <c r="U3504" s="45">
        <v>46092</v>
      </c>
      <c r="V3504" s="45">
        <v>46098</v>
      </c>
      <c r="W3504" s="44" t="s">
        <v>277</v>
      </c>
      <c r="X3504" s="47" t="str">
        <f t="shared" si="181"/>
        <v>Emagrecimento086511324</v>
      </c>
      <c r="Y3504" s="46" t="s">
        <v>48</v>
      </c>
      <c r="Z3504" s="13"/>
    </row>
    <row r="3505" spans="1:26" ht="15" customHeight="1">
      <c r="A3505" s="175" t="s">
        <v>38</v>
      </c>
      <c r="B3505" s="40" t="s">
        <v>3566</v>
      </c>
      <c r="C3505" s="111" t="s">
        <v>27</v>
      </c>
      <c r="D3505" s="41">
        <v>46160</v>
      </c>
      <c r="E3505" s="42" t="s">
        <v>9975</v>
      </c>
      <c r="F3505" s="40" t="s">
        <v>9976</v>
      </c>
      <c r="G3505" s="43">
        <v>15005129740</v>
      </c>
      <c r="H3505" s="41">
        <v>34712</v>
      </c>
      <c r="I3505" s="43">
        <f ca="1">INT((TODAY()-H3505)/365.25)</f>
        <v>31</v>
      </c>
      <c r="J3505" s="43" t="s">
        <v>41</v>
      </c>
      <c r="K3505" s="43" t="s">
        <v>285</v>
      </c>
      <c r="L3505" s="40" t="s">
        <v>318</v>
      </c>
      <c r="M3505" s="40" t="s">
        <v>9977</v>
      </c>
      <c r="N3505" s="43">
        <v>450</v>
      </c>
      <c r="O3505" s="40" t="s">
        <v>9978</v>
      </c>
      <c r="P3505" s="43" t="s">
        <v>124</v>
      </c>
      <c r="Q3505" s="43" t="s">
        <v>36</v>
      </c>
      <c r="R3505" s="133">
        <v>46160</v>
      </c>
      <c r="S3505" s="130"/>
      <c r="T3505" s="43"/>
      <c r="U3505" s="41">
        <v>46157</v>
      </c>
      <c r="V3505" s="41">
        <v>46217</v>
      </c>
      <c r="W3505" s="40" t="s">
        <v>499</v>
      </c>
      <c r="X3505" s="43" t="str">
        <f t="shared" si="181"/>
        <v>Emagrecimento094562841</v>
      </c>
      <c r="Y3505" s="42" t="s">
        <v>126</v>
      </c>
      <c r="Z3505" s="13"/>
    </row>
    <row r="3506" spans="1:26" ht="15" customHeight="1">
      <c r="A3506" s="176" t="s">
        <v>369</v>
      </c>
      <c r="B3506" s="44" t="s">
        <v>3566</v>
      </c>
      <c r="C3506" s="110" t="s">
        <v>27</v>
      </c>
      <c r="D3506" s="45">
        <v>46153</v>
      </c>
      <c r="E3506" s="46" t="s">
        <v>9979</v>
      </c>
      <c r="F3506" s="44" t="s">
        <v>9980</v>
      </c>
      <c r="G3506" s="47">
        <v>14738195719</v>
      </c>
      <c r="H3506" s="45">
        <v>33782</v>
      </c>
      <c r="I3506" s="47">
        <v>33</v>
      </c>
      <c r="J3506" s="47" t="s">
        <v>3580</v>
      </c>
      <c r="K3506" s="47" t="s">
        <v>285</v>
      </c>
      <c r="L3506" s="44" t="s">
        <v>286</v>
      </c>
      <c r="M3506" s="44"/>
      <c r="N3506" s="47">
        <v>380</v>
      </c>
      <c r="O3506" s="44" t="s">
        <v>9981</v>
      </c>
      <c r="P3506" s="47" t="s">
        <v>124</v>
      </c>
      <c r="Q3506" s="47" t="s">
        <v>36</v>
      </c>
      <c r="R3506" s="131">
        <v>46083</v>
      </c>
      <c r="S3506" s="132"/>
      <c r="T3506" s="47"/>
      <c r="U3506" s="45">
        <v>46150</v>
      </c>
      <c r="V3506" s="47"/>
      <c r="W3506" s="44"/>
      <c r="X3506" s="47" t="str">
        <f t="shared" si="181"/>
        <v>Emagrecimento087555367</v>
      </c>
      <c r="Y3506" s="46" t="s">
        <v>126</v>
      </c>
      <c r="Z3506" s="13"/>
    </row>
    <row r="3507" spans="1:26" ht="15" customHeight="1">
      <c r="A3507" s="175" t="s">
        <v>369</v>
      </c>
      <c r="B3507" s="40" t="s">
        <v>3566</v>
      </c>
      <c r="C3507" s="111" t="s">
        <v>27</v>
      </c>
      <c r="D3507" s="41">
        <v>46153</v>
      </c>
      <c r="E3507" s="42" t="s">
        <v>9982</v>
      </c>
      <c r="F3507" s="40" t="s">
        <v>9983</v>
      </c>
      <c r="G3507" s="43">
        <v>7137038735</v>
      </c>
      <c r="H3507" s="41">
        <v>28410</v>
      </c>
      <c r="I3507" s="43">
        <v>48</v>
      </c>
      <c r="J3507" s="43" t="s">
        <v>3585</v>
      </c>
      <c r="K3507" s="43" t="s">
        <v>285</v>
      </c>
      <c r="L3507" s="40" t="s">
        <v>318</v>
      </c>
      <c r="M3507" s="40"/>
      <c r="N3507" s="43">
        <v>120</v>
      </c>
      <c r="O3507" s="40" t="s">
        <v>9984</v>
      </c>
      <c r="P3507" s="43" t="s">
        <v>124</v>
      </c>
      <c r="Q3507" s="43" t="s">
        <v>36</v>
      </c>
      <c r="R3507" s="133">
        <v>46083</v>
      </c>
      <c r="S3507" s="130"/>
      <c r="T3507" s="43"/>
      <c r="U3507" s="41">
        <v>46132</v>
      </c>
      <c r="V3507" s="43"/>
      <c r="W3507" s="40"/>
      <c r="X3507" s="43" t="str">
        <f t="shared" si="181"/>
        <v>Emagrecimento094589355</v>
      </c>
      <c r="Y3507" s="42" t="s">
        <v>37</v>
      </c>
      <c r="Z3507" s="13"/>
    </row>
    <row r="3508" spans="1:26" ht="15" customHeight="1">
      <c r="A3508" s="176" t="s">
        <v>38</v>
      </c>
      <c r="B3508" s="44" t="s">
        <v>3566</v>
      </c>
      <c r="C3508" s="110" t="s">
        <v>27</v>
      </c>
      <c r="D3508" s="45">
        <v>46167</v>
      </c>
      <c r="E3508" s="46" t="s">
        <v>9985</v>
      </c>
      <c r="F3508" s="44" t="s">
        <v>9986</v>
      </c>
      <c r="G3508" s="47">
        <v>10916031705</v>
      </c>
      <c r="H3508" s="45">
        <v>30893</v>
      </c>
      <c r="I3508" s="47">
        <f ca="1">INT((TODAY()-H3508)/365.25)</f>
        <v>41</v>
      </c>
      <c r="J3508" s="47" t="s">
        <v>41</v>
      </c>
      <c r="K3508" s="47" t="s">
        <v>285</v>
      </c>
      <c r="L3508" s="44" t="s">
        <v>286</v>
      </c>
      <c r="M3508" s="44" t="s">
        <v>9987</v>
      </c>
      <c r="N3508" s="47">
        <v>450</v>
      </c>
      <c r="O3508" s="44" t="s">
        <v>9988</v>
      </c>
      <c r="P3508" s="47" t="s">
        <v>124</v>
      </c>
      <c r="Q3508" s="47" t="s">
        <v>36</v>
      </c>
      <c r="R3508" s="131">
        <v>46167</v>
      </c>
      <c r="S3508" s="132"/>
      <c r="T3508" s="47"/>
      <c r="U3508" s="45">
        <v>46164</v>
      </c>
      <c r="V3508" s="45">
        <v>46028</v>
      </c>
      <c r="W3508" s="44" t="s">
        <v>3156</v>
      </c>
      <c r="X3508" s="47" t="str">
        <f t="shared" si="181"/>
        <v>Emagrecimento095081234</v>
      </c>
      <c r="Y3508" s="46" t="s">
        <v>126</v>
      </c>
      <c r="Z3508" s="13"/>
    </row>
    <row r="3509" spans="1:26" ht="15" customHeight="1">
      <c r="A3509" s="175" t="s">
        <v>38</v>
      </c>
      <c r="B3509" s="40" t="s">
        <v>3566</v>
      </c>
      <c r="C3509" s="111" t="s">
        <v>27</v>
      </c>
      <c r="D3509" s="41">
        <v>46128</v>
      </c>
      <c r="E3509" s="42" t="s">
        <v>9989</v>
      </c>
      <c r="F3509" s="40" t="s">
        <v>9990</v>
      </c>
      <c r="G3509" s="43">
        <v>11975839714</v>
      </c>
      <c r="H3509" s="41">
        <v>32319</v>
      </c>
      <c r="I3509" s="43">
        <f ca="1">INT((TODAY()-H3509)/365.25)</f>
        <v>37</v>
      </c>
      <c r="J3509" s="43" t="s">
        <v>41</v>
      </c>
      <c r="K3509" s="43" t="s">
        <v>285</v>
      </c>
      <c r="L3509" s="40" t="s">
        <v>315</v>
      </c>
      <c r="M3509" s="40" t="s">
        <v>9991</v>
      </c>
      <c r="N3509" s="43">
        <v>120</v>
      </c>
      <c r="O3509" s="40" t="s">
        <v>9992</v>
      </c>
      <c r="P3509" s="43" t="s">
        <v>124</v>
      </c>
      <c r="Q3509" s="43" t="s">
        <v>36</v>
      </c>
      <c r="R3509" s="133">
        <v>46128</v>
      </c>
      <c r="S3509" s="130"/>
      <c r="T3509" s="43"/>
      <c r="U3509" s="41">
        <v>46127</v>
      </c>
      <c r="V3509" s="41">
        <v>46183</v>
      </c>
      <c r="W3509" s="40" t="s">
        <v>5551</v>
      </c>
      <c r="X3509" s="43" t="str">
        <f t="shared" si="181"/>
        <v>Emagrecimento093671058</v>
      </c>
      <c r="Y3509" s="42" t="s">
        <v>37</v>
      </c>
      <c r="Z3509" s="13"/>
    </row>
    <row r="3510" spans="1:26" ht="15" customHeight="1">
      <c r="A3510" s="176" t="s">
        <v>369</v>
      </c>
      <c r="B3510" s="44" t="s">
        <v>3566</v>
      </c>
      <c r="C3510" s="110" t="s">
        <v>27</v>
      </c>
      <c r="D3510" s="45">
        <v>46135</v>
      </c>
      <c r="E3510" s="46" t="s">
        <v>9993</v>
      </c>
      <c r="F3510" s="44" t="s">
        <v>9994</v>
      </c>
      <c r="G3510" s="47">
        <v>12691503755</v>
      </c>
      <c r="H3510" s="45">
        <v>32702</v>
      </c>
      <c r="I3510" s="47">
        <f ca="1">INT((TODAY()-H3510)/365.25)</f>
        <v>36</v>
      </c>
      <c r="J3510" s="47" t="s">
        <v>3580</v>
      </c>
      <c r="K3510" s="47" t="s">
        <v>285</v>
      </c>
      <c r="L3510" s="44" t="s">
        <v>739</v>
      </c>
      <c r="M3510" s="44"/>
      <c r="N3510" s="47">
        <v>60</v>
      </c>
      <c r="O3510" s="44" t="s">
        <v>9995</v>
      </c>
      <c r="P3510" s="47" t="s">
        <v>124</v>
      </c>
      <c r="Q3510" s="47" t="s">
        <v>36</v>
      </c>
      <c r="R3510" s="131">
        <v>46114</v>
      </c>
      <c r="S3510" s="132"/>
      <c r="T3510" s="47"/>
      <c r="U3510" s="45">
        <v>46114</v>
      </c>
      <c r="V3510" s="47"/>
      <c r="W3510" s="44" t="s">
        <v>277</v>
      </c>
      <c r="X3510" s="47" t="str">
        <f t="shared" si="181"/>
        <v>Emagrecimento083195032</v>
      </c>
      <c r="Y3510" s="46" t="s">
        <v>37</v>
      </c>
      <c r="Z3510" s="13"/>
    </row>
    <row r="3511" spans="1:26" ht="15" customHeight="1">
      <c r="A3511" s="175" t="s">
        <v>38</v>
      </c>
      <c r="B3511" s="40" t="s">
        <v>3566</v>
      </c>
      <c r="C3511" s="111" t="s">
        <v>27</v>
      </c>
      <c r="D3511" s="41">
        <v>46065</v>
      </c>
      <c r="E3511" s="42" t="s">
        <v>9996</v>
      </c>
      <c r="F3511" s="40" t="s">
        <v>9997</v>
      </c>
      <c r="G3511" s="43">
        <v>8914602761</v>
      </c>
      <c r="H3511" s="41">
        <v>30118</v>
      </c>
      <c r="I3511" s="43">
        <f ca="1">INT((TODAY()-H3511)/365.25)</f>
        <v>43</v>
      </c>
      <c r="J3511" s="43" t="s">
        <v>41</v>
      </c>
      <c r="K3511" s="43" t="s">
        <v>285</v>
      </c>
      <c r="L3511" s="40" t="s">
        <v>674</v>
      </c>
      <c r="M3511" s="40"/>
      <c r="N3511" s="43">
        <v>450</v>
      </c>
      <c r="O3511" s="40" t="s">
        <v>9998</v>
      </c>
      <c r="P3511" s="43" t="s">
        <v>124</v>
      </c>
      <c r="Q3511" s="43" t="s">
        <v>36</v>
      </c>
      <c r="R3511" s="133">
        <v>46065</v>
      </c>
      <c r="S3511" s="130"/>
      <c r="T3511" s="43"/>
      <c r="U3511" s="41">
        <v>46062</v>
      </c>
      <c r="V3511" s="41">
        <v>36892</v>
      </c>
      <c r="W3511" s="40" t="s">
        <v>3156</v>
      </c>
      <c r="X3511" s="43" t="str">
        <f t="shared" si="181"/>
        <v>Emagrecimento095112867</v>
      </c>
      <c r="Y3511" s="46" t="s">
        <v>58</v>
      </c>
      <c r="Z3511" s="13"/>
    </row>
    <row r="3512" spans="1:26" ht="15" customHeight="1">
      <c r="A3512" s="176" t="s">
        <v>369</v>
      </c>
      <c r="B3512" s="44" t="s">
        <v>3566</v>
      </c>
      <c r="C3512" s="110" t="s">
        <v>27</v>
      </c>
      <c r="D3512" s="45">
        <v>46153</v>
      </c>
      <c r="E3512" s="46" t="s">
        <v>9999</v>
      </c>
      <c r="F3512" s="44" t="s">
        <v>10000</v>
      </c>
      <c r="G3512" s="47">
        <v>15032295728</v>
      </c>
      <c r="H3512" s="45">
        <v>34698</v>
      </c>
      <c r="I3512" s="47">
        <v>31</v>
      </c>
      <c r="J3512" s="47" t="s">
        <v>3580</v>
      </c>
      <c r="K3512" s="47" t="s">
        <v>285</v>
      </c>
      <c r="L3512" s="44" t="s">
        <v>286</v>
      </c>
      <c r="M3512" s="44"/>
      <c r="N3512" s="47">
        <v>60</v>
      </c>
      <c r="O3512" s="44" t="s">
        <v>10001</v>
      </c>
      <c r="P3512" s="47" t="s">
        <v>124</v>
      </c>
      <c r="Q3512" s="47" t="s">
        <v>36</v>
      </c>
      <c r="R3512" s="131">
        <v>46083</v>
      </c>
      <c r="S3512" s="132"/>
      <c r="T3512" s="47"/>
      <c r="U3512" s="45">
        <v>46142</v>
      </c>
      <c r="V3512" s="47"/>
      <c r="W3512" s="44"/>
      <c r="X3512" s="47" t="str">
        <f t="shared" si="181"/>
        <v>Emagrecimento089436040</v>
      </c>
      <c r="Y3512" s="46" t="s">
        <v>37</v>
      </c>
      <c r="Z3512" s="13"/>
    </row>
    <row r="3513" spans="1:26" ht="15" customHeight="1">
      <c r="A3513" s="175" t="s">
        <v>369</v>
      </c>
      <c r="B3513" s="40" t="s">
        <v>3566</v>
      </c>
      <c r="C3513" s="111" t="s">
        <v>27</v>
      </c>
      <c r="D3513" s="41">
        <v>46160</v>
      </c>
      <c r="E3513" s="42" t="s">
        <v>10002</v>
      </c>
      <c r="F3513" s="40" t="s">
        <v>10003</v>
      </c>
      <c r="G3513" s="43">
        <v>15314945797</v>
      </c>
      <c r="H3513" s="41">
        <v>34255</v>
      </c>
      <c r="I3513" s="43">
        <f ca="1">INT((TODAY()-H3513)/365.25)</f>
        <v>32</v>
      </c>
      <c r="J3513" s="43" t="s">
        <v>3580</v>
      </c>
      <c r="K3513" s="43" t="s">
        <v>285</v>
      </c>
      <c r="L3513" s="40" t="s">
        <v>286</v>
      </c>
      <c r="M3513" s="40"/>
      <c r="N3513" s="43">
        <v>60</v>
      </c>
      <c r="O3513" s="40" t="s">
        <v>10004</v>
      </c>
      <c r="P3513" s="43" t="s">
        <v>124</v>
      </c>
      <c r="Q3513" s="43" t="s">
        <v>36</v>
      </c>
      <c r="R3513" s="133">
        <v>46083</v>
      </c>
      <c r="S3513" s="130"/>
      <c r="T3513" s="43"/>
      <c r="U3513" s="41">
        <v>46155</v>
      </c>
      <c r="V3513" s="43"/>
      <c r="W3513" s="40"/>
      <c r="X3513" s="43" t="str">
        <f t="shared" si="181"/>
        <v>Emagrecimento081719123</v>
      </c>
      <c r="Y3513" s="42" t="s">
        <v>126</v>
      </c>
      <c r="Z3513" s="13"/>
    </row>
    <row r="3514" spans="1:26" ht="15" customHeight="1">
      <c r="A3514" s="176" t="s">
        <v>369</v>
      </c>
      <c r="B3514" s="44" t="s">
        <v>3566</v>
      </c>
      <c r="C3514" s="110" t="s">
        <v>27</v>
      </c>
      <c r="D3514" s="45">
        <v>46153</v>
      </c>
      <c r="E3514" s="46" t="s">
        <v>10005</v>
      </c>
      <c r="F3514" s="44" t="s">
        <v>10006</v>
      </c>
      <c r="G3514" s="47">
        <v>14240628709</v>
      </c>
      <c r="H3514" s="45">
        <v>36175</v>
      </c>
      <c r="I3514" s="47">
        <v>27</v>
      </c>
      <c r="J3514" s="47" t="s">
        <v>3580</v>
      </c>
      <c r="K3514" s="47" t="s">
        <v>285</v>
      </c>
      <c r="L3514" s="44" t="s">
        <v>286</v>
      </c>
      <c r="M3514" s="44"/>
      <c r="N3514" s="47">
        <v>200</v>
      </c>
      <c r="O3514" s="44" t="s">
        <v>10007</v>
      </c>
      <c r="P3514" s="47" t="s">
        <v>124</v>
      </c>
      <c r="Q3514" s="47" t="s">
        <v>36</v>
      </c>
      <c r="R3514" s="131">
        <v>46083</v>
      </c>
      <c r="S3514" s="132"/>
      <c r="T3514" s="47"/>
      <c r="U3514" s="45">
        <v>46132</v>
      </c>
      <c r="V3514" s="47"/>
      <c r="W3514" s="44"/>
      <c r="X3514" s="47" t="str">
        <f t="shared" si="181"/>
        <v>Emagrecimento758474989</v>
      </c>
      <c r="Y3514" s="46" t="s">
        <v>37</v>
      </c>
      <c r="Z3514" s="13"/>
    </row>
    <row r="3515" spans="1:26" ht="15" customHeight="1">
      <c r="A3515" s="175" t="s">
        <v>369</v>
      </c>
      <c r="B3515" s="40" t="s">
        <v>3566</v>
      </c>
      <c r="C3515" s="111" t="s">
        <v>27</v>
      </c>
      <c r="D3515" s="41">
        <v>46135</v>
      </c>
      <c r="E3515" s="42" t="s">
        <v>10008</v>
      </c>
      <c r="F3515" s="40" t="s">
        <v>10009</v>
      </c>
      <c r="G3515" s="43">
        <v>1352454785</v>
      </c>
      <c r="H3515" s="41">
        <v>26053</v>
      </c>
      <c r="I3515" s="43">
        <f t="shared" ref="I3515:I3523" ca="1" si="185">INT((TODAY()-H3515)/365.25)</f>
        <v>55</v>
      </c>
      <c r="J3515" s="43" t="s">
        <v>3580</v>
      </c>
      <c r="K3515" s="43" t="s">
        <v>285</v>
      </c>
      <c r="L3515" s="40" t="s">
        <v>286</v>
      </c>
      <c r="M3515" s="40"/>
      <c r="N3515" s="43">
        <v>100</v>
      </c>
      <c r="O3515" s="40" t="s">
        <v>10010</v>
      </c>
      <c r="P3515" s="43" t="s">
        <v>124</v>
      </c>
      <c r="Q3515" s="43" t="s">
        <v>36</v>
      </c>
      <c r="R3515" s="133">
        <v>46129</v>
      </c>
      <c r="S3515" s="130"/>
      <c r="T3515" s="43"/>
      <c r="U3515" s="41">
        <v>46129</v>
      </c>
      <c r="V3515" s="43"/>
      <c r="W3515" s="40" t="s">
        <v>277</v>
      </c>
      <c r="X3515" s="43" t="str">
        <f t="shared" si="181"/>
        <v>Emagrecimento758669658</v>
      </c>
      <c r="Y3515" s="42" t="s">
        <v>37</v>
      </c>
      <c r="Z3515" s="13"/>
    </row>
    <row r="3516" spans="1:26" ht="15" customHeight="1">
      <c r="A3516" s="176" t="s">
        <v>38</v>
      </c>
      <c r="B3516" s="44" t="s">
        <v>3566</v>
      </c>
      <c r="C3516" s="110" t="s">
        <v>27</v>
      </c>
      <c r="D3516" s="45">
        <v>46128</v>
      </c>
      <c r="E3516" s="46" t="s">
        <v>10011</v>
      </c>
      <c r="F3516" s="44" t="s">
        <v>10012</v>
      </c>
      <c r="G3516" s="47">
        <v>13135781771</v>
      </c>
      <c r="H3516" s="45">
        <v>31530</v>
      </c>
      <c r="I3516" s="47">
        <f t="shared" ca="1" si="185"/>
        <v>40</v>
      </c>
      <c r="J3516" s="47" t="s">
        <v>41</v>
      </c>
      <c r="K3516" s="47" t="s">
        <v>285</v>
      </c>
      <c r="L3516" s="44" t="s">
        <v>286</v>
      </c>
      <c r="M3516" s="44" t="s">
        <v>3528</v>
      </c>
      <c r="N3516" s="47">
        <v>120</v>
      </c>
      <c r="O3516" s="44" t="s">
        <v>10013</v>
      </c>
      <c r="P3516" s="47" t="s">
        <v>124</v>
      </c>
      <c r="Q3516" s="47" t="s">
        <v>36</v>
      </c>
      <c r="R3516" s="131">
        <v>46128</v>
      </c>
      <c r="S3516" s="132"/>
      <c r="T3516" s="47"/>
      <c r="U3516" s="45">
        <v>46127</v>
      </c>
      <c r="V3516" s="45">
        <v>46239</v>
      </c>
      <c r="W3516" s="44" t="s">
        <v>496</v>
      </c>
      <c r="X3516" s="47" t="str">
        <f t="shared" si="181"/>
        <v>Emagrecimento092997288</v>
      </c>
      <c r="Y3516" s="46" t="s">
        <v>37</v>
      </c>
      <c r="Z3516" s="13"/>
    </row>
    <row r="3517" spans="1:26" ht="15" customHeight="1">
      <c r="A3517" s="175" t="s">
        <v>38</v>
      </c>
      <c r="B3517" s="40" t="s">
        <v>3566</v>
      </c>
      <c r="C3517" s="111" t="s">
        <v>27</v>
      </c>
      <c r="D3517" s="41">
        <v>46079</v>
      </c>
      <c r="E3517" s="42" t="s">
        <v>10014</v>
      </c>
      <c r="F3517" s="40" t="s">
        <v>10015</v>
      </c>
      <c r="G3517" s="43">
        <v>16934302745</v>
      </c>
      <c r="H3517" s="41">
        <v>35694</v>
      </c>
      <c r="I3517" s="43">
        <f t="shared" ca="1" si="185"/>
        <v>28</v>
      </c>
      <c r="J3517" s="43" t="s">
        <v>77</v>
      </c>
      <c r="K3517" s="43" t="s">
        <v>285</v>
      </c>
      <c r="L3517" s="40" t="s">
        <v>739</v>
      </c>
      <c r="M3517" s="40"/>
      <c r="N3517" s="43">
        <v>600</v>
      </c>
      <c r="O3517" s="40" t="s">
        <v>10016</v>
      </c>
      <c r="P3517" s="43" t="s">
        <v>124</v>
      </c>
      <c r="Q3517" s="43" t="s">
        <v>36</v>
      </c>
      <c r="R3517" s="133">
        <v>46079</v>
      </c>
      <c r="S3517" s="130"/>
      <c r="T3517" s="43"/>
      <c r="U3517" s="41">
        <v>46073</v>
      </c>
      <c r="V3517" s="41">
        <v>46093</v>
      </c>
      <c r="W3517" s="40" t="s">
        <v>4540</v>
      </c>
      <c r="X3517" s="43" t="str">
        <f t="shared" si="181"/>
        <v>Emagrecimento482963140</v>
      </c>
      <c r="Y3517" s="46" t="s">
        <v>58</v>
      </c>
      <c r="Z3517" s="13"/>
    </row>
    <row r="3518" spans="1:26" ht="15" customHeight="1">
      <c r="A3518" s="176" t="s">
        <v>38</v>
      </c>
      <c r="B3518" s="44" t="s">
        <v>3566</v>
      </c>
      <c r="C3518" s="110" t="s">
        <v>27</v>
      </c>
      <c r="D3518" s="45">
        <v>46128</v>
      </c>
      <c r="E3518" s="46" t="s">
        <v>10017</v>
      </c>
      <c r="F3518" s="44" t="s">
        <v>10018</v>
      </c>
      <c r="G3518" s="47">
        <v>6690985741</v>
      </c>
      <c r="H3518" s="45">
        <v>42092</v>
      </c>
      <c r="I3518" s="47">
        <f t="shared" ca="1" si="185"/>
        <v>11</v>
      </c>
      <c r="J3518" s="47" t="s">
        <v>41</v>
      </c>
      <c r="K3518" s="47" t="s">
        <v>285</v>
      </c>
      <c r="L3518" s="137" t="s">
        <v>315</v>
      </c>
      <c r="M3518" s="44" t="s">
        <v>10019</v>
      </c>
      <c r="N3518" s="47">
        <v>120</v>
      </c>
      <c r="O3518" s="44" t="s">
        <v>10020</v>
      </c>
      <c r="P3518" s="47" t="s">
        <v>124</v>
      </c>
      <c r="Q3518" s="47" t="s">
        <v>36</v>
      </c>
      <c r="R3518" s="131">
        <v>46128</v>
      </c>
      <c r="S3518" s="132"/>
      <c r="T3518" s="47"/>
      <c r="U3518" s="45">
        <v>46127</v>
      </c>
      <c r="V3518" s="45">
        <v>46239</v>
      </c>
      <c r="W3518" s="44" t="s">
        <v>493</v>
      </c>
      <c r="X3518" s="47" t="str">
        <f t="shared" si="181"/>
        <v>Emagrecimento096582584</v>
      </c>
      <c r="Y3518" s="46" t="s">
        <v>37</v>
      </c>
      <c r="Z3518" s="13"/>
    </row>
    <row r="3519" spans="1:26" ht="15" customHeight="1">
      <c r="A3519" s="175" t="s">
        <v>369</v>
      </c>
      <c r="B3519" s="40" t="s">
        <v>3566</v>
      </c>
      <c r="C3519" s="111" t="s">
        <v>27</v>
      </c>
      <c r="D3519" s="41">
        <v>46135</v>
      </c>
      <c r="E3519" s="42" t="s">
        <v>10021</v>
      </c>
      <c r="F3519" s="40" t="s">
        <v>10022</v>
      </c>
      <c r="G3519" s="43">
        <v>13914031778</v>
      </c>
      <c r="H3519" s="41">
        <v>34499</v>
      </c>
      <c r="I3519" s="43">
        <f t="shared" ca="1" si="185"/>
        <v>31</v>
      </c>
      <c r="J3519" s="43" t="s">
        <v>3585</v>
      </c>
      <c r="K3519" s="43" t="s">
        <v>285</v>
      </c>
      <c r="L3519" s="40" t="s">
        <v>315</v>
      </c>
      <c r="M3519" s="40"/>
      <c r="N3519" s="43">
        <v>750</v>
      </c>
      <c r="O3519" s="40" t="s">
        <v>10023</v>
      </c>
      <c r="P3519" s="43" t="s">
        <v>124</v>
      </c>
      <c r="Q3519" s="43" t="s">
        <v>36</v>
      </c>
      <c r="R3519" s="133">
        <v>46126</v>
      </c>
      <c r="S3519" s="130"/>
      <c r="T3519" s="43"/>
      <c r="U3519" s="41">
        <v>46126</v>
      </c>
      <c r="V3519" s="43"/>
      <c r="W3519" s="40" t="s">
        <v>499</v>
      </c>
      <c r="X3519" s="43" t="str">
        <f t="shared" si="181"/>
        <v>Emagrecimento093049792</v>
      </c>
      <c r="Y3519" s="42" t="s">
        <v>37</v>
      </c>
      <c r="Z3519" s="13"/>
    </row>
    <row r="3520" spans="1:26" ht="15" customHeight="1">
      <c r="A3520" s="176" t="s">
        <v>212</v>
      </c>
      <c r="B3520" s="44" t="s">
        <v>3566</v>
      </c>
      <c r="C3520" s="110" t="s">
        <v>27</v>
      </c>
      <c r="D3520" s="45">
        <v>46084</v>
      </c>
      <c r="E3520" s="46" t="s">
        <v>10024</v>
      </c>
      <c r="F3520" s="44" t="s">
        <v>10025</v>
      </c>
      <c r="G3520" s="47">
        <v>17498648784</v>
      </c>
      <c r="H3520" s="45">
        <v>39404</v>
      </c>
      <c r="I3520" s="47">
        <f t="shared" ca="1" si="185"/>
        <v>18</v>
      </c>
      <c r="J3520" s="47"/>
      <c r="K3520" s="47" t="s">
        <v>285</v>
      </c>
      <c r="L3520" s="44" t="s">
        <v>286</v>
      </c>
      <c r="M3520" s="44"/>
      <c r="N3520" s="47">
        <v>380</v>
      </c>
      <c r="O3520" s="44" t="s">
        <v>10026</v>
      </c>
      <c r="P3520" s="47" t="s">
        <v>124</v>
      </c>
      <c r="Q3520" s="47" t="s">
        <v>36</v>
      </c>
      <c r="R3520" s="131">
        <v>46066</v>
      </c>
      <c r="S3520" s="132"/>
      <c r="T3520" s="47"/>
      <c r="U3520" s="45">
        <v>46066</v>
      </c>
      <c r="V3520" s="45"/>
      <c r="W3520" s="44" t="s">
        <v>496</v>
      </c>
      <c r="X3520" s="47" t="str">
        <f t="shared" si="181"/>
        <v>Emagrecimento087564079</v>
      </c>
      <c r="Y3520" s="46" t="s">
        <v>58</v>
      </c>
      <c r="Z3520" s="13"/>
    </row>
    <row r="3521" spans="1:26" ht="15" customHeight="1">
      <c r="A3521" s="175" t="s">
        <v>38</v>
      </c>
      <c r="B3521" s="40" t="s">
        <v>3566</v>
      </c>
      <c r="C3521" s="111" t="s">
        <v>27</v>
      </c>
      <c r="D3521" s="41">
        <v>46126</v>
      </c>
      <c r="E3521" s="42" t="s">
        <v>10027</v>
      </c>
      <c r="F3521" s="40" t="s">
        <v>10028</v>
      </c>
      <c r="G3521" s="43">
        <v>3734491789</v>
      </c>
      <c r="H3521" s="41">
        <v>27574</v>
      </c>
      <c r="I3521" s="43">
        <f t="shared" ca="1" si="185"/>
        <v>50</v>
      </c>
      <c r="J3521" s="43" t="s">
        <v>41</v>
      </c>
      <c r="K3521" s="43" t="s">
        <v>285</v>
      </c>
      <c r="L3521" s="40" t="s">
        <v>286</v>
      </c>
      <c r="M3521" s="40" t="s">
        <v>2895</v>
      </c>
      <c r="N3521" s="43">
        <v>75</v>
      </c>
      <c r="O3521" s="40" t="s">
        <v>10029</v>
      </c>
      <c r="P3521" s="43" t="s">
        <v>124</v>
      </c>
      <c r="Q3521" s="43" t="s">
        <v>36</v>
      </c>
      <c r="R3521" s="133">
        <v>46127</v>
      </c>
      <c r="S3521" s="130"/>
      <c r="T3521" s="43"/>
      <c r="U3521" s="41">
        <v>46125</v>
      </c>
      <c r="V3521" s="41">
        <v>46271</v>
      </c>
      <c r="W3521" s="44" t="s">
        <v>496</v>
      </c>
      <c r="X3521" s="43" t="str">
        <f t="shared" si="181"/>
        <v>Emagrecimento095082843</v>
      </c>
      <c r="Y3521" s="42" t="s">
        <v>37</v>
      </c>
      <c r="Z3521" s="13"/>
    </row>
    <row r="3522" spans="1:26" ht="15" customHeight="1">
      <c r="A3522" s="176" t="s">
        <v>369</v>
      </c>
      <c r="B3522" s="44" t="s">
        <v>3566</v>
      </c>
      <c r="C3522" s="110" t="s">
        <v>27</v>
      </c>
      <c r="D3522" s="45">
        <v>46135</v>
      </c>
      <c r="E3522" s="46" t="s">
        <v>10030</v>
      </c>
      <c r="F3522" s="44" t="s">
        <v>10031</v>
      </c>
      <c r="G3522" s="47">
        <v>5339035727</v>
      </c>
      <c r="H3522" s="45">
        <v>29301</v>
      </c>
      <c r="I3522" s="47">
        <f t="shared" ca="1" si="185"/>
        <v>46</v>
      </c>
      <c r="J3522" s="47" t="s">
        <v>3580</v>
      </c>
      <c r="K3522" s="47" t="s">
        <v>285</v>
      </c>
      <c r="L3522" s="44" t="s">
        <v>286</v>
      </c>
      <c r="M3522" s="44"/>
      <c r="N3522" s="47">
        <v>450</v>
      </c>
      <c r="O3522" s="44" t="s">
        <v>10032</v>
      </c>
      <c r="P3522" s="47" t="s">
        <v>124</v>
      </c>
      <c r="Q3522" s="47" t="s">
        <v>36</v>
      </c>
      <c r="R3522" s="131">
        <v>46125</v>
      </c>
      <c r="S3522" s="132"/>
      <c r="T3522" s="47"/>
      <c r="U3522" s="45">
        <v>46125</v>
      </c>
      <c r="V3522" s="47"/>
      <c r="W3522" s="44" t="s">
        <v>499</v>
      </c>
      <c r="X3522" s="47" t="str">
        <f t="shared" ref="X3522:X3585" si="186">$B3522&amp;$E3522</f>
        <v>Emagrecimento093432668</v>
      </c>
      <c r="Y3522" s="46" t="s">
        <v>37</v>
      </c>
      <c r="Z3522" s="13"/>
    </row>
    <row r="3523" spans="1:26" ht="15" customHeight="1">
      <c r="A3523" s="175" t="s">
        <v>369</v>
      </c>
      <c r="B3523" s="40" t="s">
        <v>3566</v>
      </c>
      <c r="C3523" s="111" t="s">
        <v>27</v>
      </c>
      <c r="D3523" s="41">
        <v>46135</v>
      </c>
      <c r="E3523" s="42" t="s">
        <v>10033</v>
      </c>
      <c r="F3523" s="40" t="s">
        <v>10034</v>
      </c>
      <c r="G3523" s="43">
        <v>11748609793</v>
      </c>
      <c r="H3523" s="41">
        <v>30037</v>
      </c>
      <c r="I3523" s="43">
        <f t="shared" ca="1" si="185"/>
        <v>44</v>
      </c>
      <c r="J3523" s="43" t="s">
        <v>3585</v>
      </c>
      <c r="K3523" s="43" t="s">
        <v>285</v>
      </c>
      <c r="L3523" s="40" t="s">
        <v>656</v>
      </c>
      <c r="M3523" s="40"/>
      <c r="N3523" s="43">
        <v>50</v>
      </c>
      <c r="O3523" s="40" t="s">
        <v>10035</v>
      </c>
      <c r="P3523" s="43" t="s">
        <v>124</v>
      </c>
      <c r="Q3523" s="43" t="s">
        <v>36</v>
      </c>
      <c r="R3523" s="133">
        <v>46114</v>
      </c>
      <c r="S3523" s="130"/>
      <c r="T3523" s="43"/>
      <c r="U3523" s="41">
        <v>46114</v>
      </c>
      <c r="V3523" s="43"/>
      <c r="W3523" s="40" t="s">
        <v>499</v>
      </c>
      <c r="X3523" s="43" t="str">
        <f t="shared" si="186"/>
        <v>Emagrecimento085176714</v>
      </c>
      <c r="Y3523" s="42" t="s">
        <v>37</v>
      </c>
      <c r="Z3523" s="13"/>
    </row>
    <row r="3524" spans="1:26" ht="15" customHeight="1">
      <c r="A3524" s="176" t="s">
        <v>369</v>
      </c>
      <c r="B3524" s="44" t="s">
        <v>3566</v>
      </c>
      <c r="C3524" s="110" t="s">
        <v>27</v>
      </c>
      <c r="D3524" s="45">
        <v>46153</v>
      </c>
      <c r="E3524" s="46" t="s">
        <v>10036</v>
      </c>
      <c r="F3524" s="44" t="s">
        <v>10037</v>
      </c>
      <c r="G3524" s="47">
        <v>8131160742</v>
      </c>
      <c r="H3524" s="45">
        <v>29428</v>
      </c>
      <c r="I3524" s="47">
        <v>45</v>
      </c>
      <c r="J3524" s="47" t="s">
        <v>3585</v>
      </c>
      <c r="K3524" s="47" t="s">
        <v>285</v>
      </c>
      <c r="L3524" s="44" t="s">
        <v>286</v>
      </c>
      <c r="M3524" s="44"/>
      <c r="N3524" s="47">
        <v>80</v>
      </c>
      <c r="O3524" s="44" t="s">
        <v>10038</v>
      </c>
      <c r="P3524" s="47" t="s">
        <v>124</v>
      </c>
      <c r="Q3524" s="47" t="s">
        <v>36</v>
      </c>
      <c r="R3524" s="131">
        <v>46083</v>
      </c>
      <c r="S3524" s="132"/>
      <c r="T3524" s="47"/>
      <c r="U3524" s="45">
        <v>46150</v>
      </c>
      <c r="V3524" s="47"/>
      <c r="W3524" s="44"/>
      <c r="X3524" s="47" t="str">
        <f t="shared" si="186"/>
        <v>Emagrecimento082595208</v>
      </c>
      <c r="Y3524" s="46" t="s">
        <v>126</v>
      </c>
      <c r="Z3524" s="13"/>
    </row>
    <row r="3525" spans="1:26" ht="15" customHeight="1">
      <c r="A3525" s="175" t="s">
        <v>369</v>
      </c>
      <c r="B3525" s="40" t="s">
        <v>3566</v>
      </c>
      <c r="C3525" s="111" t="s">
        <v>27</v>
      </c>
      <c r="D3525" s="41">
        <v>46153</v>
      </c>
      <c r="E3525" s="42" t="s">
        <v>10039</v>
      </c>
      <c r="F3525" s="40" t="s">
        <v>10040</v>
      </c>
      <c r="G3525" s="43">
        <v>18918359713</v>
      </c>
      <c r="H3525" s="41">
        <v>37410</v>
      </c>
      <c r="I3525" s="43">
        <v>23</v>
      </c>
      <c r="J3525" s="43" t="s">
        <v>3580</v>
      </c>
      <c r="K3525" s="43" t="s">
        <v>285</v>
      </c>
      <c r="L3525" s="40" t="s">
        <v>286</v>
      </c>
      <c r="M3525" s="40"/>
      <c r="N3525" s="43">
        <v>120</v>
      </c>
      <c r="O3525" s="40" t="s">
        <v>10041</v>
      </c>
      <c r="P3525" s="43" t="s">
        <v>124</v>
      </c>
      <c r="Q3525" s="43" t="s">
        <v>36</v>
      </c>
      <c r="R3525" s="133">
        <v>46083</v>
      </c>
      <c r="S3525" s="130"/>
      <c r="T3525" s="43"/>
      <c r="U3525" s="41">
        <v>46149</v>
      </c>
      <c r="V3525" s="43"/>
      <c r="W3525" s="40"/>
      <c r="X3525" s="43" t="str">
        <f t="shared" si="186"/>
        <v>Emagrecimento092684736</v>
      </c>
      <c r="Y3525" s="42" t="s">
        <v>126</v>
      </c>
      <c r="Z3525" s="13"/>
    </row>
    <row r="3526" spans="1:26" ht="15" customHeight="1">
      <c r="A3526" s="176" t="s">
        <v>38</v>
      </c>
      <c r="B3526" s="44" t="s">
        <v>3566</v>
      </c>
      <c r="C3526" s="110" t="s">
        <v>27</v>
      </c>
      <c r="D3526" s="45">
        <v>46072</v>
      </c>
      <c r="E3526" s="46" t="s">
        <v>10042</v>
      </c>
      <c r="F3526" s="44" t="s">
        <v>10043</v>
      </c>
      <c r="G3526" s="47">
        <v>11301474797</v>
      </c>
      <c r="H3526" s="45">
        <v>34647</v>
      </c>
      <c r="I3526" s="47">
        <f ca="1">INT((TODAY()-H3526)/365.25)</f>
        <v>31</v>
      </c>
      <c r="J3526" s="47" t="s">
        <v>41</v>
      </c>
      <c r="K3526" s="47" t="s">
        <v>285</v>
      </c>
      <c r="L3526" s="44" t="s">
        <v>739</v>
      </c>
      <c r="M3526" s="44"/>
      <c r="N3526" s="47">
        <v>380</v>
      </c>
      <c r="O3526" s="44" t="s">
        <v>10044</v>
      </c>
      <c r="P3526" s="47" t="s">
        <v>124</v>
      </c>
      <c r="Q3526" s="47" t="s">
        <v>36</v>
      </c>
      <c r="R3526" s="131">
        <v>46072</v>
      </c>
      <c r="S3526" s="132"/>
      <c r="T3526" s="47"/>
      <c r="U3526" s="45">
        <v>46066</v>
      </c>
      <c r="V3526" s="45">
        <v>46086</v>
      </c>
      <c r="W3526" s="44" t="s">
        <v>4540</v>
      </c>
      <c r="X3526" s="47" t="str">
        <f t="shared" si="186"/>
        <v>Emagrecimento093753601</v>
      </c>
      <c r="Y3526" s="46" t="s">
        <v>58</v>
      </c>
      <c r="Z3526" s="13"/>
    </row>
    <row r="3527" spans="1:26" ht="15" customHeight="1">
      <c r="A3527" s="175" t="s">
        <v>38</v>
      </c>
      <c r="B3527" s="40" t="s">
        <v>3566</v>
      </c>
      <c r="C3527" s="111" t="s">
        <v>27</v>
      </c>
      <c r="D3527" s="41">
        <v>46162</v>
      </c>
      <c r="E3527" s="42" t="s">
        <v>10045</v>
      </c>
      <c r="F3527" s="40" t="s">
        <v>10046</v>
      </c>
      <c r="G3527" s="43">
        <v>7737494707</v>
      </c>
      <c r="H3527" s="41">
        <v>29030</v>
      </c>
      <c r="I3527" s="43">
        <f ca="1">INT((TODAY()-H3527)/365.25)</f>
        <v>46</v>
      </c>
      <c r="J3527" s="43" t="s">
        <v>41</v>
      </c>
      <c r="K3527" s="43" t="s">
        <v>285</v>
      </c>
      <c r="L3527" s="40" t="s">
        <v>286</v>
      </c>
      <c r="M3527" s="40" t="s">
        <v>10047</v>
      </c>
      <c r="N3527" s="43">
        <v>450</v>
      </c>
      <c r="O3527" s="40" t="s">
        <v>10048</v>
      </c>
      <c r="P3527" s="43" t="s">
        <v>124</v>
      </c>
      <c r="Q3527" s="43" t="s">
        <v>36</v>
      </c>
      <c r="R3527" s="133">
        <v>46162</v>
      </c>
      <c r="S3527" s="130"/>
      <c r="T3527" s="43"/>
      <c r="U3527" s="41">
        <v>46161</v>
      </c>
      <c r="V3527" s="41">
        <v>46217</v>
      </c>
      <c r="W3527" s="40" t="s">
        <v>499</v>
      </c>
      <c r="X3527" s="43" t="str">
        <f t="shared" si="186"/>
        <v>Emagrecimento083174988</v>
      </c>
      <c r="Y3527" s="42" t="s">
        <v>126</v>
      </c>
      <c r="Z3527" s="13"/>
    </row>
    <row r="3528" spans="1:26" ht="15" customHeight="1">
      <c r="A3528" s="176" t="s">
        <v>369</v>
      </c>
      <c r="B3528" s="44" t="s">
        <v>3566</v>
      </c>
      <c r="C3528" s="110" t="s">
        <v>27</v>
      </c>
      <c r="D3528" s="45">
        <v>46135</v>
      </c>
      <c r="E3528" s="46" t="s">
        <v>10049</v>
      </c>
      <c r="F3528" s="44" t="s">
        <v>10050</v>
      </c>
      <c r="G3528" s="47">
        <v>5219002716</v>
      </c>
      <c r="H3528" s="45">
        <v>29169</v>
      </c>
      <c r="I3528" s="47">
        <f ca="1">INT((TODAY()-H3528)/365.25)</f>
        <v>46</v>
      </c>
      <c r="J3528" s="47" t="s">
        <v>3580</v>
      </c>
      <c r="K3528" s="47" t="s">
        <v>285</v>
      </c>
      <c r="L3528" s="44" t="s">
        <v>286</v>
      </c>
      <c r="M3528" s="44"/>
      <c r="N3528" s="47">
        <v>75</v>
      </c>
      <c r="O3528" s="44" t="s">
        <v>10051</v>
      </c>
      <c r="P3528" s="47" t="s">
        <v>124</v>
      </c>
      <c r="Q3528" s="47" t="s">
        <v>36</v>
      </c>
      <c r="R3528" s="131">
        <v>46118</v>
      </c>
      <c r="S3528" s="132"/>
      <c r="T3528" s="47"/>
      <c r="U3528" s="45">
        <v>46118</v>
      </c>
      <c r="V3528" s="47"/>
      <c r="W3528" s="44" t="s">
        <v>493</v>
      </c>
      <c r="X3528" s="47" t="str">
        <f t="shared" si="186"/>
        <v>Emagrecimento088277708</v>
      </c>
      <c r="Y3528" s="46" t="s">
        <v>37</v>
      </c>
      <c r="Z3528" s="13"/>
    </row>
    <row r="3529" spans="1:26" ht="15" customHeight="1">
      <c r="A3529" s="175" t="s">
        <v>38</v>
      </c>
      <c r="B3529" s="40" t="s">
        <v>3566</v>
      </c>
      <c r="C3529" s="111" t="s">
        <v>27</v>
      </c>
      <c r="D3529" s="41">
        <v>46106</v>
      </c>
      <c r="E3529" s="42" t="s">
        <v>10052</v>
      </c>
      <c r="F3529" s="40" t="s">
        <v>10053</v>
      </c>
      <c r="G3529" s="43">
        <v>1424601762</v>
      </c>
      <c r="H3529" s="41">
        <v>26753</v>
      </c>
      <c r="I3529" s="43">
        <f ca="1">INT((TODAY()-H3529)/365.25)</f>
        <v>53</v>
      </c>
      <c r="J3529" s="43" t="s">
        <v>77</v>
      </c>
      <c r="K3529" s="43" t="s">
        <v>285</v>
      </c>
      <c r="L3529" s="40" t="s">
        <v>286</v>
      </c>
      <c r="M3529" s="40" t="s">
        <v>894</v>
      </c>
      <c r="N3529" s="43">
        <v>75</v>
      </c>
      <c r="O3529" s="40" t="s">
        <v>10054</v>
      </c>
      <c r="P3529" s="43" t="s">
        <v>124</v>
      </c>
      <c r="Q3529" s="43" t="s">
        <v>36</v>
      </c>
      <c r="R3529" s="129">
        <v>46104</v>
      </c>
      <c r="S3529" s="130"/>
      <c r="T3529" s="43"/>
      <c r="U3529" s="41">
        <v>46105</v>
      </c>
      <c r="V3529" s="41">
        <v>46162</v>
      </c>
      <c r="W3529" s="40" t="s">
        <v>5293</v>
      </c>
      <c r="X3529" s="43" t="str">
        <f t="shared" si="186"/>
        <v>Emagrecimento096152225</v>
      </c>
      <c r="Y3529" s="46" t="s">
        <v>48</v>
      </c>
      <c r="Z3529" s="13"/>
    </row>
    <row r="3530" spans="1:26" ht="15" customHeight="1">
      <c r="A3530" s="176" t="s">
        <v>38</v>
      </c>
      <c r="B3530" s="44" t="s">
        <v>3566</v>
      </c>
      <c r="C3530" s="110" t="s">
        <v>27</v>
      </c>
      <c r="D3530" s="45">
        <v>46167</v>
      </c>
      <c r="E3530" s="46" t="s">
        <v>10055</v>
      </c>
      <c r="F3530" s="44" t="s">
        <v>10056</v>
      </c>
      <c r="G3530" s="47">
        <v>12091990760</v>
      </c>
      <c r="H3530" s="45">
        <v>32353</v>
      </c>
      <c r="I3530" s="47">
        <f ca="1">INT((TODAY()-H3530)/365.25)</f>
        <v>37</v>
      </c>
      <c r="J3530" s="47" t="s">
        <v>41</v>
      </c>
      <c r="K3530" s="47" t="s">
        <v>285</v>
      </c>
      <c r="L3530" s="44" t="s">
        <v>10057</v>
      </c>
      <c r="M3530" s="44" t="s">
        <v>10058</v>
      </c>
      <c r="N3530" s="47">
        <v>380</v>
      </c>
      <c r="O3530" s="44" t="s">
        <v>10059</v>
      </c>
      <c r="P3530" s="47" t="s">
        <v>124</v>
      </c>
      <c r="Q3530" s="47" t="s">
        <v>36</v>
      </c>
      <c r="R3530" s="131">
        <v>46167</v>
      </c>
      <c r="S3530" s="132"/>
      <c r="T3530" s="47"/>
      <c r="U3530" s="45">
        <v>46164</v>
      </c>
      <c r="V3530" s="45">
        <v>46170</v>
      </c>
      <c r="W3530" s="44" t="s">
        <v>4540</v>
      </c>
      <c r="X3530" s="47" t="str">
        <f t="shared" si="186"/>
        <v>Emagrecimento094153565</v>
      </c>
      <c r="Y3530" s="46" t="s">
        <v>126</v>
      </c>
      <c r="Z3530" s="13"/>
    </row>
    <row r="3531" spans="1:26" ht="15" customHeight="1">
      <c r="A3531" s="176" t="s">
        <v>369</v>
      </c>
      <c r="B3531" s="44" t="s">
        <v>3566</v>
      </c>
      <c r="C3531" s="110" t="s">
        <v>27</v>
      </c>
      <c r="D3531" s="45">
        <v>46153</v>
      </c>
      <c r="E3531" s="46" t="s">
        <v>10060</v>
      </c>
      <c r="F3531" s="44" t="s">
        <v>10061</v>
      </c>
      <c r="G3531" s="47">
        <v>5416427744</v>
      </c>
      <c r="H3531" s="45">
        <v>29044</v>
      </c>
      <c r="I3531" s="47">
        <v>46</v>
      </c>
      <c r="J3531" s="47" t="s">
        <v>3585</v>
      </c>
      <c r="K3531" s="47" t="s">
        <v>285</v>
      </c>
      <c r="L3531" s="44" t="s">
        <v>674</v>
      </c>
      <c r="M3531" s="44"/>
      <c r="N3531" s="47">
        <v>120</v>
      </c>
      <c r="O3531" s="44" t="s">
        <v>10062</v>
      </c>
      <c r="P3531" s="47" t="s">
        <v>124</v>
      </c>
      <c r="Q3531" s="47" t="s">
        <v>36</v>
      </c>
      <c r="R3531" s="131">
        <v>46083</v>
      </c>
      <c r="S3531" s="132"/>
      <c r="T3531" s="47"/>
      <c r="U3531" s="45">
        <v>46132</v>
      </c>
      <c r="V3531" s="47"/>
      <c r="W3531" s="44"/>
      <c r="X3531" s="47" t="str">
        <f t="shared" si="186"/>
        <v>Emagrecimento094122112</v>
      </c>
      <c r="Y3531" s="46" t="s">
        <v>37</v>
      </c>
      <c r="Z3531" s="13"/>
    </row>
    <row r="3532" spans="1:26" ht="15" customHeight="1">
      <c r="A3532" s="175" t="s">
        <v>38</v>
      </c>
      <c r="B3532" s="40" t="s">
        <v>3566</v>
      </c>
      <c r="C3532" s="111" t="s">
        <v>27</v>
      </c>
      <c r="D3532" s="41">
        <v>46122</v>
      </c>
      <c r="E3532" s="42" t="s">
        <v>10063</v>
      </c>
      <c r="F3532" s="40" t="s">
        <v>10064</v>
      </c>
      <c r="G3532" s="43" t="s">
        <v>10065</v>
      </c>
      <c r="H3532" s="41">
        <v>30122</v>
      </c>
      <c r="I3532" s="43">
        <v>43</v>
      </c>
      <c r="J3532" s="43" t="s">
        <v>41</v>
      </c>
      <c r="K3532" s="43" t="s">
        <v>285</v>
      </c>
      <c r="L3532" s="40" t="s">
        <v>315</v>
      </c>
      <c r="M3532" s="40"/>
      <c r="N3532" s="43" t="s">
        <v>3090</v>
      </c>
      <c r="O3532" s="40" t="s">
        <v>10066</v>
      </c>
      <c r="P3532" s="43" t="s">
        <v>124</v>
      </c>
      <c r="Q3532" s="43" t="s">
        <v>7510</v>
      </c>
      <c r="R3532" s="133"/>
      <c r="S3532" s="134"/>
      <c r="T3532" s="43"/>
      <c r="U3532" s="41">
        <v>46113</v>
      </c>
      <c r="V3532" s="43"/>
      <c r="W3532" s="43" t="s">
        <v>499</v>
      </c>
      <c r="X3532" s="43" t="str">
        <f t="shared" si="186"/>
        <v>Emagrecimento088487658</v>
      </c>
      <c r="Y3532" s="42" t="s">
        <v>37</v>
      </c>
      <c r="Z3532" s="13"/>
    </row>
    <row r="3533" spans="1:26" ht="15" customHeight="1">
      <c r="A3533" s="176" t="s">
        <v>38</v>
      </c>
      <c r="B3533" s="44" t="s">
        <v>3566</v>
      </c>
      <c r="C3533" s="110" t="s">
        <v>27</v>
      </c>
      <c r="D3533" s="45">
        <v>46122</v>
      </c>
      <c r="E3533" s="46" t="s">
        <v>10067</v>
      </c>
      <c r="F3533" s="44" t="s">
        <v>10068</v>
      </c>
      <c r="G3533" s="47" t="s">
        <v>10069</v>
      </c>
      <c r="H3533" s="45">
        <v>28016</v>
      </c>
      <c r="I3533" s="47">
        <v>49</v>
      </c>
      <c r="J3533" s="47" t="s">
        <v>41</v>
      </c>
      <c r="K3533" s="47" t="s">
        <v>285</v>
      </c>
      <c r="L3533" s="44" t="s">
        <v>739</v>
      </c>
      <c r="M3533" s="44"/>
      <c r="N3533" s="47" t="s">
        <v>366</v>
      </c>
      <c r="O3533" s="44" t="s">
        <v>10070</v>
      </c>
      <c r="P3533" s="47" t="s">
        <v>124</v>
      </c>
      <c r="Q3533" s="47" t="s">
        <v>7510</v>
      </c>
      <c r="R3533" s="131"/>
      <c r="S3533" s="135"/>
      <c r="T3533" s="47"/>
      <c r="U3533" s="45">
        <v>46113</v>
      </c>
      <c r="V3533" s="47"/>
      <c r="W3533" s="47" t="s">
        <v>4540</v>
      </c>
      <c r="X3533" s="47" t="str">
        <f t="shared" si="186"/>
        <v>Emagrecimento081454534</v>
      </c>
      <c r="Y3533" s="46" t="s">
        <v>37</v>
      </c>
      <c r="Z3533" s="13"/>
    </row>
    <row r="3534" spans="1:26" ht="15" customHeight="1">
      <c r="A3534" s="175" t="s">
        <v>369</v>
      </c>
      <c r="B3534" s="40" t="s">
        <v>3566</v>
      </c>
      <c r="C3534" s="111" t="s">
        <v>27</v>
      </c>
      <c r="D3534" s="41">
        <v>46153</v>
      </c>
      <c r="E3534" s="42" t="s">
        <v>10071</v>
      </c>
      <c r="F3534" s="40" t="s">
        <v>10072</v>
      </c>
      <c r="G3534" s="43">
        <v>9954256717</v>
      </c>
      <c r="H3534" s="41">
        <v>30210</v>
      </c>
      <c r="I3534" s="43">
        <v>43</v>
      </c>
      <c r="J3534" s="43" t="s">
        <v>3580</v>
      </c>
      <c r="K3534" s="43" t="s">
        <v>285</v>
      </c>
      <c r="L3534" s="40" t="s">
        <v>286</v>
      </c>
      <c r="M3534" s="40"/>
      <c r="N3534" s="43">
        <v>300</v>
      </c>
      <c r="O3534" s="40" t="s">
        <v>10073</v>
      </c>
      <c r="P3534" s="43" t="s">
        <v>124</v>
      </c>
      <c r="Q3534" s="43" t="s">
        <v>36</v>
      </c>
      <c r="R3534" s="133">
        <v>46083</v>
      </c>
      <c r="S3534" s="130"/>
      <c r="T3534" s="43"/>
      <c r="U3534" s="41">
        <v>46132</v>
      </c>
      <c r="V3534" s="43"/>
      <c r="W3534" s="40"/>
      <c r="X3534" s="43" t="str">
        <f t="shared" si="186"/>
        <v>Emagrecimento094414129</v>
      </c>
      <c r="Y3534" s="42" t="s">
        <v>37</v>
      </c>
      <c r="Z3534" s="13"/>
    </row>
    <row r="3535" spans="1:26" ht="15" customHeight="1">
      <c r="A3535" s="176" t="s">
        <v>212</v>
      </c>
      <c r="B3535" s="44" t="s">
        <v>3566</v>
      </c>
      <c r="C3535" s="110" t="s">
        <v>27</v>
      </c>
      <c r="D3535" s="45">
        <v>46135</v>
      </c>
      <c r="E3535" s="46" t="s">
        <v>10074</v>
      </c>
      <c r="F3535" s="44" t="s">
        <v>10075</v>
      </c>
      <c r="G3535" s="47">
        <v>12427105740</v>
      </c>
      <c r="H3535" s="45">
        <v>32371</v>
      </c>
      <c r="I3535" s="47">
        <f ca="1">INT((TODAY()-H3535)/365.25)</f>
        <v>37</v>
      </c>
      <c r="J3535" s="47" t="s">
        <v>3585</v>
      </c>
      <c r="K3535" s="47" t="s">
        <v>285</v>
      </c>
      <c r="L3535" s="44" t="s">
        <v>315</v>
      </c>
      <c r="M3535" s="44"/>
      <c r="N3535" s="47">
        <v>580</v>
      </c>
      <c r="O3535" s="44" t="s">
        <v>10076</v>
      </c>
      <c r="P3535" s="47" t="s">
        <v>124</v>
      </c>
      <c r="Q3535" s="47" t="s">
        <v>36</v>
      </c>
      <c r="R3535" s="131">
        <v>46099</v>
      </c>
      <c r="S3535" s="132"/>
      <c r="T3535" s="47"/>
      <c r="U3535" s="45">
        <v>46099</v>
      </c>
      <c r="V3535" s="47"/>
      <c r="W3535" s="44" t="s">
        <v>277</v>
      </c>
      <c r="X3535" s="47" t="str">
        <f t="shared" si="186"/>
        <v>Emagrecimento095019047</v>
      </c>
      <c r="Y3535" s="46" t="s">
        <v>48</v>
      </c>
      <c r="Z3535" s="13"/>
    </row>
    <row r="3536" spans="1:26" ht="15" customHeight="1">
      <c r="A3536" s="175" t="s">
        <v>38</v>
      </c>
      <c r="B3536" s="40" t="s">
        <v>3566</v>
      </c>
      <c r="C3536" s="111" t="s">
        <v>27</v>
      </c>
      <c r="D3536" s="41">
        <v>46122</v>
      </c>
      <c r="E3536" s="42" t="s">
        <v>10077</v>
      </c>
      <c r="F3536" s="40" t="s">
        <v>10078</v>
      </c>
      <c r="G3536" s="43" t="s">
        <v>10079</v>
      </c>
      <c r="H3536" s="41">
        <v>34141</v>
      </c>
      <c r="I3536" s="43">
        <v>32</v>
      </c>
      <c r="J3536" s="43" t="s">
        <v>41</v>
      </c>
      <c r="K3536" s="43" t="s">
        <v>285</v>
      </c>
      <c r="L3536" s="40" t="s">
        <v>286</v>
      </c>
      <c r="M3536" s="40"/>
      <c r="N3536" s="43" t="s">
        <v>2163</v>
      </c>
      <c r="O3536" s="40" t="s">
        <v>10080</v>
      </c>
      <c r="P3536" s="43" t="s">
        <v>124</v>
      </c>
      <c r="Q3536" s="43" t="s">
        <v>7510</v>
      </c>
      <c r="R3536" s="133"/>
      <c r="S3536" s="134"/>
      <c r="T3536" s="43"/>
      <c r="U3536" s="41">
        <v>46108</v>
      </c>
      <c r="V3536" s="43"/>
      <c r="W3536" s="44" t="s">
        <v>496</v>
      </c>
      <c r="X3536" s="43" t="str">
        <f t="shared" si="186"/>
        <v>Emagrecimento093943327</v>
      </c>
      <c r="Y3536" s="46" t="s">
        <v>48</v>
      </c>
      <c r="Z3536" s="13"/>
    </row>
    <row r="3537" spans="1:26" ht="15" customHeight="1">
      <c r="A3537" s="176" t="s">
        <v>369</v>
      </c>
      <c r="B3537" s="44" t="s">
        <v>3566</v>
      </c>
      <c r="C3537" s="110" t="s">
        <v>27</v>
      </c>
      <c r="D3537" s="45">
        <v>46135</v>
      </c>
      <c r="E3537" s="46" t="s">
        <v>10081</v>
      </c>
      <c r="F3537" s="44" t="s">
        <v>10082</v>
      </c>
      <c r="G3537" s="47">
        <v>13190498776</v>
      </c>
      <c r="H3537" s="45">
        <v>33599</v>
      </c>
      <c r="I3537" s="47">
        <f ca="1">INT((TODAY()-H3537)/365.25)</f>
        <v>34</v>
      </c>
      <c r="J3537" s="47" t="s">
        <v>3580</v>
      </c>
      <c r="K3537" s="47" t="s">
        <v>285</v>
      </c>
      <c r="L3537" s="44" t="s">
        <v>286</v>
      </c>
      <c r="M3537" s="44"/>
      <c r="N3537" s="47">
        <v>60</v>
      </c>
      <c r="O3537" s="44" t="s">
        <v>10083</v>
      </c>
      <c r="P3537" s="47" t="s">
        <v>124</v>
      </c>
      <c r="Q3537" s="47" t="s">
        <v>36</v>
      </c>
      <c r="R3537" s="131">
        <v>46113</v>
      </c>
      <c r="S3537" s="132"/>
      <c r="T3537" s="47"/>
      <c r="U3537" s="45">
        <v>46113</v>
      </c>
      <c r="V3537" s="47"/>
      <c r="W3537" s="44" t="s">
        <v>499</v>
      </c>
      <c r="X3537" s="47" t="str">
        <f t="shared" si="186"/>
        <v>Emagrecimento077279158</v>
      </c>
      <c r="Y3537" s="46" t="s">
        <v>37</v>
      </c>
      <c r="Z3537" s="13"/>
    </row>
    <row r="3538" spans="1:26" ht="15" customHeight="1">
      <c r="A3538" s="175" t="s">
        <v>369</v>
      </c>
      <c r="B3538" s="40" t="s">
        <v>3566</v>
      </c>
      <c r="C3538" s="111" t="s">
        <v>27</v>
      </c>
      <c r="D3538" s="41">
        <v>46135</v>
      </c>
      <c r="E3538" s="42" t="s">
        <v>10084</v>
      </c>
      <c r="F3538" s="40" t="s">
        <v>10085</v>
      </c>
      <c r="G3538" s="43">
        <v>11870148770</v>
      </c>
      <c r="H3538" s="41">
        <v>32412</v>
      </c>
      <c r="I3538" s="43">
        <f ca="1">INT((TODAY()-H3538)/365.25)</f>
        <v>37</v>
      </c>
      <c r="J3538" s="43" t="s">
        <v>3580</v>
      </c>
      <c r="K3538" s="43" t="s">
        <v>285</v>
      </c>
      <c r="L3538" s="40" t="s">
        <v>739</v>
      </c>
      <c r="M3538" s="40"/>
      <c r="N3538" s="43">
        <v>60</v>
      </c>
      <c r="O3538" s="40" t="s">
        <v>10086</v>
      </c>
      <c r="P3538" s="43" t="s">
        <v>124</v>
      </c>
      <c r="Q3538" s="43" t="s">
        <v>36</v>
      </c>
      <c r="R3538" s="133">
        <v>46114</v>
      </c>
      <c r="S3538" s="130"/>
      <c r="T3538" s="43"/>
      <c r="U3538" s="41">
        <v>46114</v>
      </c>
      <c r="V3538" s="43"/>
      <c r="W3538" s="40" t="s">
        <v>277</v>
      </c>
      <c r="X3538" s="43" t="str">
        <f t="shared" si="186"/>
        <v>Emagrecimento085040326</v>
      </c>
      <c r="Y3538" s="42" t="s">
        <v>37</v>
      </c>
      <c r="Z3538" s="13"/>
    </row>
    <row r="3539" spans="1:26" ht="15" customHeight="1">
      <c r="A3539" s="176" t="s">
        <v>38</v>
      </c>
      <c r="B3539" s="44" t="s">
        <v>3566</v>
      </c>
      <c r="C3539" s="110" t="s">
        <v>27</v>
      </c>
      <c r="D3539" s="45">
        <v>46148</v>
      </c>
      <c r="E3539" s="46" t="s">
        <v>10087</v>
      </c>
      <c r="F3539" s="44" t="s">
        <v>10088</v>
      </c>
      <c r="G3539" s="47">
        <v>14165535761</v>
      </c>
      <c r="H3539" s="45">
        <v>33500</v>
      </c>
      <c r="I3539" s="47">
        <f ca="1">INT((TODAY()-H3539)/365.25)</f>
        <v>34</v>
      </c>
      <c r="J3539" s="47" t="s">
        <v>77</v>
      </c>
      <c r="K3539" s="47" t="s">
        <v>285</v>
      </c>
      <c r="L3539" s="44" t="s">
        <v>290</v>
      </c>
      <c r="M3539" s="44" t="s">
        <v>5767</v>
      </c>
      <c r="N3539" s="47">
        <v>120</v>
      </c>
      <c r="O3539" s="44" t="s">
        <v>10089</v>
      </c>
      <c r="P3539" s="47" t="s">
        <v>124</v>
      </c>
      <c r="Q3539" s="47" t="s">
        <v>36</v>
      </c>
      <c r="R3539" s="131">
        <v>46148</v>
      </c>
      <c r="S3539" s="132"/>
      <c r="T3539" s="47"/>
      <c r="U3539" s="45">
        <v>46147</v>
      </c>
      <c r="V3539" s="45">
        <v>46239</v>
      </c>
      <c r="W3539" s="44" t="s">
        <v>277</v>
      </c>
      <c r="X3539" s="47" t="str">
        <f t="shared" si="186"/>
        <v>Emagrecimento095570125</v>
      </c>
      <c r="Y3539" s="46" t="s">
        <v>126</v>
      </c>
      <c r="Z3539" s="13"/>
    </row>
    <row r="3540" spans="1:26" ht="15" customHeight="1">
      <c r="A3540" s="175" t="s">
        <v>38</v>
      </c>
      <c r="B3540" s="40" t="s">
        <v>3566</v>
      </c>
      <c r="C3540" s="111" t="s">
        <v>27</v>
      </c>
      <c r="D3540" s="41">
        <v>46079</v>
      </c>
      <c r="E3540" s="42" t="s">
        <v>10090</v>
      </c>
      <c r="F3540" s="40" t="s">
        <v>10091</v>
      </c>
      <c r="G3540" s="43">
        <v>12259017746</v>
      </c>
      <c r="H3540" s="41">
        <v>32966</v>
      </c>
      <c r="I3540" s="43">
        <f ca="1">INT((TODAY()-H3540)/365.25)</f>
        <v>36</v>
      </c>
      <c r="J3540" s="43" t="s">
        <v>41</v>
      </c>
      <c r="K3540" s="43" t="s">
        <v>285</v>
      </c>
      <c r="L3540" s="40" t="s">
        <v>290</v>
      </c>
      <c r="M3540" s="40"/>
      <c r="N3540" s="43">
        <v>120</v>
      </c>
      <c r="O3540" s="40" t="s">
        <v>10092</v>
      </c>
      <c r="P3540" s="43" t="s">
        <v>124</v>
      </c>
      <c r="Q3540" s="43" t="s">
        <v>36</v>
      </c>
      <c r="R3540" s="133">
        <v>46079</v>
      </c>
      <c r="S3540" s="130"/>
      <c r="T3540" s="43"/>
      <c r="U3540" s="41">
        <v>46078</v>
      </c>
      <c r="V3540" s="41">
        <v>46134</v>
      </c>
      <c r="W3540" s="40" t="s">
        <v>5293</v>
      </c>
      <c r="X3540" s="43" t="str">
        <f t="shared" si="186"/>
        <v>Emagrecimento094137195</v>
      </c>
      <c r="Y3540" s="46" t="s">
        <v>58</v>
      </c>
      <c r="Z3540" s="13"/>
    </row>
    <row r="3541" spans="1:26" ht="15" customHeight="1">
      <c r="A3541" s="176" t="s">
        <v>369</v>
      </c>
      <c r="B3541" s="44" t="s">
        <v>3566</v>
      </c>
      <c r="C3541" s="110" t="s">
        <v>27</v>
      </c>
      <c r="D3541" s="45">
        <v>46153</v>
      </c>
      <c r="E3541" s="46" t="s">
        <v>10093</v>
      </c>
      <c r="F3541" s="44" t="s">
        <v>10094</v>
      </c>
      <c r="G3541" s="47">
        <v>12621427766</v>
      </c>
      <c r="H3541" s="45">
        <v>32407</v>
      </c>
      <c r="I3541" s="47">
        <v>37</v>
      </c>
      <c r="J3541" s="47" t="s">
        <v>3580</v>
      </c>
      <c r="K3541" s="47" t="s">
        <v>285</v>
      </c>
      <c r="L3541" s="44" t="s">
        <v>286</v>
      </c>
      <c r="M3541" s="44"/>
      <c r="N3541" s="47">
        <v>100</v>
      </c>
      <c r="O3541" s="44" t="s">
        <v>10095</v>
      </c>
      <c r="P3541" s="47" t="s">
        <v>124</v>
      </c>
      <c r="Q3541" s="47" t="s">
        <v>36</v>
      </c>
      <c r="R3541" s="131">
        <v>46083</v>
      </c>
      <c r="S3541" s="132"/>
      <c r="T3541" s="47"/>
      <c r="U3541" s="45">
        <v>46132</v>
      </c>
      <c r="V3541" s="47"/>
      <c r="W3541" s="44"/>
      <c r="X3541" s="47" t="str">
        <f t="shared" si="186"/>
        <v>Emagrecimento094873315</v>
      </c>
      <c r="Y3541" s="46" t="s">
        <v>37</v>
      </c>
      <c r="Z3541" s="13"/>
    </row>
    <row r="3542" spans="1:26" ht="15" customHeight="1">
      <c r="A3542" s="175" t="s">
        <v>38</v>
      </c>
      <c r="B3542" s="40" t="s">
        <v>3566</v>
      </c>
      <c r="C3542" s="111" t="s">
        <v>27</v>
      </c>
      <c r="D3542" s="41">
        <v>46153</v>
      </c>
      <c r="E3542" s="42" t="s">
        <v>10096</v>
      </c>
      <c r="F3542" s="40" t="s">
        <v>10097</v>
      </c>
      <c r="G3542" s="43">
        <v>82502307791</v>
      </c>
      <c r="H3542" s="41">
        <v>23752</v>
      </c>
      <c r="I3542" s="43">
        <f ca="1">INT((TODAY()-H3542)/365.25)</f>
        <v>61</v>
      </c>
      <c r="J3542" s="43" t="s">
        <v>41</v>
      </c>
      <c r="K3542" s="43" t="s">
        <v>285</v>
      </c>
      <c r="L3542" s="40" t="s">
        <v>286</v>
      </c>
      <c r="M3542" s="40" t="s">
        <v>10098</v>
      </c>
      <c r="N3542" s="43">
        <v>750</v>
      </c>
      <c r="O3542" s="40" t="s">
        <v>10099</v>
      </c>
      <c r="P3542" s="43" t="s">
        <v>124</v>
      </c>
      <c r="Q3542" s="43" t="s">
        <v>36</v>
      </c>
      <c r="R3542" s="133">
        <v>46153</v>
      </c>
      <c r="S3542" s="130"/>
      <c r="T3542" s="43"/>
      <c r="U3542" s="41">
        <v>46149</v>
      </c>
      <c r="V3542" s="41">
        <v>46171</v>
      </c>
      <c r="W3542" s="40" t="s">
        <v>493</v>
      </c>
      <c r="X3542" s="43" t="str">
        <f t="shared" si="186"/>
        <v>Emagrecimento084347308</v>
      </c>
      <c r="Y3542" s="42" t="s">
        <v>126</v>
      </c>
      <c r="Z3542" s="13"/>
    </row>
    <row r="3543" spans="1:26" ht="15" customHeight="1">
      <c r="A3543" s="176" t="s">
        <v>3586</v>
      </c>
      <c r="B3543" s="44" t="s">
        <v>3566</v>
      </c>
      <c r="C3543" s="110" t="s">
        <v>27</v>
      </c>
      <c r="D3543" s="45">
        <v>46128</v>
      </c>
      <c r="E3543" s="46" t="s">
        <v>10100</v>
      </c>
      <c r="F3543" s="44" t="s">
        <v>10101</v>
      </c>
      <c r="G3543" s="47" t="s">
        <v>10102</v>
      </c>
      <c r="H3543" s="45">
        <v>29619</v>
      </c>
      <c r="I3543" s="47">
        <f ca="1">INT((TODAY()-H3543)/365.25)</f>
        <v>45</v>
      </c>
      <c r="J3543" s="45" t="s">
        <v>41</v>
      </c>
      <c r="K3543" s="45" t="s">
        <v>285</v>
      </c>
      <c r="L3543" s="45" t="s">
        <v>6149</v>
      </c>
      <c r="M3543" s="45" t="s">
        <v>6525</v>
      </c>
      <c r="N3543" s="47">
        <v>450</v>
      </c>
      <c r="O3543" s="44" t="s">
        <v>10103</v>
      </c>
      <c r="P3543" s="47" t="s">
        <v>124</v>
      </c>
      <c r="Q3543" s="47" t="s">
        <v>36</v>
      </c>
      <c r="R3543" s="131">
        <v>46128</v>
      </c>
      <c r="S3543" s="132"/>
      <c r="T3543" s="47"/>
      <c r="U3543" s="45">
        <v>46100</v>
      </c>
      <c r="V3543" s="47"/>
      <c r="W3543" s="44"/>
      <c r="X3543" s="47" t="str">
        <f t="shared" si="186"/>
        <v>Emagrecimento086632649</v>
      </c>
      <c r="Y3543" s="46" t="s">
        <v>48</v>
      </c>
      <c r="Z3543" s="13"/>
    </row>
    <row r="3544" spans="1:26" ht="15" customHeight="1">
      <c r="A3544" s="175" t="s">
        <v>38</v>
      </c>
      <c r="B3544" s="40" t="s">
        <v>3566</v>
      </c>
      <c r="C3544" s="111" t="s">
        <v>27</v>
      </c>
      <c r="D3544" s="41">
        <v>46122</v>
      </c>
      <c r="E3544" s="42" t="s">
        <v>10104</v>
      </c>
      <c r="F3544" s="40" t="s">
        <v>10105</v>
      </c>
      <c r="G3544" s="43" t="s">
        <v>10106</v>
      </c>
      <c r="H3544" s="41">
        <v>19231</v>
      </c>
      <c r="I3544" s="43">
        <v>73</v>
      </c>
      <c r="J3544" s="43" t="s">
        <v>41</v>
      </c>
      <c r="K3544" s="43" t="s">
        <v>285</v>
      </c>
      <c r="L3544" s="40" t="s">
        <v>286</v>
      </c>
      <c r="M3544" s="40"/>
      <c r="N3544" s="43" t="s">
        <v>10107</v>
      </c>
      <c r="O3544" s="40" t="s">
        <v>10108</v>
      </c>
      <c r="P3544" s="43" t="s">
        <v>124</v>
      </c>
      <c r="Q3544" s="43" t="s">
        <v>7510</v>
      </c>
      <c r="R3544" s="133"/>
      <c r="S3544" s="134"/>
      <c r="T3544" s="43"/>
      <c r="U3544" s="41">
        <v>46107</v>
      </c>
      <c r="V3544" s="43"/>
      <c r="W3544" s="43" t="s">
        <v>277</v>
      </c>
      <c r="X3544" s="43" t="str">
        <f t="shared" si="186"/>
        <v>Emagrecimento216131570</v>
      </c>
      <c r="Y3544" s="46" t="s">
        <v>48</v>
      </c>
      <c r="Z3544" s="13"/>
    </row>
    <row r="3545" spans="1:26" ht="15" customHeight="1">
      <c r="A3545" s="176" t="s">
        <v>369</v>
      </c>
      <c r="B3545" s="44" t="s">
        <v>3566</v>
      </c>
      <c r="C3545" s="110" t="s">
        <v>27</v>
      </c>
      <c r="D3545" s="45">
        <v>46135</v>
      </c>
      <c r="E3545" s="46" t="s">
        <v>10109</v>
      </c>
      <c r="F3545" s="44" t="s">
        <v>10110</v>
      </c>
      <c r="G3545" s="47">
        <v>8397027793</v>
      </c>
      <c r="H3545" s="45">
        <v>29153</v>
      </c>
      <c r="I3545" s="47">
        <f ca="1">INT((TODAY()-H3545)/365.25)</f>
        <v>46</v>
      </c>
      <c r="J3545" s="47" t="s">
        <v>3580</v>
      </c>
      <c r="K3545" s="47" t="s">
        <v>285</v>
      </c>
      <c r="L3545" s="44" t="s">
        <v>739</v>
      </c>
      <c r="M3545" s="44"/>
      <c r="N3545" s="47">
        <v>60</v>
      </c>
      <c r="O3545" s="44" t="s">
        <v>10111</v>
      </c>
      <c r="P3545" s="47" t="s">
        <v>124</v>
      </c>
      <c r="Q3545" s="47" t="s">
        <v>36</v>
      </c>
      <c r="R3545" s="131">
        <v>46114</v>
      </c>
      <c r="S3545" s="132"/>
      <c r="T3545" s="47"/>
      <c r="U3545" s="45">
        <v>46114</v>
      </c>
      <c r="V3545" s="47"/>
      <c r="W3545" s="44" t="s">
        <v>277</v>
      </c>
      <c r="X3545" s="47" t="str">
        <f t="shared" si="186"/>
        <v>Emagrecimento083531020</v>
      </c>
      <c r="Y3545" s="46" t="s">
        <v>37</v>
      </c>
      <c r="Z3545" s="13"/>
    </row>
    <row r="3546" spans="1:26" ht="15" customHeight="1">
      <c r="A3546" s="175" t="s">
        <v>369</v>
      </c>
      <c r="B3546" s="40" t="s">
        <v>3566</v>
      </c>
      <c r="C3546" s="111" t="s">
        <v>27</v>
      </c>
      <c r="D3546" s="41">
        <v>46153</v>
      </c>
      <c r="E3546" s="42" t="s">
        <v>10112</v>
      </c>
      <c r="F3546" s="40" t="s">
        <v>10113</v>
      </c>
      <c r="G3546" s="43">
        <v>10252797</v>
      </c>
      <c r="H3546" s="41">
        <v>24797</v>
      </c>
      <c r="I3546" s="43">
        <v>58</v>
      </c>
      <c r="J3546" s="43" t="s">
        <v>3580</v>
      </c>
      <c r="K3546" s="43" t="s">
        <v>285</v>
      </c>
      <c r="L3546" s="40" t="s">
        <v>286</v>
      </c>
      <c r="M3546" s="40"/>
      <c r="N3546" s="43">
        <v>60</v>
      </c>
      <c r="O3546" s="40" t="s">
        <v>10114</v>
      </c>
      <c r="P3546" s="43" t="s">
        <v>124</v>
      </c>
      <c r="Q3546" s="43" t="s">
        <v>36</v>
      </c>
      <c r="R3546" s="133">
        <v>46083</v>
      </c>
      <c r="S3546" s="130"/>
      <c r="T3546" s="43"/>
      <c r="U3546" s="41">
        <v>46150</v>
      </c>
      <c r="V3546" s="43"/>
      <c r="W3546" s="40"/>
      <c r="X3546" s="43" t="str">
        <f t="shared" si="186"/>
        <v>Emagrecimento086665046</v>
      </c>
      <c r="Y3546" s="42" t="s">
        <v>126</v>
      </c>
      <c r="Z3546" s="13"/>
    </row>
    <row r="3547" spans="1:26" ht="15" customHeight="1">
      <c r="A3547" s="176" t="s">
        <v>369</v>
      </c>
      <c r="B3547" s="44" t="s">
        <v>3566</v>
      </c>
      <c r="C3547" s="110" t="s">
        <v>27</v>
      </c>
      <c r="D3547" s="45">
        <v>46135</v>
      </c>
      <c r="E3547" s="46" t="s">
        <v>10115</v>
      </c>
      <c r="F3547" s="44" t="s">
        <v>10116</v>
      </c>
      <c r="G3547" s="47">
        <v>3809271799</v>
      </c>
      <c r="H3547" s="45">
        <v>26733</v>
      </c>
      <c r="I3547" s="47">
        <f ca="1">INT((TODAY()-H3547)/365.25)</f>
        <v>53</v>
      </c>
      <c r="J3547" s="47" t="s">
        <v>3580</v>
      </c>
      <c r="K3547" s="47" t="s">
        <v>285</v>
      </c>
      <c r="L3547" s="44" t="s">
        <v>286</v>
      </c>
      <c r="M3547" s="44"/>
      <c r="N3547" s="47">
        <v>60</v>
      </c>
      <c r="O3547" s="44" t="s">
        <v>10117</v>
      </c>
      <c r="P3547" s="47" t="s">
        <v>124</v>
      </c>
      <c r="Q3547" s="47" t="s">
        <v>36</v>
      </c>
      <c r="R3547" s="131">
        <v>46114</v>
      </c>
      <c r="S3547" s="132"/>
      <c r="T3547" s="47"/>
      <c r="U3547" s="45">
        <v>46114</v>
      </c>
      <c r="V3547" s="47"/>
      <c r="W3547" s="44" t="s">
        <v>277</v>
      </c>
      <c r="X3547" s="47" t="str">
        <f t="shared" si="186"/>
        <v>Emagrecimento082608192</v>
      </c>
      <c r="Y3547" s="46" t="s">
        <v>37</v>
      </c>
      <c r="Z3547" s="13"/>
    </row>
    <row r="3548" spans="1:26" ht="15" customHeight="1">
      <c r="A3548" s="175" t="s">
        <v>369</v>
      </c>
      <c r="B3548" s="40" t="s">
        <v>3566</v>
      </c>
      <c r="C3548" s="111" t="s">
        <v>27</v>
      </c>
      <c r="D3548" s="41">
        <v>46153</v>
      </c>
      <c r="E3548" s="42" t="s">
        <v>10118</v>
      </c>
      <c r="F3548" s="40" t="s">
        <v>10119</v>
      </c>
      <c r="G3548" s="43">
        <v>14313364757</v>
      </c>
      <c r="H3548" s="41">
        <v>33703</v>
      </c>
      <c r="I3548" s="43">
        <v>34</v>
      </c>
      <c r="J3548" s="43" t="s">
        <v>3580</v>
      </c>
      <c r="K3548" s="43" t="s">
        <v>285</v>
      </c>
      <c r="L3548" s="40" t="s">
        <v>315</v>
      </c>
      <c r="M3548" s="40"/>
      <c r="N3548" s="43">
        <v>200</v>
      </c>
      <c r="O3548" s="40" t="s">
        <v>10120</v>
      </c>
      <c r="P3548" s="43" t="s">
        <v>124</v>
      </c>
      <c r="Q3548" s="43" t="s">
        <v>36</v>
      </c>
      <c r="R3548" s="133">
        <v>46083</v>
      </c>
      <c r="S3548" s="130"/>
      <c r="T3548" s="43"/>
      <c r="U3548" s="41">
        <v>46132</v>
      </c>
      <c r="V3548" s="43"/>
      <c r="W3548" s="40"/>
      <c r="X3548" s="43" t="str">
        <f t="shared" si="186"/>
        <v>Emagrecimento094273653</v>
      </c>
      <c r="Y3548" s="42" t="s">
        <v>37</v>
      </c>
      <c r="Z3548" s="13"/>
    </row>
    <row r="3549" spans="1:26" ht="15" customHeight="1">
      <c r="A3549" s="176" t="s">
        <v>38</v>
      </c>
      <c r="B3549" s="44" t="s">
        <v>3566</v>
      </c>
      <c r="C3549" s="110" t="s">
        <v>27</v>
      </c>
      <c r="D3549" s="45">
        <v>46104</v>
      </c>
      <c r="E3549" s="46" t="s">
        <v>10121</v>
      </c>
      <c r="F3549" s="44" t="s">
        <v>10122</v>
      </c>
      <c r="G3549" s="47">
        <v>12227336765</v>
      </c>
      <c r="H3549" s="45">
        <v>31906</v>
      </c>
      <c r="I3549" s="47">
        <f ca="1">INT((TODAY()-H3549)/365.25)</f>
        <v>39</v>
      </c>
      <c r="J3549" s="47" t="s">
        <v>41</v>
      </c>
      <c r="K3549" s="47" t="s">
        <v>285</v>
      </c>
      <c r="L3549" s="44" t="s">
        <v>286</v>
      </c>
      <c r="M3549" s="44"/>
      <c r="N3549" s="47">
        <v>75</v>
      </c>
      <c r="O3549" s="44" t="s">
        <v>10123</v>
      </c>
      <c r="P3549" s="47" t="s">
        <v>124</v>
      </c>
      <c r="Q3549" s="47" t="s">
        <v>36</v>
      </c>
      <c r="R3549" s="217">
        <v>46076</v>
      </c>
      <c r="S3549" s="132"/>
      <c r="T3549" s="47"/>
      <c r="U3549" s="45">
        <v>46105</v>
      </c>
      <c r="V3549" s="45">
        <v>46099</v>
      </c>
      <c r="W3549" s="44" t="s">
        <v>277</v>
      </c>
      <c r="X3549" s="47" t="str">
        <f t="shared" si="186"/>
        <v>Emagrecimento093864268</v>
      </c>
      <c r="Y3549" s="46" t="s">
        <v>48</v>
      </c>
      <c r="Z3549" s="13"/>
    </row>
    <row r="3550" spans="1:26" ht="15" customHeight="1">
      <c r="A3550" s="175" t="s">
        <v>38</v>
      </c>
      <c r="B3550" s="40" t="s">
        <v>3566</v>
      </c>
      <c r="C3550" s="111" t="s">
        <v>27</v>
      </c>
      <c r="D3550" s="41">
        <v>46125</v>
      </c>
      <c r="E3550" s="42" t="s">
        <v>10124</v>
      </c>
      <c r="F3550" s="40" t="s">
        <v>10125</v>
      </c>
      <c r="G3550" s="43">
        <v>1439538778</v>
      </c>
      <c r="H3550" s="41">
        <v>24877</v>
      </c>
      <c r="I3550" s="43">
        <f ca="1">INT((TODAY()-H3550)/365.25)</f>
        <v>58</v>
      </c>
      <c r="J3550" s="43" t="s">
        <v>41</v>
      </c>
      <c r="K3550" s="43" t="s">
        <v>285</v>
      </c>
      <c r="L3550" s="40" t="s">
        <v>286</v>
      </c>
      <c r="M3550" s="40" t="s">
        <v>3528</v>
      </c>
      <c r="N3550" s="43">
        <v>450</v>
      </c>
      <c r="O3550" s="40" t="s">
        <v>10126</v>
      </c>
      <c r="P3550" s="43" t="s">
        <v>124</v>
      </c>
      <c r="Q3550" s="43" t="s">
        <v>36</v>
      </c>
      <c r="R3550" s="133">
        <v>46125</v>
      </c>
      <c r="S3550" s="130"/>
      <c r="T3550" s="43"/>
      <c r="U3550" s="41">
        <v>46122</v>
      </c>
      <c r="V3550" s="41">
        <v>46271</v>
      </c>
      <c r="W3550" s="44" t="s">
        <v>496</v>
      </c>
      <c r="X3550" s="43" t="str">
        <f t="shared" si="186"/>
        <v>Emagrecimento089695563</v>
      </c>
      <c r="Y3550" s="42" t="s">
        <v>37</v>
      </c>
      <c r="Z3550" s="13"/>
    </row>
    <row r="3551" spans="1:26" ht="15" customHeight="1">
      <c r="A3551" s="176" t="s">
        <v>38</v>
      </c>
      <c r="B3551" s="44" t="s">
        <v>3566</v>
      </c>
      <c r="C3551" s="110" t="s">
        <v>27</v>
      </c>
      <c r="D3551" s="45">
        <v>46086</v>
      </c>
      <c r="E3551" s="46" t="s">
        <v>10127</v>
      </c>
      <c r="F3551" s="44" t="s">
        <v>10128</v>
      </c>
      <c r="G3551" s="47">
        <v>1091633703</v>
      </c>
      <c r="H3551" s="45">
        <v>26264</v>
      </c>
      <c r="I3551" s="47">
        <f ca="1">INT((TODAY()-H3551)/365.25)</f>
        <v>54</v>
      </c>
      <c r="J3551" s="47" t="s">
        <v>77</v>
      </c>
      <c r="K3551" s="47" t="s">
        <v>285</v>
      </c>
      <c r="L3551" s="44" t="s">
        <v>286</v>
      </c>
      <c r="M3551" s="44"/>
      <c r="N3551" s="47">
        <v>120</v>
      </c>
      <c r="O3551" s="44" t="s">
        <v>10129</v>
      </c>
      <c r="P3551" s="47" t="s">
        <v>124</v>
      </c>
      <c r="Q3551" s="47" t="s">
        <v>36</v>
      </c>
      <c r="R3551" s="131">
        <v>46086</v>
      </c>
      <c r="S3551" s="132"/>
      <c r="T3551" s="47"/>
      <c r="U3551" s="45">
        <v>46084</v>
      </c>
      <c r="V3551" s="45">
        <v>46140</v>
      </c>
      <c r="W3551" s="44" t="s">
        <v>496</v>
      </c>
      <c r="X3551" s="47" t="str">
        <f t="shared" si="186"/>
        <v>Emagrecimento094536734</v>
      </c>
      <c r="Y3551" s="46" t="s">
        <v>48</v>
      </c>
      <c r="Z3551" s="13"/>
    </row>
    <row r="3552" spans="1:26" ht="15" customHeight="1">
      <c r="A3552" s="175" t="s">
        <v>38</v>
      </c>
      <c r="B3552" s="40" t="s">
        <v>3566</v>
      </c>
      <c r="C3552" s="111" t="s">
        <v>27</v>
      </c>
      <c r="D3552" s="41">
        <v>46128</v>
      </c>
      <c r="E3552" s="42" t="s">
        <v>10130</v>
      </c>
      <c r="F3552" s="40" t="s">
        <v>10131</v>
      </c>
      <c r="G3552" s="43">
        <v>5664909781</v>
      </c>
      <c r="H3552" s="41">
        <v>30461</v>
      </c>
      <c r="I3552" s="43">
        <f ca="1">INT((TODAY()-H3552)/365.25)</f>
        <v>43</v>
      </c>
      <c r="J3552" s="43" t="s">
        <v>41</v>
      </c>
      <c r="K3552" s="43" t="s">
        <v>285</v>
      </c>
      <c r="L3552" s="40" t="s">
        <v>286</v>
      </c>
      <c r="M3552" s="40" t="s">
        <v>9368</v>
      </c>
      <c r="N3552" s="43">
        <v>60</v>
      </c>
      <c r="O3552" s="40" t="s">
        <v>10132</v>
      </c>
      <c r="P3552" s="43" t="s">
        <v>124</v>
      </c>
      <c r="Q3552" s="43" t="s">
        <v>36</v>
      </c>
      <c r="R3552" s="133">
        <v>46128</v>
      </c>
      <c r="S3552" s="130"/>
      <c r="T3552" s="43"/>
      <c r="U3552" s="41">
        <v>46127</v>
      </c>
      <c r="V3552" s="41">
        <v>46129</v>
      </c>
      <c r="W3552" s="44" t="s">
        <v>496</v>
      </c>
      <c r="X3552" s="43" t="str">
        <f t="shared" si="186"/>
        <v>Emagrecimento082350582</v>
      </c>
      <c r="Y3552" s="42" t="s">
        <v>37</v>
      </c>
      <c r="Z3552" s="13"/>
    </row>
    <row r="3553" spans="1:26" ht="15" customHeight="1">
      <c r="A3553" s="176" t="s">
        <v>38</v>
      </c>
      <c r="B3553" s="44" t="s">
        <v>3566</v>
      </c>
      <c r="C3553" s="110" t="s">
        <v>27</v>
      </c>
      <c r="D3553" s="45">
        <v>46104</v>
      </c>
      <c r="E3553" s="46" t="s">
        <v>10133</v>
      </c>
      <c r="F3553" s="44" t="s">
        <v>10134</v>
      </c>
      <c r="G3553" s="47">
        <v>5693947750</v>
      </c>
      <c r="H3553" s="45">
        <v>30821</v>
      </c>
      <c r="I3553" s="47">
        <f ca="1">INT((TODAY()-H3553)/365.25)</f>
        <v>42</v>
      </c>
      <c r="J3553" s="47" t="s">
        <v>41</v>
      </c>
      <c r="K3553" s="47" t="s">
        <v>285</v>
      </c>
      <c r="L3553" s="44" t="s">
        <v>286</v>
      </c>
      <c r="M3553" s="44"/>
      <c r="N3553" s="47">
        <v>500</v>
      </c>
      <c r="O3553" s="44" t="s">
        <v>10135</v>
      </c>
      <c r="P3553" s="47" t="s">
        <v>124</v>
      </c>
      <c r="Q3553" s="47" t="s">
        <v>36</v>
      </c>
      <c r="R3553" s="217">
        <v>46093</v>
      </c>
      <c r="S3553" s="132"/>
      <c r="T3553" s="47"/>
      <c r="U3553" s="45">
        <v>46099</v>
      </c>
      <c r="V3553" s="45">
        <v>46155</v>
      </c>
      <c r="W3553" s="44" t="s">
        <v>5293</v>
      </c>
      <c r="X3553" s="47" t="str">
        <f t="shared" si="186"/>
        <v>Emagrecimento487622430</v>
      </c>
      <c r="Y3553" s="46" t="s">
        <v>48</v>
      </c>
      <c r="Z3553" s="13"/>
    </row>
    <row r="3554" spans="1:26" ht="15" customHeight="1">
      <c r="A3554" s="175" t="s">
        <v>369</v>
      </c>
      <c r="B3554" s="40" t="s">
        <v>3566</v>
      </c>
      <c r="C3554" s="111" t="s">
        <v>27</v>
      </c>
      <c r="D3554" s="41">
        <v>46153</v>
      </c>
      <c r="E3554" s="42" t="s">
        <v>10136</v>
      </c>
      <c r="F3554" s="40" t="s">
        <v>10137</v>
      </c>
      <c r="G3554" s="43">
        <v>11289202710</v>
      </c>
      <c r="H3554" s="41">
        <v>32237</v>
      </c>
      <c r="I3554" s="43">
        <v>38</v>
      </c>
      <c r="J3554" s="43" t="s">
        <v>3580</v>
      </c>
      <c r="K3554" s="43" t="s">
        <v>285</v>
      </c>
      <c r="L3554" s="40" t="s">
        <v>286</v>
      </c>
      <c r="M3554" s="40"/>
      <c r="N3554" s="43">
        <v>120</v>
      </c>
      <c r="O3554" s="40" t="s">
        <v>10138</v>
      </c>
      <c r="P3554" s="43" t="s">
        <v>124</v>
      </c>
      <c r="Q3554" s="43" t="s">
        <v>36</v>
      </c>
      <c r="R3554" s="133">
        <v>46083</v>
      </c>
      <c r="S3554" s="130"/>
      <c r="T3554" s="43"/>
      <c r="U3554" s="41">
        <v>46150</v>
      </c>
      <c r="V3554" s="43"/>
      <c r="W3554" s="40"/>
      <c r="X3554" s="43" t="str">
        <f t="shared" si="186"/>
        <v>Emagrecimento094586782</v>
      </c>
      <c r="Y3554" s="42" t="s">
        <v>126</v>
      </c>
      <c r="Z3554" s="13"/>
    </row>
    <row r="3555" spans="1:26" ht="15" customHeight="1">
      <c r="A3555" s="176" t="s">
        <v>369</v>
      </c>
      <c r="B3555" s="44" t="s">
        <v>3566</v>
      </c>
      <c r="C3555" s="110" t="s">
        <v>27</v>
      </c>
      <c r="D3555" s="45">
        <v>46153</v>
      </c>
      <c r="E3555" s="46" t="s">
        <v>10139</v>
      </c>
      <c r="F3555" s="44" t="s">
        <v>10140</v>
      </c>
      <c r="G3555" s="47">
        <v>2113346770</v>
      </c>
      <c r="H3555" s="45">
        <v>26155</v>
      </c>
      <c r="I3555" s="47">
        <v>54</v>
      </c>
      <c r="J3555" s="47" t="s">
        <v>3580</v>
      </c>
      <c r="K3555" s="47" t="s">
        <v>285</v>
      </c>
      <c r="L3555" s="44" t="s">
        <v>286</v>
      </c>
      <c r="M3555" s="44"/>
      <c r="N3555" s="47">
        <v>450</v>
      </c>
      <c r="O3555" s="44" t="s">
        <v>10141</v>
      </c>
      <c r="P3555" s="47" t="s">
        <v>124</v>
      </c>
      <c r="Q3555" s="47" t="s">
        <v>36</v>
      </c>
      <c r="R3555" s="131">
        <v>46083</v>
      </c>
      <c r="S3555" s="132"/>
      <c r="T3555" s="47"/>
      <c r="U3555" s="45">
        <v>46150</v>
      </c>
      <c r="V3555" s="47"/>
      <c r="W3555" s="44"/>
      <c r="X3555" s="47" t="str">
        <f t="shared" si="186"/>
        <v>Emagrecimento901563250</v>
      </c>
      <c r="Y3555" s="46" t="s">
        <v>126</v>
      </c>
      <c r="Z3555" s="13"/>
    </row>
    <row r="3556" spans="1:26" ht="15" customHeight="1">
      <c r="A3556" s="175" t="s">
        <v>369</v>
      </c>
      <c r="B3556" s="40" t="s">
        <v>3566</v>
      </c>
      <c r="C3556" s="111" t="s">
        <v>27</v>
      </c>
      <c r="D3556" s="41">
        <v>46153</v>
      </c>
      <c r="E3556" s="42" t="s">
        <v>10142</v>
      </c>
      <c r="F3556" s="40" t="s">
        <v>10143</v>
      </c>
      <c r="G3556" s="43">
        <v>8860214726</v>
      </c>
      <c r="H3556" s="41">
        <v>29240</v>
      </c>
      <c r="I3556" s="43">
        <v>46</v>
      </c>
      <c r="J3556" s="43" t="s">
        <v>3585</v>
      </c>
      <c r="K3556" s="43" t="s">
        <v>285</v>
      </c>
      <c r="L3556" s="40" t="s">
        <v>290</v>
      </c>
      <c r="M3556" s="40"/>
      <c r="N3556" s="43">
        <v>120</v>
      </c>
      <c r="O3556" s="40" t="s">
        <v>10144</v>
      </c>
      <c r="P3556" s="43" t="s">
        <v>124</v>
      </c>
      <c r="Q3556" s="43" t="s">
        <v>36</v>
      </c>
      <c r="R3556" s="133">
        <v>46083</v>
      </c>
      <c r="S3556" s="130"/>
      <c r="T3556" s="43"/>
      <c r="U3556" s="41">
        <v>46142</v>
      </c>
      <c r="V3556" s="43"/>
      <c r="W3556" s="40"/>
      <c r="X3556" s="43" t="str">
        <f t="shared" si="186"/>
        <v>Emagrecimento883648857</v>
      </c>
      <c r="Y3556" s="42" t="s">
        <v>37</v>
      </c>
      <c r="Z3556" s="13"/>
    </row>
    <row r="3557" spans="1:26" ht="15" customHeight="1">
      <c r="A3557" s="176" t="s">
        <v>38</v>
      </c>
      <c r="B3557" s="44" t="s">
        <v>3566</v>
      </c>
      <c r="C3557" s="110" t="s">
        <v>27</v>
      </c>
      <c r="D3557" s="45">
        <v>46162</v>
      </c>
      <c r="E3557" s="46" t="s">
        <v>10145</v>
      </c>
      <c r="F3557" s="44" t="s">
        <v>10146</v>
      </c>
      <c r="G3557" s="47">
        <v>12389299741</v>
      </c>
      <c r="H3557" s="45">
        <v>31974</v>
      </c>
      <c r="I3557" s="47">
        <f ca="1">INT((TODAY()-H3557)/365.25)</f>
        <v>38</v>
      </c>
      <c r="J3557" s="47" t="s">
        <v>41</v>
      </c>
      <c r="K3557" s="47" t="s">
        <v>285</v>
      </c>
      <c r="L3557" s="44" t="s">
        <v>286</v>
      </c>
      <c r="M3557" s="44" t="s">
        <v>2895</v>
      </c>
      <c r="N3557" s="47">
        <v>100</v>
      </c>
      <c r="O3557" s="44" t="s">
        <v>10147</v>
      </c>
      <c r="P3557" s="47" t="s">
        <v>124</v>
      </c>
      <c r="Q3557" s="47" t="s">
        <v>36</v>
      </c>
      <c r="R3557" s="131">
        <v>46162</v>
      </c>
      <c r="S3557" s="132"/>
      <c r="T3557" s="47"/>
      <c r="U3557" s="45">
        <v>46161</v>
      </c>
      <c r="V3557" s="45">
        <v>46199</v>
      </c>
      <c r="W3557" s="44" t="s">
        <v>496</v>
      </c>
      <c r="X3557" s="47" t="str">
        <f t="shared" si="186"/>
        <v>Emagrecimento084617316</v>
      </c>
      <c r="Y3557" s="46" t="s">
        <v>126</v>
      </c>
      <c r="Z3557" s="13"/>
    </row>
    <row r="3558" spans="1:26" ht="15" customHeight="1">
      <c r="A3558" s="175" t="s">
        <v>38</v>
      </c>
      <c r="B3558" s="40" t="s">
        <v>3566</v>
      </c>
      <c r="C3558" s="111" t="s">
        <v>27</v>
      </c>
      <c r="D3558" s="41">
        <v>46142</v>
      </c>
      <c r="E3558" s="42" t="s">
        <v>10148</v>
      </c>
      <c r="F3558" s="40" t="s">
        <v>10149</v>
      </c>
      <c r="G3558" s="43">
        <v>81155905768</v>
      </c>
      <c r="H3558" s="41">
        <v>23646</v>
      </c>
      <c r="I3558" s="43">
        <f ca="1">INT((TODAY()-H3558)/365.25)</f>
        <v>61</v>
      </c>
      <c r="J3558" s="43" t="s">
        <v>41</v>
      </c>
      <c r="K3558" s="43" t="s">
        <v>285</v>
      </c>
      <c r="L3558" s="40" t="s">
        <v>286</v>
      </c>
      <c r="M3558" s="40"/>
      <c r="N3558" s="43">
        <v>380</v>
      </c>
      <c r="O3558" s="40" t="s">
        <v>10150</v>
      </c>
      <c r="P3558" s="43" t="s">
        <v>124</v>
      </c>
      <c r="Q3558" s="43" t="s">
        <v>36</v>
      </c>
      <c r="R3558" s="133">
        <v>46142</v>
      </c>
      <c r="S3558" s="130"/>
      <c r="T3558" s="43"/>
      <c r="U3558" s="41">
        <v>46141</v>
      </c>
      <c r="V3558" s="41">
        <v>46189</v>
      </c>
      <c r="W3558" s="40" t="s">
        <v>499</v>
      </c>
      <c r="X3558" s="43" t="str">
        <f t="shared" si="186"/>
        <v>Emagrecimento095494152</v>
      </c>
      <c r="Y3558" s="42" t="s">
        <v>37</v>
      </c>
      <c r="Z3558" s="13"/>
    </row>
    <row r="3559" spans="1:26" ht="15" customHeight="1">
      <c r="A3559" s="176" t="s">
        <v>38</v>
      </c>
      <c r="B3559" s="44" t="s">
        <v>3566</v>
      </c>
      <c r="C3559" s="110" t="s">
        <v>27</v>
      </c>
      <c r="D3559" s="45">
        <v>46122</v>
      </c>
      <c r="E3559" s="46" t="s">
        <v>10151</v>
      </c>
      <c r="F3559" s="44" t="s">
        <v>10152</v>
      </c>
      <c r="G3559" s="47" t="s">
        <v>10153</v>
      </c>
      <c r="H3559" s="45">
        <v>31670</v>
      </c>
      <c r="I3559" s="47">
        <v>39</v>
      </c>
      <c r="J3559" s="47" t="s">
        <v>77</v>
      </c>
      <c r="K3559" s="47" t="s">
        <v>285</v>
      </c>
      <c r="L3559" s="44" t="s">
        <v>286</v>
      </c>
      <c r="M3559" s="44"/>
      <c r="N3559" s="47" t="s">
        <v>366</v>
      </c>
      <c r="O3559" s="44" t="s">
        <v>10154</v>
      </c>
      <c r="P3559" s="47" t="s">
        <v>124</v>
      </c>
      <c r="Q3559" s="47" t="s">
        <v>36</v>
      </c>
      <c r="R3559" s="131"/>
      <c r="S3559" s="135"/>
      <c r="T3559" s="47"/>
      <c r="U3559" s="45">
        <v>46119</v>
      </c>
      <c r="V3559" s="47"/>
      <c r="W3559" s="47" t="s">
        <v>499</v>
      </c>
      <c r="X3559" s="47" t="str">
        <f t="shared" si="186"/>
        <v>Emagrecimento087554977</v>
      </c>
      <c r="Y3559" s="46" t="s">
        <v>37</v>
      </c>
      <c r="Z3559" s="13"/>
    </row>
    <row r="3560" spans="1:26" ht="15" customHeight="1">
      <c r="A3560" s="175" t="s">
        <v>369</v>
      </c>
      <c r="B3560" s="40" t="s">
        <v>3566</v>
      </c>
      <c r="C3560" s="111" t="s">
        <v>27</v>
      </c>
      <c r="D3560" s="41">
        <v>46135</v>
      </c>
      <c r="E3560" s="42" t="s">
        <v>10155</v>
      </c>
      <c r="F3560" s="40" t="s">
        <v>10156</v>
      </c>
      <c r="G3560" s="43">
        <v>13474151738</v>
      </c>
      <c r="H3560" s="41">
        <v>32976</v>
      </c>
      <c r="I3560" s="43">
        <f ca="1">INT((TODAY()-H3560)/365.25)</f>
        <v>36</v>
      </c>
      <c r="J3560" s="43" t="s">
        <v>3585</v>
      </c>
      <c r="K3560" s="43" t="s">
        <v>285</v>
      </c>
      <c r="L3560" s="40" t="s">
        <v>286</v>
      </c>
      <c r="M3560" s="40"/>
      <c r="N3560" s="43">
        <v>50</v>
      </c>
      <c r="O3560" s="40" t="s">
        <v>10157</v>
      </c>
      <c r="P3560" s="43" t="s">
        <v>124</v>
      </c>
      <c r="Q3560" s="43" t="s">
        <v>36</v>
      </c>
      <c r="R3560" s="133">
        <v>46112</v>
      </c>
      <c r="S3560" s="130"/>
      <c r="T3560" s="43"/>
      <c r="U3560" s="41">
        <v>46112</v>
      </c>
      <c r="V3560" s="43"/>
      <c r="W3560" s="40" t="s">
        <v>277</v>
      </c>
      <c r="X3560" s="43" t="str">
        <f t="shared" si="186"/>
        <v>Emagrecimento076550718</v>
      </c>
      <c r="Y3560" s="46" t="s">
        <v>48</v>
      </c>
      <c r="Z3560" s="13"/>
    </row>
    <row r="3561" spans="1:26" ht="15" customHeight="1">
      <c r="A3561" s="176" t="s">
        <v>369</v>
      </c>
      <c r="B3561" s="44" t="s">
        <v>3566</v>
      </c>
      <c r="C3561" s="110" t="s">
        <v>27</v>
      </c>
      <c r="D3561" s="45">
        <v>46160</v>
      </c>
      <c r="E3561" s="46" t="s">
        <v>10158</v>
      </c>
      <c r="F3561" s="44" t="s">
        <v>10159</v>
      </c>
      <c r="G3561" s="47">
        <v>7669891785</v>
      </c>
      <c r="H3561" s="45">
        <v>27801</v>
      </c>
      <c r="I3561" s="47">
        <f ca="1">INT((TODAY()-H3561)/365.25)</f>
        <v>50</v>
      </c>
      <c r="J3561" s="47" t="s">
        <v>3580</v>
      </c>
      <c r="K3561" s="47" t="s">
        <v>285</v>
      </c>
      <c r="L3561" s="44" t="s">
        <v>739</v>
      </c>
      <c r="M3561" s="44"/>
      <c r="N3561" s="47">
        <v>75</v>
      </c>
      <c r="O3561" s="44" t="s">
        <v>10160</v>
      </c>
      <c r="P3561" s="47" t="s">
        <v>124</v>
      </c>
      <c r="Q3561" s="47" t="s">
        <v>36</v>
      </c>
      <c r="R3561" s="131">
        <v>46083</v>
      </c>
      <c r="S3561" s="132"/>
      <c r="T3561" s="47"/>
      <c r="U3561" s="45">
        <v>46153</v>
      </c>
      <c r="V3561" s="47"/>
      <c r="W3561" s="44"/>
      <c r="X3561" s="47" t="str">
        <f t="shared" si="186"/>
        <v>Emagrecimento094391726</v>
      </c>
      <c r="Y3561" s="46" t="s">
        <v>126</v>
      </c>
      <c r="Z3561" s="13"/>
    </row>
    <row r="3562" spans="1:26" ht="15" customHeight="1">
      <c r="A3562" s="175" t="s">
        <v>369</v>
      </c>
      <c r="B3562" s="40" t="s">
        <v>3566</v>
      </c>
      <c r="C3562" s="111" t="s">
        <v>27</v>
      </c>
      <c r="D3562" s="41">
        <v>46153</v>
      </c>
      <c r="E3562" s="42" t="s">
        <v>10161</v>
      </c>
      <c r="F3562" s="40" t="s">
        <v>10162</v>
      </c>
      <c r="G3562" s="43">
        <v>17915194747</v>
      </c>
      <c r="H3562" s="41">
        <v>36712</v>
      </c>
      <c r="I3562" s="43">
        <v>25</v>
      </c>
      <c r="J3562" s="43" t="s">
        <v>3580</v>
      </c>
      <c r="K3562" s="43" t="s">
        <v>285</v>
      </c>
      <c r="L3562" s="40" t="s">
        <v>286</v>
      </c>
      <c r="M3562" s="40"/>
      <c r="N3562" s="43">
        <v>380</v>
      </c>
      <c r="O3562" s="40" t="s">
        <v>10163</v>
      </c>
      <c r="P3562" s="43" t="s">
        <v>124</v>
      </c>
      <c r="Q3562" s="43" t="s">
        <v>36</v>
      </c>
      <c r="R3562" s="133">
        <v>46083</v>
      </c>
      <c r="S3562" s="130"/>
      <c r="T3562" s="43"/>
      <c r="U3562" s="41">
        <v>46141</v>
      </c>
      <c r="V3562" s="43"/>
      <c r="W3562" s="40"/>
      <c r="X3562" s="43" t="str">
        <f t="shared" si="186"/>
        <v>Emagrecimento079392487</v>
      </c>
      <c r="Y3562" s="42" t="s">
        <v>37</v>
      </c>
      <c r="Z3562" s="13"/>
    </row>
    <row r="3563" spans="1:26" ht="15" customHeight="1">
      <c r="A3563" s="176" t="s">
        <v>38</v>
      </c>
      <c r="B3563" s="44" t="s">
        <v>3566</v>
      </c>
      <c r="C3563" s="110" t="s">
        <v>27</v>
      </c>
      <c r="D3563" s="45">
        <v>46146</v>
      </c>
      <c r="E3563" s="46" t="s">
        <v>10164</v>
      </c>
      <c r="F3563" s="44" t="s">
        <v>10165</v>
      </c>
      <c r="G3563" s="47">
        <v>3756659780</v>
      </c>
      <c r="H3563" s="45">
        <v>26971</v>
      </c>
      <c r="I3563" s="47">
        <f ca="1">INT((TODAY()-H3563)/365.25)</f>
        <v>52</v>
      </c>
      <c r="J3563" s="47" t="s">
        <v>41</v>
      </c>
      <c r="K3563" s="47" t="s">
        <v>285</v>
      </c>
      <c r="L3563" s="44" t="s">
        <v>286</v>
      </c>
      <c r="M3563" s="44" t="s">
        <v>2895</v>
      </c>
      <c r="N3563" s="47">
        <v>380</v>
      </c>
      <c r="O3563" s="44" t="s">
        <v>10166</v>
      </c>
      <c r="P3563" s="47" t="s">
        <v>124</v>
      </c>
      <c r="Q3563" s="47" t="s">
        <v>36</v>
      </c>
      <c r="R3563" s="131">
        <v>46146</v>
      </c>
      <c r="S3563" s="132"/>
      <c r="T3563" s="47"/>
      <c r="U3563" s="45">
        <v>46142</v>
      </c>
      <c r="V3563" s="45">
        <v>46179</v>
      </c>
      <c r="W3563" s="44" t="s">
        <v>496</v>
      </c>
      <c r="X3563" s="47" t="str">
        <f t="shared" si="186"/>
        <v>Emagrecimento093105158</v>
      </c>
      <c r="Y3563" s="46" t="s">
        <v>37</v>
      </c>
      <c r="Z3563" s="13"/>
    </row>
    <row r="3564" spans="1:26" ht="15" customHeight="1">
      <c r="A3564" s="175" t="s">
        <v>38</v>
      </c>
      <c r="B3564" s="40" t="s">
        <v>3566</v>
      </c>
      <c r="C3564" s="111" t="s">
        <v>27</v>
      </c>
      <c r="D3564" s="41">
        <v>46079</v>
      </c>
      <c r="E3564" s="42" t="s">
        <v>10167</v>
      </c>
      <c r="F3564" s="40" t="s">
        <v>10168</v>
      </c>
      <c r="G3564" s="43">
        <v>19605714000</v>
      </c>
      <c r="H3564" s="41">
        <v>19299</v>
      </c>
      <c r="I3564" s="43">
        <f ca="1">INT((TODAY()-H3564)/365.25)</f>
        <v>73</v>
      </c>
      <c r="J3564" s="43" t="s">
        <v>77</v>
      </c>
      <c r="K3564" s="43" t="s">
        <v>285</v>
      </c>
      <c r="L3564" s="40" t="s">
        <v>286</v>
      </c>
      <c r="M3564" s="40"/>
      <c r="N3564" s="43">
        <v>60</v>
      </c>
      <c r="O3564" s="40" t="s">
        <v>10169</v>
      </c>
      <c r="P3564" s="43" t="s">
        <v>124</v>
      </c>
      <c r="Q3564" s="43" t="s">
        <v>36</v>
      </c>
      <c r="R3564" s="133">
        <v>46079</v>
      </c>
      <c r="S3564" s="130"/>
      <c r="T3564" s="43"/>
      <c r="U3564" s="41">
        <v>46072</v>
      </c>
      <c r="V3564" s="41">
        <v>46091</v>
      </c>
      <c r="W3564" s="40" t="s">
        <v>499</v>
      </c>
      <c r="X3564" s="43" t="str">
        <f t="shared" si="186"/>
        <v>Emagrecimento085719477</v>
      </c>
      <c r="Y3564" s="46" t="s">
        <v>58</v>
      </c>
      <c r="Z3564" s="13"/>
    </row>
    <row r="3565" spans="1:26" ht="15" customHeight="1">
      <c r="A3565" s="176" t="s">
        <v>38</v>
      </c>
      <c r="B3565" s="44" t="s">
        <v>3566</v>
      </c>
      <c r="C3565" s="110" t="s">
        <v>27</v>
      </c>
      <c r="D3565" s="45">
        <v>46122</v>
      </c>
      <c r="E3565" s="46" t="s">
        <v>10170</v>
      </c>
      <c r="F3565" s="44" t="s">
        <v>10171</v>
      </c>
      <c r="G3565" s="47" t="s">
        <v>10172</v>
      </c>
      <c r="H3565" s="45">
        <v>27768</v>
      </c>
      <c r="I3565" s="47">
        <v>50</v>
      </c>
      <c r="J3565" s="47" t="s">
        <v>41</v>
      </c>
      <c r="K3565" s="47" t="s">
        <v>285</v>
      </c>
      <c r="L3565" s="44" t="s">
        <v>286</v>
      </c>
      <c r="M3565" s="44"/>
      <c r="N3565" s="47" t="s">
        <v>3154</v>
      </c>
      <c r="O3565" s="44" t="s">
        <v>10173</v>
      </c>
      <c r="P3565" s="47" t="s">
        <v>124</v>
      </c>
      <c r="Q3565" s="47" t="s">
        <v>7510</v>
      </c>
      <c r="R3565" s="131"/>
      <c r="S3565" s="135"/>
      <c r="T3565" s="47"/>
      <c r="U3565" s="45">
        <v>46108</v>
      </c>
      <c r="V3565" s="47"/>
      <c r="W3565" s="44" t="s">
        <v>496</v>
      </c>
      <c r="X3565" s="47" t="str">
        <f t="shared" si="186"/>
        <v>Emagrecimento094029274</v>
      </c>
      <c r="Y3565" s="46" t="s">
        <v>48</v>
      </c>
      <c r="Z3565" s="13"/>
    </row>
    <row r="3566" spans="1:26" ht="15" customHeight="1">
      <c r="A3566" s="175" t="s">
        <v>38</v>
      </c>
      <c r="B3566" s="40" t="s">
        <v>3566</v>
      </c>
      <c r="C3566" s="111" t="s">
        <v>27</v>
      </c>
      <c r="D3566" s="41">
        <v>46106</v>
      </c>
      <c r="E3566" s="42" t="s">
        <v>10174</v>
      </c>
      <c r="F3566" s="40" t="s">
        <v>10175</v>
      </c>
      <c r="G3566" s="43">
        <v>18601546706</v>
      </c>
      <c r="H3566" s="41">
        <v>36251</v>
      </c>
      <c r="I3566" s="43">
        <f ca="1">INT((TODAY()-H3566)/365.25)</f>
        <v>27</v>
      </c>
      <c r="J3566" s="43" t="s">
        <v>41</v>
      </c>
      <c r="K3566" s="43" t="s">
        <v>285</v>
      </c>
      <c r="L3566" s="40" t="s">
        <v>286</v>
      </c>
      <c r="M3566" s="40" t="s">
        <v>2895</v>
      </c>
      <c r="N3566" s="43">
        <v>450</v>
      </c>
      <c r="O3566" s="40" t="s">
        <v>10176</v>
      </c>
      <c r="P3566" s="43" t="s">
        <v>124</v>
      </c>
      <c r="Q3566" s="43" t="s">
        <v>36</v>
      </c>
      <c r="R3566" s="129">
        <v>46104</v>
      </c>
      <c r="S3566" s="130"/>
      <c r="T3566" s="43"/>
      <c r="U3566" s="41">
        <v>46105</v>
      </c>
      <c r="V3566" s="41">
        <v>46106</v>
      </c>
      <c r="W3566" s="40" t="s">
        <v>277</v>
      </c>
      <c r="X3566" s="43" t="str">
        <f t="shared" si="186"/>
        <v>Emagrecimento093281798</v>
      </c>
      <c r="Y3566" s="46" t="s">
        <v>48</v>
      </c>
      <c r="Z3566" s="13"/>
    </row>
    <row r="3567" spans="1:26" ht="15" customHeight="1">
      <c r="A3567" s="176" t="s">
        <v>369</v>
      </c>
      <c r="B3567" s="44" t="s">
        <v>3566</v>
      </c>
      <c r="C3567" s="110" t="s">
        <v>27</v>
      </c>
      <c r="D3567" s="45">
        <v>46135</v>
      </c>
      <c r="E3567" s="46" t="s">
        <v>10177</v>
      </c>
      <c r="F3567" s="44" t="s">
        <v>10178</v>
      </c>
      <c r="G3567" s="47">
        <v>64175260706</v>
      </c>
      <c r="H3567" s="45">
        <v>22062</v>
      </c>
      <c r="I3567" s="47">
        <f ca="1">INT((TODAY()-H3567)/365.25)</f>
        <v>66</v>
      </c>
      <c r="J3567" s="47" t="s">
        <v>3580</v>
      </c>
      <c r="K3567" s="47" t="s">
        <v>285</v>
      </c>
      <c r="L3567" s="44" t="s">
        <v>286</v>
      </c>
      <c r="M3567" s="44"/>
      <c r="N3567" s="47">
        <v>600</v>
      </c>
      <c r="O3567" s="44" t="s">
        <v>10179</v>
      </c>
      <c r="P3567" s="47" t="s">
        <v>124</v>
      </c>
      <c r="Q3567" s="47" t="s">
        <v>36</v>
      </c>
      <c r="R3567" s="131">
        <v>46125</v>
      </c>
      <c r="S3567" s="132"/>
      <c r="T3567" s="47"/>
      <c r="U3567" s="45">
        <v>46125</v>
      </c>
      <c r="V3567" s="47"/>
      <c r="W3567" s="44" t="s">
        <v>499</v>
      </c>
      <c r="X3567" s="47" t="str">
        <f t="shared" si="186"/>
        <v>Emagrecimento881388246</v>
      </c>
      <c r="Y3567" s="46" t="s">
        <v>37</v>
      </c>
      <c r="Z3567" s="13"/>
    </row>
    <row r="3568" spans="1:26" ht="15" customHeight="1">
      <c r="A3568" s="175" t="s">
        <v>369</v>
      </c>
      <c r="B3568" s="40" t="s">
        <v>3566</v>
      </c>
      <c r="C3568" s="111" t="s">
        <v>27</v>
      </c>
      <c r="D3568" s="41">
        <v>46160</v>
      </c>
      <c r="E3568" s="42" t="s">
        <v>10180</v>
      </c>
      <c r="F3568" s="40" t="s">
        <v>10181</v>
      </c>
      <c r="G3568" s="43">
        <v>89283570715</v>
      </c>
      <c r="H3568" s="41">
        <v>24482</v>
      </c>
      <c r="I3568" s="43">
        <f ca="1">INT((TODAY()-H3568)/365.25)</f>
        <v>59</v>
      </c>
      <c r="J3568" s="43" t="s">
        <v>3585</v>
      </c>
      <c r="K3568" s="43" t="s">
        <v>285</v>
      </c>
      <c r="L3568" s="40" t="s">
        <v>286</v>
      </c>
      <c r="M3568" s="40"/>
      <c r="N3568" s="43">
        <v>400</v>
      </c>
      <c r="O3568" s="40" t="s">
        <v>10182</v>
      </c>
      <c r="P3568" s="43" t="s">
        <v>124</v>
      </c>
      <c r="Q3568" s="43" t="s">
        <v>36</v>
      </c>
      <c r="R3568" s="133">
        <v>46083</v>
      </c>
      <c r="S3568" s="130"/>
      <c r="T3568" s="43"/>
      <c r="U3568" s="41">
        <v>46153</v>
      </c>
      <c r="V3568" s="43"/>
      <c r="W3568" s="40"/>
      <c r="X3568" s="43" t="str">
        <f t="shared" si="186"/>
        <v>Emagrecimento061399752</v>
      </c>
      <c r="Y3568" s="42" t="s">
        <v>126</v>
      </c>
      <c r="Z3568" s="13"/>
    </row>
    <row r="3569" spans="1:26" ht="15" customHeight="1">
      <c r="A3569" s="176" t="s">
        <v>38</v>
      </c>
      <c r="B3569" s="44" t="s">
        <v>3566</v>
      </c>
      <c r="C3569" s="110" t="s">
        <v>27</v>
      </c>
      <c r="D3569" s="45">
        <v>46086</v>
      </c>
      <c r="E3569" s="46" t="s">
        <v>10183</v>
      </c>
      <c r="F3569" s="44" t="s">
        <v>10184</v>
      </c>
      <c r="G3569" s="47">
        <v>27072053700</v>
      </c>
      <c r="H3569" s="45">
        <v>17776</v>
      </c>
      <c r="I3569" s="47">
        <f ca="1">INT((TODAY()-H3569)/365.25)</f>
        <v>77</v>
      </c>
      <c r="J3569" s="47" t="s">
        <v>77</v>
      </c>
      <c r="K3569" s="47" t="s">
        <v>285</v>
      </c>
      <c r="L3569" s="44" t="s">
        <v>286</v>
      </c>
      <c r="M3569" s="44"/>
      <c r="N3569" s="47">
        <v>380</v>
      </c>
      <c r="O3569" s="44" t="s">
        <v>10185</v>
      </c>
      <c r="P3569" s="47" t="s">
        <v>124</v>
      </c>
      <c r="Q3569" s="47" t="s">
        <v>36</v>
      </c>
      <c r="R3569" s="131">
        <v>46086</v>
      </c>
      <c r="S3569" s="132"/>
      <c r="T3569" s="47"/>
      <c r="U3569" s="45">
        <v>46083</v>
      </c>
      <c r="V3569" s="45">
        <v>46129</v>
      </c>
      <c r="W3569" s="44" t="s">
        <v>2701</v>
      </c>
      <c r="X3569" s="47" t="str">
        <f t="shared" si="186"/>
        <v>Emagrecimento086284565</v>
      </c>
      <c r="Y3569" s="46" t="s">
        <v>48</v>
      </c>
      <c r="Z3569" s="13"/>
    </row>
    <row r="3570" spans="1:26" ht="15" customHeight="1">
      <c r="A3570" s="175" t="s">
        <v>369</v>
      </c>
      <c r="B3570" s="40" t="s">
        <v>3566</v>
      </c>
      <c r="C3570" s="111" t="s">
        <v>27</v>
      </c>
      <c r="D3570" s="41">
        <v>46153</v>
      </c>
      <c r="E3570" s="42" t="s">
        <v>10186</v>
      </c>
      <c r="F3570" s="40" t="s">
        <v>10187</v>
      </c>
      <c r="G3570" s="43">
        <v>259177733</v>
      </c>
      <c r="H3570" s="41">
        <v>26547</v>
      </c>
      <c r="I3570" s="43">
        <v>53</v>
      </c>
      <c r="J3570" s="43" t="s">
        <v>3585</v>
      </c>
      <c r="K3570" s="43" t="s">
        <v>285</v>
      </c>
      <c r="L3570" s="40" t="s">
        <v>286</v>
      </c>
      <c r="M3570" s="40"/>
      <c r="N3570" s="43">
        <v>450</v>
      </c>
      <c r="O3570" s="40" t="s">
        <v>10188</v>
      </c>
      <c r="P3570" s="43" t="s">
        <v>124</v>
      </c>
      <c r="Q3570" s="43" t="s">
        <v>36</v>
      </c>
      <c r="R3570" s="133">
        <v>46083</v>
      </c>
      <c r="S3570" s="130"/>
      <c r="T3570" s="43"/>
      <c r="U3570" s="41">
        <v>46150</v>
      </c>
      <c r="V3570" s="43"/>
      <c r="W3570" s="40"/>
      <c r="X3570" s="43" t="str">
        <f t="shared" si="186"/>
        <v>Emagrecimento093615693</v>
      </c>
      <c r="Y3570" s="42" t="s">
        <v>126</v>
      </c>
      <c r="Z3570" s="13"/>
    </row>
    <row r="3571" spans="1:26" ht="15" customHeight="1">
      <c r="A3571" s="176" t="s">
        <v>369</v>
      </c>
      <c r="B3571" s="44" t="s">
        <v>3566</v>
      </c>
      <c r="C3571" s="110" t="s">
        <v>27</v>
      </c>
      <c r="D3571" s="45">
        <v>46135</v>
      </c>
      <c r="E3571" s="46" t="s">
        <v>10189</v>
      </c>
      <c r="F3571" s="44" t="s">
        <v>10190</v>
      </c>
      <c r="G3571" s="47">
        <v>11423961773</v>
      </c>
      <c r="H3571" s="45">
        <v>29085</v>
      </c>
      <c r="I3571" s="47">
        <f t="shared" ref="I3571:I3577" ca="1" si="187">INT((TODAY()-H3571)/365.25)</f>
        <v>46</v>
      </c>
      <c r="J3571" s="47" t="s">
        <v>3580</v>
      </c>
      <c r="K3571" s="47" t="s">
        <v>285</v>
      </c>
      <c r="L3571" s="44" t="s">
        <v>739</v>
      </c>
      <c r="M3571" s="44"/>
      <c r="N3571" s="47">
        <v>75</v>
      </c>
      <c r="O3571" s="44" t="s">
        <v>10191</v>
      </c>
      <c r="P3571" s="47" t="s">
        <v>124</v>
      </c>
      <c r="Q3571" s="47" t="s">
        <v>36</v>
      </c>
      <c r="R3571" s="131">
        <v>46118</v>
      </c>
      <c r="S3571" s="132"/>
      <c r="T3571" s="47"/>
      <c r="U3571" s="45">
        <v>46118</v>
      </c>
      <c r="V3571" s="47"/>
      <c r="W3571" s="44" t="s">
        <v>277</v>
      </c>
      <c r="X3571" s="47" t="str">
        <f t="shared" si="186"/>
        <v>Emagrecimento087289545</v>
      </c>
      <c r="Y3571" s="46" t="s">
        <v>37</v>
      </c>
      <c r="Z3571" s="13"/>
    </row>
    <row r="3572" spans="1:26" ht="15" customHeight="1">
      <c r="A3572" s="175" t="s">
        <v>369</v>
      </c>
      <c r="B3572" s="40" t="s">
        <v>3566</v>
      </c>
      <c r="C3572" s="111" t="s">
        <v>27</v>
      </c>
      <c r="D3572" s="41">
        <v>46135</v>
      </c>
      <c r="E3572" s="42" t="s">
        <v>10192</v>
      </c>
      <c r="F3572" s="40" t="s">
        <v>10193</v>
      </c>
      <c r="G3572" s="43">
        <v>96943173715</v>
      </c>
      <c r="H3572" s="41">
        <v>27354</v>
      </c>
      <c r="I3572" s="43">
        <f t="shared" ca="1" si="187"/>
        <v>51</v>
      </c>
      <c r="J3572" s="43" t="s">
        <v>3585</v>
      </c>
      <c r="K3572" s="43" t="s">
        <v>285</v>
      </c>
      <c r="L3572" s="40" t="s">
        <v>286</v>
      </c>
      <c r="M3572" s="40"/>
      <c r="N3572" s="43">
        <v>60</v>
      </c>
      <c r="O3572" s="40" t="s">
        <v>10194</v>
      </c>
      <c r="P3572" s="43" t="s">
        <v>124</v>
      </c>
      <c r="Q3572" s="43" t="s">
        <v>36</v>
      </c>
      <c r="R3572" s="133">
        <v>46112</v>
      </c>
      <c r="S3572" s="130"/>
      <c r="T3572" s="43"/>
      <c r="U3572" s="41">
        <v>46112</v>
      </c>
      <c r="V3572" s="43"/>
      <c r="W3572" s="40" t="s">
        <v>499</v>
      </c>
      <c r="X3572" s="43" t="str">
        <f t="shared" si="186"/>
        <v>Emagrecimento079459825</v>
      </c>
      <c r="Y3572" s="46" t="s">
        <v>48</v>
      </c>
      <c r="Z3572" s="13"/>
    </row>
    <row r="3573" spans="1:26" ht="15" customHeight="1">
      <c r="A3573" s="176" t="s">
        <v>212</v>
      </c>
      <c r="B3573" s="44" t="s">
        <v>3566</v>
      </c>
      <c r="C3573" s="110" t="s">
        <v>27</v>
      </c>
      <c r="D3573" s="45">
        <v>46084</v>
      </c>
      <c r="E3573" s="46" t="s">
        <v>10195</v>
      </c>
      <c r="F3573" s="44" t="s">
        <v>10196</v>
      </c>
      <c r="G3573" s="47">
        <v>1816716707</v>
      </c>
      <c r="H3573" s="45">
        <v>26010</v>
      </c>
      <c r="I3573" s="47">
        <f t="shared" ca="1" si="187"/>
        <v>55</v>
      </c>
      <c r="J3573" s="47"/>
      <c r="K3573" s="47" t="s">
        <v>285</v>
      </c>
      <c r="L3573" s="44" t="s">
        <v>290</v>
      </c>
      <c r="M3573" s="44"/>
      <c r="N3573" s="47">
        <v>380</v>
      </c>
      <c r="O3573" s="44" t="s">
        <v>10197</v>
      </c>
      <c r="P3573" s="47" t="s">
        <v>124</v>
      </c>
      <c r="Q3573" s="47" t="s">
        <v>36</v>
      </c>
      <c r="R3573" s="131">
        <v>46051</v>
      </c>
      <c r="S3573" s="132"/>
      <c r="T3573" s="47"/>
      <c r="U3573" s="45">
        <v>46051</v>
      </c>
      <c r="V3573" s="45"/>
      <c r="W3573" s="44" t="s">
        <v>277</v>
      </c>
      <c r="X3573" s="47" t="str">
        <f t="shared" si="186"/>
        <v>Emagrecimento092640729</v>
      </c>
      <c r="Y3573" s="187" t="s">
        <v>68</v>
      </c>
      <c r="Z3573" s="13"/>
    </row>
    <row r="3574" spans="1:26" ht="15" customHeight="1">
      <c r="A3574" s="175" t="s">
        <v>212</v>
      </c>
      <c r="B3574" s="40" t="s">
        <v>3566</v>
      </c>
      <c r="C3574" s="111" t="s">
        <v>27</v>
      </c>
      <c r="D3574" s="41">
        <v>46135</v>
      </c>
      <c r="E3574" s="42" t="s">
        <v>10198</v>
      </c>
      <c r="F3574" s="40" t="s">
        <v>10199</v>
      </c>
      <c r="G3574" s="43">
        <v>5196747745</v>
      </c>
      <c r="H3574" s="41">
        <v>27656</v>
      </c>
      <c r="I3574" s="43">
        <f t="shared" ca="1" si="187"/>
        <v>50</v>
      </c>
      <c r="J3574" s="43" t="s">
        <v>3585</v>
      </c>
      <c r="K3574" s="43" t="s">
        <v>285</v>
      </c>
      <c r="L3574" s="40" t="s">
        <v>5276</v>
      </c>
      <c r="M3574" s="40"/>
      <c r="N3574" s="43">
        <v>380</v>
      </c>
      <c r="O3574" s="40" t="s">
        <v>10200</v>
      </c>
      <c r="P3574" s="43" t="s">
        <v>124</v>
      </c>
      <c r="Q3574" s="43" t="s">
        <v>36</v>
      </c>
      <c r="R3574" s="133">
        <v>46099</v>
      </c>
      <c r="S3574" s="130"/>
      <c r="T3574" s="43"/>
      <c r="U3574" s="41">
        <v>46099</v>
      </c>
      <c r="V3574" s="43"/>
      <c r="W3574" s="40" t="s">
        <v>277</v>
      </c>
      <c r="X3574" s="43" t="str">
        <f t="shared" si="186"/>
        <v>Emagrecimento095019080</v>
      </c>
      <c r="Y3574" s="46" t="s">
        <v>48</v>
      </c>
      <c r="Z3574" s="13"/>
    </row>
    <row r="3575" spans="1:26" ht="15" customHeight="1">
      <c r="A3575" s="176" t="s">
        <v>212</v>
      </c>
      <c r="B3575" s="44" t="s">
        <v>3566</v>
      </c>
      <c r="C3575" s="110" t="s">
        <v>27</v>
      </c>
      <c r="D3575" s="45">
        <v>46135</v>
      </c>
      <c r="E3575" s="46" t="s">
        <v>10201</v>
      </c>
      <c r="F3575" s="44" t="s">
        <v>10202</v>
      </c>
      <c r="G3575" s="47">
        <v>17014790790</v>
      </c>
      <c r="H3575" s="45">
        <v>36694</v>
      </c>
      <c r="I3575" s="47">
        <f t="shared" ca="1" si="187"/>
        <v>25</v>
      </c>
      <c r="J3575" s="47" t="s">
        <v>3585</v>
      </c>
      <c r="K3575" s="47" t="s">
        <v>285</v>
      </c>
      <c r="L3575" s="44" t="s">
        <v>635</v>
      </c>
      <c r="M3575" s="44"/>
      <c r="N3575" s="47">
        <v>380</v>
      </c>
      <c r="O3575" s="44" t="s">
        <v>10203</v>
      </c>
      <c r="P3575" s="47" t="s">
        <v>124</v>
      </c>
      <c r="Q3575" s="47" t="s">
        <v>36</v>
      </c>
      <c r="R3575" s="131">
        <v>46099</v>
      </c>
      <c r="S3575" s="132"/>
      <c r="T3575" s="47"/>
      <c r="U3575" s="45">
        <v>46099</v>
      </c>
      <c r="V3575" s="47"/>
      <c r="W3575" s="44" t="s">
        <v>277</v>
      </c>
      <c r="X3575" s="47" t="str">
        <f t="shared" si="186"/>
        <v>Emagrecimento089336894</v>
      </c>
      <c r="Y3575" s="46" t="s">
        <v>48</v>
      </c>
      <c r="Z3575" s="13"/>
    </row>
    <row r="3576" spans="1:26" ht="15" customHeight="1">
      <c r="A3576" s="175" t="s">
        <v>212</v>
      </c>
      <c r="B3576" s="40" t="s">
        <v>3566</v>
      </c>
      <c r="C3576" s="111" t="s">
        <v>27</v>
      </c>
      <c r="D3576" s="41">
        <v>46135</v>
      </c>
      <c r="E3576" s="42" t="s">
        <v>10204</v>
      </c>
      <c r="F3576" s="40" t="s">
        <v>10205</v>
      </c>
      <c r="G3576" s="43">
        <v>10363015752</v>
      </c>
      <c r="H3576" s="41">
        <v>30380</v>
      </c>
      <c r="I3576" s="43">
        <f t="shared" ca="1" si="187"/>
        <v>43</v>
      </c>
      <c r="J3576" s="43" t="s">
        <v>3585</v>
      </c>
      <c r="K3576" s="43" t="s">
        <v>285</v>
      </c>
      <c r="L3576" s="40" t="s">
        <v>714</v>
      </c>
      <c r="M3576" s="40"/>
      <c r="N3576" s="43">
        <v>380</v>
      </c>
      <c r="O3576" s="40" t="s">
        <v>10206</v>
      </c>
      <c r="P3576" s="43" t="s">
        <v>124</v>
      </c>
      <c r="Q3576" s="43" t="s">
        <v>36</v>
      </c>
      <c r="R3576" s="133">
        <v>46128</v>
      </c>
      <c r="S3576" s="130"/>
      <c r="T3576" s="43"/>
      <c r="U3576" s="41">
        <v>46128</v>
      </c>
      <c r="V3576" s="43"/>
      <c r="W3576" s="40" t="s">
        <v>277</v>
      </c>
      <c r="X3576" s="43" t="str">
        <f t="shared" si="186"/>
        <v>Emagrecimento089337428</v>
      </c>
      <c r="Y3576" s="42" t="s">
        <v>37</v>
      </c>
      <c r="Z3576" s="13"/>
    </row>
    <row r="3577" spans="1:26" ht="15" customHeight="1">
      <c r="A3577" s="176" t="s">
        <v>369</v>
      </c>
      <c r="B3577" s="44" t="s">
        <v>3566</v>
      </c>
      <c r="C3577" s="110" t="s">
        <v>27</v>
      </c>
      <c r="D3577" s="45">
        <v>46135</v>
      </c>
      <c r="E3577" s="46" t="s">
        <v>10207</v>
      </c>
      <c r="F3577" s="44" t="s">
        <v>10208</v>
      </c>
      <c r="G3577" s="47">
        <v>12264362774</v>
      </c>
      <c r="H3577" s="45">
        <v>34095</v>
      </c>
      <c r="I3577" s="47">
        <f t="shared" ca="1" si="187"/>
        <v>33</v>
      </c>
      <c r="J3577" s="47" t="s">
        <v>3580</v>
      </c>
      <c r="K3577" s="47" t="s">
        <v>285</v>
      </c>
      <c r="L3577" s="44" t="s">
        <v>5276</v>
      </c>
      <c r="M3577" s="44"/>
      <c r="N3577" s="47">
        <v>450</v>
      </c>
      <c r="O3577" s="44" t="s">
        <v>10209</v>
      </c>
      <c r="P3577" s="47" t="s">
        <v>124</v>
      </c>
      <c r="Q3577" s="47" t="s">
        <v>36</v>
      </c>
      <c r="R3577" s="131">
        <v>46114</v>
      </c>
      <c r="S3577" s="132"/>
      <c r="T3577" s="47"/>
      <c r="U3577" s="45">
        <v>46114</v>
      </c>
      <c r="V3577" s="47"/>
      <c r="W3577" s="44" t="s">
        <v>277</v>
      </c>
      <c r="X3577" s="47" t="str">
        <f t="shared" si="186"/>
        <v>Emagrecimento084759595</v>
      </c>
      <c r="Y3577" s="46" t="s">
        <v>37</v>
      </c>
      <c r="Z3577" s="13"/>
    </row>
    <row r="3578" spans="1:26" ht="15" customHeight="1">
      <c r="A3578" s="175" t="s">
        <v>369</v>
      </c>
      <c r="B3578" s="40" t="s">
        <v>3566</v>
      </c>
      <c r="C3578" s="111" t="s">
        <v>27</v>
      </c>
      <c r="D3578" s="41">
        <v>46153</v>
      </c>
      <c r="E3578" s="42" t="s">
        <v>10210</v>
      </c>
      <c r="F3578" s="40" t="s">
        <v>10211</v>
      </c>
      <c r="G3578" s="43">
        <v>18776721736</v>
      </c>
      <c r="H3578" s="41">
        <v>37363</v>
      </c>
      <c r="I3578" s="43">
        <v>24</v>
      </c>
      <c r="J3578" s="43" t="s">
        <v>3580</v>
      </c>
      <c r="K3578" s="43" t="s">
        <v>285</v>
      </c>
      <c r="L3578" s="40" t="s">
        <v>5588</v>
      </c>
      <c r="M3578" s="40"/>
      <c r="N3578" s="43">
        <v>60</v>
      </c>
      <c r="O3578" s="40" t="s">
        <v>10212</v>
      </c>
      <c r="P3578" s="43" t="s">
        <v>124</v>
      </c>
      <c r="Q3578" s="43" t="s">
        <v>36</v>
      </c>
      <c r="R3578" s="133">
        <v>46083</v>
      </c>
      <c r="S3578" s="130"/>
      <c r="T3578" s="43"/>
      <c r="U3578" s="41">
        <v>46141</v>
      </c>
      <c r="V3578" s="43"/>
      <c r="W3578" s="40"/>
      <c r="X3578" s="43" t="str">
        <f t="shared" si="186"/>
        <v>Emagrecimento095014839</v>
      </c>
      <c r="Y3578" s="42" t="s">
        <v>37</v>
      </c>
      <c r="Z3578" s="13"/>
    </row>
    <row r="3579" spans="1:26" ht="15" customHeight="1">
      <c r="A3579" s="176" t="s">
        <v>38</v>
      </c>
      <c r="B3579" s="44" t="s">
        <v>3566</v>
      </c>
      <c r="C3579" s="110" t="s">
        <v>27</v>
      </c>
      <c r="D3579" s="45">
        <v>46104</v>
      </c>
      <c r="E3579" s="46" t="s">
        <v>10213</v>
      </c>
      <c r="F3579" s="44" t="s">
        <v>10214</v>
      </c>
      <c r="G3579" s="47">
        <v>8658636798</v>
      </c>
      <c r="H3579" s="45">
        <v>29419</v>
      </c>
      <c r="I3579" s="47">
        <f ca="1">INT((TODAY()-H3579)/365.25)</f>
        <v>45</v>
      </c>
      <c r="J3579" s="47" t="s">
        <v>41</v>
      </c>
      <c r="K3579" s="47" t="s">
        <v>285</v>
      </c>
      <c r="L3579" s="44" t="s">
        <v>10215</v>
      </c>
      <c r="M3579" s="44"/>
      <c r="N3579" s="47">
        <v>75</v>
      </c>
      <c r="O3579" s="44" t="s">
        <v>10216</v>
      </c>
      <c r="P3579" s="47" t="s">
        <v>124</v>
      </c>
      <c r="Q3579" s="47" t="s">
        <v>36</v>
      </c>
      <c r="R3579" s="217">
        <v>46055</v>
      </c>
      <c r="S3579" s="132"/>
      <c r="T3579" s="47"/>
      <c r="U3579" s="45">
        <v>46085</v>
      </c>
      <c r="V3579" s="45">
        <v>46099</v>
      </c>
      <c r="W3579" s="44" t="s">
        <v>277</v>
      </c>
      <c r="X3579" s="47" t="str">
        <f t="shared" si="186"/>
        <v>Emagrecimento094268006</v>
      </c>
      <c r="Y3579" s="46" t="s">
        <v>48</v>
      </c>
      <c r="Z3579" s="13"/>
    </row>
    <row r="3580" spans="1:26" ht="15" customHeight="1">
      <c r="A3580" s="175" t="s">
        <v>212</v>
      </c>
      <c r="B3580" s="40" t="s">
        <v>3566</v>
      </c>
      <c r="C3580" s="111" t="s">
        <v>27</v>
      </c>
      <c r="D3580" s="41">
        <v>46135</v>
      </c>
      <c r="E3580" s="42" t="s">
        <v>10217</v>
      </c>
      <c r="F3580" s="40" t="s">
        <v>10218</v>
      </c>
      <c r="G3580" s="43">
        <v>9055818739</v>
      </c>
      <c r="H3580" s="41">
        <v>29722</v>
      </c>
      <c r="I3580" s="43">
        <f ca="1">INT((TODAY()-H3580)/365.25)</f>
        <v>45</v>
      </c>
      <c r="J3580" s="43" t="s">
        <v>3585</v>
      </c>
      <c r="K3580" s="43" t="s">
        <v>285</v>
      </c>
      <c r="L3580" s="40" t="s">
        <v>635</v>
      </c>
      <c r="M3580" s="40"/>
      <c r="N3580" s="43">
        <v>380</v>
      </c>
      <c r="O3580" s="40" t="s">
        <v>10219</v>
      </c>
      <c r="P3580" s="43" t="s">
        <v>124</v>
      </c>
      <c r="Q3580" s="43" t="s">
        <v>36</v>
      </c>
      <c r="R3580" s="133">
        <v>46099</v>
      </c>
      <c r="S3580" s="130"/>
      <c r="T3580" s="43"/>
      <c r="U3580" s="41">
        <v>46099</v>
      </c>
      <c r="V3580" s="43"/>
      <c r="W3580" s="40" t="s">
        <v>277</v>
      </c>
      <c r="X3580" s="43" t="str">
        <f t="shared" si="186"/>
        <v>Emagrecimento089336887</v>
      </c>
      <c r="Y3580" s="46" t="s">
        <v>48</v>
      </c>
      <c r="Z3580" s="13"/>
    </row>
    <row r="3581" spans="1:26" s="28" customFormat="1" ht="15" customHeight="1">
      <c r="A3581" s="176" t="s">
        <v>212</v>
      </c>
      <c r="B3581" s="44" t="s">
        <v>3566</v>
      </c>
      <c r="C3581" s="110" t="s">
        <v>27</v>
      </c>
      <c r="D3581" s="45">
        <v>46153</v>
      </c>
      <c r="E3581" s="46" t="s">
        <v>10220</v>
      </c>
      <c r="F3581" s="44" t="s">
        <v>10221</v>
      </c>
      <c r="G3581" s="47">
        <v>10977959775</v>
      </c>
      <c r="H3581" s="45">
        <v>31727</v>
      </c>
      <c r="I3581" s="47">
        <v>39</v>
      </c>
      <c r="J3581" s="47" t="s">
        <v>3585</v>
      </c>
      <c r="K3581" s="47" t="s">
        <v>285</v>
      </c>
      <c r="L3581" s="44" t="s">
        <v>714</v>
      </c>
      <c r="M3581" s="44"/>
      <c r="N3581" s="47">
        <v>450</v>
      </c>
      <c r="O3581" s="44" t="s">
        <v>10222</v>
      </c>
      <c r="P3581" s="47" t="s">
        <v>124</v>
      </c>
      <c r="Q3581" s="47" t="s">
        <v>36</v>
      </c>
      <c r="R3581" s="45">
        <v>46099</v>
      </c>
      <c r="S3581" s="47"/>
      <c r="T3581" s="47"/>
      <c r="U3581" s="45">
        <v>46146</v>
      </c>
      <c r="V3581" s="47"/>
      <c r="W3581" s="44"/>
      <c r="X3581" s="47" t="str">
        <f t="shared" si="186"/>
        <v>Emagrecimento089337304</v>
      </c>
      <c r="Y3581" s="46" t="s">
        <v>126</v>
      </c>
    </row>
    <row r="3582" spans="1:26" s="28" customFormat="1" ht="15" customHeight="1">
      <c r="A3582" s="175" t="s">
        <v>369</v>
      </c>
      <c r="B3582" s="40" t="s">
        <v>3566</v>
      </c>
      <c r="C3582" s="111" t="s">
        <v>27</v>
      </c>
      <c r="D3582" s="41">
        <v>46153</v>
      </c>
      <c r="E3582" s="42" t="s">
        <v>10223</v>
      </c>
      <c r="F3582" s="40" t="s">
        <v>10224</v>
      </c>
      <c r="G3582" s="43">
        <v>9099470746</v>
      </c>
      <c r="H3582" s="41">
        <v>29624</v>
      </c>
      <c r="I3582" s="43">
        <v>45</v>
      </c>
      <c r="J3582" s="43" t="s">
        <v>3580</v>
      </c>
      <c r="K3582" s="43" t="s">
        <v>285</v>
      </c>
      <c r="L3582" s="40" t="s">
        <v>10225</v>
      </c>
      <c r="M3582" s="40"/>
      <c r="N3582" s="43">
        <v>600</v>
      </c>
      <c r="O3582" s="40" t="s">
        <v>10226</v>
      </c>
      <c r="P3582" s="43" t="s">
        <v>124</v>
      </c>
      <c r="Q3582" s="43" t="s">
        <v>36</v>
      </c>
      <c r="R3582" s="41">
        <v>46083</v>
      </c>
      <c r="S3582" s="43"/>
      <c r="T3582" s="43"/>
      <c r="U3582" s="41">
        <v>46132</v>
      </c>
      <c r="V3582" s="43"/>
      <c r="W3582" s="40"/>
      <c r="X3582" s="43" t="str">
        <f t="shared" si="186"/>
        <v>Emagrecimento094414635</v>
      </c>
      <c r="Y3582" s="42" t="s">
        <v>37</v>
      </c>
    </row>
    <row r="3583" spans="1:26" s="28" customFormat="1" ht="15" customHeight="1">
      <c r="A3583" s="176" t="s">
        <v>38</v>
      </c>
      <c r="B3583" s="44" t="s">
        <v>3566</v>
      </c>
      <c r="C3583" s="110" t="s">
        <v>27</v>
      </c>
      <c r="D3583" s="45">
        <v>46153</v>
      </c>
      <c r="E3583" s="46" t="s">
        <v>10227</v>
      </c>
      <c r="F3583" s="44" t="s">
        <v>10228</v>
      </c>
      <c r="G3583" s="47">
        <v>5554909710</v>
      </c>
      <c r="H3583" s="45">
        <v>29001</v>
      </c>
      <c r="I3583" s="47">
        <f ca="1">INT((TODAY()-H3583)/365.25)</f>
        <v>47</v>
      </c>
      <c r="J3583" s="47" t="s">
        <v>41</v>
      </c>
      <c r="K3583" s="47" t="s">
        <v>285</v>
      </c>
      <c r="L3583" s="44" t="s">
        <v>10229</v>
      </c>
      <c r="M3583" s="44" t="s">
        <v>10230</v>
      </c>
      <c r="N3583" s="47">
        <v>750</v>
      </c>
      <c r="O3583" s="44" t="s">
        <v>10231</v>
      </c>
      <c r="P3583" s="47" t="s">
        <v>124</v>
      </c>
      <c r="Q3583" s="47" t="s">
        <v>36</v>
      </c>
      <c r="R3583" s="45">
        <v>46153</v>
      </c>
      <c r="S3583" s="47"/>
      <c r="T3583" s="47"/>
      <c r="U3583" s="45">
        <v>46149</v>
      </c>
      <c r="V3583" s="45">
        <v>46157</v>
      </c>
      <c r="W3583" s="44" t="s">
        <v>277</v>
      </c>
      <c r="X3583" s="47" t="str">
        <f t="shared" si="186"/>
        <v>Emagrecimento096104788</v>
      </c>
      <c r="Y3583" s="46" t="s">
        <v>126</v>
      </c>
    </row>
    <row r="3584" spans="1:26" s="28" customFormat="1" ht="15" customHeight="1">
      <c r="A3584" s="175" t="s">
        <v>38</v>
      </c>
      <c r="B3584" s="40" t="s">
        <v>3566</v>
      </c>
      <c r="C3584" s="111" t="s">
        <v>27</v>
      </c>
      <c r="D3584" s="41">
        <v>46162</v>
      </c>
      <c r="E3584" s="42" t="s">
        <v>10232</v>
      </c>
      <c r="F3584" s="40" t="s">
        <v>10233</v>
      </c>
      <c r="G3584" s="43">
        <v>5534945621</v>
      </c>
      <c r="H3584" s="41">
        <v>30213</v>
      </c>
      <c r="I3584" s="43">
        <f ca="1">INT((TODAY()-H3584)/365.25)</f>
        <v>43</v>
      </c>
      <c r="J3584" s="43" t="s">
        <v>41</v>
      </c>
      <c r="K3584" s="43" t="s">
        <v>6596</v>
      </c>
      <c r="L3584" s="40" t="s">
        <v>6597</v>
      </c>
      <c r="M3584" s="40" t="s">
        <v>10234</v>
      </c>
      <c r="N3584" s="43">
        <v>450</v>
      </c>
      <c r="O3584" s="40" t="s">
        <v>10235</v>
      </c>
      <c r="P3584" s="43" t="s">
        <v>124</v>
      </c>
      <c r="Q3584" s="43" t="s">
        <v>36</v>
      </c>
      <c r="R3584" s="41">
        <v>46162</v>
      </c>
      <c r="S3584" s="43"/>
      <c r="T3584" s="43"/>
      <c r="U3584" s="41">
        <v>46161</v>
      </c>
      <c r="V3584" s="41">
        <v>46167</v>
      </c>
      <c r="W3584" s="40" t="s">
        <v>277</v>
      </c>
      <c r="X3584" s="43" t="str">
        <f t="shared" si="186"/>
        <v>Emagrecimento087115736</v>
      </c>
      <c r="Y3584" s="42" t="s">
        <v>126</v>
      </c>
    </row>
    <row r="3585" spans="1:25" s="28" customFormat="1" ht="15" customHeight="1">
      <c r="A3585" s="176" t="s">
        <v>38</v>
      </c>
      <c r="B3585" s="44" t="s">
        <v>3566</v>
      </c>
      <c r="C3585" s="110" t="s">
        <v>27</v>
      </c>
      <c r="D3585" s="45">
        <v>46086</v>
      </c>
      <c r="E3585" s="46" t="s">
        <v>10236</v>
      </c>
      <c r="F3585" s="44" t="s">
        <v>10237</v>
      </c>
      <c r="G3585" s="47">
        <v>4234770647</v>
      </c>
      <c r="H3585" s="45">
        <v>29581</v>
      </c>
      <c r="I3585" s="47">
        <f ca="1">INT((TODAY()-H3585)/365.25)</f>
        <v>45</v>
      </c>
      <c r="J3585" s="47" t="s">
        <v>41</v>
      </c>
      <c r="K3585" s="47" t="s">
        <v>6596</v>
      </c>
      <c r="L3585" s="44" t="s">
        <v>6597</v>
      </c>
      <c r="M3585" s="44"/>
      <c r="N3585" s="47">
        <v>380</v>
      </c>
      <c r="O3585" s="44" t="s">
        <v>10238</v>
      </c>
      <c r="P3585" s="47" t="s">
        <v>124</v>
      </c>
      <c r="Q3585" s="47" t="s">
        <v>36</v>
      </c>
      <c r="R3585" s="45">
        <v>46086</v>
      </c>
      <c r="S3585" s="47"/>
      <c r="T3585" s="47"/>
      <c r="U3585" s="45">
        <v>46085</v>
      </c>
      <c r="V3585" s="45">
        <v>46086</v>
      </c>
      <c r="W3585" s="44" t="s">
        <v>277</v>
      </c>
      <c r="X3585" s="47" t="str">
        <f t="shared" si="186"/>
        <v>Emagrecimento088276988</v>
      </c>
      <c r="Y3585" s="46" t="s">
        <v>48</v>
      </c>
    </row>
    <row r="3586" spans="1:25" s="28" customFormat="1" ht="15" customHeight="1">
      <c r="A3586" s="175" t="s">
        <v>38</v>
      </c>
      <c r="B3586" s="40" t="s">
        <v>3566</v>
      </c>
      <c r="C3586" s="111" t="s">
        <v>27</v>
      </c>
      <c r="D3586" s="41">
        <v>46122</v>
      </c>
      <c r="E3586" s="42" t="s">
        <v>10239</v>
      </c>
      <c r="F3586" s="40" t="s">
        <v>10240</v>
      </c>
      <c r="G3586" s="43" t="s">
        <v>10241</v>
      </c>
      <c r="H3586" s="41">
        <v>31513</v>
      </c>
      <c r="I3586" s="43">
        <v>39</v>
      </c>
      <c r="J3586" s="43" t="s">
        <v>77</v>
      </c>
      <c r="K3586" s="43" t="s">
        <v>6596</v>
      </c>
      <c r="L3586" s="40" t="s">
        <v>6597</v>
      </c>
      <c r="M3586" s="40"/>
      <c r="N3586" s="43" t="s">
        <v>3154</v>
      </c>
      <c r="O3586" s="40" t="s">
        <v>10242</v>
      </c>
      <c r="P3586" s="43" t="s">
        <v>124</v>
      </c>
      <c r="Q3586" s="43" t="s">
        <v>7510</v>
      </c>
      <c r="R3586" s="41"/>
      <c r="S3586" s="50"/>
      <c r="T3586" s="43"/>
      <c r="U3586" s="41">
        <v>46108</v>
      </c>
      <c r="V3586" s="43"/>
      <c r="W3586" s="43" t="s">
        <v>277</v>
      </c>
      <c r="X3586" s="43" t="str">
        <f t="shared" ref="X3586:X3649" si="188">$B3586&amp;$E3586</f>
        <v>Emagrecimento085360700</v>
      </c>
      <c r="Y3586" s="46" t="s">
        <v>48</v>
      </c>
    </row>
    <row r="3587" spans="1:25" s="28" customFormat="1" ht="15" customHeight="1">
      <c r="A3587" s="176" t="s">
        <v>38</v>
      </c>
      <c r="B3587" s="44" t="s">
        <v>3566</v>
      </c>
      <c r="C3587" s="110" t="s">
        <v>27</v>
      </c>
      <c r="D3587" s="45">
        <v>46104</v>
      </c>
      <c r="E3587" s="46" t="s">
        <v>10243</v>
      </c>
      <c r="F3587" s="44" t="s">
        <v>10244</v>
      </c>
      <c r="G3587" s="47">
        <v>8104644629</v>
      </c>
      <c r="H3587" s="45">
        <v>32195</v>
      </c>
      <c r="I3587" s="47">
        <f ca="1">INT((TODAY()-H3587)/365.25)</f>
        <v>38</v>
      </c>
      <c r="J3587" s="47" t="s">
        <v>77</v>
      </c>
      <c r="K3587" s="47" t="s">
        <v>32</v>
      </c>
      <c r="L3587" s="44" t="s">
        <v>33</v>
      </c>
      <c r="M3587" s="44"/>
      <c r="N3587" s="47">
        <v>110</v>
      </c>
      <c r="O3587" s="44" t="s">
        <v>10245</v>
      </c>
      <c r="P3587" s="47" t="s">
        <v>124</v>
      </c>
      <c r="Q3587" s="47" t="s">
        <v>36</v>
      </c>
      <c r="R3587" s="105">
        <v>46045</v>
      </c>
      <c r="S3587" s="47"/>
      <c r="T3587" s="47"/>
      <c r="U3587" s="45">
        <v>46055</v>
      </c>
      <c r="V3587" s="45">
        <v>46101</v>
      </c>
      <c r="W3587" s="44" t="s">
        <v>277</v>
      </c>
      <c r="X3587" s="47" t="str">
        <f t="shared" si="188"/>
        <v>Emagrecimento095676000</v>
      </c>
      <c r="Y3587" s="46" t="s">
        <v>58</v>
      </c>
    </row>
    <row r="3588" spans="1:25" s="28" customFormat="1" ht="15" customHeight="1">
      <c r="A3588" s="175" t="s">
        <v>38</v>
      </c>
      <c r="B3588" s="40" t="s">
        <v>3566</v>
      </c>
      <c r="C3588" s="111" t="s">
        <v>27</v>
      </c>
      <c r="D3588" s="41">
        <v>46162</v>
      </c>
      <c r="E3588" s="42" t="s">
        <v>10246</v>
      </c>
      <c r="F3588" s="40" t="s">
        <v>10247</v>
      </c>
      <c r="G3588" s="43">
        <v>8962137658</v>
      </c>
      <c r="H3588" s="41">
        <v>33422</v>
      </c>
      <c r="I3588" s="43">
        <f ca="1">INT((TODAY()-H3588)/365.25)</f>
        <v>34</v>
      </c>
      <c r="J3588" s="43" t="s">
        <v>77</v>
      </c>
      <c r="K3588" s="43" t="s">
        <v>6596</v>
      </c>
      <c r="L3588" s="40" t="s">
        <v>10248</v>
      </c>
      <c r="M3588" s="40" t="s">
        <v>1116</v>
      </c>
      <c r="N3588" s="43">
        <v>380</v>
      </c>
      <c r="O3588" s="40" t="s">
        <v>10249</v>
      </c>
      <c r="P3588" s="43" t="s">
        <v>124</v>
      </c>
      <c r="Q3588" s="43" t="s">
        <v>36</v>
      </c>
      <c r="R3588" s="41">
        <v>46162</v>
      </c>
      <c r="S3588" s="43"/>
      <c r="T3588" s="43"/>
      <c r="U3588" s="41">
        <v>46161</v>
      </c>
      <c r="V3588" s="41">
        <v>46167</v>
      </c>
      <c r="W3588" s="40" t="s">
        <v>277</v>
      </c>
      <c r="X3588" s="43" t="str">
        <f t="shared" si="188"/>
        <v>Emagrecimento095555386</v>
      </c>
      <c r="Y3588" s="42" t="s">
        <v>126</v>
      </c>
    </row>
    <row r="3589" spans="1:25" s="28" customFormat="1" ht="15" customHeight="1">
      <c r="A3589" s="176" t="s">
        <v>38</v>
      </c>
      <c r="B3589" s="44" t="s">
        <v>3566</v>
      </c>
      <c r="C3589" s="110" t="s">
        <v>27</v>
      </c>
      <c r="D3589" s="45">
        <v>46162</v>
      </c>
      <c r="E3589" s="46" t="s">
        <v>10250</v>
      </c>
      <c r="F3589" s="44" t="s">
        <v>10251</v>
      </c>
      <c r="G3589" s="47">
        <v>12019218640</v>
      </c>
      <c r="H3589" s="45">
        <v>39732</v>
      </c>
      <c r="I3589" s="47">
        <f ca="1">INT((TODAY()-H3589)/365.25)</f>
        <v>17</v>
      </c>
      <c r="J3589" s="47" t="s">
        <v>41</v>
      </c>
      <c r="K3589" s="47" t="s">
        <v>6596</v>
      </c>
      <c r="L3589" s="44" t="s">
        <v>10248</v>
      </c>
      <c r="M3589" s="44" t="s">
        <v>10252</v>
      </c>
      <c r="N3589" s="47">
        <v>380</v>
      </c>
      <c r="O3589" s="44" t="s">
        <v>10253</v>
      </c>
      <c r="P3589" s="47" t="s">
        <v>124</v>
      </c>
      <c r="Q3589" s="47" t="s">
        <v>36</v>
      </c>
      <c r="R3589" s="45">
        <v>46162</v>
      </c>
      <c r="S3589" s="47"/>
      <c r="T3589" s="47"/>
      <c r="U3589" s="45">
        <v>46161</v>
      </c>
      <c r="V3589" s="45">
        <v>46168</v>
      </c>
      <c r="W3589" s="44" t="s">
        <v>277</v>
      </c>
      <c r="X3589" s="47" t="str">
        <f t="shared" si="188"/>
        <v>Emagrecimento095468328</v>
      </c>
      <c r="Y3589" s="46" t="s">
        <v>126</v>
      </c>
    </row>
    <row r="3590" spans="1:25" s="28" customFormat="1" ht="15" customHeight="1">
      <c r="A3590" s="175" t="s">
        <v>38</v>
      </c>
      <c r="B3590" s="40" t="s">
        <v>3566</v>
      </c>
      <c r="C3590" s="111" t="s">
        <v>27</v>
      </c>
      <c r="D3590" s="41">
        <v>46127</v>
      </c>
      <c r="E3590" s="42" t="s">
        <v>10254</v>
      </c>
      <c r="F3590" s="40" t="s">
        <v>10255</v>
      </c>
      <c r="G3590" s="43">
        <v>5823051603</v>
      </c>
      <c r="H3590" s="41">
        <v>29865</v>
      </c>
      <c r="I3590" s="43">
        <f ca="1">INT((TODAY()-H3590)/365.25)</f>
        <v>44</v>
      </c>
      <c r="J3590" s="43" t="s">
        <v>77</v>
      </c>
      <c r="K3590" s="43" t="s">
        <v>6596</v>
      </c>
      <c r="L3590" s="40" t="s">
        <v>6616</v>
      </c>
      <c r="M3590" s="40" t="s">
        <v>10256</v>
      </c>
      <c r="N3590" s="43">
        <v>380</v>
      </c>
      <c r="O3590" s="40" t="s">
        <v>10257</v>
      </c>
      <c r="P3590" s="43" t="s">
        <v>124</v>
      </c>
      <c r="Q3590" s="43" t="s">
        <v>36</v>
      </c>
      <c r="R3590" s="41">
        <v>46134</v>
      </c>
      <c r="S3590" s="43"/>
      <c r="T3590" s="43"/>
      <c r="U3590" s="41">
        <v>46126</v>
      </c>
      <c r="V3590" s="41">
        <v>46134</v>
      </c>
      <c r="W3590" s="40" t="s">
        <v>277</v>
      </c>
      <c r="X3590" s="43" t="str">
        <f t="shared" si="188"/>
        <v>Emagrecimento095616825</v>
      </c>
      <c r="Y3590" s="42" t="s">
        <v>37</v>
      </c>
    </row>
    <row r="3591" spans="1:25" s="28" customFormat="1" ht="15" customHeight="1">
      <c r="A3591" s="176" t="s">
        <v>38</v>
      </c>
      <c r="B3591" s="44" t="s">
        <v>3566</v>
      </c>
      <c r="C3591" s="110" t="s">
        <v>27</v>
      </c>
      <c r="D3591" s="45">
        <v>46065</v>
      </c>
      <c r="E3591" s="46" t="s">
        <v>10258</v>
      </c>
      <c r="F3591" s="44" t="s">
        <v>10259</v>
      </c>
      <c r="G3591" s="47">
        <v>3028465906</v>
      </c>
      <c r="H3591" s="45">
        <v>29172</v>
      </c>
      <c r="I3591" s="47">
        <f ca="1">INT((TODAY()-H3591)/365.25)</f>
        <v>46</v>
      </c>
      <c r="J3591" s="47" t="s">
        <v>41</v>
      </c>
      <c r="K3591" s="47" t="s">
        <v>225</v>
      </c>
      <c r="L3591" s="44" t="s">
        <v>5035</v>
      </c>
      <c r="M3591" s="44"/>
      <c r="N3591" s="47">
        <v>380</v>
      </c>
      <c r="O3591" s="44" t="s">
        <v>10260</v>
      </c>
      <c r="P3591" s="47" t="s">
        <v>124</v>
      </c>
      <c r="Q3591" s="47" t="s">
        <v>36</v>
      </c>
      <c r="R3591" s="45">
        <v>46065</v>
      </c>
      <c r="S3591" s="47"/>
      <c r="T3591" s="47"/>
      <c r="U3591" s="45">
        <v>46064</v>
      </c>
      <c r="V3591" s="45">
        <v>46066</v>
      </c>
      <c r="W3591" s="44" t="s">
        <v>368</v>
      </c>
      <c r="X3591" s="47" t="str">
        <f t="shared" si="188"/>
        <v>Emagrecimento084874337</v>
      </c>
      <c r="Y3591" s="46" t="s">
        <v>58</v>
      </c>
    </row>
    <row r="3592" spans="1:25" s="28" customFormat="1" ht="15" customHeight="1">
      <c r="A3592" s="175" t="s">
        <v>38</v>
      </c>
      <c r="B3592" s="40" t="s">
        <v>3566</v>
      </c>
      <c r="C3592" s="111" t="s">
        <v>27</v>
      </c>
      <c r="D3592" s="41">
        <v>46122</v>
      </c>
      <c r="E3592" s="42" t="s">
        <v>10261</v>
      </c>
      <c r="F3592" s="40" t="s">
        <v>10262</v>
      </c>
      <c r="G3592" s="43" t="s">
        <v>10263</v>
      </c>
      <c r="H3592" s="41">
        <v>29386</v>
      </c>
      <c r="I3592" s="43">
        <v>45</v>
      </c>
      <c r="J3592" s="43" t="s">
        <v>41</v>
      </c>
      <c r="K3592" s="43" t="s">
        <v>225</v>
      </c>
      <c r="L3592" s="40" t="s">
        <v>5035</v>
      </c>
      <c r="M3592" s="40"/>
      <c r="N3592" s="43" t="s">
        <v>3126</v>
      </c>
      <c r="O3592" s="40" t="s">
        <v>10264</v>
      </c>
      <c r="P3592" s="43" t="s">
        <v>124</v>
      </c>
      <c r="Q3592" s="43" t="s">
        <v>7510</v>
      </c>
      <c r="R3592" s="41"/>
      <c r="S3592" s="50"/>
      <c r="T3592" s="43"/>
      <c r="U3592" s="41">
        <v>46111</v>
      </c>
      <c r="V3592" s="43"/>
      <c r="W3592" s="43" t="s">
        <v>277</v>
      </c>
      <c r="X3592" s="43" t="str">
        <f t="shared" si="188"/>
        <v>Emagrecimento089327231</v>
      </c>
      <c r="Y3592" s="46" t="s">
        <v>48</v>
      </c>
    </row>
    <row r="3593" spans="1:25" s="28" customFormat="1" ht="15" customHeight="1">
      <c r="A3593" s="176" t="s">
        <v>38</v>
      </c>
      <c r="B3593" s="44" t="s">
        <v>3566</v>
      </c>
      <c r="C3593" s="110" t="s">
        <v>27</v>
      </c>
      <c r="D3593" s="45">
        <v>46122</v>
      </c>
      <c r="E3593" s="46" t="s">
        <v>10265</v>
      </c>
      <c r="F3593" s="44" t="s">
        <v>10266</v>
      </c>
      <c r="G3593" s="47" t="s">
        <v>10267</v>
      </c>
      <c r="H3593" s="45">
        <v>36328</v>
      </c>
      <c r="I3593" s="47">
        <v>26</v>
      </c>
      <c r="J3593" s="47" t="s">
        <v>41</v>
      </c>
      <c r="K3593" s="47" t="s">
        <v>225</v>
      </c>
      <c r="L3593" s="44" t="s">
        <v>10268</v>
      </c>
      <c r="M3593" s="44"/>
      <c r="N3593" s="47" t="s">
        <v>3126</v>
      </c>
      <c r="O3593" s="44" t="s">
        <v>10269</v>
      </c>
      <c r="P3593" s="47" t="s">
        <v>124</v>
      </c>
      <c r="Q3593" s="47" t="s">
        <v>7510</v>
      </c>
      <c r="R3593" s="45"/>
      <c r="S3593" s="57"/>
      <c r="T3593" s="47"/>
      <c r="U3593" s="45">
        <v>46107</v>
      </c>
      <c r="V3593" s="47"/>
      <c r="W3593" s="47" t="s">
        <v>277</v>
      </c>
      <c r="X3593" s="47" t="str">
        <f t="shared" si="188"/>
        <v>Emagrecimento084873504</v>
      </c>
      <c r="Y3593" s="46" t="s">
        <v>48</v>
      </c>
    </row>
    <row r="3594" spans="1:25" s="28" customFormat="1" ht="15" customHeight="1">
      <c r="A3594" s="175" t="s">
        <v>38</v>
      </c>
      <c r="B3594" s="40" t="s">
        <v>3566</v>
      </c>
      <c r="C3594" s="111" t="s">
        <v>27</v>
      </c>
      <c r="D3594" s="41">
        <v>46065</v>
      </c>
      <c r="E3594" s="42" t="s">
        <v>10270</v>
      </c>
      <c r="F3594" s="40" t="s">
        <v>10271</v>
      </c>
      <c r="G3594" s="43">
        <v>6312409937</v>
      </c>
      <c r="H3594" s="41">
        <v>32241</v>
      </c>
      <c r="I3594" s="43">
        <f t="shared" ref="I3594:I3602" ca="1" si="189">INT((TODAY()-H3594)/365.25)</f>
        <v>38</v>
      </c>
      <c r="J3594" s="43" t="s">
        <v>41</v>
      </c>
      <c r="K3594" s="43" t="s">
        <v>225</v>
      </c>
      <c r="L3594" s="40" t="s">
        <v>5035</v>
      </c>
      <c r="M3594" s="40"/>
      <c r="N3594" s="43">
        <v>380</v>
      </c>
      <c r="O3594" s="40" t="s">
        <v>10272</v>
      </c>
      <c r="P3594" s="43" t="s">
        <v>124</v>
      </c>
      <c r="Q3594" s="43" t="s">
        <v>36</v>
      </c>
      <c r="R3594" s="41">
        <v>46066</v>
      </c>
      <c r="S3594" s="43"/>
      <c r="T3594" s="43"/>
      <c r="U3594" s="41">
        <v>46064</v>
      </c>
      <c r="V3594" s="41">
        <v>46066</v>
      </c>
      <c r="W3594" s="40" t="s">
        <v>277</v>
      </c>
      <c r="X3594" s="43" t="str">
        <f t="shared" si="188"/>
        <v>Emagrecimento084873909</v>
      </c>
      <c r="Y3594" s="46" t="s">
        <v>58</v>
      </c>
    </row>
    <row r="3595" spans="1:25" s="28" customFormat="1" ht="15" customHeight="1">
      <c r="A3595" s="176" t="s">
        <v>38</v>
      </c>
      <c r="B3595" s="44" t="s">
        <v>3566</v>
      </c>
      <c r="C3595" s="110" t="s">
        <v>27</v>
      </c>
      <c r="D3595" s="45">
        <v>46132</v>
      </c>
      <c r="E3595" s="46" t="s">
        <v>10273</v>
      </c>
      <c r="F3595" s="44" t="s">
        <v>10274</v>
      </c>
      <c r="G3595" s="47">
        <v>30673951820</v>
      </c>
      <c r="H3595" s="45">
        <v>29318</v>
      </c>
      <c r="I3595" s="47">
        <f t="shared" ca="1" si="189"/>
        <v>46</v>
      </c>
      <c r="J3595" s="47" t="s">
        <v>41</v>
      </c>
      <c r="K3595" s="47" t="s">
        <v>32</v>
      </c>
      <c r="L3595" s="44" t="s">
        <v>33</v>
      </c>
      <c r="M3595" s="44" t="s">
        <v>10275</v>
      </c>
      <c r="N3595" s="47">
        <v>380</v>
      </c>
      <c r="O3595" s="44" t="s">
        <v>10276</v>
      </c>
      <c r="P3595" s="47" t="s">
        <v>124</v>
      </c>
      <c r="Q3595" s="47" t="s">
        <v>36</v>
      </c>
      <c r="R3595" s="45">
        <v>46132</v>
      </c>
      <c r="S3595" s="47"/>
      <c r="T3595" s="47"/>
      <c r="U3595" s="45">
        <v>46128</v>
      </c>
      <c r="V3595" s="45">
        <v>46129</v>
      </c>
      <c r="W3595" s="44" t="s">
        <v>277</v>
      </c>
      <c r="X3595" s="47" t="str">
        <f t="shared" si="188"/>
        <v>Emagrecimento086421235</v>
      </c>
      <c r="Y3595" s="46" t="s">
        <v>37</v>
      </c>
    </row>
    <row r="3596" spans="1:25" s="28" customFormat="1" ht="15" customHeight="1">
      <c r="A3596" s="176" t="s">
        <v>212</v>
      </c>
      <c r="B3596" s="44" t="s">
        <v>3566</v>
      </c>
      <c r="C3596" s="110" t="s">
        <v>27</v>
      </c>
      <c r="D3596" s="45">
        <v>46135</v>
      </c>
      <c r="E3596" s="46" t="s">
        <v>10277</v>
      </c>
      <c r="F3596" s="44" t="s">
        <v>10278</v>
      </c>
      <c r="G3596" s="47">
        <v>5153338401</v>
      </c>
      <c r="H3596" s="45">
        <v>36542</v>
      </c>
      <c r="I3596" s="47">
        <f t="shared" ca="1" si="189"/>
        <v>26</v>
      </c>
      <c r="J3596" s="47" t="s">
        <v>3580</v>
      </c>
      <c r="K3596" s="47" t="s">
        <v>2898</v>
      </c>
      <c r="L3596" s="44" t="s">
        <v>6693</v>
      </c>
      <c r="M3596" s="44"/>
      <c r="N3596" s="47">
        <v>80</v>
      </c>
      <c r="O3596" s="44" t="s">
        <v>10279</v>
      </c>
      <c r="P3596" s="47" t="s">
        <v>124</v>
      </c>
      <c r="Q3596" s="47" t="s">
        <v>36</v>
      </c>
      <c r="R3596" s="45">
        <v>45903</v>
      </c>
      <c r="S3596" s="47"/>
      <c r="T3596" s="47"/>
      <c r="U3596" s="45">
        <v>45903</v>
      </c>
      <c r="V3596" s="47"/>
      <c r="W3596" s="44" t="s">
        <v>277</v>
      </c>
      <c r="X3596" s="47" t="str">
        <f t="shared" si="188"/>
        <v>Emagrecimento094589082</v>
      </c>
      <c r="Y3596" s="46"/>
    </row>
    <row r="3597" spans="1:25" s="28" customFormat="1" ht="15" customHeight="1">
      <c r="A3597" s="175" t="s">
        <v>38</v>
      </c>
      <c r="B3597" s="40" t="s">
        <v>3566</v>
      </c>
      <c r="C3597" s="111" t="s">
        <v>27</v>
      </c>
      <c r="D3597" s="41">
        <v>46132</v>
      </c>
      <c r="E3597" s="42" t="s">
        <v>10280</v>
      </c>
      <c r="F3597" s="40" t="s">
        <v>10281</v>
      </c>
      <c r="G3597" s="43">
        <v>25869335833</v>
      </c>
      <c r="H3597" s="41">
        <v>27889</v>
      </c>
      <c r="I3597" s="43">
        <f t="shared" ca="1" si="189"/>
        <v>50</v>
      </c>
      <c r="J3597" s="43" t="s">
        <v>41</v>
      </c>
      <c r="K3597" s="43" t="s">
        <v>32</v>
      </c>
      <c r="L3597" s="40" t="s">
        <v>53</v>
      </c>
      <c r="M3597" s="40" t="s">
        <v>10282</v>
      </c>
      <c r="N3597" s="43">
        <v>110</v>
      </c>
      <c r="O3597" s="40" t="s">
        <v>10283</v>
      </c>
      <c r="P3597" s="43" t="s">
        <v>124</v>
      </c>
      <c r="Q3597" s="43" t="s">
        <v>36</v>
      </c>
      <c r="R3597" s="41">
        <v>46132</v>
      </c>
      <c r="S3597" s="43"/>
      <c r="T3597" s="43"/>
      <c r="U3597" s="41">
        <v>46129</v>
      </c>
      <c r="V3597" s="41">
        <v>46141</v>
      </c>
      <c r="W3597" s="40" t="s">
        <v>277</v>
      </c>
      <c r="X3597" s="43" t="str">
        <f t="shared" si="188"/>
        <v>Emagrecimento096278051</v>
      </c>
      <c r="Y3597" s="42" t="s">
        <v>37</v>
      </c>
    </row>
    <row r="3598" spans="1:25" s="28" customFormat="1" ht="15" customHeight="1">
      <c r="A3598" s="176" t="s">
        <v>38</v>
      </c>
      <c r="B3598" s="44" t="s">
        <v>3566</v>
      </c>
      <c r="C3598" s="110" t="s">
        <v>27</v>
      </c>
      <c r="D3598" s="45">
        <v>46079</v>
      </c>
      <c r="E3598" s="46" t="s">
        <v>10284</v>
      </c>
      <c r="F3598" s="44" t="s">
        <v>10285</v>
      </c>
      <c r="G3598" s="47">
        <v>2416361163</v>
      </c>
      <c r="H3598" s="45">
        <v>32347</v>
      </c>
      <c r="I3598" s="47">
        <f t="shared" ca="1" si="189"/>
        <v>37</v>
      </c>
      <c r="J3598" s="47" t="s">
        <v>41</v>
      </c>
      <c r="K3598" s="47" t="s">
        <v>461</v>
      </c>
      <c r="L3598" s="44" t="s">
        <v>462</v>
      </c>
      <c r="M3598" s="44"/>
      <c r="N3598" s="47">
        <v>450</v>
      </c>
      <c r="O3598" s="44" t="s">
        <v>10286</v>
      </c>
      <c r="P3598" s="47" t="s">
        <v>124</v>
      </c>
      <c r="Q3598" s="47" t="s">
        <v>36</v>
      </c>
      <c r="R3598" s="45">
        <v>46077</v>
      </c>
      <c r="S3598" s="47"/>
      <c r="T3598" s="47"/>
      <c r="U3598" s="45">
        <v>46076</v>
      </c>
      <c r="V3598" s="45">
        <v>46077</v>
      </c>
      <c r="W3598" s="44" t="s">
        <v>277</v>
      </c>
      <c r="X3598" s="47" t="str">
        <f t="shared" si="188"/>
        <v>Emagrecimento093047491</v>
      </c>
      <c r="Y3598" s="46" t="s">
        <v>58</v>
      </c>
    </row>
    <row r="3599" spans="1:25" s="28" customFormat="1" ht="15" customHeight="1">
      <c r="A3599" s="175" t="s">
        <v>38</v>
      </c>
      <c r="B3599" s="40" t="s">
        <v>3566</v>
      </c>
      <c r="C3599" s="111" t="s">
        <v>27</v>
      </c>
      <c r="D3599" s="41">
        <v>46065</v>
      </c>
      <c r="E3599" s="42" t="s">
        <v>456</v>
      </c>
      <c r="F3599" s="40" t="s">
        <v>457</v>
      </c>
      <c r="G3599" s="43">
        <v>15312959839</v>
      </c>
      <c r="H3599" s="41">
        <v>26794</v>
      </c>
      <c r="I3599" s="43">
        <f t="shared" ca="1" si="189"/>
        <v>53</v>
      </c>
      <c r="J3599" s="43" t="s">
        <v>41</v>
      </c>
      <c r="K3599" s="43" t="s">
        <v>32</v>
      </c>
      <c r="L3599" s="40" t="s">
        <v>33</v>
      </c>
      <c r="M3599" s="40"/>
      <c r="N3599" s="43">
        <v>450</v>
      </c>
      <c r="O3599" s="40" t="s">
        <v>458</v>
      </c>
      <c r="P3599" s="43" t="s">
        <v>124</v>
      </c>
      <c r="Q3599" s="43" t="s">
        <v>36</v>
      </c>
      <c r="R3599" s="41">
        <v>36892</v>
      </c>
      <c r="S3599" s="43"/>
      <c r="T3599" s="43"/>
      <c r="U3599" s="41">
        <v>46062</v>
      </c>
      <c r="V3599" s="41">
        <v>36892</v>
      </c>
      <c r="W3599" s="40" t="s">
        <v>277</v>
      </c>
      <c r="X3599" s="43" t="str">
        <f t="shared" si="188"/>
        <v>Emagrecimento089234158</v>
      </c>
      <c r="Y3599" s="46" t="s">
        <v>58</v>
      </c>
    </row>
    <row r="3600" spans="1:25" s="28" customFormat="1" ht="15" customHeight="1">
      <c r="A3600" s="176" t="s">
        <v>38</v>
      </c>
      <c r="B3600" s="44" t="s">
        <v>3566</v>
      </c>
      <c r="C3600" s="110" t="s">
        <v>27</v>
      </c>
      <c r="D3600" s="45">
        <v>46104</v>
      </c>
      <c r="E3600" s="46" t="s">
        <v>10287</v>
      </c>
      <c r="F3600" s="44" t="s">
        <v>10288</v>
      </c>
      <c r="G3600" s="47">
        <v>4412696138</v>
      </c>
      <c r="H3600" s="45">
        <v>33261</v>
      </c>
      <c r="I3600" s="47">
        <f t="shared" ca="1" si="189"/>
        <v>35</v>
      </c>
      <c r="J3600" s="47" t="s">
        <v>41</v>
      </c>
      <c r="K3600" s="47" t="s">
        <v>461</v>
      </c>
      <c r="L3600" s="44" t="s">
        <v>462</v>
      </c>
      <c r="M3600" s="44"/>
      <c r="N3600" s="47">
        <v>80</v>
      </c>
      <c r="O3600" s="44" t="s">
        <v>10289</v>
      </c>
      <c r="P3600" s="47" t="s">
        <v>124</v>
      </c>
      <c r="Q3600" s="47" t="s">
        <v>36</v>
      </c>
      <c r="R3600" s="105">
        <v>46076</v>
      </c>
      <c r="S3600" s="47"/>
      <c r="T3600" s="47"/>
      <c r="U3600" s="45">
        <v>46080</v>
      </c>
      <c r="V3600" s="45">
        <v>46099</v>
      </c>
      <c r="W3600" s="44" t="s">
        <v>277</v>
      </c>
      <c r="X3600" s="47" t="str">
        <f t="shared" si="188"/>
        <v>Emagrecimento096697071</v>
      </c>
      <c r="Y3600" s="46" t="s">
        <v>58</v>
      </c>
    </row>
    <row r="3601" spans="1:25" s="28" customFormat="1" ht="15" customHeight="1">
      <c r="A3601" s="175" t="s">
        <v>38</v>
      </c>
      <c r="B3601" s="40" t="s">
        <v>3566</v>
      </c>
      <c r="C3601" s="111" t="s">
        <v>27</v>
      </c>
      <c r="D3601" s="41">
        <v>46079</v>
      </c>
      <c r="E3601" s="42" t="s">
        <v>10290</v>
      </c>
      <c r="F3601" s="40" t="s">
        <v>10291</v>
      </c>
      <c r="G3601" s="43">
        <v>5306657192</v>
      </c>
      <c r="H3601" s="41">
        <v>35647</v>
      </c>
      <c r="I3601" s="43">
        <f t="shared" ca="1" si="189"/>
        <v>28</v>
      </c>
      <c r="J3601" s="43" t="s">
        <v>41</v>
      </c>
      <c r="K3601" s="43" t="s">
        <v>461</v>
      </c>
      <c r="L3601" s="40" t="s">
        <v>462</v>
      </c>
      <c r="M3601" s="40"/>
      <c r="N3601" s="43">
        <v>450</v>
      </c>
      <c r="O3601" s="40" t="s">
        <v>10292</v>
      </c>
      <c r="P3601" s="43" t="s">
        <v>124</v>
      </c>
      <c r="Q3601" s="43" t="s">
        <v>36</v>
      </c>
      <c r="R3601" s="41">
        <v>46076</v>
      </c>
      <c r="S3601" s="43"/>
      <c r="T3601" s="43"/>
      <c r="U3601" s="41">
        <v>46072</v>
      </c>
      <c r="V3601" s="41">
        <v>46076</v>
      </c>
      <c r="W3601" s="40" t="s">
        <v>277</v>
      </c>
      <c r="X3601" s="43" t="str">
        <f t="shared" si="188"/>
        <v>Emagrecimento089702973</v>
      </c>
      <c r="Y3601" s="46" t="s">
        <v>58</v>
      </c>
    </row>
    <row r="3602" spans="1:25" s="28" customFormat="1" ht="15" customHeight="1">
      <c r="A3602" s="176" t="s">
        <v>38</v>
      </c>
      <c r="B3602" s="44" t="s">
        <v>3566</v>
      </c>
      <c r="C3602" s="110" t="s">
        <v>27</v>
      </c>
      <c r="D3602" s="45">
        <v>46160</v>
      </c>
      <c r="E3602" s="46" t="s">
        <v>10293</v>
      </c>
      <c r="F3602" s="44" t="s">
        <v>10294</v>
      </c>
      <c r="G3602" s="47">
        <v>4668732125</v>
      </c>
      <c r="H3602" s="45">
        <v>33632</v>
      </c>
      <c r="I3602" s="47">
        <f t="shared" ca="1" si="189"/>
        <v>34</v>
      </c>
      <c r="J3602" s="47" t="s">
        <v>41</v>
      </c>
      <c r="K3602" s="47" t="s">
        <v>6579</v>
      </c>
      <c r="L3602" s="44" t="s">
        <v>10295</v>
      </c>
      <c r="M3602" s="44" t="s">
        <v>10296</v>
      </c>
      <c r="N3602" s="47">
        <v>500</v>
      </c>
      <c r="O3602" s="44" t="s">
        <v>10297</v>
      </c>
      <c r="P3602" s="47" t="s">
        <v>124</v>
      </c>
      <c r="Q3602" s="47" t="s">
        <v>36</v>
      </c>
      <c r="R3602" s="45">
        <v>46160</v>
      </c>
      <c r="S3602" s="47"/>
      <c r="T3602" s="47"/>
      <c r="U3602" s="45">
        <v>46156</v>
      </c>
      <c r="V3602" s="45">
        <v>46163</v>
      </c>
      <c r="W3602" s="44" t="s">
        <v>277</v>
      </c>
      <c r="X3602" s="47" t="str">
        <f t="shared" si="188"/>
        <v>Emagrecimento078382392</v>
      </c>
      <c r="Y3602" s="46" t="s">
        <v>126</v>
      </c>
    </row>
    <row r="3603" spans="1:25" s="28" customFormat="1" ht="15" customHeight="1">
      <c r="A3603" s="175" t="s">
        <v>38</v>
      </c>
      <c r="B3603" s="40" t="s">
        <v>3566</v>
      </c>
      <c r="C3603" s="111" t="s">
        <v>27</v>
      </c>
      <c r="D3603" s="41">
        <v>46154</v>
      </c>
      <c r="E3603" s="42" t="s">
        <v>10298</v>
      </c>
      <c r="F3603" s="40" t="s">
        <v>10299</v>
      </c>
      <c r="G3603" s="43">
        <v>81910720500</v>
      </c>
      <c r="H3603" s="41">
        <v>30525</v>
      </c>
      <c r="I3603" s="43"/>
      <c r="J3603" s="43" t="s">
        <v>41</v>
      </c>
      <c r="K3603" s="43" t="s">
        <v>6685</v>
      </c>
      <c r="L3603" s="40" t="s">
        <v>6686</v>
      </c>
      <c r="M3603" s="40" t="s">
        <v>10300</v>
      </c>
      <c r="N3603" s="43">
        <v>450</v>
      </c>
      <c r="O3603" s="40" t="s">
        <v>10301</v>
      </c>
      <c r="P3603" s="43" t="s">
        <v>124</v>
      </c>
      <c r="Q3603" s="43" t="s">
        <v>36</v>
      </c>
      <c r="R3603" s="41">
        <v>46154</v>
      </c>
      <c r="S3603" s="43"/>
      <c r="T3603" s="43"/>
      <c r="U3603" s="41">
        <v>46153</v>
      </c>
      <c r="V3603" s="41">
        <v>46161</v>
      </c>
      <c r="W3603" s="40" t="s">
        <v>277</v>
      </c>
      <c r="X3603" s="43" t="str">
        <f t="shared" si="188"/>
        <v>Emagrecimento097490552</v>
      </c>
      <c r="Y3603" s="42" t="s">
        <v>126</v>
      </c>
    </row>
    <row r="3604" spans="1:25" s="28" customFormat="1" ht="15" customHeight="1">
      <c r="A3604" s="176" t="s">
        <v>38</v>
      </c>
      <c r="B3604" s="44" t="s">
        <v>3566</v>
      </c>
      <c r="C3604" s="110" t="s">
        <v>27</v>
      </c>
      <c r="D3604" s="45">
        <v>46072</v>
      </c>
      <c r="E3604" s="46" t="s">
        <v>10302</v>
      </c>
      <c r="F3604" s="44" t="s">
        <v>10303</v>
      </c>
      <c r="G3604" s="47">
        <v>6164708516</v>
      </c>
      <c r="H3604" s="45">
        <v>33938</v>
      </c>
      <c r="I3604" s="47">
        <f ca="1">INT((TODAY()-H3604)/365.25)</f>
        <v>33</v>
      </c>
      <c r="J3604" s="47" t="s">
        <v>41</v>
      </c>
      <c r="K3604" s="47" t="s">
        <v>6685</v>
      </c>
      <c r="L3604" s="44" t="s">
        <v>6686</v>
      </c>
      <c r="M3604" s="44"/>
      <c r="N3604" s="47">
        <v>380</v>
      </c>
      <c r="O3604" s="44" t="s">
        <v>10304</v>
      </c>
      <c r="P3604" s="47" t="s">
        <v>124</v>
      </c>
      <c r="Q3604" s="47" t="s">
        <v>36</v>
      </c>
      <c r="R3604" s="45">
        <v>46071</v>
      </c>
      <c r="S3604" s="47"/>
      <c r="T3604" s="47"/>
      <c r="U3604" s="45">
        <v>46065</v>
      </c>
      <c r="V3604" s="45">
        <v>46071</v>
      </c>
      <c r="W3604" s="44" t="s">
        <v>277</v>
      </c>
      <c r="X3604" s="47" t="str">
        <f t="shared" si="188"/>
        <v>Emagrecimento096333839</v>
      </c>
      <c r="Y3604" s="46" t="s">
        <v>58</v>
      </c>
    </row>
    <row r="3605" spans="1:25" s="28" customFormat="1" ht="15" customHeight="1">
      <c r="A3605" s="175" t="s">
        <v>38</v>
      </c>
      <c r="B3605" s="40" t="s">
        <v>3566</v>
      </c>
      <c r="C3605" s="111" t="s">
        <v>27</v>
      </c>
      <c r="D3605" s="41">
        <v>46149</v>
      </c>
      <c r="E3605" s="42" t="s">
        <v>10305</v>
      </c>
      <c r="F3605" s="40" t="s">
        <v>10306</v>
      </c>
      <c r="G3605" s="43">
        <v>60240857534</v>
      </c>
      <c r="H3605" s="41">
        <v>26478</v>
      </c>
      <c r="I3605" s="43">
        <f ca="1">INT((TODAY()-H3605)/365.25)</f>
        <v>53</v>
      </c>
      <c r="J3605" s="43" t="s">
        <v>41</v>
      </c>
      <c r="K3605" s="43" t="s">
        <v>6685</v>
      </c>
      <c r="L3605" s="40" t="s">
        <v>10307</v>
      </c>
      <c r="M3605" s="40" t="s">
        <v>10308</v>
      </c>
      <c r="N3605" s="43">
        <v>380</v>
      </c>
      <c r="O3605" s="40" t="s">
        <v>10309</v>
      </c>
      <c r="P3605" s="43" t="s">
        <v>124</v>
      </c>
      <c r="Q3605" s="109" t="s">
        <v>36</v>
      </c>
      <c r="R3605" s="41">
        <v>46149</v>
      </c>
      <c r="S3605" s="43"/>
      <c r="T3605" s="43"/>
      <c r="U3605" s="41">
        <v>46148</v>
      </c>
      <c r="V3605" s="41">
        <v>46208</v>
      </c>
      <c r="W3605" s="40" t="s">
        <v>277</v>
      </c>
      <c r="X3605" s="43" t="str">
        <f t="shared" si="188"/>
        <v>Emagrecimento092644307</v>
      </c>
      <c r="Y3605" s="42" t="s">
        <v>126</v>
      </c>
    </row>
    <row r="3606" spans="1:25" s="28" customFormat="1" ht="15" customHeight="1">
      <c r="A3606" s="176" t="s">
        <v>38</v>
      </c>
      <c r="B3606" s="44" t="s">
        <v>3566</v>
      </c>
      <c r="C3606" s="110" t="s">
        <v>27</v>
      </c>
      <c r="D3606" s="45">
        <v>46122</v>
      </c>
      <c r="E3606" s="46" t="s">
        <v>10310</v>
      </c>
      <c r="F3606" s="44" t="s">
        <v>10311</v>
      </c>
      <c r="G3606" s="47" t="s">
        <v>10312</v>
      </c>
      <c r="H3606" s="45">
        <v>25680</v>
      </c>
      <c r="I3606" s="47">
        <v>55</v>
      </c>
      <c r="J3606" s="47" t="s">
        <v>41</v>
      </c>
      <c r="K3606" s="47" t="s">
        <v>2898</v>
      </c>
      <c r="L3606" s="44" t="s">
        <v>6693</v>
      </c>
      <c r="M3606" s="44"/>
      <c r="N3606" s="47" t="s">
        <v>2995</v>
      </c>
      <c r="O3606" s="44" t="s">
        <v>10313</v>
      </c>
      <c r="P3606" s="47" t="s">
        <v>124</v>
      </c>
      <c r="Q3606" s="47" t="s">
        <v>36</v>
      </c>
      <c r="R3606" s="45"/>
      <c r="S3606" s="57"/>
      <c r="T3606" s="47"/>
      <c r="U3606" s="45">
        <v>46118</v>
      </c>
      <c r="V3606" s="47"/>
      <c r="W3606" s="47" t="s">
        <v>277</v>
      </c>
      <c r="X3606" s="47" t="str">
        <f t="shared" si="188"/>
        <v>Emagrecimento089925336</v>
      </c>
      <c r="Y3606" s="46" t="s">
        <v>37</v>
      </c>
    </row>
    <row r="3607" spans="1:25" s="28" customFormat="1" ht="15" customHeight="1">
      <c r="A3607" s="175" t="s">
        <v>38</v>
      </c>
      <c r="B3607" s="40" t="s">
        <v>3566</v>
      </c>
      <c r="C3607" s="111" t="s">
        <v>27</v>
      </c>
      <c r="D3607" s="41">
        <v>46125</v>
      </c>
      <c r="E3607" s="42" t="s">
        <v>10314</v>
      </c>
      <c r="F3607" s="40" t="s">
        <v>10315</v>
      </c>
      <c r="G3607" s="43">
        <v>5915354408</v>
      </c>
      <c r="H3607" s="41">
        <v>30840</v>
      </c>
      <c r="I3607" s="43">
        <f t="shared" ref="I3607:I3638" ca="1" si="190">INT((TODAY()-H3607)/365.25)</f>
        <v>41</v>
      </c>
      <c r="J3607" s="43" t="s">
        <v>41</v>
      </c>
      <c r="K3607" s="43" t="s">
        <v>2898</v>
      </c>
      <c r="L3607" s="40" t="s">
        <v>2899</v>
      </c>
      <c r="M3607" s="40" t="s">
        <v>10316</v>
      </c>
      <c r="N3607" s="43">
        <v>200</v>
      </c>
      <c r="O3607" s="40" t="s">
        <v>10317</v>
      </c>
      <c r="P3607" s="43" t="s">
        <v>124</v>
      </c>
      <c r="Q3607" s="43" t="s">
        <v>36</v>
      </c>
      <c r="R3607" s="41">
        <v>46125</v>
      </c>
      <c r="S3607" s="43"/>
      <c r="T3607" s="43"/>
      <c r="U3607" s="41">
        <v>46120</v>
      </c>
      <c r="V3607" s="41">
        <v>46129</v>
      </c>
      <c r="W3607" s="40" t="s">
        <v>277</v>
      </c>
      <c r="X3607" s="43" t="str">
        <f t="shared" si="188"/>
        <v>Emagrecimento841298904</v>
      </c>
      <c r="Y3607" s="42" t="s">
        <v>37</v>
      </c>
    </row>
    <row r="3608" spans="1:25" s="28" customFormat="1" ht="15" customHeight="1">
      <c r="A3608" s="176" t="s">
        <v>38</v>
      </c>
      <c r="B3608" s="44" t="s">
        <v>3566</v>
      </c>
      <c r="C3608" s="110" t="s">
        <v>27</v>
      </c>
      <c r="D3608" s="45">
        <v>46086</v>
      </c>
      <c r="E3608" s="46" t="s">
        <v>10318</v>
      </c>
      <c r="F3608" s="44" t="s">
        <v>10319</v>
      </c>
      <c r="G3608" s="47">
        <v>2566476667</v>
      </c>
      <c r="H3608" s="45">
        <v>28360</v>
      </c>
      <c r="I3608" s="47">
        <f t="shared" ca="1" si="190"/>
        <v>48</v>
      </c>
      <c r="J3608" s="47" t="s">
        <v>77</v>
      </c>
      <c r="K3608" s="47" t="s">
        <v>6727</v>
      </c>
      <c r="L3608" s="44" t="s">
        <v>7494</v>
      </c>
      <c r="M3608" s="44"/>
      <c r="N3608" s="47">
        <v>380</v>
      </c>
      <c r="O3608" s="44" t="s">
        <v>10320</v>
      </c>
      <c r="P3608" s="47" t="s">
        <v>124</v>
      </c>
      <c r="Q3608" s="47" t="s">
        <v>36</v>
      </c>
      <c r="R3608" s="45">
        <v>46086</v>
      </c>
      <c r="S3608" s="47"/>
      <c r="T3608" s="47"/>
      <c r="U3608" s="45">
        <v>46084</v>
      </c>
      <c r="V3608" s="45">
        <v>46086</v>
      </c>
      <c r="W3608" s="115" t="s">
        <v>277</v>
      </c>
      <c r="X3608" s="47" t="str">
        <f t="shared" si="188"/>
        <v>Emagrecimento088319274</v>
      </c>
      <c r="Y3608" s="46" t="s">
        <v>48</v>
      </c>
    </row>
    <row r="3609" spans="1:25" s="28" customFormat="1" ht="15" customHeight="1">
      <c r="A3609" s="175" t="s">
        <v>38</v>
      </c>
      <c r="B3609" s="40" t="s">
        <v>3566</v>
      </c>
      <c r="C3609" s="111" t="s">
        <v>27</v>
      </c>
      <c r="D3609" s="41">
        <v>45971</v>
      </c>
      <c r="E3609" s="42" t="s">
        <v>10321</v>
      </c>
      <c r="F3609" s="40" t="s">
        <v>10322</v>
      </c>
      <c r="G3609" s="43">
        <v>37484500879</v>
      </c>
      <c r="H3609" s="41">
        <v>32734</v>
      </c>
      <c r="I3609" s="43">
        <f t="shared" ca="1" si="190"/>
        <v>36</v>
      </c>
      <c r="J3609" s="43"/>
      <c r="K3609" s="43" t="s">
        <v>32</v>
      </c>
      <c r="L3609" s="40" t="s">
        <v>33</v>
      </c>
      <c r="M3609" s="40"/>
      <c r="N3609" s="43">
        <v>500</v>
      </c>
      <c r="O3609" s="40">
        <v>11969207564</v>
      </c>
      <c r="P3609" s="43" t="s">
        <v>124</v>
      </c>
      <c r="Q3609" s="43" t="s">
        <v>36</v>
      </c>
      <c r="R3609" s="41"/>
      <c r="S3609" s="43"/>
      <c r="T3609" s="43"/>
      <c r="U3609" s="41">
        <v>45943</v>
      </c>
      <c r="V3609" s="41">
        <v>45945</v>
      </c>
      <c r="W3609" s="40" t="s">
        <v>277</v>
      </c>
      <c r="X3609" s="43" t="str">
        <f t="shared" si="188"/>
        <v>Emagrecimento078386728</v>
      </c>
      <c r="Y3609" s="43"/>
    </row>
    <row r="3610" spans="1:25" s="28" customFormat="1" ht="15" customHeight="1">
      <c r="A3610" s="176" t="s">
        <v>38</v>
      </c>
      <c r="B3610" s="44" t="s">
        <v>3566</v>
      </c>
      <c r="C3610" s="110" t="s">
        <v>27</v>
      </c>
      <c r="D3610" s="45">
        <v>45971</v>
      </c>
      <c r="E3610" s="46" t="s">
        <v>10323</v>
      </c>
      <c r="F3610" s="44" t="s">
        <v>10324</v>
      </c>
      <c r="G3610" s="47">
        <v>37395894855</v>
      </c>
      <c r="H3610" s="45">
        <v>33056</v>
      </c>
      <c r="I3610" s="47">
        <f t="shared" ca="1" si="190"/>
        <v>35</v>
      </c>
      <c r="J3610" s="47"/>
      <c r="K3610" s="47" t="s">
        <v>32</v>
      </c>
      <c r="L3610" s="44" t="s">
        <v>53</v>
      </c>
      <c r="M3610" s="44"/>
      <c r="N3610" s="47">
        <v>50</v>
      </c>
      <c r="O3610" s="44">
        <v>11943930050</v>
      </c>
      <c r="P3610" s="47" t="s">
        <v>124</v>
      </c>
      <c r="Q3610" s="47" t="s">
        <v>36</v>
      </c>
      <c r="R3610" s="45"/>
      <c r="S3610" s="47"/>
      <c r="T3610" s="47"/>
      <c r="U3610" s="45">
        <v>45967</v>
      </c>
      <c r="V3610" s="45">
        <v>45971</v>
      </c>
      <c r="W3610" s="44" t="s">
        <v>277</v>
      </c>
      <c r="X3610" s="47" t="str">
        <f t="shared" si="188"/>
        <v>Emagrecimento595743668</v>
      </c>
      <c r="Y3610" s="47"/>
    </row>
    <row r="3611" spans="1:25" s="28" customFormat="1" ht="15" customHeight="1">
      <c r="A3611" s="175" t="s">
        <v>38</v>
      </c>
      <c r="B3611" s="40" t="s">
        <v>3566</v>
      </c>
      <c r="C3611" s="111" t="s">
        <v>27</v>
      </c>
      <c r="D3611" s="41">
        <v>46020</v>
      </c>
      <c r="E3611" s="42" t="s">
        <v>10325</v>
      </c>
      <c r="F3611" s="40" t="s">
        <v>10326</v>
      </c>
      <c r="G3611" s="43">
        <v>11916598790</v>
      </c>
      <c r="H3611" s="41">
        <v>31910</v>
      </c>
      <c r="I3611" s="43">
        <f t="shared" ca="1" si="190"/>
        <v>39</v>
      </c>
      <c r="J3611" s="43" t="s">
        <v>77</v>
      </c>
      <c r="K3611" s="43" t="s">
        <v>285</v>
      </c>
      <c r="L3611" s="40" t="s">
        <v>286</v>
      </c>
      <c r="M3611" s="40"/>
      <c r="N3611" s="43">
        <v>120</v>
      </c>
      <c r="O3611" s="40">
        <v>21965861821</v>
      </c>
      <c r="P3611" s="43" t="s">
        <v>124</v>
      </c>
      <c r="Q3611" s="43" t="s">
        <v>36</v>
      </c>
      <c r="R3611" s="41">
        <v>46027</v>
      </c>
      <c r="S3611" s="43"/>
      <c r="T3611" s="43"/>
      <c r="U3611" s="41">
        <v>46014</v>
      </c>
      <c r="V3611" s="41">
        <v>46064</v>
      </c>
      <c r="W3611" s="40" t="s">
        <v>5293</v>
      </c>
      <c r="X3611" s="43" t="str">
        <f t="shared" si="188"/>
        <v>Emagrecimento094639140</v>
      </c>
      <c r="Y3611" s="43"/>
    </row>
    <row r="3612" spans="1:25" s="28" customFormat="1" ht="15" customHeight="1">
      <c r="A3612" s="176" t="s">
        <v>38</v>
      </c>
      <c r="B3612" s="44" t="s">
        <v>3566</v>
      </c>
      <c r="C3612" s="110" t="s">
        <v>27</v>
      </c>
      <c r="D3612" s="45">
        <v>46020</v>
      </c>
      <c r="E3612" s="46" t="s">
        <v>10327</v>
      </c>
      <c r="F3612" s="44" t="s">
        <v>10328</v>
      </c>
      <c r="G3612" s="47">
        <v>50532258851</v>
      </c>
      <c r="H3612" s="45">
        <v>36762</v>
      </c>
      <c r="I3612" s="47">
        <f t="shared" ca="1" si="190"/>
        <v>25</v>
      </c>
      <c r="J3612" s="47" t="s">
        <v>41</v>
      </c>
      <c r="K3612" s="47" t="s">
        <v>32</v>
      </c>
      <c r="L3612" s="44" t="s">
        <v>33</v>
      </c>
      <c r="M3612" s="44"/>
      <c r="N3612" s="47">
        <v>80</v>
      </c>
      <c r="O3612" s="44">
        <v>11988931621</v>
      </c>
      <c r="P3612" s="47" t="s">
        <v>124</v>
      </c>
      <c r="Q3612" s="47" t="s">
        <v>36</v>
      </c>
      <c r="R3612" s="45">
        <v>46014</v>
      </c>
      <c r="S3612" s="47"/>
      <c r="T3612" s="47"/>
      <c r="U3612" s="45">
        <v>46013</v>
      </c>
      <c r="V3612" s="45">
        <v>46014</v>
      </c>
      <c r="W3612" s="44" t="s">
        <v>277</v>
      </c>
      <c r="X3612" s="47" t="str">
        <f t="shared" si="188"/>
        <v>Emagrecimento079213099</v>
      </c>
      <c r="Y3612" s="47"/>
    </row>
    <row r="3613" spans="1:25" s="28" customFormat="1" ht="15" customHeight="1">
      <c r="A3613" s="175" t="s">
        <v>38</v>
      </c>
      <c r="B3613" s="40" t="s">
        <v>3566</v>
      </c>
      <c r="C3613" s="111" t="s">
        <v>27</v>
      </c>
      <c r="D3613" s="41">
        <v>45971</v>
      </c>
      <c r="E3613" s="42" t="s">
        <v>10329</v>
      </c>
      <c r="F3613" s="40" t="s">
        <v>10330</v>
      </c>
      <c r="G3613" s="43">
        <v>18204745770</v>
      </c>
      <c r="H3613" s="41">
        <v>35786</v>
      </c>
      <c r="I3613" s="43">
        <f t="shared" ca="1" si="190"/>
        <v>28</v>
      </c>
      <c r="J3613" s="43"/>
      <c r="K3613" s="43" t="s">
        <v>285</v>
      </c>
      <c r="L3613" s="40" t="s">
        <v>286</v>
      </c>
      <c r="M3613" s="40"/>
      <c r="N3613" s="43">
        <v>380</v>
      </c>
      <c r="O3613" s="40">
        <v>21968350328</v>
      </c>
      <c r="P3613" s="43" t="s">
        <v>124</v>
      </c>
      <c r="Q3613" s="43" t="s">
        <v>36</v>
      </c>
      <c r="R3613" s="41"/>
      <c r="S3613" s="43"/>
      <c r="T3613" s="43"/>
      <c r="U3613" s="41">
        <v>45937</v>
      </c>
      <c r="V3613" s="41">
        <v>45940</v>
      </c>
      <c r="W3613" s="40" t="s">
        <v>277</v>
      </c>
      <c r="X3613" s="43" t="str">
        <f t="shared" si="188"/>
        <v>Emagrecimento082285638</v>
      </c>
      <c r="Y3613" s="43"/>
    </row>
    <row r="3614" spans="1:25" s="28" customFormat="1" ht="15" customHeight="1">
      <c r="A3614" s="176" t="s">
        <v>38</v>
      </c>
      <c r="B3614" s="44" t="s">
        <v>3566</v>
      </c>
      <c r="C3614" s="110" t="s">
        <v>27</v>
      </c>
      <c r="D3614" s="45">
        <v>46013</v>
      </c>
      <c r="E3614" s="46" t="s">
        <v>10331</v>
      </c>
      <c r="F3614" s="44" t="s">
        <v>10332</v>
      </c>
      <c r="G3614" s="47">
        <v>5334089705</v>
      </c>
      <c r="H3614" s="45">
        <v>30112</v>
      </c>
      <c r="I3614" s="47">
        <f t="shared" ca="1" si="190"/>
        <v>43</v>
      </c>
      <c r="J3614" s="47" t="s">
        <v>77</v>
      </c>
      <c r="K3614" s="47" t="s">
        <v>285</v>
      </c>
      <c r="L3614" s="44" t="s">
        <v>286</v>
      </c>
      <c r="M3614" s="44"/>
      <c r="N3614" s="47">
        <v>450</v>
      </c>
      <c r="O3614" s="44">
        <v>21968049657</v>
      </c>
      <c r="P3614" s="47" t="s">
        <v>124</v>
      </c>
      <c r="Q3614" s="47" t="s">
        <v>36</v>
      </c>
      <c r="R3614" s="45">
        <v>46027</v>
      </c>
      <c r="S3614" s="47"/>
      <c r="T3614" s="47"/>
      <c r="U3614" s="45">
        <v>46010</v>
      </c>
      <c r="V3614" s="45">
        <v>46049</v>
      </c>
      <c r="W3614" s="44" t="s">
        <v>499</v>
      </c>
      <c r="X3614" s="47" t="str">
        <f t="shared" si="188"/>
        <v>Emagrecimento093209701</v>
      </c>
      <c r="Y3614" s="47"/>
    </row>
    <row r="3615" spans="1:25" s="28" customFormat="1" ht="15" customHeight="1">
      <c r="A3615" s="175" t="s">
        <v>38</v>
      </c>
      <c r="B3615" s="40" t="s">
        <v>3566</v>
      </c>
      <c r="C3615" s="111" t="s">
        <v>27</v>
      </c>
      <c r="D3615" s="41">
        <v>46008</v>
      </c>
      <c r="E3615" s="42" t="s">
        <v>10333</v>
      </c>
      <c r="F3615" s="40" t="s">
        <v>10334</v>
      </c>
      <c r="G3615" s="43">
        <v>12440657735</v>
      </c>
      <c r="H3615" s="41">
        <v>31811</v>
      </c>
      <c r="I3615" s="43">
        <f t="shared" ca="1" si="190"/>
        <v>39</v>
      </c>
      <c r="J3615" s="43" t="s">
        <v>41</v>
      </c>
      <c r="K3615" s="43" t="s">
        <v>285</v>
      </c>
      <c r="L3615" s="40" t="s">
        <v>739</v>
      </c>
      <c r="M3615" s="40"/>
      <c r="N3615" s="43">
        <v>120</v>
      </c>
      <c r="O3615" s="40">
        <v>21980390364</v>
      </c>
      <c r="P3615" s="43" t="s">
        <v>124</v>
      </c>
      <c r="Q3615" s="43" t="s">
        <v>36</v>
      </c>
      <c r="R3615" s="41">
        <v>46009</v>
      </c>
      <c r="S3615" s="43"/>
      <c r="T3615" s="43"/>
      <c r="U3615" s="41">
        <v>46007</v>
      </c>
      <c r="V3615" s="41">
        <v>46009</v>
      </c>
      <c r="W3615" s="40" t="s">
        <v>277</v>
      </c>
      <c r="X3615" s="43" t="str">
        <f t="shared" si="188"/>
        <v>Emagrecimento093088649</v>
      </c>
      <c r="Y3615" s="43"/>
    </row>
    <row r="3616" spans="1:25" s="28" customFormat="1" ht="15" customHeight="1">
      <c r="A3616" s="176" t="s">
        <v>38</v>
      </c>
      <c r="B3616" s="44" t="s">
        <v>3566</v>
      </c>
      <c r="C3616" s="110" t="s">
        <v>27</v>
      </c>
      <c r="D3616" s="45">
        <v>46058</v>
      </c>
      <c r="E3616" s="46" t="s">
        <v>10335</v>
      </c>
      <c r="F3616" s="44" t="s">
        <v>10336</v>
      </c>
      <c r="G3616" s="47">
        <v>16646704830</v>
      </c>
      <c r="H3616" s="45">
        <v>25907</v>
      </c>
      <c r="I3616" s="47">
        <f t="shared" ca="1" si="190"/>
        <v>55</v>
      </c>
      <c r="J3616" s="47" t="s">
        <v>41</v>
      </c>
      <c r="K3616" s="47" t="s">
        <v>32</v>
      </c>
      <c r="L3616" s="44" t="s">
        <v>33</v>
      </c>
      <c r="M3616" s="44"/>
      <c r="N3616" s="47">
        <v>110</v>
      </c>
      <c r="O3616" s="44">
        <v>11958411457</v>
      </c>
      <c r="P3616" s="47" t="s">
        <v>124</v>
      </c>
      <c r="Q3616" s="47" t="s">
        <v>36</v>
      </c>
      <c r="R3616" s="45">
        <v>46057</v>
      </c>
      <c r="S3616" s="47"/>
      <c r="T3616" s="47"/>
      <c r="U3616" s="45">
        <v>46056</v>
      </c>
      <c r="V3616" s="45">
        <v>46057</v>
      </c>
      <c r="W3616" s="44" t="s">
        <v>277</v>
      </c>
      <c r="X3616" s="47" t="str">
        <f t="shared" si="188"/>
        <v>Emagrecimento092579696</v>
      </c>
      <c r="Y3616" s="46" t="s">
        <v>58</v>
      </c>
    </row>
    <row r="3617" spans="1:25" s="28" customFormat="1" ht="15" customHeight="1">
      <c r="A3617" s="175" t="s">
        <v>38</v>
      </c>
      <c r="B3617" s="40" t="s">
        <v>3566</v>
      </c>
      <c r="C3617" s="111" t="s">
        <v>27</v>
      </c>
      <c r="D3617" s="41">
        <v>46013</v>
      </c>
      <c r="E3617" s="42" t="s">
        <v>10337</v>
      </c>
      <c r="F3617" s="40" t="s">
        <v>10338</v>
      </c>
      <c r="G3617" s="43">
        <v>21297329848</v>
      </c>
      <c r="H3617" s="41">
        <v>29260</v>
      </c>
      <c r="I3617" s="43">
        <f t="shared" ca="1" si="190"/>
        <v>46</v>
      </c>
      <c r="J3617" s="43" t="s">
        <v>41</v>
      </c>
      <c r="K3617" s="43" t="s">
        <v>32</v>
      </c>
      <c r="L3617" s="40" t="s">
        <v>3646</v>
      </c>
      <c r="M3617" s="40"/>
      <c r="N3617" s="43">
        <v>380</v>
      </c>
      <c r="O3617" s="40">
        <v>11974476439</v>
      </c>
      <c r="P3617" s="43" t="s">
        <v>124</v>
      </c>
      <c r="Q3617" s="43" t="s">
        <v>36</v>
      </c>
      <c r="R3617" s="41">
        <v>46010</v>
      </c>
      <c r="S3617" s="43"/>
      <c r="T3617" s="43"/>
      <c r="U3617" s="41">
        <v>46009</v>
      </c>
      <c r="V3617" s="41">
        <v>46010</v>
      </c>
      <c r="W3617" s="40" t="s">
        <v>277</v>
      </c>
      <c r="X3617" s="43" t="str">
        <f t="shared" si="188"/>
        <v>Emagrecimento078388261</v>
      </c>
      <c r="Y3617" s="43"/>
    </row>
    <row r="3618" spans="1:25" s="28" customFormat="1" ht="15" customHeight="1">
      <c r="A3618" s="176" t="s">
        <v>38</v>
      </c>
      <c r="B3618" s="44" t="s">
        <v>3566</v>
      </c>
      <c r="C3618" s="110" t="s">
        <v>27</v>
      </c>
      <c r="D3618" s="45">
        <v>46034</v>
      </c>
      <c r="E3618" s="46" t="s">
        <v>10339</v>
      </c>
      <c r="F3618" s="44" t="s">
        <v>10340</v>
      </c>
      <c r="G3618" s="47">
        <v>22553750870</v>
      </c>
      <c r="H3618" s="45">
        <v>30633</v>
      </c>
      <c r="I3618" s="47">
        <f t="shared" ca="1" si="190"/>
        <v>42</v>
      </c>
      <c r="J3618" s="47" t="s">
        <v>77</v>
      </c>
      <c r="K3618" s="47" t="s">
        <v>32</v>
      </c>
      <c r="L3618" s="44" t="s">
        <v>53</v>
      </c>
      <c r="M3618" s="44"/>
      <c r="N3618" s="47">
        <v>380</v>
      </c>
      <c r="O3618" s="44">
        <v>11983068668</v>
      </c>
      <c r="P3618" s="47" t="s">
        <v>124</v>
      </c>
      <c r="Q3618" s="47" t="s">
        <v>36</v>
      </c>
      <c r="R3618" s="45"/>
      <c r="S3618" s="47"/>
      <c r="T3618" s="47"/>
      <c r="U3618" s="45">
        <v>46030</v>
      </c>
      <c r="V3618" s="45"/>
      <c r="W3618" s="44" t="s">
        <v>277</v>
      </c>
      <c r="X3618" s="47" t="str">
        <f t="shared" si="188"/>
        <v>Emagrecimento089008611</v>
      </c>
      <c r="Y3618" s="187" t="s">
        <v>68</v>
      </c>
    </row>
    <row r="3619" spans="1:25" s="28" customFormat="1" ht="15" customHeight="1">
      <c r="A3619" s="175" t="s">
        <v>38</v>
      </c>
      <c r="B3619" s="40" t="s">
        <v>3566</v>
      </c>
      <c r="C3619" s="111" t="s">
        <v>27</v>
      </c>
      <c r="D3619" s="41">
        <v>46051</v>
      </c>
      <c r="E3619" s="42" t="s">
        <v>10341</v>
      </c>
      <c r="F3619" s="40" t="s">
        <v>10342</v>
      </c>
      <c r="G3619" s="43">
        <v>27277102835</v>
      </c>
      <c r="H3619" s="41">
        <v>29352</v>
      </c>
      <c r="I3619" s="43">
        <f t="shared" ca="1" si="190"/>
        <v>46</v>
      </c>
      <c r="J3619" s="43" t="s">
        <v>41</v>
      </c>
      <c r="K3619" s="43" t="s">
        <v>32</v>
      </c>
      <c r="L3619" s="40" t="s">
        <v>33</v>
      </c>
      <c r="M3619" s="40"/>
      <c r="N3619" s="43">
        <v>500</v>
      </c>
      <c r="O3619" s="40">
        <v>11917732413</v>
      </c>
      <c r="P3619" s="43" t="s">
        <v>124</v>
      </c>
      <c r="Q3619" s="43" t="s">
        <v>36</v>
      </c>
      <c r="R3619" s="41">
        <v>46050</v>
      </c>
      <c r="S3619" s="43"/>
      <c r="T3619" s="43"/>
      <c r="U3619" s="41">
        <v>46048</v>
      </c>
      <c r="V3619" s="41">
        <v>46050</v>
      </c>
      <c r="W3619" s="40" t="s">
        <v>277</v>
      </c>
      <c r="X3619" s="43" t="str">
        <f t="shared" si="188"/>
        <v>Emagrecimento447187937</v>
      </c>
      <c r="Y3619" s="186" t="s">
        <v>68</v>
      </c>
    </row>
    <row r="3620" spans="1:25" s="28" customFormat="1" ht="15" customHeight="1">
      <c r="A3620" s="175" t="s">
        <v>38</v>
      </c>
      <c r="B3620" s="40" t="s">
        <v>3566</v>
      </c>
      <c r="C3620" s="111" t="s">
        <v>27</v>
      </c>
      <c r="D3620" s="41">
        <v>46034</v>
      </c>
      <c r="E3620" s="42" t="s">
        <v>10343</v>
      </c>
      <c r="F3620" s="40" t="s">
        <v>10344</v>
      </c>
      <c r="G3620" s="43">
        <v>35699953809</v>
      </c>
      <c r="H3620" s="41">
        <v>32075</v>
      </c>
      <c r="I3620" s="43">
        <f t="shared" ca="1" si="190"/>
        <v>38</v>
      </c>
      <c r="J3620" s="43" t="s">
        <v>41</v>
      </c>
      <c r="K3620" s="43" t="s">
        <v>32</v>
      </c>
      <c r="L3620" s="40" t="s">
        <v>53</v>
      </c>
      <c r="M3620" s="40"/>
      <c r="N3620" s="43">
        <v>380</v>
      </c>
      <c r="O3620" s="40">
        <v>11989230915</v>
      </c>
      <c r="P3620" s="43" t="s">
        <v>124</v>
      </c>
      <c r="Q3620" s="43" t="s">
        <v>36</v>
      </c>
      <c r="R3620" s="41"/>
      <c r="S3620" s="43"/>
      <c r="T3620" s="43"/>
      <c r="U3620" s="41">
        <v>46030</v>
      </c>
      <c r="V3620" s="41"/>
      <c r="W3620" s="40" t="s">
        <v>277</v>
      </c>
      <c r="X3620" s="43" t="str">
        <f t="shared" si="188"/>
        <v>Emagrecimento089008612</v>
      </c>
      <c r="Y3620" s="186" t="s">
        <v>68</v>
      </c>
    </row>
    <row r="3621" spans="1:25" s="28" customFormat="1" ht="15" customHeight="1">
      <c r="A3621" s="176" t="s">
        <v>38</v>
      </c>
      <c r="B3621" s="44" t="s">
        <v>3566</v>
      </c>
      <c r="C3621" s="110" t="s">
        <v>27</v>
      </c>
      <c r="D3621" s="45">
        <v>46027</v>
      </c>
      <c r="E3621" s="46" t="s">
        <v>10345</v>
      </c>
      <c r="F3621" s="44" t="s">
        <v>10346</v>
      </c>
      <c r="G3621" s="47">
        <v>37790910892</v>
      </c>
      <c r="H3621" s="45">
        <v>35296</v>
      </c>
      <c r="I3621" s="47">
        <f t="shared" ca="1" si="190"/>
        <v>29</v>
      </c>
      <c r="J3621" s="47" t="s">
        <v>41</v>
      </c>
      <c r="K3621" s="47" t="s">
        <v>32</v>
      </c>
      <c r="L3621" s="44" t="s">
        <v>33</v>
      </c>
      <c r="M3621" s="44"/>
      <c r="N3621" s="47">
        <v>300</v>
      </c>
      <c r="O3621" s="44">
        <v>11930109941</v>
      </c>
      <c r="P3621" s="47" t="s">
        <v>124</v>
      </c>
      <c r="Q3621" s="47" t="s">
        <v>36</v>
      </c>
      <c r="R3621" s="45">
        <v>46030</v>
      </c>
      <c r="S3621" s="47"/>
      <c r="T3621" s="47"/>
      <c r="U3621" s="45">
        <v>46021</v>
      </c>
      <c r="V3621" s="45">
        <v>46030</v>
      </c>
      <c r="W3621" s="44" t="s">
        <v>277</v>
      </c>
      <c r="X3621" s="47" t="str">
        <f t="shared" si="188"/>
        <v>Emagrecimento782773893</v>
      </c>
      <c r="Y3621" s="47"/>
    </row>
    <row r="3622" spans="1:25" s="28" customFormat="1" ht="15" customHeight="1">
      <c r="A3622" s="176" t="s">
        <v>38</v>
      </c>
      <c r="B3622" s="44" t="s">
        <v>3566</v>
      </c>
      <c r="C3622" s="110" t="s">
        <v>27</v>
      </c>
      <c r="D3622" s="45">
        <v>46048</v>
      </c>
      <c r="E3622" s="46" t="s">
        <v>10347</v>
      </c>
      <c r="F3622" s="44" t="s">
        <v>10348</v>
      </c>
      <c r="G3622" s="47">
        <v>54399988886</v>
      </c>
      <c r="H3622" s="45">
        <v>37897</v>
      </c>
      <c r="I3622" s="47">
        <f t="shared" ca="1" si="190"/>
        <v>22</v>
      </c>
      <c r="J3622" s="47" t="s">
        <v>41</v>
      </c>
      <c r="K3622" s="47" t="s">
        <v>32</v>
      </c>
      <c r="L3622" s="44" t="s">
        <v>10349</v>
      </c>
      <c r="M3622" s="44"/>
      <c r="N3622" s="47">
        <v>80</v>
      </c>
      <c r="O3622" s="44">
        <v>11997773500</v>
      </c>
      <c r="P3622" s="47" t="s">
        <v>124</v>
      </c>
      <c r="Q3622" s="47" t="s">
        <v>36</v>
      </c>
      <c r="R3622" s="45">
        <v>46055</v>
      </c>
      <c r="S3622" s="47"/>
      <c r="T3622" s="47"/>
      <c r="U3622" s="45">
        <v>46045</v>
      </c>
      <c r="V3622" s="45">
        <v>46052</v>
      </c>
      <c r="W3622" s="44" t="s">
        <v>368</v>
      </c>
      <c r="X3622" s="47" t="str">
        <f t="shared" si="188"/>
        <v>Emagrecimento089171710</v>
      </c>
      <c r="Y3622" s="187" t="s">
        <v>68</v>
      </c>
    </row>
    <row r="3623" spans="1:25" s="28" customFormat="1" ht="15" customHeight="1">
      <c r="A3623" s="175" t="s">
        <v>38</v>
      </c>
      <c r="B3623" s="40" t="s">
        <v>10350</v>
      </c>
      <c r="C3623" s="41" t="s">
        <v>27</v>
      </c>
      <c r="D3623" s="41">
        <v>46008</v>
      </c>
      <c r="E3623" s="42" t="s">
        <v>10351</v>
      </c>
      <c r="F3623" s="40" t="s">
        <v>10352</v>
      </c>
      <c r="G3623" s="43">
        <v>3328114920</v>
      </c>
      <c r="H3623" s="41">
        <v>29600</v>
      </c>
      <c r="I3623" s="43">
        <f t="shared" ca="1" si="190"/>
        <v>45</v>
      </c>
      <c r="J3623" s="43" t="s">
        <v>41</v>
      </c>
      <c r="K3623" s="43" t="s">
        <v>225</v>
      </c>
      <c r="L3623" s="40" t="s">
        <v>5035</v>
      </c>
      <c r="M3623" s="40"/>
      <c r="N3623" s="43" t="s">
        <v>3308</v>
      </c>
      <c r="O3623" s="40">
        <v>4132862528</v>
      </c>
      <c r="P3623" s="43" t="s">
        <v>2694</v>
      </c>
      <c r="Q3623" s="43" t="s">
        <v>878</v>
      </c>
      <c r="R3623" s="41"/>
      <c r="S3623" s="43"/>
      <c r="T3623" s="43"/>
      <c r="U3623" s="41">
        <v>46007</v>
      </c>
      <c r="V3623" s="41">
        <v>46009</v>
      </c>
      <c r="W3623" s="40" t="s">
        <v>368</v>
      </c>
      <c r="X3623" s="43" t="str">
        <f t="shared" si="188"/>
        <v>Fumo Zero350109192</v>
      </c>
      <c r="Y3623" s="43"/>
    </row>
    <row r="3624" spans="1:25" s="28" customFormat="1" ht="15" customHeight="1">
      <c r="A3624" s="176" t="s">
        <v>38</v>
      </c>
      <c r="B3624" s="44" t="s">
        <v>10350</v>
      </c>
      <c r="C3624" s="45" t="s">
        <v>27</v>
      </c>
      <c r="D3624" s="45">
        <v>46058</v>
      </c>
      <c r="E3624" s="46" t="s">
        <v>10353</v>
      </c>
      <c r="F3624" s="44" t="s">
        <v>10354</v>
      </c>
      <c r="G3624" s="47">
        <v>45679331845</v>
      </c>
      <c r="H3624" s="45">
        <v>35355</v>
      </c>
      <c r="I3624" s="47">
        <f t="shared" ca="1" si="190"/>
        <v>29</v>
      </c>
      <c r="J3624" s="47" t="s">
        <v>77</v>
      </c>
      <c r="K3624" s="47" t="s">
        <v>32</v>
      </c>
      <c r="L3624" s="44" t="s">
        <v>33</v>
      </c>
      <c r="M3624" s="44"/>
      <c r="N3624" s="47" t="s">
        <v>366</v>
      </c>
      <c r="O3624" s="44">
        <v>11917302037</v>
      </c>
      <c r="P3624" s="47" t="s">
        <v>2694</v>
      </c>
      <c r="Q3624" s="47" t="s">
        <v>878</v>
      </c>
      <c r="R3624" s="45"/>
      <c r="S3624" s="47"/>
      <c r="T3624" s="47"/>
      <c r="U3624" s="45">
        <v>46057</v>
      </c>
      <c r="V3624" s="45">
        <v>46062</v>
      </c>
      <c r="W3624" s="44" t="s">
        <v>368</v>
      </c>
      <c r="X3624" s="47" t="str">
        <f t="shared" si="188"/>
        <v>Fumo Zero092581555</v>
      </c>
      <c r="Y3624" s="46" t="s">
        <v>58</v>
      </c>
    </row>
    <row r="3625" spans="1:25" s="28" customFormat="1" ht="15" customHeight="1">
      <c r="A3625" s="175" t="s">
        <v>38</v>
      </c>
      <c r="B3625" s="40" t="s">
        <v>10350</v>
      </c>
      <c r="C3625" s="41" t="s">
        <v>27</v>
      </c>
      <c r="D3625" s="41">
        <v>46072</v>
      </c>
      <c r="E3625" s="42" t="s">
        <v>10355</v>
      </c>
      <c r="F3625" s="40" t="s">
        <v>10356</v>
      </c>
      <c r="G3625" s="43">
        <v>39172488832</v>
      </c>
      <c r="H3625" s="41">
        <v>33133</v>
      </c>
      <c r="I3625" s="43">
        <f t="shared" ca="1" si="190"/>
        <v>35</v>
      </c>
      <c r="J3625" s="43" t="s">
        <v>41</v>
      </c>
      <c r="K3625" s="43" t="s">
        <v>32</v>
      </c>
      <c r="L3625" s="40" t="s">
        <v>33</v>
      </c>
      <c r="M3625" s="40"/>
      <c r="N3625" s="43" t="s">
        <v>366</v>
      </c>
      <c r="O3625" s="40">
        <v>11930237575</v>
      </c>
      <c r="P3625" s="43" t="s">
        <v>2694</v>
      </c>
      <c r="Q3625" s="43" t="s">
        <v>878</v>
      </c>
      <c r="R3625" s="41"/>
      <c r="S3625" s="43"/>
      <c r="T3625" s="43"/>
      <c r="U3625" s="41">
        <v>46071</v>
      </c>
      <c r="V3625" s="41">
        <v>46072</v>
      </c>
      <c r="W3625" s="40" t="s">
        <v>368</v>
      </c>
      <c r="X3625" s="43" t="str">
        <f t="shared" si="188"/>
        <v>Fumo Zero092634092</v>
      </c>
      <c r="Y3625" s="46" t="s">
        <v>58</v>
      </c>
    </row>
    <row r="3626" spans="1:25" s="28" customFormat="1" ht="15" customHeight="1">
      <c r="A3626" s="176" t="s">
        <v>38</v>
      </c>
      <c r="B3626" s="44" t="s">
        <v>10350</v>
      </c>
      <c r="C3626" s="45" t="s">
        <v>27</v>
      </c>
      <c r="D3626" s="45">
        <v>45971</v>
      </c>
      <c r="E3626" s="46" t="s">
        <v>3720</v>
      </c>
      <c r="F3626" s="44" t="s">
        <v>3721</v>
      </c>
      <c r="G3626" s="47">
        <v>28448598873</v>
      </c>
      <c r="H3626" s="45">
        <v>28501</v>
      </c>
      <c r="I3626" s="47">
        <f t="shared" ca="1" si="190"/>
        <v>48</v>
      </c>
      <c r="J3626" s="47"/>
      <c r="K3626" s="47" t="s">
        <v>32</v>
      </c>
      <c r="L3626" s="44" t="s">
        <v>33</v>
      </c>
      <c r="M3626" s="44"/>
      <c r="N3626" s="47" t="s">
        <v>2163</v>
      </c>
      <c r="O3626" s="44">
        <v>11940334947</v>
      </c>
      <c r="P3626" s="47" t="s">
        <v>2694</v>
      </c>
      <c r="Q3626" s="47" t="s">
        <v>878</v>
      </c>
      <c r="R3626" s="45"/>
      <c r="S3626" s="47"/>
      <c r="T3626" s="47"/>
      <c r="U3626" s="45">
        <v>45937</v>
      </c>
      <c r="V3626" s="45"/>
      <c r="W3626" s="44"/>
      <c r="X3626" s="47" t="str">
        <f t="shared" si="188"/>
        <v>Fumo Zero095472442</v>
      </c>
      <c r="Y3626" s="47"/>
    </row>
    <row r="3627" spans="1:25" s="28" customFormat="1" ht="15" customHeight="1">
      <c r="A3627" s="175" t="s">
        <v>38</v>
      </c>
      <c r="B3627" s="40" t="s">
        <v>10350</v>
      </c>
      <c r="C3627" s="41" t="s">
        <v>27</v>
      </c>
      <c r="D3627" s="41">
        <v>45971</v>
      </c>
      <c r="E3627" s="42" t="s">
        <v>10357</v>
      </c>
      <c r="F3627" s="40" t="s">
        <v>10358</v>
      </c>
      <c r="G3627" s="43">
        <v>14731041813</v>
      </c>
      <c r="H3627" s="41">
        <v>25858</v>
      </c>
      <c r="I3627" s="43">
        <f t="shared" ca="1" si="190"/>
        <v>55</v>
      </c>
      <c r="J3627" s="43"/>
      <c r="K3627" s="43" t="s">
        <v>32</v>
      </c>
      <c r="L3627" s="40" t="s">
        <v>53</v>
      </c>
      <c r="M3627" s="40"/>
      <c r="N3627" s="43" t="s">
        <v>2163</v>
      </c>
      <c r="O3627" s="40">
        <v>11941901627</v>
      </c>
      <c r="P3627" s="43" t="s">
        <v>2694</v>
      </c>
      <c r="Q3627" s="43" t="s">
        <v>878</v>
      </c>
      <c r="R3627" s="41"/>
      <c r="S3627" s="43"/>
      <c r="T3627" s="43"/>
      <c r="U3627" s="41">
        <v>45940</v>
      </c>
      <c r="V3627" s="41">
        <v>45943</v>
      </c>
      <c r="W3627" s="40" t="s">
        <v>368</v>
      </c>
      <c r="X3627" s="43" t="str">
        <f t="shared" si="188"/>
        <v>Fumo Zero089252104</v>
      </c>
      <c r="Y3627" s="43"/>
    </row>
    <row r="3628" spans="1:25" s="28" customFormat="1" ht="15" customHeight="1">
      <c r="A3628" s="176" t="s">
        <v>38</v>
      </c>
      <c r="B3628" s="44" t="s">
        <v>10350</v>
      </c>
      <c r="C3628" s="45" t="s">
        <v>27</v>
      </c>
      <c r="D3628" s="45">
        <v>46027</v>
      </c>
      <c r="E3628" s="46" t="s">
        <v>10359</v>
      </c>
      <c r="F3628" s="44" t="s">
        <v>10360</v>
      </c>
      <c r="G3628" s="47">
        <v>22236106840</v>
      </c>
      <c r="H3628" s="45">
        <v>29054</v>
      </c>
      <c r="I3628" s="47">
        <f t="shared" ca="1" si="190"/>
        <v>46</v>
      </c>
      <c r="J3628" s="47" t="s">
        <v>41</v>
      </c>
      <c r="K3628" s="47" t="s">
        <v>32</v>
      </c>
      <c r="L3628" s="44" t="s">
        <v>33</v>
      </c>
      <c r="M3628" s="44"/>
      <c r="N3628" s="47" t="s">
        <v>3126</v>
      </c>
      <c r="O3628" s="44">
        <v>11943232384</v>
      </c>
      <c r="P3628" s="47" t="s">
        <v>2694</v>
      </c>
      <c r="Q3628" s="47" t="s">
        <v>878</v>
      </c>
      <c r="R3628" s="45"/>
      <c r="S3628" s="47"/>
      <c r="T3628" s="47"/>
      <c r="U3628" s="45">
        <v>46021</v>
      </c>
      <c r="V3628" s="45">
        <v>46027</v>
      </c>
      <c r="W3628" s="44" t="s">
        <v>368</v>
      </c>
      <c r="X3628" s="47" t="str">
        <f t="shared" si="188"/>
        <v>Fumo Zero093805842</v>
      </c>
      <c r="Y3628" s="47"/>
    </row>
    <row r="3629" spans="1:25" s="28" customFormat="1" ht="15" customHeight="1">
      <c r="A3629" s="175" t="s">
        <v>38</v>
      </c>
      <c r="B3629" s="40" t="s">
        <v>10350</v>
      </c>
      <c r="C3629" s="41" t="s">
        <v>27</v>
      </c>
      <c r="D3629" s="41">
        <v>45971</v>
      </c>
      <c r="E3629" s="42" t="s">
        <v>10361</v>
      </c>
      <c r="F3629" s="40" t="s">
        <v>10362</v>
      </c>
      <c r="G3629" s="43">
        <v>42445827892</v>
      </c>
      <c r="H3629" s="41">
        <v>34227</v>
      </c>
      <c r="I3629" s="43">
        <f t="shared" ca="1" si="190"/>
        <v>32</v>
      </c>
      <c r="J3629" s="43"/>
      <c r="K3629" s="43" t="s">
        <v>32</v>
      </c>
      <c r="L3629" s="40" t="s">
        <v>33</v>
      </c>
      <c r="M3629" s="40"/>
      <c r="N3629" s="43" t="s">
        <v>3126</v>
      </c>
      <c r="O3629" s="40">
        <v>11944561573</v>
      </c>
      <c r="P3629" s="43" t="s">
        <v>2694</v>
      </c>
      <c r="Q3629" s="43" t="s">
        <v>878</v>
      </c>
      <c r="R3629" s="41"/>
      <c r="S3629" s="43"/>
      <c r="T3629" s="43"/>
      <c r="U3629" s="41">
        <v>45947</v>
      </c>
      <c r="V3629" s="41">
        <v>45950</v>
      </c>
      <c r="W3629" s="40" t="s">
        <v>368</v>
      </c>
      <c r="X3629" s="43" t="str">
        <f t="shared" si="188"/>
        <v>Fumo Zero088513742</v>
      </c>
      <c r="Y3629" s="43"/>
    </row>
    <row r="3630" spans="1:25" s="28" customFormat="1" ht="15" customHeight="1">
      <c r="A3630" s="176" t="s">
        <v>38</v>
      </c>
      <c r="B3630" s="44" t="s">
        <v>10350</v>
      </c>
      <c r="C3630" s="45" t="s">
        <v>27</v>
      </c>
      <c r="D3630" s="45">
        <v>46051</v>
      </c>
      <c r="E3630" s="46" t="s">
        <v>10363</v>
      </c>
      <c r="F3630" s="44" t="s">
        <v>10364</v>
      </c>
      <c r="G3630" s="47">
        <v>24870487861</v>
      </c>
      <c r="H3630" s="45">
        <v>27805</v>
      </c>
      <c r="I3630" s="47">
        <f t="shared" ca="1" si="190"/>
        <v>50</v>
      </c>
      <c r="J3630" s="47" t="s">
        <v>41</v>
      </c>
      <c r="K3630" s="47" t="s">
        <v>32</v>
      </c>
      <c r="L3630" s="44" t="s">
        <v>110</v>
      </c>
      <c r="M3630" s="44"/>
      <c r="N3630" s="47" t="s">
        <v>3126</v>
      </c>
      <c r="O3630" s="44">
        <v>11945444870</v>
      </c>
      <c r="P3630" s="47" t="s">
        <v>2694</v>
      </c>
      <c r="Q3630" s="47" t="s">
        <v>878</v>
      </c>
      <c r="R3630" s="45"/>
      <c r="S3630" s="47"/>
      <c r="T3630" s="47"/>
      <c r="U3630" s="45">
        <v>46048</v>
      </c>
      <c r="V3630" s="45">
        <v>46055</v>
      </c>
      <c r="W3630" s="44" t="s">
        <v>368</v>
      </c>
      <c r="X3630" s="47" t="str">
        <f t="shared" si="188"/>
        <v>Fumo Zero093588436</v>
      </c>
      <c r="Y3630" s="187" t="s">
        <v>68</v>
      </c>
    </row>
    <row r="3631" spans="1:25" s="28" customFormat="1" ht="15" customHeight="1">
      <c r="A3631" s="175" t="s">
        <v>38</v>
      </c>
      <c r="B3631" s="40" t="s">
        <v>10350</v>
      </c>
      <c r="C3631" s="41" t="s">
        <v>27</v>
      </c>
      <c r="D3631" s="41">
        <v>46065</v>
      </c>
      <c r="E3631" s="42" t="s">
        <v>10365</v>
      </c>
      <c r="F3631" s="40" t="s">
        <v>10366</v>
      </c>
      <c r="G3631" s="43">
        <v>9172166878</v>
      </c>
      <c r="H3631" s="41">
        <v>26301</v>
      </c>
      <c r="I3631" s="43">
        <f t="shared" ca="1" si="190"/>
        <v>54</v>
      </c>
      <c r="J3631" s="43" t="s">
        <v>41</v>
      </c>
      <c r="K3631" s="43" t="s">
        <v>32</v>
      </c>
      <c r="L3631" s="40" t="s">
        <v>33</v>
      </c>
      <c r="M3631" s="40"/>
      <c r="N3631" s="43" t="s">
        <v>3188</v>
      </c>
      <c r="O3631" s="40">
        <v>11948246430</v>
      </c>
      <c r="P3631" s="43" t="s">
        <v>2694</v>
      </c>
      <c r="Q3631" s="43" t="s">
        <v>878</v>
      </c>
      <c r="R3631" s="41"/>
      <c r="S3631" s="43"/>
      <c r="T3631" s="43"/>
      <c r="U3631" s="41">
        <v>46062</v>
      </c>
      <c r="V3631" s="41">
        <v>46065</v>
      </c>
      <c r="W3631" s="40" t="s">
        <v>368</v>
      </c>
      <c r="X3631" s="43" t="str">
        <f t="shared" si="188"/>
        <v>Fumo Zero095179090</v>
      </c>
      <c r="Y3631" s="46" t="s">
        <v>58</v>
      </c>
    </row>
    <row r="3632" spans="1:25" s="28" customFormat="1" ht="15" customHeight="1">
      <c r="A3632" s="176" t="s">
        <v>38</v>
      </c>
      <c r="B3632" s="44" t="s">
        <v>10350</v>
      </c>
      <c r="C3632" s="45" t="s">
        <v>27</v>
      </c>
      <c r="D3632" s="45">
        <v>45971</v>
      </c>
      <c r="E3632" s="46" t="s">
        <v>10367</v>
      </c>
      <c r="F3632" s="44" t="s">
        <v>10368</v>
      </c>
      <c r="G3632" s="47">
        <v>48096657801</v>
      </c>
      <c r="H3632" s="45">
        <v>36113</v>
      </c>
      <c r="I3632" s="47">
        <f t="shared" ca="1" si="190"/>
        <v>27</v>
      </c>
      <c r="J3632" s="47"/>
      <c r="K3632" s="47" t="s">
        <v>32</v>
      </c>
      <c r="L3632" s="44" t="s">
        <v>53</v>
      </c>
      <c r="M3632" s="44"/>
      <c r="N3632" s="47" t="s">
        <v>3126</v>
      </c>
      <c r="O3632" s="44">
        <v>11949377327</v>
      </c>
      <c r="P3632" s="47" t="s">
        <v>2694</v>
      </c>
      <c r="Q3632" s="47" t="s">
        <v>878</v>
      </c>
      <c r="R3632" s="45"/>
      <c r="S3632" s="47"/>
      <c r="T3632" s="47"/>
      <c r="U3632" s="45">
        <v>45958</v>
      </c>
      <c r="V3632" s="45">
        <v>45960</v>
      </c>
      <c r="W3632" s="44" t="s">
        <v>368</v>
      </c>
      <c r="X3632" s="47" t="str">
        <f t="shared" si="188"/>
        <v>Fumo Zero093935393</v>
      </c>
      <c r="Y3632" s="47"/>
    </row>
    <row r="3633" spans="1:25" s="28" customFormat="1" ht="15" customHeight="1">
      <c r="A3633" s="175" t="s">
        <v>49</v>
      </c>
      <c r="B3633" s="40" t="s">
        <v>10350</v>
      </c>
      <c r="C3633" s="41" t="s">
        <v>27</v>
      </c>
      <c r="D3633" s="41">
        <v>46105</v>
      </c>
      <c r="E3633" s="42" t="s">
        <v>10369</v>
      </c>
      <c r="F3633" s="40" t="s">
        <v>10370</v>
      </c>
      <c r="G3633" s="43" t="s">
        <v>10371</v>
      </c>
      <c r="H3633" s="41">
        <v>35089</v>
      </c>
      <c r="I3633" s="43">
        <f t="shared" ca="1" si="190"/>
        <v>30</v>
      </c>
      <c r="J3633" s="43" t="s">
        <v>41</v>
      </c>
      <c r="K3633" s="43" t="s">
        <v>32</v>
      </c>
      <c r="L3633" s="40" t="s">
        <v>119</v>
      </c>
      <c r="M3633" s="40" t="s">
        <v>10372</v>
      </c>
      <c r="N3633" s="43" t="s">
        <v>3126</v>
      </c>
      <c r="O3633" s="40">
        <v>11951067034</v>
      </c>
      <c r="P3633" s="43" t="s">
        <v>2694</v>
      </c>
      <c r="Q3633" s="43" t="s">
        <v>878</v>
      </c>
      <c r="R3633" s="50">
        <v>46104</v>
      </c>
      <c r="S3633" s="43"/>
      <c r="T3633" s="43"/>
      <c r="U3633" s="41">
        <v>46099</v>
      </c>
      <c r="V3633" s="41">
        <v>46100</v>
      </c>
      <c r="W3633" s="40"/>
      <c r="X3633" s="43" t="str">
        <f t="shared" si="188"/>
        <v>Fumo Zero089180626</v>
      </c>
      <c r="Y3633" s="46" t="s">
        <v>48</v>
      </c>
    </row>
    <row r="3634" spans="1:25" s="28" customFormat="1" ht="15" customHeight="1">
      <c r="A3634" s="176" t="s">
        <v>38</v>
      </c>
      <c r="B3634" s="44" t="s">
        <v>10350</v>
      </c>
      <c r="C3634" s="45" t="s">
        <v>27</v>
      </c>
      <c r="D3634" s="45">
        <v>46035</v>
      </c>
      <c r="E3634" s="46" t="s">
        <v>10373</v>
      </c>
      <c r="F3634" s="44" t="s">
        <v>10374</v>
      </c>
      <c r="G3634" s="47">
        <v>24787475886</v>
      </c>
      <c r="H3634" s="45">
        <v>26955</v>
      </c>
      <c r="I3634" s="47">
        <f t="shared" ca="1" si="190"/>
        <v>52</v>
      </c>
      <c r="J3634" s="47" t="s">
        <v>41</v>
      </c>
      <c r="K3634" s="47" t="s">
        <v>32</v>
      </c>
      <c r="L3634" s="44" t="s">
        <v>33</v>
      </c>
      <c r="M3634" s="44"/>
      <c r="N3634" s="47" t="s">
        <v>3154</v>
      </c>
      <c r="O3634" s="44">
        <v>11954261056</v>
      </c>
      <c r="P3634" s="47" t="s">
        <v>2694</v>
      </c>
      <c r="Q3634" s="47" t="s">
        <v>878</v>
      </c>
      <c r="R3634" s="45"/>
      <c r="S3634" s="47"/>
      <c r="T3634" s="47"/>
      <c r="U3634" s="45">
        <v>46034</v>
      </c>
      <c r="V3634" s="45">
        <v>46037</v>
      </c>
      <c r="W3634" s="44" t="s">
        <v>368</v>
      </c>
      <c r="X3634" s="47" t="str">
        <f t="shared" si="188"/>
        <v>Fumo Zero632306521</v>
      </c>
      <c r="Y3634" s="187" t="s">
        <v>68</v>
      </c>
    </row>
    <row r="3635" spans="1:25" s="28" customFormat="1" ht="15" customHeight="1">
      <c r="A3635" s="175" t="s">
        <v>38</v>
      </c>
      <c r="B3635" s="40" t="s">
        <v>10350</v>
      </c>
      <c r="C3635" s="41" t="s">
        <v>27</v>
      </c>
      <c r="D3635" s="41">
        <v>46055</v>
      </c>
      <c r="E3635" s="42" t="s">
        <v>10375</v>
      </c>
      <c r="F3635" s="40" t="s">
        <v>10376</v>
      </c>
      <c r="G3635" s="43">
        <v>56001336857</v>
      </c>
      <c r="H3635" s="41">
        <v>39277</v>
      </c>
      <c r="I3635" s="43">
        <f t="shared" ca="1" si="190"/>
        <v>18</v>
      </c>
      <c r="J3635" s="43" t="s">
        <v>77</v>
      </c>
      <c r="K3635" s="43" t="s">
        <v>32</v>
      </c>
      <c r="L3635" s="40" t="s">
        <v>33</v>
      </c>
      <c r="M3635" s="40"/>
      <c r="N3635" s="43">
        <v>500</v>
      </c>
      <c r="O3635" s="40">
        <v>11963222085</v>
      </c>
      <c r="P3635" s="43" t="s">
        <v>2694</v>
      </c>
      <c r="Q3635" s="43" t="s">
        <v>878</v>
      </c>
      <c r="R3635" s="41"/>
      <c r="S3635" s="43"/>
      <c r="T3635" s="43"/>
      <c r="U3635" s="41">
        <v>46051</v>
      </c>
      <c r="V3635" s="41">
        <v>46052</v>
      </c>
      <c r="W3635" s="40" t="s">
        <v>35</v>
      </c>
      <c r="X3635" s="43" t="str">
        <f t="shared" si="188"/>
        <v>Fumo Zero421776315</v>
      </c>
      <c r="Y3635" s="186" t="s">
        <v>68</v>
      </c>
    </row>
    <row r="3636" spans="1:25" s="28" customFormat="1" ht="15" customHeight="1">
      <c r="A3636" s="176" t="s">
        <v>38</v>
      </c>
      <c r="B3636" s="44" t="s">
        <v>10350</v>
      </c>
      <c r="C3636" s="45" t="s">
        <v>27</v>
      </c>
      <c r="D3636" s="45">
        <v>45980</v>
      </c>
      <c r="E3636" s="46" t="s">
        <v>10377</v>
      </c>
      <c r="F3636" s="44" t="s">
        <v>10378</v>
      </c>
      <c r="G3636" s="47">
        <v>10646562851</v>
      </c>
      <c r="H3636" s="45">
        <v>25034</v>
      </c>
      <c r="I3636" s="47">
        <f t="shared" ca="1" si="190"/>
        <v>57</v>
      </c>
      <c r="J3636" s="47"/>
      <c r="K3636" s="47" t="s">
        <v>32</v>
      </c>
      <c r="L3636" s="44" t="s">
        <v>33</v>
      </c>
      <c r="M3636" s="44"/>
      <c r="N3636" s="47" t="s">
        <v>366</v>
      </c>
      <c r="O3636" s="44">
        <v>11967185200</v>
      </c>
      <c r="P3636" s="47" t="s">
        <v>2694</v>
      </c>
      <c r="Q3636" s="47" t="s">
        <v>878</v>
      </c>
      <c r="R3636" s="45"/>
      <c r="S3636" s="47"/>
      <c r="T3636" s="47"/>
      <c r="U3636" s="45">
        <v>45979</v>
      </c>
      <c r="V3636" s="45">
        <v>45981</v>
      </c>
      <c r="W3636" s="44" t="s">
        <v>368</v>
      </c>
      <c r="X3636" s="47" t="str">
        <f t="shared" si="188"/>
        <v>Fumo Zero078388471</v>
      </c>
      <c r="Y3636" s="47"/>
    </row>
    <row r="3637" spans="1:25" s="28" customFormat="1" ht="15" customHeight="1">
      <c r="A3637" s="175" t="s">
        <v>38</v>
      </c>
      <c r="B3637" s="40" t="s">
        <v>10350</v>
      </c>
      <c r="C3637" s="41" t="s">
        <v>27</v>
      </c>
      <c r="D3637" s="41">
        <v>45979</v>
      </c>
      <c r="E3637" s="42" t="s">
        <v>10379</v>
      </c>
      <c r="F3637" s="40" t="s">
        <v>10380</v>
      </c>
      <c r="G3637" s="43">
        <v>37014817841</v>
      </c>
      <c r="H3637" s="41">
        <v>33859</v>
      </c>
      <c r="I3637" s="43">
        <f t="shared" ca="1" si="190"/>
        <v>33</v>
      </c>
      <c r="J3637" s="43"/>
      <c r="K3637" s="43" t="s">
        <v>32</v>
      </c>
      <c r="L3637" s="40" t="s">
        <v>110</v>
      </c>
      <c r="M3637" s="40"/>
      <c r="N3637" s="43" t="s">
        <v>2163</v>
      </c>
      <c r="O3637" s="40">
        <v>11969409645</v>
      </c>
      <c r="P3637" s="43" t="s">
        <v>2694</v>
      </c>
      <c r="Q3637" s="43" t="s">
        <v>878</v>
      </c>
      <c r="R3637" s="41"/>
      <c r="S3637" s="43"/>
      <c r="T3637" s="43"/>
      <c r="U3637" s="41">
        <v>45978</v>
      </c>
      <c r="V3637" s="41">
        <v>45981</v>
      </c>
      <c r="W3637" s="40" t="s">
        <v>368</v>
      </c>
      <c r="X3637" s="43" t="str">
        <f t="shared" si="188"/>
        <v>Fumo Zero089893775</v>
      </c>
      <c r="Y3637" s="43"/>
    </row>
    <row r="3638" spans="1:25" s="28" customFormat="1" ht="15" customHeight="1">
      <c r="A3638" s="176" t="s">
        <v>38</v>
      </c>
      <c r="B3638" s="44" t="s">
        <v>10350</v>
      </c>
      <c r="C3638" s="45" t="s">
        <v>27</v>
      </c>
      <c r="D3638" s="45">
        <v>45987</v>
      </c>
      <c r="E3638" s="46" t="s">
        <v>10381</v>
      </c>
      <c r="F3638" s="44" t="s">
        <v>10382</v>
      </c>
      <c r="G3638" s="47">
        <v>32706747838</v>
      </c>
      <c r="H3638" s="45">
        <v>31020</v>
      </c>
      <c r="I3638" s="47">
        <f t="shared" ca="1" si="190"/>
        <v>41</v>
      </c>
      <c r="J3638" s="47"/>
      <c r="K3638" s="47" t="s">
        <v>32</v>
      </c>
      <c r="L3638" s="44" t="s">
        <v>236</v>
      </c>
      <c r="M3638" s="44"/>
      <c r="N3638" s="47" t="s">
        <v>3312</v>
      </c>
      <c r="O3638" s="44">
        <v>11975224712</v>
      </c>
      <c r="P3638" s="47" t="s">
        <v>2694</v>
      </c>
      <c r="Q3638" s="47" t="s">
        <v>878</v>
      </c>
      <c r="R3638" s="45"/>
      <c r="S3638" s="47"/>
      <c r="T3638" s="47"/>
      <c r="U3638" s="45">
        <v>45986</v>
      </c>
      <c r="V3638" s="45">
        <v>45992</v>
      </c>
      <c r="W3638" s="44" t="s">
        <v>368</v>
      </c>
      <c r="X3638" s="47" t="str">
        <f t="shared" si="188"/>
        <v>Fumo Zero078391788</v>
      </c>
      <c r="Y3638" s="47"/>
    </row>
    <row r="3639" spans="1:25" s="28" customFormat="1" ht="15" customHeight="1">
      <c r="A3639" s="175" t="s">
        <v>38</v>
      </c>
      <c r="B3639" s="40" t="s">
        <v>10350</v>
      </c>
      <c r="C3639" s="41" t="s">
        <v>27</v>
      </c>
      <c r="D3639" s="41">
        <v>45971</v>
      </c>
      <c r="E3639" s="42" t="s">
        <v>10383</v>
      </c>
      <c r="F3639" s="40" t="s">
        <v>10384</v>
      </c>
      <c r="G3639" s="43">
        <v>10451848888</v>
      </c>
      <c r="H3639" s="41">
        <v>24985</v>
      </c>
      <c r="I3639" s="43">
        <f t="shared" ref="I3639:I3670" ca="1" si="191">INT((TODAY()-H3639)/365.25)</f>
        <v>58</v>
      </c>
      <c r="J3639" s="43"/>
      <c r="K3639" s="43" t="s">
        <v>32</v>
      </c>
      <c r="L3639" s="40" t="s">
        <v>33</v>
      </c>
      <c r="M3639" s="40"/>
      <c r="N3639" s="43" t="s">
        <v>8211</v>
      </c>
      <c r="O3639" s="40">
        <v>11980960240</v>
      </c>
      <c r="P3639" s="43" t="s">
        <v>2694</v>
      </c>
      <c r="Q3639" s="43" t="s">
        <v>878</v>
      </c>
      <c r="R3639" s="41"/>
      <c r="S3639" s="43"/>
      <c r="T3639" s="43"/>
      <c r="U3639" s="41">
        <v>45940</v>
      </c>
      <c r="V3639" s="41">
        <v>45943</v>
      </c>
      <c r="W3639" s="40" t="s">
        <v>4208</v>
      </c>
      <c r="X3639" s="43" t="str">
        <f t="shared" si="188"/>
        <v>Fumo Zero797618198</v>
      </c>
      <c r="Y3639" s="43"/>
    </row>
    <row r="3640" spans="1:25" s="28" customFormat="1" ht="15" customHeight="1">
      <c r="A3640" s="176" t="s">
        <v>49</v>
      </c>
      <c r="B3640" s="44" t="s">
        <v>10350</v>
      </c>
      <c r="C3640" s="45" t="s">
        <v>27</v>
      </c>
      <c r="D3640" s="45">
        <v>46057</v>
      </c>
      <c r="E3640" s="46" t="s">
        <v>10385</v>
      </c>
      <c r="F3640" s="44" t="s">
        <v>10386</v>
      </c>
      <c r="G3640" s="47" t="s">
        <v>10387</v>
      </c>
      <c r="H3640" s="45">
        <v>29923</v>
      </c>
      <c r="I3640" s="47">
        <f t="shared" ca="1" si="191"/>
        <v>44</v>
      </c>
      <c r="J3640" s="47" t="s">
        <v>41</v>
      </c>
      <c r="K3640" s="47" t="s">
        <v>32</v>
      </c>
      <c r="L3640" s="44" t="s">
        <v>33</v>
      </c>
      <c r="M3640" s="44"/>
      <c r="N3640" s="47" t="s">
        <v>3126</v>
      </c>
      <c r="O3640" s="44">
        <v>11983978272</v>
      </c>
      <c r="P3640" s="47" t="s">
        <v>2694</v>
      </c>
      <c r="Q3640" s="47" t="s">
        <v>878</v>
      </c>
      <c r="R3640" s="45"/>
      <c r="S3640" s="47"/>
      <c r="T3640" s="47"/>
      <c r="U3640" s="45">
        <v>46050</v>
      </c>
      <c r="V3640" s="45">
        <v>46055</v>
      </c>
      <c r="W3640" s="44"/>
      <c r="X3640" s="47" t="str">
        <f t="shared" si="188"/>
        <v>Fumo Zero087408198</v>
      </c>
      <c r="Y3640" s="187" t="s">
        <v>68</v>
      </c>
    </row>
    <row r="3641" spans="1:25" s="28" customFormat="1" ht="15" customHeight="1">
      <c r="A3641" s="175" t="s">
        <v>38</v>
      </c>
      <c r="B3641" s="40" t="s">
        <v>10350</v>
      </c>
      <c r="C3641" s="41" t="s">
        <v>27</v>
      </c>
      <c r="D3641" s="41">
        <v>46092</v>
      </c>
      <c r="E3641" s="42" t="s">
        <v>4613</v>
      </c>
      <c r="F3641" s="40" t="s">
        <v>4614</v>
      </c>
      <c r="G3641" s="43">
        <v>43260581880</v>
      </c>
      <c r="H3641" s="41">
        <v>34245</v>
      </c>
      <c r="I3641" s="43">
        <f t="shared" ca="1" si="191"/>
        <v>32</v>
      </c>
      <c r="J3641" s="43" t="s">
        <v>41</v>
      </c>
      <c r="K3641" s="43" t="s">
        <v>32</v>
      </c>
      <c r="L3641" s="40" t="s">
        <v>33</v>
      </c>
      <c r="M3641" s="40"/>
      <c r="N3641" s="43">
        <v>60</v>
      </c>
      <c r="O3641" s="40">
        <v>11985403472</v>
      </c>
      <c r="P3641" s="43" t="s">
        <v>2694</v>
      </c>
      <c r="Q3641" s="43" t="s">
        <v>878</v>
      </c>
      <c r="R3641" s="41"/>
      <c r="S3641" s="43"/>
      <c r="T3641" s="43"/>
      <c r="U3641" s="41">
        <v>46090</v>
      </c>
      <c r="V3641" s="41">
        <v>46093</v>
      </c>
      <c r="W3641" s="40" t="s">
        <v>368</v>
      </c>
      <c r="X3641" s="43" t="str">
        <f t="shared" si="188"/>
        <v>Fumo Zero093716085</v>
      </c>
      <c r="Y3641" s="46" t="s">
        <v>48</v>
      </c>
    </row>
    <row r="3642" spans="1:25" s="28" customFormat="1" ht="15" customHeight="1">
      <c r="A3642" s="176" t="s">
        <v>38</v>
      </c>
      <c r="B3642" s="44" t="s">
        <v>10350</v>
      </c>
      <c r="C3642" s="45" t="s">
        <v>27</v>
      </c>
      <c r="D3642" s="45">
        <v>46034</v>
      </c>
      <c r="E3642" s="46" t="s">
        <v>10388</v>
      </c>
      <c r="F3642" s="44" t="s">
        <v>10389</v>
      </c>
      <c r="G3642" s="47">
        <v>30225379805</v>
      </c>
      <c r="H3642" s="45">
        <v>29160</v>
      </c>
      <c r="I3642" s="47">
        <f t="shared" ca="1" si="191"/>
        <v>46</v>
      </c>
      <c r="J3642" s="47" t="s">
        <v>41</v>
      </c>
      <c r="K3642" s="47" t="s">
        <v>32</v>
      </c>
      <c r="L3642" s="44" t="s">
        <v>33</v>
      </c>
      <c r="M3642" s="44"/>
      <c r="N3642" s="47" t="s">
        <v>3126</v>
      </c>
      <c r="O3642" s="44">
        <v>11993695733</v>
      </c>
      <c r="P3642" s="47" t="s">
        <v>2694</v>
      </c>
      <c r="Q3642" s="47" t="s">
        <v>878</v>
      </c>
      <c r="R3642" s="45"/>
      <c r="S3642" s="47"/>
      <c r="T3642" s="47"/>
      <c r="U3642" s="45">
        <v>46031</v>
      </c>
      <c r="V3642" s="45">
        <v>46037</v>
      </c>
      <c r="W3642" s="44" t="s">
        <v>368</v>
      </c>
      <c r="X3642" s="47" t="str">
        <f t="shared" si="188"/>
        <v>Fumo Zero451844319</v>
      </c>
      <c r="Y3642" s="187" t="s">
        <v>68</v>
      </c>
    </row>
    <row r="3643" spans="1:25" s="28" customFormat="1" ht="15" customHeight="1">
      <c r="A3643" s="175" t="s">
        <v>38</v>
      </c>
      <c r="B3643" s="40" t="s">
        <v>10350</v>
      </c>
      <c r="C3643" s="41" t="s">
        <v>27</v>
      </c>
      <c r="D3643" s="41">
        <v>45971</v>
      </c>
      <c r="E3643" s="42" t="s">
        <v>10390</v>
      </c>
      <c r="F3643" s="40" t="s">
        <v>10391</v>
      </c>
      <c r="G3643" s="43">
        <v>14011906859</v>
      </c>
      <c r="H3643" s="41">
        <v>27198</v>
      </c>
      <c r="I3643" s="43">
        <f t="shared" ca="1" si="191"/>
        <v>51</v>
      </c>
      <c r="J3643" s="43"/>
      <c r="K3643" s="43" t="s">
        <v>32</v>
      </c>
      <c r="L3643" s="40" t="s">
        <v>110</v>
      </c>
      <c r="M3643" s="40"/>
      <c r="N3643" s="43" t="s">
        <v>3014</v>
      </c>
      <c r="O3643" s="40">
        <v>11995613384</v>
      </c>
      <c r="P3643" s="43" t="s">
        <v>2694</v>
      </c>
      <c r="Q3643" s="43" t="s">
        <v>878</v>
      </c>
      <c r="R3643" s="41"/>
      <c r="S3643" s="43"/>
      <c r="T3643" s="43"/>
      <c r="U3643" s="41">
        <v>45944</v>
      </c>
      <c r="V3643" s="41">
        <v>45946</v>
      </c>
      <c r="W3643" s="40" t="s">
        <v>368</v>
      </c>
      <c r="X3643" s="43" t="str">
        <f t="shared" si="188"/>
        <v>Fumo Zero088241492</v>
      </c>
      <c r="Y3643" s="43"/>
    </row>
    <row r="3644" spans="1:25" s="28" customFormat="1" ht="15" customHeight="1">
      <c r="A3644" s="176" t="s">
        <v>38</v>
      </c>
      <c r="B3644" s="44" t="s">
        <v>10350</v>
      </c>
      <c r="C3644" s="45" t="s">
        <v>27</v>
      </c>
      <c r="D3644" s="45">
        <v>45973</v>
      </c>
      <c r="E3644" s="46" t="s">
        <v>10392</v>
      </c>
      <c r="F3644" s="44" t="s">
        <v>10393</v>
      </c>
      <c r="G3644" s="47">
        <v>25464004874</v>
      </c>
      <c r="H3644" s="45">
        <v>28378</v>
      </c>
      <c r="I3644" s="47">
        <f t="shared" ca="1" si="191"/>
        <v>48</v>
      </c>
      <c r="J3644" s="47"/>
      <c r="K3644" s="47" t="s">
        <v>32</v>
      </c>
      <c r="L3644" s="44" t="s">
        <v>33</v>
      </c>
      <c r="M3644" s="44"/>
      <c r="N3644" s="47" t="s">
        <v>3126</v>
      </c>
      <c r="O3644" s="44">
        <v>11996579667</v>
      </c>
      <c r="P3644" s="47" t="s">
        <v>2694</v>
      </c>
      <c r="Q3644" s="47" t="s">
        <v>878</v>
      </c>
      <c r="R3644" s="45"/>
      <c r="S3644" s="47"/>
      <c r="T3644" s="47"/>
      <c r="U3644" s="45">
        <v>45972</v>
      </c>
      <c r="V3644" s="45">
        <v>45978</v>
      </c>
      <c r="W3644" s="44" t="s">
        <v>368</v>
      </c>
      <c r="X3644" s="47" t="str">
        <f t="shared" si="188"/>
        <v>Fumo Zero222563389</v>
      </c>
      <c r="Y3644" s="47"/>
    </row>
    <row r="3645" spans="1:25" s="28" customFormat="1" ht="15" customHeight="1">
      <c r="A3645" s="175" t="s">
        <v>38</v>
      </c>
      <c r="B3645" s="40" t="s">
        <v>10350</v>
      </c>
      <c r="C3645" s="41" t="s">
        <v>27</v>
      </c>
      <c r="D3645" s="41">
        <v>46006</v>
      </c>
      <c r="E3645" s="42" t="s">
        <v>10394</v>
      </c>
      <c r="F3645" s="40" t="s">
        <v>10395</v>
      </c>
      <c r="G3645" s="43">
        <v>46893443889</v>
      </c>
      <c r="H3645" s="41">
        <v>35253</v>
      </c>
      <c r="I3645" s="43">
        <f t="shared" ca="1" si="191"/>
        <v>29</v>
      </c>
      <c r="J3645" s="43" t="s">
        <v>41</v>
      </c>
      <c r="K3645" s="43" t="s">
        <v>32</v>
      </c>
      <c r="L3645" s="40" t="s">
        <v>33</v>
      </c>
      <c r="M3645" s="40"/>
      <c r="N3645" s="43" t="s">
        <v>3073</v>
      </c>
      <c r="O3645" s="40">
        <v>11997173662</v>
      </c>
      <c r="P3645" s="43" t="s">
        <v>2694</v>
      </c>
      <c r="Q3645" s="43" t="s">
        <v>878</v>
      </c>
      <c r="R3645" s="41"/>
      <c r="S3645" s="43"/>
      <c r="T3645" s="43"/>
      <c r="U3645" s="41">
        <v>46002</v>
      </c>
      <c r="V3645" s="41">
        <v>46006</v>
      </c>
      <c r="W3645" s="40" t="s">
        <v>368</v>
      </c>
      <c r="X3645" s="43" t="str">
        <f t="shared" si="188"/>
        <v>Fumo Zero222334304</v>
      </c>
      <c r="Y3645" s="43"/>
    </row>
    <row r="3646" spans="1:25" s="28" customFormat="1" ht="15" customHeight="1">
      <c r="A3646" s="176" t="s">
        <v>38</v>
      </c>
      <c r="B3646" s="44" t="s">
        <v>10350</v>
      </c>
      <c r="C3646" s="45" t="s">
        <v>27</v>
      </c>
      <c r="D3646" s="45">
        <v>45971</v>
      </c>
      <c r="E3646" s="46" t="s">
        <v>10396</v>
      </c>
      <c r="F3646" s="44" t="s">
        <v>10397</v>
      </c>
      <c r="G3646" s="47">
        <v>2939870683</v>
      </c>
      <c r="H3646" s="45">
        <v>26803</v>
      </c>
      <c r="I3646" s="47">
        <f t="shared" ca="1" si="191"/>
        <v>53</v>
      </c>
      <c r="J3646" s="47"/>
      <c r="K3646" s="47" t="s">
        <v>32</v>
      </c>
      <c r="L3646" s="44" t="s">
        <v>276</v>
      </c>
      <c r="M3646" s="44"/>
      <c r="N3646" s="47" t="s">
        <v>3073</v>
      </c>
      <c r="O3646" s="44">
        <v>13991494805</v>
      </c>
      <c r="P3646" s="47" t="s">
        <v>2694</v>
      </c>
      <c r="Q3646" s="47" t="s">
        <v>878</v>
      </c>
      <c r="R3646" s="45"/>
      <c r="S3646" s="47"/>
      <c r="T3646" s="47"/>
      <c r="U3646" s="45">
        <v>45938</v>
      </c>
      <c r="V3646" s="45">
        <v>45946</v>
      </c>
      <c r="W3646" s="44" t="s">
        <v>4208</v>
      </c>
      <c r="X3646" s="47" t="str">
        <f t="shared" si="188"/>
        <v>Fumo Zero094555429</v>
      </c>
      <c r="Y3646" s="47"/>
    </row>
    <row r="3647" spans="1:25" s="28" customFormat="1" ht="15" customHeight="1">
      <c r="A3647" s="175" t="s">
        <v>38</v>
      </c>
      <c r="B3647" s="40" t="s">
        <v>10350</v>
      </c>
      <c r="C3647" s="41" t="s">
        <v>27</v>
      </c>
      <c r="D3647" s="41">
        <v>45992</v>
      </c>
      <c r="E3647" s="42" t="s">
        <v>10398</v>
      </c>
      <c r="F3647" s="40" t="s">
        <v>10399</v>
      </c>
      <c r="G3647" s="43">
        <v>9121192766</v>
      </c>
      <c r="H3647" s="41">
        <v>30104</v>
      </c>
      <c r="I3647" s="43">
        <f t="shared" ca="1" si="191"/>
        <v>43</v>
      </c>
      <c r="J3647" s="43"/>
      <c r="K3647" s="43" t="s">
        <v>285</v>
      </c>
      <c r="L3647" s="40" t="s">
        <v>286</v>
      </c>
      <c r="M3647" s="40"/>
      <c r="N3647" s="43" t="s">
        <v>3360</v>
      </c>
      <c r="O3647" s="40">
        <v>21964029936</v>
      </c>
      <c r="P3647" s="43" t="s">
        <v>2694</v>
      </c>
      <c r="Q3647" s="43" t="s">
        <v>878</v>
      </c>
      <c r="R3647" s="41"/>
      <c r="S3647" s="43"/>
      <c r="T3647" s="43"/>
      <c r="U3647" s="41">
        <v>45989</v>
      </c>
      <c r="V3647" s="41">
        <v>45999</v>
      </c>
      <c r="W3647" s="40" t="s">
        <v>368</v>
      </c>
      <c r="X3647" s="43" t="str">
        <f t="shared" si="188"/>
        <v>Fumo Zero092642531</v>
      </c>
      <c r="Y3647" s="43"/>
    </row>
    <row r="3648" spans="1:25" s="28" customFormat="1" ht="15" customHeight="1">
      <c r="A3648" s="176" t="s">
        <v>38</v>
      </c>
      <c r="B3648" s="44" t="s">
        <v>10350</v>
      </c>
      <c r="C3648" s="45" t="s">
        <v>27</v>
      </c>
      <c r="D3648" s="45">
        <v>46055</v>
      </c>
      <c r="E3648" s="46" t="s">
        <v>10400</v>
      </c>
      <c r="F3648" s="44" t="s">
        <v>10401</v>
      </c>
      <c r="G3648" s="47">
        <v>1492614700</v>
      </c>
      <c r="H3648" s="45">
        <v>26203</v>
      </c>
      <c r="I3648" s="47">
        <f t="shared" ca="1" si="191"/>
        <v>54</v>
      </c>
      <c r="J3648" s="47" t="s">
        <v>41</v>
      </c>
      <c r="K3648" s="47" t="s">
        <v>285</v>
      </c>
      <c r="L3648" s="44" t="s">
        <v>286</v>
      </c>
      <c r="M3648" s="44"/>
      <c r="N3648" s="47" t="s">
        <v>3090</v>
      </c>
      <c r="O3648" s="44">
        <v>21964640243</v>
      </c>
      <c r="P3648" s="47" t="s">
        <v>2694</v>
      </c>
      <c r="Q3648" s="47" t="s">
        <v>878</v>
      </c>
      <c r="R3648" s="45"/>
      <c r="S3648" s="47"/>
      <c r="T3648" s="47"/>
      <c r="U3648" s="45">
        <v>46051</v>
      </c>
      <c r="V3648" s="45">
        <v>46052</v>
      </c>
      <c r="W3648" s="44" t="s">
        <v>368</v>
      </c>
      <c r="X3648" s="47" t="str">
        <f t="shared" si="188"/>
        <v>Fumo Zero094018102</v>
      </c>
      <c r="Y3648" s="187" t="s">
        <v>68</v>
      </c>
    </row>
    <row r="3649" spans="1:25" s="28" customFormat="1" ht="15" customHeight="1">
      <c r="A3649" s="175" t="s">
        <v>38</v>
      </c>
      <c r="B3649" s="40" t="s">
        <v>10350</v>
      </c>
      <c r="C3649" s="41" t="s">
        <v>27</v>
      </c>
      <c r="D3649" s="41">
        <v>45978</v>
      </c>
      <c r="E3649" s="42" t="s">
        <v>3352</v>
      </c>
      <c r="F3649" s="40" t="s">
        <v>3353</v>
      </c>
      <c r="G3649" s="43">
        <v>78438608787</v>
      </c>
      <c r="H3649" s="41">
        <v>23240</v>
      </c>
      <c r="I3649" s="43">
        <f t="shared" ca="1" si="191"/>
        <v>62</v>
      </c>
      <c r="J3649" s="43"/>
      <c r="K3649" s="43" t="s">
        <v>285</v>
      </c>
      <c r="L3649" s="40" t="s">
        <v>286</v>
      </c>
      <c r="M3649" s="40"/>
      <c r="N3649" s="43" t="s">
        <v>366</v>
      </c>
      <c r="O3649" s="40">
        <v>21964982469</v>
      </c>
      <c r="P3649" s="43" t="s">
        <v>2694</v>
      </c>
      <c r="Q3649" s="43" t="s">
        <v>878</v>
      </c>
      <c r="R3649" s="41"/>
      <c r="S3649" s="43"/>
      <c r="T3649" s="43"/>
      <c r="U3649" s="41">
        <v>45974</v>
      </c>
      <c r="V3649" s="41">
        <v>45978</v>
      </c>
      <c r="W3649" s="40" t="s">
        <v>368</v>
      </c>
      <c r="X3649" s="43" t="str">
        <f t="shared" si="188"/>
        <v>Fumo Zero081041261</v>
      </c>
      <c r="Y3649" s="43"/>
    </row>
    <row r="3650" spans="1:25" s="28" customFormat="1" ht="15" customHeight="1">
      <c r="A3650" s="176" t="s">
        <v>38</v>
      </c>
      <c r="B3650" s="44" t="s">
        <v>10350</v>
      </c>
      <c r="C3650" s="45" t="s">
        <v>27</v>
      </c>
      <c r="D3650" s="45">
        <v>45992</v>
      </c>
      <c r="E3650" s="46" t="s">
        <v>10402</v>
      </c>
      <c r="F3650" s="44" t="s">
        <v>10403</v>
      </c>
      <c r="G3650" s="47">
        <v>2920773780</v>
      </c>
      <c r="H3650" s="45">
        <v>26481</v>
      </c>
      <c r="I3650" s="47">
        <f t="shared" ca="1" si="191"/>
        <v>53</v>
      </c>
      <c r="J3650" s="47"/>
      <c r="K3650" s="47" t="s">
        <v>285</v>
      </c>
      <c r="L3650" s="44" t="s">
        <v>290</v>
      </c>
      <c r="M3650" s="44"/>
      <c r="N3650" s="47" t="s">
        <v>3126</v>
      </c>
      <c r="O3650" s="44">
        <v>21970280658</v>
      </c>
      <c r="P3650" s="47" t="s">
        <v>2694</v>
      </c>
      <c r="Q3650" s="47" t="s">
        <v>878</v>
      </c>
      <c r="R3650" s="45"/>
      <c r="S3650" s="47"/>
      <c r="T3650" s="47"/>
      <c r="U3650" s="45">
        <v>45989</v>
      </c>
      <c r="V3650" s="45">
        <v>45999</v>
      </c>
      <c r="W3650" s="44" t="s">
        <v>368</v>
      </c>
      <c r="X3650" s="47" t="str">
        <f t="shared" ref="X3650:X3713" si="192">$B3650&amp;$E3650</f>
        <v>Fumo Zero087551452</v>
      </c>
      <c r="Y3650" s="47"/>
    </row>
    <row r="3651" spans="1:25" s="28" customFormat="1" ht="15" customHeight="1">
      <c r="A3651" s="175" t="s">
        <v>38</v>
      </c>
      <c r="B3651" s="40" t="s">
        <v>10350</v>
      </c>
      <c r="C3651" s="41" t="s">
        <v>27</v>
      </c>
      <c r="D3651" s="41">
        <v>45971</v>
      </c>
      <c r="E3651" s="42" t="s">
        <v>10404</v>
      </c>
      <c r="F3651" s="40" t="s">
        <v>10405</v>
      </c>
      <c r="G3651" s="43">
        <v>14051270742</v>
      </c>
      <c r="H3651" s="41">
        <v>33598</v>
      </c>
      <c r="I3651" s="43">
        <f t="shared" ca="1" si="191"/>
        <v>34</v>
      </c>
      <c r="J3651" s="43"/>
      <c r="K3651" s="43" t="s">
        <v>285</v>
      </c>
      <c r="L3651" s="40" t="s">
        <v>656</v>
      </c>
      <c r="M3651" s="40"/>
      <c r="N3651" s="43" t="s">
        <v>366</v>
      </c>
      <c r="O3651" s="40">
        <v>21970431908</v>
      </c>
      <c r="P3651" s="43" t="s">
        <v>2694</v>
      </c>
      <c r="Q3651" s="43" t="s">
        <v>878</v>
      </c>
      <c r="R3651" s="41"/>
      <c r="S3651" s="43"/>
      <c r="T3651" s="43"/>
      <c r="U3651" s="41">
        <v>45958</v>
      </c>
      <c r="V3651" s="41">
        <v>45967</v>
      </c>
      <c r="W3651" s="40" t="s">
        <v>4208</v>
      </c>
      <c r="X3651" s="43" t="str">
        <f t="shared" si="192"/>
        <v>Fumo Zero095083021</v>
      </c>
      <c r="Y3651" s="43"/>
    </row>
    <row r="3652" spans="1:25" s="28" customFormat="1" ht="15" customHeight="1">
      <c r="A3652" s="176" t="s">
        <v>38</v>
      </c>
      <c r="B3652" s="44" t="s">
        <v>10350</v>
      </c>
      <c r="C3652" s="45" t="s">
        <v>27</v>
      </c>
      <c r="D3652" s="45">
        <v>46065</v>
      </c>
      <c r="E3652" s="46" t="s">
        <v>10406</v>
      </c>
      <c r="F3652" s="44" t="s">
        <v>10407</v>
      </c>
      <c r="G3652" s="47">
        <v>93174640768</v>
      </c>
      <c r="H3652" s="45">
        <v>29055</v>
      </c>
      <c r="I3652" s="47">
        <f t="shared" ca="1" si="191"/>
        <v>46</v>
      </c>
      <c r="J3652" s="47" t="s">
        <v>41</v>
      </c>
      <c r="K3652" s="47" t="s">
        <v>285</v>
      </c>
      <c r="L3652" s="44" t="s">
        <v>286</v>
      </c>
      <c r="M3652" s="44"/>
      <c r="N3652" s="47" t="s">
        <v>3308</v>
      </c>
      <c r="O3652" s="44">
        <v>21972662030</v>
      </c>
      <c r="P3652" s="47" t="s">
        <v>2694</v>
      </c>
      <c r="Q3652" s="47" t="s">
        <v>878</v>
      </c>
      <c r="R3652" s="45"/>
      <c r="S3652" s="47"/>
      <c r="T3652" s="47"/>
      <c r="U3652" s="45">
        <v>46059</v>
      </c>
      <c r="V3652" s="45">
        <v>36892</v>
      </c>
      <c r="W3652" s="44"/>
      <c r="X3652" s="47" t="str">
        <f t="shared" si="192"/>
        <v>Fumo Zero089987403</v>
      </c>
      <c r="Y3652" s="46" t="s">
        <v>58</v>
      </c>
    </row>
    <row r="3653" spans="1:25" s="28" customFormat="1" ht="15" customHeight="1">
      <c r="A3653" s="175" t="s">
        <v>38</v>
      </c>
      <c r="B3653" s="40" t="s">
        <v>10350</v>
      </c>
      <c r="C3653" s="41" t="s">
        <v>27</v>
      </c>
      <c r="D3653" s="41">
        <v>45974</v>
      </c>
      <c r="E3653" s="42" t="s">
        <v>5518</v>
      </c>
      <c r="F3653" s="40" t="s">
        <v>5519</v>
      </c>
      <c r="G3653" s="43">
        <v>12211538703</v>
      </c>
      <c r="H3653" s="41">
        <v>32358</v>
      </c>
      <c r="I3653" s="43">
        <f t="shared" ca="1" si="191"/>
        <v>37</v>
      </c>
      <c r="J3653" s="43"/>
      <c r="K3653" s="43" t="s">
        <v>285</v>
      </c>
      <c r="L3653" s="40" t="s">
        <v>290</v>
      </c>
      <c r="M3653" s="40"/>
      <c r="N3653" s="43" t="s">
        <v>366</v>
      </c>
      <c r="O3653" s="40">
        <v>21974533738</v>
      </c>
      <c r="P3653" s="43" t="s">
        <v>2694</v>
      </c>
      <c r="Q3653" s="43" t="s">
        <v>878</v>
      </c>
      <c r="R3653" s="41"/>
      <c r="S3653" s="43"/>
      <c r="T3653" s="43"/>
      <c r="U3653" s="41">
        <v>45973</v>
      </c>
      <c r="V3653" s="41">
        <v>45985</v>
      </c>
      <c r="W3653" s="40" t="s">
        <v>368</v>
      </c>
      <c r="X3653" s="43" t="str">
        <f t="shared" si="192"/>
        <v>Fumo Zero093124814</v>
      </c>
      <c r="Y3653" s="43"/>
    </row>
    <row r="3654" spans="1:25" s="28" customFormat="1" ht="15" customHeight="1">
      <c r="A3654" s="176" t="s">
        <v>38</v>
      </c>
      <c r="B3654" s="44" t="s">
        <v>10350</v>
      </c>
      <c r="C3654" s="45" t="s">
        <v>27</v>
      </c>
      <c r="D3654" s="45">
        <v>45971</v>
      </c>
      <c r="E3654" s="46" t="s">
        <v>10408</v>
      </c>
      <c r="F3654" s="44" t="s">
        <v>10409</v>
      </c>
      <c r="G3654" s="47">
        <v>9252578773</v>
      </c>
      <c r="H3654" s="45">
        <v>28520</v>
      </c>
      <c r="I3654" s="47">
        <f t="shared" ca="1" si="191"/>
        <v>48</v>
      </c>
      <c r="J3654" s="47"/>
      <c r="K3654" s="47" t="s">
        <v>285</v>
      </c>
      <c r="L3654" s="44" t="s">
        <v>286</v>
      </c>
      <c r="M3654" s="44"/>
      <c r="N3654" s="47" t="s">
        <v>3308</v>
      </c>
      <c r="O3654" s="44">
        <v>21974850672</v>
      </c>
      <c r="P3654" s="47" t="s">
        <v>2694</v>
      </c>
      <c r="Q3654" s="47" t="s">
        <v>878</v>
      </c>
      <c r="R3654" s="45"/>
      <c r="S3654" s="47"/>
      <c r="T3654" s="47"/>
      <c r="U3654" s="45">
        <v>45932</v>
      </c>
      <c r="V3654" s="45">
        <v>45946</v>
      </c>
      <c r="W3654" s="44"/>
      <c r="X3654" s="47" t="str">
        <f t="shared" si="192"/>
        <v>Fumo Zero093785921</v>
      </c>
      <c r="Y3654" s="47"/>
    </row>
    <row r="3655" spans="1:25" s="28" customFormat="1" ht="15" customHeight="1">
      <c r="A3655" s="175" t="s">
        <v>38</v>
      </c>
      <c r="B3655" s="40" t="s">
        <v>10350</v>
      </c>
      <c r="C3655" s="41" t="s">
        <v>27</v>
      </c>
      <c r="D3655" s="41">
        <v>45971</v>
      </c>
      <c r="E3655" s="42" t="s">
        <v>10410</v>
      </c>
      <c r="F3655" s="40" t="s">
        <v>10411</v>
      </c>
      <c r="G3655" s="43">
        <v>11131036719</v>
      </c>
      <c r="H3655" s="41">
        <v>36603</v>
      </c>
      <c r="I3655" s="43">
        <f t="shared" ca="1" si="191"/>
        <v>26</v>
      </c>
      <c r="J3655" s="43"/>
      <c r="K3655" s="43" t="s">
        <v>285</v>
      </c>
      <c r="L3655" s="40" t="s">
        <v>286</v>
      </c>
      <c r="M3655" s="40"/>
      <c r="N3655" s="43" t="s">
        <v>3188</v>
      </c>
      <c r="O3655" s="40">
        <v>21979578549</v>
      </c>
      <c r="P3655" s="43" t="s">
        <v>2694</v>
      </c>
      <c r="Q3655" s="43" t="s">
        <v>878</v>
      </c>
      <c r="R3655" s="41"/>
      <c r="S3655" s="43"/>
      <c r="T3655" s="43"/>
      <c r="U3655" s="41">
        <v>45937</v>
      </c>
      <c r="V3655" s="41">
        <v>45939</v>
      </c>
      <c r="W3655" s="40" t="s">
        <v>368</v>
      </c>
      <c r="X3655" s="43" t="str">
        <f t="shared" si="192"/>
        <v>Fumo Zero093795068</v>
      </c>
      <c r="Y3655" s="43"/>
    </row>
    <row r="3656" spans="1:25" s="28" customFormat="1" ht="15" customHeight="1">
      <c r="A3656" s="176" t="s">
        <v>38</v>
      </c>
      <c r="B3656" s="44" t="s">
        <v>10350</v>
      </c>
      <c r="C3656" s="45" t="s">
        <v>27</v>
      </c>
      <c r="D3656" s="45">
        <v>45971</v>
      </c>
      <c r="E3656" s="46" t="s">
        <v>10412</v>
      </c>
      <c r="F3656" s="44" t="s">
        <v>10413</v>
      </c>
      <c r="G3656" s="47">
        <v>10191183776</v>
      </c>
      <c r="H3656" s="45">
        <v>30187</v>
      </c>
      <c r="I3656" s="47">
        <f t="shared" ca="1" si="191"/>
        <v>43</v>
      </c>
      <c r="J3656" s="47"/>
      <c r="K3656" s="47" t="s">
        <v>285</v>
      </c>
      <c r="L3656" s="44" t="s">
        <v>318</v>
      </c>
      <c r="M3656" s="44"/>
      <c r="N3656" s="47" t="s">
        <v>3154</v>
      </c>
      <c r="O3656" s="44">
        <v>21980117325</v>
      </c>
      <c r="P3656" s="47" t="s">
        <v>2694</v>
      </c>
      <c r="Q3656" s="47" t="s">
        <v>878</v>
      </c>
      <c r="R3656" s="45"/>
      <c r="S3656" s="47"/>
      <c r="T3656" s="47"/>
      <c r="U3656" s="45">
        <v>45933</v>
      </c>
      <c r="V3656" s="45">
        <v>45936</v>
      </c>
      <c r="W3656" s="44" t="s">
        <v>4208</v>
      </c>
      <c r="X3656" s="47" t="str">
        <f t="shared" si="192"/>
        <v>Fumo Zero083392921</v>
      </c>
      <c r="Y3656" s="47"/>
    </row>
    <row r="3657" spans="1:25" s="28" customFormat="1" ht="15" customHeight="1">
      <c r="A3657" s="175" t="s">
        <v>38</v>
      </c>
      <c r="B3657" s="40" t="s">
        <v>10350</v>
      </c>
      <c r="C3657" s="41" t="s">
        <v>27</v>
      </c>
      <c r="D3657" s="41">
        <v>45971</v>
      </c>
      <c r="E3657" s="42" t="s">
        <v>10414</v>
      </c>
      <c r="F3657" s="40" t="s">
        <v>10415</v>
      </c>
      <c r="G3657" s="43">
        <v>47142073187</v>
      </c>
      <c r="H3657" s="41">
        <v>25119</v>
      </c>
      <c r="I3657" s="43">
        <f t="shared" ca="1" si="191"/>
        <v>57</v>
      </c>
      <c r="J3657" s="43"/>
      <c r="K3657" s="43" t="s">
        <v>32</v>
      </c>
      <c r="L3657" s="40" t="s">
        <v>53</v>
      </c>
      <c r="M3657" s="40"/>
      <c r="N3657" s="43" t="s">
        <v>8211</v>
      </c>
      <c r="O3657" s="40">
        <v>21980925727</v>
      </c>
      <c r="P3657" s="43" t="s">
        <v>2694</v>
      </c>
      <c r="Q3657" s="43" t="s">
        <v>878</v>
      </c>
      <c r="R3657" s="41"/>
      <c r="S3657" s="43"/>
      <c r="T3657" s="43"/>
      <c r="U3657" s="41">
        <v>45952</v>
      </c>
      <c r="V3657" s="41"/>
      <c r="W3657" s="40"/>
      <c r="X3657" s="43" t="str">
        <f t="shared" si="192"/>
        <v>Fumo Zero092683298</v>
      </c>
      <c r="Y3657" s="43"/>
    </row>
    <row r="3658" spans="1:25" s="28" customFormat="1" ht="15" customHeight="1">
      <c r="A3658" s="176" t="s">
        <v>38</v>
      </c>
      <c r="B3658" s="44" t="s">
        <v>10350</v>
      </c>
      <c r="C3658" s="45" t="s">
        <v>27</v>
      </c>
      <c r="D3658" s="45">
        <v>46051</v>
      </c>
      <c r="E3658" s="46" t="s">
        <v>10416</v>
      </c>
      <c r="F3658" s="44" t="s">
        <v>10417</v>
      </c>
      <c r="G3658" s="47">
        <v>31947426800</v>
      </c>
      <c r="H3658" s="45">
        <v>30685</v>
      </c>
      <c r="I3658" s="47">
        <f t="shared" ca="1" si="191"/>
        <v>42</v>
      </c>
      <c r="J3658" s="47" t="s">
        <v>77</v>
      </c>
      <c r="K3658" s="47" t="s">
        <v>285</v>
      </c>
      <c r="L3658" s="44" t="s">
        <v>286</v>
      </c>
      <c r="M3658" s="44"/>
      <c r="N3658" s="47" t="s">
        <v>366</v>
      </c>
      <c r="O3658" s="44">
        <v>21981766275</v>
      </c>
      <c r="P3658" s="47" t="s">
        <v>2694</v>
      </c>
      <c r="Q3658" s="47" t="s">
        <v>878</v>
      </c>
      <c r="R3658" s="45"/>
      <c r="S3658" s="47"/>
      <c r="T3658" s="47"/>
      <c r="U3658" s="45">
        <v>46050</v>
      </c>
      <c r="V3658" s="45">
        <v>46055</v>
      </c>
      <c r="W3658" s="44" t="s">
        <v>368</v>
      </c>
      <c r="X3658" s="47" t="str">
        <f t="shared" si="192"/>
        <v>Fumo Zero081796023</v>
      </c>
      <c r="Y3658" s="187" t="s">
        <v>68</v>
      </c>
    </row>
    <row r="3659" spans="1:25" s="28" customFormat="1" ht="15" customHeight="1">
      <c r="A3659" s="175" t="s">
        <v>38</v>
      </c>
      <c r="B3659" s="40" t="s">
        <v>10350</v>
      </c>
      <c r="C3659" s="41" t="s">
        <v>27</v>
      </c>
      <c r="D3659" s="41">
        <v>45985</v>
      </c>
      <c r="E3659" s="42" t="s">
        <v>10418</v>
      </c>
      <c r="F3659" s="40" t="s">
        <v>10419</v>
      </c>
      <c r="G3659" s="43">
        <v>5384677708</v>
      </c>
      <c r="H3659" s="41">
        <v>29712</v>
      </c>
      <c r="I3659" s="43">
        <f t="shared" ca="1" si="191"/>
        <v>45</v>
      </c>
      <c r="J3659" s="43"/>
      <c r="K3659" s="43" t="s">
        <v>285</v>
      </c>
      <c r="L3659" s="40" t="s">
        <v>286</v>
      </c>
      <c r="M3659" s="40"/>
      <c r="N3659" s="43" t="s">
        <v>3014</v>
      </c>
      <c r="O3659" s="40">
        <v>21988166625</v>
      </c>
      <c r="P3659" s="43" t="s">
        <v>2694</v>
      </c>
      <c r="Q3659" s="43" t="s">
        <v>878</v>
      </c>
      <c r="R3659" s="41"/>
      <c r="S3659" s="43"/>
      <c r="T3659" s="43"/>
      <c r="U3659" s="41">
        <v>45982</v>
      </c>
      <c r="V3659" s="41" t="s">
        <v>4864</v>
      </c>
      <c r="W3659" s="40" t="s">
        <v>368</v>
      </c>
      <c r="X3659" s="43" t="str">
        <f t="shared" si="192"/>
        <v>Fumo Zero095252413</v>
      </c>
      <c r="Y3659" s="43"/>
    </row>
    <row r="3660" spans="1:25" s="28" customFormat="1" ht="15" customHeight="1">
      <c r="A3660" s="176" t="s">
        <v>38</v>
      </c>
      <c r="B3660" s="44" t="s">
        <v>10350</v>
      </c>
      <c r="C3660" s="45" t="s">
        <v>27</v>
      </c>
      <c r="D3660" s="45">
        <v>45971</v>
      </c>
      <c r="E3660" s="46" t="s">
        <v>10420</v>
      </c>
      <c r="F3660" s="44" t="s">
        <v>10421</v>
      </c>
      <c r="G3660" s="47">
        <v>14701393754</v>
      </c>
      <c r="H3660" s="45">
        <v>34614</v>
      </c>
      <c r="I3660" s="47">
        <f t="shared" ca="1" si="191"/>
        <v>31</v>
      </c>
      <c r="J3660" s="47"/>
      <c r="K3660" s="47" t="s">
        <v>32</v>
      </c>
      <c r="L3660" s="44" t="s">
        <v>33</v>
      </c>
      <c r="M3660" s="44"/>
      <c r="N3660" s="47" t="s">
        <v>9137</v>
      </c>
      <c r="O3660" s="44">
        <v>21991339356</v>
      </c>
      <c r="P3660" s="47" t="s">
        <v>2694</v>
      </c>
      <c r="Q3660" s="47" t="s">
        <v>878</v>
      </c>
      <c r="R3660" s="45"/>
      <c r="S3660" s="47"/>
      <c r="T3660" s="47"/>
      <c r="U3660" s="45">
        <v>45950</v>
      </c>
      <c r="V3660" s="45">
        <v>45953</v>
      </c>
      <c r="W3660" s="44" t="s">
        <v>368</v>
      </c>
      <c r="X3660" s="47" t="str">
        <f t="shared" si="192"/>
        <v>Fumo Zero093944164</v>
      </c>
      <c r="Y3660" s="47"/>
    </row>
    <row r="3661" spans="1:25" s="28" customFormat="1" ht="15" customHeight="1">
      <c r="A3661" s="175" t="s">
        <v>38</v>
      </c>
      <c r="B3661" s="40" t="s">
        <v>10350</v>
      </c>
      <c r="C3661" s="41" t="s">
        <v>27</v>
      </c>
      <c r="D3661" s="41">
        <v>46000</v>
      </c>
      <c r="E3661" s="42" t="s">
        <v>10422</v>
      </c>
      <c r="F3661" s="40" t="s">
        <v>6208</v>
      </c>
      <c r="G3661" s="43">
        <v>12213000751</v>
      </c>
      <c r="H3661" s="41">
        <v>31861</v>
      </c>
      <c r="I3661" s="43">
        <f t="shared" ca="1" si="191"/>
        <v>39</v>
      </c>
      <c r="J3661" s="43" t="s">
        <v>41</v>
      </c>
      <c r="K3661" s="43" t="s">
        <v>285</v>
      </c>
      <c r="L3661" s="40" t="s">
        <v>286</v>
      </c>
      <c r="M3661" s="40"/>
      <c r="N3661" s="43" t="s">
        <v>366</v>
      </c>
      <c r="O3661" s="40">
        <v>21992251188</v>
      </c>
      <c r="P3661" s="43" t="s">
        <v>2694</v>
      </c>
      <c r="Q3661" s="43" t="s">
        <v>878</v>
      </c>
      <c r="R3661" s="41"/>
      <c r="S3661" s="43"/>
      <c r="T3661" s="43"/>
      <c r="U3661" s="41">
        <v>45994</v>
      </c>
      <c r="V3661" s="41">
        <v>45999</v>
      </c>
      <c r="W3661" s="40" t="s">
        <v>368</v>
      </c>
      <c r="X3661" s="43" t="str">
        <f t="shared" si="192"/>
        <v>Fumo Zero089121689</v>
      </c>
      <c r="Y3661" s="43"/>
    </row>
    <row r="3662" spans="1:25" s="28" customFormat="1" ht="15" customHeight="1">
      <c r="A3662" s="176" t="s">
        <v>38</v>
      </c>
      <c r="B3662" s="44" t="s">
        <v>10350</v>
      </c>
      <c r="C3662" s="45" t="s">
        <v>27</v>
      </c>
      <c r="D3662" s="45">
        <v>45971</v>
      </c>
      <c r="E3662" s="46" t="s">
        <v>10423</v>
      </c>
      <c r="F3662" s="44" t="s">
        <v>10424</v>
      </c>
      <c r="G3662" s="47">
        <v>2573730719</v>
      </c>
      <c r="H3662" s="45">
        <v>26833</v>
      </c>
      <c r="I3662" s="47">
        <f t="shared" ca="1" si="191"/>
        <v>52</v>
      </c>
      <c r="J3662" s="47"/>
      <c r="K3662" s="47" t="s">
        <v>285</v>
      </c>
      <c r="L3662" s="44" t="s">
        <v>286</v>
      </c>
      <c r="M3662" s="44"/>
      <c r="N3662" s="47" t="s">
        <v>3126</v>
      </c>
      <c r="O3662" s="44">
        <v>21992619899</v>
      </c>
      <c r="P3662" s="47" t="s">
        <v>2694</v>
      </c>
      <c r="Q3662" s="47" t="s">
        <v>878</v>
      </c>
      <c r="R3662" s="45"/>
      <c r="S3662" s="47"/>
      <c r="T3662" s="47"/>
      <c r="U3662" s="45">
        <v>45944</v>
      </c>
      <c r="V3662" s="45">
        <v>45946</v>
      </c>
      <c r="W3662" s="44"/>
      <c r="X3662" s="47" t="str">
        <f t="shared" si="192"/>
        <v>Fumo Zero087712466</v>
      </c>
      <c r="Y3662" s="47"/>
    </row>
    <row r="3663" spans="1:25" s="28" customFormat="1" ht="15" customHeight="1">
      <c r="A3663" s="175" t="s">
        <v>38</v>
      </c>
      <c r="B3663" s="40" t="s">
        <v>10350</v>
      </c>
      <c r="C3663" s="41" t="s">
        <v>27</v>
      </c>
      <c r="D3663" s="41">
        <v>45971</v>
      </c>
      <c r="E3663" s="42" t="s">
        <v>10425</v>
      </c>
      <c r="F3663" s="40" t="s">
        <v>10426</v>
      </c>
      <c r="G3663" s="43">
        <v>5296349709</v>
      </c>
      <c r="H3663" s="41">
        <v>28053</v>
      </c>
      <c r="I3663" s="43">
        <f t="shared" ca="1" si="191"/>
        <v>49</v>
      </c>
      <c r="J3663" s="43"/>
      <c r="K3663" s="43" t="s">
        <v>285</v>
      </c>
      <c r="L3663" s="40" t="s">
        <v>286</v>
      </c>
      <c r="M3663" s="40"/>
      <c r="N3663" s="43" t="s">
        <v>3072</v>
      </c>
      <c r="O3663" s="40">
        <v>21994564125</v>
      </c>
      <c r="P3663" s="43" t="s">
        <v>2694</v>
      </c>
      <c r="Q3663" s="43" t="s">
        <v>878</v>
      </c>
      <c r="R3663" s="41"/>
      <c r="S3663" s="43"/>
      <c r="T3663" s="43"/>
      <c r="U3663" s="41">
        <v>45966</v>
      </c>
      <c r="V3663" s="41">
        <v>45966</v>
      </c>
      <c r="W3663" s="40" t="s">
        <v>368</v>
      </c>
      <c r="X3663" s="43" t="str">
        <f t="shared" si="192"/>
        <v>Fumo Zero076293227</v>
      </c>
      <c r="Y3663" s="43"/>
    </row>
    <row r="3664" spans="1:25" s="28" customFormat="1" ht="15" customHeight="1">
      <c r="A3664" s="176" t="s">
        <v>38</v>
      </c>
      <c r="B3664" s="44" t="s">
        <v>10350</v>
      </c>
      <c r="C3664" s="45" t="s">
        <v>27</v>
      </c>
      <c r="D3664" s="45">
        <v>46104</v>
      </c>
      <c r="E3664" s="46" t="s">
        <v>10427</v>
      </c>
      <c r="F3664" s="44" t="s">
        <v>10428</v>
      </c>
      <c r="G3664" s="47">
        <v>11272695778</v>
      </c>
      <c r="H3664" s="45">
        <v>33035</v>
      </c>
      <c r="I3664" s="47">
        <f t="shared" ca="1" si="191"/>
        <v>35</v>
      </c>
      <c r="J3664" s="47" t="s">
        <v>77</v>
      </c>
      <c r="K3664" s="47" t="s">
        <v>285</v>
      </c>
      <c r="L3664" s="44" t="s">
        <v>286</v>
      </c>
      <c r="M3664" s="44"/>
      <c r="N3664" s="47" t="s">
        <v>366</v>
      </c>
      <c r="O3664" s="44">
        <v>21996814332</v>
      </c>
      <c r="P3664" s="47" t="s">
        <v>2694</v>
      </c>
      <c r="Q3664" s="47" t="s">
        <v>878</v>
      </c>
      <c r="R3664" s="105">
        <v>46045</v>
      </c>
      <c r="S3664" s="47"/>
      <c r="T3664" s="47"/>
      <c r="U3664" s="45">
        <v>46084</v>
      </c>
      <c r="V3664" s="45">
        <v>46097</v>
      </c>
      <c r="W3664" s="44" t="s">
        <v>368</v>
      </c>
      <c r="X3664" s="47" t="str">
        <f t="shared" si="192"/>
        <v>Fumo Zero437892808</v>
      </c>
      <c r="Y3664" s="46" t="s">
        <v>48</v>
      </c>
    </row>
    <row r="3665" spans="1:25" s="28" customFormat="1" ht="15" customHeight="1">
      <c r="A3665" s="175" t="s">
        <v>38</v>
      </c>
      <c r="B3665" s="40" t="s">
        <v>10350</v>
      </c>
      <c r="C3665" s="41" t="s">
        <v>27</v>
      </c>
      <c r="D3665" s="41">
        <v>46065</v>
      </c>
      <c r="E3665" s="42" t="s">
        <v>10429</v>
      </c>
      <c r="F3665" s="40" t="s">
        <v>10430</v>
      </c>
      <c r="G3665" s="43">
        <v>1308160780</v>
      </c>
      <c r="H3665" s="41">
        <v>25800</v>
      </c>
      <c r="I3665" s="43">
        <f t="shared" ca="1" si="191"/>
        <v>55</v>
      </c>
      <c r="J3665" s="43" t="s">
        <v>41</v>
      </c>
      <c r="K3665" s="43" t="s">
        <v>285</v>
      </c>
      <c r="L3665" s="40" t="s">
        <v>286</v>
      </c>
      <c r="M3665" s="40"/>
      <c r="N3665" s="43" t="s">
        <v>3154</v>
      </c>
      <c r="O3665" s="40">
        <v>21999880532</v>
      </c>
      <c r="P3665" s="43" t="s">
        <v>2694</v>
      </c>
      <c r="Q3665" s="43" t="s">
        <v>878</v>
      </c>
      <c r="R3665" s="41"/>
      <c r="S3665" s="43"/>
      <c r="T3665" s="43"/>
      <c r="U3665" s="41">
        <v>46058</v>
      </c>
      <c r="V3665" s="41">
        <v>36892</v>
      </c>
      <c r="W3665" s="40"/>
      <c r="X3665" s="43" t="str">
        <f t="shared" si="192"/>
        <v>Fumo Zero094683111</v>
      </c>
      <c r="Y3665" s="46" t="s">
        <v>58</v>
      </c>
    </row>
    <row r="3666" spans="1:25" s="28" customFormat="1" ht="15" customHeight="1">
      <c r="A3666" s="176" t="s">
        <v>38</v>
      </c>
      <c r="B3666" s="44" t="s">
        <v>10350</v>
      </c>
      <c r="C3666" s="45" t="s">
        <v>27</v>
      </c>
      <c r="D3666" s="45">
        <v>46051</v>
      </c>
      <c r="E3666" s="46" t="s">
        <v>10431</v>
      </c>
      <c r="F3666" s="44" t="s">
        <v>10432</v>
      </c>
      <c r="G3666" s="47">
        <v>22229429850</v>
      </c>
      <c r="H3666" s="45">
        <v>29869</v>
      </c>
      <c r="I3666" s="47">
        <f t="shared" ca="1" si="191"/>
        <v>44</v>
      </c>
      <c r="J3666" s="47" t="s">
        <v>41</v>
      </c>
      <c r="K3666" s="47" t="s">
        <v>32</v>
      </c>
      <c r="L3666" s="44" t="s">
        <v>33</v>
      </c>
      <c r="M3666" s="44"/>
      <c r="N3666" s="47" t="s">
        <v>366</v>
      </c>
      <c r="O3666" s="44">
        <v>41987871895</v>
      </c>
      <c r="P3666" s="47" t="s">
        <v>2694</v>
      </c>
      <c r="Q3666" s="47" t="s">
        <v>878</v>
      </c>
      <c r="R3666" s="45"/>
      <c r="S3666" s="47"/>
      <c r="T3666" s="47"/>
      <c r="U3666" s="45">
        <v>46049</v>
      </c>
      <c r="V3666" s="45">
        <v>46055</v>
      </c>
      <c r="W3666" s="44" t="s">
        <v>368</v>
      </c>
      <c r="X3666" s="47" t="str">
        <f t="shared" si="192"/>
        <v>Fumo Zero081158783</v>
      </c>
      <c r="Y3666" s="187" t="s">
        <v>68</v>
      </c>
    </row>
    <row r="3667" spans="1:25" s="28" customFormat="1" ht="15" customHeight="1">
      <c r="A3667" s="175" t="s">
        <v>38</v>
      </c>
      <c r="B3667" s="40" t="s">
        <v>10350</v>
      </c>
      <c r="C3667" s="41" t="s">
        <v>27</v>
      </c>
      <c r="D3667" s="41">
        <v>45971</v>
      </c>
      <c r="E3667" s="42" t="s">
        <v>10433</v>
      </c>
      <c r="F3667" s="40" t="s">
        <v>10434</v>
      </c>
      <c r="G3667" s="43">
        <v>92132170053</v>
      </c>
      <c r="H3667" s="41">
        <v>27525</v>
      </c>
      <c r="I3667" s="43">
        <f t="shared" ca="1" si="191"/>
        <v>51</v>
      </c>
      <c r="J3667" s="43"/>
      <c r="K3667" s="43" t="s">
        <v>225</v>
      </c>
      <c r="L3667" s="40" t="s">
        <v>5035</v>
      </c>
      <c r="M3667" s="40"/>
      <c r="N3667" s="43" t="s">
        <v>3154</v>
      </c>
      <c r="O3667" s="40">
        <v>41992021761</v>
      </c>
      <c r="P3667" s="43" t="s">
        <v>2694</v>
      </c>
      <c r="Q3667" s="43" t="s">
        <v>878</v>
      </c>
      <c r="R3667" s="41"/>
      <c r="S3667" s="43"/>
      <c r="T3667" s="43"/>
      <c r="U3667" s="41">
        <v>45933</v>
      </c>
      <c r="V3667" s="41">
        <v>45939</v>
      </c>
      <c r="W3667" s="40"/>
      <c r="X3667" s="43" t="str">
        <f t="shared" si="192"/>
        <v>Fumo Zero093450344</v>
      </c>
      <c r="Y3667" s="43"/>
    </row>
    <row r="3668" spans="1:25" s="28" customFormat="1" ht="15" customHeight="1">
      <c r="A3668" s="176" t="s">
        <v>38</v>
      </c>
      <c r="B3668" s="44" t="s">
        <v>10350</v>
      </c>
      <c r="C3668" s="45" t="s">
        <v>27</v>
      </c>
      <c r="D3668" s="45">
        <v>46072</v>
      </c>
      <c r="E3668" s="46" t="s">
        <v>10435</v>
      </c>
      <c r="F3668" s="44" t="s">
        <v>10436</v>
      </c>
      <c r="G3668" s="47">
        <v>6499923931</v>
      </c>
      <c r="H3668" s="45">
        <v>32316</v>
      </c>
      <c r="I3668" s="47">
        <f t="shared" ca="1" si="191"/>
        <v>37</v>
      </c>
      <c r="J3668" s="47" t="s">
        <v>41</v>
      </c>
      <c r="K3668" s="47" t="s">
        <v>225</v>
      </c>
      <c r="L3668" s="44" t="s">
        <v>5035</v>
      </c>
      <c r="M3668" s="44"/>
      <c r="N3668" s="47" t="s">
        <v>2995</v>
      </c>
      <c r="O3668" s="44">
        <v>41995665807</v>
      </c>
      <c r="P3668" s="47" t="s">
        <v>2694</v>
      </c>
      <c r="Q3668" s="47" t="s">
        <v>878</v>
      </c>
      <c r="R3668" s="45"/>
      <c r="S3668" s="47"/>
      <c r="T3668" s="47"/>
      <c r="U3668" s="45">
        <v>46066</v>
      </c>
      <c r="V3668" s="45">
        <v>46072</v>
      </c>
      <c r="W3668" s="44" t="s">
        <v>4208</v>
      </c>
      <c r="X3668" s="47" t="str">
        <f t="shared" si="192"/>
        <v>Fumo Zero094716489</v>
      </c>
      <c r="Y3668" s="46" t="s">
        <v>58</v>
      </c>
    </row>
    <row r="3669" spans="1:25" s="28" customFormat="1" ht="15" customHeight="1">
      <c r="A3669" s="175" t="s">
        <v>38</v>
      </c>
      <c r="B3669" s="40" t="s">
        <v>10350</v>
      </c>
      <c r="C3669" s="41" t="s">
        <v>27</v>
      </c>
      <c r="D3669" s="41">
        <v>45988</v>
      </c>
      <c r="E3669" s="42" t="s">
        <v>10437</v>
      </c>
      <c r="F3669" s="40" t="s">
        <v>10438</v>
      </c>
      <c r="G3669" s="43">
        <v>4320746945</v>
      </c>
      <c r="H3669" s="41">
        <v>30867</v>
      </c>
      <c r="I3669" s="43">
        <f t="shared" ca="1" si="191"/>
        <v>41</v>
      </c>
      <c r="J3669" s="43"/>
      <c r="K3669" s="43" t="s">
        <v>225</v>
      </c>
      <c r="L3669" s="40" t="s">
        <v>453</v>
      </c>
      <c r="M3669" s="40"/>
      <c r="N3669" s="43" t="s">
        <v>2995</v>
      </c>
      <c r="O3669" s="40">
        <v>41996442698</v>
      </c>
      <c r="P3669" s="43" t="s">
        <v>2694</v>
      </c>
      <c r="Q3669" s="43" t="s">
        <v>878</v>
      </c>
      <c r="R3669" s="41"/>
      <c r="S3669" s="43"/>
      <c r="T3669" s="43"/>
      <c r="U3669" s="41">
        <v>45987</v>
      </c>
      <c r="V3669" s="41">
        <v>45971</v>
      </c>
      <c r="W3669" s="40" t="s">
        <v>368</v>
      </c>
      <c r="X3669" s="43" t="str">
        <f t="shared" si="192"/>
        <v>Fumo Zero085329930</v>
      </c>
      <c r="Y3669" s="43"/>
    </row>
    <row r="3670" spans="1:25" s="28" customFormat="1" ht="15" customHeight="1">
      <c r="A3670" s="176" t="s">
        <v>38</v>
      </c>
      <c r="B3670" s="44" t="s">
        <v>10350</v>
      </c>
      <c r="C3670" s="45" t="s">
        <v>27</v>
      </c>
      <c r="D3670" s="45">
        <v>45971</v>
      </c>
      <c r="E3670" s="46" t="s">
        <v>10439</v>
      </c>
      <c r="F3670" s="44" t="s">
        <v>10440</v>
      </c>
      <c r="G3670" s="47">
        <v>72510170163</v>
      </c>
      <c r="H3670" s="45">
        <v>29963</v>
      </c>
      <c r="I3670" s="47">
        <f t="shared" ca="1" si="191"/>
        <v>44</v>
      </c>
      <c r="J3670" s="47"/>
      <c r="K3670" s="47" t="s">
        <v>461</v>
      </c>
      <c r="L3670" s="44" t="s">
        <v>462</v>
      </c>
      <c r="M3670" s="44"/>
      <c r="N3670" s="47" t="s">
        <v>3126</v>
      </c>
      <c r="O3670" s="44">
        <v>61985301325</v>
      </c>
      <c r="P3670" s="47" t="s">
        <v>2694</v>
      </c>
      <c r="Q3670" s="47" t="s">
        <v>878</v>
      </c>
      <c r="R3670" s="45"/>
      <c r="S3670" s="47"/>
      <c r="T3670" s="47"/>
      <c r="U3670" s="45">
        <v>45966</v>
      </c>
      <c r="V3670" s="45">
        <v>45967</v>
      </c>
      <c r="W3670" s="44" t="s">
        <v>368</v>
      </c>
      <c r="X3670" s="47" t="str">
        <f t="shared" si="192"/>
        <v>Fumo Zero151161682</v>
      </c>
      <c r="Y3670" s="47"/>
    </row>
    <row r="3671" spans="1:25" s="28" customFormat="1" ht="15" customHeight="1">
      <c r="A3671" s="175" t="s">
        <v>38</v>
      </c>
      <c r="B3671" s="40" t="s">
        <v>10350</v>
      </c>
      <c r="C3671" s="41" t="s">
        <v>27</v>
      </c>
      <c r="D3671" s="41">
        <v>46000</v>
      </c>
      <c r="E3671" s="42" t="s">
        <v>10441</v>
      </c>
      <c r="F3671" s="40" t="s">
        <v>10442</v>
      </c>
      <c r="G3671" s="43">
        <v>2109959126</v>
      </c>
      <c r="H3671" s="41">
        <v>34745</v>
      </c>
      <c r="I3671" s="43">
        <f t="shared" ref="I3671:I3702" ca="1" si="193">INT((TODAY()-H3671)/365.25)</f>
        <v>31</v>
      </c>
      <c r="J3671" s="43" t="s">
        <v>77</v>
      </c>
      <c r="K3671" s="43" t="s">
        <v>461</v>
      </c>
      <c r="L3671" s="40" t="s">
        <v>462</v>
      </c>
      <c r="M3671" s="40"/>
      <c r="N3671" s="43" t="s">
        <v>3308</v>
      </c>
      <c r="O3671" s="40">
        <v>61993898656</v>
      </c>
      <c r="P3671" s="43" t="s">
        <v>2694</v>
      </c>
      <c r="Q3671" s="43" t="s">
        <v>878</v>
      </c>
      <c r="R3671" s="41"/>
      <c r="S3671" s="43"/>
      <c r="T3671" s="43"/>
      <c r="U3671" s="41">
        <v>45995</v>
      </c>
      <c r="V3671" s="41">
        <v>45999</v>
      </c>
      <c r="W3671" s="40" t="s">
        <v>368</v>
      </c>
      <c r="X3671" s="43" t="str">
        <f t="shared" si="192"/>
        <v>Fumo Zero089030276</v>
      </c>
      <c r="Y3671" s="43"/>
    </row>
    <row r="3672" spans="1:25" s="28" customFormat="1" ht="15" customHeight="1">
      <c r="A3672" s="176" t="s">
        <v>38</v>
      </c>
      <c r="B3672" s="44" t="s">
        <v>10350</v>
      </c>
      <c r="C3672" s="45" t="s">
        <v>27</v>
      </c>
      <c r="D3672" s="45">
        <v>45971</v>
      </c>
      <c r="E3672" s="46" t="s">
        <v>10443</v>
      </c>
      <c r="F3672" s="44" t="s">
        <v>10444</v>
      </c>
      <c r="G3672" s="47">
        <v>2557862479</v>
      </c>
      <c r="H3672" s="45">
        <v>27788</v>
      </c>
      <c r="I3672" s="47">
        <f t="shared" ca="1" si="193"/>
        <v>50</v>
      </c>
      <c r="J3672" s="47"/>
      <c r="K3672" s="47" t="s">
        <v>2898</v>
      </c>
      <c r="L3672" s="44" t="s">
        <v>2899</v>
      </c>
      <c r="M3672" s="44"/>
      <c r="N3672" s="47" t="s">
        <v>3126</v>
      </c>
      <c r="O3672" s="44">
        <v>81999462625</v>
      </c>
      <c r="P3672" s="47" t="s">
        <v>2694</v>
      </c>
      <c r="Q3672" s="47" t="s">
        <v>878</v>
      </c>
      <c r="R3672" s="45"/>
      <c r="S3672" s="47"/>
      <c r="T3672" s="47"/>
      <c r="U3672" s="45">
        <v>45932</v>
      </c>
      <c r="V3672" s="45">
        <v>45936</v>
      </c>
      <c r="W3672" s="44" t="s">
        <v>4208</v>
      </c>
      <c r="X3672" s="47" t="str">
        <f t="shared" si="192"/>
        <v>Fumo Zero843832665</v>
      </c>
      <c r="Y3672" s="47"/>
    </row>
    <row r="3673" spans="1:25" s="28" customFormat="1" ht="15" customHeight="1">
      <c r="A3673" s="175" t="s">
        <v>38</v>
      </c>
      <c r="B3673" s="40" t="s">
        <v>10350</v>
      </c>
      <c r="C3673" s="41" t="s">
        <v>27</v>
      </c>
      <c r="D3673" s="41">
        <v>45985</v>
      </c>
      <c r="E3673" s="42" t="s">
        <v>10445</v>
      </c>
      <c r="F3673" s="40" t="s">
        <v>10446</v>
      </c>
      <c r="G3673" s="43">
        <v>60002439360</v>
      </c>
      <c r="H3673" s="41">
        <v>26425</v>
      </c>
      <c r="I3673" s="43">
        <f t="shared" ca="1" si="193"/>
        <v>54</v>
      </c>
      <c r="J3673" s="43"/>
      <c r="K3673" s="43" t="s">
        <v>6731</v>
      </c>
      <c r="L3673" s="40" t="s">
        <v>10447</v>
      </c>
      <c r="M3673" s="40"/>
      <c r="N3673" s="43" t="s">
        <v>8211</v>
      </c>
      <c r="O3673" s="40">
        <v>85991626856</v>
      </c>
      <c r="P3673" s="43" t="s">
        <v>2694</v>
      </c>
      <c r="Q3673" s="43" t="s">
        <v>878</v>
      </c>
      <c r="R3673" s="41"/>
      <c r="S3673" s="43"/>
      <c r="T3673" s="43"/>
      <c r="U3673" s="41">
        <v>45980</v>
      </c>
      <c r="V3673" s="41" t="s">
        <v>10448</v>
      </c>
      <c r="W3673" s="40" t="s">
        <v>368</v>
      </c>
      <c r="X3673" s="43" t="str">
        <f t="shared" si="192"/>
        <v>Fumo Zero086096529</v>
      </c>
      <c r="Y3673" s="43"/>
    </row>
    <row r="3674" spans="1:25" s="28" customFormat="1" ht="15" customHeight="1">
      <c r="A3674" s="176" t="s">
        <v>38</v>
      </c>
      <c r="B3674" s="44" t="s">
        <v>10350</v>
      </c>
      <c r="C3674" s="45" t="s">
        <v>27</v>
      </c>
      <c r="D3674" s="45">
        <v>46079</v>
      </c>
      <c r="E3674" s="46" t="s">
        <v>10449</v>
      </c>
      <c r="F3674" s="44" t="s">
        <v>10450</v>
      </c>
      <c r="G3674" s="47">
        <v>25594380892</v>
      </c>
      <c r="H3674" s="45">
        <v>28065</v>
      </c>
      <c r="I3674" s="47">
        <f t="shared" ca="1" si="193"/>
        <v>49</v>
      </c>
      <c r="J3674" s="47" t="s">
        <v>77</v>
      </c>
      <c r="K3674" s="47" t="s">
        <v>32</v>
      </c>
      <c r="L3674" s="44" t="s">
        <v>33</v>
      </c>
      <c r="M3674" s="44"/>
      <c r="N3674" s="47" t="s">
        <v>3360</v>
      </c>
      <c r="O3674" s="44" t="s">
        <v>10451</v>
      </c>
      <c r="P3674" s="47" t="s">
        <v>2694</v>
      </c>
      <c r="Q3674" s="47" t="s">
        <v>878</v>
      </c>
      <c r="R3674" s="45"/>
      <c r="S3674" s="47"/>
      <c r="T3674" s="47"/>
      <c r="U3674" s="45">
        <v>46072</v>
      </c>
      <c r="V3674" s="45">
        <v>46072</v>
      </c>
      <c r="W3674" s="44" t="s">
        <v>368</v>
      </c>
      <c r="X3674" s="47" t="str">
        <f t="shared" si="192"/>
        <v>Fumo Zero077794965</v>
      </c>
      <c r="Y3674" s="46" t="s">
        <v>58</v>
      </c>
    </row>
    <row r="3675" spans="1:25" s="28" customFormat="1" ht="15" customHeight="1">
      <c r="A3675" s="175" t="s">
        <v>38</v>
      </c>
      <c r="B3675" s="40" t="s">
        <v>10350</v>
      </c>
      <c r="C3675" s="41" t="s">
        <v>27</v>
      </c>
      <c r="D3675" s="41">
        <v>46105</v>
      </c>
      <c r="E3675" s="42" t="s">
        <v>10452</v>
      </c>
      <c r="F3675" s="40" t="s">
        <v>10453</v>
      </c>
      <c r="G3675" s="43">
        <v>28918886500</v>
      </c>
      <c r="H3675" s="41">
        <v>23443</v>
      </c>
      <c r="I3675" s="43">
        <f t="shared" ca="1" si="193"/>
        <v>62</v>
      </c>
      <c r="J3675" s="43" t="s">
        <v>77</v>
      </c>
      <c r="K3675" s="43" t="s">
        <v>32</v>
      </c>
      <c r="L3675" s="40" t="s">
        <v>33</v>
      </c>
      <c r="M3675" s="40" t="s">
        <v>10454</v>
      </c>
      <c r="N3675" s="43" t="s">
        <v>3126</v>
      </c>
      <c r="O3675" s="40" t="s">
        <v>10455</v>
      </c>
      <c r="P3675" s="43" t="s">
        <v>2694</v>
      </c>
      <c r="Q3675" s="43" t="s">
        <v>878</v>
      </c>
      <c r="R3675" s="50">
        <v>46104</v>
      </c>
      <c r="S3675" s="43"/>
      <c r="T3675" s="43"/>
      <c r="U3675" s="41">
        <v>46104</v>
      </c>
      <c r="V3675" s="41">
        <v>46107</v>
      </c>
      <c r="W3675" s="40" t="s">
        <v>368</v>
      </c>
      <c r="X3675" s="43" t="str">
        <f t="shared" si="192"/>
        <v>Fumo Zero327442662</v>
      </c>
      <c r="Y3675" s="46" t="s">
        <v>48</v>
      </c>
    </row>
    <row r="3676" spans="1:25" s="28" customFormat="1" ht="15" customHeight="1">
      <c r="A3676" s="176" t="s">
        <v>38</v>
      </c>
      <c r="B3676" s="44" t="s">
        <v>10350</v>
      </c>
      <c r="C3676" s="45" t="s">
        <v>27</v>
      </c>
      <c r="D3676" s="45">
        <v>46079</v>
      </c>
      <c r="E3676" s="46" t="s">
        <v>10456</v>
      </c>
      <c r="F3676" s="44" t="s">
        <v>10457</v>
      </c>
      <c r="G3676" s="47">
        <v>18824390404</v>
      </c>
      <c r="H3676" s="45">
        <v>21494</v>
      </c>
      <c r="I3676" s="47">
        <f t="shared" ca="1" si="193"/>
        <v>67</v>
      </c>
      <c r="J3676" s="47" t="s">
        <v>41</v>
      </c>
      <c r="K3676" s="47" t="s">
        <v>32</v>
      </c>
      <c r="L3676" s="44" t="s">
        <v>33</v>
      </c>
      <c r="M3676" s="44"/>
      <c r="N3676" s="47" t="s">
        <v>3073</v>
      </c>
      <c r="O3676" s="44" t="s">
        <v>10458</v>
      </c>
      <c r="P3676" s="47" t="s">
        <v>2694</v>
      </c>
      <c r="Q3676" s="47" t="s">
        <v>878</v>
      </c>
      <c r="R3676" s="45"/>
      <c r="S3676" s="47"/>
      <c r="T3676" s="47"/>
      <c r="U3676" s="45">
        <v>46073</v>
      </c>
      <c r="V3676" s="45">
        <v>46076</v>
      </c>
      <c r="W3676" s="44" t="s">
        <v>368</v>
      </c>
      <c r="X3676" s="47" t="str">
        <f t="shared" si="192"/>
        <v>Fumo Zero864298145</v>
      </c>
      <c r="Y3676" s="46" t="s">
        <v>58</v>
      </c>
    </row>
    <row r="3677" spans="1:25" s="28" customFormat="1" ht="15" customHeight="1">
      <c r="A3677" s="175" t="s">
        <v>38</v>
      </c>
      <c r="B3677" s="40" t="s">
        <v>10350</v>
      </c>
      <c r="C3677" s="41" t="s">
        <v>27</v>
      </c>
      <c r="D3677" s="41">
        <v>46072</v>
      </c>
      <c r="E3677" s="42" t="s">
        <v>10459</v>
      </c>
      <c r="F3677" s="40" t="s">
        <v>10460</v>
      </c>
      <c r="G3677" s="43">
        <v>10638933803</v>
      </c>
      <c r="H3677" s="41">
        <v>24954</v>
      </c>
      <c r="I3677" s="43">
        <f t="shared" ca="1" si="193"/>
        <v>58</v>
      </c>
      <c r="J3677" s="43" t="s">
        <v>41</v>
      </c>
      <c r="K3677" s="43" t="s">
        <v>32</v>
      </c>
      <c r="L3677" s="40" t="s">
        <v>33</v>
      </c>
      <c r="M3677" s="40"/>
      <c r="N3677" s="43" t="s">
        <v>366</v>
      </c>
      <c r="O3677" s="40" t="s">
        <v>10461</v>
      </c>
      <c r="P3677" s="43" t="s">
        <v>2694</v>
      </c>
      <c r="Q3677" s="43" t="s">
        <v>878</v>
      </c>
      <c r="R3677" s="41"/>
      <c r="S3677" s="43"/>
      <c r="T3677" s="43"/>
      <c r="U3677" s="41">
        <v>46071</v>
      </c>
      <c r="V3677" s="41">
        <v>46072</v>
      </c>
      <c r="W3677" s="40" t="s">
        <v>368</v>
      </c>
      <c r="X3677" s="43" t="str">
        <f t="shared" si="192"/>
        <v>Fumo Zero081748563</v>
      </c>
      <c r="Y3677" s="46" t="s">
        <v>58</v>
      </c>
    </row>
    <row r="3678" spans="1:25" s="28" customFormat="1" ht="15" customHeight="1">
      <c r="A3678" s="176" t="s">
        <v>38</v>
      </c>
      <c r="B3678" s="44" t="s">
        <v>10350</v>
      </c>
      <c r="C3678" s="45" t="s">
        <v>27</v>
      </c>
      <c r="D3678" s="45">
        <v>46079</v>
      </c>
      <c r="E3678" s="46" t="s">
        <v>10462</v>
      </c>
      <c r="F3678" s="44" t="s">
        <v>10463</v>
      </c>
      <c r="G3678" s="47">
        <v>39497024827</v>
      </c>
      <c r="H3678" s="45">
        <v>35696</v>
      </c>
      <c r="I3678" s="47">
        <f t="shared" ca="1" si="193"/>
        <v>28</v>
      </c>
      <c r="J3678" s="47" t="s">
        <v>41</v>
      </c>
      <c r="K3678" s="47" t="s">
        <v>32</v>
      </c>
      <c r="L3678" s="44" t="s">
        <v>33</v>
      </c>
      <c r="M3678" s="44"/>
      <c r="N3678" s="47" t="s">
        <v>366</v>
      </c>
      <c r="O3678" s="44" t="s">
        <v>10464</v>
      </c>
      <c r="P3678" s="47" t="s">
        <v>2694</v>
      </c>
      <c r="Q3678" s="47" t="s">
        <v>878</v>
      </c>
      <c r="R3678" s="45"/>
      <c r="S3678" s="47"/>
      <c r="T3678" s="47"/>
      <c r="U3678" s="45">
        <v>46072</v>
      </c>
      <c r="V3678" s="45">
        <v>46072</v>
      </c>
      <c r="W3678" s="44" t="s">
        <v>368</v>
      </c>
      <c r="X3678" s="47" t="str">
        <f t="shared" si="192"/>
        <v>Fumo Zero095909240</v>
      </c>
      <c r="Y3678" s="46" t="s">
        <v>58</v>
      </c>
    </row>
    <row r="3679" spans="1:25" s="28" customFormat="1" ht="15" customHeight="1">
      <c r="A3679" s="175" t="s">
        <v>38</v>
      </c>
      <c r="B3679" s="40" t="s">
        <v>10350</v>
      </c>
      <c r="C3679" s="41" t="s">
        <v>27</v>
      </c>
      <c r="D3679" s="41">
        <v>46122</v>
      </c>
      <c r="E3679" s="42" t="s">
        <v>10465</v>
      </c>
      <c r="F3679" s="40" t="s">
        <v>10466</v>
      </c>
      <c r="G3679" s="43" t="s">
        <v>10467</v>
      </c>
      <c r="H3679" s="41">
        <v>29747</v>
      </c>
      <c r="I3679" s="43">
        <v>44</v>
      </c>
      <c r="J3679" s="43" t="s">
        <v>77</v>
      </c>
      <c r="K3679" s="43" t="s">
        <v>32</v>
      </c>
      <c r="L3679" s="40" t="s">
        <v>78</v>
      </c>
      <c r="M3679" s="40"/>
      <c r="N3679" s="43" t="s">
        <v>366</v>
      </c>
      <c r="O3679" s="40" t="s">
        <v>10468</v>
      </c>
      <c r="P3679" s="43" t="s">
        <v>2694</v>
      </c>
      <c r="Q3679" s="43" t="s">
        <v>878</v>
      </c>
      <c r="R3679" s="41"/>
      <c r="S3679" s="50"/>
      <c r="T3679" s="43"/>
      <c r="U3679" s="41">
        <v>46114</v>
      </c>
      <c r="V3679" s="43"/>
      <c r="W3679" s="43" t="s">
        <v>368</v>
      </c>
      <c r="X3679" s="43" t="str">
        <f t="shared" si="192"/>
        <v>Fumo Zero083007056</v>
      </c>
      <c r="Y3679" s="42" t="s">
        <v>37</v>
      </c>
    </row>
    <row r="3680" spans="1:25" s="28" customFormat="1" ht="15" customHeight="1">
      <c r="A3680" s="176" t="s">
        <v>38</v>
      </c>
      <c r="B3680" s="44" t="s">
        <v>10350</v>
      </c>
      <c r="C3680" s="45" t="s">
        <v>27</v>
      </c>
      <c r="D3680" s="45">
        <v>46122</v>
      </c>
      <c r="E3680" s="46" t="s">
        <v>10469</v>
      </c>
      <c r="F3680" s="44" t="s">
        <v>10470</v>
      </c>
      <c r="G3680" s="47" t="s">
        <v>10471</v>
      </c>
      <c r="H3680" s="45">
        <v>29796</v>
      </c>
      <c r="I3680" s="47">
        <v>44</v>
      </c>
      <c r="J3680" s="47" t="s">
        <v>41</v>
      </c>
      <c r="K3680" s="47" t="s">
        <v>32</v>
      </c>
      <c r="L3680" s="44" t="s">
        <v>33</v>
      </c>
      <c r="M3680" s="44"/>
      <c r="N3680" s="47" t="s">
        <v>3328</v>
      </c>
      <c r="O3680" s="44" t="s">
        <v>10472</v>
      </c>
      <c r="P3680" s="47" t="s">
        <v>2694</v>
      </c>
      <c r="Q3680" s="47" t="s">
        <v>878</v>
      </c>
      <c r="R3680" s="45"/>
      <c r="S3680" s="57"/>
      <c r="T3680" s="47"/>
      <c r="U3680" s="45">
        <v>46112</v>
      </c>
      <c r="V3680" s="47"/>
      <c r="W3680" s="47" t="s">
        <v>277</v>
      </c>
      <c r="X3680" s="47" t="str">
        <f t="shared" si="192"/>
        <v>Fumo Zero328041750</v>
      </c>
      <c r="Y3680" s="46" t="s">
        <v>48</v>
      </c>
    </row>
    <row r="3681" spans="1:25" s="28" customFormat="1" ht="15" customHeight="1">
      <c r="A3681" s="175" t="s">
        <v>38</v>
      </c>
      <c r="B3681" s="40" t="s">
        <v>10350</v>
      </c>
      <c r="C3681" s="41" t="s">
        <v>27</v>
      </c>
      <c r="D3681" s="41">
        <v>46092</v>
      </c>
      <c r="E3681" s="42" t="s">
        <v>10473</v>
      </c>
      <c r="F3681" s="40" t="s">
        <v>10474</v>
      </c>
      <c r="G3681" s="43">
        <v>11592825877</v>
      </c>
      <c r="H3681" s="41">
        <v>25169</v>
      </c>
      <c r="I3681" s="43">
        <f ca="1">INT((TODAY()-H3681)/365.25)</f>
        <v>57</v>
      </c>
      <c r="J3681" s="43" t="s">
        <v>77</v>
      </c>
      <c r="K3681" s="43" t="s">
        <v>32</v>
      </c>
      <c r="L3681" s="40" t="s">
        <v>33</v>
      </c>
      <c r="M3681" s="40"/>
      <c r="N3681" s="43" t="s">
        <v>366</v>
      </c>
      <c r="O3681" s="40" t="s">
        <v>10475</v>
      </c>
      <c r="P3681" s="43" t="s">
        <v>2694</v>
      </c>
      <c r="Q3681" s="43" t="s">
        <v>878</v>
      </c>
      <c r="R3681" s="41"/>
      <c r="S3681" s="43"/>
      <c r="T3681" s="43"/>
      <c r="U3681" s="41">
        <v>46087</v>
      </c>
      <c r="V3681" s="41">
        <v>46090</v>
      </c>
      <c r="W3681" s="40" t="s">
        <v>368</v>
      </c>
      <c r="X3681" s="43" t="str">
        <f t="shared" si="192"/>
        <v>Fumo Zero078938280</v>
      </c>
      <c r="Y3681" s="46" t="s">
        <v>48</v>
      </c>
    </row>
    <row r="3682" spans="1:25" s="28" customFormat="1" ht="15" customHeight="1">
      <c r="A3682" s="176" t="s">
        <v>38</v>
      </c>
      <c r="B3682" s="44" t="s">
        <v>10350</v>
      </c>
      <c r="C3682" s="45" t="s">
        <v>27</v>
      </c>
      <c r="D3682" s="45">
        <v>46104</v>
      </c>
      <c r="E3682" s="46" t="s">
        <v>10476</v>
      </c>
      <c r="F3682" s="44" t="s">
        <v>10477</v>
      </c>
      <c r="G3682" s="47">
        <v>30720094810</v>
      </c>
      <c r="H3682" s="45">
        <v>30074</v>
      </c>
      <c r="I3682" s="47">
        <f ca="1">INT((TODAY()-H3682)/365.25)</f>
        <v>44</v>
      </c>
      <c r="J3682" s="47" t="s">
        <v>41</v>
      </c>
      <c r="K3682" s="47" t="s">
        <v>32</v>
      </c>
      <c r="L3682" s="44" t="s">
        <v>1831</v>
      </c>
      <c r="M3682" s="44"/>
      <c r="N3682" s="47">
        <v>380</v>
      </c>
      <c r="O3682" s="44" t="s">
        <v>10478</v>
      </c>
      <c r="P3682" s="47" t="s">
        <v>2694</v>
      </c>
      <c r="Q3682" s="47" t="s">
        <v>878</v>
      </c>
      <c r="R3682" s="57">
        <v>46104</v>
      </c>
      <c r="S3682" s="47"/>
      <c r="T3682" s="47"/>
      <c r="U3682" s="45">
        <v>46101</v>
      </c>
      <c r="V3682" s="45">
        <v>46104</v>
      </c>
      <c r="W3682" s="44" t="s">
        <v>368</v>
      </c>
      <c r="X3682" s="47" t="str">
        <f t="shared" si="192"/>
        <v>Fumo Zero078383956</v>
      </c>
      <c r="Y3682" s="46" t="s">
        <v>48</v>
      </c>
    </row>
    <row r="3683" spans="1:25" s="28" customFormat="1" ht="15" customHeight="1">
      <c r="A3683" s="175" t="s">
        <v>38</v>
      </c>
      <c r="B3683" s="40" t="s">
        <v>10350</v>
      </c>
      <c r="C3683" s="41" t="s">
        <v>27</v>
      </c>
      <c r="D3683" s="41">
        <v>46104</v>
      </c>
      <c r="E3683" s="42" t="s">
        <v>10479</v>
      </c>
      <c r="F3683" s="40" t="s">
        <v>10480</v>
      </c>
      <c r="G3683" s="43">
        <v>52612247807</v>
      </c>
      <c r="H3683" s="41">
        <v>38590</v>
      </c>
      <c r="I3683" s="43">
        <f ca="1">INT((TODAY()-H3683)/365.25)</f>
        <v>20</v>
      </c>
      <c r="J3683" s="43" t="s">
        <v>41</v>
      </c>
      <c r="K3683" s="43" t="s">
        <v>32</v>
      </c>
      <c r="L3683" s="40" t="s">
        <v>33</v>
      </c>
      <c r="M3683" s="40"/>
      <c r="N3683" s="43" t="s">
        <v>366</v>
      </c>
      <c r="O3683" s="40" t="s">
        <v>10481</v>
      </c>
      <c r="P3683" s="43" t="s">
        <v>2694</v>
      </c>
      <c r="Q3683" s="43" t="s">
        <v>878</v>
      </c>
      <c r="R3683" s="49">
        <v>46045</v>
      </c>
      <c r="S3683" s="43"/>
      <c r="T3683" s="43"/>
      <c r="U3683" s="41">
        <v>46083</v>
      </c>
      <c r="V3683" s="41">
        <v>46097</v>
      </c>
      <c r="W3683" s="40" t="s">
        <v>368</v>
      </c>
      <c r="X3683" s="43" t="str">
        <f t="shared" si="192"/>
        <v>Fumo Zero089749099</v>
      </c>
      <c r="Y3683" s="46" t="s">
        <v>48</v>
      </c>
    </row>
    <row r="3684" spans="1:25" s="28" customFormat="1" ht="15" customHeight="1">
      <c r="A3684" s="176" t="s">
        <v>38</v>
      </c>
      <c r="B3684" s="44" t="s">
        <v>10350</v>
      </c>
      <c r="C3684" s="45" t="s">
        <v>27</v>
      </c>
      <c r="D3684" s="45">
        <v>46125</v>
      </c>
      <c r="E3684" s="46" t="s">
        <v>10482</v>
      </c>
      <c r="F3684" s="44" t="s">
        <v>10483</v>
      </c>
      <c r="G3684" s="47">
        <v>12398220818</v>
      </c>
      <c r="H3684" s="45">
        <v>26595</v>
      </c>
      <c r="I3684" s="47">
        <f ca="1">INT((TODAY()-H3684)/365.25)</f>
        <v>53</v>
      </c>
      <c r="J3684" s="47" t="s">
        <v>77</v>
      </c>
      <c r="K3684" s="47" t="s">
        <v>32</v>
      </c>
      <c r="L3684" s="44" t="s">
        <v>45</v>
      </c>
      <c r="M3684" s="44" t="s">
        <v>10484</v>
      </c>
      <c r="N3684" s="47">
        <v>60</v>
      </c>
      <c r="O3684" s="44" t="s">
        <v>10485</v>
      </c>
      <c r="P3684" s="47" t="s">
        <v>2694</v>
      </c>
      <c r="Q3684" s="47"/>
      <c r="R3684" s="47"/>
      <c r="S3684" s="47"/>
      <c r="T3684" s="47"/>
      <c r="U3684" s="45">
        <v>46120</v>
      </c>
      <c r="V3684" s="45">
        <v>46125</v>
      </c>
      <c r="W3684" s="44" t="s">
        <v>368</v>
      </c>
      <c r="X3684" s="47" t="str">
        <f t="shared" si="192"/>
        <v>Fumo Zero094956772</v>
      </c>
      <c r="Y3684" s="46" t="s">
        <v>37</v>
      </c>
    </row>
    <row r="3685" spans="1:25" s="28" customFormat="1" ht="15" customHeight="1">
      <c r="A3685" s="175" t="s">
        <v>38</v>
      </c>
      <c r="B3685" s="40" t="s">
        <v>10350</v>
      </c>
      <c r="C3685" s="41" t="s">
        <v>27</v>
      </c>
      <c r="D3685" s="41">
        <v>46122</v>
      </c>
      <c r="E3685" s="42" t="s">
        <v>10486</v>
      </c>
      <c r="F3685" s="40" t="s">
        <v>10487</v>
      </c>
      <c r="G3685" s="43" t="s">
        <v>10488</v>
      </c>
      <c r="H3685" s="41">
        <v>26785</v>
      </c>
      <c r="I3685" s="43">
        <v>52</v>
      </c>
      <c r="J3685" s="43" t="s">
        <v>41</v>
      </c>
      <c r="K3685" s="43" t="s">
        <v>32</v>
      </c>
      <c r="L3685" s="40" t="s">
        <v>33</v>
      </c>
      <c r="M3685" s="40"/>
      <c r="N3685" s="43" t="s">
        <v>3073</v>
      </c>
      <c r="O3685" s="40" t="s">
        <v>10489</v>
      </c>
      <c r="P3685" s="43" t="s">
        <v>2694</v>
      </c>
      <c r="Q3685" s="43" t="s">
        <v>878</v>
      </c>
      <c r="R3685" s="41"/>
      <c r="S3685" s="50"/>
      <c r="T3685" s="43"/>
      <c r="U3685" s="41">
        <v>46107</v>
      </c>
      <c r="V3685" s="43"/>
      <c r="W3685" s="43" t="s">
        <v>368</v>
      </c>
      <c r="X3685" s="43" t="str">
        <f t="shared" si="192"/>
        <v>Fumo Zero078388942</v>
      </c>
      <c r="Y3685" s="46" t="s">
        <v>48</v>
      </c>
    </row>
    <row r="3686" spans="1:25" s="28" customFormat="1" ht="15" customHeight="1">
      <c r="A3686" s="176" t="s">
        <v>38</v>
      </c>
      <c r="B3686" s="44" t="s">
        <v>10350</v>
      </c>
      <c r="C3686" s="45" t="s">
        <v>27</v>
      </c>
      <c r="D3686" s="45">
        <v>46072</v>
      </c>
      <c r="E3686" s="46" t="s">
        <v>8289</v>
      </c>
      <c r="F3686" s="44" t="s">
        <v>8290</v>
      </c>
      <c r="G3686" s="47">
        <v>50067950850</v>
      </c>
      <c r="H3686" s="45">
        <v>37599</v>
      </c>
      <c r="I3686" s="47">
        <f ca="1">INT((TODAY()-H3686)/365.25)</f>
        <v>23</v>
      </c>
      <c r="J3686" s="47" t="s">
        <v>41</v>
      </c>
      <c r="K3686" s="47" t="s">
        <v>32</v>
      </c>
      <c r="L3686" s="44" t="s">
        <v>78</v>
      </c>
      <c r="M3686" s="44"/>
      <c r="N3686" s="47" t="s">
        <v>3328</v>
      </c>
      <c r="O3686" s="44" t="s">
        <v>8291</v>
      </c>
      <c r="P3686" s="47" t="s">
        <v>2694</v>
      </c>
      <c r="Q3686" s="47" t="s">
        <v>878</v>
      </c>
      <c r="R3686" s="45"/>
      <c r="S3686" s="47"/>
      <c r="T3686" s="47"/>
      <c r="U3686" s="45">
        <v>46065</v>
      </c>
      <c r="V3686" s="45">
        <v>46065</v>
      </c>
      <c r="W3686" s="44" t="s">
        <v>277</v>
      </c>
      <c r="X3686" s="47" t="str">
        <f t="shared" si="192"/>
        <v>Fumo Zero789353466</v>
      </c>
      <c r="Y3686" s="46" t="s">
        <v>58</v>
      </c>
    </row>
    <row r="3687" spans="1:25" s="28" customFormat="1" ht="15" customHeight="1">
      <c r="A3687" s="175" t="s">
        <v>38</v>
      </c>
      <c r="B3687" s="40" t="s">
        <v>10350</v>
      </c>
      <c r="C3687" s="41" t="s">
        <v>27</v>
      </c>
      <c r="D3687" s="41">
        <v>46122</v>
      </c>
      <c r="E3687" s="42" t="s">
        <v>10490</v>
      </c>
      <c r="F3687" s="40" t="s">
        <v>10491</v>
      </c>
      <c r="G3687" s="43" t="s">
        <v>10492</v>
      </c>
      <c r="H3687" s="41">
        <v>27541</v>
      </c>
      <c r="I3687" s="43">
        <v>50</v>
      </c>
      <c r="J3687" s="43" t="s">
        <v>77</v>
      </c>
      <c r="K3687" s="43" t="s">
        <v>32</v>
      </c>
      <c r="L3687" s="40" t="s">
        <v>33</v>
      </c>
      <c r="M3687" s="40"/>
      <c r="N3687" s="43" t="s">
        <v>3072</v>
      </c>
      <c r="O3687" s="40" t="s">
        <v>10493</v>
      </c>
      <c r="P3687" s="43" t="s">
        <v>2694</v>
      </c>
      <c r="Q3687" s="43" t="s">
        <v>878</v>
      </c>
      <c r="R3687" s="41"/>
      <c r="S3687" s="50"/>
      <c r="T3687" s="43"/>
      <c r="U3687" s="41">
        <v>46108</v>
      </c>
      <c r="V3687" s="43"/>
      <c r="W3687" s="43" t="s">
        <v>277</v>
      </c>
      <c r="X3687" s="43" t="str">
        <f t="shared" si="192"/>
        <v>Fumo Zero089245290</v>
      </c>
      <c r="Y3687" s="46" t="s">
        <v>48</v>
      </c>
    </row>
    <row r="3688" spans="1:25" s="28" customFormat="1" ht="15" customHeight="1">
      <c r="A3688" s="176" t="s">
        <v>38</v>
      </c>
      <c r="B3688" s="44" t="s">
        <v>10350</v>
      </c>
      <c r="C3688" s="45" t="s">
        <v>27</v>
      </c>
      <c r="D3688" s="45">
        <v>46086</v>
      </c>
      <c r="E3688" s="46" t="s">
        <v>8461</v>
      </c>
      <c r="F3688" s="44" t="s">
        <v>8462</v>
      </c>
      <c r="G3688" s="47">
        <v>29127868869</v>
      </c>
      <c r="H3688" s="45">
        <v>29102</v>
      </c>
      <c r="I3688" s="47">
        <f ca="1">INT((TODAY()-H3688)/365.25)</f>
        <v>46</v>
      </c>
      <c r="J3688" s="47" t="s">
        <v>41</v>
      </c>
      <c r="K3688" s="47" t="s">
        <v>32</v>
      </c>
      <c r="L3688" s="44" t="s">
        <v>33</v>
      </c>
      <c r="M3688" s="44"/>
      <c r="N3688" s="47" t="s">
        <v>366</v>
      </c>
      <c r="O3688" s="44" t="s">
        <v>8463</v>
      </c>
      <c r="P3688" s="47" t="s">
        <v>2694</v>
      </c>
      <c r="Q3688" s="47" t="s">
        <v>878</v>
      </c>
      <c r="R3688" s="45"/>
      <c r="S3688" s="47"/>
      <c r="T3688" s="47"/>
      <c r="U3688" s="45">
        <v>46079</v>
      </c>
      <c r="V3688" s="45">
        <v>46086</v>
      </c>
      <c r="W3688" s="44" t="s">
        <v>368</v>
      </c>
      <c r="X3688" s="47" t="str">
        <f t="shared" si="192"/>
        <v>Fumo Zero093906355</v>
      </c>
      <c r="Y3688" s="46" t="s">
        <v>58</v>
      </c>
    </row>
    <row r="3689" spans="1:25" s="28" customFormat="1" ht="15" customHeight="1">
      <c r="A3689" s="175" t="s">
        <v>38</v>
      </c>
      <c r="B3689" s="40" t="s">
        <v>10350</v>
      </c>
      <c r="C3689" s="41" t="s">
        <v>27</v>
      </c>
      <c r="D3689" s="41">
        <v>46122</v>
      </c>
      <c r="E3689" s="42" t="s">
        <v>10494</v>
      </c>
      <c r="F3689" s="40" t="s">
        <v>10495</v>
      </c>
      <c r="G3689" s="43" t="s">
        <v>10496</v>
      </c>
      <c r="H3689" s="41">
        <v>22530</v>
      </c>
      <c r="I3689" s="43">
        <v>64</v>
      </c>
      <c r="J3689" s="43" t="s">
        <v>41</v>
      </c>
      <c r="K3689" s="43" t="s">
        <v>32</v>
      </c>
      <c r="L3689" s="40" t="s">
        <v>33</v>
      </c>
      <c r="M3689" s="40"/>
      <c r="N3689" s="43" t="s">
        <v>366</v>
      </c>
      <c r="O3689" s="40" t="s">
        <v>10497</v>
      </c>
      <c r="P3689" s="43" t="s">
        <v>2694</v>
      </c>
      <c r="Q3689" s="43" t="s">
        <v>878</v>
      </c>
      <c r="R3689" s="41"/>
      <c r="S3689" s="50"/>
      <c r="T3689" s="43"/>
      <c r="U3689" s="41">
        <v>46113</v>
      </c>
      <c r="V3689" s="43"/>
      <c r="W3689" s="43" t="s">
        <v>368</v>
      </c>
      <c r="X3689" s="43" t="str">
        <f t="shared" si="192"/>
        <v>Fumo Zero094394281</v>
      </c>
      <c r="Y3689" s="42" t="s">
        <v>37</v>
      </c>
    </row>
    <row r="3690" spans="1:25" s="28" customFormat="1" ht="15" customHeight="1">
      <c r="A3690" s="176" t="s">
        <v>38</v>
      </c>
      <c r="B3690" s="44" t="s">
        <v>10350</v>
      </c>
      <c r="C3690" s="45" t="s">
        <v>27</v>
      </c>
      <c r="D3690" s="45">
        <v>46079</v>
      </c>
      <c r="E3690" s="46" t="s">
        <v>10498</v>
      </c>
      <c r="F3690" s="44" t="s">
        <v>10499</v>
      </c>
      <c r="G3690" s="47">
        <v>26802906821</v>
      </c>
      <c r="H3690" s="45">
        <v>21875</v>
      </c>
      <c r="I3690" s="47">
        <f ca="1">INT((TODAY()-H3690)/365.25)</f>
        <v>66</v>
      </c>
      <c r="J3690" s="47" t="s">
        <v>41</v>
      </c>
      <c r="K3690" s="47" t="s">
        <v>32</v>
      </c>
      <c r="L3690" s="44" t="s">
        <v>33</v>
      </c>
      <c r="M3690" s="44"/>
      <c r="N3690" s="47" t="s">
        <v>366</v>
      </c>
      <c r="O3690" s="44" t="s">
        <v>10500</v>
      </c>
      <c r="P3690" s="47" t="s">
        <v>2694</v>
      </c>
      <c r="Q3690" s="47" t="s">
        <v>878</v>
      </c>
      <c r="R3690" s="45">
        <v>46080</v>
      </c>
      <c r="S3690" s="47"/>
      <c r="T3690" s="47"/>
      <c r="U3690" s="45">
        <v>46077</v>
      </c>
      <c r="V3690" s="45">
        <v>46079</v>
      </c>
      <c r="W3690" s="44" t="s">
        <v>368</v>
      </c>
      <c r="X3690" s="47" t="str">
        <f t="shared" si="192"/>
        <v>Fumo Zero596348851</v>
      </c>
      <c r="Y3690" s="46" t="s">
        <v>58</v>
      </c>
    </row>
    <row r="3691" spans="1:25" s="28" customFormat="1" ht="15" customHeight="1">
      <c r="A3691" s="175" t="s">
        <v>38</v>
      </c>
      <c r="B3691" s="40" t="s">
        <v>10350</v>
      </c>
      <c r="C3691" s="41" t="s">
        <v>27</v>
      </c>
      <c r="D3691" s="41">
        <v>46122</v>
      </c>
      <c r="E3691" s="42" t="s">
        <v>10501</v>
      </c>
      <c r="F3691" s="40" t="s">
        <v>10502</v>
      </c>
      <c r="G3691" s="43" t="s">
        <v>10503</v>
      </c>
      <c r="H3691" s="41">
        <v>29409</v>
      </c>
      <c r="I3691" s="43">
        <v>45</v>
      </c>
      <c r="J3691" s="43" t="s">
        <v>77</v>
      </c>
      <c r="K3691" s="43" t="s">
        <v>32</v>
      </c>
      <c r="L3691" s="40" t="s">
        <v>33</v>
      </c>
      <c r="M3691" s="40"/>
      <c r="N3691" s="43" t="s">
        <v>8211</v>
      </c>
      <c r="O3691" s="40" t="s">
        <v>10504</v>
      </c>
      <c r="P3691" s="43" t="s">
        <v>2694</v>
      </c>
      <c r="Q3691" s="43" t="s">
        <v>878</v>
      </c>
      <c r="R3691" s="41"/>
      <c r="S3691" s="50"/>
      <c r="T3691" s="43"/>
      <c r="U3691" s="41">
        <v>46114</v>
      </c>
      <c r="V3691" s="43"/>
      <c r="W3691" s="43" t="s">
        <v>368</v>
      </c>
      <c r="X3691" s="43" t="str">
        <f t="shared" si="192"/>
        <v>Fumo Zero095486153</v>
      </c>
      <c r="Y3691" s="42" t="s">
        <v>37</v>
      </c>
    </row>
    <row r="3692" spans="1:25" s="28" customFormat="1" ht="15" customHeight="1">
      <c r="A3692" s="176" t="s">
        <v>38</v>
      </c>
      <c r="B3692" s="44" t="s">
        <v>10350</v>
      </c>
      <c r="C3692" s="45" t="s">
        <v>27</v>
      </c>
      <c r="D3692" s="45">
        <v>46104</v>
      </c>
      <c r="E3692" s="46" t="s">
        <v>10505</v>
      </c>
      <c r="F3692" s="44" t="s">
        <v>10506</v>
      </c>
      <c r="G3692" s="47">
        <v>36317035890</v>
      </c>
      <c r="H3692" s="45">
        <v>31959</v>
      </c>
      <c r="I3692" s="47">
        <f ca="1">INT((TODAY()-H3692)/365.25)</f>
        <v>38</v>
      </c>
      <c r="J3692" s="47" t="s">
        <v>41</v>
      </c>
      <c r="K3692" s="47" t="s">
        <v>32</v>
      </c>
      <c r="L3692" s="44" t="s">
        <v>33</v>
      </c>
      <c r="M3692" s="44"/>
      <c r="N3692" s="47" t="s">
        <v>2995</v>
      </c>
      <c r="O3692" s="44" t="s">
        <v>10507</v>
      </c>
      <c r="P3692" s="47" t="s">
        <v>2694</v>
      </c>
      <c r="Q3692" s="47" t="s">
        <v>878</v>
      </c>
      <c r="R3692" s="105">
        <v>46045</v>
      </c>
      <c r="S3692" s="47"/>
      <c r="T3692" s="47"/>
      <c r="U3692" s="45">
        <v>46105</v>
      </c>
      <c r="V3692" s="45">
        <v>46100</v>
      </c>
      <c r="W3692" s="44" t="s">
        <v>368</v>
      </c>
      <c r="X3692" s="47" t="str">
        <f t="shared" si="192"/>
        <v>Fumo Zero095598497</v>
      </c>
      <c r="Y3692" s="46" t="s">
        <v>48</v>
      </c>
    </row>
    <row r="3693" spans="1:25" s="28" customFormat="1" ht="15" customHeight="1">
      <c r="A3693" s="175" t="s">
        <v>38</v>
      </c>
      <c r="B3693" s="40" t="s">
        <v>10350</v>
      </c>
      <c r="C3693" s="41" t="s">
        <v>27</v>
      </c>
      <c r="D3693" s="41">
        <v>46122</v>
      </c>
      <c r="E3693" s="42" t="s">
        <v>9167</v>
      </c>
      <c r="F3693" s="40" t="s">
        <v>9168</v>
      </c>
      <c r="G3693" s="43" t="s">
        <v>10508</v>
      </c>
      <c r="H3693" s="41">
        <v>28384</v>
      </c>
      <c r="I3693" s="43">
        <v>48</v>
      </c>
      <c r="J3693" s="43" t="s">
        <v>41</v>
      </c>
      <c r="K3693" s="43" t="s">
        <v>32</v>
      </c>
      <c r="L3693" s="40" t="s">
        <v>33</v>
      </c>
      <c r="M3693" s="40"/>
      <c r="N3693" s="43" t="s">
        <v>366</v>
      </c>
      <c r="O3693" s="40" t="s">
        <v>9166</v>
      </c>
      <c r="P3693" s="43" t="s">
        <v>2694</v>
      </c>
      <c r="Q3693" s="43" t="s">
        <v>878</v>
      </c>
      <c r="R3693" s="41"/>
      <c r="S3693" s="50"/>
      <c r="T3693" s="43"/>
      <c r="U3693" s="41">
        <v>46111</v>
      </c>
      <c r="V3693" s="43"/>
      <c r="W3693" s="43" t="s">
        <v>368</v>
      </c>
      <c r="X3693" s="43" t="str">
        <f t="shared" si="192"/>
        <v>Fumo Zero095467171</v>
      </c>
      <c r="Y3693" s="46" t="s">
        <v>48</v>
      </c>
    </row>
    <row r="3694" spans="1:25" s="28" customFormat="1" ht="15" customHeight="1">
      <c r="A3694" s="176" t="s">
        <v>38</v>
      </c>
      <c r="B3694" s="44" t="s">
        <v>10350</v>
      </c>
      <c r="C3694" s="45" t="s">
        <v>27</v>
      </c>
      <c r="D3694" s="45">
        <v>46092</v>
      </c>
      <c r="E3694" s="46" t="s">
        <v>10509</v>
      </c>
      <c r="F3694" s="44" t="s">
        <v>10510</v>
      </c>
      <c r="G3694" s="47">
        <v>7133645726</v>
      </c>
      <c r="H3694" s="45">
        <v>27406</v>
      </c>
      <c r="I3694" s="47">
        <f ca="1">INT((TODAY()-H3694)/365.25)</f>
        <v>51</v>
      </c>
      <c r="J3694" s="47" t="s">
        <v>41</v>
      </c>
      <c r="K3694" s="47" t="s">
        <v>285</v>
      </c>
      <c r="L3694" s="44" t="s">
        <v>286</v>
      </c>
      <c r="M3694" s="44"/>
      <c r="N3694" s="47" t="s">
        <v>3090</v>
      </c>
      <c r="O3694" s="44" t="s">
        <v>10511</v>
      </c>
      <c r="P3694" s="47" t="s">
        <v>2694</v>
      </c>
      <c r="Q3694" s="47" t="s">
        <v>878</v>
      </c>
      <c r="R3694" s="45"/>
      <c r="S3694" s="47"/>
      <c r="T3694" s="47"/>
      <c r="U3694" s="45">
        <v>46090</v>
      </c>
      <c r="V3694" s="45">
        <v>46093</v>
      </c>
      <c r="W3694" s="44" t="s">
        <v>368</v>
      </c>
      <c r="X3694" s="47" t="str">
        <f t="shared" si="192"/>
        <v>Fumo Zero096468571</v>
      </c>
      <c r="Y3694" s="46" t="s">
        <v>48</v>
      </c>
    </row>
    <row r="3695" spans="1:25" s="28" customFormat="1" ht="15" customHeight="1">
      <c r="A3695" s="175" t="s">
        <v>38</v>
      </c>
      <c r="B3695" s="40" t="s">
        <v>10350</v>
      </c>
      <c r="C3695" s="41" t="s">
        <v>27</v>
      </c>
      <c r="D3695" s="41">
        <v>46106</v>
      </c>
      <c r="E3695" s="42" t="s">
        <v>10512</v>
      </c>
      <c r="F3695" s="40" t="s">
        <v>10513</v>
      </c>
      <c r="G3695" s="43">
        <v>3760696783</v>
      </c>
      <c r="H3695" s="41">
        <v>25436</v>
      </c>
      <c r="I3695" s="43">
        <f ca="1">INT((TODAY()-H3695)/365.25)</f>
        <v>56</v>
      </c>
      <c r="J3695" s="43" t="s">
        <v>41</v>
      </c>
      <c r="K3695" s="43" t="s">
        <v>285</v>
      </c>
      <c r="L3695" s="40" t="s">
        <v>286</v>
      </c>
      <c r="M3695" s="40" t="s">
        <v>2895</v>
      </c>
      <c r="N3695" s="43" t="s">
        <v>3014</v>
      </c>
      <c r="O3695" s="40" t="s">
        <v>10514</v>
      </c>
      <c r="P3695" s="43" t="s">
        <v>2694</v>
      </c>
      <c r="Q3695" s="43" t="s">
        <v>878</v>
      </c>
      <c r="R3695" s="50">
        <v>46104</v>
      </c>
      <c r="S3695" s="43"/>
      <c r="T3695" s="43"/>
      <c r="U3695" s="41">
        <v>46105</v>
      </c>
      <c r="V3695" s="41">
        <v>46111</v>
      </c>
      <c r="W3695" s="40" t="s">
        <v>368</v>
      </c>
      <c r="X3695" s="43" t="str">
        <f t="shared" si="192"/>
        <v>Fumo Zero096213854</v>
      </c>
      <c r="Y3695" s="46" t="s">
        <v>48</v>
      </c>
    </row>
    <row r="3696" spans="1:25" s="28" customFormat="1" ht="15" customHeight="1">
      <c r="A3696" s="176" t="s">
        <v>38</v>
      </c>
      <c r="B3696" s="44" t="s">
        <v>10350</v>
      </c>
      <c r="C3696" s="45" t="s">
        <v>27</v>
      </c>
      <c r="D3696" s="45">
        <v>46086</v>
      </c>
      <c r="E3696" s="46" t="s">
        <v>10515</v>
      </c>
      <c r="F3696" s="44" t="s">
        <v>10516</v>
      </c>
      <c r="G3696" s="47">
        <v>8120964799</v>
      </c>
      <c r="H3696" s="45">
        <v>29297</v>
      </c>
      <c r="I3696" s="47">
        <f ca="1">INT((TODAY()-H3696)/365.25)</f>
        <v>46</v>
      </c>
      <c r="J3696" s="47" t="s">
        <v>41</v>
      </c>
      <c r="K3696" s="47" t="s">
        <v>285</v>
      </c>
      <c r="L3696" s="44" t="s">
        <v>286</v>
      </c>
      <c r="M3696" s="44"/>
      <c r="N3696" s="47" t="s">
        <v>3312</v>
      </c>
      <c r="O3696" s="44" t="s">
        <v>10517</v>
      </c>
      <c r="P3696" s="47" t="s">
        <v>2694</v>
      </c>
      <c r="Q3696" s="47" t="s">
        <v>878</v>
      </c>
      <c r="R3696" s="45"/>
      <c r="S3696" s="47"/>
      <c r="T3696" s="47"/>
      <c r="U3696" s="45">
        <v>46080</v>
      </c>
      <c r="V3696" s="45"/>
      <c r="W3696" s="44" t="s">
        <v>368</v>
      </c>
      <c r="X3696" s="47" t="str">
        <f t="shared" si="192"/>
        <v>Fumo Zero093064673</v>
      </c>
      <c r="Y3696" s="46" t="s">
        <v>58</v>
      </c>
    </row>
    <row r="3697" spans="1:25" s="28" customFormat="1" ht="15" customHeight="1">
      <c r="A3697" s="175" t="s">
        <v>38</v>
      </c>
      <c r="B3697" s="40" t="s">
        <v>10350</v>
      </c>
      <c r="C3697" s="41" t="s">
        <v>27</v>
      </c>
      <c r="D3697" s="41">
        <v>46122</v>
      </c>
      <c r="E3697" s="42" t="s">
        <v>10518</v>
      </c>
      <c r="F3697" s="40" t="s">
        <v>10519</v>
      </c>
      <c r="G3697" s="43" t="s">
        <v>10520</v>
      </c>
      <c r="H3697" s="41">
        <v>28386</v>
      </c>
      <c r="I3697" s="43">
        <v>48</v>
      </c>
      <c r="J3697" s="43" t="s">
        <v>77</v>
      </c>
      <c r="K3697" s="43" t="s">
        <v>285</v>
      </c>
      <c r="L3697" s="40" t="s">
        <v>286</v>
      </c>
      <c r="M3697" s="40"/>
      <c r="N3697" s="43" t="s">
        <v>8211</v>
      </c>
      <c r="O3697" s="40" t="s">
        <v>10521</v>
      </c>
      <c r="P3697" s="43" t="s">
        <v>2694</v>
      </c>
      <c r="Q3697" s="43" t="s">
        <v>878</v>
      </c>
      <c r="R3697" s="41"/>
      <c r="S3697" s="50"/>
      <c r="T3697" s="43"/>
      <c r="U3697" s="41">
        <v>46114</v>
      </c>
      <c r="V3697" s="43"/>
      <c r="W3697" s="43" t="s">
        <v>368</v>
      </c>
      <c r="X3697" s="43" t="str">
        <f t="shared" si="192"/>
        <v>Fumo Zero085107030</v>
      </c>
      <c r="Y3697" s="42" t="s">
        <v>37</v>
      </c>
    </row>
    <row r="3698" spans="1:25" s="28" customFormat="1" ht="15" customHeight="1">
      <c r="A3698" s="176" t="s">
        <v>38</v>
      </c>
      <c r="B3698" s="44" t="s">
        <v>10350</v>
      </c>
      <c r="C3698" s="45" t="s">
        <v>27</v>
      </c>
      <c r="D3698" s="45">
        <v>46122</v>
      </c>
      <c r="E3698" s="46" t="s">
        <v>10522</v>
      </c>
      <c r="F3698" s="44" t="s">
        <v>10523</v>
      </c>
      <c r="G3698" s="47" t="s">
        <v>10524</v>
      </c>
      <c r="H3698" s="45">
        <v>33720</v>
      </c>
      <c r="I3698" s="47">
        <v>33</v>
      </c>
      <c r="J3698" s="47" t="s">
        <v>77</v>
      </c>
      <c r="K3698" s="47" t="s">
        <v>285</v>
      </c>
      <c r="L3698" s="44" t="s">
        <v>286</v>
      </c>
      <c r="M3698" s="44"/>
      <c r="N3698" s="47" t="s">
        <v>3360</v>
      </c>
      <c r="O3698" s="44" t="s">
        <v>10525</v>
      </c>
      <c r="P3698" s="47" t="s">
        <v>2694</v>
      </c>
      <c r="Q3698" s="47" t="s">
        <v>878</v>
      </c>
      <c r="R3698" s="45"/>
      <c r="S3698" s="57"/>
      <c r="T3698" s="47"/>
      <c r="U3698" s="45">
        <v>46112</v>
      </c>
      <c r="V3698" s="47"/>
      <c r="W3698" s="47" t="s">
        <v>368</v>
      </c>
      <c r="X3698" s="47" t="str">
        <f t="shared" si="192"/>
        <v>Fumo Zero089915349</v>
      </c>
      <c r="Y3698" s="46" t="s">
        <v>48</v>
      </c>
    </row>
    <row r="3699" spans="1:25" s="28" customFormat="1" ht="15" customHeight="1">
      <c r="A3699" s="175" t="s">
        <v>38</v>
      </c>
      <c r="B3699" s="40" t="s">
        <v>10350</v>
      </c>
      <c r="C3699" s="41" t="s">
        <v>27</v>
      </c>
      <c r="D3699" s="41">
        <v>46086</v>
      </c>
      <c r="E3699" s="42" t="s">
        <v>10526</v>
      </c>
      <c r="F3699" s="40" t="s">
        <v>10527</v>
      </c>
      <c r="G3699" s="43">
        <v>7013877778</v>
      </c>
      <c r="H3699" s="41">
        <v>28355</v>
      </c>
      <c r="I3699" s="43">
        <f t="shared" ref="I3699:I3730" ca="1" si="194">INT((TODAY()-H3699)/365.25)</f>
        <v>48</v>
      </c>
      <c r="J3699" s="43" t="s">
        <v>41</v>
      </c>
      <c r="K3699" s="43" t="s">
        <v>285</v>
      </c>
      <c r="L3699" s="40" t="s">
        <v>286</v>
      </c>
      <c r="M3699" s="40"/>
      <c r="N3699" s="43" t="s">
        <v>366</v>
      </c>
      <c r="O3699" s="40" t="s">
        <v>10528</v>
      </c>
      <c r="P3699" s="43" t="s">
        <v>2694</v>
      </c>
      <c r="Q3699" s="43" t="s">
        <v>878</v>
      </c>
      <c r="R3699" s="41"/>
      <c r="S3699" s="43"/>
      <c r="T3699" s="43"/>
      <c r="U3699" s="41">
        <v>46085</v>
      </c>
      <c r="V3699" s="41">
        <v>46086</v>
      </c>
      <c r="W3699" s="40" t="s">
        <v>368</v>
      </c>
      <c r="X3699" s="43" t="str">
        <f t="shared" si="192"/>
        <v>Fumo Zero094887630</v>
      </c>
      <c r="Y3699" s="46" t="s">
        <v>48</v>
      </c>
    </row>
    <row r="3700" spans="1:25" s="28" customFormat="1" ht="15" customHeight="1">
      <c r="A3700" s="176" t="s">
        <v>38</v>
      </c>
      <c r="B3700" s="44" t="s">
        <v>10350</v>
      </c>
      <c r="C3700" s="45" t="s">
        <v>27</v>
      </c>
      <c r="D3700" s="45">
        <v>46065</v>
      </c>
      <c r="E3700" s="46" t="s">
        <v>10529</v>
      </c>
      <c r="F3700" s="44" t="s">
        <v>10530</v>
      </c>
      <c r="G3700" s="47">
        <v>99460084672</v>
      </c>
      <c r="H3700" s="45">
        <v>23859</v>
      </c>
      <c r="I3700" s="47">
        <f t="shared" ca="1" si="194"/>
        <v>61</v>
      </c>
      <c r="J3700" s="47" t="s">
        <v>41</v>
      </c>
      <c r="K3700" s="47" t="s">
        <v>6596</v>
      </c>
      <c r="L3700" s="44" t="s">
        <v>10531</v>
      </c>
      <c r="M3700" s="44"/>
      <c r="N3700" s="47" t="s">
        <v>3126</v>
      </c>
      <c r="O3700" s="44" t="s">
        <v>10532</v>
      </c>
      <c r="P3700" s="47" t="s">
        <v>2694</v>
      </c>
      <c r="Q3700" s="47" t="s">
        <v>878</v>
      </c>
      <c r="R3700" s="45"/>
      <c r="S3700" s="47"/>
      <c r="T3700" s="47"/>
      <c r="U3700" s="45">
        <v>46064</v>
      </c>
      <c r="V3700" s="45">
        <v>46069</v>
      </c>
      <c r="W3700" s="44" t="s">
        <v>368</v>
      </c>
      <c r="X3700" s="47" t="str">
        <f t="shared" si="192"/>
        <v>Fumo Zero087558447</v>
      </c>
      <c r="Y3700" s="46" t="s">
        <v>58</v>
      </c>
    </row>
    <row r="3701" spans="1:25" s="28" customFormat="1" ht="15" customHeight="1">
      <c r="A3701" s="175" t="s">
        <v>38</v>
      </c>
      <c r="B3701" s="40" t="s">
        <v>10350</v>
      </c>
      <c r="C3701" s="41" t="s">
        <v>27</v>
      </c>
      <c r="D3701" s="41">
        <v>46086</v>
      </c>
      <c r="E3701" s="42" t="s">
        <v>10318</v>
      </c>
      <c r="F3701" s="40" t="s">
        <v>10319</v>
      </c>
      <c r="G3701" s="43">
        <v>2566476667</v>
      </c>
      <c r="H3701" s="41">
        <v>28360</v>
      </c>
      <c r="I3701" s="43">
        <f t="shared" ca="1" si="194"/>
        <v>48</v>
      </c>
      <c r="J3701" s="43" t="s">
        <v>77</v>
      </c>
      <c r="K3701" s="43" t="s">
        <v>6727</v>
      </c>
      <c r="L3701" s="40" t="s">
        <v>7494</v>
      </c>
      <c r="M3701" s="40"/>
      <c r="N3701" s="43" t="s">
        <v>366</v>
      </c>
      <c r="O3701" s="40" t="s">
        <v>10320</v>
      </c>
      <c r="P3701" s="43" t="s">
        <v>2694</v>
      </c>
      <c r="Q3701" s="43" t="s">
        <v>878</v>
      </c>
      <c r="R3701" s="41"/>
      <c r="S3701" s="43"/>
      <c r="T3701" s="43"/>
      <c r="U3701" s="41">
        <v>46084</v>
      </c>
      <c r="V3701" s="41">
        <v>46090</v>
      </c>
      <c r="W3701" s="40" t="s">
        <v>368</v>
      </c>
      <c r="X3701" s="43" t="str">
        <f t="shared" si="192"/>
        <v>Fumo Zero088319274</v>
      </c>
      <c r="Y3701" s="46" t="s">
        <v>48</v>
      </c>
    </row>
    <row r="3702" spans="1:25" s="28" customFormat="1" ht="15" customHeight="1">
      <c r="A3702" s="176" t="s">
        <v>38</v>
      </c>
      <c r="B3702" s="44" t="s">
        <v>10533</v>
      </c>
      <c r="C3702" s="45" t="s">
        <v>27</v>
      </c>
      <c r="D3702" s="45">
        <v>45971</v>
      </c>
      <c r="E3702" s="46" t="s">
        <v>10534</v>
      </c>
      <c r="F3702" s="44" t="s">
        <v>10535</v>
      </c>
      <c r="G3702" s="47">
        <v>11601237723</v>
      </c>
      <c r="H3702" s="45">
        <v>32914</v>
      </c>
      <c r="I3702" s="47">
        <f t="shared" ca="1" si="194"/>
        <v>36</v>
      </c>
      <c r="J3702" s="47"/>
      <c r="K3702" s="47" t="s">
        <v>285</v>
      </c>
      <c r="L3702" s="44" t="s">
        <v>286</v>
      </c>
      <c r="M3702" s="44"/>
      <c r="N3702" s="47">
        <v>450</v>
      </c>
      <c r="O3702" s="44">
        <v>93624608</v>
      </c>
      <c r="P3702" s="47" t="s">
        <v>2694</v>
      </c>
      <c r="Q3702" s="47" t="s">
        <v>878</v>
      </c>
      <c r="R3702" s="45"/>
      <c r="S3702" s="47"/>
      <c r="T3702" s="47"/>
      <c r="U3702" s="45">
        <v>45937</v>
      </c>
      <c r="V3702" s="45">
        <v>45959</v>
      </c>
      <c r="W3702" s="44" t="s">
        <v>35</v>
      </c>
      <c r="X3702" s="47" t="str">
        <f t="shared" si="192"/>
        <v>Gestação Segura093624608</v>
      </c>
      <c r="Y3702" s="47"/>
    </row>
    <row r="3703" spans="1:25" s="28" customFormat="1" ht="15" customHeight="1">
      <c r="A3703" s="175" t="s">
        <v>38</v>
      </c>
      <c r="B3703" s="40" t="s">
        <v>10533</v>
      </c>
      <c r="C3703" s="41" t="s">
        <v>27</v>
      </c>
      <c r="D3703" s="41">
        <v>46051</v>
      </c>
      <c r="E3703" s="42" t="s">
        <v>10536</v>
      </c>
      <c r="F3703" s="40" t="s">
        <v>10537</v>
      </c>
      <c r="G3703" s="43">
        <v>6210582621</v>
      </c>
      <c r="H3703" s="41">
        <v>30446</v>
      </c>
      <c r="I3703" s="43">
        <f t="shared" ca="1" si="194"/>
        <v>43</v>
      </c>
      <c r="J3703" s="43" t="s">
        <v>41</v>
      </c>
      <c r="K3703" s="43" t="s">
        <v>6596</v>
      </c>
      <c r="L3703" s="40" t="s">
        <v>6616</v>
      </c>
      <c r="M3703" s="40"/>
      <c r="N3703" s="43">
        <v>380</v>
      </c>
      <c r="O3703" s="40">
        <v>992032881</v>
      </c>
      <c r="P3703" s="43" t="s">
        <v>2694</v>
      </c>
      <c r="Q3703" s="43" t="s">
        <v>878</v>
      </c>
      <c r="R3703" s="41"/>
      <c r="S3703" s="43"/>
      <c r="T3703" s="43"/>
      <c r="U3703" s="41">
        <v>46049</v>
      </c>
      <c r="V3703" s="41"/>
      <c r="W3703" s="40"/>
      <c r="X3703" s="43" t="str">
        <f t="shared" si="192"/>
        <v>Gestação Segura095579126</v>
      </c>
      <c r="Y3703" s="186" t="s">
        <v>68</v>
      </c>
    </row>
    <row r="3704" spans="1:25" s="28" customFormat="1" ht="15" customHeight="1">
      <c r="A3704" s="176" t="s">
        <v>38</v>
      </c>
      <c r="B3704" s="44" t="s">
        <v>10533</v>
      </c>
      <c r="C3704" s="45" t="s">
        <v>27</v>
      </c>
      <c r="D3704" s="45">
        <v>46051</v>
      </c>
      <c r="E3704" s="46" t="s">
        <v>10538</v>
      </c>
      <c r="F3704" s="44" t="s">
        <v>10539</v>
      </c>
      <c r="G3704" s="47">
        <v>51934002801</v>
      </c>
      <c r="H3704" s="45">
        <v>37157</v>
      </c>
      <c r="I3704" s="47">
        <f t="shared" ca="1" si="194"/>
        <v>24</v>
      </c>
      <c r="J3704" s="47" t="s">
        <v>41</v>
      </c>
      <c r="K3704" s="47" t="s">
        <v>32</v>
      </c>
      <c r="L3704" s="44" t="s">
        <v>33</v>
      </c>
      <c r="M3704" s="44"/>
      <c r="N3704" s="47">
        <v>450</v>
      </c>
      <c r="O3704" s="44">
        <v>1196023365</v>
      </c>
      <c r="P3704" s="47" t="s">
        <v>2694</v>
      </c>
      <c r="Q3704" s="47" t="s">
        <v>878</v>
      </c>
      <c r="R3704" s="45"/>
      <c r="S3704" s="47"/>
      <c r="T3704" s="47"/>
      <c r="U3704" s="45">
        <v>46050</v>
      </c>
      <c r="V3704" s="45">
        <v>46051</v>
      </c>
      <c r="W3704" s="44" t="s">
        <v>35</v>
      </c>
      <c r="X3704" s="47" t="str">
        <f t="shared" si="192"/>
        <v>Gestação Segura093279675</v>
      </c>
      <c r="Y3704" s="187" t="s">
        <v>68</v>
      </c>
    </row>
    <row r="3705" spans="1:25" s="28" customFormat="1" ht="15" customHeight="1">
      <c r="A3705" s="175" t="s">
        <v>38</v>
      </c>
      <c r="B3705" s="40" t="s">
        <v>10533</v>
      </c>
      <c r="C3705" s="41" t="s">
        <v>27</v>
      </c>
      <c r="D3705" s="41">
        <v>46030</v>
      </c>
      <c r="E3705" s="42" t="s">
        <v>10540</v>
      </c>
      <c r="F3705" s="40" t="s">
        <v>10541</v>
      </c>
      <c r="G3705" s="43">
        <v>7992991974</v>
      </c>
      <c r="H3705" s="41">
        <v>34891</v>
      </c>
      <c r="I3705" s="43">
        <f t="shared" ca="1" si="194"/>
        <v>30</v>
      </c>
      <c r="J3705" s="43" t="s">
        <v>41</v>
      </c>
      <c r="K3705" s="43" t="s">
        <v>225</v>
      </c>
      <c r="L3705" s="40" t="s">
        <v>453</v>
      </c>
      <c r="M3705" s="40"/>
      <c r="N3705" s="43">
        <v>400</v>
      </c>
      <c r="O3705" s="40">
        <v>4199564536</v>
      </c>
      <c r="P3705" s="43" t="s">
        <v>2694</v>
      </c>
      <c r="Q3705" s="43" t="s">
        <v>878</v>
      </c>
      <c r="R3705" s="41"/>
      <c r="S3705" s="43"/>
      <c r="T3705" s="43"/>
      <c r="U3705" s="41">
        <v>46029</v>
      </c>
      <c r="V3705" s="41">
        <v>46034</v>
      </c>
      <c r="W3705" s="40" t="s">
        <v>35</v>
      </c>
      <c r="X3705" s="43" t="str">
        <f t="shared" si="192"/>
        <v>Gestação Segura055502989</v>
      </c>
      <c r="Y3705" s="186" t="s">
        <v>68</v>
      </c>
    </row>
    <row r="3706" spans="1:25" s="28" customFormat="1" ht="15" customHeight="1">
      <c r="A3706" s="176" t="s">
        <v>38</v>
      </c>
      <c r="B3706" s="44" t="s">
        <v>10533</v>
      </c>
      <c r="C3706" s="45" t="s">
        <v>27</v>
      </c>
      <c r="D3706" s="45">
        <v>46029</v>
      </c>
      <c r="E3706" s="46" t="s">
        <v>10542</v>
      </c>
      <c r="F3706" s="44" t="s">
        <v>10543</v>
      </c>
      <c r="G3706" s="47">
        <v>1978014120</v>
      </c>
      <c r="H3706" s="45">
        <v>31410</v>
      </c>
      <c r="I3706" s="47">
        <f t="shared" ca="1" si="194"/>
        <v>40</v>
      </c>
      <c r="J3706" s="47" t="s">
        <v>41</v>
      </c>
      <c r="K3706" s="47" t="s">
        <v>6579</v>
      </c>
      <c r="L3706" s="44" t="s">
        <v>6651</v>
      </c>
      <c r="M3706" s="44"/>
      <c r="N3706" s="47">
        <v>80</v>
      </c>
      <c r="O3706" s="44">
        <v>6137991000</v>
      </c>
      <c r="P3706" s="47" t="s">
        <v>2694</v>
      </c>
      <c r="Q3706" s="47" t="s">
        <v>878</v>
      </c>
      <c r="R3706" s="45"/>
      <c r="S3706" s="47"/>
      <c r="T3706" s="47"/>
      <c r="U3706" s="45">
        <v>46028</v>
      </c>
      <c r="V3706" s="45">
        <v>46031</v>
      </c>
      <c r="W3706" s="44" t="s">
        <v>35</v>
      </c>
      <c r="X3706" s="47" t="str">
        <f t="shared" si="192"/>
        <v>Gestação Segura093839954</v>
      </c>
      <c r="Y3706" s="187" t="s">
        <v>68</v>
      </c>
    </row>
    <row r="3707" spans="1:25" s="28" customFormat="1" ht="15" customHeight="1">
      <c r="A3707" s="175" t="s">
        <v>38</v>
      </c>
      <c r="B3707" s="40" t="s">
        <v>10533</v>
      </c>
      <c r="C3707" s="41" t="s">
        <v>27</v>
      </c>
      <c r="D3707" s="41">
        <v>46006</v>
      </c>
      <c r="E3707" s="42" t="s">
        <v>10544</v>
      </c>
      <c r="F3707" s="40" t="s">
        <v>10545</v>
      </c>
      <c r="G3707" s="43">
        <v>37359779871</v>
      </c>
      <c r="H3707" s="41">
        <v>31890</v>
      </c>
      <c r="I3707" s="43">
        <f t="shared" ca="1" si="194"/>
        <v>39</v>
      </c>
      <c r="J3707" s="43" t="s">
        <v>41</v>
      </c>
      <c r="K3707" s="43" t="s">
        <v>32</v>
      </c>
      <c r="L3707" s="40" t="s">
        <v>53</v>
      </c>
      <c r="M3707" s="40"/>
      <c r="N3707" s="43">
        <v>50</v>
      </c>
      <c r="O3707" s="40">
        <v>11596178492</v>
      </c>
      <c r="P3707" s="43" t="s">
        <v>2694</v>
      </c>
      <c r="Q3707" s="43" t="s">
        <v>878</v>
      </c>
      <c r="R3707" s="41"/>
      <c r="S3707" s="43"/>
      <c r="T3707" s="43"/>
      <c r="U3707" s="41">
        <v>46002</v>
      </c>
      <c r="V3707" s="41">
        <v>46006</v>
      </c>
      <c r="W3707" s="40" t="s">
        <v>35</v>
      </c>
      <c r="X3707" s="43" t="str">
        <f t="shared" si="192"/>
        <v>Gestação Segura596178492</v>
      </c>
      <c r="Y3707" s="43"/>
    </row>
    <row r="3708" spans="1:25" s="28" customFormat="1" ht="15" customHeight="1">
      <c r="A3708" s="176" t="s">
        <v>38</v>
      </c>
      <c r="B3708" s="44" t="s">
        <v>10533</v>
      </c>
      <c r="C3708" s="45" t="s">
        <v>27</v>
      </c>
      <c r="D3708" s="45">
        <v>45971</v>
      </c>
      <c r="E3708" s="46" t="s">
        <v>10546</v>
      </c>
      <c r="F3708" s="44" t="s">
        <v>10547</v>
      </c>
      <c r="G3708" s="47">
        <v>36883041877</v>
      </c>
      <c r="H3708" s="45">
        <v>31715</v>
      </c>
      <c r="I3708" s="47">
        <f t="shared" ca="1" si="194"/>
        <v>39</v>
      </c>
      <c r="J3708" s="47"/>
      <c r="K3708" s="47" t="s">
        <v>32</v>
      </c>
      <c r="L3708" s="44" t="s">
        <v>5027</v>
      </c>
      <c r="M3708" s="44"/>
      <c r="N3708" s="47">
        <v>600</v>
      </c>
      <c r="O3708" s="44">
        <v>11911142818</v>
      </c>
      <c r="P3708" s="47" t="s">
        <v>2694</v>
      </c>
      <c r="Q3708" s="47" t="s">
        <v>878</v>
      </c>
      <c r="R3708" s="45"/>
      <c r="S3708" s="47"/>
      <c r="T3708" s="47"/>
      <c r="U3708" s="45">
        <v>45954</v>
      </c>
      <c r="V3708" s="45">
        <v>45971</v>
      </c>
      <c r="W3708" s="44" t="s">
        <v>35</v>
      </c>
      <c r="X3708" s="47" t="str">
        <f t="shared" si="192"/>
        <v>Gestação Segura087720744</v>
      </c>
      <c r="Y3708" s="47"/>
    </row>
    <row r="3709" spans="1:25" s="28" customFormat="1" ht="15" customHeight="1">
      <c r="A3709" s="175" t="s">
        <v>38</v>
      </c>
      <c r="B3709" s="40" t="s">
        <v>10533</v>
      </c>
      <c r="C3709" s="41" t="s">
        <v>27</v>
      </c>
      <c r="D3709" s="41">
        <v>46036</v>
      </c>
      <c r="E3709" s="42" t="s">
        <v>10548</v>
      </c>
      <c r="F3709" s="40" t="s">
        <v>10549</v>
      </c>
      <c r="G3709" s="43">
        <v>4203842271</v>
      </c>
      <c r="H3709" s="41">
        <v>36929</v>
      </c>
      <c r="I3709" s="43">
        <f t="shared" ca="1" si="194"/>
        <v>25</v>
      </c>
      <c r="J3709" s="43" t="s">
        <v>41</v>
      </c>
      <c r="K3709" s="43" t="s">
        <v>32</v>
      </c>
      <c r="L3709" s="40" t="s">
        <v>33</v>
      </c>
      <c r="M3709" s="40"/>
      <c r="N3709" s="43">
        <v>60</v>
      </c>
      <c r="O3709" s="40">
        <v>11912563108</v>
      </c>
      <c r="P3709" s="43" t="s">
        <v>2694</v>
      </c>
      <c r="Q3709" s="43" t="s">
        <v>878</v>
      </c>
      <c r="R3709" s="41"/>
      <c r="S3709" s="43"/>
      <c r="T3709" s="43"/>
      <c r="U3709" s="41">
        <v>46035</v>
      </c>
      <c r="V3709" s="41">
        <v>46035</v>
      </c>
      <c r="W3709" s="40"/>
      <c r="X3709" s="43" t="str">
        <f t="shared" si="192"/>
        <v>Gestação Segura095587960</v>
      </c>
      <c r="Y3709" s="186" t="s">
        <v>68</v>
      </c>
    </row>
    <row r="3710" spans="1:25" s="28" customFormat="1" ht="15" customHeight="1">
      <c r="A3710" s="176" t="s">
        <v>38</v>
      </c>
      <c r="B3710" s="44" t="s">
        <v>10533</v>
      </c>
      <c r="C3710" s="45" t="s">
        <v>27</v>
      </c>
      <c r="D3710" s="45">
        <v>46002</v>
      </c>
      <c r="E3710" s="46" t="s">
        <v>10550</v>
      </c>
      <c r="F3710" s="44" t="s">
        <v>10551</v>
      </c>
      <c r="G3710" s="47">
        <v>42626612880</v>
      </c>
      <c r="H3710" s="45">
        <v>35049</v>
      </c>
      <c r="I3710" s="47">
        <f t="shared" ca="1" si="194"/>
        <v>30</v>
      </c>
      <c r="J3710" s="47" t="s">
        <v>41</v>
      </c>
      <c r="K3710" s="47" t="s">
        <v>32</v>
      </c>
      <c r="L3710" s="44" t="s">
        <v>211</v>
      </c>
      <c r="M3710" s="44"/>
      <c r="N3710" s="47">
        <v>60</v>
      </c>
      <c r="O3710" s="44">
        <v>11912655358</v>
      </c>
      <c r="P3710" s="47" t="s">
        <v>2694</v>
      </c>
      <c r="Q3710" s="47" t="s">
        <v>878</v>
      </c>
      <c r="R3710" s="45"/>
      <c r="S3710" s="47"/>
      <c r="T3710" s="47"/>
      <c r="U3710" s="45">
        <v>46001</v>
      </c>
      <c r="V3710" s="45">
        <v>46009</v>
      </c>
      <c r="W3710" s="44" t="s">
        <v>35</v>
      </c>
      <c r="X3710" s="47" t="str">
        <f t="shared" si="192"/>
        <v>Gestação Segura095063474</v>
      </c>
      <c r="Y3710" s="47"/>
    </row>
    <row r="3711" spans="1:25" s="28" customFormat="1" ht="15" customHeight="1">
      <c r="A3711" s="175" t="s">
        <v>38</v>
      </c>
      <c r="B3711" s="40" t="s">
        <v>10533</v>
      </c>
      <c r="C3711" s="41" t="s">
        <v>27</v>
      </c>
      <c r="D3711" s="41">
        <v>46163</v>
      </c>
      <c r="E3711" s="42" t="s">
        <v>10552</v>
      </c>
      <c r="F3711" s="40" t="s">
        <v>10553</v>
      </c>
      <c r="G3711" s="43">
        <v>45510013842</v>
      </c>
      <c r="H3711" s="41">
        <v>36261</v>
      </c>
      <c r="I3711" s="43">
        <f t="shared" ca="1" si="194"/>
        <v>27</v>
      </c>
      <c r="J3711" s="43" t="s">
        <v>41</v>
      </c>
      <c r="K3711" s="43" t="s">
        <v>32</v>
      </c>
      <c r="L3711" s="40" t="s">
        <v>33</v>
      </c>
      <c r="M3711" s="40" t="s">
        <v>10554</v>
      </c>
      <c r="N3711" s="43" t="e">
        <v>#N/A</v>
      </c>
      <c r="O3711" s="40">
        <v>11913101963</v>
      </c>
      <c r="P3711" s="43" t="s">
        <v>2694</v>
      </c>
      <c r="Q3711" s="43" t="s">
        <v>36</v>
      </c>
      <c r="R3711" s="41">
        <v>46163</v>
      </c>
      <c r="S3711" s="43"/>
      <c r="T3711" s="43"/>
      <c r="U3711" s="41">
        <v>46162</v>
      </c>
      <c r="V3711" s="41">
        <v>46163</v>
      </c>
      <c r="W3711" s="40" t="s">
        <v>2701</v>
      </c>
      <c r="X3711" s="43" t="str">
        <f t="shared" si="192"/>
        <v>Gestação Segura094056078</v>
      </c>
      <c r="Y3711" s="42" t="s">
        <v>126</v>
      </c>
    </row>
    <row r="3712" spans="1:25" s="28" customFormat="1" ht="15" customHeight="1">
      <c r="A3712" s="176" t="s">
        <v>38</v>
      </c>
      <c r="B3712" s="44" t="s">
        <v>10533</v>
      </c>
      <c r="C3712" s="45" t="s">
        <v>27</v>
      </c>
      <c r="D3712" s="45">
        <v>46000</v>
      </c>
      <c r="E3712" s="46" t="s">
        <v>10555</v>
      </c>
      <c r="F3712" s="44" t="s">
        <v>10556</v>
      </c>
      <c r="G3712" s="47">
        <v>45181378846</v>
      </c>
      <c r="H3712" s="45">
        <v>34711</v>
      </c>
      <c r="I3712" s="47">
        <f t="shared" ca="1" si="194"/>
        <v>31</v>
      </c>
      <c r="J3712" s="47" t="s">
        <v>41</v>
      </c>
      <c r="K3712" s="47" t="s">
        <v>32</v>
      </c>
      <c r="L3712" s="44" t="s">
        <v>114</v>
      </c>
      <c r="M3712" s="44"/>
      <c r="N3712" s="47">
        <v>380</v>
      </c>
      <c r="O3712" s="44">
        <v>11913251212</v>
      </c>
      <c r="P3712" s="47" t="s">
        <v>2694</v>
      </c>
      <c r="Q3712" s="47" t="s">
        <v>878</v>
      </c>
      <c r="R3712" s="45"/>
      <c r="S3712" s="47"/>
      <c r="T3712" s="47"/>
      <c r="U3712" s="45">
        <v>45999</v>
      </c>
      <c r="V3712" s="45">
        <v>46003</v>
      </c>
      <c r="W3712" s="44" t="s">
        <v>35</v>
      </c>
      <c r="X3712" s="47" t="str">
        <f t="shared" si="192"/>
        <v>Gestação Segura093804963</v>
      </c>
      <c r="Y3712" s="47"/>
    </row>
    <row r="3713" spans="1:25" s="28" customFormat="1" ht="15" customHeight="1">
      <c r="A3713" s="175" t="s">
        <v>38</v>
      </c>
      <c r="B3713" s="40" t="s">
        <v>10533</v>
      </c>
      <c r="C3713" s="41" t="s">
        <v>27</v>
      </c>
      <c r="D3713" s="41">
        <v>46104</v>
      </c>
      <c r="E3713" s="42" t="s">
        <v>10557</v>
      </c>
      <c r="F3713" s="40" t="s">
        <v>10558</v>
      </c>
      <c r="G3713" s="43">
        <v>41169814867</v>
      </c>
      <c r="H3713" s="41">
        <v>34168</v>
      </c>
      <c r="I3713" s="43">
        <f t="shared" ca="1" si="194"/>
        <v>32</v>
      </c>
      <c r="J3713" s="43" t="s">
        <v>41</v>
      </c>
      <c r="K3713" s="43" t="s">
        <v>32</v>
      </c>
      <c r="L3713" s="40" t="s">
        <v>53</v>
      </c>
      <c r="M3713" s="40"/>
      <c r="N3713" s="43">
        <v>380</v>
      </c>
      <c r="O3713" s="40">
        <v>11913602148</v>
      </c>
      <c r="P3713" s="43" t="s">
        <v>2694</v>
      </c>
      <c r="Q3713" s="43" t="s">
        <v>878</v>
      </c>
      <c r="R3713" s="49">
        <v>46045</v>
      </c>
      <c r="S3713" s="43"/>
      <c r="T3713" s="43"/>
      <c r="U3713" s="41">
        <v>46084</v>
      </c>
      <c r="V3713" s="41">
        <v>46107</v>
      </c>
      <c r="W3713" s="40" t="s">
        <v>35</v>
      </c>
      <c r="X3713" s="43" t="str">
        <f t="shared" si="192"/>
        <v>Gestação Segura089900243</v>
      </c>
      <c r="Y3713" s="46" t="s">
        <v>48</v>
      </c>
    </row>
    <row r="3714" spans="1:25" s="28" customFormat="1" ht="15" customHeight="1">
      <c r="A3714" s="176" t="s">
        <v>38</v>
      </c>
      <c r="B3714" s="44" t="s">
        <v>10533</v>
      </c>
      <c r="C3714" s="45" t="s">
        <v>27</v>
      </c>
      <c r="D3714" s="45">
        <v>46042</v>
      </c>
      <c r="E3714" s="46" t="s">
        <v>10559</v>
      </c>
      <c r="F3714" s="44" t="s">
        <v>10560</v>
      </c>
      <c r="G3714" s="47">
        <v>50694797847</v>
      </c>
      <c r="H3714" s="45">
        <v>38630</v>
      </c>
      <c r="I3714" s="47">
        <f t="shared" ca="1" si="194"/>
        <v>20</v>
      </c>
      <c r="J3714" s="47" t="s">
        <v>41</v>
      </c>
      <c r="K3714" s="47" t="s">
        <v>32</v>
      </c>
      <c r="L3714" s="44" t="s">
        <v>33</v>
      </c>
      <c r="M3714" s="44"/>
      <c r="N3714" s="47">
        <v>380</v>
      </c>
      <c r="O3714" s="44">
        <v>11913754044</v>
      </c>
      <c r="P3714" s="47" t="s">
        <v>2694</v>
      </c>
      <c r="Q3714" s="47" t="s">
        <v>878</v>
      </c>
      <c r="R3714" s="45"/>
      <c r="S3714" s="47"/>
      <c r="T3714" s="47"/>
      <c r="U3714" s="45">
        <v>46038</v>
      </c>
      <c r="V3714" s="45">
        <v>46044</v>
      </c>
      <c r="W3714" s="44" t="s">
        <v>35</v>
      </c>
      <c r="X3714" s="47" t="str">
        <f t="shared" ref="X3714:X3777" si="195">$B3714&amp;$E3714</f>
        <v>Gestação Segura092852895</v>
      </c>
      <c r="Y3714" s="187" t="s">
        <v>68</v>
      </c>
    </row>
    <row r="3715" spans="1:25" s="28" customFormat="1" ht="15" customHeight="1">
      <c r="A3715" s="175" t="s">
        <v>38</v>
      </c>
      <c r="B3715" s="40" t="s">
        <v>10533</v>
      </c>
      <c r="C3715" s="41" t="s">
        <v>27</v>
      </c>
      <c r="D3715" s="41">
        <v>45987</v>
      </c>
      <c r="E3715" s="42" t="s">
        <v>10561</v>
      </c>
      <c r="F3715" s="40" t="s">
        <v>10562</v>
      </c>
      <c r="G3715" s="43">
        <v>20183083865</v>
      </c>
      <c r="H3715" s="41">
        <v>28794</v>
      </c>
      <c r="I3715" s="43">
        <f t="shared" ca="1" si="194"/>
        <v>47</v>
      </c>
      <c r="J3715" s="43"/>
      <c r="K3715" s="43" t="s">
        <v>32</v>
      </c>
      <c r="L3715" s="40" t="s">
        <v>33</v>
      </c>
      <c r="M3715" s="40"/>
      <c r="N3715" s="43">
        <v>60</v>
      </c>
      <c r="O3715" s="40">
        <v>11914127403</v>
      </c>
      <c r="P3715" s="43" t="s">
        <v>2694</v>
      </c>
      <c r="Q3715" s="43" t="s">
        <v>878</v>
      </c>
      <c r="R3715" s="41"/>
      <c r="S3715" s="43"/>
      <c r="T3715" s="43"/>
      <c r="U3715" s="41">
        <v>45986</v>
      </c>
      <c r="V3715" s="41">
        <v>45971</v>
      </c>
      <c r="W3715" s="40" t="s">
        <v>35</v>
      </c>
      <c r="X3715" s="43" t="str">
        <f t="shared" si="195"/>
        <v>Gestação Segura078939204</v>
      </c>
      <c r="Y3715" s="43"/>
    </row>
    <row r="3716" spans="1:25" s="28" customFormat="1" ht="15" customHeight="1">
      <c r="A3716" s="176" t="s">
        <v>38</v>
      </c>
      <c r="B3716" s="44" t="s">
        <v>10533</v>
      </c>
      <c r="C3716" s="45" t="s">
        <v>27</v>
      </c>
      <c r="D3716" s="45">
        <v>46028</v>
      </c>
      <c r="E3716" s="46" t="s">
        <v>10563</v>
      </c>
      <c r="F3716" s="44" t="s">
        <v>10564</v>
      </c>
      <c r="G3716" s="47">
        <v>47184033833</v>
      </c>
      <c r="H3716" s="45">
        <v>36373</v>
      </c>
      <c r="I3716" s="47">
        <f t="shared" ca="1" si="194"/>
        <v>26</v>
      </c>
      <c r="J3716" s="47" t="s">
        <v>41</v>
      </c>
      <c r="K3716" s="47" t="s">
        <v>32</v>
      </c>
      <c r="L3716" s="44" t="s">
        <v>33</v>
      </c>
      <c r="M3716" s="44"/>
      <c r="N3716" s="47">
        <v>60</v>
      </c>
      <c r="O3716" s="44">
        <v>11914127407</v>
      </c>
      <c r="P3716" s="47" t="s">
        <v>2694</v>
      </c>
      <c r="Q3716" s="47" t="s">
        <v>878</v>
      </c>
      <c r="R3716" s="45"/>
      <c r="S3716" s="47"/>
      <c r="T3716" s="47"/>
      <c r="U3716" s="45">
        <v>46027</v>
      </c>
      <c r="V3716" s="45">
        <v>46028</v>
      </c>
      <c r="W3716" s="44" t="s">
        <v>35</v>
      </c>
      <c r="X3716" s="47" t="str">
        <f t="shared" si="195"/>
        <v>Gestação Segura094982710</v>
      </c>
      <c r="Y3716" s="187" t="s">
        <v>68</v>
      </c>
    </row>
    <row r="3717" spans="1:25" s="28" customFormat="1" ht="15" customHeight="1">
      <c r="A3717" s="175" t="s">
        <v>38</v>
      </c>
      <c r="B3717" s="40" t="s">
        <v>10533</v>
      </c>
      <c r="C3717" s="41" t="s">
        <v>27</v>
      </c>
      <c r="D3717" s="41">
        <v>46000</v>
      </c>
      <c r="E3717" s="42" t="s">
        <v>10565</v>
      </c>
      <c r="F3717" s="40" t="s">
        <v>10566</v>
      </c>
      <c r="G3717" s="43">
        <v>52217783866</v>
      </c>
      <c r="H3717" s="41">
        <v>38024</v>
      </c>
      <c r="I3717" s="43">
        <f t="shared" ca="1" si="194"/>
        <v>22</v>
      </c>
      <c r="J3717" s="43" t="s">
        <v>41</v>
      </c>
      <c r="K3717" s="43" t="s">
        <v>32</v>
      </c>
      <c r="L3717" s="40" t="s">
        <v>1323</v>
      </c>
      <c r="M3717" s="40"/>
      <c r="N3717" s="43">
        <v>80</v>
      </c>
      <c r="O3717" s="40">
        <v>11914776899</v>
      </c>
      <c r="P3717" s="43" t="s">
        <v>2694</v>
      </c>
      <c r="Q3717" s="43" t="s">
        <v>878</v>
      </c>
      <c r="R3717" s="41"/>
      <c r="S3717" s="43"/>
      <c r="T3717" s="43"/>
      <c r="U3717" s="41">
        <v>45996</v>
      </c>
      <c r="V3717" s="41">
        <v>45996</v>
      </c>
      <c r="W3717" s="40" t="s">
        <v>35</v>
      </c>
      <c r="X3717" s="43" t="str">
        <f t="shared" si="195"/>
        <v>Gestação Segura093150540</v>
      </c>
      <c r="Y3717" s="43"/>
    </row>
    <row r="3718" spans="1:25" s="28" customFormat="1" ht="15" customHeight="1">
      <c r="A3718" s="176" t="s">
        <v>38</v>
      </c>
      <c r="B3718" s="44" t="s">
        <v>10533</v>
      </c>
      <c r="C3718" s="45" t="s">
        <v>27</v>
      </c>
      <c r="D3718" s="45">
        <v>46163</v>
      </c>
      <c r="E3718" s="46" t="s">
        <v>10567</v>
      </c>
      <c r="F3718" s="44" t="s">
        <v>10568</v>
      </c>
      <c r="G3718" s="47">
        <v>6197058332</v>
      </c>
      <c r="H3718" s="45">
        <v>34763</v>
      </c>
      <c r="I3718" s="47">
        <f t="shared" ca="1" si="194"/>
        <v>31</v>
      </c>
      <c r="J3718" s="47" t="s">
        <v>41</v>
      </c>
      <c r="K3718" s="47" t="s">
        <v>32</v>
      </c>
      <c r="L3718" s="44" t="s">
        <v>33</v>
      </c>
      <c r="M3718" s="44" t="s">
        <v>34</v>
      </c>
      <c r="N3718" s="47" t="e">
        <v>#N/A</v>
      </c>
      <c r="O3718" s="44">
        <v>11915489819</v>
      </c>
      <c r="P3718" s="47" t="s">
        <v>2694</v>
      </c>
      <c r="Q3718" s="47" t="s">
        <v>36</v>
      </c>
      <c r="R3718" s="45">
        <v>46163</v>
      </c>
      <c r="S3718" s="47"/>
      <c r="T3718" s="47"/>
      <c r="U3718" s="45">
        <v>46162</v>
      </c>
      <c r="V3718" s="45">
        <v>46163</v>
      </c>
      <c r="W3718" s="44" t="s">
        <v>35</v>
      </c>
      <c r="X3718" s="47" t="str">
        <f t="shared" si="195"/>
        <v>Gestação Segura096552842</v>
      </c>
      <c r="Y3718" s="46" t="s">
        <v>126</v>
      </c>
    </row>
    <row r="3719" spans="1:25" s="28" customFormat="1" ht="15" customHeight="1">
      <c r="A3719" s="175" t="s">
        <v>38</v>
      </c>
      <c r="B3719" s="40" t="s">
        <v>10533</v>
      </c>
      <c r="C3719" s="41" t="s">
        <v>27</v>
      </c>
      <c r="D3719" s="41">
        <v>46042</v>
      </c>
      <c r="E3719" s="42" t="s">
        <v>10569</v>
      </c>
      <c r="F3719" s="40" t="s">
        <v>10570</v>
      </c>
      <c r="G3719" s="43">
        <v>46689119840</v>
      </c>
      <c r="H3719" s="41">
        <v>35714</v>
      </c>
      <c r="I3719" s="43">
        <f t="shared" ca="1" si="194"/>
        <v>28</v>
      </c>
      <c r="J3719" s="43" t="s">
        <v>41</v>
      </c>
      <c r="K3719" s="43" t="s">
        <v>32</v>
      </c>
      <c r="L3719" s="40" t="s">
        <v>33</v>
      </c>
      <c r="M3719" s="40"/>
      <c r="N3719" s="43">
        <v>200</v>
      </c>
      <c r="O3719" s="40">
        <v>11919361760</v>
      </c>
      <c r="P3719" s="43" t="s">
        <v>2694</v>
      </c>
      <c r="Q3719" s="43" t="s">
        <v>878</v>
      </c>
      <c r="R3719" s="41"/>
      <c r="S3719" s="43"/>
      <c r="T3719" s="43"/>
      <c r="U3719" s="41">
        <v>46038</v>
      </c>
      <c r="V3719" s="41">
        <v>46042</v>
      </c>
      <c r="W3719" s="40" t="s">
        <v>2695</v>
      </c>
      <c r="X3719" s="43" t="str">
        <f t="shared" si="195"/>
        <v>Gestação Segura092834017</v>
      </c>
      <c r="Y3719" s="186" t="s">
        <v>68</v>
      </c>
    </row>
    <row r="3720" spans="1:25" s="28" customFormat="1" ht="15" customHeight="1">
      <c r="A3720" s="176" t="s">
        <v>38</v>
      </c>
      <c r="B3720" s="44" t="s">
        <v>10533</v>
      </c>
      <c r="C3720" s="45" t="s">
        <v>27</v>
      </c>
      <c r="D3720" s="45">
        <v>45974</v>
      </c>
      <c r="E3720" s="46" t="s">
        <v>10571</v>
      </c>
      <c r="F3720" s="44" t="s">
        <v>10572</v>
      </c>
      <c r="G3720" s="47">
        <v>53149481848</v>
      </c>
      <c r="H3720" s="45">
        <v>37699</v>
      </c>
      <c r="I3720" s="47">
        <f t="shared" ca="1" si="194"/>
        <v>23</v>
      </c>
      <c r="J3720" s="47"/>
      <c r="K3720" s="47" t="s">
        <v>32</v>
      </c>
      <c r="L3720" s="44" t="s">
        <v>53</v>
      </c>
      <c r="M3720" s="44"/>
      <c r="N3720" s="47">
        <v>60</v>
      </c>
      <c r="O3720" s="44">
        <v>11920792525</v>
      </c>
      <c r="P3720" s="47" t="s">
        <v>2694</v>
      </c>
      <c r="Q3720" s="47" t="s">
        <v>878</v>
      </c>
      <c r="R3720" s="45"/>
      <c r="S3720" s="47"/>
      <c r="T3720" s="47"/>
      <c r="U3720" s="45">
        <v>45973</v>
      </c>
      <c r="V3720" s="45">
        <v>45974</v>
      </c>
      <c r="W3720" s="44" t="s">
        <v>35</v>
      </c>
      <c r="X3720" s="47" t="str">
        <f t="shared" si="195"/>
        <v>Gestação Segura081758648</v>
      </c>
      <c r="Y3720" s="47"/>
    </row>
    <row r="3721" spans="1:25" s="28" customFormat="1" ht="15" customHeight="1">
      <c r="A3721" s="175" t="s">
        <v>38</v>
      </c>
      <c r="B3721" s="40" t="s">
        <v>10533</v>
      </c>
      <c r="C3721" s="41" t="s">
        <v>27</v>
      </c>
      <c r="D3721" s="41">
        <v>46001</v>
      </c>
      <c r="E3721" s="42" t="s">
        <v>10573</v>
      </c>
      <c r="F3721" s="40" t="s">
        <v>10574</v>
      </c>
      <c r="G3721" s="43">
        <v>54297634899</v>
      </c>
      <c r="H3721" s="41">
        <v>37421</v>
      </c>
      <c r="I3721" s="43">
        <f t="shared" ca="1" si="194"/>
        <v>23</v>
      </c>
      <c r="J3721" s="43" t="s">
        <v>41</v>
      </c>
      <c r="K3721" s="43" t="s">
        <v>32</v>
      </c>
      <c r="L3721" s="40" t="s">
        <v>33</v>
      </c>
      <c r="M3721" s="40"/>
      <c r="N3721" s="43">
        <v>60</v>
      </c>
      <c r="O3721" s="40">
        <v>11921251504</v>
      </c>
      <c r="P3721" s="43" t="s">
        <v>2694</v>
      </c>
      <c r="Q3721" s="43" t="s">
        <v>878</v>
      </c>
      <c r="R3721" s="41"/>
      <c r="S3721" s="43"/>
      <c r="T3721" s="43"/>
      <c r="U3721" s="41">
        <v>46000</v>
      </c>
      <c r="V3721" s="41"/>
      <c r="W3721" s="40" t="s">
        <v>35</v>
      </c>
      <c r="X3721" s="43" t="str">
        <f t="shared" si="195"/>
        <v>Gestação Segura088216152</v>
      </c>
      <c r="Y3721" s="43"/>
    </row>
    <row r="3722" spans="1:25" s="28" customFormat="1" ht="15" customHeight="1">
      <c r="A3722" s="176" t="s">
        <v>38</v>
      </c>
      <c r="B3722" s="44" t="s">
        <v>10533</v>
      </c>
      <c r="C3722" s="45" t="s">
        <v>27</v>
      </c>
      <c r="D3722" s="45">
        <v>46104</v>
      </c>
      <c r="E3722" s="46" t="s">
        <v>10575</v>
      </c>
      <c r="F3722" s="44" t="s">
        <v>10576</v>
      </c>
      <c r="G3722" s="47">
        <v>33323066855</v>
      </c>
      <c r="H3722" s="45">
        <v>31853</v>
      </c>
      <c r="I3722" s="47">
        <f t="shared" ca="1" si="194"/>
        <v>39</v>
      </c>
      <c r="J3722" s="47" t="s">
        <v>41</v>
      </c>
      <c r="K3722" s="47" t="s">
        <v>32</v>
      </c>
      <c r="L3722" s="44" t="s">
        <v>110</v>
      </c>
      <c r="M3722" s="44"/>
      <c r="N3722" s="47">
        <v>60</v>
      </c>
      <c r="O3722" s="44">
        <v>11921751213</v>
      </c>
      <c r="P3722" s="47" t="s">
        <v>2694</v>
      </c>
      <c r="Q3722" s="47" t="s">
        <v>878</v>
      </c>
      <c r="R3722" s="105">
        <v>46049</v>
      </c>
      <c r="S3722" s="47"/>
      <c r="T3722" s="47"/>
      <c r="U3722" s="45">
        <v>46056</v>
      </c>
      <c r="V3722" s="45">
        <v>46057</v>
      </c>
      <c r="W3722" s="44" t="s">
        <v>2714</v>
      </c>
      <c r="X3722" s="47" t="str">
        <f t="shared" si="195"/>
        <v>Gestação Segura094965699</v>
      </c>
      <c r="Y3722" s="46" t="s">
        <v>58</v>
      </c>
    </row>
    <row r="3723" spans="1:25" s="28" customFormat="1" ht="15" customHeight="1">
      <c r="A3723" s="175" t="s">
        <v>38</v>
      </c>
      <c r="B3723" s="40" t="s">
        <v>10533</v>
      </c>
      <c r="C3723" s="41" t="s">
        <v>27</v>
      </c>
      <c r="D3723" s="41">
        <v>45971</v>
      </c>
      <c r="E3723" s="42" t="s">
        <v>10577</v>
      </c>
      <c r="F3723" s="40" t="s">
        <v>10578</v>
      </c>
      <c r="G3723" s="43">
        <v>38085337819</v>
      </c>
      <c r="H3723" s="41">
        <v>32967</v>
      </c>
      <c r="I3723" s="43">
        <f t="shared" ca="1" si="194"/>
        <v>36</v>
      </c>
      <c r="J3723" s="43"/>
      <c r="K3723" s="43" t="s">
        <v>32</v>
      </c>
      <c r="L3723" s="40" t="s">
        <v>33</v>
      </c>
      <c r="M3723" s="40"/>
      <c r="N3723" s="43">
        <v>450</v>
      </c>
      <c r="O3723" s="40">
        <v>11922023172</v>
      </c>
      <c r="P3723" s="43" t="s">
        <v>2694</v>
      </c>
      <c r="Q3723" s="43" t="s">
        <v>878</v>
      </c>
      <c r="R3723" s="41"/>
      <c r="S3723" s="43"/>
      <c r="T3723" s="43"/>
      <c r="U3723" s="41">
        <v>45936</v>
      </c>
      <c r="V3723" s="41">
        <v>45951</v>
      </c>
      <c r="W3723" s="40" t="s">
        <v>4208</v>
      </c>
      <c r="X3723" s="43" t="str">
        <f t="shared" si="195"/>
        <v>Gestação Segura095406741</v>
      </c>
      <c r="Y3723" s="43"/>
    </row>
    <row r="3724" spans="1:25" s="28" customFormat="1" ht="15" customHeight="1">
      <c r="A3724" s="176" t="s">
        <v>38</v>
      </c>
      <c r="B3724" s="44" t="s">
        <v>10533</v>
      </c>
      <c r="C3724" s="45" t="s">
        <v>27</v>
      </c>
      <c r="D3724" s="45">
        <v>46000</v>
      </c>
      <c r="E3724" s="46" t="s">
        <v>10579</v>
      </c>
      <c r="F3724" s="44" t="s">
        <v>10580</v>
      </c>
      <c r="G3724" s="47">
        <v>57708183871</v>
      </c>
      <c r="H3724" s="45">
        <v>37835</v>
      </c>
      <c r="I3724" s="47">
        <f t="shared" ca="1" si="194"/>
        <v>22</v>
      </c>
      <c r="J3724" s="47" t="s">
        <v>41</v>
      </c>
      <c r="K3724" s="47" t="s">
        <v>32</v>
      </c>
      <c r="L3724" s="44" t="s">
        <v>33</v>
      </c>
      <c r="M3724" s="44"/>
      <c r="N3724" s="47">
        <v>80</v>
      </c>
      <c r="O3724" s="44">
        <v>11930124986</v>
      </c>
      <c r="P3724" s="47" t="s">
        <v>2694</v>
      </c>
      <c r="Q3724" s="47" t="s">
        <v>878</v>
      </c>
      <c r="R3724" s="45"/>
      <c r="S3724" s="47"/>
      <c r="T3724" s="47"/>
      <c r="U3724" s="45">
        <v>45992</v>
      </c>
      <c r="V3724" s="45">
        <v>46035</v>
      </c>
      <c r="W3724" s="44" t="s">
        <v>35</v>
      </c>
      <c r="X3724" s="47" t="str">
        <f t="shared" si="195"/>
        <v>Gestação Segura083653864</v>
      </c>
      <c r="Y3724" s="47"/>
    </row>
    <row r="3725" spans="1:25" s="28" customFormat="1" ht="15" customHeight="1">
      <c r="A3725" s="175" t="s">
        <v>38</v>
      </c>
      <c r="B3725" s="40" t="s">
        <v>10533</v>
      </c>
      <c r="C3725" s="41" t="s">
        <v>27</v>
      </c>
      <c r="D3725" s="41">
        <v>46156</v>
      </c>
      <c r="E3725" s="42" t="s">
        <v>10581</v>
      </c>
      <c r="F3725" s="40" t="s">
        <v>10582</v>
      </c>
      <c r="G3725" s="43">
        <v>47351769850</v>
      </c>
      <c r="H3725" s="41">
        <v>35571</v>
      </c>
      <c r="I3725" s="43">
        <f t="shared" ca="1" si="194"/>
        <v>29</v>
      </c>
      <c r="J3725" s="43" t="s">
        <v>41</v>
      </c>
      <c r="K3725" s="43" t="s">
        <v>32</v>
      </c>
      <c r="L3725" s="40" t="s">
        <v>33</v>
      </c>
      <c r="M3725" s="40" t="s">
        <v>1144</v>
      </c>
      <c r="N3725" s="43">
        <v>110</v>
      </c>
      <c r="O3725" s="40">
        <v>11930190291</v>
      </c>
      <c r="P3725" s="43" t="s">
        <v>2694</v>
      </c>
      <c r="Q3725" s="43"/>
      <c r="R3725" s="41"/>
      <c r="S3725" s="43"/>
      <c r="T3725" s="43"/>
      <c r="U3725" s="41">
        <v>46155</v>
      </c>
      <c r="V3725" s="41">
        <v>46087</v>
      </c>
      <c r="W3725" s="40" t="s">
        <v>35</v>
      </c>
      <c r="X3725" s="43" t="str">
        <f t="shared" si="195"/>
        <v>Gestação Segura094207875</v>
      </c>
      <c r="Y3725" s="42" t="s">
        <v>126</v>
      </c>
    </row>
    <row r="3726" spans="1:25" s="28" customFormat="1" ht="15" customHeight="1">
      <c r="A3726" s="176" t="s">
        <v>38</v>
      </c>
      <c r="B3726" s="44" t="s">
        <v>10533</v>
      </c>
      <c r="C3726" s="45" t="s">
        <v>27</v>
      </c>
      <c r="D3726" s="45">
        <v>45987</v>
      </c>
      <c r="E3726" s="46" t="s">
        <v>10583</v>
      </c>
      <c r="F3726" s="44" t="s">
        <v>10584</v>
      </c>
      <c r="G3726" s="47">
        <v>40557048877</v>
      </c>
      <c r="H3726" s="45">
        <v>33554</v>
      </c>
      <c r="I3726" s="47">
        <f t="shared" ca="1" si="194"/>
        <v>34</v>
      </c>
      <c r="J3726" s="47"/>
      <c r="K3726" s="47" t="s">
        <v>32</v>
      </c>
      <c r="L3726" s="44" t="s">
        <v>33</v>
      </c>
      <c r="M3726" s="44"/>
      <c r="N3726" s="47">
        <v>380</v>
      </c>
      <c r="O3726" s="44">
        <v>11930492180</v>
      </c>
      <c r="P3726" s="47" t="s">
        <v>2694</v>
      </c>
      <c r="Q3726" s="47" t="s">
        <v>878</v>
      </c>
      <c r="R3726" s="45"/>
      <c r="S3726" s="47"/>
      <c r="T3726" s="47"/>
      <c r="U3726" s="45">
        <v>45986</v>
      </c>
      <c r="V3726" s="45">
        <v>46006</v>
      </c>
      <c r="W3726" s="44" t="s">
        <v>35</v>
      </c>
      <c r="X3726" s="47" t="str">
        <f t="shared" si="195"/>
        <v>Gestação Segura089801387</v>
      </c>
      <c r="Y3726" s="47"/>
    </row>
    <row r="3727" spans="1:25" s="28" customFormat="1" ht="15" customHeight="1">
      <c r="A3727" s="175" t="s">
        <v>38</v>
      </c>
      <c r="B3727" s="40" t="s">
        <v>10533</v>
      </c>
      <c r="C3727" s="41" t="s">
        <v>27</v>
      </c>
      <c r="D3727" s="41">
        <v>46044</v>
      </c>
      <c r="E3727" s="42" t="s">
        <v>10585</v>
      </c>
      <c r="F3727" s="40" t="s">
        <v>10586</v>
      </c>
      <c r="G3727" s="43">
        <v>12531525432</v>
      </c>
      <c r="H3727" s="41">
        <v>36850</v>
      </c>
      <c r="I3727" s="43">
        <f t="shared" ca="1" si="194"/>
        <v>25</v>
      </c>
      <c r="J3727" s="43" t="s">
        <v>41</v>
      </c>
      <c r="K3727" s="43" t="s">
        <v>32</v>
      </c>
      <c r="L3727" s="40" t="s">
        <v>33</v>
      </c>
      <c r="M3727" s="40"/>
      <c r="N3727" s="43">
        <v>60</v>
      </c>
      <c r="O3727" s="40">
        <v>11932142494</v>
      </c>
      <c r="P3727" s="43" t="s">
        <v>2694</v>
      </c>
      <c r="Q3727" s="43" t="s">
        <v>878</v>
      </c>
      <c r="R3727" s="41"/>
      <c r="S3727" s="43"/>
      <c r="T3727" s="43"/>
      <c r="U3727" s="41">
        <v>46042</v>
      </c>
      <c r="V3727" s="41">
        <v>46049</v>
      </c>
      <c r="W3727" s="40" t="s">
        <v>2695</v>
      </c>
      <c r="X3727" s="43" t="str">
        <f t="shared" si="195"/>
        <v>Gestação Segura092629276</v>
      </c>
      <c r="Y3727" s="186" t="s">
        <v>68</v>
      </c>
    </row>
    <row r="3728" spans="1:25" s="28" customFormat="1" ht="15" customHeight="1">
      <c r="A3728" s="176" t="s">
        <v>38</v>
      </c>
      <c r="B3728" s="44" t="s">
        <v>10533</v>
      </c>
      <c r="C3728" s="45" t="s">
        <v>27</v>
      </c>
      <c r="D3728" s="45">
        <v>46042</v>
      </c>
      <c r="E3728" s="46" t="s">
        <v>10587</v>
      </c>
      <c r="F3728" s="44" t="s">
        <v>10588</v>
      </c>
      <c r="G3728" s="47">
        <v>37861928802</v>
      </c>
      <c r="H3728" s="45">
        <v>32471</v>
      </c>
      <c r="I3728" s="47">
        <f t="shared" ca="1" si="194"/>
        <v>37</v>
      </c>
      <c r="J3728" s="47" t="s">
        <v>41</v>
      </c>
      <c r="K3728" s="47" t="s">
        <v>32</v>
      </c>
      <c r="L3728" s="44" t="s">
        <v>3775</v>
      </c>
      <c r="M3728" s="44"/>
      <c r="N3728" s="47">
        <v>500</v>
      </c>
      <c r="O3728" s="44">
        <v>11933755384</v>
      </c>
      <c r="P3728" s="47" t="s">
        <v>2694</v>
      </c>
      <c r="Q3728" s="47" t="s">
        <v>878</v>
      </c>
      <c r="R3728" s="45"/>
      <c r="S3728" s="47"/>
      <c r="T3728" s="47"/>
      <c r="U3728" s="45">
        <v>46038</v>
      </c>
      <c r="V3728" s="45">
        <v>46042</v>
      </c>
      <c r="W3728" s="44" t="s">
        <v>35</v>
      </c>
      <c r="X3728" s="47" t="str">
        <f t="shared" si="195"/>
        <v>Gestação Segura081867055</v>
      </c>
      <c r="Y3728" s="187" t="s">
        <v>68</v>
      </c>
    </row>
    <row r="3729" spans="1:25" s="28" customFormat="1" ht="15" customHeight="1">
      <c r="A3729" s="175" t="s">
        <v>38</v>
      </c>
      <c r="B3729" s="40" t="s">
        <v>10533</v>
      </c>
      <c r="C3729" s="41" t="s">
        <v>27</v>
      </c>
      <c r="D3729" s="41">
        <v>45978</v>
      </c>
      <c r="E3729" s="42" t="s">
        <v>10589</v>
      </c>
      <c r="F3729" s="40" t="s">
        <v>10590</v>
      </c>
      <c r="G3729" s="43">
        <v>37510078814</v>
      </c>
      <c r="H3729" s="41">
        <v>32866</v>
      </c>
      <c r="I3729" s="43">
        <f t="shared" ca="1" si="194"/>
        <v>36</v>
      </c>
      <c r="J3729" s="43"/>
      <c r="K3729" s="43" t="s">
        <v>32</v>
      </c>
      <c r="L3729" s="40" t="s">
        <v>114</v>
      </c>
      <c r="M3729" s="40"/>
      <c r="N3729" s="43">
        <v>60</v>
      </c>
      <c r="O3729" s="40">
        <v>11933907557</v>
      </c>
      <c r="P3729" s="43" t="s">
        <v>2694</v>
      </c>
      <c r="Q3729" s="43" t="s">
        <v>878</v>
      </c>
      <c r="R3729" s="41"/>
      <c r="S3729" s="43"/>
      <c r="T3729" s="43"/>
      <c r="U3729" s="41">
        <v>45974</v>
      </c>
      <c r="V3729" s="41">
        <v>45988</v>
      </c>
      <c r="W3729" s="40" t="s">
        <v>35</v>
      </c>
      <c r="X3729" s="43" t="str">
        <f t="shared" si="195"/>
        <v>Gestação Segura095404900</v>
      </c>
      <c r="Y3729" s="43"/>
    </row>
    <row r="3730" spans="1:25" s="28" customFormat="1" ht="15" customHeight="1">
      <c r="A3730" s="176" t="s">
        <v>38</v>
      </c>
      <c r="B3730" s="44" t="s">
        <v>10533</v>
      </c>
      <c r="C3730" s="45" t="s">
        <v>27</v>
      </c>
      <c r="D3730" s="45">
        <v>46092</v>
      </c>
      <c r="E3730" s="46" t="s">
        <v>10591</v>
      </c>
      <c r="F3730" s="44" t="s">
        <v>10592</v>
      </c>
      <c r="G3730" s="47">
        <v>55465419890</v>
      </c>
      <c r="H3730" s="45">
        <v>37244</v>
      </c>
      <c r="I3730" s="47">
        <f t="shared" ca="1" si="194"/>
        <v>24</v>
      </c>
      <c r="J3730" s="47" t="s">
        <v>41</v>
      </c>
      <c r="K3730" s="47" t="s">
        <v>32</v>
      </c>
      <c r="L3730" s="44" t="s">
        <v>147</v>
      </c>
      <c r="M3730" s="44"/>
      <c r="N3730" s="47">
        <v>380</v>
      </c>
      <c r="O3730" s="44">
        <v>11934168870</v>
      </c>
      <c r="P3730" s="47" t="s">
        <v>2694</v>
      </c>
      <c r="Q3730" s="47" t="s">
        <v>878</v>
      </c>
      <c r="R3730" s="45"/>
      <c r="S3730" s="47"/>
      <c r="T3730" s="47"/>
      <c r="U3730" s="45">
        <v>46091</v>
      </c>
      <c r="V3730" s="45">
        <v>46112</v>
      </c>
      <c r="W3730" s="44" t="s">
        <v>2695</v>
      </c>
      <c r="X3730" s="47" t="str">
        <f t="shared" si="195"/>
        <v>Gestação Segura095874970</v>
      </c>
      <c r="Y3730" s="46" t="s">
        <v>48</v>
      </c>
    </row>
    <row r="3731" spans="1:25" s="28" customFormat="1" ht="15" customHeight="1">
      <c r="A3731" s="175" t="s">
        <v>38</v>
      </c>
      <c r="B3731" s="40" t="s">
        <v>10533</v>
      </c>
      <c r="C3731" s="41" t="s">
        <v>27</v>
      </c>
      <c r="D3731" s="41">
        <v>46044</v>
      </c>
      <c r="E3731" s="42" t="s">
        <v>10593</v>
      </c>
      <c r="F3731" s="40" t="s">
        <v>10594</v>
      </c>
      <c r="G3731" s="43">
        <v>47138515820</v>
      </c>
      <c r="H3731" s="41">
        <v>38830</v>
      </c>
      <c r="I3731" s="43">
        <f t="shared" ref="I3731:I3762" ca="1" si="196">INT((TODAY()-H3731)/365.25)</f>
        <v>20</v>
      </c>
      <c r="J3731" s="43" t="s">
        <v>41</v>
      </c>
      <c r="K3731" s="43" t="s">
        <v>32</v>
      </c>
      <c r="L3731" s="40" t="s">
        <v>2889</v>
      </c>
      <c r="M3731" s="40"/>
      <c r="N3731" s="43">
        <v>380</v>
      </c>
      <c r="O3731" s="40">
        <v>11935009655</v>
      </c>
      <c r="P3731" s="43" t="s">
        <v>2694</v>
      </c>
      <c r="Q3731" s="43" t="s">
        <v>878</v>
      </c>
      <c r="R3731" s="41"/>
      <c r="S3731" s="43"/>
      <c r="T3731" s="43"/>
      <c r="U3731" s="41">
        <v>46042</v>
      </c>
      <c r="V3731" s="41">
        <v>46043</v>
      </c>
      <c r="W3731" s="40" t="s">
        <v>35</v>
      </c>
      <c r="X3731" s="43" t="str">
        <f t="shared" si="195"/>
        <v>Gestação Segura096177397</v>
      </c>
      <c r="Y3731" s="186" t="s">
        <v>68</v>
      </c>
    </row>
    <row r="3732" spans="1:25" s="28" customFormat="1" ht="15" customHeight="1">
      <c r="A3732" s="176" t="s">
        <v>38</v>
      </c>
      <c r="B3732" s="44" t="s">
        <v>10533</v>
      </c>
      <c r="C3732" s="45" t="s">
        <v>27</v>
      </c>
      <c r="D3732" s="45">
        <v>46051</v>
      </c>
      <c r="E3732" s="46" t="s">
        <v>10595</v>
      </c>
      <c r="F3732" s="44" t="s">
        <v>10596</v>
      </c>
      <c r="G3732" s="47">
        <v>44305694875</v>
      </c>
      <c r="H3732" s="45">
        <v>35559</v>
      </c>
      <c r="I3732" s="47">
        <f t="shared" ca="1" si="196"/>
        <v>29</v>
      </c>
      <c r="J3732" s="47" t="s">
        <v>41</v>
      </c>
      <c r="K3732" s="47" t="s">
        <v>32</v>
      </c>
      <c r="L3732" s="44" t="s">
        <v>1831</v>
      </c>
      <c r="M3732" s="44"/>
      <c r="N3732" s="47">
        <v>380</v>
      </c>
      <c r="O3732" s="44">
        <v>11937574545</v>
      </c>
      <c r="P3732" s="47" t="s">
        <v>2694</v>
      </c>
      <c r="Q3732" s="47" t="s">
        <v>878</v>
      </c>
      <c r="R3732" s="45"/>
      <c r="S3732" s="47"/>
      <c r="T3732" s="47"/>
      <c r="U3732" s="45">
        <v>46049</v>
      </c>
      <c r="V3732" s="45">
        <v>36892</v>
      </c>
      <c r="W3732" s="44" t="s">
        <v>35</v>
      </c>
      <c r="X3732" s="47" t="str">
        <f t="shared" si="195"/>
        <v>Gestação Segura086692309</v>
      </c>
      <c r="Y3732" s="187" t="s">
        <v>68</v>
      </c>
    </row>
    <row r="3733" spans="1:25" s="28" customFormat="1" ht="15" customHeight="1">
      <c r="A3733" s="175" t="s">
        <v>38</v>
      </c>
      <c r="B3733" s="40" t="s">
        <v>10533</v>
      </c>
      <c r="C3733" s="41" t="s">
        <v>27</v>
      </c>
      <c r="D3733" s="41">
        <v>46139</v>
      </c>
      <c r="E3733" s="42" t="s">
        <v>10597</v>
      </c>
      <c r="F3733" s="40" t="s">
        <v>10598</v>
      </c>
      <c r="G3733" s="43">
        <v>41511217812</v>
      </c>
      <c r="H3733" s="41">
        <v>34239</v>
      </c>
      <c r="I3733" s="43">
        <f t="shared" ca="1" si="196"/>
        <v>32</v>
      </c>
      <c r="J3733" s="43" t="s">
        <v>41</v>
      </c>
      <c r="K3733" s="43" t="s">
        <v>32</v>
      </c>
      <c r="L3733" s="40" t="s">
        <v>943</v>
      </c>
      <c r="M3733" s="40"/>
      <c r="N3733" s="43">
        <v>380</v>
      </c>
      <c r="O3733" s="40">
        <v>11937591349</v>
      </c>
      <c r="P3733" s="43" t="s">
        <v>2694</v>
      </c>
      <c r="Q3733" s="43"/>
      <c r="R3733" s="41"/>
      <c r="S3733" s="43"/>
      <c r="T3733" s="43"/>
      <c r="U3733" s="41">
        <v>46136</v>
      </c>
      <c r="V3733" s="41">
        <v>46168</v>
      </c>
      <c r="W3733" s="40" t="s">
        <v>35</v>
      </c>
      <c r="X3733" s="43" t="str">
        <f t="shared" si="195"/>
        <v>Gestação Segura096447643</v>
      </c>
      <c r="Y3733" s="42" t="s">
        <v>37</v>
      </c>
    </row>
    <row r="3734" spans="1:25" s="28" customFormat="1" ht="15" customHeight="1">
      <c r="A3734" s="176" t="s">
        <v>38</v>
      </c>
      <c r="B3734" s="44" t="s">
        <v>10533</v>
      </c>
      <c r="C3734" s="45" t="s">
        <v>27</v>
      </c>
      <c r="D3734" s="45">
        <v>46042</v>
      </c>
      <c r="E3734" s="46" t="s">
        <v>10599</v>
      </c>
      <c r="F3734" s="44" t="s">
        <v>10600</v>
      </c>
      <c r="G3734" s="47">
        <v>47539663804</v>
      </c>
      <c r="H3734" s="45">
        <v>36469</v>
      </c>
      <c r="I3734" s="47">
        <f t="shared" ca="1" si="196"/>
        <v>26</v>
      </c>
      <c r="J3734" s="47" t="s">
        <v>41</v>
      </c>
      <c r="K3734" s="47" t="s">
        <v>32</v>
      </c>
      <c r="L3734" s="44" t="s">
        <v>33</v>
      </c>
      <c r="M3734" s="44"/>
      <c r="N3734" s="47">
        <v>110</v>
      </c>
      <c r="O3734" s="44">
        <v>11939324264</v>
      </c>
      <c r="P3734" s="47" t="s">
        <v>2694</v>
      </c>
      <c r="Q3734" s="47" t="s">
        <v>878</v>
      </c>
      <c r="R3734" s="45"/>
      <c r="S3734" s="47"/>
      <c r="T3734" s="47"/>
      <c r="U3734" s="45">
        <v>46041</v>
      </c>
      <c r="V3734" s="45">
        <v>36892</v>
      </c>
      <c r="W3734" s="44" t="s">
        <v>35</v>
      </c>
      <c r="X3734" s="47" t="str">
        <f t="shared" si="195"/>
        <v>Gestação Segura089987203</v>
      </c>
      <c r="Y3734" s="187" t="s">
        <v>68</v>
      </c>
    </row>
    <row r="3735" spans="1:25" s="28" customFormat="1" ht="15" customHeight="1">
      <c r="A3735" s="175" t="s">
        <v>38</v>
      </c>
      <c r="B3735" s="40" t="s">
        <v>10533</v>
      </c>
      <c r="C3735" s="41" t="s">
        <v>27</v>
      </c>
      <c r="D3735" s="41">
        <v>46128</v>
      </c>
      <c r="E3735" s="42" t="s">
        <v>10601</v>
      </c>
      <c r="F3735" s="40" t="s">
        <v>10602</v>
      </c>
      <c r="G3735" s="43">
        <v>60978144376</v>
      </c>
      <c r="H3735" s="41">
        <v>34930</v>
      </c>
      <c r="I3735" s="43">
        <f t="shared" ca="1" si="196"/>
        <v>30</v>
      </c>
      <c r="J3735" s="43" t="s">
        <v>41</v>
      </c>
      <c r="K3735" s="43" t="s">
        <v>32</v>
      </c>
      <c r="L3735" s="40" t="s">
        <v>33</v>
      </c>
      <c r="M3735" s="40" t="s">
        <v>2458</v>
      </c>
      <c r="N3735" s="43">
        <v>110</v>
      </c>
      <c r="O3735" s="40">
        <v>11939437693</v>
      </c>
      <c r="P3735" s="43" t="s">
        <v>2694</v>
      </c>
      <c r="Q3735" s="43"/>
      <c r="R3735" s="41"/>
      <c r="S3735" s="43"/>
      <c r="T3735" s="43"/>
      <c r="U3735" s="41">
        <v>46127</v>
      </c>
      <c r="V3735" s="41">
        <v>46141</v>
      </c>
      <c r="W3735" s="40" t="s">
        <v>35</v>
      </c>
      <c r="X3735" s="43" t="str">
        <f t="shared" si="195"/>
        <v>Gestação Segura087249363</v>
      </c>
      <c r="Y3735" s="42" t="s">
        <v>37</v>
      </c>
    </row>
    <row r="3736" spans="1:25" s="28" customFormat="1" ht="15" customHeight="1">
      <c r="A3736" s="176" t="s">
        <v>38</v>
      </c>
      <c r="B3736" s="44" t="s">
        <v>10533</v>
      </c>
      <c r="C3736" s="45" t="s">
        <v>27</v>
      </c>
      <c r="D3736" s="45">
        <v>45978</v>
      </c>
      <c r="E3736" s="46" t="s">
        <v>10603</v>
      </c>
      <c r="F3736" s="44" t="s">
        <v>10604</v>
      </c>
      <c r="G3736" s="47">
        <v>37038456865</v>
      </c>
      <c r="H3736" s="45">
        <v>30384</v>
      </c>
      <c r="I3736" s="47">
        <f t="shared" ca="1" si="196"/>
        <v>43</v>
      </c>
      <c r="J3736" s="47"/>
      <c r="K3736" s="47" t="s">
        <v>32</v>
      </c>
      <c r="L3736" s="44" t="s">
        <v>201</v>
      </c>
      <c r="M3736" s="44"/>
      <c r="N3736" s="47">
        <v>450</v>
      </c>
      <c r="O3736" s="44">
        <v>11939515760</v>
      </c>
      <c r="P3736" s="47" t="s">
        <v>2694</v>
      </c>
      <c r="Q3736" s="47" t="s">
        <v>878</v>
      </c>
      <c r="R3736" s="45"/>
      <c r="S3736" s="47"/>
      <c r="T3736" s="47"/>
      <c r="U3736" s="45">
        <v>45975</v>
      </c>
      <c r="V3736" s="45">
        <v>45993</v>
      </c>
      <c r="W3736" s="44" t="s">
        <v>35</v>
      </c>
      <c r="X3736" s="47" t="str">
        <f t="shared" si="195"/>
        <v>Gestação Segura087909726</v>
      </c>
      <c r="Y3736" s="47"/>
    </row>
    <row r="3737" spans="1:25" s="28" customFormat="1" ht="15" customHeight="1">
      <c r="A3737" s="175" t="s">
        <v>38</v>
      </c>
      <c r="B3737" s="40" t="s">
        <v>10533</v>
      </c>
      <c r="C3737" s="41" t="s">
        <v>27</v>
      </c>
      <c r="D3737" s="41">
        <v>46002</v>
      </c>
      <c r="E3737" s="42" t="s">
        <v>10605</v>
      </c>
      <c r="F3737" s="40" t="s">
        <v>10606</v>
      </c>
      <c r="G3737" s="43">
        <v>40591491877</v>
      </c>
      <c r="H3737" s="41">
        <v>33287</v>
      </c>
      <c r="I3737" s="43">
        <f t="shared" ca="1" si="196"/>
        <v>35</v>
      </c>
      <c r="J3737" s="43" t="s">
        <v>41</v>
      </c>
      <c r="K3737" s="43" t="s">
        <v>32</v>
      </c>
      <c r="L3737" s="40" t="s">
        <v>407</v>
      </c>
      <c r="M3737" s="40"/>
      <c r="N3737" s="43">
        <v>450</v>
      </c>
      <c r="O3737" s="40">
        <v>11940012300</v>
      </c>
      <c r="P3737" s="43" t="s">
        <v>2694</v>
      </c>
      <c r="Q3737" s="43" t="s">
        <v>878</v>
      </c>
      <c r="R3737" s="41"/>
      <c r="S3737" s="43"/>
      <c r="T3737" s="43"/>
      <c r="U3737" s="41">
        <v>46001</v>
      </c>
      <c r="V3737" s="41">
        <v>46006</v>
      </c>
      <c r="W3737" s="40" t="s">
        <v>35</v>
      </c>
      <c r="X3737" s="43" t="str">
        <f t="shared" si="195"/>
        <v>Gestação Segura087318531</v>
      </c>
      <c r="Y3737" s="43"/>
    </row>
    <row r="3738" spans="1:25" s="28" customFormat="1" ht="15" customHeight="1">
      <c r="A3738" s="176" t="s">
        <v>38</v>
      </c>
      <c r="B3738" s="44" t="s">
        <v>10533</v>
      </c>
      <c r="C3738" s="45" t="s">
        <v>27</v>
      </c>
      <c r="D3738" s="45">
        <v>46002</v>
      </c>
      <c r="E3738" s="46" t="s">
        <v>10607</v>
      </c>
      <c r="F3738" s="44" t="s">
        <v>10608</v>
      </c>
      <c r="G3738" s="47">
        <v>35472303818</v>
      </c>
      <c r="H3738" s="45">
        <v>33144</v>
      </c>
      <c r="I3738" s="47">
        <f t="shared" ca="1" si="196"/>
        <v>35</v>
      </c>
      <c r="J3738" s="47" t="s">
        <v>41</v>
      </c>
      <c r="K3738" s="47" t="s">
        <v>32</v>
      </c>
      <c r="L3738" s="44" t="s">
        <v>1323</v>
      </c>
      <c r="M3738" s="44"/>
      <c r="N3738" s="47">
        <v>450</v>
      </c>
      <c r="O3738" s="44">
        <v>11940204611</v>
      </c>
      <c r="P3738" s="47" t="s">
        <v>2694</v>
      </c>
      <c r="Q3738" s="47" t="s">
        <v>878</v>
      </c>
      <c r="R3738" s="45"/>
      <c r="S3738" s="47"/>
      <c r="T3738" s="47"/>
      <c r="U3738" s="45">
        <v>46001</v>
      </c>
      <c r="V3738" s="45">
        <v>46001</v>
      </c>
      <c r="W3738" s="44"/>
      <c r="X3738" s="47" t="str">
        <f t="shared" si="195"/>
        <v>Gestação Segura094912925</v>
      </c>
      <c r="Y3738" s="47"/>
    </row>
    <row r="3739" spans="1:25" s="28" customFormat="1" ht="15" customHeight="1">
      <c r="A3739" s="175" t="s">
        <v>38</v>
      </c>
      <c r="B3739" s="40" t="s">
        <v>10533</v>
      </c>
      <c r="C3739" s="41" t="s">
        <v>27</v>
      </c>
      <c r="D3739" s="41">
        <v>46042</v>
      </c>
      <c r="E3739" s="42" t="s">
        <v>10609</v>
      </c>
      <c r="F3739" s="40" t="s">
        <v>10610</v>
      </c>
      <c r="G3739" s="43">
        <v>47037909807</v>
      </c>
      <c r="H3739" s="41">
        <v>35738</v>
      </c>
      <c r="I3739" s="43">
        <f t="shared" ca="1" si="196"/>
        <v>28</v>
      </c>
      <c r="J3739" s="43" t="s">
        <v>41</v>
      </c>
      <c r="K3739" s="43" t="s">
        <v>32</v>
      </c>
      <c r="L3739" s="40" t="s">
        <v>42</v>
      </c>
      <c r="M3739" s="40"/>
      <c r="N3739" s="43">
        <v>80</v>
      </c>
      <c r="O3739" s="40">
        <v>11940426388</v>
      </c>
      <c r="P3739" s="43" t="s">
        <v>2694</v>
      </c>
      <c r="Q3739" s="43" t="s">
        <v>878</v>
      </c>
      <c r="R3739" s="41"/>
      <c r="S3739" s="43"/>
      <c r="T3739" s="43"/>
      <c r="U3739" s="41">
        <v>46038</v>
      </c>
      <c r="V3739" s="41">
        <v>46043</v>
      </c>
      <c r="W3739" s="40" t="s">
        <v>35</v>
      </c>
      <c r="X3739" s="43" t="str">
        <f t="shared" si="195"/>
        <v>Gestação Segura095300651</v>
      </c>
      <c r="Y3739" s="186" t="s">
        <v>68</v>
      </c>
    </row>
    <row r="3740" spans="1:25" s="28" customFormat="1" ht="15" customHeight="1">
      <c r="A3740" s="176" t="s">
        <v>38</v>
      </c>
      <c r="B3740" s="44" t="s">
        <v>10533</v>
      </c>
      <c r="C3740" s="45" t="s">
        <v>27</v>
      </c>
      <c r="D3740" s="45">
        <v>45979</v>
      </c>
      <c r="E3740" s="46" t="s">
        <v>10611</v>
      </c>
      <c r="F3740" s="44" t="s">
        <v>10612</v>
      </c>
      <c r="G3740" s="47">
        <v>8058442654</v>
      </c>
      <c r="H3740" s="45">
        <v>32162</v>
      </c>
      <c r="I3740" s="47">
        <f t="shared" ca="1" si="196"/>
        <v>38</v>
      </c>
      <c r="J3740" s="47"/>
      <c r="K3740" s="47" t="s">
        <v>32</v>
      </c>
      <c r="L3740" s="44" t="s">
        <v>110</v>
      </c>
      <c r="M3740" s="44"/>
      <c r="N3740" s="47">
        <v>500</v>
      </c>
      <c r="O3740" s="44">
        <v>11940527859</v>
      </c>
      <c r="P3740" s="47" t="s">
        <v>2694</v>
      </c>
      <c r="Q3740" s="47" t="s">
        <v>878</v>
      </c>
      <c r="R3740" s="45"/>
      <c r="S3740" s="47"/>
      <c r="T3740" s="47"/>
      <c r="U3740" s="45">
        <v>45978</v>
      </c>
      <c r="V3740" s="45">
        <v>45994</v>
      </c>
      <c r="W3740" s="44" t="s">
        <v>35</v>
      </c>
      <c r="X3740" s="47" t="str">
        <f t="shared" si="195"/>
        <v>Gestação Segura085029411</v>
      </c>
      <c r="Y3740" s="47"/>
    </row>
    <row r="3741" spans="1:25" s="28" customFormat="1" ht="15" customHeight="1">
      <c r="A3741" s="175" t="s">
        <v>38</v>
      </c>
      <c r="B3741" s="40" t="s">
        <v>10533</v>
      </c>
      <c r="C3741" s="41" t="s">
        <v>27</v>
      </c>
      <c r="D3741" s="41">
        <v>46072</v>
      </c>
      <c r="E3741" s="42" t="s">
        <v>10613</v>
      </c>
      <c r="F3741" s="40" t="s">
        <v>10614</v>
      </c>
      <c r="G3741" s="43">
        <v>38242697833</v>
      </c>
      <c r="H3741" s="41">
        <v>32590</v>
      </c>
      <c r="I3741" s="43">
        <f t="shared" ca="1" si="196"/>
        <v>37</v>
      </c>
      <c r="J3741" s="43" t="s">
        <v>41</v>
      </c>
      <c r="K3741" s="43" t="s">
        <v>32</v>
      </c>
      <c r="L3741" s="40" t="s">
        <v>33</v>
      </c>
      <c r="M3741" s="40"/>
      <c r="N3741" s="43">
        <v>80</v>
      </c>
      <c r="O3741" s="40">
        <v>11940620246</v>
      </c>
      <c r="P3741" s="43" t="s">
        <v>2694</v>
      </c>
      <c r="Q3741" s="43" t="s">
        <v>878</v>
      </c>
      <c r="R3741" s="41"/>
      <c r="S3741" s="43"/>
      <c r="T3741" s="43"/>
      <c r="U3741" s="41">
        <v>46065</v>
      </c>
      <c r="V3741" s="41">
        <v>46078</v>
      </c>
      <c r="W3741" s="40" t="s">
        <v>35</v>
      </c>
      <c r="X3741" s="43" t="str">
        <f t="shared" si="195"/>
        <v>Gestação Segura096182876</v>
      </c>
      <c r="Y3741" s="46" t="s">
        <v>58</v>
      </c>
    </row>
    <row r="3742" spans="1:25" s="28" customFormat="1" ht="15" customHeight="1">
      <c r="A3742" s="176" t="s">
        <v>38</v>
      </c>
      <c r="B3742" s="44" t="s">
        <v>10533</v>
      </c>
      <c r="C3742" s="45" t="s">
        <v>27</v>
      </c>
      <c r="D3742" s="45">
        <v>45971</v>
      </c>
      <c r="E3742" s="46" t="s">
        <v>10615</v>
      </c>
      <c r="F3742" s="44" t="s">
        <v>10616</v>
      </c>
      <c r="G3742" s="47">
        <v>50618100822</v>
      </c>
      <c r="H3742" s="45">
        <v>37037</v>
      </c>
      <c r="I3742" s="47">
        <f t="shared" ca="1" si="196"/>
        <v>25</v>
      </c>
      <c r="J3742" s="47"/>
      <c r="K3742" s="47" t="s">
        <v>32</v>
      </c>
      <c r="L3742" s="44" t="s">
        <v>600</v>
      </c>
      <c r="M3742" s="44"/>
      <c r="N3742" s="47">
        <v>380</v>
      </c>
      <c r="O3742" s="44">
        <v>11940638606</v>
      </c>
      <c r="P3742" s="47" t="s">
        <v>2694</v>
      </c>
      <c r="Q3742" s="47" t="s">
        <v>878</v>
      </c>
      <c r="R3742" s="45"/>
      <c r="S3742" s="47"/>
      <c r="T3742" s="47"/>
      <c r="U3742" s="45">
        <v>45952</v>
      </c>
      <c r="V3742" s="45">
        <v>45953</v>
      </c>
      <c r="W3742" s="44" t="s">
        <v>35</v>
      </c>
      <c r="X3742" s="47" t="str">
        <f t="shared" si="195"/>
        <v>Gestação Segura094030681</v>
      </c>
      <c r="Y3742" s="47"/>
    </row>
    <row r="3743" spans="1:25" s="28" customFormat="1" ht="15" customHeight="1">
      <c r="A3743" s="175" t="s">
        <v>38</v>
      </c>
      <c r="B3743" s="40" t="s">
        <v>10533</v>
      </c>
      <c r="C3743" s="41" t="s">
        <v>27</v>
      </c>
      <c r="D3743" s="41">
        <v>46086</v>
      </c>
      <c r="E3743" s="42" t="s">
        <v>10617</v>
      </c>
      <c r="F3743" s="40" t="s">
        <v>10618</v>
      </c>
      <c r="G3743" s="43">
        <v>40257165851</v>
      </c>
      <c r="H3743" s="41">
        <v>33974</v>
      </c>
      <c r="I3743" s="43">
        <f t="shared" ca="1" si="196"/>
        <v>33</v>
      </c>
      <c r="J3743" s="43" t="s">
        <v>41</v>
      </c>
      <c r="K3743" s="43" t="s">
        <v>32</v>
      </c>
      <c r="L3743" s="40" t="s">
        <v>236</v>
      </c>
      <c r="M3743" s="40"/>
      <c r="N3743" s="43">
        <v>500</v>
      </c>
      <c r="O3743" s="40">
        <v>11940824593</v>
      </c>
      <c r="P3743" s="43" t="s">
        <v>2694</v>
      </c>
      <c r="Q3743" s="43" t="s">
        <v>878</v>
      </c>
      <c r="R3743" s="41"/>
      <c r="S3743" s="43"/>
      <c r="T3743" s="43"/>
      <c r="U3743" s="41">
        <v>46080</v>
      </c>
      <c r="V3743" s="41">
        <v>46093</v>
      </c>
      <c r="W3743" s="40" t="s">
        <v>35</v>
      </c>
      <c r="X3743" s="43" t="str">
        <f t="shared" si="195"/>
        <v>Gestação Segura083034693</v>
      </c>
      <c r="Y3743" s="46" t="s">
        <v>58</v>
      </c>
    </row>
    <row r="3744" spans="1:25" s="28" customFormat="1" ht="15" customHeight="1">
      <c r="A3744" s="176" t="s">
        <v>38</v>
      </c>
      <c r="B3744" s="44" t="s">
        <v>10533</v>
      </c>
      <c r="C3744" s="45" t="s">
        <v>27</v>
      </c>
      <c r="D3744" s="45">
        <v>45978</v>
      </c>
      <c r="E3744" s="46" t="s">
        <v>10619</v>
      </c>
      <c r="F3744" s="44" t="s">
        <v>10620</v>
      </c>
      <c r="G3744" s="47">
        <v>42618662857</v>
      </c>
      <c r="H3744" s="45">
        <v>34650</v>
      </c>
      <c r="I3744" s="47">
        <f t="shared" ca="1" si="196"/>
        <v>31</v>
      </c>
      <c r="J3744" s="47"/>
      <c r="K3744" s="47" t="s">
        <v>32</v>
      </c>
      <c r="L3744" s="44" t="s">
        <v>33</v>
      </c>
      <c r="M3744" s="44"/>
      <c r="N3744" s="47">
        <v>60</v>
      </c>
      <c r="O3744" s="44">
        <v>11941091092</v>
      </c>
      <c r="P3744" s="47" t="s">
        <v>2694</v>
      </c>
      <c r="Q3744" s="47" t="s">
        <v>878</v>
      </c>
      <c r="R3744" s="45"/>
      <c r="S3744" s="47"/>
      <c r="T3744" s="47"/>
      <c r="U3744" s="45">
        <v>45975</v>
      </c>
      <c r="V3744" s="45">
        <v>45994</v>
      </c>
      <c r="W3744" s="44" t="s">
        <v>35</v>
      </c>
      <c r="X3744" s="47" t="str">
        <f t="shared" si="195"/>
        <v>Gestação Segura092949369</v>
      </c>
      <c r="Y3744" s="47"/>
    </row>
    <row r="3745" spans="1:25" s="28" customFormat="1" ht="15" customHeight="1">
      <c r="A3745" s="175" t="s">
        <v>38</v>
      </c>
      <c r="B3745" s="40" t="s">
        <v>10533</v>
      </c>
      <c r="C3745" s="41" t="s">
        <v>27</v>
      </c>
      <c r="D3745" s="41">
        <v>46035</v>
      </c>
      <c r="E3745" s="42" t="s">
        <v>10621</v>
      </c>
      <c r="F3745" s="40" t="s">
        <v>10622</v>
      </c>
      <c r="G3745" s="43">
        <v>39247289840</v>
      </c>
      <c r="H3745" s="41">
        <v>33226</v>
      </c>
      <c r="I3745" s="43">
        <f t="shared" ca="1" si="196"/>
        <v>35</v>
      </c>
      <c r="J3745" s="43" t="s">
        <v>41</v>
      </c>
      <c r="K3745" s="43" t="s">
        <v>32</v>
      </c>
      <c r="L3745" s="40" t="s">
        <v>110</v>
      </c>
      <c r="M3745" s="40"/>
      <c r="N3745" s="43">
        <v>60</v>
      </c>
      <c r="O3745" s="40">
        <v>11941244838</v>
      </c>
      <c r="P3745" s="43" t="s">
        <v>2694</v>
      </c>
      <c r="Q3745" s="43" t="s">
        <v>878</v>
      </c>
      <c r="R3745" s="41"/>
      <c r="S3745" s="43"/>
      <c r="T3745" s="43"/>
      <c r="U3745" s="41">
        <v>46034</v>
      </c>
      <c r="V3745" s="41">
        <v>46038</v>
      </c>
      <c r="W3745" s="40" t="s">
        <v>35</v>
      </c>
      <c r="X3745" s="43" t="str">
        <f t="shared" si="195"/>
        <v>Gestação Segura086058983</v>
      </c>
      <c r="Y3745" s="186" t="s">
        <v>68</v>
      </c>
    </row>
    <row r="3746" spans="1:25" s="28" customFormat="1" ht="15" customHeight="1">
      <c r="A3746" s="176" t="s">
        <v>38</v>
      </c>
      <c r="B3746" s="44" t="s">
        <v>10533</v>
      </c>
      <c r="C3746" s="45" t="s">
        <v>27</v>
      </c>
      <c r="D3746" s="45">
        <v>46008</v>
      </c>
      <c r="E3746" s="46" t="s">
        <v>10623</v>
      </c>
      <c r="F3746" s="44" t="s">
        <v>10624</v>
      </c>
      <c r="G3746" s="47">
        <v>41158382804</v>
      </c>
      <c r="H3746" s="45">
        <v>34067</v>
      </c>
      <c r="I3746" s="47">
        <f t="shared" ca="1" si="196"/>
        <v>33</v>
      </c>
      <c r="J3746" s="47" t="s">
        <v>41</v>
      </c>
      <c r="K3746" s="47" t="s">
        <v>32</v>
      </c>
      <c r="L3746" s="44" t="s">
        <v>33</v>
      </c>
      <c r="M3746" s="44"/>
      <c r="N3746" s="47">
        <v>110</v>
      </c>
      <c r="O3746" s="44">
        <v>11942114718</v>
      </c>
      <c r="P3746" s="47" t="s">
        <v>2694</v>
      </c>
      <c r="Q3746" s="47" t="s">
        <v>878</v>
      </c>
      <c r="R3746" s="45"/>
      <c r="S3746" s="47"/>
      <c r="T3746" s="47"/>
      <c r="U3746" s="45">
        <v>46007</v>
      </c>
      <c r="V3746" s="45">
        <v>46361</v>
      </c>
      <c r="W3746" s="44" t="s">
        <v>35</v>
      </c>
      <c r="X3746" s="47" t="str">
        <f t="shared" si="195"/>
        <v>Gestação Segura093575563</v>
      </c>
      <c r="Y3746" s="47"/>
    </row>
    <row r="3747" spans="1:25" s="28" customFormat="1" ht="15" customHeight="1">
      <c r="A3747" s="175" t="s">
        <v>38</v>
      </c>
      <c r="B3747" s="40" t="s">
        <v>10533</v>
      </c>
      <c r="C3747" s="41" t="s">
        <v>27</v>
      </c>
      <c r="D3747" s="41">
        <v>46134</v>
      </c>
      <c r="E3747" s="42" t="s">
        <v>10625</v>
      </c>
      <c r="F3747" s="40" t="s">
        <v>10626</v>
      </c>
      <c r="G3747" s="43">
        <v>36999048819</v>
      </c>
      <c r="H3747" s="41">
        <v>31822</v>
      </c>
      <c r="I3747" s="43">
        <f t="shared" ca="1" si="196"/>
        <v>39</v>
      </c>
      <c r="J3747" s="43" t="s">
        <v>41</v>
      </c>
      <c r="K3747" s="43" t="s">
        <v>32</v>
      </c>
      <c r="L3747" s="40" t="s">
        <v>147</v>
      </c>
      <c r="M3747" s="40"/>
      <c r="N3747" s="43">
        <v>40</v>
      </c>
      <c r="O3747" s="40">
        <v>11942229366</v>
      </c>
      <c r="P3747" s="43" t="s">
        <v>2694</v>
      </c>
      <c r="Q3747" s="43"/>
      <c r="R3747" s="41"/>
      <c r="S3747" s="43"/>
      <c r="T3747" s="43"/>
      <c r="U3747" s="41">
        <v>46132</v>
      </c>
      <c r="V3747" s="41">
        <v>46156</v>
      </c>
      <c r="W3747" s="40" t="s">
        <v>509</v>
      </c>
      <c r="X3747" s="43" t="str">
        <f t="shared" si="195"/>
        <v>Gestação Segura081769416</v>
      </c>
      <c r="Y3747" s="42" t="s">
        <v>37</v>
      </c>
    </row>
    <row r="3748" spans="1:25" s="28" customFormat="1" ht="15" customHeight="1">
      <c r="A3748" s="176" t="s">
        <v>38</v>
      </c>
      <c r="B3748" s="44" t="s">
        <v>10533</v>
      </c>
      <c r="C3748" s="45" t="s">
        <v>27</v>
      </c>
      <c r="D3748" s="45">
        <v>46065</v>
      </c>
      <c r="E3748" s="46" t="s">
        <v>10627</v>
      </c>
      <c r="F3748" s="44" t="s">
        <v>10628</v>
      </c>
      <c r="G3748" s="47">
        <v>35511865885</v>
      </c>
      <c r="H3748" s="45">
        <v>32390</v>
      </c>
      <c r="I3748" s="47">
        <f t="shared" ca="1" si="196"/>
        <v>37</v>
      </c>
      <c r="J3748" s="47" t="s">
        <v>41</v>
      </c>
      <c r="K3748" s="47" t="s">
        <v>32</v>
      </c>
      <c r="L3748" s="44" t="s">
        <v>1831</v>
      </c>
      <c r="M3748" s="44"/>
      <c r="N3748" s="47">
        <v>500</v>
      </c>
      <c r="O3748" s="44">
        <v>11943088849</v>
      </c>
      <c r="P3748" s="47" t="s">
        <v>2694</v>
      </c>
      <c r="Q3748" s="47" t="s">
        <v>878</v>
      </c>
      <c r="R3748" s="45"/>
      <c r="S3748" s="47"/>
      <c r="T3748" s="47"/>
      <c r="U3748" s="45">
        <v>46059</v>
      </c>
      <c r="V3748" s="45">
        <v>46062</v>
      </c>
      <c r="W3748" s="44" t="s">
        <v>35</v>
      </c>
      <c r="X3748" s="47" t="str">
        <f t="shared" si="195"/>
        <v>Gestação Segura078387125</v>
      </c>
      <c r="Y3748" s="46" t="s">
        <v>58</v>
      </c>
    </row>
    <row r="3749" spans="1:25" s="28" customFormat="1" ht="15" customHeight="1">
      <c r="A3749" s="175" t="s">
        <v>38</v>
      </c>
      <c r="B3749" s="40" t="s">
        <v>10533</v>
      </c>
      <c r="C3749" s="41" t="s">
        <v>27</v>
      </c>
      <c r="D3749" s="41">
        <v>45987</v>
      </c>
      <c r="E3749" s="42" t="s">
        <v>10629</v>
      </c>
      <c r="F3749" s="40" t="s">
        <v>10630</v>
      </c>
      <c r="G3749" s="43">
        <v>23068860830</v>
      </c>
      <c r="H3749" s="41">
        <v>32776</v>
      </c>
      <c r="I3749" s="43">
        <f t="shared" ca="1" si="196"/>
        <v>36</v>
      </c>
      <c r="J3749" s="43"/>
      <c r="K3749" s="43" t="s">
        <v>32</v>
      </c>
      <c r="L3749" s="40" t="s">
        <v>53</v>
      </c>
      <c r="M3749" s="40"/>
      <c r="N3749" s="43">
        <v>380</v>
      </c>
      <c r="O3749" s="40">
        <v>11943563069</v>
      </c>
      <c r="P3749" s="43" t="s">
        <v>2694</v>
      </c>
      <c r="Q3749" s="43" t="s">
        <v>878</v>
      </c>
      <c r="R3749" s="41"/>
      <c r="S3749" s="43"/>
      <c r="T3749" s="43"/>
      <c r="U3749" s="41">
        <v>45986</v>
      </c>
      <c r="V3749" s="41">
        <v>46002</v>
      </c>
      <c r="W3749" s="40" t="s">
        <v>35</v>
      </c>
      <c r="X3749" s="43" t="str">
        <f t="shared" si="195"/>
        <v>Gestação Segura092919323</v>
      </c>
      <c r="Y3749" s="43"/>
    </row>
    <row r="3750" spans="1:25" s="28" customFormat="1" ht="15" customHeight="1">
      <c r="A3750" s="176" t="s">
        <v>38</v>
      </c>
      <c r="B3750" s="44" t="s">
        <v>10533</v>
      </c>
      <c r="C3750" s="45" t="s">
        <v>27</v>
      </c>
      <c r="D3750" s="45">
        <v>46000</v>
      </c>
      <c r="E3750" s="46" t="s">
        <v>10631</v>
      </c>
      <c r="F3750" s="44" t="s">
        <v>10632</v>
      </c>
      <c r="G3750" s="47">
        <v>42739974876</v>
      </c>
      <c r="H3750" s="45">
        <v>35125</v>
      </c>
      <c r="I3750" s="47">
        <f t="shared" ca="1" si="196"/>
        <v>30</v>
      </c>
      <c r="J3750" s="47" t="s">
        <v>41</v>
      </c>
      <c r="K3750" s="47" t="s">
        <v>32</v>
      </c>
      <c r="L3750" s="44" t="s">
        <v>33</v>
      </c>
      <c r="M3750" s="44"/>
      <c r="N3750" s="47">
        <v>60</v>
      </c>
      <c r="O3750" s="44">
        <v>11943988203</v>
      </c>
      <c r="P3750" s="47" t="s">
        <v>2694</v>
      </c>
      <c r="Q3750" s="47" t="s">
        <v>878</v>
      </c>
      <c r="R3750" s="45"/>
      <c r="S3750" s="47"/>
      <c r="T3750" s="47"/>
      <c r="U3750" s="45">
        <v>45999</v>
      </c>
      <c r="V3750" s="45">
        <v>46003</v>
      </c>
      <c r="W3750" s="44" t="s">
        <v>35</v>
      </c>
      <c r="X3750" s="47" t="str">
        <f t="shared" si="195"/>
        <v>Gestação Segura093802165</v>
      </c>
      <c r="Y3750" s="47"/>
    </row>
    <row r="3751" spans="1:25" s="28" customFormat="1" ht="15" customHeight="1">
      <c r="A3751" s="175" t="s">
        <v>38</v>
      </c>
      <c r="B3751" s="40" t="s">
        <v>10533</v>
      </c>
      <c r="C3751" s="41" t="s">
        <v>27</v>
      </c>
      <c r="D3751" s="41">
        <v>46093</v>
      </c>
      <c r="E3751" s="42" t="s">
        <v>10633</v>
      </c>
      <c r="F3751" s="40" t="s">
        <v>10634</v>
      </c>
      <c r="G3751" s="43">
        <v>37551657835</v>
      </c>
      <c r="H3751" s="41">
        <v>32710</v>
      </c>
      <c r="I3751" s="43">
        <f t="shared" ca="1" si="196"/>
        <v>36</v>
      </c>
      <c r="J3751" s="43" t="s">
        <v>41</v>
      </c>
      <c r="K3751" s="43" t="s">
        <v>32</v>
      </c>
      <c r="L3751" s="40" t="s">
        <v>33</v>
      </c>
      <c r="M3751" s="40"/>
      <c r="N3751" s="43">
        <v>60</v>
      </c>
      <c r="O3751" s="40">
        <v>11944602514</v>
      </c>
      <c r="P3751" s="43" t="s">
        <v>2694</v>
      </c>
      <c r="Q3751" s="43" t="s">
        <v>878</v>
      </c>
      <c r="R3751" s="41"/>
      <c r="S3751" s="43"/>
      <c r="T3751" s="43"/>
      <c r="U3751" s="41">
        <v>46092</v>
      </c>
      <c r="V3751" s="43" t="s">
        <v>3028</v>
      </c>
      <c r="W3751" s="40" t="s">
        <v>35</v>
      </c>
      <c r="X3751" s="43" t="str">
        <f t="shared" si="195"/>
        <v>Gestação Segura089754741</v>
      </c>
      <c r="Y3751" s="46" t="s">
        <v>48</v>
      </c>
    </row>
    <row r="3752" spans="1:25" s="28" customFormat="1" ht="15" customHeight="1">
      <c r="A3752" s="176" t="s">
        <v>38</v>
      </c>
      <c r="B3752" s="44" t="s">
        <v>10533</v>
      </c>
      <c r="C3752" s="45" t="s">
        <v>27</v>
      </c>
      <c r="D3752" s="45">
        <v>46092</v>
      </c>
      <c r="E3752" s="46" t="s">
        <v>10635</v>
      </c>
      <c r="F3752" s="44" t="s">
        <v>10636</v>
      </c>
      <c r="G3752" s="47">
        <v>42653146860</v>
      </c>
      <c r="H3752" s="45">
        <v>34647</v>
      </c>
      <c r="I3752" s="47">
        <f t="shared" ca="1" si="196"/>
        <v>31</v>
      </c>
      <c r="J3752" s="47" t="s">
        <v>41</v>
      </c>
      <c r="K3752" s="47" t="s">
        <v>32</v>
      </c>
      <c r="L3752" s="44" t="s">
        <v>114</v>
      </c>
      <c r="M3752" s="44"/>
      <c r="N3752" s="47">
        <v>60</v>
      </c>
      <c r="O3752" s="44">
        <v>11944603185</v>
      </c>
      <c r="P3752" s="47" t="s">
        <v>2694</v>
      </c>
      <c r="Q3752" s="47" t="s">
        <v>878</v>
      </c>
      <c r="R3752" s="45"/>
      <c r="S3752" s="47"/>
      <c r="T3752" s="47"/>
      <c r="U3752" s="45">
        <v>46091</v>
      </c>
      <c r="V3752" s="45">
        <v>46104</v>
      </c>
      <c r="W3752" s="44" t="s">
        <v>35</v>
      </c>
      <c r="X3752" s="47" t="str">
        <f t="shared" si="195"/>
        <v>Gestação Segura093814469</v>
      </c>
      <c r="Y3752" s="46" t="s">
        <v>48</v>
      </c>
    </row>
    <row r="3753" spans="1:25" s="28" customFormat="1" ht="15" customHeight="1">
      <c r="A3753" s="175" t="s">
        <v>38</v>
      </c>
      <c r="B3753" s="40" t="s">
        <v>10533</v>
      </c>
      <c r="C3753" s="41" t="s">
        <v>27</v>
      </c>
      <c r="D3753" s="41">
        <v>45971</v>
      </c>
      <c r="E3753" s="42" t="s">
        <v>10637</v>
      </c>
      <c r="F3753" s="40" t="s">
        <v>10638</v>
      </c>
      <c r="G3753" s="43">
        <v>22580616870</v>
      </c>
      <c r="H3753" s="41">
        <v>30776</v>
      </c>
      <c r="I3753" s="43">
        <f t="shared" ca="1" si="196"/>
        <v>42</v>
      </c>
      <c r="J3753" s="43"/>
      <c r="K3753" s="43" t="s">
        <v>32</v>
      </c>
      <c r="L3753" s="40" t="s">
        <v>3782</v>
      </c>
      <c r="M3753" s="40"/>
      <c r="N3753" s="43">
        <v>400</v>
      </c>
      <c r="O3753" s="40">
        <v>11944668824</v>
      </c>
      <c r="P3753" s="43" t="s">
        <v>2694</v>
      </c>
      <c r="Q3753" s="43" t="s">
        <v>878</v>
      </c>
      <c r="R3753" s="41"/>
      <c r="S3753" s="43"/>
      <c r="T3753" s="43"/>
      <c r="U3753" s="41">
        <v>45939</v>
      </c>
      <c r="V3753" s="41">
        <v>45958</v>
      </c>
      <c r="W3753" s="40" t="s">
        <v>35</v>
      </c>
      <c r="X3753" s="43" t="str">
        <f t="shared" si="195"/>
        <v>Gestação Segura089370940</v>
      </c>
      <c r="Y3753" s="43"/>
    </row>
    <row r="3754" spans="1:25" s="28" customFormat="1" ht="15" customHeight="1">
      <c r="A3754" s="176" t="s">
        <v>38</v>
      </c>
      <c r="B3754" s="44" t="s">
        <v>10533</v>
      </c>
      <c r="C3754" s="45" t="s">
        <v>27</v>
      </c>
      <c r="D3754" s="45">
        <v>45971</v>
      </c>
      <c r="E3754" s="46" t="s">
        <v>10639</v>
      </c>
      <c r="F3754" s="44" t="s">
        <v>10640</v>
      </c>
      <c r="G3754" s="47">
        <v>52642875890</v>
      </c>
      <c r="H3754" s="45">
        <v>37130</v>
      </c>
      <c r="I3754" s="47">
        <f t="shared" ca="1" si="196"/>
        <v>24</v>
      </c>
      <c r="J3754" s="47"/>
      <c r="K3754" s="47" t="s">
        <v>32</v>
      </c>
      <c r="L3754" s="44" t="s">
        <v>229</v>
      </c>
      <c r="M3754" s="44"/>
      <c r="N3754" s="47">
        <v>380</v>
      </c>
      <c r="O3754" s="44">
        <v>11944841375</v>
      </c>
      <c r="P3754" s="47" t="s">
        <v>2694</v>
      </c>
      <c r="Q3754" s="47" t="s">
        <v>878</v>
      </c>
      <c r="R3754" s="45"/>
      <c r="S3754" s="47"/>
      <c r="T3754" s="47"/>
      <c r="U3754" s="45">
        <v>45939</v>
      </c>
      <c r="V3754" s="45">
        <v>45958</v>
      </c>
      <c r="W3754" s="44" t="s">
        <v>35</v>
      </c>
      <c r="X3754" s="47" t="str">
        <f t="shared" si="195"/>
        <v>Gestação Segura094469678</v>
      </c>
      <c r="Y3754" s="47"/>
    </row>
    <row r="3755" spans="1:25" s="28" customFormat="1" ht="15" customHeight="1">
      <c r="A3755" s="175" t="s">
        <v>38</v>
      </c>
      <c r="B3755" s="40" t="s">
        <v>10533</v>
      </c>
      <c r="C3755" s="41" t="s">
        <v>27</v>
      </c>
      <c r="D3755" s="41">
        <v>45971</v>
      </c>
      <c r="E3755" s="42" t="s">
        <v>10641</v>
      </c>
      <c r="F3755" s="40" t="s">
        <v>10642</v>
      </c>
      <c r="G3755" s="43">
        <v>48093972897</v>
      </c>
      <c r="H3755" s="41">
        <v>37021</v>
      </c>
      <c r="I3755" s="43">
        <f t="shared" ca="1" si="196"/>
        <v>25</v>
      </c>
      <c r="J3755" s="43"/>
      <c r="K3755" s="43" t="s">
        <v>32</v>
      </c>
      <c r="L3755" s="40" t="s">
        <v>114</v>
      </c>
      <c r="M3755" s="40"/>
      <c r="N3755" s="43">
        <v>110</v>
      </c>
      <c r="O3755" s="40">
        <v>11944882089</v>
      </c>
      <c r="P3755" s="43" t="s">
        <v>2694</v>
      </c>
      <c r="Q3755" s="43" t="s">
        <v>878</v>
      </c>
      <c r="R3755" s="41"/>
      <c r="S3755" s="43"/>
      <c r="T3755" s="43"/>
      <c r="U3755" s="41">
        <v>45940</v>
      </c>
      <c r="V3755" s="41">
        <v>45940</v>
      </c>
      <c r="W3755" s="40" t="s">
        <v>35</v>
      </c>
      <c r="X3755" s="43" t="str">
        <f t="shared" si="195"/>
        <v>Gestação Segura094916073</v>
      </c>
      <c r="Y3755" s="43"/>
    </row>
    <row r="3756" spans="1:25" s="28" customFormat="1" ht="15" customHeight="1">
      <c r="A3756" s="176" t="s">
        <v>38</v>
      </c>
      <c r="B3756" s="44" t="s">
        <v>10533</v>
      </c>
      <c r="C3756" s="45" t="s">
        <v>27</v>
      </c>
      <c r="D3756" s="45">
        <v>46058</v>
      </c>
      <c r="E3756" s="46" t="s">
        <v>10643</v>
      </c>
      <c r="F3756" s="44" t="s">
        <v>10644</v>
      </c>
      <c r="G3756" s="47">
        <v>33480507824</v>
      </c>
      <c r="H3756" s="45">
        <v>31574</v>
      </c>
      <c r="I3756" s="47">
        <f t="shared" ca="1" si="196"/>
        <v>39</v>
      </c>
      <c r="J3756" s="47" t="s">
        <v>41</v>
      </c>
      <c r="K3756" s="47" t="s">
        <v>32</v>
      </c>
      <c r="L3756" s="44" t="s">
        <v>53</v>
      </c>
      <c r="M3756" s="44"/>
      <c r="N3756" s="47">
        <v>60</v>
      </c>
      <c r="O3756" s="44">
        <v>11945010755</v>
      </c>
      <c r="P3756" s="47" t="s">
        <v>2694</v>
      </c>
      <c r="Q3756" s="47" t="s">
        <v>878</v>
      </c>
      <c r="R3756" s="45"/>
      <c r="S3756" s="47"/>
      <c r="T3756" s="47"/>
      <c r="U3756" s="45">
        <v>46057</v>
      </c>
      <c r="V3756" s="45">
        <v>36892</v>
      </c>
      <c r="W3756" s="44"/>
      <c r="X3756" s="47" t="str">
        <f t="shared" si="195"/>
        <v>Gestação Segura081908105</v>
      </c>
      <c r="Y3756" s="46" t="s">
        <v>58</v>
      </c>
    </row>
    <row r="3757" spans="1:25" s="28" customFormat="1" ht="15" customHeight="1">
      <c r="A3757" s="175" t="s">
        <v>38</v>
      </c>
      <c r="B3757" s="40" t="s">
        <v>10533</v>
      </c>
      <c r="C3757" s="41" t="s">
        <v>27</v>
      </c>
      <c r="D3757" s="41">
        <v>46134</v>
      </c>
      <c r="E3757" s="42" t="s">
        <v>10645</v>
      </c>
      <c r="F3757" s="40" t="s">
        <v>10646</v>
      </c>
      <c r="G3757" s="43">
        <v>31680498835</v>
      </c>
      <c r="H3757" s="41">
        <v>31116</v>
      </c>
      <c r="I3757" s="43">
        <f t="shared" ca="1" si="196"/>
        <v>41</v>
      </c>
      <c r="J3757" s="43" t="s">
        <v>41</v>
      </c>
      <c r="K3757" s="43" t="s">
        <v>32</v>
      </c>
      <c r="L3757" s="40" t="s">
        <v>33</v>
      </c>
      <c r="M3757" s="40" t="s">
        <v>10647</v>
      </c>
      <c r="N3757" s="43">
        <v>400</v>
      </c>
      <c r="O3757" s="40">
        <v>11945241647</v>
      </c>
      <c r="P3757" s="43" t="s">
        <v>2694</v>
      </c>
      <c r="Q3757" s="43"/>
      <c r="R3757" s="41"/>
      <c r="S3757" s="43"/>
      <c r="T3757" s="43"/>
      <c r="U3757" s="41">
        <v>46132</v>
      </c>
      <c r="V3757" s="41">
        <v>46162</v>
      </c>
      <c r="W3757" s="40" t="s">
        <v>35</v>
      </c>
      <c r="X3757" s="43" t="str">
        <f t="shared" si="195"/>
        <v>Gestação Segura086971746</v>
      </c>
      <c r="Y3757" s="42" t="s">
        <v>37</v>
      </c>
    </row>
    <row r="3758" spans="1:25" s="28" customFormat="1" ht="15" customHeight="1">
      <c r="A3758" s="176" t="s">
        <v>38</v>
      </c>
      <c r="B3758" s="44" t="s">
        <v>10533</v>
      </c>
      <c r="C3758" s="45" t="s">
        <v>27</v>
      </c>
      <c r="D3758" s="45">
        <v>45974</v>
      </c>
      <c r="E3758" s="46" t="s">
        <v>10648</v>
      </c>
      <c r="F3758" s="44" t="s">
        <v>10649</v>
      </c>
      <c r="G3758" s="47">
        <v>51235389847</v>
      </c>
      <c r="H3758" s="45">
        <v>36643</v>
      </c>
      <c r="I3758" s="47">
        <f t="shared" ca="1" si="196"/>
        <v>26</v>
      </c>
      <c r="J3758" s="47"/>
      <c r="K3758" s="47" t="s">
        <v>32</v>
      </c>
      <c r="L3758" s="44" t="s">
        <v>33</v>
      </c>
      <c r="M3758" s="44"/>
      <c r="N3758" s="47">
        <v>380</v>
      </c>
      <c r="O3758" s="44">
        <v>11945872965</v>
      </c>
      <c r="P3758" s="47" t="s">
        <v>2694</v>
      </c>
      <c r="Q3758" s="47" t="s">
        <v>878</v>
      </c>
      <c r="R3758" s="45"/>
      <c r="S3758" s="47"/>
      <c r="T3758" s="47"/>
      <c r="U3758" s="45">
        <v>45974</v>
      </c>
      <c r="V3758" s="45">
        <v>45994</v>
      </c>
      <c r="W3758" s="44" t="s">
        <v>35</v>
      </c>
      <c r="X3758" s="47" t="str">
        <f t="shared" si="195"/>
        <v>Gestação Segura093475592</v>
      </c>
      <c r="Y3758" s="47"/>
    </row>
    <row r="3759" spans="1:25" s="28" customFormat="1" ht="15" customHeight="1">
      <c r="A3759" s="175" t="s">
        <v>38</v>
      </c>
      <c r="B3759" s="40" t="s">
        <v>10533</v>
      </c>
      <c r="C3759" s="41" t="s">
        <v>27</v>
      </c>
      <c r="D3759" s="41">
        <v>46020</v>
      </c>
      <c r="E3759" s="42" t="s">
        <v>10650</v>
      </c>
      <c r="F3759" s="40" t="s">
        <v>10651</v>
      </c>
      <c r="G3759" s="43">
        <v>42843652820</v>
      </c>
      <c r="H3759" s="41">
        <v>34651</v>
      </c>
      <c r="I3759" s="43">
        <f t="shared" ca="1" si="196"/>
        <v>31</v>
      </c>
      <c r="J3759" s="43" t="s">
        <v>41</v>
      </c>
      <c r="K3759" s="43" t="s">
        <v>32</v>
      </c>
      <c r="L3759" s="40" t="s">
        <v>114</v>
      </c>
      <c r="M3759" s="40"/>
      <c r="N3759" s="43">
        <v>200</v>
      </c>
      <c r="O3759" s="40">
        <v>11945990193</v>
      </c>
      <c r="P3759" s="43" t="s">
        <v>2694</v>
      </c>
      <c r="Q3759" s="43" t="s">
        <v>878</v>
      </c>
      <c r="R3759" s="41"/>
      <c r="S3759" s="43"/>
      <c r="T3759" s="43"/>
      <c r="U3759" s="41">
        <v>46013</v>
      </c>
      <c r="V3759" s="41">
        <v>46038</v>
      </c>
      <c r="W3759" s="40" t="s">
        <v>35</v>
      </c>
      <c r="X3759" s="43" t="str">
        <f t="shared" si="195"/>
        <v>Gestação Segura086471672</v>
      </c>
      <c r="Y3759" s="43"/>
    </row>
    <row r="3760" spans="1:25" s="28" customFormat="1" ht="15" customHeight="1">
      <c r="A3760" s="176" t="s">
        <v>38</v>
      </c>
      <c r="B3760" s="44" t="s">
        <v>10533</v>
      </c>
      <c r="C3760" s="45" t="s">
        <v>27</v>
      </c>
      <c r="D3760" s="45">
        <v>46006</v>
      </c>
      <c r="E3760" s="46" t="s">
        <v>10652</v>
      </c>
      <c r="F3760" s="44" t="s">
        <v>10653</v>
      </c>
      <c r="G3760" s="47">
        <v>45426014809</v>
      </c>
      <c r="H3760" s="45">
        <v>35454</v>
      </c>
      <c r="I3760" s="47">
        <f t="shared" ca="1" si="196"/>
        <v>29</v>
      </c>
      <c r="J3760" s="47" t="s">
        <v>41</v>
      </c>
      <c r="K3760" s="47" t="s">
        <v>32</v>
      </c>
      <c r="L3760" s="44" t="s">
        <v>33</v>
      </c>
      <c r="M3760" s="44"/>
      <c r="N3760" s="47">
        <v>400</v>
      </c>
      <c r="O3760" s="44">
        <v>11945998760</v>
      </c>
      <c r="P3760" s="47" t="s">
        <v>2694</v>
      </c>
      <c r="Q3760" s="47" t="s">
        <v>878</v>
      </c>
      <c r="R3760" s="45"/>
      <c r="S3760" s="47"/>
      <c r="T3760" s="47"/>
      <c r="U3760" s="45">
        <v>46002</v>
      </c>
      <c r="V3760" s="45">
        <v>46006</v>
      </c>
      <c r="W3760" s="44" t="s">
        <v>35</v>
      </c>
      <c r="X3760" s="47" t="str">
        <f t="shared" si="195"/>
        <v>Gestação Segura983682852</v>
      </c>
      <c r="Y3760" s="47"/>
    </row>
    <row r="3761" spans="1:25" s="28" customFormat="1" ht="15" customHeight="1">
      <c r="A3761" s="175" t="s">
        <v>38</v>
      </c>
      <c r="B3761" s="40" t="s">
        <v>10533</v>
      </c>
      <c r="C3761" s="41" t="s">
        <v>27</v>
      </c>
      <c r="D3761" s="41">
        <v>46051</v>
      </c>
      <c r="E3761" s="42" t="s">
        <v>10654</v>
      </c>
      <c r="F3761" s="40" t="s">
        <v>10655</v>
      </c>
      <c r="G3761" s="43">
        <v>43918119874</v>
      </c>
      <c r="H3761" s="41">
        <v>35198</v>
      </c>
      <c r="I3761" s="43">
        <f t="shared" ca="1" si="196"/>
        <v>30</v>
      </c>
      <c r="J3761" s="43" t="s">
        <v>41</v>
      </c>
      <c r="K3761" s="43" t="s">
        <v>32</v>
      </c>
      <c r="L3761" s="40" t="s">
        <v>33</v>
      </c>
      <c r="M3761" s="40"/>
      <c r="N3761" s="43">
        <v>500</v>
      </c>
      <c r="O3761" s="40">
        <v>11946825291</v>
      </c>
      <c r="P3761" s="43" t="s">
        <v>2694</v>
      </c>
      <c r="Q3761" s="43" t="s">
        <v>878</v>
      </c>
      <c r="R3761" s="41"/>
      <c r="S3761" s="43"/>
      <c r="T3761" s="43"/>
      <c r="U3761" s="41">
        <v>46048</v>
      </c>
      <c r="V3761" s="41">
        <v>46052</v>
      </c>
      <c r="W3761" s="40" t="s">
        <v>35</v>
      </c>
      <c r="X3761" s="43" t="str">
        <f t="shared" si="195"/>
        <v>Gestação Segura093502774</v>
      </c>
      <c r="Y3761" s="186" t="s">
        <v>68</v>
      </c>
    </row>
    <row r="3762" spans="1:25" s="28" customFormat="1" ht="15" customHeight="1">
      <c r="A3762" s="176" t="s">
        <v>38</v>
      </c>
      <c r="B3762" s="44" t="s">
        <v>10533</v>
      </c>
      <c r="C3762" s="45" t="s">
        <v>27</v>
      </c>
      <c r="D3762" s="45">
        <v>45971</v>
      </c>
      <c r="E3762" s="46" t="s">
        <v>10656</v>
      </c>
      <c r="F3762" s="44" t="s">
        <v>10657</v>
      </c>
      <c r="G3762" s="47">
        <v>45389944801</v>
      </c>
      <c r="H3762" s="45">
        <v>35759</v>
      </c>
      <c r="I3762" s="47">
        <f t="shared" ca="1" si="196"/>
        <v>28</v>
      </c>
      <c r="J3762" s="47"/>
      <c r="K3762" s="47" t="s">
        <v>32</v>
      </c>
      <c r="L3762" s="44" t="s">
        <v>33</v>
      </c>
      <c r="M3762" s="44"/>
      <c r="N3762" s="47">
        <v>110</v>
      </c>
      <c r="O3762" s="44">
        <v>11947038326</v>
      </c>
      <c r="P3762" s="47" t="s">
        <v>2694</v>
      </c>
      <c r="Q3762" s="47" t="s">
        <v>878</v>
      </c>
      <c r="R3762" s="45"/>
      <c r="S3762" s="47"/>
      <c r="T3762" s="47"/>
      <c r="U3762" s="45">
        <v>45940</v>
      </c>
      <c r="V3762" s="45">
        <v>45940</v>
      </c>
      <c r="W3762" s="44"/>
      <c r="X3762" s="47" t="str">
        <f t="shared" si="195"/>
        <v>Gestação Segura088159092</v>
      </c>
      <c r="Y3762" s="47"/>
    </row>
    <row r="3763" spans="1:25" s="28" customFormat="1" ht="15" customHeight="1">
      <c r="A3763" s="175" t="s">
        <v>38</v>
      </c>
      <c r="B3763" s="40" t="s">
        <v>10533</v>
      </c>
      <c r="C3763" s="41" t="s">
        <v>27</v>
      </c>
      <c r="D3763" s="41">
        <v>45978</v>
      </c>
      <c r="E3763" s="42" t="s">
        <v>10658</v>
      </c>
      <c r="F3763" s="40" t="s">
        <v>10659</v>
      </c>
      <c r="G3763" s="43">
        <v>40375090835</v>
      </c>
      <c r="H3763" s="41">
        <v>33874</v>
      </c>
      <c r="I3763" s="43">
        <f t="shared" ref="I3763:I3794" ca="1" si="197">INT((TODAY()-H3763)/365.25)</f>
        <v>33</v>
      </c>
      <c r="J3763" s="43"/>
      <c r="K3763" s="43" t="s">
        <v>32</v>
      </c>
      <c r="L3763" s="40" t="s">
        <v>33</v>
      </c>
      <c r="M3763" s="40"/>
      <c r="N3763" s="43">
        <v>100</v>
      </c>
      <c r="O3763" s="40">
        <v>11947118556</v>
      </c>
      <c r="P3763" s="43" t="s">
        <v>2694</v>
      </c>
      <c r="Q3763" s="43" t="s">
        <v>878</v>
      </c>
      <c r="R3763" s="41"/>
      <c r="S3763" s="43"/>
      <c r="T3763" s="43"/>
      <c r="U3763" s="41">
        <v>45975</v>
      </c>
      <c r="V3763" s="41">
        <v>45994</v>
      </c>
      <c r="W3763" s="40" t="s">
        <v>35</v>
      </c>
      <c r="X3763" s="43" t="str">
        <f t="shared" si="195"/>
        <v>Gestação Segura450114759</v>
      </c>
      <c r="Y3763" s="43"/>
    </row>
    <row r="3764" spans="1:25" s="28" customFormat="1" ht="15" customHeight="1">
      <c r="A3764" s="176" t="s">
        <v>38</v>
      </c>
      <c r="B3764" s="44" t="s">
        <v>10533</v>
      </c>
      <c r="C3764" s="45" t="s">
        <v>27</v>
      </c>
      <c r="D3764" s="45">
        <v>45971</v>
      </c>
      <c r="E3764" s="46" t="s">
        <v>10660</v>
      </c>
      <c r="F3764" s="44" t="s">
        <v>10661</v>
      </c>
      <c r="G3764" s="47">
        <v>40836048830</v>
      </c>
      <c r="H3764" s="45">
        <v>33084</v>
      </c>
      <c r="I3764" s="47">
        <f t="shared" ca="1" si="197"/>
        <v>35</v>
      </c>
      <c r="J3764" s="47"/>
      <c r="K3764" s="47" t="s">
        <v>32</v>
      </c>
      <c r="L3764" s="44" t="s">
        <v>33</v>
      </c>
      <c r="M3764" s="44"/>
      <c r="N3764" s="47">
        <v>60</v>
      </c>
      <c r="O3764" s="44">
        <v>11947455258</v>
      </c>
      <c r="P3764" s="47" t="s">
        <v>2694</v>
      </c>
      <c r="Q3764" s="47" t="s">
        <v>878</v>
      </c>
      <c r="R3764" s="45"/>
      <c r="S3764" s="47"/>
      <c r="T3764" s="47"/>
      <c r="U3764" s="45">
        <v>45952</v>
      </c>
      <c r="V3764" s="45">
        <v>45957</v>
      </c>
      <c r="W3764" s="44" t="s">
        <v>35</v>
      </c>
      <c r="X3764" s="47" t="str">
        <f t="shared" si="195"/>
        <v>Gestação Segura093861862</v>
      </c>
      <c r="Y3764" s="47"/>
    </row>
    <row r="3765" spans="1:25" s="28" customFormat="1" ht="15" customHeight="1">
      <c r="A3765" s="175" t="s">
        <v>38</v>
      </c>
      <c r="B3765" s="40" t="s">
        <v>10533</v>
      </c>
      <c r="C3765" s="41" t="s">
        <v>27</v>
      </c>
      <c r="D3765" s="41">
        <v>46034</v>
      </c>
      <c r="E3765" s="42" t="s">
        <v>10662</v>
      </c>
      <c r="F3765" s="40" t="s">
        <v>10663</v>
      </c>
      <c r="G3765" s="43">
        <v>42272871895</v>
      </c>
      <c r="H3765" s="41">
        <v>34491</v>
      </c>
      <c r="I3765" s="43">
        <f t="shared" ca="1" si="197"/>
        <v>31</v>
      </c>
      <c r="J3765" s="43" t="s">
        <v>41</v>
      </c>
      <c r="K3765" s="43" t="s">
        <v>32</v>
      </c>
      <c r="L3765" s="40" t="s">
        <v>33</v>
      </c>
      <c r="M3765" s="40"/>
      <c r="N3765" s="43">
        <v>60</v>
      </c>
      <c r="O3765" s="40">
        <v>11947760716</v>
      </c>
      <c r="P3765" s="43" t="s">
        <v>2694</v>
      </c>
      <c r="Q3765" s="43" t="s">
        <v>878</v>
      </c>
      <c r="R3765" s="41"/>
      <c r="S3765" s="43"/>
      <c r="T3765" s="43"/>
      <c r="U3765" s="41">
        <v>46030</v>
      </c>
      <c r="V3765" s="41">
        <v>46036</v>
      </c>
      <c r="W3765" s="40" t="s">
        <v>35</v>
      </c>
      <c r="X3765" s="43" t="str">
        <f t="shared" si="195"/>
        <v>Gestação Segura082652775</v>
      </c>
      <c r="Y3765" s="186" t="s">
        <v>68</v>
      </c>
    </row>
    <row r="3766" spans="1:25" s="28" customFormat="1" ht="15" customHeight="1">
      <c r="A3766" s="176" t="s">
        <v>38</v>
      </c>
      <c r="B3766" s="44" t="s">
        <v>10533</v>
      </c>
      <c r="C3766" s="45" t="s">
        <v>27</v>
      </c>
      <c r="D3766" s="45">
        <v>46160</v>
      </c>
      <c r="E3766" s="46" t="s">
        <v>10664</v>
      </c>
      <c r="F3766" s="44" t="s">
        <v>10665</v>
      </c>
      <c r="G3766" s="47">
        <v>39236364829</v>
      </c>
      <c r="H3766" s="45">
        <v>33829</v>
      </c>
      <c r="I3766" s="47">
        <f t="shared" ca="1" si="197"/>
        <v>33</v>
      </c>
      <c r="J3766" s="47" t="s">
        <v>41</v>
      </c>
      <c r="K3766" s="47" t="s">
        <v>32</v>
      </c>
      <c r="L3766" s="44" t="s">
        <v>45</v>
      </c>
      <c r="M3766" s="44" t="s">
        <v>10666</v>
      </c>
      <c r="N3766" s="47">
        <v>100</v>
      </c>
      <c r="O3766" s="44">
        <v>11947785437</v>
      </c>
      <c r="P3766" s="47" t="s">
        <v>2694</v>
      </c>
      <c r="Q3766" s="47"/>
      <c r="R3766" s="45"/>
      <c r="S3766" s="47"/>
      <c r="T3766" s="47"/>
      <c r="U3766" s="45">
        <v>46157</v>
      </c>
      <c r="V3766" s="45">
        <v>46195</v>
      </c>
      <c r="W3766" s="44" t="s">
        <v>35</v>
      </c>
      <c r="X3766" s="47" t="str">
        <f t="shared" si="195"/>
        <v>Gestação Segura799518956</v>
      </c>
      <c r="Y3766" s="46" t="s">
        <v>126</v>
      </c>
    </row>
    <row r="3767" spans="1:25" s="28" customFormat="1" ht="15" customHeight="1">
      <c r="A3767" s="175" t="s">
        <v>38</v>
      </c>
      <c r="B3767" s="40" t="s">
        <v>10533</v>
      </c>
      <c r="C3767" s="41" t="s">
        <v>27</v>
      </c>
      <c r="D3767" s="41">
        <v>45973</v>
      </c>
      <c r="E3767" s="42" t="s">
        <v>10667</v>
      </c>
      <c r="F3767" s="40" t="s">
        <v>10668</v>
      </c>
      <c r="G3767" s="43">
        <v>41728870828</v>
      </c>
      <c r="H3767" s="41">
        <v>34021</v>
      </c>
      <c r="I3767" s="43">
        <f t="shared" ca="1" si="197"/>
        <v>33</v>
      </c>
      <c r="J3767" s="43"/>
      <c r="K3767" s="43" t="s">
        <v>32</v>
      </c>
      <c r="L3767" s="40" t="s">
        <v>33</v>
      </c>
      <c r="M3767" s="40"/>
      <c r="N3767" s="43">
        <v>40</v>
      </c>
      <c r="O3767" s="40">
        <v>11947879773</v>
      </c>
      <c r="P3767" s="43" t="s">
        <v>2694</v>
      </c>
      <c r="Q3767" s="43" t="s">
        <v>878</v>
      </c>
      <c r="R3767" s="41"/>
      <c r="S3767" s="43"/>
      <c r="T3767" s="43"/>
      <c r="U3767" s="41">
        <v>45972</v>
      </c>
      <c r="V3767" s="41">
        <v>45985</v>
      </c>
      <c r="W3767" s="40" t="s">
        <v>35</v>
      </c>
      <c r="X3767" s="43" t="str">
        <f t="shared" si="195"/>
        <v>Gestação Segura079392762</v>
      </c>
      <c r="Y3767" s="43"/>
    </row>
    <row r="3768" spans="1:25" s="28" customFormat="1" ht="15" customHeight="1">
      <c r="A3768" s="176" t="s">
        <v>38</v>
      </c>
      <c r="B3768" s="44" t="s">
        <v>10533</v>
      </c>
      <c r="C3768" s="45" t="s">
        <v>27</v>
      </c>
      <c r="D3768" s="45">
        <v>46134</v>
      </c>
      <c r="E3768" s="46" t="s">
        <v>10669</v>
      </c>
      <c r="F3768" s="44" t="s">
        <v>10670</v>
      </c>
      <c r="G3768" s="47">
        <v>49103155862</v>
      </c>
      <c r="H3768" s="45">
        <v>36454</v>
      </c>
      <c r="I3768" s="47">
        <f t="shared" ca="1" si="197"/>
        <v>26</v>
      </c>
      <c r="J3768" s="47" t="s">
        <v>41</v>
      </c>
      <c r="K3768" s="47" t="s">
        <v>32</v>
      </c>
      <c r="L3768" s="44" t="s">
        <v>33</v>
      </c>
      <c r="M3768" s="44" t="s">
        <v>10671</v>
      </c>
      <c r="N3768" s="47">
        <v>60</v>
      </c>
      <c r="O3768" s="44">
        <v>11947937195</v>
      </c>
      <c r="P3768" s="47" t="s">
        <v>2694</v>
      </c>
      <c r="Q3768" s="47"/>
      <c r="R3768" s="45"/>
      <c r="S3768" s="47"/>
      <c r="T3768" s="47"/>
      <c r="U3768" s="45">
        <v>46132</v>
      </c>
      <c r="V3768" s="45">
        <v>46162</v>
      </c>
      <c r="W3768" s="44" t="s">
        <v>35</v>
      </c>
      <c r="X3768" s="47" t="str">
        <f t="shared" si="195"/>
        <v>Gestação Segura088982080</v>
      </c>
      <c r="Y3768" s="46" t="s">
        <v>37</v>
      </c>
    </row>
    <row r="3769" spans="1:25" s="28" customFormat="1" ht="15" customHeight="1">
      <c r="A3769" s="175" t="s">
        <v>38</v>
      </c>
      <c r="B3769" s="40" t="s">
        <v>10533</v>
      </c>
      <c r="C3769" s="41" t="s">
        <v>27</v>
      </c>
      <c r="D3769" s="41">
        <v>46072</v>
      </c>
      <c r="E3769" s="42" t="s">
        <v>10672</v>
      </c>
      <c r="F3769" s="40" t="s">
        <v>10673</v>
      </c>
      <c r="G3769" s="43">
        <v>42449463810</v>
      </c>
      <c r="H3769" s="41">
        <v>34396</v>
      </c>
      <c r="I3769" s="43">
        <f t="shared" ca="1" si="197"/>
        <v>32</v>
      </c>
      <c r="J3769" s="43" t="s">
        <v>41</v>
      </c>
      <c r="K3769" s="43" t="s">
        <v>32</v>
      </c>
      <c r="L3769" s="40" t="s">
        <v>33</v>
      </c>
      <c r="M3769" s="40"/>
      <c r="N3769" s="43">
        <v>380</v>
      </c>
      <c r="O3769" s="40">
        <v>11948183634</v>
      </c>
      <c r="P3769" s="43" t="s">
        <v>2694</v>
      </c>
      <c r="Q3769" s="43" t="s">
        <v>878</v>
      </c>
      <c r="R3769" s="41"/>
      <c r="S3769" s="43"/>
      <c r="T3769" s="43"/>
      <c r="U3769" s="41">
        <v>46065</v>
      </c>
      <c r="V3769" s="41">
        <v>46073</v>
      </c>
      <c r="W3769" s="40" t="s">
        <v>35</v>
      </c>
      <c r="X3769" s="43" t="str">
        <f t="shared" si="195"/>
        <v>Gestação Segura095461109</v>
      </c>
      <c r="Y3769" s="46" t="s">
        <v>58</v>
      </c>
    </row>
    <row r="3770" spans="1:25" s="28" customFormat="1" ht="15" customHeight="1">
      <c r="A3770" s="176" t="s">
        <v>38</v>
      </c>
      <c r="B3770" s="44" t="s">
        <v>10533</v>
      </c>
      <c r="C3770" s="45" t="s">
        <v>27</v>
      </c>
      <c r="D3770" s="45">
        <v>45971</v>
      </c>
      <c r="E3770" s="46" t="s">
        <v>10674</v>
      </c>
      <c r="F3770" s="44" t="s">
        <v>10675</v>
      </c>
      <c r="G3770" s="47">
        <v>41985410869</v>
      </c>
      <c r="H3770" s="45">
        <v>34375</v>
      </c>
      <c r="I3770" s="47">
        <f t="shared" ca="1" si="197"/>
        <v>32</v>
      </c>
      <c r="J3770" s="47"/>
      <c r="K3770" s="47" t="s">
        <v>32</v>
      </c>
      <c r="L3770" s="44" t="s">
        <v>33</v>
      </c>
      <c r="M3770" s="44"/>
      <c r="N3770" s="47">
        <v>400</v>
      </c>
      <c r="O3770" s="44">
        <v>11948403138</v>
      </c>
      <c r="P3770" s="47" t="s">
        <v>2694</v>
      </c>
      <c r="Q3770" s="47" t="s">
        <v>878</v>
      </c>
      <c r="R3770" s="45"/>
      <c r="S3770" s="47"/>
      <c r="T3770" s="47"/>
      <c r="U3770" s="45">
        <v>45967</v>
      </c>
      <c r="V3770" s="45">
        <v>45972</v>
      </c>
      <c r="W3770" s="44" t="s">
        <v>35</v>
      </c>
      <c r="X3770" s="47" t="str">
        <f t="shared" si="195"/>
        <v>Gestação Segura089747653</v>
      </c>
      <c r="Y3770" s="47"/>
    </row>
    <row r="3771" spans="1:25" s="28" customFormat="1" ht="15" customHeight="1">
      <c r="A3771" s="175" t="s">
        <v>38</v>
      </c>
      <c r="B3771" s="40" t="s">
        <v>10533</v>
      </c>
      <c r="C3771" s="41" t="s">
        <v>27</v>
      </c>
      <c r="D3771" s="41">
        <v>46006</v>
      </c>
      <c r="E3771" s="42" t="s">
        <v>10676</v>
      </c>
      <c r="F3771" s="40" t="s">
        <v>10677</v>
      </c>
      <c r="G3771" s="43">
        <v>34471272870</v>
      </c>
      <c r="H3771" s="41">
        <v>31412</v>
      </c>
      <c r="I3771" s="43">
        <f t="shared" ca="1" si="197"/>
        <v>40</v>
      </c>
      <c r="J3771" s="43" t="s">
        <v>41</v>
      </c>
      <c r="K3771" s="43" t="s">
        <v>32</v>
      </c>
      <c r="L3771" s="40" t="s">
        <v>3714</v>
      </c>
      <c r="M3771" s="40"/>
      <c r="N3771" s="43">
        <v>100</v>
      </c>
      <c r="O3771" s="40">
        <v>11948426812</v>
      </c>
      <c r="P3771" s="43" t="s">
        <v>2694</v>
      </c>
      <c r="Q3771" s="43" t="s">
        <v>878</v>
      </c>
      <c r="R3771" s="41"/>
      <c r="S3771" s="43"/>
      <c r="T3771" s="43"/>
      <c r="U3771" s="41">
        <v>46002</v>
      </c>
      <c r="V3771" s="41">
        <v>46006</v>
      </c>
      <c r="W3771" s="40" t="s">
        <v>35</v>
      </c>
      <c r="X3771" s="43" t="str">
        <f t="shared" si="195"/>
        <v>Gestação Segura804041865</v>
      </c>
      <c r="Y3771" s="43"/>
    </row>
    <row r="3772" spans="1:25" s="28" customFormat="1" ht="15" customHeight="1">
      <c r="A3772" s="176" t="s">
        <v>38</v>
      </c>
      <c r="B3772" s="44" t="s">
        <v>10533</v>
      </c>
      <c r="C3772" s="45" t="s">
        <v>27</v>
      </c>
      <c r="D3772" s="45">
        <v>46086</v>
      </c>
      <c r="E3772" s="46" t="s">
        <v>10678</v>
      </c>
      <c r="F3772" s="44" t="s">
        <v>10679</v>
      </c>
      <c r="G3772" s="47">
        <v>52316356850</v>
      </c>
      <c r="H3772" s="45">
        <v>38603</v>
      </c>
      <c r="I3772" s="47">
        <f t="shared" ca="1" si="197"/>
        <v>20</v>
      </c>
      <c r="J3772" s="47" t="s">
        <v>41</v>
      </c>
      <c r="K3772" s="47" t="s">
        <v>32</v>
      </c>
      <c r="L3772" s="44" t="s">
        <v>53</v>
      </c>
      <c r="M3772" s="44"/>
      <c r="N3772" s="47">
        <v>380</v>
      </c>
      <c r="O3772" s="44">
        <v>11948819418</v>
      </c>
      <c r="P3772" s="47" t="s">
        <v>2694</v>
      </c>
      <c r="Q3772" s="47" t="s">
        <v>878</v>
      </c>
      <c r="R3772" s="45"/>
      <c r="S3772" s="47"/>
      <c r="T3772" s="47"/>
      <c r="U3772" s="45">
        <v>46079</v>
      </c>
      <c r="V3772" s="45">
        <v>46087</v>
      </c>
      <c r="W3772" s="44" t="s">
        <v>35</v>
      </c>
      <c r="X3772" s="47" t="str">
        <f t="shared" si="195"/>
        <v>Gestação Segura096211379</v>
      </c>
      <c r="Y3772" s="46" t="s">
        <v>58</v>
      </c>
    </row>
    <row r="3773" spans="1:25" s="28" customFormat="1" ht="15" customHeight="1">
      <c r="A3773" s="175" t="s">
        <v>38</v>
      </c>
      <c r="B3773" s="40" t="s">
        <v>10533</v>
      </c>
      <c r="C3773" s="41" t="s">
        <v>27</v>
      </c>
      <c r="D3773" s="41">
        <v>46155</v>
      </c>
      <c r="E3773" s="42" t="s">
        <v>10680</v>
      </c>
      <c r="F3773" s="40" t="s">
        <v>10681</v>
      </c>
      <c r="G3773" s="43">
        <v>34854954841</v>
      </c>
      <c r="H3773" s="41">
        <v>31493</v>
      </c>
      <c r="I3773" s="43">
        <f t="shared" ca="1" si="197"/>
        <v>40</v>
      </c>
      <c r="J3773" s="43" t="s">
        <v>41</v>
      </c>
      <c r="K3773" s="43" t="s">
        <v>32</v>
      </c>
      <c r="L3773" s="40" t="s">
        <v>33</v>
      </c>
      <c r="M3773" s="40"/>
      <c r="N3773" s="43">
        <v>60</v>
      </c>
      <c r="O3773" s="40">
        <v>11948878095</v>
      </c>
      <c r="P3773" s="43" t="s">
        <v>2694</v>
      </c>
      <c r="Q3773" s="43"/>
      <c r="R3773" s="41"/>
      <c r="S3773" s="43"/>
      <c r="T3773" s="43"/>
      <c r="U3773" s="41">
        <v>46154</v>
      </c>
      <c r="V3773" s="41">
        <v>46188</v>
      </c>
      <c r="W3773" s="40" t="s">
        <v>2701</v>
      </c>
      <c r="X3773" s="43" t="str">
        <f t="shared" si="195"/>
        <v>Gestação Segura087681971</v>
      </c>
      <c r="Y3773" s="42" t="s">
        <v>126</v>
      </c>
    </row>
    <row r="3774" spans="1:25" s="28" customFormat="1" ht="15" customHeight="1">
      <c r="A3774" s="176" t="s">
        <v>38</v>
      </c>
      <c r="B3774" s="44" t="s">
        <v>10533</v>
      </c>
      <c r="C3774" s="45" t="s">
        <v>27</v>
      </c>
      <c r="D3774" s="45">
        <v>46000</v>
      </c>
      <c r="E3774" s="46" t="s">
        <v>10682</v>
      </c>
      <c r="F3774" s="44" t="s">
        <v>10683</v>
      </c>
      <c r="G3774" s="47">
        <v>48478587861</v>
      </c>
      <c r="H3774" s="45">
        <v>36499</v>
      </c>
      <c r="I3774" s="47">
        <f t="shared" ca="1" si="197"/>
        <v>26</v>
      </c>
      <c r="J3774" s="47" t="s">
        <v>41</v>
      </c>
      <c r="K3774" s="47" t="s">
        <v>32</v>
      </c>
      <c r="L3774" s="44" t="s">
        <v>53</v>
      </c>
      <c r="M3774" s="44"/>
      <c r="N3774" s="47">
        <v>110</v>
      </c>
      <c r="O3774" s="44">
        <v>11949387986</v>
      </c>
      <c r="P3774" s="47" t="s">
        <v>2694</v>
      </c>
      <c r="Q3774" s="47" t="s">
        <v>878</v>
      </c>
      <c r="R3774" s="45"/>
      <c r="S3774" s="47"/>
      <c r="T3774" s="47"/>
      <c r="U3774" s="45">
        <v>45996</v>
      </c>
      <c r="V3774" s="45">
        <v>46003</v>
      </c>
      <c r="W3774" s="44" t="s">
        <v>35</v>
      </c>
      <c r="X3774" s="47" t="str">
        <f t="shared" si="195"/>
        <v>Gestação Segura092589689</v>
      </c>
      <c r="Y3774" s="47"/>
    </row>
    <row r="3775" spans="1:25" s="28" customFormat="1" ht="15" customHeight="1">
      <c r="A3775" s="175" t="s">
        <v>38</v>
      </c>
      <c r="B3775" s="40" t="s">
        <v>10533</v>
      </c>
      <c r="C3775" s="41" t="s">
        <v>27</v>
      </c>
      <c r="D3775" s="41">
        <v>46000</v>
      </c>
      <c r="E3775" s="42" t="s">
        <v>10684</v>
      </c>
      <c r="F3775" s="40" t="s">
        <v>10685</v>
      </c>
      <c r="G3775" s="43">
        <v>37827921817</v>
      </c>
      <c r="H3775" s="41">
        <v>35027</v>
      </c>
      <c r="I3775" s="43">
        <f t="shared" ca="1" si="197"/>
        <v>30</v>
      </c>
      <c r="J3775" s="43" t="s">
        <v>41</v>
      </c>
      <c r="K3775" s="43" t="s">
        <v>32</v>
      </c>
      <c r="L3775" s="40" t="s">
        <v>33</v>
      </c>
      <c r="M3775" s="40"/>
      <c r="N3775" s="43">
        <v>380</v>
      </c>
      <c r="O3775" s="40">
        <v>11950228492</v>
      </c>
      <c r="P3775" s="43" t="s">
        <v>2694</v>
      </c>
      <c r="Q3775" s="43" t="s">
        <v>878</v>
      </c>
      <c r="R3775" s="41"/>
      <c r="S3775" s="43"/>
      <c r="T3775" s="43"/>
      <c r="U3775" s="41">
        <v>45995</v>
      </c>
      <c r="V3775" s="41">
        <v>45670</v>
      </c>
      <c r="W3775" s="40" t="s">
        <v>35</v>
      </c>
      <c r="X3775" s="43" t="str">
        <f t="shared" si="195"/>
        <v>Gestação Segura089244195</v>
      </c>
      <c r="Y3775" s="43"/>
    </row>
    <row r="3776" spans="1:25" s="28" customFormat="1" ht="15" customHeight="1">
      <c r="A3776" s="176" t="s">
        <v>38</v>
      </c>
      <c r="B3776" s="44" t="s">
        <v>10533</v>
      </c>
      <c r="C3776" s="45" t="s">
        <v>27</v>
      </c>
      <c r="D3776" s="45">
        <v>46008</v>
      </c>
      <c r="E3776" s="46" t="s">
        <v>10686</v>
      </c>
      <c r="F3776" s="44" t="s">
        <v>10687</v>
      </c>
      <c r="G3776" s="47">
        <v>45461508812</v>
      </c>
      <c r="H3776" s="45">
        <v>35376</v>
      </c>
      <c r="I3776" s="47">
        <f t="shared" ca="1" si="197"/>
        <v>29</v>
      </c>
      <c r="J3776" s="47" t="s">
        <v>41</v>
      </c>
      <c r="K3776" s="47" t="s">
        <v>32</v>
      </c>
      <c r="L3776" s="44" t="s">
        <v>33</v>
      </c>
      <c r="M3776" s="44"/>
      <c r="N3776" s="47">
        <v>60</v>
      </c>
      <c r="O3776" s="44">
        <v>11951135773</v>
      </c>
      <c r="P3776" s="47" t="s">
        <v>2694</v>
      </c>
      <c r="Q3776" s="47" t="s">
        <v>878</v>
      </c>
      <c r="R3776" s="45"/>
      <c r="S3776" s="47"/>
      <c r="T3776" s="47"/>
      <c r="U3776" s="45">
        <v>46006</v>
      </c>
      <c r="V3776" s="45">
        <v>46007</v>
      </c>
      <c r="W3776" s="44" t="s">
        <v>35</v>
      </c>
      <c r="X3776" s="47" t="str">
        <f t="shared" si="195"/>
        <v>Gestação Segura083140323</v>
      </c>
      <c r="Y3776" s="47"/>
    </row>
    <row r="3777" spans="1:25" s="28" customFormat="1" ht="15" customHeight="1">
      <c r="A3777" s="175" t="s">
        <v>38</v>
      </c>
      <c r="B3777" s="40" t="s">
        <v>10533</v>
      </c>
      <c r="C3777" s="41" t="s">
        <v>27</v>
      </c>
      <c r="D3777" s="41">
        <v>45985</v>
      </c>
      <c r="E3777" s="42" t="s">
        <v>10688</v>
      </c>
      <c r="F3777" s="40" t="s">
        <v>10689</v>
      </c>
      <c r="G3777" s="43">
        <v>35386279831</v>
      </c>
      <c r="H3777" s="41">
        <v>36480</v>
      </c>
      <c r="I3777" s="43">
        <f t="shared" ca="1" si="197"/>
        <v>26</v>
      </c>
      <c r="J3777" s="43"/>
      <c r="K3777" s="43" t="s">
        <v>32</v>
      </c>
      <c r="L3777" s="40" t="s">
        <v>33</v>
      </c>
      <c r="M3777" s="40"/>
      <c r="N3777" s="43">
        <v>60</v>
      </c>
      <c r="O3777" s="40">
        <v>11951293376</v>
      </c>
      <c r="P3777" s="43" t="s">
        <v>2694</v>
      </c>
      <c r="Q3777" s="43" t="s">
        <v>878</v>
      </c>
      <c r="R3777" s="41"/>
      <c r="S3777" s="43"/>
      <c r="T3777" s="43"/>
      <c r="U3777" s="41">
        <v>45980</v>
      </c>
      <c r="V3777" s="41">
        <v>45728</v>
      </c>
      <c r="W3777" s="40" t="s">
        <v>35</v>
      </c>
      <c r="X3777" s="43" t="str">
        <f t="shared" si="195"/>
        <v>Gestação Segura094216883</v>
      </c>
      <c r="Y3777" s="43"/>
    </row>
    <row r="3778" spans="1:25" s="28" customFormat="1" ht="15" customHeight="1">
      <c r="A3778" s="176" t="s">
        <v>38</v>
      </c>
      <c r="B3778" s="44" t="s">
        <v>10533</v>
      </c>
      <c r="C3778" s="45" t="s">
        <v>27</v>
      </c>
      <c r="D3778" s="45">
        <v>46035</v>
      </c>
      <c r="E3778" s="46" t="s">
        <v>10690</v>
      </c>
      <c r="F3778" s="44" t="s">
        <v>10691</v>
      </c>
      <c r="G3778" s="47">
        <v>42956907832</v>
      </c>
      <c r="H3778" s="45">
        <v>34625</v>
      </c>
      <c r="I3778" s="47">
        <f t="shared" ca="1" si="197"/>
        <v>31</v>
      </c>
      <c r="J3778" s="47" t="s">
        <v>41</v>
      </c>
      <c r="K3778" s="47" t="s">
        <v>32</v>
      </c>
      <c r="L3778" s="44" t="s">
        <v>45</v>
      </c>
      <c r="M3778" s="44"/>
      <c r="N3778" s="47">
        <v>500</v>
      </c>
      <c r="O3778" s="44">
        <v>11951463056</v>
      </c>
      <c r="P3778" s="47" t="s">
        <v>2694</v>
      </c>
      <c r="Q3778" s="47" t="s">
        <v>878</v>
      </c>
      <c r="R3778" s="45"/>
      <c r="S3778" s="47"/>
      <c r="T3778" s="47"/>
      <c r="U3778" s="45">
        <v>46034</v>
      </c>
      <c r="V3778" s="45">
        <v>46036</v>
      </c>
      <c r="W3778" s="44" t="s">
        <v>35</v>
      </c>
      <c r="X3778" s="47" t="str">
        <f t="shared" ref="X3778:X3841" si="198">$B3778&amp;$E3778</f>
        <v>Gestação Segura078384415</v>
      </c>
      <c r="Y3778" s="187" t="s">
        <v>68</v>
      </c>
    </row>
    <row r="3779" spans="1:25" s="28" customFormat="1" ht="15" customHeight="1">
      <c r="A3779" s="175" t="s">
        <v>38</v>
      </c>
      <c r="B3779" s="40" t="s">
        <v>10533</v>
      </c>
      <c r="C3779" s="41" t="s">
        <v>27</v>
      </c>
      <c r="D3779" s="41">
        <v>46006</v>
      </c>
      <c r="E3779" s="42" t="s">
        <v>10692</v>
      </c>
      <c r="F3779" s="40" t="s">
        <v>10693</v>
      </c>
      <c r="G3779" s="43">
        <v>35264218897</v>
      </c>
      <c r="H3779" s="41">
        <v>32490</v>
      </c>
      <c r="I3779" s="43">
        <f t="shared" ca="1" si="197"/>
        <v>37</v>
      </c>
      <c r="J3779" s="43" t="s">
        <v>41</v>
      </c>
      <c r="K3779" s="43" t="s">
        <v>32</v>
      </c>
      <c r="L3779" s="40" t="s">
        <v>407</v>
      </c>
      <c r="M3779" s="40"/>
      <c r="N3779" s="43">
        <v>60</v>
      </c>
      <c r="O3779" s="40">
        <v>11951481519</v>
      </c>
      <c r="P3779" s="43" t="s">
        <v>2694</v>
      </c>
      <c r="Q3779" s="43" t="s">
        <v>878</v>
      </c>
      <c r="R3779" s="41"/>
      <c r="S3779" s="43"/>
      <c r="T3779" s="43"/>
      <c r="U3779" s="41">
        <v>46003</v>
      </c>
      <c r="V3779" s="41">
        <v>46006</v>
      </c>
      <c r="W3779" s="40" t="s">
        <v>35</v>
      </c>
      <c r="X3779" s="43" t="str">
        <f t="shared" si="198"/>
        <v>Gestação Segura093450080</v>
      </c>
      <c r="Y3779" s="43"/>
    </row>
    <row r="3780" spans="1:25" s="28" customFormat="1" ht="15" customHeight="1">
      <c r="A3780" s="176" t="s">
        <v>38</v>
      </c>
      <c r="B3780" s="44" t="s">
        <v>10533</v>
      </c>
      <c r="C3780" s="45" t="s">
        <v>27</v>
      </c>
      <c r="D3780" s="45">
        <v>46051</v>
      </c>
      <c r="E3780" s="46" t="s">
        <v>10694</v>
      </c>
      <c r="F3780" s="44" t="s">
        <v>10695</v>
      </c>
      <c r="G3780" s="47">
        <v>47970878890</v>
      </c>
      <c r="H3780" s="45">
        <v>36711</v>
      </c>
      <c r="I3780" s="47">
        <f t="shared" ca="1" si="197"/>
        <v>25</v>
      </c>
      <c r="J3780" s="47" t="s">
        <v>41</v>
      </c>
      <c r="K3780" s="47" t="s">
        <v>32</v>
      </c>
      <c r="L3780" s="44" t="s">
        <v>53</v>
      </c>
      <c r="M3780" s="44"/>
      <c r="N3780" s="47">
        <v>110</v>
      </c>
      <c r="O3780" s="44">
        <v>11951500396</v>
      </c>
      <c r="P3780" s="47" t="s">
        <v>2694</v>
      </c>
      <c r="Q3780" s="47" t="s">
        <v>878</v>
      </c>
      <c r="R3780" s="45"/>
      <c r="S3780" s="47"/>
      <c r="T3780" s="47"/>
      <c r="U3780" s="45">
        <v>46049</v>
      </c>
      <c r="V3780" s="45">
        <v>46051</v>
      </c>
      <c r="W3780" s="44" t="s">
        <v>35</v>
      </c>
      <c r="X3780" s="47" t="str">
        <f t="shared" si="198"/>
        <v>Gestação Segura095472533</v>
      </c>
      <c r="Y3780" s="187" t="s">
        <v>68</v>
      </c>
    </row>
    <row r="3781" spans="1:25" s="28" customFormat="1" ht="15" customHeight="1">
      <c r="A3781" s="175" t="s">
        <v>38</v>
      </c>
      <c r="B3781" s="40" t="s">
        <v>10533</v>
      </c>
      <c r="C3781" s="41" t="s">
        <v>27</v>
      </c>
      <c r="D3781" s="41">
        <v>46154</v>
      </c>
      <c r="E3781" s="42" t="s">
        <v>10696</v>
      </c>
      <c r="F3781" s="40" t="s">
        <v>10697</v>
      </c>
      <c r="G3781" s="43">
        <v>47289770803</v>
      </c>
      <c r="H3781" s="41">
        <v>36597</v>
      </c>
      <c r="I3781" s="43"/>
      <c r="J3781" s="43" t="s">
        <v>41</v>
      </c>
      <c r="K3781" s="43" t="s">
        <v>32</v>
      </c>
      <c r="L3781" s="40" t="s">
        <v>78</v>
      </c>
      <c r="M3781" s="40" t="s">
        <v>10698</v>
      </c>
      <c r="N3781" s="43">
        <v>200</v>
      </c>
      <c r="O3781" s="40">
        <v>11951966607</v>
      </c>
      <c r="P3781" s="43" t="s">
        <v>2694</v>
      </c>
      <c r="Q3781" s="43"/>
      <c r="R3781" s="41"/>
      <c r="S3781" s="43"/>
      <c r="T3781" s="43"/>
      <c r="U3781" s="41">
        <v>46153</v>
      </c>
      <c r="V3781" s="41">
        <v>46332</v>
      </c>
      <c r="W3781" s="40" t="s">
        <v>35</v>
      </c>
      <c r="X3781" s="43" t="str">
        <f t="shared" si="198"/>
        <v>Gestação Segura081328427</v>
      </c>
      <c r="Y3781" s="42" t="s">
        <v>126</v>
      </c>
    </row>
    <row r="3782" spans="1:25" s="28" customFormat="1" ht="15" customHeight="1">
      <c r="A3782" s="176" t="s">
        <v>38</v>
      </c>
      <c r="B3782" s="44" t="s">
        <v>10533</v>
      </c>
      <c r="C3782" s="45" t="s">
        <v>27</v>
      </c>
      <c r="D3782" s="45">
        <v>46044</v>
      </c>
      <c r="E3782" s="46" t="s">
        <v>10699</v>
      </c>
      <c r="F3782" s="44" t="s">
        <v>10700</v>
      </c>
      <c r="G3782" s="47">
        <v>43654587879</v>
      </c>
      <c r="H3782" s="45">
        <v>34698</v>
      </c>
      <c r="I3782" s="47">
        <f ca="1">INT((TODAY()-H3782)/365.25)</f>
        <v>31</v>
      </c>
      <c r="J3782" s="47" t="s">
        <v>41</v>
      </c>
      <c r="K3782" s="47" t="s">
        <v>32</v>
      </c>
      <c r="L3782" s="44" t="s">
        <v>33</v>
      </c>
      <c r="M3782" s="44"/>
      <c r="N3782" s="47">
        <v>60</v>
      </c>
      <c r="O3782" s="44">
        <v>11952167708</v>
      </c>
      <c r="P3782" s="47" t="s">
        <v>2694</v>
      </c>
      <c r="Q3782" s="47" t="s">
        <v>878</v>
      </c>
      <c r="R3782" s="45"/>
      <c r="S3782" s="47"/>
      <c r="T3782" s="47"/>
      <c r="U3782" s="45">
        <v>46043</v>
      </c>
      <c r="V3782" s="45">
        <v>46048</v>
      </c>
      <c r="W3782" s="44" t="s">
        <v>35</v>
      </c>
      <c r="X3782" s="47" t="str">
        <f t="shared" si="198"/>
        <v>Gestação Segura094116128</v>
      </c>
      <c r="Y3782" s="187" t="s">
        <v>68</v>
      </c>
    </row>
    <row r="3783" spans="1:25" s="28" customFormat="1" ht="15" customHeight="1">
      <c r="A3783" s="175" t="s">
        <v>38</v>
      </c>
      <c r="B3783" s="40" t="s">
        <v>10533</v>
      </c>
      <c r="C3783" s="41" t="s">
        <v>27</v>
      </c>
      <c r="D3783" s="41">
        <v>46155</v>
      </c>
      <c r="E3783" s="42" t="s">
        <v>10701</v>
      </c>
      <c r="F3783" s="40" t="s">
        <v>10702</v>
      </c>
      <c r="G3783" s="43">
        <v>42634470851</v>
      </c>
      <c r="H3783" s="41">
        <v>35041</v>
      </c>
      <c r="I3783" s="43">
        <f ca="1">INT((TODAY()-H3783)/365.25)</f>
        <v>30</v>
      </c>
      <c r="J3783" s="43" t="s">
        <v>41</v>
      </c>
      <c r="K3783" s="43" t="s">
        <v>32</v>
      </c>
      <c r="L3783" s="40" t="s">
        <v>110</v>
      </c>
      <c r="M3783" s="40"/>
      <c r="N3783" s="43">
        <v>380</v>
      </c>
      <c r="O3783" s="40">
        <v>11952433925</v>
      </c>
      <c r="P3783" s="43" t="s">
        <v>2694</v>
      </c>
      <c r="Q3783" s="43"/>
      <c r="R3783" s="41"/>
      <c r="S3783" s="43"/>
      <c r="T3783" s="43"/>
      <c r="U3783" s="41">
        <v>46154</v>
      </c>
      <c r="V3783" s="41">
        <v>46148</v>
      </c>
      <c r="W3783" s="40" t="s">
        <v>2714</v>
      </c>
      <c r="X3783" s="43" t="str">
        <f t="shared" si="198"/>
        <v>Gestação Segura088508115</v>
      </c>
      <c r="Y3783" s="42" t="s">
        <v>126</v>
      </c>
    </row>
    <row r="3784" spans="1:25" s="28" customFormat="1" ht="15" customHeight="1">
      <c r="A3784" s="176" t="s">
        <v>38</v>
      </c>
      <c r="B3784" s="44" t="s">
        <v>10533</v>
      </c>
      <c r="C3784" s="45" t="s">
        <v>27</v>
      </c>
      <c r="D3784" s="45">
        <v>46156</v>
      </c>
      <c r="E3784" s="46" t="s">
        <v>10703</v>
      </c>
      <c r="F3784" s="44" t="s">
        <v>10704</v>
      </c>
      <c r="G3784" s="47">
        <v>33621455825</v>
      </c>
      <c r="H3784" s="45">
        <v>35990</v>
      </c>
      <c r="I3784" s="47">
        <f ca="1">INT((TODAY()-H3784)/365.25)</f>
        <v>27</v>
      </c>
      <c r="J3784" s="47" t="s">
        <v>41</v>
      </c>
      <c r="K3784" s="47" t="s">
        <v>32</v>
      </c>
      <c r="L3784" s="44" t="s">
        <v>33</v>
      </c>
      <c r="M3784" s="44" t="s">
        <v>10705</v>
      </c>
      <c r="N3784" s="47">
        <v>60</v>
      </c>
      <c r="O3784" s="44">
        <v>11952848765</v>
      </c>
      <c r="P3784" s="47" t="s">
        <v>2694</v>
      </c>
      <c r="Q3784" s="47"/>
      <c r="R3784" s="45"/>
      <c r="S3784" s="47"/>
      <c r="T3784" s="47"/>
      <c r="U3784" s="45">
        <v>46155</v>
      </c>
      <c r="V3784" s="45">
        <v>46160</v>
      </c>
      <c r="W3784" s="44" t="s">
        <v>2695</v>
      </c>
      <c r="X3784" s="47" t="str">
        <f t="shared" si="198"/>
        <v>Gestação Segura088382489</v>
      </c>
      <c r="Y3784" s="46" t="s">
        <v>126</v>
      </c>
    </row>
    <row r="3785" spans="1:25" s="28" customFormat="1" ht="15" customHeight="1">
      <c r="A3785" s="175" t="s">
        <v>38</v>
      </c>
      <c r="B3785" s="40" t="s">
        <v>10533</v>
      </c>
      <c r="C3785" s="41" t="s">
        <v>27</v>
      </c>
      <c r="D3785" s="41">
        <v>46154</v>
      </c>
      <c r="E3785" s="42" t="s">
        <v>10706</v>
      </c>
      <c r="F3785" s="40" t="s">
        <v>10707</v>
      </c>
      <c r="G3785" s="43">
        <v>41681141809</v>
      </c>
      <c r="H3785" s="41">
        <v>34020</v>
      </c>
      <c r="I3785" s="43"/>
      <c r="J3785" s="43" t="s">
        <v>41</v>
      </c>
      <c r="K3785" s="43" t="s">
        <v>32</v>
      </c>
      <c r="L3785" s="40" t="s">
        <v>2822</v>
      </c>
      <c r="M3785" s="40" t="s">
        <v>10708</v>
      </c>
      <c r="N3785" s="43">
        <v>300</v>
      </c>
      <c r="O3785" s="40">
        <v>11953104200</v>
      </c>
      <c r="P3785" s="43" t="s">
        <v>2694</v>
      </c>
      <c r="Q3785" s="43"/>
      <c r="R3785" s="41"/>
      <c r="S3785" s="43"/>
      <c r="T3785" s="43"/>
      <c r="U3785" s="41">
        <v>46153</v>
      </c>
      <c r="V3785" s="41">
        <v>46059</v>
      </c>
      <c r="W3785" s="40" t="s">
        <v>35</v>
      </c>
      <c r="X3785" s="43" t="str">
        <f t="shared" si="198"/>
        <v>Gestação Segura059731850</v>
      </c>
      <c r="Y3785" s="42" t="s">
        <v>126</v>
      </c>
    </row>
    <row r="3786" spans="1:25" s="28" customFormat="1" ht="15" customHeight="1">
      <c r="A3786" s="176" t="s">
        <v>38</v>
      </c>
      <c r="B3786" s="44" t="s">
        <v>10533</v>
      </c>
      <c r="C3786" s="45" t="s">
        <v>27</v>
      </c>
      <c r="D3786" s="45">
        <v>45972</v>
      </c>
      <c r="E3786" s="46" t="s">
        <v>10709</v>
      </c>
      <c r="F3786" s="44" t="s">
        <v>10710</v>
      </c>
      <c r="G3786" s="47">
        <v>31743905831</v>
      </c>
      <c r="H3786" s="45">
        <v>31185</v>
      </c>
      <c r="I3786" s="47">
        <f t="shared" ref="I3786:I3817" ca="1" si="199">INT((TODAY()-H3786)/365.25)</f>
        <v>41</v>
      </c>
      <c r="J3786" s="47"/>
      <c r="K3786" s="47" t="s">
        <v>32</v>
      </c>
      <c r="L3786" s="44" t="s">
        <v>81</v>
      </c>
      <c r="M3786" s="44"/>
      <c r="N3786" s="47">
        <v>450</v>
      </c>
      <c r="O3786" s="44">
        <v>11953272141</v>
      </c>
      <c r="P3786" s="47" t="s">
        <v>2694</v>
      </c>
      <c r="Q3786" s="47" t="s">
        <v>878</v>
      </c>
      <c r="R3786" s="45"/>
      <c r="S3786" s="47"/>
      <c r="T3786" s="47"/>
      <c r="U3786" s="45">
        <v>45971</v>
      </c>
      <c r="V3786" s="45">
        <v>45975</v>
      </c>
      <c r="W3786" s="44" t="s">
        <v>35</v>
      </c>
      <c r="X3786" s="47" t="str">
        <f t="shared" si="198"/>
        <v>Gestação Segura087635982</v>
      </c>
      <c r="Y3786" s="47"/>
    </row>
    <row r="3787" spans="1:25" s="28" customFormat="1" ht="15" customHeight="1">
      <c r="A3787" s="175" t="s">
        <v>38</v>
      </c>
      <c r="B3787" s="40" t="s">
        <v>10533</v>
      </c>
      <c r="C3787" s="41" t="s">
        <v>27</v>
      </c>
      <c r="D3787" s="41">
        <v>45974</v>
      </c>
      <c r="E3787" s="42" t="s">
        <v>10711</v>
      </c>
      <c r="F3787" s="40" t="s">
        <v>10712</v>
      </c>
      <c r="G3787" s="43">
        <v>40111057833</v>
      </c>
      <c r="H3787" s="41">
        <v>33703</v>
      </c>
      <c r="I3787" s="43">
        <f t="shared" ca="1" si="199"/>
        <v>34</v>
      </c>
      <c r="J3787" s="43"/>
      <c r="K3787" s="43" t="s">
        <v>32</v>
      </c>
      <c r="L3787" s="40" t="s">
        <v>53</v>
      </c>
      <c r="M3787" s="40"/>
      <c r="N3787" s="43">
        <v>600</v>
      </c>
      <c r="O3787" s="40">
        <v>11953354068</v>
      </c>
      <c r="P3787" s="43" t="s">
        <v>2694</v>
      </c>
      <c r="Q3787" s="43" t="s">
        <v>878</v>
      </c>
      <c r="R3787" s="41"/>
      <c r="S3787" s="43"/>
      <c r="T3787" s="43"/>
      <c r="U3787" s="41">
        <v>45973</v>
      </c>
      <c r="V3787" s="41">
        <v>45986</v>
      </c>
      <c r="W3787" s="40" t="s">
        <v>35</v>
      </c>
      <c r="X3787" s="43" t="str">
        <f t="shared" si="198"/>
        <v>Gestação Segura087115436</v>
      </c>
      <c r="Y3787" s="43"/>
    </row>
    <row r="3788" spans="1:25" s="28" customFormat="1" ht="15" customHeight="1">
      <c r="A3788" s="176" t="s">
        <v>38</v>
      </c>
      <c r="B3788" s="44" t="s">
        <v>10533</v>
      </c>
      <c r="C3788" s="45" t="s">
        <v>27</v>
      </c>
      <c r="D3788" s="45">
        <v>45980</v>
      </c>
      <c r="E3788" s="46" t="s">
        <v>10713</v>
      </c>
      <c r="F3788" s="44" t="s">
        <v>10714</v>
      </c>
      <c r="G3788" s="47">
        <v>44416426879</v>
      </c>
      <c r="H3788" s="45">
        <v>34393</v>
      </c>
      <c r="I3788" s="47">
        <f t="shared" ca="1" si="199"/>
        <v>32</v>
      </c>
      <c r="J3788" s="47"/>
      <c r="K3788" s="47" t="s">
        <v>32</v>
      </c>
      <c r="L3788" s="44" t="s">
        <v>33</v>
      </c>
      <c r="M3788" s="44"/>
      <c r="N3788" s="47">
        <v>110</v>
      </c>
      <c r="O3788" s="44">
        <v>11953389995</v>
      </c>
      <c r="P3788" s="47" t="s">
        <v>2694</v>
      </c>
      <c r="Q3788" s="47" t="s">
        <v>878</v>
      </c>
      <c r="R3788" s="45"/>
      <c r="S3788" s="47"/>
      <c r="T3788" s="47"/>
      <c r="U3788" s="45">
        <v>45979</v>
      </c>
      <c r="V3788" s="45">
        <v>45966</v>
      </c>
      <c r="W3788" s="44" t="s">
        <v>35</v>
      </c>
      <c r="X3788" s="47" t="str">
        <f t="shared" si="198"/>
        <v>Gestação Segura094772095</v>
      </c>
      <c r="Y3788" s="47"/>
    </row>
    <row r="3789" spans="1:25" s="28" customFormat="1" ht="15" customHeight="1">
      <c r="A3789" s="175" t="s">
        <v>38</v>
      </c>
      <c r="B3789" s="40" t="s">
        <v>10533</v>
      </c>
      <c r="C3789" s="41" t="s">
        <v>27</v>
      </c>
      <c r="D3789" s="41">
        <v>46125</v>
      </c>
      <c r="E3789" s="42" t="s">
        <v>10715</v>
      </c>
      <c r="F3789" s="40" t="s">
        <v>10716</v>
      </c>
      <c r="G3789" s="43">
        <v>46818449859</v>
      </c>
      <c r="H3789" s="41">
        <v>35520</v>
      </c>
      <c r="I3789" s="43">
        <f t="shared" ca="1" si="199"/>
        <v>29</v>
      </c>
      <c r="J3789" s="43" t="s">
        <v>41</v>
      </c>
      <c r="K3789" s="43" t="s">
        <v>32</v>
      </c>
      <c r="L3789" s="40" t="s">
        <v>33</v>
      </c>
      <c r="M3789" s="40" t="s">
        <v>10717</v>
      </c>
      <c r="N3789" s="43">
        <v>60</v>
      </c>
      <c r="O3789" s="40">
        <v>11953395961</v>
      </c>
      <c r="P3789" s="43" t="s">
        <v>2694</v>
      </c>
      <c r="Q3789" s="43"/>
      <c r="R3789" s="43"/>
      <c r="S3789" s="43"/>
      <c r="T3789" s="43"/>
      <c r="U3789" s="41">
        <v>46122</v>
      </c>
      <c r="V3789" s="41">
        <v>46125</v>
      </c>
      <c r="W3789" s="40" t="s">
        <v>35</v>
      </c>
      <c r="X3789" s="43" t="str">
        <f t="shared" si="198"/>
        <v>Gestação Segura093791897</v>
      </c>
      <c r="Y3789" s="42" t="s">
        <v>37</v>
      </c>
    </row>
    <row r="3790" spans="1:25" s="28" customFormat="1" ht="15" customHeight="1">
      <c r="A3790" s="176" t="s">
        <v>38</v>
      </c>
      <c r="B3790" s="44" t="s">
        <v>10533</v>
      </c>
      <c r="C3790" s="45" t="s">
        <v>27</v>
      </c>
      <c r="D3790" s="45">
        <v>46079</v>
      </c>
      <c r="E3790" s="46" t="s">
        <v>10718</v>
      </c>
      <c r="F3790" s="44" t="s">
        <v>10719</v>
      </c>
      <c r="G3790" s="47">
        <v>45185554819</v>
      </c>
      <c r="H3790" s="45">
        <v>35010</v>
      </c>
      <c r="I3790" s="47">
        <f t="shared" ca="1" si="199"/>
        <v>30</v>
      </c>
      <c r="J3790" s="47" t="s">
        <v>41</v>
      </c>
      <c r="K3790" s="47" t="s">
        <v>32</v>
      </c>
      <c r="L3790" s="44" t="s">
        <v>33</v>
      </c>
      <c r="M3790" s="44"/>
      <c r="N3790" s="47">
        <v>80</v>
      </c>
      <c r="O3790" s="44">
        <v>11953444543</v>
      </c>
      <c r="P3790" s="47" t="s">
        <v>2694</v>
      </c>
      <c r="Q3790" s="47" t="s">
        <v>878</v>
      </c>
      <c r="R3790" s="45"/>
      <c r="S3790" s="47"/>
      <c r="T3790" s="47"/>
      <c r="U3790" s="45">
        <v>46072</v>
      </c>
      <c r="V3790" s="45">
        <v>46076</v>
      </c>
      <c r="W3790" s="44" t="s">
        <v>2695</v>
      </c>
      <c r="X3790" s="47" t="str">
        <f t="shared" si="198"/>
        <v>Gestação Segura094699048</v>
      </c>
      <c r="Y3790" s="46" t="s">
        <v>58</v>
      </c>
    </row>
    <row r="3791" spans="1:25" s="28" customFormat="1" ht="15" customHeight="1">
      <c r="A3791" s="175" t="s">
        <v>38</v>
      </c>
      <c r="B3791" s="40" t="s">
        <v>10533</v>
      </c>
      <c r="C3791" s="41" t="s">
        <v>27</v>
      </c>
      <c r="D3791" s="41">
        <v>46065</v>
      </c>
      <c r="E3791" s="42" t="s">
        <v>10720</v>
      </c>
      <c r="F3791" s="40" t="s">
        <v>10721</v>
      </c>
      <c r="G3791" s="43">
        <v>49471606837</v>
      </c>
      <c r="H3791" s="41">
        <v>36399</v>
      </c>
      <c r="I3791" s="43">
        <f t="shared" ca="1" si="199"/>
        <v>26</v>
      </c>
      <c r="J3791" s="43" t="s">
        <v>41</v>
      </c>
      <c r="K3791" s="43" t="s">
        <v>32</v>
      </c>
      <c r="L3791" s="40" t="s">
        <v>33</v>
      </c>
      <c r="M3791" s="40"/>
      <c r="N3791" s="43">
        <v>60</v>
      </c>
      <c r="O3791" s="40">
        <v>11953698090</v>
      </c>
      <c r="P3791" s="43" t="s">
        <v>2694</v>
      </c>
      <c r="Q3791" s="43" t="s">
        <v>878</v>
      </c>
      <c r="R3791" s="41"/>
      <c r="S3791" s="43"/>
      <c r="T3791" s="43"/>
      <c r="U3791" s="41">
        <v>46058</v>
      </c>
      <c r="V3791" s="41">
        <v>36892</v>
      </c>
      <c r="W3791" s="40" t="s">
        <v>35</v>
      </c>
      <c r="X3791" s="43" t="str">
        <f t="shared" si="198"/>
        <v>Gestação Segura095916764</v>
      </c>
      <c r="Y3791" s="46" t="s">
        <v>58</v>
      </c>
    </row>
    <row r="3792" spans="1:25" s="28" customFormat="1" ht="15" customHeight="1">
      <c r="A3792" s="176" t="s">
        <v>38</v>
      </c>
      <c r="B3792" s="44" t="s">
        <v>10533</v>
      </c>
      <c r="C3792" s="45" t="s">
        <v>27</v>
      </c>
      <c r="D3792" s="45">
        <v>46104</v>
      </c>
      <c r="E3792" s="46" t="s">
        <v>10722</v>
      </c>
      <c r="F3792" s="44" t="s">
        <v>10723</v>
      </c>
      <c r="G3792" s="47">
        <v>39444558860</v>
      </c>
      <c r="H3792" s="45">
        <v>34775</v>
      </c>
      <c r="I3792" s="47">
        <f t="shared" ca="1" si="199"/>
        <v>31</v>
      </c>
      <c r="J3792" s="47" t="s">
        <v>41</v>
      </c>
      <c r="K3792" s="47" t="s">
        <v>32</v>
      </c>
      <c r="L3792" s="44" t="s">
        <v>33</v>
      </c>
      <c r="M3792" s="44"/>
      <c r="N3792" s="47">
        <v>110</v>
      </c>
      <c r="O3792" s="44">
        <v>11953937369</v>
      </c>
      <c r="P3792" s="47" t="s">
        <v>2694</v>
      </c>
      <c r="Q3792" s="47" t="s">
        <v>878</v>
      </c>
      <c r="R3792" s="105">
        <v>46072</v>
      </c>
      <c r="S3792" s="47"/>
      <c r="T3792" s="47"/>
      <c r="U3792" s="45">
        <v>46079</v>
      </c>
      <c r="V3792" s="45">
        <v>46106</v>
      </c>
      <c r="W3792" s="44" t="s">
        <v>35</v>
      </c>
      <c r="X3792" s="47" t="str">
        <f t="shared" si="198"/>
        <v>Gestação Segura094698834</v>
      </c>
      <c r="Y3792" s="46" t="s">
        <v>58</v>
      </c>
    </row>
    <row r="3793" spans="1:26" s="28" customFormat="1" ht="15" customHeight="1">
      <c r="A3793" s="175" t="s">
        <v>38</v>
      </c>
      <c r="B3793" s="40" t="s">
        <v>10533</v>
      </c>
      <c r="C3793" s="41" t="s">
        <v>27</v>
      </c>
      <c r="D3793" s="41">
        <v>46065</v>
      </c>
      <c r="E3793" s="42" t="s">
        <v>10724</v>
      </c>
      <c r="F3793" s="40" t="s">
        <v>10725</v>
      </c>
      <c r="G3793" s="43">
        <v>43284133844</v>
      </c>
      <c r="H3793" s="41">
        <v>34832</v>
      </c>
      <c r="I3793" s="43">
        <f t="shared" ca="1" si="199"/>
        <v>31</v>
      </c>
      <c r="J3793" s="43" t="s">
        <v>41</v>
      </c>
      <c r="K3793" s="43" t="s">
        <v>32</v>
      </c>
      <c r="L3793" s="40" t="s">
        <v>3775</v>
      </c>
      <c r="M3793" s="40"/>
      <c r="N3793" s="43">
        <v>380</v>
      </c>
      <c r="O3793" s="40">
        <v>11954048514</v>
      </c>
      <c r="P3793" s="43" t="s">
        <v>2694</v>
      </c>
      <c r="Q3793" s="43" t="s">
        <v>878</v>
      </c>
      <c r="R3793" s="41"/>
      <c r="S3793" s="43"/>
      <c r="T3793" s="43"/>
      <c r="U3793" s="41">
        <v>46062</v>
      </c>
      <c r="V3793" s="41">
        <v>46063</v>
      </c>
      <c r="W3793" s="40" t="s">
        <v>35</v>
      </c>
      <c r="X3793" s="43" t="str">
        <f t="shared" si="198"/>
        <v>Gestação Segura094532437</v>
      </c>
      <c r="Y3793" s="46" t="s">
        <v>58</v>
      </c>
    </row>
    <row r="3794" spans="1:26" s="28" customFormat="1" ht="15" customHeight="1">
      <c r="A3794" s="176" t="s">
        <v>38</v>
      </c>
      <c r="B3794" s="44" t="s">
        <v>10533</v>
      </c>
      <c r="C3794" s="45" t="s">
        <v>27</v>
      </c>
      <c r="D3794" s="45">
        <v>46106</v>
      </c>
      <c r="E3794" s="46" t="s">
        <v>10726</v>
      </c>
      <c r="F3794" s="44" t="s">
        <v>10727</v>
      </c>
      <c r="G3794" s="47">
        <v>56478959805</v>
      </c>
      <c r="H3794" s="45">
        <v>38291</v>
      </c>
      <c r="I3794" s="47">
        <f t="shared" ca="1" si="199"/>
        <v>21</v>
      </c>
      <c r="J3794" s="47" t="s">
        <v>41</v>
      </c>
      <c r="K3794" s="47" t="s">
        <v>32</v>
      </c>
      <c r="L3794" s="44" t="s">
        <v>33</v>
      </c>
      <c r="M3794" s="44" t="s">
        <v>10728</v>
      </c>
      <c r="N3794" s="47">
        <v>60</v>
      </c>
      <c r="O3794" s="44">
        <v>11954074690</v>
      </c>
      <c r="P3794" s="47" t="s">
        <v>2694</v>
      </c>
      <c r="Q3794" s="47" t="s">
        <v>878</v>
      </c>
      <c r="R3794" s="57">
        <v>46104</v>
      </c>
      <c r="S3794" s="47"/>
      <c r="T3794" s="47"/>
      <c r="U3794" s="45">
        <v>46105</v>
      </c>
      <c r="V3794" s="45">
        <v>46108</v>
      </c>
      <c r="W3794" s="44" t="s">
        <v>35</v>
      </c>
      <c r="X3794" s="47" t="str">
        <f t="shared" si="198"/>
        <v>Gestação Segura094077982</v>
      </c>
      <c r="Y3794" s="46" t="s">
        <v>48</v>
      </c>
    </row>
    <row r="3795" spans="1:26" s="28" customFormat="1" ht="15" customHeight="1">
      <c r="A3795" s="175" t="s">
        <v>38</v>
      </c>
      <c r="B3795" s="40" t="s">
        <v>10533</v>
      </c>
      <c r="C3795" s="41" t="s">
        <v>27</v>
      </c>
      <c r="D3795" s="41">
        <v>46139</v>
      </c>
      <c r="E3795" s="42" t="s">
        <v>10729</v>
      </c>
      <c r="F3795" s="40" t="s">
        <v>10730</v>
      </c>
      <c r="G3795" s="43">
        <v>23031215826</v>
      </c>
      <c r="H3795" s="41">
        <v>32244</v>
      </c>
      <c r="I3795" s="43">
        <f t="shared" ca="1" si="199"/>
        <v>38</v>
      </c>
      <c r="J3795" s="43" t="s">
        <v>41</v>
      </c>
      <c r="K3795" s="43" t="s">
        <v>32</v>
      </c>
      <c r="L3795" s="40" t="s">
        <v>110</v>
      </c>
      <c r="M3795" s="40"/>
      <c r="N3795" s="43">
        <v>110</v>
      </c>
      <c r="O3795" s="40">
        <v>11954370250</v>
      </c>
      <c r="P3795" s="43" t="s">
        <v>2694</v>
      </c>
      <c r="Q3795" s="43"/>
      <c r="R3795" s="41"/>
      <c r="S3795" s="43"/>
      <c r="T3795" s="43"/>
      <c r="U3795" s="41">
        <v>46135</v>
      </c>
      <c r="V3795" s="41">
        <v>46208</v>
      </c>
      <c r="W3795" s="40" t="s">
        <v>2714</v>
      </c>
      <c r="X3795" s="43" t="str">
        <f t="shared" si="198"/>
        <v>Gestação Segura095001419</v>
      </c>
      <c r="Y3795" s="42" t="s">
        <v>37</v>
      </c>
    </row>
    <row r="3796" spans="1:26" ht="15" customHeight="1">
      <c r="A3796" s="176" t="s">
        <v>38</v>
      </c>
      <c r="B3796" s="44" t="s">
        <v>10533</v>
      </c>
      <c r="C3796" s="45" t="s">
        <v>27</v>
      </c>
      <c r="D3796" s="45">
        <v>45972</v>
      </c>
      <c r="E3796" s="46" t="s">
        <v>10731</v>
      </c>
      <c r="F3796" s="44" t="s">
        <v>10732</v>
      </c>
      <c r="G3796" s="47">
        <v>35463099871</v>
      </c>
      <c r="H3796" s="45">
        <v>32118</v>
      </c>
      <c r="I3796" s="47">
        <f t="shared" ca="1" si="199"/>
        <v>38</v>
      </c>
      <c r="J3796" s="47"/>
      <c r="K3796" s="47" t="s">
        <v>32</v>
      </c>
      <c r="L3796" s="44" t="s">
        <v>33</v>
      </c>
      <c r="M3796" s="44"/>
      <c r="N3796" s="47">
        <v>80</v>
      </c>
      <c r="O3796" s="44">
        <v>11954380625</v>
      </c>
      <c r="P3796" s="47" t="s">
        <v>2694</v>
      </c>
      <c r="Q3796" s="132" t="s">
        <v>878</v>
      </c>
      <c r="R3796" s="138"/>
      <c r="S3796" s="47"/>
      <c r="T3796" s="47"/>
      <c r="U3796" s="45">
        <v>45971</v>
      </c>
      <c r="V3796" s="45">
        <v>45987</v>
      </c>
      <c r="W3796" s="44" t="s">
        <v>4208</v>
      </c>
      <c r="X3796" s="47" t="str">
        <f t="shared" si="198"/>
        <v>Gestação Segura089518283</v>
      </c>
      <c r="Y3796" s="47"/>
      <c r="Z3796" s="13"/>
    </row>
    <row r="3797" spans="1:26" ht="15" customHeight="1">
      <c r="A3797" s="175" t="s">
        <v>38</v>
      </c>
      <c r="B3797" s="40" t="s">
        <v>10533</v>
      </c>
      <c r="C3797" s="41" t="s">
        <v>27</v>
      </c>
      <c r="D3797" s="41">
        <v>45971</v>
      </c>
      <c r="E3797" s="42" t="s">
        <v>10733</v>
      </c>
      <c r="F3797" s="40" t="s">
        <v>10734</v>
      </c>
      <c r="G3797" s="43">
        <v>6684786406</v>
      </c>
      <c r="H3797" s="41">
        <v>33580</v>
      </c>
      <c r="I3797" s="43">
        <f t="shared" ca="1" si="199"/>
        <v>34</v>
      </c>
      <c r="J3797" s="43"/>
      <c r="K3797" s="43" t="s">
        <v>32</v>
      </c>
      <c r="L3797" s="40" t="s">
        <v>33</v>
      </c>
      <c r="M3797" s="40"/>
      <c r="N3797" s="43">
        <v>80</v>
      </c>
      <c r="O3797" s="40">
        <v>11954567830</v>
      </c>
      <c r="P3797" s="43" t="s">
        <v>2694</v>
      </c>
      <c r="Q3797" s="139" t="s">
        <v>878</v>
      </c>
      <c r="R3797" s="41"/>
      <c r="S3797" s="43"/>
      <c r="T3797" s="43"/>
      <c r="U3797" s="41">
        <v>45958</v>
      </c>
      <c r="V3797" s="41"/>
      <c r="W3797" s="40" t="s">
        <v>35</v>
      </c>
      <c r="X3797" s="43" t="str">
        <f t="shared" si="198"/>
        <v>Gestação Segura087487575</v>
      </c>
      <c r="Y3797" s="43"/>
      <c r="Z3797" s="13"/>
    </row>
    <row r="3798" spans="1:26" ht="15" customHeight="1">
      <c r="A3798" s="176" t="s">
        <v>38</v>
      </c>
      <c r="B3798" s="44" t="s">
        <v>10533</v>
      </c>
      <c r="C3798" s="45" t="s">
        <v>27</v>
      </c>
      <c r="D3798" s="45">
        <v>46155</v>
      </c>
      <c r="E3798" s="46" t="s">
        <v>10735</v>
      </c>
      <c r="F3798" s="44" t="s">
        <v>10736</v>
      </c>
      <c r="G3798" s="47">
        <v>44679315890</v>
      </c>
      <c r="H3798" s="45">
        <v>35591</v>
      </c>
      <c r="I3798" s="47">
        <f t="shared" ca="1" si="199"/>
        <v>28</v>
      </c>
      <c r="J3798" s="47" t="s">
        <v>41</v>
      </c>
      <c r="K3798" s="47" t="s">
        <v>32</v>
      </c>
      <c r="L3798" s="44" t="s">
        <v>114</v>
      </c>
      <c r="M3798" s="44"/>
      <c r="N3798" s="47">
        <v>700</v>
      </c>
      <c r="O3798" s="44">
        <v>11954597488</v>
      </c>
      <c r="P3798" s="47" t="s">
        <v>2694</v>
      </c>
      <c r="Q3798" s="47"/>
      <c r="R3798" s="45"/>
      <c r="S3798" s="47"/>
      <c r="T3798" s="47"/>
      <c r="U3798" s="45">
        <v>46154</v>
      </c>
      <c r="V3798" s="45">
        <v>46163</v>
      </c>
      <c r="W3798" s="44" t="s">
        <v>35</v>
      </c>
      <c r="X3798" s="47" t="str">
        <f t="shared" si="198"/>
        <v>Gestação Segura087696573</v>
      </c>
      <c r="Y3798" s="46" t="s">
        <v>126</v>
      </c>
      <c r="Z3798" s="13"/>
    </row>
    <row r="3799" spans="1:26" ht="15" customHeight="1">
      <c r="A3799" s="175" t="s">
        <v>38</v>
      </c>
      <c r="B3799" s="40" t="s">
        <v>10533</v>
      </c>
      <c r="C3799" s="41" t="s">
        <v>27</v>
      </c>
      <c r="D3799" s="41">
        <v>46065</v>
      </c>
      <c r="E3799" s="42" t="s">
        <v>10737</v>
      </c>
      <c r="F3799" s="40" t="s">
        <v>10738</v>
      </c>
      <c r="G3799" s="43">
        <v>39676121800</v>
      </c>
      <c r="H3799" s="41">
        <v>34358</v>
      </c>
      <c r="I3799" s="43">
        <f t="shared" ca="1" si="199"/>
        <v>32</v>
      </c>
      <c r="J3799" s="43" t="s">
        <v>41</v>
      </c>
      <c r="K3799" s="43" t="s">
        <v>32</v>
      </c>
      <c r="L3799" s="40" t="s">
        <v>1323</v>
      </c>
      <c r="M3799" s="40"/>
      <c r="N3799" s="43">
        <v>60</v>
      </c>
      <c r="O3799" s="40">
        <v>11954712708</v>
      </c>
      <c r="P3799" s="43" t="s">
        <v>2694</v>
      </c>
      <c r="Q3799" s="43" t="s">
        <v>878</v>
      </c>
      <c r="R3799" s="41"/>
      <c r="S3799" s="43"/>
      <c r="T3799" s="43"/>
      <c r="U3799" s="41">
        <v>46058</v>
      </c>
      <c r="V3799" s="41">
        <v>36892</v>
      </c>
      <c r="W3799" s="40" t="s">
        <v>35</v>
      </c>
      <c r="X3799" s="43" t="str">
        <f t="shared" si="198"/>
        <v>Gestação Segura094926341</v>
      </c>
      <c r="Y3799" s="46" t="s">
        <v>58</v>
      </c>
      <c r="Z3799" s="13"/>
    </row>
    <row r="3800" spans="1:26" ht="15" customHeight="1">
      <c r="A3800" s="176" t="s">
        <v>38</v>
      </c>
      <c r="B3800" s="44" t="s">
        <v>10533</v>
      </c>
      <c r="C3800" s="45" t="s">
        <v>27</v>
      </c>
      <c r="D3800" s="45">
        <v>46104</v>
      </c>
      <c r="E3800" s="46" t="s">
        <v>10739</v>
      </c>
      <c r="F3800" s="44" t="s">
        <v>10740</v>
      </c>
      <c r="G3800" s="47">
        <v>55209512843</v>
      </c>
      <c r="H3800" s="45">
        <v>37461</v>
      </c>
      <c r="I3800" s="47">
        <f t="shared" ca="1" si="199"/>
        <v>23</v>
      </c>
      <c r="J3800" s="47" t="s">
        <v>41</v>
      </c>
      <c r="K3800" s="47" t="s">
        <v>32</v>
      </c>
      <c r="L3800" s="44" t="s">
        <v>33</v>
      </c>
      <c r="M3800" s="44"/>
      <c r="N3800" s="47">
        <v>380</v>
      </c>
      <c r="O3800" s="44">
        <v>11954857330</v>
      </c>
      <c r="P3800" s="47" t="s">
        <v>2694</v>
      </c>
      <c r="Q3800" s="47" t="s">
        <v>878</v>
      </c>
      <c r="R3800" s="105">
        <v>46076</v>
      </c>
      <c r="S3800" s="47"/>
      <c r="T3800" s="47"/>
      <c r="U3800" s="45">
        <v>46076</v>
      </c>
      <c r="V3800" s="45">
        <v>46094</v>
      </c>
      <c r="W3800" s="44" t="s">
        <v>35</v>
      </c>
      <c r="X3800" s="47" t="str">
        <f t="shared" si="198"/>
        <v>Gestação Segura096447269</v>
      </c>
      <c r="Y3800" s="46" t="s">
        <v>58</v>
      </c>
      <c r="Z3800" s="13"/>
    </row>
    <row r="3801" spans="1:26" ht="15" customHeight="1">
      <c r="A3801" s="175" t="s">
        <v>38</v>
      </c>
      <c r="B3801" s="40" t="s">
        <v>10533</v>
      </c>
      <c r="C3801" s="41" t="s">
        <v>27</v>
      </c>
      <c r="D3801" s="41">
        <v>46042</v>
      </c>
      <c r="E3801" s="42" t="s">
        <v>10741</v>
      </c>
      <c r="F3801" s="40" t="s">
        <v>10742</v>
      </c>
      <c r="G3801" s="43">
        <v>44804279881</v>
      </c>
      <c r="H3801" s="41">
        <v>34889</v>
      </c>
      <c r="I3801" s="43">
        <f t="shared" ca="1" si="199"/>
        <v>30</v>
      </c>
      <c r="J3801" s="43" t="s">
        <v>41</v>
      </c>
      <c r="K3801" s="43" t="s">
        <v>32</v>
      </c>
      <c r="L3801" s="40" t="s">
        <v>33</v>
      </c>
      <c r="M3801" s="40"/>
      <c r="N3801" s="43">
        <v>450</v>
      </c>
      <c r="O3801" s="40">
        <v>11954967316</v>
      </c>
      <c r="P3801" s="43" t="s">
        <v>2694</v>
      </c>
      <c r="Q3801" s="43" t="s">
        <v>878</v>
      </c>
      <c r="R3801" s="41"/>
      <c r="S3801" s="43"/>
      <c r="T3801" s="43"/>
      <c r="U3801" s="41">
        <v>46041</v>
      </c>
      <c r="V3801" s="41">
        <v>46043</v>
      </c>
      <c r="W3801" s="40" t="s">
        <v>35</v>
      </c>
      <c r="X3801" s="43" t="str">
        <f t="shared" si="198"/>
        <v>Gestação Segura093917598</v>
      </c>
      <c r="Y3801" s="186" t="s">
        <v>68</v>
      </c>
      <c r="Z3801" s="13"/>
    </row>
    <row r="3802" spans="1:26" ht="15" customHeight="1">
      <c r="A3802" s="176" t="s">
        <v>38</v>
      </c>
      <c r="B3802" s="44" t="s">
        <v>10533</v>
      </c>
      <c r="C3802" s="45" t="s">
        <v>27</v>
      </c>
      <c r="D3802" s="45">
        <v>46044</v>
      </c>
      <c r="E3802" s="46" t="s">
        <v>10743</v>
      </c>
      <c r="F3802" s="44" t="s">
        <v>10744</v>
      </c>
      <c r="G3802" s="47">
        <v>41402411871</v>
      </c>
      <c r="H3802" s="45">
        <v>34047</v>
      </c>
      <c r="I3802" s="47">
        <f t="shared" ca="1" si="199"/>
        <v>33</v>
      </c>
      <c r="J3802" s="47" t="s">
        <v>41</v>
      </c>
      <c r="K3802" s="47" t="s">
        <v>32</v>
      </c>
      <c r="L3802" s="44" t="s">
        <v>33</v>
      </c>
      <c r="M3802" s="44"/>
      <c r="N3802" s="47">
        <v>380</v>
      </c>
      <c r="O3802" s="44">
        <v>11955559580</v>
      </c>
      <c r="P3802" s="47" t="s">
        <v>2694</v>
      </c>
      <c r="Q3802" s="47" t="s">
        <v>878</v>
      </c>
      <c r="R3802" s="45"/>
      <c r="S3802" s="47"/>
      <c r="T3802" s="47"/>
      <c r="U3802" s="45">
        <v>46042</v>
      </c>
      <c r="V3802" s="45">
        <v>46049</v>
      </c>
      <c r="W3802" s="44" t="s">
        <v>35</v>
      </c>
      <c r="X3802" s="47" t="str">
        <f t="shared" si="198"/>
        <v>Gestação Segura093453452</v>
      </c>
      <c r="Y3802" s="187" t="s">
        <v>68</v>
      </c>
      <c r="Z3802" s="13"/>
    </row>
    <row r="3803" spans="1:26" ht="15" customHeight="1">
      <c r="A3803" s="175" t="s">
        <v>38</v>
      </c>
      <c r="B3803" s="40" t="s">
        <v>10533</v>
      </c>
      <c r="C3803" s="41" t="s">
        <v>27</v>
      </c>
      <c r="D3803" s="41">
        <v>46000</v>
      </c>
      <c r="E3803" s="42" t="s">
        <v>10745</v>
      </c>
      <c r="F3803" s="40" t="s">
        <v>10746</v>
      </c>
      <c r="G3803" s="43">
        <v>34722191816</v>
      </c>
      <c r="H3803" s="41">
        <v>31549</v>
      </c>
      <c r="I3803" s="43">
        <f t="shared" ca="1" si="199"/>
        <v>40</v>
      </c>
      <c r="J3803" s="43" t="s">
        <v>41</v>
      </c>
      <c r="K3803" s="43" t="s">
        <v>32</v>
      </c>
      <c r="L3803" s="40" t="s">
        <v>33</v>
      </c>
      <c r="M3803" s="40"/>
      <c r="N3803" s="43">
        <v>40</v>
      </c>
      <c r="O3803" s="40">
        <v>11958048040</v>
      </c>
      <c r="P3803" s="43" t="s">
        <v>2694</v>
      </c>
      <c r="Q3803" s="43" t="s">
        <v>878</v>
      </c>
      <c r="R3803" s="41"/>
      <c r="S3803" s="43"/>
      <c r="T3803" s="43"/>
      <c r="U3803" s="41">
        <v>45992</v>
      </c>
      <c r="V3803" s="41">
        <v>46008</v>
      </c>
      <c r="W3803" s="40" t="s">
        <v>35</v>
      </c>
      <c r="X3803" s="43" t="str">
        <f t="shared" si="198"/>
        <v>Gestação Segura083083610</v>
      </c>
      <c r="Y3803" s="43"/>
      <c r="Z3803" s="13"/>
    </row>
    <row r="3804" spans="1:26" ht="15" customHeight="1">
      <c r="A3804" s="176" t="s">
        <v>38</v>
      </c>
      <c r="B3804" s="44" t="s">
        <v>10533</v>
      </c>
      <c r="C3804" s="45" t="s">
        <v>27</v>
      </c>
      <c r="D3804" s="45">
        <v>45971</v>
      </c>
      <c r="E3804" s="46" t="s">
        <v>10747</v>
      </c>
      <c r="F3804" s="44" t="s">
        <v>10748</v>
      </c>
      <c r="G3804" s="47">
        <v>43890223850</v>
      </c>
      <c r="H3804" s="45">
        <v>34265</v>
      </c>
      <c r="I3804" s="47">
        <f t="shared" ca="1" si="199"/>
        <v>32</v>
      </c>
      <c r="J3804" s="47"/>
      <c r="K3804" s="47" t="s">
        <v>32</v>
      </c>
      <c r="L3804" s="44" t="s">
        <v>1025</v>
      </c>
      <c r="M3804" s="44"/>
      <c r="N3804" s="47">
        <v>60</v>
      </c>
      <c r="O3804" s="44">
        <v>11958179820</v>
      </c>
      <c r="P3804" s="47" t="s">
        <v>2694</v>
      </c>
      <c r="Q3804" s="47" t="s">
        <v>878</v>
      </c>
      <c r="R3804" s="45"/>
      <c r="S3804" s="47"/>
      <c r="T3804" s="47"/>
      <c r="U3804" s="45">
        <v>45936</v>
      </c>
      <c r="V3804" s="45">
        <v>45951</v>
      </c>
      <c r="W3804" s="44"/>
      <c r="X3804" s="47" t="str">
        <f t="shared" si="198"/>
        <v>Gestação Segura086579159</v>
      </c>
      <c r="Y3804" s="47"/>
      <c r="Z3804" s="13"/>
    </row>
    <row r="3805" spans="1:26" ht="15" customHeight="1">
      <c r="A3805" s="175" t="s">
        <v>38</v>
      </c>
      <c r="B3805" s="40" t="s">
        <v>10533</v>
      </c>
      <c r="C3805" s="41" t="s">
        <v>27</v>
      </c>
      <c r="D3805" s="41">
        <v>46086</v>
      </c>
      <c r="E3805" s="42" t="s">
        <v>10749</v>
      </c>
      <c r="F3805" s="40" t="s">
        <v>10750</v>
      </c>
      <c r="G3805" s="43">
        <v>44423532808</v>
      </c>
      <c r="H3805" s="41">
        <v>35260</v>
      </c>
      <c r="I3805" s="43">
        <f t="shared" ca="1" si="199"/>
        <v>29</v>
      </c>
      <c r="J3805" s="43" t="s">
        <v>41</v>
      </c>
      <c r="K3805" s="43" t="s">
        <v>32</v>
      </c>
      <c r="L3805" s="40" t="s">
        <v>81</v>
      </c>
      <c r="M3805" s="40"/>
      <c r="N3805" s="43">
        <v>80</v>
      </c>
      <c r="O3805" s="40">
        <v>11958209954</v>
      </c>
      <c r="P3805" s="43" t="s">
        <v>2694</v>
      </c>
      <c r="Q3805" s="43" t="s">
        <v>878</v>
      </c>
      <c r="R3805" s="41"/>
      <c r="S3805" s="43"/>
      <c r="T3805" s="43"/>
      <c r="U3805" s="41">
        <v>46084</v>
      </c>
      <c r="V3805" s="41">
        <v>46085</v>
      </c>
      <c r="W3805" s="40" t="s">
        <v>35</v>
      </c>
      <c r="X3805" s="43" t="str">
        <f t="shared" si="198"/>
        <v>Gestação Segura096673140</v>
      </c>
      <c r="Y3805" s="46" t="s">
        <v>48</v>
      </c>
      <c r="Z3805" s="13"/>
    </row>
    <row r="3806" spans="1:26" ht="15" customHeight="1">
      <c r="A3806" s="176" t="s">
        <v>38</v>
      </c>
      <c r="B3806" s="44" t="s">
        <v>10533</v>
      </c>
      <c r="C3806" s="45" t="s">
        <v>27</v>
      </c>
      <c r="D3806" s="45">
        <v>46065</v>
      </c>
      <c r="E3806" s="46" t="s">
        <v>10751</v>
      </c>
      <c r="F3806" s="44" t="s">
        <v>10752</v>
      </c>
      <c r="G3806" s="47">
        <v>43423186879</v>
      </c>
      <c r="H3806" s="45">
        <v>35026</v>
      </c>
      <c r="I3806" s="47">
        <f t="shared" ca="1" si="199"/>
        <v>30</v>
      </c>
      <c r="J3806" s="47" t="s">
        <v>41</v>
      </c>
      <c r="K3806" s="47" t="s">
        <v>32</v>
      </c>
      <c r="L3806" s="44" t="s">
        <v>33</v>
      </c>
      <c r="M3806" s="44"/>
      <c r="N3806" s="47">
        <v>380</v>
      </c>
      <c r="O3806" s="44">
        <v>11958230389</v>
      </c>
      <c r="P3806" s="47" t="s">
        <v>2694</v>
      </c>
      <c r="Q3806" s="47" t="s">
        <v>878</v>
      </c>
      <c r="R3806" s="45"/>
      <c r="S3806" s="47"/>
      <c r="T3806" s="47"/>
      <c r="U3806" s="45">
        <v>46063</v>
      </c>
      <c r="V3806" s="45">
        <v>46076</v>
      </c>
      <c r="W3806" s="44" t="s">
        <v>35</v>
      </c>
      <c r="X3806" s="47" t="str">
        <f t="shared" si="198"/>
        <v>Gestação Segura087379373</v>
      </c>
      <c r="Y3806" s="46" t="s">
        <v>58</v>
      </c>
      <c r="Z3806" s="13"/>
    </row>
    <row r="3807" spans="1:26" ht="15" customHeight="1">
      <c r="A3807" s="175" t="s">
        <v>38</v>
      </c>
      <c r="B3807" s="40" t="s">
        <v>10533</v>
      </c>
      <c r="C3807" s="41" t="s">
        <v>27</v>
      </c>
      <c r="D3807" s="41">
        <v>46065</v>
      </c>
      <c r="E3807" s="42" t="s">
        <v>10753</v>
      </c>
      <c r="F3807" s="40" t="s">
        <v>10754</v>
      </c>
      <c r="G3807" s="43">
        <v>41451700830</v>
      </c>
      <c r="H3807" s="41">
        <v>33883</v>
      </c>
      <c r="I3807" s="43">
        <f t="shared" ca="1" si="199"/>
        <v>33</v>
      </c>
      <c r="J3807" s="43" t="s">
        <v>41</v>
      </c>
      <c r="K3807" s="43" t="s">
        <v>32</v>
      </c>
      <c r="L3807" s="40" t="s">
        <v>943</v>
      </c>
      <c r="M3807" s="40"/>
      <c r="N3807" s="43">
        <v>60</v>
      </c>
      <c r="O3807" s="40">
        <v>11958654982</v>
      </c>
      <c r="P3807" s="43" t="s">
        <v>2694</v>
      </c>
      <c r="Q3807" s="43" t="s">
        <v>878</v>
      </c>
      <c r="R3807" s="41"/>
      <c r="S3807" s="43"/>
      <c r="T3807" s="43"/>
      <c r="U3807" s="41">
        <v>46058</v>
      </c>
      <c r="V3807" s="41">
        <v>46065</v>
      </c>
      <c r="W3807" s="40" t="s">
        <v>35</v>
      </c>
      <c r="X3807" s="43" t="str">
        <f t="shared" si="198"/>
        <v>Gestação Segura094252297</v>
      </c>
      <c r="Y3807" s="46" t="s">
        <v>58</v>
      </c>
      <c r="Z3807" s="13"/>
    </row>
    <row r="3808" spans="1:26" ht="15" customHeight="1">
      <c r="A3808" s="176" t="s">
        <v>38</v>
      </c>
      <c r="B3808" s="44" t="s">
        <v>10533</v>
      </c>
      <c r="C3808" s="45" t="s">
        <v>27</v>
      </c>
      <c r="D3808" s="45">
        <v>46000</v>
      </c>
      <c r="E3808" s="46" t="s">
        <v>10755</v>
      </c>
      <c r="F3808" s="44" t="s">
        <v>10756</v>
      </c>
      <c r="G3808" s="47">
        <v>43681335877</v>
      </c>
      <c r="H3808" s="45">
        <v>34705</v>
      </c>
      <c r="I3808" s="47">
        <f t="shared" ca="1" si="199"/>
        <v>31</v>
      </c>
      <c r="J3808" s="47" t="s">
        <v>41</v>
      </c>
      <c r="K3808" s="47" t="s">
        <v>32</v>
      </c>
      <c r="L3808" s="44" t="s">
        <v>33</v>
      </c>
      <c r="M3808" s="44"/>
      <c r="N3808" s="47">
        <v>380</v>
      </c>
      <c r="O3808" s="44">
        <v>11959059315</v>
      </c>
      <c r="P3808" s="47" t="s">
        <v>2694</v>
      </c>
      <c r="Q3808" s="47" t="s">
        <v>878</v>
      </c>
      <c r="R3808" s="45"/>
      <c r="S3808" s="47"/>
      <c r="T3808" s="47"/>
      <c r="U3808" s="45">
        <v>45996</v>
      </c>
      <c r="V3808" s="45">
        <v>46030</v>
      </c>
      <c r="W3808" s="44" t="s">
        <v>35</v>
      </c>
      <c r="X3808" s="47" t="str">
        <f t="shared" si="198"/>
        <v>Gestação Segura089835159</v>
      </c>
      <c r="Y3808" s="47"/>
      <c r="Z3808" s="13"/>
    </row>
    <row r="3809" spans="1:26" ht="15" customHeight="1">
      <c r="A3809" s="175" t="s">
        <v>38</v>
      </c>
      <c r="B3809" s="40" t="s">
        <v>10533</v>
      </c>
      <c r="C3809" s="41" t="s">
        <v>27</v>
      </c>
      <c r="D3809" s="41">
        <v>46162</v>
      </c>
      <c r="E3809" s="42" t="s">
        <v>10757</v>
      </c>
      <c r="F3809" s="40" t="s">
        <v>10758</v>
      </c>
      <c r="G3809" s="43">
        <v>45905623830</v>
      </c>
      <c r="H3809" s="41">
        <v>35747</v>
      </c>
      <c r="I3809" s="43">
        <f t="shared" ca="1" si="199"/>
        <v>28</v>
      </c>
      <c r="J3809" s="43" t="s">
        <v>41</v>
      </c>
      <c r="K3809" s="43" t="s">
        <v>32</v>
      </c>
      <c r="L3809" s="40" t="s">
        <v>45</v>
      </c>
      <c r="M3809" s="40" t="s">
        <v>10759</v>
      </c>
      <c r="N3809" s="43" t="e">
        <v>#N/A</v>
      </c>
      <c r="O3809" s="40">
        <v>11959266782</v>
      </c>
      <c r="P3809" s="43" t="s">
        <v>2694</v>
      </c>
      <c r="Q3809" s="43"/>
      <c r="R3809" s="41"/>
      <c r="S3809" s="43"/>
      <c r="T3809" s="43"/>
      <c r="U3809" s="41">
        <v>46161</v>
      </c>
      <c r="V3809" s="41">
        <v>46271</v>
      </c>
      <c r="W3809" s="40" t="s">
        <v>35</v>
      </c>
      <c r="X3809" s="43" t="str">
        <f t="shared" si="198"/>
        <v>Gestação Segura094692690</v>
      </c>
      <c r="Y3809" s="42" t="s">
        <v>126</v>
      </c>
      <c r="Z3809" s="13"/>
    </row>
    <row r="3810" spans="1:26" ht="15" customHeight="1">
      <c r="A3810" s="176" t="s">
        <v>38</v>
      </c>
      <c r="B3810" s="44" t="s">
        <v>10533</v>
      </c>
      <c r="C3810" s="45" t="s">
        <v>27</v>
      </c>
      <c r="D3810" s="45">
        <v>46104</v>
      </c>
      <c r="E3810" s="46" t="s">
        <v>10760</v>
      </c>
      <c r="F3810" s="44" t="s">
        <v>10761</v>
      </c>
      <c r="G3810" s="47">
        <v>39620527801</v>
      </c>
      <c r="H3810" s="45">
        <v>33540</v>
      </c>
      <c r="I3810" s="47">
        <f t="shared" ca="1" si="199"/>
        <v>34</v>
      </c>
      <c r="J3810" s="47" t="s">
        <v>41</v>
      </c>
      <c r="K3810" s="47" t="s">
        <v>32</v>
      </c>
      <c r="L3810" s="44" t="s">
        <v>229</v>
      </c>
      <c r="M3810" s="44"/>
      <c r="N3810" s="47">
        <v>500</v>
      </c>
      <c r="O3810" s="44">
        <v>11959286706</v>
      </c>
      <c r="P3810" s="47" t="s">
        <v>2694</v>
      </c>
      <c r="Q3810" s="47" t="s">
        <v>878</v>
      </c>
      <c r="R3810" s="105">
        <v>46055</v>
      </c>
      <c r="S3810" s="47"/>
      <c r="T3810" s="47"/>
      <c r="U3810" s="45">
        <v>46083</v>
      </c>
      <c r="V3810" s="45">
        <v>46128</v>
      </c>
      <c r="W3810" s="44" t="s">
        <v>2701</v>
      </c>
      <c r="X3810" s="47" t="str">
        <f t="shared" si="198"/>
        <v>Gestação Segura078383569</v>
      </c>
      <c r="Y3810" s="46" t="s">
        <v>48</v>
      </c>
      <c r="Z3810" s="13"/>
    </row>
    <row r="3811" spans="1:26" ht="15" customHeight="1">
      <c r="A3811" s="175" t="s">
        <v>38</v>
      </c>
      <c r="B3811" s="40" t="s">
        <v>10533</v>
      </c>
      <c r="C3811" s="41" t="s">
        <v>27</v>
      </c>
      <c r="D3811" s="41">
        <v>46086</v>
      </c>
      <c r="E3811" s="42" t="s">
        <v>10762</v>
      </c>
      <c r="F3811" s="40" t="s">
        <v>10763</v>
      </c>
      <c r="G3811" s="43">
        <v>44146505852</v>
      </c>
      <c r="H3811" s="41">
        <v>34521</v>
      </c>
      <c r="I3811" s="43">
        <f t="shared" ca="1" si="199"/>
        <v>31</v>
      </c>
      <c r="J3811" s="43" t="s">
        <v>41</v>
      </c>
      <c r="K3811" s="43" t="s">
        <v>32</v>
      </c>
      <c r="L3811" s="40" t="s">
        <v>53</v>
      </c>
      <c r="M3811" s="40"/>
      <c r="N3811" s="43">
        <v>60</v>
      </c>
      <c r="O3811" s="40">
        <v>11959455552</v>
      </c>
      <c r="P3811" s="43" t="s">
        <v>2694</v>
      </c>
      <c r="Q3811" s="43" t="s">
        <v>878</v>
      </c>
      <c r="R3811" s="41"/>
      <c r="S3811" s="43"/>
      <c r="T3811" s="43"/>
      <c r="U3811" s="41">
        <v>46084</v>
      </c>
      <c r="V3811" s="41">
        <v>46101</v>
      </c>
      <c r="W3811" s="40" t="s">
        <v>35</v>
      </c>
      <c r="X3811" s="43" t="str">
        <f t="shared" si="198"/>
        <v>Gestação Segura089117148</v>
      </c>
      <c r="Y3811" s="46" t="s">
        <v>48</v>
      </c>
      <c r="Z3811" s="13"/>
    </row>
    <row r="3812" spans="1:26" ht="15" customHeight="1">
      <c r="A3812" s="176" t="s">
        <v>38</v>
      </c>
      <c r="B3812" s="44" t="s">
        <v>10533</v>
      </c>
      <c r="C3812" s="45" t="s">
        <v>27</v>
      </c>
      <c r="D3812" s="45">
        <v>46036</v>
      </c>
      <c r="E3812" s="46" t="s">
        <v>10764</v>
      </c>
      <c r="F3812" s="44" t="s">
        <v>10765</v>
      </c>
      <c r="G3812" s="47">
        <v>6947465508</v>
      </c>
      <c r="H3812" s="45">
        <v>34365</v>
      </c>
      <c r="I3812" s="47">
        <f t="shared" ca="1" si="199"/>
        <v>32</v>
      </c>
      <c r="J3812" s="47" t="s">
        <v>41</v>
      </c>
      <c r="K3812" s="47" t="s">
        <v>32</v>
      </c>
      <c r="L3812" s="44" t="s">
        <v>1105</v>
      </c>
      <c r="M3812" s="44"/>
      <c r="N3812" s="47">
        <v>380</v>
      </c>
      <c r="O3812" s="44">
        <v>11959654373</v>
      </c>
      <c r="P3812" s="47" t="s">
        <v>2694</v>
      </c>
      <c r="Q3812" s="47" t="s">
        <v>878</v>
      </c>
      <c r="R3812" s="45"/>
      <c r="S3812" s="47"/>
      <c r="T3812" s="47"/>
      <c r="U3812" s="45">
        <v>46035</v>
      </c>
      <c r="V3812" s="45">
        <v>46041</v>
      </c>
      <c r="W3812" s="44" t="s">
        <v>35</v>
      </c>
      <c r="X3812" s="47" t="str">
        <f t="shared" si="198"/>
        <v>Gestação Segura084378211</v>
      </c>
      <c r="Y3812" s="187" t="s">
        <v>68</v>
      </c>
      <c r="Z3812" s="13"/>
    </row>
    <row r="3813" spans="1:26" ht="15" customHeight="1">
      <c r="A3813" s="175" t="s">
        <v>38</v>
      </c>
      <c r="B3813" s="40" t="s">
        <v>10533</v>
      </c>
      <c r="C3813" s="41" t="s">
        <v>27</v>
      </c>
      <c r="D3813" s="41">
        <v>45971</v>
      </c>
      <c r="E3813" s="42" t="s">
        <v>10766</v>
      </c>
      <c r="F3813" s="40" t="s">
        <v>10767</v>
      </c>
      <c r="G3813" s="43">
        <v>36353332807</v>
      </c>
      <c r="H3813" s="41">
        <v>34705</v>
      </c>
      <c r="I3813" s="43">
        <f t="shared" ca="1" si="199"/>
        <v>31</v>
      </c>
      <c r="J3813" s="43"/>
      <c r="K3813" s="43" t="s">
        <v>32</v>
      </c>
      <c r="L3813" s="40" t="s">
        <v>114</v>
      </c>
      <c r="M3813" s="40"/>
      <c r="N3813" s="43">
        <v>380</v>
      </c>
      <c r="O3813" s="40">
        <v>11959822401</v>
      </c>
      <c r="P3813" s="43" t="s">
        <v>2694</v>
      </c>
      <c r="Q3813" s="43" t="s">
        <v>878</v>
      </c>
      <c r="R3813" s="41"/>
      <c r="S3813" s="43"/>
      <c r="T3813" s="43"/>
      <c r="U3813" s="41">
        <v>45965</v>
      </c>
      <c r="V3813" s="41">
        <v>45972</v>
      </c>
      <c r="W3813" s="40" t="s">
        <v>35</v>
      </c>
      <c r="X3813" s="43" t="str">
        <f t="shared" si="198"/>
        <v>Gestação Segura089814363</v>
      </c>
      <c r="Y3813" s="43"/>
      <c r="Z3813" s="13"/>
    </row>
    <row r="3814" spans="1:26" ht="15" customHeight="1">
      <c r="A3814" s="176" t="s">
        <v>38</v>
      </c>
      <c r="B3814" s="44" t="s">
        <v>10533</v>
      </c>
      <c r="C3814" s="45" t="s">
        <v>27</v>
      </c>
      <c r="D3814" s="45">
        <v>46020</v>
      </c>
      <c r="E3814" s="46" t="s">
        <v>10768</v>
      </c>
      <c r="F3814" s="44" t="s">
        <v>10769</v>
      </c>
      <c r="G3814" s="47">
        <v>44742695860</v>
      </c>
      <c r="H3814" s="45">
        <v>34960</v>
      </c>
      <c r="I3814" s="47">
        <f t="shared" ca="1" si="199"/>
        <v>30</v>
      </c>
      <c r="J3814" s="47" t="s">
        <v>41</v>
      </c>
      <c r="K3814" s="47" t="s">
        <v>32</v>
      </c>
      <c r="L3814" s="44" t="s">
        <v>201</v>
      </c>
      <c r="M3814" s="44"/>
      <c r="N3814" s="47">
        <v>380</v>
      </c>
      <c r="O3814" s="44">
        <v>11959904450</v>
      </c>
      <c r="P3814" s="47" t="s">
        <v>2694</v>
      </c>
      <c r="Q3814" s="47" t="s">
        <v>878</v>
      </c>
      <c r="R3814" s="45"/>
      <c r="S3814" s="47"/>
      <c r="T3814" s="47"/>
      <c r="U3814" s="45">
        <v>46013</v>
      </c>
      <c r="V3814" s="45"/>
      <c r="W3814" s="44" t="s">
        <v>35</v>
      </c>
      <c r="X3814" s="47" t="str">
        <f t="shared" si="198"/>
        <v>Gestação Segura093961994</v>
      </c>
      <c r="Y3814" s="47"/>
      <c r="Z3814" s="13"/>
    </row>
    <row r="3815" spans="1:26" ht="15" customHeight="1">
      <c r="A3815" s="175" t="s">
        <v>38</v>
      </c>
      <c r="B3815" s="40" t="s">
        <v>10533</v>
      </c>
      <c r="C3815" s="41" t="s">
        <v>27</v>
      </c>
      <c r="D3815" s="41">
        <v>45971</v>
      </c>
      <c r="E3815" s="42" t="s">
        <v>10770</v>
      </c>
      <c r="F3815" s="40" t="s">
        <v>10771</v>
      </c>
      <c r="G3815" s="43">
        <v>39986214823</v>
      </c>
      <c r="H3815" s="41">
        <v>33506</v>
      </c>
      <c r="I3815" s="43">
        <f t="shared" ca="1" si="199"/>
        <v>34</v>
      </c>
      <c r="J3815" s="43"/>
      <c r="K3815" s="43" t="s">
        <v>32</v>
      </c>
      <c r="L3815" s="40" t="s">
        <v>33</v>
      </c>
      <c r="M3815" s="40"/>
      <c r="N3815" s="43">
        <v>450</v>
      </c>
      <c r="O3815" s="40">
        <v>11959935969</v>
      </c>
      <c r="P3815" s="43" t="s">
        <v>2694</v>
      </c>
      <c r="Q3815" s="43" t="s">
        <v>878</v>
      </c>
      <c r="R3815" s="41"/>
      <c r="S3815" s="43"/>
      <c r="T3815" s="43"/>
      <c r="U3815" s="41">
        <v>45958</v>
      </c>
      <c r="V3815" s="41">
        <v>45959</v>
      </c>
      <c r="W3815" s="40" t="s">
        <v>35</v>
      </c>
      <c r="X3815" s="43" t="str">
        <f t="shared" si="198"/>
        <v>Gestação Segura095386406</v>
      </c>
      <c r="Y3815" s="43"/>
      <c r="Z3815" s="13"/>
    </row>
    <row r="3816" spans="1:26" ht="15" customHeight="1">
      <c r="A3816" s="176" t="s">
        <v>38</v>
      </c>
      <c r="B3816" s="44" t="s">
        <v>10533</v>
      </c>
      <c r="C3816" s="45" t="s">
        <v>27</v>
      </c>
      <c r="D3816" s="45">
        <v>46132</v>
      </c>
      <c r="E3816" s="46" t="s">
        <v>10772</v>
      </c>
      <c r="F3816" s="44" t="s">
        <v>10773</v>
      </c>
      <c r="G3816" s="47">
        <v>40678413886</v>
      </c>
      <c r="H3816" s="45">
        <v>33542</v>
      </c>
      <c r="I3816" s="47">
        <f t="shared" ca="1" si="199"/>
        <v>34</v>
      </c>
      <c r="J3816" s="47" t="s">
        <v>41</v>
      </c>
      <c r="K3816" s="47" t="s">
        <v>32</v>
      </c>
      <c r="L3816" s="44" t="s">
        <v>53</v>
      </c>
      <c r="M3816" s="44" t="s">
        <v>10774</v>
      </c>
      <c r="N3816" s="47">
        <v>750</v>
      </c>
      <c r="O3816" s="44">
        <v>11960461047</v>
      </c>
      <c r="P3816" s="47" t="s">
        <v>2694</v>
      </c>
      <c r="Q3816" s="47"/>
      <c r="R3816" s="45"/>
      <c r="S3816" s="47"/>
      <c r="T3816" s="47"/>
      <c r="U3816" s="45">
        <v>46128</v>
      </c>
      <c r="V3816" s="47" t="s">
        <v>3028</v>
      </c>
      <c r="W3816" s="44" t="s">
        <v>35</v>
      </c>
      <c r="X3816" s="47" t="str">
        <f t="shared" si="198"/>
        <v>Gestação Segura095669199</v>
      </c>
      <c r="Y3816" s="46" t="s">
        <v>37</v>
      </c>
      <c r="Z3816" s="13"/>
    </row>
    <row r="3817" spans="1:26" ht="15" customHeight="1">
      <c r="A3817" s="175" t="s">
        <v>38</v>
      </c>
      <c r="B3817" s="40" t="s">
        <v>10533</v>
      </c>
      <c r="C3817" s="41" t="s">
        <v>27</v>
      </c>
      <c r="D3817" s="41">
        <v>45972</v>
      </c>
      <c r="E3817" s="42" t="s">
        <v>10775</v>
      </c>
      <c r="F3817" s="40" t="s">
        <v>10776</v>
      </c>
      <c r="G3817" s="43">
        <v>36110422851</v>
      </c>
      <c r="H3817" s="41">
        <v>32680</v>
      </c>
      <c r="I3817" s="43">
        <f t="shared" ca="1" si="199"/>
        <v>36</v>
      </c>
      <c r="J3817" s="43"/>
      <c r="K3817" s="43" t="s">
        <v>32</v>
      </c>
      <c r="L3817" s="40" t="s">
        <v>33</v>
      </c>
      <c r="M3817" s="40"/>
      <c r="N3817" s="43">
        <v>60</v>
      </c>
      <c r="O3817" s="40">
        <v>11960547622</v>
      </c>
      <c r="P3817" s="43" t="s">
        <v>2694</v>
      </c>
      <c r="Q3817" s="43" t="s">
        <v>878</v>
      </c>
      <c r="R3817" s="41"/>
      <c r="S3817" s="43"/>
      <c r="T3817" s="43"/>
      <c r="U3817" s="41">
        <v>45971</v>
      </c>
      <c r="V3817" s="41">
        <v>45979</v>
      </c>
      <c r="W3817" s="40" t="s">
        <v>35</v>
      </c>
      <c r="X3817" s="43" t="str">
        <f t="shared" si="198"/>
        <v>Gestação Segura093852195</v>
      </c>
      <c r="Y3817" s="43"/>
      <c r="Z3817" s="13"/>
    </row>
    <row r="3818" spans="1:26" ht="15" customHeight="1">
      <c r="A3818" s="176" t="s">
        <v>38</v>
      </c>
      <c r="B3818" s="44" t="s">
        <v>10533</v>
      </c>
      <c r="C3818" s="45" t="s">
        <v>27</v>
      </c>
      <c r="D3818" s="45">
        <v>46006</v>
      </c>
      <c r="E3818" s="46" t="s">
        <v>10777</v>
      </c>
      <c r="F3818" s="44" t="s">
        <v>10778</v>
      </c>
      <c r="G3818" s="47">
        <v>34857152800</v>
      </c>
      <c r="H3818" s="45">
        <v>32896</v>
      </c>
      <c r="I3818" s="47">
        <f t="shared" ref="I3818:I3849" ca="1" si="200">INT((TODAY()-H3818)/365.25)</f>
        <v>36</v>
      </c>
      <c r="J3818" s="47" t="s">
        <v>41</v>
      </c>
      <c r="K3818" s="47" t="s">
        <v>32</v>
      </c>
      <c r="L3818" s="44" t="s">
        <v>33</v>
      </c>
      <c r="M3818" s="44"/>
      <c r="N3818" s="47">
        <v>200</v>
      </c>
      <c r="O3818" s="44">
        <v>11960724448</v>
      </c>
      <c r="P3818" s="47" t="s">
        <v>2694</v>
      </c>
      <c r="Q3818" s="47" t="s">
        <v>878</v>
      </c>
      <c r="R3818" s="45"/>
      <c r="S3818" s="47"/>
      <c r="T3818" s="47"/>
      <c r="U3818" s="45">
        <v>46002</v>
      </c>
      <c r="V3818" s="45">
        <v>46006</v>
      </c>
      <c r="W3818" s="44" t="s">
        <v>35</v>
      </c>
      <c r="X3818" s="47" t="str">
        <f t="shared" si="198"/>
        <v>Gestação Segura804019622</v>
      </c>
      <c r="Y3818" s="47"/>
      <c r="Z3818" s="13"/>
    </row>
    <row r="3819" spans="1:26" ht="15" customHeight="1">
      <c r="A3819" s="175" t="s">
        <v>38</v>
      </c>
      <c r="B3819" s="40" t="s">
        <v>10533</v>
      </c>
      <c r="C3819" s="41" t="s">
        <v>27</v>
      </c>
      <c r="D3819" s="41">
        <v>46006</v>
      </c>
      <c r="E3819" s="42" t="s">
        <v>10779</v>
      </c>
      <c r="F3819" s="40" t="s">
        <v>10780</v>
      </c>
      <c r="G3819" s="43">
        <v>39760527871</v>
      </c>
      <c r="H3819" s="41">
        <v>33364</v>
      </c>
      <c r="I3819" s="43">
        <f t="shared" ca="1" si="200"/>
        <v>35</v>
      </c>
      <c r="J3819" s="43" t="s">
        <v>41</v>
      </c>
      <c r="K3819" s="43" t="s">
        <v>32</v>
      </c>
      <c r="L3819" s="40" t="s">
        <v>33</v>
      </c>
      <c r="M3819" s="40"/>
      <c r="N3819" s="43">
        <v>100</v>
      </c>
      <c r="O3819" s="40">
        <v>11960773113</v>
      </c>
      <c r="P3819" s="43" t="s">
        <v>2694</v>
      </c>
      <c r="Q3819" s="43" t="s">
        <v>878</v>
      </c>
      <c r="R3819" s="41"/>
      <c r="S3819" s="43"/>
      <c r="T3819" s="43"/>
      <c r="U3819" s="41">
        <v>46002</v>
      </c>
      <c r="V3819" s="41">
        <v>46002</v>
      </c>
      <c r="W3819" s="40" t="s">
        <v>35</v>
      </c>
      <c r="X3819" s="43" t="str">
        <f t="shared" si="198"/>
        <v>Gestação Segura818734884</v>
      </c>
      <c r="Y3819" s="43"/>
      <c r="Z3819" s="13"/>
    </row>
    <row r="3820" spans="1:26" ht="15" customHeight="1">
      <c r="A3820" s="176" t="s">
        <v>38</v>
      </c>
      <c r="B3820" s="44" t="s">
        <v>10533</v>
      </c>
      <c r="C3820" s="45" t="s">
        <v>27</v>
      </c>
      <c r="D3820" s="45">
        <v>46104</v>
      </c>
      <c r="E3820" s="46" t="s">
        <v>10781</v>
      </c>
      <c r="F3820" s="44" t="s">
        <v>10782</v>
      </c>
      <c r="G3820" s="47">
        <v>32766481800</v>
      </c>
      <c r="H3820" s="45">
        <v>32469</v>
      </c>
      <c r="I3820" s="47">
        <f t="shared" ca="1" si="200"/>
        <v>37</v>
      </c>
      <c r="J3820" s="47" t="s">
        <v>41</v>
      </c>
      <c r="K3820" s="47" t="s">
        <v>32</v>
      </c>
      <c r="L3820" s="44" t="s">
        <v>45</v>
      </c>
      <c r="M3820" s="44"/>
      <c r="N3820" s="47">
        <v>110</v>
      </c>
      <c r="O3820" s="44">
        <v>11960941240</v>
      </c>
      <c r="P3820" s="47" t="s">
        <v>2694</v>
      </c>
      <c r="Q3820" s="47" t="s">
        <v>878</v>
      </c>
      <c r="R3820" s="105">
        <v>46076</v>
      </c>
      <c r="S3820" s="47"/>
      <c r="T3820" s="47"/>
      <c r="U3820" s="45">
        <v>46079</v>
      </c>
      <c r="V3820" s="45">
        <v>46106</v>
      </c>
      <c r="W3820" s="44" t="s">
        <v>35</v>
      </c>
      <c r="X3820" s="47" t="str">
        <f t="shared" si="198"/>
        <v>Gestação Segura096003170</v>
      </c>
      <c r="Y3820" s="46" t="s">
        <v>58</v>
      </c>
      <c r="Z3820" s="13"/>
    </row>
    <row r="3821" spans="1:26" ht="15" customHeight="1">
      <c r="A3821" s="175" t="s">
        <v>38</v>
      </c>
      <c r="B3821" s="40" t="s">
        <v>10533</v>
      </c>
      <c r="C3821" s="41" t="s">
        <v>27</v>
      </c>
      <c r="D3821" s="41">
        <v>46051</v>
      </c>
      <c r="E3821" s="42" t="s">
        <v>10783</v>
      </c>
      <c r="F3821" s="40" t="s">
        <v>10784</v>
      </c>
      <c r="G3821" s="43">
        <v>38675443870</v>
      </c>
      <c r="H3821" s="41">
        <v>33403</v>
      </c>
      <c r="I3821" s="43">
        <f t="shared" ca="1" si="200"/>
        <v>34</v>
      </c>
      <c r="J3821" s="43" t="s">
        <v>41</v>
      </c>
      <c r="K3821" s="43" t="s">
        <v>32</v>
      </c>
      <c r="L3821" s="40" t="s">
        <v>110</v>
      </c>
      <c r="M3821" s="40"/>
      <c r="N3821" s="43">
        <v>500</v>
      </c>
      <c r="O3821" s="40">
        <v>11961385576</v>
      </c>
      <c r="P3821" s="43" t="s">
        <v>2694</v>
      </c>
      <c r="Q3821" s="43" t="s">
        <v>878</v>
      </c>
      <c r="R3821" s="41"/>
      <c r="S3821" s="43"/>
      <c r="T3821" s="43"/>
      <c r="U3821" s="41">
        <v>46049</v>
      </c>
      <c r="V3821" s="41">
        <v>46051</v>
      </c>
      <c r="W3821" s="40"/>
      <c r="X3821" s="43" t="str">
        <f t="shared" si="198"/>
        <v>Gestação Segura236535420</v>
      </c>
      <c r="Y3821" s="186" t="s">
        <v>68</v>
      </c>
      <c r="Z3821" s="13"/>
    </row>
    <row r="3822" spans="1:26" ht="15" customHeight="1">
      <c r="A3822" s="176" t="s">
        <v>38</v>
      </c>
      <c r="B3822" s="44" t="s">
        <v>10533</v>
      </c>
      <c r="C3822" s="45" t="s">
        <v>27</v>
      </c>
      <c r="D3822" s="45">
        <v>45971</v>
      </c>
      <c r="E3822" s="46" t="s">
        <v>10785</v>
      </c>
      <c r="F3822" s="44" t="s">
        <v>10786</v>
      </c>
      <c r="G3822" s="47">
        <v>4576384511</v>
      </c>
      <c r="H3822" s="45">
        <v>33018</v>
      </c>
      <c r="I3822" s="47">
        <f t="shared" ca="1" si="200"/>
        <v>36</v>
      </c>
      <c r="J3822" s="47"/>
      <c r="K3822" s="47" t="s">
        <v>32</v>
      </c>
      <c r="L3822" s="44" t="s">
        <v>33</v>
      </c>
      <c r="M3822" s="44"/>
      <c r="N3822" s="47">
        <v>60</v>
      </c>
      <c r="O3822" s="44">
        <v>11961418197</v>
      </c>
      <c r="P3822" s="47" t="s">
        <v>2694</v>
      </c>
      <c r="Q3822" s="47" t="s">
        <v>878</v>
      </c>
      <c r="R3822" s="45"/>
      <c r="S3822" s="47"/>
      <c r="T3822" s="47"/>
      <c r="U3822" s="45">
        <v>45937</v>
      </c>
      <c r="V3822" s="45">
        <v>45954</v>
      </c>
      <c r="W3822" s="44" t="s">
        <v>35</v>
      </c>
      <c r="X3822" s="47" t="str">
        <f t="shared" si="198"/>
        <v>Gestação Segura093785300</v>
      </c>
      <c r="Y3822" s="47"/>
      <c r="Z3822" s="13"/>
    </row>
    <row r="3823" spans="1:26" ht="15" customHeight="1">
      <c r="A3823" s="175" t="s">
        <v>38</v>
      </c>
      <c r="B3823" s="40" t="s">
        <v>10533</v>
      </c>
      <c r="C3823" s="41" t="s">
        <v>27</v>
      </c>
      <c r="D3823" s="41">
        <v>46135</v>
      </c>
      <c r="E3823" s="42" t="s">
        <v>10787</v>
      </c>
      <c r="F3823" s="40" t="s">
        <v>10788</v>
      </c>
      <c r="G3823" s="43">
        <v>14382143403</v>
      </c>
      <c r="H3823" s="41">
        <v>37915</v>
      </c>
      <c r="I3823" s="43">
        <f t="shared" ca="1" si="200"/>
        <v>22</v>
      </c>
      <c r="J3823" s="43" t="s">
        <v>41</v>
      </c>
      <c r="K3823" s="43" t="s">
        <v>32</v>
      </c>
      <c r="L3823" s="40" t="s">
        <v>45</v>
      </c>
      <c r="M3823" s="40" t="s">
        <v>10789</v>
      </c>
      <c r="N3823" s="43">
        <v>60</v>
      </c>
      <c r="O3823" s="40">
        <v>11961680958</v>
      </c>
      <c r="P3823" s="43" t="s">
        <v>2694</v>
      </c>
      <c r="Q3823" s="43"/>
      <c r="R3823" s="41"/>
      <c r="S3823" s="43"/>
      <c r="T3823" s="43"/>
      <c r="U3823" s="41">
        <v>46134</v>
      </c>
      <c r="V3823" s="41">
        <v>46135</v>
      </c>
      <c r="W3823" s="40" t="s">
        <v>509</v>
      </c>
      <c r="X3823" s="43" t="str">
        <f t="shared" si="198"/>
        <v>Gestação Segura096367434</v>
      </c>
      <c r="Y3823" s="42" t="s">
        <v>37</v>
      </c>
      <c r="Z3823" s="13"/>
    </row>
    <row r="3824" spans="1:26" ht="15" customHeight="1">
      <c r="A3824" s="176" t="s">
        <v>38</v>
      </c>
      <c r="B3824" s="44" t="s">
        <v>10533</v>
      </c>
      <c r="C3824" s="45" t="s">
        <v>27</v>
      </c>
      <c r="D3824" s="45">
        <v>46002</v>
      </c>
      <c r="E3824" s="46" t="s">
        <v>10790</v>
      </c>
      <c r="F3824" s="44" t="s">
        <v>10791</v>
      </c>
      <c r="G3824" s="47">
        <v>47656060820</v>
      </c>
      <c r="H3824" s="45">
        <v>36170</v>
      </c>
      <c r="I3824" s="47">
        <f t="shared" ca="1" si="200"/>
        <v>27</v>
      </c>
      <c r="J3824" s="47" t="s">
        <v>41</v>
      </c>
      <c r="K3824" s="47" t="s">
        <v>32</v>
      </c>
      <c r="L3824" s="44" t="s">
        <v>45</v>
      </c>
      <c r="M3824" s="44"/>
      <c r="N3824" s="47">
        <v>500</v>
      </c>
      <c r="O3824" s="44">
        <v>11961850215</v>
      </c>
      <c r="P3824" s="47" t="s">
        <v>2694</v>
      </c>
      <c r="Q3824" s="47" t="s">
        <v>878</v>
      </c>
      <c r="R3824" s="45"/>
      <c r="S3824" s="47"/>
      <c r="T3824" s="47"/>
      <c r="U3824" s="45">
        <v>46001</v>
      </c>
      <c r="V3824" s="45">
        <v>46027</v>
      </c>
      <c r="W3824" s="44" t="s">
        <v>35</v>
      </c>
      <c r="X3824" s="47" t="str">
        <f t="shared" si="198"/>
        <v>Gestação Segura085885588</v>
      </c>
      <c r="Y3824" s="47"/>
      <c r="Z3824" s="13"/>
    </row>
    <row r="3825" spans="1:26" ht="15" customHeight="1">
      <c r="A3825" s="175" t="s">
        <v>38</v>
      </c>
      <c r="B3825" s="40" t="s">
        <v>10533</v>
      </c>
      <c r="C3825" s="41" t="s">
        <v>27</v>
      </c>
      <c r="D3825" s="41">
        <v>46000</v>
      </c>
      <c r="E3825" s="42" t="s">
        <v>10792</v>
      </c>
      <c r="F3825" s="40" t="s">
        <v>10793</v>
      </c>
      <c r="G3825" s="43">
        <v>36008749855</v>
      </c>
      <c r="H3825" s="41">
        <v>34687</v>
      </c>
      <c r="I3825" s="43">
        <f t="shared" ca="1" si="200"/>
        <v>31</v>
      </c>
      <c r="J3825" s="43" t="s">
        <v>41</v>
      </c>
      <c r="K3825" s="43" t="s">
        <v>32</v>
      </c>
      <c r="L3825" s="40" t="s">
        <v>33</v>
      </c>
      <c r="M3825" s="40"/>
      <c r="N3825" s="43">
        <v>60</v>
      </c>
      <c r="O3825" s="40">
        <v>11961915890</v>
      </c>
      <c r="P3825" s="43" t="s">
        <v>2694</v>
      </c>
      <c r="Q3825" s="43" t="s">
        <v>878</v>
      </c>
      <c r="R3825" s="41"/>
      <c r="S3825" s="43"/>
      <c r="T3825" s="43"/>
      <c r="U3825" s="41">
        <v>45992</v>
      </c>
      <c r="V3825" s="41">
        <v>46010</v>
      </c>
      <c r="W3825" s="40" t="s">
        <v>35</v>
      </c>
      <c r="X3825" s="43" t="str">
        <f t="shared" si="198"/>
        <v>Gestação Segura083189670</v>
      </c>
      <c r="Y3825" s="43"/>
      <c r="Z3825" s="13"/>
    </row>
    <row r="3826" spans="1:26" ht="15" customHeight="1">
      <c r="A3826" s="176" t="s">
        <v>38</v>
      </c>
      <c r="B3826" s="44" t="s">
        <v>10533</v>
      </c>
      <c r="C3826" s="45" t="s">
        <v>27</v>
      </c>
      <c r="D3826" s="45">
        <v>45971</v>
      </c>
      <c r="E3826" s="46" t="s">
        <v>10794</v>
      </c>
      <c r="F3826" s="44" t="s">
        <v>10795</v>
      </c>
      <c r="G3826" s="47">
        <v>48535983830</v>
      </c>
      <c r="H3826" s="45">
        <v>36373</v>
      </c>
      <c r="I3826" s="47">
        <f t="shared" ca="1" si="200"/>
        <v>26</v>
      </c>
      <c r="J3826" s="47"/>
      <c r="K3826" s="47" t="s">
        <v>32</v>
      </c>
      <c r="L3826" s="44" t="s">
        <v>1323</v>
      </c>
      <c r="M3826" s="44"/>
      <c r="N3826" s="47">
        <v>80</v>
      </c>
      <c r="O3826" s="44">
        <v>11962241407</v>
      </c>
      <c r="P3826" s="47" t="s">
        <v>2694</v>
      </c>
      <c r="Q3826" s="47" t="s">
        <v>878</v>
      </c>
      <c r="R3826" s="45"/>
      <c r="S3826" s="47"/>
      <c r="T3826" s="47"/>
      <c r="U3826" s="45">
        <v>45936</v>
      </c>
      <c r="V3826" s="45">
        <v>45952</v>
      </c>
      <c r="W3826" s="44" t="s">
        <v>35</v>
      </c>
      <c r="X3826" s="47" t="str">
        <f t="shared" si="198"/>
        <v>Gestação Segura094459078</v>
      </c>
      <c r="Y3826" s="47"/>
      <c r="Z3826" s="13"/>
    </row>
    <row r="3827" spans="1:26" ht="15" customHeight="1">
      <c r="A3827" s="175" t="s">
        <v>38</v>
      </c>
      <c r="B3827" s="40" t="s">
        <v>10533</v>
      </c>
      <c r="C3827" s="41" t="s">
        <v>27</v>
      </c>
      <c r="D3827" s="41">
        <v>45992</v>
      </c>
      <c r="E3827" s="42" t="s">
        <v>10796</v>
      </c>
      <c r="F3827" s="40" t="s">
        <v>10797</v>
      </c>
      <c r="G3827" s="43">
        <v>8686621864</v>
      </c>
      <c r="H3827" s="41">
        <v>24147</v>
      </c>
      <c r="I3827" s="43">
        <f t="shared" ca="1" si="200"/>
        <v>60</v>
      </c>
      <c r="J3827" s="43"/>
      <c r="K3827" s="43" t="s">
        <v>32</v>
      </c>
      <c r="L3827" s="40" t="s">
        <v>33</v>
      </c>
      <c r="M3827" s="40"/>
      <c r="N3827" s="43">
        <v>60</v>
      </c>
      <c r="O3827" s="40">
        <v>11962386702</v>
      </c>
      <c r="P3827" s="43" t="s">
        <v>2694</v>
      </c>
      <c r="Q3827" s="43" t="s">
        <v>878</v>
      </c>
      <c r="R3827" s="41"/>
      <c r="S3827" s="43"/>
      <c r="T3827" s="43"/>
      <c r="U3827" s="41">
        <v>45989</v>
      </c>
      <c r="V3827" s="41">
        <v>46001</v>
      </c>
      <c r="W3827" s="40" t="s">
        <v>3964</v>
      </c>
      <c r="X3827" s="43" t="str">
        <f t="shared" si="198"/>
        <v>Gestação Segura094627421</v>
      </c>
      <c r="Y3827" s="43"/>
      <c r="Z3827" s="13"/>
    </row>
    <row r="3828" spans="1:26" ht="15" customHeight="1">
      <c r="A3828" s="176" t="s">
        <v>38</v>
      </c>
      <c r="B3828" s="44" t="s">
        <v>10533</v>
      </c>
      <c r="C3828" s="45" t="s">
        <v>27</v>
      </c>
      <c r="D3828" s="45">
        <v>45971</v>
      </c>
      <c r="E3828" s="46" t="s">
        <v>10798</v>
      </c>
      <c r="F3828" s="44" t="s">
        <v>10799</v>
      </c>
      <c r="G3828" s="47">
        <v>9818992423</v>
      </c>
      <c r="H3828" s="45"/>
      <c r="I3828" s="47">
        <f t="shared" ca="1" si="200"/>
        <v>126</v>
      </c>
      <c r="J3828" s="47"/>
      <c r="K3828" s="47"/>
      <c r="L3828" s="44"/>
      <c r="M3828" s="44"/>
      <c r="N3828" s="47"/>
      <c r="O3828" s="44">
        <v>11962684064</v>
      </c>
      <c r="P3828" s="47" t="s">
        <v>2694</v>
      </c>
      <c r="Q3828" s="47" t="s">
        <v>878</v>
      </c>
      <c r="R3828" s="45"/>
      <c r="S3828" s="47"/>
      <c r="T3828" s="47"/>
      <c r="U3828" s="45">
        <v>45950</v>
      </c>
      <c r="V3828" s="45">
        <v>45950</v>
      </c>
      <c r="W3828" s="44"/>
      <c r="X3828" s="47" t="str">
        <f t="shared" si="198"/>
        <v>Gestação Segura095556624</v>
      </c>
      <c r="Y3828" s="47"/>
      <c r="Z3828" s="13"/>
    </row>
    <row r="3829" spans="1:26" ht="15" customHeight="1">
      <c r="A3829" s="175" t="s">
        <v>38</v>
      </c>
      <c r="B3829" s="40" t="s">
        <v>10533</v>
      </c>
      <c r="C3829" s="41" t="s">
        <v>27</v>
      </c>
      <c r="D3829" s="41">
        <v>46042</v>
      </c>
      <c r="E3829" s="42" t="s">
        <v>10800</v>
      </c>
      <c r="F3829" s="40" t="s">
        <v>10801</v>
      </c>
      <c r="G3829" s="43">
        <v>43586914806</v>
      </c>
      <c r="H3829" s="41">
        <v>35053</v>
      </c>
      <c r="I3829" s="43">
        <f t="shared" ca="1" si="200"/>
        <v>30</v>
      </c>
      <c r="J3829" s="43" t="s">
        <v>41</v>
      </c>
      <c r="K3829" s="43" t="s">
        <v>32</v>
      </c>
      <c r="L3829" s="40" t="s">
        <v>33</v>
      </c>
      <c r="M3829" s="40"/>
      <c r="N3829" s="43">
        <v>50</v>
      </c>
      <c r="O3829" s="40">
        <v>11962759437</v>
      </c>
      <c r="P3829" s="43" t="s">
        <v>2694</v>
      </c>
      <c r="Q3829" s="43" t="s">
        <v>878</v>
      </c>
      <c r="R3829" s="41"/>
      <c r="S3829" s="43"/>
      <c r="T3829" s="43"/>
      <c r="U3829" s="41">
        <v>46037</v>
      </c>
      <c r="V3829" s="41">
        <v>46042</v>
      </c>
      <c r="W3829" s="40" t="s">
        <v>35</v>
      </c>
      <c r="X3829" s="43" t="str">
        <f t="shared" si="198"/>
        <v>Gestação Segura087026407</v>
      </c>
      <c r="Y3829" s="186" t="s">
        <v>68</v>
      </c>
      <c r="Z3829" s="13"/>
    </row>
    <row r="3830" spans="1:26" ht="15" customHeight="1">
      <c r="A3830" s="176" t="s">
        <v>38</v>
      </c>
      <c r="B3830" s="44" t="s">
        <v>10533</v>
      </c>
      <c r="C3830" s="45" t="s">
        <v>27</v>
      </c>
      <c r="D3830" s="45">
        <v>46167</v>
      </c>
      <c r="E3830" s="46" t="s">
        <v>10802</v>
      </c>
      <c r="F3830" s="44" t="s">
        <v>10803</v>
      </c>
      <c r="G3830" s="47">
        <v>37727216801</v>
      </c>
      <c r="H3830" s="45">
        <v>32826</v>
      </c>
      <c r="I3830" s="47">
        <f t="shared" ca="1" si="200"/>
        <v>36</v>
      </c>
      <c r="J3830" s="47" t="s">
        <v>41</v>
      </c>
      <c r="K3830" s="47" t="s">
        <v>32</v>
      </c>
      <c r="L3830" s="44" t="s">
        <v>110</v>
      </c>
      <c r="M3830" s="44" t="s">
        <v>1329</v>
      </c>
      <c r="N3830" s="47" t="e">
        <v>#N/A</v>
      </c>
      <c r="O3830" s="44">
        <v>11962766330</v>
      </c>
      <c r="P3830" s="47" t="s">
        <v>2694</v>
      </c>
      <c r="Q3830" s="47"/>
      <c r="R3830" s="45"/>
      <c r="S3830" s="47"/>
      <c r="T3830" s="47"/>
      <c r="U3830" s="45">
        <v>46163</v>
      </c>
      <c r="V3830" s="45">
        <v>46191</v>
      </c>
      <c r="W3830" s="44" t="s">
        <v>35</v>
      </c>
      <c r="X3830" s="47" t="str">
        <f t="shared" si="198"/>
        <v>Gestação Segura095338036</v>
      </c>
      <c r="Y3830" s="46" t="s">
        <v>126</v>
      </c>
      <c r="Z3830" s="13"/>
    </row>
    <row r="3831" spans="1:26" ht="15" customHeight="1">
      <c r="A3831" s="175" t="s">
        <v>38</v>
      </c>
      <c r="B3831" s="40" t="s">
        <v>10533</v>
      </c>
      <c r="C3831" s="41" t="s">
        <v>27</v>
      </c>
      <c r="D3831" s="41">
        <v>45979</v>
      </c>
      <c r="E3831" s="42" t="s">
        <v>10804</v>
      </c>
      <c r="F3831" s="40" t="s">
        <v>10805</v>
      </c>
      <c r="G3831" s="43">
        <v>39429706861</v>
      </c>
      <c r="H3831" s="41">
        <v>33227</v>
      </c>
      <c r="I3831" s="43">
        <f t="shared" ca="1" si="200"/>
        <v>35</v>
      </c>
      <c r="J3831" s="43"/>
      <c r="K3831" s="43" t="s">
        <v>32</v>
      </c>
      <c r="L3831" s="40" t="s">
        <v>3646</v>
      </c>
      <c r="M3831" s="40"/>
      <c r="N3831" s="43">
        <v>400</v>
      </c>
      <c r="O3831" s="40">
        <v>11963063446</v>
      </c>
      <c r="P3831" s="43" t="s">
        <v>2694</v>
      </c>
      <c r="Q3831" s="43" t="s">
        <v>878</v>
      </c>
      <c r="R3831" s="41"/>
      <c r="S3831" s="43"/>
      <c r="T3831" s="43"/>
      <c r="U3831" s="41">
        <v>45978</v>
      </c>
      <c r="V3831" s="41">
        <v>45979</v>
      </c>
      <c r="W3831" s="40" t="s">
        <v>35</v>
      </c>
      <c r="X3831" s="43" t="str">
        <f t="shared" si="198"/>
        <v>Gestação Segura088006958</v>
      </c>
      <c r="Y3831" s="43"/>
      <c r="Z3831" s="13"/>
    </row>
    <row r="3832" spans="1:26" ht="15" customHeight="1">
      <c r="A3832" s="176" t="s">
        <v>38</v>
      </c>
      <c r="B3832" s="44" t="s">
        <v>10533</v>
      </c>
      <c r="C3832" s="45" t="s">
        <v>27</v>
      </c>
      <c r="D3832" s="45">
        <v>46034</v>
      </c>
      <c r="E3832" s="46" t="s">
        <v>10806</v>
      </c>
      <c r="F3832" s="44" t="s">
        <v>10807</v>
      </c>
      <c r="G3832" s="47">
        <v>43098871806</v>
      </c>
      <c r="H3832" s="45">
        <v>33476</v>
      </c>
      <c r="I3832" s="47">
        <f t="shared" ca="1" si="200"/>
        <v>34</v>
      </c>
      <c r="J3832" s="47" t="s">
        <v>41</v>
      </c>
      <c r="K3832" s="47" t="s">
        <v>32</v>
      </c>
      <c r="L3832" s="44" t="s">
        <v>33</v>
      </c>
      <c r="M3832" s="44"/>
      <c r="N3832" s="47">
        <v>60</v>
      </c>
      <c r="O3832" s="44">
        <v>11963180011</v>
      </c>
      <c r="P3832" s="47" t="s">
        <v>2694</v>
      </c>
      <c r="Q3832" s="47" t="s">
        <v>878</v>
      </c>
      <c r="R3832" s="45"/>
      <c r="S3832" s="47"/>
      <c r="T3832" s="47"/>
      <c r="U3832" s="45">
        <v>46030</v>
      </c>
      <c r="V3832" s="45">
        <v>36892</v>
      </c>
      <c r="W3832" s="44"/>
      <c r="X3832" s="47" t="str">
        <f t="shared" si="198"/>
        <v>Gestação Segura085329862</v>
      </c>
      <c r="Y3832" s="187" t="s">
        <v>68</v>
      </c>
      <c r="Z3832" s="13"/>
    </row>
    <row r="3833" spans="1:26" ht="15" customHeight="1">
      <c r="A3833" s="175" t="s">
        <v>38</v>
      </c>
      <c r="B3833" s="40" t="s">
        <v>10533</v>
      </c>
      <c r="C3833" s="41" t="s">
        <v>27</v>
      </c>
      <c r="D3833" s="41">
        <v>46013</v>
      </c>
      <c r="E3833" s="42" t="s">
        <v>10808</v>
      </c>
      <c r="F3833" s="40" t="s">
        <v>10809</v>
      </c>
      <c r="G3833" s="43">
        <v>39231784846</v>
      </c>
      <c r="H3833" s="41">
        <v>33555</v>
      </c>
      <c r="I3833" s="43">
        <f t="shared" ca="1" si="200"/>
        <v>34</v>
      </c>
      <c r="J3833" s="43" t="s">
        <v>41</v>
      </c>
      <c r="K3833" s="43" t="s">
        <v>32</v>
      </c>
      <c r="L3833" s="40" t="s">
        <v>33</v>
      </c>
      <c r="M3833" s="40"/>
      <c r="N3833" s="43">
        <v>40</v>
      </c>
      <c r="O3833" s="40">
        <v>11963266030</v>
      </c>
      <c r="P3833" s="43" t="s">
        <v>2694</v>
      </c>
      <c r="Q3833" s="43" t="s">
        <v>878</v>
      </c>
      <c r="R3833" s="41"/>
      <c r="S3833" s="43"/>
      <c r="T3833" s="43"/>
      <c r="U3833" s="41">
        <v>46009</v>
      </c>
      <c r="V3833" s="41">
        <v>46014</v>
      </c>
      <c r="W3833" s="40"/>
      <c r="X3833" s="43" t="str">
        <f t="shared" si="198"/>
        <v>Gestação Segura085430870</v>
      </c>
      <c r="Y3833" s="43"/>
      <c r="Z3833" s="13"/>
    </row>
    <row r="3834" spans="1:26" ht="15" customHeight="1">
      <c r="A3834" s="176" t="s">
        <v>38</v>
      </c>
      <c r="B3834" s="44" t="s">
        <v>10533</v>
      </c>
      <c r="C3834" s="45" t="s">
        <v>27</v>
      </c>
      <c r="D3834" s="45">
        <v>46160</v>
      </c>
      <c r="E3834" s="46" t="s">
        <v>10810</v>
      </c>
      <c r="F3834" s="44" t="s">
        <v>10811</v>
      </c>
      <c r="G3834" s="47">
        <v>21796284807</v>
      </c>
      <c r="H3834" s="45">
        <v>30293</v>
      </c>
      <c r="I3834" s="47">
        <f t="shared" ca="1" si="200"/>
        <v>43</v>
      </c>
      <c r="J3834" s="47" t="s">
        <v>41</v>
      </c>
      <c r="K3834" s="47" t="s">
        <v>32</v>
      </c>
      <c r="L3834" s="44" t="s">
        <v>45</v>
      </c>
      <c r="M3834" s="44" t="s">
        <v>10812</v>
      </c>
      <c r="N3834" s="47">
        <v>100</v>
      </c>
      <c r="O3834" s="44">
        <v>11963509666</v>
      </c>
      <c r="P3834" s="47" t="s">
        <v>2694</v>
      </c>
      <c r="Q3834" s="47"/>
      <c r="R3834" s="45"/>
      <c r="S3834" s="47"/>
      <c r="T3834" s="47"/>
      <c r="U3834" s="45">
        <v>46156</v>
      </c>
      <c r="V3834" s="45">
        <v>46170</v>
      </c>
      <c r="W3834" s="44" t="s">
        <v>35</v>
      </c>
      <c r="X3834" s="47" t="str">
        <f t="shared" si="198"/>
        <v>Gestação Segura450135489</v>
      </c>
      <c r="Y3834" s="46" t="s">
        <v>126</v>
      </c>
      <c r="Z3834" s="13"/>
    </row>
    <row r="3835" spans="1:26" ht="15" customHeight="1">
      <c r="A3835" s="175" t="s">
        <v>38</v>
      </c>
      <c r="B3835" s="40" t="s">
        <v>10533</v>
      </c>
      <c r="C3835" s="41" t="s">
        <v>27</v>
      </c>
      <c r="D3835" s="41">
        <v>46065</v>
      </c>
      <c r="E3835" s="42" t="s">
        <v>10813</v>
      </c>
      <c r="F3835" s="40" t="s">
        <v>10814</v>
      </c>
      <c r="G3835" s="43">
        <v>44779540852</v>
      </c>
      <c r="H3835" s="41">
        <v>38011</v>
      </c>
      <c r="I3835" s="43">
        <f t="shared" ca="1" si="200"/>
        <v>22</v>
      </c>
      <c r="J3835" s="43" t="s">
        <v>41</v>
      </c>
      <c r="K3835" s="43" t="s">
        <v>32</v>
      </c>
      <c r="L3835" s="40" t="s">
        <v>33</v>
      </c>
      <c r="M3835" s="40"/>
      <c r="N3835" s="43">
        <v>380</v>
      </c>
      <c r="O3835" s="40">
        <v>11964346298</v>
      </c>
      <c r="P3835" s="43" t="s">
        <v>2694</v>
      </c>
      <c r="Q3835" s="43" t="s">
        <v>878</v>
      </c>
      <c r="R3835" s="41"/>
      <c r="S3835" s="43"/>
      <c r="T3835" s="43"/>
      <c r="U3835" s="41">
        <v>46059</v>
      </c>
      <c r="V3835" s="41">
        <v>46066</v>
      </c>
      <c r="W3835" s="40" t="s">
        <v>35</v>
      </c>
      <c r="X3835" s="43" t="str">
        <f t="shared" si="198"/>
        <v>Gestação Segura093920452</v>
      </c>
      <c r="Y3835" s="46" t="s">
        <v>58</v>
      </c>
      <c r="Z3835" s="13"/>
    </row>
    <row r="3836" spans="1:26" ht="15" customHeight="1">
      <c r="A3836" s="176" t="s">
        <v>38</v>
      </c>
      <c r="B3836" s="44" t="s">
        <v>10533</v>
      </c>
      <c r="C3836" s="45" t="s">
        <v>27</v>
      </c>
      <c r="D3836" s="45">
        <v>46030</v>
      </c>
      <c r="E3836" s="46" t="s">
        <v>10815</v>
      </c>
      <c r="F3836" s="44" t="s">
        <v>10816</v>
      </c>
      <c r="G3836" s="47">
        <v>23055536843</v>
      </c>
      <c r="H3836" s="45">
        <v>32353</v>
      </c>
      <c r="I3836" s="47">
        <f t="shared" ca="1" si="200"/>
        <v>37</v>
      </c>
      <c r="J3836" s="47" t="s">
        <v>41</v>
      </c>
      <c r="K3836" s="47" t="s">
        <v>285</v>
      </c>
      <c r="L3836" s="44" t="s">
        <v>286</v>
      </c>
      <c r="M3836" s="44"/>
      <c r="N3836" s="47">
        <v>400</v>
      </c>
      <c r="O3836" s="44">
        <v>11964360722</v>
      </c>
      <c r="P3836" s="47" t="s">
        <v>2694</v>
      </c>
      <c r="Q3836" s="47" t="s">
        <v>878</v>
      </c>
      <c r="R3836" s="45"/>
      <c r="S3836" s="47"/>
      <c r="T3836" s="47"/>
      <c r="U3836" s="45">
        <v>46029</v>
      </c>
      <c r="V3836" s="45">
        <v>46036</v>
      </c>
      <c r="W3836" s="44" t="s">
        <v>2695</v>
      </c>
      <c r="X3836" s="47" t="str">
        <f t="shared" si="198"/>
        <v>Gestação Segura069057338</v>
      </c>
      <c r="Y3836" s="187" t="s">
        <v>68</v>
      </c>
      <c r="Z3836" s="13"/>
    </row>
    <row r="3837" spans="1:26" ht="15" customHeight="1">
      <c r="A3837" s="175" t="s">
        <v>38</v>
      </c>
      <c r="B3837" s="40" t="s">
        <v>10533</v>
      </c>
      <c r="C3837" s="41" t="s">
        <v>27</v>
      </c>
      <c r="D3837" s="41">
        <v>46086</v>
      </c>
      <c r="E3837" s="42" t="s">
        <v>10817</v>
      </c>
      <c r="F3837" s="40" t="s">
        <v>10818</v>
      </c>
      <c r="G3837" s="43">
        <v>43664769830</v>
      </c>
      <c r="H3837" s="41">
        <v>35252</v>
      </c>
      <c r="I3837" s="43">
        <f t="shared" ca="1" si="200"/>
        <v>29</v>
      </c>
      <c r="J3837" s="43" t="s">
        <v>41</v>
      </c>
      <c r="K3837" s="43" t="s">
        <v>32</v>
      </c>
      <c r="L3837" s="40" t="s">
        <v>33</v>
      </c>
      <c r="M3837" s="40"/>
      <c r="N3837" s="43">
        <v>500</v>
      </c>
      <c r="O3837" s="40">
        <v>11964457462</v>
      </c>
      <c r="P3837" s="43" t="s">
        <v>2694</v>
      </c>
      <c r="Q3837" s="43" t="s">
        <v>878</v>
      </c>
      <c r="R3837" s="41"/>
      <c r="S3837" s="43"/>
      <c r="T3837" s="43"/>
      <c r="U3837" s="41">
        <v>46080</v>
      </c>
      <c r="V3837" s="41">
        <v>46085</v>
      </c>
      <c r="W3837" s="40" t="s">
        <v>35</v>
      </c>
      <c r="X3837" s="43" t="str">
        <f t="shared" si="198"/>
        <v>Gestação Segura081867158</v>
      </c>
      <c r="Y3837" s="46" t="s">
        <v>58</v>
      </c>
      <c r="Z3837" s="13"/>
    </row>
    <row r="3838" spans="1:26" ht="15" customHeight="1">
      <c r="A3838" s="176" t="s">
        <v>38</v>
      </c>
      <c r="B3838" s="44" t="s">
        <v>10533</v>
      </c>
      <c r="C3838" s="45" t="s">
        <v>27</v>
      </c>
      <c r="D3838" s="45">
        <v>45971</v>
      </c>
      <c r="E3838" s="46" t="s">
        <v>10819</v>
      </c>
      <c r="F3838" s="44" t="s">
        <v>10820</v>
      </c>
      <c r="G3838" s="47">
        <v>50950562831</v>
      </c>
      <c r="H3838" s="45">
        <v>38163</v>
      </c>
      <c r="I3838" s="47">
        <f t="shared" ca="1" si="200"/>
        <v>21</v>
      </c>
      <c r="J3838" s="47"/>
      <c r="K3838" s="47" t="s">
        <v>32</v>
      </c>
      <c r="L3838" s="44" t="s">
        <v>33</v>
      </c>
      <c r="M3838" s="44"/>
      <c r="N3838" s="47">
        <v>110</v>
      </c>
      <c r="O3838" s="44">
        <v>11964695737</v>
      </c>
      <c r="P3838" s="47" t="s">
        <v>2694</v>
      </c>
      <c r="Q3838" s="47" t="s">
        <v>878</v>
      </c>
      <c r="R3838" s="45"/>
      <c r="S3838" s="47"/>
      <c r="T3838" s="47"/>
      <c r="U3838" s="45">
        <v>45939</v>
      </c>
      <c r="V3838" s="45"/>
      <c r="W3838" s="44" t="s">
        <v>35</v>
      </c>
      <c r="X3838" s="47" t="str">
        <f t="shared" si="198"/>
        <v>Gestação Segura093622826</v>
      </c>
      <c r="Y3838" s="47"/>
      <c r="Z3838" s="13"/>
    </row>
    <row r="3839" spans="1:26" ht="15" customHeight="1">
      <c r="A3839" s="175" t="s">
        <v>38</v>
      </c>
      <c r="B3839" s="40" t="s">
        <v>10533</v>
      </c>
      <c r="C3839" s="41" t="s">
        <v>27</v>
      </c>
      <c r="D3839" s="41">
        <v>46107</v>
      </c>
      <c r="E3839" s="42" t="s">
        <v>10821</v>
      </c>
      <c r="F3839" s="40" t="s">
        <v>10822</v>
      </c>
      <c r="G3839" s="43">
        <v>32793524875</v>
      </c>
      <c r="H3839" s="41">
        <v>31337</v>
      </c>
      <c r="I3839" s="43">
        <f t="shared" ca="1" si="200"/>
        <v>40</v>
      </c>
      <c r="J3839" s="43" t="s">
        <v>41</v>
      </c>
      <c r="K3839" s="43" t="s">
        <v>32</v>
      </c>
      <c r="L3839" s="40" t="s">
        <v>33</v>
      </c>
      <c r="M3839" s="40" t="s">
        <v>10823</v>
      </c>
      <c r="N3839" s="43">
        <v>450</v>
      </c>
      <c r="O3839" s="40">
        <v>11964946454</v>
      </c>
      <c r="P3839" s="43" t="s">
        <v>2694</v>
      </c>
      <c r="Q3839" s="43" t="s">
        <v>878</v>
      </c>
      <c r="R3839" s="50">
        <v>46104</v>
      </c>
      <c r="S3839" s="43"/>
      <c r="T3839" s="43"/>
      <c r="U3839" s="41">
        <v>46106</v>
      </c>
      <c r="V3839" s="41">
        <v>46107</v>
      </c>
      <c r="W3839" s="40" t="s">
        <v>35</v>
      </c>
      <c r="X3839" s="43" t="str">
        <f t="shared" si="198"/>
        <v>Gestação Segura081268724</v>
      </c>
      <c r="Y3839" s="46" t="s">
        <v>48</v>
      </c>
      <c r="Z3839" s="13"/>
    </row>
    <row r="3840" spans="1:26" ht="15" customHeight="1">
      <c r="A3840" s="176" t="s">
        <v>38</v>
      </c>
      <c r="B3840" s="44" t="s">
        <v>10533</v>
      </c>
      <c r="C3840" s="45" t="s">
        <v>27</v>
      </c>
      <c r="D3840" s="45">
        <v>46093</v>
      </c>
      <c r="E3840" s="46" t="s">
        <v>10824</v>
      </c>
      <c r="F3840" s="44" t="s">
        <v>10825</v>
      </c>
      <c r="G3840" s="47">
        <v>6601590312</v>
      </c>
      <c r="H3840" s="45">
        <v>36856</v>
      </c>
      <c r="I3840" s="47">
        <f t="shared" ca="1" si="200"/>
        <v>25</v>
      </c>
      <c r="J3840" s="47" t="s">
        <v>41</v>
      </c>
      <c r="K3840" s="47" t="s">
        <v>32</v>
      </c>
      <c r="L3840" s="44" t="s">
        <v>33</v>
      </c>
      <c r="M3840" s="44"/>
      <c r="N3840" s="47">
        <v>60</v>
      </c>
      <c r="O3840" s="44">
        <v>11965047934</v>
      </c>
      <c r="P3840" s="47" t="s">
        <v>2694</v>
      </c>
      <c r="Q3840" s="47" t="s">
        <v>878</v>
      </c>
      <c r="R3840" s="45"/>
      <c r="S3840" s="47"/>
      <c r="T3840" s="47"/>
      <c r="U3840" s="45">
        <v>46092</v>
      </c>
      <c r="V3840" s="45">
        <v>46105</v>
      </c>
      <c r="W3840" s="44" t="s">
        <v>35</v>
      </c>
      <c r="X3840" s="47" t="str">
        <f t="shared" si="198"/>
        <v>Gestação Segura089673131</v>
      </c>
      <c r="Y3840" s="46" t="s">
        <v>48</v>
      </c>
      <c r="Z3840" s="13"/>
    </row>
    <row r="3841" spans="1:26" ht="15" customHeight="1">
      <c r="A3841" s="175" t="s">
        <v>38</v>
      </c>
      <c r="B3841" s="40" t="s">
        <v>10533</v>
      </c>
      <c r="C3841" s="41" t="s">
        <v>27</v>
      </c>
      <c r="D3841" s="41">
        <v>46058</v>
      </c>
      <c r="E3841" s="42" t="s">
        <v>10826</v>
      </c>
      <c r="F3841" s="40" t="s">
        <v>10827</v>
      </c>
      <c r="G3841" s="43">
        <v>41623734851</v>
      </c>
      <c r="H3841" s="41">
        <v>33659</v>
      </c>
      <c r="I3841" s="43">
        <f t="shared" ca="1" si="200"/>
        <v>34</v>
      </c>
      <c r="J3841" s="43" t="s">
        <v>41</v>
      </c>
      <c r="K3841" s="43" t="s">
        <v>32</v>
      </c>
      <c r="L3841" s="40" t="s">
        <v>9027</v>
      </c>
      <c r="M3841" s="40"/>
      <c r="N3841" s="43">
        <v>60</v>
      </c>
      <c r="O3841" s="40">
        <v>11965318066</v>
      </c>
      <c r="P3841" s="43" t="s">
        <v>2694</v>
      </c>
      <c r="Q3841" s="43" t="s">
        <v>878</v>
      </c>
      <c r="R3841" s="41"/>
      <c r="S3841" s="43"/>
      <c r="T3841" s="43"/>
      <c r="U3841" s="41">
        <v>46055</v>
      </c>
      <c r="V3841" s="41">
        <v>36892</v>
      </c>
      <c r="W3841" s="40" t="s">
        <v>35</v>
      </c>
      <c r="X3841" s="43" t="str">
        <f t="shared" si="198"/>
        <v>Gestação Segura096112191</v>
      </c>
      <c r="Y3841" s="46" t="s">
        <v>58</v>
      </c>
      <c r="Z3841" s="13"/>
    </row>
    <row r="3842" spans="1:26" ht="15" customHeight="1">
      <c r="A3842" s="176" t="s">
        <v>38</v>
      </c>
      <c r="B3842" s="44" t="s">
        <v>10533</v>
      </c>
      <c r="C3842" s="45" t="s">
        <v>27</v>
      </c>
      <c r="D3842" s="45">
        <v>46006</v>
      </c>
      <c r="E3842" s="46" t="s">
        <v>10828</v>
      </c>
      <c r="F3842" s="44" t="s">
        <v>10829</v>
      </c>
      <c r="G3842" s="47">
        <v>41684298814</v>
      </c>
      <c r="H3842" s="45">
        <v>34386</v>
      </c>
      <c r="I3842" s="47">
        <f t="shared" ca="1" si="200"/>
        <v>32</v>
      </c>
      <c r="J3842" s="47" t="s">
        <v>41</v>
      </c>
      <c r="K3842" s="47" t="s">
        <v>32</v>
      </c>
      <c r="L3842" s="44" t="s">
        <v>33</v>
      </c>
      <c r="M3842" s="44"/>
      <c r="N3842" s="47">
        <v>110</v>
      </c>
      <c r="O3842" s="44">
        <v>11965532290</v>
      </c>
      <c r="P3842" s="47" t="s">
        <v>2694</v>
      </c>
      <c r="Q3842" s="47" t="s">
        <v>878</v>
      </c>
      <c r="R3842" s="45"/>
      <c r="S3842" s="47"/>
      <c r="T3842" s="47"/>
      <c r="U3842" s="45">
        <v>46002</v>
      </c>
      <c r="V3842" s="45">
        <v>46003</v>
      </c>
      <c r="W3842" s="44" t="s">
        <v>35</v>
      </c>
      <c r="X3842" s="47" t="str">
        <f t="shared" ref="X3842:X3905" si="201">$B3842&amp;$E3842</f>
        <v>Gestação Segura094980891</v>
      </c>
      <c r="Y3842" s="47"/>
      <c r="Z3842" s="13"/>
    </row>
    <row r="3843" spans="1:26" ht="15" customHeight="1">
      <c r="A3843" s="175" t="s">
        <v>38</v>
      </c>
      <c r="B3843" s="40" t="s">
        <v>10533</v>
      </c>
      <c r="C3843" s="41" t="s">
        <v>27</v>
      </c>
      <c r="D3843" s="41">
        <v>45971</v>
      </c>
      <c r="E3843" s="42" t="s">
        <v>10830</v>
      </c>
      <c r="F3843" s="40" t="s">
        <v>10831</v>
      </c>
      <c r="G3843" s="43">
        <v>38980235836</v>
      </c>
      <c r="H3843" s="41">
        <v>33473</v>
      </c>
      <c r="I3843" s="43">
        <f t="shared" ca="1" si="200"/>
        <v>34</v>
      </c>
      <c r="J3843" s="43"/>
      <c r="K3843" s="43" t="s">
        <v>32</v>
      </c>
      <c r="L3843" s="40" t="s">
        <v>114</v>
      </c>
      <c r="M3843" s="40"/>
      <c r="N3843" s="43">
        <v>500</v>
      </c>
      <c r="O3843" s="40">
        <v>11965629528</v>
      </c>
      <c r="P3843" s="43" t="s">
        <v>2694</v>
      </c>
      <c r="Q3843" s="43" t="s">
        <v>878</v>
      </c>
      <c r="R3843" s="41"/>
      <c r="S3843" s="43"/>
      <c r="T3843" s="43"/>
      <c r="U3843" s="41">
        <v>45937</v>
      </c>
      <c r="V3843" s="41">
        <v>45938</v>
      </c>
      <c r="W3843" s="40" t="s">
        <v>35</v>
      </c>
      <c r="X3843" s="43" t="str">
        <f t="shared" si="201"/>
        <v>Gestação Segura087193089</v>
      </c>
      <c r="Y3843" s="43"/>
      <c r="Z3843" s="13"/>
    </row>
    <row r="3844" spans="1:26" ht="15" customHeight="1">
      <c r="A3844" s="176" t="s">
        <v>38</v>
      </c>
      <c r="B3844" s="44" t="s">
        <v>10533</v>
      </c>
      <c r="C3844" s="45" t="s">
        <v>27</v>
      </c>
      <c r="D3844" s="45">
        <v>46139</v>
      </c>
      <c r="E3844" s="46" t="s">
        <v>10832</v>
      </c>
      <c r="F3844" s="44" t="s">
        <v>10833</v>
      </c>
      <c r="G3844" s="47">
        <v>42602671835</v>
      </c>
      <c r="H3844" s="45">
        <v>34344</v>
      </c>
      <c r="I3844" s="47">
        <f t="shared" ca="1" si="200"/>
        <v>32</v>
      </c>
      <c r="J3844" s="47" t="s">
        <v>41</v>
      </c>
      <c r="K3844" s="47" t="s">
        <v>32</v>
      </c>
      <c r="L3844" s="44" t="s">
        <v>33</v>
      </c>
      <c r="M3844" s="44" t="s">
        <v>10834</v>
      </c>
      <c r="N3844" s="47">
        <v>60</v>
      </c>
      <c r="O3844" s="44">
        <v>11965759704</v>
      </c>
      <c r="P3844" s="47" t="s">
        <v>2694</v>
      </c>
      <c r="Q3844" s="47"/>
      <c r="R3844" s="45"/>
      <c r="S3844" s="47"/>
      <c r="T3844" s="47"/>
      <c r="U3844" s="45">
        <v>46135</v>
      </c>
      <c r="V3844" s="45">
        <v>46135</v>
      </c>
      <c r="W3844" s="44" t="s">
        <v>35</v>
      </c>
      <c r="X3844" s="47" t="str">
        <f t="shared" si="201"/>
        <v>Gestação Segura094235337</v>
      </c>
      <c r="Y3844" s="46" t="s">
        <v>37</v>
      </c>
      <c r="Z3844" s="13"/>
    </row>
    <row r="3845" spans="1:26" ht="15" customHeight="1">
      <c r="A3845" s="175" t="s">
        <v>38</v>
      </c>
      <c r="B3845" s="40" t="s">
        <v>10533</v>
      </c>
      <c r="C3845" s="41" t="s">
        <v>27</v>
      </c>
      <c r="D3845" s="41">
        <v>45986</v>
      </c>
      <c r="E3845" s="42" t="s">
        <v>10835</v>
      </c>
      <c r="F3845" s="40" t="s">
        <v>10836</v>
      </c>
      <c r="G3845" s="43">
        <v>35968242817</v>
      </c>
      <c r="H3845" s="41">
        <v>36992</v>
      </c>
      <c r="I3845" s="43">
        <f t="shared" ca="1" si="200"/>
        <v>25</v>
      </c>
      <c r="J3845" s="43"/>
      <c r="K3845" s="43" t="s">
        <v>32</v>
      </c>
      <c r="L3845" s="40" t="s">
        <v>33</v>
      </c>
      <c r="M3845" s="40"/>
      <c r="N3845" s="43">
        <v>380</v>
      </c>
      <c r="O3845" s="40">
        <v>11965857611</v>
      </c>
      <c r="P3845" s="43" t="s">
        <v>2694</v>
      </c>
      <c r="Q3845" s="43" t="s">
        <v>878</v>
      </c>
      <c r="R3845" s="41"/>
      <c r="S3845" s="43"/>
      <c r="T3845" s="43"/>
      <c r="U3845" s="41">
        <v>45985</v>
      </c>
      <c r="V3845" s="41">
        <v>46001</v>
      </c>
      <c r="W3845" s="40" t="s">
        <v>35</v>
      </c>
      <c r="X3845" s="43" t="str">
        <f t="shared" si="201"/>
        <v>Gestação Segura089926211</v>
      </c>
      <c r="Y3845" s="43"/>
      <c r="Z3845" s="13"/>
    </row>
    <row r="3846" spans="1:26" ht="15" customHeight="1">
      <c r="A3846" s="176" t="s">
        <v>38</v>
      </c>
      <c r="B3846" s="44" t="s">
        <v>10533</v>
      </c>
      <c r="C3846" s="45" t="s">
        <v>27</v>
      </c>
      <c r="D3846" s="45">
        <v>45971</v>
      </c>
      <c r="E3846" s="46" t="s">
        <v>10837</v>
      </c>
      <c r="F3846" s="44" t="s">
        <v>10838</v>
      </c>
      <c r="G3846" s="47">
        <v>42364924820</v>
      </c>
      <c r="H3846" s="45">
        <v>34878</v>
      </c>
      <c r="I3846" s="47">
        <f t="shared" ca="1" si="200"/>
        <v>30</v>
      </c>
      <c r="J3846" s="47"/>
      <c r="K3846" s="47" t="s">
        <v>32</v>
      </c>
      <c r="L3846" s="44" t="s">
        <v>114</v>
      </c>
      <c r="M3846" s="44"/>
      <c r="N3846" s="47">
        <v>60</v>
      </c>
      <c r="O3846" s="44">
        <v>11965865595</v>
      </c>
      <c r="P3846" s="47" t="s">
        <v>2694</v>
      </c>
      <c r="Q3846" s="47" t="s">
        <v>878</v>
      </c>
      <c r="R3846" s="45"/>
      <c r="S3846" s="47"/>
      <c r="T3846" s="47"/>
      <c r="U3846" s="45">
        <v>45967</v>
      </c>
      <c r="V3846" s="45">
        <v>45979</v>
      </c>
      <c r="W3846" s="44" t="s">
        <v>35</v>
      </c>
      <c r="X3846" s="47" t="str">
        <f t="shared" si="201"/>
        <v>Gestação Segura085774535</v>
      </c>
      <c r="Y3846" s="47"/>
      <c r="Z3846" s="13"/>
    </row>
    <row r="3847" spans="1:26" ht="15" customHeight="1">
      <c r="A3847" s="175" t="s">
        <v>38</v>
      </c>
      <c r="B3847" s="40" t="s">
        <v>10533</v>
      </c>
      <c r="C3847" s="41" t="s">
        <v>27</v>
      </c>
      <c r="D3847" s="41">
        <v>45971</v>
      </c>
      <c r="E3847" s="42" t="s">
        <v>10839</v>
      </c>
      <c r="F3847" s="40" t="s">
        <v>10840</v>
      </c>
      <c r="G3847" s="43">
        <v>42447251807</v>
      </c>
      <c r="H3847" s="41">
        <v>34701</v>
      </c>
      <c r="I3847" s="43">
        <f t="shared" ca="1" si="200"/>
        <v>31</v>
      </c>
      <c r="J3847" s="43"/>
      <c r="K3847" s="43" t="s">
        <v>32</v>
      </c>
      <c r="L3847" s="40" t="s">
        <v>53</v>
      </c>
      <c r="M3847" s="40"/>
      <c r="N3847" s="43">
        <v>110</v>
      </c>
      <c r="O3847" s="40">
        <v>11965905036</v>
      </c>
      <c r="P3847" s="43" t="s">
        <v>2694</v>
      </c>
      <c r="Q3847" s="43" t="s">
        <v>878</v>
      </c>
      <c r="R3847" s="41"/>
      <c r="S3847" s="43"/>
      <c r="T3847" s="43"/>
      <c r="U3847" s="41">
        <v>45931</v>
      </c>
      <c r="V3847" s="41">
        <v>45932</v>
      </c>
      <c r="W3847" s="40" t="s">
        <v>4208</v>
      </c>
      <c r="X3847" s="43" t="str">
        <f t="shared" si="201"/>
        <v>Gestação Segura095472510</v>
      </c>
      <c r="Y3847" s="43"/>
      <c r="Z3847" s="13"/>
    </row>
    <row r="3848" spans="1:26" ht="15" customHeight="1">
      <c r="A3848" s="176" t="s">
        <v>38</v>
      </c>
      <c r="B3848" s="44" t="s">
        <v>10533</v>
      </c>
      <c r="C3848" s="45" t="s">
        <v>27</v>
      </c>
      <c r="D3848" s="45">
        <v>46044</v>
      </c>
      <c r="E3848" s="46" t="s">
        <v>10841</v>
      </c>
      <c r="F3848" s="44" t="s">
        <v>10842</v>
      </c>
      <c r="G3848" s="47">
        <v>22885063858</v>
      </c>
      <c r="H3848" s="45">
        <v>31551</v>
      </c>
      <c r="I3848" s="47">
        <f t="shared" ca="1" si="200"/>
        <v>40</v>
      </c>
      <c r="J3848" s="47" t="s">
        <v>41</v>
      </c>
      <c r="K3848" s="47" t="s">
        <v>32</v>
      </c>
      <c r="L3848" s="44" t="s">
        <v>33</v>
      </c>
      <c r="M3848" s="44"/>
      <c r="N3848" s="47">
        <v>60</v>
      </c>
      <c r="O3848" s="44">
        <v>11966315585</v>
      </c>
      <c r="P3848" s="47" t="s">
        <v>2694</v>
      </c>
      <c r="Q3848" s="47" t="s">
        <v>878</v>
      </c>
      <c r="R3848" s="45"/>
      <c r="S3848" s="47"/>
      <c r="T3848" s="47"/>
      <c r="U3848" s="45">
        <v>46043</v>
      </c>
      <c r="V3848" s="45">
        <v>46049</v>
      </c>
      <c r="W3848" s="44" t="s">
        <v>35</v>
      </c>
      <c r="X3848" s="47" t="str">
        <f t="shared" si="201"/>
        <v>Gestação Segura093781330</v>
      </c>
      <c r="Y3848" s="187" t="s">
        <v>68</v>
      </c>
      <c r="Z3848" s="13"/>
    </row>
    <row r="3849" spans="1:26" ht="15" customHeight="1">
      <c r="A3849" s="175" t="s">
        <v>38</v>
      </c>
      <c r="B3849" s="40" t="s">
        <v>10533</v>
      </c>
      <c r="C3849" s="41" t="s">
        <v>27</v>
      </c>
      <c r="D3849" s="41">
        <v>46155</v>
      </c>
      <c r="E3849" s="42" t="s">
        <v>10843</v>
      </c>
      <c r="F3849" s="40" t="s">
        <v>10844</v>
      </c>
      <c r="G3849" s="43">
        <v>40810370867</v>
      </c>
      <c r="H3849" s="41">
        <v>33534</v>
      </c>
      <c r="I3849" s="43">
        <f t="shared" ca="1" si="200"/>
        <v>34</v>
      </c>
      <c r="J3849" s="43" t="s">
        <v>41</v>
      </c>
      <c r="K3849" s="43" t="s">
        <v>32</v>
      </c>
      <c r="L3849" s="40" t="s">
        <v>33</v>
      </c>
      <c r="M3849" s="40"/>
      <c r="N3849" s="43">
        <v>110</v>
      </c>
      <c r="O3849" s="40">
        <v>11966490208</v>
      </c>
      <c r="P3849" s="43" t="s">
        <v>2694</v>
      </c>
      <c r="Q3849" s="43"/>
      <c r="R3849" s="41"/>
      <c r="S3849" s="43"/>
      <c r="T3849" s="43"/>
      <c r="U3849" s="41">
        <v>46154</v>
      </c>
      <c r="V3849" s="41">
        <v>46202</v>
      </c>
      <c r="W3849" s="40" t="s">
        <v>35</v>
      </c>
      <c r="X3849" s="43" t="str">
        <f t="shared" si="201"/>
        <v>Gestação Segura087439134</v>
      </c>
      <c r="Y3849" s="42" t="s">
        <v>126</v>
      </c>
      <c r="Z3849" s="13"/>
    </row>
    <row r="3850" spans="1:26" ht="15" customHeight="1">
      <c r="A3850" s="176" t="s">
        <v>38</v>
      </c>
      <c r="B3850" s="44" t="s">
        <v>10533</v>
      </c>
      <c r="C3850" s="45" t="s">
        <v>27</v>
      </c>
      <c r="D3850" s="45">
        <v>46065</v>
      </c>
      <c r="E3850" s="46" t="s">
        <v>10845</v>
      </c>
      <c r="F3850" s="44" t="s">
        <v>10846</v>
      </c>
      <c r="G3850" s="47">
        <v>40027397831</v>
      </c>
      <c r="H3850" s="45">
        <v>33785</v>
      </c>
      <c r="I3850" s="47">
        <f t="shared" ref="I3850:I3881" ca="1" si="202">INT((TODAY()-H3850)/365.25)</f>
        <v>33</v>
      </c>
      <c r="J3850" s="47" t="s">
        <v>41</v>
      </c>
      <c r="K3850" s="47" t="s">
        <v>32</v>
      </c>
      <c r="L3850" s="44" t="s">
        <v>33</v>
      </c>
      <c r="M3850" s="44"/>
      <c r="N3850" s="47">
        <v>500</v>
      </c>
      <c r="O3850" s="44">
        <v>11966971717</v>
      </c>
      <c r="P3850" s="47" t="s">
        <v>2694</v>
      </c>
      <c r="Q3850" s="47" t="s">
        <v>878</v>
      </c>
      <c r="R3850" s="45"/>
      <c r="S3850" s="47"/>
      <c r="T3850" s="47"/>
      <c r="U3850" s="45">
        <v>46059</v>
      </c>
      <c r="V3850" s="45">
        <v>36892</v>
      </c>
      <c r="W3850" s="44"/>
      <c r="X3850" s="47" t="str">
        <f t="shared" si="201"/>
        <v>Gestação Segura451894120</v>
      </c>
      <c r="Y3850" s="46" t="s">
        <v>58</v>
      </c>
      <c r="Z3850" s="13"/>
    </row>
    <row r="3851" spans="1:26" ht="15" customHeight="1">
      <c r="A3851" s="175" t="s">
        <v>38</v>
      </c>
      <c r="B3851" s="40" t="s">
        <v>10533</v>
      </c>
      <c r="C3851" s="41" t="s">
        <v>27</v>
      </c>
      <c r="D3851" s="41">
        <v>46051</v>
      </c>
      <c r="E3851" s="42" t="s">
        <v>10847</v>
      </c>
      <c r="F3851" s="40" t="s">
        <v>10848</v>
      </c>
      <c r="G3851" s="43">
        <v>52305390890</v>
      </c>
      <c r="H3851" s="41">
        <v>37639</v>
      </c>
      <c r="I3851" s="43">
        <f t="shared" ca="1" si="202"/>
        <v>23</v>
      </c>
      <c r="J3851" s="43" t="s">
        <v>41</v>
      </c>
      <c r="K3851" s="43" t="s">
        <v>32</v>
      </c>
      <c r="L3851" s="40" t="s">
        <v>33</v>
      </c>
      <c r="M3851" s="40"/>
      <c r="N3851" s="43">
        <v>380</v>
      </c>
      <c r="O3851" s="40">
        <v>11967058653</v>
      </c>
      <c r="P3851" s="43" t="s">
        <v>2694</v>
      </c>
      <c r="Q3851" s="43" t="s">
        <v>878</v>
      </c>
      <c r="R3851" s="41"/>
      <c r="S3851" s="43"/>
      <c r="T3851" s="43"/>
      <c r="U3851" s="41">
        <v>46048</v>
      </c>
      <c r="V3851" s="41">
        <v>46050</v>
      </c>
      <c r="W3851" s="40" t="s">
        <v>35</v>
      </c>
      <c r="X3851" s="43" t="str">
        <f t="shared" si="201"/>
        <v>Gestação Segura096049616</v>
      </c>
      <c r="Y3851" s="186" t="s">
        <v>68</v>
      </c>
      <c r="Z3851" s="13"/>
    </row>
    <row r="3852" spans="1:26" ht="15" customHeight="1">
      <c r="A3852" s="176" t="s">
        <v>38</v>
      </c>
      <c r="B3852" s="44" t="s">
        <v>10533</v>
      </c>
      <c r="C3852" s="45" t="s">
        <v>27</v>
      </c>
      <c r="D3852" s="45">
        <v>46134</v>
      </c>
      <c r="E3852" s="46" t="s">
        <v>10849</v>
      </c>
      <c r="F3852" s="44" t="s">
        <v>10850</v>
      </c>
      <c r="G3852" s="47">
        <v>44754236866</v>
      </c>
      <c r="H3852" s="45">
        <v>35685</v>
      </c>
      <c r="I3852" s="47">
        <f t="shared" ca="1" si="202"/>
        <v>28</v>
      </c>
      <c r="J3852" s="47" t="s">
        <v>41</v>
      </c>
      <c r="K3852" s="47" t="s">
        <v>32</v>
      </c>
      <c r="L3852" s="44" t="s">
        <v>81</v>
      </c>
      <c r="M3852" s="44" t="s">
        <v>10851</v>
      </c>
      <c r="N3852" s="47">
        <v>500</v>
      </c>
      <c r="O3852" s="44">
        <v>11967235999</v>
      </c>
      <c r="P3852" s="47" t="s">
        <v>2694</v>
      </c>
      <c r="Q3852" s="47"/>
      <c r="R3852" s="45"/>
      <c r="S3852" s="47"/>
      <c r="T3852" s="47"/>
      <c r="U3852" s="45">
        <v>46132</v>
      </c>
      <c r="V3852" s="45">
        <v>46164</v>
      </c>
      <c r="W3852" s="44" t="s">
        <v>35</v>
      </c>
      <c r="X3852" s="47" t="str">
        <f t="shared" si="201"/>
        <v>Gestação Segura089594176</v>
      </c>
      <c r="Y3852" s="46" t="s">
        <v>37</v>
      </c>
      <c r="Z3852" s="13"/>
    </row>
    <row r="3853" spans="1:26" ht="15" customHeight="1">
      <c r="A3853" s="175" t="s">
        <v>38</v>
      </c>
      <c r="B3853" s="40" t="s">
        <v>10533</v>
      </c>
      <c r="C3853" s="41" t="s">
        <v>27</v>
      </c>
      <c r="D3853" s="41">
        <v>46058</v>
      </c>
      <c r="E3853" s="42" t="s">
        <v>10852</v>
      </c>
      <c r="F3853" s="40" t="s">
        <v>10853</v>
      </c>
      <c r="G3853" s="43">
        <v>48970372806</v>
      </c>
      <c r="H3853" s="41">
        <v>36867</v>
      </c>
      <c r="I3853" s="43">
        <f t="shared" ca="1" si="202"/>
        <v>25</v>
      </c>
      <c r="J3853" s="43" t="s">
        <v>41</v>
      </c>
      <c r="K3853" s="43" t="s">
        <v>32</v>
      </c>
      <c r="L3853" s="40" t="s">
        <v>33</v>
      </c>
      <c r="M3853" s="40"/>
      <c r="N3853" s="43">
        <v>80</v>
      </c>
      <c r="O3853" s="40">
        <v>11967763202</v>
      </c>
      <c r="P3853" s="43" t="s">
        <v>2694</v>
      </c>
      <c r="Q3853" s="43" t="s">
        <v>878</v>
      </c>
      <c r="R3853" s="41"/>
      <c r="S3853" s="43"/>
      <c r="T3853" s="43"/>
      <c r="U3853" s="41">
        <v>46057</v>
      </c>
      <c r="V3853" s="41">
        <v>46059</v>
      </c>
      <c r="W3853" s="40" t="s">
        <v>2701</v>
      </c>
      <c r="X3853" s="43" t="str">
        <f t="shared" si="201"/>
        <v>Gestação Segura094939985</v>
      </c>
      <c r="Y3853" s="46" t="s">
        <v>58</v>
      </c>
      <c r="Z3853" s="13"/>
    </row>
    <row r="3854" spans="1:26" ht="15" customHeight="1">
      <c r="A3854" s="176" t="s">
        <v>38</v>
      </c>
      <c r="B3854" s="44" t="s">
        <v>10533</v>
      </c>
      <c r="C3854" s="45" t="s">
        <v>27</v>
      </c>
      <c r="D3854" s="45">
        <v>45971</v>
      </c>
      <c r="E3854" s="46" t="s">
        <v>10854</v>
      </c>
      <c r="F3854" s="44" t="s">
        <v>10855</v>
      </c>
      <c r="G3854" s="47">
        <v>44619956821</v>
      </c>
      <c r="H3854" s="45">
        <v>35166</v>
      </c>
      <c r="I3854" s="47">
        <f t="shared" ca="1" si="202"/>
        <v>30</v>
      </c>
      <c r="J3854" s="47"/>
      <c r="K3854" s="47" t="s">
        <v>32</v>
      </c>
      <c r="L3854" s="44" t="s">
        <v>53</v>
      </c>
      <c r="M3854" s="44"/>
      <c r="N3854" s="47">
        <v>110</v>
      </c>
      <c r="O3854" s="44">
        <v>11967864303</v>
      </c>
      <c r="P3854" s="47" t="s">
        <v>2694</v>
      </c>
      <c r="Q3854" s="47" t="s">
        <v>878</v>
      </c>
      <c r="R3854" s="45"/>
      <c r="S3854" s="47"/>
      <c r="T3854" s="47"/>
      <c r="U3854" s="45">
        <v>45944</v>
      </c>
      <c r="V3854" s="45">
        <v>45964</v>
      </c>
      <c r="W3854" s="44" t="s">
        <v>35</v>
      </c>
      <c r="X3854" s="47" t="str">
        <f t="shared" si="201"/>
        <v>Gestação Segura095472726</v>
      </c>
      <c r="Y3854" s="47"/>
      <c r="Z3854" s="13"/>
    </row>
    <row r="3855" spans="1:26" ht="15" customHeight="1">
      <c r="A3855" s="175" t="s">
        <v>38</v>
      </c>
      <c r="B3855" s="40" t="s">
        <v>10533</v>
      </c>
      <c r="C3855" s="41" t="s">
        <v>27</v>
      </c>
      <c r="D3855" s="41">
        <v>46029</v>
      </c>
      <c r="E3855" s="42" t="s">
        <v>10856</v>
      </c>
      <c r="F3855" s="40" t="s">
        <v>10857</v>
      </c>
      <c r="G3855" s="43">
        <v>47766917874</v>
      </c>
      <c r="H3855" s="41">
        <v>35694</v>
      </c>
      <c r="I3855" s="43">
        <f t="shared" ca="1" si="202"/>
        <v>28</v>
      </c>
      <c r="J3855" s="43" t="s">
        <v>41</v>
      </c>
      <c r="K3855" s="43" t="s">
        <v>32</v>
      </c>
      <c r="L3855" s="40" t="s">
        <v>53</v>
      </c>
      <c r="M3855" s="40"/>
      <c r="N3855" s="43">
        <v>60</v>
      </c>
      <c r="O3855" s="40">
        <v>11967875981</v>
      </c>
      <c r="P3855" s="43" t="s">
        <v>2694</v>
      </c>
      <c r="Q3855" s="43" t="s">
        <v>878</v>
      </c>
      <c r="R3855" s="41"/>
      <c r="S3855" s="43"/>
      <c r="T3855" s="43"/>
      <c r="U3855" s="41">
        <v>46028</v>
      </c>
      <c r="V3855" s="41">
        <v>46031</v>
      </c>
      <c r="W3855" s="40" t="s">
        <v>35</v>
      </c>
      <c r="X3855" s="43" t="str">
        <f t="shared" si="201"/>
        <v>Gestação Segura081427419</v>
      </c>
      <c r="Y3855" s="186" t="s">
        <v>68</v>
      </c>
      <c r="Z3855" s="13"/>
    </row>
    <row r="3856" spans="1:26" ht="15" customHeight="1">
      <c r="A3856" s="176" t="s">
        <v>38</v>
      </c>
      <c r="B3856" s="44" t="s">
        <v>10533</v>
      </c>
      <c r="C3856" s="45" t="s">
        <v>27</v>
      </c>
      <c r="D3856" s="45">
        <v>46001</v>
      </c>
      <c r="E3856" s="46" t="s">
        <v>10858</v>
      </c>
      <c r="F3856" s="44" t="s">
        <v>10859</v>
      </c>
      <c r="G3856" s="47">
        <v>37321446824</v>
      </c>
      <c r="H3856" s="45">
        <v>32690</v>
      </c>
      <c r="I3856" s="47">
        <f t="shared" ca="1" si="202"/>
        <v>36</v>
      </c>
      <c r="J3856" s="47" t="s">
        <v>41</v>
      </c>
      <c r="K3856" s="47" t="s">
        <v>32</v>
      </c>
      <c r="L3856" s="44" t="s">
        <v>45</v>
      </c>
      <c r="M3856" s="44"/>
      <c r="N3856" s="47">
        <v>380</v>
      </c>
      <c r="O3856" s="44">
        <v>11968317258</v>
      </c>
      <c r="P3856" s="47" t="s">
        <v>2694</v>
      </c>
      <c r="Q3856" s="47" t="s">
        <v>878</v>
      </c>
      <c r="R3856" s="45"/>
      <c r="S3856" s="47"/>
      <c r="T3856" s="47"/>
      <c r="U3856" s="45">
        <v>46000</v>
      </c>
      <c r="V3856" s="45">
        <v>46003</v>
      </c>
      <c r="W3856" s="44" t="s">
        <v>35</v>
      </c>
      <c r="X3856" s="47" t="str">
        <f t="shared" si="201"/>
        <v>Gestação Segura093804491</v>
      </c>
      <c r="Y3856" s="47"/>
      <c r="Z3856" s="13"/>
    </row>
    <row r="3857" spans="1:26" ht="15" customHeight="1">
      <c r="A3857" s="175" t="s">
        <v>38</v>
      </c>
      <c r="B3857" s="40" t="s">
        <v>10533</v>
      </c>
      <c r="C3857" s="41" t="s">
        <v>27</v>
      </c>
      <c r="D3857" s="41">
        <v>46037</v>
      </c>
      <c r="E3857" s="42" t="s">
        <v>10860</v>
      </c>
      <c r="F3857" s="40" t="s">
        <v>10861</v>
      </c>
      <c r="G3857" s="43">
        <v>37885900843</v>
      </c>
      <c r="H3857" s="41">
        <v>32462</v>
      </c>
      <c r="I3857" s="43">
        <f t="shared" ca="1" si="202"/>
        <v>37</v>
      </c>
      <c r="J3857" s="43" t="s">
        <v>41</v>
      </c>
      <c r="K3857" s="43" t="s">
        <v>32</v>
      </c>
      <c r="L3857" s="40" t="s">
        <v>33</v>
      </c>
      <c r="M3857" s="40"/>
      <c r="N3857" s="43">
        <v>60</v>
      </c>
      <c r="O3857" s="40">
        <v>11968339977</v>
      </c>
      <c r="P3857" s="43" t="s">
        <v>2694</v>
      </c>
      <c r="Q3857" s="43" t="s">
        <v>878</v>
      </c>
      <c r="R3857" s="41"/>
      <c r="S3857" s="43"/>
      <c r="T3857" s="43"/>
      <c r="U3857" s="41">
        <v>46036</v>
      </c>
      <c r="V3857" s="41">
        <v>46042</v>
      </c>
      <c r="W3857" s="40" t="s">
        <v>35</v>
      </c>
      <c r="X3857" s="43" t="str">
        <f t="shared" si="201"/>
        <v>Gestação Segura086186450</v>
      </c>
      <c r="Y3857" s="186" t="s">
        <v>68</v>
      </c>
      <c r="Z3857" s="13"/>
    </row>
    <row r="3858" spans="1:26" ht="15" customHeight="1">
      <c r="A3858" s="176" t="s">
        <v>38</v>
      </c>
      <c r="B3858" s="44" t="s">
        <v>10533</v>
      </c>
      <c r="C3858" s="45" t="s">
        <v>27</v>
      </c>
      <c r="D3858" s="45">
        <v>46134</v>
      </c>
      <c r="E3858" s="46" t="s">
        <v>10862</v>
      </c>
      <c r="F3858" s="44" t="s">
        <v>10863</v>
      </c>
      <c r="G3858" s="47">
        <v>47844668865</v>
      </c>
      <c r="H3858" s="45">
        <v>34997</v>
      </c>
      <c r="I3858" s="47">
        <f t="shared" ca="1" si="202"/>
        <v>30</v>
      </c>
      <c r="J3858" s="47" t="s">
        <v>41</v>
      </c>
      <c r="K3858" s="47" t="s">
        <v>32</v>
      </c>
      <c r="L3858" s="44" t="s">
        <v>1323</v>
      </c>
      <c r="M3858" s="44"/>
      <c r="N3858" s="47">
        <v>60</v>
      </c>
      <c r="O3858" s="44">
        <v>11968493011</v>
      </c>
      <c r="P3858" s="47" t="s">
        <v>2694</v>
      </c>
      <c r="Q3858" s="47"/>
      <c r="R3858" s="45"/>
      <c r="S3858" s="47"/>
      <c r="T3858" s="47"/>
      <c r="U3858" s="45">
        <v>46132</v>
      </c>
      <c r="V3858" s="45">
        <v>46162</v>
      </c>
      <c r="W3858" s="44" t="s">
        <v>35</v>
      </c>
      <c r="X3858" s="47" t="str">
        <f t="shared" si="201"/>
        <v>Gestação Segura089826702</v>
      </c>
      <c r="Y3858" s="46" t="s">
        <v>37</v>
      </c>
      <c r="Z3858" s="13"/>
    </row>
    <row r="3859" spans="1:26" ht="15" customHeight="1">
      <c r="A3859" s="175" t="s">
        <v>38</v>
      </c>
      <c r="B3859" s="40" t="s">
        <v>10533</v>
      </c>
      <c r="C3859" s="41" t="s">
        <v>27</v>
      </c>
      <c r="D3859" s="41">
        <v>45980</v>
      </c>
      <c r="E3859" s="42" t="s">
        <v>10864</v>
      </c>
      <c r="F3859" s="40" t="s">
        <v>10865</v>
      </c>
      <c r="G3859" s="43">
        <v>2755282860</v>
      </c>
      <c r="H3859" s="41">
        <v>21737</v>
      </c>
      <c r="I3859" s="43">
        <f t="shared" ca="1" si="202"/>
        <v>66</v>
      </c>
      <c r="J3859" s="43"/>
      <c r="K3859" s="43" t="s">
        <v>32</v>
      </c>
      <c r="L3859" s="40" t="s">
        <v>211</v>
      </c>
      <c r="M3859" s="40"/>
      <c r="N3859" s="43">
        <v>300</v>
      </c>
      <c r="O3859" s="40">
        <v>11968714233</v>
      </c>
      <c r="P3859" s="43" t="s">
        <v>2694</v>
      </c>
      <c r="Q3859" s="43" t="s">
        <v>878</v>
      </c>
      <c r="R3859" s="41"/>
      <c r="S3859" s="43"/>
      <c r="T3859" s="43"/>
      <c r="U3859" s="41">
        <v>45979</v>
      </c>
      <c r="V3859" s="41">
        <v>45979</v>
      </c>
      <c r="W3859" s="40"/>
      <c r="X3859" s="43" t="str">
        <f t="shared" si="201"/>
        <v>Gestação Segura462004120</v>
      </c>
      <c r="Y3859" s="43"/>
      <c r="Z3859" s="13"/>
    </row>
    <row r="3860" spans="1:26" ht="15" customHeight="1">
      <c r="A3860" s="176" t="s">
        <v>38</v>
      </c>
      <c r="B3860" s="44" t="s">
        <v>10533</v>
      </c>
      <c r="C3860" s="45" t="s">
        <v>27</v>
      </c>
      <c r="D3860" s="45">
        <v>46008</v>
      </c>
      <c r="E3860" s="46" t="s">
        <v>10866</v>
      </c>
      <c r="F3860" s="44" t="s">
        <v>10867</v>
      </c>
      <c r="G3860" s="47">
        <v>44287608844</v>
      </c>
      <c r="H3860" s="45">
        <v>34300</v>
      </c>
      <c r="I3860" s="47">
        <f t="shared" ca="1" si="202"/>
        <v>32</v>
      </c>
      <c r="J3860" s="47" t="s">
        <v>41</v>
      </c>
      <c r="K3860" s="47" t="s">
        <v>32</v>
      </c>
      <c r="L3860" s="44" t="s">
        <v>33</v>
      </c>
      <c r="M3860" s="44"/>
      <c r="N3860" s="47">
        <v>60</v>
      </c>
      <c r="O3860" s="44">
        <v>11968823948</v>
      </c>
      <c r="P3860" s="47" t="s">
        <v>2694</v>
      </c>
      <c r="Q3860" s="47" t="s">
        <v>878</v>
      </c>
      <c r="R3860" s="45"/>
      <c r="S3860" s="47"/>
      <c r="T3860" s="47"/>
      <c r="U3860" s="45">
        <v>46007</v>
      </c>
      <c r="V3860" s="45">
        <v>36892</v>
      </c>
      <c r="W3860" s="44" t="s">
        <v>35</v>
      </c>
      <c r="X3860" s="47" t="str">
        <f t="shared" si="201"/>
        <v>Gestação Segura085321563</v>
      </c>
      <c r="Y3860" s="47"/>
      <c r="Z3860" s="13"/>
    </row>
    <row r="3861" spans="1:26" ht="15" customHeight="1">
      <c r="A3861" s="175" t="s">
        <v>38</v>
      </c>
      <c r="B3861" s="40" t="s">
        <v>10533</v>
      </c>
      <c r="C3861" s="41" t="s">
        <v>27</v>
      </c>
      <c r="D3861" s="41">
        <v>46008</v>
      </c>
      <c r="E3861" s="42" t="s">
        <v>10868</v>
      </c>
      <c r="F3861" s="40" t="s">
        <v>10869</v>
      </c>
      <c r="G3861" s="43">
        <v>38059739859</v>
      </c>
      <c r="H3861" s="41">
        <v>32980</v>
      </c>
      <c r="I3861" s="43">
        <f t="shared" ca="1" si="202"/>
        <v>36</v>
      </c>
      <c r="J3861" s="43" t="s">
        <v>41</v>
      </c>
      <c r="K3861" s="43" t="s">
        <v>32</v>
      </c>
      <c r="L3861" s="40" t="s">
        <v>33</v>
      </c>
      <c r="M3861" s="40"/>
      <c r="N3861" s="43">
        <v>110</v>
      </c>
      <c r="O3861" s="40">
        <v>11969163977</v>
      </c>
      <c r="P3861" s="43" t="s">
        <v>2694</v>
      </c>
      <c r="Q3861" s="43" t="s">
        <v>878</v>
      </c>
      <c r="R3861" s="41"/>
      <c r="S3861" s="43"/>
      <c r="T3861" s="43"/>
      <c r="U3861" s="41">
        <v>46006</v>
      </c>
      <c r="V3861" s="41">
        <v>46007</v>
      </c>
      <c r="W3861" s="40" t="s">
        <v>35</v>
      </c>
      <c r="X3861" s="43" t="str">
        <f t="shared" si="201"/>
        <v>Gestação Segura094580600</v>
      </c>
      <c r="Y3861" s="43"/>
      <c r="Z3861" s="13"/>
    </row>
    <row r="3862" spans="1:26" ht="15" customHeight="1">
      <c r="A3862" s="176" t="s">
        <v>38</v>
      </c>
      <c r="B3862" s="44" t="s">
        <v>10533</v>
      </c>
      <c r="C3862" s="45" t="s">
        <v>27</v>
      </c>
      <c r="D3862" s="45">
        <v>45971</v>
      </c>
      <c r="E3862" s="46" t="s">
        <v>10870</v>
      </c>
      <c r="F3862" s="44" t="s">
        <v>10871</v>
      </c>
      <c r="G3862" s="47">
        <v>50910359822</v>
      </c>
      <c r="H3862" s="45">
        <v>37135</v>
      </c>
      <c r="I3862" s="47">
        <f t="shared" ca="1" si="202"/>
        <v>24</v>
      </c>
      <c r="J3862" s="47"/>
      <c r="K3862" s="47" t="s">
        <v>32</v>
      </c>
      <c r="L3862" s="44" t="s">
        <v>33</v>
      </c>
      <c r="M3862" s="44"/>
      <c r="N3862" s="47">
        <v>60</v>
      </c>
      <c r="O3862" s="44">
        <v>11969389396</v>
      </c>
      <c r="P3862" s="47" t="s">
        <v>2694</v>
      </c>
      <c r="Q3862" s="47" t="s">
        <v>878</v>
      </c>
      <c r="R3862" s="45"/>
      <c r="S3862" s="47"/>
      <c r="T3862" s="47"/>
      <c r="U3862" s="45">
        <v>45957</v>
      </c>
      <c r="V3862" s="45">
        <v>45961</v>
      </c>
      <c r="W3862" s="44" t="s">
        <v>35</v>
      </c>
      <c r="X3862" s="47" t="str">
        <f t="shared" si="201"/>
        <v>Gestação Segura095452046</v>
      </c>
      <c r="Y3862" s="47"/>
      <c r="Z3862" s="13"/>
    </row>
    <row r="3863" spans="1:26" ht="15" customHeight="1">
      <c r="A3863" s="175" t="s">
        <v>38</v>
      </c>
      <c r="B3863" s="40" t="s">
        <v>10533</v>
      </c>
      <c r="C3863" s="41" t="s">
        <v>27</v>
      </c>
      <c r="D3863" s="41">
        <v>45971</v>
      </c>
      <c r="E3863" s="42" t="s">
        <v>10872</v>
      </c>
      <c r="F3863" s="40" t="s">
        <v>10873</v>
      </c>
      <c r="G3863" s="43">
        <v>41335107800</v>
      </c>
      <c r="H3863" s="41">
        <v>33129</v>
      </c>
      <c r="I3863" s="43">
        <f t="shared" ca="1" si="202"/>
        <v>35</v>
      </c>
      <c r="J3863" s="43"/>
      <c r="K3863" s="43" t="s">
        <v>32</v>
      </c>
      <c r="L3863" s="40" t="s">
        <v>110</v>
      </c>
      <c r="M3863" s="40"/>
      <c r="N3863" s="43">
        <v>200</v>
      </c>
      <c r="O3863" s="40">
        <v>11969810060</v>
      </c>
      <c r="P3863" s="43" t="s">
        <v>2694</v>
      </c>
      <c r="Q3863" s="43" t="s">
        <v>878</v>
      </c>
      <c r="R3863" s="41"/>
      <c r="S3863" s="43"/>
      <c r="T3863" s="43"/>
      <c r="U3863" s="41">
        <v>45945</v>
      </c>
      <c r="V3863" s="41">
        <v>45966</v>
      </c>
      <c r="W3863" s="40" t="s">
        <v>35</v>
      </c>
      <c r="X3863" s="43" t="str">
        <f t="shared" si="201"/>
        <v>Gestação Segura081734586</v>
      </c>
      <c r="Y3863" s="43"/>
      <c r="Z3863" s="13"/>
    </row>
    <row r="3864" spans="1:26" ht="15" customHeight="1">
      <c r="A3864" s="176" t="s">
        <v>38</v>
      </c>
      <c r="B3864" s="44" t="s">
        <v>10533</v>
      </c>
      <c r="C3864" s="45" t="s">
        <v>27</v>
      </c>
      <c r="D3864" s="45">
        <v>46034</v>
      </c>
      <c r="E3864" s="46" t="s">
        <v>10874</v>
      </c>
      <c r="F3864" s="44" t="s">
        <v>10875</v>
      </c>
      <c r="G3864" s="47">
        <v>40631653880</v>
      </c>
      <c r="H3864" s="45">
        <v>33694</v>
      </c>
      <c r="I3864" s="47">
        <f t="shared" ca="1" si="202"/>
        <v>34</v>
      </c>
      <c r="J3864" s="47" t="s">
        <v>41</v>
      </c>
      <c r="K3864" s="47" t="s">
        <v>32</v>
      </c>
      <c r="L3864" s="44" t="s">
        <v>33</v>
      </c>
      <c r="M3864" s="44"/>
      <c r="N3864" s="47">
        <v>50</v>
      </c>
      <c r="O3864" s="44">
        <v>11970125251</v>
      </c>
      <c r="P3864" s="47" t="s">
        <v>2694</v>
      </c>
      <c r="Q3864" s="47" t="s">
        <v>878</v>
      </c>
      <c r="R3864" s="45"/>
      <c r="S3864" s="47"/>
      <c r="T3864" s="47"/>
      <c r="U3864" s="45">
        <v>46030</v>
      </c>
      <c r="V3864" s="45">
        <v>46036</v>
      </c>
      <c r="W3864" s="44" t="s">
        <v>35</v>
      </c>
      <c r="X3864" s="47" t="str">
        <f t="shared" si="201"/>
        <v>Gestação Segura076070441</v>
      </c>
      <c r="Y3864" s="187" t="s">
        <v>68</v>
      </c>
      <c r="Z3864" s="13"/>
    </row>
    <row r="3865" spans="1:26" ht="15" customHeight="1">
      <c r="A3865" s="175" t="s">
        <v>38</v>
      </c>
      <c r="B3865" s="40" t="s">
        <v>10533</v>
      </c>
      <c r="C3865" s="41" t="s">
        <v>27</v>
      </c>
      <c r="D3865" s="41">
        <v>46002</v>
      </c>
      <c r="E3865" s="42" t="s">
        <v>10876</v>
      </c>
      <c r="F3865" s="40" t="s">
        <v>10877</v>
      </c>
      <c r="G3865" s="43">
        <v>32616887851</v>
      </c>
      <c r="H3865" s="41">
        <v>31159</v>
      </c>
      <c r="I3865" s="43">
        <f t="shared" ca="1" si="202"/>
        <v>41</v>
      </c>
      <c r="J3865" s="43" t="s">
        <v>41</v>
      </c>
      <c r="K3865" s="43" t="s">
        <v>32</v>
      </c>
      <c r="L3865" s="40" t="s">
        <v>33</v>
      </c>
      <c r="M3865" s="40"/>
      <c r="N3865" s="43">
        <v>60</v>
      </c>
      <c r="O3865" s="40">
        <v>11970330931</v>
      </c>
      <c r="P3865" s="43" t="s">
        <v>2694</v>
      </c>
      <c r="Q3865" s="43" t="s">
        <v>878</v>
      </c>
      <c r="R3865" s="41"/>
      <c r="S3865" s="43"/>
      <c r="T3865" s="43"/>
      <c r="U3865" s="41">
        <v>46001</v>
      </c>
      <c r="V3865" s="41">
        <v>46007</v>
      </c>
      <c r="W3865" s="40"/>
      <c r="X3865" s="43" t="str">
        <f t="shared" si="201"/>
        <v>Gestação Segura094893122</v>
      </c>
      <c r="Y3865" s="43"/>
      <c r="Z3865" s="13"/>
    </row>
    <row r="3866" spans="1:26" ht="15" customHeight="1">
      <c r="A3866" s="176" t="s">
        <v>38</v>
      </c>
      <c r="B3866" s="44" t="s">
        <v>10533</v>
      </c>
      <c r="C3866" s="45" t="s">
        <v>27</v>
      </c>
      <c r="D3866" s="45">
        <v>46000</v>
      </c>
      <c r="E3866" s="46" t="s">
        <v>10878</v>
      </c>
      <c r="F3866" s="44" t="s">
        <v>10879</v>
      </c>
      <c r="G3866" s="47">
        <v>6324148980</v>
      </c>
      <c r="H3866" s="45">
        <v>34164</v>
      </c>
      <c r="I3866" s="47">
        <f t="shared" ca="1" si="202"/>
        <v>32</v>
      </c>
      <c r="J3866" s="47" t="s">
        <v>41</v>
      </c>
      <c r="K3866" s="47" t="s">
        <v>32</v>
      </c>
      <c r="L3866" s="44" t="s">
        <v>33</v>
      </c>
      <c r="M3866" s="44"/>
      <c r="N3866" s="47">
        <v>580</v>
      </c>
      <c r="O3866" s="44">
        <v>11970443899</v>
      </c>
      <c r="P3866" s="47" t="s">
        <v>2694</v>
      </c>
      <c r="Q3866" s="47" t="s">
        <v>878</v>
      </c>
      <c r="R3866" s="45"/>
      <c r="S3866" s="47"/>
      <c r="T3866" s="47"/>
      <c r="U3866" s="45">
        <v>45993</v>
      </c>
      <c r="V3866" s="45">
        <v>46008</v>
      </c>
      <c r="W3866" s="44" t="s">
        <v>35</v>
      </c>
      <c r="X3866" s="47" t="str">
        <f t="shared" si="201"/>
        <v>Gestação Segura086343582</v>
      </c>
      <c r="Y3866" s="47"/>
      <c r="Z3866" s="13"/>
    </row>
    <row r="3867" spans="1:26" ht="15" customHeight="1">
      <c r="A3867" s="175" t="s">
        <v>38</v>
      </c>
      <c r="B3867" s="40" t="s">
        <v>10533</v>
      </c>
      <c r="C3867" s="41" t="s">
        <v>27</v>
      </c>
      <c r="D3867" s="41">
        <v>46104</v>
      </c>
      <c r="E3867" s="42" t="s">
        <v>10880</v>
      </c>
      <c r="F3867" s="40" t="s">
        <v>10881</v>
      </c>
      <c r="G3867" s="43">
        <v>38697560802</v>
      </c>
      <c r="H3867" s="41">
        <v>32931</v>
      </c>
      <c r="I3867" s="43">
        <f t="shared" ca="1" si="202"/>
        <v>36</v>
      </c>
      <c r="J3867" s="43" t="s">
        <v>41</v>
      </c>
      <c r="K3867" s="43" t="s">
        <v>32</v>
      </c>
      <c r="L3867" s="40" t="s">
        <v>236</v>
      </c>
      <c r="M3867" s="40"/>
      <c r="N3867" s="43">
        <v>450</v>
      </c>
      <c r="O3867" s="40">
        <v>11970814113</v>
      </c>
      <c r="P3867" s="43" t="s">
        <v>2694</v>
      </c>
      <c r="Q3867" s="43" t="s">
        <v>878</v>
      </c>
      <c r="R3867" s="49">
        <v>46093</v>
      </c>
      <c r="S3867" s="43"/>
      <c r="T3867" s="43"/>
      <c r="U3867" s="41">
        <v>46098</v>
      </c>
      <c r="V3867" s="41">
        <v>46100</v>
      </c>
      <c r="W3867" s="40" t="s">
        <v>35</v>
      </c>
      <c r="X3867" s="43" t="str">
        <f t="shared" si="201"/>
        <v>Gestação Segura085575553</v>
      </c>
      <c r="Y3867" s="46" t="s">
        <v>48</v>
      </c>
      <c r="Z3867" s="13"/>
    </row>
    <row r="3868" spans="1:26" ht="15" customHeight="1">
      <c r="A3868" s="176" t="s">
        <v>38</v>
      </c>
      <c r="B3868" s="44" t="s">
        <v>10533</v>
      </c>
      <c r="C3868" s="45" t="s">
        <v>27</v>
      </c>
      <c r="D3868" s="45">
        <v>46132</v>
      </c>
      <c r="E3868" s="46" t="s">
        <v>10882</v>
      </c>
      <c r="F3868" s="44" t="s">
        <v>10883</v>
      </c>
      <c r="G3868" s="47">
        <v>32378888856</v>
      </c>
      <c r="H3868" s="45">
        <v>31298</v>
      </c>
      <c r="I3868" s="47">
        <f t="shared" ca="1" si="202"/>
        <v>40</v>
      </c>
      <c r="J3868" s="47" t="s">
        <v>41</v>
      </c>
      <c r="K3868" s="47" t="s">
        <v>32</v>
      </c>
      <c r="L3868" s="44" t="s">
        <v>33</v>
      </c>
      <c r="M3868" s="44" t="s">
        <v>10884</v>
      </c>
      <c r="N3868" s="47">
        <v>500</v>
      </c>
      <c r="O3868" s="44">
        <v>11971005800</v>
      </c>
      <c r="P3868" s="47" t="s">
        <v>2694</v>
      </c>
      <c r="Q3868" s="47"/>
      <c r="R3868" s="45"/>
      <c r="S3868" s="47"/>
      <c r="T3868" s="47"/>
      <c r="U3868" s="45">
        <v>46128</v>
      </c>
      <c r="V3868" s="45">
        <v>46155</v>
      </c>
      <c r="W3868" s="44" t="s">
        <v>35</v>
      </c>
      <c r="X3868" s="47" t="str">
        <f t="shared" si="201"/>
        <v>Gestação Segura078382175</v>
      </c>
      <c r="Y3868" s="46" t="s">
        <v>37</v>
      </c>
      <c r="Z3868" s="13"/>
    </row>
    <row r="3869" spans="1:26" ht="15" customHeight="1">
      <c r="A3869" s="175" t="s">
        <v>38</v>
      </c>
      <c r="B3869" s="40" t="s">
        <v>10533</v>
      </c>
      <c r="C3869" s="41" t="s">
        <v>27</v>
      </c>
      <c r="D3869" s="41">
        <v>46135</v>
      </c>
      <c r="E3869" s="42" t="s">
        <v>10885</v>
      </c>
      <c r="F3869" s="40" t="s">
        <v>10886</v>
      </c>
      <c r="G3869" s="43">
        <v>38699038801</v>
      </c>
      <c r="H3869" s="41">
        <v>32900</v>
      </c>
      <c r="I3869" s="43">
        <f t="shared" ca="1" si="202"/>
        <v>36</v>
      </c>
      <c r="J3869" s="43" t="s">
        <v>41</v>
      </c>
      <c r="K3869" s="43" t="s">
        <v>32</v>
      </c>
      <c r="L3869" s="40" t="s">
        <v>33</v>
      </c>
      <c r="M3869" s="40"/>
      <c r="N3869" s="43">
        <v>600</v>
      </c>
      <c r="O3869" s="40">
        <v>11971407080</v>
      </c>
      <c r="P3869" s="43" t="s">
        <v>2694</v>
      </c>
      <c r="Q3869" s="43"/>
      <c r="R3869" s="41"/>
      <c r="S3869" s="43"/>
      <c r="T3869" s="43"/>
      <c r="U3869" s="41">
        <v>46134</v>
      </c>
      <c r="V3869" s="41">
        <v>46117</v>
      </c>
      <c r="W3869" s="40" t="s">
        <v>35</v>
      </c>
      <c r="X3869" s="43" t="str">
        <f t="shared" si="201"/>
        <v>Gestação Segura092938248</v>
      </c>
      <c r="Y3869" s="42" t="s">
        <v>37</v>
      </c>
      <c r="Z3869" s="13"/>
    </row>
    <row r="3870" spans="1:26" ht="15" customHeight="1">
      <c r="A3870" s="176" t="s">
        <v>38</v>
      </c>
      <c r="B3870" s="44" t="s">
        <v>10533</v>
      </c>
      <c r="C3870" s="140" t="s">
        <v>27</v>
      </c>
      <c r="D3870" s="141">
        <v>45980</v>
      </c>
      <c r="E3870" s="46" t="s">
        <v>10887</v>
      </c>
      <c r="F3870" s="44" t="s">
        <v>10888</v>
      </c>
      <c r="G3870" s="47">
        <v>32233814819</v>
      </c>
      <c r="H3870" s="45">
        <v>30813</v>
      </c>
      <c r="I3870" s="47">
        <f t="shared" ca="1" si="202"/>
        <v>42</v>
      </c>
      <c r="J3870" s="47"/>
      <c r="K3870" s="47" t="s">
        <v>32</v>
      </c>
      <c r="L3870" s="44" t="s">
        <v>3782</v>
      </c>
      <c r="M3870" s="44"/>
      <c r="N3870" s="47">
        <v>450</v>
      </c>
      <c r="O3870" s="44">
        <v>11971768669</v>
      </c>
      <c r="P3870" s="47" t="s">
        <v>2694</v>
      </c>
      <c r="Q3870" s="47" t="s">
        <v>878</v>
      </c>
      <c r="R3870" s="45"/>
      <c r="S3870" s="47"/>
      <c r="T3870" s="47"/>
      <c r="U3870" s="45">
        <v>45979</v>
      </c>
      <c r="V3870" s="45">
        <v>45972</v>
      </c>
      <c r="W3870" s="44" t="s">
        <v>35</v>
      </c>
      <c r="X3870" s="47" t="str">
        <f t="shared" si="201"/>
        <v>Gestação Segura095081930</v>
      </c>
      <c r="Y3870" s="47"/>
      <c r="Z3870" s="13"/>
    </row>
    <row r="3871" spans="1:26" ht="15" customHeight="1">
      <c r="A3871" s="175" t="s">
        <v>38</v>
      </c>
      <c r="B3871" s="40" t="s">
        <v>10533</v>
      </c>
      <c r="C3871" s="142" t="s">
        <v>27</v>
      </c>
      <c r="D3871" s="143">
        <v>45971</v>
      </c>
      <c r="E3871" s="42" t="s">
        <v>10889</v>
      </c>
      <c r="F3871" s="40" t="s">
        <v>10890</v>
      </c>
      <c r="G3871" s="43">
        <v>48615422869</v>
      </c>
      <c r="H3871" s="41">
        <v>36874</v>
      </c>
      <c r="I3871" s="43">
        <f t="shared" ca="1" si="202"/>
        <v>25</v>
      </c>
      <c r="J3871" s="43"/>
      <c r="K3871" s="43" t="s">
        <v>341</v>
      </c>
      <c r="L3871" s="40" t="s">
        <v>342</v>
      </c>
      <c r="M3871" s="40"/>
      <c r="N3871" s="43">
        <v>400</v>
      </c>
      <c r="O3871" s="40">
        <v>11971816665</v>
      </c>
      <c r="P3871" s="43" t="s">
        <v>2694</v>
      </c>
      <c r="Q3871" s="43" t="s">
        <v>878</v>
      </c>
      <c r="R3871" s="41"/>
      <c r="S3871" s="43"/>
      <c r="T3871" s="43"/>
      <c r="U3871" s="41">
        <v>45939</v>
      </c>
      <c r="V3871" s="41">
        <v>45960</v>
      </c>
      <c r="W3871" s="40" t="s">
        <v>4208</v>
      </c>
      <c r="X3871" s="43" t="str">
        <f t="shared" si="201"/>
        <v>Gestação Segura089607154</v>
      </c>
      <c r="Y3871" s="43"/>
      <c r="Z3871" s="13"/>
    </row>
    <row r="3872" spans="1:26" ht="15" customHeight="1">
      <c r="A3872" s="176" t="s">
        <v>38</v>
      </c>
      <c r="B3872" s="44" t="s">
        <v>10533</v>
      </c>
      <c r="C3872" s="140" t="s">
        <v>27</v>
      </c>
      <c r="D3872" s="141">
        <v>45992</v>
      </c>
      <c r="E3872" s="46" t="s">
        <v>10891</v>
      </c>
      <c r="F3872" s="44" t="s">
        <v>10892</v>
      </c>
      <c r="G3872" s="47">
        <v>38322216890</v>
      </c>
      <c r="H3872" s="45">
        <v>32958</v>
      </c>
      <c r="I3872" s="47">
        <f t="shared" ca="1" si="202"/>
        <v>36</v>
      </c>
      <c r="J3872" s="47"/>
      <c r="K3872" s="47" t="s">
        <v>32</v>
      </c>
      <c r="L3872" s="44" t="s">
        <v>53</v>
      </c>
      <c r="M3872" s="44"/>
      <c r="N3872" s="47">
        <v>40</v>
      </c>
      <c r="O3872" s="44">
        <v>11972588298</v>
      </c>
      <c r="P3872" s="47" t="s">
        <v>2694</v>
      </c>
      <c r="Q3872" s="47" t="s">
        <v>878</v>
      </c>
      <c r="R3872" s="45"/>
      <c r="S3872" s="47"/>
      <c r="T3872" s="47"/>
      <c r="U3872" s="45">
        <v>45988</v>
      </c>
      <c r="V3872" s="45">
        <v>45989</v>
      </c>
      <c r="W3872" s="44"/>
      <c r="X3872" s="47" t="str">
        <f t="shared" si="201"/>
        <v>Gestação Segura079205670</v>
      </c>
      <c r="Y3872" s="47"/>
      <c r="Z3872" s="13"/>
    </row>
    <row r="3873" spans="1:26" ht="15" customHeight="1">
      <c r="A3873" s="175" t="s">
        <v>38</v>
      </c>
      <c r="B3873" s="40" t="s">
        <v>10533</v>
      </c>
      <c r="C3873" s="142" t="s">
        <v>27</v>
      </c>
      <c r="D3873" s="41">
        <v>46044</v>
      </c>
      <c r="E3873" s="42" t="s">
        <v>10893</v>
      </c>
      <c r="F3873" s="40" t="s">
        <v>10894</v>
      </c>
      <c r="G3873" s="43">
        <v>36940762809</v>
      </c>
      <c r="H3873" s="41">
        <v>32039</v>
      </c>
      <c r="I3873" s="43">
        <f t="shared" ca="1" si="202"/>
        <v>38</v>
      </c>
      <c r="J3873" s="43" t="s">
        <v>41</v>
      </c>
      <c r="K3873" s="43" t="s">
        <v>32</v>
      </c>
      <c r="L3873" s="40" t="s">
        <v>53</v>
      </c>
      <c r="M3873" s="40"/>
      <c r="N3873" s="43">
        <v>380</v>
      </c>
      <c r="O3873" s="40">
        <v>11972661373</v>
      </c>
      <c r="P3873" s="43" t="s">
        <v>2694</v>
      </c>
      <c r="Q3873" s="43" t="s">
        <v>878</v>
      </c>
      <c r="R3873" s="41"/>
      <c r="S3873" s="43"/>
      <c r="T3873" s="43"/>
      <c r="U3873" s="41">
        <v>46043</v>
      </c>
      <c r="V3873" s="41">
        <v>46049</v>
      </c>
      <c r="W3873" s="40" t="s">
        <v>35</v>
      </c>
      <c r="X3873" s="43" t="str">
        <f t="shared" si="201"/>
        <v>Gestação Segura094666175</v>
      </c>
      <c r="Y3873" s="186" t="s">
        <v>68</v>
      </c>
      <c r="Z3873" s="13"/>
    </row>
    <row r="3874" spans="1:26" ht="15" customHeight="1">
      <c r="A3874" s="176" t="s">
        <v>38</v>
      </c>
      <c r="B3874" s="44" t="s">
        <v>10533</v>
      </c>
      <c r="C3874" s="45" t="s">
        <v>27</v>
      </c>
      <c r="D3874" s="45">
        <v>45971</v>
      </c>
      <c r="E3874" s="46" t="s">
        <v>4322</v>
      </c>
      <c r="F3874" s="44" t="s">
        <v>10895</v>
      </c>
      <c r="G3874" s="47">
        <v>39191778867</v>
      </c>
      <c r="H3874" s="45">
        <v>33283</v>
      </c>
      <c r="I3874" s="47">
        <f t="shared" ca="1" si="202"/>
        <v>35</v>
      </c>
      <c r="J3874" s="47"/>
      <c r="K3874" s="47" t="s">
        <v>32</v>
      </c>
      <c r="L3874" s="44" t="s">
        <v>53</v>
      </c>
      <c r="M3874" s="44"/>
      <c r="N3874" s="47">
        <v>110</v>
      </c>
      <c r="O3874" s="44">
        <v>11972879357</v>
      </c>
      <c r="P3874" s="47" t="s">
        <v>2694</v>
      </c>
      <c r="Q3874" s="47" t="s">
        <v>878</v>
      </c>
      <c r="R3874" s="45"/>
      <c r="S3874" s="47"/>
      <c r="T3874" s="47"/>
      <c r="U3874" s="45">
        <v>45938</v>
      </c>
      <c r="V3874" s="45">
        <v>45939</v>
      </c>
      <c r="W3874" s="44" t="s">
        <v>4208</v>
      </c>
      <c r="X3874" s="47" t="str">
        <f t="shared" si="201"/>
        <v>Gestação Segura095539739</v>
      </c>
      <c r="Y3874" s="47"/>
      <c r="Z3874" s="13"/>
    </row>
    <row r="3875" spans="1:26" ht="15" customHeight="1">
      <c r="A3875" s="175" t="s">
        <v>38</v>
      </c>
      <c r="B3875" s="40" t="s">
        <v>10533</v>
      </c>
      <c r="C3875" s="41" t="s">
        <v>27</v>
      </c>
      <c r="D3875" s="41">
        <v>46072</v>
      </c>
      <c r="E3875" s="42" t="s">
        <v>10896</v>
      </c>
      <c r="F3875" s="40" t="s">
        <v>10897</v>
      </c>
      <c r="G3875" s="43">
        <v>40349952892</v>
      </c>
      <c r="H3875" s="41">
        <v>35359</v>
      </c>
      <c r="I3875" s="43">
        <f t="shared" ca="1" si="202"/>
        <v>29</v>
      </c>
      <c r="J3875" s="43" t="s">
        <v>41</v>
      </c>
      <c r="K3875" s="43" t="s">
        <v>32</v>
      </c>
      <c r="L3875" s="40" t="s">
        <v>3714</v>
      </c>
      <c r="M3875" s="40"/>
      <c r="N3875" s="43">
        <v>60</v>
      </c>
      <c r="O3875" s="40">
        <v>11973055467</v>
      </c>
      <c r="P3875" s="43" t="s">
        <v>2694</v>
      </c>
      <c r="Q3875" s="43" t="s">
        <v>878</v>
      </c>
      <c r="R3875" s="41"/>
      <c r="S3875" s="43"/>
      <c r="T3875" s="43"/>
      <c r="U3875" s="41">
        <v>46069</v>
      </c>
      <c r="V3875" s="41">
        <v>46078</v>
      </c>
      <c r="W3875" s="40" t="s">
        <v>35</v>
      </c>
      <c r="X3875" s="43" t="str">
        <f t="shared" si="201"/>
        <v>Gestação Segura096549881</v>
      </c>
      <c r="Y3875" s="46" t="s">
        <v>58</v>
      </c>
      <c r="Z3875" s="13"/>
    </row>
    <row r="3876" spans="1:26" ht="15" customHeight="1">
      <c r="A3876" s="176" t="s">
        <v>38</v>
      </c>
      <c r="B3876" s="44" t="s">
        <v>10533</v>
      </c>
      <c r="C3876" s="45" t="s">
        <v>27</v>
      </c>
      <c r="D3876" s="45">
        <v>46034</v>
      </c>
      <c r="E3876" s="46" t="s">
        <v>10898</v>
      </c>
      <c r="F3876" s="44" t="s">
        <v>10899</v>
      </c>
      <c r="G3876" s="47">
        <v>41593266847</v>
      </c>
      <c r="H3876" s="45">
        <v>34326</v>
      </c>
      <c r="I3876" s="47">
        <f t="shared" ca="1" si="202"/>
        <v>32</v>
      </c>
      <c r="J3876" s="47" t="s">
        <v>41</v>
      </c>
      <c r="K3876" s="47" t="s">
        <v>32</v>
      </c>
      <c r="L3876" s="44" t="s">
        <v>3782</v>
      </c>
      <c r="M3876" s="44"/>
      <c r="N3876" s="47">
        <v>60</v>
      </c>
      <c r="O3876" s="44">
        <v>11973426921</v>
      </c>
      <c r="P3876" s="47" t="s">
        <v>2694</v>
      </c>
      <c r="Q3876" s="47" t="s">
        <v>878</v>
      </c>
      <c r="R3876" s="45"/>
      <c r="S3876" s="47"/>
      <c r="T3876" s="47"/>
      <c r="U3876" s="45">
        <v>46031</v>
      </c>
      <c r="V3876" s="45">
        <v>46038</v>
      </c>
      <c r="W3876" s="44" t="s">
        <v>35</v>
      </c>
      <c r="X3876" s="47" t="str">
        <f t="shared" si="201"/>
        <v>Gestação Segura082436329</v>
      </c>
      <c r="Y3876" s="187" t="s">
        <v>68</v>
      </c>
      <c r="Z3876" s="13"/>
    </row>
    <row r="3877" spans="1:26" ht="15" customHeight="1">
      <c r="A3877" s="175" t="s">
        <v>38</v>
      </c>
      <c r="B3877" s="40" t="s">
        <v>10533</v>
      </c>
      <c r="C3877" s="41" t="s">
        <v>27</v>
      </c>
      <c r="D3877" s="41">
        <v>45972</v>
      </c>
      <c r="E3877" s="42" t="s">
        <v>10900</v>
      </c>
      <c r="F3877" s="40" t="s">
        <v>10901</v>
      </c>
      <c r="G3877" s="43">
        <v>41376444895</v>
      </c>
      <c r="H3877" s="41">
        <v>34629</v>
      </c>
      <c r="I3877" s="43">
        <f t="shared" ca="1" si="202"/>
        <v>31</v>
      </c>
      <c r="J3877" s="43"/>
      <c r="K3877" s="43" t="s">
        <v>32</v>
      </c>
      <c r="L3877" s="40" t="s">
        <v>3635</v>
      </c>
      <c r="M3877" s="40"/>
      <c r="N3877" s="43">
        <v>580</v>
      </c>
      <c r="O3877" s="40">
        <v>11973613865</v>
      </c>
      <c r="P3877" s="43" t="s">
        <v>2694</v>
      </c>
      <c r="Q3877" s="43" t="s">
        <v>878</v>
      </c>
      <c r="R3877" s="41"/>
      <c r="S3877" s="43"/>
      <c r="T3877" s="43"/>
      <c r="U3877" s="41">
        <v>45968</v>
      </c>
      <c r="V3877" s="41">
        <v>45973</v>
      </c>
      <c r="W3877" s="40" t="s">
        <v>35</v>
      </c>
      <c r="X3877" s="43" t="str">
        <f t="shared" si="201"/>
        <v>Gestação Segura089057117</v>
      </c>
      <c r="Y3877" s="43"/>
      <c r="Z3877" s="13"/>
    </row>
    <row r="3878" spans="1:26" ht="15" customHeight="1">
      <c r="A3878" s="176" t="s">
        <v>38</v>
      </c>
      <c r="B3878" s="44" t="s">
        <v>10533</v>
      </c>
      <c r="C3878" s="45" t="s">
        <v>27</v>
      </c>
      <c r="D3878" s="45">
        <v>45971</v>
      </c>
      <c r="E3878" s="46" t="s">
        <v>10902</v>
      </c>
      <c r="F3878" s="44" t="s">
        <v>10903</v>
      </c>
      <c r="G3878" s="47">
        <v>13321879433</v>
      </c>
      <c r="H3878" s="45">
        <v>37039</v>
      </c>
      <c r="I3878" s="47">
        <f t="shared" ca="1" si="202"/>
        <v>25</v>
      </c>
      <c r="J3878" s="47"/>
      <c r="K3878" s="47" t="s">
        <v>32</v>
      </c>
      <c r="L3878" s="44" t="s">
        <v>53</v>
      </c>
      <c r="M3878" s="44"/>
      <c r="N3878" s="47">
        <v>380</v>
      </c>
      <c r="O3878" s="44">
        <v>11973724088</v>
      </c>
      <c r="P3878" s="47" t="s">
        <v>2694</v>
      </c>
      <c r="Q3878" s="47" t="s">
        <v>878</v>
      </c>
      <c r="R3878" s="45"/>
      <c r="S3878" s="47"/>
      <c r="T3878" s="47"/>
      <c r="U3878" s="45">
        <v>45939</v>
      </c>
      <c r="V3878" s="45">
        <v>45957</v>
      </c>
      <c r="W3878" s="44" t="s">
        <v>35</v>
      </c>
      <c r="X3878" s="47" t="str">
        <f t="shared" si="201"/>
        <v>Gestação Segura095185432</v>
      </c>
      <c r="Y3878" s="47"/>
      <c r="Z3878" s="13"/>
    </row>
    <row r="3879" spans="1:26" ht="15" customHeight="1">
      <c r="A3879" s="175" t="s">
        <v>38</v>
      </c>
      <c r="B3879" s="40" t="s">
        <v>10533</v>
      </c>
      <c r="C3879" s="41" t="s">
        <v>27</v>
      </c>
      <c r="D3879" s="41">
        <v>45971</v>
      </c>
      <c r="E3879" s="42" t="s">
        <v>10904</v>
      </c>
      <c r="F3879" s="40" t="s">
        <v>10905</v>
      </c>
      <c r="G3879" s="43">
        <v>45352618811</v>
      </c>
      <c r="H3879" s="41">
        <v>36277</v>
      </c>
      <c r="I3879" s="43">
        <f t="shared" ca="1" si="202"/>
        <v>27</v>
      </c>
      <c r="J3879" s="43"/>
      <c r="K3879" s="43" t="s">
        <v>32</v>
      </c>
      <c r="L3879" s="40" t="s">
        <v>33</v>
      </c>
      <c r="M3879" s="40"/>
      <c r="N3879" s="43">
        <v>110</v>
      </c>
      <c r="O3879" s="40">
        <v>11973834586</v>
      </c>
      <c r="P3879" s="43" t="s">
        <v>2694</v>
      </c>
      <c r="Q3879" s="43" t="s">
        <v>878</v>
      </c>
      <c r="R3879" s="41"/>
      <c r="S3879" s="43"/>
      <c r="T3879" s="43"/>
      <c r="U3879" s="41">
        <v>45932</v>
      </c>
      <c r="V3879" s="41">
        <v>45945</v>
      </c>
      <c r="W3879" s="40" t="s">
        <v>4208</v>
      </c>
      <c r="X3879" s="43" t="str">
        <f t="shared" si="201"/>
        <v>Gestação Segura095297225</v>
      </c>
      <c r="Y3879" s="43"/>
      <c r="Z3879" s="13"/>
    </row>
    <row r="3880" spans="1:26" ht="15" customHeight="1">
      <c r="A3880" s="176" t="s">
        <v>38</v>
      </c>
      <c r="B3880" s="44" t="s">
        <v>10533</v>
      </c>
      <c r="C3880" s="45" t="s">
        <v>27</v>
      </c>
      <c r="D3880" s="45">
        <v>46051</v>
      </c>
      <c r="E3880" s="46" t="s">
        <v>4350</v>
      </c>
      <c r="F3880" s="44" t="s">
        <v>4351</v>
      </c>
      <c r="G3880" s="47">
        <v>33691679803</v>
      </c>
      <c r="H3880" s="45">
        <v>31685</v>
      </c>
      <c r="I3880" s="47">
        <f t="shared" ca="1" si="202"/>
        <v>39</v>
      </c>
      <c r="J3880" s="47" t="s">
        <v>41</v>
      </c>
      <c r="K3880" s="47" t="s">
        <v>32</v>
      </c>
      <c r="L3880" s="44" t="s">
        <v>33</v>
      </c>
      <c r="M3880" s="44"/>
      <c r="N3880" s="47">
        <v>500</v>
      </c>
      <c r="O3880" s="44">
        <v>11973906087</v>
      </c>
      <c r="P3880" s="47" t="s">
        <v>2694</v>
      </c>
      <c r="Q3880" s="47" t="s">
        <v>878</v>
      </c>
      <c r="R3880" s="45"/>
      <c r="S3880" s="47"/>
      <c r="T3880" s="47"/>
      <c r="U3880" s="45">
        <v>46048</v>
      </c>
      <c r="V3880" s="45">
        <v>45684</v>
      </c>
      <c r="W3880" s="44" t="s">
        <v>277</v>
      </c>
      <c r="X3880" s="47" t="str">
        <f t="shared" si="201"/>
        <v>Gestação Segura078382291</v>
      </c>
      <c r="Y3880" s="187" t="s">
        <v>68</v>
      </c>
      <c r="Z3880" s="13"/>
    </row>
    <row r="3881" spans="1:26" ht="15" customHeight="1">
      <c r="A3881" s="175" t="s">
        <v>38</v>
      </c>
      <c r="B3881" s="40" t="s">
        <v>10533</v>
      </c>
      <c r="C3881" s="41" t="s">
        <v>27</v>
      </c>
      <c r="D3881" s="41">
        <v>46008</v>
      </c>
      <c r="E3881" s="42" t="s">
        <v>10906</v>
      </c>
      <c r="F3881" s="40" t="s">
        <v>10907</v>
      </c>
      <c r="G3881" s="43">
        <v>37228299841</v>
      </c>
      <c r="H3881" s="41">
        <v>32612</v>
      </c>
      <c r="I3881" s="43">
        <f t="shared" ca="1" si="202"/>
        <v>37</v>
      </c>
      <c r="J3881" s="43" t="s">
        <v>41</v>
      </c>
      <c r="K3881" s="43" t="s">
        <v>32</v>
      </c>
      <c r="L3881" s="40" t="s">
        <v>33</v>
      </c>
      <c r="M3881" s="40"/>
      <c r="N3881" s="43">
        <v>500</v>
      </c>
      <c r="O3881" s="40">
        <v>11974405156</v>
      </c>
      <c r="P3881" s="43" t="s">
        <v>2694</v>
      </c>
      <c r="Q3881" s="43" t="s">
        <v>878</v>
      </c>
      <c r="R3881" s="41"/>
      <c r="S3881" s="43"/>
      <c r="T3881" s="43"/>
      <c r="U3881" s="41">
        <v>46006</v>
      </c>
      <c r="V3881" s="41">
        <v>46030</v>
      </c>
      <c r="W3881" s="40" t="s">
        <v>35</v>
      </c>
      <c r="X3881" s="43" t="str">
        <f t="shared" si="201"/>
        <v>Gestação Segura093920436</v>
      </c>
      <c r="Y3881" s="43"/>
      <c r="Z3881" s="13"/>
    </row>
    <row r="3882" spans="1:26" ht="15" customHeight="1">
      <c r="A3882" s="176" t="s">
        <v>38</v>
      </c>
      <c r="B3882" s="44" t="s">
        <v>10533</v>
      </c>
      <c r="C3882" s="45" t="s">
        <v>27</v>
      </c>
      <c r="D3882" s="45">
        <v>45972</v>
      </c>
      <c r="E3882" s="46" t="s">
        <v>10908</v>
      </c>
      <c r="F3882" s="44" t="s">
        <v>10909</v>
      </c>
      <c r="G3882" s="47">
        <v>40698229843</v>
      </c>
      <c r="H3882" s="45">
        <v>33531</v>
      </c>
      <c r="I3882" s="47">
        <f t="shared" ref="I3882:I3913" ca="1" si="203">INT((TODAY()-H3882)/365.25)</f>
        <v>34</v>
      </c>
      <c r="J3882" s="47"/>
      <c r="K3882" s="47" t="s">
        <v>32</v>
      </c>
      <c r="L3882" s="44" t="s">
        <v>33</v>
      </c>
      <c r="M3882" s="44"/>
      <c r="N3882" s="47">
        <v>60</v>
      </c>
      <c r="O3882" s="44">
        <v>11974864272</v>
      </c>
      <c r="P3882" s="47" t="s">
        <v>2694</v>
      </c>
      <c r="Q3882" s="47" t="s">
        <v>878</v>
      </c>
      <c r="R3882" s="45"/>
      <c r="S3882" s="47"/>
      <c r="T3882" s="47"/>
      <c r="U3882" s="45">
        <v>45971</v>
      </c>
      <c r="V3882" s="45">
        <v>45979</v>
      </c>
      <c r="W3882" s="44" t="s">
        <v>35</v>
      </c>
      <c r="X3882" s="47" t="str">
        <f t="shared" si="201"/>
        <v>Gestação Segura094717096</v>
      </c>
      <c r="Y3882" s="47"/>
      <c r="Z3882" s="13"/>
    </row>
    <row r="3883" spans="1:26" ht="15" customHeight="1">
      <c r="A3883" s="175" t="s">
        <v>38</v>
      </c>
      <c r="B3883" s="40" t="s">
        <v>10533</v>
      </c>
      <c r="C3883" s="41" t="s">
        <v>27</v>
      </c>
      <c r="D3883" s="41">
        <v>45972</v>
      </c>
      <c r="E3883" s="42" t="s">
        <v>10910</v>
      </c>
      <c r="F3883" s="40" t="s">
        <v>10911</v>
      </c>
      <c r="G3883" s="43">
        <v>8455567627</v>
      </c>
      <c r="H3883" s="41">
        <v>32184</v>
      </c>
      <c r="I3883" s="43">
        <f t="shared" ca="1" si="203"/>
        <v>38</v>
      </c>
      <c r="J3883" s="43"/>
      <c r="K3883" s="43" t="s">
        <v>32</v>
      </c>
      <c r="L3883" s="40" t="s">
        <v>33</v>
      </c>
      <c r="M3883" s="40"/>
      <c r="N3883" s="43">
        <v>110</v>
      </c>
      <c r="O3883" s="40">
        <v>11974959922</v>
      </c>
      <c r="P3883" s="43" t="s">
        <v>2694</v>
      </c>
      <c r="Q3883" s="43" t="s">
        <v>878</v>
      </c>
      <c r="R3883" s="41"/>
      <c r="S3883" s="43"/>
      <c r="T3883" s="43"/>
      <c r="U3883" s="41">
        <v>45971</v>
      </c>
      <c r="V3883" s="41">
        <v>45989</v>
      </c>
      <c r="W3883" s="40" t="s">
        <v>35</v>
      </c>
      <c r="X3883" s="43" t="str">
        <f t="shared" si="201"/>
        <v>Gestação Segura093777444</v>
      </c>
      <c r="Y3883" s="43"/>
      <c r="Z3883" s="13"/>
    </row>
    <row r="3884" spans="1:26" ht="15" customHeight="1">
      <c r="A3884" s="176" t="s">
        <v>38</v>
      </c>
      <c r="B3884" s="44" t="s">
        <v>10533</v>
      </c>
      <c r="C3884" s="45" t="s">
        <v>27</v>
      </c>
      <c r="D3884" s="45">
        <v>46162</v>
      </c>
      <c r="E3884" s="46" t="s">
        <v>4381</v>
      </c>
      <c r="F3884" s="44" t="s">
        <v>4382</v>
      </c>
      <c r="G3884" s="47">
        <v>38211597829</v>
      </c>
      <c r="H3884" s="45">
        <v>32759</v>
      </c>
      <c r="I3884" s="47">
        <f t="shared" ca="1" si="203"/>
        <v>36</v>
      </c>
      <c r="J3884" s="47" t="s">
        <v>41</v>
      </c>
      <c r="K3884" s="47" t="s">
        <v>32</v>
      </c>
      <c r="L3884" s="44" t="s">
        <v>33</v>
      </c>
      <c r="M3884" s="44" t="s">
        <v>10912</v>
      </c>
      <c r="N3884" s="47">
        <v>450</v>
      </c>
      <c r="O3884" s="44">
        <v>11975031068</v>
      </c>
      <c r="P3884" s="47" t="s">
        <v>2694</v>
      </c>
      <c r="Q3884" s="47"/>
      <c r="R3884" s="45"/>
      <c r="S3884" s="47"/>
      <c r="T3884" s="47"/>
      <c r="U3884" s="45">
        <v>46161</v>
      </c>
      <c r="V3884" s="45">
        <v>46271</v>
      </c>
      <c r="W3884" s="44" t="s">
        <v>35</v>
      </c>
      <c r="X3884" s="47" t="str">
        <f t="shared" si="201"/>
        <v>Gestação Segura095460101</v>
      </c>
      <c r="Y3884" s="46" t="s">
        <v>126</v>
      </c>
      <c r="Z3884" s="13"/>
    </row>
    <row r="3885" spans="1:26" ht="15" customHeight="1">
      <c r="A3885" s="175" t="s">
        <v>38</v>
      </c>
      <c r="B3885" s="40" t="s">
        <v>10533</v>
      </c>
      <c r="C3885" s="41" t="s">
        <v>27</v>
      </c>
      <c r="D3885" s="41">
        <v>46104</v>
      </c>
      <c r="E3885" s="42" t="s">
        <v>10913</v>
      </c>
      <c r="F3885" s="40" t="s">
        <v>10914</v>
      </c>
      <c r="G3885" s="43">
        <v>5889713590</v>
      </c>
      <c r="H3885" s="41">
        <v>33740</v>
      </c>
      <c r="I3885" s="43">
        <f t="shared" ca="1" si="203"/>
        <v>34</v>
      </c>
      <c r="J3885" s="43" t="s">
        <v>41</v>
      </c>
      <c r="K3885" s="43" t="s">
        <v>32</v>
      </c>
      <c r="L3885" s="40" t="s">
        <v>33</v>
      </c>
      <c r="M3885" s="40"/>
      <c r="N3885" s="43">
        <v>60</v>
      </c>
      <c r="O3885" s="40">
        <v>11975182593</v>
      </c>
      <c r="P3885" s="43" t="s">
        <v>2694</v>
      </c>
      <c r="Q3885" s="43" t="s">
        <v>878</v>
      </c>
      <c r="R3885" s="49">
        <v>46085</v>
      </c>
      <c r="S3885" s="43"/>
      <c r="T3885" s="43"/>
      <c r="U3885" s="41">
        <v>46090</v>
      </c>
      <c r="V3885" s="41">
        <v>46098</v>
      </c>
      <c r="W3885" s="40" t="s">
        <v>2840</v>
      </c>
      <c r="X3885" s="43" t="str">
        <f t="shared" si="201"/>
        <v>Gestação Segura093796561</v>
      </c>
      <c r="Y3885" s="46" t="s">
        <v>48</v>
      </c>
      <c r="Z3885" s="13"/>
    </row>
    <row r="3886" spans="1:26" ht="15" customHeight="1">
      <c r="A3886" s="176" t="s">
        <v>38</v>
      </c>
      <c r="B3886" s="44" t="s">
        <v>10533</v>
      </c>
      <c r="C3886" s="45" t="s">
        <v>27</v>
      </c>
      <c r="D3886" s="45">
        <v>46055</v>
      </c>
      <c r="E3886" s="46" t="s">
        <v>10915</v>
      </c>
      <c r="F3886" s="44" t="s">
        <v>10916</v>
      </c>
      <c r="G3886" s="47">
        <v>37415003802</v>
      </c>
      <c r="H3886" s="45">
        <v>32722</v>
      </c>
      <c r="I3886" s="47">
        <f t="shared" ca="1" si="203"/>
        <v>36</v>
      </c>
      <c r="J3886" s="47" t="s">
        <v>41</v>
      </c>
      <c r="K3886" s="47" t="s">
        <v>32</v>
      </c>
      <c r="L3886" s="44" t="s">
        <v>6779</v>
      </c>
      <c r="M3886" s="44"/>
      <c r="N3886" s="47">
        <v>750</v>
      </c>
      <c r="O3886" s="44">
        <v>11975219587</v>
      </c>
      <c r="P3886" s="47" t="s">
        <v>2694</v>
      </c>
      <c r="Q3886" s="47" t="s">
        <v>878</v>
      </c>
      <c r="R3886" s="45"/>
      <c r="S3886" s="47"/>
      <c r="T3886" s="47"/>
      <c r="U3886" s="45">
        <v>46051</v>
      </c>
      <c r="V3886" s="45">
        <v>46025</v>
      </c>
      <c r="W3886" s="44" t="s">
        <v>35</v>
      </c>
      <c r="X3886" s="47" t="str">
        <f t="shared" si="201"/>
        <v>Gestação Segura096057447</v>
      </c>
      <c r="Y3886" s="187" t="s">
        <v>68</v>
      </c>
      <c r="Z3886" s="13"/>
    </row>
    <row r="3887" spans="1:26" ht="15" customHeight="1">
      <c r="A3887" s="175" t="s">
        <v>38</v>
      </c>
      <c r="B3887" s="40" t="s">
        <v>10533</v>
      </c>
      <c r="C3887" s="41" t="s">
        <v>27</v>
      </c>
      <c r="D3887" s="41">
        <v>46058</v>
      </c>
      <c r="E3887" s="42" t="s">
        <v>10917</v>
      </c>
      <c r="F3887" s="40" t="s">
        <v>10918</v>
      </c>
      <c r="G3887" s="43">
        <v>35951674816</v>
      </c>
      <c r="H3887" s="41">
        <v>32259</v>
      </c>
      <c r="I3887" s="43">
        <f t="shared" ca="1" si="203"/>
        <v>38</v>
      </c>
      <c r="J3887" s="43" t="s">
        <v>41</v>
      </c>
      <c r="K3887" s="43" t="s">
        <v>32</v>
      </c>
      <c r="L3887" s="40" t="s">
        <v>33</v>
      </c>
      <c r="M3887" s="40"/>
      <c r="N3887" s="43">
        <v>80</v>
      </c>
      <c r="O3887" s="40">
        <v>11975262944</v>
      </c>
      <c r="P3887" s="43" t="s">
        <v>2694</v>
      </c>
      <c r="Q3887" s="43" t="s">
        <v>878</v>
      </c>
      <c r="R3887" s="41"/>
      <c r="S3887" s="43"/>
      <c r="T3887" s="43"/>
      <c r="U3887" s="41">
        <v>46056</v>
      </c>
      <c r="V3887" s="41">
        <v>46057</v>
      </c>
      <c r="W3887" s="40" t="s">
        <v>35</v>
      </c>
      <c r="X3887" s="43" t="str">
        <f t="shared" si="201"/>
        <v>Gestação Segura089939487</v>
      </c>
      <c r="Y3887" s="46" t="s">
        <v>58</v>
      </c>
      <c r="Z3887" s="13"/>
    </row>
    <row r="3888" spans="1:26" ht="15" customHeight="1">
      <c r="A3888" s="176" t="s">
        <v>38</v>
      </c>
      <c r="B3888" s="44" t="s">
        <v>10533</v>
      </c>
      <c r="C3888" s="45" t="s">
        <v>27</v>
      </c>
      <c r="D3888" s="45">
        <v>46160</v>
      </c>
      <c r="E3888" s="46" t="s">
        <v>10919</v>
      </c>
      <c r="F3888" s="44" t="s">
        <v>10920</v>
      </c>
      <c r="G3888" s="47">
        <v>53114790860</v>
      </c>
      <c r="H3888" s="45">
        <v>37314</v>
      </c>
      <c r="I3888" s="47">
        <f t="shared" ca="1" si="203"/>
        <v>24</v>
      </c>
      <c r="J3888" s="47" t="s">
        <v>41</v>
      </c>
      <c r="K3888" s="47" t="s">
        <v>32</v>
      </c>
      <c r="L3888" s="44" t="s">
        <v>201</v>
      </c>
      <c r="M3888" s="44" t="s">
        <v>10921</v>
      </c>
      <c r="N3888" s="47">
        <v>380</v>
      </c>
      <c r="O3888" s="44">
        <v>11975310584</v>
      </c>
      <c r="P3888" s="47" t="s">
        <v>2694</v>
      </c>
      <c r="Q3888" s="47"/>
      <c r="R3888" s="45"/>
      <c r="S3888" s="47"/>
      <c r="T3888" s="47"/>
      <c r="U3888" s="45">
        <v>46156</v>
      </c>
      <c r="V3888" s="45">
        <v>46168</v>
      </c>
      <c r="W3888" s="44" t="s">
        <v>35</v>
      </c>
      <c r="X3888" s="47" t="str">
        <f t="shared" si="201"/>
        <v>Gestação Segura094974350</v>
      </c>
      <c r="Y3888" s="46" t="s">
        <v>126</v>
      </c>
      <c r="Z3888" s="13"/>
    </row>
    <row r="3889" spans="1:26" ht="15" customHeight="1">
      <c r="A3889" s="175" t="s">
        <v>38</v>
      </c>
      <c r="B3889" s="40" t="s">
        <v>10533</v>
      </c>
      <c r="C3889" s="41" t="s">
        <v>27</v>
      </c>
      <c r="D3889" s="41">
        <v>46093</v>
      </c>
      <c r="E3889" s="42" t="s">
        <v>10922</v>
      </c>
      <c r="F3889" s="40" t="s">
        <v>10923</v>
      </c>
      <c r="G3889" s="43">
        <v>41289457816</v>
      </c>
      <c r="H3889" s="41">
        <v>35894</v>
      </c>
      <c r="I3889" s="43">
        <f t="shared" ca="1" si="203"/>
        <v>28</v>
      </c>
      <c r="J3889" s="43" t="s">
        <v>41</v>
      </c>
      <c r="K3889" s="43" t="s">
        <v>32</v>
      </c>
      <c r="L3889" s="40" t="s">
        <v>33</v>
      </c>
      <c r="M3889" s="40"/>
      <c r="N3889" s="43">
        <v>60</v>
      </c>
      <c r="O3889" s="40">
        <v>11975425890</v>
      </c>
      <c r="P3889" s="43" t="s">
        <v>2694</v>
      </c>
      <c r="Q3889" s="43" t="s">
        <v>878</v>
      </c>
      <c r="R3889" s="41"/>
      <c r="S3889" s="43"/>
      <c r="T3889" s="43"/>
      <c r="U3889" s="41">
        <v>46092</v>
      </c>
      <c r="V3889" s="41">
        <v>46105</v>
      </c>
      <c r="W3889" s="40" t="s">
        <v>35</v>
      </c>
      <c r="X3889" s="43" t="str">
        <f t="shared" si="201"/>
        <v>Gestação Segura093817008</v>
      </c>
      <c r="Y3889" s="46" t="s">
        <v>48</v>
      </c>
      <c r="Z3889" s="13"/>
    </row>
    <row r="3890" spans="1:26" ht="15" customHeight="1">
      <c r="A3890" s="176" t="s">
        <v>38</v>
      </c>
      <c r="B3890" s="44" t="s">
        <v>10533</v>
      </c>
      <c r="C3890" s="45" t="s">
        <v>27</v>
      </c>
      <c r="D3890" s="45">
        <v>46000</v>
      </c>
      <c r="E3890" s="46" t="s">
        <v>10924</v>
      </c>
      <c r="F3890" s="44" t="s">
        <v>10925</v>
      </c>
      <c r="G3890" s="47">
        <v>43119293822</v>
      </c>
      <c r="H3890" s="45">
        <v>34226</v>
      </c>
      <c r="I3890" s="47">
        <f t="shared" ca="1" si="203"/>
        <v>32</v>
      </c>
      <c r="J3890" s="47" t="s">
        <v>41</v>
      </c>
      <c r="K3890" s="47" t="s">
        <v>32</v>
      </c>
      <c r="L3890" s="44" t="s">
        <v>3045</v>
      </c>
      <c r="M3890" s="44"/>
      <c r="N3890" s="47">
        <v>380</v>
      </c>
      <c r="O3890" s="44">
        <v>11975828224</v>
      </c>
      <c r="P3890" s="47" t="s">
        <v>2694</v>
      </c>
      <c r="Q3890" s="47" t="s">
        <v>878</v>
      </c>
      <c r="R3890" s="45"/>
      <c r="S3890" s="47"/>
      <c r="T3890" s="47"/>
      <c r="U3890" s="45">
        <v>45999</v>
      </c>
      <c r="V3890" s="45">
        <v>46006</v>
      </c>
      <c r="W3890" s="44" t="s">
        <v>35</v>
      </c>
      <c r="X3890" s="47" t="str">
        <f t="shared" si="201"/>
        <v>Gestação Segura093650047</v>
      </c>
      <c r="Y3890" s="47"/>
      <c r="Z3890" s="13"/>
    </row>
    <row r="3891" spans="1:26" ht="15" customHeight="1">
      <c r="A3891" s="175" t="s">
        <v>38</v>
      </c>
      <c r="B3891" s="40" t="s">
        <v>10533</v>
      </c>
      <c r="C3891" s="41" t="s">
        <v>27</v>
      </c>
      <c r="D3891" s="41">
        <v>46051</v>
      </c>
      <c r="E3891" s="42" t="s">
        <v>10926</v>
      </c>
      <c r="F3891" s="40" t="s">
        <v>10927</v>
      </c>
      <c r="G3891" s="43">
        <v>35401497830</v>
      </c>
      <c r="H3891" s="41">
        <v>31674</v>
      </c>
      <c r="I3891" s="43">
        <f t="shared" ca="1" si="203"/>
        <v>39</v>
      </c>
      <c r="J3891" s="43" t="s">
        <v>41</v>
      </c>
      <c r="K3891" s="43" t="s">
        <v>32</v>
      </c>
      <c r="L3891" s="40" t="s">
        <v>33</v>
      </c>
      <c r="M3891" s="40"/>
      <c r="N3891" s="43">
        <v>60</v>
      </c>
      <c r="O3891" s="40">
        <v>11976105669</v>
      </c>
      <c r="P3891" s="43" t="s">
        <v>2694</v>
      </c>
      <c r="Q3891" s="43" t="s">
        <v>878</v>
      </c>
      <c r="R3891" s="41"/>
      <c r="S3891" s="43"/>
      <c r="T3891" s="43"/>
      <c r="U3891" s="41">
        <v>46049</v>
      </c>
      <c r="V3891" s="41">
        <v>46065</v>
      </c>
      <c r="W3891" s="40" t="s">
        <v>35</v>
      </c>
      <c r="X3891" s="43" t="str">
        <f t="shared" si="201"/>
        <v>Gestação Segura095393822</v>
      </c>
      <c r="Y3891" s="186" t="s">
        <v>68</v>
      </c>
      <c r="Z3891" s="13"/>
    </row>
    <row r="3892" spans="1:26" ht="15" customHeight="1">
      <c r="A3892" s="176" t="s">
        <v>38</v>
      </c>
      <c r="B3892" s="44" t="s">
        <v>10533</v>
      </c>
      <c r="C3892" s="45" t="s">
        <v>27</v>
      </c>
      <c r="D3892" s="45">
        <v>45971</v>
      </c>
      <c r="E3892" s="46" t="s">
        <v>10928</v>
      </c>
      <c r="F3892" s="44" t="s">
        <v>10929</v>
      </c>
      <c r="G3892" s="47">
        <v>49094244829</v>
      </c>
      <c r="H3892" s="45">
        <v>36578</v>
      </c>
      <c r="I3892" s="47">
        <f t="shared" ca="1" si="203"/>
        <v>26</v>
      </c>
      <c r="J3892" s="47"/>
      <c r="K3892" s="47" t="s">
        <v>32</v>
      </c>
      <c r="L3892" s="44" t="s">
        <v>53</v>
      </c>
      <c r="M3892" s="44"/>
      <c r="N3892" s="47">
        <v>380</v>
      </c>
      <c r="O3892" s="44">
        <v>11976433153</v>
      </c>
      <c r="P3892" s="47" t="s">
        <v>2694</v>
      </c>
      <c r="Q3892" s="47" t="s">
        <v>878</v>
      </c>
      <c r="R3892" s="45"/>
      <c r="S3892" s="47"/>
      <c r="T3892" s="47"/>
      <c r="U3892" s="45">
        <v>45943</v>
      </c>
      <c r="V3892" s="45">
        <v>45946</v>
      </c>
      <c r="W3892" s="44" t="s">
        <v>35</v>
      </c>
      <c r="X3892" s="47" t="str">
        <f t="shared" si="201"/>
        <v>Gestação Segura089899336</v>
      </c>
      <c r="Y3892" s="47"/>
      <c r="Z3892" s="13"/>
    </row>
    <row r="3893" spans="1:26" ht="15" customHeight="1">
      <c r="A3893" s="175" t="s">
        <v>38</v>
      </c>
      <c r="B3893" s="40" t="s">
        <v>10533</v>
      </c>
      <c r="C3893" s="41" t="s">
        <v>27</v>
      </c>
      <c r="D3893" s="41">
        <v>46161</v>
      </c>
      <c r="E3893" s="42" t="s">
        <v>10930</v>
      </c>
      <c r="F3893" s="40" t="s">
        <v>10931</v>
      </c>
      <c r="G3893" s="43">
        <v>41029393850</v>
      </c>
      <c r="H3893" s="41">
        <v>33593</v>
      </c>
      <c r="I3893" s="43">
        <f t="shared" ca="1" si="203"/>
        <v>34</v>
      </c>
      <c r="J3893" s="43" t="s">
        <v>41</v>
      </c>
      <c r="K3893" s="43" t="s">
        <v>32</v>
      </c>
      <c r="L3893" s="40" t="s">
        <v>33</v>
      </c>
      <c r="M3893" s="40"/>
      <c r="N3893" s="43">
        <v>900</v>
      </c>
      <c r="O3893" s="40">
        <v>11976495321</v>
      </c>
      <c r="P3893" s="43" t="s">
        <v>2694</v>
      </c>
      <c r="Q3893" s="43" t="s">
        <v>100</v>
      </c>
      <c r="R3893" s="41"/>
      <c r="S3893" s="43"/>
      <c r="T3893" s="43"/>
      <c r="U3893" s="41">
        <v>46160</v>
      </c>
      <c r="V3893" s="41">
        <v>46170</v>
      </c>
      <c r="W3893" s="40" t="s">
        <v>35</v>
      </c>
      <c r="X3893" s="43" t="str">
        <f t="shared" si="201"/>
        <v>Gestação Segura089763126</v>
      </c>
      <c r="Y3893" s="42" t="s">
        <v>126</v>
      </c>
      <c r="Z3893" s="13"/>
    </row>
    <row r="3894" spans="1:26" ht="15" customHeight="1">
      <c r="A3894" s="176" t="s">
        <v>38</v>
      </c>
      <c r="B3894" s="44" t="s">
        <v>10533</v>
      </c>
      <c r="C3894" s="45" t="s">
        <v>27</v>
      </c>
      <c r="D3894" s="45">
        <v>46155</v>
      </c>
      <c r="E3894" s="46" t="s">
        <v>10932</v>
      </c>
      <c r="F3894" s="44" t="s">
        <v>10933</v>
      </c>
      <c r="G3894" s="47">
        <v>51955395888</v>
      </c>
      <c r="H3894" s="45">
        <v>37330</v>
      </c>
      <c r="I3894" s="47">
        <f t="shared" ca="1" si="203"/>
        <v>24</v>
      </c>
      <c r="J3894" s="47" t="s">
        <v>41</v>
      </c>
      <c r="K3894" s="47" t="s">
        <v>32</v>
      </c>
      <c r="L3894" s="44" t="s">
        <v>236</v>
      </c>
      <c r="M3894" s="44" t="s">
        <v>1153</v>
      </c>
      <c r="N3894" s="47">
        <v>400</v>
      </c>
      <c r="O3894" s="44">
        <v>11976508780</v>
      </c>
      <c r="P3894" s="47" t="s">
        <v>2694</v>
      </c>
      <c r="Q3894" s="47"/>
      <c r="R3894" s="45"/>
      <c r="S3894" s="47"/>
      <c r="T3894" s="47"/>
      <c r="U3894" s="45">
        <v>46154</v>
      </c>
      <c r="V3894" s="45">
        <v>46162</v>
      </c>
      <c r="W3894" s="44" t="s">
        <v>35</v>
      </c>
      <c r="X3894" s="47" t="str">
        <f t="shared" si="201"/>
        <v>Gestação Segura088281294</v>
      </c>
      <c r="Y3894" s="46" t="s">
        <v>126</v>
      </c>
      <c r="Z3894" s="13"/>
    </row>
    <row r="3895" spans="1:26" ht="15" customHeight="1">
      <c r="A3895" s="175" t="s">
        <v>38</v>
      </c>
      <c r="B3895" s="40" t="s">
        <v>10533</v>
      </c>
      <c r="C3895" s="41" t="s">
        <v>27</v>
      </c>
      <c r="D3895" s="41">
        <v>46065</v>
      </c>
      <c r="E3895" s="42" t="s">
        <v>10934</v>
      </c>
      <c r="F3895" s="40" t="s">
        <v>10935</v>
      </c>
      <c r="G3895" s="43">
        <v>33110462850</v>
      </c>
      <c r="H3895" s="41">
        <v>30717</v>
      </c>
      <c r="I3895" s="43">
        <f t="shared" ca="1" si="203"/>
        <v>42</v>
      </c>
      <c r="J3895" s="43" t="s">
        <v>41</v>
      </c>
      <c r="K3895" s="43" t="s">
        <v>32</v>
      </c>
      <c r="L3895" s="40" t="s">
        <v>53</v>
      </c>
      <c r="M3895" s="40"/>
      <c r="N3895" s="43">
        <v>40</v>
      </c>
      <c r="O3895" s="40">
        <v>11976555427</v>
      </c>
      <c r="P3895" s="43" t="s">
        <v>2694</v>
      </c>
      <c r="Q3895" s="43" t="s">
        <v>878</v>
      </c>
      <c r="R3895" s="41"/>
      <c r="S3895" s="43"/>
      <c r="T3895" s="43"/>
      <c r="U3895" s="41">
        <v>46064</v>
      </c>
      <c r="V3895" s="41">
        <v>46076</v>
      </c>
      <c r="W3895" s="40" t="s">
        <v>35</v>
      </c>
      <c r="X3895" s="43" t="str">
        <f t="shared" si="201"/>
        <v>Gestação Segura082015223</v>
      </c>
      <c r="Y3895" s="46" t="s">
        <v>58</v>
      </c>
      <c r="Z3895" s="13"/>
    </row>
    <row r="3896" spans="1:26" ht="15" customHeight="1">
      <c r="A3896" s="176" t="s">
        <v>38</v>
      </c>
      <c r="B3896" s="44" t="s">
        <v>10533</v>
      </c>
      <c r="C3896" s="45" t="s">
        <v>27</v>
      </c>
      <c r="D3896" s="45">
        <v>45971</v>
      </c>
      <c r="E3896" s="46" t="s">
        <v>10936</v>
      </c>
      <c r="F3896" s="44" t="s">
        <v>10937</v>
      </c>
      <c r="G3896" s="47">
        <v>42237600848</v>
      </c>
      <c r="H3896" s="45">
        <v>33849</v>
      </c>
      <c r="I3896" s="47">
        <f t="shared" ca="1" si="203"/>
        <v>33</v>
      </c>
      <c r="J3896" s="47"/>
      <c r="K3896" s="47" t="s">
        <v>32</v>
      </c>
      <c r="L3896" s="44" t="s">
        <v>45</v>
      </c>
      <c r="M3896" s="44"/>
      <c r="N3896" s="47">
        <v>450</v>
      </c>
      <c r="O3896" s="44">
        <v>11976565271</v>
      </c>
      <c r="P3896" s="47" t="s">
        <v>2694</v>
      </c>
      <c r="Q3896" s="47" t="s">
        <v>878</v>
      </c>
      <c r="R3896" s="45"/>
      <c r="S3896" s="47"/>
      <c r="T3896" s="47"/>
      <c r="U3896" s="45">
        <v>45936</v>
      </c>
      <c r="V3896" s="45">
        <v>45945</v>
      </c>
      <c r="W3896" s="44" t="s">
        <v>4208</v>
      </c>
      <c r="X3896" s="47" t="str">
        <f t="shared" si="201"/>
        <v>Gestação Segura094374327</v>
      </c>
      <c r="Y3896" s="47"/>
      <c r="Z3896" s="13"/>
    </row>
    <row r="3897" spans="1:26" ht="15" customHeight="1">
      <c r="A3897" s="175" t="s">
        <v>38</v>
      </c>
      <c r="B3897" s="40" t="s">
        <v>10533</v>
      </c>
      <c r="C3897" s="41" t="s">
        <v>27</v>
      </c>
      <c r="D3897" s="41">
        <v>46142</v>
      </c>
      <c r="E3897" s="42" t="s">
        <v>10938</v>
      </c>
      <c r="F3897" s="40" t="s">
        <v>10939</v>
      </c>
      <c r="G3897" s="43">
        <v>22908121883</v>
      </c>
      <c r="H3897" s="41">
        <v>31647</v>
      </c>
      <c r="I3897" s="43">
        <f t="shared" ca="1" si="203"/>
        <v>39</v>
      </c>
      <c r="J3897" s="43" t="s">
        <v>41</v>
      </c>
      <c r="K3897" s="43" t="s">
        <v>32</v>
      </c>
      <c r="L3897" s="40" t="s">
        <v>33</v>
      </c>
      <c r="M3897" s="40"/>
      <c r="N3897" s="43">
        <v>750</v>
      </c>
      <c r="O3897" s="40">
        <v>11976691720</v>
      </c>
      <c r="P3897" s="43" t="s">
        <v>2694</v>
      </c>
      <c r="Q3897" s="43"/>
      <c r="R3897" s="41"/>
      <c r="S3897" s="43"/>
      <c r="T3897" s="43"/>
      <c r="U3897" s="41">
        <v>46141</v>
      </c>
      <c r="V3897" s="41">
        <v>46141</v>
      </c>
      <c r="W3897" s="40" t="s">
        <v>35</v>
      </c>
      <c r="X3897" s="43" t="str">
        <f t="shared" si="201"/>
        <v>Gestação Segura079875140</v>
      </c>
      <c r="Y3897" s="42" t="s">
        <v>37</v>
      </c>
      <c r="Z3897" s="13"/>
    </row>
    <row r="3898" spans="1:26" ht="15" customHeight="1">
      <c r="A3898" s="176" t="s">
        <v>38</v>
      </c>
      <c r="B3898" s="44" t="s">
        <v>10533</v>
      </c>
      <c r="C3898" s="45" t="s">
        <v>27</v>
      </c>
      <c r="D3898" s="45">
        <v>46104</v>
      </c>
      <c r="E3898" s="46" t="s">
        <v>10940</v>
      </c>
      <c r="F3898" s="44" t="s">
        <v>10941</v>
      </c>
      <c r="G3898" s="47">
        <v>31960221884</v>
      </c>
      <c r="H3898" s="45">
        <v>31155</v>
      </c>
      <c r="I3898" s="47">
        <f t="shared" ca="1" si="203"/>
        <v>41</v>
      </c>
      <c r="J3898" s="47" t="s">
        <v>41</v>
      </c>
      <c r="K3898" s="47" t="s">
        <v>32</v>
      </c>
      <c r="L3898" s="44" t="s">
        <v>33</v>
      </c>
      <c r="M3898" s="44"/>
      <c r="N3898" s="47">
        <v>400</v>
      </c>
      <c r="O3898" s="44">
        <v>11976792943</v>
      </c>
      <c r="P3898" s="47" t="s">
        <v>2694</v>
      </c>
      <c r="Q3898" s="47" t="s">
        <v>878</v>
      </c>
      <c r="R3898" s="105">
        <v>46076</v>
      </c>
      <c r="S3898" s="47"/>
      <c r="T3898" s="47"/>
      <c r="U3898" s="45">
        <v>46093</v>
      </c>
      <c r="V3898" s="45">
        <v>46100</v>
      </c>
      <c r="W3898" s="44" t="s">
        <v>35</v>
      </c>
      <c r="X3898" s="47" t="str">
        <f t="shared" si="201"/>
        <v>Gestação Segura072561966</v>
      </c>
      <c r="Y3898" s="46" t="s">
        <v>48</v>
      </c>
      <c r="Z3898" s="13"/>
    </row>
    <row r="3899" spans="1:26" ht="15" customHeight="1">
      <c r="A3899" s="175" t="s">
        <v>38</v>
      </c>
      <c r="B3899" s="40" t="s">
        <v>10533</v>
      </c>
      <c r="C3899" s="41" t="s">
        <v>27</v>
      </c>
      <c r="D3899" s="41">
        <v>46034</v>
      </c>
      <c r="E3899" s="42" t="s">
        <v>10942</v>
      </c>
      <c r="F3899" s="40" t="s">
        <v>10943</v>
      </c>
      <c r="G3899" s="43">
        <v>34521289894</v>
      </c>
      <c r="H3899" s="41">
        <v>30862</v>
      </c>
      <c r="I3899" s="43">
        <f t="shared" ca="1" si="203"/>
        <v>41</v>
      </c>
      <c r="J3899" s="43" t="s">
        <v>41</v>
      </c>
      <c r="K3899" s="43" t="s">
        <v>32</v>
      </c>
      <c r="L3899" s="40" t="s">
        <v>33</v>
      </c>
      <c r="M3899" s="40"/>
      <c r="N3899" s="43">
        <v>40</v>
      </c>
      <c r="O3899" s="40">
        <v>11976909369</v>
      </c>
      <c r="P3899" s="43" t="s">
        <v>2694</v>
      </c>
      <c r="Q3899" s="43" t="s">
        <v>878</v>
      </c>
      <c r="R3899" s="41"/>
      <c r="S3899" s="43"/>
      <c r="T3899" s="43"/>
      <c r="U3899" s="41">
        <v>46030</v>
      </c>
      <c r="V3899" s="41">
        <v>46034</v>
      </c>
      <c r="W3899" s="40" t="s">
        <v>35</v>
      </c>
      <c r="X3899" s="43" t="str">
        <f t="shared" si="201"/>
        <v>Gestação Segura082727275</v>
      </c>
      <c r="Y3899" s="186" t="s">
        <v>68</v>
      </c>
      <c r="Z3899" s="13"/>
    </row>
    <row r="3900" spans="1:26" ht="15" customHeight="1">
      <c r="A3900" s="176" t="s">
        <v>38</v>
      </c>
      <c r="B3900" s="44" t="s">
        <v>10533</v>
      </c>
      <c r="C3900" s="45" t="s">
        <v>27</v>
      </c>
      <c r="D3900" s="45">
        <v>45987</v>
      </c>
      <c r="E3900" s="46" t="s">
        <v>10944</v>
      </c>
      <c r="F3900" s="44" t="s">
        <v>10945</v>
      </c>
      <c r="G3900" s="47">
        <v>6146534447</v>
      </c>
      <c r="H3900" s="45">
        <v>31974</v>
      </c>
      <c r="I3900" s="47">
        <f t="shared" ca="1" si="203"/>
        <v>38</v>
      </c>
      <c r="J3900" s="47"/>
      <c r="K3900" s="47" t="s">
        <v>32</v>
      </c>
      <c r="L3900" s="44" t="s">
        <v>33</v>
      </c>
      <c r="M3900" s="44"/>
      <c r="N3900" s="47">
        <v>110</v>
      </c>
      <c r="O3900" s="44">
        <v>11976917220</v>
      </c>
      <c r="P3900" s="47" t="s">
        <v>2694</v>
      </c>
      <c r="Q3900" s="47" t="s">
        <v>878</v>
      </c>
      <c r="R3900" s="45"/>
      <c r="S3900" s="47"/>
      <c r="T3900" s="47"/>
      <c r="U3900" s="45">
        <v>45986</v>
      </c>
      <c r="V3900" s="45">
        <v>46006</v>
      </c>
      <c r="W3900" s="44" t="s">
        <v>35</v>
      </c>
      <c r="X3900" s="47" t="str">
        <f t="shared" si="201"/>
        <v>Gestação Segura092884311</v>
      </c>
      <c r="Y3900" s="47"/>
      <c r="Z3900" s="13"/>
    </row>
    <row r="3901" spans="1:26" ht="15" customHeight="1">
      <c r="A3901" s="175" t="s">
        <v>38</v>
      </c>
      <c r="B3901" s="40" t="s">
        <v>10533</v>
      </c>
      <c r="C3901" s="41" t="s">
        <v>27</v>
      </c>
      <c r="D3901" s="41">
        <v>45971</v>
      </c>
      <c r="E3901" s="42" t="s">
        <v>10946</v>
      </c>
      <c r="F3901" s="40" t="s">
        <v>10947</v>
      </c>
      <c r="G3901" s="43">
        <v>46693282806</v>
      </c>
      <c r="H3901" s="41">
        <v>34984</v>
      </c>
      <c r="I3901" s="43">
        <f t="shared" ca="1" si="203"/>
        <v>30</v>
      </c>
      <c r="J3901" s="43"/>
      <c r="K3901" s="43" t="s">
        <v>32</v>
      </c>
      <c r="L3901" s="40" t="s">
        <v>276</v>
      </c>
      <c r="M3901" s="40"/>
      <c r="N3901" s="43">
        <v>750</v>
      </c>
      <c r="O3901" s="40">
        <v>11976938165</v>
      </c>
      <c r="P3901" s="43" t="s">
        <v>2694</v>
      </c>
      <c r="Q3901" s="43" t="s">
        <v>878</v>
      </c>
      <c r="R3901" s="41"/>
      <c r="S3901" s="43"/>
      <c r="T3901" s="43"/>
      <c r="U3901" s="41">
        <v>45959</v>
      </c>
      <c r="V3901" s="41">
        <v>45964</v>
      </c>
      <c r="W3901" s="40"/>
      <c r="X3901" s="43" t="str">
        <f t="shared" si="201"/>
        <v>Gestação Segura085885582</v>
      </c>
      <c r="Y3901" s="43"/>
      <c r="Z3901" s="13"/>
    </row>
    <row r="3902" spans="1:26" ht="15" customHeight="1">
      <c r="A3902" s="176" t="s">
        <v>38</v>
      </c>
      <c r="B3902" s="44" t="s">
        <v>10533</v>
      </c>
      <c r="C3902" s="45" t="s">
        <v>27</v>
      </c>
      <c r="D3902" s="45">
        <v>45980</v>
      </c>
      <c r="E3902" s="46" t="s">
        <v>10948</v>
      </c>
      <c r="F3902" s="44" t="s">
        <v>10949</v>
      </c>
      <c r="G3902" s="47">
        <v>48197113858</v>
      </c>
      <c r="H3902" s="45">
        <v>36164</v>
      </c>
      <c r="I3902" s="47">
        <f t="shared" ca="1" si="203"/>
        <v>27</v>
      </c>
      <c r="J3902" s="47"/>
      <c r="K3902" s="47" t="s">
        <v>32</v>
      </c>
      <c r="L3902" s="44" t="s">
        <v>53</v>
      </c>
      <c r="M3902" s="44"/>
      <c r="N3902" s="47">
        <v>380</v>
      </c>
      <c r="O3902" s="44">
        <v>11977061407</v>
      </c>
      <c r="P3902" s="47" t="s">
        <v>2694</v>
      </c>
      <c r="Q3902" s="47" t="s">
        <v>878</v>
      </c>
      <c r="R3902" s="45"/>
      <c r="S3902" s="47"/>
      <c r="T3902" s="47"/>
      <c r="U3902" s="45">
        <v>45979</v>
      </c>
      <c r="V3902" s="45">
        <v>45996</v>
      </c>
      <c r="W3902" s="44" t="s">
        <v>35</v>
      </c>
      <c r="X3902" s="47" t="str">
        <f t="shared" si="201"/>
        <v>Gestação Segura089899490</v>
      </c>
      <c r="Y3902" s="47"/>
      <c r="Z3902" s="13"/>
    </row>
    <row r="3903" spans="1:26" ht="15" customHeight="1">
      <c r="A3903" s="175" t="s">
        <v>38</v>
      </c>
      <c r="B3903" s="40" t="s">
        <v>10533</v>
      </c>
      <c r="C3903" s="41" t="s">
        <v>27</v>
      </c>
      <c r="D3903" s="41">
        <v>45972</v>
      </c>
      <c r="E3903" s="42" t="s">
        <v>10950</v>
      </c>
      <c r="F3903" s="40" t="s">
        <v>10951</v>
      </c>
      <c r="G3903" s="43">
        <v>50850656893</v>
      </c>
      <c r="H3903" s="41">
        <v>37555</v>
      </c>
      <c r="I3903" s="43">
        <f t="shared" ca="1" si="203"/>
        <v>23</v>
      </c>
      <c r="J3903" s="43"/>
      <c r="K3903" s="43" t="s">
        <v>32</v>
      </c>
      <c r="L3903" s="40" t="s">
        <v>201</v>
      </c>
      <c r="M3903" s="40"/>
      <c r="N3903" s="43">
        <v>40</v>
      </c>
      <c r="O3903" s="40">
        <v>11977083735</v>
      </c>
      <c r="P3903" s="43" t="s">
        <v>2694</v>
      </c>
      <c r="Q3903" s="43" t="s">
        <v>878</v>
      </c>
      <c r="R3903" s="41"/>
      <c r="S3903" s="43"/>
      <c r="T3903" s="43"/>
      <c r="U3903" s="41">
        <v>45971</v>
      </c>
      <c r="V3903" s="41">
        <v>45988</v>
      </c>
      <c r="W3903" s="40" t="s">
        <v>35</v>
      </c>
      <c r="X3903" s="43" t="str">
        <f t="shared" si="201"/>
        <v>Gestação Segura095337963</v>
      </c>
      <c r="Y3903" s="43"/>
      <c r="Z3903" s="13"/>
    </row>
    <row r="3904" spans="1:26" ht="15" customHeight="1">
      <c r="A3904" s="176" t="s">
        <v>38</v>
      </c>
      <c r="B3904" s="44" t="s">
        <v>10533</v>
      </c>
      <c r="C3904" s="45" t="s">
        <v>27</v>
      </c>
      <c r="D3904" s="45">
        <v>46139</v>
      </c>
      <c r="E3904" s="46" t="s">
        <v>10952</v>
      </c>
      <c r="F3904" s="44" t="s">
        <v>10953</v>
      </c>
      <c r="G3904" s="47">
        <v>54701722871</v>
      </c>
      <c r="H3904" s="45">
        <v>39463</v>
      </c>
      <c r="I3904" s="47">
        <f t="shared" ca="1" si="203"/>
        <v>18</v>
      </c>
      <c r="J3904" s="47" t="s">
        <v>41</v>
      </c>
      <c r="K3904" s="47" t="s">
        <v>32</v>
      </c>
      <c r="L3904" s="44" t="s">
        <v>33</v>
      </c>
      <c r="M3904" s="44" t="s">
        <v>4005</v>
      </c>
      <c r="N3904" s="47">
        <v>380</v>
      </c>
      <c r="O3904" s="44">
        <v>11977104104</v>
      </c>
      <c r="P3904" s="47" t="s">
        <v>2694</v>
      </c>
      <c r="Q3904" s="47"/>
      <c r="R3904" s="45"/>
      <c r="S3904" s="47"/>
      <c r="T3904" s="47"/>
      <c r="U3904" s="45">
        <v>46135</v>
      </c>
      <c r="V3904" s="45">
        <v>46167</v>
      </c>
      <c r="W3904" s="44" t="s">
        <v>35</v>
      </c>
      <c r="X3904" s="47" t="str">
        <f t="shared" si="201"/>
        <v>Gestação Segura095587540</v>
      </c>
      <c r="Y3904" s="46" t="s">
        <v>37</v>
      </c>
      <c r="Z3904" s="13"/>
    </row>
    <row r="3905" spans="1:26" ht="15" customHeight="1">
      <c r="A3905" s="175" t="s">
        <v>38</v>
      </c>
      <c r="B3905" s="40" t="s">
        <v>10533</v>
      </c>
      <c r="C3905" s="41" t="s">
        <v>27</v>
      </c>
      <c r="D3905" s="41">
        <v>46065</v>
      </c>
      <c r="E3905" s="42" t="s">
        <v>10954</v>
      </c>
      <c r="F3905" s="40" t="s">
        <v>10955</v>
      </c>
      <c r="G3905" s="43">
        <v>40865768803</v>
      </c>
      <c r="H3905" s="41">
        <v>34255</v>
      </c>
      <c r="I3905" s="43">
        <f t="shared" ca="1" si="203"/>
        <v>32</v>
      </c>
      <c r="J3905" s="43" t="s">
        <v>41</v>
      </c>
      <c r="K3905" s="43" t="s">
        <v>32</v>
      </c>
      <c r="L3905" s="40" t="s">
        <v>53</v>
      </c>
      <c r="M3905" s="40"/>
      <c r="N3905" s="43">
        <v>60</v>
      </c>
      <c r="O3905" s="40">
        <v>11977906598</v>
      </c>
      <c r="P3905" s="43" t="s">
        <v>2694</v>
      </c>
      <c r="Q3905" s="43" t="s">
        <v>878</v>
      </c>
      <c r="R3905" s="41"/>
      <c r="S3905" s="43"/>
      <c r="T3905" s="43"/>
      <c r="U3905" s="41">
        <v>46062</v>
      </c>
      <c r="V3905" s="41">
        <v>46076</v>
      </c>
      <c r="W3905" s="40" t="s">
        <v>35</v>
      </c>
      <c r="X3905" s="43" t="str">
        <f t="shared" si="201"/>
        <v>Gestação Segura095957794</v>
      </c>
      <c r="Y3905" s="46" t="s">
        <v>58</v>
      </c>
      <c r="Z3905" s="13"/>
    </row>
    <row r="3906" spans="1:26" ht="15" customHeight="1">
      <c r="A3906" s="176" t="s">
        <v>38</v>
      </c>
      <c r="B3906" s="44" t="s">
        <v>10533</v>
      </c>
      <c r="C3906" s="45" t="s">
        <v>27</v>
      </c>
      <c r="D3906" s="45">
        <v>45972</v>
      </c>
      <c r="E3906" s="46" t="s">
        <v>10956</v>
      </c>
      <c r="F3906" s="44" t="s">
        <v>10957</v>
      </c>
      <c r="G3906" s="47">
        <v>7759644418</v>
      </c>
      <c r="H3906" s="45">
        <v>31879</v>
      </c>
      <c r="I3906" s="47">
        <f t="shared" ca="1" si="203"/>
        <v>39</v>
      </c>
      <c r="J3906" s="47"/>
      <c r="K3906" s="47" t="s">
        <v>32</v>
      </c>
      <c r="L3906" s="44" t="s">
        <v>33</v>
      </c>
      <c r="M3906" s="44"/>
      <c r="N3906" s="47">
        <v>40</v>
      </c>
      <c r="O3906" s="44">
        <v>11978052289</v>
      </c>
      <c r="P3906" s="47" t="s">
        <v>2694</v>
      </c>
      <c r="Q3906" s="47" t="s">
        <v>878</v>
      </c>
      <c r="R3906" s="45"/>
      <c r="S3906" s="47"/>
      <c r="T3906" s="47"/>
      <c r="U3906" s="45">
        <v>45971</v>
      </c>
      <c r="V3906" s="45">
        <v>45978</v>
      </c>
      <c r="W3906" s="44" t="s">
        <v>35</v>
      </c>
      <c r="X3906" s="47" t="str">
        <f t="shared" ref="X3906:X3969" si="204">$B3906&amp;$E3906</f>
        <v>Gestação Segura082635689</v>
      </c>
      <c r="Y3906" s="47"/>
      <c r="Z3906" s="13"/>
    </row>
    <row r="3907" spans="1:26" ht="15" customHeight="1">
      <c r="A3907" s="175" t="s">
        <v>38</v>
      </c>
      <c r="B3907" s="40" t="s">
        <v>10533</v>
      </c>
      <c r="C3907" s="41" t="s">
        <v>27</v>
      </c>
      <c r="D3907" s="41">
        <v>45971</v>
      </c>
      <c r="E3907" s="42" t="s">
        <v>10958</v>
      </c>
      <c r="F3907" s="40" t="s">
        <v>10959</v>
      </c>
      <c r="G3907" s="43">
        <v>38947468827</v>
      </c>
      <c r="H3907" s="41">
        <v>32953</v>
      </c>
      <c r="I3907" s="43">
        <f t="shared" ca="1" si="203"/>
        <v>36</v>
      </c>
      <c r="J3907" s="43"/>
      <c r="K3907" s="43" t="s">
        <v>32</v>
      </c>
      <c r="L3907" s="40" t="s">
        <v>33</v>
      </c>
      <c r="M3907" s="40"/>
      <c r="N3907" s="43">
        <v>110</v>
      </c>
      <c r="O3907" s="40">
        <v>11978400559</v>
      </c>
      <c r="P3907" s="43" t="s">
        <v>2694</v>
      </c>
      <c r="Q3907" s="43" t="s">
        <v>878</v>
      </c>
      <c r="R3907" s="41"/>
      <c r="S3907" s="43"/>
      <c r="T3907" s="43"/>
      <c r="U3907" s="41">
        <v>45932</v>
      </c>
      <c r="V3907" s="41">
        <v>45950</v>
      </c>
      <c r="W3907" s="40" t="s">
        <v>4208</v>
      </c>
      <c r="X3907" s="43" t="str">
        <f t="shared" si="204"/>
        <v>Gestação Segura092955739</v>
      </c>
      <c r="Y3907" s="43"/>
      <c r="Z3907" s="13"/>
    </row>
    <row r="3908" spans="1:26" ht="15" customHeight="1">
      <c r="A3908" s="176" t="s">
        <v>38</v>
      </c>
      <c r="B3908" s="44" t="s">
        <v>10533</v>
      </c>
      <c r="C3908" s="45" t="s">
        <v>27</v>
      </c>
      <c r="D3908" s="45">
        <v>45971</v>
      </c>
      <c r="E3908" s="46" t="s">
        <v>8553</v>
      </c>
      <c r="F3908" s="44" t="s">
        <v>8554</v>
      </c>
      <c r="G3908" s="47">
        <v>57293020880</v>
      </c>
      <c r="H3908" s="45">
        <v>36028</v>
      </c>
      <c r="I3908" s="47">
        <f t="shared" ca="1" si="203"/>
        <v>27</v>
      </c>
      <c r="J3908" s="47"/>
      <c r="K3908" s="47" t="s">
        <v>32</v>
      </c>
      <c r="L3908" s="44" t="s">
        <v>53</v>
      </c>
      <c r="M3908" s="44"/>
      <c r="N3908" s="47">
        <v>110</v>
      </c>
      <c r="O3908" s="44">
        <v>11978854629</v>
      </c>
      <c r="P3908" s="47" t="s">
        <v>2694</v>
      </c>
      <c r="Q3908" s="47" t="s">
        <v>878</v>
      </c>
      <c r="R3908" s="45"/>
      <c r="S3908" s="47"/>
      <c r="T3908" s="47"/>
      <c r="U3908" s="45">
        <v>45931</v>
      </c>
      <c r="V3908" s="45">
        <v>45932</v>
      </c>
      <c r="W3908" s="44"/>
      <c r="X3908" s="47" t="str">
        <f t="shared" si="204"/>
        <v>Gestação Segura095472816</v>
      </c>
      <c r="Y3908" s="47"/>
      <c r="Z3908" s="13"/>
    </row>
    <row r="3909" spans="1:26" ht="15" customHeight="1">
      <c r="A3909" s="175" t="s">
        <v>38</v>
      </c>
      <c r="B3909" s="40" t="s">
        <v>10533</v>
      </c>
      <c r="C3909" s="41" t="s">
        <v>27</v>
      </c>
      <c r="D3909" s="41">
        <v>45978</v>
      </c>
      <c r="E3909" s="42" t="s">
        <v>10960</v>
      </c>
      <c r="F3909" s="40" t="s">
        <v>10961</v>
      </c>
      <c r="G3909" s="43">
        <v>39892534840</v>
      </c>
      <c r="H3909" s="41">
        <v>32742</v>
      </c>
      <c r="I3909" s="43">
        <f t="shared" ca="1" si="203"/>
        <v>36</v>
      </c>
      <c r="J3909" s="43"/>
      <c r="K3909" s="43" t="s">
        <v>32</v>
      </c>
      <c r="L3909" s="40" t="s">
        <v>33</v>
      </c>
      <c r="M3909" s="40"/>
      <c r="N3909" s="43">
        <v>60</v>
      </c>
      <c r="O3909" s="40">
        <v>11979524644</v>
      </c>
      <c r="P3909" s="43" t="s">
        <v>2694</v>
      </c>
      <c r="Q3909" s="43" t="s">
        <v>878</v>
      </c>
      <c r="R3909" s="41"/>
      <c r="S3909" s="43"/>
      <c r="T3909" s="43"/>
      <c r="U3909" s="41">
        <v>45975</v>
      </c>
      <c r="V3909" s="41">
        <v>45993</v>
      </c>
      <c r="W3909" s="40" t="s">
        <v>35</v>
      </c>
      <c r="X3909" s="43" t="str">
        <f t="shared" si="204"/>
        <v>Gestação Segura093569614</v>
      </c>
      <c r="Y3909" s="43"/>
      <c r="Z3909" s="13"/>
    </row>
    <row r="3910" spans="1:26" ht="15" customHeight="1">
      <c r="A3910" s="176" t="s">
        <v>38</v>
      </c>
      <c r="B3910" s="44" t="s">
        <v>10533</v>
      </c>
      <c r="C3910" s="45" t="s">
        <v>27</v>
      </c>
      <c r="D3910" s="45">
        <v>45971</v>
      </c>
      <c r="E3910" s="46" t="s">
        <v>10962</v>
      </c>
      <c r="F3910" s="44" t="s">
        <v>10963</v>
      </c>
      <c r="G3910" s="47">
        <v>39374515873</v>
      </c>
      <c r="H3910" s="45">
        <v>33267</v>
      </c>
      <c r="I3910" s="47">
        <f t="shared" ca="1" si="203"/>
        <v>35</v>
      </c>
      <c r="J3910" s="47"/>
      <c r="K3910" s="47" t="s">
        <v>32</v>
      </c>
      <c r="L3910" s="44" t="s">
        <v>33</v>
      </c>
      <c r="M3910" s="44"/>
      <c r="N3910" s="47">
        <v>750</v>
      </c>
      <c r="O3910" s="44">
        <v>11979547668</v>
      </c>
      <c r="P3910" s="47" t="s">
        <v>2694</v>
      </c>
      <c r="Q3910" s="47" t="s">
        <v>878</v>
      </c>
      <c r="R3910" s="45"/>
      <c r="S3910" s="47"/>
      <c r="T3910" s="47"/>
      <c r="U3910" s="45">
        <v>45947</v>
      </c>
      <c r="V3910" s="45">
        <v>45968</v>
      </c>
      <c r="W3910" s="44" t="s">
        <v>35</v>
      </c>
      <c r="X3910" s="47" t="str">
        <f t="shared" si="204"/>
        <v>Gestação Segura094598951</v>
      </c>
      <c r="Y3910" s="47"/>
      <c r="Z3910" s="13"/>
    </row>
    <row r="3911" spans="1:26" ht="15" customHeight="1">
      <c r="A3911" s="175" t="s">
        <v>38</v>
      </c>
      <c r="B3911" s="40" t="s">
        <v>10533</v>
      </c>
      <c r="C3911" s="41" t="s">
        <v>27</v>
      </c>
      <c r="D3911" s="41">
        <v>46065</v>
      </c>
      <c r="E3911" s="42" t="s">
        <v>10964</v>
      </c>
      <c r="F3911" s="40" t="s">
        <v>10965</v>
      </c>
      <c r="G3911" s="43">
        <v>34685948874</v>
      </c>
      <c r="H3911" s="41">
        <v>33602</v>
      </c>
      <c r="I3911" s="43">
        <f t="shared" ca="1" si="203"/>
        <v>34</v>
      </c>
      <c r="J3911" s="43" t="s">
        <v>41</v>
      </c>
      <c r="K3911" s="43" t="s">
        <v>32</v>
      </c>
      <c r="L3911" s="40" t="s">
        <v>33</v>
      </c>
      <c r="M3911" s="40"/>
      <c r="N3911" s="43">
        <v>400</v>
      </c>
      <c r="O3911" s="40">
        <v>11980220912</v>
      </c>
      <c r="P3911" s="43" t="s">
        <v>2694</v>
      </c>
      <c r="Q3911" s="43" t="s">
        <v>878</v>
      </c>
      <c r="R3911" s="41"/>
      <c r="S3911" s="43"/>
      <c r="T3911" s="43"/>
      <c r="U3911" s="41">
        <v>46063</v>
      </c>
      <c r="V3911" s="41">
        <v>46045</v>
      </c>
      <c r="W3911" s="40" t="s">
        <v>35</v>
      </c>
      <c r="X3911" s="43" t="str">
        <f t="shared" si="204"/>
        <v>Gestação Segura078826939</v>
      </c>
      <c r="Y3911" s="46" t="s">
        <v>58</v>
      </c>
      <c r="Z3911" s="13"/>
    </row>
    <row r="3912" spans="1:26" ht="15" customHeight="1">
      <c r="A3912" s="176" t="s">
        <v>38</v>
      </c>
      <c r="B3912" s="44" t="s">
        <v>10533</v>
      </c>
      <c r="C3912" s="45" t="s">
        <v>27</v>
      </c>
      <c r="D3912" s="45">
        <v>46000</v>
      </c>
      <c r="E3912" s="46" t="s">
        <v>10966</v>
      </c>
      <c r="F3912" s="44" t="s">
        <v>10967</v>
      </c>
      <c r="G3912" s="47">
        <v>38497817800</v>
      </c>
      <c r="H3912" s="45">
        <v>31014</v>
      </c>
      <c r="I3912" s="47">
        <f t="shared" ca="1" si="203"/>
        <v>41</v>
      </c>
      <c r="J3912" s="47" t="s">
        <v>41</v>
      </c>
      <c r="K3912" s="47" t="s">
        <v>32</v>
      </c>
      <c r="L3912" s="44" t="s">
        <v>33</v>
      </c>
      <c r="M3912" s="44"/>
      <c r="N3912" s="47">
        <v>60</v>
      </c>
      <c r="O3912" s="44">
        <v>11980282642</v>
      </c>
      <c r="P3912" s="47" t="s">
        <v>2694</v>
      </c>
      <c r="Q3912" s="47" t="s">
        <v>878</v>
      </c>
      <c r="R3912" s="45"/>
      <c r="S3912" s="47"/>
      <c r="T3912" s="47"/>
      <c r="U3912" s="45">
        <v>45992</v>
      </c>
      <c r="V3912" s="45">
        <v>45995</v>
      </c>
      <c r="W3912" s="44" t="s">
        <v>35</v>
      </c>
      <c r="X3912" s="47" t="str">
        <f t="shared" si="204"/>
        <v>Gestação Segura082541265</v>
      </c>
      <c r="Y3912" s="47"/>
      <c r="Z3912" s="13"/>
    </row>
    <row r="3913" spans="1:26" ht="15" customHeight="1">
      <c r="A3913" s="175" t="s">
        <v>38</v>
      </c>
      <c r="B3913" s="40" t="s">
        <v>10533</v>
      </c>
      <c r="C3913" s="41" t="s">
        <v>27</v>
      </c>
      <c r="D3913" s="41">
        <v>46000</v>
      </c>
      <c r="E3913" s="42" t="s">
        <v>10968</v>
      </c>
      <c r="F3913" s="40" t="s">
        <v>10969</v>
      </c>
      <c r="G3913" s="43">
        <v>35701944859</v>
      </c>
      <c r="H3913" s="41">
        <v>32108</v>
      </c>
      <c r="I3913" s="43">
        <f t="shared" ca="1" si="203"/>
        <v>38</v>
      </c>
      <c r="J3913" s="43" t="s">
        <v>41</v>
      </c>
      <c r="K3913" s="43" t="s">
        <v>32</v>
      </c>
      <c r="L3913" s="40" t="s">
        <v>33</v>
      </c>
      <c r="M3913" s="40"/>
      <c r="N3913" s="43">
        <v>600</v>
      </c>
      <c r="O3913" s="40">
        <v>11980900100</v>
      </c>
      <c r="P3913" s="43" t="s">
        <v>2694</v>
      </c>
      <c r="Q3913" s="43" t="s">
        <v>878</v>
      </c>
      <c r="R3913" s="41"/>
      <c r="S3913" s="43"/>
      <c r="T3913" s="43"/>
      <c r="U3913" s="41">
        <v>45992</v>
      </c>
      <c r="V3913" s="41">
        <v>46008</v>
      </c>
      <c r="W3913" s="40" t="s">
        <v>35</v>
      </c>
      <c r="X3913" s="43" t="str">
        <f t="shared" si="204"/>
        <v>Gestação Segura082592813</v>
      </c>
      <c r="Y3913" s="43"/>
      <c r="Z3913" s="13"/>
    </row>
    <row r="3914" spans="1:26" ht="15" customHeight="1">
      <c r="A3914" s="176" t="s">
        <v>38</v>
      </c>
      <c r="B3914" s="44" t="s">
        <v>10533</v>
      </c>
      <c r="C3914" s="45" t="s">
        <v>27</v>
      </c>
      <c r="D3914" s="45">
        <v>46044</v>
      </c>
      <c r="E3914" s="46" t="s">
        <v>10970</v>
      </c>
      <c r="F3914" s="44" t="s">
        <v>10971</v>
      </c>
      <c r="G3914" s="47">
        <v>38672925823</v>
      </c>
      <c r="H3914" s="45">
        <v>33327</v>
      </c>
      <c r="I3914" s="47">
        <f t="shared" ref="I3914:I3945" ca="1" si="205">INT((TODAY()-H3914)/365.25)</f>
        <v>35</v>
      </c>
      <c r="J3914" s="47" t="s">
        <v>41</v>
      </c>
      <c r="K3914" s="47" t="s">
        <v>32</v>
      </c>
      <c r="L3914" s="44" t="s">
        <v>33</v>
      </c>
      <c r="M3914" s="44"/>
      <c r="N3914" s="47">
        <v>110</v>
      </c>
      <c r="O3914" s="44">
        <v>11980935425</v>
      </c>
      <c r="P3914" s="47" t="s">
        <v>2694</v>
      </c>
      <c r="Q3914" s="47" t="s">
        <v>878</v>
      </c>
      <c r="R3914" s="45"/>
      <c r="S3914" s="47"/>
      <c r="T3914" s="47"/>
      <c r="U3914" s="45">
        <v>46043</v>
      </c>
      <c r="V3914" s="45">
        <v>46049</v>
      </c>
      <c r="W3914" s="44" t="s">
        <v>35</v>
      </c>
      <c r="X3914" s="47" t="str">
        <f t="shared" si="204"/>
        <v>Gestação Segura094244650</v>
      </c>
      <c r="Y3914" s="187" t="s">
        <v>68</v>
      </c>
      <c r="Z3914" s="13"/>
    </row>
    <row r="3915" spans="1:26" ht="15" customHeight="1">
      <c r="A3915" s="175" t="s">
        <v>38</v>
      </c>
      <c r="B3915" s="40" t="s">
        <v>10533</v>
      </c>
      <c r="C3915" s="41" t="s">
        <v>27</v>
      </c>
      <c r="D3915" s="41">
        <v>46167</v>
      </c>
      <c r="E3915" s="42" t="s">
        <v>10972</v>
      </c>
      <c r="F3915" s="40" t="s">
        <v>10973</v>
      </c>
      <c r="G3915" s="43">
        <v>22702548806</v>
      </c>
      <c r="H3915" s="41">
        <v>30930</v>
      </c>
      <c r="I3915" s="43">
        <f t="shared" ca="1" si="205"/>
        <v>41</v>
      </c>
      <c r="J3915" s="43" t="s">
        <v>41</v>
      </c>
      <c r="K3915" s="43" t="s">
        <v>32</v>
      </c>
      <c r="L3915" s="40" t="s">
        <v>33</v>
      </c>
      <c r="M3915" s="40" t="s">
        <v>10974</v>
      </c>
      <c r="N3915" s="43" t="e">
        <v>#N/A</v>
      </c>
      <c r="O3915" s="40">
        <v>11981160682</v>
      </c>
      <c r="P3915" s="43" t="s">
        <v>2694</v>
      </c>
      <c r="Q3915" s="43"/>
      <c r="R3915" s="41"/>
      <c r="S3915" s="43"/>
      <c r="T3915" s="43"/>
      <c r="U3915" s="41">
        <v>46163</v>
      </c>
      <c r="V3915" s="41">
        <v>46191</v>
      </c>
      <c r="W3915" s="40" t="s">
        <v>2714</v>
      </c>
      <c r="X3915" s="43" t="str">
        <f t="shared" si="204"/>
        <v>Gestação Segura089188116</v>
      </c>
      <c r="Y3915" s="42" t="s">
        <v>126</v>
      </c>
      <c r="Z3915" s="13"/>
    </row>
    <row r="3916" spans="1:26" ht="15" customHeight="1">
      <c r="A3916" s="176" t="s">
        <v>38</v>
      </c>
      <c r="B3916" s="44" t="s">
        <v>10533</v>
      </c>
      <c r="C3916" s="45" t="s">
        <v>27</v>
      </c>
      <c r="D3916" s="45">
        <v>46044</v>
      </c>
      <c r="E3916" s="46" t="s">
        <v>10975</v>
      </c>
      <c r="F3916" s="44" t="s">
        <v>10976</v>
      </c>
      <c r="G3916" s="47">
        <v>44261334836</v>
      </c>
      <c r="H3916" s="45">
        <v>35779</v>
      </c>
      <c r="I3916" s="47">
        <f t="shared" ca="1" si="205"/>
        <v>28</v>
      </c>
      <c r="J3916" s="47" t="s">
        <v>41</v>
      </c>
      <c r="K3916" s="47" t="s">
        <v>32</v>
      </c>
      <c r="L3916" s="44" t="s">
        <v>1323</v>
      </c>
      <c r="M3916" s="44"/>
      <c r="N3916" s="47">
        <v>60</v>
      </c>
      <c r="O3916" s="44">
        <v>11981197756</v>
      </c>
      <c r="P3916" s="47" t="s">
        <v>2694</v>
      </c>
      <c r="Q3916" s="47" t="s">
        <v>878</v>
      </c>
      <c r="R3916" s="45"/>
      <c r="S3916" s="47"/>
      <c r="T3916" s="47"/>
      <c r="U3916" s="45">
        <v>46042</v>
      </c>
      <c r="V3916" s="45">
        <v>46049</v>
      </c>
      <c r="W3916" s="44" t="s">
        <v>35</v>
      </c>
      <c r="X3916" s="47" t="str">
        <f t="shared" si="204"/>
        <v>Gestação Segura093659895</v>
      </c>
      <c r="Y3916" s="187" t="s">
        <v>68</v>
      </c>
      <c r="Z3916" s="13"/>
    </row>
    <row r="3917" spans="1:26" ht="15" customHeight="1">
      <c r="A3917" s="175" t="s">
        <v>38</v>
      </c>
      <c r="B3917" s="40" t="s">
        <v>10533</v>
      </c>
      <c r="C3917" s="41" t="s">
        <v>27</v>
      </c>
      <c r="D3917" s="41">
        <v>45972</v>
      </c>
      <c r="E3917" s="42" t="s">
        <v>10977</v>
      </c>
      <c r="F3917" s="40" t="s">
        <v>10978</v>
      </c>
      <c r="G3917" s="43">
        <v>47464735870</v>
      </c>
      <c r="H3917" s="41">
        <v>35775</v>
      </c>
      <c r="I3917" s="43">
        <f t="shared" ca="1" si="205"/>
        <v>28</v>
      </c>
      <c r="J3917" s="43"/>
      <c r="K3917" s="43" t="s">
        <v>32</v>
      </c>
      <c r="L3917" s="40" t="s">
        <v>53</v>
      </c>
      <c r="M3917" s="40"/>
      <c r="N3917" s="43">
        <v>380</v>
      </c>
      <c r="O3917" s="40">
        <v>11981532718</v>
      </c>
      <c r="P3917" s="43" t="s">
        <v>2694</v>
      </c>
      <c r="Q3917" s="43" t="s">
        <v>878</v>
      </c>
      <c r="R3917" s="41"/>
      <c r="S3917" s="43"/>
      <c r="T3917" s="43"/>
      <c r="U3917" s="41">
        <v>45971</v>
      </c>
      <c r="V3917" s="41">
        <v>45975</v>
      </c>
      <c r="W3917" s="40" t="s">
        <v>35</v>
      </c>
      <c r="X3917" s="43" t="str">
        <f t="shared" si="204"/>
        <v>Gestação Segura089901478</v>
      </c>
      <c r="Y3917" s="43"/>
      <c r="Z3917" s="13"/>
    </row>
    <row r="3918" spans="1:26" ht="15" customHeight="1">
      <c r="A3918" s="176" t="s">
        <v>38</v>
      </c>
      <c r="B3918" s="44" t="s">
        <v>10533</v>
      </c>
      <c r="C3918" s="45" t="s">
        <v>27</v>
      </c>
      <c r="D3918" s="45">
        <v>46044</v>
      </c>
      <c r="E3918" s="46" t="s">
        <v>10979</v>
      </c>
      <c r="F3918" s="44" t="s">
        <v>10980</v>
      </c>
      <c r="G3918" s="47">
        <v>9661138613</v>
      </c>
      <c r="H3918" s="45">
        <v>32419</v>
      </c>
      <c r="I3918" s="47">
        <f t="shared" ca="1" si="205"/>
        <v>37</v>
      </c>
      <c r="J3918" s="47" t="s">
        <v>41</v>
      </c>
      <c r="K3918" s="47" t="s">
        <v>32</v>
      </c>
      <c r="L3918" s="44" t="s">
        <v>33</v>
      </c>
      <c r="M3918" s="44"/>
      <c r="N3918" s="47">
        <v>900</v>
      </c>
      <c r="O3918" s="44">
        <v>11981896674</v>
      </c>
      <c r="P3918" s="47" t="s">
        <v>2694</v>
      </c>
      <c r="Q3918" s="47" t="s">
        <v>878</v>
      </c>
      <c r="R3918" s="45"/>
      <c r="S3918" s="47"/>
      <c r="T3918" s="47"/>
      <c r="U3918" s="45">
        <v>46042</v>
      </c>
      <c r="V3918" s="45">
        <v>46044</v>
      </c>
      <c r="W3918" s="44" t="s">
        <v>35</v>
      </c>
      <c r="X3918" s="47" t="str">
        <f t="shared" si="204"/>
        <v>Gestação Segura094308506</v>
      </c>
      <c r="Y3918" s="187" t="s">
        <v>68</v>
      </c>
      <c r="Z3918" s="13"/>
    </row>
    <row r="3919" spans="1:26" ht="15" customHeight="1">
      <c r="A3919" s="175" t="s">
        <v>38</v>
      </c>
      <c r="B3919" s="40" t="s">
        <v>10533</v>
      </c>
      <c r="C3919" s="41" t="s">
        <v>27</v>
      </c>
      <c r="D3919" s="41">
        <v>46006</v>
      </c>
      <c r="E3919" s="42" t="s">
        <v>10981</v>
      </c>
      <c r="F3919" s="40" t="s">
        <v>10982</v>
      </c>
      <c r="G3919" s="43">
        <v>37041269850</v>
      </c>
      <c r="H3919" s="41">
        <v>33219</v>
      </c>
      <c r="I3919" s="43">
        <f t="shared" ca="1" si="205"/>
        <v>35</v>
      </c>
      <c r="J3919" s="43" t="s">
        <v>41</v>
      </c>
      <c r="K3919" s="43" t="s">
        <v>32</v>
      </c>
      <c r="L3919" s="40" t="s">
        <v>33</v>
      </c>
      <c r="M3919" s="40"/>
      <c r="N3919" s="43">
        <v>750</v>
      </c>
      <c r="O3919" s="40">
        <v>11981964213</v>
      </c>
      <c r="P3919" s="43" t="s">
        <v>2694</v>
      </c>
      <c r="Q3919" s="43" t="s">
        <v>878</v>
      </c>
      <c r="R3919" s="41"/>
      <c r="S3919" s="43"/>
      <c r="T3919" s="43"/>
      <c r="U3919" s="41">
        <v>46003</v>
      </c>
      <c r="V3919" s="41">
        <v>46009</v>
      </c>
      <c r="W3919" s="40" t="s">
        <v>35</v>
      </c>
      <c r="X3919" s="43" t="str">
        <f t="shared" si="204"/>
        <v>Gestação Segura081180188</v>
      </c>
      <c r="Y3919" s="43"/>
      <c r="Z3919" s="13"/>
    </row>
    <row r="3920" spans="1:26" ht="15" customHeight="1">
      <c r="A3920" s="176" t="s">
        <v>38</v>
      </c>
      <c r="B3920" s="44" t="s">
        <v>10533</v>
      </c>
      <c r="C3920" s="45" t="s">
        <v>27</v>
      </c>
      <c r="D3920" s="45">
        <v>46155</v>
      </c>
      <c r="E3920" s="46" t="s">
        <v>10983</v>
      </c>
      <c r="F3920" s="44" t="s">
        <v>10984</v>
      </c>
      <c r="G3920" s="47">
        <v>37276598829</v>
      </c>
      <c r="H3920" s="45">
        <v>32449</v>
      </c>
      <c r="I3920" s="47">
        <f t="shared" ca="1" si="205"/>
        <v>37</v>
      </c>
      <c r="J3920" s="47" t="s">
        <v>41</v>
      </c>
      <c r="K3920" s="47" t="s">
        <v>32</v>
      </c>
      <c r="L3920" s="44" t="s">
        <v>45</v>
      </c>
      <c r="M3920" s="44" t="s">
        <v>10985</v>
      </c>
      <c r="N3920" s="47">
        <v>380</v>
      </c>
      <c r="O3920" s="44">
        <v>11982064427</v>
      </c>
      <c r="P3920" s="47" t="s">
        <v>2694</v>
      </c>
      <c r="Q3920" s="47"/>
      <c r="R3920" s="45"/>
      <c r="S3920" s="47"/>
      <c r="T3920" s="47"/>
      <c r="U3920" s="45">
        <v>46154</v>
      </c>
      <c r="V3920" s="45">
        <v>46165</v>
      </c>
      <c r="W3920" s="44" t="s">
        <v>35</v>
      </c>
      <c r="X3920" s="47" t="str">
        <f t="shared" si="204"/>
        <v>Gestação Segura085962760</v>
      </c>
      <c r="Y3920" s="46" t="s">
        <v>126</v>
      </c>
      <c r="Z3920" s="13"/>
    </row>
    <row r="3921" spans="1:26" ht="15" customHeight="1">
      <c r="A3921" s="175" t="s">
        <v>38</v>
      </c>
      <c r="B3921" s="40" t="s">
        <v>10533</v>
      </c>
      <c r="C3921" s="41" t="s">
        <v>27</v>
      </c>
      <c r="D3921" s="41">
        <v>46051</v>
      </c>
      <c r="E3921" s="42" t="s">
        <v>10986</v>
      </c>
      <c r="F3921" s="40" t="s">
        <v>10987</v>
      </c>
      <c r="G3921" s="43">
        <v>36041789836</v>
      </c>
      <c r="H3921" s="41">
        <v>33524</v>
      </c>
      <c r="I3921" s="43">
        <f t="shared" ca="1" si="205"/>
        <v>34</v>
      </c>
      <c r="J3921" s="43" t="s">
        <v>41</v>
      </c>
      <c r="K3921" s="43" t="s">
        <v>32</v>
      </c>
      <c r="L3921" s="40" t="s">
        <v>53</v>
      </c>
      <c r="M3921" s="40"/>
      <c r="N3921" s="43">
        <v>500</v>
      </c>
      <c r="O3921" s="40">
        <v>11982601481</v>
      </c>
      <c r="P3921" s="43" t="s">
        <v>2694</v>
      </c>
      <c r="Q3921" s="43" t="s">
        <v>878</v>
      </c>
      <c r="R3921" s="41"/>
      <c r="S3921" s="43"/>
      <c r="T3921" s="43"/>
      <c r="U3921" s="41">
        <v>46049</v>
      </c>
      <c r="V3921" s="41"/>
      <c r="W3921" s="40"/>
      <c r="X3921" s="43" t="str">
        <f t="shared" si="204"/>
        <v>Gestação Segura452145759</v>
      </c>
      <c r="Y3921" s="186" t="s">
        <v>68</v>
      </c>
      <c r="Z3921" s="13"/>
    </row>
    <row r="3922" spans="1:26" ht="15" customHeight="1">
      <c r="A3922" s="176" t="s">
        <v>38</v>
      </c>
      <c r="B3922" s="44" t="s">
        <v>10533</v>
      </c>
      <c r="C3922" s="45" t="s">
        <v>27</v>
      </c>
      <c r="D3922" s="45">
        <v>46092</v>
      </c>
      <c r="E3922" s="46" t="s">
        <v>10988</v>
      </c>
      <c r="F3922" s="44" t="s">
        <v>10989</v>
      </c>
      <c r="G3922" s="47">
        <v>45936572889</v>
      </c>
      <c r="H3922" s="45">
        <v>38920</v>
      </c>
      <c r="I3922" s="47">
        <f t="shared" ca="1" si="205"/>
        <v>19</v>
      </c>
      <c r="J3922" s="47" t="s">
        <v>41</v>
      </c>
      <c r="K3922" s="47" t="s">
        <v>32</v>
      </c>
      <c r="L3922" s="44" t="s">
        <v>110</v>
      </c>
      <c r="M3922" s="44"/>
      <c r="N3922" s="47">
        <v>110</v>
      </c>
      <c r="O3922" s="44">
        <v>11982902991</v>
      </c>
      <c r="P3922" s="47" t="s">
        <v>2694</v>
      </c>
      <c r="Q3922" s="47" t="s">
        <v>878</v>
      </c>
      <c r="R3922" s="45"/>
      <c r="S3922" s="47"/>
      <c r="T3922" s="47"/>
      <c r="U3922" s="45">
        <v>46091</v>
      </c>
      <c r="V3922" s="45">
        <v>46119</v>
      </c>
      <c r="W3922" s="44" t="s">
        <v>2714</v>
      </c>
      <c r="X3922" s="47" t="str">
        <f t="shared" si="204"/>
        <v>Gestação Segura094385856</v>
      </c>
      <c r="Y3922" s="46" t="s">
        <v>48</v>
      </c>
      <c r="Z3922" s="13"/>
    </row>
    <row r="3923" spans="1:26" ht="15" customHeight="1">
      <c r="A3923" s="175" t="s">
        <v>38</v>
      </c>
      <c r="B3923" s="40" t="s">
        <v>10533</v>
      </c>
      <c r="C3923" s="41" t="s">
        <v>27</v>
      </c>
      <c r="D3923" s="41">
        <v>46065</v>
      </c>
      <c r="E3923" s="42" t="s">
        <v>2841</v>
      </c>
      <c r="F3923" s="40" t="s">
        <v>2842</v>
      </c>
      <c r="G3923" s="43">
        <v>48779231870</v>
      </c>
      <c r="H3923" s="41">
        <v>36915</v>
      </c>
      <c r="I3923" s="43">
        <f t="shared" ca="1" si="205"/>
        <v>25</v>
      </c>
      <c r="J3923" s="43" t="s">
        <v>41</v>
      </c>
      <c r="K3923" s="43" t="s">
        <v>32</v>
      </c>
      <c r="L3923" s="40" t="s">
        <v>33</v>
      </c>
      <c r="M3923" s="40"/>
      <c r="N3923" s="43">
        <v>80</v>
      </c>
      <c r="O3923" s="40">
        <v>11982955497</v>
      </c>
      <c r="P3923" s="43" t="s">
        <v>2694</v>
      </c>
      <c r="Q3923" s="43" t="s">
        <v>878</v>
      </c>
      <c r="R3923" s="41"/>
      <c r="S3923" s="43"/>
      <c r="T3923" s="43"/>
      <c r="U3923" s="41">
        <v>46062</v>
      </c>
      <c r="V3923" s="41">
        <v>46063</v>
      </c>
      <c r="W3923" s="40" t="s">
        <v>2695</v>
      </c>
      <c r="X3923" s="43" t="str">
        <f t="shared" si="204"/>
        <v>Gestação Segura089835618</v>
      </c>
      <c r="Y3923" s="46" t="s">
        <v>58</v>
      </c>
      <c r="Z3923" s="13"/>
    </row>
    <row r="3924" spans="1:26" ht="15" customHeight="1">
      <c r="A3924" s="176" t="s">
        <v>38</v>
      </c>
      <c r="B3924" s="44" t="s">
        <v>10533</v>
      </c>
      <c r="C3924" s="45" t="s">
        <v>27</v>
      </c>
      <c r="D3924" s="45">
        <v>45978</v>
      </c>
      <c r="E3924" s="46" t="s">
        <v>10990</v>
      </c>
      <c r="F3924" s="44" t="s">
        <v>10991</v>
      </c>
      <c r="G3924" s="47">
        <v>36804278836</v>
      </c>
      <c r="H3924" s="45">
        <v>32173</v>
      </c>
      <c r="I3924" s="47">
        <f t="shared" ca="1" si="205"/>
        <v>38</v>
      </c>
      <c r="J3924" s="47"/>
      <c r="K3924" s="47" t="s">
        <v>32</v>
      </c>
      <c r="L3924" s="44" t="s">
        <v>407</v>
      </c>
      <c r="M3924" s="44"/>
      <c r="N3924" s="47">
        <v>60</v>
      </c>
      <c r="O3924" s="44">
        <v>11983054051</v>
      </c>
      <c r="P3924" s="47" t="s">
        <v>2694</v>
      </c>
      <c r="Q3924" s="47" t="s">
        <v>878</v>
      </c>
      <c r="R3924" s="45"/>
      <c r="S3924" s="47"/>
      <c r="T3924" s="47"/>
      <c r="U3924" s="45">
        <v>45974</v>
      </c>
      <c r="V3924" s="45">
        <v>45989</v>
      </c>
      <c r="W3924" s="44" t="s">
        <v>35</v>
      </c>
      <c r="X3924" s="47" t="str">
        <f t="shared" si="204"/>
        <v>Gestação Segura095133657</v>
      </c>
      <c r="Y3924" s="47"/>
      <c r="Z3924" s="13"/>
    </row>
    <row r="3925" spans="1:26" ht="15" customHeight="1">
      <c r="A3925" s="175" t="s">
        <v>38</v>
      </c>
      <c r="B3925" s="40" t="s">
        <v>10533</v>
      </c>
      <c r="C3925" s="41" t="s">
        <v>27</v>
      </c>
      <c r="D3925" s="41">
        <v>45971</v>
      </c>
      <c r="E3925" s="42" t="s">
        <v>10992</v>
      </c>
      <c r="F3925" s="40" t="s">
        <v>10993</v>
      </c>
      <c r="G3925" s="43">
        <v>38428994838</v>
      </c>
      <c r="H3925" s="41">
        <v>33083</v>
      </c>
      <c r="I3925" s="43">
        <f t="shared" ca="1" si="205"/>
        <v>35</v>
      </c>
      <c r="J3925" s="43"/>
      <c r="K3925" s="43" t="s">
        <v>32</v>
      </c>
      <c r="L3925" s="40" t="s">
        <v>33</v>
      </c>
      <c r="M3925" s="40"/>
      <c r="N3925" s="43">
        <v>900</v>
      </c>
      <c r="O3925" s="40">
        <v>11983128039</v>
      </c>
      <c r="P3925" s="43" t="s">
        <v>2694</v>
      </c>
      <c r="Q3925" s="43" t="s">
        <v>878</v>
      </c>
      <c r="R3925" s="41"/>
      <c r="S3925" s="43"/>
      <c r="T3925" s="43"/>
      <c r="U3925" s="41">
        <v>45939</v>
      </c>
      <c r="V3925" s="41">
        <v>45960</v>
      </c>
      <c r="W3925" s="40" t="s">
        <v>4208</v>
      </c>
      <c r="X3925" s="43" t="str">
        <f t="shared" si="204"/>
        <v>Gestação Segura084522590</v>
      </c>
      <c r="Y3925" s="43"/>
      <c r="Z3925" s="13"/>
    </row>
    <row r="3926" spans="1:26" ht="15" customHeight="1">
      <c r="A3926" s="176" t="s">
        <v>38</v>
      </c>
      <c r="B3926" s="44" t="s">
        <v>10533</v>
      </c>
      <c r="C3926" s="45" t="s">
        <v>27</v>
      </c>
      <c r="D3926" s="45">
        <v>45971</v>
      </c>
      <c r="E3926" s="46" t="s">
        <v>10994</v>
      </c>
      <c r="F3926" s="44" t="s">
        <v>10995</v>
      </c>
      <c r="G3926" s="47">
        <v>37496886807</v>
      </c>
      <c r="H3926" s="45">
        <v>32488</v>
      </c>
      <c r="I3926" s="47">
        <f t="shared" ca="1" si="205"/>
        <v>37</v>
      </c>
      <c r="J3926" s="47"/>
      <c r="K3926" s="47" t="s">
        <v>32</v>
      </c>
      <c r="L3926" s="44" t="s">
        <v>33</v>
      </c>
      <c r="M3926" s="44"/>
      <c r="N3926" s="47">
        <v>60</v>
      </c>
      <c r="O3926" s="44">
        <v>11983199011</v>
      </c>
      <c r="P3926" s="47" t="s">
        <v>2694</v>
      </c>
      <c r="Q3926" s="47" t="s">
        <v>878</v>
      </c>
      <c r="R3926" s="45"/>
      <c r="S3926" s="47"/>
      <c r="T3926" s="47"/>
      <c r="U3926" s="45">
        <v>45966</v>
      </c>
      <c r="V3926" s="45">
        <v>45968</v>
      </c>
      <c r="W3926" s="44" t="s">
        <v>35</v>
      </c>
      <c r="X3926" s="47" t="str">
        <f t="shared" si="204"/>
        <v>Gestação Segura093816810</v>
      </c>
      <c r="Y3926" s="47"/>
      <c r="Z3926" s="13"/>
    </row>
    <row r="3927" spans="1:26" ht="15" customHeight="1">
      <c r="A3927" s="175" t="s">
        <v>38</v>
      </c>
      <c r="B3927" s="40" t="s">
        <v>10533</v>
      </c>
      <c r="C3927" s="41" t="s">
        <v>27</v>
      </c>
      <c r="D3927" s="41">
        <v>46105</v>
      </c>
      <c r="E3927" s="42" t="s">
        <v>10996</v>
      </c>
      <c r="F3927" s="40" t="s">
        <v>10997</v>
      </c>
      <c r="G3927" s="43">
        <v>43650847809</v>
      </c>
      <c r="H3927" s="41">
        <v>35961</v>
      </c>
      <c r="I3927" s="43">
        <f t="shared" ca="1" si="205"/>
        <v>27</v>
      </c>
      <c r="J3927" s="43" t="s">
        <v>41</v>
      </c>
      <c r="K3927" s="43" t="s">
        <v>32</v>
      </c>
      <c r="L3927" s="40" t="s">
        <v>53</v>
      </c>
      <c r="M3927" s="40"/>
      <c r="N3927" s="43">
        <v>60</v>
      </c>
      <c r="O3927" s="40">
        <v>11983202442</v>
      </c>
      <c r="P3927" s="43" t="s">
        <v>2694</v>
      </c>
      <c r="Q3927" s="43" t="s">
        <v>878</v>
      </c>
      <c r="R3927" s="50">
        <v>46104</v>
      </c>
      <c r="S3927" s="43"/>
      <c r="T3927" s="43"/>
      <c r="U3927" s="41">
        <v>46104</v>
      </c>
      <c r="V3927" s="41">
        <v>46108</v>
      </c>
      <c r="W3927" s="40" t="s">
        <v>35</v>
      </c>
      <c r="X3927" s="43" t="str">
        <f t="shared" si="204"/>
        <v>Gestação Segura089967276</v>
      </c>
      <c r="Y3927" s="46" t="s">
        <v>48</v>
      </c>
      <c r="Z3927" s="13"/>
    </row>
    <row r="3928" spans="1:26" ht="15" customHeight="1">
      <c r="A3928" s="176" t="s">
        <v>38</v>
      </c>
      <c r="B3928" s="44" t="s">
        <v>10533</v>
      </c>
      <c r="C3928" s="45" t="s">
        <v>27</v>
      </c>
      <c r="D3928" s="45">
        <v>46155</v>
      </c>
      <c r="E3928" s="46" t="s">
        <v>10998</v>
      </c>
      <c r="F3928" s="44" t="s">
        <v>10999</v>
      </c>
      <c r="G3928" s="47">
        <v>44285729806</v>
      </c>
      <c r="H3928" s="45">
        <v>35716</v>
      </c>
      <c r="I3928" s="47">
        <f t="shared" ca="1" si="205"/>
        <v>28</v>
      </c>
      <c r="J3928" s="47" t="s">
        <v>41</v>
      </c>
      <c r="K3928" s="47" t="s">
        <v>32</v>
      </c>
      <c r="L3928" s="44" t="s">
        <v>33</v>
      </c>
      <c r="M3928" s="44"/>
      <c r="N3928" s="47">
        <v>60</v>
      </c>
      <c r="O3928" s="44">
        <v>11983360259</v>
      </c>
      <c r="P3928" s="47" t="s">
        <v>2694</v>
      </c>
      <c r="Q3928" s="47"/>
      <c r="R3928" s="45"/>
      <c r="S3928" s="47"/>
      <c r="T3928" s="47"/>
      <c r="U3928" s="45">
        <v>46154</v>
      </c>
      <c r="V3928" s="45">
        <v>46162</v>
      </c>
      <c r="W3928" s="44" t="s">
        <v>35</v>
      </c>
      <c r="X3928" s="47" t="str">
        <f t="shared" si="204"/>
        <v>Gestação Segura082960707</v>
      </c>
      <c r="Y3928" s="46" t="s">
        <v>126</v>
      </c>
      <c r="Z3928" s="13"/>
    </row>
    <row r="3929" spans="1:26" ht="15" customHeight="1">
      <c r="A3929" s="175" t="s">
        <v>38</v>
      </c>
      <c r="B3929" s="40" t="s">
        <v>10533</v>
      </c>
      <c r="C3929" s="41" t="s">
        <v>27</v>
      </c>
      <c r="D3929" s="41">
        <v>46000</v>
      </c>
      <c r="E3929" s="42" t="s">
        <v>11000</v>
      </c>
      <c r="F3929" s="40" t="s">
        <v>6157</v>
      </c>
      <c r="G3929" s="43">
        <v>9130312400</v>
      </c>
      <c r="H3929" s="41">
        <v>33097</v>
      </c>
      <c r="I3929" s="43">
        <f t="shared" ca="1" si="205"/>
        <v>35</v>
      </c>
      <c r="J3929" s="43" t="s">
        <v>41</v>
      </c>
      <c r="K3929" s="43" t="s">
        <v>32</v>
      </c>
      <c r="L3929" s="40" t="s">
        <v>943</v>
      </c>
      <c r="M3929" s="40"/>
      <c r="N3929" s="43">
        <v>110</v>
      </c>
      <c r="O3929" s="40">
        <v>11983414963</v>
      </c>
      <c r="P3929" s="43" t="s">
        <v>2694</v>
      </c>
      <c r="Q3929" s="43" t="s">
        <v>878</v>
      </c>
      <c r="R3929" s="41"/>
      <c r="S3929" s="43"/>
      <c r="T3929" s="43"/>
      <c r="U3929" s="41">
        <v>45994</v>
      </c>
      <c r="V3929" s="41">
        <v>46031</v>
      </c>
      <c r="W3929" s="40" t="s">
        <v>35</v>
      </c>
      <c r="X3929" s="43" t="str">
        <f t="shared" si="204"/>
        <v>Gestação Segura087644152</v>
      </c>
      <c r="Y3929" s="43"/>
      <c r="Z3929" s="13"/>
    </row>
    <row r="3930" spans="1:26" ht="15" customHeight="1">
      <c r="A3930" s="176" t="s">
        <v>38</v>
      </c>
      <c r="B3930" s="44" t="s">
        <v>10533</v>
      </c>
      <c r="C3930" s="45" t="s">
        <v>27</v>
      </c>
      <c r="D3930" s="45">
        <v>46135</v>
      </c>
      <c r="E3930" s="46" t="s">
        <v>11001</v>
      </c>
      <c r="F3930" s="44" t="s">
        <v>11002</v>
      </c>
      <c r="G3930" s="47">
        <v>40218662807</v>
      </c>
      <c r="H3930" s="45">
        <v>34122</v>
      </c>
      <c r="I3930" s="47">
        <f t="shared" ca="1" si="205"/>
        <v>32</v>
      </c>
      <c r="J3930" s="47" t="s">
        <v>41</v>
      </c>
      <c r="K3930" s="47" t="s">
        <v>32</v>
      </c>
      <c r="L3930" s="44" t="s">
        <v>114</v>
      </c>
      <c r="M3930" s="44"/>
      <c r="N3930" s="47">
        <v>60</v>
      </c>
      <c r="O3930" s="44">
        <v>11983428543</v>
      </c>
      <c r="P3930" s="47" t="s">
        <v>2694</v>
      </c>
      <c r="Q3930" s="47"/>
      <c r="R3930" s="45"/>
      <c r="S3930" s="47"/>
      <c r="T3930" s="47"/>
      <c r="U3930" s="45">
        <v>46134</v>
      </c>
      <c r="V3930" s="45">
        <v>46178</v>
      </c>
      <c r="W3930" s="44" t="s">
        <v>35</v>
      </c>
      <c r="X3930" s="47" t="str">
        <f t="shared" si="204"/>
        <v>Gestação Segura093516531</v>
      </c>
      <c r="Y3930" s="46" t="s">
        <v>37</v>
      </c>
      <c r="Z3930" s="13"/>
    </row>
    <row r="3931" spans="1:26" ht="15" customHeight="1">
      <c r="A3931" s="175" t="s">
        <v>38</v>
      </c>
      <c r="B3931" s="40" t="s">
        <v>10533</v>
      </c>
      <c r="C3931" s="142" t="s">
        <v>27</v>
      </c>
      <c r="D3931" s="143">
        <v>46037</v>
      </c>
      <c r="E3931" s="42" t="s">
        <v>11003</v>
      </c>
      <c r="F3931" s="40" t="s">
        <v>11004</v>
      </c>
      <c r="G3931" s="43">
        <v>36717594888</v>
      </c>
      <c r="H3931" s="41">
        <v>36522</v>
      </c>
      <c r="I3931" s="43">
        <f t="shared" ca="1" si="205"/>
        <v>26</v>
      </c>
      <c r="J3931" s="43" t="s">
        <v>41</v>
      </c>
      <c r="K3931" s="43" t="s">
        <v>32</v>
      </c>
      <c r="L3931" s="40" t="s">
        <v>33</v>
      </c>
      <c r="M3931" s="40"/>
      <c r="N3931" s="43">
        <v>450</v>
      </c>
      <c r="O3931" s="40">
        <v>11983569855</v>
      </c>
      <c r="P3931" s="43" t="s">
        <v>2694</v>
      </c>
      <c r="Q3931" s="43" t="s">
        <v>878</v>
      </c>
      <c r="R3931" s="41"/>
      <c r="S3931" s="43"/>
      <c r="T3931" s="43"/>
      <c r="U3931" s="41">
        <v>46036</v>
      </c>
      <c r="V3931" s="41">
        <v>46043</v>
      </c>
      <c r="W3931" s="40" t="s">
        <v>35</v>
      </c>
      <c r="X3931" s="43" t="str">
        <f t="shared" si="204"/>
        <v>Gestação Segura086201937</v>
      </c>
      <c r="Y3931" s="186" t="s">
        <v>68</v>
      </c>
      <c r="Z3931" s="13"/>
    </row>
    <row r="3932" spans="1:26" ht="15" customHeight="1">
      <c r="A3932" s="176" t="s">
        <v>38</v>
      </c>
      <c r="B3932" s="44" t="s">
        <v>10533</v>
      </c>
      <c r="C3932" s="140" t="s">
        <v>27</v>
      </c>
      <c r="D3932" s="45">
        <v>46154</v>
      </c>
      <c r="E3932" s="46" t="s">
        <v>11005</v>
      </c>
      <c r="F3932" s="44" t="s">
        <v>11006</v>
      </c>
      <c r="G3932" s="47">
        <v>38610063836</v>
      </c>
      <c r="H3932" s="45">
        <v>35784</v>
      </c>
      <c r="I3932" s="47"/>
      <c r="J3932" s="47" t="s">
        <v>41</v>
      </c>
      <c r="K3932" s="47" t="s">
        <v>32</v>
      </c>
      <c r="L3932" s="44" t="s">
        <v>33</v>
      </c>
      <c r="M3932" s="44" t="s">
        <v>11007</v>
      </c>
      <c r="N3932" s="47">
        <v>380</v>
      </c>
      <c r="O3932" s="44">
        <v>11983570581</v>
      </c>
      <c r="P3932" s="47" t="s">
        <v>2694</v>
      </c>
      <c r="Q3932" s="47"/>
      <c r="R3932" s="45"/>
      <c r="S3932" s="47"/>
      <c r="T3932" s="47"/>
      <c r="U3932" s="45">
        <v>46153</v>
      </c>
      <c r="V3932" s="45">
        <v>46361</v>
      </c>
      <c r="W3932" s="44" t="s">
        <v>2695</v>
      </c>
      <c r="X3932" s="47" t="str">
        <f t="shared" si="204"/>
        <v>Gestação Segura093795316</v>
      </c>
      <c r="Y3932" s="46" t="s">
        <v>126</v>
      </c>
      <c r="Z3932" s="13"/>
    </row>
    <row r="3933" spans="1:26" ht="15" customHeight="1">
      <c r="A3933" s="175" t="s">
        <v>38</v>
      </c>
      <c r="B3933" s="40" t="s">
        <v>10533</v>
      </c>
      <c r="C3933" s="142" t="s">
        <v>27</v>
      </c>
      <c r="D3933" s="143">
        <v>45971</v>
      </c>
      <c r="E3933" s="42" t="s">
        <v>11008</v>
      </c>
      <c r="F3933" s="40" t="s">
        <v>11009</v>
      </c>
      <c r="G3933" s="43">
        <v>21830725807</v>
      </c>
      <c r="H3933" s="41">
        <v>29956</v>
      </c>
      <c r="I3933" s="43">
        <f t="shared" ref="I3933:I3964" ca="1" si="206">INT((TODAY()-H3933)/365.25)</f>
        <v>44</v>
      </c>
      <c r="J3933" s="43"/>
      <c r="K3933" s="43" t="s">
        <v>32</v>
      </c>
      <c r="L3933" s="40" t="s">
        <v>147</v>
      </c>
      <c r="M3933" s="40"/>
      <c r="N3933" s="43">
        <v>500</v>
      </c>
      <c r="O3933" s="40">
        <v>11983608534</v>
      </c>
      <c r="P3933" s="43" t="s">
        <v>2694</v>
      </c>
      <c r="Q3933" s="43" t="s">
        <v>878</v>
      </c>
      <c r="R3933" s="41"/>
      <c r="S3933" s="43"/>
      <c r="T3933" s="43"/>
      <c r="U3933" s="41">
        <v>45954</v>
      </c>
      <c r="V3933" s="41">
        <v>45960</v>
      </c>
      <c r="W3933" s="40" t="s">
        <v>35</v>
      </c>
      <c r="X3933" s="43" t="str">
        <f t="shared" si="204"/>
        <v>Gestação Segura078385046</v>
      </c>
      <c r="Y3933" s="43"/>
      <c r="Z3933" s="13"/>
    </row>
    <row r="3934" spans="1:26" ht="15" customHeight="1">
      <c r="A3934" s="176" t="s">
        <v>38</v>
      </c>
      <c r="B3934" s="44" t="s">
        <v>10533</v>
      </c>
      <c r="C3934" s="140" t="s">
        <v>27</v>
      </c>
      <c r="D3934" s="45">
        <v>45988</v>
      </c>
      <c r="E3934" s="46" t="s">
        <v>11010</v>
      </c>
      <c r="F3934" s="44" t="s">
        <v>11011</v>
      </c>
      <c r="G3934" s="47">
        <v>46921144879</v>
      </c>
      <c r="H3934" s="45">
        <v>36143</v>
      </c>
      <c r="I3934" s="47">
        <f t="shared" ca="1" si="206"/>
        <v>27</v>
      </c>
      <c r="J3934" s="47"/>
      <c r="K3934" s="47" t="s">
        <v>32</v>
      </c>
      <c r="L3934" s="44" t="s">
        <v>33</v>
      </c>
      <c r="M3934" s="44"/>
      <c r="N3934" s="47">
        <v>80</v>
      </c>
      <c r="O3934" s="44">
        <v>11983672029</v>
      </c>
      <c r="P3934" s="47" t="s">
        <v>2694</v>
      </c>
      <c r="Q3934" s="47" t="s">
        <v>878</v>
      </c>
      <c r="R3934" s="45"/>
      <c r="S3934" s="47"/>
      <c r="T3934" s="47"/>
      <c r="U3934" s="45">
        <v>45987</v>
      </c>
      <c r="V3934" s="45">
        <v>46006</v>
      </c>
      <c r="W3934" s="44" t="s">
        <v>35</v>
      </c>
      <c r="X3934" s="47" t="str">
        <f t="shared" si="204"/>
        <v>Gestação Segura088309153</v>
      </c>
      <c r="Y3934" s="47"/>
      <c r="Z3934" s="13"/>
    </row>
    <row r="3935" spans="1:26" ht="15" customHeight="1">
      <c r="A3935" s="175" t="s">
        <v>38</v>
      </c>
      <c r="B3935" s="40" t="s">
        <v>10533</v>
      </c>
      <c r="C3935" s="41" t="s">
        <v>27</v>
      </c>
      <c r="D3935" s="41">
        <v>46044</v>
      </c>
      <c r="E3935" s="42" t="s">
        <v>11012</v>
      </c>
      <c r="F3935" s="40" t="s">
        <v>11013</v>
      </c>
      <c r="G3935" s="43">
        <v>35321546843</v>
      </c>
      <c r="H3935" s="41">
        <v>33033</v>
      </c>
      <c r="I3935" s="43">
        <f t="shared" ca="1" si="206"/>
        <v>35</v>
      </c>
      <c r="J3935" s="43" t="s">
        <v>41</v>
      </c>
      <c r="K3935" s="43" t="s">
        <v>32</v>
      </c>
      <c r="L3935" s="40" t="s">
        <v>33</v>
      </c>
      <c r="M3935" s="40"/>
      <c r="N3935" s="43">
        <v>60</v>
      </c>
      <c r="O3935" s="40">
        <v>11983734579</v>
      </c>
      <c r="P3935" s="43" t="s">
        <v>2694</v>
      </c>
      <c r="Q3935" s="43" t="s">
        <v>878</v>
      </c>
      <c r="R3935" s="41"/>
      <c r="S3935" s="43"/>
      <c r="T3935" s="43"/>
      <c r="U3935" s="41">
        <v>46043</v>
      </c>
      <c r="V3935" s="41">
        <v>46048</v>
      </c>
      <c r="W3935" s="40" t="s">
        <v>35</v>
      </c>
      <c r="X3935" s="43" t="str">
        <f t="shared" si="204"/>
        <v>Gestação Segura094109016</v>
      </c>
      <c r="Y3935" s="186" t="s">
        <v>68</v>
      </c>
      <c r="Z3935" s="13"/>
    </row>
    <row r="3936" spans="1:26" ht="15" customHeight="1">
      <c r="A3936" s="176" t="s">
        <v>38</v>
      </c>
      <c r="B3936" s="44" t="s">
        <v>10533</v>
      </c>
      <c r="C3936" s="45" t="s">
        <v>27</v>
      </c>
      <c r="D3936" s="45">
        <v>46092</v>
      </c>
      <c r="E3936" s="46" t="s">
        <v>11014</v>
      </c>
      <c r="F3936" s="44" t="s">
        <v>11015</v>
      </c>
      <c r="G3936" s="47">
        <v>32010649800</v>
      </c>
      <c r="H3936" s="45">
        <v>31162</v>
      </c>
      <c r="I3936" s="47">
        <f t="shared" ca="1" si="206"/>
        <v>41</v>
      </c>
      <c r="J3936" s="47" t="s">
        <v>41</v>
      </c>
      <c r="K3936" s="47" t="s">
        <v>32</v>
      </c>
      <c r="L3936" s="44" t="s">
        <v>33</v>
      </c>
      <c r="M3936" s="44"/>
      <c r="N3936" s="47">
        <v>750</v>
      </c>
      <c r="O3936" s="44">
        <v>11983843967</v>
      </c>
      <c r="P3936" s="47" t="s">
        <v>2694</v>
      </c>
      <c r="Q3936" s="47" t="s">
        <v>878</v>
      </c>
      <c r="R3936" s="45"/>
      <c r="S3936" s="47"/>
      <c r="T3936" s="47"/>
      <c r="U3936" s="45">
        <v>46090</v>
      </c>
      <c r="V3936" s="45">
        <v>46101</v>
      </c>
      <c r="W3936" s="44" t="s">
        <v>35</v>
      </c>
      <c r="X3936" s="47" t="str">
        <f t="shared" si="204"/>
        <v>Gestação Segura078382919</v>
      </c>
      <c r="Y3936" s="46" t="s">
        <v>48</v>
      </c>
      <c r="Z3936" s="13"/>
    </row>
    <row r="3937" spans="1:26" ht="15" customHeight="1">
      <c r="A3937" s="175" t="s">
        <v>38</v>
      </c>
      <c r="B3937" s="40" t="s">
        <v>10533</v>
      </c>
      <c r="C3937" s="41" t="s">
        <v>27</v>
      </c>
      <c r="D3937" s="41">
        <v>45971</v>
      </c>
      <c r="E3937" s="42" t="s">
        <v>11016</v>
      </c>
      <c r="F3937" s="40" t="s">
        <v>11017</v>
      </c>
      <c r="G3937" s="43">
        <v>52166035817</v>
      </c>
      <c r="H3937" s="41">
        <v>37019</v>
      </c>
      <c r="I3937" s="43">
        <f t="shared" ca="1" si="206"/>
        <v>25</v>
      </c>
      <c r="J3937" s="43"/>
      <c r="K3937" s="43" t="s">
        <v>32</v>
      </c>
      <c r="L3937" s="40" t="s">
        <v>53</v>
      </c>
      <c r="M3937" s="40"/>
      <c r="N3937" s="43">
        <v>110</v>
      </c>
      <c r="O3937" s="40">
        <v>11983889053</v>
      </c>
      <c r="P3937" s="43" t="s">
        <v>2694</v>
      </c>
      <c r="Q3937" s="43" t="s">
        <v>878</v>
      </c>
      <c r="R3937" s="41"/>
      <c r="S3937" s="43"/>
      <c r="T3937" s="43"/>
      <c r="U3937" s="41">
        <v>45932</v>
      </c>
      <c r="V3937" s="41">
        <v>45946</v>
      </c>
      <c r="W3937" s="40" t="s">
        <v>4208</v>
      </c>
      <c r="X3937" s="43" t="str">
        <f t="shared" si="204"/>
        <v>Gestação Segura095472625</v>
      </c>
      <c r="Y3937" s="43"/>
      <c r="Z3937" s="13"/>
    </row>
    <row r="3938" spans="1:26" ht="15" customHeight="1">
      <c r="A3938" s="176" t="s">
        <v>38</v>
      </c>
      <c r="B3938" s="44" t="s">
        <v>10533</v>
      </c>
      <c r="C3938" s="45" t="s">
        <v>27</v>
      </c>
      <c r="D3938" s="45">
        <v>46132</v>
      </c>
      <c r="E3938" s="46" t="s">
        <v>11018</v>
      </c>
      <c r="F3938" s="44" t="s">
        <v>11019</v>
      </c>
      <c r="G3938" s="47">
        <v>43052555880</v>
      </c>
      <c r="H3938" s="45">
        <v>34150</v>
      </c>
      <c r="I3938" s="47">
        <f t="shared" ca="1" si="206"/>
        <v>32</v>
      </c>
      <c r="J3938" s="47" t="s">
        <v>41</v>
      </c>
      <c r="K3938" s="47" t="s">
        <v>32</v>
      </c>
      <c r="L3938" s="44" t="s">
        <v>211</v>
      </c>
      <c r="M3938" s="44" t="s">
        <v>11020</v>
      </c>
      <c r="N3938" s="47">
        <v>500</v>
      </c>
      <c r="O3938" s="44">
        <v>11984073308</v>
      </c>
      <c r="P3938" s="47" t="s">
        <v>2694</v>
      </c>
      <c r="Q3938" s="47"/>
      <c r="R3938" s="45"/>
      <c r="S3938" s="47"/>
      <c r="T3938" s="47"/>
      <c r="U3938" s="45">
        <v>46129</v>
      </c>
      <c r="V3938" s="45">
        <v>46161</v>
      </c>
      <c r="W3938" s="44" t="s">
        <v>35</v>
      </c>
      <c r="X3938" s="47" t="str">
        <f t="shared" si="204"/>
        <v>Gestação Segura083416820</v>
      </c>
      <c r="Y3938" s="46" t="s">
        <v>37</v>
      </c>
      <c r="Z3938" s="13"/>
    </row>
    <row r="3939" spans="1:26" ht="15" customHeight="1">
      <c r="A3939" s="175" t="s">
        <v>38</v>
      </c>
      <c r="B3939" s="40" t="s">
        <v>10533</v>
      </c>
      <c r="C3939" s="41" t="s">
        <v>27</v>
      </c>
      <c r="D3939" s="41">
        <v>46065</v>
      </c>
      <c r="E3939" s="42" t="s">
        <v>11021</v>
      </c>
      <c r="F3939" s="40" t="s">
        <v>11022</v>
      </c>
      <c r="G3939" s="43">
        <v>36823844809</v>
      </c>
      <c r="H3939" s="41">
        <v>32117</v>
      </c>
      <c r="I3939" s="43">
        <f t="shared" ca="1" si="206"/>
        <v>38</v>
      </c>
      <c r="J3939" s="43" t="s">
        <v>41</v>
      </c>
      <c r="K3939" s="43" t="s">
        <v>32</v>
      </c>
      <c r="L3939" s="40" t="s">
        <v>33</v>
      </c>
      <c r="M3939" s="40"/>
      <c r="N3939" s="43">
        <v>60</v>
      </c>
      <c r="O3939" s="40">
        <v>11984118842</v>
      </c>
      <c r="P3939" s="43" t="s">
        <v>2694</v>
      </c>
      <c r="Q3939" s="43" t="s">
        <v>878</v>
      </c>
      <c r="R3939" s="41"/>
      <c r="S3939" s="43"/>
      <c r="T3939" s="43"/>
      <c r="U3939" s="41">
        <v>46064</v>
      </c>
      <c r="V3939" s="41">
        <v>46065</v>
      </c>
      <c r="W3939" s="40" t="s">
        <v>35</v>
      </c>
      <c r="X3939" s="43" t="str">
        <f t="shared" si="204"/>
        <v>Gestação Segura095135118</v>
      </c>
      <c r="Y3939" s="46" t="s">
        <v>58</v>
      </c>
      <c r="Z3939" s="13"/>
    </row>
    <row r="3940" spans="1:26" ht="15" customHeight="1">
      <c r="A3940" s="176" t="s">
        <v>38</v>
      </c>
      <c r="B3940" s="44" t="s">
        <v>10533</v>
      </c>
      <c r="C3940" s="45" t="s">
        <v>27</v>
      </c>
      <c r="D3940" s="45">
        <v>46000</v>
      </c>
      <c r="E3940" s="46" t="s">
        <v>11023</v>
      </c>
      <c r="F3940" s="44" t="s">
        <v>11024</v>
      </c>
      <c r="G3940" s="47">
        <v>41233113852</v>
      </c>
      <c r="H3940" s="45">
        <v>34094</v>
      </c>
      <c r="I3940" s="47">
        <f t="shared" ca="1" si="206"/>
        <v>33</v>
      </c>
      <c r="J3940" s="47" t="s">
        <v>41</v>
      </c>
      <c r="K3940" s="47" t="s">
        <v>32</v>
      </c>
      <c r="L3940" s="44" t="s">
        <v>114</v>
      </c>
      <c r="M3940" s="44"/>
      <c r="N3940" s="47">
        <v>300</v>
      </c>
      <c r="O3940" s="44">
        <v>11984216907</v>
      </c>
      <c r="P3940" s="47" t="s">
        <v>2694</v>
      </c>
      <c r="Q3940" s="47" t="s">
        <v>878</v>
      </c>
      <c r="R3940" s="45"/>
      <c r="S3940" s="47"/>
      <c r="T3940" s="47"/>
      <c r="U3940" s="45">
        <v>45994</v>
      </c>
      <c r="V3940" s="45">
        <v>46031</v>
      </c>
      <c r="W3940" s="44" t="s">
        <v>35</v>
      </c>
      <c r="X3940" s="47" t="str">
        <f t="shared" si="204"/>
        <v>Gestação Segura087318867</v>
      </c>
      <c r="Y3940" s="47"/>
      <c r="Z3940" s="13"/>
    </row>
    <row r="3941" spans="1:26" ht="15" customHeight="1">
      <c r="A3941" s="175" t="s">
        <v>38</v>
      </c>
      <c r="B3941" s="40" t="s">
        <v>10533</v>
      </c>
      <c r="C3941" s="41" t="s">
        <v>27</v>
      </c>
      <c r="D3941" s="41">
        <v>46105</v>
      </c>
      <c r="E3941" s="42" t="s">
        <v>11025</v>
      </c>
      <c r="F3941" s="40" t="s">
        <v>11026</v>
      </c>
      <c r="G3941" s="43">
        <v>22497758859</v>
      </c>
      <c r="H3941" s="41">
        <v>30020</v>
      </c>
      <c r="I3941" s="43">
        <f t="shared" ca="1" si="206"/>
        <v>44</v>
      </c>
      <c r="J3941" s="43" t="s">
        <v>41</v>
      </c>
      <c r="K3941" s="43" t="s">
        <v>32</v>
      </c>
      <c r="L3941" s="40" t="s">
        <v>33</v>
      </c>
      <c r="M3941" s="40"/>
      <c r="N3941" s="43">
        <v>800</v>
      </c>
      <c r="O3941" s="40">
        <v>11984268302</v>
      </c>
      <c r="P3941" s="43" t="s">
        <v>2694</v>
      </c>
      <c r="Q3941" s="43" t="s">
        <v>878</v>
      </c>
      <c r="R3941" s="50">
        <v>46104</v>
      </c>
      <c r="S3941" s="43"/>
      <c r="T3941" s="43"/>
      <c r="U3941" s="41">
        <v>46104</v>
      </c>
      <c r="V3941" s="41">
        <v>46112</v>
      </c>
      <c r="W3941" s="40" t="s">
        <v>35</v>
      </c>
      <c r="X3941" s="43" t="str">
        <f t="shared" si="204"/>
        <v>Gestação Segura076326265</v>
      </c>
      <c r="Y3941" s="46" t="s">
        <v>48</v>
      </c>
      <c r="Z3941" s="13"/>
    </row>
    <row r="3942" spans="1:26" ht="15" customHeight="1">
      <c r="A3942" s="176" t="s">
        <v>38</v>
      </c>
      <c r="B3942" s="44" t="s">
        <v>10533</v>
      </c>
      <c r="C3942" s="45" t="s">
        <v>27</v>
      </c>
      <c r="D3942" s="45">
        <v>45972</v>
      </c>
      <c r="E3942" s="46" t="s">
        <v>11027</v>
      </c>
      <c r="F3942" s="44" t="s">
        <v>11028</v>
      </c>
      <c r="G3942" s="47">
        <v>41654786870</v>
      </c>
      <c r="H3942" s="45">
        <v>36228</v>
      </c>
      <c r="I3942" s="47">
        <f t="shared" ca="1" si="206"/>
        <v>27</v>
      </c>
      <c r="J3942" s="47"/>
      <c r="K3942" s="47" t="s">
        <v>32</v>
      </c>
      <c r="L3942" s="44" t="s">
        <v>33</v>
      </c>
      <c r="M3942" s="44"/>
      <c r="N3942" s="47">
        <v>50</v>
      </c>
      <c r="O3942" s="44">
        <v>11984788928</v>
      </c>
      <c r="P3942" s="47" t="s">
        <v>2694</v>
      </c>
      <c r="Q3942" s="47" t="s">
        <v>878</v>
      </c>
      <c r="R3942" s="45"/>
      <c r="S3942" s="47"/>
      <c r="T3942" s="47"/>
      <c r="U3942" s="45">
        <v>45968</v>
      </c>
      <c r="V3942" s="45">
        <v>45987</v>
      </c>
      <c r="W3942" s="44" t="s">
        <v>35</v>
      </c>
      <c r="X3942" s="47" t="str">
        <f t="shared" si="204"/>
        <v>Gestação Segura088385893</v>
      </c>
      <c r="Y3942" s="47"/>
      <c r="Z3942" s="13"/>
    </row>
    <row r="3943" spans="1:26" ht="15" customHeight="1">
      <c r="A3943" s="175" t="s">
        <v>38</v>
      </c>
      <c r="B3943" s="40" t="s">
        <v>10533</v>
      </c>
      <c r="C3943" s="41" t="s">
        <v>27</v>
      </c>
      <c r="D3943" s="41">
        <v>46065</v>
      </c>
      <c r="E3943" s="42" t="s">
        <v>11029</v>
      </c>
      <c r="F3943" s="40" t="s">
        <v>11030</v>
      </c>
      <c r="G3943" s="43">
        <v>46993524805</v>
      </c>
      <c r="H3943" s="41">
        <v>36476</v>
      </c>
      <c r="I3943" s="43">
        <f t="shared" ca="1" si="206"/>
        <v>26</v>
      </c>
      <c r="J3943" s="43" t="s">
        <v>41</v>
      </c>
      <c r="K3943" s="43" t="s">
        <v>32</v>
      </c>
      <c r="L3943" s="40" t="s">
        <v>114</v>
      </c>
      <c r="M3943" s="40"/>
      <c r="N3943" s="43">
        <v>450</v>
      </c>
      <c r="O3943" s="40">
        <v>11984929468</v>
      </c>
      <c r="P3943" s="43" t="s">
        <v>2694</v>
      </c>
      <c r="Q3943" s="43" t="s">
        <v>878</v>
      </c>
      <c r="R3943" s="41"/>
      <c r="S3943" s="43"/>
      <c r="T3943" s="43"/>
      <c r="U3943" s="41">
        <v>46058</v>
      </c>
      <c r="V3943" s="41">
        <v>36892</v>
      </c>
      <c r="W3943" s="40" t="s">
        <v>35</v>
      </c>
      <c r="X3943" s="43" t="str">
        <f t="shared" si="204"/>
        <v>Gestação Segura089508136</v>
      </c>
      <c r="Y3943" s="46" t="s">
        <v>58</v>
      </c>
      <c r="Z3943" s="13"/>
    </row>
    <row r="3944" spans="1:26" ht="15" customHeight="1">
      <c r="A3944" s="176" t="s">
        <v>38</v>
      </c>
      <c r="B3944" s="44" t="s">
        <v>10533</v>
      </c>
      <c r="C3944" s="45" t="s">
        <v>27</v>
      </c>
      <c r="D3944" s="45">
        <v>45971</v>
      </c>
      <c r="E3944" s="46" t="s">
        <v>11031</v>
      </c>
      <c r="F3944" s="44" t="s">
        <v>11032</v>
      </c>
      <c r="G3944" s="47">
        <v>47173325803</v>
      </c>
      <c r="H3944" s="45">
        <v>36557</v>
      </c>
      <c r="I3944" s="47">
        <f t="shared" ca="1" si="206"/>
        <v>26</v>
      </c>
      <c r="J3944" s="47"/>
      <c r="K3944" s="47" t="s">
        <v>32</v>
      </c>
      <c r="L3944" s="44" t="s">
        <v>53</v>
      </c>
      <c r="M3944" s="44"/>
      <c r="N3944" s="47">
        <v>60</v>
      </c>
      <c r="O3944" s="44">
        <v>11985137748</v>
      </c>
      <c r="P3944" s="47" t="s">
        <v>2694</v>
      </c>
      <c r="Q3944" s="47" t="s">
        <v>878</v>
      </c>
      <c r="R3944" s="45"/>
      <c r="S3944" s="47"/>
      <c r="T3944" s="47"/>
      <c r="U3944" s="45">
        <v>45938</v>
      </c>
      <c r="V3944" s="45">
        <v>45939</v>
      </c>
      <c r="W3944" s="44" t="s">
        <v>35</v>
      </c>
      <c r="X3944" s="47" t="str">
        <f t="shared" si="204"/>
        <v>Gestação Segura081659395</v>
      </c>
      <c r="Y3944" s="47"/>
      <c r="Z3944" s="13"/>
    </row>
    <row r="3945" spans="1:26" ht="15" customHeight="1">
      <c r="A3945" s="175" t="s">
        <v>38</v>
      </c>
      <c r="B3945" s="40" t="s">
        <v>10533</v>
      </c>
      <c r="C3945" s="41" t="s">
        <v>27</v>
      </c>
      <c r="D3945" s="41">
        <v>46065</v>
      </c>
      <c r="E3945" s="42" t="s">
        <v>11033</v>
      </c>
      <c r="F3945" s="40" t="s">
        <v>11034</v>
      </c>
      <c r="G3945" s="43">
        <v>51970966831</v>
      </c>
      <c r="H3945" s="41">
        <v>37366</v>
      </c>
      <c r="I3945" s="43">
        <f t="shared" ca="1" si="206"/>
        <v>24</v>
      </c>
      <c r="J3945" s="43" t="s">
        <v>41</v>
      </c>
      <c r="K3945" s="43" t="s">
        <v>32</v>
      </c>
      <c r="L3945" s="40" t="s">
        <v>33</v>
      </c>
      <c r="M3945" s="40"/>
      <c r="N3945" s="43">
        <v>380</v>
      </c>
      <c r="O3945" s="40">
        <v>11985153314</v>
      </c>
      <c r="P3945" s="43" t="s">
        <v>2694</v>
      </c>
      <c r="Q3945" s="43" t="s">
        <v>878</v>
      </c>
      <c r="R3945" s="41"/>
      <c r="S3945" s="43"/>
      <c r="T3945" s="43"/>
      <c r="U3945" s="41">
        <v>46064</v>
      </c>
      <c r="V3945" s="41">
        <v>46077</v>
      </c>
      <c r="W3945" s="40" t="s">
        <v>35</v>
      </c>
      <c r="X3945" s="43" t="str">
        <f t="shared" si="204"/>
        <v>Gestação Segura092992350</v>
      </c>
      <c r="Y3945" s="46" t="s">
        <v>58</v>
      </c>
      <c r="Z3945" s="13"/>
    </row>
    <row r="3946" spans="1:26" ht="15" customHeight="1">
      <c r="A3946" s="176" t="s">
        <v>38</v>
      </c>
      <c r="B3946" s="44" t="s">
        <v>10533</v>
      </c>
      <c r="C3946" s="45" t="s">
        <v>27</v>
      </c>
      <c r="D3946" s="45">
        <v>45971</v>
      </c>
      <c r="E3946" s="46" t="s">
        <v>11035</v>
      </c>
      <c r="F3946" s="44" t="s">
        <v>11036</v>
      </c>
      <c r="G3946" s="47">
        <v>50073456870</v>
      </c>
      <c r="H3946" s="45">
        <v>36646</v>
      </c>
      <c r="I3946" s="47">
        <f t="shared" ca="1" si="206"/>
        <v>26</v>
      </c>
      <c r="J3946" s="47"/>
      <c r="K3946" s="47" t="s">
        <v>32</v>
      </c>
      <c r="L3946" s="44" t="s">
        <v>42</v>
      </c>
      <c r="M3946" s="44"/>
      <c r="N3946" s="47">
        <v>80</v>
      </c>
      <c r="O3946" s="44">
        <v>11985507546</v>
      </c>
      <c r="P3946" s="47" t="s">
        <v>2694</v>
      </c>
      <c r="Q3946" s="47" t="s">
        <v>878</v>
      </c>
      <c r="R3946" s="45"/>
      <c r="S3946" s="47"/>
      <c r="T3946" s="47"/>
      <c r="U3946" s="45">
        <v>45940</v>
      </c>
      <c r="V3946" s="45">
        <v>45961</v>
      </c>
      <c r="W3946" s="44" t="s">
        <v>35</v>
      </c>
      <c r="X3946" s="47" t="str">
        <f t="shared" si="204"/>
        <v>Gestação Segura089896995</v>
      </c>
      <c r="Y3946" s="47"/>
      <c r="Z3946" s="13"/>
    </row>
    <row r="3947" spans="1:26" ht="15" customHeight="1">
      <c r="A3947" s="175" t="s">
        <v>38</v>
      </c>
      <c r="B3947" s="40" t="s">
        <v>10533</v>
      </c>
      <c r="C3947" s="41" t="s">
        <v>27</v>
      </c>
      <c r="D3947" s="41">
        <v>45985</v>
      </c>
      <c r="E3947" s="42" t="s">
        <v>11037</v>
      </c>
      <c r="F3947" s="40" t="s">
        <v>11038</v>
      </c>
      <c r="G3947" s="43">
        <v>4430032971</v>
      </c>
      <c r="H3947" s="41">
        <v>32854</v>
      </c>
      <c r="I3947" s="43">
        <f t="shared" ca="1" si="206"/>
        <v>36</v>
      </c>
      <c r="J3947" s="43"/>
      <c r="K3947" s="43" t="s">
        <v>32</v>
      </c>
      <c r="L3947" s="40" t="s">
        <v>33</v>
      </c>
      <c r="M3947" s="40"/>
      <c r="N3947" s="43">
        <v>500</v>
      </c>
      <c r="O3947" s="40">
        <v>11985875343</v>
      </c>
      <c r="P3947" s="43" t="s">
        <v>2694</v>
      </c>
      <c r="Q3947" s="43" t="s">
        <v>878</v>
      </c>
      <c r="R3947" s="41"/>
      <c r="S3947" s="43"/>
      <c r="T3947" s="43"/>
      <c r="U3947" s="41">
        <v>45980</v>
      </c>
      <c r="V3947" s="41">
        <v>45912</v>
      </c>
      <c r="W3947" s="40" t="s">
        <v>35</v>
      </c>
      <c r="X3947" s="43" t="str">
        <f t="shared" si="204"/>
        <v>Gestação Segura086232488</v>
      </c>
      <c r="Y3947" s="43"/>
      <c r="Z3947" s="13"/>
    </row>
    <row r="3948" spans="1:26" ht="15" customHeight="1">
      <c r="A3948" s="176" t="s">
        <v>38</v>
      </c>
      <c r="B3948" s="44" t="s">
        <v>10533</v>
      </c>
      <c r="C3948" s="45" t="s">
        <v>27</v>
      </c>
      <c r="D3948" s="45">
        <v>45971</v>
      </c>
      <c r="E3948" s="46" t="s">
        <v>11039</v>
      </c>
      <c r="F3948" s="44" t="s">
        <v>11040</v>
      </c>
      <c r="G3948" s="47">
        <v>48129044803</v>
      </c>
      <c r="H3948" s="45">
        <v>36329</v>
      </c>
      <c r="I3948" s="47">
        <f t="shared" ca="1" si="206"/>
        <v>26</v>
      </c>
      <c r="J3948" s="47"/>
      <c r="K3948" s="47" t="s">
        <v>32</v>
      </c>
      <c r="L3948" s="44" t="s">
        <v>33</v>
      </c>
      <c r="M3948" s="44"/>
      <c r="N3948" s="47">
        <v>110</v>
      </c>
      <c r="O3948" s="44">
        <v>11986273475</v>
      </c>
      <c r="P3948" s="47" t="s">
        <v>2694</v>
      </c>
      <c r="Q3948" s="47" t="s">
        <v>878</v>
      </c>
      <c r="R3948" s="45"/>
      <c r="S3948" s="47"/>
      <c r="T3948" s="47"/>
      <c r="U3948" s="45">
        <v>45939</v>
      </c>
      <c r="V3948" s="45">
        <v>45960</v>
      </c>
      <c r="W3948" s="44" t="s">
        <v>35</v>
      </c>
      <c r="X3948" s="47" t="str">
        <f t="shared" si="204"/>
        <v>Gestação Segura093052598</v>
      </c>
      <c r="Y3948" s="47"/>
      <c r="Z3948" s="13"/>
    </row>
    <row r="3949" spans="1:26" ht="15" customHeight="1">
      <c r="A3949" s="175" t="s">
        <v>38</v>
      </c>
      <c r="B3949" s="40" t="s">
        <v>10533</v>
      </c>
      <c r="C3949" s="41" t="s">
        <v>27</v>
      </c>
      <c r="D3949" s="41">
        <v>46092</v>
      </c>
      <c r="E3949" s="42" t="s">
        <v>11041</v>
      </c>
      <c r="F3949" s="40" t="s">
        <v>11042</v>
      </c>
      <c r="G3949" s="43">
        <v>43754202863</v>
      </c>
      <c r="H3949" s="41">
        <v>35033</v>
      </c>
      <c r="I3949" s="43">
        <f t="shared" ca="1" si="206"/>
        <v>30</v>
      </c>
      <c r="J3949" s="43" t="s">
        <v>41</v>
      </c>
      <c r="K3949" s="43" t="s">
        <v>32</v>
      </c>
      <c r="L3949" s="40" t="s">
        <v>33</v>
      </c>
      <c r="M3949" s="40"/>
      <c r="N3949" s="43">
        <v>380</v>
      </c>
      <c r="O3949" s="40">
        <v>11986328539</v>
      </c>
      <c r="P3949" s="43" t="s">
        <v>2694</v>
      </c>
      <c r="Q3949" s="43" t="s">
        <v>878</v>
      </c>
      <c r="R3949" s="41"/>
      <c r="S3949" s="43"/>
      <c r="T3949" s="43"/>
      <c r="U3949" s="41">
        <v>46091</v>
      </c>
      <c r="V3949" s="41">
        <v>46104</v>
      </c>
      <c r="W3949" s="40" t="s">
        <v>35</v>
      </c>
      <c r="X3949" s="43" t="str">
        <f t="shared" si="204"/>
        <v>Gestação Segura093490548</v>
      </c>
      <c r="Y3949" s="46" t="s">
        <v>48</v>
      </c>
      <c r="Z3949" s="13"/>
    </row>
    <row r="3950" spans="1:26" ht="15" customHeight="1">
      <c r="A3950" s="176" t="s">
        <v>38</v>
      </c>
      <c r="B3950" s="44" t="s">
        <v>10533</v>
      </c>
      <c r="C3950" s="45" t="s">
        <v>27</v>
      </c>
      <c r="D3950" s="45">
        <v>45971</v>
      </c>
      <c r="E3950" s="46" t="s">
        <v>11043</v>
      </c>
      <c r="F3950" s="44" t="s">
        <v>11044</v>
      </c>
      <c r="G3950" s="47">
        <v>37064947870</v>
      </c>
      <c r="H3950" s="45">
        <v>31706</v>
      </c>
      <c r="I3950" s="47">
        <f t="shared" ca="1" si="206"/>
        <v>39</v>
      </c>
      <c r="J3950" s="47"/>
      <c r="K3950" s="47" t="s">
        <v>32</v>
      </c>
      <c r="L3950" s="44" t="s">
        <v>33</v>
      </c>
      <c r="M3950" s="44"/>
      <c r="N3950" s="47">
        <v>300</v>
      </c>
      <c r="O3950" s="44">
        <v>11986328617</v>
      </c>
      <c r="P3950" s="47" t="s">
        <v>2694</v>
      </c>
      <c r="Q3950" s="47" t="s">
        <v>878</v>
      </c>
      <c r="R3950" s="45"/>
      <c r="S3950" s="47"/>
      <c r="T3950" s="47"/>
      <c r="U3950" s="45">
        <v>45953</v>
      </c>
      <c r="V3950" s="45">
        <v>45953</v>
      </c>
      <c r="W3950" s="44" t="s">
        <v>35</v>
      </c>
      <c r="X3950" s="47" t="str">
        <f t="shared" si="204"/>
        <v>Gestação Segura463354168</v>
      </c>
      <c r="Y3950" s="47"/>
      <c r="Z3950" s="13"/>
    </row>
    <row r="3951" spans="1:26" ht="15" customHeight="1">
      <c r="A3951" s="175" t="s">
        <v>38</v>
      </c>
      <c r="B3951" s="40" t="s">
        <v>10533</v>
      </c>
      <c r="C3951" s="41" t="s">
        <v>27</v>
      </c>
      <c r="D3951" s="41">
        <v>46008</v>
      </c>
      <c r="E3951" s="42" t="s">
        <v>11045</v>
      </c>
      <c r="F3951" s="40" t="s">
        <v>11046</v>
      </c>
      <c r="G3951" s="43">
        <v>42761329830</v>
      </c>
      <c r="H3951" s="41">
        <v>34563</v>
      </c>
      <c r="I3951" s="43">
        <f t="shared" ca="1" si="206"/>
        <v>31</v>
      </c>
      <c r="J3951" s="43" t="s">
        <v>41</v>
      </c>
      <c r="K3951" s="43" t="s">
        <v>32</v>
      </c>
      <c r="L3951" s="40" t="s">
        <v>114</v>
      </c>
      <c r="M3951" s="40"/>
      <c r="N3951" s="43">
        <v>380</v>
      </c>
      <c r="O3951" s="40">
        <v>11986362524</v>
      </c>
      <c r="P3951" s="43" t="s">
        <v>2694</v>
      </c>
      <c r="Q3951" s="43" t="s">
        <v>878</v>
      </c>
      <c r="R3951" s="41"/>
      <c r="S3951" s="43"/>
      <c r="T3951" s="43"/>
      <c r="U3951" s="41">
        <v>46006</v>
      </c>
      <c r="V3951" s="41">
        <v>46010</v>
      </c>
      <c r="W3951" s="40" t="s">
        <v>35</v>
      </c>
      <c r="X3951" s="43" t="str">
        <f t="shared" si="204"/>
        <v>Gestação Segura088333196</v>
      </c>
      <c r="Y3951" s="43"/>
      <c r="Z3951" s="13"/>
    </row>
    <row r="3952" spans="1:26" ht="15" customHeight="1">
      <c r="A3952" s="176" t="s">
        <v>38</v>
      </c>
      <c r="B3952" s="44" t="s">
        <v>10533</v>
      </c>
      <c r="C3952" s="45" t="s">
        <v>27</v>
      </c>
      <c r="D3952" s="45">
        <v>46163</v>
      </c>
      <c r="E3952" s="46" t="s">
        <v>11047</v>
      </c>
      <c r="F3952" s="44" t="s">
        <v>11048</v>
      </c>
      <c r="G3952" s="47">
        <v>86362419529</v>
      </c>
      <c r="H3952" s="45">
        <v>37361</v>
      </c>
      <c r="I3952" s="47">
        <f t="shared" ca="1" si="206"/>
        <v>24</v>
      </c>
      <c r="J3952" s="47" t="s">
        <v>41</v>
      </c>
      <c r="K3952" s="47" t="s">
        <v>32</v>
      </c>
      <c r="L3952" s="44" t="s">
        <v>53</v>
      </c>
      <c r="M3952" s="44" t="s">
        <v>11049</v>
      </c>
      <c r="N3952" s="47" t="e">
        <v>#N/A</v>
      </c>
      <c r="O3952" s="44">
        <v>11986436056</v>
      </c>
      <c r="P3952" s="47" t="s">
        <v>2694</v>
      </c>
      <c r="Q3952" s="47" t="s">
        <v>36</v>
      </c>
      <c r="R3952" s="45">
        <v>46163</v>
      </c>
      <c r="S3952" s="47"/>
      <c r="T3952" s="47"/>
      <c r="U3952" s="45">
        <v>46162</v>
      </c>
      <c r="V3952" s="45">
        <v>46162</v>
      </c>
      <c r="W3952" s="44" t="s">
        <v>3191</v>
      </c>
      <c r="X3952" s="47" t="str">
        <f t="shared" si="204"/>
        <v>Gestação Segura082291150</v>
      </c>
      <c r="Y3952" s="46" t="s">
        <v>126</v>
      </c>
      <c r="Z3952" s="13"/>
    </row>
    <row r="3953" spans="1:26" ht="15" customHeight="1">
      <c r="A3953" s="175" t="s">
        <v>38</v>
      </c>
      <c r="B3953" s="40" t="s">
        <v>10533</v>
      </c>
      <c r="C3953" s="41" t="s">
        <v>27</v>
      </c>
      <c r="D3953" s="41">
        <v>46013</v>
      </c>
      <c r="E3953" s="42" t="s">
        <v>11050</v>
      </c>
      <c r="F3953" s="40" t="s">
        <v>11051</v>
      </c>
      <c r="G3953" s="43">
        <v>52850058840</v>
      </c>
      <c r="H3953" s="41">
        <v>36999</v>
      </c>
      <c r="I3953" s="43">
        <f t="shared" ca="1" si="206"/>
        <v>25</v>
      </c>
      <c r="J3953" s="43" t="s">
        <v>41</v>
      </c>
      <c r="K3953" s="43" t="s">
        <v>32</v>
      </c>
      <c r="L3953" s="40" t="s">
        <v>53</v>
      </c>
      <c r="M3953" s="40"/>
      <c r="N3953" s="43">
        <v>380</v>
      </c>
      <c r="O3953" s="40">
        <v>11986721853</v>
      </c>
      <c r="P3953" s="43" t="s">
        <v>2694</v>
      </c>
      <c r="Q3953" s="43" t="s">
        <v>878</v>
      </c>
      <c r="R3953" s="41"/>
      <c r="S3953" s="43"/>
      <c r="T3953" s="43"/>
      <c r="U3953" s="41">
        <v>46009</v>
      </c>
      <c r="V3953" s="41">
        <v>46027</v>
      </c>
      <c r="W3953" s="40" t="s">
        <v>35</v>
      </c>
      <c r="X3953" s="43" t="str">
        <f t="shared" si="204"/>
        <v>Gestação Segura094469590</v>
      </c>
      <c r="Y3953" s="43"/>
      <c r="Z3953" s="13"/>
    </row>
    <row r="3954" spans="1:26" ht="15" customHeight="1">
      <c r="A3954" s="176" t="s">
        <v>38</v>
      </c>
      <c r="B3954" s="44" t="s">
        <v>10533</v>
      </c>
      <c r="C3954" s="45" t="s">
        <v>27</v>
      </c>
      <c r="D3954" s="45">
        <v>46148</v>
      </c>
      <c r="E3954" s="46" t="s">
        <v>11052</v>
      </c>
      <c r="F3954" s="44" t="s">
        <v>11053</v>
      </c>
      <c r="G3954" s="47">
        <v>38532278809</v>
      </c>
      <c r="H3954" s="45">
        <v>33250</v>
      </c>
      <c r="I3954" s="47">
        <f t="shared" ca="1" si="206"/>
        <v>35</v>
      </c>
      <c r="J3954" s="47" t="s">
        <v>41</v>
      </c>
      <c r="K3954" s="47" t="s">
        <v>32</v>
      </c>
      <c r="L3954" s="44" t="s">
        <v>33</v>
      </c>
      <c r="M3954" s="44"/>
      <c r="N3954" s="47">
        <v>40</v>
      </c>
      <c r="O3954" s="44">
        <v>11986986436</v>
      </c>
      <c r="P3954" s="47" t="s">
        <v>2694</v>
      </c>
      <c r="Q3954" s="47"/>
      <c r="R3954" s="45"/>
      <c r="S3954" s="47"/>
      <c r="T3954" s="47"/>
      <c r="U3954" s="45">
        <v>46147</v>
      </c>
      <c r="V3954" s="45">
        <v>46271</v>
      </c>
      <c r="W3954" s="44" t="s">
        <v>35</v>
      </c>
      <c r="X3954" s="47" t="str">
        <f t="shared" si="204"/>
        <v>Gestação Segura081192347</v>
      </c>
      <c r="Y3954" s="46" t="s">
        <v>126</v>
      </c>
      <c r="Z3954" s="13"/>
    </row>
    <row r="3955" spans="1:26" ht="15" customHeight="1">
      <c r="A3955" s="175" t="s">
        <v>38</v>
      </c>
      <c r="B3955" s="40" t="s">
        <v>10533</v>
      </c>
      <c r="C3955" s="41" t="s">
        <v>27</v>
      </c>
      <c r="D3955" s="41">
        <v>46000</v>
      </c>
      <c r="E3955" s="42" t="s">
        <v>11054</v>
      </c>
      <c r="F3955" s="40" t="s">
        <v>11055</v>
      </c>
      <c r="G3955" s="43">
        <v>41709626801</v>
      </c>
      <c r="H3955" s="41">
        <v>34167</v>
      </c>
      <c r="I3955" s="43">
        <f t="shared" ca="1" si="206"/>
        <v>32</v>
      </c>
      <c r="J3955" s="43" t="s">
        <v>41</v>
      </c>
      <c r="K3955" s="43" t="s">
        <v>32</v>
      </c>
      <c r="L3955" s="40" t="s">
        <v>45</v>
      </c>
      <c r="M3955" s="40"/>
      <c r="N3955" s="43">
        <v>400</v>
      </c>
      <c r="O3955" s="40">
        <v>11987145338</v>
      </c>
      <c r="P3955" s="43" t="s">
        <v>2694</v>
      </c>
      <c r="Q3955" s="43" t="s">
        <v>878</v>
      </c>
      <c r="R3955" s="41"/>
      <c r="S3955" s="43"/>
      <c r="T3955" s="43"/>
      <c r="U3955" s="41">
        <v>45999</v>
      </c>
      <c r="V3955" s="41">
        <v>46001</v>
      </c>
      <c r="W3955" s="40" t="s">
        <v>35</v>
      </c>
      <c r="X3955" s="43" t="str">
        <f t="shared" si="204"/>
        <v>Gestação Segura088475151</v>
      </c>
      <c r="Y3955" s="43"/>
      <c r="Z3955" s="13"/>
    </row>
    <row r="3956" spans="1:26" ht="15" customHeight="1">
      <c r="A3956" s="176" t="s">
        <v>38</v>
      </c>
      <c r="B3956" s="44" t="s">
        <v>10533</v>
      </c>
      <c r="C3956" s="45" t="s">
        <v>27</v>
      </c>
      <c r="D3956" s="45">
        <v>46079</v>
      </c>
      <c r="E3956" s="46" t="s">
        <v>11056</v>
      </c>
      <c r="F3956" s="44" t="s">
        <v>11057</v>
      </c>
      <c r="G3956" s="47">
        <v>34341097814</v>
      </c>
      <c r="H3956" s="45">
        <v>31778</v>
      </c>
      <c r="I3956" s="47">
        <f t="shared" ca="1" si="206"/>
        <v>39</v>
      </c>
      <c r="J3956" s="47" t="s">
        <v>41</v>
      </c>
      <c r="K3956" s="47" t="s">
        <v>32</v>
      </c>
      <c r="L3956" s="44" t="s">
        <v>1025</v>
      </c>
      <c r="M3956" s="44"/>
      <c r="N3956" s="47">
        <v>500</v>
      </c>
      <c r="O3956" s="44">
        <v>11987206008</v>
      </c>
      <c r="P3956" s="47" t="s">
        <v>2694</v>
      </c>
      <c r="Q3956" s="47" t="s">
        <v>878</v>
      </c>
      <c r="R3956" s="45"/>
      <c r="S3956" s="47"/>
      <c r="T3956" s="47"/>
      <c r="U3956" s="45">
        <v>46072</v>
      </c>
      <c r="V3956" s="45">
        <v>46078</v>
      </c>
      <c r="W3956" s="44" t="s">
        <v>35</v>
      </c>
      <c r="X3956" s="47" t="str">
        <f t="shared" si="204"/>
        <v>Gestação Segura078391319</v>
      </c>
      <c r="Y3956" s="46" t="s">
        <v>58</v>
      </c>
      <c r="Z3956" s="13"/>
    </row>
    <row r="3957" spans="1:26" ht="15" customHeight="1">
      <c r="A3957" s="175" t="s">
        <v>38</v>
      </c>
      <c r="B3957" s="40" t="s">
        <v>10533</v>
      </c>
      <c r="C3957" s="41" t="s">
        <v>27</v>
      </c>
      <c r="D3957" s="41">
        <v>45987</v>
      </c>
      <c r="E3957" s="42" t="s">
        <v>11058</v>
      </c>
      <c r="F3957" s="40" t="s">
        <v>11059</v>
      </c>
      <c r="G3957" s="43">
        <v>35302398877</v>
      </c>
      <c r="H3957" s="41">
        <v>31782</v>
      </c>
      <c r="I3957" s="43">
        <f t="shared" ca="1" si="206"/>
        <v>39</v>
      </c>
      <c r="J3957" s="43"/>
      <c r="K3957" s="43" t="s">
        <v>32</v>
      </c>
      <c r="L3957" s="40" t="s">
        <v>1323</v>
      </c>
      <c r="M3957" s="40"/>
      <c r="N3957" s="43">
        <v>110</v>
      </c>
      <c r="O3957" s="40">
        <v>11987382441</v>
      </c>
      <c r="P3957" s="43" t="s">
        <v>2694</v>
      </c>
      <c r="Q3957" s="43" t="s">
        <v>878</v>
      </c>
      <c r="R3957" s="41"/>
      <c r="S3957" s="43"/>
      <c r="T3957" s="43"/>
      <c r="U3957" s="41">
        <v>45986</v>
      </c>
      <c r="V3957" s="41">
        <v>45972</v>
      </c>
      <c r="W3957" s="40" t="s">
        <v>35</v>
      </c>
      <c r="X3957" s="43" t="str">
        <f t="shared" si="204"/>
        <v>Gestação Segura089827215</v>
      </c>
      <c r="Y3957" s="43"/>
      <c r="Z3957" s="13"/>
    </row>
    <row r="3958" spans="1:26" ht="15" customHeight="1">
      <c r="A3958" s="176" t="s">
        <v>38</v>
      </c>
      <c r="B3958" s="44" t="s">
        <v>10533</v>
      </c>
      <c r="C3958" s="45" t="s">
        <v>27</v>
      </c>
      <c r="D3958" s="45">
        <v>46044</v>
      </c>
      <c r="E3958" s="46" t="s">
        <v>11060</v>
      </c>
      <c r="F3958" s="44" t="s">
        <v>11061</v>
      </c>
      <c r="G3958" s="47">
        <v>46468035856</v>
      </c>
      <c r="H3958" s="45">
        <v>35930</v>
      </c>
      <c r="I3958" s="47">
        <f t="shared" ca="1" si="206"/>
        <v>28</v>
      </c>
      <c r="J3958" s="47" t="s">
        <v>41</v>
      </c>
      <c r="K3958" s="47" t="s">
        <v>32</v>
      </c>
      <c r="L3958" s="44" t="s">
        <v>211</v>
      </c>
      <c r="M3958" s="44"/>
      <c r="N3958" s="47">
        <v>60</v>
      </c>
      <c r="O3958" s="44">
        <v>11987488904</v>
      </c>
      <c r="P3958" s="47" t="s">
        <v>2694</v>
      </c>
      <c r="Q3958" s="47" t="s">
        <v>878</v>
      </c>
      <c r="R3958" s="45"/>
      <c r="S3958" s="47"/>
      <c r="T3958" s="47"/>
      <c r="U3958" s="45">
        <v>46042</v>
      </c>
      <c r="V3958" s="45">
        <v>46048</v>
      </c>
      <c r="W3958" s="44" t="s">
        <v>35</v>
      </c>
      <c r="X3958" s="47" t="str">
        <f t="shared" si="204"/>
        <v>Gestação Segura093855522</v>
      </c>
      <c r="Y3958" s="187" t="s">
        <v>68</v>
      </c>
      <c r="Z3958" s="13"/>
    </row>
    <row r="3959" spans="1:26" ht="15" customHeight="1">
      <c r="A3959" s="175" t="s">
        <v>38</v>
      </c>
      <c r="B3959" s="40" t="s">
        <v>10533</v>
      </c>
      <c r="C3959" s="41" t="s">
        <v>27</v>
      </c>
      <c r="D3959" s="41">
        <v>46042</v>
      </c>
      <c r="E3959" s="42" t="s">
        <v>11062</v>
      </c>
      <c r="F3959" s="40" t="s">
        <v>11063</v>
      </c>
      <c r="G3959" s="43">
        <v>44725120847</v>
      </c>
      <c r="H3959" s="41">
        <v>35634</v>
      </c>
      <c r="I3959" s="43">
        <f t="shared" ca="1" si="206"/>
        <v>28</v>
      </c>
      <c r="J3959" s="43" t="s">
        <v>41</v>
      </c>
      <c r="K3959" s="43" t="s">
        <v>32</v>
      </c>
      <c r="L3959" s="40" t="s">
        <v>407</v>
      </c>
      <c r="M3959" s="40"/>
      <c r="N3959" s="43">
        <v>60</v>
      </c>
      <c r="O3959" s="40">
        <v>11987554151</v>
      </c>
      <c r="P3959" s="43" t="s">
        <v>2694</v>
      </c>
      <c r="Q3959" s="43" t="s">
        <v>878</v>
      </c>
      <c r="R3959" s="41"/>
      <c r="S3959" s="43"/>
      <c r="T3959" s="43"/>
      <c r="U3959" s="41">
        <v>46037</v>
      </c>
      <c r="V3959" s="41">
        <v>46042</v>
      </c>
      <c r="W3959" s="40" t="s">
        <v>35</v>
      </c>
      <c r="X3959" s="43" t="str">
        <f t="shared" si="204"/>
        <v>Gestação Segura089897263</v>
      </c>
      <c r="Y3959" s="186" t="s">
        <v>68</v>
      </c>
      <c r="Z3959" s="13"/>
    </row>
    <row r="3960" spans="1:26" ht="15" customHeight="1">
      <c r="A3960" s="176" t="s">
        <v>38</v>
      </c>
      <c r="B3960" s="44" t="s">
        <v>10533</v>
      </c>
      <c r="C3960" s="45" t="s">
        <v>27</v>
      </c>
      <c r="D3960" s="45">
        <v>45992</v>
      </c>
      <c r="E3960" s="46" t="s">
        <v>11064</v>
      </c>
      <c r="F3960" s="44" t="s">
        <v>11065</v>
      </c>
      <c r="G3960" s="47">
        <v>35059285855</v>
      </c>
      <c r="H3960" s="45">
        <v>32049</v>
      </c>
      <c r="I3960" s="47">
        <f t="shared" ca="1" si="206"/>
        <v>38</v>
      </c>
      <c r="J3960" s="47"/>
      <c r="K3960" s="47" t="s">
        <v>32</v>
      </c>
      <c r="L3960" s="44" t="s">
        <v>3782</v>
      </c>
      <c r="M3960" s="44"/>
      <c r="N3960" s="47">
        <v>580</v>
      </c>
      <c r="O3960" s="44">
        <v>11987771457</v>
      </c>
      <c r="P3960" s="47" t="s">
        <v>2694</v>
      </c>
      <c r="Q3960" s="47" t="s">
        <v>878</v>
      </c>
      <c r="R3960" s="45"/>
      <c r="S3960" s="47"/>
      <c r="T3960" s="47"/>
      <c r="U3960" s="45">
        <v>45988</v>
      </c>
      <c r="V3960" s="45">
        <v>45995</v>
      </c>
      <c r="W3960" s="44"/>
      <c r="X3960" s="47" t="str">
        <f t="shared" si="204"/>
        <v>Gestação Segura087352967</v>
      </c>
      <c r="Y3960" s="47"/>
      <c r="Z3960" s="13"/>
    </row>
    <row r="3961" spans="1:26" ht="15" customHeight="1">
      <c r="A3961" s="175" t="s">
        <v>38</v>
      </c>
      <c r="B3961" s="40" t="s">
        <v>10533</v>
      </c>
      <c r="C3961" s="41" t="s">
        <v>27</v>
      </c>
      <c r="D3961" s="41">
        <v>45978</v>
      </c>
      <c r="E3961" s="42" t="s">
        <v>11066</v>
      </c>
      <c r="F3961" s="40" t="s">
        <v>11067</v>
      </c>
      <c r="G3961" s="43">
        <v>31638604860</v>
      </c>
      <c r="H3961" s="41">
        <v>30587</v>
      </c>
      <c r="I3961" s="43">
        <f t="shared" ca="1" si="206"/>
        <v>42</v>
      </c>
      <c r="J3961" s="43"/>
      <c r="K3961" s="43" t="s">
        <v>32</v>
      </c>
      <c r="L3961" s="40" t="s">
        <v>236</v>
      </c>
      <c r="M3961" s="40"/>
      <c r="N3961" s="43">
        <v>60</v>
      </c>
      <c r="O3961" s="40">
        <v>11987780588</v>
      </c>
      <c r="P3961" s="43" t="s">
        <v>2694</v>
      </c>
      <c r="Q3961" s="43" t="s">
        <v>878</v>
      </c>
      <c r="R3961" s="41"/>
      <c r="S3961" s="43"/>
      <c r="T3961" s="43"/>
      <c r="U3961" s="41">
        <v>45975</v>
      </c>
      <c r="V3961" s="41">
        <v>45995</v>
      </c>
      <c r="W3961" s="40" t="s">
        <v>35</v>
      </c>
      <c r="X3961" s="43" t="str">
        <f t="shared" si="204"/>
        <v>Gestação Segura093944054</v>
      </c>
      <c r="Y3961" s="43"/>
      <c r="Z3961" s="13"/>
    </row>
    <row r="3962" spans="1:26" ht="15" customHeight="1">
      <c r="A3962" s="176" t="s">
        <v>38</v>
      </c>
      <c r="B3962" s="44" t="s">
        <v>10533</v>
      </c>
      <c r="C3962" s="45" t="s">
        <v>27</v>
      </c>
      <c r="D3962" s="45">
        <v>45971</v>
      </c>
      <c r="E3962" s="46" t="s">
        <v>11068</v>
      </c>
      <c r="F3962" s="44" t="s">
        <v>11069</v>
      </c>
      <c r="G3962" s="47">
        <v>4956996322</v>
      </c>
      <c r="H3962" s="45">
        <v>35248</v>
      </c>
      <c r="I3962" s="47">
        <f t="shared" ca="1" si="206"/>
        <v>29</v>
      </c>
      <c r="J3962" s="47"/>
      <c r="K3962" s="47" t="s">
        <v>32</v>
      </c>
      <c r="L3962" s="44" t="s">
        <v>33</v>
      </c>
      <c r="M3962" s="44"/>
      <c r="N3962" s="47">
        <v>380</v>
      </c>
      <c r="O3962" s="44">
        <v>11987790653</v>
      </c>
      <c r="P3962" s="47" t="s">
        <v>2694</v>
      </c>
      <c r="Q3962" s="47" t="s">
        <v>878</v>
      </c>
      <c r="R3962" s="45"/>
      <c r="S3962" s="47"/>
      <c r="T3962" s="47"/>
      <c r="U3962" s="45">
        <v>45959</v>
      </c>
      <c r="V3962" s="45">
        <v>45964</v>
      </c>
      <c r="W3962" s="44"/>
      <c r="X3962" s="47" t="str">
        <f t="shared" si="204"/>
        <v>Gestação Segura094193123</v>
      </c>
      <c r="Y3962" s="47"/>
      <c r="Z3962" s="13"/>
    </row>
    <row r="3963" spans="1:26" ht="15" customHeight="1">
      <c r="A3963" s="175" t="s">
        <v>38</v>
      </c>
      <c r="B3963" s="40" t="s">
        <v>10533</v>
      </c>
      <c r="C3963" s="41" t="s">
        <v>27</v>
      </c>
      <c r="D3963" s="41">
        <v>46030</v>
      </c>
      <c r="E3963" s="42" t="s">
        <v>11070</v>
      </c>
      <c r="F3963" s="40" t="s">
        <v>11071</v>
      </c>
      <c r="G3963" s="43">
        <v>51193227860</v>
      </c>
      <c r="H3963" s="41">
        <v>37717</v>
      </c>
      <c r="I3963" s="43">
        <f t="shared" ca="1" si="206"/>
        <v>23</v>
      </c>
      <c r="J3963" s="43" t="s">
        <v>41</v>
      </c>
      <c r="K3963" s="43" t="s">
        <v>32</v>
      </c>
      <c r="L3963" s="40" t="s">
        <v>3646</v>
      </c>
      <c r="M3963" s="40"/>
      <c r="N3963" s="43">
        <v>80</v>
      </c>
      <c r="O3963" s="40">
        <v>11987864559</v>
      </c>
      <c r="P3963" s="43" t="s">
        <v>2694</v>
      </c>
      <c r="Q3963" s="43" t="s">
        <v>878</v>
      </c>
      <c r="R3963" s="41"/>
      <c r="S3963" s="43"/>
      <c r="T3963" s="43"/>
      <c r="U3963" s="41">
        <v>46029</v>
      </c>
      <c r="V3963" s="41">
        <v>46035</v>
      </c>
      <c r="W3963" s="40" t="s">
        <v>35</v>
      </c>
      <c r="X3963" s="43" t="str">
        <f t="shared" si="204"/>
        <v>Gestação Segura089372022</v>
      </c>
      <c r="Y3963" s="186" t="s">
        <v>68</v>
      </c>
      <c r="Z3963" s="13"/>
    </row>
    <row r="3964" spans="1:26" ht="15" customHeight="1">
      <c r="A3964" s="176" t="s">
        <v>38</v>
      </c>
      <c r="B3964" s="44" t="s">
        <v>10533</v>
      </c>
      <c r="C3964" s="45" t="s">
        <v>27</v>
      </c>
      <c r="D3964" s="45">
        <v>45971</v>
      </c>
      <c r="E3964" s="46" t="s">
        <v>11072</v>
      </c>
      <c r="F3964" s="44" t="s">
        <v>11073</v>
      </c>
      <c r="G3964" s="47">
        <v>33415837858</v>
      </c>
      <c r="H3964" s="45">
        <v>31356</v>
      </c>
      <c r="I3964" s="47">
        <f t="shared" ca="1" si="206"/>
        <v>40</v>
      </c>
      <c r="J3964" s="47"/>
      <c r="K3964" s="47" t="s">
        <v>32</v>
      </c>
      <c r="L3964" s="44" t="s">
        <v>3782</v>
      </c>
      <c r="M3964" s="44"/>
      <c r="N3964" s="47">
        <v>2500</v>
      </c>
      <c r="O3964" s="44">
        <v>11987882400</v>
      </c>
      <c r="P3964" s="47" t="s">
        <v>2694</v>
      </c>
      <c r="Q3964" s="47" t="s">
        <v>878</v>
      </c>
      <c r="R3964" s="45"/>
      <c r="S3964" s="47"/>
      <c r="T3964" s="47"/>
      <c r="U3964" s="45">
        <v>45932</v>
      </c>
      <c r="V3964" s="45">
        <v>45945</v>
      </c>
      <c r="W3964" s="44" t="s">
        <v>4208</v>
      </c>
      <c r="X3964" s="47" t="str">
        <f t="shared" si="204"/>
        <v>Gestação Segura088412421</v>
      </c>
      <c r="Y3964" s="47"/>
      <c r="Z3964" s="13"/>
    </row>
    <row r="3965" spans="1:26" ht="15" customHeight="1">
      <c r="A3965" s="175" t="s">
        <v>38</v>
      </c>
      <c r="B3965" s="40" t="s">
        <v>10533</v>
      </c>
      <c r="C3965" s="41" t="s">
        <v>27</v>
      </c>
      <c r="D3965" s="41">
        <v>46072</v>
      </c>
      <c r="E3965" s="42" t="s">
        <v>11074</v>
      </c>
      <c r="F3965" s="40" t="s">
        <v>11075</v>
      </c>
      <c r="G3965" s="43">
        <v>44657891812</v>
      </c>
      <c r="H3965" s="41">
        <v>35493</v>
      </c>
      <c r="I3965" s="43">
        <f t="shared" ref="I3965:I3996" ca="1" si="207">INT((TODAY()-H3965)/365.25)</f>
        <v>29</v>
      </c>
      <c r="J3965" s="43" t="s">
        <v>41</v>
      </c>
      <c r="K3965" s="43" t="s">
        <v>32</v>
      </c>
      <c r="L3965" s="40" t="s">
        <v>229</v>
      </c>
      <c r="M3965" s="40"/>
      <c r="N3965" s="43">
        <v>60</v>
      </c>
      <c r="O3965" s="40">
        <v>11987911542</v>
      </c>
      <c r="P3965" s="43" t="s">
        <v>2694</v>
      </c>
      <c r="Q3965" s="43" t="s">
        <v>878</v>
      </c>
      <c r="R3965" s="41"/>
      <c r="S3965" s="43"/>
      <c r="T3965" s="43"/>
      <c r="U3965" s="41">
        <v>46069</v>
      </c>
      <c r="V3965" s="41">
        <v>46078</v>
      </c>
      <c r="W3965" s="40" t="s">
        <v>35</v>
      </c>
      <c r="X3965" s="43" t="str">
        <f t="shared" si="204"/>
        <v>Gestação Segura093818243</v>
      </c>
      <c r="Y3965" s="46" t="s">
        <v>58</v>
      </c>
      <c r="Z3965" s="13"/>
    </row>
    <row r="3966" spans="1:26" ht="15" customHeight="1">
      <c r="A3966" s="176" t="s">
        <v>38</v>
      </c>
      <c r="B3966" s="44" t="s">
        <v>10533</v>
      </c>
      <c r="C3966" s="45" t="s">
        <v>27</v>
      </c>
      <c r="D3966" s="45">
        <v>46155</v>
      </c>
      <c r="E3966" s="46" t="s">
        <v>11076</v>
      </c>
      <c r="F3966" s="44" t="s">
        <v>11077</v>
      </c>
      <c r="G3966" s="47">
        <v>9369203435</v>
      </c>
      <c r="H3966" s="45">
        <v>32103</v>
      </c>
      <c r="I3966" s="47">
        <f t="shared" ca="1" si="207"/>
        <v>38</v>
      </c>
      <c r="J3966" s="47" t="s">
        <v>77</v>
      </c>
      <c r="K3966" s="47" t="s">
        <v>32</v>
      </c>
      <c r="L3966" s="44" t="s">
        <v>600</v>
      </c>
      <c r="M3966" s="44"/>
      <c r="N3966" s="47">
        <v>50</v>
      </c>
      <c r="O3966" s="44">
        <v>11987999546</v>
      </c>
      <c r="P3966" s="47" t="s">
        <v>2694</v>
      </c>
      <c r="Q3966" s="47"/>
      <c r="R3966" s="45"/>
      <c r="S3966" s="47"/>
      <c r="T3966" s="47"/>
      <c r="U3966" s="45">
        <v>46154</v>
      </c>
      <c r="V3966" s="45">
        <v>46162</v>
      </c>
      <c r="W3966" s="44" t="s">
        <v>35</v>
      </c>
      <c r="X3966" s="47" t="str">
        <f t="shared" si="204"/>
        <v>Gestação Segura084240189</v>
      </c>
      <c r="Y3966" s="46" t="s">
        <v>126</v>
      </c>
      <c r="Z3966" s="13"/>
    </row>
    <row r="3967" spans="1:26" ht="15" customHeight="1">
      <c r="A3967" s="175" t="s">
        <v>38</v>
      </c>
      <c r="B3967" s="40" t="s">
        <v>10533</v>
      </c>
      <c r="C3967" s="41" t="s">
        <v>27</v>
      </c>
      <c r="D3967" s="41">
        <v>46072</v>
      </c>
      <c r="E3967" s="42" t="s">
        <v>11078</v>
      </c>
      <c r="F3967" s="40" t="s">
        <v>11079</v>
      </c>
      <c r="G3967" s="43">
        <v>33780088819</v>
      </c>
      <c r="H3967" s="41">
        <v>36275</v>
      </c>
      <c r="I3967" s="43">
        <f t="shared" ca="1" si="207"/>
        <v>27</v>
      </c>
      <c r="J3967" s="43" t="s">
        <v>41</v>
      </c>
      <c r="K3967" s="43" t="s">
        <v>32</v>
      </c>
      <c r="L3967" s="40" t="s">
        <v>407</v>
      </c>
      <c r="M3967" s="40"/>
      <c r="N3967" s="43">
        <v>380</v>
      </c>
      <c r="O3967" s="40">
        <v>11988106795</v>
      </c>
      <c r="P3967" s="43" t="s">
        <v>2694</v>
      </c>
      <c r="Q3967" s="43" t="s">
        <v>878</v>
      </c>
      <c r="R3967" s="41"/>
      <c r="S3967" s="43"/>
      <c r="T3967" s="43"/>
      <c r="U3967" s="41">
        <v>46071</v>
      </c>
      <c r="V3967" s="41">
        <v>46078</v>
      </c>
      <c r="W3967" s="40" t="s">
        <v>35</v>
      </c>
      <c r="X3967" s="43" t="str">
        <f t="shared" si="204"/>
        <v>Gestação Segura096085924</v>
      </c>
      <c r="Y3967" s="46" t="s">
        <v>58</v>
      </c>
      <c r="Z3967" s="13"/>
    </row>
    <row r="3968" spans="1:26" ht="15" customHeight="1">
      <c r="A3968" s="176" t="s">
        <v>38</v>
      </c>
      <c r="B3968" s="44" t="s">
        <v>10533</v>
      </c>
      <c r="C3968" s="45" t="s">
        <v>27</v>
      </c>
      <c r="D3968" s="45">
        <v>45971</v>
      </c>
      <c r="E3968" s="46" t="s">
        <v>11080</v>
      </c>
      <c r="F3968" s="44" t="s">
        <v>11081</v>
      </c>
      <c r="G3968" s="47">
        <v>35311026804</v>
      </c>
      <c r="H3968" s="45">
        <v>31937</v>
      </c>
      <c r="I3968" s="47">
        <f t="shared" ca="1" si="207"/>
        <v>38</v>
      </c>
      <c r="J3968" s="47"/>
      <c r="K3968" s="47" t="s">
        <v>32</v>
      </c>
      <c r="L3968" s="44" t="s">
        <v>42</v>
      </c>
      <c r="M3968" s="44"/>
      <c r="N3968" s="47">
        <v>380</v>
      </c>
      <c r="O3968" s="44">
        <v>11988131276</v>
      </c>
      <c r="P3968" s="47" t="s">
        <v>2694</v>
      </c>
      <c r="Q3968" s="47" t="s">
        <v>878</v>
      </c>
      <c r="R3968" s="45"/>
      <c r="S3968" s="47"/>
      <c r="T3968" s="47"/>
      <c r="U3968" s="45">
        <v>45936</v>
      </c>
      <c r="V3968" s="45">
        <v>45954</v>
      </c>
      <c r="W3968" s="44" t="s">
        <v>35</v>
      </c>
      <c r="X3968" s="47" t="str">
        <f t="shared" si="204"/>
        <v>Gestação Segura087929903</v>
      </c>
      <c r="Y3968" s="47"/>
      <c r="Z3968" s="13"/>
    </row>
    <row r="3969" spans="1:26" ht="15" customHeight="1">
      <c r="A3969" s="175" t="s">
        <v>38</v>
      </c>
      <c r="B3969" s="40" t="s">
        <v>10533</v>
      </c>
      <c r="C3969" s="142" t="s">
        <v>27</v>
      </c>
      <c r="D3969" s="143">
        <v>46044</v>
      </c>
      <c r="E3969" s="42" t="s">
        <v>11082</v>
      </c>
      <c r="F3969" s="40" t="s">
        <v>11083</v>
      </c>
      <c r="G3969" s="43">
        <v>2248608284</v>
      </c>
      <c r="H3969" s="41">
        <v>36983</v>
      </c>
      <c r="I3969" s="43">
        <f t="shared" ca="1" si="207"/>
        <v>25</v>
      </c>
      <c r="J3969" s="43" t="s">
        <v>41</v>
      </c>
      <c r="K3969" s="43" t="s">
        <v>32</v>
      </c>
      <c r="L3969" s="40" t="s">
        <v>147</v>
      </c>
      <c r="M3969" s="40"/>
      <c r="N3969" s="43">
        <v>60</v>
      </c>
      <c r="O3969" s="40">
        <v>11988282337</v>
      </c>
      <c r="P3969" s="43" t="s">
        <v>2694</v>
      </c>
      <c r="Q3969" s="43" t="s">
        <v>878</v>
      </c>
      <c r="R3969" s="41"/>
      <c r="S3969" s="43"/>
      <c r="T3969" s="43"/>
      <c r="U3969" s="41">
        <v>46042</v>
      </c>
      <c r="V3969" s="41">
        <v>46043</v>
      </c>
      <c r="W3969" s="40" t="s">
        <v>2695</v>
      </c>
      <c r="X3969" s="43" t="str">
        <f t="shared" si="204"/>
        <v>Gestação Segura094863470</v>
      </c>
      <c r="Y3969" s="186" t="s">
        <v>68</v>
      </c>
      <c r="Z3969" s="13"/>
    </row>
    <row r="3970" spans="1:26" ht="15" customHeight="1">
      <c r="A3970" s="176" t="s">
        <v>38</v>
      </c>
      <c r="B3970" s="44" t="s">
        <v>10533</v>
      </c>
      <c r="C3970" s="140" t="s">
        <v>27</v>
      </c>
      <c r="D3970" s="45">
        <v>46160</v>
      </c>
      <c r="E3970" s="46" t="s">
        <v>11084</v>
      </c>
      <c r="F3970" s="44" t="s">
        <v>11085</v>
      </c>
      <c r="G3970" s="47">
        <v>33479199801</v>
      </c>
      <c r="H3970" s="45">
        <v>31666</v>
      </c>
      <c r="I3970" s="47">
        <f t="shared" ca="1" si="207"/>
        <v>39</v>
      </c>
      <c r="J3970" s="47" t="s">
        <v>41</v>
      </c>
      <c r="K3970" s="47" t="s">
        <v>32</v>
      </c>
      <c r="L3970" s="44" t="s">
        <v>33</v>
      </c>
      <c r="M3970" s="44" t="s">
        <v>477</v>
      </c>
      <c r="N3970" s="47">
        <v>450</v>
      </c>
      <c r="O3970" s="44">
        <v>11988831793</v>
      </c>
      <c r="P3970" s="47" t="s">
        <v>2694</v>
      </c>
      <c r="Q3970" s="47"/>
      <c r="R3970" s="45"/>
      <c r="S3970" s="47"/>
      <c r="T3970" s="47"/>
      <c r="U3970" s="45">
        <v>46157</v>
      </c>
      <c r="V3970" s="45">
        <v>46190</v>
      </c>
      <c r="W3970" s="44" t="s">
        <v>35</v>
      </c>
      <c r="X3970" s="47" t="str">
        <f t="shared" ref="X3970:X4033" si="208">$B3970&amp;$E3970</f>
        <v>Gestação Segura096131982</v>
      </c>
      <c r="Y3970" s="46" t="s">
        <v>126</v>
      </c>
      <c r="Z3970" s="13"/>
    </row>
    <row r="3971" spans="1:26" ht="15" customHeight="1">
      <c r="A3971" s="175" t="s">
        <v>38</v>
      </c>
      <c r="B3971" s="40" t="s">
        <v>10533</v>
      </c>
      <c r="C3971" s="41" t="s">
        <v>27</v>
      </c>
      <c r="D3971" s="41">
        <v>46042</v>
      </c>
      <c r="E3971" s="42" t="s">
        <v>11086</v>
      </c>
      <c r="F3971" s="40" t="s">
        <v>11087</v>
      </c>
      <c r="G3971" s="43">
        <v>46051697845</v>
      </c>
      <c r="H3971" s="41">
        <v>36032</v>
      </c>
      <c r="I3971" s="43">
        <f t="shared" ca="1" si="207"/>
        <v>27</v>
      </c>
      <c r="J3971" s="43" t="s">
        <v>41</v>
      </c>
      <c r="K3971" s="43" t="s">
        <v>32</v>
      </c>
      <c r="L3971" s="40" t="s">
        <v>53</v>
      </c>
      <c r="M3971" s="40"/>
      <c r="N3971" s="43">
        <v>110</v>
      </c>
      <c r="O3971" s="40">
        <v>11989001760</v>
      </c>
      <c r="P3971" s="43" t="s">
        <v>2694</v>
      </c>
      <c r="Q3971" s="43" t="s">
        <v>878</v>
      </c>
      <c r="R3971" s="41"/>
      <c r="S3971" s="43"/>
      <c r="T3971" s="43"/>
      <c r="U3971" s="41">
        <v>46037</v>
      </c>
      <c r="V3971" s="41">
        <v>46043</v>
      </c>
      <c r="W3971" s="40" t="s">
        <v>35</v>
      </c>
      <c r="X3971" s="43" t="str">
        <f t="shared" si="208"/>
        <v>Gestação Segura089527383</v>
      </c>
      <c r="Y3971" s="186" t="s">
        <v>68</v>
      </c>
      <c r="Z3971" s="13"/>
    </row>
    <row r="3972" spans="1:26" ht="15" customHeight="1">
      <c r="A3972" s="176" t="s">
        <v>38</v>
      </c>
      <c r="B3972" s="44" t="s">
        <v>10533</v>
      </c>
      <c r="C3972" s="45" t="s">
        <v>27</v>
      </c>
      <c r="D3972" s="45">
        <v>46000</v>
      </c>
      <c r="E3972" s="46" t="s">
        <v>11088</v>
      </c>
      <c r="F3972" s="44" t="s">
        <v>11089</v>
      </c>
      <c r="G3972" s="47">
        <v>10389608432</v>
      </c>
      <c r="H3972" s="45">
        <v>36593</v>
      </c>
      <c r="I3972" s="47">
        <f t="shared" ca="1" si="207"/>
        <v>26</v>
      </c>
      <c r="J3972" s="47" t="s">
        <v>41</v>
      </c>
      <c r="K3972" s="47" t="s">
        <v>32</v>
      </c>
      <c r="L3972" s="44" t="s">
        <v>33</v>
      </c>
      <c r="M3972" s="44"/>
      <c r="N3972" s="47">
        <v>110</v>
      </c>
      <c r="O3972" s="44">
        <v>11989188804</v>
      </c>
      <c r="P3972" s="47" t="s">
        <v>2694</v>
      </c>
      <c r="Q3972" s="47" t="s">
        <v>878</v>
      </c>
      <c r="R3972" s="45"/>
      <c r="S3972" s="47"/>
      <c r="T3972" s="47"/>
      <c r="U3972" s="45">
        <v>45999</v>
      </c>
      <c r="V3972" s="45">
        <v>46000</v>
      </c>
      <c r="W3972" s="44" t="s">
        <v>35</v>
      </c>
      <c r="X3972" s="47" t="str">
        <f t="shared" si="208"/>
        <v>Gestação Segura094707384</v>
      </c>
      <c r="Y3972" s="47"/>
      <c r="Z3972" s="13"/>
    </row>
    <row r="3973" spans="1:26" ht="15" customHeight="1">
      <c r="A3973" s="175" t="s">
        <v>38</v>
      </c>
      <c r="B3973" s="40" t="s">
        <v>10533</v>
      </c>
      <c r="C3973" s="41" t="s">
        <v>27</v>
      </c>
      <c r="D3973" s="41">
        <v>46048</v>
      </c>
      <c r="E3973" s="42" t="s">
        <v>11090</v>
      </c>
      <c r="F3973" s="40" t="s">
        <v>11091</v>
      </c>
      <c r="G3973" s="43">
        <v>31858246873</v>
      </c>
      <c r="H3973" s="41">
        <v>31143</v>
      </c>
      <c r="I3973" s="43">
        <f t="shared" ca="1" si="207"/>
        <v>41</v>
      </c>
      <c r="J3973" s="43" t="s">
        <v>77</v>
      </c>
      <c r="K3973" s="43" t="s">
        <v>32</v>
      </c>
      <c r="L3973" s="40" t="s">
        <v>33</v>
      </c>
      <c r="M3973" s="40"/>
      <c r="N3973" s="43">
        <v>580</v>
      </c>
      <c r="O3973" s="40">
        <v>11989334368</v>
      </c>
      <c r="P3973" s="43" t="s">
        <v>2694</v>
      </c>
      <c r="Q3973" s="43" t="s">
        <v>878</v>
      </c>
      <c r="R3973" s="41"/>
      <c r="S3973" s="43"/>
      <c r="T3973" s="43"/>
      <c r="U3973" s="41">
        <v>46044</v>
      </c>
      <c r="V3973" s="41">
        <v>46050</v>
      </c>
      <c r="W3973" s="40" t="s">
        <v>35</v>
      </c>
      <c r="X3973" s="43" t="str">
        <f t="shared" si="208"/>
        <v>Gestação Segura085607856</v>
      </c>
      <c r="Y3973" s="186" t="s">
        <v>68</v>
      </c>
      <c r="Z3973" s="13"/>
    </row>
    <row r="3974" spans="1:26" ht="15" customHeight="1">
      <c r="A3974" s="176" t="s">
        <v>38</v>
      </c>
      <c r="B3974" s="44" t="s">
        <v>10533</v>
      </c>
      <c r="C3974" s="45" t="s">
        <v>27</v>
      </c>
      <c r="D3974" s="45">
        <v>45974</v>
      </c>
      <c r="E3974" s="46" t="s">
        <v>11092</v>
      </c>
      <c r="F3974" s="44" t="s">
        <v>11093</v>
      </c>
      <c r="G3974" s="47">
        <v>32980271896</v>
      </c>
      <c r="H3974" s="45">
        <v>31465</v>
      </c>
      <c r="I3974" s="47">
        <f t="shared" ca="1" si="207"/>
        <v>40</v>
      </c>
      <c r="J3974" s="47"/>
      <c r="K3974" s="47" t="s">
        <v>32</v>
      </c>
      <c r="L3974" s="44" t="s">
        <v>33</v>
      </c>
      <c r="M3974" s="44"/>
      <c r="N3974" s="47">
        <v>580</v>
      </c>
      <c r="O3974" s="44">
        <v>11989334368</v>
      </c>
      <c r="P3974" s="47" t="s">
        <v>2694</v>
      </c>
      <c r="Q3974" s="47" t="s">
        <v>878</v>
      </c>
      <c r="R3974" s="45"/>
      <c r="S3974" s="47"/>
      <c r="T3974" s="47"/>
      <c r="U3974" s="45">
        <v>45973</v>
      </c>
      <c r="V3974" s="45">
        <v>45987</v>
      </c>
      <c r="W3974" s="44" t="s">
        <v>35</v>
      </c>
      <c r="X3974" s="47" t="str">
        <f t="shared" si="208"/>
        <v>Gestação Segura085608210</v>
      </c>
      <c r="Y3974" s="47"/>
      <c r="Z3974" s="13"/>
    </row>
    <row r="3975" spans="1:26" ht="15" customHeight="1">
      <c r="A3975" s="175" t="s">
        <v>38</v>
      </c>
      <c r="B3975" s="40" t="s">
        <v>10533</v>
      </c>
      <c r="C3975" s="41" t="s">
        <v>27</v>
      </c>
      <c r="D3975" s="41">
        <v>45974</v>
      </c>
      <c r="E3975" s="42" t="s">
        <v>11094</v>
      </c>
      <c r="F3975" s="40" t="s">
        <v>11095</v>
      </c>
      <c r="G3975" s="43">
        <v>38453816808</v>
      </c>
      <c r="H3975" s="41">
        <v>34588</v>
      </c>
      <c r="I3975" s="43">
        <f t="shared" ca="1" si="207"/>
        <v>31</v>
      </c>
      <c r="J3975" s="43"/>
      <c r="K3975" s="43" t="s">
        <v>32</v>
      </c>
      <c r="L3975" s="40" t="s">
        <v>33</v>
      </c>
      <c r="M3975" s="40"/>
      <c r="N3975" s="43">
        <v>80</v>
      </c>
      <c r="O3975" s="40">
        <v>11989447070</v>
      </c>
      <c r="P3975" s="43" t="s">
        <v>2694</v>
      </c>
      <c r="Q3975" s="43" t="s">
        <v>878</v>
      </c>
      <c r="R3975" s="41"/>
      <c r="S3975" s="43"/>
      <c r="T3975" s="43"/>
      <c r="U3975" s="41">
        <v>45973</v>
      </c>
      <c r="V3975" s="41">
        <v>45987</v>
      </c>
      <c r="W3975" s="40" t="s">
        <v>35</v>
      </c>
      <c r="X3975" s="43" t="str">
        <f t="shared" si="208"/>
        <v>Gestação Segura085601091</v>
      </c>
      <c r="Y3975" s="43"/>
      <c r="Z3975" s="13"/>
    </row>
    <row r="3976" spans="1:26" ht="15" customHeight="1">
      <c r="A3976" s="176" t="s">
        <v>38</v>
      </c>
      <c r="B3976" s="44" t="s">
        <v>10533</v>
      </c>
      <c r="C3976" s="45" t="s">
        <v>27</v>
      </c>
      <c r="D3976" s="45">
        <v>45971</v>
      </c>
      <c r="E3976" s="46" t="s">
        <v>11096</v>
      </c>
      <c r="F3976" s="44" t="s">
        <v>11097</v>
      </c>
      <c r="G3976" s="47">
        <v>40745211801</v>
      </c>
      <c r="H3976" s="45">
        <v>33337</v>
      </c>
      <c r="I3976" s="47">
        <f t="shared" ca="1" si="207"/>
        <v>35</v>
      </c>
      <c r="J3976" s="47"/>
      <c r="K3976" s="47" t="s">
        <v>32</v>
      </c>
      <c r="L3976" s="44" t="s">
        <v>33</v>
      </c>
      <c r="M3976" s="44"/>
      <c r="N3976" s="47">
        <v>380</v>
      </c>
      <c r="O3976" s="44">
        <v>11990088442</v>
      </c>
      <c r="P3976" s="47" t="s">
        <v>2694</v>
      </c>
      <c r="Q3976" s="47" t="s">
        <v>878</v>
      </c>
      <c r="R3976" s="45"/>
      <c r="S3976" s="47"/>
      <c r="T3976" s="47"/>
      <c r="U3976" s="45">
        <v>45938</v>
      </c>
      <c r="V3976" s="45"/>
      <c r="W3976" s="44" t="s">
        <v>35</v>
      </c>
      <c r="X3976" s="47" t="str">
        <f t="shared" si="208"/>
        <v>Gestação Segura083524882</v>
      </c>
      <c r="Y3976" s="47"/>
      <c r="Z3976" s="13"/>
    </row>
    <row r="3977" spans="1:26" ht="15" customHeight="1">
      <c r="A3977" s="175" t="s">
        <v>38</v>
      </c>
      <c r="B3977" s="40" t="s">
        <v>10533</v>
      </c>
      <c r="C3977" s="41" t="s">
        <v>27</v>
      </c>
      <c r="D3977" s="41">
        <v>46139</v>
      </c>
      <c r="E3977" s="42" t="s">
        <v>11098</v>
      </c>
      <c r="F3977" s="40" t="s">
        <v>11099</v>
      </c>
      <c r="G3977" s="43">
        <v>52064029826</v>
      </c>
      <c r="H3977" s="41">
        <v>38256</v>
      </c>
      <c r="I3977" s="43">
        <f t="shared" ca="1" si="207"/>
        <v>21</v>
      </c>
      <c r="J3977" s="43" t="s">
        <v>41</v>
      </c>
      <c r="K3977" s="43" t="s">
        <v>32</v>
      </c>
      <c r="L3977" s="40" t="s">
        <v>1323</v>
      </c>
      <c r="M3977" s="40" t="s">
        <v>11100</v>
      </c>
      <c r="N3977" s="43">
        <v>80</v>
      </c>
      <c r="O3977" s="40">
        <v>11990206011</v>
      </c>
      <c r="P3977" s="43" t="s">
        <v>2694</v>
      </c>
      <c r="Q3977" s="43"/>
      <c r="R3977" s="41"/>
      <c r="S3977" s="43"/>
      <c r="T3977" s="43"/>
      <c r="U3977" s="41">
        <v>46135</v>
      </c>
      <c r="V3977" s="41">
        <v>46163</v>
      </c>
      <c r="W3977" s="40" t="s">
        <v>35</v>
      </c>
      <c r="X3977" s="43" t="str">
        <f t="shared" si="208"/>
        <v>Gestação Segura095383238</v>
      </c>
      <c r="Y3977" s="42" t="s">
        <v>37</v>
      </c>
      <c r="Z3977" s="13"/>
    </row>
    <row r="3978" spans="1:26" ht="15" customHeight="1">
      <c r="A3978" s="176" t="s">
        <v>38</v>
      </c>
      <c r="B3978" s="44" t="s">
        <v>10533</v>
      </c>
      <c r="C3978" s="45" t="s">
        <v>27</v>
      </c>
      <c r="D3978" s="45">
        <v>46006</v>
      </c>
      <c r="E3978" s="46" t="s">
        <v>11101</v>
      </c>
      <c r="F3978" s="44" t="s">
        <v>11102</v>
      </c>
      <c r="G3978" s="47">
        <v>48244921811</v>
      </c>
      <c r="H3978" s="45">
        <v>35676</v>
      </c>
      <c r="I3978" s="47">
        <f t="shared" ca="1" si="207"/>
        <v>28</v>
      </c>
      <c r="J3978" s="47" t="s">
        <v>41</v>
      </c>
      <c r="K3978" s="47" t="s">
        <v>32</v>
      </c>
      <c r="L3978" s="44" t="s">
        <v>3510</v>
      </c>
      <c r="M3978" s="44"/>
      <c r="N3978" s="47">
        <v>450</v>
      </c>
      <c r="O3978" s="44">
        <v>11990239400</v>
      </c>
      <c r="P3978" s="47" t="s">
        <v>2694</v>
      </c>
      <c r="Q3978" s="47" t="s">
        <v>878</v>
      </c>
      <c r="R3978" s="45"/>
      <c r="S3978" s="47"/>
      <c r="T3978" s="47"/>
      <c r="U3978" s="45">
        <v>46002</v>
      </c>
      <c r="V3978" s="45">
        <v>46003</v>
      </c>
      <c r="W3978" s="44" t="s">
        <v>35</v>
      </c>
      <c r="X3978" s="47" t="str">
        <f t="shared" si="208"/>
        <v>Gestação Segura095096756</v>
      </c>
      <c r="Y3978" s="47"/>
      <c r="Z3978" s="13"/>
    </row>
    <row r="3979" spans="1:26" ht="15" customHeight="1">
      <c r="A3979" s="175" t="s">
        <v>38</v>
      </c>
      <c r="B3979" s="40" t="s">
        <v>10533</v>
      </c>
      <c r="C3979" s="41" t="s">
        <v>27</v>
      </c>
      <c r="D3979" s="41">
        <v>46035</v>
      </c>
      <c r="E3979" s="42" t="s">
        <v>11103</v>
      </c>
      <c r="F3979" s="40" t="s">
        <v>11104</v>
      </c>
      <c r="G3979" s="43">
        <v>36173486881</v>
      </c>
      <c r="H3979" s="41">
        <v>35401</v>
      </c>
      <c r="I3979" s="43">
        <f t="shared" ca="1" si="207"/>
        <v>29</v>
      </c>
      <c r="J3979" s="43" t="s">
        <v>41</v>
      </c>
      <c r="K3979" s="43" t="s">
        <v>32</v>
      </c>
      <c r="L3979" s="40" t="s">
        <v>33</v>
      </c>
      <c r="M3979" s="40"/>
      <c r="N3979" s="43">
        <v>500</v>
      </c>
      <c r="O3979" s="40">
        <v>11991043245</v>
      </c>
      <c r="P3979" s="43" t="s">
        <v>2694</v>
      </c>
      <c r="Q3979" s="43" t="s">
        <v>878</v>
      </c>
      <c r="R3979" s="41"/>
      <c r="S3979" s="43"/>
      <c r="T3979" s="43"/>
      <c r="U3979" s="41">
        <v>46034</v>
      </c>
      <c r="V3979" s="41"/>
      <c r="W3979" s="40" t="s">
        <v>35</v>
      </c>
      <c r="X3979" s="43" t="str">
        <f t="shared" si="208"/>
        <v>Gestação Segura095413249</v>
      </c>
      <c r="Y3979" s="186" t="s">
        <v>68</v>
      </c>
      <c r="Z3979" s="13"/>
    </row>
    <row r="3980" spans="1:26" ht="15" customHeight="1">
      <c r="A3980" s="176" t="s">
        <v>38</v>
      </c>
      <c r="B3980" s="44" t="s">
        <v>10533</v>
      </c>
      <c r="C3980" s="45" t="s">
        <v>27</v>
      </c>
      <c r="D3980" s="45">
        <v>46001</v>
      </c>
      <c r="E3980" s="46" t="s">
        <v>11105</v>
      </c>
      <c r="F3980" s="44" t="s">
        <v>11106</v>
      </c>
      <c r="G3980" s="47">
        <v>46783980820</v>
      </c>
      <c r="H3980" s="45">
        <v>34983</v>
      </c>
      <c r="I3980" s="47">
        <f t="shared" ca="1" si="207"/>
        <v>30</v>
      </c>
      <c r="J3980" s="47" t="s">
        <v>41</v>
      </c>
      <c r="K3980" s="47" t="s">
        <v>32</v>
      </c>
      <c r="L3980" s="44" t="s">
        <v>114</v>
      </c>
      <c r="M3980" s="44"/>
      <c r="N3980" s="47">
        <v>60</v>
      </c>
      <c r="O3980" s="44">
        <v>11991444400</v>
      </c>
      <c r="P3980" s="47" t="s">
        <v>2694</v>
      </c>
      <c r="Q3980" s="47" t="s">
        <v>878</v>
      </c>
      <c r="R3980" s="45"/>
      <c r="S3980" s="47"/>
      <c r="T3980" s="47"/>
      <c r="U3980" s="45">
        <v>46000</v>
      </c>
      <c r="V3980" s="45">
        <v>46007</v>
      </c>
      <c r="W3980" s="44" t="s">
        <v>35</v>
      </c>
      <c r="X3980" s="47" t="str">
        <f t="shared" si="208"/>
        <v>Gestação Segura094558259</v>
      </c>
      <c r="Y3980" s="47"/>
      <c r="Z3980" s="13"/>
    </row>
    <row r="3981" spans="1:26" ht="15" customHeight="1">
      <c r="A3981" s="175" t="s">
        <v>38</v>
      </c>
      <c r="B3981" s="40" t="s">
        <v>10533</v>
      </c>
      <c r="C3981" s="41" t="s">
        <v>27</v>
      </c>
      <c r="D3981" s="41">
        <v>45980</v>
      </c>
      <c r="E3981" s="42" t="s">
        <v>11107</v>
      </c>
      <c r="F3981" s="40" t="s">
        <v>11108</v>
      </c>
      <c r="G3981" s="43">
        <v>35888567817</v>
      </c>
      <c r="H3981" s="41">
        <v>32300</v>
      </c>
      <c r="I3981" s="43">
        <f t="shared" ca="1" si="207"/>
        <v>37</v>
      </c>
      <c r="J3981" s="43"/>
      <c r="K3981" s="43" t="s">
        <v>32</v>
      </c>
      <c r="L3981" s="40" t="s">
        <v>53</v>
      </c>
      <c r="M3981" s="40"/>
      <c r="N3981" s="43">
        <v>60</v>
      </c>
      <c r="O3981" s="40">
        <v>11991675551</v>
      </c>
      <c r="P3981" s="43" t="s">
        <v>2694</v>
      </c>
      <c r="Q3981" s="43" t="s">
        <v>878</v>
      </c>
      <c r="R3981" s="41"/>
      <c r="S3981" s="43"/>
      <c r="T3981" s="43"/>
      <c r="U3981" s="41">
        <v>45979</v>
      </c>
      <c r="V3981" s="41">
        <v>45968</v>
      </c>
      <c r="W3981" s="40" t="s">
        <v>35</v>
      </c>
      <c r="X3981" s="43" t="str">
        <f t="shared" si="208"/>
        <v>Gestação Segura093793171</v>
      </c>
      <c r="Y3981" s="43"/>
      <c r="Z3981" s="13"/>
    </row>
    <row r="3982" spans="1:26" ht="15" customHeight="1">
      <c r="A3982" s="176" t="s">
        <v>38</v>
      </c>
      <c r="B3982" s="44" t="s">
        <v>10533</v>
      </c>
      <c r="C3982" s="45" t="s">
        <v>27</v>
      </c>
      <c r="D3982" s="45">
        <v>45978</v>
      </c>
      <c r="E3982" s="46" t="s">
        <v>11109</v>
      </c>
      <c r="F3982" s="44" t="s">
        <v>11110</v>
      </c>
      <c r="G3982" s="47">
        <v>46273797811</v>
      </c>
      <c r="H3982" s="45">
        <v>35658</v>
      </c>
      <c r="I3982" s="47">
        <f t="shared" ca="1" si="207"/>
        <v>28</v>
      </c>
      <c r="J3982" s="47"/>
      <c r="K3982" s="47" t="s">
        <v>32</v>
      </c>
      <c r="L3982" s="44" t="s">
        <v>4354</v>
      </c>
      <c r="M3982" s="44"/>
      <c r="N3982" s="47">
        <v>110</v>
      </c>
      <c r="O3982" s="44">
        <v>11991723863</v>
      </c>
      <c r="P3982" s="47" t="s">
        <v>2694</v>
      </c>
      <c r="Q3982" s="47" t="s">
        <v>878</v>
      </c>
      <c r="R3982" s="45"/>
      <c r="S3982" s="47"/>
      <c r="T3982" s="47"/>
      <c r="U3982" s="45">
        <v>45974</v>
      </c>
      <c r="V3982" s="45">
        <v>45989</v>
      </c>
      <c r="W3982" s="44" t="s">
        <v>35</v>
      </c>
      <c r="X3982" s="47" t="str">
        <f t="shared" si="208"/>
        <v>Gestação Segura094538585</v>
      </c>
      <c r="Y3982" s="47"/>
      <c r="Z3982" s="13"/>
    </row>
    <row r="3983" spans="1:26" ht="15" customHeight="1">
      <c r="A3983" s="175" t="s">
        <v>38</v>
      </c>
      <c r="B3983" s="40" t="s">
        <v>10533</v>
      </c>
      <c r="C3983" s="41" t="s">
        <v>27</v>
      </c>
      <c r="D3983" s="41">
        <v>46002</v>
      </c>
      <c r="E3983" s="42" t="s">
        <v>11111</v>
      </c>
      <c r="F3983" s="40" t="s">
        <v>11112</v>
      </c>
      <c r="G3983" s="43">
        <v>33351235810</v>
      </c>
      <c r="H3983" s="41">
        <v>32639</v>
      </c>
      <c r="I3983" s="43">
        <f t="shared" ca="1" si="207"/>
        <v>37</v>
      </c>
      <c r="J3983" s="43" t="s">
        <v>41</v>
      </c>
      <c r="K3983" s="43" t="s">
        <v>32</v>
      </c>
      <c r="L3983" s="40" t="s">
        <v>33</v>
      </c>
      <c r="M3983" s="40"/>
      <c r="N3983" s="43">
        <v>380</v>
      </c>
      <c r="O3983" s="40">
        <v>11991732322</v>
      </c>
      <c r="P3983" s="43" t="s">
        <v>2694</v>
      </c>
      <c r="Q3983" s="43" t="s">
        <v>878</v>
      </c>
      <c r="R3983" s="41"/>
      <c r="S3983" s="43"/>
      <c r="T3983" s="43"/>
      <c r="U3983" s="41">
        <v>46001</v>
      </c>
      <c r="V3983" s="41">
        <v>46007</v>
      </c>
      <c r="W3983" s="40" t="s">
        <v>35</v>
      </c>
      <c r="X3983" s="43" t="str">
        <f t="shared" si="208"/>
        <v>Gestação Segura092639906</v>
      </c>
      <c r="Y3983" s="43"/>
      <c r="Z3983" s="13"/>
    </row>
    <row r="3984" spans="1:26" ht="15" customHeight="1">
      <c r="A3984" s="176" t="s">
        <v>38</v>
      </c>
      <c r="B3984" s="44" t="s">
        <v>10533</v>
      </c>
      <c r="C3984" s="45" t="s">
        <v>27</v>
      </c>
      <c r="D3984" s="45">
        <v>46132</v>
      </c>
      <c r="E3984" s="46" t="s">
        <v>11113</v>
      </c>
      <c r="F3984" s="44" t="s">
        <v>11114</v>
      </c>
      <c r="G3984" s="47">
        <v>27909276850</v>
      </c>
      <c r="H3984" s="45">
        <v>26172</v>
      </c>
      <c r="I3984" s="47">
        <f t="shared" ca="1" si="207"/>
        <v>54</v>
      </c>
      <c r="J3984" s="47" t="s">
        <v>41</v>
      </c>
      <c r="K3984" s="47" t="s">
        <v>32</v>
      </c>
      <c r="L3984" s="44" t="s">
        <v>33</v>
      </c>
      <c r="M3984" s="44" t="s">
        <v>11115</v>
      </c>
      <c r="N3984" s="47">
        <v>600</v>
      </c>
      <c r="O3984" s="44">
        <v>11992104668</v>
      </c>
      <c r="P3984" s="47" t="s">
        <v>2694</v>
      </c>
      <c r="Q3984" s="47"/>
      <c r="R3984" s="45"/>
      <c r="S3984" s="47"/>
      <c r="T3984" s="47"/>
      <c r="U3984" s="45">
        <v>46129</v>
      </c>
      <c r="V3984" s="45">
        <v>46140</v>
      </c>
      <c r="W3984" s="44" t="s">
        <v>277</v>
      </c>
      <c r="X3984" s="47" t="str">
        <f t="shared" si="208"/>
        <v>Gestação Segura301317100</v>
      </c>
      <c r="Y3984" s="46" t="s">
        <v>37</v>
      </c>
      <c r="Z3984" s="13"/>
    </row>
    <row r="3985" spans="1:26" ht="15" customHeight="1">
      <c r="A3985" s="175" t="s">
        <v>38</v>
      </c>
      <c r="B3985" s="40" t="s">
        <v>10533</v>
      </c>
      <c r="C3985" s="41" t="s">
        <v>27</v>
      </c>
      <c r="D3985" s="41">
        <v>46035</v>
      </c>
      <c r="E3985" s="42" t="s">
        <v>11116</v>
      </c>
      <c r="F3985" s="40" t="s">
        <v>11117</v>
      </c>
      <c r="G3985" s="43">
        <v>36704498842</v>
      </c>
      <c r="H3985" s="41">
        <v>32743</v>
      </c>
      <c r="I3985" s="43">
        <f t="shared" ca="1" si="207"/>
        <v>36</v>
      </c>
      <c r="J3985" s="43" t="s">
        <v>41</v>
      </c>
      <c r="K3985" s="43" t="s">
        <v>32</v>
      </c>
      <c r="L3985" s="40" t="s">
        <v>147</v>
      </c>
      <c r="M3985" s="40"/>
      <c r="N3985" s="43">
        <v>2500</v>
      </c>
      <c r="O3985" s="40">
        <v>11992322636</v>
      </c>
      <c r="P3985" s="43" t="s">
        <v>2694</v>
      </c>
      <c r="Q3985" s="43" t="s">
        <v>878</v>
      </c>
      <c r="R3985" s="41"/>
      <c r="S3985" s="43"/>
      <c r="T3985" s="43"/>
      <c r="U3985" s="41">
        <v>46034</v>
      </c>
      <c r="V3985" s="41">
        <v>46035</v>
      </c>
      <c r="W3985" s="40" t="s">
        <v>35</v>
      </c>
      <c r="X3985" s="43" t="str">
        <f t="shared" si="208"/>
        <v>Gestação Segura078387703</v>
      </c>
      <c r="Y3985" s="186" t="s">
        <v>68</v>
      </c>
      <c r="Z3985" s="13"/>
    </row>
    <row r="3986" spans="1:26" ht="15" customHeight="1">
      <c r="A3986" s="176" t="s">
        <v>38</v>
      </c>
      <c r="B3986" s="44" t="s">
        <v>10533</v>
      </c>
      <c r="C3986" s="45" t="s">
        <v>27</v>
      </c>
      <c r="D3986" s="45">
        <v>46079</v>
      </c>
      <c r="E3986" s="46" t="s">
        <v>11118</v>
      </c>
      <c r="F3986" s="44" t="s">
        <v>11119</v>
      </c>
      <c r="G3986" s="47">
        <v>36783737802</v>
      </c>
      <c r="H3986" s="45">
        <v>32213</v>
      </c>
      <c r="I3986" s="47">
        <f t="shared" ca="1" si="207"/>
        <v>38</v>
      </c>
      <c r="J3986" s="47" t="s">
        <v>41</v>
      </c>
      <c r="K3986" s="47" t="s">
        <v>32</v>
      </c>
      <c r="L3986" s="44" t="s">
        <v>33</v>
      </c>
      <c r="M3986" s="44"/>
      <c r="N3986" s="47">
        <v>110</v>
      </c>
      <c r="O3986" s="44">
        <v>11992385694</v>
      </c>
      <c r="P3986" s="47" t="s">
        <v>2694</v>
      </c>
      <c r="Q3986" s="47" t="s">
        <v>878</v>
      </c>
      <c r="R3986" s="45"/>
      <c r="S3986" s="47"/>
      <c r="T3986" s="47"/>
      <c r="U3986" s="45">
        <v>46076</v>
      </c>
      <c r="V3986" s="45">
        <v>46085</v>
      </c>
      <c r="W3986" s="44" t="s">
        <v>2695</v>
      </c>
      <c r="X3986" s="47" t="str">
        <f t="shared" si="208"/>
        <v>Gestação Segura087835816</v>
      </c>
      <c r="Y3986" s="46" t="s">
        <v>58</v>
      </c>
      <c r="Z3986" s="13"/>
    </row>
    <row r="3987" spans="1:26" ht="15" customHeight="1">
      <c r="A3987" s="175" t="s">
        <v>38</v>
      </c>
      <c r="B3987" s="40" t="s">
        <v>10533</v>
      </c>
      <c r="C3987" s="41" t="s">
        <v>27</v>
      </c>
      <c r="D3987" s="41">
        <v>46079</v>
      </c>
      <c r="E3987" s="42" t="s">
        <v>11120</v>
      </c>
      <c r="F3987" s="40" t="s">
        <v>11121</v>
      </c>
      <c r="G3987" s="43">
        <v>36114959809</v>
      </c>
      <c r="H3987" s="41">
        <v>32360</v>
      </c>
      <c r="I3987" s="43">
        <f t="shared" ca="1" si="207"/>
        <v>37</v>
      </c>
      <c r="J3987" s="43" t="s">
        <v>41</v>
      </c>
      <c r="K3987" s="43" t="s">
        <v>32</v>
      </c>
      <c r="L3987" s="40" t="s">
        <v>53</v>
      </c>
      <c r="M3987" s="40"/>
      <c r="N3987" s="43">
        <v>60</v>
      </c>
      <c r="O3987" s="40">
        <v>11992498809</v>
      </c>
      <c r="P3987" s="43" t="s">
        <v>2694</v>
      </c>
      <c r="Q3987" s="43" t="s">
        <v>878</v>
      </c>
      <c r="R3987" s="41"/>
      <c r="S3987" s="43"/>
      <c r="T3987" s="43"/>
      <c r="U3987" s="41">
        <v>46076</v>
      </c>
      <c r="V3987" s="41">
        <v>46080</v>
      </c>
      <c r="W3987" s="40" t="s">
        <v>35</v>
      </c>
      <c r="X3987" s="43" t="str">
        <f t="shared" si="208"/>
        <v>Gestação Segura092625046</v>
      </c>
      <c r="Y3987" s="46" t="s">
        <v>58</v>
      </c>
      <c r="Z3987" s="13"/>
    </row>
    <row r="3988" spans="1:26" ht="15" customHeight="1">
      <c r="A3988" s="176" t="s">
        <v>38</v>
      </c>
      <c r="B3988" s="44" t="s">
        <v>10533</v>
      </c>
      <c r="C3988" s="45" t="s">
        <v>27</v>
      </c>
      <c r="D3988" s="45">
        <v>46051</v>
      </c>
      <c r="E3988" s="46" t="s">
        <v>11122</v>
      </c>
      <c r="F3988" s="44" t="s">
        <v>11123</v>
      </c>
      <c r="G3988" s="47">
        <v>44940382885</v>
      </c>
      <c r="H3988" s="45">
        <v>34527</v>
      </c>
      <c r="I3988" s="47">
        <f t="shared" ca="1" si="207"/>
        <v>31</v>
      </c>
      <c r="J3988" s="47" t="s">
        <v>41</v>
      </c>
      <c r="K3988" s="47" t="s">
        <v>32</v>
      </c>
      <c r="L3988" s="44" t="s">
        <v>6779</v>
      </c>
      <c r="M3988" s="44"/>
      <c r="N3988" s="47">
        <v>110</v>
      </c>
      <c r="O3988" s="44">
        <v>11992685256</v>
      </c>
      <c r="P3988" s="47" t="s">
        <v>2694</v>
      </c>
      <c r="Q3988" s="47" t="s">
        <v>878</v>
      </c>
      <c r="R3988" s="45"/>
      <c r="S3988" s="47"/>
      <c r="T3988" s="47"/>
      <c r="U3988" s="45">
        <v>46049</v>
      </c>
      <c r="V3988" s="45">
        <v>46051</v>
      </c>
      <c r="W3988" s="44" t="s">
        <v>35</v>
      </c>
      <c r="X3988" s="47" t="str">
        <f t="shared" si="208"/>
        <v>Gestação Segura093031322</v>
      </c>
      <c r="Y3988" s="187" t="s">
        <v>68</v>
      </c>
      <c r="Z3988" s="13"/>
    </row>
    <row r="3989" spans="1:26" ht="15" customHeight="1">
      <c r="A3989" s="175" t="s">
        <v>38</v>
      </c>
      <c r="B3989" s="40" t="s">
        <v>10533</v>
      </c>
      <c r="C3989" s="41" t="s">
        <v>27</v>
      </c>
      <c r="D3989" s="41">
        <v>46044</v>
      </c>
      <c r="E3989" s="42" t="s">
        <v>11124</v>
      </c>
      <c r="F3989" s="40" t="s">
        <v>11125</v>
      </c>
      <c r="G3989" s="43">
        <v>38536228873</v>
      </c>
      <c r="H3989" s="41">
        <v>33188</v>
      </c>
      <c r="I3989" s="43">
        <f t="shared" ca="1" si="207"/>
        <v>35</v>
      </c>
      <c r="J3989" s="43" t="s">
        <v>41</v>
      </c>
      <c r="K3989" s="43" t="s">
        <v>32</v>
      </c>
      <c r="L3989" s="40" t="s">
        <v>33</v>
      </c>
      <c r="M3989" s="40"/>
      <c r="N3989" s="43">
        <v>110</v>
      </c>
      <c r="O3989" s="40">
        <v>11992774340</v>
      </c>
      <c r="P3989" s="43" t="s">
        <v>2694</v>
      </c>
      <c r="Q3989" s="43" t="s">
        <v>878</v>
      </c>
      <c r="R3989" s="41"/>
      <c r="S3989" s="43"/>
      <c r="T3989" s="43"/>
      <c r="U3989" s="41">
        <v>46043</v>
      </c>
      <c r="V3989" s="41">
        <v>46048</v>
      </c>
      <c r="W3989" s="40" t="s">
        <v>35</v>
      </c>
      <c r="X3989" s="43" t="str">
        <f t="shared" si="208"/>
        <v>Gestação Segura094213550</v>
      </c>
      <c r="Y3989" s="186" t="s">
        <v>68</v>
      </c>
      <c r="Z3989" s="13"/>
    </row>
    <row r="3990" spans="1:26" ht="15" customHeight="1">
      <c r="A3990" s="176" t="s">
        <v>38</v>
      </c>
      <c r="B3990" s="44" t="s">
        <v>10533</v>
      </c>
      <c r="C3990" s="45" t="s">
        <v>27</v>
      </c>
      <c r="D3990" s="45">
        <v>45978</v>
      </c>
      <c r="E3990" s="46" t="s">
        <v>11126</v>
      </c>
      <c r="F3990" s="44" t="s">
        <v>11127</v>
      </c>
      <c r="G3990" s="47">
        <v>39702633877</v>
      </c>
      <c r="H3990" s="45">
        <v>34540</v>
      </c>
      <c r="I3990" s="47">
        <f t="shared" ca="1" si="207"/>
        <v>31</v>
      </c>
      <c r="J3990" s="47"/>
      <c r="K3990" s="47" t="s">
        <v>32</v>
      </c>
      <c r="L3990" s="44" t="s">
        <v>110</v>
      </c>
      <c r="M3990" s="44"/>
      <c r="N3990" s="47">
        <v>450</v>
      </c>
      <c r="O3990" s="44">
        <v>11993012809</v>
      </c>
      <c r="P3990" s="47" t="s">
        <v>2694</v>
      </c>
      <c r="Q3990" s="47" t="s">
        <v>878</v>
      </c>
      <c r="R3990" s="45"/>
      <c r="S3990" s="47"/>
      <c r="T3990" s="47"/>
      <c r="U3990" s="45">
        <v>45974</v>
      </c>
      <c r="V3990" s="45">
        <v>45988</v>
      </c>
      <c r="W3990" s="44" t="s">
        <v>35</v>
      </c>
      <c r="X3990" s="47" t="str">
        <f t="shared" si="208"/>
        <v>Gestação Segura085444136</v>
      </c>
      <c r="Y3990" s="47"/>
      <c r="Z3990" s="13"/>
    </row>
    <row r="3991" spans="1:26" ht="15" customHeight="1">
      <c r="A3991" s="175" t="s">
        <v>38</v>
      </c>
      <c r="B3991" s="40" t="s">
        <v>10533</v>
      </c>
      <c r="C3991" s="41" t="s">
        <v>27</v>
      </c>
      <c r="D3991" s="41">
        <v>45971</v>
      </c>
      <c r="E3991" s="42" t="s">
        <v>11128</v>
      </c>
      <c r="F3991" s="40" t="s">
        <v>11129</v>
      </c>
      <c r="G3991" s="43">
        <v>44856282808</v>
      </c>
      <c r="H3991" s="41">
        <v>35371</v>
      </c>
      <c r="I3991" s="43">
        <f t="shared" ca="1" si="207"/>
        <v>29</v>
      </c>
      <c r="J3991" s="43"/>
      <c r="K3991" s="43" t="s">
        <v>32</v>
      </c>
      <c r="L3991" s="40" t="s">
        <v>114</v>
      </c>
      <c r="M3991" s="40"/>
      <c r="N3991" s="43">
        <v>60</v>
      </c>
      <c r="O3991" s="40">
        <v>11993098250</v>
      </c>
      <c r="P3991" s="43" t="s">
        <v>2694</v>
      </c>
      <c r="Q3991" s="43" t="s">
        <v>878</v>
      </c>
      <c r="R3991" s="41"/>
      <c r="S3991" s="43"/>
      <c r="T3991" s="43"/>
      <c r="U3991" s="41">
        <v>45936</v>
      </c>
      <c r="V3991" s="41">
        <v>45952</v>
      </c>
      <c r="W3991" s="40" t="s">
        <v>35</v>
      </c>
      <c r="X3991" s="43" t="str">
        <f t="shared" si="208"/>
        <v>Gestação Segura086619626</v>
      </c>
      <c r="Y3991" s="43"/>
      <c r="Z3991" s="13"/>
    </row>
    <row r="3992" spans="1:26" ht="15" customHeight="1">
      <c r="A3992" s="176" t="s">
        <v>38</v>
      </c>
      <c r="B3992" s="44" t="s">
        <v>10533</v>
      </c>
      <c r="C3992" s="45" t="s">
        <v>27</v>
      </c>
      <c r="D3992" s="45">
        <v>45972</v>
      </c>
      <c r="E3992" s="46" t="s">
        <v>11130</v>
      </c>
      <c r="F3992" s="44" t="s">
        <v>11131</v>
      </c>
      <c r="G3992" s="47">
        <v>42835927816</v>
      </c>
      <c r="H3992" s="45">
        <v>34984</v>
      </c>
      <c r="I3992" s="47">
        <f t="shared" ca="1" si="207"/>
        <v>30</v>
      </c>
      <c r="J3992" s="47"/>
      <c r="K3992" s="47" t="s">
        <v>32</v>
      </c>
      <c r="L3992" s="44" t="s">
        <v>33</v>
      </c>
      <c r="M3992" s="44"/>
      <c r="N3992" s="47">
        <v>110</v>
      </c>
      <c r="O3992" s="44">
        <v>11993121224</v>
      </c>
      <c r="P3992" s="47" t="s">
        <v>2694</v>
      </c>
      <c r="Q3992" s="47" t="s">
        <v>878</v>
      </c>
      <c r="R3992" s="45"/>
      <c r="S3992" s="47"/>
      <c r="T3992" s="47"/>
      <c r="U3992" s="45">
        <v>45971</v>
      </c>
      <c r="V3992" s="45">
        <v>45972</v>
      </c>
      <c r="W3992" s="44" t="s">
        <v>35</v>
      </c>
      <c r="X3992" s="47" t="str">
        <f t="shared" si="208"/>
        <v>Gestação Segura094862735</v>
      </c>
      <c r="Y3992" s="47"/>
      <c r="Z3992" s="13"/>
    </row>
    <row r="3993" spans="1:26" ht="15" customHeight="1">
      <c r="A3993" s="175" t="s">
        <v>38</v>
      </c>
      <c r="B3993" s="40" t="s">
        <v>10533</v>
      </c>
      <c r="C3993" s="41" t="s">
        <v>27</v>
      </c>
      <c r="D3993" s="41">
        <v>45971</v>
      </c>
      <c r="E3993" s="42" t="s">
        <v>11132</v>
      </c>
      <c r="F3993" s="40" t="s">
        <v>11133</v>
      </c>
      <c r="G3993" s="43">
        <v>45676479809</v>
      </c>
      <c r="H3993" s="41">
        <v>35220</v>
      </c>
      <c r="I3993" s="43">
        <f t="shared" ca="1" si="207"/>
        <v>29</v>
      </c>
      <c r="J3993" s="43"/>
      <c r="K3993" s="43" t="s">
        <v>32</v>
      </c>
      <c r="L3993" s="40" t="s">
        <v>211</v>
      </c>
      <c r="M3993" s="40"/>
      <c r="N3993" s="43">
        <v>380</v>
      </c>
      <c r="O3993" s="40">
        <v>11993426988</v>
      </c>
      <c r="P3993" s="43" t="s">
        <v>2694</v>
      </c>
      <c r="Q3993" s="43" t="s">
        <v>878</v>
      </c>
      <c r="R3993" s="41"/>
      <c r="S3993" s="43"/>
      <c r="T3993" s="43"/>
      <c r="U3993" s="41">
        <v>45959</v>
      </c>
      <c r="V3993" s="41">
        <v>45959</v>
      </c>
      <c r="W3993" s="40" t="s">
        <v>35</v>
      </c>
      <c r="X3993" s="43" t="str">
        <f t="shared" si="208"/>
        <v>Gestação Segura093734479</v>
      </c>
      <c r="Y3993" s="43"/>
      <c r="Z3993" s="13"/>
    </row>
    <row r="3994" spans="1:26" ht="15" customHeight="1">
      <c r="A3994" s="176" t="s">
        <v>38</v>
      </c>
      <c r="B3994" s="44" t="s">
        <v>10533</v>
      </c>
      <c r="C3994" s="45" t="s">
        <v>27</v>
      </c>
      <c r="D3994" s="45">
        <v>45971</v>
      </c>
      <c r="E3994" s="46" t="s">
        <v>11134</v>
      </c>
      <c r="F3994" s="44" t="s">
        <v>11135</v>
      </c>
      <c r="G3994" s="47">
        <v>42792775831</v>
      </c>
      <c r="H3994" s="45">
        <v>34938</v>
      </c>
      <c r="I3994" s="47">
        <f t="shared" ca="1" si="207"/>
        <v>30</v>
      </c>
      <c r="J3994" s="47"/>
      <c r="K3994" s="47" t="s">
        <v>32</v>
      </c>
      <c r="L3994" s="44" t="s">
        <v>33</v>
      </c>
      <c r="M3994" s="44"/>
      <c r="N3994" s="47">
        <v>60</v>
      </c>
      <c r="O3994" s="44">
        <v>11993713228</v>
      </c>
      <c r="P3994" s="47" t="s">
        <v>2694</v>
      </c>
      <c r="Q3994" s="47" t="s">
        <v>878</v>
      </c>
      <c r="R3994" s="45"/>
      <c r="S3994" s="47"/>
      <c r="T3994" s="47"/>
      <c r="U3994" s="45">
        <v>45939</v>
      </c>
      <c r="V3994" s="45">
        <v>45960</v>
      </c>
      <c r="W3994" s="44" t="s">
        <v>4208</v>
      </c>
      <c r="X3994" s="47" t="str">
        <f t="shared" si="208"/>
        <v>Gestação Segura089678508</v>
      </c>
      <c r="Y3994" s="47"/>
      <c r="Z3994" s="13"/>
    </row>
    <row r="3995" spans="1:26" ht="15" customHeight="1">
      <c r="A3995" s="175" t="s">
        <v>38</v>
      </c>
      <c r="B3995" s="40" t="s">
        <v>10533</v>
      </c>
      <c r="C3995" s="41" t="s">
        <v>27</v>
      </c>
      <c r="D3995" s="41">
        <v>46058</v>
      </c>
      <c r="E3995" s="42" t="s">
        <v>11136</v>
      </c>
      <c r="F3995" s="40" t="s">
        <v>11137</v>
      </c>
      <c r="G3995" s="43">
        <v>40058507825</v>
      </c>
      <c r="H3995" s="41">
        <v>33708</v>
      </c>
      <c r="I3995" s="43">
        <f t="shared" ca="1" si="207"/>
        <v>34</v>
      </c>
      <c r="J3995" s="43" t="s">
        <v>41</v>
      </c>
      <c r="K3995" s="43" t="s">
        <v>32</v>
      </c>
      <c r="L3995" s="40" t="s">
        <v>78</v>
      </c>
      <c r="M3995" s="40"/>
      <c r="N3995" s="43">
        <v>60</v>
      </c>
      <c r="O3995" s="40">
        <v>11993870022</v>
      </c>
      <c r="P3995" s="43" t="s">
        <v>2694</v>
      </c>
      <c r="Q3995" s="43" t="s">
        <v>878</v>
      </c>
      <c r="R3995" s="41"/>
      <c r="S3995" s="43"/>
      <c r="T3995" s="43"/>
      <c r="U3995" s="41">
        <v>46057</v>
      </c>
      <c r="V3995" s="41">
        <v>46059</v>
      </c>
      <c r="W3995" s="40" t="s">
        <v>35</v>
      </c>
      <c r="X3995" s="43" t="str">
        <f t="shared" si="208"/>
        <v>Gestação Segura083526117</v>
      </c>
      <c r="Y3995" s="46" t="s">
        <v>58</v>
      </c>
      <c r="Z3995" s="13"/>
    </row>
    <row r="3996" spans="1:26" ht="15" customHeight="1">
      <c r="A3996" s="176" t="s">
        <v>38</v>
      </c>
      <c r="B3996" s="44" t="s">
        <v>10533</v>
      </c>
      <c r="C3996" s="45" t="s">
        <v>27</v>
      </c>
      <c r="D3996" s="45">
        <v>46044</v>
      </c>
      <c r="E3996" s="46" t="s">
        <v>11138</v>
      </c>
      <c r="F3996" s="44" t="s">
        <v>11139</v>
      </c>
      <c r="G3996" s="47">
        <v>35363832895</v>
      </c>
      <c r="H3996" s="45">
        <v>32312</v>
      </c>
      <c r="I3996" s="47">
        <f t="shared" ca="1" si="207"/>
        <v>37</v>
      </c>
      <c r="J3996" s="47" t="s">
        <v>41</v>
      </c>
      <c r="K3996" s="47" t="s">
        <v>32</v>
      </c>
      <c r="L3996" s="44" t="s">
        <v>4253</v>
      </c>
      <c r="M3996" s="44"/>
      <c r="N3996" s="47">
        <v>380</v>
      </c>
      <c r="O3996" s="44">
        <v>11994018607</v>
      </c>
      <c r="P3996" s="47" t="s">
        <v>2694</v>
      </c>
      <c r="Q3996" s="47" t="s">
        <v>878</v>
      </c>
      <c r="R3996" s="45"/>
      <c r="S3996" s="47"/>
      <c r="T3996" s="47"/>
      <c r="U3996" s="45">
        <v>46042</v>
      </c>
      <c r="V3996" s="45">
        <v>46045</v>
      </c>
      <c r="W3996" s="44" t="s">
        <v>35</v>
      </c>
      <c r="X3996" s="47" t="str">
        <f t="shared" si="208"/>
        <v>Gestação Segura093548419</v>
      </c>
      <c r="Y3996" s="187" t="s">
        <v>68</v>
      </c>
      <c r="Z3996" s="13"/>
    </row>
    <row r="3997" spans="1:26" ht="15" customHeight="1">
      <c r="A3997" s="175" t="s">
        <v>38</v>
      </c>
      <c r="B3997" s="40" t="s">
        <v>10533</v>
      </c>
      <c r="C3997" s="41" t="s">
        <v>27</v>
      </c>
      <c r="D3997" s="41">
        <v>45971</v>
      </c>
      <c r="E3997" s="42" t="s">
        <v>11140</v>
      </c>
      <c r="F3997" s="40" t="s">
        <v>11141</v>
      </c>
      <c r="G3997" s="43">
        <v>48111247826</v>
      </c>
      <c r="H3997" s="41">
        <v>35373</v>
      </c>
      <c r="I3997" s="43">
        <f t="shared" ref="I3997:I4028" ca="1" si="209">INT((TODAY()-H3997)/365.25)</f>
        <v>29</v>
      </c>
      <c r="J3997" s="43"/>
      <c r="K3997" s="43" t="s">
        <v>32</v>
      </c>
      <c r="L3997" s="40" t="s">
        <v>33</v>
      </c>
      <c r="M3997" s="40"/>
      <c r="N3997" s="43">
        <v>60</v>
      </c>
      <c r="O3997" s="40">
        <v>11994271210</v>
      </c>
      <c r="P3997" s="43" t="s">
        <v>2694</v>
      </c>
      <c r="Q3997" s="43" t="s">
        <v>878</v>
      </c>
      <c r="R3997" s="41"/>
      <c r="S3997" s="43"/>
      <c r="T3997" s="43"/>
      <c r="U3997" s="41">
        <v>45950</v>
      </c>
      <c r="V3997" s="41">
        <v>45972</v>
      </c>
      <c r="W3997" s="40" t="s">
        <v>4208</v>
      </c>
      <c r="X3997" s="43" t="str">
        <f t="shared" si="208"/>
        <v>Gestação Segura094416895</v>
      </c>
      <c r="Y3997" s="43"/>
      <c r="Z3997" s="13"/>
    </row>
    <row r="3998" spans="1:26" ht="15" customHeight="1">
      <c r="A3998" s="176" t="s">
        <v>38</v>
      </c>
      <c r="B3998" s="44" t="s">
        <v>10533</v>
      </c>
      <c r="C3998" s="45" t="s">
        <v>27</v>
      </c>
      <c r="D3998" s="45">
        <v>46020</v>
      </c>
      <c r="E3998" s="46" t="s">
        <v>11142</v>
      </c>
      <c r="F3998" s="44" t="s">
        <v>11143</v>
      </c>
      <c r="G3998" s="47">
        <v>51142485889</v>
      </c>
      <c r="H3998" s="45">
        <v>36709</v>
      </c>
      <c r="I3998" s="47">
        <f t="shared" ca="1" si="209"/>
        <v>25</v>
      </c>
      <c r="J3998" s="47" t="s">
        <v>41</v>
      </c>
      <c r="K3998" s="47" t="s">
        <v>32</v>
      </c>
      <c r="L3998" s="44" t="s">
        <v>33</v>
      </c>
      <c r="M3998" s="44"/>
      <c r="N3998" s="47">
        <v>50</v>
      </c>
      <c r="O3998" s="44">
        <v>11994510589</v>
      </c>
      <c r="P3998" s="47" t="s">
        <v>2694</v>
      </c>
      <c r="Q3998" s="47" t="s">
        <v>878</v>
      </c>
      <c r="R3998" s="45"/>
      <c r="S3998" s="47"/>
      <c r="T3998" s="47"/>
      <c r="U3998" s="45">
        <v>46014</v>
      </c>
      <c r="V3998" s="45">
        <v>46021</v>
      </c>
      <c r="W3998" s="44" t="s">
        <v>35</v>
      </c>
      <c r="X3998" s="47" t="str">
        <f t="shared" si="208"/>
        <v>Gestação Segura076027436</v>
      </c>
      <c r="Y3998" s="47"/>
      <c r="Z3998" s="13"/>
    </row>
    <row r="3999" spans="1:26" ht="15" customHeight="1">
      <c r="A3999" s="175" t="s">
        <v>38</v>
      </c>
      <c r="B3999" s="40" t="s">
        <v>10533</v>
      </c>
      <c r="C3999" s="41" t="s">
        <v>27</v>
      </c>
      <c r="D3999" s="41">
        <v>46092</v>
      </c>
      <c r="E3999" s="42" t="s">
        <v>11144</v>
      </c>
      <c r="F3999" s="40" t="s">
        <v>11145</v>
      </c>
      <c r="G3999" s="43">
        <v>43457548870</v>
      </c>
      <c r="H3999" s="41">
        <v>34721</v>
      </c>
      <c r="I3999" s="43">
        <f t="shared" ca="1" si="209"/>
        <v>31</v>
      </c>
      <c r="J3999" s="43" t="s">
        <v>41</v>
      </c>
      <c r="K3999" s="43" t="s">
        <v>32</v>
      </c>
      <c r="L3999" s="40" t="s">
        <v>33</v>
      </c>
      <c r="M3999" s="40"/>
      <c r="N3999" s="43">
        <v>500</v>
      </c>
      <c r="O3999" s="40">
        <v>11994903939</v>
      </c>
      <c r="P3999" s="43" t="s">
        <v>2694</v>
      </c>
      <c r="Q3999" s="43" t="s">
        <v>878</v>
      </c>
      <c r="R3999" s="41"/>
      <c r="S3999" s="43"/>
      <c r="T3999" s="43"/>
      <c r="U3999" s="41">
        <v>46087</v>
      </c>
      <c r="V3999" s="41">
        <v>46100</v>
      </c>
      <c r="W3999" s="40" t="s">
        <v>35</v>
      </c>
      <c r="X3999" s="43" t="str">
        <f t="shared" si="208"/>
        <v>Gestação Segura094080559</v>
      </c>
      <c r="Y3999" s="46" t="s">
        <v>48</v>
      </c>
      <c r="Z3999" s="13"/>
    </row>
    <row r="4000" spans="1:26" ht="15" customHeight="1">
      <c r="A4000" s="176" t="s">
        <v>38</v>
      </c>
      <c r="B4000" s="44" t="s">
        <v>10533</v>
      </c>
      <c r="C4000" s="45" t="s">
        <v>27</v>
      </c>
      <c r="D4000" s="45">
        <v>45978</v>
      </c>
      <c r="E4000" s="46" t="s">
        <v>11146</v>
      </c>
      <c r="F4000" s="44" t="s">
        <v>11147</v>
      </c>
      <c r="G4000" s="47">
        <v>35399157888</v>
      </c>
      <c r="H4000" s="45">
        <v>31711</v>
      </c>
      <c r="I4000" s="47">
        <f t="shared" ca="1" si="209"/>
        <v>39</v>
      </c>
      <c r="J4000" s="47"/>
      <c r="K4000" s="47" t="s">
        <v>32</v>
      </c>
      <c r="L4000" s="44" t="s">
        <v>33</v>
      </c>
      <c r="M4000" s="44"/>
      <c r="N4000" s="47">
        <v>700</v>
      </c>
      <c r="O4000" s="44">
        <v>11994960440</v>
      </c>
      <c r="P4000" s="47" t="s">
        <v>2694</v>
      </c>
      <c r="Q4000" s="47" t="s">
        <v>878</v>
      </c>
      <c r="R4000" s="45"/>
      <c r="S4000" s="47"/>
      <c r="T4000" s="47"/>
      <c r="U4000" s="45">
        <v>45975</v>
      </c>
      <c r="V4000" s="45">
        <v>45994</v>
      </c>
      <c r="W4000" s="44" t="s">
        <v>35</v>
      </c>
      <c r="X4000" s="47" t="str">
        <f t="shared" si="208"/>
        <v>Gestação Segura088279003</v>
      </c>
      <c r="Y4000" s="47"/>
      <c r="Z4000" s="13"/>
    </row>
    <row r="4001" spans="1:26" ht="15" customHeight="1">
      <c r="A4001" s="175" t="s">
        <v>38</v>
      </c>
      <c r="B4001" s="40" t="s">
        <v>10533</v>
      </c>
      <c r="C4001" s="41" t="s">
        <v>27</v>
      </c>
      <c r="D4001" s="41">
        <v>45978</v>
      </c>
      <c r="E4001" s="42" t="s">
        <v>11148</v>
      </c>
      <c r="F4001" s="40" t="s">
        <v>11149</v>
      </c>
      <c r="G4001" s="43">
        <v>42127595866</v>
      </c>
      <c r="H4001" s="41">
        <v>34221</v>
      </c>
      <c r="I4001" s="43">
        <f t="shared" ca="1" si="209"/>
        <v>32</v>
      </c>
      <c r="J4001" s="43"/>
      <c r="K4001" s="43" t="s">
        <v>32</v>
      </c>
      <c r="L4001" s="40" t="s">
        <v>4959</v>
      </c>
      <c r="M4001" s="40"/>
      <c r="N4001" s="43">
        <v>60</v>
      </c>
      <c r="O4001" s="40">
        <v>11995014784</v>
      </c>
      <c r="P4001" s="43" t="s">
        <v>2694</v>
      </c>
      <c r="Q4001" s="43" t="s">
        <v>878</v>
      </c>
      <c r="R4001" s="41"/>
      <c r="S4001" s="43"/>
      <c r="T4001" s="43"/>
      <c r="U4001" s="41">
        <v>45975</v>
      </c>
      <c r="V4001" s="41">
        <v>45989</v>
      </c>
      <c r="W4001" s="40" t="s">
        <v>35</v>
      </c>
      <c r="X4001" s="43" t="str">
        <f t="shared" si="208"/>
        <v>Gestação Segura092865484</v>
      </c>
      <c r="Y4001" s="43"/>
      <c r="Z4001" s="13"/>
    </row>
    <row r="4002" spans="1:26" ht="15" customHeight="1">
      <c r="A4002" s="176" t="s">
        <v>38</v>
      </c>
      <c r="B4002" s="44" t="s">
        <v>10533</v>
      </c>
      <c r="C4002" s="45" t="s">
        <v>27</v>
      </c>
      <c r="D4002" s="45">
        <v>46127</v>
      </c>
      <c r="E4002" s="46" t="s">
        <v>11150</v>
      </c>
      <c r="F4002" s="44" t="s">
        <v>11151</v>
      </c>
      <c r="G4002" s="47">
        <v>46199191870</v>
      </c>
      <c r="H4002" s="45">
        <v>36460</v>
      </c>
      <c r="I4002" s="47">
        <f t="shared" ca="1" si="209"/>
        <v>26</v>
      </c>
      <c r="J4002" s="47" t="s">
        <v>41</v>
      </c>
      <c r="K4002" s="47" t="s">
        <v>32</v>
      </c>
      <c r="L4002" s="44" t="s">
        <v>1323</v>
      </c>
      <c r="M4002" s="44" t="s">
        <v>3683</v>
      </c>
      <c r="N4002" s="47">
        <v>380</v>
      </c>
      <c r="O4002" s="44">
        <v>11995102377</v>
      </c>
      <c r="P4002" s="47" t="s">
        <v>2694</v>
      </c>
      <c r="Q4002" s="47"/>
      <c r="R4002" s="45"/>
      <c r="S4002" s="47"/>
      <c r="T4002" s="47"/>
      <c r="U4002" s="45">
        <v>46126</v>
      </c>
      <c r="V4002" s="45">
        <v>46127</v>
      </c>
      <c r="W4002" s="44" t="s">
        <v>35</v>
      </c>
      <c r="X4002" s="47" t="str">
        <f t="shared" si="208"/>
        <v>Gestação Segura094974499</v>
      </c>
      <c r="Y4002" s="46" t="s">
        <v>37</v>
      </c>
      <c r="Z4002" s="13"/>
    </row>
    <row r="4003" spans="1:26" ht="15" customHeight="1">
      <c r="A4003" s="175" t="s">
        <v>38</v>
      </c>
      <c r="B4003" s="40" t="s">
        <v>10533</v>
      </c>
      <c r="C4003" s="41" t="s">
        <v>27</v>
      </c>
      <c r="D4003" s="41">
        <v>46008</v>
      </c>
      <c r="E4003" s="42" t="s">
        <v>11152</v>
      </c>
      <c r="F4003" s="40" t="s">
        <v>11153</v>
      </c>
      <c r="G4003" s="43">
        <v>36235282850</v>
      </c>
      <c r="H4003" s="41">
        <v>32345</v>
      </c>
      <c r="I4003" s="43">
        <f t="shared" ca="1" si="209"/>
        <v>37</v>
      </c>
      <c r="J4003" s="43" t="s">
        <v>41</v>
      </c>
      <c r="K4003" s="43" t="s">
        <v>32</v>
      </c>
      <c r="L4003" s="40" t="s">
        <v>110</v>
      </c>
      <c r="M4003" s="40"/>
      <c r="N4003" s="43">
        <v>380</v>
      </c>
      <c r="O4003" s="40">
        <v>11995165009</v>
      </c>
      <c r="P4003" s="43" t="s">
        <v>2694</v>
      </c>
      <c r="Q4003" s="43" t="s">
        <v>878</v>
      </c>
      <c r="R4003" s="41"/>
      <c r="S4003" s="43"/>
      <c r="T4003" s="43"/>
      <c r="U4003" s="41">
        <v>46007</v>
      </c>
      <c r="V4003" s="41">
        <v>46009</v>
      </c>
      <c r="W4003" s="40" t="s">
        <v>35</v>
      </c>
      <c r="X4003" s="43" t="str">
        <f t="shared" si="208"/>
        <v>Gestação Segura087198822</v>
      </c>
      <c r="Y4003" s="43"/>
      <c r="Z4003" s="13"/>
    </row>
    <row r="4004" spans="1:26" ht="15" customHeight="1">
      <c r="A4004" s="176" t="s">
        <v>38</v>
      </c>
      <c r="B4004" s="44" t="s">
        <v>10533</v>
      </c>
      <c r="C4004" s="45" t="s">
        <v>27</v>
      </c>
      <c r="D4004" s="45">
        <v>46029</v>
      </c>
      <c r="E4004" s="46" t="s">
        <v>11154</v>
      </c>
      <c r="F4004" s="44" t="s">
        <v>11155</v>
      </c>
      <c r="G4004" s="47">
        <v>44678818839</v>
      </c>
      <c r="H4004" s="45">
        <v>38164</v>
      </c>
      <c r="I4004" s="47">
        <f t="shared" ca="1" si="209"/>
        <v>21</v>
      </c>
      <c r="J4004" s="47" t="s">
        <v>41</v>
      </c>
      <c r="K4004" s="47" t="s">
        <v>32</v>
      </c>
      <c r="L4004" s="44" t="s">
        <v>33</v>
      </c>
      <c r="M4004" s="44"/>
      <c r="N4004" s="47">
        <v>380</v>
      </c>
      <c r="O4004" s="44">
        <v>11995443298</v>
      </c>
      <c r="P4004" s="47" t="s">
        <v>2694</v>
      </c>
      <c r="Q4004" s="47" t="s">
        <v>878</v>
      </c>
      <c r="R4004" s="45"/>
      <c r="S4004" s="47"/>
      <c r="T4004" s="47"/>
      <c r="U4004" s="45">
        <v>46028</v>
      </c>
      <c r="V4004" s="45">
        <v>36892</v>
      </c>
      <c r="W4004" s="44"/>
      <c r="X4004" s="47" t="str">
        <f t="shared" si="208"/>
        <v>Gestação Segura095138552</v>
      </c>
      <c r="Y4004" s="187" t="s">
        <v>68</v>
      </c>
      <c r="Z4004" s="13"/>
    </row>
    <row r="4005" spans="1:26" ht="15" customHeight="1">
      <c r="A4005" s="175" t="s">
        <v>38</v>
      </c>
      <c r="B4005" s="40" t="s">
        <v>10533</v>
      </c>
      <c r="C4005" s="41" t="s">
        <v>27</v>
      </c>
      <c r="D4005" s="41">
        <v>45972</v>
      </c>
      <c r="E4005" s="42" t="s">
        <v>11156</v>
      </c>
      <c r="F4005" s="40" t="s">
        <v>11157</v>
      </c>
      <c r="G4005" s="43">
        <v>35435761867</v>
      </c>
      <c r="H4005" s="41">
        <v>37389</v>
      </c>
      <c r="I4005" s="43">
        <f t="shared" ca="1" si="209"/>
        <v>24</v>
      </c>
      <c r="J4005" s="43"/>
      <c r="K4005" s="43" t="s">
        <v>32</v>
      </c>
      <c r="L4005" s="40" t="s">
        <v>33</v>
      </c>
      <c r="M4005" s="40"/>
      <c r="N4005" s="43">
        <v>60</v>
      </c>
      <c r="O4005" s="40">
        <v>11995464898</v>
      </c>
      <c r="P4005" s="43" t="s">
        <v>2694</v>
      </c>
      <c r="Q4005" s="43" t="s">
        <v>878</v>
      </c>
      <c r="R4005" s="41"/>
      <c r="S4005" s="43"/>
      <c r="T4005" s="43"/>
      <c r="U4005" s="41">
        <v>45971</v>
      </c>
      <c r="V4005" s="41">
        <v>45975</v>
      </c>
      <c r="W4005" s="40" t="s">
        <v>35</v>
      </c>
      <c r="X4005" s="43" t="str">
        <f t="shared" si="208"/>
        <v>Gestação Segura093141225</v>
      </c>
      <c r="Y4005" s="43"/>
      <c r="Z4005" s="13"/>
    </row>
    <row r="4006" spans="1:26" ht="15" customHeight="1">
      <c r="A4006" s="176" t="s">
        <v>38</v>
      </c>
      <c r="B4006" s="44" t="s">
        <v>10533</v>
      </c>
      <c r="C4006" s="45" t="s">
        <v>27</v>
      </c>
      <c r="D4006" s="45">
        <v>46139</v>
      </c>
      <c r="E4006" s="46" t="s">
        <v>11158</v>
      </c>
      <c r="F4006" s="44" t="s">
        <v>11159</v>
      </c>
      <c r="G4006" s="47">
        <v>44014280802</v>
      </c>
      <c r="H4006" s="45">
        <v>34711</v>
      </c>
      <c r="I4006" s="47">
        <f t="shared" ca="1" si="209"/>
        <v>31</v>
      </c>
      <c r="J4006" s="47" t="s">
        <v>41</v>
      </c>
      <c r="K4006" s="47" t="s">
        <v>32</v>
      </c>
      <c r="L4006" s="44" t="s">
        <v>33</v>
      </c>
      <c r="M4006" s="44" t="s">
        <v>11160</v>
      </c>
      <c r="N4006" s="47">
        <v>80</v>
      </c>
      <c r="O4006" s="44">
        <v>11995930812</v>
      </c>
      <c r="P4006" s="47" t="s">
        <v>2694</v>
      </c>
      <c r="Q4006" s="47"/>
      <c r="R4006" s="45"/>
      <c r="S4006" s="47"/>
      <c r="T4006" s="47"/>
      <c r="U4006" s="45">
        <v>46135</v>
      </c>
      <c r="V4006" s="45">
        <v>46164</v>
      </c>
      <c r="W4006" s="44" t="s">
        <v>35</v>
      </c>
      <c r="X4006" s="47" t="str">
        <f t="shared" si="208"/>
        <v>Gestação Segura088924299</v>
      </c>
      <c r="Y4006" s="46" t="s">
        <v>37</v>
      </c>
      <c r="Z4006" s="13"/>
    </row>
    <row r="4007" spans="1:26" ht="15" customHeight="1">
      <c r="A4007" s="175" t="s">
        <v>38</v>
      </c>
      <c r="B4007" s="40" t="s">
        <v>10533</v>
      </c>
      <c r="C4007" s="41" t="s">
        <v>27</v>
      </c>
      <c r="D4007" s="41">
        <v>45973</v>
      </c>
      <c r="E4007" s="42" t="s">
        <v>11161</v>
      </c>
      <c r="F4007" s="40" t="s">
        <v>11162</v>
      </c>
      <c r="G4007" s="43">
        <v>28860996864</v>
      </c>
      <c r="H4007" s="41">
        <v>29274</v>
      </c>
      <c r="I4007" s="43">
        <f t="shared" ca="1" si="209"/>
        <v>46</v>
      </c>
      <c r="J4007" s="43"/>
      <c r="K4007" s="43" t="s">
        <v>32</v>
      </c>
      <c r="L4007" s="40" t="s">
        <v>33</v>
      </c>
      <c r="M4007" s="40"/>
      <c r="N4007" s="43">
        <v>400</v>
      </c>
      <c r="O4007" s="40">
        <v>11995950430</v>
      </c>
      <c r="P4007" s="43" t="s">
        <v>2694</v>
      </c>
      <c r="Q4007" s="43" t="s">
        <v>878</v>
      </c>
      <c r="R4007" s="41"/>
      <c r="S4007" s="43"/>
      <c r="T4007" s="43"/>
      <c r="U4007" s="41">
        <v>45972</v>
      </c>
      <c r="V4007" s="41">
        <v>45985</v>
      </c>
      <c r="W4007" s="40" t="s">
        <v>35</v>
      </c>
      <c r="X4007" s="43" t="str">
        <f t="shared" si="208"/>
        <v>Gestação Segura327684208</v>
      </c>
      <c r="Y4007" s="43"/>
      <c r="Z4007" s="13"/>
    </row>
    <row r="4008" spans="1:26" ht="15" customHeight="1">
      <c r="A4008" s="176" t="s">
        <v>38</v>
      </c>
      <c r="B4008" s="44" t="s">
        <v>10533</v>
      </c>
      <c r="C4008" s="140" t="s">
        <v>27</v>
      </c>
      <c r="D4008" s="141">
        <v>46000</v>
      </c>
      <c r="E4008" s="46" t="s">
        <v>11163</v>
      </c>
      <c r="F4008" s="44" t="s">
        <v>11164</v>
      </c>
      <c r="G4008" s="47">
        <v>42401943854</v>
      </c>
      <c r="H4008" s="45">
        <v>34614</v>
      </c>
      <c r="I4008" s="47">
        <f t="shared" ca="1" si="209"/>
        <v>31</v>
      </c>
      <c r="J4008" s="47" t="s">
        <v>41</v>
      </c>
      <c r="K4008" s="47" t="s">
        <v>32</v>
      </c>
      <c r="L4008" s="44" t="s">
        <v>78</v>
      </c>
      <c r="M4008" s="44"/>
      <c r="N4008" s="47">
        <v>60</v>
      </c>
      <c r="O4008" s="44">
        <v>11996022201</v>
      </c>
      <c r="P4008" s="47" t="s">
        <v>2694</v>
      </c>
      <c r="Q4008" s="47" t="s">
        <v>878</v>
      </c>
      <c r="R4008" s="45"/>
      <c r="S4008" s="47"/>
      <c r="T4008" s="47"/>
      <c r="U4008" s="45">
        <v>45996</v>
      </c>
      <c r="V4008" s="45">
        <v>45999</v>
      </c>
      <c r="W4008" s="44" t="s">
        <v>35</v>
      </c>
      <c r="X4008" s="47" t="str">
        <f t="shared" si="208"/>
        <v>Gestação Segura093140413</v>
      </c>
      <c r="Y4008" s="47"/>
      <c r="Z4008" s="13"/>
    </row>
    <row r="4009" spans="1:26" ht="15" customHeight="1">
      <c r="A4009" s="175" t="s">
        <v>38</v>
      </c>
      <c r="B4009" s="40" t="s">
        <v>10533</v>
      </c>
      <c r="C4009" s="142" t="s">
        <v>27</v>
      </c>
      <c r="D4009" s="41">
        <v>46086</v>
      </c>
      <c r="E4009" s="42" t="s">
        <v>11165</v>
      </c>
      <c r="F4009" s="40" t="s">
        <v>11166</v>
      </c>
      <c r="G4009" s="43">
        <v>41446113884</v>
      </c>
      <c r="H4009" s="41">
        <v>33915</v>
      </c>
      <c r="I4009" s="43">
        <f t="shared" ca="1" si="209"/>
        <v>33</v>
      </c>
      <c r="J4009" s="43" t="s">
        <v>41</v>
      </c>
      <c r="K4009" s="43" t="s">
        <v>32</v>
      </c>
      <c r="L4009" s="40" t="s">
        <v>53</v>
      </c>
      <c r="M4009" s="40"/>
      <c r="N4009" s="43">
        <v>380</v>
      </c>
      <c r="O4009" s="40">
        <v>11996052622</v>
      </c>
      <c r="P4009" s="43" t="s">
        <v>2694</v>
      </c>
      <c r="Q4009" s="43" t="s">
        <v>878</v>
      </c>
      <c r="R4009" s="41"/>
      <c r="S4009" s="43"/>
      <c r="T4009" s="43"/>
      <c r="U4009" s="41">
        <v>46084</v>
      </c>
      <c r="V4009" s="41">
        <v>46100</v>
      </c>
      <c r="W4009" s="40" t="s">
        <v>35</v>
      </c>
      <c r="X4009" s="43" t="str">
        <f t="shared" si="208"/>
        <v>Gestação Segura089051019</v>
      </c>
      <c r="Y4009" s="46" t="s">
        <v>48</v>
      </c>
      <c r="Z4009" s="13"/>
    </row>
    <row r="4010" spans="1:26" ht="15" customHeight="1">
      <c r="A4010" s="176" t="s">
        <v>38</v>
      </c>
      <c r="B4010" s="44" t="s">
        <v>10533</v>
      </c>
      <c r="C4010" s="140" t="s">
        <v>27</v>
      </c>
      <c r="D4010" s="141">
        <v>45971</v>
      </c>
      <c r="E4010" s="46" t="s">
        <v>11167</v>
      </c>
      <c r="F4010" s="44" t="s">
        <v>11168</v>
      </c>
      <c r="G4010" s="47">
        <v>36218101886</v>
      </c>
      <c r="H4010" s="45">
        <v>32377</v>
      </c>
      <c r="I4010" s="47">
        <f t="shared" ca="1" si="209"/>
        <v>37</v>
      </c>
      <c r="J4010" s="47"/>
      <c r="K4010" s="47" t="s">
        <v>32</v>
      </c>
      <c r="L4010" s="44" t="s">
        <v>114</v>
      </c>
      <c r="M4010" s="44"/>
      <c r="N4010" s="47">
        <v>500</v>
      </c>
      <c r="O4010" s="44">
        <v>11996255127</v>
      </c>
      <c r="P4010" s="47" t="s">
        <v>2694</v>
      </c>
      <c r="Q4010" s="47" t="s">
        <v>878</v>
      </c>
      <c r="R4010" s="45"/>
      <c r="S4010" s="47"/>
      <c r="T4010" s="47"/>
      <c r="U4010" s="45">
        <v>45943</v>
      </c>
      <c r="V4010" s="45">
        <v>45961</v>
      </c>
      <c r="W4010" s="44" t="s">
        <v>35</v>
      </c>
      <c r="X4010" s="47" t="str">
        <f t="shared" si="208"/>
        <v>Gestação Segura073648663</v>
      </c>
      <c r="Y4010" s="47"/>
      <c r="Z4010" s="13"/>
    </row>
    <row r="4011" spans="1:26" ht="15" customHeight="1">
      <c r="A4011" s="175" t="s">
        <v>38</v>
      </c>
      <c r="B4011" s="40" t="s">
        <v>10533</v>
      </c>
      <c r="C4011" s="142" t="s">
        <v>27</v>
      </c>
      <c r="D4011" s="41">
        <v>46155</v>
      </c>
      <c r="E4011" s="42" t="s">
        <v>11169</v>
      </c>
      <c r="F4011" s="40" t="s">
        <v>11170</v>
      </c>
      <c r="G4011" s="43">
        <v>35895697860</v>
      </c>
      <c r="H4011" s="41">
        <v>31658</v>
      </c>
      <c r="I4011" s="43">
        <f t="shared" ca="1" si="209"/>
        <v>39</v>
      </c>
      <c r="J4011" s="43" t="s">
        <v>41</v>
      </c>
      <c r="K4011" s="43" t="s">
        <v>32</v>
      </c>
      <c r="L4011" s="40" t="s">
        <v>42</v>
      </c>
      <c r="M4011" s="40" t="s">
        <v>11171</v>
      </c>
      <c r="N4011" s="43">
        <v>80</v>
      </c>
      <c r="O4011" s="40">
        <v>11996507917</v>
      </c>
      <c r="P4011" s="43" t="s">
        <v>2694</v>
      </c>
      <c r="Q4011" s="43"/>
      <c r="R4011" s="41"/>
      <c r="S4011" s="43"/>
      <c r="T4011" s="43"/>
      <c r="U4011" s="41">
        <v>46154</v>
      </c>
      <c r="V4011" s="41">
        <v>46240</v>
      </c>
      <c r="W4011" s="40" t="s">
        <v>35</v>
      </c>
      <c r="X4011" s="43" t="str">
        <f t="shared" si="208"/>
        <v>Gestação Segura087317516</v>
      </c>
      <c r="Y4011" s="42" t="s">
        <v>126</v>
      </c>
      <c r="Z4011" s="13"/>
    </row>
    <row r="4012" spans="1:26" ht="15" customHeight="1">
      <c r="A4012" s="176" t="s">
        <v>38</v>
      </c>
      <c r="B4012" s="44" t="s">
        <v>10533</v>
      </c>
      <c r="C4012" s="45" t="s">
        <v>27</v>
      </c>
      <c r="D4012" s="45">
        <v>46008</v>
      </c>
      <c r="E4012" s="46" t="s">
        <v>11172</v>
      </c>
      <c r="F4012" s="44" t="s">
        <v>11173</v>
      </c>
      <c r="G4012" s="47">
        <v>46555034831</v>
      </c>
      <c r="H4012" s="45">
        <v>36025</v>
      </c>
      <c r="I4012" s="47">
        <f t="shared" ca="1" si="209"/>
        <v>27</v>
      </c>
      <c r="J4012" s="47" t="s">
        <v>41</v>
      </c>
      <c r="K4012" s="47" t="s">
        <v>32</v>
      </c>
      <c r="L4012" s="44" t="s">
        <v>407</v>
      </c>
      <c r="M4012" s="44"/>
      <c r="N4012" s="47">
        <v>60</v>
      </c>
      <c r="O4012" s="44">
        <v>11996531811</v>
      </c>
      <c r="P4012" s="47" t="s">
        <v>2694</v>
      </c>
      <c r="Q4012" s="47" t="s">
        <v>878</v>
      </c>
      <c r="R4012" s="45"/>
      <c r="S4012" s="47"/>
      <c r="T4012" s="47"/>
      <c r="U4012" s="45">
        <v>46007</v>
      </c>
      <c r="V4012" s="45">
        <v>46007</v>
      </c>
      <c r="W4012" s="44" t="s">
        <v>35</v>
      </c>
      <c r="X4012" s="47" t="str">
        <f t="shared" si="208"/>
        <v>Gestação Segura095923747</v>
      </c>
      <c r="Y4012" s="47"/>
      <c r="Z4012" s="13"/>
    </row>
    <row r="4013" spans="1:26" ht="15" customHeight="1">
      <c r="A4013" s="175" t="s">
        <v>38</v>
      </c>
      <c r="B4013" s="40" t="s">
        <v>10533</v>
      </c>
      <c r="C4013" s="41" t="s">
        <v>27</v>
      </c>
      <c r="D4013" s="41">
        <v>46051</v>
      </c>
      <c r="E4013" s="42" t="s">
        <v>11174</v>
      </c>
      <c r="F4013" s="40" t="s">
        <v>11175</v>
      </c>
      <c r="G4013" s="43">
        <v>36643481848</v>
      </c>
      <c r="H4013" s="41">
        <v>32072</v>
      </c>
      <c r="I4013" s="43">
        <f t="shared" ca="1" si="209"/>
        <v>38</v>
      </c>
      <c r="J4013" s="43" t="s">
        <v>41</v>
      </c>
      <c r="K4013" s="43" t="s">
        <v>32</v>
      </c>
      <c r="L4013" s="40" t="s">
        <v>33</v>
      </c>
      <c r="M4013" s="40"/>
      <c r="N4013" s="43">
        <v>450</v>
      </c>
      <c r="O4013" s="40">
        <v>11996544557</v>
      </c>
      <c r="P4013" s="43" t="s">
        <v>2694</v>
      </c>
      <c r="Q4013" s="43" t="s">
        <v>878</v>
      </c>
      <c r="R4013" s="41"/>
      <c r="S4013" s="43"/>
      <c r="T4013" s="43"/>
      <c r="U4013" s="41">
        <v>46049</v>
      </c>
      <c r="V4013" s="41">
        <v>46050</v>
      </c>
      <c r="W4013" s="40" t="s">
        <v>35</v>
      </c>
      <c r="X4013" s="43" t="str">
        <f t="shared" si="208"/>
        <v>Gestação Segura094540576</v>
      </c>
      <c r="Y4013" s="186" t="s">
        <v>68</v>
      </c>
      <c r="Z4013" s="13"/>
    </row>
    <row r="4014" spans="1:26" ht="15" customHeight="1">
      <c r="A4014" s="176" t="s">
        <v>38</v>
      </c>
      <c r="B4014" s="44" t="s">
        <v>10533</v>
      </c>
      <c r="C4014" s="45" t="s">
        <v>27</v>
      </c>
      <c r="D4014" s="45">
        <v>46092</v>
      </c>
      <c r="E4014" s="46" t="s">
        <v>11176</v>
      </c>
      <c r="F4014" s="44" t="s">
        <v>11177</v>
      </c>
      <c r="G4014" s="47">
        <v>42190237807</v>
      </c>
      <c r="H4014" s="45">
        <v>34719</v>
      </c>
      <c r="I4014" s="47">
        <f t="shared" ca="1" si="209"/>
        <v>31</v>
      </c>
      <c r="J4014" s="47" t="s">
        <v>41</v>
      </c>
      <c r="K4014" s="47" t="s">
        <v>32</v>
      </c>
      <c r="L4014" s="44" t="s">
        <v>33</v>
      </c>
      <c r="M4014" s="44"/>
      <c r="N4014" s="47">
        <v>1500</v>
      </c>
      <c r="O4014" s="44">
        <v>11997161343</v>
      </c>
      <c r="P4014" s="47" t="s">
        <v>2694</v>
      </c>
      <c r="Q4014" s="47" t="s">
        <v>878</v>
      </c>
      <c r="R4014" s="45"/>
      <c r="S4014" s="47"/>
      <c r="T4014" s="47"/>
      <c r="U4014" s="45">
        <v>46091</v>
      </c>
      <c r="V4014" s="45">
        <v>46104</v>
      </c>
      <c r="W4014" s="44" t="s">
        <v>35</v>
      </c>
      <c r="X4014" s="47" t="str">
        <f t="shared" si="208"/>
        <v>Gestação Segura086939779</v>
      </c>
      <c r="Y4014" s="46" t="s">
        <v>48</v>
      </c>
      <c r="Z4014" s="13"/>
    </row>
    <row r="4015" spans="1:26" ht="15" customHeight="1">
      <c r="A4015" s="175" t="s">
        <v>38</v>
      </c>
      <c r="B4015" s="40" t="s">
        <v>10533</v>
      </c>
      <c r="C4015" s="41" t="s">
        <v>27</v>
      </c>
      <c r="D4015" s="41">
        <v>45971</v>
      </c>
      <c r="E4015" s="42" t="s">
        <v>11178</v>
      </c>
      <c r="F4015" s="40" t="s">
        <v>11179</v>
      </c>
      <c r="G4015" s="43">
        <v>11721229620</v>
      </c>
      <c r="H4015" s="41">
        <v>34114</v>
      </c>
      <c r="I4015" s="43">
        <f t="shared" ca="1" si="209"/>
        <v>33</v>
      </c>
      <c r="J4015" s="43"/>
      <c r="K4015" s="43" t="s">
        <v>32</v>
      </c>
      <c r="L4015" s="40" t="s">
        <v>33</v>
      </c>
      <c r="M4015" s="40"/>
      <c r="N4015" s="43">
        <v>60</v>
      </c>
      <c r="O4015" s="40">
        <v>11997641836</v>
      </c>
      <c r="P4015" s="43" t="s">
        <v>2694</v>
      </c>
      <c r="Q4015" s="43" t="s">
        <v>878</v>
      </c>
      <c r="R4015" s="41"/>
      <c r="S4015" s="43"/>
      <c r="T4015" s="43"/>
      <c r="U4015" s="41">
        <v>45940</v>
      </c>
      <c r="V4015" s="41">
        <v>45960</v>
      </c>
      <c r="W4015" s="40" t="s">
        <v>35</v>
      </c>
      <c r="X4015" s="43" t="str">
        <f t="shared" si="208"/>
        <v>Gestação Segura093675156</v>
      </c>
      <c r="Y4015" s="43"/>
      <c r="Z4015" s="13"/>
    </row>
    <row r="4016" spans="1:26" ht="15" customHeight="1">
      <c r="A4016" s="176" t="s">
        <v>38</v>
      </c>
      <c r="B4016" s="44" t="s">
        <v>10533</v>
      </c>
      <c r="C4016" s="45" t="s">
        <v>27</v>
      </c>
      <c r="D4016" s="45">
        <v>46134</v>
      </c>
      <c r="E4016" s="46" t="s">
        <v>11180</v>
      </c>
      <c r="F4016" s="44" t="s">
        <v>11181</v>
      </c>
      <c r="G4016" s="47">
        <v>34797133864</v>
      </c>
      <c r="H4016" s="45">
        <v>31977</v>
      </c>
      <c r="I4016" s="47">
        <f t="shared" ca="1" si="209"/>
        <v>38</v>
      </c>
      <c r="J4016" s="47" t="s">
        <v>41</v>
      </c>
      <c r="K4016" s="47" t="s">
        <v>32</v>
      </c>
      <c r="L4016" s="44" t="s">
        <v>1323</v>
      </c>
      <c r="M4016" s="44" t="s">
        <v>11182</v>
      </c>
      <c r="N4016" s="47">
        <v>500</v>
      </c>
      <c r="O4016" s="44">
        <v>11997669018</v>
      </c>
      <c r="P4016" s="47" t="s">
        <v>2694</v>
      </c>
      <c r="Q4016" s="47"/>
      <c r="R4016" s="45"/>
      <c r="S4016" s="47"/>
      <c r="T4016" s="47"/>
      <c r="U4016" s="45">
        <v>46132</v>
      </c>
      <c r="V4016" s="45">
        <v>46164</v>
      </c>
      <c r="W4016" s="44" t="s">
        <v>35</v>
      </c>
      <c r="X4016" s="47" t="str">
        <f t="shared" si="208"/>
        <v>Gestação Segura085355462</v>
      </c>
      <c r="Y4016" s="46" t="s">
        <v>37</v>
      </c>
      <c r="Z4016" s="13"/>
    </row>
    <row r="4017" spans="1:26" ht="15" customHeight="1">
      <c r="A4017" s="175" t="s">
        <v>38</v>
      </c>
      <c r="B4017" s="40" t="s">
        <v>10533</v>
      </c>
      <c r="C4017" s="41" t="s">
        <v>27</v>
      </c>
      <c r="D4017" s="41">
        <v>45973</v>
      </c>
      <c r="E4017" s="42" t="s">
        <v>11183</v>
      </c>
      <c r="F4017" s="40" t="s">
        <v>11184</v>
      </c>
      <c r="G4017" s="43">
        <v>43419866860</v>
      </c>
      <c r="H4017" s="41">
        <v>35068</v>
      </c>
      <c r="I4017" s="43">
        <f t="shared" ca="1" si="209"/>
        <v>30</v>
      </c>
      <c r="J4017" s="43"/>
      <c r="K4017" s="43" t="s">
        <v>32</v>
      </c>
      <c r="L4017" s="40" t="s">
        <v>110</v>
      </c>
      <c r="M4017" s="40"/>
      <c r="N4017" s="43">
        <v>60</v>
      </c>
      <c r="O4017" s="40">
        <v>11998232530</v>
      </c>
      <c r="P4017" s="43" t="s">
        <v>2694</v>
      </c>
      <c r="Q4017" s="43" t="s">
        <v>878</v>
      </c>
      <c r="R4017" s="41"/>
      <c r="S4017" s="43"/>
      <c r="T4017" s="43"/>
      <c r="U4017" s="41">
        <v>45972</v>
      </c>
      <c r="V4017" s="41">
        <v>45979</v>
      </c>
      <c r="W4017" s="40" t="s">
        <v>35</v>
      </c>
      <c r="X4017" s="43" t="str">
        <f t="shared" si="208"/>
        <v>Gestação Segura093803486</v>
      </c>
      <c r="Y4017" s="43"/>
      <c r="Z4017" s="13"/>
    </row>
    <row r="4018" spans="1:26" ht="15" customHeight="1">
      <c r="A4018" s="176" t="s">
        <v>38</v>
      </c>
      <c r="B4018" s="44" t="s">
        <v>10533</v>
      </c>
      <c r="C4018" s="45" t="s">
        <v>27</v>
      </c>
      <c r="D4018" s="45">
        <v>45971</v>
      </c>
      <c r="E4018" s="46" t="s">
        <v>11185</v>
      </c>
      <c r="F4018" s="44" t="s">
        <v>11186</v>
      </c>
      <c r="G4018" s="47">
        <v>29956047805</v>
      </c>
      <c r="H4018" s="45">
        <v>29731</v>
      </c>
      <c r="I4018" s="47">
        <f t="shared" ca="1" si="209"/>
        <v>45</v>
      </c>
      <c r="J4018" s="47"/>
      <c r="K4018" s="47" t="s">
        <v>32</v>
      </c>
      <c r="L4018" s="44" t="s">
        <v>1831</v>
      </c>
      <c r="M4018" s="44"/>
      <c r="N4018" s="47">
        <v>380</v>
      </c>
      <c r="O4018" s="44">
        <v>11998377764</v>
      </c>
      <c r="P4018" s="47" t="s">
        <v>2694</v>
      </c>
      <c r="Q4018" s="47" t="s">
        <v>878</v>
      </c>
      <c r="R4018" s="45"/>
      <c r="S4018" s="47"/>
      <c r="T4018" s="47"/>
      <c r="U4018" s="45">
        <v>45936</v>
      </c>
      <c r="V4018" s="45">
        <v>45937</v>
      </c>
      <c r="W4018" s="44" t="s">
        <v>35</v>
      </c>
      <c r="X4018" s="47" t="str">
        <f t="shared" si="208"/>
        <v>Gestação Segura078389258</v>
      </c>
      <c r="Y4018" s="47"/>
      <c r="Z4018" s="13"/>
    </row>
    <row r="4019" spans="1:26" ht="15" customHeight="1">
      <c r="A4019" s="175" t="s">
        <v>38</v>
      </c>
      <c r="B4019" s="40" t="s">
        <v>10533</v>
      </c>
      <c r="C4019" s="41" t="s">
        <v>27</v>
      </c>
      <c r="D4019" s="41">
        <v>46051</v>
      </c>
      <c r="E4019" s="42" t="s">
        <v>11187</v>
      </c>
      <c r="F4019" s="40" t="s">
        <v>11188</v>
      </c>
      <c r="G4019" s="43">
        <v>985751983</v>
      </c>
      <c r="H4019" s="41">
        <v>34634</v>
      </c>
      <c r="I4019" s="43">
        <f t="shared" ca="1" si="209"/>
        <v>31</v>
      </c>
      <c r="J4019" s="43" t="s">
        <v>41</v>
      </c>
      <c r="K4019" s="43" t="s">
        <v>32</v>
      </c>
      <c r="L4019" s="40" t="s">
        <v>33</v>
      </c>
      <c r="M4019" s="40"/>
      <c r="N4019" s="43">
        <v>750</v>
      </c>
      <c r="O4019" s="40">
        <v>11998486752</v>
      </c>
      <c r="P4019" s="43" t="s">
        <v>2694</v>
      </c>
      <c r="Q4019" s="43" t="s">
        <v>878</v>
      </c>
      <c r="R4019" s="41"/>
      <c r="S4019" s="43"/>
      <c r="T4019" s="43"/>
      <c r="U4019" s="41">
        <v>46049</v>
      </c>
      <c r="V4019" s="41">
        <v>46051</v>
      </c>
      <c r="W4019" s="40" t="s">
        <v>35</v>
      </c>
      <c r="X4019" s="43" t="str">
        <f t="shared" si="208"/>
        <v>Gestação Segura094946928</v>
      </c>
      <c r="Y4019" s="186" t="s">
        <v>68</v>
      </c>
      <c r="Z4019" s="13"/>
    </row>
    <row r="4020" spans="1:26" ht="15" customHeight="1">
      <c r="A4020" s="176" t="s">
        <v>38</v>
      </c>
      <c r="B4020" s="44" t="s">
        <v>10533</v>
      </c>
      <c r="C4020" s="45" t="s">
        <v>27</v>
      </c>
      <c r="D4020" s="45">
        <v>46000</v>
      </c>
      <c r="E4020" s="46" t="s">
        <v>11189</v>
      </c>
      <c r="F4020" s="44" t="s">
        <v>11190</v>
      </c>
      <c r="G4020" s="47">
        <v>31710790890</v>
      </c>
      <c r="H4020" s="45">
        <v>30460</v>
      </c>
      <c r="I4020" s="47">
        <f t="shared" ca="1" si="209"/>
        <v>43</v>
      </c>
      <c r="J4020" s="47" t="s">
        <v>41</v>
      </c>
      <c r="K4020" s="47" t="s">
        <v>32</v>
      </c>
      <c r="L4020" s="44" t="s">
        <v>114</v>
      </c>
      <c r="M4020" s="44"/>
      <c r="N4020" s="47">
        <v>60</v>
      </c>
      <c r="O4020" s="44">
        <v>11998796071</v>
      </c>
      <c r="P4020" s="47" t="s">
        <v>2694</v>
      </c>
      <c r="Q4020" s="47" t="s">
        <v>878</v>
      </c>
      <c r="R4020" s="45"/>
      <c r="S4020" s="47"/>
      <c r="T4020" s="47"/>
      <c r="U4020" s="45">
        <v>45994</v>
      </c>
      <c r="V4020" s="45">
        <v>46035</v>
      </c>
      <c r="W4020" s="44" t="s">
        <v>35</v>
      </c>
      <c r="X4020" s="47" t="str">
        <f t="shared" si="208"/>
        <v>Gestação Segura088011674</v>
      </c>
      <c r="Y4020" s="47"/>
      <c r="Z4020" s="13"/>
    </row>
    <row r="4021" spans="1:26" ht="15" customHeight="1">
      <c r="A4021" s="175" t="s">
        <v>38</v>
      </c>
      <c r="B4021" s="40" t="s">
        <v>10533</v>
      </c>
      <c r="C4021" s="41" t="s">
        <v>27</v>
      </c>
      <c r="D4021" s="41">
        <v>46044</v>
      </c>
      <c r="E4021" s="42" t="s">
        <v>11191</v>
      </c>
      <c r="F4021" s="40" t="s">
        <v>11192</v>
      </c>
      <c r="G4021" s="43">
        <v>41587089823</v>
      </c>
      <c r="H4021" s="41">
        <v>36167</v>
      </c>
      <c r="I4021" s="43">
        <f t="shared" ca="1" si="209"/>
        <v>27</v>
      </c>
      <c r="J4021" s="43" t="s">
        <v>41</v>
      </c>
      <c r="K4021" s="43" t="s">
        <v>32</v>
      </c>
      <c r="L4021" s="40" t="s">
        <v>33</v>
      </c>
      <c r="M4021" s="40"/>
      <c r="N4021" s="43">
        <v>100</v>
      </c>
      <c r="O4021" s="40">
        <v>11998939761</v>
      </c>
      <c r="P4021" s="43" t="s">
        <v>2694</v>
      </c>
      <c r="Q4021" s="43" t="s">
        <v>878</v>
      </c>
      <c r="R4021" s="41"/>
      <c r="S4021" s="43"/>
      <c r="T4021" s="43"/>
      <c r="U4021" s="41">
        <v>46042</v>
      </c>
      <c r="V4021" s="41"/>
      <c r="W4021" s="40" t="s">
        <v>35</v>
      </c>
      <c r="X4021" s="43" t="str">
        <f t="shared" si="208"/>
        <v>Gestação Segura791790819</v>
      </c>
      <c r="Y4021" s="186" t="s">
        <v>68</v>
      </c>
      <c r="Z4021" s="13"/>
    </row>
    <row r="4022" spans="1:26" ht="15" customHeight="1">
      <c r="A4022" s="176" t="s">
        <v>38</v>
      </c>
      <c r="B4022" s="44" t="s">
        <v>10533</v>
      </c>
      <c r="C4022" s="45" t="s">
        <v>27</v>
      </c>
      <c r="D4022" s="45">
        <v>46013</v>
      </c>
      <c r="E4022" s="46" t="s">
        <v>11193</v>
      </c>
      <c r="F4022" s="44" t="s">
        <v>11194</v>
      </c>
      <c r="G4022" s="47">
        <v>38124870802</v>
      </c>
      <c r="H4022" s="45">
        <v>33252</v>
      </c>
      <c r="I4022" s="47">
        <f t="shared" ca="1" si="209"/>
        <v>35</v>
      </c>
      <c r="J4022" s="47" t="s">
        <v>41</v>
      </c>
      <c r="K4022" s="47" t="s">
        <v>32</v>
      </c>
      <c r="L4022" s="44" t="s">
        <v>33</v>
      </c>
      <c r="M4022" s="44"/>
      <c r="N4022" s="47">
        <v>110</v>
      </c>
      <c r="O4022" s="44">
        <v>11999202092</v>
      </c>
      <c r="P4022" s="47" t="s">
        <v>2694</v>
      </c>
      <c r="Q4022" s="47" t="s">
        <v>878</v>
      </c>
      <c r="R4022" s="45"/>
      <c r="S4022" s="47"/>
      <c r="T4022" s="47"/>
      <c r="U4022" s="45">
        <v>46009</v>
      </c>
      <c r="V4022" s="45">
        <v>36892</v>
      </c>
      <c r="W4022" s="44"/>
      <c r="X4022" s="47" t="str">
        <f t="shared" si="208"/>
        <v>Gestação Segura094396769</v>
      </c>
      <c r="Y4022" s="47"/>
      <c r="Z4022" s="13"/>
    </row>
    <row r="4023" spans="1:26" ht="15" customHeight="1">
      <c r="A4023" s="175" t="s">
        <v>38</v>
      </c>
      <c r="B4023" s="40" t="s">
        <v>10533</v>
      </c>
      <c r="C4023" s="41" t="s">
        <v>27</v>
      </c>
      <c r="D4023" s="41">
        <v>46006</v>
      </c>
      <c r="E4023" s="42" t="s">
        <v>11195</v>
      </c>
      <c r="F4023" s="40" t="s">
        <v>11196</v>
      </c>
      <c r="G4023" s="43">
        <v>32659383871</v>
      </c>
      <c r="H4023" s="41">
        <v>30938</v>
      </c>
      <c r="I4023" s="43">
        <f t="shared" ca="1" si="209"/>
        <v>41</v>
      </c>
      <c r="J4023" s="43" t="s">
        <v>41</v>
      </c>
      <c r="K4023" s="43" t="s">
        <v>32</v>
      </c>
      <c r="L4023" s="40" t="s">
        <v>33</v>
      </c>
      <c r="M4023" s="40"/>
      <c r="N4023" s="43">
        <v>500</v>
      </c>
      <c r="O4023" s="40">
        <v>11999514801</v>
      </c>
      <c r="P4023" s="43" t="s">
        <v>2694</v>
      </c>
      <c r="Q4023" s="43" t="s">
        <v>878</v>
      </c>
      <c r="R4023" s="41"/>
      <c r="S4023" s="43"/>
      <c r="T4023" s="43"/>
      <c r="U4023" s="41">
        <v>46002</v>
      </c>
      <c r="V4023" s="41">
        <v>46006</v>
      </c>
      <c r="W4023" s="40" t="s">
        <v>35</v>
      </c>
      <c r="X4023" s="43" t="str">
        <f t="shared" si="208"/>
        <v>Gestação Segura450046966</v>
      </c>
      <c r="Y4023" s="43"/>
      <c r="Z4023" s="13"/>
    </row>
    <row r="4024" spans="1:26" ht="15" customHeight="1">
      <c r="A4024" s="176" t="s">
        <v>38</v>
      </c>
      <c r="B4024" s="44" t="s">
        <v>10533</v>
      </c>
      <c r="C4024" s="45" t="s">
        <v>27</v>
      </c>
      <c r="D4024" s="45">
        <v>46000</v>
      </c>
      <c r="E4024" s="46" t="s">
        <v>11197</v>
      </c>
      <c r="F4024" s="44" t="s">
        <v>11198</v>
      </c>
      <c r="G4024" s="47">
        <v>44193209822</v>
      </c>
      <c r="H4024" s="45">
        <v>34816</v>
      </c>
      <c r="I4024" s="47">
        <f t="shared" ca="1" si="209"/>
        <v>31</v>
      </c>
      <c r="J4024" s="47" t="s">
        <v>41</v>
      </c>
      <c r="K4024" s="47" t="s">
        <v>32</v>
      </c>
      <c r="L4024" s="44" t="s">
        <v>53</v>
      </c>
      <c r="M4024" s="44"/>
      <c r="N4024" s="47">
        <v>60</v>
      </c>
      <c r="O4024" s="44">
        <v>11999580529</v>
      </c>
      <c r="P4024" s="47" t="s">
        <v>2694</v>
      </c>
      <c r="Q4024" s="47" t="s">
        <v>878</v>
      </c>
      <c r="R4024" s="45"/>
      <c r="S4024" s="47"/>
      <c r="T4024" s="47"/>
      <c r="U4024" s="45">
        <v>45992</v>
      </c>
      <c r="V4024" s="45">
        <v>46007</v>
      </c>
      <c r="W4024" s="44" t="s">
        <v>35</v>
      </c>
      <c r="X4024" s="47" t="str">
        <f t="shared" si="208"/>
        <v>Gestação Segura081699768</v>
      </c>
      <c r="Y4024" s="47"/>
      <c r="Z4024" s="13"/>
    </row>
    <row r="4025" spans="1:26" ht="15" customHeight="1">
      <c r="A4025" s="175" t="s">
        <v>38</v>
      </c>
      <c r="B4025" s="40" t="s">
        <v>10533</v>
      </c>
      <c r="C4025" s="41" t="s">
        <v>27</v>
      </c>
      <c r="D4025" s="41">
        <v>46132</v>
      </c>
      <c r="E4025" s="42" t="s">
        <v>11199</v>
      </c>
      <c r="F4025" s="40" t="s">
        <v>11200</v>
      </c>
      <c r="G4025" s="43">
        <v>46152430810</v>
      </c>
      <c r="H4025" s="41">
        <v>35187</v>
      </c>
      <c r="I4025" s="43">
        <f t="shared" ca="1" si="209"/>
        <v>30</v>
      </c>
      <c r="J4025" s="43" t="s">
        <v>41</v>
      </c>
      <c r="K4025" s="43" t="s">
        <v>32</v>
      </c>
      <c r="L4025" s="40" t="s">
        <v>81</v>
      </c>
      <c r="M4025" s="40" t="s">
        <v>11201</v>
      </c>
      <c r="N4025" s="43">
        <v>50</v>
      </c>
      <c r="O4025" s="40">
        <v>11999594800</v>
      </c>
      <c r="P4025" s="43" t="s">
        <v>2694</v>
      </c>
      <c r="Q4025" s="43"/>
      <c r="R4025" s="41"/>
      <c r="S4025" s="43"/>
      <c r="T4025" s="43"/>
      <c r="U4025" s="41">
        <v>46128</v>
      </c>
      <c r="V4025" s="41">
        <v>46141</v>
      </c>
      <c r="W4025" s="40" t="s">
        <v>35</v>
      </c>
      <c r="X4025" s="43" t="str">
        <f t="shared" si="208"/>
        <v>Gestação Segura093383941</v>
      </c>
      <c r="Y4025" s="42" t="s">
        <v>37</v>
      </c>
      <c r="Z4025" s="13"/>
    </row>
    <row r="4026" spans="1:26" ht="15" customHeight="1">
      <c r="A4026" s="176" t="s">
        <v>38</v>
      </c>
      <c r="B4026" s="44" t="s">
        <v>10533</v>
      </c>
      <c r="C4026" s="45" t="s">
        <v>27</v>
      </c>
      <c r="D4026" s="45">
        <v>46092</v>
      </c>
      <c r="E4026" s="46" t="s">
        <v>11202</v>
      </c>
      <c r="F4026" s="44" t="s">
        <v>11203</v>
      </c>
      <c r="G4026" s="47">
        <v>45509240806</v>
      </c>
      <c r="H4026" s="45">
        <v>34940</v>
      </c>
      <c r="I4026" s="47">
        <f t="shared" ca="1" si="209"/>
        <v>30</v>
      </c>
      <c r="J4026" s="47" t="s">
        <v>41</v>
      </c>
      <c r="K4026" s="47" t="s">
        <v>32</v>
      </c>
      <c r="L4026" s="44" t="s">
        <v>33</v>
      </c>
      <c r="M4026" s="44"/>
      <c r="N4026" s="47">
        <v>750</v>
      </c>
      <c r="O4026" s="44">
        <v>11999678217</v>
      </c>
      <c r="P4026" s="47" t="s">
        <v>2694</v>
      </c>
      <c r="Q4026" s="47" t="s">
        <v>878</v>
      </c>
      <c r="R4026" s="45"/>
      <c r="S4026" s="47"/>
      <c r="T4026" s="47"/>
      <c r="U4026" s="45">
        <v>46087</v>
      </c>
      <c r="V4026" s="45">
        <v>46100</v>
      </c>
      <c r="W4026" s="44" t="s">
        <v>35</v>
      </c>
      <c r="X4026" s="47" t="str">
        <f t="shared" si="208"/>
        <v>Gestação Segura078849246</v>
      </c>
      <c r="Y4026" s="46" t="s">
        <v>48</v>
      </c>
      <c r="Z4026" s="13"/>
    </row>
    <row r="4027" spans="1:26" ht="15" customHeight="1">
      <c r="A4027" s="175" t="s">
        <v>38</v>
      </c>
      <c r="B4027" s="40" t="s">
        <v>10533</v>
      </c>
      <c r="C4027" s="41" t="s">
        <v>27</v>
      </c>
      <c r="D4027" s="41">
        <v>45972</v>
      </c>
      <c r="E4027" s="42" t="s">
        <v>11204</v>
      </c>
      <c r="F4027" s="40" t="s">
        <v>11205</v>
      </c>
      <c r="G4027" s="43">
        <v>12376619602</v>
      </c>
      <c r="H4027" s="41">
        <v>34276</v>
      </c>
      <c r="I4027" s="43">
        <f t="shared" ca="1" si="209"/>
        <v>32</v>
      </c>
      <c r="J4027" s="43"/>
      <c r="K4027" s="43" t="s">
        <v>6596</v>
      </c>
      <c r="L4027" s="40" t="s">
        <v>6597</v>
      </c>
      <c r="M4027" s="40"/>
      <c r="N4027" s="43">
        <v>380</v>
      </c>
      <c r="O4027" s="40">
        <v>12376619602</v>
      </c>
      <c r="P4027" s="43" t="s">
        <v>2694</v>
      </c>
      <c r="Q4027" s="43" t="s">
        <v>878</v>
      </c>
      <c r="R4027" s="41"/>
      <c r="S4027" s="43"/>
      <c r="T4027" s="43"/>
      <c r="U4027" s="41">
        <v>45971</v>
      </c>
      <c r="V4027" s="41">
        <v>45988</v>
      </c>
      <c r="W4027" s="40" t="s">
        <v>35</v>
      </c>
      <c r="X4027" s="43" t="str">
        <f t="shared" si="208"/>
        <v>Gestação Segura089730716</v>
      </c>
      <c r="Y4027" s="43"/>
      <c r="Z4027" s="13"/>
    </row>
    <row r="4028" spans="1:26" ht="15" customHeight="1">
      <c r="A4028" s="176" t="s">
        <v>38</v>
      </c>
      <c r="B4028" s="44" t="s">
        <v>10533</v>
      </c>
      <c r="C4028" s="45" t="s">
        <v>27</v>
      </c>
      <c r="D4028" s="45">
        <v>45971</v>
      </c>
      <c r="E4028" s="46" t="s">
        <v>11206</v>
      </c>
      <c r="F4028" s="44" t="s">
        <v>11207</v>
      </c>
      <c r="G4028" s="47">
        <v>35651686843</v>
      </c>
      <c r="H4028" s="45">
        <v>32279</v>
      </c>
      <c r="I4028" s="47">
        <f t="shared" ca="1" si="209"/>
        <v>38</v>
      </c>
      <c r="J4028" s="47"/>
      <c r="K4028" s="47" t="s">
        <v>32</v>
      </c>
      <c r="L4028" s="44" t="s">
        <v>5027</v>
      </c>
      <c r="M4028" s="44"/>
      <c r="N4028" s="47">
        <v>400</v>
      </c>
      <c r="O4028" s="44">
        <v>12991766531</v>
      </c>
      <c r="P4028" s="47" t="s">
        <v>2694</v>
      </c>
      <c r="Q4028" s="47" t="s">
        <v>878</v>
      </c>
      <c r="R4028" s="45"/>
      <c r="S4028" s="47"/>
      <c r="T4028" s="47"/>
      <c r="U4028" s="45">
        <v>45946</v>
      </c>
      <c r="V4028" s="45">
        <v>45951</v>
      </c>
      <c r="W4028" s="44" t="s">
        <v>35</v>
      </c>
      <c r="X4028" s="47" t="str">
        <f t="shared" si="208"/>
        <v>Gestação Segura968480357</v>
      </c>
      <c r="Y4028" s="47"/>
      <c r="Z4028" s="13"/>
    </row>
    <row r="4029" spans="1:26" ht="15" customHeight="1">
      <c r="A4029" s="175" t="s">
        <v>38</v>
      </c>
      <c r="B4029" s="40" t="s">
        <v>10533</v>
      </c>
      <c r="C4029" s="41" t="s">
        <v>27</v>
      </c>
      <c r="D4029" s="41">
        <v>46154</v>
      </c>
      <c r="E4029" s="42" t="s">
        <v>11208</v>
      </c>
      <c r="F4029" s="40" t="s">
        <v>11209</v>
      </c>
      <c r="G4029" s="43">
        <v>44439184855</v>
      </c>
      <c r="H4029" s="41">
        <v>34167</v>
      </c>
      <c r="I4029" s="43"/>
      <c r="J4029" s="43" t="s">
        <v>41</v>
      </c>
      <c r="K4029" s="43" t="s">
        <v>32</v>
      </c>
      <c r="L4029" s="40" t="s">
        <v>276</v>
      </c>
      <c r="M4029" s="40" t="s">
        <v>11210</v>
      </c>
      <c r="N4029" s="43">
        <v>450</v>
      </c>
      <c r="O4029" s="40">
        <v>13974119464</v>
      </c>
      <c r="P4029" s="43" t="s">
        <v>2694</v>
      </c>
      <c r="Q4029" s="43"/>
      <c r="R4029" s="41"/>
      <c r="S4029" s="43"/>
      <c r="T4029" s="43"/>
      <c r="U4029" s="41">
        <v>46153</v>
      </c>
      <c r="V4029" s="41">
        <v>46332</v>
      </c>
      <c r="W4029" s="40" t="s">
        <v>35</v>
      </c>
      <c r="X4029" s="43" t="str">
        <f t="shared" si="208"/>
        <v>Gestação Segura089093788</v>
      </c>
      <c r="Y4029" s="42" t="s">
        <v>126</v>
      </c>
      <c r="Z4029" s="13"/>
    </row>
    <row r="4030" spans="1:26" ht="15" customHeight="1">
      <c r="A4030" s="176" t="s">
        <v>38</v>
      </c>
      <c r="B4030" s="44" t="s">
        <v>10533</v>
      </c>
      <c r="C4030" s="45" t="s">
        <v>27</v>
      </c>
      <c r="D4030" s="45">
        <v>45971</v>
      </c>
      <c r="E4030" s="46" t="s">
        <v>11211</v>
      </c>
      <c r="F4030" s="44" t="s">
        <v>11212</v>
      </c>
      <c r="G4030" s="47">
        <v>29784938871</v>
      </c>
      <c r="H4030" s="45">
        <v>29775</v>
      </c>
      <c r="I4030" s="47">
        <f t="shared" ref="I4030:I4037" ca="1" si="210">INT((TODAY()-H4030)/365.25)</f>
        <v>44</v>
      </c>
      <c r="J4030" s="47"/>
      <c r="K4030" s="47" t="s">
        <v>32</v>
      </c>
      <c r="L4030" s="44" t="s">
        <v>5030</v>
      </c>
      <c r="M4030" s="44"/>
      <c r="N4030" s="47">
        <v>80</v>
      </c>
      <c r="O4030" s="44">
        <v>13974176997</v>
      </c>
      <c r="P4030" s="47" t="s">
        <v>2694</v>
      </c>
      <c r="Q4030" s="47" t="s">
        <v>878</v>
      </c>
      <c r="R4030" s="45"/>
      <c r="S4030" s="47"/>
      <c r="T4030" s="47"/>
      <c r="U4030" s="45">
        <v>45940</v>
      </c>
      <c r="V4030" s="45">
        <v>45961</v>
      </c>
      <c r="W4030" s="44" t="s">
        <v>35</v>
      </c>
      <c r="X4030" s="47" t="str">
        <f t="shared" si="208"/>
        <v>Gestação Segura093151381</v>
      </c>
      <c r="Y4030" s="47"/>
      <c r="Z4030" s="13"/>
    </row>
    <row r="4031" spans="1:26" ht="15" customHeight="1">
      <c r="A4031" s="175" t="s">
        <v>38</v>
      </c>
      <c r="B4031" s="40" t="s">
        <v>10533</v>
      </c>
      <c r="C4031" s="41" t="s">
        <v>27</v>
      </c>
      <c r="D4031" s="41">
        <v>46051</v>
      </c>
      <c r="E4031" s="42" t="s">
        <v>11213</v>
      </c>
      <c r="F4031" s="40" t="s">
        <v>11214</v>
      </c>
      <c r="G4031" s="43">
        <v>47433934855</v>
      </c>
      <c r="H4031" s="41">
        <v>34643</v>
      </c>
      <c r="I4031" s="43">
        <f t="shared" ca="1" si="210"/>
        <v>31</v>
      </c>
      <c r="J4031" s="43" t="s">
        <v>41</v>
      </c>
      <c r="K4031" s="43" t="s">
        <v>32</v>
      </c>
      <c r="L4031" s="40" t="s">
        <v>5030</v>
      </c>
      <c r="M4031" s="40"/>
      <c r="N4031" s="43">
        <v>110</v>
      </c>
      <c r="O4031" s="40">
        <v>13982186355</v>
      </c>
      <c r="P4031" s="43" t="s">
        <v>2694</v>
      </c>
      <c r="Q4031" s="43" t="s">
        <v>878</v>
      </c>
      <c r="R4031" s="41"/>
      <c r="S4031" s="43"/>
      <c r="T4031" s="43"/>
      <c r="U4031" s="41">
        <v>46049</v>
      </c>
      <c r="V4031" s="41">
        <v>46052</v>
      </c>
      <c r="W4031" s="40" t="s">
        <v>35</v>
      </c>
      <c r="X4031" s="43" t="str">
        <f t="shared" si="208"/>
        <v>Gestação Segura094022934</v>
      </c>
      <c r="Y4031" s="186" t="s">
        <v>68</v>
      </c>
      <c r="Z4031" s="13"/>
    </row>
    <row r="4032" spans="1:26" ht="15" customHeight="1">
      <c r="A4032" s="176" t="s">
        <v>38</v>
      </c>
      <c r="B4032" s="44" t="s">
        <v>10533</v>
      </c>
      <c r="C4032" s="45" t="s">
        <v>27</v>
      </c>
      <c r="D4032" s="45">
        <v>46058</v>
      </c>
      <c r="E4032" s="46" t="s">
        <v>11215</v>
      </c>
      <c r="F4032" s="44" t="s">
        <v>11216</v>
      </c>
      <c r="G4032" s="47">
        <v>43566703885</v>
      </c>
      <c r="H4032" s="45">
        <v>34948</v>
      </c>
      <c r="I4032" s="47">
        <f t="shared" ca="1" si="210"/>
        <v>30</v>
      </c>
      <c r="J4032" s="47" t="s">
        <v>41</v>
      </c>
      <c r="K4032" s="47" t="s">
        <v>32</v>
      </c>
      <c r="L4032" s="44" t="s">
        <v>5030</v>
      </c>
      <c r="M4032" s="44"/>
      <c r="N4032" s="47">
        <v>600</v>
      </c>
      <c r="O4032" s="44">
        <v>13991131780</v>
      </c>
      <c r="P4032" s="47" t="s">
        <v>2694</v>
      </c>
      <c r="Q4032" s="47" t="s">
        <v>878</v>
      </c>
      <c r="R4032" s="45"/>
      <c r="S4032" s="47"/>
      <c r="T4032" s="47"/>
      <c r="U4032" s="45">
        <v>46057</v>
      </c>
      <c r="V4032" s="45">
        <v>36892</v>
      </c>
      <c r="W4032" s="44" t="s">
        <v>35</v>
      </c>
      <c r="X4032" s="47" t="str">
        <f t="shared" si="208"/>
        <v>Gestação Segura095314306</v>
      </c>
      <c r="Y4032" s="46" t="s">
        <v>58</v>
      </c>
      <c r="Z4032" s="13"/>
    </row>
    <row r="4033" spans="1:26" ht="15" customHeight="1">
      <c r="A4033" s="175" t="s">
        <v>38</v>
      </c>
      <c r="B4033" s="40" t="s">
        <v>10533</v>
      </c>
      <c r="C4033" s="41" t="s">
        <v>27</v>
      </c>
      <c r="D4033" s="41">
        <v>46058</v>
      </c>
      <c r="E4033" s="42" t="s">
        <v>11217</v>
      </c>
      <c r="F4033" s="40" t="s">
        <v>11218</v>
      </c>
      <c r="G4033" s="43">
        <v>38736441856</v>
      </c>
      <c r="H4033" s="41">
        <v>33754</v>
      </c>
      <c r="I4033" s="43">
        <f t="shared" ca="1" si="210"/>
        <v>34</v>
      </c>
      <c r="J4033" s="43" t="s">
        <v>41</v>
      </c>
      <c r="K4033" s="43" t="s">
        <v>32</v>
      </c>
      <c r="L4033" s="40" t="s">
        <v>276</v>
      </c>
      <c r="M4033" s="40"/>
      <c r="N4033" s="43">
        <v>450</v>
      </c>
      <c r="O4033" s="40">
        <v>13991582330</v>
      </c>
      <c r="P4033" s="43" t="s">
        <v>2694</v>
      </c>
      <c r="Q4033" s="43" t="s">
        <v>878</v>
      </c>
      <c r="R4033" s="41"/>
      <c r="S4033" s="43"/>
      <c r="T4033" s="43"/>
      <c r="U4033" s="41">
        <v>46057</v>
      </c>
      <c r="V4033" s="41">
        <v>36892</v>
      </c>
      <c r="W4033" s="40" t="s">
        <v>35</v>
      </c>
      <c r="X4033" s="43" t="str">
        <f t="shared" si="208"/>
        <v>Gestação Segura096435244</v>
      </c>
      <c r="Y4033" s="46" t="s">
        <v>58</v>
      </c>
      <c r="Z4033" s="13"/>
    </row>
    <row r="4034" spans="1:26" ht="15" customHeight="1">
      <c r="A4034" s="176" t="s">
        <v>38</v>
      </c>
      <c r="B4034" s="44" t="s">
        <v>10533</v>
      </c>
      <c r="C4034" s="45" t="s">
        <v>27</v>
      </c>
      <c r="D4034" s="45">
        <v>45971</v>
      </c>
      <c r="E4034" s="46" t="s">
        <v>11219</v>
      </c>
      <c r="F4034" s="44" t="s">
        <v>11220</v>
      </c>
      <c r="G4034" s="47">
        <v>44615822804</v>
      </c>
      <c r="H4034" s="45">
        <v>36522</v>
      </c>
      <c r="I4034" s="47">
        <f t="shared" ca="1" si="210"/>
        <v>26</v>
      </c>
      <c r="J4034" s="47"/>
      <c r="K4034" s="47" t="s">
        <v>32</v>
      </c>
      <c r="L4034" s="44" t="s">
        <v>5030</v>
      </c>
      <c r="M4034" s="44"/>
      <c r="N4034" s="47">
        <v>80</v>
      </c>
      <c r="O4034" s="44">
        <v>13991981568</v>
      </c>
      <c r="P4034" s="47" t="s">
        <v>2694</v>
      </c>
      <c r="Q4034" s="47" t="s">
        <v>878</v>
      </c>
      <c r="R4034" s="45"/>
      <c r="S4034" s="47"/>
      <c r="T4034" s="47"/>
      <c r="U4034" s="45">
        <v>45938</v>
      </c>
      <c r="V4034" s="45">
        <v>45958</v>
      </c>
      <c r="W4034" s="44" t="s">
        <v>35</v>
      </c>
      <c r="X4034" s="47" t="str">
        <f t="shared" ref="X4034:X4097" si="211">$B4034&amp;$E4034</f>
        <v>Gestação Segura093148446</v>
      </c>
      <c r="Y4034" s="47"/>
      <c r="Z4034" s="13"/>
    </row>
    <row r="4035" spans="1:26" ht="15" customHeight="1">
      <c r="A4035" s="175" t="s">
        <v>38</v>
      </c>
      <c r="B4035" s="40" t="s">
        <v>10533</v>
      </c>
      <c r="C4035" s="41" t="s">
        <v>27</v>
      </c>
      <c r="D4035" s="41">
        <v>46072</v>
      </c>
      <c r="E4035" s="42" t="s">
        <v>11221</v>
      </c>
      <c r="F4035" s="40" t="s">
        <v>11222</v>
      </c>
      <c r="G4035" s="43">
        <v>45471422899</v>
      </c>
      <c r="H4035" s="41">
        <v>38515</v>
      </c>
      <c r="I4035" s="43">
        <f t="shared" ca="1" si="210"/>
        <v>20</v>
      </c>
      <c r="J4035" s="43" t="s">
        <v>41</v>
      </c>
      <c r="K4035" s="43" t="s">
        <v>32</v>
      </c>
      <c r="L4035" s="40" t="s">
        <v>11223</v>
      </c>
      <c r="M4035" s="40"/>
      <c r="N4035" s="43">
        <v>110</v>
      </c>
      <c r="O4035" s="40">
        <v>13996676980</v>
      </c>
      <c r="P4035" s="43" t="s">
        <v>2694</v>
      </c>
      <c r="Q4035" s="43" t="s">
        <v>878</v>
      </c>
      <c r="R4035" s="41"/>
      <c r="S4035" s="43"/>
      <c r="T4035" s="43"/>
      <c r="U4035" s="41">
        <v>46065</v>
      </c>
      <c r="V4035" s="41">
        <v>46077</v>
      </c>
      <c r="W4035" s="40" t="s">
        <v>35</v>
      </c>
      <c r="X4035" s="43" t="str">
        <f t="shared" si="211"/>
        <v>Gestação Segura093653070</v>
      </c>
      <c r="Y4035" s="46" t="s">
        <v>58</v>
      </c>
      <c r="Z4035" s="13"/>
    </row>
    <row r="4036" spans="1:26" ht="15" customHeight="1">
      <c r="A4036" s="176" t="s">
        <v>38</v>
      </c>
      <c r="B4036" s="44" t="s">
        <v>10533</v>
      </c>
      <c r="C4036" s="45" t="s">
        <v>27</v>
      </c>
      <c r="D4036" s="45">
        <v>46125</v>
      </c>
      <c r="E4036" s="46" t="s">
        <v>11224</v>
      </c>
      <c r="F4036" s="44" t="s">
        <v>11225</v>
      </c>
      <c r="G4036" s="47">
        <v>37243822860</v>
      </c>
      <c r="H4036" s="45">
        <v>32349</v>
      </c>
      <c r="I4036" s="47">
        <f t="shared" ca="1" si="210"/>
        <v>37</v>
      </c>
      <c r="J4036" s="47" t="s">
        <v>41</v>
      </c>
      <c r="K4036" s="47" t="s">
        <v>32</v>
      </c>
      <c r="L4036" s="44" t="s">
        <v>2146</v>
      </c>
      <c r="M4036" s="44" t="s">
        <v>11226</v>
      </c>
      <c r="N4036" s="47">
        <v>100</v>
      </c>
      <c r="O4036" s="44">
        <v>15988121736</v>
      </c>
      <c r="P4036" s="47" t="s">
        <v>2694</v>
      </c>
      <c r="Q4036" s="47"/>
      <c r="R4036" s="47"/>
      <c r="S4036" s="47"/>
      <c r="T4036" s="47"/>
      <c r="U4036" s="45">
        <v>46120</v>
      </c>
      <c r="V4036" s="45">
        <v>46178</v>
      </c>
      <c r="W4036" s="44" t="s">
        <v>35</v>
      </c>
      <c r="X4036" s="47" t="str">
        <f t="shared" si="211"/>
        <v>Gestação Segura230272860</v>
      </c>
      <c r="Y4036" s="46" t="s">
        <v>37</v>
      </c>
      <c r="Z4036" s="13"/>
    </row>
    <row r="4037" spans="1:26" ht="15" customHeight="1">
      <c r="A4037" s="175" t="s">
        <v>38</v>
      </c>
      <c r="B4037" s="40" t="s">
        <v>10533</v>
      </c>
      <c r="C4037" s="41" t="s">
        <v>27</v>
      </c>
      <c r="D4037" s="41">
        <v>45971</v>
      </c>
      <c r="E4037" s="42" t="s">
        <v>11227</v>
      </c>
      <c r="F4037" s="40" t="s">
        <v>11228</v>
      </c>
      <c r="G4037" s="43">
        <v>45146694826</v>
      </c>
      <c r="H4037" s="41">
        <v>35014</v>
      </c>
      <c r="I4037" s="43">
        <f t="shared" ca="1" si="210"/>
        <v>30</v>
      </c>
      <c r="J4037" s="43"/>
      <c r="K4037" s="43" t="s">
        <v>32</v>
      </c>
      <c r="L4037" s="40" t="s">
        <v>2146</v>
      </c>
      <c r="M4037" s="40"/>
      <c r="N4037" s="43">
        <v>100</v>
      </c>
      <c r="O4037" s="40">
        <v>15988302966</v>
      </c>
      <c r="P4037" s="43" t="s">
        <v>2694</v>
      </c>
      <c r="Q4037" s="43" t="s">
        <v>878</v>
      </c>
      <c r="R4037" s="41"/>
      <c r="S4037" s="43"/>
      <c r="T4037" s="43"/>
      <c r="U4037" s="41">
        <v>45939</v>
      </c>
      <c r="V4037" s="41">
        <v>45959</v>
      </c>
      <c r="W4037" s="40" t="s">
        <v>4208</v>
      </c>
      <c r="X4037" s="43" t="str">
        <f t="shared" si="211"/>
        <v>Gestação Segura086500393</v>
      </c>
      <c r="Y4037" s="43"/>
      <c r="Z4037" s="13"/>
    </row>
    <row r="4038" spans="1:26" ht="15" customHeight="1">
      <c r="A4038" s="176" t="s">
        <v>38</v>
      </c>
      <c r="B4038" s="44" t="s">
        <v>10533</v>
      </c>
      <c r="C4038" s="45" t="s">
        <v>27</v>
      </c>
      <c r="D4038" s="45">
        <v>46154</v>
      </c>
      <c r="E4038" s="46" t="s">
        <v>11229</v>
      </c>
      <c r="F4038" s="44" t="s">
        <v>11230</v>
      </c>
      <c r="G4038" s="47">
        <v>40439818800</v>
      </c>
      <c r="H4038" s="45">
        <v>34919</v>
      </c>
      <c r="I4038" s="47"/>
      <c r="J4038" s="47" t="s">
        <v>41</v>
      </c>
      <c r="K4038" s="47" t="s">
        <v>32</v>
      </c>
      <c r="L4038" s="44" t="s">
        <v>11231</v>
      </c>
      <c r="M4038" s="44"/>
      <c r="N4038" s="47">
        <v>200</v>
      </c>
      <c r="O4038" s="44">
        <v>15991518574</v>
      </c>
      <c r="P4038" s="47" t="s">
        <v>2694</v>
      </c>
      <c r="Q4038" s="47"/>
      <c r="R4038" s="45"/>
      <c r="S4038" s="47"/>
      <c r="T4038" s="47"/>
      <c r="U4038" s="45">
        <v>46153</v>
      </c>
      <c r="V4038" s="45">
        <v>46334</v>
      </c>
      <c r="W4038" s="44" t="s">
        <v>35</v>
      </c>
      <c r="X4038" s="47" t="str">
        <f t="shared" si="211"/>
        <v>Gestação Segura088320100</v>
      </c>
      <c r="Y4038" s="46" t="s">
        <v>126</v>
      </c>
      <c r="Z4038" s="13"/>
    </row>
    <row r="4039" spans="1:26" ht="15" customHeight="1">
      <c r="A4039" s="175" t="s">
        <v>38</v>
      </c>
      <c r="B4039" s="40" t="s">
        <v>10533</v>
      </c>
      <c r="C4039" s="142" t="s">
        <v>27</v>
      </c>
      <c r="D4039" s="143">
        <v>45971</v>
      </c>
      <c r="E4039" s="42" t="s">
        <v>11232</v>
      </c>
      <c r="F4039" s="40" t="s">
        <v>11233</v>
      </c>
      <c r="G4039" s="43">
        <v>34834521842</v>
      </c>
      <c r="H4039" s="41">
        <v>31655</v>
      </c>
      <c r="I4039" s="43">
        <f t="shared" ref="I4039:I4044" ca="1" si="212">INT((TODAY()-H4039)/365.25)</f>
        <v>39</v>
      </c>
      <c r="J4039" s="43"/>
      <c r="K4039" s="43" t="s">
        <v>32</v>
      </c>
      <c r="L4039" s="40" t="s">
        <v>2146</v>
      </c>
      <c r="M4039" s="40"/>
      <c r="N4039" s="43">
        <v>100</v>
      </c>
      <c r="O4039" s="40">
        <v>15996073034</v>
      </c>
      <c r="P4039" s="43" t="s">
        <v>2694</v>
      </c>
      <c r="Q4039" s="43" t="s">
        <v>878</v>
      </c>
      <c r="R4039" s="41"/>
      <c r="S4039" s="43"/>
      <c r="T4039" s="43"/>
      <c r="U4039" s="41">
        <v>45953</v>
      </c>
      <c r="V4039" s="41">
        <v>45958</v>
      </c>
      <c r="W4039" s="40" t="s">
        <v>35</v>
      </c>
      <c r="X4039" s="43" t="str">
        <f t="shared" si="211"/>
        <v>Gestação Segura230920942</v>
      </c>
      <c r="Y4039" s="43"/>
      <c r="Z4039" s="13"/>
    </row>
    <row r="4040" spans="1:26" ht="15" customHeight="1">
      <c r="A4040" s="176" t="s">
        <v>38</v>
      </c>
      <c r="B4040" s="44" t="s">
        <v>10533</v>
      </c>
      <c r="C4040" s="140" t="s">
        <v>27</v>
      </c>
      <c r="D4040" s="45">
        <v>46128</v>
      </c>
      <c r="E4040" s="46" t="s">
        <v>11234</v>
      </c>
      <c r="F4040" s="44" t="s">
        <v>11235</v>
      </c>
      <c r="G4040" s="47">
        <v>43133020854</v>
      </c>
      <c r="H4040" s="45">
        <v>34638</v>
      </c>
      <c r="I4040" s="47">
        <f t="shared" ca="1" si="212"/>
        <v>31</v>
      </c>
      <c r="J4040" s="47" t="s">
        <v>41</v>
      </c>
      <c r="K4040" s="47" t="s">
        <v>32</v>
      </c>
      <c r="L4040" s="44" t="s">
        <v>2146</v>
      </c>
      <c r="M4040" s="44" t="s">
        <v>11236</v>
      </c>
      <c r="N4040" s="47">
        <v>100</v>
      </c>
      <c r="O4040" s="44">
        <v>15996239670</v>
      </c>
      <c r="P4040" s="47" t="s">
        <v>2694</v>
      </c>
      <c r="Q4040" s="47"/>
      <c r="R4040" s="45"/>
      <c r="S4040" s="47"/>
      <c r="T4040" s="47"/>
      <c r="U4040" s="45">
        <v>46127</v>
      </c>
      <c r="V4040" s="45">
        <v>46142</v>
      </c>
      <c r="W4040" s="44" t="s">
        <v>35</v>
      </c>
      <c r="X4040" s="47" t="str">
        <f t="shared" si="211"/>
        <v>Gestação Segura083946127</v>
      </c>
      <c r="Y4040" s="46" t="s">
        <v>37</v>
      </c>
      <c r="Z4040" s="13"/>
    </row>
    <row r="4041" spans="1:26" ht="15" customHeight="1">
      <c r="A4041" s="175" t="s">
        <v>38</v>
      </c>
      <c r="B4041" s="40" t="s">
        <v>10533</v>
      </c>
      <c r="C4041" s="41" t="s">
        <v>27</v>
      </c>
      <c r="D4041" s="41">
        <v>45987</v>
      </c>
      <c r="E4041" s="42" t="s">
        <v>11237</v>
      </c>
      <c r="F4041" s="40" t="s">
        <v>11238</v>
      </c>
      <c r="G4041" s="43">
        <v>36704801880</v>
      </c>
      <c r="H4041" s="41">
        <v>32729</v>
      </c>
      <c r="I4041" s="43">
        <f t="shared" ca="1" si="212"/>
        <v>36</v>
      </c>
      <c r="J4041" s="43"/>
      <c r="K4041" s="43" t="s">
        <v>32</v>
      </c>
      <c r="L4041" s="40" t="s">
        <v>2146</v>
      </c>
      <c r="M4041" s="40"/>
      <c r="N4041" s="43">
        <v>380</v>
      </c>
      <c r="O4041" s="40">
        <v>15997612404</v>
      </c>
      <c r="P4041" s="43" t="s">
        <v>2694</v>
      </c>
      <c r="Q4041" s="43" t="s">
        <v>878</v>
      </c>
      <c r="R4041" s="41"/>
      <c r="S4041" s="43"/>
      <c r="T4041" s="43"/>
      <c r="U4041" s="41">
        <v>45986</v>
      </c>
      <c r="V4041" s="41">
        <v>46006</v>
      </c>
      <c r="W4041" s="40" t="s">
        <v>35</v>
      </c>
      <c r="X4041" s="43" t="str">
        <f t="shared" si="211"/>
        <v>Gestação Segura094688039</v>
      </c>
      <c r="Y4041" s="43"/>
      <c r="Z4041" s="13"/>
    </row>
    <row r="4042" spans="1:26" ht="15" customHeight="1">
      <c r="A4042" s="176" t="s">
        <v>38</v>
      </c>
      <c r="B4042" s="44" t="s">
        <v>10533</v>
      </c>
      <c r="C4042" s="45" t="s">
        <v>27</v>
      </c>
      <c r="D4042" s="45">
        <v>46044</v>
      </c>
      <c r="E4042" s="46" t="s">
        <v>11239</v>
      </c>
      <c r="F4042" s="44" t="s">
        <v>11240</v>
      </c>
      <c r="G4042" s="47">
        <v>50363650890</v>
      </c>
      <c r="H4042" s="45">
        <v>38467</v>
      </c>
      <c r="I4042" s="47">
        <f t="shared" ca="1" si="212"/>
        <v>21</v>
      </c>
      <c r="J4042" s="47" t="s">
        <v>41</v>
      </c>
      <c r="K4042" s="47" t="s">
        <v>32</v>
      </c>
      <c r="L4042" s="44" t="s">
        <v>2146</v>
      </c>
      <c r="M4042" s="44"/>
      <c r="N4042" s="47">
        <v>100</v>
      </c>
      <c r="O4042" s="44">
        <v>15997667529</v>
      </c>
      <c r="P4042" s="47" t="s">
        <v>2694</v>
      </c>
      <c r="Q4042" s="47" t="s">
        <v>878</v>
      </c>
      <c r="R4042" s="45"/>
      <c r="S4042" s="47"/>
      <c r="T4042" s="47"/>
      <c r="U4042" s="45">
        <v>46043</v>
      </c>
      <c r="V4042" s="45">
        <v>46049</v>
      </c>
      <c r="W4042" s="44" t="s">
        <v>35</v>
      </c>
      <c r="X4042" s="47" t="str">
        <f t="shared" si="211"/>
        <v>Gestação Segura093054302</v>
      </c>
      <c r="Y4042" s="187" t="s">
        <v>68</v>
      </c>
      <c r="Z4042" s="13"/>
    </row>
    <row r="4043" spans="1:26" ht="15" customHeight="1">
      <c r="A4043" s="175" t="s">
        <v>38</v>
      </c>
      <c r="B4043" s="40" t="s">
        <v>10533</v>
      </c>
      <c r="C4043" s="41" t="s">
        <v>27</v>
      </c>
      <c r="D4043" s="41">
        <v>46167</v>
      </c>
      <c r="E4043" s="42" t="s">
        <v>11241</v>
      </c>
      <c r="F4043" s="40" t="s">
        <v>11242</v>
      </c>
      <c r="G4043" s="43">
        <v>43249535893</v>
      </c>
      <c r="H4043" s="41">
        <v>34690</v>
      </c>
      <c r="I4043" s="43">
        <f t="shared" ca="1" si="212"/>
        <v>31</v>
      </c>
      <c r="J4043" s="43" t="s">
        <v>41</v>
      </c>
      <c r="K4043" s="43" t="s">
        <v>32</v>
      </c>
      <c r="L4043" s="40" t="s">
        <v>2146</v>
      </c>
      <c r="M4043" s="40" t="s">
        <v>11243</v>
      </c>
      <c r="N4043" s="43" t="e">
        <v>#N/A</v>
      </c>
      <c r="O4043" s="40">
        <v>15997939791</v>
      </c>
      <c r="P4043" s="43" t="s">
        <v>2694</v>
      </c>
      <c r="Q4043" s="43"/>
      <c r="R4043" s="41"/>
      <c r="S4043" s="43"/>
      <c r="T4043" s="43"/>
      <c r="U4043" s="41">
        <v>46163</v>
      </c>
      <c r="V4043" s="41">
        <v>46191</v>
      </c>
      <c r="W4043" s="40" t="s">
        <v>35</v>
      </c>
      <c r="X4043" s="43" t="str">
        <f t="shared" si="211"/>
        <v>Gestação Segura232277117</v>
      </c>
      <c r="Y4043" s="42" t="s">
        <v>126</v>
      </c>
      <c r="Z4043" s="13"/>
    </row>
    <row r="4044" spans="1:26" ht="15" customHeight="1">
      <c r="A4044" s="176" t="s">
        <v>38</v>
      </c>
      <c r="B4044" s="44" t="s">
        <v>10533</v>
      </c>
      <c r="C4044" s="45" t="s">
        <v>27</v>
      </c>
      <c r="D4044" s="45">
        <v>45980</v>
      </c>
      <c r="E4044" s="46" t="s">
        <v>11244</v>
      </c>
      <c r="F4044" s="44" t="s">
        <v>11245</v>
      </c>
      <c r="G4044" s="47">
        <v>42372237870</v>
      </c>
      <c r="H4044" s="45">
        <v>36326</v>
      </c>
      <c r="I4044" s="47">
        <f t="shared" ca="1" si="212"/>
        <v>26</v>
      </c>
      <c r="J4044" s="47"/>
      <c r="K4044" s="47" t="s">
        <v>32</v>
      </c>
      <c r="L4044" s="44" t="s">
        <v>11246</v>
      </c>
      <c r="M4044" s="44"/>
      <c r="N4044" s="47">
        <v>450</v>
      </c>
      <c r="O4044" s="44">
        <v>16991292490</v>
      </c>
      <c r="P4044" s="47" t="s">
        <v>2694</v>
      </c>
      <c r="Q4044" s="47" t="s">
        <v>878</v>
      </c>
      <c r="R4044" s="45"/>
      <c r="S4044" s="47"/>
      <c r="T4044" s="47"/>
      <c r="U4044" s="45">
        <v>45979</v>
      </c>
      <c r="V4044" s="45">
        <v>46000</v>
      </c>
      <c r="W4044" s="44" t="s">
        <v>35</v>
      </c>
      <c r="X4044" s="47" t="str">
        <f t="shared" si="211"/>
        <v>Gestação Segura089838651</v>
      </c>
      <c r="Y4044" s="47"/>
      <c r="Z4044" s="13"/>
    </row>
    <row r="4045" spans="1:26" ht="15" customHeight="1">
      <c r="A4045" s="175" t="s">
        <v>38</v>
      </c>
      <c r="B4045" s="40" t="s">
        <v>10533</v>
      </c>
      <c r="C4045" s="41" t="s">
        <v>27</v>
      </c>
      <c r="D4045" s="41">
        <v>46154</v>
      </c>
      <c r="E4045" s="42" t="s">
        <v>11247</v>
      </c>
      <c r="F4045" s="40" t="s">
        <v>11248</v>
      </c>
      <c r="G4045" s="43">
        <v>38038329856</v>
      </c>
      <c r="H4045" s="41">
        <v>33363</v>
      </c>
      <c r="I4045" s="43"/>
      <c r="J4045" s="43" t="s">
        <v>41</v>
      </c>
      <c r="K4045" s="43" t="s">
        <v>32</v>
      </c>
      <c r="L4045" s="40" t="s">
        <v>11249</v>
      </c>
      <c r="M4045" s="40" t="s">
        <v>9425</v>
      </c>
      <c r="N4045" s="43">
        <v>380</v>
      </c>
      <c r="O4045" s="40">
        <v>16996348751</v>
      </c>
      <c r="P4045" s="43" t="s">
        <v>2694</v>
      </c>
      <c r="Q4045" s="43"/>
      <c r="R4045" s="41"/>
      <c r="S4045" s="43"/>
      <c r="T4045" s="43"/>
      <c r="U4045" s="41">
        <v>46153</v>
      </c>
      <c r="V4045" s="41">
        <v>46332</v>
      </c>
      <c r="W4045" s="40" t="s">
        <v>35</v>
      </c>
      <c r="X4045" s="43" t="str">
        <f t="shared" si="211"/>
        <v>Gestação Segura092842102</v>
      </c>
      <c r="Y4045" s="42" t="s">
        <v>126</v>
      </c>
      <c r="Z4045" s="13"/>
    </row>
    <row r="4046" spans="1:26" ht="15" customHeight="1">
      <c r="A4046" s="176" t="s">
        <v>38</v>
      </c>
      <c r="B4046" s="44" t="s">
        <v>10533</v>
      </c>
      <c r="C4046" s="45" t="s">
        <v>27</v>
      </c>
      <c r="D4046" s="45">
        <v>45971</v>
      </c>
      <c r="E4046" s="46" t="s">
        <v>11250</v>
      </c>
      <c r="F4046" s="44" t="s">
        <v>11251</v>
      </c>
      <c r="G4046" s="47">
        <v>36871219846</v>
      </c>
      <c r="H4046" s="45">
        <v>32491</v>
      </c>
      <c r="I4046" s="47">
        <f t="shared" ref="I4046:I4086" ca="1" si="213">INT((TODAY()-H4046)/365.25)</f>
        <v>37</v>
      </c>
      <c r="J4046" s="47"/>
      <c r="K4046" s="47" t="s">
        <v>32</v>
      </c>
      <c r="L4046" s="44" t="s">
        <v>33</v>
      </c>
      <c r="M4046" s="44"/>
      <c r="N4046" s="47">
        <v>700</v>
      </c>
      <c r="O4046" s="44">
        <v>17997195339</v>
      </c>
      <c r="P4046" s="47" t="s">
        <v>2694</v>
      </c>
      <c r="Q4046" s="47" t="s">
        <v>878</v>
      </c>
      <c r="R4046" s="45"/>
      <c r="S4046" s="47"/>
      <c r="T4046" s="47"/>
      <c r="U4046" s="45">
        <v>45946</v>
      </c>
      <c r="V4046" s="45">
        <v>45945</v>
      </c>
      <c r="W4046" s="44" t="s">
        <v>35</v>
      </c>
      <c r="X4046" s="47" t="str">
        <f t="shared" si="211"/>
        <v>Gestação Segura082322304</v>
      </c>
      <c r="Y4046" s="47"/>
      <c r="Z4046" s="13"/>
    </row>
    <row r="4047" spans="1:26" ht="15" customHeight="1">
      <c r="A4047" s="175" t="s">
        <v>38</v>
      </c>
      <c r="B4047" s="40" t="s">
        <v>10533</v>
      </c>
      <c r="C4047" s="41" t="s">
        <v>27</v>
      </c>
      <c r="D4047" s="41">
        <v>46048</v>
      </c>
      <c r="E4047" s="42" t="s">
        <v>11252</v>
      </c>
      <c r="F4047" s="40" t="s">
        <v>11253</v>
      </c>
      <c r="G4047" s="43">
        <v>43640743814</v>
      </c>
      <c r="H4047" s="41">
        <v>37346</v>
      </c>
      <c r="I4047" s="43">
        <f t="shared" ca="1" si="213"/>
        <v>24</v>
      </c>
      <c r="J4047" s="43" t="s">
        <v>41</v>
      </c>
      <c r="K4047" s="43" t="s">
        <v>32</v>
      </c>
      <c r="L4047" s="40" t="s">
        <v>5057</v>
      </c>
      <c r="M4047" s="40"/>
      <c r="N4047" s="43">
        <v>80</v>
      </c>
      <c r="O4047" s="40">
        <v>19981478133</v>
      </c>
      <c r="P4047" s="43" t="s">
        <v>2694</v>
      </c>
      <c r="Q4047" s="43" t="s">
        <v>878</v>
      </c>
      <c r="R4047" s="41"/>
      <c r="S4047" s="43"/>
      <c r="T4047" s="43"/>
      <c r="U4047" s="41">
        <v>46044</v>
      </c>
      <c r="V4047" s="41">
        <v>46052</v>
      </c>
      <c r="W4047" s="40" t="s">
        <v>35</v>
      </c>
      <c r="X4047" s="43" t="str">
        <f t="shared" si="211"/>
        <v>Gestação Segura094435754</v>
      </c>
      <c r="Y4047" s="186" t="s">
        <v>68</v>
      </c>
      <c r="Z4047" s="13"/>
    </row>
    <row r="4048" spans="1:26" ht="15" customHeight="1">
      <c r="A4048" s="176" t="s">
        <v>38</v>
      </c>
      <c r="B4048" s="44" t="s">
        <v>10533</v>
      </c>
      <c r="C4048" s="45" t="s">
        <v>27</v>
      </c>
      <c r="D4048" s="45">
        <v>46058</v>
      </c>
      <c r="E4048" s="46" t="s">
        <v>11254</v>
      </c>
      <c r="F4048" s="44" t="s">
        <v>11255</v>
      </c>
      <c r="G4048" s="47">
        <v>10821702670</v>
      </c>
      <c r="H4048" s="45">
        <v>33955</v>
      </c>
      <c r="I4048" s="47">
        <f t="shared" ca="1" si="213"/>
        <v>33</v>
      </c>
      <c r="J4048" s="47" t="s">
        <v>41</v>
      </c>
      <c r="K4048" s="47" t="s">
        <v>32</v>
      </c>
      <c r="L4048" s="44" t="s">
        <v>5057</v>
      </c>
      <c r="M4048" s="44"/>
      <c r="N4048" s="47">
        <v>380</v>
      </c>
      <c r="O4048" s="44">
        <v>19988671669</v>
      </c>
      <c r="P4048" s="47" t="s">
        <v>2694</v>
      </c>
      <c r="Q4048" s="47" t="s">
        <v>878</v>
      </c>
      <c r="R4048" s="45"/>
      <c r="S4048" s="47"/>
      <c r="T4048" s="47"/>
      <c r="U4048" s="45">
        <v>46056</v>
      </c>
      <c r="V4048" s="45">
        <v>46057</v>
      </c>
      <c r="W4048" s="44" t="s">
        <v>35</v>
      </c>
      <c r="X4048" s="47" t="str">
        <f t="shared" si="211"/>
        <v>Gestação Segura086590494</v>
      </c>
      <c r="Y4048" s="46" t="s">
        <v>58</v>
      </c>
      <c r="Z4048" s="13"/>
    </row>
    <row r="4049" spans="1:26" ht="15" customHeight="1">
      <c r="A4049" s="175" t="s">
        <v>38</v>
      </c>
      <c r="B4049" s="40" t="s">
        <v>10533</v>
      </c>
      <c r="C4049" s="41" t="s">
        <v>27</v>
      </c>
      <c r="D4049" s="41">
        <v>46065</v>
      </c>
      <c r="E4049" s="42" t="s">
        <v>11256</v>
      </c>
      <c r="F4049" s="40" t="s">
        <v>11257</v>
      </c>
      <c r="G4049" s="43">
        <v>35762247856</v>
      </c>
      <c r="H4049" s="41">
        <v>32035</v>
      </c>
      <c r="I4049" s="43">
        <f t="shared" ca="1" si="213"/>
        <v>38</v>
      </c>
      <c r="J4049" s="43" t="s">
        <v>41</v>
      </c>
      <c r="K4049" s="43" t="s">
        <v>32</v>
      </c>
      <c r="L4049" s="40" t="s">
        <v>11258</v>
      </c>
      <c r="M4049" s="40"/>
      <c r="N4049" s="43">
        <v>450</v>
      </c>
      <c r="O4049" s="40">
        <v>19989638604</v>
      </c>
      <c r="P4049" s="43" t="s">
        <v>2694</v>
      </c>
      <c r="Q4049" s="43" t="s">
        <v>878</v>
      </c>
      <c r="R4049" s="41"/>
      <c r="S4049" s="43"/>
      <c r="T4049" s="43"/>
      <c r="U4049" s="41">
        <v>46064</v>
      </c>
      <c r="V4049" s="41">
        <v>46077</v>
      </c>
      <c r="W4049" s="40" t="s">
        <v>35</v>
      </c>
      <c r="X4049" s="43" t="str">
        <f t="shared" si="211"/>
        <v>Gestação Segura086032820</v>
      </c>
      <c r="Y4049" s="46" t="s">
        <v>58</v>
      </c>
      <c r="Z4049" s="13"/>
    </row>
    <row r="4050" spans="1:26" ht="15" customHeight="1">
      <c r="A4050" s="176" t="s">
        <v>38</v>
      </c>
      <c r="B4050" s="44" t="s">
        <v>10533</v>
      </c>
      <c r="C4050" s="45" t="s">
        <v>27</v>
      </c>
      <c r="D4050" s="45">
        <v>45971</v>
      </c>
      <c r="E4050" s="46" t="s">
        <v>11259</v>
      </c>
      <c r="F4050" s="44" t="s">
        <v>11260</v>
      </c>
      <c r="G4050" s="47">
        <v>44967014801</v>
      </c>
      <c r="H4050" s="45">
        <v>34724</v>
      </c>
      <c r="I4050" s="47">
        <f t="shared" ca="1" si="213"/>
        <v>31</v>
      </c>
      <c r="J4050" s="47"/>
      <c r="K4050" s="47" t="s">
        <v>32</v>
      </c>
      <c r="L4050" s="44" t="s">
        <v>5057</v>
      </c>
      <c r="M4050" s="44"/>
      <c r="N4050" s="47">
        <v>60</v>
      </c>
      <c r="O4050" s="44">
        <v>19991821148</v>
      </c>
      <c r="P4050" s="47" t="s">
        <v>2694</v>
      </c>
      <c r="Q4050" s="47" t="s">
        <v>878</v>
      </c>
      <c r="R4050" s="45"/>
      <c r="S4050" s="47"/>
      <c r="T4050" s="47"/>
      <c r="U4050" s="45">
        <v>45937</v>
      </c>
      <c r="V4050" s="45">
        <v>45954</v>
      </c>
      <c r="W4050" s="44" t="s">
        <v>35</v>
      </c>
      <c r="X4050" s="47" t="str">
        <f t="shared" si="211"/>
        <v>Gestação Segura094334058</v>
      </c>
      <c r="Y4050" s="47"/>
      <c r="Z4050" s="13"/>
    </row>
    <row r="4051" spans="1:26" ht="15" customHeight="1">
      <c r="A4051" s="175" t="s">
        <v>38</v>
      </c>
      <c r="B4051" s="40" t="s">
        <v>10533</v>
      </c>
      <c r="C4051" s="41" t="s">
        <v>27</v>
      </c>
      <c r="D4051" s="41">
        <v>45971</v>
      </c>
      <c r="E4051" s="42" t="s">
        <v>11261</v>
      </c>
      <c r="F4051" s="40" t="s">
        <v>11262</v>
      </c>
      <c r="G4051" s="43">
        <v>8381757754</v>
      </c>
      <c r="H4051" s="41">
        <v>27826</v>
      </c>
      <c r="I4051" s="43">
        <f t="shared" ca="1" si="213"/>
        <v>50</v>
      </c>
      <c r="J4051" s="43"/>
      <c r="K4051" s="43" t="s">
        <v>285</v>
      </c>
      <c r="L4051" s="40" t="s">
        <v>714</v>
      </c>
      <c r="M4051" s="40"/>
      <c r="N4051" s="43">
        <v>400</v>
      </c>
      <c r="O4051" s="40">
        <v>19992238224</v>
      </c>
      <c r="P4051" s="43" t="s">
        <v>2694</v>
      </c>
      <c r="Q4051" s="43" t="s">
        <v>878</v>
      </c>
      <c r="R4051" s="41"/>
      <c r="S4051" s="43"/>
      <c r="T4051" s="43"/>
      <c r="U4051" s="41">
        <v>45957</v>
      </c>
      <c r="V4051" s="41"/>
      <c r="W4051" s="40" t="s">
        <v>35</v>
      </c>
      <c r="X4051" s="43" t="str">
        <f t="shared" si="211"/>
        <v>Gestação Segura072374701</v>
      </c>
      <c r="Y4051" s="43"/>
      <c r="Z4051" s="13"/>
    </row>
    <row r="4052" spans="1:26" ht="15" customHeight="1">
      <c r="A4052" s="176" t="s">
        <v>38</v>
      </c>
      <c r="B4052" s="44" t="s">
        <v>10533</v>
      </c>
      <c r="C4052" s="45" t="s">
        <v>27</v>
      </c>
      <c r="D4052" s="45">
        <v>46072</v>
      </c>
      <c r="E4052" s="46" t="s">
        <v>11263</v>
      </c>
      <c r="F4052" s="44" t="s">
        <v>11264</v>
      </c>
      <c r="G4052" s="47">
        <v>34878364831</v>
      </c>
      <c r="H4052" s="45">
        <v>31819</v>
      </c>
      <c r="I4052" s="47">
        <f t="shared" ca="1" si="213"/>
        <v>39</v>
      </c>
      <c r="J4052" s="47" t="s">
        <v>41</v>
      </c>
      <c r="K4052" s="47" t="s">
        <v>32</v>
      </c>
      <c r="L4052" s="44" t="s">
        <v>5057</v>
      </c>
      <c r="M4052" s="44"/>
      <c r="N4052" s="47">
        <v>400</v>
      </c>
      <c r="O4052" s="44">
        <v>19995996006</v>
      </c>
      <c r="P4052" s="47" t="s">
        <v>2694</v>
      </c>
      <c r="Q4052" s="47" t="s">
        <v>878</v>
      </c>
      <c r="R4052" s="45"/>
      <c r="S4052" s="47"/>
      <c r="T4052" s="47"/>
      <c r="U4052" s="45">
        <v>46071</v>
      </c>
      <c r="V4052" s="45">
        <v>46077</v>
      </c>
      <c r="W4052" s="44" t="s">
        <v>35</v>
      </c>
      <c r="X4052" s="47" t="str">
        <f t="shared" si="211"/>
        <v>Gestação Segura095594896</v>
      </c>
      <c r="Y4052" s="46" t="s">
        <v>58</v>
      </c>
      <c r="Z4052" s="13"/>
    </row>
    <row r="4053" spans="1:26" ht="15" customHeight="1">
      <c r="A4053" s="175" t="s">
        <v>38</v>
      </c>
      <c r="B4053" s="40" t="s">
        <v>10533</v>
      </c>
      <c r="C4053" s="41" t="s">
        <v>27</v>
      </c>
      <c r="D4053" s="41">
        <v>45985</v>
      </c>
      <c r="E4053" s="42" t="s">
        <v>11265</v>
      </c>
      <c r="F4053" s="40" t="s">
        <v>11266</v>
      </c>
      <c r="G4053" s="43">
        <v>41899769897</v>
      </c>
      <c r="H4053" s="41">
        <v>33904</v>
      </c>
      <c r="I4053" s="43">
        <f t="shared" ca="1" si="213"/>
        <v>33</v>
      </c>
      <c r="J4053" s="43"/>
      <c r="K4053" s="43" t="s">
        <v>32</v>
      </c>
      <c r="L4053" s="40" t="s">
        <v>33</v>
      </c>
      <c r="M4053" s="40"/>
      <c r="N4053" s="43">
        <v>60</v>
      </c>
      <c r="O4053" s="40">
        <v>19996625505</v>
      </c>
      <c r="P4053" s="43" t="s">
        <v>2694</v>
      </c>
      <c r="Q4053" s="43" t="s">
        <v>878</v>
      </c>
      <c r="R4053" s="41"/>
      <c r="S4053" s="43"/>
      <c r="T4053" s="43"/>
      <c r="U4053" s="41">
        <v>45982</v>
      </c>
      <c r="V4053" s="41">
        <v>45912</v>
      </c>
      <c r="W4053" s="40" t="s">
        <v>35</v>
      </c>
      <c r="X4053" s="43" t="str">
        <f t="shared" si="211"/>
        <v>Gestação Segura093849520</v>
      </c>
      <c r="Y4053" s="43"/>
      <c r="Z4053" s="13"/>
    </row>
    <row r="4054" spans="1:26" ht="15" customHeight="1">
      <c r="A4054" s="176" t="s">
        <v>38</v>
      </c>
      <c r="B4054" s="44" t="s">
        <v>10533</v>
      </c>
      <c r="C4054" s="45" t="s">
        <v>27</v>
      </c>
      <c r="D4054" s="45">
        <v>45971</v>
      </c>
      <c r="E4054" s="46" t="s">
        <v>11267</v>
      </c>
      <c r="F4054" s="44" t="s">
        <v>11268</v>
      </c>
      <c r="G4054" s="47">
        <v>34448832856</v>
      </c>
      <c r="H4054" s="45">
        <v>31507</v>
      </c>
      <c r="I4054" s="47">
        <f t="shared" ca="1" si="213"/>
        <v>40</v>
      </c>
      <c r="J4054" s="47"/>
      <c r="K4054" s="47" t="s">
        <v>32</v>
      </c>
      <c r="L4054" s="44" t="s">
        <v>5057</v>
      </c>
      <c r="M4054" s="44"/>
      <c r="N4054" s="47">
        <v>200</v>
      </c>
      <c r="O4054" s="44">
        <v>19998177875</v>
      </c>
      <c r="P4054" s="47" t="s">
        <v>2694</v>
      </c>
      <c r="Q4054" s="47" t="s">
        <v>878</v>
      </c>
      <c r="R4054" s="45"/>
      <c r="S4054" s="47"/>
      <c r="T4054" s="47"/>
      <c r="U4054" s="45">
        <v>45936</v>
      </c>
      <c r="V4054" s="45">
        <v>45952</v>
      </c>
      <c r="W4054" s="44" t="s">
        <v>35</v>
      </c>
      <c r="X4054" s="47" t="str">
        <f t="shared" si="211"/>
        <v>Gestação Segura094019295</v>
      </c>
      <c r="Y4054" s="47"/>
      <c r="Z4054" s="13"/>
    </row>
    <row r="4055" spans="1:26" ht="15" customHeight="1">
      <c r="A4055" s="175" t="s">
        <v>38</v>
      </c>
      <c r="B4055" s="40" t="s">
        <v>10533</v>
      </c>
      <c r="C4055" s="41" t="s">
        <v>27</v>
      </c>
      <c r="D4055" s="41">
        <v>46104</v>
      </c>
      <c r="E4055" s="42" t="s">
        <v>11269</v>
      </c>
      <c r="F4055" s="40" t="s">
        <v>11270</v>
      </c>
      <c r="G4055" s="43">
        <v>50347567819</v>
      </c>
      <c r="H4055" s="41">
        <v>36537</v>
      </c>
      <c r="I4055" s="43">
        <f t="shared" ca="1" si="213"/>
        <v>26</v>
      </c>
      <c r="J4055" s="43" t="s">
        <v>41</v>
      </c>
      <c r="K4055" s="43" t="s">
        <v>32</v>
      </c>
      <c r="L4055" s="40" t="s">
        <v>33</v>
      </c>
      <c r="M4055" s="40"/>
      <c r="N4055" s="43">
        <v>60</v>
      </c>
      <c r="O4055" s="40">
        <v>19998886311</v>
      </c>
      <c r="P4055" s="43" t="s">
        <v>2694</v>
      </c>
      <c r="Q4055" s="43" t="s">
        <v>878</v>
      </c>
      <c r="R4055" s="50">
        <v>46104</v>
      </c>
      <c r="S4055" s="43"/>
      <c r="T4055" s="43"/>
      <c r="U4055" s="41">
        <v>46101</v>
      </c>
      <c r="V4055" s="41">
        <v>46125</v>
      </c>
      <c r="W4055" s="40" t="s">
        <v>2695</v>
      </c>
      <c r="X4055" s="43" t="str">
        <f t="shared" si="211"/>
        <v>Gestação Segura095041161</v>
      </c>
      <c r="Y4055" s="46" t="s">
        <v>48</v>
      </c>
      <c r="Z4055" s="13"/>
    </row>
    <row r="4056" spans="1:26" ht="15" customHeight="1">
      <c r="A4056" s="176" t="s">
        <v>38</v>
      </c>
      <c r="B4056" s="44" t="s">
        <v>10533</v>
      </c>
      <c r="C4056" s="45" t="s">
        <v>27</v>
      </c>
      <c r="D4056" s="45">
        <v>46065</v>
      </c>
      <c r="E4056" s="46" t="s">
        <v>11271</v>
      </c>
      <c r="F4056" s="44" t="s">
        <v>11272</v>
      </c>
      <c r="G4056" s="47">
        <v>38783121803</v>
      </c>
      <c r="H4056" s="45">
        <v>35692</v>
      </c>
      <c r="I4056" s="47">
        <f t="shared" ca="1" si="213"/>
        <v>28</v>
      </c>
      <c r="J4056" s="47" t="s">
        <v>41</v>
      </c>
      <c r="K4056" s="47" t="s">
        <v>32</v>
      </c>
      <c r="L4056" s="44" t="s">
        <v>5057</v>
      </c>
      <c r="M4056" s="44"/>
      <c r="N4056" s="47">
        <v>60</v>
      </c>
      <c r="O4056" s="44">
        <v>19999423739</v>
      </c>
      <c r="P4056" s="47" t="s">
        <v>2694</v>
      </c>
      <c r="Q4056" s="47" t="s">
        <v>878</v>
      </c>
      <c r="R4056" s="45"/>
      <c r="S4056" s="47"/>
      <c r="T4056" s="47"/>
      <c r="U4056" s="45">
        <v>46058</v>
      </c>
      <c r="V4056" s="45">
        <v>46059</v>
      </c>
      <c r="W4056" s="44" t="s">
        <v>35</v>
      </c>
      <c r="X4056" s="47" t="str">
        <f t="shared" si="211"/>
        <v>Gestação Segura093859995</v>
      </c>
      <c r="Y4056" s="46" t="s">
        <v>58</v>
      </c>
      <c r="Z4056" s="13"/>
    </row>
    <row r="4057" spans="1:26" ht="15" customHeight="1">
      <c r="A4057" s="175" t="s">
        <v>38</v>
      </c>
      <c r="B4057" s="40" t="s">
        <v>10533</v>
      </c>
      <c r="C4057" s="41" t="s">
        <v>27</v>
      </c>
      <c r="D4057" s="41">
        <v>45971</v>
      </c>
      <c r="E4057" s="42" t="s">
        <v>11273</v>
      </c>
      <c r="F4057" s="40" t="s">
        <v>11274</v>
      </c>
      <c r="G4057" s="43">
        <v>3809413097</v>
      </c>
      <c r="H4057" s="41">
        <v>35433</v>
      </c>
      <c r="I4057" s="43">
        <f t="shared" ca="1" si="213"/>
        <v>29</v>
      </c>
      <c r="J4057" s="43"/>
      <c r="K4057" s="43" t="s">
        <v>285</v>
      </c>
      <c r="L4057" s="40" t="s">
        <v>286</v>
      </c>
      <c r="M4057" s="40"/>
      <c r="N4057" s="43">
        <v>400</v>
      </c>
      <c r="O4057" s="40">
        <v>21936195948</v>
      </c>
      <c r="P4057" s="43" t="s">
        <v>2694</v>
      </c>
      <c r="Q4057" s="43" t="s">
        <v>878</v>
      </c>
      <c r="R4057" s="41"/>
      <c r="S4057" s="43"/>
      <c r="T4057" s="43"/>
      <c r="U4057" s="41">
        <v>45932</v>
      </c>
      <c r="V4057" s="41">
        <v>45952</v>
      </c>
      <c r="W4057" s="40" t="s">
        <v>4208</v>
      </c>
      <c r="X4057" s="43" t="str">
        <f t="shared" si="211"/>
        <v>Gestação Segura093465852</v>
      </c>
      <c r="Y4057" s="43"/>
      <c r="Z4057" s="13"/>
    </row>
    <row r="4058" spans="1:26" ht="15" customHeight="1">
      <c r="A4058" s="176" t="s">
        <v>38</v>
      </c>
      <c r="B4058" s="44" t="s">
        <v>10533</v>
      </c>
      <c r="C4058" s="45" t="s">
        <v>27</v>
      </c>
      <c r="D4058" s="45">
        <v>46162</v>
      </c>
      <c r="E4058" s="46" t="s">
        <v>11275</v>
      </c>
      <c r="F4058" s="44" t="s">
        <v>11276</v>
      </c>
      <c r="G4058" s="47">
        <v>12574838700</v>
      </c>
      <c r="H4058" s="45">
        <v>32553</v>
      </c>
      <c r="I4058" s="47">
        <f t="shared" ca="1" si="213"/>
        <v>37</v>
      </c>
      <c r="J4058" s="47" t="s">
        <v>41</v>
      </c>
      <c r="K4058" s="47" t="s">
        <v>285</v>
      </c>
      <c r="L4058" s="44" t="s">
        <v>286</v>
      </c>
      <c r="M4058" s="44" t="s">
        <v>11277</v>
      </c>
      <c r="N4058" s="47" t="e">
        <v>#N/A</v>
      </c>
      <c r="O4058" s="44">
        <v>21959056070</v>
      </c>
      <c r="P4058" s="47" t="s">
        <v>2694</v>
      </c>
      <c r="Q4058" s="47"/>
      <c r="R4058" s="45"/>
      <c r="S4058" s="47"/>
      <c r="T4058" s="47"/>
      <c r="U4058" s="45">
        <v>46161</v>
      </c>
      <c r="V4058" s="45">
        <v>46240</v>
      </c>
      <c r="W4058" s="44" t="s">
        <v>35</v>
      </c>
      <c r="X4058" s="47" t="str">
        <f t="shared" si="211"/>
        <v>Gestação Segura095949854</v>
      </c>
      <c r="Y4058" s="46" t="s">
        <v>126</v>
      </c>
      <c r="Z4058" s="13"/>
    </row>
    <row r="4059" spans="1:26" ht="15" customHeight="1">
      <c r="A4059" s="175" t="s">
        <v>38</v>
      </c>
      <c r="B4059" s="40" t="s">
        <v>10533</v>
      </c>
      <c r="C4059" s="41" t="s">
        <v>27</v>
      </c>
      <c r="D4059" s="41">
        <v>46058</v>
      </c>
      <c r="E4059" s="42" t="s">
        <v>11278</v>
      </c>
      <c r="F4059" s="40" t="s">
        <v>11279</v>
      </c>
      <c r="G4059" s="43">
        <v>13791078739</v>
      </c>
      <c r="H4059" s="41">
        <v>32546</v>
      </c>
      <c r="I4059" s="43">
        <f t="shared" ca="1" si="213"/>
        <v>37</v>
      </c>
      <c r="J4059" s="43" t="s">
        <v>41</v>
      </c>
      <c r="K4059" s="43" t="s">
        <v>285</v>
      </c>
      <c r="L4059" s="40" t="s">
        <v>286</v>
      </c>
      <c r="M4059" s="40"/>
      <c r="N4059" s="43">
        <v>80</v>
      </c>
      <c r="O4059" s="40">
        <v>21959322070</v>
      </c>
      <c r="P4059" s="43" t="s">
        <v>2694</v>
      </c>
      <c r="Q4059" s="43" t="s">
        <v>878</v>
      </c>
      <c r="R4059" s="41"/>
      <c r="S4059" s="43"/>
      <c r="T4059" s="43"/>
      <c r="U4059" s="41">
        <v>46056</v>
      </c>
      <c r="V4059" s="41">
        <v>46057</v>
      </c>
      <c r="W4059" s="40" t="s">
        <v>35</v>
      </c>
      <c r="X4059" s="43" t="str">
        <f t="shared" si="211"/>
        <v>Gestação Segura085562958</v>
      </c>
      <c r="Y4059" s="46" t="s">
        <v>58</v>
      </c>
      <c r="Z4059" s="13"/>
    </row>
    <row r="4060" spans="1:26" ht="15" customHeight="1">
      <c r="A4060" s="176" t="s">
        <v>38</v>
      </c>
      <c r="B4060" s="44" t="s">
        <v>10533</v>
      </c>
      <c r="C4060" s="45" t="s">
        <v>27</v>
      </c>
      <c r="D4060" s="45">
        <v>45992</v>
      </c>
      <c r="E4060" s="46" t="s">
        <v>11280</v>
      </c>
      <c r="F4060" s="44" t="s">
        <v>11281</v>
      </c>
      <c r="G4060" s="47">
        <v>35072373851</v>
      </c>
      <c r="H4060" s="45">
        <v>32630</v>
      </c>
      <c r="I4060" s="47">
        <f t="shared" ca="1" si="213"/>
        <v>37</v>
      </c>
      <c r="J4060" s="47"/>
      <c r="K4060" s="47" t="s">
        <v>32</v>
      </c>
      <c r="L4060" s="44" t="s">
        <v>33</v>
      </c>
      <c r="M4060" s="44"/>
      <c r="N4060" s="47">
        <v>50</v>
      </c>
      <c r="O4060" s="44">
        <v>21964029936</v>
      </c>
      <c r="P4060" s="47" t="s">
        <v>2694</v>
      </c>
      <c r="Q4060" s="47" t="s">
        <v>878</v>
      </c>
      <c r="R4060" s="45"/>
      <c r="S4060" s="47"/>
      <c r="T4060" s="47"/>
      <c r="U4060" s="45">
        <v>45989</v>
      </c>
      <c r="V4060" s="45">
        <v>45994</v>
      </c>
      <c r="W4060" s="44" t="s">
        <v>35</v>
      </c>
      <c r="X4060" s="47" t="str">
        <f t="shared" si="211"/>
        <v>Gestação Segura076161641</v>
      </c>
      <c r="Y4060" s="47"/>
      <c r="Z4060" s="13"/>
    </row>
    <row r="4061" spans="1:26" ht="15" customHeight="1">
      <c r="A4061" s="175" t="s">
        <v>38</v>
      </c>
      <c r="B4061" s="40" t="s">
        <v>10533</v>
      </c>
      <c r="C4061" s="41" t="s">
        <v>27</v>
      </c>
      <c r="D4061" s="41">
        <v>46093</v>
      </c>
      <c r="E4061" s="42" t="s">
        <v>11282</v>
      </c>
      <c r="F4061" s="40" t="s">
        <v>11283</v>
      </c>
      <c r="G4061" s="43">
        <v>10152828737</v>
      </c>
      <c r="H4061" s="41">
        <v>32107</v>
      </c>
      <c r="I4061" s="43">
        <f t="shared" ca="1" si="213"/>
        <v>38</v>
      </c>
      <c r="J4061" s="43" t="s">
        <v>41</v>
      </c>
      <c r="K4061" s="43" t="s">
        <v>285</v>
      </c>
      <c r="L4061" s="40" t="s">
        <v>286</v>
      </c>
      <c r="M4061" s="40"/>
      <c r="N4061" s="43">
        <v>60</v>
      </c>
      <c r="O4061" s="40">
        <v>21964103580</v>
      </c>
      <c r="P4061" s="43" t="s">
        <v>2694</v>
      </c>
      <c r="Q4061" s="43" t="s">
        <v>878</v>
      </c>
      <c r="R4061" s="41"/>
      <c r="S4061" s="43"/>
      <c r="T4061" s="43"/>
      <c r="U4061" s="41">
        <v>46092</v>
      </c>
      <c r="V4061" s="41">
        <v>46106</v>
      </c>
      <c r="W4061" s="40" t="s">
        <v>35</v>
      </c>
      <c r="X4061" s="43" t="str">
        <f t="shared" si="211"/>
        <v>Gestação Segura089458040</v>
      </c>
      <c r="Y4061" s="46" t="s">
        <v>48</v>
      </c>
      <c r="Z4061" s="13"/>
    </row>
    <row r="4062" spans="1:26" ht="15" customHeight="1">
      <c r="A4062" s="176" t="s">
        <v>38</v>
      </c>
      <c r="B4062" s="44" t="s">
        <v>10533</v>
      </c>
      <c r="C4062" s="45" t="s">
        <v>27</v>
      </c>
      <c r="D4062" s="45">
        <v>46065</v>
      </c>
      <c r="E4062" s="46" t="s">
        <v>11284</v>
      </c>
      <c r="F4062" s="44" t="s">
        <v>11285</v>
      </c>
      <c r="G4062" s="47">
        <v>11236839722</v>
      </c>
      <c r="H4062" s="45">
        <v>33014</v>
      </c>
      <c r="I4062" s="47">
        <f t="shared" ca="1" si="213"/>
        <v>36</v>
      </c>
      <c r="J4062" s="47" t="s">
        <v>41</v>
      </c>
      <c r="K4062" s="47" t="s">
        <v>285</v>
      </c>
      <c r="L4062" s="44" t="s">
        <v>286</v>
      </c>
      <c r="M4062" s="44"/>
      <c r="N4062" s="47">
        <v>380</v>
      </c>
      <c r="O4062" s="44">
        <v>21964361534</v>
      </c>
      <c r="P4062" s="47" t="s">
        <v>2694</v>
      </c>
      <c r="Q4062" s="47" t="s">
        <v>878</v>
      </c>
      <c r="R4062" s="45"/>
      <c r="S4062" s="47"/>
      <c r="T4062" s="47"/>
      <c r="U4062" s="45">
        <v>46064</v>
      </c>
      <c r="V4062" s="45">
        <v>46072</v>
      </c>
      <c r="W4062" s="44" t="s">
        <v>35</v>
      </c>
      <c r="X4062" s="47" t="str">
        <f t="shared" si="211"/>
        <v>Gestação Segura093118550</v>
      </c>
      <c r="Y4062" s="46" t="s">
        <v>58</v>
      </c>
      <c r="Z4062" s="13"/>
    </row>
    <row r="4063" spans="1:26" ht="15" customHeight="1">
      <c r="A4063" s="175" t="s">
        <v>38</v>
      </c>
      <c r="B4063" s="40" t="s">
        <v>10533</v>
      </c>
      <c r="C4063" s="41" t="s">
        <v>27</v>
      </c>
      <c r="D4063" s="41">
        <v>46000</v>
      </c>
      <c r="E4063" s="42" t="s">
        <v>11286</v>
      </c>
      <c r="F4063" s="40" t="s">
        <v>11287</v>
      </c>
      <c r="G4063" s="43">
        <v>11608176770</v>
      </c>
      <c r="H4063" s="41">
        <v>31708</v>
      </c>
      <c r="I4063" s="43">
        <f t="shared" ca="1" si="213"/>
        <v>39</v>
      </c>
      <c r="J4063" s="43" t="s">
        <v>41</v>
      </c>
      <c r="K4063" s="43" t="s">
        <v>285</v>
      </c>
      <c r="L4063" s="40" t="s">
        <v>318</v>
      </c>
      <c r="M4063" s="40"/>
      <c r="N4063" s="43">
        <v>400</v>
      </c>
      <c r="O4063" s="40">
        <v>21964513776</v>
      </c>
      <c r="P4063" s="43" t="s">
        <v>2694</v>
      </c>
      <c r="Q4063" s="43" t="s">
        <v>878</v>
      </c>
      <c r="R4063" s="41"/>
      <c r="S4063" s="43"/>
      <c r="T4063" s="43"/>
      <c r="U4063" s="41">
        <v>45993</v>
      </c>
      <c r="V4063" s="41">
        <v>45994</v>
      </c>
      <c r="W4063" s="40" t="s">
        <v>35</v>
      </c>
      <c r="X4063" s="43" t="str">
        <f t="shared" si="211"/>
        <v>Gestação Segura078132979</v>
      </c>
      <c r="Y4063" s="43"/>
      <c r="Z4063" s="13"/>
    </row>
    <row r="4064" spans="1:26" ht="15" customHeight="1">
      <c r="A4064" s="176" t="s">
        <v>38</v>
      </c>
      <c r="B4064" s="44" t="s">
        <v>10533</v>
      </c>
      <c r="C4064" s="45" t="s">
        <v>27</v>
      </c>
      <c r="D4064" s="45">
        <v>46044</v>
      </c>
      <c r="E4064" s="46" t="s">
        <v>11288</v>
      </c>
      <c r="F4064" s="44" t="s">
        <v>11289</v>
      </c>
      <c r="G4064" s="47">
        <v>14561718796</v>
      </c>
      <c r="H4064" s="45">
        <v>34607</v>
      </c>
      <c r="I4064" s="47">
        <f t="shared" ca="1" si="213"/>
        <v>31</v>
      </c>
      <c r="J4064" s="47" t="s">
        <v>41</v>
      </c>
      <c r="K4064" s="47" t="s">
        <v>285</v>
      </c>
      <c r="L4064" s="44" t="s">
        <v>286</v>
      </c>
      <c r="M4064" s="44"/>
      <c r="N4064" s="47">
        <v>450</v>
      </c>
      <c r="O4064" s="44">
        <v>21964628767</v>
      </c>
      <c r="P4064" s="47" t="s">
        <v>2694</v>
      </c>
      <c r="Q4064" s="47" t="s">
        <v>878</v>
      </c>
      <c r="R4064" s="45"/>
      <c r="S4064" s="47"/>
      <c r="T4064" s="47"/>
      <c r="U4064" s="45">
        <v>46043</v>
      </c>
      <c r="V4064" s="45"/>
      <c r="W4064" s="44" t="s">
        <v>35</v>
      </c>
      <c r="X4064" s="47" t="str">
        <f t="shared" si="211"/>
        <v>Gestação Segura095633122</v>
      </c>
      <c r="Y4064" s="187" t="s">
        <v>68</v>
      </c>
      <c r="Z4064" s="13"/>
    </row>
    <row r="4065" spans="1:26" ht="15" customHeight="1">
      <c r="A4065" s="175" t="s">
        <v>38</v>
      </c>
      <c r="B4065" s="40" t="s">
        <v>10533</v>
      </c>
      <c r="C4065" s="41" t="s">
        <v>27</v>
      </c>
      <c r="D4065" s="41">
        <v>45992</v>
      </c>
      <c r="E4065" s="42" t="s">
        <v>11290</v>
      </c>
      <c r="F4065" s="40" t="s">
        <v>11291</v>
      </c>
      <c r="G4065" s="43">
        <v>13806525706</v>
      </c>
      <c r="H4065" s="41">
        <v>32983</v>
      </c>
      <c r="I4065" s="43">
        <f t="shared" ca="1" si="213"/>
        <v>36</v>
      </c>
      <c r="J4065" s="43"/>
      <c r="K4065" s="43" t="s">
        <v>285</v>
      </c>
      <c r="L4065" s="40" t="s">
        <v>286</v>
      </c>
      <c r="M4065" s="40"/>
      <c r="N4065" s="43">
        <v>450</v>
      </c>
      <c r="O4065" s="40">
        <v>21964695045</v>
      </c>
      <c r="P4065" s="43" t="s">
        <v>2694</v>
      </c>
      <c r="Q4065" s="43" t="s">
        <v>878</v>
      </c>
      <c r="R4065" s="41"/>
      <c r="S4065" s="43"/>
      <c r="T4065" s="43"/>
      <c r="U4065" s="41">
        <v>45988</v>
      </c>
      <c r="V4065" s="41">
        <v>45994</v>
      </c>
      <c r="W4065" s="40" t="s">
        <v>35</v>
      </c>
      <c r="X4065" s="43" t="str">
        <f t="shared" si="211"/>
        <v>Gestação Segura095322516</v>
      </c>
      <c r="Y4065" s="43"/>
      <c r="Z4065" s="13"/>
    </row>
    <row r="4066" spans="1:26" ht="15" customHeight="1">
      <c r="A4066" s="176" t="s">
        <v>38</v>
      </c>
      <c r="B4066" s="44" t="s">
        <v>10533</v>
      </c>
      <c r="C4066" s="45" t="s">
        <v>27</v>
      </c>
      <c r="D4066" s="45">
        <v>46132</v>
      </c>
      <c r="E4066" s="46" t="s">
        <v>11292</v>
      </c>
      <c r="F4066" s="44" t="s">
        <v>11293</v>
      </c>
      <c r="G4066" s="47">
        <v>16061173784</v>
      </c>
      <c r="H4066" s="45">
        <v>34718</v>
      </c>
      <c r="I4066" s="47">
        <f t="shared" ca="1" si="213"/>
        <v>31</v>
      </c>
      <c r="J4066" s="47" t="s">
        <v>41</v>
      </c>
      <c r="K4066" s="47" t="s">
        <v>285</v>
      </c>
      <c r="L4066" s="44" t="s">
        <v>286</v>
      </c>
      <c r="M4066" s="44" t="s">
        <v>9425</v>
      </c>
      <c r="N4066" s="47">
        <v>750</v>
      </c>
      <c r="O4066" s="44">
        <v>21964810501</v>
      </c>
      <c r="P4066" s="47" t="s">
        <v>2694</v>
      </c>
      <c r="Q4066" s="47"/>
      <c r="R4066" s="45"/>
      <c r="S4066" s="47"/>
      <c r="T4066" s="47"/>
      <c r="U4066" s="45">
        <v>46129</v>
      </c>
      <c r="V4066" s="45">
        <v>46161</v>
      </c>
      <c r="W4066" s="44" t="s">
        <v>35</v>
      </c>
      <c r="X4066" s="47" t="str">
        <f t="shared" si="211"/>
        <v>Gestação Segura081456501</v>
      </c>
      <c r="Y4066" s="46" t="s">
        <v>37</v>
      </c>
      <c r="Z4066" s="13"/>
    </row>
    <row r="4067" spans="1:26" ht="15" customHeight="1">
      <c r="A4067" s="175" t="s">
        <v>38</v>
      </c>
      <c r="B4067" s="40" t="s">
        <v>10533</v>
      </c>
      <c r="C4067" s="41" t="s">
        <v>27</v>
      </c>
      <c r="D4067" s="41">
        <v>45979</v>
      </c>
      <c r="E4067" s="42" t="s">
        <v>11294</v>
      </c>
      <c r="F4067" s="40" t="s">
        <v>11295</v>
      </c>
      <c r="G4067" s="43">
        <v>5654266721</v>
      </c>
      <c r="H4067" s="41">
        <v>29681</v>
      </c>
      <c r="I4067" s="43">
        <f t="shared" ca="1" si="213"/>
        <v>45</v>
      </c>
      <c r="J4067" s="43"/>
      <c r="K4067" s="43" t="s">
        <v>285</v>
      </c>
      <c r="L4067" s="40" t="s">
        <v>286</v>
      </c>
      <c r="M4067" s="40"/>
      <c r="N4067" s="43">
        <v>60</v>
      </c>
      <c r="O4067" s="40">
        <v>21964904467</v>
      </c>
      <c r="P4067" s="43" t="s">
        <v>2694</v>
      </c>
      <c r="Q4067" s="43" t="s">
        <v>878</v>
      </c>
      <c r="R4067" s="41"/>
      <c r="S4067" s="43"/>
      <c r="T4067" s="43"/>
      <c r="U4067" s="41">
        <v>45978</v>
      </c>
      <c r="V4067" s="41">
        <v>45978</v>
      </c>
      <c r="W4067" s="40" t="s">
        <v>35</v>
      </c>
      <c r="X4067" s="43" t="str">
        <f t="shared" si="211"/>
        <v>Gestação Segura081314721</v>
      </c>
      <c r="Y4067" s="43"/>
      <c r="Z4067" s="13"/>
    </row>
    <row r="4068" spans="1:26" ht="15" customHeight="1">
      <c r="A4068" s="176" t="s">
        <v>38</v>
      </c>
      <c r="B4068" s="44" t="s">
        <v>10533</v>
      </c>
      <c r="C4068" s="45" t="s">
        <v>27</v>
      </c>
      <c r="D4068" s="45">
        <v>46000</v>
      </c>
      <c r="E4068" s="46" t="s">
        <v>11296</v>
      </c>
      <c r="F4068" s="44" t="s">
        <v>11297</v>
      </c>
      <c r="G4068" s="47">
        <v>11939787777</v>
      </c>
      <c r="H4068" s="45">
        <v>33973</v>
      </c>
      <c r="I4068" s="47">
        <f t="shared" ca="1" si="213"/>
        <v>33</v>
      </c>
      <c r="J4068" s="47" t="s">
        <v>41</v>
      </c>
      <c r="K4068" s="47" t="s">
        <v>285</v>
      </c>
      <c r="L4068" s="44" t="s">
        <v>739</v>
      </c>
      <c r="M4068" s="44"/>
      <c r="N4068" s="47">
        <v>120</v>
      </c>
      <c r="O4068" s="44">
        <v>21965148798</v>
      </c>
      <c r="P4068" s="47" t="s">
        <v>2694</v>
      </c>
      <c r="Q4068" s="47" t="s">
        <v>878</v>
      </c>
      <c r="R4068" s="45"/>
      <c r="S4068" s="47"/>
      <c r="T4068" s="47"/>
      <c r="U4068" s="45">
        <v>45996</v>
      </c>
      <c r="V4068" s="45"/>
      <c r="W4068" s="44"/>
      <c r="X4068" s="47" t="str">
        <f t="shared" si="211"/>
        <v>Gestação Segura093045055</v>
      </c>
      <c r="Y4068" s="47"/>
      <c r="Z4068" s="13"/>
    </row>
    <row r="4069" spans="1:26" ht="15" customHeight="1">
      <c r="A4069" s="175" t="s">
        <v>38</v>
      </c>
      <c r="B4069" s="40" t="s">
        <v>10533</v>
      </c>
      <c r="C4069" s="41" t="s">
        <v>27</v>
      </c>
      <c r="D4069" s="41">
        <v>45972</v>
      </c>
      <c r="E4069" s="42" t="s">
        <v>11298</v>
      </c>
      <c r="F4069" s="40" t="s">
        <v>11299</v>
      </c>
      <c r="G4069" s="43">
        <v>10560102747</v>
      </c>
      <c r="H4069" s="41">
        <v>30385</v>
      </c>
      <c r="I4069" s="43">
        <f t="shared" ca="1" si="213"/>
        <v>43</v>
      </c>
      <c r="J4069" s="43"/>
      <c r="K4069" s="43" t="s">
        <v>285</v>
      </c>
      <c r="L4069" s="40" t="s">
        <v>318</v>
      </c>
      <c r="M4069" s="40"/>
      <c r="N4069" s="43">
        <v>120</v>
      </c>
      <c r="O4069" s="40">
        <v>21965255761</v>
      </c>
      <c r="P4069" s="43" t="s">
        <v>2694</v>
      </c>
      <c r="Q4069" s="43" t="s">
        <v>878</v>
      </c>
      <c r="R4069" s="41"/>
      <c r="S4069" s="43"/>
      <c r="T4069" s="43"/>
      <c r="U4069" s="41">
        <v>45968</v>
      </c>
      <c r="V4069" s="41">
        <v>45980</v>
      </c>
      <c r="W4069" s="40" t="s">
        <v>35</v>
      </c>
      <c r="X4069" s="43" t="str">
        <f t="shared" si="211"/>
        <v>Gestação Segura093494553</v>
      </c>
      <c r="Y4069" s="43"/>
      <c r="Z4069" s="13"/>
    </row>
    <row r="4070" spans="1:26" ht="15" customHeight="1">
      <c r="A4070" s="176" t="s">
        <v>38</v>
      </c>
      <c r="B4070" s="44" t="s">
        <v>10533</v>
      </c>
      <c r="C4070" s="140" t="s">
        <v>27</v>
      </c>
      <c r="D4070" s="141">
        <v>45972</v>
      </c>
      <c r="E4070" s="46" t="s">
        <v>11300</v>
      </c>
      <c r="F4070" s="44" t="s">
        <v>11301</v>
      </c>
      <c r="G4070" s="47">
        <v>12174570700</v>
      </c>
      <c r="H4070" s="45">
        <v>32301</v>
      </c>
      <c r="I4070" s="47">
        <f t="shared" ca="1" si="213"/>
        <v>37</v>
      </c>
      <c r="J4070" s="47"/>
      <c r="K4070" s="47" t="s">
        <v>285</v>
      </c>
      <c r="L4070" s="44" t="s">
        <v>286</v>
      </c>
      <c r="M4070" s="44"/>
      <c r="N4070" s="47">
        <v>75</v>
      </c>
      <c r="O4070" s="44">
        <v>21965397348</v>
      </c>
      <c r="P4070" s="47" t="s">
        <v>2694</v>
      </c>
      <c r="Q4070" s="47" t="s">
        <v>878</v>
      </c>
      <c r="R4070" s="45"/>
      <c r="S4070" s="47"/>
      <c r="T4070" s="47"/>
      <c r="U4070" s="45">
        <v>45972</v>
      </c>
      <c r="V4070" s="45">
        <v>45986</v>
      </c>
      <c r="W4070" s="44" t="s">
        <v>35</v>
      </c>
      <c r="X4070" s="47" t="str">
        <f t="shared" si="211"/>
        <v>Gestação Segura089511158</v>
      </c>
      <c r="Y4070" s="47"/>
      <c r="Z4070" s="13"/>
    </row>
    <row r="4071" spans="1:26" ht="15" customHeight="1">
      <c r="A4071" s="175" t="s">
        <v>38</v>
      </c>
      <c r="B4071" s="40" t="s">
        <v>10533</v>
      </c>
      <c r="C4071" s="142" t="s">
        <v>27</v>
      </c>
      <c r="D4071" s="143">
        <v>45971</v>
      </c>
      <c r="E4071" s="42" t="s">
        <v>11302</v>
      </c>
      <c r="F4071" s="40" t="s">
        <v>11303</v>
      </c>
      <c r="G4071" s="43">
        <v>2548684288</v>
      </c>
      <c r="H4071" s="41">
        <v>36380</v>
      </c>
      <c r="I4071" s="43">
        <f t="shared" ca="1" si="213"/>
        <v>26</v>
      </c>
      <c r="J4071" s="43"/>
      <c r="K4071" s="43" t="s">
        <v>285</v>
      </c>
      <c r="L4071" s="40" t="s">
        <v>318</v>
      </c>
      <c r="M4071" s="40"/>
      <c r="N4071" s="43">
        <v>380</v>
      </c>
      <c r="O4071" s="40">
        <v>21965529537</v>
      </c>
      <c r="P4071" s="43" t="s">
        <v>2694</v>
      </c>
      <c r="Q4071" s="43" t="s">
        <v>878</v>
      </c>
      <c r="R4071" s="41"/>
      <c r="S4071" s="43"/>
      <c r="T4071" s="43"/>
      <c r="U4071" s="41">
        <v>45938</v>
      </c>
      <c r="V4071" s="41">
        <v>45960</v>
      </c>
      <c r="W4071" s="40" t="s">
        <v>35</v>
      </c>
      <c r="X4071" s="43" t="str">
        <f t="shared" si="211"/>
        <v>Gestação Segura089765221</v>
      </c>
      <c r="Y4071" s="43"/>
      <c r="Z4071" s="13"/>
    </row>
    <row r="4072" spans="1:26" ht="15" customHeight="1">
      <c r="A4072" s="176" t="s">
        <v>38</v>
      </c>
      <c r="B4072" s="44" t="s">
        <v>10533</v>
      </c>
      <c r="C4072" s="140" t="s">
        <v>27</v>
      </c>
      <c r="D4072" s="141">
        <v>46065</v>
      </c>
      <c r="E4072" s="46" t="s">
        <v>11304</v>
      </c>
      <c r="F4072" s="44" t="s">
        <v>11305</v>
      </c>
      <c r="G4072" s="47">
        <v>5758473790</v>
      </c>
      <c r="H4072" s="45">
        <v>32321</v>
      </c>
      <c r="I4072" s="47">
        <f t="shared" ca="1" si="213"/>
        <v>37</v>
      </c>
      <c r="J4072" s="47" t="s">
        <v>41</v>
      </c>
      <c r="K4072" s="47" t="s">
        <v>285</v>
      </c>
      <c r="L4072" s="44" t="s">
        <v>656</v>
      </c>
      <c r="M4072" s="44"/>
      <c r="N4072" s="47">
        <v>75</v>
      </c>
      <c r="O4072" s="44">
        <v>21966388146</v>
      </c>
      <c r="P4072" s="47" t="s">
        <v>2694</v>
      </c>
      <c r="Q4072" s="47" t="s">
        <v>878</v>
      </c>
      <c r="R4072" s="45"/>
      <c r="S4072" s="47"/>
      <c r="T4072" s="47"/>
      <c r="U4072" s="45">
        <v>46063</v>
      </c>
      <c r="V4072" s="45">
        <v>46073</v>
      </c>
      <c r="W4072" s="44" t="s">
        <v>35</v>
      </c>
      <c r="X4072" s="47" t="str">
        <f t="shared" si="211"/>
        <v>Gestação Segura093364325</v>
      </c>
      <c r="Y4072" s="46" t="s">
        <v>58</v>
      </c>
      <c r="Z4072" s="13"/>
    </row>
    <row r="4073" spans="1:26" ht="15" customHeight="1">
      <c r="A4073" s="175" t="s">
        <v>38</v>
      </c>
      <c r="B4073" s="40" t="s">
        <v>10533</v>
      </c>
      <c r="C4073" s="142" t="s">
        <v>27</v>
      </c>
      <c r="D4073" s="143">
        <v>45971</v>
      </c>
      <c r="E4073" s="42" t="s">
        <v>11306</v>
      </c>
      <c r="F4073" s="40" t="s">
        <v>11307</v>
      </c>
      <c r="G4073" s="43">
        <v>13102331793</v>
      </c>
      <c r="H4073" s="41">
        <v>32790</v>
      </c>
      <c r="I4073" s="43">
        <f t="shared" ca="1" si="213"/>
        <v>36</v>
      </c>
      <c r="J4073" s="43"/>
      <c r="K4073" s="43" t="s">
        <v>285</v>
      </c>
      <c r="L4073" s="40" t="s">
        <v>286</v>
      </c>
      <c r="M4073" s="40"/>
      <c r="N4073" s="43">
        <v>750</v>
      </c>
      <c r="O4073" s="40">
        <v>21968369642</v>
      </c>
      <c r="P4073" s="43" t="s">
        <v>2694</v>
      </c>
      <c r="Q4073" s="43" t="s">
        <v>878</v>
      </c>
      <c r="R4073" s="41"/>
      <c r="S4073" s="43"/>
      <c r="T4073" s="43"/>
      <c r="U4073" s="41">
        <v>45957</v>
      </c>
      <c r="V4073" s="41">
        <v>45957</v>
      </c>
      <c r="W4073" s="40"/>
      <c r="X4073" s="43" t="str">
        <f t="shared" si="211"/>
        <v>Gestação Segura081870071</v>
      </c>
      <c r="Y4073" s="43"/>
      <c r="Z4073" s="13"/>
    </row>
    <row r="4074" spans="1:26" ht="15" customHeight="1">
      <c r="A4074" s="176" t="s">
        <v>38</v>
      </c>
      <c r="B4074" s="44" t="s">
        <v>10533</v>
      </c>
      <c r="C4074" s="140" t="s">
        <v>27</v>
      </c>
      <c r="D4074" s="45">
        <v>46044</v>
      </c>
      <c r="E4074" s="46" t="s">
        <v>11308</v>
      </c>
      <c r="F4074" s="44" t="s">
        <v>11309</v>
      </c>
      <c r="G4074" s="47">
        <v>10881126764</v>
      </c>
      <c r="H4074" s="45">
        <v>33320</v>
      </c>
      <c r="I4074" s="47">
        <f t="shared" ca="1" si="213"/>
        <v>35</v>
      </c>
      <c r="J4074" s="47" t="s">
        <v>41</v>
      </c>
      <c r="K4074" s="47" t="s">
        <v>285</v>
      </c>
      <c r="L4074" s="44" t="s">
        <v>290</v>
      </c>
      <c r="M4074" s="44"/>
      <c r="N4074" s="47">
        <v>120</v>
      </c>
      <c r="O4074" s="44">
        <v>21970044195</v>
      </c>
      <c r="P4074" s="47" t="s">
        <v>2694</v>
      </c>
      <c r="Q4074" s="47" t="s">
        <v>878</v>
      </c>
      <c r="R4074" s="45"/>
      <c r="S4074" s="47"/>
      <c r="T4074" s="47"/>
      <c r="U4074" s="45">
        <v>46042</v>
      </c>
      <c r="V4074" s="45">
        <v>46048</v>
      </c>
      <c r="W4074" s="44" t="s">
        <v>35</v>
      </c>
      <c r="X4074" s="47" t="str">
        <f t="shared" si="211"/>
        <v>Gestação Segura093118573</v>
      </c>
      <c r="Y4074" s="187" t="s">
        <v>68</v>
      </c>
      <c r="Z4074" s="13"/>
    </row>
    <row r="4075" spans="1:26" ht="15" customHeight="1">
      <c r="A4075" s="175" t="s">
        <v>38</v>
      </c>
      <c r="B4075" s="40" t="s">
        <v>10533</v>
      </c>
      <c r="C4075" s="41" t="s">
        <v>27</v>
      </c>
      <c r="D4075" s="41">
        <v>45971</v>
      </c>
      <c r="E4075" s="42" t="s">
        <v>11310</v>
      </c>
      <c r="F4075" s="40" t="s">
        <v>11311</v>
      </c>
      <c r="G4075" s="43">
        <v>14103018771</v>
      </c>
      <c r="H4075" s="41">
        <v>33529</v>
      </c>
      <c r="I4075" s="43">
        <f t="shared" ca="1" si="213"/>
        <v>34</v>
      </c>
      <c r="J4075" s="43"/>
      <c r="K4075" s="43" t="s">
        <v>285</v>
      </c>
      <c r="L4075" s="40" t="s">
        <v>286</v>
      </c>
      <c r="M4075" s="40"/>
      <c r="N4075" s="43">
        <v>75</v>
      </c>
      <c r="O4075" s="40">
        <v>21970112945</v>
      </c>
      <c r="P4075" s="43" t="s">
        <v>2694</v>
      </c>
      <c r="Q4075" s="43" t="s">
        <v>878</v>
      </c>
      <c r="R4075" s="41"/>
      <c r="S4075" s="43"/>
      <c r="T4075" s="43"/>
      <c r="U4075" s="41">
        <v>45937</v>
      </c>
      <c r="V4075" s="41">
        <v>45952</v>
      </c>
      <c r="W4075" s="40" t="s">
        <v>35</v>
      </c>
      <c r="X4075" s="43" t="str">
        <f t="shared" si="211"/>
        <v>Gestação Segura094691498</v>
      </c>
      <c r="Y4075" s="43"/>
      <c r="Z4075" s="13"/>
    </row>
    <row r="4076" spans="1:26" ht="15" customHeight="1">
      <c r="A4076" s="176" t="s">
        <v>38</v>
      </c>
      <c r="B4076" s="44" t="s">
        <v>10533</v>
      </c>
      <c r="C4076" s="45" t="s">
        <v>27</v>
      </c>
      <c r="D4076" s="45">
        <v>45971</v>
      </c>
      <c r="E4076" s="46" t="s">
        <v>11312</v>
      </c>
      <c r="F4076" s="44" t="s">
        <v>11313</v>
      </c>
      <c r="G4076" s="47">
        <v>12500092780</v>
      </c>
      <c r="H4076" s="45">
        <v>32242</v>
      </c>
      <c r="I4076" s="47">
        <f t="shared" ca="1" si="213"/>
        <v>38</v>
      </c>
      <c r="J4076" s="47"/>
      <c r="K4076" s="47" t="s">
        <v>285</v>
      </c>
      <c r="L4076" s="44" t="s">
        <v>315</v>
      </c>
      <c r="M4076" s="44"/>
      <c r="N4076" s="47">
        <v>750</v>
      </c>
      <c r="O4076" s="44">
        <v>21970179412</v>
      </c>
      <c r="P4076" s="47" t="s">
        <v>2694</v>
      </c>
      <c r="Q4076" s="47" t="s">
        <v>878</v>
      </c>
      <c r="R4076" s="45"/>
      <c r="S4076" s="47"/>
      <c r="T4076" s="47"/>
      <c r="U4076" s="45">
        <v>45965</v>
      </c>
      <c r="V4076" s="45">
        <v>45966</v>
      </c>
      <c r="W4076" s="44"/>
      <c r="X4076" s="47" t="str">
        <f t="shared" si="211"/>
        <v>Gestação Segura078354889</v>
      </c>
      <c r="Y4076" s="47"/>
      <c r="Z4076" s="13"/>
    </row>
    <row r="4077" spans="1:26" ht="15" customHeight="1">
      <c r="A4077" s="175" t="s">
        <v>38</v>
      </c>
      <c r="B4077" s="40" t="s">
        <v>10533</v>
      </c>
      <c r="C4077" s="41" t="s">
        <v>27</v>
      </c>
      <c r="D4077" s="41">
        <v>45971</v>
      </c>
      <c r="E4077" s="42" t="s">
        <v>11314</v>
      </c>
      <c r="F4077" s="40" t="s">
        <v>11315</v>
      </c>
      <c r="G4077" s="43">
        <v>17194234742</v>
      </c>
      <c r="H4077" s="41">
        <v>37214</v>
      </c>
      <c r="I4077" s="43">
        <f t="shared" ca="1" si="213"/>
        <v>24</v>
      </c>
      <c r="J4077" s="43"/>
      <c r="K4077" s="43" t="s">
        <v>285</v>
      </c>
      <c r="L4077" s="40" t="s">
        <v>286</v>
      </c>
      <c r="M4077" s="40"/>
      <c r="N4077" s="43">
        <v>75</v>
      </c>
      <c r="O4077" s="40">
        <v>21970327304</v>
      </c>
      <c r="P4077" s="43" t="s">
        <v>2694</v>
      </c>
      <c r="Q4077" s="43" t="s">
        <v>878</v>
      </c>
      <c r="R4077" s="41"/>
      <c r="S4077" s="43"/>
      <c r="T4077" s="43"/>
      <c r="U4077" s="41">
        <v>45936</v>
      </c>
      <c r="V4077" s="41">
        <v>45958</v>
      </c>
      <c r="W4077" s="40"/>
      <c r="X4077" s="43" t="str">
        <f t="shared" si="211"/>
        <v>Gestação Segura094623911</v>
      </c>
      <c r="Y4077" s="43"/>
      <c r="Z4077" s="13"/>
    </row>
    <row r="4078" spans="1:26" ht="15" customHeight="1">
      <c r="A4078" s="176" t="s">
        <v>38</v>
      </c>
      <c r="B4078" s="44" t="s">
        <v>10533</v>
      </c>
      <c r="C4078" s="45" t="s">
        <v>27</v>
      </c>
      <c r="D4078" s="45">
        <v>46156</v>
      </c>
      <c r="E4078" s="46" t="s">
        <v>11316</v>
      </c>
      <c r="F4078" s="44" t="s">
        <v>11317</v>
      </c>
      <c r="G4078" s="47">
        <v>5879322793</v>
      </c>
      <c r="H4078" s="45">
        <v>36013</v>
      </c>
      <c r="I4078" s="47">
        <f t="shared" ca="1" si="213"/>
        <v>27</v>
      </c>
      <c r="J4078" s="47" t="s">
        <v>41</v>
      </c>
      <c r="K4078" s="47" t="s">
        <v>285</v>
      </c>
      <c r="L4078" s="44" t="s">
        <v>318</v>
      </c>
      <c r="M4078" s="44"/>
      <c r="N4078" s="47">
        <v>380</v>
      </c>
      <c r="O4078" s="44">
        <v>21970350863</v>
      </c>
      <c r="P4078" s="47" t="s">
        <v>2694</v>
      </c>
      <c r="Q4078" s="47"/>
      <c r="R4078" s="45"/>
      <c r="S4078" s="47"/>
      <c r="T4078" s="47"/>
      <c r="U4078" s="45">
        <v>46155</v>
      </c>
      <c r="V4078" s="45">
        <v>46189</v>
      </c>
      <c r="W4078" s="44" t="s">
        <v>35</v>
      </c>
      <c r="X4078" s="47" t="str">
        <f t="shared" si="211"/>
        <v>Gestação Segura093384214</v>
      </c>
      <c r="Y4078" s="46" t="s">
        <v>126</v>
      </c>
      <c r="Z4078" s="13"/>
    </row>
    <row r="4079" spans="1:26" ht="15" customHeight="1">
      <c r="A4079" s="175" t="s">
        <v>38</v>
      </c>
      <c r="B4079" s="40" t="s">
        <v>10533</v>
      </c>
      <c r="C4079" s="41" t="s">
        <v>27</v>
      </c>
      <c r="D4079" s="41">
        <v>45971</v>
      </c>
      <c r="E4079" s="42" t="s">
        <v>11318</v>
      </c>
      <c r="F4079" s="40" t="s">
        <v>11319</v>
      </c>
      <c r="G4079" s="43">
        <v>20722358717</v>
      </c>
      <c r="H4079" s="41">
        <v>37650</v>
      </c>
      <c r="I4079" s="43">
        <f t="shared" ca="1" si="213"/>
        <v>23</v>
      </c>
      <c r="J4079" s="43"/>
      <c r="K4079" s="43" t="s">
        <v>285</v>
      </c>
      <c r="L4079" s="40" t="s">
        <v>286</v>
      </c>
      <c r="M4079" s="40"/>
      <c r="N4079" s="43">
        <v>80</v>
      </c>
      <c r="O4079" s="40">
        <v>21970660437</v>
      </c>
      <c r="P4079" s="43" t="s">
        <v>2694</v>
      </c>
      <c r="Q4079" s="43" t="s">
        <v>878</v>
      </c>
      <c r="R4079" s="41"/>
      <c r="S4079" s="43"/>
      <c r="T4079" s="43"/>
      <c r="U4079" s="41">
        <v>45966</v>
      </c>
      <c r="V4079" s="41">
        <v>45971</v>
      </c>
      <c r="W4079" s="40"/>
      <c r="X4079" s="43" t="str">
        <f t="shared" si="211"/>
        <v>Gestação Segura094699565</v>
      </c>
      <c r="Y4079" s="43"/>
      <c r="Z4079" s="13"/>
    </row>
    <row r="4080" spans="1:26" ht="15" customHeight="1">
      <c r="A4080" s="176" t="s">
        <v>38</v>
      </c>
      <c r="B4080" s="44" t="s">
        <v>10533</v>
      </c>
      <c r="C4080" s="45" t="s">
        <v>27</v>
      </c>
      <c r="D4080" s="45">
        <v>46044</v>
      </c>
      <c r="E4080" s="46" t="s">
        <v>11320</v>
      </c>
      <c r="F4080" s="44" t="s">
        <v>11321</v>
      </c>
      <c r="G4080" s="47">
        <v>15284047770</v>
      </c>
      <c r="H4080" s="45">
        <v>34463</v>
      </c>
      <c r="I4080" s="47">
        <f t="shared" ca="1" si="213"/>
        <v>32</v>
      </c>
      <c r="J4080" s="47" t="s">
        <v>41</v>
      </c>
      <c r="K4080" s="47" t="s">
        <v>32</v>
      </c>
      <c r="L4080" s="44" t="s">
        <v>236</v>
      </c>
      <c r="M4080" s="44"/>
      <c r="N4080" s="47">
        <v>60</v>
      </c>
      <c r="O4080" s="44">
        <v>21971024867</v>
      </c>
      <c r="P4080" s="47" t="s">
        <v>2694</v>
      </c>
      <c r="Q4080" s="47" t="s">
        <v>878</v>
      </c>
      <c r="R4080" s="45"/>
      <c r="S4080" s="47"/>
      <c r="T4080" s="47"/>
      <c r="U4080" s="45">
        <v>46042</v>
      </c>
      <c r="V4080" s="45">
        <v>46044</v>
      </c>
      <c r="W4080" s="44" t="s">
        <v>35</v>
      </c>
      <c r="X4080" s="47" t="str">
        <f t="shared" si="211"/>
        <v>Gestação Segura093792515</v>
      </c>
      <c r="Y4080" s="187" t="s">
        <v>68</v>
      </c>
      <c r="Z4080" s="13"/>
    </row>
    <row r="4081" spans="1:26" ht="15" customHeight="1">
      <c r="A4081" s="175" t="s">
        <v>38</v>
      </c>
      <c r="B4081" s="40" t="s">
        <v>10533</v>
      </c>
      <c r="C4081" s="41" t="s">
        <v>27</v>
      </c>
      <c r="D4081" s="41">
        <v>46027</v>
      </c>
      <c r="E4081" s="42" t="s">
        <v>11322</v>
      </c>
      <c r="F4081" s="40" t="s">
        <v>11323</v>
      </c>
      <c r="G4081" s="43">
        <v>10827336799</v>
      </c>
      <c r="H4081" s="41">
        <v>34834</v>
      </c>
      <c r="I4081" s="43">
        <f t="shared" ca="1" si="213"/>
        <v>31</v>
      </c>
      <c r="J4081" s="43" t="s">
        <v>41</v>
      </c>
      <c r="K4081" s="43" t="s">
        <v>285</v>
      </c>
      <c r="L4081" s="40" t="s">
        <v>286</v>
      </c>
      <c r="M4081" s="40"/>
      <c r="N4081" s="43">
        <v>80</v>
      </c>
      <c r="O4081" s="40">
        <v>21971353154</v>
      </c>
      <c r="P4081" s="43" t="s">
        <v>2694</v>
      </c>
      <c r="Q4081" s="43" t="s">
        <v>878</v>
      </c>
      <c r="R4081" s="41"/>
      <c r="S4081" s="43"/>
      <c r="T4081" s="43"/>
      <c r="U4081" s="41">
        <v>46021</v>
      </c>
      <c r="V4081" s="41">
        <v>46027</v>
      </c>
      <c r="W4081" s="40" t="s">
        <v>35</v>
      </c>
      <c r="X4081" s="43" t="str">
        <f t="shared" si="211"/>
        <v>Gestação Segura095091614</v>
      </c>
      <c r="Y4081" s="43"/>
      <c r="Z4081" s="13"/>
    </row>
    <row r="4082" spans="1:26" ht="15" customHeight="1">
      <c r="A4082" s="176" t="s">
        <v>38</v>
      </c>
      <c r="B4082" s="44" t="s">
        <v>10533</v>
      </c>
      <c r="C4082" s="45" t="s">
        <v>27</v>
      </c>
      <c r="D4082" s="45">
        <v>45971</v>
      </c>
      <c r="E4082" s="46" t="s">
        <v>11324</v>
      </c>
      <c r="F4082" s="44" t="s">
        <v>11325</v>
      </c>
      <c r="G4082" s="47">
        <v>15153853705</v>
      </c>
      <c r="H4082" s="45">
        <v>33748</v>
      </c>
      <c r="I4082" s="47">
        <f t="shared" ca="1" si="213"/>
        <v>34</v>
      </c>
      <c r="J4082" s="47"/>
      <c r="K4082" s="47" t="s">
        <v>285</v>
      </c>
      <c r="L4082" s="44" t="s">
        <v>315</v>
      </c>
      <c r="M4082" s="44"/>
      <c r="N4082" s="47">
        <v>380</v>
      </c>
      <c r="O4082" s="44">
        <v>21971562099</v>
      </c>
      <c r="P4082" s="47" t="s">
        <v>2694</v>
      </c>
      <c r="Q4082" s="47" t="s">
        <v>878</v>
      </c>
      <c r="R4082" s="45"/>
      <c r="S4082" s="47"/>
      <c r="T4082" s="47"/>
      <c r="U4082" s="45">
        <v>45945</v>
      </c>
      <c r="V4082" s="45">
        <v>45967</v>
      </c>
      <c r="W4082" s="44" t="s">
        <v>35</v>
      </c>
      <c r="X4082" s="47" t="str">
        <f t="shared" si="211"/>
        <v>Gestação Segura082600821</v>
      </c>
      <c r="Y4082" s="47"/>
      <c r="Z4082" s="13"/>
    </row>
    <row r="4083" spans="1:26" ht="15" customHeight="1">
      <c r="A4083" s="175" t="s">
        <v>38</v>
      </c>
      <c r="B4083" s="40" t="s">
        <v>10533</v>
      </c>
      <c r="C4083" s="41" t="s">
        <v>27</v>
      </c>
      <c r="D4083" s="41">
        <v>46044</v>
      </c>
      <c r="E4083" s="42" t="s">
        <v>11326</v>
      </c>
      <c r="F4083" s="40" t="s">
        <v>11327</v>
      </c>
      <c r="G4083" s="43">
        <v>14545184723</v>
      </c>
      <c r="H4083" s="41">
        <v>33889</v>
      </c>
      <c r="I4083" s="43">
        <f t="shared" ca="1" si="213"/>
        <v>33</v>
      </c>
      <c r="J4083" s="43" t="s">
        <v>41</v>
      </c>
      <c r="K4083" s="43" t="s">
        <v>285</v>
      </c>
      <c r="L4083" s="40" t="s">
        <v>318</v>
      </c>
      <c r="M4083" s="40"/>
      <c r="N4083" s="43">
        <v>75</v>
      </c>
      <c r="O4083" s="40">
        <v>21971589935</v>
      </c>
      <c r="P4083" s="43" t="s">
        <v>2694</v>
      </c>
      <c r="Q4083" s="43" t="s">
        <v>878</v>
      </c>
      <c r="R4083" s="41"/>
      <c r="S4083" s="43"/>
      <c r="T4083" s="43"/>
      <c r="U4083" s="41">
        <v>46042</v>
      </c>
      <c r="V4083" s="41">
        <v>46044</v>
      </c>
      <c r="W4083" s="40" t="s">
        <v>35</v>
      </c>
      <c r="X4083" s="43" t="str">
        <f t="shared" si="211"/>
        <v>Gestação Segura093111476</v>
      </c>
      <c r="Y4083" s="186" t="s">
        <v>68</v>
      </c>
      <c r="Z4083" s="13"/>
    </row>
    <row r="4084" spans="1:26" ht="15" customHeight="1">
      <c r="A4084" s="176" t="s">
        <v>38</v>
      </c>
      <c r="B4084" s="44" t="s">
        <v>10533</v>
      </c>
      <c r="C4084" s="45" t="s">
        <v>27</v>
      </c>
      <c r="D4084" s="45">
        <v>45978</v>
      </c>
      <c r="E4084" s="46" t="s">
        <v>11328</v>
      </c>
      <c r="F4084" s="44" t="s">
        <v>11329</v>
      </c>
      <c r="G4084" s="47">
        <v>13476522725</v>
      </c>
      <c r="H4084" s="45">
        <v>33616</v>
      </c>
      <c r="I4084" s="47">
        <f t="shared" ca="1" si="213"/>
        <v>34</v>
      </c>
      <c r="J4084" s="47"/>
      <c r="K4084" s="47" t="s">
        <v>285</v>
      </c>
      <c r="L4084" s="44" t="s">
        <v>286</v>
      </c>
      <c r="M4084" s="44"/>
      <c r="N4084" s="47">
        <v>200</v>
      </c>
      <c r="O4084" s="44">
        <v>21971935151</v>
      </c>
      <c r="P4084" s="47" t="s">
        <v>2694</v>
      </c>
      <c r="Q4084" s="47" t="s">
        <v>878</v>
      </c>
      <c r="R4084" s="45"/>
      <c r="S4084" s="47"/>
      <c r="T4084" s="47"/>
      <c r="U4084" s="45">
        <v>45974</v>
      </c>
      <c r="V4084" s="45">
        <v>45975</v>
      </c>
      <c r="W4084" s="44" t="s">
        <v>35</v>
      </c>
      <c r="X4084" s="47" t="str">
        <f t="shared" si="211"/>
        <v>Gestação Segura752378627</v>
      </c>
      <c r="Y4084" s="47"/>
      <c r="Z4084" s="13"/>
    </row>
    <row r="4085" spans="1:26" ht="15" customHeight="1">
      <c r="A4085" s="175" t="s">
        <v>38</v>
      </c>
      <c r="B4085" s="40" t="s">
        <v>10533</v>
      </c>
      <c r="C4085" s="41" t="s">
        <v>27</v>
      </c>
      <c r="D4085" s="41">
        <v>45971</v>
      </c>
      <c r="E4085" s="42" t="s">
        <v>11330</v>
      </c>
      <c r="F4085" s="40" t="s">
        <v>11331</v>
      </c>
      <c r="G4085" s="43">
        <v>15979846719</v>
      </c>
      <c r="H4085" s="41">
        <v>34670</v>
      </c>
      <c r="I4085" s="43">
        <f t="shared" ca="1" si="213"/>
        <v>31</v>
      </c>
      <c r="J4085" s="43"/>
      <c r="K4085" s="43" t="s">
        <v>285</v>
      </c>
      <c r="L4085" s="40" t="s">
        <v>286</v>
      </c>
      <c r="M4085" s="40"/>
      <c r="N4085" s="43">
        <v>120</v>
      </c>
      <c r="O4085" s="40">
        <v>21972342811</v>
      </c>
      <c r="P4085" s="43" t="s">
        <v>2694</v>
      </c>
      <c r="Q4085" s="43" t="s">
        <v>878</v>
      </c>
      <c r="R4085" s="41"/>
      <c r="S4085" s="43"/>
      <c r="T4085" s="43"/>
      <c r="U4085" s="41">
        <v>45940</v>
      </c>
      <c r="V4085" s="41">
        <v>45960</v>
      </c>
      <c r="W4085" s="40" t="s">
        <v>35</v>
      </c>
      <c r="X4085" s="43" t="str">
        <f t="shared" si="211"/>
        <v>Gestação Segura095040312</v>
      </c>
      <c r="Y4085" s="43"/>
      <c r="Z4085" s="13"/>
    </row>
    <row r="4086" spans="1:26" ht="15" customHeight="1">
      <c r="A4086" s="176" t="s">
        <v>38</v>
      </c>
      <c r="B4086" s="44" t="s">
        <v>10533</v>
      </c>
      <c r="C4086" s="45" t="s">
        <v>27</v>
      </c>
      <c r="D4086" s="45">
        <v>46020</v>
      </c>
      <c r="E4086" s="46" t="s">
        <v>11332</v>
      </c>
      <c r="F4086" s="44" t="s">
        <v>11333</v>
      </c>
      <c r="G4086" s="47">
        <v>9227162690</v>
      </c>
      <c r="H4086" s="45">
        <v>31701</v>
      </c>
      <c r="I4086" s="47">
        <f t="shared" ca="1" si="213"/>
        <v>39</v>
      </c>
      <c r="J4086" s="47" t="s">
        <v>41</v>
      </c>
      <c r="K4086" s="47" t="s">
        <v>285</v>
      </c>
      <c r="L4086" s="44" t="s">
        <v>290</v>
      </c>
      <c r="M4086" s="44"/>
      <c r="N4086" s="47">
        <v>500</v>
      </c>
      <c r="O4086" s="44">
        <v>21972652199</v>
      </c>
      <c r="P4086" s="47" t="s">
        <v>2694</v>
      </c>
      <c r="Q4086" s="47" t="s">
        <v>878</v>
      </c>
      <c r="R4086" s="45"/>
      <c r="S4086" s="47"/>
      <c r="T4086" s="47"/>
      <c r="U4086" s="45">
        <v>46014</v>
      </c>
      <c r="V4086" s="45">
        <v>46038</v>
      </c>
      <c r="W4086" s="44" t="s">
        <v>35</v>
      </c>
      <c r="X4086" s="47" t="str">
        <f t="shared" si="211"/>
        <v>Gestação Segura078391707</v>
      </c>
      <c r="Y4086" s="47"/>
      <c r="Z4086" s="13"/>
    </row>
    <row r="4087" spans="1:26" ht="15" customHeight="1">
      <c r="A4087" s="175" t="s">
        <v>38</v>
      </c>
      <c r="B4087" s="40" t="s">
        <v>10533</v>
      </c>
      <c r="C4087" s="41" t="s">
        <v>27</v>
      </c>
      <c r="D4087" s="41">
        <v>46154</v>
      </c>
      <c r="E4087" s="42" t="s">
        <v>11334</v>
      </c>
      <c r="F4087" s="40" t="s">
        <v>11335</v>
      </c>
      <c r="G4087" s="43">
        <v>12778914781</v>
      </c>
      <c r="H4087" s="41">
        <v>32883</v>
      </c>
      <c r="I4087" s="43"/>
      <c r="J4087" s="43" t="s">
        <v>41</v>
      </c>
      <c r="K4087" s="43" t="s">
        <v>32</v>
      </c>
      <c r="L4087" s="40" t="s">
        <v>33</v>
      </c>
      <c r="M4087" s="40"/>
      <c r="N4087" s="43">
        <v>380</v>
      </c>
      <c r="O4087" s="40">
        <v>21972706233</v>
      </c>
      <c r="P4087" s="43" t="s">
        <v>2694</v>
      </c>
      <c r="Q4087" s="43"/>
      <c r="R4087" s="41"/>
      <c r="S4087" s="43"/>
      <c r="T4087" s="43"/>
      <c r="U4087" s="41">
        <v>46153</v>
      </c>
      <c r="V4087" s="41">
        <v>46189</v>
      </c>
      <c r="W4087" s="40" t="s">
        <v>35</v>
      </c>
      <c r="X4087" s="43" t="str">
        <f t="shared" si="211"/>
        <v>Gestação Segura081366124</v>
      </c>
      <c r="Y4087" s="42" t="s">
        <v>126</v>
      </c>
      <c r="Z4087" s="13"/>
    </row>
    <row r="4088" spans="1:26" ht="15" customHeight="1">
      <c r="A4088" s="176" t="s">
        <v>38</v>
      </c>
      <c r="B4088" s="44" t="s">
        <v>10533</v>
      </c>
      <c r="C4088" s="45" t="s">
        <v>27</v>
      </c>
      <c r="D4088" s="45">
        <v>46042</v>
      </c>
      <c r="E4088" s="46" t="s">
        <v>11336</v>
      </c>
      <c r="F4088" s="44" t="s">
        <v>11337</v>
      </c>
      <c r="G4088" s="47">
        <v>19284064759</v>
      </c>
      <c r="H4088" s="45">
        <v>36579</v>
      </c>
      <c r="I4088" s="47">
        <f t="shared" ref="I4088:I4119" ca="1" si="214">INT((TODAY()-H4088)/365.25)</f>
        <v>26</v>
      </c>
      <c r="J4088" s="47" t="s">
        <v>41</v>
      </c>
      <c r="K4088" s="47" t="s">
        <v>285</v>
      </c>
      <c r="L4088" s="44" t="s">
        <v>639</v>
      </c>
      <c r="M4088" s="44"/>
      <c r="N4088" s="47">
        <v>580</v>
      </c>
      <c r="O4088" s="44">
        <v>21972815520</v>
      </c>
      <c r="P4088" s="47" t="s">
        <v>2694</v>
      </c>
      <c r="Q4088" s="47" t="s">
        <v>878</v>
      </c>
      <c r="R4088" s="45"/>
      <c r="S4088" s="47"/>
      <c r="T4088" s="47"/>
      <c r="U4088" s="45">
        <v>46037</v>
      </c>
      <c r="V4088" s="45">
        <v>46048</v>
      </c>
      <c r="W4088" s="44" t="s">
        <v>35</v>
      </c>
      <c r="X4088" s="47" t="str">
        <f t="shared" si="211"/>
        <v>Gestação Segura087554320</v>
      </c>
      <c r="Y4088" s="187" t="s">
        <v>68</v>
      </c>
      <c r="Z4088" s="13"/>
    </row>
    <row r="4089" spans="1:26" ht="15" customHeight="1">
      <c r="A4089" s="175" t="s">
        <v>38</v>
      </c>
      <c r="B4089" s="40" t="s">
        <v>10533</v>
      </c>
      <c r="C4089" s="41" t="s">
        <v>27</v>
      </c>
      <c r="D4089" s="41">
        <v>46104</v>
      </c>
      <c r="E4089" s="42" t="s">
        <v>11338</v>
      </c>
      <c r="F4089" s="40" t="s">
        <v>11339</v>
      </c>
      <c r="G4089" s="43">
        <v>17653216706</v>
      </c>
      <c r="H4089" s="41">
        <v>36483</v>
      </c>
      <c r="I4089" s="43">
        <f t="shared" ca="1" si="214"/>
        <v>26</v>
      </c>
      <c r="J4089" s="43" t="s">
        <v>41</v>
      </c>
      <c r="K4089" s="43" t="s">
        <v>285</v>
      </c>
      <c r="L4089" s="40" t="s">
        <v>286</v>
      </c>
      <c r="M4089" s="40"/>
      <c r="N4089" s="43">
        <v>500</v>
      </c>
      <c r="O4089" s="40">
        <v>21973083404</v>
      </c>
      <c r="P4089" s="43" t="s">
        <v>2694</v>
      </c>
      <c r="Q4089" s="43" t="s">
        <v>878</v>
      </c>
      <c r="R4089" s="49">
        <v>46104</v>
      </c>
      <c r="S4089" s="43"/>
      <c r="T4089" s="43"/>
      <c r="U4089" s="41">
        <v>46112</v>
      </c>
      <c r="V4089" s="41">
        <v>46112</v>
      </c>
      <c r="W4089" s="40" t="s">
        <v>35</v>
      </c>
      <c r="X4089" s="43" t="str">
        <f t="shared" si="211"/>
        <v>Gestação Segura096650128</v>
      </c>
      <c r="Y4089" s="46" t="s">
        <v>48</v>
      </c>
      <c r="Z4089" s="13"/>
    </row>
    <row r="4090" spans="1:26" ht="15" customHeight="1">
      <c r="A4090" s="176" t="s">
        <v>38</v>
      </c>
      <c r="B4090" s="44" t="s">
        <v>10533</v>
      </c>
      <c r="C4090" s="45" t="s">
        <v>27</v>
      </c>
      <c r="D4090" s="45">
        <v>45971</v>
      </c>
      <c r="E4090" s="46" t="s">
        <v>11340</v>
      </c>
      <c r="F4090" s="44" t="s">
        <v>11341</v>
      </c>
      <c r="G4090" s="47">
        <v>13239762722</v>
      </c>
      <c r="H4090" s="45">
        <v>35514</v>
      </c>
      <c r="I4090" s="47">
        <f t="shared" ca="1" si="214"/>
        <v>29</v>
      </c>
      <c r="J4090" s="47"/>
      <c r="K4090" s="47" t="s">
        <v>285</v>
      </c>
      <c r="L4090" s="44" t="s">
        <v>290</v>
      </c>
      <c r="M4090" s="44"/>
      <c r="N4090" s="47">
        <v>500</v>
      </c>
      <c r="O4090" s="44">
        <v>21973698576</v>
      </c>
      <c r="P4090" s="47" t="s">
        <v>2694</v>
      </c>
      <c r="Q4090" s="47" t="s">
        <v>878</v>
      </c>
      <c r="R4090" s="45"/>
      <c r="S4090" s="47"/>
      <c r="T4090" s="47"/>
      <c r="U4090" s="45">
        <v>45957</v>
      </c>
      <c r="V4090" s="45">
        <v>45958</v>
      </c>
      <c r="W4090" s="44" t="s">
        <v>35</v>
      </c>
      <c r="X4090" s="47" t="str">
        <f t="shared" si="211"/>
        <v>Gestação Segura078385177</v>
      </c>
      <c r="Y4090" s="47"/>
      <c r="Z4090" s="13"/>
    </row>
    <row r="4091" spans="1:26" ht="15" customHeight="1">
      <c r="A4091" s="175" t="s">
        <v>38</v>
      </c>
      <c r="B4091" s="40" t="s">
        <v>10533</v>
      </c>
      <c r="C4091" s="41" t="s">
        <v>27</v>
      </c>
      <c r="D4091" s="41">
        <v>46156</v>
      </c>
      <c r="E4091" s="42" t="s">
        <v>11342</v>
      </c>
      <c r="F4091" s="40" t="s">
        <v>11343</v>
      </c>
      <c r="G4091" s="43">
        <v>12901421733</v>
      </c>
      <c r="H4091" s="41">
        <v>33337</v>
      </c>
      <c r="I4091" s="43">
        <f t="shared" ca="1" si="214"/>
        <v>35</v>
      </c>
      <c r="J4091" s="43" t="s">
        <v>41</v>
      </c>
      <c r="K4091" s="43" t="s">
        <v>285</v>
      </c>
      <c r="L4091" s="40" t="s">
        <v>290</v>
      </c>
      <c r="M4091" s="40"/>
      <c r="N4091" s="43">
        <v>120</v>
      </c>
      <c r="O4091" s="40">
        <v>21974558493</v>
      </c>
      <c r="P4091" s="43" t="s">
        <v>2694</v>
      </c>
      <c r="Q4091" s="43"/>
      <c r="R4091" s="41"/>
      <c r="S4091" s="43"/>
      <c r="T4091" s="43"/>
      <c r="U4091" s="41">
        <v>46155</v>
      </c>
      <c r="V4091" s="41">
        <v>46163</v>
      </c>
      <c r="W4091" s="40" t="s">
        <v>35</v>
      </c>
      <c r="X4091" s="43" t="str">
        <f t="shared" si="211"/>
        <v>Gestação Segura093495517</v>
      </c>
      <c r="Y4091" s="42" t="s">
        <v>126</v>
      </c>
      <c r="Z4091" s="13"/>
    </row>
    <row r="4092" spans="1:26" ht="15" customHeight="1">
      <c r="A4092" s="176" t="s">
        <v>38</v>
      </c>
      <c r="B4092" s="44" t="s">
        <v>10533</v>
      </c>
      <c r="C4092" s="45" t="s">
        <v>27</v>
      </c>
      <c r="D4092" s="45">
        <v>46134</v>
      </c>
      <c r="E4092" s="46" t="s">
        <v>11344</v>
      </c>
      <c r="F4092" s="44" t="s">
        <v>11345</v>
      </c>
      <c r="G4092" s="47">
        <v>18468676730</v>
      </c>
      <c r="H4092" s="45">
        <v>37133</v>
      </c>
      <c r="I4092" s="47">
        <f t="shared" ca="1" si="214"/>
        <v>24</v>
      </c>
      <c r="J4092" s="47" t="s">
        <v>41</v>
      </c>
      <c r="K4092" s="47" t="s">
        <v>285</v>
      </c>
      <c r="L4092" s="44" t="s">
        <v>286</v>
      </c>
      <c r="M4092" s="44" t="s">
        <v>11346</v>
      </c>
      <c r="N4092" s="47">
        <v>380</v>
      </c>
      <c r="O4092" s="44">
        <v>21974843959</v>
      </c>
      <c r="P4092" s="47" t="s">
        <v>2694</v>
      </c>
      <c r="Q4092" s="47"/>
      <c r="R4092" s="45"/>
      <c r="S4092" s="47"/>
      <c r="T4092" s="47"/>
      <c r="U4092" s="45">
        <v>46132</v>
      </c>
      <c r="V4092" s="45">
        <v>46162</v>
      </c>
      <c r="W4092" s="44" t="s">
        <v>35</v>
      </c>
      <c r="X4092" s="47" t="str">
        <f t="shared" si="211"/>
        <v>Gestação Segura086652644</v>
      </c>
      <c r="Y4092" s="46" t="s">
        <v>37</v>
      </c>
      <c r="Z4092" s="13"/>
    </row>
    <row r="4093" spans="1:26" ht="15" customHeight="1">
      <c r="A4093" s="175" t="s">
        <v>38</v>
      </c>
      <c r="B4093" s="40" t="s">
        <v>10533</v>
      </c>
      <c r="C4093" s="41" t="s">
        <v>27</v>
      </c>
      <c r="D4093" s="41">
        <v>46028</v>
      </c>
      <c r="E4093" s="42" t="s">
        <v>11347</v>
      </c>
      <c r="F4093" s="40" t="s">
        <v>11348</v>
      </c>
      <c r="G4093" s="43">
        <v>13966249707</v>
      </c>
      <c r="H4093" s="41">
        <v>33301</v>
      </c>
      <c r="I4093" s="43">
        <f t="shared" ca="1" si="214"/>
        <v>35</v>
      </c>
      <c r="J4093" s="43" t="s">
        <v>41</v>
      </c>
      <c r="K4093" s="43" t="s">
        <v>285</v>
      </c>
      <c r="L4093" s="40" t="s">
        <v>286</v>
      </c>
      <c r="M4093" s="40"/>
      <c r="N4093" s="43">
        <v>500</v>
      </c>
      <c r="O4093" s="40">
        <v>21975269069</v>
      </c>
      <c r="P4093" s="43" t="s">
        <v>2694</v>
      </c>
      <c r="Q4093" s="43" t="s">
        <v>878</v>
      </c>
      <c r="R4093" s="41"/>
      <c r="S4093" s="43"/>
      <c r="T4093" s="43"/>
      <c r="U4093" s="41">
        <v>46027</v>
      </c>
      <c r="V4093" s="41">
        <v>46029</v>
      </c>
      <c r="W4093" s="40" t="s">
        <v>35</v>
      </c>
      <c r="X4093" s="43" t="str">
        <f t="shared" si="211"/>
        <v>Gestação Segura089314941</v>
      </c>
      <c r="Y4093" s="186" t="s">
        <v>68</v>
      </c>
      <c r="Z4093" s="13"/>
    </row>
    <row r="4094" spans="1:26" ht="15" customHeight="1">
      <c r="A4094" s="176" t="s">
        <v>38</v>
      </c>
      <c r="B4094" s="44" t="s">
        <v>10533</v>
      </c>
      <c r="C4094" s="45" t="s">
        <v>27</v>
      </c>
      <c r="D4094" s="45">
        <v>46002</v>
      </c>
      <c r="E4094" s="46" t="s">
        <v>11349</v>
      </c>
      <c r="F4094" s="44" t="s">
        <v>11350</v>
      </c>
      <c r="G4094" s="47">
        <v>15769617705</v>
      </c>
      <c r="H4094" s="45">
        <v>35424</v>
      </c>
      <c r="I4094" s="47">
        <f t="shared" ca="1" si="214"/>
        <v>29</v>
      </c>
      <c r="J4094" s="47" t="s">
        <v>41</v>
      </c>
      <c r="K4094" s="47" t="s">
        <v>285</v>
      </c>
      <c r="L4094" s="44" t="s">
        <v>3524</v>
      </c>
      <c r="M4094" s="44"/>
      <c r="N4094" s="47">
        <v>75</v>
      </c>
      <c r="O4094" s="44">
        <v>21976005586</v>
      </c>
      <c r="P4094" s="47" t="s">
        <v>2694</v>
      </c>
      <c r="Q4094" s="47" t="s">
        <v>878</v>
      </c>
      <c r="R4094" s="45"/>
      <c r="S4094" s="47"/>
      <c r="T4094" s="47"/>
      <c r="U4094" s="45">
        <v>46001</v>
      </c>
      <c r="V4094" s="45">
        <v>46027</v>
      </c>
      <c r="W4094" s="44" t="s">
        <v>35</v>
      </c>
      <c r="X4094" s="47" t="str">
        <f t="shared" si="211"/>
        <v>Gestação Segura095258730</v>
      </c>
      <c r="Y4094" s="47"/>
      <c r="Z4094" s="13"/>
    </row>
    <row r="4095" spans="1:26" ht="15" customHeight="1">
      <c r="A4095" s="175" t="s">
        <v>38</v>
      </c>
      <c r="B4095" s="40" t="s">
        <v>10533</v>
      </c>
      <c r="C4095" s="41" t="s">
        <v>27</v>
      </c>
      <c r="D4095" s="41">
        <v>45979</v>
      </c>
      <c r="E4095" s="42" t="s">
        <v>11351</v>
      </c>
      <c r="F4095" s="40" t="s">
        <v>11352</v>
      </c>
      <c r="G4095" s="43">
        <v>13340208760</v>
      </c>
      <c r="H4095" s="41">
        <v>33124</v>
      </c>
      <c r="I4095" s="43">
        <f t="shared" ca="1" si="214"/>
        <v>35</v>
      </c>
      <c r="J4095" s="43"/>
      <c r="K4095" s="43" t="s">
        <v>285</v>
      </c>
      <c r="L4095" s="40" t="s">
        <v>674</v>
      </c>
      <c r="M4095" s="40"/>
      <c r="N4095" s="43">
        <v>380</v>
      </c>
      <c r="O4095" s="40">
        <v>21976091226</v>
      </c>
      <c r="P4095" s="43" t="s">
        <v>2694</v>
      </c>
      <c r="Q4095" s="43" t="s">
        <v>878</v>
      </c>
      <c r="R4095" s="41"/>
      <c r="S4095" s="43"/>
      <c r="T4095" s="43"/>
      <c r="U4095" s="41">
        <v>45978</v>
      </c>
      <c r="V4095" s="41">
        <v>46003</v>
      </c>
      <c r="W4095" s="40" t="s">
        <v>35</v>
      </c>
      <c r="X4095" s="43" t="str">
        <f t="shared" si="211"/>
        <v>Gestação Segura093786901</v>
      </c>
      <c r="Y4095" s="43"/>
      <c r="Z4095" s="13"/>
    </row>
    <row r="4096" spans="1:26" ht="15" customHeight="1">
      <c r="A4096" s="176" t="s">
        <v>38</v>
      </c>
      <c r="B4096" s="44" t="s">
        <v>10533</v>
      </c>
      <c r="C4096" s="45" t="s">
        <v>27</v>
      </c>
      <c r="D4096" s="45">
        <v>46044</v>
      </c>
      <c r="E4096" s="46" t="s">
        <v>11353</v>
      </c>
      <c r="F4096" s="44" t="s">
        <v>11354</v>
      </c>
      <c r="G4096" s="47">
        <v>11338557769</v>
      </c>
      <c r="H4096" s="45">
        <v>31896</v>
      </c>
      <c r="I4096" s="47">
        <f t="shared" ca="1" si="214"/>
        <v>39</v>
      </c>
      <c r="J4096" s="47" t="s">
        <v>41</v>
      </c>
      <c r="K4096" s="47" t="s">
        <v>285</v>
      </c>
      <c r="L4096" s="44" t="s">
        <v>286</v>
      </c>
      <c r="M4096" s="44"/>
      <c r="N4096" s="47">
        <v>450</v>
      </c>
      <c r="O4096" s="44">
        <v>21976341761</v>
      </c>
      <c r="P4096" s="47" t="s">
        <v>2694</v>
      </c>
      <c r="Q4096" s="47" t="s">
        <v>878</v>
      </c>
      <c r="R4096" s="45"/>
      <c r="S4096" s="47"/>
      <c r="T4096" s="47"/>
      <c r="U4096" s="45">
        <v>46042</v>
      </c>
      <c r="V4096" s="45">
        <v>46045</v>
      </c>
      <c r="W4096" s="44" t="s">
        <v>35</v>
      </c>
      <c r="X4096" s="47" t="str">
        <f t="shared" si="211"/>
        <v>Gestação Segura096338175</v>
      </c>
      <c r="Y4096" s="187" t="s">
        <v>68</v>
      </c>
      <c r="Z4096" s="13"/>
    </row>
    <row r="4097" spans="1:26" ht="15" customHeight="1">
      <c r="A4097" s="175" t="s">
        <v>38</v>
      </c>
      <c r="B4097" s="40" t="s">
        <v>10533</v>
      </c>
      <c r="C4097" s="41" t="s">
        <v>27</v>
      </c>
      <c r="D4097" s="41">
        <v>46044</v>
      </c>
      <c r="E4097" s="42" t="s">
        <v>11355</v>
      </c>
      <c r="F4097" s="40" t="s">
        <v>11356</v>
      </c>
      <c r="G4097" s="43">
        <v>15538900789</v>
      </c>
      <c r="H4097" s="41">
        <v>35152</v>
      </c>
      <c r="I4097" s="43">
        <f t="shared" ca="1" si="214"/>
        <v>30</v>
      </c>
      <c r="J4097" s="43" t="s">
        <v>41</v>
      </c>
      <c r="K4097" s="43" t="s">
        <v>285</v>
      </c>
      <c r="L4097" s="40" t="s">
        <v>318</v>
      </c>
      <c r="M4097" s="40"/>
      <c r="N4097" s="43">
        <v>75</v>
      </c>
      <c r="O4097" s="40">
        <v>21976404041</v>
      </c>
      <c r="P4097" s="43" t="s">
        <v>2694</v>
      </c>
      <c r="Q4097" s="43" t="s">
        <v>878</v>
      </c>
      <c r="R4097" s="41"/>
      <c r="S4097" s="43"/>
      <c r="T4097" s="43"/>
      <c r="U4097" s="41">
        <v>46043</v>
      </c>
      <c r="V4097" s="41">
        <v>46049</v>
      </c>
      <c r="W4097" s="40" t="s">
        <v>35</v>
      </c>
      <c r="X4097" s="43" t="str">
        <f t="shared" si="211"/>
        <v>Gestação Segura094730951</v>
      </c>
      <c r="Y4097" s="186" t="s">
        <v>68</v>
      </c>
      <c r="Z4097" s="13"/>
    </row>
    <row r="4098" spans="1:26" ht="15" customHeight="1">
      <c r="A4098" s="176" t="s">
        <v>38</v>
      </c>
      <c r="B4098" s="44" t="s">
        <v>10533</v>
      </c>
      <c r="C4098" s="45" t="s">
        <v>27</v>
      </c>
      <c r="D4098" s="45">
        <v>45971</v>
      </c>
      <c r="E4098" s="46" t="s">
        <v>11357</v>
      </c>
      <c r="F4098" s="44" t="s">
        <v>11358</v>
      </c>
      <c r="G4098" s="47">
        <v>16509416760</v>
      </c>
      <c r="H4098" s="45">
        <v>35145</v>
      </c>
      <c r="I4098" s="47">
        <f t="shared" ca="1" si="214"/>
        <v>30</v>
      </c>
      <c r="J4098" s="47"/>
      <c r="K4098" s="47" t="s">
        <v>285</v>
      </c>
      <c r="L4098" s="44" t="s">
        <v>290</v>
      </c>
      <c r="M4098" s="44"/>
      <c r="N4098" s="47">
        <v>500</v>
      </c>
      <c r="O4098" s="44">
        <v>21976430270</v>
      </c>
      <c r="P4098" s="47" t="s">
        <v>2694</v>
      </c>
      <c r="Q4098" s="47" t="s">
        <v>878</v>
      </c>
      <c r="R4098" s="45"/>
      <c r="S4098" s="47"/>
      <c r="T4098" s="47"/>
      <c r="U4098" s="45">
        <v>45960</v>
      </c>
      <c r="V4098" s="45">
        <v>45961</v>
      </c>
      <c r="W4098" s="44" t="s">
        <v>35</v>
      </c>
      <c r="X4098" s="47" t="str">
        <f t="shared" ref="X4098:X4161" si="215">$B4098&amp;$E4098</f>
        <v>Gestação Segura078382402</v>
      </c>
      <c r="Y4098" s="47"/>
      <c r="Z4098" s="13"/>
    </row>
    <row r="4099" spans="1:26" ht="15" customHeight="1">
      <c r="A4099" s="175" t="s">
        <v>38</v>
      </c>
      <c r="B4099" s="40" t="s">
        <v>10533</v>
      </c>
      <c r="C4099" s="41" t="s">
        <v>27</v>
      </c>
      <c r="D4099" s="41">
        <v>45980</v>
      </c>
      <c r="E4099" s="42" t="s">
        <v>11359</v>
      </c>
      <c r="F4099" s="40" t="s">
        <v>11360</v>
      </c>
      <c r="G4099" s="43">
        <v>11923761706</v>
      </c>
      <c r="H4099" s="41">
        <v>32099</v>
      </c>
      <c r="I4099" s="43">
        <f t="shared" ca="1" si="214"/>
        <v>38</v>
      </c>
      <c r="J4099" s="43"/>
      <c r="K4099" s="43" t="s">
        <v>285</v>
      </c>
      <c r="L4099" s="40" t="s">
        <v>286</v>
      </c>
      <c r="M4099" s="40"/>
      <c r="N4099" s="43">
        <v>450</v>
      </c>
      <c r="O4099" s="40">
        <v>21976440550</v>
      </c>
      <c r="P4099" s="43" t="s">
        <v>2694</v>
      </c>
      <c r="Q4099" s="43" t="s">
        <v>878</v>
      </c>
      <c r="R4099" s="41"/>
      <c r="S4099" s="144"/>
      <c r="T4099" s="130"/>
      <c r="U4099" s="41">
        <v>45979</v>
      </c>
      <c r="V4099" s="41">
        <v>45973</v>
      </c>
      <c r="W4099" s="40" t="s">
        <v>35</v>
      </c>
      <c r="X4099" s="43" t="str">
        <f t="shared" si="215"/>
        <v>Gestação Segura093596217</v>
      </c>
      <c r="Y4099" s="43"/>
      <c r="Z4099" s="13"/>
    </row>
    <row r="4100" spans="1:26" ht="15" customHeight="1">
      <c r="A4100" s="176" t="s">
        <v>38</v>
      </c>
      <c r="B4100" s="44" t="s">
        <v>10533</v>
      </c>
      <c r="C4100" s="45" t="s">
        <v>27</v>
      </c>
      <c r="D4100" s="45">
        <v>46048</v>
      </c>
      <c r="E4100" s="46" t="s">
        <v>11361</v>
      </c>
      <c r="F4100" s="44" t="s">
        <v>11362</v>
      </c>
      <c r="G4100" s="47">
        <v>14677996709</v>
      </c>
      <c r="H4100" s="45">
        <v>34234</v>
      </c>
      <c r="I4100" s="47">
        <f t="shared" ca="1" si="214"/>
        <v>32</v>
      </c>
      <c r="J4100" s="47" t="s">
        <v>41</v>
      </c>
      <c r="K4100" s="47" t="s">
        <v>285</v>
      </c>
      <c r="L4100" s="44" t="s">
        <v>286</v>
      </c>
      <c r="M4100" s="44"/>
      <c r="N4100" s="47">
        <v>75</v>
      </c>
      <c r="O4100" s="44">
        <v>21976481230</v>
      </c>
      <c r="P4100" s="47" t="s">
        <v>2694</v>
      </c>
      <c r="Q4100" s="47" t="s">
        <v>878</v>
      </c>
      <c r="R4100" s="45"/>
      <c r="S4100" s="145"/>
      <c r="T4100" s="132"/>
      <c r="U4100" s="45">
        <v>46044</v>
      </c>
      <c r="V4100" s="45">
        <v>36892</v>
      </c>
      <c r="W4100" s="44" t="s">
        <v>35</v>
      </c>
      <c r="X4100" s="47" t="str">
        <f t="shared" si="215"/>
        <v>Gestação Segura096167698</v>
      </c>
      <c r="Y4100" s="187" t="s">
        <v>68</v>
      </c>
      <c r="Z4100" s="13"/>
    </row>
    <row r="4101" spans="1:26" ht="15" customHeight="1">
      <c r="A4101" s="175" t="s">
        <v>38</v>
      </c>
      <c r="B4101" s="40" t="s">
        <v>10533</v>
      </c>
      <c r="C4101" s="41" t="s">
        <v>27</v>
      </c>
      <c r="D4101" s="41">
        <v>46036</v>
      </c>
      <c r="E4101" s="42" t="s">
        <v>11363</v>
      </c>
      <c r="F4101" s="40" t="s">
        <v>11364</v>
      </c>
      <c r="G4101" s="43">
        <v>15837310754</v>
      </c>
      <c r="H4101" s="41">
        <v>36112</v>
      </c>
      <c r="I4101" s="43">
        <f t="shared" ca="1" si="214"/>
        <v>27</v>
      </c>
      <c r="J4101" s="43" t="s">
        <v>41</v>
      </c>
      <c r="K4101" s="43" t="s">
        <v>285</v>
      </c>
      <c r="L4101" s="40" t="s">
        <v>286</v>
      </c>
      <c r="M4101" s="40"/>
      <c r="N4101" s="43">
        <v>450</v>
      </c>
      <c r="O4101" s="40">
        <v>21976627787</v>
      </c>
      <c r="P4101" s="43" t="s">
        <v>2694</v>
      </c>
      <c r="Q4101" s="43" t="s">
        <v>878</v>
      </c>
      <c r="R4101" s="41"/>
      <c r="S4101" s="144"/>
      <c r="T4101" s="130"/>
      <c r="U4101" s="41">
        <v>46035</v>
      </c>
      <c r="V4101" s="41">
        <v>46041</v>
      </c>
      <c r="W4101" s="40" t="s">
        <v>35</v>
      </c>
      <c r="X4101" s="43" t="str">
        <f t="shared" si="215"/>
        <v>Gestação Segura095918741</v>
      </c>
      <c r="Y4101" s="186" t="s">
        <v>68</v>
      </c>
      <c r="Z4101" s="13"/>
    </row>
    <row r="4102" spans="1:26" ht="15" customHeight="1">
      <c r="A4102" s="176" t="s">
        <v>38</v>
      </c>
      <c r="B4102" s="44" t="s">
        <v>10533</v>
      </c>
      <c r="C4102" s="45" t="s">
        <v>27</v>
      </c>
      <c r="D4102" s="45">
        <v>45978</v>
      </c>
      <c r="E4102" s="46" t="s">
        <v>11365</v>
      </c>
      <c r="F4102" s="44" t="s">
        <v>11366</v>
      </c>
      <c r="G4102" s="47">
        <v>12219852725</v>
      </c>
      <c r="H4102" s="45">
        <v>31668</v>
      </c>
      <c r="I4102" s="47">
        <f t="shared" ca="1" si="214"/>
        <v>39</v>
      </c>
      <c r="J4102" s="47"/>
      <c r="K4102" s="47" t="s">
        <v>285</v>
      </c>
      <c r="L4102" s="44" t="s">
        <v>315</v>
      </c>
      <c r="M4102" s="44"/>
      <c r="N4102" s="47">
        <v>60</v>
      </c>
      <c r="O4102" s="44">
        <v>21976682500</v>
      </c>
      <c r="P4102" s="47" t="s">
        <v>2694</v>
      </c>
      <c r="Q4102" s="47" t="s">
        <v>878</v>
      </c>
      <c r="R4102" s="45"/>
      <c r="S4102" s="145"/>
      <c r="T4102" s="132"/>
      <c r="U4102" s="45">
        <v>45975</v>
      </c>
      <c r="V4102" s="45">
        <v>45992</v>
      </c>
      <c r="W4102" s="44" t="s">
        <v>35</v>
      </c>
      <c r="X4102" s="47" t="str">
        <f t="shared" si="215"/>
        <v>Gestação Segura081651790</v>
      </c>
      <c r="Y4102" s="47"/>
      <c r="Z4102" s="13"/>
    </row>
    <row r="4103" spans="1:26" ht="15" customHeight="1">
      <c r="A4103" s="175" t="s">
        <v>38</v>
      </c>
      <c r="B4103" s="40" t="s">
        <v>10533</v>
      </c>
      <c r="C4103" s="41" t="s">
        <v>27</v>
      </c>
      <c r="D4103" s="41">
        <v>45971</v>
      </c>
      <c r="E4103" s="42" t="s">
        <v>11367</v>
      </c>
      <c r="F4103" s="40" t="s">
        <v>11368</v>
      </c>
      <c r="G4103" s="43">
        <v>16939116710</v>
      </c>
      <c r="H4103" s="41">
        <v>35698</v>
      </c>
      <c r="I4103" s="43">
        <f t="shared" ca="1" si="214"/>
        <v>28</v>
      </c>
      <c r="J4103" s="43"/>
      <c r="K4103" s="43" t="s">
        <v>285</v>
      </c>
      <c r="L4103" s="40" t="s">
        <v>286</v>
      </c>
      <c r="M4103" s="40"/>
      <c r="N4103" s="43">
        <v>500</v>
      </c>
      <c r="O4103" s="40">
        <v>21976723266</v>
      </c>
      <c r="P4103" s="43" t="s">
        <v>2694</v>
      </c>
      <c r="Q4103" s="43" t="s">
        <v>878</v>
      </c>
      <c r="R4103" s="41"/>
      <c r="S4103" s="144"/>
      <c r="T4103" s="130"/>
      <c r="U4103" s="41">
        <v>45958</v>
      </c>
      <c r="V4103" s="41">
        <v>45964</v>
      </c>
      <c r="W4103" s="40" t="s">
        <v>35</v>
      </c>
      <c r="X4103" s="43" t="str">
        <f t="shared" si="215"/>
        <v>Gestação Segura078383161</v>
      </c>
      <c r="Y4103" s="43"/>
      <c r="Z4103" s="13"/>
    </row>
    <row r="4104" spans="1:26" ht="15" customHeight="1">
      <c r="A4104" s="176" t="s">
        <v>38</v>
      </c>
      <c r="B4104" s="44" t="s">
        <v>10533</v>
      </c>
      <c r="C4104" s="45" t="s">
        <v>27</v>
      </c>
      <c r="D4104" s="45">
        <v>46055</v>
      </c>
      <c r="E4104" s="46" t="s">
        <v>11369</v>
      </c>
      <c r="F4104" s="44" t="s">
        <v>11370</v>
      </c>
      <c r="G4104" s="47">
        <v>12016202793</v>
      </c>
      <c r="H4104" s="45">
        <v>31538</v>
      </c>
      <c r="I4104" s="47">
        <f t="shared" ca="1" si="214"/>
        <v>40</v>
      </c>
      <c r="J4104" s="47" t="s">
        <v>41</v>
      </c>
      <c r="K4104" s="47" t="s">
        <v>285</v>
      </c>
      <c r="L4104" s="44" t="s">
        <v>286</v>
      </c>
      <c r="M4104" s="44"/>
      <c r="N4104" s="47">
        <v>380</v>
      </c>
      <c r="O4104" s="44">
        <v>21976914881</v>
      </c>
      <c r="P4104" s="47" t="s">
        <v>2694</v>
      </c>
      <c r="Q4104" s="47" t="s">
        <v>878</v>
      </c>
      <c r="R4104" s="45"/>
      <c r="S4104" s="145"/>
      <c r="T4104" s="132"/>
      <c r="U4104" s="45">
        <v>46051</v>
      </c>
      <c r="V4104" s="45">
        <v>36892</v>
      </c>
      <c r="W4104" s="44" t="s">
        <v>35</v>
      </c>
      <c r="X4104" s="47" t="str">
        <f t="shared" si="215"/>
        <v>Gestação Segura095723978</v>
      </c>
      <c r="Y4104" s="187" t="s">
        <v>68</v>
      </c>
      <c r="Z4104" s="13"/>
    </row>
    <row r="4105" spans="1:26" ht="15" customHeight="1">
      <c r="A4105" s="175" t="s">
        <v>38</v>
      </c>
      <c r="B4105" s="40" t="s">
        <v>10533</v>
      </c>
      <c r="C4105" s="41" t="s">
        <v>27</v>
      </c>
      <c r="D4105" s="41">
        <v>45971</v>
      </c>
      <c r="E4105" s="42" t="s">
        <v>11371</v>
      </c>
      <c r="F4105" s="40" t="s">
        <v>11372</v>
      </c>
      <c r="G4105" s="43">
        <v>30894642847</v>
      </c>
      <c r="H4105" s="41">
        <v>30997</v>
      </c>
      <c r="I4105" s="43">
        <f t="shared" ca="1" si="214"/>
        <v>41</v>
      </c>
      <c r="J4105" s="43"/>
      <c r="K4105" s="43" t="s">
        <v>285</v>
      </c>
      <c r="L4105" s="40" t="s">
        <v>286</v>
      </c>
      <c r="M4105" s="40"/>
      <c r="N4105" s="43">
        <v>380</v>
      </c>
      <c r="O4105" s="40">
        <v>21977418097</v>
      </c>
      <c r="P4105" s="43" t="s">
        <v>2694</v>
      </c>
      <c r="Q4105" s="43" t="s">
        <v>878</v>
      </c>
      <c r="R4105" s="41"/>
      <c r="S4105" s="144"/>
      <c r="T4105" s="130"/>
      <c r="U4105" s="41">
        <v>45952</v>
      </c>
      <c r="V4105" s="41">
        <v>45953</v>
      </c>
      <c r="W4105" s="40" t="s">
        <v>35</v>
      </c>
      <c r="X4105" s="43" t="str">
        <f t="shared" si="215"/>
        <v>Gestação Segura078348306</v>
      </c>
      <c r="Y4105" s="43"/>
      <c r="Z4105" s="13"/>
    </row>
    <row r="4106" spans="1:26" ht="15" customHeight="1">
      <c r="A4106" s="176" t="s">
        <v>38</v>
      </c>
      <c r="B4106" s="44" t="s">
        <v>10533</v>
      </c>
      <c r="C4106" s="45" t="s">
        <v>27</v>
      </c>
      <c r="D4106" s="45">
        <v>45971</v>
      </c>
      <c r="E4106" s="46" t="s">
        <v>11373</v>
      </c>
      <c r="F4106" s="44" t="s">
        <v>11374</v>
      </c>
      <c r="G4106" s="47">
        <v>47699241860</v>
      </c>
      <c r="H4106" s="45">
        <v>35662</v>
      </c>
      <c r="I4106" s="47">
        <f t="shared" ca="1" si="214"/>
        <v>28</v>
      </c>
      <c r="J4106" s="47"/>
      <c r="K4106" s="47" t="s">
        <v>285</v>
      </c>
      <c r="L4106" s="44" t="s">
        <v>286</v>
      </c>
      <c r="M4106" s="44"/>
      <c r="N4106" s="47">
        <v>80</v>
      </c>
      <c r="O4106" s="44">
        <v>21977490104</v>
      </c>
      <c r="P4106" s="47" t="s">
        <v>2694</v>
      </c>
      <c r="Q4106" s="47" t="s">
        <v>878</v>
      </c>
      <c r="R4106" s="45"/>
      <c r="S4106" s="145"/>
      <c r="T4106" s="132"/>
      <c r="U4106" s="45">
        <v>45939</v>
      </c>
      <c r="V4106" s="45">
        <v>45961</v>
      </c>
      <c r="W4106" s="44" t="s">
        <v>35</v>
      </c>
      <c r="X4106" s="47" t="str">
        <f t="shared" si="215"/>
        <v>Gestação Segura095046812</v>
      </c>
      <c r="Y4106" s="47"/>
      <c r="Z4106" s="13"/>
    </row>
    <row r="4107" spans="1:26" ht="15" customHeight="1">
      <c r="A4107" s="175" t="s">
        <v>38</v>
      </c>
      <c r="B4107" s="40" t="s">
        <v>10533</v>
      </c>
      <c r="C4107" s="41" t="s">
        <v>27</v>
      </c>
      <c r="D4107" s="41">
        <v>46065</v>
      </c>
      <c r="E4107" s="42" t="s">
        <v>11375</v>
      </c>
      <c r="F4107" s="40" t="s">
        <v>11376</v>
      </c>
      <c r="G4107" s="43">
        <v>11322762767</v>
      </c>
      <c r="H4107" s="41">
        <v>32844</v>
      </c>
      <c r="I4107" s="43">
        <f t="shared" ca="1" si="214"/>
        <v>36</v>
      </c>
      <c r="J4107" s="43" t="s">
        <v>41</v>
      </c>
      <c r="K4107" s="43" t="s">
        <v>285</v>
      </c>
      <c r="L4107" s="40" t="s">
        <v>286</v>
      </c>
      <c r="M4107" s="40"/>
      <c r="N4107" s="43">
        <v>450</v>
      </c>
      <c r="O4107" s="40">
        <v>21978953645</v>
      </c>
      <c r="P4107" s="43" t="s">
        <v>2694</v>
      </c>
      <c r="Q4107" s="43" t="s">
        <v>878</v>
      </c>
      <c r="R4107" s="41"/>
      <c r="S4107" s="144"/>
      <c r="T4107" s="130"/>
      <c r="U4107" s="41">
        <v>46064</v>
      </c>
      <c r="V4107" s="41">
        <v>46065</v>
      </c>
      <c r="W4107" s="40" t="s">
        <v>35</v>
      </c>
      <c r="X4107" s="43" t="str">
        <f t="shared" si="215"/>
        <v>Gestação Segura092995588</v>
      </c>
      <c r="Y4107" s="46" t="s">
        <v>58</v>
      </c>
      <c r="Z4107" s="13"/>
    </row>
    <row r="4108" spans="1:26" ht="15" customHeight="1">
      <c r="A4108" s="176" t="s">
        <v>38</v>
      </c>
      <c r="B4108" s="44" t="s">
        <v>10533</v>
      </c>
      <c r="C4108" s="45" t="s">
        <v>27</v>
      </c>
      <c r="D4108" s="45">
        <v>45971</v>
      </c>
      <c r="E4108" s="46" t="s">
        <v>11377</v>
      </c>
      <c r="F4108" s="44" t="s">
        <v>11378</v>
      </c>
      <c r="G4108" s="47">
        <v>5007410780</v>
      </c>
      <c r="H4108" s="45">
        <v>34781</v>
      </c>
      <c r="I4108" s="47">
        <f t="shared" ca="1" si="214"/>
        <v>31</v>
      </c>
      <c r="J4108" s="47"/>
      <c r="K4108" s="47" t="s">
        <v>285</v>
      </c>
      <c r="L4108" s="44" t="s">
        <v>5074</v>
      </c>
      <c r="M4108" s="44"/>
      <c r="N4108" s="47">
        <v>120</v>
      </c>
      <c r="O4108" s="44">
        <v>21979484059</v>
      </c>
      <c r="P4108" s="47" t="s">
        <v>2694</v>
      </c>
      <c r="Q4108" s="47" t="s">
        <v>878</v>
      </c>
      <c r="R4108" s="45"/>
      <c r="S4108" s="145"/>
      <c r="T4108" s="132"/>
      <c r="U4108" s="45">
        <v>45937</v>
      </c>
      <c r="V4108" s="45">
        <v>45953</v>
      </c>
      <c r="W4108" s="44" t="s">
        <v>35</v>
      </c>
      <c r="X4108" s="47" t="str">
        <f t="shared" si="215"/>
        <v>Gestação Segura093124730</v>
      </c>
      <c r="Y4108" s="47"/>
      <c r="Z4108" s="13"/>
    </row>
    <row r="4109" spans="1:26" ht="15" customHeight="1">
      <c r="A4109" s="175" t="s">
        <v>38</v>
      </c>
      <c r="B4109" s="40" t="s">
        <v>10533</v>
      </c>
      <c r="C4109" s="142" t="s">
        <v>27</v>
      </c>
      <c r="D4109" s="143">
        <v>46079</v>
      </c>
      <c r="E4109" s="42" t="s">
        <v>11379</v>
      </c>
      <c r="F4109" s="40" t="s">
        <v>11380</v>
      </c>
      <c r="G4109" s="43">
        <v>10717997707</v>
      </c>
      <c r="H4109" s="41">
        <v>30862</v>
      </c>
      <c r="I4109" s="43">
        <f t="shared" ca="1" si="214"/>
        <v>41</v>
      </c>
      <c r="J4109" s="43" t="s">
        <v>41</v>
      </c>
      <c r="K4109" s="43" t="s">
        <v>285</v>
      </c>
      <c r="L4109" s="40" t="s">
        <v>315</v>
      </c>
      <c r="M4109" s="40"/>
      <c r="N4109" s="43">
        <v>75</v>
      </c>
      <c r="O4109" s="40">
        <v>21979779015</v>
      </c>
      <c r="P4109" s="43" t="s">
        <v>2694</v>
      </c>
      <c r="Q4109" s="43" t="s">
        <v>878</v>
      </c>
      <c r="R4109" s="41"/>
      <c r="S4109" s="139"/>
      <c r="T4109" s="43"/>
      <c r="U4109" s="41">
        <v>46073</v>
      </c>
      <c r="V4109" s="41">
        <v>46079</v>
      </c>
      <c r="W4109" s="40" t="s">
        <v>35</v>
      </c>
      <c r="X4109" s="43" t="str">
        <f t="shared" si="215"/>
        <v>Gestação Segura093862692</v>
      </c>
      <c r="Y4109" s="46" t="s">
        <v>58</v>
      </c>
    </row>
    <row r="4110" spans="1:26" ht="15" customHeight="1">
      <c r="A4110" s="176" t="s">
        <v>38</v>
      </c>
      <c r="B4110" s="44" t="s">
        <v>10533</v>
      </c>
      <c r="C4110" s="140" t="s">
        <v>27</v>
      </c>
      <c r="D4110" s="141">
        <v>45971</v>
      </c>
      <c r="E4110" s="46" t="s">
        <v>11381</v>
      </c>
      <c r="F4110" s="44" t="s">
        <v>11382</v>
      </c>
      <c r="G4110" s="47">
        <v>17755996719</v>
      </c>
      <c r="H4110" s="45">
        <v>35844</v>
      </c>
      <c r="I4110" s="47">
        <f t="shared" ca="1" si="214"/>
        <v>28</v>
      </c>
      <c r="J4110" s="47"/>
      <c r="K4110" s="47" t="s">
        <v>285</v>
      </c>
      <c r="L4110" s="44" t="s">
        <v>290</v>
      </c>
      <c r="M4110" s="44"/>
      <c r="N4110" s="47">
        <v>75</v>
      </c>
      <c r="O4110" s="44">
        <v>21979975397</v>
      </c>
      <c r="P4110" s="47" t="s">
        <v>2694</v>
      </c>
      <c r="Q4110" s="47" t="s">
        <v>878</v>
      </c>
      <c r="R4110" s="45"/>
      <c r="S4110" s="47"/>
      <c r="T4110" s="47"/>
      <c r="U4110" s="45">
        <v>45951</v>
      </c>
      <c r="V4110" s="45">
        <v>45972</v>
      </c>
      <c r="W4110" s="44" t="s">
        <v>35</v>
      </c>
      <c r="X4110" s="47" t="str">
        <f t="shared" si="215"/>
        <v>Gestação Segura094059067</v>
      </c>
      <c r="Y4110" s="47"/>
    </row>
    <row r="4111" spans="1:26" ht="15" customHeight="1">
      <c r="A4111" s="175" t="s">
        <v>38</v>
      </c>
      <c r="B4111" s="40" t="s">
        <v>10533</v>
      </c>
      <c r="C4111" s="142" t="s">
        <v>27</v>
      </c>
      <c r="D4111" s="143">
        <v>46058</v>
      </c>
      <c r="E4111" s="42" t="s">
        <v>11383</v>
      </c>
      <c r="F4111" s="40" t="s">
        <v>11384</v>
      </c>
      <c r="G4111" s="43">
        <v>14059986798</v>
      </c>
      <c r="H4111" s="41">
        <v>34423</v>
      </c>
      <c r="I4111" s="43">
        <f t="shared" ca="1" si="214"/>
        <v>32</v>
      </c>
      <c r="J4111" s="43" t="s">
        <v>41</v>
      </c>
      <c r="K4111" s="43" t="s">
        <v>285</v>
      </c>
      <c r="L4111" s="40" t="s">
        <v>290</v>
      </c>
      <c r="M4111" s="40"/>
      <c r="N4111" s="43">
        <v>75</v>
      </c>
      <c r="O4111" s="40">
        <v>21979980501</v>
      </c>
      <c r="P4111" s="43" t="s">
        <v>2694</v>
      </c>
      <c r="Q4111" s="43" t="s">
        <v>878</v>
      </c>
      <c r="R4111" s="41"/>
      <c r="S4111" s="43"/>
      <c r="T4111" s="43"/>
      <c r="U4111" s="41">
        <v>46057</v>
      </c>
      <c r="V4111" s="41">
        <v>46058</v>
      </c>
      <c r="W4111" s="40" t="s">
        <v>35</v>
      </c>
      <c r="X4111" s="43" t="str">
        <f t="shared" si="215"/>
        <v>Gestação Segura095019798</v>
      </c>
      <c r="Y4111" s="46" t="s">
        <v>58</v>
      </c>
    </row>
    <row r="4112" spans="1:26" ht="15" customHeight="1">
      <c r="A4112" s="176" t="s">
        <v>38</v>
      </c>
      <c r="B4112" s="44" t="s">
        <v>10533</v>
      </c>
      <c r="C4112" s="140" t="s">
        <v>27</v>
      </c>
      <c r="D4112" s="141">
        <v>45971</v>
      </c>
      <c r="E4112" s="46" t="s">
        <v>11385</v>
      </c>
      <c r="F4112" s="44" t="s">
        <v>11386</v>
      </c>
      <c r="G4112" s="47">
        <v>14586934735</v>
      </c>
      <c r="H4112" s="45">
        <v>33218</v>
      </c>
      <c r="I4112" s="47">
        <f t="shared" ca="1" si="214"/>
        <v>35</v>
      </c>
      <c r="J4112" s="47"/>
      <c r="K4112" s="47" t="s">
        <v>285</v>
      </c>
      <c r="L4112" s="44" t="s">
        <v>739</v>
      </c>
      <c r="M4112" s="44"/>
      <c r="N4112" s="47">
        <v>75</v>
      </c>
      <c r="O4112" s="44">
        <v>21980108142</v>
      </c>
      <c r="P4112" s="47" t="s">
        <v>2694</v>
      </c>
      <c r="Q4112" s="47" t="s">
        <v>878</v>
      </c>
      <c r="R4112" s="45"/>
      <c r="S4112" s="47"/>
      <c r="T4112" s="47"/>
      <c r="U4112" s="45">
        <v>45937</v>
      </c>
      <c r="V4112" s="45">
        <v>45952</v>
      </c>
      <c r="W4112" s="44" t="s">
        <v>35</v>
      </c>
      <c r="X4112" s="47" t="str">
        <f t="shared" si="215"/>
        <v>Gestação Segura093821145</v>
      </c>
      <c r="Y4112" s="47"/>
    </row>
    <row r="4113" spans="1:25" ht="15" customHeight="1">
      <c r="A4113" s="175" t="s">
        <v>38</v>
      </c>
      <c r="B4113" s="40" t="s">
        <v>10533</v>
      </c>
      <c r="C4113" s="142" t="s">
        <v>27</v>
      </c>
      <c r="D4113" s="143">
        <v>45971</v>
      </c>
      <c r="E4113" s="42" t="s">
        <v>11387</v>
      </c>
      <c r="F4113" s="40" t="s">
        <v>11388</v>
      </c>
      <c r="G4113" s="43">
        <v>51141113880</v>
      </c>
      <c r="H4113" s="41">
        <v>36907</v>
      </c>
      <c r="I4113" s="43">
        <f t="shared" ca="1" si="214"/>
        <v>25</v>
      </c>
      <c r="J4113" s="43"/>
      <c r="K4113" s="43" t="s">
        <v>32</v>
      </c>
      <c r="L4113" s="40" t="s">
        <v>33</v>
      </c>
      <c r="M4113" s="40"/>
      <c r="N4113" s="43">
        <v>380</v>
      </c>
      <c r="O4113" s="40">
        <v>21980108142</v>
      </c>
      <c r="P4113" s="43" t="s">
        <v>2694</v>
      </c>
      <c r="Q4113" s="43" t="s">
        <v>878</v>
      </c>
      <c r="R4113" s="41"/>
      <c r="S4113" s="43"/>
      <c r="T4113" s="43"/>
      <c r="U4113" s="41">
        <v>45943</v>
      </c>
      <c r="V4113" s="41">
        <v>45952</v>
      </c>
      <c r="W4113" s="40" t="s">
        <v>35</v>
      </c>
      <c r="X4113" s="43" t="str">
        <f t="shared" si="215"/>
        <v>Gestação Segura087607046</v>
      </c>
      <c r="Y4113" s="43"/>
    </row>
    <row r="4114" spans="1:25" ht="15" customHeight="1">
      <c r="A4114" s="176" t="s">
        <v>38</v>
      </c>
      <c r="B4114" s="44" t="s">
        <v>10533</v>
      </c>
      <c r="C4114" s="140" t="s">
        <v>27</v>
      </c>
      <c r="D4114" s="141">
        <v>46027</v>
      </c>
      <c r="E4114" s="46" t="s">
        <v>11389</v>
      </c>
      <c r="F4114" s="44" t="s">
        <v>11390</v>
      </c>
      <c r="G4114" s="47">
        <v>6357986380</v>
      </c>
      <c r="H4114" s="45">
        <v>34697</v>
      </c>
      <c r="I4114" s="47">
        <f t="shared" ca="1" si="214"/>
        <v>31</v>
      </c>
      <c r="J4114" s="47" t="s">
        <v>41</v>
      </c>
      <c r="K4114" s="47" t="s">
        <v>285</v>
      </c>
      <c r="L4114" s="44" t="s">
        <v>286</v>
      </c>
      <c r="M4114" s="44"/>
      <c r="N4114" s="47">
        <v>50</v>
      </c>
      <c r="O4114" s="44">
        <v>21980208423</v>
      </c>
      <c r="P4114" s="47" t="s">
        <v>2694</v>
      </c>
      <c r="Q4114" s="47" t="s">
        <v>878</v>
      </c>
      <c r="R4114" s="45"/>
      <c r="S4114" s="47"/>
      <c r="T4114" s="47"/>
      <c r="U4114" s="45">
        <v>46024</v>
      </c>
      <c r="V4114" s="45">
        <v>36892</v>
      </c>
      <c r="W4114" s="44" t="s">
        <v>35</v>
      </c>
      <c r="X4114" s="47" t="str">
        <f t="shared" si="215"/>
        <v>Gestação Segura074307444</v>
      </c>
      <c r="Y4114" s="187" t="s">
        <v>68</v>
      </c>
    </row>
    <row r="4115" spans="1:25" ht="15" customHeight="1">
      <c r="A4115" s="175" t="s">
        <v>38</v>
      </c>
      <c r="B4115" s="40" t="s">
        <v>10533</v>
      </c>
      <c r="C4115" s="142" t="s">
        <v>27</v>
      </c>
      <c r="D4115" s="143">
        <v>46044</v>
      </c>
      <c r="E4115" s="42" t="s">
        <v>11391</v>
      </c>
      <c r="F4115" s="40" t="s">
        <v>11392</v>
      </c>
      <c r="G4115" s="43">
        <v>3987385561</v>
      </c>
      <c r="H4115" s="41">
        <v>32419</v>
      </c>
      <c r="I4115" s="43">
        <f t="shared" ca="1" si="214"/>
        <v>37</v>
      </c>
      <c r="J4115" s="43" t="s">
        <v>41</v>
      </c>
      <c r="K4115" s="43" t="s">
        <v>285</v>
      </c>
      <c r="L4115" s="40" t="s">
        <v>286</v>
      </c>
      <c r="M4115" s="40"/>
      <c r="N4115" s="43">
        <v>75</v>
      </c>
      <c r="O4115" s="40">
        <v>21980284753</v>
      </c>
      <c r="P4115" s="43" t="s">
        <v>2694</v>
      </c>
      <c r="Q4115" s="43" t="s">
        <v>878</v>
      </c>
      <c r="R4115" s="41"/>
      <c r="S4115" s="43"/>
      <c r="T4115" s="43"/>
      <c r="U4115" s="41">
        <v>46043</v>
      </c>
      <c r="V4115" s="41">
        <v>46049</v>
      </c>
      <c r="W4115" s="40" t="s">
        <v>35</v>
      </c>
      <c r="X4115" s="43" t="str">
        <f t="shared" si="215"/>
        <v>Gestação Segura094192880</v>
      </c>
      <c r="Y4115" s="186" t="s">
        <v>68</v>
      </c>
    </row>
    <row r="4116" spans="1:25" ht="15" customHeight="1">
      <c r="A4116" s="176" t="s">
        <v>38</v>
      </c>
      <c r="B4116" s="44" t="s">
        <v>10533</v>
      </c>
      <c r="C4116" s="140" t="s">
        <v>27</v>
      </c>
      <c r="D4116" s="141">
        <v>46044</v>
      </c>
      <c r="E4116" s="46" t="s">
        <v>11393</v>
      </c>
      <c r="F4116" s="44" t="s">
        <v>11394</v>
      </c>
      <c r="G4116" s="47">
        <v>13561193790</v>
      </c>
      <c r="H4116" s="45">
        <v>33117</v>
      </c>
      <c r="I4116" s="47">
        <f t="shared" ca="1" si="214"/>
        <v>35</v>
      </c>
      <c r="J4116" s="47" t="s">
        <v>41</v>
      </c>
      <c r="K4116" s="47" t="s">
        <v>285</v>
      </c>
      <c r="L4116" s="44" t="s">
        <v>286</v>
      </c>
      <c r="M4116" s="44"/>
      <c r="N4116" s="47">
        <v>380</v>
      </c>
      <c r="O4116" s="44">
        <v>21980326111</v>
      </c>
      <c r="P4116" s="47" t="s">
        <v>2694</v>
      </c>
      <c r="Q4116" s="47" t="s">
        <v>878</v>
      </c>
      <c r="R4116" s="45"/>
      <c r="S4116" s="47"/>
      <c r="T4116" s="47"/>
      <c r="U4116" s="45">
        <v>46043</v>
      </c>
      <c r="V4116" s="45">
        <v>46045</v>
      </c>
      <c r="W4116" s="44" t="s">
        <v>35</v>
      </c>
      <c r="X4116" s="47" t="str">
        <f t="shared" si="215"/>
        <v>Gestação Segura094421815</v>
      </c>
      <c r="Y4116" s="187" t="s">
        <v>68</v>
      </c>
    </row>
    <row r="4117" spans="1:25" ht="15" customHeight="1">
      <c r="A4117" s="175" t="s">
        <v>38</v>
      </c>
      <c r="B4117" s="40" t="s">
        <v>10533</v>
      </c>
      <c r="C4117" s="142" t="s">
        <v>27</v>
      </c>
      <c r="D4117" s="143">
        <v>46079</v>
      </c>
      <c r="E4117" s="42" t="s">
        <v>5706</v>
      </c>
      <c r="F4117" s="40" t="s">
        <v>5707</v>
      </c>
      <c r="G4117" s="43">
        <v>18026649710</v>
      </c>
      <c r="H4117" s="41">
        <v>35504</v>
      </c>
      <c r="I4117" s="43">
        <f t="shared" ca="1" si="214"/>
        <v>29</v>
      </c>
      <c r="J4117" s="43" t="s">
        <v>41</v>
      </c>
      <c r="K4117" s="43" t="s">
        <v>285</v>
      </c>
      <c r="L4117" s="40" t="s">
        <v>286</v>
      </c>
      <c r="M4117" s="40"/>
      <c r="N4117" s="43">
        <v>750</v>
      </c>
      <c r="O4117" s="40">
        <v>21980482837</v>
      </c>
      <c r="P4117" s="43" t="s">
        <v>2694</v>
      </c>
      <c r="Q4117" s="43" t="s">
        <v>878</v>
      </c>
      <c r="R4117" s="41"/>
      <c r="S4117" s="43"/>
      <c r="T4117" s="43"/>
      <c r="U4117" s="41">
        <v>46078</v>
      </c>
      <c r="V4117" s="41">
        <v>46104</v>
      </c>
      <c r="W4117" s="44" t="s">
        <v>496</v>
      </c>
      <c r="X4117" s="43" t="str">
        <f t="shared" si="215"/>
        <v>Gestação Segura081831307</v>
      </c>
      <c r="Y4117" s="46" t="s">
        <v>58</v>
      </c>
    </row>
    <row r="4118" spans="1:25" ht="15" customHeight="1">
      <c r="A4118" s="176" t="s">
        <v>38</v>
      </c>
      <c r="B4118" s="44" t="s">
        <v>10533</v>
      </c>
      <c r="C4118" s="140" t="s">
        <v>27</v>
      </c>
      <c r="D4118" s="141">
        <v>45971</v>
      </c>
      <c r="E4118" s="46" t="s">
        <v>11395</v>
      </c>
      <c r="F4118" s="44" t="s">
        <v>11396</v>
      </c>
      <c r="G4118" s="47">
        <v>18628925716</v>
      </c>
      <c r="H4118" s="45">
        <v>36915</v>
      </c>
      <c r="I4118" s="47">
        <f t="shared" ca="1" si="214"/>
        <v>25</v>
      </c>
      <c r="J4118" s="47"/>
      <c r="K4118" s="47" t="s">
        <v>285</v>
      </c>
      <c r="L4118" s="44" t="s">
        <v>315</v>
      </c>
      <c r="M4118" s="44"/>
      <c r="N4118" s="47">
        <v>75</v>
      </c>
      <c r="O4118" s="44">
        <v>21980648143</v>
      </c>
      <c r="P4118" s="47" t="s">
        <v>2694</v>
      </c>
      <c r="Q4118" s="47" t="s">
        <v>878</v>
      </c>
      <c r="R4118" s="45"/>
      <c r="S4118" s="47"/>
      <c r="T4118" s="47"/>
      <c r="U4118" s="45">
        <v>45937</v>
      </c>
      <c r="V4118" s="45"/>
      <c r="W4118" s="44"/>
      <c r="X4118" s="47" t="str">
        <f t="shared" si="215"/>
        <v>Gestação Segura086194875</v>
      </c>
      <c r="Y4118" s="47"/>
    </row>
    <row r="4119" spans="1:25" ht="15" customHeight="1">
      <c r="A4119" s="175" t="s">
        <v>38</v>
      </c>
      <c r="B4119" s="40" t="s">
        <v>10533</v>
      </c>
      <c r="C4119" s="142" t="s">
        <v>27</v>
      </c>
      <c r="D4119" s="143">
        <v>45971</v>
      </c>
      <c r="E4119" s="42" t="s">
        <v>11397</v>
      </c>
      <c r="F4119" s="40" t="s">
        <v>11398</v>
      </c>
      <c r="G4119" s="43">
        <v>11270435795</v>
      </c>
      <c r="H4119" s="41">
        <v>31750</v>
      </c>
      <c r="I4119" s="43">
        <f t="shared" ca="1" si="214"/>
        <v>39</v>
      </c>
      <c r="J4119" s="43"/>
      <c r="K4119" s="43" t="s">
        <v>285</v>
      </c>
      <c r="L4119" s="40" t="s">
        <v>315</v>
      </c>
      <c r="M4119" s="40"/>
      <c r="N4119" s="43">
        <v>380</v>
      </c>
      <c r="O4119" s="40">
        <v>21981180354</v>
      </c>
      <c r="P4119" s="43" t="s">
        <v>2694</v>
      </c>
      <c r="Q4119" s="43" t="s">
        <v>878</v>
      </c>
      <c r="R4119" s="41"/>
      <c r="S4119" s="43"/>
      <c r="T4119" s="43"/>
      <c r="U4119" s="41">
        <v>45937</v>
      </c>
      <c r="V4119" s="41">
        <v>45952</v>
      </c>
      <c r="W4119" s="40"/>
      <c r="X4119" s="43" t="str">
        <f t="shared" si="215"/>
        <v>Gestação Segura085961257</v>
      </c>
      <c r="Y4119" s="43"/>
    </row>
    <row r="4120" spans="1:25" ht="15" customHeight="1">
      <c r="A4120" s="176" t="s">
        <v>38</v>
      </c>
      <c r="B4120" s="44" t="s">
        <v>10533</v>
      </c>
      <c r="C4120" s="140" t="s">
        <v>27</v>
      </c>
      <c r="D4120" s="141">
        <v>45971</v>
      </c>
      <c r="E4120" s="46" t="s">
        <v>11399</v>
      </c>
      <c r="F4120" s="44" t="s">
        <v>11400</v>
      </c>
      <c r="G4120" s="47">
        <v>15515510712</v>
      </c>
      <c r="H4120" s="45">
        <v>35201</v>
      </c>
      <c r="I4120" s="47">
        <f t="shared" ref="I4120:I4151" ca="1" si="216">INT((TODAY()-H4120)/365.25)</f>
        <v>30</v>
      </c>
      <c r="J4120" s="47"/>
      <c r="K4120" s="47" t="s">
        <v>285</v>
      </c>
      <c r="L4120" s="44" t="s">
        <v>290</v>
      </c>
      <c r="M4120" s="44"/>
      <c r="N4120" s="47">
        <v>120</v>
      </c>
      <c r="O4120" s="44">
        <v>21981490888</v>
      </c>
      <c r="P4120" s="47" t="s">
        <v>2694</v>
      </c>
      <c r="Q4120" s="47" t="s">
        <v>878</v>
      </c>
      <c r="R4120" s="45"/>
      <c r="S4120" s="47"/>
      <c r="T4120" s="47"/>
      <c r="U4120" s="45">
        <v>45936</v>
      </c>
      <c r="V4120" s="45">
        <v>45950</v>
      </c>
      <c r="W4120" s="44"/>
      <c r="X4120" s="47" t="str">
        <f t="shared" si="215"/>
        <v>Gestação Segura093733038</v>
      </c>
      <c r="Y4120" s="47"/>
    </row>
    <row r="4121" spans="1:25" ht="15" customHeight="1">
      <c r="A4121" s="175" t="s">
        <v>38</v>
      </c>
      <c r="B4121" s="40" t="s">
        <v>10533</v>
      </c>
      <c r="C4121" s="142" t="s">
        <v>27</v>
      </c>
      <c r="D4121" s="143">
        <v>45971</v>
      </c>
      <c r="E4121" s="42" t="s">
        <v>11401</v>
      </c>
      <c r="F4121" s="40" t="s">
        <v>11402</v>
      </c>
      <c r="G4121" s="43">
        <v>72999535104</v>
      </c>
      <c r="H4121" s="41">
        <v>32736</v>
      </c>
      <c r="I4121" s="43">
        <f t="shared" ca="1" si="216"/>
        <v>36</v>
      </c>
      <c r="J4121" s="43"/>
      <c r="K4121" s="43" t="s">
        <v>285</v>
      </c>
      <c r="L4121" s="40" t="s">
        <v>318</v>
      </c>
      <c r="M4121" s="40"/>
      <c r="N4121" s="43">
        <v>600</v>
      </c>
      <c r="O4121" s="40">
        <v>21981872492</v>
      </c>
      <c r="P4121" s="43" t="s">
        <v>2694</v>
      </c>
      <c r="Q4121" s="43" t="s">
        <v>878</v>
      </c>
      <c r="R4121" s="41"/>
      <c r="S4121" s="43"/>
      <c r="T4121" s="43"/>
      <c r="U4121" s="41">
        <v>45931</v>
      </c>
      <c r="V4121" s="41">
        <v>45946</v>
      </c>
      <c r="W4121" s="40"/>
      <c r="X4121" s="43" t="str">
        <f t="shared" si="215"/>
        <v>Gestação Segura082201149</v>
      </c>
      <c r="Y4121" s="43"/>
    </row>
    <row r="4122" spans="1:25" ht="15" customHeight="1">
      <c r="A4122" s="176" t="s">
        <v>38</v>
      </c>
      <c r="B4122" s="44" t="s">
        <v>10533</v>
      </c>
      <c r="C4122" s="140" t="s">
        <v>27</v>
      </c>
      <c r="D4122" s="141">
        <v>45973</v>
      </c>
      <c r="E4122" s="46" t="s">
        <v>11403</v>
      </c>
      <c r="F4122" s="44" t="s">
        <v>11404</v>
      </c>
      <c r="G4122" s="47">
        <v>15077769770</v>
      </c>
      <c r="H4122" s="45">
        <v>34279</v>
      </c>
      <c r="I4122" s="47">
        <f t="shared" ca="1" si="216"/>
        <v>32</v>
      </c>
      <c r="J4122" s="47"/>
      <c r="K4122" s="47" t="s">
        <v>285</v>
      </c>
      <c r="L4122" s="44" t="s">
        <v>286</v>
      </c>
      <c r="M4122" s="44"/>
      <c r="N4122" s="47">
        <v>200</v>
      </c>
      <c r="O4122" s="44">
        <v>21981929074</v>
      </c>
      <c r="P4122" s="47" t="s">
        <v>2694</v>
      </c>
      <c r="Q4122" s="47" t="s">
        <v>878</v>
      </c>
      <c r="R4122" s="45"/>
      <c r="S4122" s="47"/>
      <c r="T4122" s="47"/>
      <c r="U4122" s="45">
        <v>45972</v>
      </c>
      <c r="V4122" s="45"/>
      <c r="W4122" s="44"/>
      <c r="X4122" s="47" t="str">
        <f t="shared" si="215"/>
        <v>Gestação Segura745142966</v>
      </c>
      <c r="Y4122" s="47"/>
    </row>
    <row r="4123" spans="1:25" ht="15" customHeight="1">
      <c r="A4123" s="175" t="s">
        <v>38</v>
      </c>
      <c r="B4123" s="40" t="s">
        <v>10533</v>
      </c>
      <c r="C4123" s="142" t="s">
        <v>27</v>
      </c>
      <c r="D4123" s="143">
        <v>45978</v>
      </c>
      <c r="E4123" s="42" t="s">
        <v>11405</v>
      </c>
      <c r="F4123" s="40" t="s">
        <v>11406</v>
      </c>
      <c r="G4123" s="43">
        <v>12523847779</v>
      </c>
      <c r="H4123" s="41">
        <v>33241</v>
      </c>
      <c r="I4123" s="43">
        <f t="shared" ca="1" si="216"/>
        <v>35</v>
      </c>
      <c r="J4123" s="43"/>
      <c r="K4123" s="43" t="s">
        <v>285</v>
      </c>
      <c r="L4123" s="40" t="s">
        <v>286</v>
      </c>
      <c r="M4123" s="40"/>
      <c r="N4123" s="43">
        <v>450</v>
      </c>
      <c r="O4123" s="40">
        <v>21982308566</v>
      </c>
      <c r="P4123" s="43" t="s">
        <v>2694</v>
      </c>
      <c r="Q4123" s="43" t="s">
        <v>878</v>
      </c>
      <c r="R4123" s="41"/>
      <c r="S4123" s="43"/>
      <c r="T4123" s="43"/>
      <c r="U4123" s="41">
        <v>45975</v>
      </c>
      <c r="V4123" s="41">
        <v>45989</v>
      </c>
      <c r="W4123" s="40" t="s">
        <v>35</v>
      </c>
      <c r="X4123" s="43" t="str">
        <f t="shared" si="215"/>
        <v>Gestação Segura093120354</v>
      </c>
      <c r="Y4123" s="43"/>
    </row>
    <row r="4124" spans="1:25" ht="15" customHeight="1">
      <c r="A4124" s="176" t="s">
        <v>38</v>
      </c>
      <c r="B4124" s="44" t="s">
        <v>10533</v>
      </c>
      <c r="C4124" s="140" t="s">
        <v>27</v>
      </c>
      <c r="D4124" s="141">
        <v>45971</v>
      </c>
      <c r="E4124" s="46" t="s">
        <v>11407</v>
      </c>
      <c r="F4124" s="44" t="s">
        <v>11408</v>
      </c>
      <c r="G4124" s="47">
        <v>5894925789</v>
      </c>
      <c r="H4124" s="45">
        <v>34849</v>
      </c>
      <c r="I4124" s="47">
        <f t="shared" ca="1" si="216"/>
        <v>31</v>
      </c>
      <c r="J4124" s="47"/>
      <c r="K4124" s="47" t="s">
        <v>285</v>
      </c>
      <c r="L4124" s="44" t="s">
        <v>286</v>
      </c>
      <c r="M4124" s="44"/>
      <c r="N4124" s="47">
        <v>600</v>
      </c>
      <c r="O4124" s="44">
        <v>21982468219</v>
      </c>
      <c r="P4124" s="47" t="s">
        <v>2694</v>
      </c>
      <c r="Q4124" s="47" t="s">
        <v>878</v>
      </c>
      <c r="R4124" s="45"/>
      <c r="S4124" s="47"/>
      <c r="T4124" s="47"/>
      <c r="U4124" s="45">
        <v>45965</v>
      </c>
      <c r="V4124" s="45">
        <v>45972</v>
      </c>
      <c r="W4124" s="44" t="s">
        <v>35</v>
      </c>
      <c r="X4124" s="47" t="str">
        <f t="shared" si="215"/>
        <v>Gestação Segura092775204</v>
      </c>
      <c r="Y4124" s="47"/>
    </row>
    <row r="4125" spans="1:25" ht="15" customHeight="1">
      <c r="A4125" s="175" t="s">
        <v>38</v>
      </c>
      <c r="B4125" s="40" t="s">
        <v>10533</v>
      </c>
      <c r="C4125" s="142" t="s">
        <v>27</v>
      </c>
      <c r="D4125" s="143">
        <v>46000</v>
      </c>
      <c r="E4125" s="42" t="s">
        <v>11409</v>
      </c>
      <c r="F4125" s="40" t="s">
        <v>11410</v>
      </c>
      <c r="G4125" s="43">
        <v>11841714755</v>
      </c>
      <c r="H4125" s="41">
        <v>31775</v>
      </c>
      <c r="I4125" s="43">
        <f t="shared" ca="1" si="216"/>
        <v>39</v>
      </c>
      <c r="J4125" s="43" t="s">
        <v>41</v>
      </c>
      <c r="K4125" s="43" t="s">
        <v>285</v>
      </c>
      <c r="L4125" s="40" t="s">
        <v>286</v>
      </c>
      <c r="M4125" s="40"/>
      <c r="N4125" s="43">
        <v>500</v>
      </c>
      <c r="O4125" s="40">
        <v>21982494818</v>
      </c>
      <c r="P4125" s="43" t="s">
        <v>2694</v>
      </c>
      <c r="Q4125" s="43" t="s">
        <v>878</v>
      </c>
      <c r="R4125" s="41"/>
      <c r="S4125" s="43"/>
      <c r="T4125" s="43"/>
      <c r="U4125" s="41">
        <v>45996</v>
      </c>
      <c r="V4125" s="41">
        <v>45663</v>
      </c>
      <c r="W4125" s="40" t="s">
        <v>499</v>
      </c>
      <c r="X4125" s="43" t="str">
        <f t="shared" si="215"/>
        <v>Gestação Segura078392282</v>
      </c>
      <c r="Y4125" s="43"/>
    </row>
    <row r="4126" spans="1:25" ht="15" customHeight="1">
      <c r="A4126" s="176" t="s">
        <v>38</v>
      </c>
      <c r="B4126" s="44" t="s">
        <v>10533</v>
      </c>
      <c r="C4126" s="140" t="s">
        <v>27</v>
      </c>
      <c r="D4126" s="141">
        <v>45971</v>
      </c>
      <c r="E4126" s="46" t="s">
        <v>11411</v>
      </c>
      <c r="F4126" s="44" t="s">
        <v>11412</v>
      </c>
      <c r="G4126" s="47">
        <v>14089501709</v>
      </c>
      <c r="H4126" s="45">
        <v>34092</v>
      </c>
      <c r="I4126" s="47">
        <f t="shared" ca="1" si="216"/>
        <v>33</v>
      </c>
      <c r="J4126" s="47"/>
      <c r="K4126" s="47" t="s">
        <v>285</v>
      </c>
      <c r="L4126" s="44" t="s">
        <v>739</v>
      </c>
      <c r="M4126" s="44"/>
      <c r="N4126" s="47">
        <v>380</v>
      </c>
      <c r="O4126" s="44">
        <v>21983196456</v>
      </c>
      <c r="P4126" s="47" t="s">
        <v>2694</v>
      </c>
      <c r="Q4126" s="47" t="s">
        <v>878</v>
      </c>
      <c r="R4126" s="45"/>
      <c r="S4126" s="47"/>
      <c r="T4126" s="47"/>
      <c r="U4126" s="45">
        <v>45950</v>
      </c>
      <c r="V4126" s="45">
        <v>45980</v>
      </c>
      <c r="W4126" s="44"/>
      <c r="X4126" s="47" t="str">
        <f t="shared" si="215"/>
        <v>Gestação Segura094593980</v>
      </c>
      <c r="Y4126" s="47"/>
    </row>
    <row r="4127" spans="1:25" ht="15" customHeight="1">
      <c r="A4127" s="175" t="s">
        <v>38</v>
      </c>
      <c r="B4127" s="40" t="s">
        <v>10533</v>
      </c>
      <c r="C4127" s="142" t="s">
        <v>27</v>
      </c>
      <c r="D4127" s="143">
        <v>46065</v>
      </c>
      <c r="E4127" s="42" t="s">
        <v>11413</v>
      </c>
      <c r="F4127" s="40" t="s">
        <v>11414</v>
      </c>
      <c r="G4127" s="43">
        <v>15070119702</v>
      </c>
      <c r="H4127" s="41">
        <v>34508</v>
      </c>
      <c r="I4127" s="43">
        <f t="shared" ca="1" si="216"/>
        <v>31</v>
      </c>
      <c r="J4127" s="43" t="s">
        <v>41</v>
      </c>
      <c r="K4127" s="43" t="s">
        <v>285</v>
      </c>
      <c r="L4127" s="40" t="s">
        <v>286</v>
      </c>
      <c r="M4127" s="40"/>
      <c r="N4127" s="43">
        <v>750</v>
      </c>
      <c r="O4127" s="40">
        <v>21983307333</v>
      </c>
      <c r="P4127" s="43" t="s">
        <v>2694</v>
      </c>
      <c r="Q4127" s="43" t="s">
        <v>878</v>
      </c>
      <c r="R4127" s="41"/>
      <c r="S4127" s="43"/>
      <c r="T4127" s="43"/>
      <c r="U4127" s="41">
        <v>46063</v>
      </c>
      <c r="V4127" s="41">
        <v>46072</v>
      </c>
      <c r="W4127" s="40" t="s">
        <v>35</v>
      </c>
      <c r="X4127" s="43" t="str">
        <f t="shared" si="215"/>
        <v>Gestação Segura096434536</v>
      </c>
      <c r="Y4127" s="46" t="s">
        <v>58</v>
      </c>
    </row>
    <row r="4128" spans="1:25" ht="15" customHeight="1">
      <c r="A4128" s="176" t="s">
        <v>38</v>
      </c>
      <c r="B4128" s="44" t="s">
        <v>10533</v>
      </c>
      <c r="C4128" s="140" t="s">
        <v>27</v>
      </c>
      <c r="D4128" s="141">
        <v>46155</v>
      </c>
      <c r="E4128" s="46" t="s">
        <v>11415</v>
      </c>
      <c r="F4128" s="44" t="s">
        <v>11416</v>
      </c>
      <c r="G4128" s="47">
        <v>15501864770</v>
      </c>
      <c r="H4128" s="45">
        <v>34991</v>
      </c>
      <c r="I4128" s="47">
        <f t="shared" ca="1" si="216"/>
        <v>30</v>
      </c>
      <c r="J4128" s="47" t="s">
        <v>41</v>
      </c>
      <c r="K4128" s="47" t="s">
        <v>285</v>
      </c>
      <c r="L4128" s="44" t="s">
        <v>286</v>
      </c>
      <c r="M4128" s="44" t="s">
        <v>11417</v>
      </c>
      <c r="N4128" s="47">
        <v>500</v>
      </c>
      <c r="O4128" s="44">
        <v>21983710858</v>
      </c>
      <c r="P4128" s="47" t="s">
        <v>2694</v>
      </c>
      <c r="Q4128" s="47"/>
      <c r="R4128" s="45"/>
      <c r="S4128" s="47"/>
      <c r="T4128" s="47"/>
      <c r="U4128" s="45">
        <v>46154</v>
      </c>
      <c r="V4128" s="45">
        <v>46168</v>
      </c>
      <c r="W4128" s="44" t="s">
        <v>35</v>
      </c>
      <c r="X4128" s="47" t="str">
        <f t="shared" si="215"/>
        <v>Gestação Segura086086207</v>
      </c>
      <c r="Y4128" s="46" t="s">
        <v>126</v>
      </c>
    </row>
    <row r="4129" spans="1:25" ht="15" customHeight="1">
      <c r="A4129" s="175" t="s">
        <v>38</v>
      </c>
      <c r="B4129" s="40" t="s">
        <v>10533</v>
      </c>
      <c r="C4129" s="142" t="s">
        <v>27</v>
      </c>
      <c r="D4129" s="143">
        <v>46135</v>
      </c>
      <c r="E4129" s="42" t="s">
        <v>11418</v>
      </c>
      <c r="F4129" s="40" t="s">
        <v>11419</v>
      </c>
      <c r="G4129" s="43">
        <v>14735981764</v>
      </c>
      <c r="H4129" s="41">
        <v>34017</v>
      </c>
      <c r="I4129" s="43">
        <f t="shared" ca="1" si="216"/>
        <v>33</v>
      </c>
      <c r="J4129" s="43" t="s">
        <v>41</v>
      </c>
      <c r="K4129" s="43" t="s">
        <v>285</v>
      </c>
      <c r="L4129" s="40" t="s">
        <v>739</v>
      </c>
      <c r="M4129" s="40" t="s">
        <v>11420</v>
      </c>
      <c r="N4129" s="43">
        <v>380</v>
      </c>
      <c r="O4129" s="40">
        <v>21984113361</v>
      </c>
      <c r="P4129" s="43" t="s">
        <v>2694</v>
      </c>
      <c r="Q4129" s="43"/>
      <c r="R4129" s="41"/>
      <c r="S4129" s="43"/>
      <c r="T4129" s="43"/>
      <c r="U4129" s="41">
        <v>46134</v>
      </c>
      <c r="V4129" s="41">
        <v>46162</v>
      </c>
      <c r="W4129" s="40" t="s">
        <v>35</v>
      </c>
      <c r="X4129" s="43" t="str">
        <f t="shared" si="215"/>
        <v>Gestação Segura092933290</v>
      </c>
      <c r="Y4129" s="42" t="s">
        <v>37</v>
      </c>
    </row>
    <row r="4130" spans="1:25" ht="15" customHeight="1">
      <c r="A4130" s="176" t="s">
        <v>38</v>
      </c>
      <c r="B4130" s="44" t="s">
        <v>10533</v>
      </c>
      <c r="C4130" s="140" t="s">
        <v>27</v>
      </c>
      <c r="D4130" s="141">
        <v>46055</v>
      </c>
      <c r="E4130" s="46" t="s">
        <v>11421</v>
      </c>
      <c r="F4130" s="44" t="s">
        <v>11422</v>
      </c>
      <c r="G4130" s="47">
        <v>13638461750</v>
      </c>
      <c r="H4130" s="45">
        <v>32943</v>
      </c>
      <c r="I4130" s="47">
        <f t="shared" ca="1" si="216"/>
        <v>36</v>
      </c>
      <c r="J4130" s="47" t="s">
        <v>41</v>
      </c>
      <c r="K4130" s="47" t="s">
        <v>285</v>
      </c>
      <c r="L4130" s="44" t="s">
        <v>286</v>
      </c>
      <c r="M4130" s="44"/>
      <c r="N4130" s="47">
        <v>400</v>
      </c>
      <c r="O4130" s="44">
        <v>21985038289</v>
      </c>
      <c r="P4130" s="47" t="s">
        <v>2694</v>
      </c>
      <c r="Q4130" s="47" t="s">
        <v>878</v>
      </c>
      <c r="R4130" s="45"/>
      <c r="S4130" s="47"/>
      <c r="T4130" s="47"/>
      <c r="U4130" s="45">
        <v>46051</v>
      </c>
      <c r="V4130" s="45">
        <v>46056</v>
      </c>
      <c r="W4130" s="44" t="s">
        <v>35</v>
      </c>
      <c r="X4130" s="47" t="str">
        <f t="shared" si="215"/>
        <v>Gestação Segura973322586</v>
      </c>
      <c r="Y4130" s="187" t="s">
        <v>68</v>
      </c>
    </row>
    <row r="4131" spans="1:25" ht="15" customHeight="1">
      <c r="A4131" s="175" t="s">
        <v>38</v>
      </c>
      <c r="B4131" s="40" t="s">
        <v>10533</v>
      </c>
      <c r="C4131" s="142" t="s">
        <v>27</v>
      </c>
      <c r="D4131" s="143">
        <v>45971</v>
      </c>
      <c r="E4131" s="42" t="s">
        <v>11423</v>
      </c>
      <c r="F4131" s="40" t="s">
        <v>11424</v>
      </c>
      <c r="G4131" s="43">
        <v>13022787707</v>
      </c>
      <c r="H4131" s="41">
        <v>32920</v>
      </c>
      <c r="I4131" s="43">
        <f t="shared" ca="1" si="216"/>
        <v>36</v>
      </c>
      <c r="J4131" s="43"/>
      <c r="K4131" s="43" t="s">
        <v>285</v>
      </c>
      <c r="L4131" s="40" t="s">
        <v>286</v>
      </c>
      <c r="M4131" s="40"/>
      <c r="N4131" s="43">
        <v>750</v>
      </c>
      <c r="O4131" s="40">
        <v>21985632873</v>
      </c>
      <c r="P4131" s="43" t="s">
        <v>2694</v>
      </c>
      <c r="Q4131" s="43" t="s">
        <v>878</v>
      </c>
      <c r="R4131" s="41"/>
      <c r="S4131" s="43"/>
      <c r="T4131" s="43"/>
      <c r="U4131" s="41">
        <v>45943</v>
      </c>
      <c r="V4131" s="41">
        <v>45944</v>
      </c>
      <c r="W4131" s="40" t="s">
        <v>35</v>
      </c>
      <c r="X4131" s="43" t="str">
        <f t="shared" si="215"/>
        <v>Gestação Segura082281588</v>
      </c>
      <c r="Y4131" s="43"/>
    </row>
    <row r="4132" spans="1:25" ht="15" customHeight="1">
      <c r="A4132" s="176" t="s">
        <v>38</v>
      </c>
      <c r="B4132" s="44" t="s">
        <v>10533</v>
      </c>
      <c r="C4132" s="140" t="s">
        <v>27</v>
      </c>
      <c r="D4132" s="141">
        <v>46020</v>
      </c>
      <c r="E4132" s="46" t="s">
        <v>11425</v>
      </c>
      <c r="F4132" s="44" t="s">
        <v>11426</v>
      </c>
      <c r="G4132" s="47">
        <v>13769511778</v>
      </c>
      <c r="H4132" s="45">
        <v>36477</v>
      </c>
      <c r="I4132" s="47">
        <f t="shared" ca="1" si="216"/>
        <v>26</v>
      </c>
      <c r="J4132" s="47" t="s">
        <v>41</v>
      </c>
      <c r="K4132" s="47" t="s">
        <v>285</v>
      </c>
      <c r="L4132" s="44" t="s">
        <v>286</v>
      </c>
      <c r="M4132" s="44"/>
      <c r="N4132" s="47">
        <v>60</v>
      </c>
      <c r="O4132" s="44">
        <v>21985994328</v>
      </c>
      <c r="P4132" s="47" t="s">
        <v>2694</v>
      </c>
      <c r="Q4132" s="47" t="s">
        <v>878</v>
      </c>
      <c r="R4132" s="45"/>
      <c r="S4132" s="47"/>
      <c r="T4132" s="47"/>
      <c r="U4132" s="45">
        <v>46014</v>
      </c>
      <c r="V4132" s="45">
        <v>46031</v>
      </c>
      <c r="W4132" s="44" t="s">
        <v>35</v>
      </c>
      <c r="X4132" s="47" t="str">
        <f t="shared" si="215"/>
        <v>Gestação Segura079635525</v>
      </c>
      <c r="Y4132" s="47"/>
    </row>
    <row r="4133" spans="1:25" ht="15" customHeight="1">
      <c r="A4133" s="175" t="s">
        <v>38</v>
      </c>
      <c r="B4133" s="40" t="s">
        <v>10533</v>
      </c>
      <c r="C4133" s="142" t="s">
        <v>27</v>
      </c>
      <c r="D4133" s="143">
        <v>45971</v>
      </c>
      <c r="E4133" s="42" t="s">
        <v>11427</v>
      </c>
      <c r="F4133" s="40" t="s">
        <v>11428</v>
      </c>
      <c r="G4133" s="43">
        <v>11158548796</v>
      </c>
      <c r="H4133" s="41">
        <v>31776</v>
      </c>
      <c r="I4133" s="43">
        <f t="shared" ca="1" si="216"/>
        <v>39</v>
      </c>
      <c r="J4133" s="43"/>
      <c r="K4133" s="43" t="s">
        <v>285</v>
      </c>
      <c r="L4133" s="40" t="s">
        <v>5074</v>
      </c>
      <c r="M4133" s="40"/>
      <c r="N4133" s="43">
        <v>75</v>
      </c>
      <c r="O4133" s="40">
        <v>21986043314</v>
      </c>
      <c r="P4133" s="43" t="s">
        <v>2694</v>
      </c>
      <c r="Q4133" s="43" t="s">
        <v>878</v>
      </c>
      <c r="R4133" s="41"/>
      <c r="S4133" s="43"/>
      <c r="T4133" s="43"/>
      <c r="U4133" s="41">
        <v>45937</v>
      </c>
      <c r="V4133" s="41">
        <v>45951</v>
      </c>
      <c r="W4133" s="40" t="s">
        <v>35</v>
      </c>
      <c r="X4133" s="43" t="str">
        <f t="shared" si="215"/>
        <v>Gestação Segura093862607</v>
      </c>
      <c r="Y4133" s="43"/>
    </row>
    <row r="4134" spans="1:25" ht="15" customHeight="1">
      <c r="A4134" s="176" t="s">
        <v>38</v>
      </c>
      <c r="B4134" s="44" t="s">
        <v>10533</v>
      </c>
      <c r="C4134" s="140" t="s">
        <v>27</v>
      </c>
      <c r="D4134" s="141">
        <v>46006</v>
      </c>
      <c r="E4134" s="46" t="s">
        <v>11429</v>
      </c>
      <c r="F4134" s="44" t="s">
        <v>11430</v>
      </c>
      <c r="G4134" s="47">
        <v>10563844760</v>
      </c>
      <c r="H4134" s="45">
        <v>30961</v>
      </c>
      <c r="I4134" s="47">
        <f t="shared" ca="1" si="216"/>
        <v>41</v>
      </c>
      <c r="J4134" s="47" t="s">
        <v>41</v>
      </c>
      <c r="K4134" s="47" t="s">
        <v>285</v>
      </c>
      <c r="L4134" s="44" t="s">
        <v>286</v>
      </c>
      <c r="M4134" s="44"/>
      <c r="N4134" s="47">
        <v>400</v>
      </c>
      <c r="O4134" s="44">
        <v>21986161426</v>
      </c>
      <c r="P4134" s="47" t="s">
        <v>2694</v>
      </c>
      <c r="Q4134" s="47" t="s">
        <v>878</v>
      </c>
      <c r="R4134" s="45"/>
      <c r="S4134" s="47"/>
      <c r="T4134" s="47"/>
      <c r="U4134" s="45">
        <v>46002</v>
      </c>
      <c r="V4134" s="45">
        <v>46009</v>
      </c>
      <c r="W4134" s="44" t="s">
        <v>35</v>
      </c>
      <c r="X4134" s="47" t="str">
        <f t="shared" si="215"/>
        <v>Gestação Segura313248443</v>
      </c>
      <c r="Y4134" s="47"/>
    </row>
    <row r="4135" spans="1:25" ht="15" customHeight="1">
      <c r="A4135" s="175" t="s">
        <v>38</v>
      </c>
      <c r="B4135" s="40" t="s">
        <v>10533</v>
      </c>
      <c r="C4135" s="142" t="s">
        <v>27</v>
      </c>
      <c r="D4135" s="143">
        <v>46000</v>
      </c>
      <c r="E4135" s="42" t="s">
        <v>11431</v>
      </c>
      <c r="F4135" s="40" t="s">
        <v>11432</v>
      </c>
      <c r="G4135" s="43">
        <v>11794365710</v>
      </c>
      <c r="H4135" s="41">
        <v>34542</v>
      </c>
      <c r="I4135" s="43">
        <f t="shared" ca="1" si="216"/>
        <v>31</v>
      </c>
      <c r="J4135" s="43" t="s">
        <v>41</v>
      </c>
      <c r="K4135" s="43" t="s">
        <v>285</v>
      </c>
      <c r="L4135" s="40" t="s">
        <v>739</v>
      </c>
      <c r="M4135" s="40"/>
      <c r="N4135" s="43">
        <v>120</v>
      </c>
      <c r="O4135" s="40">
        <v>21986438031</v>
      </c>
      <c r="P4135" s="43" t="s">
        <v>2694</v>
      </c>
      <c r="Q4135" s="43" t="s">
        <v>878</v>
      </c>
      <c r="R4135" s="41"/>
      <c r="S4135" s="43"/>
      <c r="T4135" s="43"/>
      <c r="U4135" s="41">
        <v>45999</v>
      </c>
      <c r="V4135" s="41">
        <v>46001</v>
      </c>
      <c r="W4135" s="40" t="s">
        <v>35</v>
      </c>
      <c r="X4135" s="43" t="str">
        <f t="shared" si="215"/>
        <v>Gestação Segura094025578</v>
      </c>
      <c r="Y4135" s="43"/>
    </row>
    <row r="4136" spans="1:25" ht="15" customHeight="1">
      <c r="A4136" s="176" t="s">
        <v>38</v>
      </c>
      <c r="B4136" s="44" t="s">
        <v>10533</v>
      </c>
      <c r="C4136" s="140" t="s">
        <v>27</v>
      </c>
      <c r="D4136" s="141">
        <v>46020</v>
      </c>
      <c r="E4136" s="46" t="s">
        <v>11433</v>
      </c>
      <c r="F4136" s="44" t="s">
        <v>11434</v>
      </c>
      <c r="G4136" s="47">
        <v>14043139748</v>
      </c>
      <c r="H4136" s="45">
        <v>33371</v>
      </c>
      <c r="I4136" s="47">
        <f t="shared" ca="1" si="216"/>
        <v>35</v>
      </c>
      <c r="J4136" s="47" t="s">
        <v>41</v>
      </c>
      <c r="K4136" s="47" t="s">
        <v>285</v>
      </c>
      <c r="L4136" s="44" t="s">
        <v>286</v>
      </c>
      <c r="M4136" s="44"/>
      <c r="N4136" s="47">
        <v>380</v>
      </c>
      <c r="O4136" s="44">
        <v>21986586370</v>
      </c>
      <c r="P4136" s="47" t="s">
        <v>2694</v>
      </c>
      <c r="Q4136" s="47" t="s">
        <v>878</v>
      </c>
      <c r="R4136" s="45"/>
      <c r="S4136" s="47"/>
      <c r="T4136" s="47"/>
      <c r="U4136" s="45">
        <v>46013</v>
      </c>
      <c r="V4136" s="45">
        <v>46021</v>
      </c>
      <c r="W4136" s="44" t="s">
        <v>35</v>
      </c>
      <c r="X4136" s="47" t="str">
        <f t="shared" si="215"/>
        <v>Gestação Segura092601003</v>
      </c>
      <c r="Y4136" s="47"/>
    </row>
    <row r="4137" spans="1:25" ht="15" customHeight="1">
      <c r="A4137" s="175" t="s">
        <v>38</v>
      </c>
      <c r="B4137" s="40" t="s">
        <v>10533</v>
      </c>
      <c r="C4137" s="142" t="s">
        <v>27</v>
      </c>
      <c r="D4137" s="143">
        <v>45971</v>
      </c>
      <c r="E4137" s="42" t="s">
        <v>11435</v>
      </c>
      <c r="F4137" s="40" t="s">
        <v>11436</v>
      </c>
      <c r="G4137" s="43">
        <v>15335211741</v>
      </c>
      <c r="H4137" s="41">
        <v>34417</v>
      </c>
      <c r="I4137" s="43">
        <f t="shared" ca="1" si="216"/>
        <v>32</v>
      </c>
      <c r="J4137" s="43"/>
      <c r="K4137" s="43" t="s">
        <v>285</v>
      </c>
      <c r="L4137" s="40" t="s">
        <v>286</v>
      </c>
      <c r="M4137" s="40"/>
      <c r="N4137" s="43">
        <v>380</v>
      </c>
      <c r="O4137" s="40">
        <v>21986830188</v>
      </c>
      <c r="P4137" s="43" t="s">
        <v>2694</v>
      </c>
      <c r="Q4137" s="43" t="s">
        <v>878</v>
      </c>
      <c r="R4137" s="41"/>
      <c r="S4137" s="43"/>
      <c r="T4137" s="43"/>
      <c r="U4137" s="41">
        <v>45952</v>
      </c>
      <c r="V4137" s="41">
        <v>45964</v>
      </c>
      <c r="W4137" s="40" t="s">
        <v>4208</v>
      </c>
      <c r="X4137" s="43" t="str">
        <f t="shared" si="215"/>
        <v>Gestação Segura094055361</v>
      </c>
      <c r="Y4137" s="43"/>
    </row>
    <row r="4138" spans="1:25" ht="15" customHeight="1">
      <c r="A4138" s="176" t="s">
        <v>38</v>
      </c>
      <c r="B4138" s="44" t="s">
        <v>10533</v>
      </c>
      <c r="C4138" s="140" t="s">
        <v>27</v>
      </c>
      <c r="D4138" s="141">
        <v>45992</v>
      </c>
      <c r="E4138" s="46" t="s">
        <v>11437</v>
      </c>
      <c r="F4138" s="44" t="s">
        <v>11438</v>
      </c>
      <c r="G4138" s="47">
        <v>15692726700</v>
      </c>
      <c r="H4138" s="45">
        <v>36294</v>
      </c>
      <c r="I4138" s="47">
        <f t="shared" ca="1" si="216"/>
        <v>27</v>
      </c>
      <c r="J4138" s="47"/>
      <c r="K4138" s="47" t="s">
        <v>285</v>
      </c>
      <c r="L4138" s="44" t="s">
        <v>290</v>
      </c>
      <c r="M4138" s="44"/>
      <c r="N4138" s="47">
        <v>60</v>
      </c>
      <c r="O4138" s="44">
        <v>21986840224</v>
      </c>
      <c r="P4138" s="47" t="s">
        <v>2694</v>
      </c>
      <c r="Q4138" s="47" t="s">
        <v>878</v>
      </c>
      <c r="R4138" s="45"/>
      <c r="S4138" s="47"/>
      <c r="T4138" s="47"/>
      <c r="U4138" s="45">
        <v>45989</v>
      </c>
      <c r="V4138" s="45">
        <v>46006</v>
      </c>
      <c r="W4138" s="44" t="s">
        <v>35</v>
      </c>
      <c r="X4138" s="47" t="str">
        <f t="shared" si="215"/>
        <v>Gestação Segura077866761</v>
      </c>
      <c r="Y4138" s="47"/>
    </row>
    <row r="4139" spans="1:25" ht="15" customHeight="1">
      <c r="A4139" s="175" t="s">
        <v>38</v>
      </c>
      <c r="B4139" s="40" t="s">
        <v>10533</v>
      </c>
      <c r="C4139" s="142" t="s">
        <v>27</v>
      </c>
      <c r="D4139" s="143">
        <v>45971</v>
      </c>
      <c r="E4139" s="42" t="s">
        <v>11439</v>
      </c>
      <c r="F4139" s="40" t="s">
        <v>11440</v>
      </c>
      <c r="G4139" s="43">
        <v>13649770792</v>
      </c>
      <c r="H4139" s="41">
        <v>34272</v>
      </c>
      <c r="I4139" s="43">
        <f t="shared" ca="1" si="216"/>
        <v>32</v>
      </c>
      <c r="J4139" s="43"/>
      <c r="K4139" s="43" t="s">
        <v>285</v>
      </c>
      <c r="L4139" s="40" t="s">
        <v>286</v>
      </c>
      <c r="M4139" s="40"/>
      <c r="N4139" s="43">
        <v>60</v>
      </c>
      <c r="O4139" s="40">
        <v>21986855335</v>
      </c>
      <c r="P4139" s="43" t="s">
        <v>2694</v>
      </c>
      <c r="Q4139" s="43" t="s">
        <v>878</v>
      </c>
      <c r="R4139" s="41"/>
      <c r="S4139" s="43"/>
      <c r="T4139" s="43"/>
      <c r="U4139" s="41">
        <v>45944</v>
      </c>
      <c r="V4139" s="41">
        <v>45964</v>
      </c>
      <c r="W4139" s="40" t="s">
        <v>35</v>
      </c>
      <c r="X4139" s="43" t="str">
        <f t="shared" si="215"/>
        <v>Gestação Segura079741930</v>
      </c>
      <c r="Y4139" s="43"/>
    </row>
    <row r="4140" spans="1:25" ht="15" customHeight="1">
      <c r="A4140" s="176" t="s">
        <v>38</v>
      </c>
      <c r="B4140" s="44" t="s">
        <v>10533</v>
      </c>
      <c r="C4140" s="140" t="s">
        <v>27</v>
      </c>
      <c r="D4140" s="141">
        <v>45971</v>
      </c>
      <c r="E4140" s="46" t="s">
        <v>11441</v>
      </c>
      <c r="F4140" s="44" t="s">
        <v>11442</v>
      </c>
      <c r="G4140" s="47">
        <v>14184308708</v>
      </c>
      <c r="H4140" s="45">
        <v>33513</v>
      </c>
      <c r="I4140" s="47">
        <f t="shared" ca="1" si="216"/>
        <v>34</v>
      </c>
      <c r="J4140" s="47"/>
      <c r="K4140" s="47" t="s">
        <v>285</v>
      </c>
      <c r="L4140" s="44" t="s">
        <v>739</v>
      </c>
      <c r="M4140" s="44"/>
      <c r="N4140" s="47">
        <v>450</v>
      </c>
      <c r="O4140" s="44">
        <v>21987304703</v>
      </c>
      <c r="P4140" s="47" t="s">
        <v>2694</v>
      </c>
      <c r="Q4140" s="47" t="s">
        <v>878</v>
      </c>
      <c r="R4140" s="45"/>
      <c r="S4140" s="47"/>
      <c r="T4140" s="47"/>
      <c r="U4140" s="45">
        <v>45937</v>
      </c>
      <c r="V4140" s="45">
        <v>45951</v>
      </c>
      <c r="W4140" s="44" t="s">
        <v>368</v>
      </c>
      <c r="X4140" s="47" t="str">
        <f t="shared" si="215"/>
        <v>Gestação Segura092988086</v>
      </c>
      <c r="Y4140" s="47"/>
    </row>
    <row r="4141" spans="1:25" ht="15" customHeight="1">
      <c r="A4141" s="175" t="s">
        <v>38</v>
      </c>
      <c r="B4141" s="40" t="s">
        <v>10533</v>
      </c>
      <c r="C4141" s="142" t="s">
        <v>27</v>
      </c>
      <c r="D4141" s="143">
        <v>45971</v>
      </c>
      <c r="E4141" s="42" t="s">
        <v>11443</v>
      </c>
      <c r="F4141" s="40" t="s">
        <v>11444</v>
      </c>
      <c r="G4141" s="43">
        <v>15406852760</v>
      </c>
      <c r="H4141" s="41">
        <v>33392</v>
      </c>
      <c r="I4141" s="43">
        <f t="shared" ca="1" si="216"/>
        <v>34</v>
      </c>
      <c r="J4141" s="43"/>
      <c r="K4141" s="43" t="s">
        <v>285</v>
      </c>
      <c r="L4141" s="40" t="s">
        <v>315</v>
      </c>
      <c r="M4141" s="40"/>
      <c r="N4141" s="43">
        <v>380</v>
      </c>
      <c r="O4141" s="40">
        <v>21987634443</v>
      </c>
      <c r="P4141" s="43" t="s">
        <v>2694</v>
      </c>
      <c r="Q4141" s="43" t="s">
        <v>878</v>
      </c>
      <c r="R4141" s="41"/>
      <c r="S4141" s="43"/>
      <c r="T4141" s="43"/>
      <c r="U4141" s="41">
        <v>45936</v>
      </c>
      <c r="V4141" s="41">
        <v>45951</v>
      </c>
      <c r="W4141" s="40" t="s">
        <v>35</v>
      </c>
      <c r="X4141" s="43" t="str">
        <f t="shared" si="215"/>
        <v>Gestação Segura078357580</v>
      </c>
      <c r="Y4141" s="43"/>
    </row>
    <row r="4142" spans="1:25" ht="15" customHeight="1">
      <c r="A4142" s="176" t="s">
        <v>38</v>
      </c>
      <c r="B4142" s="44" t="s">
        <v>10533</v>
      </c>
      <c r="C4142" s="140" t="s">
        <v>27</v>
      </c>
      <c r="D4142" s="141">
        <v>45971</v>
      </c>
      <c r="E4142" s="46" t="s">
        <v>11445</v>
      </c>
      <c r="F4142" s="44" t="s">
        <v>11446</v>
      </c>
      <c r="G4142" s="47">
        <v>16037765758</v>
      </c>
      <c r="H4142" s="45">
        <v>34864</v>
      </c>
      <c r="I4142" s="47">
        <f t="shared" ca="1" si="216"/>
        <v>30</v>
      </c>
      <c r="J4142" s="47"/>
      <c r="K4142" s="47" t="s">
        <v>285</v>
      </c>
      <c r="L4142" s="44" t="s">
        <v>739</v>
      </c>
      <c r="M4142" s="44"/>
      <c r="N4142" s="47">
        <v>450</v>
      </c>
      <c r="O4142" s="44">
        <v>21987637658</v>
      </c>
      <c r="P4142" s="47" t="s">
        <v>2694</v>
      </c>
      <c r="Q4142" s="47" t="s">
        <v>878</v>
      </c>
      <c r="R4142" s="45"/>
      <c r="S4142" s="47"/>
      <c r="T4142" s="47"/>
      <c r="U4142" s="45">
        <v>45937</v>
      </c>
      <c r="V4142" s="45"/>
      <c r="W4142" s="44"/>
      <c r="X4142" s="47" t="str">
        <f t="shared" si="215"/>
        <v>Gestação Segura093229047</v>
      </c>
      <c r="Y4142" s="47"/>
    </row>
    <row r="4143" spans="1:25" ht="15" customHeight="1">
      <c r="A4143" s="175" t="s">
        <v>38</v>
      </c>
      <c r="B4143" s="40" t="s">
        <v>10533</v>
      </c>
      <c r="C4143" s="142" t="s">
        <v>27</v>
      </c>
      <c r="D4143" s="143">
        <v>45971</v>
      </c>
      <c r="E4143" s="42" t="s">
        <v>11447</v>
      </c>
      <c r="F4143" s="40" t="s">
        <v>11448</v>
      </c>
      <c r="G4143" s="43">
        <v>12000453783</v>
      </c>
      <c r="H4143" s="41">
        <v>31973</v>
      </c>
      <c r="I4143" s="43">
        <f t="shared" ca="1" si="216"/>
        <v>38</v>
      </c>
      <c r="J4143" s="43"/>
      <c r="K4143" s="43" t="s">
        <v>32</v>
      </c>
      <c r="L4143" s="40" t="s">
        <v>33</v>
      </c>
      <c r="M4143" s="40"/>
      <c r="N4143" s="43">
        <v>750</v>
      </c>
      <c r="O4143" s="40">
        <v>21987749953</v>
      </c>
      <c r="P4143" s="43" t="s">
        <v>2694</v>
      </c>
      <c r="Q4143" s="43" t="s">
        <v>878</v>
      </c>
      <c r="R4143" s="41"/>
      <c r="S4143" s="43"/>
      <c r="T4143" s="43"/>
      <c r="U4143" s="41">
        <v>45967</v>
      </c>
      <c r="V4143" s="41">
        <v>45968</v>
      </c>
      <c r="W4143" s="40" t="s">
        <v>35</v>
      </c>
      <c r="X4143" s="43" t="str">
        <f t="shared" si="215"/>
        <v>Gestação Segura083986666</v>
      </c>
      <c r="Y4143" s="43"/>
    </row>
    <row r="4144" spans="1:25" ht="15" customHeight="1">
      <c r="A4144" s="176" t="s">
        <v>38</v>
      </c>
      <c r="B4144" s="44" t="s">
        <v>10533</v>
      </c>
      <c r="C4144" s="140" t="s">
        <v>27</v>
      </c>
      <c r="D4144" s="141">
        <v>46161</v>
      </c>
      <c r="E4144" s="46" t="s">
        <v>11449</v>
      </c>
      <c r="F4144" s="44" t="s">
        <v>11450</v>
      </c>
      <c r="G4144" s="47">
        <v>18547614710</v>
      </c>
      <c r="H4144" s="45">
        <v>38479</v>
      </c>
      <c r="I4144" s="47">
        <f t="shared" ca="1" si="216"/>
        <v>21</v>
      </c>
      <c r="J4144" s="47" t="s">
        <v>41</v>
      </c>
      <c r="K4144" s="47" t="s">
        <v>285</v>
      </c>
      <c r="L4144" s="44" t="s">
        <v>286</v>
      </c>
      <c r="M4144" s="44"/>
      <c r="N4144" s="47">
        <v>75</v>
      </c>
      <c r="O4144" s="44">
        <v>21987767865</v>
      </c>
      <c r="P4144" s="47" t="s">
        <v>2694</v>
      </c>
      <c r="Q4144" s="47" t="s">
        <v>100</v>
      </c>
      <c r="R4144" s="45"/>
      <c r="S4144" s="47"/>
      <c r="T4144" s="47"/>
      <c r="U4144" s="45">
        <v>46160</v>
      </c>
      <c r="V4144" s="45">
        <v>46148</v>
      </c>
      <c r="W4144" s="44" t="s">
        <v>499</v>
      </c>
      <c r="X4144" s="47" t="str">
        <f t="shared" si="215"/>
        <v>Gestação Segura095621726</v>
      </c>
      <c r="Y4144" s="46" t="s">
        <v>126</v>
      </c>
    </row>
    <row r="4145" spans="1:25" ht="15" customHeight="1">
      <c r="A4145" s="175" t="s">
        <v>38</v>
      </c>
      <c r="B4145" s="40" t="s">
        <v>10533</v>
      </c>
      <c r="C4145" s="142" t="s">
        <v>27</v>
      </c>
      <c r="D4145" s="143">
        <v>46000</v>
      </c>
      <c r="E4145" s="42" t="s">
        <v>11451</v>
      </c>
      <c r="F4145" s="40" t="s">
        <v>11452</v>
      </c>
      <c r="G4145" s="43">
        <v>18829684767</v>
      </c>
      <c r="H4145" s="41">
        <v>37416</v>
      </c>
      <c r="I4145" s="43">
        <f t="shared" ca="1" si="216"/>
        <v>23</v>
      </c>
      <c r="J4145" s="43" t="s">
        <v>41</v>
      </c>
      <c r="K4145" s="43" t="s">
        <v>285</v>
      </c>
      <c r="L4145" s="40" t="s">
        <v>286</v>
      </c>
      <c r="M4145" s="40"/>
      <c r="N4145" s="43">
        <v>120</v>
      </c>
      <c r="O4145" s="40">
        <v>21987927079</v>
      </c>
      <c r="P4145" s="43" t="s">
        <v>2694</v>
      </c>
      <c r="Q4145" s="43" t="s">
        <v>878</v>
      </c>
      <c r="R4145" s="41"/>
      <c r="S4145" s="43"/>
      <c r="T4145" s="43"/>
      <c r="U4145" s="41">
        <v>45996</v>
      </c>
      <c r="V4145" s="41">
        <v>36892</v>
      </c>
      <c r="W4145" s="40"/>
      <c r="X4145" s="43" t="str">
        <f t="shared" si="215"/>
        <v>Gestação Segura089934704</v>
      </c>
      <c r="Y4145" s="43"/>
    </row>
    <row r="4146" spans="1:25" ht="15" customHeight="1">
      <c r="A4146" s="176" t="s">
        <v>38</v>
      </c>
      <c r="B4146" s="44" t="s">
        <v>10533</v>
      </c>
      <c r="C4146" s="140" t="s">
        <v>27</v>
      </c>
      <c r="D4146" s="141">
        <v>45985</v>
      </c>
      <c r="E4146" s="46" t="s">
        <v>11453</v>
      </c>
      <c r="F4146" s="44" t="s">
        <v>11454</v>
      </c>
      <c r="G4146" s="47">
        <v>15173795719</v>
      </c>
      <c r="H4146" s="45">
        <v>35000</v>
      </c>
      <c r="I4146" s="47">
        <f t="shared" ca="1" si="216"/>
        <v>30</v>
      </c>
      <c r="J4146" s="47"/>
      <c r="K4146" s="47" t="s">
        <v>285</v>
      </c>
      <c r="L4146" s="44" t="s">
        <v>674</v>
      </c>
      <c r="M4146" s="44"/>
      <c r="N4146" s="47">
        <v>75</v>
      </c>
      <c r="O4146" s="44">
        <v>21988896604</v>
      </c>
      <c r="P4146" s="47" t="s">
        <v>2694</v>
      </c>
      <c r="Q4146" s="47" t="s">
        <v>878</v>
      </c>
      <c r="R4146" s="45"/>
      <c r="S4146" s="47"/>
      <c r="T4146" s="47"/>
      <c r="U4146" s="45">
        <v>45980</v>
      </c>
      <c r="V4146" s="45">
        <v>45759</v>
      </c>
      <c r="W4146" s="44" t="s">
        <v>35</v>
      </c>
      <c r="X4146" s="47" t="str">
        <f t="shared" si="215"/>
        <v>Gestação Segura089542164</v>
      </c>
      <c r="Y4146" s="47"/>
    </row>
    <row r="4147" spans="1:25" ht="15" customHeight="1">
      <c r="A4147" s="175" t="s">
        <v>38</v>
      </c>
      <c r="B4147" s="40" t="s">
        <v>10533</v>
      </c>
      <c r="C4147" s="142" t="s">
        <v>27</v>
      </c>
      <c r="D4147" s="143">
        <v>46008</v>
      </c>
      <c r="E4147" s="42" t="s">
        <v>11455</v>
      </c>
      <c r="F4147" s="40" t="s">
        <v>11456</v>
      </c>
      <c r="G4147" s="43">
        <v>13928245759</v>
      </c>
      <c r="H4147" s="41">
        <v>38531</v>
      </c>
      <c r="I4147" s="43">
        <f t="shared" ca="1" si="216"/>
        <v>20</v>
      </c>
      <c r="J4147" s="43" t="s">
        <v>41</v>
      </c>
      <c r="K4147" s="43" t="s">
        <v>285</v>
      </c>
      <c r="L4147" s="40" t="s">
        <v>286</v>
      </c>
      <c r="M4147" s="40"/>
      <c r="N4147" s="43">
        <v>400</v>
      </c>
      <c r="O4147" s="40">
        <v>21989404366</v>
      </c>
      <c r="P4147" s="43" t="s">
        <v>2694</v>
      </c>
      <c r="Q4147" s="43" t="s">
        <v>878</v>
      </c>
      <c r="R4147" s="41"/>
      <c r="S4147" s="43"/>
      <c r="T4147" s="43"/>
      <c r="U4147" s="41">
        <v>46006</v>
      </c>
      <c r="V4147" s="41">
        <v>46007</v>
      </c>
      <c r="W4147" s="40" t="s">
        <v>35</v>
      </c>
      <c r="X4147" s="43" t="str">
        <f t="shared" si="215"/>
        <v>Gestação Segura917552253</v>
      </c>
      <c r="Y4147" s="43"/>
    </row>
    <row r="4148" spans="1:25" ht="15" customHeight="1">
      <c r="A4148" s="176" t="s">
        <v>38</v>
      </c>
      <c r="B4148" s="44" t="s">
        <v>10533</v>
      </c>
      <c r="C4148" s="140" t="s">
        <v>27</v>
      </c>
      <c r="D4148" s="141">
        <v>46027</v>
      </c>
      <c r="E4148" s="46" t="s">
        <v>11457</v>
      </c>
      <c r="F4148" s="44" t="s">
        <v>11458</v>
      </c>
      <c r="G4148" s="47">
        <v>14204404707</v>
      </c>
      <c r="H4148" s="45">
        <v>33732</v>
      </c>
      <c r="I4148" s="47">
        <f t="shared" ca="1" si="216"/>
        <v>34</v>
      </c>
      <c r="J4148" s="47" t="s">
        <v>41</v>
      </c>
      <c r="K4148" s="47" t="s">
        <v>285</v>
      </c>
      <c r="L4148" s="44" t="s">
        <v>286</v>
      </c>
      <c r="M4148" s="44"/>
      <c r="N4148" s="47">
        <v>450</v>
      </c>
      <c r="O4148" s="44">
        <v>21990153211</v>
      </c>
      <c r="P4148" s="47" t="s">
        <v>2694</v>
      </c>
      <c r="Q4148" s="47" t="s">
        <v>878</v>
      </c>
      <c r="R4148" s="45"/>
      <c r="S4148" s="47"/>
      <c r="T4148" s="47"/>
      <c r="U4148" s="45">
        <v>46021</v>
      </c>
      <c r="V4148" s="45" t="e">
        <v>#VALUE!</v>
      </c>
      <c r="W4148" s="44" t="s">
        <v>35</v>
      </c>
      <c r="X4148" s="47" t="str">
        <f t="shared" si="215"/>
        <v>Gestação Segura092769650</v>
      </c>
      <c r="Y4148" s="47"/>
    </row>
    <row r="4149" spans="1:25" ht="15" customHeight="1">
      <c r="A4149" s="175" t="s">
        <v>38</v>
      </c>
      <c r="B4149" s="40" t="s">
        <v>10533</v>
      </c>
      <c r="C4149" s="142" t="s">
        <v>27</v>
      </c>
      <c r="D4149" s="143">
        <v>46149</v>
      </c>
      <c r="E4149" s="42" t="s">
        <v>11459</v>
      </c>
      <c r="F4149" s="40" t="s">
        <v>11460</v>
      </c>
      <c r="G4149" s="43">
        <v>17425308770</v>
      </c>
      <c r="H4149" s="41">
        <v>35485</v>
      </c>
      <c r="I4149" s="43">
        <f t="shared" ca="1" si="216"/>
        <v>29</v>
      </c>
      <c r="J4149" s="43" t="s">
        <v>41</v>
      </c>
      <c r="K4149" s="43" t="s">
        <v>285</v>
      </c>
      <c r="L4149" s="40" t="s">
        <v>286</v>
      </c>
      <c r="M4149" s="40"/>
      <c r="N4149" s="43">
        <v>75</v>
      </c>
      <c r="O4149" s="40">
        <v>21990601093</v>
      </c>
      <c r="P4149" s="43" t="s">
        <v>2694</v>
      </c>
      <c r="Q4149" s="43"/>
      <c r="R4149" s="41"/>
      <c r="S4149" s="43"/>
      <c r="T4149" s="43"/>
      <c r="U4149" s="41">
        <v>46148</v>
      </c>
      <c r="V4149" s="41">
        <v>46271</v>
      </c>
      <c r="W4149" s="44" t="s">
        <v>496</v>
      </c>
      <c r="X4149" s="43" t="str">
        <f t="shared" si="215"/>
        <v>Gestação Segura093853915</v>
      </c>
      <c r="Y4149" s="42" t="s">
        <v>126</v>
      </c>
    </row>
    <row r="4150" spans="1:25" ht="15" customHeight="1">
      <c r="A4150" s="176" t="s">
        <v>38</v>
      </c>
      <c r="B4150" s="44" t="s">
        <v>10533</v>
      </c>
      <c r="C4150" s="140" t="s">
        <v>27</v>
      </c>
      <c r="D4150" s="141">
        <v>46048</v>
      </c>
      <c r="E4150" s="46" t="s">
        <v>11461</v>
      </c>
      <c r="F4150" s="44" t="s">
        <v>11462</v>
      </c>
      <c r="G4150" s="47">
        <v>16565560730</v>
      </c>
      <c r="H4150" s="45">
        <v>35770</v>
      </c>
      <c r="I4150" s="47">
        <f t="shared" ca="1" si="216"/>
        <v>28</v>
      </c>
      <c r="J4150" s="47" t="s">
        <v>41</v>
      </c>
      <c r="K4150" s="47" t="s">
        <v>285</v>
      </c>
      <c r="L4150" s="44" t="s">
        <v>286</v>
      </c>
      <c r="M4150" s="44"/>
      <c r="N4150" s="47">
        <v>120</v>
      </c>
      <c r="O4150" s="44">
        <v>21991445171</v>
      </c>
      <c r="P4150" s="47" t="s">
        <v>2694</v>
      </c>
      <c r="Q4150" s="47" t="s">
        <v>878</v>
      </c>
      <c r="R4150" s="45"/>
      <c r="S4150" s="47"/>
      <c r="T4150" s="47"/>
      <c r="U4150" s="45">
        <v>46044</v>
      </c>
      <c r="V4150" s="45">
        <v>46098</v>
      </c>
      <c r="W4150" s="44" t="s">
        <v>496</v>
      </c>
      <c r="X4150" s="47" t="str">
        <f t="shared" si="215"/>
        <v>Gestação Segura094847251</v>
      </c>
      <c r="Y4150" s="187" t="s">
        <v>68</v>
      </c>
    </row>
    <row r="4151" spans="1:25" ht="15" customHeight="1">
      <c r="A4151" s="175" t="s">
        <v>38</v>
      </c>
      <c r="B4151" s="40" t="s">
        <v>10533</v>
      </c>
      <c r="C4151" s="142" t="s">
        <v>27</v>
      </c>
      <c r="D4151" s="143">
        <v>46135</v>
      </c>
      <c r="E4151" s="42" t="s">
        <v>11463</v>
      </c>
      <c r="F4151" s="40" t="s">
        <v>11464</v>
      </c>
      <c r="G4151" s="43">
        <v>11195095724</v>
      </c>
      <c r="H4151" s="41">
        <v>31467</v>
      </c>
      <c r="I4151" s="43">
        <f t="shared" ca="1" si="216"/>
        <v>40</v>
      </c>
      <c r="J4151" s="43" t="s">
        <v>41</v>
      </c>
      <c r="K4151" s="43" t="s">
        <v>32</v>
      </c>
      <c r="L4151" s="40" t="s">
        <v>33</v>
      </c>
      <c r="M4151" s="40" t="s">
        <v>11465</v>
      </c>
      <c r="N4151" s="43">
        <v>75</v>
      </c>
      <c r="O4151" s="40">
        <v>21991863279</v>
      </c>
      <c r="P4151" s="43" t="s">
        <v>2694</v>
      </c>
      <c r="Q4151" s="43"/>
      <c r="R4151" s="41"/>
      <c r="S4151" s="43"/>
      <c r="T4151" s="43"/>
      <c r="U4151" s="41">
        <v>46134</v>
      </c>
      <c r="V4151" s="41">
        <v>46178</v>
      </c>
      <c r="W4151" s="40" t="s">
        <v>35</v>
      </c>
      <c r="X4151" s="43" t="str">
        <f t="shared" si="215"/>
        <v>Gestação Segura093862489</v>
      </c>
      <c r="Y4151" s="42" t="s">
        <v>37</v>
      </c>
    </row>
    <row r="4152" spans="1:25" ht="15" customHeight="1">
      <c r="A4152" s="176" t="s">
        <v>38</v>
      </c>
      <c r="B4152" s="44" t="s">
        <v>10533</v>
      </c>
      <c r="C4152" s="140" t="s">
        <v>27</v>
      </c>
      <c r="D4152" s="141">
        <v>46028</v>
      </c>
      <c r="E4152" s="46" t="s">
        <v>11466</v>
      </c>
      <c r="F4152" s="44" t="s">
        <v>11467</v>
      </c>
      <c r="G4152" s="47">
        <v>15451047782</v>
      </c>
      <c r="H4152" s="45">
        <v>36696</v>
      </c>
      <c r="I4152" s="47">
        <f t="shared" ref="I4152:I4183" ca="1" si="217">INT((TODAY()-H4152)/365.25)</f>
        <v>25</v>
      </c>
      <c r="J4152" s="47" t="s">
        <v>41</v>
      </c>
      <c r="K4152" s="47" t="s">
        <v>285</v>
      </c>
      <c r="L4152" s="44" t="s">
        <v>286</v>
      </c>
      <c r="M4152" s="44"/>
      <c r="N4152" s="47">
        <v>380</v>
      </c>
      <c r="O4152" s="44">
        <v>21991875836</v>
      </c>
      <c r="P4152" s="47" t="s">
        <v>2694</v>
      </c>
      <c r="Q4152" s="47" t="s">
        <v>878</v>
      </c>
      <c r="R4152" s="45"/>
      <c r="S4152" s="47"/>
      <c r="T4152" s="47"/>
      <c r="U4152" s="45">
        <v>46027</v>
      </c>
      <c r="V4152" s="45">
        <v>46037</v>
      </c>
      <c r="W4152" s="44" t="s">
        <v>35</v>
      </c>
      <c r="X4152" s="47" t="str">
        <f t="shared" si="215"/>
        <v>Gestação Segura095352822</v>
      </c>
      <c r="Y4152" s="187" t="s">
        <v>68</v>
      </c>
    </row>
    <row r="4153" spans="1:25" ht="15" customHeight="1">
      <c r="A4153" s="175" t="s">
        <v>38</v>
      </c>
      <c r="B4153" s="40" t="s">
        <v>10533</v>
      </c>
      <c r="C4153" s="142" t="s">
        <v>27</v>
      </c>
      <c r="D4153" s="143">
        <v>46000</v>
      </c>
      <c r="E4153" s="42" t="s">
        <v>11468</v>
      </c>
      <c r="F4153" s="40" t="s">
        <v>11469</v>
      </c>
      <c r="G4153" s="43">
        <v>17232780761</v>
      </c>
      <c r="H4153" s="41">
        <v>35645</v>
      </c>
      <c r="I4153" s="43">
        <f t="shared" ca="1" si="217"/>
        <v>28</v>
      </c>
      <c r="J4153" s="43" t="s">
        <v>41</v>
      </c>
      <c r="K4153" s="43" t="s">
        <v>285</v>
      </c>
      <c r="L4153" s="40" t="s">
        <v>674</v>
      </c>
      <c r="M4153" s="40"/>
      <c r="N4153" s="43">
        <v>750</v>
      </c>
      <c r="O4153" s="40">
        <v>21992168305</v>
      </c>
      <c r="P4153" s="43" t="s">
        <v>2694</v>
      </c>
      <c r="Q4153" s="43" t="s">
        <v>878</v>
      </c>
      <c r="R4153" s="41"/>
      <c r="S4153" s="43"/>
      <c r="T4153" s="43"/>
      <c r="U4153" s="41">
        <v>45995</v>
      </c>
      <c r="V4153" s="41">
        <v>45671</v>
      </c>
      <c r="W4153" s="40" t="s">
        <v>35</v>
      </c>
      <c r="X4153" s="43" t="str">
        <f t="shared" si="215"/>
        <v>Gestação Segura089286750</v>
      </c>
      <c r="Y4153" s="43"/>
    </row>
    <row r="4154" spans="1:25" ht="15" customHeight="1">
      <c r="A4154" s="176" t="s">
        <v>38</v>
      </c>
      <c r="B4154" s="44" t="s">
        <v>10533</v>
      </c>
      <c r="C4154" s="140" t="s">
        <v>27</v>
      </c>
      <c r="D4154" s="141">
        <v>45971</v>
      </c>
      <c r="E4154" s="46" t="s">
        <v>11470</v>
      </c>
      <c r="F4154" s="44" t="s">
        <v>11471</v>
      </c>
      <c r="G4154" s="47">
        <v>14110878799</v>
      </c>
      <c r="H4154" s="45">
        <v>34261</v>
      </c>
      <c r="I4154" s="47">
        <f t="shared" ca="1" si="217"/>
        <v>32</v>
      </c>
      <c r="J4154" s="47"/>
      <c r="K4154" s="47" t="s">
        <v>285</v>
      </c>
      <c r="L4154" s="44" t="s">
        <v>286</v>
      </c>
      <c r="M4154" s="44"/>
      <c r="N4154" s="47">
        <v>120</v>
      </c>
      <c r="O4154" s="44">
        <v>21992811346</v>
      </c>
      <c r="P4154" s="47" t="s">
        <v>2694</v>
      </c>
      <c r="Q4154" s="47" t="s">
        <v>878</v>
      </c>
      <c r="R4154" s="45"/>
      <c r="S4154" s="47"/>
      <c r="T4154" s="47"/>
      <c r="U4154" s="45">
        <v>45938</v>
      </c>
      <c r="V4154" s="45">
        <v>45938</v>
      </c>
      <c r="W4154" s="44"/>
      <c r="X4154" s="47" t="str">
        <f t="shared" si="215"/>
        <v>Gestação Segura089354626</v>
      </c>
      <c r="Y4154" s="47"/>
    </row>
    <row r="4155" spans="1:25" ht="15" customHeight="1">
      <c r="A4155" s="175" t="s">
        <v>38</v>
      </c>
      <c r="B4155" s="40" t="s">
        <v>10533</v>
      </c>
      <c r="C4155" s="142" t="s">
        <v>27</v>
      </c>
      <c r="D4155" s="143">
        <v>46002</v>
      </c>
      <c r="E4155" s="42" t="s">
        <v>11472</v>
      </c>
      <c r="F4155" s="40" t="s">
        <v>11473</v>
      </c>
      <c r="G4155" s="43">
        <v>7025446122</v>
      </c>
      <c r="H4155" s="41">
        <v>36726</v>
      </c>
      <c r="I4155" s="43">
        <f t="shared" ca="1" si="217"/>
        <v>25</v>
      </c>
      <c r="J4155" s="43" t="s">
        <v>41</v>
      </c>
      <c r="K4155" s="43" t="s">
        <v>285</v>
      </c>
      <c r="L4155" s="40" t="s">
        <v>286</v>
      </c>
      <c r="M4155" s="40"/>
      <c r="N4155" s="43">
        <v>450</v>
      </c>
      <c r="O4155" s="40">
        <v>21993075941</v>
      </c>
      <c r="P4155" s="43" t="s">
        <v>2694</v>
      </c>
      <c r="Q4155" s="43" t="s">
        <v>878</v>
      </c>
      <c r="R4155" s="41"/>
      <c r="S4155" s="43"/>
      <c r="T4155" s="43"/>
      <c r="U4155" s="41">
        <v>46001</v>
      </c>
      <c r="V4155" s="41">
        <v>46007</v>
      </c>
      <c r="W4155" s="40" t="s">
        <v>35</v>
      </c>
      <c r="X4155" s="43" t="str">
        <f t="shared" si="215"/>
        <v>Gestação Segura095139045</v>
      </c>
      <c r="Y4155" s="43"/>
    </row>
    <row r="4156" spans="1:25" ht="15" customHeight="1">
      <c r="A4156" s="176" t="s">
        <v>38</v>
      </c>
      <c r="B4156" s="44" t="s">
        <v>10533</v>
      </c>
      <c r="C4156" s="140" t="s">
        <v>27</v>
      </c>
      <c r="D4156" s="141">
        <v>46006</v>
      </c>
      <c r="E4156" s="46" t="s">
        <v>11474</v>
      </c>
      <c r="F4156" s="44" t="s">
        <v>11475</v>
      </c>
      <c r="G4156" s="47">
        <v>16905749761</v>
      </c>
      <c r="H4156" s="45">
        <v>36714</v>
      </c>
      <c r="I4156" s="47">
        <f t="shared" ca="1" si="217"/>
        <v>25</v>
      </c>
      <c r="J4156" s="47" t="s">
        <v>41</v>
      </c>
      <c r="K4156" s="47" t="s">
        <v>285</v>
      </c>
      <c r="L4156" s="44" t="s">
        <v>739</v>
      </c>
      <c r="M4156" s="44"/>
      <c r="N4156" s="47">
        <v>75</v>
      </c>
      <c r="O4156" s="44">
        <v>21993141441</v>
      </c>
      <c r="P4156" s="47" t="s">
        <v>2694</v>
      </c>
      <c r="Q4156" s="47" t="s">
        <v>878</v>
      </c>
      <c r="R4156" s="45"/>
      <c r="S4156" s="47"/>
      <c r="T4156" s="47"/>
      <c r="U4156" s="45">
        <v>46002</v>
      </c>
      <c r="V4156" s="45">
        <v>46003</v>
      </c>
      <c r="W4156" s="44" t="s">
        <v>35</v>
      </c>
      <c r="X4156" s="47" t="str">
        <f t="shared" si="215"/>
        <v>Gestação Segura093793736</v>
      </c>
      <c r="Y4156" s="47"/>
    </row>
    <row r="4157" spans="1:25" ht="15" customHeight="1">
      <c r="A4157" s="175" t="s">
        <v>38</v>
      </c>
      <c r="B4157" s="40" t="s">
        <v>10533</v>
      </c>
      <c r="C4157" s="142" t="s">
        <v>27</v>
      </c>
      <c r="D4157" s="143">
        <v>46002</v>
      </c>
      <c r="E4157" s="42" t="s">
        <v>11476</v>
      </c>
      <c r="F4157" s="40" t="s">
        <v>11477</v>
      </c>
      <c r="G4157" s="43">
        <v>14479061797</v>
      </c>
      <c r="H4157" s="41">
        <v>33172</v>
      </c>
      <c r="I4157" s="43">
        <f t="shared" ca="1" si="217"/>
        <v>35</v>
      </c>
      <c r="J4157" s="43" t="s">
        <v>41</v>
      </c>
      <c r="K4157" s="43" t="s">
        <v>285</v>
      </c>
      <c r="L4157" s="40" t="s">
        <v>286</v>
      </c>
      <c r="M4157" s="40"/>
      <c r="N4157" s="43">
        <v>75</v>
      </c>
      <c r="O4157" s="40">
        <v>21993334579</v>
      </c>
      <c r="P4157" s="43" t="s">
        <v>2694</v>
      </c>
      <c r="Q4157" s="43" t="s">
        <v>878</v>
      </c>
      <c r="R4157" s="41"/>
      <c r="S4157" s="43"/>
      <c r="T4157" s="43"/>
      <c r="U4157" s="41">
        <v>46001</v>
      </c>
      <c r="V4157" s="41">
        <v>46007</v>
      </c>
      <c r="W4157" s="40" t="s">
        <v>35</v>
      </c>
      <c r="X4157" s="43" t="str">
        <f t="shared" si="215"/>
        <v>Gestação Segura095243551</v>
      </c>
      <c r="Y4157" s="43"/>
    </row>
    <row r="4158" spans="1:25" ht="15" customHeight="1">
      <c r="A4158" s="176" t="s">
        <v>38</v>
      </c>
      <c r="B4158" s="44" t="s">
        <v>10533</v>
      </c>
      <c r="C4158" s="140" t="s">
        <v>27</v>
      </c>
      <c r="D4158" s="141">
        <v>46125</v>
      </c>
      <c r="E4158" s="46" t="s">
        <v>11478</v>
      </c>
      <c r="F4158" s="44" t="s">
        <v>11479</v>
      </c>
      <c r="G4158" s="47">
        <v>17158811760</v>
      </c>
      <c r="H4158" s="45">
        <v>36120</v>
      </c>
      <c r="I4158" s="47">
        <f t="shared" ca="1" si="217"/>
        <v>27</v>
      </c>
      <c r="J4158" s="47" t="s">
        <v>41</v>
      </c>
      <c r="K4158" s="47" t="s">
        <v>285</v>
      </c>
      <c r="L4158" s="44" t="s">
        <v>286</v>
      </c>
      <c r="M4158" s="44" t="s">
        <v>9863</v>
      </c>
      <c r="N4158" s="47">
        <v>120</v>
      </c>
      <c r="O4158" s="44">
        <v>21993407857</v>
      </c>
      <c r="P4158" s="47" t="s">
        <v>2694</v>
      </c>
      <c r="Q4158" s="47"/>
      <c r="R4158" s="47"/>
      <c r="S4158" s="47"/>
      <c r="T4158" s="47"/>
      <c r="U4158" s="45">
        <v>46122</v>
      </c>
      <c r="V4158" s="45">
        <v>46161</v>
      </c>
      <c r="W4158" s="44" t="s">
        <v>496</v>
      </c>
      <c r="X4158" s="47" t="str">
        <f t="shared" si="215"/>
        <v>Gestação Segura094396463</v>
      </c>
      <c r="Y4158" s="46" t="s">
        <v>37</v>
      </c>
    </row>
    <row r="4159" spans="1:25" ht="15" customHeight="1">
      <c r="A4159" s="175" t="s">
        <v>38</v>
      </c>
      <c r="B4159" s="40" t="s">
        <v>10533</v>
      </c>
      <c r="C4159" s="142" t="s">
        <v>27</v>
      </c>
      <c r="D4159" s="143">
        <v>45974</v>
      </c>
      <c r="E4159" s="42" t="s">
        <v>11480</v>
      </c>
      <c r="F4159" s="40" t="s">
        <v>11481</v>
      </c>
      <c r="G4159" s="43">
        <v>14040570723</v>
      </c>
      <c r="H4159" s="41">
        <v>33129</v>
      </c>
      <c r="I4159" s="43">
        <f t="shared" ca="1" si="217"/>
        <v>35</v>
      </c>
      <c r="J4159" s="43"/>
      <c r="K4159" s="43" t="s">
        <v>285</v>
      </c>
      <c r="L4159" s="40" t="s">
        <v>739</v>
      </c>
      <c r="M4159" s="40"/>
      <c r="N4159" s="43">
        <v>380</v>
      </c>
      <c r="O4159" s="40">
        <v>21993540921</v>
      </c>
      <c r="P4159" s="43" t="s">
        <v>2694</v>
      </c>
      <c r="Q4159" s="43" t="s">
        <v>878</v>
      </c>
      <c r="R4159" s="41"/>
      <c r="S4159" s="43"/>
      <c r="T4159" s="43"/>
      <c r="U4159" s="41">
        <v>45973</v>
      </c>
      <c r="V4159" s="41">
        <v>45987</v>
      </c>
      <c r="W4159" s="40" t="s">
        <v>35</v>
      </c>
      <c r="X4159" s="43" t="str">
        <f t="shared" si="215"/>
        <v>Gestação Segura093190174</v>
      </c>
      <c r="Y4159" s="43"/>
    </row>
    <row r="4160" spans="1:25" ht="15" customHeight="1">
      <c r="A4160" s="176" t="s">
        <v>38</v>
      </c>
      <c r="B4160" s="44" t="s">
        <v>10533</v>
      </c>
      <c r="C4160" s="140" t="s">
        <v>27</v>
      </c>
      <c r="D4160" s="141">
        <v>45971</v>
      </c>
      <c r="E4160" s="46" t="s">
        <v>11482</v>
      </c>
      <c r="F4160" s="44" t="s">
        <v>11483</v>
      </c>
      <c r="G4160" s="47">
        <v>13352692661</v>
      </c>
      <c r="H4160" s="45">
        <v>34701</v>
      </c>
      <c r="I4160" s="47">
        <f t="shared" ca="1" si="217"/>
        <v>31</v>
      </c>
      <c r="J4160" s="47"/>
      <c r="K4160" s="47" t="s">
        <v>285</v>
      </c>
      <c r="L4160" s="44" t="s">
        <v>286</v>
      </c>
      <c r="M4160" s="44"/>
      <c r="N4160" s="47">
        <v>40</v>
      </c>
      <c r="O4160" s="44">
        <v>21993745350</v>
      </c>
      <c r="P4160" s="47" t="s">
        <v>2694</v>
      </c>
      <c r="Q4160" s="47" t="s">
        <v>878</v>
      </c>
      <c r="R4160" s="45"/>
      <c r="S4160" s="47"/>
      <c r="T4160" s="47"/>
      <c r="U4160" s="45">
        <v>45936</v>
      </c>
      <c r="V4160" s="45">
        <v>45951</v>
      </c>
      <c r="W4160" s="44"/>
      <c r="X4160" s="47" t="str">
        <f t="shared" si="215"/>
        <v>Gestação Segura084008462</v>
      </c>
      <c r="Y4160" s="47"/>
    </row>
    <row r="4161" spans="1:25" ht="15" customHeight="1">
      <c r="A4161" s="175" t="s">
        <v>38</v>
      </c>
      <c r="B4161" s="40" t="s">
        <v>10533</v>
      </c>
      <c r="C4161" s="142" t="s">
        <v>27</v>
      </c>
      <c r="D4161" s="143">
        <v>46139</v>
      </c>
      <c r="E4161" s="42" t="s">
        <v>11484</v>
      </c>
      <c r="F4161" s="40" t="s">
        <v>11485</v>
      </c>
      <c r="G4161" s="43">
        <v>16320159782</v>
      </c>
      <c r="H4161" s="41">
        <v>35653</v>
      </c>
      <c r="I4161" s="43">
        <f t="shared" ca="1" si="217"/>
        <v>28</v>
      </c>
      <c r="J4161" s="43" t="s">
        <v>41</v>
      </c>
      <c r="K4161" s="43" t="s">
        <v>285</v>
      </c>
      <c r="L4161" s="40" t="s">
        <v>739</v>
      </c>
      <c r="M4161" s="40" t="s">
        <v>967</v>
      </c>
      <c r="N4161" s="43">
        <v>75</v>
      </c>
      <c r="O4161" s="40">
        <v>21993800696</v>
      </c>
      <c r="P4161" s="43" t="s">
        <v>2694</v>
      </c>
      <c r="Q4161" s="43"/>
      <c r="R4161" s="41"/>
      <c r="S4161" s="43"/>
      <c r="T4161" s="43"/>
      <c r="U4161" s="41">
        <v>46135</v>
      </c>
      <c r="V4161" s="41">
        <v>46163</v>
      </c>
      <c r="W4161" s="40" t="s">
        <v>35</v>
      </c>
      <c r="X4161" s="43" t="str">
        <f t="shared" si="215"/>
        <v>Gestação Segura095309482</v>
      </c>
      <c r="Y4161" s="42" t="s">
        <v>37</v>
      </c>
    </row>
    <row r="4162" spans="1:25" ht="15" customHeight="1">
      <c r="A4162" s="176" t="s">
        <v>38</v>
      </c>
      <c r="B4162" s="44" t="s">
        <v>10533</v>
      </c>
      <c r="C4162" s="140" t="s">
        <v>27</v>
      </c>
      <c r="D4162" s="141">
        <v>45971</v>
      </c>
      <c r="E4162" s="46" t="s">
        <v>11486</v>
      </c>
      <c r="F4162" s="44" t="s">
        <v>11487</v>
      </c>
      <c r="G4162" s="47">
        <v>14429010714</v>
      </c>
      <c r="H4162" s="45">
        <v>34185</v>
      </c>
      <c r="I4162" s="47">
        <f t="shared" ca="1" si="217"/>
        <v>32</v>
      </c>
      <c r="J4162" s="47"/>
      <c r="K4162" s="47" t="s">
        <v>285</v>
      </c>
      <c r="L4162" s="44" t="s">
        <v>286</v>
      </c>
      <c r="M4162" s="44"/>
      <c r="N4162" s="47">
        <v>500</v>
      </c>
      <c r="O4162" s="44">
        <v>21993929408</v>
      </c>
      <c r="P4162" s="47" t="s">
        <v>2694</v>
      </c>
      <c r="Q4162" s="47" t="s">
        <v>878</v>
      </c>
      <c r="R4162" s="45"/>
      <c r="S4162" s="47"/>
      <c r="T4162" s="47"/>
      <c r="U4162" s="45">
        <v>45947</v>
      </c>
      <c r="V4162" s="45">
        <v>45967</v>
      </c>
      <c r="W4162" s="44" t="s">
        <v>35</v>
      </c>
      <c r="X4162" s="47" t="str">
        <f t="shared" ref="X4162:X4225" si="218">$B4162&amp;$E4162</f>
        <v>Gestação Segura087418306</v>
      </c>
      <c r="Y4162" s="47"/>
    </row>
    <row r="4163" spans="1:25" ht="15" customHeight="1">
      <c r="A4163" s="175" t="s">
        <v>38</v>
      </c>
      <c r="B4163" s="40" t="s">
        <v>10533</v>
      </c>
      <c r="C4163" s="142" t="s">
        <v>27</v>
      </c>
      <c r="D4163" s="143">
        <v>46093</v>
      </c>
      <c r="E4163" s="42" t="s">
        <v>11488</v>
      </c>
      <c r="F4163" s="40" t="s">
        <v>11489</v>
      </c>
      <c r="G4163" s="43">
        <v>9512708779</v>
      </c>
      <c r="H4163" s="41">
        <v>30576</v>
      </c>
      <c r="I4163" s="43">
        <f t="shared" ca="1" si="217"/>
        <v>42</v>
      </c>
      <c r="J4163" s="43" t="s">
        <v>41</v>
      </c>
      <c r="K4163" s="43" t="s">
        <v>285</v>
      </c>
      <c r="L4163" s="40" t="s">
        <v>286</v>
      </c>
      <c r="M4163" s="40"/>
      <c r="N4163" s="43">
        <v>75</v>
      </c>
      <c r="O4163" s="40">
        <v>21994293196</v>
      </c>
      <c r="P4163" s="43" t="s">
        <v>2694</v>
      </c>
      <c r="Q4163" s="43" t="s">
        <v>878</v>
      </c>
      <c r="R4163" s="41"/>
      <c r="S4163" s="43"/>
      <c r="T4163" s="43"/>
      <c r="U4163" s="41">
        <v>46092</v>
      </c>
      <c r="V4163" s="41">
        <v>46099</v>
      </c>
      <c r="W4163" s="40" t="s">
        <v>35</v>
      </c>
      <c r="X4163" s="43" t="str">
        <f t="shared" si="218"/>
        <v>Gestação Segura093851009</v>
      </c>
      <c r="Y4163" s="46" t="s">
        <v>48</v>
      </c>
    </row>
    <row r="4164" spans="1:25" ht="15" customHeight="1">
      <c r="A4164" s="176" t="s">
        <v>38</v>
      </c>
      <c r="B4164" s="44" t="s">
        <v>10533</v>
      </c>
      <c r="C4164" s="140" t="s">
        <v>27</v>
      </c>
      <c r="D4164" s="141">
        <v>46139</v>
      </c>
      <c r="E4164" s="46" t="s">
        <v>11490</v>
      </c>
      <c r="F4164" s="44" t="s">
        <v>11491</v>
      </c>
      <c r="G4164" s="47">
        <v>9680542696</v>
      </c>
      <c r="H4164" s="45">
        <v>34458</v>
      </c>
      <c r="I4164" s="47">
        <f t="shared" ca="1" si="217"/>
        <v>32</v>
      </c>
      <c r="J4164" s="47" t="s">
        <v>41</v>
      </c>
      <c r="K4164" s="47" t="s">
        <v>285</v>
      </c>
      <c r="L4164" s="44" t="s">
        <v>286</v>
      </c>
      <c r="M4164" s="44" t="s">
        <v>11492</v>
      </c>
      <c r="N4164" s="47">
        <v>400</v>
      </c>
      <c r="O4164" s="44">
        <v>21994371288</v>
      </c>
      <c r="P4164" s="47" t="s">
        <v>2694</v>
      </c>
      <c r="Q4164" s="47"/>
      <c r="R4164" s="45"/>
      <c r="S4164" s="47"/>
      <c r="T4164" s="47"/>
      <c r="U4164" s="45">
        <v>46135</v>
      </c>
      <c r="V4164" s="45">
        <v>46163</v>
      </c>
      <c r="W4164" s="44" t="s">
        <v>35</v>
      </c>
      <c r="X4164" s="47" t="str">
        <f t="shared" si="218"/>
        <v>Gestação Segura086934878</v>
      </c>
      <c r="Y4164" s="46" t="s">
        <v>37</v>
      </c>
    </row>
    <row r="4165" spans="1:25" ht="15" customHeight="1">
      <c r="A4165" s="175" t="s">
        <v>38</v>
      </c>
      <c r="B4165" s="40" t="s">
        <v>10533</v>
      </c>
      <c r="C4165" s="142" t="s">
        <v>27</v>
      </c>
      <c r="D4165" s="143">
        <v>46065</v>
      </c>
      <c r="E4165" s="42" t="s">
        <v>11493</v>
      </c>
      <c r="F4165" s="40" t="s">
        <v>11494</v>
      </c>
      <c r="G4165" s="43">
        <v>13494374767</v>
      </c>
      <c r="H4165" s="41">
        <v>33462</v>
      </c>
      <c r="I4165" s="43">
        <f t="shared" ca="1" si="217"/>
        <v>34</v>
      </c>
      <c r="J4165" s="43" t="s">
        <v>41</v>
      </c>
      <c r="K4165" s="43" t="s">
        <v>285</v>
      </c>
      <c r="L4165" s="40" t="s">
        <v>286</v>
      </c>
      <c r="M4165" s="40"/>
      <c r="N4165" s="43">
        <v>380</v>
      </c>
      <c r="O4165" s="40">
        <v>21995032934</v>
      </c>
      <c r="P4165" s="43" t="s">
        <v>2694</v>
      </c>
      <c r="Q4165" s="43" t="s">
        <v>878</v>
      </c>
      <c r="R4165" s="41"/>
      <c r="S4165" s="43"/>
      <c r="T4165" s="43"/>
      <c r="U4165" s="41">
        <v>46064</v>
      </c>
      <c r="V4165" s="41">
        <v>46077</v>
      </c>
      <c r="W4165" s="40" t="s">
        <v>35</v>
      </c>
      <c r="X4165" s="43" t="str">
        <f t="shared" si="218"/>
        <v>Gestação Segura092835783</v>
      </c>
      <c r="Y4165" s="46" t="s">
        <v>58</v>
      </c>
    </row>
    <row r="4166" spans="1:25" ht="15" customHeight="1">
      <c r="A4166" s="176" t="s">
        <v>38</v>
      </c>
      <c r="B4166" s="44" t="s">
        <v>10533</v>
      </c>
      <c r="C4166" s="140" t="s">
        <v>27</v>
      </c>
      <c r="D4166" s="141">
        <v>45971</v>
      </c>
      <c r="E4166" s="46" t="s">
        <v>11495</v>
      </c>
      <c r="F4166" s="44" t="s">
        <v>11496</v>
      </c>
      <c r="G4166" s="47">
        <v>12450139710</v>
      </c>
      <c r="H4166" s="45">
        <v>32331</v>
      </c>
      <c r="I4166" s="47">
        <f t="shared" ca="1" si="217"/>
        <v>37</v>
      </c>
      <c r="J4166" s="47"/>
      <c r="K4166" s="47" t="s">
        <v>285</v>
      </c>
      <c r="L4166" s="44" t="s">
        <v>6336</v>
      </c>
      <c r="M4166" s="44"/>
      <c r="N4166" s="47">
        <v>75</v>
      </c>
      <c r="O4166" s="44">
        <v>21995724707</v>
      </c>
      <c r="P4166" s="47" t="s">
        <v>2694</v>
      </c>
      <c r="Q4166" s="47" t="s">
        <v>878</v>
      </c>
      <c r="R4166" s="45"/>
      <c r="S4166" s="47"/>
      <c r="T4166" s="47"/>
      <c r="U4166" s="45">
        <v>45937</v>
      </c>
      <c r="V4166" s="45"/>
      <c r="W4166" s="44"/>
      <c r="X4166" s="47" t="str">
        <f t="shared" si="218"/>
        <v>Gestação Segura093112002</v>
      </c>
      <c r="Y4166" s="47"/>
    </row>
    <row r="4167" spans="1:25" ht="15" customHeight="1">
      <c r="A4167" s="175" t="s">
        <v>38</v>
      </c>
      <c r="B4167" s="40" t="s">
        <v>10533</v>
      </c>
      <c r="C4167" s="142" t="s">
        <v>27</v>
      </c>
      <c r="D4167" s="143">
        <v>46139</v>
      </c>
      <c r="E4167" s="42" t="s">
        <v>11497</v>
      </c>
      <c r="F4167" s="40" t="s">
        <v>11498</v>
      </c>
      <c r="G4167" s="43">
        <v>16213141707</v>
      </c>
      <c r="H4167" s="41">
        <v>36586</v>
      </c>
      <c r="I4167" s="43">
        <f t="shared" ca="1" si="217"/>
        <v>26</v>
      </c>
      <c r="J4167" s="43" t="s">
        <v>41</v>
      </c>
      <c r="K4167" s="43" t="s">
        <v>285</v>
      </c>
      <c r="L4167" s="40" t="s">
        <v>286</v>
      </c>
      <c r="M4167" s="40" t="s">
        <v>9852</v>
      </c>
      <c r="N4167" s="43">
        <v>50</v>
      </c>
      <c r="O4167" s="40">
        <v>21995847378</v>
      </c>
      <c r="P4167" s="43" t="s">
        <v>2694</v>
      </c>
      <c r="Q4167" s="43"/>
      <c r="R4167" s="41"/>
      <c r="S4167" s="43"/>
      <c r="T4167" s="43"/>
      <c r="U4167" s="41">
        <v>46136</v>
      </c>
      <c r="V4167" s="41">
        <v>46168</v>
      </c>
      <c r="W4167" s="44" t="s">
        <v>496</v>
      </c>
      <c r="X4167" s="43" t="str">
        <f t="shared" si="218"/>
        <v>Gestação Segura077267666</v>
      </c>
      <c r="Y4167" s="42" t="s">
        <v>37</v>
      </c>
    </row>
    <row r="4168" spans="1:25" ht="15" customHeight="1">
      <c r="A4168" s="176" t="s">
        <v>38</v>
      </c>
      <c r="B4168" s="44" t="s">
        <v>10533</v>
      </c>
      <c r="C4168" s="140" t="s">
        <v>27</v>
      </c>
      <c r="D4168" s="141">
        <v>45986</v>
      </c>
      <c r="E4168" s="46" t="s">
        <v>11499</v>
      </c>
      <c r="F4168" s="44" t="s">
        <v>11500</v>
      </c>
      <c r="G4168" s="47">
        <v>13733945794</v>
      </c>
      <c r="H4168" s="45">
        <v>32642</v>
      </c>
      <c r="I4168" s="47">
        <f t="shared" ca="1" si="217"/>
        <v>37</v>
      </c>
      <c r="J4168" s="47"/>
      <c r="K4168" s="47" t="s">
        <v>285</v>
      </c>
      <c r="L4168" s="44" t="s">
        <v>315</v>
      </c>
      <c r="M4168" s="44"/>
      <c r="N4168" s="47">
        <v>380</v>
      </c>
      <c r="O4168" s="44">
        <v>21997222983</v>
      </c>
      <c r="P4168" s="47" t="s">
        <v>2694</v>
      </c>
      <c r="Q4168" s="47" t="s">
        <v>878</v>
      </c>
      <c r="R4168" s="45"/>
      <c r="S4168" s="47"/>
      <c r="T4168" s="47"/>
      <c r="U4168" s="45">
        <v>45985</v>
      </c>
      <c r="V4168" s="45">
        <v>46000</v>
      </c>
      <c r="W4168" s="44" t="s">
        <v>35</v>
      </c>
      <c r="X4168" s="47" t="str">
        <f t="shared" si="218"/>
        <v>Gestação Segura093580588</v>
      </c>
      <c r="Y4168" s="47"/>
    </row>
    <row r="4169" spans="1:25" ht="15" customHeight="1">
      <c r="A4169" s="175" t="s">
        <v>38</v>
      </c>
      <c r="B4169" s="40" t="s">
        <v>10533</v>
      </c>
      <c r="C4169" s="142" t="s">
        <v>27</v>
      </c>
      <c r="D4169" s="143">
        <v>46058</v>
      </c>
      <c r="E4169" s="42" t="s">
        <v>11501</v>
      </c>
      <c r="F4169" s="40" t="s">
        <v>11502</v>
      </c>
      <c r="G4169" s="43">
        <v>12366896743</v>
      </c>
      <c r="H4169" s="41">
        <v>32246</v>
      </c>
      <c r="I4169" s="43">
        <f t="shared" ca="1" si="217"/>
        <v>38</v>
      </c>
      <c r="J4169" s="43" t="s">
        <v>41</v>
      </c>
      <c r="K4169" s="43" t="s">
        <v>285</v>
      </c>
      <c r="L4169" s="40" t="s">
        <v>286</v>
      </c>
      <c r="M4169" s="40"/>
      <c r="N4169" s="43">
        <v>450</v>
      </c>
      <c r="O4169" s="40">
        <v>21997592923</v>
      </c>
      <c r="P4169" s="43" t="s">
        <v>2694</v>
      </c>
      <c r="Q4169" s="43" t="s">
        <v>878</v>
      </c>
      <c r="R4169" s="41"/>
      <c r="S4169" s="43"/>
      <c r="T4169" s="43"/>
      <c r="U4169" s="41">
        <v>46056</v>
      </c>
      <c r="V4169" s="41">
        <v>46077</v>
      </c>
      <c r="W4169" s="40" t="s">
        <v>5293</v>
      </c>
      <c r="X4169" s="43" t="str">
        <f t="shared" si="218"/>
        <v>Gestação Segura085575551</v>
      </c>
      <c r="Y4169" s="46" t="s">
        <v>58</v>
      </c>
    </row>
    <row r="4170" spans="1:25" ht="15" customHeight="1">
      <c r="A4170" s="176" t="s">
        <v>38</v>
      </c>
      <c r="B4170" s="44" t="s">
        <v>10533</v>
      </c>
      <c r="C4170" s="140" t="s">
        <v>27</v>
      </c>
      <c r="D4170" s="141">
        <v>46034</v>
      </c>
      <c r="E4170" s="46" t="s">
        <v>11503</v>
      </c>
      <c r="F4170" s="44" t="s">
        <v>11504</v>
      </c>
      <c r="G4170" s="47">
        <v>11066835799</v>
      </c>
      <c r="H4170" s="45">
        <v>31073</v>
      </c>
      <c r="I4170" s="47">
        <f t="shared" ca="1" si="217"/>
        <v>41</v>
      </c>
      <c r="J4170" s="47" t="s">
        <v>41</v>
      </c>
      <c r="K4170" s="47" t="s">
        <v>285</v>
      </c>
      <c r="L4170" s="44" t="s">
        <v>286</v>
      </c>
      <c r="M4170" s="44"/>
      <c r="N4170" s="47">
        <v>450</v>
      </c>
      <c r="O4170" s="44">
        <v>21997779871</v>
      </c>
      <c r="P4170" s="47" t="s">
        <v>2694</v>
      </c>
      <c r="Q4170" s="47" t="s">
        <v>878</v>
      </c>
      <c r="R4170" s="45"/>
      <c r="S4170" s="47"/>
      <c r="T4170" s="47"/>
      <c r="U4170" s="45">
        <v>46030</v>
      </c>
      <c r="V4170" s="45">
        <v>46035</v>
      </c>
      <c r="W4170" s="44" t="s">
        <v>35</v>
      </c>
      <c r="X4170" s="47" t="str">
        <f t="shared" si="218"/>
        <v>Gestação Segura083337894</v>
      </c>
      <c r="Y4170" s="187" t="s">
        <v>68</v>
      </c>
    </row>
    <row r="4171" spans="1:25" ht="15" customHeight="1">
      <c r="A4171" s="175" t="s">
        <v>38</v>
      </c>
      <c r="B4171" s="40" t="s">
        <v>10533</v>
      </c>
      <c r="C4171" s="142" t="s">
        <v>27</v>
      </c>
      <c r="D4171" s="143">
        <v>46058</v>
      </c>
      <c r="E4171" s="42" t="s">
        <v>11505</v>
      </c>
      <c r="F4171" s="40" t="s">
        <v>11506</v>
      </c>
      <c r="G4171" s="43">
        <v>18561207752</v>
      </c>
      <c r="H4171" s="41">
        <v>37587</v>
      </c>
      <c r="I4171" s="43">
        <f t="shared" ca="1" si="217"/>
        <v>23</v>
      </c>
      <c r="J4171" s="43" t="s">
        <v>41</v>
      </c>
      <c r="K4171" s="43" t="s">
        <v>285</v>
      </c>
      <c r="L4171" s="40" t="s">
        <v>286</v>
      </c>
      <c r="M4171" s="40"/>
      <c r="N4171" s="43">
        <v>75</v>
      </c>
      <c r="O4171" s="40">
        <v>21997954368</v>
      </c>
      <c r="P4171" s="43" t="s">
        <v>2694</v>
      </c>
      <c r="Q4171" s="43" t="s">
        <v>878</v>
      </c>
      <c r="R4171" s="41"/>
      <c r="S4171" s="43"/>
      <c r="T4171" s="43"/>
      <c r="U4171" s="41">
        <v>46057</v>
      </c>
      <c r="V4171" s="41"/>
      <c r="W4171" s="40"/>
      <c r="X4171" s="43" t="str">
        <f t="shared" si="218"/>
        <v>Gestação Segura093795424</v>
      </c>
      <c r="Y4171" s="46" t="s">
        <v>58</v>
      </c>
    </row>
    <row r="4172" spans="1:25" ht="15" customHeight="1">
      <c r="A4172" s="182" t="s">
        <v>38</v>
      </c>
      <c r="B4172" s="44" t="s">
        <v>10533</v>
      </c>
      <c r="C4172" s="140" t="s">
        <v>27</v>
      </c>
      <c r="D4172" s="153">
        <v>46141</v>
      </c>
      <c r="E4172" s="113" t="s">
        <v>11507</v>
      </c>
      <c r="F4172" s="112" t="s">
        <v>11508</v>
      </c>
      <c r="G4172" s="59">
        <v>15980175784</v>
      </c>
      <c r="H4172" s="60">
        <v>34230</v>
      </c>
      <c r="I4172" s="59">
        <f t="shared" ca="1" si="217"/>
        <v>32</v>
      </c>
      <c r="J4172" s="59" t="s">
        <v>41</v>
      </c>
      <c r="K4172" s="59" t="s">
        <v>285</v>
      </c>
      <c r="L4172" s="112" t="s">
        <v>286</v>
      </c>
      <c r="M4172" s="112" t="s">
        <v>9425</v>
      </c>
      <c r="N4172" s="59">
        <v>450</v>
      </c>
      <c r="O4172" s="112">
        <v>21997955632</v>
      </c>
      <c r="P4172" s="59" t="s">
        <v>2694</v>
      </c>
      <c r="Q4172" s="59"/>
      <c r="R4172" s="60"/>
      <c r="S4172" s="59"/>
      <c r="T4172" s="59"/>
      <c r="U4172" s="45">
        <v>46140</v>
      </c>
      <c r="V4172" s="45">
        <v>46169</v>
      </c>
      <c r="W4172" s="44" t="s">
        <v>35</v>
      </c>
      <c r="X4172" s="47" t="str">
        <f t="shared" si="218"/>
        <v>Gestação Segura096121536</v>
      </c>
      <c r="Y4172" s="46" t="s">
        <v>37</v>
      </c>
    </row>
    <row r="4173" spans="1:25" ht="15" customHeight="1">
      <c r="A4173" s="175" t="s">
        <v>38</v>
      </c>
      <c r="B4173" s="40" t="s">
        <v>10533</v>
      </c>
      <c r="C4173" s="142" t="s">
        <v>27</v>
      </c>
      <c r="D4173" s="143">
        <v>45971</v>
      </c>
      <c r="E4173" s="42" t="s">
        <v>11509</v>
      </c>
      <c r="F4173" s="40" t="s">
        <v>11510</v>
      </c>
      <c r="G4173" s="43">
        <v>11172554765</v>
      </c>
      <c r="H4173" s="41">
        <v>31703</v>
      </c>
      <c r="I4173" s="43">
        <f t="shared" ca="1" si="217"/>
        <v>39</v>
      </c>
      <c r="J4173" s="43"/>
      <c r="K4173" s="43" t="s">
        <v>285</v>
      </c>
      <c r="L4173" s="40" t="s">
        <v>286</v>
      </c>
      <c r="M4173" s="40"/>
      <c r="N4173" s="43">
        <v>900</v>
      </c>
      <c r="O4173" s="40">
        <v>21998136009</v>
      </c>
      <c r="P4173" s="43" t="s">
        <v>2694</v>
      </c>
      <c r="Q4173" s="43" t="s">
        <v>878</v>
      </c>
      <c r="R4173" s="41"/>
      <c r="S4173" s="43"/>
      <c r="T4173" s="43"/>
      <c r="U4173" s="41">
        <v>45946</v>
      </c>
      <c r="V4173" s="41">
        <v>45974</v>
      </c>
      <c r="W4173" s="40" t="s">
        <v>35</v>
      </c>
      <c r="X4173" s="43" t="str">
        <f t="shared" si="218"/>
        <v>Gestação Segura095385838</v>
      </c>
      <c r="Y4173" s="43"/>
    </row>
    <row r="4174" spans="1:25" ht="15" customHeight="1">
      <c r="A4174" s="176" t="s">
        <v>38</v>
      </c>
      <c r="B4174" s="44" t="s">
        <v>10533</v>
      </c>
      <c r="C4174" s="140" t="s">
        <v>27</v>
      </c>
      <c r="D4174" s="141">
        <v>45971</v>
      </c>
      <c r="E4174" s="46" t="s">
        <v>11511</v>
      </c>
      <c r="F4174" s="44" t="s">
        <v>11512</v>
      </c>
      <c r="G4174" s="47">
        <v>11855982781</v>
      </c>
      <c r="H4174" s="45">
        <v>31541</v>
      </c>
      <c r="I4174" s="47">
        <f t="shared" ca="1" si="217"/>
        <v>40</v>
      </c>
      <c r="J4174" s="47"/>
      <c r="K4174" s="47" t="s">
        <v>285</v>
      </c>
      <c r="L4174" s="44" t="s">
        <v>286</v>
      </c>
      <c r="M4174" s="44"/>
      <c r="N4174" s="47">
        <v>60</v>
      </c>
      <c r="O4174" s="44">
        <v>21998203426</v>
      </c>
      <c r="P4174" s="47" t="s">
        <v>2694</v>
      </c>
      <c r="Q4174" s="47" t="s">
        <v>878</v>
      </c>
      <c r="R4174" s="45"/>
      <c r="S4174" s="47"/>
      <c r="T4174" s="47"/>
      <c r="U4174" s="45">
        <v>45967</v>
      </c>
      <c r="V4174" s="45">
        <v>45968</v>
      </c>
      <c r="W4174" s="44" t="s">
        <v>35</v>
      </c>
      <c r="X4174" s="47" t="str">
        <f t="shared" si="218"/>
        <v>Gestação Segura084071002</v>
      </c>
      <c r="Y4174" s="47"/>
    </row>
    <row r="4175" spans="1:25" ht="15" customHeight="1">
      <c r="A4175" s="175" t="s">
        <v>38</v>
      </c>
      <c r="B4175" s="40" t="s">
        <v>10533</v>
      </c>
      <c r="C4175" s="142" t="s">
        <v>27</v>
      </c>
      <c r="D4175" s="143">
        <v>46048</v>
      </c>
      <c r="E4175" s="42" t="s">
        <v>11513</v>
      </c>
      <c r="F4175" s="40" t="s">
        <v>11514</v>
      </c>
      <c r="G4175" s="43">
        <v>11370902786</v>
      </c>
      <c r="H4175" s="41">
        <v>31707</v>
      </c>
      <c r="I4175" s="43">
        <f t="shared" ca="1" si="217"/>
        <v>39</v>
      </c>
      <c r="J4175" s="43" t="s">
        <v>41</v>
      </c>
      <c r="K4175" s="43" t="s">
        <v>32</v>
      </c>
      <c r="L4175" s="40" t="s">
        <v>33</v>
      </c>
      <c r="M4175" s="40"/>
      <c r="N4175" s="43">
        <v>500</v>
      </c>
      <c r="O4175" s="40">
        <v>21998466151</v>
      </c>
      <c r="P4175" s="43" t="s">
        <v>2694</v>
      </c>
      <c r="Q4175" s="43" t="s">
        <v>878</v>
      </c>
      <c r="R4175" s="41"/>
      <c r="S4175" s="43"/>
      <c r="T4175" s="43"/>
      <c r="U4175" s="41">
        <v>46044</v>
      </c>
      <c r="V4175" s="41">
        <v>46044</v>
      </c>
      <c r="W4175" s="40" t="s">
        <v>35</v>
      </c>
      <c r="X4175" s="43" t="str">
        <f t="shared" si="218"/>
        <v>Gestação Segura093920644</v>
      </c>
      <c r="Y4175" s="186" t="s">
        <v>68</v>
      </c>
    </row>
    <row r="4176" spans="1:25" ht="15" customHeight="1">
      <c r="A4176" s="176" t="s">
        <v>38</v>
      </c>
      <c r="B4176" s="44" t="s">
        <v>10533</v>
      </c>
      <c r="C4176" s="140" t="s">
        <v>27</v>
      </c>
      <c r="D4176" s="141">
        <v>45978</v>
      </c>
      <c r="E4176" s="46" t="s">
        <v>11515</v>
      </c>
      <c r="F4176" s="44" t="s">
        <v>11516</v>
      </c>
      <c r="G4176" s="47">
        <v>9421646797</v>
      </c>
      <c r="H4176" s="45">
        <v>30240</v>
      </c>
      <c r="I4176" s="47">
        <f t="shared" ca="1" si="217"/>
        <v>43</v>
      </c>
      <c r="J4176" s="47"/>
      <c r="K4176" s="47" t="s">
        <v>285</v>
      </c>
      <c r="L4176" s="44" t="s">
        <v>290</v>
      </c>
      <c r="M4176" s="44"/>
      <c r="N4176" s="47">
        <v>380</v>
      </c>
      <c r="O4176" s="44">
        <v>21999234814</v>
      </c>
      <c r="P4176" s="47" t="s">
        <v>2694</v>
      </c>
      <c r="Q4176" s="47" t="s">
        <v>878</v>
      </c>
      <c r="R4176" s="45"/>
      <c r="S4176" s="47"/>
      <c r="T4176" s="47"/>
      <c r="U4176" s="45">
        <v>45975</v>
      </c>
      <c r="V4176" s="45">
        <v>45995</v>
      </c>
      <c r="W4176" s="44" t="s">
        <v>35</v>
      </c>
      <c r="X4176" s="47" t="str">
        <f t="shared" si="218"/>
        <v>Gestação Segura094342662</v>
      </c>
      <c r="Y4176" s="47"/>
    </row>
    <row r="4177" spans="1:25" ht="15" customHeight="1">
      <c r="A4177" s="175" t="s">
        <v>38</v>
      </c>
      <c r="B4177" s="40" t="s">
        <v>10533</v>
      </c>
      <c r="C4177" s="142" t="s">
        <v>27</v>
      </c>
      <c r="D4177" s="143">
        <v>45971</v>
      </c>
      <c r="E4177" s="42" t="s">
        <v>11517</v>
      </c>
      <c r="F4177" s="40" t="s">
        <v>11518</v>
      </c>
      <c r="G4177" s="43">
        <v>15718469725</v>
      </c>
      <c r="H4177" s="41">
        <v>36504</v>
      </c>
      <c r="I4177" s="43">
        <f t="shared" ca="1" si="217"/>
        <v>26</v>
      </c>
      <c r="J4177" s="43"/>
      <c r="K4177" s="43" t="s">
        <v>285</v>
      </c>
      <c r="L4177" s="40" t="s">
        <v>635</v>
      </c>
      <c r="M4177" s="40"/>
      <c r="N4177" s="43">
        <v>380</v>
      </c>
      <c r="O4177" s="40">
        <v>22992043879</v>
      </c>
      <c r="P4177" s="43" t="s">
        <v>2694</v>
      </c>
      <c r="Q4177" s="43" t="s">
        <v>878</v>
      </c>
      <c r="R4177" s="41"/>
      <c r="S4177" s="43"/>
      <c r="T4177" s="43"/>
      <c r="U4177" s="41">
        <v>45938</v>
      </c>
      <c r="V4177" s="41">
        <v>45957</v>
      </c>
      <c r="W4177" s="40" t="s">
        <v>35</v>
      </c>
      <c r="X4177" s="43" t="str">
        <f t="shared" si="218"/>
        <v>Gestação Segura092702545</v>
      </c>
      <c r="Y4177" s="43"/>
    </row>
    <row r="4178" spans="1:25" ht="15" customHeight="1">
      <c r="A4178" s="176" t="s">
        <v>38</v>
      </c>
      <c r="B4178" s="44" t="s">
        <v>10533</v>
      </c>
      <c r="C4178" s="140" t="s">
        <v>27</v>
      </c>
      <c r="D4178" s="141">
        <v>46042</v>
      </c>
      <c r="E4178" s="46" t="s">
        <v>11519</v>
      </c>
      <c r="F4178" s="44" t="s">
        <v>11520</v>
      </c>
      <c r="G4178" s="47">
        <v>12294532708</v>
      </c>
      <c r="H4178" s="45">
        <v>33696</v>
      </c>
      <c r="I4178" s="47">
        <f t="shared" ca="1" si="217"/>
        <v>34</v>
      </c>
      <c r="J4178" s="47" t="s">
        <v>41</v>
      </c>
      <c r="K4178" s="47" t="s">
        <v>285</v>
      </c>
      <c r="L4178" s="44" t="s">
        <v>286</v>
      </c>
      <c r="M4178" s="44"/>
      <c r="N4178" s="47">
        <v>380</v>
      </c>
      <c r="O4178" s="44">
        <v>22999025325</v>
      </c>
      <c r="P4178" s="47" t="s">
        <v>2694</v>
      </c>
      <c r="Q4178" s="47" t="s">
        <v>878</v>
      </c>
      <c r="R4178" s="45"/>
      <c r="S4178" s="47"/>
      <c r="T4178" s="47"/>
      <c r="U4178" s="45">
        <v>46037</v>
      </c>
      <c r="V4178" s="45">
        <v>46042</v>
      </c>
      <c r="W4178" s="44" t="s">
        <v>35</v>
      </c>
      <c r="X4178" s="47" t="str">
        <f t="shared" si="218"/>
        <v>Gestação Segura087233287</v>
      </c>
      <c r="Y4178" s="187" t="s">
        <v>68</v>
      </c>
    </row>
    <row r="4179" spans="1:25" ht="15" customHeight="1">
      <c r="A4179" s="175" t="s">
        <v>38</v>
      </c>
      <c r="B4179" s="40" t="s">
        <v>10533</v>
      </c>
      <c r="C4179" s="142" t="s">
        <v>27</v>
      </c>
      <c r="D4179" s="143">
        <v>46051</v>
      </c>
      <c r="E4179" s="42" t="s">
        <v>11521</v>
      </c>
      <c r="F4179" s="40" t="s">
        <v>11522</v>
      </c>
      <c r="G4179" s="43">
        <v>11757357793</v>
      </c>
      <c r="H4179" s="41">
        <v>31919</v>
      </c>
      <c r="I4179" s="43">
        <f t="shared" ca="1" si="217"/>
        <v>39</v>
      </c>
      <c r="J4179" s="43" t="s">
        <v>41</v>
      </c>
      <c r="K4179" s="43" t="s">
        <v>285</v>
      </c>
      <c r="L4179" s="40" t="s">
        <v>6098</v>
      </c>
      <c r="M4179" s="40"/>
      <c r="N4179" s="43">
        <v>380</v>
      </c>
      <c r="O4179" s="40">
        <v>24981207637</v>
      </c>
      <c r="P4179" s="43" t="s">
        <v>2694</v>
      </c>
      <c r="Q4179" s="43" t="s">
        <v>878</v>
      </c>
      <c r="R4179" s="41"/>
      <c r="S4179" s="43"/>
      <c r="T4179" s="43"/>
      <c r="U4179" s="41">
        <v>46049</v>
      </c>
      <c r="V4179" s="41">
        <v>46050</v>
      </c>
      <c r="W4179" s="40" t="s">
        <v>35</v>
      </c>
      <c r="X4179" s="43" t="str">
        <f t="shared" si="218"/>
        <v>Gestação Segura086978622</v>
      </c>
      <c r="Y4179" s="186" t="s">
        <v>68</v>
      </c>
    </row>
    <row r="4180" spans="1:25" ht="15" customHeight="1">
      <c r="A4180" s="176" t="s">
        <v>38</v>
      </c>
      <c r="B4180" s="44" t="s">
        <v>10533</v>
      </c>
      <c r="C4180" s="140" t="s">
        <v>27</v>
      </c>
      <c r="D4180" s="141">
        <v>46134</v>
      </c>
      <c r="E4180" s="46" t="s">
        <v>11523</v>
      </c>
      <c r="F4180" s="44" t="s">
        <v>11524</v>
      </c>
      <c r="G4180" s="47">
        <v>12183280700</v>
      </c>
      <c r="H4180" s="45">
        <v>32400</v>
      </c>
      <c r="I4180" s="47">
        <f t="shared" ca="1" si="217"/>
        <v>37</v>
      </c>
      <c r="J4180" s="47" t="s">
        <v>41</v>
      </c>
      <c r="K4180" s="47" t="s">
        <v>285</v>
      </c>
      <c r="L4180" s="44" t="s">
        <v>286</v>
      </c>
      <c r="M4180" s="44" t="s">
        <v>11525</v>
      </c>
      <c r="N4180" s="47">
        <v>500</v>
      </c>
      <c r="O4180" s="44">
        <v>27999091708</v>
      </c>
      <c r="P4180" s="47" t="s">
        <v>2694</v>
      </c>
      <c r="Q4180" s="47"/>
      <c r="R4180" s="45"/>
      <c r="S4180" s="47"/>
      <c r="T4180" s="47"/>
      <c r="U4180" s="45">
        <v>46132</v>
      </c>
      <c r="V4180" s="45">
        <v>46167</v>
      </c>
      <c r="W4180" s="44" t="s">
        <v>35</v>
      </c>
      <c r="X4180" s="47" t="str">
        <f t="shared" si="218"/>
        <v>Gestação Segura087074490</v>
      </c>
      <c r="Y4180" s="46" t="s">
        <v>37</v>
      </c>
    </row>
    <row r="4181" spans="1:25" ht="15" customHeight="1">
      <c r="A4181" s="175" t="s">
        <v>38</v>
      </c>
      <c r="B4181" s="40" t="s">
        <v>10533</v>
      </c>
      <c r="C4181" s="142" t="s">
        <v>27</v>
      </c>
      <c r="D4181" s="143">
        <v>46000</v>
      </c>
      <c r="E4181" s="42" t="s">
        <v>11526</v>
      </c>
      <c r="F4181" s="40" t="s">
        <v>11527</v>
      </c>
      <c r="G4181" s="43">
        <v>11498270689</v>
      </c>
      <c r="H4181" s="41">
        <v>33932</v>
      </c>
      <c r="I4181" s="43">
        <f t="shared" ca="1" si="217"/>
        <v>33</v>
      </c>
      <c r="J4181" s="43" t="s">
        <v>41</v>
      </c>
      <c r="K4181" s="43" t="s">
        <v>6596</v>
      </c>
      <c r="L4181" s="40" t="s">
        <v>6597</v>
      </c>
      <c r="M4181" s="40"/>
      <c r="N4181" s="43">
        <v>400</v>
      </c>
      <c r="O4181" s="40">
        <v>31971342786</v>
      </c>
      <c r="P4181" s="43" t="s">
        <v>2694</v>
      </c>
      <c r="Q4181" s="43" t="s">
        <v>878</v>
      </c>
      <c r="R4181" s="41"/>
      <c r="S4181" s="43"/>
      <c r="T4181" s="43"/>
      <c r="U4181" s="41">
        <v>45992</v>
      </c>
      <c r="V4181" s="41">
        <v>46008</v>
      </c>
      <c r="W4181" s="40" t="s">
        <v>35</v>
      </c>
      <c r="X4181" s="43" t="str">
        <f t="shared" si="218"/>
        <v>Gestação Segura082018577</v>
      </c>
      <c r="Y4181" s="43"/>
    </row>
    <row r="4182" spans="1:25" ht="15" customHeight="1">
      <c r="A4182" s="176" t="s">
        <v>38</v>
      </c>
      <c r="B4182" s="44" t="s">
        <v>10533</v>
      </c>
      <c r="C4182" s="140" t="s">
        <v>27</v>
      </c>
      <c r="D4182" s="141">
        <v>45971</v>
      </c>
      <c r="E4182" s="46" t="s">
        <v>11528</v>
      </c>
      <c r="F4182" s="44" t="s">
        <v>11529</v>
      </c>
      <c r="G4182" s="47">
        <v>11390902676</v>
      </c>
      <c r="H4182" s="45">
        <v>36400</v>
      </c>
      <c r="I4182" s="47">
        <f t="shared" ca="1" si="217"/>
        <v>26</v>
      </c>
      <c r="J4182" s="47"/>
      <c r="K4182" s="47" t="s">
        <v>6596</v>
      </c>
      <c r="L4182" s="44" t="s">
        <v>11530</v>
      </c>
      <c r="M4182" s="44"/>
      <c r="N4182" s="47">
        <v>450</v>
      </c>
      <c r="O4182" s="44">
        <v>31975033355</v>
      </c>
      <c r="P4182" s="47" t="s">
        <v>2694</v>
      </c>
      <c r="Q4182" s="47" t="s">
        <v>878</v>
      </c>
      <c r="R4182" s="45"/>
      <c r="S4182" s="47"/>
      <c r="T4182" s="47"/>
      <c r="U4182" s="45">
        <v>45967</v>
      </c>
      <c r="V4182" s="47"/>
      <c r="W4182" s="44" t="s">
        <v>35</v>
      </c>
      <c r="X4182" s="47" t="str">
        <f t="shared" si="218"/>
        <v>Gestação Segura092957091</v>
      </c>
      <c r="Y4182" s="47"/>
    </row>
    <row r="4183" spans="1:25" ht="15" customHeight="1">
      <c r="A4183" s="175" t="s">
        <v>38</v>
      </c>
      <c r="B4183" s="40" t="s">
        <v>10533</v>
      </c>
      <c r="C4183" s="142" t="s">
        <v>27</v>
      </c>
      <c r="D4183" s="143">
        <v>46079</v>
      </c>
      <c r="E4183" s="42" t="s">
        <v>6593</v>
      </c>
      <c r="F4183" s="40" t="s">
        <v>6594</v>
      </c>
      <c r="G4183" s="43">
        <v>14112982682</v>
      </c>
      <c r="H4183" s="41">
        <v>35739</v>
      </c>
      <c r="I4183" s="43">
        <f t="shared" ca="1" si="217"/>
        <v>28</v>
      </c>
      <c r="J4183" s="43" t="s">
        <v>41</v>
      </c>
      <c r="K4183" s="43" t="s">
        <v>6596</v>
      </c>
      <c r="L4183" s="40" t="s">
        <v>6597</v>
      </c>
      <c r="M4183" s="40"/>
      <c r="N4183" s="43">
        <v>80</v>
      </c>
      <c r="O4183" s="40">
        <v>31975609342</v>
      </c>
      <c r="P4183" s="43" t="s">
        <v>2694</v>
      </c>
      <c r="Q4183" s="43" t="s">
        <v>878</v>
      </c>
      <c r="R4183" s="41"/>
      <c r="S4183" s="43"/>
      <c r="T4183" s="43"/>
      <c r="U4183" s="41">
        <v>46076</v>
      </c>
      <c r="V4183" s="41">
        <v>46080</v>
      </c>
      <c r="W4183" s="40" t="s">
        <v>35</v>
      </c>
      <c r="X4183" s="43" t="str">
        <f t="shared" si="218"/>
        <v>Gestação Segura089134389</v>
      </c>
      <c r="Y4183" s="46" t="s">
        <v>58</v>
      </c>
    </row>
    <row r="4184" spans="1:25" ht="15" customHeight="1">
      <c r="A4184" s="176" t="s">
        <v>38</v>
      </c>
      <c r="B4184" s="44" t="s">
        <v>10533</v>
      </c>
      <c r="C4184" s="140" t="s">
        <v>27</v>
      </c>
      <c r="D4184" s="141">
        <v>46000</v>
      </c>
      <c r="E4184" s="46" t="s">
        <v>11531</v>
      </c>
      <c r="F4184" s="44" t="s">
        <v>11532</v>
      </c>
      <c r="G4184" s="47">
        <v>6886445626</v>
      </c>
      <c r="H4184" s="45">
        <v>31330</v>
      </c>
      <c r="I4184" s="47">
        <f t="shared" ref="I4184:I4215" ca="1" si="219">INT((TODAY()-H4184)/365.25)</f>
        <v>40</v>
      </c>
      <c r="J4184" s="47" t="s">
        <v>41</v>
      </c>
      <c r="K4184" s="47" t="s">
        <v>6596</v>
      </c>
      <c r="L4184" s="44" t="s">
        <v>6597</v>
      </c>
      <c r="M4184" s="44"/>
      <c r="N4184" s="47">
        <v>380</v>
      </c>
      <c r="O4184" s="44">
        <v>31988085002</v>
      </c>
      <c r="P4184" s="47" t="s">
        <v>2694</v>
      </c>
      <c r="Q4184" s="47" t="s">
        <v>878</v>
      </c>
      <c r="R4184" s="45"/>
      <c r="S4184" s="47"/>
      <c r="T4184" s="47"/>
      <c r="U4184" s="45">
        <v>45995</v>
      </c>
      <c r="V4184" s="45">
        <v>45673</v>
      </c>
      <c r="W4184" s="44" t="s">
        <v>35</v>
      </c>
      <c r="X4184" s="47" t="str">
        <f t="shared" si="218"/>
        <v>Gestação Segura089265666</v>
      </c>
      <c r="Y4184" s="47"/>
    </row>
    <row r="4185" spans="1:25" ht="15" customHeight="1">
      <c r="A4185" s="175" t="s">
        <v>38</v>
      </c>
      <c r="B4185" s="40" t="s">
        <v>10533</v>
      </c>
      <c r="C4185" s="142" t="s">
        <v>27</v>
      </c>
      <c r="D4185" s="143">
        <v>46002</v>
      </c>
      <c r="E4185" s="42" t="s">
        <v>11533</v>
      </c>
      <c r="F4185" s="40" t="s">
        <v>11534</v>
      </c>
      <c r="G4185" s="43">
        <v>1565082656</v>
      </c>
      <c r="H4185" s="41">
        <v>31629</v>
      </c>
      <c r="I4185" s="43">
        <f t="shared" ca="1" si="219"/>
        <v>39</v>
      </c>
      <c r="J4185" s="43" t="s">
        <v>41</v>
      </c>
      <c r="K4185" s="43" t="s">
        <v>6596</v>
      </c>
      <c r="L4185" s="40" t="s">
        <v>6597</v>
      </c>
      <c r="M4185" s="40"/>
      <c r="N4185" s="43">
        <v>380</v>
      </c>
      <c r="O4185" s="40">
        <v>31988445025</v>
      </c>
      <c r="P4185" s="43" t="s">
        <v>2694</v>
      </c>
      <c r="Q4185" s="43" t="s">
        <v>878</v>
      </c>
      <c r="R4185" s="41"/>
      <c r="S4185" s="43"/>
      <c r="T4185" s="43"/>
      <c r="U4185" s="41">
        <v>46001</v>
      </c>
      <c r="V4185" s="41">
        <v>46006</v>
      </c>
      <c r="W4185" s="40" t="s">
        <v>35</v>
      </c>
      <c r="X4185" s="43" t="str">
        <f t="shared" si="218"/>
        <v>Gestação Segura093819530</v>
      </c>
      <c r="Y4185" s="43"/>
    </row>
    <row r="4186" spans="1:25" ht="15" customHeight="1">
      <c r="A4186" s="176" t="s">
        <v>38</v>
      </c>
      <c r="B4186" s="44" t="s">
        <v>10533</v>
      </c>
      <c r="C4186" s="140" t="s">
        <v>27</v>
      </c>
      <c r="D4186" s="141">
        <v>46065</v>
      </c>
      <c r="E4186" s="46" t="s">
        <v>11535</v>
      </c>
      <c r="F4186" s="44" t="s">
        <v>11536</v>
      </c>
      <c r="G4186" s="47">
        <v>6435320640</v>
      </c>
      <c r="H4186" s="45">
        <v>33096</v>
      </c>
      <c r="I4186" s="47">
        <f t="shared" ca="1" si="219"/>
        <v>35</v>
      </c>
      <c r="J4186" s="47" t="s">
        <v>41</v>
      </c>
      <c r="K4186" s="47" t="s">
        <v>6589</v>
      </c>
      <c r="L4186" s="44" t="s">
        <v>11537</v>
      </c>
      <c r="M4186" s="44"/>
      <c r="N4186" s="47">
        <v>380</v>
      </c>
      <c r="O4186" s="44">
        <v>31991266520</v>
      </c>
      <c r="P4186" s="47" t="s">
        <v>2694</v>
      </c>
      <c r="Q4186" s="47" t="s">
        <v>878</v>
      </c>
      <c r="R4186" s="45"/>
      <c r="S4186" s="47"/>
      <c r="T4186" s="47"/>
      <c r="U4186" s="45">
        <v>46063</v>
      </c>
      <c r="V4186" s="45">
        <v>46073</v>
      </c>
      <c r="W4186" s="44" t="s">
        <v>35</v>
      </c>
      <c r="X4186" s="47" t="str">
        <f t="shared" si="218"/>
        <v>Gestação Segura088408581</v>
      </c>
      <c r="Y4186" s="46" t="s">
        <v>58</v>
      </c>
    </row>
    <row r="4187" spans="1:25" ht="15" customHeight="1">
      <c r="A4187" s="175" t="s">
        <v>38</v>
      </c>
      <c r="B4187" s="40" t="s">
        <v>10533</v>
      </c>
      <c r="C4187" s="142" t="s">
        <v>27</v>
      </c>
      <c r="D4187" s="143">
        <v>45972</v>
      </c>
      <c r="E4187" s="42" t="s">
        <v>11538</v>
      </c>
      <c r="F4187" s="40" t="s">
        <v>11539</v>
      </c>
      <c r="G4187" s="43">
        <v>9322343648</v>
      </c>
      <c r="H4187" s="41">
        <v>33945</v>
      </c>
      <c r="I4187" s="43">
        <f t="shared" ca="1" si="219"/>
        <v>33</v>
      </c>
      <c r="J4187" s="43"/>
      <c r="K4187" s="43" t="s">
        <v>6596</v>
      </c>
      <c r="L4187" s="40" t="s">
        <v>11540</v>
      </c>
      <c r="M4187" s="40"/>
      <c r="N4187" s="43">
        <v>380</v>
      </c>
      <c r="O4187" s="40">
        <v>31991659471</v>
      </c>
      <c r="P4187" s="43" t="s">
        <v>2694</v>
      </c>
      <c r="Q4187" s="43" t="s">
        <v>878</v>
      </c>
      <c r="R4187" s="41"/>
      <c r="S4187" s="43"/>
      <c r="T4187" s="43"/>
      <c r="U4187" s="41">
        <v>45971</v>
      </c>
      <c r="V4187" s="41">
        <v>45979</v>
      </c>
      <c r="W4187" s="40" t="s">
        <v>35</v>
      </c>
      <c r="X4187" s="43" t="str">
        <f t="shared" si="218"/>
        <v>Gestação Segura094223330</v>
      </c>
      <c r="Y4187" s="43"/>
    </row>
    <row r="4188" spans="1:25" ht="15" customHeight="1">
      <c r="A4188" s="176" t="s">
        <v>38</v>
      </c>
      <c r="B4188" s="44" t="s">
        <v>10533</v>
      </c>
      <c r="C4188" s="140" t="s">
        <v>27</v>
      </c>
      <c r="D4188" s="141">
        <v>46042</v>
      </c>
      <c r="E4188" s="46" t="s">
        <v>11541</v>
      </c>
      <c r="F4188" s="44" t="s">
        <v>11542</v>
      </c>
      <c r="G4188" s="47">
        <v>6276003603</v>
      </c>
      <c r="H4188" s="45">
        <v>30521</v>
      </c>
      <c r="I4188" s="47">
        <f t="shared" ca="1" si="219"/>
        <v>42</v>
      </c>
      <c r="J4188" s="47" t="s">
        <v>41</v>
      </c>
      <c r="K4188" s="47" t="s">
        <v>6596</v>
      </c>
      <c r="L4188" s="44" t="s">
        <v>11543</v>
      </c>
      <c r="M4188" s="44"/>
      <c r="N4188" s="47">
        <v>380</v>
      </c>
      <c r="O4188" s="44">
        <v>31992680018</v>
      </c>
      <c r="P4188" s="47" t="s">
        <v>2694</v>
      </c>
      <c r="Q4188" s="47" t="s">
        <v>878</v>
      </c>
      <c r="R4188" s="45"/>
      <c r="S4188" s="47"/>
      <c r="T4188" s="47"/>
      <c r="U4188" s="45">
        <v>46037</v>
      </c>
      <c r="V4188" s="45">
        <v>46043</v>
      </c>
      <c r="W4188" s="44" t="s">
        <v>35</v>
      </c>
      <c r="X4188" s="47" t="str">
        <f t="shared" si="218"/>
        <v>Gestação Segura088392374</v>
      </c>
      <c r="Y4188" s="187" t="s">
        <v>68</v>
      </c>
    </row>
    <row r="4189" spans="1:25" ht="15" customHeight="1">
      <c r="A4189" s="175" t="s">
        <v>38</v>
      </c>
      <c r="B4189" s="40" t="s">
        <v>10533</v>
      </c>
      <c r="C4189" s="142" t="s">
        <v>27</v>
      </c>
      <c r="D4189" s="143">
        <v>46044</v>
      </c>
      <c r="E4189" s="42" t="s">
        <v>11544</v>
      </c>
      <c r="F4189" s="40" t="s">
        <v>11545</v>
      </c>
      <c r="G4189" s="43">
        <v>10487206673</v>
      </c>
      <c r="H4189" s="41">
        <v>36078</v>
      </c>
      <c r="I4189" s="43">
        <f t="shared" ca="1" si="219"/>
        <v>27</v>
      </c>
      <c r="J4189" s="43" t="s">
        <v>41</v>
      </c>
      <c r="K4189" s="43" t="s">
        <v>6596</v>
      </c>
      <c r="L4189" s="40" t="s">
        <v>6606</v>
      </c>
      <c r="M4189" s="40"/>
      <c r="N4189" s="43">
        <v>380</v>
      </c>
      <c r="O4189" s="40">
        <v>31993023537</v>
      </c>
      <c r="P4189" s="43" t="s">
        <v>2694</v>
      </c>
      <c r="Q4189" s="43" t="s">
        <v>878</v>
      </c>
      <c r="R4189" s="41"/>
      <c r="S4189" s="43"/>
      <c r="T4189" s="43"/>
      <c r="U4189" s="41">
        <v>46043</v>
      </c>
      <c r="V4189" s="41">
        <v>46045</v>
      </c>
      <c r="W4189" s="40" t="s">
        <v>35</v>
      </c>
      <c r="X4189" s="43" t="str">
        <f t="shared" si="218"/>
        <v>Gestação Segura096094006</v>
      </c>
      <c r="Y4189" s="186" t="s">
        <v>68</v>
      </c>
    </row>
    <row r="4190" spans="1:25" ht="15" customHeight="1">
      <c r="A4190" s="176" t="s">
        <v>38</v>
      </c>
      <c r="B4190" s="44" t="s">
        <v>10533</v>
      </c>
      <c r="C4190" s="140" t="s">
        <v>27</v>
      </c>
      <c r="D4190" s="141">
        <v>45971</v>
      </c>
      <c r="E4190" s="46" t="s">
        <v>11546</v>
      </c>
      <c r="F4190" s="44" t="s">
        <v>11547</v>
      </c>
      <c r="G4190" s="47">
        <v>10946844658</v>
      </c>
      <c r="H4190" s="45">
        <v>33595</v>
      </c>
      <c r="I4190" s="47">
        <f t="shared" ca="1" si="219"/>
        <v>34</v>
      </c>
      <c r="J4190" s="47"/>
      <c r="K4190" s="47" t="s">
        <v>6596</v>
      </c>
      <c r="L4190" s="44" t="s">
        <v>6597</v>
      </c>
      <c r="M4190" s="44"/>
      <c r="N4190" s="47">
        <v>400</v>
      </c>
      <c r="O4190" s="44">
        <v>31993274828</v>
      </c>
      <c r="P4190" s="47" t="s">
        <v>2694</v>
      </c>
      <c r="Q4190" s="47" t="s">
        <v>878</v>
      </c>
      <c r="R4190" s="45"/>
      <c r="S4190" s="47"/>
      <c r="T4190" s="47"/>
      <c r="U4190" s="45">
        <v>45943</v>
      </c>
      <c r="V4190" s="45">
        <v>45968</v>
      </c>
      <c r="W4190" s="44" t="s">
        <v>35</v>
      </c>
      <c r="X4190" s="47" t="str">
        <f t="shared" si="218"/>
        <v>Gestação Segura084203596</v>
      </c>
      <c r="Y4190" s="47"/>
    </row>
    <row r="4191" spans="1:25" ht="15" customHeight="1">
      <c r="A4191" s="175" t="s">
        <v>38</v>
      </c>
      <c r="B4191" s="40" t="s">
        <v>10533</v>
      </c>
      <c r="C4191" s="142" t="s">
        <v>27</v>
      </c>
      <c r="D4191" s="143">
        <v>45971</v>
      </c>
      <c r="E4191" s="42" t="s">
        <v>11548</v>
      </c>
      <c r="F4191" s="40" t="s">
        <v>11549</v>
      </c>
      <c r="G4191" s="43">
        <v>14909919643</v>
      </c>
      <c r="H4191" s="41">
        <v>36124</v>
      </c>
      <c r="I4191" s="43">
        <f t="shared" ca="1" si="219"/>
        <v>27</v>
      </c>
      <c r="J4191" s="43"/>
      <c r="K4191" s="43" t="s">
        <v>6596</v>
      </c>
      <c r="L4191" s="40" t="s">
        <v>6597</v>
      </c>
      <c r="M4191" s="40"/>
      <c r="N4191" s="43">
        <v>750</v>
      </c>
      <c r="O4191" s="40">
        <v>31993758841</v>
      </c>
      <c r="P4191" s="43" t="s">
        <v>2694</v>
      </c>
      <c r="Q4191" s="43" t="s">
        <v>878</v>
      </c>
      <c r="R4191" s="41"/>
      <c r="S4191" s="43"/>
      <c r="T4191" s="43"/>
      <c r="U4191" s="41">
        <v>45960</v>
      </c>
      <c r="V4191" s="41"/>
      <c r="W4191" s="40" t="s">
        <v>35</v>
      </c>
      <c r="X4191" s="43" t="str">
        <f t="shared" si="218"/>
        <v>Gestação Segura094539297</v>
      </c>
      <c r="Y4191" s="43"/>
    </row>
    <row r="4192" spans="1:25" ht="15" customHeight="1">
      <c r="A4192" s="176" t="s">
        <v>38</v>
      </c>
      <c r="B4192" s="44" t="s">
        <v>10533</v>
      </c>
      <c r="C4192" s="140" t="s">
        <v>27</v>
      </c>
      <c r="D4192" s="141">
        <v>46058</v>
      </c>
      <c r="E4192" s="46" t="s">
        <v>11550</v>
      </c>
      <c r="F4192" s="44" t="s">
        <v>11551</v>
      </c>
      <c r="G4192" s="47">
        <v>8929247644</v>
      </c>
      <c r="H4192" s="45">
        <v>32381</v>
      </c>
      <c r="I4192" s="47">
        <f t="shared" ca="1" si="219"/>
        <v>37</v>
      </c>
      <c r="J4192" s="47" t="s">
        <v>41</v>
      </c>
      <c r="K4192" s="47" t="s">
        <v>6596</v>
      </c>
      <c r="L4192" s="44" t="s">
        <v>6597</v>
      </c>
      <c r="M4192" s="44"/>
      <c r="N4192" s="47">
        <v>380</v>
      </c>
      <c r="O4192" s="44">
        <v>31994639761</v>
      </c>
      <c r="P4192" s="47" t="s">
        <v>2694</v>
      </c>
      <c r="Q4192" s="47" t="s">
        <v>878</v>
      </c>
      <c r="R4192" s="45"/>
      <c r="S4192" s="47"/>
      <c r="T4192" s="47"/>
      <c r="U4192" s="45">
        <v>46057</v>
      </c>
      <c r="V4192" s="45">
        <v>36892</v>
      </c>
      <c r="W4192" s="44"/>
      <c r="X4192" s="47" t="str">
        <f t="shared" si="218"/>
        <v>Gestação Segura094712575</v>
      </c>
      <c r="Y4192" s="46" t="s">
        <v>58</v>
      </c>
    </row>
    <row r="4193" spans="1:25" ht="15" customHeight="1">
      <c r="A4193" s="175" t="s">
        <v>38</v>
      </c>
      <c r="B4193" s="40" t="s">
        <v>10533</v>
      </c>
      <c r="C4193" s="142" t="s">
        <v>27</v>
      </c>
      <c r="D4193" s="143">
        <v>46028</v>
      </c>
      <c r="E4193" s="42" t="s">
        <v>11552</v>
      </c>
      <c r="F4193" s="40" t="s">
        <v>11553</v>
      </c>
      <c r="G4193" s="43">
        <v>9379360657</v>
      </c>
      <c r="H4193" s="41">
        <v>32939</v>
      </c>
      <c r="I4193" s="43">
        <f t="shared" ca="1" si="219"/>
        <v>36</v>
      </c>
      <c r="J4193" s="43" t="s">
        <v>41</v>
      </c>
      <c r="K4193" s="43" t="s">
        <v>32</v>
      </c>
      <c r="L4193" s="40" t="s">
        <v>110</v>
      </c>
      <c r="M4193" s="40"/>
      <c r="N4193" s="43">
        <v>600</v>
      </c>
      <c r="O4193" s="40">
        <v>31997609725</v>
      </c>
      <c r="P4193" s="43" t="s">
        <v>2694</v>
      </c>
      <c r="Q4193" s="43" t="s">
        <v>878</v>
      </c>
      <c r="R4193" s="41"/>
      <c r="S4193" s="43"/>
      <c r="T4193" s="43"/>
      <c r="U4193" s="41">
        <v>46027</v>
      </c>
      <c r="V4193" s="41">
        <v>46031</v>
      </c>
      <c r="W4193" s="40" t="s">
        <v>35</v>
      </c>
      <c r="X4193" s="43" t="str">
        <f t="shared" si="218"/>
        <v>Gestação Segura089404081</v>
      </c>
      <c r="Y4193" s="186" t="s">
        <v>68</v>
      </c>
    </row>
    <row r="4194" spans="1:25" ht="15" customHeight="1">
      <c r="A4194" s="176" t="s">
        <v>38</v>
      </c>
      <c r="B4194" s="44" t="s">
        <v>10533</v>
      </c>
      <c r="C4194" s="140" t="s">
        <v>27</v>
      </c>
      <c r="D4194" s="141">
        <v>46163</v>
      </c>
      <c r="E4194" s="46" t="s">
        <v>11554</v>
      </c>
      <c r="F4194" s="44" t="s">
        <v>11555</v>
      </c>
      <c r="G4194" s="47">
        <v>11035584638</v>
      </c>
      <c r="H4194" s="45">
        <v>34290</v>
      </c>
      <c r="I4194" s="47">
        <f t="shared" ca="1" si="219"/>
        <v>32</v>
      </c>
      <c r="J4194" s="47" t="s">
        <v>41</v>
      </c>
      <c r="K4194" s="47"/>
      <c r="L4194" s="44"/>
      <c r="M4194" s="44"/>
      <c r="N4194" s="47"/>
      <c r="O4194" s="44">
        <v>34991248033</v>
      </c>
      <c r="P4194" s="47" t="s">
        <v>2694</v>
      </c>
      <c r="Q4194" s="47" t="s">
        <v>36</v>
      </c>
      <c r="R4194" s="45">
        <v>46163</v>
      </c>
      <c r="S4194" s="47"/>
      <c r="T4194" s="47"/>
      <c r="U4194" s="45">
        <v>46162</v>
      </c>
      <c r="V4194" s="45">
        <v>46190</v>
      </c>
      <c r="W4194" s="44" t="s">
        <v>35</v>
      </c>
      <c r="X4194" s="47" t="str">
        <f t="shared" si="218"/>
        <v>Gestação Segura094309455</v>
      </c>
      <c r="Y4194" s="46" t="s">
        <v>126</v>
      </c>
    </row>
    <row r="4195" spans="1:25" ht="15" customHeight="1">
      <c r="A4195" s="175" t="s">
        <v>38</v>
      </c>
      <c r="B4195" s="40" t="s">
        <v>10533</v>
      </c>
      <c r="C4195" s="142" t="s">
        <v>27</v>
      </c>
      <c r="D4195" s="143">
        <v>46104</v>
      </c>
      <c r="E4195" s="42" t="s">
        <v>11556</v>
      </c>
      <c r="F4195" s="40" t="s">
        <v>11557</v>
      </c>
      <c r="G4195" s="43">
        <v>1513611690</v>
      </c>
      <c r="H4195" s="41">
        <v>34625</v>
      </c>
      <c r="I4195" s="43">
        <f t="shared" ca="1" si="219"/>
        <v>31</v>
      </c>
      <c r="J4195" s="43" t="s">
        <v>41</v>
      </c>
      <c r="K4195" s="43" t="s">
        <v>6596</v>
      </c>
      <c r="L4195" s="40" t="s">
        <v>10248</v>
      </c>
      <c r="M4195" s="40"/>
      <c r="N4195" s="43">
        <v>450</v>
      </c>
      <c r="O4195" s="40">
        <v>34991441067</v>
      </c>
      <c r="P4195" s="43" t="s">
        <v>2694</v>
      </c>
      <c r="Q4195" s="43" t="s">
        <v>878</v>
      </c>
      <c r="R4195" s="49">
        <v>46045</v>
      </c>
      <c r="S4195" s="43"/>
      <c r="T4195" s="43"/>
      <c r="U4195" s="41">
        <v>46083</v>
      </c>
      <c r="V4195" s="41">
        <v>46107</v>
      </c>
      <c r="W4195" s="40" t="s">
        <v>35</v>
      </c>
      <c r="X4195" s="43" t="str">
        <f t="shared" si="218"/>
        <v>Gestação Segura093666243</v>
      </c>
      <c r="Y4195" s="46" t="s">
        <v>48</v>
      </c>
    </row>
    <row r="4196" spans="1:25" ht="15" customHeight="1">
      <c r="A4196" s="176" t="s">
        <v>38</v>
      </c>
      <c r="B4196" s="44" t="s">
        <v>10533</v>
      </c>
      <c r="C4196" s="140" t="s">
        <v>27</v>
      </c>
      <c r="D4196" s="141">
        <v>46065</v>
      </c>
      <c r="E4196" s="46" t="s">
        <v>11558</v>
      </c>
      <c r="F4196" s="44" t="s">
        <v>11559</v>
      </c>
      <c r="G4196" s="47">
        <v>11377545679</v>
      </c>
      <c r="H4196" s="45">
        <v>34383</v>
      </c>
      <c r="I4196" s="47">
        <f t="shared" ca="1" si="219"/>
        <v>32</v>
      </c>
      <c r="J4196" s="47" t="s">
        <v>41</v>
      </c>
      <c r="K4196" s="47" t="s">
        <v>6596</v>
      </c>
      <c r="L4196" s="44" t="s">
        <v>10248</v>
      </c>
      <c r="M4196" s="44"/>
      <c r="N4196" s="47">
        <v>380</v>
      </c>
      <c r="O4196" s="44">
        <v>34992375739</v>
      </c>
      <c r="P4196" s="47" t="s">
        <v>2694</v>
      </c>
      <c r="Q4196" s="47" t="s">
        <v>878</v>
      </c>
      <c r="R4196" s="45"/>
      <c r="S4196" s="47"/>
      <c r="T4196" s="47"/>
      <c r="U4196" s="45">
        <v>46064</v>
      </c>
      <c r="V4196" s="45">
        <v>46065</v>
      </c>
      <c r="W4196" s="44" t="s">
        <v>35</v>
      </c>
      <c r="X4196" s="47" t="str">
        <f t="shared" si="218"/>
        <v>Gestação Segura093038130</v>
      </c>
      <c r="Y4196" s="46" t="s">
        <v>58</v>
      </c>
    </row>
    <row r="4197" spans="1:25" ht="15" customHeight="1">
      <c r="A4197" s="175" t="s">
        <v>38</v>
      </c>
      <c r="B4197" s="40" t="s">
        <v>10533</v>
      </c>
      <c r="C4197" s="142" t="s">
        <v>27</v>
      </c>
      <c r="D4197" s="143">
        <v>46051</v>
      </c>
      <c r="E4197" s="42" t="s">
        <v>11560</v>
      </c>
      <c r="F4197" s="40" t="s">
        <v>11561</v>
      </c>
      <c r="G4197" s="43">
        <v>1965010679</v>
      </c>
      <c r="H4197" s="41">
        <v>36606</v>
      </c>
      <c r="I4197" s="43">
        <f t="shared" ca="1" si="219"/>
        <v>26</v>
      </c>
      <c r="J4197" s="43" t="s">
        <v>41</v>
      </c>
      <c r="K4197" s="43" t="s">
        <v>6596</v>
      </c>
      <c r="L4197" s="40" t="s">
        <v>10248</v>
      </c>
      <c r="M4197" s="40"/>
      <c r="N4197" s="43">
        <v>380</v>
      </c>
      <c r="O4197" s="40">
        <v>34992649915</v>
      </c>
      <c r="P4197" s="43" t="s">
        <v>2694</v>
      </c>
      <c r="Q4197" s="43" t="s">
        <v>878</v>
      </c>
      <c r="R4197" s="41"/>
      <c r="S4197" s="43"/>
      <c r="T4197" s="43"/>
      <c r="U4197" s="41">
        <v>46049</v>
      </c>
      <c r="V4197" s="41">
        <v>46050</v>
      </c>
      <c r="W4197" s="40" t="s">
        <v>35</v>
      </c>
      <c r="X4197" s="43" t="str">
        <f t="shared" si="218"/>
        <v>Gestação Segura095213439</v>
      </c>
      <c r="Y4197" s="186" t="s">
        <v>68</v>
      </c>
    </row>
    <row r="4198" spans="1:25" ht="15" customHeight="1">
      <c r="A4198" s="176" t="s">
        <v>38</v>
      </c>
      <c r="B4198" s="44" t="s">
        <v>10533</v>
      </c>
      <c r="C4198" s="140" t="s">
        <v>27</v>
      </c>
      <c r="D4198" s="45">
        <v>46104</v>
      </c>
      <c r="E4198" s="46" t="s">
        <v>11562</v>
      </c>
      <c r="F4198" s="44" t="s">
        <v>11563</v>
      </c>
      <c r="G4198" s="47">
        <v>3332154192</v>
      </c>
      <c r="H4198" s="45">
        <v>34612</v>
      </c>
      <c r="I4198" s="47">
        <f t="shared" ca="1" si="219"/>
        <v>31</v>
      </c>
      <c r="J4198" s="47" t="s">
        <v>41</v>
      </c>
      <c r="K4198" s="47" t="s">
        <v>32</v>
      </c>
      <c r="L4198" s="44" t="s">
        <v>33</v>
      </c>
      <c r="M4198" s="44"/>
      <c r="N4198" s="47">
        <v>110</v>
      </c>
      <c r="O4198" s="44">
        <v>34997309823</v>
      </c>
      <c r="P4198" s="47" t="s">
        <v>2694</v>
      </c>
      <c r="Q4198" s="47" t="s">
        <v>878</v>
      </c>
      <c r="R4198" s="105">
        <v>46076</v>
      </c>
      <c r="S4198" s="47"/>
      <c r="T4198" s="47"/>
      <c r="U4198" s="45">
        <v>46079</v>
      </c>
      <c r="V4198" s="45">
        <v>46094</v>
      </c>
      <c r="W4198" s="44" t="s">
        <v>35</v>
      </c>
      <c r="X4198" s="47" t="str">
        <f t="shared" si="218"/>
        <v>Gestação Segura095644028</v>
      </c>
      <c r="Y4198" s="46" t="s">
        <v>58</v>
      </c>
    </row>
    <row r="4199" spans="1:25" ht="15" customHeight="1">
      <c r="A4199" s="175" t="s">
        <v>38</v>
      </c>
      <c r="B4199" s="40" t="s">
        <v>10533</v>
      </c>
      <c r="C4199" s="41" t="s">
        <v>27</v>
      </c>
      <c r="D4199" s="41">
        <v>46042</v>
      </c>
      <c r="E4199" s="42" t="s">
        <v>11564</v>
      </c>
      <c r="F4199" s="40" t="s">
        <v>11565</v>
      </c>
      <c r="G4199" s="43">
        <v>11387895699</v>
      </c>
      <c r="H4199" s="41">
        <v>34827</v>
      </c>
      <c r="I4199" s="43">
        <f t="shared" ca="1" si="219"/>
        <v>31</v>
      </c>
      <c r="J4199" s="43" t="s">
        <v>41</v>
      </c>
      <c r="K4199" s="43" t="s">
        <v>6596</v>
      </c>
      <c r="L4199" s="40" t="s">
        <v>10248</v>
      </c>
      <c r="M4199" s="40"/>
      <c r="N4199" s="43">
        <v>380</v>
      </c>
      <c r="O4199" s="40">
        <v>34998248598</v>
      </c>
      <c r="P4199" s="43" t="s">
        <v>2694</v>
      </c>
      <c r="Q4199" s="43" t="s">
        <v>878</v>
      </c>
      <c r="R4199" s="41"/>
      <c r="S4199" s="43"/>
      <c r="T4199" s="43"/>
      <c r="U4199" s="41">
        <v>46037</v>
      </c>
      <c r="V4199" s="41">
        <v>36892</v>
      </c>
      <c r="W4199" s="40" t="s">
        <v>35</v>
      </c>
      <c r="X4199" s="43" t="str">
        <f t="shared" si="218"/>
        <v>Gestação Segura089700728</v>
      </c>
      <c r="Y4199" s="186" t="s">
        <v>68</v>
      </c>
    </row>
    <row r="4200" spans="1:25" ht="15" customHeight="1">
      <c r="A4200" s="176" t="s">
        <v>38</v>
      </c>
      <c r="B4200" s="44" t="s">
        <v>10533</v>
      </c>
      <c r="C4200" s="45" t="s">
        <v>27</v>
      </c>
      <c r="D4200" s="45">
        <v>46044</v>
      </c>
      <c r="E4200" s="46" t="s">
        <v>11566</v>
      </c>
      <c r="F4200" s="44" t="s">
        <v>11567</v>
      </c>
      <c r="G4200" s="47">
        <v>8130318695</v>
      </c>
      <c r="H4200" s="45">
        <v>32540</v>
      </c>
      <c r="I4200" s="47">
        <f t="shared" ca="1" si="219"/>
        <v>37</v>
      </c>
      <c r="J4200" s="47" t="s">
        <v>41</v>
      </c>
      <c r="K4200" s="47" t="s">
        <v>6596</v>
      </c>
      <c r="L4200" s="44" t="s">
        <v>6616</v>
      </c>
      <c r="M4200" s="44"/>
      <c r="N4200" s="47">
        <v>380</v>
      </c>
      <c r="O4200" s="44">
        <v>38991257723</v>
      </c>
      <c r="P4200" s="47" t="s">
        <v>2694</v>
      </c>
      <c r="Q4200" s="47" t="s">
        <v>878</v>
      </c>
      <c r="R4200" s="45"/>
      <c r="S4200" s="47"/>
      <c r="T4200" s="47"/>
      <c r="U4200" s="45">
        <v>46043</v>
      </c>
      <c r="V4200" s="45">
        <v>46049</v>
      </c>
      <c r="W4200" s="44" t="s">
        <v>35</v>
      </c>
      <c r="X4200" s="47" t="str">
        <f t="shared" si="218"/>
        <v>Gestação Segura094228894</v>
      </c>
      <c r="Y4200" s="187" t="s">
        <v>68</v>
      </c>
    </row>
    <row r="4201" spans="1:25" ht="15" customHeight="1">
      <c r="A4201" s="175" t="s">
        <v>38</v>
      </c>
      <c r="B4201" s="40" t="s">
        <v>10533</v>
      </c>
      <c r="C4201" s="41" t="s">
        <v>27</v>
      </c>
      <c r="D4201" s="41">
        <v>46139</v>
      </c>
      <c r="E4201" s="42" t="s">
        <v>11568</v>
      </c>
      <c r="F4201" s="40" t="s">
        <v>11569</v>
      </c>
      <c r="G4201" s="43">
        <v>3294556136</v>
      </c>
      <c r="H4201" s="41">
        <v>33532</v>
      </c>
      <c r="I4201" s="43">
        <f t="shared" ca="1" si="219"/>
        <v>34</v>
      </c>
      <c r="J4201" s="43" t="s">
        <v>41</v>
      </c>
      <c r="K4201" s="43" t="s">
        <v>6596</v>
      </c>
      <c r="L4201" s="40" t="s">
        <v>6616</v>
      </c>
      <c r="M4201" s="40" t="s">
        <v>11570</v>
      </c>
      <c r="N4201" s="43">
        <v>380</v>
      </c>
      <c r="O4201" s="40">
        <v>38998758989</v>
      </c>
      <c r="P4201" s="43" t="s">
        <v>2694</v>
      </c>
      <c r="Q4201" s="43"/>
      <c r="R4201" s="41"/>
      <c r="S4201" s="43"/>
      <c r="T4201" s="43"/>
      <c r="U4201" s="41">
        <v>46135</v>
      </c>
      <c r="V4201" s="41">
        <v>46140</v>
      </c>
      <c r="W4201" s="40" t="s">
        <v>35</v>
      </c>
      <c r="X4201" s="43" t="str">
        <f t="shared" si="218"/>
        <v>Gestação Segura095567369</v>
      </c>
      <c r="Y4201" s="42" t="s">
        <v>37</v>
      </c>
    </row>
    <row r="4202" spans="1:25" ht="15" customHeight="1">
      <c r="A4202" s="176" t="s">
        <v>38</v>
      </c>
      <c r="B4202" s="44" t="s">
        <v>10533</v>
      </c>
      <c r="C4202" s="45" t="s">
        <v>27</v>
      </c>
      <c r="D4202" s="45">
        <v>45978</v>
      </c>
      <c r="E4202" s="46" t="s">
        <v>11571</v>
      </c>
      <c r="F4202" s="44" t="s">
        <v>11572</v>
      </c>
      <c r="G4202" s="47">
        <v>10069343964</v>
      </c>
      <c r="H4202" s="45">
        <v>35452</v>
      </c>
      <c r="I4202" s="47">
        <f t="shared" ca="1" si="219"/>
        <v>29</v>
      </c>
      <c r="J4202" s="47"/>
      <c r="K4202" s="47" t="s">
        <v>225</v>
      </c>
      <c r="L4202" s="44" t="s">
        <v>453</v>
      </c>
      <c r="M4202" s="44"/>
      <c r="N4202" s="47">
        <v>380</v>
      </c>
      <c r="O4202" s="44">
        <v>41984120971</v>
      </c>
      <c r="P4202" s="47" t="s">
        <v>2694</v>
      </c>
      <c r="Q4202" s="47" t="s">
        <v>878</v>
      </c>
      <c r="R4202" s="45"/>
      <c r="S4202" s="47"/>
      <c r="T4202" s="47"/>
      <c r="U4202" s="45">
        <v>45974</v>
      </c>
      <c r="V4202" s="45">
        <v>45988</v>
      </c>
      <c r="W4202" s="44" t="s">
        <v>35</v>
      </c>
      <c r="X4202" s="47" t="str">
        <f t="shared" si="218"/>
        <v>Gestação Segura094775539</v>
      </c>
      <c r="Y4202" s="47"/>
    </row>
    <row r="4203" spans="1:25" ht="15" customHeight="1">
      <c r="A4203" s="175" t="s">
        <v>38</v>
      </c>
      <c r="B4203" s="40" t="s">
        <v>10533</v>
      </c>
      <c r="C4203" s="41" t="s">
        <v>27</v>
      </c>
      <c r="D4203" s="41">
        <v>46139</v>
      </c>
      <c r="E4203" s="42" t="s">
        <v>11573</v>
      </c>
      <c r="F4203" s="40" t="s">
        <v>11574</v>
      </c>
      <c r="G4203" s="43">
        <v>570108209</v>
      </c>
      <c r="H4203" s="41">
        <v>33884</v>
      </c>
      <c r="I4203" s="43">
        <f t="shared" ca="1" si="219"/>
        <v>33</v>
      </c>
      <c r="J4203" s="43" t="s">
        <v>41</v>
      </c>
      <c r="K4203" s="43" t="s">
        <v>225</v>
      </c>
      <c r="L4203" s="40" t="s">
        <v>453</v>
      </c>
      <c r="M4203" s="40" t="s">
        <v>11575</v>
      </c>
      <c r="N4203" s="43">
        <v>450</v>
      </c>
      <c r="O4203" s="40">
        <v>41984401005</v>
      </c>
      <c r="P4203" s="43" t="s">
        <v>2694</v>
      </c>
      <c r="Q4203" s="43"/>
      <c r="R4203" s="41"/>
      <c r="S4203" s="43"/>
      <c r="T4203" s="43"/>
      <c r="U4203" s="41">
        <v>46136</v>
      </c>
      <c r="V4203" s="41">
        <v>46169</v>
      </c>
      <c r="W4203" s="40" t="s">
        <v>35</v>
      </c>
      <c r="X4203" s="43" t="str">
        <f t="shared" si="218"/>
        <v>Gestação Segura096252549</v>
      </c>
      <c r="Y4203" s="42" t="s">
        <v>37</v>
      </c>
    </row>
    <row r="4204" spans="1:25" ht="15" customHeight="1">
      <c r="A4204" s="176" t="s">
        <v>38</v>
      </c>
      <c r="B4204" s="44" t="s">
        <v>10533</v>
      </c>
      <c r="C4204" s="45" t="s">
        <v>27</v>
      </c>
      <c r="D4204" s="45">
        <v>45971</v>
      </c>
      <c r="E4204" s="46" t="s">
        <v>11576</v>
      </c>
      <c r="F4204" s="44" t="s">
        <v>11577</v>
      </c>
      <c r="G4204" s="47">
        <v>6830023505</v>
      </c>
      <c r="H4204" s="45">
        <v>34332</v>
      </c>
      <c r="I4204" s="47">
        <f t="shared" ca="1" si="219"/>
        <v>32</v>
      </c>
      <c r="J4204" s="47"/>
      <c r="K4204" s="47" t="s">
        <v>225</v>
      </c>
      <c r="L4204" s="44" t="s">
        <v>10268</v>
      </c>
      <c r="M4204" s="44"/>
      <c r="N4204" s="47">
        <v>80</v>
      </c>
      <c r="O4204" s="44">
        <v>41984792618</v>
      </c>
      <c r="P4204" s="47" t="s">
        <v>2694</v>
      </c>
      <c r="Q4204" s="47" t="s">
        <v>878</v>
      </c>
      <c r="R4204" s="45"/>
      <c r="S4204" s="47"/>
      <c r="T4204" s="47"/>
      <c r="U4204" s="45">
        <v>45939</v>
      </c>
      <c r="V4204" s="45">
        <v>45939</v>
      </c>
      <c r="W4204" s="44"/>
      <c r="X4204" s="47" t="str">
        <f t="shared" si="218"/>
        <v>Gestação Segura086676197</v>
      </c>
      <c r="Y4204" s="47"/>
    </row>
    <row r="4205" spans="1:25" ht="15" customHeight="1">
      <c r="A4205" s="175" t="s">
        <v>38</v>
      </c>
      <c r="B4205" s="40" t="s">
        <v>10533</v>
      </c>
      <c r="C4205" s="41" t="s">
        <v>27</v>
      </c>
      <c r="D4205" s="41">
        <v>46030</v>
      </c>
      <c r="E4205" s="42" t="s">
        <v>11578</v>
      </c>
      <c r="F4205" s="40" t="s">
        <v>11579</v>
      </c>
      <c r="G4205" s="43">
        <v>8531502900</v>
      </c>
      <c r="H4205" s="41">
        <v>33925</v>
      </c>
      <c r="I4205" s="43">
        <f t="shared" ca="1" si="219"/>
        <v>33</v>
      </c>
      <c r="J4205" s="43" t="s">
        <v>41</v>
      </c>
      <c r="K4205" s="43" t="s">
        <v>225</v>
      </c>
      <c r="L4205" s="40" t="s">
        <v>5035</v>
      </c>
      <c r="M4205" s="40"/>
      <c r="N4205" s="43">
        <v>500</v>
      </c>
      <c r="O4205" s="40">
        <v>41987463508</v>
      </c>
      <c r="P4205" s="43" t="s">
        <v>2694</v>
      </c>
      <c r="Q4205" s="43" t="s">
        <v>878</v>
      </c>
      <c r="R4205" s="41"/>
      <c r="S4205" s="43"/>
      <c r="T4205" s="43"/>
      <c r="U4205" s="41">
        <v>46029</v>
      </c>
      <c r="V4205" s="41">
        <v>46034</v>
      </c>
      <c r="W4205" s="40" t="s">
        <v>35</v>
      </c>
      <c r="X4205" s="43" t="str">
        <f t="shared" si="218"/>
        <v>Gestação Segura095562848</v>
      </c>
      <c r="Y4205" s="186" t="s">
        <v>68</v>
      </c>
    </row>
    <row r="4206" spans="1:25" ht="15" customHeight="1">
      <c r="A4206" s="176" t="s">
        <v>38</v>
      </c>
      <c r="B4206" s="44" t="s">
        <v>10533</v>
      </c>
      <c r="C4206" s="45" t="s">
        <v>27</v>
      </c>
      <c r="D4206" s="45">
        <v>46000</v>
      </c>
      <c r="E4206" s="46" t="s">
        <v>11580</v>
      </c>
      <c r="F4206" s="44" t="s">
        <v>11581</v>
      </c>
      <c r="G4206" s="47">
        <v>9723308959</v>
      </c>
      <c r="H4206" s="45">
        <v>35474</v>
      </c>
      <c r="I4206" s="47">
        <f t="shared" ca="1" si="219"/>
        <v>29</v>
      </c>
      <c r="J4206" s="47" t="s">
        <v>41</v>
      </c>
      <c r="K4206" s="47" t="s">
        <v>225</v>
      </c>
      <c r="L4206" s="44" t="s">
        <v>453</v>
      </c>
      <c r="M4206" s="44"/>
      <c r="N4206" s="47">
        <v>80</v>
      </c>
      <c r="O4206" s="44">
        <v>41988061649</v>
      </c>
      <c r="P4206" s="47" t="s">
        <v>2694</v>
      </c>
      <c r="Q4206" s="47" t="s">
        <v>878</v>
      </c>
      <c r="R4206" s="45"/>
      <c r="S4206" s="47"/>
      <c r="T4206" s="47"/>
      <c r="U4206" s="45">
        <v>45995</v>
      </c>
      <c r="V4206" s="45">
        <v>46094</v>
      </c>
      <c r="W4206" s="44" t="s">
        <v>35</v>
      </c>
      <c r="X4206" s="47" t="str">
        <f t="shared" si="218"/>
        <v>Gestação Segura088396924</v>
      </c>
      <c r="Y4206" s="47"/>
    </row>
    <row r="4207" spans="1:25" ht="15" customHeight="1">
      <c r="A4207" s="175" t="s">
        <v>38</v>
      </c>
      <c r="B4207" s="40" t="s">
        <v>10533</v>
      </c>
      <c r="C4207" s="41" t="s">
        <v>27</v>
      </c>
      <c r="D4207" s="41">
        <v>46140</v>
      </c>
      <c r="E4207" s="42" t="s">
        <v>11582</v>
      </c>
      <c r="F4207" s="40" t="s">
        <v>11583</v>
      </c>
      <c r="G4207" s="43">
        <v>10548949905</v>
      </c>
      <c r="H4207" s="41">
        <v>34820</v>
      </c>
      <c r="I4207" s="43">
        <f t="shared" ca="1" si="219"/>
        <v>31</v>
      </c>
      <c r="J4207" s="43" t="s">
        <v>41</v>
      </c>
      <c r="K4207" s="43" t="s">
        <v>225</v>
      </c>
      <c r="L4207" s="40" t="s">
        <v>10268</v>
      </c>
      <c r="M4207" s="40" t="s">
        <v>11584</v>
      </c>
      <c r="N4207" s="43">
        <v>380</v>
      </c>
      <c r="O4207" s="40">
        <v>41989023926</v>
      </c>
      <c r="P4207" s="43" t="s">
        <v>2694</v>
      </c>
      <c r="Q4207" s="43"/>
      <c r="R4207" s="41"/>
      <c r="S4207" s="43"/>
      <c r="T4207" s="43"/>
      <c r="U4207" s="41">
        <v>46139</v>
      </c>
      <c r="V4207" s="41">
        <v>46163</v>
      </c>
      <c r="W4207" s="40" t="s">
        <v>35</v>
      </c>
      <c r="X4207" s="43" t="str">
        <f t="shared" si="218"/>
        <v>Gestação Segura095082318</v>
      </c>
      <c r="Y4207" s="42" t="s">
        <v>37</v>
      </c>
    </row>
    <row r="4208" spans="1:25" ht="15" customHeight="1">
      <c r="A4208" s="176" t="s">
        <v>38</v>
      </c>
      <c r="B4208" s="44" t="s">
        <v>10533</v>
      </c>
      <c r="C4208" s="45" t="s">
        <v>27</v>
      </c>
      <c r="D4208" s="45">
        <v>45971</v>
      </c>
      <c r="E4208" s="46" t="s">
        <v>11585</v>
      </c>
      <c r="F4208" s="44" t="s">
        <v>11586</v>
      </c>
      <c r="G4208" s="47">
        <v>7793287959</v>
      </c>
      <c r="H4208" s="45">
        <v>33639</v>
      </c>
      <c r="I4208" s="47">
        <f t="shared" ca="1" si="219"/>
        <v>34</v>
      </c>
      <c r="J4208" s="47"/>
      <c r="K4208" s="47" t="s">
        <v>225</v>
      </c>
      <c r="L4208" s="44" t="s">
        <v>5035</v>
      </c>
      <c r="M4208" s="44"/>
      <c r="N4208" s="47">
        <v>380</v>
      </c>
      <c r="O4208" s="44">
        <v>41991838373</v>
      </c>
      <c r="P4208" s="47" t="s">
        <v>2694</v>
      </c>
      <c r="Q4208" s="47" t="s">
        <v>878</v>
      </c>
      <c r="R4208" s="45"/>
      <c r="S4208" s="47"/>
      <c r="T4208" s="47"/>
      <c r="U4208" s="45">
        <v>45938</v>
      </c>
      <c r="V4208" s="45"/>
      <c r="W4208" s="44" t="s">
        <v>35</v>
      </c>
      <c r="X4208" s="47" t="str">
        <f t="shared" si="218"/>
        <v>Gestação Segura081118422</v>
      </c>
      <c r="Y4208" s="47"/>
    </row>
    <row r="4209" spans="1:25" ht="15" customHeight="1">
      <c r="A4209" s="175" t="s">
        <v>38</v>
      </c>
      <c r="B4209" s="40" t="s">
        <v>10533</v>
      </c>
      <c r="C4209" s="41" t="s">
        <v>27</v>
      </c>
      <c r="D4209" s="41">
        <v>45971</v>
      </c>
      <c r="E4209" s="42" t="s">
        <v>11587</v>
      </c>
      <c r="F4209" s="40" t="s">
        <v>11588</v>
      </c>
      <c r="G4209" s="43">
        <v>5992444963</v>
      </c>
      <c r="H4209" s="41">
        <v>31999</v>
      </c>
      <c r="I4209" s="43">
        <f t="shared" ca="1" si="219"/>
        <v>38</v>
      </c>
      <c r="J4209" s="43"/>
      <c r="K4209" s="43" t="s">
        <v>225</v>
      </c>
      <c r="L4209" s="40" t="s">
        <v>5035</v>
      </c>
      <c r="M4209" s="40"/>
      <c r="N4209" s="43">
        <v>450</v>
      </c>
      <c r="O4209" s="40">
        <v>41991969831</v>
      </c>
      <c r="P4209" s="43" t="s">
        <v>2694</v>
      </c>
      <c r="Q4209" s="43" t="s">
        <v>878</v>
      </c>
      <c r="R4209" s="41"/>
      <c r="S4209" s="43"/>
      <c r="T4209" s="43"/>
      <c r="U4209" s="41">
        <v>45943</v>
      </c>
      <c r="V4209" s="41">
        <v>45961</v>
      </c>
      <c r="W4209" s="40" t="s">
        <v>35</v>
      </c>
      <c r="X4209" s="43" t="str">
        <f t="shared" si="218"/>
        <v>Gestação Segura083369684</v>
      </c>
      <c r="Y4209" s="43"/>
    </row>
    <row r="4210" spans="1:25" ht="15" customHeight="1">
      <c r="A4210" s="176" t="s">
        <v>38</v>
      </c>
      <c r="B4210" s="44" t="s">
        <v>10533</v>
      </c>
      <c r="C4210" s="45" t="s">
        <v>27</v>
      </c>
      <c r="D4210" s="45">
        <v>45992</v>
      </c>
      <c r="E4210" s="46" t="s">
        <v>11589</v>
      </c>
      <c r="F4210" s="44" t="s">
        <v>11590</v>
      </c>
      <c r="G4210" s="47">
        <v>39993427810</v>
      </c>
      <c r="H4210" s="45">
        <v>32819</v>
      </c>
      <c r="I4210" s="47">
        <f t="shared" ca="1" si="219"/>
        <v>36</v>
      </c>
      <c r="J4210" s="47"/>
      <c r="K4210" s="47" t="s">
        <v>225</v>
      </c>
      <c r="L4210" s="44" t="s">
        <v>11591</v>
      </c>
      <c r="M4210" s="44"/>
      <c r="N4210" s="47">
        <v>380</v>
      </c>
      <c r="O4210" s="44">
        <v>41992701467</v>
      </c>
      <c r="P4210" s="47" t="s">
        <v>2694</v>
      </c>
      <c r="Q4210" s="47" t="s">
        <v>878</v>
      </c>
      <c r="R4210" s="45"/>
      <c r="S4210" s="47"/>
      <c r="T4210" s="47"/>
      <c r="U4210" s="45">
        <v>45988</v>
      </c>
      <c r="V4210" s="45">
        <v>46003</v>
      </c>
      <c r="W4210" s="44" t="s">
        <v>35</v>
      </c>
      <c r="X4210" s="47" t="str">
        <f t="shared" si="218"/>
        <v>Gestação Segura089413627</v>
      </c>
      <c r="Y4210" s="47"/>
    </row>
    <row r="4211" spans="1:25" ht="15" customHeight="1">
      <c r="A4211" s="175" t="s">
        <v>38</v>
      </c>
      <c r="B4211" s="40" t="s">
        <v>10533</v>
      </c>
      <c r="C4211" s="41" t="s">
        <v>27</v>
      </c>
      <c r="D4211" s="41">
        <v>46161</v>
      </c>
      <c r="E4211" s="42" t="s">
        <v>11592</v>
      </c>
      <c r="F4211" s="40" t="s">
        <v>11593</v>
      </c>
      <c r="G4211" s="43">
        <v>8083966924</v>
      </c>
      <c r="H4211" s="41">
        <v>33900</v>
      </c>
      <c r="I4211" s="43">
        <f t="shared" ca="1" si="219"/>
        <v>33</v>
      </c>
      <c r="J4211" s="43" t="s">
        <v>41</v>
      </c>
      <c r="K4211" s="43" t="s">
        <v>225</v>
      </c>
      <c r="L4211" s="40" t="s">
        <v>10268</v>
      </c>
      <c r="M4211" s="40" t="s">
        <v>11594</v>
      </c>
      <c r="N4211" s="43">
        <v>380</v>
      </c>
      <c r="O4211" s="40">
        <v>41995427772</v>
      </c>
      <c r="P4211" s="43" t="s">
        <v>2694</v>
      </c>
      <c r="Q4211" s="43" t="s">
        <v>100</v>
      </c>
      <c r="R4211" s="41"/>
      <c r="S4211" s="43"/>
      <c r="T4211" s="43"/>
      <c r="U4211" s="41">
        <v>46160</v>
      </c>
      <c r="V4211" s="41">
        <v>46087</v>
      </c>
      <c r="W4211" s="40" t="s">
        <v>35</v>
      </c>
      <c r="X4211" s="43" t="str">
        <f t="shared" si="218"/>
        <v>Gestação Segura084873543</v>
      </c>
      <c r="Y4211" s="42" t="s">
        <v>126</v>
      </c>
    </row>
    <row r="4212" spans="1:25" ht="15" customHeight="1">
      <c r="A4212" s="176" t="s">
        <v>38</v>
      </c>
      <c r="B4212" s="44" t="s">
        <v>10533</v>
      </c>
      <c r="C4212" s="45" t="s">
        <v>27</v>
      </c>
      <c r="D4212" s="45">
        <v>46154</v>
      </c>
      <c r="E4212" s="46" t="s">
        <v>11595</v>
      </c>
      <c r="F4212" s="44" t="s">
        <v>11596</v>
      </c>
      <c r="G4212" s="47">
        <v>9169964920</v>
      </c>
      <c r="H4212" s="45">
        <v>35792</v>
      </c>
      <c r="I4212" s="47"/>
      <c r="J4212" s="47" t="s">
        <v>41</v>
      </c>
      <c r="K4212" s="47" t="s">
        <v>225</v>
      </c>
      <c r="L4212" s="44" t="s">
        <v>11597</v>
      </c>
      <c r="M4212" s="44"/>
      <c r="N4212" s="47">
        <v>80</v>
      </c>
      <c r="O4212" s="44">
        <v>41996634326</v>
      </c>
      <c r="P4212" s="47" t="s">
        <v>2694</v>
      </c>
      <c r="Q4212" s="47"/>
      <c r="R4212" s="45"/>
      <c r="S4212" s="47"/>
      <c r="T4212" s="47"/>
      <c r="U4212" s="45">
        <v>46153</v>
      </c>
      <c r="V4212" s="45">
        <v>46161</v>
      </c>
      <c r="W4212" s="44" t="s">
        <v>35</v>
      </c>
      <c r="X4212" s="47" t="str">
        <f t="shared" si="218"/>
        <v>Gestação Segura094600039</v>
      </c>
      <c r="Y4212" s="46" t="s">
        <v>126</v>
      </c>
    </row>
    <row r="4213" spans="1:25" ht="15" customHeight="1">
      <c r="A4213" s="175" t="s">
        <v>38</v>
      </c>
      <c r="B4213" s="40" t="s">
        <v>10533</v>
      </c>
      <c r="C4213" s="41" t="s">
        <v>27</v>
      </c>
      <c r="D4213" s="41">
        <v>45971</v>
      </c>
      <c r="E4213" s="42" t="s">
        <v>11598</v>
      </c>
      <c r="F4213" s="40" t="s">
        <v>11599</v>
      </c>
      <c r="G4213" s="43">
        <v>6885282952</v>
      </c>
      <c r="H4213" s="41">
        <v>33037</v>
      </c>
      <c r="I4213" s="43">
        <f t="shared" ref="I4213:I4244" ca="1" si="220">INT((TODAY()-H4213)/365.25)</f>
        <v>35</v>
      </c>
      <c r="J4213" s="43"/>
      <c r="K4213" s="43" t="s">
        <v>225</v>
      </c>
      <c r="L4213" s="40" t="s">
        <v>5035</v>
      </c>
      <c r="M4213" s="40"/>
      <c r="N4213" s="43">
        <v>80</v>
      </c>
      <c r="O4213" s="40">
        <v>41997431340</v>
      </c>
      <c r="P4213" s="43" t="s">
        <v>2694</v>
      </c>
      <c r="Q4213" s="43" t="s">
        <v>878</v>
      </c>
      <c r="R4213" s="41"/>
      <c r="S4213" s="43"/>
      <c r="T4213" s="43"/>
      <c r="U4213" s="41">
        <v>45936</v>
      </c>
      <c r="V4213" s="41">
        <v>45950</v>
      </c>
      <c r="W4213" s="40" t="s">
        <v>368</v>
      </c>
      <c r="X4213" s="43" t="str">
        <f t="shared" si="218"/>
        <v>Gestação Segura087292514</v>
      </c>
      <c r="Y4213" s="43"/>
    </row>
    <row r="4214" spans="1:25" ht="15" customHeight="1">
      <c r="A4214" s="176" t="s">
        <v>38</v>
      </c>
      <c r="B4214" s="44" t="s">
        <v>10533</v>
      </c>
      <c r="C4214" s="45" t="s">
        <v>27</v>
      </c>
      <c r="D4214" s="45">
        <v>46034</v>
      </c>
      <c r="E4214" s="46" t="s">
        <v>11600</v>
      </c>
      <c r="F4214" s="44" t="s">
        <v>11601</v>
      </c>
      <c r="G4214" s="47">
        <v>4239549973</v>
      </c>
      <c r="H4214" s="45">
        <v>30688</v>
      </c>
      <c r="I4214" s="47">
        <f t="shared" ca="1" si="220"/>
        <v>42</v>
      </c>
      <c r="J4214" s="47" t="s">
        <v>41</v>
      </c>
      <c r="K4214" s="47" t="s">
        <v>225</v>
      </c>
      <c r="L4214" s="44" t="s">
        <v>453</v>
      </c>
      <c r="M4214" s="44"/>
      <c r="N4214" s="47">
        <v>200</v>
      </c>
      <c r="O4214" s="44">
        <v>41997804277</v>
      </c>
      <c r="P4214" s="47" t="s">
        <v>2694</v>
      </c>
      <c r="Q4214" s="47" t="s">
        <v>878</v>
      </c>
      <c r="R4214" s="45"/>
      <c r="S4214" s="47"/>
      <c r="T4214" s="47"/>
      <c r="U4214" s="45">
        <v>46030</v>
      </c>
      <c r="V4214" s="45">
        <v>36892</v>
      </c>
      <c r="W4214" s="44" t="s">
        <v>35</v>
      </c>
      <c r="X4214" s="47" t="str">
        <f t="shared" si="218"/>
        <v>Gestação Segura083611492</v>
      </c>
      <c r="Y4214" s="187" t="s">
        <v>68</v>
      </c>
    </row>
    <row r="4215" spans="1:25" ht="15" customHeight="1">
      <c r="A4215" s="175" t="s">
        <v>38</v>
      </c>
      <c r="B4215" s="40" t="s">
        <v>10533</v>
      </c>
      <c r="C4215" s="41" t="s">
        <v>27</v>
      </c>
      <c r="D4215" s="41">
        <v>46058</v>
      </c>
      <c r="E4215" s="42" t="s">
        <v>11602</v>
      </c>
      <c r="F4215" s="40" t="s">
        <v>11603</v>
      </c>
      <c r="G4215" s="43">
        <v>10047279923</v>
      </c>
      <c r="H4215" s="41">
        <v>35311</v>
      </c>
      <c r="I4215" s="43">
        <f t="shared" ca="1" si="220"/>
        <v>29</v>
      </c>
      <c r="J4215" s="43" t="s">
        <v>41</v>
      </c>
      <c r="K4215" s="43" t="s">
        <v>225</v>
      </c>
      <c r="L4215" s="40" t="s">
        <v>6633</v>
      </c>
      <c r="M4215" s="40"/>
      <c r="N4215" s="43">
        <v>80</v>
      </c>
      <c r="O4215" s="40">
        <v>41997965784</v>
      </c>
      <c r="P4215" s="43" t="s">
        <v>2694</v>
      </c>
      <c r="Q4215" s="43" t="s">
        <v>878</v>
      </c>
      <c r="R4215" s="41"/>
      <c r="S4215" s="43"/>
      <c r="T4215" s="43"/>
      <c r="U4215" s="41">
        <v>46057</v>
      </c>
      <c r="V4215" s="41">
        <v>46066</v>
      </c>
      <c r="W4215" s="40" t="s">
        <v>35</v>
      </c>
      <c r="X4215" s="43" t="str">
        <f t="shared" si="218"/>
        <v>Gestação Segura094948035</v>
      </c>
      <c r="Y4215" s="46" t="s">
        <v>58</v>
      </c>
    </row>
    <row r="4216" spans="1:25" ht="15" customHeight="1">
      <c r="A4216" s="176" t="s">
        <v>38</v>
      </c>
      <c r="B4216" s="44" t="s">
        <v>10533</v>
      </c>
      <c r="C4216" s="45" t="s">
        <v>27</v>
      </c>
      <c r="D4216" s="45">
        <v>45971</v>
      </c>
      <c r="E4216" s="46" t="s">
        <v>11604</v>
      </c>
      <c r="F4216" s="44" t="s">
        <v>11605</v>
      </c>
      <c r="G4216" s="47">
        <v>11396111786</v>
      </c>
      <c r="H4216" s="45">
        <v>32577</v>
      </c>
      <c r="I4216" s="47">
        <f t="shared" ca="1" si="220"/>
        <v>37</v>
      </c>
      <c r="J4216" s="47"/>
      <c r="K4216" s="47" t="s">
        <v>225</v>
      </c>
      <c r="L4216" s="44" t="s">
        <v>5035</v>
      </c>
      <c r="M4216" s="44"/>
      <c r="N4216" s="47">
        <v>80</v>
      </c>
      <c r="O4216" s="44">
        <v>41998493393</v>
      </c>
      <c r="P4216" s="47" t="s">
        <v>2694</v>
      </c>
      <c r="Q4216" s="47" t="s">
        <v>878</v>
      </c>
      <c r="R4216" s="45"/>
      <c r="S4216" s="47"/>
      <c r="T4216" s="47"/>
      <c r="U4216" s="45">
        <v>45937</v>
      </c>
      <c r="V4216" s="45">
        <v>45954</v>
      </c>
      <c r="W4216" s="44"/>
      <c r="X4216" s="47" t="str">
        <f t="shared" si="218"/>
        <v>Gestação Segura094144013</v>
      </c>
      <c r="Y4216" s="47"/>
    </row>
    <row r="4217" spans="1:25" ht="15" customHeight="1">
      <c r="A4217" s="175" t="s">
        <v>38</v>
      </c>
      <c r="B4217" s="40" t="s">
        <v>10533</v>
      </c>
      <c r="C4217" s="41" t="s">
        <v>27</v>
      </c>
      <c r="D4217" s="41">
        <v>46044</v>
      </c>
      <c r="E4217" s="42" t="s">
        <v>11606</v>
      </c>
      <c r="F4217" s="40" t="s">
        <v>11607</v>
      </c>
      <c r="G4217" s="43">
        <v>40685304833</v>
      </c>
      <c r="H4217" s="41">
        <v>32889</v>
      </c>
      <c r="I4217" s="43">
        <f t="shared" ca="1" si="220"/>
        <v>36</v>
      </c>
      <c r="J4217" s="43" t="s">
        <v>41</v>
      </c>
      <c r="K4217" s="43" t="s">
        <v>225</v>
      </c>
      <c r="L4217" s="40" t="s">
        <v>11608</v>
      </c>
      <c r="M4217" s="40"/>
      <c r="N4217" s="43">
        <v>80</v>
      </c>
      <c r="O4217" s="40">
        <v>41998838738</v>
      </c>
      <c r="P4217" s="43" t="s">
        <v>2694</v>
      </c>
      <c r="Q4217" s="43" t="s">
        <v>878</v>
      </c>
      <c r="R4217" s="41"/>
      <c r="S4217" s="43"/>
      <c r="T4217" s="43"/>
      <c r="U4217" s="41">
        <v>46043</v>
      </c>
      <c r="V4217" s="41">
        <v>46049</v>
      </c>
      <c r="W4217" s="40" t="s">
        <v>35</v>
      </c>
      <c r="X4217" s="43" t="str">
        <f t="shared" si="218"/>
        <v>Gestação Segura094658940</v>
      </c>
      <c r="Y4217" s="186" t="s">
        <v>68</v>
      </c>
    </row>
    <row r="4218" spans="1:25" ht="15" customHeight="1">
      <c r="A4218" s="176" t="s">
        <v>38</v>
      </c>
      <c r="B4218" s="44" t="s">
        <v>10533</v>
      </c>
      <c r="C4218" s="45" t="s">
        <v>27</v>
      </c>
      <c r="D4218" s="45">
        <v>46020</v>
      </c>
      <c r="E4218" s="46" t="s">
        <v>11609</v>
      </c>
      <c r="F4218" s="44" t="s">
        <v>11610</v>
      </c>
      <c r="G4218" s="47">
        <v>6858191917</v>
      </c>
      <c r="H4218" s="45">
        <v>33812</v>
      </c>
      <c r="I4218" s="47">
        <f t="shared" ca="1" si="220"/>
        <v>33</v>
      </c>
      <c r="J4218" s="47" t="s">
        <v>41</v>
      </c>
      <c r="K4218" s="47" t="s">
        <v>225</v>
      </c>
      <c r="L4218" s="44" t="s">
        <v>5035</v>
      </c>
      <c r="M4218" s="44"/>
      <c r="N4218" s="47">
        <v>80</v>
      </c>
      <c r="O4218" s="44">
        <v>41999121808</v>
      </c>
      <c r="P4218" s="47" t="s">
        <v>2694</v>
      </c>
      <c r="Q4218" s="47" t="s">
        <v>878</v>
      </c>
      <c r="R4218" s="45"/>
      <c r="S4218" s="47"/>
      <c r="T4218" s="47"/>
      <c r="U4218" s="45">
        <v>46014</v>
      </c>
      <c r="V4218" s="45">
        <v>46021</v>
      </c>
      <c r="W4218" s="44" t="s">
        <v>35</v>
      </c>
      <c r="X4218" s="47" t="str">
        <f t="shared" si="218"/>
        <v>Gestação Segura085254003</v>
      </c>
      <c r="Y4218" s="47"/>
    </row>
    <row r="4219" spans="1:25" ht="15" customHeight="1">
      <c r="A4219" s="175" t="s">
        <v>38</v>
      </c>
      <c r="B4219" s="40" t="s">
        <v>10533</v>
      </c>
      <c r="C4219" s="41" t="s">
        <v>27</v>
      </c>
      <c r="D4219" s="41">
        <v>45971</v>
      </c>
      <c r="E4219" s="42" t="s">
        <v>11611</v>
      </c>
      <c r="F4219" s="40" t="s">
        <v>11612</v>
      </c>
      <c r="G4219" s="43">
        <v>2500938042</v>
      </c>
      <c r="H4219" s="41">
        <v>33173</v>
      </c>
      <c r="I4219" s="43">
        <f t="shared" ca="1" si="220"/>
        <v>35</v>
      </c>
      <c r="J4219" s="43"/>
      <c r="K4219" s="43" t="s">
        <v>225</v>
      </c>
      <c r="L4219" s="40" t="s">
        <v>5035</v>
      </c>
      <c r="M4219" s="40"/>
      <c r="N4219" s="43">
        <v>380</v>
      </c>
      <c r="O4219" s="40">
        <v>41999222527</v>
      </c>
      <c r="P4219" s="43" t="s">
        <v>2694</v>
      </c>
      <c r="Q4219" s="43" t="s">
        <v>878</v>
      </c>
      <c r="R4219" s="41"/>
      <c r="S4219" s="43"/>
      <c r="T4219" s="43"/>
      <c r="U4219" s="41">
        <v>45937</v>
      </c>
      <c r="V4219" s="41">
        <v>45952</v>
      </c>
      <c r="W4219" s="40"/>
      <c r="X4219" s="43" t="str">
        <f t="shared" si="218"/>
        <v>Gestação Segura093961977</v>
      </c>
      <c r="Y4219" s="43"/>
    </row>
    <row r="4220" spans="1:25" ht="15" customHeight="1">
      <c r="A4220" s="176" t="s">
        <v>38</v>
      </c>
      <c r="B4220" s="44" t="s">
        <v>10533</v>
      </c>
      <c r="C4220" s="45" t="s">
        <v>27</v>
      </c>
      <c r="D4220" s="45">
        <v>45971</v>
      </c>
      <c r="E4220" s="46" t="s">
        <v>11613</v>
      </c>
      <c r="F4220" s="44" t="s">
        <v>11614</v>
      </c>
      <c r="G4220" s="47">
        <v>9608675979</v>
      </c>
      <c r="H4220" s="45">
        <v>34061</v>
      </c>
      <c r="I4220" s="47">
        <f t="shared" ca="1" si="220"/>
        <v>33</v>
      </c>
      <c r="J4220" s="47"/>
      <c r="K4220" s="47" t="s">
        <v>225</v>
      </c>
      <c r="L4220" s="44" t="s">
        <v>5035</v>
      </c>
      <c r="M4220" s="44"/>
      <c r="N4220" s="47">
        <v>80</v>
      </c>
      <c r="O4220" s="44">
        <v>41999413382</v>
      </c>
      <c r="P4220" s="47" t="s">
        <v>2694</v>
      </c>
      <c r="Q4220" s="47" t="s">
        <v>878</v>
      </c>
      <c r="R4220" s="45"/>
      <c r="S4220" s="47"/>
      <c r="T4220" s="47"/>
      <c r="U4220" s="45">
        <v>45939</v>
      </c>
      <c r="V4220" s="45">
        <v>45952</v>
      </c>
      <c r="W4220" s="44" t="s">
        <v>35</v>
      </c>
      <c r="X4220" s="47" t="str">
        <f t="shared" si="218"/>
        <v>Gestação Segura089737757</v>
      </c>
      <c r="Y4220" s="47"/>
    </row>
    <row r="4221" spans="1:25" ht="15" customHeight="1">
      <c r="A4221" s="175" t="s">
        <v>38</v>
      </c>
      <c r="B4221" s="40" t="s">
        <v>10533</v>
      </c>
      <c r="C4221" s="41" t="s">
        <v>27</v>
      </c>
      <c r="D4221" s="41">
        <v>45978</v>
      </c>
      <c r="E4221" s="42" t="s">
        <v>11615</v>
      </c>
      <c r="F4221" s="40" t="s">
        <v>11616</v>
      </c>
      <c r="G4221" s="43">
        <v>4706661960</v>
      </c>
      <c r="H4221" s="41">
        <v>34232</v>
      </c>
      <c r="I4221" s="43">
        <f t="shared" ca="1" si="220"/>
        <v>32</v>
      </c>
      <c r="J4221" s="43"/>
      <c r="K4221" s="43" t="s">
        <v>225</v>
      </c>
      <c r="L4221" s="40" t="s">
        <v>5035</v>
      </c>
      <c r="M4221" s="40"/>
      <c r="N4221" s="43">
        <v>450</v>
      </c>
      <c r="O4221" s="40">
        <v>41999643180</v>
      </c>
      <c r="P4221" s="43" t="s">
        <v>2694</v>
      </c>
      <c r="Q4221" s="43" t="s">
        <v>878</v>
      </c>
      <c r="R4221" s="41"/>
      <c r="S4221" s="43"/>
      <c r="T4221" s="43"/>
      <c r="U4221" s="41">
        <v>45975</v>
      </c>
      <c r="V4221" s="41">
        <v>45999</v>
      </c>
      <c r="W4221" s="40" t="s">
        <v>35</v>
      </c>
      <c r="X4221" s="43" t="str">
        <f t="shared" si="218"/>
        <v>Gestação Segura094442185</v>
      </c>
      <c r="Y4221" s="43"/>
    </row>
    <row r="4222" spans="1:25" ht="15" customHeight="1">
      <c r="A4222" s="176" t="s">
        <v>38</v>
      </c>
      <c r="B4222" s="44" t="s">
        <v>10533</v>
      </c>
      <c r="C4222" s="45" t="s">
        <v>27</v>
      </c>
      <c r="D4222" s="45">
        <v>46000</v>
      </c>
      <c r="E4222" s="46" t="s">
        <v>11617</v>
      </c>
      <c r="F4222" s="44" t="s">
        <v>11618</v>
      </c>
      <c r="G4222" s="47">
        <v>7524548974</v>
      </c>
      <c r="H4222" s="45">
        <v>36141</v>
      </c>
      <c r="I4222" s="47">
        <f t="shared" ca="1" si="220"/>
        <v>27</v>
      </c>
      <c r="J4222" s="47" t="s">
        <v>41</v>
      </c>
      <c r="K4222" s="47" t="s">
        <v>225</v>
      </c>
      <c r="L4222" s="44" t="s">
        <v>11619</v>
      </c>
      <c r="M4222" s="44"/>
      <c r="N4222" s="47">
        <v>450</v>
      </c>
      <c r="O4222" s="44">
        <v>42988017060</v>
      </c>
      <c r="P4222" s="47" t="s">
        <v>2694</v>
      </c>
      <c r="Q4222" s="47" t="s">
        <v>878</v>
      </c>
      <c r="R4222" s="45"/>
      <c r="S4222" s="47"/>
      <c r="T4222" s="47"/>
      <c r="U4222" s="45">
        <v>45993</v>
      </c>
      <c r="V4222" s="45">
        <v>45919</v>
      </c>
      <c r="W4222" s="44" t="s">
        <v>35</v>
      </c>
      <c r="X4222" s="47" t="str">
        <f t="shared" si="218"/>
        <v>Gestação Segura084602608</v>
      </c>
      <c r="Y4222" s="47"/>
    </row>
    <row r="4223" spans="1:25" ht="15" customHeight="1">
      <c r="A4223" s="175" t="s">
        <v>38</v>
      </c>
      <c r="B4223" s="40" t="s">
        <v>10533</v>
      </c>
      <c r="C4223" s="41" t="s">
        <v>27</v>
      </c>
      <c r="D4223" s="41">
        <v>45971</v>
      </c>
      <c r="E4223" s="42" t="s">
        <v>11620</v>
      </c>
      <c r="F4223" s="40" t="s">
        <v>11621</v>
      </c>
      <c r="G4223" s="43">
        <v>9266492990</v>
      </c>
      <c r="H4223" s="41">
        <v>33151</v>
      </c>
      <c r="I4223" s="43">
        <f t="shared" ca="1" si="220"/>
        <v>35</v>
      </c>
      <c r="J4223" s="43"/>
      <c r="K4223" s="43" t="s">
        <v>225</v>
      </c>
      <c r="L4223" s="40" t="s">
        <v>11622</v>
      </c>
      <c r="M4223" s="40"/>
      <c r="N4223" s="43">
        <v>400</v>
      </c>
      <c r="O4223" s="40">
        <v>42991579840</v>
      </c>
      <c r="P4223" s="43" t="s">
        <v>2694</v>
      </c>
      <c r="Q4223" s="43" t="s">
        <v>878</v>
      </c>
      <c r="R4223" s="41"/>
      <c r="S4223" s="43"/>
      <c r="T4223" s="43"/>
      <c r="U4223" s="41">
        <v>45943</v>
      </c>
      <c r="V4223" s="41">
        <v>45944</v>
      </c>
      <c r="W4223" s="40" t="s">
        <v>35</v>
      </c>
      <c r="X4223" s="43" t="str">
        <f t="shared" si="218"/>
        <v>Gestação Segura084397962</v>
      </c>
      <c r="Y4223" s="43"/>
    </row>
    <row r="4224" spans="1:25" ht="15" customHeight="1">
      <c r="A4224" s="176" t="s">
        <v>38</v>
      </c>
      <c r="B4224" s="44" t="s">
        <v>10533</v>
      </c>
      <c r="C4224" s="45" t="s">
        <v>27</v>
      </c>
      <c r="D4224" s="45">
        <v>45971</v>
      </c>
      <c r="E4224" s="46" t="s">
        <v>11623</v>
      </c>
      <c r="F4224" s="44" t="s">
        <v>11624</v>
      </c>
      <c r="G4224" s="47">
        <v>11043052917</v>
      </c>
      <c r="H4224" s="45">
        <v>35930</v>
      </c>
      <c r="I4224" s="47">
        <f t="shared" ca="1" si="220"/>
        <v>28</v>
      </c>
      <c r="J4224" s="47"/>
      <c r="K4224" s="47" t="s">
        <v>225</v>
      </c>
      <c r="L4224" s="44" t="s">
        <v>5035</v>
      </c>
      <c r="M4224" s="44"/>
      <c r="N4224" s="47">
        <v>450</v>
      </c>
      <c r="O4224" s="44">
        <v>42999330127</v>
      </c>
      <c r="P4224" s="47" t="s">
        <v>2694</v>
      </c>
      <c r="Q4224" s="47" t="s">
        <v>878</v>
      </c>
      <c r="R4224" s="45"/>
      <c r="S4224" s="47"/>
      <c r="T4224" s="47"/>
      <c r="U4224" s="45">
        <v>45938</v>
      </c>
      <c r="V4224" s="45">
        <v>45958</v>
      </c>
      <c r="W4224" s="44" t="s">
        <v>35</v>
      </c>
      <c r="X4224" s="47" t="str">
        <f t="shared" si="218"/>
        <v>Gestação Segura087198940</v>
      </c>
      <c r="Y4224" s="47"/>
    </row>
    <row r="4225" spans="1:25" ht="15" customHeight="1">
      <c r="A4225" s="175" t="s">
        <v>38</v>
      </c>
      <c r="B4225" s="40" t="s">
        <v>10533</v>
      </c>
      <c r="C4225" s="41" t="s">
        <v>27</v>
      </c>
      <c r="D4225" s="41">
        <v>46000</v>
      </c>
      <c r="E4225" s="42" t="s">
        <v>11625</v>
      </c>
      <c r="F4225" s="40" t="s">
        <v>11626</v>
      </c>
      <c r="G4225" s="43">
        <v>43461828874</v>
      </c>
      <c r="H4225" s="41">
        <v>35599</v>
      </c>
      <c r="I4225" s="43">
        <f t="shared" ca="1" si="220"/>
        <v>28</v>
      </c>
      <c r="J4225" s="43" t="s">
        <v>41</v>
      </c>
      <c r="K4225" s="43" t="s">
        <v>32</v>
      </c>
      <c r="L4225" s="40" t="s">
        <v>33</v>
      </c>
      <c r="M4225" s="40"/>
      <c r="N4225" s="43">
        <v>450</v>
      </c>
      <c r="O4225" s="40">
        <v>43461828874</v>
      </c>
      <c r="P4225" s="43" t="s">
        <v>2694</v>
      </c>
      <c r="Q4225" s="43" t="s">
        <v>878</v>
      </c>
      <c r="R4225" s="41"/>
      <c r="S4225" s="43"/>
      <c r="T4225" s="43"/>
      <c r="U4225" s="41">
        <v>45994</v>
      </c>
      <c r="V4225" s="41">
        <v>45994</v>
      </c>
      <c r="W4225" s="40"/>
      <c r="X4225" s="43" t="str">
        <f t="shared" si="218"/>
        <v>Gestação Segura087743129</v>
      </c>
      <c r="Y4225" s="43"/>
    </row>
    <row r="4226" spans="1:25" ht="15" customHeight="1">
      <c r="A4226" s="176" t="s">
        <v>38</v>
      </c>
      <c r="B4226" s="44" t="s">
        <v>10533</v>
      </c>
      <c r="C4226" s="45" t="s">
        <v>27</v>
      </c>
      <c r="D4226" s="45">
        <v>45973</v>
      </c>
      <c r="E4226" s="46" t="s">
        <v>11627</v>
      </c>
      <c r="F4226" s="44" t="s">
        <v>11628</v>
      </c>
      <c r="G4226" s="47">
        <v>6886992945</v>
      </c>
      <c r="H4226" s="45">
        <v>32239</v>
      </c>
      <c r="I4226" s="47">
        <f t="shared" ca="1" si="220"/>
        <v>38</v>
      </c>
      <c r="J4226" s="47"/>
      <c r="K4226" s="47" t="s">
        <v>341</v>
      </c>
      <c r="L4226" s="44" t="s">
        <v>6646</v>
      </c>
      <c r="M4226" s="44"/>
      <c r="N4226" s="47">
        <v>380</v>
      </c>
      <c r="O4226" s="44">
        <v>45988065958</v>
      </c>
      <c r="P4226" s="47" t="s">
        <v>2694</v>
      </c>
      <c r="Q4226" s="47" t="s">
        <v>878</v>
      </c>
      <c r="R4226" s="45"/>
      <c r="S4226" s="47"/>
      <c r="T4226" s="47"/>
      <c r="U4226" s="45">
        <v>45972</v>
      </c>
      <c r="V4226" s="45">
        <v>45980</v>
      </c>
      <c r="W4226" s="44" t="s">
        <v>35</v>
      </c>
      <c r="X4226" s="47" t="str">
        <f t="shared" ref="X4226:X4289" si="221">$B4226&amp;$E4226</f>
        <v>Gestação Segura092709276</v>
      </c>
      <c r="Y4226" s="47"/>
    </row>
    <row r="4227" spans="1:25" ht="15" customHeight="1">
      <c r="A4227" s="175" t="s">
        <v>38</v>
      </c>
      <c r="B4227" s="40" t="s">
        <v>10533</v>
      </c>
      <c r="C4227" s="142" t="s">
        <v>27</v>
      </c>
      <c r="D4227" s="143">
        <v>45973</v>
      </c>
      <c r="E4227" s="146" t="s">
        <v>11629</v>
      </c>
      <c r="F4227" s="147" t="s">
        <v>11630</v>
      </c>
      <c r="G4227" s="43">
        <v>45420168898</v>
      </c>
      <c r="H4227" s="41">
        <v>35951</v>
      </c>
      <c r="I4227" s="43">
        <f t="shared" ca="1" si="220"/>
        <v>27</v>
      </c>
      <c r="J4227" s="43"/>
      <c r="K4227" s="148" t="s">
        <v>341</v>
      </c>
      <c r="L4227" s="149" t="s">
        <v>11631</v>
      </c>
      <c r="M4227" s="150"/>
      <c r="N4227" s="43">
        <v>380</v>
      </c>
      <c r="O4227" s="40">
        <v>48988512622</v>
      </c>
      <c r="P4227" s="43" t="s">
        <v>2694</v>
      </c>
      <c r="Q4227" s="43" t="s">
        <v>878</v>
      </c>
      <c r="R4227" s="41"/>
      <c r="S4227" s="43"/>
      <c r="T4227" s="43"/>
      <c r="U4227" s="41">
        <v>45972</v>
      </c>
      <c r="V4227" s="41">
        <v>45979</v>
      </c>
      <c r="W4227" s="40" t="s">
        <v>35</v>
      </c>
      <c r="X4227" s="43" t="str">
        <f t="shared" si="221"/>
        <v>Gestação Segura093883479</v>
      </c>
      <c r="Y4227" s="43"/>
    </row>
    <row r="4228" spans="1:25" ht="15" customHeight="1">
      <c r="A4228" s="176" t="s">
        <v>38</v>
      </c>
      <c r="B4228" s="44" t="s">
        <v>10533</v>
      </c>
      <c r="C4228" s="140" t="s">
        <v>27</v>
      </c>
      <c r="D4228" s="141">
        <v>46065</v>
      </c>
      <c r="E4228" s="151" t="s">
        <v>11632</v>
      </c>
      <c r="F4228" s="152" t="s">
        <v>11633</v>
      </c>
      <c r="G4228" s="47">
        <v>179882090</v>
      </c>
      <c r="H4228" s="45">
        <v>30636</v>
      </c>
      <c r="I4228" s="47">
        <f t="shared" ca="1" si="220"/>
        <v>42</v>
      </c>
      <c r="J4228" s="47" t="s">
        <v>41</v>
      </c>
      <c r="K4228" s="47" t="s">
        <v>11634</v>
      </c>
      <c r="L4228" s="44" t="s">
        <v>652</v>
      </c>
      <c r="M4228" s="44"/>
      <c r="N4228" s="47">
        <v>380</v>
      </c>
      <c r="O4228" s="44">
        <v>51986052387</v>
      </c>
      <c r="P4228" s="47" t="s">
        <v>2694</v>
      </c>
      <c r="Q4228" s="47" t="s">
        <v>878</v>
      </c>
      <c r="R4228" s="45"/>
      <c r="S4228" s="47"/>
      <c r="T4228" s="47"/>
      <c r="U4228" s="45">
        <v>46063</v>
      </c>
      <c r="V4228" s="45">
        <v>46073</v>
      </c>
      <c r="W4228" s="44" t="s">
        <v>35</v>
      </c>
      <c r="X4228" s="47" t="str">
        <f t="shared" si="221"/>
        <v>Gestação Segura086421740</v>
      </c>
      <c r="Y4228" s="46" t="s">
        <v>58</v>
      </c>
    </row>
    <row r="4229" spans="1:25" ht="15" customHeight="1">
      <c r="A4229" s="175" t="s">
        <v>38</v>
      </c>
      <c r="B4229" s="40" t="s">
        <v>10533</v>
      </c>
      <c r="C4229" s="142" t="s">
        <v>27</v>
      </c>
      <c r="D4229" s="143">
        <v>45979</v>
      </c>
      <c r="E4229" s="42" t="s">
        <v>11635</v>
      </c>
      <c r="F4229" s="40" t="s">
        <v>11636</v>
      </c>
      <c r="G4229" s="43">
        <v>1110962002</v>
      </c>
      <c r="H4229" s="41">
        <v>31756</v>
      </c>
      <c r="I4229" s="43">
        <f t="shared" ca="1" si="220"/>
        <v>39</v>
      </c>
      <c r="J4229" s="43"/>
      <c r="K4229" s="43" t="s">
        <v>11634</v>
      </c>
      <c r="L4229" s="40" t="s">
        <v>652</v>
      </c>
      <c r="M4229" s="40"/>
      <c r="N4229" s="43">
        <v>450</v>
      </c>
      <c r="O4229" s="40">
        <v>51999271593</v>
      </c>
      <c r="P4229" s="43" t="s">
        <v>2694</v>
      </c>
      <c r="Q4229" s="43" t="s">
        <v>878</v>
      </c>
      <c r="R4229" s="41"/>
      <c r="S4229" s="43"/>
      <c r="T4229" s="43"/>
      <c r="U4229" s="41">
        <v>45978</v>
      </c>
      <c r="V4229" s="41">
        <v>45995</v>
      </c>
      <c r="W4229" s="40" t="s">
        <v>35</v>
      </c>
      <c r="X4229" s="43" t="str">
        <f t="shared" si="221"/>
        <v>Gestação Segura086776244</v>
      </c>
      <c r="Y4229" s="43"/>
    </row>
    <row r="4230" spans="1:25" ht="15" customHeight="1">
      <c r="A4230" s="176" t="s">
        <v>38</v>
      </c>
      <c r="B4230" s="44" t="s">
        <v>10533</v>
      </c>
      <c r="C4230" s="140" t="s">
        <v>27</v>
      </c>
      <c r="D4230" s="141">
        <v>46000</v>
      </c>
      <c r="E4230" s="46" t="s">
        <v>11637</v>
      </c>
      <c r="F4230" s="44" t="s">
        <v>11638</v>
      </c>
      <c r="G4230" s="47">
        <v>39937095867</v>
      </c>
      <c r="H4230" s="45">
        <v>34932</v>
      </c>
      <c r="I4230" s="47">
        <f t="shared" ca="1" si="220"/>
        <v>30</v>
      </c>
      <c r="J4230" s="47" t="s">
        <v>41</v>
      </c>
      <c r="K4230" s="47" t="s">
        <v>225</v>
      </c>
      <c r="L4230" s="44" t="s">
        <v>453</v>
      </c>
      <c r="M4230" s="44"/>
      <c r="N4230" s="47">
        <v>380</v>
      </c>
      <c r="O4230" s="44">
        <v>61981009906</v>
      </c>
      <c r="P4230" s="47" t="s">
        <v>2694</v>
      </c>
      <c r="Q4230" s="47" t="s">
        <v>878</v>
      </c>
      <c r="R4230" s="45"/>
      <c r="S4230" s="47"/>
      <c r="T4230" s="47"/>
      <c r="U4230" s="45">
        <v>45993</v>
      </c>
      <c r="V4230" s="45">
        <v>46010</v>
      </c>
      <c r="W4230" s="44" t="s">
        <v>35</v>
      </c>
      <c r="X4230" s="47" t="str">
        <f t="shared" si="221"/>
        <v>Gestação Segura086289907</v>
      </c>
      <c r="Y4230" s="47"/>
    </row>
    <row r="4231" spans="1:25" ht="15" customHeight="1">
      <c r="A4231" s="175" t="s">
        <v>38</v>
      </c>
      <c r="B4231" s="40" t="s">
        <v>10533</v>
      </c>
      <c r="C4231" s="142" t="s">
        <v>27</v>
      </c>
      <c r="D4231" s="143">
        <v>46058</v>
      </c>
      <c r="E4231" s="42" t="s">
        <v>11639</v>
      </c>
      <c r="F4231" s="40" t="s">
        <v>11640</v>
      </c>
      <c r="G4231" s="43">
        <v>754915166</v>
      </c>
      <c r="H4231" s="41">
        <v>32310</v>
      </c>
      <c r="I4231" s="43">
        <f t="shared" ca="1" si="220"/>
        <v>37</v>
      </c>
      <c r="J4231" s="43" t="s">
        <v>41</v>
      </c>
      <c r="K4231" s="43" t="s">
        <v>6579</v>
      </c>
      <c r="L4231" s="40" t="s">
        <v>6651</v>
      </c>
      <c r="M4231" s="40"/>
      <c r="N4231" s="43">
        <v>80</v>
      </c>
      <c r="O4231" s="40">
        <v>61981542964</v>
      </c>
      <c r="P4231" s="43" t="s">
        <v>2694</v>
      </c>
      <c r="Q4231" s="43" t="s">
        <v>878</v>
      </c>
      <c r="R4231" s="41"/>
      <c r="S4231" s="43"/>
      <c r="T4231" s="43"/>
      <c r="U4231" s="41">
        <v>46056</v>
      </c>
      <c r="V4231" s="41">
        <v>36892</v>
      </c>
      <c r="W4231" s="40" t="s">
        <v>35</v>
      </c>
      <c r="X4231" s="43" t="str">
        <f t="shared" si="221"/>
        <v>Gestação Segura093654594</v>
      </c>
      <c r="Y4231" s="46" t="s">
        <v>58</v>
      </c>
    </row>
    <row r="4232" spans="1:25" ht="15" customHeight="1">
      <c r="A4232" s="176" t="s">
        <v>38</v>
      </c>
      <c r="B4232" s="44" t="s">
        <v>10533</v>
      </c>
      <c r="C4232" s="140" t="s">
        <v>27</v>
      </c>
      <c r="D4232" s="141">
        <v>45980</v>
      </c>
      <c r="E4232" s="46" t="s">
        <v>11641</v>
      </c>
      <c r="F4232" s="44" t="s">
        <v>11642</v>
      </c>
      <c r="G4232" s="47">
        <v>1434167402</v>
      </c>
      <c r="H4232" s="45">
        <v>32044</v>
      </c>
      <c r="I4232" s="47">
        <f t="shared" ca="1" si="220"/>
        <v>38</v>
      </c>
      <c r="J4232" s="47"/>
      <c r="K4232" s="47" t="s">
        <v>461</v>
      </c>
      <c r="L4232" s="44" t="s">
        <v>462</v>
      </c>
      <c r="M4232" s="44"/>
      <c r="N4232" s="47">
        <v>600</v>
      </c>
      <c r="O4232" s="44">
        <v>61981863864</v>
      </c>
      <c r="P4232" s="47" t="s">
        <v>2694</v>
      </c>
      <c r="Q4232" s="47" t="s">
        <v>878</v>
      </c>
      <c r="R4232" s="45"/>
      <c r="S4232" s="47"/>
      <c r="T4232" s="47"/>
      <c r="U4232" s="45">
        <v>45979</v>
      </c>
      <c r="V4232" s="45">
        <v>45992</v>
      </c>
      <c r="W4232" s="44" t="s">
        <v>35</v>
      </c>
      <c r="X4232" s="47" t="str">
        <f t="shared" si="221"/>
        <v>Gestação Segura081388376</v>
      </c>
      <c r="Y4232" s="47"/>
    </row>
    <row r="4233" spans="1:25" ht="15" customHeight="1">
      <c r="A4233" s="175" t="s">
        <v>38</v>
      </c>
      <c r="B4233" s="40" t="s">
        <v>10533</v>
      </c>
      <c r="C4233" s="142" t="s">
        <v>27</v>
      </c>
      <c r="D4233" s="143">
        <v>46125</v>
      </c>
      <c r="E4233" s="42" t="s">
        <v>11643</v>
      </c>
      <c r="F4233" s="40" t="s">
        <v>11644</v>
      </c>
      <c r="G4233" s="43">
        <v>5550791129</v>
      </c>
      <c r="H4233" s="41">
        <v>36298</v>
      </c>
      <c r="I4233" s="43">
        <f t="shared" ca="1" si="220"/>
        <v>27</v>
      </c>
      <c r="J4233" s="43" t="s">
        <v>41</v>
      </c>
      <c r="K4233" s="43" t="s">
        <v>461</v>
      </c>
      <c r="L4233" s="40" t="s">
        <v>462</v>
      </c>
      <c r="M4233" s="40" t="s">
        <v>11645</v>
      </c>
      <c r="N4233" s="43">
        <v>80</v>
      </c>
      <c r="O4233" s="40">
        <v>61982416419</v>
      </c>
      <c r="P4233" s="43" t="s">
        <v>2694</v>
      </c>
      <c r="Q4233" s="43"/>
      <c r="R4233" s="43"/>
      <c r="S4233" s="43"/>
      <c r="T4233" s="43"/>
      <c r="U4233" s="41">
        <v>46122</v>
      </c>
      <c r="V4233" s="41">
        <v>46125</v>
      </c>
      <c r="W4233" s="40" t="s">
        <v>35</v>
      </c>
      <c r="X4233" s="43" t="str">
        <f t="shared" si="221"/>
        <v>Gestação Segura095747477</v>
      </c>
      <c r="Y4233" s="42" t="s">
        <v>37</v>
      </c>
    </row>
    <row r="4234" spans="1:25" ht="15" customHeight="1">
      <c r="A4234" s="176" t="s">
        <v>38</v>
      </c>
      <c r="B4234" s="44" t="s">
        <v>10533</v>
      </c>
      <c r="C4234" s="140" t="s">
        <v>27</v>
      </c>
      <c r="D4234" s="141">
        <v>45978</v>
      </c>
      <c r="E4234" s="46" t="s">
        <v>11646</v>
      </c>
      <c r="F4234" s="44" t="s">
        <v>11647</v>
      </c>
      <c r="G4234" s="47">
        <v>628159110</v>
      </c>
      <c r="H4234" s="45">
        <v>32853</v>
      </c>
      <c r="I4234" s="47">
        <f t="shared" ca="1" si="220"/>
        <v>36</v>
      </c>
      <c r="J4234" s="47"/>
      <c r="K4234" s="47" t="s">
        <v>461</v>
      </c>
      <c r="L4234" s="44" t="s">
        <v>462</v>
      </c>
      <c r="M4234" s="44"/>
      <c r="N4234" s="47">
        <v>80</v>
      </c>
      <c r="O4234" s="44">
        <v>61983428862</v>
      </c>
      <c r="P4234" s="47" t="s">
        <v>2694</v>
      </c>
      <c r="Q4234" s="47" t="s">
        <v>878</v>
      </c>
      <c r="R4234" s="45"/>
      <c r="S4234" s="47"/>
      <c r="T4234" s="47"/>
      <c r="U4234" s="45">
        <v>45974</v>
      </c>
      <c r="V4234" s="45">
        <v>45989</v>
      </c>
      <c r="W4234" s="44" t="s">
        <v>35</v>
      </c>
      <c r="X4234" s="47" t="str">
        <f t="shared" si="221"/>
        <v>Gestação Segura093791409</v>
      </c>
      <c r="Y4234" s="47"/>
    </row>
    <row r="4235" spans="1:25" ht="15" customHeight="1">
      <c r="A4235" s="175" t="s">
        <v>38</v>
      </c>
      <c r="B4235" s="40" t="s">
        <v>10533</v>
      </c>
      <c r="C4235" s="142" t="s">
        <v>27</v>
      </c>
      <c r="D4235" s="143">
        <v>46162</v>
      </c>
      <c r="E4235" s="42" t="s">
        <v>11648</v>
      </c>
      <c r="F4235" s="40" t="s">
        <v>11649</v>
      </c>
      <c r="G4235" s="43">
        <v>2955668176</v>
      </c>
      <c r="H4235" s="41">
        <v>34546</v>
      </c>
      <c r="I4235" s="43">
        <f t="shared" ca="1" si="220"/>
        <v>31</v>
      </c>
      <c r="J4235" s="43" t="s">
        <v>41</v>
      </c>
      <c r="K4235" s="43" t="s">
        <v>6596</v>
      </c>
      <c r="L4235" s="40" t="s">
        <v>11650</v>
      </c>
      <c r="M4235" s="40" t="s">
        <v>11651</v>
      </c>
      <c r="N4235" s="43" t="e">
        <v>#N/A</v>
      </c>
      <c r="O4235" s="40">
        <v>61983771317</v>
      </c>
      <c r="P4235" s="43" t="s">
        <v>2694</v>
      </c>
      <c r="Q4235" s="43"/>
      <c r="R4235" s="41"/>
      <c r="S4235" s="43"/>
      <c r="T4235" s="43"/>
      <c r="U4235" s="41">
        <v>46161</v>
      </c>
      <c r="V4235" s="41">
        <v>46271</v>
      </c>
      <c r="W4235" s="40" t="s">
        <v>35</v>
      </c>
      <c r="X4235" s="43" t="str">
        <f t="shared" si="221"/>
        <v>Gestação Segura097087946</v>
      </c>
      <c r="Y4235" s="42" t="s">
        <v>126</v>
      </c>
    </row>
    <row r="4236" spans="1:25" ht="15" customHeight="1">
      <c r="A4236" s="176" t="s">
        <v>38</v>
      </c>
      <c r="B4236" s="44" t="s">
        <v>10533</v>
      </c>
      <c r="C4236" s="140" t="s">
        <v>27</v>
      </c>
      <c r="D4236" s="141">
        <v>45971</v>
      </c>
      <c r="E4236" s="46" t="s">
        <v>11652</v>
      </c>
      <c r="F4236" s="44" t="s">
        <v>11653</v>
      </c>
      <c r="G4236" s="47">
        <v>3323266161</v>
      </c>
      <c r="H4236" s="45">
        <v>33858</v>
      </c>
      <c r="I4236" s="47">
        <f t="shared" ca="1" si="220"/>
        <v>33</v>
      </c>
      <c r="J4236" s="47"/>
      <c r="K4236" s="47" t="s">
        <v>461</v>
      </c>
      <c r="L4236" s="44" t="s">
        <v>462</v>
      </c>
      <c r="M4236" s="44"/>
      <c r="N4236" s="47">
        <v>80</v>
      </c>
      <c r="O4236" s="44">
        <v>61984287918</v>
      </c>
      <c r="P4236" s="47" t="s">
        <v>2694</v>
      </c>
      <c r="Q4236" s="47" t="s">
        <v>878</v>
      </c>
      <c r="R4236" s="45"/>
      <c r="S4236" s="47"/>
      <c r="T4236" s="47"/>
      <c r="U4236" s="45">
        <v>45951</v>
      </c>
      <c r="V4236" s="45">
        <v>45952</v>
      </c>
      <c r="W4236" s="44" t="s">
        <v>35</v>
      </c>
      <c r="X4236" s="47" t="str">
        <f t="shared" si="221"/>
        <v>Gestação Segura093798495</v>
      </c>
      <c r="Y4236" s="47"/>
    </row>
    <row r="4237" spans="1:25" ht="15" customHeight="1">
      <c r="A4237" s="175" t="s">
        <v>38</v>
      </c>
      <c r="B4237" s="40" t="s">
        <v>10533</v>
      </c>
      <c r="C4237" s="142" t="s">
        <v>27</v>
      </c>
      <c r="D4237" s="143">
        <v>46058</v>
      </c>
      <c r="E4237" s="42" t="s">
        <v>11654</v>
      </c>
      <c r="F4237" s="40" t="s">
        <v>11655</v>
      </c>
      <c r="G4237" s="43">
        <v>2123146102</v>
      </c>
      <c r="H4237" s="41">
        <v>36014</v>
      </c>
      <c r="I4237" s="43">
        <f t="shared" ca="1" si="220"/>
        <v>27</v>
      </c>
      <c r="J4237" s="43" t="s">
        <v>41</v>
      </c>
      <c r="K4237" s="43" t="s">
        <v>461</v>
      </c>
      <c r="L4237" s="40" t="s">
        <v>462</v>
      </c>
      <c r="M4237" s="40"/>
      <c r="N4237" s="43">
        <v>80</v>
      </c>
      <c r="O4237" s="40">
        <v>61984919657</v>
      </c>
      <c r="P4237" s="43" t="s">
        <v>2694</v>
      </c>
      <c r="Q4237" s="43" t="s">
        <v>878</v>
      </c>
      <c r="R4237" s="41"/>
      <c r="S4237" s="43"/>
      <c r="T4237" s="43"/>
      <c r="U4237" s="41">
        <v>46057</v>
      </c>
      <c r="V4237" s="41">
        <v>46059</v>
      </c>
      <c r="W4237" s="40" t="s">
        <v>35</v>
      </c>
      <c r="X4237" s="43" t="str">
        <f t="shared" si="221"/>
        <v>Gestação Segura094944345</v>
      </c>
      <c r="Y4237" s="46" t="s">
        <v>58</v>
      </c>
    </row>
    <row r="4238" spans="1:25" ht="15" customHeight="1">
      <c r="A4238" s="176" t="s">
        <v>38</v>
      </c>
      <c r="B4238" s="44" t="s">
        <v>10533</v>
      </c>
      <c r="C4238" s="140" t="s">
        <v>27</v>
      </c>
      <c r="D4238" s="141">
        <v>46072</v>
      </c>
      <c r="E4238" s="46" t="s">
        <v>11656</v>
      </c>
      <c r="F4238" s="44" t="s">
        <v>11657</v>
      </c>
      <c r="G4238" s="47">
        <v>5497664130</v>
      </c>
      <c r="H4238" s="45">
        <v>35170</v>
      </c>
      <c r="I4238" s="47">
        <f t="shared" ca="1" si="220"/>
        <v>30</v>
      </c>
      <c r="J4238" s="47" t="s">
        <v>41</v>
      </c>
      <c r="K4238" s="47" t="s">
        <v>6579</v>
      </c>
      <c r="L4238" s="44" t="s">
        <v>11658</v>
      </c>
      <c r="M4238" s="44"/>
      <c r="N4238" s="47">
        <v>80</v>
      </c>
      <c r="O4238" s="44">
        <v>61986323501</v>
      </c>
      <c r="P4238" s="47" t="s">
        <v>2694</v>
      </c>
      <c r="Q4238" s="47" t="s">
        <v>878</v>
      </c>
      <c r="R4238" s="45"/>
      <c r="S4238" s="47"/>
      <c r="T4238" s="47"/>
      <c r="U4238" s="45">
        <v>46066</v>
      </c>
      <c r="V4238" s="45">
        <v>46077</v>
      </c>
      <c r="W4238" s="44" t="s">
        <v>35</v>
      </c>
      <c r="X4238" s="47" t="str">
        <f t="shared" si="221"/>
        <v>Gestação Segura093792718</v>
      </c>
      <c r="Y4238" s="46" t="s">
        <v>58</v>
      </c>
    </row>
    <row r="4239" spans="1:25" ht="15" customHeight="1">
      <c r="A4239" s="175" t="s">
        <v>38</v>
      </c>
      <c r="B4239" s="40" t="s">
        <v>10533</v>
      </c>
      <c r="C4239" s="142" t="s">
        <v>27</v>
      </c>
      <c r="D4239" s="143">
        <v>46006</v>
      </c>
      <c r="E4239" s="42" t="s">
        <v>11659</v>
      </c>
      <c r="F4239" s="40" t="s">
        <v>11660</v>
      </c>
      <c r="G4239" s="43">
        <v>3008818196</v>
      </c>
      <c r="H4239" s="41">
        <v>32488</v>
      </c>
      <c r="I4239" s="43">
        <f t="shared" ca="1" si="220"/>
        <v>37</v>
      </c>
      <c r="J4239" s="43" t="s">
        <v>41</v>
      </c>
      <c r="K4239" s="43" t="s">
        <v>461</v>
      </c>
      <c r="L4239" s="40" t="s">
        <v>462</v>
      </c>
      <c r="M4239" s="40"/>
      <c r="N4239" s="43">
        <v>400</v>
      </c>
      <c r="O4239" s="40">
        <v>61991480012</v>
      </c>
      <c r="P4239" s="43" t="s">
        <v>2694</v>
      </c>
      <c r="Q4239" s="43" t="s">
        <v>878</v>
      </c>
      <c r="R4239" s="41"/>
      <c r="S4239" s="43"/>
      <c r="T4239" s="43"/>
      <c r="U4239" s="41">
        <v>46002</v>
      </c>
      <c r="V4239" s="41">
        <v>46007</v>
      </c>
      <c r="W4239" s="40" t="s">
        <v>35</v>
      </c>
      <c r="X4239" s="43" t="str">
        <f t="shared" si="221"/>
        <v>Gestação Segura100339840</v>
      </c>
      <c r="Y4239" s="43"/>
    </row>
    <row r="4240" spans="1:25" ht="15" customHeight="1">
      <c r="A4240" s="176" t="s">
        <v>38</v>
      </c>
      <c r="B4240" s="44" t="s">
        <v>10533</v>
      </c>
      <c r="C4240" s="140" t="s">
        <v>27</v>
      </c>
      <c r="D4240" s="141">
        <v>45978</v>
      </c>
      <c r="E4240" s="46" t="s">
        <v>11661</v>
      </c>
      <c r="F4240" s="44" t="s">
        <v>11662</v>
      </c>
      <c r="G4240" s="47">
        <v>2810477078</v>
      </c>
      <c r="H4240" s="45">
        <v>33675</v>
      </c>
      <c r="I4240" s="47">
        <f t="shared" ca="1" si="220"/>
        <v>34</v>
      </c>
      <c r="J4240" s="47"/>
      <c r="K4240" s="47" t="s">
        <v>461</v>
      </c>
      <c r="L4240" s="44" t="s">
        <v>462</v>
      </c>
      <c r="M4240" s="44"/>
      <c r="N4240" s="47">
        <v>80</v>
      </c>
      <c r="O4240" s="44">
        <v>61991524030</v>
      </c>
      <c r="P4240" s="47" t="s">
        <v>2694</v>
      </c>
      <c r="Q4240" s="47" t="s">
        <v>878</v>
      </c>
      <c r="R4240" s="45"/>
      <c r="S4240" s="47"/>
      <c r="T4240" s="47"/>
      <c r="U4240" s="45">
        <v>45975</v>
      </c>
      <c r="V4240" s="45">
        <v>45995</v>
      </c>
      <c r="W4240" s="44" t="s">
        <v>35</v>
      </c>
      <c r="X4240" s="47" t="str">
        <f t="shared" si="221"/>
        <v>Gestação Segura094899236</v>
      </c>
      <c r="Y4240" s="47"/>
    </row>
    <row r="4241" spans="1:25" ht="15" customHeight="1">
      <c r="A4241" s="175" t="s">
        <v>38</v>
      </c>
      <c r="B4241" s="40" t="s">
        <v>10533</v>
      </c>
      <c r="C4241" s="142" t="s">
        <v>27</v>
      </c>
      <c r="D4241" s="143">
        <v>45978</v>
      </c>
      <c r="E4241" s="42" t="s">
        <v>11663</v>
      </c>
      <c r="F4241" s="40" t="s">
        <v>11664</v>
      </c>
      <c r="G4241" s="43">
        <v>2382110104</v>
      </c>
      <c r="H4241" s="41">
        <v>32360</v>
      </c>
      <c r="I4241" s="43">
        <f t="shared" ca="1" si="220"/>
        <v>37</v>
      </c>
      <c r="J4241" s="43"/>
      <c r="K4241" s="43" t="s">
        <v>461</v>
      </c>
      <c r="L4241" s="40" t="s">
        <v>462</v>
      </c>
      <c r="M4241" s="40"/>
      <c r="N4241" s="43">
        <v>80</v>
      </c>
      <c r="O4241" s="40">
        <v>61992954856</v>
      </c>
      <c r="P4241" s="43" t="s">
        <v>2694</v>
      </c>
      <c r="Q4241" s="43" t="s">
        <v>878</v>
      </c>
      <c r="R4241" s="41"/>
      <c r="S4241" s="43"/>
      <c r="T4241" s="43"/>
      <c r="U4241" s="41">
        <v>45975</v>
      </c>
      <c r="V4241" s="41">
        <v>45995</v>
      </c>
      <c r="W4241" s="40" t="s">
        <v>35</v>
      </c>
      <c r="X4241" s="43" t="str">
        <f t="shared" si="221"/>
        <v>Gestação Segura089653072</v>
      </c>
      <c r="Y4241" s="43"/>
    </row>
    <row r="4242" spans="1:25" ht="15" customHeight="1">
      <c r="A4242" s="176" t="s">
        <v>38</v>
      </c>
      <c r="B4242" s="44" t="s">
        <v>10533</v>
      </c>
      <c r="C4242" s="140" t="s">
        <v>27</v>
      </c>
      <c r="D4242" s="141">
        <v>46001</v>
      </c>
      <c r="E4242" s="46" t="s">
        <v>11665</v>
      </c>
      <c r="F4242" s="44" t="s">
        <v>11666</v>
      </c>
      <c r="G4242" s="47">
        <v>4805632178</v>
      </c>
      <c r="H4242" s="45">
        <v>35003</v>
      </c>
      <c r="I4242" s="47">
        <f t="shared" ca="1" si="220"/>
        <v>30</v>
      </c>
      <c r="J4242" s="47" t="s">
        <v>41</v>
      </c>
      <c r="K4242" s="47" t="s">
        <v>461</v>
      </c>
      <c r="L4242" s="44" t="s">
        <v>462</v>
      </c>
      <c r="M4242" s="44"/>
      <c r="N4242" s="47">
        <v>450</v>
      </c>
      <c r="O4242" s="44">
        <v>61993897337</v>
      </c>
      <c r="P4242" s="47" t="s">
        <v>2694</v>
      </c>
      <c r="Q4242" s="47" t="s">
        <v>878</v>
      </c>
      <c r="R4242" s="45"/>
      <c r="S4242" s="47"/>
      <c r="T4242" s="47"/>
      <c r="U4242" s="45">
        <v>46000</v>
      </c>
      <c r="V4242" s="45">
        <v>46002</v>
      </c>
      <c r="W4242" s="44" t="s">
        <v>35</v>
      </c>
      <c r="X4242" s="47" t="str">
        <f t="shared" si="221"/>
        <v>Gestação Segura094434214</v>
      </c>
      <c r="Y4242" s="47"/>
    </row>
    <row r="4243" spans="1:25" ht="15" customHeight="1">
      <c r="A4243" s="175" t="s">
        <v>38</v>
      </c>
      <c r="B4243" s="40" t="s">
        <v>10533</v>
      </c>
      <c r="C4243" s="142" t="s">
        <v>27</v>
      </c>
      <c r="D4243" s="143">
        <v>46058</v>
      </c>
      <c r="E4243" s="42" t="s">
        <v>11667</v>
      </c>
      <c r="F4243" s="40" t="s">
        <v>11668</v>
      </c>
      <c r="G4243" s="43">
        <v>3686281325</v>
      </c>
      <c r="H4243" s="41">
        <v>33469</v>
      </c>
      <c r="I4243" s="43">
        <f t="shared" ca="1" si="220"/>
        <v>34</v>
      </c>
      <c r="J4243" s="43" t="s">
        <v>41</v>
      </c>
      <c r="K4243" s="43" t="s">
        <v>6579</v>
      </c>
      <c r="L4243" s="40" t="s">
        <v>6651</v>
      </c>
      <c r="M4243" s="40"/>
      <c r="N4243" s="43">
        <v>80</v>
      </c>
      <c r="O4243" s="40">
        <v>61994035356</v>
      </c>
      <c r="P4243" s="43" t="s">
        <v>2694</v>
      </c>
      <c r="Q4243" s="43" t="s">
        <v>878</v>
      </c>
      <c r="R4243" s="41"/>
      <c r="S4243" s="43"/>
      <c r="T4243" s="43"/>
      <c r="U4243" s="41">
        <v>46056</v>
      </c>
      <c r="V4243" s="41">
        <v>46058</v>
      </c>
      <c r="W4243" s="40" t="s">
        <v>35</v>
      </c>
      <c r="X4243" s="43" t="str">
        <f t="shared" si="221"/>
        <v>Gestação Segura094442747</v>
      </c>
      <c r="Y4243" s="46" t="s">
        <v>58</v>
      </c>
    </row>
    <row r="4244" spans="1:25" ht="15" customHeight="1">
      <c r="A4244" s="176" t="s">
        <v>38</v>
      </c>
      <c r="B4244" s="44" t="s">
        <v>10533</v>
      </c>
      <c r="C4244" s="140" t="s">
        <v>27</v>
      </c>
      <c r="D4244" s="141">
        <v>46065</v>
      </c>
      <c r="E4244" s="46" t="s">
        <v>11669</v>
      </c>
      <c r="F4244" s="44" t="s">
        <v>11670</v>
      </c>
      <c r="G4244" s="47">
        <v>7133671131</v>
      </c>
      <c r="H4244" s="45">
        <v>36548</v>
      </c>
      <c r="I4244" s="47">
        <f t="shared" ca="1" si="220"/>
        <v>26</v>
      </c>
      <c r="J4244" s="47" t="s">
        <v>41</v>
      </c>
      <c r="K4244" s="47" t="s">
        <v>461</v>
      </c>
      <c r="L4244" s="44" t="s">
        <v>462</v>
      </c>
      <c r="M4244" s="44"/>
      <c r="N4244" s="47">
        <v>500</v>
      </c>
      <c r="O4244" s="44">
        <v>61994109925</v>
      </c>
      <c r="P4244" s="47" t="s">
        <v>2694</v>
      </c>
      <c r="Q4244" s="47" t="s">
        <v>878</v>
      </c>
      <c r="R4244" s="45"/>
      <c r="S4244" s="47"/>
      <c r="T4244" s="47"/>
      <c r="U4244" s="45">
        <v>46058</v>
      </c>
      <c r="V4244" s="45">
        <v>46076</v>
      </c>
      <c r="W4244" s="44" t="s">
        <v>35</v>
      </c>
      <c r="X4244" s="47" t="str">
        <f t="shared" si="221"/>
        <v>Gestação Segura089076292</v>
      </c>
      <c r="Y4244" s="46" t="s">
        <v>58</v>
      </c>
    </row>
    <row r="4245" spans="1:25" ht="15" customHeight="1">
      <c r="A4245" s="175" t="s">
        <v>38</v>
      </c>
      <c r="B4245" s="40" t="s">
        <v>10533</v>
      </c>
      <c r="C4245" s="142" t="s">
        <v>27</v>
      </c>
      <c r="D4245" s="143">
        <v>46156</v>
      </c>
      <c r="E4245" s="42" t="s">
        <v>11671</v>
      </c>
      <c r="F4245" s="40" t="s">
        <v>11672</v>
      </c>
      <c r="G4245" s="43">
        <v>5992147160</v>
      </c>
      <c r="H4245" s="41">
        <v>39852</v>
      </c>
      <c r="I4245" s="43">
        <f t="shared" ref="I4245:I4276" ca="1" si="222">INT((TODAY()-H4245)/365.25)</f>
        <v>17</v>
      </c>
      <c r="J4245" s="43" t="s">
        <v>41</v>
      </c>
      <c r="K4245" s="43" t="s">
        <v>461</v>
      </c>
      <c r="L4245" s="40" t="s">
        <v>462</v>
      </c>
      <c r="M4245" s="40"/>
      <c r="N4245" s="43">
        <v>80</v>
      </c>
      <c r="O4245" s="40">
        <v>61996698414</v>
      </c>
      <c r="P4245" s="43" t="s">
        <v>2694</v>
      </c>
      <c r="Q4245" s="43"/>
      <c r="R4245" s="41"/>
      <c r="S4245" s="43"/>
      <c r="T4245" s="43"/>
      <c r="U4245" s="41">
        <v>46155</v>
      </c>
      <c r="V4245" s="41">
        <v>46191</v>
      </c>
      <c r="W4245" s="40" t="s">
        <v>35</v>
      </c>
      <c r="X4245" s="43" t="str">
        <f t="shared" si="221"/>
        <v>Gestação Segura093823516</v>
      </c>
      <c r="Y4245" s="42" t="s">
        <v>126</v>
      </c>
    </row>
    <row r="4246" spans="1:25" ht="15" customHeight="1">
      <c r="A4246" s="176" t="s">
        <v>38</v>
      </c>
      <c r="B4246" s="44" t="s">
        <v>10533</v>
      </c>
      <c r="C4246" s="140" t="s">
        <v>27</v>
      </c>
      <c r="D4246" s="141">
        <v>45971</v>
      </c>
      <c r="E4246" s="46" t="s">
        <v>11673</v>
      </c>
      <c r="F4246" s="44" t="s">
        <v>11674</v>
      </c>
      <c r="G4246" s="47">
        <v>70667336141</v>
      </c>
      <c r="H4246" s="45">
        <v>36141</v>
      </c>
      <c r="I4246" s="47">
        <f t="shared" ca="1" si="222"/>
        <v>27</v>
      </c>
      <c r="J4246" s="47"/>
      <c r="K4246" s="47" t="s">
        <v>6579</v>
      </c>
      <c r="L4246" s="44" t="s">
        <v>6580</v>
      </c>
      <c r="M4246" s="44"/>
      <c r="N4246" s="47">
        <v>400</v>
      </c>
      <c r="O4246" s="44">
        <v>62992931673</v>
      </c>
      <c r="P4246" s="47" t="s">
        <v>2694</v>
      </c>
      <c r="Q4246" s="47" t="s">
        <v>878</v>
      </c>
      <c r="R4246" s="45"/>
      <c r="S4246" s="47"/>
      <c r="T4246" s="47"/>
      <c r="U4246" s="45">
        <v>45967</v>
      </c>
      <c r="V4246" s="45">
        <v>45972</v>
      </c>
      <c r="W4246" s="44" t="s">
        <v>35</v>
      </c>
      <c r="X4246" s="47" t="str">
        <f t="shared" si="221"/>
        <v>Gestação Segura150881851</v>
      </c>
      <c r="Y4246" s="47"/>
    </row>
    <row r="4247" spans="1:25" ht="15" customHeight="1">
      <c r="A4247" s="175" t="s">
        <v>38</v>
      </c>
      <c r="B4247" s="40" t="s">
        <v>10533</v>
      </c>
      <c r="C4247" s="142" t="s">
        <v>27</v>
      </c>
      <c r="D4247" s="143">
        <v>45971</v>
      </c>
      <c r="E4247" s="42" t="s">
        <v>11675</v>
      </c>
      <c r="F4247" s="40" t="s">
        <v>11676</v>
      </c>
      <c r="G4247" s="43">
        <v>7936428178</v>
      </c>
      <c r="H4247" s="41">
        <v>38314</v>
      </c>
      <c r="I4247" s="43">
        <f t="shared" ca="1" si="222"/>
        <v>21</v>
      </c>
      <c r="J4247" s="43"/>
      <c r="K4247" s="43" t="s">
        <v>11677</v>
      </c>
      <c r="L4247" s="40" t="s">
        <v>11678</v>
      </c>
      <c r="M4247" s="40"/>
      <c r="N4247" s="43">
        <v>380</v>
      </c>
      <c r="O4247" s="40">
        <v>63991216407</v>
      </c>
      <c r="P4247" s="43" t="s">
        <v>2694</v>
      </c>
      <c r="Q4247" s="43" t="s">
        <v>878</v>
      </c>
      <c r="R4247" s="41"/>
      <c r="S4247" s="43"/>
      <c r="T4247" s="43"/>
      <c r="U4247" s="41">
        <v>45950</v>
      </c>
      <c r="V4247" s="41">
        <v>45971</v>
      </c>
      <c r="W4247" s="40" t="s">
        <v>35</v>
      </c>
      <c r="X4247" s="43" t="str">
        <f t="shared" si="221"/>
        <v>Gestação Segura092968693</v>
      </c>
      <c r="Y4247" s="43"/>
    </row>
    <row r="4248" spans="1:25" ht="15" customHeight="1">
      <c r="A4248" s="176" t="s">
        <v>38</v>
      </c>
      <c r="B4248" s="44" t="s">
        <v>10533</v>
      </c>
      <c r="C4248" s="140" t="s">
        <v>27</v>
      </c>
      <c r="D4248" s="141">
        <v>46167</v>
      </c>
      <c r="E4248" s="46" t="s">
        <v>11679</v>
      </c>
      <c r="F4248" s="44" t="s">
        <v>11680</v>
      </c>
      <c r="G4248" s="47">
        <v>3869888113</v>
      </c>
      <c r="H4248" s="45">
        <v>36298</v>
      </c>
      <c r="I4248" s="47">
        <f t="shared" ca="1" si="222"/>
        <v>27</v>
      </c>
      <c r="J4248" s="47" t="s">
        <v>41</v>
      </c>
      <c r="K4248" s="47"/>
      <c r="L4248" s="44"/>
      <c r="M4248" s="44"/>
      <c r="N4248" s="47"/>
      <c r="O4248" s="44">
        <v>64999812281</v>
      </c>
      <c r="P4248" s="47" t="s">
        <v>2694</v>
      </c>
      <c r="Q4248" s="47"/>
      <c r="R4248" s="45"/>
      <c r="S4248" s="47"/>
      <c r="T4248" s="47"/>
      <c r="U4248" s="45">
        <v>46164</v>
      </c>
      <c r="V4248" s="45">
        <v>46169</v>
      </c>
      <c r="W4248" s="44" t="s">
        <v>35</v>
      </c>
      <c r="X4248" s="47" t="str">
        <f t="shared" si="221"/>
        <v>Gestação Segura097510732</v>
      </c>
      <c r="Y4248" s="46" t="s">
        <v>126</v>
      </c>
    </row>
    <row r="4249" spans="1:25" ht="15" customHeight="1">
      <c r="A4249" s="175" t="s">
        <v>38</v>
      </c>
      <c r="B4249" s="40" t="s">
        <v>10533</v>
      </c>
      <c r="C4249" s="142" t="s">
        <v>27</v>
      </c>
      <c r="D4249" s="143">
        <v>46156</v>
      </c>
      <c r="E4249" s="42" t="s">
        <v>11681</v>
      </c>
      <c r="F4249" s="40" t="s">
        <v>11682</v>
      </c>
      <c r="G4249" s="43">
        <v>2152278593</v>
      </c>
      <c r="H4249" s="41">
        <v>34534</v>
      </c>
      <c r="I4249" s="43">
        <f t="shared" ca="1" si="222"/>
        <v>31</v>
      </c>
      <c r="J4249" s="43" t="s">
        <v>41</v>
      </c>
      <c r="K4249" s="43" t="s">
        <v>6685</v>
      </c>
      <c r="L4249" s="40" t="s">
        <v>10307</v>
      </c>
      <c r="M4249" s="40" t="s">
        <v>11683</v>
      </c>
      <c r="N4249" s="43">
        <v>380</v>
      </c>
      <c r="O4249" s="40">
        <v>71986834487</v>
      </c>
      <c r="P4249" s="43" t="s">
        <v>2694</v>
      </c>
      <c r="Q4249" s="43"/>
      <c r="R4249" s="41"/>
      <c r="S4249" s="43"/>
      <c r="T4249" s="43"/>
      <c r="U4249" s="41">
        <v>46155</v>
      </c>
      <c r="V4249" s="41">
        <v>46362</v>
      </c>
      <c r="W4249" s="40" t="s">
        <v>35</v>
      </c>
      <c r="X4249" s="43" t="str">
        <f t="shared" si="221"/>
        <v>Gestação Segura093837786</v>
      </c>
      <c r="Y4249" s="42" t="s">
        <v>126</v>
      </c>
    </row>
    <row r="4250" spans="1:25" ht="15" customHeight="1">
      <c r="A4250" s="176" t="s">
        <v>38</v>
      </c>
      <c r="B4250" s="44" t="s">
        <v>10533</v>
      </c>
      <c r="C4250" s="140" t="s">
        <v>27</v>
      </c>
      <c r="D4250" s="141">
        <v>45978</v>
      </c>
      <c r="E4250" s="46" t="s">
        <v>11684</v>
      </c>
      <c r="F4250" s="44" t="s">
        <v>11685</v>
      </c>
      <c r="G4250" s="47">
        <v>36897372811</v>
      </c>
      <c r="H4250" s="45">
        <v>32568</v>
      </c>
      <c r="I4250" s="47">
        <f t="shared" ca="1" si="222"/>
        <v>37</v>
      </c>
      <c r="J4250" s="47"/>
      <c r="K4250" s="47" t="s">
        <v>6685</v>
      </c>
      <c r="L4250" s="44" t="s">
        <v>6686</v>
      </c>
      <c r="M4250" s="44"/>
      <c r="N4250" s="47">
        <v>300</v>
      </c>
      <c r="O4250" s="44">
        <v>71992102780</v>
      </c>
      <c r="P4250" s="47" t="s">
        <v>2694</v>
      </c>
      <c r="Q4250" s="47" t="s">
        <v>878</v>
      </c>
      <c r="R4250" s="45"/>
      <c r="S4250" s="47"/>
      <c r="T4250" s="47"/>
      <c r="U4250" s="45">
        <v>45975</v>
      </c>
      <c r="V4250" s="45">
        <v>45995</v>
      </c>
      <c r="W4250" s="44" t="s">
        <v>35</v>
      </c>
      <c r="X4250" s="47" t="str">
        <f t="shared" si="221"/>
        <v>Gestação Segura631422005</v>
      </c>
      <c r="Y4250" s="47"/>
    </row>
    <row r="4251" spans="1:25" ht="15" customHeight="1">
      <c r="A4251" s="175" t="s">
        <v>38</v>
      </c>
      <c r="B4251" s="40" t="s">
        <v>10533</v>
      </c>
      <c r="C4251" s="142" t="s">
        <v>27</v>
      </c>
      <c r="D4251" s="143">
        <v>45988</v>
      </c>
      <c r="E4251" s="42" t="s">
        <v>11686</v>
      </c>
      <c r="F4251" s="40" t="s">
        <v>11687</v>
      </c>
      <c r="G4251" s="43">
        <v>45388995852</v>
      </c>
      <c r="H4251" s="41">
        <v>36001</v>
      </c>
      <c r="I4251" s="43">
        <f t="shared" ca="1" si="222"/>
        <v>27</v>
      </c>
      <c r="J4251" s="43"/>
      <c r="K4251" s="43" t="s">
        <v>32</v>
      </c>
      <c r="L4251" s="40" t="s">
        <v>33</v>
      </c>
      <c r="M4251" s="40"/>
      <c r="N4251" s="43">
        <v>750</v>
      </c>
      <c r="O4251" s="40">
        <v>75981393004</v>
      </c>
      <c r="P4251" s="43" t="s">
        <v>2694</v>
      </c>
      <c r="Q4251" s="43" t="s">
        <v>878</v>
      </c>
      <c r="R4251" s="41"/>
      <c r="S4251" s="43"/>
      <c r="T4251" s="43"/>
      <c r="U4251" s="41">
        <v>45987</v>
      </c>
      <c r="V4251" s="41">
        <v>45987</v>
      </c>
      <c r="W4251" s="40"/>
      <c r="X4251" s="43" t="str">
        <f t="shared" si="221"/>
        <v>Gestação Segura087668683</v>
      </c>
      <c r="Y4251" s="43"/>
    </row>
    <row r="4252" spans="1:25" ht="15" customHeight="1">
      <c r="A4252" s="176" t="s">
        <v>38</v>
      </c>
      <c r="B4252" s="44" t="s">
        <v>10533</v>
      </c>
      <c r="C4252" s="140" t="s">
        <v>27</v>
      </c>
      <c r="D4252" s="141">
        <v>46000</v>
      </c>
      <c r="E4252" s="46" t="s">
        <v>11688</v>
      </c>
      <c r="F4252" s="44" t="s">
        <v>11689</v>
      </c>
      <c r="G4252" s="47">
        <v>7396172497</v>
      </c>
      <c r="H4252" s="45">
        <v>32937</v>
      </c>
      <c r="I4252" s="47">
        <f t="shared" ca="1" si="222"/>
        <v>36</v>
      </c>
      <c r="J4252" s="47" t="s">
        <v>41</v>
      </c>
      <c r="K4252" s="47" t="s">
        <v>2898</v>
      </c>
      <c r="L4252" s="44" t="s">
        <v>2899</v>
      </c>
      <c r="M4252" s="44"/>
      <c r="N4252" s="47">
        <v>450</v>
      </c>
      <c r="O4252" s="44">
        <v>81986094997</v>
      </c>
      <c r="P4252" s="47" t="s">
        <v>2694</v>
      </c>
      <c r="Q4252" s="47" t="s">
        <v>878</v>
      </c>
      <c r="R4252" s="45"/>
      <c r="S4252" s="47"/>
      <c r="T4252" s="47"/>
      <c r="U4252" s="45">
        <v>45999</v>
      </c>
      <c r="V4252" s="45">
        <v>46007</v>
      </c>
      <c r="W4252" s="44" t="s">
        <v>35</v>
      </c>
      <c r="X4252" s="47" t="str">
        <f t="shared" si="221"/>
        <v>Gestação Segura093404568</v>
      </c>
      <c r="Y4252" s="47"/>
    </row>
    <row r="4253" spans="1:25" ht="15" customHeight="1">
      <c r="A4253" s="175" t="s">
        <v>38</v>
      </c>
      <c r="B4253" s="40" t="s">
        <v>10533</v>
      </c>
      <c r="C4253" s="142" t="s">
        <v>27</v>
      </c>
      <c r="D4253" s="143">
        <v>46001</v>
      </c>
      <c r="E4253" s="42" t="s">
        <v>11690</v>
      </c>
      <c r="F4253" s="40" t="s">
        <v>11691</v>
      </c>
      <c r="G4253" s="43">
        <v>12474873422</v>
      </c>
      <c r="H4253" s="41">
        <v>36345</v>
      </c>
      <c r="I4253" s="43">
        <f t="shared" ca="1" si="222"/>
        <v>26</v>
      </c>
      <c r="J4253" s="43" t="s">
        <v>41</v>
      </c>
      <c r="K4253" s="43" t="s">
        <v>2898</v>
      </c>
      <c r="L4253" s="40" t="s">
        <v>11692</v>
      </c>
      <c r="M4253" s="40"/>
      <c r="N4253" s="43">
        <v>380</v>
      </c>
      <c r="O4253" s="40">
        <v>81993950077</v>
      </c>
      <c r="P4253" s="43" t="s">
        <v>2694</v>
      </c>
      <c r="Q4253" s="43" t="s">
        <v>878</v>
      </c>
      <c r="R4253" s="41"/>
      <c r="S4253" s="43"/>
      <c r="T4253" s="43"/>
      <c r="U4253" s="41">
        <v>46000</v>
      </c>
      <c r="V4253" s="41">
        <v>46003</v>
      </c>
      <c r="W4253" s="40" t="s">
        <v>35</v>
      </c>
      <c r="X4253" s="43" t="str">
        <f t="shared" si="221"/>
        <v>Gestação Segura094617020</v>
      </c>
      <c r="Y4253" s="43"/>
    </row>
    <row r="4254" spans="1:25" ht="15" customHeight="1">
      <c r="A4254" s="176" t="s">
        <v>38</v>
      </c>
      <c r="B4254" s="44" t="s">
        <v>10533</v>
      </c>
      <c r="C4254" s="140" t="s">
        <v>27</v>
      </c>
      <c r="D4254" s="141">
        <v>46000</v>
      </c>
      <c r="E4254" s="46" t="s">
        <v>11693</v>
      </c>
      <c r="F4254" s="44" t="s">
        <v>11694</v>
      </c>
      <c r="G4254" s="47">
        <v>8583332444</v>
      </c>
      <c r="H4254" s="45">
        <v>33556</v>
      </c>
      <c r="I4254" s="47">
        <f t="shared" ca="1" si="222"/>
        <v>34</v>
      </c>
      <c r="J4254" s="47" t="s">
        <v>41</v>
      </c>
      <c r="K4254" s="47" t="s">
        <v>2898</v>
      </c>
      <c r="L4254" s="44" t="s">
        <v>2899</v>
      </c>
      <c r="M4254" s="44"/>
      <c r="N4254" s="47">
        <v>450</v>
      </c>
      <c r="O4254" s="44">
        <v>81995014110</v>
      </c>
      <c r="P4254" s="47" t="s">
        <v>2694</v>
      </c>
      <c r="Q4254" s="47" t="s">
        <v>878</v>
      </c>
      <c r="R4254" s="45"/>
      <c r="S4254" s="47"/>
      <c r="T4254" s="47"/>
      <c r="U4254" s="45">
        <v>45993</v>
      </c>
      <c r="V4254" s="45">
        <v>45994</v>
      </c>
      <c r="W4254" s="44" t="s">
        <v>35</v>
      </c>
      <c r="X4254" s="47" t="str">
        <f t="shared" si="221"/>
        <v>Gestação Segura085284041</v>
      </c>
      <c r="Y4254" s="47"/>
    </row>
    <row r="4255" spans="1:25" ht="15" customHeight="1">
      <c r="A4255" s="175" t="s">
        <v>38</v>
      </c>
      <c r="B4255" s="40" t="s">
        <v>10533</v>
      </c>
      <c r="C4255" s="142" t="s">
        <v>27</v>
      </c>
      <c r="D4255" s="143">
        <v>46044</v>
      </c>
      <c r="E4255" s="42" t="s">
        <v>11695</v>
      </c>
      <c r="F4255" s="40" t="s">
        <v>11696</v>
      </c>
      <c r="G4255" s="43">
        <v>7235067446</v>
      </c>
      <c r="H4255" s="41">
        <v>34252</v>
      </c>
      <c r="I4255" s="43">
        <f t="shared" ca="1" si="222"/>
        <v>32</v>
      </c>
      <c r="J4255" s="43" t="s">
        <v>41</v>
      </c>
      <c r="K4255" s="43" t="s">
        <v>2898</v>
      </c>
      <c r="L4255" s="40" t="s">
        <v>6703</v>
      </c>
      <c r="M4255" s="40"/>
      <c r="N4255" s="43">
        <v>380</v>
      </c>
      <c r="O4255" s="40">
        <v>81995216223</v>
      </c>
      <c r="P4255" s="43" t="s">
        <v>2694</v>
      </c>
      <c r="Q4255" s="43" t="s">
        <v>878</v>
      </c>
      <c r="R4255" s="41"/>
      <c r="S4255" s="43"/>
      <c r="T4255" s="43"/>
      <c r="U4255" s="41">
        <v>46042</v>
      </c>
      <c r="V4255" s="41">
        <v>36892</v>
      </c>
      <c r="W4255" s="40" t="s">
        <v>35</v>
      </c>
      <c r="X4255" s="43" t="str">
        <f t="shared" si="221"/>
        <v>Gestação Segura093862882</v>
      </c>
      <c r="Y4255" s="186" t="s">
        <v>68</v>
      </c>
    </row>
    <row r="4256" spans="1:25" ht="15" customHeight="1">
      <c r="A4256" s="176" t="s">
        <v>38</v>
      </c>
      <c r="B4256" s="44" t="s">
        <v>10533</v>
      </c>
      <c r="C4256" s="140" t="s">
        <v>27</v>
      </c>
      <c r="D4256" s="141">
        <v>45971</v>
      </c>
      <c r="E4256" s="46" t="s">
        <v>11697</v>
      </c>
      <c r="F4256" s="44" t="s">
        <v>11698</v>
      </c>
      <c r="G4256" s="47">
        <v>6128004407</v>
      </c>
      <c r="H4256" s="45">
        <v>31692</v>
      </c>
      <c r="I4256" s="47">
        <f t="shared" ca="1" si="222"/>
        <v>39</v>
      </c>
      <c r="J4256" s="47"/>
      <c r="K4256" s="47" t="s">
        <v>9757</v>
      </c>
      <c r="L4256" s="44" t="s">
        <v>11699</v>
      </c>
      <c r="M4256" s="44"/>
      <c r="N4256" s="47">
        <v>300</v>
      </c>
      <c r="O4256" s="44">
        <v>82988067720</v>
      </c>
      <c r="P4256" s="47" t="s">
        <v>2694</v>
      </c>
      <c r="Q4256" s="47" t="s">
        <v>878</v>
      </c>
      <c r="R4256" s="45"/>
      <c r="S4256" s="47"/>
      <c r="T4256" s="47"/>
      <c r="U4256" s="45">
        <v>45936</v>
      </c>
      <c r="V4256" s="45"/>
      <c r="W4256" s="44"/>
      <c r="X4256" s="47" t="str">
        <f t="shared" si="221"/>
        <v>Gestação Segura843811927</v>
      </c>
      <c r="Y4256" s="47"/>
    </row>
    <row r="4257" spans="1:25" ht="15" customHeight="1">
      <c r="A4257" s="175" t="s">
        <v>38</v>
      </c>
      <c r="B4257" s="40" t="s">
        <v>10533</v>
      </c>
      <c r="C4257" s="142" t="s">
        <v>27</v>
      </c>
      <c r="D4257" s="143">
        <v>45971</v>
      </c>
      <c r="E4257" s="42" t="s">
        <v>11700</v>
      </c>
      <c r="F4257" s="40" t="s">
        <v>11701</v>
      </c>
      <c r="G4257" s="43">
        <v>6729196483</v>
      </c>
      <c r="H4257" s="41">
        <v>31921</v>
      </c>
      <c r="I4257" s="43">
        <f t="shared" ca="1" si="222"/>
        <v>39</v>
      </c>
      <c r="J4257" s="43"/>
      <c r="K4257" s="43" t="s">
        <v>6727</v>
      </c>
      <c r="L4257" s="40" t="s">
        <v>11702</v>
      </c>
      <c r="M4257" s="40"/>
      <c r="N4257" s="43">
        <v>380</v>
      </c>
      <c r="O4257" s="40">
        <v>84988097399</v>
      </c>
      <c r="P4257" s="43" t="s">
        <v>2694</v>
      </c>
      <c r="Q4257" s="43" t="s">
        <v>878</v>
      </c>
      <c r="R4257" s="41"/>
      <c r="S4257" s="43"/>
      <c r="T4257" s="43"/>
      <c r="U4257" s="41">
        <v>45939</v>
      </c>
      <c r="V4257" s="41">
        <v>45959</v>
      </c>
      <c r="W4257" s="40" t="s">
        <v>35</v>
      </c>
      <c r="X4257" s="43" t="str">
        <f t="shared" si="221"/>
        <v>Gestação Segura092963254</v>
      </c>
      <c r="Y4257" s="43"/>
    </row>
    <row r="4258" spans="1:25" ht="15" customHeight="1">
      <c r="A4258" s="176" t="s">
        <v>38</v>
      </c>
      <c r="B4258" s="44" t="s">
        <v>10533</v>
      </c>
      <c r="C4258" s="140" t="s">
        <v>27</v>
      </c>
      <c r="D4258" s="141">
        <v>45971</v>
      </c>
      <c r="E4258" s="46" t="s">
        <v>11703</v>
      </c>
      <c r="F4258" s="44" t="s">
        <v>11704</v>
      </c>
      <c r="G4258" s="47">
        <v>11386766402</v>
      </c>
      <c r="H4258" s="45">
        <v>35573</v>
      </c>
      <c r="I4258" s="47">
        <f t="shared" ca="1" si="222"/>
        <v>29</v>
      </c>
      <c r="J4258" s="47"/>
      <c r="K4258" s="47" t="s">
        <v>6727</v>
      </c>
      <c r="L4258" s="44" t="s">
        <v>11705</v>
      </c>
      <c r="M4258" s="44"/>
      <c r="N4258" s="47">
        <v>380</v>
      </c>
      <c r="O4258" s="44">
        <v>84994676373</v>
      </c>
      <c r="P4258" s="47" t="s">
        <v>2694</v>
      </c>
      <c r="Q4258" s="47" t="s">
        <v>878</v>
      </c>
      <c r="R4258" s="45"/>
      <c r="S4258" s="47"/>
      <c r="T4258" s="47"/>
      <c r="U4258" s="45">
        <v>45936</v>
      </c>
      <c r="V4258" s="45">
        <v>45951</v>
      </c>
      <c r="W4258" s="44" t="s">
        <v>4208</v>
      </c>
      <c r="X4258" s="47" t="str">
        <f t="shared" si="221"/>
        <v>Gestação Segura092634596</v>
      </c>
      <c r="Y4258" s="47"/>
    </row>
    <row r="4259" spans="1:25" ht="15" customHeight="1">
      <c r="A4259" s="175" t="s">
        <v>38</v>
      </c>
      <c r="B4259" s="40" t="s">
        <v>10533</v>
      </c>
      <c r="C4259" s="142" t="s">
        <v>27</v>
      </c>
      <c r="D4259" s="143">
        <v>46079</v>
      </c>
      <c r="E4259" s="42" t="s">
        <v>11706</v>
      </c>
      <c r="F4259" s="40" t="s">
        <v>11707</v>
      </c>
      <c r="G4259" s="43">
        <v>7103390380</v>
      </c>
      <c r="H4259" s="41">
        <v>35986</v>
      </c>
      <c r="I4259" s="43">
        <f t="shared" ca="1" si="222"/>
        <v>27</v>
      </c>
      <c r="J4259" s="43" t="s">
        <v>41</v>
      </c>
      <c r="K4259" s="43" t="s">
        <v>6731</v>
      </c>
      <c r="L4259" s="40" t="s">
        <v>6732</v>
      </c>
      <c r="M4259" s="40"/>
      <c r="N4259" s="43">
        <v>380</v>
      </c>
      <c r="O4259" s="40">
        <v>85986121661</v>
      </c>
      <c r="P4259" s="43" t="s">
        <v>2694</v>
      </c>
      <c r="Q4259" s="43" t="s">
        <v>878</v>
      </c>
      <c r="R4259" s="41"/>
      <c r="S4259" s="43"/>
      <c r="T4259" s="43"/>
      <c r="U4259" s="41">
        <v>46078</v>
      </c>
      <c r="V4259" s="41">
        <v>46087</v>
      </c>
      <c r="W4259" s="40" t="s">
        <v>35</v>
      </c>
      <c r="X4259" s="43" t="str">
        <f t="shared" si="221"/>
        <v>Gestação Segura093514398</v>
      </c>
      <c r="Y4259" s="46" t="s">
        <v>58</v>
      </c>
    </row>
    <row r="4260" spans="1:25" ht="15" customHeight="1">
      <c r="A4260" s="176" t="s">
        <v>38</v>
      </c>
      <c r="B4260" s="44" t="s">
        <v>10533</v>
      </c>
      <c r="C4260" s="140" t="s">
        <v>27</v>
      </c>
      <c r="D4260" s="141">
        <v>46167</v>
      </c>
      <c r="E4260" s="46" t="s">
        <v>11708</v>
      </c>
      <c r="F4260" s="44" t="s">
        <v>11709</v>
      </c>
      <c r="G4260" s="47">
        <v>7280277390</v>
      </c>
      <c r="H4260" s="45">
        <v>36097</v>
      </c>
      <c r="I4260" s="47">
        <f t="shared" ca="1" si="222"/>
        <v>27</v>
      </c>
      <c r="J4260" s="47" t="s">
        <v>41</v>
      </c>
      <c r="K4260" s="47"/>
      <c r="L4260" s="44"/>
      <c r="M4260" s="44"/>
      <c r="N4260" s="47"/>
      <c r="O4260" s="44">
        <v>85994134888</v>
      </c>
      <c r="P4260" s="47" t="s">
        <v>2694</v>
      </c>
      <c r="Q4260" s="47"/>
      <c r="R4260" s="45"/>
      <c r="S4260" s="47"/>
      <c r="T4260" s="47"/>
      <c r="U4260" s="45">
        <v>46164</v>
      </c>
      <c r="V4260" s="45">
        <v>46168</v>
      </c>
      <c r="W4260" s="44" t="s">
        <v>35</v>
      </c>
      <c r="X4260" s="47" t="str">
        <f t="shared" si="221"/>
        <v>Gestação Segura096396331</v>
      </c>
      <c r="Y4260" s="46" t="s">
        <v>126</v>
      </c>
    </row>
    <row r="4261" spans="1:25" ht="15" customHeight="1">
      <c r="A4261" s="175" t="s">
        <v>38</v>
      </c>
      <c r="B4261" s="40" t="s">
        <v>10533</v>
      </c>
      <c r="C4261" s="142" t="s">
        <v>27</v>
      </c>
      <c r="D4261" s="143">
        <v>45971</v>
      </c>
      <c r="E4261" s="42" t="s">
        <v>11710</v>
      </c>
      <c r="F4261" s="40" t="s">
        <v>11711</v>
      </c>
      <c r="G4261" s="43">
        <v>5922532367</v>
      </c>
      <c r="H4261" s="41">
        <v>34617</v>
      </c>
      <c r="I4261" s="43">
        <f t="shared" ca="1" si="222"/>
        <v>31</v>
      </c>
      <c r="J4261" s="43"/>
      <c r="K4261" s="43" t="s">
        <v>6731</v>
      </c>
      <c r="L4261" s="40" t="s">
        <v>6732</v>
      </c>
      <c r="M4261" s="40"/>
      <c r="N4261" s="43">
        <v>380</v>
      </c>
      <c r="O4261" s="40">
        <v>85996082809</v>
      </c>
      <c r="P4261" s="43" t="s">
        <v>2694</v>
      </c>
      <c r="Q4261" s="43" t="s">
        <v>878</v>
      </c>
      <c r="R4261" s="41"/>
      <c r="S4261" s="43"/>
      <c r="T4261" s="43"/>
      <c r="U4261" s="41">
        <v>45936</v>
      </c>
      <c r="V4261" s="41"/>
      <c r="W4261" s="40"/>
      <c r="X4261" s="43" t="str">
        <f t="shared" si="221"/>
        <v>Gestação Segura088894196</v>
      </c>
      <c r="Y4261" s="43"/>
    </row>
    <row r="4262" spans="1:25" ht="15" customHeight="1">
      <c r="A4262" s="176" t="s">
        <v>38</v>
      </c>
      <c r="B4262" s="44" t="s">
        <v>10533</v>
      </c>
      <c r="C4262" s="140" t="s">
        <v>27</v>
      </c>
      <c r="D4262" s="141">
        <v>46028</v>
      </c>
      <c r="E4262" s="46" t="s">
        <v>11712</v>
      </c>
      <c r="F4262" s="44" t="s">
        <v>11713</v>
      </c>
      <c r="G4262" s="47">
        <v>267722303</v>
      </c>
      <c r="H4262" s="45">
        <v>35949</v>
      </c>
      <c r="I4262" s="47">
        <f t="shared" ca="1" si="222"/>
        <v>27</v>
      </c>
      <c r="J4262" s="47" t="s">
        <v>41</v>
      </c>
      <c r="K4262" s="47" t="s">
        <v>6731</v>
      </c>
      <c r="L4262" s="44" t="s">
        <v>6732</v>
      </c>
      <c r="M4262" s="44"/>
      <c r="N4262" s="47">
        <v>600</v>
      </c>
      <c r="O4262" s="44">
        <v>85996101747</v>
      </c>
      <c r="P4262" s="47" t="s">
        <v>2694</v>
      </c>
      <c r="Q4262" s="47" t="s">
        <v>878</v>
      </c>
      <c r="R4262" s="45"/>
      <c r="S4262" s="47"/>
      <c r="T4262" s="47"/>
      <c r="U4262" s="45">
        <v>46027</v>
      </c>
      <c r="V4262" s="45">
        <v>46029</v>
      </c>
      <c r="W4262" s="44" t="s">
        <v>35</v>
      </c>
      <c r="X4262" s="47" t="str">
        <f t="shared" si="221"/>
        <v>Gestação Segura079106315</v>
      </c>
      <c r="Y4262" s="187" t="s">
        <v>68</v>
      </c>
    </row>
    <row r="4263" spans="1:25" ht="15" customHeight="1">
      <c r="A4263" s="175" t="s">
        <v>38</v>
      </c>
      <c r="B4263" s="40" t="s">
        <v>10533</v>
      </c>
      <c r="C4263" s="142" t="s">
        <v>27</v>
      </c>
      <c r="D4263" s="143">
        <v>46139</v>
      </c>
      <c r="E4263" s="42" t="s">
        <v>11714</v>
      </c>
      <c r="F4263" s="40" t="s">
        <v>11715</v>
      </c>
      <c r="G4263" s="43">
        <v>3334730352</v>
      </c>
      <c r="H4263" s="41">
        <v>32292</v>
      </c>
      <c r="I4263" s="43">
        <f t="shared" ca="1" si="222"/>
        <v>38</v>
      </c>
      <c r="J4263" s="43" t="s">
        <v>41</v>
      </c>
      <c r="K4263" s="43" t="s">
        <v>461</v>
      </c>
      <c r="L4263" s="40" t="s">
        <v>462</v>
      </c>
      <c r="M4263" s="40"/>
      <c r="N4263" s="43">
        <v>380</v>
      </c>
      <c r="O4263" s="40">
        <v>85997627304</v>
      </c>
      <c r="P4263" s="43" t="s">
        <v>2694</v>
      </c>
      <c r="Q4263" s="43"/>
      <c r="R4263" s="41"/>
      <c r="S4263" s="43"/>
      <c r="T4263" s="43"/>
      <c r="U4263" s="41">
        <v>46136</v>
      </c>
      <c r="V4263" s="41">
        <v>46164</v>
      </c>
      <c r="W4263" s="40" t="s">
        <v>35</v>
      </c>
      <c r="X4263" s="43" t="str">
        <f t="shared" si="221"/>
        <v>Gestação Segura094886042</v>
      </c>
      <c r="Y4263" s="42" t="s">
        <v>37</v>
      </c>
    </row>
    <row r="4264" spans="1:25" ht="15" customHeight="1">
      <c r="A4264" s="176" t="s">
        <v>38</v>
      </c>
      <c r="B4264" s="44" t="s">
        <v>10533</v>
      </c>
      <c r="C4264" s="140" t="s">
        <v>27</v>
      </c>
      <c r="D4264" s="141">
        <v>45971</v>
      </c>
      <c r="E4264" s="46" t="s">
        <v>11716</v>
      </c>
      <c r="F4264" s="44" t="s">
        <v>11717</v>
      </c>
      <c r="G4264" s="47">
        <v>60477700373</v>
      </c>
      <c r="H4264" s="45">
        <v>34874</v>
      </c>
      <c r="I4264" s="47">
        <f t="shared" ca="1" si="222"/>
        <v>30</v>
      </c>
      <c r="J4264" s="47"/>
      <c r="K4264" s="47" t="s">
        <v>6731</v>
      </c>
      <c r="L4264" s="44" t="s">
        <v>6732</v>
      </c>
      <c r="M4264" s="44"/>
      <c r="N4264" s="47">
        <v>400</v>
      </c>
      <c r="O4264" s="44">
        <v>85998186803</v>
      </c>
      <c r="P4264" s="47" t="s">
        <v>2694</v>
      </c>
      <c r="Q4264" s="47" t="s">
        <v>878</v>
      </c>
      <c r="R4264" s="45"/>
      <c r="S4264" s="47"/>
      <c r="T4264" s="47"/>
      <c r="U4264" s="45">
        <v>45943</v>
      </c>
      <c r="V4264" s="45">
        <v>45964</v>
      </c>
      <c r="W4264" s="44"/>
      <c r="X4264" s="47" t="str">
        <f t="shared" si="221"/>
        <v>Gestação Segura082904090</v>
      </c>
      <c r="Y4264" s="47"/>
    </row>
    <row r="4265" spans="1:25" ht="15" customHeight="1">
      <c r="A4265" s="175" t="s">
        <v>38</v>
      </c>
      <c r="B4265" s="40" t="s">
        <v>10533</v>
      </c>
      <c r="C4265" s="142" t="s">
        <v>27</v>
      </c>
      <c r="D4265" s="143">
        <v>46044</v>
      </c>
      <c r="E4265" s="42" t="s">
        <v>11718</v>
      </c>
      <c r="F4265" s="40" t="s">
        <v>11719</v>
      </c>
      <c r="G4265" s="43">
        <v>5657771303</v>
      </c>
      <c r="H4265" s="41">
        <v>35801</v>
      </c>
      <c r="I4265" s="43">
        <f t="shared" ca="1" si="222"/>
        <v>28</v>
      </c>
      <c r="J4265" s="43" t="s">
        <v>41</v>
      </c>
      <c r="K4265" s="43" t="s">
        <v>6731</v>
      </c>
      <c r="L4265" s="40" t="s">
        <v>6732</v>
      </c>
      <c r="M4265" s="40"/>
      <c r="N4265" s="43">
        <v>400</v>
      </c>
      <c r="O4265" s="40">
        <v>85998442214</v>
      </c>
      <c r="P4265" s="43" t="s">
        <v>2694</v>
      </c>
      <c r="Q4265" s="43" t="s">
        <v>878</v>
      </c>
      <c r="R4265" s="41"/>
      <c r="S4265" s="43"/>
      <c r="T4265" s="43"/>
      <c r="U4265" s="41">
        <v>46042</v>
      </c>
      <c r="V4265" s="41">
        <v>46049</v>
      </c>
      <c r="W4265" s="40" t="s">
        <v>35</v>
      </c>
      <c r="X4265" s="43" t="str">
        <f t="shared" si="221"/>
        <v>Gestação Segura096127278</v>
      </c>
      <c r="Y4265" s="186" t="s">
        <v>68</v>
      </c>
    </row>
    <row r="4266" spans="1:25" ht="15" customHeight="1">
      <c r="A4266" s="176" t="s">
        <v>38</v>
      </c>
      <c r="B4266" s="44" t="s">
        <v>10533</v>
      </c>
      <c r="C4266" s="140" t="s">
        <v>27</v>
      </c>
      <c r="D4266" s="141">
        <v>45971</v>
      </c>
      <c r="E4266" s="46" t="s">
        <v>11720</v>
      </c>
      <c r="F4266" s="44" t="s">
        <v>11721</v>
      </c>
      <c r="G4266" s="47">
        <v>2684528306</v>
      </c>
      <c r="H4266" s="45">
        <v>32446</v>
      </c>
      <c r="I4266" s="47">
        <f t="shared" ca="1" si="222"/>
        <v>37</v>
      </c>
      <c r="J4266" s="47"/>
      <c r="K4266" s="47" t="s">
        <v>6731</v>
      </c>
      <c r="L4266" s="44" t="s">
        <v>6732</v>
      </c>
      <c r="M4266" s="44"/>
      <c r="N4266" s="47">
        <v>400</v>
      </c>
      <c r="O4266" s="44">
        <v>85998561849</v>
      </c>
      <c r="P4266" s="47" t="s">
        <v>2694</v>
      </c>
      <c r="Q4266" s="47" t="s">
        <v>878</v>
      </c>
      <c r="R4266" s="45"/>
      <c r="S4266" s="47"/>
      <c r="T4266" s="47"/>
      <c r="U4266" s="45">
        <v>45937</v>
      </c>
      <c r="V4266" s="45">
        <v>45953</v>
      </c>
      <c r="W4266" s="44"/>
      <c r="X4266" s="47" t="str">
        <f t="shared" si="221"/>
        <v>Gestação Segura078321693</v>
      </c>
      <c r="Y4266" s="47"/>
    </row>
    <row r="4267" spans="1:25" ht="15" customHeight="1">
      <c r="A4267" s="175" t="s">
        <v>38</v>
      </c>
      <c r="B4267" s="40" t="s">
        <v>10533</v>
      </c>
      <c r="C4267" s="142" t="s">
        <v>27</v>
      </c>
      <c r="D4267" s="143">
        <v>45971</v>
      </c>
      <c r="E4267" s="42" t="s">
        <v>11722</v>
      </c>
      <c r="F4267" s="40" t="s">
        <v>11723</v>
      </c>
      <c r="G4267" s="43">
        <v>2529004307</v>
      </c>
      <c r="H4267" s="41">
        <v>34215</v>
      </c>
      <c r="I4267" s="43">
        <f t="shared" ca="1" si="222"/>
        <v>32</v>
      </c>
      <c r="J4267" s="43"/>
      <c r="K4267" s="43" t="s">
        <v>6731</v>
      </c>
      <c r="L4267" s="40" t="s">
        <v>6732</v>
      </c>
      <c r="M4267" s="40"/>
      <c r="N4267" s="43">
        <v>450</v>
      </c>
      <c r="O4267" s="40">
        <v>85999168675</v>
      </c>
      <c r="P4267" s="43" t="s">
        <v>2694</v>
      </c>
      <c r="Q4267" s="43" t="s">
        <v>878</v>
      </c>
      <c r="R4267" s="41"/>
      <c r="S4267" s="43"/>
      <c r="T4267" s="43"/>
      <c r="U4267" s="41">
        <v>45938</v>
      </c>
      <c r="V4267" s="41">
        <v>45957</v>
      </c>
      <c r="W4267" s="40" t="s">
        <v>35</v>
      </c>
      <c r="X4267" s="43" t="str">
        <f t="shared" si="221"/>
        <v>Gestação Segura094369519</v>
      </c>
      <c r="Y4267" s="43"/>
    </row>
    <row r="4268" spans="1:25" ht="15" customHeight="1">
      <c r="A4268" s="176" t="s">
        <v>38</v>
      </c>
      <c r="B4268" s="44" t="s">
        <v>10533</v>
      </c>
      <c r="C4268" s="140" t="s">
        <v>27</v>
      </c>
      <c r="D4268" s="141">
        <v>46125</v>
      </c>
      <c r="E4268" s="46" t="s">
        <v>11724</v>
      </c>
      <c r="F4268" s="44" t="s">
        <v>11725</v>
      </c>
      <c r="G4268" s="47">
        <v>71151915220</v>
      </c>
      <c r="H4268" s="45">
        <v>30229</v>
      </c>
      <c r="I4268" s="47">
        <f t="shared" ca="1" si="222"/>
        <v>43</v>
      </c>
      <c r="J4268" s="47" t="s">
        <v>41</v>
      </c>
      <c r="K4268" s="47" t="s">
        <v>11726</v>
      </c>
      <c r="L4268" s="44" t="s">
        <v>11727</v>
      </c>
      <c r="M4268" s="44" t="s">
        <v>11728</v>
      </c>
      <c r="N4268" s="47">
        <v>700</v>
      </c>
      <c r="O4268" s="44">
        <v>92982565066</v>
      </c>
      <c r="P4268" s="47" t="s">
        <v>2694</v>
      </c>
      <c r="Q4268" s="47"/>
      <c r="R4268" s="47"/>
      <c r="S4268" s="47"/>
      <c r="T4268" s="47"/>
      <c r="U4268" s="45">
        <v>46120</v>
      </c>
      <c r="V4268" s="45">
        <v>46147</v>
      </c>
      <c r="W4268" s="44" t="s">
        <v>35</v>
      </c>
      <c r="X4268" s="47" t="str">
        <f t="shared" si="221"/>
        <v>Gestação Segura077696724</v>
      </c>
      <c r="Y4268" s="46" t="s">
        <v>37</v>
      </c>
    </row>
    <row r="4269" spans="1:25" ht="15" customHeight="1">
      <c r="A4269" s="175" t="s">
        <v>38</v>
      </c>
      <c r="B4269" s="40" t="s">
        <v>10533</v>
      </c>
      <c r="C4269" s="142" t="s">
        <v>27</v>
      </c>
      <c r="D4269" s="143">
        <v>45985</v>
      </c>
      <c r="E4269" s="42" t="s">
        <v>11729</v>
      </c>
      <c r="F4269" s="40" t="s">
        <v>11730</v>
      </c>
      <c r="G4269" s="43">
        <v>2134088214</v>
      </c>
      <c r="H4269" s="41">
        <v>35177</v>
      </c>
      <c r="I4269" s="43">
        <f t="shared" ca="1" si="222"/>
        <v>30</v>
      </c>
      <c r="J4269" s="43"/>
      <c r="K4269" s="43" t="s">
        <v>32</v>
      </c>
      <c r="L4269" s="40" t="s">
        <v>33</v>
      </c>
      <c r="M4269" s="40"/>
      <c r="N4269" s="43">
        <v>380</v>
      </c>
      <c r="O4269" s="40">
        <v>92991990801</v>
      </c>
      <c r="P4269" s="43" t="s">
        <v>2694</v>
      </c>
      <c r="Q4269" s="43" t="s">
        <v>878</v>
      </c>
      <c r="R4269" s="41"/>
      <c r="S4269" s="43"/>
      <c r="T4269" s="43"/>
      <c r="U4269" s="41">
        <v>45980</v>
      </c>
      <c r="V4269" s="41">
        <v>45789</v>
      </c>
      <c r="W4269" s="40" t="s">
        <v>35</v>
      </c>
      <c r="X4269" s="43" t="str">
        <f t="shared" si="221"/>
        <v>Gestação Segura095876490</v>
      </c>
      <c r="Y4269" s="43"/>
    </row>
    <row r="4270" spans="1:25" ht="15" customHeight="1">
      <c r="A4270" s="176" t="s">
        <v>38</v>
      </c>
      <c r="B4270" s="44" t="s">
        <v>10533</v>
      </c>
      <c r="C4270" s="140" t="s">
        <v>27</v>
      </c>
      <c r="D4270" s="141">
        <v>46042</v>
      </c>
      <c r="E4270" s="46" t="s">
        <v>11731</v>
      </c>
      <c r="F4270" s="44" t="s">
        <v>11732</v>
      </c>
      <c r="G4270" s="47">
        <v>767215230</v>
      </c>
      <c r="H4270" s="45">
        <v>33708</v>
      </c>
      <c r="I4270" s="47">
        <f t="shared" ca="1" si="222"/>
        <v>34</v>
      </c>
      <c r="J4270" s="47" t="s">
        <v>41</v>
      </c>
      <c r="K4270" s="47" t="s">
        <v>4828</v>
      </c>
      <c r="L4270" s="44" t="s">
        <v>11733</v>
      </c>
      <c r="M4270" s="44"/>
      <c r="N4270" s="47">
        <v>380</v>
      </c>
      <c r="O4270" s="44">
        <v>94996616017</v>
      </c>
      <c r="P4270" s="47" t="s">
        <v>2694</v>
      </c>
      <c r="Q4270" s="47" t="s">
        <v>878</v>
      </c>
      <c r="R4270" s="45"/>
      <c r="S4270" s="47"/>
      <c r="T4270" s="47"/>
      <c r="U4270" s="45">
        <v>46037</v>
      </c>
      <c r="V4270" s="45">
        <v>46049</v>
      </c>
      <c r="W4270" s="44" t="s">
        <v>35</v>
      </c>
      <c r="X4270" s="47" t="str">
        <f t="shared" si="221"/>
        <v>Gestação Segura088173483</v>
      </c>
      <c r="Y4270" s="187" t="s">
        <v>68</v>
      </c>
    </row>
    <row r="4271" spans="1:25" ht="15" customHeight="1">
      <c r="A4271" s="175" t="s">
        <v>38</v>
      </c>
      <c r="B4271" s="40" t="s">
        <v>10533</v>
      </c>
      <c r="C4271" s="142" t="s">
        <v>27</v>
      </c>
      <c r="D4271" s="143">
        <v>45978</v>
      </c>
      <c r="E4271" s="42" t="s">
        <v>11734</v>
      </c>
      <c r="F4271" s="40" t="s">
        <v>11735</v>
      </c>
      <c r="G4271" s="43">
        <v>27874523881</v>
      </c>
      <c r="H4271" s="41">
        <v>29618</v>
      </c>
      <c r="I4271" s="43">
        <f t="shared" ca="1" si="222"/>
        <v>45</v>
      </c>
      <c r="J4271" s="43"/>
      <c r="K4271" s="43" t="s">
        <v>32</v>
      </c>
      <c r="L4271" s="40" t="s">
        <v>33</v>
      </c>
      <c r="M4271" s="40"/>
      <c r="N4271" s="43">
        <v>110</v>
      </c>
      <c r="O4271" s="154">
        <v>119842000000</v>
      </c>
      <c r="P4271" s="43" t="s">
        <v>2694</v>
      </c>
      <c r="Q4271" s="43" t="s">
        <v>878</v>
      </c>
      <c r="R4271" s="41"/>
      <c r="S4271" s="43"/>
      <c r="T4271" s="43"/>
      <c r="U4271" s="41">
        <v>45975</v>
      </c>
      <c r="V4271" s="43"/>
      <c r="W4271" s="40"/>
      <c r="X4271" s="43" t="str">
        <f t="shared" si="221"/>
        <v>Gestação Segura093369952</v>
      </c>
      <c r="Y4271" s="43"/>
    </row>
    <row r="4272" spans="1:25" ht="15" customHeight="1">
      <c r="A4272" s="176" t="s">
        <v>38</v>
      </c>
      <c r="B4272" s="44" t="s">
        <v>10533</v>
      </c>
      <c r="C4272" s="140" t="s">
        <v>27</v>
      </c>
      <c r="D4272" s="141">
        <v>45971</v>
      </c>
      <c r="E4272" s="46" t="s">
        <v>11736</v>
      </c>
      <c r="F4272" s="44" t="s">
        <v>11737</v>
      </c>
      <c r="G4272" s="47">
        <v>40973031808</v>
      </c>
      <c r="H4272" s="45">
        <v>33954</v>
      </c>
      <c r="I4272" s="47">
        <f t="shared" ca="1" si="222"/>
        <v>33</v>
      </c>
      <c r="J4272" s="47"/>
      <c r="K4272" s="47" t="s">
        <v>32</v>
      </c>
      <c r="L4272" s="44" t="s">
        <v>147</v>
      </c>
      <c r="M4272" s="44"/>
      <c r="N4272" s="47">
        <v>100</v>
      </c>
      <c r="O4272" s="117">
        <v>1.1948E+21</v>
      </c>
      <c r="P4272" s="47" t="s">
        <v>2694</v>
      </c>
      <c r="Q4272" s="47" t="s">
        <v>878</v>
      </c>
      <c r="R4272" s="45"/>
      <c r="S4272" s="47"/>
      <c r="T4272" s="47"/>
      <c r="U4272" s="45">
        <v>45939</v>
      </c>
      <c r="V4272" s="45">
        <v>45947</v>
      </c>
      <c r="W4272" s="44" t="s">
        <v>35</v>
      </c>
      <c r="X4272" s="47" t="str">
        <f t="shared" si="221"/>
        <v>Gestação Segura073133785</v>
      </c>
      <c r="Y4272" s="47"/>
    </row>
    <row r="4273" spans="1:25" ht="15" customHeight="1">
      <c r="A4273" s="175" t="s">
        <v>38</v>
      </c>
      <c r="B4273" s="40" t="s">
        <v>10533</v>
      </c>
      <c r="C4273" s="142" t="s">
        <v>27</v>
      </c>
      <c r="D4273" s="143">
        <v>46153</v>
      </c>
      <c r="E4273" s="42" t="s">
        <v>11738</v>
      </c>
      <c r="F4273" s="40" t="s">
        <v>11739</v>
      </c>
      <c r="G4273" s="43">
        <v>16876982874</v>
      </c>
      <c r="H4273" s="41">
        <v>27000</v>
      </c>
      <c r="I4273" s="43">
        <f t="shared" ca="1" si="222"/>
        <v>52</v>
      </c>
      <c r="J4273" s="43" t="s">
        <v>41</v>
      </c>
      <c r="K4273" s="43" t="s">
        <v>32</v>
      </c>
      <c r="L4273" s="40" t="s">
        <v>33</v>
      </c>
      <c r="M4273" s="40" t="s">
        <v>11740</v>
      </c>
      <c r="N4273" s="43">
        <v>100</v>
      </c>
      <c r="O4273" s="40" t="s">
        <v>11741</v>
      </c>
      <c r="P4273" s="43" t="s">
        <v>2694</v>
      </c>
      <c r="Q4273" s="43"/>
      <c r="R4273" s="41"/>
      <c r="S4273" s="43"/>
      <c r="T4273" s="43"/>
      <c r="U4273" s="41">
        <v>46150</v>
      </c>
      <c r="V4273" s="41">
        <v>46157</v>
      </c>
      <c r="W4273" s="40" t="s">
        <v>35</v>
      </c>
      <c r="X4273" s="43" t="str">
        <f t="shared" si="221"/>
        <v>Gestação Segura789056283</v>
      </c>
      <c r="Y4273" s="42" t="s">
        <v>126</v>
      </c>
    </row>
    <row r="4274" spans="1:25" ht="15" customHeight="1">
      <c r="A4274" s="182" t="s">
        <v>38</v>
      </c>
      <c r="B4274" s="44" t="s">
        <v>10533</v>
      </c>
      <c r="C4274" s="140" t="s">
        <v>27</v>
      </c>
      <c r="D4274" s="153">
        <v>46141</v>
      </c>
      <c r="E4274" s="113" t="s">
        <v>11742</v>
      </c>
      <c r="F4274" s="112" t="s">
        <v>11743</v>
      </c>
      <c r="G4274" s="59">
        <v>45805974860</v>
      </c>
      <c r="H4274" s="60">
        <v>38828</v>
      </c>
      <c r="I4274" s="59">
        <f t="shared" ca="1" si="222"/>
        <v>20</v>
      </c>
      <c r="J4274" s="59" t="s">
        <v>41</v>
      </c>
      <c r="K4274" s="59" t="s">
        <v>32</v>
      </c>
      <c r="L4274" s="112" t="s">
        <v>33</v>
      </c>
      <c r="M4274" s="112" t="s">
        <v>11744</v>
      </c>
      <c r="N4274" s="59">
        <v>110</v>
      </c>
      <c r="O4274" s="112" t="s">
        <v>11745</v>
      </c>
      <c r="P4274" s="59" t="s">
        <v>2694</v>
      </c>
      <c r="Q4274" s="59"/>
      <c r="R4274" s="60"/>
      <c r="S4274" s="59"/>
      <c r="T4274" s="59"/>
      <c r="U4274" s="45">
        <v>46140</v>
      </c>
      <c r="V4274" s="45">
        <v>46239</v>
      </c>
      <c r="W4274" s="44" t="s">
        <v>2701</v>
      </c>
      <c r="X4274" s="47" t="str">
        <f t="shared" si="221"/>
        <v>Gestação Segura097131852</v>
      </c>
      <c r="Y4274" s="46" t="s">
        <v>37</v>
      </c>
    </row>
    <row r="4275" spans="1:25" ht="15" customHeight="1">
      <c r="A4275" s="175" t="s">
        <v>38</v>
      </c>
      <c r="B4275" s="40" t="s">
        <v>10533</v>
      </c>
      <c r="C4275" s="142" t="s">
        <v>27</v>
      </c>
      <c r="D4275" s="143">
        <v>46104</v>
      </c>
      <c r="E4275" s="42" t="s">
        <v>11746</v>
      </c>
      <c r="F4275" s="40" t="s">
        <v>11747</v>
      </c>
      <c r="G4275" s="43">
        <v>46250577874</v>
      </c>
      <c r="H4275" s="41">
        <v>36036</v>
      </c>
      <c r="I4275" s="43">
        <f t="shared" ca="1" si="222"/>
        <v>27</v>
      </c>
      <c r="J4275" s="43" t="s">
        <v>41</v>
      </c>
      <c r="K4275" s="43" t="s">
        <v>32</v>
      </c>
      <c r="L4275" s="40" t="s">
        <v>33</v>
      </c>
      <c r="M4275" s="40"/>
      <c r="N4275" s="43">
        <v>400</v>
      </c>
      <c r="O4275" s="40" t="s">
        <v>11748</v>
      </c>
      <c r="P4275" s="43" t="s">
        <v>2694</v>
      </c>
      <c r="Q4275" s="43" t="s">
        <v>878</v>
      </c>
      <c r="R4275" s="49">
        <v>46076</v>
      </c>
      <c r="S4275" s="43"/>
      <c r="T4275" s="43"/>
      <c r="U4275" s="41">
        <v>46079</v>
      </c>
      <c r="V4275" s="41">
        <v>46097</v>
      </c>
      <c r="W4275" s="40" t="s">
        <v>2695</v>
      </c>
      <c r="X4275" s="43" t="str">
        <f t="shared" si="221"/>
        <v>Gestação Segura095593193</v>
      </c>
      <c r="Y4275" s="46" t="s">
        <v>58</v>
      </c>
    </row>
    <row r="4276" spans="1:25" ht="15" customHeight="1">
      <c r="A4276" s="176" t="s">
        <v>38</v>
      </c>
      <c r="B4276" s="44" t="s">
        <v>10533</v>
      </c>
      <c r="C4276" s="140" t="s">
        <v>27</v>
      </c>
      <c r="D4276" s="141">
        <v>46104</v>
      </c>
      <c r="E4276" s="46" t="s">
        <v>11749</v>
      </c>
      <c r="F4276" s="44" t="s">
        <v>11750</v>
      </c>
      <c r="G4276" s="47">
        <v>52787214215</v>
      </c>
      <c r="H4276" s="45">
        <v>36298</v>
      </c>
      <c r="I4276" s="47">
        <f t="shared" ca="1" si="222"/>
        <v>27</v>
      </c>
      <c r="J4276" s="47" t="s">
        <v>41</v>
      </c>
      <c r="K4276" s="47" t="s">
        <v>32</v>
      </c>
      <c r="L4276" s="44" t="s">
        <v>33</v>
      </c>
      <c r="M4276" s="44"/>
      <c r="N4276" s="47">
        <v>60</v>
      </c>
      <c r="O4276" s="44" t="s">
        <v>11751</v>
      </c>
      <c r="P4276" s="47" t="s">
        <v>2694</v>
      </c>
      <c r="Q4276" s="47" t="s">
        <v>878</v>
      </c>
      <c r="R4276" s="105">
        <v>46045</v>
      </c>
      <c r="S4276" s="47"/>
      <c r="T4276" s="47"/>
      <c r="U4276" s="45">
        <v>46084</v>
      </c>
      <c r="V4276" s="45">
        <v>46177</v>
      </c>
      <c r="W4276" s="44" t="s">
        <v>2695</v>
      </c>
      <c r="X4276" s="47" t="str">
        <f t="shared" si="221"/>
        <v>Gestação Segura087707028</v>
      </c>
      <c r="Y4276" s="46" t="s">
        <v>48</v>
      </c>
    </row>
    <row r="4277" spans="1:25" ht="15" customHeight="1">
      <c r="A4277" s="175" t="s">
        <v>38</v>
      </c>
      <c r="B4277" s="40" t="s">
        <v>10533</v>
      </c>
      <c r="C4277" s="142" t="s">
        <v>27</v>
      </c>
      <c r="D4277" s="143">
        <v>46146</v>
      </c>
      <c r="E4277" s="42" t="s">
        <v>11752</v>
      </c>
      <c r="F4277" s="40" t="s">
        <v>11753</v>
      </c>
      <c r="G4277" s="43">
        <v>35698281823</v>
      </c>
      <c r="H4277" s="41">
        <v>32204</v>
      </c>
      <c r="I4277" s="43">
        <f t="shared" ref="I4277:I4308" ca="1" si="223">INT((TODAY()-H4277)/365.25)</f>
        <v>38</v>
      </c>
      <c r="J4277" s="43" t="s">
        <v>41</v>
      </c>
      <c r="K4277" s="43" t="s">
        <v>32</v>
      </c>
      <c r="L4277" s="40" t="s">
        <v>78</v>
      </c>
      <c r="M4277" s="40"/>
      <c r="N4277" s="43">
        <v>60</v>
      </c>
      <c r="O4277" s="40" t="s">
        <v>11754</v>
      </c>
      <c r="P4277" s="43" t="s">
        <v>2694</v>
      </c>
      <c r="Q4277" s="43"/>
      <c r="R4277" s="41"/>
      <c r="S4277" s="43"/>
      <c r="T4277" s="43"/>
      <c r="U4277" s="41">
        <v>46142</v>
      </c>
      <c r="V4277" s="41">
        <v>46178</v>
      </c>
      <c r="W4277" s="40" t="s">
        <v>35</v>
      </c>
      <c r="X4277" s="43" t="str">
        <f t="shared" si="221"/>
        <v>Gestação Segura094232494</v>
      </c>
      <c r="Y4277" s="42" t="s">
        <v>37</v>
      </c>
    </row>
    <row r="4278" spans="1:25" ht="15" customHeight="1">
      <c r="A4278" s="176" t="s">
        <v>38</v>
      </c>
      <c r="B4278" s="44" t="s">
        <v>10533</v>
      </c>
      <c r="C4278" s="140" t="s">
        <v>27</v>
      </c>
      <c r="D4278" s="141">
        <v>46155</v>
      </c>
      <c r="E4278" s="46" t="s">
        <v>11755</v>
      </c>
      <c r="F4278" s="44" t="s">
        <v>11756</v>
      </c>
      <c r="G4278" s="47">
        <v>50445728884</v>
      </c>
      <c r="H4278" s="45">
        <v>37180</v>
      </c>
      <c r="I4278" s="47">
        <f t="shared" ca="1" si="223"/>
        <v>24</v>
      </c>
      <c r="J4278" s="47" t="s">
        <v>41</v>
      </c>
      <c r="K4278" s="47" t="s">
        <v>32</v>
      </c>
      <c r="L4278" s="44" t="s">
        <v>33</v>
      </c>
      <c r="M4278" s="44"/>
      <c r="N4278" s="47">
        <v>110</v>
      </c>
      <c r="O4278" s="44" t="s">
        <v>11757</v>
      </c>
      <c r="P4278" s="47" t="s">
        <v>2694</v>
      </c>
      <c r="Q4278" s="47"/>
      <c r="R4278" s="45"/>
      <c r="S4278" s="47"/>
      <c r="T4278" s="47"/>
      <c r="U4278" s="45">
        <v>46154</v>
      </c>
      <c r="V4278" s="45">
        <v>46161</v>
      </c>
      <c r="W4278" s="44" t="s">
        <v>35</v>
      </c>
      <c r="X4278" s="47" t="str">
        <f t="shared" si="221"/>
        <v>Gestação Segura087491937</v>
      </c>
      <c r="Y4278" s="46" t="s">
        <v>126</v>
      </c>
    </row>
    <row r="4279" spans="1:25" ht="15" customHeight="1">
      <c r="A4279" s="175" t="s">
        <v>38</v>
      </c>
      <c r="B4279" s="40" t="s">
        <v>10533</v>
      </c>
      <c r="C4279" s="142" t="s">
        <v>27</v>
      </c>
      <c r="D4279" s="143">
        <v>46065</v>
      </c>
      <c r="E4279" s="42" t="s">
        <v>11758</v>
      </c>
      <c r="F4279" s="40" t="s">
        <v>11759</v>
      </c>
      <c r="G4279" s="43">
        <v>35526704831</v>
      </c>
      <c r="H4279" s="41">
        <v>32455</v>
      </c>
      <c r="I4279" s="43">
        <f t="shared" ca="1" si="223"/>
        <v>37</v>
      </c>
      <c r="J4279" s="43" t="s">
        <v>41</v>
      </c>
      <c r="K4279" s="43" t="s">
        <v>32</v>
      </c>
      <c r="L4279" s="40" t="s">
        <v>236</v>
      </c>
      <c r="M4279" s="40"/>
      <c r="N4279" s="43">
        <v>450</v>
      </c>
      <c r="O4279" s="40" t="s">
        <v>11760</v>
      </c>
      <c r="P4279" s="43" t="s">
        <v>2694</v>
      </c>
      <c r="Q4279" s="43" t="s">
        <v>878</v>
      </c>
      <c r="R4279" s="41"/>
      <c r="S4279" s="43"/>
      <c r="T4279" s="43"/>
      <c r="U4279" s="41">
        <v>46063</v>
      </c>
      <c r="V4279" s="41">
        <v>46073</v>
      </c>
      <c r="W4279" s="40" t="s">
        <v>35</v>
      </c>
      <c r="X4279" s="43" t="str">
        <f t="shared" si="221"/>
        <v>Gestação Segura094277542</v>
      </c>
      <c r="Y4279" s="46" t="s">
        <v>58</v>
      </c>
    </row>
    <row r="4280" spans="1:25" ht="15" customHeight="1">
      <c r="A4280" s="176" t="s">
        <v>38</v>
      </c>
      <c r="B4280" s="44" t="s">
        <v>10533</v>
      </c>
      <c r="C4280" s="140" t="s">
        <v>27</v>
      </c>
      <c r="D4280" s="141">
        <v>46162</v>
      </c>
      <c r="E4280" s="46" t="s">
        <v>11761</v>
      </c>
      <c r="F4280" s="44" t="s">
        <v>11762</v>
      </c>
      <c r="G4280" s="47">
        <v>44272087894</v>
      </c>
      <c r="H4280" s="45">
        <v>36764</v>
      </c>
      <c r="I4280" s="47">
        <f t="shared" ca="1" si="223"/>
        <v>25</v>
      </c>
      <c r="J4280" s="47" t="s">
        <v>41</v>
      </c>
      <c r="K4280" s="47" t="s">
        <v>32</v>
      </c>
      <c r="L4280" s="44" t="s">
        <v>33</v>
      </c>
      <c r="M4280" s="44" t="s">
        <v>11763</v>
      </c>
      <c r="N4280" s="47" t="e">
        <v>#N/A</v>
      </c>
      <c r="O4280" s="44" t="s">
        <v>11764</v>
      </c>
      <c r="P4280" s="47" t="s">
        <v>2694</v>
      </c>
      <c r="Q4280" s="47"/>
      <c r="R4280" s="45"/>
      <c r="S4280" s="47"/>
      <c r="T4280" s="47"/>
      <c r="U4280" s="45">
        <v>46161</v>
      </c>
      <c r="V4280" s="45">
        <v>46161</v>
      </c>
      <c r="W4280" s="44" t="s">
        <v>35</v>
      </c>
      <c r="X4280" s="47" t="str">
        <f t="shared" si="221"/>
        <v>Gestação Segura087196959</v>
      </c>
      <c r="Y4280" s="46" t="s">
        <v>126</v>
      </c>
    </row>
    <row r="4281" spans="1:25" ht="15" customHeight="1">
      <c r="A4281" s="175" t="s">
        <v>38</v>
      </c>
      <c r="B4281" s="40" t="s">
        <v>10533</v>
      </c>
      <c r="C4281" s="142" t="s">
        <v>27</v>
      </c>
      <c r="D4281" s="143">
        <v>46160</v>
      </c>
      <c r="E4281" s="42" t="s">
        <v>11765</v>
      </c>
      <c r="F4281" s="40" t="s">
        <v>11766</v>
      </c>
      <c r="G4281" s="43">
        <v>38614824874</v>
      </c>
      <c r="H4281" s="41">
        <v>33781</v>
      </c>
      <c r="I4281" s="43">
        <f t="shared" ca="1" si="223"/>
        <v>33</v>
      </c>
      <c r="J4281" s="43" t="s">
        <v>41</v>
      </c>
      <c r="K4281" s="43" t="s">
        <v>32</v>
      </c>
      <c r="L4281" s="40" t="s">
        <v>53</v>
      </c>
      <c r="M4281" s="40" t="s">
        <v>1432</v>
      </c>
      <c r="N4281" s="43">
        <v>110</v>
      </c>
      <c r="O4281" s="40" t="s">
        <v>11767</v>
      </c>
      <c r="P4281" s="43" t="s">
        <v>2694</v>
      </c>
      <c r="Q4281" s="43"/>
      <c r="R4281" s="41"/>
      <c r="S4281" s="43"/>
      <c r="T4281" s="43"/>
      <c r="U4281" s="41">
        <v>46156</v>
      </c>
      <c r="V4281" s="41">
        <v>46156</v>
      </c>
      <c r="W4281" s="40" t="s">
        <v>35</v>
      </c>
      <c r="X4281" s="43" t="str">
        <f t="shared" si="221"/>
        <v>Gestação Segura094486674</v>
      </c>
      <c r="Y4281" s="42" t="s">
        <v>126</v>
      </c>
    </row>
    <row r="4282" spans="1:25" ht="15" customHeight="1">
      <c r="A4282" s="176" t="s">
        <v>38</v>
      </c>
      <c r="B4282" s="44" t="s">
        <v>10533</v>
      </c>
      <c r="C4282" s="140" t="s">
        <v>27</v>
      </c>
      <c r="D4282" s="141">
        <v>46092</v>
      </c>
      <c r="E4282" s="46" t="s">
        <v>11768</v>
      </c>
      <c r="F4282" s="44" t="s">
        <v>11769</v>
      </c>
      <c r="G4282" s="47">
        <v>39685792836</v>
      </c>
      <c r="H4282" s="45">
        <v>35053</v>
      </c>
      <c r="I4282" s="47">
        <f t="shared" ca="1" si="223"/>
        <v>30</v>
      </c>
      <c r="J4282" s="47" t="s">
        <v>41</v>
      </c>
      <c r="K4282" s="47" t="s">
        <v>32</v>
      </c>
      <c r="L4282" s="44" t="s">
        <v>1831</v>
      </c>
      <c r="M4282" s="44"/>
      <c r="N4282" s="47">
        <v>60</v>
      </c>
      <c r="O4282" s="44" t="s">
        <v>11770</v>
      </c>
      <c r="P4282" s="47" t="s">
        <v>2694</v>
      </c>
      <c r="Q4282" s="47" t="s">
        <v>878</v>
      </c>
      <c r="R4282" s="45"/>
      <c r="S4282" s="47"/>
      <c r="T4282" s="47"/>
      <c r="U4282" s="45">
        <v>46090</v>
      </c>
      <c r="V4282" s="45">
        <v>46101</v>
      </c>
      <c r="W4282" s="44" t="s">
        <v>35</v>
      </c>
      <c r="X4282" s="47" t="str">
        <f t="shared" si="221"/>
        <v>Gestação Segura095651011</v>
      </c>
      <c r="Y4282" s="46" t="s">
        <v>48</v>
      </c>
    </row>
    <row r="4283" spans="1:25" ht="15" customHeight="1">
      <c r="A4283" s="175" t="s">
        <v>38</v>
      </c>
      <c r="B4283" s="40" t="s">
        <v>10533</v>
      </c>
      <c r="C4283" s="142" t="s">
        <v>27</v>
      </c>
      <c r="D4283" s="143">
        <v>46127</v>
      </c>
      <c r="E4283" s="42" t="s">
        <v>11771</v>
      </c>
      <c r="F4283" s="40" t="s">
        <v>11772</v>
      </c>
      <c r="G4283" s="43">
        <v>38574404810</v>
      </c>
      <c r="H4283" s="41">
        <v>32878</v>
      </c>
      <c r="I4283" s="43">
        <f t="shared" ca="1" si="223"/>
        <v>36</v>
      </c>
      <c r="J4283" s="43" t="s">
        <v>41</v>
      </c>
      <c r="K4283" s="43" t="s">
        <v>32</v>
      </c>
      <c r="L4283" s="40" t="s">
        <v>33</v>
      </c>
      <c r="M4283" s="40" t="s">
        <v>1519</v>
      </c>
      <c r="N4283" s="43">
        <v>100</v>
      </c>
      <c r="O4283" s="40" t="s">
        <v>11773</v>
      </c>
      <c r="P4283" s="43" t="s">
        <v>2694</v>
      </c>
      <c r="Q4283" s="43"/>
      <c r="R4283" s="41"/>
      <c r="S4283" s="43"/>
      <c r="T4283" s="43"/>
      <c r="U4283" s="41">
        <v>46126</v>
      </c>
      <c r="V4283" s="41">
        <v>46129</v>
      </c>
      <c r="W4283" s="40" t="s">
        <v>35</v>
      </c>
      <c r="X4283" s="43" t="str">
        <f t="shared" si="221"/>
        <v>Gestação Segura805132627</v>
      </c>
      <c r="Y4283" s="42" t="s">
        <v>37</v>
      </c>
    </row>
    <row r="4284" spans="1:25" ht="15" customHeight="1">
      <c r="A4284" s="176" t="s">
        <v>38</v>
      </c>
      <c r="B4284" s="44" t="s">
        <v>10533</v>
      </c>
      <c r="C4284" s="140" t="s">
        <v>27</v>
      </c>
      <c r="D4284" s="141">
        <v>46122</v>
      </c>
      <c r="E4284" s="46" t="s">
        <v>11774</v>
      </c>
      <c r="F4284" s="44" t="s">
        <v>11775</v>
      </c>
      <c r="G4284" s="47" t="s">
        <v>11776</v>
      </c>
      <c r="H4284" s="45">
        <v>32322</v>
      </c>
      <c r="I4284" s="47">
        <v>37</v>
      </c>
      <c r="J4284" s="47" t="s">
        <v>41</v>
      </c>
      <c r="K4284" s="47" t="s">
        <v>32</v>
      </c>
      <c r="L4284" s="44" t="s">
        <v>33</v>
      </c>
      <c r="M4284" s="44" t="s">
        <v>3126</v>
      </c>
      <c r="N4284" s="47">
        <v>380</v>
      </c>
      <c r="O4284" s="44" t="s">
        <v>11777</v>
      </c>
      <c r="P4284" s="47" t="s">
        <v>35</v>
      </c>
      <c r="Q4284" s="47" t="s">
        <v>36</v>
      </c>
      <c r="R4284" s="45"/>
      <c r="S4284" s="57"/>
      <c r="T4284" s="47"/>
      <c r="U4284" s="45">
        <v>46092</v>
      </c>
      <c r="V4284" s="47"/>
      <c r="W4284" s="47"/>
      <c r="X4284" s="47" t="str">
        <f t="shared" si="221"/>
        <v>Gestação Segura092643088</v>
      </c>
      <c r="Y4284" s="46" t="s">
        <v>48</v>
      </c>
    </row>
    <row r="4285" spans="1:25" ht="15" customHeight="1">
      <c r="A4285" s="175" t="s">
        <v>38</v>
      </c>
      <c r="B4285" s="40" t="s">
        <v>10533</v>
      </c>
      <c r="C4285" s="142" t="s">
        <v>27</v>
      </c>
      <c r="D4285" s="143">
        <v>46160</v>
      </c>
      <c r="E4285" s="42" t="s">
        <v>11778</v>
      </c>
      <c r="F4285" s="40" t="s">
        <v>11779</v>
      </c>
      <c r="G4285" s="43">
        <v>11752592760</v>
      </c>
      <c r="H4285" s="41">
        <v>33305</v>
      </c>
      <c r="I4285" s="43">
        <f ca="1">INT((TODAY()-H4285)/365.25)</f>
        <v>35</v>
      </c>
      <c r="J4285" s="43" t="s">
        <v>41</v>
      </c>
      <c r="K4285" s="43" t="s">
        <v>341</v>
      </c>
      <c r="L4285" s="40" t="s">
        <v>11780</v>
      </c>
      <c r="M4285" s="40" t="s">
        <v>11781</v>
      </c>
      <c r="N4285" s="43">
        <v>380</v>
      </c>
      <c r="O4285" s="40" t="s">
        <v>11782</v>
      </c>
      <c r="P4285" s="43" t="s">
        <v>2694</v>
      </c>
      <c r="Q4285" s="43"/>
      <c r="R4285" s="41"/>
      <c r="S4285" s="43"/>
      <c r="T4285" s="43"/>
      <c r="U4285" s="41">
        <v>46156</v>
      </c>
      <c r="V4285" s="41">
        <v>46202</v>
      </c>
      <c r="W4285" s="40" t="s">
        <v>35</v>
      </c>
      <c r="X4285" s="43" t="str">
        <f t="shared" si="221"/>
        <v>Gestação Segura095143172</v>
      </c>
      <c r="Y4285" s="42" t="s">
        <v>126</v>
      </c>
    </row>
    <row r="4286" spans="1:25" ht="15" customHeight="1">
      <c r="A4286" s="176" t="s">
        <v>38</v>
      </c>
      <c r="B4286" s="44" t="s">
        <v>10533</v>
      </c>
      <c r="C4286" s="140" t="s">
        <v>27</v>
      </c>
      <c r="D4286" s="141">
        <v>46162</v>
      </c>
      <c r="E4286" s="46" t="s">
        <v>11783</v>
      </c>
      <c r="F4286" s="44" t="s">
        <v>11784</v>
      </c>
      <c r="G4286" s="47">
        <v>39434456827</v>
      </c>
      <c r="H4286" s="45">
        <v>33126</v>
      </c>
      <c r="I4286" s="47">
        <f ca="1">INT((TODAY()-H4286)/365.25)</f>
        <v>35</v>
      </c>
      <c r="J4286" s="47" t="s">
        <v>41</v>
      </c>
      <c r="K4286" s="47" t="s">
        <v>32</v>
      </c>
      <c r="L4286" s="44" t="s">
        <v>110</v>
      </c>
      <c r="M4286" s="44" t="s">
        <v>1651</v>
      </c>
      <c r="N4286" s="47" t="e">
        <v>#N/A</v>
      </c>
      <c r="O4286" s="44" t="s">
        <v>11785</v>
      </c>
      <c r="P4286" s="47" t="s">
        <v>2694</v>
      </c>
      <c r="Q4286" s="47"/>
      <c r="R4286" s="45"/>
      <c r="S4286" s="47"/>
      <c r="T4286" s="47"/>
      <c r="U4286" s="45">
        <v>46161</v>
      </c>
      <c r="V4286" s="45">
        <v>46332</v>
      </c>
      <c r="W4286" s="44" t="s">
        <v>2714</v>
      </c>
      <c r="X4286" s="47" t="str">
        <f t="shared" si="221"/>
        <v>Gestação Segura096516768</v>
      </c>
      <c r="Y4286" s="46" t="s">
        <v>126</v>
      </c>
    </row>
    <row r="4287" spans="1:25" ht="15" customHeight="1">
      <c r="A4287" s="175" t="s">
        <v>38</v>
      </c>
      <c r="B4287" s="40" t="s">
        <v>10533</v>
      </c>
      <c r="C4287" s="142" t="s">
        <v>27</v>
      </c>
      <c r="D4287" s="143">
        <v>46065</v>
      </c>
      <c r="E4287" s="42" t="s">
        <v>11786</v>
      </c>
      <c r="F4287" s="40" t="s">
        <v>11787</v>
      </c>
      <c r="G4287" s="43">
        <v>52238584846</v>
      </c>
      <c r="H4287" s="41">
        <v>37019</v>
      </c>
      <c r="I4287" s="43">
        <f ca="1">INT((TODAY()-H4287)/365.25)</f>
        <v>25</v>
      </c>
      <c r="J4287" s="43" t="s">
        <v>41</v>
      </c>
      <c r="K4287" s="43" t="s">
        <v>32</v>
      </c>
      <c r="L4287" s="40" t="s">
        <v>33</v>
      </c>
      <c r="M4287" s="40"/>
      <c r="N4287" s="43">
        <v>60</v>
      </c>
      <c r="O4287" s="40" t="s">
        <v>11788</v>
      </c>
      <c r="P4287" s="43" t="s">
        <v>2694</v>
      </c>
      <c r="Q4287" s="43" t="s">
        <v>878</v>
      </c>
      <c r="R4287" s="41"/>
      <c r="S4287" s="43"/>
      <c r="T4287" s="43"/>
      <c r="U4287" s="41">
        <v>46058</v>
      </c>
      <c r="V4287" s="41">
        <v>46065</v>
      </c>
      <c r="W4287" s="40" t="s">
        <v>35</v>
      </c>
      <c r="X4287" s="43" t="str">
        <f t="shared" si="221"/>
        <v>Gestação Segura094988929</v>
      </c>
      <c r="Y4287" s="46" t="s">
        <v>58</v>
      </c>
    </row>
    <row r="4288" spans="1:25" ht="15" customHeight="1">
      <c r="A4288" s="176" t="s">
        <v>38</v>
      </c>
      <c r="B4288" s="44" t="s">
        <v>10533</v>
      </c>
      <c r="C4288" s="140" t="s">
        <v>27</v>
      </c>
      <c r="D4288" s="141">
        <v>46154</v>
      </c>
      <c r="E4288" s="46" t="s">
        <v>11789</v>
      </c>
      <c r="F4288" s="44" t="s">
        <v>11790</v>
      </c>
      <c r="G4288" s="47">
        <v>41705721818</v>
      </c>
      <c r="H4288" s="45">
        <v>33892</v>
      </c>
      <c r="I4288" s="47"/>
      <c r="J4288" s="47" t="s">
        <v>41</v>
      </c>
      <c r="K4288" s="47" t="s">
        <v>32</v>
      </c>
      <c r="L4288" s="44" t="s">
        <v>1323</v>
      </c>
      <c r="M4288" s="44"/>
      <c r="N4288" s="47">
        <v>60</v>
      </c>
      <c r="O4288" s="44" t="s">
        <v>11791</v>
      </c>
      <c r="P4288" s="47" t="s">
        <v>2694</v>
      </c>
      <c r="Q4288" s="47"/>
      <c r="R4288" s="45"/>
      <c r="S4288" s="47"/>
      <c r="T4288" s="47"/>
      <c r="U4288" s="45">
        <v>46153</v>
      </c>
      <c r="V4288" s="45">
        <v>46169</v>
      </c>
      <c r="W4288" s="44" t="s">
        <v>2701</v>
      </c>
      <c r="X4288" s="47" t="str">
        <f t="shared" si="221"/>
        <v>Gestação Segura096432284</v>
      </c>
      <c r="Y4288" s="46" t="s">
        <v>126</v>
      </c>
    </row>
    <row r="4289" spans="1:25" ht="15" customHeight="1">
      <c r="A4289" s="175" t="s">
        <v>38</v>
      </c>
      <c r="B4289" s="40" t="s">
        <v>10533</v>
      </c>
      <c r="C4289" s="142" t="s">
        <v>27</v>
      </c>
      <c r="D4289" s="143">
        <v>46139</v>
      </c>
      <c r="E4289" s="42" t="s">
        <v>11792</v>
      </c>
      <c r="F4289" s="40" t="s">
        <v>11793</v>
      </c>
      <c r="G4289" s="43">
        <v>52222384826</v>
      </c>
      <c r="H4289" s="41">
        <v>37305</v>
      </c>
      <c r="I4289" s="43">
        <f ca="1">INT((TODAY()-H4289)/365.25)</f>
        <v>24</v>
      </c>
      <c r="J4289" s="43" t="s">
        <v>41</v>
      </c>
      <c r="K4289" s="43" t="s">
        <v>32</v>
      </c>
      <c r="L4289" s="40" t="s">
        <v>81</v>
      </c>
      <c r="M4289" s="40" t="s">
        <v>11794</v>
      </c>
      <c r="N4289" s="43">
        <v>380</v>
      </c>
      <c r="O4289" s="40" t="s">
        <v>11795</v>
      </c>
      <c r="P4289" s="43" t="s">
        <v>2694</v>
      </c>
      <c r="Q4289" s="43"/>
      <c r="R4289" s="41"/>
      <c r="S4289" s="43"/>
      <c r="T4289" s="43"/>
      <c r="U4289" s="41">
        <v>46135</v>
      </c>
      <c r="V4289" s="41">
        <v>46147</v>
      </c>
      <c r="W4289" s="40" t="s">
        <v>35</v>
      </c>
      <c r="X4289" s="43" t="str">
        <f t="shared" si="221"/>
        <v>Gestação Segura094266043</v>
      </c>
      <c r="Y4289" s="42" t="s">
        <v>37</v>
      </c>
    </row>
    <row r="4290" spans="1:25" ht="15" customHeight="1">
      <c r="A4290" s="176" t="s">
        <v>38</v>
      </c>
      <c r="B4290" s="44" t="s">
        <v>10533</v>
      </c>
      <c r="C4290" s="140" t="s">
        <v>27</v>
      </c>
      <c r="D4290" s="141">
        <v>46122</v>
      </c>
      <c r="E4290" s="46" t="s">
        <v>7815</v>
      </c>
      <c r="F4290" s="44" t="s">
        <v>7816</v>
      </c>
      <c r="G4290" s="47" t="s">
        <v>7817</v>
      </c>
      <c r="H4290" s="45">
        <v>34871</v>
      </c>
      <c r="I4290" s="47">
        <v>30</v>
      </c>
      <c r="J4290" s="47" t="s">
        <v>41</v>
      </c>
      <c r="K4290" s="47" t="s">
        <v>32</v>
      </c>
      <c r="L4290" s="44" t="s">
        <v>33</v>
      </c>
      <c r="M4290" s="44"/>
      <c r="N4290" s="47" t="s">
        <v>366</v>
      </c>
      <c r="O4290" s="44" t="s">
        <v>7818</v>
      </c>
      <c r="P4290" s="47" t="s">
        <v>35</v>
      </c>
      <c r="Q4290" s="47" t="s">
        <v>36</v>
      </c>
      <c r="R4290" s="45"/>
      <c r="S4290" s="57"/>
      <c r="T4290" s="47"/>
      <c r="U4290" s="45">
        <v>46114</v>
      </c>
      <c r="V4290" s="47"/>
      <c r="W4290" s="47" t="s">
        <v>2695</v>
      </c>
      <c r="X4290" s="47" t="str">
        <f t="shared" ref="X4290:X4353" si="224">$B4290&amp;$E4290</f>
        <v>Gestação Segura095958259</v>
      </c>
      <c r="Y4290" s="46" t="s">
        <v>37</v>
      </c>
    </row>
    <row r="4291" spans="1:25" ht="15" customHeight="1">
      <c r="A4291" s="175" t="s">
        <v>38</v>
      </c>
      <c r="B4291" s="40" t="s">
        <v>10533</v>
      </c>
      <c r="C4291" s="142" t="s">
        <v>27</v>
      </c>
      <c r="D4291" s="143">
        <v>46122</v>
      </c>
      <c r="E4291" s="42" t="s">
        <v>11796</v>
      </c>
      <c r="F4291" s="40" t="s">
        <v>11797</v>
      </c>
      <c r="G4291" s="43" t="s">
        <v>11798</v>
      </c>
      <c r="H4291" s="41">
        <v>34869</v>
      </c>
      <c r="I4291" s="43">
        <v>30</v>
      </c>
      <c r="J4291" s="43" t="s">
        <v>41</v>
      </c>
      <c r="K4291" s="43" t="s">
        <v>32</v>
      </c>
      <c r="L4291" s="40" t="s">
        <v>33</v>
      </c>
      <c r="M4291" s="40"/>
      <c r="N4291" s="43" t="s">
        <v>3073</v>
      </c>
      <c r="O4291" s="40" t="s">
        <v>11799</v>
      </c>
      <c r="P4291" s="43" t="s">
        <v>35</v>
      </c>
      <c r="Q4291" s="43" t="s">
        <v>36</v>
      </c>
      <c r="R4291" s="41"/>
      <c r="S4291" s="50"/>
      <c r="T4291" s="43"/>
      <c r="U4291" s="41">
        <v>46111</v>
      </c>
      <c r="V4291" s="43"/>
      <c r="W4291" s="43" t="s">
        <v>368</v>
      </c>
      <c r="X4291" s="43" t="str">
        <f t="shared" si="224"/>
        <v>Gestação Segura078386237</v>
      </c>
      <c r="Y4291" s="46" t="s">
        <v>48</v>
      </c>
    </row>
    <row r="4292" spans="1:25" ht="15" customHeight="1">
      <c r="A4292" s="176" t="s">
        <v>38</v>
      </c>
      <c r="B4292" s="44" t="s">
        <v>10533</v>
      </c>
      <c r="C4292" s="140" t="s">
        <v>27</v>
      </c>
      <c r="D4292" s="141">
        <v>46079</v>
      </c>
      <c r="E4292" s="46" t="s">
        <v>11800</v>
      </c>
      <c r="F4292" s="44" t="s">
        <v>11801</v>
      </c>
      <c r="G4292" s="47">
        <v>39012591805</v>
      </c>
      <c r="H4292" s="45">
        <v>34904</v>
      </c>
      <c r="I4292" s="47">
        <f t="shared" ref="I4292:I4298" ca="1" si="225">INT((TODAY()-H4292)/365.25)</f>
        <v>30</v>
      </c>
      <c r="J4292" s="47" t="s">
        <v>41</v>
      </c>
      <c r="K4292" s="47" t="s">
        <v>6596</v>
      </c>
      <c r="L4292" s="44" t="s">
        <v>11802</v>
      </c>
      <c r="M4292" s="44"/>
      <c r="N4292" s="47">
        <v>750</v>
      </c>
      <c r="O4292" s="44" t="s">
        <v>11803</v>
      </c>
      <c r="P4292" s="47" t="s">
        <v>2694</v>
      </c>
      <c r="Q4292" s="47" t="s">
        <v>878</v>
      </c>
      <c r="R4292" s="45"/>
      <c r="S4292" s="47"/>
      <c r="T4292" s="47"/>
      <c r="U4292" s="45">
        <v>46076</v>
      </c>
      <c r="V4292" s="45">
        <v>46078</v>
      </c>
      <c r="W4292" s="44" t="s">
        <v>35</v>
      </c>
      <c r="X4292" s="47" t="str">
        <f t="shared" si="224"/>
        <v>Gestação Segura093890263</v>
      </c>
      <c r="Y4292" s="46" t="s">
        <v>58</v>
      </c>
    </row>
    <row r="4293" spans="1:25" ht="15" customHeight="1">
      <c r="A4293" s="175" t="s">
        <v>38</v>
      </c>
      <c r="B4293" s="40" t="s">
        <v>10533</v>
      </c>
      <c r="C4293" s="142" t="s">
        <v>27</v>
      </c>
      <c r="D4293" s="143">
        <v>46079</v>
      </c>
      <c r="E4293" s="42" t="s">
        <v>11804</v>
      </c>
      <c r="F4293" s="40" t="s">
        <v>11805</v>
      </c>
      <c r="G4293" s="43">
        <v>45002180841</v>
      </c>
      <c r="H4293" s="41">
        <v>35220</v>
      </c>
      <c r="I4293" s="43">
        <f t="shared" ca="1" si="225"/>
        <v>29</v>
      </c>
      <c r="J4293" s="43" t="s">
        <v>41</v>
      </c>
      <c r="K4293" s="43" t="s">
        <v>32</v>
      </c>
      <c r="L4293" s="40" t="s">
        <v>33</v>
      </c>
      <c r="M4293" s="40"/>
      <c r="N4293" s="43">
        <v>80</v>
      </c>
      <c r="O4293" s="40" t="s">
        <v>11806</v>
      </c>
      <c r="P4293" s="43" t="s">
        <v>2694</v>
      </c>
      <c r="Q4293" s="43" t="s">
        <v>878</v>
      </c>
      <c r="R4293" s="41"/>
      <c r="S4293" s="43"/>
      <c r="T4293" s="43"/>
      <c r="U4293" s="41">
        <v>46072</v>
      </c>
      <c r="V4293" s="41">
        <v>46076</v>
      </c>
      <c r="W4293" s="40" t="s">
        <v>35</v>
      </c>
      <c r="X4293" s="43" t="str">
        <f t="shared" si="224"/>
        <v>Gestação Segura092895523</v>
      </c>
      <c r="Y4293" s="46" t="s">
        <v>58</v>
      </c>
    </row>
    <row r="4294" spans="1:25" ht="15" customHeight="1">
      <c r="A4294" s="176" t="s">
        <v>38</v>
      </c>
      <c r="B4294" s="44" t="s">
        <v>10533</v>
      </c>
      <c r="C4294" s="140" t="s">
        <v>27</v>
      </c>
      <c r="D4294" s="141">
        <v>46139</v>
      </c>
      <c r="E4294" s="46" t="s">
        <v>11807</v>
      </c>
      <c r="F4294" s="44" t="s">
        <v>11808</v>
      </c>
      <c r="G4294" s="47">
        <v>33818137811</v>
      </c>
      <c r="H4294" s="45">
        <v>30981</v>
      </c>
      <c r="I4294" s="47">
        <f t="shared" ca="1" si="225"/>
        <v>41</v>
      </c>
      <c r="J4294" s="47" t="s">
        <v>41</v>
      </c>
      <c r="K4294" s="47" t="s">
        <v>32</v>
      </c>
      <c r="L4294" s="44" t="s">
        <v>33</v>
      </c>
      <c r="M4294" s="44" t="s">
        <v>11809</v>
      </c>
      <c r="N4294" s="47">
        <v>400</v>
      </c>
      <c r="O4294" s="44" t="s">
        <v>11810</v>
      </c>
      <c r="P4294" s="47" t="s">
        <v>2694</v>
      </c>
      <c r="Q4294" s="47"/>
      <c r="R4294" s="45"/>
      <c r="S4294" s="47"/>
      <c r="T4294" s="47"/>
      <c r="U4294" s="45">
        <v>46136</v>
      </c>
      <c r="V4294" s="45">
        <v>46164</v>
      </c>
      <c r="W4294" s="44" t="s">
        <v>35</v>
      </c>
      <c r="X4294" s="47" t="str">
        <f t="shared" si="224"/>
        <v>Gestação Segura786506725</v>
      </c>
      <c r="Y4294" s="46" t="s">
        <v>37</v>
      </c>
    </row>
    <row r="4295" spans="1:25" ht="15" customHeight="1">
      <c r="A4295" s="175" t="s">
        <v>38</v>
      </c>
      <c r="B4295" s="40" t="s">
        <v>10533</v>
      </c>
      <c r="C4295" s="142" t="s">
        <v>27</v>
      </c>
      <c r="D4295" s="143">
        <v>46092</v>
      </c>
      <c r="E4295" s="42" t="s">
        <v>11811</v>
      </c>
      <c r="F4295" s="40" t="s">
        <v>11812</v>
      </c>
      <c r="G4295" s="43">
        <v>46273368880</v>
      </c>
      <c r="H4295" s="41">
        <v>35651</v>
      </c>
      <c r="I4295" s="43">
        <f t="shared" ca="1" si="225"/>
        <v>28</v>
      </c>
      <c r="J4295" s="43" t="s">
        <v>41</v>
      </c>
      <c r="K4295" s="43" t="s">
        <v>32</v>
      </c>
      <c r="L4295" s="40" t="s">
        <v>33</v>
      </c>
      <c r="M4295" s="40"/>
      <c r="N4295" s="43">
        <v>60</v>
      </c>
      <c r="O4295" s="40" t="s">
        <v>11813</v>
      </c>
      <c r="P4295" s="43" t="s">
        <v>2694</v>
      </c>
      <c r="Q4295" s="43" t="s">
        <v>878</v>
      </c>
      <c r="R4295" s="41"/>
      <c r="S4295" s="43"/>
      <c r="T4295" s="43"/>
      <c r="U4295" s="41">
        <v>46086</v>
      </c>
      <c r="V4295" s="41">
        <v>46090</v>
      </c>
      <c r="W4295" s="40" t="s">
        <v>2695</v>
      </c>
      <c r="X4295" s="43" t="str">
        <f t="shared" si="224"/>
        <v>Gestação Segura094811689</v>
      </c>
      <c r="Y4295" s="46" t="s">
        <v>48</v>
      </c>
    </row>
    <row r="4296" spans="1:25" ht="15" customHeight="1">
      <c r="A4296" s="176" t="s">
        <v>38</v>
      </c>
      <c r="B4296" s="44" t="s">
        <v>10533</v>
      </c>
      <c r="C4296" s="140" t="s">
        <v>27</v>
      </c>
      <c r="D4296" s="141">
        <v>46065</v>
      </c>
      <c r="E4296" s="46" t="s">
        <v>11814</v>
      </c>
      <c r="F4296" s="44" t="s">
        <v>11815</v>
      </c>
      <c r="G4296" s="47">
        <v>46005164864</v>
      </c>
      <c r="H4296" s="45">
        <v>34548</v>
      </c>
      <c r="I4296" s="47">
        <f t="shared" ca="1" si="225"/>
        <v>31</v>
      </c>
      <c r="J4296" s="47" t="s">
        <v>41</v>
      </c>
      <c r="K4296" s="47" t="s">
        <v>32</v>
      </c>
      <c r="L4296" s="44" t="s">
        <v>33</v>
      </c>
      <c r="M4296" s="44"/>
      <c r="N4296" s="47">
        <v>60</v>
      </c>
      <c r="O4296" s="44" t="s">
        <v>11816</v>
      </c>
      <c r="P4296" s="47" t="s">
        <v>2694</v>
      </c>
      <c r="Q4296" s="47" t="s">
        <v>878</v>
      </c>
      <c r="R4296" s="45"/>
      <c r="S4296" s="47"/>
      <c r="T4296" s="47"/>
      <c r="U4296" s="45">
        <v>46058</v>
      </c>
      <c r="V4296" s="45"/>
      <c r="W4296" s="44"/>
      <c r="X4296" s="47" t="str">
        <f t="shared" si="224"/>
        <v>Gestação Segura092891263</v>
      </c>
      <c r="Y4296" s="46" t="s">
        <v>58</v>
      </c>
    </row>
    <row r="4297" spans="1:25" ht="15" customHeight="1">
      <c r="A4297" s="175" t="s">
        <v>38</v>
      </c>
      <c r="B4297" s="40" t="s">
        <v>10533</v>
      </c>
      <c r="C4297" s="142" t="s">
        <v>27</v>
      </c>
      <c r="D4297" s="143">
        <v>46104</v>
      </c>
      <c r="E4297" s="42" t="s">
        <v>11817</v>
      </c>
      <c r="F4297" s="40" t="s">
        <v>11818</v>
      </c>
      <c r="G4297" s="43">
        <v>47906593804</v>
      </c>
      <c r="H4297" s="41">
        <v>36385</v>
      </c>
      <c r="I4297" s="43">
        <f t="shared" ca="1" si="225"/>
        <v>26</v>
      </c>
      <c r="J4297" s="43" t="s">
        <v>41</v>
      </c>
      <c r="K4297" s="43" t="s">
        <v>32</v>
      </c>
      <c r="L4297" s="40" t="s">
        <v>33</v>
      </c>
      <c r="M4297" s="40"/>
      <c r="N4297" s="43">
        <v>110</v>
      </c>
      <c r="O4297" s="40" t="s">
        <v>11819</v>
      </c>
      <c r="P4297" s="43" t="s">
        <v>2694</v>
      </c>
      <c r="Q4297" s="43" t="s">
        <v>878</v>
      </c>
      <c r="R4297" s="49">
        <v>46104</v>
      </c>
      <c r="S4297" s="43"/>
      <c r="T4297" s="43"/>
      <c r="U4297" s="41">
        <v>46112</v>
      </c>
      <c r="V4297" s="41">
        <v>46269</v>
      </c>
      <c r="W4297" s="40" t="s">
        <v>2695</v>
      </c>
      <c r="X4297" s="43" t="str">
        <f t="shared" si="224"/>
        <v>Gestação Segura096027696</v>
      </c>
      <c r="Y4297" s="46" t="s">
        <v>48</v>
      </c>
    </row>
    <row r="4298" spans="1:25" ht="15" customHeight="1">
      <c r="A4298" s="176" t="s">
        <v>38</v>
      </c>
      <c r="B4298" s="44" t="s">
        <v>10533</v>
      </c>
      <c r="C4298" s="140" t="s">
        <v>27</v>
      </c>
      <c r="D4298" s="141">
        <v>46079</v>
      </c>
      <c r="E4298" s="46" t="s">
        <v>11820</v>
      </c>
      <c r="F4298" s="44" t="s">
        <v>11821</v>
      </c>
      <c r="G4298" s="47">
        <v>2006207466</v>
      </c>
      <c r="H4298" s="45">
        <v>28240</v>
      </c>
      <c r="I4298" s="47">
        <f t="shared" ca="1" si="225"/>
        <v>49</v>
      </c>
      <c r="J4298" s="47" t="s">
        <v>41</v>
      </c>
      <c r="K4298" s="47" t="s">
        <v>32</v>
      </c>
      <c r="L4298" s="44" t="s">
        <v>33</v>
      </c>
      <c r="M4298" s="44"/>
      <c r="N4298" s="47">
        <v>500</v>
      </c>
      <c r="O4298" s="44" t="s">
        <v>11822</v>
      </c>
      <c r="P4298" s="47" t="s">
        <v>2694</v>
      </c>
      <c r="Q4298" s="47" t="s">
        <v>878</v>
      </c>
      <c r="R4298" s="45"/>
      <c r="S4298" s="47"/>
      <c r="T4298" s="47"/>
      <c r="U4298" s="45">
        <v>46077</v>
      </c>
      <c r="V4298" s="45">
        <v>46078</v>
      </c>
      <c r="W4298" s="44" t="s">
        <v>35</v>
      </c>
      <c r="X4298" s="47" t="str">
        <f t="shared" si="224"/>
        <v>Gestação Segura450753654</v>
      </c>
      <c r="Y4298" s="46" t="s">
        <v>58</v>
      </c>
    </row>
    <row r="4299" spans="1:25" ht="15" customHeight="1">
      <c r="A4299" s="175" t="s">
        <v>38</v>
      </c>
      <c r="B4299" s="40" t="s">
        <v>10533</v>
      </c>
      <c r="C4299" s="142" t="s">
        <v>27</v>
      </c>
      <c r="D4299" s="143">
        <v>46122</v>
      </c>
      <c r="E4299" s="42" t="s">
        <v>11823</v>
      </c>
      <c r="F4299" s="40" t="s">
        <v>11824</v>
      </c>
      <c r="G4299" s="43" t="s">
        <v>11825</v>
      </c>
      <c r="H4299" s="41">
        <v>33117</v>
      </c>
      <c r="I4299" s="43">
        <v>35</v>
      </c>
      <c r="J4299" s="43" t="s">
        <v>41</v>
      </c>
      <c r="K4299" s="43" t="s">
        <v>32</v>
      </c>
      <c r="L4299" s="40" t="s">
        <v>45</v>
      </c>
      <c r="M4299" s="40"/>
      <c r="N4299" s="43" t="s">
        <v>366</v>
      </c>
      <c r="O4299" s="40" t="s">
        <v>11826</v>
      </c>
      <c r="P4299" s="43" t="s">
        <v>35</v>
      </c>
      <c r="Q4299" s="43" t="s">
        <v>36</v>
      </c>
      <c r="R4299" s="41"/>
      <c r="S4299" s="50"/>
      <c r="T4299" s="43"/>
      <c r="U4299" s="41">
        <v>46118</v>
      </c>
      <c r="V4299" s="43"/>
      <c r="W4299" s="43" t="s">
        <v>509</v>
      </c>
      <c r="X4299" s="43" t="str">
        <f t="shared" si="224"/>
        <v>Gestação Segura094270250</v>
      </c>
      <c r="Y4299" s="42" t="s">
        <v>37</v>
      </c>
    </row>
    <row r="4300" spans="1:25" ht="15" customHeight="1">
      <c r="A4300" s="176" t="s">
        <v>38</v>
      </c>
      <c r="B4300" s="44" t="s">
        <v>10533</v>
      </c>
      <c r="C4300" s="140" t="s">
        <v>27</v>
      </c>
      <c r="D4300" s="141">
        <v>46162</v>
      </c>
      <c r="E4300" s="46" t="s">
        <v>11827</v>
      </c>
      <c r="F4300" s="44" t="s">
        <v>11828</v>
      </c>
      <c r="G4300" s="47">
        <v>45711225863</v>
      </c>
      <c r="H4300" s="45">
        <v>35469</v>
      </c>
      <c r="I4300" s="47">
        <f t="shared" ref="I4300:I4307" ca="1" si="226">INT((TODAY()-H4300)/365.25)</f>
        <v>29</v>
      </c>
      <c r="J4300" s="47" t="s">
        <v>41</v>
      </c>
      <c r="K4300" s="47"/>
      <c r="L4300" s="44"/>
      <c r="M4300" s="44"/>
      <c r="N4300" s="47"/>
      <c r="O4300" s="44" t="s">
        <v>11829</v>
      </c>
      <c r="P4300" s="47" t="s">
        <v>2694</v>
      </c>
      <c r="Q4300" s="47"/>
      <c r="R4300" s="45"/>
      <c r="S4300" s="47"/>
      <c r="T4300" s="47"/>
      <c r="U4300" s="45">
        <v>46161</v>
      </c>
      <c r="V4300" s="45">
        <v>46301</v>
      </c>
      <c r="W4300" s="44" t="s">
        <v>35</v>
      </c>
      <c r="X4300" s="47" t="str">
        <f t="shared" si="224"/>
        <v>Gestação Segura096293305</v>
      </c>
      <c r="Y4300" s="46" t="s">
        <v>126</v>
      </c>
    </row>
    <row r="4301" spans="1:25" ht="15" customHeight="1">
      <c r="A4301" s="175" t="s">
        <v>38</v>
      </c>
      <c r="B4301" s="40" t="s">
        <v>10533</v>
      </c>
      <c r="C4301" s="142" t="s">
        <v>27</v>
      </c>
      <c r="D4301" s="143">
        <v>46079</v>
      </c>
      <c r="E4301" s="42" t="s">
        <v>11830</v>
      </c>
      <c r="F4301" s="40" t="s">
        <v>11831</v>
      </c>
      <c r="G4301" s="43">
        <v>37550987840</v>
      </c>
      <c r="H4301" s="41">
        <v>32759</v>
      </c>
      <c r="I4301" s="43">
        <f t="shared" ca="1" si="226"/>
        <v>36</v>
      </c>
      <c r="J4301" s="43" t="s">
        <v>41</v>
      </c>
      <c r="K4301" s="43" t="s">
        <v>32</v>
      </c>
      <c r="L4301" s="40" t="s">
        <v>33</v>
      </c>
      <c r="M4301" s="40"/>
      <c r="N4301" s="43">
        <v>60</v>
      </c>
      <c r="O4301" s="40" t="s">
        <v>11832</v>
      </c>
      <c r="P4301" s="43" t="s">
        <v>2694</v>
      </c>
      <c r="Q4301" s="43" t="s">
        <v>878</v>
      </c>
      <c r="R4301" s="41"/>
      <c r="S4301" s="43"/>
      <c r="T4301" s="43"/>
      <c r="U4301" s="41">
        <v>46078</v>
      </c>
      <c r="V4301" s="41">
        <v>46100</v>
      </c>
      <c r="W4301" s="40" t="s">
        <v>509</v>
      </c>
      <c r="X4301" s="43" t="str">
        <f t="shared" si="224"/>
        <v>Gestação Segura083707841</v>
      </c>
      <c r="Y4301" s="46" t="s">
        <v>58</v>
      </c>
    </row>
    <row r="4302" spans="1:25" ht="15" customHeight="1">
      <c r="A4302" s="176" t="s">
        <v>38</v>
      </c>
      <c r="B4302" s="44" t="s">
        <v>10533</v>
      </c>
      <c r="C4302" s="140" t="s">
        <v>27</v>
      </c>
      <c r="D4302" s="141">
        <v>46104</v>
      </c>
      <c r="E4302" s="46" t="s">
        <v>11833</v>
      </c>
      <c r="F4302" s="44" t="s">
        <v>11834</v>
      </c>
      <c r="G4302" s="47">
        <v>46416229811</v>
      </c>
      <c r="H4302" s="45">
        <v>35990</v>
      </c>
      <c r="I4302" s="47">
        <f t="shared" ca="1" si="226"/>
        <v>27</v>
      </c>
      <c r="J4302" s="47" t="s">
        <v>41</v>
      </c>
      <c r="K4302" s="47" t="s">
        <v>32</v>
      </c>
      <c r="L4302" s="44" t="s">
        <v>33</v>
      </c>
      <c r="M4302" s="44"/>
      <c r="N4302" s="47">
        <v>380</v>
      </c>
      <c r="O4302" s="44" t="s">
        <v>11835</v>
      </c>
      <c r="P4302" s="47" t="s">
        <v>2694</v>
      </c>
      <c r="Q4302" s="47" t="s">
        <v>878</v>
      </c>
      <c r="R4302" s="105">
        <v>46072</v>
      </c>
      <c r="S4302" s="47"/>
      <c r="T4302" s="47"/>
      <c r="U4302" s="45">
        <v>46079</v>
      </c>
      <c r="V4302" s="45">
        <v>46094</v>
      </c>
      <c r="W4302" s="44" t="s">
        <v>35</v>
      </c>
      <c r="X4302" s="47" t="str">
        <f t="shared" si="224"/>
        <v>Gestação Segura095579385</v>
      </c>
      <c r="Y4302" s="46" t="s">
        <v>58</v>
      </c>
    </row>
    <row r="4303" spans="1:25" ht="15" customHeight="1">
      <c r="A4303" s="175" t="s">
        <v>38</v>
      </c>
      <c r="B4303" s="40" t="s">
        <v>10533</v>
      </c>
      <c r="C4303" s="142" t="s">
        <v>27</v>
      </c>
      <c r="D4303" s="143">
        <v>46072</v>
      </c>
      <c r="E4303" s="42" t="s">
        <v>11836</v>
      </c>
      <c r="F4303" s="40" t="s">
        <v>11837</v>
      </c>
      <c r="G4303" s="43">
        <v>43702028846</v>
      </c>
      <c r="H4303" s="41">
        <v>33855</v>
      </c>
      <c r="I4303" s="43">
        <f t="shared" ca="1" si="226"/>
        <v>33</v>
      </c>
      <c r="J4303" s="43" t="s">
        <v>41</v>
      </c>
      <c r="K4303" s="43" t="s">
        <v>32</v>
      </c>
      <c r="L4303" s="40" t="s">
        <v>33</v>
      </c>
      <c r="M4303" s="40"/>
      <c r="N4303" s="43">
        <v>60</v>
      </c>
      <c r="O4303" s="40" t="s">
        <v>11838</v>
      </c>
      <c r="P4303" s="43" t="s">
        <v>2694</v>
      </c>
      <c r="Q4303" s="43" t="s">
        <v>878</v>
      </c>
      <c r="R4303" s="41"/>
      <c r="S4303" s="43"/>
      <c r="T4303" s="43"/>
      <c r="U4303" s="41">
        <v>46066</v>
      </c>
      <c r="V4303" s="41">
        <v>46090</v>
      </c>
      <c r="W4303" s="40" t="s">
        <v>35</v>
      </c>
      <c r="X4303" s="43" t="str">
        <f t="shared" si="224"/>
        <v>Gestação Segura089946413</v>
      </c>
      <c r="Y4303" s="46" t="s">
        <v>58</v>
      </c>
    </row>
    <row r="4304" spans="1:25" ht="15" customHeight="1">
      <c r="A4304" s="176" t="s">
        <v>38</v>
      </c>
      <c r="B4304" s="44" t="s">
        <v>10533</v>
      </c>
      <c r="C4304" s="140" t="s">
        <v>27</v>
      </c>
      <c r="D4304" s="141">
        <v>46127</v>
      </c>
      <c r="E4304" s="46" t="s">
        <v>11839</v>
      </c>
      <c r="F4304" s="44" t="s">
        <v>11840</v>
      </c>
      <c r="G4304" s="47">
        <v>36537638860</v>
      </c>
      <c r="H4304" s="45">
        <v>32490</v>
      </c>
      <c r="I4304" s="47">
        <f t="shared" ca="1" si="226"/>
        <v>37</v>
      </c>
      <c r="J4304" s="47" t="s">
        <v>41</v>
      </c>
      <c r="K4304" s="47" t="s">
        <v>32</v>
      </c>
      <c r="L4304" s="44" t="s">
        <v>33</v>
      </c>
      <c r="M4304" s="44" t="s">
        <v>11841</v>
      </c>
      <c r="N4304" s="47">
        <v>110</v>
      </c>
      <c r="O4304" s="44" t="s">
        <v>11842</v>
      </c>
      <c r="P4304" s="47" t="s">
        <v>2694</v>
      </c>
      <c r="Q4304" s="47"/>
      <c r="R4304" s="45"/>
      <c r="S4304" s="47"/>
      <c r="T4304" s="47"/>
      <c r="U4304" s="45">
        <v>46126</v>
      </c>
      <c r="V4304" s="45">
        <v>46239</v>
      </c>
      <c r="W4304" s="44" t="s">
        <v>2701</v>
      </c>
      <c r="X4304" s="47" t="str">
        <f t="shared" si="224"/>
        <v>Gestação Segura094502301</v>
      </c>
      <c r="Y4304" s="46" t="s">
        <v>37</v>
      </c>
    </row>
    <row r="4305" spans="1:25" ht="15" customHeight="1">
      <c r="A4305" s="175" t="s">
        <v>38</v>
      </c>
      <c r="B4305" s="40" t="s">
        <v>10533</v>
      </c>
      <c r="C4305" s="142" t="s">
        <v>27</v>
      </c>
      <c r="D4305" s="143">
        <v>46163</v>
      </c>
      <c r="E4305" s="42" t="s">
        <v>11843</v>
      </c>
      <c r="F4305" s="40" t="s">
        <v>11844</v>
      </c>
      <c r="G4305" s="43">
        <v>9602998660</v>
      </c>
      <c r="H4305" s="41">
        <v>32920</v>
      </c>
      <c r="I4305" s="43">
        <f t="shared" ca="1" si="226"/>
        <v>36</v>
      </c>
      <c r="J4305" s="43" t="s">
        <v>41</v>
      </c>
      <c r="K4305" s="43" t="s">
        <v>32</v>
      </c>
      <c r="L4305" s="40" t="s">
        <v>33</v>
      </c>
      <c r="M4305" s="40" t="s">
        <v>11845</v>
      </c>
      <c r="N4305" s="43" t="e">
        <v>#N/A</v>
      </c>
      <c r="O4305" s="40" t="s">
        <v>11846</v>
      </c>
      <c r="P4305" s="43" t="s">
        <v>2694</v>
      </c>
      <c r="Q4305" s="43" t="s">
        <v>36</v>
      </c>
      <c r="R4305" s="41">
        <v>46163</v>
      </c>
      <c r="S4305" s="43"/>
      <c r="T4305" s="43"/>
      <c r="U4305" s="41">
        <v>46162</v>
      </c>
      <c r="V4305" s="41">
        <v>46190</v>
      </c>
      <c r="W4305" s="40" t="s">
        <v>35</v>
      </c>
      <c r="X4305" s="43" t="str">
        <f t="shared" si="224"/>
        <v>Gestação Segura096320819</v>
      </c>
      <c r="Y4305" s="42" t="s">
        <v>126</v>
      </c>
    </row>
    <row r="4306" spans="1:25" ht="15" customHeight="1">
      <c r="A4306" s="176" t="s">
        <v>38</v>
      </c>
      <c r="B4306" s="44" t="s">
        <v>10533</v>
      </c>
      <c r="C4306" s="140" t="s">
        <v>27</v>
      </c>
      <c r="D4306" s="141">
        <v>46139</v>
      </c>
      <c r="E4306" s="46" t="s">
        <v>11847</v>
      </c>
      <c r="F4306" s="44" t="s">
        <v>11848</v>
      </c>
      <c r="G4306" s="47">
        <v>44908579857</v>
      </c>
      <c r="H4306" s="45">
        <v>35373</v>
      </c>
      <c r="I4306" s="47">
        <f t="shared" ca="1" si="226"/>
        <v>29</v>
      </c>
      <c r="J4306" s="47" t="s">
        <v>41</v>
      </c>
      <c r="K4306" s="47" t="s">
        <v>32</v>
      </c>
      <c r="L4306" s="44" t="s">
        <v>33</v>
      </c>
      <c r="M4306" s="44" t="s">
        <v>11849</v>
      </c>
      <c r="N4306" s="47">
        <v>110</v>
      </c>
      <c r="O4306" s="44" t="s">
        <v>11850</v>
      </c>
      <c r="P4306" s="47" t="s">
        <v>2694</v>
      </c>
      <c r="Q4306" s="47"/>
      <c r="R4306" s="45"/>
      <c r="S4306" s="47"/>
      <c r="T4306" s="47"/>
      <c r="U4306" s="45">
        <v>46136</v>
      </c>
      <c r="V4306" s="45">
        <v>46163</v>
      </c>
      <c r="W4306" s="44" t="s">
        <v>35</v>
      </c>
      <c r="X4306" s="47" t="str">
        <f t="shared" si="224"/>
        <v>Gestação Segura095959935</v>
      </c>
      <c r="Y4306" s="46" t="s">
        <v>37</v>
      </c>
    </row>
    <row r="4307" spans="1:25" ht="15" customHeight="1">
      <c r="A4307" s="175" t="s">
        <v>38</v>
      </c>
      <c r="B4307" s="40" t="s">
        <v>10533</v>
      </c>
      <c r="C4307" s="142" t="s">
        <v>27</v>
      </c>
      <c r="D4307" s="143">
        <v>46079</v>
      </c>
      <c r="E4307" s="42" t="s">
        <v>11851</v>
      </c>
      <c r="F4307" s="40" t="s">
        <v>11852</v>
      </c>
      <c r="G4307" s="43">
        <v>35918358897</v>
      </c>
      <c r="H4307" s="41">
        <v>32511</v>
      </c>
      <c r="I4307" s="43">
        <f t="shared" ca="1" si="226"/>
        <v>37</v>
      </c>
      <c r="J4307" s="43" t="s">
        <v>41</v>
      </c>
      <c r="K4307" s="43" t="s">
        <v>32</v>
      </c>
      <c r="L4307" s="40" t="s">
        <v>33</v>
      </c>
      <c r="M4307" s="40"/>
      <c r="N4307" s="43">
        <v>60</v>
      </c>
      <c r="O4307" s="40" t="s">
        <v>11853</v>
      </c>
      <c r="P4307" s="43" t="s">
        <v>2694</v>
      </c>
      <c r="Q4307" s="43" t="s">
        <v>878</v>
      </c>
      <c r="R4307" s="41"/>
      <c r="S4307" s="43"/>
      <c r="T4307" s="43"/>
      <c r="U4307" s="41">
        <v>46072</v>
      </c>
      <c r="V4307" s="41">
        <v>46090</v>
      </c>
      <c r="W4307" s="44" t="s">
        <v>469</v>
      </c>
      <c r="X4307" s="43" t="str">
        <f t="shared" si="224"/>
        <v>Gestação Segura093788679</v>
      </c>
      <c r="Y4307" s="46" t="s">
        <v>58</v>
      </c>
    </row>
    <row r="4308" spans="1:25" ht="15" customHeight="1">
      <c r="A4308" s="176" t="s">
        <v>38</v>
      </c>
      <c r="B4308" s="44" t="s">
        <v>10533</v>
      </c>
      <c r="C4308" s="140" t="s">
        <v>27</v>
      </c>
      <c r="D4308" s="141">
        <v>46122</v>
      </c>
      <c r="E4308" s="46" t="s">
        <v>11854</v>
      </c>
      <c r="F4308" s="44" t="s">
        <v>11855</v>
      </c>
      <c r="G4308" s="47" t="s">
        <v>11856</v>
      </c>
      <c r="H4308" s="45">
        <v>33847</v>
      </c>
      <c r="I4308" s="47">
        <v>33</v>
      </c>
      <c r="J4308" s="47" t="s">
        <v>41</v>
      </c>
      <c r="K4308" s="47" t="s">
        <v>32</v>
      </c>
      <c r="L4308" s="44" t="s">
        <v>114</v>
      </c>
      <c r="M4308" s="44" t="s">
        <v>3072</v>
      </c>
      <c r="N4308" s="47">
        <v>80</v>
      </c>
      <c r="O4308" s="44" t="s">
        <v>11857</v>
      </c>
      <c r="P4308" s="47" t="s">
        <v>35</v>
      </c>
      <c r="Q4308" s="47" t="s">
        <v>36</v>
      </c>
      <c r="R4308" s="45"/>
      <c r="S4308" s="57"/>
      <c r="T4308" s="47"/>
      <c r="U4308" s="45">
        <v>46090</v>
      </c>
      <c r="V4308" s="47"/>
      <c r="W4308" s="47"/>
      <c r="X4308" s="47" t="str">
        <f t="shared" si="224"/>
        <v>Gestação Segura083786359</v>
      </c>
      <c r="Y4308" s="46" t="s">
        <v>48</v>
      </c>
    </row>
    <row r="4309" spans="1:25" ht="15" customHeight="1">
      <c r="A4309" s="175" t="s">
        <v>38</v>
      </c>
      <c r="B4309" s="40" t="s">
        <v>10533</v>
      </c>
      <c r="C4309" s="142" t="s">
        <v>27</v>
      </c>
      <c r="D4309" s="143">
        <v>46122</v>
      </c>
      <c r="E4309" s="42" t="s">
        <v>11858</v>
      </c>
      <c r="F4309" s="40" t="s">
        <v>11859</v>
      </c>
      <c r="G4309" s="43" t="s">
        <v>11860</v>
      </c>
      <c r="H4309" s="41">
        <v>34456</v>
      </c>
      <c r="I4309" s="43">
        <v>31</v>
      </c>
      <c r="J4309" s="43" t="s">
        <v>41</v>
      </c>
      <c r="K4309" s="43" t="s">
        <v>32</v>
      </c>
      <c r="L4309" s="40" t="s">
        <v>147</v>
      </c>
      <c r="M4309" s="40"/>
      <c r="N4309" s="43" t="s">
        <v>3126</v>
      </c>
      <c r="O4309" s="40" t="s">
        <v>11861</v>
      </c>
      <c r="P4309" s="43" t="s">
        <v>35</v>
      </c>
      <c r="Q4309" s="43" t="s">
        <v>36</v>
      </c>
      <c r="R4309" s="41"/>
      <c r="S4309" s="50"/>
      <c r="T4309" s="43"/>
      <c r="U4309" s="41">
        <v>46107</v>
      </c>
      <c r="V4309" s="43"/>
      <c r="W4309" s="43" t="s">
        <v>368</v>
      </c>
      <c r="X4309" s="43" t="str">
        <f t="shared" si="224"/>
        <v>Gestação Segura095384372</v>
      </c>
      <c r="Y4309" s="46" t="s">
        <v>48</v>
      </c>
    </row>
    <row r="4310" spans="1:25" ht="15" customHeight="1">
      <c r="A4310" s="176" t="s">
        <v>38</v>
      </c>
      <c r="B4310" s="44" t="s">
        <v>10533</v>
      </c>
      <c r="C4310" s="140" t="s">
        <v>27</v>
      </c>
      <c r="D4310" s="141">
        <v>46079</v>
      </c>
      <c r="E4310" s="46" t="s">
        <v>11862</v>
      </c>
      <c r="F4310" s="44" t="s">
        <v>11863</v>
      </c>
      <c r="G4310" s="47">
        <v>34437084802</v>
      </c>
      <c r="H4310" s="45">
        <v>31868</v>
      </c>
      <c r="I4310" s="47">
        <f ca="1">INT((TODAY()-H4310)/365.25)</f>
        <v>39</v>
      </c>
      <c r="J4310" s="47" t="s">
        <v>41</v>
      </c>
      <c r="K4310" s="47" t="s">
        <v>32</v>
      </c>
      <c r="L4310" s="44" t="s">
        <v>45</v>
      </c>
      <c r="M4310" s="44"/>
      <c r="N4310" s="47">
        <v>750</v>
      </c>
      <c r="O4310" s="44" t="s">
        <v>11864</v>
      </c>
      <c r="P4310" s="47" t="s">
        <v>2694</v>
      </c>
      <c r="Q4310" s="47" t="s">
        <v>878</v>
      </c>
      <c r="R4310" s="45"/>
      <c r="S4310" s="47"/>
      <c r="T4310" s="47"/>
      <c r="U4310" s="45">
        <v>46072</v>
      </c>
      <c r="V4310" s="45">
        <v>46080</v>
      </c>
      <c r="W4310" s="44" t="s">
        <v>35</v>
      </c>
      <c r="X4310" s="47" t="str">
        <f t="shared" si="224"/>
        <v>Gestação Segura078389573</v>
      </c>
      <c r="Y4310" s="46" t="s">
        <v>58</v>
      </c>
    </row>
    <row r="4311" spans="1:25" ht="15" customHeight="1">
      <c r="A4311" s="175" t="s">
        <v>38</v>
      </c>
      <c r="B4311" s="40" t="s">
        <v>10533</v>
      </c>
      <c r="C4311" s="142" t="s">
        <v>27</v>
      </c>
      <c r="D4311" s="143">
        <v>46104</v>
      </c>
      <c r="E4311" s="42" t="s">
        <v>11865</v>
      </c>
      <c r="F4311" s="40" t="s">
        <v>11866</v>
      </c>
      <c r="G4311" s="43">
        <v>40912813890</v>
      </c>
      <c r="H4311" s="41">
        <v>34084</v>
      </c>
      <c r="I4311" s="43">
        <f ca="1">INT((TODAY()-H4311)/365.25)</f>
        <v>33</v>
      </c>
      <c r="J4311" s="43" t="s">
        <v>41</v>
      </c>
      <c r="K4311" s="43" t="s">
        <v>32</v>
      </c>
      <c r="L4311" s="40" t="s">
        <v>110</v>
      </c>
      <c r="M4311" s="40"/>
      <c r="N4311" s="43">
        <v>110</v>
      </c>
      <c r="O4311" s="40" t="s">
        <v>11867</v>
      </c>
      <c r="P4311" s="43" t="s">
        <v>2694</v>
      </c>
      <c r="Q4311" s="43" t="s">
        <v>878</v>
      </c>
      <c r="R4311" s="49">
        <v>46076</v>
      </c>
      <c r="S4311" s="43"/>
      <c r="T4311" s="43"/>
      <c r="U4311" s="41">
        <v>46079</v>
      </c>
      <c r="V4311" s="41">
        <v>46107</v>
      </c>
      <c r="W4311" s="40" t="s">
        <v>35</v>
      </c>
      <c r="X4311" s="43" t="str">
        <f t="shared" si="224"/>
        <v>Gestação Segura096480131</v>
      </c>
      <c r="Y4311" s="46" t="s">
        <v>58</v>
      </c>
    </row>
    <row r="4312" spans="1:25" ht="15" customHeight="1">
      <c r="A4312" s="176" t="s">
        <v>38</v>
      </c>
      <c r="B4312" s="44" t="s">
        <v>10533</v>
      </c>
      <c r="C4312" s="140" t="s">
        <v>27</v>
      </c>
      <c r="D4312" s="141">
        <v>46139</v>
      </c>
      <c r="E4312" s="46" t="s">
        <v>11868</v>
      </c>
      <c r="F4312" s="44" t="s">
        <v>11869</v>
      </c>
      <c r="G4312" s="47">
        <v>45908075809</v>
      </c>
      <c r="H4312" s="45">
        <v>35162</v>
      </c>
      <c r="I4312" s="47">
        <f ca="1">INT((TODAY()-H4312)/365.25)</f>
        <v>30</v>
      </c>
      <c r="J4312" s="47" t="s">
        <v>41</v>
      </c>
      <c r="K4312" s="47" t="s">
        <v>32</v>
      </c>
      <c r="L4312" s="44" t="s">
        <v>33</v>
      </c>
      <c r="M4312" s="44" t="s">
        <v>11870</v>
      </c>
      <c r="N4312" s="47">
        <v>110</v>
      </c>
      <c r="O4312" s="44" t="s">
        <v>11871</v>
      </c>
      <c r="P4312" s="47" t="s">
        <v>2694</v>
      </c>
      <c r="Q4312" s="47"/>
      <c r="R4312" s="45"/>
      <c r="S4312" s="47"/>
      <c r="T4312" s="47"/>
      <c r="U4312" s="45">
        <v>46135</v>
      </c>
      <c r="V4312" s="45">
        <v>46208</v>
      </c>
      <c r="W4312" s="44" t="s">
        <v>35</v>
      </c>
      <c r="X4312" s="47" t="str">
        <f t="shared" si="224"/>
        <v>Gestação Segura094771035</v>
      </c>
      <c r="Y4312" s="46" t="s">
        <v>37</v>
      </c>
    </row>
    <row r="4313" spans="1:25" ht="15" customHeight="1">
      <c r="A4313" s="175" t="s">
        <v>38</v>
      </c>
      <c r="B4313" s="40" t="s">
        <v>10533</v>
      </c>
      <c r="C4313" s="142" t="s">
        <v>27</v>
      </c>
      <c r="D4313" s="143">
        <v>46161</v>
      </c>
      <c r="E4313" s="42" t="s">
        <v>11872</v>
      </c>
      <c r="F4313" s="40" t="s">
        <v>11873</v>
      </c>
      <c r="G4313" s="43">
        <v>41644922878</v>
      </c>
      <c r="H4313" s="41">
        <v>34284</v>
      </c>
      <c r="I4313" s="43">
        <f ca="1">INT((TODAY()-H4313)/365.25)</f>
        <v>32</v>
      </c>
      <c r="J4313" s="43" t="s">
        <v>41</v>
      </c>
      <c r="K4313" s="43" t="s">
        <v>32</v>
      </c>
      <c r="L4313" s="40" t="s">
        <v>110</v>
      </c>
      <c r="M4313" s="40" t="s">
        <v>2444</v>
      </c>
      <c r="N4313" s="43">
        <v>580</v>
      </c>
      <c r="O4313" s="40" t="s">
        <v>11874</v>
      </c>
      <c r="P4313" s="43" t="s">
        <v>2694</v>
      </c>
      <c r="Q4313" s="43" t="s">
        <v>100</v>
      </c>
      <c r="R4313" s="41"/>
      <c r="S4313" s="43"/>
      <c r="T4313" s="43"/>
      <c r="U4313" s="41">
        <v>46160</v>
      </c>
      <c r="V4313" s="41">
        <v>46059</v>
      </c>
      <c r="W4313" s="40" t="s">
        <v>35</v>
      </c>
      <c r="X4313" s="43" t="str">
        <f t="shared" si="224"/>
        <v>Gestação Segura095124028</v>
      </c>
      <c r="Y4313" s="42" t="s">
        <v>126</v>
      </c>
    </row>
    <row r="4314" spans="1:25" ht="15" customHeight="1">
      <c r="A4314" s="176" t="s">
        <v>38</v>
      </c>
      <c r="B4314" s="44" t="s">
        <v>10533</v>
      </c>
      <c r="C4314" s="140" t="s">
        <v>27</v>
      </c>
      <c r="D4314" s="141">
        <v>46093</v>
      </c>
      <c r="E4314" s="46" t="s">
        <v>11875</v>
      </c>
      <c r="F4314" s="44" t="s">
        <v>11876</v>
      </c>
      <c r="G4314" s="47">
        <v>42205941836</v>
      </c>
      <c r="H4314" s="45">
        <v>34032</v>
      </c>
      <c r="I4314" s="47">
        <f ca="1">INT((TODAY()-H4314)/365.25)</f>
        <v>33</v>
      </c>
      <c r="J4314" s="47" t="s">
        <v>41</v>
      </c>
      <c r="K4314" s="47" t="s">
        <v>32</v>
      </c>
      <c r="L4314" s="44" t="s">
        <v>33</v>
      </c>
      <c r="M4314" s="44"/>
      <c r="N4314" s="47">
        <v>110</v>
      </c>
      <c r="O4314" s="44" t="s">
        <v>11877</v>
      </c>
      <c r="P4314" s="47" t="s">
        <v>2694</v>
      </c>
      <c r="Q4314" s="47" t="s">
        <v>878</v>
      </c>
      <c r="R4314" s="45"/>
      <c r="S4314" s="47"/>
      <c r="T4314" s="47"/>
      <c r="U4314" s="45">
        <v>46092</v>
      </c>
      <c r="V4314" s="45">
        <v>46177</v>
      </c>
      <c r="W4314" s="44" t="s">
        <v>2695</v>
      </c>
      <c r="X4314" s="47" t="str">
        <f t="shared" si="224"/>
        <v>Gestação Segura094231463</v>
      </c>
      <c r="Y4314" s="46" t="s">
        <v>48</v>
      </c>
    </row>
    <row r="4315" spans="1:25" ht="15" customHeight="1">
      <c r="A4315" s="175" t="s">
        <v>38</v>
      </c>
      <c r="B4315" s="40" t="s">
        <v>10533</v>
      </c>
      <c r="C4315" s="142" t="s">
        <v>27</v>
      </c>
      <c r="D4315" s="143">
        <v>46122</v>
      </c>
      <c r="E4315" s="42" t="s">
        <v>11878</v>
      </c>
      <c r="F4315" s="40" t="s">
        <v>11879</v>
      </c>
      <c r="G4315" s="43" t="s">
        <v>11880</v>
      </c>
      <c r="H4315" s="41">
        <v>34357</v>
      </c>
      <c r="I4315" s="43">
        <v>32</v>
      </c>
      <c r="J4315" s="43" t="s">
        <v>41</v>
      </c>
      <c r="K4315" s="43" t="s">
        <v>32</v>
      </c>
      <c r="L4315" s="40" t="s">
        <v>78</v>
      </c>
      <c r="M4315" s="40"/>
      <c r="N4315" s="43" t="s">
        <v>3090</v>
      </c>
      <c r="O4315" s="40" t="s">
        <v>11881</v>
      </c>
      <c r="P4315" s="43" t="s">
        <v>35</v>
      </c>
      <c r="Q4315" s="43" t="s">
        <v>36</v>
      </c>
      <c r="R4315" s="41"/>
      <c r="S4315" s="50"/>
      <c r="T4315" s="43"/>
      <c r="U4315" s="41">
        <v>46112</v>
      </c>
      <c r="V4315" s="43"/>
      <c r="W4315" s="43" t="s">
        <v>368</v>
      </c>
      <c r="X4315" s="43" t="str">
        <f t="shared" si="224"/>
        <v>Gestação Segura093923538</v>
      </c>
      <c r="Y4315" s="46" t="s">
        <v>48</v>
      </c>
    </row>
    <row r="4316" spans="1:25" ht="15" customHeight="1">
      <c r="A4316" s="176" t="s">
        <v>38</v>
      </c>
      <c r="B4316" s="44" t="s">
        <v>10533</v>
      </c>
      <c r="C4316" s="140" t="s">
        <v>27</v>
      </c>
      <c r="D4316" s="141">
        <v>46153</v>
      </c>
      <c r="E4316" s="46" t="s">
        <v>11882</v>
      </c>
      <c r="F4316" s="44" t="s">
        <v>11883</v>
      </c>
      <c r="G4316" s="47">
        <v>46226438800</v>
      </c>
      <c r="H4316" s="45">
        <v>36382</v>
      </c>
      <c r="I4316" s="47">
        <f ca="1">INT((TODAY()-H4316)/365.25)</f>
        <v>26</v>
      </c>
      <c r="J4316" s="47" t="s">
        <v>41</v>
      </c>
      <c r="K4316" s="47" t="s">
        <v>32</v>
      </c>
      <c r="L4316" s="44" t="s">
        <v>45</v>
      </c>
      <c r="M4316" s="44" t="s">
        <v>10666</v>
      </c>
      <c r="N4316" s="47">
        <v>380</v>
      </c>
      <c r="O4316" s="44" t="s">
        <v>11884</v>
      </c>
      <c r="P4316" s="47" t="s">
        <v>2694</v>
      </c>
      <c r="Q4316" s="47"/>
      <c r="R4316" s="45"/>
      <c r="S4316" s="47"/>
      <c r="T4316" s="47"/>
      <c r="U4316" s="45">
        <v>46149</v>
      </c>
      <c r="V4316" s="45">
        <v>46155</v>
      </c>
      <c r="W4316" s="44" t="s">
        <v>35</v>
      </c>
      <c r="X4316" s="47" t="str">
        <f t="shared" si="224"/>
        <v>Gestação Segura097144963</v>
      </c>
      <c r="Y4316" s="46" t="s">
        <v>126</v>
      </c>
    </row>
    <row r="4317" spans="1:25" ht="15" customHeight="1">
      <c r="A4317" s="175" t="s">
        <v>38</v>
      </c>
      <c r="B4317" s="40" t="s">
        <v>10533</v>
      </c>
      <c r="C4317" s="142" t="s">
        <v>27</v>
      </c>
      <c r="D4317" s="143">
        <v>46122</v>
      </c>
      <c r="E4317" s="42" t="s">
        <v>11885</v>
      </c>
      <c r="F4317" s="40" t="s">
        <v>11886</v>
      </c>
      <c r="G4317" s="43" t="s">
        <v>11887</v>
      </c>
      <c r="H4317" s="41">
        <v>36690</v>
      </c>
      <c r="I4317" s="43">
        <v>25</v>
      </c>
      <c r="J4317" s="43" t="s">
        <v>41</v>
      </c>
      <c r="K4317" s="43" t="s">
        <v>32</v>
      </c>
      <c r="L4317" s="40" t="s">
        <v>229</v>
      </c>
      <c r="M4317" s="40"/>
      <c r="N4317" s="43" t="s">
        <v>3090</v>
      </c>
      <c r="O4317" s="40" t="s">
        <v>11888</v>
      </c>
      <c r="P4317" s="43" t="s">
        <v>35</v>
      </c>
      <c r="Q4317" s="43" t="s">
        <v>36</v>
      </c>
      <c r="R4317" s="41"/>
      <c r="S4317" s="50"/>
      <c r="T4317" s="43"/>
      <c r="U4317" s="41">
        <v>46114</v>
      </c>
      <c r="V4317" s="43"/>
      <c r="W4317" s="43" t="s">
        <v>368</v>
      </c>
      <c r="X4317" s="43" t="str">
        <f t="shared" si="224"/>
        <v>Gestação Segura096464005</v>
      </c>
      <c r="Y4317" s="42" t="s">
        <v>37</v>
      </c>
    </row>
    <row r="4318" spans="1:25" ht="15" customHeight="1">
      <c r="A4318" s="176" t="s">
        <v>38</v>
      </c>
      <c r="B4318" s="44" t="s">
        <v>10533</v>
      </c>
      <c r="C4318" s="140" t="s">
        <v>27</v>
      </c>
      <c r="D4318" s="141">
        <v>46106</v>
      </c>
      <c r="E4318" s="46" t="s">
        <v>11889</v>
      </c>
      <c r="F4318" s="44" t="s">
        <v>11890</v>
      </c>
      <c r="G4318" s="47">
        <v>39498679886</v>
      </c>
      <c r="H4318" s="45">
        <v>32808</v>
      </c>
      <c r="I4318" s="47">
        <f t="shared" ref="I4318:I4325" ca="1" si="227">INT((TODAY()-H4318)/365.25)</f>
        <v>36</v>
      </c>
      <c r="J4318" s="47" t="s">
        <v>41</v>
      </c>
      <c r="K4318" s="47" t="s">
        <v>32</v>
      </c>
      <c r="L4318" s="44" t="s">
        <v>201</v>
      </c>
      <c r="M4318" s="44" t="s">
        <v>11891</v>
      </c>
      <c r="N4318" s="47">
        <v>380</v>
      </c>
      <c r="O4318" s="44" t="s">
        <v>11892</v>
      </c>
      <c r="P4318" s="47" t="s">
        <v>2694</v>
      </c>
      <c r="Q4318" s="47" t="s">
        <v>878</v>
      </c>
      <c r="R4318" s="57">
        <v>46104</v>
      </c>
      <c r="S4318" s="47"/>
      <c r="T4318" s="47"/>
      <c r="U4318" s="45">
        <v>46105</v>
      </c>
      <c r="V4318" s="45">
        <v>46112</v>
      </c>
      <c r="W4318" s="44" t="s">
        <v>35</v>
      </c>
      <c r="X4318" s="47" t="str">
        <f t="shared" si="224"/>
        <v>Gestação Segura089898449</v>
      </c>
      <c r="Y4318" s="46" t="s">
        <v>48</v>
      </c>
    </row>
    <row r="4319" spans="1:25" ht="15" customHeight="1">
      <c r="A4319" s="175" t="s">
        <v>38</v>
      </c>
      <c r="B4319" s="40" t="s">
        <v>10533</v>
      </c>
      <c r="C4319" s="142" t="s">
        <v>27</v>
      </c>
      <c r="D4319" s="143">
        <v>46065</v>
      </c>
      <c r="E4319" s="42" t="s">
        <v>11893</v>
      </c>
      <c r="F4319" s="40" t="s">
        <v>11894</v>
      </c>
      <c r="G4319" s="43">
        <v>40491403810</v>
      </c>
      <c r="H4319" s="41">
        <v>33377</v>
      </c>
      <c r="I4319" s="43">
        <f t="shared" ca="1" si="227"/>
        <v>35</v>
      </c>
      <c r="J4319" s="43" t="s">
        <v>41</v>
      </c>
      <c r="K4319" s="43" t="s">
        <v>32</v>
      </c>
      <c r="L4319" s="40" t="s">
        <v>78</v>
      </c>
      <c r="M4319" s="40"/>
      <c r="N4319" s="43">
        <v>380</v>
      </c>
      <c r="O4319" s="40" t="s">
        <v>11895</v>
      </c>
      <c r="P4319" s="43" t="s">
        <v>2694</v>
      </c>
      <c r="Q4319" s="43" t="s">
        <v>878</v>
      </c>
      <c r="R4319" s="41"/>
      <c r="S4319" s="43"/>
      <c r="T4319" s="43"/>
      <c r="U4319" s="41">
        <v>46059</v>
      </c>
      <c r="V4319" s="41">
        <v>46064</v>
      </c>
      <c r="W4319" s="40" t="s">
        <v>35</v>
      </c>
      <c r="X4319" s="43" t="str">
        <f t="shared" si="224"/>
        <v>Gestação Segura081685481</v>
      </c>
      <c r="Y4319" s="46" t="s">
        <v>58</v>
      </c>
    </row>
    <row r="4320" spans="1:25" ht="15" customHeight="1">
      <c r="A4320" s="176" t="s">
        <v>38</v>
      </c>
      <c r="B4320" s="44" t="s">
        <v>10533</v>
      </c>
      <c r="C4320" s="140" t="s">
        <v>27</v>
      </c>
      <c r="D4320" s="141">
        <v>46147</v>
      </c>
      <c r="E4320" s="46" t="s">
        <v>11896</v>
      </c>
      <c r="F4320" s="44" t="s">
        <v>11897</v>
      </c>
      <c r="G4320" s="47">
        <v>37985762892</v>
      </c>
      <c r="H4320" s="45">
        <v>32966</v>
      </c>
      <c r="I4320" s="47">
        <f t="shared" ca="1" si="227"/>
        <v>36</v>
      </c>
      <c r="J4320" s="47" t="s">
        <v>41</v>
      </c>
      <c r="K4320" s="47" t="s">
        <v>32</v>
      </c>
      <c r="L4320" s="44" t="s">
        <v>45</v>
      </c>
      <c r="M4320" s="44"/>
      <c r="N4320" s="47">
        <v>500</v>
      </c>
      <c r="O4320" s="44" t="s">
        <v>11898</v>
      </c>
      <c r="P4320" s="47" t="s">
        <v>2694</v>
      </c>
      <c r="Q4320" s="47"/>
      <c r="R4320" s="45"/>
      <c r="S4320" s="47"/>
      <c r="T4320" s="47"/>
      <c r="U4320" s="45">
        <v>46146</v>
      </c>
      <c r="V4320" s="45">
        <v>46240</v>
      </c>
      <c r="W4320" s="44" t="s">
        <v>35</v>
      </c>
      <c r="X4320" s="47" t="str">
        <f t="shared" si="224"/>
        <v>Gestação Segura094974471</v>
      </c>
      <c r="Y4320" s="46" t="s">
        <v>126</v>
      </c>
    </row>
    <row r="4321" spans="1:25" ht="15" customHeight="1">
      <c r="A4321" s="175" t="s">
        <v>38</v>
      </c>
      <c r="B4321" s="40" t="s">
        <v>10533</v>
      </c>
      <c r="C4321" s="142" t="s">
        <v>27</v>
      </c>
      <c r="D4321" s="143">
        <v>46125</v>
      </c>
      <c r="E4321" s="42" t="s">
        <v>11899</v>
      </c>
      <c r="F4321" s="40" t="s">
        <v>11900</v>
      </c>
      <c r="G4321" s="43">
        <v>26609599866</v>
      </c>
      <c r="H4321" s="41">
        <v>29122</v>
      </c>
      <c r="I4321" s="43">
        <f t="shared" ca="1" si="227"/>
        <v>46</v>
      </c>
      <c r="J4321" s="43" t="s">
        <v>41</v>
      </c>
      <c r="K4321" s="43" t="s">
        <v>32</v>
      </c>
      <c r="L4321" s="40" t="s">
        <v>33</v>
      </c>
      <c r="M4321" s="40" t="s">
        <v>11901</v>
      </c>
      <c r="N4321" s="43">
        <v>80</v>
      </c>
      <c r="O4321" s="40" t="s">
        <v>11902</v>
      </c>
      <c r="P4321" s="43" t="s">
        <v>2694</v>
      </c>
      <c r="Q4321" s="43"/>
      <c r="R4321" s="43"/>
      <c r="S4321" s="43"/>
      <c r="T4321" s="43"/>
      <c r="U4321" s="41">
        <v>46122</v>
      </c>
      <c r="V4321" s="41">
        <v>46125</v>
      </c>
      <c r="W4321" s="40" t="s">
        <v>35</v>
      </c>
      <c r="X4321" s="43" t="str">
        <f t="shared" si="224"/>
        <v>Gestação Segura079712442</v>
      </c>
      <c r="Y4321" s="42" t="s">
        <v>37</v>
      </c>
    </row>
    <row r="4322" spans="1:25" ht="15" customHeight="1">
      <c r="A4322" s="176" t="s">
        <v>38</v>
      </c>
      <c r="B4322" s="44" t="s">
        <v>10533</v>
      </c>
      <c r="C4322" s="140" t="s">
        <v>27</v>
      </c>
      <c r="D4322" s="141">
        <v>46072</v>
      </c>
      <c r="E4322" s="46" t="s">
        <v>11903</v>
      </c>
      <c r="F4322" s="44" t="s">
        <v>11904</v>
      </c>
      <c r="G4322" s="47">
        <v>37875935865</v>
      </c>
      <c r="H4322" s="45">
        <v>32074</v>
      </c>
      <c r="I4322" s="47">
        <f t="shared" ca="1" si="227"/>
        <v>38</v>
      </c>
      <c r="J4322" s="47" t="s">
        <v>41</v>
      </c>
      <c r="K4322" s="47" t="s">
        <v>32</v>
      </c>
      <c r="L4322" s="44" t="s">
        <v>201</v>
      </c>
      <c r="M4322" s="44"/>
      <c r="N4322" s="47">
        <v>200</v>
      </c>
      <c r="O4322" s="44" t="s">
        <v>11905</v>
      </c>
      <c r="P4322" s="47" t="s">
        <v>2694</v>
      </c>
      <c r="Q4322" s="47" t="s">
        <v>878</v>
      </c>
      <c r="R4322" s="45"/>
      <c r="S4322" s="47"/>
      <c r="T4322" s="47"/>
      <c r="U4322" s="45">
        <v>46065</v>
      </c>
      <c r="V4322" s="45">
        <v>45712</v>
      </c>
      <c r="W4322" s="44" t="s">
        <v>35</v>
      </c>
      <c r="X4322" s="47" t="str">
        <f t="shared" si="224"/>
        <v>Gestação Segura095528582</v>
      </c>
      <c r="Y4322" s="46" t="s">
        <v>58</v>
      </c>
    </row>
    <row r="4323" spans="1:25" ht="15" customHeight="1">
      <c r="A4323" s="175" t="s">
        <v>38</v>
      </c>
      <c r="B4323" s="40" t="s">
        <v>10533</v>
      </c>
      <c r="C4323" s="142" t="s">
        <v>27</v>
      </c>
      <c r="D4323" s="143">
        <v>46167</v>
      </c>
      <c r="E4323" s="42" t="s">
        <v>11906</v>
      </c>
      <c r="F4323" s="40" t="s">
        <v>11907</v>
      </c>
      <c r="G4323" s="43">
        <v>41743000898</v>
      </c>
      <c r="H4323" s="41">
        <v>34678</v>
      </c>
      <c r="I4323" s="43">
        <f t="shared" ca="1" si="227"/>
        <v>31</v>
      </c>
      <c r="J4323" s="43" t="s">
        <v>41</v>
      </c>
      <c r="K4323" s="43" t="s">
        <v>32</v>
      </c>
      <c r="L4323" s="40" t="s">
        <v>33</v>
      </c>
      <c r="M4323" s="40" t="s">
        <v>1095</v>
      </c>
      <c r="N4323" s="43" t="e">
        <v>#N/A</v>
      </c>
      <c r="O4323" s="40" t="s">
        <v>11908</v>
      </c>
      <c r="P4323" s="43" t="s">
        <v>2694</v>
      </c>
      <c r="Q4323" s="43"/>
      <c r="R4323" s="41"/>
      <c r="S4323" s="43"/>
      <c r="T4323" s="43"/>
      <c r="U4323" s="41">
        <v>46163</v>
      </c>
      <c r="V4323" s="41">
        <v>46171</v>
      </c>
      <c r="W4323" s="40" t="s">
        <v>35</v>
      </c>
      <c r="X4323" s="43" t="str">
        <f t="shared" si="224"/>
        <v>Gestação Segura094203834</v>
      </c>
      <c r="Y4323" s="42" t="s">
        <v>126</v>
      </c>
    </row>
    <row r="4324" spans="1:25" ht="15" customHeight="1">
      <c r="A4324" s="176" t="s">
        <v>38</v>
      </c>
      <c r="B4324" s="44" t="s">
        <v>10533</v>
      </c>
      <c r="C4324" s="140" t="s">
        <v>27</v>
      </c>
      <c r="D4324" s="141">
        <v>46167</v>
      </c>
      <c r="E4324" s="46" t="s">
        <v>11909</v>
      </c>
      <c r="F4324" s="44" t="s">
        <v>11910</v>
      </c>
      <c r="G4324" s="47">
        <v>43046591896</v>
      </c>
      <c r="H4324" s="45">
        <v>34654</v>
      </c>
      <c r="I4324" s="47">
        <f t="shared" ca="1" si="227"/>
        <v>31</v>
      </c>
      <c r="J4324" s="47" t="s">
        <v>41</v>
      </c>
      <c r="K4324" s="47" t="s">
        <v>32</v>
      </c>
      <c r="L4324" s="44" t="s">
        <v>6779</v>
      </c>
      <c r="M4324" s="44" t="s">
        <v>11911</v>
      </c>
      <c r="N4324" s="47" t="e">
        <v>#N/A</v>
      </c>
      <c r="O4324" s="44" t="s">
        <v>11912</v>
      </c>
      <c r="P4324" s="47" t="s">
        <v>2694</v>
      </c>
      <c r="Q4324" s="47"/>
      <c r="R4324" s="45"/>
      <c r="S4324" s="47"/>
      <c r="T4324" s="47"/>
      <c r="U4324" s="45">
        <v>46163</v>
      </c>
      <c r="V4324" s="45">
        <v>46189</v>
      </c>
      <c r="W4324" s="44" t="s">
        <v>35</v>
      </c>
      <c r="X4324" s="47" t="str">
        <f t="shared" si="224"/>
        <v>Gestação Segura097432431</v>
      </c>
      <c r="Y4324" s="46" t="s">
        <v>126</v>
      </c>
    </row>
    <row r="4325" spans="1:25" ht="15" customHeight="1">
      <c r="A4325" s="175" t="s">
        <v>38</v>
      </c>
      <c r="B4325" s="40" t="s">
        <v>10533</v>
      </c>
      <c r="C4325" s="142" t="s">
        <v>27</v>
      </c>
      <c r="D4325" s="143">
        <v>46162</v>
      </c>
      <c r="E4325" s="42" t="s">
        <v>11913</v>
      </c>
      <c r="F4325" s="40" t="s">
        <v>11914</v>
      </c>
      <c r="G4325" s="43">
        <v>43114088899</v>
      </c>
      <c r="H4325" s="41">
        <v>34561</v>
      </c>
      <c r="I4325" s="43">
        <f t="shared" ca="1" si="227"/>
        <v>31</v>
      </c>
      <c r="J4325" s="43" t="s">
        <v>41</v>
      </c>
      <c r="K4325" s="43" t="s">
        <v>32</v>
      </c>
      <c r="L4325" s="40" t="s">
        <v>45</v>
      </c>
      <c r="M4325" s="40" t="s">
        <v>11915</v>
      </c>
      <c r="N4325" s="43" t="e">
        <v>#N/A</v>
      </c>
      <c r="O4325" s="40" t="s">
        <v>11916</v>
      </c>
      <c r="P4325" s="43" t="s">
        <v>2694</v>
      </c>
      <c r="Q4325" s="43"/>
      <c r="R4325" s="41"/>
      <c r="S4325" s="43"/>
      <c r="T4325" s="43"/>
      <c r="U4325" s="41">
        <v>46161</v>
      </c>
      <c r="V4325" s="41">
        <v>46271</v>
      </c>
      <c r="W4325" s="40" t="s">
        <v>35</v>
      </c>
      <c r="X4325" s="43" t="str">
        <f t="shared" si="224"/>
        <v>Gestação Segura096878172</v>
      </c>
      <c r="Y4325" s="42" t="s">
        <v>126</v>
      </c>
    </row>
    <row r="4326" spans="1:25" ht="15" customHeight="1">
      <c r="A4326" s="176" t="s">
        <v>38</v>
      </c>
      <c r="B4326" s="44" t="s">
        <v>10533</v>
      </c>
      <c r="C4326" s="140" t="s">
        <v>27</v>
      </c>
      <c r="D4326" s="141">
        <v>46122</v>
      </c>
      <c r="E4326" s="46" t="s">
        <v>11917</v>
      </c>
      <c r="F4326" s="44" t="s">
        <v>11918</v>
      </c>
      <c r="G4326" s="47" t="s">
        <v>11919</v>
      </c>
      <c r="H4326" s="45">
        <v>36798</v>
      </c>
      <c r="I4326" s="47">
        <v>25</v>
      </c>
      <c r="J4326" s="47" t="s">
        <v>41</v>
      </c>
      <c r="K4326" s="47" t="s">
        <v>32</v>
      </c>
      <c r="L4326" s="44" t="s">
        <v>33</v>
      </c>
      <c r="M4326" s="44"/>
      <c r="N4326" s="47" t="s">
        <v>3308</v>
      </c>
      <c r="O4326" s="44" t="s">
        <v>11920</v>
      </c>
      <c r="P4326" s="47" t="s">
        <v>35</v>
      </c>
      <c r="Q4326" s="47" t="s">
        <v>36</v>
      </c>
      <c r="R4326" s="45"/>
      <c r="S4326" s="57"/>
      <c r="T4326" s="47"/>
      <c r="U4326" s="45">
        <v>46114</v>
      </c>
      <c r="V4326" s="47"/>
      <c r="W4326" s="47" t="s">
        <v>2701</v>
      </c>
      <c r="X4326" s="47" t="str">
        <f t="shared" si="224"/>
        <v>Gestação Segura079353734</v>
      </c>
      <c r="Y4326" s="46" t="s">
        <v>37</v>
      </c>
    </row>
    <row r="4327" spans="1:25" ht="15" customHeight="1">
      <c r="A4327" s="175" t="s">
        <v>38</v>
      </c>
      <c r="B4327" s="40" t="s">
        <v>10533</v>
      </c>
      <c r="C4327" s="142" t="s">
        <v>27</v>
      </c>
      <c r="D4327" s="143">
        <v>46163</v>
      </c>
      <c r="E4327" s="42" t="s">
        <v>11921</v>
      </c>
      <c r="F4327" s="40" t="s">
        <v>11922</v>
      </c>
      <c r="G4327" s="43">
        <v>3827327580</v>
      </c>
      <c r="H4327" s="41">
        <v>32512</v>
      </c>
      <c r="I4327" s="43">
        <f t="shared" ref="I4327:I4355" ca="1" si="228">INT((TODAY()-H4327)/365.25)</f>
        <v>37</v>
      </c>
      <c r="J4327" s="43" t="s">
        <v>41</v>
      </c>
      <c r="K4327" s="43" t="s">
        <v>32</v>
      </c>
      <c r="L4327" s="40" t="s">
        <v>33</v>
      </c>
      <c r="M4327" s="40" t="s">
        <v>11923</v>
      </c>
      <c r="N4327" s="43" t="e">
        <v>#N/A</v>
      </c>
      <c r="O4327" s="40" t="s">
        <v>11924</v>
      </c>
      <c r="P4327" s="43" t="s">
        <v>2694</v>
      </c>
      <c r="Q4327" s="43" t="s">
        <v>36</v>
      </c>
      <c r="R4327" s="41">
        <v>46163</v>
      </c>
      <c r="S4327" s="43"/>
      <c r="T4327" s="43"/>
      <c r="U4327" s="41">
        <v>46162</v>
      </c>
      <c r="V4327" s="41">
        <v>46191</v>
      </c>
      <c r="W4327" s="40" t="s">
        <v>35</v>
      </c>
      <c r="X4327" s="43" t="str">
        <f t="shared" si="224"/>
        <v>Gestação Segura443880204</v>
      </c>
      <c r="Y4327" s="42" t="s">
        <v>126</v>
      </c>
    </row>
    <row r="4328" spans="1:25" ht="15" customHeight="1">
      <c r="A4328" s="176" t="s">
        <v>38</v>
      </c>
      <c r="B4328" s="44" t="s">
        <v>10533</v>
      </c>
      <c r="C4328" s="140" t="s">
        <v>27</v>
      </c>
      <c r="D4328" s="141">
        <v>46125</v>
      </c>
      <c r="E4328" s="46" t="s">
        <v>8158</v>
      </c>
      <c r="F4328" s="44" t="s">
        <v>8159</v>
      </c>
      <c r="G4328" s="47">
        <v>35063083862</v>
      </c>
      <c r="H4328" s="45">
        <v>31512</v>
      </c>
      <c r="I4328" s="47">
        <f t="shared" ca="1" si="228"/>
        <v>40</v>
      </c>
      <c r="J4328" s="47" t="s">
        <v>41</v>
      </c>
      <c r="K4328" s="47" t="s">
        <v>32</v>
      </c>
      <c r="L4328" s="44" t="s">
        <v>33</v>
      </c>
      <c r="M4328" s="44" t="s">
        <v>8160</v>
      </c>
      <c r="N4328" s="47">
        <v>60</v>
      </c>
      <c r="O4328" s="44" t="s">
        <v>8161</v>
      </c>
      <c r="P4328" s="47" t="s">
        <v>2694</v>
      </c>
      <c r="Q4328" s="47"/>
      <c r="R4328" s="47"/>
      <c r="S4328" s="47"/>
      <c r="T4328" s="47"/>
      <c r="U4328" s="45">
        <v>46120</v>
      </c>
      <c r="V4328" s="45">
        <v>46269</v>
      </c>
      <c r="W4328" s="44" t="s">
        <v>35</v>
      </c>
      <c r="X4328" s="47" t="str">
        <f t="shared" si="224"/>
        <v>Gestação Segura089852340</v>
      </c>
      <c r="Y4328" s="46" t="s">
        <v>37</v>
      </c>
    </row>
    <row r="4329" spans="1:25" ht="15" customHeight="1">
      <c r="A4329" s="175" t="s">
        <v>38</v>
      </c>
      <c r="B4329" s="40" t="s">
        <v>10533</v>
      </c>
      <c r="C4329" s="142" t="s">
        <v>27</v>
      </c>
      <c r="D4329" s="143">
        <v>46167</v>
      </c>
      <c r="E4329" s="42" t="s">
        <v>11925</v>
      </c>
      <c r="F4329" s="40" t="s">
        <v>11926</v>
      </c>
      <c r="G4329" s="43">
        <v>41299979807</v>
      </c>
      <c r="H4329" s="41">
        <v>33967</v>
      </c>
      <c r="I4329" s="43">
        <f t="shared" ca="1" si="228"/>
        <v>33</v>
      </c>
      <c r="J4329" s="43" t="s">
        <v>41</v>
      </c>
      <c r="K4329" s="43" t="s">
        <v>32</v>
      </c>
      <c r="L4329" s="40" t="s">
        <v>1323</v>
      </c>
      <c r="M4329" s="40" t="s">
        <v>11927</v>
      </c>
      <c r="N4329" s="43" t="e">
        <v>#N/A</v>
      </c>
      <c r="O4329" s="40" t="s">
        <v>11928</v>
      </c>
      <c r="P4329" s="43" t="s">
        <v>2694</v>
      </c>
      <c r="Q4329" s="43"/>
      <c r="R4329" s="41"/>
      <c r="S4329" s="43"/>
      <c r="T4329" s="43"/>
      <c r="U4329" s="41">
        <v>46164</v>
      </c>
      <c r="V4329" s="41">
        <v>46170</v>
      </c>
      <c r="W4329" s="40" t="s">
        <v>35</v>
      </c>
      <c r="X4329" s="43" t="str">
        <f t="shared" si="224"/>
        <v>Gestação Segura078391165</v>
      </c>
      <c r="Y4329" s="42" t="s">
        <v>126</v>
      </c>
    </row>
    <row r="4330" spans="1:25" ht="15" customHeight="1">
      <c r="A4330" s="176" t="s">
        <v>38</v>
      </c>
      <c r="B4330" s="44" t="s">
        <v>10533</v>
      </c>
      <c r="C4330" s="140" t="s">
        <v>27</v>
      </c>
      <c r="D4330" s="141">
        <v>46072</v>
      </c>
      <c r="E4330" s="46" t="s">
        <v>11929</v>
      </c>
      <c r="F4330" s="44" t="s">
        <v>11930</v>
      </c>
      <c r="G4330" s="47">
        <v>44267481865</v>
      </c>
      <c r="H4330" s="45">
        <v>37417</v>
      </c>
      <c r="I4330" s="47">
        <f t="shared" ca="1" si="228"/>
        <v>23</v>
      </c>
      <c r="J4330" s="47" t="s">
        <v>41</v>
      </c>
      <c r="K4330" s="47" t="s">
        <v>32</v>
      </c>
      <c r="L4330" s="44" t="s">
        <v>33</v>
      </c>
      <c r="M4330" s="44"/>
      <c r="N4330" s="47">
        <v>40</v>
      </c>
      <c r="O4330" s="44" t="s">
        <v>11931</v>
      </c>
      <c r="P4330" s="47" t="s">
        <v>2694</v>
      </c>
      <c r="Q4330" s="47" t="s">
        <v>878</v>
      </c>
      <c r="R4330" s="45"/>
      <c r="S4330" s="47"/>
      <c r="T4330" s="47"/>
      <c r="U4330" s="45">
        <v>46071</v>
      </c>
      <c r="V4330" s="45">
        <v>46079</v>
      </c>
      <c r="W4330" s="44" t="s">
        <v>35</v>
      </c>
      <c r="X4330" s="47" t="str">
        <f t="shared" si="224"/>
        <v>Gestação Segura093055022</v>
      </c>
      <c r="Y4330" s="46" t="s">
        <v>58</v>
      </c>
    </row>
    <row r="4331" spans="1:25" ht="15" customHeight="1">
      <c r="A4331" s="175" t="s">
        <v>38</v>
      </c>
      <c r="B4331" s="40" t="s">
        <v>10533</v>
      </c>
      <c r="C4331" s="142" t="s">
        <v>27</v>
      </c>
      <c r="D4331" s="143">
        <v>46139</v>
      </c>
      <c r="E4331" s="42" t="s">
        <v>11932</v>
      </c>
      <c r="F4331" s="40" t="s">
        <v>11933</v>
      </c>
      <c r="G4331" s="43">
        <v>36421461808</v>
      </c>
      <c r="H4331" s="41">
        <v>31758</v>
      </c>
      <c r="I4331" s="43">
        <f t="shared" ca="1" si="228"/>
        <v>39</v>
      </c>
      <c r="J4331" s="43" t="s">
        <v>41</v>
      </c>
      <c r="K4331" s="43" t="s">
        <v>32</v>
      </c>
      <c r="L4331" s="40" t="s">
        <v>33</v>
      </c>
      <c r="M4331" s="40" t="s">
        <v>2851</v>
      </c>
      <c r="N4331" s="43">
        <v>380</v>
      </c>
      <c r="O4331" s="40" t="s">
        <v>11934</v>
      </c>
      <c r="P4331" s="43" t="s">
        <v>2694</v>
      </c>
      <c r="Q4331" s="43"/>
      <c r="R4331" s="41"/>
      <c r="S4331" s="43"/>
      <c r="T4331" s="43"/>
      <c r="U4331" s="41">
        <v>46136</v>
      </c>
      <c r="V4331" s="41">
        <v>46167</v>
      </c>
      <c r="W4331" s="40" t="s">
        <v>35</v>
      </c>
      <c r="X4331" s="43" t="str">
        <f t="shared" si="224"/>
        <v>Gestação Segura096000491</v>
      </c>
      <c r="Y4331" s="42" t="s">
        <v>37</v>
      </c>
    </row>
    <row r="4332" spans="1:25" ht="15" customHeight="1">
      <c r="A4332" s="176" t="s">
        <v>38</v>
      </c>
      <c r="B4332" s="44" t="s">
        <v>10533</v>
      </c>
      <c r="C4332" s="140" t="s">
        <v>27</v>
      </c>
      <c r="D4332" s="141">
        <v>46093</v>
      </c>
      <c r="E4332" s="46" t="s">
        <v>11935</v>
      </c>
      <c r="F4332" s="44" t="s">
        <v>11936</v>
      </c>
      <c r="G4332" s="47">
        <v>35062547822</v>
      </c>
      <c r="H4332" s="45">
        <v>31547</v>
      </c>
      <c r="I4332" s="47">
        <f t="shared" ca="1" si="228"/>
        <v>40</v>
      </c>
      <c r="J4332" s="47" t="s">
        <v>41</v>
      </c>
      <c r="K4332" s="47" t="s">
        <v>32</v>
      </c>
      <c r="L4332" s="44" t="s">
        <v>33</v>
      </c>
      <c r="M4332" s="44"/>
      <c r="N4332" s="47">
        <v>110</v>
      </c>
      <c r="O4332" s="44" t="s">
        <v>11937</v>
      </c>
      <c r="P4332" s="47" t="s">
        <v>2694</v>
      </c>
      <c r="Q4332" s="47" t="s">
        <v>878</v>
      </c>
      <c r="R4332" s="45"/>
      <c r="S4332" s="47"/>
      <c r="T4332" s="47"/>
      <c r="U4332" s="45">
        <v>46092</v>
      </c>
      <c r="V4332" s="45">
        <v>46105</v>
      </c>
      <c r="W4332" s="44" t="s">
        <v>35</v>
      </c>
      <c r="X4332" s="47" t="str">
        <f t="shared" si="224"/>
        <v>Gestação Segura094396666</v>
      </c>
      <c r="Y4332" s="46" t="s">
        <v>48</v>
      </c>
    </row>
    <row r="4333" spans="1:25" ht="15" customHeight="1">
      <c r="A4333" s="175" t="s">
        <v>38</v>
      </c>
      <c r="B4333" s="40" t="s">
        <v>10533</v>
      </c>
      <c r="C4333" s="142" t="s">
        <v>27</v>
      </c>
      <c r="D4333" s="143">
        <v>46162</v>
      </c>
      <c r="E4333" s="42" t="s">
        <v>11938</v>
      </c>
      <c r="F4333" s="40" t="s">
        <v>11939</v>
      </c>
      <c r="G4333" s="43">
        <v>49531318867</v>
      </c>
      <c r="H4333" s="41">
        <v>36000</v>
      </c>
      <c r="I4333" s="43">
        <f t="shared" ca="1" si="228"/>
        <v>27</v>
      </c>
      <c r="J4333" s="43" t="s">
        <v>41</v>
      </c>
      <c r="K4333" s="43" t="s">
        <v>32</v>
      </c>
      <c r="L4333" s="40" t="s">
        <v>600</v>
      </c>
      <c r="M4333" s="40" t="s">
        <v>1116</v>
      </c>
      <c r="N4333" s="43" t="e">
        <v>#N/A</v>
      </c>
      <c r="O4333" s="40" t="s">
        <v>11940</v>
      </c>
      <c r="P4333" s="43" t="s">
        <v>2694</v>
      </c>
      <c r="Q4333" s="43"/>
      <c r="R4333" s="41"/>
      <c r="S4333" s="43"/>
      <c r="T4333" s="43"/>
      <c r="U4333" s="41">
        <v>46161</v>
      </c>
      <c r="V4333" s="41">
        <v>46192</v>
      </c>
      <c r="W4333" s="40" t="s">
        <v>35</v>
      </c>
      <c r="X4333" s="43" t="str">
        <f t="shared" si="224"/>
        <v>Gestação Segura086187978</v>
      </c>
      <c r="Y4333" s="42" t="s">
        <v>126</v>
      </c>
    </row>
    <row r="4334" spans="1:25" ht="15" customHeight="1">
      <c r="A4334" s="176" t="s">
        <v>38</v>
      </c>
      <c r="B4334" s="44" t="s">
        <v>10533</v>
      </c>
      <c r="C4334" s="140" t="s">
        <v>27</v>
      </c>
      <c r="D4334" s="141">
        <v>46134</v>
      </c>
      <c r="E4334" s="46" t="s">
        <v>11941</v>
      </c>
      <c r="F4334" s="44" t="s">
        <v>11942</v>
      </c>
      <c r="G4334" s="47">
        <v>44742175867</v>
      </c>
      <c r="H4334" s="45">
        <v>34801</v>
      </c>
      <c r="I4334" s="47">
        <f t="shared" ca="1" si="228"/>
        <v>31</v>
      </c>
      <c r="J4334" s="47" t="s">
        <v>41</v>
      </c>
      <c r="K4334" s="47" t="s">
        <v>32</v>
      </c>
      <c r="L4334" s="44" t="s">
        <v>33</v>
      </c>
      <c r="M4334" s="44" t="s">
        <v>11943</v>
      </c>
      <c r="N4334" s="47">
        <v>380</v>
      </c>
      <c r="O4334" s="44" t="s">
        <v>11944</v>
      </c>
      <c r="P4334" s="47" t="s">
        <v>2694</v>
      </c>
      <c r="Q4334" s="47"/>
      <c r="R4334" s="45"/>
      <c r="S4334" s="47"/>
      <c r="T4334" s="47"/>
      <c r="U4334" s="45">
        <v>46132</v>
      </c>
      <c r="V4334" s="45">
        <v>46028</v>
      </c>
      <c r="W4334" s="44" t="s">
        <v>35</v>
      </c>
      <c r="X4334" s="47" t="str">
        <f t="shared" si="224"/>
        <v>Gestação Segura095125496</v>
      </c>
      <c r="Y4334" s="46" t="s">
        <v>37</v>
      </c>
    </row>
    <row r="4335" spans="1:25" ht="15" customHeight="1">
      <c r="A4335" s="175" t="s">
        <v>38</v>
      </c>
      <c r="B4335" s="40" t="s">
        <v>10533</v>
      </c>
      <c r="C4335" s="142" t="s">
        <v>27</v>
      </c>
      <c r="D4335" s="143">
        <v>46163</v>
      </c>
      <c r="E4335" s="42" t="s">
        <v>11945</v>
      </c>
      <c r="F4335" s="40" t="s">
        <v>11946</v>
      </c>
      <c r="G4335" s="43">
        <v>42850891819</v>
      </c>
      <c r="H4335" s="41">
        <v>36350</v>
      </c>
      <c r="I4335" s="43">
        <f t="shared" ca="1" si="228"/>
        <v>26</v>
      </c>
      <c r="J4335" s="43" t="s">
        <v>41</v>
      </c>
      <c r="K4335" s="43" t="s">
        <v>32</v>
      </c>
      <c r="L4335" s="40" t="s">
        <v>45</v>
      </c>
      <c r="M4335" s="40" t="s">
        <v>10789</v>
      </c>
      <c r="N4335" s="43" t="e">
        <v>#N/A</v>
      </c>
      <c r="O4335" s="40" t="s">
        <v>11947</v>
      </c>
      <c r="P4335" s="43" t="s">
        <v>2694</v>
      </c>
      <c r="Q4335" s="43" t="s">
        <v>36</v>
      </c>
      <c r="R4335" s="41">
        <v>46163</v>
      </c>
      <c r="S4335" s="43"/>
      <c r="T4335" s="43"/>
      <c r="U4335" s="41">
        <v>46162</v>
      </c>
      <c r="V4335" s="41">
        <v>46189</v>
      </c>
      <c r="W4335" s="40" t="s">
        <v>35</v>
      </c>
      <c r="X4335" s="43" t="str">
        <f t="shared" si="224"/>
        <v>Gestação Segura086531975</v>
      </c>
      <c r="Y4335" s="42" t="s">
        <v>126</v>
      </c>
    </row>
    <row r="4336" spans="1:25" ht="15" customHeight="1">
      <c r="A4336" s="176" t="s">
        <v>38</v>
      </c>
      <c r="B4336" s="44" t="s">
        <v>10533</v>
      </c>
      <c r="C4336" s="140" t="s">
        <v>27</v>
      </c>
      <c r="D4336" s="141">
        <v>46092</v>
      </c>
      <c r="E4336" s="46" t="s">
        <v>11948</v>
      </c>
      <c r="F4336" s="44" t="s">
        <v>11949</v>
      </c>
      <c r="G4336" s="47">
        <v>42479381854</v>
      </c>
      <c r="H4336" s="45">
        <v>34314</v>
      </c>
      <c r="I4336" s="47">
        <f t="shared" ca="1" si="228"/>
        <v>32</v>
      </c>
      <c r="J4336" s="47" t="s">
        <v>41</v>
      </c>
      <c r="K4336" s="47" t="s">
        <v>32</v>
      </c>
      <c r="L4336" s="44" t="s">
        <v>33</v>
      </c>
      <c r="M4336" s="44"/>
      <c r="N4336" s="47">
        <v>50</v>
      </c>
      <c r="O4336" s="44" t="s">
        <v>11950</v>
      </c>
      <c r="P4336" s="47" t="s">
        <v>2694</v>
      </c>
      <c r="Q4336" s="47" t="s">
        <v>878</v>
      </c>
      <c r="R4336" s="45"/>
      <c r="S4336" s="47"/>
      <c r="T4336" s="47"/>
      <c r="U4336" s="45">
        <v>46091</v>
      </c>
      <c r="V4336" s="45">
        <v>46101</v>
      </c>
      <c r="W4336" s="44" t="s">
        <v>35</v>
      </c>
      <c r="X4336" s="47" t="str">
        <f t="shared" si="224"/>
        <v>Gestação Segura072466895</v>
      </c>
      <c r="Y4336" s="46" t="s">
        <v>48</v>
      </c>
    </row>
    <row r="4337" spans="1:25" ht="15" customHeight="1">
      <c r="A4337" s="175" t="s">
        <v>38</v>
      </c>
      <c r="B4337" s="40" t="s">
        <v>10533</v>
      </c>
      <c r="C4337" s="142" t="s">
        <v>27</v>
      </c>
      <c r="D4337" s="143">
        <v>46125</v>
      </c>
      <c r="E4337" s="42" t="s">
        <v>11951</v>
      </c>
      <c r="F4337" s="40" t="s">
        <v>11952</v>
      </c>
      <c r="G4337" s="43">
        <v>40936283866</v>
      </c>
      <c r="H4337" s="41">
        <v>33482</v>
      </c>
      <c r="I4337" s="43">
        <f t="shared" ca="1" si="228"/>
        <v>34</v>
      </c>
      <c r="J4337" s="43" t="s">
        <v>41</v>
      </c>
      <c r="K4337" s="43" t="s">
        <v>32</v>
      </c>
      <c r="L4337" s="40" t="s">
        <v>201</v>
      </c>
      <c r="M4337" s="40" t="s">
        <v>11953</v>
      </c>
      <c r="N4337" s="43">
        <v>400</v>
      </c>
      <c r="O4337" s="40" t="s">
        <v>11954</v>
      </c>
      <c r="P4337" s="43" t="s">
        <v>2694</v>
      </c>
      <c r="Q4337" s="43"/>
      <c r="R4337" s="43"/>
      <c r="S4337" s="43"/>
      <c r="T4337" s="43"/>
      <c r="U4337" s="41">
        <v>46122</v>
      </c>
      <c r="V4337" s="41">
        <v>46126</v>
      </c>
      <c r="W4337" s="40" t="s">
        <v>35</v>
      </c>
      <c r="X4337" s="43" t="str">
        <f t="shared" si="224"/>
        <v>Gestação Segura080264352</v>
      </c>
      <c r="Y4337" s="42" t="s">
        <v>37</v>
      </c>
    </row>
    <row r="4338" spans="1:25" ht="15" customHeight="1">
      <c r="A4338" s="176" t="s">
        <v>38</v>
      </c>
      <c r="B4338" s="44" t="s">
        <v>10533</v>
      </c>
      <c r="C4338" s="140" t="s">
        <v>27</v>
      </c>
      <c r="D4338" s="141">
        <v>46132</v>
      </c>
      <c r="E4338" s="46" t="s">
        <v>11955</v>
      </c>
      <c r="F4338" s="44" t="s">
        <v>11956</v>
      </c>
      <c r="G4338" s="47">
        <v>38300407847</v>
      </c>
      <c r="H4338" s="45">
        <v>32913</v>
      </c>
      <c r="I4338" s="47">
        <f t="shared" ca="1" si="228"/>
        <v>36</v>
      </c>
      <c r="J4338" s="47" t="s">
        <v>41</v>
      </c>
      <c r="K4338" s="47" t="s">
        <v>32</v>
      </c>
      <c r="L4338" s="44" t="s">
        <v>33</v>
      </c>
      <c r="M4338" s="44" t="s">
        <v>11957</v>
      </c>
      <c r="N4338" s="47">
        <v>380</v>
      </c>
      <c r="O4338" s="44" t="s">
        <v>11958</v>
      </c>
      <c r="P4338" s="47" t="s">
        <v>2694</v>
      </c>
      <c r="Q4338" s="47"/>
      <c r="R4338" s="45"/>
      <c r="S4338" s="47"/>
      <c r="T4338" s="47"/>
      <c r="U4338" s="45">
        <v>46129</v>
      </c>
      <c r="V4338" s="45">
        <v>46161</v>
      </c>
      <c r="W4338" s="44" t="s">
        <v>35</v>
      </c>
      <c r="X4338" s="47" t="str">
        <f t="shared" si="224"/>
        <v>Gestação Segura092640534</v>
      </c>
      <c r="Y4338" s="46" t="s">
        <v>37</v>
      </c>
    </row>
    <row r="4339" spans="1:25" ht="15" customHeight="1">
      <c r="A4339" s="175" t="s">
        <v>38</v>
      </c>
      <c r="B4339" s="40" t="s">
        <v>10533</v>
      </c>
      <c r="C4339" s="142" t="s">
        <v>27</v>
      </c>
      <c r="D4339" s="143">
        <v>46065</v>
      </c>
      <c r="E4339" s="42" t="s">
        <v>11959</v>
      </c>
      <c r="F4339" s="40" t="s">
        <v>11960</v>
      </c>
      <c r="G4339" s="43">
        <v>39083878848</v>
      </c>
      <c r="H4339" s="41">
        <v>32801</v>
      </c>
      <c r="I4339" s="43">
        <f t="shared" ca="1" si="228"/>
        <v>36</v>
      </c>
      <c r="J4339" s="43" t="s">
        <v>41</v>
      </c>
      <c r="K4339" s="43" t="s">
        <v>32</v>
      </c>
      <c r="L4339" s="40" t="s">
        <v>3782</v>
      </c>
      <c r="M4339" s="40"/>
      <c r="N4339" s="43">
        <v>400</v>
      </c>
      <c r="O4339" s="40" t="s">
        <v>11961</v>
      </c>
      <c r="P4339" s="43" t="s">
        <v>2694</v>
      </c>
      <c r="Q4339" s="43" t="s">
        <v>878</v>
      </c>
      <c r="R4339" s="41"/>
      <c r="S4339" s="43"/>
      <c r="T4339" s="43"/>
      <c r="U4339" s="41">
        <v>46063</v>
      </c>
      <c r="V4339" s="41">
        <v>46064</v>
      </c>
      <c r="W4339" s="40" t="s">
        <v>35</v>
      </c>
      <c r="X4339" s="43" t="str">
        <f t="shared" si="224"/>
        <v>Gestação Segura093953818</v>
      </c>
      <c r="Y4339" s="46" t="s">
        <v>58</v>
      </c>
    </row>
    <row r="4340" spans="1:25" ht="15" customHeight="1">
      <c r="A4340" s="176" t="s">
        <v>38</v>
      </c>
      <c r="B4340" s="44" t="s">
        <v>10533</v>
      </c>
      <c r="C4340" s="140" t="s">
        <v>27</v>
      </c>
      <c r="D4340" s="141">
        <v>46092</v>
      </c>
      <c r="E4340" s="46" t="s">
        <v>11962</v>
      </c>
      <c r="F4340" s="44" t="s">
        <v>11963</v>
      </c>
      <c r="G4340" s="47">
        <v>36059904874</v>
      </c>
      <c r="H4340" s="45">
        <v>32633</v>
      </c>
      <c r="I4340" s="47">
        <f t="shared" ca="1" si="228"/>
        <v>37</v>
      </c>
      <c r="J4340" s="47" t="s">
        <v>41</v>
      </c>
      <c r="K4340" s="47" t="s">
        <v>32</v>
      </c>
      <c r="L4340" s="44" t="s">
        <v>33</v>
      </c>
      <c r="M4340" s="44"/>
      <c r="N4340" s="47">
        <v>60</v>
      </c>
      <c r="O4340" s="44" t="s">
        <v>11964</v>
      </c>
      <c r="P4340" s="47" t="s">
        <v>2694</v>
      </c>
      <c r="Q4340" s="47" t="s">
        <v>878</v>
      </c>
      <c r="R4340" s="45"/>
      <c r="S4340" s="47"/>
      <c r="T4340" s="47"/>
      <c r="U4340" s="45">
        <v>46091</v>
      </c>
      <c r="V4340" s="45">
        <v>46105</v>
      </c>
      <c r="W4340" s="44" t="s">
        <v>35</v>
      </c>
      <c r="X4340" s="47" t="str">
        <f t="shared" si="224"/>
        <v>Gestação Segura078752241</v>
      </c>
      <c r="Y4340" s="46" t="s">
        <v>48</v>
      </c>
    </row>
    <row r="4341" spans="1:25" ht="15" customHeight="1">
      <c r="A4341" s="175" t="s">
        <v>38</v>
      </c>
      <c r="B4341" s="40" t="s">
        <v>10533</v>
      </c>
      <c r="C4341" s="142" t="s">
        <v>27</v>
      </c>
      <c r="D4341" s="143">
        <v>46155</v>
      </c>
      <c r="E4341" s="42" t="s">
        <v>11965</v>
      </c>
      <c r="F4341" s="40" t="s">
        <v>11966</v>
      </c>
      <c r="G4341" s="43">
        <v>42340553873</v>
      </c>
      <c r="H4341" s="41">
        <v>34761</v>
      </c>
      <c r="I4341" s="43">
        <f t="shared" ca="1" si="228"/>
        <v>31</v>
      </c>
      <c r="J4341" s="43" t="s">
        <v>41</v>
      </c>
      <c r="K4341" s="43" t="s">
        <v>32</v>
      </c>
      <c r="L4341" s="40" t="s">
        <v>211</v>
      </c>
      <c r="M4341" s="40" t="s">
        <v>11967</v>
      </c>
      <c r="N4341" s="43">
        <v>60</v>
      </c>
      <c r="O4341" s="40" t="s">
        <v>11968</v>
      </c>
      <c r="P4341" s="43" t="s">
        <v>2694</v>
      </c>
      <c r="Q4341" s="43"/>
      <c r="R4341" s="41"/>
      <c r="S4341" s="43"/>
      <c r="T4341" s="43"/>
      <c r="U4341" s="41">
        <v>46154</v>
      </c>
      <c r="V4341" s="41">
        <v>46163</v>
      </c>
      <c r="W4341" s="40" t="s">
        <v>35</v>
      </c>
      <c r="X4341" s="43" t="str">
        <f t="shared" si="224"/>
        <v>Gestação Segura089726597</v>
      </c>
      <c r="Y4341" s="42" t="s">
        <v>126</v>
      </c>
    </row>
    <row r="4342" spans="1:25" ht="15" customHeight="1">
      <c r="A4342" s="176" t="s">
        <v>38</v>
      </c>
      <c r="B4342" s="44" t="s">
        <v>10533</v>
      </c>
      <c r="C4342" s="140" t="s">
        <v>27</v>
      </c>
      <c r="D4342" s="141">
        <v>46105</v>
      </c>
      <c r="E4342" s="46" t="s">
        <v>11969</v>
      </c>
      <c r="F4342" s="44" t="s">
        <v>11970</v>
      </c>
      <c r="G4342" s="47">
        <v>39873027807</v>
      </c>
      <c r="H4342" s="45">
        <v>33099</v>
      </c>
      <c r="I4342" s="47">
        <f t="shared" ca="1" si="228"/>
        <v>35</v>
      </c>
      <c r="J4342" s="47" t="s">
        <v>41</v>
      </c>
      <c r="K4342" s="47" t="s">
        <v>32</v>
      </c>
      <c r="L4342" s="44" t="s">
        <v>1105</v>
      </c>
      <c r="M4342" s="44" t="s">
        <v>11971</v>
      </c>
      <c r="N4342" s="47">
        <v>110</v>
      </c>
      <c r="O4342" s="44" t="s">
        <v>11972</v>
      </c>
      <c r="P4342" s="47" t="s">
        <v>2694</v>
      </c>
      <c r="Q4342" s="47" t="s">
        <v>878</v>
      </c>
      <c r="R4342" s="57">
        <v>46104</v>
      </c>
      <c r="S4342" s="47"/>
      <c r="T4342" s="47"/>
      <c r="U4342" s="45">
        <v>46104</v>
      </c>
      <c r="V4342" s="45">
        <v>46127</v>
      </c>
      <c r="W4342" s="44" t="s">
        <v>509</v>
      </c>
      <c r="X4342" s="47" t="str">
        <f t="shared" si="224"/>
        <v>Gestação Segura094727474</v>
      </c>
      <c r="Y4342" s="46" t="s">
        <v>48</v>
      </c>
    </row>
    <row r="4343" spans="1:25" ht="15" customHeight="1">
      <c r="A4343" s="175" t="s">
        <v>38</v>
      </c>
      <c r="B4343" s="40" t="s">
        <v>10533</v>
      </c>
      <c r="C4343" s="142" t="s">
        <v>27</v>
      </c>
      <c r="D4343" s="143">
        <v>46160</v>
      </c>
      <c r="E4343" s="42" t="s">
        <v>11973</v>
      </c>
      <c r="F4343" s="40" t="s">
        <v>11974</v>
      </c>
      <c r="G4343" s="43">
        <v>49455979870</v>
      </c>
      <c r="H4343" s="41">
        <v>36804</v>
      </c>
      <c r="I4343" s="43">
        <f t="shared" ca="1" si="228"/>
        <v>25</v>
      </c>
      <c r="J4343" s="43" t="s">
        <v>41</v>
      </c>
      <c r="K4343" s="43" t="s">
        <v>32</v>
      </c>
      <c r="L4343" s="40" t="s">
        <v>3775</v>
      </c>
      <c r="M4343" s="40" t="s">
        <v>11975</v>
      </c>
      <c r="N4343" s="43">
        <v>60</v>
      </c>
      <c r="O4343" s="40" t="s">
        <v>11976</v>
      </c>
      <c r="P4343" s="43" t="s">
        <v>2694</v>
      </c>
      <c r="Q4343" s="43"/>
      <c r="R4343" s="41"/>
      <c r="S4343" s="43"/>
      <c r="T4343" s="43"/>
      <c r="U4343" s="41">
        <v>46156</v>
      </c>
      <c r="V4343" s="41">
        <v>46160</v>
      </c>
      <c r="W4343" s="40" t="s">
        <v>35</v>
      </c>
      <c r="X4343" s="43" t="str">
        <f t="shared" si="224"/>
        <v>Gestação Segura093513346</v>
      </c>
      <c r="Y4343" s="42" t="s">
        <v>126</v>
      </c>
    </row>
    <row r="4344" spans="1:25" ht="15" customHeight="1">
      <c r="A4344" s="176" t="s">
        <v>38</v>
      </c>
      <c r="B4344" s="44" t="s">
        <v>10533</v>
      </c>
      <c r="C4344" s="140" t="s">
        <v>27</v>
      </c>
      <c r="D4344" s="141">
        <v>46092</v>
      </c>
      <c r="E4344" s="46" t="s">
        <v>11977</v>
      </c>
      <c r="F4344" s="44" t="s">
        <v>11978</v>
      </c>
      <c r="G4344" s="47">
        <v>9821121497</v>
      </c>
      <c r="H4344" s="45">
        <v>33252</v>
      </c>
      <c r="I4344" s="47">
        <f t="shared" ca="1" si="228"/>
        <v>35</v>
      </c>
      <c r="J4344" s="47" t="s">
        <v>41</v>
      </c>
      <c r="K4344" s="47" t="s">
        <v>32</v>
      </c>
      <c r="L4344" s="44" t="s">
        <v>33</v>
      </c>
      <c r="M4344" s="44"/>
      <c r="N4344" s="47">
        <v>380</v>
      </c>
      <c r="O4344" s="44" t="s">
        <v>11979</v>
      </c>
      <c r="P4344" s="47" t="s">
        <v>2694</v>
      </c>
      <c r="Q4344" s="47" t="s">
        <v>878</v>
      </c>
      <c r="R4344" s="45"/>
      <c r="S4344" s="47"/>
      <c r="T4344" s="47"/>
      <c r="U4344" s="45">
        <v>46090</v>
      </c>
      <c r="V4344" s="45">
        <v>46092</v>
      </c>
      <c r="W4344" s="44" t="s">
        <v>2695</v>
      </c>
      <c r="X4344" s="47" t="str">
        <f t="shared" si="224"/>
        <v>Gestação Segura089544595</v>
      </c>
      <c r="Y4344" s="46" t="s">
        <v>48</v>
      </c>
    </row>
    <row r="4345" spans="1:25" ht="15" customHeight="1">
      <c r="A4345" s="175" t="s">
        <v>38</v>
      </c>
      <c r="B4345" s="40" t="s">
        <v>10533</v>
      </c>
      <c r="C4345" s="142" t="s">
        <v>27</v>
      </c>
      <c r="D4345" s="143">
        <v>46139</v>
      </c>
      <c r="E4345" s="42" t="s">
        <v>11980</v>
      </c>
      <c r="F4345" s="40" t="s">
        <v>11981</v>
      </c>
      <c r="G4345" s="43">
        <v>38293210826</v>
      </c>
      <c r="H4345" s="41">
        <v>33056</v>
      </c>
      <c r="I4345" s="43">
        <f t="shared" ca="1" si="228"/>
        <v>35</v>
      </c>
      <c r="J4345" s="43" t="s">
        <v>41</v>
      </c>
      <c r="K4345" s="43" t="s">
        <v>32</v>
      </c>
      <c r="L4345" s="40" t="s">
        <v>8423</v>
      </c>
      <c r="M4345" s="40"/>
      <c r="N4345" s="43">
        <v>450</v>
      </c>
      <c r="O4345" s="40" t="s">
        <v>11982</v>
      </c>
      <c r="P4345" s="43" t="s">
        <v>2694</v>
      </c>
      <c r="Q4345" s="43"/>
      <c r="R4345" s="41"/>
      <c r="S4345" s="43"/>
      <c r="T4345" s="43"/>
      <c r="U4345" s="41">
        <v>46136</v>
      </c>
      <c r="V4345" s="41">
        <v>46164</v>
      </c>
      <c r="W4345" s="40" t="s">
        <v>35</v>
      </c>
      <c r="X4345" s="43" t="str">
        <f t="shared" si="224"/>
        <v>Gestação Segura095731399</v>
      </c>
      <c r="Y4345" s="42" t="s">
        <v>37</v>
      </c>
    </row>
    <row r="4346" spans="1:25" ht="15" customHeight="1">
      <c r="A4346" s="176" t="s">
        <v>38</v>
      </c>
      <c r="B4346" s="44" t="s">
        <v>10533</v>
      </c>
      <c r="C4346" s="140" t="s">
        <v>27</v>
      </c>
      <c r="D4346" s="141">
        <v>46065</v>
      </c>
      <c r="E4346" s="46" t="s">
        <v>11983</v>
      </c>
      <c r="F4346" s="44" t="s">
        <v>11984</v>
      </c>
      <c r="G4346" s="47">
        <v>43563086893</v>
      </c>
      <c r="H4346" s="45">
        <v>35871</v>
      </c>
      <c r="I4346" s="47">
        <f t="shared" ca="1" si="228"/>
        <v>28</v>
      </c>
      <c r="J4346" s="47" t="s">
        <v>41</v>
      </c>
      <c r="K4346" s="47" t="s">
        <v>32</v>
      </c>
      <c r="L4346" s="44" t="s">
        <v>1513</v>
      </c>
      <c r="M4346" s="44"/>
      <c r="N4346" s="47">
        <v>450</v>
      </c>
      <c r="O4346" s="44" t="s">
        <v>11985</v>
      </c>
      <c r="P4346" s="47" t="s">
        <v>2694</v>
      </c>
      <c r="Q4346" s="47" t="s">
        <v>878</v>
      </c>
      <c r="R4346" s="45"/>
      <c r="S4346" s="47"/>
      <c r="T4346" s="47"/>
      <c r="U4346" s="45">
        <v>46059</v>
      </c>
      <c r="V4346" s="45">
        <v>46065</v>
      </c>
      <c r="W4346" s="44" t="s">
        <v>35</v>
      </c>
      <c r="X4346" s="47" t="str">
        <f t="shared" si="224"/>
        <v>Gestação Segura089784099</v>
      </c>
      <c r="Y4346" s="46" t="s">
        <v>58</v>
      </c>
    </row>
    <row r="4347" spans="1:25" ht="15" customHeight="1">
      <c r="A4347" s="181" t="s">
        <v>38</v>
      </c>
      <c r="B4347" s="40" t="s">
        <v>10533</v>
      </c>
      <c r="C4347" s="142" t="s">
        <v>27</v>
      </c>
      <c r="D4347" s="155">
        <v>46141</v>
      </c>
      <c r="E4347" s="103" t="s">
        <v>11986</v>
      </c>
      <c r="F4347" s="101" t="s">
        <v>11987</v>
      </c>
      <c r="G4347" s="104">
        <v>37846044800</v>
      </c>
      <c r="H4347" s="102">
        <v>32622</v>
      </c>
      <c r="I4347" s="104">
        <f t="shared" ca="1" si="228"/>
        <v>37</v>
      </c>
      <c r="J4347" s="104" t="s">
        <v>41</v>
      </c>
      <c r="K4347" s="104" t="s">
        <v>32</v>
      </c>
      <c r="L4347" s="101" t="s">
        <v>33</v>
      </c>
      <c r="M4347" s="101" t="s">
        <v>11988</v>
      </c>
      <c r="N4347" s="104">
        <v>110</v>
      </c>
      <c r="O4347" s="101" t="s">
        <v>11989</v>
      </c>
      <c r="P4347" s="104" t="s">
        <v>2694</v>
      </c>
      <c r="Q4347" s="104"/>
      <c r="R4347" s="102"/>
      <c r="S4347" s="104"/>
      <c r="T4347" s="104"/>
      <c r="U4347" s="41">
        <v>46140</v>
      </c>
      <c r="V4347" s="41">
        <v>46163</v>
      </c>
      <c r="W4347" s="40" t="s">
        <v>509</v>
      </c>
      <c r="X4347" s="43" t="str">
        <f t="shared" si="224"/>
        <v>Gestação Segura095515736</v>
      </c>
      <c r="Y4347" s="42" t="s">
        <v>37</v>
      </c>
    </row>
    <row r="4348" spans="1:25" ht="15" customHeight="1">
      <c r="A4348" s="176" t="s">
        <v>38</v>
      </c>
      <c r="B4348" s="44" t="s">
        <v>10533</v>
      </c>
      <c r="C4348" s="140" t="s">
        <v>27</v>
      </c>
      <c r="D4348" s="141">
        <v>46092</v>
      </c>
      <c r="E4348" s="46" t="s">
        <v>11990</v>
      </c>
      <c r="F4348" s="44" t="s">
        <v>11991</v>
      </c>
      <c r="G4348" s="47">
        <v>60622779311</v>
      </c>
      <c r="H4348" s="45">
        <v>35128</v>
      </c>
      <c r="I4348" s="47">
        <f t="shared" ca="1" si="228"/>
        <v>30</v>
      </c>
      <c r="J4348" s="47" t="s">
        <v>41</v>
      </c>
      <c r="K4348" s="47" t="s">
        <v>32</v>
      </c>
      <c r="L4348" s="44" t="s">
        <v>78</v>
      </c>
      <c r="M4348" s="44"/>
      <c r="N4348" s="47">
        <v>80</v>
      </c>
      <c r="O4348" s="44" t="s">
        <v>11992</v>
      </c>
      <c r="P4348" s="47" t="s">
        <v>2694</v>
      </c>
      <c r="Q4348" s="47" t="s">
        <v>878</v>
      </c>
      <c r="R4348" s="45"/>
      <c r="S4348" s="47"/>
      <c r="T4348" s="47"/>
      <c r="U4348" s="45">
        <v>46091</v>
      </c>
      <c r="V4348" s="45">
        <v>46108</v>
      </c>
      <c r="W4348" s="44" t="s">
        <v>35</v>
      </c>
      <c r="X4348" s="47" t="str">
        <f t="shared" si="224"/>
        <v>Gestação Segura088981597</v>
      </c>
      <c r="Y4348" s="46" t="s">
        <v>48</v>
      </c>
    </row>
    <row r="4349" spans="1:25" ht="15" customHeight="1">
      <c r="A4349" s="175" t="s">
        <v>38</v>
      </c>
      <c r="B4349" s="40" t="s">
        <v>10533</v>
      </c>
      <c r="C4349" s="142" t="s">
        <v>27</v>
      </c>
      <c r="D4349" s="143">
        <v>46086</v>
      </c>
      <c r="E4349" s="42" t="s">
        <v>11993</v>
      </c>
      <c r="F4349" s="40" t="s">
        <v>11994</v>
      </c>
      <c r="G4349" s="43">
        <v>46945826821</v>
      </c>
      <c r="H4349" s="41">
        <v>36918</v>
      </c>
      <c r="I4349" s="43">
        <f t="shared" ca="1" si="228"/>
        <v>25</v>
      </c>
      <c r="J4349" s="43" t="s">
        <v>41</v>
      </c>
      <c r="K4349" s="43" t="s">
        <v>32</v>
      </c>
      <c r="L4349" s="40" t="s">
        <v>53</v>
      </c>
      <c r="M4349" s="40"/>
      <c r="N4349" s="43">
        <v>110</v>
      </c>
      <c r="O4349" s="40" t="s">
        <v>11995</v>
      </c>
      <c r="P4349" s="43" t="s">
        <v>2694</v>
      </c>
      <c r="Q4349" s="43" t="s">
        <v>878</v>
      </c>
      <c r="R4349" s="41"/>
      <c r="S4349" s="43"/>
      <c r="T4349" s="43"/>
      <c r="U4349" s="41">
        <v>46080</v>
      </c>
      <c r="V4349" s="41">
        <v>46092</v>
      </c>
      <c r="W4349" s="40" t="s">
        <v>35</v>
      </c>
      <c r="X4349" s="43" t="str">
        <f t="shared" si="224"/>
        <v>Gestação Segura095837752</v>
      </c>
      <c r="Y4349" s="46" t="s">
        <v>58</v>
      </c>
    </row>
    <row r="4350" spans="1:25" ht="15" customHeight="1">
      <c r="A4350" s="176" t="s">
        <v>38</v>
      </c>
      <c r="B4350" s="44" t="s">
        <v>10533</v>
      </c>
      <c r="C4350" s="140" t="s">
        <v>27</v>
      </c>
      <c r="D4350" s="141">
        <v>46065</v>
      </c>
      <c r="E4350" s="46" t="s">
        <v>11996</v>
      </c>
      <c r="F4350" s="44" t="s">
        <v>11997</v>
      </c>
      <c r="G4350" s="47">
        <v>42545490830</v>
      </c>
      <c r="H4350" s="45">
        <v>34442</v>
      </c>
      <c r="I4350" s="47">
        <f t="shared" ca="1" si="228"/>
        <v>32</v>
      </c>
      <c r="J4350" s="47" t="s">
        <v>41</v>
      </c>
      <c r="K4350" s="47" t="s">
        <v>32</v>
      </c>
      <c r="L4350" s="44" t="s">
        <v>211</v>
      </c>
      <c r="M4350" s="44"/>
      <c r="N4350" s="47">
        <v>60</v>
      </c>
      <c r="O4350" s="44" t="s">
        <v>11998</v>
      </c>
      <c r="P4350" s="47" t="s">
        <v>2694</v>
      </c>
      <c r="Q4350" s="47" t="s">
        <v>878</v>
      </c>
      <c r="R4350" s="45"/>
      <c r="S4350" s="47"/>
      <c r="T4350" s="47"/>
      <c r="U4350" s="45">
        <v>46058</v>
      </c>
      <c r="V4350" s="45">
        <v>46063</v>
      </c>
      <c r="W4350" s="44" t="s">
        <v>35</v>
      </c>
      <c r="X4350" s="47" t="str">
        <f t="shared" si="224"/>
        <v>Gestação Segura094291950</v>
      </c>
      <c r="Y4350" s="46" t="s">
        <v>58</v>
      </c>
    </row>
    <row r="4351" spans="1:25" ht="15" customHeight="1">
      <c r="A4351" s="175" t="s">
        <v>38</v>
      </c>
      <c r="B4351" s="40" t="s">
        <v>10533</v>
      </c>
      <c r="C4351" s="142" t="s">
        <v>27</v>
      </c>
      <c r="D4351" s="143">
        <v>46093</v>
      </c>
      <c r="E4351" s="42" t="s">
        <v>11999</v>
      </c>
      <c r="F4351" s="40" t="s">
        <v>12000</v>
      </c>
      <c r="G4351" s="43">
        <v>45607187845</v>
      </c>
      <c r="H4351" s="41">
        <v>34730</v>
      </c>
      <c r="I4351" s="43">
        <f t="shared" ca="1" si="228"/>
        <v>31</v>
      </c>
      <c r="J4351" s="43" t="s">
        <v>41</v>
      </c>
      <c r="K4351" s="43" t="s">
        <v>32</v>
      </c>
      <c r="L4351" s="40" t="s">
        <v>33</v>
      </c>
      <c r="M4351" s="40"/>
      <c r="N4351" s="43">
        <v>110</v>
      </c>
      <c r="O4351" s="40" t="s">
        <v>12001</v>
      </c>
      <c r="P4351" s="43" t="s">
        <v>2694</v>
      </c>
      <c r="Q4351" s="43" t="s">
        <v>878</v>
      </c>
      <c r="R4351" s="41"/>
      <c r="S4351" s="43"/>
      <c r="T4351" s="43"/>
      <c r="U4351" s="41">
        <v>46092</v>
      </c>
      <c r="V4351" s="41">
        <v>46104</v>
      </c>
      <c r="W4351" s="40" t="s">
        <v>2701</v>
      </c>
      <c r="X4351" s="43" t="str">
        <f t="shared" si="224"/>
        <v>Gestação Segura093943804</v>
      </c>
      <c r="Y4351" s="46" t="s">
        <v>48</v>
      </c>
    </row>
    <row r="4352" spans="1:25" ht="15" customHeight="1">
      <c r="A4352" s="176" t="s">
        <v>38</v>
      </c>
      <c r="B4352" s="44" t="s">
        <v>10533</v>
      </c>
      <c r="C4352" s="140" t="s">
        <v>27</v>
      </c>
      <c r="D4352" s="141">
        <v>46105</v>
      </c>
      <c r="E4352" s="46" t="s">
        <v>12002</v>
      </c>
      <c r="F4352" s="44" t="s">
        <v>12003</v>
      </c>
      <c r="G4352" s="47">
        <v>39190125851</v>
      </c>
      <c r="H4352" s="45">
        <v>32522</v>
      </c>
      <c r="I4352" s="47">
        <f t="shared" ca="1" si="228"/>
        <v>37</v>
      </c>
      <c r="J4352" s="47" t="s">
        <v>41</v>
      </c>
      <c r="K4352" s="47" t="s">
        <v>32</v>
      </c>
      <c r="L4352" s="44" t="s">
        <v>33</v>
      </c>
      <c r="M4352" s="44" t="s">
        <v>12004</v>
      </c>
      <c r="N4352" s="47">
        <v>750</v>
      </c>
      <c r="O4352" s="44" t="s">
        <v>12005</v>
      </c>
      <c r="P4352" s="47" t="s">
        <v>2694</v>
      </c>
      <c r="Q4352" s="47" t="s">
        <v>878</v>
      </c>
      <c r="R4352" s="57">
        <v>46104</v>
      </c>
      <c r="S4352" s="47"/>
      <c r="T4352" s="47"/>
      <c r="U4352" s="45">
        <v>46104</v>
      </c>
      <c r="V4352" s="45">
        <v>46126</v>
      </c>
      <c r="W4352" s="44" t="s">
        <v>35</v>
      </c>
      <c r="X4352" s="47" t="str">
        <f t="shared" si="224"/>
        <v>Gestação Segura088956018</v>
      </c>
      <c r="Y4352" s="46" t="s">
        <v>48</v>
      </c>
    </row>
    <row r="4353" spans="1:25" ht="15" customHeight="1">
      <c r="A4353" s="175" t="s">
        <v>38</v>
      </c>
      <c r="B4353" s="40" t="s">
        <v>10533</v>
      </c>
      <c r="C4353" s="142" t="s">
        <v>27</v>
      </c>
      <c r="D4353" s="143">
        <v>46162</v>
      </c>
      <c r="E4353" s="42" t="s">
        <v>12006</v>
      </c>
      <c r="F4353" s="40" t="s">
        <v>12007</v>
      </c>
      <c r="G4353" s="43">
        <v>41525820818</v>
      </c>
      <c r="H4353" s="41">
        <v>34080</v>
      </c>
      <c r="I4353" s="43">
        <f t="shared" ca="1" si="228"/>
        <v>33</v>
      </c>
      <c r="J4353" s="43" t="s">
        <v>41</v>
      </c>
      <c r="K4353" s="43" t="s">
        <v>32</v>
      </c>
      <c r="L4353" s="40" t="s">
        <v>33</v>
      </c>
      <c r="M4353" s="40" t="s">
        <v>1318</v>
      </c>
      <c r="N4353" s="43" t="e">
        <v>#N/A</v>
      </c>
      <c r="O4353" s="40" t="s">
        <v>12008</v>
      </c>
      <c r="P4353" s="43" t="s">
        <v>2694</v>
      </c>
      <c r="Q4353" s="43"/>
      <c r="R4353" s="41"/>
      <c r="S4353" s="43"/>
      <c r="T4353" s="43"/>
      <c r="U4353" s="41">
        <v>46161</v>
      </c>
      <c r="V4353" s="41">
        <v>46271</v>
      </c>
      <c r="W4353" s="40" t="s">
        <v>35</v>
      </c>
      <c r="X4353" s="43" t="str">
        <f t="shared" si="224"/>
        <v>Gestação Segura094582519</v>
      </c>
      <c r="Y4353" s="42" t="s">
        <v>126</v>
      </c>
    </row>
    <row r="4354" spans="1:25" ht="15" customHeight="1">
      <c r="A4354" s="176" t="s">
        <v>38</v>
      </c>
      <c r="B4354" s="44" t="s">
        <v>10533</v>
      </c>
      <c r="C4354" s="140" t="s">
        <v>27</v>
      </c>
      <c r="D4354" s="141">
        <v>46079</v>
      </c>
      <c r="E4354" s="46" t="s">
        <v>12009</v>
      </c>
      <c r="F4354" s="44" t="s">
        <v>12010</v>
      </c>
      <c r="G4354" s="47">
        <v>46721349892</v>
      </c>
      <c r="H4354" s="45">
        <v>34948</v>
      </c>
      <c r="I4354" s="47">
        <f t="shared" ca="1" si="228"/>
        <v>30</v>
      </c>
      <c r="J4354" s="47" t="s">
        <v>41</v>
      </c>
      <c r="K4354" s="47" t="s">
        <v>32</v>
      </c>
      <c r="L4354" s="44" t="s">
        <v>45</v>
      </c>
      <c r="M4354" s="44"/>
      <c r="N4354" s="47">
        <v>60</v>
      </c>
      <c r="O4354" s="44" t="s">
        <v>12011</v>
      </c>
      <c r="P4354" s="47" t="s">
        <v>2694</v>
      </c>
      <c r="Q4354" s="47" t="s">
        <v>878</v>
      </c>
      <c r="R4354" s="45"/>
      <c r="S4354" s="47"/>
      <c r="T4354" s="47"/>
      <c r="U4354" s="45">
        <v>46077</v>
      </c>
      <c r="V4354" s="45">
        <v>46079</v>
      </c>
      <c r="W4354" s="44" t="s">
        <v>35</v>
      </c>
      <c r="X4354" s="47" t="str">
        <f t="shared" ref="X4354:X4417" si="229">$B4354&amp;$E4354</f>
        <v>Gestação Segura095244265</v>
      </c>
      <c r="Y4354" s="46" t="s">
        <v>58</v>
      </c>
    </row>
    <row r="4355" spans="1:25" ht="15" customHeight="1">
      <c r="A4355" s="175" t="s">
        <v>38</v>
      </c>
      <c r="B4355" s="40" t="s">
        <v>10533</v>
      </c>
      <c r="C4355" s="142" t="s">
        <v>27</v>
      </c>
      <c r="D4355" s="143">
        <v>46147</v>
      </c>
      <c r="E4355" s="42" t="s">
        <v>12012</v>
      </c>
      <c r="F4355" s="40" t="s">
        <v>12013</v>
      </c>
      <c r="G4355" s="43">
        <v>39872370826</v>
      </c>
      <c r="H4355" s="41">
        <v>34742</v>
      </c>
      <c r="I4355" s="43">
        <f t="shared" ca="1" si="228"/>
        <v>31</v>
      </c>
      <c r="J4355" s="43" t="s">
        <v>41</v>
      </c>
      <c r="K4355" s="43" t="s">
        <v>32</v>
      </c>
      <c r="L4355" s="40" t="s">
        <v>33</v>
      </c>
      <c r="M4355" s="40"/>
      <c r="N4355" s="43">
        <v>110</v>
      </c>
      <c r="O4355" s="40" t="s">
        <v>12014</v>
      </c>
      <c r="P4355" s="43" t="s">
        <v>2694</v>
      </c>
      <c r="Q4355" s="43"/>
      <c r="R4355" s="41"/>
      <c r="S4355" s="43"/>
      <c r="T4355" s="43"/>
      <c r="U4355" s="41">
        <v>46146</v>
      </c>
      <c r="V4355" s="41">
        <v>46331</v>
      </c>
      <c r="W4355" s="40" t="s">
        <v>2701</v>
      </c>
      <c r="X4355" s="43" t="str">
        <f t="shared" si="229"/>
        <v>Gestação Segura094722805</v>
      </c>
      <c r="Y4355" s="42" t="s">
        <v>126</v>
      </c>
    </row>
    <row r="4356" spans="1:25" ht="15" customHeight="1">
      <c r="A4356" s="176" t="s">
        <v>38</v>
      </c>
      <c r="B4356" s="44" t="s">
        <v>10533</v>
      </c>
      <c r="C4356" s="140" t="s">
        <v>27</v>
      </c>
      <c r="D4356" s="141">
        <v>46154</v>
      </c>
      <c r="E4356" s="46" t="s">
        <v>12015</v>
      </c>
      <c r="F4356" s="44" t="s">
        <v>12016</v>
      </c>
      <c r="G4356" s="47">
        <v>29980288884</v>
      </c>
      <c r="H4356" s="45">
        <v>30055</v>
      </c>
      <c r="I4356" s="47"/>
      <c r="J4356" s="47" t="s">
        <v>41</v>
      </c>
      <c r="K4356" s="47" t="s">
        <v>32</v>
      </c>
      <c r="L4356" s="44" t="s">
        <v>33</v>
      </c>
      <c r="M4356" s="44"/>
      <c r="N4356" s="47">
        <v>750</v>
      </c>
      <c r="O4356" s="44" t="s">
        <v>12017</v>
      </c>
      <c r="P4356" s="47" t="s">
        <v>2694</v>
      </c>
      <c r="Q4356" s="47"/>
      <c r="R4356" s="45"/>
      <c r="S4356" s="47"/>
      <c r="T4356" s="47"/>
      <c r="U4356" s="45">
        <v>46153</v>
      </c>
      <c r="V4356" s="45">
        <v>46157</v>
      </c>
      <c r="W4356" s="44" t="s">
        <v>2711</v>
      </c>
      <c r="X4356" s="47" t="str">
        <f t="shared" si="229"/>
        <v>Gestação Segura082571370</v>
      </c>
      <c r="Y4356" s="46" t="s">
        <v>126</v>
      </c>
    </row>
    <row r="4357" spans="1:25" ht="15" customHeight="1">
      <c r="A4357" s="175" t="s">
        <v>38</v>
      </c>
      <c r="B4357" s="40" t="s">
        <v>10533</v>
      </c>
      <c r="C4357" s="142" t="s">
        <v>27</v>
      </c>
      <c r="D4357" s="143">
        <v>46163</v>
      </c>
      <c r="E4357" s="42" t="s">
        <v>12018</v>
      </c>
      <c r="F4357" s="40" t="s">
        <v>12019</v>
      </c>
      <c r="G4357" s="43">
        <v>40135324840</v>
      </c>
      <c r="H4357" s="41">
        <v>33455</v>
      </c>
      <c r="I4357" s="43">
        <f t="shared" ref="I4357:I4362" ca="1" si="230">INT((TODAY()-H4357)/365.25)</f>
        <v>34</v>
      </c>
      <c r="J4357" s="43" t="s">
        <v>41</v>
      </c>
      <c r="K4357" s="43" t="s">
        <v>32</v>
      </c>
      <c r="L4357" s="40" t="s">
        <v>33</v>
      </c>
      <c r="M4357" s="40" t="s">
        <v>12020</v>
      </c>
      <c r="N4357" s="43" t="e">
        <v>#N/A</v>
      </c>
      <c r="O4357" s="40" t="s">
        <v>12021</v>
      </c>
      <c r="P4357" s="43" t="s">
        <v>2694</v>
      </c>
      <c r="Q4357" s="43" t="s">
        <v>36</v>
      </c>
      <c r="R4357" s="41">
        <v>46163</v>
      </c>
      <c r="S4357" s="43"/>
      <c r="T4357" s="43"/>
      <c r="U4357" s="41">
        <v>46162</v>
      </c>
      <c r="V4357" s="41">
        <v>46189</v>
      </c>
      <c r="W4357" s="40" t="s">
        <v>35</v>
      </c>
      <c r="X4357" s="43" t="str">
        <f t="shared" si="229"/>
        <v>Gestação Segura095554381</v>
      </c>
      <c r="Y4357" s="42" t="s">
        <v>126</v>
      </c>
    </row>
    <row r="4358" spans="1:25" ht="15" customHeight="1">
      <c r="A4358" s="176" t="s">
        <v>38</v>
      </c>
      <c r="B4358" s="44" t="s">
        <v>10533</v>
      </c>
      <c r="C4358" s="140" t="s">
        <v>27</v>
      </c>
      <c r="D4358" s="141">
        <v>46167</v>
      </c>
      <c r="E4358" s="46" t="s">
        <v>12022</v>
      </c>
      <c r="F4358" s="44" t="s">
        <v>12023</v>
      </c>
      <c r="G4358" s="47">
        <v>45481056895</v>
      </c>
      <c r="H4358" s="45">
        <v>35040</v>
      </c>
      <c r="I4358" s="47">
        <f t="shared" ca="1" si="230"/>
        <v>30</v>
      </c>
      <c r="J4358" s="47" t="s">
        <v>41</v>
      </c>
      <c r="K4358" s="47" t="s">
        <v>32</v>
      </c>
      <c r="L4358" s="44" t="s">
        <v>33</v>
      </c>
      <c r="M4358" s="44" t="s">
        <v>1406</v>
      </c>
      <c r="N4358" s="47" t="e">
        <v>#N/A</v>
      </c>
      <c r="O4358" s="44" t="s">
        <v>12024</v>
      </c>
      <c r="P4358" s="47" t="s">
        <v>2694</v>
      </c>
      <c r="Q4358" s="47"/>
      <c r="R4358" s="45"/>
      <c r="S4358" s="47"/>
      <c r="T4358" s="47"/>
      <c r="U4358" s="45">
        <v>46164</v>
      </c>
      <c r="V4358" s="45">
        <v>46170</v>
      </c>
      <c r="W4358" s="44" t="s">
        <v>35</v>
      </c>
      <c r="X4358" s="47" t="str">
        <f t="shared" si="229"/>
        <v>Gestação Segura096156946</v>
      </c>
      <c r="Y4358" s="46" t="s">
        <v>126</v>
      </c>
    </row>
    <row r="4359" spans="1:25" ht="15" customHeight="1">
      <c r="A4359" s="175" t="s">
        <v>38</v>
      </c>
      <c r="B4359" s="40" t="s">
        <v>10533</v>
      </c>
      <c r="C4359" s="142" t="s">
        <v>27</v>
      </c>
      <c r="D4359" s="143">
        <v>46135</v>
      </c>
      <c r="E4359" s="42" t="s">
        <v>12025</v>
      </c>
      <c r="F4359" s="40" t="s">
        <v>12026</v>
      </c>
      <c r="G4359" s="43">
        <v>5477423390</v>
      </c>
      <c r="H4359" s="41">
        <v>33935</v>
      </c>
      <c r="I4359" s="43">
        <f t="shared" ca="1" si="230"/>
        <v>33</v>
      </c>
      <c r="J4359" s="43" t="s">
        <v>41</v>
      </c>
      <c r="K4359" s="43" t="s">
        <v>32</v>
      </c>
      <c r="L4359" s="40" t="s">
        <v>33</v>
      </c>
      <c r="M4359" s="40" t="s">
        <v>11988</v>
      </c>
      <c r="N4359" s="43">
        <v>80</v>
      </c>
      <c r="O4359" s="40" t="s">
        <v>12027</v>
      </c>
      <c r="P4359" s="43" t="s">
        <v>2694</v>
      </c>
      <c r="Q4359" s="43"/>
      <c r="R4359" s="41"/>
      <c r="S4359" s="43"/>
      <c r="T4359" s="43"/>
      <c r="U4359" s="41">
        <v>46134</v>
      </c>
      <c r="V4359" s="41">
        <v>46147</v>
      </c>
      <c r="W4359" s="40" t="s">
        <v>2695</v>
      </c>
      <c r="X4359" s="43" t="str">
        <f t="shared" si="229"/>
        <v>Gestação Segura094367312</v>
      </c>
      <c r="Y4359" s="42" t="s">
        <v>37</v>
      </c>
    </row>
    <row r="4360" spans="1:25" ht="15" customHeight="1">
      <c r="A4360" s="176" t="s">
        <v>38</v>
      </c>
      <c r="B4360" s="44" t="s">
        <v>10533</v>
      </c>
      <c r="C4360" s="140" t="s">
        <v>27</v>
      </c>
      <c r="D4360" s="141">
        <v>46134</v>
      </c>
      <c r="E4360" s="46" t="s">
        <v>12028</v>
      </c>
      <c r="F4360" s="44" t="s">
        <v>12029</v>
      </c>
      <c r="G4360" s="47">
        <v>44259014870</v>
      </c>
      <c r="H4360" s="45">
        <v>35200</v>
      </c>
      <c r="I4360" s="47">
        <f t="shared" ca="1" si="230"/>
        <v>30</v>
      </c>
      <c r="J4360" s="47" t="s">
        <v>41</v>
      </c>
      <c r="K4360" s="47" t="s">
        <v>32</v>
      </c>
      <c r="L4360" s="44" t="s">
        <v>33</v>
      </c>
      <c r="M4360" s="44"/>
      <c r="N4360" s="47">
        <v>60</v>
      </c>
      <c r="O4360" s="44" t="s">
        <v>12030</v>
      </c>
      <c r="P4360" s="47" t="s">
        <v>2694</v>
      </c>
      <c r="Q4360" s="47"/>
      <c r="R4360" s="45"/>
      <c r="S4360" s="47"/>
      <c r="T4360" s="47"/>
      <c r="U4360" s="45">
        <v>46132</v>
      </c>
      <c r="V4360" s="45">
        <v>46167</v>
      </c>
      <c r="W4360" s="44" t="s">
        <v>35</v>
      </c>
      <c r="X4360" s="47" t="str">
        <f t="shared" si="229"/>
        <v>Gestação Segura092864757</v>
      </c>
      <c r="Y4360" s="46" t="s">
        <v>37</v>
      </c>
    </row>
    <row r="4361" spans="1:25" ht="15" customHeight="1">
      <c r="A4361" s="175" t="s">
        <v>38</v>
      </c>
      <c r="B4361" s="40" t="s">
        <v>10533</v>
      </c>
      <c r="C4361" s="142" t="s">
        <v>27</v>
      </c>
      <c r="D4361" s="143">
        <v>46162</v>
      </c>
      <c r="E4361" s="42" t="s">
        <v>12031</v>
      </c>
      <c r="F4361" s="40" t="s">
        <v>12032</v>
      </c>
      <c r="G4361" s="43">
        <v>44710408807</v>
      </c>
      <c r="H4361" s="41">
        <v>40716</v>
      </c>
      <c r="I4361" s="43">
        <f t="shared" ca="1" si="230"/>
        <v>14</v>
      </c>
      <c r="J4361" s="43" t="s">
        <v>41</v>
      </c>
      <c r="K4361" s="43"/>
      <c r="L4361" s="40"/>
      <c r="M4361" s="40"/>
      <c r="N4361" s="43"/>
      <c r="O4361" s="40" t="s">
        <v>12033</v>
      </c>
      <c r="P4361" s="43" t="s">
        <v>2694</v>
      </c>
      <c r="Q4361" s="43"/>
      <c r="R4361" s="41"/>
      <c r="S4361" s="43"/>
      <c r="T4361" s="43"/>
      <c r="U4361" s="41">
        <v>46161</v>
      </c>
      <c r="V4361" s="41">
        <v>46332</v>
      </c>
      <c r="W4361" s="40" t="s">
        <v>35</v>
      </c>
      <c r="X4361" s="43" t="str">
        <f t="shared" si="229"/>
        <v>Gestação Segura081691963</v>
      </c>
      <c r="Y4361" s="42" t="s">
        <v>126</v>
      </c>
    </row>
    <row r="4362" spans="1:25" ht="15" customHeight="1">
      <c r="A4362" s="176" t="s">
        <v>38</v>
      </c>
      <c r="B4362" s="44" t="s">
        <v>10533</v>
      </c>
      <c r="C4362" s="140" t="s">
        <v>27</v>
      </c>
      <c r="D4362" s="141">
        <v>46132</v>
      </c>
      <c r="E4362" s="46" t="s">
        <v>12034</v>
      </c>
      <c r="F4362" s="44" t="s">
        <v>12035</v>
      </c>
      <c r="G4362" s="47">
        <v>43746643864</v>
      </c>
      <c r="H4362" s="45">
        <v>34563</v>
      </c>
      <c r="I4362" s="47">
        <f t="shared" ca="1" si="230"/>
        <v>31</v>
      </c>
      <c r="J4362" s="47" t="s">
        <v>41</v>
      </c>
      <c r="K4362" s="47" t="s">
        <v>32</v>
      </c>
      <c r="L4362" s="44" t="s">
        <v>33</v>
      </c>
      <c r="M4362" s="44" t="s">
        <v>1586</v>
      </c>
      <c r="N4362" s="47">
        <v>750</v>
      </c>
      <c r="O4362" s="44" t="s">
        <v>12036</v>
      </c>
      <c r="P4362" s="47" t="s">
        <v>2694</v>
      </c>
      <c r="Q4362" s="47"/>
      <c r="R4362" s="45"/>
      <c r="S4362" s="47"/>
      <c r="T4362" s="47"/>
      <c r="U4362" s="45">
        <v>46129</v>
      </c>
      <c r="V4362" s="45">
        <v>46157</v>
      </c>
      <c r="W4362" s="44" t="s">
        <v>35</v>
      </c>
      <c r="X4362" s="47" t="str">
        <f t="shared" si="229"/>
        <v>Gestação Segura095268908</v>
      </c>
      <c r="Y4362" s="46" t="s">
        <v>37</v>
      </c>
    </row>
    <row r="4363" spans="1:25" ht="15" customHeight="1">
      <c r="A4363" s="175" t="s">
        <v>38</v>
      </c>
      <c r="B4363" s="40" t="s">
        <v>10533</v>
      </c>
      <c r="C4363" s="142" t="s">
        <v>27</v>
      </c>
      <c r="D4363" s="143">
        <v>46122</v>
      </c>
      <c r="E4363" s="42" t="s">
        <v>12037</v>
      </c>
      <c r="F4363" s="40" t="s">
        <v>12038</v>
      </c>
      <c r="G4363" s="43" t="s">
        <v>12039</v>
      </c>
      <c r="H4363" s="41">
        <v>36407</v>
      </c>
      <c r="I4363" s="43">
        <v>26</v>
      </c>
      <c r="J4363" s="43" t="s">
        <v>41</v>
      </c>
      <c r="K4363" s="43" t="s">
        <v>32</v>
      </c>
      <c r="L4363" s="40" t="s">
        <v>236</v>
      </c>
      <c r="M4363" s="40"/>
      <c r="N4363" s="43" t="s">
        <v>3072</v>
      </c>
      <c r="O4363" s="40" t="s">
        <v>12040</v>
      </c>
      <c r="P4363" s="43" t="s">
        <v>35</v>
      </c>
      <c r="Q4363" s="43" t="s">
        <v>36</v>
      </c>
      <c r="R4363" s="41"/>
      <c r="S4363" s="50"/>
      <c r="T4363" s="43"/>
      <c r="U4363" s="41">
        <v>46112</v>
      </c>
      <c r="V4363" s="43"/>
      <c r="W4363" s="43" t="s">
        <v>368</v>
      </c>
      <c r="X4363" s="43" t="str">
        <f t="shared" si="229"/>
        <v>Gestação Segura094090972</v>
      </c>
      <c r="Y4363" s="46" t="s">
        <v>48</v>
      </c>
    </row>
    <row r="4364" spans="1:25" ht="15" customHeight="1">
      <c r="A4364" s="176" t="s">
        <v>38</v>
      </c>
      <c r="B4364" s="44" t="s">
        <v>10533</v>
      </c>
      <c r="C4364" s="140" t="s">
        <v>27</v>
      </c>
      <c r="D4364" s="141">
        <v>46163</v>
      </c>
      <c r="E4364" s="46" t="s">
        <v>12041</v>
      </c>
      <c r="F4364" s="44" t="s">
        <v>12042</v>
      </c>
      <c r="G4364" s="47">
        <v>46408898874</v>
      </c>
      <c r="H4364" s="45">
        <v>35875</v>
      </c>
      <c r="I4364" s="47">
        <f ca="1">INT((TODAY()-H4364)/365.25)</f>
        <v>28</v>
      </c>
      <c r="J4364" s="47" t="s">
        <v>41</v>
      </c>
      <c r="K4364" s="47" t="s">
        <v>32</v>
      </c>
      <c r="L4364" s="44" t="s">
        <v>236</v>
      </c>
      <c r="M4364" s="44" t="s">
        <v>12043</v>
      </c>
      <c r="N4364" s="47" t="e">
        <v>#N/A</v>
      </c>
      <c r="O4364" s="44" t="s">
        <v>12044</v>
      </c>
      <c r="P4364" s="47" t="s">
        <v>2694</v>
      </c>
      <c r="Q4364" s="47" t="s">
        <v>36</v>
      </c>
      <c r="R4364" s="45">
        <v>46163</v>
      </c>
      <c r="S4364" s="47"/>
      <c r="T4364" s="47"/>
      <c r="U4364" s="45">
        <v>46162</v>
      </c>
      <c r="V4364" s="45">
        <v>46189</v>
      </c>
      <c r="W4364" s="44" t="s">
        <v>35</v>
      </c>
      <c r="X4364" s="47" t="str">
        <f t="shared" si="229"/>
        <v>Gestação Segura095412949</v>
      </c>
      <c r="Y4364" s="46" t="s">
        <v>126</v>
      </c>
    </row>
    <row r="4365" spans="1:25" ht="15" customHeight="1">
      <c r="A4365" s="175" t="s">
        <v>38</v>
      </c>
      <c r="B4365" s="40" t="s">
        <v>10533</v>
      </c>
      <c r="C4365" s="142" t="s">
        <v>27</v>
      </c>
      <c r="D4365" s="143">
        <v>46122</v>
      </c>
      <c r="E4365" s="42" t="s">
        <v>12045</v>
      </c>
      <c r="F4365" s="40" t="s">
        <v>12046</v>
      </c>
      <c r="G4365" s="43" t="s">
        <v>12047</v>
      </c>
      <c r="H4365" s="41">
        <v>36239</v>
      </c>
      <c r="I4365" s="43">
        <v>27</v>
      </c>
      <c r="J4365" s="43" t="s">
        <v>41</v>
      </c>
      <c r="K4365" s="43" t="s">
        <v>32</v>
      </c>
      <c r="L4365" s="40" t="s">
        <v>1105</v>
      </c>
      <c r="M4365" s="40"/>
      <c r="N4365" s="43" t="s">
        <v>2995</v>
      </c>
      <c r="O4365" s="40" t="s">
        <v>12048</v>
      </c>
      <c r="P4365" s="43" t="s">
        <v>35</v>
      </c>
      <c r="Q4365" s="43" t="s">
        <v>36</v>
      </c>
      <c r="R4365" s="41"/>
      <c r="S4365" s="50"/>
      <c r="T4365" s="43"/>
      <c r="U4365" s="41">
        <v>46107</v>
      </c>
      <c r="V4365" s="43"/>
      <c r="W4365" s="43" t="s">
        <v>368</v>
      </c>
      <c r="X4365" s="43" t="str">
        <f t="shared" si="229"/>
        <v>Gestação Segura089586976</v>
      </c>
      <c r="Y4365" s="46" t="s">
        <v>48</v>
      </c>
    </row>
    <row r="4366" spans="1:25" ht="15" customHeight="1">
      <c r="A4366" s="176" t="s">
        <v>38</v>
      </c>
      <c r="B4366" s="44" t="s">
        <v>10533</v>
      </c>
      <c r="C4366" s="140" t="s">
        <v>27</v>
      </c>
      <c r="D4366" s="141">
        <v>46079</v>
      </c>
      <c r="E4366" s="46" t="s">
        <v>12049</v>
      </c>
      <c r="F4366" s="44" t="s">
        <v>12050</v>
      </c>
      <c r="G4366" s="47">
        <v>54487539811</v>
      </c>
      <c r="H4366" s="45">
        <v>37114</v>
      </c>
      <c r="I4366" s="47">
        <f ca="1">INT((TODAY()-H4366)/365.25)</f>
        <v>24</v>
      </c>
      <c r="J4366" s="47" t="s">
        <v>41</v>
      </c>
      <c r="K4366" s="47" t="s">
        <v>32</v>
      </c>
      <c r="L4366" s="44" t="s">
        <v>33</v>
      </c>
      <c r="M4366" s="44"/>
      <c r="N4366" s="47">
        <v>380</v>
      </c>
      <c r="O4366" s="44" t="s">
        <v>12051</v>
      </c>
      <c r="P4366" s="47" t="s">
        <v>2694</v>
      </c>
      <c r="Q4366" s="47" t="s">
        <v>878</v>
      </c>
      <c r="R4366" s="45"/>
      <c r="S4366" s="47"/>
      <c r="T4366" s="47"/>
      <c r="U4366" s="45">
        <v>46076</v>
      </c>
      <c r="V4366" s="45">
        <v>46077</v>
      </c>
      <c r="W4366" s="44" t="s">
        <v>35</v>
      </c>
      <c r="X4366" s="47" t="str">
        <f t="shared" si="229"/>
        <v>Gestação Segura089852539</v>
      </c>
      <c r="Y4366" s="46" t="s">
        <v>58</v>
      </c>
    </row>
    <row r="4367" spans="1:25" ht="15" customHeight="1">
      <c r="A4367" s="175" t="s">
        <v>38</v>
      </c>
      <c r="B4367" s="40" t="s">
        <v>10533</v>
      </c>
      <c r="C4367" s="142" t="s">
        <v>27</v>
      </c>
      <c r="D4367" s="143">
        <v>46065</v>
      </c>
      <c r="E4367" s="42" t="s">
        <v>2845</v>
      </c>
      <c r="F4367" s="40" t="s">
        <v>2846</v>
      </c>
      <c r="G4367" s="43">
        <v>37869510807</v>
      </c>
      <c r="H4367" s="41">
        <v>34061</v>
      </c>
      <c r="I4367" s="43">
        <f ca="1">INT((TODAY()-H4367)/365.25)</f>
        <v>33</v>
      </c>
      <c r="J4367" s="43" t="s">
        <v>41</v>
      </c>
      <c r="K4367" s="43" t="s">
        <v>32</v>
      </c>
      <c r="L4367" s="40" t="s">
        <v>53</v>
      </c>
      <c r="M4367" s="40"/>
      <c r="N4367" s="43">
        <v>500</v>
      </c>
      <c r="O4367" s="40" t="s">
        <v>12052</v>
      </c>
      <c r="P4367" s="43" t="s">
        <v>2694</v>
      </c>
      <c r="Q4367" s="43" t="s">
        <v>878</v>
      </c>
      <c r="R4367" s="41"/>
      <c r="S4367" s="43"/>
      <c r="T4367" s="43"/>
      <c r="U4367" s="41">
        <v>46058</v>
      </c>
      <c r="V4367" s="41">
        <v>36892</v>
      </c>
      <c r="W4367" s="40"/>
      <c r="X4367" s="43" t="str">
        <f t="shared" si="229"/>
        <v>Gestação Segura078382309</v>
      </c>
      <c r="Y4367" s="46" t="s">
        <v>58</v>
      </c>
    </row>
    <row r="4368" spans="1:25" ht="15" customHeight="1">
      <c r="A4368" s="176" t="s">
        <v>38</v>
      </c>
      <c r="B4368" s="44" t="s">
        <v>10533</v>
      </c>
      <c r="C4368" s="140" t="s">
        <v>27</v>
      </c>
      <c r="D4368" s="141">
        <v>46122</v>
      </c>
      <c r="E4368" s="46" t="s">
        <v>12053</v>
      </c>
      <c r="F4368" s="44" t="s">
        <v>12054</v>
      </c>
      <c r="G4368" s="47" t="s">
        <v>12055</v>
      </c>
      <c r="H4368" s="45">
        <v>32530</v>
      </c>
      <c r="I4368" s="47">
        <v>37</v>
      </c>
      <c r="J4368" s="47" t="s">
        <v>41</v>
      </c>
      <c r="K4368" s="47" t="s">
        <v>32</v>
      </c>
      <c r="L4368" s="44" t="s">
        <v>33</v>
      </c>
      <c r="M4368" s="44" t="s">
        <v>12056</v>
      </c>
      <c r="N4368" s="47">
        <v>450</v>
      </c>
      <c r="O4368" s="44" t="s">
        <v>12057</v>
      </c>
      <c r="P4368" s="47" t="s">
        <v>35</v>
      </c>
      <c r="Q4368" s="47" t="s">
        <v>36</v>
      </c>
      <c r="R4368" s="45"/>
      <c r="S4368" s="57"/>
      <c r="T4368" s="47"/>
      <c r="U4368" s="45">
        <v>46091</v>
      </c>
      <c r="V4368" s="47"/>
      <c r="W4368" s="47"/>
      <c r="X4368" s="47" t="str">
        <f t="shared" si="229"/>
        <v>Gestação Segura086312670</v>
      </c>
      <c r="Y4368" s="46" t="s">
        <v>48</v>
      </c>
    </row>
    <row r="4369" spans="1:25" ht="15" customHeight="1">
      <c r="A4369" s="175" t="s">
        <v>38</v>
      </c>
      <c r="B4369" s="40" t="s">
        <v>10533</v>
      </c>
      <c r="C4369" s="142" t="s">
        <v>27</v>
      </c>
      <c r="D4369" s="143">
        <v>46122</v>
      </c>
      <c r="E4369" s="42" t="s">
        <v>12058</v>
      </c>
      <c r="F4369" s="40" t="s">
        <v>12059</v>
      </c>
      <c r="G4369" s="43" t="s">
        <v>12060</v>
      </c>
      <c r="H4369" s="41">
        <v>31841</v>
      </c>
      <c r="I4369" s="43">
        <v>39</v>
      </c>
      <c r="J4369" s="43" t="s">
        <v>41</v>
      </c>
      <c r="K4369" s="43" t="s">
        <v>32</v>
      </c>
      <c r="L4369" s="40" t="s">
        <v>33</v>
      </c>
      <c r="M4369" s="40"/>
      <c r="N4369" s="43" t="s">
        <v>2995</v>
      </c>
      <c r="O4369" s="40" t="s">
        <v>12061</v>
      </c>
      <c r="P4369" s="43" t="s">
        <v>35</v>
      </c>
      <c r="Q4369" s="43" t="s">
        <v>36</v>
      </c>
      <c r="R4369" s="41"/>
      <c r="S4369" s="50"/>
      <c r="T4369" s="43"/>
      <c r="U4369" s="41">
        <v>46113</v>
      </c>
      <c r="V4369" s="43"/>
      <c r="W4369" s="43" t="s">
        <v>368</v>
      </c>
      <c r="X4369" s="43" t="str">
        <f t="shared" si="229"/>
        <v>Gestação Segura076610480</v>
      </c>
      <c r="Y4369" s="42" t="s">
        <v>37</v>
      </c>
    </row>
    <row r="4370" spans="1:25" ht="15" customHeight="1">
      <c r="A4370" s="176" t="s">
        <v>38</v>
      </c>
      <c r="B4370" s="44" t="s">
        <v>10533</v>
      </c>
      <c r="C4370" s="140" t="s">
        <v>27</v>
      </c>
      <c r="D4370" s="141">
        <v>46104</v>
      </c>
      <c r="E4370" s="46" t="s">
        <v>12062</v>
      </c>
      <c r="F4370" s="44" t="s">
        <v>12063</v>
      </c>
      <c r="G4370" s="47">
        <v>38329321860</v>
      </c>
      <c r="H4370" s="45">
        <v>32675</v>
      </c>
      <c r="I4370" s="47">
        <f ca="1">INT((TODAY()-H4370)/365.25)</f>
        <v>36</v>
      </c>
      <c r="J4370" s="47" t="s">
        <v>41</v>
      </c>
      <c r="K4370" s="47" t="s">
        <v>32</v>
      </c>
      <c r="L4370" s="44" t="s">
        <v>114</v>
      </c>
      <c r="M4370" s="44"/>
      <c r="N4370" s="47">
        <v>380</v>
      </c>
      <c r="O4370" s="44" t="s">
        <v>12064</v>
      </c>
      <c r="P4370" s="47" t="s">
        <v>2694</v>
      </c>
      <c r="Q4370" s="47" t="s">
        <v>878</v>
      </c>
      <c r="R4370" s="105">
        <v>46049</v>
      </c>
      <c r="S4370" s="47"/>
      <c r="T4370" s="47"/>
      <c r="U4370" s="45">
        <v>46078</v>
      </c>
      <c r="V4370" s="45">
        <v>46111</v>
      </c>
      <c r="W4370" s="44" t="s">
        <v>35</v>
      </c>
      <c r="X4370" s="47" t="str">
        <f t="shared" si="229"/>
        <v>Gestação Segura094790085</v>
      </c>
      <c r="Y4370" s="46" t="s">
        <v>58</v>
      </c>
    </row>
    <row r="4371" spans="1:25" ht="15" customHeight="1">
      <c r="A4371" s="175" t="s">
        <v>38</v>
      </c>
      <c r="B4371" s="40" t="s">
        <v>10533</v>
      </c>
      <c r="C4371" s="142" t="s">
        <v>27</v>
      </c>
      <c r="D4371" s="143">
        <v>46122</v>
      </c>
      <c r="E4371" s="42" t="s">
        <v>12065</v>
      </c>
      <c r="F4371" s="40" t="s">
        <v>12066</v>
      </c>
      <c r="G4371" s="43" t="s">
        <v>12067</v>
      </c>
      <c r="H4371" s="41">
        <v>35897</v>
      </c>
      <c r="I4371" s="43">
        <v>27</v>
      </c>
      <c r="J4371" s="43" t="s">
        <v>41</v>
      </c>
      <c r="K4371" s="43" t="s">
        <v>32</v>
      </c>
      <c r="L4371" s="40" t="s">
        <v>229</v>
      </c>
      <c r="M4371" s="40"/>
      <c r="N4371" s="43" t="s">
        <v>3126</v>
      </c>
      <c r="O4371" s="40" t="s">
        <v>12068</v>
      </c>
      <c r="P4371" s="43" t="s">
        <v>35</v>
      </c>
      <c r="Q4371" s="43" t="s">
        <v>36</v>
      </c>
      <c r="R4371" s="41"/>
      <c r="S4371" s="50"/>
      <c r="T4371" s="43"/>
      <c r="U4371" s="41">
        <v>46113</v>
      </c>
      <c r="V4371" s="43"/>
      <c r="W4371" s="43" t="s">
        <v>368</v>
      </c>
      <c r="X4371" s="43" t="str">
        <f t="shared" si="229"/>
        <v>Gestação Segura083919512</v>
      </c>
      <c r="Y4371" s="42" t="s">
        <v>37</v>
      </c>
    </row>
    <row r="4372" spans="1:25" ht="15" customHeight="1">
      <c r="A4372" s="176" t="s">
        <v>38</v>
      </c>
      <c r="B4372" s="44" t="s">
        <v>10533</v>
      </c>
      <c r="C4372" s="140" t="s">
        <v>27</v>
      </c>
      <c r="D4372" s="141">
        <v>46092</v>
      </c>
      <c r="E4372" s="46" t="s">
        <v>12069</v>
      </c>
      <c r="F4372" s="44" t="s">
        <v>12070</v>
      </c>
      <c r="G4372" s="47">
        <v>21963675835</v>
      </c>
      <c r="H4372" s="45">
        <v>35986</v>
      </c>
      <c r="I4372" s="47">
        <f ca="1">INT((TODAY()-H4372)/365.25)</f>
        <v>27</v>
      </c>
      <c r="J4372" s="47" t="s">
        <v>41</v>
      </c>
      <c r="K4372" s="47" t="s">
        <v>32</v>
      </c>
      <c r="L4372" s="44" t="s">
        <v>33</v>
      </c>
      <c r="M4372" s="44"/>
      <c r="N4372" s="47">
        <v>500</v>
      </c>
      <c r="O4372" s="44" t="s">
        <v>12071</v>
      </c>
      <c r="P4372" s="47" t="s">
        <v>2694</v>
      </c>
      <c r="Q4372" s="47" t="s">
        <v>878</v>
      </c>
      <c r="R4372" s="45"/>
      <c r="S4372" s="47"/>
      <c r="T4372" s="47"/>
      <c r="U4372" s="45">
        <v>46087</v>
      </c>
      <c r="V4372" s="45">
        <v>46100</v>
      </c>
      <c r="W4372" s="44" t="s">
        <v>35</v>
      </c>
      <c r="X4372" s="47" t="str">
        <f t="shared" si="229"/>
        <v>Gestação Segura096110260</v>
      </c>
      <c r="Y4372" s="46" t="s">
        <v>48</v>
      </c>
    </row>
    <row r="4373" spans="1:25" ht="15" customHeight="1">
      <c r="A4373" s="175" t="s">
        <v>38</v>
      </c>
      <c r="B4373" s="40" t="s">
        <v>10533</v>
      </c>
      <c r="C4373" s="142" t="s">
        <v>27</v>
      </c>
      <c r="D4373" s="143">
        <v>46065</v>
      </c>
      <c r="E4373" s="42" t="s">
        <v>12072</v>
      </c>
      <c r="F4373" s="40" t="s">
        <v>12073</v>
      </c>
      <c r="G4373" s="43">
        <v>45497253890</v>
      </c>
      <c r="H4373" s="41">
        <v>35881</v>
      </c>
      <c r="I4373" s="43">
        <f ca="1">INT((TODAY()-H4373)/365.25)</f>
        <v>28</v>
      </c>
      <c r="J4373" s="43" t="s">
        <v>41</v>
      </c>
      <c r="K4373" s="43" t="s">
        <v>32</v>
      </c>
      <c r="L4373" s="40" t="s">
        <v>33</v>
      </c>
      <c r="M4373" s="40"/>
      <c r="N4373" s="43">
        <v>60</v>
      </c>
      <c r="O4373" s="40" t="s">
        <v>12074</v>
      </c>
      <c r="P4373" s="43" t="s">
        <v>2694</v>
      </c>
      <c r="Q4373" s="43" t="s">
        <v>878</v>
      </c>
      <c r="R4373" s="41"/>
      <c r="S4373" s="43"/>
      <c r="T4373" s="43"/>
      <c r="U4373" s="41">
        <v>46058</v>
      </c>
      <c r="V4373" s="41">
        <v>46059</v>
      </c>
      <c r="W4373" s="40" t="s">
        <v>35</v>
      </c>
      <c r="X4373" s="43" t="str">
        <f t="shared" si="229"/>
        <v>Gestação Segura093775909</v>
      </c>
      <c r="Y4373" s="46" t="s">
        <v>58</v>
      </c>
    </row>
    <row r="4374" spans="1:25" ht="15" customHeight="1">
      <c r="A4374" s="176" t="s">
        <v>38</v>
      </c>
      <c r="B4374" s="44" t="s">
        <v>10533</v>
      </c>
      <c r="C4374" s="140" t="s">
        <v>27</v>
      </c>
      <c r="D4374" s="141">
        <v>46122</v>
      </c>
      <c r="E4374" s="46" t="s">
        <v>12075</v>
      </c>
      <c r="F4374" s="44" t="s">
        <v>12076</v>
      </c>
      <c r="G4374" s="47" t="s">
        <v>12077</v>
      </c>
      <c r="H4374" s="45">
        <v>36928</v>
      </c>
      <c r="I4374" s="47">
        <v>25</v>
      </c>
      <c r="J4374" s="47" t="s">
        <v>41</v>
      </c>
      <c r="K4374" s="47" t="s">
        <v>32</v>
      </c>
      <c r="L4374" s="44" t="s">
        <v>236</v>
      </c>
      <c r="M4374" s="44"/>
      <c r="N4374" s="47" t="s">
        <v>3312</v>
      </c>
      <c r="O4374" s="44" t="s">
        <v>12078</v>
      </c>
      <c r="P4374" s="47" t="s">
        <v>35</v>
      </c>
      <c r="Q4374" s="47" t="s">
        <v>36</v>
      </c>
      <c r="R4374" s="45"/>
      <c r="S4374" s="57"/>
      <c r="T4374" s="47"/>
      <c r="U4374" s="45">
        <v>46118</v>
      </c>
      <c r="V4374" s="47"/>
      <c r="W4374" s="47" t="s">
        <v>2695</v>
      </c>
      <c r="X4374" s="47" t="str">
        <f t="shared" si="229"/>
        <v>Gestação Segura089647486</v>
      </c>
      <c r="Y4374" s="46" t="s">
        <v>37</v>
      </c>
    </row>
    <row r="4375" spans="1:25" ht="15" customHeight="1">
      <c r="A4375" s="175" t="s">
        <v>38</v>
      </c>
      <c r="B4375" s="40" t="s">
        <v>10533</v>
      </c>
      <c r="C4375" s="142" t="s">
        <v>27</v>
      </c>
      <c r="D4375" s="143">
        <v>46122</v>
      </c>
      <c r="E4375" s="42" t="s">
        <v>12079</v>
      </c>
      <c r="F4375" s="40" t="s">
        <v>12080</v>
      </c>
      <c r="G4375" s="43" t="s">
        <v>12081</v>
      </c>
      <c r="H4375" s="41">
        <v>34602</v>
      </c>
      <c r="I4375" s="43">
        <v>31</v>
      </c>
      <c r="J4375" s="43" t="s">
        <v>41</v>
      </c>
      <c r="K4375" s="43" t="s">
        <v>32</v>
      </c>
      <c r="L4375" s="40" t="s">
        <v>33</v>
      </c>
      <c r="M4375" s="40"/>
      <c r="N4375" s="43" t="e">
        <v>#N/A</v>
      </c>
      <c r="O4375" s="40" t="s">
        <v>12082</v>
      </c>
      <c r="P4375" s="43" t="s">
        <v>35</v>
      </c>
      <c r="Q4375" s="43" t="s">
        <v>36</v>
      </c>
      <c r="R4375" s="41"/>
      <c r="S4375" s="50"/>
      <c r="T4375" s="43"/>
      <c r="U4375" s="41">
        <v>46112</v>
      </c>
      <c r="V4375" s="43"/>
      <c r="W4375" s="43" t="s">
        <v>368</v>
      </c>
      <c r="X4375" s="43" t="str">
        <f t="shared" si="229"/>
        <v>Gestação Segura096495498</v>
      </c>
      <c r="Y4375" s="46" t="s">
        <v>48</v>
      </c>
    </row>
    <row r="4376" spans="1:25" ht="15" customHeight="1">
      <c r="A4376" s="182" t="s">
        <v>38</v>
      </c>
      <c r="B4376" s="44" t="s">
        <v>10533</v>
      </c>
      <c r="C4376" s="140" t="s">
        <v>27</v>
      </c>
      <c r="D4376" s="153">
        <v>46141</v>
      </c>
      <c r="E4376" s="113" t="s">
        <v>12083</v>
      </c>
      <c r="F4376" s="112" t="s">
        <v>12084</v>
      </c>
      <c r="G4376" s="59">
        <v>16785117739</v>
      </c>
      <c r="H4376" s="60">
        <v>35264</v>
      </c>
      <c r="I4376" s="59">
        <f t="shared" ref="I4376:I4403" ca="1" si="231">INT((TODAY()-H4376)/365.25)</f>
        <v>29</v>
      </c>
      <c r="J4376" s="59" t="s">
        <v>41</v>
      </c>
      <c r="K4376" s="59" t="s">
        <v>32</v>
      </c>
      <c r="L4376" s="112" t="s">
        <v>78</v>
      </c>
      <c r="M4376" s="112" t="s">
        <v>12085</v>
      </c>
      <c r="N4376" s="59">
        <v>110</v>
      </c>
      <c r="O4376" s="112" t="s">
        <v>12086</v>
      </c>
      <c r="P4376" s="59" t="s">
        <v>2694</v>
      </c>
      <c r="Q4376" s="59"/>
      <c r="R4376" s="60"/>
      <c r="S4376" s="59"/>
      <c r="T4376" s="59"/>
      <c r="U4376" s="45">
        <v>46140</v>
      </c>
      <c r="V4376" s="45">
        <v>46163</v>
      </c>
      <c r="W4376" s="44" t="s">
        <v>2714</v>
      </c>
      <c r="X4376" s="47" t="str">
        <f t="shared" si="229"/>
        <v>Gestação Segura094235421</v>
      </c>
      <c r="Y4376" s="46" t="s">
        <v>37</v>
      </c>
    </row>
    <row r="4377" spans="1:25" ht="15" customHeight="1">
      <c r="A4377" s="175" t="s">
        <v>38</v>
      </c>
      <c r="B4377" s="40" t="s">
        <v>10533</v>
      </c>
      <c r="C4377" s="142" t="s">
        <v>27</v>
      </c>
      <c r="D4377" s="143">
        <v>46072</v>
      </c>
      <c r="E4377" s="42" t="s">
        <v>12087</v>
      </c>
      <c r="F4377" s="40" t="s">
        <v>12088</v>
      </c>
      <c r="G4377" s="43">
        <v>37445646817</v>
      </c>
      <c r="H4377" s="41">
        <v>33001</v>
      </c>
      <c r="I4377" s="43">
        <f t="shared" ca="1" si="231"/>
        <v>36</v>
      </c>
      <c r="J4377" s="43" t="s">
        <v>41</v>
      </c>
      <c r="K4377" s="43" t="s">
        <v>32</v>
      </c>
      <c r="L4377" s="40" t="s">
        <v>33</v>
      </c>
      <c r="M4377" s="40"/>
      <c r="N4377" s="43">
        <v>110</v>
      </c>
      <c r="O4377" s="40" t="s">
        <v>12089</v>
      </c>
      <c r="P4377" s="43" t="s">
        <v>2694</v>
      </c>
      <c r="Q4377" s="43" t="s">
        <v>878</v>
      </c>
      <c r="R4377" s="41"/>
      <c r="S4377" s="43"/>
      <c r="T4377" s="43"/>
      <c r="U4377" s="41">
        <v>46071</v>
      </c>
      <c r="V4377" s="41">
        <v>46085</v>
      </c>
      <c r="W4377" s="40" t="s">
        <v>2695</v>
      </c>
      <c r="X4377" s="43" t="str">
        <f t="shared" si="229"/>
        <v>Gestação Segura093609211</v>
      </c>
      <c r="Y4377" s="46" t="s">
        <v>58</v>
      </c>
    </row>
    <row r="4378" spans="1:25" ht="15" customHeight="1">
      <c r="A4378" s="176" t="s">
        <v>38</v>
      </c>
      <c r="B4378" s="44" t="s">
        <v>10533</v>
      </c>
      <c r="C4378" s="140" t="s">
        <v>27</v>
      </c>
      <c r="D4378" s="141">
        <v>46125</v>
      </c>
      <c r="E4378" s="46" t="s">
        <v>12090</v>
      </c>
      <c r="F4378" s="44" t="s">
        <v>12091</v>
      </c>
      <c r="G4378" s="47">
        <v>46838666847</v>
      </c>
      <c r="H4378" s="45">
        <v>35544</v>
      </c>
      <c r="I4378" s="47">
        <f t="shared" ca="1" si="231"/>
        <v>29</v>
      </c>
      <c r="J4378" s="47" t="s">
        <v>41</v>
      </c>
      <c r="K4378" s="47" t="s">
        <v>32</v>
      </c>
      <c r="L4378" s="44" t="s">
        <v>33</v>
      </c>
      <c r="M4378" s="44" t="s">
        <v>3668</v>
      </c>
      <c r="N4378" s="47">
        <v>110</v>
      </c>
      <c r="O4378" s="44" t="s">
        <v>12092</v>
      </c>
      <c r="P4378" s="47" t="s">
        <v>2694</v>
      </c>
      <c r="Q4378" s="47"/>
      <c r="R4378" s="47"/>
      <c r="S4378" s="47"/>
      <c r="T4378" s="47"/>
      <c r="U4378" s="45">
        <v>46120</v>
      </c>
      <c r="V4378" s="45">
        <v>46142</v>
      </c>
      <c r="W4378" s="44" t="s">
        <v>35</v>
      </c>
      <c r="X4378" s="47" t="str">
        <f t="shared" si="229"/>
        <v>Gestação Segura096241696</v>
      </c>
      <c r="Y4378" s="46" t="s">
        <v>37</v>
      </c>
    </row>
    <row r="4379" spans="1:25" ht="15" customHeight="1">
      <c r="A4379" s="175" t="s">
        <v>38</v>
      </c>
      <c r="B4379" s="40" t="s">
        <v>10533</v>
      </c>
      <c r="C4379" s="142" t="s">
        <v>27</v>
      </c>
      <c r="D4379" s="143">
        <v>46092</v>
      </c>
      <c r="E4379" s="42" t="s">
        <v>12093</v>
      </c>
      <c r="F4379" s="40" t="s">
        <v>12094</v>
      </c>
      <c r="G4379" s="43">
        <v>43634365811</v>
      </c>
      <c r="H4379" s="41">
        <v>37717</v>
      </c>
      <c r="I4379" s="43">
        <f t="shared" ca="1" si="231"/>
        <v>23</v>
      </c>
      <c r="J4379" s="43" t="s">
        <v>41</v>
      </c>
      <c r="K4379" s="43" t="s">
        <v>32</v>
      </c>
      <c r="L4379" s="40" t="s">
        <v>33</v>
      </c>
      <c r="M4379" s="40"/>
      <c r="N4379" s="43">
        <v>400</v>
      </c>
      <c r="O4379" s="40" t="s">
        <v>12095</v>
      </c>
      <c r="P4379" s="43" t="s">
        <v>2694</v>
      </c>
      <c r="Q4379" s="43" t="s">
        <v>878</v>
      </c>
      <c r="R4379" s="41"/>
      <c r="S4379" s="43"/>
      <c r="T4379" s="43"/>
      <c r="U4379" s="41">
        <v>46091</v>
      </c>
      <c r="V4379" s="41">
        <v>46105</v>
      </c>
      <c r="W4379" s="40" t="s">
        <v>35</v>
      </c>
      <c r="X4379" s="43" t="str">
        <f t="shared" si="229"/>
        <v>Gestação Segura086074716</v>
      </c>
      <c r="Y4379" s="46" t="s">
        <v>48</v>
      </c>
    </row>
    <row r="4380" spans="1:25" ht="15" customHeight="1">
      <c r="A4380" s="176" t="s">
        <v>38</v>
      </c>
      <c r="B4380" s="44" t="s">
        <v>10533</v>
      </c>
      <c r="C4380" s="140" t="s">
        <v>27</v>
      </c>
      <c r="D4380" s="141">
        <v>46140</v>
      </c>
      <c r="E4380" s="46" t="s">
        <v>12096</v>
      </c>
      <c r="F4380" s="44" t="s">
        <v>12097</v>
      </c>
      <c r="G4380" s="47">
        <v>48090422861</v>
      </c>
      <c r="H4380" s="45">
        <v>36639</v>
      </c>
      <c r="I4380" s="47">
        <f t="shared" ca="1" si="231"/>
        <v>26</v>
      </c>
      <c r="J4380" s="47" t="s">
        <v>41</v>
      </c>
      <c r="K4380" s="47" t="s">
        <v>32</v>
      </c>
      <c r="L4380" s="44" t="s">
        <v>33</v>
      </c>
      <c r="M4380" s="44" t="s">
        <v>12098</v>
      </c>
      <c r="N4380" s="47">
        <v>380</v>
      </c>
      <c r="O4380" s="44" t="s">
        <v>12099</v>
      </c>
      <c r="P4380" s="47" t="s">
        <v>2694</v>
      </c>
      <c r="Q4380" s="47"/>
      <c r="R4380" s="45"/>
      <c r="S4380" s="47"/>
      <c r="T4380" s="47"/>
      <c r="U4380" s="45">
        <v>46139</v>
      </c>
      <c r="V4380" s="45">
        <v>46168</v>
      </c>
      <c r="W4380" s="44" t="s">
        <v>35</v>
      </c>
      <c r="X4380" s="47" t="str">
        <f t="shared" si="229"/>
        <v>Gestação Segura096678114</v>
      </c>
      <c r="Y4380" s="46" t="s">
        <v>37</v>
      </c>
    </row>
    <row r="4381" spans="1:25" ht="15" customHeight="1">
      <c r="A4381" s="175" t="s">
        <v>38</v>
      </c>
      <c r="B4381" s="40" t="s">
        <v>10533</v>
      </c>
      <c r="C4381" s="142" t="s">
        <v>27</v>
      </c>
      <c r="D4381" s="143">
        <v>46125</v>
      </c>
      <c r="E4381" s="42" t="s">
        <v>12100</v>
      </c>
      <c r="F4381" s="40" t="s">
        <v>12101</v>
      </c>
      <c r="G4381" s="43">
        <v>47508541820</v>
      </c>
      <c r="H4381" s="41">
        <v>36278</v>
      </c>
      <c r="I4381" s="43">
        <f t="shared" ca="1" si="231"/>
        <v>27</v>
      </c>
      <c r="J4381" s="43" t="s">
        <v>41</v>
      </c>
      <c r="K4381" s="43" t="s">
        <v>32</v>
      </c>
      <c r="L4381" s="40" t="s">
        <v>33</v>
      </c>
      <c r="M4381" s="40" t="s">
        <v>12102</v>
      </c>
      <c r="N4381" s="43">
        <v>60</v>
      </c>
      <c r="O4381" s="40" t="s">
        <v>12103</v>
      </c>
      <c r="P4381" s="43" t="s">
        <v>2694</v>
      </c>
      <c r="Q4381" s="43"/>
      <c r="R4381" s="43"/>
      <c r="S4381" s="43"/>
      <c r="T4381" s="43"/>
      <c r="U4381" s="41">
        <v>46122</v>
      </c>
      <c r="V4381" s="41">
        <v>46129</v>
      </c>
      <c r="W4381" s="40" t="s">
        <v>35</v>
      </c>
      <c r="X4381" s="43" t="str">
        <f t="shared" si="229"/>
        <v>Gestação Segura095527000</v>
      </c>
      <c r="Y4381" s="42" t="s">
        <v>37</v>
      </c>
    </row>
    <row r="4382" spans="1:25" ht="15" customHeight="1">
      <c r="A4382" s="176" t="s">
        <v>38</v>
      </c>
      <c r="B4382" s="44" t="s">
        <v>10533</v>
      </c>
      <c r="C4382" s="140" t="s">
        <v>27</v>
      </c>
      <c r="D4382" s="141">
        <v>46156</v>
      </c>
      <c r="E4382" s="46" t="s">
        <v>12104</v>
      </c>
      <c r="F4382" s="44" t="s">
        <v>12105</v>
      </c>
      <c r="G4382" s="47">
        <v>43255739845</v>
      </c>
      <c r="H4382" s="45">
        <v>36453</v>
      </c>
      <c r="I4382" s="47">
        <f t="shared" ca="1" si="231"/>
        <v>26</v>
      </c>
      <c r="J4382" s="47" t="s">
        <v>41</v>
      </c>
      <c r="K4382" s="47" t="s">
        <v>32</v>
      </c>
      <c r="L4382" s="44" t="s">
        <v>1831</v>
      </c>
      <c r="M4382" s="44"/>
      <c r="N4382" s="47">
        <v>110</v>
      </c>
      <c r="O4382" s="44" t="s">
        <v>12106</v>
      </c>
      <c r="P4382" s="47" t="s">
        <v>2694</v>
      </c>
      <c r="Q4382" s="47"/>
      <c r="R4382" s="45"/>
      <c r="S4382" s="47"/>
      <c r="T4382" s="47"/>
      <c r="U4382" s="45">
        <v>46155</v>
      </c>
      <c r="V4382" s="45">
        <v>46157</v>
      </c>
      <c r="W4382" s="44" t="s">
        <v>35</v>
      </c>
      <c r="X4382" s="47" t="str">
        <f t="shared" si="229"/>
        <v>Gestação Segura093489657</v>
      </c>
      <c r="Y4382" s="46" t="s">
        <v>126</v>
      </c>
    </row>
    <row r="4383" spans="1:25" ht="15" customHeight="1">
      <c r="A4383" s="175" t="s">
        <v>38</v>
      </c>
      <c r="B4383" s="40" t="s">
        <v>10533</v>
      </c>
      <c r="C4383" s="142" t="s">
        <v>27</v>
      </c>
      <c r="D4383" s="143">
        <v>46104</v>
      </c>
      <c r="E4383" s="42" t="s">
        <v>4475</v>
      </c>
      <c r="F4383" s="40" t="s">
        <v>4476</v>
      </c>
      <c r="G4383" s="43">
        <v>43792732882</v>
      </c>
      <c r="H4383" s="41">
        <v>34686</v>
      </c>
      <c r="I4383" s="43">
        <f t="shared" ca="1" si="231"/>
        <v>31</v>
      </c>
      <c r="J4383" s="43" t="s">
        <v>41</v>
      </c>
      <c r="K4383" s="43" t="s">
        <v>32</v>
      </c>
      <c r="L4383" s="40" t="s">
        <v>33</v>
      </c>
      <c r="M4383" s="40"/>
      <c r="N4383" s="43">
        <v>60</v>
      </c>
      <c r="O4383" s="40" t="s">
        <v>12107</v>
      </c>
      <c r="P4383" s="43" t="s">
        <v>2694</v>
      </c>
      <c r="Q4383" s="43" t="s">
        <v>878</v>
      </c>
      <c r="R4383" s="49">
        <v>46055</v>
      </c>
      <c r="S4383" s="43"/>
      <c r="T4383" s="43"/>
      <c r="U4383" s="41">
        <v>46093</v>
      </c>
      <c r="V4383" s="41">
        <v>46111</v>
      </c>
      <c r="W4383" s="40" t="s">
        <v>2701</v>
      </c>
      <c r="X4383" s="43" t="str">
        <f t="shared" si="229"/>
        <v>Gestação Segura094751970</v>
      </c>
      <c r="Y4383" s="46" t="s">
        <v>48</v>
      </c>
    </row>
    <row r="4384" spans="1:25" ht="15" customHeight="1">
      <c r="A4384" s="176" t="s">
        <v>38</v>
      </c>
      <c r="B4384" s="44" t="s">
        <v>10533</v>
      </c>
      <c r="C4384" s="140" t="s">
        <v>27</v>
      </c>
      <c r="D4384" s="141">
        <v>46160</v>
      </c>
      <c r="E4384" s="46" t="s">
        <v>12108</v>
      </c>
      <c r="F4384" s="44" t="s">
        <v>12109</v>
      </c>
      <c r="G4384" s="47">
        <v>38837549865</v>
      </c>
      <c r="H4384" s="45">
        <v>32530</v>
      </c>
      <c r="I4384" s="47">
        <f t="shared" ca="1" si="231"/>
        <v>37</v>
      </c>
      <c r="J4384" s="47" t="s">
        <v>41</v>
      </c>
      <c r="K4384" s="47" t="s">
        <v>32</v>
      </c>
      <c r="L4384" s="44" t="s">
        <v>33</v>
      </c>
      <c r="M4384" s="44" t="s">
        <v>12110</v>
      </c>
      <c r="N4384" s="47">
        <v>110</v>
      </c>
      <c r="O4384" s="44" t="s">
        <v>12111</v>
      </c>
      <c r="P4384" s="47" t="s">
        <v>2694</v>
      </c>
      <c r="Q4384" s="47"/>
      <c r="R4384" s="45"/>
      <c r="S4384" s="47"/>
      <c r="T4384" s="47"/>
      <c r="U4384" s="45">
        <v>46156</v>
      </c>
      <c r="V4384" s="45">
        <v>46059</v>
      </c>
      <c r="W4384" s="44" t="s">
        <v>35</v>
      </c>
      <c r="X4384" s="47" t="str">
        <f t="shared" si="229"/>
        <v>Gestação Segura096516317</v>
      </c>
      <c r="Y4384" s="46" t="s">
        <v>126</v>
      </c>
    </row>
    <row r="4385" spans="1:25" ht="15" customHeight="1">
      <c r="A4385" s="175" t="s">
        <v>38</v>
      </c>
      <c r="B4385" s="40" t="s">
        <v>10533</v>
      </c>
      <c r="C4385" s="142" t="s">
        <v>27</v>
      </c>
      <c r="D4385" s="143">
        <v>46139</v>
      </c>
      <c r="E4385" s="42" t="s">
        <v>12112</v>
      </c>
      <c r="F4385" s="40" t="s">
        <v>12113</v>
      </c>
      <c r="G4385" s="43">
        <v>50732772877</v>
      </c>
      <c r="H4385" s="41">
        <v>36888</v>
      </c>
      <c r="I4385" s="43">
        <f t="shared" ca="1" si="231"/>
        <v>25</v>
      </c>
      <c r="J4385" s="43" t="s">
        <v>41</v>
      </c>
      <c r="K4385" s="43" t="s">
        <v>32</v>
      </c>
      <c r="L4385" s="40" t="s">
        <v>201</v>
      </c>
      <c r="M4385" s="40" t="s">
        <v>11953</v>
      </c>
      <c r="N4385" s="43">
        <v>110</v>
      </c>
      <c r="O4385" s="40" t="s">
        <v>12114</v>
      </c>
      <c r="P4385" s="43" t="s">
        <v>2694</v>
      </c>
      <c r="Q4385" s="43"/>
      <c r="R4385" s="41"/>
      <c r="S4385" s="43"/>
      <c r="T4385" s="43"/>
      <c r="U4385" s="41">
        <v>46136</v>
      </c>
      <c r="V4385" s="41">
        <v>46141</v>
      </c>
      <c r="W4385" s="40" t="s">
        <v>35</v>
      </c>
      <c r="X4385" s="43" t="str">
        <f t="shared" si="229"/>
        <v>Gestação Segura096255472</v>
      </c>
      <c r="Y4385" s="42" t="s">
        <v>37</v>
      </c>
    </row>
    <row r="4386" spans="1:25" ht="15" customHeight="1">
      <c r="A4386" s="176" t="s">
        <v>38</v>
      </c>
      <c r="B4386" s="44" t="s">
        <v>10533</v>
      </c>
      <c r="C4386" s="140" t="s">
        <v>27</v>
      </c>
      <c r="D4386" s="141">
        <v>46135</v>
      </c>
      <c r="E4386" s="46" t="s">
        <v>12115</v>
      </c>
      <c r="F4386" s="44" t="s">
        <v>12116</v>
      </c>
      <c r="G4386" s="47">
        <v>50243019866</v>
      </c>
      <c r="H4386" s="45">
        <v>36698</v>
      </c>
      <c r="I4386" s="47">
        <f t="shared" ca="1" si="231"/>
        <v>25</v>
      </c>
      <c r="J4386" s="47" t="s">
        <v>41</v>
      </c>
      <c r="K4386" s="47" t="s">
        <v>32</v>
      </c>
      <c r="L4386" s="44" t="s">
        <v>33</v>
      </c>
      <c r="M4386" s="44" t="s">
        <v>12117</v>
      </c>
      <c r="N4386" s="47">
        <v>380</v>
      </c>
      <c r="O4386" s="44" t="s">
        <v>12118</v>
      </c>
      <c r="P4386" s="47" t="s">
        <v>2694</v>
      </c>
      <c r="Q4386" s="47"/>
      <c r="R4386" s="45"/>
      <c r="S4386" s="47"/>
      <c r="T4386" s="47"/>
      <c r="U4386" s="45">
        <v>46134</v>
      </c>
      <c r="V4386" s="45">
        <v>46142</v>
      </c>
      <c r="W4386" s="44" t="s">
        <v>2701</v>
      </c>
      <c r="X4386" s="47" t="str">
        <f t="shared" si="229"/>
        <v>Gestação Segura096919515</v>
      </c>
      <c r="Y4386" s="46" t="s">
        <v>37</v>
      </c>
    </row>
    <row r="4387" spans="1:25" ht="15" customHeight="1">
      <c r="A4387" s="175" t="s">
        <v>38</v>
      </c>
      <c r="B4387" s="40" t="s">
        <v>10533</v>
      </c>
      <c r="C4387" s="142" t="s">
        <v>27</v>
      </c>
      <c r="D4387" s="143">
        <v>46163</v>
      </c>
      <c r="E4387" s="42" t="s">
        <v>12119</v>
      </c>
      <c r="F4387" s="40" t="s">
        <v>12120</v>
      </c>
      <c r="G4387" s="43">
        <v>41518646875</v>
      </c>
      <c r="H4387" s="41">
        <v>34621</v>
      </c>
      <c r="I4387" s="43">
        <f t="shared" ca="1" si="231"/>
        <v>31</v>
      </c>
      <c r="J4387" s="43" t="s">
        <v>41</v>
      </c>
      <c r="K4387" s="43" t="s">
        <v>32</v>
      </c>
      <c r="L4387" s="40" t="s">
        <v>33</v>
      </c>
      <c r="M4387" s="40" t="s">
        <v>12121</v>
      </c>
      <c r="N4387" s="43" t="e">
        <v>#N/A</v>
      </c>
      <c r="O4387" s="40" t="s">
        <v>12122</v>
      </c>
      <c r="P4387" s="43" t="s">
        <v>2694</v>
      </c>
      <c r="Q4387" s="43" t="s">
        <v>36</v>
      </c>
      <c r="R4387" s="41">
        <v>46163</v>
      </c>
      <c r="S4387" s="43"/>
      <c r="T4387" s="43"/>
      <c r="U4387" s="41">
        <v>46162</v>
      </c>
      <c r="V4387" s="41">
        <v>46189</v>
      </c>
      <c r="W4387" s="40" t="s">
        <v>35</v>
      </c>
      <c r="X4387" s="43" t="str">
        <f t="shared" si="229"/>
        <v>Gestação Segura087866349</v>
      </c>
      <c r="Y4387" s="42" t="s">
        <v>126</v>
      </c>
    </row>
    <row r="4388" spans="1:25" ht="15" customHeight="1">
      <c r="A4388" s="176" t="s">
        <v>38</v>
      </c>
      <c r="B4388" s="44" t="s">
        <v>10533</v>
      </c>
      <c r="C4388" s="140" t="s">
        <v>27</v>
      </c>
      <c r="D4388" s="141">
        <v>46139</v>
      </c>
      <c r="E4388" s="46" t="s">
        <v>12123</v>
      </c>
      <c r="F4388" s="44" t="s">
        <v>12124</v>
      </c>
      <c r="G4388" s="47">
        <v>32679082800</v>
      </c>
      <c r="H4388" s="45">
        <v>30723</v>
      </c>
      <c r="I4388" s="47">
        <f t="shared" ca="1" si="231"/>
        <v>42</v>
      </c>
      <c r="J4388" s="47" t="s">
        <v>41</v>
      </c>
      <c r="K4388" s="47" t="s">
        <v>32</v>
      </c>
      <c r="L4388" s="44" t="s">
        <v>33</v>
      </c>
      <c r="M4388" s="44" t="s">
        <v>1030</v>
      </c>
      <c r="N4388" s="47">
        <v>110</v>
      </c>
      <c r="O4388" s="44" t="s">
        <v>12125</v>
      </c>
      <c r="P4388" s="47" t="s">
        <v>2694</v>
      </c>
      <c r="Q4388" s="47"/>
      <c r="R4388" s="45"/>
      <c r="S4388" s="47"/>
      <c r="T4388" s="47"/>
      <c r="U4388" s="45">
        <v>46135</v>
      </c>
      <c r="V4388" s="45">
        <v>46239</v>
      </c>
      <c r="W4388" s="44" t="s">
        <v>35</v>
      </c>
      <c r="X4388" s="47" t="str">
        <f t="shared" si="229"/>
        <v>Gestação Segura094335639</v>
      </c>
      <c r="Y4388" s="46" t="s">
        <v>37</v>
      </c>
    </row>
    <row r="4389" spans="1:25" ht="15" customHeight="1">
      <c r="A4389" s="175" t="s">
        <v>38</v>
      </c>
      <c r="B4389" s="40" t="s">
        <v>10533</v>
      </c>
      <c r="C4389" s="142" t="s">
        <v>27</v>
      </c>
      <c r="D4389" s="143">
        <v>46132</v>
      </c>
      <c r="E4389" s="42" t="s">
        <v>12126</v>
      </c>
      <c r="F4389" s="40" t="s">
        <v>12127</v>
      </c>
      <c r="G4389" s="43">
        <v>37128184830</v>
      </c>
      <c r="H4389" s="41">
        <v>32217</v>
      </c>
      <c r="I4389" s="43">
        <f t="shared" ca="1" si="231"/>
        <v>38</v>
      </c>
      <c r="J4389" s="43" t="s">
        <v>41</v>
      </c>
      <c r="K4389" s="43" t="s">
        <v>32</v>
      </c>
      <c r="L4389" s="40" t="s">
        <v>3646</v>
      </c>
      <c r="M4389" s="40" t="s">
        <v>12128</v>
      </c>
      <c r="N4389" s="43">
        <v>500</v>
      </c>
      <c r="O4389" s="40" t="s">
        <v>12129</v>
      </c>
      <c r="P4389" s="43" t="s">
        <v>2694</v>
      </c>
      <c r="Q4389" s="43"/>
      <c r="R4389" s="41"/>
      <c r="S4389" s="43"/>
      <c r="T4389" s="43"/>
      <c r="U4389" s="41">
        <v>46129</v>
      </c>
      <c r="V4389" s="41">
        <v>46157</v>
      </c>
      <c r="W4389" s="40" t="s">
        <v>35</v>
      </c>
      <c r="X4389" s="43" t="str">
        <f t="shared" si="229"/>
        <v>Gestação Segura083034628</v>
      </c>
      <c r="Y4389" s="42" t="s">
        <v>37</v>
      </c>
    </row>
    <row r="4390" spans="1:25" ht="15" customHeight="1">
      <c r="A4390" s="176" t="s">
        <v>38</v>
      </c>
      <c r="B4390" s="44" t="s">
        <v>10533</v>
      </c>
      <c r="C4390" s="140" t="s">
        <v>27</v>
      </c>
      <c r="D4390" s="141">
        <v>46104</v>
      </c>
      <c r="E4390" s="46" t="s">
        <v>12130</v>
      </c>
      <c r="F4390" s="44" t="s">
        <v>12131</v>
      </c>
      <c r="G4390" s="47">
        <v>48045262850</v>
      </c>
      <c r="H4390" s="45">
        <v>36363</v>
      </c>
      <c r="I4390" s="47">
        <f t="shared" ca="1" si="231"/>
        <v>26</v>
      </c>
      <c r="J4390" s="47" t="s">
        <v>41</v>
      </c>
      <c r="K4390" s="47" t="s">
        <v>32</v>
      </c>
      <c r="L4390" s="44" t="s">
        <v>33</v>
      </c>
      <c r="M4390" s="44"/>
      <c r="N4390" s="47">
        <v>110</v>
      </c>
      <c r="O4390" s="44" t="s">
        <v>12132</v>
      </c>
      <c r="P4390" s="47" t="s">
        <v>2694</v>
      </c>
      <c r="Q4390" s="47" t="s">
        <v>878</v>
      </c>
      <c r="R4390" s="105">
        <v>46076</v>
      </c>
      <c r="S4390" s="47"/>
      <c r="T4390" s="47"/>
      <c r="U4390" s="45">
        <v>46079</v>
      </c>
      <c r="V4390" s="45">
        <v>46105</v>
      </c>
      <c r="W4390" s="44" t="s">
        <v>35</v>
      </c>
      <c r="X4390" s="47" t="str">
        <f t="shared" si="229"/>
        <v>Gestação Segura095285420</v>
      </c>
      <c r="Y4390" s="46" t="s">
        <v>58</v>
      </c>
    </row>
    <row r="4391" spans="1:25" ht="15" customHeight="1">
      <c r="A4391" s="175" t="s">
        <v>38</v>
      </c>
      <c r="B4391" s="40" t="s">
        <v>10533</v>
      </c>
      <c r="C4391" s="142" t="s">
        <v>27</v>
      </c>
      <c r="D4391" s="143">
        <v>46139</v>
      </c>
      <c r="E4391" s="42" t="s">
        <v>12133</v>
      </c>
      <c r="F4391" s="40" t="s">
        <v>12134</v>
      </c>
      <c r="G4391" s="43">
        <v>40555073807</v>
      </c>
      <c r="H4391" s="41">
        <v>32872</v>
      </c>
      <c r="I4391" s="43">
        <f t="shared" ca="1" si="231"/>
        <v>36</v>
      </c>
      <c r="J4391" s="43" t="s">
        <v>41</v>
      </c>
      <c r="K4391" s="43" t="s">
        <v>32</v>
      </c>
      <c r="L4391" s="40" t="s">
        <v>9027</v>
      </c>
      <c r="M4391" s="40" t="s">
        <v>12135</v>
      </c>
      <c r="N4391" s="43">
        <v>60</v>
      </c>
      <c r="O4391" s="40" t="s">
        <v>12136</v>
      </c>
      <c r="P4391" s="43" t="s">
        <v>2694</v>
      </c>
      <c r="Q4391" s="43"/>
      <c r="R4391" s="41"/>
      <c r="S4391" s="43"/>
      <c r="T4391" s="43"/>
      <c r="U4391" s="41">
        <v>46135</v>
      </c>
      <c r="V4391" s="41">
        <v>46178</v>
      </c>
      <c r="W4391" s="40" t="s">
        <v>35</v>
      </c>
      <c r="X4391" s="43" t="str">
        <f t="shared" si="229"/>
        <v>Gestação Segura094474121</v>
      </c>
      <c r="Y4391" s="42" t="s">
        <v>37</v>
      </c>
    </row>
    <row r="4392" spans="1:25" ht="15" customHeight="1">
      <c r="A4392" s="176" t="s">
        <v>38</v>
      </c>
      <c r="B4392" s="44" t="s">
        <v>10533</v>
      </c>
      <c r="C4392" s="140" t="s">
        <v>27</v>
      </c>
      <c r="D4392" s="141">
        <v>46065</v>
      </c>
      <c r="E4392" s="46" t="s">
        <v>12137</v>
      </c>
      <c r="F4392" s="44" t="s">
        <v>12138</v>
      </c>
      <c r="G4392" s="47">
        <v>3823935542</v>
      </c>
      <c r="H4392" s="45">
        <v>33934</v>
      </c>
      <c r="I4392" s="47">
        <f t="shared" ca="1" si="231"/>
        <v>33</v>
      </c>
      <c r="J4392" s="47" t="s">
        <v>77</v>
      </c>
      <c r="K4392" s="47" t="s">
        <v>32</v>
      </c>
      <c r="L4392" s="44" t="s">
        <v>5027</v>
      </c>
      <c r="M4392" s="44"/>
      <c r="N4392" s="47">
        <v>110</v>
      </c>
      <c r="O4392" s="44" t="s">
        <v>12139</v>
      </c>
      <c r="P4392" s="47" t="s">
        <v>2694</v>
      </c>
      <c r="Q4392" s="47" t="s">
        <v>878</v>
      </c>
      <c r="R4392" s="45"/>
      <c r="S4392" s="47"/>
      <c r="T4392" s="47"/>
      <c r="U4392" s="45">
        <v>46064</v>
      </c>
      <c r="V4392" s="45">
        <v>46077</v>
      </c>
      <c r="W4392" s="44" t="s">
        <v>35</v>
      </c>
      <c r="X4392" s="47" t="str">
        <f t="shared" si="229"/>
        <v>Gestação Segura094229849</v>
      </c>
      <c r="Y4392" s="46" t="s">
        <v>58</v>
      </c>
    </row>
    <row r="4393" spans="1:25" ht="15" customHeight="1">
      <c r="A4393" s="175" t="s">
        <v>38</v>
      </c>
      <c r="B4393" s="40" t="s">
        <v>10533</v>
      </c>
      <c r="C4393" s="142" t="s">
        <v>27</v>
      </c>
      <c r="D4393" s="143">
        <v>46134</v>
      </c>
      <c r="E4393" s="42" t="s">
        <v>12140</v>
      </c>
      <c r="F4393" s="40" t="s">
        <v>12141</v>
      </c>
      <c r="G4393" s="43">
        <v>40948098805</v>
      </c>
      <c r="H4393" s="41">
        <v>33484</v>
      </c>
      <c r="I4393" s="43">
        <f t="shared" ca="1" si="231"/>
        <v>34</v>
      </c>
      <c r="J4393" s="43" t="s">
        <v>41</v>
      </c>
      <c r="K4393" s="43" t="s">
        <v>32</v>
      </c>
      <c r="L4393" s="40" t="s">
        <v>5022</v>
      </c>
      <c r="M4393" s="40" t="s">
        <v>12142</v>
      </c>
      <c r="N4393" s="43">
        <v>400</v>
      </c>
      <c r="O4393" s="40" t="s">
        <v>12143</v>
      </c>
      <c r="P4393" s="43" t="s">
        <v>2694</v>
      </c>
      <c r="Q4393" s="43"/>
      <c r="R4393" s="41"/>
      <c r="S4393" s="43"/>
      <c r="T4393" s="43"/>
      <c r="U4393" s="41">
        <v>46132</v>
      </c>
      <c r="V4393" s="41">
        <v>46164</v>
      </c>
      <c r="W4393" s="40" t="s">
        <v>35</v>
      </c>
      <c r="X4393" s="43" t="str">
        <f t="shared" si="229"/>
        <v>Gestação Segura092718573</v>
      </c>
      <c r="Y4393" s="42" t="s">
        <v>37</v>
      </c>
    </row>
    <row r="4394" spans="1:25" ht="15" customHeight="1">
      <c r="A4394" s="176" t="s">
        <v>38</v>
      </c>
      <c r="B4394" s="44" t="s">
        <v>10533</v>
      </c>
      <c r="C4394" s="140" t="s">
        <v>27</v>
      </c>
      <c r="D4394" s="141">
        <v>46160</v>
      </c>
      <c r="E4394" s="46" t="s">
        <v>12144</v>
      </c>
      <c r="F4394" s="44" t="s">
        <v>12145</v>
      </c>
      <c r="G4394" s="47">
        <v>43833352841</v>
      </c>
      <c r="H4394" s="45">
        <v>35203</v>
      </c>
      <c r="I4394" s="47">
        <f t="shared" ca="1" si="231"/>
        <v>30</v>
      </c>
      <c r="J4394" s="47" t="s">
        <v>41</v>
      </c>
      <c r="K4394" s="47" t="s">
        <v>32</v>
      </c>
      <c r="L4394" s="44" t="s">
        <v>11223</v>
      </c>
      <c r="M4394" s="44" t="s">
        <v>1432</v>
      </c>
      <c r="N4394" s="47">
        <v>60</v>
      </c>
      <c r="O4394" s="44" t="s">
        <v>12146</v>
      </c>
      <c r="P4394" s="47" t="s">
        <v>2694</v>
      </c>
      <c r="Q4394" s="47"/>
      <c r="R4394" s="45"/>
      <c r="S4394" s="47"/>
      <c r="T4394" s="47"/>
      <c r="U4394" s="45">
        <v>46156</v>
      </c>
      <c r="V4394" s="45">
        <v>46160</v>
      </c>
      <c r="W4394" s="44" t="s">
        <v>35</v>
      </c>
      <c r="X4394" s="47" t="str">
        <f t="shared" si="229"/>
        <v>Gestação Segura086115475</v>
      </c>
      <c r="Y4394" s="46" t="s">
        <v>126</v>
      </c>
    </row>
    <row r="4395" spans="1:25" ht="15" customHeight="1">
      <c r="A4395" s="175" t="s">
        <v>38</v>
      </c>
      <c r="B4395" s="40" t="s">
        <v>10533</v>
      </c>
      <c r="C4395" s="142" t="s">
        <v>27</v>
      </c>
      <c r="D4395" s="143">
        <v>46065</v>
      </c>
      <c r="E4395" s="42" t="s">
        <v>12147</v>
      </c>
      <c r="F4395" s="40" t="s">
        <v>12148</v>
      </c>
      <c r="G4395" s="43">
        <v>50411923838</v>
      </c>
      <c r="H4395" s="41">
        <v>36808</v>
      </c>
      <c r="I4395" s="43">
        <f t="shared" ca="1" si="231"/>
        <v>25</v>
      </c>
      <c r="J4395" s="43" t="s">
        <v>41</v>
      </c>
      <c r="K4395" s="43" t="s">
        <v>32</v>
      </c>
      <c r="L4395" s="40" t="s">
        <v>2146</v>
      </c>
      <c r="M4395" s="40"/>
      <c r="N4395" s="43">
        <v>380</v>
      </c>
      <c r="O4395" s="40" t="s">
        <v>12149</v>
      </c>
      <c r="P4395" s="43" t="s">
        <v>2694</v>
      </c>
      <c r="Q4395" s="43" t="s">
        <v>878</v>
      </c>
      <c r="R4395" s="41"/>
      <c r="S4395" s="43"/>
      <c r="T4395" s="43"/>
      <c r="U4395" s="41">
        <v>46064</v>
      </c>
      <c r="V4395" s="41">
        <v>46077</v>
      </c>
      <c r="W4395" s="40" t="s">
        <v>35</v>
      </c>
      <c r="X4395" s="43" t="str">
        <f t="shared" si="229"/>
        <v>Gestação Segura093889261</v>
      </c>
      <c r="Y4395" s="46" t="s">
        <v>58</v>
      </c>
    </row>
    <row r="4396" spans="1:25" ht="15" customHeight="1">
      <c r="A4396" s="176" t="s">
        <v>38</v>
      </c>
      <c r="B4396" s="44" t="s">
        <v>10533</v>
      </c>
      <c r="C4396" s="140" t="s">
        <v>27</v>
      </c>
      <c r="D4396" s="141">
        <v>46065</v>
      </c>
      <c r="E4396" s="46" t="s">
        <v>12150</v>
      </c>
      <c r="F4396" s="44" t="s">
        <v>12151</v>
      </c>
      <c r="G4396" s="47">
        <v>38468003840</v>
      </c>
      <c r="H4396" s="45">
        <v>34309</v>
      </c>
      <c r="I4396" s="47">
        <f t="shared" ca="1" si="231"/>
        <v>32</v>
      </c>
      <c r="J4396" s="47" t="s">
        <v>41</v>
      </c>
      <c r="K4396" s="47" t="s">
        <v>6596</v>
      </c>
      <c r="L4396" s="44" t="s">
        <v>12152</v>
      </c>
      <c r="M4396" s="44"/>
      <c r="N4396" s="47">
        <v>450</v>
      </c>
      <c r="O4396" s="44" t="s">
        <v>12153</v>
      </c>
      <c r="P4396" s="47" t="s">
        <v>2694</v>
      </c>
      <c r="Q4396" s="47" t="s">
        <v>878</v>
      </c>
      <c r="R4396" s="45"/>
      <c r="S4396" s="47"/>
      <c r="T4396" s="47"/>
      <c r="U4396" s="45">
        <v>46062</v>
      </c>
      <c r="V4396" s="45">
        <v>46066</v>
      </c>
      <c r="W4396" s="44" t="s">
        <v>35</v>
      </c>
      <c r="X4396" s="47" t="str">
        <f t="shared" si="229"/>
        <v>Gestação Segura094023207</v>
      </c>
      <c r="Y4396" s="46" t="s">
        <v>58</v>
      </c>
    </row>
    <row r="4397" spans="1:25" ht="15" customHeight="1">
      <c r="A4397" s="175" t="s">
        <v>38</v>
      </c>
      <c r="B4397" s="40" t="s">
        <v>10533</v>
      </c>
      <c r="C4397" s="142" t="s">
        <v>27</v>
      </c>
      <c r="D4397" s="143">
        <v>46139</v>
      </c>
      <c r="E4397" s="42" t="s">
        <v>12154</v>
      </c>
      <c r="F4397" s="40" t="s">
        <v>12155</v>
      </c>
      <c r="G4397" s="43">
        <v>41598470809</v>
      </c>
      <c r="H4397" s="41">
        <v>33974</v>
      </c>
      <c r="I4397" s="43">
        <f t="shared" ca="1" si="231"/>
        <v>33</v>
      </c>
      <c r="J4397" s="43" t="s">
        <v>41</v>
      </c>
      <c r="K4397" s="43" t="s">
        <v>32</v>
      </c>
      <c r="L4397" s="40" t="s">
        <v>12156</v>
      </c>
      <c r="M4397" s="40" t="s">
        <v>12157</v>
      </c>
      <c r="N4397" s="43">
        <v>60</v>
      </c>
      <c r="O4397" s="40" t="s">
        <v>12158</v>
      </c>
      <c r="P4397" s="43" t="s">
        <v>2694</v>
      </c>
      <c r="Q4397" s="43"/>
      <c r="R4397" s="41"/>
      <c r="S4397" s="43"/>
      <c r="T4397" s="43"/>
      <c r="U4397" s="41">
        <v>46135</v>
      </c>
      <c r="V4397" s="41">
        <v>46136</v>
      </c>
      <c r="W4397" s="40" t="s">
        <v>35</v>
      </c>
      <c r="X4397" s="43" t="str">
        <f t="shared" si="229"/>
        <v>Gestação Segura094675776</v>
      </c>
      <c r="Y4397" s="42" t="s">
        <v>37</v>
      </c>
    </row>
    <row r="4398" spans="1:25" ht="15" customHeight="1">
      <c r="A4398" s="176" t="s">
        <v>38</v>
      </c>
      <c r="B4398" s="44" t="s">
        <v>10533</v>
      </c>
      <c r="C4398" s="140" t="s">
        <v>27</v>
      </c>
      <c r="D4398" s="141">
        <v>46132</v>
      </c>
      <c r="E4398" s="46" t="s">
        <v>12159</v>
      </c>
      <c r="F4398" s="44" t="s">
        <v>12160</v>
      </c>
      <c r="G4398" s="47">
        <v>11605691771</v>
      </c>
      <c r="H4398" s="45">
        <v>32281</v>
      </c>
      <c r="I4398" s="47">
        <f t="shared" ca="1" si="231"/>
        <v>38</v>
      </c>
      <c r="J4398" s="47" t="s">
        <v>41</v>
      </c>
      <c r="K4398" s="47" t="s">
        <v>285</v>
      </c>
      <c r="L4398" s="44" t="s">
        <v>286</v>
      </c>
      <c r="M4398" s="44" t="s">
        <v>2895</v>
      </c>
      <c r="N4398" s="47">
        <v>120</v>
      </c>
      <c r="O4398" s="44" t="s">
        <v>12161</v>
      </c>
      <c r="P4398" s="47" t="s">
        <v>2694</v>
      </c>
      <c r="Q4398" s="47"/>
      <c r="R4398" s="45"/>
      <c r="S4398" s="47"/>
      <c r="T4398" s="47"/>
      <c r="U4398" s="45">
        <v>46128</v>
      </c>
      <c r="V4398" s="45">
        <v>46162</v>
      </c>
      <c r="W4398" s="44" t="s">
        <v>496</v>
      </c>
      <c r="X4398" s="47" t="str">
        <f t="shared" si="229"/>
        <v>Gestação Segura094554554</v>
      </c>
      <c r="Y4398" s="46" t="s">
        <v>37</v>
      </c>
    </row>
    <row r="4399" spans="1:25" ht="15" customHeight="1">
      <c r="A4399" s="175" t="s">
        <v>38</v>
      </c>
      <c r="B4399" s="40" t="s">
        <v>10533</v>
      </c>
      <c r="C4399" s="142" t="s">
        <v>27</v>
      </c>
      <c r="D4399" s="143">
        <v>46155</v>
      </c>
      <c r="E4399" s="42" t="s">
        <v>12162</v>
      </c>
      <c r="F4399" s="40" t="s">
        <v>12163</v>
      </c>
      <c r="G4399" s="43">
        <v>5672697798</v>
      </c>
      <c r="H4399" s="41">
        <v>30075</v>
      </c>
      <c r="I4399" s="43">
        <f t="shared" ca="1" si="231"/>
        <v>44</v>
      </c>
      <c r="J4399" s="43" t="s">
        <v>41</v>
      </c>
      <c r="K4399" s="43" t="s">
        <v>285</v>
      </c>
      <c r="L4399" s="40" t="s">
        <v>286</v>
      </c>
      <c r="M4399" s="40"/>
      <c r="N4399" s="43">
        <v>450</v>
      </c>
      <c r="O4399" s="40" t="s">
        <v>12164</v>
      </c>
      <c r="P4399" s="43" t="s">
        <v>2694</v>
      </c>
      <c r="Q4399" s="43"/>
      <c r="R4399" s="41"/>
      <c r="S4399" s="43"/>
      <c r="T4399" s="43"/>
      <c r="U4399" s="41">
        <v>46154</v>
      </c>
      <c r="V4399" s="41">
        <v>46162</v>
      </c>
      <c r="W4399" s="40" t="s">
        <v>35</v>
      </c>
      <c r="X4399" s="43" t="str">
        <f t="shared" si="229"/>
        <v>Gestação Segura093271715</v>
      </c>
      <c r="Y4399" s="42" t="s">
        <v>126</v>
      </c>
    </row>
    <row r="4400" spans="1:25" ht="15" customHeight="1">
      <c r="A4400" s="176" t="s">
        <v>38</v>
      </c>
      <c r="B4400" s="44" t="s">
        <v>10533</v>
      </c>
      <c r="C4400" s="140" t="s">
        <v>27</v>
      </c>
      <c r="D4400" s="141">
        <v>46162</v>
      </c>
      <c r="E4400" s="46" t="s">
        <v>12165</v>
      </c>
      <c r="F4400" s="44" t="s">
        <v>12166</v>
      </c>
      <c r="G4400" s="47">
        <v>15041789711</v>
      </c>
      <c r="H4400" s="45">
        <v>34269</v>
      </c>
      <c r="I4400" s="47">
        <f t="shared" ca="1" si="231"/>
        <v>32</v>
      </c>
      <c r="J4400" s="47" t="s">
        <v>41</v>
      </c>
      <c r="K4400" s="47" t="s">
        <v>285</v>
      </c>
      <c r="L4400" s="44" t="s">
        <v>286</v>
      </c>
      <c r="M4400" s="44" t="s">
        <v>5800</v>
      </c>
      <c r="N4400" s="47" t="e">
        <v>#N/A</v>
      </c>
      <c r="O4400" s="44" t="s">
        <v>12167</v>
      </c>
      <c r="P4400" s="47" t="s">
        <v>2694</v>
      </c>
      <c r="Q4400" s="47"/>
      <c r="R4400" s="45"/>
      <c r="S4400" s="47"/>
      <c r="T4400" s="47"/>
      <c r="U4400" s="45">
        <v>46161</v>
      </c>
      <c r="V4400" s="45">
        <v>46087</v>
      </c>
      <c r="W4400" s="44" t="s">
        <v>35</v>
      </c>
      <c r="X4400" s="47" t="str">
        <f t="shared" si="229"/>
        <v>Gestação Segura086722477</v>
      </c>
      <c r="Y4400" s="46" t="s">
        <v>126</v>
      </c>
    </row>
    <row r="4401" spans="1:25" ht="15" customHeight="1">
      <c r="A4401" s="175" t="s">
        <v>38</v>
      </c>
      <c r="B4401" s="40" t="s">
        <v>10533</v>
      </c>
      <c r="C4401" s="142" t="s">
        <v>27</v>
      </c>
      <c r="D4401" s="143">
        <v>46065</v>
      </c>
      <c r="E4401" s="42" t="s">
        <v>12168</v>
      </c>
      <c r="F4401" s="40" t="s">
        <v>12169</v>
      </c>
      <c r="G4401" s="43">
        <v>14022759780</v>
      </c>
      <c r="H4401" s="41">
        <v>36068</v>
      </c>
      <c r="I4401" s="43">
        <f t="shared" ca="1" si="231"/>
        <v>27</v>
      </c>
      <c r="J4401" s="43" t="s">
        <v>41</v>
      </c>
      <c r="K4401" s="43" t="s">
        <v>285</v>
      </c>
      <c r="L4401" s="40" t="s">
        <v>286</v>
      </c>
      <c r="M4401" s="40"/>
      <c r="N4401" s="43">
        <v>60</v>
      </c>
      <c r="O4401" s="40" t="s">
        <v>12170</v>
      </c>
      <c r="P4401" s="43" t="s">
        <v>2694</v>
      </c>
      <c r="Q4401" s="43" t="s">
        <v>878</v>
      </c>
      <c r="R4401" s="41"/>
      <c r="S4401" s="43"/>
      <c r="T4401" s="43"/>
      <c r="U4401" s="41">
        <v>46058</v>
      </c>
      <c r="V4401" s="41">
        <v>46058</v>
      </c>
      <c r="W4401" s="40" t="s">
        <v>35</v>
      </c>
      <c r="X4401" s="43" t="str">
        <f t="shared" si="229"/>
        <v>Gestação Segura088209229</v>
      </c>
      <c r="Y4401" s="46" t="s">
        <v>58</v>
      </c>
    </row>
    <row r="4402" spans="1:25" ht="15" customHeight="1">
      <c r="A4402" s="176" t="s">
        <v>38</v>
      </c>
      <c r="B4402" s="44" t="s">
        <v>10533</v>
      </c>
      <c r="C4402" s="140" t="s">
        <v>27</v>
      </c>
      <c r="D4402" s="141">
        <v>46072</v>
      </c>
      <c r="E4402" s="46" t="s">
        <v>12171</v>
      </c>
      <c r="F4402" s="44" t="s">
        <v>12172</v>
      </c>
      <c r="G4402" s="47">
        <v>3920385527</v>
      </c>
      <c r="H4402" s="45">
        <v>33536</v>
      </c>
      <c r="I4402" s="47">
        <f t="shared" ca="1" si="231"/>
        <v>34</v>
      </c>
      <c r="J4402" s="47" t="s">
        <v>41</v>
      </c>
      <c r="K4402" s="47" t="s">
        <v>32</v>
      </c>
      <c r="L4402" s="44" t="s">
        <v>33</v>
      </c>
      <c r="M4402" s="44"/>
      <c r="N4402" s="47">
        <v>110</v>
      </c>
      <c r="O4402" s="44" t="s">
        <v>12173</v>
      </c>
      <c r="P4402" s="47" t="s">
        <v>2694</v>
      </c>
      <c r="Q4402" s="47" t="s">
        <v>878</v>
      </c>
      <c r="R4402" s="45"/>
      <c r="S4402" s="47"/>
      <c r="T4402" s="47"/>
      <c r="U4402" s="45">
        <v>46071</v>
      </c>
      <c r="V4402" s="45">
        <v>46078</v>
      </c>
      <c r="W4402" s="44" t="s">
        <v>35</v>
      </c>
      <c r="X4402" s="47" t="str">
        <f t="shared" si="229"/>
        <v>Gestação Segura095812333</v>
      </c>
      <c r="Y4402" s="46" t="s">
        <v>58</v>
      </c>
    </row>
    <row r="4403" spans="1:25" ht="15" customHeight="1">
      <c r="A4403" s="175" t="s">
        <v>38</v>
      </c>
      <c r="B4403" s="40" t="s">
        <v>10533</v>
      </c>
      <c r="C4403" s="142" t="s">
        <v>27</v>
      </c>
      <c r="D4403" s="143">
        <v>46125</v>
      </c>
      <c r="E4403" s="42" t="s">
        <v>12174</v>
      </c>
      <c r="F4403" s="40" t="s">
        <v>12175</v>
      </c>
      <c r="G4403" s="43">
        <v>11870055764</v>
      </c>
      <c r="H4403" s="41">
        <v>32359</v>
      </c>
      <c r="I4403" s="43">
        <f t="shared" ca="1" si="231"/>
        <v>37</v>
      </c>
      <c r="J4403" s="43" t="s">
        <v>41</v>
      </c>
      <c r="K4403" s="43" t="s">
        <v>285</v>
      </c>
      <c r="L4403" s="40" t="s">
        <v>286</v>
      </c>
      <c r="M4403" s="40" t="s">
        <v>12176</v>
      </c>
      <c r="N4403" s="43">
        <v>500</v>
      </c>
      <c r="O4403" s="40" t="s">
        <v>12177</v>
      </c>
      <c r="P4403" s="43" t="s">
        <v>2694</v>
      </c>
      <c r="Q4403" s="43"/>
      <c r="R4403" s="43"/>
      <c r="S4403" s="43"/>
      <c r="T4403" s="43"/>
      <c r="U4403" s="41">
        <v>46120</v>
      </c>
      <c r="V4403" s="41">
        <v>46178</v>
      </c>
      <c r="W4403" s="40" t="s">
        <v>35</v>
      </c>
      <c r="X4403" s="43" t="str">
        <f t="shared" si="229"/>
        <v>Gestação Segura095973888</v>
      </c>
      <c r="Y4403" s="42" t="s">
        <v>37</v>
      </c>
    </row>
    <row r="4404" spans="1:25" ht="15" customHeight="1">
      <c r="A4404" s="176" t="s">
        <v>38</v>
      </c>
      <c r="B4404" s="44" t="s">
        <v>10533</v>
      </c>
      <c r="C4404" s="140" t="s">
        <v>27</v>
      </c>
      <c r="D4404" s="141">
        <v>46122</v>
      </c>
      <c r="E4404" s="46" t="s">
        <v>12178</v>
      </c>
      <c r="F4404" s="44" t="s">
        <v>12179</v>
      </c>
      <c r="G4404" s="47" t="s">
        <v>12180</v>
      </c>
      <c r="H4404" s="45">
        <v>34146</v>
      </c>
      <c r="I4404" s="47">
        <v>32</v>
      </c>
      <c r="J4404" s="47" t="s">
        <v>41</v>
      </c>
      <c r="K4404" s="47" t="s">
        <v>285</v>
      </c>
      <c r="L4404" s="44" t="s">
        <v>286</v>
      </c>
      <c r="M4404" s="44"/>
      <c r="N4404" s="47" t="s">
        <v>3073</v>
      </c>
      <c r="O4404" s="44" t="s">
        <v>12181</v>
      </c>
      <c r="P4404" s="47" t="s">
        <v>35</v>
      </c>
      <c r="Q4404" s="47" t="s">
        <v>36</v>
      </c>
      <c r="R4404" s="45"/>
      <c r="S4404" s="57"/>
      <c r="T4404" s="47"/>
      <c r="U4404" s="45">
        <v>46107</v>
      </c>
      <c r="V4404" s="47"/>
      <c r="W4404" s="47" t="s">
        <v>368</v>
      </c>
      <c r="X4404" s="47" t="str">
        <f t="shared" si="229"/>
        <v>Gestação Segura092642599</v>
      </c>
      <c r="Y4404" s="46" t="s">
        <v>48</v>
      </c>
    </row>
    <row r="4405" spans="1:25" ht="15" customHeight="1">
      <c r="A4405" s="175" t="s">
        <v>38</v>
      </c>
      <c r="B4405" s="40" t="s">
        <v>10533</v>
      </c>
      <c r="C4405" s="142" t="s">
        <v>27</v>
      </c>
      <c r="D4405" s="143">
        <v>46139</v>
      </c>
      <c r="E4405" s="42" t="s">
        <v>12182</v>
      </c>
      <c r="F4405" s="40" t="s">
        <v>12183</v>
      </c>
      <c r="G4405" s="43">
        <v>16816479742</v>
      </c>
      <c r="H4405" s="41">
        <v>35563</v>
      </c>
      <c r="I4405" s="43">
        <f t="shared" ref="I4405:I4417" ca="1" si="232">INT((TODAY()-H4405)/365.25)</f>
        <v>29</v>
      </c>
      <c r="J4405" s="43" t="s">
        <v>41</v>
      </c>
      <c r="K4405" s="43" t="s">
        <v>285</v>
      </c>
      <c r="L4405" s="40" t="s">
        <v>286</v>
      </c>
      <c r="M4405" s="40" t="s">
        <v>12184</v>
      </c>
      <c r="N4405" s="43">
        <v>75</v>
      </c>
      <c r="O4405" s="40" t="s">
        <v>12185</v>
      </c>
      <c r="P4405" s="43" t="s">
        <v>2694</v>
      </c>
      <c r="Q4405" s="43"/>
      <c r="R4405" s="41"/>
      <c r="S4405" s="43"/>
      <c r="T4405" s="43"/>
      <c r="U4405" s="41">
        <v>46135</v>
      </c>
      <c r="V4405" s="41">
        <v>46208</v>
      </c>
      <c r="W4405" s="40" t="s">
        <v>35</v>
      </c>
      <c r="X4405" s="43" t="str">
        <f t="shared" si="229"/>
        <v>Gestação Segura094300562</v>
      </c>
      <c r="Y4405" s="42" t="s">
        <v>37</v>
      </c>
    </row>
    <row r="4406" spans="1:25" ht="15" customHeight="1">
      <c r="A4406" s="176" t="s">
        <v>38</v>
      </c>
      <c r="B4406" s="44" t="s">
        <v>10533</v>
      </c>
      <c r="C4406" s="140" t="s">
        <v>27</v>
      </c>
      <c r="D4406" s="141">
        <v>46163</v>
      </c>
      <c r="E4406" s="46" t="s">
        <v>12186</v>
      </c>
      <c r="F4406" s="44" t="s">
        <v>12187</v>
      </c>
      <c r="G4406" s="47">
        <v>12659232725</v>
      </c>
      <c r="H4406" s="45">
        <v>35751</v>
      </c>
      <c r="I4406" s="47">
        <f t="shared" ca="1" si="232"/>
        <v>28</v>
      </c>
      <c r="J4406" s="47" t="s">
        <v>41</v>
      </c>
      <c r="K4406" s="47" t="s">
        <v>285</v>
      </c>
      <c r="L4406" s="44" t="s">
        <v>6093</v>
      </c>
      <c r="M4406" s="44" t="s">
        <v>1116</v>
      </c>
      <c r="N4406" s="47" t="e">
        <v>#N/A</v>
      </c>
      <c r="O4406" s="44" t="s">
        <v>12188</v>
      </c>
      <c r="P4406" s="47" t="s">
        <v>2694</v>
      </c>
      <c r="Q4406" s="47" t="s">
        <v>36</v>
      </c>
      <c r="R4406" s="45">
        <v>46163</v>
      </c>
      <c r="S4406" s="47"/>
      <c r="T4406" s="47"/>
      <c r="U4406" s="45">
        <v>46162</v>
      </c>
      <c r="V4406" s="45">
        <v>46189</v>
      </c>
      <c r="W4406" s="44" t="s">
        <v>35</v>
      </c>
      <c r="X4406" s="47" t="str">
        <f t="shared" si="229"/>
        <v>Gestação Segura081846297</v>
      </c>
      <c r="Y4406" s="46" t="s">
        <v>126</v>
      </c>
    </row>
    <row r="4407" spans="1:25" ht="15" customHeight="1">
      <c r="A4407" s="175" t="s">
        <v>38</v>
      </c>
      <c r="B4407" s="40" t="s">
        <v>10533</v>
      </c>
      <c r="C4407" s="142" t="s">
        <v>27</v>
      </c>
      <c r="D4407" s="143">
        <v>46086</v>
      </c>
      <c r="E4407" s="42" t="s">
        <v>12189</v>
      </c>
      <c r="F4407" s="40" t="s">
        <v>12190</v>
      </c>
      <c r="G4407" s="43">
        <v>14517071774</v>
      </c>
      <c r="H4407" s="41">
        <v>33204</v>
      </c>
      <c r="I4407" s="43">
        <f t="shared" ca="1" si="232"/>
        <v>35</v>
      </c>
      <c r="J4407" s="43" t="s">
        <v>41</v>
      </c>
      <c r="K4407" s="43" t="s">
        <v>285</v>
      </c>
      <c r="L4407" s="40" t="s">
        <v>286</v>
      </c>
      <c r="M4407" s="40"/>
      <c r="N4407" s="43">
        <v>75</v>
      </c>
      <c r="O4407" s="40" t="s">
        <v>12191</v>
      </c>
      <c r="P4407" s="43" t="s">
        <v>2694</v>
      </c>
      <c r="Q4407" s="43" t="s">
        <v>878</v>
      </c>
      <c r="R4407" s="41"/>
      <c r="S4407" s="43"/>
      <c r="T4407" s="43"/>
      <c r="U4407" s="41">
        <v>46085</v>
      </c>
      <c r="V4407" s="41">
        <v>46119</v>
      </c>
      <c r="W4407" s="44" t="s">
        <v>496</v>
      </c>
      <c r="X4407" s="43" t="str">
        <f t="shared" si="229"/>
        <v>Gestação Segura094708384</v>
      </c>
      <c r="Y4407" s="46" t="s">
        <v>48</v>
      </c>
    </row>
    <row r="4408" spans="1:25" ht="15" customHeight="1">
      <c r="A4408" s="176" t="s">
        <v>38</v>
      </c>
      <c r="B4408" s="44" t="s">
        <v>10533</v>
      </c>
      <c r="C4408" s="140" t="s">
        <v>27</v>
      </c>
      <c r="D4408" s="141">
        <v>46079</v>
      </c>
      <c r="E4408" s="46" t="s">
        <v>12192</v>
      </c>
      <c r="F4408" s="44" t="s">
        <v>12193</v>
      </c>
      <c r="G4408" s="47">
        <v>16036330731</v>
      </c>
      <c r="H4408" s="45">
        <v>34089</v>
      </c>
      <c r="I4408" s="47">
        <f t="shared" ca="1" si="232"/>
        <v>33</v>
      </c>
      <c r="J4408" s="47" t="s">
        <v>41</v>
      </c>
      <c r="K4408" s="47" t="s">
        <v>285</v>
      </c>
      <c r="L4408" s="44" t="s">
        <v>286</v>
      </c>
      <c r="M4408" s="44"/>
      <c r="N4408" s="47">
        <v>120</v>
      </c>
      <c r="O4408" s="44" t="s">
        <v>12194</v>
      </c>
      <c r="P4408" s="47" t="s">
        <v>2694</v>
      </c>
      <c r="Q4408" s="47" t="s">
        <v>878</v>
      </c>
      <c r="R4408" s="45"/>
      <c r="S4408" s="47"/>
      <c r="T4408" s="47"/>
      <c r="U4408" s="45">
        <v>46076</v>
      </c>
      <c r="V4408" s="45">
        <v>46080</v>
      </c>
      <c r="W4408" s="44" t="s">
        <v>35</v>
      </c>
      <c r="X4408" s="47" t="str">
        <f t="shared" si="229"/>
        <v>Gestação Segura093494047</v>
      </c>
      <c r="Y4408" s="46" t="s">
        <v>58</v>
      </c>
    </row>
    <row r="4409" spans="1:25" ht="15" customHeight="1">
      <c r="A4409" s="175" t="s">
        <v>38</v>
      </c>
      <c r="B4409" s="40" t="s">
        <v>10533</v>
      </c>
      <c r="C4409" s="142" t="s">
        <v>27</v>
      </c>
      <c r="D4409" s="143">
        <v>46125</v>
      </c>
      <c r="E4409" s="42" t="s">
        <v>12195</v>
      </c>
      <c r="F4409" s="40" t="s">
        <v>12196</v>
      </c>
      <c r="G4409" s="43">
        <v>10654204713</v>
      </c>
      <c r="H4409" s="41">
        <v>30789</v>
      </c>
      <c r="I4409" s="43">
        <f t="shared" ca="1" si="232"/>
        <v>42</v>
      </c>
      <c r="J4409" s="43" t="s">
        <v>41</v>
      </c>
      <c r="K4409" s="43" t="s">
        <v>285</v>
      </c>
      <c r="L4409" s="40" t="s">
        <v>286</v>
      </c>
      <c r="M4409" s="40" t="s">
        <v>492</v>
      </c>
      <c r="N4409" s="43">
        <v>580</v>
      </c>
      <c r="O4409" s="40" t="s">
        <v>12197</v>
      </c>
      <c r="P4409" s="43" t="s">
        <v>2694</v>
      </c>
      <c r="Q4409" s="43"/>
      <c r="R4409" s="43"/>
      <c r="S4409" s="43"/>
      <c r="T4409" s="43"/>
      <c r="U4409" s="41">
        <v>46122</v>
      </c>
      <c r="V4409" s="41">
        <v>46128</v>
      </c>
      <c r="W4409" s="40" t="s">
        <v>35</v>
      </c>
      <c r="X4409" s="43" t="str">
        <f t="shared" si="229"/>
        <v>Gestação Segura094848021</v>
      </c>
      <c r="Y4409" s="42" t="s">
        <v>37</v>
      </c>
    </row>
    <row r="4410" spans="1:25" ht="15" customHeight="1">
      <c r="A4410" s="176" t="s">
        <v>38</v>
      </c>
      <c r="B4410" s="44" t="s">
        <v>10533</v>
      </c>
      <c r="C4410" s="140" t="s">
        <v>27</v>
      </c>
      <c r="D4410" s="141">
        <v>46155</v>
      </c>
      <c r="E4410" s="46" t="s">
        <v>12198</v>
      </c>
      <c r="F4410" s="44" t="s">
        <v>12199</v>
      </c>
      <c r="G4410" s="47">
        <v>10676507760</v>
      </c>
      <c r="H4410" s="45">
        <v>31317</v>
      </c>
      <c r="I4410" s="47">
        <f t="shared" ca="1" si="232"/>
        <v>40</v>
      </c>
      <c r="J4410" s="47" t="s">
        <v>41</v>
      </c>
      <c r="K4410" s="47" t="s">
        <v>285</v>
      </c>
      <c r="L4410" s="44" t="s">
        <v>286</v>
      </c>
      <c r="M4410" s="44"/>
      <c r="N4410" s="47">
        <v>380</v>
      </c>
      <c r="O4410" s="44" t="s">
        <v>12200</v>
      </c>
      <c r="P4410" s="47" t="s">
        <v>2694</v>
      </c>
      <c r="Q4410" s="47"/>
      <c r="R4410" s="45"/>
      <c r="S4410" s="47"/>
      <c r="T4410" s="47"/>
      <c r="U4410" s="45">
        <v>46154</v>
      </c>
      <c r="V4410" s="47" t="s">
        <v>3028</v>
      </c>
      <c r="W4410" s="44" t="s">
        <v>499</v>
      </c>
      <c r="X4410" s="47" t="str">
        <f t="shared" si="229"/>
        <v>Gestação Segura083219911</v>
      </c>
      <c r="Y4410" s="46" t="s">
        <v>126</v>
      </c>
    </row>
    <row r="4411" spans="1:25" ht="15" customHeight="1">
      <c r="A4411" s="175" t="s">
        <v>38</v>
      </c>
      <c r="B4411" s="40" t="s">
        <v>10533</v>
      </c>
      <c r="C4411" s="142" t="s">
        <v>27</v>
      </c>
      <c r="D4411" s="143">
        <v>46139</v>
      </c>
      <c r="E4411" s="42" t="s">
        <v>12201</v>
      </c>
      <c r="F4411" s="40" t="s">
        <v>12202</v>
      </c>
      <c r="G4411" s="43">
        <v>12579655735</v>
      </c>
      <c r="H4411" s="41">
        <v>32537</v>
      </c>
      <c r="I4411" s="43">
        <f t="shared" ca="1" si="232"/>
        <v>37</v>
      </c>
      <c r="J4411" s="43" t="s">
        <v>41</v>
      </c>
      <c r="K4411" s="43" t="s">
        <v>285</v>
      </c>
      <c r="L4411" s="40" t="s">
        <v>3524</v>
      </c>
      <c r="M4411" s="40" t="s">
        <v>1116</v>
      </c>
      <c r="N4411" s="43">
        <v>400</v>
      </c>
      <c r="O4411" s="40" t="s">
        <v>12203</v>
      </c>
      <c r="P4411" s="43" t="s">
        <v>2694</v>
      </c>
      <c r="Q4411" s="43"/>
      <c r="R4411" s="41"/>
      <c r="S4411" s="43"/>
      <c r="T4411" s="43"/>
      <c r="U4411" s="41">
        <v>46136</v>
      </c>
      <c r="V4411" s="41">
        <v>46168</v>
      </c>
      <c r="W4411" s="40" t="s">
        <v>35</v>
      </c>
      <c r="X4411" s="43" t="str">
        <f t="shared" si="229"/>
        <v>Gestação Segura887226280</v>
      </c>
      <c r="Y4411" s="42" t="s">
        <v>37</v>
      </c>
    </row>
    <row r="4412" spans="1:25" ht="15" customHeight="1">
      <c r="A4412" s="176" t="s">
        <v>38</v>
      </c>
      <c r="B4412" s="44" t="s">
        <v>10533</v>
      </c>
      <c r="C4412" s="140" t="s">
        <v>27</v>
      </c>
      <c r="D4412" s="141">
        <v>46092</v>
      </c>
      <c r="E4412" s="46" t="s">
        <v>12204</v>
      </c>
      <c r="F4412" s="44" t="s">
        <v>12205</v>
      </c>
      <c r="G4412" s="47">
        <v>12792886714</v>
      </c>
      <c r="H4412" s="45">
        <v>33639</v>
      </c>
      <c r="I4412" s="47">
        <f t="shared" ca="1" si="232"/>
        <v>34</v>
      </c>
      <c r="J4412" s="47" t="s">
        <v>41</v>
      </c>
      <c r="K4412" s="47" t="s">
        <v>285</v>
      </c>
      <c r="L4412" s="44" t="s">
        <v>286</v>
      </c>
      <c r="M4412" s="44"/>
      <c r="N4412" s="47">
        <v>300</v>
      </c>
      <c r="O4412" s="44" t="s">
        <v>12206</v>
      </c>
      <c r="P4412" s="47" t="s">
        <v>2694</v>
      </c>
      <c r="Q4412" s="47" t="s">
        <v>878</v>
      </c>
      <c r="R4412" s="45"/>
      <c r="S4412" s="47"/>
      <c r="T4412" s="47"/>
      <c r="U4412" s="45">
        <v>46091</v>
      </c>
      <c r="V4412" s="45">
        <v>46112</v>
      </c>
      <c r="W4412" s="44" t="s">
        <v>2695</v>
      </c>
      <c r="X4412" s="47" t="str">
        <f t="shared" si="229"/>
        <v>Gestação Segura081076690</v>
      </c>
      <c r="Y4412" s="46" t="s">
        <v>48</v>
      </c>
    </row>
    <row r="4413" spans="1:25" ht="15" customHeight="1">
      <c r="A4413" s="175" t="s">
        <v>38</v>
      </c>
      <c r="B4413" s="40" t="s">
        <v>10533</v>
      </c>
      <c r="C4413" s="142" t="s">
        <v>27</v>
      </c>
      <c r="D4413" s="143">
        <v>46162</v>
      </c>
      <c r="E4413" s="42" t="s">
        <v>12207</v>
      </c>
      <c r="F4413" s="40" t="s">
        <v>12208</v>
      </c>
      <c r="G4413" s="43">
        <v>15005602780</v>
      </c>
      <c r="H4413" s="41">
        <v>34232</v>
      </c>
      <c r="I4413" s="43">
        <f t="shared" ca="1" si="232"/>
        <v>32</v>
      </c>
      <c r="J4413" s="43" t="s">
        <v>41</v>
      </c>
      <c r="K4413" s="43" t="s">
        <v>285</v>
      </c>
      <c r="L4413" s="40" t="s">
        <v>739</v>
      </c>
      <c r="M4413" s="40" t="s">
        <v>12209</v>
      </c>
      <c r="N4413" s="43" t="e">
        <v>#N/A</v>
      </c>
      <c r="O4413" s="40" t="s">
        <v>12210</v>
      </c>
      <c r="P4413" s="43" t="s">
        <v>2694</v>
      </c>
      <c r="Q4413" s="43"/>
      <c r="R4413" s="41"/>
      <c r="S4413" s="43"/>
      <c r="T4413" s="43"/>
      <c r="U4413" s="41">
        <v>46161</v>
      </c>
      <c r="V4413" s="41">
        <v>46271</v>
      </c>
      <c r="W4413" s="40" t="s">
        <v>35</v>
      </c>
      <c r="X4413" s="43" t="str">
        <f t="shared" si="229"/>
        <v>Gestação Segura093539445</v>
      </c>
      <c r="Y4413" s="42" t="s">
        <v>126</v>
      </c>
    </row>
    <row r="4414" spans="1:25" ht="15" customHeight="1">
      <c r="A4414" s="176" t="s">
        <v>38</v>
      </c>
      <c r="B4414" s="44" t="s">
        <v>10533</v>
      </c>
      <c r="C4414" s="140" t="s">
        <v>27</v>
      </c>
      <c r="D4414" s="141">
        <v>46086</v>
      </c>
      <c r="E4414" s="46" t="s">
        <v>12211</v>
      </c>
      <c r="F4414" s="44" t="s">
        <v>12212</v>
      </c>
      <c r="G4414" s="47">
        <v>13644077797</v>
      </c>
      <c r="H4414" s="45">
        <v>33144</v>
      </c>
      <c r="I4414" s="47">
        <f t="shared" ca="1" si="232"/>
        <v>35</v>
      </c>
      <c r="J4414" s="47" t="s">
        <v>41</v>
      </c>
      <c r="K4414" s="47" t="s">
        <v>32</v>
      </c>
      <c r="L4414" s="44" t="s">
        <v>33</v>
      </c>
      <c r="M4414" s="44"/>
      <c r="N4414" s="47">
        <v>500</v>
      </c>
      <c r="O4414" s="44" t="s">
        <v>12213</v>
      </c>
      <c r="P4414" s="47" t="s">
        <v>2694</v>
      </c>
      <c r="Q4414" s="47" t="s">
        <v>878</v>
      </c>
      <c r="R4414" s="45"/>
      <c r="S4414" s="47"/>
      <c r="T4414" s="47"/>
      <c r="U4414" s="45">
        <v>46084</v>
      </c>
      <c r="V4414" s="45">
        <v>46100</v>
      </c>
      <c r="W4414" s="44" t="s">
        <v>35</v>
      </c>
      <c r="X4414" s="47" t="str">
        <f t="shared" si="229"/>
        <v>Gestação Segura078385969</v>
      </c>
      <c r="Y4414" s="46" t="s">
        <v>48</v>
      </c>
    </row>
    <row r="4415" spans="1:25" ht="15" customHeight="1">
      <c r="A4415" s="175" t="s">
        <v>38</v>
      </c>
      <c r="B4415" s="40" t="s">
        <v>10533</v>
      </c>
      <c r="C4415" s="142" t="s">
        <v>27</v>
      </c>
      <c r="D4415" s="143">
        <v>46156</v>
      </c>
      <c r="E4415" s="42" t="s">
        <v>12214</v>
      </c>
      <c r="F4415" s="40" t="s">
        <v>12215</v>
      </c>
      <c r="G4415" s="43">
        <v>12081820722</v>
      </c>
      <c r="H4415" s="41">
        <v>32065</v>
      </c>
      <c r="I4415" s="43">
        <f t="shared" ca="1" si="232"/>
        <v>38</v>
      </c>
      <c r="J4415" s="43" t="s">
        <v>41</v>
      </c>
      <c r="K4415" s="43" t="s">
        <v>285</v>
      </c>
      <c r="L4415" s="40" t="s">
        <v>3524</v>
      </c>
      <c r="M4415" s="40"/>
      <c r="N4415" s="43">
        <v>120</v>
      </c>
      <c r="O4415" s="40" t="s">
        <v>12216</v>
      </c>
      <c r="P4415" s="43" t="s">
        <v>2694</v>
      </c>
      <c r="Q4415" s="43"/>
      <c r="R4415" s="41"/>
      <c r="S4415" s="43"/>
      <c r="T4415" s="43"/>
      <c r="U4415" s="41">
        <v>46155</v>
      </c>
      <c r="V4415" s="41">
        <v>46164</v>
      </c>
      <c r="W4415" s="40" t="s">
        <v>35</v>
      </c>
      <c r="X4415" s="43" t="str">
        <f t="shared" si="229"/>
        <v>Gestação Segura093719951</v>
      </c>
      <c r="Y4415" s="42" t="s">
        <v>126</v>
      </c>
    </row>
    <row r="4416" spans="1:25" ht="15" customHeight="1">
      <c r="A4416" s="176" t="s">
        <v>38</v>
      </c>
      <c r="B4416" s="44" t="s">
        <v>10533</v>
      </c>
      <c r="C4416" s="140" t="s">
        <v>27</v>
      </c>
      <c r="D4416" s="141">
        <v>46162</v>
      </c>
      <c r="E4416" s="46" t="s">
        <v>12217</v>
      </c>
      <c r="F4416" s="44" t="s">
        <v>12218</v>
      </c>
      <c r="G4416" s="47">
        <v>14423056739</v>
      </c>
      <c r="H4416" s="45">
        <v>35154</v>
      </c>
      <c r="I4416" s="47">
        <f t="shared" ca="1" si="232"/>
        <v>30</v>
      </c>
      <c r="J4416" s="47" t="s">
        <v>41</v>
      </c>
      <c r="K4416" s="47" t="s">
        <v>285</v>
      </c>
      <c r="L4416" s="44" t="s">
        <v>286</v>
      </c>
      <c r="M4416" s="44" t="s">
        <v>12219</v>
      </c>
      <c r="N4416" s="47" t="e">
        <v>#N/A</v>
      </c>
      <c r="O4416" s="44" t="s">
        <v>12220</v>
      </c>
      <c r="P4416" s="47" t="s">
        <v>2694</v>
      </c>
      <c r="Q4416" s="47"/>
      <c r="R4416" s="45"/>
      <c r="S4416" s="47"/>
      <c r="T4416" s="47"/>
      <c r="U4416" s="45">
        <v>46161</v>
      </c>
      <c r="V4416" s="45">
        <v>46271</v>
      </c>
      <c r="W4416" s="44" t="s">
        <v>35</v>
      </c>
      <c r="X4416" s="47" t="str">
        <f t="shared" si="229"/>
        <v>Gestação Segura096250987</v>
      </c>
      <c r="Y4416" s="46" t="s">
        <v>126</v>
      </c>
    </row>
    <row r="4417" spans="1:25" ht="15" customHeight="1">
      <c r="A4417" s="175" t="s">
        <v>38</v>
      </c>
      <c r="B4417" s="40" t="s">
        <v>10533</v>
      </c>
      <c r="C4417" s="142" t="s">
        <v>27</v>
      </c>
      <c r="D4417" s="143">
        <v>46160</v>
      </c>
      <c r="E4417" s="42" t="s">
        <v>12221</v>
      </c>
      <c r="F4417" s="40" t="s">
        <v>12222</v>
      </c>
      <c r="G4417" s="43">
        <v>13733595793</v>
      </c>
      <c r="H4417" s="41">
        <v>33757</v>
      </c>
      <c r="I4417" s="43">
        <f t="shared" ca="1" si="232"/>
        <v>33</v>
      </c>
      <c r="J4417" s="43" t="s">
        <v>41</v>
      </c>
      <c r="K4417" s="43" t="s">
        <v>285</v>
      </c>
      <c r="L4417" s="40" t="s">
        <v>286</v>
      </c>
      <c r="M4417" s="40" t="s">
        <v>6510</v>
      </c>
      <c r="N4417" s="43">
        <v>380</v>
      </c>
      <c r="O4417" s="40" t="s">
        <v>12223</v>
      </c>
      <c r="P4417" s="43" t="s">
        <v>2694</v>
      </c>
      <c r="Q4417" s="43"/>
      <c r="R4417" s="41"/>
      <c r="S4417" s="43"/>
      <c r="T4417" s="43"/>
      <c r="U4417" s="41">
        <v>46157</v>
      </c>
      <c r="V4417" s="41">
        <v>46028</v>
      </c>
      <c r="W4417" s="40" t="s">
        <v>35</v>
      </c>
      <c r="X4417" s="43" t="str">
        <f t="shared" si="229"/>
        <v>Gestação Segura096828263</v>
      </c>
      <c r="Y4417" s="42" t="s">
        <v>126</v>
      </c>
    </row>
    <row r="4418" spans="1:25" ht="15" customHeight="1">
      <c r="A4418" s="176" t="s">
        <v>38</v>
      </c>
      <c r="B4418" s="44" t="s">
        <v>10533</v>
      </c>
      <c r="C4418" s="140" t="s">
        <v>27</v>
      </c>
      <c r="D4418" s="141">
        <v>46122</v>
      </c>
      <c r="E4418" s="46" t="s">
        <v>12224</v>
      </c>
      <c r="F4418" s="44" t="s">
        <v>12225</v>
      </c>
      <c r="G4418" s="47" t="s">
        <v>12226</v>
      </c>
      <c r="H4418" s="45">
        <v>34089</v>
      </c>
      <c r="I4418" s="47">
        <v>32</v>
      </c>
      <c r="J4418" s="47" t="s">
        <v>41</v>
      </c>
      <c r="K4418" s="47" t="s">
        <v>285</v>
      </c>
      <c r="L4418" s="44" t="s">
        <v>286</v>
      </c>
      <c r="M4418" s="44"/>
      <c r="N4418" s="47" t="s">
        <v>3360</v>
      </c>
      <c r="O4418" s="44" t="s">
        <v>12227</v>
      </c>
      <c r="P4418" s="47" t="s">
        <v>35</v>
      </c>
      <c r="Q4418" s="47" t="s">
        <v>36</v>
      </c>
      <c r="R4418" s="45"/>
      <c r="S4418" s="57"/>
      <c r="T4418" s="47"/>
      <c r="U4418" s="45">
        <v>46113</v>
      </c>
      <c r="V4418" s="47"/>
      <c r="W4418" s="47" t="s">
        <v>368</v>
      </c>
      <c r="X4418" s="47" t="str">
        <f t="shared" ref="X4418:X4481" si="233">$B4418&amp;$E4418</f>
        <v>Gestação Segura094900682</v>
      </c>
      <c r="Y4418" s="46" t="s">
        <v>37</v>
      </c>
    </row>
    <row r="4419" spans="1:25" ht="15" customHeight="1">
      <c r="A4419" s="175" t="s">
        <v>38</v>
      </c>
      <c r="B4419" s="40" t="s">
        <v>10533</v>
      </c>
      <c r="C4419" s="142" t="s">
        <v>27</v>
      </c>
      <c r="D4419" s="143">
        <v>46156</v>
      </c>
      <c r="E4419" s="42" t="s">
        <v>12228</v>
      </c>
      <c r="F4419" s="40" t="s">
        <v>12229</v>
      </c>
      <c r="G4419" s="43">
        <v>12923539702</v>
      </c>
      <c r="H4419" s="41">
        <v>33666</v>
      </c>
      <c r="I4419" s="43">
        <f t="shared" ref="I4419:I4424" ca="1" si="234">INT((TODAY()-H4419)/365.25)</f>
        <v>34</v>
      </c>
      <c r="J4419" s="43" t="s">
        <v>41</v>
      </c>
      <c r="K4419" s="43" t="s">
        <v>285</v>
      </c>
      <c r="L4419" s="40" t="s">
        <v>318</v>
      </c>
      <c r="M4419" s="40" t="s">
        <v>12230</v>
      </c>
      <c r="N4419" s="43">
        <v>450</v>
      </c>
      <c r="O4419" s="40" t="s">
        <v>12231</v>
      </c>
      <c r="P4419" s="43" t="s">
        <v>2694</v>
      </c>
      <c r="Q4419" s="43"/>
      <c r="R4419" s="41"/>
      <c r="S4419" s="43"/>
      <c r="T4419" s="43"/>
      <c r="U4419" s="41">
        <v>46155</v>
      </c>
      <c r="V4419" s="41">
        <v>46164</v>
      </c>
      <c r="W4419" s="40" t="s">
        <v>35</v>
      </c>
      <c r="X4419" s="43" t="str">
        <f t="shared" si="233"/>
        <v>Gestação Segura094135074</v>
      </c>
      <c r="Y4419" s="42" t="s">
        <v>126</v>
      </c>
    </row>
    <row r="4420" spans="1:25" ht="15" customHeight="1">
      <c r="A4420" s="176" t="s">
        <v>38</v>
      </c>
      <c r="B4420" s="44" t="s">
        <v>10533</v>
      </c>
      <c r="C4420" s="140" t="s">
        <v>27</v>
      </c>
      <c r="D4420" s="141">
        <v>46072</v>
      </c>
      <c r="E4420" s="46" t="s">
        <v>12232</v>
      </c>
      <c r="F4420" s="44" t="s">
        <v>12233</v>
      </c>
      <c r="G4420" s="47">
        <v>12011494796</v>
      </c>
      <c r="H4420" s="45">
        <v>32742</v>
      </c>
      <c r="I4420" s="47">
        <f t="shared" ca="1" si="234"/>
        <v>36</v>
      </c>
      <c r="J4420" s="47" t="s">
        <v>41</v>
      </c>
      <c r="K4420" s="47" t="s">
        <v>285</v>
      </c>
      <c r="L4420" s="44" t="s">
        <v>739</v>
      </c>
      <c r="M4420" s="44"/>
      <c r="N4420" s="47">
        <v>120</v>
      </c>
      <c r="O4420" s="44" t="s">
        <v>12234</v>
      </c>
      <c r="P4420" s="47" t="s">
        <v>2694</v>
      </c>
      <c r="Q4420" s="47" t="s">
        <v>878</v>
      </c>
      <c r="R4420" s="45"/>
      <c r="S4420" s="47"/>
      <c r="T4420" s="47"/>
      <c r="U4420" s="45">
        <v>46065</v>
      </c>
      <c r="V4420" s="45">
        <v>46077</v>
      </c>
      <c r="W4420" s="44" t="s">
        <v>35</v>
      </c>
      <c r="X4420" s="47" t="str">
        <f t="shared" si="233"/>
        <v>Gestação Segura095066801</v>
      </c>
      <c r="Y4420" s="46" t="s">
        <v>58</v>
      </c>
    </row>
    <row r="4421" spans="1:25" ht="15" customHeight="1">
      <c r="A4421" s="175" t="s">
        <v>38</v>
      </c>
      <c r="B4421" s="40" t="s">
        <v>10533</v>
      </c>
      <c r="C4421" s="142" t="s">
        <v>27</v>
      </c>
      <c r="D4421" s="143">
        <v>46167</v>
      </c>
      <c r="E4421" s="42" t="s">
        <v>12235</v>
      </c>
      <c r="F4421" s="40" t="s">
        <v>12236</v>
      </c>
      <c r="G4421" s="43">
        <v>16916171723</v>
      </c>
      <c r="H4421" s="41">
        <v>35231</v>
      </c>
      <c r="I4421" s="43">
        <f t="shared" ca="1" si="234"/>
        <v>29</v>
      </c>
      <c r="J4421" s="43" t="s">
        <v>41</v>
      </c>
      <c r="K4421" s="43"/>
      <c r="L4421" s="40"/>
      <c r="M4421" s="40"/>
      <c r="N4421" s="43"/>
      <c r="O4421" s="40" t="s">
        <v>12237</v>
      </c>
      <c r="P4421" s="43" t="s">
        <v>2694</v>
      </c>
      <c r="Q4421" s="43"/>
      <c r="R4421" s="41"/>
      <c r="S4421" s="43"/>
      <c r="T4421" s="43"/>
      <c r="U4421" s="41">
        <v>46164</v>
      </c>
      <c r="V4421" s="41">
        <v>46168</v>
      </c>
      <c r="W4421" s="40" t="s">
        <v>35</v>
      </c>
      <c r="X4421" s="43" t="str">
        <f t="shared" si="233"/>
        <v>Gestação Segura088116528</v>
      </c>
      <c r="Y4421" s="42" t="s">
        <v>126</v>
      </c>
    </row>
    <row r="4422" spans="1:25" ht="15" customHeight="1">
      <c r="A4422" s="176" t="s">
        <v>38</v>
      </c>
      <c r="B4422" s="44" t="s">
        <v>10533</v>
      </c>
      <c r="C4422" s="140" t="s">
        <v>27</v>
      </c>
      <c r="D4422" s="141">
        <v>46140</v>
      </c>
      <c r="E4422" s="46" t="s">
        <v>12238</v>
      </c>
      <c r="F4422" s="44" t="s">
        <v>12239</v>
      </c>
      <c r="G4422" s="47">
        <v>14845936771</v>
      </c>
      <c r="H4422" s="45">
        <v>34713</v>
      </c>
      <c r="I4422" s="47">
        <f t="shared" ca="1" si="234"/>
        <v>31</v>
      </c>
      <c r="J4422" s="47" t="s">
        <v>41</v>
      </c>
      <c r="K4422" s="47" t="s">
        <v>285</v>
      </c>
      <c r="L4422" s="44" t="s">
        <v>286</v>
      </c>
      <c r="M4422" s="44" t="s">
        <v>2895</v>
      </c>
      <c r="N4422" s="47">
        <v>120</v>
      </c>
      <c r="O4422" s="44" t="s">
        <v>12240</v>
      </c>
      <c r="P4422" s="47" t="s">
        <v>2694</v>
      </c>
      <c r="Q4422" s="47"/>
      <c r="R4422" s="45"/>
      <c r="S4422" s="47"/>
      <c r="T4422" s="47"/>
      <c r="U4422" s="45">
        <v>46139</v>
      </c>
      <c r="V4422" s="45">
        <v>46167</v>
      </c>
      <c r="W4422" s="44" t="s">
        <v>35</v>
      </c>
      <c r="X4422" s="47" t="str">
        <f t="shared" si="233"/>
        <v>Gestação Segura096876373</v>
      </c>
      <c r="Y4422" s="46" t="s">
        <v>37</v>
      </c>
    </row>
    <row r="4423" spans="1:25" ht="15" customHeight="1">
      <c r="A4423" s="175" t="s">
        <v>38</v>
      </c>
      <c r="B4423" s="40" t="s">
        <v>10533</v>
      </c>
      <c r="C4423" s="142" t="s">
        <v>27</v>
      </c>
      <c r="D4423" s="143">
        <v>46147</v>
      </c>
      <c r="E4423" s="42" t="s">
        <v>12241</v>
      </c>
      <c r="F4423" s="40" t="s">
        <v>12242</v>
      </c>
      <c r="G4423" s="43">
        <v>13310794709</v>
      </c>
      <c r="H4423" s="41">
        <v>33029</v>
      </c>
      <c r="I4423" s="43">
        <f t="shared" ca="1" si="234"/>
        <v>35</v>
      </c>
      <c r="J4423" s="43" t="s">
        <v>41</v>
      </c>
      <c r="K4423" s="43" t="s">
        <v>285</v>
      </c>
      <c r="L4423" s="40" t="s">
        <v>290</v>
      </c>
      <c r="M4423" s="40"/>
      <c r="N4423" s="43">
        <v>380</v>
      </c>
      <c r="O4423" s="40" t="s">
        <v>12243</v>
      </c>
      <c r="P4423" s="43" t="s">
        <v>2694</v>
      </c>
      <c r="Q4423" s="43"/>
      <c r="R4423" s="41"/>
      <c r="S4423" s="43"/>
      <c r="T4423" s="43"/>
      <c r="U4423" s="41">
        <v>46146</v>
      </c>
      <c r="V4423" s="41">
        <v>46059</v>
      </c>
      <c r="W4423" s="44" t="s">
        <v>496</v>
      </c>
      <c r="X4423" s="43" t="str">
        <f t="shared" si="233"/>
        <v>Gestação Segura089071742</v>
      </c>
      <c r="Y4423" s="42" t="s">
        <v>126</v>
      </c>
    </row>
    <row r="4424" spans="1:25" ht="15" customHeight="1">
      <c r="A4424" s="176" t="s">
        <v>38</v>
      </c>
      <c r="B4424" s="44" t="s">
        <v>10533</v>
      </c>
      <c r="C4424" s="140" t="s">
        <v>27</v>
      </c>
      <c r="D4424" s="141">
        <v>46065</v>
      </c>
      <c r="E4424" s="46" t="s">
        <v>12244</v>
      </c>
      <c r="F4424" s="44" t="s">
        <v>12245</v>
      </c>
      <c r="G4424" s="47">
        <v>14243737789</v>
      </c>
      <c r="H4424" s="45">
        <v>35732</v>
      </c>
      <c r="I4424" s="47">
        <f t="shared" ca="1" si="234"/>
        <v>28</v>
      </c>
      <c r="J4424" s="47" t="s">
        <v>41</v>
      </c>
      <c r="K4424" s="47" t="s">
        <v>285</v>
      </c>
      <c r="L4424" s="44" t="s">
        <v>290</v>
      </c>
      <c r="M4424" s="44"/>
      <c r="N4424" s="47">
        <v>450</v>
      </c>
      <c r="O4424" s="44" t="s">
        <v>12246</v>
      </c>
      <c r="P4424" s="47" t="s">
        <v>2694</v>
      </c>
      <c r="Q4424" s="47" t="s">
        <v>878</v>
      </c>
      <c r="R4424" s="45"/>
      <c r="S4424" s="47"/>
      <c r="T4424" s="47"/>
      <c r="U4424" s="45">
        <v>46062</v>
      </c>
      <c r="V4424" s="45">
        <v>45707</v>
      </c>
      <c r="W4424" s="44" t="s">
        <v>35</v>
      </c>
      <c r="X4424" s="47" t="str">
        <f t="shared" si="233"/>
        <v>Gestação Segura093695699</v>
      </c>
      <c r="Y4424" s="46" t="s">
        <v>58</v>
      </c>
    </row>
    <row r="4425" spans="1:25" ht="15" customHeight="1">
      <c r="A4425" s="175" t="s">
        <v>38</v>
      </c>
      <c r="B4425" s="40" t="s">
        <v>10533</v>
      </c>
      <c r="C4425" s="142" t="s">
        <v>27</v>
      </c>
      <c r="D4425" s="143">
        <v>46122</v>
      </c>
      <c r="E4425" s="42" t="s">
        <v>12247</v>
      </c>
      <c r="F4425" s="40" t="s">
        <v>12248</v>
      </c>
      <c r="G4425" s="43" t="s">
        <v>12249</v>
      </c>
      <c r="H4425" s="41">
        <v>34488</v>
      </c>
      <c r="I4425" s="43">
        <v>31</v>
      </c>
      <c r="J4425" s="43" t="s">
        <v>41</v>
      </c>
      <c r="K4425" s="43" t="s">
        <v>285</v>
      </c>
      <c r="L4425" s="40" t="s">
        <v>286</v>
      </c>
      <c r="M4425" s="40"/>
      <c r="N4425" s="43" t="s">
        <v>366</v>
      </c>
      <c r="O4425" s="40" t="s">
        <v>12250</v>
      </c>
      <c r="P4425" s="43" t="s">
        <v>35</v>
      </c>
      <c r="Q4425" s="43" t="s">
        <v>36</v>
      </c>
      <c r="R4425" s="41"/>
      <c r="S4425" s="50"/>
      <c r="T4425" s="43"/>
      <c r="U4425" s="41">
        <v>46112</v>
      </c>
      <c r="V4425" s="43"/>
      <c r="W4425" s="43" t="s">
        <v>509</v>
      </c>
      <c r="X4425" s="43" t="str">
        <f t="shared" si="233"/>
        <v>Gestação Segura081171919</v>
      </c>
      <c r="Y4425" s="46" t="s">
        <v>48</v>
      </c>
    </row>
    <row r="4426" spans="1:25" ht="15" customHeight="1">
      <c r="A4426" s="176" t="s">
        <v>38</v>
      </c>
      <c r="B4426" s="44" t="s">
        <v>10533</v>
      </c>
      <c r="C4426" s="140" t="s">
        <v>27</v>
      </c>
      <c r="D4426" s="141">
        <v>46156</v>
      </c>
      <c r="E4426" s="46" t="s">
        <v>12251</v>
      </c>
      <c r="F4426" s="44" t="s">
        <v>12252</v>
      </c>
      <c r="G4426" s="47">
        <v>15587970760</v>
      </c>
      <c r="H4426" s="45">
        <v>35335</v>
      </c>
      <c r="I4426" s="47">
        <f t="shared" ref="I4426:I4431" ca="1" si="235">INT((TODAY()-H4426)/365.25)</f>
        <v>29</v>
      </c>
      <c r="J4426" s="47" t="s">
        <v>41</v>
      </c>
      <c r="K4426" s="47" t="s">
        <v>285</v>
      </c>
      <c r="L4426" s="44" t="s">
        <v>286</v>
      </c>
      <c r="M4426" s="44"/>
      <c r="N4426" s="47">
        <v>380</v>
      </c>
      <c r="O4426" s="44" t="s">
        <v>12253</v>
      </c>
      <c r="P4426" s="47" t="s">
        <v>2694</v>
      </c>
      <c r="Q4426" s="47"/>
      <c r="R4426" s="45"/>
      <c r="S4426" s="47"/>
      <c r="T4426" s="47"/>
      <c r="U4426" s="45">
        <v>46155</v>
      </c>
      <c r="V4426" s="45">
        <v>46163</v>
      </c>
      <c r="W4426" s="44" t="s">
        <v>35</v>
      </c>
      <c r="X4426" s="47" t="str">
        <f t="shared" si="233"/>
        <v>Gestação Segura093388844</v>
      </c>
      <c r="Y4426" s="46" t="s">
        <v>126</v>
      </c>
    </row>
    <row r="4427" spans="1:25" ht="15" customHeight="1">
      <c r="A4427" s="175" t="s">
        <v>38</v>
      </c>
      <c r="B4427" s="40" t="s">
        <v>10533</v>
      </c>
      <c r="C4427" s="142" t="s">
        <v>27</v>
      </c>
      <c r="D4427" s="143">
        <v>46079</v>
      </c>
      <c r="E4427" s="42" t="s">
        <v>12254</v>
      </c>
      <c r="F4427" s="40" t="s">
        <v>12255</v>
      </c>
      <c r="G4427" s="43">
        <v>11741434793</v>
      </c>
      <c r="H4427" s="41">
        <v>35974</v>
      </c>
      <c r="I4427" s="43">
        <f t="shared" ca="1" si="235"/>
        <v>27</v>
      </c>
      <c r="J4427" s="43" t="s">
        <v>41</v>
      </c>
      <c r="K4427" s="43" t="s">
        <v>285</v>
      </c>
      <c r="L4427" s="40" t="s">
        <v>286</v>
      </c>
      <c r="M4427" s="40"/>
      <c r="N4427" s="43">
        <v>380</v>
      </c>
      <c r="O4427" s="40" t="s">
        <v>12256</v>
      </c>
      <c r="P4427" s="43" t="s">
        <v>2694</v>
      </c>
      <c r="Q4427" s="43" t="s">
        <v>878</v>
      </c>
      <c r="R4427" s="41"/>
      <c r="S4427" s="43"/>
      <c r="T4427" s="43"/>
      <c r="U4427" s="41">
        <v>46076</v>
      </c>
      <c r="V4427" s="41">
        <v>46080</v>
      </c>
      <c r="W4427" s="40" t="s">
        <v>35</v>
      </c>
      <c r="X4427" s="43" t="str">
        <f t="shared" si="233"/>
        <v>Gestação Segura096598987</v>
      </c>
      <c r="Y4427" s="46" t="s">
        <v>58</v>
      </c>
    </row>
    <row r="4428" spans="1:25" ht="15" customHeight="1">
      <c r="A4428" s="176" t="s">
        <v>38</v>
      </c>
      <c r="B4428" s="44" t="s">
        <v>10533</v>
      </c>
      <c r="C4428" s="140" t="s">
        <v>27</v>
      </c>
      <c r="D4428" s="141">
        <v>46135</v>
      </c>
      <c r="E4428" s="46" t="s">
        <v>12257</v>
      </c>
      <c r="F4428" s="44" t="s">
        <v>12258</v>
      </c>
      <c r="G4428" s="47">
        <v>11871106710</v>
      </c>
      <c r="H4428" s="45">
        <v>32888</v>
      </c>
      <c r="I4428" s="47">
        <f t="shared" ca="1" si="235"/>
        <v>36</v>
      </c>
      <c r="J4428" s="47" t="s">
        <v>41</v>
      </c>
      <c r="K4428" s="47" t="s">
        <v>285</v>
      </c>
      <c r="L4428" s="44" t="s">
        <v>286</v>
      </c>
      <c r="M4428" s="44"/>
      <c r="N4428" s="47">
        <v>75</v>
      </c>
      <c r="O4428" s="44" t="s">
        <v>12259</v>
      </c>
      <c r="P4428" s="47" t="s">
        <v>2694</v>
      </c>
      <c r="Q4428" s="47"/>
      <c r="R4428" s="45"/>
      <c r="S4428" s="47"/>
      <c r="T4428" s="47"/>
      <c r="U4428" s="45">
        <v>46134</v>
      </c>
      <c r="V4428" s="45">
        <v>46147</v>
      </c>
      <c r="W4428" s="44" t="s">
        <v>35</v>
      </c>
      <c r="X4428" s="47" t="str">
        <f t="shared" si="233"/>
        <v>Gestação Segura093190826</v>
      </c>
      <c r="Y4428" s="46" t="s">
        <v>37</v>
      </c>
    </row>
    <row r="4429" spans="1:25" ht="15" customHeight="1">
      <c r="A4429" s="175" t="s">
        <v>38</v>
      </c>
      <c r="B4429" s="40" t="s">
        <v>10533</v>
      </c>
      <c r="C4429" s="142" t="s">
        <v>27</v>
      </c>
      <c r="D4429" s="143">
        <v>46139</v>
      </c>
      <c r="E4429" s="42" t="s">
        <v>12260</v>
      </c>
      <c r="F4429" s="40" t="s">
        <v>12261</v>
      </c>
      <c r="G4429" s="43">
        <v>13555905740</v>
      </c>
      <c r="H4429" s="41">
        <v>33021</v>
      </c>
      <c r="I4429" s="43">
        <f t="shared" ca="1" si="235"/>
        <v>36</v>
      </c>
      <c r="J4429" s="43" t="s">
        <v>41</v>
      </c>
      <c r="K4429" s="43" t="s">
        <v>285</v>
      </c>
      <c r="L4429" s="40" t="s">
        <v>286</v>
      </c>
      <c r="M4429" s="40" t="s">
        <v>12262</v>
      </c>
      <c r="N4429" s="43">
        <v>120</v>
      </c>
      <c r="O4429" s="40" t="s">
        <v>12263</v>
      </c>
      <c r="P4429" s="43" t="s">
        <v>2694</v>
      </c>
      <c r="Q4429" s="43"/>
      <c r="R4429" s="41"/>
      <c r="S4429" s="43"/>
      <c r="T4429" s="43"/>
      <c r="U4429" s="41">
        <v>46136</v>
      </c>
      <c r="V4429" s="41">
        <v>46163</v>
      </c>
      <c r="W4429" s="40" t="s">
        <v>35</v>
      </c>
      <c r="X4429" s="43" t="str">
        <f t="shared" si="233"/>
        <v>Gestação Segura096085632</v>
      </c>
      <c r="Y4429" s="42" t="s">
        <v>37</v>
      </c>
    </row>
    <row r="4430" spans="1:25" ht="15" customHeight="1">
      <c r="A4430" s="176" t="s">
        <v>38</v>
      </c>
      <c r="B4430" s="44" t="s">
        <v>10533</v>
      </c>
      <c r="C4430" s="140" t="s">
        <v>27</v>
      </c>
      <c r="D4430" s="141">
        <v>46160</v>
      </c>
      <c r="E4430" s="46" t="s">
        <v>12264</v>
      </c>
      <c r="F4430" s="44" t="s">
        <v>12265</v>
      </c>
      <c r="G4430" s="47">
        <v>14077034710</v>
      </c>
      <c r="H4430" s="45">
        <v>32885</v>
      </c>
      <c r="I4430" s="47">
        <f t="shared" ca="1" si="235"/>
        <v>36</v>
      </c>
      <c r="J4430" s="47" t="s">
        <v>41</v>
      </c>
      <c r="K4430" s="47" t="s">
        <v>285</v>
      </c>
      <c r="L4430" s="44" t="s">
        <v>286</v>
      </c>
      <c r="M4430" s="44" t="s">
        <v>6457</v>
      </c>
      <c r="N4430" s="47">
        <v>450</v>
      </c>
      <c r="O4430" s="44" t="s">
        <v>12266</v>
      </c>
      <c r="P4430" s="47" t="s">
        <v>2694</v>
      </c>
      <c r="Q4430" s="47"/>
      <c r="R4430" s="45"/>
      <c r="S4430" s="47"/>
      <c r="T4430" s="47"/>
      <c r="U4430" s="45">
        <v>46157</v>
      </c>
      <c r="V4430" s="45">
        <v>46028</v>
      </c>
      <c r="W4430" s="44" t="s">
        <v>35</v>
      </c>
      <c r="X4430" s="47" t="str">
        <f t="shared" si="233"/>
        <v>Gestação Segura093564392</v>
      </c>
      <c r="Y4430" s="46" t="s">
        <v>126</v>
      </c>
    </row>
    <row r="4431" spans="1:25" ht="15" customHeight="1">
      <c r="A4431" s="175" t="s">
        <v>38</v>
      </c>
      <c r="B4431" s="40" t="s">
        <v>10533</v>
      </c>
      <c r="C4431" s="142" t="s">
        <v>27</v>
      </c>
      <c r="D4431" s="143">
        <v>46146</v>
      </c>
      <c r="E4431" s="42" t="s">
        <v>12267</v>
      </c>
      <c r="F4431" s="40" t="s">
        <v>12268</v>
      </c>
      <c r="G4431" s="43">
        <v>12395686735</v>
      </c>
      <c r="H4431" s="41">
        <v>32256</v>
      </c>
      <c r="I4431" s="43">
        <f t="shared" ca="1" si="235"/>
        <v>38</v>
      </c>
      <c r="J4431" s="43" t="s">
        <v>41</v>
      </c>
      <c r="K4431" s="43" t="s">
        <v>6596</v>
      </c>
      <c r="L4431" s="40" t="s">
        <v>6597</v>
      </c>
      <c r="M4431" s="40"/>
      <c r="N4431" s="43">
        <v>380</v>
      </c>
      <c r="O4431" s="40" t="s">
        <v>12269</v>
      </c>
      <c r="P4431" s="43" t="s">
        <v>2694</v>
      </c>
      <c r="Q4431" s="43"/>
      <c r="R4431" s="41"/>
      <c r="S4431" s="43"/>
      <c r="T4431" s="43"/>
      <c r="U4431" s="41">
        <v>46142</v>
      </c>
      <c r="V4431" s="41">
        <v>46170</v>
      </c>
      <c r="W4431" s="40" t="s">
        <v>2695</v>
      </c>
      <c r="X4431" s="43" t="str">
        <f t="shared" si="233"/>
        <v>Gestação Segura094792551</v>
      </c>
      <c r="Y4431" s="42" t="s">
        <v>37</v>
      </c>
    </row>
    <row r="4432" spans="1:25" ht="15" customHeight="1">
      <c r="A4432" s="176" t="s">
        <v>38</v>
      </c>
      <c r="B4432" s="44" t="s">
        <v>10533</v>
      </c>
      <c r="C4432" s="140" t="s">
        <v>27</v>
      </c>
      <c r="D4432" s="141">
        <v>46122</v>
      </c>
      <c r="E4432" s="46" t="s">
        <v>12270</v>
      </c>
      <c r="F4432" s="44" t="s">
        <v>12271</v>
      </c>
      <c r="G4432" s="47" t="s">
        <v>12272</v>
      </c>
      <c r="H4432" s="45">
        <v>34928</v>
      </c>
      <c r="I4432" s="47">
        <v>30</v>
      </c>
      <c r="J4432" s="47" t="s">
        <v>41</v>
      </c>
      <c r="K4432" s="47" t="s">
        <v>285</v>
      </c>
      <c r="L4432" s="44" t="s">
        <v>286</v>
      </c>
      <c r="M4432" s="44"/>
      <c r="N4432" s="47" t="s">
        <v>3126</v>
      </c>
      <c r="O4432" s="44" t="s">
        <v>12273</v>
      </c>
      <c r="P4432" s="47" t="s">
        <v>35</v>
      </c>
      <c r="Q4432" s="47" t="s">
        <v>36</v>
      </c>
      <c r="R4432" s="45"/>
      <c r="S4432" s="57"/>
      <c r="T4432" s="47"/>
      <c r="U4432" s="45">
        <v>46112</v>
      </c>
      <c r="V4432" s="47"/>
      <c r="W4432" s="47" t="s">
        <v>368</v>
      </c>
      <c r="X4432" s="47" t="str">
        <f t="shared" si="233"/>
        <v>Gestação Segura089635626</v>
      </c>
      <c r="Y4432" s="46" t="s">
        <v>48</v>
      </c>
    </row>
    <row r="4433" spans="1:25" ht="15" customHeight="1">
      <c r="A4433" s="175" t="s">
        <v>38</v>
      </c>
      <c r="B4433" s="40" t="s">
        <v>10533</v>
      </c>
      <c r="C4433" s="142" t="s">
        <v>27</v>
      </c>
      <c r="D4433" s="143">
        <v>46139</v>
      </c>
      <c r="E4433" s="42" t="s">
        <v>12274</v>
      </c>
      <c r="F4433" s="40" t="s">
        <v>12275</v>
      </c>
      <c r="G4433" s="43">
        <v>12036956670</v>
      </c>
      <c r="H4433" s="41">
        <v>34021</v>
      </c>
      <c r="I4433" s="43">
        <f ca="1">INT((TODAY()-H4433)/365.25)</f>
        <v>33</v>
      </c>
      <c r="J4433" s="43" t="s">
        <v>41</v>
      </c>
      <c r="K4433" s="43" t="s">
        <v>6596</v>
      </c>
      <c r="L4433" s="40" t="s">
        <v>6597</v>
      </c>
      <c r="M4433" s="40"/>
      <c r="N4433" s="43">
        <v>380</v>
      </c>
      <c r="O4433" s="40" t="s">
        <v>12276</v>
      </c>
      <c r="P4433" s="43" t="s">
        <v>2694</v>
      </c>
      <c r="Q4433" s="43"/>
      <c r="R4433" s="41"/>
      <c r="S4433" s="43"/>
      <c r="T4433" s="43"/>
      <c r="U4433" s="41">
        <v>46135</v>
      </c>
      <c r="V4433" s="41">
        <v>46171</v>
      </c>
      <c r="W4433" s="40" t="s">
        <v>35</v>
      </c>
      <c r="X4433" s="43" t="str">
        <f t="shared" si="233"/>
        <v>Gestação Segura095683135</v>
      </c>
      <c r="Y4433" s="42" t="s">
        <v>37</v>
      </c>
    </row>
    <row r="4434" spans="1:25" ht="15" customHeight="1">
      <c r="A4434" s="176" t="s">
        <v>38</v>
      </c>
      <c r="B4434" s="44" t="s">
        <v>10533</v>
      </c>
      <c r="C4434" s="140" t="s">
        <v>27</v>
      </c>
      <c r="D4434" s="141">
        <v>46160</v>
      </c>
      <c r="E4434" s="46" t="s">
        <v>12277</v>
      </c>
      <c r="F4434" s="44" t="s">
        <v>12278</v>
      </c>
      <c r="G4434" s="47">
        <v>12516433611</v>
      </c>
      <c r="H4434" s="45">
        <v>34472</v>
      </c>
      <c r="I4434" s="47">
        <f ca="1">INT((TODAY()-H4434)/365.25)</f>
        <v>32</v>
      </c>
      <c r="J4434" s="47" t="s">
        <v>41</v>
      </c>
      <c r="K4434" s="47" t="s">
        <v>6596</v>
      </c>
      <c r="L4434" s="44" t="s">
        <v>6606</v>
      </c>
      <c r="M4434" s="44" t="s">
        <v>12279</v>
      </c>
      <c r="N4434" s="47">
        <v>380</v>
      </c>
      <c r="O4434" s="44" t="s">
        <v>12280</v>
      </c>
      <c r="P4434" s="47" t="s">
        <v>2694</v>
      </c>
      <c r="Q4434" s="47"/>
      <c r="R4434" s="45"/>
      <c r="S4434" s="47"/>
      <c r="T4434" s="47"/>
      <c r="U4434" s="45">
        <v>46156</v>
      </c>
      <c r="V4434" s="45">
        <v>46170</v>
      </c>
      <c r="W4434" s="44" t="s">
        <v>35</v>
      </c>
      <c r="X4434" s="47" t="str">
        <f t="shared" si="233"/>
        <v>Gestação Segura095926837</v>
      </c>
      <c r="Y4434" s="46" t="s">
        <v>126</v>
      </c>
    </row>
    <row r="4435" spans="1:25" ht="15" customHeight="1">
      <c r="A4435" s="175" t="s">
        <v>38</v>
      </c>
      <c r="B4435" s="40" t="s">
        <v>10533</v>
      </c>
      <c r="C4435" s="142" t="s">
        <v>27</v>
      </c>
      <c r="D4435" s="143">
        <v>46104</v>
      </c>
      <c r="E4435" s="42" t="s">
        <v>12281</v>
      </c>
      <c r="F4435" s="40" t="s">
        <v>12282</v>
      </c>
      <c r="G4435" s="43">
        <v>1520336616</v>
      </c>
      <c r="H4435" s="41">
        <v>32999</v>
      </c>
      <c r="I4435" s="43">
        <f ca="1">INT((TODAY()-H4435)/365.25)</f>
        <v>36</v>
      </c>
      <c r="J4435" s="43" t="s">
        <v>41</v>
      </c>
      <c r="K4435" s="43" t="s">
        <v>6596</v>
      </c>
      <c r="L4435" s="40" t="s">
        <v>6597</v>
      </c>
      <c r="M4435" s="40"/>
      <c r="N4435" s="43">
        <v>380</v>
      </c>
      <c r="O4435" s="40" t="s">
        <v>12283</v>
      </c>
      <c r="P4435" s="43" t="s">
        <v>2694</v>
      </c>
      <c r="Q4435" s="43" t="s">
        <v>878</v>
      </c>
      <c r="R4435" s="49">
        <v>46076</v>
      </c>
      <c r="S4435" s="43"/>
      <c r="T4435" s="43"/>
      <c r="U4435" s="41">
        <v>46079</v>
      </c>
      <c r="V4435" s="41">
        <v>46098</v>
      </c>
      <c r="W4435" s="40" t="s">
        <v>35</v>
      </c>
      <c r="X4435" s="43" t="str">
        <f t="shared" si="233"/>
        <v>Gestação Segura096471113</v>
      </c>
      <c r="Y4435" s="46" t="s">
        <v>58</v>
      </c>
    </row>
    <row r="4436" spans="1:25" ht="15" customHeight="1">
      <c r="A4436" s="176" t="s">
        <v>38</v>
      </c>
      <c r="B4436" s="44" t="s">
        <v>10533</v>
      </c>
      <c r="C4436" s="140" t="s">
        <v>27</v>
      </c>
      <c r="D4436" s="141">
        <v>46065</v>
      </c>
      <c r="E4436" s="46" t="s">
        <v>12284</v>
      </c>
      <c r="F4436" s="44" t="s">
        <v>12285</v>
      </c>
      <c r="G4436" s="47">
        <v>99694905249</v>
      </c>
      <c r="H4436" s="45">
        <v>32345</v>
      </c>
      <c r="I4436" s="47">
        <f ca="1">INT((TODAY()-H4436)/365.25)</f>
        <v>37</v>
      </c>
      <c r="J4436" s="47" t="s">
        <v>41</v>
      </c>
      <c r="K4436" s="47" t="s">
        <v>6596</v>
      </c>
      <c r="L4436" s="44" t="s">
        <v>6597</v>
      </c>
      <c r="M4436" s="44"/>
      <c r="N4436" s="47">
        <v>380</v>
      </c>
      <c r="O4436" s="44" t="s">
        <v>12286</v>
      </c>
      <c r="P4436" s="47" t="s">
        <v>2694</v>
      </c>
      <c r="Q4436" s="47" t="s">
        <v>878</v>
      </c>
      <c r="R4436" s="45"/>
      <c r="S4436" s="47"/>
      <c r="T4436" s="47"/>
      <c r="U4436" s="45">
        <v>46064</v>
      </c>
      <c r="V4436" s="45">
        <v>46072</v>
      </c>
      <c r="W4436" s="44" t="s">
        <v>35</v>
      </c>
      <c r="X4436" s="47" t="str">
        <f t="shared" si="233"/>
        <v>Gestação Segura093900254</v>
      </c>
      <c r="Y4436" s="46" t="s">
        <v>58</v>
      </c>
    </row>
    <row r="4437" spans="1:25" ht="15" customHeight="1">
      <c r="A4437" s="175" t="s">
        <v>38</v>
      </c>
      <c r="B4437" s="40" t="s">
        <v>10533</v>
      </c>
      <c r="C4437" s="142" t="s">
        <v>27</v>
      </c>
      <c r="D4437" s="143">
        <v>46122</v>
      </c>
      <c r="E4437" s="42" t="s">
        <v>12287</v>
      </c>
      <c r="F4437" s="40" t="s">
        <v>12288</v>
      </c>
      <c r="G4437" s="43" t="s">
        <v>12289</v>
      </c>
      <c r="H4437" s="41">
        <v>32182</v>
      </c>
      <c r="I4437" s="43">
        <v>38</v>
      </c>
      <c r="J4437" s="43" t="s">
        <v>41</v>
      </c>
      <c r="K4437" s="43" t="s">
        <v>6596</v>
      </c>
      <c r="L4437" s="40" t="s">
        <v>6597</v>
      </c>
      <c r="M4437" s="40"/>
      <c r="N4437" s="43" t="s">
        <v>3073</v>
      </c>
      <c r="O4437" s="40" t="s">
        <v>12290</v>
      </c>
      <c r="P4437" s="43" t="s">
        <v>35</v>
      </c>
      <c r="Q4437" s="43" t="s">
        <v>36</v>
      </c>
      <c r="R4437" s="41"/>
      <c r="S4437" s="50"/>
      <c r="T4437" s="43"/>
      <c r="U4437" s="41">
        <v>46094</v>
      </c>
      <c r="V4437" s="43"/>
      <c r="W4437" s="43"/>
      <c r="X4437" s="43" t="str">
        <f t="shared" si="233"/>
        <v>Gestação Segura600096173</v>
      </c>
      <c r="Y4437" s="46" t="s">
        <v>48</v>
      </c>
    </row>
    <row r="4438" spans="1:25" ht="15" customHeight="1">
      <c r="A4438" s="176" t="s">
        <v>38</v>
      </c>
      <c r="B4438" s="44" t="s">
        <v>10533</v>
      </c>
      <c r="C4438" s="140" t="s">
        <v>27</v>
      </c>
      <c r="D4438" s="141">
        <v>46065</v>
      </c>
      <c r="E4438" s="46" t="s">
        <v>12291</v>
      </c>
      <c r="F4438" s="44" t="s">
        <v>12292</v>
      </c>
      <c r="G4438" s="47">
        <v>9175541670</v>
      </c>
      <c r="H4438" s="45">
        <v>33016</v>
      </c>
      <c r="I4438" s="47">
        <f t="shared" ref="I4438:I4444" ca="1" si="236">INT((TODAY()-H4438)/365.25)</f>
        <v>36</v>
      </c>
      <c r="J4438" s="47" t="s">
        <v>41</v>
      </c>
      <c r="K4438" s="47" t="s">
        <v>6596</v>
      </c>
      <c r="L4438" s="44" t="s">
        <v>6597</v>
      </c>
      <c r="M4438" s="44"/>
      <c r="N4438" s="47">
        <v>450</v>
      </c>
      <c r="O4438" s="44" t="s">
        <v>12293</v>
      </c>
      <c r="P4438" s="47" t="s">
        <v>2694</v>
      </c>
      <c r="Q4438" s="47" t="s">
        <v>878</v>
      </c>
      <c r="R4438" s="45"/>
      <c r="S4438" s="47"/>
      <c r="T4438" s="47"/>
      <c r="U4438" s="45">
        <v>46058</v>
      </c>
      <c r="V4438" s="45">
        <v>46065</v>
      </c>
      <c r="W4438" s="44" t="s">
        <v>35</v>
      </c>
      <c r="X4438" s="47" t="str">
        <f t="shared" si="233"/>
        <v>Gestação Segura082422201</v>
      </c>
      <c r="Y4438" s="46" t="s">
        <v>58</v>
      </c>
    </row>
    <row r="4439" spans="1:25" ht="15" customHeight="1">
      <c r="A4439" s="175" t="s">
        <v>38</v>
      </c>
      <c r="B4439" s="40" t="s">
        <v>10533</v>
      </c>
      <c r="C4439" s="142" t="s">
        <v>27</v>
      </c>
      <c r="D4439" s="143">
        <v>46106</v>
      </c>
      <c r="E4439" s="42" t="s">
        <v>12294</v>
      </c>
      <c r="F4439" s="40" t="s">
        <v>12295</v>
      </c>
      <c r="G4439" s="43">
        <v>12264281693</v>
      </c>
      <c r="H4439" s="41">
        <v>34190</v>
      </c>
      <c r="I4439" s="43">
        <f t="shared" ca="1" si="236"/>
        <v>32</v>
      </c>
      <c r="J4439" s="43" t="s">
        <v>41</v>
      </c>
      <c r="K4439" s="43" t="s">
        <v>6596</v>
      </c>
      <c r="L4439" s="40" t="s">
        <v>6597</v>
      </c>
      <c r="M4439" s="40" t="s">
        <v>12296</v>
      </c>
      <c r="N4439" s="43">
        <v>750</v>
      </c>
      <c r="O4439" s="40" t="s">
        <v>12297</v>
      </c>
      <c r="P4439" s="43" t="s">
        <v>2694</v>
      </c>
      <c r="Q4439" s="43" t="s">
        <v>878</v>
      </c>
      <c r="R4439" s="50">
        <v>46104</v>
      </c>
      <c r="S4439" s="43"/>
      <c r="T4439" s="43"/>
      <c r="U4439" s="41">
        <v>46105</v>
      </c>
      <c r="V4439" s="41">
        <v>46299</v>
      </c>
      <c r="W4439" s="40" t="s">
        <v>35</v>
      </c>
      <c r="X4439" s="43" t="str">
        <f t="shared" si="233"/>
        <v>Gestação Segura089798936</v>
      </c>
      <c r="Y4439" s="46" t="s">
        <v>48</v>
      </c>
    </row>
    <row r="4440" spans="1:25" ht="15" customHeight="1">
      <c r="A4440" s="176" t="s">
        <v>38</v>
      </c>
      <c r="B4440" s="44" t="s">
        <v>10533</v>
      </c>
      <c r="C4440" s="140" t="s">
        <v>27</v>
      </c>
      <c r="D4440" s="141">
        <v>46162</v>
      </c>
      <c r="E4440" s="46" t="s">
        <v>12298</v>
      </c>
      <c r="F4440" s="44" t="s">
        <v>12299</v>
      </c>
      <c r="G4440" s="47">
        <v>10389671630</v>
      </c>
      <c r="H4440" s="45">
        <v>33241</v>
      </c>
      <c r="I4440" s="47">
        <f t="shared" ca="1" si="236"/>
        <v>35</v>
      </c>
      <c r="J4440" s="47" t="s">
        <v>41</v>
      </c>
      <c r="K4440" s="47" t="s">
        <v>6596</v>
      </c>
      <c r="L4440" s="44" t="s">
        <v>10248</v>
      </c>
      <c r="M4440" s="44" t="s">
        <v>1116</v>
      </c>
      <c r="N4440" s="47" t="e">
        <v>#N/A</v>
      </c>
      <c r="O4440" s="44" t="s">
        <v>12300</v>
      </c>
      <c r="P4440" s="47" t="s">
        <v>2694</v>
      </c>
      <c r="Q4440" s="47"/>
      <c r="R4440" s="45"/>
      <c r="S4440" s="47"/>
      <c r="T4440" s="47"/>
      <c r="U4440" s="45">
        <v>46161</v>
      </c>
      <c r="V4440" s="45">
        <v>46271</v>
      </c>
      <c r="W4440" s="44" t="s">
        <v>35</v>
      </c>
      <c r="X4440" s="47" t="str">
        <f t="shared" si="233"/>
        <v>Gestação Segura095555385</v>
      </c>
      <c r="Y4440" s="46" t="s">
        <v>126</v>
      </c>
    </row>
    <row r="4441" spans="1:25" ht="15" customHeight="1">
      <c r="A4441" s="175" t="s">
        <v>38</v>
      </c>
      <c r="B4441" s="40" t="s">
        <v>10533</v>
      </c>
      <c r="C4441" s="142" t="s">
        <v>27</v>
      </c>
      <c r="D4441" s="143">
        <v>46065</v>
      </c>
      <c r="E4441" s="42" t="s">
        <v>12301</v>
      </c>
      <c r="F4441" s="40" t="s">
        <v>12302</v>
      </c>
      <c r="G4441" s="43">
        <v>11351261606</v>
      </c>
      <c r="H4441" s="41">
        <v>35601</v>
      </c>
      <c r="I4441" s="43">
        <f t="shared" ca="1" si="236"/>
        <v>28</v>
      </c>
      <c r="J4441" s="43" t="s">
        <v>41</v>
      </c>
      <c r="K4441" s="43" t="s">
        <v>6596</v>
      </c>
      <c r="L4441" s="40" t="s">
        <v>6616</v>
      </c>
      <c r="M4441" s="40"/>
      <c r="N4441" s="43">
        <v>380</v>
      </c>
      <c r="O4441" s="40" t="s">
        <v>12303</v>
      </c>
      <c r="P4441" s="43" t="s">
        <v>2694</v>
      </c>
      <c r="Q4441" s="43" t="s">
        <v>878</v>
      </c>
      <c r="R4441" s="41"/>
      <c r="S4441" s="43"/>
      <c r="T4441" s="43"/>
      <c r="U4441" s="41">
        <v>46064</v>
      </c>
      <c r="V4441" s="41">
        <v>46073</v>
      </c>
      <c r="W4441" s="40" t="s">
        <v>35</v>
      </c>
      <c r="X4441" s="43" t="str">
        <f t="shared" si="233"/>
        <v>Gestação Segura093928563</v>
      </c>
      <c r="Y4441" s="46" t="s">
        <v>58</v>
      </c>
    </row>
    <row r="4442" spans="1:25" ht="15" customHeight="1">
      <c r="A4442" s="176" t="s">
        <v>38</v>
      </c>
      <c r="B4442" s="44" t="s">
        <v>10533</v>
      </c>
      <c r="C4442" s="140" t="s">
        <v>27</v>
      </c>
      <c r="D4442" s="141">
        <v>46065</v>
      </c>
      <c r="E4442" s="46" t="s">
        <v>12304</v>
      </c>
      <c r="F4442" s="44" t="s">
        <v>12305</v>
      </c>
      <c r="G4442" s="47">
        <v>6931151657</v>
      </c>
      <c r="H4442" s="45">
        <v>31214</v>
      </c>
      <c r="I4442" s="47">
        <f t="shared" ca="1" si="236"/>
        <v>40</v>
      </c>
      <c r="J4442" s="47" t="s">
        <v>41</v>
      </c>
      <c r="K4442" s="47" t="s">
        <v>6596</v>
      </c>
      <c r="L4442" s="44" t="s">
        <v>6616</v>
      </c>
      <c r="M4442" s="44"/>
      <c r="N4442" s="47">
        <v>380</v>
      </c>
      <c r="O4442" s="44" t="s">
        <v>12306</v>
      </c>
      <c r="P4442" s="47" t="s">
        <v>2694</v>
      </c>
      <c r="Q4442" s="47" t="s">
        <v>878</v>
      </c>
      <c r="R4442" s="45"/>
      <c r="S4442" s="47"/>
      <c r="T4442" s="47"/>
      <c r="U4442" s="45">
        <v>46064</v>
      </c>
      <c r="V4442" s="45">
        <v>46079</v>
      </c>
      <c r="W4442" s="44" t="s">
        <v>35</v>
      </c>
      <c r="X4442" s="47" t="str">
        <f t="shared" si="233"/>
        <v>Gestação Segura095369483</v>
      </c>
      <c r="Y4442" s="46" t="s">
        <v>58</v>
      </c>
    </row>
    <row r="4443" spans="1:25" ht="15" customHeight="1">
      <c r="A4443" s="175" t="s">
        <v>38</v>
      </c>
      <c r="B4443" s="40" t="s">
        <v>10533</v>
      </c>
      <c r="C4443" s="142" t="s">
        <v>27</v>
      </c>
      <c r="D4443" s="143">
        <v>46156</v>
      </c>
      <c r="E4443" s="42" t="s">
        <v>12307</v>
      </c>
      <c r="F4443" s="40" t="s">
        <v>12308</v>
      </c>
      <c r="G4443" s="43">
        <v>4411808927</v>
      </c>
      <c r="H4443" s="41">
        <v>31755</v>
      </c>
      <c r="I4443" s="43">
        <f t="shared" ca="1" si="236"/>
        <v>39</v>
      </c>
      <c r="J4443" s="43" t="s">
        <v>41</v>
      </c>
      <c r="K4443" s="43" t="s">
        <v>225</v>
      </c>
      <c r="L4443" s="40" t="s">
        <v>5035</v>
      </c>
      <c r="M4443" s="40" t="s">
        <v>12309</v>
      </c>
      <c r="N4443" s="43">
        <v>80</v>
      </c>
      <c r="O4443" s="40" t="s">
        <v>12310</v>
      </c>
      <c r="P4443" s="43" t="s">
        <v>2694</v>
      </c>
      <c r="Q4443" s="43"/>
      <c r="R4443" s="41"/>
      <c r="S4443" s="43"/>
      <c r="T4443" s="43"/>
      <c r="U4443" s="41">
        <v>46155</v>
      </c>
      <c r="V4443" s="41">
        <v>46189</v>
      </c>
      <c r="W4443" s="40" t="s">
        <v>35</v>
      </c>
      <c r="X4443" s="43" t="str">
        <f t="shared" si="233"/>
        <v>Gestação Segura094226225</v>
      </c>
      <c r="Y4443" s="42" t="s">
        <v>126</v>
      </c>
    </row>
    <row r="4444" spans="1:25" ht="15" customHeight="1">
      <c r="A4444" s="176" t="s">
        <v>38</v>
      </c>
      <c r="B4444" s="44" t="s">
        <v>10533</v>
      </c>
      <c r="C4444" s="140" t="s">
        <v>27</v>
      </c>
      <c r="D4444" s="141">
        <v>46065</v>
      </c>
      <c r="E4444" s="46" t="s">
        <v>12311</v>
      </c>
      <c r="F4444" s="44" t="s">
        <v>12312</v>
      </c>
      <c r="G4444" s="47">
        <v>16302970709</v>
      </c>
      <c r="H4444" s="45">
        <v>35139</v>
      </c>
      <c r="I4444" s="47">
        <f t="shared" ca="1" si="236"/>
        <v>30</v>
      </c>
      <c r="J4444" s="47" t="s">
        <v>41</v>
      </c>
      <c r="K4444" s="47" t="s">
        <v>225</v>
      </c>
      <c r="L4444" s="44" t="s">
        <v>5035</v>
      </c>
      <c r="M4444" s="44"/>
      <c r="N4444" s="47">
        <v>380</v>
      </c>
      <c r="O4444" s="44" t="s">
        <v>12313</v>
      </c>
      <c r="P4444" s="47" t="s">
        <v>2694</v>
      </c>
      <c r="Q4444" s="47" t="s">
        <v>878</v>
      </c>
      <c r="R4444" s="45"/>
      <c r="S4444" s="47"/>
      <c r="T4444" s="47"/>
      <c r="U4444" s="45">
        <v>46063</v>
      </c>
      <c r="V4444" s="45">
        <v>46076</v>
      </c>
      <c r="W4444" s="44" t="s">
        <v>35</v>
      </c>
      <c r="X4444" s="47" t="str">
        <f t="shared" si="233"/>
        <v>Gestação Segura086010873</v>
      </c>
      <c r="Y4444" s="46" t="s">
        <v>58</v>
      </c>
    </row>
    <row r="4445" spans="1:25" ht="15" customHeight="1">
      <c r="A4445" s="175" t="s">
        <v>38</v>
      </c>
      <c r="B4445" s="40" t="s">
        <v>10533</v>
      </c>
      <c r="C4445" s="142" t="s">
        <v>27</v>
      </c>
      <c r="D4445" s="143">
        <v>46122</v>
      </c>
      <c r="E4445" s="42" t="s">
        <v>12314</v>
      </c>
      <c r="F4445" s="40" t="s">
        <v>12315</v>
      </c>
      <c r="G4445" s="43" t="s">
        <v>12316</v>
      </c>
      <c r="H4445" s="41">
        <v>33944</v>
      </c>
      <c r="I4445" s="43">
        <v>33</v>
      </c>
      <c r="J4445" s="43" t="s">
        <v>41</v>
      </c>
      <c r="K4445" s="43" t="s">
        <v>225</v>
      </c>
      <c r="L4445" s="40" t="s">
        <v>5035</v>
      </c>
      <c r="M4445" s="40" t="s">
        <v>3126</v>
      </c>
      <c r="N4445" s="43">
        <v>380</v>
      </c>
      <c r="O4445" s="40" t="s">
        <v>12317</v>
      </c>
      <c r="P4445" s="43" t="s">
        <v>35</v>
      </c>
      <c r="Q4445" s="43" t="s">
        <v>36</v>
      </c>
      <c r="R4445" s="41"/>
      <c r="S4445" s="50"/>
      <c r="T4445" s="43"/>
      <c r="U4445" s="41">
        <v>46119</v>
      </c>
      <c r="V4445" s="43"/>
      <c r="W4445" s="43" t="s">
        <v>368</v>
      </c>
      <c r="X4445" s="43" t="str">
        <f t="shared" si="233"/>
        <v>Gestação Segura096459538</v>
      </c>
      <c r="Y4445" s="42" t="s">
        <v>37</v>
      </c>
    </row>
    <row r="4446" spans="1:25" ht="15" customHeight="1">
      <c r="A4446" s="176" t="s">
        <v>38</v>
      </c>
      <c r="B4446" s="44" t="s">
        <v>10533</v>
      </c>
      <c r="C4446" s="140" t="s">
        <v>27</v>
      </c>
      <c r="D4446" s="141">
        <v>46160</v>
      </c>
      <c r="E4446" s="46" t="s">
        <v>12318</v>
      </c>
      <c r="F4446" s="44" t="s">
        <v>12319</v>
      </c>
      <c r="G4446" s="47">
        <v>10592411966</v>
      </c>
      <c r="H4446" s="45">
        <v>34962</v>
      </c>
      <c r="I4446" s="47">
        <f t="shared" ref="I4446:I4453" ca="1" si="237">INT((TODAY()-H4446)/365.25)</f>
        <v>30</v>
      </c>
      <c r="J4446" s="47" t="s">
        <v>41</v>
      </c>
      <c r="K4446" s="47" t="s">
        <v>225</v>
      </c>
      <c r="L4446" s="44" t="s">
        <v>5035</v>
      </c>
      <c r="M4446" s="44" t="s">
        <v>12320</v>
      </c>
      <c r="N4446" s="47">
        <v>300</v>
      </c>
      <c r="O4446" s="44" t="s">
        <v>12321</v>
      </c>
      <c r="P4446" s="47" t="s">
        <v>2694</v>
      </c>
      <c r="Q4446" s="47"/>
      <c r="R4446" s="45"/>
      <c r="S4446" s="47"/>
      <c r="T4446" s="47"/>
      <c r="U4446" s="45">
        <v>46156</v>
      </c>
      <c r="V4446" s="45">
        <v>46169</v>
      </c>
      <c r="W4446" s="44" t="s">
        <v>35</v>
      </c>
      <c r="X4446" s="47" t="str">
        <f t="shared" si="233"/>
        <v>Gestação Segura096163939</v>
      </c>
      <c r="Y4446" s="46" t="s">
        <v>126</v>
      </c>
    </row>
    <row r="4447" spans="1:25" ht="15" customHeight="1">
      <c r="A4447" s="175" t="s">
        <v>38</v>
      </c>
      <c r="B4447" s="40" t="s">
        <v>10533</v>
      </c>
      <c r="C4447" s="142" t="s">
        <v>27</v>
      </c>
      <c r="D4447" s="143">
        <v>46163</v>
      </c>
      <c r="E4447" s="42" t="s">
        <v>12322</v>
      </c>
      <c r="F4447" s="40" t="s">
        <v>12323</v>
      </c>
      <c r="G4447" s="43">
        <v>10541391992</v>
      </c>
      <c r="H4447" s="41">
        <v>35241</v>
      </c>
      <c r="I4447" s="43">
        <f t="shared" ca="1" si="237"/>
        <v>29</v>
      </c>
      <c r="J4447" s="43" t="s">
        <v>41</v>
      </c>
      <c r="K4447" s="43" t="s">
        <v>225</v>
      </c>
      <c r="L4447" s="40" t="s">
        <v>5035</v>
      </c>
      <c r="M4447" s="40" t="s">
        <v>1116</v>
      </c>
      <c r="N4447" s="43" t="e">
        <v>#N/A</v>
      </c>
      <c r="O4447" s="40" t="s">
        <v>12324</v>
      </c>
      <c r="P4447" s="43" t="s">
        <v>2694</v>
      </c>
      <c r="Q4447" s="43" t="s">
        <v>36</v>
      </c>
      <c r="R4447" s="41">
        <v>46163</v>
      </c>
      <c r="S4447" s="43"/>
      <c r="T4447" s="43"/>
      <c r="U4447" s="41">
        <v>46162</v>
      </c>
      <c r="V4447" s="41">
        <v>46189</v>
      </c>
      <c r="W4447" s="40" t="s">
        <v>35</v>
      </c>
      <c r="X4447" s="43" t="str">
        <f t="shared" si="233"/>
        <v>Gestação Segura096000523</v>
      </c>
      <c r="Y4447" s="42" t="s">
        <v>126</v>
      </c>
    </row>
    <row r="4448" spans="1:25" ht="15" customHeight="1">
      <c r="A4448" s="176" t="s">
        <v>38</v>
      </c>
      <c r="B4448" s="44" t="s">
        <v>10533</v>
      </c>
      <c r="C4448" s="140" t="s">
        <v>27</v>
      </c>
      <c r="D4448" s="141">
        <v>46156</v>
      </c>
      <c r="E4448" s="46" t="s">
        <v>12325</v>
      </c>
      <c r="F4448" s="44" t="s">
        <v>12326</v>
      </c>
      <c r="G4448" s="47">
        <v>10391173928</v>
      </c>
      <c r="H4448" s="45">
        <v>35409</v>
      </c>
      <c r="I4448" s="47">
        <f t="shared" ca="1" si="237"/>
        <v>29</v>
      </c>
      <c r="J4448" s="47" t="s">
        <v>41</v>
      </c>
      <c r="K4448" s="47" t="s">
        <v>341</v>
      </c>
      <c r="L4448" s="44" t="s">
        <v>12327</v>
      </c>
      <c r="M4448" s="44"/>
      <c r="N4448" s="47">
        <v>380</v>
      </c>
      <c r="O4448" s="44" t="s">
        <v>12328</v>
      </c>
      <c r="P4448" s="47" t="s">
        <v>2694</v>
      </c>
      <c r="Q4448" s="47"/>
      <c r="R4448" s="45"/>
      <c r="S4448" s="47"/>
      <c r="T4448" s="47"/>
      <c r="U4448" s="45">
        <v>46155</v>
      </c>
      <c r="V4448" s="45">
        <v>46168</v>
      </c>
      <c r="W4448" s="44" t="s">
        <v>35</v>
      </c>
      <c r="X4448" s="47" t="str">
        <f t="shared" si="233"/>
        <v>Gestação Segura094142044</v>
      </c>
      <c r="Y4448" s="46" t="s">
        <v>126</v>
      </c>
    </row>
    <row r="4449" spans="1:25" ht="15" customHeight="1">
      <c r="A4449" s="175" t="s">
        <v>38</v>
      </c>
      <c r="B4449" s="40" t="s">
        <v>10533</v>
      </c>
      <c r="C4449" s="142" t="s">
        <v>27</v>
      </c>
      <c r="D4449" s="143">
        <v>46162</v>
      </c>
      <c r="E4449" s="42" t="s">
        <v>12329</v>
      </c>
      <c r="F4449" s="40" t="s">
        <v>12330</v>
      </c>
      <c r="G4449" s="43">
        <v>2650850043</v>
      </c>
      <c r="H4449" s="41">
        <v>34053</v>
      </c>
      <c r="I4449" s="43">
        <f t="shared" ca="1" si="237"/>
        <v>33</v>
      </c>
      <c r="J4449" s="43" t="s">
        <v>41</v>
      </c>
      <c r="K4449" s="43" t="s">
        <v>341</v>
      </c>
      <c r="L4449" s="40" t="s">
        <v>12331</v>
      </c>
      <c r="M4449" s="40" t="s">
        <v>12332</v>
      </c>
      <c r="N4449" s="43" t="e">
        <v>#N/A</v>
      </c>
      <c r="O4449" s="40" t="s">
        <v>12333</v>
      </c>
      <c r="P4449" s="43" t="s">
        <v>2694</v>
      </c>
      <c r="Q4449" s="43"/>
      <c r="R4449" s="41"/>
      <c r="S4449" s="43"/>
      <c r="T4449" s="43"/>
      <c r="U4449" s="41">
        <v>46161</v>
      </c>
      <c r="V4449" s="41">
        <v>46059</v>
      </c>
      <c r="W4449" s="40" t="s">
        <v>35</v>
      </c>
      <c r="X4449" s="43" t="str">
        <f t="shared" si="233"/>
        <v>Gestação Segura097508212</v>
      </c>
      <c r="Y4449" s="42" t="s">
        <v>126</v>
      </c>
    </row>
    <row r="4450" spans="1:25" ht="15" customHeight="1">
      <c r="A4450" s="176" t="s">
        <v>38</v>
      </c>
      <c r="B4450" s="44" t="s">
        <v>10533</v>
      </c>
      <c r="C4450" s="140" t="s">
        <v>27</v>
      </c>
      <c r="D4450" s="141">
        <v>46079</v>
      </c>
      <c r="E4450" s="46" t="s">
        <v>12334</v>
      </c>
      <c r="F4450" s="44" t="s">
        <v>12335</v>
      </c>
      <c r="G4450" s="47">
        <v>4751815148</v>
      </c>
      <c r="H4450" s="45">
        <v>34268</v>
      </c>
      <c r="I4450" s="47">
        <f t="shared" ca="1" si="237"/>
        <v>32</v>
      </c>
      <c r="J4450" s="47" t="s">
        <v>41</v>
      </c>
      <c r="K4450" s="47" t="s">
        <v>461</v>
      </c>
      <c r="L4450" s="44" t="s">
        <v>462</v>
      </c>
      <c r="M4450" s="44"/>
      <c r="N4450" s="47">
        <v>500</v>
      </c>
      <c r="O4450" s="44" t="s">
        <v>12336</v>
      </c>
      <c r="P4450" s="47" t="s">
        <v>2694</v>
      </c>
      <c r="Q4450" s="47" t="s">
        <v>878</v>
      </c>
      <c r="R4450" s="45"/>
      <c r="S4450" s="47"/>
      <c r="T4450" s="47"/>
      <c r="U4450" s="45">
        <v>46076</v>
      </c>
      <c r="V4450" s="45">
        <v>46083</v>
      </c>
      <c r="W4450" s="44" t="s">
        <v>35</v>
      </c>
      <c r="X4450" s="47" t="str">
        <f t="shared" si="233"/>
        <v>Gestação Segura089512662</v>
      </c>
      <c r="Y4450" s="46" t="s">
        <v>58</v>
      </c>
    </row>
    <row r="4451" spans="1:25" ht="15" customHeight="1">
      <c r="A4451" s="175" t="s">
        <v>38</v>
      </c>
      <c r="B4451" s="40" t="s">
        <v>10533</v>
      </c>
      <c r="C4451" s="142" t="s">
        <v>27</v>
      </c>
      <c r="D4451" s="143">
        <v>46127</v>
      </c>
      <c r="E4451" s="42" t="s">
        <v>12337</v>
      </c>
      <c r="F4451" s="40" t="s">
        <v>12338</v>
      </c>
      <c r="G4451" s="43">
        <v>2983592197</v>
      </c>
      <c r="H4451" s="41">
        <v>32396</v>
      </c>
      <c r="I4451" s="43">
        <f t="shared" ca="1" si="237"/>
        <v>37</v>
      </c>
      <c r="J4451" s="43" t="s">
        <v>41</v>
      </c>
      <c r="K4451" s="43" t="s">
        <v>461</v>
      </c>
      <c r="L4451" s="40" t="s">
        <v>462</v>
      </c>
      <c r="M4451" s="40" t="s">
        <v>12339</v>
      </c>
      <c r="N4451" s="43">
        <v>500</v>
      </c>
      <c r="O4451" s="40" t="s">
        <v>12340</v>
      </c>
      <c r="P4451" s="43" t="s">
        <v>2694</v>
      </c>
      <c r="Q4451" s="43"/>
      <c r="R4451" s="41"/>
      <c r="S4451" s="43"/>
      <c r="T4451" s="43"/>
      <c r="U4451" s="41">
        <v>46126</v>
      </c>
      <c r="V4451" s="41">
        <v>46136</v>
      </c>
      <c r="W4451" s="40" t="s">
        <v>35</v>
      </c>
      <c r="X4451" s="43" t="str">
        <f t="shared" si="233"/>
        <v>Gestação Segura078391506</v>
      </c>
      <c r="Y4451" s="42" t="s">
        <v>37</v>
      </c>
    </row>
    <row r="4452" spans="1:25" ht="15" customHeight="1">
      <c r="A4452" s="176" t="s">
        <v>38</v>
      </c>
      <c r="B4452" s="44" t="s">
        <v>10533</v>
      </c>
      <c r="C4452" s="140" t="s">
        <v>27</v>
      </c>
      <c r="D4452" s="141">
        <v>46065</v>
      </c>
      <c r="E4452" s="46" t="s">
        <v>12341</v>
      </c>
      <c r="F4452" s="44" t="s">
        <v>12342</v>
      </c>
      <c r="G4452" s="47">
        <v>3353993550</v>
      </c>
      <c r="H4452" s="45">
        <v>32377</v>
      </c>
      <c r="I4452" s="47">
        <f t="shared" ca="1" si="237"/>
        <v>37</v>
      </c>
      <c r="J4452" s="47" t="s">
        <v>41</v>
      </c>
      <c r="K4452" s="47" t="s">
        <v>6685</v>
      </c>
      <c r="L4452" s="44" t="s">
        <v>6686</v>
      </c>
      <c r="M4452" s="44"/>
      <c r="N4452" s="47">
        <v>400</v>
      </c>
      <c r="O4452" s="44" t="s">
        <v>12343</v>
      </c>
      <c r="P4452" s="47" t="s">
        <v>2694</v>
      </c>
      <c r="Q4452" s="47" t="s">
        <v>878</v>
      </c>
      <c r="R4452" s="45"/>
      <c r="S4452" s="47"/>
      <c r="T4452" s="47"/>
      <c r="U4452" s="45">
        <v>46063</v>
      </c>
      <c r="V4452" s="45">
        <v>46064</v>
      </c>
      <c r="W4452" s="44" t="s">
        <v>35</v>
      </c>
      <c r="X4452" s="47" t="str">
        <f t="shared" si="233"/>
        <v>Gestação Segura095035842</v>
      </c>
      <c r="Y4452" s="46" t="s">
        <v>58</v>
      </c>
    </row>
    <row r="4453" spans="1:25" ht="15" customHeight="1">
      <c r="A4453" s="175" t="s">
        <v>38</v>
      </c>
      <c r="B4453" s="40" t="s">
        <v>10533</v>
      </c>
      <c r="C4453" s="142" t="s">
        <v>27</v>
      </c>
      <c r="D4453" s="143">
        <v>46162</v>
      </c>
      <c r="E4453" s="42" t="s">
        <v>12344</v>
      </c>
      <c r="F4453" s="40" t="s">
        <v>12345</v>
      </c>
      <c r="G4453" s="43">
        <v>4935773510</v>
      </c>
      <c r="H4453" s="41">
        <v>33194</v>
      </c>
      <c r="I4453" s="43">
        <f t="shared" ca="1" si="237"/>
        <v>35</v>
      </c>
      <c r="J4453" s="43" t="s">
        <v>41</v>
      </c>
      <c r="K4453" s="43" t="s">
        <v>6685</v>
      </c>
      <c r="L4453" s="40" t="s">
        <v>6686</v>
      </c>
      <c r="M4453" s="40" t="s">
        <v>12346</v>
      </c>
      <c r="N4453" s="43" t="e">
        <v>#N/A</v>
      </c>
      <c r="O4453" s="40" t="s">
        <v>12347</v>
      </c>
      <c r="P4453" s="43" t="s">
        <v>2694</v>
      </c>
      <c r="Q4453" s="43"/>
      <c r="R4453" s="41"/>
      <c r="S4453" s="43"/>
      <c r="T4453" s="43"/>
      <c r="U4453" s="41">
        <v>46161</v>
      </c>
      <c r="V4453" s="41">
        <v>46087</v>
      </c>
      <c r="W4453" s="40" t="s">
        <v>35</v>
      </c>
      <c r="X4453" s="43" t="str">
        <f t="shared" si="233"/>
        <v>Gestação Segura089356322</v>
      </c>
      <c r="Y4453" s="42" t="s">
        <v>126</v>
      </c>
    </row>
    <row r="4454" spans="1:25" ht="15" customHeight="1">
      <c r="A4454" s="176" t="s">
        <v>38</v>
      </c>
      <c r="B4454" s="44" t="s">
        <v>10533</v>
      </c>
      <c r="C4454" s="140" t="s">
        <v>27</v>
      </c>
      <c r="D4454" s="141">
        <v>46154</v>
      </c>
      <c r="E4454" s="46" t="s">
        <v>12348</v>
      </c>
      <c r="F4454" s="44" t="s">
        <v>12349</v>
      </c>
      <c r="G4454" s="47">
        <v>3859884514</v>
      </c>
      <c r="H4454" s="45">
        <v>32964</v>
      </c>
      <c r="I4454" s="47"/>
      <c r="J4454" s="47" t="s">
        <v>41</v>
      </c>
      <c r="K4454" s="47" t="s">
        <v>12350</v>
      </c>
      <c r="L4454" s="44" t="s">
        <v>12351</v>
      </c>
      <c r="M4454" s="44" t="s">
        <v>12352</v>
      </c>
      <c r="N4454" s="47">
        <v>380</v>
      </c>
      <c r="O4454" s="44" t="s">
        <v>12353</v>
      </c>
      <c r="P4454" s="47" t="s">
        <v>2694</v>
      </c>
      <c r="Q4454" s="47"/>
      <c r="R4454" s="45"/>
      <c r="S4454" s="47"/>
      <c r="T4454" s="47"/>
      <c r="U4454" s="45">
        <v>46153</v>
      </c>
      <c r="V4454" s="45">
        <v>46361</v>
      </c>
      <c r="W4454" s="44" t="s">
        <v>35</v>
      </c>
      <c r="X4454" s="47" t="str">
        <f t="shared" si="233"/>
        <v>Gestação Segura093837595</v>
      </c>
      <c r="Y4454" s="46" t="s">
        <v>126</v>
      </c>
    </row>
    <row r="4455" spans="1:25" ht="15" customHeight="1">
      <c r="A4455" s="175" t="s">
        <v>38</v>
      </c>
      <c r="B4455" s="40" t="s">
        <v>10533</v>
      </c>
      <c r="C4455" s="142" t="s">
        <v>27</v>
      </c>
      <c r="D4455" s="143">
        <v>46127</v>
      </c>
      <c r="E4455" s="42" t="s">
        <v>12354</v>
      </c>
      <c r="F4455" s="40" t="s">
        <v>12355</v>
      </c>
      <c r="G4455" s="43">
        <v>11694105610</v>
      </c>
      <c r="H4455" s="41">
        <v>35047</v>
      </c>
      <c r="I4455" s="43">
        <f ca="1">INT((TODAY()-H4455)/365.25)</f>
        <v>30</v>
      </c>
      <c r="J4455" s="43" t="s">
        <v>41</v>
      </c>
      <c r="K4455" s="43" t="s">
        <v>6596</v>
      </c>
      <c r="L4455" s="40" t="s">
        <v>11543</v>
      </c>
      <c r="M4455" s="40" t="s">
        <v>12356</v>
      </c>
      <c r="N4455" s="43">
        <v>380</v>
      </c>
      <c r="O4455" s="40" t="s">
        <v>12357</v>
      </c>
      <c r="P4455" s="43" t="s">
        <v>2694</v>
      </c>
      <c r="Q4455" s="43"/>
      <c r="R4455" s="41"/>
      <c r="S4455" s="43"/>
      <c r="T4455" s="43"/>
      <c r="U4455" s="41">
        <v>46126</v>
      </c>
      <c r="V4455" s="41">
        <v>46160</v>
      </c>
      <c r="W4455" s="40" t="s">
        <v>35</v>
      </c>
      <c r="X4455" s="43" t="str">
        <f t="shared" si="233"/>
        <v>Gestação Segura095285373</v>
      </c>
      <c r="Y4455" s="42" t="s">
        <v>37</v>
      </c>
    </row>
    <row r="4456" spans="1:25" ht="15" customHeight="1">
      <c r="A4456" s="176" t="s">
        <v>38</v>
      </c>
      <c r="B4456" s="44" t="s">
        <v>10533</v>
      </c>
      <c r="C4456" s="140" t="s">
        <v>27</v>
      </c>
      <c r="D4456" s="141">
        <v>46125</v>
      </c>
      <c r="E4456" s="46" t="s">
        <v>12358</v>
      </c>
      <c r="F4456" s="44" t="s">
        <v>12359</v>
      </c>
      <c r="G4456" s="47">
        <v>6432234441</v>
      </c>
      <c r="H4456" s="45">
        <v>32056</v>
      </c>
      <c r="I4456" s="47">
        <f ca="1">INT((TODAY()-H4456)/365.25)</f>
        <v>38</v>
      </c>
      <c r="J4456" s="47" t="s">
        <v>41</v>
      </c>
      <c r="K4456" s="47" t="s">
        <v>2898</v>
      </c>
      <c r="L4456" s="44" t="s">
        <v>6693</v>
      </c>
      <c r="M4456" s="44" t="s">
        <v>12360</v>
      </c>
      <c r="N4456" s="47">
        <v>380</v>
      </c>
      <c r="O4456" s="44" t="s">
        <v>12361</v>
      </c>
      <c r="P4456" s="47" t="s">
        <v>2694</v>
      </c>
      <c r="Q4456" s="47"/>
      <c r="R4456" s="47"/>
      <c r="S4456" s="47"/>
      <c r="T4456" s="47"/>
      <c r="U4456" s="45">
        <v>46120</v>
      </c>
      <c r="V4456" s="45">
        <v>46178</v>
      </c>
      <c r="W4456" s="44" t="s">
        <v>35</v>
      </c>
      <c r="X4456" s="47" t="str">
        <f t="shared" si="233"/>
        <v>Gestação Segura084150867</v>
      </c>
      <c r="Y4456" s="46" t="s">
        <v>37</v>
      </c>
    </row>
    <row r="4457" spans="1:25" ht="15" customHeight="1">
      <c r="A4457" s="175" t="s">
        <v>38</v>
      </c>
      <c r="B4457" s="40" t="s">
        <v>10533</v>
      </c>
      <c r="C4457" s="142" t="s">
        <v>27</v>
      </c>
      <c r="D4457" s="143">
        <v>46139</v>
      </c>
      <c r="E4457" s="42" t="s">
        <v>12362</v>
      </c>
      <c r="F4457" s="40" t="s">
        <v>12363</v>
      </c>
      <c r="G4457" s="43">
        <v>3836131404</v>
      </c>
      <c r="H4457" s="41">
        <v>29923</v>
      </c>
      <c r="I4457" s="43">
        <f ca="1">INT((TODAY()-H4457)/365.25)</f>
        <v>44</v>
      </c>
      <c r="J4457" s="43" t="s">
        <v>41</v>
      </c>
      <c r="K4457" s="43" t="s">
        <v>2898</v>
      </c>
      <c r="L4457" s="40" t="s">
        <v>6709</v>
      </c>
      <c r="M4457" s="40" t="s">
        <v>12364</v>
      </c>
      <c r="N4457" s="43">
        <v>400</v>
      </c>
      <c r="O4457" s="40" t="s">
        <v>12365</v>
      </c>
      <c r="P4457" s="43" t="s">
        <v>2694</v>
      </c>
      <c r="Q4457" s="43"/>
      <c r="R4457" s="41"/>
      <c r="S4457" s="43"/>
      <c r="T4457" s="43"/>
      <c r="U4457" s="41">
        <v>46136</v>
      </c>
      <c r="V4457" s="41">
        <v>46164</v>
      </c>
      <c r="W4457" s="40" t="s">
        <v>35</v>
      </c>
      <c r="X4457" s="43" t="str">
        <f t="shared" si="233"/>
        <v>Gestação Segura854258035</v>
      </c>
      <c r="Y4457" s="42" t="s">
        <v>37</v>
      </c>
    </row>
    <row r="4458" spans="1:25" ht="15" customHeight="1">
      <c r="A4458" s="176" t="s">
        <v>38</v>
      </c>
      <c r="B4458" s="44" t="s">
        <v>10533</v>
      </c>
      <c r="C4458" s="140" t="s">
        <v>27</v>
      </c>
      <c r="D4458" s="141">
        <v>46155</v>
      </c>
      <c r="E4458" s="46" t="s">
        <v>12366</v>
      </c>
      <c r="F4458" s="44" t="s">
        <v>12367</v>
      </c>
      <c r="G4458" s="47">
        <v>8847379423</v>
      </c>
      <c r="H4458" s="45">
        <v>32950</v>
      </c>
      <c r="I4458" s="47">
        <f ca="1">INT((TODAY()-H4458)/365.25)</f>
        <v>36</v>
      </c>
      <c r="J4458" s="47" t="s">
        <v>41</v>
      </c>
      <c r="K4458" s="47" t="s">
        <v>2898</v>
      </c>
      <c r="L4458" s="44" t="s">
        <v>2899</v>
      </c>
      <c r="M4458" s="44" t="s">
        <v>12368</v>
      </c>
      <c r="N4458" s="47">
        <v>380</v>
      </c>
      <c r="O4458" s="44" t="s">
        <v>12369</v>
      </c>
      <c r="P4458" s="47" t="s">
        <v>2694</v>
      </c>
      <c r="Q4458" s="47"/>
      <c r="R4458" s="45"/>
      <c r="S4458" s="47"/>
      <c r="T4458" s="47"/>
      <c r="U4458" s="45">
        <v>46154</v>
      </c>
      <c r="V4458" s="45">
        <v>46161</v>
      </c>
      <c r="W4458" s="44" t="s">
        <v>35</v>
      </c>
      <c r="X4458" s="47" t="str">
        <f t="shared" si="233"/>
        <v>Gestação Segura087706912</v>
      </c>
      <c r="Y4458" s="46" t="s">
        <v>126</v>
      </c>
    </row>
    <row r="4459" spans="1:25" ht="15" customHeight="1">
      <c r="A4459" s="175" t="s">
        <v>38</v>
      </c>
      <c r="B4459" s="40" t="s">
        <v>10533</v>
      </c>
      <c r="C4459" s="142" t="s">
        <v>27</v>
      </c>
      <c r="D4459" s="143">
        <v>46132</v>
      </c>
      <c r="E4459" s="42" t="s">
        <v>12370</v>
      </c>
      <c r="F4459" s="40" t="s">
        <v>12371</v>
      </c>
      <c r="G4459" s="43">
        <v>5466136409</v>
      </c>
      <c r="H4459" s="41">
        <v>30926</v>
      </c>
      <c r="I4459" s="43">
        <f ca="1">INT((TODAY()-H4459)/365.25)</f>
        <v>41</v>
      </c>
      <c r="J4459" s="43" t="s">
        <v>41</v>
      </c>
      <c r="K4459" s="43" t="s">
        <v>6727</v>
      </c>
      <c r="L4459" s="40" t="s">
        <v>7494</v>
      </c>
      <c r="M4459" s="40" t="s">
        <v>12372</v>
      </c>
      <c r="N4459" s="43">
        <v>500</v>
      </c>
      <c r="O4459" s="40" t="s">
        <v>12373</v>
      </c>
      <c r="P4459" s="43" t="s">
        <v>2694</v>
      </c>
      <c r="Q4459" s="43"/>
      <c r="R4459" s="41"/>
      <c r="S4459" s="43"/>
      <c r="T4459" s="43"/>
      <c r="U4459" s="41">
        <v>46129</v>
      </c>
      <c r="V4459" s="41">
        <v>46135</v>
      </c>
      <c r="W4459" s="40" t="s">
        <v>35</v>
      </c>
      <c r="X4459" s="43" t="str">
        <f t="shared" si="233"/>
        <v>Gestação Segura096792620</v>
      </c>
      <c r="Y4459" s="42" t="s">
        <v>37</v>
      </c>
    </row>
    <row r="4460" spans="1:25" ht="15" customHeight="1">
      <c r="A4460" s="176" t="s">
        <v>38</v>
      </c>
      <c r="B4460" s="44" t="s">
        <v>10533</v>
      </c>
      <c r="C4460" s="140" t="s">
        <v>27</v>
      </c>
      <c r="D4460" s="141">
        <v>46154</v>
      </c>
      <c r="E4460" s="46" t="s">
        <v>12374</v>
      </c>
      <c r="F4460" s="44" t="s">
        <v>12375</v>
      </c>
      <c r="G4460" s="47">
        <v>5645424409</v>
      </c>
      <c r="H4460" s="45">
        <v>31970</v>
      </c>
      <c r="I4460" s="47"/>
      <c r="J4460" s="47" t="s">
        <v>41</v>
      </c>
      <c r="K4460" s="47" t="s">
        <v>6727</v>
      </c>
      <c r="L4460" s="44" t="s">
        <v>7494</v>
      </c>
      <c r="M4460" s="44" t="s">
        <v>12376</v>
      </c>
      <c r="N4460" s="47">
        <v>500</v>
      </c>
      <c r="O4460" s="44" t="s">
        <v>12377</v>
      </c>
      <c r="P4460" s="47" t="s">
        <v>2694</v>
      </c>
      <c r="Q4460" s="47"/>
      <c r="R4460" s="45"/>
      <c r="S4460" s="47"/>
      <c r="T4460" s="47"/>
      <c r="U4460" s="45">
        <v>46153</v>
      </c>
      <c r="V4460" s="45">
        <v>46157</v>
      </c>
      <c r="W4460" s="44" t="s">
        <v>35</v>
      </c>
      <c r="X4460" s="47" t="str">
        <f t="shared" si="233"/>
        <v>Gestação Segura096927584</v>
      </c>
      <c r="Y4460" s="46" t="s">
        <v>126</v>
      </c>
    </row>
    <row r="4461" spans="1:25" ht="15" customHeight="1">
      <c r="A4461" s="175" t="s">
        <v>38</v>
      </c>
      <c r="B4461" s="40" t="s">
        <v>10533</v>
      </c>
      <c r="C4461" s="142" t="s">
        <v>27</v>
      </c>
      <c r="D4461" s="143">
        <v>46104</v>
      </c>
      <c r="E4461" s="42" t="s">
        <v>12378</v>
      </c>
      <c r="F4461" s="40" t="s">
        <v>12379</v>
      </c>
      <c r="G4461" s="43">
        <v>2438642300</v>
      </c>
      <c r="H4461" s="41">
        <v>31629</v>
      </c>
      <c r="I4461" s="43">
        <f ca="1">INT((TODAY()-H4461)/365.25)</f>
        <v>39</v>
      </c>
      <c r="J4461" s="43" t="s">
        <v>41</v>
      </c>
      <c r="K4461" s="43" t="s">
        <v>6731</v>
      </c>
      <c r="L4461" s="40" t="s">
        <v>12380</v>
      </c>
      <c r="M4461" s="40"/>
      <c r="N4461" s="43">
        <v>380</v>
      </c>
      <c r="O4461" s="40" t="s">
        <v>12381</v>
      </c>
      <c r="P4461" s="43" t="s">
        <v>2694</v>
      </c>
      <c r="Q4461" s="43" t="s">
        <v>878</v>
      </c>
      <c r="R4461" s="49">
        <v>46085</v>
      </c>
      <c r="S4461" s="43"/>
      <c r="T4461" s="43"/>
      <c r="U4461" s="41">
        <v>46087</v>
      </c>
      <c r="V4461" s="41">
        <v>46098</v>
      </c>
      <c r="W4461" s="40" t="s">
        <v>35</v>
      </c>
      <c r="X4461" s="43" t="str">
        <f t="shared" si="233"/>
        <v>Gestação Segura096841406</v>
      </c>
      <c r="Y4461" s="46" t="s">
        <v>48</v>
      </c>
    </row>
    <row r="4462" spans="1:25" ht="15" customHeight="1">
      <c r="A4462" s="176" t="s">
        <v>38</v>
      </c>
      <c r="B4462" s="44" t="s">
        <v>10533</v>
      </c>
      <c r="C4462" s="140" t="s">
        <v>27</v>
      </c>
      <c r="D4462" s="141">
        <v>46122</v>
      </c>
      <c r="E4462" s="46" t="s">
        <v>12382</v>
      </c>
      <c r="F4462" s="44" t="s">
        <v>12383</v>
      </c>
      <c r="G4462" s="47" t="s">
        <v>12384</v>
      </c>
      <c r="H4462" s="45">
        <v>33278</v>
      </c>
      <c r="I4462" s="47">
        <v>35</v>
      </c>
      <c r="J4462" s="47" t="s">
        <v>41</v>
      </c>
      <c r="K4462" s="47" t="s">
        <v>6731</v>
      </c>
      <c r="L4462" s="44" t="s">
        <v>6732</v>
      </c>
      <c r="M4462" s="44"/>
      <c r="N4462" s="47" t="s">
        <v>3073</v>
      </c>
      <c r="O4462" s="44" t="s">
        <v>12385</v>
      </c>
      <c r="P4462" s="47" t="s">
        <v>35</v>
      </c>
      <c r="Q4462" s="47" t="s">
        <v>36</v>
      </c>
      <c r="R4462" s="45"/>
      <c r="S4462" s="57"/>
      <c r="T4462" s="47"/>
      <c r="U4462" s="45">
        <v>46118</v>
      </c>
      <c r="V4462" s="47"/>
      <c r="W4462" s="47" t="s">
        <v>368</v>
      </c>
      <c r="X4462" s="47" t="str">
        <f t="shared" si="233"/>
        <v>Gestação Segura094590505</v>
      </c>
      <c r="Y4462" s="46" t="s">
        <v>37</v>
      </c>
    </row>
    <row r="4463" spans="1:25" ht="15" customHeight="1">
      <c r="A4463" s="175" t="s">
        <v>38</v>
      </c>
      <c r="B4463" s="40" t="s">
        <v>10533</v>
      </c>
      <c r="C4463" s="142" t="s">
        <v>27</v>
      </c>
      <c r="D4463" s="143">
        <v>46065</v>
      </c>
      <c r="E4463" s="42" t="s">
        <v>12386</v>
      </c>
      <c r="F4463" s="40" t="s">
        <v>12387</v>
      </c>
      <c r="G4463" s="43">
        <v>1112214127</v>
      </c>
      <c r="H4463" s="41">
        <v>32034</v>
      </c>
      <c r="I4463" s="43">
        <f ca="1">INT((TODAY()-H4463)/365.25)</f>
        <v>38</v>
      </c>
      <c r="J4463" s="43" t="s">
        <v>41</v>
      </c>
      <c r="K4463" s="43" t="s">
        <v>6731</v>
      </c>
      <c r="L4463" s="40" t="s">
        <v>6732</v>
      </c>
      <c r="M4463" s="40"/>
      <c r="N4463" s="43">
        <v>450</v>
      </c>
      <c r="O4463" s="40" t="s">
        <v>12388</v>
      </c>
      <c r="P4463" s="43" t="s">
        <v>2694</v>
      </c>
      <c r="Q4463" s="43" t="s">
        <v>878</v>
      </c>
      <c r="R4463" s="41"/>
      <c r="S4463" s="43"/>
      <c r="T4463" s="43"/>
      <c r="U4463" s="41">
        <v>46062</v>
      </c>
      <c r="V4463" s="41">
        <v>46072</v>
      </c>
      <c r="W4463" s="40" t="s">
        <v>35</v>
      </c>
      <c r="X4463" s="43" t="str">
        <f t="shared" si="233"/>
        <v>Gestação Segura094551937</v>
      </c>
      <c r="Y4463" s="46" t="s">
        <v>58</v>
      </c>
    </row>
    <row r="4464" spans="1:25" ht="15" customHeight="1">
      <c r="A4464" s="176" t="s">
        <v>38</v>
      </c>
      <c r="B4464" s="44" t="s">
        <v>10533</v>
      </c>
      <c r="C4464" s="140" t="s">
        <v>27</v>
      </c>
      <c r="D4464" s="141">
        <v>46153</v>
      </c>
      <c r="E4464" s="46" t="s">
        <v>12389</v>
      </c>
      <c r="F4464" s="44" t="s">
        <v>12390</v>
      </c>
      <c r="G4464" s="47">
        <v>6784073398</v>
      </c>
      <c r="H4464" s="45">
        <v>34835</v>
      </c>
      <c r="I4464" s="47">
        <f ca="1">INT((TODAY()-H4464)/365.25)</f>
        <v>31</v>
      </c>
      <c r="J4464" s="47" t="s">
        <v>41</v>
      </c>
      <c r="K4464" s="47" t="s">
        <v>6731</v>
      </c>
      <c r="L4464" s="44" t="s">
        <v>6732</v>
      </c>
      <c r="M4464" s="44" t="s">
        <v>12391</v>
      </c>
      <c r="N4464" s="47">
        <v>380</v>
      </c>
      <c r="O4464" s="44" t="s">
        <v>12392</v>
      </c>
      <c r="P4464" s="47" t="s">
        <v>2694</v>
      </c>
      <c r="Q4464" s="47"/>
      <c r="R4464" s="45"/>
      <c r="S4464" s="47"/>
      <c r="T4464" s="47"/>
      <c r="U4464" s="45">
        <v>46150</v>
      </c>
      <c r="V4464" s="45">
        <v>46239</v>
      </c>
      <c r="W4464" s="44" t="s">
        <v>35</v>
      </c>
      <c r="X4464" s="47" t="str">
        <f t="shared" si="233"/>
        <v>Gestação Segura092637497</v>
      </c>
      <c r="Y4464" s="46" t="s">
        <v>126</v>
      </c>
    </row>
    <row r="4465" spans="1:25" ht="15" customHeight="1">
      <c r="A4465" s="175" t="s">
        <v>38</v>
      </c>
      <c r="B4465" s="40" t="s">
        <v>10533</v>
      </c>
      <c r="C4465" s="142" t="s">
        <v>27</v>
      </c>
      <c r="D4465" s="143">
        <v>46122</v>
      </c>
      <c r="E4465" s="42" t="s">
        <v>12393</v>
      </c>
      <c r="F4465" s="40" t="s">
        <v>12394</v>
      </c>
      <c r="G4465" s="43" t="s">
        <v>12395</v>
      </c>
      <c r="H4465" s="41">
        <v>32224</v>
      </c>
      <c r="I4465" s="43">
        <v>38</v>
      </c>
      <c r="J4465" s="43" t="s">
        <v>41</v>
      </c>
      <c r="K4465" s="43" t="s">
        <v>6731</v>
      </c>
      <c r="L4465" s="40" t="s">
        <v>12396</v>
      </c>
      <c r="M4465" s="40"/>
      <c r="N4465" s="43" t="s">
        <v>3126</v>
      </c>
      <c r="O4465" s="40" t="s">
        <v>12397</v>
      </c>
      <c r="P4465" s="43" t="s">
        <v>35</v>
      </c>
      <c r="Q4465" s="43" t="s">
        <v>36</v>
      </c>
      <c r="R4465" s="41"/>
      <c r="S4465" s="50"/>
      <c r="T4465" s="43"/>
      <c r="U4465" s="41">
        <v>46111</v>
      </c>
      <c r="V4465" s="43"/>
      <c r="W4465" s="43" t="s">
        <v>368</v>
      </c>
      <c r="X4465" s="43" t="str">
        <f t="shared" si="233"/>
        <v>Gestação Segura094720147</v>
      </c>
      <c r="Y4465" s="46" t="s">
        <v>48</v>
      </c>
    </row>
    <row r="4466" spans="1:25" ht="15" customHeight="1">
      <c r="A4466" s="176" t="s">
        <v>38</v>
      </c>
      <c r="B4466" s="44" t="s">
        <v>10533</v>
      </c>
      <c r="C4466" s="140" t="s">
        <v>27</v>
      </c>
      <c r="D4466" s="141">
        <v>46065</v>
      </c>
      <c r="E4466" s="46" t="s">
        <v>12398</v>
      </c>
      <c r="F4466" s="44" t="s">
        <v>12399</v>
      </c>
      <c r="G4466" s="47">
        <v>264381270</v>
      </c>
      <c r="H4466" s="45">
        <v>32687</v>
      </c>
      <c r="I4466" s="47">
        <f t="shared" ref="I4466:I4497" ca="1" si="238">INT((TODAY()-H4466)/365.25)</f>
        <v>36</v>
      </c>
      <c r="J4466" s="47" t="s">
        <v>41</v>
      </c>
      <c r="K4466" s="47" t="s">
        <v>32</v>
      </c>
      <c r="L4466" s="44" t="s">
        <v>5057</v>
      </c>
      <c r="M4466" s="44"/>
      <c r="N4466" s="47">
        <v>380</v>
      </c>
      <c r="O4466" s="44" t="s">
        <v>12400</v>
      </c>
      <c r="P4466" s="47" t="s">
        <v>2694</v>
      </c>
      <c r="Q4466" s="47" t="s">
        <v>878</v>
      </c>
      <c r="R4466" s="45"/>
      <c r="S4466" s="47"/>
      <c r="T4466" s="47"/>
      <c r="U4466" s="45">
        <v>46064</v>
      </c>
      <c r="V4466" s="45">
        <v>46072</v>
      </c>
      <c r="W4466" s="44" t="s">
        <v>35</v>
      </c>
      <c r="X4466" s="47" t="str">
        <f t="shared" si="233"/>
        <v>Gestação Segura094991704</v>
      </c>
      <c r="Y4466" s="46" t="s">
        <v>58</v>
      </c>
    </row>
    <row r="4467" spans="1:25" ht="15" customHeight="1">
      <c r="A4467" s="175" t="s">
        <v>38</v>
      </c>
      <c r="B4467" s="40" t="s">
        <v>10533</v>
      </c>
      <c r="C4467" s="142" t="s">
        <v>27</v>
      </c>
      <c r="D4467" s="143">
        <v>45971</v>
      </c>
      <c r="E4467" s="42" t="s">
        <v>12401</v>
      </c>
      <c r="F4467" s="40" t="s">
        <v>12402</v>
      </c>
      <c r="G4467" s="43">
        <v>50660052857</v>
      </c>
      <c r="H4467" s="41">
        <v>37059</v>
      </c>
      <c r="I4467" s="43">
        <f t="shared" ca="1" si="238"/>
        <v>24</v>
      </c>
      <c r="J4467" s="43"/>
      <c r="K4467" s="43" t="s">
        <v>32</v>
      </c>
      <c r="L4467" s="40" t="s">
        <v>53</v>
      </c>
      <c r="M4467" s="40"/>
      <c r="N4467" s="43">
        <v>60</v>
      </c>
      <c r="O4467" s="40">
        <v>11951686303</v>
      </c>
      <c r="P4467" s="43" t="s">
        <v>2694</v>
      </c>
      <c r="Q4467" s="43" t="s">
        <v>878</v>
      </c>
      <c r="R4467" s="41"/>
      <c r="S4467" s="43"/>
      <c r="T4467" s="43"/>
      <c r="U4467" s="41">
        <v>45940</v>
      </c>
      <c r="V4467" s="41">
        <v>45972</v>
      </c>
      <c r="W4467" s="40" t="s">
        <v>35</v>
      </c>
      <c r="X4467" s="43" t="str">
        <f t="shared" si="233"/>
        <v>Gestação Segura086394754</v>
      </c>
      <c r="Y4467" s="43"/>
    </row>
    <row r="4468" spans="1:25" ht="15" customHeight="1">
      <c r="A4468" s="176" t="s">
        <v>38</v>
      </c>
      <c r="B4468" s="44" t="s">
        <v>10533</v>
      </c>
      <c r="C4468" s="140" t="s">
        <v>27</v>
      </c>
      <c r="D4468" s="141">
        <v>45971</v>
      </c>
      <c r="E4468" s="46" t="s">
        <v>12403</v>
      </c>
      <c r="F4468" s="44" t="s">
        <v>12404</v>
      </c>
      <c r="G4468" s="47">
        <v>14349636676</v>
      </c>
      <c r="H4468" s="45">
        <v>36657</v>
      </c>
      <c r="I4468" s="47">
        <f t="shared" ca="1" si="238"/>
        <v>26</v>
      </c>
      <c r="J4468" s="47"/>
      <c r="K4468" s="47" t="s">
        <v>6596</v>
      </c>
      <c r="L4468" s="44" t="s">
        <v>12405</v>
      </c>
      <c r="M4468" s="44"/>
      <c r="N4468" s="47">
        <v>450</v>
      </c>
      <c r="O4468" s="44">
        <v>37999442874</v>
      </c>
      <c r="P4468" s="47" t="s">
        <v>2694</v>
      </c>
      <c r="Q4468" s="47" t="s">
        <v>878</v>
      </c>
      <c r="R4468" s="45"/>
      <c r="S4468" s="47"/>
      <c r="T4468" s="47"/>
      <c r="U4468" s="45">
        <v>45950</v>
      </c>
      <c r="V4468" s="45">
        <v>45951</v>
      </c>
      <c r="W4468" s="44" t="s">
        <v>35</v>
      </c>
      <c r="X4468" s="47" t="str">
        <f t="shared" si="233"/>
        <v>Gestação Segura095571309</v>
      </c>
      <c r="Y4468" s="47"/>
    </row>
    <row r="4469" spans="1:25" ht="15" customHeight="1">
      <c r="A4469" s="175" t="s">
        <v>38</v>
      </c>
      <c r="B4469" s="40" t="s">
        <v>10533</v>
      </c>
      <c r="C4469" s="142" t="s">
        <v>27</v>
      </c>
      <c r="D4469" s="143">
        <v>46020</v>
      </c>
      <c r="E4469" s="42" t="s">
        <v>12406</v>
      </c>
      <c r="F4469" s="40" t="s">
        <v>12407</v>
      </c>
      <c r="G4469" s="43">
        <v>23280738830</v>
      </c>
      <c r="H4469" s="41">
        <v>32903</v>
      </c>
      <c r="I4469" s="43">
        <f t="shared" ca="1" si="238"/>
        <v>36</v>
      </c>
      <c r="J4469" s="43" t="s">
        <v>41</v>
      </c>
      <c r="K4469" s="43" t="s">
        <v>32</v>
      </c>
      <c r="L4469" s="40" t="s">
        <v>53</v>
      </c>
      <c r="M4469" s="40"/>
      <c r="N4469" s="43">
        <v>60</v>
      </c>
      <c r="O4469" s="40">
        <v>11963422022</v>
      </c>
      <c r="P4469" s="43" t="s">
        <v>2694</v>
      </c>
      <c r="Q4469" s="43" t="s">
        <v>878</v>
      </c>
      <c r="R4469" s="41"/>
      <c r="S4469" s="43"/>
      <c r="T4469" s="43"/>
      <c r="U4469" s="41">
        <v>46013</v>
      </c>
      <c r="V4469" s="41">
        <v>46041</v>
      </c>
      <c r="W4469" s="40"/>
      <c r="X4469" s="43" t="str">
        <f t="shared" si="233"/>
        <v>Gestação Segura089949686</v>
      </c>
      <c r="Y4469" s="43"/>
    </row>
    <row r="4470" spans="1:25" ht="15" customHeight="1">
      <c r="A4470" s="176" t="s">
        <v>38</v>
      </c>
      <c r="B4470" s="44" t="s">
        <v>10533</v>
      </c>
      <c r="C4470" s="140" t="s">
        <v>27</v>
      </c>
      <c r="D4470" s="141">
        <v>46001</v>
      </c>
      <c r="E4470" s="46" t="s">
        <v>12408</v>
      </c>
      <c r="F4470" s="44" t="s">
        <v>12409</v>
      </c>
      <c r="G4470" s="47">
        <v>4848531390</v>
      </c>
      <c r="H4470" s="45">
        <v>32633</v>
      </c>
      <c r="I4470" s="47">
        <f t="shared" ca="1" si="238"/>
        <v>37</v>
      </c>
      <c r="J4470" s="47" t="s">
        <v>41</v>
      </c>
      <c r="K4470" s="47" t="s">
        <v>6731</v>
      </c>
      <c r="L4470" s="44" t="s">
        <v>12410</v>
      </c>
      <c r="M4470" s="44"/>
      <c r="N4470" s="47">
        <v>450</v>
      </c>
      <c r="O4470" s="44">
        <v>85984121129</v>
      </c>
      <c r="P4470" s="47" t="s">
        <v>2694</v>
      </c>
      <c r="Q4470" s="47" t="s">
        <v>878</v>
      </c>
      <c r="R4470" s="45"/>
      <c r="S4470" s="47"/>
      <c r="T4470" s="47"/>
      <c r="U4470" s="45">
        <v>46000</v>
      </c>
      <c r="V4470" s="45">
        <v>46003</v>
      </c>
      <c r="W4470" s="44" t="s">
        <v>35</v>
      </c>
      <c r="X4470" s="47" t="str">
        <f t="shared" si="233"/>
        <v>Gestação Segura093472971</v>
      </c>
      <c r="Y4470" s="47"/>
    </row>
    <row r="4471" spans="1:25" ht="15" customHeight="1">
      <c r="A4471" s="175" t="s">
        <v>38</v>
      </c>
      <c r="B4471" s="40" t="s">
        <v>10533</v>
      </c>
      <c r="C4471" s="142" t="s">
        <v>27</v>
      </c>
      <c r="D4471" s="143">
        <v>46008</v>
      </c>
      <c r="E4471" s="42" t="s">
        <v>12411</v>
      </c>
      <c r="F4471" s="40" t="s">
        <v>12412</v>
      </c>
      <c r="G4471" s="43">
        <v>7111171950</v>
      </c>
      <c r="H4471" s="41">
        <v>33305</v>
      </c>
      <c r="I4471" s="43">
        <f t="shared" ca="1" si="238"/>
        <v>35</v>
      </c>
      <c r="J4471" s="43" t="s">
        <v>41</v>
      </c>
      <c r="K4471" s="43" t="s">
        <v>225</v>
      </c>
      <c r="L4471" s="40" t="s">
        <v>5035</v>
      </c>
      <c r="M4471" s="40"/>
      <c r="N4471" s="43">
        <v>80</v>
      </c>
      <c r="O4471" s="40">
        <v>41991054560</v>
      </c>
      <c r="P4471" s="43" t="s">
        <v>2694</v>
      </c>
      <c r="Q4471" s="43" t="s">
        <v>878</v>
      </c>
      <c r="R4471" s="41"/>
      <c r="S4471" s="43"/>
      <c r="T4471" s="43"/>
      <c r="U4471" s="41">
        <v>46007</v>
      </c>
      <c r="V4471" s="41">
        <v>36892</v>
      </c>
      <c r="W4471" s="40" t="s">
        <v>35</v>
      </c>
      <c r="X4471" s="43" t="str">
        <f t="shared" si="233"/>
        <v>Gestação Segura094404425</v>
      </c>
      <c r="Y4471" s="43"/>
    </row>
    <row r="4472" spans="1:25" ht="15" customHeight="1">
      <c r="A4472" s="176" t="s">
        <v>38</v>
      </c>
      <c r="B4472" s="44" t="s">
        <v>10533</v>
      </c>
      <c r="C4472" s="140" t="s">
        <v>27</v>
      </c>
      <c r="D4472" s="141">
        <v>46042</v>
      </c>
      <c r="E4472" s="46" t="s">
        <v>12413</v>
      </c>
      <c r="F4472" s="44" t="s">
        <v>12414</v>
      </c>
      <c r="G4472" s="47">
        <v>8435540960</v>
      </c>
      <c r="H4472" s="45">
        <v>33441</v>
      </c>
      <c r="I4472" s="47">
        <f t="shared" ca="1" si="238"/>
        <v>34</v>
      </c>
      <c r="J4472" s="47" t="s">
        <v>41</v>
      </c>
      <c r="K4472" s="47" t="s">
        <v>341</v>
      </c>
      <c r="L4472" s="44" t="s">
        <v>12331</v>
      </c>
      <c r="M4472" s="44"/>
      <c r="N4472" s="47">
        <v>450</v>
      </c>
      <c r="O4472" s="44">
        <v>48999499499</v>
      </c>
      <c r="P4472" s="47" t="s">
        <v>2694</v>
      </c>
      <c r="Q4472" s="47" t="s">
        <v>878</v>
      </c>
      <c r="R4472" s="45"/>
      <c r="S4472" s="47"/>
      <c r="T4472" s="47"/>
      <c r="U4472" s="45">
        <v>46037</v>
      </c>
      <c r="V4472" s="45">
        <v>36892</v>
      </c>
      <c r="W4472" s="44"/>
      <c r="X4472" s="47" t="str">
        <f t="shared" si="233"/>
        <v>Gestação Segura089806372</v>
      </c>
      <c r="Y4472" s="187" t="s">
        <v>68</v>
      </c>
    </row>
    <row r="4473" spans="1:25" ht="15" customHeight="1">
      <c r="A4473" s="175" t="s">
        <v>38</v>
      </c>
      <c r="B4473" s="40" t="s">
        <v>10533</v>
      </c>
      <c r="C4473" s="142" t="s">
        <v>27</v>
      </c>
      <c r="D4473" s="143">
        <v>46030</v>
      </c>
      <c r="E4473" s="42" t="s">
        <v>12415</v>
      </c>
      <c r="F4473" s="40" t="s">
        <v>12416</v>
      </c>
      <c r="G4473" s="43">
        <v>11203893728</v>
      </c>
      <c r="H4473" s="41">
        <v>32692</v>
      </c>
      <c r="I4473" s="43">
        <f t="shared" ca="1" si="238"/>
        <v>36</v>
      </c>
      <c r="J4473" s="43" t="s">
        <v>41</v>
      </c>
      <c r="K4473" s="43" t="s">
        <v>285</v>
      </c>
      <c r="L4473" s="40" t="s">
        <v>286</v>
      </c>
      <c r="M4473" s="40"/>
      <c r="N4473" s="43">
        <v>500</v>
      </c>
      <c r="O4473" s="40">
        <v>21999257702</v>
      </c>
      <c r="P4473" s="43" t="s">
        <v>2694</v>
      </c>
      <c r="Q4473" s="43" t="s">
        <v>878</v>
      </c>
      <c r="R4473" s="41"/>
      <c r="S4473" s="43"/>
      <c r="T4473" s="43"/>
      <c r="U4473" s="41">
        <v>46029</v>
      </c>
      <c r="V4473" s="41">
        <v>36892</v>
      </c>
      <c r="W4473" s="40" t="s">
        <v>35</v>
      </c>
      <c r="X4473" s="43" t="str">
        <f t="shared" si="233"/>
        <v>Gestação Segura078392232</v>
      </c>
      <c r="Y4473" s="186" t="s">
        <v>68</v>
      </c>
    </row>
    <row r="4474" spans="1:25" ht="15" customHeight="1">
      <c r="A4474" s="176" t="s">
        <v>38</v>
      </c>
      <c r="B4474" s="44" t="s">
        <v>10533</v>
      </c>
      <c r="C4474" s="140" t="s">
        <v>27</v>
      </c>
      <c r="D4474" s="141">
        <v>46008</v>
      </c>
      <c r="E4474" s="46" t="s">
        <v>12417</v>
      </c>
      <c r="F4474" s="44" t="s">
        <v>12418</v>
      </c>
      <c r="G4474" s="47">
        <v>11302699652</v>
      </c>
      <c r="H4474" s="45">
        <v>34252</v>
      </c>
      <c r="I4474" s="47">
        <f t="shared" ca="1" si="238"/>
        <v>32</v>
      </c>
      <c r="J4474" s="47" t="s">
        <v>41</v>
      </c>
      <c r="K4474" s="47" t="s">
        <v>6596</v>
      </c>
      <c r="L4474" s="44" t="s">
        <v>6597</v>
      </c>
      <c r="M4474" s="44"/>
      <c r="N4474" s="47">
        <v>380</v>
      </c>
      <c r="O4474" s="44">
        <v>3194061725</v>
      </c>
      <c r="P4474" s="47" t="s">
        <v>2694</v>
      </c>
      <c r="Q4474" s="47" t="s">
        <v>878</v>
      </c>
      <c r="R4474" s="45"/>
      <c r="S4474" s="47"/>
      <c r="T4474" s="47"/>
      <c r="U4474" s="45">
        <v>46006</v>
      </c>
      <c r="V4474" s="45">
        <v>46027</v>
      </c>
      <c r="W4474" s="44" t="s">
        <v>35</v>
      </c>
      <c r="X4474" s="47" t="str">
        <f t="shared" si="233"/>
        <v>Gestação Segura095189097</v>
      </c>
      <c r="Y4474" s="47"/>
    </row>
    <row r="4475" spans="1:25" ht="15" customHeight="1">
      <c r="A4475" s="175" t="s">
        <v>38</v>
      </c>
      <c r="B4475" s="40" t="s">
        <v>10533</v>
      </c>
      <c r="C4475" s="142" t="s">
        <v>27</v>
      </c>
      <c r="D4475" s="143">
        <v>46013</v>
      </c>
      <c r="E4475" s="42" t="s">
        <v>12419</v>
      </c>
      <c r="F4475" s="40" t="s">
        <v>12420</v>
      </c>
      <c r="G4475" s="43">
        <v>11392314992</v>
      </c>
      <c r="H4475" s="41">
        <v>35910</v>
      </c>
      <c r="I4475" s="43">
        <f t="shared" ca="1" si="238"/>
        <v>28</v>
      </c>
      <c r="J4475" s="43" t="s">
        <v>41</v>
      </c>
      <c r="K4475" s="43" t="s">
        <v>225</v>
      </c>
      <c r="L4475" s="40" t="s">
        <v>6633</v>
      </c>
      <c r="M4475" s="40"/>
      <c r="N4475" s="43">
        <v>80</v>
      </c>
      <c r="O4475" s="40">
        <v>41987069624</v>
      </c>
      <c r="P4475" s="43" t="s">
        <v>2694</v>
      </c>
      <c r="Q4475" s="43" t="s">
        <v>878</v>
      </c>
      <c r="R4475" s="41"/>
      <c r="S4475" s="43"/>
      <c r="T4475" s="43"/>
      <c r="U4475" s="41">
        <v>46009</v>
      </c>
      <c r="V4475" s="41">
        <v>46028</v>
      </c>
      <c r="W4475" s="40" t="s">
        <v>35</v>
      </c>
      <c r="X4475" s="43" t="str">
        <f t="shared" si="233"/>
        <v>Gestação Segura085402731</v>
      </c>
      <c r="Y4475" s="43"/>
    </row>
    <row r="4476" spans="1:25" ht="15" customHeight="1">
      <c r="A4476" s="176" t="s">
        <v>38</v>
      </c>
      <c r="B4476" s="44" t="s">
        <v>10533</v>
      </c>
      <c r="C4476" s="140" t="s">
        <v>27</v>
      </c>
      <c r="D4476" s="141">
        <v>46008</v>
      </c>
      <c r="E4476" s="46" t="s">
        <v>12421</v>
      </c>
      <c r="F4476" s="44" t="s">
        <v>12422</v>
      </c>
      <c r="G4476" s="47">
        <v>12282614747</v>
      </c>
      <c r="H4476" s="45">
        <v>33382</v>
      </c>
      <c r="I4476" s="47">
        <f t="shared" ca="1" si="238"/>
        <v>35</v>
      </c>
      <c r="J4476" s="47" t="s">
        <v>41</v>
      </c>
      <c r="K4476" s="47" t="s">
        <v>285</v>
      </c>
      <c r="L4476" s="44" t="s">
        <v>10225</v>
      </c>
      <c r="M4476" s="44"/>
      <c r="N4476" s="47">
        <v>75</v>
      </c>
      <c r="O4476" s="44">
        <v>2499926402</v>
      </c>
      <c r="P4476" s="47" t="s">
        <v>2694</v>
      </c>
      <c r="Q4476" s="47" t="s">
        <v>878</v>
      </c>
      <c r="R4476" s="45"/>
      <c r="S4476" s="47"/>
      <c r="T4476" s="47"/>
      <c r="U4476" s="45">
        <v>46007</v>
      </c>
      <c r="V4476" s="45">
        <v>36892</v>
      </c>
      <c r="W4476" s="44"/>
      <c r="X4476" s="47" t="str">
        <f t="shared" si="233"/>
        <v>Gestação Segura092874763</v>
      </c>
      <c r="Y4476" s="47"/>
    </row>
    <row r="4477" spans="1:25" ht="15" customHeight="1">
      <c r="A4477" s="175" t="s">
        <v>38</v>
      </c>
      <c r="B4477" s="40" t="s">
        <v>10533</v>
      </c>
      <c r="C4477" s="142" t="s">
        <v>27</v>
      </c>
      <c r="D4477" s="143">
        <v>46044</v>
      </c>
      <c r="E4477" s="42" t="s">
        <v>12423</v>
      </c>
      <c r="F4477" s="40" t="s">
        <v>12424</v>
      </c>
      <c r="G4477" s="43">
        <v>14150985650</v>
      </c>
      <c r="H4477" s="41">
        <v>36409</v>
      </c>
      <c r="I4477" s="43">
        <f t="shared" ca="1" si="238"/>
        <v>26</v>
      </c>
      <c r="J4477" s="43" t="s">
        <v>41</v>
      </c>
      <c r="K4477" s="43" t="s">
        <v>6596</v>
      </c>
      <c r="L4477" s="40" t="s">
        <v>10248</v>
      </c>
      <c r="M4477" s="40"/>
      <c r="N4477" s="43">
        <v>380</v>
      </c>
      <c r="O4477" s="40">
        <v>34997783986</v>
      </c>
      <c r="P4477" s="43" t="s">
        <v>2694</v>
      </c>
      <c r="Q4477" s="43" t="s">
        <v>878</v>
      </c>
      <c r="R4477" s="41"/>
      <c r="S4477" s="43"/>
      <c r="T4477" s="43"/>
      <c r="U4477" s="41">
        <v>46043</v>
      </c>
      <c r="V4477" s="41">
        <v>46049</v>
      </c>
      <c r="W4477" s="40" t="s">
        <v>35</v>
      </c>
      <c r="X4477" s="43" t="str">
        <f t="shared" si="233"/>
        <v>Gestação Segura094550910</v>
      </c>
      <c r="Y4477" s="186" t="s">
        <v>68</v>
      </c>
    </row>
    <row r="4478" spans="1:25" ht="15" customHeight="1">
      <c r="A4478" s="176" t="s">
        <v>38</v>
      </c>
      <c r="B4478" s="44" t="s">
        <v>10533</v>
      </c>
      <c r="C4478" s="140" t="s">
        <v>27</v>
      </c>
      <c r="D4478" s="141">
        <v>46008</v>
      </c>
      <c r="E4478" s="46" t="s">
        <v>12425</v>
      </c>
      <c r="F4478" s="44" t="s">
        <v>12426</v>
      </c>
      <c r="G4478" s="47">
        <v>14610623730</v>
      </c>
      <c r="H4478" s="45">
        <v>33876</v>
      </c>
      <c r="I4478" s="47">
        <f t="shared" ca="1" si="238"/>
        <v>33</v>
      </c>
      <c r="J4478" s="47" t="s">
        <v>41</v>
      </c>
      <c r="K4478" s="47" t="s">
        <v>285</v>
      </c>
      <c r="L4478" s="44" t="s">
        <v>656</v>
      </c>
      <c r="M4478" s="44"/>
      <c r="N4478" s="47">
        <v>380</v>
      </c>
      <c r="O4478" s="44">
        <v>21964455740</v>
      </c>
      <c r="P4478" s="47" t="s">
        <v>2694</v>
      </c>
      <c r="Q4478" s="47" t="s">
        <v>878</v>
      </c>
      <c r="R4478" s="45"/>
      <c r="S4478" s="47"/>
      <c r="T4478" s="47"/>
      <c r="U4478" s="45">
        <v>46007</v>
      </c>
      <c r="V4478" s="45">
        <v>46027</v>
      </c>
      <c r="W4478" s="44" t="s">
        <v>35</v>
      </c>
      <c r="X4478" s="47" t="str">
        <f t="shared" si="233"/>
        <v>Gestação Segura095254484</v>
      </c>
      <c r="Y4478" s="47"/>
    </row>
    <row r="4479" spans="1:25" ht="15" customHeight="1">
      <c r="A4479" s="175" t="s">
        <v>38</v>
      </c>
      <c r="B4479" s="40" t="s">
        <v>10533</v>
      </c>
      <c r="C4479" s="142" t="s">
        <v>27</v>
      </c>
      <c r="D4479" s="143">
        <v>46002</v>
      </c>
      <c r="E4479" s="42" t="s">
        <v>12427</v>
      </c>
      <c r="F4479" s="40" t="s">
        <v>12428</v>
      </c>
      <c r="G4479" s="43">
        <v>37204773802</v>
      </c>
      <c r="H4479" s="41">
        <v>32471</v>
      </c>
      <c r="I4479" s="43">
        <f t="shared" ca="1" si="238"/>
        <v>37</v>
      </c>
      <c r="J4479" s="43" t="s">
        <v>41</v>
      </c>
      <c r="K4479" s="43" t="s">
        <v>32</v>
      </c>
      <c r="L4479" s="40" t="s">
        <v>211</v>
      </c>
      <c r="M4479" s="40"/>
      <c r="N4479" s="43">
        <v>380</v>
      </c>
      <c r="O4479" s="40">
        <v>11983676442</v>
      </c>
      <c r="P4479" s="43" t="s">
        <v>2694</v>
      </c>
      <c r="Q4479" s="43" t="s">
        <v>878</v>
      </c>
      <c r="R4479" s="41"/>
      <c r="S4479" s="43"/>
      <c r="T4479" s="43"/>
      <c r="U4479" s="41">
        <v>46001</v>
      </c>
      <c r="V4479" s="41">
        <v>46002</v>
      </c>
      <c r="W4479" s="40" t="s">
        <v>35</v>
      </c>
      <c r="X4479" s="43" t="str">
        <f t="shared" si="233"/>
        <v>Gestação Segura079726562</v>
      </c>
      <c r="Y4479" s="43"/>
    </row>
    <row r="4480" spans="1:25" ht="15" customHeight="1">
      <c r="A4480" s="176" t="s">
        <v>38</v>
      </c>
      <c r="B4480" s="44" t="s">
        <v>10533</v>
      </c>
      <c r="C4480" s="140" t="s">
        <v>27</v>
      </c>
      <c r="D4480" s="141">
        <v>46013</v>
      </c>
      <c r="E4480" s="46" t="s">
        <v>12429</v>
      </c>
      <c r="F4480" s="44" t="s">
        <v>12430</v>
      </c>
      <c r="G4480" s="47">
        <v>40276709810</v>
      </c>
      <c r="H4480" s="45">
        <v>32458</v>
      </c>
      <c r="I4480" s="47">
        <f t="shared" ca="1" si="238"/>
        <v>37</v>
      </c>
      <c r="J4480" s="47" t="s">
        <v>41</v>
      </c>
      <c r="K4480" s="47" t="s">
        <v>32</v>
      </c>
      <c r="L4480" s="44" t="s">
        <v>53</v>
      </c>
      <c r="M4480" s="44"/>
      <c r="N4480" s="47">
        <v>380</v>
      </c>
      <c r="O4480" s="44">
        <v>11965998388</v>
      </c>
      <c r="P4480" s="47" t="s">
        <v>2694</v>
      </c>
      <c r="Q4480" s="47" t="s">
        <v>878</v>
      </c>
      <c r="R4480" s="45"/>
      <c r="S4480" s="47"/>
      <c r="T4480" s="47"/>
      <c r="U4480" s="45">
        <v>46009</v>
      </c>
      <c r="V4480" s="45">
        <v>46028</v>
      </c>
      <c r="W4480" s="44" t="s">
        <v>35</v>
      </c>
      <c r="X4480" s="47" t="str">
        <f t="shared" si="233"/>
        <v>Gestação Segura084587235</v>
      </c>
      <c r="Y4480" s="47"/>
    </row>
    <row r="4481" spans="1:25" ht="15" customHeight="1">
      <c r="A4481" s="175" t="s">
        <v>38</v>
      </c>
      <c r="B4481" s="40" t="s">
        <v>12431</v>
      </c>
      <c r="C4481" s="142" t="s">
        <v>27</v>
      </c>
      <c r="D4481" s="143">
        <v>46000</v>
      </c>
      <c r="E4481" s="42" t="s">
        <v>12432</v>
      </c>
      <c r="F4481" s="40" t="s">
        <v>12433</v>
      </c>
      <c r="G4481" s="43">
        <v>25682496841</v>
      </c>
      <c r="H4481" s="41">
        <v>18972</v>
      </c>
      <c r="I4481" s="43">
        <f t="shared" ca="1" si="238"/>
        <v>74</v>
      </c>
      <c r="J4481" s="43" t="s">
        <v>41</v>
      </c>
      <c r="K4481" s="43" t="s">
        <v>32</v>
      </c>
      <c r="L4481" s="40" t="s">
        <v>33</v>
      </c>
      <c r="M4481" s="40"/>
      <c r="N4481" s="43">
        <v>600</v>
      </c>
      <c r="O4481" s="40">
        <v>1129093702</v>
      </c>
      <c r="P4481" s="43" t="s">
        <v>35</v>
      </c>
      <c r="Q4481" s="43" t="s">
        <v>36</v>
      </c>
      <c r="R4481" s="41">
        <v>46001</v>
      </c>
      <c r="S4481" s="43"/>
      <c r="T4481" s="43"/>
      <c r="U4481" s="41">
        <v>45995</v>
      </c>
      <c r="V4481" s="41">
        <v>46037</v>
      </c>
      <c r="W4481" s="40" t="s">
        <v>92</v>
      </c>
      <c r="X4481" s="43" t="str">
        <f t="shared" si="233"/>
        <v>Insuficiência Cardíaca Controlada124137482</v>
      </c>
      <c r="Y4481" s="43"/>
    </row>
    <row r="4482" spans="1:25" ht="15" customHeight="1">
      <c r="A4482" s="176" t="s">
        <v>38</v>
      </c>
      <c r="B4482" s="44" t="s">
        <v>12431</v>
      </c>
      <c r="C4482" s="140" t="s">
        <v>27</v>
      </c>
      <c r="D4482" s="141">
        <v>46042</v>
      </c>
      <c r="E4482" s="46" t="s">
        <v>12434</v>
      </c>
      <c r="F4482" s="44" t="s">
        <v>12435</v>
      </c>
      <c r="G4482" s="47">
        <v>16412263829</v>
      </c>
      <c r="H4482" s="45">
        <v>12741</v>
      </c>
      <c r="I4482" s="47">
        <f t="shared" ca="1" si="238"/>
        <v>91</v>
      </c>
      <c r="J4482" s="47" t="s">
        <v>41</v>
      </c>
      <c r="K4482" s="47" t="s">
        <v>32</v>
      </c>
      <c r="L4482" s="44" t="s">
        <v>33</v>
      </c>
      <c r="M4482" s="44"/>
      <c r="N4482" s="47">
        <v>400</v>
      </c>
      <c r="O4482" s="44">
        <v>1135643679</v>
      </c>
      <c r="P4482" s="47" t="s">
        <v>124</v>
      </c>
      <c r="Q4482" s="47" t="s">
        <v>36</v>
      </c>
      <c r="R4482" s="45"/>
      <c r="S4482" s="47"/>
      <c r="T4482" s="47"/>
      <c r="U4482" s="45">
        <v>46037</v>
      </c>
      <c r="V4482" s="45">
        <v>46049</v>
      </c>
      <c r="W4482" s="44" t="s">
        <v>92</v>
      </c>
      <c r="X4482" s="47" t="str">
        <f t="shared" ref="X4482:X4545" si="239">$B4482&amp;$E4482</f>
        <v>Insuficiência Cardíaca Controlada451594150</v>
      </c>
      <c r="Y4482" s="187" t="s">
        <v>68</v>
      </c>
    </row>
    <row r="4483" spans="1:25" ht="15" customHeight="1">
      <c r="A4483" s="175" t="s">
        <v>38</v>
      </c>
      <c r="B4483" s="40" t="s">
        <v>12431</v>
      </c>
      <c r="C4483" s="142" t="s">
        <v>27</v>
      </c>
      <c r="D4483" s="143">
        <v>46086</v>
      </c>
      <c r="E4483" s="42" t="s">
        <v>12436</v>
      </c>
      <c r="F4483" s="40" t="s">
        <v>12437</v>
      </c>
      <c r="G4483" s="43">
        <v>32938210817</v>
      </c>
      <c r="H4483" s="41">
        <v>29994</v>
      </c>
      <c r="I4483" s="43">
        <f t="shared" ca="1" si="238"/>
        <v>44</v>
      </c>
      <c r="J4483" s="43" t="s">
        <v>41</v>
      </c>
      <c r="K4483" s="43" t="s">
        <v>32</v>
      </c>
      <c r="L4483" s="40" t="s">
        <v>33</v>
      </c>
      <c r="M4483" s="40"/>
      <c r="N4483" s="43">
        <v>40</v>
      </c>
      <c r="O4483" s="40">
        <v>11910217929</v>
      </c>
      <c r="P4483" s="43" t="s">
        <v>124</v>
      </c>
      <c r="Q4483" s="43" t="s">
        <v>36</v>
      </c>
      <c r="R4483" s="41"/>
      <c r="S4483" s="43"/>
      <c r="T4483" s="43"/>
      <c r="U4483" s="41">
        <v>46084</v>
      </c>
      <c r="V4483" s="41">
        <v>46090</v>
      </c>
      <c r="W4483" s="40" t="s">
        <v>2701</v>
      </c>
      <c r="X4483" s="43" t="str">
        <f t="shared" si="239"/>
        <v>Insuficiência Cardíaca Controlada081792026</v>
      </c>
      <c r="Y4483" s="46" t="s">
        <v>48</v>
      </c>
    </row>
    <row r="4484" spans="1:25" ht="15" customHeight="1">
      <c r="A4484" s="176" t="s">
        <v>49</v>
      </c>
      <c r="B4484" s="44" t="s">
        <v>12431</v>
      </c>
      <c r="C4484" s="140" t="s">
        <v>27</v>
      </c>
      <c r="D4484" s="141">
        <v>46134</v>
      </c>
      <c r="E4484" s="46" t="s">
        <v>12438</v>
      </c>
      <c r="F4484" s="44" t="s">
        <v>12439</v>
      </c>
      <c r="G4484" s="47" t="s">
        <v>12440</v>
      </c>
      <c r="H4484" s="45">
        <v>21616</v>
      </c>
      <c r="I4484" s="47">
        <f t="shared" ca="1" si="238"/>
        <v>67</v>
      </c>
      <c r="J4484" s="47" t="s">
        <v>77</v>
      </c>
      <c r="K4484" s="47" t="s">
        <v>32</v>
      </c>
      <c r="L4484" s="44" t="s">
        <v>110</v>
      </c>
      <c r="M4484" s="44" t="s">
        <v>12441</v>
      </c>
      <c r="N4484" s="47">
        <v>80</v>
      </c>
      <c r="O4484" s="44">
        <v>11915254500</v>
      </c>
      <c r="P4484" s="47" t="s">
        <v>124</v>
      </c>
      <c r="Q4484" s="47" t="s">
        <v>36</v>
      </c>
      <c r="R4484" s="45">
        <v>46134</v>
      </c>
      <c r="S4484" s="47"/>
      <c r="T4484" s="47"/>
      <c r="U4484" s="45">
        <v>46129</v>
      </c>
      <c r="V4484" s="45">
        <v>46135</v>
      </c>
      <c r="W4484" s="44"/>
      <c r="X4484" s="47" t="str">
        <f t="shared" si="239"/>
        <v>Insuficiência Cardíaca Controlada085076986</v>
      </c>
      <c r="Y4484" s="46" t="s">
        <v>37</v>
      </c>
    </row>
    <row r="4485" spans="1:25" ht="15" customHeight="1">
      <c r="A4485" s="175" t="s">
        <v>49</v>
      </c>
      <c r="B4485" s="40" t="s">
        <v>12431</v>
      </c>
      <c r="C4485" s="142" t="s">
        <v>27</v>
      </c>
      <c r="D4485" s="143">
        <v>46105</v>
      </c>
      <c r="E4485" s="42" t="s">
        <v>12442</v>
      </c>
      <c r="F4485" s="40" t="s">
        <v>12443</v>
      </c>
      <c r="G4485" s="43" t="s">
        <v>12444</v>
      </c>
      <c r="H4485" s="41">
        <v>21700</v>
      </c>
      <c r="I4485" s="43">
        <f t="shared" ca="1" si="238"/>
        <v>67</v>
      </c>
      <c r="J4485" s="43" t="s">
        <v>41</v>
      </c>
      <c r="K4485" s="43" t="s">
        <v>32</v>
      </c>
      <c r="L4485" s="40" t="s">
        <v>119</v>
      </c>
      <c r="M4485" s="40" t="s">
        <v>12445</v>
      </c>
      <c r="N4485" s="43">
        <v>110</v>
      </c>
      <c r="O4485" s="40">
        <v>11931493794</v>
      </c>
      <c r="P4485" s="43" t="s">
        <v>124</v>
      </c>
      <c r="Q4485" s="43" t="s">
        <v>36</v>
      </c>
      <c r="R4485" s="50">
        <v>46104</v>
      </c>
      <c r="S4485" s="43"/>
      <c r="T4485" s="43"/>
      <c r="U4485" s="41">
        <v>46101</v>
      </c>
      <c r="V4485" s="41">
        <v>46126</v>
      </c>
      <c r="W4485" s="40"/>
      <c r="X4485" s="43" t="str">
        <f t="shared" si="239"/>
        <v>Insuficiência Cardíaca Controlada089078525</v>
      </c>
      <c r="Y4485" s="46" t="s">
        <v>48</v>
      </c>
    </row>
    <row r="4486" spans="1:25" ht="15" customHeight="1">
      <c r="A4486" s="176" t="s">
        <v>49</v>
      </c>
      <c r="B4486" s="44" t="s">
        <v>12431</v>
      </c>
      <c r="C4486" s="140" t="s">
        <v>27</v>
      </c>
      <c r="D4486" s="141">
        <v>46057</v>
      </c>
      <c r="E4486" s="46" t="s">
        <v>12446</v>
      </c>
      <c r="F4486" s="44" t="s">
        <v>12447</v>
      </c>
      <c r="G4486" s="47" t="s">
        <v>12448</v>
      </c>
      <c r="H4486" s="45">
        <v>23203</v>
      </c>
      <c r="I4486" s="47">
        <f t="shared" ca="1" si="238"/>
        <v>62</v>
      </c>
      <c r="J4486" s="47" t="s">
        <v>77</v>
      </c>
      <c r="K4486" s="47" t="s">
        <v>32</v>
      </c>
      <c r="L4486" s="44" t="s">
        <v>3775</v>
      </c>
      <c r="M4486" s="44"/>
      <c r="N4486" s="47">
        <v>100</v>
      </c>
      <c r="O4486" s="44">
        <v>11933794590</v>
      </c>
      <c r="P4486" s="47" t="s">
        <v>124</v>
      </c>
      <c r="Q4486" s="47" t="s">
        <v>36</v>
      </c>
      <c r="R4486" s="45"/>
      <c r="S4486" s="47"/>
      <c r="T4486" s="47"/>
      <c r="U4486" s="45">
        <v>46056</v>
      </c>
      <c r="V4486" s="45">
        <v>46059</v>
      </c>
      <c r="W4486" s="44"/>
      <c r="X4486" s="47" t="str">
        <f t="shared" si="239"/>
        <v>Insuficiência Cardíaca Controlada861691903</v>
      </c>
      <c r="Y4486" s="46" t="s">
        <v>58</v>
      </c>
    </row>
    <row r="4487" spans="1:25" ht="15" customHeight="1">
      <c r="A4487" s="175" t="s">
        <v>49</v>
      </c>
      <c r="B4487" s="40" t="s">
        <v>12431</v>
      </c>
      <c r="C4487" s="142" t="s">
        <v>27</v>
      </c>
      <c r="D4487" s="143">
        <v>46021</v>
      </c>
      <c r="E4487" s="42" t="s">
        <v>12449</v>
      </c>
      <c r="F4487" s="40" t="s">
        <v>12450</v>
      </c>
      <c r="G4487" s="43">
        <v>95685880863</v>
      </c>
      <c r="H4487" s="41">
        <v>20222</v>
      </c>
      <c r="I4487" s="43">
        <f t="shared" ca="1" si="238"/>
        <v>71</v>
      </c>
      <c r="J4487" s="43" t="s">
        <v>77</v>
      </c>
      <c r="K4487" s="43" t="s">
        <v>32</v>
      </c>
      <c r="L4487" s="40" t="s">
        <v>33</v>
      </c>
      <c r="M4487" s="40"/>
      <c r="N4487" s="43">
        <v>100</v>
      </c>
      <c r="O4487" s="40">
        <v>11940123041</v>
      </c>
      <c r="P4487" s="43" t="s">
        <v>124</v>
      </c>
      <c r="Q4487" s="43" t="s">
        <v>36</v>
      </c>
      <c r="R4487" s="41"/>
      <c r="S4487" s="43"/>
      <c r="T4487" s="43"/>
      <c r="U4487" s="41">
        <v>46015</v>
      </c>
      <c r="V4487" s="41">
        <v>46050</v>
      </c>
      <c r="W4487" s="44" t="s">
        <v>469</v>
      </c>
      <c r="X4487" s="43" t="str">
        <f t="shared" si="239"/>
        <v>Insuficiência Cardíaca Controlada450096670</v>
      </c>
      <c r="Y4487" s="43"/>
    </row>
    <row r="4488" spans="1:25" ht="15" customHeight="1">
      <c r="A4488" s="183" t="s">
        <v>49</v>
      </c>
      <c r="B4488" s="156" t="s">
        <v>12431</v>
      </c>
      <c r="C4488" s="157" t="s">
        <v>27</v>
      </c>
      <c r="D4488" s="158">
        <v>46106</v>
      </c>
      <c r="E4488" s="159" t="s">
        <v>12451</v>
      </c>
      <c r="F4488" s="156" t="s">
        <v>12452</v>
      </c>
      <c r="G4488" s="160">
        <v>38032037837</v>
      </c>
      <c r="H4488" s="161">
        <v>32087</v>
      </c>
      <c r="I4488" s="160">
        <f t="shared" ca="1" si="238"/>
        <v>38</v>
      </c>
      <c r="J4488" s="160"/>
      <c r="K4488" s="160" t="s">
        <v>32</v>
      </c>
      <c r="L4488" s="156" t="s">
        <v>110</v>
      </c>
      <c r="M4488" s="156"/>
      <c r="N4488" s="160">
        <v>60</v>
      </c>
      <c r="O4488" s="156">
        <v>11941162175</v>
      </c>
      <c r="P4488" s="160" t="s">
        <v>124</v>
      </c>
      <c r="Q4488" s="160" t="s">
        <v>36</v>
      </c>
      <c r="R4488" s="162">
        <v>46104</v>
      </c>
      <c r="S4488" s="160"/>
      <c r="T4488" s="160"/>
      <c r="U4488" s="161">
        <v>46105</v>
      </c>
      <c r="V4488" s="161">
        <v>46109</v>
      </c>
      <c r="W4488" s="156"/>
      <c r="X4488" s="160" t="str">
        <f t="shared" si="239"/>
        <v>Insuficiência Cardíaca Controlada085964876</v>
      </c>
      <c r="Y4488" s="46" t="s">
        <v>48</v>
      </c>
    </row>
    <row r="4489" spans="1:25" ht="15" customHeight="1">
      <c r="A4489" s="175" t="s">
        <v>49</v>
      </c>
      <c r="B4489" s="40" t="s">
        <v>12431</v>
      </c>
      <c r="C4489" s="142" t="s">
        <v>27</v>
      </c>
      <c r="D4489" s="143">
        <v>46154</v>
      </c>
      <c r="E4489" s="42" t="s">
        <v>12453</v>
      </c>
      <c r="F4489" s="40" t="s">
        <v>12454</v>
      </c>
      <c r="G4489" s="43" t="s">
        <v>12455</v>
      </c>
      <c r="H4489" s="41">
        <v>25033</v>
      </c>
      <c r="I4489" s="43">
        <f t="shared" ca="1" si="238"/>
        <v>57</v>
      </c>
      <c r="J4489" s="43" t="s">
        <v>77</v>
      </c>
      <c r="K4489" s="43" t="s">
        <v>32</v>
      </c>
      <c r="L4489" s="40" t="s">
        <v>12456</v>
      </c>
      <c r="M4489" s="40"/>
      <c r="N4489" s="43">
        <v>40</v>
      </c>
      <c r="O4489" s="40">
        <v>11943247228</v>
      </c>
      <c r="P4489" s="43" t="s">
        <v>124</v>
      </c>
      <c r="Q4489" s="43" t="s">
        <v>36</v>
      </c>
      <c r="R4489" s="41">
        <v>46154</v>
      </c>
      <c r="S4489" s="43"/>
      <c r="T4489" s="43"/>
      <c r="U4489" s="41">
        <v>46153</v>
      </c>
      <c r="V4489" s="41">
        <v>46157</v>
      </c>
      <c r="W4489" s="40"/>
      <c r="X4489" s="43" t="str">
        <f t="shared" si="239"/>
        <v>Insuficiência Cardíaca Controlada082068646</v>
      </c>
      <c r="Y4489" s="42" t="s">
        <v>126</v>
      </c>
    </row>
    <row r="4490" spans="1:25" ht="15" customHeight="1">
      <c r="A4490" s="176" t="s">
        <v>49</v>
      </c>
      <c r="B4490" s="44" t="s">
        <v>12431</v>
      </c>
      <c r="C4490" s="140" t="s">
        <v>27</v>
      </c>
      <c r="D4490" s="141">
        <v>46156</v>
      </c>
      <c r="E4490" s="46" t="s">
        <v>12457</v>
      </c>
      <c r="F4490" s="44" t="s">
        <v>12458</v>
      </c>
      <c r="G4490" s="47" t="s">
        <v>12459</v>
      </c>
      <c r="H4490" s="45">
        <v>18871</v>
      </c>
      <c r="I4490" s="47">
        <f t="shared" ca="1" si="238"/>
        <v>74</v>
      </c>
      <c r="J4490" s="47" t="s">
        <v>41</v>
      </c>
      <c r="K4490" s="47" t="s">
        <v>32</v>
      </c>
      <c r="L4490" s="44" t="s">
        <v>33</v>
      </c>
      <c r="M4490" s="44"/>
      <c r="N4490" s="47">
        <v>50</v>
      </c>
      <c r="O4490" s="44">
        <v>11945654151</v>
      </c>
      <c r="P4490" s="47" t="s">
        <v>124</v>
      </c>
      <c r="Q4490" s="47" t="s">
        <v>36</v>
      </c>
      <c r="R4490" s="45">
        <v>46156</v>
      </c>
      <c r="S4490" s="47"/>
      <c r="T4490" s="47"/>
      <c r="U4490" s="45">
        <v>46154</v>
      </c>
      <c r="V4490" s="45">
        <v>46164</v>
      </c>
      <c r="W4490" s="44"/>
      <c r="X4490" s="47" t="str">
        <f t="shared" si="239"/>
        <v>Insuficiência Cardíaca Controlada593878353</v>
      </c>
      <c r="Y4490" s="46" t="s">
        <v>126</v>
      </c>
    </row>
    <row r="4491" spans="1:25" ht="15" customHeight="1">
      <c r="A4491" s="175" t="s">
        <v>49</v>
      </c>
      <c r="B4491" s="40" t="s">
        <v>12431</v>
      </c>
      <c r="C4491" s="142" t="s">
        <v>27</v>
      </c>
      <c r="D4491" s="143">
        <v>46057</v>
      </c>
      <c r="E4491" s="42" t="s">
        <v>12460</v>
      </c>
      <c r="F4491" s="40" t="s">
        <v>12461</v>
      </c>
      <c r="G4491" s="43" t="s">
        <v>12462</v>
      </c>
      <c r="H4491" s="41">
        <v>27773</v>
      </c>
      <c r="I4491" s="43">
        <f t="shared" ca="1" si="238"/>
        <v>50</v>
      </c>
      <c r="J4491" s="43" t="s">
        <v>77</v>
      </c>
      <c r="K4491" s="43" t="s">
        <v>32</v>
      </c>
      <c r="L4491" s="40" t="s">
        <v>600</v>
      </c>
      <c r="M4491" s="40"/>
      <c r="N4491" s="43">
        <v>60</v>
      </c>
      <c r="O4491" s="40">
        <v>11946993361</v>
      </c>
      <c r="P4491" s="43" t="s">
        <v>124</v>
      </c>
      <c r="Q4491" s="43" t="s">
        <v>36</v>
      </c>
      <c r="R4491" s="41"/>
      <c r="S4491" s="43"/>
      <c r="T4491" s="43"/>
      <c r="U4491" s="41">
        <v>46050</v>
      </c>
      <c r="V4491" s="41">
        <v>46052</v>
      </c>
      <c r="W4491" s="40"/>
      <c r="X4491" s="43" t="str">
        <f t="shared" si="239"/>
        <v>Insuficiência Cardíaca Controlada081344730</v>
      </c>
      <c r="Y4491" s="186" t="s">
        <v>68</v>
      </c>
    </row>
    <row r="4492" spans="1:25" ht="15" customHeight="1">
      <c r="A4492" s="176" t="s">
        <v>49</v>
      </c>
      <c r="B4492" s="44" t="s">
        <v>12431</v>
      </c>
      <c r="C4492" s="140" t="s">
        <v>27</v>
      </c>
      <c r="D4492" s="141">
        <v>46147</v>
      </c>
      <c r="E4492" s="46" t="s">
        <v>12463</v>
      </c>
      <c r="F4492" s="44" t="s">
        <v>12464</v>
      </c>
      <c r="G4492" s="47" t="s">
        <v>12465</v>
      </c>
      <c r="H4492" s="45">
        <v>19973</v>
      </c>
      <c r="I4492" s="47">
        <f t="shared" ca="1" si="238"/>
        <v>71</v>
      </c>
      <c r="J4492" s="47" t="s">
        <v>41</v>
      </c>
      <c r="K4492" s="47" t="s">
        <v>32</v>
      </c>
      <c r="L4492" s="44" t="s">
        <v>53</v>
      </c>
      <c r="M4492" s="44"/>
      <c r="N4492" s="47">
        <v>60</v>
      </c>
      <c r="O4492" s="44">
        <v>11947234632</v>
      </c>
      <c r="P4492" s="47" t="s">
        <v>124</v>
      </c>
      <c r="Q4492" s="47" t="s">
        <v>36</v>
      </c>
      <c r="R4492" s="45">
        <v>46147</v>
      </c>
      <c r="S4492" s="47"/>
      <c r="T4492" s="47"/>
      <c r="U4492" s="45">
        <v>46146</v>
      </c>
      <c r="V4492" s="45">
        <v>46183</v>
      </c>
      <c r="W4492" s="44"/>
      <c r="X4492" s="47" t="str">
        <f t="shared" si="239"/>
        <v>Insuficiência Cardíaca Controlada083195184</v>
      </c>
      <c r="Y4492" s="46" t="s">
        <v>126</v>
      </c>
    </row>
    <row r="4493" spans="1:25" ht="15" customHeight="1">
      <c r="A4493" s="175" t="s">
        <v>49</v>
      </c>
      <c r="B4493" s="40" t="s">
        <v>12431</v>
      </c>
      <c r="C4493" s="142" t="s">
        <v>27</v>
      </c>
      <c r="D4493" s="143">
        <v>46105</v>
      </c>
      <c r="E4493" s="42" t="s">
        <v>12466</v>
      </c>
      <c r="F4493" s="40" t="s">
        <v>12467</v>
      </c>
      <c r="G4493" s="43" t="s">
        <v>12468</v>
      </c>
      <c r="H4493" s="41">
        <v>17761</v>
      </c>
      <c r="I4493" s="43">
        <f t="shared" ca="1" si="238"/>
        <v>77</v>
      </c>
      <c r="J4493" s="43" t="s">
        <v>41</v>
      </c>
      <c r="K4493" s="43" t="s">
        <v>32</v>
      </c>
      <c r="L4493" s="40" t="s">
        <v>119</v>
      </c>
      <c r="M4493" s="40" t="s">
        <v>12469</v>
      </c>
      <c r="N4493" s="43">
        <v>400</v>
      </c>
      <c r="O4493" s="40">
        <v>11947689067</v>
      </c>
      <c r="P4493" s="43" t="s">
        <v>124</v>
      </c>
      <c r="Q4493" s="43" t="s">
        <v>36</v>
      </c>
      <c r="R4493" s="50">
        <v>46104</v>
      </c>
      <c r="S4493" s="43"/>
      <c r="T4493" s="43"/>
      <c r="U4493" s="41">
        <v>46100</v>
      </c>
      <c r="V4493" s="41">
        <v>46104</v>
      </c>
      <c r="W4493" s="40"/>
      <c r="X4493" s="43" t="str">
        <f t="shared" si="239"/>
        <v>Insuficiência Cardíaca Controlada451855086</v>
      </c>
      <c r="Y4493" s="46" t="s">
        <v>48</v>
      </c>
    </row>
    <row r="4494" spans="1:25" ht="15" customHeight="1">
      <c r="A4494" s="176" t="s">
        <v>49</v>
      </c>
      <c r="B4494" s="44" t="s">
        <v>12431</v>
      </c>
      <c r="C4494" s="140" t="s">
        <v>27</v>
      </c>
      <c r="D4494" s="141">
        <v>46030</v>
      </c>
      <c r="E4494" s="46" t="s">
        <v>12470</v>
      </c>
      <c r="F4494" s="44" t="s">
        <v>12471</v>
      </c>
      <c r="G4494" s="47">
        <v>28863990867</v>
      </c>
      <c r="H4494" s="45">
        <v>16120</v>
      </c>
      <c r="I4494" s="47">
        <f t="shared" ca="1" si="238"/>
        <v>82</v>
      </c>
      <c r="J4494" s="47" t="s">
        <v>41</v>
      </c>
      <c r="K4494" s="47" t="s">
        <v>32</v>
      </c>
      <c r="L4494" s="44" t="s">
        <v>33</v>
      </c>
      <c r="M4494" s="44"/>
      <c r="N4494" s="47">
        <v>300</v>
      </c>
      <c r="O4494" s="44">
        <v>11947872162</v>
      </c>
      <c r="P4494" s="47" t="s">
        <v>124</v>
      </c>
      <c r="Q4494" s="47" t="s">
        <v>36</v>
      </c>
      <c r="R4494" s="45"/>
      <c r="S4494" s="47"/>
      <c r="T4494" s="47"/>
      <c r="U4494" s="45">
        <v>46029</v>
      </c>
      <c r="V4494" s="45">
        <v>46031</v>
      </c>
      <c r="W4494" s="44" t="s">
        <v>487</v>
      </c>
      <c r="X4494" s="47" t="str">
        <f t="shared" si="239"/>
        <v>Insuficiência Cardíaca Controlada774074779</v>
      </c>
      <c r="Y4494" s="187" t="s">
        <v>68</v>
      </c>
    </row>
    <row r="4495" spans="1:25" ht="15" customHeight="1">
      <c r="A4495" s="181" t="s">
        <v>38</v>
      </c>
      <c r="B4495" s="40" t="s">
        <v>12431</v>
      </c>
      <c r="C4495" s="142" t="s">
        <v>27</v>
      </c>
      <c r="D4495" s="155">
        <v>46141</v>
      </c>
      <c r="E4495" s="103" t="s">
        <v>12472</v>
      </c>
      <c r="F4495" s="101" t="s">
        <v>12473</v>
      </c>
      <c r="G4495" s="104">
        <v>735830819</v>
      </c>
      <c r="H4495" s="102">
        <v>22051</v>
      </c>
      <c r="I4495" s="104">
        <f t="shared" ca="1" si="238"/>
        <v>66</v>
      </c>
      <c r="J4495" s="104" t="s">
        <v>77</v>
      </c>
      <c r="K4495" s="104" t="s">
        <v>32</v>
      </c>
      <c r="L4495" s="101" t="s">
        <v>33</v>
      </c>
      <c r="M4495" s="101" t="s">
        <v>12474</v>
      </c>
      <c r="N4495" s="104">
        <v>60</v>
      </c>
      <c r="O4495" s="101">
        <v>11947877554</v>
      </c>
      <c r="P4495" s="104" t="s">
        <v>124</v>
      </c>
      <c r="Q4495" s="104" t="s">
        <v>36</v>
      </c>
      <c r="R4495" s="102">
        <v>46141</v>
      </c>
      <c r="S4495" s="104"/>
      <c r="T4495" s="104"/>
      <c r="U4495" s="41">
        <v>46140</v>
      </c>
      <c r="V4495" s="41">
        <v>46230</v>
      </c>
      <c r="W4495" s="40" t="s">
        <v>509</v>
      </c>
      <c r="X4495" s="43" t="str">
        <f t="shared" si="239"/>
        <v>Insuficiência Cardíaca Controlada081253073</v>
      </c>
      <c r="Y4495" s="42" t="s">
        <v>37</v>
      </c>
    </row>
    <row r="4496" spans="1:25" ht="15" customHeight="1">
      <c r="A4496" s="176" t="s">
        <v>49</v>
      </c>
      <c r="B4496" s="44" t="s">
        <v>12431</v>
      </c>
      <c r="C4496" s="140" t="s">
        <v>27</v>
      </c>
      <c r="D4496" s="141">
        <v>46014</v>
      </c>
      <c r="E4496" s="46" t="s">
        <v>12475</v>
      </c>
      <c r="F4496" s="44" t="s">
        <v>12476</v>
      </c>
      <c r="G4496" s="47">
        <v>11296075850</v>
      </c>
      <c r="H4496" s="45">
        <v>26590</v>
      </c>
      <c r="I4496" s="47">
        <f t="shared" ca="1" si="238"/>
        <v>53</v>
      </c>
      <c r="J4496" s="47" t="s">
        <v>77</v>
      </c>
      <c r="K4496" s="47" t="s">
        <v>32</v>
      </c>
      <c r="L4496" s="44" t="s">
        <v>81</v>
      </c>
      <c r="M4496" s="44"/>
      <c r="N4496" s="47">
        <v>60</v>
      </c>
      <c r="O4496" s="44">
        <v>11948027827</v>
      </c>
      <c r="P4496" s="47" t="s">
        <v>124</v>
      </c>
      <c r="Q4496" s="47" t="s">
        <v>36</v>
      </c>
      <c r="R4496" s="45"/>
      <c r="S4496" s="47"/>
      <c r="T4496" s="47"/>
      <c r="U4496" s="45">
        <v>46013</v>
      </c>
      <c r="V4496" s="45">
        <v>46034</v>
      </c>
      <c r="W4496" s="44" t="s">
        <v>469</v>
      </c>
      <c r="X4496" s="47" t="str">
        <f t="shared" si="239"/>
        <v>Insuficiência Cardíaca Controlada095743227</v>
      </c>
      <c r="Y4496" s="47"/>
    </row>
    <row r="4497" spans="1:25" ht="15" customHeight="1">
      <c r="A4497" s="175" t="s">
        <v>38</v>
      </c>
      <c r="B4497" s="40" t="s">
        <v>12431</v>
      </c>
      <c r="C4497" s="142" t="s">
        <v>27</v>
      </c>
      <c r="D4497" s="143">
        <v>46020</v>
      </c>
      <c r="E4497" s="42" t="s">
        <v>12477</v>
      </c>
      <c r="F4497" s="40" t="s">
        <v>12478</v>
      </c>
      <c r="G4497" s="43">
        <v>64959635800</v>
      </c>
      <c r="H4497" s="41">
        <v>17868</v>
      </c>
      <c r="I4497" s="43">
        <f t="shared" ca="1" si="238"/>
        <v>77</v>
      </c>
      <c r="J4497" s="43" t="s">
        <v>77</v>
      </c>
      <c r="K4497" s="43" t="s">
        <v>32</v>
      </c>
      <c r="L4497" s="40" t="s">
        <v>33</v>
      </c>
      <c r="M4497" s="40"/>
      <c r="N4497" s="43">
        <v>500</v>
      </c>
      <c r="O4497" s="40">
        <v>11949038902</v>
      </c>
      <c r="P4497" s="43" t="s">
        <v>124</v>
      </c>
      <c r="Q4497" s="43" t="s">
        <v>36</v>
      </c>
      <c r="R4497" s="41"/>
      <c r="S4497" s="43"/>
      <c r="T4497" s="43"/>
      <c r="U4497" s="41">
        <v>46017</v>
      </c>
      <c r="V4497" s="41">
        <v>46029</v>
      </c>
      <c r="W4497" s="40" t="s">
        <v>92</v>
      </c>
      <c r="X4497" s="43" t="str">
        <f t="shared" si="239"/>
        <v>Insuficiência Cardíaca Controlada451748840</v>
      </c>
      <c r="Y4497" s="43"/>
    </row>
    <row r="4498" spans="1:25" ht="15" customHeight="1">
      <c r="A4498" s="176" t="s">
        <v>49</v>
      </c>
      <c r="B4498" s="44" t="s">
        <v>12431</v>
      </c>
      <c r="C4498" s="140" t="s">
        <v>27</v>
      </c>
      <c r="D4498" s="141">
        <v>46105</v>
      </c>
      <c r="E4498" s="46" t="s">
        <v>12479</v>
      </c>
      <c r="F4498" s="44" t="s">
        <v>12480</v>
      </c>
      <c r="G4498" s="47" t="s">
        <v>12481</v>
      </c>
      <c r="H4498" s="45">
        <v>34232</v>
      </c>
      <c r="I4498" s="47">
        <f t="shared" ref="I4498:I4529" ca="1" si="240">INT((TODAY()-H4498)/365.25)</f>
        <v>32</v>
      </c>
      <c r="J4498" s="47" t="s">
        <v>77</v>
      </c>
      <c r="K4498" s="47" t="s">
        <v>32</v>
      </c>
      <c r="L4498" s="44" t="s">
        <v>119</v>
      </c>
      <c r="M4498" s="44" t="s">
        <v>12482</v>
      </c>
      <c r="N4498" s="47">
        <v>380</v>
      </c>
      <c r="O4498" s="44">
        <v>11951298798</v>
      </c>
      <c r="P4498" s="47" t="s">
        <v>124</v>
      </c>
      <c r="Q4498" s="47" t="s">
        <v>36</v>
      </c>
      <c r="R4498" s="57">
        <v>46104</v>
      </c>
      <c r="S4498" s="47"/>
      <c r="T4498" s="47"/>
      <c r="U4498" s="45">
        <v>46105</v>
      </c>
      <c r="V4498" s="45">
        <v>46107</v>
      </c>
      <c r="W4498" s="44"/>
      <c r="X4498" s="47" t="str">
        <f t="shared" si="239"/>
        <v>Insuficiência Cardíaca Controlada089544544</v>
      </c>
      <c r="Y4498" s="46" t="s">
        <v>48</v>
      </c>
    </row>
    <row r="4499" spans="1:25" ht="15" customHeight="1">
      <c r="A4499" s="175" t="s">
        <v>49</v>
      </c>
      <c r="B4499" s="40" t="s">
        <v>12431</v>
      </c>
      <c r="C4499" s="142" t="s">
        <v>27</v>
      </c>
      <c r="D4499" s="143">
        <v>46042</v>
      </c>
      <c r="E4499" s="42" t="s">
        <v>12483</v>
      </c>
      <c r="F4499" s="40" t="s">
        <v>12484</v>
      </c>
      <c r="G4499" s="43">
        <v>48853160578</v>
      </c>
      <c r="H4499" s="41">
        <v>23165</v>
      </c>
      <c r="I4499" s="43">
        <f t="shared" ca="1" si="240"/>
        <v>62</v>
      </c>
      <c r="J4499" s="43" t="s">
        <v>77</v>
      </c>
      <c r="K4499" s="43" t="s">
        <v>32</v>
      </c>
      <c r="L4499" s="40" t="s">
        <v>33</v>
      </c>
      <c r="M4499" s="40"/>
      <c r="N4499" s="43">
        <v>40</v>
      </c>
      <c r="O4499" s="40">
        <v>11951307096</v>
      </c>
      <c r="P4499" s="43" t="s">
        <v>124</v>
      </c>
      <c r="Q4499" s="43" t="s">
        <v>36</v>
      </c>
      <c r="R4499" s="41"/>
      <c r="S4499" s="43"/>
      <c r="T4499" s="43"/>
      <c r="U4499" s="41">
        <v>46038</v>
      </c>
      <c r="V4499" s="41">
        <v>46041</v>
      </c>
      <c r="W4499" s="40" t="s">
        <v>2840</v>
      </c>
      <c r="X4499" s="43" t="str">
        <f t="shared" si="239"/>
        <v>Insuficiência Cardíaca Controlada092697443</v>
      </c>
      <c r="Y4499" s="186" t="s">
        <v>68</v>
      </c>
    </row>
    <row r="4500" spans="1:25" ht="15" customHeight="1">
      <c r="A4500" s="176" t="s">
        <v>49</v>
      </c>
      <c r="B4500" s="44" t="s">
        <v>12431</v>
      </c>
      <c r="C4500" s="140" t="s">
        <v>27</v>
      </c>
      <c r="D4500" s="141">
        <v>46021</v>
      </c>
      <c r="E4500" s="46" t="s">
        <v>12485</v>
      </c>
      <c r="F4500" s="44" t="s">
        <v>12486</v>
      </c>
      <c r="G4500" s="47">
        <v>32970207842</v>
      </c>
      <c r="H4500" s="45">
        <v>28104</v>
      </c>
      <c r="I4500" s="47">
        <f t="shared" ca="1" si="240"/>
        <v>49</v>
      </c>
      <c r="J4500" s="47" t="s">
        <v>41</v>
      </c>
      <c r="K4500" s="47" t="s">
        <v>32</v>
      </c>
      <c r="L4500" s="44" t="s">
        <v>33</v>
      </c>
      <c r="M4500" s="44"/>
      <c r="N4500" s="47">
        <v>60</v>
      </c>
      <c r="O4500" s="44">
        <v>11951737293</v>
      </c>
      <c r="P4500" s="47" t="s">
        <v>124</v>
      </c>
      <c r="Q4500" s="47" t="s">
        <v>36</v>
      </c>
      <c r="R4500" s="45"/>
      <c r="S4500" s="47"/>
      <c r="T4500" s="47"/>
      <c r="U4500" s="45">
        <v>46015</v>
      </c>
      <c r="V4500" s="45">
        <v>46050</v>
      </c>
      <c r="W4500" s="44" t="s">
        <v>469</v>
      </c>
      <c r="X4500" s="47" t="str">
        <f t="shared" si="239"/>
        <v>Insuficiência Cardíaca Controlada082253494</v>
      </c>
      <c r="Y4500" s="47"/>
    </row>
    <row r="4501" spans="1:25" ht="15" customHeight="1">
      <c r="A4501" s="175" t="s">
        <v>49</v>
      </c>
      <c r="B4501" s="40" t="s">
        <v>12431</v>
      </c>
      <c r="C4501" s="142" t="s">
        <v>27</v>
      </c>
      <c r="D4501" s="143">
        <v>46036</v>
      </c>
      <c r="E4501" s="42" t="s">
        <v>12487</v>
      </c>
      <c r="F4501" s="40" t="s">
        <v>12488</v>
      </c>
      <c r="G4501" s="43">
        <v>82147124400</v>
      </c>
      <c r="H4501" s="41">
        <v>23125</v>
      </c>
      <c r="I4501" s="43">
        <f t="shared" ca="1" si="240"/>
        <v>63</v>
      </c>
      <c r="J4501" s="43" t="s">
        <v>77</v>
      </c>
      <c r="K4501" s="43" t="s">
        <v>32</v>
      </c>
      <c r="L4501" s="40" t="s">
        <v>33</v>
      </c>
      <c r="M4501" s="40"/>
      <c r="N4501" s="43">
        <v>60</v>
      </c>
      <c r="O4501" s="40">
        <v>11952310213</v>
      </c>
      <c r="P4501" s="43" t="s">
        <v>124</v>
      </c>
      <c r="Q4501" s="43" t="s">
        <v>36</v>
      </c>
      <c r="R4501" s="41"/>
      <c r="S4501" s="43"/>
      <c r="T4501" s="43"/>
      <c r="U4501" s="41">
        <v>46035</v>
      </c>
      <c r="V4501" s="41">
        <v>46041</v>
      </c>
      <c r="W4501" s="40" t="s">
        <v>2840</v>
      </c>
      <c r="X4501" s="43" t="str">
        <f t="shared" si="239"/>
        <v>Insuficiência Cardíaca Controlada086081017</v>
      </c>
      <c r="Y4501" s="186" t="s">
        <v>68</v>
      </c>
    </row>
    <row r="4502" spans="1:25" ht="15" customHeight="1">
      <c r="A4502" s="175" t="s">
        <v>49</v>
      </c>
      <c r="B4502" s="40" t="s">
        <v>12431</v>
      </c>
      <c r="C4502" s="142" t="s">
        <v>27</v>
      </c>
      <c r="D4502" s="143">
        <v>46139</v>
      </c>
      <c r="E4502" s="42" t="s">
        <v>12489</v>
      </c>
      <c r="F4502" s="40" t="s">
        <v>12490</v>
      </c>
      <c r="G4502" s="43" t="s">
        <v>12491</v>
      </c>
      <c r="H4502" s="41">
        <v>26902</v>
      </c>
      <c r="I4502" s="43">
        <f t="shared" ca="1" si="240"/>
        <v>52</v>
      </c>
      <c r="J4502" s="43" t="s">
        <v>77</v>
      </c>
      <c r="K4502" s="43" t="s">
        <v>32</v>
      </c>
      <c r="L4502" s="40" t="s">
        <v>33</v>
      </c>
      <c r="M4502" s="40"/>
      <c r="N4502" s="43">
        <v>60</v>
      </c>
      <c r="O4502" s="40">
        <v>11953299864</v>
      </c>
      <c r="P4502" s="43" t="s">
        <v>124</v>
      </c>
      <c r="Q4502" s="43" t="s">
        <v>36</v>
      </c>
      <c r="R4502" s="41">
        <v>46139</v>
      </c>
      <c r="S4502" s="43"/>
      <c r="T4502" s="43"/>
      <c r="U4502" s="41">
        <v>46136</v>
      </c>
      <c r="V4502" s="41">
        <v>46162</v>
      </c>
      <c r="W4502" s="40"/>
      <c r="X4502" s="43" t="str">
        <f t="shared" si="239"/>
        <v>Insuficiência Cardíaca Controlada092728780</v>
      </c>
      <c r="Y4502" s="42" t="s">
        <v>37</v>
      </c>
    </row>
    <row r="4503" spans="1:25" ht="15" customHeight="1">
      <c r="A4503" s="176" t="s">
        <v>38</v>
      </c>
      <c r="B4503" s="44" t="s">
        <v>12431</v>
      </c>
      <c r="C4503" s="140" t="s">
        <v>27</v>
      </c>
      <c r="D4503" s="141">
        <v>46058</v>
      </c>
      <c r="E4503" s="46" t="s">
        <v>12492</v>
      </c>
      <c r="F4503" s="44" t="s">
        <v>12493</v>
      </c>
      <c r="G4503" s="47">
        <v>67326404887</v>
      </c>
      <c r="H4503" s="45">
        <v>20596</v>
      </c>
      <c r="I4503" s="47">
        <f t="shared" ca="1" si="240"/>
        <v>70</v>
      </c>
      <c r="J4503" s="47" t="s">
        <v>77</v>
      </c>
      <c r="K4503" s="47" t="s">
        <v>32</v>
      </c>
      <c r="L4503" s="44" t="s">
        <v>7081</v>
      </c>
      <c r="M4503" s="44"/>
      <c r="N4503" s="47">
        <v>500</v>
      </c>
      <c r="O4503" s="44">
        <v>11955544703</v>
      </c>
      <c r="P4503" s="47" t="s">
        <v>124</v>
      </c>
      <c r="Q4503" s="47" t="s">
        <v>36</v>
      </c>
      <c r="R4503" s="45"/>
      <c r="S4503" s="47"/>
      <c r="T4503" s="47"/>
      <c r="U4503" s="45">
        <v>46056</v>
      </c>
      <c r="V4503" s="45">
        <v>46059</v>
      </c>
      <c r="W4503" s="44" t="s">
        <v>368</v>
      </c>
      <c r="X4503" s="47" t="str">
        <f t="shared" si="239"/>
        <v>Insuficiência Cardíaca Controlada447055453</v>
      </c>
      <c r="Y4503" s="46" t="s">
        <v>58</v>
      </c>
    </row>
    <row r="4504" spans="1:25" ht="15" customHeight="1">
      <c r="A4504" s="175" t="s">
        <v>38</v>
      </c>
      <c r="B4504" s="40" t="s">
        <v>12431</v>
      </c>
      <c r="C4504" s="142" t="s">
        <v>27</v>
      </c>
      <c r="D4504" s="143">
        <v>45988</v>
      </c>
      <c r="E4504" s="42" t="s">
        <v>3448</v>
      </c>
      <c r="F4504" s="40" t="s">
        <v>12494</v>
      </c>
      <c r="G4504" s="43">
        <v>32582776807</v>
      </c>
      <c r="H4504" s="41">
        <v>31406</v>
      </c>
      <c r="I4504" s="43">
        <f t="shared" ca="1" si="240"/>
        <v>40</v>
      </c>
      <c r="J4504" s="43" t="s">
        <v>77</v>
      </c>
      <c r="K4504" s="43" t="s">
        <v>32</v>
      </c>
      <c r="L4504" s="40" t="s">
        <v>33</v>
      </c>
      <c r="M4504" s="40"/>
      <c r="N4504" s="43">
        <v>110</v>
      </c>
      <c r="O4504" s="40">
        <v>11958794978</v>
      </c>
      <c r="P4504" s="43" t="s">
        <v>35</v>
      </c>
      <c r="Q4504" s="43" t="s">
        <v>36</v>
      </c>
      <c r="R4504" s="41">
        <v>45994</v>
      </c>
      <c r="S4504" s="43"/>
      <c r="T4504" s="43"/>
      <c r="U4504" s="41">
        <v>45987</v>
      </c>
      <c r="V4504" s="41">
        <v>45994</v>
      </c>
      <c r="W4504" s="44" t="s">
        <v>469</v>
      </c>
      <c r="X4504" s="43" t="str">
        <f t="shared" si="239"/>
        <v>Insuficiência Cardíaca Controlada089647515</v>
      </c>
      <c r="Y4504" s="43"/>
    </row>
    <row r="4505" spans="1:25" ht="15" customHeight="1">
      <c r="A4505" s="176" t="s">
        <v>38</v>
      </c>
      <c r="B4505" s="44" t="s">
        <v>12431</v>
      </c>
      <c r="C4505" s="140" t="s">
        <v>27</v>
      </c>
      <c r="D4505" s="141">
        <v>45978</v>
      </c>
      <c r="E4505" s="46" t="s">
        <v>12495</v>
      </c>
      <c r="F4505" s="44" t="s">
        <v>12496</v>
      </c>
      <c r="G4505" s="47">
        <v>6036931808</v>
      </c>
      <c r="H4505" s="45">
        <v>22131</v>
      </c>
      <c r="I4505" s="47">
        <f t="shared" ca="1" si="240"/>
        <v>65</v>
      </c>
      <c r="J4505" s="47" t="s">
        <v>41</v>
      </c>
      <c r="K4505" s="47" t="s">
        <v>32</v>
      </c>
      <c r="L4505" s="44" t="s">
        <v>53</v>
      </c>
      <c r="M4505" s="44"/>
      <c r="N4505" s="47">
        <v>60</v>
      </c>
      <c r="O4505" s="44">
        <v>11960381229</v>
      </c>
      <c r="P4505" s="47" t="s">
        <v>35</v>
      </c>
      <c r="Q4505" s="47" t="s">
        <v>36</v>
      </c>
      <c r="R4505" s="45">
        <v>45980</v>
      </c>
      <c r="S4505" s="47"/>
      <c r="T4505" s="47"/>
      <c r="U4505" s="45">
        <v>45974</v>
      </c>
      <c r="V4505" s="45">
        <v>45989</v>
      </c>
      <c r="W4505" s="44" t="s">
        <v>469</v>
      </c>
      <c r="X4505" s="47" t="str">
        <f t="shared" si="239"/>
        <v>Insuficiência Cardíaca Controlada082280432</v>
      </c>
      <c r="Y4505" s="47"/>
    </row>
    <row r="4506" spans="1:25" ht="15" customHeight="1">
      <c r="A4506" s="175" t="s">
        <v>38</v>
      </c>
      <c r="B4506" s="40" t="s">
        <v>12431</v>
      </c>
      <c r="C4506" s="142" t="s">
        <v>27</v>
      </c>
      <c r="D4506" s="143">
        <v>46153</v>
      </c>
      <c r="E4506" s="42" t="s">
        <v>12497</v>
      </c>
      <c r="F4506" s="40" t="s">
        <v>12498</v>
      </c>
      <c r="G4506" s="43">
        <v>27273090824</v>
      </c>
      <c r="H4506" s="41">
        <v>27574</v>
      </c>
      <c r="I4506" s="43">
        <f t="shared" ca="1" si="240"/>
        <v>50</v>
      </c>
      <c r="J4506" s="43" t="s">
        <v>77</v>
      </c>
      <c r="K4506" s="43" t="s">
        <v>32</v>
      </c>
      <c r="L4506" s="40" t="s">
        <v>33</v>
      </c>
      <c r="M4506" s="40" t="s">
        <v>1772</v>
      </c>
      <c r="N4506" s="43">
        <v>80</v>
      </c>
      <c r="O4506" s="40">
        <v>11960503589</v>
      </c>
      <c r="P4506" s="43" t="s">
        <v>124</v>
      </c>
      <c r="Q4506" s="43" t="s">
        <v>36</v>
      </c>
      <c r="R4506" s="41">
        <v>46153</v>
      </c>
      <c r="S4506" s="43"/>
      <c r="T4506" s="43"/>
      <c r="U4506" s="41">
        <v>46149</v>
      </c>
      <c r="V4506" s="41">
        <v>46155</v>
      </c>
      <c r="W4506" s="40" t="s">
        <v>2695</v>
      </c>
      <c r="X4506" s="43" t="str">
        <f t="shared" si="239"/>
        <v>Insuficiência Cardíaca Controlada086693724</v>
      </c>
      <c r="Y4506" s="42" t="s">
        <v>126</v>
      </c>
    </row>
    <row r="4507" spans="1:25" ht="15" customHeight="1">
      <c r="A4507" s="176" t="s">
        <v>49</v>
      </c>
      <c r="B4507" s="44" t="s">
        <v>12431</v>
      </c>
      <c r="C4507" s="140" t="s">
        <v>27</v>
      </c>
      <c r="D4507" s="141">
        <v>46057</v>
      </c>
      <c r="E4507" s="46" t="s">
        <v>12499</v>
      </c>
      <c r="F4507" s="44" t="s">
        <v>12500</v>
      </c>
      <c r="G4507" s="47" t="s">
        <v>12501</v>
      </c>
      <c r="H4507" s="45">
        <v>25904</v>
      </c>
      <c r="I4507" s="47">
        <f t="shared" ca="1" si="240"/>
        <v>55</v>
      </c>
      <c r="J4507" s="47" t="s">
        <v>41</v>
      </c>
      <c r="K4507" s="47" t="s">
        <v>32</v>
      </c>
      <c r="L4507" s="44" t="s">
        <v>53</v>
      </c>
      <c r="M4507" s="44"/>
      <c r="N4507" s="47">
        <v>60</v>
      </c>
      <c r="O4507" s="44">
        <v>11962384797</v>
      </c>
      <c r="P4507" s="47" t="s">
        <v>124</v>
      </c>
      <c r="Q4507" s="47" t="s">
        <v>36</v>
      </c>
      <c r="R4507" s="45"/>
      <c r="S4507" s="47"/>
      <c r="T4507" s="47"/>
      <c r="U4507" s="45">
        <v>46055</v>
      </c>
      <c r="V4507" s="45">
        <v>46107</v>
      </c>
      <c r="W4507" s="44"/>
      <c r="X4507" s="47" t="str">
        <f t="shared" si="239"/>
        <v>Insuficiência Cardíaca Controlada077612491</v>
      </c>
      <c r="Y4507" s="46" t="s">
        <v>58</v>
      </c>
    </row>
    <row r="4508" spans="1:25" ht="15" customHeight="1">
      <c r="A4508" s="175" t="s">
        <v>49</v>
      </c>
      <c r="B4508" s="40" t="s">
        <v>12431</v>
      </c>
      <c r="C4508" s="142" t="s">
        <v>27</v>
      </c>
      <c r="D4508" s="143">
        <v>46065</v>
      </c>
      <c r="E4508" s="42" t="s">
        <v>12502</v>
      </c>
      <c r="F4508" s="40" t="s">
        <v>12503</v>
      </c>
      <c r="G4508" s="43" t="s">
        <v>12504</v>
      </c>
      <c r="H4508" s="41">
        <v>13472</v>
      </c>
      <c r="I4508" s="43">
        <f t="shared" ca="1" si="240"/>
        <v>89</v>
      </c>
      <c r="J4508" s="43" t="s">
        <v>41</v>
      </c>
      <c r="K4508" s="43" t="s">
        <v>32</v>
      </c>
      <c r="L4508" s="40" t="s">
        <v>33</v>
      </c>
      <c r="M4508" s="40"/>
      <c r="N4508" s="43">
        <v>100</v>
      </c>
      <c r="O4508" s="40">
        <v>11962754200</v>
      </c>
      <c r="P4508" s="43" t="s">
        <v>124</v>
      </c>
      <c r="Q4508" s="43" t="s">
        <v>36</v>
      </c>
      <c r="R4508" s="41"/>
      <c r="S4508" s="43"/>
      <c r="T4508" s="43"/>
      <c r="U4508" s="41">
        <v>46063</v>
      </c>
      <c r="V4508" s="41">
        <v>46066</v>
      </c>
      <c r="W4508" s="40"/>
      <c r="X4508" s="43" t="str">
        <f t="shared" si="239"/>
        <v>Insuficiência Cardíaca Controlada790367190</v>
      </c>
      <c r="Y4508" s="46" t="s">
        <v>58</v>
      </c>
    </row>
    <row r="4509" spans="1:25" ht="15" customHeight="1">
      <c r="A4509" s="176" t="s">
        <v>38</v>
      </c>
      <c r="B4509" s="44" t="s">
        <v>12431</v>
      </c>
      <c r="C4509" s="140" t="s">
        <v>27</v>
      </c>
      <c r="D4509" s="141">
        <v>46042</v>
      </c>
      <c r="E4509" s="46" t="s">
        <v>12505</v>
      </c>
      <c r="F4509" s="44" t="s">
        <v>12506</v>
      </c>
      <c r="G4509" s="47">
        <v>14745207824</v>
      </c>
      <c r="H4509" s="45">
        <v>27599</v>
      </c>
      <c r="I4509" s="47">
        <f t="shared" ca="1" si="240"/>
        <v>50</v>
      </c>
      <c r="J4509" s="47" t="s">
        <v>77</v>
      </c>
      <c r="K4509" s="47" t="s">
        <v>32</v>
      </c>
      <c r="L4509" s="44" t="s">
        <v>110</v>
      </c>
      <c r="M4509" s="44"/>
      <c r="N4509" s="47">
        <v>700</v>
      </c>
      <c r="O4509" s="44">
        <v>11963527061</v>
      </c>
      <c r="P4509" s="47" t="s">
        <v>124</v>
      </c>
      <c r="Q4509" s="47" t="s">
        <v>36</v>
      </c>
      <c r="R4509" s="45"/>
      <c r="S4509" s="47"/>
      <c r="T4509" s="47"/>
      <c r="U4509" s="45">
        <v>46038</v>
      </c>
      <c r="V4509" s="45">
        <v>46049</v>
      </c>
      <c r="W4509" s="44" t="s">
        <v>92</v>
      </c>
      <c r="X4509" s="47" t="str">
        <f t="shared" si="239"/>
        <v>Insuficiência Cardíaca Controlada087339453</v>
      </c>
      <c r="Y4509" s="187" t="s">
        <v>68</v>
      </c>
    </row>
    <row r="4510" spans="1:25" ht="15" customHeight="1">
      <c r="A4510" s="175" t="s">
        <v>49</v>
      </c>
      <c r="B4510" s="40" t="s">
        <v>12431</v>
      </c>
      <c r="C4510" s="142" t="s">
        <v>27</v>
      </c>
      <c r="D4510" s="143">
        <v>46126</v>
      </c>
      <c r="E4510" s="42" t="s">
        <v>12507</v>
      </c>
      <c r="F4510" s="40" t="s">
        <v>12508</v>
      </c>
      <c r="G4510" s="43" t="s">
        <v>12509</v>
      </c>
      <c r="H4510" s="41">
        <v>17300</v>
      </c>
      <c r="I4510" s="43">
        <f t="shared" ca="1" si="240"/>
        <v>79</v>
      </c>
      <c r="J4510" s="43" t="s">
        <v>77</v>
      </c>
      <c r="K4510" s="43" t="s">
        <v>32</v>
      </c>
      <c r="L4510" s="40" t="s">
        <v>33</v>
      </c>
      <c r="M4510" s="40" t="s">
        <v>12510</v>
      </c>
      <c r="N4510" s="43">
        <v>100</v>
      </c>
      <c r="O4510" s="40">
        <v>11963888963</v>
      </c>
      <c r="P4510" s="43" t="s">
        <v>124</v>
      </c>
      <c r="Q4510" s="43" t="s">
        <v>36</v>
      </c>
      <c r="R4510" s="41">
        <v>46127</v>
      </c>
      <c r="S4510" s="43"/>
      <c r="T4510" s="43"/>
      <c r="U4510" s="41">
        <v>46125</v>
      </c>
      <c r="V4510" s="41">
        <v>46129</v>
      </c>
      <c r="W4510" s="40"/>
      <c r="X4510" s="43" t="str">
        <f t="shared" si="239"/>
        <v>Insuficiência Cardíaca Controlada449891674</v>
      </c>
      <c r="Y4510" s="42" t="s">
        <v>37</v>
      </c>
    </row>
    <row r="4511" spans="1:25" ht="15" customHeight="1">
      <c r="A4511" s="176" t="s">
        <v>38</v>
      </c>
      <c r="B4511" s="44" t="s">
        <v>12431</v>
      </c>
      <c r="C4511" s="140" t="s">
        <v>27</v>
      </c>
      <c r="D4511" s="141">
        <v>46139</v>
      </c>
      <c r="E4511" s="46" t="s">
        <v>12511</v>
      </c>
      <c r="F4511" s="44" t="s">
        <v>12512</v>
      </c>
      <c r="G4511" s="47">
        <v>18964188802</v>
      </c>
      <c r="H4511" s="45">
        <v>28064</v>
      </c>
      <c r="I4511" s="47">
        <f t="shared" ca="1" si="240"/>
        <v>49</v>
      </c>
      <c r="J4511" s="47" t="s">
        <v>77</v>
      </c>
      <c r="K4511" s="47" t="s">
        <v>32</v>
      </c>
      <c r="L4511" s="44" t="s">
        <v>33</v>
      </c>
      <c r="M4511" s="44" t="s">
        <v>8167</v>
      </c>
      <c r="N4511" s="47">
        <v>50</v>
      </c>
      <c r="O4511" s="44">
        <v>11963951500</v>
      </c>
      <c r="P4511" s="47" t="s">
        <v>124</v>
      </c>
      <c r="Q4511" s="47" t="s">
        <v>36</v>
      </c>
      <c r="R4511" s="45">
        <v>46139</v>
      </c>
      <c r="S4511" s="47"/>
      <c r="T4511" s="47"/>
      <c r="U4511" s="45">
        <v>46135</v>
      </c>
      <c r="V4511" s="45">
        <v>46191</v>
      </c>
      <c r="W4511" s="44" t="s">
        <v>509</v>
      </c>
      <c r="X4511" s="47" t="str">
        <f t="shared" si="239"/>
        <v>Insuficiência Cardíaca Controlada595736106</v>
      </c>
      <c r="Y4511" s="46" t="s">
        <v>37</v>
      </c>
    </row>
    <row r="4512" spans="1:25" ht="15" customHeight="1">
      <c r="A4512" s="175" t="s">
        <v>38</v>
      </c>
      <c r="B4512" s="40" t="s">
        <v>12431</v>
      </c>
      <c r="C4512" s="142" t="s">
        <v>27</v>
      </c>
      <c r="D4512" s="143">
        <v>46092</v>
      </c>
      <c r="E4512" s="42" t="s">
        <v>12513</v>
      </c>
      <c r="F4512" s="40" t="s">
        <v>12514</v>
      </c>
      <c r="G4512" s="43">
        <v>64190242500</v>
      </c>
      <c r="H4512" s="41">
        <v>27364</v>
      </c>
      <c r="I4512" s="43">
        <f t="shared" ca="1" si="240"/>
        <v>51</v>
      </c>
      <c r="J4512" s="43" t="s">
        <v>77</v>
      </c>
      <c r="K4512" s="43" t="s">
        <v>32</v>
      </c>
      <c r="L4512" s="40" t="s">
        <v>147</v>
      </c>
      <c r="M4512" s="40"/>
      <c r="N4512" s="43">
        <v>450</v>
      </c>
      <c r="O4512" s="40">
        <v>11964460794</v>
      </c>
      <c r="P4512" s="43" t="s">
        <v>124</v>
      </c>
      <c r="Q4512" s="43" t="s">
        <v>100</v>
      </c>
      <c r="R4512" s="41">
        <v>46104</v>
      </c>
      <c r="S4512" s="43"/>
      <c r="T4512" s="43"/>
      <c r="U4512" s="41">
        <v>46090</v>
      </c>
      <c r="V4512" s="41">
        <v>46126</v>
      </c>
      <c r="W4512" s="40" t="s">
        <v>92</v>
      </c>
      <c r="X4512" s="43" t="str">
        <f t="shared" si="239"/>
        <v>Insuficiência Cardíaca Controlada081438605</v>
      </c>
      <c r="Y4512" s="46" t="s">
        <v>48</v>
      </c>
    </row>
    <row r="4513" spans="1:25" ht="15" customHeight="1">
      <c r="A4513" s="176" t="s">
        <v>49</v>
      </c>
      <c r="B4513" s="44" t="s">
        <v>12431</v>
      </c>
      <c r="C4513" s="140" t="s">
        <v>27</v>
      </c>
      <c r="D4513" s="141">
        <v>46027</v>
      </c>
      <c r="E4513" s="46" t="s">
        <v>12515</v>
      </c>
      <c r="F4513" s="44" t="s">
        <v>12516</v>
      </c>
      <c r="G4513" s="47">
        <v>8641567828</v>
      </c>
      <c r="H4513" s="45">
        <v>22318</v>
      </c>
      <c r="I4513" s="47">
        <f t="shared" ca="1" si="240"/>
        <v>65</v>
      </c>
      <c r="J4513" s="47" t="s">
        <v>77</v>
      </c>
      <c r="K4513" s="47" t="s">
        <v>32</v>
      </c>
      <c r="L4513" s="44" t="s">
        <v>33</v>
      </c>
      <c r="M4513" s="44"/>
      <c r="N4513" s="47">
        <v>60</v>
      </c>
      <c r="O4513" s="44">
        <v>11965501558</v>
      </c>
      <c r="P4513" s="47" t="s">
        <v>124</v>
      </c>
      <c r="Q4513" s="47" t="s">
        <v>36</v>
      </c>
      <c r="R4513" s="45"/>
      <c r="S4513" s="47"/>
      <c r="T4513" s="47"/>
      <c r="U4513" s="45">
        <v>46022</v>
      </c>
      <c r="V4513" s="45">
        <v>46027</v>
      </c>
      <c r="W4513" s="44" t="s">
        <v>2840</v>
      </c>
      <c r="X4513" s="47" t="str">
        <f t="shared" si="239"/>
        <v>Insuficiência Cardíaca Controlada087506889</v>
      </c>
      <c r="Y4513" s="47"/>
    </row>
    <row r="4514" spans="1:25" ht="15" customHeight="1">
      <c r="A4514" s="181" t="s">
        <v>49</v>
      </c>
      <c r="B4514" s="40" t="s">
        <v>12431</v>
      </c>
      <c r="C4514" s="142" t="s">
        <v>27</v>
      </c>
      <c r="D4514" s="155">
        <v>46160</v>
      </c>
      <c r="E4514" s="103" t="s">
        <v>12517</v>
      </c>
      <c r="F4514" s="101" t="s">
        <v>12518</v>
      </c>
      <c r="G4514" s="104" t="s">
        <v>12519</v>
      </c>
      <c r="H4514" s="102">
        <v>20569</v>
      </c>
      <c r="I4514" s="104">
        <f t="shared" ca="1" si="240"/>
        <v>70</v>
      </c>
      <c r="J4514" s="104" t="s">
        <v>12520</v>
      </c>
      <c r="K4514" s="104" t="s">
        <v>32</v>
      </c>
      <c r="L4514" s="101" t="s">
        <v>33</v>
      </c>
      <c r="M4514" s="101" t="s">
        <v>12521</v>
      </c>
      <c r="N4514" s="104">
        <v>50</v>
      </c>
      <c r="O4514" s="101">
        <v>11967153883</v>
      </c>
      <c r="P4514" s="104" t="s">
        <v>124</v>
      </c>
      <c r="Q4514" s="43" t="s">
        <v>36</v>
      </c>
      <c r="R4514" s="41">
        <v>46160</v>
      </c>
      <c r="S4514" s="104"/>
      <c r="T4514" s="104"/>
      <c r="U4514" s="41">
        <v>46157</v>
      </c>
      <c r="V4514" s="41">
        <v>46167</v>
      </c>
      <c r="W4514" s="40"/>
      <c r="X4514" s="43" t="str">
        <f t="shared" si="239"/>
        <v>Insuficiência Cardíaca Controlada073396323</v>
      </c>
      <c r="Y4514" s="42" t="s">
        <v>126</v>
      </c>
    </row>
    <row r="4515" spans="1:25" ht="15" customHeight="1">
      <c r="A4515" s="176" t="s">
        <v>49</v>
      </c>
      <c r="B4515" s="44" t="s">
        <v>12431</v>
      </c>
      <c r="C4515" s="140" t="s">
        <v>27</v>
      </c>
      <c r="D4515" s="141">
        <v>46079</v>
      </c>
      <c r="E4515" s="46" t="s">
        <v>12522</v>
      </c>
      <c r="F4515" s="44" t="s">
        <v>12523</v>
      </c>
      <c r="G4515" s="47" t="s">
        <v>12524</v>
      </c>
      <c r="H4515" s="45">
        <v>26423</v>
      </c>
      <c r="I4515" s="47">
        <f t="shared" ca="1" si="240"/>
        <v>54</v>
      </c>
      <c r="J4515" s="47" t="s">
        <v>77</v>
      </c>
      <c r="K4515" s="47" t="s">
        <v>32</v>
      </c>
      <c r="L4515" s="44" t="s">
        <v>33</v>
      </c>
      <c r="M4515" s="44"/>
      <c r="N4515" s="47">
        <v>300</v>
      </c>
      <c r="O4515" s="44">
        <v>11967482239</v>
      </c>
      <c r="P4515" s="47" t="s">
        <v>124</v>
      </c>
      <c r="Q4515" s="47" t="s">
        <v>36</v>
      </c>
      <c r="R4515" s="45"/>
      <c r="S4515" s="47"/>
      <c r="T4515" s="47"/>
      <c r="U4515" s="45">
        <v>46077</v>
      </c>
      <c r="V4515" s="45">
        <v>46080</v>
      </c>
      <c r="W4515" s="44"/>
      <c r="X4515" s="47" t="str">
        <f t="shared" si="239"/>
        <v>Insuficiência Cardíaca Controlada450484017</v>
      </c>
      <c r="Y4515" s="46" t="s">
        <v>58</v>
      </c>
    </row>
    <row r="4516" spans="1:25" ht="15" customHeight="1">
      <c r="A4516" s="175" t="s">
        <v>49</v>
      </c>
      <c r="B4516" s="40" t="s">
        <v>12431</v>
      </c>
      <c r="C4516" s="142" t="s">
        <v>27</v>
      </c>
      <c r="D4516" s="143">
        <v>46162</v>
      </c>
      <c r="E4516" s="42" t="s">
        <v>12525</v>
      </c>
      <c r="F4516" s="40" t="s">
        <v>12526</v>
      </c>
      <c r="G4516" s="43">
        <v>89555562849</v>
      </c>
      <c r="H4516" s="41">
        <v>19821</v>
      </c>
      <c r="I4516" s="43">
        <f t="shared" ca="1" si="240"/>
        <v>72</v>
      </c>
      <c r="J4516" s="43" t="s">
        <v>77</v>
      </c>
      <c r="K4516" s="43" t="s">
        <v>32</v>
      </c>
      <c r="L4516" s="40" t="s">
        <v>205</v>
      </c>
      <c r="M4516" s="40" t="s">
        <v>12527</v>
      </c>
      <c r="N4516" s="43">
        <v>400</v>
      </c>
      <c r="O4516" s="40">
        <v>11969144568</v>
      </c>
      <c r="P4516" s="43" t="s">
        <v>124</v>
      </c>
      <c r="Q4516" s="43" t="s">
        <v>36</v>
      </c>
      <c r="R4516" s="41">
        <v>46162</v>
      </c>
      <c r="S4516" s="43"/>
      <c r="T4516" s="43"/>
      <c r="U4516" s="41">
        <v>46161</v>
      </c>
      <c r="V4516" s="41">
        <v>46161</v>
      </c>
      <c r="W4516" s="40"/>
      <c r="X4516" s="43" t="str">
        <f t="shared" si="239"/>
        <v>Insuficiência Cardíaca Controlada453776191</v>
      </c>
      <c r="Y4516" s="42" t="s">
        <v>126</v>
      </c>
    </row>
    <row r="4517" spans="1:25" ht="15" customHeight="1">
      <c r="A4517" s="175" t="s">
        <v>49</v>
      </c>
      <c r="B4517" s="40" t="s">
        <v>12431</v>
      </c>
      <c r="C4517" s="142" t="s">
        <v>27</v>
      </c>
      <c r="D4517" s="143">
        <v>46155</v>
      </c>
      <c r="E4517" s="42" t="s">
        <v>12528</v>
      </c>
      <c r="F4517" s="40" t="s">
        <v>12529</v>
      </c>
      <c r="G4517" s="43" t="s">
        <v>12530</v>
      </c>
      <c r="H4517" s="41">
        <v>16565</v>
      </c>
      <c r="I4517" s="43">
        <f t="shared" ca="1" si="240"/>
        <v>81</v>
      </c>
      <c r="J4517" s="43" t="s">
        <v>3580</v>
      </c>
      <c r="K4517" s="43" t="s">
        <v>32</v>
      </c>
      <c r="L4517" s="40" t="s">
        <v>33</v>
      </c>
      <c r="M4517" s="40"/>
      <c r="N4517" s="43">
        <v>100</v>
      </c>
      <c r="O4517" s="40">
        <v>11970957324</v>
      </c>
      <c r="P4517" s="43" t="s">
        <v>124</v>
      </c>
      <c r="Q4517" s="43" t="s">
        <v>36</v>
      </c>
      <c r="R4517" s="41">
        <v>46155</v>
      </c>
      <c r="S4517" s="43"/>
      <c r="T4517" s="43"/>
      <c r="U4517" s="41">
        <v>46154</v>
      </c>
      <c r="V4517" s="41">
        <v>46162</v>
      </c>
      <c r="W4517" s="40"/>
      <c r="X4517" s="43" t="str">
        <f t="shared" si="239"/>
        <v>Insuficiência Cardíaca Controlada450000680</v>
      </c>
      <c r="Y4517" s="42" t="s">
        <v>126</v>
      </c>
    </row>
    <row r="4518" spans="1:25" ht="15" customHeight="1">
      <c r="A4518" s="176" t="s">
        <v>49</v>
      </c>
      <c r="B4518" s="44" t="s">
        <v>12431</v>
      </c>
      <c r="C4518" s="140" t="s">
        <v>27</v>
      </c>
      <c r="D4518" s="141">
        <v>46063</v>
      </c>
      <c r="E4518" s="46" t="s">
        <v>271</v>
      </c>
      <c r="F4518" s="44" t="s">
        <v>12531</v>
      </c>
      <c r="G4518" s="47" t="s">
        <v>12532</v>
      </c>
      <c r="H4518" s="45">
        <v>17299</v>
      </c>
      <c r="I4518" s="47">
        <f t="shared" ca="1" si="240"/>
        <v>79</v>
      </c>
      <c r="J4518" s="47" t="s">
        <v>41</v>
      </c>
      <c r="K4518" s="47" t="s">
        <v>32</v>
      </c>
      <c r="L4518" s="44" t="s">
        <v>78</v>
      </c>
      <c r="M4518" s="44"/>
      <c r="N4518" s="47">
        <v>300</v>
      </c>
      <c r="O4518" s="44">
        <v>11971270511</v>
      </c>
      <c r="P4518" s="47" t="s">
        <v>124</v>
      </c>
      <c r="Q4518" s="47" t="s">
        <v>36</v>
      </c>
      <c r="R4518" s="45"/>
      <c r="S4518" s="47"/>
      <c r="T4518" s="47"/>
      <c r="U4518" s="45">
        <v>46057</v>
      </c>
      <c r="V4518" s="45">
        <v>46063</v>
      </c>
      <c r="W4518" s="44"/>
      <c r="X4518" s="47" t="str">
        <f t="shared" si="239"/>
        <v>Insuficiência Cardíaca Controlada772399328</v>
      </c>
      <c r="Y4518" s="46" t="s">
        <v>58</v>
      </c>
    </row>
    <row r="4519" spans="1:25" ht="15" customHeight="1">
      <c r="A4519" s="175" t="s">
        <v>49</v>
      </c>
      <c r="B4519" s="40" t="s">
        <v>12431</v>
      </c>
      <c r="C4519" s="142" t="s">
        <v>27</v>
      </c>
      <c r="D4519" s="143">
        <v>46134</v>
      </c>
      <c r="E4519" s="42" t="s">
        <v>12533</v>
      </c>
      <c r="F4519" s="40" t="s">
        <v>12534</v>
      </c>
      <c r="G4519" s="43" t="s">
        <v>12535</v>
      </c>
      <c r="H4519" s="41">
        <v>23944</v>
      </c>
      <c r="I4519" s="43">
        <f t="shared" ca="1" si="240"/>
        <v>60</v>
      </c>
      <c r="J4519" s="43" t="s">
        <v>41</v>
      </c>
      <c r="K4519" s="43" t="s">
        <v>32</v>
      </c>
      <c r="L4519" s="40" t="s">
        <v>33</v>
      </c>
      <c r="M4519" s="40" t="s">
        <v>12536</v>
      </c>
      <c r="N4519" s="43">
        <v>100</v>
      </c>
      <c r="O4519" s="40">
        <v>11971723200</v>
      </c>
      <c r="P4519" s="43" t="s">
        <v>124</v>
      </c>
      <c r="Q4519" s="43" t="s">
        <v>36</v>
      </c>
      <c r="R4519" s="41">
        <v>46134</v>
      </c>
      <c r="S4519" s="43"/>
      <c r="T4519" s="43"/>
      <c r="U4519" s="41">
        <v>46129</v>
      </c>
      <c r="V4519" s="41">
        <v>46132</v>
      </c>
      <c r="W4519" s="40"/>
      <c r="X4519" s="43" t="str">
        <f t="shared" si="239"/>
        <v>Insuficiência Cardíaca Controlada452291518</v>
      </c>
      <c r="Y4519" s="42" t="s">
        <v>37</v>
      </c>
    </row>
    <row r="4520" spans="1:25" ht="15" customHeight="1">
      <c r="A4520" s="176" t="s">
        <v>38</v>
      </c>
      <c r="B4520" s="44" t="s">
        <v>12431</v>
      </c>
      <c r="C4520" s="140" t="s">
        <v>27</v>
      </c>
      <c r="D4520" s="141">
        <v>46008</v>
      </c>
      <c r="E4520" s="46" t="s">
        <v>12537</v>
      </c>
      <c r="F4520" s="44" t="s">
        <v>12538</v>
      </c>
      <c r="G4520" s="47">
        <v>66513588804</v>
      </c>
      <c r="H4520" s="45">
        <v>19775</v>
      </c>
      <c r="I4520" s="47">
        <f t="shared" ca="1" si="240"/>
        <v>72</v>
      </c>
      <c r="J4520" s="47" t="s">
        <v>77</v>
      </c>
      <c r="K4520" s="47" t="s">
        <v>32</v>
      </c>
      <c r="L4520" s="44" t="s">
        <v>33</v>
      </c>
      <c r="M4520" s="44"/>
      <c r="N4520" s="47">
        <v>400</v>
      </c>
      <c r="O4520" s="44">
        <v>11971979337</v>
      </c>
      <c r="P4520" s="47" t="s">
        <v>35</v>
      </c>
      <c r="Q4520" s="47" t="s">
        <v>36</v>
      </c>
      <c r="R4520" s="45">
        <v>46008</v>
      </c>
      <c r="S4520" s="47"/>
      <c r="T4520" s="47"/>
      <c r="U4520" s="45">
        <v>46006</v>
      </c>
      <c r="V4520" s="45">
        <v>46037</v>
      </c>
      <c r="W4520" s="44" t="s">
        <v>92</v>
      </c>
      <c r="X4520" s="47" t="str">
        <f t="shared" si="239"/>
        <v>Insuficiência Cardíaca Controlada450018334</v>
      </c>
      <c r="Y4520" s="47"/>
    </row>
    <row r="4521" spans="1:25" ht="15" customHeight="1">
      <c r="A4521" s="175" t="s">
        <v>38</v>
      </c>
      <c r="B4521" s="40" t="s">
        <v>12431</v>
      </c>
      <c r="C4521" s="142" t="s">
        <v>27</v>
      </c>
      <c r="D4521" s="143">
        <v>45971</v>
      </c>
      <c r="E4521" s="42" t="s">
        <v>12539</v>
      </c>
      <c r="F4521" s="40" t="s">
        <v>12540</v>
      </c>
      <c r="G4521" s="43">
        <v>7167156868</v>
      </c>
      <c r="H4521" s="41">
        <v>12024</v>
      </c>
      <c r="I4521" s="43">
        <f t="shared" ca="1" si="240"/>
        <v>93</v>
      </c>
      <c r="J4521" s="43" t="s">
        <v>77</v>
      </c>
      <c r="K4521" s="43" t="s">
        <v>32</v>
      </c>
      <c r="L4521" s="40" t="s">
        <v>33</v>
      </c>
      <c r="M4521" s="40"/>
      <c r="N4521" s="43">
        <v>600</v>
      </c>
      <c r="O4521" s="40">
        <v>11973125765</v>
      </c>
      <c r="P4521" s="43" t="s">
        <v>35</v>
      </c>
      <c r="Q4521" s="43" t="s">
        <v>36</v>
      </c>
      <c r="R4521" s="41">
        <v>45966</v>
      </c>
      <c r="S4521" s="43"/>
      <c r="T4521" s="43"/>
      <c r="U4521" s="41">
        <v>45933</v>
      </c>
      <c r="V4521" s="41">
        <v>45945</v>
      </c>
      <c r="W4521" s="40" t="s">
        <v>92</v>
      </c>
      <c r="X4521" s="43" t="str">
        <f t="shared" si="239"/>
        <v>Insuficiência Cardíaca Controlada301300712</v>
      </c>
      <c r="Y4521" s="43"/>
    </row>
    <row r="4522" spans="1:25" ht="15" customHeight="1">
      <c r="A4522" s="176" t="s">
        <v>49</v>
      </c>
      <c r="B4522" s="44" t="s">
        <v>12431</v>
      </c>
      <c r="C4522" s="140" t="s">
        <v>27</v>
      </c>
      <c r="D4522" s="141">
        <v>46042</v>
      </c>
      <c r="E4522" s="46" t="s">
        <v>12541</v>
      </c>
      <c r="F4522" s="44" t="s">
        <v>12542</v>
      </c>
      <c r="G4522" s="47">
        <v>3209444846</v>
      </c>
      <c r="H4522" s="45">
        <v>21925</v>
      </c>
      <c r="I4522" s="47">
        <f t="shared" ca="1" si="240"/>
        <v>66</v>
      </c>
      <c r="J4522" s="47" t="s">
        <v>41</v>
      </c>
      <c r="K4522" s="47" t="s">
        <v>32</v>
      </c>
      <c r="L4522" s="44" t="s">
        <v>33</v>
      </c>
      <c r="M4522" s="44"/>
      <c r="N4522" s="47">
        <v>100</v>
      </c>
      <c r="O4522" s="44">
        <v>11976399525</v>
      </c>
      <c r="P4522" s="47" t="s">
        <v>124</v>
      </c>
      <c r="Q4522" s="47" t="s">
        <v>36</v>
      </c>
      <c r="R4522" s="45"/>
      <c r="S4522" s="47"/>
      <c r="T4522" s="47"/>
      <c r="U4522" s="45">
        <v>46041</v>
      </c>
      <c r="V4522" s="45">
        <v>46048</v>
      </c>
      <c r="W4522" s="44" t="s">
        <v>2840</v>
      </c>
      <c r="X4522" s="47" t="str">
        <f t="shared" si="239"/>
        <v>Insuficiência Cardíaca Controlada458450065</v>
      </c>
      <c r="Y4522" s="187" t="s">
        <v>68</v>
      </c>
    </row>
    <row r="4523" spans="1:25" ht="15" customHeight="1">
      <c r="A4523" s="175" t="s">
        <v>12543</v>
      </c>
      <c r="B4523" s="40" t="s">
        <v>12431</v>
      </c>
      <c r="C4523" s="142" t="s">
        <v>27</v>
      </c>
      <c r="D4523" s="143">
        <v>46134</v>
      </c>
      <c r="E4523" s="42" t="s">
        <v>12544</v>
      </c>
      <c r="F4523" s="40" t="s">
        <v>12545</v>
      </c>
      <c r="G4523" s="43">
        <v>84026332853</v>
      </c>
      <c r="H4523" s="41">
        <v>15553</v>
      </c>
      <c r="I4523" s="43">
        <v>83</v>
      </c>
      <c r="J4523" s="43" t="s">
        <v>77</v>
      </c>
      <c r="K4523" s="43" t="s">
        <v>32</v>
      </c>
      <c r="L4523" s="40" t="s">
        <v>33</v>
      </c>
      <c r="M4523" s="40" t="s">
        <v>12546</v>
      </c>
      <c r="N4523" s="43" t="s">
        <v>3328</v>
      </c>
      <c r="O4523" s="40">
        <v>11976888175</v>
      </c>
      <c r="P4523" s="43" t="s">
        <v>124</v>
      </c>
      <c r="Q4523" s="43" t="s">
        <v>36</v>
      </c>
      <c r="R4523" s="41">
        <v>46122</v>
      </c>
      <c r="S4523" s="43"/>
      <c r="T4523" s="43"/>
      <c r="U4523" s="41">
        <v>46128</v>
      </c>
      <c r="V4523" s="43"/>
      <c r="W4523" s="40"/>
      <c r="X4523" s="43" t="str">
        <f t="shared" si="239"/>
        <v>Insuficiência Cardíaca Controlada223671240</v>
      </c>
      <c r="Y4523" s="42" t="s">
        <v>37</v>
      </c>
    </row>
    <row r="4524" spans="1:25" ht="15" customHeight="1">
      <c r="A4524" s="176" t="s">
        <v>38</v>
      </c>
      <c r="B4524" s="44" t="s">
        <v>12431</v>
      </c>
      <c r="C4524" s="140" t="s">
        <v>27</v>
      </c>
      <c r="D4524" s="141">
        <v>46125</v>
      </c>
      <c r="E4524" s="46" t="s">
        <v>12547</v>
      </c>
      <c r="F4524" s="44" t="s">
        <v>12548</v>
      </c>
      <c r="G4524" s="47">
        <v>41769111824</v>
      </c>
      <c r="H4524" s="45">
        <v>34094</v>
      </c>
      <c r="I4524" s="47">
        <f ca="1">INT((TODAY()-H4524)/365.25)</f>
        <v>33</v>
      </c>
      <c r="J4524" s="47" t="s">
        <v>41</v>
      </c>
      <c r="K4524" s="47" t="s">
        <v>32</v>
      </c>
      <c r="L4524" s="44" t="s">
        <v>33</v>
      </c>
      <c r="M4524" s="44" t="s">
        <v>12549</v>
      </c>
      <c r="N4524" s="47">
        <v>60</v>
      </c>
      <c r="O4524" s="44">
        <v>11977047383</v>
      </c>
      <c r="P4524" s="47" t="s">
        <v>124</v>
      </c>
      <c r="Q4524" s="47" t="s">
        <v>36</v>
      </c>
      <c r="R4524" s="45">
        <v>46125</v>
      </c>
      <c r="S4524" s="47"/>
      <c r="T4524" s="47"/>
      <c r="U4524" s="45">
        <v>46122</v>
      </c>
      <c r="V4524" s="45">
        <v>46208</v>
      </c>
      <c r="W4524" s="44" t="s">
        <v>35</v>
      </c>
      <c r="X4524" s="47" t="str">
        <f t="shared" si="239"/>
        <v>Insuficiência Cardíaca Controlada087499871</v>
      </c>
      <c r="Y4524" s="46" t="s">
        <v>37</v>
      </c>
    </row>
    <row r="4525" spans="1:25" ht="15" customHeight="1">
      <c r="A4525" s="175" t="s">
        <v>12543</v>
      </c>
      <c r="B4525" s="40" t="s">
        <v>12431</v>
      </c>
      <c r="C4525" s="142" t="s">
        <v>27</v>
      </c>
      <c r="D4525" s="143">
        <v>46134</v>
      </c>
      <c r="E4525" s="42" t="s">
        <v>12550</v>
      </c>
      <c r="F4525" s="40" t="s">
        <v>12551</v>
      </c>
      <c r="G4525" s="43">
        <v>7918612876</v>
      </c>
      <c r="H4525" s="41">
        <v>21626</v>
      </c>
      <c r="I4525" s="43">
        <v>67</v>
      </c>
      <c r="J4525" s="43" t="s">
        <v>41</v>
      </c>
      <c r="K4525" s="43" t="s">
        <v>32</v>
      </c>
      <c r="L4525" s="40" t="s">
        <v>45</v>
      </c>
      <c r="M4525" s="40" t="s">
        <v>12552</v>
      </c>
      <c r="N4525" s="43" t="s">
        <v>3188</v>
      </c>
      <c r="O4525" s="40">
        <v>11977821538</v>
      </c>
      <c r="P4525" s="43" t="s">
        <v>124</v>
      </c>
      <c r="Q4525" s="43" t="s">
        <v>36</v>
      </c>
      <c r="R4525" s="41">
        <v>46120</v>
      </c>
      <c r="S4525" s="43"/>
      <c r="T4525" s="43"/>
      <c r="U4525" s="41">
        <v>46128</v>
      </c>
      <c r="V4525" s="43"/>
      <c r="W4525" s="40"/>
      <c r="X4525" s="43" t="str">
        <f t="shared" si="239"/>
        <v>Insuficiência Cardíaca Controlada450097919</v>
      </c>
      <c r="Y4525" s="42" t="s">
        <v>37</v>
      </c>
    </row>
    <row r="4526" spans="1:25" ht="15" customHeight="1">
      <c r="A4526" s="176" t="s">
        <v>38</v>
      </c>
      <c r="B4526" s="44" t="s">
        <v>12431</v>
      </c>
      <c r="C4526" s="140" t="s">
        <v>27</v>
      </c>
      <c r="D4526" s="141">
        <v>45971</v>
      </c>
      <c r="E4526" s="46" t="s">
        <v>12553</v>
      </c>
      <c r="F4526" s="44" t="s">
        <v>12554</v>
      </c>
      <c r="G4526" s="47">
        <v>37417428800</v>
      </c>
      <c r="H4526" s="45">
        <v>17863</v>
      </c>
      <c r="I4526" s="47">
        <f t="shared" ref="I4526:I4557" ca="1" si="241">INT((TODAY()-H4526)/365.25)</f>
        <v>77</v>
      </c>
      <c r="J4526" s="47" t="s">
        <v>77</v>
      </c>
      <c r="K4526" s="47" t="s">
        <v>32</v>
      </c>
      <c r="L4526" s="44" t="s">
        <v>33</v>
      </c>
      <c r="M4526" s="44"/>
      <c r="N4526" s="47">
        <v>400</v>
      </c>
      <c r="O4526" s="44">
        <v>11979585386</v>
      </c>
      <c r="P4526" s="47" t="s">
        <v>35</v>
      </c>
      <c r="Q4526" s="47" t="s">
        <v>36</v>
      </c>
      <c r="R4526" s="45">
        <v>45994</v>
      </c>
      <c r="S4526" s="47"/>
      <c r="T4526" s="47"/>
      <c r="U4526" s="45">
        <v>45931</v>
      </c>
      <c r="V4526" s="45">
        <v>45937</v>
      </c>
      <c r="W4526" s="44" t="s">
        <v>92</v>
      </c>
      <c r="X4526" s="47" t="str">
        <f t="shared" si="239"/>
        <v>Insuficiência Cardíaca Controlada451841425</v>
      </c>
      <c r="Y4526" s="47"/>
    </row>
    <row r="4527" spans="1:25" ht="15" customHeight="1">
      <c r="A4527" s="175" t="s">
        <v>49</v>
      </c>
      <c r="B4527" s="40" t="s">
        <v>12431</v>
      </c>
      <c r="C4527" s="142" t="s">
        <v>27</v>
      </c>
      <c r="D4527" s="143">
        <v>46107</v>
      </c>
      <c r="E4527" s="42" t="s">
        <v>12555</v>
      </c>
      <c r="F4527" s="40" t="s">
        <v>12556</v>
      </c>
      <c r="G4527" s="43">
        <v>11507470800</v>
      </c>
      <c r="H4527" s="41">
        <v>14365</v>
      </c>
      <c r="I4527" s="43">
        <f t="shared" ca="1" si="241"/>
        <v>87</v>
      </c>
      <c r="J4527" s="43"/>
      <c r="K4527" s="43" t="s">
        <v>32</v>
      </c>
      <c r="L4527" s="40" t="s">
        <v>114</v>
      </c>
      <c r="M4527" s="40"/>
      <c r="N4527" s="43">
        <v>50</v>
      </c>
      <c r="O4527" s="40">
        <v>11980191720</v>
      </c>
      <c r="P4527" s="43" t="s">
        <v>124</v>
      </c>
      <c r="Q4527" s="43" t="s">
        <v>100</v>
      </c>
      <c r="R4527" s="50">
        <v>46104</v>
      </c>
      <c r="S4527" s="43"/>
      <c r="T4527" s="43"/>
      <c r="U4527" s="41">
        <v>46106</v>
      </c>
      <c r="V4527" s="41">
        <v>46113</v>
      </c>
      <c r="W4527" s="40"/>
      <c r="X4527" s="43" t="str">
        <f t="shared" si="239"/>
        <v>Insuficiência Cardíaca Controlada075243199</v>
      </c>
      <c r="Y4527" s="46" t="s">
        <v>48</v>
      </c>
    </row>
    <row r="4528" spans="1:25" ht="15" customHeight="1">
      <c r="A4528" s="176" t="s">
        <v>38</v>
      </c>
      <c r="B4528" s="44" t="s">
        <v>12431</v>
      </c>
      <c r="C4528" s="140" t="s">
        <v>27</v>
      </c>
      <c r="D4528" s="141">
        <v>46000</v>
      </c>
      <c r="E4528" s="46" t="s">
        <v>12557</v>
      </c>
      <c r="F4528" s="44" t="s">
        <v>12558</v>
      </c>
      <c r="G4528" s="47">
        <v>20219202834</v>
      </c>
      <c r="H4528" s="45">
        <v>18846</v>
      </c>
      <c r="I4528" s="47">
        <f t="shared" ca="1" si="241"/>
        <v>74</v>
      </c>
      <c r="J4528" s="47" t="s">
        <v>77</v>
      </c>
      <c r="K4528" s="47" t="s">
        <v>32</v>
      </c>
      <c r="L4528" s="44" t="s">
        <v>33</v>
      </c>
      <c r="M4528" s="44"/>
      <c r="N4528" s="47">
        <v>600</v>
      </c>
      <c r="O4528" s="44">
        <v>11980281698</v>
      </c>
      <c r="P4528" s="47" t="s">
        <v>35</v>
      </c>
      <c r="Q4528" s="47" t="s">
        <v>36</v>
      </c>
      <c r="R4528" s="45">
        <v>46001</v>
      </c>
      <c r="S4528" s="47"/>
      <c r="T4528" s="47"/>
      <c r="U4528" s="45">
        <v>45995</v>
      </c>
      <c r="V4528" s="45">
        <v>46037</v>
      </c>
      <c r="W4528" s="44" t="s">
        <v>92</v>
      </c>
      <c r="X4528" s="47" t="str">
        <f t="shared" si="239"/>
        <v>Insuficiência Cardíaca Controlada124137474</v>
      </c>
      <c r="Y4528" s="47"/>
    </row>
    <row r="4529" spans="1:25" ht="15" customHeight="1">
      <c r="A4529" s="175" t="s">
        <v>49</v>
      </c>
      <c r="B4529" s="40" t="s">
        <v>12431</v>
      </c>
      <c r="C4529" s="142" t="s">
        <v>27</v>
      </c>
      <c r="D4529" s="143">
        <v>46030</v>
      </c>
      <c r="E4529" s="42" t="s">
        <v>12559</v>
      </c>
      <c r="F4529" s="40" t="s">
        <v>12560</v>
      </c>
      <c r="G4529" s="43">
        <v>32767366320</v>
      </c>
      <c r="H4529" s="41">
        <v>25126</v>
      </c>
      <c r="I4529" s="43">
        <f t="shared" ca="1" si="241"/>
        <v>57</v>
      </c>
      <c r="J4529" s="43" t="s">
        <v>77</v>
      </c>
      <c r="K4529" s="43" t="s">
        <v>32</v>
      </c>
      <c r="L4529" s="40" t="s">
        <v>33</v>
      </c>
      <c r="M4529" s="40"/>
      <c r="N4529" s="43">
        <v>500</v>
      </c>
      <c r="O4529" s="40">
        <v>11980622465</v>
      </c>
      <c r="P4529" s="43" t="s">
        <v>124</v>
      </c>
      <c r="Q4529" s="43" t="s">
        <v>36</v>
      </c>
      <c r="R4529" s="41"/>
      <c r="S4529" s="43"/>
      <c r="T4529" s="43"/>
      <c r="U4529" s="41">
        <v>46029</v>
      </c>
      <c r="V4529" s="41">
        <v>46034</v>
      </c>
      <c r="W4529" s="40" t="s">
        <v>2840</v>
      </c>
      <c r="X4529" s="43" t="str">
        <f t="shared" si="239"/>
        <v>Insuficiência Cardíaca Controlada078401062</v>
      </c>
      <c r="Y4529" s="186" t="s">
        <v>68</v>
      </c>
    </row>
    <row r="4530" spans="1:25" ht="15" customHeight="1">
      <c r="A4530" s="176" t="s">
        <v>38</v>
      </c>
      <c r="B4530" s="44" t="s">
        <v>12431</v>
      </c>
      <c r="C4530" s="140" t="s">
        <v>27</v>
      </c>
      <c r="D4530" s="141">
        <v>46079</v>
      </c>
      <c r="E4530" s="46" t="s">
        <v>12561</v>
      </c>
      <c r="F4530" s="44" t="s">
        <v>12562</v>
      </c>
      <c r="G4530" s="47">
        <v>3186556406</v>
      </c>
      <c r="H4530" s="45">
        <v>29078</v>
      </c>
      <c r="I4530" s="47">
        <f t="shared" ca="1" si="241"/>
        <v>46</v>
      </c>
      <c r="J4530" s="47" t="s">
        <v>77</v>
      </c>
      <c r="K4530" s="47" t="s">
        <v>32</v>
      </c>
      <c r="L4530" s="44" t="s">
        <v>33</v>
      </c>
      <c r="M4530" s="44"/>
      <c r="N4530" s="47">
        <v>500</v>
      </c>
      <c r="O4530" s="44">
        <v>11980728517</v>
      </c>
      <c r="P4530" s="47" t="s">
        <v>124</v>
      </c>
      <c r="Q4530" s="47" t="s">
        <v>36</v>
      </c>
      <c r="R4530" s="45"/>
      <c r="S4530" s="47"/>
      <c r="T4530" s="47"/>
      <c r="U4530" s="45">
        <v>46077</v>
      </c>
      <c r="V4530" s="45">
        <v>46106</v>
      </c>
      <c r="W4530" s="44" t="s">
        <v>469</v>
      </c>
      <c r="X4530" s="47" t="str">
        <f t="shared" si="239"/>
        <v>Insuficiência Cardíaca Controlada078385721</v>
      </c>
      <c r="Y4530" s="46" t="s">
        <v>58</v>
      </c>
    </row>
    <row r="4531" spans="1:25" ht="15" customHeight="1">
      <c r="A4531" s="175" t="s">
        <v>38</v>
      </c>
      <c r="B4531" s="40" t="s">
        <v>12431</v>
      </c>
      <c r="C4531" s="142" t="s">
        <v>27</v>
      </c>
      <c r="D4531" s="143">
        <v>46058</v>
      </c>
      <c r="E4531" s="42" t="s">
        <v>12563</v>
      </c>
      <c r="F4531" s="40" t="s">
        <v>12564</v>
      </c>
      <c r="G4531" s="43">
        <v>6665091821</v>
      </c>
      <c r="H4531" s="41">
        <v>23934</v>
      </c>
      <c r="I4531" s="43">
        <f t="shared" ca="1" si="241"/>
        <v>60</v>
      </c>
      <c r="J4531" s="43" t="s">
        <v>41</v>
      </c>
      <c r="K4531" s="43" t="s">
        <v>32</v>
      </c>
      <c r="L4531" s="40" t="s">
        <v>33</v>
      </c>
      <c r="M4531" s="40"/>
      <c r="N4531" s="43">
        <v>110</v>
      </c>
      <c r="O4531" s="40">
        <v>11981506703</v>
      </c>
      <c r="P4531" s="43" t="s">
        <v>124</v>
      </c>
      <c r="Q4531" s="43" t="s">
        <v>36</v>
      </c>
      <c r="R4531" s="41"/>
      <c r="S4531" s="43"/>
      <c r="T4531" s="43"/>
      <c r="U4531" s="41">
        <v>46057</v>
      </c>
      <c r="V4531" s="41">
        <v>46062</v>
      </c>
      <c r="W4531" s="40" t="s">
        <v>2695</v>
      </c>
      <c r="X4531" s="43" t="str">
        <f t="shared" si="239"/>
        <v>Insuficiência Cardíaca Controlada095953592</v>
      </c>
      <c r="Y4531" s="46" t="s">
        <v>58</v>
      </c>
    </row>
    <row r="4532" spans="1:25" ht="15" customHeight="1">
      <c r="A4532" s="176" t="s">
        <v>38</v>
      </c>
      <c r="B4532" s="44" t="s">
        <v>12431</v>
      </c>
      <c r="C4532" s="140" t="s">
        <v>27</v>
      </c>
      <c r="D4532" s="141">
        <v>46146</v>
      </c>
      <c r="E4532" s="46" t="s">
        <v>12565</v>
      </c>
      <c r="F4532" s="44" t="s">
        <v>12566</v>
      </c>
      <c r="G4532" s="47">
        <v>37254873835</v>
      </c>
      <c r="H4532" s="45">
        <v>15476</v>
      </c>
      <c r="I4532" s="47">
        <f t="shared" ca="1" si="241"/>
        <v>84</v>
      </c>
      <c r="J4532" s="47" t="s">
        <v>41</v>
      </c>
      <c r="K4532" s="47" t="s">
        <v>32</v>
      </c>
      <c r="L4532" s="44" t="s">
        <v>12567</v>
      </c>
      <c r="M4532" s="44"/>
      <c r="N4532" s="47">
        <v>100</v>
      </c>
      <c r="O4532" s="44">
        <v>11981580170</v>
      </c>
      <c r="P4532" s="47" t="s">
        <v>124</v>
      </c>
      <c r="Q4532" s="47" t="s">
        <v>36</v>
      </c>
      <c r="R4532" s="45">
        <v>46146</v>
      </c>
      <c r="S4532" s="47"/>
      <c r="T4532" s="47"/>
      <c r="U4532" s="45">
        <v>46142</v>
      </c>
      <c r="V4532" s="45">
        <v>46028</v>
      </c>
      <c r="W4532" s="44" t="s">
        <v>4897</v>
      </c>
      <c r="X4532" s="47" t="str">
        <f t="shared" si="239"/>
        <v>Insuficiência Cardíaca Controlada450245799</v>
      </c>
      <c r="Y4532" s="46" t="s">
        <v>37</v>
      </c>
    </row>
    <row r="4533" spans="1:25" ht="15" customHeight="1">
      <c r="A4533" s="175" t="s">
        <v>49</v>
      </c>
      <c r="B4533" s="40" t="s">
        <v>12431</v>
      </c>
      <c r="C4533" s="142" t="s">
        <v>27</v>
      </c>
      <c r="D4533" s="143">
        <v>46128</v>
      </c>
      <c r="E4533" s="42" t="s">
        <v>478</v>
      </c>
      <c r="F4533" s="40" t="s">
        <v>479</v>
      </c>
      <c r="G4533" s="43" t="s">
        <v>480</v>
      </c>
      <c r="H4533" s="41">
        <v>21849</v>
      </c>
      <c r="I4533" s="43">
        <f t="shared" ca="1" si="241"/>
        <v>66</v>
      </c>
      <c r="J4533" s="41" t="s">
        <v>41</v>
      </c>
      <c r="K4533" s="41" t="s">
        <v>32</v>
      </c>
      <c r="L4533" s="41" t="s">
        <v>33</v>
      </c>
      <c r="M4533" s="41" t="s">
        <v>481</v>
      </c>
      <c r="N4533" s="43">
        <v>60</v>
      </c>
      <c r="O4533" s="40">
        <v>11982224026</v>
      </c>
      <c r="P4533" s="43" t="s">
        <v>124</v>
      </c>
      <c r="Q4533" s="43" t="s">
        <v>36</v>
      </c>
      <c r="R4533" s="41">
        <v>46128</v>
      </c>
      <c r="S4533" s="43"/>
      <c r="T4533" s="43"/>
      <c r="U4533" s="41">
        <v>46127</v>
      </c>
      <c r="V4533" s="41">
        <v>46132</v>
      </c>
      <c r="W4533" s="40"/>
      <c r="X4533" s="43" t="str">
        <f t="shared" si="239"/>
        <v>Insuficiência Cardíaca Controlada084634498</v>
      </c>
      <c r="Y4533" s="42" t="s">
        <v>37</v>
      </c>
    </row>
    <row r="4534" spans="1:25" ht="15" customHeight="1">
      <c r="A4534" s="176" t="s">
        <v>49</v>
      </c>
      <c r="B4534" s="44" t="s">
        <v>12431</v>
      </c>
      <c r="C4534" s="140" t="s">
        <v>27</v>
      </c>
      <c r="D4534" s="141">
        <v>45978</v>
      </c>
      <c r="E4534" s="46" t="s">
        <v>12568</v>
      </c>
      <c r="F4534" s="44" t="s">
        <v>12569</v>
      </c>
      <c r="G4534" s="47">
        <v>21432876821</v>
      </c>
      <c r="H4534" s="45">
        <v>27603</v>
      </c>
      <c r="I4534" s="47">
        <f t="shared" ca="1" si="241"/>
        <v>50</v>
      </c>
      <c r="J4534" s="47" t="s">
        <v>77</v>
      </c>
      <c r="K4534" s="47" t="s">
        <v>32</v>
      </c>
      <c r="L4534" s="44" t="s">
        <v>33</v>
      </c>
      <c r="M4534" s="44"/>
      <c r="N4534" s="47">
        <v>380</v>
      </c>
      <c r="O4534" s="44">
        <v>11982347248</v>
      </c>
      <c r="P4534" s="47" t="s">
        <v>35</v>
      </c>
      <c r="Q4534" s="47" t="s">
        <v>36</v>
      </c>
      <c r="R4534" s="45">
        <v>45980</v>
      </c>
      <c r="S4534" s="47"/>
      <c r="T4534" s="47"/>
      <c r="U4534" s="45">
        <v>45972</v>
      </c>
      <c r="V4534" s="45">
        <v>45994</v>
      </c>
      <c r="W4534" s="44"/>
      <c r="X4534" s="47" t="str">
        <f t="shared" si="239"/>
        <v>Insuficiência Cardíaca Controlada083216545</v>
      </c>
      <c r="Y4534" s="47"/>
    </row>
    <row r="4535" spans="1:25" ht="15" customHeight="1">
      <c r="A4535" s="175" t="s">
        <v>49</v>
      </c>
      <c r="B4535" s="40" t="s">
        <v>12431</v>
      </c>
      <c r="C4535" s="142" t="s">
        <v>27</v>
      </c>
      <c r="D4535" s="143">
        <v>46091</v>
      </c>
      <c r="E4535" s="42" t="s">
        <v>12570</v>
      </c>
      <c r="F4535" s="40" t="s">
        <v>12571</v>
      </c>
      <c r="G4535" s="43" t="s">
        <v>12572</v>
      </c>
      <c r="H4535" s="41" t="s">
        <v>12573</v>
      </c>
      <c r="I4535" s="43" t="e">
        <f t="shared" ca="1" si="241"/>
        <v>#VALUE!</v>
      </c>
      <c r="J4535" s="43"/>
      <c r="K4535" s="43" t="s">
        <v>32</v>
      </c>
      <c r="L4535" s="40" t="s">
        <v>33</v>
      </c>
      <c r="M4535" s="40"/>
      <c r="N4535" s="43">
        <v>200</v>
      </c>
      <c r="O4535" s="40">
        <v>11982504520</v>
      </c>
      <c r="P4535" s="43" t="s">
        <v>124</v>
      </c>
      <c r="Q4535" s="43" t="s">
        <v>36</v>
      </c>
      <c r="R4535" s="41"/>
      <c r="S4535" s="43"/>
      <c r="T4535" s="43"/>
      <c r="U4535" s="41">
        <v>46090</v>
      </c>
      <c r="V4535" s="41">
        <v>46093</v>
      </c>
      <c r="W4535" s="40"/>
      <c r="X4535" s="43" t="str">
        <f t="shared" si="239"/>
        <v>Insuficiência Cardíaca Controlada087068786</v>
      </c>
      <c r="Y4535" s="46" t="s">
        <v>48</v>
      </c>
    </row>
    <row r="4536" spans="1:25" ht="15" customHeight="1">
      <c r="A4536" s="176" t="s">
        <v>38</v>
      </c>
      <c r="B4536" s="44" t="s">
        <v>12431</v>
      </c>
      <c r="C4536" s="140" t="s">
        <v>27</v>
      </c>
      <c r="D4536" s="141">
        <v>46149</v>
      </c>
      <c r="E4536" s="46" t="s">
        <v>12574</v>
      </c>
      <c r="F4536" s="44" t="s">
        <v>12575</v>
      </c>
      <c r="G4536" s="47">
        <v>3271184828</v>
      </c>
      <c r="H4536" s="45">
        <v>22261</v>
      </c>
      <c r="I4536" s="47">
        <f t="shared" ca="1" si="241"/>
        <v>65</v>
      </c>
      <c r="J4536" s="47" t="s">
        <v>77</v>
      </c>
      <c r="K4536" s="47" t="s">
        <v>32</v>
      </c>
      <c r="L4536" s="44" t="s">
        <v>33</v>
      </c>
      <c r="M4536" s="44"/>
      <c r="N4536" s="47">
        <v>40</v>
      </c>
      <c r="O4536" s="44">
        <v>11986508316</v>
      </c>
      <c r="P4536" s="47" t="s">
        <v>124</v>
      </c>
      <c r="Q4536" s="106" t="s">
        <v>36</v>
      </c>
      <c r="R4536" s="45">
        <v>46149</v>
      </c>
      <c r="S4536" s="47"/>
      <c r="T4536" s="47"/>
      <c r="U4536" s="45">
        <v>46148</v>
      </c>
      <c r="V4536" s="45">
        <v>46160</v>
      </c>
      <c r="W4536" s="44" t="s">
        <v>2701</v>
      </c>
      <c r="X4536" s="47" t="str">
        <f t="shared" si="239"/>
        <v>Insuficiência Cardíaca Controlada081430234</v>
      </c>
      <c r="Y4536" s="46" t="s">
        <v>126</v>
      </c>
    </row>
    <row r="4537" spans="1:25" ht="15" customHeight="1">
      <c r="A4537" s="175" t="s">
        <v>38</v>
      </c>
      <c r="B4537" s="40" t="s">
        <v>12431</v>
      </c>
      <c r="C4537" s="142" t="s">
        <v>27</v>
      </c>
      <c r="D4537" s="143">
        <v>46092</v>
      </c>
      <c r="E4537" s="42" t="s">
        <v>12576</v>
      </c>
      <c r="F4537" s="40" t="s">
        <v>12577</v>
      </c>
      <c r="G4537" s="43">
        <v>27257415803</v>
      </c>
      <c r="H4537" s="41">
        <v>29003</v>
      </c>
      <c r="I4537" s="43">
        <f t="shared" ca="1" si="241"/>
        <v>47</v>
      </c>
      <c r="J4537" s="43" t="s">
        <v>41</v>
      </c>
      <c r="K4537" s="43" t="s">
        <v>32</v>
      </c>
      <c r="L4537" s="40" t="s">
        <v>33</v>
      </c>
      <c r="M4537" s="40"/>
      <c r="N4537" s="43">
        <v>580</v>
      </c>
      <c r="O4537" s="40">
        <v>11987027099</v>
      </c>
      <c r="P4537" s="43" t="s">
        <v>124</v>
      </c>
      <c r="Q4537" s="43" t="s">
        <v>100</v>
      </c>
      <c r="R4537" s="41">
        <v>46104</v>
      </c>
      <c r="S4537" s="43"/>
      <c r="T4537" s="43"/>
      <c r="U4537" s="41">
        <v>46091</v>
      </c>
      <c r="V4537" s="41">
        <v>46147</v>
      </c>
      <c r="W4537" s="40" t="s">
        <v>92</v>
      </c>
      <c r="X4537" s="43" t="str">
        <f t="shared" si="239"/>
        <v>Insuficiência Cardíaca Controlada085082806</v>
      </c>
      <c r="Y4537" s="46" t="s">
        <v>48</v>
      </c>
    </row>
    <row r="4538" spans="1:25" ht="15" customHeight="1">
      <c r="A4538" s="176" t="s">
        <v>49</v>
      </c>
      <c r="B4538" s="44" t="s">
        <v>12431</v>
      </c>
      <c r="C4538" s="140" t="s">
        <v>27</v>
      </c>
      <c r="D4538" s="141">
        <v>46083</v>
      </c>
      <c r="E4538" s="46" t="s">
        <v>12578</v>
      </c>
      <c r="F4538" s="44" t="s">
        <v>12579</v>
      </c>
      <c r="G4538" s="47" t="s">
        <v>12580</v>
      </c>
      <c r="H4538" s="45">
        <v>20554</v>
      </c>
      <c r="I4538" s="47">
        <f t="shared" ca="1" si="241"/>
        <v>70</v>
      </c>
      <c r="J4538" s="47" t="s">
        <v>77</v>
      </c>
      <c r="K4538" s="47" t="s">
        <v>32</v>
      </c>
      <c r="L4538" s="44" t="s">
        <v>110</v>
      </c>
      <c r="M4538" s="44"/>
      <c r="N4538" s="47">
        <v>80</v>
      </c>
      <c r="O4538" s="44">
        <v>11987595807</v>
      </c>
      <c r="P4538" s="47" t="s">
        <v>124</v>
      </c>
      <c r="Q4538" s="47" t="s">
        <v>36</v>
      </c>
      <c r="R4538" s="45"/>
      <c r="S4538" s="47"/>
      <c r="T4538" s="47"/>
      <c r="U4538" s="45">
        <v>46079</v>
      </c>
      <c r="V4538" s="45">
        <v>46086</v>
      </c>
      <c r="W4538" s="44"/>
      <c r="X4538" s="47" t="str">
        <f t="shared" si="239"/>
        <v>Insuficiência Cardíaca Controlada089582789</v>
      </c>
      <c r="Y4538" s="46" t="s">
        <v>58</v>
      </c>
    </row>
    <row r="4539" spans="1:25" ht="15" customHeight="1">
      <c r="A4539" s="175" t="s">
        <v>49</v>
      </c>
      <c r="B4539" s="40" t="s">
        <v>12431</v>
      </c>
      <c r="C4539" s="142" t="s">
        <v>27</v>
      </c>
      <c r="D4539" s="143">
        <v>46027</v>
      </c>
      <c r="E4539" s="42" t="s">
        <v>12581</v>
      </c>
      <c r="F4539" s="40" t="s">
        <v>12582</v>
      </c>
      <c r="G4539" s="43">
        <v>4605849440</v>
      </c>
      <c r="H4539" s="41">
        <v>29947</v>
      </c>
      <c r="I4539" s="43">
        <f t="shared" ca="1" si="241"/>
        <v>44</v>
      </c>
      <c r="J4539" s="43" t="s">
        <v>77</v>
      </c>
      <c r="K4539" s="43" t="s">
        <v>32</v>
      </c>
      <c r="L4539" s="40" t="s">
        <v>33</v>
      </c>
      <c r="M4539" s="40"/>
      <c r="N4539" s="43">
        <v>50</v>
      </c>
      <c r="O4539" s="40">
        <v>11987616040</v>
      </c>
      <c r="P4539" s="43" t="s">
        <v>124</v>
      </c>
      <c r="Q4539" s="43" t="s">
        <v>36</v>
      </c>
      <c r="R4539" s="41"/>
      <c r="S4539" s="43"/>
      <c r="T4539" s="43"/>
      <c r="U4539" s="41">
        <v>46022</v>
      </c>
      <c r="V4539" s="41">
        <v>46027</v>
      </c>
      <c r="W4539" s="40" t="s">
        <v>2840</v>
      </c>
      <c r="X4539" s="43" t="str">
        <f t="shared" si="239"/>
        <v>Insuficiência Cardíaca Controlada084184241</v>
      </c>
      <c r="Y4539" s="43"/>
    </row>
    <row r="4540" spans="1:25" ht="15" customHeight="1">
      <c r="A4540" s="176" t="s">
        <v>38</v>
      </c>
      <c r="B4540" s="44" t="s">
        <v>12431</v>
      </c>
      <c r="C4540" s="140" t="s">
        <v>27</v>
      </c>
      <c r="D4540" s="141">
        <v>45971</v>
      </c>
      <c r="E4540" s="46" t="s">
        <v>12583</v>
      </c>
      <c r="F4540" s="44" t="s">
        <v>12584</v>
      </c>
      <c r="G4540" s="47">
        <v>83677828872</v>
      </c>
      <c r="H4540" s="45">
        <v>17009</v>
      </c>
      <c r="I4540" s="47">
        <f t="shared" ca="1" si="241"/>
        <v>79</v>
      </c>
      <c r="J4540" s="47" t="s">
        <v>77</v>
      </c>
      <c r="K4540" s="47" t="s">
        <v>32</v>
      </c>
      <c r="L4540" s="44" t="s">
        <v>33</v>
      </c>
      <c r="M4540" s="44"/>
      <c r="N4540" s="47">
        <v>300</v>
      </c>
      <c r="O4540" s="44">
        <v>11987842707</v>
      </c>
      <c r="P4540" s="47" t="s">
        <v>35</v>
      </c>
      <c r="Q4540" s="47" t="s">
        <v>36</v>
      </c>
      <c r="R4540" s="45">
        <v>45966</v>
      </c>
      <c r="S4540" s="47"/>
      <c r="T4540" s="47"/>
      <c r="U4540" s="45">
        <v>45938</v>
      </c>
      <c r="V4540" s="45">
        <v>45946</v>
      </c>
      <c r="W4540" s="44" t="s">
        <v>92</v>
      </c>
      <c r="X4540" s="47" t="str">
        <f t="shared" si="239"/>
        <v>Insuficiência Cardíaca Controlada450516920</v>
      </c>
      <c r="Y4540" s="47"/>
    </row>
    <row r="4541" spans="1:25" ht="15" customHeight="1">
      <c r="A4541" s="175" t="s">
        <v>49</v>
      </c>
      <c r="B4541" s="40" t="s">
        <v>12431</v>
      </c>
      <c r="C4541" s="142" t="s">
        <v>27</v>
      </c>
      <c r="D4541" s="143">
        <v>46167</v>
      </c>
      <c r="E4541" s="42" t="s">
        <v>12585</v>
      </c>
      <c r="F4541" s="40" t="s">
        <v>12586</v>
      </c>
      <c r="G4541" s="43" t="s">
        <v>12587</v>
      </c>
      <c r="H4541" s="41">
        <v>18988</v>
      </c>
      <c r="I4541" s="43">
        <f t="shared" ca="1" si="241"/>
        <v>74</v>
      </c>
      <c r="J4541" s="43" t="s">
        <v>77</v>
      </c>
      <c r="K4541" s="43" t="s">
        <v>32</v>
      </c>
      <c r="L4541" s="40" t="s">
        <v>33</v>
      </c>
      <c r="M4541" s="40" t="s">
        <v>12588</v>
      </c>
      <c r="N4541" s="43">
        <v>400</v>
      </c>
      <c r="O4541" s="40">
        <v>11988922402</v>
      </c>
      <c r="P4541" s="43" t="s">
        <v>124</v>
      </c>
      <c r="Q4541" s="43" t="s">
        <v>36</v>
      </c>
      <c r="R4541" s="41">
        <v>46167</v>
      </c>
      <c r="S4541" s="43"/>
      <c r="T4541" s="43"/>
      <c r="U4541" s="41">
        <v>46164</v>
      </c>
      <c r="V4541" s="41">
        <v>46190</v>
      </c>
      <c r="W4541" s="40"/>
      <c r="X4541" s="43" t="str">
        <f t="shared" si="239"/>
        <v>Insuficiência Cardíaca Controlada451699319</v>
      </c>
      <c r="Y4541" s="42" t="s">
        <v>126</v>
      </c>
    </row>
    <row r="4542" spans="1:25" ht="15" customHeight="1">
      <c r="A4542" s="176" t="s">
        <v>38</v>
      </c>
      <c r="B4542" s="44" t="s">
        <v>12431</v>
      </c>
      <c r="C4542" s="140" t="s">
        <v>27</v>
      </c>
      <c r="D4542" s="141">
        <v>45986</v>
      </c>
      <c r="E4542" s="46" t="s">
        <v>12589</v>
      </c>
      <c r="F4542" s="44" t="s">
        <v>12590</v>
      </c>
      <c r="G4542" s="47">
        <v>43327210802</v>
      </c>
      <c r="H4542" s="45">
        <v>34358</v>
      </c>
      <c r="I4542" s="47">
        <f t="shared" ca="1" si="241"/>
        <v>32</v>
      </c>
      <c r="J4542" s="47" t="s">
        <v>41</v>
      </c>
      <c r="K4542" s="47" t="s">
        <v>32</v>
      </c>
      <c r="L4542" s="44" t="s">
        <v>33</v>
      </c>
      <c r="M4542" s="44"/>
      <c r="N4542" s="47">
        <v>60</v>
      </c>
      <c r="O4542" s="44">
        <v>11989094787</v>
      </c>
      <c r="P4542" s="47" t="s">
        <v>35</v>
      </c>
      <c r="Q4542" s="47" t="s">
        <v>36</v>
      </c>
      <c r="R4542" s="45">
        <v>45987</v>
      </c>
      <c r="S4542" s="47"/>
      <c r="T4542" s="47"/>
      <c r="U4542" s="45">
        <v>45985</v>
      </c>
      <c r="V4542" s="45">
        <v>46001</v>
      </c>
      <c r="W4542" s="44" t="s">
        <v>469</v>
      </c>
      <c r="X4542" s="47" t="str">
        <f t="shared" si="239"/>
        <v>Insuficiência Cardíaca Controlada094192838</v>
      </c>
      <c r="Y4542" s="47"/>
    </row>
    <row r="4543" spans="1:25" ht="15" customHeight="1">
      <c r="A4543" s="175" t="s">
        <v>38</v>
      </c>
      <c r="B4543" s="40" t="s">
        <v>12431</v>
      </c>
      <c r="C4543" s="142" t="s">
        <v>27</v>
      </c>
      <c r="D4543" s="143">
        <v>46051</v>
      </c>
      <c r="E4543" s="42" t="s">
        <v>12591</v>
      </c>
      <c r="F4543" s="40" t="s">
        <v>12592</v>
      </c>
      <c r="G4543" s="43">
        <v>8482438891</v>
      </c>
      <c r="H4543" s="41">
        <v>16422</v>
      </c>
      <c r="I4543" s="43">
        <f t="shared" ca="1" si="241"/>
        <v>81</v>
      </c>
      <c r="J4543" s="43" t="s">
        <v>77</v>
      </c>
      <c r="K4543" s="43" t="s">
        <v>32</v>
      </c>
      <c r="L4543" s="40" t="s">
        <v>33</v>
      </c>
      <c r="M4543" s="40"/>
      <c r="N4543" s="43">
        <v>400</v>
      </c>
      <c r="O4543" s="40">
        <v>11989477778</v>
      </c>
      <c r="P4543" s="43" t="s">
        <v>124</v>
      </c>
      <c r="Q4543" s="43" t="s">
        <v>36</v>
      </c>
      <c r="R4543" s="41"/>
      <c r="S4543" s="43"/>
      <c r="T4543" s="43"/>
      <c r="U4543" s="41">
        <v>46050</v>
      </c>
      <c r="V4543" s="41">
        <v>46063</v>
      </c>
      <c r="W4543" s="40" t="s">
        <v>92</v>
      </c>
      <c r="X4543" s="43" t="str">
        <f t="shared" si="239"/>
        <v>Insuficiência Cardíaca Controlada451938410</v>
      </c>
      <c r="Y4543" s="186" t="s">
        <v>68</v>
      </c>
    </row>
    <row r="4544" spans="1:25" ht="15" customHeight="1">
      <c r="A4544" s="176" t="s">
        <v>38</v>
      </c>
      <c r="B4544" s="44" t="s">
        <v>12431</v>
      </c>
      <c r="C4544" s="140" t="s">
        <v>27</v>
      </c>
      <c r="D4544" s="141">
        <v>46042</v>
      </c>
      <c r="E4544" s="46" t="s">
        <v>12593</v>
      </c>
      <c r="F4544" s="44" t="s">
        <v>12594</v>
      </c>
      <c r="G4544" s="47">
        <v>11772729892</v>
      </c>
      <c r="H4544" s="45">
        <v>27133</v>
      </c>
      <c r="I4544" s="47">
        <f t="shared" ca="1" si="241"/>
        <v>52</v>
      </c>
      <c r="J4544" s="47" t="s">
        <v>77</v>
      </c>
      <c r="K4544" s="47" t="s">
        <v>32</v>
      </c>
      <c r="L4544" s="44" t="s">
        <v>33</v>
      </c>
      <c r="M4544" s="44"/>
      <c r="N4544" s="47">
        <v>500</v>
      </c>
      <c r="O4544" s="44">
        <v>11989892440</v>
      </c>
      <c r="P4544" s="47" t="s">
        <v>124</v>
      </c>
      <c r="Q4544" s="47" t="s">
        <v>36</v>
      </c>
      <c r="R4544" s="45"/>
      <c r="S4544" s="47"/>
      <c r="T4544" s="47"/>
      <c r="U4544" s="45">
        <v>46041</v>
      </c>
      <c r="V4544" s="45">
        <v>46043</v>
      </c>
      <c r="W4544" s="44" t="s">
        <v>92</v>
      </c>
      <c r="X4544" s="47" t="str">
        <f t="shared" si="239"/>
        <v>Insuficiência Cardíaca Controlada444862927</v>
      </c>
      <c r="Y4544" s="187" t="s">
        <v>68</v>
      </c>
    </row>
    <row r="4545" spans="1:25" ht="15" customHeight="1">
      <c r="A4545" s="175" t="s">
        <v>38</v>
      </c>
      <c r="B4545" s="40" t="s">
        <v>12431</v>
      </c>
      <c r="C4545" s="142" t="s">
        <v>27</v>
      </c>
      <c r="D4545" s="143">
        <v>46034</v>
      </c>
      <c r="E4545" s="42" t="s">
        <v>12595</v>
      </c>
      <c r="F4545" s="40" t="s">
        <v>12596</v>
      </c>
      <c r="G4545" s="43">
        <v>81196814872</v>
      </c>
      <c r="H4545" s="41">
        <v>20493</v>
      </c>
      <c r="I4545" s="43">
        <f t="shared" ca="1" si="241"/>
        <v>70</v>
      </c>
      <c r="J4545" s="43" t="s">
        <v>77</v>
      </c>
      <c r="K4545" s="43" t="s">
        <v>32</v>
      </c>
      <c r="L4545" s="40" t="s">
        <v>33</v>
      </c>
      <c r="M4545" s="40"/>
      <c r="N4545" s="43">
        <v>600</v>
      </c>
      <c r="O4545" s="40">
        <v>11991002931</v>
      </c>
      <c r="P4545" s="43" t="s">
        <v>124</v>
      </c>
      <c r="Q4545" s="43" t="s">
        <v>36</v>
      </c>
      <c r="R4545" s="41"/>
      <c r="S4545" s="43"/>
      <c r="T4545" s="43"/>
      <c r="U4545" s="41">
        <v>46031</v>
      </c>
      <c r="V4545" s="41">
        <v>46037</v>
      </c>
      <c r="W4545" s="40" t="s">
        <v>92</v>
      </c>
      <c r="X4545" s="43" t="str">
        <f t="shared" si="239"/>
        <v>Insuficiência Cardíaca Controlada228555272</v>
      </c>
      <c r="Y4545" s="186" t="s">
        <v>68</v>
      </c>
    </row>
    <row r="4546" spans="1:25" ht="15" customHeight="1">
      <c r="A4546" s="176" t="s">
        <v>38</v>
      </c>
      <c r="B4546" s="44" t="s">
        <v>12431</v>
      </c>
      <c r="C4546" s="140" t="s">
        <v>27</v>
      </c>
      <c r="D4546" s="141">
        <v>46028</v>
      </c>
      <c r="E4546" s="46" t="s">
        <v>12597</v>
      </c>
      <c r="F4546" s="44" t="s">
        <v>12598</v>
      </c>
      <c r="G4546" s="47">
        <v>76662144800</v>
      </c>
      <c r="H4546" s="45">
        <v>17479</v>
      </c>
      <c r="I4546" s="47">
        <f t="shared" ca="1" si="241"/>
        <v>78</v>
      </c>
      <c r="J4546" s="47" t="s">
        <v>77</v>
      </c>
      <c r="K4546" s="47" t="s">
        <v>32</v>
      </c>
      <c r="L4546" s="44" t="s">
        <v>33</v>
      </c>
      <c r="M4546" s="44"/>
      <c r="N4546" s="47">
        <v>500</v>
      </c>
      <c r="O4546" s="44">
        <v>11991344625</v>
      </c>
      <c r="P4546" s="47" t="s">
        <v>124</v>
      </c>
      <c r="Q4546" s="47" t="s">
        <v>36</v>
      </c>
      <c r="R4546" s="45"/>
      <c r="S4546" s="47"/>
      <c r="T4546" s="47"/>
      <c r="U4546" s="45">
        <v>46027</v>
      </c>
      <c r="V4546" s="45">
        <v>46035</v>
      </c>
      <c r="W4546" s="44" t="s">
        <v>469</v>
      </c>
      <c r="X4546" s="47" t="str">
        <f t="shared" ref="X4546:X4609" si="242">$B4546&amp;$E4546</f>
        <v>Insuficiência Cardíaca Controlada450009696</v>
      </c>
      <c r="Y4546" s="187" t="s">
        <v>68</v>
      </c>
    </row>
    <row r="4547" spans="1:25" ht="15" customHeight="1">
      <c r="A4547" s="175" t="s">
        <v>49</v>
      </c>
      <c r="B4547" s="40" t="s">
        <v>12431</v>
      </c>
      <c r="C4547" s="142" t="s">
        <v>27</v>
      </c>
      <c r="D4547" s="143">
        <v>46127</v>
      </c>
      <c r="E4547" s="42" t="s">
        <v>12599</v>
      </c>
      <c r="F4547" s="40" t="s">
        <v>12600</v>
      </c>
      <c r="G4547" s="43" t="s">
        <v>12601</v>
      </c>
      <c r="H4547" s="41">
        <v>18087</v>
      </c>
      <c r="I4547" s="43">
        <f t="shared" ca="1" si="241"/>
        <v>76</v>
      </c>
      <c r="J4547" s="43" t="s">
        <v>77</v>
      </c>
      <c r="K4547" s="43" t="s">
        <v>32</v>
      </c>
      <c r="L4547" s="40" t="s">
        <v>33</v>
      </c>
      <c r="M4547" s="40" t="s">
        <v>12602</v>
      </c>
      <c r="N4547" s="43">
        <v>100</v>
      </c>
      <c r="O4547" s="40">
        <v>11992400652</v>
      </c>
      <c r="P4547" s="43" t="s">
        <v>124</v>
      </c>
      <c r="Q4547" s="43" t="s">
        <v>36</v>
      </c>
      <c r="R4547" s="41">
        <v>46128</v>
      </c>
      <c r="S4547" s="43"/>
      <c r="T4547" s="43"/>
      <c r="U4547" s="41">
        <v>46114</v>
      </c>
      <c r="V4547" s="41">
        <v>46121</v>
      </c>
      <c r="W4547" s="40"/>
      <c r="X4547" s="43" t="str">
        <f t="shared" si="242"/>
        <v>Insuficiência Cardíaca Controlada773241590</v>
      </c>
      <c r="Y4547" s="42" t="s">
        <v>37</v>
      </c>
    </row>
    <row r="4548" spans="1:25" ht="15" customHeight="1">
      <c r="A4548" s="176" t="s">
        <v>38</v>
      </c>
      <c r="B4548" s="44" t="s">
        <v>12431</v>
      </c>
      <c r="C4548" s="140" t="s">
        <v>27</v>
      </c>
      <c r="D4548" s="141">
        <v>46146</v>
      </c>
      <c r="E4548" s="46" t="s">
        <v>12603</v>
      </c>
      <c r="F4548" s="44" t="s">
        <v>12604</v>
      </c>
      <c r="G4548" s="47">
        <v>52234290872</v>
      </c>
      <c r="H4548" s="45">
        <v>17952</v>
      </c>
      <c r="I4548" s="47">
        <f t="shared" ca="1" si="241"/>
        <v>77</v>
      </c>
      <c r="J4548" s="47" t="s">
        <v>77</v>
      </c>
      <c r="K4548" s="47" t="s">
        <v>32</v>
      </c>
      <c r="L4548" s="44" t="s">
        <v>33</v>
      </c>
      <c r="M4548" s="44" t="s">
        <v>10974</v>
      </c>
      <c r="N4548" s="47">
        <v>500</v>
      </c>
      <c r="O4548" s="44">
        <v>11993139995</v>
      </c>
      <c r="P4548" s="47" t="s">
        <v>124</v>
      </c>
      <c r="Q4548" s="47" t="s">
        <v>36</v>
      </c>
      <c r="R4548" s="45">
        <v>46146</v>
      </c>
      <c r="S4548" s="47"/>
      <c r="T4548" s="47"/>
      <c r="U4548" s="45">
        <v>46142</v>
      </c>
      <c r="V4548" s="45">
        <v>46198</v>
      </c>
      <c r="W4548" s="44" t="s">
        <v>509</v>
      </c>
      <c r="X4548" s="47" t="str">
        <f t="shared" si="242"/>
        <v>Insuficiência Cardíaca Controlada301224129</v>
      </c>
      <c r="Y4548" s="46" t="s">
        <v>37</v>
      </c>
    </row>
    <row r="4549" spans="1:25" ht="15" customHeight="1">
      <c r="A4549" s="175" t="s">
        <v>49</v>
      </c>
      <c r="B4549" s="40" t="s">
        <v>12431</v>
      </c>
      <c r="C4549" s="142" t="s">
        <v>27</v>
      </c>
      <c r="D4549" s="143">
        <v>46147</v>
      </c>
      <c r="E4549" s="42" t="s">
        <v>12605</v>
      </c>
      <c r="F4549" s="40" t="s">
        <v>12606</v>
      </c>
      <c r="G4549" s="43" t="s">
        <v>12607</v>
      </c>
      <c r="H4549" s="41">
        <v>28443</v>
      </c>
      <c r="I4549" s="43">
        <f t="shared" ca="1" si="241"/>
        <v>48</v>
      </c>
      <c r="J4549" s="43" t="s">
        <v>77</v>
      </c>
      <c r="K4549" s="43" t="s">
        <v>32</v>
      </c>
      <c r="L4549" s="40" t="s">
        <v>45</v>
      </c>
      <c r="M4549" s="40"/>
      <c r="N4549" s="43">
        <v>60</v>
      </c>
      <c r="O4549" s="40">
        <v>11993459259</v>
      </c>
      <c r="P4549" s="43" t="s">
        <v>124</v>
      </c>
      <c r="Q4549" s="43" t="s">
        <v>36</v>
      </c>
      <c r="R4549" s="41">
        <v>46147</v>
      </c>
      <c r="S4549" s="43"/>
      <c r="T4549" s="43"/>
      <c r="U4549" s="41">
        <v>46146</v>
      </c>
      <c r="V4549" s="41">
        <v>46168</v>
      </c>
      <c r="W4549" s="40"/>
      <c r="X4549" s="43" t="str">
        <f t="shared" si="242"/>
        <v>Insuficiência Cardíaca Controlada097084742</v>
      </c>
      <c r="Y4549" s="42" t="s">
        <v>126</v>
      </c>
    </row>
    <row r="4550" spans="1:25" ht="15" customHeight="1">
      <c r="A4550" s="176" t="s">
        <v>49</v>
      </c>
      <c r="B4550" s="44" t="s">
        <v>12431</v>
      </c>
      <c r="C4550" s="140" t="s">
        <v>27</v>
      </c>
      <c r="D4550" s="141">
        <v>46034</v>
      </c>
      <c r="E4550" s="46" t="s">
        <v>12608</v>
      </c>
      <c r="F4550" s="44" t="s">
        <v>12609</v>
      </c>
      <c r="G4550" s="47">
        <v>83003576887</v>
      </c>
      <c r="H4550" s="45">
        <v>21187</v>
      </c>
      <c r="I4550" s="47">
        <f t="shared" ca="1" si="241"/>
        <v>68</v>
      </c>
      <c r="J4550" s="47" t="s">
        <v>77</v>
      </c>
      <c r="K4550" s="47" t="s">
        <v>32</v>
      </c>
      <c r="L4550" s="44" t="s">
        <v>236</v>
      </c>
      <c r="M4550" s="44"/>
      <c r="N4550" s="47">
        <v>300</v>
      </c>
      <c r="O4550" s="44">
        <v>11995100739</v>
      </c>
      <c r="P4550" s="47" t="s">
        <v>124</v>
      </c>
      <c r="Q4550" s="47" t="s">
        <v>36</v>
      </c>
      <c r="R4550" s="45"/>
      <c r="S4550" s="47"/>
      <c r="T4550" s="47"/>
      <c r="U4550" s="45">
        <v>46031</v>
      </c>
      <c r="V4550" s="45">
        <v>46037</v>
      </c>
      <c r="W4550" s="44" t="s">
        <v>487</v>
      </c>
      <c r="X4550" s="47" t="str">
        <f t="shared" si="242"/>
        <v>Insuficiência Cardíaca Controlada773130870</v>
      </c>
      <c r="Y4550" s="187" t="s">
        <v>68</v>
      </c>
    </row>
    <row r="4551" spans="1:25" ht="15" customHeight="1">
      <c r="A4551" s="175" t="s">
        <v>38</v>
      </c>
      <c r="B4551" s="40" t="s">
        <v>12431</v>
      </c>
      <c r="C4551" s="142" t="s">
        <v>27</v>
      </c>
      <c r="D4551" s="143">
        <v>46006</v>
      </c>
      <c r="E4551" s="42" t="s">
        <v>12610</v>
      </c>
      <c r="F4551" s="40" t="s">
        <v>12611</v>
      </c>
      <c r="G4551" s="43">
        <v>25036101880</v>
      </c>
      <c r="H4551" s="41">
        <v>16282</v>
      </c>
      <c r="I4551" s="43">
        <f t="shared" ca="1" si="241"/>
        <v>81</v>
      </c>
      <c r="J4551" s="43" t="s">
        <v>41</v>
      </c>
      <c r="K4551" s="43" t="s">
        <v>32</v>
      </c>
      <c r="L4551" s="40" t="s">
        <v>33</v>
      </c>
      <c r="M4551" s="40"/>
      <c r="N4551" s="43">
        <v>200</v>
      </c>
      <c r="O4551" s="40">
        <v>11996252950</v>
      </c>
      <c r="P4551" s="43" t="s">
        <v>35</v>
      </c>
      <c r="Q4551" s="43" t="s">
        <v>36</v>
      </c>
      <c r="R4551" s="41">
        <v>46008</v>
      </c>
      <c r="S4551" s="43"/>
      <c r="T4551" s="43"/>
      <c r="U4551" s="41">
        <v>46003</v>
      </c>
      <c r="V4551" s="41">
        <v>46036</v>
      </c>
      <c r="W4551" s="44" t="s">
        <v>469</v>
      </c>
      <c r="X4551" s="43" t="str">
        <f t="shared" si="242"/>
        <v>Insuficiência Cardíaca Controlada088137375</v>
      </c>
      <c r="Y4551" s="43"/>
    </row>
    <row r="4552" spans="1:25" ht="15" customHeight="1">
      <c r="A4552" s="176" t="s">
        <v>38</v>
      </c>
      <c r="B4552" s="44" t="s">
        <v>12431</v>
      </c>
      <c r="C4552" s="140" t="s">
        <v>27</v>
      </c>
      <c r="D4552" s="141">
        <v>46042</v>
      </c>
      <c r="E4552" s="46" t="s">
        <v>12612</v>
      </c>
      <c r="F4552" s="44" t="s">
        <v>12613</v>
      </c>
      <c r="G4552" s="47">
        <v>81005725853</v>
      </c>
      <c r="H4552" s="45">
        <v>18987</v>
      </c>
      <c r="I4552" s="47">
        <f t="shared" ca="1" si="241"/>
        <v>74</v>
      </c>
      <c r="J4552" s="47" t="s">
        <v>41</v>
      </c>
      <c r="K4552" s="47" t="s">
        <v>32</v>
      </c>
      <c r="L4552" s="44" t="s">
        <v>33</v>
      </c>
      <c r="M4552" s="44"/>
      <c r="N4552" s="47">
        <v>50</v>
      </c>
      <c r="O4552" s="44">
        <v>11996456511</v>
      </c>
      <c r="P4552" s="47" t="s">
        <v>124</v>
      </c>
      <c r="Q4552" s="47" t="s">
        <v>36</v>
      </c>
      <c r="R4552" s="45"/>
      <c r="S4552" s="47"/>
      <c r="T4552" s="47"/>
      <c r="U4552" s="45">
        <v>46037</v>
      </c>
      <c r="V4552" s="45">
        <v>46072</v>
      </c>
      <c r="W4552" s="44" t="s">
        <v>487</v>
      </c>
      <c r="X4552" s="47" t="str">
        <f t="shared" si="242"/>
        <v>Insuficiência Cardíaca Controlada594045410</v>
      </c>
      <c r="Y4552" s="187" t="s">
        <v>68</v>
      </c>
    </row>
    <row r="4553" spans="1:25" ht="15" customHeight="1">
      <c r="A4553" s="175" t="s">
        <v>38</v>
      </c>
      <c r="B4553" s="40" t="s">
        <v>12431</v>
      </c>
      <c r="C4553" s="142" t="s">
        <v>27</v>
      </c>
      <c r="D4553" s="143">
        <v>46029</v>
      </c>
      <c r="E4553" s="42" t="s">
        <v>12614</v>
      </c>
      <c r="F4553" s="40" t="s">
        <v>12615</v>
      </c>
      <c r="G4553" s="43">
        <v>82875146815</v>
      </c>
      <c r="H4553" s="41">
        <v>20834</v>
      </c>
      <c r="I4553" s="43">
        <f t="shared" ca="1" si="241"/>
        <v>69</v>
      </c>
      <c r="J4553" s="43" t="s">
        <v>77</v>
      </c>
      <c r="K4553" s="43" t="s">
        <v>32</v>
      </c>
      <c r="L4553" s="40" t="s">
        <v>33</v>
      </c>
      <c r="M4553" s="40"/>
      <c r="N4553" s="43">
        <v>300</v>
      </c>
      <c r="O4553" s="40">
        <v>11996535090</v>
      </c>
      <c r="P4553" s="43" t="s">
        <v>124</v>
      </c>
      <c r="Q4553" s="43" t="s">
        <v>36</v>
      </c>
      <c r="R4553" s="41"/>
      <c r="S4553" s="43"/>
      <c r="T4553" s="43"/>
      <c r="U4553" s="41">
        <v>46028</v>
      </c>
      <c r="V4553" s="41">
        <v>46042</v>
      </c>
      <c r="W4553" s="40" t="s">
        <v>92</v>
      </c>
      <c r="X4553" s="43" t="str">
        <f t="shared" si="242"/>
        <v>Insuficiência Cardíaca Controlada228202000</v>
      </c>
      <c r="Y4553" s="186" t="s">
        <v>68</v>
      </c>
    </row>
    <row r="4554" spans="1:25" ht="15" customHeight="1">
      <c r="A4554" s="176" t="s">
        <v>49</v>
      </c>
      <c r="B4554" s="44" t="s">
        <v>12431</v>
      </c>
      <c r="C4554" s="140" t="s">
        <v>27</v>
      </c>
      <c r="D4554" s="141">
        <v>46147</v>
      </c>
      <c r="E4554" s="46" t="s">
        <v>12616</v>
      </c>
      <c r="F4554" s="44" t="s">
        <v>12617</v>
      </c>
      <c r="G4554" s="47" t="s">
        <v>12618</v>
      </c>
      <c r="H4554" s="45">
        <v>23588</v>
      </c>
      <c r="I4554" s="47">
        <f t="shared" ca="1" si="241"/>
        <v>61</v>
      </c>
      <c r="J4554" s="47" t="s">
        <v>77</v>
      </c>
      <c r="K4554" s="47" t="s">
        <v>32</v>
      </c>
      <c r="L4554" s="44" t="s">
        <v>33</v>
      </c>
      <c r="M4554" s="44"/>
      <c r="N4554" s="47">
        <v>110</v>
      </c>
      <c r="O4554" s="44">
        <v>11997120155</v>
      </c>
      <c r="P4554" s="47" t="s">
        <v>124</v>
      </c>
      <c r="Q4554" s="47" t="s">
        <v>36</v>
      </c>
      <c r="R4554" s="45">
        <v>46147</v>
      </c>
      <c r="S4554" s="47"/>
      <c r="T4554" s="47"/>
      <c r="U4554" s="45">
        <v>46146</v>
      </c>
      <c r="V4554" s="45">
        <v>46153</v>
      </c>
      <c r="W4554" s="44"/>
      <c r="X4554" s="47" t="str">
        <f t="shared" si="242"/>
        <v>Insuficiência Cardíaca Controlada087514781</v>
      </c>
      <c r="Y4554" s="46" t="s">
        <v>126</v>
      </c>
    </row>
    <row r="4555" spans="1:25" ht="15" customHeight="1">
      <c r="A4555" s="175" t="s">
        <v>38</v>
      </c>
      <c r="B4555" s="40" t="s">
        <v>12431</v>
      </c>
      <c r="C4555" s="142" t="s">
        <v>27</v>
      </c>
      <c r="D4555" s="143">
        <v>45971</v>
      </c>
      <c r="E4555" s="42" t="s">
        <v>12619</v>
      </c>
      <c r="F4555" s="40" t="s">
        <v>12620</v>
      </c>
      <c r="G4555" s="43">
        <v>23606541791</v>
      </c>
      <c r="H4555" s="41">
        <v>18920</v>
      </c>
      <c r="I4555" s="43">
        <f t="shared" ca="1" si="241"/>
        <v>74</v>
      </c>
      <c r="J4555" s="43" t="s">
        <v>77</v>
      </c>
      <c r="K4555" s="43" t="s">
        <v>32</v>
      </c>
      <c r="L4555" s="40" t="s">
        <v>33</v>
      </c>
      <c r="M4555" s="40"/>
      <c r="N4555" s="43">
        <v>80</v>
      </c>
      <c r="O4555" s="40">
        <v>11997344236</v>
      </c>
      <c r="P4555" s="43" t="s">
        <v>35</v>
      </c>
      <c r="Q4555" s="43" t="s">
        <v>36</v>
      </c>
      <c r="R4555" s="41">
        <v>45966</v>
      </c>
      <c r="S4555" s="43"/>
      <c r="T4555" s="43"/>
      <c r="U4555" s="41">
        <v>45933</v>
      </c>
      <c r="V4555" s="41">
        <v>45951</v>
      </c>
      <c r="W4555" s="40" t="s">
        <v>3199</v>
      </c>
      <c r="X4555" s="43" t="str">
        <f t="shared" si="242"/>
        <v>Insuficiência Cardíaca Controlada079126705</v>
      </c>
      <c r="Y4555" s="43"/>
    </row>
    <row r="4556" spans="1:25" ht="15" customHeight="1">
      <c r="A4556" s="176" t="s">
        <v>38</v>
      </c>
      <c r="B4556" s="44" t="s">
        <v>12431</v>
      </c>
      <c r="C4556" s="140" t="s">
        <v>27</v>
      </c>
      <c r="D4556" s="141">
        <v>46107</v>
      </c>
      <c r="E4556" s="46" t="s">
        <v>12621</v>
      </c>
      <c r="F4556" s="44" t="s">
        <v>12622</v>
      </c>
      <c r="G4556" s="47">
        <v>7086548863</v>
      </c>
      <c r="H4556" s="45">
        <v>22752</v>
      </c>
      <c r="I4556" s="47">
        <f t="shared" ca="1" si="241"/>
        <v>64</v>
      </c>
      <c r="J4556" s="47" t="s">
        <v>41</v>
      </c>
      <c r="K4556" s="47" t="s">
        <v>32</v>
      </c>
      <c r="L4556" s="44" t="s">
        <v>33</v>
      </c>
      <c r="M4556" s="44"/>
      <c r="N4556" s="47">
        <v>60</v>
      </c>
      <c r="O4556" s="44">
        <v>11997505302</v>
      </c>
      <c r="P4556" s="47" t="s">
        <v>124</v>
      </c>
      <c r="Q4556" s="47" t="s">
        <v>36</v>
      </c>
      <c r="R4556" s="57">
        <v>46104</v>
      </c>
      <c r="S4556" s="47"/>
      <c r="T4556" s="47"/>
      <c r="U4556" s="45">
        <v>46106</v>
      </c>
      <c r="V4556" s="45">
        <v>46134</v>
      </c>
      <c r="W4556" s="44" t="s">
        <v>469</v>
      </c>
      <c r="X4556" s="47" t="str">
        <f t="shared" si="242"/>
        <v>Insuficiência Cardíaca Controlada079043732</v>
      </c>
      <c r="Y4556" s="46" t="s">
        <v>48</v>
      </c>
    </row>
    <row r="4557" spans="1:25" ht="15" customHeight="1">
      <c r="A4557" s="175" t="s">
        <v>49</v>
      </c>
      <c r="B4557" s="40" t="s">
        <v>12431</v>
      </c>
      <c r="C4557" s="142" t="s">
        <v>27</v>
      </c>
      <c r="D4557" s="143">
        <v>46021</v>
      </c>
      <c r="E4557" s="42" t="s">
        <v>12623</v>
      </c>
      <c r="F4557" s="40" t="s">
        <v>12624</v>
      </c>
      <c r="G4557" s="43">
        <v>8909277823</v>
      </c>
      <c r="H4557" s="41">
        <v>24715</v>
      </c>
      <c r="I4557" s="43">
        <f t="shared" ca="1" si="241"/>
        <v>58</v>
      </c>
      <c r="J4557" s="43" t="s">
        <v>77</v>
      </c>
      <c r="K4557" s="43" t="s">
        <v>32</v>
      </c>
      <c r="L4557" s="40" t="s">
        <v>33</v>
      </c>
      <c r="M4557" s="40"/>
      <c r="N4557" s="43">
        <v>400</v>
      </c>
      <c r="O4557" s="40">
        <v>11999015150</v>
      </c>
      <c r="P4557" s="43" t="s">
        <v>124</v>
      </c>
      <c r="Q4557" s="43" t="s">
        <v>36</v>
      </c>
      <c r="R4557" s="41"/>
      <c r="S4557" s="43"/>
      <c r="T4557" s="43"/>
      <c r="U4557" s="41">
        <v>46015</v>
      </c>
      <c r="V4557" s="41">
        <v>46050</v>
      </c>
      <c r="W4557" s="44" t="s">
        <v>469</v>
      </c>
      <c r="X4557" s="43" t="str">
        <f t="shared" si="242"/>
        <v>Insuficiência Cardíaca Controlada792842901</v>
      </c>
      <c r="Y4557" s="43"/>
    </row>
    <row r="4558" spans="1:25" ht="15" customHeight="1">
      <c r="A4558" s="176" t="s">
        <v>38</v>
      </c>
      <c r="B4558" s="44" t="s">
        <v>12431</v>
      </c>
      <c r="C4558" s="140" t="s">
        <v>27</v>
      </c>
      <c r="D4558" s="141">
        <v>46000</v>
      </c>
      <c r="E4558" s="46" t="s">
        <v>12625</v>
      </c>
      <c r="F4558" s="44" t="s">
        <v>12626</v>
      </c>
      <c r="G4558" s="47">
        <v>12878387821</v>
      </c>
      <c r="H4558" s="45">
        <v>24200</v>
      </c>
      <c r="I4558" s="47">
        <f t="shared" ref="I4558:I4589" ca="1" si="243">INT((TODAY()-H4558)/365.25)</f>
        <v>60</v>
      </c>
      <c r="J4558" s="47" t="s">
        <v>77</v>
      </c>
      <c r="K4558" s="47" t="s">
        <v>32</v>
      </c>
      <c r="L4558" s="44" t="s">
        <v>33</v>
      </c>
      <c r="M4558" s="44"/>
      <c r="N4558" s="47">
        <v>600</v>
      </c>
      <c r="O4558" s="44">
        <v>11999634839</v>
      </c>
      <c r="P4558" s="47" t="s">
        <v>35</v>
      </c>
      <c r="Q4558" s="47" t="s">
        <v>36</v>
      </c>
      <c r="R4558" s="45">
        <v>46001</v>
      </c>
      <c r="S4558" s="47"/>
      <c r="T4558" s="47"/>
      <c r="U4558" s="45">
        <v>45994</v>
      </c>
      <c r="V4558" s="45">
        <v>46037</v>
      </c>
      <c r="W4558" s="44" t="s">
        <v>92</v>
      </c>
      <c r="X4558" s="47" t="str">
        <f t="shared" si="242"/>
        <v>Insuficiência Cardíaca Controlada226416852</v>
      </c>
      <c r="Y4558" s="47"/>
    </row>
    <row r="4559" spans="1:25" ht="15" customHeight="1">
      <c r="A4559" s="175" t="s">
        <v>38</v>
      </c>
      <c r="B4559" s="40" t="s">
        <v>12431</v>
      </c>
      <c r="C4559" s="142" t="s">
        <v>27</v>
      </c>
      <c r="D4559" s="143">
        <v>46029</v>
      </c>
      <c r="E4559" s="42" t="s">
        <v>12627</v>
      </c>
      <c r="F4559" s="40" t="s">
        <v>12628</v>
      </c>
      <c r="G4559" s="43">
        <v>7856083891</v>
      </c>
      <c r="H4559" s="41">
        <v>14350</v>
      </c>
      <c r="I4559" s="43">
        <f t="shared" ca="1" si="243"/>
        <v>87</v>
      </c>
      <c r="J4559" s="43" t="s">
        <v>77</v>
      </c>
      <c r="K4559" s="43" t="s">
        <v>32</v>
      </c>
      <c r="L4559" s="40" t="s">
        <v>33</v>
      </c>
      <c r="M4559" s="40"/>
      <c r="N4559" s="43">
        <v>400</v>
      </c>
      <c r="O4559" s="40">
        <v>11999709133</v>
      </c>
      <c r="P4559" s="43" t="s">
        <v>124</v>
      </c>
      <c r="Q4559" s="43" t="s">
        <v>36</v>
      </c>
      <c r="R4559" s="41"/>
      <c r="S4559" s="43"/>
      <c r="T4559" s="43"/>
      <c r="U4559" s="41">
        <v>46028</v>
      </c>
      <c r="V4559" s="41">
        <v>46030</v>
      </c>
      <c r="W4559" s="40" t="s">
        <v>92</v>
      </c>
      <c r="X4559" s="43" t="str">
        <f t="shared" si="242"/>
        <v>Insuficiência Cardíaca Controlada451630173</v>
      </c>
      <c r="Y4559" s="186" t="s">
        <v>68</v>
      </c>
    </row>
    <row r="4560" spans="1:25" ht="15" customHeight="1">
      <c r="A4560" s="176" t="s">
        <v>38</v>
      </c>
      <c r="B4560" s="44" t="s">
        <v>12431</v>
      </c>
      <c r="C4560" s="140" t="s">
        <v>27</v>
      </c>
      <c r="D4560" s="141">
        <v>45971</v>
      </c>
      <c r="E4560" s="46" t="s">
        <v>12629</v>
      </c>
      <c r="F4560" s="44" t="s">
        <v>12630</v>
      </c>
      <c r="G4560" s="47">
        <v>22635808830</v>
      </c>
      <c r="H4560" s="45">
        <v>11949</v>
      </c>
      <c r="I4560" s="47">
        <f t="shared" ca="1" si="243"/>
        <v>93</v>
      </c>
      <c r="J4560" s="47" t="s">
        <v>41</v>
      </c>
      <c r="K4560" s="47" t="s">
        <v>32</v>
      </c>
      <c r="L4560" s="44" t="s">
        <v>33</v>
      </c>
      <c r="M4560" s="44"/>
      <c r="N4560" s="47">
        <v>500</v>
      </c>
      <c r="O4560" s="44">
        <v>11999951444</v>
      </c>
      <c r="P4560" s="47" t="s">
        <v>35</v>
      </c>
      <c r="Q4560" s="47" t="s">
        <v>36</v>
      </c>
      <c r="R4560" s="45">
        <v>45966</v>
      </c>
      <c r="S4560" s="47"/>
      <c r="T4560" s="47"/>
      <c r="U4560" s="45">
        <v>45937</v>
      </c>
      <c r="V4560" s="45">
        <v>45941</v>
      </c>
      <c r="W4560" s="44" t="s">
        <v>509</v>
      </c>
      <c r="X4560" s="47" t="str">
        <f t="shared" si="242"/>
        <v>Insuficiência Cardíaca Controlada451728750</v>
      </c>
      <c r="Y4560" s="47"/>
    </row>
    <row r="4561" spans="1:25" ht="15" customHeight="1">
      <c r="A4561" s="175" t="s">
        <v>38</v>
      </c>
      <c r="B4561" s="40" t="s">
        <v>12431</v>
      </c>
      <c r="C4561" s="142" t="s">
        <v>27</v>
      </c>
      <c r="D4561" s="143">
        <v>46020</v>
      </c>
      <c r="E4561" s="42" t="s">
        <v>12631</v>
      </c>
      <c r="F4561" s="40" t="s">
        <v>12632</v>
      </c>
      <c r="G4561" s="43">
        <v>1842664832</v>
      </c>
      <c r="H4561" s="41">
        <v>22140</v>
      </c>
      <c r="I4561" s="43">
        <f t="shared" ca="1" si="243"/>
        <v>65</v>
      </c>
      <c r="J4561" s="43" t="s">
        <v>77</v>
      </c>
      <c r="K4561" s="43" t="s">
        <v>32</v>
      </c>
      <c r="L4561" s="40" t="s">
        <v>276</v>
      </c>
      <c r="M4561" s="40"/>
      <c r="N4561" s="43">
        <v>600</v>
      </c>
      <c r="O4561" s="40">
        <v>13988010052</v>
      </c>
      <c r="P4561" s="43" t="s">
        <v>124</v>
      </c>
      <c r="Q4561" s="43" t="s">
        <v>36</v>
      </c>
      <c r="R4561" s="41"/>
      <c r="S4561" s="43"/>
      <c r="T4561" s="43"/>
      <c r="U4561" s="41">
        <v>46014</v>
      </c>
      <c r="V4561" s="41">
        <v>46029</v>
      </c>
      <c r="W4561" s="40" t="s">
        <v>92</v>
      </c>
      <c r="X4561" s="43" t="str">
        <f t="shared" si="242"/>
        <v>Insuficiência Cardíaca Controlada200355112</v>
      </c>
      <c r="Y4561" s="43"/>
    </row>
    <row r="4562" spans="1:25" ht="15" customHeight="1">
      <c r="A4562" s="176" t="s">
        <v>38</v>
      </c>
      <c r="B4562" s="44" t="s">
        <v>12431</v>
      </c>
      <c r="C4562" s="140" t="s">
        <v>27</v>
      </c>
      <c r="D4562" s="141">
        <v>46037</v>
      </c>
      <c r="E4562" s="46" t="s">
        <v>12633</v>
      </c>
      <c r="F4562" s="44" t="s">
        <v>12634</v>
      </c>
      <c r="G4562" s="47">
        <v>26476160869</v>
      </c>
      <c r="H4562" s="45">
        <v>28965</v>
      </c>
      <c r="I4562" s="47">
        <f t="shared" ca="1" si="243"/>
        <v>47</v>
      </c>
      <c r="J4562" s="47" t="s">
        <v>41</v>
      </c>
      <c r="K4562" s="47" t="s">
        <v>32</v>
      </c>
      <c r="L4562" s="44" t="s">
        <v>9161</v>
      </c>
      <c r="M4562" s="44"/>
      <c r="N4562" s="47">
        <v>750</v>
      </c>
      <c r="O4562" s="44">
        <v>19971387979</v>
      </c>
      <c r="P4562" s="47" t="s">
        <v>124</v>
      </c>
      <c r="Q4562" s="47" t="s">
        <v>36</v>
      </c>
      <c r="R4562" s="45"/>
      <c r="S4562" s="47"/>
      <c r="T4562" s="47"/>
      <c r="U4562" s="45">
        <v>46036</v>
      </c>
      <c r="V4562" s="45">
        <v>46058</v>
      </c>
      <c r="W4562" s="44" t="s">
        <v>92</v>
      </c>
      <c r="X4562" s="47" t="str">
        <f t="shared" si="242"/>
        <v>Insuficiência Cardíaca Controlada085765105</v>
      </c>
      <c r="Y4562" s="187" t="s">
        <v>68</v>
      </c>
    </row>
    <row r="4563" spans="1:25" ht="15" customHeight="1">
      <c r="A4563" s="175" t="s">
        <v>49</v>
      </c>
      <c r="B4563" s="40" t="s">
        <v>12431</v>
      </c>
      <c r="C4563" s="142" t="s">
        <v>27</v>
      </c>
      <c r="D4563" s="143">
        <v>46036</v>
      </c>
      <c r="E4563" s="42" t="s">
        <v>12635</v>
      </c>
      <c r="F4563" s="40" t="s">
        <v>12636</v>
      </c>
      <c r="G4563" s="43">
        <v>56616937704</v>
      </c>
      <c r="H4563" s="41">
        <v>20902</v>
      </c>
      <c r="I4563" s="43">
        <f t="shared" ca="1" si="243"/>
        <v>69</v>
      </c>
      <c r="J4563" s="43" t="s">
        <v>41</v>
      </c>
      <c r="K4563" s="43" t="s">
        <v>285</v>
      </c>
      <c r="L4563" s="40" t="s">
        <v>315</v>
      </c>
      <c r="M4563" s="40"/>
      <c r="N4563" s="43">
        <v>100</v>
      </c>
      <c r="O4563" s="40">
        <v>21964034734</v>
      </c>
      <c r="P4563" s="43" t="s">
        <v>124</v>
      </c>
      <c r="Q4563" s="43" t="s">
        <v>36</v>
      </c>
      <c r="R4563" s="41"/>
      <c r="S4563" s="43"/>
      <c r="T4563" s="43"/>
      <c r="U4563" s="41">
        <v>46035</v>
      </c>
      <c r="V4563" s="41">
        <v>46058</v>
      </c>
      <c r="W4563" s="40" t="s">
        <v>499</v>
      </c>
      <c r="X4563" s="43" t="str">
        <f t="shared" si="242"/>
        <v>Insuficiência Cardíaca Controlada753632365</v>
      </c>
      <c r="Y4563" s="186" t="s">
        <v>68</v>
      </c>
    </row>
    <row r="4564" spans="1:25" ht="15" customHeight="1">
      <c r="A4564" s="176" t="s">
        <v>49</v>
      </c>
      <c r="B4564" s="44" t="s">
        <v>12431</v>
      </c>
      <c r="C4564" s="140" t="s">
        <v>27</v>
      </c>
      <c r="D4564" s="141">
        <v>45987</v>
      </c>
      <c r="E4564" s="46" t="s">
        <v>12637</v>
      </c>
      <c r="F4564" s="44" t="s">
        <v>12638</v>
      </c>
      <c r="G4564" s="47">
        <v>85715433720</v>
      </c>
      <c r="H4564" s="45">
        <v>25591</v>
      </c>
      <c r="I4564" s="47">
        <f t="shared" ca="1" si="243"/>
        <v>56</v>
      </c>
      <c r="J4564" s="47" t="s">
        <v>77</v>
      </c>
      <c r="K4564" s="47" t="s">
        <v>285</v>
      </c>
      <c r="L4564" s="44" t="s">
        <v>290</v>
      </c>
      <c r="M4564" s="44"/>
      <c r="N4564" s="47">
        <v>50</v>
      </c>
      <c r="O4564" s="44">
        <v>21964944267</v>
      </c>
      <c r="P4564" s="47" t="s">
        <v>35</v>
      </c>
      <c r="Q4564" s="47" t="s">
        <v>36</v>
      </c>
      <c r="R4564" s="45">
        <v>45987</v>
      </c>
      <c r="S4564" s="47"/>
      <c r="T4564" s="47"/>
      <c r="U4564" s="45">
        <v>45987</v>
      </c>
      <c r="V4564" s="45">
        <v>45995</v>
      </c>
      <c r="W4564" s="44"/>
      <c r="X4564" s="47" t="str">
        <f t="shared" si="242"/>
        <v>Insuficiência Cardíaca Controlada076431495</v>
      </c>
      <c r="Y4564" s="47"/>
    </row>
    <row r="4565" spans="1:25" ht="15" customHeight="1">
      <c r="A4565" s="175" t="s">
        <v>38</v>
      </c>
      <c r="B4565" s="40" t="s">
        <v>12431</v>
      </c>
      <c r="C4565" s="142" t="s">
        <v>27</v>
      </c>
      <c r="D4565" s="143">
        <v>46058</v>
      </c>
      <c r="E4565" s="42" t="s">
        <v>3262</v>
      </c>
      <c r="F4565" s="40" t="s">
        <v>3263</v>
      </c>
      <c r="G4565" s="43">
        <v>2214007709</v>
      </c>
      <c r="H4565" s="41">
        <v>26270</v>
      </c>
      <c r="I4565" s="43">
        <f t="shared" ca="1" si="243"/>
        <v>54</v>
      </c>
      <c r="J4565" s="43" t="s">
        <v>77</v>
      </c>
      <c r="K4565" s="43" t="s">
        <v>285</v>
      </c>
      <c r="L4565" s="40" t="s">
        <v>286</v>
      </c>
      <c r="M4565" s="40"/>
      <c r="N4565" s="43">
        <v>580</v>
      </c>
      <c r="O4565" s="40">
        <v>21968254243</v>
      </c>
      <c r="P4565" s="43" t="s">
        <v>124</v>
      </c>
      <c r="Q4565" s="43" t="s">
        <v>36</v>
      </c>
      <c r="R4565" s="41"/>
      <c r="S4565" s="43"/>
      <c r="T4565" s="43"/>
      <c r="U4565" s="41">
        <v>46056</v>
      </c>
      <c r="V4565" s="41">
        <v>46091</v>
      </c>
      <c r="W4565" s="40" t="s">
        <v>499</v>
      </c>
      <c r="X4565" s="43" t="str">
        <f t="shared" si="242"/>
        <v>Insuficiência Cardíaca Controlada086308398</v>
      </c>
      <c r="Y4565" s="46" t="s">
        <v>58</v>
      </c>
    </row>
    <row r="4566" spans="1:25" ht="15" customHeight="1">
      <c r="A4566" s="176" t="s">
        <v>38</v>
      </c>
      <c r="B4566" s="44" t="s">
        <v>12431</v>
      </c>
      <c r="C4566" s="140" t="s">
        <v>27</v>
      </c>
      <c r="D4566" s="141">
        <v>46006</v>
      </c>
      <c r="E4566" s="46" t="s">
        <v>12639</v>
      </c>
      <c r="F4566" s="44" t="s">
        <v>12640</v>
      </c>
      <c r="G4566" s="47">
        <v>12309674788</v>
      </c>
      <c r="H4566" s="45">
        <v>32386</v>
      </c>
      <c r="I4566" s="47">
        <f t="shared" ca="1" si="243"/>
        <v>37</v>
      </c>
      <c r="J4566" s="47" t="s">
        <v>41</v>
      </c>
      <c r="K4566" s="47" t="s">
        <v>285</v>
      </c>
      <c r="L4566" s="44" t="s">
        <v>286</v>
      </c>
      <c r="M4566" s="44"/>
      <c r="N4566" s="47">
        <v>60</v>
      </c>
      <c r="O4566" s="44">
        <v>21969686974</v>
      </c>
      <c r="P4566" s="47" t="s">
        <v>35</v>
      </c>
      <c r="Q4566" s="47" t="s">
        <v>36</v>
      </c>
      <c r="R4566" s="45">
        <v>46008</v>
      </c>
      <c r="S4566" s="47"/>
      <c r="T4566" s="47"/>
      <c r="U4566" s="45">
        <v>46002</v>
      </c>
      <c r="V4566" s="45">
        <v>46029</v>
      </c>
      <c r="W4566" s="44" t="s">
        <v>496</v>
      </c>
      <c r="X4566" s="47" t="str">
        <f t="shared" si="242"/>
        <v>Insuficiência Cardíaca Controlada083571836</v>
      </c>
      <c r="Y4566" s="47"/>
    </row>
    <row r="4567" spans="1:25" ht="15" customHeight="1">
      <c r="A4567" s="175" t="s">
        <v>38</v>
      </c>
      <c r="B4567" s="40" t="s">
        <v>12431</v>
      </c>
      <c r="C4567" s="142" t="s">
        <v>27</v>
      </c>
      <c r="D4567" s="143">
        <v>46006</v>
      </c>
      <c r="E4567" s="42" t="s">
        <v>12641</v>
      </c>
      <c r="F4567" s="40" t="s">
        <v>12642</v>
      </c>
      <c r="G4567" s="43">
        <v>3756539709</v>
      </c>
      <c r="H4567" s="41">
        <v>27381</v>
      </c>
      <c r="I4567" s="43">
        <f t="shared" ca="1" si="243"/>
        <v>51</v>
      </c>
      <c r="J4567" s="43" t="s">
        <v>41</v>
      </c>
      <c r="K4567" s="43" t="s">
        <v>285</v>
      </c>
      <c r="L4567" s="40" t="s">
        <v>286</v>
      </c>
      <c r="M4567" s="40"/>
      <c r="N4567" s="43">
        <v>50</v>
      </c>
      <c r="O4567" s="40">
        <v>21970104225</v>
      </c>
      <c r="P4567" s="43" t="s">
        <v>35</v>
      </c>
      <c r="Q4567" s="43" t="s">
        <v>36</v>
      </c>
      <c r="R4567" s="41">
        <v>46008</v>
      </c>
      <c r="S4567" s="43"/>
      <c r="T4567" s="43"/>
      <c r="U4567" s="41">
        <v>46002</v>
      </c>
      <c r="V4567" s="41">
        <v>46042</v>
      </c>
      <c r="W4567" s="44" t="s">
        <v>496</v>
      </c>
      <c r="X4567" s="43" t="str">
        <f t="shared" si="242"/>
        <v>Insuficiência Cardíaca Controlada078345596</v>
      </c>
      <c r="Y4567" s="43"/>
    </row>
    <row r="4568" spans="1:25" ht="15" customHeight="1">
      <c r="A4568" s="176" t="s">
        <v>49</v>
      </c>
      <c r="B4568" s="44" t="s">
        <v>12431</v>
      </c>
      <c r="C4568" s="140" t="s">
        <v>27</v>
      </c>
      <c r="D4568" s="141">
        <v>45986</v>
      </c>
      <c r="E4568" s="46" t="s">
        <v>12643</v>
      </c>
      <c r="F4568" s="44" t="s">
        <v>12644</v>
      </c>
      <c r="G4568" s="47">
        <v>4161405723</v>
      </c>
      <c r="H4568" s="45">
        <v>18500</v>
      </c>
      <c r="I4568" s="47">
        <f t="shared" ca="1" si="243"/>
        <v>75</v>
      </c>
      <c r="J4568" s="47" t="s">
        <v>41</v>
      </c>
      <c r="K4568" s="47" t="s">
        <v>285</v>
      </c>
      <c r="L4568" s="44" t="s">
        <v>290</v>
      </c>
      <c r="M4568" s="44"/>
      <c r="N4568" s="47">
        <v>40</v>
      </c>
      <c r="O4568" s="44">
        <v>21971688794</v>
      </c>
      <c r="P4568" s="47" t="s">
        <v>35</v>
      </c>
      <c r="Q4568" s="47" t="s">
        <v>36</v>
      </c>
      <c r="R4568" s="45">
        <v>45987</v>
      </c>
      <c r="S4568" s="47"/>
      <c r="T4568" s="47"/>
      <c r="U4568" s="45">
        <v>45980</v>
      </c>
      <c r="V4568" s="45">
        <v>46000</v>
      </c>
      <c r="W4568" s="44"/>
      <c r="X4568" s="47" t="str">
        <f t="shared" si="242"/>
        <v>Insuficiência Cardíaca Controlada078953816</v>
      </c>
      <c r="Y4568" s="47"/>
    </row>
    <row r="4569" spans="1:25" ht="15" customHeight="1">
      <c r="A4569" s="175" t="s">
        <v>38</v>
      </c>
      <c r="B4569" s="40" t="s">
        <v>12431</v>
      </c>
      <c r="C4569" s="142" t="s">
        <v>27</v>
      </c>
      <c r="D4569" s="143">
        <v>45987</v>
      </c>
      <c r="E4569" s="42" t="s">
        <v>12645</v>
      </c>
      <c r="F4569" s="40" t="s">
        <v>12646</v>
      </c>
      <c r="G4569" s="43">
        <v>87321343715</v>
      </c>
      <c r="H4569" s="41">
        <v>24067</v>
      </c>
      <c r="I4569" s="43">
        <f t="shared" ca="1" si="243"/>
        <v>60</v>
      </c>
      <c r="J4569" s="43" t="s">
        <v>77</v>
      </c>
      <c r="K4569" s="43" t="s">
        <v>285</v>
      </c>
      <c r="L4569" s="40" t="s">
        <v>286</v>
      </c>
      <c r="M4569" s="40"/>
      <c r="N4569" s="43">
        <v>60</v>
      </c>
      <c r="O4569" s="40">
        <v>21974376637</v>
      </c>
      <c r="P4569" s="43" t="s">
        <v>35</v>
      </c>
      <c r="Q4569" s="43" t="s">
        <v>36</v>
      </c>
      <c r="R4569" s="41">
        <v>45987</v>
      </c>
      <c r="S4569" s="43"/>
      <c r="T4569" s="43"/>
      <c r="U4569" s="41">
        <v>45986</v>
      </c>
      <c r="V4569" s="41">
        <v>45999</v>
      </c>
      <c r="W4569" s="40" t="s">
        <v>499</v>
      </c>
      <c r="X4569" s="43" t="str">
        <f t="shared" si="242"/>
        <v>Insuficiência Cardíaca Controlada084834277</v>
      </c>
      <c r="Y4569" s="43"/>
    </row>
    <row r="4570" spans="1:25" ht="15" customHeight="1">
      <c r="A4570" s="176" t="s">
        <v>38</v>
      </c>
      <c r="B4570" s="44" t="s">
        <v>12431</v>
      </c>
      <c r="C4570" s="140" t="s">
        <v>27</v>
      </c>
      <c r="D4570" s="141">
        <v>46000</v>
      </c>
      <c r="E4570" s="46" t="s">
        <v>12647</v>
      </c>
      <c r="F4570" s="44" t="s">
        <v>12648</v>
      </c>
      <c r="G4570" s="47">
        <v>12350965724</v>
      </c>
      <c r="H4570" s="45">
        <v>32332</v>
      </c>
      <c r="I4570" s="47">
        <f t="shared" ca="1" si="243"/>
        <v>37</v>
      </c>
      <c r="J4570" s="47" t="s">
        <v>77</v>
      </c>
      <c r="K4570" s="47" t="s">
        <v>285</v>
      </c>
      <c r="L4570" s="44" t="s">
        <v>286</v>
      </c>
      <c r="M4570" s="44"/>
      <c r="N4570" s="47">
        <v>60</v>
      </c>
      <c r="O4570" s="44">
        <v>21974946482</v>
      </c>
      <c r="P4570" s="47" t="s">
        <v>35</v>
      </c>
      <c r="Q4570" s="47" t="s">
        <v>36</v>
      </c>
      <c r="R4570" s="45">
        <v>46001</v>
      </c>
      <c r="S4570" s="47"/>
      <c r="T4570" s="47"/>
      <c r="U4570" s="45">
        <v>45993</v>
      </c>
      <c r="V4570" s="45">
        <v>36892</v>
      </c>
      <c r="W4570" s="44"/>
      <c r="X4570" s="47" t="str">
        <f t="shared" si="242"/>
        <v>Insuficiência Cardíaca Controlada082306990</v>
      </c>
      <c r="Y4570" s="47"/>
    </row>
    <row r="4571" spans="1:25" ht="15" customHeight="1">
      <c r="A4571" s="175" t="s">
        <v>38</v>
      </c>
      <c r="B4571" s="40" t="s">
        <v>12431</v>
      </c>
      <c r="C4571" s="142" t="s">
        <v>27</v>
      </c>
      <c r="D4571" s="143">
        <v>46072</v>
      </c>
      <c r="E4571" s="42" t="s">
        <v>12649</v>
      </c>
      <c r="F4571" s="40" t="s">
        <v>12650</v>
      </c>
      <c r="G4571" s="43">
        <v>15235313712</v>
      </c>
      <c r="H4571" s="41">
        <v>34267</v>
      </c>
      <c r="I4571" s="43">
        <f t="shared" ca="1" si="243"/>
        <v>32</v>
      </c>
      <c r="J4571" s="43" t="s">
        <v>77</v>
      </c>
      <c r="K4571" s="43" t="s">
        <v>285</v>
      </c>
      <c r="L4571" s="40" t="s">
        <v>286</v>
      </c>
      <c r="M4571" s="40"/>
      <c r="N4571" s="43">
        <v>80</v>
      </c>
      <c r="O4571" s="40">
        <v>21975472741</v>
      </c>
      <c r="P4571" s="43" t="s">
        <v>124</v>
      </c>
      <c r="Q4571" s="43" t="s">
        <v>36</v>
      </c>
      <c r="R4571" s="41"/>
      <c r="S4571" s="43"/>
      <c r="T4571" s="43"/>
      <c r="U4571" s="41">
        <v>46069</v>
      </c>
      <c r="V4571" s="41">
        <v>46058</v>
      </c>
      <c r="W4571" s="40" t="s">
        <v>499</v>
      </c>
      <c r="X4571" s="43" t="str">
        <f t="shared" si="242"/>
        <v>Insuficiência Cardíaca Controlada086289363</v>
      </c>
      <c r="Y4571" s="46" t="s">
        <v>58</v>
      </c>
    </row>
    <row r="4572" spans="1:25" ht="15" customHeight="1">
      <c r="A4572" s="176" t="s">
        <v>49</v>
      </c>
      <c r="B4572" s="44" t="s">
        <v>12431</v>
      </c>
      <c r="C4572" s="140" t="s">
        <v>27</v>
      </c>
      <c r="D4572" s="141">
        <v>45992</v>
      </c>
      <c r="E4572" s="46" t="s">
        <v>12651</v>
      </c>
      <c r="F4572" s="44" t="s">
        <v>12652</v>
      </c>
      <c r="G4572" s="47">
        <v>3009037740</v>
      </c>
      <c r="H4572" s="45">
        <v>27807</v>
      </c>
      <c r="I4572" s="47">
        <f t="shared" ca="1" si="243"/>
        <v>50</v>
      </c>
      <c r="J4572" s="47" t="s">
        <v>41</v>
      </c>
      <c r="K4572" s="47" t="s">
        <v>285</v>
      </c>
      <c r="L4572" s="44" t="s">
        <v>7443</v>
      </c>
      <c r="M4572" s="44"/>
      <c r="N4572" s="47">
        <v>200</v>
      </c>
      <c r="O4572" s="44">
        <v>21977354573</v>
      </c>
      <c r="P4572" s="47" t="s">
        <v>35</v>
      </c>
      <c r="Q4572" s="47" t="s">
        <v>36</v>
      </c>
      <c r="R4572" s="45">
        <v>45994</v>
      </c>
      <c r="S4572" s="47"/>
      <c r="T4572" s="47"/>
      <c r="U4572" s="45">
        <v>45989</v>
      </c>
      <c r="V4572" s="45">
        <v>46001</v>
      </c>
      <c r="W4572" s="44"/>
      <c r="X4572" s="47" t="str">
        <f t="shared" si="242"/>
        <v>Insuficiência Cardíaca Controlada076214077</v>
      </c>
      <c r="Y4572" s="47"/>
    </row>
    <row r="4573" spans="1:25" ht="15" customHeight="1">
      <c r="A4573" s="175" t="s">
        <v>38</v>
      </c>
      <c r="B4573" s="40" t="s">
        <v>12431</v>
      </c>
      <c r="C4573" s="142" t="s">
        <v>27</v>
      </c>
      <c r="D4573" s="143">
        <v>46092</v>
      </c>
      <c r="E4573" s="42" t="s">
        <v>12653</v>
      </c>
      <c r="F4573" s="40" t="s">
        <v>12654</v>
      </c>
      <c r="G4573" s="43">
        <v>18966757863</v>
      </c>
      <c r="H4573" s="41">
        <v>13211</v>
      </c>
      <c r="I4573" s="43">
        <f t="shared" ca="1" si="243"/>
        <v>90</v>
      </c>
      <c r="J4573" s="43" t="s">
        <v>41</v>
      </c>
      <c r="K4573" s="43" t="s">
        <v>285</v>
      </c>
      <c r="L4573" s="40" t="s">
        <v>286</v>
      </c>
      <c r="M4573" s="40"/>
      <c r="N4573" s="43">
        <v>600</v>
      </c>
      <c r="O4573" s="40">
        <v>21979641204</v>
      </c>
      <c r="P4573" s="43" t="s">
        <v>124</v>
      </c>
      <c r="Q4573" s="43" t="s">
        <v>100</v>
      </c>
      <c r="R4573" s="41">
        <v>46104</v>
      </c>
      <c r="S4573" s="43"/>
      <c r="T4573" s="43"/>
      <c r="U4573" s="41">
        <v>46086</v>
      </c>
      <c r="V4573" s="41">
        <v>46090</v>
      </c>
      <c r="W4573" s="40" t="s">
        <v>2695</v>
      </c>
      <c r="X4573" s="43" t="str">
        <f t="shared" si="242"/>
        <v>Insuficiência Cardíaca Controlada212803506</v>
      </c>
      <c r="Y4573" s="46" t="s">
        <v>48</v>
      </c>
    </row>
    <row r="4574" spans="1:25" ht="15" customHeight="1">
      <c r="A4574" s="176" t="s">
        <v>49</v>
      </c>
      <c r="B4574" s="44" t="s">
        <v>12431</v>
      </c>
      <c r="C4574" s="140" t="s">
        <v>27</v>
      </c>
      <c r="D4574" s="141">
        <v>46014</v>
      </c>
      <c r="E4574" s="46" t="s">
        <v>12655</v>
      </c>
      <c r="F4574" s="44" t="s">
        <v>12656</v>
      </c>
      <c r="G4574" s="47">
        <v>3650447762</v>
      </c>
      <c r="H4574" s="45">
        <v>27040</v>
      </c>
      <c r="I4574" s="47">
        <f t="shared" ca="1" si="243"/>
        <v>52</v>
      </c>
      <c r="J4574" s="47" t="s">
        <v>41</v>
      </c>
      <c r="K4574" s="47" t="s">
        <v>285</v>
      </c>
      <c r="L4574" s="44" t="s">
        <v>656</v>
      </c>
      <c r="M4574" s="44"/>
      <c r="N4574" s="47">
        <v>120</v>
      </c>
      <c r="O4574" s="44">
        <v>21980825969</v>
      </c>
      <c r="P4574" s="47" t="s">
        <v>124</v>
      </c>
      <c r="Q4574" s="47" t="s">
        <v>36</v>
      </c>
      <c r="R4574" s="45"/>
      <c r="S4574" s="47"/>
      <c r="T4574" s="47"/>
      <c r="U4574" s="45">
        <v>46013</v>
      </c>
      <c r="V4574" s="45">
        <v>46045</v>
      </c>
      <c r="W4574" s="44" t="s">
        <v>499</v>
      </c>
      <c r="X4574" s="47" t="str">
        <f t="shared" si="242"/>
        <v>Insuficiência Cardíaca Controlada089079976</v>
      </c>
      <c r="Y4574" s="47"/>
    </row>
    <row r="4575" spans="1:25" ht="15" customHeight="1">
      <c r="A4575" s="175" t="s">
        <v>49</v>
      </c>
      <c r="B4575" s="40" t="s">
        <v>12431</v>
      </c>
      <c r="C4575" s="142" t="s">
        <v>27</v>
      </c>
      <c r="D4575" s="143">
        <v>45978</v>
      </c>
      <c r="E4575" s="42" t="s">
        <v>12657</v>
      </c>
      <c r="F4575" s="40" t="s">
        <v>12658</v>
      </c>
      <c r="G4575" s="43">
        <v>3038640794</v>
      </c>
      <c r="H4575" s="41">
        <v>16692</v>
      </c>
      <c r="I4575" s="43">
        <f t="shared" ca="1" si="243"/>
        <v>80</v>
      </c>
      <c r="J4575" s="43" t="s">
        <v>41</v>
      </c>
      <c r="K4575" s="43" t="s">
        <v>285</v>
      </c>
      <c r="L4575" s="40" t="s">
        <v>290</v>
      </c>
      <c r="M4575" s="40"/>
      <c r="N4575" s="43">
        <v>400</v>
      </c>
      <c r="O4575" s="40">
        <v>21981292020</v>
      </c>
      <c r="P4575" s="43" t="s">
        <v>35</v>
      </c>
      <c r="Q4575" s="43" t="s">
        <v>36</v>
      </c>
      <c r="R4575" s="41">
        <v>45980</v>
      </c>
      <c r="S4575" s="43"/>
      <c r="T4575" s="43"/>
      <c r="U4575" s="41">
        <v>45974</v>
      </c>
      <c r="V4575" s="41">
        <v>45995</v>
      </c>
      <c r="W4575" s="40"/>
      <c r="X4575" s="43" t="str">
        <f t="shared" si="242"/>
        <v>Insuficiência Cardíaca Controlada119565331</v>
      </c>
      <c r="Y4575" s="43"/>
    </row>
    <row r="4576" spans="1:25" ht="15" customHeight="1">
      <c r="A4576" s="176" t="s">
        <v>49</v>
      </c>
      <c r="B4576" s="44" t="s">
        <v>12431</v>
      </c>
      <c r="C4576" s="140" t="s">
        <v>27</v>
      </c>
      <c r="D4576" s="141">
        <v>46034</v>
      </c>
      <c r="E4576" s="46" t="s">
        <v>12659</v>
      </c>
      <c r="F4576" s="44" t="s">
        <v>12660</v>
      </c>
      <c r="G4576" s="47">
        <v>2096262755</v>
      </c>
      <c r="H4576" s="45">
        <v>13183</v>
      </c>
      <c r="I4576" s="47">
        <f t="shared" ca="1" si="243"/>
        <v>90</v>
      </c>
      <c r="J4576" s="47" t="s">
        <v>41</v>
      </c>
      <c r="K4576" s="47" t="s">
        <v>285</v>
      </c>
      <c r="L4576" s="44" t="s">
        <v>290</v>
      </c>
      <c r="M4576" s="44"/>
      <c r="N4576" s="47">
        <v>60</v>
      </c>
      <c r="O4576" s="44">
        <v>21982242646</v>
      </c>
      <c r="P4576" s="47" t="s">
        <v>124</v>
      </c>
      <c r="Q4576" s="47" t="s">
        <v>36</v>
      </c>
      <c r="R4576" s="45"/>
      <c r="S4576" s="47"/>
      <c r="T4576" s="47"/>
      <c r="U4576" s="45">
        <v>46030</v>
      </c>
      <c r="V4576" s="45">
        <v>46045</v>
      </c>
      <c r="W4576" s="44" t="s">
        <v>499</v>
      </c>
      <c r="X4576" s="47" t="str">
        <f t="shared" si="242"/>
        <v>Insuficiência Cardíaca Controlada077274799</v>
      </c>
      <c r="Y4576" s="187" t="s">
        <v>68</v>
      </c>
    </row>
    <row r="4577" spans="1:25" ht="15" customHeight="1">
      <c r="A4577" s="175" t="s">
        <v>49</v>
      </c>
      <c r="B4577" s="40" t="s">
        <v>12431</v>
      </c>
      <c r="C4577" s="142" t="s">
        <v>27</v>
      </c>
      <c r="D4577" s="143">
        <v>45992</v>
      </c>
      <c r="E4577" s="42" t="s">
        <v>12661</v>
      </c>
      <c r="F4577" s="40" t="s">
        <v>12662</v>
      </c>
      <c r="G4577" s="43">
        <v>8892942751</v>
      </c>
      <c r="H4577" s="41">
        <v>28743</v>
      </c>
      <c r="I4577" s="43">
        <f t="shared" ca="1" si="243"/>
        <v>47</v>
      </c>
      <c r="J4577" s="43" t="s">
        <v>41</v>
      </c>
      <c r="K4577" s="43" t="s">
        <v>285</v>
      </c>
      <c r="L4577" s="40" t="s">
        <v>315</v>
      </c>
      <c r="M4577" s="40"/>
      <c r="N4577" s="43">
        <v>380</v>
      </c>
      <c r="O4577" s="40">
        <v>21987595747</v>
      </c>
      <c r="P4577" s="43" t="s">
        <v>35</v>
      </c>
      <c r="Q4577" s="43" t="s">
        <v>36</v>
      </c>
      <c r="R4577" s="41">
        <v>45994</v>
      </c>
      <c r="S4577" s="43"/>
      <c r="T4577" s="43"/>
      <c r="U4577" s="41">
        <v>45988</v>
      </c>
      <c r="V4577" s="41">
        <v>46010</v>
      </c>
      <c r="W4577" s="40"/>
      <c r="X4577" s="43" t="str">
        <f t="shared" si="242"/>
        <v>Insuficiência Cardíaca Controlada082602604</v>
      </c>
      <c r="Y4577" s="43"/>
    </row>
    <row r="4578" spans="1:25" ht="15" customHeight="1">
      <c r="A4578" s="176" t="s">
        <v>38</v>
      </c>
      <c r="B4578" s="44" t="s">
        <v>12431</v>
      </c>
      <c r="C4578" s="140" t="s">
        <v>27</v>
      </c>
      <c r="D4578" s="141">
        <v>46104</v>
      </c>
      <c r="E4578" s="46" t="s">
        <v>12663</v>
      </c>
      <c r="F4578" s="44" t="s">
        <v>12664</v>
      </c>
      <c r="G4578" s="47">
        <v>1235162770</v>
      </c>
      <c r="H4578" s="45">
        <v>26177</v>
      </c>
      <c r="I4578" s="47">
        <f t="shared" ca="1" si="243"/>
        <v>54</v>
      </c>
      <c r="J4578" s="47" t="s">
        <v>41</v>
      </c>
      <c r="K4578" s="47" t="s">
        <v>285</v>
      </c>
      <c r="L4578" s="44" t="s">
        <v>286</v>
      </c>
      <c r="M4578" s="44"/>
      <c r="N4578" s="47">
        <v>75</v>
      </c>
      <c r="O4578" s="44">
        <v>21991327659</v>
      </c>
      <c r="P4578" s="47" t="s">
        <v>124</v>
      </c>
      <c r="Q4578" s="47" t="s">
        <v>100</v>
      </c>
      <c r="R4578" s="105">
        <v>46055</v>
      </c>
      <c r="S4578" s="47"/>
      <c r="T4578" s="47"/>
      <c r="U4578" s="45">
        <v>46085</v>
      </c>
      <c r="V4578" s="45">
        <v>46111</v>
      </c>
      <c r="W4578" s="44" t="s">
        <v>499</v>
      </c>
      <c r="X4578" s="47" t="str">
        <f t="shared" si="242"/>
        <v>Insuficiência Cardíaca Controlada081989691</v>
      </c>
      <c r="Y4578" s="46" t="s">
        <v>48</v>
      </c>
    </row>
    <row r="4579" spans="1:25" ht="15" customHeight="1">
      <c r="A4579" s="175" t="s">
        <v>38</v>
      </c>
      <c r="B4579" s="40" t="s">
        <v>12431</v>
      </c>
      <c r="C4579" s="142" t="s">
        <v>27</v>
      </c>
      <c r="D4579" s="143">
        <v>45971</v>
      </c>
      <c r="E4579" s="42" t="s">
        <v>12665</v>
      </c>
      <c r="F4579" s="40" t="s">
        <v>12666</v>
      </c>
      <c r="G4579" s="43">
        <v>54999545772</v>
      </c>
      <c r="H4579" s="41">
        <v>15048</v>
      </c>
      <c r="I4579" s="43">
        <f t="shared" ca="1" si="243"/>
        <v>85</v>
      </c>
      <c r="J4579" s="43" t="s">
        <v>41</v>
      </c>
      <c r="K4579" s="43" t="s">
        <v>285</v>
      </c>
      <c r="L4579" s="40" t="s">
        <v>286</v>
      </c>
      <c r="M4579" s="40"/>
      <c r="N4579" s="43">
        <v>600</v>
      </c>
      <c r="O4579" s="40">
        <v>21993066016</v>
      </c>
      <c r="P4579" s="43" t="s">
        <v>35</v>
      </c>
      <c r="Q4579" s="43" t="s">
        <v>36</v>
      </c>
      <c r="R4579" s="41">
        <v>45966</v>
      </c>
      <c r="S4579" s="43"/>
      <c r="T4579" s="43"/>
      <c r="U4579" s="41">
        <v>45936</v>
      </c>
      <c r="V4579" s="41">
        <v>45960</v>
      </c>
      <c r="W4579" s="40" t="s">
        <v>493</v>
      </c>
      <c r="X4579" s="43" t="str">
        <f t="shared" si="242"/>
        <v>Insuficiência Cardíaca Controlada072095112</v>
      </c>
      <c r="Y4579" s="43"/>
    </row>
    <row r="4580" spans="1:25" ht="15" customHeight="1">
      <c r="A4580" s="176" t="s">
        <v>49</v>
      </c>
      <c r="B4580" s="44" t="s">
        <v>12431</v>
      </c>
      <c r="C4580" s="140" t="s">
        <v>27</v>
      </c>
      <c r="D4580" s="141">
        <v>46163</v>
      </c>
      <c r="E4580" s="46" t="s">
        <v>12667</v>
      </c>
      <c r="F4580" s="44" t="s">
        <v>12668</v>
      </c>
      <c r="G4580" s="47" t="s">
        <v>12669</v>
      </c>
      <c r="H4580" s="45">
        <v>15179</v>
      </c>
      <c r="I4580" s="47">
        <f t="shared" ca="1" si="243"/>
        <v>84</v>
      </c>
      <c r="J4580" s="47" t="s">
        <v>77</v>
      </c>
      <c r="K4580" s="47" t="s">
        <v>285</v>
      </c>
      <c r="L4580" s="44" t="s">
        <v>286</v>
      </c>
      <c r="M4580" s="44" t="s">
        <v>12670</v>
      </c>
      <c r="N4580" s="47">
        <v>40</v>
      </c>
      <c r="O4580" s="44">
        <v>21994787526</v>
      </c>
      <c r="P4580" s="47" t="s">
        <v>124</v>
      </c>
      <c r="Q4580" s="47" t="s">
        <v>36</v>
      </c>
      <c r="R4580" s="45">
        <v>46163</v>
      </c>
      <c r="S4580" s="47"/>
      <c r="T4580" s="47"/>
      <c r="U4580" s="45">
        <v>46162</v>
      </c>
      <c r="V4580" s="45">
        <v>46301</v>
      </c>
      <c r="W4580" s="44"/>
      <c r="X4580" s="47" t="str">
        <f t="shared" si="242"/>
        <v>Insuficiência Cardíaca Controlada079089905</v>
      </c>
      <c r="Y4580" s="46" t="s">
        <v>126</v>
      </c>
    </row>
    <row r="4581" spans="1:25" ht="15" customHeight="1">
      <c r="A4581" s="175" t="s">
        <v>38</v>
      </c>
      <c r="B4581" s="40" t="s">
        <v>12431</v>
      </c>
      <c r="C4581" s="142" t="s">
        <v>27</v>
      </c>
      <c r="D4581" s="143">
        <v>46042</v>
      </c>
      <c r="E4581" s="42" t="s">
        <v>3277</v>
      </c>
      <c r="F4581" s="40" t="s">
        <v>3278</v>
      </c>
      <c r="G4581" s="43">
        <v>11071488716</v>
      </c>
      <c r="H4581" s="41">
        <v>31679</v>
      </c>
      <c r="I4581" s="43">
        <f t="shared" ca="1" si="243"/>
        <v>39</v>
      </c>
      <c r="J4581" s="43" t="s">
        <v>41</v>
      </c>
      <c r="K4581" s="43" t="s">
        <v>285</v>
      </c>
      <c r="L4581" s="40" t="s">
        <v>286</v>
      </c>
      <c r="M4581" s="40"/>
      <c r="N4581" s="43">
        <v>450</v>
      </c>
      <c r="O4581" s="40">
        <v>21995401338</v>
      </c>
      <c r="P4581" s="43" t="s">
        <v>124</v>
      </c>
      <c r="Q4581" s="43" t="s">
        <v>36</v>
      </c>
      <c r="R4581" s="41"/>
      <c r="S4581" s="43"/>
      <c r="T4581" s="43"/>
      <c r="U4581" s="41">
        <v>46038</v>
      </c>
      <c r="V4581" s="41">
        <v>46050</v>
      </c>
      <c r="W4581" s="40" t="s">
        <v>4540</v>
      </c>
      <c r="X4581" s="43" t="str">
        <f t="shared" si="242"/>
        <v>Insuficiência Cardíaca Controlada092751038</v>
      </c>
      <c r="Y4581" s="186" t="s">
        <v>68</v>
      </c>
    </row>
    <row r="4582" spans="1:25" ht="15" customHeight="1">
      <c r="A4582" s="176" t="s">
        <v>38</v>
      </c>
      <c r="B4582" s="44" t="s">
        <v>12431</v>
      </c>
      <c r="C4582" s="140" t="s">
        <v>27</v>
      </c>
      <c r="D4582" s="141">
        <v>45971</v>
      </c>
      <c r="E4582" s="46" t="s">
        <v>12671</v>
      </c>
      <c r="F4582" s="44" t="s">
        <v>12672</v>
      </c>
      <c r="G4582" s="47">
        <v>62696262772</v>
      </c>
      <c r="H4582" s="45">
        <v>22337</v>
      </c>
      <c r="I4582" s="47">
        <f t="shared" ca="1" si="243"/>
        <v>65</v>
      </c>
      <c r="J4582" s="47" t="s">
        <v>41</v>
      </c>
      <c r="K4582" s="47" t="s">
        <v>285</v>
      </c>
      <c r="L4582" s="44" t="s">
        <v>286</v>
      </c>
      <c r="M4582" s="44"/>
      <c r="N4582" s="47">
        <v>40</v>
      </c>
      <c r="O4582" s="44">
        <v>21997267606</v>
      </c>
      <c r="P4582" s="47" t="s">
        <v>35</v>
      </c>
      <c r="Q4582" s="47" t="s">
        <v>36</v>
      </c>
      <c r="R4582" s="45">
        <v>45966</v>
      </c>
      <c r="S4582" s="47"/>
      <c r="T4582" s="47"/>
      <c r="U4582" s="45">
        <v>45933</v>
      </c>
      <c r="V4582" s="45">
        <v>45947</v>
      </c>
      <c r="W4582" s="44" t="s">
        <v>499</v>
      </c>
      <c r="X4582" s="47" t="str">
        <f t="shared" si="242"/>
        <v>Insuficiência Cardíaca Controlada084616653</v>
      </c>
      <c r="Y4582" s="47"/>
    </row>
    <row r="4583" spans="1:25" ht="15" customHeight="1">
      <c r="A4583" s="175" t="s">
        <v>38</v>
      </c>
      <c r="B4583" s="40" t="s">
        <v>12431</v>
      </c>
      <c r="C4583" s="142" t="s">
        <v>27</v>
      </c>
      <c r="D4583" s="143">
        <v>46149</v>
      </c>
      <c r="E4583" s="42" t="s">
        <v>6455</v>
      </c>
      <c r="F4583" s="40" t="s">
        <v>6456</v>
      </c>
      <c r="G4583" s="43">
        <v>5153221725</v>
      </c>
      <c r="H4583" s="41">
        <v>27765</v>
      </c>
      <c r="I4583" s="43">
        <f t="shared" ca="1" si="243"/>
        <v>50</v>
      </c>
      <c r="J4583" s="43" t="s">
        <v>41</v>
      </c>
      <c r="K4583" s="43" t="s">
        <v>285</v>
      </c>
      <c r="L4583" s="40" t="s">
        <v>286</v>
      </c>
      <c r="M4583" s="40" t="s">
        <v>6457</v>
      </c>
      <c r="N4583" s="43">
        <v>100</v>
      </c>
      <c r="O4583" s="40">
        <v>21997299504</v>
      </c>
      <c r="P4583" s="43" t="s">
        <v>124</v>
      </c>
      <c r="Q4583" s="109" t="s">
        <v>36</v>
      </c>
      <c r="R4583" s="41">
        <v>46149</v>
      </c>
      <c r="S4583" s="43"/>
      <c r="T4583" s="43"/>
      <c r="U4583" s="41">
        <v>46148</v>
      </c>
      <c r="V4583" s="41">
        <v>46168</v>
      </c>
      <c r="W4583" s="40" t="s">
        <v>493</v>
      </c>
      <c r="X4583" s="43" t="str">
        <f t="shared" si="242"/>
        <v>Insuficiência Cardíaca Controlada758487983</v>
      </c>
      <c r="Y4583" s="42" t="s">
        <v>126</v>
      </c>
    </row>
    <row r="4584" spans="1:25" ht="15" customHeight="1">
      <c r="A4584" s="176" t="s">
        <v>49</v>
      </c>
      <c r="B4584" s="44" t="s">
        <v>12431</v>
      </c>
      <c r="C4584" s="140" t="s">
        <v>27</v>
      </c>
      <c r="D4584" s="141">
        <v>45978</v>
      </c>
      <c r="E4584" s="46" t="s">
        <v>3560</v>
      </c>
      <c r="F4584" s="44" t="s">
        <v>3561</v>
      </c>
      <c r="G4584" s="47">
        <v>63054493768</v>
      </c>
      <c r="H4584" s="45">
        <v>22236</v>
      </c>
      <c r="I4584" s="47">
        <f t="shared" ca="1" si="243"/>
        <v>65</v>
      </c>
      <c r="J4584" s="47" t="s">
        <v>77</v>
      </c>
      <c r="K4584" s="47" t="s">
        <v>32</v>
      </c>
      <c r="L4584" s="44" t="s">
        <v>33</v>
      </c>
      <c r="M4584" s="44"/>
      <c r="N4584" s="47">
        <v>60</v>
      </c>
      <c r="O4584" s="44">
        <v>21999716451</v>
      </c>
      <c r="P4584" s="47" t="s">
        <v>35</v>
      </c>
      <c r="Q4584" s="47" t="s">
        <v>36</v>
      </c>
      <c r="R4584" s="45">
        <v>45980</v>
      </c>
      <c r="S4584" s="47"/>
      <c r="T4584" s="47"/>
      <c r="U4584" s="45">
        <v>45974</v>
      </c>
      <c r="V4584" s="45">
        <v>45980</v>
      </c>
      <c r="W4584" s="44"/>
      <c r="X4584" s="47" t="str">
        <f t="shared" si="242"/>
        <v>Insuficiência Cardíaca Controlada081500877</v>
      </c>
      <c r="Y4584" s="47"/>
    </row>
    <row r="4585" spans="1:25" ht="15" customHeight="1">
      <c r="A4585" s="175" t="s">
        <v>49</v>
      </c>
      <c r="B4585" s="40" t="s">
        <v>12431</v>
      </c>
      <c r="C4585" s="142" t="s">
        <v>27</v>
      </c>
      <c r="D4585" s="143">
        <v>46057</v>
      </c>
      <c r="E4585" s="42" t="s">
        <v>12673</v>
      </c>
      <c r="F4585" s="40" t="s">
        <v>12674</v>
      </c>
      <c r="G4585" s="43" t="s">
        <v>12675</v>
      </c>
      <c r="H4585" s="41">
        <v>18233</v>
      </c>
      <c r="I4585" s="43">
        <f t="shared" ca="1" si="243"/>
        <v>76</v>
      </c>
      <c r="J4585" s="43" t="s">
        <v>41</v>
      </c>
      <c r="K4585" s="43" t="s">
        <v>32</v>
      </c>
      <c r="L4585" s="40" t="s">
        <v>33</v>
      </c>
      <c r="M4585" s="40"/>
      <c r="N4585" s="43">
        <v>60</v>
      </c>
      <c r="O4585" s="154">
        <v>1111960000000</v>
      </c>
      <c r="P4585" s="43" t="s">
        <v>124</v>
      </c>
      <c r="Q4585" s="43" t="s">
        <v>36</v>
      </c>
      <c r="R4585" s="41"/>
      <c r="S4585" s="43"/>
      <c r="T4585" s="43"/>
      <c r="U4585" s="41">
        <v>46050</v>
      </c>
      <c r="V4585" s="41">
        <v>46057</v>
      </c>
      <c r="W4585" s="40"/>
      <c r="X4585" s="43" t="str">
        <f t="shared" si="242"/>
        <v>Insuficiência Cardíaca Controlada079126725</v>
      </c>
      <c r="Y4585" s="186" t="s">
        <v>68</v>
      </c>
    </row>
    <row r="4586" spans="1:25" ht="15" customHeight="1">
      <c r="A4586" s="176" t="s">
        <v>369</v>
      </c>
      <c r="B4586" s="44" t="s">
        <v>12431</v>
      </c>
      <c r="C4586" s="140" t="s">
        <v>27</v>
      </c>
      <c r="D4586" s="141">
        <v>46146</v>
      </c>
      <c r="E4586" s="46" t="s">
        <v>12676</v>
      </c>
      <c r="F4586" s="44" t="s">
        <v>12677</v>
      </c>
      <c r="G4586" s="47">
        <v>51114720453</v>
      </c>
      <c r="H4586" s="45">
        <v>24968</v>
      </c>
      <c r="I4586" s="47">
        <v>57</v>
      </c>
      <c r="J4586" s="47" t="s">
        <v>77</v>
      </c>
      <c r="K4586" s="47" t="s">
        <v>32</v>
      </c>
      <c r="L4586" s="44" t="s">
        <v>33</v>
      </c>
      <c r="M4586" s="44" t="s">
        <v>12678</v>
      </c>
      <c r="N4586" s="47" t="s">
        <v>366</v>
      </c>
      <c r="O4586" s="44" t="s">
        <v>12679</v>
      </c>
      <c r="P4586" s="47" t="s">
        <v>124</v>
      </c>
      <c r="Q4586" s="47" t="s">
        <v>36</v>
      </c>
      <c r="R4586" s="45">
        <v>46090</v>
      </c>
      <c r="S4586" s="47"/>
      <c r="T4586" s="47"/>
      <c r="U4586" s="45">
        <v>46073</v>
      </c>
      <c r="V4586" s="47"/>
      <c r="W4586" s="44"/>
      <c r="X4586" s="47" t="str">
        <f t="shared" si="242"/>
        <v>Insuficiência Cardíaca Controlada092629054</v>
      </c>
      <c r="Y4586" s="46" t="s">
        <v>58</v>
      </c>
    </row>
    <row r="4587" spans="1:25" ht="15" customHeight="1">
      <c r="A4587" s="175" t="s">
        <v>369</v>
      </c>
      <c r="B4587" s="40" t="s">
        <v>12431</v>
      </c>
      <c r="C4587" s="142" t="s">
        <v>27</v>
      </c>
      <c r="D4587" s="143">
        <v>46146</v>
      </c>
      <c r="E4587" s="42" t="s">
        <v>12680</v>
      </c>
      <c r="F4587" s="40" t="s">
        <v>12681</v>
      </c>
      <c r="G4587" s="43">
        <v>27008508824</v>
      </c>
      <c r="H4587" s="41">
        <v>28759</v>
      </c>
      <c r="I4587" s="43">
        <v>47</v>
      </c>
      <c r="J4587" s="43" t="s">
        <v>41</v>
      </c>
      <c r="K4587" s="43" t="s">
        <v>32</v>
      </c>
      <c r="L4587" s="40" t="s">
        <v>114</v>
      </c>
      <c r="M4587" s="40" t="s">
        <v>12682</v>
      </c>
      <c r="N4587" s="43" t="s">
        <v>3312</v>
      </c>
      <c r="O4587" s="40" t="s">
        <v>12683</v>
      </c>
      <c r="P4587" s="43" t="s">
        <v>124</v>
      </c>
      <c r="Q4587" s="43" t="s">
        <v>36</v>
      </c>
      <c r="R4587" s="41">
        <v>46090</v>
      </c>
      <c r="S4587" s="43"/>
      <c r="T4587" s="43"/>
      <c r="U4587" s="41">
        <v>46073</v>
      </c>
      <c r="V4587" s="43"/>
      <c r="W4587" s="40"/>
      <c r="X4587" s="43" t="str">
        <f t="shared" si="242"/>
        <v>Insuficiência Cardíaca Controlada094916121</v>
      </c>
      <c r="Y4587" s="46" t="s">
        <v>58</v>
      </c>
    </row>
    <row r="4588" spans="1:25" ht="15" customHeight="1">
      <c r="A4588" s="176" t="s">
        <v>369</v>
      </c>
      <c r="B4588" s="44" t="s">
        <v>12431</v>
      </c>
      <c r="C4588" s="140" t="s">
        <v>27</v>
      </c>
      <c r="D4588" s="141">
        <v>46146</v>
      </c>
      <c r="E4588" s="46" t="s">
        <v>12684</v>
      </c>
      <c r="F4588" s="44" t="s">
        <v>12685</v>
      </c>
      <c r="G4588" s="47">
        <v>33290455823</v>
      </c>
      <c r="H4588" s="45">
        <v>30604</v>
      </c>
      <c r="I4588" s="47">
        <v>42</v>
      </c>
      <c r="J4588" s="47" t="s">
        <v>41</v>
      </c>
      <c r="K4588" s="47" t="s">
        <v>32</v>
      </c>
      <c r="L4588" s="44" t="s">
        <v>33</v>
      </c>
      <c r="M4588" s="44" t="s">
        <v>12686</v>
      </c>
      <c r="N4588" s="47" t="s">
        <v>3126</v>
      </c>
      <c r="O4588" s="44" t="s">
        <v>12687</v>
      </c>
      <c r="P4588" s="47" t="s">
        <v>124</v>
      </c>
      <c r="Q4588" s="47" t="s">
        <v>36</v>
      </c>
      <c r="R4588" s="45">
        <v>46090</v>
      </c>
      <c r="S4588" s="47"/>
      <c r="T4588" s="47"/>
      <c r="U4588" s="45">
        <v>46073</v>
      </c>
      <c r="V4588" s="47"/>
      <c r="W4588" s="44"/>
      <c r="X4588" s="47" t="str">
        <f t="shared" si="242"/>
        <v>Insuficiência Cardíaca Controlada083736033</v>
      </c>
      <c r="Y4588" s="46" t="s">
        <v>58</v>
      </c>
    </row>
    <row r="4589" spans="1:25" ht="15" customHeight="1">
      <c r="A4589" s="175" t="s">
        <v>369</v>
      </c>
      <c r="B4589" s="40" t="s">
        <v>12431</v>
      </c>
      <c r="C4589" s="142" t="s">
        <v>27</v>
      </c>
      <c r="D4589" s="143">
        <v>46160</v>
      </c>
      <c r="E4589" s="42" t="s">
        <v>12688</v>
      </c>
      <c r="F4589" s="40" t="s">
        <v>12689</v>
      </c>
      <c r="G4589" s="43">
        <v>1548286885</v>
      </c>
      <c r="H4589" s="41">
        <v>21301</v>
      </c>
      <c r="I4589" s="43">
        <f ca="1">INT((TODAY()-H4589)/365.25)</f>
        <v>68</v>
      </c>
      <c r="J4589" s="43" t="s">
        <v>77</v>
      </c>
      <c r="K4589" s="43" t="s">
        <v>32</v>
      </c>
      <c r="L4589" s="40" t="s">
        <v>33</v>
      </c>
      <c r="M4589" s="40" t="s">
        <v>1926</v>
      </c>
      <c r="N4589" s="43">
        <v>750</v>
      </c>
      <c r="O4589" s="40" t="s">
        <v>12690</v>
      </c>
      <c r="P4589" s="43" t="s">
        <v>124</v>
      </c>
      <c r="Q4589" s="43" t="s">
        <v>36</v>
      </c>
      <c r="R4589" s="41">
        <v>46090</v>
      </c>
      <c r="S4589" s="43"/>
      <c r="T4589" s="43"/>
      <c r="U4589" s="41">
        <v>46142</v>
      </c>
      <c r="V4589" s="43"/>
      <c r="W4589" s="40"/>
      <c r="X4589" s="43" t="str">
        <f t="shared" si="242"/>
        <v>Insuficiência Cardíaca Controlada081712113</v>
      </c>
      <c r="Y4589" s="42" t="s">
        <v>37</v>
      </c>
    </row>
    <row r="4590" spans="1:25" ht="15" customHeight="1">
      <c r="A4590" s="176" t="s">
        <v>369</v>
      </c>
      <c r="B4590" s="44" t="s">
        <v>12431</v>
      </c>
      <c r="C4590" s="140" t="s">
        <v>27</v>
      </c>
      <c r="D4590" s="141">
        <v>46146</v>
      </c>
      <c r="E4590" s="46" t="s">
        <v>12691</v>
      </c>
      <c r="F4590" s="44" t="s">
        <v>12692</v>
      </c>
      <c r="G4590" s="47">
        <v>3820972897</v>
      </c>
      <c r="H4590" s="45">
        <v>22576</v>
      </c>
      <c r="I4590" s="47">
        <v>64</v>
      </c>
      <c r="J4590" s="47" t="s">
        <v>41</v>
      </c>
      <c r="K4590" s="47" t="s">
        <v>32</v>
      </c>
      <c r="L4590" s="44" t="s">
        <v>33</v>
      </c>
      <c r="M4590" s="44" t="s">
        <v>1432</v>
      </c>
      <c r="N4590" s="47" t="s">
        <v>3328</v>
      </c>
      <c r="O4590" s="44" t="s">
        <v>12693</v>
      </c>
      <c r="P4590" s="47" t="s">
        <v>124</v>
      </c>
      <c r="Q4590" s="47" t="s">
        <v>36</v>
      </c>
      <c r="R4590" s="45">
        <v>46090</v>
      </c>
      <c r="S4590" s="47"/>
      <c r="T4590" s="47"/>
      <c r="U4590" s="45">
        <v>46073</v>
      </c>
      <c r="V4590" s="47"/>
      <c r="W4590" s="44"/>
      <c r="X4590" s="47" t="str">
        <f t="shared" si="242"/>
        <v>Insuficiência Cardíaca Controlada088972724</v>
      </c>
      <c r="Y4590" s="46" t="s">
        <v>58</v>
      </c>
    </row>
    <row r="4591" spans="1:25" ht="15" customHeight="1">
      <c r="A4591" s="175" t="s">
        <v>38</v>
      </c>
      <c r="B4591" s="40" t="s">
        <v>12431</v>
      </c>
      <c r="C4591" s="142" t="s">
        <v>27</v>
      </c>
      <c r="D4591" s="143">
        <v>46134</v>
      </c>
      <c r="E4591" s="42" t="s">
        <v>12694</v>
      </c>
      <c r="F4591" s="40" t="s">
        <v>12695</v>
      </c>
      <c r="G4591" s="43">
        <v>11239582897</v>
      </c>
      <c r="H4591" s="41">
        <v>24841</v>
      </c>
      <c r="I4591" s="43">
        <v>58</v>
      </c>
      <c r="J4591" s="43" t="s">
        <v>41</v>
      </c>
      <c r="K4591" s="43" t="s">
        <v>32</v>
      </c>
      <c r="L4591" s="40" t="s">
        <v>33</v>
      </c>
      <c r="M4591" s="40" t="s">
        <v>12696</v>
      </c>
      <c r="N4591" s="43" t="s">
        <v>366</v>
      </c>
      <c r="O4591" s="40" t="s">
        <v>12697</v>
      </c>
      <c r="P4591" s="43" t="s">
        <v>124</v>
      </c>
      <c r="Q4591" s="43" t="s">
        <v>36</v>
      </c>
      <c r="R4591" s="41">
        <v>46099</v>
      </c>
      <c r="S4591" s="43"/>
      <c r="T4591" s="43"/>
      <c r="U4591" s="41">
        <v>46073</v>
      </c>
      <c r="V4591" s="43"/>
      <c r="W4591" s="40"/>
      <c r="X4591" s="43" t="str">
        <f t="shared" si="242"/>
        <v>Insuficiência Cardíaca Controlada095195427</v>
      </c>
      <c r="Y4591" s="46" t="s">
        <v>58</v>
      </c>
    </row>
    <row r="4592" spans="1:25" ht="15" customHeight="1">
      <c r="A4592" s="176" t="s">
        <v>369</v>
      </c>
      <c r="B4592" s="44" t="s">
        <v>12431</v>
      </c>
      <c r="C4592" s="140" t="s">
        <v>27</v>
      </c>
      <c r="D4592" s="141">
        <v>46146</v>
      </c>
      <c r="E4592" s="46" t="s">
        <v>144</v>
      </c>
      <c r="F4592" s="44" t="s">
        <v>539</v>
      </c>
      <c r="G4592" s="47">
        <v>7271761454</v>
      </c>
      <c r="H4592" s="45">
        <v>32709</v>
      </c>
      <c r="I4592" s="47">
        <v>36</v>
      </c>
      <c r="J4592" s="47" t="s">
        <v>41</v>
      </c>
      <c r="K4592" s="47" t="s">
        <v>32</v>
      </c>
      <c r="L4592" s="44" t="s">
        <v>147</v>
      </c>
      <c r="M4592" s="44" t="s">
        <v>12698</v>
      </c>
      <c r="N4592" s="47" t="s">
        <v>366</v>
      </c>
      <c r="O4592" s="44" t="s">
        <v>12699</v>
      </c>
      <c r="P4592" s="47" t="s">
        <v>124</v>
      </c>
      <c r="Q4592" s="47" t="s">
        <v>36</v>
      </c>
      <c r="R4592" s="45">
        <v>46090</v>
      </c>
      <c r="S4592" s="47"/>
      <c r="T4592" s="47"/>
      <c r="U4592" s="45">
        <v>46073</v>
      </c>
      <c r="V4592" s="47"/>
      <c r="W4592" s="44"/>
      <c r="X4592" s="47" t="str">
        <f t="shared" si="242"/>
        <v>Insuficiência Cardíaca Controlada094094307</v>
      </c>
      <c r="Y4592" s="46" t="s">
        <v>58</v>
      </c>
    </row>
    <row r="4593" spans="1:25" ht="15" customHeight="1">
      <c r="A4593" s="175" t="s">
        <v>369</v>
      </c>
      <c r="B4593" s="40" t="s">
        <v>12431</v>
      </c>
      <c r="C4593" s="142" t="s">
        <v>27</v>
      </c>
      <c r="D4593" s="143">
        <v>46146</v>
      </c>
      <c r="E4593" s="42" t="s">
        <v>12700</v>
      </c>
      <c r="F4593" s="40" t="s">
        <v>12701</v>
      </c>
      <c r="G4593" s="43">
        <v>16114937813</v>
      </c>
      <c r="H4593" s="41">
        <v>27419</v>
      </c>
      <c r="I4593" s="43">
        <v>51</v>
      </c>
      <c r="J4593" s="43" t="s">
        <v>77</v>
      </c>
      <c r="K4593" s="43" t="s">
        <v>32</v>
      </c>
      <c r="L4593" s="40" t="s">
        <v>236</v>
      </c>
      <c r="M4593" s="40" t="s">
        <v>12043</v>
      </c>
      <c r="N4593" s="43" t="s">
        <v>2995</v>
      </c>
      <c r="O4593" s="40" t="s">
        <v>12702</v>
      </c>
      <c r="P4593" s="43" t="s">
        <v>124</v>
      </c>
      <c r="Q4593" s="43" t="s">
        <v>36</v>
      </c>
      <c r="R4593" s="41">
        <v>46090</v>
      </c>
      <c r="S4593" s="43"/>
      <c r="T4593" s="43"/>
      <c r="U4593" s="41">
        <v>46073</v>
      </c>
      <c r="V4593" s="43"/>
      <c r="W4593" s="40"/>
      <c r="X4593" s="43" t="str">
        <f t="shared" si="242"/>
        <v>Insuficiência Cardíaca Controlada095072276</v>
      </c>
      <c r="Y4593" s="46" t="s">
        <v>58</v>
      </c>
    </row>
    <row r="4594" spans="1:25" ht="15" customHeight="1">
      <c r="A4594" s="176" t="s">
        <v>38</v>
      </c>
      <c r="B4594" s="44" t="s">
        <v>12431</v>
      </c>
      <c r="C4594" s="140" t="s">
        <v>27</v>
      </c>
      <c r="D4594" s="141">
        <v>46134</v>
      </c>
      <c r="E4594" s="46" t="s">
        <v>3451</v>
      </c>
      <c r="F4594" s="44" t="s">
        <v>3452</v>
      </c>
      <c r="G4594" s="47">
        <v>27126710828</v>
      </c>
      <c r="H4594" s="45">
        <v>28181</v>
      </c>
      <c r="I4594" s="47">
        <v>49</v>
      </c>
      <c r="J4594" s="47" t="s">
        <v>77</v>
      </c>
      <c r="K4594" s="47" t="s">
        <v>32</v>
      </c>
      <c r="L4594" s="44" t="s">
        <v>33</v>
      </c>
      <c r="M4594" s="44" t="s">
        <v>3453</v>
      </c>
      <c r="N4594" s="47" t="s">
        <v>366</v>
      </c>
      <c r="O4594" s="44" t="s">
        <v>12703</v>
      </c>
      <c r="P4594" s="47" t="s">
        <v>124</v>
      </c>
      <c r="Q4594" s="47" t="s">
        <v>36</v>
      </c>
      <c r="R4594" s="45">
        <v>46099</v>
      </c>
      <c r="S4594" s="47"/>
      <c r="T4594" s="47"/>
      <c r="U4594" s="45">
        <v>46073</v>
      </c>
      <c r="V4594" s="47"/>
      <c r="W4594" s="44"/>
      <c r="X4594" s="47" t="str">
        <f t="shared" si="242"/>
        <v>Insuficiência Cardíaca Controlada094399117</v>
      </c>
      <c r="Y4594" s="46" t="s">
        <v>58</v>
      </c>
    </row>
    <row r="4595" spans="1:25" ht="15" customHeight="1">
      <c r="A4595" s="175" t="s">
        <v>369</v>
      </c>
      <c r="B4595" s="40" t="s">
        <v>12431</v>
      </c>
      <c r="C4595" s="142" t="s">
        <v>27</v>
      </c>
      <c r="D4595" s="143">
        <v>46146</v>
      </c>
      <c r="E4595" s="42" t="s">
        <v>12704</v>
      </c>
      <c r="F4595" s="40" t="s">
        <v>12705</v>
      </c>
      <c r="G4595" s="43">
        <v>33830266553</v>
      </c>
      <c r="H4595" s="41">
        <v>23824</v>
      </c>
      <c r="I4595" s="43">
        <v>61</v>
      </c>
      <c r="J4595" s="43" t="s">
        <v>41</v>
      </c>
      <c r="K4595" s="43" t="s">
        <v>32</v>
      </c>
      <c r="L4595" s="40" t="s">
        <v>33</v>
      </c>
      <c r="M4595" s="40" t="s">
        <v>12706</v>
      </c>
      <c r="N4595" s="43" t="s">
        <v>3308</v>
      </c>
      <c r="O4595" s="40" t="s">
        <v>12707</v>
      </c>
      <c r="P4595" s="43" t="s">
        <v>124</v>
      </c>
      <c r="Q4595" s="43" t="s">
        <v>36</v>
      </c>
      <c r="R4595" s="41">
        <v>46090</v>
      </c>
      <c r="S4595" s="43"/>
      <c r="T4595" s="43"/>
      <c r="U4595" s="41">
        <v>46112</v>
      </c>
      <c r="V4595" s="43"/>
      <c r="W4595" s="40"/>
      <c r="X4595" s="43" t="str">
        <f t="shared" si="242"/>
        <v>Insuficiência Cardíaca Controlada082519312</v>
      </c>
      <c r="Y4595" s="46" t="s">
        <v>48</v>
      </c>
    </row>
    <row r="4596" spans="1:25" ht="15" customHeight="1">
      <c r="A4596" s="176" t="s">
        <v>369</v>
      </c>
      <c r="B4596" s="44" t="s">
        <v>12431</v>
      </c>
      <c r="C4596" s="140" t="s">
        <v>27</v>
      </c>
      <c r="D4596" s="141">
        <v>46146</v>
      </c>
      <c r="E4596" s="46" t="s">
        <v>12708</v>
      </c>
      <c r="F4596" s="44" t="s">
        <v>12709</v>
      </c>
      <c r="G4596" s="47">
        <v>14624251865</v>
      </c>
      <c r="H4596" s="45">
        <v>25655</v>
      </c>
      <c r="I4596" s="47">
        <v>56</v>
      </c>
      <c r="J4596" s="47" t="s">
        <v>77</v>
      </c>
      <c r="K4596" s="47" t="s">
        <v>32</v>
      </c>
      <c r="L4596" s="44" t="s">
        <v>33</v>
      </c>
      <c r="M4596" s="44" t="s">
        <v>2349</v>
      </c>
      <c r="N4596" s="47" t="s">
        <v>2995</v>
      </c>
      <c r="O4596" s="44" t="s">
        <v>12710</v>
      </c>
      <c r="P4596" s="47" t="s">
        <v>124</v>
      </c>
      <c r="Q4596" s="47" t="s">
        <v>36</v>
      </c>
      <c r="R4596" s="45">
        <v>46090</v>
      </c>
      <c r="S4596" s="47"/>
      <c r="T4596" s="47"/>
      <c r="U4596" s="45">
        <v>46073</v>
      </c>
      <c r="V4596" s="47"/>
      <c r="W4596" s="44"/>
      <c r="X4596" s="47" t="str">
        <f t="shared" si="242"/>
        <v>Insuficiência Cardíaca Controlada087532271</v>
      </c>
      <c r="Y4596" s="46" t="s">
        <v>58</v>
      </c>
    </row>
    <row r="4597" spans="1:25" ht="15" customHeight="1">
      <c r="A4597" s="175" t="s">
        <v>369</v>
      </c>
      <c r="B4597" s="40" t="s">
        <v>12431</v>
      </c>
      <c r="C4597" s="142" t="s">
        <v>27</v>
      </c>
      <c r="D4597" s="143">
        <v>46146</v>
      </c>
      <c r="E4597" s="42" t="s">
        <v>12711</v>
      </c>
      <c r="F4597" s="40" t="s">
        <v>12712</v>
      </c>
      <c r="G4597" s="43">
        <v>19076302871</v>
      </c>
      <c r="H4597" s="41">
        <v>28419</v>
      </c>
      <c r="I4597" s="43">
        <v>48</v>
      </c>
      <c r="J4597" s="43" t="s">
        <v>41</v>
      </c>
      <c r="K4597" s="43" t="s">
        <v>32</v>
      </c>
      <c r="L4597" s="40" t="s">
        <v>33</v>
      </c>
      <c r="M4597" s="40" t="s">
        <v>12713</v>
      </c>
      <c r="N4597" s="43" t="s">
        <v>366</v>
      </c>
      <c r="O4597" s="40" t="s">
        <v>12714</v>
      </c>
      <c r="P4597" s="43" t="s">
        <v>124</v>
      </c>
      <c r="Q4597" s="43" t="s">
        <v>36</v>
      </c>
      <c r="R4597" s="41">
        <v>46090</v>
      </c>
      <c r="S4597" s="43"/>
      <c r="T4597" s="43"/>
      <c r="U4597" s="41">
        <v>46073</v>
      </c>
      <c r="V4597" s="43"/>
      <c r="W4597" s="40"/>
      <c r="X4597" s="43" t="str">
        <f t="shared" si="242"/>
        <v>Insuficiência Cardíaca Controlada083446603</v>
      </c>
      <c r="Y4597" s="46" t="s">
        <v>58</v>
      </c>
    </row>
    <row r="4598" spans="1:25" ht="15" customHeight="1">
      <c r="A4598" s="176" t="s">
        <v>369</v>
      </c>
      <c r="B4598" s="44" t="s">
        <v>12431</v>
      </c>
      <c r="C4598" s="140" t="s">
        <v>27</v>
      </c>
      <c r="D4598" s="141">
        <v>46146</v>
      </c>
      <c r="E4598" s="46" t="s">
        <v>6768</v>
      </c>
      <c r="F4598" s="44" t="s">
        <v>6769</v>
      </c>
      <c r="G4598" s="47">
        <v>35941572883</v>
      </c>
      <c r="H4598" s="45">
        <v>35321</v>
      </c>
      <c r="I4598" s="47">
        <v>29</v>
      </c>
      <c r="J4598" s="47" t="s">
        <v>41</v>
      </c>
      <c r="K4598" s="47" t="s">
        <v>32</v>
      </c>
      <c r="L4598" s="44" t="s">
        <v>33</v>
      </c>
      <c r="M4598" s="44" t="s">
        <v>120</v>
      </c>
      <c r="N4598" s="47" t="s">
        <v>3126</v>
      </c>
      <c r="O4598" s="44" t="s">
        <v>12715</v>
      </c>
      <c r="P4598" s="47" t="s">
        <v>124</v>
      </c>
      <c r="Q4598" s="47" t="s">
        <v>36</v>
      </c>
      <c r="R4598" s="45">
        <v>46090</v>
      </c>
      <c r="S4598" s="47"/>
      <c r="T4598" s="47"/>
      <c r="U4598" s="45">
        <v>46073</v>
      </c>
      <c r="V4598" s="47"/>
      <c r="W4598" s="44"/>
      <c r="X4598" s="47" t="str">
        <f t="shared" si="242"/>
        <v>Insuficiência Cardíaca Controlada086571991</v>
      </c>
      <c r="Y4598" s="46" t="s">
        <v>58</v>
      </c>
    </row>
    <row r="4599" spans="1:25" ht="15" customHeight="1">
      <c r="A4599" s="175" t="s">
        <v>369</v>
      </c>
      <c r="B4599" s="40" t="s">
        <v>12431</v>
      </c>
      <c r="C4599" s="142" t="s">
        <v>27</v>
      </c>
      <c r="D4599" s="143">
        <v>46160</v>
      </c>
      <c r="E4599" s="42" t="s">
        <v>12716</v>
      </c>
      <c r="F4599" s="40" t="s">
        <v>12717</v>
      </c>
      <c r="G4599" s="43">
        <v>24342572834</v>
      </c>
      <c r="H4599" s="41">
        <v>17466</v>
      </c>
      <c r="I4599" s="43">
        <f ca="1">INT((TODAY()-H4599)/365.25)</f>
        <v>78</v>
      </c>
      <c r="J4599" s="43" t="s">
        <v>41</v>
      </c>
      <c r="K4599" s="43" t="s">
        <v>32</v>
      </c>
      <c r="L4599" s="40" t="s">
        <v>33</v>
      </c>
      <c r="M4599" s="40" t="s">
        <v>12718</v>
      </c>
      <c r="N4599" s="43">
        <v>600</v>
      </c>
      <c r="O4599" s="40" t="s">
        <v>12719</v>
      </c>
      <c r="P4599" s="43" t="s">
        <v>124</v>
      </c>
      <c r="Q4599" s="43" t="s">
        <v>36</v>
      </c>
      <c r="R4599" s="41">
        <v>46090</v>
      </c>
      <c r="S4599" s="43"/>
      <c r="T4599" s="43"/>
      <c r="U4599" s="41">
        <v>46142</v>
      </c>
      <c r="V4599" s="43"/>
      <c r="W4599" s="40"/>
      <c r="X4599" s="43" t="str">
        <f t="shared" si="242"/>
        <v>Insuficiência Cardíaca Controlada301131155</v>
      </c>
      <c r="Y4599" s="42" t="s">
        <v>37</v>
      </c>
    </row>
    <row r="4600" spans="1:25" ht="15" customHeight="1">
      <c r="A4600" s="176" t="s">
        <v>38</v>
      </c>
      <c r="B4600" s="44" t="s">
        <v>12431</v>
      </c>
      <c r="C4600" s="140" t="s">
        <v>27</v>
      </c>
      <c r="D4600" s="141">
        <v>46134</v>
      </c>
      <c r="E4600" s="46" t="s">
        <v>12720</v>
      </c>
      <c r="F4600" s="44" t="s">
        <v>12721</v>
      </c>
      <c r="G4600" s="47">
        <v>21748323806</v>
      </c>
      <c r="H4600" s="45">
        <v>28569</v>
      </c>
      <c r="I4600" s="47">
        <v>48</v>
      </c>
      <c r="J4600" s="47" t="s">
        <v>41</v>
      </c>
      <c r="K4600" s="47" t="s">
        <v>32</v>
      </c>
      <c r="L4600" s="44" t="s">
        <v>33</v>
      </c>
      <c r="M4600" s="44" t="s">
        <v>12722</v>
      </c>
      <c r="N4600" s="47" t="s">
        <v>3188</v>
      </c>
      <c r="O4600" s="44" t="s">
        <v>12723</v>
      </c>
      <c r="P4600" s="47" t="s">
        <v>124</v>
      </c>
      <c r="Q4600" s="47" t="s">
        <v>36</v>
      </c>
      <c r="R4600" s="45">
        <v>46099</v>
      </c>
      <c r="S4600" s="47"/>
      <c r="T4600" s="47"/>
      <c r="U4600" s="45">
        <v>46112</v>
      </c>
      <c r="V4600" s="47"/>
      <c r="W4600" s="44"/>
      <c r="X4600" s="47" t="str">
        <f t="shared" si="242"/>
        <v>Insuficiência Cardíaca Controlada450468267</v>
      </c>
      <c r="Y4600" s="46" t="s">
        <v>48</v>
      </c>
    </row>
    <row r="4601" spans="1:25" ht="15" customHeight="1">
      <c r="A4601" s="175" t="s">
        <v>369</v>
      </c>
      <c r="B4601" s="40" t="s">
        <v>12431</v>
      </c>
      <c r="C4601" s="142" t="s">
        <v>27</v>
      </c>
      <c r="D4601" s="143">
        <v>46146</v>
      </c>
      <c r="E4601" s="42" t="s">
        <v>12724</v>
      </c>
      <c r="F4601" s="40" t="s">
        <v>12725</v>
      </c>
      <c r="G4601" s="43">
        <v>10081374801</v>
      </c>
      <c r="H4601" s="41">
        <v>25603</v>
      </c>
      <c r="I4601" s="43">
        <v>56</v>
      </c>
      <c r="J4601" s="43" t="s">
        <v>41</v>
      </c>
      <c r="K4601" s="43" t="s">
        <v>32</v>
      </c>
      <c r="L4601" s="40" t="s">
        <v>33</v>
      </c>
      <c r="M4601" s="40" t="s">
        <v>12726</v>
      </c>
      <c r="N4601" s="43" t="s">
        <v>3072</v>
      </c>
      <c r="O4601" s="40" t="s">
        <v>12727</v>
      </c>
      <c r="P4601" s="43" t="s">
        <v>124</v>
      </c>
      <c r="Q4601" s="43" t="s">
        <v>36</v>
      </c>
      <c r="R4601" s="41">
        <v>46090</v>
      </c>
      <c r="S4601" s="43"/>
      <c r="T4601" s="43"/>
      <c r="U4601" s="41">
        <v>46073</v>
      </c>
      <c r="V4601" s="43"/>
      <c r="W4601" s="40"/>
      <c r="X4601" s="43" t="str">
        <f t="shared" si="242"/>
        <v>Insuficiência Cardíaca Controlada078196270</v>
      </c>
      <c r="Y4601" s="46" t="s">
        <v>58</v>
      </c>
    </row>
    <row r="4602" spans="1:25" ht="15" customHeight="1">
      <c r="A4602" s="176" t="s">
        <v>369</v>
      </c>
      <c r="B4602" s="44" t="s">
        <v>12431</v>
      </c>
      <c r="C4602" s="140" t="s">
        <v>27</v>
      </c>
      <c r="D4602" s="141">
        <v>46160</v>
      </c>
      <c r="E4602" s="46" t="s">
        <v>12728</v>
      </c>
      <c r="F4602" s="44" t="s">
        <v>12729</v>
      </c>
      <c r="G4602" s="47">
        <v>25912472850</v>
      </c>
      <c r="H4602" s="45">
        <v>13787</v>
      </c>
      <c r="I4602" s="47">
        <f ca="1">INT((TODAY()-H4602)/365.25)</f>
        <v>88</v>
      </c>
      <c r="J4602" s="47" t="s">
        <v>41</v>
      </c>
      <c r="K4602" s="47" t="s">
        <v>32</v>
      </c>
      <c r="L4602" s="44" t="s">
        <v>33</v>
      </c>
      <c r="M4602" s="44" t="s">
        <v>12730</v>
      </c>
      <c r="N4602" s="47">
        <v>400</v>
      </c>
      <c r="O4602" s="44" t="s">
        <v>12731</v>
      </c>
      <c r="P4602" s="47" t="s">
        <v>124</v>
      </c>
      <c r="Q4602" s="47" t="s">
        <v>36</v>
      </c>
      <c r="R4602" s="45">
        <v>46090</v>
      </c>
      <c r="S4602" s="47"/>
      <c r="T4602" s="47"/>
      <c r="U4602" s="45">
        <v>46142</v>
      </c>
      <c r="V4602" s="47"/>
      <c r="W4602" s="44"/>
      <c r="X4602" s="47" t="str">
        <f t="shared" si="242"/>
        <v>Insuficiência Cardíaca Controlada328363260</v>
      </c>
      <c r="Y4602" s="46" t="s">
        <v>37</v>
      </c>
    </row>
    <row r="4603" spans="1:25" ht="15" customHeight="1">
      <c r="A4603" s="175" t="s">
        <v>369</v>
      </c>
      <c r="B4603" s="40" t="s">
        <v>12431</v>
      </c>
      <c r="C4603" s="142" t="s">
        <v>27</v>
      </c>
      <c r="D4603" s="143">
        <v>46146</v>
      </c>
      <c r="E4603" s="42" t="s">
        <v>12732</v>
      </c>
      <c r="F4603" s="40" t="s">
        <v>12733</v>
      </c>
      <c r="G4603" s="43">
        <v>9421775848</v>
      </c>
      <c r="H4603" s="41">
        <v>25009</v>
      </c>
      <c r="I4603" s="43">
        <v>57</v>
      </c>
      <c r="J4603" s="43" t="s">
        <v>77</v>
      </c>
      <c r="K4603" s="43" t="s">
        <v>32</v>
      </c>
      <c r="L4603" s="40" t="s">
        <v>4354</v>
      </c>
      <c r="M4603" s="40" t="s">
        <v>1432</v>
      </c>
      <c r="N4603" s="43" t="s">
        <v>3312</v>
      </c>
      <c r="O4603" s="40" t="s">
        <v>12734</v>
      </c>
      <c r="P4603" s="43" t="s">
        <v>124</v>
      </c>
      <c r="Q4603" s="43" t="s">
        <v>36</v>
      </c>
      <c r="R4603" s="41">
        <v>46090</v>
      </c>
      <c r="S4603" s="43"/>
      <c r="T4603" s="43"/>
      <c r="U4603" s="41">
        <v>46073</v>
      </c>
      <c r="V4603" s="43"/>
      <c r="W4603" s="40"/>
      <c r="X4603" s="43" t="str">
        <f t="shared" si="242"/>
        <v>Insuficiência Cardíaca Controlada095064495</v>
      </c>
      <c r="Y4603" s="46" t="s">
        <v>58</v>
      </c>
    </row>
    <row r="4604" spans="1:25" ht="15" customHeight="1">
      <c r="A4604" s="176" t="s">
        <v>369</v>
      </c>
      <c r="B4604" s="44" t="s">
        <v>12431</v>
      </c>
      <c r="C4604" s="140" t="s">
        <v>27</v>
      </c>
      <c r="D4604" s="141">
        <v>46146</v>
      </c>
      <c r="E4604" s="46" t="s">
        <v>12735</v>
      </c>
      <c r="F4604" s="44" t="s">
        <v>12736</v>
      </c>
      <c r="G4604" s="47">
        <v>3442636817</v>
      </c>
      <c r="H4604" s="45">
        <v>21658</v>
      </c>
      <c r="I4604" s="47">
        <v>67</v>
      </c>
      <c r="J4604" s="47" t="s">
        <v>41</v>
      </c>
      <c r="K4604" s="47" t="s">
        <v>32</v>
      </c>
      <c r="L4604" s="44" t="s">
        <v>33</v>
      </c>
      <c r="M4604" s="44" t="s">
        <v>1318</v>
      </c>
      <c r="N4604" s="47" t="s">
        <v>3328</v>
      </c>
      <c r="O4604" s="44" t="s">
        <v>12737</v>
      </c>
      <c r="P4604" s="47" t="s">
        <v>124</v>
      </c>
      <c r="Q4604" s="47" t="s">
        <v>36</v>
      </c>
      <c r="R4604" s="45">
        <v>46090</v>
      </c>
      <c r="S4604" s="47"/>
      <c r="T4604" s="47"/>
      <c r="U4604" s="45">
        <v>46073</v>
      </c>
      <c r="V4604" s="47"/>
      <c r="W4604" s="44"/>
      <c r="X4604" s="47" t="str">
        <f t="shared" si="242"/>
        <v>Insuficiência Cardíaca Controlada451999487</v>
      </c>
      <c r="Y4604" s="46" t="s">
        <v>58</v>
      </c>
    </row>
    <row r="4605" spans="1:25" ht="15" customHeight="1">
      <c r="A4605" s="176" t="s">
        <v>369</v>
      </c>
      <c r="B4605" s="44" t="s">
        <v>12431</v>
      </c>
      <c r="C4605" s="140" t="s">
        <v>27</v>
      </c>
      <c r="D4605" s="141">
        <v>46146</v>
      </c>
      <c r="E4605" s="46" t="s">
        <v>12738</v>
      </c>
      <c r="F4605" s="44" t="s">
        <v>12739</v>
      </c>
      <c r="G4605" s="47">
        <v>72735244768</v>
      </c>
      <c r="H4605" s="45">
        <v>23332</v>
      </c>
      <c r="I4605" s="47">
        <v>62</v>
      </c>
      <c r="J4605" s="47" t="s">
        <v>41</v>
      </c>
      <c r="K4605" s="47" t="s">
        <v>285</v>
      </c>
      <c r="L4605" s="44" t="s">
        <v>290</v>
      </c>
      <c r="M4605" s="44" t="s">
        <v>12740</v>
      </c>
      <c r="N4605" s="47" t="s">
        <v>3293</v>
      </c>
      <c r="O4605" s="44" t="s">
        <v>12741</v>
      </c>
      <c r="P4605" s="47" t="s">
        <v>124</v>
      </c>
      <c r="Q4605" s="47" t="s">
        <v>36</v>
      </c>
      <c r="R4605" s="45">
        <v>46090</v>
      </c>
      <c r="S4605" s="47"/>
      <c r="T4605" s="47"/>
      <c r="U4605" s="45">
        <v>46073</v>
      </c>
      <c r="V4605" s="47"/>
      <c r="W4605" s="44"/>
      <c r="X4605" s="47" t="str">
        <f t="shared" si="242"/>
        <v>Insuficiência Cardíaca Controlada750494530</v>
      </c>
      <c r="Y4605" s="46" t="s">
        <v>58</v>
      </c>
    </row>
    <row r="4606" spans="1:25" ht="15" customHeight="1">
      <c r="A4606" s="175" t="s">
        <v>369</v>
      </c>
      <c r="B4606" s="40" t="s">
        <v>12431</v>
      </c>
      <c r="C4606" s="142" t="s">
        <v>27</v>
      </c>
      <c r="D4606" s="143">
        <v>46146</v>
      </c>
      <c r="E4606" s="42" t="s">
        <v>12742</v>
      </c>
      <c r="F4606" s="40" t="s">
        <v>12743</v>
      </c>
      <c r="G4606" s="43">
        <v>43471625704</v>
      </c>
      <c r="H4606" s="41">
        <v>16213</v>
      </c>
      <c r="I4606" s="43">
        <v>81</v>
      </c>
      <c r="J4606" s="43" t="s">
        <v>41</v>
      </c>
      <c r="K4606" s="43" t="s">
        <v>285</v>
      </c>
      <c r="L4606" s="40" t="s">
        <v>286</v>
      </c>
      <c r="M4606" s="40" t="s">
        <v>12744</v>
      </c>
      <c r="N4606" s="43" t="s">
        <v>3293</v>
      </c>
      <c r="O4606" s="40" t="s">
        <v>12745</v>
      </c>
      <c r="P4606" s="43" t="s">
        <v>124</v>
      </c>
      <c r="Q4606" s="43" t="s">
        <v>36</v>
      </c>
      <c r="R4606" s="41">
        <v>46090</v>
      </c>
      <c r="S4606" s="43"/>
      <c r="T4606" s="43"/>
      <c r="U4606" s="41">
        <v>46112</v>
      </c>
      <c r="V4606" s="43"/>
      <c r="W4606" s="40"/>
      <c r="X4606" s="43" t="str">
        <f t="shared" si="242"/>
        <v>Insuficiência Cardíaca Controlada072460390</v>
      </c>
      <c r="Y4606" s="46" t="s">
        <v>48</v>
      </c>
    </row>
    <row r="4607" spans="1:25" ht="15" customHeight="1">
      <c r="A4607" s="176" t="s">
        <v>369</v>
      </c>
      <c r="B4607" s="44" t="s">
        <v>12431</v>
      </c>
      <c r="C4607" s="140" t="s">
        <v>27</v>
      </c>
      <c r="D4607" s="141">
        <v>46146</v>
      </c>
      <c r="E4607" s="46" t="s">
        <v>12746</v>
      </c>
      <c r="F4607" s="44" t="s">
        <v>12747</v>
      </c>
      <c r="G4607" s="47">
        <v>10099523744</v>
      </c>
      <c r="H4607" s="45">
        <v>31033</v>
      </c>
      <c r="I4607" s="47">
        <v>41</v>
      </c>
      <c r="J4607" s="47" t="s">
        <v>77</v>
      </c>
      <c r="K4607" s="47" t="s">
        <v>285</v>
      </c>
      <c r="L4607" s="44" t="s">
        <v>33</v>
      </c>
      <c r="M4607" s="44" t="s">
        <v>1519</v>
      </c>
      <c r="N4607" s="47" t="s">
        <v>2995</v>
      </c>
      <c r="O4607" s="44" t="s">
        <v>12748</v>
      </c>
      <c r="P4607" s="47" t="s">
        <v>124</v>
      </c>
      <c r="Q4607" s="47" t="s">
        <v>36</v>
      </c>
      <c r="R4607" s="45">
        <v>46090</v>
      </c>
      <c r="S4607" s="47"/>
      <c r="T4607" s="47"/>
      <c r="U4607" s="45">
        <v>46112</v>
      </c>
      <c r="V4607" s="47"/>
      <c r="W4607" s="44"/>
      <c r="X4607" s="47" t="str">
        <f t="shared" si="242"/>
        <v>Insuficiência Cardíaca Controlada087152536</v>
      </c>
      <c r="Y4607" s="46" t="s">
        <v>48</v>
      </c>
    </row>
    <row r="4608" spans="1:25" ht="15" customHeight="1">
      <c r="A4608" s="175" t="s">
        <v>369</v>
      </c>
      <c r="B4608" s="40" t="s">
        <v>12431</v>
      </c>
      <c r="C4608" s="142" t="s">
        <v>27</v>
      </c>
      <c r="D4608" s="143">
        <v>46146</v>
      </c>
      <c r="E4608" s="42" t="s">
        <v>12749</v>
      </c>
      <c r="F4608" s="40" t="s">
        <v>12750</v>
      </c>
      <c r="G4608" s="43">
        <v>58672036700</v>
      </c>
      <c r="H4608" s="41">
        <v>21424</v>
      </c>
      <c r="I4608" s="43">
        <v>67</v>
      </c>
      <c r="J4608" s="43" t="s">
        <v>77</v>
      </c>
      <c r="K4608" s="43" t="s">
        <v>285</v>
      </c>
      <c r="L4608" s="40" t="s">
        <v>286</v>
      </c>
      <c r="M4608" s="40" t="s">
        <v>9663</v>
      </c>
      <c r="N4608" s="43" t="s">
        <v>3154</v>
      </c>
      <c r="O4608" s="40" t="s">
        <v>12751</v>
      </c>
      <c r="P4608" s="43" t="s">
        <v>124</v>
      </c>
      <c r="Q4608" s="43" t="s">
        <v>36</v>
      </c>
      <c r="R4608" s="41">
        <v>46090</v>
      </c>
      <c r="S4608" s="43"/>
      <c r="T4608" s="43"/>
      <c r="U4608" s="41">
        <v>46112</v>
      </c>
      <c r="V4608" s="43"/>
      <c r="W4608" s="40"/>
      <c r="X4608" s="43" t="str">
        <f t="shared" si="242"/>
        <v>Insuficiência Cardíaca Controlada085402601</v>
      </c>
      <c r="Y4608" s="46" t="s">
        <v>48</v>
      </c>
    </row>
    <row r="4609" spans="1:25" ht="15" customHeight="1">
      <c r="A4609" s="176" t="s">
        <v>369</v>
      </c>
      <c r="B4609" s="44" t="s">
        <v>12431</v>
      </c>
      <c r="C4609" s="140" t="s">
        <v>27</v>
      </c>
      <c r="D4609" s="141">
        <v>46160</v>
      </c>
      <c r="E4609" s="46" t="s">
        <v>12752</v>
      </c>
      <c r="F4609" s="44" t="s">
        <v>12753</v>
      </c>
      <c r="G4609" s="47">
        <v>80783244720</v>
      </c>
      <c r="H4609" s="45">
        <v>12519</v>
      </c>
      <c r="I4609" s="47">
        <f ca="1">INT((TODAY()-H4609)/365.25)</f>
        <v>92</v>
      </c>
      <c r="J4609" s="47" t="s">
        <v>77</v>
      </c>
      <c r="K4609" s="47" t="s">
        <v>285</v>
      </c>
      <c r="L4609" s="44" t="s">
        <v>286</v>
      </c>
      <c r="M4609" s="44" t="s">
        <v>9702</v>
      </c>
      <c r="N4609" s="47">
        <v>200</v>
      </c>
      <c r="O4609" s="44" t="s">
        <v>12754</v>
      </c>
      <c r="P4609" s="47" t="s">
        <v>124</v>
      </c>
      <c r="Q4609" s="47" t="s">
        <v>36</v>
      </c>
      <c r="R4609" s="45">
        <v>46090</v>
      </c>
      <c r="S4609" s="47"/>
      <c r="T4609" s="47"/>
      <c r="U4609" s="45">
        <v>46142</v>
      </c>
      <c r="V4609" s="47"/>
      <c r="W4609" s="44"/>
      <c r="X4609" s="47" t="str">
        <f t="shared" si="242"/>
        <v>Insuficiência Cardíaca Controlada757868134</v>
      </c>
      <c r="Y4609" s="46" t="s">
        <v>37</v>
      </c>
    </row>
    <row r="4610" spans="1:25" ht="15" customHeight="1">
      <c r="A4610" s="175" t="s">
        <v>369</v>
      </c>
      <c r="B4610" s="40" t="s">
        <v>12431</v>
      </c>
      <c r="C4610" s="142" t="s">
        <v>27</v>
      </c>
      <c r="D4610" s="143">
        <v>46146</v>
      </c>
      <c r="E4610" s="42" t="s">
        <v>12755</v>
      </c>
      <c r="F4610" s="40" t="s">
        <v>12756</v>
      </c>
      <c r="G4610" s="43">
        <v>10181809745</v>
      </c>
      <c r="H4610" s="41">
        <v>30565</v>
      </c>
      <c r="I4610" s="43">
        <v>42</v>
      </c>
      <c r="J4610" s="43" t="s">
        <v>77</v>
      </c>
      <c r="K4610" s="43" t="s">
        <v>285</v>
      </c>
      <c r="L4610" s="40" t="s">
        <v>286</v>
      </c>
      <c r="M4610" s="40" t="s">
        <v>12757</v>
      </c>
      <c r="N4610" s="43" t="s">
        <v>366</v>
      </c>
      <c r="O4610" s="40" t="s">
        <v>12758</v>
      </c>
      <c r="P4610" s="43" t="s">
        <v>124</v>
      </c>
      <c r="Q4610" s="43" t="s">
        <v>36</v>
      </c>
      <c r="R4610" s="41">
        <v>46090</v>
      </c>
      <c r="S4610" s="43"/>
      <c r="T4610" s="43"/>
      <c r="U4610" s="41">
        <v>46073</v>
      </c>
      <c r="V4610" s="43"/>
      <c r="W4610" s="40"/>
      <c r="X4610" s="43" t="str">
        <f t="shared" ref="X4610:X4673" si="244">$B4610&amp;$E4610</f>
        <v>Insuficiência Cardíaca Controlada082626819</v>
      </c>
      <c r="Y4610" s="46" t="s">
        <v>58</v>
      </c>
    </row>
    <row r="4611" spans="1:25" ht="15" customHeight="1">
      <c r="A4611" s="175" t="s">
        <v>369</v>
      </c>
      <c r="B4611" s="40" t="s">
        <v>12431</v>
      </c>
      <c r="C4611" s="142" t="s">
        <v>27</v>
      </c>
      <c r="D4611" s="143">
        <v>46146</v>
      </c>
      <c r="E4611" s="42" t="s">
        <v>12759</v>
      </c>
      <c r="F4611" s="40" t="s">
        <v>12760</v>
      </c>
      <c r="G4611" s="43">
        <v>57544999491</v>
      </c>
      <c r="H4611" s="41">
        <v>24524</v>
      </c>
      <c r="I4611" s="43">
        <v>59</v>
      </c>
      <c r="J4611" s="43" t="s">
        <v>77</v>
      </c>
      <c r="K4611" s="43" t="s">
        <v>285</v>
      </c>
      <c r="L4611" s="40" t="s">
        <v>286</v>
      </c>
      <c r="M4611" s="40" t="s">
        <v>5333</v>
      </c>
      <c r="N4611" s="43" t="s">
        <v>3360</v>
      </c>
      <c r="O4611" s="40" t="s">
        <v>12761</v>
      </c>
      <c r="P4611" s="43" t="s">
        <v>124</v>
      </c>
      <c r="Q4611" s="43" t="s">
        <v>36</v>
      </c>
      <c r="R4611" s="41">
        <v>46090</v>
      </c>
      <c r="S4611" s="43"/>
      <c r="T4611" s="43"/>
      <c r="U4611" s="41">
        <v>46073</v>
      </c>
      <c r="V4611" s="43"/>
      <c r="W4611" s="40"/>
      <c r="X4611" s="43" t="str">
        <f t="shared" si="244"/>
        <v>Insuficiência Cardíaca Controlada093590822</v>
      </c>
      <c r="Y4611" s="46" t="s">
        <v>58</v>
      </c>
    </row>
    <row r="4612" spans="1:25" ht="15" customHeight="1">
      <c r="A4612" s="176" t="s">
        <v>369</v>
      </c>
      <c r="B4612" s="44" t="s">
        <v>12431</v>
      </c>
      <c r="C4612" s="140" t="s">
        <v>27</v>
      </c>
      <c r="D4612" s="141">
        <v>46146</v>
      </c>
      <c r="E4612" s="46" t="s">
        <v>12762</v>
      </c>
      <c r="F4612" s="44" t="s">
        <v>12763</v>
      </c>
      <c r="G4612" s="47">
        <v>32980019704</v>
      </c>
      <c r="H4612" s="45">
        <v>19597</v>
      </c>
      <c r="I4612" s="47">
        <v>72</v>
      </c>
      <c r="J4612" s="47" t="s">
        <v>77</v>
      </c>
      <c r="K4612" s="47" t="s">
        <v>285</v>
      </c>
      <c r="L4612" s="44" t="s">
        <v>286</v>
      </c>
      <c r="M4612" s="44" t="s">
        <v>12764</v>
      </c>
      <c r="N4612" s="47" t="s">
        <v>366</v>
      </c>
      <c r="O4612" s="44" t="s">
        <v>12765</v>
      </c>
      <c r="P4612" s="47" t="s">
        <v>124</v>
      </c>
      <c r="Q4612" s="47" t="s">
        <v>36</v>
      </c>
      <c r="R4612" s="45">
        <v>46090</v>
      </c>
      <c r="S4612" s="47"/>
      <c r="T4612" s="47"/>
      <c r="U4612" s="45">
        <v>46073</v>
      </c>
      <c r="V4612" s="47"/>
      <c r="W4612" s="44"/>
      <c r="X4612" s="47" t="str">
        <f t="shared" si="244"/>
        <v>Insuficiência Cardíaca Controlada082871971</v>
      </c>
      <c r="Y4612" s="46" t="s">
        <v>58</v>
      </c>
    </row>
    <row r="4613" spans="1:25" ht="15" customHeight="1">
      <c r="A4613" s="175" t="s">
        <v>369</v>
      </c>
      <c r="B4613" s="40" t="s">
        <v>12431</v>
      </c>
      <c r="C4613" s="142" t="s">
        <v>27</v>
      </c>
      <c r="D4613" s="143">
        <v>46160</v>
      </c>
      <c r="E4613" s="42" t="s">
        <v>12766</v>
      </c>
      <c r="F4613" s="40" t="s">
        <v>12767</v>
      </c>
      <c r="G4613" s="43">
        <v>4164392843</v>
      </c>
      <c r="H4613" s="41">
        <v>22957</v>
      </c>
      <c r="I4613" s="43">
        <f ca="1">INT((TODAY()-H4613)/365.25)</f>
        <v>63</v>
      </c>
      <c r="J4613" s="43" t="s">
        <v>77</v>
      </c>
      <c r="K4613" s="43" t="s">
        <v>32</v>
      </c>
      <c r="L4613" s="40" t="s">
        <v>33</v>
      </c>
      <c r="M4613" s="40" t="s">
        <v>12768</v>
      </c>
      <c r="N4613" s="43">
        <v>60</v>
      </c>
      <c r="O4613" s="40" t="s">
        <v>12769</v>
      </c>
      <c r="P4613" s="43" t="s">
        <v>124</v>
      </c>
      <c r="Q4613" s="43" t="s">
        <v>36</v>
      </c>
      <c r="R4613" s="41">
        <v>46108</v>
      </c>
      <c r="S4613" s="43"/>
      <c r="T4613" s="43"/>
      <c r="U4613" s="41">
        <v>46108</v>
      </c>
      <c r="V4613" s="43"/>
      <c r="W4613" s="40"/>
      <c r="X4613" s="43" t="str">
        <f t="shared" si="244"/>
        <v>Insuficiência Cardíaca Controlada081315735</v>
      </c>
      <c r="Y4613" s="46" t="s">
        <v>48</v>
      </c>
    </row>
    <row r="4614" spans="1:25" ht="15" customHeight="1">
      <c r="A4614" s="176" t="s">
        <v>38</v>
      </c>
      <c r="B4614" s="44" t="s">
        <v>12431</v>
      </c>
      <c r="C4614" s="140" t="s">
        <v>27</v>
      </c>
      <c r="D4614" s="141">
        <v>45980</v>
      </c>
      <c r="E4614" s="46" t="s">
        <v>12770</v>
      </c>
      <c r="F4614" s="44" t="s">
        <v>12771</v>
      </c>
      <c r="G4614" s="47">
        <v>6995330820</v>
      </c>
      <c r="H4614" s="45">
        <v>14094</v>
      </c>
      <c r="I4614" s="47">
        <f ca="1">INT((TODAY()-H4614)/365.25)</f>
        <v>87</v>
      </c>
      <c r="J4614" s="47" t="s">
        <v>77</v>
      </c>
      <c r="K4614" s="47" t="s">
        <v>32</v>
      </c>
      <c r="L4614" s="44" t="s">
        <v>407</v>
      </c>
      <c r="M4614" s="44"/>
      <c r="N4614" s="47">
        <v>600</v>
      </c>
      <c r="O4614" s="44" t="s">
        <v>12772</v>
      </c>
      <c r="P4614" s="47" t="s">
        <v>35</v>
      </c>
      <c r="Q4614" s="47" t="s">
        <v>36</v>
      </c>
      <c r="R4614" s="45">
        <v>45980</v>
      </c>
      <c r="S4614" s="47"/>
      <c r="T4614" s="47"/>
      <c r="U4614" s="45">
        <v>45979</v>
      </c>
      <c r="V4614" s="45">
        <v>46009</v>
      </c>
      <c r="W4614" s="44" t="s">
        <v>92</v>
      </c>
      <c r="X4614" s="47" t="str">
        <f t="shared" si="244"/>
        <v>Insuficiência Cardíaca Controlada020487002</v>
      </c>
      <c r="Y4614" s="47"/>
    </row>
    <row r="4615" spans="1:25" ht="15" customHeight="1">
      <c r="A4615" s="175" t="s">
        <v>38</v>
      </c>
      <c r="B4615" s="40" t="s">
        <v>12431</v>
      </c>
      <c r="C4615" s="142" t="s">
        <v>27</v>
      </c>
      <c r="D4615" s="143">
        <v>46086</v>
      </c>
      <c r="E4615" s="42" t="s">
        <v>12773</v>
      </c>
      <c r="F4615" s="40" t="s">
        <v>12774</v>
      </c>
      <c r="G4615" s="43">
        <v>1675267820</v>
      </c>
      <c r="H4615" s="41">
        <v>20194</v>
      </c>
      <c r="I4615" s="43">
        <f ca="1">INT((TODAY()-H4615)/365.25)</f>
        <v>71</v>
      </c>
      <c r="J4615" s="43" t="s">
        <v>77</v>
      </c>
      <c r="K4615" s="43" t="s">
        <v>32</v>
      </c>
      <c r="L4615" s="40" t="s">
        <v>33</v>
      </c>
      <c r="M4615" s="40"/>
      <c r="N4615" s="43">
        <v>60</v>
      </c>
      <c r="O4615" s="40" t="s">
        <v>12775</v>
      </c>
      <c r="P4615" s="43" t="s">
        <v>124</v>
      </c>
      <c r="Q4615" s="43" t="s">
        <v>36</v>
      </c>
      <c r="R4615" s="41"/>
      <c r="S4615" s="43"/>
      <c r="T4615" s="43"/>
      <c r="U4615" s="41">
        <v>46080</v>
      </c>
      <c r="V4615" s="41">
        <v>46106</v>
      </c>
      <c r="W4615" s="44" t="s">
        <v>469</v>
      </c>
      <c r="X4615" s="43" t="str">
        <f t="shared" si="244"/>
        <v>Insuficiência Cardíaca Controlada093514195</v>
      </c>
      <c r="Y4615" s="46" t="s">
        <v>58</v>
      </c>
    </row>
    <row r="4616" spans="1:25" ht="15" customHeight="1">
      <c r="A4616" s="176" t="s">
        <v>369</v>
      </c>
      <c r="B4616" s="44" t="s">
        <v>12431</v>
      </c>
      <c r="C4616" s="140" t="s">
        <v>27</v>
      </c>
      <c r="D4616" s="141">
        <v>46146</v>
      </c>
      <c r="E4616" s="46" t="s">
        <v>12776</v>
      </c>
      <c r="F4616" s="44" t="s">
        <v>12777</v>
      </c>
      <c r="G4616" s="47">
        <v>4221317841</v>
      </c>
      <c r="H4616" s="45">
        <v>23808</v>
      </c>
      <c r="I4616" s="47">
        <v>61</v>
      </c>
      <c r="J4616" s="47" t="s">
        <v>77</v>
      </c>
      <c r="K4616" s="47" t="s">
        <v>32</v>
      </c>
      <c r="L4616" s="44" t="s">
        <v>33</v>
      </c>
      <c r="M4616" s="44" t="s">
        <v>12778</v>
      </c>
      <c r="N4616" s="47" t="s">
        <v>366</v>
      </c>
      <c r="O4616" s="44" t="s">
        <v>12779</v>
      </c>
      <c r="P4616" s="47" t="s">
        <v>124</v>
      </c>
      <c r="Q4616" s="47" t="s">
        <v>36</v>
      </c>
      <c r="R4616" s="45">
        <v>46104</v>
      </c>
      <c r="S4616" s="47"/>
      <c r="T4616" s="47"/>
      <c r="U4616" s="45">
        <v>46141</v>
      </c>
      <c r="V4616" s="47"/>
      <c r="W4616" s="44"/>
      <c r="X4616" s="47" t="str">
        <f t="shared" si="244"/>
        <v>Insuficiência Cardíaca Controlada082870598</v>
      </c>
      <c r="Y4616" s="46" t="s">
        <v>37</v>
      </c>
    </row>
    <row r="4617" spans="1:25" ht="15" customHeight="1">
      <c r="A4617" s="175" t="s">
        <v>369</v>
      </c>
      <c r="B4617" s="40" t="s">
        <v>12431</v>
      </c>
      <c r="C4617" s="142" t="s">
        <v>27</v>
      </c>
      <c r="D4617" s="143">
        <v>46160</v>
      </c>
      <c r="E4617" s="42" t="s">
        <v>12780</v>
      </c>
      <c r="F4617" s="40" t="s">
        <v>12781</v>
      </c>
      <c r="G4617" s="43">
        <v>922982813</v>
      </c>
      <c r="H4617" s="41">
        <v>21830</v>
      </c>
      <c r="I4617" s="43">
        <f ca="1">INT((TODAY()-H4617)/365.25)</f>
        <v>66</v>
      </c>
      <c r="J4617" s="43" t="s">
        <v>41</v>
      </c>
      <c r="K4617" s="43" t="s">
        <v>32</v>
      </c>
      <c r="L4617" s="40" t="s">
        <v>45</v>
      </c>
      <c r="M4617" s="40" t="s">
        <v>12552</v>
      </c>
      <c r="N4617" s="43">
        <v>100</v>
      </c>
      <c r="O4617" s="40" t="s">
        <v>12782</v>
      </c>
      <c r="P4617" s="43" t="s">
        <v>124</v>
      </c>
      <c r="Q4617" s="43" t="s">
        <v>36</v>
      </c>
      <c r="R4617" s="41">
        <v>46104</v>
      </c>
      <c r="S4617" s="43"/>
      <c r="T4617" s="43"/>
      <c r="U4617" s="41">
        <v>46147</v>
      </c>
      <c r="V4617" s="43"/>
      <c r="W4617" s="40"/>
      <c r="X4617" s="43" t="str">
        <f t="shared" si="244"/>
        <v>Insuficiência Cardíaca Controlada450090680</v>
      </c>
      <c r="Y4617" s="42" t="s">
        <v>126</v>
      </c>
    </row>
    <row r="4618" spans="1:25" ht="15" customHeight="1">
      <c r="A4618" s="176" t="s">
        <v>369</v>
      </c>
      <c r="B4618" s="44" t="s">
        <v>12431</v>
      </c>
      <c r="C4618" s="140" t="s">
        <v>27</v>
      </c>
      <c r="D4618" s="141">
        <v>46160</v>
      </c>
      <c r="E4618" s="46" t="s">
        <v>12783</v>
      </c>
      <c r="F4618" s="44" t="s">
        <v>12784</v>
      </c>
      <c r="G4618" s="47">
        <v>22750061687</v>
      </c>
      <c r="H4618" s="45">
        <v>17142</v>
      </c>
      <c r="I4618" s="47">
        <f ca="1">INT((TODAY()-H4618)/365.25)</f>
        <v>79</v>
      </c>
      <c r="J4618" s="47" t="s">
        <v>41</v>
      </c>
      <c r="K4618" s="47" t="s">
        <v>32</v>
      </c>
      <c r="L4618" s="44" t="s">
        <v>78</v>
      </c>
      <c r="M4618" s="44" t="s">
        <v>3820</v>
      </c>
      <c r="N4618" s="47">
        <v>100</v>
      </c>
      <c r="O4618" s="44" t="s">
        <v>12785</v>
      </c>
      <c r="P4618" s="47" t="s">
        <v>124</v>
      </c>
      <c r="Q4618" s="47" t="s">
        <v>36</v>
      </c>
      <c r="R4618" s="45">
        <v>46104</v>
      </c>
      <c r="S4618" s="47"/>
      <c r="T4618" s="47"/>
      <c r="U4618" s="45">
        <v>46147</v>
      </c>
      <c r="V4618" s="47"/>
      <c r="W4618" s="44"/>
      <c r="X4618" s="47" t="str">
        <f t="shared" si="244"/>
        <v>Insuficiência Cardíaca Controlada809097915</v>
      </c>
      <c r="Y4618" s="46" t="s">
        <v>126</v>
      </c>
    </row>
    <row r="4619" spans="1:25" ht="15" customHeight="1">
      <c r="A4619" s="175" t="s">
        <v>369</v>
      </c>
      <c r="B4619" s="40" t="s">
        <v>12431</v>
      </c>
      <c r="C4619" s="142" t="s">
        <v>27</v>
      </c>
      <c r="D4619" s="143">
        <v>46146</v>
      </c>
      <c r="E4619" s="42" t="s">
        <v>12786</v>
      </c>
      <c r="F4619" s="40" t="s">
        <v>12787</v>
      </c>
      <c r="G4619" s="43">
        <v>7726684852</v>
      </c>
      <c r="H4619" s="41">
        <v>15830</v>
      </c>
      <c r="I4619" s="43">
        <v>82</v>
      </c>
      <c r="J4619" s="43" t="s">
        <v>41</v>
      </c>
      <c r="K4619" s="43" t="s">
        <v>32</v>
      </c>
      <c r="L4619" s="40" t="s">
        <v>33</v>
      </c>
      <c r="M4619" s="40" t="s">
        <v>12788</v>
      </c>
      <c r="N4619" s="43" t="s">
        <v>3090</v>
      </c>
      <c r="O4619" s="40" t="s">
        <v>12789</v>
      </c>
      <c r="P4619" s="43" t="s">
        <v>124</v>
      </c>
      <c r="Q4619" s="43" t="s">
        <v>36</v>
      </c>
      <c r="R4619" s="41">
        <v>46104</v>
      </c>
      <c r="S4619" s="43"/>
      <c r="T4619" s="43"/>
      <c r="U4619" s="41">
        <v>46140</v>
      </c>
      <c r="V4619" s="43"/>
      <c r="W4619" s="40"/>
      <c r="X4619" s="43" t="str">
        <f t="shared" si="244"/>
        <v>Insuficiência Cardíaca Controlada451581644</v>
      </c>
      <c r="Y4619" s="42" t="s">
        <v>37</v>
      </c>
    </row>
    <row r="4620" spans="1:25" ht="15" customHeight="1">
      <c r="A4620" s="176" t="s">
        <v>369</v>
      </c>
      <c r="B4620" s="44" t="s">
        <v>12431</v>
      </c>
      <c r="C4620" s="140" t="s">
        <v>27</v>
      </c>
      <c r="D4620" s="141">
        <v>46146</v>
      </c>
      <c r="E4620" s="46" t="s">
        <v>12790</v>
      </c>
      <c r="F4620" s="44" t="s">
        <v>12791</v>
      </c>
      <c r="G4620" s="47">
        <v>7607111867</v>
      </c>
      <c r="H4620" s="45">
        <v>23086</v>
      </c>
      <c r="I4620" s="47">
        <v>63</v>
      </c>
      <c r="J4620" s="47" t="s">
        <v>77</v>
      </c>
      <c r="K4620" s="47" t="s">
        <v>32</v>
      </c>
      <c r="L4620" s="44" t="s">
        <v>53</v>
      </c>
      <c r="M4620" s="44" t="s">
        <v>12792</v>
      </c>
      <c r="N4620" s="47" t="s">
        <v>3312</v>
      </c>
      <c r="O4620" s="44" t="s">
        <v>12793</v>
      </c>
      <c r="P4620" s="47" t="s">
        <v>124</v>
      </c>
      <c r="Q4620" s="47" t="s">
        <v>36</v>
      </c>
      <c r="R4620" s="45">
        <v>46104</v>
      </c>
      <c r="S4620" s="47"/>
      <c r="T4620" s="47"/>
      <c r="U4620" s="45">
        <v>46140</v>
      </c>
      <c r="V4620" s="47"/>
      <c r="W4620" s="44"/>
      <c r="X4620" s="47" t="str">
        <f t="shared" si="244"/>
        <v>Insuficiência Cardíaca Controlada089008037</v>
      </c>
      <c r="Y4620" s="46" t="s">
        <v>37</v>
      </c>
    </row>
    <row r="4621" spans="1:25" ht="15" customHeight="1">
      <c r="A4621" s="175" t="s">
        <v>369</v>
      </c>
      <c r="B4621" s="40" t="s">
        <v>12431</v>
      </c>
      <c r="C4621" s="142" t="s">
        <v>27</v>
      </c>
      <c r="D4621" s="143">
        <v>46160</v>
      </c>
      <c r="E4621" s="42" t="s">
        <v>12794</v>
      </c>
      <c r="F4621" s="40" t="s">
        <v>12795</v>
      </c>
      <c r="G4621" s="43">
        <v>28077307876</v>
      </c>
      <c r="H4621" s="41">
        <v>25603</v>
      </c>
      <c r="I4621" s="43">
        <f ca="1">INT((TODAY()-H4621)/365.25)</f>
        <v>56</v>
      </c>
      <c r="J4621" s="43" t="s">
        <v>41</v>
      </c>
      <c r="K4621" s="43" t="s">
        <v>32</v>
      </c>
      <c r="L4621" s="40" t="s">
        <v>53</v>
      </c>
      <c r="M4621" s="40" t="s">
        <v>12796</v>
      </c>
      <c r="N4621" s="43">
        <v>40</v>
      </c>
      <c r="O4621" s="40" t="s">
        <v>12797</v>
      </c>
      <c r="P4621" s="43" t="s">
        <v>124</v>
      </c>
      <c r="Q4621" s="43" t="s">
        <v>36</v>
      </c>
      <c r="R4621" s="41">
        <v>46104</v>
      </c>
      <c r="S4621" s="43"/>
      <c r="T4621" s="43"/>
      <c r="U4621" s="41">
        <v>46117</v>
      </c>
      <c r="V4621" s="43"/>
      <c r="W4621" s="40"/>
      <c r="X4621" s="43" t="str">
        <f t="shared" si="244"/>
        <v>Insuficiência Cardíaca Controlada081415600</v>
      </c>
      <c r="Y4621" s="42" t="s">
        <v>37</v>
      </c>
    </row>
    <row r="4622" spans="1:25" ht="15" customHeight="1">
      <c r="A4622" s="176" t="s">
        <v>369</v>
      </c>
      <c r="B4622" s="44" t="s">
        <v>12431</v>
      </c>
      <c r="C4622" s="140" t="s">
        <v>27</v>
      </c>
      <c r="D4622" s="141">
        <v>46146</v>
      </c>
      <c r="E4622" s="46" t="s">
        <v>12798</v>
      </c>
      <c r="F4622" s="44" t="s">
        <v>12799</v>
      </c>
      <c r="G4622" s="47">
        <v>84307005872</v>
      </c>
      <c r="H4622" s="45">
        <v>19608</v>
      </c>
      <c r="I4622" s="47">
        <v>72</v>
      </c>
      <c r="J4622" s="47" t="s">
        <v>41</v>
      </c>
      <c r="K4622" s="47" t="s">
        <v>32</v>
      </c>
      <c r="L4622" s="44" t="s">
        <v>53</v>
      </c>
      <c r="M4622" s="44" t="s">
        <v>12800</v>
      </c>
      <c r="N4622" s="47" t="s">
        <v>3312</v>
      </c>
      <c r="O4622" s="44" t="s">
        <v>12801</v>
      </c>
      <c r="P4622" s="47" t="s">
        <v>124</v>
      </c>
      <c r="Q4622" s="47" t="s">
        <v>36</v>
      </c>
      <c r="R4622" s="45">
        <v>46104</v>
      </c>
      <c r="S4622" s="47"/>
      <c r="T4622" s="47"/>
      <c r="U4622" s="45">
        <v>46140</v>
      </c>
      <c r="V4622" s="47"/>
      <c r="W4622" s="44"/>
      <c r="X4622" s="47" t="str">
        <f t="shared" si="244"/>
        <v>Insuficiência Cardíaca Controlada087280613</v>
      </c>
      <c r="Y4622" s="46" t="s">
        <v>37</v>
      </c>
    </row>
    <row r="4623" spans="1:25" ht="15" customHeight="1">
      <c r="A4623" s="175" t="s">
        <v>369</v>
      </c>
      <c r="B4623" s="40" t="s">
        <v>12431</v>
      </c>
      <c r="C4623" s="142" t="s">
        <v>27</v>
      </c>
      <c r="D4623" s="143">
        <v>46160</v>
      </c>
      <c r="E4623" s="42" t="s">
        <v>12802</v>
      </c>
      <c r="F4623" s="40" t="s">
        <v>12803</v>
      </c>
      <c r="G4623" s="43">
        <v>12842425448</v>
      </c>
      <c r="H4623" s="41">
        <v>35524</v>
      </c>
      <c r="I4623" s="43">
        <f ca="1">INT((TODAY()-H4623)/365.25)</f>
        <v>29</v>
      </c>
      <c r="J4623" s="43" t="s">
        <v>77</v>
      </c>
      <c r="K4623" s="43" t="s">
        <v>32</v>
      </c>
      <c r="L4623" s="40" t="s">
        <v>33</v>
      </c>
      <c r="M4623" s="40" t="s">
        <v>3668</v>
      </c>
      <c r="N4623" s="43">
        <v>60</v>
      </c>
      <c r="O4623" s="40" t="s">
        <v>12804</v>
      </c>
      <c r="P4623" s="43" t="s">
        <v>124</v>
      </c>
      <c r="Q4623" s="43" t="s">
        <v>36</v>
      </c>
      <c r="R4623" s="41">
        <v>46104</v>
      </c>
      <c r="S4623" s="43"/>
      <c r="T4623" s="43"/>
      <c r="U4623" s="41">
        <v>46153</v>
      </c>
      <c r="V4623" s="43"/>
      <c r="W4623" s="40"/>
      <c r="X4623" s="43" t="str">
        <f t="shared" si="244"/>
        <v>Insuficiência Cardíaca Controlada095724683</v>
      </c>
      <c r="Y4623" s="42" t="s">
        <v>126</v>
      </c>
    </row>
    <row r="4624" spans="1:25" ht="15" customHeight="1">
      <c r="A4624" s="176" t="s">
        <v>369</v>
      </c>
      <c r="B4624" s="44" t="s">
        <v>12431</v>
      </c>
      <c r="C4624" s="140" t="s">
        <v>27</v>
      </c>
      <c r="D4624" s="141">
        <v>46146</v>
      </c>
      <c r="E4624" s="46" t="s">
        <v>12805</v>
      </c>
      <c r="F4624" s="44" t="s">
        <v>12806</v>
      </c>
      <c r="G4624" s="47">
        <v>25873008868</v>
      </c>
      <c r="H4624" s="45">
        <v>18169</v>
      </c>
      <c r="I4624" s="47">
        <v>76</v>
      </c>
      <c r="J4624" s="47" t="s">
        <v>77</v>
      </c>
      <c r="K4624" s="47" t="s">
        <v>32</v>
      </c>
      <c r="L4624" s="44" t="s">
        <v>33</v>
      </c>
      <c r="M4624" s="44" t="s">
        <v>12807</v>
      </c>
      <c r="N4624" s="47" t="s">
        <v>3293</v>
      </c>
      <c r="O4624" s="44" t="s">
        <v>12808</v>
      </c>
      <c r="P4624" s="47" t="s">
        <v>124</v>
      </c>
      <c r="Q4624" s="47" t="s">
        <v>36</v>
      </c>
      <c r="R4624" s="45">
        <v>46104</v>
      </c>
      <c r="S4624" s="47"/>
      <c r="T4624" s="47"/>
      <c r="U4624" s="45">
        <v>46140</v>
      </c>
      <c r="V4624" s="47"/>
      <c r="W4624" s="44"/>
      <c r="X4624" s="47" t="str">
        <f t="shared" si="244"/>
        <v>Insuficiência Cardíaca Controlada796449635</v>
      </c>
      <c r="Y4624" s="46" t="s">
        <v>37</v>
      </c>
    </row>
    <row r="4625" spans="1:25" ht="15" customHeight="1">
      <c r="A4625" s="175" t="s">
        <v>369</v>
      </c>
      <c r="B4625" s="40" t="s">
        <v>12431</v>
      </c>
      <c r="C4625" s="142" t="s">
        <v>27</v>
      </c>
      <c r="D4625" s="143">
        <v>46160</v>
      </c>
      <c r="E4625" s="42" t="s">
        <v>12809</v>
      </c>
      <c r="F4625" s="40" t="s">
        <v>12810</v>
      </c>
      <c r="G4625" s="43">
        <v>10114752869</v>
      </c>
      <c r="H4625" s="41">
        <v>24038</v>
      </c>
      <c r="I4625" s="43">
        <f ca="1">INT((TODAY()-H4625)/365.25)</f>
        <v>60</v>
      </c>
      <c r="J4625" s="43" t="s">
        <v>41</v>
      </c>
      <c r="K4625" s="43" t="s">
        <v>32</v>
      </c>
      <c r="L4625" s="40" t="s">
        <v>943</v>
      </c>
      <c r="M4625" s="40" t="s">
        <v>12811</v>
      </c>
      <c r="N4625" s="43">
        <v>100</v>
      </c>
      <c r="O4625" s="40" t="s">
        <v>12812</v>
      </c>
      <c r="P4625" s="43" t="s">
        <v>124</v>
      </c>
      <c r="Q4625" s="43" t="s">
        <v>36</v>
      </c>
      <c r="R4625" s="41">
        <v>46104</v>
      </c>
      <c r="S4625" s="43"/>
      <c r="T4625" s="43"/>
      <c r="U4625" s="41">
        <v>46117</v>
      </c>
      <c r="V4625" s="43"/>
      <c r="W4625" s="40"/>
      <c r="X4625" s="43" t="str">
        <f t="shared" si="244"/>
        <v>Insuficiência Cardíaca Controlada450103536</v>
      </c>
      <c r="Y4625" s="42" t="s">
        <v>37</v>
      </c>
    </row>
    <row r="4626" spans="1:25" ht="15" customHeight="1">
      <c r="A4626" s="176" t="s">
        <v>369</v>
      </c>
      <c r="B4626" s="44" t="s">
        <v>12431</v>
      </c>
      <c r="C4626" s="140" t="s">
        <v>27</v>
      </c>
      <c r="D4626" s="141">
        <v>46160</v>
      </c>
      <c r="E4626" s="46" t="s">
        <v>12813</v>
      </c>
      <c r="F4626" s="44" t="s">
        <v>12814</v>
      </c>
      <c r="G4626" s="47">
        <v>5319814879</v>
      </c>
      <c r="H4626" s="45">
        <v>23108</v>
      </c>
      <c r="I4626" s="47">
        <f ca="1">INT((TODAY()-H4626)/365.25)</f>
        <v>63</v>
      </c>
      <c r="J4626" s="47" t="s">
        <v>41</v>
      </c>
      <c r="K4626" s="47" t="s">
        <v>32</v>
      </c>
      <c r="L4626" s="44" t="s">
        <v>53</v>
      </c>
      <c r="M4626" s="44" t="s">
        <v>12815</v>
      </c>
      <c r="N4626" s="47">
        <v>60</v>
      </c>
      <c r="O4626" s="44" t="s">
        <v>12816</v>
      </c>
      <c r="P4626" s="47" t="s">
        <v>124</v>
      </c>
      <c r="Q4626" s="47" t="s">
        <v>36</v>
      </c>
      <c r="R4626" s="45">
        <v>46104</v>
      </c>
      <c r="S4626" s="47"/>
      <c r="T4626" s="47"/>
      <c r="U4626" s="45">
        <v>46153</v>
      </c>
      <c r="V4626" s="47"/>
      <c r="W4626" s="44"/>
      <c r="X4626" s="47" t="str">
        <f t="shared" si="244"/>
        <v>Insuficiência Cardíaca Controlada086177365</v>
      </c>
      <c r="Y4626" s="46" t="s">
        <v>126</v>
      </c>
    </row>
    <row r="4627" spans="1:25" ht="15" customHeight="1">
      <c r="A4627" s="175" t="s">
        <v>369</v>
      </c>
      <c r="B4627" s="40" t="s">
        <v>12431</v>
      </c>
      <c r="C4627" s="142" t="s">
        <v>27</v>
      </c>
      <c r="D4627" s="143">
        <v>46146</v>
      </c>
      <c r="E4627" s="42" t="s">
        <v>12817</v>
      </c>
      <c r="F4627" s="40" t="s">
        <v>12818</v>
      </c>
      <c r="G4627" s="43">
        <v>29237886802</v>
      </c>
      <c r="H4627" s="41">
        <v>29430</v>
      </c>
      <c r="I4627" s="43">
        <v>45</v>
      </c>
      <c r="J4627" s="43" t="s">
        <v>77</v>
      </c>
      <c r="K4627" s="43" t="s">
        <v>32</v>
      </c>
      <c r="L4627" s="40" t="s">
        <v>78</v>
      </c>
      <c r="M4627" s="40" t="s">
        <v>2386</v>
      </c>
      <c r="N4627" s="43" t="s">
        <v>3293</v>
      </c>
      <c r="O4627" s="40" t="s">
        <v>12819</v>
      </c>
      <c r="P4627" s="43" t="s">
        <v>124</v>
      </c>
      <c r="Q4627" s="43" t="s">
        <v>36</v>
      </c>
      <c r="R4627" s="41">
        <v>46104</v>
      </c>
      <c r="S4627" s="43"/>
      <c r="T4627" s="43"/>
      <c r="U4627" s="41">
        <v>46140</v>
      </c>
      <c r="V4627" s="43"/>
      <c r="W4627" s="40"/>
      <c r="X4627" s="43" t="str">
        <f t="shared" si="244"/>
        <v>Insuficiência Cardíaca Controlada073182867</v>
      </c>
      <c r="Y4627" s="42" t="s">
        <v>37</v>
      </c>
    </row>
    <row r="4628" spans="1:25" ht="15" customHeight="1">
      <c r="A4628" s="176" t="s">
        <v>369</v>
      </c>
      <c r="B4628" s="44" t="s">
        <v>12431</v>
      </c>
      <c r="C4628" s="140" t="s">
        <v>27</v>
      </c>
      <c r="D4628" s="141">
        <v>46146</v>
      </c>
      <c r="E4628" s="46" t="s">
        <v>12820</v>
      </c>
      <c r="F4628" s="44" t="s">
        <v>12821</v>
      </c>
      <c r="G4628" s="47">
        <v>6903841814</v>
      </c>
      <c r="H4628" s="45">
        <v>20595</v>
      </c>
      <c r="I4628" s="47">
        <v>69</v>
      </c>
      <c r="J4628" s="47" t="s">
        <v>41</v>
      </c>
      <c r="K4628" s="47" t="s">
        <v>32</v>
      </c>
      <c r="L4628" s="44" t="s">
        <v>110</v>
      </c>
      <c r="M4628" s="44" t="s">
        <v>12822</v>
      </c>
      <c r="N4628" s="47" t="s">
        <v>3188</v>
      </c>
      <c r="O4628" s="44" t="s">
        <v>12823</v>
      </c>
      <c r="P4628" s="47" t="s">
        <v>124</v>
      </c>
      <c r="Q4628" s="47" t="s">
        <v>36</v>
      </c>
      <c r="R4628" s="45">
        <v>46104</v>
      </c>
      <c r="S4628" s="47"/>
      <c r="T4628" s="47"/>
      <c r="U4628" s="45">
        <v>46112</v>
      </c>
      <c r="V4628" s="47"/>
      <c r="W4628" s="44"/>
      <c r="X4628" s="47" t="str">
        <f t="shared" si="244"/>
        <v>Insuficiência Cardíaca Controlada809606283</v>
      </c>
      <c r="Y4628" s="46" t="s">
        <v>48</v>
      </c>
    </row>
    <row r="4629" spans="1:25" ht="15" customHeight="1">
      <c r="A4629" s="175" t="s">
        <v>369</v>
      </c>
      <c r="B4629" s="40" t="s">
        <v>12431</v>
      </c>
      <c r="C4629" s="142" t="s">
        <v>27</v>
      </c>
      <c r="D4629" s="143">
        <v>46146</v>
      </c>
      <c r="E4629" s="42" t="s">
        <v>12824</v>
      </c>
      <c r="F4629" s="40" t="s">
        <v>12825</v>
      </c>
      <c r="G4629" s="43">
        <v>25341010809</v>
      </c>
      <c r="H4629" s="41">
        <v>18277</v>
      </c>
      <c r="I4629" s="43">
        <v>76</v>
      </c>
      <c r="J4629" s="43" t="s">
        <v>41</v>
      </c>
      <c r="K4629" s="43" t="s">
        <v>32</v>
      </c>
      <c r="L4629" s="40" t="s">
        <v>53</v>
      </c>
      <c r="M4629" s="40" t="s">
        <v>8414</v>
      </c>
      <c r="N4629" s="43" t="s">
        <v>3312</v>
      </c>
      <c r="O4629" s="40" t="s">
        <v>12826</v>
      </c>
      <c r="P4629" s="43" t="s">
        <v>124</v>
      </c>
      <c r="Q4629" s="43" t="s">
        <v>36</v>
      </c>
      <c r="R4629" s="41">
        <v>46104</v>
      </c>
      <c r="S4629" s="43"/>
      <c r="T4629" s="43"/>
      <c r="U4629" s="41">
        <v>46128</v>
      </c>
      <c r="V4629" s="43"/>
      <c r="W4629" s="40"/>
      <c r="X4629" s="43" t="str">
        <f t="shared" si="244"/>
        <v>Insuficiência Cardíaca Controlada086757898</v>
      </c>
      <c r="Y4629" s="42" t="s">
        <v>37</v>
      </c>
    </row>
    <row r="4630" spans="1:25" ht="15" customHeight="1">
      <c r="A4630" s="176" t="s">
        <v>369</v>
      </c>
      <c r="B4630" s="44" t="s">
        <v>12431</v>
      </c>
      <c r="C4630" s="140" t="s">
        <v>27</v>
      </c>
      <c r="D4630" s="141">
        <v>46146</v>
      </c>
      <c r="E4630" s="46" t="s">
        <v>12827</v>
      </c>
      <c r="F4630" s="44" t="s">
        <v>12828</v>
      </c>
      <c r="G4630" s="47">
        <v>56359918820</v>
      </c>
      <c r="H4630" s="45">
        <v>15956</v>
      </c>
      <c r="I4630" s="47">
        <v>82</v>
      </c>
      <c r="J4630" s="47" t="s">
        <v>41</v>
      </c>
      <c r="K4630" s="47" t="s">
        <v>32</v>
      </c>
      <c r="L4630" s="44" t="s">
        <v>33</v>
      </c>
      <c r="M4630" s="44" t="s">
        <v>12829</v>
      </c>
      <c r="N4630" s="47" t="s">
        <v>3154</v>
      </c>
      <c r="O4630" s="44" t="s">
        <v>12830</v>
      </c>
      <c r="P4630" s="47" t="s">
        <v>124</v>
      </c>
      <c r="Q4630" s="47" t="s">
        <v>36</v>
      </c>
      <c r="R4630" s="45">
        <v>46104</v>
      </c>
      <c r="S4630" s="47"/>
      <c r="T4630" s="47"/>
      <c r="U4630" s="45">
        <v>46128</v>
      </c>
      <c r="V4630" s="47"/>
      <c r="W4630" s="44"/>
      <c r="X4630" s="47" t="str">
        <f t="shared" si="244"/>
        <v>Insuficiência Cardíaca Controlada084929182</v>
      </c>
      <c r="Y4630" s="46" t="s">
        <v>37</v>
      </c>
    </row>
    <row r="4631" spans="1:25" ht="15" customHeight="1">
      <c r="A4631" s="175" t="s">
        <v>369</v>
      </c>
      <c r="B4631" s="40" t="s">
        <v>12431</v>
      </c>
      <c r="C4631" s="142" t="s">
        <v>27</v>
      </c>
      <c r="D4631" s="143">
        <v>46146</v>
      </c>
      <c r="E4631" s="42" t="s">
        <v>12831</v>
      </c>
      <c r="F4631" s="40" t="s">
        <v>12832</v>
      </c>
      <c r="G4631" s="43">
        <v>5067134828</v>
      </c>
      <c r="H4631" s="41">
        <v>21679</v>
      </c>
      <c r="I4631" s="43">
        <v>66</v>
      </c>
      <c r="J4631" s="43" t="s">
        <v>77</v>
      </c>
      <c r="K4631" s="43" t="s">
        <v>32</v>
      </c>
      <c r="L4631" s="40" t="s">
        <v>33</v>
      </c>
      <c r="M4631" s="40" t="s">
        <v>1493</v>
      </c>
      <c r="N4631" s="43" t="s">
        <v>2995</v>
      </c>
      <c r="O4631" s="40" t="s">
        <v>12833</v>
      </c>
      <c r="P4631" s="43" t="s">
        <v>124</v>
      </c>
      <c r="Q4631" s="43" t="s">
        <v>36</v>
      </c>
      <c r="R4631" s="41">
        <v>46104</v>
      </c>
      <c r="S4631" s="43"/>
      <c r="T4631" s="43"/>
      <c r="U4631" s="41">
        <v>46112</v>
      </c>
      <c r="V4631" s="43"/>
      <c r="W4631" s="40"/>
      <c r="X4631" s="43" t="str">
        <f t="shared" si="244"/>
        <v>Insuficiência Cardíaca Controlada594267129</v>
      </c>
      <c r="Y4631" s="46" t="s">
        <v>48</v>
      </c>
    </row>
    <row r="4632" spans="1:25" ht="15" customHeight="1">
      <c r="A4632" s="176" t="s">
        <v>369</v>
      </c>
      <c r="B4632" s="44" t="s">
        <v>12431</v>
      </c>
      <c r="C4632" s="140" t="s">
        <v>27</v>
      </c>
      <c r="D4632" s="141">
        <v>46160</v>
      </c>
      <c r="E4632" s="46" t="s">
        <v>12834</v>
      </c>
      <c r="F4632" s="44" t="s">
        <v>12835</v>
      </c>
      <c r="G4632" s="47">
        <v>27420744815</v>
      </c>
      <c r="H4632" s="45">
        <v>17998</v>
      </c>
      <c r="I4632" s="47">
        <f ca="1">INT((TODAY()-H4632)/365.25)</f>
        <v>77</v>
      </c>
      <c r="J4632" s="47" t="s">
        <v>77</v>
      </c>
      <c r="K4632" s="47" t="s">
        <v>32</v>
      </c>
      <c r="L4632" s="44" t="s">
        <v>45</v>
      </c>
      <c r="M4632" s="44" t="s">
        <v>7627</v>
      </c>
      <c r="N4632" s="47">
        <v>100</v>
      </c>
      <c r="O4632" s="44" t="s">
        <v>12836</v>
      </c>
      <c r="P4632" s="47" t="s">
        <v>124</v>
      </c>
      <c r="Q4632" s="47" t="s">
        <v>36</v>
      </c>
      <c r="R4632" s="45">
        <v>46104</v>
      </c>
      <c r="S4632" s="47"/>
      <c r="T4632" s="47"/>
      <c r="U4632" s="45">
        <v>46153</v>
      </c>
      <c r="V4632" s="47"/>
      <c r="W4632" s="44"/>
      <c r="X4632" s="47" t="str">
        <f t="shared" si="244"/>
        <v>Insuficiência Cardíaca Controlada450136698</v>
      </c>
      <c r="Y4632" s="46" t="s">
        <v>126</v>
      </c>
    </row>
    <row r="4633" spans="1:25" ht="15" customHeight="1">
      <c r="A4633" s="175" t="s">
        <v>369</v>
      </c>
      <c r="B4633" s="40" t="s">
        <v>12431</v>
      </c>
      <c r="C4633" s="142" t="s">
        <v>27</v>
      </c>
      <c r="D4633" s="143">
        <v>46160</v>
      </c>
      <c r="E4633" s="42" t="s">
        <v>12837</v>
      </c>
      <c r="F4633" s="40" t="s">
        <v>12838</v>
      </c>
      <c r="G4633" s="43">
        <v>6383637304</v>
      </c>
      <c r="H4633" s="41">
        <v>18381</v>
      </c>
      <c r="I4633" s="43">
        <f ca="1">INT((TODAY()-H4633)/365.25)</f>
        <v>76</v>
      </c>
      <c r="J4633" s="43" t="s">
        <v>77</v>
      </c>
      <c r="K4633" s="43" t="s">
        <v>32</v>
      </c>
      <c r="L4633" s="40" t="s">
        <v>33</v>
      </c>
      <c r="M4633" s="40" t="s">
        <v>12839</v>
      </c>
      <c r="N4633" s="43">
        <v>600</v>
      </c>
      <c r="O4633" s="40" t="s">
        <v>12840</v>
      </c>
      <c r="P4633" s="43" t="s">
        <v>124</v>
      </c>
      <c r="Q4633" s="43" t="s">
        <v>36</v>
      </c>
      <c r="R4633" s="41">
        <v>46104</v>
      </c>
      <c r="S4633" s="43"/>
      <c r="T4633" s="43"/>
      <c r="U4633" s="41">
        <v>46142</v>
      </c>
      <c r="V4633" s="43"/>
      <c r="W4633" s="40"/>
      <c r="X4633" s="43" t="str">
        <f t="shared" si="244"/>
        <v>Insuficiência Cardíaca Controlada224439618</v>
      </c>
      <c r="Y4633" s="42" t="s">
        <v>37</v>
      </c>
    </row>
    <row r="4634" spans="1:25" ht="15" customHeight="1">
      <c r="A4634" s="176" t="s">
        <v>38</v>
      </c>
      <c r="B4634" s="44" t="s">
        <v>12431</v>
      </c>
      <c r="C4634" s="140" t="s">
        <v>27</v>
      </c>
      <c r="D4634" s="141">
        <v>46106</v>
      </c>
      <c r="E4634" s="46" t="s">
        <v>12841</v>
      </c>
      <c r="F4634" s="44" t="s">
        <v>12842</v>
      </c>
      <c r="G4634" s="47">
        <v>13513292864</v>
      </c>
      <c r="H4634" s="45">
        <v>25793</v>
      </c>
      <c r="I4634" s="47">
        <f ca="1">INT((TODAY()-H4634)/365.25)</f>
        <v>55</v>
      </c>
      <c r="J4634" s="47" t="s">
        <v>77</v>
      </c>
      <c r="K4634" s="47" t="s">
        <v>32</v>
      </c>
      <c r="L4634" s="44" t="s">
        <v>33</v>
      </c>
      <c r="M4634" s="44" t="s">
        <v>953</v>
      </c>
      <c r="N4634" s="47">
        <v>380</v>
      </c>
      <c r="O4634" s="44" t="s">
        <v>12843</v>
      </c>
      <c r="P4634" s="47" t="s">
        <v>124</v>
      </c>
      <c r="Q4634" s="47" t="s">
        <v>36</v>
      </c>
      <c r="R4634" s="57">
        <v>46104</v>
      </c>
      <c r="S4634" s="47"/>
      <c r="T4634" s="47"/>
      <c r="U4634" s="45">
        <v>46105</v>
      </c>
      <c r="V4634" s="45">
        <v>46026</v>
      </c>
      <c r="W4634" s="44" t="s">
        <v>92</v>
      </c>
      <c r="X4634" s="47" t="str">
        <f t="shared" si="244"/>
        <v>Insuficiência Cardíaca Controlada095121147</v>
      </c>
      <c r="Y4634" s="46" t="s">
        <v>48</v>
      </c>
    </row>
    <row r="4635" spans="1:25" ht="15" customHeight="1">
      <c r="A4635" s="175" t="s">
        <v>369</v>
      </c>
      <c r="B4635" s="40" t="s">
        <v>12431</v>
      </c>
      <c r="C4635" s="142" t="s">
        <v>27</v>
      </c>
      <c r="D4635" s="143">
        <v>46146</v>
      </c>
      <c r="E4635" s="42" t="s">
        <v>12844</v>
      </c>
      <c r="F4635" s="40" t="s">
        <v>12845</v>
      </c>
      <c r="G4635" s="43">
        <v>26438126896</v>
      </c>
      <c r="H4635" s="41">
        <v>27462</v>
      </c>
      <c r="I4635" s="43">
        <v>51</v>
      </c>
      <c r="J4635" s="43" t="s">
        <v>41</v>
      </c>
      <c r="K4635" s="43" t="s">
        <v>32</v>
      </c>
      <c r="L4635" s="40" t="s">
        <v>2889</v>
      </c>
      <c r="M4635" s="40" t="s">
        <v>1116</v>
      </c>
      <c r="N4635" s="43" t="s">
        <v>366</v>
      </c>
      <c r="O4635" s="40" t="s">
        <v>12846</v>
      </c>
      <c r="P4635" s="43" t="s">
        <v>124</v>
      </c>
      <c r="Q4635" s="43" t="s">
        <v>36</v>
      </c>
      <c r="R4635" s="41">
        <v>46104</v>
      </c>
      <c r="S4635" s="43"/>
      <c r="T4635" s="43"/>
      <c r="U4635" s="41">
        <v>46142</v>
      </c>
      <c r="V4635" s="43"/>
      <c r="W4635" s="40"/>
      <c r="X4635" s="43" t="str">
        <f t="shared" si="244"/>
        <v>Insuficiência Cardíaca Controlada092613218</v>
      </c>
      <c r="Y4635" s="42" t="s">
        <v>37</v>
      </c>
    </row>
    <row r="4636" spans="1:25" ht="15" customHeight="1">
      <c r="A4636" s="176" t="s">
        <v>369</v>
      </c>
      <c r="B4636" s="44" t="s">
        <v>12431</v>
      </c>
      <c r="C4636" s="140" t="s">
        <v>27</v>
      </c>
      <c r="D4636" s="141">
        <v>46160</v>
      </c>
      <c r="E4636" s="46" t="s">
        <v>12847</v>
      </c>
      <c r="F4636" s="44" t="s">
        <v>12848</v>
      </c>
      <c r="G4636" s="47">
        <v>28443542896</v>
      </c>
      <c r="H4636" s="45">
        <v>26304</v>
      </c>
      <c r="I4636" s="47">
        <f ca="1">INT((TODAY()-H4636)/365.25)</f>
        <v>54</v>
      </c>
      <c r="J4636" s="47" t="s">
        <v>77</v>
      </c>
      <c r="K4636" s="47" t="s">
        <v>32</v>
      </c>
      <c r="L4636" s="44" t="s">
        <v>33</v>
      </c>
      <c r="M4636" s="44" t="s">
        <v>12730</v>
      </c>
      <c r="N4636" s="47">
        <v>80</v>
      </c>
      <c r="O4636" s="44" t="s">
        <v>12849</v>
      </c>
      <c r="P4636" s="47" t="s">
        <v>124</v>
      </c>
      <c r="Q4636" s="47" t="s">
        <v>36</v>
      </c>
      <c r="R4636" s="45">
        <v>46104</v>
      </c>
      <c r="S4636" s="47"/>
      <c r="T4636" s="47"/>
      <c r="U4636" s="45">
        <v>46142</v>
      </c>
      <c r="V4636" s="47"/>
      <c r="W4636" s="44"/>
      <c r="X4636" s="47" t="str">
        <f t="shared" si="244"/>
        <v>Insuficiência Cardíaca Controlada087689237</v>
      </c>
      <c r="Y4636" s="46" t="s">
        <v>37</v>
      </c>
    </row>
    <row r="4637" spans="1:25" ht="15" customHeight="1">
      <c r="A4637" s="175" t="s">
        <v>369</v>
      </c>
      <c r="B4637" s="40" t="s">
        <v>12431</v>
      </c>
      <c r="C4637" s="142" t="s">
        <v>27</v>
      </c>
      <c r="D4637" s="143">
        <v>46160</v>
      </c>
      <c r="E4637" s="42" t="s">
        <v>12850</v>
      </c>
      <c r="F4637" s="40" t="s">
        <v>12851</v>
      </c>
      <c r="G4637" s="43">
        <v>25826159863</v>
      </c>
      <c r="H4637" s="41">
        <v>27890</v>
      </c>
      <c r="I4637" s="43">
        <f ca="1">INT((TODAY()-H4637)/365.25)</f>
        <v>50</v>
      </c>
      <c r="J4637" s="43" t="s">
        <v>77</v>
      </c>
      <c r="K4637" s="43" t="s">
        <v>32</v>
      </c>
      <c r="L4637" s="40" t="s">
        <v>33</v>
      </c>
      <c r="M4637" s="40" t="s">
        <v>12852</v>
      </c>
      <c r="N4637" s="43">
        <v>50</v>
      </c>
      <c r="O4637" s="40" t="s">
        <v>12853</v>
      </c>
      <c r="P4637" s="43" t="s">
        <v>124</v>
      </c>
      <c r="Q4637" s="43" t="s">
        <v>36</v>
      </c>
      <c r="R4637" s="41">
        <v>46104</v>
      </c>
      <c r="S4637" s="43"/>
      <c r="T4637" s="43"/>
      <c r="U4637" s="41">
        <v>46147</v>
      </c>
      <c r="V4637" s="43"/>
      <c r="W4637" s="40"/>
      <c r="X4637" s="43" t="str">
        <f t="shared" si="244"/>
        <v>Insuficiência Cardíaca Controlada072194400</v>
      </c>
      <c r="Y4637" s="42" t="s">
        <v>126</v>
      </c>
    </row>
    <row r="4638" spans="1:25" ht="15" customHeight="1">
      <c r="A4638" s="176" t="s">
        <v>369</v>
      </c>
      <c r="B4638" s="44" t="s">
        <v>12431</v>
      </c>
      <c r="C4638" s="140" t="s">
        <v>27</v>
      </c>
      <c r="D4638" s="141">
        <v>46146</v>
      </c>
      <c r="E4638" s="46" t="s">
        <v>12854</v>
      </c>
      <c r="F4638" s="44" t="s">
        <v>12855</v>
      </c>
      <c r="G4638" s="47">
        <v>27436269844</v>
      </c>
      <c r="H4638" s="45">
        <v>22600</v>
      </c>
      <c r="I4638" s="47">
        <v>64</v>
      </c>
      <c r="J4638" s="47" t="s">
        <v>41</v>
      </c>
      <c r="K4638" s="47" t="s">
        <v>32</v>
      </c>
      <c r="L4638" s="44" t="s">
        <v>53</v>
      </c>
      <c r="M4638" s="44" t="s">
        <v>12856</v>
      </c>
      <c r="N4638" s="47" t="s">
        <v>366</v>
      </c>
      <c r="O4638" s="44" t="s">
        <v>12857</v>
      </c>
      <c r="P4638" s="47" t="s">
        <v>124</v>
      </c>
      <c r="Q4638" s="47" t="s">
        <v>36</v>
      </c>
      <c r="R4638" s="45">
        <v>46104</v>
      </c>
      <c r="S4638" s="47"/>
      <c r="T4638" s="47"/>
      <c r="U4638" s="45">
        <v>46141</v>
      </c>
      <c r="V4638" s="47"/>
      <c r="W4638" s="44"/>
      <c r="X4638" s="47" t="str">
        <f t="shared" si="244"/>
        <v>Insuficiência Cardíaca Controlada079460945</v>
      </c>
      <c r="Y4638" s="46" t="s">
        <v>37</v>
      </c>
    </row>
    <row r="4639" spans="1:25" ht="15" customHeight="1">
      <c r="A4639" s="175" t="s">
        <v>38</v>
      </c>
      <c r="B4639" s="40" t="s">
        <v>12431</v>
      </c>
      <c r="C4639" s="142" t="s">
        <v>27</v>
      </c>
      <c r="D4639" s="143">
        <v>46086</v>
      </c>
      <c r="E4639" s="42" t="s">
        <v>12858</v>
      </c>
      <c r="F4639" s="40" t="s">
        <v>12859</v>
      </c>
      <c r="G4639" s="43">
        <v>107716895</v>
      </c>
      <c r="H4639" s="41">
        <v>19281</v>
      </c>
      <c r="I4639" s="43">
        <f ca="1">INT((TODAY()-H4639)/365.25)</f>
        <v>73</v>
      </c>
      <c r="J4639" s="43" t="s">
        <v>41</v>
      </c>
      <c r="K4639" s="43" t="s">
        <v>32</v>
      </c>
      <c r="L4639" s="40" t="s">
        <v>33</v>
      </c>
      <c r="M4639" s="40"/>
      <c r="N4639" s="43">
        <v>400</v>
      </c>
      <c r="O4639" s="40" t="s">
        <v>12860</v>
      </c>
      <c r="P4639" s="43" t="s">
        <v>124</v>
      </c>
      <c r="Q4639" s="43" t="s">
        <v>36</v>
      </c>
      <c r="R4639" s="41"/>
      <c r="S4639" s="43"/>
      <c r="T4639" s="43"/>
      <c r="U4639" s="41">
        <v>46085</v>
      </c>
      <c r="V4639" s="41">
        <v>46092</v>
      </c>
      <c r="W4639" s="40" t="s">
        <v>2695</v>
      </c>
      <c r="X4639" s="43" t="str">
        <f t="shared" si="244"/>
        <v>Insuficiência Cardíaca Controlada451625145</v>
      </c>
      <c r="Y4639" s="46" t="s">
        <v>48</v>
      </c>
    </row>
    <row r="4640" spans="1:25" ht="15" customHeight="1">
      <c r="A4640" s="176" t="s">
        <v>369</v>
      </c>
      <c r="B4640" s="44" t="s">
        <v>12431</v>
      </c>
      <c r="C4640" s="140" t="s">
        <v>27</v>
      </c>
      <c r="D4640" s="141">
        <v>46146</v>
      </c>
      <c r="E4640" s="46" t="s">
        <v>12861</v>
      </c>
      <c r="F4640" s="44" t="s">
        <v>12862</v>
      </c>
      <c r="G4640" s="47">
        <v>54077931568</v>
      </c>
      <c r="H4640" s="45">
        <v>25075</v>
      </c>
      <c r="I4640" s="47">
        <v>57</v>
      </c>
      <c r="J4640" s="47" t="s">
        <v>77</v>
      </c>
      <c r="K4640" s="47" t="s">
        <v>32</v>
      </c>
      <c r="L4640" s="44" t="s">
        <v>33</v>
      </c>
      <c r="M4640" s="44" t="s">
        <v>2300</v>
      </c>
      <c r="N4640" s="47" t="s">
        <v>366</v>
      </c>
      <c r="O4640" s="44" t="s">
        <v>12863</v>
      </c>
      <c r="P4640" s="47" t="s">
        <v>124</v>
      </c>
      <c r="Q4640" s="47" t="s">
        <v>36</v>
      </c>
      <c r="R4640" s="45">
        <v>46104</v>
      </c>
      <c r="S4640" s="47"/>
      <c r="T4640" s="47"/>
      <c r="U4640" s="45">
        <v>46128</v>
      </c>
      <c r="V4640" s="47"/>
      <c r="W4640" s="44"/>
      <c r="X4640" s="47" t="str">
        <f t="shared" si="244"/>
        <v>Insuficiência Cardíaca Controlada081793673</v>
      </c>
      <c r="Y4640" s="46" t="s">
        <v>37</v>
      </c>
    </row>
    <row r="4641" spans="1:25" ht="15" customHeight="1">
      <c r="A4641" s="175" t="s">
        <v>369</v>
      </c>
      <c r="B4641" s="40" t="s">
        <v>12431</v>
      </c>
      <c r="C4641" s="142" t="s">
        <v>27</v>
      </c>
      <c r="D4641" s="143">
        <v>46146</v>
      </c>
      <c r="E4641" s="42" t="s">
        <v>12864</v>
      </c>
      <c r="F4641" s="40" t="s">
        <v>12865</v>
      </c>
      <c r="G4641" s="43">
        <v>29882026800</v>
      </c>
      <c r="H4641" s="41">
        <v>29811</v>
      </c>
      <c r="I4641" s="43">
        <v>44</v>
      </c>
      <c r="J4641" s="43" t="s">
        <v>41</v>
      </c>
      <c r="K4641" s="43" t="s">
        <v>32</v>
      </c>
      <c r="L4641" s="40" t="s">
        <v>33</v>
      </c>
      <c r="M4641" s="40" t="s">
        <v>1158</v>
      </c>
      <c r="N4641" s="43" t="s">
        <v>3312</v>
      </c>
      <c r="O4641" s="40" t="s">
        <v>12866</v>
      </c>
      <c r="P4641" s="43" t="s">
        <v>124</v>
      </c>
      <c r="Q4641" s="43" t="s">
        <v>36</v>
      </c>
      <c r="R4641" s="41">
        <v>46104</v>
      </c>
      <c r="S4641" s="43"/>
      <c r="T4641" s="43"/>
      <c r="U4641" s="41">
        <v>46140</v>
      </c>
      <c r="V4641" s="43"/>
      <c r="W4641" s="40"/>
      <c r="X4641" s="43" t="str">
        <f t="shared" si="244"/>
        <v>Insuficiência Cardíaca Controlada093021510</v>
      </c>
      <c r="Y4641" s="42" t="s">
        <v>37</v>
      </c>
    </row>
    <row r="4642" spans="1:25" ht="15" customHeight="1">
      <c r="A4642" s="176" t="s">
        <v>369</v>
      </c>
      <c r="B4642" s="44" t="s">
        <v>12431</v>
      </c>
      <c r="C4642" s="140" t="s">
        <v>27</v>
      </c>
      <c r="D4642" s="141">
        <v>46160</v>
      </c>
      <c r="E4642" s="46" t="s">
        <v>12867</v>
      </c>
      <c r="F4642" s="44" t="s">
        <v>12868</v>
      </c>
      <c r="G4642" s="47">
        <v>98792679820</v>
      </c>
      <c r="H4642" s="45">
        <v>21042</v>
      </c>
      <c r="I4642" s="47">
        <f ca="1">INT((TODAY()-H4642)/365.25)</f>
        <v>68</v>
      </c>
      <c r="J4642" s="47" t="s">
        <v>77</v>
      </c>
      <c r="K4642" s="47" t="s">
        <v>32</v>
      </c>
      <c r="L4642" s="44" t="s">
        <v>33</v>
      </c>
      <c r="M4642" s="44" t="s">
        <v>1628</v>
      </c>
      <c r="N4642" s="47">
        <v>110</v>
      </c>
      <c r="O4642" s="44" t="s">
        <v>12869</v>
      </c>
      <c r="P4642" s="47" t="s">
        <v>124</v>
      </c>
      <c r="Q4642" s="47" t="s">
        <v>36</v>
      </c>
      <c r="R4642" s="45">
        <v>46104</v>
      </c>
      <c r="S4642" s="47"/>
      <c r="T4642" s="47"/>
      <c r="U4642" s="45">
        <v>46153</v>
      </c>
      <c r="V4642" s="47"/>
      <c r="W4642" s="44"/>
      <c r="X4642" s="47" t="str">
        <f t="shared" si="244"/>
        <v>Insuficiência Cardíaca Controlada094573976</v>
      </c>
      <c r="Y4642" s="46" t="s">
        <v>126</v>
      </c>
    </row>
    <row r="4643" spans="1:25" ht="15" customHeight="1">
      <c r="A4643" s="175" t="s">
        <v>369</v>
      </c>
      <c r="B4643" s="40" t="s">
        <v>12431</v>
      </c>
      <c r="C4643" s="142" t="s">
        <v>27</v>
      </c>
      <c r="D4643" s="143">
        <v>46160</v>
      </c>
      <c r="E4643" s="42" t="s">
        <v>12870</v>
      </c>
      <c r="F4643" s="40" t="s">
        <v>12871</v>
      </c>
      <c r="G4643" s="43">
        <v>31950413837</v>
      </c>
      <c r="H4643" s="41">
        <v>17943</v>
      </c>
      <c r="I4643" s="43">
        <f ca="1">INT((TODAY()-H4643)/365.25)</f>
        <v>77</v>
      </c>
      <c r="J4643" s="43" t="s">
        <v>41</v>
      </c>
      <c r="K4643" s="43" t="s">
        <v>32</v>
      </c>
      <c r="L4643" s="40" t="s">
        <v>33</v>
      </c>
      <c r="M4643" s="40" t="s">
        <v>1016</v>
      </c>
      <c r="N4643" s="43">
        <v>300</v>
      </c>
      <c r="O4643" s="40" t="s">
        <v>12872</v>
      </c>
      <c r="P4643" s="43" t="s">
        <v>124</v>
      </c>
      <c r="Q4643" s="43" t="s">
        <v>36</v>
      </c>
      <c r="R4643" s="41">
        <v>46104</v>
      </c>
      <c r="S4643" s="43"/>
      <c r="T4643" s="43"/>
      <c r="U4643" s="41">
        <v>46147</v>
      </c>
      <c r="V4643" s="43"/>
      <c r="W4643" s="40"/>
      <c r="X4643" s="43" t="str">
        <f t="shared" si="244"/>
        <v>Insuficiência Cardíaca Controlada772713200</v>
      </c>
      <c r="Y4643" s="42" t="s">
        <v>126</v>
      </c>
    </row>
    <row r="4644" spans="1:25" ht="15" customHeight="1">
      <c r="A4644" s="176" t="s">
        <v>369</v>
      </c>
      <c r="B4644" s="44" t="s">
        <v>12431</v>
      </c>
      <c r="C4644" s="140" t="s">
        <v>27</v>
      </c>
      <c r="D4644" s="141">
        <v>46146</v>
      </c>
      <c r="E4644" s="46" t="s">
        <v>12873</v>
      </c>
      <c r="F4644" s="44" t="s">
        <v>12874</v>
      </c>
      <c r="G4644" s="47">
        <v>14400590801</v>
      </c>
      <c r="H4644" s="45">
        <v>26108</v>
      </c>
      <c r="I4644" s="47">
        <v>54</v>
      </c>
      <c r="J4644" s="47" t="s">
        <v>77</v>
      </c>
      <c r="K4644" s="47" t="s">
        <v>32</v>
      </c>
      <c r="L4644" s="44" t="s">
        <v>33</v>
      </c>
      <c r="M4644" s="44" t="s">
        <v>143</v>
      </c>
      <c r="N4644" s="47" t="s">
        <v>3312</v>
      </c>
      <c r="O4644" s="44" t="s">
        <v>12875</v>
      </c>
      <c r="P4644" s="47" t="s">
        <v>124</v>
      </c>
      <c r="Q4644" s="47" t="s">
        <v>36</v>
      </c>
      <c r="R4644" s="45">
        <v>46104</v>
      </c>
      <c r="S4644" s="47"/>
      <c r="T4644" s="47"/>
      <c r="U4644" s="45">
        <v>46140</v>
      </c>
      <c r="V4644" s="47"/>
      <c r="W4644" s="44"/>
      <c r="X4644" s="47" t="str">
        <f t="shared" si="244"/>
        <v>Insuficiência Cardíaca Controlada096106322</v>
      </c>
      <c r="Y4644" s="46" t="s">
        <v>37</v>
      </c>
    </row>
    <row r="4645" spans="1:25" ht="15" customHeight="1">
      <c r="A4645" s="175" t="s">
        <v>369</v>
      </c>
      <c r="B4645" s="40" t="s">
        <v>12431</v>
      </c>
      <c r="C4645" s="142" t="s">
        <v>27</v>
      </c>
      <c r="D4645" s="143">
        <v>46146</v>
      </c>
      <c r="E4645" s="42" t="s">
        <v>12876</v>
      </c>
      <c r="F4645" s="40" t="s">
        <v>12877</v>
      </c>
      <c r="G4645" s="43">
        <v>50252089553</v>
      </c>
      <c r="H4645" s="41">
        <v>24953</v>
      </c>
      <c r="I4645" s="43">
        <v>57</v>
      </c>
      <c r="J4645" s="43" t="s">
        <v>41</v>
      </c>
      <c r="K4645" s="43" t="s">
        <v>32</v>
      </c>
      <c r="L4645" s="40" t="s">
        <v>33</v>
      </c>
      <c r="M4645" s="40" t="s">
        <v>12878</v>
      </c>
      <c r="N4645" s="43" t="s">
        <v>366</v>
      </c>
      <c r="O4645" s="40" t="s">
        <v>12879</v>
      </c>
      <c r="P4645" s="43" t="s">
        <v>124</v>
      </c>
      <c r="Q4645" s="43" t="s">
        <v>36</v>
      </c>
      <c r="R4645" s="41">
        <v>46104</v>
      </c>
      <c r="S4645" s="43"/>
      <c r="T4645" s="43"/>
      <c r="U4645" s="41">
        <v>46142</v>
      </c>
      <c r="V4645" s="43"/>
      <c r="W4645" s="40"/>
      <c r="X4645" s="43" t="str">
        <f t="shared" si="244"/>
        <v>Insuficiência Cardíaca Controlada089114238</v>
      </c>
      <c r="Y4645" s="42" t="s">
        <v>37</v>
      </c>
    </row>
    <row r="4646" spans="1:25" ht="15" customHeight="1">
      <c r="A4646" s="176" t="s">
        <v>369</v>
      </c>
      <c r="B4646" s="44" t="s">
        <v>12431</v>
      </c>
      <c r="C4646" s="140" t="s">
        <v>27</v>
      </c>
      <c r="D4646" s="141">
        <v>46160</v>
      </c>
      <c r="E4646" s="46" t="s">
        <v>3432</v>
      </c>
      <c r="F4646" s="44" t="s">
        <v>3433</v>
      </c>
      <c r="G4646" s="47">
        <v>34029092861</v>
      </c>
      <c r="H4646" s="45">
        <v>30364</v>
      </c>
      <c r="I4646" s="47">
        <f ca="1">INT((TODAY()-H4646)/365.25)</f>
        <v>43</v>
      </c>
      <c r="J4646" s="47" t="s">
        <v>77</v>
      </c>
      <c r="K4646" s="47" t="s">
        <v>32</v>
      </c>
      <c r="L4646" s="44" t="s">
        <v>33</v>
      </c>
      <c r="M4646" s="44"/>
      <c r="N4646" s="47">
        <v>110</v>
      </c>
      <c r="O4646" s="44" t="s">
        <v>3434</v>
      </c>
      <c r="P4646" s="47" t="s">
        <v>124</v>
      </c>
      <c r="Q4646" s="47" t="s">
        <v>36</v>
      </c>
      <c r="R4646" s="45">
        <v>46104</v>
      </c>
      <c r="S4646" s="47"/>
      <c r="T4646" s="47"/>
      <c r="U4646" s="45">
        <v>46132</v>
      </c>
      <c r="V4646" s="47"/>
      <c r="W4646" s="44"/>
      <c r="X4646" s="47" t="str">
        <f t="shared" si="244"/>
        <v>Insuficiência Cardíaca Controlada088520233</v>
      </c>
      <c r="Y4646" s="46" t="s">
        <v>37</v>
      </c>
    </row>
    <row r="4647" spans="1:25" ht="15" customHeight="1">
      <c r="A4647" s="176" t="s">
        <v>38</v>
      </c>
      <c r="B4647" s="108" t="s">
        <v>12431</v>
      </c>
      <c r="C4647" s="140" t="s">
        <v>27</v>
      </c>
      <c r="D4647" s="141">
        <v>46122</v>
      </c>
      <c r="E4647" s="46" t="s">
        <v>12880</v>
      </c>
      <c r="F4647" s="44" t="s">
        <v>12881</v>
      </c>
      <c r="G4647" s="47" t="s">
        <v>12882</v>
      </c>
      <c r="H4647" s="45">
        <v>28087</v>
      </c>
      <c r="I4647" s="47">
        <v>49</v>
      </c>
      <c r="J4647" s="47" t="s">
        <v>77</v>
      </c>
      <c r="K4647" s="47" t="s">
        <v>32</v>
      </c>
      <c r="L4647" s="44" t="s">
        <v>33</v>
      </c>
      <c r="M4647" s="44"/>
      <c r="N4647" s="47" t="s">
        <v>366</v>
      </c>
      <c r="O4647" s="44" t="s">
        <v>12883</v>
      </c>
      <c r="P4647" s="47" t="s">
        <v>124</v>
      </c>
      <c r="Q4647" s="47" t="s">
        <v>36</v>
      </c>
      <c r="R4647" s="45"/>
      <c r="S4647" s="57"/>
      <c r="T4647" s="47"/>
      <c r="U4647" s="45">
        <v>46118</v>
      </c>
      <c r="V4647" s="47"/>
      <c r="W4647" s="47" t="s">
        <v>2695</v>
      </c>
      <c r="X4647" s="47" t="str">
        <f t="shared" si="244"/>
        <v>Insuficiência Cardíaca Controlada087871998</v>
      </c>
      <c r="Y4647" s="46" t="s">
        <v>37</v>
      </c>
    </row>
    <row r="4648" spans="1:25" ht="15" customHeight="1">
      <c r="A4648" s="175" t="s">
        <v>369</v>
      </c>
      <c r="B4648" s="40" t="s">
        <v>12431</v>
      </c>
      <c r="C4648" s="142" t="s">
        <v>27</v>
      </c>
      <c r="D4648" s="143">
        <v>46160</v>
      </c>
      <c r="E4648" s="42" t="s">
        <v>12884</v>
      </c>
      <c r="F4648" s="40" t="s">
        <v>12885</v>
      </c>
      <c r="G4648" s="43">
        <v>23213943827</v>
      </c>
      <c r="H4648" s="41">
        <v>30858</v>
      </c>
      <c r="I4648" s="43">
        <f ca="1">INT((TODAY()-H4648)/365.25)</f>
        <v>41</v>
      </c>
      <c r="J4648" s="43" t="s">
        <v>41</v>
      </c>
      <c r="K4648" s="43" t="s">
        <v>32</v>
      </c>
      <c r="L4648" s="40" t="s">
        <v>53</v>
      </c>
      <c r="M4648" s="40" t="s">
        <v>1134</v>
      </c>
      <c r="N4648" s="43">
        <v>50</v>
      </c>
      <c r="O4648" s="40" t="s">
        <v>12886</v>
      </c>
      <c r="P4648" s="43" t="s">
        <v>124</v>
      </c>
      <c r="Q4648" s="43" t="s">
        <v>36</v>
      </c>
      <c r="R4648" s="41">
        <v>46104</v>
      </c>
      <c r="S4648" s="43"/>
      <c r="T4648" s="43"/>
      <c r="U4648" s="41">
        <v>46147</v>
      </c>
      <c r="V4648" s="43"/>
      <c r="W4648" s="40"/>
      <c r="X4648" s="43" t="str">
        <f t="shared" si="244"/>
        <v>Insuficiência Cardíaca Controlada593920597</v>
      </c>
      <c r="Y4648" s="42" t="s">
        <v>126</v>
      </c>
    </row>
    <row r="4649" spans="1:25" ht="15" customHeight="1">
      <c r="A4649" s="176" t="s">
        <v>369</v>
      </c>
      <c r="B4649" s="44" t="s">
        <v>12431</v>
      </c>
      <c r="C4649" s="140" t="s">
        <v>27</v>
      </c>
      <c r="D4649" s="141">
        <v>46160</v>
      </c>
      <c r="E4649" s="46" t="s">
        <v>12887</v>
      </c>
      <c r="F4649" s="44" t="s">
        <v>12888</v>
      </c>
      <c r="G4649" s="47">
        <v>43111421880</v>
      </c>
      <c r="H4649" s="45">
        <v>36755</v>
      </c>
      <c r="I4649" s="47">
        <f ca="1">INT((TODAY()-H4649)/365.25)</f>
        <v>25</v>
      </c>
      <c r="J4649" s="47" t="s">
        <v>41</v>
      </c>
      <c r="K4649" s="47" t="s">
        <v>32</v>
      </c>
      <c r="L4649" s="44" t="s">
        <v>53</v>
      </c>
      <c r="M4649" s="44" t="s">
        <v>12889</v>
      </c>
      <c r="N4649" s="47">
        <v>50</v>
      </c>
      <c r="O4649" s="44" t="s">
        <v>12890</v>
      </c>
      <c r="P4649" s="47" t="s">
        <v>124</v>
      </c>
      <c r="Q4649" s="47" t="s">
        <v>36</v>
      </c>
      <c r="R4649" s="45">
        <v>46104</v>
      </c>
      <c r="S4649" s="47"/>
      <c r="T4649" s="47"/>
      <c r="U4649" s="45">
        <v>46153</v>
      </c>
      <c r="V4649" s="47"/>
      <c r="W4649" s="44"/>
      <c r="X4649" s="47" t="str">
        <f t="shared" si="244"/>
        <v>Insuficiência Cardíaca Controlada593975774</v>
      </c>
      <c r="Y4649" s="46" t="s">
        <v>126</v>
      </c>
    </row>
    <row r="4650" spans="1:25" ht="15" customHeight="1">
      <c r="A4650" s="175" t="s">
        <v>369</v>
      </c>
      <c r="B4650" s="40" t="s">
        <v>12431</v>
      </c>
      <c r="C4650" s="142" t="s">
        <v>27</v>
      </c>
      <c r="D4650" s="143">
        <v>46146</v>
      </c>
      <c r="E4650" s="42" t="s">
        <v>12891</v>
      </c>
      <c r="F4650" s="40" t="s">
        <v>12892</v>
      </c>
      <c r="G4650" s="43">
        <v>12818130875</v>
      </c>
      <c r="H4650" s="41">
        <v>24217</v>
      </c>
      <c r="I4650" s="43">
        <v>59</v>
      </c>
      <c r="J4650" s="43" t="s">
        <v>41</v>
      </c>
      <c r="K4650" s="43" t="s">
        <v>32</v>
      </c>
      <c r="L4650" s="40" t="s">
        <v>33</v>
      </c>
      <c r="M4650" s="40" t="s">
        <v>11007</v>
      </c>
      <c r="N4650" s="43" t="s">
        <v>3090</v>
      </c>
      <c r="O4650" s="40" t="s">
        <v>12893</v>
      </c>
      <c r="P4650" s="43" t="s">
        <v>124</v>
      </c>
      <c r="Q4650" s="43" t="s">
        <v>36</v>
      </c>
      <c r="R4650" s="41">
        <v>46104</v>
      </c>
      <c r="S4650" s="43"/>
      <c r="T4650" s="43"/>
      <c r="U4650" s="41">
        <v>46140</v>
      </c>
      <c r="V4650" s="43"/>
      <c r="W4650" s="40"/>
      <c r="X4650" s="43" t="str">
        <f t="shared" si="244"/>
        <v>Insuficiência Cardíaca Controlada451646509</v>
      </c>
      <c r="Y4650" s="42" t="s">
        <v>37</v>
      </c>
    </row>
    <row r="4651" spans="1:25" ht="15" customHeight="1">
      <c r="A4651" s="176" t="s">
        <v>369</v>
      </c>
      <c r="B4651" s="44" t="s">
        <v>12431</v>
      </c>
      <c r="C4651" s="140" t="s">
        <v>27</v>
      </c>
      <c r="D4651" s="141">
        <v>46146</v>
      </c>
      <c r="E4651" s="46" t="s">
        <v>12894</v>
      </c>
      <c r="F4651" s="44" t="s">
        <v>12895</v>
      </c>
      <c r="G4651" s="47">
        <v>94081336849</v>
      </c>
      <c r="H4651" s="45">
        <v>20079</v>
      </c>
      <c r="I4651" s="47">
        <v>71</v>
      </c>
      <c r="J4651" s="47" t="s">
        <v>77</v>
      </c>
      <c r="K4651" s="47" t="s">
        <v>32</v>
      </c>
      <c r="L4651" s="44" t="s">
        <v>33</v>
      </c>
      <c r="M4651" s="44" t="s">
        <v>1163</v>
      </c>
      <c r="N4651" s="47" t="s">
        <v>3072</v>
      </c>
      <c r="O4651" s="44" t="s">
        <v>12896</v>
      </c>
      <c r="P4651" s="47" t="s">
        <v>124</v>
      </c>
      <c r="Q4651" s="47" t="s">
        <v>36</v>
      </c>
      <c r="R4651" s="45">
        <v>46104</v>
      </c>
      <c r="S4651" s="47"/>
      <c r="T4651" s="47"/>
      <c r="U4651" s="45">
        <v>46128</v>
      </c>
      <c r="V4651" s="47"/>
      <c r="W4651" s="44"/>
      <c r="X4651" s="47" t="str">
        <f t="shared" si="244"/>
        <v>Insuficiência Cardíaca Controlada084026056</v>
      </c>
      <c r="Y4651" s="46" t="s">
        <v>37</v>
      </c>
    </row>
    <row r="4652" spans="1:25" ht="15" customHeight="1">
      <c r="A4652" s="175" t="s">
        <v>369</v>
      </c>
      <c r="B4652" s="40" t="s">
        <v>12431</v>
      </c>
      <c r="C4652" s="142" t="s">
        <v>27</v>
      </c>
      <c r="D4652" s="143">
        <v>46146</v>
      </c>
      <c r="E4652" s="42" t="s">
        <v>12897</v>
      </c>
      <c r="F4652" s="40" t="s">
        <v>12898</v>
      </c>
      <c r="G4652" s="43">
        <v>57850135504</v>
      </c>
      <c r="H4652" s="41">
        <v>25869</v>
      </c>
      <c r="I4652" s="43">
        <v>55</v>
      </c>
      <c r="J4652" s="43" t="s">
        <v>77</v>
      </c>
      <c r="K4652" s="43" t="s">
        <v>32</v>
      </c>
      <c r="L4652" s="40" t="s">
        <v>53</v>
      </c>
      <c r="M4652" s="40" t="s">
        <v>1432</v>
      </c>
      <c r="N4652" s="43" t="s">
        <v>3308</v>
      </c>
      <c r="O4652" s="40" t="s">
        <v>12899</v>
      </c>
      <c r="P4652" s="43" t="s">
        <v>124</v>
      </c>
      <c r="Q4652" s="43" t="s">
        <v>36</v>
      </c>
      <c r="R4652" s="41">
        <v>46104</v>
      </c>
      <c r="S4652" s="43"/>
      <c r="T4652" s="43"/>
      <c r="U4652" s="41">
        <v>46128</v>
      </c>
      <c r="V4652" s="43"/>
      <c r="W4652" s="40"/>
      <c r="X4652" s="43" t="str">
        <f t="shared" si="244"/>
        <v>Insuficiência Cardíaca Controlada081029831</v>
      </c>
      <c r="Y4652" s="42" t="s">
        <v>37</v>
      </c>
    </row>
    <row r="4653" spans="1:25" ht="15" customHeight="1">
      <c r="A4653" s="176" t="s">
        <v>369</v>
      </c>
      <c r="B4653" s="44" t="s">
        <v>12431</v>
      </c>
      <c r="C4653" s="140" t="s">
        <v>27</v>
      </c>
      <c r="D4653" s="141">
        <v>46160</v>
      </c>
      <c r="E4653" s="46" t="s">
        <v>12900</v>
      </c>
      <c r="F4653" s="44" t="s">
        <v>12901</v>
      </c>
      <c r="G4653" s="47">
        <v>12916453814</v>
      </c>
      <c r="H4653" s="45">
        <v>23314</v>
      </c>
      <c r="I4653" s="47">
        <f ca="1">INT((TODAY()-H4653)/365.25)</f>
        <v>62</v>
      </c>
      <c r="J4653" s="47" t="s">
        <v>41</v>
      </c>
      <c r="K4653" s="47" t="s">
        <v>32</v>
      </c>
      <c r="L4653" s="44" t="s">
        <v>53</v>
      </c>
      <c r="M4653" s="44" t="s">
        <v>2002</v>
      </c>
      <c r="N4653" s="47">
        <v>50</v>
      </c>
      <c r="O4653" s="44" t="s">
        <v>12902</v>
      </c>
      <c r="P4653" s="47" t="s">
        <v>124</v>
      </c>
      <c r="Q4653" s="47" t="s">
        <v>36</v>
      </c>
      <c r="R4653" s="45">
        <v>46104</v>
      </c>
      <c r="S4653" s="47"/>
      <c r="T4653" s="47"/>
      <c r="U4653" s="45">
        <v>46147</v>
      </c>
      <c r="V4653" s="47"/>
      <c r="W4653" s="44"/>
      <c r="X4653" s="47" t="str">
        <f t="shared" si="244"/>
        <v>Insuficiência Cardíaca Controlada082089490</v>
      </c>
      <c r="Y4653" s="46" t="s">
        <v>126</v>
      </c>
    </row>
    <row r="4654" spans="1:25" ht="15" customHeight="1">
      <c r="A4654" s="175" t="s">
        <v>369</v>
      </c>
      <c r="B4654" s="40" t="s">
        <v>12431</v>
      </c>
      <c r="C4654" s="142" t="s">
        <v>27</v>
      </c>
      <c r="D4654" s="143">
        <v>46160</v>
      </c>
      <c r="E4654" s="42" t="s">
        <v>12903</v>
      </c>
      <c r="F4654" s="40" t="s">
        <v>12904</v>
      </c>
      <c r="G4654" s="43">
        <v>85802247649</v>
      </c>
      <c r="H4654" s="41">
        <v>26115</v>
      </c>
      <c r="I4654" s="43">
        <f ca="1">INT((TODAY()-H4654)/365.25)</f>
        <v>54</v>
      </c>
      <c r="J4654" s="43" t="s">
        <v>41</v>
      </c>
      <c r="K4654" s="43" t="s">
        <v>32</v>
      </c>
      <c r="L4654" s="40" t="s">
        <v>53</v>
      </c>
      <c r="M4654" s="40" t="s">
        <v>8414</v>
      </c>
      <c r="N4654" s="43">
        <v>50</v>
      </c>
      <c r="O4654" s="40" t="s">
        <v>12905</v>
      </c>
      <c r="P4654" s="43" t="s">
        <v>124</v>
      </c>
      <c r="Q4654" s="43" t="s">
        <v>36</v>
      </c>
      <c r="R4654" s="41">
        <v>46104</v>
      </c>
      <c r="S4654" s="43"/>
      <c r="T4654" s="43"/>
      <c r="U4654" s="41">
        <v>46147</v>
      </c>
      <c r="V4654" s="43"/>
      <c r="W4654" s="40"/>
      <c r="X4654" s="43" t="str">
        <f t="shared" si="244"/>
        <v>Insuficiência Cardíaca Controlada593806620</v>
      </c>
      <c r="Y4654" s="42" t="s">
        <v>126</v>
      </c>
    </row>
    <row r="4655" spans="1:25" ht="15" customHeight="1">
      <c r="A4655" s="176" t="s">
        <v>369</v>
      </c>
      <c r="B4655" s="44" t="s">
        <v>12431</v>
      </c>
      <c r="C4655" s="140" t="s">
        <v>27</v>
      </c>
      <c r="D4655" s="141">
        <v>46160</v>
      </c>
      <c r="E4655" s="46" t="s">
        <v>12906</v>
      </c>
      <c r="F4655" s="44" t="s">
        <v>12907</v>
      </c>
      <c r="G4655" s="47">
        <v>40380904853</v>
      </c>
      <c r="H4655" s="45">
        <v>18619</v>
      </c>
      <c r="I4655" s="47">
        <f ca="1">INT((TODAY()-H4655)/365.25)</f>
        <v>75</v>
      </c>
      <c r="J4655" s="47" t="s">
        <v>77</v>
      </c>
      <c r="K4655" s="47" t="s">
        <v>32</v>
      </c>
      <c r="L4655" s="44" t="s">
        <v>53</v>
      </c>
      <c r="M4655" s="44" t="s">
        <v>8414</v>
      </c>
      <c r="N4655" s="47">
        <v>50</v>
      </c>
      <c r="O4655" s="44" t="s">
        <v>12908</v>
      </c>
      <c r="P4655" s="47" t="s">
        <v>124</v>
      </c>
      <c r="Q4655" s="47" t="s">
        <v>36</v>
      </c>
      <c r="R4655" s="45">
        <v>46104</v>
      </c>
      <c r="S4655" s="47"/>
      <c r="T4655" s="47"/>
      <c r="U4655" s="45">
        <v>46153</v>
      </c>
      <c r="V4655" s="47"/>
      <c r="W4655" s="44"/>
      <c r="X4655" s="47" t="str">
        <f t="shared" si="244"/>
        <v>Insuficiência Cardíaca Controlada593806590</v>
      </c>
      <c r="Y4655" s="46" t="s">
        <v>126</v>
      </c>
    </row>
    <row r="4656" spans="1:25" ht="15" customHeight="1">
      <c r="A4656" s="175" t="s">
        <v>369</v>
      </c>
      <c r="B4656" s="40" t="s">
        <v>12431</v>
      </c>
      <c r="C4656" s="142" t="s">
        <v>27</v>
      </c>
      <c r="D4656" s="143">
        <v>46146</v>
      </c>
      <c r="E4656" s="42" t="s">
        <v>12909</v>
      </c>
      <c r="F4656" s="40" t="s">
        <v>12910</v>
      </c>
      <c r="G4656" s="43">
        <v>68655746800</v>
      </c>
      <c r="H4656" s="41">
        <v>19399</v>
      </c>
      <c r="I4656" s="43">
        <v>73</v>
      </c>
      <c r="J4656" s="43" t="s">
        <v>41</v>
      </c>
      <c r="K4656" s="43" t="s">
        <v>32</v>
      </c>
      <c r="L4656" s="40" t="s">
        <v>53</v>
      </c>
      <c r="M4656" s="40" t="s">
        <v>12911</v>
      </c>
      <c r="N4656" s="43" t="s">
        <v>366</v>
      </c>
      <c r="O4656" s="40" t="s">
        <v>12912</v>
      </c>
      <c r="P4656" s="43" t="s">
        <v>124</v>
      </c>
      <c r="Q4656" s="43" t="s">
        <v>36</v>
      </c>
      <c r="R4656" s="41">
        <v>46104</v>
      </c>
      <c r="S4656" s="43"/>
      <c r="T4656" s="43"/>
      <c r="U4656" s="41">
        <v>46141</v>
      </c>
      <c r="V4656" s="43"/>
      <c r="W4656" s="40"/>
      <c r="X4656" s="43" t="str">
        <f t="shared" si="244"/>
        <v>Insuficiência Cardíaca Controlada078100424</v>
      </c>
      <c r="Y4656" s="42" t="s">
        <v>37</v>
      </c>
    </row>
    <row r="4657" spans="1:25" ht="15" customHeight="1">
      <c r="A4657" s="176" t="s">
        <v>369</v>
      </c>
      <c r="B4657" s="44" t="s">
        <v>12431</v>
      </c>
      <c r="C4657" s="140" t="s">
        <v>27</v>
      </c>
      <c r="D4657" s="141">
        <v>46160</v>
      </c>
      <c r="E4657" s="46" t="s">
        <v>12913</v>
      </c>
      <c r="F4657" s="44" t="s">
        <v>12914</v>
      </c>
      <c r="G4657" s="47">
        <v>2949889808</v>
      </c>
      <c r="H4657" s="45">
        <v>20851</v>
      </c>
      <c r="I4657" s="47">
        <f ca="1">INT((TODAY()-H4657)/365.25)</f>
        <v>69</v>
      </c>
      <c r="J4657" s="47" t="s">
        <v>77</v>
      </c>
      <c r="K4657" s="47" t="s">
        <v>32</v>
      </c>
      <c r="L4657" s="44" t="s">
        <v>110</v>
      </c>
      <c r="M4657" s="44" t="s">
        <v>12915</v>
      </c>
      <c r="N4657" s="47">
        <v>60</v>
      </c>
      <c r="O4657" s="44" t="s">
        <v>12916</v>
      </c>
      <c r="P4657" s="47" t="s">
        <v>124</v>
      </c>
      <c r="Q4657" s="47" t="s">
        <v>36</v>
      </c>
      <c r="R4657" s="45">
        <v>46104</v>
      </c>
      <c r="S4657" s="47"/>
      <c r="T4657" s="47"/>
      <c r="U4657" s="45">
        <v>46153</v>
      </c>
      <c r="V4657" s="47"/>
      <c r="W4657" s="44"/>
      <c r="X4657" s="47" t="str">
        <f t="shared" si="244"/>
        <v>Insuficiência Cardíaca Controlada082225743</v>
      </c>
      <c r="Y4657" s="46" t="s">
        <v>126</v>
      </c>
    </row>
    <row r="4658" spans="1:25" ht="15" customHeight="1">
      <c r="A4658" s="175" t="s">
        <v>369</v>
      </c>
      <c r="B4658" s="40" t="s">
        <v>12431</v>
      </c>
      <c r="C4658" s="142" t="s">
        <v>27</v>
      </c>
      <c r="D4658" s="143">
        <v>46146</v>
      </c>
      <c r="E4658" s="42" t="s">
        <v>12917</v>
      </c>
      <c r="F4658" s="40" t="s">
        <v>12918</v>
      </c>
      <c r="G4658" s="43">
        <v>70217947891</v>
      </c>
      <c r="H4658" s="41">
        <v>18295</v>
      </c>
      <c r="I4658" s="43">
        <v>76</v>
      </c>
      <c r="J4658" s="43" t="s">
        <v>77</v>
      </c>
      <c r="K4658" s="43" t="s">
        <v>32</v>
      </c>
      <c r="L4658" s="40" t="s">
        <v>33</v>
      </c>
      <c r="M4658" s="40" t="s">
        <v>12919</v>
      </c>
      <c r="N4658" s="43" t="s">
        <v>3293</v>
      </c>
      <c r="O4658" s="40" t="s">
        <v>12920</v>
      </c>
      <c r="P4658" s="43" t="s">
        <v>124</v>
      </c>
      <c r="Q4658" s="43" t="s">
        <v>36</v>
      </c>
      <c r="R4658" s="41">
        <v>46104</v>
      </c>
      <c r="S4658" s="43"/>
      <c r="T4658" s="43"/>
      <c r="U4658" s="41">
        <v>46140</v>
      </c>
      <c r="V4658" s="43"/>
      <c r="W4658" s="40"/>
      <c r="X4658" s="43" t="str">
        <f t="shared" si="244"/>
        <v>Insuficiência Cardíaca Controlada452120667</v>
      </c>
      <c r="Y4658" s="42" t="s">
        <v>37</v>
      </c>
    </row>
    <row r="4659" spans="1:25" ht="15" customHeight="1">
      <c r="A4659" s="176" t="s">
        <v>369</v>
      </c>
      <c r="B4659" s="44" t="s">
        <v>12431</v>
      </c>
      <c r="C4659" s="140" t="s">
        <v>27</v>
      </c>
      <c r="D4659" s="141">
        <v>46146</v>
      </c>
      <c r="E4659" s="46" t="s">
        <v>12921</v>
      </c>
      <c r="F4659" s="44" t="s">
        <v>12922</v>
      </c>
      <c r="G4659" s="47">
        <v>3857414804</v>
      </c>
      <c r="H4659" s="45">
        <v>19424</v>
      </c>
      <c r="I4659" s="47">
        <v>73</v>
      </c>
      <c r="J4659" s="47" t="s">
        <v>41</v>
      </c>
      <c r="K4659" s="47" t="s">
        <v>32</v>
      </c>
      <c r="L4659" s="44" t="s">
        <v>53</v>
      </c>
      <c r="M4659" s="44" t="s">
        <v>12923</v>
      </c>
      <c r="N4659" s="47" t="s">
        <v>3126</v>
      </c>
      <c r="O4659" s="44" t="s">
        <v>12924</v>
      </c>
      <c r="P4659" s="47" t="s">
        <v>124</v>
      </c>
      <c r="Q4659" s="47" t="s">
        <v>36</v>
      </c>
      <c r="R4659" s="45">
        <v>46104</v>
      </c>
      <c r="S4659" s="47"/>
      <c r="T4659" s="47"/>
      <c r="U4659" s="45">
        <v>46140</v>
      </c>
      <c r="V4659" s="47"/>
      <c r="W4659" s="44"/>
      <c r="X4659" s="47" t="str">
        <f t="shared" si="244"/>
        <v>Insuficiência Cardíaca Controlada083181756</v>
      </c>
      <c r="Y4659" s="46" t="s">
        <v>37</v>
      </c>
    </row>
    <row r="4660" spans="1:25" ht="15" customHeight="1">
      <c r="A4660" s="175" t="s">
        <v>369</v>
      </c>
      <c r="B4660" s="40" t="s">
        <v>12431</v>
      </c>
      <c r="C4660" s="142" t="s">
        <v>27</v>
      </c>
      <c r="D4660" s="143">
        <v>46160</v>
      </c>
      <c r="E4660" s="42" t="s">
        <v>12925</v>
      </c>
      <c r="F4660" s="40" t="s">
        <v>12926</v>
      </c>
      <c r="G4660" s="43">
        <v>18412345835</v>
      </c>
      <c r="H4660" s="41">
        <v>21329</v>
      </c>
      <c r="I4660" s="43">
        <f ca="1">INT((TODAY()-H4660)/365.25)</f>
        <v>68</v>
      </c>
      <c r="J4660" s="43" t="s">
        <v>41</v>
      </c>
      <c r="K4660" s="43" t="s">
        <v>32</v>
      </c>
      <c r="L4660" s="40" t="s">
        <v>33</v>
      </c>
      <c r="M4660" s="40" t="s">
        <v>12927</v>
      </c>
      <c r="N4660" s="43">
        <v>60</v>
      </c>
      <c r="O4660" s="40" t="s">
        <v>12928</v>
      </c>
      <c r="P4660" s="43" t="s">
        <v>124</v>
      </c>
      <c r="Q4660" s="43" t="s">
        <v>36</v>
      </c>
      <c r="R4660" s="41">
        <v>46104</v>
      </c>
      <c r="S4660" s="43"/>
      <c r="T4660" s="43"/>
      <c r="U4660" s="41">
        <v>46153</v>
      </c>
      <c r="V4660" s="43"/>
      <c r="W4660" s="40"/>
      <c r="X4660" s="43" t="str">
        <f t="shared" si="244"/>
        <v>Insuficiência Cardíaca Controlada094582521</v>
      </c>
      <c r="Y4660" s="42" t="s">
        <v>126</v>
      </c>
    </row>
    <row r="4661" spans="1:25" ht="15" customHeight="1">
      <c r="A4661" s="176" t="s">
        <v>369</v>
      </c>
      <c r="B4661" s="44" t="s">
        <v>12431</v>
      </c>
      <c r="C4661" s="140" t="s">
        <v>27</v>
      </c>
      <c r="D4661" s="141">
        <v>46146</v>
      </c>
      <c r="E4661" s="46" t="s">
        <v>12929</v>
      </c>
      <c r="F4661" s="44" t="s">
        <v>12930</v>
      </c>
      <c r="G4661" s="47">
        <v>53513939809</v>
      </c>
      <c r="H4661" s="45">
        <v>40351</v>
      </c>
      <c r="I4661" s="47">
        <v>15</v>
      </c>
      <c r="J4661" s="47" t="s">
        <v>77</v>
      </c>
      <c r="K4661" s="47" t="s">
        <v>32</v>
      </c>
      <c r="L4661" s="44" t="s">
        <v>81</v>
      </c>
      <c r="M4661" s="44" t="s">
        <v>12931</v>
      </c>
      <c r="N4661" s="47" t="s">
        <v>3312</v>
      </c>
      <c r="O4661" s="44" t="s">
        <v>12932</v>
      </c>
      <c r="P4661" s="47" t="s">
        <v>124</v>
      </c>
      <c r="Q4661" s="47" t="s">
        <v>36</v>
      </c>
      <c r="R4661" s="45">
        <v>46104</v>
      </c>
      <c r="S4661" s="47"/>
      <c r="T4661" s="47"/>
      <c r="U4661" s="45">
        <v>46140</v>
      </c>
      <c r="V4661" s="47"/>
      <c r="W4661" s="44"/>
      <c r="X4661" s="47" t="str">
        <f t="shared" si="244"/>
        <v>Insuficiência Cardíaca Controlada095148069</v>
      </c>
      <c r="Y4661" s="46" t="s">
        <v>37</v>
      </c>
    </row>
    <row r="4662" spans="1:25" ht="15" customHeight="1">
      <c r="A4662" s="175" t="s">
        <v>369</v>
      </c>
      <c r="B4662" s="40" t="s">
        <v>12431</v>
      </c>
      <c r="C4662" s="142" t="s">
        <v>27</v>
      </c>
      <c r="D4662" s="143">
        <v>46160</v>
      </c>
      <c r="E4662" s="42" t="s">
        <v>12933</v>
      </c>
      <c r="F4662" s="40" t="s">
        <v>12934</v>
      </c>
      <c r="G4662" s="43">
        <v>3392357804</v>
      </c>
      <c r="H4662" s="41">
        <v>20252</v>
      </c>
      <c r="I4662" s="43">
        <f ca="1">INT((TODAY()-H4662)/365.25)</f>
        <v>70</v>
      </c>
      <c r="J4662" s="43" t="s">
        <v>41</v>
      </c>
      <c r="K4662" s="43" t="s">
        <v>32</v>
      </c>
      <c r="L4662" s="40" t="s">
        <v>33</v>
      </c>
      <c r="M4662" s="40" t="s">
        <v>1745</v>
      </c>
      <c r="N4662" s="43">
        <v>50</v>
      </c>
      <c r="O4662" s="40" t="s">
        <v>12935</v>
      </c>
      <c r="P4662" s="43" t="s">
        <v>124</v>
      </c>
      <c r="Q4662" s="43" t="s">
        <v>36</v>
      </c>
      <c r="R4662" s="41">
        <v>46104</v>
      </c>
      <c r="S4662" s="43"/>
      <c r="T4662" s="43"/>
      <c r="U4662" s="41">
        <v>46147</v>
      </c>
      <c r="V4662" s="43"/>
      <c r="W4662" s="40"/>
      <c r="X4662" s="43" t="str">
        <f t="shared" si="244"/>
        <v>Insuficiência Cardíaca Controlada074718467</v>
      </c>
      <c r="Y4662" s="42" t="s">
        <v>126</v>
      </c>
    </row>
    <row r="4663" spans="1:25" ht="15" customHeight="1">
      <c r="A4663" s="176" t="s">
        <v>369</v>
      </c>
      <c r="B4663" s="44" t="s">
        <v>12431</v>
      </c>
      <c r="C4663" s="140" t="s">
        <v>27</v>
      </c>
      <c r="D4663" s="141">
        <v>46146</v>
      </c>
      <c r="E4663" s="46" t="s">
        <v>12936</v>
      </c>
      <c r="F4663" s="44" t="s">
        <v>12937</v>
      </c>
      <c r="G4663" s="47">
        <v>28929697860</v>
      </c>
      <c r="H4663" s="45">
        <v>28943</v>
      </c>
      <c r="I4663" s="47">
        <v>46</v>
      </c>
      <c r="J4663" s="47" t="s">
        <v>77</v>
      </c>
      <c r="K4663" s="47" t="s">
        <v>32</v>
      </c>
      <c r="L4663" s="44" t="s">
        <v>33</v>
      </c>
      <c r="M4663" s="44" t="s">
        <v>11201</v>
      </c>
      <c r="N4663" s="47" t="s">
        <v>3188</v>
      </c>
      <c r="O4663" s="44" t="s">
        <v>12938</v>
      </c>
      <c r="P4663" s="47" t="s">
        <v>124</v>
      </c>
      <c r="Q4663" s="47" t="s">
        <v>36</v>
      </c>
      <c r="R4663" s="45">
        <v>46104</v>
      </c>
      <c r="S4663" s="47"/>
      <c r="T4663" s="47"/>
      <c r="U4663" s="45">
        <v>46112</v>
      </c>
      <c r="V4663" s="47"/>
      <c r="W4663" s="44"/>
      <c r="X4663" s="47" t="str">
        <f t="shared" si="244"/>
        <v>Insuficiência Cardíaca Controlada450481646</v>
      </c>
      <c r="Y4663" s="46" t="s">
        <v>48</v>
      </c>
    </row>
    <row r="4664" spans="1:25" ht="15" customHeight="1">
      <c r="A4664" s="175" t="s">
        <v>369</v>
      </c>
      <c r="B4664" s="40" t="s">
        <v>12431</v>
      </c>
      <c r="C4664" s="142" t="s">
        <v>27</v>
      </c>
      <c r="D4664" s="143">
        <v>46146</v>
      </c>
      <c r="E4664" s="42" t="s">
        <v>12939</v>
      </c>
      <c r="F4664" s="40" t="s">
        <v>12940</v>
      </c>
      <c r="G4664" s="43">
        <v>12871267820</v>
      </c>
      <c r="H4664" s="41">
        <v>25587</v>
      </c>
      <c r="I4664" s="43">
        <v>56</v>
      </c>
      <c r="J4664" s="43" t="s">
        <v>77</v>
      </c>
      <c r="K4664" s="43" t="s">
        <v>32</v>
      </c>
      <c r="L4664" s="40" t="s">
        <v>33</v>
      </c>
      <c r="M4664" s="40" t="s">
        <v>12941</v>
      </c>
      <c r="N4664" s="43" t="s">
        <v>3312</v>
      </c>
      <c r="O4664" s="40" t="s">
        <v>12942</v>
      </c>
      <c r="P4664" s="43" t="s">
        <v>124</v>
      </c>
      <c r="Q4664" s="43" t="s">
        <v>36</v>
      </c>
      <c r="R4664" s="41">
        <v>46104</v>
      </c>
      <c r="S4664" s="43"/>
      <c r="T4664" s="43"/>
      <c r="U4664" s="41">
        <v>46140</v>
      </c>
      <c r="V4664" s="43"/>
      <c r="W4664" s="40"/>
      <c r="X4664" s="43" t="str">
        <f t="shared" si="244"/>
        <v>Insuficiência Cardíaca Controlada095975335</v>
      </c>
      <c r="Y4664" s="42" t="s">
        <v>37</v>
      </c>
    </row>
    <row r="4665" spans="1:25" ht="15" customHeight="1">
      <c r="A4665" s="176" t="s">
        <v>369</v>
      </c>
      <c r="B4665" s="44" t="s">
        <v>12431</v>
      </c>
      <c r="C4665" s="140" t="s">
        <v>27</v>
      </c>
      <c r="D4665" s="141">
        <v>46146</v>
      </c>
      <c r="E4665" s="46" t="s">
        <v>12943</v>
      </c>
      <c r="F4665" s="44" t="s">
        <v>12944</v>
      </c>
      <c r="G4665" s="47">
        <v>27118512818</v>
      </c>
      <c r="H4665" s="45">
        <v>16034</v>
      </c>
      <c r="I4665" s="47">
        <v>82</v>
      </c>
      <c r="J4665" s="47" t="s">
        <v>41</v>
      </c>
      <c r="K4665" s="47" t="s">
        <v>32</v>
      </c>
      <c r="L4665" s="44" t="s">
        <v>33</v>
      </c>
      <c r="M4665" s="44" t="s">
        <v>1745</v>
      </c>
      <c r="N4665" s="47" t="s">
        <v>3090</v>
      </c>
      <c r="O4665" s="44" t="s">
        <v>12945</v>
      </c>
      <c r="P4665" s="47" t="s">
        <v>124</v>
      </c>
      <c r="Q4665" s="47" t="s">
        <v>36</v>
      </c>
      <c r="R4665" s="45">
        <v>46104</v>
      </c>
      <c r="S4665" s="47"/>
      <c r="T4665" s="47"/>
      <c r="U4665" s="45">
        <v>46140</v>
      </c>
      <c r="V4665" s="47"/>
      <c r="W4665" s="44"/>
      <c r="X4665" s="47" t="str">
        <f t="shared" si="244"/>
        <v>Insuficiência Cardíaca Controlada451737539</v>
      </c>
      <c r="Y4665" s="46" t="s">
        <v>37</v>
      </c>
    </row>
    <row r="4666" spans="1:25" ht="15" customHeight="1">
      <c r="A4666" s="175" t="s">
        <v>369</v>
      </c>
      <c r="B4666" s="40" t="s">
        <v>12431</v>
      </c>
      <c r="C4666" s="142" t="s">
        <v>27</v>
      </c>
      <c r="D4666" s="143">
        <v>46146</v>
      </c>
      <c r="E4666" s="42" t="s">
        <v>12946</v>
      </c>
      <c r="F4666" s="40" t="s">
        <v>12947</v>
      </c>
      <c r="G4666" s="43">
        <v>93902549815</v>
      </c>
      <c r="H4666" s="41">
        <v>20900</v>
      </c>
      <c r="I4666" s="43">
        <v>69</v>
      </c>
      <c r="J4666" s="43" t="s">
        <v>77</v>
      </c>
      <c r="K4666" s="43" t="s">
        <v>32</v>
      </c>
      <c r="L4666" s="40" t="s">
        <v>33</v>
      </c>
      <c r="M4666" s="40" t="s">
        <v>12948</v>
      </c>
      <c r="N4666" s="43" t="s">
        <v>3090</v>
      </c>
      <c r="O4666" s="40" t="s">
        <v>12949</v>
      </c>
      <c r="P4666" s="43" t="s">
        <v>124</v>
      </c>
      <c r="Q4666" s="43" t="s">
        <v>36</v>
      </c>
      <c r="R4666" s="41">
        <v>46104</v>
      </c>
      <c r="S4666" s="43"/>
      <c r="T4666" s="43"/>
      <c r="U4666" s="41">
        <v>46128</v>
      </c>
      <c r="V4666" s="43"/>
      <c r="W4666" s="40"/>
      <c r="X4666" s="43" t="str">
        <f t="shared" si="244"/>
        <v>Insuficiência Cardíaca Controlada451900642</v>
      </c>
      <c r="Y4666" s="42" t="s">
        <v>37</v>
      </c>
    </row>
    <row r="4667" spans="1:25" ht="15" customHeight="1">
      <c r="A4667" s="176" t="s">
        <v>369</v>
      </c>
      <c r="B4667" s="44" t="s">
        <v>12431</v>
      </c>
      <c r="C4667" s="140" t="s">
        <v>27</v>
      </c>
      <c r="D4667" s="141">
        <v>46146</v>
      </c>
      <c r="E4667" s="46" t="s">
        <v>12950</v>
      </c>
      <c r="F4667" s="44" t="s">
        <v>12951</v>
      </c>
      <c r="G4667" s="47">
        <v>27079243858</v>
      </c>
      <c r="H4667" s="45">
        <v>18663</v>
      </c>
      <c r="I4667" s="47">
        <v>75</v>
      </c>
      <c r="J4667" s="47" t="s">
        <v>41</v>
      </c>
      <c r="K4667" s="47" t="s">
        <v>32</v>
      </c>
      <c r="L4667" s="44" t="s">
        <v>33</v>
      </c>
      <c r="M4667" s="44" t="s">
        <v>12952</v>
      </c>
      <c r="N4667" s="47" t="s">
        <v>3090</v>
      </c>
      <c r="O4667" s="44" t="s">
        <v>12953</v>
      </c>
      <c r="P4667" s="47" t="s">
        <v>124</v>
      </c>
      <c r="Q4667" s="47" t="s">
        <v>36</v>
      </c>
      <c r="R4667" s="45">
        <v>46104</v>
      </c>
      <c r="S4667" s="47"/>
      <c r="T4667" s="47"/>
      <c r="U4667" s="45">
        <v>46128</v>
      </c>
      <c r="V4667" s="47"/>
      <c r="W4667" s="44"/>
      <c r="X4667" s="47" t="str">
        <f t="shared" si="244"/>
        <v>Insuficiência Cardíaca Controlada451804899</v>
      </c>
      <c r="Y4667" s="46" t="s">
        <v>37</v>
      </c>
    </row>
    <row r="4668" spans="1:25" ht="15" customHeight="1">
      <c r="A4668" s="175" t="s">
        <v>369</v>
      </c>
      <c r="B4668" s="40" t="s">
        <v>12431</v>
      </c>
      <c r="C4668" s="142" t="s">
        <v>27</v>
      </c>
      <c r="D4668" s="143">
        <v>46146</v>
      </c>
      <c r="E4668" s="42" t="s">
        <v>12954</v>
      </c>
      <c r="F4668" s="40" t="s">
        <v>12955</v>
      </c>
      <c r="G4668" s="43">
        <v>8995235870</v>
      </c>
      <c r="H4668" s="41">
        <v>22973</v>
      </c>
      <c r="I4668" s="43">
        <v>63</v>
      </c>
      <c r="J4668" s="43" t="s">
        <v>41</v>
      </c>
      <c r="K4668" s="43" t="s">
        <v>32</v>
      </c>
      <c r="L4668" s="40" t="s">
        <v>33</v>
      </c>
      <c r="M4668" s="40" t="s">
        <v>12956</v>
      </c>
      <c r="N4668" s="43" t="s">
        <v>3090</v>
      </c>
      <c r="O4668" s="40" t="s">
        <v>12957</v>
      </c>
      <c r="P4668" s="43" t="s">
        <v>124</v>
      </c>
      <c r="Q4668" s="43" t="s">
        <v>36</v>
      </c>
      <c r="R4668" s="41">
        <v>46104</v>
      </c>
      <c r="S4668" s="43"/>
      <c r="T4668" s="43"/>
      <c r="U4668" s="41">
        <v>46128</v>
      </c>
      <c r="V4668" s="43"/>
      <c r="W4668" s="40"/>
      <c r="X4668" s="43" t="str">
        <f t="shared" si="244"/>
        <v>Insuficiência Cardíaca Controlada796537585</v>
      </c>
      <c r="Y4668" s="42" t="s">
        <v>37</v>
      </c>
    </row>
    <row r="4669" spans="1:25" ht="15" customHeight="1">
      <c r="A4669" s="176" t="s">
        <v>369</v>
      </c>
      <c r="B4669" s="44" t="s">
        <v>12431</v>
      </c>
      <c r="C4669" s="140" t="s">
        <v>27</v>
      </c>
      <c r="D4669" s="141">
        <v>46160</v>
      </c>
      <c r="E4669" s="46" t="s">
        <v>12958</v>
      </c>
      <c r="F4669" s="44" t="s">
        <v>12959</v>
      </c>
      <c r="G4669" s="47">
        <v>11696988837</v>
      </c>
      <c r="H4669" s="45">
        <v>25065</v>
      </c>
      <c r="I4669" s="47">
        <f ca="1">INT((TODAY()-H4669)/365.25)</f>
        <v>57</v>
      </c>
      <c r="J4669" s="47" t="s">
        <v>41</v>
      </c>
      <c r="K4669" s="47" t="s">
        <v>32</v>
      </c>
      <c r="L4669" s="44" t="s">
        <v>33</v>
      </c>
      <c r="M4669" s="44" t="s">
        <v>12960</v>
      </c>
      <c r="N4669" s="47">
        <v>100</v>
      </c>
      <c r="O4669" s="44" t="s">
        <v>12961</v>
      </c>
      <c r="P4669" s="47" t="s">
        <v>124</v>
      </c>
      <c r="Q4669" s="47" t="s">
        <v>36</v>
      </c>
      <c r="R4669" s="45">
        <v>46104</v>
      </c>
      <c r="S4669" s="47"/>
      <c r="T4669" s="47"/>
      <c r="U4669" s="45">
        <v>46117</v>
      </c>
      <c r="V4669" s="47"/>
      <c r="W4669" s="44"/>
      <c r="X4669" s="47" t="str">
        <f t="shared" si="244"/>
        <v>Insuficiência Cardíaca Controlada449250369</v>
      </c>
      <c r="Y4669" s="46" t="s">
        <v>37</v>
      </c>
    </row>
    <row r="4670" spans="1:25" ht="15" customHeight="1">
      <c r="A4670" s="175" t="s">
        <v>369</v>
      </c>
      <c r="B4670" s="40" t="s">
        <v>12431</v>
      </c>
      <c r="C4670" s="142" t="s">
        <v>27</v>
      </c>
      <c r="D4670" s="143">
        <v>46146</v>
      </c>
      <c r="E4670" s="42" t="s">
        <v>12962</v>
      </c>
      <c r="F4670" s="40" t="s">
        <v>12963</v>
      </c>
      <c r="G4670" s="43">
        <v>26252299855</v>
      </c>
      <c r="H4670" s="41">
        <v>27998</v>
      </c>
      <c r="I4670" s="43">
        <v>49</v>
      </c>
      <c r="J4670" s="43" t="s">
        <v>41</v>
      </c>
      <c r="K4670" s="43" t="s">
        <v>32</v>
      </c>
      <c r="L4670" s="40" t="s">
        <v>33</v>
      </c>
      <c r="M4670" s="40" t="s">
        <v>12964</v>
      </c>
      <c r="N4670" s="43" t="s">
        <v>3072</v>
      </c>
      <c r="O4670" s="40" t="s">
        <v>12965</v>
      </c>
      <c r="P4670" s="43" t="s">
        <v>124</v>
      </c>
      <c r="Q4670" s="43" t="s">
        <v>36</v>
      </c>
      <c r="R4670" s="41">
        <v>46104</v>
      </c>
      <c r="S4670" s="43"/>
      <c r="T4670" s="43"/>
      <c r="U4670" s="41">
        <v>46141</v>
      </c>
      <c r="V4670" s="43"/>
      <c r="W4670" s="40"/>
      <c r="X4670" s="43" t="str">
        <f t="shared" si="244"/>
        <v>Insuficiência Cardíaca Controlada079644855</v>
      </c>
      <c r="Y4670" s="42" t="s">
        <v>37</v>
      </c>
    </row>
    <row r="4671" spans="1:25" ht="15" customHeight="1">
      <c r="A4671" s="176" t="s">
        <v>369</v>
      </c>
      <c r="B4671" s="44" t="s">
        <v>12431</v>
      </c>
      <c r="C4671" s="140" t="s">
        <v>27</v>
      </c>
      <c r="D4671" s="141">
        <v>46160</v>
      </c>
      <c r="E4671" s="46" t="s">
        <v>12966</v>
      </c>
      <c r="F4671" s="44" t="s">
        <v>12967</v>
      </c>
      <c r="G4671" s="47">
        <v>6629739841</v>
      </c>
      <c r="H4671" s="45">
        <v>21417</v>
      </c>
      <c r="I4671" s="47">
        <f ca="1">INT((TODAY()-H4671)/365.25)</f>
        <v>67</v>
      </c>
      <c r="J4671" s="47" t="s">
        <v>41</v>
      </c>
      <c r="K4671" s="47" t="s">
        <v>32</v>
      </c>
      <c r="L4671" s="44" t="s">
        <v>53</v>
      </c>
      <c r="M4671" s="44" t="s">
        <v>12968</v>
      </c>
      <c r="N4671" s="47">
        <v>400</v>
      </c>
      <c r="O4671" s="44" t="s">
        <v>12969</v>
      </c>
      <c r="P4671" s="47" t="s">
        <v>124</v>
      </c>
      <c r="Q4671" s="47" t="s">
        <v>36</v>
      </c>
      <c r="R4671" s="45">
        <v>46104</v>
      </c>
      <c r="S4671" s="47"/>
      <c r="T4671" s="47"/>
      <c r="U4671" s="45">
        <v>46153</v>
      </c>
      <c r="V4671" s="47"/>
      <c r="W4671" s="44"/>
      <c r="X4671" s="47" t="str">
        <f t="shared" si="244"/>
        <v>Insuficiência Cardíaca Controlada440475015</v>
      </c>
      <c r="Y4671" s="46" t="s">
        <v>126</v>
      </c>
    </row>
    <row r="4672" spans="1:25" ht="15" customHeight="1">
      <c r="A4672" s="175" t="s">
        <v>369</v>
      </c>
      <c r="B4672" s="40" t="s">
        <v>12431</v>
      </c>
      <c r="C4672" s="142" t="s">
        <v>27</v>
      </c>
      <c r="D4672" s="143">
        <v>46146</v>
      </c>
      <c r="E4672" s="42" t="s">
        <v>12970</v>
      </c>
      <c r="F4672" s="40" t="s">
        <v>12971</v>
      </c>
      <c r="G4672" s="43">
        <v>27545081803</v>
      </c>
      <c r="H4672" s="41">
        <v>26721</v>
      </c>
      <c r="I4672" s="43">
        <v>53</v>
      </c>
      <c r="J4672" s="43" t="s">
        <v>41</v>
      </c>
      <c r="K4672" s="43" t="s">
        <v>32</v>
      </c>
      <c r="L4672" s="40" t="s">
        <v>33</v>
      </c>
      <c r="M4672" s="40" t="s">
        <v>2057</v>
      </c>
      <c r="N4672" s="43" t="s">
        <v>3126</v>
      </c>
      <c r="O4672" s="40" t="s">
        <v>12972</v>
      </c>
      <c r="P4672" s="43" t="s">
        <v>124</v>
      </c>
      <c r="Q4672" s="43" t="s">
        <v>36</v>
      </c>
      <c r="R4672" s="41">
        <v>46104</v>
      </c>
      <c r="S4672" s="43"/>
      <c r="T4672" s="43"/>
      <c r="U4672" s="41">
        <v>46112</v>
      </c>
      <c r="V4672" s="43"/>
      <c r="W4672" s="40"/>
      <c r="X4672" s="43" t="str">
        <f t="shared" si="244"/>
        <v>Insuficiência Cardíaca Controlada079736836</v>
      </c>
      <c r="Y4672" s="46" t="s">
        <v>48</v>
      </c>
    </row>
    <row r="4673" spans="1:25" ht="15" customHeight="1">
      <c r="A4673" s="176" t="s">
        <v>369</v>
      </c>
      <c r="B4673" s="44" t="s">
        <v>12431</v>
      </c>
      <c r="C4673" s="140" t="s">
        <v>27</v>
      </c>
      <c r="D4673" s="141">
        <v>46160</v>
      </c>
      <c r="E4673" s="46" t="s">
        <v>12973</v>
      </c>
      <c r="F4673" s="44" t="s">
        <v>12974</v>
      </c>
      <c r="G4673" s="47">
        <v>89789253834</v>
      </c>
      <c r="H4673" s="45">
        <v>19551</v>
      </c>
      <c r="I4673" s="47">
        <f ca="1">INT((TODAY()-H4673)/365.25)</f>
        <v>72</v>
      </c>
      <c r="J4673" s="47" t="s">
        <v>41</v>
      </c>
      <c r="K4673" s="47" t="s">
        <v>32</v>
      </c>
      <c r="L4673" s="44" t="s">
        <v>33</v>
      </c>
      <c r="M4673" s="44" t="s">
        <v>12975</v>
      </c>
      <c r="N4673" s="47">
        <v>300</v>
      </c>
      <c r="O4673" s="44" t="s">
        <v>12976</v>
      </c>
      <c r="P4673" s="47" t="s">
        <v>124</v>
      </c>
      <c r="Q4673" s="47" t="s">
        <v>36</v>
      </c>
      <c r="R4673" s="45">
        <v>46104</v>
      </c>
      <c r="S4673" s="47"/>
      <c r="T4673" s="47"/>
      <c r="U4673" s="45">
        <v>46117</v>
      </c>
      <c r="V4673" s="47"/>
      <c r="W4673" s="44"/>
      <c r="X4673" s="47" t="str">
        <f t="shared" si="244"/>
        <v>Insuficiência Cardíaca Controlada796432236</v>
      </c>
      <c r="Y4673" s="46" t="s">
        <v>37</v>
      </c>
    </row>
    <row r="4674" spans="1:25" ht="15" customHeight="1">
      <c r="A4674" s="175" t="s">
        <v>369</v>
      </c>
      <c r="B4674" s="40" t="s">
        <v>12431</v>
      </c>
      <c r="C4674" s="142" t="s">
        <v>27</v>
      </c>
      <c r="D4674" s="143">
        <v>46146</v>
      </c>
      <c r="E4674" s="42" t="s">
        <v>12977</v>
      </c>
      <c r="F4674" s="40" t="s">
        <v>12978</v>
      </c>
      <c r="G4674" s="43">
        <v>5370971471</v>
      </c>
      <c r="H4674" s="41">
        <v>31516</v>
      </c>
      <c r="I4674" s="43">
        <v>39</v>
      </c>
      <c r="J4674" s="43" t="s">
        <v>77</v>
      </c>
      <c r="K4674" s="43" t="s">
        <v>32</v>
      </c>
      <c r="L4674" s="40" t="s">
        <v>33</v>
      </c>
      <c r="M4674" s="40" t="s">
        <v>7627</v>
      </c>
      <c r="N4674" s="43" t="s">
        <v>366</v>
      </c>
      <c r="O4674" s="40" t="s">
        <v>12979</v>
      </c>
      <c r="P4674" s="43" t="s">
        <v>124</v>
      </c>
      <c r="Q4674" s="43" t="s">
        <v>36</v>
      </c>
      <c r="R4674" s="41">
        <v>46104</v>
      </c>
      <c r="S4674" s="43"/>
      <c r="T4674" s="43"/>
      <c r="U4674" s="41">
        <v>46141</v>
      </c>
      <c r="V4674" s="43"/>
      <c r="W4674" s="40"/>
      <c r="X4674" s="43" t="str">
        <f t="shared" ref="X4674:X4737" si="245">$B4674&amp;$E4674</f>
        <v>Insuficiência Cardíaca Controlada082998770</v>
      </c>
      <c r="Y4674" s="42" t="s">
        <v>37</v>
      </c>
    </row>
    <row r="4675" spans="1:25" ht="15" customHeight="1">
      <c r="A4675" s="176" t="s">
        <v>369</v>
      </c>
      <c r="B4675" s="44" t="s">
        <v>12431</v>
      </c>
      <c r="C4675" s="140" t="s">
        <v>27</v>
      </c>
      <c r="D4675" s="141">
        <v>46146</v>
      </c>
      <c r="E4675" s="46" t="s">
        <v>12980</v>
      </c>
      <c r="F4675" s="44" t="s">
        <v>12981</v>
      </c>
      <c r="G4675" s="47">
        <v>7527386827</v>
      </c>
      <c r="H4675" s="45">
        <v>17924</v>
      </c>
      <c r="I4675" s="47">
        <v>77</v>
      </c>
      <c r="J4675" s="47" t="s">
        <v>77</v>
      </c>
      <c r="K4675" s="47" t="s">
        <v>32</v>
      </c>
      <c r="L4675" s="44" t="s">
        <v>33</v>
      </c>
      <c r="M4675" s="44" t="s">
        <v>12982</v>
      </c>
      <c r="N4675" s="47" t="s">
        <v>3090</v>
      </c>
      <c r="O4675" s="44" t="s">
        <v>12983</v>
      </c>
      <c r="P4675" s="47" t="s">
        <v>124</v>
      </c>
      <c r="Q4675" s="47" t="s">
        <v>36</v>
      </c>
      <c r="R4675" s="45">
        <v>46104</v>
      </c>
      <c r="S4675" s="47"/>
      <c r="T4675" s="47"/>
      <c r="U4675" s="45">
        <v>46122</v>
      </c>
      <c r="V4675" s="47"/>
      <c r="W4675" s="44"/>
      <c r="X4675" s="47" t="str">
        <f t="shared" si="245"/>
        <v>Insuficiência Cardíaca Controlada451753690</v>
      </c>
      <c r="Y4675" s="46" t="s">
        <v>37</v>
      </c>
    </row>
    <row r="4676" spans="1:25" ht="15" customHeight="1">
      <c r="A4676" s="175" t="s">
        <v>369</v>
      </c>
      <c r="B4676" s="40" t="s">
        <v>12431</v>
      </c>
      <c r="C4676" s="142" t="s">
        <v>27</v>
      </c>
      <c r="D4676" s="143">
        <v>46146</v>
      </c>
      <c r="E4676" s="42" t="s">
        <v>12984</v>
      </c>
      <c r="F4676" s="40" t="s">
        <v>12985</v>
      </c>
      <c r="G4676" s="43">
        <v>1720049505</v>
      </c>
      <c r="H4676" s="41">
        <v>29674</v>
      </c>
      <c r="I4676" s="43">
        <v>44</v>
      </c>
      <c r="J4676" s="43" t="s">
        <v>77</v>
      </c>
      <c r="K4676" s="43" t="s">
        <v>32</v>
      </c>
      <c r="L4676" s="40" t="s">
        <v>78</v>
      </c>
      <c r="M4676" s="40" t="s">
        <v>12986</v>
      </c>
      <c r="N4676" s="43" t="s">
        <v>366</v>
      </c>
      <c r="O4676" s="40" t="s">
        <v>12987</v>
      </c>
      <c r="P4676" s="43" t="s">
        <v>124</v>
      </c>
      <c r="Q4676" s="43" t="s">
        <v>36</v>
      </c>
      <c r="R4676" s="41">
        <v>46104</v>
      </c>
      <c r="S4676" s="43"/>
      <c r="T4676" s="43"/>
      <c r="U4676" s="41">
        <v>46128</v>
      </c>
      <c r="V4676" s="43"/>
      <c r="W4676" s="40"/>
      <c r="X4676" s="43" t="str">
        <f t="shared" si="245"/>
        <v>Insuficiência Cardíaca Controlada094934244</v>
      </c>
      <c r="Y4676" s="42" t="s">
        <v>37</v>
      </c>
    </row>
    <row r="4677" spans="1:25" ht="15" customHeight="1">
      <c r="A4677" s="176" t="s">
        <v>38</v>
      </c>
      <c r="B4677" s="108" t="s">
        <v>12431</v>
      </c>
      <c r="C4677" s="140" t="s">
        <v>27</v>
      </c>
      <c r="D4677" s="141">
        <v>46122</v>
      </c>
      <c r="E4677" s="46" t="s">
        <v>12988</v>
      </c>
      <c r="F4677" s="44" t="s">
        <v>12989</v>
      </c>
      <c r="G4677" s="47" t="s">
        <v>12990</v>
      </c>
      <c r="H4677" s="45">
        <v>26136</v>
      </c>
      <c r="I4677" s="47">
        <v>54</v>
      </c>
      <c r="J4677" s="47" t="s">
        <v>77</v>
      </c>
      <c r="K4677" s="47" t="s">
        <v>32</v>
      </c>
      <c r="L4677" s="44" t="s">
        <v>33</v>
      </c>
      <c r="M4677" s="44"/>
      <c r="N4677" s="47" t="s">
        <v>3126</v>
      </c>
      <c r="O4677" s="44" t="s">
        <v>12991</v>
      </c>
      <c r="P4677" s="47" t="s">
        <v>124</v>
      </c>
      <c r="Q4677" s="47" t="s">
        <v>36</v>
      </c>
      <c r="R4677" s="45"/>
      <c r="S4677" s="57"/>
      <c r="T4677" s="47"/>
      <c r="U4677" s="45">
        <v>46118</v>
      </c>
      <c r="V4677" s="47"/>
      <c r="W4677" s="47" t="s">
        <v>2695</v>
      </c>
      <c r="X4677" s="47" t="str">
        <f t="shared" si="245"/>
        <v>Insuficiência Cardíaca Controlada089667987</v>
      </c>
      <c r="Y4677" s="46" t="s">
        <v>37</v>
      </c>
    </row>
    <row r="4678" spans="1:25" ht="15" customHeight="1">
      <c r="A4678" s="175" t="s">
        <v>369</v>
      </c>
      <c r="B4678" s="40" t="s">
        <v>12431</v>
      </c>
      <c r="C4678" s="142" t="s">
        <v>27</v>
      </c>
      <c r="D4678" s="143">
        <v>46146</v>
      </c>
      <c r="E4678" s="42" t="s">
        <v>12992</v>
      </c>
      <c r="F4678" s="40" t="s">
        <v>12993</v>
      </c>
      <c r="G4678" s="43">
        <v>1297688805</v>
      </c>
      <c r="H4678" s="41">
        <v>21843</v>
      </c>
      <c r="I4678" s="43">
        <v>66</v>
      </c>
      <c r="J4678" s="43" t="s">
        <v>77</v>
      </c>
      <c r="K4678" s="43" t="s">
        <v>32</v>
      </c>
      <c r="L4678" s="40" t="s">
        <v>33</v>
      </c>
      <c r="M4678" s="40" t="s">
        <v>1586</v>
      </c>
      <c r="N4678" s="43" t="s">
        <v>366</v>
      </c>
      <c r="O4678" s="40" t="s">
        <v>12994</v>
      </c>
      <c r="P4678" s="43" t="s">
        <v>124</v>
      </c>
      <c r="Q4678" s="43" t="s">
        <v>36</v>
      </c>
      <c r="R4678" s="41">
        <v>46104</v>
      </c>
      <c r="S4678" s="43"/>
      <c r="T4678" s="43"/>
      <c r="U4678" s="41">
        <v>46142</v>
      </c>
      <c r="V4678" s="43"/>
      <c r="W4678" s="40"/>
      <c r="X4678" s="43" t="str">
        <f t="shared" si="245"/>
        <v>Insuficiência Cardíaca Controlada081865119</v>
      </c>
      <c r="Y4678" s="42" t="s">
        <v>37</v>
      </c>
    </row>
    <row r="4679" spans="1:25" ht="15" customHeight="1">
      <c r="A4679" s="176" t="s">
        <v>369</v>
      </c>
      <c r="B4679" s="44" t="s">
        <v>12431</v>
      </c>
      <c r="C4679" s="140" t="s">
        <v>27</v>
      </c>
      <c r="D4679" s="141">
        <v>46146</v>
      </c>
      <c r="E4679" s="46" t="s">
        <v>12995</v>
      </c>
      <c r="F4679" s="44" t="s">
        <v>12996</v>
      </c>
      <c r="G4679" s="47">
        <v>25567443838</v>
      </c>
      <c r="H4679" s="45">
        <v>28646</v>
      </c>
      <c r="I4679" s="47">
        <v>47</v>
      </c>
      <c r="J4679" s="47" t="s">
        <v>41</v>
      </c>
      <c r="K4679" s="47" t="s">
        <v>32</v>
      </c>
      <c r="L4679" s="44" t="s">
        <v>33</v>
      </c>
      <c r="M4679" s="44" t="s">
        <v>12997</v>
      </c>
      <c r="N4679" s="47" t="s">
        <v>3090</v>
      </c>
      <c r="O4679" s="44" t="s">
        <v>12998</v>
      </c>
      <c r="P4679" s="47" t="s">
        <v>124</v>
      </c>
      <c r="Q4679" s="47" t="s">
        <v>36</v>
      </c>
      <c r="R4679" s="45">
        <v>46104</v>
      </c>
      <c r="S4679" s="47"/>
      <c r="T4679" s="47"/>
      <c r="U4679" s="45">
        <v>46140</v>
      </c>
      <c r="V4679" s="47"/>
      <c r="W4679" s="44"/>
      <c r="X4679" s="47" t="str">
        <f t="shared" si="245"/>
        <v>Insuficiência Cardíaca Controlada782779832</v>
      </c>
      <c r="Y4679" s="46" t="s">
        <v>37</v>
      </c>
    </row>
    <row r="4680" spans="1:25" ht="15" customHeight="1">
      <c r="A4680" s="175" t="s">
        <v>369</v>
      </c>
      <c r="B4680" s="40" t="s">
        <v>12431</v>
      </c>
      <c r="C4680" s="142" t="s">
        <v>27</v>
      </c>
      <c r="D4680" s="143">
        <v>46146</v>
      </c>
      <c r="E4680" s="42" t="s">
        <v>12999</v>
      </c>
      <c r="F4680" s="40" t="s">
        <v>13000</v>
      </c>
      <c r="G4680" s="43">
        <v>30091403804</v>
      </c>
      <c r="H4680" s="41">
        <v>13211</v>
      </c>
      <c r="I4680" s="43">
        <v>90</v>
      </c>
      <c r="J4680" s="43" t="s">
        <v>77</v>
      </c>
      <c r="K4680" s="43" t="s">
        <v>32</v>
      </c>
      <c r="L4680" s="40" t="s">
        <v>33</v>
      </c>
      <c r="M4680" s="40" t="s">
        <v>10717</v>
      </c>
      <c r="N4680" s="43" t="s">
        <v>3090</v>
      </c>
      <c r="O4680" s="40" t="s">
        <v>13001</v>
      </c>
      <c r="P4680" s="43" t="s">
        <v>124</v>
      </c>
      <c r="Q4680" s="43" t="s">
        <v>36</v>
      </c>
      <c r="R4680" s="41">
        <v>46104</v>
      </c>
      <c r="S4680" s="43"/>
      <c r="T4680" s="43"/>
      <c r="U4680" s="41">
        <v>46112</v>
      </c>
      <c r="V4680" s="43"/>
      <c r="W4680" s="40"/>
      <c r="X4680" s="43" t="str">
        <f t="shared" si="245"/>
        <v>Insuficiência Cardíaca Controlada451616600</v>
      </c>
      <c r="Y4680" s="46" t="s">
        <v>48</v>
      </c>
    </row>
    <row r="4681" spans="1:25" ht="15" customHeight="1">
      <c r="A4681" s="176" t="s">
        <v>38</v>
      </c>
      <c r="B4681" s="44" t="s">
        <v>12431</v>
      </c>
      <c r="C4681" s="140" t="s">
        <v>27</v>
      </c>
      <c r="D4681" s="141">
        <v>46086</v>
      </c>
      <c r="E4681" s="46" t="s">
        <v>13002</v>
      </c>
      <c r="F4681" s="44" t="s">
        <v>13003</v>
      </c>
      <c r="G4681" s="47">
        <v>4468719826</v>
      </c>
      <c r="H4681" s="45">
        <v>21869</v>
      </c>
      <c r="I4681" s="47">
        <f ca="1">INT((TODAY()-H4681)/365.25)</f>
        <v>66</v>
      </c>
      <c r="J4681" s="47" t="s">
        <v>77</v>
      </c>
      <c r="K4681" s="47" t="s">
        <v>32</v>
      </c>
      <c r="L4681" s="44" t="s">
        <v>53</v>
      </c>
      <c r="M4681" s="44"/>
      <c r="N4681" s="47">
        <v>110</v>
      </c>
      <c r="O4681" s="44" t="s">
        <v>13004</v>
      </c>
      <c r="P4681" s="47" t="s">
        <v>124</v>
      </c>
      <c r="Q4681" s="47" t="s">
        <v>36</v>
      </c>
      <c r="R4681" s="45"/>
      <c r="S4681" s="47"/>
      <c r="T4681" s="47"/>
      <c r="U4681" s="45">
        <v>46083</v>
      </c>
      <c r="V4681" s="45">
        <v>46120</v>
      </c>
      <c r="W4681" s="44" t="s">
        <v>3191</v>
      </c>
      <c r="X4681" s="47" t="str">
        <f t="shared" si="245"/>
        <v>Insuficiência Cardíaca Controlada095820250</v>
      </c>
      <c r="Y4681" s="46" t="s">
        <v>48</v>
      </c>
    </row>
    <row r="4682" spans="1:25" ht="15" customHeight="1">
      <c r="A4682" s="175" t="s">
        <v>369</v>
      </c>
      <c r="B4682" s="40" t="s">
        <v>12431</v>
      </c>
      <c r="C4682" s="142" t="s">
        <v>27</v>
      </c>
      <c r="D4682" s="143">
        <v>46160</v>
      </c>
      <c r="E4682" s="42" t="s">
        <v>13005</v>
      </c>
      <c r="F4682" s="40" t="s">
        <v>13006</v>
      </c>
      <c r="G4682" s="43">
        <v>72861410825</v>
      </c>
      <c r="H4682" s="41">
        <v>19908</v>
      </c>
      <c r="I4682" s="43">
        <f ca="1">INT((TODAY()-H4682)/365.25)</f>
        <v>71</v>
      </c>
      <c r="J4682" s="43" t="s">
        <v>77</v>
      </c>
      <c r="K4682" s="43" t="s">
        <v>32</v>
      </c>
      <c r="L4682" s="40" t="s">
        <v>33</v>
      </c>
      <c r="M4682" s="40" t="s">
        <v>361</v>
      </c>
      <c r="N4682" s="43">
        <v>400</v>
      </c>
      <c r="O4682" s="40" t="s">
        <v>13007</v>
      </c>
      <c r="P4682" s="43" t="s">
        <v>124</v>
      </c>
      <c r="Q4682" s="43" t="s">
        <v>36</v>
      </c>
      <c r="R4682" s="41">
        <v>46104</v>
      </c>
      <c r="S4682" s="43"/>
      <c r="T4682" s="43"/>
      <c r="U4682" s="41">
        <v>46153</v>
      </c>
      <c r="V4682" s="43"/>
      <c r="W4682" s="40"/>
      <c r="X4682" s="43" t="str">
        <f t="shared" si="245"/>
        <v>Insuficiência Cardíaca Controlada794220177</v>
      </c>
      <c r="Y4682" s="42" t="s">
        <v>126</v>
      </c>
    </row>
    <row r="4683" spans="1:25" ht="15" customHeight="1">
      <c r="A4683" s="176" t="s">
        <v>369</v>
      </c>
      <c r="B4683" s="44" t="s">
        <v>12431</v>
      </c>
      <c r="C4683" s="140" t="s">
        <v>27</v>
      </c>
      <c r="D4683" s="141">
        <v>46146</v>
      </c>
      <c r="E4683" s="46" t="s">
        <v>13008</v>
      </c>
      <c r="F4683" s="44" t="s">
        <v>13009</v>
      </c>
      <c r="G4683" s="47">
        <v>14335421885</v>
      </c>
      <c r="H4683" s="45">
        <v>26731</v>
      </c>
      <c r="I4683" s="47">
        <v>53</v>
      </c>
      <c r="J4683" s="47" t="s">
        <v>77</v>
      </c>
      <c r="K4683" s="47" t="s">
        <v>32</v>
      </c>
      <c r="L4683" s="44" t="s">
        <v>53</v>
      </c>
      <c r="M4683" s="44" t="s">
        <v>13010</v>
      </c>
      <c r="N4683" s="47" t="s">
        <v>366</v>
      </c>
      <c r="O4683" s="44" t="s">
        <v>13011</v>
      </c>
      <c r="P4683" s="47" t="s">
        <v>124</v>
      </c>
      <c r="Q4683" s="47" t="s">
        <v>36</v>
      </c>
      <c r="R4683" s="45">
        <v>46104</v>
      </c>
      <c r="S4683" s="47"/>
      <c r="T4683" s="47"/>
      <c r="U4683" s="45">
        <v>46141</v>
      </c>
      <c r="V4683" s="47"/>
      <c r="W4683" s="44"/>
      <c r="X4683" s="47" t="str">
        <f t="shared" si="245"/>
        <v>Insuficiência Cardíaca Controlada092719155</v>
      </c>
      <c r="Y4683" s="46" t="s">
        <v>37</v>
      </c>
    </row>
    <row r="4684" spans="1:25" ht="15" customHeight="1">
      <c r="A4684" s="175" t="s">
        <v>38</v>
      </c>
      <c r="B4684" s="40" t="s">
        <v>12431</v>
      </c>
      <c r="C4684" s="142" t="s">
        <v>27</v>
      </c>
      <c r="D4684" s="143">
        <v>46148</v>
      </c>
      <c r="E4684" s="42" t="s">
        <v>13012</v>
      </c>
      <c r="F4684" s="40" t="s">
        <v>13013</v>
      </c>
      <c r="G4684" s="43">
        <v>31665374810</v>
      </c>
      <c r="H4684" s="41">
        <v>30743</v>
      </c>
      <c r="I4684" s="43">
        <f ca="1">INT((TODAY()-H4684)/365.25)</f>
        <v>42</v>
      </c>
      <c r="J4684" s="43" t="s">
        <v>41</v>
      </c>
      <c r="K4684" s="43" t="s">
        <v>32</v>
      </c>
      <c r="L4684" s="40" t="s">
        <v>33</v>
      </c>
      <c r="M4684" s="40" t="s">
        <v>13014</v>
      </c>
      <c r="N4684" s="43">
        <v>400</v>
      </c>
      <c r="O4684" s="40" t="s">
        <v>13015</v>
      </c>
      <c r="P4684" s="43" t="s">
        <v>124</v>
      </c>
      <c r="Q4684" s="43" t="s">
        <v>36</v>
      </c>
      <c r="R4684" s="41">
        <v>46148</v>
      </c>
      <c r="S4684" s="43"/>
      <c r="T4684" s="43"/>
      <c r="U4684" s="41">
        <v>46147</v>
      </c>
      <c r="V4684" s="41">
        <v>46169</v>
      </c>
      <c r="W4684" s="40" t="s">
        <v>92</v>
      </c>
      <c r="X4684" s="43" t="str">
        <f t="shared" si="245"/>
        <v>Insuficiência Cardíaca Controlada794273106</v>
      </c>
      <c r="Y4684" s="42" t="s">
        <v>126</v>
      </c>
    </row>
    <row r="4685" spans="1:25" ht="15" customHeight="1">
      <c r="A4685" s="176" t="s">
        <v>369</v>
      </c>
      <c r="B4685" s="44" t="s">
        <v>12431</v>
      </c>
      <c r="C4685" s="140" t="s">
        <v>27</v>
      </c>
      <c r="D4685" s="141">
        <v>46146</v>
      </c>
      <c r="E4685" s="46" t="s">
        <v>13016</v>
      </c>
      <c r="F4685" s="44" t="s">
        <v>13017</v>
      </c>
      <c r="G4685" s="47">
        <v>17482814884</v>
      </c>
      <c r="H4685" s="45">
        <v>25146</v>
      </c>
      <c r="I4685" s="47">
        <v>57</v>
      </c>
      <c r="J4685" s="47" t="s">
        <v>77</v>
      </c>
      <c r="K4685" s="47" t="s">
        <v>32</v>
      </c>
      <c r="L4685" s="44" t="s">
        <v>33</v>
      </c>
      <c r="M4685" s="44" t="s">
        <v>13018</v>
      </c>
      <c r="N4685" s="47" t="s">
        <v>2995</v>
      </c>
      <c r="O4685" s="44" t="s">
        <v>13019</v>
      </c>
      <c r="P4685" s="47" t="s">
        <v>124</v>
      </c>
      <c r="Q4685" s="47" t="s">
        <v>36</v>
      </c>
      <c r="R4685" s="45">
        <v>46104</v>
      </c>
      <c r="S4685" s="47"/>
      <c r="T4685" s="47"/>
      <c r="U4685" s="45">
        <v>46112</v>
      </c>
      <c r="V4685" s="47"/>
      <c r="W4685" s="44"/>
      <c r="X4685" s="47" t="str">
        <f t="shared" si="245"/>
        <v>Insuficiência Cardíaca Controlada073272048</v>
      </c>
      <c r="Y4685" s="46" t="s">
        <v>48</v>
      </c>
    </row>
    <row r="4686" spans="1:25" ht="15" customHeight="1">
      <c r="A4686" s="175" t="s">
        <v>38</v>
      </c>
      <c r="B4686" s="40" t="s">
        <v>12431</v>
      </c>
      <c r="C4686" s="142" t="s">
        <v>27</v>
      </c>
      <c r="D4686" s="143">
        <v>46155</v>
      </c>
      <c r="E4686" s="42" t="s">
        <v>13020</v>
      </c>
      <c r="F4686" s="40" t="s">
        <v>13021</v>
      </c>
      <c r="G4686" s="43">
        <v>38105708850</v>
      </c>
      <c r="H4686" s="41">
        <v>17156</v>
      </c>
      <c r="I4686" s="43">
        <f ca="1">INT((TODAY()-H4686)/365.25)</f>
        <v>79</v>
      </c>
      <c r="J4686" s="43" t="s">
        <v>41</v>
      </c>
      <c r="K4686" s="43" t="s">
        <v>32</v>
      </c>
      <c r="L4686" s="40" t="s">
        <v>53</v>
      </c>
      <c r="M4686" s="40" t="s">
        <v>1300</v>
      </c>
      <c r="N4686" s="43">
        <v>50</v>
      </c>
      <c r="O4686" s="40" t="s">
        <v>13022</v>
      </c>
      <c r="P4686" s="43" t="s">
        <v>124</v>
      </c>
      <c r="Q4686" s="43" t="s">
        <v>36</v>
      </c>
      <c r="R4686" s="41">
        <v>46155</v>
      </c>
      <c r="S4686" s="43"/>
      <c r="T4686" s="43"/>
      <c r="U4686" s="41">
        <v>46154</v>
      </c>
      <c r="V4686" s="41">
        <v>46301</v>
      </c>
      <c r="W4686" s="40" t="s">
        <v>3191</v>
      </c>
      <c r="X4686" s="43" t="str">
        <f t="shared" si="245"/>
        <v>Insuficiência Cardíaca Controlada594211310</v>
      </c>
      <c r="Y4686" s="42" t="s">
        <v>126</v>
      </c>
    </row>
    <row r="4687" spans="1:25" ht="15" customHeight="1">
      <c r="A4687" s="176" t="s">
        <v>369</v>
      </c>
      <c r="B4687" s="44" t="s">
        <v>12431</v>
      </c>
      <c r="C4687" s="140" t="s">
        <v>27</v>
      </c>
      <c r="D4687" s="141">
        <v>46146</v>
      </c>
      <c r="E4687" s="46" t="s">
        <v>13023</v>
      </c>
      <c r="F4687" s="44" t="s">
        <v>13024</v>
      </c>
      <c r="G4687" s="47">
        <v>40706504828</v>
      </c>
      <c r="H4687" s="45">
        <v>37802</v>
      </c>
      <c r="I4687" s="47">
        <v>22</v>
      </c>
      <c r="J4687" s="47" t="s">
        <v>77</v>
      </c>
      <c r="K4687" s="47" t="s">
        <v>32</v>
      </c>
      <c r="L4687" s="44" t="s">
        <v>33</v>
      </c>
      <c r="M4687" s="44" t="s">
        <v>13025</v>
      </c>
      <c r="N4687" s="47" t="s">
        <v>3312</v>
      </c>
      <c r="O4687" s="44" t="s">
        <v>13026</v>
      </c>
      <c r="P4687" s="47" t="s">
        <v>124</v>
      </c>
      <c r="Q4687" s="47" t="s">
        <v>36</v>
      </c>
      <c r="R4687" s="45">
        <v>46104</v>
      </c>
      <c r="S4687" s="47"/>
      <c r="T4687" s="47"/>
      <c r="U4687" s="45">
        <v>46140</v>
      </c>
      <c r="V4687" s="47"/>
      <c r="W4687" s="44"/>
      <c r="X4687" s="47" t="str">
        <f t="shared" si="245"/>
        <v>Insuficiência Cardíaca Controlada089946617</v>
      </c>
      <c r="Y4687" s="46" t="s">
        <v>37</v>
      </c>
    </row>
    <row r="4688" spans="1:25" ht="15" customHeight="1">
      <c r="A4688" s="175" t="s">
        <v>369</v>
      </c>
      <c r="B4688" s="40" t="s">
        <v>12431</v>
      </c>
      <c r="C4688" s="142" t="s">
        <v>27</v>
      </c>
      <c r="D4688" s="143">
        <v>46146</v>
      </c>
      <c r="E4688" s="42" t="s">
        <v>13027</v>
      </c>
      <c r="F4688" s="40" t="s">
        <v>13028</v>
      </c>
      <c r="G4688" s="43">
        <v>75528410878</v>
      </c>
      <c r="H4688" s="41">
        <v>19423</v>
      </c>
      <c r="I4688" s="43">
        <v>73</v>
      </c>
      <c r="J4688" s="43" t="s">
        <v>77</v>
      </c>
      <c r="K4688" s="43" t="s">
        <v>32</v>
      </c>
      <c r="L4688" s="40" t="s">
        <v>33</v>
      </c>
      <c r="M4688" s="40" t="s">
        <v>13029</v>
      </c>
      <c r="N4688" s="43" t="s">
        <v>3188</v>
      </c>
      <c r="O4688" s="40" t="s">
        <v>13030</v>
      </c>
      <c r="P4688" s="43" t="s">
        <v>124</v>
      </c>
      <c r="Q4688" s="43" t="s">
        <v>36</v>
      </c>
      <c r="R4688" s="41">
        <v>46104</v>
      </c>
      <c r="S4688" s="43"/>
      <c r="T4688" s="43"/>
      <c r="U4688" s="41">
        <v>46140</v>
      </c>
      <c r="V4688" s="43"/>
      <c r="W4688" s="40"/>
      <c r="X4688" s="43" t="str">
        <f t="shared" si="245"/>
        <v>Insuficiência Cardíaca Controlada861390059</v>
      </c>
      <c r="Y4688" s="42" t="s">
        <v>37</v>
      </c>
    </row>
    <row r="4689" spans="1:25" ht="15" customHeight="1">
      <c r="A4689" s="176" t="s">
        <v>369</v>
      </c>
      <c r="B4689" s="44" t="s">
        <v>12431</v>
      </c>
      <c r="C4689" s="140" t="s">
        <v>27</v>
      </c>
      <c r="D4689" s="141">
        <v>46160</v>
      </c>
      <c r="E4689" s="46" t="s">
        <v>13031</v>
      </c>
      <c r="F4689" s="44" t="s">
        <v>13032</v>
      </c>
      <c r="G4689" s="47">
        <v>87730502887</v>
      </c>
      <c r="H4689" s="45">
        <v>19858</v>
      </c>
      <c r="I4689" s="47">
        <f ca="1">INT((TODAY()-H4689)/365.25)</f>
        <v>72</v>
      </c>
      <c r="J4689" s="47" t="s">
        <v>77</v>
      </c>
      <c r="K4689" s="47" t="s">
        <v>32</v>
      </c>
      <c r="L4689" s="44" t="s">
        <v>33</v>
      </c>
      <c r="M4689" s="44" t="s">
        <v>953</v>
      </c>
      <c r="N4689" s="47">
        <v>110</v>
      </c>
      <c r="O4689" s="44" t="s">
        <v>13033</v>
      </c>
      <c r="P4689" s="47" t="s">
        <v>124</v>
      </c>
      <c r="Q4689" s="47" t="s">
        <v>36</v>
      </c>
      <c r="R4689" s="45">
        <v>46104</v>
      </c>
      <c r="S4689" s="47"/>
      <c r="T4689" s="47"/>
      <c r="U4689" s="45">
        <v>46147</v>
      </c>
      <c r="V4689" s="47"/>
      <c r="W4689" s="44"/>
      <c r="X4689" s="47" t="str">
        <f t="shared" si="245"/>
        <v>Insuficiência Cardíaca Controlada096391911</v>
      </c>
      <c r="Y4689" s="46" t="s">
        <v>126</v>
      </c>
    </row>
    <row r="4690" spans="1:25" ht="15" customHeight="1">
      <c r="A4690" s="175" t="s">
        <v>369</v>
      </c>
      <c r="B4690" s="40" t="s">
        <v>12431</v>
      </c>
      <c r="C4690" s="142" t="s">
        <v>27</v>
      </c>
      <c r="D4690" s="143">
        <v>46146</v>
      </c>
      <c r="E4690" s="42" t="s">
        <v>13034</v>
      </c>
      <c r="F4690" s="40" t="s">
        <v>13035</v>
      </c>
      <c r="G4690" s="43">
        <v>95343555853</v>
      </c>
      <c r="H4690" s="41">
        <v>18664</v>
      </c>
      <c r="I4690" s="43">
        <v>75</v>
      </c>
      <c r="J4690" s="43" t="s">
        <v>41</v>
      </c>
      <c r="K4690" s="43" t="s">
        <v>32</v>
      </c>
      <c r="L4690" s="40" t="s">
        <v>78</v>
      </c>
      <c r="M4690" s="40" t="s">
        <v>1055</v>
      </c>
      <c r="N4690" s="43" t="s">
        <v>3188</v>
      </c>
      <c r="O4690" s="40" t="s">
        <v>13036</v>
      </c>
      <c r="P4690" s="43" t="s">
        <v>124</v>
      </c>
      <c r="Q4690" s="43" t="s">
        <v>36</v>
      </c>
      <c r="R4690" s="41">
        <v>46104</v>
      </c>
      <c r="S4690" s="43"/>
      <c r="T4690" s="43"/>
      <c r="U4690" s="41">
        <v>46140</v>
      </c>
      <c r="V4690" s="43"/>
      <c r="W4690" s="40"/>
      <c r="X4690" s="43" t="str">
        <f t="shared" si="245"/>
        <v>Insuficiência Cardíaca Controlada805442219</v>
      </c>
      <c r="Y4690" s="42" t="s">
        <v>37</v>
      </c>
    </row>
    <row r="4691" spans="1:25" ht="15" customHeight="1">
      <c r="A4691" s="176" t="s">
        <v>369</v>
      </c>
      <c r="B4691" s="44" t="s">
        <v>12431</v>
      </c>
      <c r="C4691" s="140" t="s">
        <v>27</v>
      </c>
      <c r="D4691" s="141">
        <v>46146</v>
      </c>
      <c r="E4691" s="46" t="s">
        <v>13037</v>
      </c>
      <c r="F4691" s="44" t="s">
        <v>13038</v>
      </c>
      <c r="G4691" s="47">
        <v>26080172828</v>
      </c>
      <c r="H4691" s="45">
        <v>19289</v>
      </c>
      <c r="I4691" s="47">
        <v>73</v>
      </c>
      <c r="J4691" s="47" t="s">
        <v>41</v>
      </c>
      <c r="K4691" s="47" t="s">
        <v>32</v>
      </c>
      <c r="L4691" s="44" t="s">
        <v>33</v>
      </c>
      <c r="M4691" s="44" t="s">
        <v>13039</v>
      </c>
      <c r="N4691" s="47" t="s">
        <v>3072</v>
      </c>
      <c r="O4691" s="44" t="s">
        <v>13040</v>
      </c>
      <c r="P4691" s="47" t="s">
        <v>124</v>
      </c>
      <c r="Q4691" s="47" t="s">
        <v>36</v>
      </c>
      <c r="R4691" s="45">
        <v>46104</v>
      </c>
      <c r="S4691" s="47"/>
      <c r="T4691" s="47"/>
      <c r="U4691" s="45">
        <v>46141</v>
      </c>
      <c r="V4691" s="47"/>
      <c r="W4691" s="44"/>
      <c r="X4691" s="47" t="str">
        <f t="shared" si="245"/>
        <v>Insuficiência Cardíaca Controlada079154926</v>
      </c>
      <c r="Y4691" s="46" t="s">
        <v>37</v>
      </c>
    </row>
    <row r="4692" spans="1:25" ht="15" customHeight="1">
      <c r="A4692" s="175" t="s">
        <v>369</v>
      </c>
      <c r="B4692" s="40" t="s">
        <v>12431</v>
      </c>
      <c r="C4692" s="142" t="s">
        <v>27</v>
      </c>
      <c r="D4692" s="143">
        <v>46160</v>
      </c>
      <c r="E4692" s="42" t="s">
        <v>13041</v>
      </c>
      <c r="F4692" s="40" t="s">
        <v>13042</v>
      </c>
      <c r="G4692" s="43">
        <v>89601394834</v>
      </c>
      <c r="H4692" s="41">
        <v>18307</v>
      </c>
      <c r="I4692" s="43">
        <f ca="1">INT((TODAY()-H4692)/365.25)</f>
        <v>76</v>
      </c>
      <c r="J4692" s="43" t="s">
        <v>77</v>
      </c>
      <c r="K4692" s="43" t="s">
        <v>32</v>
      </c>
      <c r="L4692" s="40" t="s">
        <v>33</v>
      </c>
      <c r="M4692" s="40" t="s">
        <v>13043</v>
      </c>
      <c r="N4692" s="43">
        <v>600</v>
      </c>
      <c r="O4692" s="40" t="s">
        <v>13044</v>
      </c>
      <c r="P4692" s="43" t="s">
        <v>124</v>
      </c>
      <c r="Q4692" s="43" t="s">
        <v>36</v>
      </c>
      <c r="R4692" s="41">
        <v>46104</v>
      </c>
      <c r="S4692" s="43"/>
      <c r="T4692" s="43"/>
      <c r="U4692" s="41">
        <v>46153</v>
      </c>
      <c r="V4692" s="43"/>
      <c r="W4692" s="40"/>
      <c r="X4692" s="43" t="str">
        <f t="shared" si="245"/>
        <v>Insuficiência Cardíaca Controlada451360494</v>
      </c>
      <c r="Y4692" s="42" t="s">
        <v>126</v>
      </c>
    </row>
    <row r="4693" spans="1:25" ht="15" customHeight="1">
      <c r="A4693" s="176" t="s">
        <v>369</v>
      </c>
      <c r="B4693" s="44" t="s">
        <v>12431</v>
      </c>
      <c r="C4693" s="140" t="s">
        <v>27</v>
      </c>
      <c r="D4693" s="141">
        <v>46160</v>
      </c>
      <c r="E4693" s="46" t="s">
        <v>13045</v>
      </c>
      <c r="F4693" s="44" t="s">
        <v>13046</v>
      </c>
      <c r="G4693" s="47">
        <v>14516598817</v>
      </c>
      <c r="H4693" s="45">
        <v>25820</v>
      </c>
      <c r="I4693" s="47">
        <f ca="1">INT((TODAY()-H4693)/365.25)</f>
        <v>55</v>
      </c>
      <c r="J4693" s="47" t="s">
        <v>77</v>
      </c>
      <c r="K4693" s="47" t="s">
        <v>32</v>
      </c>
      <c r="L4693" s="44" t="s">
        <v>236</v>
      </c>
      <c r="M4693" s="44" t="s">
        <v>13047</v>
      </c>
      <c r="N4693" s="47">
        <v>60</v>
      </c>
      <c r="O4693" s="44" t="s">
        <v>13048</v>
      </c>
      <c r="P4693" s="47" t="s">
        <v>124</v>
      </c>
      <c r="Q4693" s="47" t="s">
        <v>36</v>
      </c>
      <c r="R4693" s="45">
        <v>46104</v>
      </c>
      <c r="S4693" s="47"/>
      <c r="T4693" s="47"/>
      <c r="U4693" s="45">
        <v>46147</v>
      </c>
      <c r="V4693" s="47"/>
      <c r="W4693" s="44"/>
      <c r="X4693" s="47" t="str">
        <f t="shared" si="245"/>
        <v>Insuficiência Cardíaca Controlada085225756</v>
      </c>
      <c r="Y4693" s="46" t="s">
        <v>126</v>
      </c>
    </row>
    <row r="4694" spans="1:25" ht="15" customHeight="1">
      <c r="A4694" s="175" t="s">
        <v>369</v>
      </c>
      <c r="B4694" s="40" t="s">
        <v>12431</v>
      </c>
      <c r="C4694" s="142" t="s">
        <v>27</v>
      </c>
      <c r="D4694" s="143">
        <v>46160</v>
      </c>
      <c r="E4694" s="42" t="s">
        <v>13049</v>
      </c>
      <c r="F4694" s="40" t="s">
        <v>13050</v>
      </c>
      <c r="G4694" s="43">
        <v>22568712821</v>
      </c>
      <c r="H4694" s="41">
        <v>13581</v>
      </c>
      <c r="I4694" s="43">
        <f ca="1">INT((TODAY()-H4694)/365.25)</f>
        <v>89</v>
      </c>
      <c r="J4694" s="43" t="s">
        <v>41</v>
      </c>
      <c r="K4694" s="43" t="s">
        <v>32</v>
      </c>
      <c r="L4694" s="40" t="s">
        <v>33</v>
      </c>
      <c r="M4694" s="40" t="s">
        <v>2551</v>
      </c>
      <c r="N4694" s="43">
        <v>400</v>
      </c>
      <c r="O4694" s="40" t="s">
        <v>13051</v>
      </c>
      <c r="P4694" s="43" t="s">
        <v>124</v>
      </c>
      <c r="Q4694" s="43" t="s">
        <v>36</v>
      </c>
      <c r="R4694" s="41">
        <v>46104</v>
      </c>
      <c r="S4694" s="43"/>
      <c r="T4694" s="43"/>
      <c r="U4694" s="41">
        <v>46153</v>
      </c>
      <c r="V4694" s="43"/>
      <c r="W4694" s="40"/>
      <c r="X4694" s="43" t="str">
        <f t="shared" si="245"/>
        <v>Insuficiência Cardíaca Controlada451776232</v>
      </c>
      <c r="Y4694" s="42" t="s">
        <v>126</v>
      </c>
    </row>
    <row r="4695" spans="1:25" ht="15" customHeight="1">
      <c r="A4695" s="176" t="s">
        <v>369</v>
      </c>
      <c r="B4695" s="44" t="s">
        <v>12431</v>
      </c>
      <c r="C4695" s="140" t="s">
        <v>27</v>
      </c>
      <c r="D4695" s="141">
        <v>46160</v>
      </c>
      <c r="E4695" s="46" t="s">
        <v>13052</v>
      </c>
      <c r="F4695" s="44" t="s">
        <v>13053</v>
      </c>
      <c r="G4695" s="47">
        <v>7587121897</v>
      </c>
      <c r="H4695" s="45">
        <v>23458</v>
      </c>
      <c r="I4695" s="47">
        <f ca="1">INT((TODAY()-H4695)/365.25)</f>
        <v>62</v>
      </c>
      <c r="J4695" s="47" t="s">
        <v>77</v>
      </c>
      <c r="K4695" s="47" t="s">
        <v>32</v>
      </c>
      <c r="L4695" s="44" t="s">
        <v>110</v>
      </c>
      <c r="M4695" s="44" t="s">
        <v>1121</v>
      </c>
      <c r="N4695" s="47">
        <v>60</v>
      </c>
      <c r="O4695" s="44" t="s">
        <v>13054</v>
      </c>
      <c r="P4695" s="47" t="s">
        <v>124</v>
      </c>
      <c r="Q4695" s="47" t="s">
        <v>36</v>
      </c>
      <c r="R4695" s="45">
        <v>46104</v>
      </c>
      <c r="S4695" s="47"/>
      <c r="T4695" s="47"/>
      <c r="U4695" s="45">
        <v>46117</v>
      </c>
      <c r="V4695" s="47"/>
      <c r="W4695" s="44"/>
      <c r="X4695" s="47" t="str">
        <f t="shared" si="245"/>
        <v>Insuficiência Cardíaca Controlada093588324</v>
      </c>
      <c r="Y4695" s="46" t="s">
        <v>37</v>
      </c>
    </row>
    <row r="4696" spans="1:25" ht="15" customHeight="1">
      <c r="A4696" s="175" t="s">
        <v>369</v>
      </c>
      <c r="B4696" s="40" t="s">
        <v>12431</v>
      </c>
      <c r="C4696" s="142" t="s">
        <v>27</v>
      </c>
      <c r="D4696" s="143">
        <v>46146</v>
      </c>
      <c r="E4696" s="42" t="s">
        <v>13055</v>
      </c>
      <c r="F4696" s="40" t="s">
        <v>13056</v>
      </c>
      <c r="G4696" s="43">
        <v>135972809</v>
      </c>
      <c r="H4696" s="41">
        <v>20907</v>
      </c>
      <c r="I4696" s="43">
        <v>68</v>
      </c>
      <c r="J4696" s="43" t="s">
        <v>77</v>
      </c>
      <c r="K4696" s="43" t="s">
        <v>32</v>
      </c>
      <c r="L4696" s="40" t="s">
        <v>229</v>
      </c>
      <c r="M4696" s="40" t="s">
        <v>13057</v>
      </c>
      <c r="N4696" s="43" t="s">
        <v>366</v>
      </c>
      <c r="O4696" s="40" t="s">
        <v>13058</v>
      </c>
      <c r="P4696" s="43" t="s">
        <v>124</v>
      </c>
      <c r="Q4696" s="43" t="s">
        <v>36</v>
      </c>
      <c r="R4696" s="41">
        <v>46104</v>
      </c>
      <c r="S4696" s="43"/>
      <c r="T4696" s="43"/>
      <c r="U4696" s="41">
        <v>46141</v>
      </c>
      <c r="V4696" s="43"/>
      <c r="W4696" s="40"/>
      <c r="X4696" s="43" t="str">
        <f t="shared" si="245"/>
        <v>Insuficiência Cardíaca Controlada086298356</v>
      </c>
      <c r="Y4696" s="42" t="s">
        <v>37</v>
      </c>
    </row>
    <row r="4697" spans="1:25" ht="15" customHeight="1">
      <c r="A4697" s="176" t="s">
        <v>369</v>
      </c>
      <c r="B4697" s="44" t="s">
        <v>12431</v>
      </c>
      <c r="C4697" s="140" t="s">
        <v>27</v>
      </c>
      <c r="D4697" s="141">
        <v>46146</v>
      </c>
      <c r="E4697" s="46" t="s">
        <v>13059</v>
      </c>
      <c r="F4697" s="44" t="s">
        <v>13060</v>
      </c>
      <c r="G4697" s="47">
        <v>8266267855</v>
      </c>
      <c r="H4697" s="45">
        <v>23178</v>
      </c>
      <c r="I4697" s="47">
        <v>62</v>
      </c>
      <c r="J4697" s="47" t="s">
        <v>77</v>
      </c>
      <c r="K4697" s="47" t="s">
        <v>32</v>
      </c>
      <c r="L4697" s="44" t="s">
        <v>33</v>
      </c>
      <c r="M4697" s="44" t="s">
        <v>1187</v>
      </c>
      <c r="N4697" s="47" t="s">
        <v>3188</v>
      </c>
      <c r="O4697" s="44" t="s">
        <v>13061</v>
      </c>
      <c r="P4697" s="47" t="s">
        <v>124</v>
      </c>
      <c r="Q4697" s="47" t="s">
        <v>36</v>
      </c>
      <c r="R4697" s="45">
        <v>46104</v>
      </c>
      <c r="S4697" s="47"/>
      <c r="T4697" s="47"/>
      <c r="U4697" s="45">
        <v>46140</v>
      </c>
      <c r="V4697" s="47"/>
      <c r="W4697" s="44"/>
      <c r="X4697" s="47" t="str">
        <f t="shared" si="245"/>
        <v>Insuficiência Cardíaca Controlada805760881</v>
      </c>
      <c r="Y4697" s="46" t="s">
        <v>37</v>
      </c>
    </row>
    <row r="4698" spans="1:25" ht="15" customHeight="1">
      <c r="A4698" s="175" t="s">
        <v>369</v>
      </c>
      <c r="B4698" s="40" t="s">
        <v>12431</v>
      </c>
      <c r="C4698" s="142" t="s">
        <v>27</v>
      </c>
      <c r="D4698" s="143">
        <v>46160</v>
      </c>
      <c r="E4698" s="42" t="s">
        <v>13062</v>
      </c>
      <c r="F4698" s="40" t="s">
        <v>13063</v>
      </c>
      <c r="G4698" s="43">
        <v>69413819815</v>
      </c>
      <c r="H4698" s="41">
        <v>20028</v>
      </c>
      <c r="I4698" s="43">
        <f ca="1">INT((TODAY()-H4698)/365.25)</f>
        <v>71</v>
      </c>
      <c r="J4698" s="43" t="s">
        <v>77</v>
      </c>
      <c r="K4698" s="43" t="s">
        <v>32</v>
      </c>
      <c r="L4698" s="40" t="s">
        <v>33</v>
      </c>
      <c r="M4698" s="40" t="s">
        <v>13064</v>
      </c>
      <c r="N4698" s="43">
        <v>300</v>
      </c>
      <c r="O4698" s="40" t="s">
        <v>13065</v>
      </c>
      <c r="P4698" s="43" t="s">
        <v>124</v>
      </c>
      <c r="Q4698" s="43" t="s">
        <v>36</v>
      </c>
      <c r="R4698" s="41">
        <v>46104</v>
      </c>
      <c r="S4698" s="43"/>
      <c r="T4698" s="43"/>
      <c r="U4698" s="41">
        <v>46117</v>
      </c>
      <c r="V4698" s="43"/>
      <c r="W4698" s="40"/>
      <c r="X4698" s="43" t="str">
        <f t="shared" si="245"/>
        <v>Insuficiência Cardíaca Controlada775712841</v>
      </c>
      <c r="Y4698" s="42" t="s">
        <v>37</v>
      </c>
    </row>
    <row r="4699" spans="1:25" ht="15" customHeight="1">
      <c r="A4699" s="176" t="s">
        <v>38</v>
      </c>
      <c r="B4699" s="44" t="s">
        <v>12431</v>
      </c>
      <c r="C4699" s="140" t="s">
        <v>27</v>
      </c>
      <c r="D4699" s="141">
        <v>46140</v>
      </c>
      <c r="E4699" s="46" t="s">
        <v>13066</v>
      </c>
      <c r="F4699" s="44" t="s">
        <v>13067</v>
      </c>
      <c r="G4699" s="47">
        <v>69811326800</v>
      </c>
      <c r="H4699" s="45">
        <v>19869</v>
      </c>
      <c r="I4699" s="47">
        <f ca="1">INT((TODAY()-H4699)/365.25)</f>
        <v>72</v>
      </c>
      <c r="J4699" s="47" t="s">
        <v>77</v>
      </c>
      <c r="K4699" s="47" t="s">
        <v>32</v>
      </c>
      <c r="L4699" s="44" t="s">
        <v>53</v>
      </c>
      <c r="M4699" s="44" t="s">
        <v>8587</v>
      </c>
      <c r="N4699" s="47">
        <v>50</v>
      </c>
      <c r="O4699" s="44" t="s">
        <v>13068</v>
      </c>
      <c r="P4699" s="47" t="s">
        <v>124</v>
      </c>
      <c r="Q4699" s="47" t="s">
        <v>36</v>
      </c>
      <c r="R4699" s="45">
        <v>46140</v>
      </c>
      <c r="S4699" s="47"/>
      <c r="T4699" s="47"/>
      <c r="U4699" s="45">
        <v>46139</v>
      </c>
      <c r="V4699" s="45">
        <v>46168</v>
      </c>
      <c r="W4699" s="44" t="s">
        <v>3199</v>
      </c>
      <c r="X4699" s="47" t="str">
        <f t="shared" si="245"/>
        <v>Insuficiência Cardíaca Controlada593892682</v>
      </c>
      <c r="Y4699" s="46" t="s">
        <v>37</v>
      </c>
    </row>
    <row r="4700" spans="1:25" ht="15" customHeight="1">
      <c r="A4700" s="175" t="s">
        <v>369</v>
      </c>
      <c r="B4700" s="40" t="s">
        <v>12431</v>
      </c>
      <c r="C4700" s="142" t="s">
        <v>27</v>
      </c>
      <c r="D4700" s="143">
        <v>46146</v>
      </c>
      <c r="E4700" s="42" t="s">
        <v>13069</v>
      </c>
      <c r="F4700" s="40" t="s">
        <v>13070</v>
      </c>
      <c r="G4700" s="43">
        <v>86373684415</v>
      </c>
      <c r="H4700" s="41">
        <v>26548</v>
      </c>
      <c r="I4700" s="43">
        <v>53</v>
      </c>
      <c r="J4700" s="43" t="s">
        <v>41</v>
      </c>
      <c r="K4700" s="43" t="s">
        <v>32</v>
      </c>
      <c r="L4700" s="40" t="s">
        <v>53</v>
      </c>
      <c r="M4700" s="40" t="s">
        <v>13071</v>
      </c>
      <c r="N4700" s="43" t="s">
        <v>366</v>
      </c>
      <c r="O4700" s="40" t="s">
        <v>13072</v>
      </c>
      <c r="P4700" s="43" t="s">
        <v>124</v>
      </c>
      <c r="Q4700" s="43" t="s">
        <v>36</v>
      </c>
      <c r="R4700" s="41">
        <v>46104</v>
      </c>
      <c r="S4700" s="43"/>
      <c r="T4700" s="43"/>
      <c r="U4700" s="41">
        <v>46128</v>
      </c>
      <c r="V4700" s="43"/>
      <c r="W4700" s="40"/>
      <c r="X4700" s="43" t="str">
        <f t="shared" si="245"/>
        <v>Insuficiência Cardíaca Controlada079578347</v>
      </c>
      <c r="Y4700" s="42" t="s">
        <v>37</v>
      </c>
    </row>
    <row r="4701" spans="1:25" ht="15" customHeight="1">
      <c r="A4701" s="176" t="s">
        <v>369</v>
      </c>
      <c r="B4701" s="44" t="s">
        <v>12431</v>
      </c>
      <c r="C4701" s="140" t="s">
        <v>27</v>
      </c>
      <c r="D4701" s="141">
        <v>46146</v>
      </c>
      <c r="E4701" s="46" t="s">
        <v>4085</v>
      </c>
      <c r="F4701" s="44" t="s">
        <v>4086</v>
      </c>
      <c r="G4701" s="47">
        <v>27363221855</v>
      </c>
      <c r="H4701" s="45">
        <v>28600</v>
      </c>
      <c r="I4701" s="47">
        <v>47</v>
      </c>
      <c r="J4701" s="47" t="s">
        <v>41</v>
      </c>
      <c r="K4701" s="47" t="s">
        <v>32</v>
      </c>
      <c r="L4701" s="44" t="s">
        <v>33</v>
      </c>
      <c r="M4701" s="44" t="s">
        <v>13073</v>
      </c>
      <c r="N4701" s="47" t="s">
        <v>3126</v>
      </c>
      <c r="O4701" s="44" t="s">
        <v>13074</v>
      </c>
      <c r="P4701" s="47" t="s">
        <v>124</v>
      </c>
      <c r="Q4701" s="47" t="s">
        <v>36</v>
      </c>
      <c r="R4701" s="45">
        <v>46104</v>
      </c>
      <c r="S4701" s="47"/>
      <c r="T4701" s="47"/>
      <c r="U4701" s="45">
        <v>46140</v>
      </c>
      <c r="V4701" s="47"/>
      <c r="W4701" s="44"/>
      <c r="X4701" s="47" t="str">
        <f t="shared" si="245"/>
        <v>Insuficiência Cardíaca Controlada092631941</v>
      </c>
      <c r="Y4701" s="46" t="s">
        <v>37</v>
      </c>
    </row>
    <row r="4702" spans="1:25" ht="15" customHeight="1">
      <c r="A4702" s="175" t="s">
        <v>369</v>
      </c>
      <c r="B4702" s="40" t="s">
        <v>12431</v>
      </c>
      <c r="C4702" s="142" t="s">
        <v>27</v>
      </c>
      <c r="D4702" s="143">
        <v>46160</v>
      </c>
      <c r="E4702" s="42" t="s">
        <v>13075</v>
      </c>
      <c r="F4702" s="40" t="s">
        <v>13076</v>
      </c>
      <c r="G4702" s="43">
        <v>26307016892</v>
      </c>
      <c r="H4702" s="41">
        <v>25868</v>
      </c>
      <c r="I4702" s="43">
        <f ca="1">INT((TODAY()-H4702)/365.25)</f>
        <v>55</v>
      </c>
      <c r="J4702" s="43" t="s">
        <v>41</v>
      </c>
      <c r="K4702" s="43" t="s">
        <v>32</v>
      </c>
      <c r="L4702" s="40" t="s">
        <v>33</v>
      </c>
      <c r="M4702" s="40" t="s">
        <v>13077</v>
      </c>
      <c r="N4702" s="43">
        <v>50</v>
      </c>
      <c r="O4702" s="40" t="s">
        <v>13078</v>
      </c>
      <c r="P4702" s="43" t="s">
        <v>124</v>
      </c>
      <c r="Q4702" s="43" t="s">
        <v>36</v>
      </c>
      <c r="R4702" s="41">
        <v>46104</v>
      </c>
      <c r="S4702" s="43"/>
      <c r="T4702" s="43"/>
      <c r="U4702" s="41">
        <v>46153</v>
      </c>
      <c r="V4702" s="43"/>
      <c r="W4702" s="40"/>
      <c r="X4702" s="43" t="str">
        <f t="shared" si="245"/>
        <v>Insuficiência Cardíaca Controlada074748853</v>
      </c>
      <c r="Y4702" s="42" t="s">
        <v>126</v>
      </c>
    </row>
    <row r="4703" spans="1:25" ht="15" customHeight="1">
      <c r="A4703" s="176" t="s">
        <v>369</v>
      </c>
      <c r="B4703" s="44" t="s">
        <v>12431</v>
      </c>
      <c r="C4703" s="140" t="s">
        <v>27</v>
      </c>
      <c r="D4703" s="141">
        <v>46146</v>
      </c>
      <c r="E4703" s="46" t="s">
        <v>13079</v>
      </c>
      <c r="F4703" s="44" t="s">
        <v>13080</v>
      </c>
      <c r="G4703" s="47">
        <v>93267150868</v>
      </c>
      <c r="H4703" s="45">
        <v>21250</v>
      </c>
      <c r="I4703" s="47">
        <v>68</v>
      </c>
      <c r="J4703" s="47" t="s">
        <v>41</v>
      </c>
      <c r="K4703" s="47" t="s">
        <v>32</v>
      </c>
      <c r="L4703" s="44" t="s">
        <v>33</v>
      </c>
      <c r="M4703" s="44" t="s">
        <v>10705</v>
      </c>
      <c r="N4703" s="47" t="s">
        <v>2995</v>
      </c>
      <c r="O4703" s="44" t="s">
        <v>13081</v>
      </c>
      <c r="P4703" s="47" t="s">
        <v>124</v>
      </c>
      <c r="Q4703" s="47" t="s">
        <v>36</v>
      </c>
      <c r="R4703" s="45">
        <v>46104</v>
      </c>
      <c r="S4703" s="47"/>
      <c r="T4703" s="47"/>
      <c r="U4703" s="45">
        <v>46141</v>
      </c>
      <c r="V4703" s="47"/>
      <c r="W4703" s="44"/>
      <c r="X4703" s="47" t="str">
        <f t="shared" si="245"/>
        <v>Insuficiência Cardíaca Controlada597242607</v>
      </c>
      <c r="Y4703" s="46" t="s">
        <v>37</v>
      </c>
    </row>
    <row r="4704" spans="1:25" ht="15" customHeight="1">
      <c r="A4704" s="175" t="s">
        <v>369</v>
      </c>
      <c r="B4704" s="40" t="s">
        <v>12431</v>
      </c>
      <c r="C4704" s="142" t="s">
        <v>27</v>
      </c>
      <c r="D4704" s="143">
        <v>46146</v>
      </c>
      <c r="E4704" s="42" t="s">
        <v>13082</v>
      </c>
      <c r="F4704" s="40" t="s">
        <v>13083</v>
      </c>
      <c r="G4704" s="43">
        <v>29117262860</v>
      </c>
      <c r="H4704" s="41">
        <v>16809</v>
      </c>
      <c r="I4704" s="43">
        <v>80</v>
      </c>
      <c r="J4704" s="43" t="s">
        <v>41</v>
      </c>
      <c r="K4704" s="43" t="s">
        <v>32</v>
      </c>
      <c r="L4704" s="40" t="s">
        <v>33</v>
      </c>
      <c r="M4704" s="40" t="s">
        <v>13084</v>
      </c>
      <c r="N4704" s="43" t="s">
        <v>3090</v>
      </c>
      <c r="O4704" s="40" t="s">
        <v>13085</v>
      </c>
      <c r="P4704" s="43" t="s">
        <v>124</v>
      </c>
      <c r="Q4704" s="43" t="s">
        <v>36</v>
      </c>
      <c r="R4704" s="41">
        <v>46104</v>
      </c>
      <c r="S4704" s="43"/>
      <c r="T4704" s="43"/>
      <c r="U4704" s="41">
        <v>46140</v>
      </c>
      <c r="V4704" s="43"/>
      <c r="W4704" s="40"/>
      <c r="X4704" s="43" t="str">
        <f t="shared" si="245"/>
        <v>Insuficiência Cardíaca Controlada451838130</v>
      </c>
      <c r="Y4704" s="42" t="s">
        <v>37</v>
      </c>
    </row>
    <row r="4705" spans="1:25" ht="15" customHeight="1">
      <c r="A4705" s="176" t="s">
        <v>369</v>
      </c>
      <c r="B4705" s="44" t="s">
        <v>12431</v>
      </c>
      <c r="C4705" s="140" t="s">
        <v>27</v>
      </c>
      <c r="D4705" s="141">
        <v>46146</v>
      </c>
      <c r="E4705" s="46" t="s">
        <v>13086</v>
      </c>
      <c r="F4705" s="44" t="s">
        <v>13087</v>
      </c>
      <c r="G4705" s="47">
        <v>11516058836</v>
      </c>
      <c r="H4705" s="45">
        <v>24564</v>
      </c>
      <c r="I4705" s="47">
        <v>58</v>
      </c>
      <c r="J4705" s="47" t="s">
        <v>77</v>
      </c>
      <c r="K4705" s="47" t="s">
        <v>32</v>
      </c>
      <c r="L4705" s="44" t="s">
        <v>4900</v>
      </c>
      <c r="M4705" s="44" t="s">
        <v>1432</v>
      </c>
      <c r="N4705" s="47" t="s">
        <v>3293</v>
      </c>
      <c r="O4705" s="44" t="s">
        <v>13088</v>
      </c>
      <c r="P4705" s="47" t="s">
        <v>124</v>
      </c>
      <c r="Q4705" s="47" t="s">
        <v>36</v>
      </c>
      <c r="R4705" s="45">
        <v>46104</v>
      </c>
      <c r="S4705" s="47"/>
      <c r="T4705" s="47"/>
      <c r="U4705" s="45">
        <v>46140</v>
      </c>
      <c r="V4705" s="47"/>
      <c r="W4705" s="44"/>
      <c r="X4705" s="47" t="str">
        <f t="shared" si="245"/>
        <v>Insuficiência Cardíaca Controlada078867870</v>
      </c>
      <c r="Y4705" s="46" t="s">
        <v>37</v>
      </c>
    </row>
    <row r="4706" spans="1:25" ht="15" customHeight="1">
      <c r="A4706" s="175" t="s">
        <v>369</v>
      </c>
      <c r="B4706" s="40" t="s">
        <v>12431</v>
      </c>
      <c r="C4706" s="142" t="s">
        <v>27</v>
      </c>
      <c r="D4706" s="143">
        <v>46160</v>
      </c>
      <c r="E4706" s="42" t="s">
        <v>13089</v>
      </c>
      <c r="F4706" s="40" t="s">
        <v>13090</v>
      </c>
      <c r="G4706" s="43">
        <v>24660833534</v>
      </c>
      <c r="H4706" s="41">
        <v>21567</v>
      </c>
      <c r="I4706" s="43">
        <f ca="1">INT((TODAY()-H4706)/365.25)</f>
        <v>67</v>
      </c>
      <c r="J4706" s="43" t="s">
        <v>41</v>
      </c>
      <c r="K4706" s="43" t="s">
        <v>32</v>
      </c>
      <c r="L4706" s="40" t="s">
        <v>33</v>
      </c>
      <c r="M4706" s="40" t="s">
        <v>949</v>
      </c>
      <c r="N4706" s="43">
        <v>60</v>
      </c>
      <c r="O4706" s="40" t="s">
        <v>13091</v>
      </c>
      <c r="P4706" s="43" t="s">
        <v>124</v>
      </c>
      <c r="Q4706" s="43" t="s">
        <v>36</v>
      </c>
      <c r="R4706" s="41">
        <v>46104</v>
      </c>
      <c r="S4706" s="43"/>
      <c r="T4706" s="43"/>
      <c r="U4706" s="41">
        <v>46153</v>
      </c>
      <c r="V4706" s="43"/>
      <c r="W4706" s="40"/>
      <c r="X4706" s="43" t="str">
        <f t="shared" si="245"/>
        <v>Insuficiência Cardíaca Controlada079882239</v>
      </c>
      <c r="Y4706" s="42" t="s">
        <v>126</v>
      </c>
    </row>
    <row r="4707" spans="1:25" ht="15" customHeight="1">
      <c r="A4707" s="176" t="s">
        <v>369</v>
      </c>
      <c r="B4707" s="44" t="s">
        <v>12431</v>
      </c>
      <c r="C4707" s="140" t="s">
        <v>27</v>
      </c>
      <c r="D4707" s="141">
        <v>46160</v>
      </c>
      <c r="E4707" s="46" t="s">
        <v>13092</v>
      </c>
      <c r="F4707" s="44" t="s">
        <v>13093</v>
      </c>
      <c r="G4707" s="47">
        <v>1131381807</v>
      </c>
      <c r="H4707" s="45">
        <v>21053</v>
      </c>
      <c r="I4707" s="47">
        <f ca="1">INT((TODAY()-H4707)/365.25)</f>
        <v>68</v>
      </c>
      <c r="J4707" s="47" t="s">
        <v>77</v>
      </c>
      <c r="K4707" s="47" t="s">
        <v>32</v>
      </c>
      <c r="L4707" s="44" t="s">
        <v>33</v>
      </c>
      <c r="M4707" s="44" t="s">
        <v>13094</v>
      </c>
      <c r="N4707" s="47">
        <v>100</v>
      </c>
      <c r="O4707" s="44" t="s">
        <v>13095</v>
      </c>
      <c r="P4707" s="47" t="s">
        <v>124</v>
      </c>
      <c r="Q4707" s="47" t="s">
        <v>36</v>
      </c>
      <c r="R4707" s="45">
        <v>46104</v>
      </c>
      <c r="S4707" s="47"/>
      <c r="T4707" s="47"/>
      <c r="U4707" s="45">
        <v>46117</v>
      </c>
      <c r="V4707" s="47"/>
      <c r="W4707" s="44"/>
      <c r="X4707" s="47" t="str">
        <f t="shared" si="245"/>
        <v>Insuficiência Cardíaca Controlada795362102</v>
      </c>
      <c r="Y4707" s="46" t="s">
        <v>37</v>
      </c>
    </row>
    <row r="4708" spans="1:25" ht="15" customHeight="1">
      <c r="A4708" s="175" t="s">
        <v>369</v>
      </c>
      <c r="B4708" s="40" t="s">
        <v>12431</v>
      </c>
      <c r="C4708" s="142" t="s">
        <v>27</v>
      </c>
      <c r="D4708" s="143">
        <v>46160</v>
      </c>
      <c r="E4708" s="42" t="s">
        <v>13096</v>
      </c>
      <c r="F4708" s="40" t="s">
        <v>13097</v>
      </c>
      <c r="G4708" s="43">
        <v>25097837851</v>
      </c>
      <c r="H4708" s="41">
        <v>21621</v>
      </c>
      <c r="I4708" s="43">
        <f ca="1">INT((TODAY()-H4708)/365.25)</f>
        <v>67</v>
      </c>
      <c r="J4708" s="43" t="s">
        <v>41</v>
      </c>
      <c r="K4708" s="43" t="s">
        <v>32</v>
      </c>
      <c r="L4708" s="40" t="s">
        <v>33</v>
      </c>
      <c r="M4708" s="40" t="s">
        <v>13098</v>
      </c>
      <c r="N4708" s="43">
        <v>300</v>
      </c>
      <c r="O4708" s="40" t="s">
        <v>13099</v>
      </c>
      <c r="P4708" s="43" t="s">
        <v>124</v>
      </c>
      <c r="Q4708" s="43" t="s">
        <v>36</v>
      </c>
      <c r="R4708" s="41">
        <v>46104</v>
      </c>
      <c r="S4708" s="43"/>
      <c r="T4708" s="43"/>
      <c r="U4708" s="41">
        <v>46147</v>
      </c>
      <c r="V4708" s="43"/>
      <c r="W4708" s="40"/>
      <c r="X4708" s="43" t="str">
        <f t="shared" si="245"/>
        <v>Insuficiência Cardíaca Controlada451140974</v>
      </c>
      <c r="Y4708" s="42" t="s">
        <v>126</v>
      </c>
    </row>
    <row r="4709" spans="1:25" ht="15" customHeight="1">
      <c r="A4709" s="176" t="s">
        <v>369</v>
      </c>
      <c r="B4709" s="44" t="s">
        <v>12431</v>
      </c>
      <c r="C4709" s="140" t="s">
        <v>27</v>
      </c>
      <c r="D4709" s="141">
        <v>46146</v>
      </c>
      <c r="E4709" s="46" t="s">
        <v>13100</v>
      </c>
      <c r="F4709" s="44" t="s">
        <v>13101</v>
      </c>
      <c r="G4709" s="47">
        <v>28907321850</v>
      </c>
      <c r="H4709" s="45">
        <v>29422</v>
      </c>
      <c r="I4709" s="47">
        <v>45</v>
      </c>
      <c r="J4709" s="47" t="s">
        <v>77</v>
      </c>
      <c r="K4709" s="47" t="s">
        <v>32</v>
      </c>
      <c r="L4709" s="44" t="s">
        <v>45</v>
      </c>
      <c r="M4709" s="44" t="s">
        <v>13102</v>
      </c>
      <c r="N4709" s="47" t="s">
        <v>3312</v>
      </c>
      <c r="O4709" s="44" t="s">
        <v>13103</v>
      </c>
      <c r="P4709" s="47" t="s">
        <v>124</v>
      </c>
      <c r="Q4709" s="47" t="s">
        <v>36</v>
      </c>
      <c r="R4709" s="45">
        <v>46104</v>
      </c>
      <c r="S4709" s="47"/>
      <c r="T4709" s="47"/>
      <c r="U4709" s="45">
        <v>46140</v>
      </c>
      <c r="V4709" s="47"/>
      <c r="W4709" s="44"/>
      <c r="X4709" s="47" t="str">
        <f t="shared" si="245"/>
        <v>Insuficiência Cardíaca Controlada094067450</v>
      </c>
      <c r="Y4709" s="46" t="s">
        <v>37</v>
      </c>
    </row>
    <row r="4710" spans="1:25" ht="15" customHeight="1">
      <c r="A4710" s="175" t="s">
        <v>369</v>
      </c>
      <c r="B4710" s="40" t="s">
        <v>12431</v>
      </c>
      <c r="C4710" s="142" t="s">
        <v>27</v>
      </c>
      <c r="D4710" s="143">
        <v>46146</v>
      </c>
      <c r="E4710" s="42" t="s">
        <v>13104</v>
      </c>
      <c r="F4710" s="40" t="s">
        <v>13105</v>
      </c>
      <c r="G4710" s="43">
        <v>66566983872</v>
      </c>
      <c r="H4710" s="41">
        <v>18047</v>
      </c>
      <c r="I4710" s="43">
        <v>76</v>
      </c>
      <c r="J4710" s="43" t="s">
        <v>41</v>
      </c>
      <c r="K4710" s="43" t="s">
        <v>32</v>
      </c>
      <c r="L4710" s="40" t="s">
        <v>33</v>
      </c>
      <c r="M4710" s="40" t="s">
        <v>13106</v>
      </c>
      <c r="N4710" s="43" t="s">
        <v>3188</v>
      </c>
      <c r="O4710" s="40" t="s">
        <v>13107</v>
      </c>
      <c r="P4710" s="43" t="s">
        <v>124</v>
      </c>
      <c r="Q4710" s="43" t="s">
        <v>36</v>
      </c>
      <c r="R4710" s="41">
        <v>46104</v>
      </c>
      <c r="S4710" s="43"/>
      <c r="T4710" s="43"/>
      <c r="U4710" s="41">
        <v>46140</v>
      </c>
      <c r="V4710" s="43"/>
      <c r="W4710" s="40"/>
      <c r="X4710" s="43" t="str">
        <f t="shared" si="245"/>
        <v>Insuficiência Cardíaca Controlada450290972</v>
      </c>
      <c r="Y4710" s="42" t="s">
        <v>37</v>
      </c>
    </row>
    <row r="4711" spans="1:25" ht="15" customHeight="1">
      <c r="A4711" s="176" t="s">
        <v>369</v>
      </c>
      <c r="B4711" s="44" t="s">
        <v>12431</v>
      </c>
      <c r="C4711" s="140" t="s">
        <v>27</v>
      </c>
      <c r="D4711" s="141">
        <v>46160</v>
      </c>
      <c r="E4711" s="46" t="s">
        <v>13108</v>
      </c>
      <c r="F4711" s="44" t="s">
        <v>13109</v>
      </c>
      <c r="G4711" s="47">
        <v>47555530830</v>
      </c>
      <c r="H4711" s="45">
        <v>15722</v>
      </c>
      <c r="I4711" s="47">
        <f ca="1">INT((TODAY()-H4711)/365.25)</f>
        <v>83</v>
      </c>
      <c r="J4711" s="47" t="s">
        <v>77</v>
      </c>
      <c r="K4711" s="47" t="s">
        <v>32</v>
      </c>
      <c r="L4711" s="44" t="s">
        <v>53</v>
      </c>
      <c r="M4711" s="44" t="s">
        <v>13110</v>
      </c>
      <c r="N4711" s="47">
        <v>50</v>
      </c>
      <c r="O4711" s="44" t="s">
        <v>13111</v>
      </c>
      <c r="P4711" s="47" t="s">
        <v>124</v>
      </c>
      <c r="Q4711" s="47" t="s">
        <v>36</v>
      </c>
      <c r="R4711" s="45">
        <v>46104</v>
      </c>
      <c r="S4711" s="47"/>
      <c r="T4711" s="47"/>
      <c r="U4711" s="45">
        <v>46147</v>
      </c>
      <c r="V4711" s="47"/>
      <c r="W4711" s="44"/>
      <c r="X4711" s="47" t="str">
        <f t="shared" si="245"/>
        <v>Insuficiência Cardíaca Controlada594090423</v>
      </c>
      <c r="Y4711" s="46" t="s">
        <v>126</v>
      </c>
    </row>
    <row r="4712" spans="1:25" ht="15" customHeight="1">
      <c r="A4712" s="175" t="s">
        <v>369</v>
      </c>
      <c r="B4712" s="40" t="s">
        <v>12431</v>
      </c>
      <c r="C4712" s="142" t="s">
        <v>27</v>
      </c>
      <c r="D4712" s="143">
        <v>46146</v>
      </c>
      <c r="E4712" s="42" t="s">
        <v>13112</v>
      </c>
      <c r="F4712" s="40" t="s">
        <v>13113</v>
      </c>
      <c r="G4712" s="43">
        <v>32281469875</v>
      </c>
      <c r="H4712" s="41">
        <v>30309</v>
      </c>
      <c r="I4712" s="43">
        <v>43</v>
      </c>
      <c r="J4712" s="43" t="s">
        <v>77</v>
      </c>
      <c r="K4712" s="43" t="s">
        <v>32</v>
      </c>
      <c r="L4712" s="40" t="s">
        <v>1105</v>
      </c>
      <c r="M4712" s="40" t="s">
        <v>13114</v>
      </c>
      <c r="N4712" s="43" t="s">
        <v>3308</v>
      </c>
      <c r="O4712" s="40" t="s">
        <v>13115</v>
      </c>
      <c r="P4712" s="43" t="s">
        <v>124</v>
      </c>
      <c r="Q4712" s="43" t="s">
        <v>36</v>
      </c>
      <c r="R4712" s="41">
        <v>46104</v>
      </c>
      <c r="S4712" s="43"/>
      <c r="T4712" s="43"/>
      <c r="U4712" s="41">
        <v>46122</v>
      </c>
      <c r="V4712" s="43"/>
      <c r="W4712" s="40"/>
      <c r="X4712" s="43" t="str">
        <f t="shared" si="245"/>
        <v>Insuficiência Cardíaca Controlada081907928</v>
      </c>
      <c r="Y4712" s="42" t="s">
        <v>37</v>
      </c>
    </row>
    <row r="4713" spans="1:25" ht="15" customHeight="1">
      <c r="A4713" s="176" t="s">
        <v>369</v>
      </c>
      <c r="B4713" s="44" t="s">
        <v>12431</v>
      </c>
      <c r="C4713" s="140" t="s">
        <v>27</v>
      </c>
      <c r="D4713" s="141">
        <v>46160</v>
      </c>
      <c r="E4713" s="46" t="s">
        <v>13116</v>
      </c>
      <c r="F4713" s="44" t="s">
        <v>13117</v>
      </c>
      <c r="G4713" s="47">
        <v>13579342894</v>
      </c>
      <c r="H4713" s="45">
        <v>25948</v>
      </c>
      <c r="I4713" s="47">
        <f ca="1">INT((TODAY()-H4713)/365.25)</f>
        <v>55</v>
      </c>
      <c r="J4713" s="47" t="s">
        <v>41</v>
      </c>
      <c r="K4713" s="47" t="s">
        <v>32</v>
      </c>
      <c r="L4713" s="44" t="s">
        <v>147</v>
      </c>
      <c r="M4713" s="44" t="s">
        <v>13118</v>
      </c>
      <c r="N4713" s="47">
        <v>110</v>
      </c>
      <c r="O4713" s="44" t="s">
        <v>13119</v>
      </c>
      <c r="P4713" s="47" t="s">
        <v>124</v>
      </c>
      <c r="Q4713" s="47" t="s">
        <v>36</v>
      </c>
      <c r="R4713" s="45">
        <v>46104</v>
      </c>
      <c r="S4713" s="47"/>
      <c r="T4713" s="47"/>
      <c r="U4713" s="45">
        <v>46153</v>
      </c>
      <c r="V4713" s="47"/>
      <c r="W4713" s="44"/>
      <c r="X4713" s="47" t="str">
        <f t="shared" si="245"/>
        <v>Insuficiência Cardíaca Controlada093735593</v>
      </c>
      <c r="Y4713" s="46" t="s">
        <v>126</v>
      </c>
    </row>
    <row r="4714" spans="1:25" ht="15" customHeight="1">
      <c r="A4714" s="175" t="s">
        <v>369</v>
      </c>
      <c r="B4714" s="40" t="s">
        <v>12431</v>
      </c>
      <c r="C4714" s="142" t="s">
        <v>27</v>
      </c>
      <c r="D4714" s="143">
        <v>46160</v>
      </c>
      <c r="E4714" s="42" t="s">
        <v>13120</v>
      </c>
      <c r="F4714" s="40" t="s">
        <v>13121</v>
      </c>
      <c r="G4714" s="43">
        <v>21278221883</v>
      </c>
      <c r="H4714" s="41">
        <v>29176</v>
      </c>
      <c r="I4714" s="43">
        <f ca="1">INT((TODAY()-H4714)/365.25)</f>
        <v>46</v>
      </c>
      <c r="J4714" s="43" t="s">
        <v>77</v>
      </c>
      <c r="K4714" s="43" t="s">
        <v>32</v>
      </c>
      <c r="L4714" s="40" t="s">
        <v>33</v>
      </c>
      <c r="M4714" s="40" t="s">
        <v>889</v>
      </c>
      <c r="N4714" s="43">
        <v>40</v>
      </c>
      <c r="O4714" s="40" t="s">
        <v>13122</v>
      </c>
      <c r="P4714" s="43" t="s">
        <v>124</v>
      </c>
      <c r="Q4714" s="43" t="s">
        <v>36</v>
      </c>
      <c r="R4714" s="41">
        <v>46104</v>
      </c>
      <c r="S4714" s="43"/>
      <c r="T4714" s="43"/>
      <c r="U4714" s="41">
        <v>46117</v>
      </c>
      <c r="V4714" s="43"/>
      <c r="W4714" s="40"/>
      <c r="X4714" s="43" t="str">
        <f t="shared" si="245"/>
        <v>Insuficiência Cardíaca Controlada084069750</v>
      </c>
      <c r="Y4714" s="42" t="s">
        <v>37</v>
      </c>
    </row>
    <row r="4715" spans="1:25" ht="15" customHeight="1">
      <c r="A4715" s="176" t="s">
        <v>369</v>
      </c>
      <c r="B4715" s="44" t="s">
        <v>12431</v>
      </c>
      <c r="C4715" s="140" t="s">
        <v>27</v>
      </c>
      <c r="D4715" s="141">
        <v>46160</v>
      </c>
      <c r="E4715" s="46" t="s">
        <v>13123</v>
      </c>
      <c r="F4715" s="44" t="s">
        <v>13124</v>
      </c>
      <c r="G4715" s="47">
        <v>32633880886</v>
      </c>
      <c r="H4715" s="45">
        <v>29540</v>
      </c>
      <c r="I4715" s="47">
        <f ca="1">INT((TODAY()-H4715)/365.25)</f>
        <v>45</v>
      </c>
      <c r="J4715" s="47" t="s">
        <v>41</v>
      </c>
      <c r="K4715" s="47" t="s">
        <v>32</v>
      </c>
      <c r="L4715" s="44" t="s">
        <v>33</v>
      </c>
      <c r="M4715" s="44" t="s">
        <v>1745</v>
      </c>
      <c r="N4715" s="47">
        <v>50</v>
      </c>
      <c r="O4715" s="44" t="s">
        <v>13125</v>
      </c>
      <c r="P4715" s="47" t="s">
        <v>124</v>
      </c>
      <c r="Q4715" s="47" t="s">
        <v>36</v>
      </c>
      <c r="R4715" s="45">
        <v>46104</v>
      </c>
      <c r="S4715" s="47"/>
      <c r="T4715" s="47"/>
      <c r="U4715" s="45">
        <v>46153</v>
      </c>
      <c r="V4715" s="47"/>
      <c r="W4715" s="44"/>
      <c r="X4715" s="47" t="str">
        <f t="shared" si="245"/>
        <v>Insuficiência Cardíaca Controlada596930658</v>
      </c>
      <c r="Y4715" s="46" t="s">
        <v>126</v>
      </c>
    </row>
    <row r="4716" spans="1:25" ht="15" customHeight="1">
      <c r="A4716" s="175" t="s">
        <v>369</v>
      </c>
      <c r="B4716" s="40" t="s">
        <v>12431</v>
      </c>
      <c r="C4716" s="142" t="s">
        <v>27</v>
      </c>
      <c r="D4716" s="143">
        <v>46160</v>
      </c>
      <c r="E4716" s="42" t="s">
        <v>13126</v>
      </c>
      <c r="F4716" s="40" t="s">
        <v>13127</v>
      </c>
      <c r="G4716" s="43">
        <v>32100336843</v>
      </c>
      <c r="H4716" s="41">
        <v>22105</v>
      </c>
      <c r="I4716" s="43">
        <f ca="1">INT((TODAY()-H4716)/365.25)</f>
        <v>65</v>
      </c>
      <c r="J4716" s="43" t="s">
        <v>41</v>
      </c>
      <c r="K4716" s="43" t="s">
        <v>32</v>
      </c>
      <c r="L4716" s="40" t="s">
        <v>53</v>
      </c>
      <c r="M4716" s="40" t="s">
        <v>13128</v>
      </c>
      <c r="N4716" s="43">
        <v>50</v>
      </c>
      <c r="O4716" s="40" t="s">
        <v>13129</v>
      </c>
      <c r="P4716" s="43" t="s">
        <v>124</v>
      </c>
      <c r="Q4716" s="43" t="s">
        <v>36</v>
      </c>
      <c r="R4716" s="41">
        <v>46104</v>
      </c>
      <c r="S4716" s="43"/>
      <c r="T4716" s="43"/>
      <c r="U4716" s="41">
        <v>46153</v>
      </c>
      <c r="V4716" s="43"/>
      <c r="W4716" s="40"/>
      <c r="X4716" s="43" t="str">
        <f t="shared" si="245"/>
        <v>Insuficiência Cardíaca Controlada594102308</v>
      </c>
      <c r="Y4716" s="42" t="s">
        <v>126</v>
      </c>
    </row>
    <row r="4717" spans="1:25" ht="15" customHeight="1">
      <c r="A4717" s="176" t="s">
        <v>38</v>
      </c>
      <c r="B4717" s="44" t="s">
        <v>12431</v>
      </c>
      <c r="C4717" s="140" t="s">
        <v>27</v>
      </c>
      <c r="D4717" s="141">
        <v>46065</v>
      </c>
      <c r="E4717" s="46" t="s">
        <v>13130</v>
      </c>
      <c r="F4717" s="44" t="s">
        <v>13131</v>
      </c>
      <c r="G4717" s="47">
        <v>30033391840</v>
      </c>
      <c r="H4717" s="45">
        <v>30416</v>
      </c>
      <c r="I4717" s="47">
        <f ca="1">INT((TODAY()-H4717)/365.25)</f>
        <v>43</v>
      </c>
      <c r="J4717" s="47" t="s">
        <v>41</v>
      </c>
      <c r="K4717" s="47" t="s">
        <v>32</v>
      </c>
      <c r="L4717" s="44" t="s">
        <v>33</v>
      </c>
      <c r="M4717" s="44"/>
      <c r="N4717" s="47">
        <v>60</v>
      </c>
      <c r="O4717" s="44" t="s">
        <v>13132</v>
      </c>
      <c r="P4717" s="47" t="s">
        <v>124</v>
      </c>
      <c r="Q4717" s="47" t="s">
        <v>36</v>
      </c>
      <c r="R4717" s="45"/>
      <c r="S4717" s="47"/>
      <c r="T4717" s="47"/>
      <c r="U4717" s="45">
        <v>46062</v>
      </c>
      <c r="V4717" s="45">
        <v>46085</v>
      </c>
      <c r="W4717" s="44" t="s">
        <v>2695</v>
      </c>
      <c r="X4717" s="47" t="str">
        <f t="shared" si="245"/>
        <v>Insuficiência Cardíaca Controlada078208432</v>
      </c>
      <c r="Y4717" s="46" t="s">
        <v>58</v>
      </c>
    </row>
    <row r="4718" spans="1:25" ht="15" customHeight="1">
      <c r="A4718" s="175" t="s">
        <v>369</v>
      </c>
      <c r="B4718" s="40" t="s">
        <v>12431</v>
      </c>
      <c r="C4718" s="142" t="s">
        <v>27</v>
      </c>
      <c r="D4718" s="143">
        <v>46146</v>
      </c>
      <c r="E4718" s="42" t="s">
        <v>13133</v>
      </c>
      <c r="F4718" s="40" t="s">
        <v>13134</v>
      </c>
      <c r="G4718" s="43">
        <v>31804372862</v>
      </c>
      <c r="H4718" s="41">
        <v>28562</v>
      </c>
      <c r="I4718" s="43">
        <v>48</v>
      </c>
      <c r="J4718" s="43" t="s">
        <v>41</v>
      </c>
      <c r="K4718" s="43" t="s">
        <v>32</v>
      </c>
      <c r="L4718" s="40" t="s">
        <v>33</v>
      </c>
      <c r="M4718" s="40" t="s">
        <v>13135</v>
      </c>
      <c r="N4718" s="43" t="s">
        <v>366</v>
      </c>
      <c r="O4718" s="40" t="s">
        <v>13136</v>
      </c>
      <c r="P4718" s="43" t="s">
        <v>124</v>
      </c>
      <c r="Q4718" s="43" t="s">
        <v>36</v>
      </c>
      <c r="R4718" s="41">
        <v>46104</v>
      </c>
      <c r="S4718" s="43"/>
      <c r="T4718" s="43"/>
      <c r="U4718" s="41">
        <v>46141</v>
      </c>
      <c r="V4718" s="43"/>
      <c r="W4718" s="40"/>
      <c r="X4718" s="43" t="str">
        <f t="shared" si="245"/>
        <v>Insuficiência Cardíaca Controlada095092964</v>
      </c>
      <c r="Y4718" s="42" t="s">
        <v>37</v>
      </c>
    </row>
    <row r="4719" spans="1:25" ht="15" customHeight="1">
      <c r="A4719" s="176" t="s">
        <v>369</v>
      </c>
      <c r="B4719" s="44" t="s">
        <v>12431</v>
      </c>
      <c r="C4719" s="140" t="s">
        <v>27</v>
      </c>
      <c r="D4719" s="141">
        <v>46160</v>
      </c>
      <c r="E4719" s="46" t="s">
        <v>13137</v>
      </c>
      <c r="F4719" s="44" t="s">
        <v>13138</v>
      </c>
      <c r="G4719" s="47">
        <v>52414426853</v>
      </c>
      <c r="H4719" s="45">
        <v>17083</v>
      </c>
      <c r="I4719" s="47">
        <f ca="1">INT((TODAY()-H4719)/365.25)</f>
        <v>79</v>
      </c>
      <c r="J4719" s="47" t="s">
        <v>77</v>
      </c>
      <c r="K4719" s="47" t="s">
        <v>32</v>
      </c>
      <c r="L4719" s="44" t="s">
        <v>33</v>
      </c>
      <c r="M4719" s="44" t="s">
        <v>1623</v>
      </c>
      <c r="N4719" s="47">
        <v>400</v>
      </c>
      <c r="O4719" s="44" t="s">
        <v>13139</v>
      </c>
      <c r="P4719" s="47" t="s">
        <v>124</v>
      </c>
      <c r="Q4719" s="47" t="s">
        <v>36</v>
      </c>
      <c r="R4719" s="45">
        <v>46104</v>
      </c>
      <c r="S4719" s="47"/>
      <c r="T4719" s="47"/>
      <c r="U4719" s="45">
        <v>46153</v>
      </c>
      <c r="V4719" s="47"/>
      <c r="W4719" s="44"/>
      <c r="X4719" s="47" t="str">
        <f t="shared" si="245"/>
        <v>Insuficiência Cardíaca Controlada451967879</v>
      </c>
      <c r="Y4719" s="46" t="s">
        <v>126</v>
      </c>
    </row>
    <row r="4720" spans="1:25" ht="15" customHeight="1">
      <c r="A4720" s="175" t="s">
        <v>369</v>
      </c>
      <c r="B4720" s="40" t="s">
        <v>12431</v>
      </c>
      <c r="C4720" s="142" t="s">
        <v>27</v>
      </c>
      <c r="D4720" s="143">
        <v>46146</v>
      </c>
      <c r="E4720" s="42" t="s">
        <v>13140</v>
      </c>
      <c r="F4720" s="40" t="s">
        <v>13141</v>
      </c>
      <c r="G4720" s="43">
        <v>5185938862</v>
      </c>
      <c r="H4720" s="41">
        <v>23876</v>
      </c>
      <c r="I4720" s="43">
        <v>60</v>
      </c>
      <c r="J4720" s="43" t="s">
        <v>77</v>
      </c>
      <c r="K4720" s="43" t="s">
        <v>32</v>
      </c>
      <c r="L4720" s="40" t="s">
        <v>53</v>
      </c>
      <c r="M4720" s="40" t="s">
        <v>11049</v>
      </c>
      <c r="N4720" s="43" t="s">
        <v>3072</v>
      </c>
      <c r="O4720" s="40" t="s">
        <v>13142</v>
      </c>
      <c r="P4720" s="43" t="s">
        <v>124</v>
      </c>
      <c r="Q4720" s="43" t="s">
        <v>36</v>
      </c>
      <c r="R4720" s="41">
        <v>46104</v>
      </c>
      <c r="S4720" s="43"/>
      <c r="T4720" s="43"/>
      <c r="U4720" s="41">
        <v>46141</v>
      </c>
      <c r="V4720" s="43"/>
      <c r="W4720" s="40"/>
      <c r="X4720" s="43" t="str">
        <f t="shared" si="245"/>
        <v>Insuficiência Cardíaca Controlada092683760</v>
      </c>
      <c r="Y4720" s="42" t="s">
        <v>37</v>
      </c>
    </row>
    <row r="4721" spans="1:25" ht="15" customHeight="1">
      <c r="A4721" s="176" t="s">
        <v>369</v>
      </c>
      <c r="B4721" s="44" t="s">
        <v>12431</v>
      </c>
      <c r="C4721" s="140" t="s">
        <v>27</v>
      </c>
      <c r="D4721" s="141">
        <v>46160</v>
      </c>
      <c r="E4721" s="46" t="s">
        <v>13143</v>
      </c>
      <c r="F4721" s="44" t="s">
        <v>13144</v>
      </c>
      <c r="G4721" s="47">
        <v>11463649894</v>
      </c>
      <c r="H4721" s="45">
        <v>25098</v>
      </c>
      <c r="I4721" s="47">
        <f ca="1">INT((TODAY()-H4721)/365.25)</f>
        <v>57</v>
      </c>
      <c r="J4721" s="47" t="s">
        <v>41</v>
      </c>
      <c r="K4721" s="47" t="s">
        <v>32</v>
      </c>
      <c r="L4721" s="44" t="s">
        <v>33</v>
      </c>
      <c r="M4721" s="44" t="s">
        <v>13145</v>
      </c>
      <c r="N4721" s="47">
        <v>40</v>
      </c>
      <c r="O4721" s="44" t="s">
        <v>13146</v>
      </c>
      <c r="P4721" s="47" t="s">
        <v>124</v>
      </c>
      <c r="Q4721" s="47" t="s">
        <v>36</v>
      </c>
      <c r="R4721" s="45">
        <v>46104</v>
      </c>
      <c r="S4721" s="47"/>
      <c r="T4721" s="47"/>
      <c r="U4721" s="45">
        <v>46147</v>
      </c>
      <c r="V4721" s="47"/>
      <c r="W4721" s="44"/>
      <c r="X4721" s="47" t="str">
        <f t="shared" si="245"/>
        <v>Insuficiência Cardíaca Controlada088949310</v>
      </c>
      <c r="Y4721" s="46" t="s">
        <v>126</v>
      </c>
    </row>
    <row r="4722" spans="1:25" ht="15" customHeight="1">
      <c r="A4722" s="175" t="s">
        <v>369</v>
      </c>
      <c r="B4722" s="40" t="s">
        <v>12431</v>
      </c>
      <c r="C4722" s="142" t="s">
        <v>27</v>
      </c>
      <c r="D4722" s="143">
        <v>46146</v>
      </c>
      <c r="E4722" s="42" t="s">
        <v>13147</v>
      </c>
      <c r="F4722" s="40" t="s">
        <v>13148</v>
      </c>
      <c r="G4722" s="43">
        <v>21380846803</v>
      </c>
      <c r="H4722" s="41">
        <v>13407</v>
      </c>
      <c r="I4722" s="43">
        <v>89</v>
      </c>
      <c r="J4722" s="43" t="s">
        <v>41</v>
      </c>
      <c r="K4722" s="43" t="s">
        <v>32</v>
      </c>
      <c r="L4722" s="40" t="s">
        <v>33</v>
      </c>
      <c r="M4722" s="40" t="s">
        <v>13149</v>
      </c>
      <c r="N4722" s="43" t="s">
        <v>3328</v>
      </c>
      <c r="O4722" s="40" t="s">
        <v>13150</v>
      </c>
      <c r="P4722" s="43" t="s">
        <v>124</v>
      </c>
      <c r="Q4722" s="43" t="s">
        <v>36</v>
      </c>
      <c r="R4722" s="41">
        <v>46104</v>
      </c>
      <c r="S4722" s="43"/>
      <c r="T4722" s="43"/>
      <c r="U4722" s="41">
        <v>46141</v>
      </c>
      <c r="V4722" s="43"/>
      <c r="W4722" s="40"/>
      <c r="X4722" s="43" t="str">
        <f t="shared" si="245"/>
        <v>Insuficiência Cardíaca Controlada451861612</v>
      </c>
      <c r="Y4722" s="42" t="s">
        <v>37</v>
      </c>
    </row>
    <row r="4723" spans="1:25" ht="15" customHeight="1">
      <c r="A4723" s="176" t="s">
        <v>369</v>
      </c>
      <c r="B4723" s="44" t="s">
        <v>12431</v>
      </c>
      <c r="C4723" s="140" t="s">
        <v>27</v>
      </c>
      <c r="D4723" s="141">
        <v>46160</v>
      </c>
      <c r="E4723" s="46" t="s">
        <v>13151</v>
      </c>
      <c r="F4723" s="44" t="s">
        <v>13152</v>
      </c>
      <c r="G4723" s="47">
        <v>93933061849</v>
      </c>
      <c r="H4723" s="45">
        <v>20405</v>
      </c>
      <c r="I4723" s="47">
        <f ca="1">INT((TODAY()-H4723)/365.25)</f>
        <v>70</v>
      </c>
      <c r="J4723" s="47" t="s">
        <v>77</v>
      </c>
      <c r="K4723" s="47" t="s">
        <v>32</v>
      </c>
      <c r="L4723" s="44" t="s">
        <v>45</v>
      </c>
      <c r="M4723" s="44" t="s">
        <v>4101</v>
      </c>
      <c r="N4723" s="47">
        <v>60</v>
      </c>
      <c r="O4723" s="44" t="s">
        <v>13153</v>
      </c>
      <c r="P4723" s="47" t="s">
        <v>124</v>
      </c>
      <c r="Q4723" s="47" t="s">
        <v>36</v>
      </c>
      <c r="R4723" s="45">
        <v>46104</v>
      </c>
      <c r="S4723" s="47"/>
      <c r="T4723" s="47"/>
      <c r="U4723" s="45">
        <v>46142</v>
      </c>
      <c r="V4723" s="47"/>
      <c r="W4723" s="44"/>
      <c r="X4723" s="47" t="str">
        <f t="shared" si="245"/>
        <v>Insuficiência Cardíaca Controlada083526045</v>
      </c>
      <c r="Y4723" s="46" t="s">
        <v>37</v>
      </c>
    </row>
    <row r="4724" spans="1:25" ht="15" customHeight="1">
      <c r="A4724" s="175" t="s">
        <v>369</v>
      </c>
      <c r="B4724" s="40" t="s">
        <v>12431</v>
      </c>
      <c r="C4724" s="142" t="s">
        <v>27</v>
      </c>
      <c r="D4724" s="143">
        <v>46146</v>
      </c>
      <c r="E4724" s="42" t="s">
        <v>13154</v>
      </c>
      <c r="F4724" s="40" t="s">
        <v>13155</v>
      </c>
      <c r="G4724" s="43">
        <v>36211095449</v>
      </c>
      <c r="H4724" s="41">
        <v>23184</v>
      </c>
      <c r="I4724" s="43">
        <v>62</v>
      </c>
      <c r="J4724" s="43" t="s">
        <v>77</v>
      </c>
      <c r="K4724" s="43" t="s">
        <v>32</v>
      </c>
      <c r="L4724" s="40" t="s">
        <v>33</v>
      </c>
      <c r="M4724" s="40" t="s">
        <v>12829</v>
      </c>
      <c r="N4724" s="43" t="s">
        <v>366</v>
      </c>
      <c r="O4724" s="40" t="s">
        <v>13156</v>
      </c>
      <c r="P4724" s="43" t="s">
        <v>124</v>
      </c>
      <c r="Q4724" s="43" t="s">
        <v>36</v>
      </c>
      <c r="R4724" s="41">
        <v>46104</v>
      </c>
      <c r="S4724" s="43"/>
      <c r="T4724" s="43"/>
      <c r="U4724" s="41">
        <v>46128</v>
      </c>
      <c r="V4724" s="43"/>
      <c r="W4724" s="40"/>
      <c r="X4724" s="43" t="str">
        <f t="shared" si="245"/>
        <v>Insuficiência Cardíaca Controlada081631359</v>
      </c>
      <c r="Y4724" s="42" t="s">
        <v>37</v>
      </c>
    </row>
    <row r="4725" spans="1:25" ht="15" customHeight="1">
      <c r="A4725" s="176" t="s">
        <v>369</v>
      </c>
      <c r="B4725" s="44" t="s">
        <v>12431</v>
      </c>
      <c r="C4725" s="140" t="s">
        <v>27</v>
      </c>
      <c r="D4725" s="141">
        <v>46160</v>
      </c>
      <c r="E4725" s="46" t="s">
        <v>13157</v>
      </c>
      <c r="F4725" s="44" t="s">
        <v>13158</v>
      </c>
      <c r="G4725" s="47">
        <v>65981294868</v>
      </c>
      <c r="H4725" s="45">
        <v>17486</v>
      </c>
      <c r="I4725" s="47">
        <f ca="1">INT((TODAY()-H4725)/365.25)</f>
        <v>78</v>
      </c>
      <c r="J4725" s="47" t="s">
        <v>77</v>
      </c>
      <c r="K4725" s="47" t="s">
        <v>32</v>
      </c>
      <c r="L4725" s="44" t="s">
        <v>33</v>
      </c>
      <c r="M4725" s="44" t="s">
        <v>13159</v>
      </c>
      <c r="N4725" s="47">
        <v>300</v>
      </c>
      <c r="O4725" s="44" t="s">
        <v>13160</v>
      </c>
      <c r="P4725" s="47" t="s">
        <v>124</v>
      </c>
      <c r="Q4725" s="47" t="s">
        <v>36</v>
      </c>
      <c r="R4725" s="45">
        <v>46104</v>
      </c>
      <c r="S4725" s="47"/>
      <c r="T4725" s="47"/>
      <c r="U4725" s="45">
        <v>46147</v>
      </c>
      <c r="V4725" s="47"/>
      <c r="W4725" s="44"/>
      <c r="X4725" s="47" t="str">
        <f t="shared" si="245"/>
        <v>Insuficiência Cardíaca Controlada452034710</v>
      </c>
      <c r="Y4725" s="46" t="s">
        <v>126</v>
      </c>
    </row>
    <row r="4726" spans="1:25" ht="15" customHeight="1">
      <c r="A4726" s="175" t="s">
        <v>369</v>
      </c>
      <c r="B4726" s="40" t="s">
        <v>12431</v>
      </c>
      <c r="C4726" s="142" t="s">
        <v>27</v>
      </c>
      <c r="D4726" s="143">
        <v>46146</v>
      </c>
      <c r="E4726" s="42" t="s">
        <v>13161</v>
      </c>
      <c r="F4726" s="40" t="s">
        <v>13162</v>
      </c>
      <c r="G4726" s="43">
        <v>89992229853</v>
      </c>
      <c r="H4726" s="41">
        <v>20876</v>
      </c>
      <c r="I4726" s="43">
        <v>69</v>
      </c>
      <c r="J4726" s="43" t="s">
        <v>41</v>
      </c>
      <c r="K4726" s="43" t="s">
        <v>32</v>
      </c>
      <c r="L4726" s="40" t="s">
        <v>33</v>
      </c>
      <c r="M4726" s="40" t="s">
        <v>12807</v>
      </c>
      <c r="N4726" s="43" t="s">
        <v>3090</v>
      </c>
      <c r="O4726" s="40" t="s">
        <v>13163</v>
      </c>
      <c r="P4726" s="43" t="s">
        <v>124</v>
      </c>
      <c r="Q4726" s="43" t="s">
        <v>36</v>
      </c>
      <c r="R4726" s="41">
        <v>46104</v>
      </c>
      <c r="S4726" s="43"/>
      <c r="T4726" s="43"/>
      <c r="U4726" s="41">
        <v>46140</v>
      </c>
      <c r="V4726" s="43"/>
      <c r="W4726" s="40"/>
      <c r="X4726" s="43" t="str">
        <f t="shared" si="245"/>
        <v>Insuficiência Cardíaca Controlada452008204</v>
      </c>
      <c r="Y4726" s="42" t="s">
        <v>37</v>
      </c>
    </row>
    <row r="4727" spans="1:25" ht="15" customHeight="1">
      <c r="A4727" s="176" t="s">
        <v>369</v>
      </c>
      <c r="B4727" s="44" t="s">
        <v>12431</v>
      </c>
      <c r="C4727" s="140" t="s">
        <v>27</v>
      </c>
      <c r="D4727" s="141">
        <v>46146</v>
      </c>
      <c r="E4727" s="46" t="s">
        <v>13164</v>
      </c>
      <c r="F4727" s="44" t="s">
        <v>13165</v>
      </c>
      <c r="G4727" s="47">
        <v>25580450168</v>
      </c>
      <c r="H4727" s="45">
        <v>21303</v>
      </c>
      <c r="I4727" s="47">
        <v>67</v>
      </c>
      <c r="J4727" s="47" t="s">
        <v>77</v>
      </c>
      <c r="K4727" s="47" t="s">
        <v>32</v>
      </c>
      <c r="L4727" s="44" t="s">
        <v>1025</v>
      </c>
      <c r="M4727" s="44" t="s">
        <v>13166</v>
      </c>
      <c r="N4727" s="47" t="s">
        <v>3126</v>
      </c>
      <c r="O4727" s="44" t="s">
        <v>13167</v>
      </c>
      <c r="P4727" s="47" t="s">
        <v>124</v>
      </c>
      <c r="Q4727" s="47" t="s">
        <v>36</v>
      </c>
      <c r="R4727" s="45">
        <v>46104</v>
      </c>
      <c r="S4727" s="47"/>
      <c r="T4727" s="47"/>
      <c r="U4727" s="45">
        <v>46113</v>
      </c>
      <c r="V4727" s="47"/>
      <c r="W4727" s="44"/>
      <c r="X4727" s="47" t="str">
        <f t="shared" si="245"/>
        <v>Insuficiência Cardíaca Controlada093856777</v>
      </c>
      <c r="Y4727" s="46" t="s">
        <v>37</v>
      </c>
    </row>
    <row r="4728" spans="1:25" ht="15" customHeight="1">
      <c r="A4728" s="175" t="s">
        <v>369</v>
      </c>
      <c r="B4728" s="40" t="s">
        <v>12431</v>
      </c>
      <c r="C4728" s="142" t="s">
        <v>27</v>
      </c>
      <c r="D4728" s="143">
        <v>46146</v>
      </c>
      <c r="E4728" s="42" t="s">
        <v>13168</v>
      </c>
      <c r="F4728" s="40" t="s">
        <v>13169</v>
      </c>
      <c r="G4728" s="43">
        <v>5441069899</v>
      </c>
      <c r="H4728" s="41">
        <v>20895</v>
      </c>
      <c r="I4728" s="43">
        <v>69</v>
      </c>
      <c r="J4728" s="43" t="s">
        <v>41</v>
      </c>
      <c r="K4728" s="43" t="s">
        <v>32</v>
      </c>
      <c r="L4728" s="40" t="s">
        <v>33</v>
      </c>
      <c r="M4728" s="40" t="s">
        <v>13170</v>
      </c>
      <c r="N4728" s="43" t="s">
        <v>3154</v>
      </c>
      <c r="O4728" s="40" t="s">
        <v>13171</v>
      </c>
      <c r="P4728" s="43" t="s">
        <v>124</v>
      </c>
      <c r="Q4728" s="43" t="s">
        <v>36</v>
      </c>
      <c r="R4728" s="41">
        <v>46104</v>
      </c>
      <c r="S4728" s="43"/>
      <c r="T4728" s="43"/>
      <c r="U4728" s="41">
        <v>46140</v>
      </c>
      <c r="V4728" s="43"/>
      <c r="W4728" s="40"/>
      <c r="X4728" s="43" t="str">
        <f t="shared" si="245"/>
        <v>Insuficiência Cardíaca Controlada084929279</v>
      </c>
      <c r="Y4728" s="42" t="s">
        <v>37</v>
      </c>
    </row>
    <row r="4729" spans="1:25" ht="15" customHeight="1">
      <c r="A4729" s="176" t="s">
        <v>369</v>
      </c>
      <c r="B4729" s="44" t="s">
        <v>12431</v>
      </c>
      <c r="C4729" s="140" t="s">
        <v>27</v>
      </c>
      <c r="D4729" s="141">
        <v>46160</v>
      </c>
      <c r="E4729" s="46" t="s">
        <v>13172</v>
      </c>
      <c r="F4729" s="44" t="s">
        <v>13173</v>
      </c>
      <c r="G4729" s="47">
        <v>50146653491</v>
      </c>
      <c r="H4729" s="45">
        <v>16546</v>
      </c>
      <c r="I4729" s="47">
        <f ca="1">INT((TODAY()-H4729)/365.25)</f>
        <v>81</v>
      </c>
      <c r="J4729" s="47" t="s">
        <v>41</v>
      </c>
      <c r="K4729" s="47" t="s">
        <v>32</v>
      </c>
      <c r="L4729" s="44" t="s">
        <v>53</v>
      </c>
      <c r="M4729" s="44" t="s">
        <v>13174</v>
      </c>
      <c r="N4729" s="47">
        <v>50</v>
      </c>
      <c r="O4729" s="44" t="s">
        <v>13175</v>
      </c>
      <c r="P4729" s="47" t="s">
        <v>124</v>
      </c>
      <c r="Q4729" s="47" t="s">
        <v>36</v>
      </c>
      <c r="R4729" s="45">
        <v>46104</v>
      </c>
      <c r="S4729" s="47"/>
      <c r="T4729" s="47"/>
      <c r="U4729" s="45">
        <v>46153</v>
      </c>
      <c r="V4729" s="47"/>
      <c r="W4729" s="44"/>
      <c r="X4729" s="47" t="str">
        <f t="shared" si="245"/>
        <v>Insuficiência Cardíaca Controlada593934350</v>
      </c>
      <c r="Y4729" s="46" t="s">
        <v>126</v>
      </c>
    </row>
    <row r="4730" spans="1:25" ht="15" customHeight="1">
      <c r="A4730" s="175" t="s">
        <v>369</v>
      </c>
      <c r="B4730" s="40" t="s">
        <v>12431</v>
      </c>
      <c r="C4730" s="142" t="s">
        <v>27</v>
      </c>
      <c r="D4730" s="143">
        <v>46160</v>
      </c>
      <c r="E4730" s="42" t="s">
        <v>13176</v>
      </c>
      <c r="F4730" s="40" t="s">
        <v>13177</v>
      </c>
      <c r="G4730" s="43">
        <v>69918414804</v>
      </c>
      <c r="H4730" s="41">
        <v>19091</v>
      </c>
      <c r="I4730" s="43">
        <f ca="1">INT((TODAY()-H4730)/365.25)</f>
        <v>74</v>
      </c>
      <c r="J4730" s="43" t="s">
        <v>77</v>
      </c>
      <c r="K4730" s="43" t="s">
        <v>32</v>
      </c>
      <c r="L4730" s="40" t="s">
        <v>33</v>
      </c>
      <c r="M4730" s="40" t="s">
        <v>2527</v>
      </c>
      <c r="N4730" s="43">
        <v>600</v>
      </c>
      <c r="O4730" s="40" t="s">
        <v>13178</v>
      </c>
      <c r="P4730" s="43" t="s">
        <v>124</v>
      </c>
      <c r="Q4730" s="43" t="s">
        <v>36</v>
      </c>
      <c r="R4730" s="41">
        <v>46104</v>
      </c>
      <c r="S4730" s="43"/>
      <c r="T4730" s="43"/>
      <c r="U4730" s="41">
        <v>46153</v>
      </c>
      <c r="V4730" s="43"/>
      <c r="W4730" s="40"/>
      <c r="X4730" s="43" t="str">
        <f t="shared" si="245"/>
        <v>Insuficiência Cardíaca Controlada969041535</v>
      </c>
      <c r="Y4730" s="42" t="s">
        <v>126</v>
      </c>
    </row>
    <row r="4731" spans="1:25" ht="15" customHeight="1">
      <c r="A4731" s="176" t="s">
        <v>369</v>
      </c>
      <c r="B4731" s="44" t="s">
        <v>12431</v>
      </c>
      <c r="C4731" s="140" t="s">
        <v>27</v>
      </c>
      <c r="D4731" s="141">
        <v>46160</v>
      </c>
      <c r="E4731" s="46" t="s">
        <v>13179</v>
      </c>
      <c r="F4731" s="44" t="s">
        <v>13180</v>
      </c>
      <c r="G4731" s="47">
        <v>66166217820</v>
      </c>
      <c r="H4731" s="45">
        <v>19162</v>
      </c>
      <c r="I4731" s="47">
        <f ca="1">INT((TODAY()-H4731)/365.25)</f>
        <v>73</v>
      </c>
      <c r="J4731" s="47" t="s">
        <v>41</v>
      </c>
      <c r="K4731" s="47" t="s">
        <v>32</v>
      </c>
      <c r="L4731" s="44" t="s">
        <v>53</v>
      </c>
      <c r="M4731" s="44" t="s">
        <v>12923</v>
      </c>
      <c r="N4731" s="47">
        <v>60</v>
      </c>
      <c r="O4731" s="44" t="s">
        <v>13181</v>
      </c>
      <c r="P4731" s="47" t="s">
        <v>124</v>
      </c>
      <c r="Q4731" s="47" t="s">
        <v>36</v>
      </c>
      <c r="R4731" s="45">
        <v>46104</v>
      </c>
      <c r="S4731" s="47"/>
      <c r="T4731" s="47"/>
      <c r="U4731" s="45">
        <v>46117</v>
      </c>
      <c r="V4731" s="47"/>
      <c r="W4731" s="44"/>
      <c r="X4731" s="47" t="str">
        <f t="shared" si="245"/>
        <v>Insuficiência Cardíaca Controlada078902853</v>
      </c>
      <c r="Y4731" s="46" t="s">
        <v>37</v>
      </c>
    </row>
    <row r="4732" spans="1:25" ht="15" customHeight="1">
      <c r="A4732" s="175" t="s">
        <v>369</v>
      </c>
      <c r="B4732" s="40" t="s">
        <v>12431</v>
      </c>
      <c r="C4732" s="142" t="s">
        <v>27</v>
      </c>
      <c r="D4732" s="143">
        <v>46160</v>
      </c>
      <c r="E4732" s="42" t="s">
        <v>13182</v>
      </c>
      <c r="F4732" s="40" t="s">
        <v>13183</v>
      </c>
      <c r="G4732" s="43">
        <v>26293352831</v>
      </c>
      <c r="H4732" s="41">
        <v>28059</v>
      </c>
      <c r="I4732" s="43">
        <f ca="1">INT((TODAY()-H4732)/365.25)</f>
        <v>49</v>
      </c>
      <c r="J4732" s="43" t="s">
        <v>77</v>
      </c>
      <c r="K4732" s="43" t="s">
        <v>32</v>
      </c>
      <c r="L4732" s="40" t="s">
        <v>33</v>
      </c>
      <c r="M4732" s="40" t="s">
        <v>3483</v>
      </c>
      <c r="N4732" s="43">
        <v>50</v>
      </c>
      <c r="O4732" s="40" t="s">
        <v>13184</v>
      </c>
      <c r="P4732" s="43" t="s">
        <v>124</v>
      </c>
      <c r="Q4732" s="43" t="s">
        <v>36</v>
      </c>
      <c r="R4732" s="41">
        <v>46104</v>
      </c>
      <c r="S4732" s="43"/>
      <c r="T4732" s="43"/>
      <c r="U4732" s="41">
        <v>46147</v>
      </c>
      <c r="V4732" s="43"/>
      <c r="W4732" s="40"/>
      <c r="X4732" s="43" t="str">
        <f t="shared" si="245"/>
        <v>Insuficiência Cardíaca Controlada072939671</v>
      </c>
      <c r="Y4732" s="42" t="s">
        <v>126</v>
      </c>
    </row>
    <row r="4733" spans="1:25" ht="15" customHeight="1">
      <c r="A4733" s="176" t="s">
        <v>369</v>
      </c>
      <c r="B4733" s="44" t="s">
        <v>12431</v>
      </c>
      <c r="C4733" s="140" t="s">
        <v>27</v>
      </c>
      <c r="D4733" s="141">
        <v>46146</v>
      </c>
      <c r="E4733" s="46" t="s">
        <v>13185</v>
      </c>
      <c r="F4733" s="44" t="s">
        <v>13186</v>
      </c>
      <c r="G4733" s="47">
        <v>8326834858</v>
      </c>
      <c r="H4733" s="45">
        <v>18704</v>
      </c>
      <c r="I4733" s="47">
        <v>75</v>
      </c>
      <c r="J4733" s="47" t="s">
        <v>77</v>
      </c>
      <c r="K4733" s="47" t="s">
        <v>32</v>
      </c>
      <c r="L4733" s="44" t="s">
        <v>33</v>
      </c>
      <c r="M4733" s="44" t="s">
        <v>12778</v>
      </c>
      <c r="N4733" s="47" t="s">
        <v>3293</v>
      </c>
      <c r="O4733" s="44" t="s">
        <v>13187</v>
      </c>
      <c r="P4733" s="47" t="s">
        <v>124</v>
      </c>
      <c r="Q4733" s="47" t="s">
        <v>36</v>
      </c>
      <c r="R4733" s="45">
        <v>46104</v>
      </c>
      <c r="S4733" s="47"/>
      <c r="T4733" s="47"/>
      <c r="U4733" s="45">
        <v>46140</v>
      </c>
      <c r="V4733" s="47"/>
      <c r="W4733" s="44"/>
      <c r="X4733" s="47" t="str">
        <f t="shared" si="245"/>
        <v>Insuficiência Cardíaca Controlada451179838</v>
      </c>
      <c r="Y4733" s="46" t="s">
        <v>37</v>
      </c>
    </row>
    <row r="4734" spans="1:25" ht="15" customHeight="1">
      <c r="A4734" s="175" t="s">
        <v>369</v>
      </c>
      <c r="B4734" s="40" t="s">
        <v>12431</v>
      </c>
      <c r="C4734" s="142" t="s">
        <v>27</v>
      </c>
      <c r="D4734" s="143">
        <v>46146</v>
      </c>
      <c r="E4734" s="42" t="s">
        <v>13188</v>
      </c>
      <c r="F4734" s="40" t="s">
        <v>13189</v>
      </c>
      <c r="G4734" s="43">
        <v>11479218812</v>
      </c>
      <c r="H4734" s="41">
        <v>15913</v>
      </c>
      <c r="I4734" s="43">
        <v>82</v>
      </c>
      <c r="J4734" s="43" t="s">
        <v>41</v>
      </c>
      <c r="K4734" s="43" t="s">
        <v>32</v>
      </c>
      <c r="L4734" s="40" t="s">
        <v>3646</v>
      </c>
      <c r="M4734" s="40" t="s">
        <v>13190</v>
      </c>
      <c r="N4734" s="43" t="s">
        <v>3293</v>
      </c>
      <c r="O4734" s="40" t="s">
        <v>13191</v>
      </c>
      <c r="P4734" s="43" t="s">
        <v>124</v>
      </c>
      <c r="Q4734" s="43" t="s">
        <v>36</v>
      </c>
      <c r="R4734" s="41">
        <v>46104</v>
      </c>
      <c r="S4734" s="43"/>
      <c r="T4734" s="43"/>
      <c r="U4734" s="41">
        <v>46140</v>
      </c>
      <c r="V4734" s="43"/>
      <c r="W4734" s="40"/>
      <c r="X4734" s="43" t="str">
        <f t="shared" si="245"/>
        <v>Insuficiência Cardíaca Controlada771140053</v>
      </c>
      <c r="Y4734" s="42" t="s">
        <v>37</v>
      </c>
    </row>
    <row r="4735" spans="1:25" ht="15" customHeight="1">
      <c r="A4735" s="176" t="s">
        <v>369</v>
      </c>
      <c r="B4735" s="44" t="s">
        <v>12431</v>
      </c>
      <c r="C4735" s="140" t="s">
        <v>27</v>
      </c>
      <c r="D4735" s="141">
        <v>46146</v>
      </c>
      <c r="E4735" s="46" t="s">
        <v>13192</v>
      </c>
      <c r="F4735" s="44" t="s">
        <v>13193</v>
      </c>
      <c r="G4735" s="47">
        <v>19187603810</v>
      </c>
      <c r="H4735" s="45">
        <v>16180</v>
      </c>
      <c r="I4735" s="47">
        <v>81</v>
      </c>
      <c r="J4735" s="47" t="s">
        <v>41</v>
      </c>
      <c r="K4735" s="47" t="s">
        <v>32</v>
      </c>
      <c r="L4735" s="44" t="s">
        <v>33</v>
      </c>
      <c r="M4735" s="44" t="s">
        <v>13194</v>
      </c>
      <c r="N4735" s="47" t="s">
        <v>3090</v>
      </c>
      <c r="O4735" s="44" t="s">
        <v>13195</v>
      </c>
      <c r="P4735" s="47" t="s">
        <v>124</v>
      </c>
      <c r="Q4735" s="47" t="s">
        <v>36</v>
      </c>
      <c r="R4735" s="45">
        <v>46104</v>
      </c>
      <c r="S4735" s="47"/>
      <c r="T4735" s="47"/>
      <c r="U4735" s="45">
        <v>46112</v>
      </c>
      <c r="V4735" s="47"/>
      <c r="W4735" s="44"/>
      <c r="X4735" s="47" t="str">
        <f t="shared" si="245"/>
        <v>Insuficiência Cardíaca Controlada451603362</v>
      </c>
      <c r="Y4735" s="46" t="s">
        <v>48</v>
      </c>
    </row>
    <row r="4736" spans="1:25" ht="15" customHeight="1">
      <c r="A4736" s="175" t="s">
        <v>38</v>
      </c>
      <c r="B4736" s="40" t="s">
        <v>12431</v>
      </c>
      <c r="C4736" s="142" t="s">
        <v>27</v>
      </c>
      <c r="D4736" s="143">
        <v>46167</v>
      </c>
      <c r="E4736" s="42" t="s">
        <v>3467</v>
      </c>
      <c r="F4736" s="40" t="s">
        <v>3468</v>
      </c>
      <c r="G4736" s="43">
        <v>7690018823</v>
      </c>
      <c r="H4736" s="41">
        <v>23965</v>
      </c>
      <c r="I4736" s="43">
        <f ca="1">INT((TODAY()-H4736)/365.25)</f>
        <v>60</v>
      </c>
      <c r="J4736" s="43" t="s">
        <v>41</v>
      </c>
      <c r="K4736" s="43"/>
      <c r="L4736" s="40"/>
      <c r="M4736" s="40"/>
      <c r="N4736" s="43"/>
      <c r="O4736" s="40" t="s">
        <v>3470</v>
      </c>
      <c r="P4736" s="43" t="s">
        <v>2694</v>
      </c>
      <c r="Q4736" s="43"/>
      <c r="R4736" s="41"/>
      <c r="S4736" s="43"/>
      <c r="T4736" s="43"/>
      <c r="U4736" s="41">
        <v>46163</v>
      </c>
      <c r="V4736" s="41">
        <v>46163</v>
      </c>
      <c r="W4736" s="40" t="s">
        <v>277</v>
      </c>
      <c r="X4736" s="43" t="str">
        <f t="shared" si="245"/>
        <v>Insuficiência Cardíaca Controlada450862801</v>
      </c>
      <c r="Y4736" s="42" t="s">
        <v>126</v>
      </c>
    </row>
    <row r="4737" spans="1:25" ht="15" customHeight="1">
      <c r="A4737" s="176" t="s">
        <v>369</v>
      </c>
      <c r="B4737" s="44" t="s">
        <v>12431</v>
      </c>
      <c r="C4737" s="140" t="s">
        <v>27</v>
      </c>
      <c r="D4737" s="141">
        <v>46160</v>
      </c>
      <c r="E4737" s="46" t="s">
        <v>13196</v>
      </c>
      <c r="F4737" s="44" t="s">
        <v>13197</v>
      </c>
      <c r="G4737" s="47">
        <v>3224659823</v>
      </c>
      <c r="H4737" s="45">
        <v>22718</v>
      </c>
      <c r="I4737" s="47">
        <f ca="1">INT((TODAY()-H4737)/365.25)</f>
        <v>64</v>
      </c>
      <c r="J4737" s="47" t="s">
        <v>77</v>
      </c>
      <c r="K4737" s="47" t="s">
        <v>32</v>
      </c>
      <c r="L4737" s="44" t="s">
        <v>33</v>
      </c>
      <c r="M4737" s="44" t="s">
        <v>1111</v>
      </c>
      <c r="N4737" s="47">
        <v>50</v>
      </c>
      <c r="O4737" s="44" t="s">
        <v>13198</v>
      </c>
      <c r="P4737" s="47" t="s">
        <v>124</v>
      </c>
      <c r="Q4737" s="47" t="s">
        <v>36</v>
      </c>
      <c r="R4737" s="45">
        <v>46104</v>
      </c>
      <c r="S4737" s="47"/>
      <c r="T4737" s="47"/>
      <c r="U4737" s="45">
        <v>46153</v>
      </c>
      <c r="V4737" s="47"/>
      <c r="W4737" s="44"/>
      <c r="X4737" s="47" t="str">
        <f t="shared" si="245"/>
        <v>Insuficiência Cardíaca Controlada073573622</v>
      </c>
      <c r="Y4737" s="46" t="s">
        <v>126</v>
      </c>
    </row>
    <row r="4738" spans="1:25" ht="15" customHeight="1">
      <c r="A4738" s="175" t="s">
        <v>369</v>
      </c>
      <c r="B4738" s="40" t="s">
        <v>12431</v>
      </c>
      <c r="C4738" s="142" t="s">
        <v>27</v>
      </c>
      <c r="D4738" s="143">
        <v>46146</v>
      </c>
      <c r="E4738" s="42" t="s">
        <v>3471</v>
      </c>
      <c r="F4738" s="40" t="s">
        <v>3472</v>
      </c>
      <c r="G4738" s="43">
        <v>6350164865</v>
      </c>
      <c r="H4738" s="41">
        <v>19438</v>
      </c>
      <c r="I4738" s="43">
        <v>73</v>
      </c>
      <c r="J4738" s="43" t="s">
        <v>41</v>
      </c>
      <c r="K4738" s="43" t="s">
        <v>32</v>
      </c>
      <c r="L4738" s="40" t="s">
        <v>33</v>
      </c>
      <c r="M4738" s="40" t="s">
        <v>379</v>
      </c>
      <c r="N4738" s="43" t="s">
        <v>3014</v>
      </c>
      <c r="O4738" s="40" t="s">
        <v>3473</v>
      </c>
      <c r="P4738" s="43" t="s">
        <v>124</v>
      </c>
      <c r="Q4738" s="43" t="s">
        <v>36</v>
      </c>
      <c r="R4738" s="41">
        <v>46104</v>
      </c>
      <c r="S4738" s="43"/>
      <c r="T4738" s="43"/>
      <c r="U4738" s="41">
        <v>46122</v>
      </c>
      <c r="V4738" s="43"/>
      <c r="W4738" s="40"/>
      <c r="X4738" s="43" t="str">
        <f t="shared" ref="X4738:X4801" si="246">$B4738&amp;$E4738</f>
        <v>Insuficiência Cardíaca Controlada867294183</v>
      </c>
      <c r="Y4738" s="42" t="s">
        <v>37</v>
      </c>
    </row>
    <row r="4739" spans="1:25" ht="15" customHeight="1">
      <c r="A4739" s="176" t="s">
        <v>369</v>
      </c>
      <c r="B4739" s="44" t="s">
        <v>12431</v>
      </c>
      <c r="C4739" s="140" t="s">
        <v>27</v>
      </c>
      <c r="D4739" s="141">
        <v>46160</v>
      </c>
      <c r="E4739" s="46" t="s">
        <v>13199</v>
      </c>
      <c r="F4739" s="44" t="s">
        <v>13200</v>
      </c>
      <c r="G4739" s="47">
        <v>11397155850</v>
      </c>
      <c r="H4739" s="45">
        <v>19026</v>
      </c>
      <c r="I4739" s="47">
        <f ca="1">INT((TODAY()-H4739)/365.25)</f>
        <v>74</v>
      </c>
      <c r="J4739" s="47" t="s">
        <v>77</v>
      </c>
      <c r="K4739" s="47" t="s">
        <v>32</v>
      </c>
      <c r="L4739" s="44" t="s">
        <v>33</v>
      </c>
      <c r="M4739" s="44" t="s">
        <v>12829</v>
      </c>
      <c r="N4739" s="47">
        <v>300</v>
      </c>
      <c r="O4739" s="44" t="s">
        <v>13201</v>
      </c>
      <c r="P4739" s="47" t="s">
        <v>124</v>
      </c>
      <c r="Q4739" s="47" t="s">
        <v>36</v>
      </c>
      <c r="R4739" s="45">
        <v>46104</v>
      </c>
      <c r="S4739" s="47"/>
      <c r="T4739" s="47"/>
      <c r="U4739" s="45">
        <v>46147</v>
      </c>
      <c r="V4739" s="47"/>
      <c r="W4739" s="44"/>
      <c r="X4739" s="47" t="str">
        <f t="shared" si="246"/>
        <v>Insuficiência Cardíaca Controlada450632679</v>
      </c>
      <c r="Y4739" s="46" t="s">
        <v>126</v>
      </c>
    </row>
    <row r="4740" spans="1:25" ht="15" customHeight="1">
      <c r="A4740" s="175" t="s">
        <v>369</v>
      </c>
      <c r="B4740" s="40" t="s">
        <v>12431</v>
      </c>
      <c r="C4740" s="142" t="s">
        <v>27</v>
      </c>
      <c r="D4740" s="143">
        <v>46160</v>
      </c>
      <c r="E4740" s="42" t="s">
        <v>13202</v>
      </c>
      <c r="F4740" s="40" t="s">
        <v>13203</v>
      </c>
      <c r="G4740" s="43">
        <v>70471479853</v>
      </c>
      <c r="H4740" s="41">
        <v>18708</v>
      </c>
      <c r="I4740" s="43">
        <f ca="1">INT((TODAY()-H4740)/365.25)</f>
        <v>75</v>
      </c>
      <c r="J4740" s="43" t="s">
        <v>41</v>
      </c>
      <c r="K4740" s="43" t="s">
        <v>32</v>
      </c>
      <c r="L4740" s="40" t="s">
        <v>53</v>
      </c>
      <c r="M4740" s="40" t="s">
        <v>1740</v>
      </c>
      <c r="N4740" s="43">
        <v>60</v>
      </c>
      <c r="O4740" s="40" t="s">
        <v>13204</v>
      </c>
      <c r="P4740" s="43" t="s">
        <v>124</v>
      </c>
      <c r="Q4740" s="43" t="s">
        <v>36</v>
      </c>
      <c r="R4740" s="41">
        <v>46104</v>
      </c>
      <c r="S4740" s="43"/>
      <c r="T4740" s="43"/>
      <c r="U4740" s="41">
        <v>46153</v>
      </c>
      <c r="V4740" s="43"/>
      <c r="W4740" s="40"/>
      <c r="X4740" s="43" t="str">
        <f t="shared" si="246"/>
        <v>Insuficiência Cardíaca Controlada082175295</v>
      </c>
      <c r="Y4740" s="42" t="s">
        <v>126</v>
      </c>
    </row>
    <row r="4741" spans="1:25" ht="15" customHeight="1">
      <c r="A4741" s="176" t="s">
        <v>369</v>
      </c>
      <c r="B4741" s="44" t="s">
        <v>12431</v>
      </c>
      <c r="C4741" s="140" t="s">
        <v>27</v>
      </c>
      <c r="D4741" s="141">
        <v>46146</v>
      </c>
      <c r="E4741" s="46" t="s">
        <v>13205</v>
      </c>
      <c r="F4741" s="44" t="s">
        <v>13206</v>
      </c>
      <c r="G4741" s="47">
        <v>36400784896</v>
      </c>
      <c r="H4741" s="45">
        <v>31995</v>
      </c>
      <c r="I4741" s="47">
        <v>38</v>
      </c>
      <c r="J4741" s="47" t="s">
        <v>41</v>
      </c>
      <c r="K4741" s="47" t="s">
        <v>32</v>
      </c>
      <c r="L4741" s="44" t="s">
        <v>53</v>
      </c>
      <c r="M4741" s="44" t="s">
        <v>13207</v>
      </c>
      <c r="N4741" s="47" t="s">
        <v>366</v>
      </c>
      <c r="O4741" s="44" t="s">
        <v>13208</v>
      </c>
      <c r="P4741" s="47" t="s">
        <v>124</v>
      </c>
      <c r="Q4741" s="47" t="s">
        <v>36</v>
      </c>
      <c r="R4741" s="45">
        <v>46104</v>
      </c>
      <c r="S4741" s="47"/>
      <c r="T4741" s="47"/>
      <c r="U4741" s="45">
        <v>46141</v>
      </c>
      <c r="V4741" s="47"/>
      <c r="W4741" s="44"/>
      <c r="X4741" s="47" t="str">
        <f t="shared" si="246"/>
        <v>Insuficiência Cardíaca Controlada085888241</v>
      </c>
      <c r="Y4741" s="46" t="s">
        <v>37</v>
      </c>
    </row>
    <row r="4742" spans="1:25" ht="15" customHeight="1">
      <c r="A4742" s="175" t="s">
        <v>38</v>
      </c>
      <c r="B4742" s="40" t="s">
        <v>12431</v>
      </c>
      <c r="C4742" s="142" t="s">
        <v>27</v>
      </c>
      <c r="D4742" s="143">
        <v>46092</v>
      </c>
      <c r="E4742" s="42" t="s">
        <v>13209</v>
      </c>
      <c r="F4742" s="40" t="s">
        <v>13210</v>
      </c>
      <c r="G4742" s="43">
        <v>5881927834</v>
      </c>
      <c r="H4742" s="41">
        <v>13965</v>
      </c>
      <c r="I4742" s="43">
        <f ca="1">INT((TODAY()-H4742)/365.25)</f>
        <v>88</v>
      </c>
      <c r="J4742" s="43" t="s">
        <v>77</v>
      </c>
      <c r="K4742" s="43" t="s">
        <v>32</v>
      </c>
      <c r="L4742" s="40" t="s">
        <v>33</v>
      </c>
      <c r="M4742" s="40"/>
      <c r="N4742" s="43">
        <v>400</v>
      </c>
      <c r="O4742" s="40" t="s">
        <v>13211</v>
      </c>
      <c r="P4742" s="43" t="s">
        <v>124</v>
      </c>
      <c r="Q4742" s="43" t="s">
        <v>100</v>
      </c>
      <c r="R4742" s="41">
        <v>46104</v>
      </c>
      <c r="S4742" s="43"/>
      <c r="T4742" s="43"/>
      <c r="U4742" s="41">
        <v>46087</v>
      </c>
      <c r="V4742" s="41">
        <v>46099</v>
      </c>
      <c r="W4742" s="40" t="s">
        <v>92</v>
      </c>
      <c r="X4742" s="43" t="str">
        <f t="shared" si="246"/>
        <v>Insuficiência Cardíaca Controlada451763980</v>
      </c>
      <c r="Y4742" s="46" t="s">
        <v>48</v>
      </c>
    </row>
    <row r="4743" spans="1:25" ht="15" customHeight="1">
      <c r="A4743" s="176" t="s">
        <v>369</v>
      </c>
      <c r="B4743" s="44" t="s">
        <v>12431</v>
      </c>
      <c r="C4743" s="140" t="s">
        <v>27</v>
      </c>
      <c r="D4743" s="141">
        <v>46146</v>
      </c>
      <c r="E4743" s="46" t="s">
        <v>13212</v>
      </c>
      <c r="F4743" s="44" t="s">
        <v>13213</v>
      </c>
      <c r="G4743" s="47">
        <v>6566906827</v>
      </c>
      <c r="H4743" s="45">
        <v>24032</v>
      </c>
      <c r="I4743" s="47">
        <v>60</v>
      </c>
      <c r="J4743" s="47" t="s">
        <v>41</v>
      </c>
      <c r="K4743" s="47" t="s">
        <v>32</v>
      </c>
      <c r="L4743" s="44" t="s">
        <v>33</v>
      </c>
      <c r="M4743" s="44" t="s">
        <v>12829</v>
      </c>
      <c r="N4743" s="47" t="s">
        <v>3090</v>
      </c>
      <c r="O4743" s="44" t="s">
        <v>13214</v>
      </c>
      <c r="P4743" s="47" t="s">
        <v>124</v>
      </c>
      <c r="Q4743" s="47" t="s">
        <v>36</v>
      </c>
      <c r="R4743" s="45">
        <v>46104</v>
      </c>
      <c r="S4743" s="47"/>
      <c r="T4743" s="47"/>
      <c r="U4743" s="45">
        <v>46140</v>
      </c>
      <c r="V4743" s="47"/>
      <c r="W4743" s="44"/>
      <c r="X4743" s="47" t="str">
        <f t="shared" si="246"/>
        <v>Insuficiência Cardíaca Controlada451710975</v>
      </c>
      <c r="Y4743" s="46" t="s">
        <v>37</v>
      </c>
    </row>
    <row r="4744" spans="1:25" ht="15" customHeight="1">
      <c r="A4744" s="175" t="s">
        <v>369</v>
      </c>
      <c r="B4744" s="40" t="s">
        <v>12431</v>
      </c>
      <c r="C4744" s="142" t="s">
        <v>27</v>
      </c>
      <c r="D4744" s="143">
        <v>46146</v>
      </c>
      <c r="E4744" s="42" t="s">
        <v>13215</v>
      </c>
      <c r="F4744" s="40" t="s">
        <v>13216</v>
      </c>
      <c r="G4744" s="43">
        <v>98960113891</v>
      </c>
      <c r="H4744" s="41">
        <v>21113</v>
      </c>
      <c r="I4744" s="43">
        <v>68</v>
      </c>
      <c r="J4744" s="43" t="s">
        <v>77</v>
      </c>
      <c r="K4744" s="43" t="s">
        <v>32</v>
      </c>
      <c r="L4744" s="40" t="s">
        <v>33</v>
      </c>
      <c r="M4744" s="40" t="s">
        <v>13217</v>
      </c>
      <c r="N4744" s="43" t="s">
        <v>3072</v>
      </c>
      <c r="O4744" s="40" t="s">
        <v>13218</v>
      </c>
      <c r="P4744" s="43" t="s">
        <v>124</v>
      </c>
      <c r="Q4744" s="43" t="s">
        <v>36</v>
      </c>
      <c r="R4744" s="41">
        <v>46104</v>
      </c>
      <c r="S4744" s="43"/>
      <c r="T4744" s="43"/>
      <c r="U4744" s="41">
        <v>46141</v>
      </c>
      <c r="V4744" s="43"/>
      <c r="W4744" s="40"/>
      <c r="X4744" s="43" t="str">
        <f t="shared" si="246"/>
        <v>Insuficiência Cardíaca Controlada079213570</v>
      </c>
      <c r="Y4744" s="42" t="s">
        <v>37</v>
      </c>
    </row>
    <row r="4745" spans="1:25" ht="15" customHeight="1">
      <c r="A4745" s="176" t="s">
        <v>369</v>
      </c>
      <c r="B4745" s="44" t="s">
        <v>12431</v>
      </c>
      <c r="C4745" s="140" t="s">
        <v>27</v>
      </c>
      <c r="D4745" s="141">
        <v>46146</v>
      </c>
      <c r="E4745" s="46" t="s">
        <v>13219</v>
      </c>
      <c r="F4745" s="44" t="s">
        <v>13220</v>
      </c>
      <c r="G4745" s="47">
        <v>27110400891</v>
      </c>
      <c r="H4745" s="45">
        <v>14262</v>
      </c>
      <c r="I4745" s="47">
        <v>87</v>
      </c>
      <c r="J4745" s="47" t="s">
        <v>41</v>
      </c>
      <c r="K4745" s="47" t="s">
        <v>32</v>
      </c>
      <c r="L4745" s="44" t="s">
        <v>33</v>
      </c>
      <c r="M4745" s="44" t="s">
        <v>13221</v>
      </c>
      <c r="N4745" s="47" t="s">
        <v>3090</v>
      </c>
      <c r="O4745" s="44" t="s">
        <v>13222</v>
      </c>
      <c r="P4745" s="47" t="s">
        <v>124</v>
      </c>
      <c r="Q4745" s="47" t="s">
        <v>36</v>
      </c>
      <c r="R4745" s="45">
        <v>46104</v>
      </c>
      <c r="S4745" s="47"/>
      <c r="T4745" s="47"/>
      <c r="U4745" s="45">
        <v>46140</v>
      </c>
      <c r="V4745" s="47"/>
      <c r="W4745" s="44"/>
      <c r="X4745" s="47" t="str">
        <f t="shared" si="246"/>
        <v>Insuficiência Cardíaca Controlada451718585</v>
      </c>
      <c r="Y4745" s="46" t="s">
        <v>37</v>
      </c>
    </row>
    <row r="4746" spans="1:25" ht="15" customHeight="1">
      <c r="A4746" s="175" t="s">
        <v>369</v>
      </c>
      <c r="B4746" s="40" t="s">
        <v>12431</v>
      </c>
      <c r="C4746" s="142" t="s">
        <v>27</v>
      </c>
      <c r="D4746" s="143">
        <v>46146</v>
      </c>
      <c r="E4746" s="42" t="s">
        <v>13223</v>
      </c>
      <c r="F4746" s="40" t="s">
        <v>13224</v>
      </c>
      <c r="G4746" s="43">
        <v>2155717890</v>
      </c>
      <c r="H4746" s="41">
        <v>22639</v>
      </c>
      <c r="I4746" s="43">
        <v>64</v>
      </c>
      <c r="J4746" s="43" t="s">
        <v>77</v>
      </c>
      <c r="K4746" s="43" t="s">
        <v>32</v>
      </c>
      <c r="L4746" s="40" t="s">
        <v>33</v>
      </c>
      <c r="M4746" s="40" t="s">
        <v>13225</v>
      </c>
      <c r="N4746" s="43" t="s">
        <v>2995</v>
      </c>
      <c r="O4746" s="40" t="s">
        <v>13226</v>
      </c>
      <c r="P4746" s="43" t="s">
        <v>124</v>
      </c>
      <c r="Q4746" s="43" t="s">
        <v>36</v>
      </c>
      <c r="R4746" s="41">
        <v>46104</v>
      </c>
      <c r="S4746" s="43"/>
      <c r="T4746" s="43"/>
      <c r="U4746" s="41">
        <v>46140</v>
      </c>
      <c r="V4746" s="43"/>
      <c r="W4746" s="40"/>
      <c r="X4746" s="43" t="str">
        <f t="shared" si="246"/>
        <v>Insuficiência Cardíaca Controlada596660634</v>
      </c>
      <c r="Y4746" s="42" t="s">
        <v>37</v>
      </c>
    </row>
    <row r="4747" spans="1:25" ht="15" customHeight="1">
      <c r="A4747" s="176" t="s">
        <v>369</v>
      </c>
      <c r="B4747" s="44" t="s">
        <v>12431</v>
      </c>
      <c r="C4747" s="140" t="s">
        <v>27</v>
      </c>
      <c r="D4747" s="141">
        <v>46146</v>
      </c>
      <c r="E4747" s="46" t="s">
        <v>13227</v>
      </c>
      <c r="F4747" s="44" t="s">
        <v>13228</v>
      </c>
      <c r="G4747" s="47">
        <v>25046429896</v>
      </c>
      <c r="H4747" s="45">
        <v>27756</v>
      </c>
      <c r="I4747" s="47">
        <v>50</v>
      </c>
      <c r="J4747" s="47" t="s">
        <v>77</v>
      </c>
      <c r="K4747" s="47" t="s">
        <v>32</v>
      </c>
      <c r="L4747" s="44" t="s">
        <v>33</v>
      </c>
      <c r="M4747" s="44" t="s">
        <v>1799</v>
      </c>
      <c r="N4747" s="47" t="s">
        <v>366</v>
      </c>
      <c r="O4747" s="44" t="s">
        <v>13229</v>
      </c>
      <c r="P4747" s="47" t="s">
        <v>124</v>
      </c>
      <c r="Q4747" s="47" t="s">
        <v>36</v>
      </c>
      <c r="R4747" s="45">
        <v>46104</v>
      </c>
      <c r="S4747" s="47"/>
      <c r="T4747" s="47"/>
      <c r="U4747" s="45">
        <v>46128</v>
      </c>
      <c r="V4747" s="47"/>
      <c r="W4747" s="44"/>
      <c r="X4747" s="47" t="str">
        <f t="shared" si="246"/>
        <v>Insuficiência Cardíaca Controlada085191978</v>
      </c>
      <c r="Y4747" s="46" t="s">
        <v>37</v>
      </c>
    </row>
    <row r="4748" spans="1:25" ht="15" customHeight="1">
      <c r="A4748" s="175" t="s">
        <v>369</v>
      </c>
      <c r="B4748" s="40" t="s">
        <v>12431</v>
      </c>
      <c r="C4748" s="142" t="s">
        <v>27</v>
      </c>
      <c r="D4748" s="143">
        <v>46146</v>
      </c>
      <c r="E4748" s="42" t="s">
        <v>13230</v>
      </c>
      <c r="F4748" s="40" t="s">
        <v>13231</v>
      </c>
      <c r="G4748" s="43">
        <v>33224975857</v>
      </c>
      <c r="H4748" s="41">
        <v>21054</v>
      </c>
      <c r="I4748" s="43">
        <v>68</v>
      </c>
      <c r="J4748" s="43" t="s">
        <v>41</v>
      </c>
      <c r="K4748" s="43" t="s">
        <v>32</v>
      </c>
      <c r="L4748" s="40" t="s">
        <v>33</v>
      </c>
      <c r="M4748" s="40" t="s">
        <v>143</v>
      </c>
      <c r="N4748" s="43" t="s">
        <v>3014</v>
      </c>
      <c r="O4748" s="40" t="s">
        <v>13232</v>
      </c>
      <c r="P4748" s="43" t="s">
        <v>124</v>
      </c>
      <c r="Q4748" s="43" t="s">
        <v>36</v>
      </c>
      <c r="R4748" s="41">
        <v>46104</v>
      </c>
      <c r="S4748" s="43"/>
      <c r="T4748" s="43"/>
      <c r="U4748" s="41">
        <v>46140</v>
      </c>
      <c r="V4748" s="43"/>
      <c r="W4748" s="40"/>
      <c r="X4748" s="43" t="str">
        <f t="shared" si="246"/>
        <v>Insuficiência Cardíaca Controlada862071852</v>
      </c>
      <c r="Y4748" s="42" t="s">
        <v>37</v>
      </c>
    </row>
    <row r="4749" spans="1:25" ht="15" customHeight="1">
      <c r="A4749" s="176" t="s">
        <v>369</v>
      </c>
      <c r="B4749" s="44" t="s">
        <v>12431</v>
      </c>
      <c r="C4749" s="140" t="s">
        <v>27</v>
      </c>
      <c r="D4749" s="141">
        <v>46146</v>
      </c>
      <c r="E4749" s="46" t="s">
        <v>13233</v>
      </c>
      <c r="F4749" s="44" t="s">
        <v>13234</v>
      </c>
      <c r="G4749" s="47">
        <v>1329595858</v>
      </c>
      <c r="H4749" s="45">
        <v>19170</v>
      </c>
      <c r="I4749" s="47">
        <v>73</v>
      </c>
      <c r="J4749" s="47" t="s">
        <v>41</v>
      </c>
      <c r="K4749" s="47" t="s">
        <v>32</v>
      </c>
      <c r="L4749" s="44" t="s">
        <v>33</v>
      </c>
      <c r="M4749" s="44" t="s">
        <v>13235</v>
      </c>
      <c r="N4749" s="47" t="s">
        <v>3293</v>
      </c>
      <c r="O4749" s="44" t="s">
        <v>13236</v>
      </c>
      <c r="P4749" s="47" t="s">
        <v>124</v>
      </c>
      <c r="Q4749" s="47" t="s">
        <v>36</v>
      </c>
      <c r="R4749" s="45">
        <v>46104</v>
      </c>
      <c r="S4749" s="47"/>
      <c r="T4749" s="47"/>
      <c r="U4749" s="45">
        <v>46140</v>
      </c>
      <c r="V4749" s="47"/>
      <c r="W4749" s="44"/>
      <c r="X4749" s="47" t="str">
        <f t="shared" si="246"/>
        <v>Insuficiência Cardíaca Controlada772673330</v>
      </c>
      <c r="Y4749" s="46" t="s">
        <v>37</v>
      </c>
    </row>
    <row r="4750" spans="1:25" ht="15" customHeight="1">
      <c r="A4750" s="175" t="s">
        <v>369</v>
      </c>
      <c r="B4750" s="40" t="s">
        <v>12431</v>
      </c>
      <c r="C4750" s="142" t="s">
        <v>27</v>
      </c>
      <c r="D4750" s="143">
        <v>46146</v>
      </c>
      <c r="E4750" s="42" t="s">
        <v>13237</v>
      </c>
      <c r="F4750" s="40" t="s">
        <v>13238</v>
      </c>
      <c r="G4750" s="43">
        <v>12632591899</v>
      </c>
      <c r="H4750" s="41">
        <v>26053</v>
      </c>
      <c r="I4750" s="43">
        <v>54</v>
      </c>
      <c r="J4750" s="43" t="s">
        <v>41</v>
      </c>
      <c r="K4750" s="43" t="s">
        <v>32</v>
      </c>
      <c r="L4750" s="40" t="s">
        <v>33</v>
      </c>
      <c r="M4750" s="40" t="s">
        <v>13239</v>
      </c>
      <c r="N4750" s="43" t="s">
        <v>3312</v>
      </c>
      <c r="O4750" s="40" t="s">
        <v>13240</v>
      </c>
      <c r="P4750" s="43" t="s">
        <v>124</v>
      </c>
      <c r="Q4750" s="43" t="s">
        <v>36</v>
      </c>
      <c r="R4750" s="41">
        <v>46104</v>
      </c>
      <c r="S4750" s="43"/>
      <c r="T4750" s="43"/>
      <c r="U4750" s="41">
        <v>46112</v>
      </c>
      <c r="V4750" s="43"/>
      <c r="W4750" s="40"/>
      <c r="X4750" s="43" t="str">
        <f t="shared" si="246"/>
        <v>Insuficiência Cardíaca Controlada095896933</v>
      </c>
      <c r="Y4750" s="46" t="s">
        <v>48</v>
      </c>
    </row>
    <row r="4751" spans="1:25" ht="15" customHeight="1">
      <c r="A4751" s="176" t="s">
        <v>369</v>
      </c>
      <c r="B4751" s="44" t="s">
        <v>12431</v>
      </c>
      <c r="C4751" s="140" t="s">
        <v>27</v>
      </c>
      <c r="D4751" s="141">
        <v>46146</v>
      </c>
      <c r="E4751" s="46" t="s">
        <v>13241</v>
      </c>
      <c r="F4751" s="44" t="s">
        <v>13242</v>
      </c>
      <c r="G4751" s="47">
        <v>25970021873</v>
      </c>
      <c r="H4751" s="45">
        <v>13349</v>
      </c>
      <c r="I4751" s="47">
        <v>89</v>
      </c>
      <c r="J4751" s="47" t="s">
        <v>41</v>
      </c>
      <c r="K4751" s="47" t="s">
        <v>32</v>
      </c>
      <c r="L4751" s="44" t="s">
        <v>33</v>
      </c>
      <c r="M4751" s="44" t="s">
        <v>13243</v>
      </c>
      <c r="N4751" s="47" t="s">
        <v>3188</v>
      </c>
      <c r="O4751" s="44" t="s">
        <v>13244</v>
      </c>
      <c r="P4751" s="47" t="s">
        <v>124</v>
      </c>
      <c r="Q4751" s="47" t="s">
        <v>36</v>
      </c>
      <c r="R4751" s="45">
        <v>46104</v>
      </c>
      <c r="S4751" s="47"/>
      <c r="T4751" s="47"/>
      <c r="U4751" s="45">
        <v>46140</v>
      </c>
      <c r="V4751" s="47"/>
      <c r="W4751" s="44"/>
      <c r="X4751" s="47" t="str">
        <f t="shared" si="246"/>
        <v>Insuficiência Cardíaca Controlada450175600</v>
      </c>
      <c r="Y4751" s="46" t="s">
        <v>37</v>
      </c>
    </row>
    <row r="4752" spans="1:25" ht="15" customHeight="1">
      <c r="A4752" s="175" t="s">
        <v>369</v>
      </c>
      <c r="B4752" s="40" t="s">
        <v>12431</v>
      </c>
      <c r="C4752" s="142" t="s">
        <v>27</v>
      </c>
      <c r="D4752" s="143">
        <v>46146</v>
      </c>
      <c r="E4752" s="42" t="s">
        <v>13245</v>
      </c>
      <c r="F4752" s="40" t="s">
        <v>13246</v>
      </c>
      <c r="G4752" s="43">
        <v>7527414898</v>
      </c>
      <c r="H4752" s="41">
        <v>18576</v>
      </c>
      <c r="I4752" s="43">
        <v>75</v>
      </c>
      <c r="J4752" s="43" t="s">
        <v>77</v>
      </c>
      <c r="K4752" s="43" t="s">
        <v>32</v>
      </c>
      <c r="L4752" s="40" t="s">
        <v>33</v>
      </c>
      <c r="M4752" s="40" t="s">
        <v>13247</v>
      </c>
      <c r="N4752" s="43" t="s">
        <v>3090</v>
      </c>
      <c r="O4752" s="40" t="s">
        <v>13248</v>
      </c>
      <c r="P4752" s="43" t="s">
        <v>124</v>
      </c>
      <c r="Q4752" s="43" t="s">
        <v>36</v>
      </c>
      <c r="R4752" s="41">
        <v>46104</v>
      </c>
      <c r="S4752" s="43"/>
      <c r="T4752" s="43"/>
      <c r="U4752" s="41">
        <v>46140</v>
      </c>
      <c r="V4752" s="43"/>
      <c r="W4752" s="40"/>
      <c r="X4752" s="43" t="str">
        <f t="shared" si="246"/>
        <v>Insuficiência Cardíaca Controlada451807596</v>
      </c>
      <c r="Y4752" s="42" t="s">
        <v>37</v>
      </c>
    </row>
    <row r="4753" spans="1:25" ht="15" customHeight="1">
      <c r="A4753" s="176" t="s">
        <v>369</v>
      </c>
      <c r="B4753" s="44" t="s">
        <v>12431</v>
      </c>
      <c r="C4753" s="140" t="s">
        <v>27</v>
      </c>
      <c r="D4753" s="141">
        <v>46146</v>
      </c>
      <c r="E4753" s="46" t="s">
        <v>13249</v>
      </c>
      <c r="F4753" s="44" t="s">
        <v>13250</v>
      </c>
      <c r="G4753" s="47">
        <v>19445067800</v>
      </c>
      <c r="H4753" s="45">
        <v>17353</v>
      </c>
      <c r="I4753" s="47">
        <v>78</v>
      </c>
      <c r="J4753" s="47" t="s">
        <v>77</v>
      </c>
      <c r="K4753" s="47" t="s">
        <v>32</v>
      </c>
      <c r="L4753" s="44" t="s">
        <v>33</v>
      </c>
      <c r="M4753" s="44" t="s">
        <v>13251</v>
      </c>
      <c r="N4753" s="47" t="s">
        <v>3293</v>
      </c>
      <c r="O4753" s="44" t="s">
        <v>13252</v>
      </c>
      <c r="P4753" s="47" t="s">
        <v>124</v>
      </c>
      <c r="Q4753" s="47" t="s">
        <v>36</v>
      </c>
      <c r="R4753" s="45">
        <v>46104</v>
      </c>
      <c r="S4753" s="47"/>
      <c r="T4753" s="47"/>
      <c r="U4753" s="45">
        <v>46140</v>
      </c>
      <c r="V4753" s="47"/>
      <c r="W4753" s="44"/>
      <c r="X4753" s="47" t="str">
        <f t="shared" si="246"/>
        <v>Insuficiência Cardíaca Controlada770904750</v>
      </c>
      <c r="Y4753" s="46" t="s">
        <v>37</v>
      </c>
    </row>
    <row r="4754" spans="1:25" ht="15" customHeight="1">
      <c r="A4754" s="175" t="s">
        <v>369</v>
      </c>
      <c r="B4754" s="40" t="s">
        <v>12431</v>
      </c>
      <c r="C4754" s="142" t="s">
        <v>27</v>
      </c>
      <c r="D4754" s="143">
        <v>46160</v>
      </c>
      <c r="E4754" s="42" t="s">
        <v>13253</v>
      </c>
      <c r="F4754" s="40" t="s">
        <v>13254</v>
      </c>
      <c r="G4754" s="43">
        <v>14501174811</v>
      </c>
      <c r="H4754" s="41">
        <v>25849</v>
      </c>
      <c r="I4754" s="43">
        <f ca="1">INT((TODAY()-H4754)/365.25)</f>
        <v>55</v>
      </c>
      <c r="J4754" s="43" t="s">
        <v>77</v>
      </c>
      <c r="K4754" s="43" t="s">
        <v>32</v>
      </c>
      <c r="L4754" s="40" t="s">
        <v>1323</v>
      </c>
      <c r="M4754" s="40" t="s">
        <v>13255</v>
      </c>
      <c r="N4754" s="43">
        <v>750</v>
      </c>
      <c r="O4754" s="40" t="s">
        <v>13256</v>
      </c>
      <c r="P4754" s="43" t="s">
        <v>124</v>
      </c>
      <c r="Q4754" s="43" t="s">
        <v>36</v>
      </c>
      <c r="R4754" s="41">
        <v>46104</v>
      </c>
      <c r="S4754" s="43"/>
      <c r="T4754" s="43"/>
      <c r="U4754" s="41">
        <v>46142</v>
      </c>
      <c r="V4754" s="43"/>
      <c r="W4754" s="40"/>
      <c r="X4754" s="43" t="str">
        <f t="shared" si="246"/>
        <v>Insuficiência Cardíaca Controlada088185556</v>
      </c>
      <c r="Y4754" s="42" t="s">
        <v>37</v>
      </c>
    </row>
    <row r="4755" spans="1:25" ht="15" customHeight="1">
      <c r="A4755" s="176" t="s">
        <v>369</v>
      </c>
      <c r="B4755" s="44" t="s">
        <v>12431</v>
      </c>
      <c r="C4755" s="140" t="s">
        <v>27</v>
      </c>
      <c r="D4755" s="141">
        <v>46160</v>
      </c>
      <c r="E4755" s="46" t="s">
        <v>13257</v>
      </c>
      <c r="F4755" s="44" t="s">
        <v>13258</v>
      </c>
      <c r="G4755" s="47">
        <v>64584038872</v>
      </c>
      <c r="H4755" s="45">
        <v>18303</v>
      </c>
      <c r="I4755" s="47">
        <f ca="1">INT((TODAY()-H4755)/365.25)</f>
        <v>76</v>
      </c>
      <c r="J4755" s="47" t="s">
        <v>77</v>
      </c>
      <c r="K4755" s="47" t="s">
        <v>32</v>
      </c>
      <c r="L4755" s="44" t="s">
        <v>33</v>
      </c>
      <c r="M4755" s="44" t="s">
        <v>3204</v>
      </c>
      <c r="N4755" s="47">
        <v>60</v>
      </c>
      <c r="O4755" s="44" t="s">
        <v>13259</v>
      </c>
      <c r="P4755" s="47" t="s">
        <v>124</v>
      </c>
      <c r="Q4755" s="47" t="s">
        <v>36</v>
      </c>
      <c r="R4755" s="45">
        <v>46104</v>
      </c>
      <c r="S4755" s="47"/>
      <c r="T4755" s="47"/>
      <c r="U4755" s="45">
        <v>46147</v>
      </c>
      <c r="V4755" s="47"/>
      <c r="W4755" s="44"/>
      <c r="X4755" s="47" t="str">
        <f t="shared" si="246"/>
        <v>Insuficiência Cardíaca Controlada083462522</v>
      </c>
      <c r="Y4755" s="46" t="s">
        <v>126</v>
      </c>
    </row>
    <row r="4756" spans="1:25" ht="15" customHeight="1">
      <c r="A4756" s="175" t="s">
        <v>369</v>
      </c>
      <c r="B4756" s="40" t="s">
        <v>12431</v>
      </c>
      <c r="C4756" s="142" t="s">
        <v>27</v>
      </c>
      <c r="D4756" s="143">
        <v>46146</v>
      </c>
      <c r="E4756" s="42" t="s">
        <v>13260</v>
      </c>
      <c r="F4756" s="40" t="s">
        <v>13261</v>
      </c>
      <c r="G4756" s="43">
        <v>26348131807</v>
      </c>
      <c r="H4756" s="41">
        <v>20730</v>
      </c>
      <c r="I4756" s="43">
        <v>69</v>
      </c>
      <c r="J4756" s="43" t="s">
        <v>41</v>
      </c>
      <c r="K4756" s="43" t="s">
        <v>32</v>
      </c>
      <c r="L4756" s="40" t="s">
        <v>53</v>
      </c>
      <c r="M4756" s="40" t="s">
        <v>2137</v>
      </c>
      <c r="N4756" s="43" t="s">
        <v>3308</v>
      </c>
      <c r="O4756" s="40" t="s">
        <v>13262</v>
      </c>
      <c r="P4756" s="43" t="s">
        <v>124</v>
      </c>
      <c r="Q4756" s="43" t="s">
        <v>36</v>
      </c>
      <c r="R4756" s="41">
        <v>46104</v>
      </c>
      <c r="S4756" s="43"/>
      <c r="T4756" s="43"/>
      <c r="U4756" s="41">
        <v>46141</v>
      </c>
      <c r="V4756" s="43"/>
      <c r="W4756" s="40"/>
      <c r="X4756" s="43" t="str">
        <f t="shared" si="246"/>
        <v>Insuficiência Cardíaca Controlada081289654</v>
      </c>
      <c r="Y4756" s="42" t="s">
        <v>37</v>
      </c>
    </row>
    <row r="4757" spans="1:25" ht="15" customHeight="1">
      <c r="A4757" s="176" t="s">
        <v>369</v>
      </c>
      <c r="B4757" s="44" t="s">
        <v>12431</v>
      </c>
      <c r="C4757" s="140" t="s">
        <v>27</v>
      </c>
      <c r="D4757" s="141">
        <v>46146</v>
      </c>
      <c r="E4757" s="46" t="s">
        <v>13263</v>
      </c>
      <c r="F4757" s="44" t="s">
        <v>13264</v>
      </c>
      <c r="G4757" s="47">
        <v>83608567453</v>
      </c>
      <c r="H4757" s="45">
        <v>26559</v>
      </c>
      <c r="I4757" s="47">
        <v>53</v>
      </c>
      <c r="J4757" s="47" t="s">
        <v>77</v>
      </c>
      <c r="K4757" s="47" t="s">
        <v>32</v>
      </c>
      <c r="L4757" s="44" t="s">
        <v>53</v>
      </c>
      <c r="M4757" s="44" t="s">
        <v>13265</v>
      </c>
      <c r="N4757" s="47" t="s">
        <v>3312</v>
      </c>
      <c r="O4757" s="44" t="s">
        <v>13266</v>
      </c>
      <c r="P4757" s="47" t="s">
        <v>124</v>
      </c>
      <c r="Q4757" s="47" t="s">
        <v>36</v>
      </c>
      <c r="R4757" s="45">
        <v>46104</v>
      </c>
      <c r="S4757" s="47"/>
      <c r="T4757" s="47"/>
      <c r="U4757" s="45">
        <v>46140</v>
      </c>
      <c r="V4757" s="47"/>
      <c r="W4757" s="44"/>
      <c r="X4757" s="47" t="str">
        <f t="shared" si="246"/>
        <v>Insuficiência Cardíaca Controlada095909672</v>
      </c>
      <c r="Y4757" s="46" t="s">
        <v>37</v>
      </c>
    </row>
    <row r="4758" spans="1:25" ht="15" customHeight="1">
      <c r="A4758" s="175" t="s">
        <v>369</v>
      </c>
      <c r="B4758" s="40" t="s">
        <v>12431</v>
      </c>
      <c r="C4758" s="142" t="s">
        <v>27</v>
      </c>
      <c r="D4758" s="143">
        <v>46160</v>
      </c>
      <c r="E4758" s="42" t="s">
        <v>13267</v>
      </c>
      <c r="F4758" s="40" t="s">
        <v>13268</v>
      </c>
      <c r="G4758" s="43">
        <v>24671456893</v>
      </c>
      <c r="H4758" s="41">
        <v>16235</v>
      </c>
      <c r="I4758" s="43">
        <f ca="1">INT((TODAY()-H4758)/365.25)</f>
        <v>81</v>
      </c>
      <c r="J4758" s="43" t="s">
        <v>41</v>
      </c>
      <c r="K4758" s="43" t="s">
        <v>32</v>
      </c>
      <c r="L4758" s="40" t="s">
        <v>33</v>
      </c>
      <c r="M4758" s="40" t="s">
        <v>13269</v>
      </c>
      <c r="N4758" s="43">
        <v>300</v>
      </c>
      <c r="O4758" s="40" t="s">
        <v>13270</v>
      </c>
      <c r="P4758" s="43" t="s">
        <v>124</v>
      </c>
      <c r="Q4758" s="43" t="s">
        <v>36</v>
      </c>
      <c r="R4758" s="41">
        <v>46104</v>
      </c>
      <c r="S4758" s="43"/>
      <c r="T4758" s="43"/>
      <c r="U4758" s="41">
        <v>46147</v>
      </c>
      <c r="V4758" s="43"/>
      <c r="W4758" s="40"/>
      <c r="X4758" s="43" t="str">
        <f t="shared" si="246"/>
        <v>Insuficiência Cardíaca Controlada772026882</v>
      </c>
      <c r="Y4758" s="42" t="s">
        <v>126</v>
      </c>
    </row>
    <row r="4759" spans="1:25" ht="15" customHeight="1">
      <c r="A4759" s="176" t="s">
        <v>38</v>
      </c>
      <c r="B4759" s="44" t="s">
        <v>12431</v>
      </c>
      <c r="C4759" s="140" t="s">
        <v>27</v>
      </c>
      <c r="D4759" s="141">
        <v>46163</v>
      </c>
      <c r="E4759" s="46" t="s">
        <v>13271</v>
      </c>
      <c r="F4759" s="44" t="s">
        <v>13272</v>
      </c>
      <c r="G4759" s="47">
        <v>42798825849</v>
      </c>
      <c r="H4759" s="45">
        <v>18749</v>
      </c>
      <c r="I4759" s="47">
        <f ca="1">INT((TODAY()-H4759)/365.25)</f>
        <v>75</v>
      </c>
      <c r="J4759" s="47" t="s">
        <v>77</v>
      </c>
      <c r="K4759" s="47" t="s">
        <v>32</v>
      </c>
      <c r="L4759" s="44" t="s">
        <v>33</v>
      </c>
      <c r="M4759" s="44" t="s">
        <v>2224</v>
      </c>
      <c r="N4759" s="47">
        <v>100</v>
      </c>
      <c r="O4759" s="44" t="s">
        <v>13273</v>
      </c>
      <c r="P4759" s="47" t="s">
        <v>124</v>
      </c>
      <c r="Q4759" s="47" t="s">
        <v>36</v>
      </c>
      <c r="R4759" s="45">
        <v>46163</v>
      </c>
      <c r="S4759" s="47"/>
      <c r="T4759" s="47"/>
      <c r="U4759" s="45">
        <v>46162</v>
      </c>
      <c r="V4759" s="45">
        <v>46301</v>
      </c>
      <c r="W4759" s="44" t="s">
        <v>2695</v>
      </c>
      <c r="X4759" s="47" t="str">
        <f t="shared" si="246"/>
        <v>Insuficiência Cardíaca Controlada451114132</v>
      </c>
      <c r="Y4759" s="46" t="s">
        <v>126</v>
      </c>
    </row>
    <row r="4760" spans="1:25" ht="15" customHeight="1">
      <c r="A4760" s="175" t="s">
        <v>369</v>
      </c>
      <c r="B4760" s="40" t="s">
        <v>12431</v>
      </c>
      <c r="C4760" s="142" t="s">
        <v>27</v>
      </c>
      <c r="D4760" s="143">
        <v>46160</v>
      </c>
      <c r="E4760" s="42" t="s">
        <v>13274</v>
      </c>
      <c r="F4760" s="40" t="s">
        <v>13275</v>
      </c>
      <c r="G4760" s="43">
        <v>37878794804</v>
      </c>
      <c r="H4760" s="41">
        <v>16420</v>
      </c>
      <c r="I4760" s="43">
        <f ca="1">INT((TODAY()-H4760)/365.25)</f>
        <v>81</v>
      </c>
      <c r="J4760" s="43" t="s">
        <v>77</v>
      </c>
      <c r="K4760" s="43" t="s">
        <v>32</v>
      </c>
      <c r="L4760" s="40" t="s">
        <v>201</v>
      </c>
      <c r="M4760" s="40" t="s">
        <v>13276</v>
      </c>
      <c r="N4760" s="43">
        <v>100</v>
      </c>
      <c r="O4760" s="40" t="s">
        <v>13277</v>
      </c>
      <c r="P4760" s="43" t="s">
        <v>124</v>
      </c>
      <c r="Q4760" s="43" t="s">
        <v>36</v>
      </c>
      <c r="R4760" s="41">
        <v>46104</v>
      </c>
      <c r="S4760" s="43"/>
      <c r="T4760" s="43"/>
      <c r="U4760" s="41">
        <v>46117</v>
      </c>
      <c r="V4760" s="43"/>
      <c r="W4760" s="40"/>
      <c r="X4760" s="43" t="str">
        <f t="shared" si="246"/>
        <v>Insuficiência Cardíaca Controlada807770892</v>
      </c>
      <c r="Y4760" s="42" t="s">
        <v>37</v>
      </c>
    </row>
    <row r="4761" spans="1:25" ht="15" customHeight="1">
      <c r="A4761" s="176" t="s">
        <v>38</v>
      </c>
      <c r="B4761" s="44" t="s">
        <v>12431</v>
      </c>
      <c r="C4761" s="140" t="s">
        <v>27</v>
      </c>
      <c r="D4761" s="141">
        <v>46160</v>
      </c>
      <c r="E4761" s="46" t="s">
        <v>13278</v>
      </c>
      <c r="F4761" s="44" t="s">
        <v>13279</v>
      </c>
      <c r="G4761" s="47">
        <v>39125717839</v>
      </c>
      <c r="H4761" s="45">
        <v>16214</v>
      </c>
      <c r="I4761" s="47">
        <f ca="1">INT((TODAY()-H4761)/365.25)</f>
        <v>82</v>
      </c>
      <c r="J4761" s="47" t="s">
        <v>41</v>
      </c>
      <c r="K4761" s="47" t="s">
        <v>32</v>
      </c>
      <c r="L4761" s="44" t="s">
        <v>33</v>
      </c>
      <c r="M4761" s="44" t="s">
        <v>13280</v>
      </c>
      <c r="N4761" s="47">
        <v>100</v>
      </c>
      <c r="O4761" s="44" t="s">
        <v>13281</v>
      </c>
      <c r="P4761" s="47" t="s">
        <v>124</v>
      </c>
      <c r="Q4761" s="47" t="s">
        <v>36</v>
      </c>
      <c r="R4761" s="45">
        <v>46160</v>
      </c>
      <c r="S4761" s="47"/>
      <c r="T4761" s="47"/>
      <c r="U4761" s="45">
        <v>46156</v>
      </c>
      <c r="V4761" s="45">
        <v>46168</v>
      </c>
      <c r="W4761" s="44" t="s">
        <v>469</v>
      </c>
      <c r="X4761" s="47" t="str">
        <f t="shared" si="246"/>
        <v>Insuficiência Cardíaca Controlada450133680</v>
      </c>
      <c r="Y4761" s="46" t="s">
        <v>126</v>
      </c>
    </row>
    <row r="4762" spans="1:25" ht="15" customHeight="1">
      <c r="A4762" s="175" t="s">
        <v>369</v>
      </c>
      <c r="B4762" s="40" t="s">
        <v>12431</v>
      </c>
      <c r="C4762" s="142" t="s">
        <v>27</v>
      </c>
      <c r="D4762" s="143">
        <v>46160</v>
      </c>
      <c r="E4762" s="42" t="s">
        <v>13282</v>
      </c>
      <c r="F4762" s="40" t="s">
        <v>13283</v>
      </c>
      <c r="G4762" s="43">
        <v>14607216836</v>
      </c>
      <c r="H4762" s="41">
        <v>26887</v>
      </c>
      <c r="I4762" s="43">
        <f ca="1">INT((TODAY()-H4762)/365.25)</f>
        <v>52</v>
      </c>
      <c r="J4762" s="43" t="s">
        <v>77</v>
      </c>
      <c r="K4762" s="43" t="s">
        <v>32</v>
      </c>
      <c r="L4762" s="40" t="s">
        <v>236</v>
      </c>
      <c r="M4762" s="40" t="s">
        <v>13284</v>
      </c>
      <c r="N4762" s="43">
        <v>60</v>
      </c>
      <c r="O4762" s="40" t="s">
        <v>13285</v>
      </c>
      <c r="P4762" s="43" t="s">
        <v>124</v>
      </c>
      <c r="Q4762" s="43" t="s">
        <v>36</v>
      </c>
      <c r="R4762" s="41">
        <v>46104</v>
      </c>
      <c r="S4762" s="43"/>
      <c r="T4762" s="43"/>
      <c r="U4762" s="41">
        <v>46153</v>
      </c>
      <c r="V4762" s="43"/>
      <c r="W4762" s="40"/>
      <c r="X4762" s="43" t="str">
        <f t="shared" si="246"/>
        <v>Insuficiência Cardíaca Controlada095529164</v>
      </c>
      <c r="Y4762" s="42" t="s">
        <v>126</v>
      </c>
    </row>
    <row r="4763" spans="1:25" ht="15" customHeight="1">
      <c r="A4763" s="176" t="s">
        <v>369</v>
      </c>
      <c r="B4763" s="44" t="s">
        <v>12431</v>
      </c>
      <c r="C4763" s="140" t="s">
        <v>27</v>
      </c>
      <c r="D4763" s="141">
        <v>46146</v>
      </c>
      <c r="E4763" s="46" t="s">
        <v>13286</v>
      </c>
      <c r="F4763" s="44" t="s">
        <v>13287</v>
      </c>
      <c r="G4763" s="47">
        <v>32013194811</v>
      </c>
      <c r="H4763" s="45">
        <v>30951</v>
      </c>
      <c r="I4763" s="47">
        <v>41</v>
      </c>
      <c r="J4763" s="47" t="s">
        <v>41</v>
      </c>
      <c r="K4763" s="47" t="s">
        <v>32</v>
      </c>
      <c r="L4763" s="44" t="s">
        <v>33</v>
      </c>
      <c r="M4763" s="44" t="s">
        <v>13288</v>
      </c>
      <c r="N4763" s="47" t="s">
        <v>3090</v>
      </c>
      <c r="O4763" s="44" t="s">
        <v>13289</v>
      </c>
      <c r="P4763" s="47" t="s">
        <v>124</v>
      </c>
      <c r="Q4763" s="47" t="s">
        <v>36</v>
      </c>
      <c r="R4763" s="45">
        <v>46104</v>
      </c>
      <c r="S4763" s="47"/>
      <c r="T4763" s="47"/>
      <c r="U4763" s="45">
        <v>46112</v>
      </c>
      <c r="V4763" s="47"/>
      <c r="W4763" s="44"/>
      <c r="X4763" s="47" t="str">
        <f t="shared" si="246"/>
        <v>Insuficiência Cardíaca Controlada422428132</v>
      </c>
      <c r="Y4763" s="46" t="s">
        <v>48</v>
      </c>
    </row>
    <row r="4764" spans="1:25" ht="15" customHeight="1">
      <c r="A4764" s="175" t="s">
        <v>369</v>
      </c>
      <c r="B4764" s="40" t="s">
        <v>12431</v>
      </c>
      <c r="C4764" s="142" t="s">
        <v>27</v>
      </c>
      <c r="D4764" s="143">
        <v>46146</v>
      </c>
      <c r="E4764" s="42" t="s">
        <v>13290</v>
      </c>
      <c r="F4764" s="40" t="s">
        <v>13291</v>
      </c>
      <c r="G4764" s="43">
        <v>29072961838</v>
      </c>
      <c r="H4764" s="41">
        <v>28867</v>
      </c>
      <c r="I4764" s="43">
        <v>47</v>
      </c>
      <c r="J4764" s="43" t="s">
        <v>41</v>
      </c>
      <c r="K4764" s="43" t="s">
        <v>32</v>
      </c>
      <c r="L4764" s="40" t="s">
        <v>33</v>
      </c>
      <c r="M4764" s="40" t="s">
        <v>13292</v>
      </c>
      <c r="N4764" s="43" t="s">
        <v>3293</v>
      </c>
      <c r="O4764" s="40" t="s">
        <v>13293</v>
      </c>
      <c r="P4764" s="43" t="s">
        <v>124</v>
      </c>
      <c r="Q4764" s="43" t="s">
        <v>36</v>
      </c>
      <c r="R4764" s="41">
        <v>46104</v>
      </c>
      <c r="S4764" s="43"/>
      <c r="T4764" s="43"/>
      <c r="U4764" s="41">
        <v>46140</v>
      </c>
      <c r="V4764" s="43"/>
      <c r="W4764" s="40"/>
      <c r="X4764" s="43" t="str">
        <f t="shared" si="246"/>
        <v>Insuficiência Cardíaca Controlada774013915</v>
      </c>
      <c r="Y4764" s="42" t="s">
        <v>37</v>
      </c>
    </row>
    <row r="4765" spans="1:25" ht="15" customHeight="1">
      <c r="A4765" s="176" t="s">
        <v>369</v>
      </c>
      <c r="B4765" s="44" t="s">
        <v>12431</v>
      </c>
      <c r="C4765" s="140" t="s">
        <v>27</v>
      </c>
      <c r="D4765" s="141">
        <v>46146</v>
      </c>
      <c r="E4765" s="46" t="s">
        <v>13294</v>
      </c>
      <c r="F4765" s="44" t="s">
        <v>13295</v>
      </c>
      <c r="G4765" s="47">
        <v>53211944400</v>
      </c>
      <c r="H4765" s="45">
        <v>24821</v>
      </c>
      <c r="I4765" s="47">
        <v>58</v>
      </c>
      <c r="J4765" s="47" t="s">
        <v>77</v>
      </c>
      <c r="K4765" s="47" t="s">
        <v>32</v>
      </c>
      <c r="L4765" s="44" t="s">
        <v>33</v>
      </c>
      <c r="M4765" s="44" t="s">
        <v>13296</v>
      </c>
      <c r="N4765" s="47" t="s">
        <v>3293</v>
      </c>
      <c r="O4765" s="44" t="s">
        <v>13297</v>
      </c>
      <c r="P4765" s="47" t="s">
        <v>124</v>
      </c>
      <c r="Q4765" s="47" t="s">
        <v>36</v>
      </c>
      <c r="R4765" s="45">
        <v>46104</v>
      </c>
      <c r="S4765" s="47"/>
      <c r="T4765" s="47"/>
      <c r="U4765" s="45">
        <v>46112</v>
      </c>
      <c r="V4765" s="47"/>
      <c r="W4765" s="44"/>
      <c r="X4765" s="47" t="str">
        <f t="shared" si="246"/>
        <v>Insuficiência Cardíaca Controlada460939785</v>
      </c>
      <c r="Y4765" s="46" t="s">
        <v>48</v>
      </c>
    </row>
    <row r="4766" spans="1:25" ht="15" customHeight="1">
      <c r="A4766" s="176" t="s">
        <v>369</v>
      </c>
      <c r="B4766" s="44" t="s">
        <v>12431</v>
      </c>
      <c r="C4766" s="140" t="s">
        <v>27</v>
      </c>
      <c r="D4766" s="141">
        <v>46160</v>
      </c>
      <c r="E4766" s="46" t="s">
        <v>13298</v>
      </c>
      <c r="F4766" s="44" t="s">
        <v>13299</v>
      </c>
      <c r="G4766" s="47">
        <v>83725458804</v>
      </c>
      <c r="H4766" s="45">
        <v>21064</v>
      </c>
      <c r="I4766" s="47">
        <f ca="1">INT((TODAY()-H4766)/365.25)</f>
        <v>68</v>
      </c>
      <c r="J4766" s="47" t="s">
        <v>77</v>
      </c>
      <c r="K4766" s="47" t="s">
        <v>32</v>
      </c>
      <c r="L4766" s="44" t="s">
        <v>33</v>
      </c>
      <c r="M4766" s="44" t="s">
        <v>1573</v>
      </c>
      <c r="N4766" s="47">
        <v>60</v>
      </c>
      <c r="O4766" s="44" t="s">
        <v>13300</v>
      </c>
      <c r="P4766" s="47" t="s">
        <v>124</v>
      </c>
      <c r="Q4766" s="47" t="s">
        <v>36</v>
      </c>
      <c r="R4766" s="45">
        <v>46104</v>
      </c>
      <c r="S4766" s="47"/>
      <c r="T4766" s="47"/>
      <c r="U4766" s="45">
        <v>46147</v>
      </c>
      <c r="V4766" s="47"/>
      <c r="W4766" s="44"/>
      <c r="X4766" s="47" t="str">
        <f t="shared" si="246"/>
        <v>Insuficiência Cardíaca Controlada089187739</v>
      </c>
      <c r="Y4766" s="46" t="s">
        <v>126</v>
      </c>
    </row>
    <row r="4767" spans="1:25" ht="15" customHeight="1">
      <c r="A4767" s="175" t="s">
        <v>369</v>
      </c>
      <c r="B4767" s="40" t="s">
        <v>12431</v>
      </c>
      <c r="C4767" s="142" t="s">
        <v>27</v>
      </c>
      <c r="D4767" s="143">
        <v>46146</v>
      </c>
      <c r="E4767" s="42" t="s">
        <v>13301</v>
      </c>
      <c r="F4767" s="40" t="s">
        <v>13302</v>
      </c>
      <c r="G4767" s="43">
        <v>37244914415</v>
      </c>
      <c r="H4767" s="41">
        <v>24867</v>
      </c>
      <c r="I4767" s="43">
        <v>58</v>
      </c>
      <c r="J4767" s="43" t="s">
        <v>41</v>
      </c>
      <c r="K4767" s="43" t="s">
        <v>32</v>
      </c>
      <c r="L4767" s="40" t="s">
        <v>33</v>
      </c>
      <c r="M4767" s="40" t="s">
        <v>13303</v>
      </c>
      <c r="N4767" s="43" t="s">
        <v>366</v>
      </c>
      <c r="O4767" s="40" t="s">
        <v>13304</v>
      </c>
      <c r="P4767" s="43" t="s">
        <v>124</v>
      </c>
      <c r="Q4767" s="43" t="s">
        <v>36</v>
      </c>
      <c r="R4767" s="41">
        <v>46104</v>
      </c>
      <c r="S4767" s="43"/>
      <c r="T4767" s="43"/>
      <c r="U4767" s="41">
        <v>46142</v>
      </c>
      <c r="V4767" s="43"/>
      <c r="W4767" s="40"/>
      <c r="X4767" s="43" t="str">
        <f t="shared" si="246"/>
        <v>Insuficiência Cardíaca Controlada085126695</v>
      </c>
      <c r="Y4767" s="42" t="s">
        <v>37</v>
      </c>
    </row>
    <row r="4768" spans="1:25" ht="15" customHeight="1">
      <c r="A4768" s="175" t="s">
        <v>369</v>
      </c>
      <c r="B4768" s="40" t="s">
        <v>12431</v>
      </c>
      <c r="C4768" s="142" t="s">
        <v>27</v>
      </c>
      <c r="D4768" s="143">
        <v>46160</v>
      </c>
      <c r="E4768" s="42" t="s">
        <v>13305</v>
      </c>
      <c r="F4768" s="40" t="s">
        <v>13306</v>
      </c>
      <c r="G4768" s="43">
        <v>31872076858</v>
      </c>
      <c r="H4768" s="41">
        <v>28211</v>
      </c>
      <c r="I4768" s="43">
        <f t="shared" ref="I4768:I4773" ca="1" si="247">INT((TODAY()-H4768)/365.25)</f>
        <v>49</v>
      </c>
      <c r="J4768" s="43" t="s">
        <v>41</v>
      </c>
      <c r="K4768" s="43" t="s">
        <v>32</v>
      </c>
      <c r="L4768" s="40" t="s">
        <v>33</v>
      </c>
      <c r="M4768" s="40" t="s">
        <v>1483</v>
      </c>
      <c r="N4768" s="43">
        <v>60</v>
      </c>
      <c r="O4768" s="40" t="s">
        <v>13307</v>
      </c>
      <c r="P4768" s="43" t="s">
        <v>124</v>
      </c>
      <c r="Q4768" s="43" t="s">
        <v>36</v>
      </c>
      <c r="R4768" s="41">
        <v>46104</v>
      </c>
      <c r="S4768" s="43"/>
      <c r="T4768" s="43"/>
      <c r="U4768" s="41">
        <v>46117</v>
      </c>
      <c r="V4768" s="43"/>
      <c r="W4768" s="40"/>
      <c r="X4768" s="43" t="str">
        <f t="shared" si="246"/>
        <v>Insuficiência Cardíaca Controlada092930663</v>
      </c>
      <c r="Y4768" s="42" t="s">
        <v>37</v>
      </c>
    </row>
    <row r="4769" spans="1:25" ht="15" customHeight="1">
      <c r="A4769" s="176" t="s">
        <v>369</v>
      </c>
      <c r="B4769" s="44" t="s">
        <v>12431</v>
      </c>
      <c r="C4769" s="140" t="s">
        <v>27</v>
      </c>
      <c r="D4769" s="141">
        <v>46160</v>
      </c>
      <c r="E4769" s="46" t="s">
        <v>13308</v>
      </c>
      <c r="F4769" s="44" t="s">
        <v>13309</v>
      </c>
      <c r="G4769" s="47">
        <v>31865380849</v>
      </c>
      <c r="H4769" s="45">
        <v>17368</v>
      </c>
      <c r="I4769" s="47">
        <f t="shared" ca="1" si="247"/>
        <v>78</v>
      </c>
      <c r="J4769" s="47" t="s">
        <v>77</v>
      </c>
      <c r="K4769" s="47" t="s">
        <v>32</v>
      </c>
      <c r="L4769" s="44" t="s">
        <v>53</v>
      </c>
      <c r="M4769" s="44" t="s">
        <v>13265</v>
      </c>
      <c r="N4769" s="47">
        <v>50</v>
      </c>
      <c r="O4769" s="44" t="s">
        <v>13310</v>
      </c>
      <c r="P4769" s="47" t="s">
        <v>124</v>
      </c>
      <c r="Q4769" s="47" t="s">
        <v>36</v>
      </c>
      <c r="R4769" s="45">
        <v>46104</v>
      </c>
      <c r="S4769" s="47"/>
      <c r="T4769" s="47"/>
      <c r="U4769" s="45">
        <v>46117</v>
      </c>
      <c r="V4769" s="47"/>
      <c r="W4769" s="44"/>
      <c r="X4769" s="47" t="str">
        <f t="shared" si="246"/>
        <v>Insuficiência Cardíaca Controlada594058287</v>
      </c>
      <c r="Y4769" s="46" t="s">
        <v>37</v>
      </c>
    </row>
    <row r="4770" spans="1:25" ht="15" customHeight="1">
      <c r="A4770" s="175" t="s">
        <v>369</v>
      </c>
      <c r="B4770" s="40" t="s">
        <v>12431</v>
      </c>
      <c r="C4770" s="142" t="s">
        <v>27</v>
      </c>
      <c r="D4770" s="143">
        <v>46160</v>
      </c>
      <c r="E4770" s="42" t="s">
        <v>13311</v>
      </c>
      <c r="F4770" s="40" t="s">
        <v>13312</v>
      </c>
      <c r="G4770" s="43">
        <v>12879277850</v>
      </c>
      <c r="H4770" s="41">
        <v>25231</v>
      </c>
      <c r="I4770" s="43">
        <f t="shared" ca="1" si="247"/>
        <v>57</v>
      </c>
      <c r="J4770" s="43" t="s">
        <v>77</v>
      </c>
      <c r="K4770" s="43" t="s">
        <v>32</v>
      </c>
      <c r="L4770" s="40" t="s">
        <v>600</v>
      </c>
      <c r="M4770" s="40" t="s">
        <v>13313</v>
      </c>
      <c r="N4770" s="43">
        <v>300</v>
      </c>
      <c r="O4770" s="40" t="s">
        <v>13314</v>
      </c>
      <c r="P4770" s="43" t="s">
        <v>124</v>
      </c>
      <c r="Q4770" s="43" t="s">
        <v>36</v>
      </c>
      <c r="R4770" s="41">
        <v>46104</v>
      </c>
      <c r="S4770" s="43"/>
      <c r="T4770" s="43"/>
      <c r="U4770" s="41">
        <v>46147</v>
      </c>
      <c r="V4770" s="43"/>
      <c r="W4770" s="40"/>
      <c r="X4770" s="43" t="str">
        <f t="shared" si="246"/>
        <v>Insuficiência Cardíaca Controlada450611914</v>
      </c>
      <c r="Y4770" s="42" t="s">
        <v>126</v>
      </c>
    </row>
    <row r="4771" spans="1:25" ht="15" customHeight="1">
      <c r="A4771" s="176" t="s">
        <v>369</v>
      </c>
      <c r="B4771" s="44" t="s">
        <v>12431</v>
      </c>
      <c r="C4771" s="140" t="s">
        <v>27</v>
      </c>
      <c r="D4771" s="141">
        <v>46160</v>
      </c>
      <c r="E4771" s="46" t="s">
        <v>13315</v>
      </c>
      <c r="F4771" s="44" t="s">
        <v>13316</v>
      </c>
      <c r="G4771" s="47">
        <v>8495100827</v>
      </c>
      <c r="H4771" s="45">
        <v>23929</v>
      </c>
      <c r="I4771" s="47">
        <f t="shared" ca="1" si="247"/>
        <v>60</v>
      </c>
      <c r="J4771" s="47" t="s">
        <v>77</v>
      </c>
      <c r="K4771" s="47" t="s">
        <v>32</v>
      </c>
      <c r="L4771" s="44" t="s">
        <v>33</v>
      </c>
      <c r="M4771" s="44" t="s">
        <v>9003</v>
      </c>
      <c r="N4771" s="47">
        <v>110</v>
      </c>
      <c r="O4771" s="44" t="s">
        <v>13317</v>
      </c>
      <c r="P4771" s="47" t="s">
        <v>124</v>
      </c>
      <c r="Q4771" s="47" t="s">
        <v>36</v>
      </c>
      <c r="R4771" s="45">
        <v>46104</v>
      </c>
      <c r="S4771" s="47"/>
      <c r="T4771" s="47"/>
      <c r="U4771" s="45">
        <v>46147</v>
      </c>
      <c r="V4771" s="47"/>
      <c r="W4771" s="44"/>
      <c r="X4771" s="47" t="str">
        <f t="shared" si="246"/>
        <v>Insuficiência Cardíaca Controlada094763282</v>
      </c>
      <c r="Y4771" s="46" t="s">
        <v>126</v>
      </c>
    </row>
    <row r="4772" spans="1:25" ht="15" customHeight="1">
      <c r="A4772" s="175" t="s">
        <v>369</v>
      </c>
      <c r="B4772" s="40" t="s">
        <v>12431</v>
      </c>
      <c r="C4772" s="142" t="s">
        <v>27</v>
      </c>
      <c r="D4772" s="143">
        <v>46160</v>
      </c>
      <c r="E4772" s="42" t="s">
        <v>13318</v>
      </c>
      <c r="F4772" s="40" t="s">
        <v>13319</v>
      </c>
      <c r="G4772" s="43">
        <v>24603758839</v>
      </c>
      <c r="H4772" s="41">
        <v>14853</v>
      </c>
      <c r="I4772" s="43">
        <f t="shared" ca="1" si="247"/>
        <v>85</v>
      </c>
      <c r="J4772" s="43" t="s">
        <v>41</v>
      </c>
      <c r="K4772" s="43" t="s">
        <v>32</v>
      </c>
      <c r="L4772" s="40" t="s">
        <v>33</v>
      </c>
      <c r="M4772" s="40" t="s">
        <v>13320</v>
      </c>
      <c r="N4772" s="43">
        <v>300</v>
      </c>
      <c r="O4772" s="40" t="s">
        <v>13321</v>
      </c>
      <c r="P4772" s="43" t="s">
        <v>124</v>
      </c>
      <c r="Q4772" s="43" t="s">
        <v>36</v>
      </c>
      <c r="R4772" s="41">
        <v>46104</v>
      </c>
      <c r="S4772" s="43"/>
      <c r="T4772" s="43"/>
      <c r="U4772" s="41">
        <v>46153</v>
      </c>
      <c r="V4772" s="43"/>
      <c r="W4772" s="40"/>
      <c r="X4772" s="43" t="str">
        <f t="shared" si="246"/>
        <v>Insuficiência Cardíaca Controlada452342554</v>
      </c>
      <c r="Y4772" s="42" t="s">
        <v>126</v>
      </c>
    </row>
    <row r="4773" spans="1:25" ht="15" customHeight="1">
      <c r="A4773" s="176" t="s">
        <v>38</v>
      </c>
      <c r="B4773" s="44" t="s">
        <v>12431</v>
      </c>
      <c r="C4773" s="140" t="s">
        <v>27</v>
      </c>
      <c r="D4773" s="141">
        <v>46146</v>
      </c>
      <c r="E4773" s="46" t="s">
        <v>13322</v>
      </c>
      <c r="F4773" s="44" t="s">
        <v>13323</v>
      </c>
      <c r="G4773" s="47">
        <v>4272999850</v>
      </c>
      <c r="H4773" s="45">
        <v>17857</v>
      </c>
      <c r="I4773" s="47">
        <f t="shared" ca="1" si="247"/>
        <v>77</v>
      </c>
      <c r="J4773" s="47" t="s">
        <v>41</v>
      </c>
      <c r="K4773" s="47" t="s">
        <v>32</v>
      </c>
      <c r="L4773" s="44" t="s">
        <v>33</v>
      </c>
      <c r="M4773" s="44"/>
      <c r="N4773" s="47">
        <v>100</v>
      </c>
      <c r="O4773" s="44" t="s">
        <v>13324</v>
      </c>
      <c r="P4773" s="47" t="s">
        <v>124</v>
      </c>
      <c r="Q4773" s="47" t="s">
        <v>36</v>
      </c>
      <c r="R4773" s="45">
        <v>46146</v>
      </c>
      <c r="S4773" s="47"/>
      <c r="T4773" s="47"/>
      <c r="U4773" s="45">
        <v>46142</v>
      </c>
      <c r="V4773" s="45">
        <v>46198</v>
      </c>
      <c r="W4773" s="44" t="s">
        <v>509</v>
      </c>
      <c r="X4773" s="47" t="str">
        <f t="shared" si="246"/>
        <v>Insuficiência Cardíaca Controlada450128075</v>
      </c>
      <c r="Y4773" s="46" t="s">
        <v>37</v>
      </c>
    </row>
    <row r="4774" spans="1:25" ht="15" customHeight="1">
      <c r="A4774" s="175" t="s">
        <v>369</v>
      </c>
      <c r="B4774" s="40" t="s">
        <v>12431</v>
      </c>
      <c r="C4774" s="142" t="s">
        <v>27</v>
      </c>
      <c r="D4774" s="41">
        <v>46146</v>
      </c>
      <c r="E4774" s="42" t="s">
        <v>13325</v>
      </c>
      <c r="F4774" s="40" t="s">
        <v>13326</v>
      </c>
      <c r="G4774" s="43">
        <v>28586522104</v>
      </c>
      <c r="H4774" s="41">
        <v>22400</v>
      </c>
      <c r="I4774" s="43">
        <v>64</v>
      </c>
      <c r="J4774" s="43" t="s">
        <v>77</v>
      </c>
      <c r="K4774" s="43" t="s">
        <v>32</v>
      </c>
      <c r="L4774" s="40" t="s">
        <v>33</v>
      </c>
      <c r="M4774" s="40" t="s">
        <v>13327</v>
      </c>
      <c r="N4774" s="43" t="s">
        <v>3090</v>
      </c>
      <c r="O4774" s="40" t="s">
        <v>13328</v>
      </c>
      <c r="P4774" s="43" t="s">
        <v>124</v>
      </c>
      <c r="Q4774" s="43" t="s">
        <v>36</v>
      </c>
      <c r="R4774" s="41">
        <v>46104</v>
      </c>
      <c r="S4774" s="43"/>
      <c r="T4774" s="43"/>
      <c r="U4774" s="41">
        <v>46142</v>
      </c>
      <c r="V4774" s="43"/>
      <c r="W4774" s="40"/>
      <c r="X4774" s="43" t="str">
        <f t="shared" si="246"/>
        <v>Insuficiência Cardíaca Controlada451592999</v>
      </c>
      <c r="Y4774" s="42" t="s">
        <v>37</v>
      </c>
    </row>
    <row r="4775" spans="1:25" ht="15" customHeight="1">
      <c r="A4775" s="176" t="s">
        <v>369</v>
      </c>
      <c r="B4775" s="44" t="s">
        <v>12431</v>
      </c>
      <c r="C4775" s="140" t="s">
        <v>27</v>
      </c>
      <c r="D4775" s="141">
        <v>46160</v>
      </c>
      <c r="E4775" s="46" t="s">
        <v>13329</v>
      </c>
      <c r="F4775" s="44" t="s">
        <v>13330</v>
      </c>
      <c r="G4775" s="47">
        <v>985427884</v>
      </c>
      <c r="H4775" s="45">
        <v>13665</v>
      </c>
      <c r="I4775" s="47">
        <f ca="1">INT((TODAY()-H4775)/365.25)</f>
        <v>89</v>
      </c>
      <c r="J4775" s="47" t="s">
        <v>41</v>
      </c>
      <c r="K4775" s="47" t="s">
        <v>32</v>
      </c>
      <c r="L4775" s="44" t="s">
        <v>53</v>
      </c>
      <c r="M4775" s="44" t="s">
        <v>13331</v>
      </c>
      <c r="N4775" s="47">
        <v>50</v>
      </c>
      <c r="O4775" s="44" t="s">
        <v>13332</v>
      </c>
      <c r="P4775" s="47" t="s">
        <v>124</v>
      </c>
      <c r="Q4775" s="47" t="s">
        <v>36</v>
      </c>
      <c r="R4775" s="45">
        <v>46104</v>
      </c>
      <c r="S4775" s="47"/>
      <c r="T4775" s="47"/>
      <c r="U4775" s="45">
        <v>46117</v>
      </c>
      <c r="V4775" s="47"/>
      <c r="W4775" s="44"/>
      <c r="X4775" s="47" t="str">
        <f t="shared" si="246"/>
        <v>Insuficiência Cardíaca Controlada594117984</v>
      </c>
      <c r="Y4775" s="46" t="s">
        <v>37</v>
      </c>
    </row>
    <row r="4776" spans="1:25" ht="15" customHeight="1">
      <c r="A4776" s="175" t="s">
        <v>369</v>
      </c>
      <c r="B4776" s="40" t="s">
        <v>12431</v>
      </c>
      <c r="C4776" s="142" t="s">
        <v>27</v>
      </c>
      <c r="D4776" s="143">
        <v>46146</v>
      </c>
      <c r="E4776" s="42" t="s">
        <v>13333</v>
      </c>
      <c r="F4776" s="40" t="s">
        <v>13334</v>
      </c>
      <c r="G4776" s="43">
        <v>13480240895</v>
      </c>
      <c r="H4776" s="41">
        <v>26281</v>
      </c>
      <c r="I4776" s="43">
        <v>54</v>
      </c>
      <c r="J4776" s="43" t="s">
        <v>77</v>
      </c>
      <c r="K4776" s="43" t="s">
        <v>32</v>
      </c>
      <c r="L4776" s="40" t="s">
        <v>33</v>
      </c>
      <c r="M4776" s="40" t="s">
        <v>1633</v>
      </c>
      <c r="N4776" s="43" t="s">
        <v>366</v>
      </c>
      <c r="O4776" s="40" t="s">
        <v>13335</v>
      </c>
      <c r="P4776" s="43" t="s">
        <v>124</v>
      </c>
      <c r="Q4776" s="43" t="s">
        <v>36</v>
      </c>
      <c r="R4776" s="41">
        <v>46104</v>
      </c>
      <c r="S4776" s="43"/>
      <c r="T4776" s="43"/>
      <c r="U4776" s="41">
        <v>46142</v>
      </c>
      <c r="V4776" s="43"/>
      <c r="W4776" s="40"/>
      <c r="X4776" s="43" t="str">
        <f t="shared" si="246"/>
        <v>Insuficiência Cardíaca Controlada081040313</v>
      </c>
      <c r="Y4776" s="42" t="s">
        <v>37</v>
      </c>
    </row>
    <row r="4777" spans="1:25" ht="15" customHeight="1">
      <c r="A4777" s="176" t="s">
        <v>369</v>
      </c>
      <c r="B4777" s="44" t="s">
        <v>12431</v>
      </c>
      <c r="C4777" s="140" t="s">
        <v>27</v>
      </c>
      <c r="D4777" s="141">
        <v>46160</v>
      </c>
      <c r="E4777" s="46" t="s">
        <v>13336</v>
      </c>
      <c r="F4777" s="44" t="s">
        <v>13337</v>
      </c>
      <c r="G4777" s="47">
        <v>14889998802</v>
      </c>
      <c r="H4777" s="45">
        <v>25663</v>
      </c>
      <c r="I4777" s="47">
        <f ca="1">INT((TODAY()-H4777)/365.25)</f>
        <v>56</v>
      </c>
      <c r="J4777" s="47" t="s">
        <v>77</v>
      </c>
      <c r="K4777" s="47" t="s">
        <v>32</v>
      </c>
      <c r="L4777" s="44" t="s">
        <v>33</v>
      </c>
      <c r="M4777" s="44" t="s">
        <v>13338</v>
      </c>
      <c r="N4777" s="47">
        <v>50</v>
      </c>
      <c r="O4777" s="44" t="s">
        <v>13339</v>
      </c>
      <c r="P4777" s="47" t="s">
        <v>124</v>
      </c>
      <c r="Q4777" s="47" t="s">
        <v>36</v>
      </c>
      <c r="R4777" s="45">
        <v>46104</v>
      </c>
      <c r="S4777" s="47"/>
      <c r="T4777" s="47"/>
      <c r="U4777" s="45">
        <v>46147</v>
      </c>
      <c r="V4777" s="47"/>
      <c r="W4777" s="44"/>
      <c r="X4777" s="47" t="str">
        <f t="shared" si="246"/>
        <v>Insuficiência Cardíaca Controlada073395931</v>
      </c>
      <c r="Y4777" s="46" t="s">
        <v>126</v>
      </c>
    </row>
    <row r="4778" spans="1:25" ht="15" customHeight="1">
      <c r="A4778" s="175" t="s">
        <v>369</v>
      </c>
      <c r="B4778" s="40" t="s">
        <v>12431</v>
      </c>
      <c r="C4778" s="142" t="s">
        <v>27</v>
      </c>
      <c r="D4778" s="143">
        <v>46160</v>
      </c>
      <c r="E4778" s="42" t="s">
        <v>13340</v>
      </c>
      <c r="F4778" s="40" t="s">
        <v>13341</v>
      </c>
      <c r="G4778" s="43">
        <v>11859828841</v>
      </c>
      <c r="H4778" s="41">
        <v>24734</v>
      </c>
      <c r="I4778" s="43">
        <f ca="1">INT((TODAY()-H4778)/365.25)</f>
        <v>58</v>
      </c>
      <c r="J4778" s="43" t="s">
        <v>41</v>
      </c>
      <c r="K4778" s="43" t="s">
        <v>32</v>
      </c>
      <c r="L4778" s="40" t="s">
        <v>33</v>
      </c>
      <c r="M4778" s="40" t="s">
        <v>13094</v>
      </c>
      <c r="N4778" s="43">
        <v>50</v>
      </c>
      <c r="O4778" s="40" t="s">
        <v>13342</v>
      </c>
      <c r="P4778" s="43" t="s">
        <v>124</v>
      </c>
      <c r="Q4778" s="43" t="s">
        <v>36</v>
      </c>
      <c r="R4778" s="41">
        <v>46104</v>
      </c>
      <c r="S4778" s="43"/>
      <c r="T4778" s="43"/>
      <c r="U4778" s="41">
        <v>46147</v>
      </c>
      <c r="V4778" s="43"/>
      <c r="W4778" s="40"/>
      <c r="X4778" s="43" t="str">
        <f t="shared" si="246"/>
        <v>Insuficiência Cardíaca Controlada072245312</v>
      </c>
      <c r="Y4778" s="42" t="s">
        <v>126</v>
      </c>
    </row>
    <row r="4779" spans="1:25" ht="15" customHeight="1">
      <c r="A4779" s="176" t="s">
        <v>369</v>
      </c>
      <c r="B4779" s="44" t="s">
        <v>12431</v>
      </c>
      <c r="C4779" s="140" t="s">
        <v>27</v>
      </c>
      <c r="D4779" s="141">
        <v>46160</v>
      </c>
      <c r="E4779" s="46" t="s">
        <v>13343</v>
      </c>
      <c r="F4779" s="44" t="s">
        <v>13344</v>
      </c>
      <c r="G4779" s="47">
        <v>28845347842</v>
      </c>
      <c r="H4779" s="45">
        <v>17358</v>
      </c>
      <c r="I4779" s="47">
        <f ca="1">INT((TODAY()-H4779)/365.25)</f>
        <v>78</v>
      </c>
      <c r="J4779" s="47" t="s">
        <v>41</v>
      </c>
      <c r="K4779" s="47" t="s">
        <v>32</v>
      </c>
      <c r="L4779" s="44" t="s">
        <v>943</v>
      </c>
      <c r="M4779" s="44" t="s">
        <v>2296</v>
      </c>
      <c r="N4779" s="47">
        <v>400</v>
      </c>
      <c r="O4779" s="44" t="s">
        <v>13345</v>
      </c>
      <c r="P4779" s="47" t="s">
        <v>124</v>
      </c>
      <c r="Q4779" s="47" t="s">
        <v>36</v>
      </c>
      <c r="R4779" s="45">
        <v>46104</v>
      </c>
      <c r="S4779" s="47"/>
      <c r="T4779" s="47"/>
      <c r="U4779" s="45">
        <v>46117</v>
      </c>
      <c r="V4779" s="47"/>
      <c r="W4779" s="44"/>
      <c r="X4779" s="47" t="str">
        <f t="shared" si="246"/>
        <v>Insuficiência Cardíaca Controlada451990897</v>
      </c>
      <c r="Y4779" s="46" t="s">
        <v>37</v>
      </c>
    </row>
    <row r="4780" spans="1:25" ht="15" customHeight="1">
      <c r="A4780" s="175" t="s">
        <v>369</v>
      </c>
      <c r="B4780" s="40" t="s">
        <v>12431</v>
      </c>
      <c r="C4780" s="142" t="s">
        <v>27</v>
      </c>
      <c r="D4780" s="143">
        <v>46146</v>
      </c>
      <c r="E4780" s="42" t="s">
        <v>13346</v>
      </c>
      <c r="F4780" s="40" t="s">
        <v>13347</v>
      </c>
      <c r="G4780" s="43">
        <v>18867293877</v>
      </c>
      <c r="H4780" s="41">
        <v>28518</v>
      </c>
      <c r="I4780" s="43">
        <v>48</v>
      </c>
      <c r="J4780" s="43" t="s">
        <v>77</v>
      </c>
      <c r="K4780" s="43" t="s">
        <v>32</v>
      </c>
      <c r="L4780" s="40" t="s">
        <v>33</v>
      </c>
      <c r="M4780" s="40" t="s">
        <v>10974</v>
      </c>
      <c r="N4780" s="43" t="s">
        <v>3090</v>
      </c>
      <c r="O4780" s="40" t="s">
        <v>13348</v>
      </c>
      <c r="P4780" s="43" t="s">
        <v>124</v>
      </c>
      <c r="Q4780" s="43" t="s">
        <v>36</v>
      </c>
      <c r="R4780" s="41">
        <v>46104</v>
      </c>
      <c r="S4780" s="43"/>
      <c r="T4780" s="43"/>
      <c r="U4780" s="41">
        <v>46142</v>
      </c>
      <c r="V4780" s="43"/>
      <c r="W4780" s="40"/>
      <c r="X4780" s="43" t="str">
        <f t="shared" si="246"/>
        <v>Insuficiência Cardíaca Controlada452270324</v>
      </c>
      <c r="Y4780" s="42" t="s">
        <v>37</v>
      </c>
    </row>
    <row r="4781" spans="1:25" ht="15" customHeight="1">
      <c r="A4781" s="176" t="s">
        <v>369</v>
      </c>
      <c r="B4781" s="44" t="s">
        <v>12431</v>
      </c>
      <c r="C4781" s="140" t="s">
        <v>27</v>
      </c>
      <c r="D4781" s="141">
        <v>46146</v>
      </c>
      <c r="E4781" s="46" t="s">
        <v>13349</v>
      </c>
      <c r="F4781" s="44" t="s">
        <v>13350</v>
      </c>
      <c r="G4781" s="47">
        <v>21425891896</v>
      </c>
      <c r="H4781" s="45">
        <v>17943</v>
      </c>
      <c r="I4781" s="47">
        <v>77</v>
      </c>
      <c r="J4781" s="47" t="s">
        <v>41</v>
      </c>
      <c r="K4781" s="47" t="s">
        <v>32</v>
      </c>
      <c r="L4781" s="44" t="s">
        <v>33</v>
      </c>
      <c r="M4781" s="44" t="s">
        <v>361</v>
      </c>
      <c r="N4781" s="47" t="s">
        <v>3293</v>
      </c>
      <c r="O4781" s="44" t="s">
        <v>13351</v>
      </c>
      <c r="P4781" s="47" t="s">
        <v>124</v>
      </c>
      <c r="Q4781" s="47" t="s">
        <v>36</v>
      </c>
      <c r="R4781" s="45">
        <v>46104</v>
      </c>
      <c r="S4781" s="47"/>
      <c r="T4781" s="47"/>
      <c r="U4781" s="45">
        <v>46140</v>
      </c>
      <c r="V4781" s="47"/>
      <c r="W4781" s="44"/>
      <c r="X4781" s="47" t="str">
        <f t="shared" si="246"/>
        <v>Insuficiência Cardíaca Controlada300485581</v>
      </c>
      <c r="Y4781" s="46" t="s">
        <v>37</v>
      </c>
    </row>
    <row r="4782" spans="1:25" ht="15" customHeight="1">
      <c r="A4782" s="175" t="s">
        <v>369</v>
      </c>
      <c r="B4782" s="40" t="s">
        <v>12431</v>
      </c>
      <c r="C4782" s="142" t="s">
        <v>27</v>
      </c>
      <c r="D4782" s="143">
        <v>46160</v>
      </c>
      <c r="E4782" s="42" t="s">
        <v>13352</v>
      </c>
      <c r="F4782" s="40" t="s">
        <v>13353</v>
      </c>
      <c r="G4782" s="43">
        <v>6074951896</v>
      </c>
      <c r="H4782" s="41">
        <v>23277</v>
      </c>
      <c r="I4782" s="43">
        <f ca="1">INT((TODAY()-H4782)/365.25)</f>
        <v>62</v>
      </c>
      <c r="J4782" s="43" t="s">
        <v>41</v>
      </c>
      <c r="K4782" s="43" t="s">
        <v>32</v>
      </c>
      <c r="L4782" s="40" t="s">
        <v>33</v>
      </c>
      <c r="M4782" s="40" t="s">
        <v>13221</v>
      </c>
      <c r="N4782" s="43">
        <v>100</v>
      </c>
      <c r="O4782" s="40" t="s">
        <v>13354</v>
      </c>
      <c r="P4782" s="43" t="s">
        <v>124</v>
      </c>
      <c r="Q4782" s="43" t="s">
        <v>36</v>
      </c>
      <c r="R4782" s="41">
        <v>46104</v>
      </c>
      <c r="S4782" s="43"/>
      <c r="T4782" s="43"/>
      <c r="U4782" s="41">
        <v>46147</v>
      </c>
      <c r="V4782" s="43"/>
      <c r="W4782" s="40"/>
      <c r="X4782" s="43" t="str">
        <f t="shared" si="246"/>
        <v>Insuficiência Cardíaca Controlada808473590</v>
      </c>
      <c r="Y4782" s="42" t="s">
        <v>126</v>
      </c>
    </row>
    <row r="4783" spans="1:25" ht="15" customHeight="1">
      <c r="A4783" s="176" t="s">
        <v>369</v>
      </c>
      <c r="B4783" s="44" t="s">
        <v>12431</v>
      </c>
      <c r="C4783" s="140" t="s">
        <v>27</v>
      </c>
      <c r="D4783" s="141">
        <v>46160</v>
      </c>
      <c r="E4783" s="46" t="s">
        <v>13355</v>
      </c>
      <c r="F4783" s="44" t="s">
        <v>13356</v>
      </c>
      <c r="G4783" s="47">
        <v>76875105853</v>
      </c>
      <c r="H4783" s="45">
        <v>20405</v>
      </c>
      <c r="I4783" s="47">
        <f ca="1">INT((TODAY()-H4783)/365.25)</f>
        <v>70</v>
      </c>
      <c r="J4783" s="47" t="s">
        <v>41</v>
      </c>
      <c r="K4783" s="47" t="s">
        <v>32</v>
      </c>
      <c r="L4783" s="44" t="s">
        <v>33</v>
      </c>
      <c r="M4783" s="44" t="s">
        <v>13357</v>
      </c>
      <c r="N4783" s="47">
        <v>50</v>
      </c>
      <c r="O4783" s="44" t="s">
        <v>13358</v>
      </c>
      <c r="P4783" s="47" t="s">
        <v>124</v>
      </c>
      <c r="Q4783" s="47" t="s">
        <v>36</v>
      </c>
      <c r="R4783" s="45">
        <v>46104</v>
      </c>
      <c r="S4783" s="47"/>
      <c r="T4783" s="47"/>
      <c r="U4783" s="45">
        <v>46117</v>
      </c>
      <c r="V4783" s="47"/>
      <c r="W4783" s="44"/>
      <c r="X4783" s="47" t="str">
        <f t="shared" si="246"/>
        <v>Insuficiência Cardíaca Controlada072437383</v>
      </c>
      <c r="Y4783" s="46" t="s">
        <v>37</v>
      </c>
    </row>
    <row r="4784" spans="1:25" ht="15" customHeight="1">
      <c r="A4784" s="175" t="s">
        <v>369</v>
      </c>
      <c r="B4784" s="40" t="s">
        <v>12431</v>
      </c>
      <c r="C4784" s="142" t="s">
        <v>27</v>
      </c>
      <c r="D4784" s="143">
        <v>46146</v>
      </c>
      <c r="E4784" s="42" t="s">
        <v>13359</v>
      </c>
      <c r="F4784" s="40" t="s">
        <v>13360</v>
      </c>
      <c r="G4784" s="43">
        <v>12838543849</v>
      </c>
      <c r="H4784" s="41">
        <v>11863</v>
      </c>
      <c r="I4784" s="43">
        <v>93</v>
      </c>
      <c r="J4784" s="43" t="s">
        <v>77</v>
      </c>
      <c r="K4784" s="43" t="s">
        <v>32</v>
      </c>
      <c r="L4784" s="40" t="s">
        <v>45</v>
      </c>
      <c r="M4784" s="40" t="s">
        <v>13361</v>
      </c>
      <c r="N4784" s="43" t="s">
        <v>3188</v>
      </c>
      <c r="O4784" s="40" t="s">
        <v>13362</v>
      </c>
      <c r="P4784" s="43" t="s">
        <v>124</v>
      </c>
      <c r="Q4784" s="43" t="s">
        <v>36</v>
      </c>
      <c r="R4784" s="41">
        <v>46104</v>
      </c>
      <c r="S4784" s="43"/>
      <c r="T4784" s="43"/>
      <c r="U4784" s="41">
        <v>46140</v>
      </c>
      <c r="V4784" s="43"/>
      <c r="W4784" s="40"/>
      <c r="X4784" s="43" t="str">
        <f t="shared" si="246"/>
        <v>Insuficiência Cardíaca Controlada785281487</v>
      </c>
      <c r="Y4784" s="42" t="s">
        <v>37</v>
      </c>
    </row>
    <row r="4785" spans="1:25" ht="15" customHeight="1">
      <c r="A4785" s="176" t="s">
        <v>369</v>
      </c>
      <c r="B4785" s="44" t="s">
        <v>12431</v>
      </c>
      <c r="C4785" s="140" t="s">
        <v>27</v>
      </c>
      <c r="D4785" s="141">
        <v>46160</v>
      </c>
      <c r="E4785" s="46" t="s">
        <v>13363</v>
      </c>
      <c r="F4785" s="44" t="s">
        <v>13364</v>
      </c>
      <c r="G4785" s="47">
        <v>81887744800</v>
      </c>
      <c r="H4785" s="45">
        <v>20860</v>
      </c>
      <c r="I4785" s="47">
        <f ca="1">INT((TODAY()-H4785)/365.25)</f>
        <v>69</v>
      </c>
      <c r="J4785" s="47" t="s">
        <v>41</v>
      </c>
      <c r="K4785" s="47" t="s">
        <v>32</v>
      </c>
      <c r="L4785" s="44" t="s">
        <v>53</v>
      </c>
      <c r="M4785" s="44" t="s">
        <v>13365</v>
      </c>
      <c r="N4785" s="47">
        <v>50</v>
      </c>
      <c r="O4785" s="44" t="s">
        <v>13366</v>
      </c>
      <c r="P4785" s="47" t="s">
        <v>124</v>
      </c>
      <c r="Q4785" s="47" t="s">
        <v>36</v>
      </c>
      <c r="R4785" s="45">
        <v>46104</v>
      </c>
      <c r="S4785" s="47"/>
      <c r="T4785" s="47"/>
      <c r="U4785" s="45">
        <v>46153</v>
      </c>
      <c r="V4785" s="47"/>
      <c r="W4785" s="44"/>
      <c r="X4785" s="47" t="str">
        <f t="shared" si="246"/>
        <v>Insuficiência Cardíaca Controlada594025753</v>
      </c>
      <c r="Y4785" s="46" t="s">
        <v>126</v>
      </c>
    </row>
    <row r="4786" spans="1:25" ht="15" customHeight="1">
      <c r="A4786" s="175" t="s">
        <v>369</v>
      </c>
      <c r="B4786" s="40" t="s">
        <v>12431</v>
      </c>
      <c r="C4786" s="142" t="s">
        <v>27</v>
      </c>
      <c r="D4786" s="143">
        <v>46146</v>
      </c>
      <c r="E4786" s="42" t="s">
        <v>13367</v>
      </c>
      <c r="F4786" s="40" t="s">
        <v>13368</v>
      </c>
      <c r="G4786" s="43">
        <v>69770263591</v>
      </c>
      <c r="H4786" s="41">
        <v>24043</v>
      </c>
      <c r="I4786" s="43">
        <v>60</v>
      </c>
      <c r="J4786" s="43" t="s">
        <v>41</v>
      </c>
      <c r="K4786" s="43" t="s">
        <v>32</v>
      </c>
      <c r="L4786" s="40" t="s">
        <v>1105</v>
      </c>
      <c r="M4786" s="40" t="s">
        <v>13369</v>
      </c>
      <c r="N4786" s="43" t="s">
        <v>366</v>
      </c>
      <c r="O4786" s="40" t="s">
        <v>13370</v>
      </c>
      <c r="P4786" s="43" t="s">
        <v>124</v>
      </c>
      <c r="Q4786" s="43" t="s">
        <v>36</v>
      </c>
      <c r="R4786" s="41">
        <v>46104</v>
      </c>
      <c r="S4786" s="43"/>
      <c r="T4786" s="43"/>
      <c r="U4786" s="41">
        <v>46141</v>
      </c>
      <c r="V4786" s="43"/>
      <c r="W4786" s="40"/>
      <c r="X4786" s="43" t="str">
        <f t="shared" si="246"/>
        <v>Insuficiência Cardíaca Controlada095993342</v>
      </c>
      <c r="Y4786" s="42" t="s">
        <v>37</v>
      </c>
    </row>
    <row r="4787" spans="1:25" ht="15" customHeight="1">
      <c r="A4787" s="176" t="s">
        <v>369</v>
      </c>
      <c r="B4787" s="44" t="s">
        <v>12431</v>
      </c>
      <c r="C4787" s="140" t="s">
        <v>27</v>
      </c>
      <c r="D4787" s="141">
        <v>46146</v>
      </c>
      <c r="E4787" s="46" t="s">
        <v>13371</v>
      </c>
      <c r="F4787" s="44" t="s">
        <v>13372</v>
      </c>
      <c r="G4787" s="47">
        <v>8309607830</v>
      </c>
      <c r="H4787" s="45">
        <v>24167</v>
      </c>
      <c r="I4787" s="47">
        <v>60</v>
      </c>
      <c r="J4787" s="47" t="s">
        <v>77</v>
      </c>
      <c r="K4787" s="47" t="s">
        <v>32</v>
      </c>
      <c r="L4787" s="44" t="s">
        <v>33</v>
      </c>
      <c r="M4787" s="44" t="s">
        <v>13373</v>
      </c>
      <c r="N4787" s="47" t="s">
        <v>2995</v>
      </c>
      <c r="O4787" s="44" t="s">
        <v>13374</v>
      </c>
      <c r="P4787" s="47" t="s">
        <v>124</v>
      </c>
      <c r="Q4787" s="47" t="s">
        <v>36</v>
      </c>
      <c r="R4787" s="45">
        <v>46104</v>
      </c>
      <c r="S4787" s="47"/>
      <c r="T4787" s="47"/>
      <c r="U4787" s="45">
        <v>46128</v>
      </c>
      <c r="V4787" s="47"/>
      <c r="W4787" s="44"/>
      <c r="X4787" s="47" t="str">
        <f t="shared" si="246"/>
        <v>Insuficiência Cardíaca Controlada072801154</v>
      </c>
      <c r="Y4787" s="46" t="s">
        <v>37</v>
      </c>
    </row>
    <row r="4788" spans="1:25" ht="15" customHeight="1">
      <c r="A4788" s="175" t="s">
        <v>369</v>
      </c>
      <c r="B4788" s="40" t="s">
        <v>12431</v>
      </c>
      <c r="C4788" s="142" t="s">
        <v>27</v>
      </c>
      <c r="D4788" s="143">
        <v>46160</v>
      </c>
      <c r="E4788" s="42" t="s">
        <v>13375</v>
      </c>
      <c r="F4788" s="40" t="s">
        <v>13376</v>
      </c>
      <c r="G4788" s="43">
        <v>3238602497</v>
      </c>
      <c r="H4788" s="41">
        <v>28587</v>
      </c>
      <c r="I4788" s="43">
        <f ca="1">INT((TODAY()-H4788)/365.25)</f>
        <v>48</v>
      </c>
      <c r="J4788" s="43" t="s">
        <v>41</v>
      </c>
      <c r="K4788" s="43" t="s">
        <v>32</v>
      </c>
      <c r="L4788" s="40" t="s">
        <v>33</v>
      </c>
      <c r="M4788" s="40" t="s">
        <v>1926</v>
      </c>
      <c r="N4788" s="43">
        <v>300</v>
      </c>
      <c r="O4788" s="40" t="s">
        <v>13377</v>
      </c>
      <c r="P4788" s="43" t="s">
        <v>124</v>
      </c>
      <c r="Q4788" s="43" t="s">
        <v>36</v>
      </c>
      <c r="R4788" s="41">
        <v>46104</v>
      </c>
      <c r="S4788" s="43"/>
      <c r="T4788" s="43"/>
      <c r="U4788" s="41">
        <v>46117</v>
      </c>
      <c r="V4788" s="43"/>
      <c r="W4788" s="40"/>
      <c r="X4788" s="43" t="str">
        <f t="shared" si="246"/>
        <v>Insuficiência Cardíaca Controlada819975877</v>
      </c>
      <c r="Y4788" s="42" t="s">
        <v>37</v>
      </c>
    </row>
    <row r="4789" spans="1:25" ht="15" customHeight="1">
      <c r="A4789" s="176" t="s">
        <v>369</v>
      </c>
      <c r="B4789" s="44" t="s">
        <v>12431</v>
      </c>
      <c r="C4789" s="140" t="s">
        <v>27</v>
      </c>
      <c r="D4789" s="141">
        <v>46146</v>
      </c>
      <c r="E4789" s="46" t="s">
        <v>13378</v>
      </c>
      <c r="F4789" s="44" t="s">
        <v>13379</v>
      </c>
      <c r="G4789" s="47">
        <v>26427750895</v>
      </c>
      <c r="H4789" s="45">
        <v>28990</v>
      </c>
      <c r="I4789" s="47">
        <v>46</v>
      </c>
      <c r="J4789" s="47" t="s">
        <v>77</v>
      </c>
      <c r="K4789" s="47" t="s">
        <v>32</v>
      </c>
      <c r="L4789" s="44" t="s">
        <v>33</v>
      </c>
      <c r="M4789" s="44" t="s">
        <v>3063</v>
      </c>
      <c r="N4789" s="47" t="s">
        <v>3090</v>
      </c>
      <c r="O4789" s="44" t="s">
        <v>13380</v>
      </c>
      <c r="P4789" s="47" t="s">
        <v>124</v>
      </c>
      <c r="Q4789" s="47" t="s">
        <v>36</v>
      </c>
      <c r="R4789" s="45">
        <v>46104</v>
      </c>
      <c r="S4789" s="47"/>
      <c r="T4789" s="47"/>
      <c r="U4789" s="45">
        <v>46128</v>
      </c>
      <c r="V4789" s="47"/>
      <c r="W4789" s="44"/>
      <c r="X4789" s="47" t="str">
        <f t="shared" si="246"/>
        <v>Insuficiência Cardíaca Controlada083884049</v>
      </c>
      <c r="Y4789" s="46" t="s">
        <v>37</v>
      </c>
    </row>
    <row r="4790" spans="1:25" ht="15" customHeight="1">
      <c r="A4790" s="175" t="s">
        <v>369</v>
      </c>
      <c r="B4790" s="40" t="s">
        <v>12431</v>
      </c>
      <c r="C4790" s="142" t="s">
        <v>27</v>
      </c>
      <c r="D4790" s="143">
        <v>46146</v>
      </c>
      <c r="E4790" s="42" t="s">
        <v>13381</v>
      </c>
      <c r="F4790" s="40" t="s">
        <v>13382</v>
      </c>
      <c r="G4790" s="43">
        <v>73121460315</v>
      </c>
      <c r="H4790" s="41">
        <v>24915</v>
      </c>
      <c r="I4790" s="43">
        <v>58</v>
      </c>
      <c r="J4790" s="43" t="s">
        <v>41</v>
      </c>
      <c r="K4790" s="43" t="s">
        <v>32</v>
      </c>
      <c r="L4790" s="40" t="s">
        <v>53</v>
      </c>
      <c r="M4790" s="40" t="s">
        <v>1246</v>
      </c>
      <c r="N4790" s="43" t="s">
        <v>2995</v>
      </c>
      <c r="O4790" s="40" t="s">
        <v>13383</v>
      </c>
      <c r="P4790" s="43" t="s">
        <v>124</v>
      </c>
      <c r="Q4790" s="43" t="s">
        <v>36</v>
      </c>
      <c r="R4790" s="41">
        <v>46104</v>
      </c>
      <c r="S4790" s="43"/>
      <c r="T4790" s="43"/>
      <c r="U4790" s="41">
        <v>46140</v>
      </c>
      <c r="V4790" s="43"/>
      <c r="W4790" s="40"/>
      <c r="X4790" s="43" t="str">
        <f t="shared" si="246"/>
        <v>Insuficiência Cardíaca Controlada596272693</v>
      </c>
      <c r="Y4790" s="42" t="s">
        <v>37</v>
      </c>
    </row>
    <row r="4791" spans="1:25" ht="15" customHeight="1">
      <c r="A4791" s="176" t="s">
        <v>38</v>
      </c>
      <c r="B4791" s="44" t="s">
        <v>12431</v>
      </c>
      <c r="C4791" s="140" t="s">
        <v>27</v>
      </c>
      <c r="D4791" s="141">
        <v>46125</v>
      </c>
      <c r="E4791" s="46" t="s">
        <v>8672</v>
      </c>
      <c r="F4791" s="44" t="s">
        <v>8673</v>
      </c>
      <c r="G4791" s="47">
        <v>66903076891</v>
      </c>
      <c r="H4791" s="45">
        <v>19907</v>
      </c>
      <c r="I4791" s="47">
        <f ca="1">INT((TODAY()-H4791)/365.25)</f>
        <v>71</v>
      </c>
      <c r="J4791" s="47" t="s">
        <v>41</v>
      </c>
      <c r="K4791" s="47" t="s">
        <v>32</v>
      </c>
      <c r="L4791" s="44" t="s">
        <v>33</v>
      </c>
      <c r="M4791" s="44" t="s">
        <v>13384</v>
      </c>
      <c r="N4791" s="47">
        <v>60</v>
      </c>
      <c r="O4791" s="44" t="s">
        <v>13385</v>
      </c>
      <c r="P4791" s="47" t="s">
        <v>124</v>
      </c>
      <c r="Q4791" s="47" t="s">
        <v>36</v>
      </c>
      <c r="R4791" s="45">
        <v>46125</v>
      </c>
      <c r="S4791" s="47"/>
      <c r="T4791" s="47"/>
      <c r="U4791" s="45">
        <v>46120</v>
      </c>
      <c r="V4791" s="45">
        <v>46155</v>
      </c>
      <c r="W4791" s="44" t="s">
        <v>469</v>
      </c>
      <c r="X4791" s="47" t="str">
        <f t="shared" si="246"/>
        <v>Insuficiência Cardíaca Controlada078127257</v>
      </c>
      <c r="Y4791" s="46" t="s">
        <v>37</v>
      </c>
    </row>
    <row r="4792" spans="1:25" ht="15" customHeight="1">
      <c r="A4792" s="175" t="s">
        <v>369</v>
      </c>
      <c r="B4792" s="40" t="s">
        <v>12431</v>
      </c>
      <c r="C4792" s="142" t="s">
        <v>27</v>
      </c>
      <c r="D4792" s="143">
        <v>46160</v>
      </c>
      <c r="E4792" s="42" t="s">
        <v>13386</v>
      </c>
      <c r="F4792" s="40" t="s">
        <v>13387</v>
      </c>
      <c r="G4792" s="43">
        <v>11224710843</v>
      </c>
      <c r="H4792" s="41">
        <v>26453</v>
      </c>
      <c r="I4792" s="43">
        <f ca="1">INT((TODAY()-H4792)/365.25)</f>
        <v>53</v>
      </c>
      <c r="J4792" s="43" t="s">
        <v>77</v>
      </c>
      <c r="K4792" s="43" t="s">
        <v>32</v>
      </c>
      <c r="L4792" s="40" t="s">
        <v>33</v>
      </c>
      <c r="M4792" s="40" t="s">
        <v>13388</v>
      </c>
      <c r="N4792" s="43">
        <v>60</v>
      </c>
      <c r="O4792" s="40" t="s">
        <v>13389</v>
      </c>
      <c r="P4792" s="43" t="s">
        <v>124</v>
      </c>
      <c r="Q4792" s="43" t="s">
        <v>36</v>
      </c>
      <c r="R4792" s="41">
        <v>46104</v>
      </c>
      <c r="S4792" s="43"/>
      <c r="T4792" s="43"/>
      <c r="U4792" s="41">
        <v>46153</v>
      </c>
      <c r="V4792" s="43"/>
      <c r="W4792" s="40"/>
      <c r="X4792" s="43" t="str">
        <f t="shared" si="246"/>
        <v>Insuficiência Cardíaca Controlada087084790</v>
      </c>
      <c r="Y4792" s="42" t="s">
        <v>126</v>
      </c>
    </row>
    <row r="4793" spans="1:25" ht="15" customHeight="1">
      <c r="A4793" s="176" t="s">
        <v>369</v>
      </c>
      <c r="B4793" s="44" t="s">
        <v>12431</v>
      </c>
      <c r="C4793" s="140" t="s">
        <v>27</v>
      </c>
      <c r="D4793" s="141">
        <v>46146</v>
      </c>
      <c r="E4793" s="46" t="s">
        <v>13390</v>
      </c>
      <c r="F4793" s="44" t="s">
        <v>13391</v>
      </c>
      <c r="G4793" s="47">
        <v>5527885899</v>
      </c>
      <c r="H4793" s="45">
        <v>20203</v>
      </c>
      <c r="I4793" s="47">
        <v>70</v>
      </c>
      <c r="J4793" s="47" t="s">
        <v>41</v>
      </c>
      <c r="K4793" s="47" t="s">
        <v>32</v>
      </c>
      <c r="L4793" s="44" t="s">
        <v>33</v>
      </c>
      <c r="M4793" s="44" t="s">
        <v>13392</v>
      </c>
      <c r="N4793" s="47" t="s">
        <v>3090</v>
      </c>
      <c r="O4793" s="44" t="s">
        <v>13393</v>
      </c>
      <c r="P4793" s="47" t="s">
        <v>124</v>
      </c>
      <c r="Q4793" s="47" t="s">
        <v>36</v>
      </c>
      <c r="R4793" s="45">
        <v>46104</v>
      </c>
      <c r="S4793" s="47"/>
      <c r="T4793" s="47"/>
      <c r="U4793" s="45">
        <v>46122</v>
      </c>
      <c r="V4793" s="47"/>
      <c r="W4793" s="44"/>
      <c r="X4793" s="47" t="str">
        <f t="shared" si="246"/>
        <v>Insuficiência Cardíaca Controlada451674480</v>
      </c>
      <c r="Y4793" s="46" t="s">
        <v>37</v>
      </c>
    </row>
    <row r="4794" spans="1:25" ht="15" customHeight="1">
      <c r="A4794" s="175" t="s">
        <v>369</v>
      </c>
      <c r="B4794" s="40" t="s">
        <v>12431</v>
      </c>
      <c r="C4794" s="142" t="s">
        <v>27</v>
      </c>
      <c r="D4794" s="143">
        <v>46146</v>
      </c>
      <c r="E4794" s="42" t="s">
        <v>13394</v>
      </c>
      <c r="F4794" s="40" t="s">
        <v>13395</v>
      </c>
      <c r="G4794" s="43">
        <v>17623658808</v>
      </c>
      <c r="H4794" s="41">
        <v>17074</v>
      </c>
      <c r="I4794" s="43">
        <v>79</v>
      </c>
      <c r="J4794" s="43" t="s">
        <v>41</v>
      </c>
      <c r="K4794" s="43" t="s">
        <v>32</v>
      </c>
      <c r="L4794" s="40" t="s">
        <v>33</v>
      </c>
      <c r="M4794" s="40" t="s">
        <v>13396</v>
      </c>
      <c r="N4794" s="43" t="s">
        <v>3293</v>
      </c>
      <c r="O4794" s="40" t="s">
        <v>13397</v>
      </c>
      <c r="P4794" s="43" t="s">
        <v>124</v>
      </c>
      <c r="Q4794" s="43" t="s">
        <v>36</v>
      </c>
      <c r="R4794" s="41">
        <v>46104</v>
      </c>
      <c r="S4794" s="43"/>
      <c r="T4794" s="43"/>
      <c r="U4794" s="41">
        <v>46140</v>
      </c>
      <c r="V4794" s="43"/>
      <c r="W4794" s="40"/>
      <c r="X4794" s="43" t="str">
        <f t="shared" si="246"/>
        <v>Insuficiência Cardíaca Controlada452272505</v>
      </c>
      <c r="Y4794" s="42" t="s">
        <v>37</v>
      </c>
    </row>
    <row r="4795" spans="1:25" ht="15" customHeight="1">
      <c r="A4795" s="176" t="s">
        <v>369</v>
      </c>
      <c r="B4795" s="44" t="s">
        <v>12431</v>
      </c>
      <c r="C4795" s="140" t="s">
        <v>27</v>
      </c>
      <c r="D4795" s="141">
        <v>46146</v>
      </c>
      <c r="E4795" s="46" t="s">
        <v>13398</v>
      </c>
      <c r="F4795" s="44" t="s">
        <v>13399</v>
      </c>
      <c r="G4795" s="47">
        <v>4060574864</v>
      </c>
      <c r="H4795" s="45">
        <v>19393</v>
      </c>
      <c r="I4795" s="47">
        <v>73</v>
      </c>
      <c r="J4795" s="47" t="s">
        <v>41</v>
      </c>
      <c r="K4795" s="47" t="s">
        <v>32</v>
      </c>
      <c r="L4795" s="44" t="s">
        <v>33</v>
      </c>
      <c r="M4795" s="44" t="s">
        <v>8167</v>
      </c>
      <c r="N4795" s="47" t="s">
        <v>3090</v>
      </c>
      <c r="O4795" s="44" t="s">
        <v>13400</v>
      </c>
      <c r="P4795" s="47" t="s">
        <v>124</v>
      </c>
      <c r="Q4795" s="47" t="s">
        <v>36</v>
      </c>
      <c r="R4795" s="45">
        <v>46104</v>
      </c>
      <c r="S4795" s="47"/>
      <c r="T4795" s="47"/>
      <c r="U4795" s="45">
        <v>46140</v>
      </c>
      <c r="V4795" s="47"/>
      <c r="W4795" s="44"/>
      <c r="X4795" s="47" t="str">
        <f t="shared" si="246"/>
        <v>Insuficiência Cardíaca Controlada451666127</v>
      </c>
      <c r="Y4795" s="46" t="s">
        <v>37</v>
      </c>
    </row>
    <row r="4796" spans="1:25" ht="15" customHeight="1">
      <c r="A4796" s="175" t="s">
        <v>369</v>
      </c>
      <c r="B4796" s="40" t="s">
        <v>12431</v>
      </c>
      <c r="C4796" s="142" t="s">
        <v>27</v>
      </c>
      <c r="D4796" s="143">
        <v>46160</v>
      </c>
      <c r="E4796" s="42" t="s">
        <v>13401</v>
      </c>
      <c r="F4796" s="40" t="s">
        <v>13402</v>
      </c>
      <c r="G4796" s="43">
        <v>7659036874</v>
      </c>
      <c r="H4796" s="41">
        <v>22618</v>
      </c>
      <c r="I4796" s="43">
        <f ca="1">INT((TODAY()-H4796)/365.25)</f>
        <v>64</v>
      </c>
      <c r="J4796" s="43" t="s">
        <v>41</v>
      </c>
      <c r="K4796" s="43" t="s">
        <v>32</v>
      </c>
      <c r="L4796" s="40" t="s">
        <v>33</v>
      </c>
      <c r="M4796" s="40" t="s">
        <v>1432</v>
      </c>
      <c r="N4796" s="43">
        <v>50</v>
      </c>
      <c r="O4796" s="40" t="s">
        <v>13403</v>
      </c>
      <c r="P4796" s="43" t="s">
        <v>124</v>
      </c>
      <c r="Q4796" s="43" t="s">
        <v>36</v>
      </c>
      <c r="R4796" s="41">
        <v>46104</v>
      </c>
      <c r="S4796" s="43"/>
      <c r="T4796" s="43"/>
      <c r="U4796" s="41">
        <v>46147</v>
      </c>
      <c r="V4796" s="43"/>
      <c r="W4796" s="40"/>
      <c r="X4796" s="43" t="str">
        <f t="shared" si="246"/>
        <v>Insuficiência Cardíaca Controlada078236212</v>
      </c>
      <c r="Y4796" s="42" t="s">
        <v>126</v>
      </c>
    </row>
    <row r="4797" spans="1:25" ht="15" customHeight="1">
      <c r="A4797" s="176" t="s">
        <v>369</v>
      </c>
      <c r="B4797" s="44" t="s">
        <v>12431</v>
      </c>
      <c r="C4797" s="140" t="s">
        <v>27</v>
      </c>
      <c r="D4797" s="141">
        <v>46146</v>
      </c>
      <c r="E4797" s="46" t="s">
        <v>13404</v>
      </c>
      <c r="F4797" s="44" t="s">
        <v>13405</v>
      </c>
      <c r="G4797" s="47">
        <v>16565880808</v>
      </c>
      <c r="H4797" s="45">
        <v>26855</v>
      </c>
      <c r="I4797" s="47">
        <v>52</v>
      </c>
      <c r="J4797" s="47" t="s">
        <v>41</v>
      </c>
      <c r="K4797" s="47" t="s">
        <v>32</v>
      </c>
      <c r="L4797" s="44" t="s">
        <v>33</v>
      </c>
      <c r="M4797" s="44" t="s">
        <v>13406</v>
      </c>
      <c r="N4797" s="47" t="s">
        <v>3293</v>
      </c>
      <c r="O4797" s="44" t="s">
        <v>13407</v>
      </c>
      <c r="P4797" s="47" t="s">
        <v>124</v>
      </c>
      <c r="Q4797" s="47" t="s">
        <v>36</v>
      </c>
      <c r="R4797" s="45">
        <v>46104</v>
      </c>
      <c r="S4797" s="47"/>
      <c r="T4797" s="47"/>
      <c r="U4797" s="45">
        <v>46140</v>
      </c>
      <c r="V4797" s="47"/>
      <c r="W4797" s="44"/>
      <c r="X4797" s="47" t="str">
        <f t="shared" si="246"/>
        <v>Insuficiência Cardíaca Controlada450969410</v>
      </c>
      <c r="Y4797" s="46" t="s">
        <v>37</v>
      </c>
    </row>
    <row r="4798" spans="1:25" ht="15" customHeight="1">
      <c r="A4798" s="175" t="s">
        <v>369</v>
      </c>
      <c r="B4798" s="40" t="s">
        <v>12431</v>
      </c>
      <c r="C4798" s="142" t="s">
        <v>27</v>
      </c>
      <c r="D4798" s="143">
        <v>46146</v>
      </c>
      <c r="E4798" s="42" t="s">
        <v>13408</v>
      </c>
      <c r="F4798" s="40" t="s">
        <v>13409</v>
      </c>
      <c r="G4798" s="43">
        <v>9349369869</v>
      </c>
      <c r="H4798" s="41">
        <v>18790</v>
      </c>
      <c r="I4798" s="43">
        <v>74</v>
      </c>
      <c r="J4798" s="43" t="s">
        <v>41</v>
      </c>
      <c r="K4798" s="43" t="s">
        <v>32</v>
      </c>
      <c r="L4798" s="40" t="s">
        <v>33</v>
      </c>
      <c r="M4798" s="40" t="s">
        <v>10974</v>
      </c>
      <c r="N4798" s="43" t="s">
        <v>3293</v>
      </c>
      <c r="O4798" s="40" t="s">
        <v>13410</v>
      </c>
      <c r="P4798" s="43" t="s">
        <v>124</v>
      </c>
      <c r="Q4798" s="43" t="s">
        <v>36</v>
      </c>
      <c r="R4798" s="41">
        <v>46104</v>
      </c>
      <c r="S4798" s="43"/>
      <c r="T4798" s="43"/>
      <c r="U4798" s="41">
        <v>46128</v>
      </c>
      <c r="V4798" s="43"/>
      <c r="W4798" s="40"/>
      <c r="X4798" s="43" t="str">
        <f t="shared" si="246"/>
        <v>Insuficiência Cardíaca Controlada452277248</v>
      </c>
      <c r="Y4798" s="42" t="s">
        <v>37</v>
      </c>
    </row>
    <row r="4799" spans="1:25" ht="15" customHeight="1">
      <c r="A4799" s="176" t="s">
        <v>369</v>
      </c>
      <c r="B4799" s="44" t="s">
        <v>12431</v>
      </c>
      <c r="C4799" s="140" t="s">
        <v>27</v>
      </c>
      <c r="D4799" s="141">
        <v>46146</v>
      </c>
      <c r="E4799" s="46" t="s">
        <v>13411</v>
      </c>
      <c r="F4799" s="44" t="s">
        <v>13412</v>
      </c>
      <c r="G4799" s="47">
        <v>47074183849</v>
      </c>
      <c r="H4799" s="45">
        <v>15622</v>
      </c>
      <c r="I4799" s="47">
        <v>83</v>
      </c>
      <c r="J4799" s="47" t="s">
        <v>77</v>
      </c>
      <c r="K4799" s="47" t="s">
        <v>32</v>
      </c>
      <c r="L4799" s="44" t="s">
        <v>33</v>
      </c>
      <c r="M4799" s="44" t="s">
        <v>10974</v>
      </c>
      <c r="N4799" s="47" t="s">
        <v>3293</v>
      </c>
      <c r="O4799" s="44" t="s">
        <v>13410</v>
      </c>
      <c r="P4799" s="47" t="s">
        <v>124</v>
      </c>
      <c r="Q4799" s="47" t="s">
        <v>36</v>
      </c>
      <c r="R4799" s="45">
        <v>46104</v>
      </c>
      <c r="S4799" s="47"/>
      <c r="T4799" s="47"/>
      <c r="U4799" s="45">
        <v>46140</v>
      </c>
      <c r="V4799" s="47"/>
      <c r="W4799" s="44"/>
      <c r="X4799" s="47" t="str">
        <f t="shared" si="246"/>
        <v>Insuficiência Cardíaca Controlada452236428</v>
      </c>
      <c r="Y4799" s="46" t="s">
        <v>37</v>
      </c>
    </row>
    <row r="4800" spans="1:25" ht="15" customHeight="1">
      <c r="A4800" s="175" t="s">
        <v>369</v>
      </c>
      <c r="B4800" s="40" t="s">
        <v>12431</v>
      </c>
      <c r="C4800" s="142" t="s">
        <v>27</v>
      </c>
      <c r="D4800" s="143">
        <v>46146</v>
      </c>
      <c r="E4800" s="42" t="s">
        <v>13413</v>
      </c>
      <c r="F4800" s="40" t="s">
        <v>13414</v>
      </c>
      <c r="G4800" s="43">
        <v>13974716890</v>
      </c>
      <c r="H4800" s="41">
        <v>23693</v>
      </c>
      <c r="I4800" s="43">
        <v>61</v>
      </c>
      <c r="J4800" s="43" t="s">
        <v>77</v>
      </c>
      <c r="K4800" s="43" t="s">
        <v>32</v>
      </c>
      <c r="L4800" s="40" t="s">
        <v>33</v>
      </c>
      <c r="M4800" s="40" t="s">
        <v>3049</v>
      </c>
      <c r="N4800" s="43" t="s">
        <v>3090</v>
      </c>
      <c r="O4800" s="40" t="s">
        <v>13415</v>
      </c>
      <c r="P4800" s="43" t="s">
        <v>124</v>
      </c>
      <c r="Q4800" s="43" t="s">
        <v>36</v>
      </c>
      <c r="R4800" s="41">
        <v>46104</v>
      </c>
      <c r="S4800" s="43"/>
      <c r="T4800" s="43"/>
      <c r="U4800" s="41">
        <v>46128</v>
      </c>
      <c r="V4800" s="43"/>
      <c r="W4800" s="40"/>
      <c r="X4800" s="43" t="str">
        <f t="shared" si="246"/>
        <v>Insuficiência Cardíaca Controlada937420697</v>
      </c>
      <c r="Y4800" s="42" t="s">
        <v>37</v>
      </c>
    </row>
    <row r="4801" spans="1:25" ht="15" customHeight="1">
      <c r="A4801" s="176" t="s">
        <v>369</v>
      </c>
      <c r="B4801" s="44" t="s">
        <v>12431</v>
      </c>
      <c r="C4801" s="140" t="s">
        <v>27</v>
      </c>
      <c r="D4801" s="141">
        <v>46146</v>
      </c>
      <c r="E4801" s="46" t="s">
        <v>13416</v>
      </c>
      <c r="F4801" s="44" t="s">
        <v>13417</v>
      </c>
      <c r="G4801" s="47">
        <v>17803598889</v>
      </c>
      <c r="H4801" s="45">
        <v>16591</v>
      </c>
      <c r="I4801" s="47">
        <v>80</v>
      </c>
      <c r="J4801" s="47" t="s">
        <v>41</v>
      </c>
      <c r="K4801" s="47" t="s">
        <v>32</v>
      </c>
      <c r="L4801" s="44" t="s">
        <v>33</v>
      </c>
      <c r="M4801" s="44" t="s">
        <v>13418</v>
      </c>
      <c r="N4801" s="47" t="s">
        <v>3090</v>
      </c>
      <c r="O4801" s="44" t="s">
        <v>13419</v>
      </c>
      <c r="P4801" s="47" t="s">
        <v>124</v>
      </c>
      <c r="Q4801" s="47" t="s">
        <v>36</v>
      </c>
      <c r="R4801" s="45">
        <v>46104</v>
      </c>
      <c r="S4801" s="47"/>
      <c r="T4801" s="47"/>
      <c r="U4801" s="45">
        <v>46140</v>
      </c>
      <c r="V4801" s="47"/>
      <c r="W4801" s="44"/>
      <c r="X4801" s="47" t="str">
        <f t="shared" si="246"/>
        <v>Insuficiência Cardíaca Controlada451666348</v>
      </c>
      <c r="Y4801" s="46" t="s">
        <v>37</v>
      </c>
    </row>
    <row r="4802" spans="1:25" ht="15" customHeight="1">
      <c r="A4802" s="175" t="s">
        <v>369</v>
      </c>
      <c r="B4802" s="40" t="s">
        <v>12431</v>
      </c>
      <c r="C4802" s="142" t="s">
        <v>27</v>
      </c>
      <c r="D4802" s="143">
        <v>46146</v>
      </c>
      <c r="E4802" s="42" t="s">
        <v>13420</v>
      </c>
      <c r="F4802" s="40" t="s">
        <v>13421</v>
      </c>
      <c r="G4802" s="43">
        <v>359167888</v>
      </c>
      <c r="H4802" s="41">
        <v>21857</v>
      </c>
      <c r="I4802" s="43">
        <v>66</v>
      </c>
      <c r="J4802" s="43" t="s">
        <v>77</v>
      </c>
      <c r="K4802" s="43" t="s">
        <v>32</v>
      </c>
      <c r="L4802" s="40" t="s">
        <v>45</v>
      </c>
      <c r="M4802" s="40" t="s">
        <v>13422</v>
      </c>
      <c r="N4802" s="43" t="s">
        <v>3188</v>
      </c>
      <c r="O4802" s="40" t="s">
        <v>13423</v>
      </c>
      <c r="P4802" s="43" t="s">
        <v>124</v>
      </c>
      <c r="Q4802" s="43" t="s">
        <v>36</v>
      </c>
      <c r="R4802" s="41">
        <v>46104</v>
      </c>
      <c r="S4802" s="43"/>
      <c r="T4802" s="43"/>
      <c r="U4802" s="41">
        <v>46141</v>
      </c>
      <c r="V4802" s="43"/>
      <c r="W4802" s="40"/>
      <c r="X4802" s="43" t="str">
        <f t="shared" ref="X4802:X4865" si="248">$B4802&amp;$E4802</f>
        <v>Insuficiência Cardíaca Controlada639318355</v>
      </c>
      <c r="Y4802" s="42" t="s">
        <v>37</v>
      </c>
    </row>
    <row r="4803" spans="1:25" ht="15" customHeight="1">
      <c r="A4803" s="176" t="s">
        <v>369</v>
      </c>
      <c r="B4803" s="44" t="s">
        <v>12431</v>
      </c>
      <c r="C4803" s="140" t="s">
        <v>27</v>
      </c>
      <c r="D4803" s="141">
        <v>46146</v>
      </c>
      <c r="E4803" s="46" t="s">
        <v>13424</v>
      </c>
      <c r="F4803" s="44" t="s">
        <v>13425</v>
      </c>
      <c r="G4803" s="47">
        <v>17087383809</v>
      </c>
      <c r="H4803" s="45">
        <v>15731</v>
      </c>
      <c r="I4803" s="47">
        <v>83</v>
      </c>
      <c r="J4803" s="47" t="s">
        <v>41</v>
      </c>
      <c r="K4803" s="47" t="s">
        <v>32</v>
      </c>
      <c r="L4803" s="44" t="s">
        <v>33</v>
      </c>
      <c r="M4803" s="44" t="s">
        <v>13426</v>
      </c>
      <c r="N4803" s="47" t="s">
        <v>3328</v>
      </c>
      <c r="O4803" s="44" t="s">
        <v>13427</v>
      </c>
      <c r="P4803" s="47" t="s">
        <v>124</v>
      </c>
      <c r="Q4803" s="47" t="s">
        <v>36</v>
      </c>
      <c r="R4803" s="45">
        <v>46104</v>
      </c>
      <c r="S4803" s="47"/>
      <c r="T4803" s="47"/>
      <c r="U4803" s="45">
        <v>46142</v>
      </c>
      <c r="V4803" s="47"/>
      <c r="W4803" s="44"/>
      <c r="X4803" s="47" t="str">
        <f t="shared" si="248"/>
        <v>Insuficiência Cardíaca Controlada796403848</v>
      </c>
      <c r="Y4803" s="46" t="s">
        <v>37</v>
      </c>
    </row>
    <row r="4804" spans="1:25" ht="15" customHeight="1">
      <c r="A4804" s="175" t="s">
        <v>369</v>
      </c>
      <c r="B4804" s="40" t="s">
        <v>12431</v>
      </c>
      <c r="C4804" s="142" t="s">
        <v>27</v>
      </c>
      <c r="D4804" s="143">
        <v>46160</v>
      </c>
      <c r="E4804" s="42" t="s">
        <v>13428</v>
      </c>
      <c r="F4804" s="40" t="s">
        <v>13429</v>
      </c>
      <c r="G4804" s="43">
        <v>6646088845</v>
      </c>
      <c r="H4804" s="41">
        <v>23843</v>
      </c>
      <c r="I4804" s="43">
        <f ca="1">INT((TODAY()-H4804)/365.25)</f>
        <v>61</v>
      </c>
      <c r="J4804" s="43" t="s">
        <v>77</v>
      </c>
      <c r="K4804" s="43" t="s">
        <v>32</v>
      </c>
      <c r="L4804" s="40" t="s">
        <v>53</v>
      </c>
      <c r="M4804" s="40" t="s">
        <v>13430</v>
      </c>
      <c r="N4804" s="43">
        <v>50</v>
      </c>
      <c r="O4804" s="40" t="s">
        <v>13431</v>
      </c>
      <c r="P4804" s="43" t="s">
        <v>124</v>
      </c>
      <c r="Q4804" s="43" t="s">
        <v>36</v>
      </c>
      <c r="R4804" s="41">
        <v>46104</v>
      </c>
      <c r="S4804" s="43"/>
      <c r="T4804" s="43"/>
      <c r="U4804" s="41">
        <v>46153</v>
      </c>
      <c r="V4804" s="43"/>
      <c r="W4804" s="40"/>
      <c r="X4804" s="43" t="str">
        <f t="shared" si="248"/>
        <v>Insuficiência Cardíaca Controlada593907140</v>
      </c>
      <c r="Y4804" s="42" t="s">
        <v>126</v>
      </c>
    </row>
    <row r="4805" spans="1:25" ht="15" customHeight="1">
      <c r="A4805" s="176" t="s">
        <v>369</v>
      </c>
      <c r="B4805" s="44" t="s">
        <v>12431</v>
      </c>
      <c r="C4805" s="140" t="s">
        <v>27</v>
      </c>
      <c r="D4805" s="141">
        <v>46146</v>
      </c>
      <c r="E4805" s="46" t="s">
        <v>13432</v>
      </c>
      <c r="F4805" s="44" t="s">
        <v>13433</v>
      </c>
      <c r="G4805" s="47">
        <v>45256365304</v>
      </c>
      <c r="H4805" s="45">
        <v>24521</v>
      </c>
      <c r="I4805" s="47">
        <v>59</v>
      </c>
      <c r="J4805" s="47" t="s">
        <v>41</v>
      </c>
      <c r="K4805" s="47" t="s">
        <v>32</v>
      </c>
      <c r="L4805" s="44" t="s">
        <v>33</v>
      </c>
      <c r="M4805" s="44" t="s">
        <v>13434</v>
      </c>
      <c r="N4805" s="47" t="s">
        <v>3293</v>
      </c>
      <c r="O4805" s="44" t="s">
        <v>13435</v>
      </c>
      <c r="P4805" s="47" t="s">
        <v>124</v>
      </c>
      <c r="Q4805" s="47" t="s">
        <v>36</v>
      </c>
      <c r="R4805" s="45">
        <v>46104</v>
      </c>
      <c r="S4805" s="47"/>
      <c r="T4805" s="47"/>
      <c r="U4805" s="45">
        <v>46140</v>
      </c>
      <c r="V4805" s="47"/>
      <c r="W4805" s="44"/>
      <c r="X4805" s="47" t="str">
        <f t="shared" si="248"/>
        <v>Insuficiência Cardíaca Controlada781950465</v>
      </c>
      <c r="Y4805" s="46" t="s">
        <v>37</v>
      </c>
    </row>
    <row r="4806" spans="1:25" ht="15" customHeight="1">
      <c r="A4806" s="175" t="s">
        <v>369</v>
      </c>
      <c r="B4806" s="40" t="s">
        <v>12431</v>
      </c>
      <c r="C4806" s="142" t="s">
        <v>27</v>
      </c>
      <c r="D4806" s="143">
        <v>46146</v>
      </c>
      <c r="E4806" s="42" t="s">
        <v>13436</v>
      </c>
      <c r="F4806" s="40" t="s">
        <v>13437</v>
      </c>
      <c r="G4806" s="43">
        <v>33474074822</v>
      </c>
      <c r="H4806" s="41">
        <v>13902</v>
      </c>
      <c r="I4806" s="43">
        <v>88</v>
      </c>
      <c r="J4806" s="43" t="s">
        <v>41</v>
      </c>
      <c r="K4806" s="43" t="s">
        <v>32</v>
      </c>
      <c r="L4806" s="40" t="s">
        <v>53</v>
      </c>
      <c r="M4806" s="40" t="s">
        <v>1740</v>
      </c>
      <c r="N4806" s="43" t="s">
        <v>3090</v>
      </c>
      <c r="O4806" s="40" t="s">
        <v>13438</v>
      </c>
      <c r="P4806" s="43" t="s">
        <v>124</v>
      </c>
      <c r="Q4806" s="43" t="s">
        <v>36</v>
      </c>
      <c r="R4806" s="41">
        <v>46104</v>
      </c>
      <c r="S4806" s="43"/>
      <c r="T4806" s="43"/>
      <c r="U4806" s="41">
        <v>46140</v>
      </c>
      <c r="V4806" s="43"/>
      <c r="W4806" s="40"/>
      <c r="X4806" s="43" t="str">
        <f t="shared" si="248"/>
        <v>Insuficiência Cardíaca Controlada023545321</v>
      </c>
      <c r="Y4806" s="42" t="s">
        <v>37</v>
      </c>
    </row>
    <row r="4807" spans="1:25" ht="15" customHeight="1">
      <c r="A4807" s="176" t="s">
        <v>369</v>
      </c>
      <c r="B4807" s="44" t="s">
        <v>12431</v>
      </c>
      <c r="C4807" s="140" t="s">
        <v>27</v>
      </c>
      <c r="D4807" s="141">
        <v>46146</v>
      </c>
      <c r="E4807" s="46" t="s">
        <v>13439</v>
      </c>
      <c r="F4807" s="44" t="s">
        <v>13440</v>
      </c>
      <c r="G4807" s="47">
        <v>69450226849</v>
      </c>
      <c r="H4807" s="45">
        <v>19576</v>
      </c>
      <c r="I4807" s="47">
        <v>72</v>
      </c>
      <c r="J4807" s="47" t="s">
        <v>77</v>
      </c>
      <c r="K4807" s="47" t="s">
        <v>32</v>
      </c>
      <c r="L4807" s="44" t="s">
        <v>33</v>
      </c>
      <c r="M4807" s="44" t="s">
        <v>953</v>
      </c>
      <c r="N4807" s="47" t="s">
        <v>3090</v>
      </c>
      <c r="O4807" s="44" t="s">
        <v>13441</v>
      </c>
      <c r="P4807" s="47" t="s">
        <v>124</v>
      </c>
      <c r="Q4807" s="47" t="s">
        <v>36</v>
      </c>
      <c r="R4807" s="45">
        <v>46104</v>
      </c>
      <c r="S4807" s="47"/>
      <c r="T4807" s="47"/>
      <c r="U4807" s="45">
        <v>46113</v>
      </c>
      <c r="V4807" s="47"/>
      <c r="W4807" s="44"/>
      <c r="X4807" s="47" t="str">
        <f t="shared" si="248"/>
        <v>Insuficiência Cardíaca Controlada451728068</v>
      </c>
      <c r="Y4807" s="46" t="s">
        <v>37</v>
      </c>
    </row>
    <row r="4808" spans="1:25" ht="15" customHeight="1">
      <c r="A4808" s="175" t="s">
        <v>369</v>
      </c>
      <c r="B4808" s="40" t="s">
        <v>12431</v>
      </c>
      <c r="C4808" s="142" t="s">
        <v>27</v>
      </c>
      <c r="D4808" s="143">
        <v>46160</v>
      </c>
      <c r="E4808" s="42" t="s">
        <v>13442</v>
      </c>
      <c r="F4808" s="40" t="s">
        <v>13443</v>
      </c>
      <c r="G4808" s="43">
        <v>61681296853</v>
      </c>
      <c r="H4808" s="41">
        <v>19090</v>
      </c>
      <c r="I4808" s="43">
        <f ca="1">INT((TODAY()-H4808)/365.25)</f>
        <v>74</v>
      </c>
      <c r="J4808" s="43" t="s">
        <v>41</v>
      </c>
      <c r="K4808" s="43" t="s">
        <v>32</v>
      </c>
      <c r="L4808" s="40" t="s">
        <v>33</v>
      </c>
      <c r="M4808" s="40" t="s">
        <v>1462</v>
      </c>
      <c r="N4808" s="43">
        <v>200</v>
      </c>
      <c r="O4808" s="40" t="s">
        <v>13444</v>
      </c>
      <c r="P4808" s="43" t="s">
        <v>124</v>
      </c>
      <c r="Q4808" s="43" t="s">
        <v>36</v>
      </c>
      <c r="R4808" s="41">
        <v>46104</v>
      </c>
      <c r="S4808" s="43"/>
      <c r="T4808" s="43"/>
      <c r="U4808" s="41">
        <v>46147</v>
      </c>
      <c r="V4808" s="43"/>
      <c r="W4808" s="40"/>
      <c r="X4808" s="43" t="str">
        <f t="shared" si="248"/>
        <v>Insuficiência Cardíaca Controlada473438534</v>
      </c>
      <c r="Y4808" s="42" t="s">
        <v>126</v>
      </c>
    </row>
    <row r="4809" spans="1:25" ht="15" customHeight="1">
      <c r="A4809" s="176" t="s">
        <v>369</v>
      </c>
      <c r="B4809" s="44" t="s">
        <v>12431</v>
      </c>
      <c r="C4809" s="140" t="s">
        <v>27</v>
      </c>
      <c r="D4809" s="141">
        <v>46160</v>
      </c>
      <c r="E4809" s="46" t="s">
        <v>13445</v>
      </c>
      <c r="F4809" s="44" t="s">
        <v>13446</v>
      </c>
      <c r="G4809" s="47">
        <v>41000536815</v>
      </c>
      <c r="H4809" s="45">
        <v>17644</v>
      </c>
      <c r="I4809" s="47">
        <f ca="1">INT((TODAY()-H4809)/365.25)</f>
        <v>78</v>
      </c>
      <c r="J4809" s="47" t="s">
        <v>77</v>
      </c>
      <c r="K4809" s="47" t="s">
        <v>32</v>
      </c>
      <c r="L4809" s="44" t="s">
        <v>33</v>
      </c>
      <c r="M4809" s="44" t="s">
        <v>2224</v>
      </c>
      <c r="N4809" s="47">
        <v>400</v>
      </c>
      <c r="O4809" s="44" t="s">
        <v>13447</v>
      </c>
      <c r="P4809" s="47" t="s">
        <v>124</v>
      </c>
      <c r="Q4809" s="47" t="s">
        <v>36</v>
      </c>
      <c r="R4809" s="45">
        <v>46104</v>
      </c>
      <c r="S4809" s="47"/>
      <c r="T4809" s="47"/>
      <c r="U4809" s="45">
        <v>46117</v>
      </c>
      <c r="V4809" s="47"/>
      <c r="W4809" s="44"/>
      <c r="X4809" s="47" t="str">
        <f t="shared" si="248"/>
        <v>Insuficiência Cardíaca Controlada451614992</v>
      </c>
      <c r="Y4809" s="46" t="s">
        <v>37</v>
      </c>
    </row>
    <row r="4810" spans="1:25" ht="15" customHeight="1">
      <c r="A4810" s="175" t="s">
        <v>369</v>
      </c>
      <c r="B4810" s="40" t="s">
        <v>12431</v>
      </c>
      <c r="C4810" s="142" t="s">
        <v>27</v>
      </c>
      <c r="D4810" s="143">
        <v>46146</v>
      </c>
      <c r="E4810" s="42" t="s">
        <v>13448</v>
      </c>
      <c r="F4810" s="40" t="s">
        <v>13449</v>
      </c>
      <c r="G4810" s="43">
        <v>36890770870</v>
      </c>
      <c r="H4810" s="41">
        <v>31795</v>
      </c>
      <c r="I4810" s="43">
        <v>39</v>
      </c>
      <c r="J4810" s="43" t="s">
        <v>41</v>
      </c>
      <c r="K4810" s="43" t="s">
        <v>32</v>
      </c>
      <c r="L4810" s="40" t="s">
        <v>33</v>
      </c>
      <c r="M4810" s="40" t="s">
        <v>13450</v>
      </c>
      <c r="N4810" s="43" t="s">
        <v>3188</v>
      </c>
      <c r="O4810" s="40" t="s">
        <v>13451</v>
      </c>
      <c r="P4810" s="43" t="s">
        <v>124</v>
      </c>
      <c r="Q4810" s="43" t="s">
        <v>36</v>
      </c>
      <c r="R4810" s="41">
        <v>46104</v>
      </c>
      <c r="S4810" s="43"/>
      <c r="T4810" s="43"/>
      <c r="U4810" s="41">
        <v>46122</v>
      </c>
      <c r="V4810" s="43"/>
      <c r="W4810" s="40"/>
      <c r="X4810" s="43" t="str">
        <f t="shared" si="248"/>
        <v>Insuficiência Cardíaca Controlada450230198</v>
      </c>
      <c r="Y4810" s="42" t="s">
        <v>37</v>
      </c>
    </row>
    <row r="4811" spans="1:25" ht="15" customHeight="1">
      <c r="A4811" s="176" t="s">
        <v>369</v>
      </c>
      <c r="B4811" s="44" t="s">
        <v>12431</v>
      </c>
      <c r="C4811" s="140" t="s">
        <v>27</v>
      </c>
      <c r="D4811" s="141">
        <v>46146</v>
      </c>
      <c r="E4811" s="46" t="s">
        <v>13452</v>
      </c>
      <c r="F4811" s="44" t="s">
        <v>13453</v>
      </c>
      <c r="G4811" s="47">
        <v>9021891824</v>
      </c>
      <c r="H4811" s="45">
        <v>24199</v>
      </c>
      <c r="I4811" s="47">
        <v>59</v>
      </c>
      <c r="J4811" s="47" t="s">
        <v>77</v>
      </c>
      <c r="K4811" s="47" t="s">
        <v>32</v>
      </c>
      <c r="L4811" s="44" t="s">
        <v>33</v>
      </c>
      <c r="M4811" s="44" t="s">
        <v>1410</v>
      </c>
      <c r="N4811" s="47" t="s">
        <v>366</v>
      </c>
      <c r="O4811" s="44" t="s">
        <v>13454</v>
      </c>
      <c r="P4811" s="47" t="s">
        <v>124</v>
      </c>
      <c r="Q4811" s="47" t="s">
        <v>36</v>
      </c>
      <c r="R4811" s="45">
        <v>46104</v>
      </c>
      <c r="S4811" s="47"/>
      <c r="T4811" s="47"/>
      <c r="U4811" s="45">
        <v>46141</v>
      </c>
      <c r="V4811" s="47"/>
      <c r="W4811" s="44"/>
      <c r="X4811" s="47" t="str">
        <f t="shared" si="248"/>
        <v>Insuficiência Cardíaca Controlada089916014</v>
      </c>
      <c r="Y4811" s="46" t="s">
        <v>37</v>
      </c>
    </row>
    <row r="4812" spans="1:25" ht="15" customHeight="1">
      <c r="A4812" s="175" t="s">
        <v>369</v>
      </c>
      <c r="B4812" s="40" t="s">
        <v>12431</v>
      </c>
      <c r="C4812" s="142" t="s">
        <v>27</v>
      </c>
      <c r="D4812" s="143">
        <v>46146</v>
      </c>
      <c r="E4812" s="42" t="s">
        <v>13455</v>
      </c>
      <c r="F4812" s="40" t="s">
        <v>13456</v>
      </c>
      <c r="G4812" s="43">
        <v>16906835890</v>
      </c>
      <c r="H4812" s="41">
        <v>24771</v>
      </c>
      <c r="I4812" s="43">
        <v>58</v>
      </c>
      <c r="J4812" s="43" t="s">
        <v>41</v>
      </c>
      <c r="K4812" s="43" t="s">
        <v>32</v>
      </c>
      <c r="L4812" s="40" t="s">
        <v>53</v>
      </c>
      <c r="M4812" s="40" t="s">
        <v>13174</v>
      </c>
      <c r="N4812" s="43" t="s">
        <v>366</v>
      </c>
      <c r="O4812" s="40" t="s">
        <v>13457</v>
      </c>
      <c r="P4812" s="43" t="s">
        <v>124</v>
      </c>
      <c r="Q4812" s="43" t="s">
        <v>36</v>
      </c>
      <c r="R4812" s="41">
        <v>46104</v>
      </c>
      <c r="S4812" s="43"/>
      <c r="T4812" s="43"/>
      <c r="U4812" s="41">
        <v>46122</v>
      </c>
      <c r="V4812" s="43"/>
      <c r="W4812" s="40"/>
      <c r="X4812" s="43" t="str">
        <f t="shared" si="248"/>
        <v>Insuficiência Cardíaca Controlada092833368</v>
      </c>
      <c r="Y4812" s="42" t="s">
        <v>37</v>
      </c>
    </row>
    <row r="4813" spans="1:25" ht="15" customHeight="1">
      <c r="A4813" s="176" t="s">
        <v>369</v>
      </c>
      <c r="B4813" s="44" t="s">
        <v>12431</v>
      </c>
      <c r="C4813" s="140" t="s">
        <v>27</v>
      </c>
      <c r="D4813" s="141">
        <v>46146</v>
      </c>
      <c r="E4813" s="46" t="s">
        <v>13458</v>
      </c>
      <c r="F4813" s="44" t="s">
        <v>13459</v>
      </c>
      <c r="G4813" s="47">
        <v>7744479823</v>
      </c>
      <c r="H4813" s="45">
        <v>24166</v>
      </c>
      <c r="I4813" s="47">
        <v>60</v>
      </c>
      <c r="J4813" s="47" t="s">
        <v>41</v>
      </c>
      <c r="K4813" s="47" t="s">
        <v>32</v>
      </c>
      <c r="L4813" s="44" t="s">
        <v>3714</v>
      </c>
      <c r="M4813" s="44" t="s">
        <v>13460</v>
      </c>
      <c r="N4813" s="47" t="s">
        <v>366</v>
      </c>
      <c r="O4813" s="44" t="s">
        <v>13461</v>
      </c>
      <c r="P4813" s="47" t="s">
        <v>124</v>
      </c>
      <c r="Q4813" s="47" t="s">
        <v>36</v>
      </c>
      <c r="R4813" s="45">
        <v>46104</v>
      </c>
      <c r="S4813" s="47"/>
      <c r="T4813" s="47"/>
      <c r="U4813" s="45">
        <v>46141</v>
      </c>
      <c r="V4813" s="47"/>
      <c r="W4813" s="44"/>
      <c r="X4813" s="47" t="str">
        <f t="shared" si="248"/>
        <v>Insuficiência Cardíaca Controlada087355189</v>
      </c>
      <c r="Y4813" s="46" t="s">
        <v>37</v>
      </c>
    </row>
    <row r="4814" spans="1:25" ht="15" customHeight="1">
      <c r="A4814" s="175" t="s">
        <v>369</v>
      </c>
      <c r="B4814" s="40" t="s">
        <v>12431</v>
      </c>
      <c r="C4814" s="142" t="s">
        <v>27</v>
      </c>
      <c r="D4814" s="143">
        <v>46146</v>
      </c>
      <c r="E4814" s="42" t="s">
        <v>13462</v>
      </c>
      <c r="F4814" s="40" t="s">
        <v>13463</v>
      </c>
      <c r="G4814" s="43">
        <v>12811162895</v>
      </c>
      <c r="H4814" s="41">
        <v>26698</v>
      </c>
      <c r="I4814" s="43">
        <v>53</v>
      </c>
      <c r="J4814" s="43" t="s">
        <v>41</v>
      </c>
      <c r="K4814" s="43" t="s">
        <v>32</v>
      </c>
      <c r="L4814" s="40" t="s">
        <v>33</v>
      </c>
      <c r="M4814" s="40" t="s">
        <v>13464</v>
      </c>
      <c r="N4814" s="43" t="s">
        <v>2995</v>
      </c>
      <c r="O4814" s="40" t="s">
        <v>13465</v>
      </c>
      <c r="P4814" s="43" t="s">
        <v>124</v>
      </c>
      <c r="Q4814" s="43" t="s">
        <v>36</v>
      </c>
      <c r="R4814" s="41">
        <v>46104</v>
      </c>
      <c r="S4814" s="43"/>
      <c r="T4814" s="43"/>
      <c r="U4814" s="41">
        <v>46128</v>
      </c>
      <c r="V4814" s="43"/>
      <c r="W4814" s="40"/>
      <c r="X4814" s="43" t="str">
        <f t="shared" si="248"/>
        <v>Insuficiência Cardíaca Controlada072119663</v>
      </c>
      <c r="Y4814" s="42" t="s">
        <v>37</v>
      </c>
    </row>
    <row r="4815" spans="1:25" ht="15" customHeight="1">
      <c r="A4815" s="176" t="s">
        <v>369</v>
      </c>
      <c r="B4815" s="44" t="s">
        <v>12431</v>
      </c>
      <c r="C4815" s="140" t="s">
        <v>27</v>
      </c>
      <c r="D4815" s="141">
        <v>46146</v>
      </c>
      <c r="E4815" s="46" t="s">
        <v>3485</v>
      </c>
      <c r="F4815" s="44" t="s">
        <v>3486</v>
      </c>
      <c r="G4815" s="47">
        <v>27652850800</v>
      </c>
      <c r="H4815" s="45">
        <v>28136</v>
      </c>
      <c r="I4815" s="47">
        <v>49</v>
      </c>
      <c r="J4815" s="47" t="s">
        <v>77</v>
      </c>
      <c r="K4815" s="47" t="s">
        <v>32</v>
      </c>
      <c r="L4815" s="44" t="s">
        <v>53</v>
      </c>
      <c r="M4815" s="44" t="s">
        <v>1050</v>
      </c>
      <c r="N4815" s="47" t="s">
        <v>3188</v>
      </c>
      <c r="O4815" s="44" t="s">
        <v>3487</v>
      </c>
      <c r="P4815" s="47" t="s">
        <v>124</v>
      </c>
      <c r="Q4815" s="47" t="s">
        <v>36</v>
      </c>
      <c r="R4815" s="45">
        <v>46104</v>
      </c>
      <c r="S4815" s="47"/>
      <c r="T4815" s="47"/>
      <c r="U4815" s="45">
        <v>46112</v>
      </c>
      <c r="V4815" s="47"/>
      <c r="W4815" s="44"/>
      <c r="X4815" s="47" t="str">
        <f t="shared" si="248"/>
        <v>Insuficiência Cardíaca Controlada799416312</v>
      </c>
      <c r="Y4815" s="46" t="s">
        <v>48</v>
      </c>
    </row>
    <row r="4816" spans="1:25" ht="15" customHeight="1">
      <c r="A4816" s="175" t="s">
        <v>369</v>
      </c>
      <c r="B4816" s="40" t="s">
        <v>12431</v>
      </c>
      <c r="C4816" s="142" t="s">
        <v>27</v>
      </c>
      <c r="D4816" s="143">
        <v>46146</v>
      </c>
      <c r="E4816" s="42" t="s">
        <v>13466</v>
      </c>
      <c r="F4816" s="40" t="s">
        <v>13467</v>
      </c>
      <c r="G4816" s="43">
        <v>89490029815</v>
      </c>
      <c r="H4816" s="41">
        <v>20132</v>
      </c>
      <c r="I4816" s="43">
        <v>71</v>
      </c>
      <c r="J4816" s="43" t="s">
        <v>41</v>
      </c>
      <c r="K4816" s="43" t="s">
        <v>32</v>
      </c>
      <c r="L4816" s="40" t="s">
        <v>33</v>
      </c>
      <c r="M4816" s="40" t="s">
        <v>13468</v>
      </c>
      <c r="N4816" s="43" t="s">
        <v>3188</v>
      </c>
      <c r="O4816" s="40" t="s">
        <v>13469</v>
      </c>
      <c r="P4816" s="43" t="s">
        <v>124</v>
      </c>
      <c r="Q4816" s="43" t="s">
        <v>36</v>
      </c>
      <c r="R4816" s="41">
        <v>46104</v>
      </c>
      <c r="S4816" s="43"/>
      <c r="T4816" s="43"/>
      <c r="U4816" s="41">
        <v>46140</v>
      </c>
      <c r="V4816" s="43"/>
      <c r="W4816" s="40"/>
      <c r="X4816" s="43" t="str">
        <f t="shared" si="248"/>
        <v>Insuficiência Cardíaca Controlada809066033</v>
      </c>
      <c r="Y4816" s="42" t="s">
        <v>37</v>
      </c>
    </row>
    <row r="4817" spans="1:25" ht="15" customHeight="1">
      <c r="A4817" s="176" t="s">
        <v>369</v>
      </c>
      <c r="B4817" s="44" t="s">
        <v>12431</v>
      </c>
      <c r="C4817" s="140" t="s">
        <v>27</v>
      </c>
      <c r="D4817" s="141">
        <v>46160</v>
      </c>
      <c r="E4817" s="46" t="s">
        <v>13470</v>
      </c>
      <c r="F4817" s="44" t="s">
        <v>13471</v>
      </c>
      <c r="G4817" s="47">
        <v>85285005434</v>
      </c>
      <c r="H4817" s="45">
        <v>25879</v>
      </c>
      <c r="I4817" s="47">
        <f ca="1">INT((TODAY()-H4817)/365.25)</f>
        <v>55</v>
      </c>
      <c r="J4817" s="47" t="s">
        <v>77</v>
      </c>
      <c r="K4817" s="47" t="s">
        <v>32</v>
      </c>
      <c r="L4817" s="44" t="s">
        <v>33</v>
      </c>
      <c r="M4817" s="44" t="s">
        <v>1777</v>
      </c>
      <c r="N4817" s="47">
        <v>60</v>
      </c>
      <c r="O4817" s="44" t="s">
        <v>13472</v>
      </c>
      <c r="P4817" s="47" t="s">
        <v>124</v>
      </c>
      <c r="Q4817" s="47" t="s">
        <v>36</v>
      </c>
      <c r="R4817" s="45">
        <v>46104</v>
      </c>
      <c r="S4817" s="47"/>
      <c r="T4817" s="47"/>
      <c r="U4817" s="45">
        <v>46153</v>
      </c>
      <c r="V4817" s="47"/>
      <c r="W4817" s="44"/>
      <c r="X4817" s="47" t="str">
        <f t="shared" si="248"/>
        <v>Insuficiência Cardíaca Controlada083535972</v>
      </c>
      <c r="Y4817" s="46" t="s">
        <v>126</v>
      </c>
    </row>
    <row r="4818" spans="1:25" ht="15" customHeight="1">
      <c r="A4818" s="175" t="s">
        <v>369</v>
      </c>
      <c r="B4818" s="40" t="s">
        <v>12431</v>
      </c>
      <c r="C4818" s="142" t="s">
        <v>27</v>
      </c>
      <c r="D4818" s="143">
        <v>46146</v>
      </c>
      <c r="E4818" s="42" t="s">
        <v>13473</v>
      </c>
      <c r="F4818" s="40" t="s">
        <v>13474</v>
      </c>
      <c r="G4818" s="43">
        <v>34645423860</v>
      </c>
      <c r="H4818" s="41">
        <v>30469</v>
      </c>
      <c r="I4818" s="43">
        <v>42</v>
      </c>
      <c r="J4818" s="43" t="s">
        <v>77</v>
      </c>
      <c r="K4818" s="43" t="s">
        <v>32</v>
      </c>
      <c r="L4818" s="40" t="s">
        <v>33</v>
      </c>
      <c r="M4818" s="40" t="s">
        <v>13475</v>
      </c>
      <c r="N4818" s="43" t="s">
        <v>3308</v>
      </c>
      <c r="O4818" s="40" t="s">
        <v>13476</v>
      </c>
      <c r="P4818" s="43" t="s">
        <v>124</v>
      </c>
      <c r="Q4818" s="43" t="s">
        <v>36</v>
      </c>
      <c r="R4818" s="41">
        <v>46104</v>
      </c>
      <c r="S4818" s="43"/>
      <c r="T4818" s="43"/>
      <c r="U4818" s="41">
        <v>46140</v>
      </c>
      <c r="V4818" s="43"/>
      <c r="W4818" s="40"/>
      <c r="X4818" s="43" t="str">
        <f t="shared" si="248"/>
        <v>Insuficiência Cardíaca Controlada089439392</v>
      </c>
      <c r="Y4818" s="42" t="s">
        <v>37</v>
      </c>
    </row>
    <row r="4819" spans="1:25" ht="15" customHeight="1">
      <c r="A4819" s="176" t="s">
        <v>369</v>
      </c>
      <c r="B4819" s="44" t="s">
        <v>12431</v>
      </c>
      <c r="C4819" s="140" t="s">
        <v>27</v>
      </c>
      <c r="D4819" s="141">
        <v>46146</v>
      </c>
      <c r="E4819" s="46" t="s">
        <v>13477</v>
      </c>
      <c r="F4819" s="44" t="s">
        <v>13478</v>
      </c>
      <c r="G4819" s="47">
        <v>3037348844</v>
      </c>
      <c r="H4819" s="45">
        <v>18526</v>
      </c>
      <c r="I4819" s="47">
        <v>75</v>
      </c>
      <c r="J4819" s="47" t="s">
        <v>77</v>
      </c>
      <c r="K4819" s="47" t="s">
        <v>32</v>
      </c>
      <c r="L4819" s="44" t="s">
        <v>33</v>
      </c>
      <c r="M4819" s="44" t="s">
        <v>13479</v>
      </c>
      <c r="N4819" s="47" t="s">
        <v>3293</v>
      </c>
      <c r="O4819" s="44" t="s">
        <v>13480</v>
      </c>
      <c r="P4819" s="47" t="s">
        <v>124</v>
      </c>
      <c r="Q4819" s="47" t="s">
        <v>36</v>
      </c>
      <c r="R4819" s="45">
        <v>46104</v>
      </c>
      <c r="S4819" s="47"/>
      <c r="T4819" s="47"/>
      <c r="U4819" s="45">
        <v>46140</v>
      </c>
      <c r="V4819" s="47"/>
      <c r="W4819" s="44"/>
      <c r="X4819" s="47" t="str">
        <f t="shared" si="248"/>
        <v>Insuficiência Cardíaca Controlada775324116</v>
      </c>
      <c r="Y4819" s="46" t="s">
        <v>37</v>
      </c>
    </row>
    <row r="4820" spans="1:25" ht="15" customHeight="1">
      <c r="A4820" s="175" t="s">
        <v>369</v>
      </c>
      <c r="B4820" s="40" t="s">
        <v>12431</v>
      </c>
      <c r="C4820" s="142" t="s">
        <v>27</v>
      </c>
      <c r="D4820" s="143">
        <v>46146</v>
      </c>
      <c r="E4820" s="42" t="s">
        <v>13481</v>
      </c>
      <c r="F4820" s="40" t="s">
        <v>13482</v>
      </c>
      <c r="G4820" s="43">
        <v>18697219850</v>
      </c>
      <c r="H4820" s="41">
        <v>14993</v>
      </c>
      <c r="I4820" s="43">
        <v>85</v>
      </c>
      <c r="J4820" s="43" t="s">
        <v>41</v>
      </c>
      <c r="K4820" s="43" t="s">
        <v>32</v>
      </c>
      <c r="L4820" s="40" t="s">
        <v>33</v>
      </c>
      <c r="M4820" s="40" t="s">
        <v>8022</v>
      </c>
      <c r="N4820" s="43" t="s">
        <v>3188</v>
      </c>
      <c r="O4820" s="40" t="s">
        <v>13483</v>
      </c>
      <c r="P4820" s="43" t="s">
        <v>124</v>
      </c>
      <c r="Q4820" s="43" t="s">
        <v>36</v>
      </c>
      <c r="R4820" s="41">
        <v>46104</v>
      </c>
      <c r="S4820" s="43"/>
      <c r="T4820" s="43"/>
      <c r="U4820" s="41">
        <v>46140</v>
      </c>
      <c r="V4820" s="43"/>
      <c r="W4820" s="40"/>
      <c r="X4820" s="43" t="str">
        <f t="shared" si="248"/>
        <v>Insuficiência Cardíaca Controlada450184730</v>
      </c>
      <c r="Y4820" s="42" t="s">
        <v>37</v>
      </c>
    </row>
    <row r="4821" spans="1:25" ht="15" customHeight="1">
      <c r="A4821" s="176" t="s">
        <v>369</v>
      </c>
      <c r="B4821" s="44" t="s">
        <v>12431</v>
      </c>
      <c r="C4821" s="140" t="s">
        <v>27</v>
      </c>
      <c r="D4821" s="141">
        <v>46146</v>
      </c>
      <c r="E4821" s="46" t="s">
        <v>13484</v>
      </c>
      <c r="F4821" s="44" t="s">
        <v>13485</v>
      </c>
      <c r="G4821" s="47">
        <v>32191553834</v>
      </c>
      <c r="H4821" s="45">
        <v>18411</v>
      </c>
      <c r="I4821" s="47">
        <v>75</v>
      </c>
      <c r="J4821" s="47" t="s">
        <v>77</v>
      </c>
      <c r="K4821" s="47" t="s">
        <v>32</v>
      </c>
      <c r="L4821" s="44" t="s">
        <v>33</v>
      </c>
      <c r="M4821" s="44" t="s">
        <v>13094</v>
      </c>
      <c r="N4821" s="47" t="s">
        <v>3090</v>
      </c>
      <c r="O4821" s="44" t="s">
        <v>13486</v>
      </c>
      <c r="P4821" s="47" t="s">
        <v>124</v>
      </c>
      <c r="Q4821" s="47" t="s">
        <v>36</v>
      </c>
      <c r="R4821" s="45">
        <v>46104</v>
      </c>
      <c r="S4821" s="47"/>
      <c r="T4821" s="47"/>
      <c r="U4821" s="45">
        <v>46112</v>
      </c>
      <c r="V4821" s="47"/>
      <c r="W4821" s="44"/>
      <c r="X4821" s="47" t="str">
        <f t="shared" si="248"/>
        <v>Insuficiência Cardíaca Controlada451780450</v>
      </c>
      <c r="Y4821" s="46" t="s">
        <v>48</v>
      </c>
    </row>
    <row r="4822" spans="1:25" ht="15" customHeight="1">
      <c r="A4822" s="175" t="s">
        <v>369</v>
      </c>
      <c r="B4822" s="40" t="s">
        <v>12431</v>
      </c>
      <c r="C4822" s="142" t="s">
        <v>27</v>
      </c>
      <c r="D4822" s="143">
        <v>46160</v>
      </c>
      <c r="E4822" s="42" t="s">
        <v>13487</v>
      </c>
      <c r="F4822" s="40" t="s">
        <v>13488</v>
      </c>
      <c r="G4822" s="43">
        <v>60639288804</v>
      </c>
      <c r="H4822" s="41">
        <v>12521</v>
      </c>
      <c r="I4822" s="43">
        <f ca="1">INT((TODAY()-H4822)/365.25)</f>
        <v>92</v>
      </c>
      <c r="J4822" s="43" t="s">
        <v>41</v>
      </c>
      <c r="K4822" s="43" t="s">
        <v>32</v>
      </c>
      <c r="L4822" s="40" t="s">
        <v>33</v>
      </c>
      <c r="M4822" s="40" t="s">
        <v>13489</v>
      </c>
      <c r="N4822" s="43">
        <v>400</v>
      </c>
      <c r="O4822" s="40" t="s">
        <v>13490</v>
      </c>
      <c r="P4822" s="43" t="s">
        <v>124</v>
      </c>
      <c r="Q4822" s="43" t="s">
        <v>36</v>
      </c>
      <c r="R4822" s="41">
        <v>46104</v>
      </c>
      <c r="S4822" s="43"/>
      <c r="T4822" s="43"/>
      <c r="U4822" s="41">
        <v>46153</v>
      </c>
      <c r="V4822" s="43"/>
      <c r="W4822" s="40"/>
      <c r="X4822" s="43" t="str">
        <f t="shared" si="248"/>
        <v>Insuficiência Cardíaca Controlada451581121</v>
      </c>
      <c r="Y4822" s="42" t="s">
        <v>126</v>
      </c>
    </row>
    <row r="4823" spans="1:25" ht="15" customHeight="1">
      <c r="A4823" s="176" t="s">
        <v>369</v>
      </c>
      <c r="B4823" s="44" t="s">
        <v>12431</v>
      </c>
      <c r="C4823" s="140" t="s">
        <v>27</v>
      </c>
      <c r="D4823" s="141">
        <v>46146</v>
      </c>
      <c r="E4823" s="46" t="s">
        <v>13491</v>
      </c>
      <c r="F4823" s="44" t="s">
        <v>13492</v>
      </c>
      <c r="G4823" s="47">
        <v>27716543857</v>
      </c>
      <c r="H4823" s="45">
        <v>29452</v>
      </c>
      <c r="I4823" s="47">
        <v>45</v>
      </c>
      <c r="J4823" s="47" t="s">
        <v>41</v>
      </c>
      <c r="K4823" s="47" t="s">
        <v>32</v>
      </c>
      <c r="L4823" s="44" t="s">
        <v>147</v>
      </c>
      <c r="M4823" s="44" t="s">
        <v>977</v>
      </c>
      <c r="N4823" s="47" t="s">
        <v>3072</v>
      </c>
      <c r="O4823" s="44" t="s">
        <v>13493</v>
      </c>
      <c r="P4823" s="47" t="s">
        <v>124</v>
      </c>
      <c r="Q4823" s="47" t="s">
        <v>36</v>
      </c>
      <c r="R4823" s="45">
        <v>46104</v>
      </c>
      <c r="S4823" s="47"/>
      <c r="T4823" s="47"/>
      <c r="U4823" s="45">
        <v>46128</v>
      </c>
      <c r="V4823" s="47"/>
      <c r="W4823" s="44"/>
      <c r="X4823" s="47" t="str">
        <f t="shared" si="248"/>
        <v>Insuficiência Cardíaca Controlada088315401</v>
      </c>
      <c r="Y4823" s="46" t="s">
        <v>37</v>
      </c>
    </row>
    <row r="4824" spans="1:25" ht="15" customHeight="1">
      <c r="A4824" s="175" t="s">
        <v>369</v>
      </c>
      <c r="B4824" s="40" t="s">
        <v>12431</v>
      </c>
      <c r="C4824" s="142" t="s">
        <v>27</v>
      </c>
      <c r="D4824" s="143">
        <v>46160</v>
      </c>
      <c r="E4824" s="42" t="s">
        <v>13494</v>
      </c>
      <c r="F4824" s="40" t="s">
        <v>13495</v>
      </c>
      <c r="G4824" s="43">
        <v>79022588491</v>
      </c>
      <c r="H4824" s="41">
        <v>26098</v>
      </c>
      <c r="I4824" s="43">
        <f ca="1">INT((TODAY()-H4824)/365.25)</f>
        <v>54</v>
      </c>
      <c r="J4824" s="43" t="s">
        <v>77</v>
      </c>
      <c r="K4824" s="43" t="s">
        <v>32</v>
      </c>
      <c r="L4824" s="40" t="s">
        <v>33</v>
      </c>
      <c r="M4824" s="40" t="s">
        <v>1342</v>
      </c>
      <c r="N4824" s="43">
        <v>110</v>
      </c>
      <c r="O4824" s="40" t="s">
        <v>13496</v>
      </c>
      <c r="P4824" s="43" t="s">
        <v>124</v>
      </c>
      <c r="Q4824" s="43" t="s">
        <v>36</v>
      </c>
      <c r="R4824" s="41">
        <v>46104</v>
      </c>
      <c r="S4824" s="43"/>
      <c r="T4824" s="43"/>
      <c r="U4824" s="41">
        <v>46153</v>
      </c>
      <c r="V4824" s="43"/>
      <c r="W4824" s="40"/>
      <c r="X4824" s="43" t="str">
        <f t="shared" si="248"/>
        <v>Insuficiência Cardíaca Controlada089251893</v>
      </c>
      <c r="Y4824" s="42" t="s">
        <v>126</v>
      </c>
    </row>
    <row r="4825" spans="1:25" ht="15" customHeight="1">
      <c r="A4825" s="176" t="s">
        <v>369</v>
      </c>
      <c r="B4825" s="44" t="s">
        <v>12431</v>
      </c>
      <c r="C4825" s="140" t="s">
        <v>27</v>
      </c>
      <c r="D4825" s="141">
        <v>46146</v>
      </c>
      <c r="E4825" s="46" t="s">
        <v>13497</v>
      </c>
      <c r="F4825" s="44" t="s">
        <v>13498</v>
      </c>
      <c r="G4825" s="47">
        <v>14046356880</v>
      </c>
      <c r="H4825" s="45">
        <v>24632</v>
      </c>
      <c r="I4825" s="47">
        <v>58</v>
      </c>
      <c r="J4825" s="47" t="s">
        <v>41</v>
      </c>
      <c r="K4825" s="47" t="s">
        <v>32</v>
      </c>
      <c r="L4825" s="44" t="s">
        <v>78</v>
      </c>
      <c r="M4825" s="44" t="s">
        <v>13499</v>
      </c>
      <c r="N4825" s="47" t="s">
        <v>366</v>
      </c>
      <c r="O4825" s="44" t="s">
        <v>13500</v>
      </c>
      <c r="P4825" s="47" t="s">
        <v>124</v>
      </c>
      <c r="Q4825" s="47" t="s">
        <v>36</v>
      </c>
      <c r="R4825" s="45">
        <v>46104</v>
      </c>
      <c r="S4825" s="47"/>
      <c r="T4825" s="47"/>
      <c r="U4825" s="45">
        <v>46141</v>
      </c>
      <c r="V4825" s="47"/>
      <c r="W4825" s="44"/>
      <c r="X4825" s="47" t="str">
        <f t="shared" si="248"/>
        <v>Insuficiência Cardíaca Controlada095046859</v>
      </c>
      <c r="Y4825" s="46" t="s">
        <v>37</v>
      </c>
    </row>
    <row r="4826" spans="1:25" ht="15" customHeight="1">
      <c r="A4826" s="175" t="s">
        <v>369</v>
      </c>
      <c r="B4826" s="40" t="s">
        <v>12431</v>
      </c>
      <c r="C4826" s="142" t="s">
        <v>27</v>
      </c>
      <c r="D4826" s="143">
        <v>46160</v>
      </c>
      <c r="E4826" s="42" t="s">
        <v>13501</v>
      </c>
      <c r="F4826" s="40" t="s">
        <v>13502</v>
      </c>
      <c r="G4826" s="43">
        <v>43724230397</v>
      </c>
      <c r="H4826" s="41">
        <v>25703</v>
      </c>
      <c r="I4826" s="43">
        <f ca="1">INT((TODAY()-H4826)/365.25)</f>
        <v>56</v>
      </c>
      <c r="J4826" s="43" t="s">
        <v>77</v>
      </c>
      <c r="K4826" s="43" t="s">
        <v>32</v>
      </c>
      <c r="L4826" s="40" t="s">
        <v>33</v>
      </c>
      <c r="M4826" s="40" t="s">
        <v>13503</v>
      </c>
      <c r="N4826" s="43">
        <v>50</v>
      </c>
      <c r="O4826" s="40" t="s">
        <v>13504</v>
      </c>
      <c r="P4826" s="43" t="s">
        <v>124</v>
      </c>
      <c r="Q4826" s="43" t="s">
        <v>36</v>
      </c>
      <c r="R4826" s="41">
        <v>46104</v>
      </c>
      <c r="S4826" s="43"/>
      <c r="T4826" s="43"/>
      <c r="U4826" s="41">
        <v>46147</v>
      </c>
      <c r="V4826" s="43"/>
      <c r="W4826" s="40"/>
      <c r="X4826" s="43" t="str">
        <f t="shared" si="248"/>
        <v>Insuficiência Cardíaca Controlada074710347</v>
      </c>
      <c r="Y4826" s="42" t="s">
        <v>126</v>
      </c>
    </row>
    <row r="4827" spans="1:25" ht="15" customHeight="1">
      <c r="A4827" s="176" t="s">
        <v>369</v>
      </c>
      <c r="B4827" s="44" t="s">
        <v>12431</v>
      </c>
      <c r="C4827" s="140" t="s">
        <v>27</v>
      </c>
      <c r="D4827" s="141">
        <v>46160</v>
      </c>
      <c r="E4827" s="46" t="s">
        <v>13505</v>
      </c>
      <c r="F4827" s="44" t="s">
        <v>13506</v>
      </c>
      <c r="G4827" s="47">
        <v>37721861810</v>
      </c>
      <c r="H4827" s="45">
        <v>32211</v>
      </c>
      <c r="I4827" s="47">
        <f ca="1">INT((TODAY()-H4827)/365.25)</f>
        <v>38</v>
      </c>
      <c r="J4827" s="47" t="s">
        <v>77</v>
      </c>
      <c r="K4827" s="47" t="s">
        <v>32</v>
      </c>
      <c r="L4827" s="44" t="s">
        <v>33</v>
      </c>
      <c r="M4827" s="44" t="s">
        <v>13507</v>
      </c>
      <c r="N4827" s="47">
        <v>40</v>
      </c>
      <c r="O4827" s="44" t="s">
        <v>13508</v>
      </c>
      <c r="P4827" s="47" t="s">
        <v>124</v>
      </c>
      <c r="Q4827" s="47" t="s">
        <v>36</v>
      </c>
      <c r="R4827" s="45">
        <v>46104</v>
      </c>
      <c r="S4827" s="47"/>
      <c r="T4827" s="47"/>
      <c r="U4827" s="45">
        <v>46147</v>
      </c>
      <c r="V4827" s="47"/>
      <c r="W4827" s="44"/>
      <c r="X4827" s="47" t="str">
        <f t="shared" si="248"/>
        <v>Insuficiência Cardíaca Controlada081654896</v>
      </c>
      <c r="Y4827" s="46" t="s">
        <v>126</v>
      </c>
    </row>
    <row r="4828" spans="1:25" ht="15" customHeight="1">
      <c r="A4828" s="175" t="s">
        <v>369</v>
      </c>
      <c r="B4828" s="40" t="s">
        <v>12431</v>
      </c>
      <c r="C4828" s="142" t="s">
        <v>27</v>
      </c>
      <c r="D4828" s="143">
        <v>46160</v>
      </c>
      <c r="E4828" s="42" t="s">
        <v>13509</v>
      </c>
      <c r="F4828" s="40" t="s">
        <v>13510</v>
      </c>
      <c r="G4828" s="43">
        <v>780998898</v>
      </c>
      <c r="H4828" s="41">
        <v>20173</v>
      </c>
      <c r="I4828" s="43">
        <f ca="1">INT((TODAY()-H4828)/365.25)</f>
        <v>71</v>
      </c>
      <c r="J4828" s="43" t="s">
        <v>77</v>
      </c>
      <c r="K4828" s="43" t="s">
        <v>32</v>
      </c>
      <c r="L4828" s="40" t="s">
        <v>33</v>
      </c>
      <c r="M4828" s="40" t="s">
        <v>13511</v>
      </c>
      <c r="N4828" s="43">
        <v>300</v>
      </c>
      <c r="O4828" s="40" t="s">
        <v>13512</v>
      </c>
      <c r="P4828" s="43" t="s">
        <v>124</v>
      </c>
      <c r="Q4828" s="43" t="s">
        <v>36</v>
      </c>
      <c r="R4828" s="41">
        <v>46104</v>
      </c>
      <c r="S4828" s="43"/>
      <c r="T4828" s="43"/>
      <c r="U4828" s="41">
        <v>46147</v>
      </c>
      <c r="V4828" s="43"/>
      <c r="W4828" s="40"/>
      <c r="X4828" s="43" t="str">
        <f t="shared" si="248"/>
        <v>Insuficiência Cardíaca Controlada301443530</v>
      </c>
      <c r="Y4828" s="42" t="s">
        <v>126</v>
      </c>
    </row>
    <row r="4829" spans="1:25" ht="15" customHeight="1">
      <c r="A4829" s="176" t="s">
        <v>369</v>
      </c>
      <c r="B4829" s="44" t="s">
        <v>12431</v>
      </c>
      <c r="C4829" s="140" t="s">
        <v>27</v>
      </c>
      <c r="D4829" s="141">
        <v>46160</v>
      </c>
      <c r="E4829" s="46" t="s">
        <v>13513</v>
      </c>
      <c r="F4829" s="44" t="s">
        <v>13514</v>
      </c>
      <c r="G4829" s="47">
        <v>44501196815</v>
      </c>
      <c r="H4829" s="45">
        <v>17315</v>
      </c>
      <c r="I4829" s="47">
        <f ca="1">INT((TODAY()-H4829)/365.25)</f>
        <v>79</v>
      </c>
      <c r="J4829" s="47" t="s">
        <v>77</v>
      </c>
      <c r="K4829" s="47" t="s">
        <v>32</v>
      </c>
      <c r="L4829" s="44" t="s">
        <v>33</v>
      </c>
      <c r="M4829" s="44" t="s">
        <v>1173</v>
      </c>
      <c r="N4829" s="47">
        <v>300</v>
      </c>
      <c r="O4829" s="44" t="s">
        <v>13515</v>
      </c>
      <c r="P4829" s="47" t="s">
        <v>124</v>
      </c>
      <c r="Q4829" s="47" t="s">
        <v>36</v>
      </c>
      <c r="R4829" s="45">
        <v>46104</v>
      </c>
      <c r="S4829" s="47"/>
      <c r="T4829" s="47"/>
      <c r="U4829" s="45">
        <v>46147</v>
      </c>
      <c r="V4829" s="47"/>
      <c r="W4829" s="44"/>
      <c r="X4829" s="47" t="str">
        <f t="shared" si="248"/>
        <v>Insuficiência Cardíaca Controlada775135267</v>
      </c>
      <c r="Y4829" s="46" t="s">
        <v>126</v>
      </c>
    </row>
    <row r="4830" spans="1:25" ht="15" customHeight="1">
      <c r="A4830" s="175" t="s">
        <v>369</v>
      </c>
      <c r="B4830" s="40" t="s">
        <v>12431</v>
      </c>
      <c r="C4830" s="142" t="s">
        <v>27</v>
      </c>
      <c r="D4830" s="143">
        <v>46146</v>
      </c>
      <c r="E4830" s="42" t="s">
        <v>13516</v>
      </c>
      <c r="F4830" s="40" t="s">
        <v>13517</v>
      </c>
      <c r="G4830" s="43">
        <v>16703805806</v>
      </c>
      <c r="H4830" s="41">
        <v>23125</v>
      </c>
      <c r="I4830" s="43">
        <v>62</v>
      </c>
      <c r="J4830" s="43" t="s">
        <v>41</v>
      </c>
      <c r="K4830" s="43" t="s">
        <v>32</v>
      </c>
      <c r="L4830" s="40" t="s">
        <v>33</v>
      </c>
      <c r="M4830" s="40" t="s">
        <v>3049</v>
      </c>
      <c r="N4830" s="43" t="s">
        <v>3090</v>
      </c>
      <c r="O4830" s="40" t="s">
        <v>13518</v>
      </c>
      <c r="P4830" s="43" t="s">
        <v>124</v>
      </c>
      <c r="Q4830" s="43" t="s">
        <v>36</v>
      </c>
      <c r="R4830" s="41">
        <v>46104</v>
      </c>
      <c r="S4830" s="43"/>
      <c r="T4830" s="43"/>
      <c r="U4830" s="41">
        <v>46128</v>
      </c>
      <c r="V4830" s="43"/>
      <c r="W4830" s="40"/>
      <c r="X4830" s="43" t="str">
        <f t="shared" si="248"/>
        <v>Insuficiência Cardíaca Controlada451671392</v>
      </c>
      <c r="Y4830" s="42" t="s">
        <v>37</v>
      </c>
    </row>
    <row r="4831" spans="1:25" ht="15" customHeight="1">
      <c r="A4831" s="176" t="s">
        <v>369</v>
      </c>
      <c r="B4831" s="44" t="s">
        <v>12431</v>
      </c>
      <c r="C4831" s="140" t="s">
        <v>27</v>
      </c>
      <c r="D4831" s="141">
        <v>46146</v>
      </c>
      <c r="E4831" s="46" t="s">
        <v>13519</v>
      </c>
      <c r="F4831" s="44" t="s">
        <v>13520</v>
      </c>
      <c r="G4831" s="47">
        <v>35389932897</v>
      </c>
      <c r="H4831" s="45">
        <v>37322</v>
      </c>
      <c r="I4831" s="47">
        <v>24</v>
      </c>
      <c r="J4831" s="47" t="s">
        <v>77</v>
      </c>
      <c r="K4831" s="47" t="s">
        <v>32</v>
      </c>
      <c r="L4831" s="44" t="s">
        <v>53</v>
      </c>
      <c r="M4831" s="44" t="s">
        <v>1246</v>
      </c>
      <c r="N4831" s="47" t="s">
        <v>2995</v>
      </c>
      <c r="O4831" s="44" t="s">
        <v>13521</v>
      </c>
      <c r="P4831" s="47" t="s">
        <v>124</v>
      </c>
      <c r="Q4831" s="47" t="s">
        <v>36</v>
      </c>
      <c r="R4831" s="45">
        <v>46104</v>
      </c>
      <c r="S4831" s="47"/>
      <c r="T4831" s="47"/>
      <c r="U4831" s="45">
        <v>46140</v>
      </c>
      <c r="V4831" s="47"/>
      <c r="W4831" s="44"/>
      <c r="X4831" s="47" t="str">
        <f t="shared" si="248"/>
        <v>Insuficiência Cardíaca Controlada593901762</v>
      </c>
      <c r="Y4831" s="46" t="s">
        <v>37</v>
      </c>
    </row>
    <row r="4832" spans="1:25" ht="15" customHeight="1">
      <c r="A4832" s="175" t="s">
        <v>369</v>
      </c>
      <c r="B4832" s="40" t="s">
        <v>12431</v>
      </c>
      <c r="C4832" s="142" t="s">
        <v>27</v>
      </c>
      <c r="D4832" s="143">
        <v>46146</v>
      </c>
      <c r="E4832" s="42" t="s">
        <v>13522</v>
      </c>
      <c r="F4832" s="40" t="s">
        <v>13523</v>
      </c>
      <c r="G4832" s="43">
        <v>64797520825</v>
      </c>
      <c r="H4832" s="41">
        <v>17264</v>
      </c>
      <c r="I4832" s="43">
        <v>78</v>
      </c>
      <c r="J4832" s="43" t="s">
        <v>77</v>
      </c>
      <c r="K4832" s="43" t="s">
        <v>32</v>
      </c>
      <c r="L4832" s="40" t="s">
        <v>33</v>
      </c>
      <c r="M4832" s="40" t="s">
        <v>13524</v>
      </c>
      <c r="N4832" s="43" t="s">
        <v>3090</v>
      </c>
      <c r="O4832" s="40" t="s">
        <v>13525</v>
      </c>
      <c r="P4832" s="43" t="s">
        <v>124</v>
      </c>
      <c r="Q4832" s="43" t="s">
        <v>36</v>
      </c>
      <c r="R4832" s="41">
        <v>46104</v>
      </c>
      <c r="S4832" s="43"/>
      <c r="T4832" s="43"/>
      <c r="U4832" s="41">
        <v>46140</v>
      </c>
      <c r="V4832" s="43"/>
      <c r="W4832" s="40"/>
      <c r="X4832" s="43" t="str">
        <f t="shared" si="248"/>
        <v>Insuficiência Cardíaca Controlada451973429</v>
      </c>
      <c r="Y4832" s="42" t="s">
        <v>37</v>
      </c>
    </row>
    <row r="4833" spans="1:25" ht="15" customHeight="1">
      <c r="A4833" s="176" t="s">
        <v>369</v>
      </c>
      <c r="B4833" s="44" t="s">
        <v>12431</v>
      </c>
      <c r="C4833" s="140" t="s">
        <v>27</v>
      </c>
      <c r="D4833" s="141">
        <v>46146</v>
      </c>
      <c r="E4833" s="46" t="s">
        <v>13526</v>
      </c>
      <c r="F4833" s="44" t="s">
        <v>13527</v>
      </c>
      <c r="G4833" s="47">
        <v>29861908803</v>
      </c>
      <c r="H4833" s="45">
        <v>30167</v>
      </c>
      <c r="I4833" s="47">
        <v>43</v>
      </c>
      <c r="J4833" s="47" t="s">
        <v>77</v>
      </c>
      <c r="K4833" s="47" t="s">
        <v>32</v>
      </c>
      <c r="L4833" s="44" t="s">
        <v>53</v>
      </c>
      <c r="M4833" s="44" t="s">
        <v>13528</v>
      </c>
      <c r="N4833" s="47" t="s">
        <v>2995</v>
      </c>
      <c r="O4833" s="44" t="s">
        <v>13529</v>
      </c>
      <c r="P4833" s="47" t="s">
        <v>124</v>
      </c>
      <c r="Q4833" s="47" t="s">
        <v>36</v>
      </c>
      <c r="R4833" s="45">
        <v>46104</v>
      </c>
      <c r="S4833" s="47"/>
      <c r="T4833" s="47"/>
      <c r="U4833" s="45">
        <v>46128</v>
      </c>
      <c r="V4833" s="47"/>
      <c r="W4833" s="44"/>
      <c r="X4833" s="47" t="str">
        <f t="shared" si="248"/>
        <v>Insuficiência Cardíaca Controlada593829557</v>
      </c>
      <c r="Y4833" s="46" t="s">
        <v>37</v>
      </c>
    </row>
    <row r="4834" spans="1:25" ht="15" customHeight="1">
      <c r="A4834" s="175" t="s">
        <v>369</v>
      </c>
      <c r="B4834" s="40" t="s">
        <v>12431</v>
      </c>
      <c r="C4834" s="142" t="s">
        <v>27</v>
      </c>
      <c r="D4834" s="143">
        <v>46146</v>
      </c>
      <c r="E4834" s="42" t="s">
        <v>13530</v>
      </c>
      <c r="F4834" s="40" t="s">
        <v>13531</v>
      </c>
      <c r="G4834" s="43">
        <v>3594162842</v>
      </c>
      <c r="H4834" s="41">
        <v>20952</v>
      </c>
      <c r="I4834" s="43">
        <v>68</v>
      </c>
      <c r="J4834" s="43" t="s">
        <v>77</v>
      </c>
      <c r="K4834" s="43" t="s">
        <v>32</v>
      </c>
      <c r="L4834" s="40" t="s">
        <v>33</v>
      </c>
      <c r="M4834" s="40" t="s">
        <v>361</v>
      </c>
      <c r="N4834" s="43" t="s">
        <v>3308</v>
      </c>
      <c r="O4834" s="40" t="s">
        <v>13532</v>
      </c>
      <c r="P4834" s="43" t="s">
        <v>124</v>
      </c>
      <c r="Q4834" s="43" t="s">
        <v>36</v>
      </c>
      <c r="R4834" s="41">
        <v>46104</v>
      </c>
      <c r="S4834" s="43"/>
      <c r="T4834" s="43"/>
      <c r="U4834" s="41">
        <v>46142</v>
      </c>
      <c r="V4834" s="43"/>
      <c r="W4834" s="40"/>
      <c r="X4834" s="43" t="str">
        <f t="shared" si="248"/>
        <v>Insuficiência Cardíaca Controlada083099550</v>
      </c>
      <c r="Y4834" s="42" t="s">
        <v>37</v>
      </c>
    </row>
    <row r="4835" spans="1:25" ht="15" customHeight="1">
      <c r="A4835" s="176" t="s">
        <v>369</v>
      </c>
      <c r="B4835" s="44" t="s">
        <v>12431</v>
      </c>
      <c r="C4835" s="140" t="s">
        <v>27</v>
      </c>
      <c r="D4835" s="141">
        <v>46146</v>
      </c>
      <c r="E4835" s="46" t="s">
        <v>13533</v>
      </c>
      <c r="F4835" s="44" t="s">
        <v>13534</v>
      </c>
      <c r="G4835" s="47">
        <v>7264668835</v>
      </c>
      <c r="H4835" s="45">
        <v>21053</v>
      </c>
      <c r="I4835" s="47">
        <v>68</v>
      </c>
      <c r="J4835" s="47" t="s">
        <v>41</v>
      </c>
      <c r="K4835" s="47" t="s">
        <v>32</v>
      </c>
      <c r="L4835" s="44" t="s">
        <v>114</v>
      </c>
      <c r="M4835" s="44" t="s">
        <v>13535</v>
      </c>
      <c r="N4835" s="47" t="s">
        <v>366</v>
      </c>
      <c r="O4835" s="44" t="s">
        <v>13536</v>
      </c>
      <c r="P4835" s="47" t="s">
        <v>124</v>
      </c>
      <c r="Q4835" s="47" t="s">
        <v>36</v>
      </c>
      <c r="R4835" s="45">
        <v>46104</v>
      </c>
      <c r="S4835" s="47"/>
      <c r="T4835" s="47"/>
      <c r="U4835" s="45">
        <v>46141</v>
      </c>
      <c r="V4835" s="47"/>
      <c r="W4835" s="44"/>
      <c r="X4835" s="47" t="str">
        <f t="shared" si="248"/>
        <v>Insuficiência Cardíaca Controlada079638690</v>
      </c>
      <c r="Y4835" s="46" t="s">
        <v>37</v>
      </c>
    </row>
    <row r="4836" spans="1:25" ht="15" customHeight="1">
      <c r="A4836" s="175" t="s">
        <v>369</v>
      </c>
      <c r="B4836" s="40" t="s">
        <v>12431</v>
      </c>
      <c r="C4836" s="142" t="s">
        <v>27</v>
      </c>
      <c r="D4836" s="143">
        <v>46146</v>
      </c>
      <c r="E4836" s="42" t="s">
        <v>13537</v>
      </c>
      <c r="F4836" s="40" t="s">
        <v>13538</v>
      </c>
      <c r="G4836" s="43">
        <v>26340393870</v>
      </c>
      <c r="H4836" s="41">
        <v>27527</v>
      </c>
      <c r="I4836" s="43">
        <v>50</v>
      </c>
      <c r="J4836" s="43" t="s">
        <v>41</v>
      </c>
      <c r="K4836" s="43" t="s">
        <v>32</v>
      </c>
      <c r="L4836" s="40" t="s">
        <v>1105</v>
      </c>
      <c r="M4836" s="40" t="s">
        <v>13539</v>
      </c>
      <c r="N4836" s="43" t="s">
        <v>3308</v>
      </c>
      <c r="O4836" s="40" t="s">
        <v>13540</v>
      </c>
      <c r="P4836" s="43" t="s">
        <v>124</v>
      </c>
      <c r="Q4836" s="43" t="s">
        <v>36</v>
      </c>
      <c r="R4836" s="41">
        <v>46104</v>
      </c>
      <c r="S4836" s="43"/>
      <c r="T4836" s="43"/>
      <c r="U4836" s="41">
        <v>46140</v>
      </c>
      <c r="V4836" s="43"/>
      <c r="W4836" s="40"/>
      <c r="X4836" s="43" t="str">
        <f t="shared" si="248"/>
        <v>Insuficiência Cardíaca Controlada082332409</v>
      </c>
      <c r="Y4836" s="42" t="s">
        <v>37</v>
      </c>
    </row>
    <row r="4837" spans="1:25" ht="15" customHeight="1">
      <c r="A4837" s="176" t="s">
        <v>369</v>
      </c>
      <c r="B4837" s="44" t="s">
        <v>12431</v>
      </c>
      <c r="C4837" s="140" t="s">
        <v>27</v>
      </c>
      <c r="D4837" s="141">
        <v>46160</v>
      </c>
      <c r="E4837" s="46" t="s">
        <v>13541</v>
      </c>
      <c r="F4837" s="44" t="s">
        <v>13542</v>
      </c>
      <c r="G4837" s="47">
        <v>31855764890</v>
      </c>
      <c r="H4837" s="45">
        <v>21146</v>
      </c>
      <c r="I4837" s="47">
        <f ca="1">INT((TODAY()-H4837)/365.25)</f>
        <v>68</v>
      </c>
      <c r="J4837" s="47" t="s">
        <v>41</v>
      </c>
      <c r="K4837" s="47" t="s">
        <v>32</v>
      </c>
      <c r="L4837" s="44" t="s">
        <v>53</v>
      </c>
      <c r="M4837" s="44" t="s">
        <v>13543</v>
      </c>
      <c r="N4837" s="47">
        <v>50</v>
      </c>
      <c r="O4837" s="44" t="s">
        <v>13544</v>
      </c>
      <c r="P4837" s="47" t="s">
        <v>124</v>
      </c>
      <c r="Q4837" s="47" t="s">
        <v>36</v>
      </c>
      <c r="R4837" s="45">
        <v>46104</v>
      </c>
      <c r="S4837" s="47"/>
      <c r="T4837" s="47"/>
      <c r="U4837" s="45">
        <v>46147</v>
      </c>
      <c r="V4837" s="47"/>
      <c r="W4837" s="44"/>
      <c r="X4837" s="47" t="str">
        <f t="shared" si="248"/>
        <v>Insuficiência Cardíaca Controlada594064732</v>
      </c>
      <c r="Y4837" s="46" t="s">
        <v>126</v>
      </c>
    </row>
    <row r="4838" spans="1:25" ht="15" customHeight="1">
      <c r="A4838" s="175" t="s">
        <v>38</v>
      </c>
      <c r="B4838" s="40" t="s">
        <v>12431</v>
      </c>
      <c r="C4838" s="142" t="s">
        <v>27</v>
      </c>
      <c r="D4838" s="143">
        <v>46072</v>
      </c>
      <c r="E4838" s="42" t="s">
        <v>13545</v>
      </c>
      <c r="F4838" s="40" t="s">
        <v>13546</v>
      </c>
      <c r="G4838" s="43">
        <v>32704275300</v>
      </c>
      <c r="H4838" s="41">
        <v>25165</v>
      </c>
      <c r="I4838" s="43">
        <f ca="1">INT((TODAY()-H4838)/365.25)</f>
        <v>57</v>
      </c>
      <c r="J4838" s="43" t="s">
        <v>41</v>
      </c>
      <c r="K4838" s="43" t="s">
        <v>32</v>
      </c>
      <c r="L4838" s="40" t="s">
        <v>33</v>
      </c>
      <c r="M4838" s="40"/>
      <c r="N4838" s="43">
        <v>50</v>
      </c>
      <c r="O4838" s="40" t="s">
        <v>13547</v>
      </c>
      <c r="P4838" s="43" t="s">
        <v>124</v>
      </c>
      <c r="Q4838" s="43" t="s">
        <v>36</v>
      </c>
      <c r="R4838" s="41"/>
      <c r="S4838" s="43"/>
      <c r="T4838" s="43"/>
      <c r="U4838" s="41">
        <v>46065</v>
      </c>
      <c r="V4838" s="41">
        <v>46077</v>
      </c>
      <c r="W4838" s="40" t="s">
        <v>2695</v>
      </c>
      <c r="X4838" s="43" t="str">
        <f t="shared" si="248"/>
        <v>Insuficiência Cardíaca Controlada076631987</v>
      </c>
      <c r="Y4838" s="46" t="s">
        <v>58</v>
      </c>
    </row>
    <row r="4839" spans="1:25" ht="15" customHeight="1">
      <c r="A4839" s="176" t="s">
        <v>369</v>
      </c>
      <c r="B4839" s="44" t="s">
        <v>12431</v>
      </c>
      <c r="C4839" s="140" t="s">
        <v>27</v>
      </c>
      <c r="D4839" s="141">
        <v>46146</v>
      </c>
      <c r="E4839" s="46" t="s">
        <v>13548</v>
      </c>
      <c r="F4839" s="44" t="s">
        <v>13549</v>
      </c>
      <c r="G4839" s="47">
        <v>38023598872</v>
      </c>
      <c r="H4839" s="45">
        <v>15814</v>
      </c>
      <c r="I4839" s="47">
        <v>82</v>
      </c>
      <c r="J4839" s="47" t="s">
        <v>77</v>
      </c>
      <c r="K4839" s="47" t="s">
        <v>32</v>
      </c>
      <c r="L4839" s="44" t="s">
        <v>33</v>
      </c>
      <c r="M4839" s="44" t="s">
        <v>1550</v>
      </c>
      <c r="N4839" s="47" t="s">
        <v>3188</v>
      </c>
      <c r="O4839" s="44" t="s">
        <v>13550</v>
      </c>
      <c r="P4839" s="47" t="s">
        <v>124</v>
      </c>
      <c r="Q4839" s="47" t="s">
        <v>36</v>
      </c>
      <c r="R4839" s="45">
        <v>46104</v>
      </c>
      <c r="S4839" s="47"/>
      <c r="T4839" s="47"/>
      <c r="U4839" s="45">
        <v>46128</v>
      </c>
      <c r="V4839" s="47"/>
      <c r="W4839" s="44"/>
      <c r="X4839" s="47" t="str">
        <f t="shared" si="248"/>
        <v>Insuficiência Cardíaca Controlada807134759</v>
      </c>
      <c r="Y4839" s="46" t="s">
        <v>37</v>
      </c>
    </row>
    <row r="4840" spans="1:25" ht="15" customHeight="1">
      <c r="A4840" s="175" t="s">
        <v>369</v>
      </c>
      <c r="B4840" s="40" t="s">
        <v>12431</v>
      </c>
      <c r="C4840" s="142" t="s">
        <v>27</v>
      </c>
      <c r="D4840" s="143">
        <v>46146</v>
      </c>
      <c r="E4840" s="42" t="s">
        <v>13551</v>
      </c>
      <c r="F4840" s="40" t="s">
        <v>13552</v>
      </c>
      <c r="G4840" s="43">
        <v>11094838802</v>
      </c>
      <c r="H4840" s="41">
        <v>22248</v>
      </c>
      <c r="I4840" s="43">
        <v>65</v>
      </c>
      <c r="J4840" s="43" t="s">
        <v>41</v>
      </c>
      <c r="K4840" s="43" t="s">
        <v>32</v>
      </c>
      <c r="L4840" s="40" t="s">
        <v>33</v>
      </c>
      <c r="M4840" s="40" t="s">
        <v>13553</v>
      </c>
      <c r="N4840" s="43" t="s">
        <v>3308</v>
      </c>
      <c r="O4840" s="40" t="s">
        <v>13554</v>
      </c>
      <c r="P4840" s="43" t="s">
        <v>124</v>
      </c>
      <c r="Q4840" s="43" t="s">
        <v>36</v>
      </c>
      <c r="R4840" s="41">
        <v>46104</v>
      </c>
      <c r="S4840" s="43"/>
      <c r="T4840" s="43"/>
      <c r="U4840" s="41">
        <v>46140</v>
      </c>
      <c r="V4840" s="43"/>
      <c r="W4840" s="40"/>
      <c r="X4840" s="43" t="str">
        <f t="shared" si="248"/>
        <v>Insuficiência Cardíaca Controlada079354900</v>
      </c>
      <c r="Y4840" s="42" t="s">
        <v>37</v>
      </c>
    </row>
    <row r="4841" spans="1:25" ht="15" customHeight="1">
      <c r="A4841" s="176" t="s">
        <v>369</v>
      </c>
      <c r="B4841" s="44" t="s">
        <v>12431</v>
      </c>
      <c r="C4841" s="140" t="s">
        <v>27</v>
      </c>
      <c r="D4841" s="141">
        <v>46146</v>
      </c>
      <c r="E4841" s="46" t="s">
        <v>13555</v>
      </c>
      <c r="F4841" s="44" t="s">
        <v>13556</v>
      </c>
      <c r="G4841" s="47">
        <v>13917700808</v>
      </c>
      <c r="H4841" s="45">
        <v>21833</v>
      </c>
      <c r="I4841" s="47">
        <v>66</v>
      </c>
      <c r="J4841" s="47" t="s">
        <v>41</v>
      </c>
      <c r="K4841" s="47" t="s">
        <v>32</v>
      </c>
      <c r="L4841" s="44" t="s">
        <v>53</v>
      </c>
      <c r="M4841" s="44" t="s">
        <v>1134</v>
      </c>
      <c r="N4841" s="47" t="s">
        <v>3308</v>
      </c>
      <c r="O4841" s="44" t="s">
        <v>13557</v>
      </c>
      <c r="P4841" s="47" t="s">
        <v>124</v>
      </c>
      <c r="Q4841" s="47" t="s">
        <v>36</v>
      </c>
      <c r="R4841" s="45">
        <v>46104</v>
      </c>
      <c r="S4841" s="47"/>
      <c r="T4841" s="47"/>
      <c r="U4841" s="45">
        <v>46128</v>
      </c>
      <c r="V4841" s="47"/>
      <c r="W4841" s="44"/>
      <c r="X4841" s="47" t="str">
        <f t="shared" si="248"/>
        <v>Insuficiência Cardíaca Controlada081355456</v>
      </c>
      <c r="Y4841" s="46" t="s">
        <v>37</v>
      </c>
    </row>
    <row r="4842" spans="1:25" ht="15" customHeight="1">
      <c r="A4842" s="175" t="s">
        <v>369</v>
      </c>
      <c r="B4842" s="40" t="s">
        <v>12431</v>
      </c>
      <c r="C4842" s="142" t="s">
        <v>27</v>
      </c>
      <c r="D4842" s="143">
        <v>46146</v>
      </c>
      <c r="E4842" s="42" t="s">
        <v>13558</v>
      </c>
      <c r="F4842" s="40" t="s">
        <v>13559</v>
      </c>
      <c r="G4842" s="43">
        <v>5171230889</v>
      </c>
      <c r="H4842" s="41">
        <v>18208</v>
      </c>
      <c r="I4842" s="43">
        <v>76</v>
      </c>
      <c r="J4842" s="43" t="s">
        <v>77</v>
      </c>
      <c r="K4842" s="43" t="s">
        <v>32</v>
      </c>
      <c r="L4842" s="40" t="s">
        <v>33</v>
      </c>
      <c r="M4842" s="40" t="s">
        <v>2088</v>
      </c>
      <c r="N4842" s="43" t="s">
        <v>9137</v>
      </c>
      <c r="O4842" s="40" t="s">
        <v>13560</v>
      </c>
      <c r="P4842" s="43" t="s">
        <v>124</v>
      </c>
      <c r="Q4842" s="43" t="s">
        <v>36</v>
      </c>
      <c r="R4842" s="41">
        <v>46104</v>
      </c>
      <c r="S4842" s="43"/>
      <c r="T4842" s="43"/>
      <c r="U4842" s="41">
        <v>46141</v>
      </c>
      <c r="V4842" s="43"/>
      <c r="W4842" s="40"/>
      <c r="X4842" s="43" t="str">
        <f t="shared" si="248"/>
        <v>Insuficiência Cardíaca Controlada087980947</v>
      </c>
      <c r="Y4842" s="42" t="s">
        <v>37</v>
      </c>
    </row>
    <row r="4843" spans="1:25" ht="15" customHeight="1">
      <c r="A4843" s="176" t="s">
        <v>369</v>
      </c>
      <c r="B4843" s="44" t="s">
        <v>12431</v>
      </c>
      <c r="C4843" s="140" t="s">
        <v>27</v>
      </c>
      <c r="D4843" s="141">
        <v>46160</v>
      </c>
      <c r="E4843" s="46" t="s">
        <v>13561</v>
      </c>
      <c r="F4843" s="44" t="s">
        <v>13562</v>
      </c>
      <c r="G4843" s="47">
        <v>49451049800</v>
      </c>
      <c r="H4843" s="45">
        <v>17867</v>
      </c>
      <c r="I4843" s="47">
        <f ca="1">INT((TODAY()-H4843)/365.25)</f>
        <v>77</v>
      </c>
      <c r="J4843" s="47" t="s">
        <v>77</v>
      </c>
      <c r="K4843" s="47" t="s">
        <v>32</v>
      </c>
      <c r="L4843" s="44" t="s">
        <v>33</v>
      </c>
      <c r="M4843" s="44" t="s">
        <v>13217</v>
      </c>
      <c r="N4843" s="47">
        <v>400</v>
      </c>
      <c r="O4843" s="44" t="s">
        <v>13563</v>
      </c>
      <c r="P4843" s="47" t="s">
        <v>124</v>
      </c>
      <c r="Q4843" s="47" t="s">
        <v>36</v>
      </c>
      <c r="R4843" s="45">
        <v>46104</v>
      </c>
      <c r="S4843" s="47"/>
      <c r="T4843" s="47"/>
      <c r="U4843" s="45">
        <v>46147</v>
      </c>
      <c r="V4843" s="47"/>
      <c r="W4843" s="44"/>
      <c r="X4843" s="47" t="str">
        <f t="shared" si="248"/>
        <v>Insuficiência Cardíaca Controlada429630611</v>
      </c>
      <c r="Y4843" s="46" t="s">
        <v>126</v>
      </c>
    </row>
    <row r="4844" spans="1:25" ht="15" customHeight="1">
      <c r="A4844" s="175" t="s">
        <v>369</v>
      </c>
      <c r="B4844" s="40" t="s">
        <v>12431</v>
      </c>
      <c r="C4844" s="142" t="s">
        <v>27</v>
      </c>
      <c r="D4844" s="143">
        <v>46160</v>
      </c>
      <c r="E4844" s="42" t="s">
        <v>13564</v>
      </c>
      <c r="F4844" s="40" t="s">
        <v>13565</v>
      </c>
      <c r="G4844" s="43">
        <v>98924192868</v>
      </c>
      <c r="H4844" s="41">
        <v>19778</v>
      </c>
      <c r="I4844" s="43">
        <f ca="1">INT((TODAY()-H4844)/365.25)</f>
        <v>72</v>
      </c>
      <c r="J4844" s="43" t="s">
        <v>77</v>
      </c>
      <c r="K4844" s="43" t="s">
        <v>32</v>
      </c>
      <c r="L4844" s="40" t="s">
        <v>33</v>
      </c>
      <c r="M4844" s="40" t="s">
        <v>13566</v>
      </c>
      <c r="N4844" s="43">
        <v>600</v>
      </c>
      <c r="O4844" s="40" t="s">
        <v>13567</v>
      </c>
      <c r="P4844" s="43" t="s">
        <v>124</v>
      </c>
      <c r="Q4844" s="43" t="s">
        <v>36</v>
      </c>
      <c r="R4844" s="41">
        <v>46104</v>
      </c>
      <c r="S4844" s="43"/>
      <c r="T4844" s="43"/>
      <c r="U4844" s="41">
        <v>46147</v>
      </c>
      <c r="V4844" s="43"/>
      <c r="W4844" s="40"/>
      <c r="X4844" s="43" t="str">
        <f t="shared" si="248"/>
        <v>Insuficiência Cardíaca Controlada805094229</v>
      </c>
      <c r="Y4844" s="42" t="s">
        <v>126</v>
      </c>
    </row>
    <row r="4845" spans="1:25" ht="15" customHeight="1">
      <c r="A4845" s="176" t="s">
        <v>369</v>
      </c>
      <c r="B4845" s="44" t="s">
        <v>12431</v>
      </c>
      <c r="C4845" s="140" t="s">
        <v>27</v>
      </c>
      <c r="D4845" s="141">
        <v>46160</v>
      </c>
      <c r="E4845" s="46" t="s">
        <v>13568</v>
      </c>
      <c r="F4845" s="44" t="s">
        <v>13569</v>
      </c>
      <c r="G4845" s="47">
        <v>2545903817</v>
      </c>
      <c r="H4845" s="45">
        <v>22680</v>
      </c>
      <c r="I4845" s="47">
        <f ca="1">INT((TODAY()-H4845)/365.25)</f>
        <v>64</v>
      </c>
      <c r="J4845" s="47" t="s">
        <v>77</v>
      </c>
      <c r="K4845" s="47" t="s">
        <v>32</v>
      </c>
      <c r="L4845" s="44" t="s">
        <v>33</v>
      </c>
      <c r="M4845" s="44" t="s">
        <v>13570</v>
      </c>
      <c r="N4845" s="47">
        <v>750</v>
      </c>
      <c r="O4845" s="44" t="s">
        <v>13571</v>
      </c>
      <c r="P4845" s="47" t="s">
        <v>124</v>
      </c>
      <c r="Q4845" s="47" t="s">
        <v>36</v>
      </c>
      <c r="R4845" s="45">
        <v>46104</v>
      </c>
      <c r="S4845" s="47"/>
      <c r="T4845" s="47"/>
      <c r="U4845" s="45">
        <v>46142</v>
      </c>
      <c r="V4845" s="47"/>
      <c r="W4845" s="44"/>
      <c r="X4845" s="47" t="str">
        <f t="shared" si="248"/>
        <v>Insuficiência Cardíaca Controlada081665276</v>
      </c>
      <c r="Y4845" s="46" t="s">
        <v>37</v>
      </c>
    </row>
    <row r="4846" spans="1:25" ht="15" customHeight="1">
      <c r="A4846" s="175" t="s">
        <v>369</v>
      </c>
      <c r="B4846" s="40" t="s">
        <v>12431</v>
      </c>
      <c r="C4846" s="142" t="s">
        <v>27</v>
      </c>
      <c r="D4846" s="143">
        <v>46160</v>
      </c>
      <c r="E4846" s="42" t="s">
        <v>13572</v>
      </c>
      <c r="F4846" s="40" t="s">
        <v>13573</v>
      </c>
      <c r="G4846" s="43">
        <v>8874066880</v>
      </c>
      <c r="H4846" s="41">
        <v>19000</v>
      </c>
      <c r="I4846" s="43">
        <f ca="1">INT((TODAY()-H4846)/365.25)</f>
        <v>74</v>
      </c>
      <c r="J4846" s="43" t="s">
        <v>41</v>
      </c>
      <c r="K4846" s="43" t="s">
        <v>32</v>
      </c>
      <c r="L4846" s="40" t="s">
        <v>33</v>
      </c>
      <c r="M4846" s="40" t="s">
        <v>13574</v>
      </c>
      <c r="N4846" s="43">
        <v>300</v>
      </c>
      <c r="O4846" s="40" t="s">
        <v>13575</v>
      </c>
      <c r="P4846" s="43" t="s">
        <v>124</v>
      </c>
      <c r="Q4846" s="43" t="s">
        <v>36</v>
      </c>
      <c r="R4846" s="41">
        <v>46104</v>
      </c>
      <c r="S4846" s="43"/>
      <c r="T4846" s="43"/>
      <c r="U4846" s="41">
        <v>46153</v>
      </c>
      <c r="V4846" s="43"/>
      <c r="W4846" s="40"/>
      <c r="X4846" s="43" t="str">
        <f t="shared" si="248"/>
        <v>Insuficiência Cardíaca Controlada796431426</v>
      </c>
      <c r="Y4846" s="42" t="s">
        <v>126</v>
      </c>
    </row>
    <row r="4847" spans="1:25" ht="15" customHeight="1">
      <c r="A4847" s="176" t="s">
        <v>369</v>
      </c>
      <c r="B4847" s="44" t="s">
        <v>12431</v>
      </c>
      <c r="C4847" s="140" t="s">
        <v>27</v>
      </c>
      <c r="D4847" s="141">
        <v>46146</v>
      </c>
      <c r="E4847" s="46" t="s">
        <v>13576</v>
      </c>
      <c r="F4847" s="44" t="s">
        <v>13577</v>
      </c>
      <c r="G4847" s="47">
        <v>63434318887</v>
      </c>
      <c r="H4847" s="45">
        <v>20381</v>
      </c>
      <c r="I4847" s="47">
        <v>70</v>
      </c>
      <c r="J4847" s="47" t="s">
        <v>41</v>
      </c>
      <c r="K4847" s="47" t="s">
        <v>32</v>
      </c>
      <c r="L4847" s="44" t="s">
        <v>33</v>
      </c>
      <c r="M4847" s="44" t="s">
        <v>13578</v>
      </c>
      <c r="N4847" s="47" t="s">
        <v>3188</v>
      </c>
      <c r="O4847" s="44" t="s">
        <v>13579</v>
      </c>
      <c r="P4847" s="47" t="s">
        <v>124</v>
      </c>
      <c r="Q4847" s="47" t="s">
        <v>36</v>
      </c>
      <c r="R4847" s="45">
        <v>46104</v>
      </c>
      <c r="S4847" s="47"/>
      <c r="T4847" s="47"/>
      <c r="U4847" s="45">
        <v>46140</v>
      </c>
      <c r="V4847" s="47"/>
      <c r="W4847" s="44"/>
      <c r="X4847" s="47" t="str">
        <f t="shared" si="248"/>
        <v>Insuficiência Cardíaca Controlada805747141</v>
      </c>
      <c r="Y4847" s="46" t="s">
        <v>37</v>
      </c>
    </row>
    <row r="4848" spans="1:25" ht="15" customHeight="1">
      <c r="A4848" s="175" t="s">
        <v>369</v>
      </c>
      <c r="B4848" s="40" t="s">
        <v>12431</v>
      </c>
      <c r="C4848" s="142" t="s">
        <v>27</v>
      </c>
      <c r="D4848" s="143">
        <v>46146</v>
      </c>
      <c r="E4848" s="42" t="s">
        <v>13580</v>
      </c>
      <c r="F4848" s="40" t="s">
        <v>13581</v>
      </c>
      <c r="G4848" s="43">
        <v>32212625820</v>
      </c>
      <c r="H4848" s="41">
        <v>12461</v>
      </c>
      <c r="I4848" s="43">
        <v>92</v>
      </c>
      <c r="J4848" s="43" t="s">
        <v>41</v>
      </c>
      <c r="K4848" s="43" t="s">
        <v>32</v>
      </c>
      <c r="L4848" s="40" t="s">
        <v>33</v>
      </c>
      <c r="M4848" s="40" t="s">
        <v>1055</v>
      </c>
      <c r="N4848" s="43" t="s">
        <v>3293</v>
      </c>
      <c r="O4848" s="40" t="s">
        <v>13582</v>
      </c>
      <c r="P4848" s="43" t="s">
        <v>124</v>
      </c>
      <c r="Q4848" s="43" t="s">
        <v>36</v>
      </c>
      <c r="R4848" s="41">
        <v>46104</v>
      </c>
      <c r="S4848" s="43"/>
      <c r="T4848" s="43"/>
      <c r="U4848" s="41">
        <v>46112</v>
      </c>
      <c r="V4848" s="43"/>
      <c r="W4848" s="40"/>
      <c r="X4848" s="43" t="str">
        <f t="shared" si="248"/>
        <v>Insuficiência Cardíaca Controlada796497885</v>
      </c>
      <c r="Y4848" s="46" t="s">
        <v>48</v>
      </c>
    </row>
    <row r="4849" spans="1:25" ht="15" customHeight="1">
      <c r="A4849" s="176" t="s">
        <v>369</v>
      </c>
      <c r="B4849" s="44" t="s">
        <v>12431</v>
      </c>
      <c r="C4849" s="140" t="s">
        <v>27</v>
      </c>
      <c r="D4849" s="141">
        <v>46160</v>
      </c>
      <c r="E4849" s="46" t="s">
        <v>13583</v>
      </c>
      <c r="F4849" s="44" t="s">
        <v>13584</v>
      </c>
      <c r="G4849" s="47">
        <v>8458741873</v>
      </c>
      <c r="H4849" s="45">
        <v>21805</v>
      </c>
      <c r="I4849" s="47">
        <f ca="1">INT((TODAY()-H4849)/365.25)</f>
        <v>66</v>
      </c>
      <c r="J4849" s="47" t="s">
        <v>41</v>
      </c>
      <c r="K4849" s="47" t="s">
        <v>32</v>
      </c>
      <c r="L4849" s="44" t="s">
        <v>33</v>
      </c>
      <c r="M4849" s="44" t="s">
        <v>1968</v>
      </c>
      <c r="N4849" s="47">
        <v>40</v>
      </c>
      <c r="O4849" s="44" t="s">
        <v>13585</v>
      </c>
      <c r="P4849" s="47" t="s">
        <v>124</v>
      </c>
      <c r="Q4849" s="47" t="s">
        <v>36</v>
      </c>
      <c r="R4849" s="45">
        <v>46104</v>
      </c>
      <c r="S4849" s="47"/>
      <c r="T4849" s="47"/>
      <c r="U4849" s="45">
        <v>46153</v>
      </c>
      <c r="V4849" s="47"/>
      <c r="W4849" s="44"/>
      <c r="X4849" s="47" t="str">
        <f t="shared" si="248"/>
        <v>Insuficiência Cardíaca Controlada082907954</v>
      </c>
      <c r="Y4849" s="46" t="s">
        <v>126</v>
      </c>
    </row>
    <row r="4850" spans="1:25" ht="15" customHeight="1">
      <c r="A4850" s="175" t="s">
        <v>369</v>
      </c>
      <c r="B4850" s="40" t="s">
        <v>12431</v>
      </c>
      <c r="C4850" s="142" t="s">
        <v>27</v>
      </c>
      <c r="D4850" s="143">
        <v>46146</v>
      </c>
      <c r="E4850" s="42" t="s">
        <v>13586</v>
      </c>
      <c r="F4850" s="40" t="s">
        <v>13587</v>
      </c>
      <c r="G4850" s="43">
        <v>14600495861</v>
      </c>
      <c r="H4850" s="41">
        <v>27459</v>
      </c>
      <c r="I4850" s="43">
        <v>51</v>
      </c>
      <c r="J4850" s="43" t="s">
        <v>77</v>
      </c>
      <c r="K4850" s="43" t="s">
        <v>32</v>
      </c>
      <c r="L4850" s="40" t="s">
        <v>1105</v>
      </c>
      <c r="M4850" s="40" t="s">
        <v>3719</v>
      </c>
      <c r="N4850" s="43" t="s">
        <v>3312</v>
      </c>
      <c r="O4850" s="40" t="s">
        <v>13588</v>
      </c>
      <c r="P4850" s="43" t="s">
        <v>124</v>
      </c>
      <c r="Q4850" s="43" t="s">
        <v>36</v>
      </c>
      <c r="R4850" s="41">
        <v>46104</v>
      </c>
      <c r="S4850" s="43"/>
      <c r="T4850" s="43"/>
      <c r="U4850" s="41">
        <v>46140</v>
      </c>
      <c r="V4850" s="43"/>
      <c r="W4850" s="40"/>
      <c r="X4850" s="43" t="str">
        <f t="shared" si="248"/>
        <v>Insuficiência Cardíaca Controlada095560503</v>
      </c>
      <c r="Y4850" s="42" t="s">
        <v>37</v>
      </c>
    </row>
    <row r="4851" spans="1:25" ht="15" customHeight="1">
      <c r="A4851" s="176" t="s">
        <v>369</v>
      </c>
      <c r="B4851" s="44" t="s">
        <v>12431</v>
      </c>
      <c r="C4851" s="140" t="s">
        <v>27</v>
      </c>
      <c r="D4851" s="141">
        <v>46146</v>
      </c>
      <c r="E4851" s="46" t="s">
        <v>13589</v>
      </c>
      <c r="F4851" s="44" t="s">
        <v>13590</v>
      </c>
      <c r="G4851" s="47">
        <v>17633527811</v>
      </c>
      <c r="H4851" s="45">
        <v>20525</v>
      </c>
      <c r="I4851" s="47">
        <v>70</v>
      </c>
      <c r="J4851" s="47" t="s">
        <v>41</v>
      </c>
      <c r="K4851" s="47" t="s">
        <v>32</v>
      </c>
      <c r="L4851" s="44" t="s">
        <v>33</v>
      </c>
      <c r="M4851" s="44" t="s">
        <v>1144</v>
      </c>
      <c r="N4851" s="47" t="s">
        <v>3090</v>
      </c>
      <c r="O4851" s="44" t="s">
        <v>13591</v>
      </c>
      <c r="P4851" s="47" t="s">
        <v>124</v>
      </c>
      <c r="Q4851" s="47" t="s">
        <v>36</v>
      </c>
      <c r="R4851" s="45">
        <v>46104</v>
      </c>
      <c r="S4851" s="47"/>
      <c r="T4851" s="47"/>
      <c r="U4851" s="45">
        <v>46142</v>
      </c>
      <c r="V4851" s="47"/>
      <c r="W4851" s="44"/>
      <c r="X4851" s="47" t="str">
        <f t="shared" si="248"/>
        <v>Insuficiência Cardíaca Controlada451719956</v>
      </c>
      <c r="Y4851" s="46" t="s">
        <v>37</v>
      </c>
    </row>
    <row r="4852" spans="1:25" ht="15" customHeight="1">
      <c r="A4852" s="175" t="s">
        <v>369</v>
      </c>
      <c r="B4852" s="40" t="s">
        <v>12431</v>
      </c>
      <c r="C4852" s="142" t="s">
        <v>27</v>
      </c>
      <c r="D4852" s="143">
        <v>46146</v>
      </c>
      <c r="E4852" s="42" t="s">
        <v>13592</v>
      </c>
      <c r="F4852" s="40" t="s">
        <v>13593</v>
      </c>
      <c r="G4852" s="43">
        <v>94415129820</v>
      </c>
      <c r="H4852" s="41">
        <v>22157</v>
      </c>
      <c r="I4852" s="43">
        <v>65</v>
      </c>
      <c r="J4852" s="43" t="s">
        <v>41</v>
      </c>
      <c r="K4852" s="43" t="s">
        <v>32</v>
      </c>
      <c r="L4852" s="40" t="s">
        <v>1025</v>
      </c>
      <c r="M4852" s="40" t="s">
        <v>13594</v>
      </c>
      <c r="N4852" s="43" t="s">
        <v>366</v>
      </c>
      <c r="O4852" s="40" t="s">
        <v>13595</v>
      </c>
      <c r="P4852" s="43" t="s">
        <v>124</v>
      </c>
      <c r="Q4852" s="43" t="s">
        <v>36</v>
      </c>
      <c r="R4852" s="41">
        <v>46104</v>
      </c>
      <c r="S4852" s="43"/>
      <c r="T4852" s="43"/>
      <c r="U4852" s="41">
        <v>46122</v>
      </c>
      <c r="V4852" s="43"/>
      <c r="W4852" s="40"/>
      <c r="X4852" s="43" t="str">
        <f t="shared" si="248"/>
        <v>Insuficiência Cardíaca Controlada093018914</v>
      </c>
      <c r="Y4852" s="42" t="s">
        <v>37</v>
      </c>
    </row>
    <row r="4853" spans="1:25" ht="15" customHeight="1">
      <c r="A4853" s="176" t="s">
        <v>369</v>
      </c>
      <c r="B4853" s="44" t="s">
        <v>12431</v>
      </c>
      <c r="C4853" s="140" t="s">
        <v>27</v>
      </c>
      <c r="D4853" s="141">
        <v>46146</v>
      </c>
      <c r="E4853" s="46" t="s">
        <v>13596</v>
      </c>
      <c r="F4853" s="44" t="s">
        <v>13597</v>
      </c>
      <c r="G4853" s="47">
        <v>3534764803</v>
      </c>
      <c r="H4853" s="45">
        <v>22631</v>
      </c>
      <c r="I4853" s="47">
        <v>64</v>
      </c>
      <c r="J4853" s="47" t="s">
        <v>77</v>
      </c>
      <c r="K4853" s="47" t="s">
        <v>32</v>
      </c>
      <c r="L4853" s="44" t="s">
        <v>33</v>
      </c>
      <c r="M4853" s="44" t="s">
        <v>13598</v>
      </c>
      <c r="N4853" s="47" t="s">
        <v>3312</v>
      </c>
      <c r="O4853" s="44" t="s">
        <v>13599</v>
      </c>
      <c r="P4853" s="47" t="s">
        <v>124</v>
      </c>
      <c r="Q4853" s="47" t="s">
        <v>36</v>
      </c>
      <c r="R4853" s="45">
        <v>46104</v>
      </c>
      <c r="S4853" s="47"/>
      <c r="T4853" s="47"/>
      <c r="U4853" s="45">
        <v>46141</v>
      </c>
      <c r="V4853" s="47"/>
      <c r="W4853" s="44"/>
      <c r="X4853" s="47" t="str">
        <f t="shared" si="248"/>
        <v>Insuficiência Cardíaca Controlada094924065</v>
      </c>
      <c r="Y4853" s="46" t="s">
        <v>37</v>
      </c>
    </row>
    <row r="4854" spans="1:25" ht="15" customHeight="1">
      <c r="A4854" s="175" t="s">
        <v>369</v>
      </c>
      <c r="B4854" s="40" t="s">
        <v>12431</v>
      </c>
      <c r="C4854" s="142" t="s">
        <v>27</v>
      </c>
      <c r="D4854" s="143">
        <v>46146</v>
      </c>
      <c r="E4854" s="42" t="s">
        <v>13600</v>
      </c>
      <c r="F4854" s="40" t="s">
        <v>13601</v>
      </c>
      <c r="G4854" s="43">
        <v>86151037804</v>
      </c>
      <c r="H4854" s="41">
        <v>20849</v>
      </c>
      <c r="I4854" s="43">
        <v>69</v>
      </c>
      <c r="J4854" s="43" t="s">
        <v>41</v>
      </c>
      <c r="K4854" s="43" t="s">
        <v>32</v>
      </c>
      <c r="L4854" s="40" t="s">
        <v>11223</v>
      </c>
      <c r="M4854" s="40" t="s">
        <v>13602</v>
      </c>
      <c r="N4854" s="43" t="s">
        <v>3126</v>
      </c>
      <c r="O4854" s="40" t="s">
        <v>13603</v>
      </c>
      <c r="P4854" s="43" t="s">
        <v>124</v>
      </c>
      <c r="Q4854" s="43" t="s">
        <v>36</v>
      </c>
      <c r="R4854" s="41">
        <v>46104</v>
      </c>
      <c r="S4854" s="43"/>
      <c r="T4854" s="43"/>
      <c r="U4854" s="41">
        <v>46140</v>
      </c>
      <c r="V4854" s="43"/>
      <c r="W4854" s="40"/>
      <c r="X4854" s="43" t="str">
        <f t="shared" si="248"/>
        <v>Insuficiência Cardíaca Controlada083477791</v>
      </c>
      <c r="Y4854" s="42" t="s">
        <v>37</v>
      </c>
    </row>
    <row r="4855" spans="1:25" ht="15" customHeight="1">
      <c r="A4855" s="176" t="s">
        <v>369</v>
      </c>
      <c r="B4855" s="44" t="s">
        <v>12431</v>
      </c>
      <c r="C4855" s="140" t="s">
        <v>27</v>
      </c>
      <c r="D4855" s="141">
        <v>46146</v>
      </c>
      <c r="E4855" s="46" t="s">
        <v>13604</v>
      </c>
      <c r="F4855" s="44" t="s">
        <v>2491</v>
      </c>
      <c r="G4855" s="47">
        <v>50606050868</v>
      </c>
      <c r="H4855" s="45">
        <v>16923</v>
      </c>
      <c r="I4855" s="47">
        <v>79</v>
      </c>
      <c r="J4855" s="47" t="s">
        <v>77</v>
      </c>
      <c r="K4855" s="47" t="s">
        <v>32</v>
      </c>
      <c r="L4855" s="44" t="s">
        <v>33</v>
      </c>
      <c r="M4855" s="44" t="s">
        <v>12919</v>
      </c>
      <c r="N4855" s="47" t="s">
        <v>3090</v>
      </c>
      <c r="O4855" s="44" t="s">
        <v>13605</v>
      </c>
      <c r="P4855" s="47" t="s">
        <v>124</v>
      </c>
      <c r="Q4855" s="47" t="s">
        <v>36</v>
      </c>
      <c r="R4855" s="45">
        <v>46104</v>
      </c>
      <c r="S4855" s="47"/>
      <c r="T4855" s="47"/>
      <c r="U4855" s="45">
        <v>46140</v>
      </c>
      <c r="V4855" s="47"/>
      <c r="W4855" s="44"/>
      <c r="X4855" s="47" t="str">
        <f t="shared" si="248"/>
        <v>Insuficiência Cardíaca Controlada451675142</v>
      </c>
      <c r="Y4855" s="46" t="s">
        <v>37</v>
      </c>
    </row>
    <row r="4856" spans="1:25" ht="15" customHeight="1">
      <c r="A4856" s="175" t="s">
        <v>369</v>
      </c>
      <c r="B4856" s="40" t="s">
        <v>12431</v>
      </c>
      <c r="C4856" s="142" t="s">
        <v>27</v>
      </c>
      <c r="D4856" s="143">
        <v>46146</v>
      </c>
      <c r="E4856" s="42" t="s">
        <v>13606</v>
      </c>
      <c r="F4856" s="40" t="s">
        <v>13607</v>
      </c>
      <c r="G4856" s="43">
        <v>5148287810</v>
      </c>
      <c r="H4856" s="41">
        <v>22286</v>
      </c>
      <c r="I4856" s="43">
        <v>65</v>
      </c>
      <c r="J4856" s="43" t="s">
        <v>77</v>
      </c>
      <c r="K4856" s="43" t="s">
        <v>32</v>
      </c>
      <c r="L4856" s="40" t="s">
        <v>33</v>
      </c>
      <c r="M4856" s="40" t="s">
        <v>3483</v>
      </c>
      <c r="N4856" s="43" t="s">
        <v>3072</v>
      </c>
      <c r="O4856" s="40" t="s">
        <v>13608</v>
      </c>
      <c r="P4856" s="43" t="s">
        <v>124</v>
      </c>
      <c r="Q4856" s="43" t="s">
        <v>36</v>
      </c>
      <c r="R4856" s="41">
        <v>46104</v>
      </c>
      <c r="S4856" s="43"/>
      <c r="T4856" s="43"/>
      <c r="U4856" s="41">
        <v>46141</v>
      </c>
      <c r="V4856" s="43"/>
      <c r="W4856" s="40"/>
      <c r="X4856" s="43" t="str">
        <f t="shared" si="248"/>
        <v>Insuficiência Cardíaca Controlada089245320</v>
      </c>
      <c r="Y4856" s="42" t="s">
        <v>37</v>
      </c>
    </row>
    <row r="4857" spans="1:25" ht="15" customHeight="1">
      <c r="A4857" s="176" t="s">
        <v>369</v>
      </c>
      <c r="B4857" s="44" t="s">
        <v>12431</v>
      </c>
      <c r="C4857" s="140" t="s">
        <v>27</v>
      </c>
      <c r="D4857" s="141">
        <v>46146</v>
      </c>
      <c r="E4857" s="46" t="s">
        <v>13609</v>
      </c>
      <c r="F4857" s="44" t="s">
        <v>13610</v>
      </c>
      <c r="G4857" s="47">
        <v>15180647878</v>
      </c>
      <c r="H4857" s="45">
        <v>16174</v>
      </c>
      <c r="I4857" s="47">
        <v>81</v>
      </c>
      <c r="J4857" s="47" t="s">
        <v>41</v>
      </c>
      <c r="K4857" s="47" t="s">
        <v>32</v>
      </c>
      <c r="L4857" s="44" t="s">
        <v>33</v>
      </c>
      <c r="M4857" s="44" t="s">
        <v>13611</v>
      </c>
      <c r="N4857" s="47" t="s">
        <v>3090</v>
      </c>
      <c r="O4857" s="44" t="s">
        <v>13612</v>
      </c>
      <c r="P4857" s="47" t="s">
        <v>124</v>
      </c>
      <c r="Q4857" s="47" t="s">
        <v>36</v>
      </c>
      <c r="R4857" s="45">
        <v>46104</v>
      </c>
      <c r="S4857" s="47"/>
      <c r="T4857" s="47"/>
      <c r="U4857" s="45">
        <v>46140</v>
      </c>
      <c r="V4857" s="47"/>
      <c r="W4857" s="44"/>
      <c r="X4857" s="47" t="str">
        <f t="shared" si="248"/>
        <v>Insuficiência Cardíaca Controlada451701828</v>
      </c>
      <c r="Y4857" s="46" t="s">
        <v>37</v>
      </c>
    </row>
    <row r="4858" spans="1:25" ht="15" customHeight="1">
      <c r="A4858" s="175" t="s">
        <v>369</v>
      </c>
      <c r="B4858" s="40" t="s">
        <v>12431</v>
      </c>
      <c r="C4858" s="142" t="s">
        <v>27</v>
      </c>
      <c r="D4858" s="143">
        <v>46146</v>
      </c>
      <c r="E4858" s="42" t="s">
        <v>13613</v>
      </c>
      <c r="F4858" s="40" t="s">
        <v>13614</v>
      </c>
      <c r="G4858" s="43">
        <v>61560340800</v>
      </c>
      <c r="H4858" s="41">
        <v>18142</v>
      </c>
      <c r="I4858" s="43">
        <v>76</v>
      </c>
      <c r="J4858" s="43" t="s">
        <v>41</v>
      </c>
      <c r="K4858" s="43" t="s">
        <v>32</v>
      </c>
      <c r="L4858" s="40" t="s">
        <v>33</v>
      </c>
      <c r="M4858" s="40" t="s">
        <v>13615</v>
      </c>
      <c r="N4858" s="43" t="s">
        <v>3188</v>
      </c>
      <c r="O4858" s="40" t="s">
        <v>13616</v>
      </c>
      <c r="P4858" s="43" t="s">
        <v>124</v>
      </c>
      <c r="Q4858" s="43" t="s">
        <v>36</v>
      </c>
      <c r="R4858" s="41">
        <v>46104</v>
      </c>
      <c r="S4858" s="43"/>
      <c r="T4858" s="43"/>
      <c r="U4858" s="41">
        <v>46140</v>
      </c>
      <c r="V4858" s="43"/>
      <c r="W4858" s="40"/>
      <c r="X4858" s="43" t="str">
        <f t="shared" si="248"/>
        <v>Insuficiência Cardíaca Controlada805029591</v>
      </c>
      <c r="Y4858" s="42" t="s">
        <v>37</v>
      </c>
    </row>
    <row r="4859" spans="1:25" ht="15" customHeight="1">
      <c r="A4859" s="176" t="s">
        <v>369</v>
      </c>
      <c r="B4859" s="44" t="s">
        <v>12431</v>
      </c>
      <c r="C4859" s="140" t="s">
        <v>27</v>
      </c>
      <c r="D4859" s="141">
        <v>46160</v>
      </c>
      <c r="E4859" s="46" t="s">
        <v>13617</v>
      </c>
      <c r="F4859" s="44" t="s">
        <v>13618</v>
      </c>
      <c r="G4859" s="47">
        <v>23118086807</v>
      </c>
      <c r="H4859" s="45">
        <v>15574</v>
      </c>
      <c r="I4859" s="47">
        <f ca="1">INT((TODAY()-H4859)/365.25)</f>
        <v>83</v>
      </c>
      <c r="J4859" s="47" t="s">
        <v>41</v>
      </c>
      <c r="K4859" s="47" t="s">
        <v>32</v>
      </c>
      <c r="L4859" s="44" t="s">
        <v>45</v>
      </c>
      <c r="M4859" s="44" t="s">
        <v>1318</v>
      </c>
      <c r="N4859" s="47">
        <v>400</v>
      </c>
      <c r="O4859" s="44" t="s">
        <v>13619</v>
      </c>
      <c r="P4859" s="47" t="s">
        <v>124</v>
      </c>
      <c r="Q4859" s="47" t="s">
        <v>36</v>
      </c>
      <c r="R4859" s="45">
        <v>46104</v>
      </c>
      <c r="S4859" s="47"/>
      <c r="T4859" s="47"/>
      <c r="U4859" s="45">
        <v>46153</v>
      </c>
      <c r="V4859" s="47"/>
      <c r="W4859" s="44"/>
      <c r="X4859" s="47" t="str">
        <f t="shared" si="248"/>
        <v>Insuficiência Cardíaca Controlada450015823</v>
      </c>
      <c r="Y4859" s="46" t="s">
        <v>126</v>
      </c>
    </row>
    <row r="4860" spans="1:25" ht="15" customHeight="1">
      <c r="A4860" s="175" t="s">
        <v>369</v>
      </c>
      <c r="B4860" s="40" t="s">
        <v>12431</v>
      </c>
      <c r="C4860" s="142" t="s">
        <v>27</v>
      </c>
      <c r="D4860" s="143">
        <v>46146</v>
      </c>
      <c r="E4860" s="42" t="s">
        <v>13620</v>
      </c>
      <c r="F4860" s="40" t="s">
        <v>13621</v>
      </c>
      <c r="G4860" s="43">
        <v>7254558883</v>
      </c>
      <c r="H4860" s="41">
        <v>14914</v>
      </c>
      <c r="I4860" s="43">
        <v>85</v>
      </c>
      <c r="J4860" s="43" t="s">
        <v>41</v>
      </c>
      <c r="K4860" s="43" t="s">
        <v>32</v>
      </c>
      <c r="L4860" s="40" t="s">
        <v>33</v>
      </c>
      <c r="M4860" s="40" t="s">
        <v>2527</v>
      </c>
      <c r="N4860" s="43" t="s">
        <v>3090</v>
      </c>
      <c r="O4860" s="40" t="s">
        <v>13622</v>
      </c>
      <c r="P4860" s="43" t="s">
        <v>124</v>
      </c>
      <c r="Q4860" s="43" t="s">
        <v>36</v>
      </c>
      <c r="R4860" s="41">
        <v>46104</v>
      </c>
      <c r="S4860" s="43"/>
      <c r="T4860" s="43"/>
      <c r="U4860" s="41">
        <v>46142</v>
      </c>
      <c r="V4860" s="43"/>
      <c r="W4860" s="40"/>
      <c r="X4860" s="43" t="str">
        <f t="shared" si="248"/>
        <v>Insuficiência Cardíaca Controlada451673280</v>
      </c>
      <c r="Y4860" s="42" t="s">
        <v>37</v>
      </c>
    </row>
    <row r="4861" spans="1:25" ht="15" customHeight="1">
      <c r="A4861" s="176" t="s">
        <v>369</v>
      </c>
      <c r="B4861" s="44" t="s">
        <v>12431</v>
      </c>
      <c r="C4861" s="140" t="s">
        <v>27</v>
      </c>
      <c r="D4861" s="141">
        <v>46146</v>
      </c>
      <c r="E4861" s="46" t="s">
        <v>13623</v>
      </c>
      <c r="F4861" s="44" t="s">
        <v>13624</v>
      </c>
      <c r="G4861" s="47">
        <v>34210806820</v>
      </c>
      <c r="H4861" s="45">
        <v>15798</v>
      </c>
      <c r="I4861" s="47">
        <v>82</v>
      </c>
      <c r="J4861" s="47" t="s">
        <v>77</v>
      </c>
      <c r="K4861" s="47" t="s">
        <v>32</v>
      </c>
      <c r="L4861" s="44" t="s">
        <v>33</v>
      </c>
      <c r="M4861" s="44" t="s">
        <v>13418</v>
      </c>
      <c r="N4861" s="47" t="s">
        <v>3328</v>
      </c>
      <c r="O4861" s="44" t="s">
        <v>13625</v>
      </c>
      <c r="P4861" s="47" t="s">
        <v>124</v>
      </c>
      <c r="Q4861" s="47" t="s">
        <v>36</v>
      </c>
      <c r="R4861" s="45">
        <v>46104</v>
      </c>
      <c r="S4861" s="47"/>
      <c r="T4861" s="47"/>
      <c r="U4861" s="45">
        <v>46141</v>
      </c>
      <c r="V4861" s="47"/>
      <c r="W4861" s="44"/>
      <c r="X4861" s="47" t="str">
        <f t="shared" si="248"/>
        <v>Insuficiência Cardíaca Controlada125225547</v>
      </c>
      <c r="Y4861" s="46" t="s">
        <v>37</v>
      </c>
    </row>
    <row r="4862" spans="1:25" ht="15" customHeight="1">
      <c r="A4862" s="175" t="s">
        <v>369</v>
      </c>
      <c r="B4862" s="40" t="s">
        <v>12431</v>
      </c>
      <c r="C4862" s="142" t="s">
        <v>27</v>
      </c>
      <c r="D4862" s="143">
        <v>46160</v>
      </c>
      <c r="E4862" s="42" t="s">
        <v>13626</v>
      </c>
      <c r="F4862" s="40" t="s">
        <v>13627</v>
      </c>
      <c r="G4862" s="43">
        <v>36819794487</v>
      </c>
      <c r="H4862" s="41">
        <v>18327</v>
      </c>
      <c r="I4862" s="43">
        <f ca="1">INT((TODAY()-H4862)/365.25)</f>
        <v>76</v>
      </c>
      <c r="J4862" s="43" t="s">
        <v>77</v>
      </c>
      <c r="K4862" s="43" t="s">
        <v>32</v>
      </c>
      <c r="L4862" s="40" t="s">
        <v>33</v>
      </c>
      <c r="M4862" s="40" t="s">
        <v>13628</v>
      </c>
      <c r="N4862" s="43">
        <v>400</v>
      </c>
      <c r="O4862" s="40" t="s">
        <v>13629</v>
      </c>
      <c r="P4862" s="43" t="s">
        <v>124</v>
      </c>
      <c r="Q4862" s="43" t="s">
        <v>36</v>
      </c>
      <c r="R4862" s="41">
        <v>46104</v>
      </c>
      <c r="S4862" s="43"/>
      <c r="T4862" s="43"/>
      <c r="U4862" s="41">
        <v>46147</v>
      </c>
      <c r="V4862" s="43"/>
      <c r="W4862" s="40"/>
      <c r="X4862" s="43" t="str">
        <f t="shared" si="248"/>
        <v>Insuficiência Cardíaca Controlada451830067</v>
      </c>
      <c r="Y4862" s="42" t="s">
        <v>126</v>
      </c>
    </row>
    <row r="4863" spans="1:25" ht="15" customHeight="1">
      <c r="A4863" s="176" t="s">
        <v>369</v>
      </c>
      <c r="B4863" s="44" t="s">
        <v>12431</v>
      </c>
      <c r="C4863" s="140" t="s">
        <v>27</v>
      </c>
      <c r="D4863" s="141">
        <v>46160</v>
      </c>
      <c r="E4863" s="46" t="s">
        <v>13630</v>
      </c>
      <c r="F4863" s="44" t="s">
        <v>13631</v>
      </c>
      <c r="G4863" s="47">
        <v>16696038817</v>
      </c>
      <c r="H4863" s="45">
        <v>23344</v>
      </c>
      <c r="I4863" s="47">
        <f ca="1">INT((TODAY()-H4863)/365.25)</f>
        <v>62</v>
      </c>
      <c r="J4863" s="47" t="s">
        <v>41</v>
      </c>
      <c r="K4863" s="47" t="s">
        <v>32</v>
      </c>
      <c r="L4863" s="44" t="s">
        <v>33</v>
      </c>
      <c r="M4863" s="44" t="s">
        <v>13632</v>
      </c>
      <c r="N4863" s="47">
        <v>100</v>
      </c>
      <c r="O4863" s="44" t="s">
        <v>13633</v>
      </c>
      <c r="P4863" s="47" t="s">
        <v>124</v>
      </c>
      <c r="Q4863" s="47" t="s">
        <v>36</v>
      </c>
      <c r="R4863" s="45">
        <v>46104</v>
      </c>
      <c r="S4863" s="47"/>
      <c r="T4863" s="47"/>
      <c r="U4863" s="45">
        <v>46153</v>
      </c>
      <c r="V4863" s="47"/>
      <c r="W4863" s="44"/>
      <c r="X4863" s="47" t="str">
        <f t="shared" si="248"/>
        <v>Insuficiência Cardíaca Controlada809162431</v>
      </c>
      <c r="Y4863" s="46" t="s">
        <v>126</v>
      </c>
    </row>
    <row r="4864" spans="1:25" ht="15" customHeight="1">
      <c r="A4864" s="175" t="s">
        <v>369</v>
      </c>
      <c r="B4864" s="40" t="s">
        <v>12431</v>
      </c>
      <c r="C4864" s="142" t="s">
        <v>27</v>
      </c>
      <c r="D4864" s="143">
        <v>46146</v>
      </c>
      <c r="E4864" s="42" t="s">
        <v>13634</v>
      </c>
      <c r="F4864" s="40" t="s">
        <v>13635</v>
      </c>
      <c r="G4864" s="43">
        <v>84130512315</v>
      </c>
      <c r="H4864" s="41">
        <v>29467</v>
      </c>
      <c r="I4864" s="43">
        <v>45</v>
      </c>
      <c r="J4864" s="43" t="s">
        <v>77</v>
      </c>
      <c r="K4864" s="43" t="s">
        <v>32</v>
      </c>
      <c r="L4864" s="40" t="s">
        <v>33</v>
      </c>
      <c r="M4864" s="40" t="s">
        <v>1855</v>
      </c>
      <c r="N4864" s="43" t="s">
        <v>3188</v>
      </c>
      <c r="O4864" s="40" t="s">
        <v>13636</v>
      </c>
      <c r="P4864" s="43" t="s">
        <v>124</v>
      </c>
      <c r="Q4864" s="43" t="s">
        <v>36</v>
      </c>
      <c r="R4864" s="41">
        <v>46104</v>
      </c>
      <c r="S4864" s="43"/>
      <c r="T4864" s="43"/>
      <c r="U4864" s="41">
        <v>46140</v>
      </c>
      <c r="V4864" s="43"/>
      <c r="W4864" s="40"/>
      <c r="X4864" s="43" t="str">
        <f t="shared" si="248"/>
        <v>Insuficiência Cardíaca Controlada813105927</v>
      </c>
      <c r="Y4864" s="42" t="s">
        <v>37</v>
      </c>
    </row>
    <row r="4865" spans="1:25" ht="15" customHeight="1">
      <c r="A4865" s="176" t="s">
        <v>369</v>
      </c>
      <c r="B4865" s="44" t="s">
        <v>12431</v>
      </c>
      <c r="C4865" s="140" t="s">
        <v>27</v>
      </c>
      <c r="D4865" s="141">
        <v>46146</v>
      </c>
      <c r="E4865" s="46" t="s">
        <v>13637</v>
      </c>
      <c r="F4865" s="44" t="s">
        <v>13638</v>
      </c>
      <c r="G4865" s="47">
        <v>32577828888</v>
      </c>
      <c r="H4865" s="45">
        <v>14374</v>
      </c>
      <c r="I4865" s="47">
        <v>86</v>
      </c>
      <c r="J4865" s="47" t="s">
        <v>41</v>
      </c>
      <c r="K4865" s="47" t="s">
        <v>32</v>
      </c>
      <c r="L4865" s="44" t="s">
        <v>33</v>
      </c>
      <c r="M4865" s="44" t="s">
        <v>13639</v>
      </c>
      <c r="N4865" s="47" t="s">
        <v>3293</v>
      </c>
      <c r="O4865" s="44" t="s">
        <v>13640</v>
      </c>
      <c r="P4865" s="47" t="s">
        <v>124</v>
      </c>
      <c r="Q4865" s="47" t="s">
        <v>36</v>
      </c>
      <c r="R4865" s="45">
        <v>46104</v>
      </c>
      <c r="S4865" s="47"/>
      <c r="T4865" s="47"/>
      <c r="U4865" s="45">
        <v>46140</v>
      </c>
      <c r="V4865" s="47"/>
      <c r="W4865" s="44"/>
      <c r="X4865" s="47" t="str">
        <f t="shared" si="248"/>
        <v>Insuficiência Cardíaca Controlada450016676</v>
      </c>
      <c r="Y4865" s="46" t="s">
        <v>37</v>
      </c>
    </row>
    <row r="4866" spans="1:25" ht="15" customHeight="1">
      <c r="A4866" s="175" t="s">
        <v>369</v>
      </c>
      <c r="B4866" s="40" t="s">
        <v>12431</v>
      </c>
      <c r="C4866" s="142" t="s">
        <v>27</v>
      </c>
      <c r="D4866" s="143">
        <v>46146</v>
      </c>
      <c r="E4866" s="42" t="s">
        <v>13641</v>
      </c>
      <c r="F4866" s="40" t="s">
        <v>13642</v>
      </c>
      <c r="G4866" s="43">
        <v>8587385895</v>
      </c>
      <c r="H4866" s="41">
        <v>23461</v>
      </c>
      <c r="I4866" s="43">
        <v>61</v>
      </c>
      <c r="J4866" s="43" t="s">
        <v>41</v>
      </c>
      <c r="K4866" s="43" t="s">
        <v>32</v>
      </c>
      <c r="L4866" s="40" t="s">
        <v>33</v>
      </c>
      <c r="M4866" s="40" t="s">
        <v>13643</v>
      </c>
      <c r="N4866" s="43" t="s">
        <v>3293</v>
      </c>
      <c r="O4866" s="40" t="s">
        <v>13644</v>
      </c>
      <c r="P4866" s="43" t="s">
        <v>124</v>
      </c>
      <c r="Q4866" s="43" t="s">
        <v>36</v>
      </c>
      <c r="R4866" s="41">
        <v>46104</v>
      </c>
      <c r="S4866" s="43"/>
      <c r="T4866" s="43"/>
      <c r="U4866" s="41">
        <v>46140</v>
      </c>
      <c r="V4866" s="43"/>
      <c r="W4866" s="40"/>
      <c r="X4866" s="43" t="str">
        <f t="shared" ref="X4866:X4929" si="249">$B4866&amp;$E4866</f>
        <v>Insuficiência Cardíaca Controlada450539881</v>
      </c>
      <c r="Y4866" s="42" t="s">
        <v>37</v>
      </c>
    </row>
    <row r="4867" spans="1:25" ht="15" customHeight="1">
      <c r="A4867" s="176" t="s">
        <v>369</v>
      </c>
      <c r="B4867" s="44" t="s">
        <v>12431</v>
      </c>
      <c r="C4867" s="140" t="s">
        <v>27</v>
      </c>
      <c r="D4867" s="141">
        <v>46146</v>
      </c>
      <c r="E4867" s="46" t="s">
        <v>13645</v>
      </c>
      <c r="F4867" s="44" t="s">
        <v>13646</v>
      </c>
      <c r="G4867" s="47">
        <v>30279836600</v>
      </c>
      <c r="H4867" s="45">
        <v>21290</v>
      </c>
      <c r="I4867" s="47">
        <v>67</v>
      </c>
      <c r="J4867" s="47" t="s">
        <v>77</v>
      </c>
      <c r="K4867" s="47" t="s">
        <v>32</v>
      </c>
      <c r="L4867" s="44" t="s">
        <v>33</v>
      </c>
      <c r="M4867" s="44" t="s">
        <v>3657</v>
      </c>
      <c r="N4867" s="47" t="s">
        <v>3312</v>
      </c>
      <c r="O4867" s="44" t="s">
        <v>13647</v>
      </c>
      <c r="P4867" s="47" t="s">
        <v>124</v>
      </c>
      <c r="Q4867" s="47" t="s">
        <v>36</v>
      </c>
      <c r="R4867" s="45">
        <v>46104</v>
      </c>
      <c r="S4867" s="47"/>
      <c r="T4867" s="47"/>
      <c r="U4867" s="45">
        <v>46142</v>
      </c>
      <c r="V4867" s="47"/>
      <c r="W4867" s="44"/>
      <c r="X4867" s="47" t="str">
        <f t="shared" si="249"/>
        <v>Insuficiência Cardíaca Controlada094089191</v>
      </c>
      <c r="Y4867" s="46" t="s">
        <v>37</v>
      </c>
    </row>
    <row r="4868" spans="1:25" ht="15" customHeight="1">
      <c r="A4868" s="175" t="s">
        <v>369</v>
      </c>
      <c r="B4868" s="40" t="s">
        <v>12431</v>
      </c>
      <c r="C4868" s="142" t="s">
        <v>27</v>
      </c>
      <c r="D4868" s="143">
        <v>46146</v>
      </c>
      <c r="E4868" s="42" t="s">
        <v>580</v>
      </c>
      <c r="F4868" s="40" t="s">
        <v>581</v>
      </c>
      <c r="G4868" s="43">
        <v>53319524887</v>
      </c>
      <c r="H4868" s="41">
        <v>15397</v>
      </c>
      <c r="I4868" s="43">
        <v>84</v>
      </c>
      <c r="J4868" s="43" t="s">
        <v>41</v>
      </c>
      <c r="K4868" s="43" t="s">
        <v>32</v>
      </c>
      <c r="L4868" s="40" t="s">
        <v>33</v>
      </c>
      <c r="M4868" s="40" t="s">
        <v>1187</v>
      </c>
      <c r="N4868" s="43" t="s">
        <v>3328</v>
      </c>
      <c r="O4868" s="40" t="s">
        <v>582</v>
      </c>
      <c r="P4868" s="43" t="s">
        <v>124</v>
      </c>
      <c r="Q4868" s="43" t="s">
        <v>36</v>
      </c>
      <c r="R4868" s="41">
        <v>46104</v>
      </c>
      <c r="S4868" s="43"/>
      <c r="T4868" s="43"/>
      <c r="U4868" s="41">
        <v>46141</v>
      </c>
      <c r="V4868" s="43"/>
      <c r="W4868" s="40"/>
      <c r="X4868" s="43" t="str">
        <f t="shared" si="249"/>
        <v>Insuficiência Cardíaca Controlada451089251</v>
      </c>
      <c r="Y4868" s="42" t="s">
        <v>37</v>
      </c>
    </row>
    <row r="4869" spans="1:25" ht="15" customHeight="1">
      <c r="A4869" s="176" t="s">
        <v>369</v>
      </c>
      <c r="B4869" s="44" t="s">
        <v>12431</v>
      </c>
      <c r="C4869" s="140" t="s">
        <v>27</v>
      </c>
      <c r="D4869" s="141">
        <v>46146</v>
      </c>
      <c r="E4869" s="46" t="s">
        <v>13648</v>
      </c>
      <c r="F4869" s="44" t="s">
        <v>13649</v>
      </c>
      <c r="G4869" s="47">
        <v>9750053834</v>
      </c>
      <c r="H4869" s="45">
        <v>18358</v>
      </c>
      <c r="I4869" s="47">
        <v>75</v>
      </c>
      <c r="J4869" s="47" t="s">
        <v>77</v>
      </c>
      <c r="K4869" s="47" t="s">
        <v>32</v>
      </c>
      <c r="L4869" s="44" t="s">
        <v>33</v>
      </c>
      <c r="M4869" s="44" t="s">
        <v>13650</v>
      </c>
      <c r="N4869" s="47" t="s">
        <v>3090</v>
      </c>
      <c r="O4869" s="44" t="s">
        <v>13651</v>
      </c>
      <c r="P4869" s="47" t="s">
        <v>124</v>
      </c>
      <c r="Q4869" s="47" t="s">
        <v>36</v>
      </c>
      <c r="R4869" s="45">
        <v>46104</v>
      </c>
      <c r="S4869" s="47"/>
      <c r="T4869" s="47"/>
      <c r="U4869" s="45">
        <v>46128</v>
      </c>
      <c r="V4869" s="47"/>
      <c r="W4869" s="44"/>
      <c r="X4869" s="47" t="str">
        <f t="shared" si="249"/>
        <v>Insuficiência Cardíaca Controlada451684419</v>
      </c>
      <c r="Y4869" s="46" t="s">
        <v>37</v>
      </c>
    </row>
    <row r="4870" spans="1:25" ht="15" customHeight="1">
      <c r="A4870" s="175" t="s">
        <v>369</v>
      </c>
      <c r="B4870" s="40" t="s">
        <v>12431</v>
      </c>
      <c r="C4870" s="142" t="s">
        <v>27</v>
      </c>
      <c r="D4870" s="143">
        <v>46160</v>
      </c>
      <c r="E4870" s="42" t="s">
        <v>13652</v>
      </c>
      <c r="F4870" s="40" t="s">
        <v>13653</v>
      </c>
      <c r="G4870" s="43">
        <v>1846465885</v>
      </c>
      <c r="H4870" s="41">
        <v>21518</v>
      </c>
      <c r="I4870" s="43">
        <f ca="1">INT((TODAY()-H4870)/365.25)</f>
        <v>67</v>
      </c>
      <c r="J4870" s="43" t="s">
        <v>77</v>
      </c>
      <c r="K4870" s="43" t="s">
        <v>32</v>
      </c>
      <c r="L4870" s="40" t="s">
        <v>33</v>
      </c>
      <c r="M4870" s="40" t="s">
        <v>2353</v>
      </c>
      <c r="N4870" s="43">
        <v>300</v>
      </c>
      <c r="O4870" s="40" t="s">
        <v>13654</v>
      </c>
      <c r="P4870" s="43" t="s">
        <v>124</v>
      </c>
      <c r="Q4870" s="43" t="s">
        <v>36</v>
      </c>
      <c r="R4870" s="41">
        <v>46104</v>
      </c>
      <c r="S4870" s="43"/>
      <c r="T4870" s="43"/>
      <c r="U4870" s="41">
        <v>46147</v>
      </c>
      <c r="V4870" s="43"/>
      <c r="W4870" s="40"/>
      <c r="X4870" s="43" t="str">
        <f t="shared" si="249"/>
        <v>Insuficiência Cardíaca Controlada451866924</v>
      </c>
      <c r="Y4870" s="42" t="s">
        <v>126</v>
      </c>
    </row>
    <row r="4871" spans="1:25" ht="15" customHeight="1">
      <c r="A4871" s="176" t="s">
        <v>369</v>
      </c>
      <c r="B4871" s="44" t="s">
        <v>12431</v>
      </c>
      <c r="C4871" s="140" t="s">
        <v>27</v>
      </c>
      <c r="D4871" s="141">
        <v>46146</v>
      </c>
      <c r="E4871" s="46" t="s">
        <v>13655</v>
      </c>
      <c r="F4871" s="44" t="s">
        <v>13656</v>
      </c>
      <c r="G4871" s="47">
        <v>795779895</v>
      </c>
      <c r="H4871" s="45">
        <v>21939</v>
      </c>
      <c r="I4871" s="47">
        <v>66</v>
      </c>
      <c r="J4871" s="47" t="s">
        <v>77</v>
      </c>
      <c r="K4871" s="47" t="s">
        <v>32</v>
      </c>
      <c r="L4871" s="44" t="s">
        <v>33</v>
      </c>
      <c r="M4871" s="44" t="s">
        <v>1218</v>
      </c>
      <c r="N4871" s="47" t="s">
        <v>3188</v>
      </c>
      <c r="O4871" s="44" t="s">
        <v>13657</v>
      </c>
      <c r="P4871" s="47" t="s">
        <v>124</v>
      </c>
      <c r="Q4871" s="47" t="s">
        <v>36</v>
      </c>
      <c r="R4871" s="45">
        <v>46104</v>
      </c>
      <c r="S4871" s="47"/>
      <c r="T4871" s="47"/>
      <c r="U4871" s="45">
        <v>46140</v>
      </c>
      <c r="V4871" s="47"/>
      <c r="W4871" s="44"/>
      <c r="X4871" s="47" t="str">
        <f t="shared" si="249"/>
        <v>Insuficiência Cardíaca Controlada805038680</v>
      </c>
      <c r="Y4871" s="46" t="s">
        <v>37</v>
      </c>
    </row>
    <row r="4872" spans="1:25" ht="15" customHeight="1">
      <c r="A4872" s="175" t="s">
        <v>369</v>
      </c>
      <c r="B4872" s="40" t="s">
        <v>12431</v>
      </c>
      <c r="C4872" s="142" t="s">
        <v>27</v>
      </c>
      <c r="D4872" s="143">
        <v>46160</v>
      </c>
      <c r="E4872" s="42" t="s">
        <v>13658</v>
      </c>
      <c r="F4872" s="40" t="s">
        <v>13659</v>
      </c>
      <c r="G4872" s="43">
        <v>17483981806</v>
      </c>
      <c r="H4872" s="41">
        <v>16068</v>
      </c>
      <c r="I4872" s="43">
        <f ca="1">INT((TODAY()-H4872)/365.25)</f>
        <v>82</v>
      </c>
      <c r="J4872" s="43" t="s">
        <v>41</v>
      </c>
      <c r="K4872" s="43" t="s">
        <v>32</v>
      </c>
      <c r="L4872" s="40" t="s">
        <v>33</v>
      </c>
      <c r="M4872" s="40" t="s">
        <v>12726</v>
      </c>
      <c r="N4872" s="43">
        <v>400</v>
      </c>
      <c r="O4872" s="40" t="s">
        <v>13660</v>
      </c>
      <c r="P4872" s="43" t="s">
        <v>124</v>
      </c>
      <c r="Q4872" s="43" t="s">
        <v>36</v>
      </c>
      <c r="R4872" s="41">
        <v>46104</v>
      </c>
      <c r="S4872" s="43"/>
      <c r="T4872" s="43"/>
      <c r="U4872" s="41">
        <v>46153</v>
      </c>
      <c r="V4872" s="43"/>
      <c r="W4872" s="40"/>
      <c r="X4872" s="43" t="str">
        <f t="shared" si="249"/>
        <v>Insuficiência Cardíaca Controlada451562208</v>
      </c>
      <c r="Y4872" s="42" t="s">
        <v>126</v>
      </c>
    </row>
    <row r="4873" spans="1:25" ht="15" customHeight="1">
      <c r="A4873" s="176" t="s">
        <v>369</v>
      </c>
      <c r="B4873" s="44" t="s">
        <v>12431</v>
      </c>
      <c r="C4873" s="140" t="s">
        <v>27</v>
      </c>
      <c r="D4873" s="141">
        <v>46146</v>
      </c>
      <c r="E4873" s="46" t="s">
        <v>13661</v>
      </c>
      <c r="F4873" s="44" t="s">
        <v>13662</v>
      </c>
      <c r="G4873" s="47">
        <v>67227970825</v>
      </c>
      <c r="H4873" s="45">
        <v>14555</v>
      </c>
      <c r="I4873" s="47">
        <v>86</v>
      </c>
      <c r="J4873" s="47" t="s">
        <v>41</v>
      </c>
      <c r="K4873" s="47" t="s">
        <v>32</v>
      </c>
      <c r="L4873" s="44" t="s">
        <v>33</v>
      </c>
      <c r="M4873" s="44" t="s">
        <v>13663</v>
      </c>
      <c r="N4873" s="47" t="s">
        <v>3188</v>
      </c>
      <c r="O4873" s="44" t="s">
        <v>13664</v>
      </c>
      <c r="P4873" s="47" t="s">
        <v>124</v>
      </c>
      <c r="Q4873" s="47" t="s">
        <v>36</v>
      </c>
      <c r="R4873" s="45">
        <v>46104</v>
      </c>
      <c r="S4873" s="47"/>
      <c r="T4873" s="47"/>
      <c r="U4873" s="45">
        <v>46140</v>
      </c>
      <c r="V4873" s="47"/>
      <c r="W4873" s="44"/>
      <c r="X4873" s="47" t="str">
        <f t="shared" si="249"/>
        <v>Insuficiência Cardíaca Controlada450199258</v>
      </c>
      <c r="Y4873" s="46" t="s">
        <v>37</v>
      </c>
    </row>
    <row r="4874" spans="1:25" ht="15" customHeight="1">
      <c r="A4874" s="175" t="s">
        <v>369</v>
      </c>
      <c r="B4874" s="40" t="s">
        <v>12431</v>
      </c>
      <c r="C4874" s="142" t="s">
        <v>27</v>
      </c>
      <c r="D4874" s="143">
        <v>46160</v>
      </c>
      <c r="E4874" s="42" t="s">
        <v>13665</v>
      </c>
      <c r="F4874" s="40" t="s">
        <v>13666</v>
      </c>
      <c r="G4874" s="43">
        <v>44923422572</v>
      </c>
      <c r="H4874" s="41">
        <v>23737</v>
      </c>
      <c r="I4874" s="43">
        <f ca="1">INT((TODAY()-H4874)/365.25)</f>
        <v>61</v>
      </c>
      <c r="J4874" s="43" t="s">
        <v>77</v>
      </c>
      <c r="K4874" s="43" t="s">
        <v>32</v>
      </c>
      <c r="L4874" s="40" t="s">
        <v>33</v>
      </c>
      <c r="M4874" s="40" t="s">
        <v>13667</v>
      </c>
      <c r="N4874" s="43">
        <v>80</v>
      </c>
      <c r="O4874" s="40" t="s">
        <v>13668</v>
      </c>
      <c r="P4874" s="43" t="s">
        <v>124</v>
      </c>
      <c r="Q4874" s="43" t="s">
        <v>36</v>
      </c>
      <c r="R4874" s="41">
        <v>46104</v>
      </c>
      <c r="S4874" s="43"/>
      <c r="T4874" s="43"/>
      <c r="U4874" s="41">
        <v>46142</v>
      </c>
      <c r="V4874" s="43"/>
      <c r="W4874" s="40"/>
      <c r="X4874" s="43" t="str">
        <f t="shared" si="249"/>
        <v>Insuficiência Cardíaca Controlada087095094</v>
      </c>
      <c r="Y4874" s="42" t="s">
        <v>37</v>
      </c>
    </row>
    <row r="4875" spans="1:25" ht="15" customHeight="1">
      <c r="A4875" s="176" t="s">
        <v>369</v>
      </c>
      <c r="B4875" s="44" t="s">
        <v>12431</v>
      </c>
      <c r="C4875" s="140" t="s">
        <v>27</v>
      </c>
      <c r="D4875" s="141">
        <v>46146</v>
      </c>
      <c r="E4875" s="46" t="s">
        <v>13669</v>
      </c>
      <c r="F4875" s="44" t="s">
        <v>13670</v>
      </c>
      <c r="G4875" s="47">
        <v>56233132800</v>
      </c>
      <c r="H4875" s="45">
        <v>17704</v>
      </c>
      <c r="I4875" s="47">
        <v>77</v>
      </c>
      <c r="J4875" s="47" t="s">
        <v>41</v>
      </c>
      <c r="K4875" s="47" t="s">
        <v>32</v>
      </c>
      <c r="L4875" s="44" t="s">
        <v>33</v>
      </c>
      <c r="M4875" s="44" t="s">
        <v>9003</v>
      </c>
      <c r="N4875" s="47" t="s">
        <v>3293</v>
      </c>
      <c r="O4875" s="44" t="s">
        <v>13671</v>
      </c>
      <c r="P4875" s="47" t="s">
        <v>124</v>
      </c>
      <c r="Q4875" s="47" t="s">
        <v>36</v>
      </c>
      <c r="R4875" s="45">
        <v>46104</v>
      </c>
      <c r="S4875" s="47"/>
      <c r="T4875" s="47"/>
      <c r="U4875" s="45">
        <v>46128</v>
      </c>
      <c r="V4875" s="47"/>
      <c r="W4875" s="44"/>
      <c r="X4875" s="47" t="str">
        <f t="shared" si="249"/>
        <v>Insuficiência Cardíaca Controlada775772011</v>
      </c>
      <c r="Y4875" s="46" t="s">
        <v>37</v>
      </c>
    </row>
    <row r="4876" spans="1:25" ht="15" customHeight="1">
      <c r="A4876" s="175" t="s">
        <v>369</v>
      </c>
      <c r="B4876" s="40" t="s">
        <v>12431</v>
      </c>
      <c r="C4876" s="142" t="s">
        <v>27</v>
      </c>
      <c r="D4876" s="143">
        <v>46146</v>
      </c>
      <c r="E4876" s="42" t="s">
        <v>13672</v>
      </c>
      <c r="F4876" s="40" t="s">
        <v>13673</v>
      </c>
      <c r="G4876" s="43">
        <v>15224265827</v>
      </c>
      <c r="H4876" s="41">
        <v>25557</v>
      </c>
      <c r="I4876" s="43">
        <v>56</v>
      </c>
      <c r="J4876" s="43" t="s">
        <v>41</v>
      </c>
      <c r="K4876" s="43" t="s">
        <v>32</v>
      </c>
      <c r="L4876" s="40" t="s">
        <v>33</v>
      </c>
      <c r="M4876" s="40" t="s">
        <v>13674</v>
      </c>
      <c r="N4876" s="43" t="s">
        <v>3188</v>
      </c>
      <c r="O4876" s="40" t="s">
        <v>13675</v>
      </c>
      <c r="P4876" s="43" t="s">
        <v>124</v>
      </c>
      <c r="Q4876" s="43" t="s">
        <v>36</v>
      </c>
      <c r="R4876" s="41">
        <v>46104</v>
      </c>
      <c r="S4876" s="43"/>
      <c r="T4876" s="43"/>
      <c r="U4876" s="41">
        <v>46141</v>
      </c>
      <c r="V4876" s="43"/>
      <c r="W4876" s="40"/>
      <c r="X4876" s="43" t="str">
        <f t="shared" si="249"/>
        <v>Insuficiência Cardíaca Controlada800176618</v>
      </c>
      <c r="Y4876" s="42" t="s">
        <v>37</v>
      </c>
    </row>
    <row r="4877" spans="1:25" ht="15" customHeight="1">
      <c r="A4877" s="176" t="s">
        <v>369</v>
      </c>
      <c r="B4877" s="44" t="s">
        <v>12431</v>
      </c>
      <c r="C4877" s="140" t="s">
        <v>27</v>
      </c>
      <c r="D4877" s="141">
        <v>46146</v>
      </c>
      <c r="E4877" s="46" t="s">
        <v>13676</v>
      </c>
      <c r="F4877" s="44" t="s">
        <v>13677</v>
      </c>
      <c r="G4877" s="47">
        <v>49235926807</v>
      </c>
      <c r="H4877" s="45">
        <v>38615</v>
      </c>
      <c r="I4877" s="47">
        <v>20</v>
      </c>
      <c r="J4877" s="47" t="s">
        <v>41</v>
      </c>
      <c r="K4877" s="47" t="s">
        <v>32</v>
      </c>
      <c r="L4877" s="44" t="s">
        <v>1831</v>
      </c>
      <c r="M4877" s="44" t="s">
        <v>13678</v>
      </c>
      <c r="N4877" s="47" t="s">
        <v>3308</v>
      </c>
      <c r="O4877" s="44" t="s">
        <v>13679</v>
      </c>
      <c r="P4877" s="47" t="s">
        <v>124</v>
      </c>
      <c r="Q4877" s="47" t="s">
        <v>36</v>
      </c>
      <c r="R4877" s="45">
        <v>46104</v>
      </c>
      <c r="S4877" s="47"/>
      <c r="T4877" s="47"/>
      <c r="U4877" s="45">
        <v>46140</v>
      </c>
      <c r="V4877" s="47"/>
      <c r="W4877" s="44"/>
      <c r="X4877" s="47" t="str">
        <f t="shared" si="249"/>
        <v>Insuficiência Cardíaca Controlada083812486</v>
      </c>
      <c r="Y4877" s="46" t="s">
        <v>37</v>
      </c>
    </row>
    <row r="4878" spans="1:25" ht="15" customHeight="1">
      <c r="A4878" s="175" t="s">
        <v>369</v>
      </c>
      <c r="B4878" s="40" t="s">
        <v>12431</v>
      </c>
      <c r="C4878" s="142" t="s">
        <v>27</v>
      </c>
      <c r="D4878" s="143">
        <v>46160</v>
      </c>
      <c r="E4878" s="42" t="s">
        <v>13680</v>
      </c>
      <c r="F4878" s="40" t="s">
        <v>13681</v>
      </c>
      <c r="G4878" s="43">
        <v>1198584874</v>
      </c>
      <c r="H4878" s="41">
        <v>21826</v>
      </c>
      <c r="I4878" s="43">
        <f ca="1">INT((TODAY()-H4878)/365.25)</f>
        <v>66</v>
      </c>
      <c r="J4878" s="43" t="s">
        <v>77</v>
      </c>
      <c r="K4878" s="43" t="s">
        <v>32</v>
      </c>
      <c r="L4878" s="40" t="s">
        <v>33</v>
      </c>
      <c r="M4878" s="40" t="s">
        <v>257</v>
      </c>
      <c r="N4878" s="43">
        <v>100</v>
      </c>
      <c r="O4878" s="40" t="s">
        <v>13682</v>
      </c>
      <c r="P4878" s="43" t="s">
        <v>124</v>
      </c>
      <c r="Q4878" s="43" t="s">
        <v>36</v>
      </c>
      <c r="R4878" s="41">
        <v>46104</v>
      </c>
      <c r="S4878" s="43"/>
      <c r="T4878" s="43"/>
      <c r="U4878" s="41">
        <v>46117</v>
      </c>
      <c r="V4878" s="43"/>
      <c r="W4878" s="40"/>
      <c r="X4878" s="43" t="str">
        <f t="shared" si="249"/>
        <v>Insuficiência Cardíaca Controlada808475487</v>
      </c>
      <c r="Y4878" s="42" t="s">
        <v>37</v>
      </c>
    </row>
    <row r="4879" spans="1:25" ht="15" customHeight="1">
      <c r="A4879" s="176" t="s">
        <v>369</v>
      </c>
      <c r="B4879" s="44" t="s">
        <v>12431</v>
      </c>
      <c r="C4879" s="140" t="s">
        <v>27</v>
      </c>
      <c r="D4879" s="141">
        <v>46146</v>
      </c>
      <c r="E4879" s="46" t="s">
        <v>13683</v>
      </c>
      <c r="F4879" s="44" t="s">
        <v>13684</v>
      </c>
      <c r="G4879" s="47">
        <v>26699680820</v>
      </c>
      <c r="H4879" s="45">
        <v>18508</v>
      </c>
      <c r="I4879" s="47">
        <v>75</v>
      </c>
      <c r="J4879" s="47" t="s">
        <v>77</v>
      </c>
      <c r="K4879" s="47" t="s">
        <v>32</v>
      </c>
      <c r="L4879" s="44" t="s">
        <v>33</v>
      </c>
      <c r="M4879" s="44" t="s">
        <v>13685</v>
      </c>
      <c r="N4879" s="47" t="s">
        <v>3328</v>
      </c>
      <c r="O4879" s="44" t="s">
        <v>13686</v>
      </c>
      <c r="P4879" s="47" t="s">
        <v>124</v>
      </c>
      <c r="Q4879" s="47" t="s">
        <v>36</v>
      </c>
      <c r="R4879" s="45">
        <v>46104</v>
      </c>
      <c r="S4879" s="47"/>
      <c r="T4879" s="47"/>
      <c r="U4879" s="45">
        <v>46141</v>
      </c>
      <c r="V4879" s="47"/>
      <c r="W4879" s="44"/>
      <c r="X4879" s="47" t="str">
        <f t="shared" si="249"/>
        <v>Insuficiência Cardíaca Controlada222459670</v>
      </c>
      <c r="Y4879" s="46" t="s">
        <v>37</v>
      </c>
    </row>
    <row r="4880" spans="1:25" ht="15" customHeight="1">
      <c r="A4880" s="175" t="s">
        <v>369</v>
      </c>
      <c r="B4880" s="40" t="s">
        <v>12431</v>
      </c>
      <c r="C4880" s="142" t="s">
        <v>27</v>
      </c>
      <c r="D4880" s="143">
        <v>46160</v>
      </c>
      <c r="E4880" s="42" t="s">
        <v>13687</v>
      </c>
      <c r="F4880" s="40" t="s">
        <v>13688</v>
      </c>
      <c r="G4880" s="43">
        <v>4025141817</v>
      </c>
      <c r="H4880" s="41">
        <v>22514</v>
      </c>
      <c r="I4880" s="43">
        <f ca="1">INT((TODAY()-H4880)/365.25)</f>
        <v>64</v>
      </c>
      <c r="J4880" s="43" t="s">
        <v>77</v>
      </c>
      <c r="K4880" s="43" t="s">
        <v>32</v>
      </c>
      <c r="L4880" s="40" t="s">
        <v>53</v>
      </c>
      <c r="M4880" s="40" t="s">
        <v>1300</v>
      </c>
      <c r="N4880" s="43">
        <v>50</v>
      </c>
      <c r="O4880" s="40" t="s">
        <v>13689</v>
      </c>
      <c r="P4880" s="43" t="s">
        <v>124</v>
      </c>
      <c r="Q4880" s="43" t="s">
        <v>36</v>
      </c>
      <c r="R4880" s="41">
        <v>46104</v>
      </c>
      <c r="S4880" s="43"/>
      <c r="T4880" s="43"/>
      <c r="U4880" s="41">
        <v>46147</v>
      </c>
      <c r="V4880" s="43"/>
      <c r="W4880" s="40"/>
      <c r="X4880" s="43" t="str">
        <f t="shared" si="249"/>
        <v>Insuficiência Cardíaca Controlada596894848</v>
      </c>
      <c r="Y4880" s="42" t="s">
        <v>126</v>
      </c>
    </row>
    <row r="4881" spans="1:25" ht="15" customHeight="1">
      <c r="A4881" s="176" t="s">
        <v>369</v>
      </c>
      <c r="B4881" s="44" t="s">
        <v>12431</v>
      </c>
      <c r="C4881" s="140" t="s">
        <v>27</v>
      </c>
      <c r="D4881" s="141">
        <v>46146</v>
      </c>
      <c r="E4881" s="46" t="s">
        <v>13690</v>
      </c>
      <c r="F4881" s="44" t="s">
        <v>13691</v>
      </c>
      <c r="G4881" s="47">
        <v>98913948753</v>
      </c>
      <c r="H4881" s="45">
        <v>24939</v>
      </c>
      <c r="I4881" s="47">
        <v>57</v>
      </c>
      <c r="J4881" s="47" t="s">
        <v>77</v>
      </c>
      <c r="K4881" s="47" t="s">
        <v>32</v>
      </c>
      <c r="L4881" s="44" t="s">
        <v>33</v>
      </c>
      <c r="M4881" s="44" t="s">
        <v>4297</v>
      </c>
      <c r="N4881" s="47" t="s">
        <v>3090</v>
      </c>
      <c r="O4881" s="44" t="s">
        <v>13692</v>
      </c>
      <c r="P4881" s="47" t="s">
        <v>124</v>
      </c>
      <c r="Q4881" s="47" t="s">
        <v>36</v>
      </c>
      <c r="R4881" s="45">
        <v>46104</v>
      </c>
      <c r="S4881" s="47"/>
      <c r="T4881" s="47"/>
      <c r="U4881" s="45">
        <v>46140</v>
      </c>
      <c r="V4881" s="47"/>
      <c r="W4881" s="44"/>
      <c r="X4881" s="47" t="str">
        <f t="shared" si="249"/>
        <v>Insuficiência Cardíaca Controlada088011516</v>
      </c>
      <c r="Y4881" s="46" t="s">
        <v>37</v>
      </c>
    </row>
    <row r="4882" spans="1:25" ht="15" customHeight="1">
      <c r="A4882" s="175" t="s">
        <v>369</v>
      </c>
      <c r="B4882" s="40" t="s">
        <v>12431</v>
      </c>
      <c r="C4882" s="142" t="s">
        <v>27</v>
      </c>
      <c r="D4882" s="143">
        <v>46146</v>
      </c>
      <c r="E4882" s="42" t="s">
        <v>13693</v>
      </c>
      <c r="F4882" s="40" t="s">
        <v>13694</v>
      </c>
      <c r="G4882" s="43">
        <v>10748361898</v>
      </c>
      <c r="H4882" s="41">
        <v>25036</v>
      </c>
      <c r="I4882" s="43">
        <v>57</v>
      </c>
      <c r="J4882" s="43" t="s">
        <v>77</v>
      </c>
      <c r="K4882" s="43" t="s">
        <v>32</v>
      </c>
      <c r="L4882" s="40" t="s">
        <v>33</v>
      </c>
      <c r="M4882" s="40" t="s">
        <v>1471</v>
      </c>
      <c r="N4882" s="43" t="s">
        <v>3126</v>
      </c>
      <c r="O4882" s="40" t="s">
        <v>13695</v>
      </c>
      <c r="P4882" s="43" t="s">
        <v>124</v>
      </c>
      <c r="Q4882" s="43" t="s">
        <v>36</v>
      </c>
      <c r="R4882" s="41">
        <v>46104</v>
      </c>
      <c r="S4882" s="43"/>
      <c r="T4882" s="43"/>
      <c r="U4882" s="41">
        <v>46140</v>
      </c>
      <c r="V4882" s="43"/>
      <c r="W4882" s="40"/>
      <c r="X4882" s="43" t="str">
        <f t="shared" si="249"/>
        <v>Insuficiência Cardíaca Controlada086421377</v>
      </c>
      <c r="Y4882" s="42" t="s">
        <v>37</v>
      </c>
    </row>
    <row r="4883" spans="1:25" ht="15" customHeight="1">
      <c r="A4883" s="176" t="s">
        <v>369</v>
      </c>
      <c r="B4883" s="44" t="s">
        <v>12431</v>
      </c>
      <c r="C4883" s="140" t="s">
        <v>27</v>
      </c>
      <c r="D4883" s="141">
        <v>46146</v>
      </c>
      <c r="E4883" s="46" t="s">
        <v>13696</v>
      </c>
      <c r="F4883" s="44" t="s">
        <v>13697</v>
      </c>
      <c r="G4883" s="47">
        <v>90300424868</v>
      </c>
      <c r="H4883" s="45">
        <v>21026</v>
      </c>
      <c r="I4883" s="47">
        <v>68</v>
      </c>
      <c r="J4883" s="47" t="s">
        <v>41</v>
      </c>
      <c r="K4883" s="47" t="s">
        <v>32</v>
      </c>
      <c r="L4883" s="44" t="s">
        <v>33</v>
      </c>
      <c r="M4883" s="44" t="s">
        <v>13698</v>
      </c>
      <c r="N4883" s="47" t="s">
        <v>3090</v>
      </c>
      <c r="O4883" s="44" t="s">
        <v>13699</v>
      </c>
      <c r="P4883" s="47" t="s">
        <v>124</v>
      </c>
      <c r="Q4883" s="47" t="s">
        <v>36</v>
      </c>
      <c r="R4883" s="45">
        <v>46104</v>
      </c>
      <c r="S4883" s="47"/>
      <c r="T4883" s="47"/>
      <c r="U4883" s="45">
        <v>46142</v>
      </c>
      <c r="V4883" s="47"/>
      <c r="W4883" s="44"/>
      <c r="X4883" s="47" t="str">
        <f t="shared" si="249"/>
        <v>Insuficiência Cardíaca Controlada451698452</v>
      </c>
      <c r="Y4883" s="46" t="s">
        <v>37</v>
      </c>
    </row>
    <row r="4884" spans="1:25" ht="15" customHeight="1">
      <c r="A4884" s="175" t="s">
        <v>369</v>
      </c>
      <c r="B4884" s="40" t="s">
        <v>12431</v>
      </c>
      <c r="C4884" s="142" t="s">
        <v>27</v>
      </c>
      <c r="D4884" s="143">
        <v>46146</v>
      </c>
      <c r="E4884" s="42" t="s">
        <v>3505</v>
      </c>
      <c r="F4884" s="40" t="s">
        <v>3506</v>
      </c>
      <c r="G4884" s="43">
        <v>11183870825</v>
      </c>
      <c r="H4884" s="41">
        <v>13993</v>
      </c>
      <c r="I4884" s="43">
        <v>87</v>
      </c>
      <c r="J4884" s="43" t="s">
        <v>77</v>
      </c>
      <c r="K4884" s="43" t="s">
        <v>32</v>
      </c>
      <c r="L4884" s="40" t="s">
        <v>33</v>
      </c>
      <c r="M4884" s="40" t="s">
        <v>13700</v>
      </c>
      <c r="N4884" s="43" t="s">
        <v>3090</v>
      </c>
      <c r="O4884" s="40" t="s">
        <v>3507</v>
      </c>
      <c r="P4884" s="43" t="s">
        <v>124</v>
      </c>
      <c r="Q4884" s="43" t="s">
        <v>36</v>
      </c>
      <c r="R4884" s="41">
        <v>46104</v>
      </c>
      <c r="S4884" s="43"/>
      <c r="T4884" s="43"/>
      <c r="U4884" s="41">
        <v>46122</v>
      </c>
      <c r="V4884" s="43"/>
      <c r="W4884" s="40"/>
      <c r="X4884" s="43" t="str">
        <f t="shared" si="249"/>
        <v>Insuficiência Cardíaca Controlada128560118</v>
      </c>
      <c r="Y4884" s="42" t="s">
        <v>37</v>
      </c>
    </row>
    <row r="4885" spans="1:25" ht="15" customHeight="1">
      <c r="A4885" s="176" t="s">
        <v>369</v>
      </c>
      <c r="B4885" s="44" t="s">
        <v>12431</v>
      </c>
      <c r="C4885" s="140" t="s">
        <v>27</v>
      </c>
      <c r="D4885" s="141">
        <v>46146</v>
      </c>
      <c r="E4885" s="46" t="s">
        <v>13701</v>
      </c>
      <c r="F4885" s="44" t="s">
        <v>13702</v>
      </c>
      <c r="G4885" s="47">
        <v>8677671897</v>
      </c>
      <c r="H4885" s="45">
        <v>13045</v>
      </c>
      <c r="I4885" s="47">
        <v>90</v>
      </c>
      <c r="J4885" s="47" t="s">
        <v>41</v>
      </c>
      <c r="K4885" s="47" t="s">
        <v>32</v>
      </c>
      <c r="L4885" s="44" t="s">
        <v>33</v>
      </c>
      <c r="M4885" s="44" t="s">
        <v>13703</v>
      </c>
      <c r="N4885" s="47" t="s">
        <v>3090</v>
      </c>
      <c r="O4885" s="44" t="s">
        <v>13704</v>
      </c>
      <c r="P4885" s="47" t="s">
        <v>124</v>
      </c>
      <c r="Q4885" s="47" t="s">
        <v>36</v>
      </c>
      <c r="R4885" s="45">
        <v>46104</v>
      </c>
      <c r="S4885" s="47"/>
      <c r="T4885" s="47"/>
      <c r="U4885" s="45">
        <v>46140</v>
      </c>
      <c r="V4885" s="47"/>
      <c r="W4885" s="44"/>
      <c r="X4885" s="47" t="str">
        <f t="shared" si="249"/>
        <v>Insuficiência Cardíaca Controlada452310377</v>
      </c>
      <c r="Y4885" s="46" t="s">
        <v>37</v>
      </c>
    </row>
    <row r="4886" spans="1:25" ht="15" customHeight="1">
      <c r="A4886" s="175" t="s">
        <v>369</v>
      </c>
      <c r="B4886" s="40" t="s">
        <v>12431</v>
      </c>
      <c r="C4886" s="142" t="s">
        <v>27</v>
      </c>
      <c r="D4886" s="143">
        <v>46146</v>
      </c>
      <c r="E4886" s="42" t="s">
        <v>13705</v>
      </c>
      <c r="F4886" s="40" t="s">
        <v>13706</v>
      </c>
      <c r="G4886" s="43">
        <v>57756198549</v>
      </c>
      <c r="H4886" s="41">
        <v>26744</v>
      </c>
      <c r="I4886" s="43">
        <v>53</v>
      </c>
      <c r="J4886" s="43" t="s">
        <v>41</v>
      </c>
      <c r="K4886" s="43" t="s">
        <v>32</v>
      </c>
      <c r="L4886" s="40" t="s">
        <v>33</v>
      </c>
      <c r="M4886" s="40" t="s">
        <v>1452</v>
      </c>
      <c r="N4886" s="43" t="s">
        <v>3090</v>
      </c>
      <c r="O4886" s="40" t="s">
        <v>13707</v>
      </c>
      <c r="P4886" s="43" t="s">
        <v>124</v>
      </c>
      <c r="Q4886" s="43" t="s">
        <v>36</v>
      </c>
      <c r="R4886" s="41">
        <v>46104</v>
      </c>
      <c r="S4886" s="43"/>
      <c r="T4886" s="43"/>
      <c r="U4886" s="41">
        <v>46140</v>
      </c>
      <c r="V4886" s="43"/>
      <c r="W4886" s="40"/>
      <c r="X4886" s="43" t="str">
        <f t="shared" si="249"/>
        <v>Insuficiência Cardíaca Controlada451853245</v>
      </c>
      <c r="Y4886" s="42" t="s">
        <v>37</v>
      </c>
    </row>
    <row r="4887" spans="1:25" ht="15" customHeight="1">
      <c r="A4887" s="176" t="s">
        <v>369</v>
      </c>
      <c r="B4887" s="44" t="s">
        <v>12431</v>
      </c>
      <c r="C4887" s="140" t="s">
        <v>27</v>
      </c>
      <c r="D4887" s="141">
        <v>46160</v>
      </c>
      <c r="E4887" s="46" t="s">
        <v>13708</v>
      </c>
      <c r="F4887" s="44" t="s">
        <v>13709</v>
      </c>
      <c r="G4887" s="47">
        <v>44966890810</v>
      </c>
      <c r="H4887" s="45">
        <v>18746</v>
      </c>
      <c r="I4887" s="47">
        <f ca="1">INT((TODAY()-H4887)/365.25)</f>
        <v>75</v>
      </c>
      <c r="J4887" s="47" t="s">
        <v>41</v>
      </c>
      <c r="K4887" s="47" t="s">
        <v>32</v>
      </c>
      <c r="L4887" s="44" t="s">
        <v>33</v>
      </c>
      <c r="M4887" s="44" t="s">
        <v>13710</v>
      </c>
      <c r="N4887" s="47">
        <v>100</v>
      </c>
      <c r="O4887" s="44" t="s">
        <v>13711</v>
      </c>
      <c r="P4887" s="47" t="s">
        <v>124</v>
      </c>
      <c r="Q4887" s="47" t="s">
        <v>36</v>
      </c>
      <c r="R4887" s="45">
        <v>46104</v>
      </c>
      <c r="S4887" s="47"/>
      <c r="T4887" s="47"/>
      <c r="U4887" s="45">
        <v>46153</v>
      </c>
      <c r="V4887" s="47"/>
      <c r="W4887" s="44"/>
      <c r="X4887" s="47" t="str">
        <f t="shared" si="249"/>
        <v>Insuficiência Cardíaca Controlada790945371</v>
      </c>
      <c r="Y4887" s="46" t="s">
        <v>126</v>
      </c>
    </row>
    <row r="4888" spans="1:25" ht="15" customHeight="1">
      <c r="A4888" s="175" t="s">
        <v>369</v>
      </c>
      <c r="B4888" s="40" t="s">
        <v>12431</v>
      </c>
      <c r="C4888" s="142" t="s">
        <v>27</v>
      </c>
      <c r="D4888" s="143">
        <v>46160</v>
      </c>
      <c r="E4888" s="42" t="s">
        <v>13712</v>
      </c>
      <c r="F4888" s="40" t="s">
        <v>13713</v>
      </c>
      <c r="G4888" s="43">
        <v>450183831</v>
      </c>
      <c r="H4888" s="41">
        <v>20529</v>
      </c>
      <c r="I4888" s="43">
        <f ca="1">INT((TODAY()-H4888)/365.25)</f>
        <v>70</v>
      </c>
      <c r="J4888" s="43" t="s">
        <v>41</v>
      </c>
      <c r="K4888" s="43" t="s">
        <v>32</v>
      </c>
      <c r="L4888" s="40" t="s">
        <v>53</v>
      </c>
      <c r="M4888" s="40" t="s">
        <v>13714</v>
      </c>
      <c r="N4888" s="43">
        <v>60</v>
      </c>
      <c r="O4888" s="40" t="s">
        <v>13715</v>
      </c>
      <c r="P4888" s="43" t="s">
        <v>124</v>
      </c>
      <c r="Q4888" s="43" t="s">
        <v>36</v>
      </c>
      <c r="R4888" s="41">
        <v>46104</v>
      </c>
      <c r="S4888" s="43"/>
      <c r="T4888" s="43"/>
      <c r="U4888" s="41">
        <v>46153</v>
      </c>
      <c r="V4888" s="43"/>
      <c r="W4888" s="40"/>
      <c r="X4888" s="43" t="str">
        <f t="shared" si="249"/>
        <v>Insuficiência Cardíaca Controlada081438445</v>
      </c>
      <c r="Y4888" s="42" t="s">
        <v>126</v>
      </c>
    </row>
    <row r="4889" spans="1:25" ht="15" customHeight="1">
      <c r="A4889" s="176" t="s">
        <v>369</v>
      </c>
      <c r="B4889" s="44" t="s">
        <v>12431</v>
      </c>
      <c r="C4889" s="140" t="s">
        <v>27</v>
      </c>
      <c r="D4889" s="141">
        <v>46146</v>
      </c>
      <c r="E4889" s="46" t="s">
        <v>13716</v>
      </c>
      <c r="F4889" s="44" t="s">
        <v>13717</v>
      </c>
      <c r="G4889" s="47">
        <v>20209347872</v>
      </c>
      <c r="H4889" s="45">
        <v>17330</v>
      </c>
      <c r="I4889" s="47">
        <v>78</v>
      </c>
      <c r="J4889" s="47" t="s">
        <v>77</v>
      </c>
      <c r="K4889" s="47" t="s">
        <v>32</v>
      </c>
      <c r="L4889" s="44" t="s">
        <v>33</v>
      </c>
      <c r="M4889" s="44" t="s">
        <v>1586</v>
      </c>
      <c r="N4889" s="47" t="s">
        <v>3328</v>
      </c>
      <c r="O4889" s="44" t="s">
        <v>13718</v>
      </c>
      <c r="P4889" s="47" t="s">
        <v>124</v>
      </c>
      <c r="Q4889" s="47" t="s">
        <v>36</v>
      </c>
      <c r="R4889" s="45">
        <v>46104</v>
      </c>
      <c r="S4889" s="47"/>
      <c r="T4889" s="47"/>
      <c r="U4889" s="45">
        <v>46141</v>
      </c>
      <c r="V4889" s="47"/>
      <c r="W4889" s="44"/>
      <c r="X4889" s="47" t="str">
        <f t="shared" si="249"/>
        <v>Insuficiência Cardíaca Controlada200330330</v>
      </c>
      <c r="Y4889" s="46" t="s">
        <v>37</v>
      </c>
    </row>
    <row r="4890" spans="1:25" ht="15" customHeight="1">
      <c r="A4890" s="175" t="s">
        <v>369</v>
      </c>
      <c r="B4890" s="40" t="s">
        <v>12431</v>
      </c>
      <c r="C4890" s="142" t="s">
        <v>27</v>
      </c>
      <c r="D4890" s="143">
        <v>46146</v>
      </c>
      <c r="E4890" s="42" t="s">
        <v>13719</v>
      </c>
      <c r="F4890" s="40" t="s">
        <v>13720</v>
      </c>
      <c r="G4890" s="43">
        <v>13556354896</v>
      </c>
      <c r="H4890" s="41">
        <v>26307</v>
      </c>
      <c r="I4890" s="43">
        <v>54</v>
      </c>
      <c r="J4890" s="43" t="s">
        <v>77</v>
      </c>
      <c r="K4890" s="43" t="s">
        <v>32</v>
      </c>
      <c r="L4890" s="40" t="s">
        <v>33</v>
      </c>
      <c r="M4890" s="40" t="s">
        <v>13721</v>
      </c>
      <c r="N4890" s="43" t="s">
        <v>366</v>
      </c>
      <c r="O4890" s="40" t="s">
        <v>13722</v>
      </c>
      <c r="P4890" s="43" t="s">
        <v>124</v>
      </c>
      <c r="Q4890" s="43" t="s">
        <v>36</v>
      </c>
      <c r="R4890" s="41">
        <v>46104</v>
      </c>
      <c r="S4890" s="43"/>
      <c r="T4890" s="43"/>
      <c r="U4890" s="41">
        <v>46141</v>
      </c>
      <c r="V4890" s="43"/>
      <c r="W4890" s="40"/>
      <c r="X4890" s="43" t="str">
        <f t="shared" si="249"/>
        <v>Insuficiência Cardíaca Controlada094445686</v>
      </c>
      <c r="Y4890" s="42" t="s">
        <v>37</v>
      </c>
    </row>
    <row r="4891" spans="1:25" ht="15" customHeight="1">
      <c r="A4891" s="176" t="s">
        <v>369</v>
      </c>
      <c r="B4891" s="44" t="s">
        <v>12431</v>
      </c>
      <c r="C4891" s="140" t="s">
        <v>27</v>
      </c>
      <c r="D4891" s="141">
        <v>46160</v>
      </c>
      <c r="E4891" s="46" t="s">
        <v>13723</v>
      </c>
      <c r="F4891" s="44" t="s">
        <v>13724</v>
      </c>
      <c r="G4891" s="47">
        <v>6712889898</v>
      </c>
      <c r="H4891" s="45">
        <v>12578</v>
      </c>
      <c r="I4891" s="47">
        <f ca="1">INT((TODAY()-H4891)/365.25)</f>
        <v>91</v>
      </c>
      <c r="J4891" s="47" t="s">
        <v>41</v>
      </c>
      <c r="K4891" s="47" t="s">
        <v>32</v>
      </c>
      <c r="L4891" s="44" t="s">
        <v>53</v>
      </c>
      <c r="M4891" s="44" t="s">
        <v>1126</v>
      </c>
      <c r="N4891" s="47">
        <v>50</v>
      </c>
      <c r="O4891" s="44" t="s">
        <v>13725</v>
      </c>
      <c r="P4891" s="47" t="s">
        <v>124</v>
      </c>
      <c r="Q4891" s="47" t="s">
        <v>36</v>
      </c>
      <c r="R4891" s="45">
        <v>46104</v>
      </c>
      <c r="S4891" s="47"/>
      <c r="T4891" s="47"/>
      <c r="U4891" s="45">
        <v>46153</v>
      </c>
      <c r="V4891" s="47"/>
      <c r="W4891" s="44"/>
      <c r="X4891" s="47" t="str">
        <f t="shared" si="249"/>
        <v>Insuficiência Cardíaca Controlada593892771</v>
      </c>
      <c r="Y4891" s="46" t="s">
        <v>126</v>
      </c>
    </row>
    <row r="4892" spans="1:25" ht="15" customHeight="1">
      <c r="A4892" s="175" t="s">
        <v>369</v>
      </c>
      <c r="B4892" s="40" t="s">
        <v>12431</v>
      </c>
      <c r="C4892" s="142" t="s">
        <v>27</v>
      </c>
      <c r="D4892" s="143">
        <v>46160</v>
      </c>
      <c r="E4892" s="42" t="s">
        <v>13726</v>
      </c>
      <c r="F4892" s="40" t="s">
        <v>13727</v>
      </c>
      <c r="G4892" s="43">
        <v>76413004800</v>
      </c>
      <c r="H4892" s="41">
        <v>20005</v>
      </c>
      <c r="I4892" s="43">
        <f ca="1">INT((TODAY()-H4892)/365.25)</f>
        <v>71</v>
      </c>
      <c r="J4892" s="43" t="s">
        <v>77</v>
      </c>
      <c r="K4892" s="43" t="s">
        <v>32</v>
      </c>
      <c r="L4892" s="40" t="s">
        <v>33</v>
      </c>
      <c r="M4892" s="40" t="s">
        <v>13728</v>
      </c>
      <c r="N4892" s="43">
        <v>300</v>
      </c>
      <c r="O4892" s="40" t="s">
        <v>13729</v>
      </c>
      <c r="P4892" s="43" t="s">
        <v>124</v>
      </c>
      <c r="Q4892" s="43" t="s">
        <v>36</v>
      </c>
      <c r="R4892" s="41">
        <v>46104</v>
      </c>
      <c r="S4892" s="43"/>
      <c r="T4892" s="43"/>
      <c r="U4892" s="41">
        <v>46117</v>
      </c>
      <c r="V4892" s="43"/>
      <c r="W4892" s="40"/>
      <c r="X4892" s="43" t="str">
        <f t="shared" si="249"/>
        <v>Insuficiência Cardíaca Controlada771576749</v>
      </c>
      <c r="Y4892" s="42" t="s">
        <v>37</v>
      </c>
    </row>
    <row r="4893" spans="1:25" ht="15" customHeight="1">
      <c r="A4893" s="176" t="s">
        <v>369</v>
      </c>
      <c r="B4893" s="44" t="s">
        <v>12431</v>
      </c>
      <c r="C4893" s="140" t="s">
        <v>27</v>
      </c>
      <c r="D4893" s="141">
        <v>46146</v>
      </c>
      <c r="E4893" s="46" t="s">
        <v>13730</v>
      </c>
      <c r="F4893" s="44" t="s">
        <v>13731</v>
      </c>
      <c r="G4893" s="47">
        <v>13464562832</v>
      </c>
      <c r="H4893" s="45">
        <v>22919</v>
      </c>
      <c r="I4893" s="47">
        <v>63</v>
      </c>
      <c r="J4893" s="47" t="s">
        <v>41</v>
      </c>
      <c r="K4893" s="47" t="s">
        <v>32</v>
      </c>
      <c r="L4893" s="44" t="s">
        <v>33</v>
      </c>
      <c r="M4893" s="44" t="s">
        <v>2698</v>
      </c>
      <c r="N4893" s="47" t="s">
        <v>3312</v>
      </c>
      <c r="O4893" s="44" t="s">
        <v>13732</v>
      </c>
      <c r="P4893" s="47" t="s">
        <v>124</v>
      </c>
      <c r="Q4893" s="47" t="s">
        <v>36</v>
      </c>
      <c r="R4893" s="45">
        <v>46104</v>
      </c>
      <c r="S4893" s="47"/>
      <c r="T4893" s="47"/>
      <c r="U4893" s="45">
        <v>46128</v>
      </c>
      <c r="V4893" s="47"/>
      <c r="W4893" s="44"/>
      <c r="X4893" s="47" t="str">
        <f t="shared" si="249"/>
        <v>Insuficiência Cardíaca Controlada094658298</v>
      </c>
      <c r="Y4893" s="46" t="s">
        <v>37</v>
      </c>
    </row>
    <row r="4894" spans="1:25" ht="15" customHeight="1">
      <c r="A4894" s="175" t="s">
        <v>369</v>
      </c>
      <c r="B4894" s="40" t="s">
        <v>12431</v>
      </c>
      <c r="C4894" s="142" t="s">
        <v>27</v>
      </c>
      <c r="D4894" s="143">
        <v>46146</v>
      </c>
      <c r="E4894" s="42" t="s">
        <v>13733</v>
      </c>
      <c r="F4894" s="40" t="s">
        <v>13734</v>
      </c>
      <c r="G4894" s="43">
        <v>68923481815</v>
      </c>
      <c r="H4894" s="41">
        <v>16339</v>
      </c>
      <c r="I4894" s="43">
        <v>81</v>
      </c>
      <c r="J4894" s="43" t="s">
        <v>41</v>
      </c>
      <c r="K4894" s="43" t="s">
        <v>32</v>
      </c>
      <c r="L4894" s="40" t="s">
        <v>33</v>
      </c>
      <c r="M4894" s="40" t="s">
        <v>13735</v>
      </c>
      <c r="N4894" s="43" t="s">
        <v>3090</v>
      </c>
      <c r="O4894" s="40" t="s">
        <v>13736</v>
      </c>
      <c r="P4894" s="43" t="s">
        <v>124</v>
      </c>
      <c r="Q4894" s="43" t="s">
        <v>36</v>
      </c>
      <c r="R4894" s="41">
        <v>46104</v>
      </c>
      <c r="S4894" s="43"/>
      <c r="T4894" s="43"/>
      <c r="U4894" s="41">
        <v>46140</v>
      </c>
      <c r="V4894" s="43"/>
      <c r="W4894" s="40"/>
      <c r="X4894" s="43" t="str">
        <f t="shared" si="249"/>
        <v>Insuficiência Cardíaca Controlada451585984</v>
      </c>
      <c r="Y4894" s="42" t="s">
        <v>37</v>
      </c>
    </row>
    <row r="4895" spans="1:25" ht="15" customHeight="1">
      <c r="A4895" s="176" t="s">
        <v>369</v>
      </c>
      <c r="B4895" s="44" t="s">
        <v>12431</v>
      </c>
      <c r="C4895" s="140" t="s">
        <v>27</v>
      </c>
      <c r="D4895" s="141">
        <v>46146</v>
      </c>
      <c r="E4895" s="46" t="s">
        <v>13737</v>
      </c>
      <c r="F4895" s="44" t="s">
        <v>13738</v>
      </c>
      <c r="G4895" s="47">
        <v>8789072898</v>
      </c>
      <c r="H4895" s="45">
        <v>23327</v>
      </c>
      <c r="I4895" s="47">
        <v>62</v>
      </c>
      <c r="J4895" s="47" t="s">
        <v>77</v>
      </c>
      <c r="K4895" s="47" t="s">
        <v>32</v>
      </c>
      <c r="L4895" s="44" t="s">
        <v>33</v>
      </c>
      <c r="M4895" s="44" t="s">
        <v>13700</v>
      </c>
      <c r="N4895" s="47" t="s">
        <v>366</v>
      </c>
      <c r="O4895" s="44" t="s">
        <v>13739</v>
      </c>
      <c r="P4895" s="47" t="s">
        <v>124</v>
      </c>
      <c r="Q4895" s="47" t="s">
        <v>36</v>
      </c>
      <c r="R4895" s="45">
        <v>46104</v>
      </c>
      <c r="S4895" s="47"/>
      <c r="T4895" s="47"/>
      <c r="U4895" s="45">
        <v>46141</v>
      </c>
      <c r="V4895" s="47"/>
      <c r="W4895" s="44"/>
      <c r="X4895" s="47" t="str">
        <f t="shared" si="249"/>
        <v>Insuficiência Cardíaca Controlada094872420</v>
      </c>
      <c r="Y4895" s="46" t="s">
        <v>37</v>
      </c>
    </row>
    <row r="4896" spans="1:25" ht="15" customHeight="1">
      <c r="A4896" s="175" t="s">
        <v>369</v>
      </c>
      <c r="B4896" s="40" t="s">
        <v>12431</v>
      </c>
      <c r="C4896" s="142" t="s">
        <v>27</v>
      </c>
      <c r="D4896" s="143">
        <v>46146</v>
      </c>
      <c r="E4896" s="42" t="s">
        <v>13740</v>
      </c>
      <c r="F4896" s="40" t="s">
        <v>13741</v>
      </c>
      <c r="G4896" s="43">
        <v>8445560840</v>
      </c>
      <c r="H4896" s="41">
        <v>18545</v>
      </c>
      <c r="I4896" s="43">
        <v>75</v>
      </c>
      <c r="J4896" s="43" t="s">
        <v>41</v>
      </c>
      <c r="K4896" s="43" t="s">
        <v>32</v>
      </c>
      <c r="L4896" s="40" t="s">
        <v>33</v>
      </c>
      <c r="M4896" s="40" t="s">
        <v>13628</v>
      </c>
      <c r="N4896" s="43" t="s">
        <v>3090</v>
      </c>
      <c r="O4896" s="40" t="s">
        <v>13742</v>
      </c>
      <c r="P4896" s="43" t="s">
        <v>124</v>
      </c>
      <c r="Q4896" s="43" t="s">
        <v>36</v>
      </c>
      <c r="R4896" s="41">
        <v>46104</v>
      </c>
      <c r="S4896" s="43"/>
      <c r="T4896" s="43"/>
      <c r="U4896" s="41">
        <v>46142</v>
      </c>
      <c r="V4896" s="43"/>
      <c r="W4896" s="40"/>
      <c r="X4896" s="43" t="str">
        <f t="shared" si="249"/>
        <v>Insuficiência Cardíaca Controlada451703456</v>
      </c>
      <c r="Y4896" s="42" t="s">
        <v>37</v>
      </c>
    </row>
    <row r="4897" spans="1:25" ht="15" customHeight="1">
      <c r="A4897" s="176" t="s">
        <v>369</v>
      </c>
      <c r="B4897" s="44" t="s">
        <v>12431</v>
      </c>
      <c r="C4897" s="140" t="s">
        <v>27</v>
      </c>
      <c r="D4897" s="141">
        <v>46160</v>
      </c>
      <c r="E4897" s="46" t="s">
        <v>13743</v>
      </c>
      <c r="F4897" s="44" t="s">
        <v>13744</v>
      </c>
      <c r="G4897" s="47">
        <v>59148829820</v>
      </c>
      <c r="H4897" s="45">
        <v>17631</v>
      </c>
      <c r="I4897" s="47">
        <f ca="1">INT((TODAY()-H4897)/365.25)</f>
        <v>78</v>
      </c>
      <c r="J4897" s="47" t="s">
        <v>77</v>
      </c>
      <c r="K4897" s="47" t="s">
        <v>32</v>
      </c>
      <c r="L4897" s="44" t="s">
        <v>33</v>
      </c>
      <c r="M4897" s="44" t="s">
        <v>1855</v>
      </c>
      <c r="N4897" s="47">
        <v>300</v>
      </c>
      <c r="O4897" s="44" t="s">
        <v>13745</v>
      </c>
      <c r="P4897" s="47" t="s">
        <v>124</v>
      </c>
      <c r="Q4897" s="47" t="s">
        <v>36</v>
      </c>
      <c r="R4897" s="45">
        <v>46104</v>
      </c>
      <c r="S4897" s="47"/>
      <c r="T4897" s="47"/>
      <c r="U4897" s="45">
        <v>46153</v>
      </c>
      <c r="V4897" s="47"/>
      <c r="W4897" s="44"/>
      <c r="X4897" s="47" t="str">
        <f t="shared" si="249"/>
        <v>Insuficiência Cardíaca Controlada450458547</v>
      </c>
      <c r="Y4897" s="46" t="s">
        <v>126</v>
      </c>
    </row>
    <row r="4898" spans="1:25" ht="15" customHeight="1">
      <c r="A4898" s="175" t="s">
        <v>38</v>
      </c>
      <c r="B4898" s="107" t="s">
        <v>12431</v>
      </c>
      <c r="C4898" s="142" t="s">
        <v>27</v>
      </c>
      <c r="D4898" s="143">
        <v>46122</v>
      </c>
      <c r="E4898" s="42" t="s">
        <v>13746</v>
      </c>
      <c r="F4898" s="40" t="s">
        <v>13747</v>
      </c>
      <c r="G4898" s="43" t="s">
        <v>13748</v>
      </c>
      <c r="H4898" s="41">
        <v>19872</v>
      </c>
      <c r="I4898" s="43">
        <v>71</v>
      </c>
      <c r="J4898" s="43" t="s">
        <v>77</v>
      </c>
      <c r="K4898" s="43" t="s">
        <v>32</v>
      </c>
      <c r="L4898" s="40" t="s">
        <v>33</v>
      </c>
      <c r="M4898" s="40"/>
      <c r="N4898" s="43" t="s">
        <v>3014</v>
      </c>
      <c r="O4898" s="40" t="s">
        <v>13749</v>
      </c>
      <c r="P4898" s="43" t="s">
        <v>124</v>
      </c>
      <c r="Q4898" s="43" t="s">
        <v>36</v>
      </c>
      <c r="R4898" s="41"/>
      <c r="S4898" s="50"/>
      <c r="T4898" s="43"/>
      <c r="U4898" s="41">
        <v>46114</v>
      </c>
      <c r="V4898" s="43"/>
      <c r="W4898" s="43" t="s">
        <v>2701</v>
      </c>
      <c r="X4898" s="43" t="str">
        <f t="shared" si="249"/>
        <v>Insuficiência Cardíaca Controlada778340481</v>
      </c>
      <c r="Y4898" s="42" t="s">
        <v>37</v>
      </c>
    </row>
    <row r="4899" spans="1:25" ht="15" customHeight="1">
      <c r="A4899" s="176" t="s">
        <v>369</v>
      </c>
      <c r="B4899" s="44" t="s">
        <v>12431</v>
      </c>
      <c r="C4899" s="140" t="s">
        <v>27</v>
      </c>
      <c r="D4899" s="141">
        <v>46146</v>
      </c>
      <c r="E4899" s="46" t="s">
        <v>13750</v>
      </c>
      <c r="F4899" s="44" t="s">
        <v>13751</v>
      </c>
      <c r="G4899" s="47">
        <v>68238487820</v>
      </c>
      <c r="H4899" s="45">
        <v>19000</v>
      </c>
      <c r="I4899" s="47">
        <v>74</v>
      </c>
      <c r="J4899" s="47" t="s">
        <v>77</v>
      </c>
      <c r="K4899" s="47" t="s">
        <v>32</v>
      </c>
      <c r="L4899" s="44" t="s">
        <v>236</v>
      </c>
      <c r="M4899" s="44" t="s">
        <v>13752</v>
      </c>
      <c r="N4899" s="47" t="s">
        <v>3188</v>
      </c>
      <c r="O4899" s="44" t="s">
        <v>13753</v>
      </c>
      <c r="P4899" s="47" t="s">
        <v>124</v>
      </c>
      <c r="Q4899" s="47" t="s">
        <v>36</v>
      </c>
      <c r="R4899" s="45">
        <v>46104</v>
      </c>
      <c r="S4899" s="47"/>
      <c r="T4899" s="47"/>
      <c r="U4899" s="45">
        <v>46140</v>
      </c>
      <c r="V4899" s="47"/>
      <c r="W4899" s="44"/>
      <c r="X4899" s="47" t="str">
        <f t="shared" si="249"/>
        <v>Insuficiência Cardíaca Controlada450149790</v>
      </c>
      <c r="Y4899" s="46" t="s">
        <v>37</v>
      </c>
    </row>
    <row r="4900" spans="1:25" ht="15" customHeight="1">
      <c r="A4900" s="175" t="s">
        <v>369</v>
      </c>
      <c r="B4900" s="40" t="s">
        <v>12431</v>
      </c>
      <c r="C4900" s="142" t="s">
        <v>27</v>
      </c>
      <c r="D4900" s="143">
        <v>46146</v>
      </c>
      <c r="E4900" s="42" t="s">
        <v>13754</v>
      </c>
      <c r="F4900" s="40" t="s">
        <v>13755</v>
      </c>
      <c r="G4900" s="43">
        <v>43067476891</v>
      </c>
      <c r="H4900" s="41">
        <v>15602</v>
      </c>
      <c r="I4900" s="43">
        <v>83</v>
      </c>
      <c r="J4900" s="43" t="s">
        <v>41</v>
      </c>
      <c r="K4900" s="43" t="s">
        <v>32</v>
      </c>
      <c r="L4900" s="40" t="s">
        <v>33</v>
      </c>
      <c r="M4900" s="40" t="s">
        <v>13756</v>
      </c>
      <c r="N4900" s="43" t="s">
        <v>3293</v>
      </c>
      <c r="O4900" s="40" t="s">
        <v>13757</v>
      </c>
      <c r="P4900" s="43" t="s">
        <v>124</v>
      </c>
      <c r="Q4900" s="43" t="s">
        <v>36</v>
      </c>
      <c r="R4900" s="41">
        <v>46104</v>
      </c>
      <c r="S4900" s="43"/>
      <c r="T4900" s="43"/>
      <c r="U4900" s="41">
        <v>46112</v>
      </c>
      <c r="V4900" s="43"/>
      <c r="W4900" s="40"/>
      <c r="X4900" s="43" t="str">
        <f t="shared" si="249"/>
        <v>Insuficiência Cardíaca Controlada772575835</v>
      </c>
      <c r="Y4900" s="46" t="s">
        <v>48</v>
      </c>
    </row>
    <row r="4901" spans="1:25" ht="15" customHeight="1">
      <c r="A4901" s="176" t="s">
        <v>369</v>
      </c>
      <c r="B4901" s="44" t="s">
        <v>12431</v>
      </c>
      <c r="C4901" s="140" t="s">
        <v>27</v>
      </c>
      <c r="D4901" s="141">
        <v>46160</v>
      </c>
      <c r="E4901" s="46" t="s">
        <v>13758</v>
      </c>
      <c r="F4901" s="44" t="s">
        <v>13759</v>
      </c>
      <c r="G4901" s="47">
        <v>94920044887</v>
      </c>
      <c r="H4901" s="45">
        <v>21627</v>
      </c>
      <c r="I4901" s="47">
        <f ca="1">INT((TODAY()-H4901)/365.25)</f>
        <v>67</v>
      </c>
      <c r="J4901" s="47" t="s">
        <v>77</v>
      </c>
      <c r="K4901" s="47" t="s">
        <v>32</v>
      </c>
      <c r="L4901" s="44" t="s">
        <v>33</v>
      </c>
      <c r="M4901" s="44" t="s">
        <v>1869</v>
      </c>
      <c r="N4901" s="47">
        <v>110</v>
      </c>
      <c r="O4901" s="44" t="s">
        <v>13760</v>
      </c>
      <c r="P4901" s="47" t="s">
        <v>124</v>
      </c>
      <c r="Q4901" s="47" t="s">
        <v>36</v>
      </c>
      <c r="R4901" s="45">
        <v>46104</v>
      </c>
      <c r="S4901" s="47"/>
      <c r="T4901" s="47"/>
      <c r="U4901" s="45">
        <v>46117</v>
      </c>
      <c r="V4901" s="47"/>
      <c r="W4901" s="44"/>
      <c r="X4901" s="47" t="str">
        <f t="shared" si="249"/>
        <v>Insuficiência Cardíaca Controlada094188885</v>
      </c>
      <c r="Y4901" s="46" t="s">
        <v>37</v>
      </c>
    </row>
    <row r="4902" spans="1:25" ht="15" customHeight="1">
      <c r="A4902" s="175" t="s">
        <v>369</v>
      </c>
      <c r="B4902" s="40" t="s">
        <v>12431</v>
      </c>
      <c r="C4902" s="142" t="s">
        <v>27</v>
      </c>
      <c r="D4902" s="143">
        <v>46146</v>
      </c>
      <c r="E4902" s="42" t="s">
        <v>13761</v>
      </c>
      <c r="F4902" s="40" t="s">
        <v>13762</v>
      </c>
      <c r="G4902" s="43">
        <v>93477058887</v>
      </c>
      <c r="H4902" s="41">
        <v>18403</v>
      </c>
      <c r="I4902" s="43">
        <v>75</v>
      </c>
      <c r="J4902" s="43" t="s">
        <v>41</v>
      </c>
      <c r="K4902" s="43" t="s">
        <v>32</v>
      </c>
      <c r="L4902" s="40" t="s">
        <v>33</v>
      </c>
      <c r="M4902" s="40" t="s">
        <v>13159</v>
      </c>
      <c r="N4902" s="43" t="s">
        <v>3293</v>
      </c>
      <c r="O4902" s="40" t="s">
        <v>13763</v>
      </c>
      <c r="P4902" s="43" t="s">
        <v>124</v>
      </c>
      <c r="Q4902" s="43" t="s">
        <v>36</v>
      </c>
      <c r="R4902" s="41">
        <v>46104</v>
      </c>
      <c r="S4902" s="43"/>
      <c r="T4902" s="43"/>
      <c r="U4902" s="41">
        <v>46140</v>
      </c>
      <c r="V4902" s="43"/>
      <c r="W4902" s="40"/>
      <c r="X4902" s="43" t="str">
        <f t="shared" si="249"/>
        <v>Insuficiência Cardíaca Controlada450438597</v>
      </c>
      <c r="Y4902" s="42" t="s">
        <v>37</v>
      </c>
    </row>
    <row r="4903" spans="1:25" ht="15" customHeight="1">
      <c r="A4903" s="176" t="s">
        <v>369</v>
      </c>
      <c r="B4903" s="44" t="s">
        <v>12431</v>
      </c>
      <c r="C4903" s="140" t="s">
        <v>27</v>
      </c>
      <c r="D4903" s="141">
        <v>46146</v>
      </c>
      <c r="E4903" s="46" t="s">
        <v>13764</v>
      </c>
      <c r="F4903" s="44" t="s">
        <v>13765</v>
      </c>
      <c r="G4903" s="47">
        <v>5095306808</v>
      </c>
      <c r="H4903" s="45">
        <v>23413</v>
      </c>
      <c r="I4903" s="47">
        <v>62</v>
      </c>
      <c r="J4903" s="47" t="s">
        <v>77</v>
      </c>
      <c r="K4903" s="47" t="s">
        <v>32</v>
      </c>
      <c r="L4903" s="44" t="s">
        <v>53</v>
      </c>
      <c r="M4903" s="44" t="s">
        <v>13766</v>
      </c>
      <c r="N4903" s="47" t="s">
        <v>366</v>
      </c>
      <c r="O4903" s="44" t="s">
        <v>13767</v>
      </c>
      <c r="P4903" s="47" t="s">
        <v>124</v>
      </c>
      <c r="Q4903" s="47" t="s">
        <v>36</v>
      </c>
      <c r="R4903" s="45">
        <v>46104</v>
      </c>
      <c r="S4903" s="47"/>
      <c r="T4903" s="47"/>
      <c r="U4903" s="45">
        <v>46141</v>
      </c>
      <c r="V4903" s="47"/>
      <c r="W4903" s="44"/>
      <c r="X4903" s="47" t="str">
        <f t="shared" si="249"/>
        <v>Insuficiência Cardíaca Controlada087275229</v>
      </c>
      <c r="Y4903" s="46" t="s">
        <v>37</v>
      </c>
    </row>
    <row r="4904" spans="1:25" ht="15" customHeight="1">
      <c r="A4904" s="175" t="s">
        <v>369</v>
      </c>
      <c r="B4904" s="40" t="s">
        <v>12431</v>
      </c>
      <c r="C4904" s="142" t="s">
        <v>27</v>
      </c>
      <c r="D4904" s="143">
        <v>46160</v>
      </c>
      <c r="E4904" s="42" t="s">
        <v>13768</v>
      </c>
      <c r="F4904" s="40" t="s">
        <v>13769</v>
      </c>
      <c r="G4904" s="43">
        <v>9967441852</v>
      </c>
      <c r="H4904" s="41">
        <v>24511</v>
      </c>
      <c r="I4904" s="43">
        <f ca="1">INT((TODAY()-H4904)/365.25)</f>
        <v>59</v>
      </c>
      <c r="J4904" s="43" t="s">
        <v>41</v>
      </c>
      <c r="K4904" s="43" t="s">
        <v>32</v>
      </c>
      <c r="L4904" s="40" t="s">
        <v>33</v>
      </c>
      <c r="M4904" s="40" t="s">
        <v>1255</v>
      </c>
      <c r="N4904" s="43">
        <v>400</v>
      </c>
      <c r="O4904" s="40" t="s">
        <v>13770</v>
      </c>
      <c r="P4904" s="43" t="s">
        <v>124</v>
      </c>
      <c r="Q4904" s="43" t="s">
        <v>36</v>
      </c>
      <c r="R4904" s="41">
        <v>46104</v>
      </c>
      <c r="S4904" s="43"/>
      <c r="T4904" s="43"/>
      <c r="U4904" s="41">
        <v>46117</v>
      </c>
      <c r="V4904" s="43"/>
      <c r="W4904" s="40"/>
      <c r="X4904" s="43" t="str">
        <f t="shared" si="249"/>
        <v>Insuficiência Cardíaca Controlada423030981</v>
      </c>
      <c r="Y4904" s="42" t="s">
        <v>37</v>
      </c>
    </row>
    <row r="4905" spans="1:25" ht="15" customHeight="1">
      <c r="A4905" s="176" t="s">
        <v>369</v>
      </c>
      <c r="B4905" s="44" t="s">
        <v>12431</v>
      </c>
      <c r="C4905" s="140" t="s">
        <v>27</v>
      </c>
      <c r="D4905" s="141">
        <v>46160</v>
      </c>
      <c r="E4905" s="46" t="s">
        <v>13771</v>
      </c>
      <c r="F4905" s="44" t="s">
        <v>13772</v>
      </c>
      <c r="G4905" s="47">
        <v>13458547819</v>
      </c>
      <c r="H4905" s="45">
        <v>19184</v>
      </c>
      <c r="I4905" s="47">
        <f ca="1">INT((TODAY()-H4905)/365.25)</f>
        <v>73</v>
      </c>
      <c r="J4905" s="47" t="s">
        <v>41</v>
      </c>
      <c r="K4905" s="47" t="s">
        <v>32</v>
      </c>
      <c r="L4905" s="44" t="s">
        <v>33</v>
      </c>
      <c r="M4905" s="44" t="s">
        <v>13628</v>
      </c>
      <c r="N4905" s="47">
        <v>60</v>
      </c>
      <c r="O4905" s="44" t="s">
        <v>13773</v>
      </c>
      <c r="P4905" s="47" t="s">
        <v>124</v>
      </c>
      <c r="Q4905" s="47" t="s">
        <v>36</v>
      </c>
      <c r="R4905" s="45">
        <v>46104</v>
      </c>
      <c r="S4905" s="47"/>
      <c r="T4905" s="47"/>
      <c r="U4905" s="45">
        <v>46153</v>
      </c>
      <c r="V4905" s="47"/>
      <c r="W4905" s="44"/>
      <c r="X4905" s="47" t="str">
        <f t="shared" si="249"/>
        <v>Insuficiência Cardíaca Controlada082101237</v>
      </c>
      <c r="Y4905" s="46" t="s">
        <v>126</v>
      </c>
    </row>
    <row r="4906" spans="1:25" ht="15" customHeight="1">
      <c r="A4906" s="175" t="s">
        <v>369</v>
      </c>
      <c r="B4906" s="40" t="s">
        <v>12431</v>
      </c>
      <c r="C4906" s="142" t="s">
        <v>27</v>
      </c>
      <c r="D4906" s="143">
        <v>46146</v>
      </c>
      <c r="E4906" s="42" t="s">
        <v>13774</v>
      </c>
      <c r="F4906" s="40" t="s">
        <v>13775</v>
      </c>
      <c r="G4906" s="43">
        <v>47830662800</v>
      </c>
      <c r="H4906" s="41">
        <v>18457</v>
      </c>
      <c r="I4906" s="43">
        <v>75</v>
      </c>
      <c r="J4906" s="43" t="s">
        <v>41</v>
      </c>
      <c r="K4906" s="43" t="s">
        <v>32</v>
      </c>
      <c r="L4906" s="40" t="s">
        <v>110</v>
      </c>
      <c r="M4906" s="40" t="s">
        <v>13776</v>
      </c>
      <c r="N4906" s="43" t="s">
        <v>3328</v>
      </c>
      <c r="O4906" s="40" t="s">
        <v>13777</v>
      </c>
      <c r="P4906" s="43" t="s">
        <v>124</v>
      </c>
      <c r="Q4906" s="43" t="s">
        <v>36</v>
      </c>
      <c r="R4906" s="41">
        <v>46104</v>
      </c>
      <c r="S4906" s="43"/>
      <c r="T4906" s="43"/>
      <c r="U4906" s="41">
        <v>46142</v>
      </c>
      <c r="V4906" s="43"/>
      <c r="W4906" s="40"/>
      <c r="X4906" s="43" t="str">
        <f t="shared" si="249"/>
        <v>Insuficiência Cardíaca Controlada021205191</v>
      </c>
      <c r="Y4906" s="42" t="s">
        <v>37</v>
      </c>
    </row>
    <row r="4907" spans="1:25" ht="15" customHeight="1">
      <c r="A4907" s="175" t="s">
        <v>369</v>
      </c>
      <c r="B4907" s="40" t="s">
        <v>12431</v>
      </c>
      <c r="C4907" s="142" t="s">
        <v>27</v>
      </c>
      <c r="D4907" s="143">
        <v>46146</v>
      </c>
      <c r="E4907" s="42" t="s">
        <v>13778</v>
      </c>
      <c r="F4907" s="40" t="s">
        <v>13779</v>
      </c>
      <c r="G4907" s="43">
        <v>9493658821</v>
      </c>
      <c r="H4907" s="41">
        <v>24634</v>
      </c>
      <c r="I4907" s="43">
        <v>58</v>
      </c>
      <c r="J4907" s="43" t="s">
        <v>77</v>
      </c>
      <c r="K4907" s="43" t="s">
        <v>32</v>
      </c>
      <c r="L4907" s="40" t="s">
        <v>33</v>
      </c>
      <c r="M4907" s="40" t="s">
        <v>12829</v>
      </c>
      <c r="N4907" s="43" t="s">
        <v>366</v>
      </c>
      <c r="O4907" s="40" t="s">
        <v>13780</v>
      </c>
      <c r="P4907" s="43" t="s">
        <v>124</v>
      </c>
      <c r="Q4907" s="43" t="s">
        <v>36</v>
      </c>
      <c r="R4907" s="41">
        <v>46104</v>
      </c>
      <c r="S4907" s="43"/>
      <c r="T4907" s="43"/>
      <c r="U4907" s="41">
        <v>46112</v>
      </c>
      <c r="V4907" s="43"/>
      <c r="W4907" s="40"/>
      <c r="X4907" s="43" t="str">
        <f t="shared" si="249"/>
        <v>Insuficiência Cardíaca Controlada079105963</v>
      </c>
      <c r="Y4907" s="46" t="s">
        <v>48</v>
      </c>
    </row>
    <row r="4908" spans="1:25" ht="15" customHeight="1">
      <c r="A4908" s="176" t="s">
        <v>369</v>
      </c>
      <c r="B4908" s="44" t="s">
        <v>12431</v>
      </c>
      <c r="C4908" s="140" t="s">
        <v>27</v>
      </c>
      <c r="D4908" s="141">
        <v>46146</v>
      </c>
      <c r="E4908" s="46" t="s">
        <v>13781</v>
      </c>
      <c r="F4908" s="44" t="s">
        <v>13782</v>
      </c>
      <c r="G4908" s="47">
        <v>31977831826</v>
      </c>
      <c r="H4908" s="45">
        <v>30473</v>
      </c>
      <c r="I4908" s="47">
        <v>42</v>
      </c>
      <c r="J4908" s="47" t="s">
        <v>77</v>
      </c>
      <c r="K4908" s="47" t="s">
        <v>32</v>
      </c>
      <c r="L4908" s="44" t="s">
        <v>3714</v>
      </c>
      <c r="M4908" s="44" t="s">
        <v>13783</v>
      </c>
      <c r="N4908" s="47" t="s">
        <v>366</v>
      </c>
      <c r="O4908" s="44" t="s">
        <v>13784</v>
      </c>
      <c r="P4908" s="47" t="s">
        <v>124</v>
      </c>
      <c r="Q4908" s="47" t="s">
        <v>36</v>
      </c>
      <c r="R4908" s="45">
        <v>46104</v>
      </c>
      <c r="S4908" s="47"/>
      <c r="T4908" s="47"/>
      <c r="U4908" s="45">
        <v>46141</v>
      </c>
      <c r="V4908" s="47"/>
      <c r="W4908" s="44"/>
      <c r="X4908" s="47" t="str">
        <f t="shared" si="249"/>
        <v>Insuficiência Cardíaca Controlada096101360</v>
      </c>
      <c r="Y4908" s="46" t="s">
        <v>37</v>
      </c>
    </row>
    <row r="4909" spans="1:25" ht="15" customHeight="1">
      <c r="A4909" s="175" t="s">
        <v>369</v>
      </c>
      <c r="B4909" s="40" t="s">
        <v>12431</v>
      </c>
      <c r="C4909" s="142" t="s">
        <v>27</v>
      </c>
      <c r="D4909" s="143">
        <v>46146</v>
      </c>
      <c r="E4909" s="42" t="s">
        <v>13785</v>
      </c>
      <c r="F4909" s="40" t="s">
        <v>13786</v>
      </c>
      <c r="G4909" s="43">
        <v>1298315816</v>
      </c>
      <c r="H4909" s="41">
        <v>22026</v>
      </c>
      <c r="I4909" s="43">
        <v>65</v>
      </c>
      <c r="J4909" s="43" t="s">
        <v>77</v>
      </c>
      <c r="K4909" s="43" t="s">
        <v>32</v>
      </c>
      <c r="L4909" s="40" t="s">
        <v>33</v>
      </c>
      <c r="M4909" s="40" t="s">
        <v>10275</v>
      </c>
      <c r="N4909" s="43" t="s">
        <v>3090</v>
      </c>
      <c r="O4909" s="40" t="s">
        <v>13787</v>
      </c>
      <c r="P4909" s="43" t="s">
        <v>124</v>
      </c>
      <c r="Q4909" s="43" t="s">
        <v>36</v>
      </c>
      <c r="R4909" s="41">
        <v>46104</v>
      </c>
      <c r="S4909" s="43"/>
      <c r="T4909" s="43"/>
      <c r="U4909" s="41">
        <v>46140</v>
      </c>
      <c r="V4909" s="43"/>
      <c r="W4909" s="40"/>
      <c r="X4909" s="43" t="str">
        <f t="shared" si="249"/>
        <v>Insuficiência Cardíaca Controlada451634675</v>
      </c>
      <c r="Y4909" s="42" t="s">
        <v>37</v>
      </c>
    </row>
    <row r="4910" spans="1:25" ht="15" customHeight="1">
      <c r="A4910" s="176" t="s">
        <v>369</v>
      </c>
      <c r="B4910" s="44" t="s">
        <v>12431</v>
      </c>
      <c r="C4910" s="140" t="s">
        <v>27</v>
      </c>
      <c r="D4910" s="141">
        <v>46160</v>
      </c>
      <c r="E4910" s="46" t="s">
        <v>13788</v>
      </c>
      <c r="F4910" s="44" t="s">
        <v>13789</v>
      </c>
      <c r="G4910" s="47">
        <v>28486699851</v>
      </c>
      <c r="H4910" s="45">
        <v>28271</v>
      </c>
      <c r="I4910" s="47">
        <f ca="1">INT((TODAY()-H4910)/365.25)</f>
        <v>49</v>
      </c>
      <c r="J4910" s="47" t="s">
        <v>77</v>
      </c>
      <c r="K4910" s="47" t="s">
        <v>32</v>
      </c>
      <c r="L4910" s="44" t="s">
        <v>33</v>
      </c>
      <c r="M4910" s="44" t="s">
        <v>13628</v>
      </c>
      <c r="N4910" s="47">
        <v>60</v>
      </c>
      <c r="O4910" s="44" t="s">
        <v>13790</v>
      </c>
      <c r="P4910" s="47" t="s">
        <v>124</v>
      </c>
      <c r="Q4910" s="47" t="s">
        <v>36</v>
      </c>
      <c r="R4910" s="45">
        <v>46104</v>
      </c>
      <c r="S4910" s="47"/>
      <c r="T4910" s="47"/>
      <c r="U4910" s="45">
        <v>46153</v>
      </c>
      <c r="V4910" s="47"/>
      <c r="W4910" s="44"/>
      <c r="X4910" s="47" t="str">
        <f t="shared" si="249"/>
        <v>Insuficiência Cardíaca Controlada082870672</v>
      </c>
      <c r="Y4910" s="46" t="s">
        <v>126</v>
      </c>
    </row>
    <row r="4911" spans="1:25" ht="15" customHeight="1">
      <c r="A4911" s="175" t="s">
        <v>369</v>
      </c>
      <c r="B4911" s="40" t="s">
        <v>12431</v>
      </c>
      <c r="C4911" s="142" t="s">
        <v>27</v>
      </c>
      <c r="D4911" s="143">
        <v>46146</v>
      </c>
      <c r="E4911" s="42" t="s">
        <v>13791</v>
      </c>
      <c r="F4911" s="40" t="s">
        <v>13792</v>
      </c>
      <c r="G4911" s="43">
        <v>35960616874</v>
      </c>
      <c r="H4911" s="41">
        <v>32665</v>
      </c>
      <c r="I4911" s="43">
        <v>36</v>
      </c>
      <c r="J4911" s="43" t="s">
        <v>41</v>
      </c>
      <c r="K4911" s="43" t="s">
        <v>32</v>
      </c>
      <c r="L4911" s="40" t="s">
        <v>53</v>
      </c>
      <c r="M4911" s="40" t="s">
        <v>1545</v>
      </c>
      <c r="N4911" s="43" t="s">
        <v>366</v>
      </c>
      <c r="O4911" s="40" t="s">
        <v>13793</v>
      </c>
      <c r="P4911" s="43" t="s">
        <v>124</v>
      </c>
      <c r="Q4911" s="43" t="s">
        <v>36</v>
      </c>
      <c r="R4911" s="41">
        <v>46104</v>
      </c>
      <c r="S4911" s="43"/>
      <c r="T4911" s="43"/>
      <c r="U4911" s="41">
        <v>46141</v>
      </c>
      <c r="V4911" s="43"/>
      <c r="W4911" s="40"/>
      <c r="X4911" s="43" t="str">
        <f t="shared" si="249"/>
        <v>Insuficiência Cardíaca Controlada093775644</v>
      </c>
      <c r="Y4911" s="42" t="s">
        <v>37</v>
      </c>
    </row>
    <row r="4912" spans="1:25" ht="15" customHeight="1">
      <c r="A4912" s="176" t="s">
        <v>369</v>
      </c>
      <c r="B4912" s="44" t="s">
        <v>12431</v>
      </c>
      <c r="C4912" s="140" t="s">
        <v>27</v>
      </c>
      <c r="D4912" s="141">
        <v>46160</v>
      </c>
      <c r="E4912" s="46" t="s">
        <v>13794</v>
      </c>
      <c r="F4912" s="44" t="s">
        <v>13795</v>
      </c>
      <c r="G4912" s="47">
        <v>15322159835</v>
      </c>
      <c r="H4912" s="45">
        <v>17351</v>
      </c>
      <c r="I4912" s="47">
        <f ca="1">INT((TODAY()-H4912)/365.25)</f>
        <v>78</v>
      </c>
      <c r="J4912" s="47" t="s">
        <v>41</v>
      </c>
      <c r="K4912" s="47" t="s">
        <v>32</v>
      </c>
      <c r="L4912" s="44" t="s">
        <v>33</v>
      </c>
      <c r="M4912" s="44" t="s">
        <v>8022</v>
      </c>
      <c r="N4912" s="47">
        <v>50</v>
      </c>
      <c r="O4912" s="44" t="s">
        <v>13796</v>
      </c>
      <c r="P4912" s="47" t="s">
        <v>124</v>
      </c>
      <c r="Q4912" s="47" t="s">
        <v>36</v>
      </c>
      <c r="R4912" s="45">
        <v>46104</v>
      </c>
      <c r="S4912" s="47"/>
      <c r="T4912" s="47"/>
      <c r="U4912" s="45">
        <v>46117</v>
      </c>
      <c r="V4912" s="47"/>
      <c r="W4912" s="44"/>
      <c r="X4912" s="47" t="str">
        <f t="shared" si="249"/>
        <v>Insuficiência Cardíaca Controlada075180529</v>
      </c>
      <c r="Y4912" s="46" t="s">
        <v>37</v>
      </c>
    </row>
    <row r="4913" spans="1:25" ht="15" customHeight="1">
      <c r="A4913" s="175" t="s">
        <v>369</v>
      </c>
      <c r="B4913" s="40" t="s">
        <v>12431</v>
      </c>
      <c r="C4913" s="142" t="s">
        <v>27</v>
      </c>
      <c r="D4913" s="143">
        <v>46146</v>
      </c>
      <c r="E4913" s="42" t="s">
        <v>13797</v>
      </c>
      <c r="F4913" s="40" t="s">
        <v>13798</v>
      </c>
      <c r="G4913" s="43">
        <v>16494038875</v>
      </c>
      <c r="H4913" s="41">
        <v>17664</v>
      </c>
      <c r="I4913" s="43">
        <v>77</v>
      </c>
      <c r="J4913" s="43" t="s">
        <v>41</v>
      </c>
      <c r="K4913" s="43" t="s">
        <v>32</v>
      </c>
      <c r="L4913" s="40" t="s">
        <v>33</v>
      </c>
      <c r="M4913" s="40" t="s">
        <v>13418</v>
      </c>
      <c r="N4913" s="43" t="s">
        <v>3090</v>
      </c>
      <c r="O4913" s="40" t="s">
        <v>13799</v>
      </c>
      <c r="P4913" s="43" t="s">
        <v>124</v>
      </c>
      <c r="Q4913" s="43" t="s">
        <v>36</v>
      </c>
      <c r="R4913" s="41">
        <v>46104</v>
      </c>
      <c r="S4913" s="43"/>
      <c r="T4913" s="43"/>
      <c r="U4913" s="41">
        <v>46140</v>
      </c>
      <c r="V4913" s="43"/>
      <c r="W4913" s="40"/>
      <c r="X4913" s="43" t="str">
        <f t="shared" si="249"/>
        <v>Insuficiência Cardíaca Controlada451765079</v>
      </c>
      <c r="Y4913" s="42" t="s">
        <v>37</v>
      </c>
    </row>
    <row r="4914" spans="1:25" ht="15" customHeight="1">
      <c r="A4914" s="176" t="s">
        <v>369</v>
      </c>
      <c r="B4914" s="44" t="s">
        <v>12431</v>
      </c>
      <c r="C4914" s="140" t="s">
        <v>27</v>
      </c>
      <c r="D4914" s="141">
        <v>46146</v>
      </c>
      <c r="E4914" s="46" t="s">
        <v>13800</v>
      </c>
      <c r="F4914" s="44" t="s">
        <v>13801</v>
      </c>
      <c r="G4914" s="47">
        <v>14808981807</v>
      </c>
      <c r="H4914" s="45">
        <v>16274</v>
      </c>
      <c r="I4914" s="47">
        <v>81</v>
      </c>
      <c r="J4914" s="47" t="s">
        <v>41</v>
      </c>
      <c r="K4914" s="47" t="s">
        <v>32</v>
      </c>
      <c r="L4914" s="44" t="s">
        <v>9027</v>
      </c>
      <c r="M4914" s="44" t="s">
        <v>13802</v>
      </c>
      <c r="N4914" s="47" t="s">
        <v>3090</v>
      </c>
      <c r="O4914" s="44" t="s">
        <v>13803</v>
      </c>
      <c r="P4914" s="47" t="s">
        <v>124</v>
      </c>
      <c r="Q4914" s="47" t="s">
        <v>36</v>
      </c>
      <c r="R4914" s="45">
        <v>46104</v>
      </c>
      <c r="S4914" s="47"/>
      <c r="T4914" s="47"/>
      <c r="U4914" s="45">
        <v>46142</v>
      </c>
      <c r="V4914" s="47"/>
      <c r="W4914" s="44"/>
      <c r="X4914" s="47" t="str">
        <f t="shared" si="249"/>
        <v>Insuficiência Cardíaca Controlada451604750</v>
      </c>
      <c r="Y4914" s="46" t="s">
        <v>37</v>
      </c>
    </row>
    <row r="4915" spans="1:25" ht="15" customHeight="1">
      <c r="A4915" s="175" t="s">
        <v>369</v>
      </c>
      <c r="B4915" s="40" t="s">
        <v>12431</v>
      </c>
      <c r="C4915" s="142" t="s">
        <v>27</v>
      </c>
      <c r="D4915" s="143">
        <v>46146</v>
      </c>
      <c r="E4915" s="42" t="s">
        <v>13804</v>
      </c>
      <c r="F4915" s="40" t="s">
        <v>13805</v>
      </c>
      <c r="G4915" s="43">
        <v>15792881898</v>
      </c>
      <c r="H4915" s="41">
        <v>14501</v>
      </c>
      <c r="I4915" s="43">
        <v>86</v>
      </c>
      <c r="J4915" s="43" t="s">
        <v>41</v>
      </c>
      <c r="K4915" s="43" t="s">
        <v>32</v>
      </c>
      <c r="L4915" s="40" t="s">
        <v>276</v>
      </c>
      <c r="M4915" s="40" t="s">
        <v>6638</v>
      </c>
      <c r="N4915" s="43" t="s">
        <v>3014</v>
      </c>
      <c r="O4915" s="40" t="s">
        <v>13806</v>
      </c>
      <c r="P4915" s="43" t="s">
        <v>124</v>
      </c>
      <c r="Q4915" s="43" t="s">
        <v>36</v>
      </c>
      <c r="R4915" s="41">
        <v>46104</v>
      </c>
      <c r="S4915" s="43"/>
      <c r="T4915" s="43"/>
      <c r="U4915" s="41">
        <v>46140</v>
      </c>
      <c r="V4915" s="43"/>
      <c r="W4915" s="40"/>
      <c r="X4915" s="43" t="str">
        <f t="shared" si="249"/>
        <v>Insuficiência Cardíaca Controlada448057549</v>
      </c>
      <c r="Y4915" s="42" t="s">
        <v>37</v>
      </c>
    </row>
    <row r="4916" spans="1:25" ht="15" customHeight="1">
      <c r="A4916" s="176" t="s">
        <v>369</v>
      </c>
      <c r="B4916" s="44" t="s">
        <v>12431</v>
      </c>
      <c r="C4916" s="140" t="s">
        <v>27</v>
      </c>
      <c r="D4916" s="141">
        <v>46160</v>
      </c>
      <c r="E4916" s="46" t="s">
        <v>13807</v>
      </c>
      <c r="F4916" s="44" t="s">
        <v>13808</v>
      </c>
      <c r="G4916" s="47">
        <v>82847770887</v>
      </c>
      <c r="H4916" s="45">
        <v>20702</v>
      </c>
      <c r="I4916" s="47">
        <f ca="1">INT((TODAY()-H4916)/365.25)</f>
        <v>69</v>
      </c>
      <c r="J4916" s="47" t="s">
        <v>77</v>
      </c>
      <c r="K4916" s="47" t="s">
        <v>32</v>
      </c>
      <c r="L4916" s="44" t="s">
        <v>114</v>
      </c>
      <c r="M4916" s="44" t="s">
        <v>5003</v>
      </c>
      <c r="N4916" s="47">
        <v>60</v>
      </c>
      <c r="O4916" s="44" t="s">
        <v>13809</v>
      </c>
      <c r="P4916" s="47" t="s">
        <v>124</v>
      </c>
      <c r="Q4916" s="47" t="s">
        <v>36</v>
      </c>
      <c r="R4916" s="45">
        <v>46104</v>
      </c>
      <c r="S4916" s="47"/>
      <c r="T4916" s="47"/>
      <c r="U4916" s="45">
        <v>46117</v>
      </c>
      <c r="V4916" s="47"/>
      <c r="W4916" s="44"/>
      <c r="X4916" s="47" t="str">
        <f t="shared" si="249"/>
        <v>Insuficiência Cardíaca Controlada083446827</v>
      </c>
      <c r="Y4916" s="46" t="s">
        <v>37</v>
      </c>
    </row>
    <row r="4917" spans="1:25" ht="15" customHeight="1">
      <c r="A4917" s="175" t="s">
        <v>369</v>
      </c>
      <c r="B4917" s="40" t="s">
        <v>12431</v>
      </c>
      <c r="C4917" s="142" t="s">
        <v>27</v>
      </c>
      <c r="D4917" s="143">
        <v>46160</v>
      </c>
      <c r="E4917" s="42" t="s">
        <v>13810</v>
      </c>
      <c r="F4917" s="40" t="s">
        <v>13811</v>
      </c>
      <c r="G4917" s="43">
        <v>56133820853</v>
      </c>
      <c r="H4917" s="41">
        <v>16521</v>
      </c>
      <c r="I4917" s="43">
        <f ca="1">INT((TODAY()-H4917)/365.25)</f>
        <v>81</v>
      </c>
      <c r="J4917" s="43" t="s">
        <v>41</v>
      </c>
      <c r="K4917" s="43" t="s">
        <v>32</v>
      </c>
      <c r="L4917" s="40" t="s">
        <v>3775</v>
      </c>
      <c r="M4917" s="40" t="s">
        <v>13812</v>
      </c>
      <c r="N4917" s="43">
        <v>200</v>
      </c>
      <c r="O4917" s="40" t="s">
        <v>13813</v>
      </c>
      <c r="P4917" s="43" t="s">
        <v>124</v>
      </c>
      <c r="Q4917" s="43" t="s">
        <v>36</v>
      </c>
      <c r="R4917" s="41">
        <v>46104</v>
      </c>
      <c r="S4917" s="43"/>
      <c r="T4917" s="43"/>
      <c r="U4917" s="41">
        <v>46147</v>
      </c>
      <c r="V4917" s="43"/>
      <c r="W4917" s="40"/>
      <c r="X4917" s="43" t="str">
        <f t="shared" si="249"/>
        <v>Insuficiência Cardíaca Controlada800127765</v>
      </c>
      <c r="Y4917" s="42" t="s">
        <v>126</v>
      </c>
    </row>
    <row r="4918" spans="1:25" ht="15" customHeight="1">
      <c r="A4918" s="176" t="s">
        <v>369</v>
      </c>
      <c r="B4918" s="44" t="s">
        <v>12431</v>
      </c>
      <c r="C4918" s="140" t="s">
        <v>27</v>
      </c>
      <c r="D4918" s="141">
        <v>46146</v>
      </c>
      <c r="E4918" s="46" t="s">
        <v>13814</v>
      </c>
      <c r="F4918" s="44" t="s">
        <v>13815</v>
      </c>
      <c r="G4918" s="47">
        <v>14525978805</v>
      </c>
      <c r="H4918" s="45">
        <v>15899</v>
      </c>
      <c r="I4918" s="47">
        <v>82</v>
      </c>
      <c r="J4918" s="47" t="s">
        <v>41</v>
      </c>
      <c r="K4918" s="47" t="s">
        <v>32</v>
      </c>
      <c r="L4918" s="44" t="s">
        <v>600</v>
      </c>
      <c r="M4918" s="44" t="s">
        <v>1432</v>
      </c>
      <c r="N4918" s="47" t="s">
        <v>3328</v>
      </c>
      <c r="O4918" s="44" t="s">
        <v>13816</v>
      </c>
      <c r="P4918" s="47" t="s">
        <v>124</v>
      </c>
      <c r="Q4918" s="47" t="s">
        <v>36</v>
      </c>
      <c r="R4918" s="45">
        <v>46104</v>
      </c>
      <c r="S4918" s="47"/>
      <c r="T4918" s="47"/>
      <c r="U4918" s="45">
        <v>46141</v>
      </c>
      <c r="V4918" s="47"/>
      <c r="W4918" s="44"/>
      <c r="X4918" s="47" t="str">
        <f t="shared" si="249"/>
        <v>Insuficiência Cardíaca Controlada222343338</v>
      </c>
      <c r="Y4918" s="46" t="s">
        <v>37</v>
      </c>
    </row>
    <row r="4919" spans="1:25" ht="15" customHeight="1">
      <c r="A4919" s="175" t="s">
        <v>369</v>
      </c>
      <c r="B4919" s="40" t="s">
        <v>12431</v>
      </c>
      <c r="C4919" s="142" t="s">
        <v>27</v>
      </c>
      <c r="D4919" s="143">
        <v>46146</v>
      </c>
      <c r="E4919" s="42" t="s">
        <v>13817</v>
      </c>
      <c r="F4919" s="40" t="s">
        <v>13818</v>
      </c>
      <c r="G4919" s="43">
        <v>15550632845</v>
      </c>
      <c r="H4919" s="41">
        <v>19252</v>
      </c>
      <c r="I4919" s="43">
        <v>73</v>
      </c>
      <c r="J4919" s="43" t="s">
        <v>41</v>
      </c>
      <c r="K4919" s="43" t="s">
        <v>32</v>
      </c>
      <c r="L4919" s="40" t="s">
        <v>45</v>
      </c>
      <c r="M4919" s="40" t="s">
        <v>13819</v>
      </c>
      <c r="N4919" s="43" t="s">
        <v>3293</v>
      </c>
      <c r="O4919" s="40" t="s">
        <v>13820</v>
      </c>
      <c r="P4919" s="43" t="s">
        <v>124</v>
      </c>
      <c r="Q4919" s="43" t="s">
        <v>36</v>
      </c>
      <c r="R4919" s="41">
        <v>46104</v>
      </c>
      <c r="S4919" s="43"/>
      <c r="T4919" s="43"/>
      <c r="U4919" s="41">
        <v>46112</v>
      </c>
      <c r="V4919" s="43"/>
      <c r="W4919" s="40"/>
      <c r="X4919" s="43" t="str">
        <f t="shared" si="249"/>
        <v>Insuficiência Cardíaca Controlada800023196</v>
      </c>
      <c r="Y4919" s="46" t="s">
        <v>48</v>
      </c>
    </row>
    <row r="4920" spans="1:25" ht="15" customHeight="1">
      <c r="A4920" s="176" t="s">
        <v>369</v>
      </c>
      <c r="B4920" s="44" t="s">
        <v>12431</v>
      </c>
      <c r="C4920" s="140" t="s">
        <v>27</v>
      </c>
      <c r="D4920" s="141">
        <v>46146</v>
      </c>
      <c r="E4920" s="46" t="s">
        <v>13821</v>
      </c>
      <c r="F4920" s="44" t="s">
        <v>13822</v>
      </c>
      <c r="G4920" s="47">
        <v>53616499887</v>
      </c>
      <c r="H4920" s="45">
        <v>18707</v>
      </c>
      <c r="I4920" s="47">
        <v>75</v>
      </c>
      <c r="J4920" s="47" t="s">
        <v>77</v>
      </c>
      <c r="K4920" s="47" t="s">
        <v>32</v>
      </c>
      <c r="L4920" s="44" t="s">
        <v>1948</v>
      </c>
      <c r="M4920" s="44" t="s">
        <v>12209</v>
      </c>
      <c r="N4920" s="47" t="s">
        <v>3090</v>
      </c>
      <c r="O4920" s="44" t="s">
        <v>13823</v>
      </c>
      <c r="P4920" s="47" t="s">
        <v>124</v>
      </c>
      <c r="Q4920" s="47" t="s">
        <v>36</v>
      </c>
      <c r="R4920" s="45">
        <v>46104</v>
      </c>
      <c r="S4920" s="47"/>
      <c r="T4920" s="47"/>
      <c r="U4920" s="45">
        <v>46142</v>
      </c>
      <c r="V4920" s="47"/>
      <c r="W4920" s="44"/>
      <c r="X4920" s="47" t="str">
        <f t="shared" si="249"/>
        <v>Insuficiência Cardíaca Controlada450051609</v>
      </c>
      <c r="Y4920" s="46" t="s">
        <v>37</v>
      </c>
    </row>
    <row r="4921" spans="1:25" ht="15" customHeight="1">
      <c r="A4921" s="175" t="s">
        <v>369</v>
      </c>
      <c r="B4921" s="40" t="s">
        <v>12431</v>
      </c>
      <c r="C4921" s="142" t="s">
        <v>27</v>
      </c>
      <c r="D4921" s="143">
        <v>46146</v>
      </c>
      <c r="E4921" s="42" t="s">
        <v>13824</v>
      </c>
      <c r="F4921" s="40" t="s">
        <v>13825</v>
      </c>
      <c r="G4921" s="43">
        <v>41826256849</v>
      </c>
      <c r="H4921" s="41">
        <v>17063</v>
      </c>
      <c r="I4921" s="43">
        <v>79</v>
      </c>
      <c r="J4921" s="43" t="s">
        <v>77</v>
      </c>
      <c r="K4921" s="43" t="s">
        <v>32</v>
      </c>
      <c r="L4921" s="40" t="s">
        <v>33</v>
      </c>
      <c r="M4921" s="40" t="s">
        <v>949</v>
      </c>
      <c r="N4921" s="43" t="s">
        <v>3293</v>
      </c>
      <c r="O4921" s="40" t="s">
        <v>13826</v>
      </c>
      <c r="P4921" s="43" t="s">
        <v>124</v>
      </c>
      <c r="Q4921" s="43" t="s">
        <v>36</v>
      </c>
      <c r="R4921" s="41">
        <v>46104</v>
      </c>
      <c r="S4921" s="43"/>
      <c r="T4921" s="43"/>
      <c r="U4921" s="41">
        <v>46140</v>
      </c>
      <c r="V4921" s="43"/>
      <c r="W4921" s="40"/>
      <c r="X4921" s="43" t="str">
        <f t="shared" si="249"/>
        <v>Insuficiência Cardíaca Controlada771313403</v>
      </c>
      <c r="Y4921" s="42" t="s">
        <v>37</v>
      </c>
    </row>
    <row r="4922" spans="1:25" ht="15" customHeight="1">
      <c r="A4922" s="176" t="s">
        <v>369</v>
      </c>
      <c r="B4922" s="44" t="s">
        <v>12431</v>
      </c>
      <c r="C4922" s="140" t="s">
        <v>27</v>
      </c>
      <c r="D4922" s="141">
        <v>46160</v>
      </c>
      <c r="E4922" s="46" t="s">
        <v>13827</v>
      </c>
      <c r="F4922" s="44" t="s">
        <v>13828</v>
      </c>
      <c r="G4922" s="47">
        <v>17623276867</v>
      </c>
      <c r="H4922" s="45">
        <v>12363</v>
      </c>
      <c r="I4922" s="47">
        <f ca="1">INT((TODAY()-H4922)/365.25)</f>
        <v>92</v>
      </c>
      <c r="J4922" s="47" t="s">
        <v>41</v>
      </c>
      <c r="K4922" s="47" t="s">
        <v>32</v>
      </c>
      <c r="L4922" s="44" t="s">
        <v>33</v>
      </c>
      <c r="M4922" s="44" t="s">
        <v>934</v>
      </c>
      <c r="N4922" s="47">
        <v>400</v>
      </c>
      <c r="O4922" s="44" t="s">
        <v>13829</v>
      </c>
      <c r="P4922" s="47" t="s">
        <v>124</v>
      </c>
      <c r="Q4922" s="47" t="s">
        <v>36</v>
      </c>
      <c r="R4922" s="45">
        <v>46104</v>
      </c>
      <c r="S4922" s="47"/>
      <c r="T4922" s="47"/>
      <c r="U4922" s="45">
        <v>46153</v>
      </c>
      <c r="V4922" s="47"/>
      <c r="W4922" s="44"/>
      <c r="X4922" s="47" t="str">
        <f t="shared" si="249"/>
        <v>Insuficiência Cardíaca Controlada451754751</v>
      </c>
      <c r="Y4922" s="46" t="s">
        <v>126</v>
      </c>
    </row>
    <row r="4923" spans="1:25" ht="15" customHeight="1">
      <c r="A4923" s="175" t="s">
        <v>38</v>
      </c>
      <c r="B4923" s="40" t="s">
        <v>12431</v>
      </c>
      <c r="C4923" s="142" t="s">
        <v>27</v>
      </c>
      <c r="D4923" s="143">
        <v>46079</v>
      </c>
      <c r="E4923" s="42" t="s">
        <v>3512</v>
      </c>
      <c r="F4923" s="40" t="s">
        <v>3513</v>
      </c>
      <c r="G4923" s="43">
        <v>7346775880</v>
      </c>
      <c r="H4923" s="41">
        <v>24167</v>
      </c>
      <c r="I4923" s="43">
        <f ca="1">INT((TODAY()-H4923)/365.25)</f>
        <v>60</v>
      </c>
      <c r="J4923" s="43" t="s">
        <v>77</v>
      </c>
      <c r="K4923" s="43" t="s">
        <v>32</v>
      </c>
      <c r="L4923" s="40" t="s">
        <v>33</v>
      </c>
      <c r="M4923" s="40"/>
      <c r="N4923" s="43">
        <v>60</v>
      </c>
      <c r="O4923" s="40" t="s">
        <v>3514</v>
      </c>
      <c r="P4923" s="43" t="s">
        <v>124</v>
      </c>
      <c r="Q4923" s="43" t="s">
        <v>36</v>
      </c>
      <c r="R4923" s="41"/>
      <c r="S4923" s="43"/>
      <c r="T4923" s="43"/>
      <c r="U4923" s="41">
        <v>46073</v>
      </c>
      <c r="V4923" s="41">
        <v>46099</v>
      </c>
      <c r="W4923" s="44" t="s">
        <v>469</v>
      </c>
      <c r="X4923" s="43" t="str">
        <f t="shared" si="249"/>
        <v>Insuficiência Cardíaca Controlada081466007</v>
      </c>
      <c r="Y4923" s="46" t="s">
        <v>58</v>
      </c>
    </row>
    <row r="4924" spans="1:25" ht="15" customHeight="1">
      <c r="A4924" s="176" t="s">
        <v>369</v>
      </c>
      <c r="B4924" s="44" t="s">
        <v>12431</v>
      </c>
      <c r="C4924" s="140" t="s">
        <v>27</v>
      </c>
      <c r="D4924" s="141">
        <v>46146</v>
      </c>
      <c r="E4924" s="46" t="s">
        <v>13830</v>
      </c>
      <c r="F4924" s="44" t="s">
        <v>13831</v>
      </c>
      <c r="G4924" s="47">
        <v>4417917868</v>
      </c>
      <c r="H4924" s="45">
        <v>17381</v>
      </c>
      <c r="I4924" s="47">
        <v>78</v>
      </c>
      <c r="J4924" s="47" t="s">
        <v>77</v>
      </c>
      <c r="K4924" s="47" t="s">
        <v>32</v>
      </c>
      <c r="L4924" s="44" t="s">
        <v>33</v>
      </c>
      <c r="M4924" s="44" t="s">
        <v>13832</v>
      </c>
      <c r="N4924" s="47" t="s">
        <v>3328</v>
      </c>
      <c r="O4924" s="44" t="s">
        <v>13833</v>
      </c>
      <c r="P4924" s="47" t="s">
        <v>124</v>
      </c>
      <c r="Q4924" s="47" t="s">
        <v>36</v>
      </c>
      <c r="R4924" s="45">
        <v>46104</v>
      </c>
      <c r="S4924" s="47"/>
      <c r="T4924" s="47"/>
      <c r="U4924" s="45">
        <v>46112</v>
      </c>
      <c r="V4924" s="47"/>
      <c r="W4924" s="44"/>
      <c r="X4924" s="47" t="str">
        <f t="shared" si="249"/>
        <v>Insuficiência Cardíaca Controlada451795717</v>
      </c>
      <c r="Y4924" s="46" t="s">
        <v>48</v>
      </c>
    </row>
    <row r="4925" spans="1:25" ht="15" customHeight="1">
      <c r="A4925" s="175" t="s">
        <v>369</v>
      </c>
      <c r="B4925" s="40" t="s">
        <v>12431</v>
      </c>
      <c r="C4925" s="142" t="s">
        <v>27</v>
      </c>
      <c r="D4925" s="143">
        <v>46146</v>
      </c>
      <c r="E4925" s="42" t="s">
        <v>13834</v>
      </c>
      <c r="F4925" s="40" t="s">
        <v>13835</v>
      </c>
      <c r="G4925" s="43">
        <v>3970232864</v>
      </c>
      <c r="H4925" s="41">
        <v>21613</v>
      </c>
      <c r="I4925" s="43">
        <v>67</v>
      </c>
      <c r="J4925" s="43" t="s">
        <v>77</v>
      </c>
      <c r="K4925" s="43" t="s">
        <v>32</v>
      </c>
      <c r="L4925" s="40" t="s">
        <v>33</v>
      </c>
      <c r="M4925" s="40" t="s">
        <v>13357</v>
      </c>
      <c r="N4925" s="43" t="s">
        <v>3328</v>
      </c>
      <c r="O4925" s="40" t="s">
        <v>13836</v>
      </c>
      <c r="P4925" s="43" t="s">
        <v>124</v>
      </c>
      <c r="Q4925" s="43" t="s">
        <v>36</v>
      </c>
      <c r="R4925" s="41">
        <v>46104</v>
      </c>
      <c r="S4925" s="43"/>
      <c r="T4925" s="43"/>
      <c r="U4925" s="41">
        <v>46141</v>
      </c>
      <c r="V4925" s="43"/>
      <c r="W4925" s="40"/>
      <c r="X4925" s="43" t="str">
        <f t="shared" si="249"/>
        <v>Insuficiência Cardíaca Controlada127495797</v>
      </c>
      <c r="Y4925" s="42" t="s">
        <v>37</v>
      </c>
    </row>
    <row r="4926" spans="1:25" ht="15" customHeight="1">
      <c r="A4926" s="176" t="s">
        <v>369</v>
      </c>
      <c r="B4926" s="44" t="s">
        <v>12431</v>
      </c>
      <c r="C4926" s="140" t="s">
        <v>27</v>
      </c>
      <c r="D4926" s="141">
        <v>46146</v>
      </c>
      <c r="E4926" s="46" t="s">
        <v>13837</v>
      </c>
      <c r="F4926" s="44" t="s">
        <v>13838</v>
      </c>
      <c r="G4926" s="47">
        <v>19340230868</v>
      </c>
      <c r="H4926" s="45">
        <v>18552</v>
      </c>
      <c r="I4926" s="47">
        <v>75</v>
      </c>
      <c r="J4926" s="47" t="s">
        <v>77</v>
      </c>
      <c r="K4926" s="47" t="s">
        <v>32</v>
      </c>
      <c r="L4926" s="44" t="s">
        <v>33</v>
      </c>
      <c r="M4926" s="44" t="s">
        <v>2141</v>
      </c>
      <c r="N4926" s="47" t="s">
        <v>3154</v>
      </c>
      <c r="O4926" s="44" t="s">
        <v>13839</v>
      </c>
      <c r="P4926" s="47" t="s">
        <v>124</v>
      </c>
      <c r="Q4926" s="47" t="s">
        <v>36</v>
      </c>
      <c r="R4926" s="45">
        <v>46104</v>
      </c>
      <c r="S4926" s="47"/>
      <c r="T4926" s="47"/>
      <c r="U4926" s="45">
        <v>46112</v>
      </c>
      <c r="V4926" s="47"/>
      <c r="W4926" s="44"/>
      <c r="X4926" s="47" t="str">
        <f t="shared" si="249"/>
        <v>Insuficiência Cardíaca Controlada093549611</v>
      </c>
      <c r="Y4926" s="46" t="s">
        <v>48</v>
      </c>
    </row>
    <row r="4927" spans="1:25" ht="15" customHeight="1">
      <c r="A4927" s="175" t="s">
        <v>369</v>
      </c>
      <c r="B4927" s="40" t="s">
        <v>12431</v>
      </c>
      <c r="C4927" s="142" t="s">
        <v>27</v>
      </c>
      <c r="D4927" s="143">
        <v>46160</v>
      </c>
      <c r="E4927" s="42" t="s">
        <v>13840</v>
      </c>
      <c r="F4927" s="40" t="s">
        <v>13841</v>
      </c>
      <c r="G4927" s="43">
        <v>15724722860</v>
      </c>
      <c r="H4927" s="41">
        <v>26309</v>
      </c>
      <c r="I4927" s="43">
        <f ca="1">INT((TODAY()-H4927)/365.25)</f>
        <v>54</v>
      </c>
      <c r="J4927" s="43" t="s">
        <v>77</v>
      </c>
      <c r="K4927" s="43" t="s">
        <v>32</v>
      </c>
      <c r="L4927" s="40" t="s">
        <v>33</v>
      </c>
      <c r="M4927" s="40" t="s">
        <v>13842</v>
      </c>
      <c r="N4927" s="43">
        <v>110</v>
      </c>
      <c r="O4927" s="40" t="s">
        <v>13843</v>
      </c>
      <c r="P4927" s="43" t="s">
        <v>124</v>
      </c>
      <c r="Q4927" s="43" t="s">
        <v>36</v>
      </c>
      <c r="R4927" s="41">
        <v>46104</v>
      </c>
      <c r="S4927" s="43"/>
      <c r="T4927" s="43"/>
      <c r="U4927" s="41">
        <v>46153</v>
      </c>
      <c r="V4927" s="43"/>
      <c r="W4927" s="40"/>
      <c r="X4927" s="43" t="str">
        <f t="shared" si="249"/>
        <v>Insuficiência Cardíaca Controlada087614584</v>
      </c>
      <c r="Y4927" s="42" t="s">
        <v>126</v>
      </c>
    </row>
    <row r="4928" spans="1:25" ht="15" customHeight="1">
      <c r="A4928" s="176" t="s">
        <v>369</v>
      </c>
      <c r="B4928" s="44" t="s">
        <v>12431</v>
      </c>
      <c r="C4928" s="140" t="s">
        <v>27</v>
      </c>
      <c r="D4928" s="141">
        <v>46146</v>
      </c>
      <c r="E4928" s="46" t="s">
        <v>13844</v>
      </c>
      <c r="F4928" s="44" t="s">
        <v>13845</v>
      </c>
      <c r="G4928" s="47">
        <v>12305878885</v>
      </c>
      <c r="H4928" s="45">
        <v>24316</v>
      </c>
      <c r="I4928" s="47">
        <v>59</v>
      </c>
      <c r="J4928" s="47" t="s">
        <v>77</v>
      </c>
      <c r="K4928" s="47" t="s">
        <v>32</v>
      </c>
      <c r="L4928" s="44" t="s">
        <v>53</v>
      </c>
      <c r="M4928" s="44" t="s">
        <v>12923</v>
      </c>
      <c r="N4928" s="47" t="s">
        <v>2995</v>
      </c>
      <c r="O4928" s="44" t="s">
        <v>13846</v>
      </c>
      <c r="P4928" s="47" t="s">
        <v>124</v>
      </c>
      <c r="Q4928" s="47" t="s">
        <v>36</v>
      </c>
      <c r="R4928" s="45">
        <v>46104</v>
      </c>
      <c r="S4928" s="47"/>
      <c r="T4928" s="47"/>
      <c r="U4928" s="45">
        <v>46140</v>
      </c>
      <c r="V4928" s="47"/>
      <c r="W4928" s="44"/>
      <c r="X4928" s="47" t="str">
        <f t="shared" si="249"/>
        <v>Insuficiência Cardíaca Controlada593998014</v>
      </c>
      <c r="Y4928" s="46" t="s">
        <v>37</v>
      </c>
    </row>
    <row r="4929" spans="1:25" ht="15" customHeight="1">
      <c r="A4929" s="175" t="s">
        <v>369</v>
      </c>
      <c r="B4929" s="40" t="s">
        <v>12431</v>
      </c>
      <c r="C4929" s="142" t="s">
        <v>27</v>
      </c>
      <c r="D4929" s="143">
        <v>46160</v>
      </c>
      <c r="E4929" s="42" t="s">
        <v>13847</v>
      </c>
      <c r="F4929" s="40" t="s">
        <v>13848</v>
      </c>
      <c r="G4929" s="43">
        <v>46267387615</v>
      </c>
      <c r="H4929" s="41">
        <v>23137</v>
      </c>
      <c r="I4929" s="43">
        <f ca="1">INT((TODAY()-H4929)/365.25)</f>
        <v>63</v>
      </c>
      <c r="J4929" s="43" t="s">
        <v>77</v>
      </c>
      <c r="K4929" s="43" t="s">
        <v>32</v>
      </c>
      <c r="L4929" s="40" t="s">
        <v>33</v>
      </c>
      <c r="M4929" s="40" t="s">
        <v>13849</v>
      </c>
      <c r="N4929" s="43">
        <v>100</v>
      </c>
      <c r="O4929" s="40" t="s">
        <v>13850</v>
      </c>
      <c r="P4929" s="43" t="s">
        <v>124</v>
      </c>
      <c r="Q4929" s="43" t="s">
        <v>36</v>
      </c>
      <c r="R4929" s="41">
        <v>46104</v>
      </c>
      <c r="S4929" s="43"/>
      <c r="T4929" s="43"/>
      <c r="U4929" s="41">
        <v>46153</v>
      </c>
      <c r="V4929" s="43"/>
      <c r="W4929" s="40"/>
      <c r="X4929" s="43" t="str">
        <f t="shared" si="249"/>
        <v>Insuficiência Cardíaca Controlada632964430</v>
      </c>
      <c r="Y4929" s="42" t="s">
        <v>126</v>
      </c>
    </row>
    <row r="4930" spans="1:25" ht="15" customHeight="1">
      <c r="A4930" s="176" t="s">
        <v>369</v>
      </c>
      <c r="B4930" s="44" t="s">
        <v>12431</v>
      </c>
      <c r="C4930" s="140" t="s">
        <v>27</v>
      </c>
      <c r="D4930" s="141">
        <v>46146</v>
      </c>
      <c r="E4930" s="46" t="s">
        <v>13851</v>
      </c>
      <c r="F4930" s="44" t="s">
        <v>13852</v>
      </c>
      <c r="G4930" s="47">
        <v>10702813877</v>
      </c>
      <c r="H4930" s="45">
        <v>19361</v>
      </c>
      <c r="I4930" s="47">
        <v>73</v>
      </c>
      <c r="J4930" s="47" t="s">
        <v>41</v>
      </c>
      <c r="K4930" s="47" t="s">
        <v>32</v>
      </c>
      <c r="L4930" s="44" t="s">
        <v>33</v>
      </c>
      <c r="M4930" s="44" t="s">
        <v>13853</v>
      </c>
      <c r="N4930" s="47" t="s">
        <v>3090</v>
      </c>
      <c r="O4930" s="44" t="s">
        <v>13854</v>
      </c>
      <c r="P4930" s="47" t="s">
        <v>124</v>
      </c>
      <c r="Q4930" s="47" t="s">
        <v>36</v>
      </c>
      <c r="R4930" s="45">
        <v>46104</v>
      </c>
      <c r="S4930" s="47"/>
      <c r="T4930" s="47"/>
      <c r="U4930" s="45">
        <v>46140</v>
      </c>
      <c r="V4930" s="47"/>
      <c r="W4930" s="44"/>
      <c r="X4930" s="47" t="str">
        <f t="shared" ref="X4930:X4993" si="250">$B4930&amp;$E4930</f>
        <v>Insuficiência Cardíaca Controlada451607457</v>
      </c>
      <c r="Y4930" s="46" t="s">
        <v>37</v>
      </c>
    </row>
    <row r="4931" spans="1:25" ht="15" customHeight="1">
      <c r="A4931" s="175" t="s">
        <v>38</v>
      </c>
      <c r="B4931" s="40" t="s">
        <v>12431</v>
      </c>
      <c r="C4931" s="142" t="s">
        <v>27</v>
      </c>
      <c r="D4931" s="143">
        <v>46104</v>
      </c>
      <c r="E4931" s="42" t="s">
        <v>13855</v>
      </c>
      <c r="F4931" s="40" t="s">
        <v>13856</v>
      </c>
      <c r="G4931" s="43">
        <v>38128357891</v>
      </c>
      <c r="H4931" s="41">
        <v>15202</v>
      </c>
      <c r="I4931" s="43">
        <f ca="1">INT((TODAY()-H4931)/365.25)</f>
        <v>84</v>
      </c>
      <c r="J4931" s="43" t="s">
        <v>77</v>
      </c>
      <c r="K4931" s="43" t="s">
        <v>32</v>
      </c>
      <c r="L4931" s="40" t="s">
        <v>78</v>
      </c>
      <c r="M4931" s="40"/>
      <c r="N4931" s="43">
        <v>100</v>
      </c>
      <c r="O4931" s="40" t="s">
        <v>13857</v>
      </c>
      <c r="P4931" s="43" t="s">
        <v>124</v>
      </c>
      <c r="Q4931" s="43" t="s">
        <v>100</v>
      </c>
      <c r="R4931" s="49">
        <v>46045</v>
      </c>
      <c r="S4931" s="43"/>
      <c r="T4931" s="43"/>
      <c r="U4931" s="41">
        <v>46055</v>
      </c>
      <c r="V4931" s="41">
        <v>46136</v>
      </c>
      <c r="W4931" s="40" t="s">
        <v>2695</v>
      </c>
      <c r="X4931" s="43" t="str">
        <f t="shared" si="250"/>
        <v>Insuficiência Cardíaca Controlada450180077</v>
      </c>
      <c r="Y4931" s="46" t="s">
        <v>58</v>
      </c>
    </row>
    <row r="4932" spans="1:25" ht="15" customHeight="1">
      <c r="A4932" s="176" t="s">
        <v>369</v>
      </c>
      <c r="B4932" s="44" t="s">
        <v>12431</v>
      </c>
      <c r="C4932" s="140" t="s">
        <v>27</v>
      </c>
      <c r="D4932" s="141">
        <v>46160</v>
      </c>
      <c r="E4932" s="46" t="s">
        <v>611</v>
      </c>
      <c r="F4932" s="44" t="s">
        <v>612</v>
      </c>
      <c r="G4932" s="47">
        <v>28819845849</v>
      </c>
      <c r="H4932" s="45">
        <v>17543</v>
      </c>
      <c r="I4932" s="47">
        <f ca="1">INT((TODAY()-H4932)/365.25)</f>
        <v>78</v>
      </c>
      <c r="J4932" s="47" t="s">
        <v>77</v>
      </c>
      <c r="K4932" s="47" t="s">
        <v>32</v>
      </c>
      <c r="L4932" s="44" t="s">
        <v>33</v>
      </c>
      <c r="M4932" s="44" t="s">
        <v>13858</v>
      </c>
      <c r="N4932" s="47">
        <v>300</v>
      </c>
      <c r="O4932" s="44" t="s">
        <v>613</v>
      </c>
      <c r="P4932" s="47" t="s">
        <v>124</v>
      </c>
      <c r="Q4932" s="47" t="s">
        <v>36</v>
      </c>
      <c r="R4932" s="45">
        <v>46104</v>
      </c>
      <c r="S4932" s="47"/>
      <c r="T4932" s="47"/>
      <c r="U4932" s="45">
        <v>46147</v>
      </c>
      <c r="V4932" s="47"/>
      <c r="W4932" s="44"/>
      <c r="X4932" s="47" t="str">
        <f t="shared" si="250"/>
        <v>Insuficiência Cardíaca Controlada774500352</v>
      </c>
      <c r="Y4932" s="46" t="s">
        <v>126</v>
      </c>
    </row>
    <row r="4933" spans="1:25" ht="15" customHeight="1">
      <c r="A4933" s="175" t="s">
        <v>369</v>
      </c>
      <c r="B4933" s="40" t="s">
        <v>12431</v>
      </c>
      <c r="C4933" s="142" t="s">
        <v>27</v>
      </c>
      <c r="D4933" s="143">
        <v>46146</v>
      </c>
      <c r="E4933" s="42" t="s">
        <v>13859</v>
      </c>
      <c r="F4933" s="40" t="s">
        <v>13860</v>
      </c>
      <c r="G4933" s="43">
        <v>5571411848</v>
      </c>
      <c r="H4933" s="41">
        <v>23806</v>
      </c>
      <c r="I4933" s="43">
        <v>61</v>
      </c>
      <c r="J4933" s="43" t="s">
        <v>77</v>
      </c>
      <c r="K4933" s="43" t="s">
        <v>32</v>
      </c>
      <c r="L4933" s="40" t="s">
        <v>33</v>
      </c>
      <c r="M4933" s="40" t="s">
        <v>1550</v>
      </c>
      <c r="N4933" s="43" t="s">
        <v>3072</v>
      </c>
      <c r="O4933" s="40" t="s">
        <v>13861</v>
      </c>
      <c r="P4933" s="43" t="s">
        <v>124</v>
      </c>
      <c r="Q4933" s="43" t="s">
        <v>36</v>
      </c>
      <c r="R4933" s="41">
        <v>46104</v>
      </c>
      <c r="S4933" s="43"/>
      <c r="T4933" s="43"/>
      <c r="U4933" s="41">
        <v>46128</v>
      </c>
      <c r="V4933" s="43"/>
      <c r="W4933" s="40"/>
      <c r="X4933" s="43" t="str">
        <f t="shared" si="250"/>
        <v>Insuficiência Cardíaca Controlada095550792</v>
      </c>
      <c r="Y4933" s="42" t="s">
        <v>37</v>
      </c>
    </row>
    <row r="4934" spans="1:25" ht="15" customHeight="1">
      <c r="A4934" s="176" t="s">
        <v>369</v>
      </c>
      <c r="B4934" s="44" t="s">
        <v>12431</v>
      </c>
      <c r="C4934" s="140" t="s">
        <v>27</v>
      </c>
      <c r="D4934" s="141">
        <v>46160</v>
      </c>
      <c r="E4934" s="46" t="s">
        <v>13862</v>
      </c>
      <c r="F4934" s="44" t="s">
        <v>13863</v>
      </c>
      <c r="G4934" s="47">
        <v>26598880866</v>
      </c>
      <c r="H4934" s="45">
        <v>28173</v>
      </c>
      <c r="I4934" s="47">
        <f ca="1">INT((TODAY()-H4934)/365.25)</f>
        <v>49</v>
      </c>
      <c r="J4934" s="47" t="s">
        <v>77</v>
      </c>
      <c r="K4934" s="47" t="s">
        <v>32</v>
      </c>
      <c r="L4934" s="44" t="s">
        <v>53</v>
      </c>
      <c r="M4934" s="44" t="s">
        <v>13071</v>
      </c>
      <c r="N4934" s="47">
        <v>60</v>
      </c>
      <c r="O4934" s="44" t="s">
        <v>13864</v>
      </c>
      <c r="P4934" s="47" t="s">
        <v>124</v>
      </c>
      <c r="Q4934" s="47" t="s">
        <v>36</v>
      </c>
      <c r="R4934" s="45">
        <v>46104</v>
      </c>
      <c r="S4934" s="47"/>
      <c r="T4934" s="47"/>
      <c r="U4934" s="45">
        <v>46153</v>
      </c>
      <c r="V4934" s="47"/>
      <c r="W4934" s="44"/>
      <c r="X4934" s="47" t="str">
        <f t="shared" si="250"/>
        <v>Insuficiência Cardíaca Controlada087190938</v>
      </c>
      <c r="Y4934" s="46" t="s">
        <v>126</v>
      </c>
    </row>
    <row r="4935" spans="1:25" ht="15" customHeight="1">
      <c r="A4935" s="175" t="s">
        <v>369</v>
      </c>
      <c r="B4935" s="40" t="s">
        <v>12431</v>
      </c>
      <c r="C4935" s="142" t="s">
        <v>27</v>
      </c>
      <c r="D4935" s="143">
        <v>46146</v>
      </c>
      <c r="E4935" s="42" t="s">
        <v>13865</v>
      </c>
      <c r="F4935" s="40" t="s">
        <v>13866</v>
      </c>
      <c r="G4935" s="43">
        <v>20833490834</v>
      </c>
      <c r="H4935" s="41">
        <v>14993</v>
      </c>
      <c r="I4935" s="43">
        <v>85</v>
      </c>
      <c r="J4935" s="43" t="s">
        <v>77</v>
      </c>
      <c r="K4935" s="43" t="s">
        <v>32</v>
      </c>
      <c r="L4935" s="40" t="s">
        <v>1105</v>
      </c>
      <c r="M4935" s="40" t="s">
        <v>13867</v>
      </c>
      <c r="N4935" s="43" t="s">
        <v>3188</v>
      </c>
      <c r="O4935" s="40" t="s">
        <v>13868</v>
      </c>
      <c r="P4935" s="43" t="s">
        <v>124</v>
      </c>
      <c r="Q4935" s="43" t="s">
        <v>36</v>
      </c>
      <c r="R4935" s="41">
        <v>46104</v>
      </c>
      <c r="S4935" s="43"/>
      <c r="T4935" s="43"/>
      <c r="U4935" s="41">
        <v>46140</v>
      </c>
      <c r="V4935" s="43"/>
      <c r="W4935" s="40"/>
      <c r="X4935" s="43" t="str">
        <f t="shared" si="250"/>
        <v>Insuficiência Cardíaca Controlada230398979</v>
      </c>
      <c r="Y4935" s="42" t="s">
        <v>37</v>
      </c>
    </row>
    <row r="4936" spans="1:25" ht="15" customHeight="1">
      <c r="A4936" s="176" t="s">
        <v>369</v>
      </c>
      <c r="B4936" s="44" t="s">
        <v>12431</v>
      </c>
      <c r="C4936" s="140" t="s">
        <v>27</v>
      </c>
      <c r="D4936" s="141">
        <v>46146</v>
      </c>
      <c r="E4936" s="46" t="s">
        <v>13869</v>
      </c>
      <c r="F4936" s="44" t="s">
        <v>13870</v>
      </c>
      <c r="G4936" s="47">
        <v>2809288747</v>
      </c>
      <c r="H4936" s="45">
        <v>26823</v>
      </c>
      <c r="I4936" s="47">
        <v>52</v>
      </c>
      <c r="J4936" s="47" t="s">
        <v>41</v>
      </c>
      <c r="K4936" s="47" t="s">
        <v>285</v>
      </c>
      <c r="L4936" s="44" t="s">
        <v>286</v>
      </c>
      <c r="M4936" s="44" t="s">
        <v>9863</v>
      </c>
      <c r="N4936" s="47" t="s">
        <v>3360</v>
      </c>
      <c r="O4936" s="44" t="s">
        <v>13871</v>
      </c>
      <c r="P4936" s="47" t="s">
        <v>124</v>
      </c>
      <c r="Q4936" s="47" t="s">
        <v>36</v>
      </c>
      <c r="R4936" s="45">
        <v>46104</v>
      </c>
      <c r="S4936" s="47"/>
      <c r="T4936" s="47"/>
      <c r="U4936" s="45">
        <v>46112</v>
      </c>
      <c r="V4936" s="47"/>
      <c r="W4936" s="44"/>
      <c r="X4936" s="47" t="str">
        <f t="shared" si="250"/>
        <v>Insuficiência Cardíaca Controlada093784307</v>
      </c>
      <c r="Y4936" s="46" t="s">
        <v>48</v>
      </c>
    </row>
    <row r="4937" spans="1:25" ht="15" customHeight="1">
      <c r="A4937" s="175" t="s">
        <v>369</v>
      </c>
      <c r="B4937" s="40" t="s">
        <v>12431</v>
      </c>
      <c r="C4937" s="142" t="s">
        <v>27</v>
      </c>
      <c r="D4937" s="143">
        <v>46160</v>
      </c>
      <c r="E4937" s="42" t="s">
        <v>13872</v>
      </c>
      <c r="F4937" s="40" t="s">
        <v>13873</v>
      </c>
      <c r="G4937" s="43">
        <v>61202975704</v>
      </c>
      <c r="H4937" s="41">
        <v>21350</v>
      </c>
      <c r="I4937" s="43">
        <f ca="1">INT((TODAY()-H4937)/365.25)</f>
        <v>67</v>
      </c>
      <c r="J4937" s="43" t="s">
        <v>77</v>
      </c>
      <c r="K4937" s="43" t="s">
        <v>285</v>
      </c>
      <c r="L4937" s="40" t="s">
        <v>286</v>
      </c>
      <c r="M4937" s="40" t="s">
        <v>13874</v>
      </c>
      <c r="N4937" s="43">
        <v>50</v>
      </c>
      <c r="O4937" s="40" t="s">
        <v>13875</v>
      </c>
      <c r="P4937" s="43" t="s">
        <v>124</v>
      </c>
      <c r="Q4937" s="43" t="s">
        <v>36</v>
      </c>
      <c r="R4937" s="41">
        <v>46104</v>
      </c>
      <c r="S4937" s="43"/>
      <c r="T4937" s="43"/>
      <c r="U4937" s="41">
        <v>46147</v>
      </c>
      <c r="V4937" s="43"/>
      <c r="W4937" s="40"/>
      <c r="X4937" s="43" t="str">
        <f t="shared" si="250"/>
        <v>Insuficiência Cardíaca Controlada074340619</v>
      </c>
      <c r="Y4937" s="42" t="s">
        <v>126</v>
      </c>
    </row>
    <row r="4938" spans="1:25" ht="15" customHeight="1">
      <c r="A4938" s="176" t="s">
        <v>369</v>
      </c>
      <c r="B4938" s="44" t="s">
        <v>12431</v>
      </c>
      <c r="C4938" s="140" t="s">
        <v>27</v>
      </c>
      <c r="D4938" s="141">
        <v>46146</v>
      </c>
      <c r="E4938" s="46" t="s">
        <v>13876</v>
      </c>
      <c r="F4938" s="44" t="s">
        <v>3261</v>
      </c>
      <c r="G4938" s="47">
        <v>5389480783</v>
      </c>
      <c r="H4938" s="45">
        <v>27138</v>
      </c>
      <c r="I4938" s="47">
        <v>51</v>
      </c>
      <c r="J4938" s="47" t="s">
        <v>41</v>
      </c>
      <c r="K4938" s="47" t="s">
        <v>285</v>
      </c>
      <c r="L4938" s="44" t="s">
        <v>674</v>
      </c>
      <c r="M4938" s="44" t="s">
        <v>13877</v>
      </c>
      <c r="N4938" s="47" t="s">
        <v>3014</v>
      </c>
      <c r="O4938" s="44" t="s">
        <v>13878</v>
      </c>
      <c r="P4938" s="47" t="s">
        <v>124</v>
      </c>
      <c r="Q4938" s="47" t="s">
        <v>36</v>
      </c>
      <c r="R4938" s="45">
        <v>46104</v>
      </c>
      <c r="S4938" s="47"/>
      <c r="T4938" s="47"/>
      <c r="U4938" s="45">
        <v>46128</v>
      </c>
      <c r="V4938" s="47"/>
      <c r="W4938" s="44"/>
      <c r="X4938" s="47" t="str">
        <f t="shared" si="250"/>
        <v>Insuficiência Cardíaca Controlada086265645</v>
      </c>
      <c r="Y4938" s="46" t="s">
        <v>37</v>
      </c>
    </row>
    <row r="4939" spans="1:25" ht="15" customHeight="1">
      <c r="A4939" s="175" t="s">
        <v>369</v>
      </c>
      <c r="B4939" s="40" t="s">
        <v>12431</v>
      </c>
      <c r="C4939" s="142" t="s">
        <v>27</v>
      </c>
      <c r="D4939" s="143">
        <v>46146</v>
      </c>
      <c r="E4939" s="42" t="s">
        <v>13879</v>
      </c>
      <c r="F4939" s="40" t="s">
        <v>13880</v>
      </c>
      <c r="G4939" s="43">
        <v>40837807700</v>
      </c>
      <c r="H4939" s="41">
        <v>19204</v>
      </c>
      <c r="I4939" s="43">
        <v>73</v>
      </c>
      <c r="J4939" s="43" t="s">
        <v>77</v>
      </c>
      <c r="K4939" s="43" t="s">
        <v>285</v>
      </c>
      <c r="L4939" s="40" t="s">
        <v>286</v>
      </c>
      <c r="M4939" s="40" t="s">
        <v>9502</v>
      </c>
      <c r="N4939" s="43" t="s">
        <v>3090</v>
      </c>
      <c r="O4939" s="40" t="s">
        <v>13881</v>
      </c>
      <c r="P4939" s="43" t="s">
        <v>124</v>
      </c>
      <c r="Q4939" s="43" t="s">
        <v>36</v>
      </c>
      <c r="R4939" s="41">
        <v>46104</v>
      </c>
      <c r="S4939" s="43"/>
      <c r="T4939" s="43"/>
      <c r="U4939" s="41">
        <v>46140</v>
      </c>
      <c r="V4939" s="43"/>
      <c r="W4939" s="40"/>
      <c r="X4939" s="43" t="str">
        <f t="shared" si="250"/>
        <v>Insuficiência Cardíaca Controlada484997580</v>
      </c>
      <c r="Y4939" s="42" t="s">
        <v>37</v>
      </c>
    </row>
    <row r="4940" spans="1:25" ht="15" customHeight="1">
      <c r="A4940" s="176" t="s">
        <v>369</v>
      </c>
      <c r="B4940" s="44" t="s">
        <v>12431</v>
      </c>
      <c r="C4940" s="140" t="s">
        <v>27</v>
      </c>
      <c r="D4940" s="141">
        <v>46146</v>
      </c>
      <c r="E4940" s="46" t="s">
        <v>620</v>
      </c>
      <c r="F4940" s="44" t="s">
        <v>621</v>
      </c>
      <c r="G4940" s="47">
        <v>83713476772</v>
      </c>
      <c r="H4940" s="45">
        <v>23771</v>
      </c>
      <c r="I4940" s="47">
        <v>61</v>
      </c>
      <c r="J4940" s="47" t="s">
        <v>77</v>
      </c>
      <c r="K4940" s="47" t="s">
        <v>285</v>
      </c>
      <c r="L4940" s="44" t="s">
        <v>286</v>
      </c>
      <c r="M4940" s="44" t="s">
        <v>9781</v>
      </c>
      <c r="N4940" s="47" t="s">
        <v>3126</v>
      </c>
      <c r="O4940" s="44" t="s">
        <v>622</v>
      </c>
      <c r="P4940" s="47" t="s">
        <v>124</v>
      </c>
      <c r="Q4940" s="47" t="s">
        <v>36</v>
      </c>
      <c r="R4940" s="45">
        <v>46104</v>
      </c>
      <c r="S4940" s="47"/>
      <c r="T4940" s="47"/>
      <c r="U4940" s="45">
        <v>46112</v>
      </c>
      <c r="V4940" s="47"/>
      <c r="W4940" s="44"/>
      <c r="X4940" s="47" t="str">
        <f t="shared" si="250"/>
        <v>Insuficiência Cardíaca Controlada087555261</v>
      </c>
      <c r="Y4940" s="46" t="s">
        <v>48</v>
      </c>
    </row>
    <row r="4941" spans="1:25" ht="15" customHeight="1">
      <c r="A4941" s="175" t="s">
        <v>369</v>
      </c>
      <c r="B4941" s="40" t="s">
        <v>12431</v>
      </c>
      <c r="C4941" s="142" t="s">
        <v>27</v>
      </c>
      <c r="D4941" s="143">
        <v>46160</v>
      </c>
      <c r="E4941" s="42" t="s">
        <v>13882</v>
      </c>
      <c r="F4941" s="40" t="s">
        <v>13883</v>
      </c>
      <c r="G4941" s="43">
        <v>54874807704</v>
      </c>
      <c r="H4941" s="41">
        <v>21904</v>
      </c>
      <c r="I4941" s="43">
        <f ca="1">INT((TODAY()-H4941)/365.25)</f>
        <v>66</v>
      </c>
      <c r="J4941" s="43" t="s">
        <v>77</v>
      </c>
      <c r="K4941" s="43" t="s">
        <v>32</v>
      </c>
      <c r="L4941" s="40" t="s">
        <v>33</v>
      </c>
      <c r="M4941" s="40" t="s">
        <v>1318</v>
      </c>
      <c r="N4941" s="43">
        <v>60</v>
      </c>
      <c r="O4941" s="40" t="s">
        <v>13884</v>
      </c>
      <c r="P4941" s="43" t="s">
        <v>124</v>
      </c>
      <c r="Q4941" s="43" t="s">
        <v>36</v>
      </c>
      <c r="R4941" s="41">
        <v>46104</v>
      </c>
      <c r="S4941" s="43"/>
      <c r="T4941" s="43"/>
      <c r="U4941" s="41">
        <v>46147</v>
      </c>
      <c r="V4941" s="43"/>
      <c r="W4941" s="40"/>
      <c r="X4941" s="43" t="str">
        <f t="shared" si="250"/>
        <v>Insuficiência Cardíaca Controlada084246270</v>
      </c>
      <c r="Y4941" s="42" t="s">
        <v>126</v>
      </c>
    </row>
    <row r="4942" spans="1:25" ht="15" customHeight="1">
      <c r="A4942" s="176" t="s">
        <v>369</v>
      </c>
      <c r="B4942" s="44" t="s">
        <v>12431</v>
      </c>
      <c r="C4942" s="140" t="s">
        <v>27</v>
      </c>
      <c r="D4942" s="141">
        <v>46160</v>
      </c>
      <c r="E4942" s="46" t="s">
        <v>13885</v>
      </c>
      <c r="F4942" s="44" t="s">
        <v>13886</v>
      </c>
      <c r="G4942" s="47">
        <v>43442781787</v>
      </c>
      <c r="H4942" s="45">
        <v>17746</v>
      </c>
      <c r="I4942" s="47">
        <f ca="1">INT((TODAY()-H4942)/365.25)</f>
        <v>77</v>
      </c>
      <c r="J4942" s="47" t="s">
        <v>41</v>
      </c>
      <c r="K4942" s="47" t="s">
        <v>285</v>
      </c>
      <c r="L4942" s="44" t="s">
        <v>286</v>
      </c>
      <c r="M4942" s="44" t="s">
        <v>9663</v>
      </c>
      <c r="N4942" s="47">
        <v>400</v>
      </c>
      <c r="O4942" s="44" t="s">
        <v>13887</v>
      </c>
      <c r="P4942" s="47" t="s">
        <v>124</v>
      </c>
      <c r="Q4942" s="47" t="s">
        <v>36</v>
      </c>
      <c r="R4942" s="45">
        <v>46104</v>
      </c>
      <c r="S4942" s="47"/>
      <c r="T4942" s="47"/>
      <c r="U4942" s="45">
        <v>46147</v>
      </c>
      <c r="V4942" s="47"/>
      <c r="W4942" s="44"/>
      <c r="X4942" s="47" t="str">
        <f t="shared" si="250"/>
        <v>Insuficiência Cardíaca Controlada210806206</v>
      </c>
      <c r="Y4942" s="46" t="s">
        <v>126</v>
      </c>
    </row>
    <row r="4943" spans="1:25" ht="15" customHeight="1">
      <c r="A4943" s="175" t="s">
        <v>369</v>
      </c>
      <c r="B4943" s="40" t="s">
        <v>12431</v>
      </c>
      <c r="C4943" s="142" t="s">
        <v>27</v>
      </c>
      <c r="D4943" s="143">
        <v>46146</v>
      </c>
      <c r="E4943" s="42" t="s">
        <v>13888</v>
      </c>
      <c r="F4943" s="40" t="s">
        <v>13889</v>
      </c>
      <c r="G4943" s="43">
        <v>82307814787</v>
      </c>
      <c r="H4943" s="41">
        <v>24519</v>
      </c>
      <c r="I4943" s="43">
        <v>59</v>
      </c>
      <c r="J4943" s="43" t="s">
        <v>77</v>
      </c>
      <c r="K4943" s="43" t="s">
        <v>285</v>
      </c>
      <c r="L4943" s="40" t="s">
        <v>13890</v>
      </c>
      <c r="M4943" s="40" t="s">
        <v>1116</v>
      </c>
      <c r="N4943" s="43" t="s">
        <v>3073</v>
      </c>
      <c r="O4943" s="40" t="s">
        <v>13891</v>
      </c>
      <c r="P4943" s="43" t="s">
        <v>124</v>
      </c>
      <c r="Q4943" s="43" t="s">
        <v>36</v>
      </c>
      <c r="R4943" s="41">
        <v>46104</v>
      </c>
      <c r="S4943" s="43"/>
      <c r="T4943" s="43"/>
      <c r="U4943" s="41">
        <v>46128</v>
      </c>
      <c r="V4943" s="43"/>
      <c r="W4943" s="40"/>
      <c r="X4943" s="43" t="str">
        <f t="shared" si="250"/>
        <v>Insuficiência Cardíaca Controlada482825596</v>
      </c>
      <c r="Y4943" s="42" t="s">
        <v>37</v>
      </c>
    </row>
    <row r="4944" spans="1:25" ht="15" customHeight="1">
      <c r="A4944" s="176" t="s">
        <v>369</v>
      </c>
      <c r="B4944" s="44" t="s">
        <v>12431</v>
      </c>
      <c r="C4944" s="140" t="s">
        <v>27</v>
      </c>
      <c r="D4944" s="141">
        <v>46146</v>
      </c>
      <c r="E4944" s="46" t="s">
        <v>13892</v>
      </c>
      <c r="F4944" s="44" t="s">
        <v>13893</v>
      </c>
      <c r="G4944" s="47">
        <v>1600789706</v>
      </c>
      <c r="H4944" s="45">
        <v>18776</v>
      </c>
      <c r="I4944" s="47">
        <v>74</v>
      </c>
      <c r="J4944" s="47" t="s">
        <v>41</v>
      </c>
      <c r="K4944" s="47" t="s">
        <v>285</v>
      </c>
      <c r="L4944" s="44" t="s">
        <v>286</v>
      </c>
      <c r="M4944" s="44" t="s">
        <v>13894</v>
      </c>
      <c r="N4944" s="47" t="s">
        <v>366</v>
      </c>
      <c r="O4944" s="44" t="s">
        <v>13895</v>
      </c>
      <c r="P4944" s="47" t="s">
        <v>124</v>
      </c>
      <c r="Q4944" s="47" t="s">
        <v>36</v>
      </c>
      <c r="R4944" s="45">
        <v>46104</v>
      </c>
      <c r="S4944" s="47"/>
      <c r="T4944" s="47"/>
      <c r="U4944" s="45">
        <v>46112</v>
      </c>
      <c r="V4944" s="47"/>
      <c r="W4944" s="44"/>
      <c r="X4944" s="47" t="str">
        <f t="shared" si="250"/>
        <v>Insuficiência Cardíaca Controlada082420202</v>
      </c>
      <c r="Y4944" s="46" t="s">
        <v>48</v>
      </c>
    </row>
    <row r="4945" spans="1:25" ht="15" customHeight="1">
      <c r="A4945" s="175" t="s">
        <v>369</v>
      </c>
      <c r="B4945" s="40" t="s">
        <v>12431</v>
      </c>
      <c r="C4945" s="142" t="s">
        <v>27</v>
      </c>
      <c r="D4945" s="143">
        <v>46146</v>
      </c>
      <c r="E4945" s="42" t="s">
        <v>13896</v>
      </c>
      <c r="F4945" s="40" t="s">
        <v>13897</v>
      </c>
      <c r="G4945" s="43">
        <v>8876805770</v>
      </c>
      <c r="H4945" s="41">
        <v>29723</v>
      </c>
      <c r="I4945" s="43">
        <v>44</v>
      </c>
      <c r="J4945" s="43" t="s">
        <v>77</v>
      </c>
      <c r="K4945" s="43" t="s">
        <v>285</v>
      </c>
      <c r="L4945" s="40" t="s">
        <v>315</v>
      </c>
      <c r="M4945" s="40" t="s">
        <v>9991</v>
      </c>
      <c r="N4945" s="43" t="s">
        <v>366</v>
      </c>
      <c r="O4945" s="40" t="s">
        <v>13898</v>
      </c>
      <c r="P4945" s="43" t="s">
        <v>124</v>
      </c>
      <c r="Q4945" s="43" t="s">
        <v>36</v>
      </c>
      <c r="R4945" s="41">
        <v>46104</v>
      </c>
      <c r="S4945" s="43"/>
      <c r="T4945" s="43"/>
      <c r="U4945" s="41">
        <v>46128</v>
      </c>
      <c r="V4945" s="43"/>
      <c r="W4945" s="40"/>
      <c r="X4945" s="43" t="str">
        <f t="shared" si="250"/>
        <v>Insuficiência Cardíaca Controlada084685538</v>
      </c>
      <c r="Y4945" s="42" t="s">
        <v>37</v>
      </c>
    </row>
    <row r="4946" spans="1:25" ht="15" customHeight="1">
      <c r="A4946" s="176" t="s">
        <v>369</v>
      </c>
      <c r="B4946" s="44" t="s">
        <v>12431</v>
      </c>
      <c r="C4946" s="140" t="s">
        <v>27</v>
      </c>
      <c r="D4946" s="141">
        <v>46160</v>
      </c>
      <c r="E4946" s="46" t="s">
        <v>13899</v>
      </c>
      <c r="F4946" s="44" t="s">
        <v>13900</v>
      </c>
      <c r="G4946" s="47">
        <v>32957424720</v>
      </c>
      <c r="H4946" s="45">
        <v>20235</v>
      </c>
      <c r="I4946" s="47">
        <f ca="1">INT((TODAY()-H4946)/365.25)</f>
        <v>71</v>
      </c>
      <c r="J4946" s="47" t="s">
        <v>77</v>
      </c>
      <c r="K4946" s="47" t="s">
        <v>285</v>
      </c>
      <c r="L4946" s="44" t="s">
        <v>286</v>
      </c>
      <c r="M4946" s="44" t="s">
        <v>6457</v>
      </c>
      <c r="N4946" s="47">
        <v>500</v>
      </c>
      <c r="O4946" s="44" t="s">
        <v>13901</v>
      </c>
      <c r="P4946" s="47" t="s">
        <v>124</v>
      </c>
      <c r="Q4946" s="47" t="s">
        <v>36</v>
      </c>
      <c r="R4946" s="45">
        <v>46104</v>
      </c>
      <c r="S4946" s="47"/>
      <c r="T4946" s="47"/>
      <c r="U4946" s="45">
        <v>46153</v>
      </c>
      <c r="V4946" s="47"/>
      <c r="W4946" s="44"/>
      <c r="X4946" s="47" t="str">
        <f t="shared" si="250"/>
        <v>Insuficiência Cardíaca Controlada417112300</v>
      </c>
      <c r="Y4946" s="46" t="s">
        <v>126</v>
      </c>
    </row>
    <row r="4947" spans="1:25" ht="15" customHeight="1">
      <c r="A4947" s="175" t="s">
        <v>369</v>
      </c>
      <c r="B4947" s="40" t="s">
        <v>12431</v>
      </c>
      <c r="C4947" s="142" t="s">
        <v>27</v>
      </c>
      <c r="D4947" s="143">
        <v>46146</v>
      </c>
      <c r="E4947" s="42" t="s">
        <v>13902</v>
      </c>
      <c r="F4947" s="40" t="s">
        <v>13903</v>
      </c>
      <c r="G4947" s="43">
        <v>8332011744</v>
      </c>
      <c r="H4947" s="41">
        <v>28734</v>
      </c>
      <c r="I4947" s="43">
        <v>47</v>
      </c>
      <c r="J4947" s="43" t="s">
        <v>77</v>
      </c>
      <c r="K4947" s="43" t="s">
        <v>285</v>
      </c>
      <c r="L4947" s="40" t="s">
        <v>286</v>
      </c>
      <c r="M4947" s="40" t="s">
        <v>13904</v>
      </c>
      <c r="N4947" s="43" t="s">
        <v>366</v>
      </c>
      <c r="O4947" s="40" t="s">
        <v>13905</v>
      </c>
      <c r="P4947" s="43" t="s">
        <v>124</v>
      </c>
      <c r="Q4947" s="43" t="s">
        <v>36</v>
      </c>
      <c r="R4947" s="41">
        <v>46104</v>
      </c>
      <c r="S4947" s="43"/>
      <c r="T4947" s="43"/>
      <c r="U4947" s="41">
        <v>46142</v>
      </c>
      <c r="V4947" s="43"/>
      <c r="W4947" s="40"/>
      <c r="X4947" s="43" t="str">
        <f t="shared" si="250"/>
        <v>Insuficiência Cardíaca Controlada084994038</v>
      </c>
      <c r="Y4947" s="42" t="s">
        <v>37</v>
      </c>
    </row>
    <row r="4948" spans="1:25" ht="15" customHeight="1">
      <c r="A4948" s="176" t="s">
        <v>369</v>
      </c>
      <c r="B4948" s="44" t="s">
        <v>12431</v>
      </c>
      <c r="C4948" s="140" t="s">
        <v>27</v>
      </c>
      <c r="D4948" s="141">
        <v>46146</v>
      </c>
      <c r="E4948" s="46" t="s">
        <v>13906</v>
      </c>
      <c r="F4948" s="44" t="s">
        <v>13907</v>
      </c>
      <c r="G4948" s="47">
        <v>7073223758</v>
      </c>
      <c r="H4948" s="45">
        <v>27521</v>
      </c>
      <c r="I4948" s="47">
        <v>50</v>
      </c>
      <c r="J4948" s="47" t="s">
        <v>77</v>
      </c>
      <c r="K4948" s="47" t="s">
        <v>285</v>
      </c>
      <c r="L4948" s="44" t="s">
        <v>315</v>
      </c>
      <c r="M4948" s="44" t="s">
        <v>13908</v>
      </c>
      <c r="N4948" s="47" t="s">
        <v>3014</v>
      </c>
      <c r="O4948" s="44" t="s">
        <v>13909</v>
      </c>
      <c r="P4948" s="47" t="s">
        <v>124</v>
      </c>
      <c r="Q4948" s="47" t="s">
        <v>36</v>
      </c>
      <c r="R4948" s="45">
        <v>46104</v>
      </c>
      <c r="S4948" s="47"/>
      <c r="T4948" s="47"/>
      <c r="U4948" s="45">
        <v>46140</v>
      </c>
      <c r="V4948" s="47"/>
      <c r="W4948" s="44"/>
      <c r="X4948" s="47" t="str">
        <f t="shared" si="250"/>
        <v>Insuficiência Cardíaca Controlada071366652</v>
      </c>
      <c r="Y4948" s="46" t="s">
        <v>37</v>
      </c>
    </row>
    <row r="4949" spans="1:25" ht="15" customHeight="1">
      <c r="A4949" s="175" t="s">
        <v>369</v>
      </c>
      <c r="B4949" s="40" t="s">
        <v>12431</v>
      </c>
      <c r="C4949" s="142" t="s">
        <v>27</v>
      </c>
      <c r="D4949" s="143">
        <v>46146</v>
      </c>
      <c r="E4949" s="42" t="s">
        <v>13910</v>
      </c>
      <c r="F4949" s="40" t="s">
        <v>13911</v>
      </c>
      <c r="G4949" s="43">
        <v>48393762715</v>
      </c>
      <c r="H4949" s="41">
        <v>20537</v>
      </c>
      <c r="I4949" s="43">
        <v>69</v>
      </c>
      <c r="J4949" s="43" t="s">
        <v>77</v>
      </c>
      <c r="K4949" s="43" t="s">
        <v>285</v>
      </c>
      <c r="L4949" s="40" t="s">
        <v>286</v>
      </c>
      <c r="M4949" s="40" t="s">
        <v>13912</v>
      </c>
      <c r="N4949" s="43" t="s">
        <v>366</v>
      </c>
      <c r="O4949" s="40" t="s">
        <v>13913</v>
      </c>
      <c r="P4949" s="43" t="s">
        <v>124</v>
      </c>
      <c r="Q4949" s="43" t="s">
        <v>36</v>
      </c>
      <c r="R4949" s="41">
        <v>46104</v>
      </c>
      <c r="S4949" s="43"/>
      <c r="T4949" s="43"/>
      <c r="U4949" s="41">
        <v>46112</v>
      </c>
      <c r="V4949" s="43"/>
      <c r="W4949" s="40"/>
      <c r="X4949" s="43" t="str">
        <f t="shared" si="250"/>
        <v>Insuficiência Cardíaca Controlada079956775</v>
      </c>
      <c r="Y4949" s="46" t="s">
        <v>48</v>
      </c>
    </row>
    <row r="4950" spans="1:25" ht="15" customHeight="1">
      <c r="A4950" s="176" t="s">
        <v>369</v>
      </c>
      <c r="B4950" s="44" t="s">
        <v>12431</v>
      </c>
      <c r="C4950" s="140" t="s">
        <v>27</v>
      </c>
      <c r="D4950" s="141">
        <v>46146</v>
      </c>
      <c r="E4950" s="46" t="s">
        <v>3346</v>
      </c>
      <c r="F4950" s="44" t="s">
        <v>3347</v>
      </c>
      <c r="G4950" s="47">
        <v>1562026704</v>
      </c>
      <c r="H4950" s="45">
        <v>25886</v>
      </c>
      <c r="I4950" s="47">
        <v>55</v>
      </c>
      <c r="J4950" s="47" t="s">
        <v>41</v>
      </c>
      <c r="K4950" s="47" t="s">
        <v>285</v>
      </c>
      <c r="L4950" s="44" t="s">
        <v>739</v>
      </c>
      <c r="M4950" s="44" t="s">
        <v>13914</v>
      </c>
      <c r="N4950" s="47" t="s">
        <v>366</v>
      </c>
      <c r="O4950" s="44" t="s">
        <v>13915</v>
      </c>
      <c r="P4950" s="47" t="s">
        <v>124</v>
      </c>
      <c r="Q4950" s="47" t="s">
        <v>36</v>
      </c>
      <c r="R4950" s="45">
        <v>46104</v>
      </c>
      <c r="S4950" s="47"/>
      <c r="T4950" s="47"/>
      <c r="U4950" s="45">
        <v>46108</v>
      </c>
      <c r="V4950" s="47"/>
      <c r="W4950" s="44"/>
      <c r="X4950" s="47" t="str">
        <f t="shared" si="250"/>
        <v>Insuficiência Cardíaca Controlada086437225</v>
      </c>
      <c r="Y4950" s="46" t="s">
        <v>48</v>
      </c>
    </row>
    <row r="4951" spans="1:25" ht="15" customHeight="1">
      <c r="A4951" s="175" t="s">
        <v>369</v>
      </c>
      <c r="B4951" s="40" t="s">
        <v>12431</v>
      </c>
      <c r="C4951" s="142" t="s">
        <v>27</v>
      </c>
      <c r="D4951" s="143">
        <v>46146</v>
      </c>
      <c r="E4951" s="42" t="s">
        <v>13916</v>
      </c>
      <c r="F4951" s="40" t="s">
        <v>13917</v>
      </c>
      <c r="G4951" s="43">
        <v>25612590725</v>
      </c>
      <c r="H4951" s="41">
        <v>19418</v>
      </c>
      <c r="I4951" s="43">
        <v>73</v>
      </c>
      <c r="J4951" s="43" t="s">
        <v>77</v>
      </c>
      <c r="K4951" s="43" t="s">
        <v>285</v>
      </c>
      <c r="L4951" s="40" t="s">
        <v>286</v>
      </c>
      <c r="M4951" s="40" t="s">
        <v>9502</v>
      </c>
      <c r="N4951" s="43" t="s">
        <v>366</v>
      </c>
      <c r="O4951" s="40" t="s">
        <v>13918</v>
      </c>
      <c r="P4951" s="43" t="s">
        <v>124</v>
      </c>
      <c r="Q4951" s="43" t="s">
        <v>36</v>
      </c>
      <c r="R4951" s="41">
        <v>46104</v>
      </c>
      <c r="S4951" s="43"/>
      <c r="T4951" s="43"/>
      <c r="U4951" s="41">
        <v>46141</v>
      </c>
      <c r="V4951" s="43"/>
      <c r="W4951" s="40"/>
      <c r="X4951" s="43" t="str">
        <f t="shared" si="250"/>
        <v>Insuficiência Cardíaca Controlada080988241</v>
      </c>
      <c r="Y4951" s="42" t="s">
        <v>37</v>
      </c>
    </row>
    <row r="4952" spans="1:25" ht="15" customHeight="1">
      <c r="A4952" s="175" t="s">
        <v>369</v>
      </c>
      <c r="B4952" s="40" t="s">
        <v>12431</v>
      </c>
      <c r="C4952" s="142" t="s">
        <v>27</v>
      </c>
      <c r="D4952" s="143">
        <v>46146</v>
      </c>
      <c r="E4952" s="42" t="s">
        <v>13919</v>
      </c>
      <c r="F4952" s="40" t="s">
        <v>13920</v>
      </c>
      <c r="G4952" s="43">
        <v>58613021700</v>
      </c>
      <c r="H4952" s="41">
        <v>21465</v>
      </c>
      <c r="I4952" s="43">
        <v>67</v>
      </c>
      <c r="J4952" s="43" t="s">
        <v>41</v>
      </c>
      <c r="K4952" s="43" t="s">
        <v>285</v>
      </c>
      <c r="L4952" s="40" t="s">
        <v>286</v>
      </c>
      <c r="M4952" s="40" t="s">
        <v>13921</v>
      </c>
      <c r="N4952" s="43" t="s">
        <v>3126</v>
      </c>
      <c r="O4952" s="40" t="s">
        <v>13922</v>
      </c>
      <c r="P4952" s="43" t="s">
        <v>124</v>
      </c>
      <c r="Q4952" s="43" t="s">
        <v>36</v>
      </c>
      <c r="R4952" s="41">
        <v>46104</v>
      </c>
      <c r="S4952" s="43"/>
      <c r="T4952" s="43"/>
      <c r="U4952" s="41">
        <v>46140</v>
      </c>
      <c r="V4952" s="43"/>
      <c r="W4952" s="40"/>
      <c r="X4952" s="43" t="str">
        <f t="shared" si="250"/>
        <v>Insuficiência Cardíaca Controlada089008842</v>
      </c>
      <c r="Y4952" s="42" t="s">
        <v>37</v>
      </c>
    </row>
    <row r="4953" spans="1:25" ht="15" customHeight="1">
      <c r="A4953" s="176" t="s">
        <v>369</v>
      </c>
      <c r="B4953" s="44" t="s">
        <v>12431</v>
      </c>
      <c r="C4953" s="140" t="s">
        <v>27</v>
      </c>
      <c r="D4953" s="141">
        <v>46160</v>
      </c>
      <c r="E4953" s="46" t="s">
        <v>13923</v>
      </c>
      <c r="F4953" s="44" t="s">
        <v>13924</v>
      </c>
      <c r="G4953" s="47">
        <v>21346503893</v>
      </c>
      <c r="H4953" s="45">
        <v>20137</v>
      </c>
      <c r="I4953" s="47">
        <f ca="1">INT((TODAY()-H4953)/365.25)</f>
        <v>71</v>
      </c>
      <c r="J4953" s="47" t="s">
        <v>41</v>
      </c>
      <c r="K4953" s="47" t="s">
        <v>285</v>
      </c>
      <c r="L4953" s="44" t="s">
        <v>286</v>
      </c>
      <c r="M4953" s="44" t="s">
        <v>9663</v>
      </c>
      <c r="N4953" s="47">
        <v>400</v>
      </c>
      <c r="O4953" s="44" t="s">
        <v>13925</v>
      </c>
      <c r="P4953" s="47" t="s">
        <v>124</v>
      </c>
      <c r="Q4953" s="47" t="s">
        <v>36</v>
      </c>
      <c r="R4953" s="45">
        <v>46104</v>
      </c>
      <c r="S4953" s="47"/>
      <c r="T4953" s="47"/>
      <c r="U4953" s="45">
        <v>46153</v>
      </c>
      <c r="V4953" s="47"/>
      <c r="W4953" s="44"/>
      <c r="X4953" s="47" t="str">
        <f t="shared" si="250"/>
        <v>Insuficiência Cardíaca Controlada452392861</v>
      </c>
      <c r="Y4953" s="46" t="s">
        <v>126</v>
      </c>
    </row>
    <row r="4954" spans="1:25" ht="15" customHeight="1">
      <c r="A4954" s="175" t="s">
        <v>49</v>
      </c>
      <c r="B4954" s="40" t="s">
        <v>12431</v>
      </c>
      <c r="C4954" s="142" t="s">
        <v>27</v>
      </c>
      <c r="D4954" s="143">
        <v>46162</v>
      </c>
      <c r="E4954" s="42" t="s">
        <v>13926</v>
      </c>
      <c r="F4954" s="40" t="s">
        <v>13927</v>
      </c>
      <c r="G4954" s="43" t="s">
        <v>13928</v>
      </c>
      <c r="H4954" s="41">
        <v>19515</v>
      </c>
      <c r="I4954" s="43">
        <f ca="1">INT((TODAY()-H4954)/365.25)</f>
        <v>72</v>
      </c>
      <c r="J4954" s="43" t="s">
        <v>77</v>
      </c>
      <c r="K4954" s="43" t="s">
        <v>285</v>
      </c>
      <c r="L4954" s="40" t="s">
        <v>286</v>
      </c>
      <c r="M4954" s="40" t="s">
        <v>13929</v>
      </c>
      <c r="N4954" s="43">
        <v>75</v>
      </c>
      <c r="O4954" s="40" t="s">
        <v>13930</v>
      </c>
      <c r="P4954" s="43" t="s">
        <v>124</v>
      </c>
      <c r="Q4954" s="43" t="s">
        <v>36</v>
      </c>
      <c r="R4954" s="41">
        <v>46162</v>
      </c>
      <c r="S4954" s="43"/>
      <c r="T4954" s="43"/>
      <c r="U4954" s="41">
        <v>46161</v>
      </c>
      <c r="V4954" s="41">
        <v>46171</v>
      </c>
      <c r="W4954" s="40"/>
      <c r="X4954" s="43" t="str">
        <f t="shared" si="250"/>
        <v>Insuficiência Cardíaca Controlada087393294</v>
      </c>
      <c r="Y4954" s="42" t="s">
        <v>126</v>
      </c>
    </row>
    <row r="4955" spans="1:25" ht="15" customHeight="1">
      <c r="A4955" s="176" t="s">
        <v>369</v>
      </c>
      <c r="B4955" s="44" t="s">
        <v>12431</v>
      </c>
      <c r="C4955" s="140" t="s">
        <v>27</v>
      </c>
      <c r="D4955" s="141">
        <v>46146</v>
      </c>
      <c r="E4955" s="46" t="s">
        <v>13931</v>
      </c>
      <c r="F4955" s="44" t="s">
        <v>13932</v>
      </c>
      <c r="G4955" s="47">
        <v>4159579744</v>
      </c>
      <c r="H4955" s="45">
        <v>22637</v>
      </c>
      <c r="I4955" s="47">
        <v>64</v>
      </c>
      <c r="J4955" s="47" t="s">
        <v>41</v>
      </c>
      <c r="K4955" s="47" t="s">
        <v>285</v>
      </c>
      <c r="L4955" s="44" t="s">
        <v>290</v>
      </c>
      <c r="M4955" s="44" t="s">
        <v>13933</v>
      </c>
      <c r="N4955" s="47" t="s">
        <v>366</v>
      </c>
      <c r="O4955" s="44" t="s">
        <v>13934</v>
      </c>
      <c r="P4955" s="47" t="s">
        <v>124</v>
      </c>
      <c r="Q4955" s="47" t="s">
        <v>36</v>
      </c>
      <c r="R4955" s="45">
        <v>46104</v>
      </c>
      <c r="S4955" s="47"/>
      <c r="T4955" s="47"/>
      <c r="U4955" s="45">
        <v>46141</v>
      </c>
      <c r="V4955" s="47"/>
      <c r="W4955" s="44"/>
      <c r="X4955" s="47" t="str">
        <f t="shared" si="250"/>
        <v>Insuficiência Cardíaca Controlada082737373</v>
      </c>
      <c r="Y4955" s="46" t="s">
        <v>37</v>
      </c>
    </row>
    <row r="4956" spans="1:25" ht="15" customHeight="1">
      <c r="A4956" s="175" t="s">
        <v>369</v>
      </c>
      <c r="B4956" s="40" t="s">
        <v>12431</v>
      </c>
      <c r="C4956" s="142" t="s">
        <v>27</v>
      </c>
      <c r="D4956" s="143">
        <v>46146</v>
      </c>
      <c r="E4956" s="42" t="s">
        <v>13935</v>
      </c>
      <c r="F4956" s="40" t="s">
        <v>13936</v>
      </c>
      <c r="G4956" s="43">
        <v>26742705</v>
      </c>
      <c r="H4956" s="41">
        <v>24630</v>
      </c>
      <c r="I4956" s="43">
        <v>58</v>
      </c>
      <c r="J4956" s="43" t="s">
        <v>77</v>
      </c>
      <c r="K4956" s="43" t="s">
        <v>285</v>
      </c>
      <c r="L4956" s="40" t="s">
        <v>286</v>
      </c>
      <c r="M4956" s="40" t="s">
        <v>13937</v>
      </c>
      <c r="N4956" s="43" t="s">
        <v>3126</v>
      </c>
      <c r="O4956" s="40" t="s">
        <v>13938</v>
      </c>
      <c r="P4956" s="43" t="s">
        <v>124</v>
      </c>
      <c r="Q4956" s="43" t="s">
        <v>36</v>
      </c>
      <c r="R4956" s="41">
        <v>46104</v>
      </c>
      <c r="S4956" s="43"/>
      <c r="T4956" s="43"/>
      <c r="U4956" s="41">
        <v>46128</v>
      </c>
      <c r="V4956" s="43"/>
      <c r="W4956" s="40"/>
      <c r="X4956" s="43" t="str">
        <f t="shared" si="250"/>
        <v>Insuficiência Cardíaca Controlada087563231</v>
      </c>
      <c r="Y4956" s="42" t="s">
        <v>37</v>
      </c>
    </row>
    <row r="4957" spans="1:25" ht="15" customHeight="1">
      <c r="A4957" s="176" t="s">
        <v>369</v>
      </c>
      <c r="B4957" s="44" t="s">
        <v>12431</v>
      </c>
      <c r="C4957" s="140" t="s">
        <v>27</v>
      </c>
      <c r="D4957" s="141">
        <v>46146</v>
      </c>
      <c r="E4957" s="46" t="s">
        <v>13939</v>
      </c>
      <c r="F4957" s="44" t="s">
        <v>13940</v>
      </c>
      <c r="G4957" s="47">
        <v>7076108771</v>
      </c>
      <c r="H4957" s="45">
        <v>27886</v>
      </c>
      <c r="I4957" s="47">
        <v>49</v>
      </c>
      <c r="J4957" s="47" t="s">
        <v>77</v>
      </c>
      <c r="K4957" s="47" t="s">
        <v>285</v>
      </c>
      <c r="L4957" s="44" t="s">
        <v>286</v>
      </c>
      <c r="M4957" s="44" t="s">
        <v>13941</v>
      </c>
      <c r="N4957" s="47" t="s">
        <v>3308</v>
      </c>
      <c r="O4957" s="44" t="s">
        <v>13942</v>
      </c>
      <c r="P4957" s="47" t="s">
        <v>124</v>
      </c>
      <c r="Q4957" s="47" t="s">
        <v>36</v>
      </c>
      <c r="R4957" s="45">
        <v>46104</v>
      </c>
      <c r="S4957" s="47"/>
      <c r="T4957" s="47"/>
      <c r="U4957" s="45">
        <v>46140</v>
      </c>
      <c r="V4957" s="47"/>
      <c r="W4957" s="44"/>
      <c r="X4957" s="47" t="str">
        <f t="shared" si="250"/>
        <v>Insuficiência Cardíaca Controlada087847107</v>
      </c>
      <c r="Y4957" s="46" t="s">
        <v>37</v>
      </c>
    </row>
    <row r="4958" spans="1:25" ht="15" customHeight="1">
      <c r="A4958" s="175" t="s">
        <v>369</v>
      </c>
      <c r="B4958" s="40" t="s">
        <v>12431</v>
      </c>
      <c r="C4958" s="142" t="s">
        <v>27</v>
      </c>
      <c r="D4958" s="143">
        <v>46146</v>
      </c>
      <c r="E4958" s="42" t="s">
        <v>13943</v>
      </c>
      <c r="F4958" s="40" t="s">
        <v>13944</v>
      </c>
      <c r="G4958" s="43">
        <v>21956752765</v>
      </c>
      <c r="H4958" s="41">
        <v>38116</v>
      </c>
      <c r="I4958" s="43">
        <v>21</v>
      </c>
      <c r="J4958" s="43" t="s">
        <v>77</v>
      </c>
      <c r="K4958" s="43" t="s">
        <v>285</v>
      </c>
      <c r="L4958" s="40" t="s">
        <v>286</v>
      </c>
      <c r="M4958" s="40" t="s">
        <v>1116</v>
      </c>
      <c r="N4958" s="43" t="s">
        <v>2163</v>
      </c>
      <c r="O4958" s="40" t="s">
        <v>13945</v>
      </c>
      <c r="P4958" s="43" t="s">
        <v>124</v>
      </c>
      <c r="Q4958" s="43" t="s">
        <v>36</v>
      </c>
      <c r="R4958" s="41">
        <v>46104</v>
      </c>
      <c r="S4958" s="43"/>
      <c r="T4958" s="43"/>
      <c r="U4958" s="41">
        <v>46140</v>
      </c>
      <c r="V4958" s="43"/>
      <c r="W4958" s="40"/>
      <c r="X4958" s="43" t="str">
        <f t="shared" si="250"/>
        <v>Insuficiência Cardíaca Controlada094354186</v>
      </c>
      <c r="Y4958" s="42" t="s">
        <v>37</v>
      </c>
    </row>
    <row r="4959" spans="1:25" ht="15" customHeight="1">
      <c r="A4959" s="176" t="s">
        <v>369</v>
      </c>
      <c r="B4959" s="44" t="s">
        <v>12431</v>
      </c>
      <c r="C4959" s="140" t="s">
        <v>27</v>
      </c>
      <c r="D4959" s="141">
        <v>46146</v>
      </c>
      <c r="E4959" s="46" t="s">
        <v>13946</v>
      </c>
      <c r="F4959" s="44" t="s">
        <v>13947</v>
      </c>
      <c r="G4959" s="47">
        <v>5434869745</v>
      </c>
      <c r="H4959" s="45">
        <v>28738</v>
      </c>
      <c r="I4959" s="47">
        <v>47</v>
      </c>
      <c r="J4959" s="47" t="s">
        <v>41</v>
      </c>
      <c r="K4959" s="47" t="s">
        <v>285</v>
      </c>
      <c r="L4959" s="44" t="s">
        <v>286</v>
      </c>
      <c r="M4959" s="44" t="s">
        <v>492</v>
      </c>
      <c r="N4959" s="47" t="s">
        <v>366</v>
      </c>
      <c r="O4959" s="44" t="s">
        <v>13948</v>
      </c>
      <c r="P4959" s="47" t="s">
        <v>124</v>
      </c>
      <c r="Q4959" s="47" t="s">
        <v>36</v>
      </c>
      <c r="R4959" s="45">
        <v>46104</v>
      </c>
      <c r="S4959" s="47"/>
      <c r="T4959" s="47"/>
      <c r="U4959" s="45">
        <v>46142</v>
      </c>
      <c r="V4959" s="47"/>
      <c r="W4959" s="44"/>
      <c r="X4959" s="47" t="str">
        <f t="shared" si="250"/>
        <v>Insuficiência Cardíaca Controlada081522577</v>
      </c>
      <c r="Y4959" s="46" t="s">
        <v>37</v>
      </c>
    </row>
    <row r="4960" spans="1:25" ht="15" customHeight="1">
      <c r="A4960" s="175" t="s">
        <v>369</v>
      </c>
      <c r="B4960" s="40" t="s">
        <v>12431</v>
      </c>
      <c r="C4960" s="142" t="s">
        <v>27</v>
      </c>
      <c r="D4960" s="143">
        <v>46146</v>
      </c>
      <c r="E4960" s="42" t="s">
        <v>13949</v>
      </c>
      <c r="F4960" s="40" t="s">
        <v>13950</v>
      </c>
      <c r="G4960" s="43">
        <v>4841786791</v>
      </c>
      <c r="H4960" s="41">
        <v>15805</v>
      </c>
      <c r="I4960" s="43">
        <v>82</v>
      </c>
      <c r="J4960" s="43" t="s">
        <v>77</v>
      </c>
      <c r="K4960" s="43" t="s">
        <v>285</v>
      </c>
      <c r="L4960" s="40" t="s">
        <v>318</v>
      </c>
      <c r="M4960" s="40" t="s">
        <v>9376</v>
      </c>
      <c r="N4960" s="43" t="s">
        <v>366</v>
      </c>
      <c r="O4960" s="40" t="s">
        <v>13951</v>
      </c>
      <c r="P4960" s="43" t="s">
        <v>124</v>
      </c>
      <c r="Q4960" s="43" t="s">
        <v>36</v>
      </c>
      <c r="R4960" s="41">
        <v>46104</v>
      </c>
      <c r="S4960" s="43"/>
      <c r="T4960" s="43"/>
      <c r="U4960" s="41">
        <v>46142</v>
      </c>
      <c r="V4960" s="43"/>
      <c r="W4960" s="40"/>
      <c r="X4960" s="43" t="str">
        <f t="shared" si="250"/>
        <v>Insuficiência Cardíaca Controlada082870996</v>
      </c>
      <c r="Y4960" s="42" t="s">
        <v>37</v>
      </c>
    </row>
    <row r="4961" spans="1:25" ht="15" customHeight="1">
      <c r="A4961" s="176" t="s">
        <v>49</v>
      </c>
      <c r="B4961" s="44" t="s">
        <v>12431</v>
      </c>
      <c r="C4961" s="140" t="s">
        <v>27</v>
      </c>
      <c r="D4961" s="141">
        <v>46146</v>
      </c>
      <c r="E4961" s="46" t="s">
        <v>13952</v>
      </c>
      <c r="F4961" s="44" t="s">
        <v>13953</v>
      </c>
      <c r="G4961" s="47" t="s">
        <v>13954</v>
      </c>
      <c r="H4961" s="45">
        <v>29651</v>
      </c>
      <c r="I4961" s="47">
        <f ca="1">INT((TODAY()-H4961)/365.25)</f>
        <v>45</v>
      </c>
      <c r="J4961" s="47" t="s">
        <v>77</v>
      </c>
      <c r="K4961" s="47" t="s">
        <v>285</v>
      </c>
      <c r="L4961" s="44" t="s">
        <v>286</v>
      </c>
      <c r="M4961" s="44"/>
      <c r="N4961" s="47">
        <v>75</v>
      </c>
      <c r="O4961" s="44" t="s">
        <v>13955</v>
      </c>
      <c r="P4961" s="47" t="s">
        <v>124</v>
      </c>
      <c r="Q4961" s="47" t="s">
        <v>36</v>
      </c>
      <c r="R4961" s="45">
        <v>46146</v>
      </c>
      <c r="S4961" s="47"/>
      <c r="T4961" s="47"/>
      <c r="U4961" s="45">
        <v>46141</v>
      </c>
      <c r="V4961" s="45">
        <v>46157</v>
      </c>
      <c r="W4961" s="44"/>
      <c r="X4961" s="47" t="str">
        <f t="shared" si="250"/>
        <v>Insuficiência Cardíaca Controlada093856276</v>
      </c>
      <c r="Y4961" s="46" t="s">
        <v>37</v>
      </c>
    </row>
    <row r="4962" spans="1:25" ht="15" customHeight="1">
      <c r="A4962" s="175" t="s">
        <v>369</v>
      </c>
      <c r="B4962" s="40" t="s">
        <v>12431</v>
      </c>
      <c r="C4962" s="142" t="s">
        <v>27</v>
      </c>
      <c r="D4962" s="143">
        <v>46146</v>
      </c>
      <c r="E4962" s="42" t="s">
        <v>13956</v>
      </c>
      <c r="F4962" s="40" t="s">
        <v>13957</v>
      </c>
      <c r="G4962" s="43">
        <v>50440268400</v>
      </c>
      <c r="H4962" s="41">
        <v>23948</v>
      </c>
      <c r="I4962" s="43">
        <v>60</v>
      </c>
      <c r="J4962" s="43" t="s">
        <v>77</v>
      </c>
      <c r="K4962" s="43" t="s">
        <v>285</v>
      </c>
      <c r="L4962" s="40" t="s">
        <v>286</v>
      </c>
      <c r="M4962" s="40" t="s">
        <v>13958</v>
      </c>
      <c r="N4962" s="43" t="s">
        <v>2995</v>
      </c>
      <c r="O4962" s="40" t="s">
        <v>13959</v>
      </c>
      <c r="P4962" s="43" t="s">
        <v>124</v>
      </c>
      <c r="Q4962" s="43" t="s">
        <v>36</v>
      </c>
      <c r="R4962" s="41">
        <v>46104</v>
      </c>
      <c r="S4962" s="43"/>
      <c r="T4962" s="43"/>
      <c r="U4962" s="41">
        <v>46140</v>
      </c>
      <c r="V4962" s="43"/>
      <c r="W4962" s="40"/>
      <c r="X4962" s="43" t="str">
        <f t="shared" si="250"/>
        <v>Insuficiência Cardíaca Controlada076280152</v>
      </c>
      <c r="Y4962" s="42" t="s">
        <v>37</v>
      </c>
    </row>
    <row r="4963" spans="1:25" ht="15" customHeight="1">
      <c r="A4963" s="176" t="s">
        <v>369</v>
      </c>
      <c r="B4963" s="44" t="s">
        <v>12431</v>
      </c>
      <c r="C4963" s="140" t="s">
        <v>27</v>
      </c>
      <c r="D4963" s="141">
        <v>46146</v>
      </c>
      <c r="E4963" s="46" t="s">
        <v>13960</v>
      </c>
      <c r="F4963" s="44" t="s">
        <v>13961</v>
      </c>
      <c r="G4963" s="47">
        <v>46167447772</v>
      </c>
      <c r="H4963" s="45">
        <v>17697</v>
      </c>
      <c r="I4963" s="47">
        <v>77</v>
      </c>
      <c r="J4963" s="47" t="s">
        <v>41</v>
      </c>
      <c r="K4963" s="47" t="s">
        <v>285</v>
      </c>
      <c r="L4963" s="44" t="s">
        <v>286</v>
      </c>
      <c r="M4963" s="44" t="s">
        <v>13962</v>
      </c>
      <c r="N4963" s="47" t="s">
        <v>366</v>
      </c>
      <c r="O4963" s="44" t="s">
        <v>13963</v>
      </c>
      <c r="P4963" s="47" t="s">
        <v>124</v>
      </c>
      <c r="Q4963" s="47" t="s">
        <v>36</v>
      </c>
      <c r="R4963" s="45">
        <v>46104</v>
      </c>
      <c r="S4963" s="47"/>
      <c r="T4963" s="47"/>
      <c r="U4963" s="45">
        <v>46141</v>
      </c>
      <c r="V4963" s="47"/>
      <c r="W4963" s="44"/>
      <c r="X4963" s="47" t="str">
        <f t="shared" si="250"/>
        <v>Insuficiência Cardíaca Controlada085290110</v>
      </c>
      <c r="Y4963" s="46" t="s">
        <v>37</v>
      </c>
    </row>
    <row r="4964" spans="1:25" ht="15" customHeight="1">
      <c r="A4964" s="176" t="s">
        <v>369</v>
      </c>
      <c r="B4964" s="44" t="s">
        <v>12431</v>
      </c>
      <c r="C4964" s="140" t="s">
        <v>27</v>
      </c>
      <c r="D4964" s="141">
        <v>46146</v>
      </c>
      <c r="E4964" s="46" t="s">
        <v>13964</v>
      </c>
      <c r="F4964" s="44" t="s">
        <v>13965</v>
      </c>
      <c r="G4964" s="47">
        <v>38848422772</v>
      </c>
      <c r="H4964" s="45">
        <v>18815</v>
      </c>
      <c r="I4964" s="47">
        <v>74</v>
      </c>
      <c r="J4964" s="47" t="s">
        <v>77</v>
      </c>
      <c r="K4964" s="47" t="s">
        <v>285</v>
      </c>
      <c r="L4964" s="44" t="s">
        <v>286</v>
      </c>
      <c r="M4964" s="44" t="s">
        <v>13966</v>
      </c>
      <c r="N4964" s="47" t="s">
        <v>3293</v>
      </c>
      <c r="O4964" s="44" t="s">
        <v>13967</v>
      </c>
      <c r="P4964" s="47" t="s">
        <v>124</v>
      </c>
      <c r="Q4964" s="47" t="s">
        <v>36</v>
      </c>
      <c r="R4964" s="45">
        <v>46104</v>
      </c>
      <c r="S4964" s="47"/>
      <c r="T4964" s="47"/>
      <c r="U4964" s="45">
        <v>46140</v>
      </c>
      <c r="V4964" s="47"/>
      <c r="W4964" s="44"/>
      <c r="X4964" s="47" t="str">
        <f t="shared" si="250"/>
        <v>Insuficiência Cardíaca Controlada751404721</v>
      </c>
      <c r="Y4964" s="46" t="s">
        <v>37</v>
      </c>
    </row>
    <row r="4965" spans="1:25" ht="15" customHeight="1">
      <c r="A4965" s="175" t="s">
        <v>369</v>
      </c>
      <c r="B4965" s="40" t="s">
        <v>12431</v>
      </c>
      <c r="C4965" s="142" t="s">
        <v>27</v>
      </c>
      <c r="D4965" s="143">
        <v>46146</v>
      </c>
      <c r="E4965" s="42" t="s">
        <v>13968</v>
      </c>
      <c r="F4965" s="40" t="s">
        <v>13969</v>
      </c>
      <c r="G4965" s="43">
        <v>5292154709</v>
      </c>
      <c r="H4965" s="41">
        <v>29642</v>
      </c>
      <c r="I4965" s="43">
        <v>45</v>
      </c>
      <c r="J4965" s="43" t="s">
        <v>77</v>
      </c>
      <c r="K4965" s="43" t="s">
        <v>285</v>
      </c>
      <c r="L4965" s="40" t="s">
        <v>286</v>
      </c>
      <c r="M4965" s="40" t="s">
        <v>13970</v>
      </c>
      <c r="N4965" s="43" t="s">
        <v>3154</v>
      </c>
      <c r="O4965" s="40" t="s">
        <v>13971</v>
      </c>
      <c r="P4965" s="43" t="s">
        <v>124</v>
      </c>
      <c r="Q4965" s="43" t="s">
        <v>36</v>
      </c>
      <c r="R4965" s="41">
        <v>46104</v>
      </c>
      <c r="S4965" s="43"/>
      <c r="T4965" s="43"/>
      <c r="U4965" s="41">
        <v>46140</v>
      </c>
      <c r="V4965" s="43"/>
      <c r="W4965" s="40"/>
      <c r="X4965" s="43" t="str">
        <f t="shared" si="250"/>
        <v>Insuficiência Cardíaca Controlada082597089</v>
      </c>
      <c r="Y4965" s="42" t="s">
        <v>37</v>
      </c>
    </row>
    <row r="4966" spans="1:25" ht="15" customHeight="1">
      <c r="A4966" s="176" t="s">
        <v>369</v>
      </c>
      <c r="B4966" s="44" t="s">
        <v>12431</v>
      </c>
      <c r="C4966" s="140" t="s">
        <v>27</v>
      </c>
      <c r="D4966" s="141">
        <v>46146</v>
      </c>
      <c r="E4966" s="46" t="s">
        <v>13972</v>
      </c>
      <c r="F4966" s="44" t="s">
        <v>13973</v>
      </c>
      <c r="G4966" s="47">
        <v>84322039804</v>
      </c>
      <c r="H4966" s="45">
        <v>21157</v>
      </c>
      <c r="I4966" s="47">
        <v>68</v>
      </c>
      <c r="J4966" s="47" t="s">
        <v>77</v>
      </c>
      <c r="K4966" s="47" t="s">
        <v>285</v>
      </c>
      <c r="L4966" s="44" t="s">
        <v>286</v>
      </c>
      <c r="M4966" s="44" t="s">
        <v>13937</v>
      </c>
      <c r="N4966" s="47" t="s">
        <v>3188</v>
      </c>
      <c r="O4966" s="44" t="s">
        <v>13974</v>
      </c>
      <c r="P4966" s="47" t="s">
        <v>124</v>
      </c>
      <c r="Q4966" s="47" t="s">
        <v>36</v>
      </c>
      <c r="R4966" s="45">
        <v>46104</v>
      </c>
      <c r="S4966" s="47"/>
      <c r="T4966" s="47"/>
      <c r="U4966" s="45">
        <v>46140</v>
      </c>
      <c r="V4966" s="47"/>
      <c r="W4966" s="44"/>
      <c r="X4966" s="47" t="str">
        <f t="shared" si="250"/>
        <v>Insuficiência Cardíaca Controlada758676573</v>
      </c>
      <c r="Y4966" s="46" t="s">
        <v>37</v>
      </c>
    </row>
    <row r="4967" spans="1:25" ht="15" customHeight="1">
      <c r="A4967" s="175" t="s">
        <v>369</v>
      </c>
      <c r="B4967" s="40" t="s">
        <v>12431</v>
      </c>
      <c r="C4967" s="142" t="s">
        <v>27</v>
      </c>
      <c r="D4967" s="143">
        <v>46146</v>
      </c>
      <c r="E4967" s="42" t="s">
        <v>13975</v>
      </c>
      <c r="F4967" s="40" t="s">
        <v>13976</v>
      </c>
      <c r="G4967" s="43">
        <v>26825495860</v>
      </c>
      <c r="H4967" s="41">
        <v>28484</v>
      </c>
      <c r="I4967" s="43">
        <v>48</v>
      </c>
      <c r="J4967" s="43" t="s">
        <v>77</v>
      </c>
      <c r="K4967" s="43" t="s">
        <v>285</v>
      </c>
      <c r="L4967" s="40" t="s">
        <v>286</v>
      </c>
      <c r="M4967" s="40" t="s">
        <v>9507</v>
      </c>
      <c r="N4967" s="43" t="s">
        <v>2995</v>
      </c>
      <c r="O4967" s="40" t="s">
        <v>13977</v>
      </c>
      <c r="P4967" s="43" t="s">
        <v>124</v>
      </c>
      <c r="Q4967" s="43" t="s">
        <v>36</v>
      </c>
      <c r="R4967" s="41">
        <v>46104</v>
      </c>
      <c r="S4967" s="43"/>
      <c r="T4967" s="43"/>
      <c r="U4967" s="41">
        <v>46128</v>
      </c>
      <c r="V4967" s="43"/>
      <c r="W4967" s="40"/>
      <c r="X4967" s="43" t="str">
        <f t="shared" si="250"/>
        <v>Insuficiência Cardíaca Controlada086313901</v>
      </c>
      <c r="Y4967" s="42" t="s">
        <v>37</v>
      </c>
    </row>
    <row r="4968" spans="1:25" ht="15" customHeight="1">
      <c r="A4968" s="176" t="s">
        <v>369</v>
      </c>
      <c r="B4968" s="44" t="s">
        <v>12431</v>
      </c>
      <c r="C4968" s="140" t="s">
        <v>27</v>
      </c>
      <c r="D4968" s="141">
        <v>46146</v>
      </c>
      <c r="E4968" s="46" t="s">
        <v>13978</v>
      </c>
      <c r="F4968" s="44" t="s">
        <v>13979</v>
      </c>
      <c r="G4968" s="47">
        <v>36912859704</v>
      </c>
      <c r="H4968" s="45">
        <v>19688</v>
      </c>
      <c r="I4968" s="47">
        <v>72</v>
      </c>
      <c r="J4968" s="47" t="s">
        <v>77</v>
      </c>
      <c r="K4968" s="47" t="s">
        <v>285</v>
      </c>
      <c r="L4968" s="44" t="s">
        <v>286</v>
      </c>
      <c r="M4968" s="44" t="s">
        <v>9702</v>
      </c>
      <c r="N4968" s="47" t="s">
        <v>2995</v>
      </c>
      <c r="O4968" s="44" t="s">
        <v>13980</v>
      </c>
      <c r="P4968" s="47" t="s">
        <v>124</v>
      </c>
      <c r="Q4968" s="47" t="s">
        <v>36</v>
      </c>
      <c r="R4968" s="45">
        <v>46104</v>
      </c>
      <c r="S4968" s="47"/>
      <c r="T4968" s="47"/>
      <c r="U4968" s="45">
        <v>46140</v>
      </c>
      <c r="V4968" s="47"/>
      <c r="W4968" s="44"/>
      <c r="X4968" s="47" t="str">
        <f t="shared" si="250"/>
        <v>Insuficiência Cardíaca Controlada074219839</v>
      </c>
      <c r="Y4968" s="46" t="s">
        <v>37</v>
      </c>
    </row>
    <row r="4969" spans="1:25" ht="15" customHeight="1">
      <c r="A4969" s="175" t="s">
        <v>369</v>
      </c>
      <c r="B4969" s="40" t="s">
        <v>12431</v>
      </c>
      <c r="C4969" s="142" t="s">
        <v>27</v>
      </c>
      <c r="D4969" s="143">
        <v>46146</v>
      </c>
      <c r="E4969" s="42" t="s">
        <v>13981</v>
      </c>
      <c r="F4969" s="40" t="s">
        <v>13982</v>
      </c>
      <c r="G4969" s="43">
        <v>2341856780</v>
      </c>
      <c r="H4969" s="41">
        <v>24398</v>
      </c>
      <c r="I4969" s="43">
        <v>59</v>
      </c>
      <c r="J4969" s="43" t="s">
        <v>41</v>
      </c>
      <c r="K4969" s="43" t="s">
        <v>285</v>
      </c>
      <c r="L4969" s="40" t="s">
        <v>286</v>
      </c>
      <c r="M4969" s="40" t="s">
        <v>11525</v>
      </c>
      <c r="N4969" s="43" t="s">
        <v>2163</v>
      </c>
      <c r="O4969" s="40" t="s">
        <v>13983</v>
      </c>
      <c r="P4969" s="43" t="s">
        <v>124</v>
      </c>
      <c r="Q4969" s="43" t="s">
        <v>36</v>
      </c>
      <c r="R4969" s="41">
        <v>46104</v>
      </c>
      <c r="S4969" s="43"/>
      <c r="T4969" s="43"/>
      <c r="U4969" s="41">
        <v>46140</v>
      </c>
      <c r="V4969" s="43"/>
      <c r="W4969" s="40"/>
      <c r="X4969" s="43" t="str">
        <f t="shared" si="250"/>
        <v>Insuficiência Cardíaca Controlada094263863</v>
      </c>
      <c r="Y4969" s="42" t="s">
        <v>37</v>
      </c>
    </row>
    <row r="4970" spans="1:25" ht="15" customHeight="1">
      <c r="A4970" s="176" t="s">
        <v>369</v>
      </c>
      <c r="B4970" s="44" t="s">
        <v>12431</v>
      </c>
      <c r="C4970" s="140" t="s">
        <v>27</v>
      </c>
      <c r="D4970" s="141">
        <v>46146</v>
      </c>
      <c r="E4970" s="46" t="s">
        <v>13984</v>
      </c>
      <c r="F4970" s="44" t="s">
        <v>13985</v>
      </c>
      <c r="G4970" s="47">
        <v>90749650753</v>
      </c>
      <c r="H4970" s="45">
        <v>19277</v>
      </c>
      <c r="I4970" s="47">
        <v>73</v>
      </c>
      <c r="J4970" s="47" t="s">
        <v>41</v>
      </c>
      <c r="K4970" s="47" t="s">
        <v>285</v>
      </c>
      <c r="L4970" s="44" t="s">
        <v>286</v>
      </c>
      <c r="M4970" s="44" t="s">
        <v>2895</v>
      </c>
      <c r="N4970" s="47" t="s">
        <v>3188</v>
      </c>
      <c r="O4970" s="44" t="s">
        <v>13986</v>
      </c>
      <c r="P4970" s="47" t="s">
        <v>124</v>
      </c>
      <c r="Q4970" s="47" t="s">
        <v>36</v>
      </c>
      <c r="R4970" s="45">
        <v>46104</v>
      </c>
      <c r="S4970" s="47"/>
      <c r="T4970" s="47"/>
      <c r="U4970" s="45">
        <v>46128</v>
      </c>
      <c r="V4970" s="47"/>
      <c r="W4970" s="44"/>
      <c r="X4970" s="47" t="str">
        <f t="shared" si="250"/>
        <v>Insuficiência Cardíaca Controlada754210758</v>
      </c>
      <c r="Y4970" s="46" t="s">
        <v>37</v>
      </c>
    </row>
    <row r="4971" spans="1:25" ht="15" customHeight="1">
      <c r="A4971" s="175" t="s">
        <v>49</v>
      </c>
      <c r="B4971" s="40" t="s">
        <v>12431</v>
      </c>
      <c r="C4971" s="142" t="s">
        <v>27</v>
      </c>
      <c r="D4971" s="143">
        <v>46049</v>
      </c>
      <c r="E4971" s="42" t="s">
        <v>10402</v>
      </c>
      <c r="F4971" s="40" t="s">
        <v>10403</v>
      </c>
      <c r="G4971" s="43">
        <v>2920773780</v>
      </c>
      <c r="H4971" s="41">
        <v>26481</v>
      </c>
      <c r="I4971" s="43">
        <f ca="1">INT((TODAY()-H4971)/365.25)</f>
        <v>53</v>
      </c>
      <c r="J4971" s="43" t="s">
        <v>77</v>
      </c>
      <c r="K4971" s="43" t="s">
        <v>285</v>
      </c>
      <c r="L4971" s="40" t="s">
        <v>290</v>
      </c>
      <c r="M4971" s="40"/>
      <c r="N4971" s="43">
        <v>380</v>
      </c>
      <c r="O4971" s="40" t="s">
        <v>13987</v>
      </c>
      <c r="P4971" s="43" t="s">
        <v>124</v>
      </c>
      <c r="Q4971" s="43" t="s">
        <v>36</v>
      </c>
      <c r="R4971" s="41"/>
      <c r="S4971" s="43"/>
      <c r="T4971" s="43"/>
      <c r="U4971" s="41">
        <v>46048</v>
      </c>
      <c r="V4971" s="41">
        <v>46065</v>
      </c>
      <c r="W4971" s="40"/>
      <c r="X4971" s="43" t="str">
        <f t="shared" si="250"/>
        <v>Insuficiência Cardíaca Controlada087551452</v>
      </c>
      <c r="Y4971" s="186" t="s">
        <v>68</v>
      </c>
    </row>
    <row r="4972" spans="1:25" ht="15" customHeight="1">
      <c r="A4972" s="176" t="s">
        <v>369</v>
      </c>
      <c r="B4972" s="44" t="s">
        <v>12431</v>
      </c>
      <c r="C4972" s="140" t="s">
        <v>27</v>
      </c>
      <c r="D4972" s="141">
        <v>46146</v>
      </c>
      <c r="E4972" s="46" t="s">
        <v>13988</v>
      </c>
      <c r="F4972" s="44" t="s">
        <v>13989</v>
      </c>
      <c r="G4972" s="47">
        <v>7143876739</v>
      </c>
      <c r="H4972" s="45">
        <v>26079</v>
      </c>
      <c r="I4972" s="47">
        <v>54</v>
      </c>
      <c r="J4972" s="47" t="s">
        <v>77</v>
      </c>
      <c r="K4972" s="47" t="s">
        <v>285</v>
      </c>
      <c r="L4972" s="44" t="s">
        <v>286</v>
      </c>
      <c r="M4972" s="44" t="s">
        <v>10308</v>
      </c>
      <c r="N4972" s="47" t="s">
        <v>3360</v>
      </c>
      <c r="O4972" s="44" t="s">
        <v>13990</v>
      </c>
      <c r="P4972" s="47" t="s">
        <v>124</v>
      </c>
      <c r="Q4972" s="47" t="s">
        <v>36</v>
      </c>
      <c r="R4972" s="45">
        <v>46104</v>
      </c>
      <c r="S4972" s="47"/>
      <c r="T4972" s="47"/>
      <c r="U4972" s="45">
        <v>46128</v>
      </c>
      <c r="V4972" s="47"/>
      <c r="W4972" s="44"/>
      <c r="X4972" s="47" t="str">
        <f t="shared" si="250"/>
        <v>Insuficiência Cardíaca Controlada085118629</v>
      </c>
      <c r="Y4972" s="46" t="s">
        <v>37</v>
      </c>
    </row>
    <row r="4973" spans="1:25" ht="15" customHeight="1">
      <c r="A4973" s="175" t="s">
        <v>369</v>
      </c>
      <c r="B4973" s="40" t="s">
        <v>12431</v>
      </c>
      <c r="C4973" s="142" t="s">
        <v>27</v>
      </c>
      <c r="D4973" s="143">
        <v>46160</v>
      </c>
      <c r="E4973" s="42" t="s">
        <v>13991</v>
      </c>
      <c r="F4973" s="40" t="s">
        <v>13992</v>
      </c>
      <c r="G4973" s="43">
        <v>11787468798</v>
      </c>
      <c r="H4973" s="41">
        <v>32904</v>
      </c>
      <c r="I4973" s="43">
        <f ca="1">INT((TODAY()-H4973)/365.25)</f>
        <v>36</v>
      </c>
      <c r="J4973" s="43" t="s">
        <v>41</v>
      </c>
      <c r="K4973" s="43" t="s">
        <v>285</v>
      </c>
      <c r="L4973" s="40" t="s">
        <v>290</v>
      </c>
      <c r="M4973" s="40" t="s">
        <v>2546</v>
      </c>
      <c r="N4973" s="43">
        <v>50</v>
      </c>
      <c r="O4973" s="40" t="s">
        <v>13993</v>
      </c>
      <c r="P4973" s="43" t="s">
        <v>124</v>
      </c>
      <c r="Q4973" s="43" t="s">
        <v>36</v>
      </c>
      <c r="R4973" s="41">
        <v>46104</v>
      </c>
      <c r="S4973" s="43"/>
      <c r="T4973" s="43"/>
      <c r="U4973" s="41">
        <v>46117</v>
      </c>
      <c r="V4973" s="43"/>
      <c r="W4973" s="40"/>
      <c r="X4973" s="43" t="str">
        <f t="shared" si="250"/>
        <v>Insuficiência Cardíaca Controlada072987146</v>
      </c>
      <c r="Y4973" s="42" t="s">
        <v>37</v>
      </c>
    </row>
    <row r="4974" spans="1:25" ht="15" customHeight="1">
      <c r="A4974" s="176" t="s">
        <v>369</v>
      </c>
      <c r="B4974" s="44" t="s">
        <v>12431</v>
      </c>
      <c r="C4974" s="140" t="s">
        <v>27</v>
      </c>
      <c r="D4974" s="141">
        <v>46146</v>
      </c>
      <c r="E4974" s="46" t="s">
        <v>13994</v>
      </c>
      <c r="F4974" s="44" t="s">
        <v>13995</v>
      </c>
      <c r="G4974" s="47">
        <v>7221443777</v>
      </c>
      <c r="H4974" s="45">
        <v>27170</v>
      </c>
      <c r="I4974" s="47">
        <v>51</v>
      </c>
      <c r="J4974" s="47" t="s">
        <v>77</v>
      </c>
      <c r="K4974" s="47" t="s">
        <v>285</v>
      </c>
      <c r="L4974" s="44" t="s">
        <v>286</v>
      </c>
      <c r="M4974" s="44" t="s">
        <v>9781</v>
      </c>
      <c r="N4974" s="47" t="s">
        <v>3360</v>
      </c>
      <c r="O4974" s="44" t="s">
        <v>13996</v>
      </c>
      <c r="P4974" s="47" t="s">
        <v>124</v>
      </c>
      <c r="Q4974" s="47" t="s">
        <v>36</v>
      </c>
      <c r="R4974" s="45">
        <v>46104</v>
      </c>
      <c r="S4974" s="47"/>
      <c r="T4974" s="47"/>
      <c r="U4974" s="45">
        <v>46112</v>
      </c>
      <c r="V4974" s="47"/>
      <c r="W4974" s="44"/>
      <c r="X4974" s="47" t="str">
        <f t="shared" si="250"/>
        <v>Insuficiência Cardíaca Controlada089739207</v>
      </c>
      <c r="Y4974" s="46" t="s">
        <v>48</v>
      </c>
    </row>
    <row r="4975" spans="1:25" ht="15" customHeight="1">
      <c r="A4975" s="175" t="s">
        <v>369</v>
      </c>
      <c r="B4975" s="40" t="s">
        <v>12431</v>
      </c>
      <c r="C4975" s="142" t="s">
        <v>27</v>
      </c>
      <c r="D4975" s="143">
        <v>46146</v>
      </c>
      <c r="E4975" s="42" t="s">
        <v>13997</v>
      </c>
      <c r="F4975" s="40" t="s">
        <v>13998</v>
      </c>
      <c r="G4975" s="43">
        <v>8160071795</v>
      </c>
      <c r="H4975" s="41">
        <v>27343</v>
      </c>
      <c r="I4975" s="43">
        <v>51</v>
      </c>
      <c r="J4975" s="43" t="s">
        <v>77</v>
      </c>
      <c r="K4975" s="43" t="s">
        <v>285</v>
      </c>
      <c r="L4975" s="40" t="s">
        <v>286</v>
      </c>
      <c r="M4975" s="40" t="s">
        <v>13999</v>
      </c>
      <c r="N4975" s="43" t="s">
        <v>3126</v>
      </c>
      <c r="O4975" s="40" t="s">
        <v>14000</v>
      </c>
      <c r="P4975" s="43" t="s">
        <v>124</v>
      </c>
      <c r="Q4975" s="43" t="s">
        <v>36</v>
      </c>
      <c r="R4975" s="41">
        <v>46104</v>
      </c>
      <c r="S4975" s="43"/>
      <c r="T4975" s="43"/>
      <c r="U4975" s="41">
        <v>46140</v>
      </c>
      <c r="V4975" s="43"/>
      <c r="W4975" s="40"/>
      <c r="X4975" s="43" t="str">
        <f t="shared" si="250"/>
        <v>Insuficiência Cardíaca Controlada086656784</v>
      </c>
      <c r="Y4975" s="42" t="s">
        <v>37</v>
      </c>
    </row>
    <row r="4976" spans="1:25" ht="15" customHeight="1">
      <c r="A4976" s="176" t="s">
        <v>369</v>
      </c>
      <c r="B4976" s="44" t="s">
        <v>12431</v>
      </c>
      <c r="C4976" s="140" t="s">
        <v>27</v>
      </c>
      <c r="D4976" s="141">
        <v>46146</v>
      </c>
      <c r="E4976" s="46" t="s">
        <v>14001</v>
      </c>
      <c r="F4976" s="44" t="s">
        <v>14002</v>
      </c>
      <c r="G4976" s="47">
        <v>54427568734</v>
      </c>
      <c r="H4976" s="45">
        <v>21327</v>
      </c>
      <c r="I4976" s="47">
        <v>67</v>
      </c>
      <c r="J4976" s="47" t="s">
        <v>77</v>
      </c>
      <c r="K4976" s="47" t="s">
        <v>285</v>
      </c>
      <c r="L4976" s="44" t="s">
        <v>286</v>
      </c>
      <c r="M4976" s="44" t="s">
        <v>894</v>
      </c>
      <c r="N4976" s="47" t="s">
        <v>2163</v>
      </c>
      <c r="O4976" s="44" t="s">
        <v>14003</v>
      </c>
      <c r="P4976" s="47" t="s">
        <v>124</v>
      </c>
      <c r="Q4976" s="47" t="s">
        <v>36</v>
      </c>
      <c r="R4976" s="45">
        <v>46104</v>
      </c>
      <c r="S4976" s="47"/>
      <c r="T4976" s="47"/>
      <c r="U4976" s="45">
        <v>46140</v>
      </c>
      <c r="V4976" s="47"/>
      <c r="W4976" s="44"/>
      <c r="X4976" s="47" t="str">
        <f t="shared" si="250"/>
        <v>Insuficiência Cardíaca Controlada093414648</v>
      </c>
      <c r="Y4976" s="46" t="s">
        <v>37</v>
      </c>
    </row>
    <row r="4977" spans="1:25" ht="15" customHeight="1">
      <c r="A4977" s="175" t="s">
        <v>369</v>
      </c>
      <c r="B4977" s="40" t="s">
        <v>12431</v>
      </c>
      <c r="C4977" s="142" t="s">
        <v>27</v>
      </c>
      <c r="D4977" s="143">
        <v>46146</v>
      </c>
      <c r="E4977" s="42" t="s">
        <v>14004</v>
      </c>
      <c r="F4977" s="40" t="s">
        <v>14005</v>
      </c>
      <c r="G4977" s="43">
        <v>58678891734</v>
      </c>
      <c r="H4977" s="41">
        <v>22059</v>
      </c>
      <c r="I4977" s="43">
        <v>65</v>
      </c>
      <c r="J4977" s="43" t="s">
        <v>77</v>
      </c>
      <c r="K4977" s="43" t="s">
        <v>285</v>
      </c>
      <c r="L4977" s="40" t="s">
        <v>286</v>
      </c>
      <c r="M4977" s="40" t="s">
        <v>13941</v>
      </c>
      <c r="N4977" s="43" t="s">
        <v>3014</v>
      </c>
      <c r="O4977" s="40" t="s">
        <v>14006</v>
      </c>
      <c r="P4977" s="43" t="s">
        <v>124</v>
      </c>
      <c r="Q4977" s="43" t="s">
        <v>36</v>
      </c>
      <c r="R4977" s="41">
        <v>46104</v>
      </c>
      <c r="S4977" s="43"/>
      <c r="T4977" s="43"/>
      <c r="U4977" s="41">
        <v>46140</v>
      </c>
      <c r="V4977" s="43"/>
      <c r="W4977" s="40"/>
      <c r="X4977" s="43" t="str">
        <f t="shared" si="250"/>
        <v>Insuficiência Cardíaca Controlada481902139</v>
      </c>
      <c r="Y4977" s="42" t="s">
        <v>37</v>
      </c>
    </row>
    <row r="4978" spans="1:25" ht="15" customHeight="1">
      <c r="A4978" s="176" t="s">
        <v>369</v>
      </c>
      <c r="B4978" s="44" t="s">
        <v>12431</v>
      </c>
      <c r="C4978" s="140" t="s">
        <v>27</v>
      </c>
      <c r="D4978" s="141">
        <v>46160</v>
      </c>
      <c r="E4978" s="46" t="s">
        <v>688</v>
      </c>
      <c r="F4978" s="44" t="s">
        <v>689</v>
      </c>
      <c r="G4978" s="47">
        <v>1832901785</v>
      </c>
      <c r="H4978" s="45">
        <v>26706</v>
      </c>
      <c r="I4978" s="47">
        <f ca="1">INT((TODAY()-H4978)/365.25)</f>
        <v>53</v>
      </c>
      <c r="J4978" s="47" t="s">
        <v>77</v>
      </c>
      <c r="K4978" s="47" t="s">
        <v>285</v>
      </c>
      <c r="L4978" s="44" t="s">
        <v>286</v>
      </c>
      <c r="M4978" s="44" t="s">
        <v>293</v>
      </c>
      <c r="N4978" s="47">
        <v>80</v>
      </c>
      <c r="O4978" s="44" t="s">
        <v>690</v>
      </c>
      <c r="P4978" s="47" t="s">
        <v>124</v>
      </c>
      <c r="Q4978" s="47" t="s">
        <v>36</v>
      </c>
      <c r="R4978" s="45">
        <v>46104</v>
      </c>
      <c r="S4978" s="47"/>
      <c r="T4978" s="47"/>
      <c r="U4978" s="45">
        <v>46153</v>
      </c>
      <c r="V4978" s="47"/>
      <c r="W4978" s="44"/>
      <c r="X4978" s="47" t="str">
        <f t="shared" si="250"/>
        <v>Insuficiência Cardíaca Controlada087685477</v>
      </c>
      <c r="Y4978" s="46" t="s">
        <v>126</v>
      </c>
    </row>
    <row r="4979" spans="1:25" ht="15" customHeight="1">
      <c r="A4979" s="175" t="s">
        <v>369</v>
      </c>
      <c r="B4979" s="40" t="s">
        <v>12431</v>
      </c>
      <c r="C4979" s="142" t="s">
        <v>27</v>
      </c>
      <c r="D4979" s="143">
        <v>46160</v>
      </c>
      <c r="E4979" s="42" t="s">
        <v>14007</v>
      </c>
      <c r="F4979" s="40" t="s">
        <v>14008</v>
      </c>
      <c r="G4979" s="43">
        <v>5457903796</v>
      </c>
      <c r="H4979" s="41">
        <v>15323</v>
      </c>
      <c r="I4979" s="43">
        <f ca="1">INT((TODAY()-H4979)/365.25)</f>
        <v>84</v>
      </c>
      <c r="J4979" s="43" t="s">
        <v>41</v>
      </c>
      <c r="K4979" s="43" t="s">
        <v>285</v>
      </c>
      <c r="L4979" s="40" t="s">
        <v>286</v>
      </c>
      <c r="M4979" s="40" t="s">
        <v>14009</v>
      </c>
      <c r="N4979" s="43">
        <v>60</v>
      </c>
      <c r="O4979" s="40" t="s">
        <v>14010</v>
      </c>
      <c r="P4979" s="43" t="s">
        <v>124</v>
      </c>
      <c r="Q4979" s="43" t="s">
        <v>36</v>
      </c>
      <c r="R4979" s="41">
        <v>46104</v>
      </c>
      <c r="S4979" s="43"/>
      <c r="T4979" s="43"/>
      <c r="U4979" s="41">
        <v>46117</v>
      </c>
      <c r="V4979" s="43"/>
      <c r="W4979" s="40"/>
      <c r="X4979" s="43" t="str">
        <f t="shared" si="250"/>
        <v>Insuficiência Cardíaca Controlada079115473</v>
      </c>
      <c r="Y4979" s="42" t="s">
        <v>37</v>
      </c>
    </row>
    <row r="4980" spans="1:25" ht="15" customHeight="1">
      <c r="A4980" s="175" t="s">
        <v>369</v>
      </c>
      <c r="B4980" s="40" t="s">
        <v>12431</v>
      </c>
      <c r="C4980" s="142" t="s">
        <v>27</v>
      </c>
      <c r="D4980" s="143">
        <v>46160</v>
      </c>
      <c r="E4980" s="42" t="s">
        <v>14011</v>
      </c>
      <c r="F4980" s="40" t="s">
        <v>14012</v>
      </c>
      <c r="G4980" s="43">
        <v>427409756</v>
      </c>
      <c r="H4980" s="41">
        <v>24939</v>
      </c>
      <c r="I4980" s="43">
        <f ca="1">INT((TODAY()-H4980)/365.25)</f>
        <v>58</v>
      </c>
      <c r="J4980" s="43" t="s">
        <v>77</v>
      </c>
      <c r="K4980" s="43" t="s">
        <v>285</v>
      </c>
      <c r="L4980" s="40" t="s">
        <v>290</v>
      </c>
      <c r="M4980" s="40" t="s">
        <v>14013</v>
      </c>
      <c r="N4980" s="43">
        <v>450</v>
      </c>
      <c r="O4980" s="40" t="s">
        <v>14014</v>
      </c>
      <c r="P4980" s="43" t="s">
        <v>124</v>
      </c>
      <c r="Q4980" s="43" t="s">
        <v>36</v>
      </c>
      <c r="R4980" s="41">
        <v>46104</v>
      </c>
      <c r="S4980" s="43"/>
      <c r="T4980" s="43"/>
      <c r="U4980" s="41">
        <v>46153</v>
      </c>
      <c r="V4980" s="43"/>
      <c r="W4980" s="40"/>
      <c r="X4980" s="43" t="str">
        <f t="shared" si="250"/>
        <v>Insuficiência Cardíaca Controlada086126454</v>
      </c>
      <c r="Y4980" s="42" t="s">
        <v>126</v>
      </c>
    </row>
    <row r="4981" spans="1:25" ht="15" customHeight="1">
      <c r="A4981" s="176" t="s">
        <v>369</v>
      </c>
      <c r="B4981" s="44" t="s">
        <v>12431</v>
      </c>
      <c r="C4981" s="140" t="s">
        <v>27</v>
      </c>
      <c r="D4981" s="141">
        <v>46146</v>
      </c>
      <c r="E4981" s="46" t="s">
        <v>14015</v>
      </c>
      <c r="F4981" s="44" t="s">
        <v>14016</v>
      </c>
      <c r="G4981" s="47">
        <v>49065785</v>
      </c>
      <c r="H4981" s="45">
        <v>24625</v>
      </c>
      <c r="I4981" s="47">
        <v>58</v>
      </c>
      <c r="J4981" s="47" t="s">
        <v>77</v>
      </c>
      <c r="K4981" s="47" t="s">
        <v>285</v>
      </c>
      <c r="L4981" s="44" t="s">
        <v>286</v>
      </c>
      <c r="M4981" s="44" t="s">
        <v>14017</v>
      </c>
      <c r="N4981" s="47" t="s">
        <v>3360</v>
      </c>
      <c r="O4981" s="44" t="s">
        <v>14018</v>
      </c>
      <c r="P4981" s="47" t="s">
        <v>124</v>
      </c>
      <c r="Q4981" s="47" t="s">
        <v>36</v>
      </c>
      <c r="R4981" s="45">
        <v>46104</v>
      </c>
      <c r="S4981" s="47"/>
      <c r="T4981" s="47"/>
      <c r="U4981" s="45">
        <v>46141</v>
      </c>
      <c r="V4981" s="47"/>
      <c r="W4981" s="44"/>
      <c r="X4981" s="47" t="str">
        <f t="shared" si="250"/>
        <v>Insuficiência Cardíaca Controlada087404409</v>
      </c>
      <c r="Y4981" s="46" t="s">
        <v>37</v>
      </c>
    </row>
    <row r="4982" spans="1:25" ht="15" customHeight="1">
      <c r="A4982" s="175" t="s">
        <v>369</v>
      </c>
      <c r="B4982" s="40" t="s">
        <v>12431</v>
      </c>
      <c r="C4982" s="142" t="s">
        <v>27</v>
      </c>
      <c r="D4982" s="143">
        <v>46146</v>
      </c>
      <c r="E4982" s="42" t="s">
        <v>14019</v>
      </c>
      <c r="F4982" s="40" t="s">
        <v>14020</v>
      </c>
      <c r="G4982" s="43">
        <v>12763288774</v>
      </c>
      <c r="H4982" s="41">
        <v>34226</v>
      </c>
      <c r="I4982" s="43">
        <v>32</v>
      </c>
      <c r="J4982" s="43" t="s">
        <v>77</v>
      </c>
      <c r="K4982" s="43" t="s">
        <v>285</v>
      </c>
      <c r="L4982" s="40" t="s">
        <v>290</v>
      </c>
      <c r="M4982" s="40" t="s">
        <v>14021</v>
      </c>
      <c r="N4982" s="43" t="s">
        <v>366</v>
      </c>
      <c r="O4982" s="40" t="s">
        <v>14022</v>
      </c>
      <c r="P4982" s="43" t="s">
        <v>124</v>
      </c>
      <c r="Q4982" s="43" t="s">
        <v>36</v>
      </c>
      <c r="R4982" s="41">
        <v>46104</v>
      </c>
      <c r="S4982" s="43"/>
      <c r="T4982" s="43"/>
      <c r="U4982" s="41">
        <v>46141</v>
      </c>
      <c r="V4982" s="43"/>
      <c r="W4982" s="40"/>
      <c r="X4982" s="43" t="str">
        <f t="shared" si="250"/>
        <v>Insuficiência Cardíaca Controlada089768039</v>
      </c>
      <c r="Y4982" s="42" t="s">
        <v>37</v>
      </c>
    </row>
    <row r="4983" spans="1:25" ht="15" customHeight="1">
      <c r="A4983" s="176" t="s">
        <v>369</v>
      </c>
      <c r="B4983" s="44" t="s">
        <v>12431</v>
      </c>
      <c r="C4983" s="140" t="s">
        <v>27</v>
      </c>
      <c r="D4983" s="141">
        <v>46160</v>
      </c>
      <c r="E4983" s="46" t="s">
        <v>14023</v>
      </c>
      <c r="F4983" s="44" t="s">
        <v>14024</v>
      </c>
      <c r="G4983" s="47">
        <v>2979673714</v>
      </c>
      <c r="H4983" s="45">
        <v>24719</v>
      </c>
      <c r="I4983" s="47">
        <f ca="1">INT((TODAY()-H4983)/365.25)</f>
        <v>58</v>
      </c>
      <c r="J4983" s="47" t="s">
        <v>41</v>
      </c>
      <c r="K4983" s="47" t="s">
        <v>285</v>
      </c>
      <c r="L4983" s="44" t="s">
        <v>286</v>
      </c>
      <c r="M4983" s="44" t="s">
        <v>2895</v>
      </c>
      <c r="N4983" s="47">
        <v>120</v>
      </c>
      <c r="O4983" s="44" t="s">
        <v>14025</v>
      </c>
      <c r="P4983" s="47" t="s">
        <v>124</v>
      </c>
      <c r="Q4983" s="47" t="s">
        <v>36</v>
      </c>
      <c r="R4983" s="45">
        <v>46104</v>
      </c>
      <c r="S4983" s="47"/>
      <c r="T4983" s="47"/>
      <c r="U4983" s="45">
        <v>46147</v>
      </c>
      <c r="V4983" s="47"/>
      <c r="W4983" s="44"/>
      <c r="X4983" s="47" t="str">
        <f t="shared" si="250"/>
        <v>Insuficiência Cardíaca Controlada093085731</v>
      </c>
      <c r="Y4983" s="46" t="s">
        <v>126</v>
      </c>
    </row>
    <row r="4984" spans="1:25" ht="15" customHeight="1">
      <c r="A4984" s="175" t="s">
        <v>369</v>
      </c>
      <c r="B4984" s="40" t="s">
        <v>12431</v>
      </c>
      <c r="C4984" s="142" t="s">
        <v>27</v>
      </c>
      <c r="D4984" s="143">
        <v>46160</v>
      </c>
      <c r="E4984" s="42" t="s">
        <v>14026</v>
      </c>
      <c r="F4984" s="40" t="s">
        <v>14027</v>
      </c>
      <c r="G4984" s="43">
        <v>315764783</v>
      </c>
      <c r="H4984" s="41">
        <v>25093</v>
      </c>
      <c r="I4984" s="43">
        <f ca="1">INT((TODAY()-H4984)/365.25)</f>
        <v>57</v>
      </c>
      <c r="J4984" s="43" t="s">
        <v>77</v>
      </c>
      <c r="K4984" s="43" t="s">
        <v>285</v>
      </c>
      <c r="L4984" s="40" t="s">
        <v>290</v>
      </c>
      <c r="M4984" s="40" t="s">
        <v>5666</v>
      </c>
      <c r="N4984" s="43">
        <v>450</v>
      </c>
      <c r="O4984" s="40" t="s">
        <v>14028</v>
      </c>
      <c r="P4984" s="43" t="s">
        <v>124</v>
      </c>
      <c r="Q4984" s="43" t="s">
        <v>36</v>
      </c>
      <c r="R4984" s="41">
        <v>46104</v>
      </c>
      <c r="S4984" s="43"/>
      <c r="T4984" s="43"/>
      <c r="U4984" s="41">
        <v>46117</v>
      </c>
      <c r="V4984" s="43"/>
      <c r="W4984" s="40"/>
      <c r="X4984" s="43" t="str">
        <f t="shared" si="250"/>
        <v>Insuficiência Cardíaca Controlada084572808</v>
      </c>
      <c r="Y4984" s="42" t="s">
        <v>37</v>
      </c>
    </row>
    <row r="4985" spans="1:25" ht="15" customHeight="1">
      <c r="A4985" s="176" t="s">
        <v>38</v>
      </c>
      <c r="B4985" s="44" t="s">
        <v>12431</v>
      </c>
      <c r="C4985" s="140" t="s">
        <v>27</v>
      </c>
      <c r="D4985" s="141">
        <v>46148</v>
      </c>
      <c r="E4985" s="46" t="s">
        <v>14029</v>
      </c>
      <c r="F4985" s="44" t="s">
        <v>14030</v>
      </c>
      <c r="G4985" s="47">
        <v>1482167735</v>
      </c>
      <c r="H4985" s="45">
        <v>26158</v>
      </c>
      <c r="I4985" s="47">
        <f ca="1">INT((TODAY()-H4985)/365.25)</f>
        <v>54</v>
      </c>
      <c r="J4985" s="47" t="s">
        <v>77</v>
      </c>
      <c r="K4985" s="47" t="s">
        <v>285</v>
      </c>
      <c r="L4985" s="44" t="s">
        <v>286</v>
      </c>
      <c r="M4985" s="44" t="s">
        <v>14031</v>
      </c>
      <c r="N4985" s="47">
        <v>120</v>
      </c>
      <c r="O4985" s="44" t="s">
        <v>14032</v>
      </c>
      <c r="P4985" s="47" t="s">
        <v>124</v>
      </c>
      <c r="Q4985" s="47" t="s">
        <v>36</v>
      </c>
      <c r="R4985" s="45">
        <v>46148</v>
      </c>
      <c r="S4985" s="47"/>
      <c r="T4985" s="47"/>
      <c r="U4985" s="45">
        <v>46147</v>
      </c>
      <c r="V4985" s="45">
        <v>46087</v>
      </c>
      <c r="W4985" s="44" t="s">
        <v>499</v>
      </c>
      <c r="X4985" s="47" t="str">
        <f t="shared" si="250"/>
        <v>Insuficiência Cardíaca Controlada096436933</v>
      </c>
      <c r="Y4985" s="46" t="s">
        <v>126</v>
      </c>
    </row>
    <row r="4986" spans="1:25" ht="15" customHeight="1">
      <c r="A4986" s="175" t="s">
        <v>369</v>
      </c>
      <c r="B4986" s="40" t="s">
        <v>12431</v>
      </c>
      <c r="C4986" s="142" t="s">
        <v>27</v>
      </c>
      <c r="D4986" s="143">
        <v>46146</v>
      </c>
      <c r="E4986" s="42" t="s">
        <v>14033</v>
      </c>
      <c r="F4986" s="40" t="s">
        <v>14034</v>
      </c>
      <c r="G4986" s="43">
        <v>1220728713</v>
      </c>
      <c r="H4986" s="41">
        <v>26766</v>
      </c>
      <c r="I4986" s="43">
        <v>52</v>
      </c>
      <c r="J4986" s="43" t="s">
        <v>41</v>
      </c>
      <c r="K4986" s="43" t="s">
        <v>285</v>
      </c>
      <c r="L4986" s="40" t="s">
        <v>674</v>
      </c>
      <c r="M4986" s="40" t="s">
        <v>14035</v>
      </c>
      <c r="N4986" s="43" t="s">
        <v>3360</v>
      </c>
      <c r="O4986" s="40" t="s">
        <v>14036</v>
      </c>
      <c r="P4986" s="43" t="s">
        <v>124</v>
      </c>
      <c r="Q4986" s="43" t="s">
        <v>36</v>
      </c>
      <c r="R4986" s="41">
        <v>46104</v>
      </c>
      <c r="S4986" s="43"/>
      <c r="T4986" s="43"/>
      <c r="U4986" s="41">
        <v>46141</v>
      </c>
      <c r="V4986" s="43"/>
      <c r="W4986" s="40"/>
      <c r="X4986" s="43" t="str">
        <f t="shared" si="250"/>
        <v>Insuficiência Cardíaca Controlada089260430</v>
      </c>
      <c r="Y4986" s="42" t="s">
        <v>37</v>
      </c>
    </row>
    <row r="4987" spans="1:25" ht="15" customHeight="1">
      <c r="A4987" s="176" t="s">
        <v>369</v>
      </c>
      <c r="B4987" s="44" t="s">
        <v>12431</v>
      </c>
      <c r="C4987" s="140" t="s">
        <v>27</v>
      </c>
      <c r="D4987" s="141">
        <v>46146</v>
      </c>
      <c r="E4987" s="46" t="s">
        <v>14037</v>
      </c>
      <c r="F4987" s="44" t="s">
        <v>14038</v>
      </c>
      <c r="G4987" s="47">
        <v>53662970791</v>
      </c>
      <c r="H4987" s="45">
        <v>21457</v>
      </c>
      <c r="I4987" s="47">
        <v>67</v>
      </c>
      <c r="J4987" s="47" t="s">
        <v>41</v>
      </c>
      <c r="K4987" s="47" t="s">
        <v>285</v>
      </c>
      <c r="L4987" s="44" t="s">
        <v>290</v>
      </c>
      <c r="M4987" s="44" t="s">
        <v>14039</v>
      </c>
      <c r="N4987" s="47" t="s">
        <v>366</v>
      </c>
      <c r="O4987" s="44" t="s">
        <v>14040</v>
      </c>
      <c r="P4987" s="47" t="s">
        <v>124</v>
      </c>
      <c r="Q4987" s="47" t="s">
        <v>36</v>
      </c>
      <c r="R4987" s="45">
        <v>46104</v>
      </c>
      <c r="S4987" s="47"/>
      <c r="T4987" s="47"/>
      <c r="U4987" s="45">
        <v>46128</v>
      </c>
      <c r="V4987" s="47"/>
      <c r="W4987" s="44"/>
      <c r="X4987" s="47" t="str">
        <f t="shared" si="250"/>
        <v>Insuficiência Cardíaca Controlada082263212</v>
      </c>
      <c r="Y4987" s="46" t="s">
        <v>37</v>
      </c>
    </row>
    <row r="4988" spans="1:25" ht="15" customHeight="1">
      <c r="A4988" s="175" t="s">
        <v>369</v>
      </c>
      <c r="B4988" s="40" t="s">
        <v>12431</v>
      </c>
      <c r="C4988" s="142" t="s">
        <v>27</v>
      </c>
      <c r="D4988" s="143">
        <v>46146</v>
      </c>
      <c r="E4988" s="42" t="s">
        <v>14041</v>
      </c>
      <c r="F4988" s="40" t="s">
        <v>14042</v>
      </c>
      <c r="G4988" s="43">
        <v>52800660791</v>
      </c>
      <c r="H4988" s="41">
        <v>21398</v>
      </c>
      <c r="I4988" s="43">
        <v>67</v>
      </c>
      <c r="J4988" s="43" t="s">
        <v>41</v>
      </c>
      <c r="K4988" s="43" t="s">
        <v>285</v>
      </c>
      <c r="L4988" s="40" t="s">
        <v>290</v>
      </c>
      <c r="M4988" s="40" t="s">
        <v>14043</v>
      </c>
      <c r="N4988" s="43" t="s">
        <v>3014</v>
      </c>
      <c r="O4988" s="40" t="s">
        <v>14044</v>
      </c>
      <c r="P4988" s="43" t="s">
        <v>124</v>
      </c>
      <c r="Q4988" s="43" t="s">
        <v>36</v>
      </c>
      <c r="R4988" s="41">
        <v>46104</v>
      </c>
      <c r="S4988" s="43"/>
      <c r="T4988" s="43"/>
      <c r="U4988" s="41">
        <v>46140</v>
      </c>
      <c r="V4988" s="43"/>
      <c r="W4988" s="40"/>
      <c r="X4988" s="43" t="str">
        <f t="shared" si="250"/>
        <v>Insuficiência Cardíaca Controlada095884819</v>
      </c>
      <c r="Y4988" s="42" t="s">
        <v>37</v>
      </c>
    </row>
    <row r="4989" spans="1:25" ht="15" customHeight="1">
      <c r="A4989" s="176" t="s">
        <v>369</v>
      </c>
      <c r="B4989" s="44" t="s">
        <v>12431</v>
      </c>
      <c r="C4989" s="140" t="s">
        <v>27</v>
      </c>
      <c r="D4989" s="141">
        <v>46160</v>
      </c>
      <c r="E4989" s="46" t="s">
        <v>700</v>
      </c>
      <c r="F4989" s="44" t="s">
        <v>701</v>
      </c>
      <c r="G4989" s="47">
        <v>35021683772</v>
      </c>
      <c r="H4989" s="45">
        <v>17929</v>
      </c>
      <c r="I4989" s="47">
        <f ca="1">INT((TODAY()-H4989)/365.25)</f>
        <v>77</v>
      </c>
      <c r="J4989" s="47" t="s">
        <v>41</v>
      </c>
      <c r="K4989" s="47" t="s">
        <v>285</v>
      </c>
      <c r="L4989" s="44" t="s">
        <v>286</v>
      </c>
      <c r="M4989" s="44" t="s">
        <v>2895</v>
      </c>
      <c r="N4989" s="47">
        <v>380</v>
      </c>
      <c r="O4989" s="44" t="s">
        <v>702</v>
      </c>
      <c r="P4989" s="47" t="s">
        <v>124</v>
      </c>
      <c r="Q4989" s="47" t="s">
        <v>36</v>
      </c>
      <c r="R4989" s="45">
        <v>46104</v>
      </c>
      <c r="S4989" s="47"/>
      <c r="T4989" s="47"/>
      <c r="U4989" s="45">
        <v>46117</v>
      </c>
      <c r="V4989" s="47"/>
      <c r="W4989" s="44"/>
      <c r="X4989" s="47" t="str">
        <f t="shared" si="250"/>
        <v>Insuficiência Cardíaca Controlada087552103</v>
      </c>
      <c r="Y4989" s="46" t="s">
        <v>37</v>
      </c>
    </row>
    <row r="4990" spans="1:25" ht="15" customHeight="1">
      <c r="A4990" s="175" t="s">
        <v>369</v>
      </c>
      <c r="B4990" s="40" t="s">
        <v>12431</v>
      </c>
      <c r="C4990" s="142" t="s">
        <v>27</v>
      </c>
      <c r="D4990" s="143">
        <v>46146</v>
      </c>
      <c r="E4990" s="42" t="s">
        <v>14045</v>
      </c>
      <c r="F4990" s="40" t="s">
        <v>14046</v>
      </c>
      <c r="G4990" s="43">
        <v>2597546764</v>
      </c>
      <c r="H4990" s="41">
        <v>25330</v>
      </c>
      <c r="I4990" s="43">
        <v>56</v>
      </c>
      <c r="J4990" s="43" t="s">
        <v>41</v>
      </c>
      <c r="K4990" s="43" t="s">
        <v>285</v>
      </c>
      <c r="L4990" s="40" t="s">
        <v>286</v>
      </c>
      <c r="M4990" s="40" t="s">
        <v>14047</v>
      </c>
      <c r="N4990" s="43" t="s">
        <v>2995</v>
      </c>
      <c r="O4990" s="40" t="s">
        <v>14048</v>
      </c>
      <c r="P4990" s="43" t="s">
        <v>124</v>
      </c>
      <c r="Q4990" s="43" t="s">
        <v>36</v>
      </c>
      <c r="R4990" s="41">
        <v>46104</v>
      </c>
      <c r="S4990" s="43"/>
      <c r="T4990" s="43"/>
      <c r="U4990" s="41">
        <v>46140</v>
      </c>
      <c r="V4990" s="43"/>
      <c r="W4990" s="40"/>
      <c r="X4990" s="43" t="str">
        <f t="shared" si="250"/>
        <v>Insuficiência Cardíaca Controlada076347404</v>
      </c>
      <c r="Y4990" s="42" t="s">
        <v>37</v>
      </c>
    </row>
    <row r="4991" spans="1:25" ht="15" customHeight="1">
      <c r="A4991" s="176" t="s">
        <v>369</v>
      </c>
      <c r="B4991" s="44" t="s">
        <v>12431</v>
      </c>
      <c r="C4991" s="140" t="s">
        <v>27</v>
      </c>
      <c r="D4991" s="141">
        <v>46146</v>
      </c>
      <c r="E4991" s="46" t="s">
        <v>14049</v>
      </c>
      <c r="F4991" s="44" t="s">
        <v>14050</v>
      </c>
      <c r="G4991" s="47">
        <v>8793830700</v>
      </c>
      <c r="H4991" s="45">
        <v>29823</v>
      </c>
      <c r="I4991" s="47">
        <v>44</v>
      </c>
      <c r="J4991" s="47" t="s">
        <v>41</v>
      </c>
      <c r="K4991" s="47" t="s">
        <v>285</v>
      </c>
      <c r="L4991" s="44" t="s">
        <v>656</v>
      </c>
      <c r="M4991" s="44" t="s">
        <v>14051</v>
      </c>
      <c r="N4991" s="47" t="s">
        <v>3188</v>
      </c>
      <c r="O4991" s="44" t="s">
        <v>14052</v>
      </c>
      <c r="P4991" s="47" t="s">
        <v>124</v>
      </c>
      <c r="Q4991" s="47" t="s">
        <v>36</v>
      </c>
      <c r="R4991" s="45">
        <v>46104</v>
      </c>
      <c r="S4991" s="47"/>
      <c r="T4991" s="47"/>
      <c r="U4991" s="45">
        <v>46140</v>
      </c>
      <c r="V4991" s="47"/>
      <c r="W4991" s="44"/>
      <c r="X4991" s="47" t="str">
        <f t="shared" si="250"/>
        <v>Insuficiência Cardíaca Controlada747082626</v>
      </c>
      <c r="Y4991" s="46" t="s">
        <v>37</v>
      </c>
    </row>
    <row r="4992" spans="1:25" ht="15" customHeight="1">
      <c r="A4992" s="175" t="s">
        <v>49</v>
      </c>
      <c r="B4992" s="40" t="s">
        <v>12431</v>
      </c>
      <c r="C4992" s="142" t="s">
        <v>27</v>
      </c>
      <c r="D4992" s="143">
        <v>46163</v>
      </c>
      <c r="E4992" s="42" t="s">
        <v>14053</v>
      </c>
      <c r="F4992" s="40" t="s">
        <v>14054</v>
      </c>
      <c r="G4992" s="43" t="s">
        <v>14055</v>
      </c>
      <c r="H4992" s="41">
        <v>29996</v>
      </c>
      <c r="I4992" s="43">
        <f ca="1">INT((TODAY()-H4992)/365.25)</f>
        <v>44</v>
      </c>
      <c r="J4992" s="43" t="s">
        <v>77</v>
      </c>
      <c r="K4992" s="43" t="s">
        <v>285</v>
      </c>
      <c r="L4992" s="40" t="s">
        <v>286</v>
      </c>
      <c r="M4992" s="40" t="s">
        <v>12670</v>
      </c>
      <c r="N4992" s="43">
        <v>75</v>
      </c>
      <c r="O4992" s="40" t="s">
        <v>14056</v>
      </c>
      <c r="P4992" s="43" t="s">
        <v>124</v>
      </c>
      <c r="Q4992" s="43" t="s">
        <v>36</v>
      </c>
      <c r="R4992" s="41">
        <v>46163</v>
      </c>
      <c r="S4992" s="43"/>
      <c r="T4992" s="43"/>
      <c r="U4992" s="41">
        <v>46162</v>
      </c>
      <c r="V4992" s="41">
        <v>46059</v>
      </c>
      <c r="W4992" s="40"/>
      <c r="X4992" s="43" t="str">
        <f t="shared" si="250"/>
        <v>Insuficiência Cardíaca Controlada093851878</v>
      </c>
      <c r="Y4992" s="42" t="s">
        <v>126</v>
      </c>
    </row>
    <row r="4993" spans="1:25" ht="15" customHeight="1">
      <c r="A4993" s="176" t="s">
        <v>49</v>
      </c>
      <c r="B4993" s="44" t="s">
        <v>12431</v>
      </c>
      <c r="C4993" s="140" t="s">
        <v>27</v>
      </c>
      <c r="D4993" s="141">
        <v>46079</v>
      </c>
      <c r="E4993" s="46" t="s">
        <v>14057</v>
      </c>
      <c r="F4993" s="44" t="s">
        <v>14058</v>
      </c>
      <c r="G4993" s="47" t="s">
        <v>14059</v>
      </c>
      <c r="H4993" s="45">
        <v>26534</v>
      </c>
      <c r="I4993" s="47">
        <f ca="1">INT((TODAY()-H4993)/365.25)</f>
        <v>53</v>
      </c>
      <c r="J4993" s="47" t="s">
        <v>77</v>
      </c>
      <c r="K4993" s="47" t="s">
        <v>285</v>
      </c>
      <c r="L4993" s="44" t="s">
        <v>674</v>
      </c>
      <c r="M4993" s="44"/>
      <c r="N4993" s="47">
        <v>450</v>
      </c>
      <c r="O4993" s="44" t="s">
        <v>14060</v>
      </c>
      <c r="P4993" s="47" t="s">
        <v>124</v>
      </c>
      <c r="Q4993" s="47" t="s">
        <v>36</v>
      </c>
      <c r="R4993" s="45"/>
      <c r="S4993" s="47"/>
      <c r="T4993" s="47"/>
      <c r="U4993" s="45">
        <v>46077</v>
      </c>
      <c r="V4993" s="45">
        <v>46107</v>
      </c>
      <c r="W4993" s="44"/>
      <c r="X4993" s="47" t="str">
        <f t="shared" si="250"/>
        <v>Insuficiência Cardíaca Controlada095040968</v>
      </c>
      <c r="Y4993" s="46" t="s">
        <v>58</v>
      </c>
    </row>
    <row r="4994" spans="1:25" ht="15" customHeight="1">
      <c r="A4994" s="175" t="s">
        <v>369</v>
      </c>
      <c r="B4994" s="40" t="s">
        <v>12431</v>
      </c>
      <c r="C4994" s="142" t="s">
        <v>27</v>
      </c>
      <c r="D4994" s="143">
        <v>46160</v>
      </c>
      <c r="E4994" s="42" t="s">
        <v>14061</v>
      </c>
      <c r="F4994" s="40" t="s">
        <v>14062</v>
      </c>
      <c r="G4994" s="43">
        <v>53993004787</v>
      </c>
      <c r="H4994" s="41">
        <v>20957</v>
      </c>
      <c r="I4994" s="43">
        <f ca="1">INT((TODAY()-H4994)/365.25)</f>
        <v>69</v>
      </c>
      <c r="J4994" s="43" t="s">
        <v>77</v>
      </c>
      <c r="K4994" s="43" t="s">
        <v>285</v>
      </c>
      <c r="L4994" s="40" t="s">
        <v>286</v>
      </c>
      <c r="M4994" s="40" t="s">
        <v>5809</v>
      </c>
      <c r="N4994" s="43">
        <v>50</v>
      </c>
      <c r="O4994" s="40" t="s">
        <v>14063</v>
      </c>
      <c r="P4994" s="43" t="s">
        <v>124</v>
      </c>
      <c r="Q4994" s="43" t="s">
        <v>36</v>
      </c>
      <c r="R4994" s="41">
        <v>46104</v>
      </c>
      <c r="S4994" s="43"/>
      <c r="T4994" s="43"/>
      <c r="U4994" s="41">
        <v>46117</v>
      </c>
      <c r="V4994" s="43"/>
      <c r="W4994" s="40"/>
      <c r="X4994" s="43" t="str">
        <f t="shared" ref="X4994:X5057" si="251">$B4994&amp;$E4994</f>
        <v>Insuficiência Cardíaca Controlada073751743</v>
      </c>
      <c r="Y4994" s="42" t="s">
        <v>37</v>
      </c>
    </row>
    <row r="4995" spans="1:25" ht="15" customHeight="1">
      <c r="A4995" s="176" t="s">
        <v>369</v>
      </c>
      <c r="B4995" s="44" t="s">
        <v>12431</v>
      </c>
      <c r="C4995" s="140" t="s">
        <v>27</v>
      </c>
      <c r="D4995" s="141">
        <v>46146</v>
      </c>
      <c r="E4995" s="46" t="s">
        <v>14064</v>
      </c>
      <c r="F4995" s="44" t="s">
        <v>14065</v>
      </c>
      <c r="G4995" s="47">
        <v>82185581791</v>
      </c>
      <c r="H4995" s="45">
        <v>15722</v>
      </c>
      <c r="I4995" s="47">
        <v>83</v>
      </c>
      <c r="J4995" s="47" t="s">
        <v>41</v>
      </c>
      <c r="K4995" s="47" t="s">
        <v>285</v>
      </c>
      <c r="L4995" s="44" t="s">
        <v>290</v>
      </c>
      <c r="M4995" s="44" t="s">
        <v>14066</v>
      </c>
      <c r="N4995" s="47" t="s">
        <v>3188</v>
      </c>
      <c r="O4995" s="44" t="s">
        <v>14067</v>
      </c>
      <c r="P4995" s="47" t="s">
        <v>124</v>
      </c>
      <c r="Q4995" s="47" t="s">
        <v>36</v>
      </c>
      <c r="R4995" s="45">
        <v>46104</v>
      </c>
      <c r="S4995" s="47"/>
      <c r="T4995" s="47"/>
      <c r="U4995" s="45">
        <v>46140</v>
      </c>
      <c r="V4995" s="47"/>
      <c r="W4995" s="44"/>
      <c r="X4995" s="47" t="str">
        <f t="shared" si="251"/>
        <v>Insuficiência Cardíaca Controlada756285739</v>
      </c>
      <c r="Y4995" s="46" t="s">
        <v>37</v>
      </c>
    </row>
    <row r="4996" spans="1:25" ht="15" customHeight="1">
      <c r="A4996" s="175" t="s">
        <v>369</v>
      </c>
      <c r="B4996" s="40" t="s">
        <v>12431</v>
      </c>
      <c r="C4996" s="142" t="s">
        <v>27</v>
      </c>
      <c r="D4996" s="143">
        <v>46146</v>
      </c>
      <c r="E4996" s="42" t="s">
        <v>14068</v>
      </c>
      <c r="F4996" s="40" t="s">
        <v>14069</v>
      </c>
      <c r="G4996" s="43">
        <v>40048659487</v>
      </c>
      <c r="H4996" s="41">
        <v>24411</v>
      </c>
      <c r="I4996" s="43">
        <v>59</v>
      </c>
      <c r="J4996" s="43" t="s">
        <v>77</v>
      </c>
      <c r="K4996" s="43" t="s">
        <v>285</v>
      </c>
      <c r="L4996" s="40" t="s">
        <v>286</v>
      </c>
      <c r="M4996" s="40" t="s">
        <v>5809</v>
      </c>
      <c r="N4996" s="43" t="s">
        <v>2163</v>
      </c>
      <c r="O4996" s="40" t="s">
        <v>14070</v>
      </c>
      <c r="P4996" s="43" t="s">
        <v>124</v>
      </c>
      <c r="Q4996" s="43" t="s">
        <v>36</v>
      </c>
      <c r="R4996" s="41">
        <v>46104</v>
      </c>
      <c r="S4996" s="43"/>
      <c r="T4996" s="43"/>
      <c r="U4996" s="41">
        <v>46128</v>
      </c>
      <c r="V4996" s="43"/>
      <c r="W4996" s="40"/>
      <c r="X4996" s="43" t="str">
        <f t="shared" si="251"/>
        <v>Insuficiência Cardíaca Controlada094596637</v>
      </c>
      <c r="Y4996" s="42" t="s">
        <v>37</v>
      </c>
    </row>
    <row r="4997" spans="1:25" ht="15" customHeight="1">
      <c r="A4997" s="176" t="s">
        <v>369</v>
      </c>
      <c r="B4997" s="44" t="s">
        <v>12431</v>
      </c>
      <c r="C4997" s="140" t="s">
        <v>27</v>
      </c>
      <c r="D4997" s="141">
        <v>46146</v>
      </c>
      <c r="E4997" s="46" t="s">
        <v>14071</v>
      </c>
      <c r="F4997" s="44" t="s">
        <v>14072</v>
      </c>
      <c r="G4997" s="47">
        <v>23655690720</v>
      </c>
      <c r="H4997" s="45">
        <v>19093</v>
      </c>
      <c r="I4997" s="47">
        <v>73</v>
      </c>
      <c r="J4997" s="47" t="s">
        <v>77</v>
      </c>
      <c r="K4997" s="47" t="s">
        <v>285</v>
      </c>
      <c r="L4997" s="44" t="s">
        <v>286</v>
      </c>
      <c r="M4997" s="44" t="s">
        <v>9460</v>
      </c>
      <c r="N4997" s="47" t="s">
        <v>366</v>
      </c>
      <c r="O4997" s="44" t="s">
        <v>14073</v>
      </c>
      <c r="P4997" s="47" t="s">
        <v>124</v>
      </c>
      <c r="Q4997" s="47" t="s">
        <v>36</v>
      </c>
      <c r="R4997" s="45">
        <v>46104</v>
      </c>
      <c r="S4997" s="47"/>
      <c r="T4997" s="47"/>
      <c r="U4997" s="45">
        <v>46141</v>
      </c>
      <c r="V4997" s="47"/>
      <c r="W4997" s="44"/>
      <c r="X4997" s="47" t="str">
        <f t="shared" si="251"/>
        <v>Insuficiência Cardíaca Controlada083182535</v>
      </c>
      <c r="Y4997" s="46" t="s">
        <v>37</v>
      </c>
    </row>
    <row r="4998" spans="1:25" ht="15" customHeight="1">
      <c r="A4998" s="175" t="s">
        <v>369</v>
      </c>
      <c r="B4998" s="40" t="s">
        <v>12431</v>
      </c>
      <c r="C4998" s="142" t="s">
        <v>27</v>
      </c>
      <c r="D4998" s="143">
        <v>46146</v>
      </c>
      <c r="E4998" s="42" t="s">
        <v>14074</v>
      </c>
      <c r="F4998" s="40" t="s">
        <v>14075</v>
      </c>
      <c r="G4998" s="43">
        <v>5041422753</v>
      </c>
      <c r="H4998" s="41">
        <v>15446</v>
      </c>
      <c r="I4998" s="43">
        <v>83</v>
      </c>
      <c r="J4998" s="43" t="s">
        <v>77</v>
      </c>
      <c r="K4998" s="43" t="s">
        <v>285</v>
      </c>
      <c r="L4998" s="40" t="s">
        <v>315</v>
      </c>
      <c r="M4998" s="40" t="s">
        <v>9681</v>
      </c>
      <c r="N4998" s="43" t="s">
        <v>3188</v>
      </c>
      <c r="O4998" s="40" t="s">
        <v>14076</v>
      </c>
      <c r="P4998" s="43" t="s">
        <v>124</v>
      </c>
      <c r="Q4998" s="43" t="s">
        <v>36</v>
      </c>
      <c r="R4998" s="41">
        <v>46104</v>
      </c>
      <c r="S4998" s="43"/>
      <c r="T4998" s="43"/>
      <c r="U4998" s="41">
        <v>46140</v>
      </c>
      <c r="V4998" s="43"/>
      <c r="W4998" s="40"/>
      <c r="X4998" s="43" t="str">
        <f t="shared" si="251"/>
        <v>Insuficiência Cardíaca Controlada758452314</v>
      </c>
      <c r="Y4998" s="42" t="s">
        <v>37</v>
      </c>
    </row>
    <row r="4999" spans="1:25" ht="15" customHeight="1">
      <c r="A4999" s="176" t="s">
        <v>369</v>
      </c>
      <c r="B4999" s="44" t="s">
        <v>12431</v>
      </c>
      <c r="C4999" s="140" t="s">
        <v>27</v>
      </c>
      <c r="D4999" s="141">
        <v>46146</v>
      </c>
      <c r="E4999" s="46" t="s">
        <v>14077</v>
      </c>
      <c r="F4999" s="44" t="s">
        <v>14078</v>
      </c>
      <c r="G4999" s="47">
        <v>55342000734</v>
      </c>
      <c r="H4999" s="45">
        <v>19122</v>
      </c>
      <c r="I4999" s="47">
        <v>73</v>
      </c>
      <c r="J4999" s="47" t="s">
        <v>41</v>
      </c>
      <c r="K4999" s="47" t="s">
        <v>285</v>
      </c>
      <c r="L4999" s="44" t="s">
        <v>656</v>
      </c>
      <c r="M4999" s="44" t="s">
        <v>14079</v>
      </c>
      <c r="N4999" s="47" t="s">
        <v>3188</v>
      </c>
      <c r="O4999" s="44" t="s">
        <v>14080</v>
      </c>
      <c r="P4999" s="47" t="s">
        <v>124</v>
      </c>
      <c r="Q4999" s="47" t="s">
        <v>36</v>
      </c>
      <c r="R4999" s="45">
        <v>46104</v>
      </c>
      <c r="S4999" s="47"/>
      <c r="T4999" s="47"/>
      <c r="U4999" s="45">
        <v>46140</v>
      </c>
      <c r="V4999" s="47"/>
      <c r="W4999" s="44"/>
      <c r="X4999" s="47" t="str">
        <f t="shared" si="251"/>
        <v>Insuficiência Cardíaca Controlada756902223</v>
      </c>
      <c r="Y4999" s="46" t="s">
        <v>37</v>
      </c>
    </row>
    <row r="5000" spans="1:25" ht="15" customHeight="1">
      <c r="A5000" s="175" t="s">
        <v>369</v>
      </c>
      <c r="B5000" s="40" t="s">
        <v>12431</v>
      </c>
      <c r="C5000" s="142" t="s">
        <v>27</v>
      </c>
      <c r="D5000" s="143">
        <v>46160</v>
      </c>
      <c r="E5000" s="42" t="s">
        <v>722</v>
      </c>
      <c r="F5000" s="40" t="s">
        <v>723</v>
      </c>
      <c r="G5000" s="43">
        <v>269863702</v>
      </c>
      <c r="H5000" s="41">
        <v>24374</v>
      </c>
      <c r="I5000" s="43">
        <f ca="1">INT((TODAY()-H5000)/365.25)</f>
        <v>59</v>
      </c>
      <c r="J5000" s="43" t="s">
        <v>41</v>
      </c>
      <c r="K5000" s="43" t="s">
        <v>285</v>
      </c>
      <c r="L5000" s="40" t="s">
        <v>286</v>
      </c>
      <c r="M5000" s="40" t="s">
        <v>9584</v>
      </c>
      <c r="N5000" s="43">
        <v>50</v>
      </c>
      <c r="O5000" s="40" t="s">
        <v>724</v>
      </c>
      <c r="P5000" s="43" t="s">
        <v>124</v>
      </c>
      <c r="Q5000" s="43" t="s">
        <v>36</v>
      </c>
      <c r="R5000" s="41">
        <v>46104</v>
      </c>
      <c r="S5000" s="43"/>
      <c r="T5000" s="43"/>
      <c r="U5000" s="41">
        <v>46147</v>
      </c>
      <c r="V5000" s="43"/>
      <c r="W5000" s="40"/>
      <c r="X5000" s="43" t="str">
        <f t="shared" si="251"/>
        <v>Insuficiência Cardíaca Controlada075094876</v>
      </c>
      <c r="Y5000" s="42" t="s">
        <v>126</v>
      </c>
    </row>
    <row r="5001" spans="1:25" ht="15" customHeight="1">
      <c r="A5001" s="176" t="s">
        <v>369</v>
      </c>
      <c r="B5001" s="44" t="s">
        <v>12431</v>
      </c>
      <c r="C5001" s="140" t="s">
        <v>27</v>
      </c>
      <c r="D5001" s="141">
        <v>46146</v>
      </c>
      <c r="E5001" s="46" t="s">
        <v>14081</v>
      </c>
      <c r="F5001" s="44" t="s">
        <v>14082</v>
      </c>
      <c r="G5001" s="47">
        <v>30471877700</v>
      </c>
      <c r="H5001" s="45">
        <v>20085</v>
      </c>
      <c r="I5001" s="47">
        <v>71</v>
      </c>
      <c r="J5001" s="47" t="s">
        <v>41</v>
      </c>
      <c r="K5001" s="47" t="s">
        <v>285</v>
      </c>
      <c r="L5001" s="44" t="s">
        <v>286</v>
      </c>
      <c r="M5001" s="44" t="s">
        <v>5372</v>
      </c>
      <c r="N5001" s="47" t="s">
        <v>366</v>
      </c>
      <c r="O5001" s="44" t="s">
        <v>14083</v>
      </c>
      <c r="P5001" s="47" t="s">
        <v>124</v>
      </c>
      <c r="Q5001" s="47" t="s">
        <v>36</v>
      </c>
      <c r="R5001" s="45">
        <v>46104</v>
      </c>
      <c r="S5001" s="47"/>
      <c r="T5001" s="47"/>
      <c r="U5001" s="45">
        <v>46112</v>
      </c>
      <c r="V5001" s="47"/>
      <c r="W5001" s="44"/>
      <c r="X5001" s="47" t="str">
        <f t="shared" si="251"/>
        <v>Insuficiência Cardíaca Controlada084948194</v>
      </c>
      <c r="Y5001" s="46" t="s">
        <v>48</v>
      </c>
    </row>
    <row r="5002" spans="1:25" ht="15" customHeight="1">
      <c r="A5002" s="175" t="s">
        <v>369</v>
      </c>
      <c r="B5002" s="40" t="s">
        <v>12431</v>
      </c>
      <c r="C5002" s="142" t="s">
        <v>27</v>
      </c>
      <c r="D5002" s="143">
        <v>46146</v>
      </c>
      <c r="E5002" s="42" t="s">
        <v>14084</v>
      </c>
      <c r="F5002" s="40" t="s">
        <v>14085</v>
      </c>
      <c r="G5002" s="43">
        <v>2478623714</v>
      </c>
      <c r="H5002" s="41">
        <v>26184</v>
      </c>
      <c r="I5002" s="43">
        <v>54</v>
      </c>
      <c r="J5002" s="43" t="s">
        <v>77</v>
      </c>
      <c r="K5002" s="43" t="s">
        <v>285</v>
      </c>
      <c r="L5002" s="40" t="s">
        <v>286</v>
      </c>
      <c r="M5002" s="40" t="s">
        <v>9502</v>
      </c>
      <c r="N5002" s="43" t="s">
        <v>2163</v>
      </c>
      <c r="O5002" s="40" t="s">
        <v>14086</v>
      </c>
      <c r="P5002" s="43" t="s">
        <v>124</v>
      </c>
      <c r="Q5002" s="43" t="s">
        <v>36</v>
      </c>
      <c r="R5002" s="41">
        <v>46104</v>
      </c>
      <c r="S5002" s="43"/>
      <c r="T5002" s="43"/>
      <c r="U5002" s="41">
        <v>46140</v>
      </c>
      <c r="V5002" s="43"/>
      <c r="W5002" s="40"/>
      <c r="X5002" s="43" t="str">
        <f t="shared" si="251"/>
        <v>Insuficiência Cardíaca Controlada094704933</v>
      </c>
      <c r="Y5002" s="42" t="s">
        <v>37</v>
      </c>
    </row>
    <row r="5003" spans="1:25" ht="15" customHeight="1">
      <c r="A5003" s="176" t="s">
        <v>369</v>
      </c>
      <c r="B5003" s="44" t="s">
        <v>12431</v>
      </c>
      <c r="C5003" s="140" t="s">
        <v>27</v>
      </c>
      <c r="D5003" s="141">
        <v>46146</v>
      </c>
      <c r="E5003" s="46" t="s">
        <v>14087</v>
      </c>
      <c r="F5003" s="44" t="s">
        <v>14088</v>
      </c>
      <c r="G5003" s="47">
        <v>15976518770</v>
      </c>
      <c r="H5003" s="45">
        <v>35721</v>
      </c>
      <c r="I5003" s="47">
        <v>28</v>
      </c>
      <c r="J5003" s="47" t="s">
        <v>77</v>
      </c>
      <c r="K5003" s="47" t="s">
        <v>285</v>
      </c>
      <c r="L5003" s="44" t="s">
        <v>290</v>
      </c>
      <c r="M5003" s="44" t="s">
        <v>5767</v>
      </c>
      <c r="N5003" s="47" t="s">
        <v>3126</v>
      </c>
      <c r="O5003" s="44" t="s">
        <v>14089</v>
      </c>
      <c r="P5003" s="47" t="s">
        <v>124</v>
      </c>
      <c r="Q5003" s="47" t="s">
        <v>36</v>
      </c>
      <c r="R5003" s="45">
        <v>46104</v>
      </c>
      <c r="S5003" s="47"/>
      <c r="T5003" s="47"/>
      <c r="U5003" s="45">
        <v>46140</v>
      </c>
      <c r="V5003" s="47"/>
      <c r="W5003" s="44"/>
      <c r="X5003" s="47" t="str">
        <f t="shared" si="251"/>
        <v>Insuficiência Cardíaca Controlada095322600</v>
      </c>
      <c r="Y5003" s="46" t="s">
        <v>37</v>
      </c>
    </row>
    <row r="5004" spans="1:25" ht="15" customHeight="1">
      <c r="A5004" s="175" t="s">
        <v>369</v>
      </c>
      <c r="B5004" s="40" t="s">
        <v>12431</v>
      </c>
      <c r="C5004" s="142" t="s">
        <v>27</v>
      </c>
      <c r="D5004" s="143">
        <v>46146</v>
      </c>
      <c r="E5004" s="42" t="s">
        <v>14090</v>
      </c>
      <c r="F5004" s="40" t="s">
        <v>14091</v>
      </c>
      <c r="G5004" s="43">
        <v>11790493730</v>
      </c>
      <c r="H5004" s="41">
        <v>32544</v>
      </c>
      <c r="I5004" s="43">
        <v>37</v>
      </c>
      <c r="J5004" s="43" t="s">
        <v>77</v>
      </c>
      <c r="K5004" s="43" t="s">
        <v>285</v>
      </c>
      <c r="L5004" s="40" t="s">
        <v>286</v>
      </c>
      <c r="M5004" s="40" t="s">
        <v>1432</v>
      </c>
      <c r="N5004" s="43" t="s">
        <v>2163</v>
      </c>
      <c r="O5004" s="40" t="s">
        <v>14092</v>
      </c>
      <c r="P5004" s="43" t="s">
        <v>124</v>
      </c>
      <c r="Q5004" s="43" t="s">
        <v>36</v>
      </c>
      <c r="R5004" s="41">
        <v>46104</v>
      </c>
      <c r="S5004" s="43"/>
      <c r="T5004" s="43"/>
      <c r="U5004" s="41">
        <v>46128</v>
      </c>
      <c r="V5004" s="43"/>
      <c r="W5004" s="40"/>
      <c r="X5004" s="43" t="str">
        <f t="shared" si="251"/>
        <v>Insuficiência Cardíaca Controlada092852937</v>
      </c>
      <c r="Y5004" s="42" t="s">
        <v>37</v>
      </c>
    </row>
    <row r="5005" spans="1:25" ht="15" customHeight="1">
      <c r="A5005" s="176" t="s">
        <v>369</v>
      </c>
      <c r="B5005" s="44" t="s">
        <v>12431</v>
      </c>
      <c r="C5005" s="140" t="s">
        <v>27</v>
      </c>
      <c r="D5005" s="141">
        <v>46146</v>
      </c>
      <c r="E5005" s="46" t="s">
        <v>14093</v>
      </c>
      <c r="F5005" s="44" t="s">
        <v>14094</v>
      </c>
      <c r="G5005" s="47">
        <v>13172390756</v>
      </c>
      <c r="H5005" s="45">
        <v>33437</v>
      </c>
      <c r="I5005" s="47">
        <v>34</v>
      </c>
      <c r="J5005" s="47" t="s">
        <v>41</v>
      </c>
      <c r="K5005" s="47" t="s">
        <v>285</v>
      </c>
      <c r="L5005" s="44" t="s">
        <v>286</v>
      </c>
      <c r="M5005" s="44" t="s">
        <v>14095</v>
      </c>
      <c r="N5005" s="47" t="s">
        <v>3154</v>
      </c>
      <c r="O5005" s="44" t="s">
        <v>14096</v>
      </c>
      <c r="P5005" s="47" t="s">
        <v>124</v>
      </c>
      <c r="Q5005" s="47" t="s">
        <v>36</v>
      </c>
      <c r="R5005" s="45">
        <v>46104</v>
      </c>
      <c r="S5005" s="47"/>
      <c r="T5005" s="47"/>
      <c r="U5005" s="45">
        <v>46140</v>
      </c>
      <c r="V5005" s="47"/>
      <c r="W5005" s="44"/>
      <c r="X5005" s="47" t="str">
        <f t="shared" si="251"/>
        <v>Insuficiência Cardíaca Controlada094278672</v>
      </c>
      <c r="Y5005" s="46" t="s">
        <v>37</v>
      </c>
    </row>
    <row r="5006" spans="1:25" ht="15" customHeight="1">
      <c r="A5006" s="175" t="s">
        <v>369</v>
      </c>
      <c r="B5006" s="40" t="s">
        <v>12431</v>
      </c>
      <c r="C5006" s="142" t="s">
        <v>27</v>
      </c>
      <c r="D5006" s="143">
        <v>46146</v>
      </c>
      <c r="E5006" s="42" t="s">
        <v>14097</v>
      </c>
      <c r="F5006" s="40" t="s">
        <v>14098</v>
      </c>
      <c r="G5006" s="43">
        <v>41415345791</v>
      </c>
      <c r="H5006" s="41">
        <v>19175</v>
      </c>
      <c r="I5006" s="43">
        <v>73</v>
      </c>
      <c r="J5006" s="43" t="s">
        <v>77</v>
      </c>
      <c r="K5006" s="43" t="s">
        <v>285</v>
      </c>
      <c r="L5006" s="40" t="s">
        <v>739</v>
      </c>
      <c r="M5006" s="40" t="s">
        <v>14099</v>
      </c>
      <c r="N5006" s="43" t="s">
        <v>366</v>
      </c>
      <c r="O5006" s="40" t="s">
        <v>14100</v>
      </c>
      <c r="P5006" s="43" t="s">
        <v>124</v>
      </c>
      <c r="Q5006" s="43" t="s">
        <v>36</v>
      </c>
      <c r="R5006" s="41">
        <v>46104</v>
      </c>
      <c r="S5006" s="43"/>
      <c r="T5006" s="43"/>
      <c r="U5006" s="41">
        <v>46128</v>
      </c>
      <c r="V5006" s="43"/>
      <c r="W5006" s="40"/>
      <c r="X5006" s="43" t="str">
        <f t="shared" si="251"/>
        <v>Insuficiência Cardíaca Controlada079280847</v>
      </c>
      <c r="Y5006" s="42" t="s">
        <v>37</v>
      </c>
    </row>
    <row r="5007" spans="1:25" ht="15" customHeight="1">
      <c r="A5007" s="176" t="s">
        <v>369</v>
      </c>
      <c r="B5007" s="44" t="s">
        <v>12431</v>
      </c>
      <c r="C5007" s="140" t="s">
        <v>27</v>
      </c>
      <c r="D5007" s="141">
        <v>46146</v>
      </c>
      <c r="E5007" s="46" t="s">
        <v>14101</v>
      </c>
      <c r="F5007" s="44" t="s">
        <v>14102</v>
      </c>
      <c r="G5007" s="47">
        <v>79666000768</v>
      </c>
      <c r="H5007" s="45">
        <v>11965.041666666666</v>
      </c>
      <c r="I5007" s="47">
        <v>93</v>
      </c>
      <c r="J5007" s="47" t="s">
        <v>41</v>
      </c>
      <c r="K5007" s="47" t="s">
        <v>285</v>
      </c>
      <c r="L5007" s="44" t="s">
        <v>286</v>
      </c>
      <c r="M5007" s="44" t="s">
        <v>9433</v>
      </c>
      <c r="N5007" s="47" t="s">
        <v>3308</v>
      </c>
      <c r="O5007" s="44" t="s">
        <v>14103</v>
      </c>
      <c r="P5007" s="47" t="s">
        <v>124</v>
      </c>
      <c r="Q5007" s="47" t="s">
        <v>36</v>
      </c>
      <c r="R5007" s="45">
        <v>46104</v>
      </c>
      <c r="S5007" s="47"/>
      <c r="T5007" s="47"/>
      <c r="U5007" s="45">
        <v>46140</v>
      </c>
      <c r="V5007" s="47"/>
      <c r="W5007" s="44"/>
      <c r="X5007" s="47" t="str">
        <f t="shared" si="251"/>
        <v>Insuficiência Cardíaca Controlada082779381</v>
      </c>
      <c r="Y5007" s="46" t="s">
        <v>37</v>
      </c>
    </row>
    <row r="5008" spans="1:25" ht="15" customHeight="1">
      <c r="A5008" s="175" t="s">
        <v>38</v>
      </c>
      <c r="B5008" s="107" t="s">
        <v>12431</v>
      </c>
      <c r="C5008" s="142" t="s">
        <v>27</v>
      </c>
      <c r="D5008" s="143">
        <v>46122</v>
      </c>
      <c r="E5008" s="42" t="s">
        <v>14104</v>
      </c>
      <c r="F5008" s="40" t="s">
        <v>14105</v>
      </c>
      <c r="G5008" s="43" t="s">
        <v>14106</v>
      </c>
      <c r="H5008" s="41">
        <v>30438</v>
      </c>
      <c r="I5008" s="43">
        <v>42</v>
      </c>
      <c r="J5008" s="43" t="s">
        <v>41</v>
      </c>
      <c r="K5008" s="43" t="s">
        <v>285</v>
      </c>
      <c r="L5008" s="40" t="s">
        <v>290</v>
      </c>
      <c r="M5008" s="40"/>
      <c r="N5008" s="43" t="s">
        <v>2163</v>
      </c>
      <c r="O5008" s="40" t="s">
        <v>14107</v>
      </c>
      <c r="P5008" s="43" t="s">
        <v>124</v>
      </c>
      <c r="Q5008" s="43" t="s">
        <v>36</v>
      </c>
      <c r="R5008" s="41"/>
      <c r="S5008" s="50"/>
      <c r="T5008" s="43"/>
      <c r="U5008" s="41">
        <v>46108</v>
      </c>
      <c r="V5008" s="43"/>
      <c r="W5008" s="43" t="s">
        <v>499</v>
      </c>
      <c r="X5008" s="43" t="str">
        <f t="shared" si="251"/>
        <v>Insuficiência Cardíaca Controlada095570163</v>
      </c>
      <c r="Y5008" s="46" t="s">
        <v>48</v>
      </c>
    </row>
    <row r="5009" spans="1:25" ht="15" customHeight="1">
      <c r="A5009" s="176" t="s">
        <v>38</v>
      </c>
      <c r="B5009" s="44" t="s">
        <v>12431</v>
      </c>
      <c r="C5009" s="140" t="s">
        <v>27</v>
      </c>
      <c r="D5009" s="141">
        <v>46148</v>
      </c>
      <c r="E5009" s="46" t="s">
        <v>3537</v>
      </c>
      <c r="F5009" s="44" t="s">
        <v>3538</v>
      </c>
      <c r="G5009" s="47">
        <v>33595330706</v>
      </c>
      <c r="H5009" s="45">
        <v>19451</v>
      </c>
      <c r="I5009" s="47">
        <f ca="1">INT((TODAY()-H5009)/365.25)</f>
        <v>73</v>
      </c>
      <c r="J5009" s="47" t="s">
        <v>77</v>
      </c>
      <c r="K5009" s="47" t="s">
        <v>285</v>
      </c>
      <c r="L5009" s="44" t="s">
        <v>2171</v>
      </c>
      <c r="M5009" s="44"/>
      <c r="N5009" s="47">
        <v>400</v>
      </c>
      <c r="O5009" s="44" t="s">
        <v>3539</v>
      </c>
      <c r="P5009" s="47" t="s">
        <v>124</v>
      </c>
      <c r="Q5009" s="47" t="s">
        <v>36</v>
      </c>
      <c r="R5009" s="45">
        <v>46148</v>
      </c>
      <c r="S5009" s="47"/>
      <c r="T5009" s="47"/>
      <c r="U5009" s="45">
        <v>46147</v>
      </c>
      <c r="V5009" s="45">
        <v>46203</v>
      </c>
      <c r="W5009" s="44" t="s">
        <v>496</v>
      </c>
      <c r="X5009" s="47" t="str">
        <f t="shared" si="251"/>
        <v>Insuficiência Cardíaca Controlada072318917</v>
      </c>
      <c r="Y5009" s="46" t="s">
        <v>126</v>
      </c>
    </row>
    <row r="5010" spans="1:25" ht="15" customHeight="1">
      <c r="A5010" s="175" t="s">
        <v>369</v>
      </c>
      <c r="B5010" s="40" t="s">
        <v>12431</v>
      </c>
      <c r="C5010" s="142" t="s">
        <v>27</v>
      </c>
      <c r="D5010" s="143">
        <v>46160</v>
      </c>
      <c r="E5010" s="42" t="s">
        <v>14108</v>
      </c>
      <c r="F5010" s="40" t="s">
        <v>14109</v>
      </c>
      <c r="G5010" s="43">
        <v>74313460772</v>
      </c>
      <c r="H5010" s="41">
        <v>22388</v>
      </c>
      <c r="I5010" s="43">
        <f ca="1">INT((TODAY()-H5010)/365.25)</f>
        <v>65</v>
      </c>
      <c r="J5010" s="43" t="s">
        <v>41</v>
      </c>
      <c r="K5010" s="43" t="s">
        <v>285</v>
      </c>
      <c r="L5010" s="40" t="s">
        <v>286</v>
      </c>
      <c r="M5010" s="40" t="s">
        <v>3528</v>
      </c>
      <c r="N5010" s="43">
        <v>50</v>
      </c>
      <c r="O5010" s="40" t="s">
        <v>14110</v>
      </c>
      <c r="P5010" s="43" t="s">
        <v>124</v>
      </c>
      <c r="Q5010" s="43" t="s">
        <v>36</v>
      </c>
      <c r="R5010" s="41">
        <v>46104</v>
      </c>
      <c r="S5010" s="43"/>
      <c r="T5010" s="43"/>
      <c r="U5010" s="41">
        <v>46147</v>
      </c>
      <c r="V5010" s="43"/>
      <c r="W5010" s="40"/>
      <c r="X5010" s="43" t="str">
        <f t="shared" si="251"/>
        <v>Insuficiência Cardíaca Controlada075970447</v>
      </c>
      <c r="Y5010" s="42" t="s">
        <v>126</v>
      </c>
    </row>
    <row r="5011" spans="1:25" ht="15" customHeight="1">
      <c r="A5011" s="176" t="s">
        <v>369</v>
      </c>
      <c r="B5011" s="44" t="s">
        <v>12431</v>
      </c>
      <c r="C5011" s="140" t="s">
        <v>27</v>
      </c>
      <c r="D5011" s="141">
        <v>46160</v>
      </c>
      <c r="E5011" s="46" t="s">
        <v>14111</v>
      </c>
      <c r="F5011" s="44" t="s">
        <v>14112</v>
      </c>
      <c r="G5011" s="47">
        <v>84163470778</v>
      </c>
      <c r="H5011" s="45">
        <v>23781</v>
      </c>
      <c r="I5011" s="47">
        <f ca="1">INT((TODAY()-H5011)/365.25)</f>
        <v>61</v>
      </c>
      <c r="J5011" s="47" t="s">
        <v>77</v>
      </c>
      <c r="K5011" s="47" t="s">
        <v>285</v>
      </c>
      <c r="L5011" s="44" t="s">
        <v>286</v>
      </c>
      <c r="M5011" s="44" t="s">
        <v>6457</v>
      </c>
      <c r="N5011" s="47">
        <v>380</v>
      </c>
      <c r="O5011" s="44" t="s">
        <v>14113</v>
      </c>
      <c r="P5011" s="47" t="s">
        <v>124</v>
      </c>
      <c r="Q5011" s="47" t="s">
        <v>36</v>
      </c>
      <c r="R5011" s="45">
        <v>46104</v>
      </c>
      <c r="S5011" s="47"/>
      <c r="T5011" s="47"/>
      <c r="U5011" s="45">
        <v>46147</v>
      </c>
      <c r="V5011" s="47"/>
      <c r="W5011" s="44"/>
      <c r="X5011" s="47" t="str">
        <f t="shared" si="251"/>
        <v>Insuficiência Cardíaca Controlada088891942</v>
      </c>
      <c r="Y5011" s="46" t="s">
        <v>126</v>
      </c>
    </row>
    <row r="5012" spans="1:25" ht="15" customHeight="1">
      <c r="A5012" s="175" t="s">
        <v>369</v>
      </c>
      <c r="B5012" s="40" t="s">
        <v>12431</v>
      </c>
      <c r="C5012" s="142" t="s">
        <v>27</v>
      </c>
      <c r="D5012" s="143">
        <v>46160</v>
      </c>
      <c r="E5012" s="42" t="s">
        <v>14114</v>
      </c>
      <c r="F5012" s="40" t="s">
        <v>14115</v>
      </c>
      <c r="G5012" s="43">
        <v>13148693701</v>
      </c>
      <c r="H5012" s="41">
        <v>32707</v>
      </c>
      <c r="I5012" s="43">
        <f ca="1">INT((TODAY()-H5012)/365.25)</f>
        <v>36</v>
      </c>
      <c r="J5012" s="43" t="s">
        <v>41</v>
      </c>
      <c r="K5012" s="43" t="s">
        <v>285</v>
      </c>
      <c r="L5012" s="40" t="s">
        <v>286</v>
      </c>
      <c r="M5012" s="40" t="s">
        <v>5809</v>
      </c>
      <c r="N5012" s="43">
        <v>120</v>
      </c>
      <c r="O5012" s="40" t="s">
        <v>14116</v>
      </c>
      <c r="P5012" s="43" t="s">
        <v>124</v>
      </c>
      <c r="Q5012" s="43" t="s">
        <v>36</v>
      </c>
      <c r="R5012" s="41">
        <v>46104</v>
      </c>
      <c r="S5012" s="43"/>
      <c r="T5012" s="43"/>
      <c r="U5012" s="41">
        <v>46147</v>
      </c>
      <c r="V5012" s="43"/>
      <c r="W5012" s="40"/>
      <c r="X5012" s="43" t="str">
        <f t="shared" si="251"/>
        <v>Insuficiência Cardíaca Controlada095592803</v>
      </c>
      <c r="Y5012" s="42" t="s">
        <v>126</v>
      </c>
    </row>
    <row r="5013" spans="1:25" ht="15" customHeight="1">
      <c r="A5013" s="176" t="s">
        <v>369</v>
      </c>
      <c r="B5013" s="44" t="s">
        <v>12431</v>
      </c>
      <c r="C5013" s="140" t="s">
        <v>27</v>
      </c>
      <c r="D5013" s="141">
        <v>46146</v>
      </c>
      <c r="E5013" s="46" t="s">
        <v>14117</v>
      </c>
      <c r="F5013" s="44" t="s">
        <v>14118</v>
      </c>
      <c r="G5013" s="47">
        <v>61288004753</v>
      </c>
      <c r="H5013" s="45">
        <v>22001</v>
      </c>
      <c r="I5013" s="47">
        <v>65</v>
      </c>
      <c r="J5013" s="47" t="s">
        <v>77</v>
      </c>
      <c r="K5013" s="47" t="s">
        <v>285</v>
      </c>
      <c r="L5013" s="44" t="s">
        <v>286</v>
      </c>
      <c r="M5013" s="44" t="s">
        <v>14119</v>
      </c>
      <c r="N5013" s="47" t="s">
        <v>3360</v>
      </c>
      <c r="O5013" s="44" t="s">
        <v>14120</v>
      </c>
      <c r="P5013" s="47" t="s">
        <v>124</v>
      </c>
      <c r="Q5013" s="47" t="s">
        <v>36</v>
      </c>
      <c r="R5013" s="45">
        <v>46104</v>
      </c>
      <c r="S5013" s="47"/>
      <c r="T5013" s="47"/>
      <c r="U5013" s="45">
        <v>46141</v>
      </c>
      <c r="V5013" s="47"/>
      <c r="W5013" s="44"/>
      <c r="X5013" s="47" t="str">
        <f t="shared" si="251"/>
        <v>Insuficiência Cardíaca Controlada093567814</v>
      </c>
      <c r="Y5013" s="46" t="s">
        <v>37</v>
      </c>
    </row>
    <row r="5014" spans="1:25" ht="15" customHeight="1">
      <c r="A5014" s="175" t="s">
        <v>38</v>
      </c>
      <c r="B5014" s="40" t="s">
        <v>12431</v>
      </c>
      <c r="C5014" s="142" t="s">
        <v>27</v>
      </c>
      <c r="D5014" s="143">
        <v>46107</v>
      </c>
      <c r="E5014" s="42" t="s">
        <v>14121</v>
      </c>
      <c r="F5014" s="40" t="s">
        <v>14122</v>
      </c>
      <c r="G5014" s="43">
        <v>40197794734</v>
      </c>
      <c r="H5014" s="41">
        <v>19982</v>
      </c>
      <c r="I5014" s="43">
        <f ca="1">INT((TODAY()-H5014)/365.25)</f>
        <v>71</v>
      </c>
      <c r="J5014" s="43" t="s">
        <v>77</v>
      </c>
      <c r="K5014" s="43" t="s">
        <v>285</v>
      </c>
      <c r="L5014" s="40" t="s">
        <v>286</v>
      </c>
      <c r="M5014" s="40" t="s">
        <v>5809</v>
      </c>
      <c r="N5014" s="43">
        <v>400</v>
      </c>
      <c r="O5014" s="40" t="s">
        <v>14123</v>
      </c>
      <c r="P5014" s="43" t="s">
        <v>124</v>
      </c>
      <c r="Q5014" s="43" t="s">
        <v>36</v>
      </c>
      <c r="R5014" s="50">
        <v>46104</v>
      </c>
      <c r="S5014" s="43"/>
      <c r="T5014" s="43"/>
      <c r="U5014" s="41">
        <v>46106</v>
      </c>
      <c r="V5014" s="41">
        <v>46178</v>
      </c>
      <c r="W5014" s="44" t="s">
        <v>496</v>
      </c>
      <c r="X5014" s="43" t="str">
        <f t="shared" si="251"/>
        <v>Insuficiência Cardíaca Controlada070293473</v>
      </c>
      <c r="Y5014" s="46" t="s">
        <v>48</v>
      </c>
    </row>
    <row r="5015" spans="1:25" ht="15" customHeight="1">
      <c r="A5015" s="176" t="s">
        <v>369</v>
      </c>
      <c r="B5015" s="44" t="s">
        <v>12431</v>
      </c>
      <c r="C5015" s="140" t="s">
        <v>27</v>
      </c>
      <c r="D5015" s="141">
        <v>46160</v>
      </c>
      <c r="E5015" s="46" t="s">
        <v>14124</v>
      </c>
      <c r="F5015" s="44" t="s">
        <v>14125</v>
      </c>
      <c r="G5015" s="47">
        <v>60583177700</v>
      </c>
      <c r="H5015" s="45">
        <v>21835</v>
      </c>
      <c r="I5015" s="47">
        <f ca="1">INT((TODAY()-H5015)/365.25)</f>
        <v>66</v>
      </c>
      <c r="J5015" s="47" t="s">
        <v>41</v>
      </c>
      <c r="K5015" s="47" t="s">
        <v>285</v>
      </c>
      <c r="L5015" s="44" t="s">
        <v>286</v>
      </c>
      <c r="M5015" s="44" t="s">
        <v>14126</v>
      </c>
      <c r="N5015" s="47">
        <v>200</v>
      </c>
      <c r="O5015" s="44" t="s">
        <v>14127</v>
      </c>
      <c r="P5015" s="47" t="s">
        <v>124</v>
      </c>
      <c r="Q5015" s="47" t="s">
        <v>36</v>
      </c>
      <c r="R5015" s="45">
        <v>46104</v>
      </c>
      <c r="S5015" s="47"/>
      <c r="T5015" s="47"/>
      <c r="U5015" s="45">
        <v>46153</v>
      </c>
      <c r="V5015" s="47"/>
      <c r="W5015" s="44"/>
      <c r="X5015" s="47" t="str">
        <f t="shared" si="251"/>
        <v>Insuficiência Cardíaca Controlada747107769</v>
      </c>
      <c r="Y5015" s="46" t="s">
        <v>126</v>
      </c>
    </row>
    <row r="5016" spans="1:25" ht="15" customHeight="1">
      <c r="A5016" s="175" t="s">
        <v>369</v>
      </c>
      <c r="B5016" s="40" t="s">
        <v>12431</v>
      </c>
      <c r="C5016" s="142" t="s">
        <v>27</v>
      </c>
      <c r="D5016" s="143">
        <v>46146</v>
      </c>
      <c r="E5016" s="42" t="s">
        <v>14128</v>
      </c>
      <c r="F5016" s="40" t="s">
        <v>14129</v>
      </c>
      <c r="G5016" s="43">
        <v>39262952791</v>
      </c>
      <c r="H5016" s="41">
        <v>19365</v>
      </c>
      <c r="I5016" s="43">
        <v>73</v>
      </c>
      <c r="J5016" s="43" t="s">
        <v>77</v>
      </c>
      <c r="K5016" s="43" t="s">
        <v>285</v>
      </c>
      <c r="L5016" s="40" t="s">
        <v>290</v>
      </c>
      <c r="M5016" s="40" t="s">
        <v>1116</v>
      </c>
      <c r="N5016" s="43" t="s">
        <v>2995</v>
      </c>
      <c r="O5016" s="40" t="s">
        <v>14130</v>
      </c>
      <c r="P5016" s="43" t="s">
        <v>124</v>
      </c>
      <c r="Q5016" s="43" t="s">
        <v>36</v>
      </c>
      <c r="R5016" s="41">
        <v>46104</v>
      </c>
      <c r="S5016" s="43"/>
      <c r="T5016" s="43"/>
      <c r="U5016" s="41">
        <v>46128</v>
      </c>
      <c r="V5016" s="43"/>
      <c r="W5016" s="40"/>
      <c r="X5016" s="43" t="str">
        <f t="shared" si="251"/>
        <v>Insuficiência Cardíaca Controlada073313330</v>
      </c>
      <c r="Y5016" s="42" t="s">
        <v>37</v>
      </c>
    </row>
    <row r="5017" spans="1:25" ht="15" customHeight="1">
      <c r="A5017" s="176" t="s">
        <v>369</v>
      </c>
      <c r="B5017" s="44" t="s">
        <v>12431</v>
      </c>
      <c r="C5017" s="140" t="s">
        <v>27</v>
      </c>
      <c r="D5017" s="141">
        <v>46160</v>
      </c>
      <c r="E5017" s="46" t="s">
        <v>14131</v>
      </c>
      <c r="F5017" s="44" t="s">
        <v>14132</v>
      </c>
      <c r="G5017" s="47">
        <v>26945045749</v>
      </c>
      <c r="H5017" s="45">
        <v>17648</v>
      </c>
      <c r="I5017" s="47">
        <f ca="1">INT((TODAY()-H5017)/365.25)</f>
        <v>78</v>
      </c>
      <c r="J5017" s="47" t="s">
        <v>77</v>
      </c>
      <c r="K5017" s="47" t="s">
        <v>285</v>
      </c>
      <c r="L5017" s="44" t="s">
        <v>6093</v>
      </c>
      <c r="M5017" s="44" t="s">
        <v>1432</v>
      </c>
      <c r="N5017" s="47">
        <v>60</v>
      </c>
      <c r="O5017" s="44" t="s">
        <v>14133</v>
      </c>
      <c r="P5017" s="47" t="s">
        <v>124</v>
      </c>
      <c r="Q5017" s="47" t="s">
        <v>36</v>
      </c>
      <c r="R5017" s="45">
        <v>46104</v>
      </c>
      <c r="S5017" s="47"/>
      <c r="T5017" s="47"/>
      <c r="U5017" s="45">
        <v>46153</v>
      </c>
      <c r="V5017" s="47"/>
      <c r="W5017" s="44"/>
      <c r="X5017" s="47" t="str">
        <f t="shared" si="251"/>
        <v>Insuficiência Cardíaca Controlada079050506</v>
      </c>
      <c r="Y5017" s="46" t="s">
        <v>126</v>
      </c>
    </row>
    <row r="5018" spans="1:25" ht="15" customHeight="1">
      <c r="A5018" s="175" t="s">
        <v>369</v>
      </c>
      <c r="B5018" s="40" t="s">
        <v>12431</v>
      </c>
      <c r="C5018" s="142" t="s">
        <v>27</v>
      </c>
      <c r="D5018" s="143">
        <v>46146</v>
      </c>
      <c r="E5018" s="42" t="s">
        <v>3362</v>
      </c>
      <c r="F5018" s="40" t="s">
        <v>3363</v>
      </c>
      <c r="G5018" s="43">
        <v>477989713</v>
      </c>
      <c r="H5018" s="41">
        <v>25182</v>
      </c>
      <c r="I5018" s="43">
        <v>57</v>
      </c>
      <c r="J5018" s="43" t="s">
        <v>77</v>
      </c>
      <c r="K5018" s="43" t="s">
        <v>285</v>
      </c>
      <c r="L5018" s="40" t="s">
        <v>286</v>
      </c>
      <c r="M5018" s="40" t="s">
        <v>1432</v>
      </c>
      <c r="N5018" s="43" t="s">
        <v>3188</v>
      </c>
      <c r="O5018" s="40" t="s">
        <v>14134</v>
      </c>
      <c r="P5018" s="43" t="s">
        <v>124</v>
      </c>
      <c r="Q5018" s="43" t="s">
        <v>36</v>
      </c>
      <c r="R5018" s="41">
        <v>46104</v>
      </c>
      <c r="S5018" s="43"/>
      <c r="T5018" s="43"/>
      <c r="U5018" s="41">
        <v>46128</v>
      </c>
      <c r="V5018" s="43"/>
      <c r="W5018" s="40"/>
      <c r="X5018" s="43" t="str">
        <f t="shared" si="251"/>
        <v>Insuficiência Cardíaca Controlada082040424</v>
      </c>
      <c r="Y5018" s="42" t="s">
        <v>37</v>
      </c>
    </row>
    <row r="5019" spans="1:25" ht="15" customHeight="1">
      <c r="A5019" s="176" t="s">
        <v>369</v>
      </c>
      <c r="B5019" s="44" t="s">
        <v>12431</v>
      </c>
      <c r="C5019" s="140" t="s">
        <v>27</v>
      </c>
      <c r="D5019" s="141">
        <v>46160</v>
      </c>
      <c r="E5019" s="46" t="s">
        <v>14135</v>
      </c>
      <c r="F5019" s="44" t="s">
        <v>14136</v>
      </c>
      <c r="G5019" s="47">
        <v>273231707</v>
      </c>
      <c r="H5019" s="45">
        <v>22780</v>
      </c>
      <c r="I5019" s="47">
        <f ca="1">INT((TODAY()-H5019)/365.25)</f>
        <v>64</v>
      </c>
      <c r="J5019" s="47" t="s">
        <v>77</v>
      </c>
      <c r="K5019" s="47" t="s">
        <v>285</v>
      </c>
      <c r="L5019" s="44" t="s">
        <v>315</v>
      </c>
      <c r="M5019" s="44" t="s">
        <v>14137</v>
      </c>
      <c r="N5019" s="47">
        <v>80</v>
      </c>
      <c r="O5019" s="44" t="s">
        <v>14138</v>
      </c>
      <c r="P5019" s="47" t="s">
        <v>124</v>
      </c>
      <c r="Q5019" s="47" t="s">
        <v>36</v>
      </c>
      <c r="R5019" s="45">
        <v>46104</v>
      </c>
      <c r="S5019" s="47"/>
      <c r="T5019" s="47"/>
      <c r="U5019" s="45">
        <v>46153</v>
      </c>
      <c r="V5019" s="47"/>
      <c r="W5019" s="44"/>
      <c r="X5019" s="47" t="str">
        <f t="shared" si="251"/>
        <v>Insuficiência Cardíaca Controlada083399304</v>
      </c>
      <c r="Y5019" s="46" t="s">
        <v>126</v>
      </c>
    </row>
    <row r="5020" spans="1:25" ht="15" customHeight="1">
      <c r="A5020" s="175" t="s">
        <v>369</v>
      </c>
      <c r="B5020" s="40" t="s">
        <v>12431</v>
      </c>
      <c r="C5020" s="142" t="s">
        <v>27</v>
      </c>
      <c r="D5020" s="143">
        <v>46160</v>
      </c>
      <c r="E5020" s="42" t="s">
        <v>14139</v>
      </c>
      <c r="F5020" s="40" t="s">
        <v>14140</v>
      </c>
      <c r="G5020" s="43">
        <v>31494820706</v>
      </c>
      <c r="H5020" s="41">
        <v>18982</v>
      </c>
      <c r="I5020" s="43">
        <f ca="1">INT((TODAY()-H5020)/365.25)</f>
        <v>74</v>
      </c>
      <c r="J5020" s="43" t="s">
        <v>77</v>
      </c>
      <c r="K5020" s="43" t="s">
        <v>285</v>
      </c>
      <c r="L5020" s="40" t="s">
        <v>286</v>
      </c>
      <c r="M5020" s="40" t="s">
        <v>14119</v>
      </c>
      <c r="N5020" s="43">
        <v>300</v>
      </c>
      <c r="O5020" s="40" t="s">
        <v>14141</v>
      </c>
      <c r="P5020" s="43" t="s">
        <v>124</v>
      </c>
      <c r="Q5020" s="43" t="s">
        <v>36</v>
      </c>
      <c r="R5020" s="41">
        <v>46104</v>
      </c>
      <c r="S5020" s="43"/>
      <c r="T5020" s="43"/>
      <c r="U5020" s="41">
        <v>46147</v>
      </c>
      <c r="V5020" s="43"/>
      <c r="W5020" s="40"/>
      <c r="X5020" s="43" t="str">
        <f t="shared" si="251"/>
        <v>Insuficiência Cardíaca Controlada319699439</v>
      </c>
      <c r="Y5020" s="42" t="s">
        <v>126</v>
      </c>
    </row>
    <row r="5021" spans="1:25" ht="15" customHeight="1">
      <c r="A5021" s="176" t="s">
        <v>369</v>
      </c>
      <c r="B5021" s="44" t="s">
        <v>12431</v>
      </c>
      <c r="C5021" s="140" t="s">
        <v>27</v>
      </c>
      <c r="D5021" s="141">
        <v>46146</v>
      </c>
      <c r="E5021" s="46" t="s">
        <v>14142</v>
      </c>
      <c r="F5021" s="44" t="s">
        <v>14143</v>
      </c>
      <c r="G5021" s="47">
        <v>9687199709</v>
      </c>
      <c r="H5021" s="45">
        <v>29166</v>
      </c>
      <c r="I5021" s="47">
        <v>46</v>
      </c>
      <c r="J5021" s="47" t="s">
        <v>77</v>
      </c>
      <c r="K5021" s="47" t="s">
        <v>285</v>
      </c>
      <c r="L5021" s="44" t="s">
        <v>286</v>
      </c>
      <c r="M5021" s="44" t="s">
        <v>6530</v>
      </c>
      <c r="N5021" s="47" t="s">
        <v>366</v>
      </c>
      <c r="O5021" s="44" t="s">
        <v>14144</v>
      </c>
      <c r="P5021" s="47" t="s">
        <v>124</v>
      </c>
      <c r="Q5021" s="47" t="s">
        <v>36</v>
      </c>
      <c r="R5021" s="45">
        <v>46104</v>
      </c>
      <c r="S5021" s="47"/>
      <c r="T5021" s="47"/>
      <c r="U5021" s="45">
        <v>46141</v>
      </c>
      <c r="V5021" s="47"/>
      <c r="W5021" s="44"/>
      <c r="X5021" s="47" t="str">
        <f t="shared" si="251"/>
        <v>Insuficiência Cardíaca Controlada083287725</v>
      </c>
      <c r="Y5021" s="46" t="s">
        <v>37</v>
      </c>
    </row>
    <row r="5022" spans="1:25" ht="15" customHeight="1">
      <c r="A5022" s="175" t="s">
        <v>369</v>
      </c>
      <c r="B5022" s="40" t="s">
        <v>12431</v>
      </c>
      <c r="C5022" s="142" t="s">
        <v>27</v>
      </c>
      <c r="D5022" s="143">
        <v>46160</v>
      </c>
      <c r="E5022" s="42" t="s">
        <v>14145</v>
      </c>
      <c r="F5022" s="40" t="s">
        <v>14146</v>
      </c>
      <c r="G5022" s="43">
        <v>13414206714</v>
      </c>
      <c r="H5022" s="41">
        <v>32580</v>
      </c>
      <c r="I5022" s="43">
        <f ca="1">INT((TODAY()-H5022)/365.25)</f>
        <v>37</v>
      </c>
      <c r="J5022" s="43" t="s">
        <v>77</v>
      </c>
      <c r="K5022" s="43" t="s">
        <v>285</v>
      </c>
      <c r="L5022" s="40" t="s">
        <v>286</v>
      </c>
      <c r="M5022" s="40" t="s">
        <v>5809</v>
      </c>
      <c r="N5022" s="43">
        <v>380</v>
      </c>
      <c r="O5022" s="40" t="s">
        <v>14147</v>
      </c>
      <c r="P5022" s="43" t="s">
        <v>124</v>
      </c>
      <c r="Q5022" s="43" t="s">
        <v>36</v>
      </c>
      <c r="R5022" s="41">
        <v>46104</v>
      </c>
      <c r="S5022" s="43"/>
      <c r="T5022" s="43"/>
      <c r="U5022" s="41">
        <v>46147</v>
      </c>
      <c r="V5022" s="43"/>
      <c r="W5022" s="40"/>
      <c r="X5022" s="43" t="str">
        <f t="shared" si="251"/>
        <v>Insuficiência Cardíaca Controlada087554138</v>
      </c>
      <c r="Y5022" s="42" t="s">
        <v>126</v>
      </c>
    </row>
    <row r="5023" spans="1:25" ht="15" customHeight="1">
      <c r="A5023" s="176" t="s">
        <v>369</v>
      </c>
      <c r="B5023" s="44" t="s">
        <v>12431</v>
      </c>
      <c r="C5023" s="140" t="s">
        <v>27</v>
      </c>
      <c r="D5023" s="141">
        <v>46160</v>
      </c>
      <c r="E5023" s="46" t="s">
        <v>14148</v>
      </c>
      <c r="F5023" s="44" t="s">
        <v>14149</v>
      </c>
      <c r="G5023" s="47">
        <v>38694450763</v>
      </c>
      <c r="H5023" s="45">
        <v>20547</v>
      </c>
      <c r="I5023" s="47">
        <f ca="1">INT((TODAY()-H5023)/365.25)</f>
        <v>70</v>
      </c>
      <c r="J5023" s="47" t="s">
        <v>77</v>
      </c>
      <c r="K5023" s="47" t="s">
        <v>285</v>
      </c>
      <c r="L5023" s="44" t="s">
        <v>286</v>
      </c>
      <c r="M5023" s="44" t="s">
        <v>1432</v>
      </c>
      <c r="N5023" s="47">
        <v>60</v>
      </c>
      <c r="O5023" s="44" t="s">
        <v>14150</v>
      </c>
      <c r="P5023" s="47" t="s">
        <v>124</v>
      </c>
      <c r="Q5023" s="47" t="s">
        <v>36</v>
      </c>
      <c r="R5023" s="45">
        <v>46104</v>
      </c>
      <c r="S5023" s="47"/>
      <c r="T5023" s="47"/>
      <c r="U5023" s="45">
        <v>46153</v>
      </c>
      <c r="V5023" s="47"/>
      <c r="W5023" s="44"/>
      <c r="X5023" s="47" t="str">
        <f t="shared" si="251"/>
        <v>Insuficiência Cardíaca Controlada083399297</v>
      </c>
      <c r="Y5023" s="46" t="s">
        <v>126</v>
      </c>
    </row>
    <row r="5024" spans="1:25" ht="15" customHeight="1">
      <c r="A5024" s="175" t="s">
        <v>369</v>
      </c>
      <c r="B5024" s="40" t="s">
        <v>12431</v>
      </c>
      <c r="C5024" s="142" t="s">
        <v>27</v>
      </c>
      <c r="D5024" s="143">
        <v>46146</v>
      </c>
      <c r="E5024" s="42" t="s">
        <v>14151</v>
      </c>
      <c r="F5024" s="40" t="s">
        <v>14152</v>
      </c>
      <c r="G5024" s="43">
        <v>39594041749</v>
      </c>
      <c r="H5024" s="41">
        <v>20625</v>
      </c>
      <c r="I5024" s="43">
        <v>69</v>
      </c>
      <c r="J5024" s="43" t="s">
        <v>77</v>
      </c>
      <c r="K5024" s="43" t="s">
        <v>285</v>
      </c>
      <c r="L5024" s="40" t="s">
        <v>286</v>
      </c>
      <c r="M5024" s="40" t="s">
        <v>10308</v>
      </c>
      <c r="N5024" s="43" t="s">
        <v>3090</v>
      </c>
      <c r="O5024" s="40" t="s">
        <v>14153</v>
      </c>
      <c r="P5024" s="43" t="s">
        <v>124</v>
      </c>
      <c r="Q5024" s="43" t="s">
        <v>36</v>
      </c>
      <c r="R5024" s="41">
        <v>46104</v>
      </c>
      <c r="S5024" s="43"/>
      <c r="T5024" s="43"/>
      <c r="U5024" s="41">
        <v>46128</v>
      </c>
      <c r="V5024" s="43"/>
      <c r="W5024" s="40"/>
      <c r="X5024" s="43" t="str">
        <f t="shared" si="251"/>
        <v>Insuficiência Cardíaca Controlada431004200</v>
      </c>
      <c r="Y5024" s="42" t="s">
        <v>37</v>
      </c>
    </row>
    <row r="5025" spans="1:25" ht="15" customHeight="1">
      <c r="A5025" s="176" t="s">
        <v>369</v>
      </c>
      <c r="B5025" s="44" t="s">
        <v>12431</v>
      </c>
      <c r="C5025" s="140" t="s">
        <v>27</v>
      </c>
      <c r="D5025" s="141">
        <v>46146</v>
      </c>
      <c r="E5025" s="46" t="s">
        <v>14154</v>
      </c>
      <c r="F5025" s="44" t="s">
        <v>14155</v>
      </c>
      <c r="G5025" s="47">
        <v>76357449768</v>
      </c>
      <c r="H5025" s="45">
        <v>21144</v>
      </c>
      <c r="I5025" s="47">
        <v>68</v>
      </c>
      <c r="J5025" s="47" t="s">
        <v>77</v>
      </c>
      <c r="K5025" s="47" t="s">
        <v>285</v>
      </c>
      <c r="L5025" s="44" t="s">
        <v>286</v>
      </c>
      <c r="M5025" s="44" t="s">
        <v>10308</v>
      </c>
      <c r="N5025" s="47" t="s">
        <v>3360</v>
      </c>
      <c r="O5025" s="44" t="s">
        <v>14156</v>
      </c>
      <c r="P5025" s="47" t="s">
        <v>124</v>
      </c>
      <c r="Q5025" s="47" t="s">
        <v>36</v>
      </c>
      <c r="R5025" s="45">
        <v>46104</v>
      </c>
      <c r="S5025" s="47"/>
      <c r="T5025" s="47"/>
      <c r="U5025" s="45">
        <v>46141</v>
      </c>
      <c r="V5025" s="47"/>
      <c r="W5025" s="44"/>
      <c r="X5025" s="47" t="str">
        <f t="shared" si="251"/>
        <v>Insuficiência Cardíaca Controlada093152871</v>
      </c>
      <c r="Y5025" s="46" t="s">
        <v>37</v>
      </c>
    </row>
    <row r="5026" spans="1:25" ht="15" customHeight="1">
      <c r="A5026" s="175" t="s">
        <v>369</v>
      </c>
      <c r="B5026" s="40" t="s">
        <v>12431</v>
      </c>
      <c r="C5026" s="142" t="s">
        <v>27</v>
      </c>
      <c r="D5026" s="143">
        <v>46146</v>
      </c>
      <c r="E5026" s="42" t="s">
        <v>14157</v>
      </c>
      <c r="F5026" s="40" t="s">
        <v>14158</v>
      </c>
      <c r="G5026" s="43">
        <v>90216792720</v>
      </c>
      <c r="H5026" s="41">
        <v>12546</v>
      </c>
      <c r="I5026" s="43">
        <v>91</v>
      </c>
      <c r="J5026" s="43" t="s">
        <v>41</v>
      </c>
      <c r="K5026" s="43" t="s">
        <v>285</v>
      </c>
      <c r="L5026" s="40" t="s">
        <v>286</v>
      </c>
      <c r="M5026" s="40" t="s">
        <v>293</v>
      </c>
      <c r="N5026" s="43" t="s">
        <v>3188</v>
      </c>
      <c r="O5026" s="40" t="s">
        <v>14159</v>
      </c>
      <c r="P5026" s="43" t="s">
        <v>124</v>
      </c>
      <c r="Q5026" s="43" t="s">
        <v>36</v>
      </c>
      <c r="R5026" s="41">
        <v>46104</v>
      </c>
      <c r="S5026" s="43"/>
      <c r="T5026" s="43"/>
      <c r="U5026" s="41">
        <v>46140</v>
      </c>
      <c r="V5026" s="43"/>
      <c r="W5026" s="40"/>
      <c r="X5026" s="43" t="str">
        <f t="shared" si="251"/>
        <v>Insuficiência Cardíaca Controlada745970516</v>
      </c>
      <c r="Y5026" s="42" t="s">
        <v>37</v>
      </c>
    </row>
    <row r="5027" spans="1:25" ht="15" customHeight="1">
      <c r="A5027" s="176" t="s">
        <v>369</v>
      </c>
      <c r="B5027" s="44" t="s">
        <v>12431</v>
      </c>
      <c r="C5027" s="140" t="s">
        <v>27</v>
      </c>
      <c r="D5027" s="141">
        <v>46146</v>
      </c>
      <c r="E5027" s="46" t="s">
        <v>14160</v>
      </c>
      <c r="F5027" s="44" t="s">
        <v>14161</v>
      </c>
      <c r="G5027" s="47">
        <v>63448300772</v>
      </c>
      <c r="H5027" s="45">
        <v>21616</v>
      </c>
      <c r="I5027" s="47">
        <v>67</v>
      </c>
      <c r="J5027" s="47" t="s">
        <v>77</v>
      </c>
      <c r="K5027" s="47" t="s">
        <v>285</v>
      </c>
      <c r="L5027" s="44" t="s">
        <v>286</v>
      </c>
      <c r="M5027" s="44" t="s">
        <v>13970</v>
      </c>
      <c r="N5027" s="47" t="s">
        <v>2995</v>
      </c>
      <c r="O5027" s="44" t="s">
        <v>14162</v>
      </c>
      <c r="P5027" s="47" t="s">
        <v>124</v>
      </c>
      <c r="Q5027" s="47" t="s">
        <v>36</v>
      </c>
      <c r="R5027" s="45">
        <v>46104</v>
      </c>
      <c r="S5027" s="47"/>
      <c r="T5027" s="47"/>
      <c r="U5027" s="45">
        <v>46112</v>
      </c>
      <c r="V5027" s="47"/>
      <c r="W5027" s="44"/>
      <c r="X5027" s="47" t="str">
        <f t="shared" si="251"/>
        <v>Insuficiência Cardíaca Controlada074307383</v>
      </c>
      <c r="Y5027" s="46" t="s">
        <v>48</v>
      </c>
    </row>
    <row r="5028" spans="1:25" ht="15" customHeight="1">
      <c r="A5028" s="175" t="s">
        <v>369</v>
      </c>
      <c r="B5028" s="40" t="s">
        <v>12431</v>
      </c>
      <c r="C5028" s="142" t="s">
        <v>27</v>
      </c>
      <c r="D5028" s="143">
        <v>46160</v>
      </c>
      <c r="E5028" s="42" t="s">
        <v>14163</v>
      </c>
      <c r="F5028" s="40" t="s">
        <v>14164</v>
      </c>
      <c r="G5028" s="43">
        <v>1113340711</v>
      </c>
      <c r="H5028" s="41">
        <v>25166</v>
      </c>
      <c r="I5028" s="43">
        <f ca="1">INT((TODAY()-H5028)/365.25)</f>
        <v>57</v>
      </c>
      <c r="J5028" s="43" t="s">
        <v>77</v>
      </c>
      <c r="K5028" s="43" t="s">
        <v>285</v>
      </c>
      <c r="L5028" s="40" t="s">
        <v>290</v>
      </c>
      <c r="M5028" s="40" t="s">
        <v>14066</v>
      </c>
      <c r="N5028" s="43">
        <v>80</v>
      </c>
      <c r="O5028" s="40" t="s">
        <v>14165</v>
      </c>
      <c r="P5028" s="43" t="s">
        <v>124</v>
      </c>
      <c r="Q5028" s="43" t="s">
        <v>36</v>
      </c>
      <c r="R5028" s="41">
        <v>46104</v>
      </c>
      <c r="S5028" s="43"/>
      <c r="T5028" s="43"/>
      <c r="U5028" s="41">
        <v>46142</v>
      </c>
      <c r="V5028" s="43"/>
      <c r="W5028" s="40"/>
      <c r="X5028" s="43" t="str">
        <f t="shared" si="251"/>
        <v>Insuficiência Cardíaca Controlada081960543</v>
      </c>
      <c r="Y5028" s="42" t="s">
        <v>37</v>
      </c>
    </row>
    <row r="5029" spans="1:25" ht="15" customHeight="1">
      <c r="A5029" s="176" t="s">
        <v>369</v>
      </c>
      <c r="B5029" s="44" t="s">
        <v>12431</v>
      </c>
      <c r="C5029" s="140" t="s">
        <v>27</v>
      </c>
      <c r="D5029" s="141">
        <v>46146</v>
      </c>
      <c r="E5029" s="46" t="s">
        <v>14166</v>
      </c>
      <c r="F5029" s="44" t="s">
        <v>14167</v>
      </c>
      <c r="G5029" s="47">
        <v>37604961720</v>
      </c>
      <c r="H5029" s="45">
        <v>18813</v>
      </c>
      <c r="I5029" s="47">
        <v>74</v>
      </c>
      <c r="J5029" s="47" t="s">
        <v>77</v>
      </c>
      <c r="K5029" s="47" t="s">
        <v>285</v>
      </c>
      <c r="L5029" s="44" t="s">
        <v>286</v>
      </c>
      <c r="M5029" s="44" t="s">
        <v>492</v>
      </c>
      <c r="N5029" s="47" t="s">
        <v>3014</v>
      </c>
      <c r="O5029" s="44" t="s">
        <v>14168</v>
      </c>
      <c r="P5029" s="47" t="s">
        <v>124</v>
      </c>
      <c r="Q5029" s="47" t="s">
        <v>36</v>
      </c>
      <c r="R5029" s="45">
        <v>46104</v>
      </c>
      <c r="S5029" s="47"/>
      <c r="T5029" s="47"/>
      <c r="U5029" s="45">
        <v>46140</v>
      </c>
      <c r="V5029" s="47"/>
      <c r="W5029" s="44"/>
      <c r="X5029" s="47" t="str">
        <f t="shared" si="251"/>
        <v>Insuficiência Cardíaca Controlada741364387</v>
      </c>
      <c r="Y5029" s="46" t="s">
        <v>37</v>
      </c>
    </row>
    <row r="5030" spans="1:25" ht="15" customHeight="1">
      <c r="A5030" s="175" t="s">
        <v>369</v>
      </c>
      <c r="B5030" s="40" t="s">
        <v>12431</v>
      </c>
      <c r="C5030" s="142" t="s">
        <v>27</v>
      </c>
      <c r="D5030" s="143">
        <v>46146</v>
      </c>
      <c r="E5030" s="42" t="s">
        <v>14169</v>
      </c>
      <c r="F5030" s="40" t="s">
        <v>14170</v>
      </c>
      <c r="G5030" s="43">
        <v>47174498000</v>
      </c>
      <c r="H5030" s="41">
        <v>23515</v>
      </c>
      <c r="I5030" s="43">
        <v>61</v>
      </c>
      <c r="J5030" s="43" t="s">
        <v>77</v>
      </c>
      <c r="K5030" s="43" t="s">
        <v>285</v>
      </c>
      <c r="L5030" s="40" t="s">
        <v>286</v>
      </c>
      <c r="M5030" s="40" t="s">
        <v>12764</v>
      </c>
      <c r="N5030" s="43" t="s">
        <v>3154</v>
      </c>
      <c r="O5030" s="40" t="s">
        <v>14171</v>
      </c>
      <c r="P5030" s="43" t="s">
        <v>124</v>
      </c>
      <c r="Q5030" s="43" t="s">
        <v>36</v>
      </c>
      <c r="R5030" s="41">
        <v>46104</v>
      </c>
      <c r="S5030" s="43"/>
      <c r="T5030" s="43"/>
      <c r="U5030" s="41">
        <v>46142</v>
      </c>
      <c r="V5030" s="43"/>
      <c r="W5030" s="40"/>
      <c r="X5030" s="43" t="str">
        <f t="shared" si="251"/>
        <v>Insuficiência Cardíaca Controlada089805846</v>
      </c>
      <c r="Y5030" s="42" t="s">
        <v>37</v>
      </c>
    </row>
    <row r="5031" spans="1:25" ht="15" customHeight="1">
      <c r="A5031" s="176" t="s">
        <v>369</v>
      </c>
      <c r="B5031" s="44" t="s">
        <v>12431</v>
      </c>
      <c r="C5031" s="140" t="s">
        <v>27</v>
      </c>
      <c r="D5031" s="141">
        <v>46146</v>
      </c>
      <c r="E5031" s="46" t="s">
        <v>14172</v>
      </c>
      <c r="F5031" s="44" t="s">
        <v>14173</v>
      </c>
      <c r="G5031" s="47">
        <v>21186047771</v>
      </c>
      <c r="H5031" s="45">
        <v>38128</v>
      </c>
      <c r="I5031" s="47">
        <v>21</v>
      </c>
      <c r="J5031" s="47" t="s">
        <v>77</v>
      </c>
      <c r="K5031" s="47" t="s">
        <v>285</v>
      </c>
      <c r="L5031" s="44" t="s">
        <v>286</v>
      </c>
      <c r="M5031" s="44" t="s">
        <v>492</v>
      </c>
      <c r="N5031" s="47" t="s">
        <v>3360</v>
      </c>
      <c r="O5031" s="44" t="s">
        <v>14174</v>
      </c>
      <c r="P5031" s="47" t="s">
        <v>124</v>
      </c>
      <c r="Q5031" s="47" t="s">
        <v>36</v>
      </c>
      <c r="R5031" s="45">
        <v>46104</v>
      </c>
      <c r="S5031" s="47"/>
      <c r="T5031" s="47"/>
      <c r="U5031" s="45">
        <v>46141</v>
      </c>
      <c r="V5031" s="47"/>
      <c r="W5031" s="44"/>
      <c r="X5031" s="47" t="str">
        <f t="shared" si="251"/>
        <v>Insuficiência Cardíaca Controlada094632032</v>
      </c>
      <c r="Y5031" s="46" t="s">
        <v>37</v>
      </c>
    </row>
    <row r="5032" spans="1:25" ht="15" customHeight="1">
      <c r="A5032" s="175" t="s">
        <v>369</v>
      </c>
      <c r="B5032" s="40" t="s">
        <v>12431</v>
      </c>
      <c r="C5032" s="142" t="s">
        <v>27</v>
      </c>
      <c r="D5032" s="143">
        <v>46160</v>
      </c>
      <c r="E5032" s="42" t="s">
        <v>14175</v>
      </c>
      <c r="F5032" s="40" t="s">
        <v>14176</v>
      </c>
      <c r="G5032" s="43">
        <v>60147636787</v>
      </c>
      <c r="H5032" s="41">
        <v>20399</v>
      </c>
      <c r="I5032" s="43">
        <f ca="1">INT((TODAY()-H5032)/365.25)</f>
        <v>70</v>
      </c>
      <c r="J5032" s="43" t="s">
        <v>77</v>
      </c>
      <c r="K5032" s="43" t="s">
        <v>285</v>
      </c>
      <c r="L5032" s="40" t="s">
        <v>286</v>
      </c>
      <c r="M5032" s="40" t="s">
        <v>9502</v>
      </c>
      <c r="N5032" s="43">
        <v>200</v>
      </c>
      <c r="O5032" s="40" t="s">
        <v>14177</v>
      </c>
      <c r="P5032" s="43" t="s">
        <v>124</v>
      </c>
      <c r="Q5032" s="43" t="s">
        <v>36</v>
      </c>
      <c r="R5032" s="41">
        <v>46104</v>
      </c>
      <c r="S5032" s="43"/>
      <c r="T5032" s="43"/>
      <c r="U5032" s="41">
        <v>46147</v>
      </c>
      <c r="V5032" s="43"/>
      <c r="W5032" s="40"/>
      <c r="X5032" s="43" t="str">
        <f t="shared" si="251"/>
        <v>Insuficiência Cardíaca Controlada749132876</v>
      </c>
      <c r="Y5032" s="42" t="s">
        <v>126</v>
      </c>
    </row>
    <row r="5033" spans="1:25" ht="15" customHeight="1">
      <c r="A5033" s="176" t="s">
        <v>369</v>
      </c>
      <c r="B5033" s="44" t="s">
        <v>12431</v>
      </c>
      <c r="C5033" s="140" t="s">
        <v>27</v>
      </c>
      <c r="D5033" s="141">
        <v>46146</v>
      </c>
      <c r="E5033" s="46" t="s">
        <v>14178</v>
      </c>
      <c r="F5033" s="44" t="s">
        <v>14179</v>
      </c>
      <c r="G5033" s="47">
        <v>2764718306</v>
      </c>
      <c r="H5033" s="45">
        <v>30798</v>
      </c>
      <c r="I5033" s="47">
        <v>41</v>
      </c>
      <c r="J5033" s="47" t="s">
        <v>41</v>
      </c>
      <c r="K5033" s="47" t="s">
        <v>285</v>
      </c>
      <c r="L5033" s="44" t="s">
        <v>318</v>
      </c>
      <c r="M5033" s="44" t="s">
        <v>1116</v>
      </c>
      <c r="N5033" s="47" t="s">
        <v>2163</v>
      </c>
      <c r="O5033" s="44" t="s">
        <v>14180</v>
      </c>
      <c r="P5033" s="47" t="s">
        <v>124</v>
      </c>
      <c r="Q5033" s="47" t="s">
        <v>36</v>
      </c>
      <c r="R5033" s="45">
        <v>46104</v>
      </c>
      <c r="S5033" s="47"/>
      <c r="T5033" s="47"/>
      <c r="U5033" s="45">
        <v>46140</v>
      </c>
      <c r="V5033" s="47"/>
      <c r="W5033" s="44"/>
      <c r="X5033" s="47" t="str">
        <f t="shared" si="251"/>
        <v>Insuficiência Cardíaca Controlada093929052</v>
      </c>
      <c r="Y5033" s="46" t="s">
        <v>37</v>
      </c>
    </row>
    <row r="5034" spans="1:25" ht="15" customHeight="1">
      <c r="A5034" s="175" t="s">
        <v>369</v>
      </c>
      <c r="B5034" s="40" t="s">
        <v>12431</v>
      </c>
      <c r="C5034" s="142" t="s">
        <v>27</v>
      </c>
      <c r="D5034" s="143">
        <v>46146</v>
      </c>
      <c r="E5034" s="42" t="s">
        <v>14181</v>
      </c>
      <c r="F5034" s="40" t="s">
        <v>14182</v>
      </c>
      <c r="G5034" s="43">
        <v>38897016715</v>
      </c>
      <c r="H5034" s="41">
        <v>20208</v>
      </c>
      <c r="I5034" s="43">
        <v>70</v>
      </c>
      <c r="J5034" s="43" t="s">
        <v>77</v>
      </c>
      <c r="K5034" s="43" t="s">
        <v>285</v>
      </c>
      <c r="L5034" s="40" t="s">
        <v>286</v>
      </c>
      <c r="M5034" s="40" t="s">
        <v>14183</v>
      </c>
      <c r="N5034" s="43" t="s">
        <v>3072</v>
      </c>
      <c r="O5034" s="40" t="s">
        <v>14184</v>
      </c>
      <c r="P5034" s="43" t="s">
        <v>124</v>
      </c>
      <c r="Q5034" s="43" t="s">
        <v>36</v>
      </c>
      <c r="R5034" s="41">
        <v>46104</v>
      </c>
      <c r="S5034" s="43"/>
      <c r="T5034" s="43"/>
      <c r="U5034" s="41">
        <v>46128</v>
      </c>
      <c r="V5034" s="43"/>
      <c r="W5034" s="40"/>
      <c r="X5034" s="43" t="str">
        <f t="shared" si="251"/>
        <v>Insuficiência Cardíaca Controlada092687397</v>
      </c>
      <c r="Y5034" s="42" t="s">
        <v>37</v>
      </c>
    </row>
    <row r="5035" spans="1:25" ht="15" customHeight="1">
      <c r="A5035" s="176" t="s">
        <v>49</v>
      </c>
      <c r="B5035" s="44" t="s">
        <v>12431</v>
      </c>
      <c r="C5035" s="140" t="s">
        <v>27</v>
      </c>
      <c r="D5035" s="141">
        <v>46129</v>
      </c>
      <c r="E5035" s="46" t="s">
        <v>14185</v>
      </c>
      <c r="F5035" s="44" t="s">
        <v>14186</v>
      </c>
      <c r="G5035" s="47">
        <v>44593813700</v>
      </c>
      <c r="H5035" s="45">
        <v>20715</v>
      </c>
      <c r="I5035" s="47">
        <v>69</v>
      </c>
      <c r="J5035" s="45" t="s">
        <v>77</v>
      </c>
      <c r="K5035" s="45" t="s">
        <v>285</v>
      </c>
      <c r="L5035" s="45" t="s">
        <v>290</v>
      </c>
      <c r="M5035" s="45" t="s">
        <v>14187</v>
      </c>
      <c r="N5035" s="47" t="s">
        <v>3090</v>
      </c>
      <c r="O5035" s="44" t="s">
        <v>14188</v>
      </c>
      <c r="P5035" s="47" t="s">
        <v>124</v>
      </c>
      <c r="Q5035" s="47" t="s">
        <v>36</v>
      </c>
      <c r="R5035" s="45">
        <v>46129</v>
      </c>
      <c r="S5035" s="47"/>
      <c r="T5035" s="47"/>
      <c r="U5035" s="45">
        <v>46129</v>
      </c>
      <c r="V5035" s="47"/>
      <c r="W5035" s="44"/>
      <c r="X5035" s="47" t="str">
        <f t="shared" si="251"/>
        <v>Insuficiência Cardíaca Controlada073937553</v>
      </c>
      <c r="Y5035" s="46" t="s">
        <v>37</v>
      </c>
    </row>
    <row r="5036" spans="1:25" ht="15" customHeight="1">
      <c r="A5036" s="175" t="s">
        <v>369</v>
      </c>
      <c r="B5036" s="40" t="s">
        <v>12431</v>
      </c>
      <c r="C5036" s="142" t="s">
        <v>27</v>
      </c>
      <c r="D5036" s="143">
        <v>46146</v>
      </c>
      <c r="E5036" s="42" t="s">
        <v>14189</v>
      </c>
      <c r="F5036" s="40" t="s">
        <v>14190</v>
      </c>
      <c r="G5036" s="43">
        <v>43521185753</v>
      </c>
      <c r="H5036" s="41">
        <v>17633</v>
      </c>
      <c r="I5036" s="43">
        <v>77</v>
      </c>
      <c r="J5036" s="43" t="s">
        <v>41</v>
      </c>
      <c r="K5036" s="43" t="s">
        <v>285</v>
      </c>
      <c r="L5036" s="40" t="s">
        <v>286</v>
      </c>
      <c r="M5036" s="40" t="s">
        <v>9663</v>
      </c>
      <c r="N5036" s="43" t="s">
        <v>3126</v>
      </c>
      <c r="O5036" s="40" t="s">
        <v>14191</v>
      </c>
      <c r="P5036" s="43" t="s">
        <v>124</v>
      </c>
      <c r="Q5036" s="43" t="s">
        <v>36</v>
      </c>
      <c r="R5036" s="41">
        <v>46104</v>
      </c>
      <c r="S5036" s="43"/>
      <c r="T5036" s="43"/>
      <c r="U5036" s="41">
        <v>46140</v>
      </c>
      <c r="V5036" s="43"/>
      <c r="W5036" s="40"/>
      <c r="X5036" s="43" t="str">
        <f t="shared" si="251"/>
        <v>Insuficiência Cardíaca Controlada086951815</v>
      </c>
      <c r="Y5036" s="42" t="s">
        <v>37</v>
      </c>
    </row>
    <row r="5037" spans="1:25" ht="15" customHeight="1">
      <c r="A5037" s="176" t="s">
        <v>369</v>
      </c>
      <c r="B5037" s="44" t="s">
        <v>12431</v>
      </c>
      <c r="C5037" s="140" t="s">
        <v>27</v>
      </c>
      <c r="D5037" s="141">
        <v>46146</v>
      </c>
      <c r="E5037" s="46" t="s">
        <v>14192</v>
      </c>
      <c r="F5037" s="44" t="s">
        <v>14193</v>
      </c>
      <c r="G5037" s="47">
        <v>64435504715</v>
      </c>
      <c r="H5037" s="45">
        <v>22063</v>
      </c>
      <c r="I5037" s="47">
        <v>65</v>
      </c>
      <c r="J5037" s="47" t="s">
        <v>41</v>
      </c>
      <c r="K5037" s="47" t="s">
        <v>285</v>
      </c>
      <c r="L5037" s="44" t="s">
        <v>656</v>
      </c>
      <c r="M5037" s="44" t="s">
        <v>14194</v>
      </c>
      <c r="N5037" s="47" t="s">
        <v>3188</v>
      </c>
      <c r="O5037" s="44" t="s">
        <v>14195</v>
      </c>
      <c r="P5037" s="47" t="s">
        <v>124</v>
      </c>
      <c r="Q5037" s="47" t="s">
        <v>36</v>
      </c>
      <c r="R5037" s="45">
        <v>46104</v>
      </c>
      <c r="S5037" s="47"/>
      <c r="T5037" s="47"/>
      <c r="U5037" s="45">
        <v>46140</v>
      </c>
      <c r="V5037" s="47"/>
      <c r="W5037" s="44"/>
      <c r="X5037" s="47" t="str">
        <f t="shared" si="251"/>
        <v>Insuficiência Cardíaca Controlada760117934</v>
      </c>
      <c r="Y5037" s="46" t="s">
        <v>37</v>
      </c>
    </row>
    <row r="5038" spans="1:25" ht="15" customHeight="1">
      <c r="A5038" s="175" t="s">
        <v>49</v>
      </c>
      <c r="B5038" s="40" t="s">
        <v>12431</v>
      </c>
      <c r="C5038" s="142" t="s">
        <v>27</v>
      </c>
      <c r="D5038" s="143">
        <v>46140</v>
      </c>
      <c r="E5038" s="42" t="s">
        <v>14196</v>
      </c>
      <c r="F5038" s="40" t="s">
        <v>14197</v>
      </c>
      <c r="G5038" s="43" t="s">
        <v>14198</v>
      </c>
      <c r="H5038" s="41">
        <v>21131</v>
      </c>
      <c r="I5038" s="43">
        <f ca="1">INT((TODAY()-H5038)/365.25)</f>
        <v>68</v>
      </c>
      <c r="J5038" s="43" t="s">
        <v>77</v>
      </c>
      <c r="K5038" s="43" t="s">
        <v>285</v>
      </c>
      <c r="L5038" s="40" t="s">
        <v>286</v>
      </c>
      <c r="M5038" s="40"/>
      <c r="N5038" s="43">
        <v>100</v>
      </c>
      <c r="O5038" s="40" t="s">
        <v>14199</v>
      </c>
      <c r="P5038" s="43" t="s">
        <v>124</v>
      </c>
      <c r="Q5038" s="43" t="s">
        <v>36</v>
      </c>
      <c r="R5038" s="41">
        <v>46140</v>
      </c>
      <c r="S5038" s="43"/>
      <c r="T5038" s="43"/>
      <c r="U5038" s="41">
        <v>46132</v>
      </c>
      <c r="V5038" s="41">
        <v>46157</v>
      </c>
      <c r="W5038" s="40"/>
      <c r="X5038" s="43" t="str">
        <f t="shared" si="251"/>
        <v>Insuficiência Cardíaca Controlada746428723</v>
      </c>
      <c r="Y5038" s="42" t="s">
        <v>37</v>
      </c>
    </row>
    <row r="5039" spans="1:25" ht="15" customHeight="1">
      <c r="A5039" s="176" t="s">
        <v>369</v>
      </c>
      <c r="B5039" s="44" t="s">
        <v>12431</v>
      </c>
      <c r="C5039" s="140" t="s">
        <v>27</v>
      </c>
      <c r="D5039" s="141">
        <v>46146</v>
      </c>
      <c r="E5039" s="46" t="s">
        <v>14200</v>
      </c>
      <c r="F5039" s="44" t="s">
        <v>14201</v>
      </c>
      <c r="G5039" s="47">
        <v>54697662768</v>
      </c>
      <c r="H5039" s="45">
        <v>21286</v>
      </c>
      <c r="I5039" s="47">
        <v>67</v>
      </c>
      <c r="J5039" s="47" t="s">
        <v>77</v>
      </c>
      <c r="K5039" s="47" t="s">
        <v>285</v>
      </c>
      <c r="L5039" s="44" t="s">
        <v>286</v>
      </c>
      <c r="M5039" s="44" t="s">
        <v>10308</v>
      </c>
      <c r="N5039" s="47" t="s">
        <v>3090</v>
      </c>
      <c r="O5039" s="44" t="s">
        <v>14202</v>
      </c>
      <c r="P5039" s="47" t="s">
        <v>124</v>
      </c>
      <c r="Q5039" s="47" t="s">
        <v>36</v>
      </c>
      <c r="R5039" s="45">
        <v>46104</v>
      </c>
      <c r="S5039" s="47"/>
      <c r="T5039" s="47"/>
      <c r="U5039" s="45">
        <v>46140</v>
      </c>
      <c r="V5039" s="47"/>
      <c r="W5039" s="44"/>
      <c r="X5039" s="47" t="str">
        <f t="shared" si="251"/>
        <v>Insuficiência Cardíaca Controlada439773083</v>
      </c>
      <c r="Y5039" s="46" t="s">
        <v>37</v>
      </c>
    </row>
    <row r="5040" spans="1:25" ht="15" customHeight="1">
      <c r="A5040" s="175" t="s">
        <v>369</v>
      </c>
      <c r="B5040" s="40" t="s">
        <v>12431</v>
      </c>
      <c r="C5040" s="142" t="s">
        <v>27</v>
      </c>
      <c r="D5040" s="143">
        <v>46160</v>
      </c>
      <c r="E5040" s="42" t="s">
        <v>14203</v>
      </c>
      <c r="F5040" s="40" t="s">
        <v>14204</v>
      </c>
      <c r="G5040" s="43">
        <v>33906050700</v>
      </c>
      <c r="H5040" s="41">
        <v>22614</v>
      </c>
      <c r="I5040" s="43">
        <f ca="1">INT((TODAY()-H5040)/365.25)</f>
        <v>64</v>
      </c>
      <c r="J5040" s="43" t="s">
        <v>41</v>
      </c>
      <c r="K5040" s="43" t="s">
        <v>285</v>
      </c>
      <c r="L5040" s="40" t="s">
        <v>286</v>
      </c>
      <c r="M5040" s="40" t="s">
        <v>6510</v>
      </c>
      <c r="N5040" s="43">
        <v>120</v>
      </c>
      <c r="O5040" s="40" t="s">
        <v>14205</v>
      </c>
      <c r="P5040" s="43" t="s">
        <v>124</v>
      </c>
      <c r="Q5040" s="43" t="s">
        <v>36</v>
      </c>
      <c r="R5040" s="41">
        <v>46104</v>
      </c>
      <c r="S5040" s="43"/>
      <c r="T5040" s="43"/>
      <c r="U5040" s="41">
        <v>46147</v>
      </c>
      <c r="V5040" s="43"/>
      <c r="W5040" s="40"/>
      <c r="X5040" s="43" t="str">
        <f t="shared" si="251"/>
        <v>Insuficiência Cardíaca Controlada089806036</v>
      </c>
      <c r="Y5040" s="42" t="s">
        <v>126</v>
      </c>
    </row>
    <row r="5041" spans="1:25" ht="15" customHeight="1">
      <c r="A5041" s="176" t="s">
        <v>369</v>
      </c>
      <c r="B5041" s="44" t="s">
        <v>12431</v>
      </c>
      <c r="C5041" s="140" t="s">
        <v>27</v>
      </c>
      <c r="D5041" s="141">
        <v>46146</v>
      </c>
      <c r="E5041" s="46" t="s">
        <v>14206</v>
      </c>
      <c r="F5041" s="44" t="s">
        <v>14207</v>
      </c>
      <c r="G5041" s="47">
        <v>3652822781</v>
      </c>
      <c r="H5041" s="45">
        <v>27876</v>
      </c>
      <c r="I5041" s="47">
        <v>49</v>
      </c>
      <c r="J5041" s="47" t="s">
        <v>41</v>
      </c>
      <c r="K5041" s="47" t="s">
        <v>285</v>
      </c>
      <c r="L5041" s="44" t="s">
        <v>290</v>
      </c>
      <c r="M5041" s="44" t="s">
        <v>5767</v>
      </c>
      <c r="N5041" s="47" t="s">
        <v>3360</v>
      </c>
      <c r="O5041" s="44" t="s">
        <v>14208</v>
      </c>
      <c r="P5041" s="47" t="s">
        <v>124</v>
      </c>
      <c r="Q5041" s="47" t="s">
        <v>36</v>
      </c>
      <c r="R5041" s="45">
        <v>46104</v>
      </c>
      <c r="S5041" s="47"/>
      <c r="T5041" s="47"/>
      <c r="U5041" s="45">
        <v>46141</v>
      </c>
      <c r="V5041" s="47"/>
      <c r="W5041" s="44"/>
      <c r="X5041" s="47" t="str">
        <f t="shared" si="251"/>
        <v>Insuficiência Cardíaca Controlada093847961</v>
      </c>
      <c r="Y5041" s="46" t="s">
        <v>37</v>
      </c>
    </row>
    <row r="5042" spans="1:25" ht="15" customHeight="1">
      <c r="A5042" s="175" t="s">
        <v>49</v>
      </c>
      <c r="B5042" s="40" t="s">
        <v>12431</v>
      </c>
      <c r="C5042" s="142" t="s">
        <v>27</v>
      </c>
      <c r="D5042" s="143">
        <v>46126</v>
      </c>
      <c r="E5042" s="42" t="s">
        <v>14209</v>
      </c>
      <c r="F5042" s="40" t="s">
        <v>14210</v>
      </c>
      <c r="G5042" s="43" t="s">
        <v>14211</v>
      </c>
      <c r="H5042" s="41">
        <v>22027</v>
      </c>
      <c r="I5042" s="43">
        <f ca="1">INT((TODAY()-H5042)/365.25)</f>
        <v>66</v>
      </c>
      <c r="J5042" s="43" t="s">
        <v>77</v>
      </c>
      <c r="K5042" s="43" t="s">
        <v>285</v>
      </c>
      <c r="L5042" s="40" t="s">
        <v>14212</v>
      </c>
      <c r="M5042" s="40" t="s">
        <v>14213</v>
      </c>
      <c r="N5042" s="43">
        <v>50</v>
      </c>
      <c r="O5042" s="40" t="s">
        <v>14214</v>
      </c>
      <c r="P5042" s="43" t="s">
        <v>124</v>
      </c>
      <c r="Q5042" s="43" t="s">
        <v>36</v>
      </c>
      <c r="R5042" s="41">
        <v>46127</v>
      </c>
      <c r="S5042" s="43"/>
      <c r="T5042" s="43"/>
      <c r="U5042" s="41">
        <v>46119</v>
      </c>
      <c r="V5042" s="41">
        <v>46142</v>
      </c>
      <c r="W5042" s="40"/>
      <c r="X5042" s="43" t="str">
        <f t="shared" si="251"/>
        <v>Insuficiência Cardíaca Controlada084673966</v>
      </c>
      <c r="Y5042" s="42" t="s">
        <v>37</v>
      </c>
    </row>
    <row r="5043" spans="1:25" ht="15" customHeight="1">
      <c r="A5043" s="176" t="s">
        <v>38</v>
      </c>
      <c r="B5043" s="44" t="s">
        <v>12431</v>
      </c>
      <c r="C5043" s="140" t="s">
        <v>27</v>
      </c>
      <c r="D5043" s="141">
        <v>46093</v>
      </c>
      <c r="E5043" s="46" t="s">
        <v>14215</v>
      </c>
      <c r="F5043" s="44" t="s">
        <v>14216</v>
      </c>
      <c r="G5043" s="47">
        <v>243948743</v>
      </c>
      <c r="H5043" s="45">
        <v>23169</v>
      </c>
      <c r="I5043" s="47">
        <f ca="1">INT((TODAY()-H5043)/365.25)</f>
        <v>62</v>
      </c>
      <c r="J5043" s="47" t="s">
        <v>41</v>
      </c>
      <c r="K5043" s="47" t="s">
        <v>285</v>
      </c>
      <c r="L5043" s="44" t="s">
        <v>286</v>
      </c>
      <c r="M5043" s="44"/>
      <c r="N5043" s="47">
        <v>120</v>
      </c>
      <c r="O5043" s="44" t="s">
        <v>14217</v>
      </c>
      <c r="P5043" s="47" t="s">
        <v>124</v>
      </c>
      <c r="Q5043" s="47" t="s">
        <v>100</v>
      </c>
      <c r="R5043" s="45">
        <v>46104</v>
      </c>
      <c r="S5043" s="47"/>
      <c r="T5043" s="47"/>
      <c r="U5043" s="45">
        <v>46092</v>
      </c>
      <c r="V5043" s="45">
        <v>46134</v>
      </c>
      <c r="W5043" s="44" t="s">
        <v>496</v>
      </c>
      <c r="X5043" s="47" t="str">
        <f t="shared" si="251"/>
        <v>Insuficiência Cardíaca Controlada093494528</v>
      </c>
      <c r="Y5043" s="46" t="s">
        <v>48</v>
      </c>
    </row>
    <row r="5044" spans="1:25" ht="15" customHeight="1">
      <c r="A5044" s="175" t="s">
        <v>369</v>
      </c>
      <c r="B5044" s="40" t="s">
        <v>12431</v>
      </c>
      <c r="C5044" s="142" t="s">
        <v>27</v>
      </c>
      <c r="D5044" s="143">
        <v>46146</v>
      </c>
      <c r="E5044" s="42" t="s">
        <v>6094</v>
      </c>
      <c r="F5044" s="40" t="s">
        <v>6095</v>
      </c>
      <c r="G5044" s="43">
        <v>3568149710</v>
      </c>
      <c r="H5044" s="41">
        <v>27614</v>
      </c>
      <c r="I5044" s="43">
        <v>50</v>
      </c>
      <c r="J5044" s="43" t="s">
        <v>41</v>
      </c>
      <c r="K5044" s="43" t="s">
        <v>285</v>
      </c>
      <c r="L5044" s="40" t="s">
        <v>3524</v>
      </c>
      <c r="M5044" s="40" t="s">
        <v>14218</v>
      </c>
      <c r="N5044" s="43" t="s">
        <v>3360</v>
      </c>
      <c r="O5044" s="40" t="s">
        <v>14219</v>
      </c>
      <c r="P5044" s="43" t="s">
        <v>124</v>
      </c>
      <c r="Q5044" s="43" t="s">
        <v>36</v>
      </c>
      <c r="R5044" s="41">
        <v>46104</v>
      </c>
      <c r="S5044" s="43"/>
      <c r="T5044" s="43"/>
      <c r="U5044" s="41">
        <v>46141</v>
      </c>
      <c r="V5044" s="43"/>
      <c r="W5044" s="40"/>
      <c r="X5044" s="43" t="str">
        <f t="shared" si="251"/>
        <v>Insuficiência Cardíaca Controlada092629738</v>
      </c>
      <c r="Y5044" s="42" t="s">
        <v>37</v>
      </c>
    </row>
    <row r="5045" spans="1:25" ht="15" customHeight="1">
      <c r="A5045" s="176" t="s">
        <v>369</v>
      </c>
      <c r="B5045" s="44" t="s">
        <v>12431</v>
      </c>
      <c r="C5045" s="140" t="s">
        <v>27</v>
      </c>
      <c r="D5045" s="141">
        <v>46146</v>
      </c>
      <c r="E5045" s="46" t="s">
        <v>14220</v>
      </c>
      <c r="F5045" s="44" t="s">
        <v>14221</v>
      </c>
      <c r="G5045" s="47">
        <v>99989204772</v>
      </c>
      <c r="H5045" s="45">
        <v>24571</v>
      </c>
      <c r="I5045" s="47">
        <v>58</v>
      </c>
      <c r="J5045" s="47" t="s">
        <v>77</v>
      </c>
      <c r="K5045" s="47" t="s">
        <v>285</v>
      </c>
      <c r="L5045" s="44" t="s">
        <v>318</v>
      </c>
      <c r="M5045" s="44" t="s">
        <v>1116</v>
      </c>
      <c r="N5045" s="47" t="s">
        <v>3360</v>
      </c>
      <c r="O5045" s="44" t="s">
        <v>14222</v>
      </c>
      <c r="P5045" s="47" t="s">
        <v>124</v>
      </c>
      <c r="Q5045" s="47" t="s">
        <v>36</v>
      </c>
      <c r="R5045" s="45">
        <v>46104</v>
      </c>
      <c r="S5045" s="47"/>
      <c r="T5045" s="47"/>
      <c r="U5045" s="45">
        <v>46128</v>
      </c>
      <c r="V5045" s="47"/>
      <c r="W5045" s="44"/>
      <c r="X5045" s="47" t="str">
        <f t="shared" si="251"/>
        <v>Insuficiência Cardíaca Controlada089794720</v>
      </c>
      <c r="Y5045" s="46" t="s">
        <v>37</v>
      </c>
    </row>
    <row r="5046" spans="1:25" ht="15" customHeight="1">
      <c r="A5046" s="175" t="s">
        <v>369</v>
      </c>
      <c r="B5046" s="40" t="s">
        <v>12431</v>
      </c>
      <c r="C5046" s="142" t="s">
        <v>27</v>
      </c>
      <c r="D5046" s="143">
        <v>46146</v>
      </c>
      <c r="E5046" s="42" t="s">
        <v>14223</v>
      </c>
      <c r="F5046" s="40" t="s">
        <v>14224</v>
      </c>
      <c r="G5046" s="43">
        <v>83356304704</v>
      </c>
      <c r="H5046" s="41">
        <v>24785</v>
      </c>
      <c r="I5046" s="43">
        <v>58</v>
      </c>
      <c r="J5046" s="43" t="s">
        <v>77</v>
      </c>
      <c r="K5046" s="43" t="s">
        <v>285</v>
      </c>
      <c r="L5046" s="40" t="s">
        <v>286</v>
      </c>
      <c r="M5046" s="40" t="s">
        <v>3283</v>
      </c>
      <c r="N5046" s="43" t="s">
        <v>3126</v>
      </c>
      <c r="O5046" s="40" t="s">
        <v>14225</v>
      </c>
      <c r="P5046" s="43" t="s">
        <v>124</v>
      </c>
      <c r="Q5046" s="43" t="s">
        <v>36</v>
      </c>
      <c r="R5046" s="41">
        <v>46104</v>
      </c>
      <c r="S5046" s="43"/>
      <c r="T5046" s="43"/>
      <c r="U5046" s="41">
        <v>46140</v>
      </c>
      <c r="V5046" s="43"/>
      <c r="W5046" s="40"/>
      <c r="X5046" s="43" t="str">
        <f t="shared" si="251"/>
        <v>Insuficiência Cardíaca Controlada094000779</v>
      </c>
      <c r="Y5046" s="42" t="s">
        <v>37</v>
      </c>
    </row>
    <row r="5047" spans="1:25" ht="15" customHeight="1">
      <c r="A5047" s="176" t="s">
        <v>369</v>
      </c>
      <c r="B5047" s="44" t="s">
        <v>12431</v>
      </c>
      <c r="C5047" s="140" t="s">
        <v>27</v>
      </c>
      <c r="D5047" s="141">
        <v>46160</v>
      </c>
      <c r="E5047" s="46" t="s">
        <v>14226</v>
      </c>
      <c r="F5047" s="44" t="s">
        <v>14227</v>
      </c>
      <c r="G5047" s="47">
        <v>42856442749</v>
      </c>
      <c r="H5047" s="45">
        <v>20742</v>
      </c>
      <c r="I5047" s="47">
        <f ca="1">INT((TODAY()-H5047)/365.25)</f>
        <v>69</v>
      </c>
      <c r="J5047" s="47" t="s">
        <v>77</v>
      </c>
      <c r="K5047" s="47" t="s">
        <v>285</v>
      </c>
      <c r="L5047" s="44" t="s">
        <v>286</v>
      </c>
      <c r="M5047" s="44" t="s">
        <v>14183</v>
      </c>
      <c r="N5047" s="47">
        <v>380</v>
      </c>
      <c r="O5047" s="44" t="s">
        <v>14228</v>
      </c>
      <c r="P5047" s="47" t="s">
        <v>124</v>
      </c>
      <c r="Q5047" s="47" t="s">
        <v>36</v>
      </c>
      <c r="R5047" s="45">
        <v>46104</v>
      </c>
      <c r="S5047" s="47"/>
      <c r="T5047" s="47"/>
      <c r="U5047" s="45">
        <v>46117</v>
      </c>
      <c r="V5047" s="47"/>
      <c r="W5047" s="44"/>
      <c r="X5047" s="47" t="str">
        <f t="shared" si="251"/>
        <v>Insuficiência Cardíaca Controlada087552544</v>
      </c>
      <c r="Y5047" s="46" t="s">
        <v>37</v>
      </c>
    </row>
    <row r="5048" spans="1:25" ht="15" customHeight="1">
      <c r="A5048" s="175" t="s">
        <v>369</v>
      </c>
      <c r="B5048" s="40" t="s">
        <v>12431</v>
      </c>
      <c r="C5048" s="142" t="s">
        <v>27</v>
      </c>
      <c r="D5048" s="143">
        <v>46160</v>
      </c>
      <c r="E5048" s="42" t="s">
        <v>14229</v>
      </c>
      <c r="F5048" s="40" t="s">
        <v>14230</v>
      </c>
      <c r="G5048" s="43">
        <v>72860618791</v>
      </c>
      <c r="H5048" s="41">
        <v>23022</v>
      </c>
      <c r="I5048" s="43">
        <f ca="1">INT((TODAY()-H5048)/365.25)</f>
        <v>63</v>
      </c>
      <c r="J5048" s="43" t="s">
        <v>77</v>
      </c>
      <c r="K5048" s="43" t="s">
        <v>285</v>
      </c>
      <c r="L5048" s="40" t="s">
        <v>286</v>
      </c>
      <c r="M5048" s="40" t="s">
        <v>13904</v>
      </c>
      <c r="N5048" s="43">
        <v>60</v>
      </c>
      <c r="O5048" s="40" t="s">
        <v>14231</v>
      </c>
      <c r="P5048" s="43" t="s">
        <v>124</v>
      </c>
      <c r="Q5048" s="43" t="s">
        <v>36</v>
      </c>
      <c r="R5048" s="41">
        <v>46104</v>
      </c>
      <c r="S5048" s="43"/>
      <c r="T5048" s="43"/>
      <c r="U5048" s="41">
        <v>46153</v>
      </c>
      <c r="V5048" s="43"/>
      <c r="W5048" s="40"/>
      <c r="X5048" s="43" t="str">
        <f t="shared" si="251"/>
        <v>Insuficiência Cardíaca Controlada084720704</v>
      </c>
      <c r="Y5048" s="42" t="s">
        <v>126</v>
      </c>
    </row>
    <row r="5049" spans="1:25" ht="15" customHeight="1">
      <c r="A5049" s="176" t="s">
        <v>369</v>
      </c>
      <c r="B5049" s="44" t="s">
        <v>12431</v>
      </c>
      <c r="C5049" s="140" t="s">
        <v>27</v>
      </c>
      <c r="D5049" s="141">
        <v>46146</v>
      </c>
      <c r="E5049" s="46" t="s">
        <v>14232</v>
      </c>
      <c r="F5049" s="44" t="s">
        <v>14233</v>
      </c>
      <c r="G5049" s="47">
        <v>4531974778</v>
      </c>
      <c r="H5049" s="45">
        <v>27818</v>
      </c>
      <c r="I5049" s="47">
        <v>50</v>
      </c>
      <c r="J5049" s="47" t="s">
        <v>77</v>
      </c>
      <c r="K5049" s="47" t="s">
        <v>285</v>
      </c>
      <c r="L5049" s="44" t="s">
        <v>286</v>
      </c>
      <c r="M5049" s="44" t="s">
        <v>14234</v>
      </c>
      <c r="N5049" s="47" t="s">
        <v>3360</v>
      </c>
      <c r="O5049" s="44" t="s">
        <v>14235</v>
      </c>
      <c r="P5049" s="47" t="s">
        <v>124</v>
      </c>
      <c r="Q5049" s="47" t="s">
        <v>36</v>
      </c>
      <c r="R5049" s="45">
        <v>46104</v>
      </c>
      <c r="S5049" s="47"/>
      <c r="T5049" s="47"/>
      <c r="U5049" s="45">
        <v>46141</v>
      </c>
      <c r="V5049" s="47"/>
      <c r="W5049" s="44"/>
      <c r="X5049" s="47" t="str">
        <f t="shared" si="251"/>
        <v>Insuficiência Cardíaca Controlada089378249</v>
      </c>
      <c r="Y5049" s="46" t="s">
        <v>37</v>
      </c>
    </row>
    <row r="5050" spans="1:25" ht="15" customHeight="1">
      <c r="A5050" s="175" t="s">
        <v>369</v>
      </c>
      <c r="B5050" s="40" t="s">
        <v>12431</v>
      </c>
      <c r="C5050" s="142" t="s">
        <v>27</v>
      </c>
      <c r="D5050" s="143">
        <v>46146</v>
      </c>
      <c r="E5050" s="42" t="s">
        <v>14236</v>
      </c>
      <c r="F5050" s="40" t="s">
        <v>14237</v>
      </c>
      <c r="G5050" s="43">
        <v>10978930738</v>
      </c>
      <c r="H5050" s="41">
        <v>31459</v>
      </c>
      <c r="I5050" s="43">
        <v>40</v>
      </c>
      <c r="J5050" s="43" t="s">
        <v>41</v>
      </c>
      <c r="K5050" s="43" t="s">
        <v>285</v>
      </c>
      <c r="L5050" s="40" t="s">
        <v>286</v>
      </c>
      <c r="M5050" s="40" t="s">
        <v>5800</v>
      </c>
      <c r="N5050" s="43" t="s">
        <v>3188</v>
      </c>
      <c r="O5050" s="40" t="s">
        <v>14238</v>
      </c>
      <c r="P5050" s="43" t="s">
        <v>124</v>
      </c>
      <c r="Q5050" s="43" t="s">
        <v>36</v>
      </c>
      <c r="R5050" s="41">
        <v>46104</v>
      </c>
      <c r="S5050" s="43"/>
      <c r="T5050" s="43"/>
      <c r="U5050" s="41">
        <v>46140</v>
      </c>
      <c r="V5050" s="43"/>
      <c r="W5050" s="40"/>
      <c r="X5050" s="43" t="str">
        <f t="shared" si="251"/>
        <v>Insuficiência Cardíaca Controlada758456344</v>
      </c>
      <c r="Y5050" s="42" t="s">
        <v>37</v>
      </c>
    </row>
    <row r="5051" spans="1:25" ht="15" customHeight="1">
      <c r="A5051" s="176" t="s">
        <v>369</v>
      </c>
      <c r="B5051" s="44" t="s">
        <v>12431</v>
      </c>
      <c r="C5051" s="140" t="s">
        <v>27</v>
      </c>
      <c r="D5051" s="141">
        <v>46146</v>
      </c>
      <c r="E5051" s="46" t="s">
        <v>14239</v>
      </c>
      <c r="F5051" s="44" t="s">
        <v>14240</v>
      </c>
      <c r="G5051" s="47">
        <v>5537066750</v>
      </c>
      <c r="H5051" s="45">
        <v>29000</v>
      </c>
      <c r="I5051" s="47">
        <v>46</v>
      </c>
      <c r="J5051" s="47" t="s">
        <v>77</v>
      </c>
      <c r="K5051" s="47" t="s">
        <v>285</v>
      </c>
      <c r="L5051" s="44" t="s">
        <v>286</v>
      </c>
      <c r="M5051" s="44" t="s">
        <v>5828</v>
      </c>
      <c r="N5051" s="47" t="s">
        <v>3293</v>
      </c>
      <c r="O5051" s="44" t="s">
        <v>14241</v>
      </c>
      <c r="P5051" s="47" t="s">
        <v>124</v>
      </c>
      <c r="Q5051" s="47" t="s">
        <v>36</v>
      </c>
      <c r="R5051" s="45">
        <v>46104</v>
      </c>
      <c r="S5051" s="47"/>
      <c r="T5051" s="47"/>
      <c r="U5051" s="45">
        <v>46140</v>
      </c>
      <c r="V5051" s="47"/>
      <c r="W5051" s="44"/>
      <c r="X5051" s="47" t="str">
        <f t="shared" si="251"/>
        <v>Insuficiência Cardíaca Controlada087525361</v>
      </c>
      <c r="Y5051" s="46" t="s">
        <v>37</v>
      </c>
    </row>
    <row r="5052" spans="1:25" ht="15" customHeight="1">
      <c r="A5052" s="175" t="s">
        <v>369</v>
      </c>
      <c r="B5052" s="40" t="s">
        <v>12431</v>
      </c>
      <c r="C5052" s="142" t="s">
        <v>27</v>
      </c>
      <c r="D5052" s="143">
        <v>46146</v>
      </c>
      <c r="E5052" s="42" t="s">
        <v>14242</v>
      </c>
      <c r="F5052" s="40" t="s">
        <v>14243</v>
      </c>
      <c r="G5052" s="43">
        <v>3922960715</v>
      </c>
      <c r="H5052" s="41">
        <v>12005</v>
      </c>
      <c r="I5052" s="43">
        <v>93</v>
      </c>
      <c r="J5052" s="43" t="s">
        <v>77</v>
      </c>
      <c r="K5052" s="43" t="s">
        <v>285</v>
      </c>
      <c r="L5052" s="40" t="s">
        <v>286</v>
      </c>
      <c r="M5052" s="40" t="s">
        <v>14244</v>
      </c>
      <c r="N5052" s="43" t="s">
        <v>3188</v>
      </c>
      <c r="O5052" s="40" t="s">
        <v>14245</v>
      </c>
      <c r="P5052" s="43" t="s">
        <v>124</v>
      </c>
      <c r="Q5052" s="43" t="s">
        <v>36</v>
      </c>
      <c r="R5052" s="41">
        <v>46104</v>
      </c>
      <c r="S5052" s="43"/>
      <c r="T5052" s="43"/>
      <c r="U5052" s="41">
        <v>46141</v>
      </c>
      <c r="V5052" s="43"/>
      <c r="W5052" s="40"/>
      <c r="X5052" s="43" t="str">
        <f t="shared" si="251"/>
        <v>Insuficiência Cardíaca Controlada759241520</v>
      </c>
      <c r="Y5052" s="42" t="s">
        <v>37</v>
      </c>
    </row>
    <row r="5053" spans="1:25" ht="15" customHeight="1">
      <c r="A5053" s="176" t="s">
        <v>369</v>
      </c>
      <c r="B5053" s="44" t="s">
        <v>12431</v>
      </c>
      <c r="C5053" s="140" t="s">
        <v>27</v>
      </c>
      <c r="D5053" s="141">
        <v>46146</v>
      </c>
      <c r="E5053" s="46" t="s">
        <v>14246</v>
      </c>
      <c r="F5053" s="44" t="s">
        <v>14247</v>
      </c>
      <c r="G5053" s="47">
        <v>45705445768</v>
      </c>
      <c r="H5053" s="45">
        <v>16975</v>
      </c>
      <c r="I5053" s="47">
        <v>79</v>
      </c>
      <c r="J5053" s="47" t="s">
        <v>41</v>
      </c>
      <c r="K5053" s="47" t="s">
        <v>285</v>
      </c>
      <c r="L5053" s="44" t="s">
        <v>286</v>
      </c>
      <c r="M5053" s="44" t="s">
        <v>2895</v>
      </c>
      <c r="N5053" s="47" t="s">
        <v>3188</v>
      </c>
      <c r="O5053" s="44" t="s">
        <v>14248</v>
      </c>
      <c r="P5053" s="47" t="s">
        <v>124</v>
      </c>
      <c r="Q5053" s="47" t="s">
        <v>36</v>
      </c>
      <c r="R5053" s="45">
        <v>46104</v>
      </c>
      <c r="S5053" s="47"/>
      <c r="T5053" s="47"/>
      <c r="U5053" s="45">
        <v>46140</v>
      </c>
      <c r="V5053" s="47"/>
      <c r="W5053" s="44"/>
      <c r="X5053" s="47" t="str">
        <f t="shared" si="251"/>
        <v>Insuficiência Cardíaca Controlada760666121</v>
      </c>
      <c r="Y5053" s="46" t="s">
        <v>37</v>
      </c>
    </row>
    <row r="5054" spans="1:25" ht="15" customHeight="1">
      <c r="A5054" s="175" t="s">
        <v>369</v>
      </c>
      <c r="B5054" s="40" t="s">
        <v>12431</v>
      </c>
      <c r="C5054" s="142" t="s">
        <v>27</v>
      </c>
      <c r="D5054" s="143">
        <v>46146</v>
      </c>
      <c r="E5054" s="42" t="s">
        <v>14249</v>
      </c>
      <c r="F5054" s="40" t="s">
        <v>14250</v>
      </c>
      <c r="G5054" s="43">
        <v>88189554700</v>
      </c>
      <c r="H5054" s="41">
        <v>19173</v>
      </c>
      <c r="I5054" s="43">
        <v>73</v>
      </c>
      <c r="J5054" s="43" t="s">
        <v>41</v>
      </c>
      <c r="K5054" s="43" t="s">
        <v>285</v>
      </c>
      <c r="L5054" s="40" t="s">
        <v>286</v>
      </c>
      <c r="M5054" s="40" t="s">
        <v>9368</v>
      </c>
      <c r="N5054" s="43" t="s">
        <v>3188</v>
      </c>
      <c r="O5054" s="40" t="s">
        <v>14251</v>
      </c>
      <c r="P5054" s="43" t="s">
        <v>124</v>
      </c>
      <c r="Q5054" s="43" t="s">
        <v>36</v>
      </c>
      <c r="R5054" s="41">
        <v>46104</v>
      </c>
      <c r="S5054" s="43"/>
      <c r="T5054" s="43"/>
      <c r="U5054" s="41">
        <v>46140</v>
      </c>
      <c r="V5054" s="43"/>
      <c r="W5054" s="40"/>
      <c r="X5054" s="43" t="str">
        <f t="shared" si="251"/>
        <v>Insuficiência Cardíaca Controlada757194303</v>
      </c>
      <c r="Y5054" s="42" t="s">
        <v>37</v>
      </c>
    </row>
    <row r="5055" spans="1:25" ht="15" customHeight="1">
      <c r="A5055" s="176" t="s">
        <v>369</v>
      </c>
      <c r="B5055" s="44" t="s">
        <v>12431</v>
      </c>
      <c r="C5055" s="140" t="s">
        <v>27</v>
      </c>
      <c r="D5055" s="141">
        <v>46146</v>
      </c>
      <c r="E5055" s="46" t="s">
        <v>14252</v>
      </c>
      <c r="F5055" s="44" t="s">
        <v>14253</v>
      </c>
      <c r="G5055" s="47">
        <v>42816181715</v>
      </c>
      <c r="H5055" s="45">
        <v>19066</v>
      </c>
      <c r="I5055" s="47">
        <v>74</v>
      </c>
      <c r="J5055" s="47" t="s">
        <v>41</v>
      </c>
      <c r="K5055" s="47" t="s">
        <v>285</v>
      </c>
      <c r="L5055" s="44" t="s">
        <v>286</v>
      </c>
      <c r="M5055" s="44" t="s">
        <v>2895</v>
      </c>
      <c r="N5055" s="47" t="s">
        <v>3014</v>
      </c>
      <c r="O5055" s="44" t="s">
        <v>14254</v>
      </c>
      <c r="P5055" s="47" t="s">
        <v>124</v>
      </c>
      <c r="Q5055" s="47" t="s">
        <v>36</v>
      </c>
      <c r="R5055" s="45">
        <v>46104</v>
      </c>
      <c r="S5055" s="47"/>
      <c r="T5055" s="47"/>
      <c r="U5055" s="45">
        <v>46140</v>
      </c>
      <c r="V5055" s="47"/>
      <c r="W5055" s="44"/>
      <c r="X5055" s="47" t="str">
        <f t="shared" si="251"/>
        <v>Insuficiência Cardíaca Controlada742368548</v>
      </c>
      <c r="Y5055" s="46" t="s">
        <v>37</v>
      </c>
    </row>
    <row r="5056" spans="1:25" ht="15" customHeight="1">
      <c r="A5056" s="175" t="s">
        <v>369</v>
      </c>
      <c r="B5056" s="40" t="s">
        <v>12431</v>
      </c>
      <c r="C5056" s="142" t="s">
        <v>27</v>
      </c>
      <c r="D5056" s="143">
        <v>46146</v>
      </c>
      <c r="E5056" s="42" t="s">
        <v>14255</v>
      </c>
      <c r="F5056" s="40" t="s">
        <v>14256</v>
      </c>
      <c r="G5056" s="43">
        <v>18076416787</v>
      </c>
      <c r="H5056" s="41">
        <v>15962</v>
      </c>
      <c r="I5056" s="43">
        <v>82</v>
      </c>
      <c r="J5056" s="43" t="s">
        <v>77</v>
      </c>
      <c r="K5056" s="43" t="s">
        <v>285</v>
      </c>
      <c r="L5056" s="40" t="s">
        <v>286</v>
      </c>
      <c r="M5056" s="40" t="s">
        <v>6457</v>
      </c>
      <c r="N5056" s="43" t="s">
        <v>3328</v>
      </c>
      <c r="O5056" s="40" t="s">
        <v>14257</v>
      </c>
      <c r="P5056" s="43" t="s">
        <v>124</v>
      </c>
      <c r="Q5056" s="43" t="s">
        <v>36</v>
      </c>
      <c r="R5056" s="41">
        <v>46104</v>
      </c>
      <c r="S5056" s="43"/>
      <c r="T5056" s="43"/>
      <c r="U5056" s="41">
        <v>46142</v>
      </c>
      <c r="V5056" s="43"/>
      <c r="W5056" s="40"/>
      <c r="X5056" s="43" t="str">
        <f t="shared" si="251"/>
        <v>Insuficiência Cardíaca Controlada010404198</v>
      </c>
      <c r="Y5056" s="42" t="s">
        <v>37</v>
      </c>
    </row>
    <row r="5057" spans="1:25" ht="15" customHeight="1">
      <c r="A5057" s="176" t="s">
        <v>369</v>
      </c>
      <c r="B5057" s="44" t="s">
        <v>12431</v>
      </c>
      <c r="C5057" s="140" t="s">
        <v>27</v>
      </c>
      <c r="D5057" s="141">
        <v>46160</v>
      </c>
      <c r="E5057" s="46" t="s">
        <v>14258</v>
      </c>
      <c r="F5057" s="44" t="s">
        <v>14259</v>
      </c>
      <c r="G5057" s="47">
        <v>36196126768</v>
      </c>
      <c r="H5057" s="45">
        <v>19127</v>
      </c>
      <c r="I5057" s="47">
        <f ca="1">INT((TODAY()-H5057)/365.25)</f>
        <v>74</v>
      </c>
      <c r="J5057" s="47" t="s">
        <v>77</v>
      </c>
      <c r="K5057" s="47" t="s">
        <v>285</v>
      </c>
      <c r="L5057" s="44" t="s">
        <v>286</v>
      </c>
      <c r="M5057" s="44" t="s">
        <v>13894</v>
      </c>
      <c r="N5057" s="47">
        <v>50</v>
      </c>
      <c r="O5057" s="44" t="s">
        <v>14260</v>
      </c>
      <c r="P5057" s="47" t="s">
        <v>124</v>
      </c>
      <c r="Q5057" s="47" t="s">
        <v>36</v>
      </c>
      <c r="R5057" s="45">
        <v>46104</v>
      </c>
      <c r="S5057" s="47"/>
      <c r="T5057" s="47"/>
      <c r="U5057" s="45">
        <v>46153</v>
      </c>
      <c r="V5057" s="47"/>
      <c r="W5057" s="44"/>
      <c r="X5057" s="47" t="str">
        <f t="shared" si="251"/>
        <v>Insuficiência Cardíaca Controlada076535428</v>
      </c>
      <c r="Y5057" s="46" t="s">
        <v>126</v>
      </c>
    </row>
    <row r="5058" spans="1:25" ht="15" customHeight="1">
      <c r="A5058" s="175" t="s">
        <v>369</v>
      </c>
      <c r="B5058" s="40" t="s">
        <v>12431</v>
      </c>
      <c r="C5058" s="142" t="s">
        <v>27</v>
      </c>
      <c r="D5058" s="143">
        <v>46146</v>
      </c>
      <c r="E5058" s="42" t="s">
        <v>14261</v>
      </c>
      <c r="F5058" s="40" t="s">
        <v>14262</v>
      </c>
      <c r="G5058" s="43">
        <v>1633485706</v>
      </c>
      <c r="H5058" s="41">
        <v>24685</v>
      </c>
      <c r="I5058" s="43">
        <v>58</v>
      </c>
      <c r="J5058" s="43" t="s">
        <v>41</v>
      </c>
      <c r="K5058" s="43" t="s">
        <v>285</v>
      </c>
      <c r="L5058" s="40" t="s">
        <v>739</v>
      </c>
      <c r="M5058" s="40" t="s">
        <v>14263</v>
      </c>
      <c r="N5058" s="43" t="s">
        <v>3072</v>
      </c>
      <c r="O5058" s="40" t="s">
        <v>14264</v>
      </c>
      <c r="P5058" s="43" t="s">
        <v>124</v>
      </c>
      <c r="Q5058" s="43" t="s">
        <v>36</v>
      </c>
      <c r="R5058" s="41">
        <v>46104</v>
      </c>
      <c r="S5058" s="43"/>
      <c r="T5058" s="43"/>
      <c r="U5058" s="41">
        <v>46141</v>
      </c>
      <c r="V5058" s="43"/>
      <c r="W5058" s="40"/>
      <c r="X5058" s="43" t="str">
        <f t="shared" ref="X5058:X5121" si="252">$B5058&amp;$E5058</f>
        <v>Insuficiência Cardíaca Controlada082031998</v>
      </c>
      <c r="Y5058" s="42" t="s">
        <v>37</v>
      </c>
    </row>
    <row r="5059" spans="1:25" ht="15" customHeight="1">
      <c r="A5059" s="176" t="s">
        <v>369</v>
      </c>
      <c r="B5059" s="44" t="s">
        <v>12431</v>
      </c>
      <c r="C5059" s="140" t="s">
        <v>27</v>
      </c>
      <c r="D5059" s="141">
        <v>46146</v>
      </c>
      <c r="E5059" s="46" t="s">
        <v>14265</v>
      </c>
      <c r="F5059" s="44" t="s">
        <v>14266</v>
      </c>
      <c r="G5059" s="47">
        <v>54679303700</v>
      </c>
      <c r="H5059" s="45">
        <v>20211</v>
      </c>
      <c r="I5059" s="47">
        <v>70</v>
      </c>
      <c r="J5059" s="47" t="s">
        <v>41</v>
      </c>
      <c r="K5059" s="47" t="s">
        <v>285</v>
      </c>
      <c r="L5059" s="44" t="s">
        <v>286</v>
      </c>
      <c r="M5059" s="44" t="s">
        <v>14267</v>
      </c>
      <c r="N5059" s="47" t="s">
        <v>3293</v>
      </c>
      <c r="O5059" s="44" t="s">
        <v>14268</v>
      </c>
      <c r="P5059" s="47" t="s">
        <v>124</v>
      </c>
      <c r="Q5059" s="47" t="s">
        <v>36</v>
      </c>
      <c r="R5059" s="45">
        <v>46104</v>
      </c>
      <c r="S5059" s="47"/>
      <c r="T5059" s="47"/>
      <c r="U5059" s="45">
        <v>46128</v>
      </c>
      <c r="V5059" s="47"/>
      <c r="W5059" s="44"/>
      <c r="X5059" s="47" t="str">
        <f t="shared" si="252"/>
        <v>Insuficiência Cardíaca Controlada733405908</v>
      </c>
      <c r="Y5059" s="46" t="s">
        <v>37</v>
      </c>
    </row>
    <row r="5060" spans="1:25" ht="15" customHeight="1">
      <c r="A5060" s="175" t="s">
        <v>369</v>
      </c>
      <c r="B5060" s="40" t="s">
        <v>12431</v>
      </c>
      <c r="C5060" s="142" t="s">
        <v>27</v>
      </c>
      <c r="D5060" s="143">
        <v>46146</v>
      </c>
      <c r="E5060" s="42" t="s">
        <v>14269</v>
      </c>
      <c r="F5060" s="40" t="s">
        <v>14270</v>
      </c>
      <c r="G5060" s="43">
        <v>76984826772</v>
      </c>
      <c r="H5060" s="41">
        <v>23332</v>
      </c>
      <c r="I5060" s="43">
        <v>62</v>
      </c>
      <c r="J5060" s="43" t="s">
        <v>77</v>
      </c>
      <c r="K5060" s="43" t="s">
        <v>285</v>
      </c>
      <c r="L5060" s="40" t="s">
        <v>286</v>
      </c>
      <c r="M5060" s="40" t="s">
        <v>9411</v>
      </c>
      <c r="N5060" s="43" t="s">
        <v>2995</v>
      </c>
      <c r="O5060" s="40" t="s">
        <v>14271</v>
      </c>
      <c r="P5060" s="43" t="s">
        <v>124</v>
      </c>
      <c r="Q5060" s="43" t="s">
        <v>36</v>
      </c>
      <c r="R5060" s="41">
        <v>46104</v>
      </c>
      <c r="S5060" s="43"/>
      <c r="T5060" s="43"/>
      <c r="U5060" s="41">
        <v>46112</v>
      </c>
      <c r="V5060" s="43"/>
      <c r="W5060" s="40"/>
      <c r="X5060" s="43" t="str">
        <f t="shared" si="252"/>
        <v>Insuficiência Cardíaca Controlada085769383</v>
      </c>
      <c r="Y5060" s="46" t="s">
        <v>48</v>
      </c>
    </row>
    <row r="5061" spans="1:25" ht="15" customHeight="1">
      <c r="A5061" s="176" t="s">
        <v>369</v>
      </c>
      <c r="B5061" s="44" t="s">
        <v>12431</v>
      </c>
      <c r="C5061" s="140" t="s">
        <v>27</v>
      </c>
      <c r="D5061" s="141">
        <v>46146</v>
      </c>
      <c r="E5061" s="46" t="s">
        <v>14272</v>
      </c>
      <c r="F5061" s="44" t="s">
        <v>14273</v>
      </c>
      <c r="G5061" s="47">
        <v>71174079720</v>
      </c>
      <c r="H5061" s="45">
        <v>14795</v>
      </c>
      <c r="I5061" s="47">
        <v>85</v>
      </c>
      <c r="J5061" s="47" t="s">
        <v>41</v>
      </c>
      <c r="K5061" s="47" t="s">
        <v>285</v>
      </c>
      <c r="L5061" s="44" t="s">
        <v>290</v>
      </c>
      <c r="M5061" s="44" t="s">
        <v>14274</v>
      </c>
      <c r="N5061" s="47" t="s">
        <v>3293</v>
      </c>
      <c r="O5061" s="44" t="s">
        <v>14275</v>
      </c>
      <c r="P5061" s="47" t="s">
        <v>124</v>
      </c>
      <c r="Q5061" s="47" t="s">
        <v>36</v>
      </c>
      <c r="R5061" s="45">
        <v>46104</v>
      </c>
      <c r="S5061" s="47"/>
      <c r="T5061" s="47"/>
      <c r="U5061" s="45">
        <v>46140</v>
      </c>
      <c r="V5061" s="47"/>
      <c r="W5061" s="44"/>
      <c r="X5061" s="47" t="str">
        <f t="shared" si="252"/>
        <v>Insuficiência Cardíaca Controlada484813498</v>
      </c>
      <c r="Y5061" s="46" t="s">
        <v>37</v>
      </c>
    </row>
    <row r="5062" spans="1:25" ht="15" customHeight="1">
      <c r="A5062" s="175" t="s">
        <v>369</v>
      </c>
      <c r="B5062" s="40" t="s">
        <v>12431</v>
      </c>
      <c r="C5062" s="142" t="s">
        <v>27</v>
      </c>
      <c r="D5062" s="143">
        <v>46160</v>
      </c>
      <c r="E5062" s="42" t="s">
        <v>14276</v>
      </c>
      <c r="F5062" s="40" t="s">
        <v>14277</v>
      </c>
      <c r="G5062" s="43">
        <v>2384780760</v>
      </c>
      <c r="H5062" s="41">
        <v>14998</v>
      </c>
      <c r="I5062" s="43">
        <f ca="1">INT((TODAY()-H5062)/365.25)</f>
        <v>85</v>
      </c>
      <c r="J5062" s="43" t="s">
        <v>41</v>
      </c>
      <c r="K5062" s="43" t="s">
        <v>285</v>
      </c>
      <c r="L5062" s="40" t="s">
        <v>286</v>
      </c>
      <c r="M5062" s="40" t="s">
        <v>9724</v>
      </c>
      <c r="N5062" s="43">
        <v>100</v>
      </c>
      <c r="O5062" s="40" t="s">
        <v>14278</v>
      </c>
      <c r="P5062" s="43" t="s">
        <v>124</v>
      </c>
      <c r="Q5062" s="43" t="s">
        <v>36</v>
      </c>
      <c r="R5062" s="41">
        <v>46104</v>
      </c>
      <c r="S5062" s="43"/>
      <c r="T5062" s="43"/>
      <c r="U5062" s="41">
        <v>46117</v>
      </c>
      <c r="V5062" s="43"/>
      <c r="W5062" s="40"/>
      <c r="X5062" s="43" t="str">
        <f t="shared" si="252"/>
        <v>Insuficiência Cardíaca Controlada759415250</v>
      </c>
      <c r="Y5062" s="42" t="s">
        <v>37</v>
      </c>
    </row>
    <row r="5063" spans="1:25" ht="15" customHeight="1">
      <c r="A5063" s="176" t="s">
        <v>369</v>
      </c>
      <c r="B5063" s="44" t="s">
        <v>12431</v>
      </c>
      <c r="C5063" s="140" t="s">
        <v>27</v>
      </c>
      <c r="D5063" s="141">
        <v>46160</v>
      </c>
      <c r="E5063" s="46" t="s">
        <v>14279</v>
      </c>
      <c r="F5063" s="44" t="s">
        <v>14280</v>
      </c>
      <c r="G5063" s="47">
        <v>24707830706</v>
      </c>
      <c r="H5063" s="45">
        <v>17221</v>
      </c>
      <c r="I5063" s="47">
        <f ca="1">INT((TODAY()-H5063)/365.25)</f>
        <v>79</v>
      </c>
      <c r="J5063" s="47" t="s">
        <v>77</v>
      </c>
      <c r="K5063" s="47" t="s">
        <v>285</v>
      </c>
      <c r="L5063" s="44" t="s">
        <v>286</v>
      </c>
      <c r="M5063" s="44" t="s">
        <v>6457</v>
      </c>
      <c r="N5063" s="47">
        <v>50</v>
      </c>
      <c r="O5063" s="44" t="s">
        <v>14281</v>
      </c>
      <c r="P5063" s="47" t="s">
        <v>124</v>
      </c>
      <c r="Q5063" s="47" t="s">
        <v>36</v>
      </c>
      <c r="R5063" s="45">
        <v>46104</v>
      </c>
      <c r="S5063" s="47"/>
      <c r="T5063" s="47"/>
      <c r="U5063" s="45">
        <v>46147</v>
      </c>
      <c r="V5063" s="47"/>
      <c r="W5063" s="44"/>
      <c r="X5063" s="47" t="str">
        <f t="shared" si="252"/>
        <v>Insuficiência Cardíaca Controlada076263241</v>
      </c>
      <c r="Y5063" s="46" t="s">
        <v>126</v>
      </c>
    </row>
    <row r="5064" spans="1:25" ht="15" customHeight="1">
      <c r="A5064" s="175" t="s">
        <v>369</v>
      </c>
      <c r="B5064" s="40" t="s">
        <v>12431</v>
      </c>
      <c r="C5064" s="142" t="s">
        <v>27</v>
      </c>
      <c r="D5064" s="143">
        <v>46160</v>
      </c>
      <c r="E5064" s="42" t="s">
        <v>14282</v>
      </c>
      <c r="F5064" s="40" t="s">
        <v>14283</v>
      </c>
      <c r="G5064" s="43">
        <v>43171990768</v>
      </c>
      <c r="H5064" s="41">
        <v>20386</v>
      </c>
      <c r="I5064" s="43">
        <f ca="1">INT((TODAY()-H5064)/365.25)</f>
        <v>70</v>
      </c>
      <c r="J5064" s="43" t="s">
        <v>77</v>
      </c>
      <c r="K5064" s="43" t="s">
        <v>285</v>
      </c>
      <c r="L5064" s="40" t="s">
        <v>286</v>
      </c>
      <c r="M5064" s="40" t="s">
        <v>14284</v>
      </c>
      <c r="N5064" s="43">
        <v>60</v>
      </c>
      <c r="O5064" s="40" t="s">
        <v>14285</v>
      </c>
      <c r="P5064" s="43" t="s">
        <v>124</v>
      </c>
      <c r="Q5064" s="43" t="s">
        <v>36</v>
      </c>
      <c r="R5064" s="41">
        <v>46104</v>
      </c>
      <c r="S5064" s="43"/>
      <c r="T5064" s="43"/>
      <c r="U5064" s="41">
        <v>46153</v>
      </c>
      <c r="V5064" s="43"/>
      <c r="W5064" s="40"/>
      <c r="X5064" s="43" t="str">
        <f t="shared" si="252"/>
        <v>Insuficiência Cardíaca Controlada079292529</v>
      </c>
      <c r="Y5064" s="42" t="s">
        <v>126</v>
      </c>
    </row>
    <row r="5065" spans="1:25" ht="15" customHeight="1">
      <c r="A5065" s="176" t="s">
        <v>369</v>
      </c>
      <c r="B5065" s="44" t="s">
        <v>12431</v>
      </c>
      <c r="C5065" s="140" t="s">
        <v>27</v>
      </c>
      <c r="D5065" s="141">
        <v>46160</v>
      </c>
      <c r="E5065" s="46" t="s">
        <v>14286</v>
      </c>
      <c r="F5065" s="44" t="s">
        <v>14287</v>
      </c>
      <c r="G5065" s="47">
        <v>582596785</v>
      </c>
      <c r="H5065" s="45">
        <v>24654</v>
      </c>
      <c r="I5065" s="47">
        <f ca="1">INT((TODAY()-H5065)/365.25)</f>
        <v>58</v>
      </c>
      <c r="J5065" s="47" t="s">
        <v>77</v>
      </c>
      <c r="K5065" s="47" t="s">
        <v>285</v>
      </c>
      <c r="L5065" s="44" t="s">
        <v>656</v>
      </c>
      <c r="M5065" s="44" t="s">
        <v>14288</v>
      </c>
      <c r="N5065" s="47">
        <v>100</v>
      </c>
      <c r="O5065" s="44" t="s">
        <v>14289</v>
      </c>
      <c r="P5065" s="47" t="s">
        <v>124</v>
      </c>
      <c r="Q5065" s="47" t="s">
        <v>36</v>
      </c>
      <c r="R5065" s="45">
        <v>46104</v>
      </c>
      <c r="S5065" s="47"/>
      <c r="T5065" s="47"/>
      <c r="U5065" s="45">
        <v>46147</v>
      </c>
      <c r="V5065" s="47"/>
      <c r="W5065" s="44"/>
      <c r="X5065" s="47" t="str">
        <f t="shared" si="252"/>
        <v>Insuficiência Cardíaca Controlada755851463</v>
      </c>
      <c r="Y5065" s="46" t="s">
        <v>126</v>
      </c>
    </row>
    <row r="5066" spans="1:25" ht="15" customHeight="1">
      <c r="A5066" s="175" t="s">
        <v>369</v>
      </c>
      <c r="B5066" s="40" t="s">
        <v>12431</v>
      </c>
      <c r="C5066" s="142" t="s">
        <v>27</v>
      </c>
      <c r="D5066" s="143">
        <v>46146</v>
      </c>
      <c r="E5066" s="42" t="s">
        <v>14290</v>
      </c>
      <c r="F5066" s="40" t="s">
        <v>14291</v>
      </c>
      <c r="G5066" s="43">
        <v>3768204707</v>
      </c>
      <c r="H5066" s="41">
        <v>27509</v>
      </c>
      <c r="I5066" s="43">
        <v>50</v>
      </c>
      <c r="J5066" s="43" t="s">
        <v>77</v>
      </c>
      <c r="K5066" s="43" t="s">
        <v>285</v>
      </c>
      <c r="L5066" s="40" t="s">
        <v>286</v>
      </c>
      <c r="M5066" s="40" t="s">
        <v>5716</v>
      </c>
      <c r="N5066" s="43" t="s">
        <v>366</v>
      </c>
      <c r="O5066" s="40" t="s">
        <v>14292</v>
      </c>
      <c r="P5066" s="43" t="s">
        <v>124</v>
      </c>
      <c r="Q5066" s="43" t="s">
        <v>36</v>
      </c>
      <c r="R5066" s="41">
        <v>46104</v>
      </c>
      <c r="S5066" s="43"/>
      <c r="T5066" s="43"/>
      <c r="U5066" s="41">
        <v>46122</v>
      </c>
      <c r="V5066" s="43"/>
      <c r="W5066" s="40"/>
      <c r="X5066" s="43" t="str">
        <f t="shared" si="252"/>
        <v>Insuficiência Cardíaca Controlada078104338</v>
      </c>
      <c r="Y5066" s="42" t="s">
        <v>37</v>
      </c>
    </row>
    <row r="5067" spans="1:25" ht="15" customHeight="1">
      <c r="A5067" s="176" t="s">
        <v>369</v>
      </c>
      <c r="B5067" s="44" t="s">
        <v>12431</v>
      </c>
      <c r="C5067" s="140" t="s">
        <v>27</v>
      </c>
      <c r="D5067" s="141">
        <v>46146</v>
      </c>
      <c r="E5067" s="46" t="s">
        <v>14293</v>
      </c>
      <c r="F5067" s="44" t="s">
        <v>14294</v>
      </c>
      <c r="G5067" s="47">
        <v>6840930734</v>
      </c>
      <c r="H5067" s="45">
        <v>13092</v>
      </c>
      <c r="I5067" s="47">
        <v>90</v>
      </c>
      <c r="J5067" s="47" t="s">
        <v>77</v>
      </c>
      <c r="K5067" s="47" t="s">
        <v>285</v>
      </c>
      <c r="L5067" s="44" t="s">
        <v>286</v>
      </c>
      <c r="M5067" s="44" t="s">
        <v>6510</v>
      </c>
      <c r="N5067" s="47" t="s">
        <v>3188</v>
      </c>
      <c r="O5067" s="44" t="s">
        <v>14295</v>
      </c>
      <c r="P5067" s="47" t="s">
        <v>124</v>
      </c>
      <c r="Q5067" s="47" t="s">
        <v>36</v>
      </c>
      <c r="R5067" s="45">
        <v>46104</v>
      </c>
      <c r="S5067" s="47"/>
      <c r="T5067" s="47"/>
      <c r="U5067" s="45">
        <v>46122</v>
      </c>
      <c r="V5067" s="47"/>
      <c r="W5067" s="44"/>
      <c r="X5067" s="47" t="str">
        <f t="shared" si="252"/>
        <v>Insuficiência Cardíaca Controlada760024774</v>
      </c>
      <c r="Y5067" s="46" t="s">
        <v>37</v>
      </c>
    </row>
    <row r="5068" spans="1:25" ht="15" customHeight="1">
      <c r="A5068" s="175" t="s">
        <v>369</v>
      </c>
      <c r="B5068" s="40" t="s">
        <v>12431</v>
      </c>
      <c r="C5068" s="142" t="s">
        <v>27</v>
      </c>
      <c r="D5068" s="143">
        <v>46146</v>
      </c>
      <c r="E5068" s="42" t="s">
        <v>14296</v>
      </c>
      <c r="F5068" s="40" t="s">
        <v>14297</v>
      </c>
      <c r="G5068" s="43">
        <v>13064223704</v>
      </c>
      <c r="H5068" s="41">
        <v>11838</v>
      </c>
      <c r="I5068" s="43">
        <v>93</v>
      </c>
      <c r="J5068" s="43" t="s">
        <v>77</v>
      </c>
      <c r="K5068" s="43" t="s">
        <v>285</v>
      </c>
      <c r="L5068" s="40" t="s">
        <v>286</v>
      </c>
      <c r="M5068" s="40" t="s">
        <v>5372</v>
      </c>
      <c r="N5068" s="43" t="s">
        <v>3188</v>
      </c>
      <c r="O5068" s="40" t="s">
        <v>14298</v>
      </c>
      <c r="P5068" s="43" t="s">
        <v>124</v>
      </c>
      <c r="Q5068" s="43" t="s">
        <v>36</v>
      </c>
      <c r="R5068" s="41">
        <v>46104</v>
      </c>
      <c r="S5068" s="43"/>
      <c r="T5068" s="43"/>
      <c r="U5068" s="41">
        <v>46140</v>
      </c>
      <c r="V5068" s="43"/>
      <c r="W5068" s="40"/>
      <c r="X5068" s="43" t="str">
        <f t="shared" si="252"/>
        <v>Insuficiência Cardíaca Controlada745338275</v>
      </c>
      <c r="Y5068" s="42" t="s">
        <v>37</v>
      </c>
    </row>
    <row r="5069" spans="1:25" ht="15" customHeight="1">
      <c r="A5069" s="176" t="s">
        <v>369</v>
      </c>
      <c r="B5069" s="44" t="s">
        <v>12431</v>
      </c>
      <c r="C5069" s="140" t="s">
        <v>27</v>
      </c>
      <c r="D5069" s="141">
        <v>46146</v>
      </c>
      <c r="E5069" s="46" t="s">
        <v>14299</v>
      </c>
      <c r="F5069" s="44" t="s">
        <v>14300</v>
      </c>
      <c r="G5069" s="47">
        <v>2311452762</v>
      </c>
      <c r="H5069" s="45">
        <v>26216</v>
      </c>
      <c r="I5069" s="47">
        <v>54</v>
      </c>
      <c r="J5069" s="47" t="s">
        <v>77</v>
      </c>
      <c r="K5069" s="47" t="s">
        <v>285</v>
      </c>
      <c r="L5069" s="44" t="s">
        <v>290</v>
      </c>
      <c r="M5069" s="44" t="s">
        <v>14301</v>
      </c>
      <c r="N5069" s="47" t="s">
        <v>366</v>
      </c>
      <c r="O5069" s="44" t="s">
        <v>14302</v>
      </c>
      <c r="P5069" s="47" t="s">
        <v>124</v>
      </c>
      <c r="Q5069" s="47" t="s">
        <v>36</v>
      </c>
      <c r="R5069" s="45">
        <v>46104</v>
      </c>
      <c r="S5069" s="47"/>
      <c r="T5069" s="47"/>
      <c r="U5069" s="45">
        <v>46112</v>
      </c>
      <c r="V5069" s="47"/>
      <c r="W5069" s="44"/>
      <c r="X5069" s="47" t="str">
        <f t="shared" si="252"/>
        <v>Insuficiência Cardíaca Controlada083808450</v>
      </c>
      <c r="Y5069" s="46" t="s">
        <v>48</v>
      </c>
    </row>
    <row r="5070" spans="1:25" ht="15" customHeight="1">
      <c r="A5070" s="175" t="s">
        <v>369</v>
      </c>
      <c r="B5070" s="40" t="s">
        <v>12431</v>
      </c>
      <c r="C5070" s="142" t="s">
        <v>27</v>
      </c>
      <c r="D5070" s="143">
        <v>46146</v>
      </c>
      <c r="E5070" s="42" t="s">
        <v>14303</v>
      </c>
      <c r="F5070" s="40" t="s">
        <v>14304</v>
      </c>
      <c r="G5070" s="43">
        <v>40284158704</v>
      </c>
      <c r="H5070" s="41">
        <v>12422</v>
      </c>
      <c r="I5070" s="43">
        <v>92</v>
      </c>
      <c r="J5070" s="43" t="s">
        <v>77</v>
      </c>
      <c r="K5070" s="43" t="s">
        <v>285</v>
      </c>
      <c r="L5070" s="40" t="s">
        <v>286</v>
      </c>
      <c r="M5070" s="40" t="s">
        <v>6510</v>
      </c>
      <c r="N5070" s="43" t="s">
        <v>3014</v>
      </c>
      <c r="O5070" s="40" t="s">
        <v>14305</v>
      </c>
      <c r="P5070" s="43" t="s">
        <v>124</v>
      </c>
      <c r="Q5070" s="43" t="s">
        <v>36</v>
      </c>
      <c r="R5070" s="41">
        <v>46104</v>
      </c>
      <c r="S5070" s="43"/>
      <c r="T5070" s="43"/>
      <c r="U5070" s="41">
        <v>46140</v>
      </c>
      <c r="V5070" s="43"/>
      <c r="W5070" s="40"/>
      <c r="X5070" s="43" t="str">
        <f t="shared" si="252"/>
        <v>Insuficiência Cardíaca Controlada744996988</v>
      </c>
      <c r="Y5070" s="42" t="s">
        <v>37</v>
      </c>
    </row>
    <row r="5071" spans="1:25" ht="15" customHeight="1">
      <c r="A5071" s="176" t="s">
        <v>369</v>
      </c>
      <c r="B5071" s="44" t="s">
        <v>12431</v>
      </c>
      <c r="C5071" s="140" t="s">
        <v>27</v>
      </c>
      <c r="D5071" s="141">
        <v>46146</v>
      </c>
      <c r="E5071" s="46" t="s">
        <v>14306</v>
      </c>
      <c r="F5071" s="44" t="s">
        <v>14307</v>
      </c>
      <c r="G5071" s="47">
        <v>52323161768</v>
      </c>
      <c r="H5071" s="45">
        <v>19566</v>
      </c>
      <c r="I5071" s="47">
        <v>72</v>
      </c>
      <c r="J5071" s="47" t="s">
        <v>77</v>
      </c>
      <c r="K5071" s="47" t="s">
        <v>285</v>
      </c>
      <c r="L5071" s="44" t="s">
        <v>286</v>
      </c>
      <c r="M5071" s="44" t="s">
        <v>14308</v>
      </c>
      <c r="N5071" s="47" t="s">
        <v>3188</v>
      </c>
      <c r="O5071" s="44" t="s">
        <v>14309</v>
      </c>
      <c r="P5071" s="47" t="s">
        <v>124</v>
      </c>
      <c r="Q5071" s="47" t="s">
        <v>36</v>
      </c>
      <c r="R5071" s="45">
        <v>46104</v>
      </c>
      <c r="S5071" s="47"/>
      <c r="T5071" s="47"/>
      <c r="U5071" s="45">
        <v>46112</v>
      </c>
      <c r="V5071" s="47"/>
      <c r="W5071" s="44"/>
      <c r="X5071" s="47" t="str">
        <f t="shared" si="252"/>
        <v>Insuficiência Cardíaca Controlada755436474</v>
      </c>
      <c r="Y5071" s="46" t="s">
        <v>48</v>
      </c>
    </row>
    <row r="5072" spans="1:25" ht="15" customHeight="1">
      <c r="A5072" s="175" t="s">
        <v>369</v>
      </c>
      <c r="B5072" s="40" t="s">
        <v>12431</v>
      </c>
      <c r="C5072" s="142" t="s">
        <v>27</v>
      </c>
      <c r="D5072" s="143">
        <v>46146</v>
      </c>
      <c r="E5072" s="42" t="s">
        <v>14310</v>
      </c>
      <c r="F5072" s="40" t="s">
        <v>14311</v>
      </c>
      <c r="G5072" s="43">
        <v>2230406736</v>
      </c>
      <c r="H5072" s="41">
        <v>26467</v>
      </c>
      <c r="I5072" s="43">
        <v>53</v>
      </c>
      <c r="J5072" s="43" t="s">
        <v>77</v>
      </c>
      <c r="K5072" s="43" t="s">
        <v>285</v>
      </c>
      <c r="L5072" s="40" t="s">
        <v>739</v>
      </c>
      <c r="M5072" s="40" t="s">
        <v>14312</v>
      </c>
      <c r="N5072" s="43" t="s">
        <v>3293</v>
      </c>
      <c r="O5072" s="40" t="s">
        <v>14313</v>
      </c>
      <c r="P5072" s="43" t="s">
        <v>124</v>
      </c>
      <c r="Q5072" s="43" t="s">
        <v>36</v>
      </c>
      <c r="R5072" s="41">
        <v>46104</v>
      </c>
      <c r="S5072" s="43"/>
      <c r="T5072" s="43"/>
      <c r="U5072" s="41">
        <v>46140</v>
      </c>
      <c r="V5072" s="43"/>
      <c r="W5072" s="40"/>
      <c r="X5072" s="43" t="str">
        <f t="shared" si="252"/>
        <v>Insuficiência Cardíaca Controlada760958858</v>
      </c>
      <c r="Y5072" s="42" t="s">
        <v>37</v>
      </c>
    </row>
    <row r="5073" spans="1:25" ht="15" customHeight="1">
      <c r="A5073" s="176" t="s">
        <v>369</v>
      </c>
      <c r="B5073" s="44" t="s">
        <v>12431</v>
      </c>
      <c r="C5073" s="140" t="s">
        <v>27</v>
      </c>
      <c r="D5073" s="141">
        <v>46146</v>
      </c>
      <c r="E5073" s="46" t="s">
        <v>14314</v>
      </c>
      <c r="F5073" s="44" t="s">
        <v>14315</v>
      </c>
      <c r="G5073" s="47">
        <v>37940007491</v>
      </c>
      <c r="H5073" s="45">
        <v>22840</v>
      </c>
      <c r="I5073" s="47">
        <v>63</v>
      </c>
      <c r="J5073" s="47" t="s">
        <v>41</v>
      </c>
      <c r="K5073" s="47" t="s">
        <v>285</v>
      </c>
      <c r="L5073" s="44" t="s">
        <v>290</v>
      </c>
      <c r="M5073" s="44" t="s">
        <v>1116</v>
      </c>
      <c r="N5073" s="47" t="s">
        <v>2995</v>
      </c>
      <c r="O5073" s="44" t="s">
        <v>14316</v>
      </c>
      <c r="P5073" s="47" t="s">
        <v>124</v>
      </c>
      <c r="Q5073" s="47" t="s">
        <v>36</v>
      </c>
      <c r="R5073" s="45">
        <v>46104</v>
      </c>
      <c r="S5073" s="47"/>
      <c r="T5073" s="47"/>
      <c r="U5073" s="45">
        <v>46140</v>
      </c>
      <c r="V5073" s="47"/>
      <c r="W5073" s="44"/>
      <c r="X5073" s="47" t="str">
        <f t="shared" si="252"/>
        <v>Insuficiência Cardíaca Controlada075104869</v>
      </c>
      <c r="Y5073" s="46" t="s">
        <v>37</v>
      </c>
    </row>
    <row r="5074" spans="1:25" ht="15" customHeight="1">
      <c r="A5074" s="175" t="s">
        <v>369</v>
      </c>
      <c r="B5074" s="40" t="s">
        <v>12431</v>
      </c>
      <c r="C5074" s="142" t="s">
        <v>27</v>
      </c>
      <c r="D5074" s="143">
        <v>46146</v>
      </c>
      <c r="E5074" s="42" t="s">
        <v>806</v>
      </c>
      <c r="F5074" s="40" t="s">
        <v>807</v>
      </c>
      <c r="G5074" s="43">
        <v>28932773815</v>
      </c>
      <c r="H5074" s="41">
        <v>17125</v>
      </c>
      <c r="I5074" s="43">
        <v>79</v>
      </c>
      <c r="J5074" s="43" t="s">
        <v>77</v>
      </c>
      <c r="K5074" s="43" t="s">
        <v>285</v>
      </c>
      <c r="L5074" s="40" t="s">
        <v>286</v>
      </c>
      <c r="M5074" s="40" t="s">
        <v>13904</v>
      </c>
      <c r="N5074" s="43" t="s">
        <v>3090</v>
      </c>
      <c r="O5074" s="40" t="s">
        <v>808</v>
      </c>
      <c r="P5074" s="43" t="s">
        <v>124</v>
      </c>
      <c r="Q5074" s="43" t="s">
        <v>36</v>
      </c>
      <c r="R5074" s="41">
        <v>46104</v>
      </c>
      <c r="S5074" s="43"/>
      <c r="T5074" s="43"/>
      <c r="U5074" s="41">
        <v>46142</v>
      </c>
      <c r="V5074" s="43"/>
      <c r="W5074" s="40"/>
      <c r="X5074" s="43" t="str">
        <f t="shared" si="252"/>
        <v>Insuficiência Cardíaca Controlada115639349</v>
      </c>
      <c r="Y5074" s="42" t="s">
        <v>37</v>
      </c>
    </row>
    <row r="5075" spans="1:25" ht="15" customHeight="1">
      <c r="A5075" s="176" t="s">
        <v>49</v>
      </c>
      <c r="B5075" s="44" t="s">
        <v>12431</v>
      </c>
      <c r="C5075" s="140" t="s">
        <v>27</v>
      </c>
      <c r="D5075" s="141">
        <v>46163</v>
      </c>
      <c r="E5075" s="46" t="s">
        <v>14317</v>
      </c>
      <c r="F5075" s="44" t="s">
        <v>14318</v>
      </c>
      <c r="G5075" s="47" t="s">
        <v>14319</v>
      </c>
      <c r="H5075" s="45">
        <v>18075</v>
      </c>
      <c r="I5075" s="47">
        <f ca="1">INT((TODAY()-H5075)/365.25)</f>
        <v>76</v>
      </c>
      <c r="J5075" s="47" t="s">
        <v>41</v>
      </c>
      <c r="K5075" s="47" t="s">
        <v>285</v>
      </c>
      <c r="L5075" s="44" t="s">
        <v>656</v>
      </c>
      <c r="M5075" s="44" t="s">
        <v>14320</v>
      </c>
      <c r="N5075" s="47">
        <v>450</v>
      </c>
      <c r="O5075" s="44" t="s">
        <v>14321</v>
      </c>
      <c r="P5075" s="47" t="s">
        <v>124</v>
      </c>
      <c r="Q5075" s="47" t="s">
        <v>36</v>
      </c>
      <c r="R5075" s="45">
        <v>46163</v>
      </c>
      <c r="S5075" s="47"/>
      <c r="T5075" s="47"/>
      <c r="U5075" s="45">
        <v>46162</v>
      </c>
      <c r="V5075" s="45">
        <v>46170</v>
      </c>
      <c r="W5075" s="44"/>
      <c r="X5075" s="47" t="str">
        <f t="shared" si="252"/>
        <v>Insuficiência Cardíaca Controlada095184236</v>
      </c>
      <c r="Y5075" s="46" t="s">
        <v>126</v>
      </c>
    </row>
    <row r="5076" spans="1:25" ht="15" customHeight="1">
      <c r="A5076" s="175" t="s">
        <v>369</v>
      </c>
      <c r="B5076" s="40" t="s">
        <v>12431</v>
      </c>
      <c r="C5076" s="142" t="s">
        <v>27</v>
      </c>
      <c r="D5076" s="143">
        <v>46146</v>
      </c>
      <c r="E5076" s="42" t="s">
        <v>14322</v>
      </c>
      <c r="F5076" s="40" t="s">
        <v>14323</v>
      </c>
      <c r="G5076" s="43">
        <v>7986255706</v>
      </c>
      <c r="H5076" s="41">
        <v>28968</v>
      </c>
      <c r="I5076" s="43">
        <v>46</v>
      </c>
      <c r="J5076" s="43" t="s">
        <v>77</v>
      </c>
      <c r="K5076" s="43" t="s">
        <v>285</v>
      </c>
      <c r="L5076" s="40" t="s">
        <v>290</v>
      </c>
      <c r="M5076" s="40" t="s">
        <v>14324</v>
      </c>
      <c r="N5076" s="43" t="s">
        <v>3126</v>
      </c>
      <c r="O5076" s="40" t="s">
        <v>14325</v>
      </c>
      <c r="P5076" s="43" t="s">
        <v>124</v>
      </c>
      <c r="Q5076" s="43" t="s">
        <v>36</v>
      </c>
      <c r="R5076" s="41">
        <v>46104</v>
      </c>
      <c r="S5076" s="43"/>
      <c r="T5076" s="43"/>
      <c r="U5076" s="41">
        <v>46140</v>
      </c>
      <c r="V5076" s="43"/>
      <c r="W5076" s="40"/>
      <c r="X5076" s="43" t="str">
        <f t="shared" si="252"/>
        <v>Insuficiência Cardíaca Controlada095543489</v>
      </c>
      <c r="Y5076" s="42" t="s">
        <v>37</v>
      </c>
    </row>
    <row r="5077" spans="1:25" ht="15" customHeight="1">
      <c r="A5077" s="176" t="s">
        <v>369</v>
      </c>
      <c r="B5077" s="44" t="s">
        <v>12431</v>
      </c>
      <c r="C5077" s="140" t="s">
        <v>27</v>
      </c>
      <c r="D5077" s="141">
        <v>46146</v>
      </c>
      <c r="E5077" s="46" t="s">
        <v>14326</v>
      </c>
      <c r="F5077" s="44" t="s">
        <v>14327</v>
      </c>
      <c r="G5077" s="47">
        <v>50523686749</v>
      </c>
      <c r="H5077" s="45">
        <v>21440</v>
      </c>
      <c r="I5077" s="47">
        <v>67</v>
      </c>
      <c r="J5077" s="47" t="s">
        <v>77</v>
      </c>
      <c r="K5077" s="47" t="s">
        <v>285</v>
      </c>
      <c r="L5077" s="44" t="s">
        <v>290</v>
      </c>
      <c r="M5077" s="44" t="s">
        <v>14274</v>
      </c>
      <c r="N5077" s="47" t="s">
        <v>3072</v>
      </c>
      <c r="O5077" s="44" t="s">
        <v>14328</v>
      </c>
      <c r="P5077" s="47" t="s">
        <v>124</v>
      </c>
      <c r="Q5077" s="47" t="s">
        <v>36</v>
      </c>
      <c r="R5077" s="45">
        <v>46104</v>
      </c>
      <c r="S5077" s="47"/>
      <c r="T5077" s="47"/>
      <c r="U5077" s="45">
        <v>46141</v>
      </c>
      <c r="V5077" s="47"/>
      <c r="W5077" s="44"/>
      <c r="X5077" s="47" t="str">
        <f t="shared" si="252"/>
        <v>Insuficiência Cardíaca Controlada083399306</v>
      </c>
      <c r="Y5077" s="46" t="s">
        <v>37</v>
      </c>
    </row>
    <row r="5078" spans="1:25" ht="15" customHeight="1">
      <c r="A5078" s="176" t="s">
        <v>369</v>
      </c>
      <c r="B5078" s="44" t="s">
        <v>12431</v>
      </c>
      <c r="C5078" s="140" t="s">
        <v>27</v>
      </c>
      <c r="D5078" s="141">
        <v>46146</v>
      </c>
      <c r="E5078" s="46" t="s">
        <v>14329</v>
      </c>
      <c r="F5078" s="44" t="s">
        <v>14330</v>
      </c>
      <c r="G5078" s="47">
        <v>8414691722</v>
      </c>
      <c r="H5078" s="45">
        <v>28852</v>
      </c>
      <c r="I5078" s="47">
        <v>47</v>
      </c>
      <c r="J5078" s="47" t="s">
        <v>77</v>
      </c>
      <c r="K5078" s="47" t="s">
        <v>285</v>
      </c>
      <c r="L5078" s="44" t="s">
        <v>639</v>
      </c>
      <c r="M5078" s="44" t="s">
        <v>1116</v>
      </c>
      <c r="N5078" s="47" t="s">
        <v>2163</v>
      </c>
      <c r="O5078" s="44" t="s">
        <v>14331</v>
      </c>
      <c r="P5078" s="47" t="s">
        <v>124</v>
      </c>
      <c r="Q5078" s="47" t="s">
        <v>36</v>
      </c>
      <c r="R5078" s="45">
        <v>46104</v>
      </c>
      <c r="S5078" s="47"/>
      <c r="T5078" s="47"/>
      <c r="U5078" s="45">
        <v>46140</v>
      </c>
      <c r="V5078" s="47"/>
      <c r="W5078" s="44"/>
      <c r="X5078" s="47" t="str">
        <f t="shared" si="252"/>
        <v>Insuficiência Cardíaca Controlada094236363</v>
      </c>
      <c r="Y5078" s="46" t="s">
        <v>37</v>
      </c>
    </row>
    <row r="5079" spans="1:25" ht="15" customHeight="1">
      <c r="A5079" s="175" t="s">
        <v>369</v>
      </c>
      <c r="B5079" s="40" t="s">
        <v>12431</v>
      </c>
      <c r="C5079" s="142" t="s">
        <v>27</v>
      </c>
      <c r="D5079" s="143">
        <v>46160</v>
      </c>
      <c r="E5079" s="42" t="s">
        <v>14332</v>
      </c>
      <c r="F5079" s="40" t="s">
        <v>14333</v>
      </c>
      <c r="G5079" s="43">
        <v>12203896760</v>
      </c>
      <c r="H5079" s="41">
        <v>31944</v>
      </c>
      <c r="I5079" s="43">
        <f ca="1">INT((TODAY()-H5079)/365.25)</f>
        <v>38</v>
      </c>
      <c r="J5079" s="43" t="s">
        <v>77</v>
      </c>
      <c r="K5079" s="43" t="s">
        <v>285</v>
      </c>
      <c r="L5079" s="40" t="s">
        <v>290</v>
      </c>
      <c r="M5079" s="40" t="s">
        <v>14334</v>
      </c>
      <c r="N5079" s="43">
        <v>120</v>
      </c>
      <c r="O5079" s="40" t="s">
        <v>14335</v>
      </c>
      <c r="P5079" s="43" t="s">
        <v>124</v>
      </c>
      <c r="Q5079" s="43" t="s">
        <v>36</v>
      </c>
      <c r="R5079" s="41">
        <v>46104</v>
      </c>
      <c r="S5079" s="43"/>
      <c r="T5079" s="43"/>
      <c r="U5079" s="41">
        <v>46117</v>
      </c>
      <c r="V5079" s="43"/>
      <c r="W5079" s="40"/>
      <c r="X5079" s="43" t="str">
        <f t="shared" si="252"/>
        <v>Insuficiência Cardíaca Controlada095783448</v>
      </c>
      <c r="Y5079" s="42" t="s">
        <v>37</v>
      </c>
    </row>
    <row r="5080" spans="1:25" ht="15" customHeight="1">
      <c r="A5080" s="176" t="s">
        <v>49</v>
      </c>
      <c r="B5080" s="44" t="s">
        <v>12431</v>
      </c>
      <c r="C5080" s="140" t="s">
        <v>27</v>
      </c>
      <c r="D5080" s="141">
        <v>46127</v>
      </c>
      <c r="E5080" s="46" t="s">
        <v>14336</v>
      </c>
      <c r="F5080" s="44" t="s">
        <v>14337</v>
      </c>
      <c r="G5080" s="47" t="s">
        <v>14338</v>
      </c>
      <c r="H5080" s="45">
        <v>22702</v>
      </c>
      <c r="I5080" s="47">
        <f ca="1">INT((TODAY()-H5080)/365.25)</f>
        <v>64</v>
      </c>
      <c r="J5080" s="47" t="s">
        <v>77</v>
      </c>
      <c r="K5080" s="47" t="s">
        <v>285</v>
      </c>
      <c r="L5080" s="44" t="s">
        <v>14339</v>
      </c>
      <c r="M5080" s="44" t="s">
        <v>14340</v>
      </c>
      <c r="N5080" s="47">
        <v>75</v>
      </c>
      <c r="O5080" s="44" t="s">
        <v>14341</v>
      </c>
      <c r="P5080" s="47" t="s">
        <v>124</v>
      </c>
      <c r="Q5080" s="47" t="s">
        <v>36</v>
      </c>
      <c r="R5080" s="45">
        <v>46128</v>
      </c>
      <c r="S5080" s="47"/>
      <c r="T5080" s="47"/>
      <c r="U5080" s="45">
        <v>46113</v>
      </c>
      <c r="V5080" s="45">
        <v>46127</v>
      </c>
      <c r="W5080" s="44"/>
      <c r="X5080" s="47" t="str">
        <f t="shared" si="252"/>
        <v>Insuficiência Cardíaca Controlada089846614</v>
      </c>
      <c r="Y5080" s="46" t="s">
        <v>37</v>
      </c>
    </row>
    <row r="5081" spans="1:25" ht="15" customHeight="1">
      <c r="A5081" s="175" t="s">
        <v>369</v>
      </c>
      <c r="B5081" s="40" t="s">
        <v>12431</v>
      </c>
      <c r="C5081" s="142" t="s">
        <v>27</v>
      </c>
      <c r="D5081" s="143">
        <v>46160</v>
      </c>
      <c r="E5081" s="42" t="s">
        <v>14342</v>
      </c>
      <c r="F5081" s="40" t="s">
        <v>14343</v>
      </c>
      <c r="G5081" s="43">
        <v>85190160734</v>
      </c>
      <c r="H5081" s="41">
        <v>24188</v>
      </c>
      <c r="I5081" s="43">
        <f ca="1">INT((TODAY()-H5081)/365.25)</f>
        <v>60</v>
      </c>
      <c r="J5081" s="43" t="s">
        <v>77</v>
      </c>
      <c r="K5081" s="43" t="s">
        <v>285</v>
      </c>
      <c r="L5081" s="40" t="s">
        <v>286</v>
      </c>
      <c r="M5081" s="40" t="s">
        <v>14344</v>
      </c>
      <c r="N5081" s="43">
        <v>50</v>
      </c>
      <c r="O5081" s="40" t="s">
        <v>14345</v>
      </c>
      <c r="P5081" s="43" t="s">
        <v>124</v>
      </c>
      <c r="Q5081" s="43" t="s">
        <v>36</v>
      </c>
      <c r="R5081" s="41">
        <v>46104</v>
      </c>
      <c r="S5081" s="43"/>
      <c r="T5081" s="43"/>
      <c r="U5081" s="41">
        <v>46153</v>
      </c>
      <c r="V5081" s="43"/>
      <c r="W5081" s="40"/>
      <c r="X5081" s="43" t="str">
        <f t="shared" si="252"/>
        <v>Insuficiência Cardíaca Controlada094449773</v>
      </c>
      <c r="Y5081" s="42" t="s">
        <v>126</v>
      </c>
    </row>
    <row r="5082" spans="1:25" ht="15" customHeight="1">
      <c r="A5082" s="176" t="s">
        <v>369</v>
      </c>
      <c r="B5082" s="44" t="s">
        <v>12431</v>
      </c>
      <c r="C5082" s="140" t="s">
        <v>27</v>
      </c>
      <c r="D5082" s="141">
        <v>46146</v>
      </c>
      <c r="E5082" s="46" t="s">
        <v>14346</v>
      </c>
      <c r="F5082" s="44" t="s">
        <v>14347</v>
      </c>
      <c r="G5082" s="47">
        <v>7551885781</v>
      </c>
      <c r="H5082" s="45">
        <v>19061</v>
      </c>
      <c r="I5082" s="47">
        <v>74</v>
      </c>
      <c r="J5082" s="47" t="s">
        <v>41</v>
      </c>
      <c r="K5082" s="47" t="s">
        <v>285</v>
      </c>
      <c r="L5082" s="44" t="s">
        <v>286</v>
      </c>
      <c r="M5082" s="44" t="s">
        <v>10098</v>
      </c>
      <c r="N5082" s="47" t="s">
        <v>3014</v>
      </c>
      <c r="O5082" s="44" t="s">
        <v>14348</v>
      </c>
      <c r="P5082" s="47" t="s">
        <v>124</v>
      </c>
      <c r="Q5082" s="47" t="s">
        <v>36</v>
      </c>
      <c r="R5082" s="45">
        <v>46104</v>
      </c>
      <c r="S5082" s="47"/>
      <c r="T5082" s="47"/>
      <c r="U5082" s="45">
        <v>46140</v>
      </c>
      <c r="V5082" s="47"/>
      <c r="W5082" s="44"/>
      <c r="X5082" s="47" t="str">
        <f t="shared" si="252"/>
        <v>Insuficiência Cardíaca Controlada742637824</v>
      </c>
      <c r="Y5082" s="46" t="s">
        <v>37</v>
      </c>
    </row>
    <row r="5083" spans="1:25" ht="15" customHeight="1">
      <c r="A5083" s="175" t="s">
        <v>369</v>
      </c>
      <c r="B5083" s="40" t="s">
        <v>12431</v>
      </c>
      <c r="C5083" s="142" t="s">
        <v>27</v>
      </c>
      <c r="D5083" s="143">
        <v>46146</v>
      </c>
      <c r="E5083" s="42" t="s">
        <v>14349</v>
      </c>
      <c r="F5083" s="40" t="s">
        <v>14350</v>
      </c>
      <c r="G5083" s="43">
        <v>3788540893</v>
      </c>
      <c r="H5083" s="41">
        <v>17718</v>
      </c>
      <c r="I5083" s="43">
        <v>77</v>
      </c>
      <c r="J5083" s="43" t="s">
        <v>77</v>
      </c>
      <c r="K5083" s="43" t="s">
        <v>32</v>
      </c>
      <c r="L5083" s="40" t="s">
        <v>33</v>
      </c>
      <c r="M5083" s="40" t="s">
        <v>1745</v>
      </c>
      <c r="N5083" s="43" t="s">
        <v>3126</v>
      </c>
      <c r="O5083" s="40" t="s">
        <v>14351</v>
      </c>
      <c r="P5083" s="43" t="s">
        <v>124</v>
      </c>
      <c r="Q5083" s="43" t="s">
        <v>36</v>
      </c>
      <c r="R5083" s="41">
        <v>46104</v>
      </c>
      <c r="S5083" s="43"/>
      <c r="T5083" s="43"/>
      <c r="U5083" s="41">
        <v>46140</v>
      </c>
      <c r="V5083" s="43"/>
      <c r="W5083" s="40"/>
      <c r="X5083" s="43" t="str">
        <f t="shared" si="252"/>
        <v>Insuficiência Cardíaca Controlada087848287</v>
      </c>
      <c r="Y5083" s="42" t="s">
        <v>37</v>
      </c>
    </row>
    <row r="5084" spans="1:25" ht="15" customHeight="1">
      <c r="A5084" s="176" t="s">
        <v>369</v>
      </c>
      <c r="B5084" s="44" t="s">
        <v>12431</v>
      </c>
      <c r="C5084" s="140" t="s">
        <v>27</v>
      </c>
      <c r="D5084" s="141">
        <v>46146</v>
      </c>
      <c r="E5084" s="46" t="s">
        <v>14352</v>
      </c>
      <c r="F5084" s="44" t="s">
        <v>14353</v>
      </c>
      <c r="G5084" s="47">
        <v>955461707</v>
      </c>
      <c r="H5084" s="45">
        <v>25408</v>
      </c>
      <c r="I5084" s="47">
        <v>56</v>
      </c>
      <c r="J5084" s="47" t="s">
        <v>77</v>
      </c>
      <c r="K5084" s="47" t="s">
        <v>285</v>
      </c>
      <c r="L5084" s="44" t="s">
        <v>286</v>
      </c>
      <c r="M5084" s="44" t="s">
        <v>14354</v>
      </c>
      <c r="N5084" s="47" t="s">
        <v>366</v>
      </c>
      <c r="O5084" s="44" t="s">
        <v>14355</v>
      </c>
      <c r="P5084" s="47" t="s">
        <v>124</v>
      </c>
      <c r="Q5084" s="47" t="s">
        <v>36</v>
      </c>
      <c r="R5084" s="45">
        <v>46104</v>
      </c>
      <c r="S5084" s="47"/>
      <c r="T5084" s="47"/>
      <c r="U5084" s="45">
        <v>46142</v>
      </c>
      <c r="V5084" s="47"/>
      <c r="W5084" s="44"/>
      <c r="X5084" s="47" t="str">
        <f t="shared" si="252"/>
        <v>Insuficiência Cardíaca Controlada081009012</v>
      </c>
      <c r="Y5084" s="46" t="s">
        <v>37</v>
      </c>
    </row>
    <row r="5085" spans="1:25" ht="15" customHeight="1">
      <c r="A5085" s="175" t="s">
        <v>369</v>
      </c>
      <c r="B5085" s="40" t="s">
        <v>12431</v>
      </c>
      <c r="C5085" s="142" t="s">
        <v>27</v>
      </c>
      <c r="D5085" s="143">
        <v>46146</v>
      </c>
      <c r="E5085" s="42" t="s">
        <v>14356</v>
      </c>
      <c r="F5085" s="40" t="s">
        <v>14357</v>
      </c>
      <c r="G5085" s="43">
        <v>72016256753</v>
      </c>
      <c r="H5085" s="41">
        <v>22838</v>
      </c>
      <c r="I5085" s="43">
        <v>63</v>
      </c>
      <c r="J5085" s="43" t="s">
        <v>77</v>
      </c>
      <c r="K5085" s="43" t="s">
        <v>285</v>
      </c>
      <c r="L5085" s="40" t="s">
        <v>286</v>
      </c>
      <c r="M5085" s="40" t="s">
        <v>492</v>
      </c>
      <c r="N5085" s="43" t="s">
        <v>3126</v>
      </c>
      <c r="O5085" s="40" t="s">
        <v>14358</v>
      </c>
      <c r="P5085" s="43" t="s">
        <v>124</v>
      </c>
      <c r="Q5085" s="43" t="s">
        <v>36</v>
      </c>
      <c r="R5085" s="41">
        <v>46104</v>
      </c>
      <c r="S5085" s="43"/>
      <c r="T5085" s="43"/>
      <c r="U5085" s="41">
        <v>46140</v>
      </c>
      <c r="V5085" s="43"/>
      <c r="W5085" s="40"/>
      <c r="X5085" s="43" t="str">
        <f t="shared" si="252"/>
        <v>Insuficiência Cardíaca Controlada093202658</v>
      </c>
      <c r="Y5085" s="42" t="s">
        <v>37</v>
      </c>
    </row>
    <row r="5086" spans="1:25" ht="15" customHeight="1">
      <c r="A5086" s="176" t="s">
        <v>369</v>
      </c>
      <c r="B5086" s="44" t="s">
        <v>12431</v>
      </c>
      <c r="C5086" s="140" t="s">
        <v>27</v>
      </c>
      <c r="D5086" s="141">
        <v>46146</v>
      </c>
      <c r="E5086" s="46" t="s">
        <v>14359</v>
      </c>
      <c r="F5086" s="44" t="s">
        <v>14360</v>
      </c>
      <c r="G5086" s="47">
        <v>53411463791</v>
      </c>
      <c r="H5086" s="45">
        <v>20745</v>
      </c>
      <c r="I5086" s="47">
        <v>69</v>
      </c>
      <c r="J5086" s="47" t="s">
        <v>77</v>
      </c>
      <c r="K5086" s="47" t="s">
        <v>285</v>
      </c>
      <c r="L5086" s="44" t="s">
        <v>286</v>
      </c>
      <c r="M5086" s="44" t="s">
        <v>11346</v>
      </c>
      <c r="N5086" s="47" t="s">
        <v>366</v>
      </c>
      <c r="O5086" s="44" t="s">
        <v>14361</v>
      </c>
      <c r="P5086" s="47" t="s">
        <v>124</v>
      </c>
      <c r="Q5086" s="47" t="s">
        <v>36</v>
      </c>
      <c r="R5086" s="45">
        <v>46104</v>
      </c>
      <c r="S5086" s="47"/>
      <c r="T5086" s="47"/>
      <c r="U5086" s="45">
        <v>46141</v>
      </c>
      <c r="V5086" s="47"/>
      <c r="W5086" s="44"/>
      <c r="X5086" s="47" t="str">
        <f t="shared" si="252"/>
        <v>Insuficiência Cardíaca Controlada079412289</v>
      </c>
      <c r="Y5086" s="46" t="s">
        <v>37</v>
      </c>
    </row>
    <row r="5087" spans="1:25" ht="15" customHeight="1">
      <c r="A5087" s="175" t="s">
        <v>369</v>
      </c>
      <c r="B5087" s="40" t="s">
        <v>12431</v>
      </c>
      <c r="C5087" s="142" t="s">
        <v>27</v>
      </c>
      <c r="D5087" s="143">
        <v>46146</v>
      </c>
      <c r="E5087" s="42" t="s">
        <v>14362</v>
      </c>
      <c r="F5087" s="40" t="s">
        <v>14363</v>
      </c>
      <c r="G5087" s="43">
        <v>91376599791</v>
      </c>
      <c r="H5087" s="41">
        <v>22984</v>
      </c>
      <c r="I5087" s="43">
        <v>63</v>
      </c>
      <c r="J5087" s="43" t="s">
        <v>77</v>
      </c>
      <c r="K5087" s="43" t="s">
        <v>285</v>
      </c>
      <c r="L5087" s="40" t="s">
        <v>318</v>
      </c>
      <c r="M5087" s="40" t="s">
        <v>9977</v>
      </c>
      <c r="N5087" s="43" t="s">
        <v>2163</v>
      </c>
      <c r="O5087" s="40" t="s">
        <v>14364</v>
      </c>
      <c r="P5087" s="43" t="s">
        <v>124</v>
      </c>
      <c r="Q5087" s="43" t="s">
        <v>36</v>
      </c>
      <c r="R5087" s="41">
        <v>46104</v>
      </c>
      <c r="S5087" s="43"/>
      <c r="T5087" s="43"/>
      <c r="U5087" s="41">
        <v>46140</v>
      </c>
      <c r="V5087" s="43"/>
      <c r="W5087" s="40"/>
      <c r="X5087" s="43" t="str">
        <f t="shared" si="252"/>
        <v>Insuficiência Cardíaca Controlada093673554</v>
      </c>
      <c r="Y5087" s="42" t="s">
        <v>37</v>
      </c>
    </row>
    <row r="5088" spans="1:25" ht="15" customHeight="1">
      <c r="A5088" s="176" t="s">
        <v>369</v>
      </c>
      <c r="B5088" s="44" t="s">
        <v>12431</v>
      </c>
      <c r="C5088" s="140" t="s">
        <v>27</v>
      </c>
      <c r="D5088" s="141">
        <v>46146</v>
      </c>
      <c r="E5088" s="46" t="s">
        <v>14365</v>
      </c>
      <c r="F5088" s="44" t="s">
        <v>14366</v>
      </c>
      <c r="G5088" s="47">
        <v>2599398703</v>
      </c>
      <c r="H5088" s="45">
        <v>27155</v>
      </c>
      <c r="I5088" s="47">
        <v>51</v>
      </c>
      <c r="J5088" s="47" t="s">
        <v>77</v>
      </c>
      <c r="K5088" s="47" t="s">
        <v>285</v>
      </c>
      <c r="L5088" s="44" t="s">
        <v>631</v>
      </c>
      <c r="M5088" s="44" t="s">
        <v>14367</v>
      </c>
      <c r="N5088" s="47" t="s">
        <v>3293</v>
      </c>
      <c r="O5088" s="44" t="s">
        <v>14368</v>
      </c>
      <c r="P5088" s="47" t="s">
        <v>124</v>
      </c>
      <c r="Q5088" s="47" t="s">
        <v>36</v>
      </c>
      <c r="R5088" s="45">
        <v>46104</v>
      </c>
      <c r="S5088" s="47"/>
      <c r="T5088" s="47"/>
      <c r="U5088" s="45">
        <v>46140</v>
      </c>
      <c r="V5088" s="47"/>
      <c r="W5088" s="44"/>
      <c r="X5088" s="47" t="str">
        <f t="shared" si="252"/>
        <v>Insuficiência Cardíaca Controlada760301816</v>
      </c>
      <c r="Y5088" s="46" t="s">
        <v>37</v>
      </c>
    </row>
    <row r="5089" spans="1:25" ht="15" customHeight="1">
      <c r="A5089" s="175" t="s">
        <v>369</v>
      </c>
      <c r="B5089" s="40" t="s">
        <v>12431</v>
      </c>
      <c r="C5089" s="142" t="s">
        <v>27</v>
      </c>
      <c r="D5089" s="143">
        <v>46160</v>
      </c>
      <c r="E5089" s="42" t="s">
        <v>14369</v>
      </c>
      <c r="F5089" s="40" t="s">
        <v>14370</v>
      </c>
      <c r="G5089" s="43">
        <v>1201765722</v>
      </c>
      <c r="H5089" s="41">
        <v>13896</v>
      </c>
      <c r="I5089" s="43">
        <f ca="1">INT((TODAY()-H5089)/365.25)</f>
        <v>88</v>
      </c>
      <c r="J5089" s="43" t="s">
        <v>41</v>
      </c>
      <c r="K5089" s="43" t="s">
        <v>285</v>
      </c>
      <c r="L5089" s="40" t="s">
        <v>318</v>
      </c>
      <c r="M5089" s="40" t="s">
        <v>14371</v>
      </c>
      <c r="N5089" s="43">
        <v>100</v>
      </c>
      <c r="O5089" s="40" t="s">
        <v>14372</v>
      </c>
      <c r="P5089" s="43" t="s">
        <v>124</v>
      </c>
      <c r="Q5089" s="43" t="s">
        <v>36</v>
      </c>
      <c r="R5089" s="41">
        <v>46104</v>
      </c>
      <c r="S5089" s="43"/>
      <c r="T5089" s="43"/>
      <c r="U5089" s="41">
        <v>46147</v>
      </c>
      <c r="V5089" s="43"/>
      <c r="W5089" s="40"/>
      <c r="X5089" s="43" t="str">
        <f t="shared" si="252"/>
        <v>Insuficiência Cardíaca Controlada752991914</v>
      </c>
      <c r="Y5089" s="42" t="s">
        <v>126</v>
      </c>
    </row>
    <row r="5090" spans="1:25" ht="15" customHeight="1">
      <c r="A5090" s="176" t="s">
        <v>369</v>
      </c>
      <c r="B5090" s="44" t="s">
        <v>12431</v>
      </c>
      <c r="C5090" s="140" t="s">
        <v>27</v>
      </c>
      <c r="D5090" s="141">
        <v>46160</v>
      </c>
      <c r="E5090" s="46" t="s">
        <v>14373</v>
      </c>
      <c r="F5090" s="44" t="s">
        <v>14374</v>
      </c>
      <c r="G5090" s="47">
        <v>60709545720</v>
      </c>
      <c r="H5090" s="45">
        <v>21932</v>
      </c>
      <c r="I5090" s="47">
        <f ca="1">INT((TODAY()-H5090)/365.25)</f>
        <v>66</v>
      </c>
      <c r="J5090" s="47" t="s">
        <v>77</v>
      </c>
      <c r="K5090" s="47" t="s">
        <v>285</v>
      </c>
      <c r="L5090" s="44" t="s">
        <v>286</v>
      </c>
      <c r="M5090" s="44" t="s">
        <v>14344</v>
      </c>
      <c r="N5090" s="47">
        <v>60</v>
      </c>
      <c r="O5090" s="44" t="s">
        <v>14375</v>
      </c>
      <c r="P5090" s="47" t="s">
        <v>124</v>
      </c>
      <c r="Q5090" s="47" t="s">
        <v>36</v>
      </c>
      <c r="R5090" s="45">
        <v>46104</v>
      </c>
      <c r="S5090" s="47"/>
      <c r="T5090" s="47"/>
      <c r="U5090" s="45">
        <v>46153</v>
      </c>
      <c r="V5090" s="47"/>
      <c r="W5090" s="44"/>
      <c r="X5090" s="47" t="str">
        <f t="shared" si="252"/>
        <v>Insuficiência Cardíaca Controlada079303287</v>
      </c>
      <c r="Y5090" s="46" t="s">
        <v>126</v>
      </c>
    </row>
    <row r="5091" spans="1:25" ht="15" customHeight="1">
      <c r="A5091" s="175" t="s">
        <v>369</v>
      </c>
      <c r="B5091" s="40" t="s">
        <v>12431</v>
      </c>
      <c r="C5091" s="142" t="s">
        <v>27</v>
      </c>
      <c r="D5091" s="143">
        <v>46146</v>
      </c>
      <c r="E5091" s="42" t="s">
        <v>14376</v>
      </c>
      <c r="F5091" s="40" t="s">
        <v>14377</v>
      </c>
      <c r="G5091" s="43">
        <v>4277571778</v>
      </c>
      <c r="H5091" s="41">
        <v>18439</v>
      </c>
      <c r="I5091" s="43">
        <v>75</v>
      </c>
      <c r="J5091" s="43" t="s">
        <v>41</v>
      </c>
      <c r="K5091" s="43" t="s">
        <v>285</v>
      </c>
      <c r="L5091" s="40" t="s">
        <v>286</v>
      </c>
      <c r="M5091" s="40" t="s">
        <v>9460</v>
      </c>
      <c r="N5091" s="43" t="s">
        <v>2995</v>
      </c>
      <c r="O5091" s="40" t="s">
        <v>14378</v>
      </c>
      <c r="P5091" s="43" t="s">
        <v>124</v>
      </c>
      <c r="Q5091" s="43" t="s">
        <v>36</v>
      </c>
      <c r="R5091" s="41">
        <v>46104</v>
      </c>
      <c r="S5091" s="43"/>
      <c r="T5091" s="43"/>
      <c r="U5091" s="41">
        <v>46112</v>
      </c>
      <c r="V5091" s="43"/>
      <c r="W5091" s="40"/>
      <c r="X5091" s="43" t="str">
        <f t="shared" si="252"/>
        <v>Insuficiência Cardíaca Controlada076982746</v>
      </c>
      <c r="Y5091" s="46" t="s">
        <v>48</v>
      </c>
    </row>
    <row r="5092" spans="1:25" ht="15" customHeight="1">
      <c r="A5092" s="176" t="s">
        <v>369</v>
      </c>
      <c r="B5092" s="44" t="s">
        <v>12431</v>
      </c>
      <c r="C5092" s="140" t="s">
        <v>27</v>
      </c>
      <c r="D5092" s="141">
        <v>46146</v>
      </c>
      <c r="E5092" s="46" t="s">
        <v>14379</v>
      </c>
      <c r="F5092" s="44" t="s">
        <v>14380</v>
      </c>
      <c r="G5092" s="47">
        <v>38607140744</v>
      </c>
      <c r="H5092" s="45">
        <v>20027</v>
      </c>
      <c r="I5092" s="47">
        <v>71</v>
      </c>
      <c r="J5092" s="47" t="s">
        <v>77</v>
      </c>
      <c r="K5092" s="47" t="s">
        <v>285</v>
      </c>
      <c r="L5092" s="44" t="s">
        <v>318</v>
      </c>
      <c r="M5092" s="44" t="s">
        <v>1116</v>
      </c>
      <c r="N5092" s="47" t="s">
        <v>366</v>
      </c>
      <c r="O5092" s="44" t="s">
        <v>14381</v>
      </c>
      <c r="P5092" s="47" t="s">
        <v>124</v>
      </c>
      <c r="Q5092" s="47" t="s">
        <v>36</v>
      </c>
      <c r="R5092" s="45">
        <v>46104</v>
      </c>
      <c r="S5092" s="47"/>
      <c r="T5092" s="47"/>
      <c r="U5092" s="45">
        <v>46128</v>
      </c>
      <c r="V5092" s="47"/>
      <c r="W5092" s="44"/>
      <c r="X5092" s="47" t="str">
        <f t="shared" si="252"/>
        <v>Insuficiência Cardíaca Controlada083470877</v>
      </c>
      <c r="Y5092" s="46" t="s">
        <v>37</v>
      </c>
    </row>
    <row r="5093" spans="1:25" ht="15" customHeight="1">
      <c r="A5093" s="175" t="s">
        <v>369</v>
      </c>
      <c r="B5093" s="40" t="s">
        <v>12431</v>
      </c>
      <c r="C5093" s="142" t="s">
        <v>27</v>
      </c>
      <c r="D5093" s="143">
        <v>46160</v>
      </c>
      <c r="E5093" s="42" t="s">
        <v>14382</v>
      </c>
      <c r="F5093" s="40" t="s">
        <v>14383</v>
      </c>
      <c r="G5093" s="43">
        <v>77159527704</v>
      </c>
      <c r="H5093" s="41">
        <v>17317</v>
      </c>
      <c r="I5093" s="43">
        <f ca="1">INT((TODAY()-H5093)/365.25)</f>
        <v>79</v>
      </c>
      <c r="J5093" s="43" t="s">
        <v>41</v>
      </c>
      <c r="K5093" s="43" t="s">
        <v>285</v>
      </c>
      <c r="L5093" s="40" t="s">
        <v>286</v>
      </c>
      <c r="M5093" s="40" t="s">
        <v>11346</v>
      </c>
      <c r="N5093" s="43">
        <v>500</v>
      </c>
      <c r="O5093" s="40" t="s">
        <v>14384</v>
      </c>
      <c r="P5093" s="43" t="s">
        <v>124</v>
      </c>
      <c r="Q5093" s="43" t="s">
        <v>36</v>
      </c>
      <c r="R5093" s="41">
        <v>46104</v>
      </c>
      <c r="S5093" s="43"/>
      <c r="T5093" s="43"/>
      <c r="U5093" s="41">
        <v>46147</v>
      </c>
      <c r="V5093" s="43"/>
      <c r="W5093" s="40"/>
      <c r="X5093" s="43" t="str">
        <f t="shared" si="252"/>
        <v>Insuficiência Cardíaca Controlada917846370</v>
      </c>
      <c r="Y5093" s="42" t="s">
        <v>126</v>
      </c>
    </row>
    <row r="5094" spans="1:25" ht="15" customHeight="1">
      <c r="A5094" s="176" t="s">
        <v>369</v>
      </c>
      <c r="B5094" s="44" t="s">
        <v>12431</v>
      </c>
      <c r="C5094" s="140" t="s">
        <v>27</v>
      </c>
      <c r="D5094" s="141">
        <v>46160</v>
      </c>
      <c r="E5094" s="46" t="s">
        <v>14385</v>
      </c>
      <c r="F5094" s="44" t="s">
        <v>14386</v>
      </c>
      <c r="G5094" s="47">
        <v>3554472743</v>
      </c>
      <c r="H5094" s="45">
        <v>19676</v>
      </c>
      <c r="I5094" s="47">
        <f ca="1">INT((TODAY()-H5094)/365.25)</f>
        <v>72</v>
      </c>
      <c r="J5094" s="47" t="s">
        <v>41</v>
      </c>
      <c r="K5094" s="47" t="s">
        <v>285</v>
      </c>
      <c r="L5094" s="44" t="s">
        <v>286</v>
      </c>
      <c r="M5094" s="44" t="s">
        <v>5333</v>
      </c>
      <c r="N5094" s="47">
        <v>200</v>
      </c>
      <c r="O5094" s="44" t="s">
        <v>14387</v>
      </c>
      <c r="P5094" s="47" t="s">
        <v>124</v>
      </c>
      <c r="Q5094" s="47" t="s">
        <v>36</v>
      </c>
      <c r="R5094" s="45">
        <v>46104</v>
      </c>
      <c r="S5094" s="47"/>
      <c r="T5094" s="47"/>
      <c r="U5094" s="45">
        <v>46117</v>
      </c>
      <c r="V5094" s="47"/>
      <c r="W5094" s="44"/>
      <c r="X5094" s="47" t="str">
        <f t="shared" si="252"/>
        <v>Insuficiência Cardíaca Controlada745001602</v>
      </c>
      <c r="Y5094" s="46" t="s">
        <v>37</v>
      </c>
    </row>
    <row r="5095" spans="1:25" ht="15" customHeight="1">
      <c r="A5095" s="175" t="s">
        <v>369</v>
      </c>
      <c r="B5095" s="40" t="s">
        <v>12431</v>
      </c>
      <c r="C5095" s="142" t="s">
        <v>27</v>
      </c>
      <c r="D5095" s="143">
        <v>46160</v>
      </c>
      <c r="E5095" s="42" t="s">
        <v>10127</v>
      </c>
      <c r="F5095" s="40" t="s">
        <v>10128</v>
      </c>
      <c r="G5095" s="43">
        <v>1091633703</v>
      </c>
      <c r="H5095" s="41">
        <v>26264</v>
      </c>
      <c r="I5095" s="43">
        <f ca="1">INT((TODAY()-H5095)/365.25)</f>
        <v>54</v>
      </c>
      <c r="J5095" s="43" t="s">
        <v>77</v>
      </c>
      <c r="K5095" s="43" t="s">
        <v>285</v>
      </c>
      <c r="L5095" s="40" t="s">
        <v>286</v>
      </c>
      <c r="M5095" s="40" t="s">
        <v>9852</v>
      </c>
      <c r="N5095" s="43">
        <v>120</v>
      </c>
      <c r="O5095" s="40" t="s">
        <v>14388</v>
      </c>
      <c r="P5095" s="43" t="s">
        <v>124</v>
      </c>
      <c r="Q5095" s="43" t="s">
        <v>36</v>
      </c>
      <c r="R5095" s="41">
        <v>46104</v>
      </c>
      <c r="S5095" s="43"/>
      <c r="T5095" s="43"/>
      <c r="U5095" s="41">
        <v>46117</v>
      </c>
      <c r="V5095" s="43"/>
      <c r="W5095" s="40"/>
      <c r="X5095" s="43" t="str">
        <f t="shared" si="252"/>
        <v>Insuficiência Cardíaca Controlada094536734</v>
      </c>
      <c r="Y5095" s="42" t="s">
        <v>37</v>
      </c>
    </row>
    <row r="5096" spans="1:25" ht="15" customHeight="1">
      <c r="A5096" s="176" t="s">
        <v>369</v>
      </c>
      <c r="B5096" s="44" t="s">
        <v>12431</v>
      </c>
      <c r="C5096" s="140" t="s">
        <v>27</v>
      </c>
      <c r="D5096" s="141">
        <v>46146</v>
      </c>
      <c r="E5096" s="46" t="s">
        <v>14389</v>
      </c>
      <c r="F5096" s="44" t="s">
        <v>14390</v>
      </c>
      <c r="G5096" s="47">
        <v>2098863748</v>
      </c>
      <c r="H5096" s="45">
        <v>26377</v>
      </c>
      <c r="I5096" s="47">
        <v>54</v>
      </c>
      <c r="J5096" s="47" t="s">
        <v>41</v>
      </c>
      <c r="K5096" s="47" t="s">
        <v>285</v>
      </c>
      <c r="L5096" s="44" t="s">
        <v>286</v>
      </c>
      <c r="M5096" s="44" t="s">
        <v>894</v>
      </c>
      <c r="N5096" s="47" t="s">
        <v>2163</v>
      </c>
      <c r="O5096" s="44" t="s">
        <v>14391</v>
      </c>
      <c r="P5096" s="47" t="s">
        <v>124</v>
      </c>
      <c r="Q5096" s="47" t="s">
        <v>36</v>
      </c>
      <c r="R5096" s="45">
        <v>46104</v>
      </c>
      <c r="S5096" s="47"/>
      <c r="T5096" s="47"/>
      <c r="U5096" s="45">
        <v>46112</v>
      </c>
      <c r="V5096" s="47"/>
      <c r="W5096" s="44"/>
      <c r="X5096" s="47" t="str">
        <f t="shared" si="252"/>
        <v>Insuficiência Cardíaca Controlada095290747</v>
      </c>
      <c r="Y5096" s="46" t="s">
        <v>48</v>
      </c>
    </row>
    <row r="5097" spans="1:25" ht="15" customHeight="1">
      <c r="A5097" s="175" t="s">
        <v>369</v>
      </c>
      <c r="B5097" s="40" t="s">
        <v>12431</v>
      </c>
      <c r="C5097" s="142" t="s">
        <v>27</v>
      </c>
      <c r="D5097" s="143">
        <v>46146</v>
      </c>
      <c r="E5097" s="42" t="s">
        <v>14392</v>
      </c>
      <c r="F5097" s="40" t="s">
        <v>14393</v>
      </c>
      <c r="G5097" s="43">
        <v>24042935753</v>
      </c>
      <c r="H5097" s="41">
        <v>17044</v>
      </c>
      <c r="I5097" s="43">
        <v>79</v>
      </c>
      <c r="J5097" s="43" t="s">
        <v>77</v>
      </c>
      <c r="K5097" s="43" t="s">
        <v>285</v>
      </c>
      <c r="L5097" s="40" t="s">
        <v>286</v>
      </c>
      <c r="M5097" s="40" t="s">
        <v>14234</v>
      </c>
      <c r="N5097" s="43" t="s">
        <v>3293</v>
      </c>
      <c r="O5097" s="40" t="s">
        <v>14394</v>
      </c>
      <c r="P5097" s="43" t="s">
        <v>124</v>
      </c>
      <c r="Q5097" s="43" t="s">
        <v>36</v>
      </c>
      <c r="R5097" s="41">
        <v>46104</v>
      </c>
      <c r="S5097" s="43"/>
      <c r="T5097" s="43"/>
      <c r="U5097" s="41">
        <v>46140</v>
      </c>
      <c r="V5097" s="43"/>
      <c r="W5097" s="40"/>
      <c r="X5097" s="43" t="str">
        <f t="shared" si="252"/>
        <v>Insuficiência Cardíaca Controlada481691260</v>
      </c>
      <c r="Y5097" s="42" t="s">
        <v>37</v>
      </c>
    </row>
    <row r="5098" spans="1:25" ht="15" customHeight="1">
      <c r="A5098" s="176" t="s">
        <v>369</v>
      </c>
      <c r="B5098" s="44" t="s">
        <v>12431</v>
      </c>
      <c r="C5098" s="140" t="s">
        <v>27</v>
      </c>
      <c r="D5098" s="141">
        <v>46146</v>
      </c>
      <c r="E5098" s="46" t="s">
        <v>14395</v>
      </c>
      <c r="F5098" s="44" t="s">
        <v>14396</v>
      </c>
      <c r="G5098" s="47">
        <v>278026710</v>
      </c>
      <c r="H5098" s="45">
        <v>24900</v>
      </c>
      <c r="I5098" s="47">
        <v>58</v>
      </c>
      <c r="J5098" s="47" t="s">
        <v>41</v>
      </c>
      <c r="K5098" s="47" t="s">
        <v>285</v>
      </c>
      <c r="L5098" s="44" t="s">
        <v>286</v>
      </c>
      <c r="M5098" s="44" t="s">
        <v>2895</v>
      </c>
      <c r="N5098" s="47" t="s">
        <v>3126</v>
      </c>
      <c r="O5098" s="44" t="s">
        <v>14397</v>
      </c>
      <c r="P5098" s="47" t="s">
        <v>124</v>
      </c>
      <c r="Q5098" s="47" t="s">
        <v>36</v>
      </c>
      <c r="R5098" s="45">
        <v>46104</v>
      </c>
      <c r="S5098" s="47"/>
      <c r="T5098" s="47"/>
      <c r="U5098" s="45">
        <v>46128</v>
      </c>
      <c r="V5098" s="47"/>
      <c r="W5098" s="44"/>
      <c r="X5098" s="47" t="str">
        <f t="shared" si="252"/>
        <v>Insuficiência Cardíaca Controlada093348473</v>
      </c>
      <c r="Y5098" s="46" t="s">
        <v>37</v>
      </c>
    </row>
    <row r="5099" spans="1:25" ht="15" customHeight="1">
      <c r="A5099" s="175" t="s">
        <v>369</v>
      </c>
      <c r="B5099" s="40" t="s">
        <v>12431</v>
      </c>
      <c r="C5099" s="142" t="s">
        <v>27</v>
      </c>
      <c r="D5099" s="143">
        <v>46160</v>
      </c>
      <c r="E5099" s="42" t="s">
        <v>14398</v>
      </c>
      <c r="F5099" s="40" t="s">
        <v>14399</v>
      </c>
      <c r="G5099" s="43">
        <v>69250979720</v>
      </c>
      <c r="H5099" s="41">
        <v>22711</v>
      </c>
      <c r="I5099" s="43">
        <f ca="1">INT((TODAY()-H5099)/365.25)</f>
        <v>64</v>
      </c>
      <c r="J5099" s="43" t="s">
        <v>77</v>
      </c>
      <c r="K5099" s="43" t="s">
        <v>285</v>
      </c>
      <c r="L5099" s="40" t="s">
        <v>656</v>
      </c>
      <c r="M5099" s="40" t="s">
        <v>1116</v>
      </c>
      <c r="N5099" s="43">
        <v>50</v>
      </c>
      <c r="O5099" s="40" t="s">
        <v>14400</v>
      </c>
      <c r="P5099" s="43" t="s">
        <v>124</v>
      </c>
      <c r="Q5099" s="43" t="s">
        <v>36</v>
      </c>
      <c r="R5099" s="41">
        <v>46104</v>
      </c>
      <c r="S5099" s="43"/>
      <c r="T5099" s="43"/>
      <c r="U5099" s="41">
        <v>46147</v>
      </c>
      <c r="V5099" s="43"/>
      <c r="W5099" s="40"/>
      <c r="X5099" s="43" t="str">
        <f t="shared" si="252"/>
        <v>Insuficiência Cardíaca Controlada073066840</v>
      </c>
      <c r="Y5099" s="42" t="s">
        <v>126</v>
      </c>
    </row>
    <row r="5100" spans="1:25" ht="15" customHeight="1">
      <c r="A5100" s="176" t="s">
        <v>369</v>
      </c>
      <c r="B5100" s="44" t="s">
        <v>12431</v>
      </c>
      <c r="C5100" s="140" t="s">
        <v>27</v>
      </c>
      <c r="D5100" s="141">
        <v>46160</v>
      </c>
      <c r="E5100" s="46" t="s">
        <v>14401</v>
      </c>
      <c r="F5100" s="44" t="s">
        <v>14402</v>
      </c>
      <c r="G5100" s="47">
        <v>55200559715</v>
      </c>
      <c r="H5100" s="45">
        <v>21723</v>
      </c>
      <c r="I5100" s="47">
        <f ca="1">INT((TODAY()-H5100)/365.25)</f>
        <v>66</v>
      </c>
      <c r="J5100" s="47" t="s">
        <v>41</v>
      </c>
      <c r="K5100" s="47" t="s">
        <v>285</v>
      </c>
      <c r="L5100" s="44" t="s">
        <v>286</v>
      </c>
      <c r="M5100" s="44" t="s">
        <v>14403</v>
      </c>
      <c r="N5100" s="47">
        <v>60</v>
      </c>
      <c r="O5100" s="44" t="s">
        <v>14404</v>
      </c>
      <c r="P5100" s="47" t="s">
        <v>124</v>
      </c>
      <c r="Q5100" s="47" t="s">
        <v>36</v>
      </c>
      <c r="R5100" s="45">
        <v>46104</v>
      </c>
      <c r="S5100" s="47"/>
      <c r="T5100" s="47"/>
      <c r="U5100" s="45">
        <v>46153</v>
      </c>
      <c r="V5100" s="47"/>
      <c r="W5100" s="44"/>
      <c r="X5100" s="47" t="str">
        <f t="shared" si="252"/>
        <v>Insuficiência Cardíaca Controlada083887976</v>
      </c>
      <c r="Y5100" s="46" t="s">
        <v>126</v>
      </c>
    </row>
    <row r="5101" spans="1:25" ht="15" customHeight="1">
      <c r="A5101" s="175" t="s">
        <v>369</v>
      </c>
      <c r="B5101" s="40" t="s">
        <v>12431</v>
      </c>
      <c r="C5101" s="142" t="s">
        <v>27</v>
      </c>
      <c r="D5101" s="143">
        <v>46146</v>
      </c>
      <c r="E5101" s="42" t="s">
        <v>14405</v>
      </c>
      <c r="F5101" s="40" t="s">
        <v>14406</v>
      </c>
      <c r="G5101" s="43">
        <v>49136771791</v>
      </c>
      <c r="H5101" s="41">
        <v>16820</v>
      </c>
      <c r="I5101" s="43">
        <v>80</v>
      </c>
      <c r="J5101" s="43" t="s">
        <v>41</v>
      </c>
      <c r="K5101" s="43" t="s">
        <v>32</v>
      </c>
      <c r="L5101" s="40" t="s">
        <v>33</v>
      </c>
      <c r="M5101" s="40" t="s">
        <v>14407</v>
      </c>
      <c r="N5101" s="43" t="s">
        <v>3126</v>
      </c>
      <c r="O5101" s="40" t="s">
        <v>14408</v>
      </c>
      <c r="P5101" s="43" t="s">
        <v>124</v>
      </c>
      <c r="Q5101" s="43" t="s">
        <v>36</v>
      </c>
      <c r="R5101" s="41">
        <v>46104</v>
      </c>
      <c r="S5101" s="43"/>
      <c r="T5101" s="43"/>
      <c r="U5101" s="41">
        <v>46140</v>
      </c>
      <c r="V5101" s="43"/>
      <c r="W5101" s="40"/>
      <c r="X5101" s="43" t="str">
        <f t="shared" si="252"/>
        <v>Insuficiência Cardíaca Controlada087551771</v>
      </c>
      <c r="Y5101" s="42" t="s">
        <v>37</v>
      </c>
    </row>
    <row r="5102" spans="1:25" ht="15" customHeight="1">
      <c r="A5102" s="176" t="s">
        <v>369</v>
      </c>
      <c r="B5102" s="44" t="s">
        <v>12431</v>
      </c>
      <c r="C5102" s="140" t="s">
        <v>27</v>
      </c>
      <c r="D5102" s="141">
        <v>46146</v>
      </c>
      <c r="E5102" s="46" t="s">
        <v>14409</v>
      </c>
      <c r="F5102" s="44" t="s">
        <v>14410</v>
      </c>
      <c r="G5102" s="47">
        <v>58474889715</v>
      </c>
      <c r="H5102" s="45">
        <v>21259</v>
      </c>
      <c r="I5102" s="47">
        <v>68</v>
      </c>
      <c r="J5102" s="47" t="s">
        <v>77</v>
      </c>
      <c r="K5102" s="47" t="s">
        <v>285</v>
      </c>
      <c r="L5102" s="44" t="s">
        <v>639</v>
      </c>
      <c r="M5102" s="44" t="s">
        <v>1116</v>
      </c>
      <c r="N5102" s="47" t="s">
        <v>3328</v>
      </c>
      <c r="O5102" s="44" t="s">
        <v>14411</v>
      </c>
      <c r="P5102" s="47" t="s">
        <v>124</v>
      </c>
      <c r="Q5102" s="47" t="s">
        <v>36</v>
      </c>
      <c r="R5102" s="45">
        <v>46104</v>
      </c>
      <c r="S5102" s="47"/>
      <c r="T5102" s="47"/>
      <c r="U5102" s="45">
        <v>46142</v>
      </c>
      <c r="V5102" s="47"/>
      <c r="W5102" s="44"/>
      <c r="X5102" s="47" t="str">
        <f t="shared" si="252"/>
        <v>Insuficiência Cardíaca Controlada086577400</v>
      </c>
      <c r="Y5102" s="46" t="s">
        <v>37</v>
      </c>
    </row>
    <row r="5103" spans="1:25" ht="15" customHeight="1">
      <c r="A5103" s="175" t="s">
        <v>369</v>
      </c>
      <c r="B5103" s="40" t="s">
        <v>12431</v>
      </c>
      <c r="C5103" s="142" t="s">
        <v>27</v>
      </c>
      <c r="D5103" s="143">
        <v>46146</v>
      </c>
      <c r="E5103" s="42" t="s">
        <v>14412</v>
      </c>
      <c r="F5103" s="40" t="s">
        <v>14413</v>
      </c>
      <c r="G5103" s="43">
        <v>99328410720</v>
      </c>
      <c r="H5103" s="41">
        <v>25035</v>
      </c>
      <c r="I5103" s="43">
        <v>57</v>
      </c>
      <c r="J5103" s="43" t="s">
        <v>77</v>
      </c>
      <c r="K5103" s="43" t="s">
        <v>285</v>
      </c>
      <c r="L5103" s="40" t="s">
        <v>286</v>
      </c>
      <c r="M5103" s="40" t="s">
        <v>10098</v>
      </c>
      <c r="N5103" s="43" t="s">
        <v>2995</v>
      </c>
      <c r="O5103" s="40" t="s">
        <v>14414</v>
      </c>
      <c r="P5103" s="43" t="s">
        <v>124</v>
      </c>
      <c r="Q5103" s="43" t="s">
        <v>36</v>
      </c>
      <c r="R5103" s="41">
        <v>46104</v>
      </c>
      <c r="S5103" s="43"/>
      <c r="T5103" s="43"/>
      <c r="U5103" s="41">
        <v>46140</v>
      </c>
      <c r="V5103" s="43"/>
      <c r="W5103" s="40"/>
      <c r="X5103" s="43" t="str">
        <f t="shared" si="252"/>
        <v>Insuficiência Cardíaca Controlada076168475</v>
      </c>
      <c r="Y5103" s="42" t="s">
        <v>37</v>
      </c>
    </row>
    <row r="5104" spans="1:25" ht="15" customHeight="1">
      <c r="A5104" s="176" t="s">
        <v>369</v>
      </c>
      <c r="B5104" s="44" t="s">
        <v>12431</v>
      </c>
      <c r="C5104" s="140" t="s">
        <v>27</v>
      </c>
      <c r="D5104" s="141">
        <v>46146</v>
      </c>
      <c r="E5104" s="46" t="s">
        <v>14415</v>
      </c>
      <c r="F5104" s="44" t="s">
        <v>14416</v>
      </c>
      <c r="G5104" s="47">
        <v>476599717</v>
      </c>
      <c r="H5104" s="45">
        <v>25388</v>
      </c>
      <c r="I5104" s="47">
        <v>56</v>
      </c>
      <c r="J5104" s="47" t="s">
        <v>77</v>
      </c>
      <c r="K5104" s="47" t="s">
        <v>285</v>
      </c>
      <c r="L5104" s="44" t="s">
        <v>286</v>
      </c>
      <c r="M5104" s="44" t="s">
        <v>9460</v>
      </c>
      <c r="N5104" s="47" t="s">
        <v>9137</v>
      </c>
      <c r="O5104" s="44" t="s">
        <v>14417</v>
      </c>
      <c r="P5104" s="47" t="s">
        <v>124</v>
      </c>
      <c r="Q5104" s="47" t="s">
        <v>36</v>
      </c>
      <c r="R5104" s="45">
        <v>46104</v>
      </c>
      <c r="S5104" s="47"/>
      <c r="T5104" s="47"/>
      <c r="U5104" s="45">
        <v>46128</v>
      </c>
      <c r="V5104" s="47"/>
      <c r="W5104" s="44"/>
      <c r="X5104" s="47" t="str">
        <f t="shared" si="252"/>
        <v>Insuficiência Cardíaca Controlada084367876</v>
      </c>
      <c r="Y5104" s="46" t="s">
        <v>37</v>
      </c>
    </row>
    <row r="5105" spans="1:25" ht="15" customHeight="1">
      <c r="A5105" s="175" t="s">
        <v>369</v>
      </c>
      <c r="B5105" s="40" t="s">
        <v>12431</v>
      </c>
      <c r="C5105" s="142" t="s">
        <v>27</v>
      </c>
      <c r="D5105" s="143">
        <v>46160</v>
      </c>
      <c r="E5105" s="42" t="s">
        <v>14418</v>
      </c>
      <c r="F5105" s="40" t="s">
        <v>14419</v>
      </c>
      <c r="G5105" s="43">
        <v>11835581714</v>
      </c>
      <c r="H5105" s="41">
        <v>10746</v>
      </c>
      <c r="I5105" s="43">
        <f ca="1">INT((TODAY()-H5105)/365.25)</f>
        <v>96</v>
      </c>
      <c r="J5105" s="43" t="s">
        <v>41</v>
      </c>
      <c r="K5105" s="43" t="s">
        <v>285</v>
      </c>
      <c r="L5105" s="40" t="s">
        <v>286</v>
      </c>
      <c r="M5105" s="40" t="s">
        <v>14420</v>
      </c>
      <c r="N5105" s="43">
        <v>300</v>
      </c>
      <c r="O5105" s="40" t="s">
        <v>14421</v>
      </c>
      <c r="P5105" s="43" t="s">
        <v>124</v>
      </c>
      <c r="Q5105" s="43" t="s">
        <v>36</v>
      </c>
      <c r="R5105" s="41">
        <v>46104</v>
      </c>
      <c r="S5105" s="43"/>
      <c r="T5105" s="43"/>
      <c r="U5105" s="41">
        <v>46147</v>
      </c>
      <c r="V5105" s="43"/>
      <c r="W5105" s="40"/>
      <c r="X5105" s="43" t="str">
        <f t="shared" si="252"/>
        <v>Insuficiência Cardíaca Controlada107927195</v>
      </c>
      <c r="Y5105" s="42" t="s">
        <v>126</v>
      </c>
    </row>
    <row r="5106" spans="1:25" ht="15" customHeight="1">
      <c r="A5106" s="176" t="s">
        <v>369</v>
      </c>
      <c r="B5106" s="44" t="s">
        <v>12431</v>
      </c>
      <c r="C5106" s="140" t="s">
        <v>27</v>
      </c>
      <c r="D5106" s="141">
        <v>46146</v>
      </c>
      <c r="E5106" s="46" t="s">
        <v>858</v>
      </c>
      <c r="F5106" s="44" t="s">
        <v>859</v>
      </c>
      <c r="G5106" s="47">
        <v>40904733734</v>
      </c>
      <c r="H5106" s="45">
        <v>19925</v>
      </c>
      <c r="I5106" s="47">
        <v>71</v>
      </c>
      <c r="J5106" s="47" t="s">
        <v>77</v>
      </c>
      <c r="K5106" s="47" t="s">
        <v>285</v>
      </c>
      <c r="L5106" s="44" t="s">
        <v>286</v>
      </c>
      <c r="M5106" s="44" t="s">
        <v>11492</v>
      </c>
      <c r="N5106" s="47" t="s">
        <v>2995</v>
      </c>
      <c r="O5106" s="44" t="s">
        <v>860</v>
      </c>
      <c r="P5106" s="47" t="s">
        <v>124</v>
      </c>
      <c r="Q5106" s="47" t="s">
        <v>36</v>
      </c>
      <c r="R5106" s="45">
        <v>46104</v>
      </c>
      <c r="S5106" s="47"/>
      <c r="T5106" s="47"/>
      <c r="U5106" s="45">
        <v>46140</v>
      </c>
      <c r="V5106" s="47"/>
      <c r="W5106" s="44"/>
      <c r="X5106" s="47" t="str">
        <f t="shared" si="252"/>
        <v>Insuficiência Cardíaca Controlada073092756</v>
      </c>
      <c r="Y5106" s="46" t="s">
        <v>37</v>
      </c>
    </row>
    <row r="5107" spans="1:25" ht="15" customHeight="1">
      <c r="A5107" s="175" t="s">
        <v>369</v>
      </c>
      <c r="B5107" s="40" t="s">
        <v>12431</v>
      </c>
      <c r="C5107" s="142" t="s">
        <v>27</v>
      </c>
      <c r="D5107" s="143">
        <v>46146</v>
      </c>
      <c r="E5107" s="42" t="s">
        <v>14422</v>
      </c>
      <c r="F5107" s="40" t="s">
        <v>14423</v>
      </c>
      <c r="G5107" s="43">
        <v>44392931749</v>
      </c>
      <c r="H5107" s="41">
        <v>20387</v>
      </c>
      <c r="I5107" s="43">
        <v>70</v>
      </c>
      <c r="J5107" s="43" t="s">
        <v>41</v>
      </c>
      <c r="K5107" s="43" t="s">
        <v>285</v>
      </c>
      <c r="L5107" s="40" t="s">
        <v>318</v>
      </c>
      <c r="M5107" s="40" t="s">
        <v>14424</v>
      </c>
      <c r="N5107" s="43" t="s">
        <v>3293</v>
      </c>
      <c r="O5107" s="40" t="s">
        <v>14425</v>
      </c>
      <c r="P5107" s="43" t="s">
        <v>124</v>
      </c>
      <c r="Q5107" s="43" t="s">
        <v>36</v>
      </c>
      <c r="R5107" s="41">
        <v>46104</v>
      </c>
      <c r="S5107" s="43"/>
      <c r="T5107" s="43"/>
      <c r="U5107" s="41">
        <v>46140</v>
      </c>
      <c r="V5107" s="43"/>
      <c r="W5107" s="40"/>
      <c r="X5107" s="43" t="str">
        <f t="shared" si="252"/>
        <v>Insuficiência Cardíaca Controlada077626103</v>
      </c>
      <c r="Y5107" s="42" t="s">
        <v>37</v>
      </c>
    </row>
    <row r="5108" spans="1:25" ht="15" customHeight="1">
      <c r="A5108" s="176" t="s">
        <v>369</v>
      </c>
      <c r="B5108" s="44" t="s">
        <v>12431</v>
      </c>
      <c r="C5108" s="140" t="s">
        <v>27</v>
      </c>
      <c r="D5108" s="141">
        <v>46146</v>
      </c>
      <c r="E5108" s="46" t="s">
        <v>14426</v>
      </c>
      <c r="F5108" s="44" t="s">
        <v>14427</v>
      </c>
      <c r="G5108" s="47">
        <v>37198114768</v>
      </c>
      <c r="H5108" s="45">
        <v>15579</v>
      </c>
      <c r="I5108" s="47">
        <v>83</v>
      </c>
      <c r="J5108" s="47" t="s">
        <v>41</v>
      </c>
      <c r="K5108" s="47" t="s">
        <v>285</v>
      </c>
      <c r="L5108" s="44" t="s">
        <v>286</v>
      </c>
      <c r="M5108" s="44" t="s">
        <v>5716</v>
      </c>
      <c r="N5108" s="47" t="s">
        <v>3293</v>
      </c>
      <c r="O5108" s="44" t="s">
        <v>14428</v>
      </c>
      <c r="P5108" s="47" t="s">
        <v>124</v>
      </c>
      <c r="Q5108" s="47" t="s">
        <v>36</v>
      </c>
      <c r="R5108" s="45">
        <v>46104</v>
      </c>
      <c r="S5108" s="47"/>
      <c r="T5108" s="47"/>
      <c r="U5108" s="45">
        <v>46140</v>
      </c>
      <c r="V5108" s="47"/>
      <c r="W5108" s="44"/>
      <c r="X5108" s="47" t="str">
        <f t="shared" si="252"/>
        <v>Insuficiência Cardíaca Controlada751467790</v>
      </c>
      <c r="Y5108" s="46" t="s">
        <v>37</v>
      </c>
    </row>
    <row r="5109" spans="1:25" ht="15" customHeight="1">
      <c r="A5109" s="175" t="s">
        <v>49</v>
      </c>
      <c r="B5109" s="40" t="s">
        <v>12431</v>
      </c>
      <c r="C5109" s="142" t="s">
        <v>27</v>
      </c>
      <c r="D5109" s="143">
        <v>46063</v>
      </c>
      <c r="E5109" s="42" t="s">
        <v>14429</v>
      </c>
      <c r="F5109" s="40" t="s">
        <v>14430</v>
      </c>
      <c r="G5109" s="43" t="s">
        <v>14431</v>
      </c>
      <c r="H5109" s="41">
        <v>17986</v>
      </c>
      <c r="I5109" s="43">
        <f ca="1">INT((TODAY()-H5109)/365.25)</f>
        <v>77</v>
      </c>
      <c r="J5109" s="43" t="s">
        <v>41</v>
      </c>
      <c r="K5109" s="43" t="s">
        <v>285</v>
      </c>
      <c r="L5109" s="40" t="s">
        <v>290</v>
      </c>
      <c r="M5109" s="40"/>
      <c r="N5109" s="43">
        <v>50</v>
      </c>
      <c r="O5109" s="40" t="s">
        <v>14432</v>
      </c>
      <c r="P5109" s="43" t="s">
        <v>124</v>
      </c>
      <c r="Q5109" s="43" t="s">
        <v>36</v>
      </c>
      <c r="R5109" s="41"/>
      <c r="S5109" s="43"/>
      <c r="T5109" s="43"/>
      <c r="U5109" s="41">
        <v>46058</v>
      </c>
      <c r="V5109" s="41">
        <v>46063</v>
      </c>
      <c r="W5109" s="40"/>
      <c r="X5109" s="43" t="str">
        <f t="shared" si="252"/>
        <v>Insuficiência Cardíaca Controlada076109815</v>
      </c>
      <c r="Y5109" s="46" t="s">
        <v>58</v>
      </c>
    </row>
    <row r="5110" spans="1:25" ht="15" customHeight="1">
      <c r="A5110" s="176" t="s">
        <v>369</v>
      </c>
      <c r="B5110" s="44" t="s">
        <v>12431</v>
      </c>
      <c r="C5110" s="140" t="s">
        <v>27</v>
      </c>
      <c r="D5110" s="141">
        <v>46146</v>
      </c>
      <c r="E5110" s="46" t="s">
        <v>14433</v>
      </c>
      <c r="F5110" s="44" t="s">
        <v>14434</v>
      </c>
      <c r="G5110" s="47">
        <v>93599749787</v>
      </c>
      <c r="H5110" s="45">
        <v>24012</v>
      </c>
      <c r="I5110" s="47">
        <v>60</v>
      </c>
      <c r="J5110" s="47" t="s">
        <v>77</v>
      </c>
      <c r="K5110" s="47" t="s">
        <v>285</v>
      </c>
      <c r="L5110" s="44" t="s">
        <v>286</v>
      </c>
      <c r="M5110" s="44" t="s">
        <v>9663</v>
      </c>
      <c r="N5110" s="47" t="s">
        <v>3328</v>
      </c>
      <c r="O5110" s="44" t="s">
        <v>14435</v>
      </c>
      <c r="P5110" s="47" t="s">
        <v>124</v>
      </c>
      <c r="Q5110" s="47" t="s">
        <v>36</v>
      </c>
      <c r="R5110" s="45">
        <v>46104</v>
      </c>
      <c r="S5110" s="47"/>
      <c r="T5110" s="47"/>
      <c r="U5110" s="45">
        <v>46141</v>
      </c>
      <c r="V5110" s="47"/>
      <c r="W5110" s="44"/>
      <c r="X5110" s="47" t="str">
        <f t="shared" si="252"/>
        <v>Insuficiência Cardíaca Controlada212274910</v>
      </c>
      <c r="Y5110" s="46" t="s">
        <v>37</v>
      </c>
    </row>
    <row r="5111" spans="1:25" ht="15" customHeight="1">
      <c r="A5111" s="175" t="s">
        <v>369</v>
      </c>
      <c r="B5111" s="40" t="s">
        <v>12431</v>
      </c>
      <c r="C5111" s="142" t="s">
        <v>27</v>
      </c>
      <c r="D5111" s="143">
        <v>46146</v>
      </c>
      <c r="E5111" s="42" t="s">
        <v>861</v>
      </c>
      <c r="F5111" s="40" t="s">
        <v>862</v>
      </c>
      <c r="G5111" s="43">
        <v>49539655749</v>
      </c>
      <c r="H5111" s="41">
        <v>21090</v>
      </c>
      <c r="I5111" s="43">
        <v>68</v>
      </c>
      <c r="J5111" s="43" t="s">
        <v>41</v>
      </c>
      <c r="K5111" s="43" t="s">
        <v>285</v>
      </c>
      <c r="L5111" s="40" t="s">
        <v>286</v>
      </c>
      <c r="M5111" s="40" t="s">
        <v>492</v>
      </c>
      <c r="N5111" s="43" t="s">
        <v>366</v>
      </c>
      <c r="O5111" s="40" t="s">
        <v>863</v>
      </c>
      <c r="P5111" s="43" t="s">
        <v>124</v>
      </c>
      <c r="Q5111" s="43" t="s">
        <v>36</v>
      </c>
      <c r="R5111" s="41">
        <v>46104</v>
      </c>
      <c r="S5111" s="43"/>
      <c r="T5111" s="43"/>
      <c r="U5111" s="41">
        <v>46112</v>
      </c>
      <c r="V5111" s="43"/>
      <c r="W5111" s="40"/>
      <c r="X5111" s="43" t="str">
        <f t="shared" si="252"/>
        <v>Insuficiência Cardíaca Controlada079002987</v>
      </c>
      <c r="Y5111" s="46" t="s">
        <v>48</v>
      </c>
    </row>
    <row r="5112" spans="1:25" ht="15" customHeight="1">
      <c r="A5112" s="175" t="s">
        <v>369</v>
      </c>
      <c r="B5112" s="40" t="s">
        <v>12431</v>
      </c>
      <c r="C5112" s="142" t="s">
        <v>27</v>
      </c>
      <c r="D5112" s="143">
        <v>46146</v>
      </c>
      <c r="E5112" s="42" t="s">
        <v>14436</v>
      </c>
      <c r="F5112" s="40" t="s">
        <v>14437</v>
      </c>
      <c r="G5112" s="43">
        <v>56485492704</v>
      </c>
      <c r="H5112" s="41">
        <v>21664</v>
      </c>
      <c r="I5112" s="43">
        <v>66</v>
      </c>
      <c r="J5112" s="43" t="s">
        <v>77</v>
      </c>
      <c r="K5112" s="43" t="s">
        <v>285</v>
      </c>
      <c r="L5112" s="40" t="s">
        <v>290</v>
      </c>
      <c r="M5112" s="40" t="s">
        <v>14438</v>
      </c>
      <c r="N5112" s="43" t="s">
        <v>2995</v>
      </c>
      <c r="O5112" s="40" t="s">
        <v>14439</v>
      </c>
      <c r="P5112" s="43" t="s">
        <v>124</v>
      </c>
      <c r="Q5112" s="43" t="s">
        <v>36</v>
      </c>
      <c r="R5112" s="41">
        <v>46104</v>
      </c>
      <c r="S5112" s="43"/>
      <c r="T5112" s="43"/>
      <c r="U5112" s="41">
        <v>46128</v>
      </c>
      <c r="V5112" s="43"/>
      <c r="W5112" s="40"/>
      <c r="X5112" s="43" t="str">
        <f t="shared" si="252"/>
        <v>Insuficiência Cardíaca Controlada073174176</v>
      </c>
      <c r="Y5112" s="42" t="s">
        <v>37</v>
      </c>
    </row>
    <row r="5113" spans="1:25" ht="15" customHeight="1">
      <c r="A5113" s="176" t="s">
        <v>369</v>
      </c>
      <c r="B5113" s="44" t="s">
        <v>12431</v>
      </c>
      <c r="C5113" s="140" t="s">
        <v>27</v>
      </c>
      <c r="D5113" s="141">
        <v>46146</v>
      </c>
      <c r="E5113" s="46" t="s">
        <v>14440</v>
      </c>
      <c r="F5113" s="44" t="s">
        <v>14441</v>
      </c>
      <c r="G5113" s="47">
        <v>7775080795</v>
      </c>
      <c r="H5113" s="45">
        <v>27654</v>
      </c>
      <c r="I5113" s="47">
        <v>50</v>
      </c>
      <c r="J5113" s="47" t="s">
        <v>41</v>
      </c>
      <c r="K5113" s="47" t="s">
        <v>285</v>
      </c>
      <c r="L5113" s="44" t="s">
        <v>286</v>
      </c>
      <c r="M5113" s="44" t="s">
        <v>9663</v>
      </c>
      <c r="N5113" s="47" t="s">
        <v>366</v>
      </c>
      <c r="O5113" s="44" t="s">
        <v>14442</v>
      </c>
      <c r="P5113" s="47" t="s">
        <v>124</v>
      </c>
      <c r="Q5113" s="47" t="s">
        <v>36</v>
      </c>
      <c r="R5113" s="45">
        <v>46104</v>
      </c>
      <c r="S5113" s="47"/>
      <c r="T5113" s="47"/>
      <c r="U5113" s="45">
        <v>46142</v>
      </c>
      <c r="V5113" s="47"/>
      <c r="W5113" s="44"/>
      <c r="X5113" s="47" t="str">
        <f t="shared" si="252"/>
        <v>Insuficiência Cardíaca Controlada083588785</v>
      </c>
      <c r="Y5113" s="46" t="s">
        <v>37</v>
      </c>
    </row>
    <row r="5114" spans="1:25" ht="15" customHeight="1">
      <c r="A5114" s="175" t="s">
        <v>369</v>
      </c>
      <c r="B5114" s="40" t="s">
        <v>12431</v>
      </c>
      <c r="C5114" s="142" t="s">
        <v>27</v>
      </c>
      <c r="D5114" s="143">
        <v>46160</v>
      </c>
      <c r="E5114" s="42" t="s">
        <v>14443</v>
      </c>
      <c r="F5114" s="40" t="s">
        <v>14444</v>
      </c>
      <c r="G5114" s="43">
        <v>73812315734</v>
      </c>
      <c r="H5114" s="41">
        <v>23721</v>
      </c>
      <c r="I5114" s="43">
        <f ca="1">INT((TODAY()-H5114)/365.25)</f>
        <v>61</v>
      </c>
      <c r="J5114" s="43" t="s">
        <v>77</v>
      </c>
      <c r="K5114" s="43" t="s">
        <v>285</v>
      </c>
      <c r="L5114" s="40" t="s">
        <v>286</v>
      </c>
      <c r="M5114" s="40" t="s">
        <v>5372</v>
      </c>
      <c r="N5114" s="43">
        <v>50</v>
      </c>
      <c r="O5114" s="40" t="s">
        <v>14445</v>
      </c>
      <c r="P5114" s="43" t="s">
        <v>124</v>
      </c>
      <c r="Q5114" s="43" t="s">
        <v>36</v>
      </c>
      <c r="R5114" s="41">
        <v>46104</v>
      </c>
      <c r="S5114" s="43"/>
      <c r="T5114" s="43"/>
      <c r="U5114" s="41">
        <v>46153</v>
      </c>
      <c r="V5114" s="43"/>
      <c r="W5114" s="40"/>
      <c r="X5114" s="43" t="str">
        <f t="shared" si="252"/>
        <v>Insuficiência Cardíaca Controlada076503446</v>
      </c>
      <c r="Y5114" s="42" t="s">
        <v>126</v>
      </c>
    </row>
    <row r="5115" spans="1:25" ht="15" customHeight="1">
      <c r="A5115" s="176" t="s">
        <v>369</v>
      </c>
      <c r="B5115" s="44" t="s">
        <v>12431</v>
      </c>
      <c r="C5115" s="140" t="s">
        <v>27</v>
      </c>
      <c r="D5115" s="141">
        <v>46146</v>
      </c>
      <c r="E5115" s="46" t="s">
        <v>14446</v>
      </c>
      <c r="F5115" s="44" t="s">
        <v>14447</v>
      </c>
      <c r="G5115" s="47">
        <v>3043959787</v>
      </c>
      <c r="H5115" s="45">
        <v>15871</v>
      </c>
      <c r="I5115" s="47">
        <v>82</v>
      </c>
      <c r="J5115" s="47" t="s">
        <v>77</v>
      </c>
      <c r="K5115" s="47" t="s">
        <v>285</v>
      </c>
      <c r="L5115" s="44" t="s">
        <v>286</v>
      </c>
      <c r="M5115" s="44" t="s">
        <v>13970</v>
      </c>
      <c r="N5115" s="47" t="s">
        <v>3073</v>
      </c>
      <c r="O5115" s="44" t="s">
        <v>14448</v>
      </c>
      <c r="P5115" s="47" t="s">
        <v>124</v>
      </c>
      <c r="Q5115" s="47" t="s">
        <v>36</v>
      </c>
      <c r="R5115" s="45">
        <v>46104</v>
      </c>
      <c r="S5115" s="47"/>
      <c r="T5115" s="47"/>
      <c r="U5115" s="45">
        <v>46112</v>
      </c>
      <c r="V5115" s="47"/>
      <c r="W5115" s="44"/>
      <c r="X5115" s="47" t="str">
        <f t="shared" si="252"/>
        <v>Insuficiência Cardíaca Controlada910994358</v>
      </c>
      <c r="Y5115" s="46" t="s">
        <v>48</v>
      </c>
    </row>
    <row r="5116" spans="1:25" ht="15" customHeight="1">
      <c r="A5116" s="175" t="s">
        <v>369</v>
      </c>
      <c r="B5116" s="40" t="s">
        <v>12431</v>
      </c>
      <c r="C5116" s="142" t="s">
        <v>27</v>
      </c>
      <c r="D5116" s="143">
        <v>46146</v>
      </c>
      <c r="E5116" s="42" t="s">
        <v>14449</v>
      </c>
      <c r="F5116" s="40" t="s">
        <v>14450</v>
      </c>
      <c r="G5116" s="43">
        <v>29764408753</v>
      </c>
      <c r="H5116" s="41">
        <v>18705</v>
      </c>
      <c r="I5116" s="43">
        <v>75</v>
      </c>
      <c r="J5116" s="43" t="s">
        <v>41</v>
      </c>
      <c r="K5116" s="43" t="s">
        <v>285</v>
      </c>
      <c r="L5116" s="40" t="s">
        <v>286</v>
      </c>
      <c r="M5116" s="40" t="s">
        <v>14344</v>
      </c>
      <c r="N5116" s="43" t="s">
        <v>3188</v>
      </c>
      <c r="O5116" s="40" t="s">
        <v>14451</v>
      </c>
      <c r="P5116" s="43" t="s">
        <v>124</v>
      </c>
      <c r="Q5116" s="43" t="s">
        <v>36</v>
      </c>
      <c r="R5116" s="41">
        <v>46104</v>
      </c>
      <c r="S5116" s="43"/>
      <c r="T5116" s="43"/>
      <c r="U5116" s="41">
        <v>46122</v>
      </c>
      <c r="V5116" s="43"/>
      <c r="W5116" s="40"/>
      <c r="X5116" s="43" t="str">
        <f t="shared" si="252"/>
        <v>Insuficiência Cardíaca Controlada754514757</v>
      </c>
      <c r="Y5116" s="42" t="s">
        <v>37</v>
      </c>
    </row>
    <row r="5117" spans="1:25" ht="15" customHeight="1">
      <c r="A5117" s="176" t="s">
        <v>369</v>
      </c>
      <c r="B5117" s="44" t="s">
        <v>12431</v>
      </c>
      <c r="C5117" s="140" t="s">
        <v>27</v>
      </c>
      <c r="D5117" s="141">
        <v>46160</v>
      </c>
      <c r="E5117" s="46" t="s">
        <v>14452</v>
      </c>
      <c r="F5117" s="44" t="s">
        <v>14453</v>
      </c>
      <c r="G5117" s="47">
        <v>33856931791</v>
      </c>
      <c r="H5117" s="45">
        <v>18094</v>
      </c>
      <c r="I5117" s="47">
        <f t="shared" ref="I5117:I5124" ca="1" si="253">INT((TODAY()-H5117)/365.25)</f>
        <v>76</v>
      </c>
      <c r="J5117" s="47" t="s">
        <v>77</v>
      </c>
      <c r="K5117" s="47" t="s">
        <v>285</v>
      </c>
      <c r="L5117" s="44" t="s">
        <v>286</v>
      </c>
      <c r="M5117" s="44" t="s">
        <v>12219</v>
      </c>
      <c r="N5117" s="47">
        <v>50</v>
      </c>
      <c r="O5117" s="44" t="s">
        <v>14454</v>
      </c>
      <c r="P5117" s="47" t="s">
        <v>124</v>
      </c>
      <c r="Q5117" s="47" t="s">
        <v>36</v>
      </c>
      <c r="R5117" s="45">
        <v>46104</v>
      </c>
      <c r="S5117" s="47"/>
      <c r="T5117" s="47"/>
      <c r="U5117" s="45">
        <v>46117</v>
      </c>
      <c r="V5117" s="47"/>
      <c r="W5117" s="44"/>
      <c r="X5117" s="47" t="str">
        <f t="shared" si="252"/>
        <v>Insuficiência Cardíaca Controlada089919484</v>
      </c>
      <c r="Y5117" s="46" t="s">
        <v>37</v>
      </c>
    </row>
    <row r="5118" spans="1:25" ht="15" customHeight="1">
      <c r="A5118" s="175" t="s">
        <v>38</v>
      </c>
      <c r="B5118" s="40" t="s">
        <v>12431</v>
      </c>
      <c r="C5118" s="142" t="s">
        <v>27</v>
      </c>
      <c r="D5118" s="143">
        <v>46051</v>
      </c>
      <c r="E5118" s="42" t="s">
        <v>14455</v>
      </c>
      <c r="F5118" s="40" t="s">
        <v>14456</v>
      </c>
      <c r="G5118" s="43">
        <v>13616667810</v>
      </c>
      <c r="H5118" s="41">
        <v>26058</v>
      </c>
      <c r="I5118" s="43">
        <f t="shared" ca="1" si="253"/>
        <v>55</v>
      </c>
      <c r="J5118" s="43" t="s">
        <v>41</v>
      </c>
      <c r="K5118" s="43" t="s">
        <v>32</v>
      </c>
      <c r="L5118" s="40" t="s">
        <v>33</v>
      </c>
      <c r="M5118" s="40"/>
      <c r="N5118" s="43">
        <v>400</v>
      </c>
      <c r="O5118" s="40">
        <v>11996104300</v>
      </c>
      <c r="P5118" s="43" t="s">
        <v>124</v>
      </c>
      <c r="Q5118" s="43" t="s">
        <v>36</v>
      </c>
      <c r="R5118" s="41"/>
      <c r="S5118" s="43"/>
      <c r="T5118" s="43"/>
      <c r="U5118" s="41">
        <v>46049</v>
      </c>
      <c r="V5118" s="41">
        <v>36892</v>
      </c>
      <c r="W5118" s="44" t="s">
        <v>469</v>
      </c>
      <c r="X5118" s="43" t="str">
        <f t="shared" si="252"/>
        <v>Insuficiência Cardíaca Controlada451900723</v>
      </c>
      <c r="Y5118" s="186" t="s">
        <v>68</v>
      </c>
    </row>
    <row r="5119" spans="1:25" ht="15" customHeight="1">
      <c r="A5119" s="176" t="s">
        <v>38</v>
      </c>
      <c r="B5119" s="44" t="s">
        <v>12431</v>
      </c>
      <c r="C5119" s="140" t="s">
        <v>27</v>
      </c>
      <c r="D5119" s="141">
        <v>46065</v>
      </c>
      <c r="E5119" s="46" t="s">
        <v>14457</v>
      </c>
      <c r="F5119" s="44" t="s">
        <v>14458</v>
      </c>
      <c r="G5119" s="47">
        <v>92094813720</v>
      </c>
      <c r="H5119" s="45">
        <v>24549</v>
      </c>
      <c r="I5119" s="47">
        <f t="shared" ca="1" si="253"/>
        <v>59</v>
      </c>
      <c r="J5119" s="47" t="s">
        <v>77</v>
      </c>
      <c r="K5119" s="47" t="s">
        <v>285</v>
      </c>
      <c r="L5119" s="44" t="s">
        <v>286</v>
      </c>
      <c r="M5119" s="44"/>
      <c r="N5119" s="47">
        <v>120</v>
      </c>
      <c r="O5119" s="44"/>
      <c r="P5119" s="47" t="s">
        <v>124</v>
      </c>
      <c r="Q5119" s="47" t="s">
        <v>36</v>
      </c>
      <c r="R5119" s="45"/>
      <c r="S5119" s="47"/>
      <c r="T5119" s="47"/>
      <c r="U5119" s="45">
        <v>46064</v>
      </c>
      <c r="V5119" s="45">
        <v>46083</v>
      </c>
      <c r="W5119" s="44" t="s">
        <v>499</v>
      </c>
      <c r="X5119" s="47" t="str">
        <f t="shared" si="252"/>
        <v>Insuficiência Cardíaca Controlada096437350</v>
      </c>
      <c r="Y5119" s="46" t="s">
        <v>58</v>
      </c>
    </row>
    <row r="5120" spans="1:25" ht="15" customHeight="1">
      <c r="A5120" s="175" t="s">
        <v>49</v>
      </c>
      <c r="B5120" s="40" t="s">
        <v>14459</v>
      </c>
      <c r="C5120" s="142" t="s">
        <v>27</v>
      </c>
      <c r="D5120" s="143">
        <v>46134</v>
      </c>
      <c r="E5120" s="42" t="s">
        <v>12438</v>
      </c>
      <c r="F5120" s="40" t="s">
        <v>12439</v>
      </c>
      <c r="G5120" s="43" t="s">
        <v>12440</v>
      </c>
      <c r="H5120" s="41">
        <v>21616</v>
      </c>
      <c r="I5120" s="43">
        <f t="shared" ca="1" si="253"/>
        <v>67</v>
      </c>
      <c r="J5120" s="43" t="s">
        <v>77</v>
      </c>
      <c r="K5120" s="43" t="s">
        <v>32</v>
      </c>
      <c r="L5120" s="40" t="s">
        <v>110</v>
      </c>
      <c r="M5120" s="40" t="s">
        <v>12441</v>
      </c>
      <c r="N5120" s="43">
        <v>80</v>
      </c>
      <c r="O5120" s="40">
        <v>11915254500</v>
      </c>
      <c r="P5120" s="43" t="s">
        <v>124</v>
      </c>
      <c r="Q5120" s="43" t="s">
        <v>36</v>
      </c>
      <c r="R5120" s="41">
        <v>46134</v>
      </c>
      <c r="S5120" s="43"/>
      <c r="T5120" s="43"/>
      <c r="U5120" s="41">
        <v>46129</v>
      </c>
      <c r="V5120" s="41">
        <v>46150</v>
      </c>
      <c r="W5120" s="40"/>
      <c r="X5120" s="43" t="str">
        <f t="shared" si="252"/>
        <v>Pós AVC085076986</v>
      </c>
      <c r="Y5120" s="42" t="s">
        <v>37</v>
      </c>
    </row>
    <row r="5121" spans="1:25" ht="15" customHeight="1">
      <c r="A5121" s="176" t="s">
        <v>38</v>
      </c>
      <c r="B5121" s="44" t="s">
        <v>14459</v>
      </c>
      <c r="C5121" s="140" t="s">
        <v>27</v>
      </c>
      <c r="D5121" s="141">
        <v>46092</v>
      </c>
      <c r="E5121" s="46" t="s">
        <v>14460</v>
      </c>
      <c r="F5121" s="44" t="s">
        <v>14461</v>
      </c>
      <c r="G5121" s="47">
        <v>30411592874</v>
      </c>
      <c r="H5121" s="45">
        <v>29307</v>
      </c>
      <c r="I5121" s="47">
        <f t="shared" ca="1" si="253"/>
        <v>46</v>
      </c>
      <c r="J5121" s="47" t="s">
        <v>77</v>
      </c>
      <c r="K5121" s="47" t="s">
        <v>32</v>
      </c>
      <c r="L5121" s="44" t="s">
        <v>33</v>
      </c>
      <c r="M5121" s="44"/>
      <c r="N5121" s="47">
        <v>300</v>
      </c>
      <c r="O5121" s="44">
        <v>11932178446</v>
      </c>
      <c r="P5121" s="47" t="s">
        <v>124</v>
      </c>
      <c r="Q5121" s="47" t="s">
        <v>36</v>
      </c>
      <c r="R5121" s="45">
        <v>46093</v>
      </c>
      <c r="S5121" s="47"/>
      <c r="T5121" s="47"/>
      <c r="U5121" s="45">
        <v>46087</v>
      </c>
      <c r="V5121" s="45">
        <v>46092</v>
      </c>
      <c r="W5121" s="44" t="s">
        <v>2701</v>
      </c>
      <c r="X5121" s="47" t="str">
        <f t="shared" si="252"/>
        <v>Pós AVC087532912</v>
      </c>
      <c r="Y5121" s="46" t="s">
        <v>48</v>
      </c>
    </row>
    <row r="5122" spans="1:25" ht="15" customHeight="1">
      <c r="A5122" s="175" t="s">
        <v>49</v>
      </c>
      <c r="B5122" s="40" t="s">
        <v>14459</v>
      </c>
      <c r="C5122" s="142" t="s">
        <v>27</v>
      </c>
      <c r="D5122" s="143">
        <v>46148</v>
      </c>
      <c r="E5122" s="42" t="s">
        <v>14462</v>
      </c>
      <c r="F5122" s="40" t="s">
        <v>14463</v>
      </c>
      <c r="G5122" s="43" t="s">
        <v>14464</v>
      </c>
      <c r="H5122" s="41">
        <v>20343</v>
      </c>
      <c r="I5122" s="43">
        <f t="shared" ca="1" si="253"/>
        <v>70</v>
      </c>
      <c r="J5122" s="43" t="s">
        <v>77</v>
      </c>
      <c r="K5122" s="43" t="s">
        <v>32</v>
      </c>
      <c r="L5122" s="40" t="s">
        <v>14465</v>
      </c>
      <c r="M5122" s="40"/>
      <c r="N5122" s="43">
        <v>110</v>
      </c>
      <c r="O5122" s="40">
        <v>11932729414</v>
      </c>
      <c r="P5122" s="43" t="s">
        <v>124</v>
      </c>
      <c r="Q5122" s="43" t="s">
        <v>36</v>
      </c>
      <c r="R5122" s="41">
        <v>46148</v>
      </c>
      <c r="S5122" s="43"/>
      <c r="T5122" s="43"/>
      <c r="U5122" s="41">
        <v>46147</v>
      </c>
      <c r="V5122" s="41">
        <v>46164</v>
      </c>
      <c r="W5122" s="40"/>
      <c r="X5122" s="43" t="str">
        <f t="shared" ref="X5122:X5185" si="254">$B5122&amp;$E5122</f>
        <v>Pós AVC094946466</v>
      </c>
      <c r="Y5122" s="42" t="s">
        <v>126</v>
      </c>
    </row>
    <row r="5123" spans="1:25" ht="15" customHeight="1">
      <c r="A5123" s="176" t="s">
        <v>49</v>
      </c>
      <c r="B5123" s="44" t="s">
        <v>14459</v>
      </c>
      <c r="C5123" s="140" t="s">
        <v>27</v>
      </c>
      <c r="D5123" s="141">
        <v>46126</v>
      </c>
      <c r="E5123" s="46" t="s">
        <v>14466</v>
      </c>
      <c r="F5123" s="44" t="s">
        <v>14467</v>
      </c>
      <c r="G5123" s="47" t="s">
        <v>14468</v>
      </c>
      <c r="H5123" s="45">
        <v>30415</v>
      </c>
      <c r="I5123" s="47">
        <f t="shared" ca="1" si="253"/>
        <v>43</v>
      </c>
      <c r="J5123" s="47" t="s">
        <v>77</v>
      </c>
      <c r="K5123" s="47" t="s">
        <v>32</v>
      </c>
      <c r="L5123" s="44" t="s">
        <v>33</v>
      </c>
      <c r="M5123" s="44" t="s">
        <v>14469</v>
      </c>
      <c r="N5123" s="47">
        <v>50</v>
      </c>
      <c r="O5123" s="44">
        <v>11947515067</v>
      </c>
      <c r="P5123" s="47" t="s">
        <v>124</v>
      </c>
      <c r="Q5123" s="47" t="s">
        <v>36</v>
      </c>
      <c r="R5123" s="45">
        <v>46127</v>
      </c>
      <c r="S5123" s="47"/>
      <c r="T5123" s="47"/>
      <c r="U5123" s="45">
        <v>46126</v>
      </c>
      <c r="V5123" s="45">
        <v>46134</v>
      </c>
      <c r="W5123" s="44"/>
      <c r="X5123" s="47" t="str">
        <f t="shared" si="254"/>
        <v>Pós AVC072096770</v>
      </c>
      <c r="Y5123" s="46" t="s">
        <v>37</v>
      </c>
    </row>
    <row r="5124" spans="1:25" ht="15" customHeight="1">
      <c r="A5124" s="175" t="s">
        <v>212</v>
      </c>
      <c r="B5124" s="40" t="s">
        <v>14459</v>
      </c>
      <c r="C5124" s="142" t="s">
        <v>27</v>
      </c>
      <c r="D5124" s="143">
        <v>46128</v>
      </c>
      <c r="E5124" s="42" t="s">
        <v>14470</v>
      </c>
      <c r="F5124" s="40" t="s">
        <v>14471</v>
      </c>
      <c r="G5124" s="43">
        <v>56958757300</v>
      </c>
      <c r="H5124" s="41">
        <v>27422</v>
      </c>
      <c r="I5124" s="43">
        <f t="shared" ca="1" si="253"/>
        <v>51</v>
      </c>
      <c r="J5124" s="43" t="s">
        <v>77</v>
      </c>
      <c r="K5124" s="43" t="s">
        <v>32</v>
      </c>
      <c r="L5124" s="40" t="s">
        <v>33</v>
      </c>
      <c r="M5124" s="40" t="s">
        <v>4453</v>
      </c>
      <c r="N5124" s="43">
        <v>60</v>
      </c>
      <c r="O5124" s="40">
        <v>11949003012</v>
      </c>
      <c r="P5124" s="43" t="s">
        <v>124</v>
      </c>
      <c r="Q5124" s="43" t="s">
        <v>36</v>
      </c>
      <c r="R5124" s="41">
        <v>46107</v>
      </c>
      <c r="S5124" s="43"/>
      <c r="T5124" s="43"/>
      <c r="U5124" s="41">
        <v>46125</v>
      </c>
      <c r="V5124" s="41"/>
      <c r="W5124" s="40"/>
      <c r="X5124" s="43" t="str">
        <f t="shared" si="254"/>
        <v>Pós AVC084044774</v>
      </c>
      <c r="Y5124" s="42" t="s">
        <v>37</v>
      </c>
    </row>
    <row r="5125" spans="1:25" ht="15" customHeight="1">
      <c r="A5125" s="176" t="s">
        <v>212</v>
      </c>
      <c r="B5125" s="44" t="s">
        <v>14459</v>
      </c>
      <c r="C5125" s="140" t="s">
        <v>27</v>
      </c>
      <c r="D5125" s="141">
        <v>46128</v>
      </c>
      <c r="E5125" s="46" t="s">
        <v>14472</v>
      </c>
      <c r="F5125" s="44" t="s">
        <v>14473</v>
      </c>
      <c r="G5125" s="47" t="s">
        <v>14474</v>
      </c>
      <c r="H5125" s="45">
        <v>31933</v>
      </c>
      <c r="I5125" s="47">
        <v>38</v>
      </c>
      <c r="J5125" s="47" t="s">
        <v>41</v>
      </c>
      <c r="K5125" s="47" t="s">
        <v>32</v>
      </c>
      <c r="L5125" s="44" t="s">
        <v>14475</v>
      </c>
      <c r="M5125" s="44" t="s">
        <v>14476</v>
      </c>
      <c r="N5125" s="47">
        <v>110</v>
      </c>
      <c r="O5125" s="44">
        <v>11963422365</v>
      </c>
      <c r="P5125" s="47" t="s">
        <v>124</v>
      </c>
      <c r="Q5125" s="47" t="s">
        <v>36</v>
      </c>
      <c r="R5125" s="45">
        <v>46072</v>
      </c>
      <c r="S5125" s="47"/>
      <c r="T5125" s="47"/>
      <c r="U5125" s="45">
        <v>46125</v>
      </c>
      <c r="V5125" s="45"/>
      <c r="W5125" s="44"/>
      <c r="X5125" s="47" t="str">
        <f t="shared" si="254"/>
        <v>Pós AVC094429498</v>
      </c>
      <c r="Y5125" s="46" t="s">
        <v>37</v>
      </c>
    </row>
    <row r="5126" spans="1:25" ht="15" customHeight="1">
      <c r="A5126" s="175" t="s">
        <v>38</v>
      </c>
      <c r="B5126" s="40" t="s">
        <v>14459</v>
      </c>
      <c r="C5126" s="142" t="s">
        <v>27</v>
      </c>
      <c r="D5126" s="143">
        <v>46079</v>
      </c>
      <c r="E5126" s="42" t="s">
        <v>14477</v>
      </c>
      <c r="F5126" s="40" t="s">
        <v>14478</v>
      </c>
      <c r="G5126" s="43">
        <v>3906551806</v>
      </c>
      <c r="H5126" s="41">
        <v>21713</v>
      </c>
      <c r="I5126" s="43">
        <f ca="1">INT((TODAY()-H5126)/365.25)</f>
        <v>66</v>
      </c>
      <c r="J5126" s="43" t="s">
        <v>77</v>
      </c>
      <c r="K5126" s="43" t="s">
        <v>32</v>
      </c>
      <c r="L5126" s="40" t="s">
        <v>33</v>
      </c>
      <c r="M5126" s="40"/>
      <c r="N5126" s="43">
        <v>400</v>
      </c>
      <c r="O5126" s="40">
        <v>11967669822</v>
      </c>
      <c r="P5126" s="43" t="s">
        <v>124</v>
      </c>
      <c r="Q5126" s="43" t="s">
        <v>36</v>
      </c>
      <c r="R5126" s="41">
        <v>46079</v>
      </c>
      <c r="S5126" s="43"/>
      <c r="T5126" s="43"/>
      <c r="U5126" s="41">
        <v>46076</v>
      </c>
      <c r="V5126" s="41">
        <v>46080</v>
      </c>
      <c r="W5126" s="44" t="s">
        <v>469</v>
      </c>
      <c r="X5126" s="43" t="str">
        <f t="shared" si="254"/>
        <v>Pós AVC301361053</v>
      </c>
      <c r="Y5126" s="46" t="s">
        <v>58</v>
      </c>
    </row>
    <row r="5127" spans="1:25" ht="15" customHeight="1">
      <c r="A5127" s="176" t="s">
        <v>49</v>
      </c>
      <c r="B5127" s="44" t="s">
        <v>14459</v>
      </c>
      <c r="C5127" s="140" t="s">
        <v>27</v>
      </c>
      <c r="D5127" s="141">
        <v>46142</v>
      </c>
      <c r="E5127" s="46" t="s">
        <v>14479</v>
      </c>
      <c r="F5127" s="44" t="s">
        <v>14480</v>
      </c>
      <c r="G5127" s="47" t="s">
        <v>14481</v>
      </c>
      <c r="H5127" s="45">
        <v>20383</v>
      </c>
      <c r="I5127" s="47">
        <f ca="1">INT((TODAY()-H5127)/365.25)</f>
        <v>70</v>
      </c>
      <c r="J5127" s="47" t="s">
        <v>41</v>
      </c>
      <c r="K5127" s="47" t="s">
        <v>32</v>
      </c>
      <c r="L5127" s="44" t="s">
        <v>33</v>
      </c>
      <c r="M5127" s="44"/>
      <c r="N5127" s="47">
        <v>110</v>
      </c>
      <c r="O5127" s="44">
        <v>11972140877</v>
      </c>
      <c r="P5127" s="47" t="s">
        <v>124</v>
      </c>
      <c r="Q5127" s="47" t="s">
        <v>36</v>
      </c>
      <c r="R5127" s="45">
        <v>46142</v>
      </c>
      <c r="S5127" s="47"/>
      <c r="T5127" s="47"/>
      <c r="U5127" s="45">
        <v>46141</v>
      </c>
      <c r="V5127" s="45">
        <v>46147</v>
      </c>
      <c r="W5127" s="44"/>
      <c r="X5127" s="47" t="str">
        <f t="shared" si="254"/>
        <v>Pós AVC093738820</v>
      </c>
      <c r="Y5127" s="46" t="s">
        <v>37</v>
      </c>
    </row>
    <row r="5128" spans="1:25" ht="15" customHeight="1">
      <c r="A5128" s="175" t="s">
        <v>212</v>
      </c>
      <c r="B5128" s="40" t="s">
        <v>14459</v>
      </c>
      <c r="C5128" s="142" t="s">
        <v>27</v>
      </c>
      <c r="D5128" s="143">
        <v>46147</v>
      </c>
      <c r="E5128" s="42" t="s">
        <v>14482</v>
      </c>
      <c r="F5128" s="40" t="s">
        <v>14483</v>
      </c>
      <c r="G5128" s="43" t="s">
        <v>14484</v>
      </c>
      <c r="H5128" s="41">
        <v>29836</v>
      </c>
      <c r="I5128" s="43">
        <v>44</v>
      </c>
      <c r="J5128" s="43" t="s">
        <v>41</v>
      </c>
      <c r="K5128" s="43" t="s">
        <v>32</v>
      </c>
      <c r="L5128" s="40" t="s">
        <v>14485</v>
      </c>
      <c r="M5128" s="40" t="s">
        <v>14476</v>
      </c>
      <c r="N5128" s="43">
        <v>80</v>
      </c>
      <c r="O5128" s="40">
        <v>11973402734</v>
      </c>
      <c r="P5128" s="43" t="s">
        <v>124</v>
      </c>
      <c r="Q5128" s="43" t="s">
        <v>36</v>
      </c>
      <c r="R5128" s="41">
        <v>46127</v>
      </c>
      <c r="S5128" s="43"/>
      <c r="T5128" s="43"/>
      <c r="U5128" s="41">
        <v>46141</v>
      </c>
      <c r="V5128" s="43"/>
      <c r="W5128" s="40"/>
      <c r="X5128" s="43" t="str">
        <f t="shared" si="254"/>
        <v>Pós AVC092897618</v>
      </c>
      <c r="Y5128" s="42" t="s">
        <v>37</v>
      </c>
    </row>
    <row r="5129" spans="1:25" ht="15" customHeight="1">
      <c r="A5129" s="176" t="s">
        <v>49</v>
      </c>
      <c r="B5129" s="44" t="s">
        <v>14459</v>
      </c>
      <c r="C5129" s="140" t="s">
        <v>27</v>
      </c>
      <c r="D5129" s="141">
        <v>46153</v>
      </c>
      <c r="E5129" s="46" t="s">
        <v>14486</v>
      </c>
      <c r="F5129" s="44" t="s">
        <v>14487</v>
      </c>
      <c r="G5129" s="47" t="s">
        <v>14488</v>
      </c>
      <c r="H5129" s="45">
        <v>27788</v>
      </c>
      <c r="I5129" s="47">
        <f ca="1">INT((TODAY()-H5129)/365.25)</f>
        <v>50</v>
      </c>
      <c r="J5129" s="47" t="s">
        <v>77</v>
      </c>
      <c r="K5129" s="47" t="s">
        <v>32</v>
      </c>
      <c r="L5129" s="44" t="s">
        <v>78</v>
      </c>
      <c r="M5129" s="44" t="s">
        <v>1116</v>
      </c>
      <c r="N5129" s="47">
        <v>40</v>
      </c>
      <c r="O5129" s="44">
        <v>11973677390</v>
      </c>
      <c r="P5129" s="47" t="s">
        <v>124</v>
      </c>
      <c r="Q5129" s="47" t="s">
        <v>36</v>
      </c>
      <c r="R5129" s="45">
        <v>46163</v>
      </c>
      <c r="S5129" s="47"/>
      <c r="T5129" s="47"/>
      <c r="U5129" s="45">
        <v>46149</v>
      </c>
      <c r="V5129" s="45">
        <v>46164</v>
      </c>
      <c r="W5129" s="44"/>
      <c r="X5129" s="47" t="str">
        <f t="shared" si="254"/>
        <v>Pós AVC082846593</v>
      </c>
      <c r="Y5129" s="46" t="s">
        <v>126</v>
      </c>
    </row>
    <row r="5130" spans="1:25" ht="15" customHeight="1">
      <c r="A5130" s="175" t="s">
        <v>212</v>
      </c>
      <c r="B5130" s="40" t="s">
        <v>14459</v>
      </c>
      <c r="C5130" s="142" t="s">
        <v>27</v>
      </c>
      <c r="D5130" s="143">
        <v>46128</v>
      </c>
      <c r="E5130" s="42" t="s">
        <v>14489</v>
      </c>
      <c r="F5130" s="40" t="s">
        <v>14490</v>
      </c>
      <c r="G5130" s="43">
        <v>32612015841</v>
      </c>
      <c r="H5130" s="41">
        <v>15963</v>
      </c>
      <c r="I5130" s="43">
        <f ca="1">INT((TODAY()-H5130)/365.25)</f>
        <v>82</v>
      </c>
      <c r="J5130" s="43" t="s">
        <v>41</v>
      </c>
      <c r="K5130" s="43" t="s">
        <v>32</v>
      </c>
      <c r="L5130" s="40" t="s">
        <v>33</v>
      </c>
      <c r="M5130" s="40" t="s">
        <v>14476</v>
      </c>
      <c r="N5130" s="43">
        <v>100</v>
      </c>
      <c r="O5130" s="40">
        <v>11974093645</v>
      </c>
      <c r="P5130" s="43" t="s">
        <v>124</v>
      </c>
      <c r="Q5130" s="43" t="s">
        <v>36</v>
      </c>
      <c r="R5130" s="41">
        <v>46100</v>
      </c>
      <c r="S5130" s="43"/>
      <c r="T5130" s="43"/>
      <c r="U5130" s="41">
        <v>46125</v>
      </c>
      <c r="V5130" s="41"/>
      <c r="W5130" s="40"/>
      <c r="X5130" s="43" t="str">
        <f t="shared" si="254"/>
        <v>Pós AVC783548516</v>
      </c>
      <c r="Y5130" s="42" t="s">
        <v>37</v>
      </c>
    </row>
    <row r="5131" spans="1:25" ht="15" customHeight="1">
      <c r="A5131" s="176" t="s">
        <v>212</v>
      </c>
      <c r="B5131" s="44" t="s">
        <v>14459</v>
      </c>
      <c r="C5131" s="140" t="s">
        <v>27</v>
      </c>
      <c r="D5131" s="141">
        <v>46107</v>
      </c>
      <c r="E5131" s="46" t="s">
        <v>14491</v>
      </c>
      <c r="F5131" s="44" t="s">
        <v>14492</v>
      </c>
      <c r="G5131" s="47">
        <v>87447509868</v>
      </c>
      <c r="H5131" s="45">
        <v>15494</v>
      </c>
      <c r="I5131" s="47">
        <f ca="1">INT((TODAY()-H5131)/365.25)</f>
        <v>83</v>
      </c>
      <c r="J5131" s="47" t="s">
        <v>77</v>
      </c>
      <c r="K5131" s="47" t="s">
        <v>32</v>
      </c>
      <c r="L5131" s="44" t="s">
        <v>2015</v>
      </c>
      <c r="M5131" s="44" t="s">
        <v>14476</v>
      </c>
      <c r="N5131" s="47">
        <v>50</v>
      </c>
      <c r="O5131" s="44">
        <v>11975451357</v>
      </c>
      <c r="P5131" s="47" t="s">
        <v>124</v>
      </c>
      <c r="Q5131" s="47" t="s">
        <v>36</v>
      </c>
      <c r="R5131" s="57">
        <v>46104</v>
      </c>
      <c r="S5131" s="47"/>
      <c r="T5131" s="47"/>
      <c r="U5131" s="45">
        <v>46092</v>
      </c>
      <c r="V5131" s="47"/>
      <c r="W5131" s="44"/>
      <c r="X5131" s="47" t="str">
        <f t="shared" si="254"/>
        <v>Pós AVC079230426</v>
      </c>
      <c r="Y5131" s="46" t="s">
        <v>48</v>
      </c>
    </row>
    <row r="5132" spans="1:25" ht="15" customHeight="1">
      <c r="A5132" s="175" t="s">
        <v>212</v>
      </c>
      <c r="B5132" s="40" t="s">
        <v>14459</v>
      </c>
      <c r="C5132" s="142" t="s">
        <v>27</v>
      </c>
      <c r="D5132" s="143">
        <v>46128</v>
      </c>
      <c r="E5132" s="42" t="s">
        <v>14493</v>
      </c>
      <c r="F5132" s="40" t="s">
        <v>14494</v>
      </c>
      <c r="G5132" s="43">
        <v>46826203804</v>
      </c>
      <c r="H5132" s="41">
        <v>14411</v>
      </c>
      <c r="I5132" s="43">
        <f ca="1">INT((TODAY()-H5132)/365.25)</f>
        <v>86</v>
      </c>
      <c r="J5132" s="43" t="s">
        <v>77</v>
      </c>
      <c r="K5132" s="43" t="s">
        <v>32</v>
      </c>
      <c r="L5132" s="40" t="s">
        <v>33</v>
      </c>
      <c r="M5132" s="40" t="s">
        <v>14476</v>
      </c>
      <c r="N5132" s="43">
        <v>100</v>
      </c>
      <c r="O5132" s="40">
        <v>11976243144</v>
      </c>
      <c r="P5132" s="43" t="s">
        <v>124</v>
      </c>
      <c r="Q5132" s="43" t="s">
        <v>36</v>
      </c>
      <c r="R5132" s="41">
        <v>46079</v>
      </c>
      <c r="S5132" s="43"/>
      <c r="T5132" s="43"/>
      <c r="U5132" s="41">
        <v>46125</v>
      </c>
      <c r="V5132" s="41"/>
      <c r="W5132" s="40"/>
      <c r="X5132" s="43" t="str">
        <f t="shared" si="254"/>
        <v>Pós AVC450026779</v>
      </c>
      <c r="Y5132" s="42" t="s">
        <v>37</v>
      </c>
    </row>
    <row r="5133" spans="1:25" ht="15" customHeight="1">
      <c r="A5133" s="176" t="s">
        <v>212</v>
      </c>
      <c r="B5133" s="44" t="s">
        <v>14459</v>
      </c>
      <c r="C5133" s="140" t="s">
        <v>27</v>
      </c>
      <c r="D5133" s="141">
        <v>46128</v>
      </c>
      <c r="E5133" s="46" t="s">
        <v>14495</v>
      </c>
      <c r="F5133" s="44" t="s">
        <v>14496</v>
      </c>
      <c r="G5133" s="47">
        <v>27490602815</v>
      </c>
      <c r="H5133" s="45">
        <v>14712</v>
      </c>
      <c r="I5133" s="47">
        <v>86</v>
      </c>
      <c r="J5133" s="47" t="s">
        <v>77</v>
      </c>
      <c r="K5133" s="47" t="s">
        <v>32</v>
      </c>
      <c r="L5133" s="44" t="s">
        <v>417</v>
      </c>
      <c r="M5133" s="44" t="s">
        <v>14497</v>
      </c>
      <c r="N5133" s="47">
        <v>60</v>
      </c>
      <c r="O5133" s="44">
        <v>11976385055</v>
      </c>
      <c r="P5133" s="47" t="s">
        <v>124</v>
      </c>
      <c r="Q5133" s="47" t="s">
        <v>36</v>
      </c>
      <c r="R5133" s="45">
        <v>46125</v>
      </c>
      <c r="S5133" s="47"/>
      <c r="T5133" s="47"/>
      <c r="U5133" s="45">
        <v>46125</v>
      </c>
      <c r="V5133" s="45"/>
      <c r="W5133" s="44"/>
      <c r="X5133" s="47" t="str">
        <f t="shared" si="254"/>
        <v>Pós AVC079043738</v>
      </c>
      <c r="Y5133" s="46" t="s">
        <v>37</v>
      </c>
    </row>
    <row r="5134" spans="1:25" ht="15" customHeight="1">
      <c r="A5134" s="175" t="s">
        <v>212</v>
      </c>
      <c r="B5134" s="40" t="s">
        <v>14459</v>
      </c>
      <c r="C5134" s="142" t="s">
        <v>27</v>
      </c>
      <c r="D5134" s="143">
        <v>46107</v>
      </c>
      <c r="E5134" s="42" t="s">
        <v>14498</v>
      </c>
      <c r="F5134" s="40" t="s">
        <v>14499</v>
      </c>
      <c r="G5134" s="43">
        <v>4981798695</v>
      </c>
      <c r="H5134" s="41">
        <v>26526</v>
      </c>
      <c r="I5134" s="43">
        <f ca="1">INT((TODAY()-H5134)/365.25)</f>
        <v>53</v>
      </c>
      <c r="J5134" s="43" t="s">
        <v>41</v>
      </c>
      <c r="K5134" s="43" t="s">
        <v>32</v>
      </c>
      <c r="L5134" s="40" t="s">
        <v>14500</v>
      </c>
      <c r="M5134" s="40" t="s">
        <v>14476</v>
      </c>
      <c r="N5134" s="43">
        <v>300</v>
      </c>
      <c r="O5134" s="40">
        <v>11982627039</v>
      </c>
      <c r="P5134" s="43" t="s">
        <v>124</v>
      </c>
      <c r="Q5134" s="43" t="s">
        <v>36</v>
      </c>
      <c r="R5134" s="50">
        <v>46104</v>
      </c>
      <c r="S5134" s="43"/>
      <c r="T5134" s="43"/>
      <c r="U5134" s="41">
        <v>46077</v>
      </c>
      <c r="V5134" s="43"/>
      <c r="W5134" s="40"/>
      <c r="X5134" s="43" t="str">
        <f t="shared" si="254"/>
        <v>Pós AVC452002621</v>
      </c>
      <c r="Y5134" s="46" t="s">
        <v>58</v>
      </c>
    </row>
    <row r="5135" spans="1:25" ht="15" customHeight="1">
      <c r="A5135" s="176" t="s">
        <v>49</v>
      </c>
      <c r="B5135" s="44" t="s">
        <v>14459</v>
      </c>
      <c r="C5135" s="140" t="s">
        <v>27</v>
      </c>
      <c r="D5135" s="141">
        <v>46128</v>
      </c>
      <c r="E5135" s="46" t="s">
        <v>14501</v>
      </c>
      <c r="F5135" s="44" t="s">
        <v>14502</v>
      </c>
      <c r="G5135" s="47">
        <v>29835410887</v>
      </c>
      <c r="H5135" s="45">
        <v>15095</v>
      </c>
      <c r="I5135" s="47">
        <v>84</v>
      </c>
      <c r="J5135" s="47" t="s">
        <v>77</v>
      </c>
      <c r="K5135" s="47" t="s">
        <v>32</v>
      </c>
      <c r="L5135" s="44" t="s">
        <v>33</v>
      </c>
      <c r="M5135" s="44" t="s">
        <v>14503</v>
      </c>
      <c r="N5135" s="47">
        <v>50</v>
      </c>
      <c r="O5135" s="44">
        <v>11984103237</v>
      </c>
      <c r="P5135" s="47" t="s">
        <v>124</v>
      </c>
      <c r="Q5135" s="47" t="s">
        <v>36</v>
      </c>
      <c r="R5135" s="45">
        <v>46125</v>
      </c>
      <c r="S5135" s="47"/>
      <c r="T5135" s="47"/>
      <c r="U5135" s="45">
        <v>46125</v>
      </c>
      <c r="V5135" s="45"/>
      <c r="W5135" s="44"/>
      <c r="X5135" s="47" t="str">
        <f t="shared" si="254"/>
        <v>Pós AVC082381457</v>
      </c>
      <c r="Y5135" s="46" t="s">
        <v>37</v>
      </c>
    </row>
    <row r="5136" spans="1:25" ht="15" customHeight="1">
      <c r="A5136" s="175" t="s">
        <v>212</v>
      </c>
      <c r="B5136" s="40" t="s">
        <v>14459</v>
      </c>
      <c r="C5136" s="142" t="s">
        <v>27</v>
      </c>
      <c r="D5136" s="143">
        <v>46128</v>
      </c>
      <c r="E5136" s="42" t="s">
        <v>14504</v>
      </c>
      <c r="F5136" s="40" t="s">
        <v>14505</v>
      </c>
      <c r="G5136" s="43">
        <v>41095646893</v>
      </c>
      <c r="H5136" s="41">
        <v>33755</v>
      </c>
      <c r="I5136" s="43">
        <v>33</v>
      </c>
      <c r="J5136" s="43" t="s">
        <v>41</v>
      </c>
      <c r="K5136" s="43" t="s">
        <v>32</v>
      </c>
      <c r="L5136" s="40" t="s">
        <v>33</v>
      </c>
      <c r="M5136" s="40" t="s">
        <v>14506</v>
      </c>
      <c r="N5136" s="43">
        <v>300</v>
      </c>
      <c r="O5136" s="40">
        <v>11984468110</v>
      </c>
      <c r="P5136" s="43" t="s">
        <v>124</v>
      </c>
      <c r="Q5136" s="43" t="s">
        <v>36</v>
      </c>
      <c r="R5136" s="41">
        <v>46125</v>
      </c>
      <c r="S5136" s="43"/>
      <c r="T5136" s="43"/>
      <c r="U5136" s="41">
        <v>46125</v>
      </c>
      <c r="V5136" s="41"/>
      <c r="W5136" s="40"/>
      <c r="X5136" s="43" t="str">
        <f t="shared" si="254"/>
        <v>Pós AVC094866348</v>
      </c>
      <c r="Y5136" s="42" t="s">
        <v>37</v>
      </c>
    </row>
    <row r="5137" spans="1:25" ht="15" customHeight="1">
      <c r="A5137" s="176" t="s">
        <v>38</v>
      </c>
      <c r="B5137" s="44" t="s">
        <v>14459</v>
      </c>
      <c r="C5137" s="140" t="s">
        <v>27</v>
      </c>
      <c r="D5137" s="141">
        <v>46051</v>
      </c>
      <c r="E5137" s="46" t="s">
        <v>14507</v>
      </c>
      <c r="F5137" s="44" t="s">
        <v>14508</v>
      </c>
      <c r="G5137" s="47">
        <v>30392430800</v>
      </c>
      <c r="H5137" s="45">
        <v>30364</v>
      </c>
      <c r="I5137" s="47">
        <f ca="1">INT((TODAY()-H5137)/365.25)</f>
        <v>43</v>
      </c>
      <c r="J5137" s="47" t="s">
        <v>41</v>
      </c>
      <c r="K5137" s="47" t="s">
        <v>32</v>
      </c>
      <c r="L5137" s="44" t="s">
        <v>33</v>
      </c>
      <c r="M5137" s="44"/>
      <c r="N5137" s="47">
        <v>300</v>
      </c>
      <c r="O5137" s="44">
        <v>11984780557</v>
      </c>
      <c r="P5137" s="47" t="s">
        <v>124</v>
      </c>
      <c r="Q5137" s="47" t="s">
        <v>36</v>
      </c>
      <c r="R5137" s="45">
        <v>46051</v>
      </c>
      <c r="S5137" s="47"/>
      <c r="T5137" s="47"/>
      <c r="U5137" s="45">
        <v>46048</v>
      </c>
      <c r="V5137" s="45"/>
      <c r="W5137" s="44"/>
      <c r="X5137" s="47" t="str">
        <f t="shared" si="254"/>
        <v>Pós AVC450914879</v>
      </c>
      <c r="Y5137" s="187" t="s">
        <v>68</v>
      </c>
    </row>
    <row r="5138" spans="1:25" ht="15" customHeight="1">
      <c r="A5138" s="175" t="s">
        <v>49</v>
      </c>
      <c r="B5138" s="40" t="s">
        <v>14459</v>
      </c>
      <c r="C5138" s="142" t="s">
        <v>27</v>
      </c>
      <c r="D5138" s="143">
        <v>46136</v>
      </c>
      <c r="E5138" s="42" t="s">
        <v>14509</v>
      </c>
      <c r="F5138" s="40" t="s">
        <v>14510</v>
      </c>
      <c r="G5138" s="43" t="s">
        <v>14511</v>
      </c>
      <c r="H5138" s="41">
        <v>18096</v>
      </c>
      <c r="I5138" s="43">
        <v>76</v>
      </c>
      <c r="J5138" s="43" t="s">
        <v>41</v>
      </c>
      <c r="K5138" s="43" t="s">
        <v>32</v>
      </c>
      <c r="L5138" s="40" t="s">
        <v>33</v>
      </c>
      <c r="M5138" s="40" t="s">
        <v>1693</v>
      </c>
      <c r="N5138" s="43">
        <v>100</v>
      </c>
      <c r="O5138" s="40">
        <v>11987895932</v>
      </c>
      <c r="P5138" s="43" t="s">
        <v>124</v>
      </c>
      <c r="Q5138" s="43" t="s">
        <v>36</v>
      </c>
      <c r="R5138" s="41">
        <v>46135</v>
      </c>
      <c r="S5138" s="43"/>
      <c r="T5138" s="43"/>
      <c r="U5138" s="41">
        <v>46135</v>
      </c>
      <c r="V5138" s="43"/>
      <c r="W5138" s="40"/>
      <c r="X5138" s="43" t="str">
        <f t="shared" si="254"/>
        <v>Pós AVC451661915</v>
      </c>
      <c r="Y5138" s="42" t="s">
        <v>37</v>
      </c>
    </row>
    <row r="5139" spans="1:25" ht="15" customHeight="1">
      <c r="A5139" s="176" t="s">
        <v>38</v>
      </c>
      <c r="B5139" s="44" t="s">
        <v>14459</v>
      </c>
      <c r="C5139" s="140" t="s">
        <v>27</v>
      </c>
      <c r="D5139" s="141">
        <v>46042</v>
      </c>
      <c r="E5139" s="46" t="s">
        <v>14512</v>
      </c>
      <c r="F5139" s="44" t="s">
        <v>14513</v>
      </c>
      <c r="G5139" s="47">
        <v>13519461889</v>
      </c>
      <c r="H5139" s="45">
        <v>25805</v>
      </c>
      <c r="I5139" s="47">
        <f ca="1">INT((TODAY()-H5139)/365.25)</f>
        <v>55</v>
      </c>
      <c r="J5139" s="47" t="s">
        <v>41</v>
      </c>
      <c r="K5139" s="47" t="s">
        <v>32</v>
      </c>
      <c r="L5139" s="44" t="s">
        <v>33</v>
      </c>
      <c r="M5139" s="44"/>
      <c r="N5139" s="47">
        <v>500</v>
      </c>
      <c r="O5139" s="44">
        <v>11988437339</v>
      </c>
      <c r="P5139" s="47" t="s">
        <v>124</v>
      </c>
      <c r="Q5139" s="47" t="s">
        <v>36</v>
      </c>
      <c r="R5139" s="45">
        <v>46042</v>
      </c>
      <c r="S5139" s="47"/>
      <c r="T5139" s="47"/>
      <c r="U5139" s="45">
        <v>46041</v>
      </c>
      <c r="V5139" s="45">
        <v>46066</v>
      </c>
      <c r="W5139" s="44" t="s">
        <v>469</v>
      </c>
      <c r="X5139" s="47" t="str">
        <f t="shared" si="254"/>
        <v>Pós AVC451948360</v>
      </c>
      <c r="Y5139" s="187" t="s">
        <v>68</v>
      </c>
    </row>
    <row r="5140" spans="1:25" ht="15" customHeight="1">
      <c r="A5140" s="175" t="s">
        <v>212</v>
      </c>
      <c r="B5140" s="40" t="s">
        <v>14459</v>
      </c>
      <c r="C5140" s="142" t="s">
        <v>27</v>
      </c>
      <c r="D5140" s="143">
        <v>46160</v>
      </c>
      <c r="E5140" s="42" t="s">
        <v>14514</v>
      </c>
      <c r="F5140" s="40" t="s">
        <v>14515</v>
      </c>
      <c r="G5140" s="43">
        <v>18471075830</v>
      </c>
      <c r="H5140" s="41">
        <v>28265</v>
      </c>
      <c r="I5140" s="43">
        <f ca="1">INT((TODAY()-H5140)/365.25)</f>
        <v>49</v>
      </c>
      <c r="J5140" s="43" t="s">
        <v>77</v>
      </c>
      <c r="K5140" s="43" t="s">
        <v>32</v>
      </c>
      <c r="L5140" s="40" t="s">
        <v>33</v>
      </c>
      <c r="M5140" s="40" t="s">
        <v>1559</v>
      </c>
      <c r="N5140" s="43">
        <v>50</v>
      </c>
      <c r="O5140" s="40">
        <v>11993942324</v>
      </c>
      <c r="P5140" s="43" t="s">
        <v>124</v>
      </c>
      <c r="Q5140" s="43" t="s">
        <v>36</v>
      </c>
      <c r="R5140" s="41">
        <v>46129</v>
      </c>
      <c r="S5140" s="43"/>
      <c r="T5140" s="43"/>
      <c r="U5140" s="41">
        <v>46150</v>
      </c>
      <c r="V5140" s="43"/>
      <c r="W5140" s="40"/>
      <c r="X5140" s="43" t="str">
        <f t="shared" si="254"/>
        <v>Pós AVC088204870</v>
      </c>
      <c r="Y5140" s="42" t="s">
        <v>126</v>
      </c>
    </row>
    <row r="5141" spans="1:25" ht="15" customHeight="1">
      <c r="A5141" s="176" t="s">
        <v>212</v>
      </c>
      <c r="B5141" s="44" t="s">
        <v>14459</v>
      </c>
      <c r="C5141" s="140" t="s">
        <v>27</v>
      </c>
      <c r="D5141" s="141">
        <v>46107</v>
      </c>
      <c r="E5141" s="46" t="s">
        <v>14516</v>
      </c>
      <c r="F5141" s="44" t="s">
        <v>14517</v>
      </c>
      <c r="G5141" s="47">
        <v>34595538553</v>
      </c>
      <c r="H5141" s="45">
        <v>16055</v>
      </c>
      <c r="I5141" s="47">
        <f ca="1">INT((TODAY()-H5141)/365.25)</f>
        <v>82</v>
      </c>
      <c r="J5141" s="47" t="s">
        <v>77</v>
      </c>
      <c r="K5141" s="47" t="s">
        <v>32</v>
      </c>
      <c r="L5141" s="44" t="s">
        <v>14518</v>
      </c>
      <c r="M5141" s="44" t="s">
        <v>14476</v>
      </c>
      <c r="N5141" s="47">
        <v>400</v>
      </c>
      <c r="O5141" s="44">
        <v>11995084735</v>
      </c>
      <c r="P5141" s="47" t="s">
        <v>124</v>
      </c>
      <c r="Q5141" s="47" t="s">
        <v>36</v>
      </c>
      <c r="R5141" s="57">
        <v>46104</v>
      </c>
      <c r="S5141" s="47"/>
      <c r="T5141" s="47"/>
      <c r="U5141" s="45">
        <v>46092</v>
      </c>
      <c r="V5141" s="47"/>
      <c r="W5141" s="44"/>
      <c r="X5141" s="47" t="str">
        <f t="shared" si="254"/>
        <v>Pós AVC451632320</v>
      </c>
      <c r="Y5141" s="46" t="s">
        <v>48</v>
      </c>
    </row>
    <row r="5142" spans="1:25" ht="15" customHeight="1">
      <c r="A5142" s="175" t="s">
        <v>49</v>
      </c>
      <c r="B5142" s="40" t="s">
        <v>14459</v>
      </c>
      <c r="C5142" s="142" t="s">
        <v>27</v>
      </c>
      <c r="D5142" s="143">
        <v>46153</v>
      </c>
      <c r="E5142" s="42" t="s">
        <v>14519</v>
      </c>
      <c r="F5142" s="40" t="s">
        <v>14520</v>
      </c>
      <c r="G5142" s="43" t="s">
        <v>14521</v>
      </c>
      <c r="H5142" s="41">
        <v>22972</v>
      </c>
      <c r="I5142" s="43">
        <f ca="1">INT((TODAY()-H5142)/365.25)</f>
        <v>63</v>
      </c>
      <c r="J5142" s="43" t="s">
        <v>77</v>
      </c>
      <c r="K5142" s="43" t="s">
        <v>32</v>
      </c>
      <c r="L5142" s="40" t="s">
        <v>33</v>
      </c>
      <c r="M5142" s="40" t="s">
        <v>1030</v>
      </c>
      <c r="N5142" s="43">
        <v>60</v>
      </c>
      <c r="O5142" s="40">
        <v>11996737930</v>
      </c>
      <c r="P5142" s="43" t="s">
        <v>124</v>
      </c>
      <c r="Q5142" s="43" t="s">
        <v>36</v>
      </c>
      <c r="R5142" s="41">
        <v>46163</v>
      </c>
      <c r="S5142" s="43"/>
      <c r="T5142" s="43"/>
      <c r="U5142" s="41">
        <v>46150</v>
      </c>
      <c r="V5142" s="41">
        <v>46164</v>
      </c>
      <c r="W5142" s="40"/>
      <c r="X5142" s="43" t="str">
        <f t="shared" si="254"/>
        <v>Pós AVC086176281</v>
      </c>
      <c r="Y5142" s="42" t="s">
        <v>126</v>
      </c>
    </row>
    <row r="5143" spans="1:25" ht="15" customHeight="1">
      <c r="A5143" s="176" t="s">
        <v>49</v>
      </c>
      <c r="B5143" s="44" t="s">
        <v>14459</v>
      </c>
      <c r="C5143" s="140" t="s">
        <v>27</v>
      </c>
      <c r="D5143" s="141">
        <v>46128</v>
      </c>
      <c r="E5143" s="46" t="s">
        <v>14522</v>
      </c>
      <c r="F5143" s="44" t="s">
        <v>14523</v>
      </c>
      <c r="G5143" s="47">
        <v>12692722841</v>
      </c>
      <c r="H5143" s="45">
        <v>26658</v>
      </c>
      <c r="I5143" s="47">
        <v>53</v>
      </c>
      <c r="J5143" s="47" t="s">
        <v>41</v>
      </c>
      <c r="K5143" s="47" t="s">
        <v>32</v>
      </c>
      <c r="L5143" s="44" t="s">
        <v>33</v>
      </c>
      <c r="M5143" s="44" t="s">
        <v>8022</v>
      </c>
      <c r="N5143" s="47">
        <v>60</v>
      </c>
      <c r="O5143" s="44">
        <v>11997298183</v>
      </c>
      <c r="P5143" s="47" t="s">
        <v>124</v>
      </c>
      <c r="Q5143" s="47" t="s">
        <v>36</v>
      </c>
      <c r="R5143" s="45">
        <v>46125</v>
      </c>
      <c r="S5143" s="47"/>
      <c r="T5143" s="47"/>
      <c r="U5143" s="45">
        <v>46125</v>
      </c>
      <c r="V5143" s="45"/>
      <c r="W5143" s="44"/>
      <c r="X5143" s="47" t="str">
        <f t="shared" si="254"/>
        <v>Pós AVC095678122</v>
      </c>
      <c r="Y5143" s="46" t="s">
        <v>37</v>
      </c>
    </row>
    <row r="5144" spans="1:25" ht="15" customHeight="1">
      <c r="A5144" s="175" t="s">
        <v>49</v>
      </c>
      <c r="B5144" s="40" t="s">
        <v>14459</v>
      </c>
      <c r="C5144" s="142" t="s">
        <v>27</v>
      </c>
      <c r="D5144" s="143">
        <v>46142</v>
      </c>
      <c r="E5144" s="42" t="s">
        <v>12619</v>
      </c>
      <c r="F5144" s="40" t="s">
        <v>12620</v>
      </c>
      <c r="G5144" s="43" t="s">
        <v>14524</v>
      </c>
      <c r="H5144" s="41">
        <v>18920</v>
      </c>
      <c r="I5144" s="43">
        <f t="shared" ref="I5144:I5151" ca="1" si="255">INT((TODAY()-H5144)/365.25)</f>
        <v>74</v>
      </c>
      <c r="J5144" s="43" t="s">
        <v>77</v>
      </c>
      <c r="K5144" s="43" t="s">
        <v>32</v>
      </c>
      <c r="L5144" s="40" t="s">
        <v>33</v>
      </c>
      <c r="M5144" s="40"/>
      <c r="N5144" s="43">
        <v>80</v>
      </c>
      <c r="O5144" s="40">
        <v>11997344236</v>
      </c>
      <c r="P5144" s="43" t="s">
        <v>124</v>
      </c>
      <c r="Q5144" s="43" t="s">
        <v>36</v>
      </c>
      <c r="R5144" s="41">
        <v>46142</v>
      </c>
      <c r="S5144" s="43"/>
      <c r="T5144" s="43"/>
      <c r="U5144" s="41">
        <v>46141</v>
      </c>
      <c r="V5144" s="41">
        <v>46147</v>
      </c>
      <c r="W5144" s="40"/>
      <c r="X5144" s="43" t="str">
        <f t="shared" si="254"/>
        <v>Pós AVC079126705</v>
      </c>
      <c r="Y5144" s="42" t="s">
        <v>37</v>
      </c>
    </row>
    <row r="5145" spans="1:25" ht="15" customHeight="1">
      <c r="A5145" s="176" t="s">
        <v>212</v>
      </c>
      <c r="B5145" s="44" t="s">
        <v>14459</v>
      </c>
      <c r="C5145" s="140" t="s">
        <v>27</v>
      </c>
      <c r="D5145" s="141">
        <v>46128</v>
      </c>
      <c r="E5145" s="46" t="s">
        <v>14525</v>
      </c>
      <c r="F5145" s="44" t="s">
        <v>14526</v>
      </c>
      <c r="G5145" s="47">
        <v>974294810</v>
      </c>
      <c r="H5145" s="45">
        <v>22167</v>
      </c>
      <c r="I5145" s="47">
        <f t="shared" ca="1" si="255"/>
        <v>65</v>
      </c>
      <c r="J5145" s="47" t="s">
        <v>77</v>
      </c>
      <c r="K5145" s="47" t="s">
        <v>32</v>
      </c>
      <c r="L5145" s="44" t="s">
        <v>417</v>
      </c>
      <c r="M5145" s="44" t="s">
        <v>14476</v>
      </c>
      <c r="N5145" s="47">
        <v>700</v>
      </c>
      <c r="O5145" s="44">
        <v>11999782669</v>
      </c>
      <c r="P5145" s="47" t="s">
        <v>124</v>
      </c>
      <c r="Q5145" s="47" t="s">
        <v>36</v>
      </c>
      <c r="R5145" s="45">
        <v>46100</v>
      </c>
      <c r="S5145" s="47"/>
      <c r="T5145" s="47"/>
      <c r="U5145" s="45">
        <v>46125</v>
      </c>
      <c r="V5145" s="45"/>
      <c r="W5145" s="44"/>
      <c r="X5145" s="47" t="str">
        <f t="shared" si="254"/>
        <v>Pós AVC080514839</v>
      </c>
      <c r="Y5145" s="46" t="s">
        <v>37</v>
      </c>
    </row>
    <row r="5146" spans="1:25" ht="15" customHeight="1">
      <c r="A5146" s="175" t="s">
        <v>212</v>
      </c>
      <c r="B5146" s="40" t="s">
        <v>14459</v>
      </c>
      <c r="C5146" s="142" t="s">
        <v>27</v>
      </c>
      <c r="D5146" s="143">
        <v>46128</v>
      </c>
      <c r="E5146" s="42" t="s">
        <v>14527</v>
      </c>
      <c r="F5146" s="40" t="s">
        <v>14528</v>
      </c>
      <c r="G5146" s="43" t="s">
        <v>14474</v>
      </c>
      <c r="H5146" s="41">
        <v>17841</v>
      </c>
      <c r="I5146" s="43">
        <f t="shared" ca="1" si="255"/>
        <v>77</v>
      </c>
      <c r="J5146" s="43" t="s">
        <v>41</v>
      </c>
      <c r="K5146" s="43" t="s">
        <v>32</v>
      </c>
      <c r="L5146" s="40" t="s">
        <v>33</v>
      </c>
      <c r="M5146" s="40" t="s">
        <v>14474</v>
      </c>
      <c r="N5146" s="43" t="s">
        <v>14474</v>
      </c>
      <c r="O5146" s="40" t="s">
        <v>14529</v>
      </c>
      <c r="P5146" s="43" t="s">
        <v>124</v>
      </c>
      <c r="Q5146" s="43" t="s">
        <v>36</v>
      </c>
      <c r="R5146" s="41">
        <v>46058</v>
      </c>
      <c r="S5146" s="43"/>
      <c r="T5146" s="43"/>
      <c r="U5146" s="41">
        <v>46058</v>
      </c>
      <c r="V5146" s="41"/>
      <c r="W5146" s="40"/>
      <c r="X5146" s="43" t="str">
        <f t="shared" si="254"/>
        <v>Pós AVC087326861</v>
      </c>
      <c r="Y5146" s="46" t="s">
        <v>58</v>
      </c>
    </row>
    <row r="5147" spans="1:25" ht="15" customHeight="1">
      <c r="A5147" s="176" t="s">
        <v>212</v>
      </c>
      <c r="B5147" s="44" t="s">
        <v>14459</v>
      </c>
      <c r="C5147" s="140" t="s">
        <v>27</v>
      </c>
      <c r="D5147" s="141">
        <v>46128</v>
      </c>
      <c r="E5147" s="46" t="s">
        <v>14530</v>
      </c>
      <c r="F5147" s="44" t="s">
        <v>14531</v>
      </c>
      <c r="G5147" s="47" t="s">
        <v>14474</v>
      </c>
      <c r="H5147" s="45">
        <v>16409</v>
      </c>
      <c r="I5147" s="47">
        <f t="shared" ca="1" si="255"/>
        <v>81</v>
      </c>
      <c r="J5147" s="47" t="s">
        <v>41</v>
      </c>
      <c r="K5147" s="47" t="s">
        <v>32</v>
      </c>
      <c r="L5147" s="44" t="s">
        <v>33</v>
      </c>
      <c r="M5147" s="44" t="s">
        <v>14474</v>
      </c>
      <c r="N5147" s="47" t="s">
        <v>14474</v>
      </c>
      <c r="O5147" s="44" t="s">
        <v>14532</v>
      </c>
      <c r="P5147" s="47" t="s">
        <v>124</v>
      </c>
      <c r="Q5147" s="47" t="s">
        <v>36</v>
      </c>
      <c r="R5147" s="45">
        <v>46058</v>
      </c>
      <c r="S5147" s="47"/>
      <c r="T5147" s="47"/>
      <c r="U5147" s="45">
        <v>46058</v>
      </c>
      <c r="V5147" s="45"/>
      <c r="W5147" s="44"/>
      <c r="X5147" s="47" t="str">
        <f t="shared" si="254"/>
        <v>Pós AVC800025164</v>
      </c>
      <c r="Y5147" s="46" t="s">
        <v>58</v>
      </c>
    </row>
    <row r="5148" spans="1:25" ht="15" customHeight="1">
      <c r="A5148" s="175" t="s">
        <v>212</v>
      </c>
      <c r="B5148" s="40" t="s">
        <v>14459</v>
      </c>
      <c r="C5148" s="142" t="s">
        <v>27</v>
      </c>
      <c r="D5148" s="143">
        <v>46084</v>
      </c>
      <c r="E5148" s="42" t="s">
        <v>14533</v>
      </c>
      <c r="F5148" s="40" t="s">
        <v>14534</v>
      </c>
      <c r="G5148" s="43">
        <v>16840</v>
      </c>
      <c r="H5148" s="41">
        <v>16840</v>
      </c>
      <c r="I5148" s="43">
        <f t="shared" ca="1" si="255"/>
        <v>80</v>
      </c>
      <c r="J5148" s="43"/>
      <c r="K5148" s="43" t="s">
        <v>32</v>
      </c>
      <c r="L5148" s="40" t="s">
        <v>33</v>
      </c>
      <c r="M5148" s="40"/>
      <c r="N5148" s="43">
        <v>500</v>
      </c>
      <c r="O5148" s="40" t="s">
        <v>14535</v>
      </c>
      <c r="P5148" s="43" t="s">
        <v>124</v>
      </c>
      <c r="Q5148" s="43" t="s">
        <v>36</v>
      </c>
      <c r="R5148" s="41">
        <v>46058</v>
      </c>
      <c r="S5148" s="43"/>
      <c r="T5148" s="43"/>
      <c r="U5148" s="41">
        <v>46058</v>
      </c>
      <c r="V5148" s="41"/>
      <c r="W5148" s="40"/>
      <c r="X5148" s="43" t="str">
        <f t="shared" si="254"/>
        <v>Pós AVC451708490</v>
      </c>
      <c r="Y5148" s="46" t="s">
        <v>58</v>
      </c>
    </row>
    <row r="5149" spans="1:25" ht="15" customHeight="1">
      <c r="A5149" s="176" t="s">
        <v>212</v>
      </c>
      <c r="B5149" s="44" t="s">
        <v>14459</v>
      </c>
      <c r="C5149" s="140" t="s">
        <v>27</v>
      </c>
      <c r="D5149" s="141">
        <v>46084</v>
      </c>
      <c r="E5149" s="46" t="s">
        <v>14536</v>
      </c>
      <c r="F5149" s="44" t="s">
        <v>14537</v>
      </c>
      <c r="G5149" s="47">
        <v>31040</v>
      </c>
      <c r="H5149" s="45">
        <v>31040</v>
      </c>
      <c r="I5149" s="47">
        <f t="shared" ca="1" si="255"/>
        <v>41</v>
      </c>
      <c r="J5149" s="47"/>
      <c r="K5149" s="47" t="s">
        <v>32</v>
      </c>
      <c r="L5149" s="44" t="s">
        <v>33</v>
      </c>
      <c r="M5149" s="44"/>
      <c r="N5149" s="47">
        <v>50</v>
      </c>
      <c r="O5149" s="44" t="s">
        <v>14538</v>
      </c>
      <c r="P5149" s="47" t="s">
        <v>124</v>
      </c>
      <c r="Q5149" s="47" t="s">
        <v>36</v>
      </c>
      <c r="R5149" s="45">
        <v>46066</v>
      </c>
      <c r="S5149" s="47"/>
      <c r="T5149" s="47"/>
      <c r="U5149" s="45">
        <v>46066</v>
      </c>
      <c r="V5149" s="45"/>
      <c r="W5149" s="44"/>
      <c r="X5149" s="47" t="str">
        <f t="shared" si="254"/>
        <v>Pós AVC072529316</v>
      </c>
      <c r="Y5149" s="46" t="s">
        <v>58</v>
      </c>
    </row>
    <row r="5150" spans="1:25" ht="15" customHeight="1">
      <c r="A5150" s="175" t="s">
        <v>212</v>
      </c>
      <c r="B5150" s="40" t="s">
        <v>14459</v>
      </c>
      <c r="C5150" s="142" t="s">
        <v>27</v>
      </c>
      <c r="D5150" s="143">
        <v>46107</v>
      </c>
      <c r="E5150" s="42" t="s">
        <v>14539</v>
      </c>
      <c r="F5150" s="40" t="s">
        <v>14540</v>
      </c>
      <c r="G5150" s="43">
        <v>14424808823</v>
      </c>
      <c r="H5150" s="41">
        <v>26819</v>
      </c>
      <c r="I5150" s="43">
        <f t="shared" ca="1" si="255"/>
        <v>52</v>
      </c>
      <c r="J5150" s="43" t="s">
        <v>77</v>
      </c>
      <c r="K5150" s="43" t="s">
        <v>32</v>
      </c>
      <c r="L5150" s="40" t="s">
        <v>33</v>
      </c>
      <c r="M5150" s="156" t="s">
        <v>14541</v>
      </c>
      <c r="N5150" s="43">
        <v>100</v>
      </c>
      <c r="O5150" s="40" t="s">
        <v>14542</v>
      </c>
      <c r="P5150" s="43" t="s">
        <v>124</v>
      </c>
      <c r="Q5150" s="43" t="s">
        <v>36</v>
      </c>
      <c r="R5150" s="50">
        <v>46104</v>
      </c>
      <c r="S5150" s="43"/>
      <c r="T5150" s="43"/>
      <c r="U5150" s="41">
        <v>46077</v>
      </c>
      <c r="V5150" s="43"/>
      <c r="W5150" s="40"/>
      <c r="X5150" s="43" t="str">
        <f t="shared" si="254"/>
        <v>Pós AVC450110320</v>
      </c>
      <c r="Y5150" s="46" t="s">
        <v>58</v>
      </c>
    </row>
    <row r="5151" spans="1:25" ht="15" customHeight="1">
      <c r="A5151" s="176" t="s">
        <v>212</v>
      </c>
      <c r="B5151" s="44" t="s">
        <v>14459</v>
      </c>
      <c r="C5151" s="140" t="s">
        <v>27</v>
      </c>
      <c r="D5151" s="141">
        <v>46107</v>
      </c>
      <c r="E5151" s="46" t="s">
        <v>14543</v>
      </c>
      <c r="F5151" s="44" t="s">
        <v>14544</v>
      </c>
      <c r="G5151" s="47">
        <v>12721725890</v>
      </c>
      <c r="H5151" s="45">
        <v>25065</v>
      </c>
      <c r="I5151" s="47">
        <f t="shared" ca="1" si="255"/>
        <v>57</v>
      </c>
      <c r="J5151" s="47" t="s">
        <v>77</v>
      </c>
      <c r="K5151" s="47" t="s">
        <v>32</v>
      </c>
      <c r="L5151" s="44" t="s">
        <v>12536</v>
      </c>
      <c r="M5151" s="44" t="s">
        <v>14476</v>
      </c>
      <c r="N5151" s="47">
        <v>40</v>
      </c>
      <c r="O5151" s="44" t="s">
        <v>14545</v>
      </c>
      <c r="P5151" s="47" t="s">
        <v>124</v>
      </c>
      <c r="Q5151" s="47" t="s">
        <v>36</v>
      </c>
      <c r="R5151" s="57">
        <v>46104</v>
      </c>
      <c r="S5151" s="47"/>
      <c r="T5151" s="47"/>
      <c r="U5151" s="45">
        <v>46077</v>
      </c>
      <c r="V5151" s="47"/>
      <c r="W5151" s="44"/>
      <c r="X5151" s="47" t="str">
        <f t="shared" si="254"/>
        <v>Pós AVC079541447</v>
      </c>
      <c r="Y5151" s="46" t="s">
        <v>58</v>
      </c>
    </row>
    <row r="5152" spans="1:25" ht="15" customHeight="1">
      <c r="A5152" s="175" t="s">
        <v>49</v>
      </c>
      <c r="B5152" s="40" t="s">
        <v>14459</v>
      </c>
      <c r="C5152" s="142" t="s">
        <v>27</v>
      </c>
      <c r="D5152" s="143">
        <v>46129</v>
      </c>
      <c r="E5152" s="42" t="s">
        <v>135</v>
      </c>
      <c r="F5152" s="40" t="s">
        <v>472</v>
      </c>
      <c r="G5152" s="43">
        <v>18758099883</v>
      </c>
      <c r="H5152" s="41">
        <v>25934</v>
      </c>
      <c r="I5152" s="43">
        <v>55</v>
      </c>
      <c r="J5152" s="41" t="s">
        <v>41</v>
      </c>
      <c r="K5152" s="41" t="s">
        <v>32</v>
      </c>
      <c r="L5152" s="41" t="s">
        <v>417</v>
      </c>
      <c r="M5152" s="41" t="s">
        <v>474</v>
      </c>
      <c r="N5152" s="43">
        <v>110</v>
      </c>
      <c r="O5152" s="40" t="s">
        <v>14546</v>
      </c>
      <c r="P5152" s="43" t="s">
        <v>124</v>
      </c>
      <c r="Q5152" s="43" t="s">
        <v>36</v>
      </c>
      <c r="R5152" s="41">
        <v>46129</v>
      </c>
      <c r="S5152" s="43"/>
      <c r="T5152" s="43"/>
      <c r="U5152" s="41">
        <v>46129</v>
      </c>
      <c r="V5152" s="43"/>
      <c r="W5152" s="40"/>
      <c r="X5152" s="43" t="str">
        <f t="shared" si="254"/>
        <v>Pós AVC093576426</v>
      </c>
      <c r="Y5152" s="42" t="s">
        <v>37</v>
      </c>
    </row>
    <row r="5153" spans="1:25" ht="15" customHeight="1">
      <c r="A5153" s="176" t="s">
        <v>212</v>
      </c>
      <c r="B5153" s="44" t="s">
        <v>14459</v>
      </c>
      <c r="C5153" s="140" t="s">
        <v>27</v>
      </c>
      <c r="D5153" s="141">
        <v>46147</v>
      </c>
      <c r="E5153" s="46" t="s">
        <v>14547</v>
      </c>
      <c r="F5153" s="44" t="s">
        <v>14548</v>
      </c>
      <c r="G5153" s="47">
        <v>11502377837</v>
      </c>
      <c r="H5153" s="45">
        <v>26573</v>
      </c>
      <c r="I5153" s="47">
        <v>126</v>
      </c>
      <c r="J5153" s="47" t="s">
        <v>77</v>
      </c>
      <c r="K5153" s="47" t="s">
        <v>32</v>
      </c>
      <c r="L5153" s="44" t="s">
        <v>33</v>
      </c>
      <c r="M5153" s="44" t="s">
        <v>14476</v>
      </c>
      <c r="N5153" s="47">
        <v>60</v>
      </c>
      <c r="O5153" s="44" t="s">
        <v>14549</v>
      </c>
      <c r="P5153" s="47" t="s">
        <v>124</v>
      </c>
      <c r="Q5153" s="47" t="s">
        <v>36</v>
      </c>
      <c r="R5153" s="45">
        <v>46030</v>
      </c>
      <c r="S5153" s="47"/>
      <c r="T5153" s="47"/>
      <c r="U5153" s="45">
        <v>46128</v>
      </c>
      <c r="V5153" s="47"/>
      <c r="W5153" s="44"/>
      <c r="X5153" s="47" t="str">
        <f t="shared" si="254"/>
        <v>Pós AVC086832934</v>
      </c>
      <c r="Y5153" s="46" t="s">
        <v>37</v>
      </c>
    </row>
    <row r="5154" spans="1:25" ht="15" customHeight="1">
      <c r="A5154" s="175" t="s">
        <v>212</v>
      </c>
      <c r="B5154" s="40" t="s">
        <v>14459</v>
      </c>
      <c r="C5154" s="142" t="s">
        <v>27</v>
      </c>
      <c r="D5154" s="143">
        <v>46084</v>
      </c>
      <c r="E5154" s="42" t="s">
        <v>14550</v>
      </c>
      <c r="F5154" s="40" t="s">
        <v>14551</v>
      </c>
      <c r="G5154" s="43">
        <v>34980</v>
      </c>
      <c r="H5154" s="41">
        <v>34980</v>
      </c>
      <c r="I5154" s="43">
        <f ca="1">INT((TODAY()-H5154)/365.25)</f>
        <v>30</v>
      </c>
      <c r="J5154" s="43"/>
      <c r="K5154" s="43" t="s">
        <v>32</v>
      </c>
      <c r="L5154" s="40" t="s">
        <v>33</v>
      </c>
      <c r="M5154" s="40"/>
      <c r="N5154" s="43">
        <v>60</v>
      </c>
      <c r="O5154" s="40" t="s">
        <v>14552</v>
      </c>
      <c r="P5154" s="43" t="s">
        <v>124</v>
      </c>
      <c r="Q5154" s="43" t="s">
        <v>36</v>
      </c>
      <c r="R5154" s="41">
        <v>46072</v>
      </c>
      <c r="S5154" s="43"/>
      <c r="T5154" s="43"/>
      <c r="U5154" s="41">
        <v>46072</v>
      </c>
      <c r="V5154" s="41"/>
      <c r="W5154" s="40"/>
      <c r="X5154" s="43" t="str">
        <f t="shared" si="254"/>
        <v>Pós AVC093636998</v>
      </c>
      <c r="Y5154" s="46" t="s">
        <v>58</v>
      </c>
    </row>
    <row r="5155" spans="1:25" ht="15" customHeight="1">
      <c r="A5155" s="176" t="s">
        <v>212</v>
      </c>
      <c r="B5155" s="44" t="s">
        <v>14459</v>
      </c>
      <c r="C5155" s="140" t="s">
        <v>27</v>
      </c>
      <c r="D5155" s="141">
        <v>46147</v>
      </c>
      <c r="E5155" s="46" t="s">
        <v>14553</v>
      </c>
      <c r="F5155" s="44" t="s">
        <v>14554</v>
      </c>
      <c r="G5155" s="47">
        <v>5783748897</v>
      </c>
      <c r="H5155" s="45">
        <v>23433</v>
      </c>
      <c r="I5155" s="47">
        <v>62</v>
      </c>
      <c r="J5155" s="47" t="s">
        <v>77</v>
      </c>
      <c r="K5155" s="47" t="s">
        <v>32</v>
      </c>
      <c r="L5155" s="44" t="s">
        <v>1831</v>
      </c>
      <c r="M5155" s="44" t="s">
        <v>14476</v>
      </c>
      <c r="N5155" s="47">
        <v>60</v>
      </c>
      <c r="O5155" s="44" t="s">
        <v>14555</v>
      </c>
      <c r="P5155" s="47" t="s">
        <v>124</v>
      </c>
      <c r="Q5155" s="47" t="s">
        <v>36</v>
      </c>
      <c r="R5155" s="45">
        <v>46099</v>
      </c>
      <c r="S5155" s="47"/>
      <c r="T5155" s="47"/>
      <c r="U5155" s="45">
        <v>46142</v>
      </c>
      <c r="V5155" s="47"/>
      <c r="W5155" s="44"/>
      <c r="X5155" s="47" t="str">
        <f t="shared" si="254"/>
        <v>Pós AVC077842835</v>
      </c>
      <c r="Y5155" s="46" t="s">
        <v>37</v>
      </c>
    </row>
    <row r="5156" spans="1:25" ht="15" customHeight="1">
      <c r="A5156" s="175" t="s">
        <v>212</v>
      </c>
      <c r="B5156" s="40" t="s">
        <v>14459</v>
      </c>
      <c r="C5156" s="142" t="s">
        <v>27</v>
      </c>
      <c r="D5156" s="143">
        <v>46160</v>
      </c>
      <c r="E5156" s="42" t="s">
        <v>14556</v>
      </c>
      <c r="F5156" s="40" t="s">
        <v>14557</v>
      </c>
      <c r="G5156" s="43">
        <v>68103344834</v>
      </c>
      <c r="H5156" s="41">
        <v>20396</v>
      </c>
      <c r="I5156" s="43">
        <f t="shared" ref="I5156:I5187" ca="1" si="256">INT((TODAY()-H5156)/365.25)</f>
        <v>70</v>
      </c>
      <c r="J5156" s="43" t="s">
        <v>41</v>
      </c>
      <c r="K5156" s="43" t="s">
        <v>32</v>
      </c>
      <c r="L5156" s="40" t="s">
        <v>417</v>
      </c>
      <c r="M5156" s="40" t="s">
        <v>14558</v>
      </c>
      <c r="N5156" s="43">
        <v>60</v>
      </c>
      <c r="O5156" s="40" t="s">
        <v>14559</v>
      </c>
      <c r="P5156" s="43" t="s">
        <v>124</v>
      </c>
      <c r="Q5156" s="43" t="s">
        <v>36</v>
      </c>
      <c r="R5156" s="41">
        <v>46129</v>
      </c>
      <c r="S5156" s="43"/>
      <c r="T5156" s="43"/>
      <c r="U5156" s="41">
        <v>46147</v>
      </c>
      <c r="V5156" s="43"/>
      <c r="W5156" s="40"/>
      <c r="X5156" s="43" t="str">
        <f t="shared" si="254"/>
        <v>Pós AVC093743019</v>
      </c>
      <c r="Y5156" s="42" t="s">
        <v>126</v>
      </c>
    </row>
    <row r="5157" spans="1:25" ht="15" customHeight="1">
      <c r="A5157" s="176" t="s">
        <v>212</v>
      </c>
      <c r="B5157" s="44" t="s">
        <v>14459</v>
      </c>
      <c r="C5157" s="140" t="s">
        <v>27</v>
      </c>
      <c r="D5157" s="141">
        <v>46107</v>
      </c>
      <c r="E5157" s="46" t="s">
        <v>14560</v>
      </c>
      <c r="F5157" s="44" t="s">
        <v>14561</v>
      </c>
      <c r="G5157" s="47">
        <v>29001160824</v>
      </c>
      <c r="H5157" s="45">
        <v>15891</v>
      </c>
      <c r="I5157" s="47">
        <f t="shared" ca="1" si="256"/>
        <v>82</v>
      </c>
      <c r="J5157" s="47" t="s">
        <v>41</v>
      </c>
      <c r="K5157" s="47" t="s">
        <v>32</v>
      </c>
      <c r="L5157" s="156" t="s">
        <v>14562</v>
      </c>
      <c r="M5157" s="156" t="s">
        <v>14562</v>
      </c>
      <c r="N5157" s="47">
        <v>100</v>
      </c>
      <c r="O5157" s="44" t="s">
        <v>14563</v>
      </c>
      <c r="P5157" s="47" t="s">
        <v>124</v>
      </c>
      <c r="Q5157" s="47" t="s">
        <v>36</v>
      </c>
      <c r="R5157" s="57">
        <v>46104</v>
      </c>
      <c r="S5157" s="47"/>
      <c r="T5157" s="47"/>
      <c r="U5157" s="45">
        <v>46077</v>
      </c>
      <c r="V5157" s="47"/>
      <c r="W5157" s="44"/>
      <c r="X5157" s="47" t="str">
        <f t="shared" si="254"/>
        <v>Pós AVC792036077</v>
      </c>
      <c r="Y5157" s="46" t="s">
        <v>58</v>
      </c>
    </row>
    <row r="5158" spans="1:25" ht="15" customHeight="1">
      <c r="A5158" s="175" t="s">
        <v>212</v>
      </c>
      <c r="B5158" s="40" t="s">
        <v>14459</v>
      </c>
      <c r="C5158" s="142" t="s">
        <v>27</v>
      </c>
      <c r="D5158" s="143">
        <v>46107</v>
      </c>
      <c r="E5158" s="42" t="s">
        <v>14564</v>
      </c>
      <c r="F5158" s="40" t="s">
        <v>14565</v>
      </c>
      <c r="G5158" s="43">
        <v>15094060856</v>
      </c>
      <c r="H5158" s="41">
        <v>17250</v>
      </c>
      <c r="I5158" s="43">
        <f t="shared" ca="1" si="256"/>
        <v>79</v>
      </c>
      <c r="J5158" s="43" t="s">
        <v>41</v>
      </c>
      <c r="K5158" s="43" t="s">
        <v>32</v>
      </c>
      <c r="L5158" s="40" t="s">
        <v>33</v>
      </c>
      <c r="M5158" s="40" t="s">
        <v>14566</v>
      </c>
      <c r="N5158" s="43">
        <v>600</v>
      </c>
      <c r="O5158" s="40" t="s">
        <v>14567</v>
      </c>
      <c r="P5158" s="43" t="s">
        <v>124</v>
      </c>
      <c r="Q5158" s="43" t="s">
        <v>36</v>
      </c>
      <c r="R5158" s="50">
        <v>46104</v>
      </c>
      <c r="S5158" s="43"/>
      <c r="T5158" s="43"/>
      <c r="U5158" s="41">
        <v>46078</v>
      </c>
      <c r="V5158" s="43"/>
      <c r="W5158" s="40"/>
      <c r="X5158" s="43" t="str">
        <f t="shared" si="254"/>
        <v>Pós AVC222857366</v>
      </c>
      <c r="Y5158" s="46" t="s">
        <v>58</v>
      </c>
    </row>
    <row r="5159" spans="1:25" ht="15" customHeight="1">
      <c r="A5159" s="176" t="s">
        <v>49</v>
      </c>
      <c r="B5159" s="44" t="s">
        <v>14568</v>
      </c>
      <c r="C5159" s="140" t="s">
        <v>27</v>
      </c>
      <c r="D5159" s="141">
        <v>46042</v>
      </c>
      <c r="E5159" s="46" t="s">
        <v>14569</v>
      </c>
      <c r="F5159" s="44" t="s">
        <v>14570</v>
      </c>
      <c r="G5159" s="47">
        <v>3260196854</v>
      </c>
      <c r="H5159" s="45">
        <v>22325</v>
      </c>
      <c r="I5159" s="47">
        <f t="shared" ca="1" si="256"/>
        <v>65</v>
      </c>
      <c r="J5159" s="47" t="s">
        <v>77</v>
      </c>
      <c r="K5159" s="47" t="s">
        <v>32</v>
      </c>
      <c r="L5159" s="44" t="s">
        <v>33</v>
      </c>
      <c r="M5159" s="44"/>
      <c r="N5159" s="47">
        <v>40</v>
      </c>
      <c r="O5159" s="44">
        <v>1198376420</v>
      </c>
      <c r="P5159" s="47" t="s">
        <v>124</v>
      </c>
      <c r="Q5159" s="47" t="s">
        <v>36</v>
      </c>
      <c r="R5159" s="45"/>
      <c r="S5159" s="47"/>
      <c r="T5159" s="47"/>
      <c r="U5159" s="45">
        <v>46037</v>
      </c>
      <c r="V5159" s="45">
        <v>46041</v>
      </c>
      <c r="W5159" s="44" t="s">
        <v>509</v>
      </c>
      <c r="X5159" s="47" t="str">
        <f t="shared" si="254"/>
        <v>Ritmo Certo081917437</v>
      </c>
      <c r="Y5159" s="187" t="s">
        <v>68</v>
      </c>
    </row>
    <row r="5160" spans="1:25" ht="15" customHeight="1">
      <c r="A5160" s="175" t="s">
        <v>49</v>
      </c>
      <c r="B5160" s="40" t="s">
        <v>14568</v>
      </c>
      <c r="C5160" s="142" t="s">
        <v>27</v>
      </c>
      <c r="D5160" s="143">
        <v>46128</v>
      </c>
      <c r="E5160" s="42" t="s">
        <v>12766</v>
      </c>
      <c r="F5160" s="40" t="s">
        <v>12767</v>
      </c>
      <c r="G5160" s="43" t="s">
        <v>14571</v>
      </c>
      <c r="H5160" s="41">
        <v>22957</v>
      </c>
      <c r="I5160" s="43">
        <f t="shared" ca="1" si="256"/>
        <v>63</v>
      </c>
      <c r="J5160" s="41" t="s">
        <v>77</v>
      </c>
      <c r="K5160" s="41" t="s">
        <v>32</v>
      </c>
      <c r="L5160" s="41" t="s">
        <v>33</v>
      </c>
      <c r="M5160" s="41" t="s">
        <v>12768</v>
      </c>
      <c r="N5160" s="43">
        <v>60</v>
      </c>
      <c r="O5160" s="40">
        <v>11932287930</v>
      </c>
      <c r="P5160" s="43" t="s">
        <v>124</v>
      </c>
      <c r="Q5160" s="43" t="s">
        <v>36</v>
      </c>
      <c r="R5160" s="41"/>
      <c r="S5160" s="43"/>
      <c r="T5160" s="43"/>
      <c r="U5160" s="41">
        <v>46127</v>
      </c>
      <c r="V5160" s="41">
        <v>46189</v>
      </c>
      <c r="W5160" s="40"/>
      <c r="X5160" s="43" t="str">
        <f t="shared" si="254"/>
        <v>Ritmo Certo081315735</v>
      </c>
      <c r="Y5160" s="42" t="s">
        <v>37</v>
      </c>
    </row>
    <row r="5161" spans="1:25" ht="15" customHeight="1">
      <c r="A5161" s="176" t="s">
        <v>49</v>
      </c>
      <c r="B5161" s="44" t="s">
        <v>14568</v>
      </c>
      <c r="C5161" s="140" t="s">
        <v>27</v>
      </c>
      <c r="D5161" s="141">
        <v>46065</v>
      </c>
      <c r="E5161" s="46" t="s">
        <v>14498</v>
      </c>
      <c r="F5161" s="44" t="s">
        <v>14499</v>
      </c>
      <c r="G5161" s="47" t="s">
        <v>14572</v>
      </c>
      <c r="H5161" s="45">
        <v>26526</v>
      </c>
      <c r="I5161" s="47">
        <f t="shared" ca="1" si="256"/>
        <v>53</v>
      </c>
      <c r="J5161" s="47" t="s">
        <v>41</v>
      </c>
      <c r="K5161" s="47" t="s">
        <v>32</v>
      </c>
      <c r="L5161" s="44" t="s">
        <v>33</v>
      </c>
      <c r="M5161" s="44"/>
      <c r="N5161" s="47">
        <v>300</v>
      </c>
      <c r="O5161" s="44">
        <v>11945418125</v>
      </c>
      <c r="P5161" s="47" t="s">
        <v>124</v>
      </c>
      <c r="Q5161" s="47" t="s">
        <v>36</v>
      </c>
      <c r="R5161" s="45"/>
      <c r="S5161" s="47"/>
      <c r="T5161" s="47"/>
      <c r="U5161" s="45">
        <v>46064</v>
      </c>
      <c r="V5161" s="45">
        <v>46078</v>
      </c>
      <c r="W5161" s="44"/>
      <c r="X5161" s="47" t="str">
        <f t="shared" si="254"/>
        <v>Ritmo Certo452002621</v>
      </c>
      <c r="Y5161" s="46" t="s">
        <v>58</v>
      </c>
    </row>
    <row r="5162" spans="1:25" ht="15" customHeight="1">
      <c r="A5162" s="175" t="s">
        <v>38</v>
      </c>
      <c r="B5162" s="40" t="s">
        <v>14568</v>
      </c>
      <c r="C5162" s="142" t="s">
        <v>27</v>
      </c>
      <c r="D5162" s="143">
        <v>46086</v>
      </c>
      <c r="E5162" s="42" t="s">
        <v>14573</v>
      </c>
      <c r="F5162" s="40" t="s">
        <v>14574</v>
      </c>
      <c r="G5162" s="43">
        <v>31035909898</v>
      </c>
      <c r="H5162" s="41">
        <v>30952</v>
      </c>
      <c r="I5162" s="43">
        <f t="shared" ca="1" si="256"/>
        <v>41</v>
      </c>
      <c r="J5162" s="43" t="s">
        <v>77</v>
      </c>
      <c r="K5162" s="43" t="s">
        <v>32</v>
      </c>
      <c r="L5162" s="40" t="s">
        <v>33</v>
      </c>
      <c r="M5162" s="40"/>
      <c r="N5162" s="43">
        <v>60</v>
      </c>
      <c r="O5162" s="40">
        <v>11947158946</v>
      </c>
      <c r="P5162" s="43" t="s">
        <v>124</v>
      </c>
      <c r="Q5162" s="43" t="s">
        <v>36</v>
      </c>
      <c r="R5162" s="41"/>
      <c r="S5162" s="43"/>
      <c r="T5162" s="43"/>
      <c r="U5162" s="41">
        <v>46080</v>
      </c>
      <c r="V5162" s="41">
        <v>46125</v>
      </c>
      <c r="W5162" s="40" t="s">
        <v>509</v>
      </c>
      <c r="X5162" s="43" t="str">
        <f t="shared" si="254"/>
        <v>Ritmo Certo089401467</v>
      </c>
      <c r="Y5162" s="46" t="s">
        <v>58</v>
      </c>
    </row>
    <row r="5163" spans="1:25" ht="15" customHeight="1">
      <c r="A5163" s="182" t="s">
        <v>38</v>
      </c>
      <c r="B5163" s="44" t="s">
        <v>14568</v>
      </c>
      <c r="C5163" s="140" t="s">
        <v>27</v>
      </c>
      <c r="D5163" s="153">
        <v>46141</v>
      </c>
      <c r="E5163" s="113" t="s">
        <v>12472</v>
      </c>
      <c r="F5163" s="112" t="s">
        <v>12473</v>
      </c>
      <c r="G5163" s="59">
        <v>735830819</v>
      </c>
      <c r="H5163" s="60">
        <v>22051</v>
      </c>
      <c r="I5163" s="59">
        <f t="shared" ca="1" si="256"/>
        <v>66</v>
      </c>
      <c r="J5163" s="59" t="s">
        <v>77</v>
      </c>
      <c r="K5163" s="59" t="s">
        <v>32</v>
      </c>
      <c r="L5163" s="112" t="s">
        <v>33</v>
      </c>
      <c r="M5163" s="112" t="s">
        <v>12474</v>
      </c>
      <c r="N5163" s="59">
        <v>60</v>
      </c>
      <c r="O5163" s="112">
        <v>11947877554</v>
      </c>
      <c r="P5163" s="59" t="s">
        <v>124</v>
      </c>
      <c r="Q5163" s="59" t="s">
        <v>36</v>
      </c>
      <c r="R5163" s="60"/>
      <c r="S5163" s="59"/>
      <c r="T5163" s="59"/>
      <c r="U5163" s="45">
        <v>46140</v>
      </c>
      <c r="V5163" s="47" t="s">
        <v>3028</v>
      </c>
      <c r="W5163" s="44" t="s">
        <v>509</v>
      </c>
      <c r="X5163" s="47" t="str">
        <f t="shared" si="254"/>
        <v>Ritmo Certo081253073</v>
      </c>
      <c r="Y5163" s="46" t="s">
        <v>37</v>
      </c>
    </row>
    <row r="5164" spans="1:25" ht="15" customHeight="1">
      <c r="A5164" s="175" t="s">
        <v>38</v>
      </c>
      <c r="B5164" s="40" t="s">
        <v>14568</v>
      </c>
      <c r="C5164" s="142" t="s">
        <v>27</v>
      </c>
      <c r="D5164" s="143">
        <v>46104</v>
      </c>
      <c r="E5164" s="42" t="s">
        <v>3883</v>
      </c>
      <c r="F5164" s="40" t="s">
        <v>3884</v>
      </c>
      <c r="G5164" s="43">
        <v>5088931867</v>
      </c>
      <c r="H5164" s="41">
        <v>22868</v>
      </c>
      <c r="I5164" s="43">
        <f t="shared" ca="1" si="256"/>
        <v>63</v>
      </c>
      <c r="J5164" s="43" t="s">
        <v>77</v>
      </c>
      <c r="K5164" s="43" t="s">
        <v>32</v>
      </c>
      <c r="L5164" s="40" t="s">
        <v>33</v>
      </c>
      <c r="M5164" s="40"/>
      <c r="N5164" s="43">
        <v>400</v>
      </c>
      <c r="O5164" s="40">
        <v>11949878885</v>
      </c>
      <c r="P5164" s="43" t="s">
        <v>124</v>
      </c>
      <c r="Q5164" s="43" t="s">
        <v>36</v>
      </c>
      <c r="R5164" s="49">
        <v>46093</v>
      </c>
      <c r="S5164" s="43"/>
      <c r="T5164" s="43"/>
      <c r="U5164" s="41">
        <v>46098</v>
      </c>
      <c r="V5164" s="41">
        <v>46117</v>
      </c>
      <c r="W5164" s="40" t="s">
        <v>509</v>
      </c>
      <c r="X5164" s="43" t="str">
        <f t="shared" si="254"/>
        <v>Ritmo Certo422394327</v>
      </c>
      <c r="Y5164" s="46" t="s">
        <v>48</v>
      </c>
    </row>
    <row r="5165" spans="1:25" ht="15" customHeight="1">
      <c r="A5165" s="176" t="s">
        <v>38</v>
      </c>
      <c r="B5165" s="44" t="s">
        <v>14568</v>
      </c>
      <c r="C5165" s="140" t="s">
        <v>27</v>
      </c>
      <c r="D5165" s="141">
        <v>46106</v>
      </c>
      <c r="E5165" s="46" t="s">
        <v>14575</v>
      </c>
      <c r="F5165" s="44" t="s">
        <v>14576</v>
      </c>
      <c r="G5165" s="47">
        <v>88390020491</v>
      </c>
      <c r="H5165" s="45">
        <v>27209</v>
      </c>
      <c r="I5165" s="47">
        <f t="shared" ca="1" si="256"/>
        <v>51</v>
      </c>
      <c r="J5165" s="47" t="s">
        <v>41</v>
      </c>
      <c r="K5165" s="47" t="s">
        <v>32</v>
      </c>
      <c r="L5165" s="44" t="s">
        <v>33</v>
      </c>
      <c r="M5165" s="44" t="s">
        <v>13639</v>
      </c>
      <c r="N5165" s="47">
        <v>60</v>
      </c>
      <c r="O5165" s="44">
        <v>11951176195</v>
      </c>
      <c r="P5165" s="47" t="s">
        <v>124</v>
      </c>
      <c r="Q5165" s="47" t="s">
        <v>36</v>
      </c>
      <c r="R5165" s="57">
        <v>46104</v>
      </c>
      <c r="S5165" s="47"/>
      <c r="T5165" s="47"/>
      <c r="U5165" s="45">
        <v>46105</v>
      </c>
      <c r="V5165" s="45">
        <v>46331</v>
      </c>
      <c r="W5165" s="44" t="s">
        <v>509</v>
      </c>
      <c r="X5165" s="47" t="str">
        <f t="shared" si="254"/>
        <v>Ritmo Certo082102089</v>
      </c>
      <c r="Y5165" s="46" t="s">
        <v>48</v>
      </c>
    </row>
    <row r="5166" spans="1:25" ht="15" customHeight="1">
      <c r="A5166" s="175" t="s">
        <v>38</v>
      </c>
      <c r="B5166" s="40" t="s">
        <v>14568</v>
      </c>
      <c r="C5166" s="142" t="s">
        <v>27</v>
      </c>
      <c r="D5166" s="143">
        <v>46104</v>
      </c>
      <c r="E5166" s="42" t="s">
        <v>14577</v>
      </c>
      <c r="F5166" s="40" t="s">
        <v>14578</v>
      </c>
      <c r="G5166" s="43">
        <v>35116746895</v>
      </c>
      <c r="H5166" s="41">
        <v>32259</v>
      </c>
      <c r="I5166" s="43">
        <f t="shared" ca="1" si="256"/>
        <v>38</v>
      </c>
      <c r="J5166" s="43" t="s">
        <v>41</v>
      </c>
      <c r="K5166" s="43" t="s">
        <v>32</v>
      </c>
      <c r="L5166" s="40" t="s">
        <v>33</v>
      </c>
      <c r="M5166" s="40"/>
      <c r="N5166" s="43">
        <v>60</v>
      </c>
      <c r="O5166" s="40">
        <v>11954708363</v>
      </c>
      <c r="P5166" s="43" t="s">
        <v>124</v>
      </c>
      <c r="Q5166" s="43" t="s">
        <v>36</v>
      </c>
      <c r="R5166" s="49">
        <v>46049</v>
      </c>
      <c r="S5166" s="43"/>
      <c r="T5166" s="43"/>
      <c r="U5166" s="41">
        <v>46093</v>
      </c>
      <c r="V5166" s="41">
        <v>46117</v>
      </c>
      <c r="W5166" s="40" t="s">
        <v>509</v>
      </c>
      <c r="X5166" s="43" t="str">
        <f t="shared" si="254"/>
        <v>Ritmo Certo092881228</v>
      </c>
      <c r="Y5166" s="46" t="s">
        <v>48</v>
      </c>
    </row>
    <row r="5167" spans="1:25" ht="15" customHeight="1">
      <c r="A5167" s="176" t="s">
        <v>38</v>
      </c>
      <c r="B5167" s="44" t="s">
        <v>14568</v>
      </c>
      <c r="C5167" s="140" t="s">
        <v>27</v>
      </c>
      <c r="D5167" s="141">
        <v>46086</v>
      </c>
      <c r="E5167" s="46" t="s">
        <v>14579</v>
      </c>
      <c r="F5167" s="44" t="s">
        <v>14580</v>
      </c>
      <c r="G5167" s="47">
        <v>16248662800</v>
      </c>
      <c r="H5167" s="45">
        <v>27273</v>
      </c>
      <c r="I5167" s="47">
        <f t="shared" ca="1" si="256"/>
        <v>51</v>
      </c>
      <c r="J5167" s="47" t="s">
        <v>41</v>
      </c>
      <c r="K5167" s="47" t="s">
        <v>32</v>
      </c>
      <c r="L5167" s="44" t="s">
        <v>33</v>
      </c>
      <c r="M5167" s="44"/>
      <c r="N5167" s="47">
        <v>50</v>
      </c>
      <c r="O5167" s="44">
        <v>11962635092</v>
      </c>
      <c r="P5167" s="47" t="s">
        <v>124</v>
      </c>
      <c r="Q5167" s="47" t="s">
        <v>36</v>
      </c>
      <c r="R5167" s="45"/>
      <c r="S5167" s="47"/>
      <c r="T5167" s="47"/>
      <c r="U5167" s="45">
        <v>46079</v>
      </c>
      <c r="V5167" s="45">
        <v>46111</v>
      </c>
      <c r="W5167" s="44" t="s">
        <v>509</v>
      </c>
      <c r="X5167" s="47" t="str">
        <f t="shared" si="254"/>
        <v>Ritmo Certo077321547</v>
      </c>
      <c r="Y5167" s="46" t="s">
        <v>58</v>
      </c>
    </row>
    <row r="5168" spans="1:25" ht="15" customHeight="1">
      <c r="A5168" s="175" t="s">
        <v>49</v>
      </c>
      <c r="B5168" s="40" t="s">
        <v>14568</v>
      </c>
      <c r="C5168" s="142" t="s">
        <v>27</v>
      </c>
      <c r="D5168" s="143">
        <v>46037</v>
      </c>
      <c r="E5168" s="42" t="s">
        <v>14581</v>
      </c>
      <c r="F5168" s="40" t="s">
        <v>14582</v>
      </c>
      <c r="G5168" s="43">
        <v>84461837815</v>
      </c>
      <c r="H5168" s="41">
        <v>20854</v>
      </c>
      <c r="I5168" s="43">
        <f t="shared" ca="1" si="256"/>
        <v>69</v>
      </c>
      <c r="J5168" s="43" t="s">
        <v>41</v>
      </c>
      <c r="K5168" s="43" t="s">
        <v>32</v>
      </c>
      <c r="L5168" s="40" t="s">
        <v>33</v>
      </c>
      <c r="M5168" s="40"/>
      <c r="N5168" s="43">
        <v>50</v>
      </c>
      <c r="O5168" s="40">
        <v>11965478937</v>
      </c>
      <c r="P5168" s="43" t="s">
        <v>124</v>
      </c>
      <c r="Q5168" s="43" t="s">
        <v>36</v>
      </c>
      <c r="R5168" s="41"/>
      <c r="S5168" s="43"/>
      <c r="T5168" s="43"/>
      <c r="U5168" s="41">
        <v>46036</v>
      </c>
      <c r="V5168" s="41">
        <v>46041</v>
      </c>
      <c r="W5168" s="40" t="s">
        <v>509</v>
      </c>
      <c r="X5168" s="43" t="str">
        <f t="shared" si="254"/>
        <v>Ritmo Certo074326147</v>
      </c>
      <c r="Y5168" s="186" t="s">
        <v>68</v>
      </c>
    </row>
    <row r="5169" spans="1:25" ht="15" customHeight="1">
      <c r="A5169" s="176" t="s">
        <v>49</v>
      </c>
      <c r="B5169" s="44" t="s">
        <v>14568</v>
      </c>
      <c r="C5169" s="140" t="s">
        <v>27</v>
      </c>
      <c r="D5169" s="141">
        <v>46162</v>
      </c>
      <c r="E5169" s="46" t="s">
        <v>12525</v>
      </c>
      <c r="F5169" s="44" t="s">
        <v>12526</v>
      </c>
      <c r="G5169" s="47">
        <v>89555562849</v>
      </c>
      <c r="H5169" s="45">
        <v>19821</v>
      </c>
      <c r="I5169" s="47">
        <f t="shared" ca="1" si="256"/>
        <v>72</v>
      </c>
      <c r="J5169" s="47" t="s">
        <v>77</v>
      </c>
      <c r="K5169" s="47" t="s">
        <v>32</v>
      </c>
      <c r="L5169" s="44" t="s">
        <v>14583</v>
      </c>
      <c r="M5169" s="44" t="s">
        <v>12527</v>
      </c>
      <c r="N5169" s="47">
        <v>400</v>
      </c>
      <c r="O5169" s="44">
        <v>11969144568</v>
      </c>
      <c r="P5169" s="47" t="s">
        <v>124</v>
      </c>
      <c r="Q5169" s="47" t="s">
        <v>36</v>
      </c>
      <c r="R5169" s="45">
        <v>46162</v>
      </c>
      <c r="S5169" s="47"/>
      <c r="T5169" s="47"/>
      <c r="U5169" s="45">
        <v>46161</v>
      </c>
      <c r="V5169" s="45">
        <v>46161</v>
      </c>
      <c r="W5169" s="44"/>
      <c r="X5169" s="47" t="str">
        <f t="shared" si="254"/>
        <v>Ritmo Certo453776191</v>
      </c>
      <c r="Y5169" s="46" t="s">
        <v>126</v>
      </c>
    </row>
    <row r="5170" spans="1:25" ht="15" customHeight="1">
      <c r="A5170" s="175" t="s">
        <v>38</v>
      </c>
      <c r="B5170" s="40" t="s">
        <v>14568</v>
      </c>
      <c r="C5170" s="142" t="s">
        <v>27</v>
      </c>
      <c r="D5170" s="143">
        <v>46051</v>
      </c>
      <c r="E5170" s="42" t="s">
        <v>14584</v>
      </c>
      <c r="F5170" s="40" t="s">
        <v>14585</v>
      </c>
      <c r="G5170" s="43">
        <v>57139679800</v>
      </c>
      <c r="H5170" s="41">
        <v>17858</v>
      </c>
      <c r="I5170" s="43">
        <f t="shared" ca="1" si="256"/>
        <v>77</v>
      </c>
      <c r="J5170" s="43" t="s">
        <v>77</v>
      </c>
      <c r="K5170" s="43" t="s">
        <v>32</v>
      </c>
      <c r="L5170" s="40" t="s">
        <v>33</v>
      </c>
      <c r="M5170" s="40"/>
      <c r="N5170" s="43">
        <v>100</v>
      </c>
      <c r="O5170" s="40">
        <v>11970231005</v>
      </c>
      <c r="P5170" s="43" t="s">
        <v>124</v>
      </c>
      <c r="Q5170" s="43" t="s">
        <v>36</v>
      </c>
      <c r="R5170" s="41"/>
      <c r="S5170" s="43"/>
      <c r="T5170" s="43"/>
      <c r="U5170" s="41">
        <v>46048</v>
      </c>
      <c r="V5170" s="41">
        <v>36892</v>
      </c>
      <c r="W5170" s="40"/>
      <c r="X5170" s="43" t="str">
        <f t="shared" si="254"/>
        <v>Ritmo Certo811296210</v>
      </c>
      <c r="Y5170" s="186" t="s">
        <v>68</v>
      </c>
    </row>
    <row r="5171" spans="1:25" ht="15" customHeight="1">
      <c r="A5171" s="176" t="s">
        <v>38</v>
      </c>
      <c r="B5171" s="44" t="s">
        <v>14568</v>
      </c>
      <c r="C5171" s="140" t="s">
        <v>27</v>
      </c>
      <c r="D5171" s="141">
        <v>46104</v>
      </c>
      <c r="E5171" s="46" t="s">
        <v>14586</v>
      </c>
      <c r="F5171" s="44" t="s">
        <v>14587</v>
      </c>
      <c r="G5171" s="47">
        <v>3380040843</v>
      </c>
      <c r="H5171" s="45">
        <v>24274</v>
      </c>
      <c r="I5171" s="47">
        <f t="shared" ca="1" si="256"/>
        <v>59</v>
      </c>
      <c r="J5171" s="47" t="s">
        <v>77</v>
      </c>
      <c r="K5171" s="47" t="s">
        <v>32</v>
      </c>
      <c r="L5171" s="44" t="s">
        <v>33</v>
      </c>
      <c r="M5171" s="44"/>
      <c r="N5171" s="47">
        <v>110</v>
      </c>
      <c r="O5171" s="44">
        <v>11970526161</v>
      </c>
      <c r="P5171" s="47" t="s">
        <v>124</v>
      </c>
      <c r="Q5171" s="47" t="s">
        <v>36</v>
      </c>
      <c r="R5171" s="57">
        <v>46104</v>
      </c>
      <c r="S5171" s="47"/>
      <c r="T5171" s="47"/>
      <c r="U5171" s="45">
        <v>46101</v>
      </c>
      <c r="V5171" s="45">
        <v>46160</v>
      </c>
      <c r="W5171" s="44" t="s">
        <v>509</v>
      </c>
      <c r="X5171" s="47" t="str">
        <f t="shared" si="254"/>
        <v>Ritmo Certo087156066</v>
      </c>
      <c r="Y5171" s="46" t="s">
        <v>48</v>
      </c>
    </row>
    <row r="5172" spans="1:25" ht="15" customHeight="1">
      <c r="A5172" s="175" t="s">
        <v>38</v>
      </c>
      <c r="B5172" s="40" t="s">
        <v>14568</v>
      </c>
      <c r="C5172" s="142" t="s">
        <v>27</v>
      </c>
      <c r="D5172" s="143">
        <v>46086</v>
      </c>
      <c r="E5172" s="42" t="s">
        <v>14588</v>
      </c>
      <c r="F5172" s="40" t="s">
        <v>14589</v>
      </c>
      <c r="G5172" s="43">
        <v>11843816822</v>
      </c>
      <c r="H5172" s="41">
        <v>26134</v>
      </c>
      <c r="I5172" s="43">
        <f t="shared" ca="1" si="256"/>
        <v>54</v>
      </c>
      <c r="J5172" s="43" t="s">
        <v>41</v>
      </c>
      <c r="K5172" s="43" t="s">
        <v>32</v>
      </c>
      <c r="L5172" s="40" t="s">
        <v>33</v>
      </c>
      <c r="M5172" s="40"/>
      <c r="N5172" s="43">
        <v>50</v>
      </c>
      <c r="O5172" s="40">
        <v>11970722724</v>
      </c>
      <c r="P5172" s="43" t="s">
        <v>124</v>
      </c>
      <c r="Q5172" s="43" t="s">
        <v>36</v>
      </c>
      <c r="R5172" s="41"/>
      <c r="S5172" s="43"/>
      <c r="T5172" s="43"/>
      <c r="U5172" s="41">
        <v>46079</v>
      </c>
      <c r="V5172" s="41">
        <v>46111</v>
      </c>
      <c r="W5172" s="40" t="s">
        <v>509</v>
      </c>
      <c r="X5172" s="43" t="str">
        <f t="shared" si="254"/>
        <v>Ritmo Certo073004037</v>
      </c>
      <c r="Y5172" s="46" t="s">
        <v>58</v>
      </c>
    </row>
    <row r="5173" spans="1:25" ht="15" customHeight="1">
      <c r="A5173" s="176" t="s">
        <v>38</v>
      </c>
      <c r="B5173" s="44" t="s">
        <v>14568</v>
      </c>
      <c r="C5173" s="140" t="s">
        <v>27</v>
      </c>
      <c r="D5173" s="141">
        <v>46055</v>
      </c>
      <c r="E5173" s="46" t="s">
        <v>14590</v>
      </c>
      <c r="F5173" s="44" t="s">
        <v>14591</v>
      </c>
      <c r="G5173" s="47">
        <v>76890406834</v>
      </c>
      <c r="H5173" s="45">
        <v>19904</v>
      </c>
      <c r="I5173" s="47">
        <f t="shared" ca="1" si="256"/>
        <v>71</v>
      </c>
      <c r="J5173" s="47" t="s">
        <v>77</v>
      </c>
      <c r="K5173" s="47" t="s">
        <v>32</v>
      </c>
      <c r="L5173" s="44" t="s">
        <v>33</v>
      </c>
      <c r="M5173" s="44"/>
      <c r="N5173" s="47">
        <v>300</v>
      </c>
      <c r="O5173" s="44">
        <v>11970995958</v>
      </c>
      <c r="P5173" s="47" t="s">
        <v>124</v>
      </c>
      <c r="Q5173" s="47" t="s">
        <v>36</v>
      </c>
      <c r="R5173" s="45"/>
      <c r="S5173" s="47"/>
      <c r="T5173" s="47"/>
      <c r="U5173" s="45">
        <v>46052</v>
      </c>
      <c r="V5173" s="45">
        <v>46055</v>
      </c>
      <c r="W5173" s="44" t="s">
        <v>509</v>
      </c>
      <c r="X5173" s="47" t="str">
        <f t="shared" si="254"/>
        <v>Ritmo Certo450071723</v>
      </c>
      <c r="Y5173" s="187" t="s">
        <v>68</v>
      </c>
    </row>
    <row r="5174" spans="1:25" ht="15" customHeight="1">
      <c r="A5174" s="175" t="s">
        <v>38</v>
      </c>
      <c r="B5174" s="40" t="s">
        <v>14568</v>
      </c>
      <c r="C5174" s="142" t="s">
        <v>27</v>
      </c>
      <c r="D5174" s="143">
        <v>46104</v>
      </c>
      <c r="E5174" s="42" t="s">
        <v>14592</v>
      </c>
      <c r="F5174" s="40" t="s">
        <v>14593</v>
      </c>
      <c r="G5174" s="43">
        <v>9068296825</v>
      </c>
      <c r="H5174" s="41">
        <v>25117</v>
      </c>
      <c r="I5174" s="43">
        <f t="shared" ca="1" si="256"/>
        <v>57</v>
      </c>
      <c r="J5174" s="43" t="s">
        <v>77</v>
      </c>
      <c r="K5174" s="43" t="s">
        <v>32</v>
      </c>
      <c r="L5174" s="40" t="s">
        <v>33</v>
      </c>
      <c r="M5174" s="40"/>
      <c r="N5174" s="43">
        <v>60</v>
      </c>
      <c r="O5174" s="40">
        <v>11973776200</v>
      </c>
      <c r="P5174" s="43" t="s">
        <v>124</v>
      </c>
      <c r="Q5174" s="43" t="s">
        <v>36</v>
      </c>
      <c r="R5174" s="49">
        <v>46045</v>
      </c>
      <c r="S5174" s="43"/>
      <c r="T5174" s="43"/>
      <c r="U5174" s="41">
        <v>46087</v>
      </c>
      <c r="V5174" s="41">
        <v>46139</v>
      </c>
      <c r="W5174" s="40" t="s">
        <v>509</v>
      </c>
      <c r="X5174" s="43" t="str">
        <f t="shared" si="254"/>
        <v>Ritmo Certo081408944</v>
      </c>
      <c r="Y5174" s="46" t="s">
        <v>48</v>
      </c>
    </row>
    <row r="5175" spans="1:25" ht="15" customHeight="1">
      <c r="A5175" s="176" t="s">
        <v>38</v>
      </c>
      <c r="B5175" s="44" t="s">
        <v>14568</v>
      </c>
      <c r="C5175" s="140" t="s">
        <v>27</v>
      </c>
      <c r="D5175" s="141">
        <v>46086</v>
      </c>
      <c r="E5175" s="46" t="s">
        <v>14594</v>
      </c>
      <c r="F5175" s="44" t="s">
        <v>14595</v>
      </c>
      <c r="G5175" s="47">
        <v>34645434802</v>
      </c>
      <c r="H5175" s="45">
        <v>31559</v>
      </c>
      <c r="I5175" s="47">
        <f t="shared" ca="1" si="256"/>
        <v>40</v>
      </c>
      <c r="J5175" s="47" t="s">
        <v>41</v>
      </c>
      <c r="K5175" s="47" t="s">
        <v>32</v>
      </c>
      <c r="L5175" s="44" t="s">
        <v>33</v>
      </c>
      <c r="M5175" s="44"/>
      <c r="N5175" s="47">
        <v>380</v>
      </c>
      <c r="O5175" s="44">
        <v>11975763047</v>
      </c>
      <c r="P5175" s="47" t="s">
        <v>124</v>
      </c>
      <c r="Q5175" s="47" t="s">
        <v>36</v>
      </c>
      <c r="R5175" s="45"/>
      <c r="S5175" s="47"/>
      <c r="T5175" s="47"/>
      <c r="U5175" s="45">
        <v>46080</v>
      </c>
      <c r="V5175" s="45"/>
      <c r="W5175" s="44" t="s">
        <v>509</v>
      </c>
      <c r="X5175" s="47" t="str">
        <f t="shared" si="254"/>
        <v>Ritmo Certo093783983</v>
      </c>
      <c r="Y5175" s="46" t="s">
        <v>58</v>
      </c>
    </row>
    <row r="5176" spans="1:25" ht="15" customHeight="1">
      <c r="A5176" s="175" t="s">
        <v>38</v>
      </c>
      <c r="B5176" s="40" t="s">
        <v>14568</v>
      </c>
      <c r="C5176" s="142" t="s">
        <v>27</v>
      </c>
      <c r="D5176" s="143">
        <v>46140</v>
      </c>
      <c r="E5176" s="42" t="s">
        <v>14596</v>
      </c>
      <c r="F5176" s="40" t="s">
        <v>14597</v>
      </c>
      <c r="G5176" s="43">
        <v>25230578831</v>
      </c>
      <c r="H5176" s="41">
        <v>27453</v>
      </c>
      <c r="I5176" s="43">
        <f t="shared" ca="1" si="256"/>
        <v>51</v>
      </c>
      <c r="J5176" s="43" t="s">
        <v>41</v>
      </c>
      <c r="K5176" s="43" t="s">
        <v>32</v>
      </c>
      <c r="L5176" s="40" t="s">
        <v>53</v>
      </c>
      <c r="M5176" s="40"/>
      <c r="N5176" s="43">
        <v>60</v>
      </c>
      <c r="O5176" s="40">
        <v>11976840437</v>
      </c>
      <c r="P5176" s="43" t="s">
        <v>124</v>
      </c>
      <c r="Q5176" s="43" t="s">
        <v>36</v>
      </c>
      <c r="R5176" s="41"/>
      <c r="S5176" s="43"/>
      <c r="T5176" s="43"/>
      <c r="U5176" s="41">
        <v>46139</v>
      </c>
      <c r="V5176" s="41">
        <v>46195</v>
      </c>
      <c r="W5176" s="40" t="s">
        <v>509</v>
      </c>
      <c r="X5176" s="43" t="str">
        <f t="shared" si="254"/>
        <v>Ritmo Certo078833768</v>
      </c>
      <c r="Y5176" s="42" t="s">
        <v>37</v>
      </c>
    </row>
    <row r="5177" spans="1:25" ht="15" customHeight="1">
      <c r="A5177" s="176" t="s">
        <v>38</v>
      </c>
      <c r="B5177" s="44" t="s">
        <v>14568</v>
      </c>
      <c r="C5177" s="140" t="s">
        <v>27</v>
      </c>
      <c r="D5177" s="141">
        <v>46035</v>
      </c>
      <c r="E5177" s="46" t="s">
        <v>14598</v>
      </c>
      <c r="F5177" s="44" t="s">
        <v>14599</v>
      </c>
      <c r="G5177" s="47">
        <v>28127613851</v>
      </c>
      <c r="H5177" s="45">
        <v>27288</v>
      </c>
      <c r="I5177" s="47">
        <f t="shared" ca="1" si="256"/>
        <v>51</v>
      </c>
      <c r="J5177" s="47" t="s">
        <v>41</v>
      </c>
      <c r="K5177" s="47" t="s">
        <v>32</v>
      </c>
      <c r="L5177" s="44" t="s">
        <v>33</v>
      </c>
      <c r="M5177" s="44"/>
      <c r="N5177" s="47">
        <v>600</v>
      </c>
      <c r="O5177" s="44">
        <v>11976867864</v>
      </c>
      <c r="P5177" s="47" t="s">
        <v>124</v>
      </c>
      <c r="Q5177" s="47" t="s">
        <v>36</v>
      </c>
      <c r="R5177" s="45"/>
      <c r="S5177" s="47"/>
      <c r="T5177" s="47"/>
      <c r="U5177" s="45">
        <v>46034</v>
      </c>
      <c r="V5177" s="45">
        <v>46049</v>
      </c>
      <c r="W5177" s="44"/>
      <c r="X5177" s="47" t="str">
        <f t="shared" si="254"/>
        <v>Ritmo Certo301012105</v>
      </c>
      <c r="Y5177" s="187" t="s">
        <v>68</v>
      </c>
    </row>
    <row r="5178" spans="1:25" ht="15" customHeight="1">
      <c r="A5178" s="175" t="s">
        <v>38</v>
      </c>
      <c r="B5178" s="40" t="s">
        <v>14568</v>
      </c>
      <c r="C5178" s="142" t="s">
        <v>27</v>
      </c>
      <c r="D5178" s="143">
        <v>46105</v>
      </c>
      <c r="E5178" s="42" t="s">
        <v>14600</v>
      </c>
      <c r="F5178" s="40" t="s">
        <v>14601</v>
      </c>
      <c r="G5178" s="43">
        <v>31864800860</v>
      </c>
      <c r="H5178" s="41">
        <v>30419</v>
      </c>
      <c r="I5178" s="43">
        <f t="shared" ca="1" si="256"/>
        <v>43</v>
      </c>
      <c r="J5178" s="43" t="s">
        <v>41</v>
      </c>
      <c r="K5178" s="43" t="s">
        <v>32</v>
      </c>
      <c r="L5178" s="40" t="s">
        <v>33</v>
      </c>
      <c r="M5178" s="40" t="s">
        <v>191</v>
      </c>
      <c r="N5178" s="43">
        <v>40</v>
      </c>
      <c r="O5178" s="40">
        <v>11977073593</v>
      </c>
      <c r="P5178" s="43" t="s">
        <v>124</v>
      </c>
      <c r="Q5178" s="43" t="s">
        <v>36</v>
      </c>
      <c r="R5178" s="50">
        <v>46104</v>
      </c>
      <c r="S5178" s="43"/>
      <c r="T5178" s="43"/>
      <c r="U5178" s="41">
        <v>46104</v>
      </c>
      <c r="V5178" s="41">
        <v>46107</v>
      </c>
      <c r="W5178" s="40" t="s">
        <v>2701</v>
      </c>
      <c r="X5178" s="43" t="str">
        <f t="shared" si="254"/>
        <v>Ritmo Certo088290447</v>
      </c>
      <c r="Y5178" s="46" t="s">
        <v>48</v>
      </c>
    </row>
    <row r="5179" spans="1:25" ht="15" customHeight="1">
      <c r="A5179" s="176" t="s">
        <v>38</v>
      </c>
      <c r="B5179" s="44" t="s">
        <v>14568</v>
      </c>
      <c r="C5179" s="140" t="s">
        <v>27</v>
      </c>
      <c r="D5179" s="141">
        <v>46140</v>
      </c>
      <c r="E5179" s="46" t="s">
        <v>14602</v>
      </c>
      <c r="F5179" s="44" t="s">
        <v>14603</v>
      </c>
      <c r="G5179" s="47">
        <v>31326535862</v>
      </c>
      <c r="H5179" s="45">
        <v>27834</v>
      </c>
      <c r="I5179" s="47">
        <f t="shared" ca="1" si="256"/>
        <v>50</v>
      </c>
      <c r="J5179" s="47" t="s">
        <v>41</v>
      </c>
      <c r="K5179" s="47" t="s">
        <v>32</v>
      </c>
      <c r="L5179" s="44" t="s">
        <v>53</v>
      </c>
      <c r="M5179" s="44" t="s">
        <v>14604</v>
      </c>
      <c r="N5179" s="47">
        <v>110</v>
      </c>
      <c r="O5179" s="44">
        <v>11977954205</v>
      </c>
      <c r="P5179" s="47" t="s">
        <v>124</v>
      </c>
      <c r="Q5179" s="47" t="s">
        <v>36</v>
      </c>
      <c r="R5179" s="45"/>
      <c r="S5179" s="47"/>
      <c r="T5179" s="47"/>
      <c r="U5179" s="45">
        <v>46139</v>
      </c>
      <c r="V5179" s="45">
        <v>46168</v>
      </c>
      <c r="W5179" s="44" t="s">
        <v>2701</v>
      </c>
      <c r="X5179" s="47" t="str">
        <f t="shared" si="254"/>
        <v>Ritmo Certo095645472</v>
      </c>
      <c r="Y5179" s="46" t="s">
        <v>37</v>
      </c>
    </row>
    <row r="5180" spans="1:25" ht="15" customHeight="1">
      <c r="A5180" s="175" t="s">
        <v>49</v>
      </c>
      <c r="B5180" s="40" t="s">
        <v>14568</v>
      </c>
      <c r="C5180" s="142" t="s">
        <v>27</v>
      </c>
      <c r="D5180" s="143">
        <v>46063</v>
      </c>
      <c r="E5180" s="42" t="s">
        <v>14605</v>
      </c>
      <c r="F5180" s="40" t="s">
        <v>14606</v>
      </c>
      <c r="G5180" s="43" t="s">
        <v>14607</v>
      </c>
      <c r="H5180" s="41">
        <v>27933</v>
      </c>
      <c r="I5180" s="43">
        <f t="shared" ca="1" si="256"/>
        <v>49</v>
      </c>
      <c r="J5180" s="43" t="s">
        <v>77</v>
      </c>
      <c r="K5180" s="43" t="s">
        <v>32</v>
      </c>
      <c r="L5180" s="40" t="s">
        <v>33</v>
      </c>
      <c r="M5180" s="40"/>
      <c r="N5180" s="43">
        <v>50</v>
      </c>
      <c r="O5180" s="40">
        <v>11980424117</v>
      </c>
      <c r="P5180" s="43" t="s">
        <v>124</v>
      </c>
      <c r="Q5180" s="43" t="s">
        <v>36</v>
      </c>
      <c r="R5180" s="41"/>
      <c r="S5180" s="43"/>
      <c r="T5180" s="43"/>
      <c r="U5180" s="41">
        <v>46058</v>
      </c>
      <c r="V5180" s="41">
        <v>46058</v>
      </c>
      <c r="W5180" s="40"/>
      <c r="X5180" s="43" t="str">
        <f t="shared" si="254"/>
        <v>Ritmo Certo071571362</v>
      </c>
      <c r="Y5180" s="46" t="s">
        <v>58</v>
      </c>
    </row>
    <row r="5181" spans="1:25" ht="15" customHeight="1">
      <c r="A5181" s="176" t="s">
        <v>38</v>
      </c>
      <c r="B5181" s="44" t="s">
        <v>14568</v>
      </c>
      <c r="C5181" s="140" t="s">
        <v>27</v>
      </c>
      <c r="D5181" s="141">
        <v>46042</v>
      </c>
      <c r="E5181" s="46" t="s">
        <v>14608</v>
      </c>
      <c r="F5181" s="44" t="s">
        <v>14609</v>
      </c>
      <c r="G5181" s="47">
        <v>25057098829</v>
      </c>
      <c r="H5181" s="45">
        <v>27742</v>
      </c>
      <c r="I5181" s="47">
        <f t="shared" ca="1" si="256"/>
        <v>50</v>
      </c>
      <c r="J5181" s="47" t="s">
        <v>77</v>
      </c>
      <c r="K5181" s="47" t="s">
        <v>32</v>
      </c>
      <c r="L5181" s="44" t="s">
        <v>33</v>
      </c>
      <c r="M5181" s="44"/>
      <c r="N5181" s="47">
        <v>100</v>
      </c>
      <c r="O5181" s="44">
        <v>11981275221</v>
      </c>
      <c r="P5181" s="47" t="s">
        <v>124</v>
      </c>
      <c r="Q5181" s="47" t="s">
        <v>36</v>
      </c>
      <c r="R5181" s="45"/>
      <c r="S5181" s="47"/>
      <c r="T5181" s="47"/>
      <c r="U5181" s="45">
        <v>46038</v>
      </c>
      <c r="V5181" s="45">
        <v>46055</v>
      </c>
      <c r="W5181" s="44" t="s">
        <v>509</v>
      </c>
      <c r="X5181" s="47" t="str">
        <f t="shared" si="254"/>
        <v>Ritmo Certo450078752</v>
      </c>
      <c r="Y5181" s="187" t="s">
        <v>68</v>
      </c>
    </row>
    <row r="5182" spans="1:25" ht="15" customHeight="1">
      <c r="A5182" s="175" t="s">
        <v>38</v>
      </c>
      <c r="B5182" s="40" t="s">
        <v>14568</v>
      </c>
      <c r="C5182" s="142" t="s">
        <v>27</v>
      </c>
      <c r="D5182" s="143">
        <v>46160</v>
      </c>
      <c r="E5182" s="42" t="s">
        <v>14610</v>
      </c>
      <c r="F5182" s="40" t="s">
        <v>14611</v>
      </c>
      <c r="G5182" s="43">
        <v>133093824</v>
      </c>
      <c r="H5182" s="41">
        <v>22467</v>
      </c>
      <c r="I5182" s="43">
        <f t="shared" ca="1" si="256"/>
        <v>64</v>
      </c>
      <c r="J5182" s="43" t="s">
        <v>77</v>
      </c>
      <c r="K5182" s="43" t="s">
        <v>32</v>
      </c>
      <c r="L5182" s="40" t="s">
        <v>33</v>
      </c>
      <c r="M5182" s="40" t="s">
        <v>239</v>
      </c>
      <c r="N5182" s="43">
        <v>380</v>
      </c>
      <c r="O5182" s="40">
        <v>11983305562</v>
      </c>
      <c r="P5182" s="43" t="s">
        <v>124</v>
      </c>
      <c r="Q5182" s="43" t="s">
        <v>36</v>
      </c>
      <c r="R5182" s="41">
        <v>46160</v>
      </c>
      <c r="S5182" s="43"/>
      <c r="T5182" s="43"/>
      <c r="U5182" s="41">
        <v>46157</v>
      </c>
      <c r="V5182" s="41">
        <v>46180</v>
      </c>
      <c r="W5182" s="40" t="s">
        <v>14612</v>
      </c>
      <c r="X5182" s="43" t="str">
        <f t="shared" si="254"/>
        <v>Ritmo Certo096355000</v>
      </c>
      <c r="Y5182" s="42" t="s">
        <v>126</v>
      </c>
    </row>
    <row r="5183" spans="1:25" ht="15" customHeight="1">
      <c r="A5183" s="182" t="s">
        <v>38</v>
      </c>
      <c r="B5183" s="44" t="s">
        <v>14568</v>
      </c>
      <c r="C5183" s="140" t="s">
        <v>27</v>
      </c>
      <c r="D5183" s="153">
        <v>46141</v>
      </c>
      <c r="E5183" s="113" t="s">
        <v>14613</v>
      </c>
      <c r="F5183" s="112" t="s">
        <v>14614</v>
      </c>
      <c r="G5183" s="59">
        <v>37920379806</v>
      </c>
      <c r="H5183" s="60">
        <v>33994</v>
      </c>
      <c r="I5183" s="59">
        <f t="shared" ca="1" si="256"/>
        <v>33</v>
      </c>
      <c r="J5183" s="59" t="s">
        <v>41</v>
      </c>
      <c r="K5183" s="59" t="s">
        <v>32</v>
      </c>
      <c r="L5183" s="112" t="s">
        <v>114</v>
      </c>
      <c r="M5183" s="112" t="s">
        <v>14615</v>
      </c>
      <c r="N5183" s="59">
        <v>500</v>
      </c>
      <c r="O5183" s="112">
        <v>11985698449</v>
      </c>
      <c r="P5183" s="59" t="s">
        <v>124</v>
      </c>
      <c r="Q5183" s="59" t="s">
        <v>36</v>
      </c>
      <c r="R5183" s="60"/>
      <c r="S5183" s="59"/>
      <c r="T5183" s="59"/>
      <c r="U5183" s="45">
        <v>46140</v>
      </c>
      <c r="V5183" s="45">
        <v>46195</v>
      </c>
      <c r="W5183" s="44" t="s">
        <v>509</v>
      </c>
      <c r="X5183" s="47" t="str">
        <f t="shared" si="254"/>
        <v>Ritmo Certo089814375</v>
      </c>
      <c r="Y5183" s="46" t="s">
        <v>37</v>
      </c>
    </row>
    <row r="5184" spans="1:25" ht="15" customHeight="1">
      <c r="A5184" s="175" t="s">
        <v>38</v>
      </c>
      <c r="B5184" s="40" t="s">
        <v>14568</v>
      </c>
      <c r="C5184" s="142" t="s">
        <v>27</v>
      </c>
      <c r="D5184" s="143">
        <v>46048</v>
      </c>
      <c r="E5184" s="42" t="s">
        <v>14616</v>
      </c>
      <c r="F5184" s="40" t="s">
        <v>14617</v>
      </c>
      <c r="G5184" s="43">
        <v>56513941849</v>
      </c>
      <c r="H5184" s="41">
        <v>18935</v>
      </c>
      <c r="I5184" s="43">
        <f t="shared" ca="1" si="256"/>
        <v>74</v>
      </c>
      <c r="J5184" s="43" t="s">
        <v>77</v>
      </c>
      <c r="K5184" s="43" t="s">
        <v>32</v>
      </c>
      <c r="L5184" s="40" t="s">
        <v>33</v>
      </c>
      <c r="M5184" s="40"/>
      <c r="N5184" s="43">
        <v>600</v>
      </c>
      <c r="O5184" s="40">
        <v>11985938228</v>
      </c>
      <c r="P5184" s="43" t="s">
        <v>124</v>
      </c>
      <c r="Q5184" s="43" t="s">
        <v>36</v>
      </c>
      <c r="R5184" s="41"/>
      <c r="S5184" s="43"/>
      <c r="T5184" s="43"/>
      <c r="U5184" s="41">
        <v>46045</v>
      </c>
      <c r="V5184" s="41">
        <v>46048</v>
      </c>
      <c r="W5184" s="40" t="s">
        <v>509</v>
      </c>
      <c r="X5184" s="43" t="str">
        <f t="shared" si="254"/>
        <v>Ritmo Certo124960790</v>
      </c>
      <c r="Y5184" s="186" t="s">
        <v>68</v>
      </c>
    </row>
    <row r="5185" spans="1:25" ht="15" customHeight="1">
      <c r="A5185" s="176" t="s">
        <v>38</v>
      </c>
      <c r="B5185" s="44" t="s">
        <v>14568</v>
      </c>
      <c r="C5185" s="140" t="s">
        <v>27</v>
      </c>
      <c r="D5185" s="141">
        <v>46104</v>
      </c>
      <c r="E5185" s="46" t="s">
        <v>14618</v>
      </c>
      <c r="F5185" s="44" t="s">
        <v>14619</v>
      </c>
      <c r="G5185" s="47">
        <v>1687066361</v>
      </c>
      <c r="H5185" s="45">
        <v>29818</v>
      </c>
      <c r="I5185" s="47">
        <f t="shared" ca="1" si="256"/>
        <v>44</v>
      </c>
      <c r="J5185" s="47" t="s">
        <v>41</v>
      </c>
      <c r="K5185" s="47" t="s">
        <v>32</v>
      </c>
      <c r="L5185" s="44" t="s">
        <v>33</v>
      </c>
      <c r="M5185" s="44"/>
      <c r="N5185" s="47">
        <v>50</v>
      </c>
      <c r="O5185" s="44">
        <v>11986424794</v>
      </c>
      <c r="P5185" s="47" t="s">
        <v>124</v>
      </c>
      <c r="Q5185" s="47" t="s">
        <v>36</v>
      </c>
      <c r="R5185" s="105">
        <v>46076</v>
      </c>
      <c r="S5185" s="47"/>
      <c r="T5185" s="47"/>
      <c r="U5185" s="45">
        <v>46080</v>
      </c>
      <c r="V5185" s="45">
        <v>46132</v>
      </c>
      <c r="W5185" s="44" t="s">
        <v>509</v>
      </c>
      <c r="X5185" s="47" t="str">
        <f t="shared" si="254"/>
        <v>Ritmo Certo077219792</v>
      </c>
      <c r="Y5185" s="46" t="s">
        <v>58</v>
      </c>
    </row>
    <row r="5186" spans="1:25" ht="15" customHeight="1">
      <c r="A5186" s="175" t="s">
        <v>38</v>
      </c>
      <c r="B5186" s="40" t="s">
        <v>14568</v>
      </c>
      <c r="C5186" s="142" t="s">
        <v>27</v>
      </c>
      <c r="D5186" s="143">
        <v>46142</v>
      </c>
      <c r="E5186" s="42" t="s">
        <v>14620</v>
      </c>
      <c r="F5186" s="40" t="s">
        <v>14621</v>
      </c>
      <c r="G5186" s="43">
        <v>30637777816</v>
      </c>
      <c r="H5186" s="41">
        <v>30098</v>
      </c>
      <c r="I5186" s="43">
        <f t="shared" ca="1" si="256"/>
        <v>44</v>
      </c>
      <c r="J5186" s="43" t="s">
        <v>41</v>
      </c>
      <c r="K5186" s="43" t="s">
        <v>32</v>
      </c>
      <c r="L5186" s="40" t="s">
        <v>33</v>
      </c>
      <c r="M5186" s="40"/>
      <c r="N5186" s="43">
        <v>60</v>
      </c>
      <c r="O5186" s="40">
        <v>11986663689</v>
      </c>
      <c r="P5186" s="43" t="s">
        <v>124</v>
      </c>
      <c r="Q5186" s="43" t="s">
        <v>36</v>
      </c>
      <c r="R5186" s="41"/>
      <c r="S5186" s="43"/>
      <c r="T5186" s="43"/>
      <c r="U5186" s="41">
        <v>46141</v>
      </c>
      <c r="V5186" s="41">
        <v>46202</v>
      </c>
      <c r="W5186" s="40" t="s">
        <v>509</v>
      </c>
      <c r="X5186" s="43" t="str">
        <f t="shared" ref="X5186:X5249" si="257">$B5186&amp;$E5186</f>
        <v>Ritmo Certo095958231</v>
      </c>
      <c r="Y5186" s="42" t="s">
        <v>37</v>
      </c>
    </row>
    <row r="5187" spans="1:25" ht="15" customHeight="1">
      <c r="A5187" s="176" t="s">
        <v>38</v>
      </c>
      <c r="B5187" s="44" t="s">
        <v>14568</v>
      </c>
      <c r="C5187" s="140" t="s">
        <v>27</v>
      </c>
      <c r="D5187" s="141">
        <v>46072</v>
      </c>
      <c r="E5187" s="46" t="s">
        <v>14622</v>
      </c>
      <c r="F5187" s="44" t="s">
        <v>14623</v>
      </c>
      <c r="G5187" s="47">
        <v>27226145880</v>
      </c>
      <c r="H5187" s="45">
        <v>18996</v>
      </c>
      <c r="I5187" s="47">
        <f t="shared" ca="1" si="256"/>
        <v>74</v>
      </c>
      <c r="J5187" s="47" t="s">
        <v>41</v>
      </c>
      <c r="K5187" s="47" t="s">
        <v>32</v>
      </c>
      <c r="L5187" s="44" t="s">
        <v>33</v>
      </c>
      <c r="M5187" s="44"/>
      <c r="N5187" s="47">
        <v>100</v>
      </c>
      <c r="O5187" s="44">
        <v>11991127199</v>
      </c>
      <c r="P5187" s="47" t="s">
        <v>124</v>
      </c>
      <c r="Q5187" s="47" t="s">
        <v>36</v>
      </c>
      <c r="R5187" s="45"/>
      <c r="S5187" s="47"/>
      <c r="T5187" s="47"/>
      <c r="U5187" s="45">
        <v>46071</v>
      </c>
      <c r="V5187" s="45">
        <v>46090</v>
      </c>
      <c r="W5187" s="44" t="s">
        <v>509</v>
      </c>
      <c r="X5187" s="47" t="str">
        <f t="shared" si="257"/>
        <v>Ritmo Certo811362809</v>
      </c>
      <c r="Y5187" s="46" t="s">
        <v>58</v>
      </c>
    </row>
    <row r="5188" spans="1:25" ht="15" customHeight="1">
      <c r="A5188" s="175" t="s">
        <v>38</v>
      </c>
      <c r="B5188" s="40" t="s">
        <v>14568</v>
      </c>
      <c r="C5188" s="142" t="s">
        <v>27</v>
      </c>
      <c r="D5188" s="143">
        <v>46048</v>
      </c>
      <c r="E5188" s="42" t="s">
        <v>14624</v>
      </c>
      <c r="F5188" s="40" t="s">
        <v>14625</v>
      </c>
      <c r="G5188" s="43">
        <v>14313486860</v>
      </c>
      <c r="H5188" s="41">
        <v>26628</v>
      </c>
      <c r="I5188" s="43">
        <f t="shared" ref="I5188:I5219" ca="1" si="258">INT((TODAY()-H5188)/365.25)</f>
        <v>53</v>
      </c>
      <c r="J5188" s="43" t="s">
        <v>41</v>
      </c>
      <c r="K5188" s="43" t="s">
        <v>32</v>
      </c>
      <c r="L5188" s="40" t="s">
        <v>33</v>
      </c>
      <c r="M5188" s="40"/>
      <c r="N5188" s="43">
        <v>400</v>
      </c>
      <c r="O5188" s="40">
        <v>11991433625</v>
      </c>
      <c r="P5188" s="43" t="s">
        <v>124</v>
      </c>
      <c r="Q5188" s="43" t="s">
        <v>36</v>
      </c>
      <c r="R5188" s="41"/>
      <c r="S5188" s="43"/>
      <c r="T5188" s="43"/>
      <c r="U5188" s="41">
        <v>46045</v>
      </c>
      <c r="V5188" s="41">
        <v>46048</v>
      </c>
      <c r="W5188" s="40" t="s">
        <v>509</v>
      </c>
      <c r="X5188" s="43" t="str">
        <f t="shared" si="257"/>
        <v>Ritmo Certo452331064</v>
      </c>
      <c r="Y5188" s="186" t="s">
        <v>68</v>
      </c>
    </row>
    <row r="5189" spans="1:25" ht="15" customHeight="1">
      <c r="A5189" s="176" t="s">
        <v>38</v>
      </c>
      <c r="B5189" s="44" t="s">
        <v>14568</v>
      </c>
      <c r="C5189" s="140" t="s">
        <v>27</v>
      </c>
      <c r="D5189" s="141">
        <v>46086</v>
      </c>
      <c r="E5189" s="46" t="s">
        <v>14626</v>
      </c>
      <c r="F5189" s="44" t="s">
        <v>14627</v>
      </c>
      <c r="G5189" s="47">
        <v>53134311968</v>
      </c>
      <c r="H5189" s="45">
        <v>23439</v>
      </c>
      <c r="I5189" s="47">
        <f t="shared" ca="1" si="258"/>
        <v>62</v>
      </c>
      <c r="J5189" s="47" t="s">
        <v>77</v>
      </c>
      <c r="K5189" s="47" t="s">
        <v>32</v>
      </c>
      <c r="L5189" s="44" t="s">
        <v>33</v>
      </c>
      <c r="M5189" s="44"/>
      <c r="N5189" s="47">
        <v>400</v>
      </c>
      <c r="O5189" s="44">
        <v>11991796737</v>
      </c>
      <c r="P5189" s="47" t="s">
        <v>124</v>
      </c>
      <c r="Q5189" s="47" t="s">
        <v>36</v>
      </c>
      <c r="R5189" s="45"/>
      <c r="S5189" s="47"/>
      <c r="T5189" s="47"/>
      <c r="U5189" s="45">
        <v>46080</v>
      </c>
      <c r="V5189" s="45">
        <v>46118</v>
      </c>
      <c r="W5189" s="44" t="s">
        <v>509</v>
      </c>
      <c r="X5189" s="47" t="str">
        <f t="shared" si="257"/>
        <v>Ritmo Certo869067117</v>
      </c>
      <c r="Y5189" s="46" t="s">
        <v>58</v>
      </c>
    </row>
    <row r="5190" spans="1:25" ht="15" customHeight="1">
      <c r="A5190" s="175" t="s">
        <v>49</v>
      </c>
      <c r="B5190" s="40" t="s">
        <v>14568</v>
      </c>
      <c r="C5190" s="142" t="s">
        <v>27</v>
      </c>
      <c r="D5190" s="143">
        <v>46155</v>
      </c>
      <c r="E5190" s="42" t="s">
        <v>14628</v>
      </c>
      <c r="F5190" s="40" t="s">
        <v>14629</v>
      </c>
      <c r="G5190" s="43" t="s">
        <v>14630</v>
      </c>
      <c r="H5190" s="41">
        <v>21677</v>
      </c>
      <c r="I5190" s="43">
        <f t="shared" ca="1" si="258"/>
        <v>67</v>
      </c>
      <c r="J5190" s="43" t="s">
        <v>3580</v>
      </c>
      <c r="K5190" s="43" t="s">
        <v>32</v>
      </c>
      <c r="L5190" s="40" t="s">
        <v>33</v>
      </c>
      <c r="M5190" s="40" t="s">
        <v>13570</v>
      </c>
      <c r="N5190" s="43">
        <v>100</v>
      </c>
      <c r="O5190" s="40">
        <v>11993432330</v>
      </c>
      <c r="P5190" s="43" t="s">
        <v>124</v>
      </c>
      <c r="Q5190" s="43" t="s">
        <v>36</v>
      </c>
      <c r="R5190" s="41">
        <v>46163</v>
      </c>
      <c r="S5190" s="43"/>
      <c r="T5190" s="43"/>
      <c r="U5190" s="41">
        <v>46154</v>
      </c>
      <c r="V5190" s="41">
        <v>46216</v>
      </c>
      <c r="W5190" s="40"/>
      <c r="X5190" s="43" t="str">
        <f t="shared" si="257"/>
        <v>Ritmo Certo450081621</v>
      </c>
      <c r="Y5190" s="42" t="s">
        <v>126</v>
      </c>
    </row>
    <row r="5191" spans="1:25" ht="15" customHeight="1">
      <c r="A5191" s="176" t="s">
        <v>38</v>
      </c>
      <c r="B5191" s="44" t="s">
        <v>14568</v>
      </c>
      <c r="C5191" s="140" t="s">
        <v>27</v>
      </c>
      <c r="D5191" s="141">
        <v>46042</v>
      </c>
      <c r="E5191" s="46" t="s">
        <v>14560</v>
      </c>
      <c r="F5191" s="44" t="s">
        <v>14561</v>
      </c>
      <c r="G5191" s="47">
        <v>29001160824</v>
      </c>
      <c r="H5191" s="45">
        <v>15891</v>
      </c>
      <c r="I5191" s="47">
        <f t="shared" ca="1" si="258"/>
        <v>82</v>
      </c>
      <c r="J5191" s="47" t="s">
        <v>41</v>
      </c>
      <c r="K5191" s="47" t="s">
        <v>32</v>
      </c>
      <c r="L5191" s="44" t="s">
        <v>33</v>
      </c>
      <c r="M5191" s="44"/>
      <c r="N5191" s="47">
        <v>100</v>
      </c>
      <c r="O5191" s="44">
        <v>11993929169</v>
      </c>
      <c r="P5191" s="47" t="s">
        <v>124</v>
      </c>
      <c r="Q5191" s="47" t="s">
        <v>36</v>
      </c>
      <c r="R5191" s="45"/>
      <c r="S5191" s="47"/>
      <c r="T5191" s="47"/>
      <c r="U5191" s="45">
        <v>46037</v>
      </c>
      <c r="V5191" s="45">
        <v>46041</v>
      </c>
      <c r="W5191" s="44"/>
      <c r="X5191" s="47" t="str">
        <f t="shared" si="257"/>
        <v>Ritmo Certo792036077</v>
      </c>
      <c r="Y5191" s="187" t="s">
        <v>68</v>
      </c>
    </row>
    <row r="5192" spans="1:25" ht="15" customHeight="1">
      <c r="A5192" s="175" t="s">
        <v>38</v>
      </c>
      <c r="B5192" s="40" t="s">
        <v>14568</v>
      </c>
      <c r="C5192" s="142" t="s">
        <v>27</v>
      </c>
      <c r="D5192" s="143">
        <v>46079</v>
      </c>
      <c r="E5192" s="42" t="s">
        <v>14631</v>
      </c>
      <c r="F5192" s="40" t="s">
        <v>14632</v>
      </c>
      <c r="G5192" s="43">
        <v>1467243809</v>
      </c>
      <c r="H5192" s="41">
        <v>21639</v>
      </c>
      <c r="I5192" s="43">
        <f t="shared" ca="1" si="258"/>
        <v>67</v>
      </c>
      <c r="J5192" s="43" t="s">
        <v>77</v>
      </c>
      <c r="K5192" s="43" t="s">
        <v>32</v>
      </c>
      <c r="L5192" s="40" t="s">
        <v>33</v>
      </c>
      <c r="M5192" s="40"/>
      <c r="N5192" s="43">
        <v>300</v>
      </c>
      <c r="O5192" s="40">
        <v>11994057364</v>
      </c>
      <c r="P5192" s="43" t="s">
        <v>124</v>
      </c>
      <c r="Q5192" s="43" t="s">
        <v>36</v>
      </c>
      <c r="R5192" s="41"/>
      <c r="S5192" s="43"/>
      <c r="T5192" s="43"/>
      <c r="U5192" s="41">
        <v>46076</v>
      </c>
      <c r="V5192" s="41">
        <v>46097</v>
      </c>
      <c r="W5192" s="40" t="s">
        <v>509</v>
      </c>
      <c r="X5192" s="43" t="str">
        <f t="shared" si="257"/>
        <v>Ritmo Certo451886909</v>
      </c>
      <c r="Y5192" s="46" t="s">
        <v>58</v>
      </c>
    </row>
    <row r="5193" spans="1:25" ht="15" customHeight="1">
      <c r="A5193" s="176" t="s">
        <v>38</v>
      </c>
      <c r="B5193" s="44" t="s">
        <v>14568</v>
      </c>
      <c r="C5193" s="140" t="s">
        <v>27</v>
      </c>
      <c r="D5193" s="141">
        <v>46065</v>
      </c>
      <c r="E5193" s="46" t="s">
        <v>14633</v>
      </c>
      <c r="F5193" s="44" t="s">
        <v>14634</v>
      </c>
      <c r="G5193" s="47">
        <v>1096631873</v>
      </c>
      <c r="H5193" s="45">
        <v>21014</v>
      </c>
      <c r="I5193" s="47">
        <f t="shared" ca="1" si="258"/>
        <v>68</v>
      </c>
      <c r="J5193" s="47" t="s">
        <v>41</v>
      </c>
      <c r="K5193" s="47" t="s">
        <v>32</v>
      </c>
      <c r="L5193" s="44" t="s">
        <v>33</v>
      </c>
      <c r="M5193" s="44"/>
      <c r="N5193" s="47">
        <v>110</v>
      </c>
      <c r="O5193" s="44">
        <v>11994644644</v>
      </c>
      <c r="P5193" s="47" t="s">
        <v>124</v>
      </c>
      <c r="Q5193" s="47" t="s">
        <v>36</v>
      </c>
      <c r="R5193" s="45"/>
      <c r="S5193" s="47"/>
      <c r="T5193" s="47"/>
      <c r="U5193" s="45">
        <v>46063</v>
      </c>
      <c r="V5193" s="45">
        <v>46063</v>
      </c>
      <c r="W5193" s="44" t="s">
        <v>2701</v>
      </c>
      <c r="X5193" s="47" t="str">
        <f t="shared" si="257"/>
        <v>Ritmo Certo094060005</v>
      </c>
      <c r="Y5193" s="46" t="s">
        <v>58</v>
      </c>
    </row>
    <row r="5194" spans="1:25" ht="15" customHeight="1">
      <c r="A5194" s="176" t="s">
        <v>49</v>
      </c>
      <c r="B5194" s="44" t="s">
        <v>14568</v>
      </c>
      <c r="C5194" s="140" t="s">
        <v>27</v>
      </c>
      <c r="D5194" s="141">
        <v>46034</v>
      </c>
      <c r="E5194" s="46" t="s">
        <v>12608</v>
      </c>
      <c r="F5194" s="44" t="s">
        <v>12609</v>
      </c>
      <c r="G5194" s="47">
        <v>83003576887</v>
      </c>
      <c r="H5194" s="45">
        <v>21187</v>
      </c>
      <c r="I5194" s="47">
        <f t="shared" ca="1" si="258"/>
        <v>68</v>
      </c>
      <c r="J5194" s="47" t="s">
        <v>77</v>
      </c>
      <c r="K5194" s="47" t="s">
        <v>32</v>
      </c>
      <c r="L5194" s="44" t="s">
        <v>236</v>
      </c>
      <c r="M5194" s="44"/>
      <c r="N5194" s="47">
        <v>300</v>
      </c>
      <c r="O5194" s="44">
        <v>11995100739</v>
      </c>
      <c r="P5194" s="47" t="s">
        <v>124</v>
      </c>
      <c r="Q5194" s="47" t="s">
        <v>36</v>
      </c>
      <c r="R5194" s="45"/>
      <c r="S5194" s="47"/>
      <c r="T5194" s="47"/>
      <c r="U5194" s="45">
        <v>46031</v>
      </c>
      <c r="V5194" s="45">
        <v>46042</v>
      </c>
      <c r="W5194" s="44" t="s">
        <v>487</v>
      </c>
      <c r="X5194" s="47" t="str">
        <f t="shared" si="257"/>
        <v>Ritmo Certo773130870</v>
      </c>
      <c r="Y5194" s="187" t="s">
        <v>68</v>
      </c>
    </row>
    <row r="5195" spans="1:25" ht="15" customHeight="1">
      <c r="A5195" s="175" t="s">
        <v>38</v>
      </c>
      <c r="B5195" s="40" t="s">
        <v>14568</v>
      </c>
      <c r="C5195" s="142" t="s">
        <v>27</v>
      </c>
      <c r="D5195" s="143">
        <v>46105</v>
      </c>
      <c r="E5195" s="42" t="s">
        <v>14635</v>
      </c>
      <c r="F5195" s="40" t="s">
        <v>14636</v>
      </c>
      <c r="G5195" s="43">
        <v>26077091804</v>
      </c>
      <c r="H5195" s="41">
        <v>28622</v>
      </c>
      <c r="I5195" s="43">
        <f t="shared" ca="1" si="258"/>
        <v>48</v>
      </c>
      <c r="J5195" s="43" t="s">
        <v>77</v>
      </c>
      <c r="K5195" s="43" t="s">
        <v>32</v>
      </c>
      <c r="L5195" s="40" t="s">
        <v>33</v>
      </c>
      <c r="M5195" s="40"/>
      <c r="N5195" s="43">
        <v>700</v>
      </c>
      <c r="O5195" s="40">
        <v>11995385734</v>
      </c>
      <c r="P5195" s="43" t="s">
        <v>124</v>
      </c>
      <c r="Q5195" s="43" t="s">
        <v>36</v>
      </c>
      <c r="R5195" s="50">
        <v>46104</v>
      </c>
      <c r="S5195" s="43"/>
      <c r="T5195" s="43"/>
      <c r="U5195" s="41">
        <v>46104</v>
      </c>
      <c r="V5195" s="41">
        <v>46057</v>
      </c>
      <c r="W5195" s="40" t="s">
        <v>2701</v>
      </c>
      <c r="X5195" s="43" t="str">
        <f t="shared" si="257"/>
        <v>Ritmo Certo078087950</v>
      </c>
      <c r="Y5195" s="46" t="s">
        <v>48</v>
      </c>
    </row>
    <row r="5196" spans="1:25" ht="15" customHeight="1">
      <c r="A5196" s="176" t="s">
        <v>38</v>
      </c>
      <c r="B5196" s="44" t="s">
        <v>14568</v>
      </c>
      <c r="C5196" s="140" t="s">
        <v>27</v>
      </c>
      <c r="D5196" s="141">
        <v>46044</v>
      </c>
      <c r="E5196" s="46" t="s">
        <v>14637</v>
      </c>
      <c r="F5196" s="44" t="s">
        <v>14638</v>
      </c>
      <c r="G5196" s="47">
        <v>27922863853</v>
      </c>
      <c r="H5196" s="45">
        <v>17827</v>
      </c>
      <c r="I5196" s="47">
        <f t="shared" ca="1" si="258"/>
        <v>77</v>
      </c>
      <c r="J5196" s="47" t="s">
        <v>77</v>
      </c>
      <c r="K5196" s="47" t="s">
        <v>32</v>
      </c>
      <c r="L5196" s="44" t="s">
        <v>33</v>
      </c>
      <c r="M5196" s="44"/>
      <c r="N5196" s="47">
        <v>400</v>
      </c>
      <c r="O5196" s="44">
        <v>11996680285</v>
      </c>
      <c r="P5196" s="47" t="s">
        <v>124</v>
      </c>
      <c r="Q5196" s="47" t="s">
        <v>36</v>
      </c>
      <c r="R5196" s="45"/>
      <c r="S5196" s="47"/>
      <c r="T5196" s="47"/>
      <c r="U5196" s="45">
        <v>46042</v>
      </c>
      <c r="V5196" s="45">
        <v>46042</v>
      </c>
      <c r="W5196" s="44" t="s">
        <v>487</v>
      </c>
      <c r="X5196" s="47" t="str">
        <f t="shared" si="257"/>
        <v>Ritmo Certo451603400</v>
      </c>
      <c r="Y5196" s="187" t="s">
        <v>68</v>
      </c>
    </row>
    <row r="5197" spans="1:25" ht="15" customHeight="1">
      <c r="A5197" s="175" t="s">
        <v>38</v>
      </c>
      <c r="B5197" s="40" t="s">
        <v>14568</v>
      </c>
      <c r="C5197" s="142" t="s">
        <v>27</v>
      </c>
      <c r="D5197" s="143">
        <v>46160</v>
      </c>
      <c r="E5197" s="42" t="s">
        <v>14639</v>
      </c>
      <c r="F5197" s="40" t="s">
        <v>14640</v>
      </c>
      <c r="G5197" s="43">
        <v>5574238802</v>
      </c>
      <c r="H5197" s="41">
        <v>23268</v>
      </c>
      <c r="I5197" s="43">
        <f t="shared" ca="1" si="258"/>
        <v>62</v>
      </c>
      <c r="J5197" s="43" t="s">
        <v>41</v>
      </c>
      <c r="K5197" s="43" t="s">
        <v>32</v>
      </c>
      <c r="L5197" s="40" t="s">
        <v>33</v>
      </c>
      <c r="M5197" s="40" t="s">
        <v>12948</v>
      </c>
      <c r="N5197" s="43">
        <v>100</v>
      </c>
      <c r="O5197" s="40">
        <v>11996938616</v>
      </c>
      <c r="P5197" s="43" t="s">
        <v>124</v>
      </c>
      <c r="Q5197" s="43" t="s">
        <v>36</v>
      </c>
      <c r="R5197" s="41">
        <v>46160</v>
      </c>
      <c r="S5197" s="43"/>
      <c r="T5197" s="43"/>
      <c r="U5197" s="41">
        <v>46157</v>
      </c>
      <c r="V5197" s="41">
        <v>46332</v>
      </c>
      <c r="W5197" s="40" t="s">
        <v>2701</v>
      </c>
      <c r="X5197" s="43" t="str">
        <f t="shared" si="257"/>
        <v>Ritmo Certo800263782</v>
      </c>
      <c r="Y5197" s="42" t="s">
        <v>126</v>
      </c>
    </row>
    <row r="5198" spans="1:25" ht="15" customHeight="1">
      <c r="A5198" s="176" t="s">
        <v>38</v>
      </c>
      <c r="B5198" s="44" t="s">
        <v>14568</v>
      </c>
      <c r="C5198" s="140" t="s">
        <v>27</v>
      </c>
      <c r="D5198" s="141">
        <v>46162</v>
      </c>
      <c r="E5198" s="46" t="s">
        <v>14641</v>
      </c>
      <c r="F5198" s="44" t="s">
        <v>14642</v>
      </c>
      <c r="G5198" s="47">
        <v>27307676818</v>
      </c>
      <c r="H5198" s="45">
        <v>29016</v>
      </c>
      <c r="I5198" s="47">
        <f t="shared" ca="1" si="258"/>
        <v>46</v>
      </c>
      <c r="J5198" s="47" t="s">
        <v>41</v>
      </c>
      <c r="K5198" s="47" t="s">
        <v>32</v>
      </c>
      <c r="L5198" s="44" t="s">
        <v>33</v>
      </c>
      <c r="M5198" s="44" t="s">
        <v>14643</v>
      </c>
      <c r="N5198" s="47">
        <v>100</v>
      </c>
      <c r="O5198" s="44">
        <v>11997422463</v>
      </c>
      <c r="P5198" s="47" t="s">
        <v>124</v>
      </c>
      <c r="Q5198" s="47" t="s">
        <v>36</v>
      </c>
      <c r="R5198" s="45">
        <v>46162</v>
      </c>
      <c r="S5198" s="47"/>
      <c r="T5198" s="47"/>
      <c r="U5198" s="45">
        <v>46161</v>
      </c>
      <c r="V5198" s="45">
        <v>46223</v>
      </c>
      <c r="W5198" s="44" t="s">
        <v>509</v>
      </c>
      <c r="X5198" s="47" t="str">
        <f t="shared" si="257"/>
        <v>Ritmo Certo779800346</v>
      </c>
      <c r="Y5198" s="46" t="s">
        <v>126</v>
      </c>
    </row>
    <row r="5199" spans="1:25" ht="15" customHeight="1">
      <c r="A5199" s="175" t="s">
        <v>38</v>
      </c>
      <c r="B5199" s="40" t="s">
        <v>14568</v>
      </c>
      <c r="C5199" s="142" t="s">
        <v>27</v>
      </c>
      <c r="D5199" s="143">
        <v>46104</v>
      </c>
      <c r="E5199" s="42" t="s">
        <v>14644</v>
      </c>
      <c r="F5199" s="40" t="s">
        <v>14645</v>
      </c>
      <c r="G5199" s="43">
        <v>70286353334</v>
      </c>
      <c r="H5199" s="41">
        <v>24715</v>
      </c>
      <c r="I5199" s="43">
        <f t="shared" ca="1" si="258"/>
        <v>58</v>
      </c>
      <c r="J5199" s="43" t="s">
        <v>41</v>
      </c>
      <c r="K5199" s="43" t="s">
        <v>32</v>
      </c>
      <c r="L5199" s="40" t="s">
        <v>33</v>
      </c>
      <c r="M5199" s="40"/>
      <c r="N5199" s="43">
        <v>100</v>
      </c>
      <c r="O5199" s="40">
        <v>11997741522</v>
      </c>
      <c r="P5199" s="43" t="s">
        <v>124</v>
      </c>
      <c r="Q5199" s="43" t="s">
        <v>36</v>
      </c>
      <c r="R5199" s="49">
        <v>46099</v>
      </c>
      <c r="S5199" s="43"/>
      <c r="T5199" s="43"/>
      <c r="U5199" s="41">
        <v>46112</v>
      </c>
      <c r="V5199" s="41">
        <v>46105</v>
      </c>
      <c r="W5199" s="40" t="s">
        <v>2701</v>
      </c>
      <c r="X5199" s="43" t="str">
        <f t="shared" si="257"/>
        <v>Ritmo Certo813499674</v>
      </c>
      <c r="Y5199" s="46" t="s">
        <v>48</v>
      </c>
    </row>
    <row r="5200" spans="1:25" ht="15" customHeight="1">
      <c r="A5200" s="176" t="s">
        <v>38</v>
      </c>
      <c r="B5200" s="44" t="s">
        <v>14568</v>
      </c>
      <c r="C5200" s="140" t="s">
        <v>27</v>
      </c>
      <c r="D5200" s="141">
        <v>46147</v>
      </c>
      <c r="E5200" s="46" t="s">
        <v>13821</v>
      </c>
      <c r="F5200" s="44" t="s">
        <v>13822</v>
      </c>
      <c r="G5200" s="47">
        <v>53616499887</v>
      </c>
      <c r="H5200" s="45">
        <v>18707</v>
      </c>
      <c r="I5200" s="47">
        <f t="shared" ca="1" si="258"/>
        <v>75</v>
      </c>
      <c r="J5200" s="47" t="s">
        <v>77</v>
      </c>
      <c r="K5200" s="47" t="s">
        <v>32</v>
      </c>
      <c r="L5200" s="44" t="s">
        <v>1948</v>
      </c>
      <c r="M5200" s="44" t="s">
        <v>12209</v>
      </c>
      <c r="N5200" s="47">
        <v>400</v>
      </c>
      <c r="O5200" s="44">
        <v>11998888424</v>
      </c>
      <c r="P5200" s="47" t="s">
        <v>124</v>
      </c>
      <c r="Q5200" s="47" t="s">
        <v>36</v>
      </c>
      <c r="R5200" s="45">
        <v>46163</v>
      </c>
      <c r="S5200" s="47"/>
      <c r="T5200" s="47"/>
      <c r="U5200" s="45">
        <v>46146</v>
      </c>
      <c r="V5200" s="45">
        <v>46198</v>
      </c>
      <c r="W5200" s="44" t="s">
        <v>509</v>
      </c>
      <c r="X5200" s="47" t="str">
        <f t="shared" si="257"/>
        <v>Ritmo Certo450051609</v>
      </c>
      <c r="Y5200" s="46" t="s">
        <v>126</v>
      </c>
    </row>
    <row r="5201" spans="1:25" ht="15" customHeight="1">
      <c r="A5201" s="175" t="s">
        <v>38</v>
      </c>
      <c r="B5201" s="40" t="s">
        <v>14568</v>
      </c>
      <c r="C5201" s="142" t="s">
        <v>27</v>
      </c>
      <c r="D5201" s="143">
        <v>46037</v>
      </c>
      <c r="E5201" s="42" t="s">
        <v>14646</v>
      </c>
      <c r="F5201" s="40" t="s">
        <v>14647</v>
      </c>
      <c r="G5201" s="43">
        <v>44744751865</v>
      </c>
      <c r="H5201" s="41">
        <v>38818</v>
      </c>
      <c r="I5201" s="43">
        <f t="shared" ca="1" si="258"/>
        <v>20</v>
      </c>
      <c r="J5201" s="43" t="s">
        <v>41</v>
      </c>
      <c r="K5201" s="43" t="s">
        <v>32</v>
      </c>
      <c r="L5201" s="40" t="s">
        <v>33</v>
      </c>
      <c r="M5201" s="40"/>
      <c r="N5201" s="43">
        <v>500</v>
      </c>
      <c r="O5201" s="40">
        <v>11999086307</v>
      </c>
      <c r="P5201" s="43" t="s">
        <v>124</v>
      </c>
      <c r="Q5201" s="43" t="s">
        <v>36</v>
      </c>
      <c r="R5201" s="41"/>
      <c r="S5201" s="43"/>
      <c r="T5201" s="43"/>
      <c r="U5201" s="41">
        <v>46036</v>
      </c>
      <c r="V5201" s="41">
        <v>46037</v>
      </c>
      <c r="W5201" s="40" t="s">
        <v>487</v>
      </c>
      <c r="X5201" s="43" t="str">
        <f t="shared" si="257"/>
        <v>Ritmo Certo445431628</v>
      </c>
      <c r="Y5201" s="186" t="s">
        <v>68</v>
      </c>
    </row>
    <row r="5202" spans="1:25" ht="15" customHeight="1">
      <c r="A5202" s="176" t="s">
        <v>38</v>
      </c>
      <c r="B5202" s="44" t="s">
        <v>14568</v>
      </c>
      <c r="C5202" s="140" t="s">
        <v>27</v>
      </c>
      <c r="D5202" s="141">
        <v>46037</v>
      </c>
      <c r="E5202" s="46" t="s">
        <v>14648</v>
      </c>
      <c r="F5202" s="44" t="s">
        <v>14649</v>
      </c>
      <c r="G5202" s="47">
        <v>9055668826</v>
      </c>
      <c r="H5202" s="45">
        <v>22702</v>
      </c>
      <c r="I5202" s="47">
        <f t="shared" ca="1" si="258"/>
        <v>64</v>
      </c>
      <c r="J5202" s="47" t="s">
        <v>77</v>
      </c>
      <c r="K5202" s="47" t="s">
        <v>32</v>
      </c>
      <c r="L5202" s="44" t="s">
        <v>33</v>
      </c>
      <c r="M5202" s="44"/>
      <c r="N5202" s="47">
        <v>500</v>
      </c>
      <c r="O5202" s="44">
        <v>11999415467</v>
      </c>
      <c r="P5202" s="47" t="s">
        <v>124</v>
      </c>
      <c r="Q5202" s="47" t="s">
        <v>36</v>
      </c>
      <c r="R5202" s="45"/>
      <c r="S5202" s="47"/>
      <c r="T5202" s="47"/>
      <c r="U5202" s="45">
        <v>46036</v>
      </c>
      <c r="V5202" s="45">
        <v>46051</v>
      </c>
      <c r="W5202" s="44" t="s">
        <v>487</v>
      </c>
      <c r="X5202" s="47" t="str">
        <f t="shared" si="257"/>
        <v>Ritmo Certo452389070</v>
      </c>
      <c r="Y5202" s="187" t="s">
        <v>68</v>
      </c>
    </row>
    <row r="5203" spans="1:25" ht="15" customHeight="1">
      <c r="A5203" s="175" t="s">
        <v>38</v>
      </c>
      <c r="B5203" s="40" t="s">
        <v>14568</v>
      </c>
      <c r="C5203" s="142" t="s">
        <v>27</v>
      </c>
      <c r="D5203" s="143">
        <v>46104</v>
      </c>
      <c r="E5203" s="42" t="s">
        <v>14650</v>
      </c>
      <c r="F5203" s="40" t="s">
        <v>14651</v>
      </c>
      <c r="G5203" s="43">
        <v>9529274890</v>
      </c>
      <c r="H5203" s="41">
        <v>25374</v>
      </c>
      <c r="I5203" s="43">
        <f t="shared" ca="1" si="258"/>
        <v>56</v>
      </c>
      <c r="J5203" s="43" t="s">
        <v>41</v>
      </c>
      <c r="K5203" s="43" t="s">
        <v>32</v>
      </c>
      <c r="L5203" s="40" t="s">
        <v>53</v>
      </c>
      <c r="M5203" s="40"/>
      <c r="N5203" s="43">
        <v>60</v>
      </c>
      <c r="O5203" s="40">
        <v>11999427031</v>
      </c>
      <c r="P5203" s="43" t="s">
        <v>124</v>
      </c>
      <c r="Q5203" s="43" t="s">
        <v>36</v>
      </c>
      <c r="R5203" s="49">
        <v>46085</v>
      </c>
      <c r="S5203" s="43"/>
      <c r="T5203" s="43"/>
      <c r="U5203" s="41">
        <v>46092</v>
      </c>
      <c r="V5203" s="41">
        <v>46107</v>
      </c>
      <c r="W5203" s="40" t="s">
        <v>2701</v>
      </c>
      <c r="X5203" s="43" t="str">
        <f t="shared" si="257"/>
        <v>Ritmo Certo081041429</v>
      </c>
      <c r="Y5203" s="46" t="s">
        <v>48</v>
      </c>
    </row>
    <row r="5204" spans="1:25" ht="15" customHeight="1">
      <c r="A5204" s="176" t="s">
        <v>38</v>
      </c>
      <c r="B5204" s="44" t="s">
        <v>14568</v>
      </c>
      <c r="C5204" s="140" t="s">
        <v>27</v>
      </c>
      <c r="D5204" s="141">
        <v>46013</v>
      </c>
      <c r="E5204" s="46" t="s">
        <v>14652</v>
      </c>
      <c r="F5204" s="44" t="s">
        <v>14653</v>
      </c>
      <c r="G5204" s="47">
        <v>96522372720</v>
      </c>
      <c r="H5204" s="45">
        <v>24471</v>
      </c>
      <c r="I5204" s="47">
        <f t="shared" ca="1" si="258"/>
        <v>59</v>
      </c>
      <c r="J5204" s="47" t="s">
        <v>41</v>
      </c>
      <c r="K5204" s="47" t="s">
        <v>285</v>
      </c>
      <c r="L5204" s="44" t="s">
        <v>286</v>
      </c>
      <c r="M5204" s="44"/>
      <c r="N5204" s="47">
        <v>75</v>
      </c>
      <c r="O5204" s="44">
        <v>21964073716</v>
      </c>
      <c r="P5204" s="47" t="s">
        <v>124</v>
      </c>
      <c r="Q5204" s="47" t="s">
        <v>36</v>
      </c>
      <c r="R5204" s="45"/>
      <c r="S5204" s="47"/>
      <c r="T5204" s="47"/>
      <c r="U5204" s="45">
        <v>46009</v>
      </c>
      <c r="V5204" s="45">
        <v>46034</v>
      </c>
      <c r="W5204" s="44" t="s">
        <v>499</v>
      </c>
      <c r="X5204" s="47" t="str">
        <f t="shared" si="257"/>
        <v>Ritmo Certo095491868</v>
      </c>
      <c r="Y5204" s="47"/>
    </row>
    <row r="5205" spans="1:25" ht="15" customHeight="1">
      <c r="A5205" s="175" t="s">
        <v>38</v>
      </c>
      <c r="B5205" s="40" t="s">
        <v>14568</v>
      </c>
      <c r="C5205" s="142" t="s">
        <v>27</v>
      </c>
      <c r="D5205" s="143">
        <v>46125</v>
      </c>
      <c r="E5205" s="42" t="s">
        <v>13919</v>
      </c>
      <c r="F5205" s="40" t="s">
        <v>13920</v>
      </c>
      <c r="G5205" s="43">
        <v>58613021700</v>
      </c>
      <c r="H5205" s="41">
        <v>21465</v>
      </c>
      <c r="I5205" s="43">
        <f t="shared" ca="1" si="258"/>
        <v>67</v>
      </c>
      <c r="J5205" s="43" t="s">
        <v>41</v>
      </c>
      <c r="K5205" s="43" t="s">
        <v>285</v>
      </c>
      <c r="L5205" s="40" t="s">
        <v>286</v>
      </c>
      <c r="M5205" s="40" t="s">
        <v>13921</v>
      </c>
      <c r="N5205" s="43">
        <v>380</v>
      </c>
      <c r="O5205" s="40">
        <v>21965280309</v>
      </c>
      <c r="P5205" s="43" t="s">
        <v>124</v>
      </c>
      <c r="Q5205" s="43" t="s">
        <v>36</v>
      </c>
      <c r="R5205" s="43"/>
      <c r="S5205" s="43"/>
      <c r="T5205" s="43"/>
      <c r="U5205" s="41">
        <v>46120</v>
      </c>
      <c r="V5205" s="41">
        <v>46167</v>
      </c>
      <c r="W5205" s="40" t="s">
        <v>499</v>
      </c>
      <c r="X5205" s="43" t="str">
        <f t="shared" si="257"/>
        <v>Ritmo Certo089008842</v>
      </c>
      <c r="Y5205" s="42" t="s">
        <v>37</v>
      </c>
    </row>
    <row r="5206" spans="1:25" ht="15" customHeight="1">
      <c r="A5206" s="176" t="s">
        <v>49</v>
      </c>
      <c r="B5206" s="44" t="s">
        <v>14568</v>
      </c>
      <c r="C5206" s="140" t="s">
        <v>27</v>
      </c>
      <c r="D5206" s="141">
        <v>46034</v>
      </c>
      <c r="E5206" s="46" t="s">
        <v>14654</v>
      </c>
      <c r="F5206" s="44" t="s">
        <v>14655</v>
      </c>
      <c r="G5206" s="47">
        <v>16932062771</v>
      </c>
      <c r="H5206" s="45">
        <v>35962</v>
      </c>
      <c r="I5206" s="47">
        <f t="shared" ca="1" si="258"/>
        <v>27</v>
      </c>
      <c r="J5206" s="47" t="s">
        <v>77</v>
      </c>
      <c r="K5206" s="47" t="s">
        <v>285</v>
      </c>
      <c r="L5206" s="44" t="s">
        <v>290</v>
      </c>
      <c r="M5206" s="44"/>
      <c r="N5206" s="47">
        <v>60</v>
      </c>
      <c r="O5206" s="44">
        <v>21976048124</v>
      </c>
      <c r="P5206" s="47" t="s">
        <v>124</v>
      </c>
      <c r="Q5206" s="47" t="s">
        <v>36</v>
      </c>
      <c r="R5206" s="45"/>
      <c r="S5206" s="47"/>
      <c r="T5206" s="47"/>
      <c r="U5206" s="45">
        <v>46030</v>
      </c>
      <c r="V5206" s="45">
        <v>46048</v>
      </c>
      <c r="W5206" s="44" t="s">
        <v>499</v>
      </c>
      <c r="X5206" s="47" t="str">
        <f t="shared" si="257"/>
        <v>Ritmo Certo095481382</v>
      </c>
      <c r="Y5206" s="187" t="s">
        <v>68</v>
      </c>
    </row>
    <row r="5207" spans="1:25" ht="15" customHeight="1">
      <c r="A5207" s="175" t="s">
        <v>38</v>
      </c>
      <c r="B5207" s="40" t="s">
        <v>14568</v>
      </c>
      <c r="C5207" s="142" t="s">
        <v>27</v>
      </c>
      <c r="D5207" s="143">
        <v>46142</v>
      </c>
      <c r="E5207" s="42" t="s">
        <v>14656</v>
      </c>
      <c r="F5207" s="40" t="s">
        <v>14657</v>
      </c>
      <c r="G5207" s="43">
        <v>3552084746</v>
      </c>
      <c r="H5207" s="41">
        <v>27348</v>
      </c>
      <c r="I5207" s="43">
        <f t="shared" ca="1" si="258"/>
        <v>51</v>
      </c>
      <c r="J5207" s="43" t="s">
        <v>77</v>
      </c>
      <c r="K5207" s="43" t="s">
        <v>285</v>
      </c>
      <c r="L5207" s="40" t="s">
        <v>286</v>
      </c>
      <c r="M5207" s="40"/>
      <c r="N5207" s="43">
        <v>75</v>
      </c>
      <c r="O5207" s="40">
        <v>21976678422</v>
      </c>
      <c r="P5207" s="43" t="s">
        <v>124</v>
      </c>
      <c r="Q5207" s="43" t="s">
        <v>36</v>
      </c>
      <c r="R5207" s="41"/>
      <c r="S5207" s="43"/>
      <c r="T5207" s="43"/>
      <c r="U5207" s="41">
        <v>46141</v>
      </c>
      <c r="V5207" s="41">
        <v>46240</v>
      </c>
      <c r="W5207" s="40" t="s">
        <v>499</v>
      </c>
      <c r="X5207" s="43" t="str">
        <f t="shared" si="257"/>
        <v>Ritmo Certo093850949</v>
      </c>
      <c r="Y5207" s="42" t="s">
        <v>37</v>
      </c>
    </row>
    <row r="5208" spans="1:25" ht="15" customHeight="1">
      <c r="A5208" s="182" t="s">
        <v>38</v>
      </c>
      <c r="B5208" s="44" t="s">
        <v>14568</v>
      </c>
      <c r="C5208" s="140" t="s">
        <v>27</v>
      </c>
      <c r="D5208" s="153">
        <v>46141</v>
      </c>
      <c r="E5208" s="113" t="s">
        <v>14658</v>
      </c>
      <c r="F5208" s="112" t="s">
        <v>14659</v>
      </c>
      <c r="G5208" s="59">
        <v>2529287767</v>
      </c>
      <c r="H5208" s="60">
        <v>17123</v>
      </c>
      <c r="I5208" s="59">
        <f t="shared" ca="1" si="258"/>
        <v>79</v>
      </c>
      <c r="J5208" s="59" t="s">
        <v>41</v>
      </c>
      <c r="K5208" s="59" t="s">
        <v>285</v>
      </c>
      <c r="L5208" s="112" t="s">
        <v>286</v>
      </c>
      <c r="M5208" s="112"/>
      <c r="N5208" s="59">
        <v>450</v>
      </c>
      <c r="O5208" s="112">
        <v>21980299407</v>
      </c>
      <c r="P5208" s="59" t="s">
        <v>124</v>
      </c>
      <c r="Q5208" s="59" t="s">
        <v>36</v>
      </c>
      <c r="R5208" s="60"/>
      <c r="S5208" s="59"/>
      <c r="T5208" s="59"/>
      <c r="U5208" s="45">
        <v>46140</v>
      </c>
      <c r="V5208" s="45">
        <v>46028</v>
      </c>
      <c r="W5208" s="44" t="s">
        <v>499</v>
      </c>
      <c r="X5208" s="47" t="str">
        <f t="shared" si="257"/>
        <v>Ritmo Certo087338801</v>
      </c>
      <c r="Y5208" s="46" t="s">
        <v>37</v>
      </c>
    </row>
    <row r="5209" spans="1:25" ht="15" customHeight="1">
      <c r="A5209" s="175" t="s">
        <v>49</v>
      </c>
      <c r="B5209" s="40" t="s">
        <v>14568</v>
      </c>
      <c r="C5209" s="142" t="s">
        <v>27</v>
      </c>
      <c r="D5209" s="143">
        <v>46034</v>
      </c>
      <c r="E5209" s="42" t="s">
        <v>14660</v>
      </c>
      <c r="F5209" s="40" t="s">
        <v>14661</v>
      </c>
      <c r="G5209" s="43">
        <v>5618192705</v>
      </c>
      <c r="H5209" s="41">
        <v>22127</v>
      </c>
      <c r="I5209" s="43">
        <f t="shared" ca="1" si="258"/>
        <v>65</v>
      </c>
      <c r="J5209" s="43" t="s">
        <v>77</v>
      </c>
      <c r="K5209" s="43" t="s">
        <v>285</v>
      </c>
      <c r="L5209" s="40" t="s">
        <v>290</v>
      </c>
      <c r="M5209" s="40"/>
      <c r="N5209" s="43">
        <v>380</v>
      </c>
      <c r="O5209" s="40">
        <v>21980965126</v>
      </c>
      <c r="P5209" s="43" t="s">
        <v>124</v>
      </c>
      <c r="Q5209" s="43" t="s">
        <v>36</v>
      </c>
      <c r="R5209" s="41"/>
      <c r="S5209" s="43"/>
      <c r="T5209" s="43"/>
      <c r="U5209" s="41">
        <v>46030</v>
      </c>
      <c r="V5209" s="41">
        <v>46062</v>
      </c>
      <c r="W5209" s="40" t="s">
        <v>499</v>
      </c>
      <c r="X5209" s="43" t="str">
        <f t="shared" si="257"/>
        <v>Ritmo Certo084879612</v>
      </c>
      <c r="Y5209" s="186" t="s">
        <v>68</v>
      </c>
    </row>
    <row r="5210" spans="1:25" ht="15" customHeight="1">
      <c r="A5210" s="176" t="s">
        <v>38</v>
      </c>
      <c r="B5210" s="44" t="s">
        <v>14568</v>
      </c>
      <c r="C5210" s="140" t="s">
        <v>27</v>
      </c>
      <c r="D5210" s="141">
        <v>46104</v>
      </c>
      <c r="E5210" s="46" t="s">
        <v>14662</v>
      </c>
      <c r="F5210" s="44" t="s">
        <v>14663</v>
      </c>
      <c r="G5210" s="47">
        <v>28874420749</v>
      </c>
      <c r="H5210" s="45">
        <v>19594</v>
      </c>
      <c r="I5210" s="47">
        <f t="shared" ca="1" si="258"/>
        <v>72</v>
      </c>
      <c r="J5210" s="47" t="s">
        <v>77</v>
      </c>
      <c r="K5210" s="47" t="s">
        <v>285</v>
      </c>
      <c r="L5210" s="44" t="s">
        <v>286</v>
      </c>
      <c r="M5210" s="44"/>
      <c r="N5210" s="47">
        <v>600</v>
      </c>
      <c r="O5210" s="44">
        <v>21981755000</v>
      </c>
      <c r="P5210" s="47" t="s">
        <v>124</v>
      </c>
      <c r="Q5210" s="47" t="s">
        <v>36</v>
      </c>
      <c r="R5210" s="105">
        <v>46093</v>
      </c>
      <c r="S5210" s="47"/>
      <c r="T5210" s="47"/>
      <c r="U5210" s="45">
        <v>46099</v>
      </c>
      <c r="V5210" s="45">
        <v>46117</v>
      </c>
      <c r="W5210" s="44" t="s">
        <v>499</v>
      </c>
      <c r="X5210" s="47" t="str">
        <f t="shared" si="257"/>
        <v>Ritmo Certo436286866</v>
      </c>
      <c r="Y5210" s="46" t="s">
        <v>48</v>
      </c>
    </row>
    <row r="5211" spans="1:25" ht="15" customHeight="1">
      <c r="A5211" s="175" t="s">
        <v>49</v>
      </c>
      <c r="B5211" s="40" t="s">
        <v>14568</v>
      </c>
      <c r="C5211" s="142" t="s">
        <v>27</v>
      </c>
      <c r="D5211" s="143">
        <v>46014</v>
      </c>
      <c r="E5211" s="42" t="s">
        <v>14664</v>
      </c>
      <c r="F5211" s="40" t="s">
        <v>14665</v>
      </c>
      <c r="G5211" s="43">
        <v>58115994715</v>
      </c>
      <c r="H5211" s="41">
        <v>20292</v>
      </c>
      <c r="I5211" s="43">
        <f t="shared" ca="1" si="258"/>
        <v>70</v>
      </c>
      <c r="J5211" s="43" t="s">
        <v>41</v>
      </c>
      <c r="K5211" s="43" t="s">
        <v>285</v>
      </c>
      <c r="L5211" s="40" t="s">
        <v>290</v>
      </c>
      <c r="M5211" s="40"/>
      <c r="N5211" s="43">
        <v>200</v>
      </c>
      <c r="O5211" s="40">
        <v>21987188445</v>
      </c>
      <c r="P5211" s="43" t="s">
        <v>124</v>
      </c>
      <c r="Q5211" s="43" t="s">
        <v>36</v>
      </c>
      <c r="R5211" s="41"/>
      <c r="S5211" s="43"/>
      <c r="T5211" s="43"/>
      <c r="U5211" s="41">
        <v>46013</v>
      </c>
      <c r="V5211" s="41">
        <v>46050</v>
      </c>
      <c r="W5211" s="40" t="s">
        <v>499</v>
      </c>
      <c r="X5211" s="43" t="str">
        <f t="shared" si="257"/>
        <v>Ritmo Certo744281768</v>
      </c>
      <c r="Y5211" s="43"/>
    </row>
    <row r="5212" spans="1:25" ht="15" customHeight="1">
      <c r="A5212" s="182" t="s">
        <v>49</v>
      </c>
      <c r="B5212" s="44" t="s">
        <v>14568</v>
      </c>
      <c r="C5212" s="140" t="s">
        <v>27</v>
      </c>
      <c r="D5212" s="153">
        <v>46160</v>
      </c>
      <c r="E5212" s="113" t="s">
        <v>14666</v>
      </c>
      <c r="F5212" s="112" t="s">
        <v>14667</v>
      </c>
      <c r="G5212" s="59" t="s">
        <v>14668</v>
      </c>
      <c r="H5212" s="60">
        <v>23346</v>
      </c>
      <c r="I5212" s="59">
        <f t="shared" ca="1" si="258"/>
        <v>62</v>
      </c>
      <c r="J5212" s="59" t="s">
        <v>14669</v>
      </c>
      <c r="K5212" s="59" t="s">
        <v>285</v>
      </c>
      <c r="L5212" s="112" t="s">
        <v>286</v>
      </c>
      <c r="M5212" s="112" t="s">
        <v>14670</v>
      </c>
      <c r="N5212" s="59">
        <v>40</v>
      </c>
      <c r="O5212" s="112">
        <v>21994448665</v>
      </c>
      <c r="P5212" s="59" t="s">
        <v>124</v>
      </c>
      <c r="Q5212" s="47" t="s">
        <v>36</v>
      </c>
      <c r="R5212" s="45">
        <v>46160</v>
      </c>
      <c r="S5212" s="59"/>
      <c r="T5212" s="59"/>
      <c r="U5212" s="45">
        <v>46157</v>
      </c>
      <c r="V5212" s="45">
        <v>46028</v>
      </c>
      <c r="W5212" s="44"/>
      <c r="X5212" s="47" t="str">
        <f t="shared" si="257"/>
        <v>Ritmo Certo078978487</v>
      </c>
      <c r="Y5212" s="46" t="s">
        <v>126</v>
      </c>
    </row>
    <row r="5213" spans="1:25" ht="15" customHeight="1">
      <c r="A5213" s="181" t="s">
        <v>38</v>
      </c>
      <c r="B5213" s="40" t="s">
        <v>14568</v>
      </c>
      <c r="C5213" s="142" t="s">
        <v>27</v>
      </c>
      <c r="D5213" s="155">
        <v>46141</v>
      </c>
      <c r="E5213" s="103" t="s">
        <v>14671</v>
      </c>
      <c r="F5213" s="101" t="s">
        <v>14672</v>
      </c>
      <c r="G5213" s="104">
        <v>4111936784</v>
      </c>
      <c r="H5213" s="102">
        <v>27089</v>
      </c>
      <c r="I5213" s="104">
        <f t="shared" ca="1" si="258"/>
        <v>52</v>
      </c>
      <c r="J5213" s="104" t="s">
        <v>77</v>
      </c>
      <c r="K5213" s="104" t="s">
        <v>285</v>
      </c>
      <c r="L5213" s="101" t="s">
        <v>739</v>
      </c>
      <c r="M5213" s="101" t="s">
        <v>1116</v>
      </c>
      <c r="N5213" s="104">
        <v>60</v>
      </c>
      <c r="O5213" s="101">
        <v>21998689754</v>
      </c>
      <c r="P5213" s="104" t="s">
        <v>124</v>
      </c>
      <c r="Q5213" s="104" t="s">
        <v>36</v>
      </c>
      <c r="R5213" s="102"/>
      <c r="S5213" s="104"/>
      <c r="T5213" s="104"/>
      <c r="U5213" s="41">
        <v>46140</v>
      </c>
      <c r="V5213" s="41">
        <v>46240</v>
      </c>
      <c r="W5213" s="40" t="s">
        <v>499</v>
      </c>
      <c r="X5213" s="43" t="str">
        <f t="shared" si="257"/>
        <v>Ritmo Certo079542026</v>
      </c>
      <c r="Y5213" s="42" t="s">
        <v>37</v>
      </c>
    </row>
    <row r="5214" spans="1:25" ht="15" customHeight="1">
      <c r="A5214" s="176" t="s">
        <v>38</v>
      </c>
      <c r="B5214" s="44" t="s">
        <v>14568</v>
      </c>
      <c r="C5214" s="140" t="s">
        <v>27</v>
      </c>
      <c r="D5214" s="141">
        <v>46104</v>
      </c>
      <c r="E5214" s="46" t="s">
        <v>14673</v>
      </c>
      <c r="F5214" s="44" t="s">
        <v>14674</v>
      </c>
      <c r="G5214" s="47">
        <v>85877859749</v>
      </c>
      <c r="H5214" s="45">
        <v>23372</v>
      </c>
      <c r="I5214" s="47">
        <f t="shared" ca="1" si="258"/>
        <v>62</v>
      </c>
      <c r="J5214" s="47" t="s">
        <v>41</v>
      </c>
      <c r="K5214" s="47" t="s">
        <v>285</v>
      </c>
      <c r="L5214" s="44" t="s">
        <v>286</v>
      </c>
      <c r="M5214" s="44"/>
      <c r="N5214" s="47">
        <v>600</v>
      </c>
      <c r="O5214" s="44">
        <v>21999797958</v>
      </c>
      <c r="P5214" s="47" t="s">
        <v>124</v>
      </c>
      <c r="Q5214" s="47" t="s">
        <v>36</v>
      </c>
      <c r="R5214" s="105">
        <v>46093</v>
      </c>
      <c r="S5214" s="47"/>
      <c r="T5214" s="47"/>
      <c r="U5214" s="45">
        <v>46099</v>
      </c>
      <c r="V5214" s="45">
        <v>46117</v>
      </c>
      <c r="W5214" s="44" t="s">
        <v>499</v>
      </c>
      <c r="X5214" s="47" t="str">
        <f t="shared" si="257"/>
        <v>Ritmo Certo439276276</v>
      </c>
      <c r="Y5214" s="46" t="s">
        <v>48</v>
      </c>
    </row>
    <row r="5215" spans="1:25" ht="15" customHeight="1">
      <c r="A5215" s="175" t="s">
        <v>38</v>
      </c>
      <c r="B5215" s="40" t="s">
        <v>14568</v>
      </c>
      <c r="C5215" s="142" t="s">
        <v>27</v>
      </c>
      <c r="D5215" s="143">
        <v>46146</v>
      </c>
      <c r="E5215" s="42" t="s">
        <v>14675</v>
      </c>
      <c r="F5215" s="40" t="s">
        <v>14676</v>
      </c>
      <c r="G5215" s="43">
        <v>29610682820</v>
      </c>
      <c r="H5215" s="41">
        <v>29623</v>
      </c>
      <c r="I5215" s="43">
        <f t="shared" ca="1" si="258"/>
        <v>45</v>
      </c>
      <c r="J5215" s="43" t="s">
        <v>41</v>
      </c>
      <c r="K5215" s="43" t="s">
        <v>32</v>
      </c>
      <c r="L5215" s="40" t="s">
        <v>53</v>
      </c>
      <c r="M5215" s="40" t="s">
        <v>12889</v>
      </c>
      <c r="N5215" s="43">
        <v>50</v>
      </c>
      <c r="O5215" s="40" t="s">
        <v>14677</v>
      </c>
      <c r="P5215" s="43" t="s">
        <v>124</v>
      </c>
      <c r="Q5215" s="43" t="s">
        <v>36</v>
      </c>
      <c r="R5215" s="41"/>
      <c r="S5215" s="43"/>
      <c r="T5215" s="43"/>
      <c r="U5215" s="41">
        <v>46142</v>
      </c>
      <c r="V5215" s="41">
        <v>46170</v>
      </c>
      <c r="W5215" s="40" t="s">
        <v>2701</v>
      </c>
      <c r="X5215" s="43" t="str">
        <f t="shared" si="257"/>
        <v>Ritmo Certo593966759</v>
      </c>
      <c r="Y5215" s="42" t="s">
        <v>37</v>
      </c>
    </row>
    <row r="5216" spans="1:25" ht="15" customHeight="1">
      <c r="A5216" s="176" t="s">
        <v>38</v>
      </c>
      <c r="B5216" s="44" t="s">
        <v>14568</v>
      </c>
      <c r="C5216" s="140" t="s">
        <v>27</v>
      </c>
      <c r="D5216" s="141">
        <v>46086</v>
      </c>
      <c r="E5216" s="46" t="s">
        <v>14678</v>
      </c>
      <c r="F5216" s="44" t="s">
        <v>14679</v>
      </c>
      <c r="G5216" s="47">
        <v>13173141822</v>
      </c>
      <c r="H5216" s="45">
        <v>25592</v>
      </c>
      <c r="I5216" s="47">
        <f t="shared" ca="1" si="258"/>
        <v>56</v>
      </c>
      <c r="J5216" s="47" t="s">
        <v>41</v>
      </c>
      <c r="K5216" s="47" t="s">
        <v>32</v>
      </c>
      <c r="L5216" s="44" t="s">
        <v>33</v>
      </c>
      <c r="M5216" s="44"/>
      <c r="N5216" s="47">
        <v>80</v>
      </c>
      <c r="O5216" s="44" t="s">
        <v>14680</v>
      </c>
      <c r="P5216" s="47" t="s">
        <v>124</v>
      </c>
      <c r="Q5216" s="47" t="s">
        <v>36</v>
      </c>
      <c r="R5216" s="45"/>
      <c r="S5216" s="47"/>
      <c r="T5216" s="47"/>
      <c r="U5216" s="45">
        <v>46080</v>
      </c>
      <c r="V5216" s="45">
        <v>46118</v>
      </c>
      <c r="W5216" s="44" t="s">
        <v>509</v>
      </c>
      <c r="X5216" s="47" t="str">
        <f t="shared" si="257"/>
        <v>Ritmo Certo084566611</v>
      </c>
      <c r="Y5216" s="46" t="s">
        <v>58</v>
      </c>
    </row>
    <row r="5217" spans="1:25" ht="15" customHeight="1">
      <c r="A5217" s="175" t="s">
        <v>38</v>
      </c>
      <c r="B5217" s="40" t="s">
        <v>14568</v>
      </c>
      <c r="C5217" s="142" t="s">
        <v>27</v>
      </c>
      <c r="D5217" s="143">
        <v>46079</v>
      </c>
      <c r="E5217" s="42" t="s">
        <v>14681</v>
      </c>
      <c r="F5217" s="40" t="s">
        <v>14682</v>
      </c>
      <c r="G5217" s="43">
        <v>15323687800</v>
      </c>
      <c r="H5217" s="41">
        <v>26571</v>
      </c>
      <c r="I5217" s="43">
        <f t="shared" ca="1" si="258"/>
        <v>53</v>
      </c>
      <c r="J5217" s="43" t="s">
        <v>41</v>
      </c>
      <c r="K5217" s="43" t="s">
        <v>32</v>
      </c>
      <c r="L5217" s="40" t="s">
        <v>33</v>
      </c>
      <c r="M5217" s="40"/>
      <c r="N5217" s="43">
        <v>500</v>
      </c>
      <c r="O5217" s="40" t="s">
        <v>14683</v>
      </c>
      <c r="P5217" s="43" t="s">
        <v>124</v>
      </c>
      <c r="Q5217" s="43" t="s">
        <v>36</v>
      </c>
      <c r="R5217" s="41"/>
      <c r="S5217" s="43"/>
      <c r="T5217" s="43"/>
      <c r="U5217" s="41">
        <v>46077</v>
      </c>
      <c r="V5217" s="41">
        <v>46104</v>
      </c>
      <c r="W5217" s="40" t="s">
        <v>509</v>
      </c>
      <c r="X5217" s="43" t="str">
        <f t="shared" si="257"/>
        <v>Ritmo Certo936693312</v>
      </c>
      <c r="Y5217" s="46" t="s">
        <v>58</v>
      </c>
    </row>
    <row r="5218" spans="1:25" ht="15" customHeight="1">
      <c r="A5218" s="176" t="s">
        <v>38</v>
      </c>
      <c r="B5218" s="44" t="s">
        <v>14568</v>
      </c>
      <c r="C5218" s="140" t="s">
        <v>27</v>
      </c>
      <c r="D5218" s="141">
        <v>46122</v>
      </c>
      <c r="E5218" s="46" t="s">
        <v>14684</v>
      </c>
      <c r="F5218" s="44" t="s">
        <v>14685</v>
      </c>
      <c r="G5218" s="47" t="s">
        <v>14686</v>
      </c>
      <c r="H5218" s="45">
        <v>28449</v>
      </c>
      <c r="I5218" s="47">
        <v>48</v>
      </c>
      <c r="J5218" s="47" t="s">
        <v>41</v>
      </c>
      <c r="K5218" s="47" t="s">
        <v>32</v>
      </c>
      <c r="L5218" s="44" t="s">
        <v>33</v>
      </c>
      <c r="M5218" s="44"/>
      <c r="N5218" s="47" t="s">
        <v>3014</v>
      </c>
      <c r="O5218" s="44" t="s">
        <v>14687</v>
      </c>
      <c r="P5218" s="47" t="s">
        <v>124</v>
      </c>
      <c r="Q5218" s="47" t="s">
        <v>36</v>
      </c>
      <c r="R5218" s="45"/>
      <c r="S5218" s="57"/>
      <c r="T5218" s="47"/>
      <c r="U5218" s="45">
        <v>46119</v>
      </c>
      <c r="V5218" s="47"/>
      <c r="W5218" s="47" t="s">
        <v>509</v>
      </c>
      <c r="X5218" s="47" t="str">
        <f t="shared" si="257"/>
        <v>Ritmo Certo776761463</v>
      </c>
      <c r="Y5218" s="46" t="s">
        <v>37</v>
      </c>
    </row>
    <row r="5219" spans="1:25" ht="15" customHeight="1">
      <c r="A5219" s="175" t="s">
        <v>38</v>
      </c>
      <c r="B5219" s="40" t="s">
        <v>14568</v>
      </c>
      <c r="C5219" s="142" t="s">
        <v>27</v>
      </c>
      <c r="D5219" s="143">
        <v>46086</v>
      </c>
      <c r="E5219" s="42" t="s">
        <v>14688</v>
      </c>
      <c r="F5219" s="40" t="s">
        <v>14689</v>
      </c>
      <c r="G5219" s="43">
        <v>29599981898</v>
      </c>
      <c r="H5219" s="41">
        <v>29474</v>
      </c>
      <c r="I5219" s="43">
        <f ca="1">INT((TODAY()-H5219)/365.25)</f>
        <v>45</v>
      </c>
      <c r="J5219" s="43" t="s">
        <v>77</v>
      </c>
      <c r="K5219" s="43" t="s">
        <v>32</v>
      </c>
      <c r="L5219" s="40" t="s">
        <v>33</v>
      </c>
      <c r="M5219" s="40"/>
      <c r="N5219" s="43">
        <v>60</v>
      </c>
      <c r="O5219" s="40" t="s">
        <v>14690</v>
      </c>
      <c r="P5219" s="43" t="s">
        <v>124</v>
      </c>
      <c r="Q5219" s="43" t="s">
        <v>36</v>
      </c>
      <c r="R5219" s="41"/>
      <c r="S5219" s="43"/>
      <c r="T5219" s="43"/>
      <c r="U5219" s="41">
        <v>46079</v>
      </c>
      <c r="V5219" s="41">
        <v>46111</v>
      </c>
      <c r="W5219" s="40" t="s">
        <v>509</v>
      </c>
      <c r="X5219" s="43" t="str">
        <f t="shared" si="257"/>
        <v>Ritmo Certo094209229</v>
      </c>
      <c r="Y5219" s="46" t="s">
        <v>58</v>
      </c>
    </row>
    <row r="5220" spans="1:25" ht="15" customHeight="1">
      <c r="A5220" s="176" t="s">
        <v>38</v>
      </c>
      <c r="B5220" s="44" t="s">
        <v>14568</v>
      </c>
      <c r="C5220" s="140" t="s">
        <v>27</v>
      </c>
      <c r="D5220" s="141">
        <v>46122</v>
      </c>
      <c r="E5220" s="46" t="s">
        <v>14691</v>
      </c>
      <c r="F5220" s="44" t="s">
        <v>14692</v>
      </c>
      <c r="G5220" s="47" t="s">
        <v>14693</v>
      </c>
      <c r="H5220" s="45">
        <v>15604</v>
      </c>
      <c r="I5220" s="47">
        <v>83</v>
      </c>
      <c r="J5220" s="47" t="s">
        <v>41</v>
      </c>
      <c r="K5220" s="47" t="s">
        <v>32</v>
      </c>
      <c r="L5220" s="44" t="s">
        <v>33</v>
      </c>
      <c r="M5220" s="44"/>
      <c r="N5220" s="47" t="s">
        <v>2995</v>
      </c>
      <c r="O5220" s="44" t="s">
        <v>14694</v>
      </c>
      <c r="P5220" s="47" t="s">
        <v>124</v>
      </c>
      <c r="Q5220" s="47" t="s">
        <v>36</v>
      </c>
      <c r="R5220" s="45"/>
      <c r="S5220" s="57"/>
      <c r="T5220" s="47"/>
      <c r="U5220" s="45">
        <v>46118</v>
      </c>
      <c r="V5220" s="47"/>
      <c r="W5220" s="47" t="s">
        <v>2701</v>
      </c>
      <c r="X5220" s="47" t="str">
        <f t="shared" si="257"/>
        <v>Ritmo Certo073554347</v>
      </c>
      <c r="Y5220" s="46" t="s">
        <v>37</v>
      </c>
    </row>
    <row r="5221" spans="1:25" ht="15" customHeight="1">
      <c r="A5221" s="175" t="s">
        <v>38</v>
      </c>
      <c r="B5221" s="40" t="s">
        <v>14568</v>
      </c>
      <c r="C5221" s="142" t="s">
        <v>27</v>
      </c>
      <c r="D5221" s="143">
        <v>46122</v>
      </c>
      <c r="E5221" s="42" t="s">
        <v>14695</v>
      </c>
      <c r="F5221" s="40" t="s">
        <v>14696</v>
      </c>
      <c r="G5221" s="43" t="s">
        <v>14697</v>
      </c>
      <c r="H5221" s="41">
        <v>30645</v>
      </c>
      <c r="I5221" s="43">
        <v>42</v>
      </c>
      <c r="J5221" s="43" t="s">
        <v>41</v>
      </c>
      <c r="K5221" s="43" t="s">
        <v>32</v>
      </c>
      <c r="L5221" s="40" t="s">
        <v>33</v>
      </c>
      <c r="M5221" s="40"/>
      <c r="N5221" s="43" t="s">
        <v>3308</v>
      </c>
      <c r="O5221" s="40" t="s">
        <v>14698</v>
      </c>
      <c r="P5221" s="43" t="s">
        <v>124</v>
      </c>
      <c r="Q5221" s="43" t="s">
        <v>36</v>
      </c>
      <c r="R5221" s="41"/>
      <c r="S5221" s="50"/>
      <c r="T5221" s="43"/>
      <c r="U5221" s="41">
        <v>46107</v>
      </c>
      <c r="V5221" s="43"/>
      <c r="W5221" s="43" t="s">
        <v>509</v>
      </c>
      <c r="X5221" s="43" t="str">
        <f t="shared" si="257"/>
        <v>Ritmo Certo081615531</v>
      </c>
      <c r="Y5221" s="46" t="s">
        <v>48</v>
      </c>
    </row>
    <row r="5222" spans="1:25" ht="15" customHeight="1">
      <c r="A5222" s="176" t="s">
        <v>38</v>
      </c>
      <c r="B5222" s="44" t="s">
        <v>14568</v>
      </c>
      <c r="C5222" s="140" t="s">
        <v>27</v>
      </c>
      <c r="D5222" s="141">
        <v>46160</v>
      </c>
      <c r="E5222" s="46" t="s">
        <v>14699</v>
      </c>
      <c r="F5222" s="44" t="s">
        <v>14700</v>
      </c>
      <c r="G5222" s="47">
        <v>27914846805</v>
      </c>
      <c r="H5222" s="45">
        <v>28873</v>
      </c>
      <c r="I5222" s="47">
        <f ca="1">INT((TODAY()-H5222)/365.25)</f>
        <v>47</v>
      </c>
      <c r="J5222" s="47" t="s">
        <v>41</v>
      </c>
      <c r="K5222" s="47" t="s">
        <v>32</v>
      </c>
      <c r="L5222" s="44" t="s">
        <v>53</v>
      </c>
      <c r="M5222" s="44" t="s">
        <v>12800</v>
      </c>
      <c r="N5222" s="47">
        <v>110</v>
      </c>
      <c r="O5222" s="44" t="s">
        <v>14701</v>
      </c>
      <c r="P5222" s="47" t="s">
        <v>124</v>
      </c>
      <c r="Q5222" s="47" t="s">
        <v>36</v>
      </c>
      <c r="R5222" s="45">
        <v>46160</v>
      </c>
      <c r="S5222" s="47"/>
      <c r="T5222" s="47"/>
      <c r="U5222" s="45">
        <v>46157</v>
      </c>
      <c r="V5222" s="45">
        <v>46189</v>
      </c>
      <c r="W5222" s="44" t="s">
        <v>2701</v>
      </c>
      <c r="X5222" s="47" t="str">
        <f t="shared" si="257"/>
        <v>Ritmo Certo095588324</v>
      </c>
      <c r="Y5222" s="46" t="s">
        <v>126</v>
      </c>
    </row>
    <row r="5223" spans="1:25" ht="15" customHeight="1">
      <c r="A5223" s="175" t="s">
        <v>38</v>
      </c>
      <c r="B5223" s="40" t="s">
        <v>14568</v>
      </c>
      <c r="C5223" s="142" t="s">
        <v>27</v>
      </c>
      <c r="D5223" s="143">
        <v>46146</v>
      </c>
      <c r="E5223" s="42" t="s">
        <v>14702</v>
      </c>
      <c r="F5223" s="40" t="s">
        <v>14703</v>
      </c>
      <c r="G5223" s="43">
        <v>14364291889</v>
      </c>
      <c r="H5223" s="41">
        <v>27160</v>
      </c>
      <c r="I5223" s="43">
        <f ca="1">INT((TODAY()-H5223)/365.25)</f>
        <v>52</v>
      </c>
      <c r="J5223" s="43" t="s">
        <v>77</v>
      </c>
      <c r="K5223" s="43" t="s">
        <v>32</v>
      </c>
      <c r="L5223" s="40" t="s">
        <v>33</v>
      </c>
      <c r="M5223" s="40" t="s">
        <v>14704</v>
      </c>
      <c r="N5223" s="43">
        <v>100</v>
      </c>
      <c r="O5223" s="40" t="s">
        <v>14705</v>
      </c>
      <c r="P5223" s="43" t="s">
        <v>124</v>
      </c>
      <c r="Q5223" s="43" t="s">
        <v>36</v>
      </c>
      <c r="R5223" s="41"/>
      <c r="S5223" s="43"/>
      <c r="T5223" s="43"/>
      <c r="U5223" s="41">
        <v>46142</v>
      </c>
      <c r="V5223" s="41">
        <v>46202</v>
      </c>
      <c r="W5223" s="40" t="s">
        <v>509</v>
      </c>
      <c r="X5223" s="43" t="str">
        <f t="shared" si="257"/>
        <v>Ritmo Certo799809101</v>
      </c>
      <c r="Y5223" s="42" t="s">
        <v>37</v>
      </c>
    </row>
    <row r="5224" spans="1:25" ht="15" customHeight="1">
      <c r="A5224" s="176" t="s">
        <v>38</v>
      </c>
      <c r="B5224" s="44" t="s">
        <v>14568</v>
      </c>
      <c r="C5224" s="140" t="s">
        <v>27</v>
      </c>
      <c r="D5224" s="141">
        <v>46122</v>
      </c>
      <c r="E5224" s="46" t="s">
        <v>14706</v>
      </c>
      <c r="F5224" s="44" t="s">
        <v>14707</v>
      </c>
      <c r="G5224" s="47" t="s">
        <v>14708</v>
      </c>
      <c r="H5224" s="45">
        <v>33890</v>
      </c>
      <c r="I5224" s="47">
        <v>33</v>
      </c>
      <c r="J5224" s="47" t="s">
        <v>77</v>
      </c>
      <c r="K5224" s="47" t="s">
        <v>32</v>
      </c>
      <c r="L5224" s="44" t="s">
        <v>33</v>
      </c>
      <c r="M5224" s="44"/>
      <c r="N5224" s="47" t="s">
        <v>366</v>
      </c>
      <c r="O5224" s="44" t="s">
        <v>14709</v>
      </c>
      <c r="P5224" s="47" t="s">
        <v>124</v>
      </c>
      <c r="Q5224" s="47" t="s">
        <v>36</v>
      </c>
      <c r="R5224" s="45"/>
      <c r="S5224" s="57"/>
      <c r="T5224" s="47"/>
      <c r="U5224" s="45">
        <v>46114</v>
      </c>
      <c r="V5224" s="47"/>
      <c r="W5224" s="47" t="s">
        <v>509</v>
      </c>
      <c r="X5224" s="47" t="str">
        <f t="shared" si="257"/>
        <v>Ritmo Certo086820887</v>
      </c>
      <c r="Y5224" s="46" t="s">
        <v>37</v>
      </c>
    </row>
    <row r="5225" spans="1:25" ht="15" customHeight="1">
      <c r="A5225" s="175" t="s">
        <v>38</v>
      </c>
      <c r="B5225" s="40" t="s">
        <v>14568</v>
      </c>
      <c r="C5225" s="142" t="s">
        <v>27</v>
      </c>
      <c r="D5225" s="143">
        <v>46092</v>
      </c>
      <c r="E5225" s="42" t="s">
        <v>14710</v>
      </c>
      <c r="F5225" s="40" t="s">
        <v>14711</v>
      </c>
      <c r="G5225" s="43">
        <v>14518947835</v>
      </c>
      <c r="H5225" s="41">
        <v>18166</v>
      </c>
      <c r="I5225" s="43">
        <f ca="1">INT((TODAY()-H5225)/365.25)</f>
        <v>76</v>
      </c>
      <c r="J5225" s="43" t="s">
        <v>41</v>
      </c>
      <c r="K5225" s="43" t="s">
        <v>32</v>
      </c>
      <c r="L5225" s="40" t="s">
        <v>45</v>
      </c>
      <c r="M5225" s="40"/>
      <c r="N5225" s="43">
        <v>400</v>
      </c>
      <c r="O5225" s="40" t="s">
        <v>14712</v>
      </c>
      <c r="P5225" s="43" t="s">
        <v>124</v>
      </c>
      <c r="Q5225" s="43" t="s">
        <v>36</v>
      </c>
      <c r="R5225" s="41"/>
      <c r="S5225" s="43"/>
      <c r="T5225" s="43"/>
      <c r="U5225" s="41">
        <v>46091</v>
      </c>
      <c r="V5225" s="41">
        <v>46119</v>
      </c>
      <c r="W5225" s="40" t="s">
        <v>2701</v>
      </c>
      <c r="X5225" s="43" t="str">
        <f t="shared" si="257"/>
        <v>Ritmo Certo443679495</v>
      </c>
      <c r="Y5225" s="46" t="s">
        <v>48</v>
      </c>
    </row>
    <row r="5226" spans="1:25" ht="15" customHeight="1">
      <c r="A5226" s="176" t="s">
        <v>38</v>
      </c>
      <c r="B5226" s="44" t="s">
        <v>14568</v>
      </c>
      <c r="C5226" s="140" t="s">
        <v>27</v>
      </c>
      <c r="D5226" s="141">
        <v>46104</v>
      </c>
      <c r="E5226" s="46" t="s">
        <v>14713</v>
      </c>
      <c r="F5226" s="44" t="s">
        <v>14714</v>
      </c>
      <c r="G5226" s="47">
        <v>38221030805</v>
      </c>
      <c r="H5226" s="45">
        <v>34227</v>
      </c>
      <c r="I5226" s="47">
        <f ca="1">INT((TODAY()-H5226)/365.25)</f>
        <v>32</v>
      </c>
      <c r="J5226" s="47" t="s">
        <v>41</v>
      </c>
      <c r="K5226" s="47" t="s">
        <v>32</v>
      </c>
      <c r="L5226" s="44" t="s">
        <v>1105</v>
      </c>
      <c r="M5226" s="44"/>
      <c r="N5226" s="47">
        <v>60</v>
      </c>
      <c r="O5226" s="44" t="s">
        <v>14715</v>
      </c>
      <c r="P5226" s="47" t="s">
        <v>124</v>
      </c>
      <c r="Q5226" s="47" t="s">
        <v>36</v>
      </c>
      <c r="R5226" s="105">
        <v>46045</v>
      </c>
      <c r="S5226" s="47"/>
      <c r="T5226" s="47"/>
      <c r="U5226" s="45">
        <v>46105</v>
      </c>
      <c r="V5226" s="45">
        <v>46117</v>
      </c>
      <c r="W5226" s="44" t="s">
        <v>509</v>
      </c>
      <c r="X5226" s="47" t="str">
        <f t="shared" si="257"/>
        <v>Ritmo Certo087014339</v>
      </c>
      <c r="Y5226" s="46" t="s">
        <v>48</v>
      </c>
    </row>
    <row r="5227" spans="1:25" ht="15" customHeight="1">
      <c r="A5227" s="175" t="s">
        <v>38</v>
      </c>
      <c r="B5227" s="40" t="s">
        <v>14568</v>
      </c>
      <c r="C5227" s="142" t="s">
        <v>27</v>
      </c>
      <c r="D5227" s="143">
        <v>46122</v>
      </c>
      <c r="E5227" s="42" t="s">
        <v>14716</v>
      </c>
      <c r="F5227" s="40" t="s">
        <v>14717</v>
      </c>
      <c r="G5227" s="43" t="s">
        <v>14718</v>
      </c>
      <c r="H5227" s="41">
        <v>37713</v>
      </c>
      <c r="I5227" s="43">
        <v>23</v>
      </c>
      <c r="J5227" s="43" t="s">
        <v>77</v>
      </c>
      <c r="K5227" s="43" t="s">
        <v>32</v>
      </c>
      <c r="L5227" s="40" t="s">
        <v>33</v>
      </c>
      <c r="M5227" s="40"/>
      <c r="N5227" s="43" t="s">
        <v>3312</v>
      </c>
      <c r="O5227" s="40" t="s">
        <v>14719</v>
      </c>
      <c r="P5227" s="43" t="s">
        <v>124</v>
      </c>
      <c r="Q5227" s="43" t="s">
        <v>36</v>
      </c>
      <c r="R5227" s="41"/>
      <c r="S5227" s="50"/>
      <c r="T5227" s="43"/>
      <c r="U5227" s="41">
        <v>46108</v>
      </c>
      <c r="V5227" s="43"/>
      <c r="W5227" s="43" t="s">
        <v>509</v>
      </c>
      <c r="X5227" s="43" t="str">
        <f t="shared" si="257"/>
        <v>Ritmo Certo087648674</v>
      </c>
      <c r="Y5227" s="46" t="s">
        <v>48</v>
      </c>
    </row>
    <row r="5228" spans="1:25" ht="15" customHeight="1">
      <c r="A5228" s="182" t="s">
        <v>38</v>
      </c>
      <c r="B5228" s="44" t="s">
        <v>14568</v>
      </c>
      <c r="C5228" s="140" t="s">
        <v>27</v>
      </c>
      <c r="D5228" s="153">
        <v>46141</v>
      </c>
      <c r="E5228" s="113" t="s">
        <v>14720</v>
      </c>
      <c r="F5228" s="112" t="s">
        <v>14721</v>
      </c>
      <c r="G5228" s="59">
        <v>33960898800</v>
      </c>
      <c r="H5228" s="60">
        <v>31209</v>
      </c>
      <c r="I5228" s="59">
        <f ca="1">INT((TODAY()-H5228)/365.25)</f>
        <v>40</v>
      </c>
      <c r="J5228" s="59" t="s">
        <v>41</v>
      </c>
      <c r="K5228" s="59" t="s">
        <v>32</v>
      </c>
      <c r="L5228" s="112" t="s">
        <v>33</v>
      </c>
      <c r="M5228" s="112"/>
      <c r="N5228" s="59">
        <v>500</v>
      </c>
      <c r="O5228" s="112" t="s">
        <v>14722</v>
      </c>
      <c r="P5228" s="59" t="s">
        <v>124</v>
      </c>
      <c r="Q5228" s="59" t="s">
        <v>36</v>
      </c>
      <c r="R5228" s="60"/>
      <c r="S5228" s="59"/>
      <c r="T5228" s="59"/>
      <c r="U5228" s="45">
        <v>46140</v>
      </c>
      <c r="V5228" s="45">
        <v>46195</v>
      </c>
      <c r="W5228" s="44" t="s">
        <v>509</v>
      </c>
      <c r="X5228" s="47" t="str">
        <f t="shared" si="257"/>
        <v>Ritmo Certo072918159</v>
      </c>
      <c r="Y5228" s="46" t="s">
        <v>37</v>
      </c>
    </row>
    <row r="5229" spans="1:25" ht="15" customHeight="1">
      <c r="A5229" s="175" t="s">
        <v>38</v>
      </c>
      <c r="B5229" s="40" t="s">
        <v>14568</v>
      </c>
      <c r="C5229" s="142" t="s">
        <v>27</v>
      </c>
      <c r="D5229" s="143">
        <v>46122</v>
      </c>
      <c r="E5229" s="42" t="s">
        <v>14723</v>
      </c>
      <c r="F5229" s="40" t="s">
        <v>14724</v>
      </c>
      <c r="G5229" s="43" t="s">
        <v>14725</v>
      </c>
      <c r="H5229" s="41">
        <v>27018</v>
      </c>
      <c r="I5229" s="43">
        <v>52</v>
      </c>
      <c r="J5229" s="43" t="s">
        <v>77</v>
      </c>
      <c r="K5229" s="43" t="s">
        <v>32</v>
      </c>
      <c r="L5229" s="40" t="s">
        <v>33</v>
      </c>
      <c r="M5229" s="40"/>
      <c r="N5229" s="43" t="s">
        <v>3308</v>
      </c>
      <c r="O5229" s="40" t="s">
        <v>14726</v>
      </c>
      <c r="P5229" s="43" t="s">
        <v>124</v>
      </c>
      <c r="Q5229" s="43" t="s">
        <v>36</v>
      </c>
      <c r="R5229" s="41"/>
      <c r="S5229" s="50"/>
      <c r="T5229" s="43"/>
      <c r="U5229" s="41">
        <v>46108</v>
      </c>
      <c r="V5229" s="43"/>
      <c r="W5229" s="43" t="s">
        <v>509</v>
      </c>
      <c r="X5229" s="43" t="str">
        <f t="shared" si="257"/>
        <v>Ritmo Certo081384759</v>
      </c>
      <c r="Y5229" s="46" t="s">
        <v>48</v>
      </c>
    </row>
    <row r="5230" spans="1:25" ht="15" customHeight="1">
      <c r="A5230" s="176" t="s">
        <v>38</v>
      </c>
      <c r="B5230" s="44" t="s">
        <v>14568</v>
      </c>
      <c r="C5230" s="140" t="s">
        <v>27</v>
      </c>
      <c r="D5230" s="141">
        <v>46107</v>
      </c>
      <c r="E5230" s="46" t="s">
        <v>14727</v>
      </c>
      <c r="F5230" s="44" t="s">
        <v>14728</v>
      </c>
      <c r="G5230" s="47">
        <v>33700002882</v>
      </c>
      <c r="H5230" s="45">
        <v>31161</v>
      </c>
      <c r="I5230" s="47">
        <f t="shared" ref="I5230:I5246" ca="1" si="259">INT((TODAY()-H5230)/365.25)</f>
        <v>41</v>
      </c>
      <c r="J5230" s="47" t="s">
        <v>41</v>
      </c>
      <c r="K5230" s="47" t="s">
        <v>32</v>
      </c>
      <c r="L5230" s="44" t="s">
        <v>33</v>
      </c>
      <c r="M5230" s="44" t="s">
        <v>13418</v>
      </c>
      <c r="N5230" s="47">
        <v>60</v>
      </c>
      <c r="O5230" s="44" t="s">
        <v>14729</v>
      </c>
      <c r="P5230" s="47" t="s">
        <v>124</v>
      </c>
      <c r="Q5230" s="47" t="s">
        <v>36</v>
      </c>
      <c r="R5230" s="57">
        <v>46104</v>
      </c>
      <c r="S5230" s="47"/>
      <c r="T5230" s="47"/>
      <c r="U5230" s="45">
        <v>46106</v>
      </c>
      <c r="V5230" s="45">
        <v>46106</v>
      </c>
      <c r="W5230" s="44" t="s">
        <v>2701</v>
      </c>
      <c r="X5230" s="47" t="str">
        <f t="shared" si="257"/>
        <v>Ritmo Certo088892032</v>
      </c>
      <c r="Y5230" s="46" t="s">
        <v>48</v>
      </c>
    </row>
    <row r="5231" spans="1:25" ht="15" customHeight="1">
      <c r="A5231" s="175" t="s">
        <v>38</v>
      </c>
      <c r="B5231" s="40" t="s">
        <v>14568</v>
      </c>
      <c r="C5231" s="142" t="s">
        <v>27</v>
      </c>
      <c r="D5231" s="143">
        <v>46104</v>
      </c>
      <c r="E5231" s="42" t="s">
        <v>14730</v>
      </c>
      <c r="F5231" s="40" t="s">
        <v>14731</v>
      </c>
      <c r="G5231" s="43">
        <v>8786345842</v>
      </c>
      <c r="H5231" s="41">
        <v>24016</v>
      </c>
      <c r="I5231" s="43">
        <f t="shared" ca="1" si="259"/>
        <v>60</v>
      </c>
      <c r="J5231" s="43" t="s">
        <v>77</v>
      </c>
      <c r="K5231" s="43" t="s">
        <v>32</v>
      </c>
      <c r="L5231" s="40" t="s">
        <v>33</v>
      </c>
      <c r="M5231" s="40"/>
      <c r="N5231" s="43">
        <v>60</v>
      </c>
      <c r="O5231" s="40" t="s">
        <v>14732</v>
      </c>
      <c r="P5231" s="43" t="s">
        <v>124</v>
      </c>
      <c r="Q5231" s="43" t="s">
        <v>36</v>
      </c>
      <c r="R5231" s="50">
        <v>46104</v>
      </c>
      <c r="S5231" s="43"/>
      <c r="T5231" s="43"/>
      <c r="U5231" s="41">
        <v>46101</v>
      </c>
      <c r="V5231" s="41">
        <v>46057</v>
      </c>
      <c r="W5231" s="40" t="s">
        <v>2701</v>
      </c>
      <c r="X5231" s="43" t="str">
        <f t="shared" si="257"/>
        <v>Ritmo Certo085024488</v>
      </c>
      <c r="Y5231" s="46" t="s">
        <v>48</v>
      </c>
    </row>
    <row r="5232" spans="1:25" ht="15" customHeight="1">
      <c r="A5232" s="176" t="s">
        <v>38</v>
      </c>
      <c r="B5232" s="44" t="s">
        <v>14568</v>
      </c>
      <c r="C5232" s="140" t="s">
        <v>27</v>
      </c>
      <c r="D5232" s="141">
        <v>46086</v>
      </c>
      <c r="E5232" s="46" t="s">
        <v>14733</v>
      </c>
      <c r="F5232" s="44" t="s">
        <v>14734</v>
      </c>
      <c r="G5232" s="47">
        <v>7008207794</v>
      </c>
      <c r="H5232" s="45">
        <v>27295</v>
      </c>
      <c r="I5232" s="47">
        <f t="shared" ca="1" si="259"/>
        <v>51</v>
      </c>
      <c r="J5232" s="47" t="s">
        <v>77</v>
      </c>
      <c r="K5232" s="47" t="s">
        <v>32</v>
      </c>
      <c r="L5232" s="44" t="s">
        <v>53</v>
      </c>
      <c r="M5232" s="44"/>
      <c r="N5232" s="47">
        <v>60</v>
      </c>
      <c r="O5232" s="44" t="s">
        <v>14735</v>
      </c>
      <c r="P5232" s="47" t="s">
        <v>124</v>
      </c>
      <c r="Q5232" s="47" t="s">
        <v>36</v>
      </c>
      <c r="R5232" s="45"/>
      <c r="S5232" s="47"/>
      <c r="T5232" s="47"/>
      <c r="U5232" s="45">
        <v>46080</v>
      </c>
      <c r="V5232" s="45">
        <v>46105</v>
      </c>
      <c r="W5232" s="44" t="s">
        <v>2701</v>
      </c>
      <c r="X5232" s="47" t="str">
        <f t="shared" si="257"/>
        <v>Ritmo Certo085215044</v>
      </c>
      <c r="Y5232" s="46" t="s">
        <v>58</v>
      </c>
    </row>
    <row r="5233" spans="1:25" ht="15" customHeight="1">
      <c r="A5233" s="175" t="s">
        <v>38</v>
      </c>
      <c r="B5233" s="40" t="s">
        <v>14568</v>
      </c>
      <c r="C5233" s="142" t="s">
        <v>27</v>
      </c>
      <c r="D5233" s="143">
        <v>46079</v>
      </c>
      <c r="E5233" s="42" t="s">
        <v>14736</v>
      </c>
      <c r="F5233" s="40" t="s">
        <v>14737</v>
      </c>
      <c r="G5233" s="43">
        <v>22505504172</v>
      </c>
      <c r="H5233" s="41">
        <v>22120</v>
      </c>
      <c r="I5233" s="43">
        <f t="shared" ca="1" si="259"/>
        <v>65</v>
      </c>
      <c r="J5233" s="43" t="s">
        <v>41</v>
      </c>
      <c r="K5233" s="43" t="s">
        <v>32</v>
      </c>
      <c r="L5233" s="40" t="s">
        <v>33</v>
      </c>
      <c r="M5233" s="40"/>
      <c r="N5233" s="43">
        <v>400</v>
      </c>
      <c r="O5233" s="40" t="s">
        <v>14738</v>
      </c>
      <c r="P5233" s="43" t="s">
        <v>124</v>
      </c>
      <c r="Q5233" s="43" t="s">
        <v>36</v>
      </c>
      <c r="R5233" s="41"/>
      <c r="S5233" s="43"/>
      <c r="T5233" s="43"/>
      <c r="U5233" s="41">
        <v>46073</v>
      </c>
      <c r="V5233" s="41">
        <v>46097</v>
      </c>
      <c r="W5233" s="40" t="s">
        <v>509</v>
      </c>
      <c r="X5233" s="43" t="str">
        <f t="shared" si="257"/>
        <v>Ritmo Certo451630238</v>
      </c>
      <c r="Y5233" s="46" t="s">
        <v>58</v>
      </c>
    </row>
    <row r="5234" spans="1:25" ht="15" customHeight="1">
      <c r="A5234" s="176" t="s">
        <v>38</v>
      </c>
      <c r="B5234" s="44" t="s">
        <v>14568</v>
      </c>
      <c r="C5234" s="140" t="s">
        <v>27</v>
      </c>
      <c r="D5234" s="141">
        <v>46105</v>
      </c>
      <c r="E5234" s="46" t="s">
        <v>14739</v>
      </c>
      <c r="F5234" s="44" t="s">
        <v>14740</v>
      </c>
      <c r="G5234" s="47">
        <v>15167238803</v>
      </c>
      <c r="H5234" s="45">
        <v>18416</v>
      </c>
      <c r="I5234" s="47">
        <f t="shared" ca="1" si="259"/>
        <v>75</v>
      </c>
      <c r="J5234" s="47" t="s">
        <v>41</v>
      </c>
      <c r="K5234" s="47" t="s">
        <v>32</v>
      </c>
      <c r="L5234" s="44" t="s">
        <v>33</v>
      </c>
      <c r="M5234" s="44"/>
      <c r="N5234" s="47">
        <v>40</v>
      </c>
      <c r="O5234" s="44" t="s">
        <v>14741</v>
      </c>
      <c r="P5234" s="47" t="s">
        <v>124</v>
      </c>
      <c r="Q5234" s="47" t="s">
        <v>36</v>
      </c>
      <c r="R5234" s="57">
        <v>46104</v>
      </c>
      <c r="S5234" s="47"/>
      <c r="T5234" s="47"/>
      <c r="U5234" s="45">
        <v>46104</v>
      </c>
      <c r="V5234" s="45">
        <v>46126</v>
      </c>
      <c r="W5234" s="44" t="s">
        <v>2701</v>
      </c>
      <c r="X5234" s="47" t="str">
        <f t="shared" si="257"/>
        <v>Ritmo Certo079540330</v>
      </c>
      <c r="Y5234" s="46" t="s">
        <v>48</v>
      </c>
    </row>
    <row r="5235" spans="1:25" ht="15" customHeight="1">
      <c r="A5235" s="175" t="s">
        <v>38</v>
      </c>
      <c r="B5235" s="40" t="s">
        <v>14568</v>
      </c>
      <c r="C5235" s="142" t="s">
        <v>27</v>
      </c>
      <c r="D5235" s="143">
        <v>46104</v>
      </c>
      <c r="E5235" s="42" t="s">
        <v>14742</v>
      </c>
      <c r="F5235" s="40" t="s">
        <v>14743</v>
      </c>
      <c r="G5235" s="43">
        <v>26340315801</v>
      </c>
      <c r="H5235" s="41">
        <v>28421</v>
      </c>
      <c r="I5235" s="43">
        <f t="shared" ca="1" si="259"/>
        <v>48</v>
      </c>
      <c r="J5235" s="43" t="s">
        <v>77</v>
      </c>
      <c r="K5235" s="43" t="s">
        <v>32</v>
      </c>
      <c r="L5235" s="40" t="s">
        <v>33</v>
      </c>
      <c r="M5235" s="40"/>
      <c r="N5235" s="43">
        <v>60</v>
      </c>
      <c r="O5235" s="40" t="s">
        <v>14744</v>
      </c>
      <c r="P5235" s="43" t="s">
        <v>124</v>
      </c>
      <c r="Q5235" s="43" t="s">
        <v>36</v>
      </c>
      <c r="R5235" s="50">
        <v>46104</v>
      </c>
      <c r="S5235" s="43"/>
      <c r="T5235" s="43"/>
      <c r="U5235" s="41">
        <v>46101</v>
      </c>
      <c r="V5235" s="41">
        <v>46117</v>
      </c>
      <c r="W5235" s="40" t="s">
        <v>509</v>
      </c>
      <c r="X5235" s="43" t="str">
        <f t="shared" si="257"/>
        <v>Ritmo Certo079797072</v>
      </c>
      <c r="Y5235" s="46" t="s">
        <v>48</v>
      </c>
    </row>
    <row r="5236" spans="1:25" ht="15" customHeight="1">
      <c r="A5236" s="176" t="s">
        <v>38</v>
      </c>
      <c r="B5236" s="44" t="s">
        <v>14568</v>
      </c>
      <c r="C5236" s="140" t="s">
        <v>27</v>
      </c>
      <c r="D5236" s="141">
        <v>46107</v>
      </c>
      <c r="E5236" s="46" t="s">
        <v>14745</v>
      </c>
      <c r="F5236" s="44" t="s">
        <v>14746</v>
      </c>
      <c r="G5236" s="47">
        <v>11473091837</v>
      </c>
      <c r="H5236" s="45">
        <v>18059</v>
      </c>
      <c r="I5236" s="47">
        <f t="shared" ca="1" si="259"/>
        <v>76</v>
      </c>
      <c r="J5236" s="47" t="s">
        <v>41</v>
      </c>
      <c r="K5236" s="47" t="s">
        <v>32</v>
      </c>
      <c r="L5236" s="44" t="s">
        <v>33</v>
      </c>
      <c r="M5236" s="44"/>
      <c r="N5236" s="47">
        <v>40</v>
      </c>
      <c r="O5236" s="44" t="s">
        <v>14747</v>
      </c>
      <c r="P5236" s="47" t="s">
        <v>124</v>
      </c>
      <c r="Q5236" s="47" t="s">
        <v>36</v>
      </c>
      <c r="R5236" s="57">
        <v>46104</v>
      </c>
      <c r="S5236" s="47"/>
      <c r="T5236" s="47"/>
      <c r="U5236" s="45">
        <v>46106</v>
      </c>
      <c r="V5236" s="45">
        <v>46136</v>
      </c>
      <c r="W5236" s="44" t="s">
        <v>2701</v>
      </c>
      <c r="X5236" s="47" t="str">
        <f t="shared" si="257"/>
        <v>Ritmo Certo079732010</v>
      </c>
      <c r="Y5236" s="46" t="s">
        <v>48</v>
      </c>
    </row>
    <row r="5237" spans="1:25" ht="15" customHeight="1">
      <c r="A5237" s="175" t="s">
        <v>38</v>
      </c>
      <c r="B5237" s="40" t="s">
        <v>14568</v>
      </c>
      <c r="C5237" s="142" t="s">
        <v>27</v>
      </c>
      <c r="D5237" s="143">
        <v>46104</v>
      </c>
      <c r="E5237" s="42" t="s">
        <v>14748</v>
      </c>
      <c r="F5237" s="40" t="s">
        <v>14749</v>
      </c>
      <c r="G5237" s="43">
        <v>27310453883</v>
      </c>
      <c r="H5237" s="41">
        <v>27122</v>
      </c>
      <c r="I5237" s="43">
        <f t="shared" ca="1" si="259"/>
        <v>52</v>
      </c>
      <c r="J5237" s="43" t="s">
        <v>41</v>
      </c>
      <c r="K5237" s="43" t="s">
        <v>32</v>
      </c>
      <c r="L5237" s="40" t="s">
        <v>33</v>
      </c>
      <c r="M5237" s="40"/>
      <c r="N5237" s="43">
        <v>60</v>
      </c>
      <c r="O5237" s="40" t="s">
        <v>14750</v>
      </c>
      <c r="P5237" s="43" t="s">
        <v>124</v>
      </c>
      <c r="Q5237" s="43" t="s">
        <v>36</v>
      </c>
      <c r="R5237" s="49">
        <v>46045</v>
      </c>
      <c r="S5237" s="43"/>
      <c r="T5237" s="43"/>
      <c r="U5237" s="41">
        <v>46086</v>
      </c>
      <c r="V5237" s="41">
        <v>46139</v>
      </c>
      <c r="W5237" s="40" t="s">
        <v>509</v>
      </c>
      <c r="X5237" s="43" t="str">
        <f t="shared" si="257"/>
        <v>Ritmo Certo082338320</v>
      </c>
      <c r="Y5237" s="46" t="s">
        <v>48</v>
      </c>
    </row>
    <row r="5238" spans="1:25" ht="15" customHeight="1">
      <c r="A5238" s="176" t="s">
        <v>38</v>
      </c>
      <c r="B5238" s="44" t="s">
        <v>14568</v>
      </c>
      <c r="C5238" s="140" t="s">
        <v>27</v>
      </c>
      <c r="D5238" s="141">
        <v>46161</v>
      </c>
      <c r="E5238" s="46" t="s">
        <v>14751</v>
      </c>
      <c r="F5238" s="44" t="s">
        <v>14752</v>
      </c>
      <c r="G5238" s="47">
        <v>48783072853</v>
      </c>
      <c r="H5238" s="45">
        <v>17048</v>
      </c>
      <c r="I5238" s="47">
        <f t="shared" ca="1" si="259"/>
        <v>79</v>
      </c>
      <c r="J5238" s="47" t="s">
        <v>77</v>
      </c>
      <c r="K5238" s="47" t="s">
        <v>32</v>
      </c>
      <c r="L5238" s="44" t="s">
        <v>33</v>
      </c>
      <c r="M5238" s="44" t="s">
        <v>14753</v>
      </c>
      <c r="N5238" s="47">
        <v>380</v>
      </c>
      <c r="O5238" s="44" t="s">
        <v>14754</v>
      </c>
      <c r="P5238" s="47" t="s">
        <v>124</v>
      </c>
      <c r="Q5238" s="47" t="s">
        <v>36</v>
      </c>
      <c r="R5238" s="45">
        <v>46161</v>
      </c>
      <c r="S5238" s="47"/>
      <c r="T5238" s="47"/>
      <c r="U5238" s="45">
        <v>46160</v>
      </c>
      <c r="V5238" s="45">
        <v>46223</v>
      </c>
      <c r="W5238" s="44" t="s">
        <v>509</v>
      </c>
      <c r="X5238" s="47" t="str">
        <f t="shared" si="257"/>
        <v>Ritmo Certo089668480</v>
      </c>
      <c r="Y5238" s="46" t="s">
        <v>126</v>
      </c>
    </row>
    <row r="5239" spans="1:25" ht="15" customHeight="1">
      <c r="A5239" s="175" t="s">
        <v>38</v>
      </c>
      <c r="B5239" s="40" t="s">
        <v>14568</v>
      </c>
      <c r="C5239" s="142" t="s">
        <v>27</v>
      </c>
      <c r="D5239" s="143">
        <v>46086</v>
      </c>
      <c r="E5239" s="42" t="s">
        <v>14755</v>
      </c>
      <c r="F5239" s="40" t="s">
        <v>14756</v>
      </c>
      <c r="G5239" s="43">
        <v>21392895871</v>
      </c>
      <c r="H5239" s="41">
        <v>28669</v>
      </c>
      <c r="I5239" s="43">
        <f t="shared" ca="1" si="259"/>
        <v>47</v>
      </c>
      <c r="J5239" s="43" t="s">
        <v>41</v>
      </c>
      <c r="K5239" s="43" t="s">
        <v>32</v>
      </c>
      <c r="L5239" s="40" t="s">
        <v>33</v>
      </c>
      <c r="M5239" s="40"/>
      <c r="N5239" s="43">
        <v>110</v>
      </c>
      <c r="O5239" s="40" t="s">
        <v>14757</v>
      </c>
      <c r="P5239" s="43" t="s">
        <v>124</v>
      </c>
      <c r="Q5239" s="43" t="s">
        <v>36</v>
      </c>
      <c r="R5239" s="41"/>
      <c r="S5239" s="43"/>
      <c r="T5239" s="43"/>
      <c r="U5239" s="41">
        <v>46080</v>
      </c>
      <c r="V5239" s="41">
        <v>46118</v>
      </c>
      <c r="W5239" s="40" t="s">
        <v>509</v>
      </c>
      <c r="X5239" s="43" t="str">
        <f t="shared" si="257"/>
        <v>Ritmo Certo093437601</v>
      </c>
      <c r="Y5239" s="46" t="s">
        <v>58</v>
      </c>
    </row>
    <row r="5240" spans="1:25" ht="15" customHeight="1">
      <c r="A5240" s="176" t="s">
        <v>38</v>
      </c>
      <c r="B5240" s="44" t="s">
        <v>14568</v>
      </c>
      <c r="C5240" s="140" t="s">
        <v>27</v>
      </c>
      <c r="D5240" s="141">
        <v>46106</v>
      </c>
      <c r="E5240" s="46" t="s">
        <v>14758</v>
      </c>
      <c r="F5240" s="44" t="s">
        <v>14759</v>
      </c>
      <c r="G5240" s="47">
        <v>33130405860</v>
      </c>
      <c r="H5240" s="45">
        <v>30671</v>
      </c>
      <c r="I5240" s="47">
        <f t="shared" ca="1" si="259"/>
        <v>42</v>
      </c>
      <c r="J5240" s="47" t="s">
        <v>41</v>
      </c>
      <c r="K5240" s="47" t="s">
        <v>32</v>
      </c>
      <c r="L5240" s="44" t="s">
        <v>33</v>
      </c>
      <c r="M5240" s="44" t="s">
        <v>14760</v>
      </c>
      <c r="N5240" s="47">
        <v>500</v>
      </c>
      <c r="O5240" s="44" t="s">
        <v>14761</v>
      </c>
      <c r="P5240" s="47" t="s">
        <v>124</v>
      </c>
      <c r="Q5240" s="47" t="s">
        <v>36</v>
      </c>
      <c r="R5240" s="57">
        <v>46104</v>
      </c>
      <c r="S5240" s="47"/>
      <c r="T5240" s="47"/>
      <c r="U5240" s="45">
        <v>46105</v>
      </c>
      <c r="V5240" s="45">
        <v>46331</v>
      </c>
      <c r="W5240" s="44" t="s">
        <v>509</v>
      </c>
      <c r="X5240" s="47" t="str">
        <f t="shared" si="257"/>
        <v>Ritmo Certo084190265</v>
      </c>
      <c r="Y5240" s="46" t="s">
        <v>48</v>
      </c>
    </row>
    <row r="5241" spans="1:25" ht="15" customHeight="1">
      <c r="A5241" s="175" t="s">
        <v>38</v>
      </c>
      <c r="B5241" s="40" t="s">
        <v>14568</v>
      </c>
      <c r="C5241" s="142" t="s">
        <v>27</v>
      </c>
      <c r="D5241" s="143">
        <v>46106</v>
      </c>
      <c r="E5241" s="42" t="s">
        <v>14762</v>
      </c>
      <c r="F5241" s="40" t="s">
        <v>14763</v>
      </c>
      <c r="G5241" s="43">
        <v>36582636871</v>
      </c>
      <c r="H5241" s="41">
        <v>32490</v>
      </c>
      <c r="I5241" s="43">
        <f t="shared" ca="1" si="259"/>
        <v>37</v>
      </c>
      <c r="J5241" s="43" t="s">
        <v>41</v>
      </c>
      <c r="K5241" s="43" t="s">
        <v>32</v>
      </c>
      <c r="L5241" s="40" t="s">
        <v>33</v>
      </c>
      <c r="M5241" s="40" t="s">
        <v>379</v>
      </c>
      <c r="N5241" s="43">
        <v>380</v>
      </c>
      <c r="O5241" s="40" t="s">
        <v>14764</v>
      </c>
      <c r="P5241" s="43" t="s">
        <v>124</v>
      </c>
      <c r="Q5241" s="43" t="s">
        <v>36</v>
      </c>
      <c r="R5241" s="50">
        <v>46104</v>
      </c>
      <c r="S5241" s="43"/>
      <c r="T5241" s="43"/>
      <c r="U5241" s="41">
        <v>46105</v>
      </c>
      <c r="V5241" s="41">
        <v>46331</v>
      </c>
      <c r="W5241" s="40" t="s">
        <v>509</v>
      </c>
      <c r="X5241" s="43" t="str">
        <f t="shared" si="257"/>
        <v>Ritmo Certo086163098</v>
      </c>
      <c r="Y5241" s="46" t="s">
        <v>48</v>
      </c>
    </row>
    <row r="5242" spans="1:25" ht="15" customHeight="1">
      <c r="A5242" s="176" t="s">
        <v>38</v>
      </c>
      <c r="B5242" s="44" t="s">
        <v>14568</v>
      </c>
      <c r="C5242" s="140" t="s">
        <v>27</v>
      </c>
      <c r="D5242" s="141">
        <v>46086</v>
      </c>
      <c r="E5242" s="46" t="s">
        <v>14765</v>
      </c>
      <c r="F5242" s="44" t="s">
        <v>14766</v>
      </c>
      <c r="G5242" s="47">
        <v>32960009843</v>
      </c>
      <c r="H5242" s="45">
        <v>31311</v>
      </c>
      <c r="I5242" s="47">
        <f t="shared" ca="1" si="259"/>
        <v>40</v>
      </c>
      <c r="J5242" s="47" t="s">
        <v>41</v>
      </c>
      <c r="K5242" s="47" t="s">
        <v>32</v>
      </c>
      <c r="L5242" s="44" t="s">
        <v>33</v>
      </c>
      <c r="M5242" s="44"/>
      <c r="N5242" s="47">
        <v>60</v>
      </c>
      <c r="O5242" s="44" t="s">
        <v>14767</v>
      </c>
      <c r="P5242" s="47" t="s">
        <v>124</v>
      </c>
      <c r="Q5242" s="47" t="s">
        <v>36</v>
      </c>
      <c r="R5242" s="45"/>
      <c r="S5242" s="47"/>
      <c r="T5242" s="47"/>
      <c r="U5242" s="45">
        <v>46079</v>
      </c>
      <c r="V5242" s="45">
        <v>46118</v>
      </c>
      <c r="W5242" s="44" t="s">
        <v>509</v>
      </c>
      <c r="X5242" s="47" t="str">
        <f t="shared" si="257"/>
        <v>Ritmo Certo092737831</v>
      </c>
      <c r="Y5242" s="46" t="s">
        <v>58</v>
      </c>
    </row>
    <row r="5243" spans="1:25" ht="15" customHeight="1">
      <c r="A5243" s="175" t="s">
        <v>38</v>
      </c>
      <c r="B5243" s="40" t="s">
        <v>14568</v>
      </c>
      <c r="C5243" s="142" t="s">
        <v>27</v>
      </c>
      <c r="D5243" s="143">
        <v>46104</v>
      </c>
      <c r="E5243" s="42" t="s">
        <v>14768</v>
      </c>
      <c r="F5243" s="40" t="s">
        <v>14769</v>
      </c>
      <c r="G5243" s="43">
        <v>87776340804</v>
      </c>
      <c r="H5243" s="41">
        <v>17973</v>
      </c>
      <c r="I5243" s="43">
        <f t="shared" ca="1" si="259"/>
        <v>77</v>
      </c>
      <c r="J5243" s="43" t="s">
        <v>41</v>
      </c>
      <c r="K5243" s="43" t="s">
        <v>32</v>
      </c>
      <c r="L5243" s="40" t="s">
        <v>33</v>
      </c>
      <c r="M5243" s="40"/>
      <c r="N5243" s="43">
        <v>500</v>
      </c>
      <c r="O5243" s="40" t="s">
        <v>14770</v>
      </c>
      <c r="P5243" s="43" t="s">
        <v>124</v>
      </c>
      <c r="Q5243" s="43" t="s">
        <v>36</v>
      </c>
      <c r="R5243" s="49">
        <v>46099</v>
      </c>
      <c r="S5243" s="43"/>
      <c r="T5243" s="43"/>
      <c r="U5243" s="41">
        <v>46112</v>
      </c>
      <c r="V5243" s="41">
        <v>46107</v>
      </c>
      <c r="W5243" s="40" t="s">
        <v>2701</v>
      </c>
      <c r="X5243" s="43" t="str">
        <f t="shared" si="257"/>
        <v>Ritmo Certo450983927</v>
      </c>
      <c r="Y5243" s="46" t="s">
        <v>48</v>
      </c>
    </row>
    <row r="5244" spans="1:25" ht="15" customHeight="1">
      <c r="A5244" s="176" t="s">
        <v>38</v>
      </c>
      <c r="B5244" s="44" t="s">
        <v>14568</v>
      </c>
      <c r="C5244" s="140" t="s">
        <v>27</v>
      </c>
      <c r="D5244" s="141">
        <v>46104</v>
      </c>
      <c r="E5244" s="46" t="s">
        <v>14771</v>
      </c>
      <c r="F5244" s="44" t="s">
        <v>14772</v>
      </c>
      <c r="G5244" s="47">
        <v>31255711892</v>
      </c>
      <c r="H5244" s="45">
        <v>30611</v>
      </c>
      <c r="I5244" s="47">
        <f t="shared" ca="1" si="259"/>
        <v>42</v>
      </c>
      <c r="J5244" s="47" t="s">
        <v>41</v>
      </c>
      <c r="K5244" s="47" t="s">
        <v>32</v>
      </c>
      <c r="L5244" s="44" t="s">
        <v>33</v>
      </c>
      <c r="M5244" s="44"/>
      <c r="N5244" s="47">
        <v>40</v>
      </c>
      <c r="O5244" s="44" t="s">
        <v>14773</v>
      </c>
      <c r="P5244" s="47" t="s">
        <v>124</v>
      </c>
      <c r="Q5244" s="47" t="s">
        <v>36</v>
      </c>
      <c r="R5244" s="105">
        <v>46072</v>
      </c>
      <c r="S5244" s="47"/>
      <c r="T5244" s="47"/>
      <c r="U5244" s="45">
        <v>46080</v>
      </c>
      <c r="V5244" s="45">
        <v>46139</v>
      </c>
      <c r="W5244" s="44" t="s">
        <v>509</v>
      </c>
      <c r="X5244" s="47" t="str">
        <f t="shared" si="257"/>
        <v>Ritmo Certo084673124</v>
      </c>
      <c r="Y5244" s="46" t="s">
        <v>58</v>
      </c>
    </row>
    <row r="5245" spans="1:25" ht="15" customHeight="1">
      <c r="A5245" s="175" t="s">
        <v>38</v>
      </c>
      <c r="B5245" s="40" t="s">
        <v>14568</v>
      </c>
      <c r="C5245" s="142" t="s">
        <v>27</v>
      </c>
      <c r="D5245" s="143">
        <v>46105</v>
      </c>
      <c r="E5245" s="42" t="s">
        <v>14774</v>
      </c>
      <c r="F5245" s="40" t="s">
        <v>14775</v>
      </c>
      <c r="G5245" s="43">
        <v>8642475838</v>
      </c>
      <c r="H5245" s="41">
        <v>22479</v>
      </c>
      <c r="I5245" s="43">
        <f t="shared" ca="1" si="259"/>
        <v>64</v>
      </c>
      <c r="J5245" s="43" t="s">
        <v>41</v>
      </c>
      <c r="K5245" s="43" t="s">
        <v>32</v>
      </c>
      <c r="L5245" s="40" t="s">
        <v>33</v>
      </c>
      <c r="M5245" s="40" t="s">
        <v>14776</v>
      </c>
      <c r="N5245" s="43">
        <v>380</v>
      </c>
      <c r="O5245" s="40" t="s">
        <v>14777</v>
      </c>
      <c r="P5245" s="43" t="s">
        <v>124</v>
      </c>
      <c r="Q5245" s="43" t="s">
        <v>36</v>
      </c>
      <c r="R5245" s="50">
        <v>46104</v>
      </c>
      <c r="S5245" s="43"/>
      <c r="T5245" s="43"/>
      <c r="U5245" s="41">
        <v>46104</v>
      </c>
      <c r="V5245" s="41">
        <v>46269</v>
      </c>
      <c r="W5245" s="40" t="s">
        <v>2701</v>
      </c>
      <c r="X5245" s="43" t="str">
        <f t="shared" si="257"/>
        <v>Ritmo Certo086421864</v>
      </c>
      <c r="Y5245" s="46" t="s">
        <v>48</v>
      </c>
    </row>
    <row r="5246" spans="1:25" ht="15" customHeight="1">
      <c r="A5246" s="176" t="s">
        <v>38</v>
      </c>
      <c r="B5246" s="44" t="s">
        <v>14568</v>
      </c>
      <c r="C5246" s="140" t="s">
        <v>27</v>
      </c>
      <c r="D5246" s="141">
        <v>46160</v>
      </c>
      <c r="E5246" s="46" t="s">
        <v>14778</v>
      </c>
      <c r="F5246" s="44" t="s">
        <v>14779</v>
      </c>
      <c r="G5246" s="47">
        <v>81255390859</v>
      </c>
      <c r="H5246" s="45">
        <v>20660</v>
      </c>
      <c r="I5246" s="47">
        <f t="shared" ca="1" si="259"/>
        <v>69</v>
      </c>
      <c r="J5246" s="47" t="s">
        <v>77</v>
      </c>
      <c r="K5246" s="47" t="s">
        <v>32</v>
      </c>
      <c r="L5246" s="44" t="s">
        <v>33</v>
      </c>
      <c r="M5246" s="44" t="s">
        <v>14780</v>
      </c>
      <c r="N5246" s="47">
        <v>700</v>
      </c>
      <c r="O5246" s="44" t="s">
        <v>14781</v>
      </c>
      <c r="P5246" s="47" t="s">
        <v>124</v>
      </c>
      <c r="Q5246" s="47" t="s">
        <v>36</v>
      </c>
      <c r="R5246" s="45">
        <v>46160</v>
      </c>
      <c r="S5246" s="47"/>
      <c r="T5246" s="47"/>
      <c r="U5246" s="45">
        <v>46157</v>
      </c>
      <c r="V5246" s="45">
        <v>46216</v>
      </c>
      <c r="W5246" s="44" t="s">
        <v>2701</v>
      </c>
      <c r="X5246" s="47" t="str">
        <f t="shared" si="257"/>
        <v>Ritmo Certo074054751</v>
      </c>
      <c r="Y5246" s="46" t="s">
        <v>126</v>
      </c>
    </row>
    <row r="5247" spans="1:25" ht="15" customHeight="1">
      <c r="A5247" s="175" t="s">
        <v>38</v>
      </c>
      <c r="B5247" s="40" t="s">
        <v>14568</v>
      </c>
      <c r="C5247" s="142" t="s">
        <v>27</v>
      </c>
      <c r="D5247" s="143">
        <v>46122</v>
      </c>
      <c r="E5247" s="42" t="s">
        <v>14782</v>
      </c>
      <c r="F5247" s="40" t="s">
        <v>14783</v>
      </c>
      <c r="G5247" s="43" t="s">
        <v>14784</v>
      </c>
      <c r="H5247" s="41">
        <v>35166</v>
      </c>
      <c r="I5247" s="43">
        <v>29</v>
      </c>
      <c r="J5247" s="43" t="s">
        <v>41</v>
      </c>
      <c r="K5247" s="43" t="s">
        <v>32</v>
      </c>
      <c r="L5247" s="40" t="s">
        <v>33</v>
      </c>
      <c r="M5247" s="40"/>
      <c r="N5247" s="43" t="s">
        <v>3126</v>
      </c>
      <c r="O5247" s="40" t="s">
        <v>14785</v>
      </c>
      <c r="P5247" s="43" t="s">
        <v>124</v>
      </c>
      <c r="Q5247" s="43" t="s">
        <v>36</v>
      </c>
      <c r="R5247" s="41"/>
      <c r="S5247" s="50"/>
      <c r="T5247" s="43"/>
      <c r="U5247" s="41">
        <v>46108</v>
      </c>
      <c r="V5247" s="43"/>
      <c r="W5247" s="43" t="s">
        <v>2701</v>
      </c>
      <c r="X5247" s="43" t="str">
        <f t="shared" si="257"/>
        <v>Ritmo Certo083709388</v>
      </c>
      <c r="Y5247" s="46" t="s">
        <v>48</v>
      </c>
    </row>
    <row r="5248" spans="1:25" ht="15" customHeight="1">
      <c r="A5248" s="175" t="s">
        <v>38</v>
      </c>
      <c r="B5248" s="40" t="s">
        <v>14568</v>
      </c>
      <c r="C5248" s="142" t="s">
        <v>27</v>
      </c>
      <c r="D5248" s="143">
        <v>46079</v>
      </c>
      <c r="E5248" s="42" t="s">
        <v>14786</v>
      </c>
      <c r="F5248" s="40" t="s">
        <v>14787</v>
      </c>
      <c r="G5248" s="43">
        <v>22483863892</v>
      </c>
      <c r="H5248" s="41">
        <v>28455</v>
      </c>
      <c r="I5248" s="43">
        <f ca="1">INT((TODAY()-H5248)/365.25)</f>
        <v>48</v>
      </c>
      <c r="J5248" s="43" t="s">
        <v>41</v>
      </c>
      <c r="K5248" s="43" t="s">
        <v>32</v>
      </c>
      <c r="L5248" s="40" t="s">
        <v>33</v>
      </c>
      <c r="M5248" s="40"/>
      <c r="N5248" s="43">
        <v>50</v>
      </c>
      <c r="O5248" s="40" t="s">
        <v>14788</v>
      </c>
      <c r="P5248" s="43" t="s">
        <v>124</v>
      </c>
      <c r="Q5248" s="43" t="s">
        <v>36</v>
      </c>
      <c r="R5248" s="41"/>
      <c r="S5248" s="43"/>
      <c r="T5248" s="43"/>
      <c r="U5248" s="41">
        <v>46077</v>
      </c>
      <c r="V5248" s="41">
        <v>46104</v>
      </c>
      <c r="W5248" s="40" t="s">
        <v>509</v>
      </c>
      <c r="X5248" s="43" t="str">
        <f t="shared" si="257"/>
        <v>Ritmo Certo075190495</v>
      </c>
      <c r="Y5248" s="46" t="s">
        <v>58</v>
      </c>
    </row>
    <row r="5249" spans="1:25" ht="15" customHeight="1">
      <c r="A5249" s="176" t="s">
        <v>38</v>
      </c>
      <c r="B5249" s="44" t="s">
        <v>14568</v>
      </c>
      <c r="C5249" s="140" t="s">
        <v>27</v>
      </c>
      <c r="D5249" s="141">
        <v>46142</v>
      </c>
      <c r="E5249" s="46" t="s">
        <v>14789</v>
      </c>
      <c r="F5249" s="44" t="s">
        <v>14790</v>
      </c>
      <c r="G5249" s="47">
        <v>3781443833</v>
      </c>
      <c r="H5249" s="45">
        <v>21020</v>
      </c>
      <c r="I5249" s="47">
        <f ca="1">INT((TODAY()-H5249)/365.25)</f>
        <v>68</v>
      </c>
      <c r="J5249" s="47" t="s">
        <v>41</v>
      </c>
      <c r="K5249" s="47" t="s">
        <v>32</v>
      </c>
      <c r="L5249" s="44" t="s">
        <v>119</v>
      </c>
      <c r="M5249" s="44"/>
      <c r="N5249" s="47">
        <v>110</v>
      </c>
      <c r="O5249" s="44" t="s">
        <v>14791</v>
      </c>
      <c r="P5249" s="47" t="s">
        <v>124</v>
      </c>
      <c r="Q5249" s="47" t="s">
        <v>36</v>
      </c>
      <c r="R5249" s="45"/>
      <c r="S5249" s="47"/>
      <c r="T5249" s="47"/>
      <c r="U5249" s="45">
        <v>46141</v>
      </c>
      <c r="V5249" s="45">
        <v>46202</v>
      </c>
      <c r="W5249" s="44" t="s">
        <v>509</v>
      </c>
      <c r="X5249" s="47" t="str">
        <f t="shared" si="257"/>
        <v>Ritmo Certo095121129</v>
      </c>
      <c r="Y5249" s="46" t="s">
        <v>37</v>
      </c>
    </row>
    <row r="5250" spans="1:25" ht="15" customHeight="1">
      <c r="A5250" s="175" t="s">
        <v>38</v>
      </c>
      <c r="B5250" s="40" t="s">
        <v>14568</v>
      </c>
      <c r="C5250" s="142" t="s">
        <v>27</v>
      </c>
      <c r="D5250" s="143">
        <v>46104</v>
      </c>
      <c r="E5250" s="42" t="s">
        <v>14792</v>
      </c>
      <c r="F5250" s="40" t="s">
        <v>14793</v>
      </c>
      <c r="G5250" s="43">
        <v>15194342861</v>
      </c>
      <c r="H5250" s="41">
        <v>26053</v>
      </c>
      <c r="I5250" s="43">
        <f ca="1">INT((TODAY()-H5250)/365.25)</f>
        <v>55</v>
      </c>
      <c r="J5250" s="43" t="s">
        <v>77</v>
      </c>
      <c r="K5250" s="43" t="s">
        <v>32</v>
      </c>
      <c r="L5250" s="40" t="s">
        <v>33</v>
      </c>
      <c r="M5250" s="40"/>
      <c r="N5250" s="43">
        <v>60</v>
      </c>
      <c r="O5250" s="40" t="s">
        <v>14794</v>
      </c>
      <c r="P5250" s="43" t="s">
        <v>124</v>
      </c>
      <c r="Q5250" s="43" t="s">
        <v>36</v>
      </c>
      <c r="R5250" s="50">
        <v>46104</v>
      </c>
      <c r="S5250" s="43"/>
      <c r="T5250" s="43"/>
      <c r="U5250" s="41">
        <v>46101</v>
      </c>
      <c r="V5250" s="41">
        <v>46269</v>
      </c>
      <c r="W5250" s="40" t="s">
        <v>2701</v>
      </c>
      <c r="X5250" s="43" t="str">
        <f t="shared" ref="X5250:X5313" si="260">$B5250&amp;$E5250</f>
        <v>Ritmo Certo078610296</v>
      </c>
      <c r="Y5250" s="46" t="s">
        <v>48</v>
      </c>
    </row>
    <row r="5251" spans="1:25" ht="15" customHeight="1">
      <c r="A5251" s="176" t="s">
        <v>38</v>
      </c>
      <c r="B5251" s="44" t="s">
        <v>14568</v>
      </c>
      <c r="C5251" s="140" t="s">
        <v>27</v>
      </c>
      <c r="D5251" s="141">
        <v>46142</v>
      </c>
      <c r="E5251" s="46" t="s">
        <v>14795</v>
      </c>
      <c r="F5251" s="44" t="s">
        <v>14796</v>
      </c>
      <c r="G5251" s="47">
        <v>7433783857</v>
      </c>
      <c r="H5251" s="45">
        <v>23337</v>
      </c>
      <c r="I5251" s="47">
        <f ca="1">INT((TODAY()-H5251)/365.25)</f>
        <v>62</v>
      </c>
      <c r="J5251" s="47" t="s">
        <v>77</v>
      </c>
      <c r="K5251" s="47" t="s">
        <v>32</v>
      </c>
      <c r="L5251" s="44" t="s">
        <v>110</v>
      </c>
      <c r="M5251" s="44"/>
      <c r="N5251" s="47">
        <v>450</v>
      </c>
      <c r="O5251" s="44" t="s">
        <v>14797</v>
      </c>
      <c r="P5251" s="47" t="s">
        <v>124</v>
      </c>
      <c r="Q5251" s="47" t="s">
        <v>36</v>
      </c>
      <c r="R5251" s="45"/>
      <c r="S5251" s="47"/>
      <c r="T5251" s="47"/>
      <c r="U5251" s="45">
        <v>46141</v>
      </c>
      <c r="V5251" s="45">
        <v>46171</v>
      </c>
      <c r="W5251" s="44" t="s">
        <v>509</v>
      </c>
      <c r="X5251" s="47" t="str">
        <f t="shared" si="260"/>
        <v>Ritmo Certo093987291</v>
      </c>
      <c r="Y5251" s="46" t="s">
        <v>37</v>
      </c>
    </row>
    <row r="5252" spans="1:25" ht="15" customHeight="1">
      <c r="A5252" s="175" t="s">
        <v>38</v>
      </c>
      <c r="B5252" s="40" t="s">
        <v>14568</v>
      </c>
      <c r="C5252" s="142" t="s">
        <v>27</v>
      </c>
      <c r="D5252" s="143">
        <v>46086</v>
      </c>
      <c r="E5252" s="42" t="s">
        <v>14798</v>
      </c>
      <c r="F5252" s="40" t="s">
        <v>14799</v>
      </c>
      <c r="G5252" s="43">
        <v>12531722858</v>
      </c>
      <c r="H5252" s="41">
        <v>25731</v>
      </c>
      <c r="I5252" s="43">
        <f ca="1">INT((TODAY()-H5252)/365.25)</f>
        <v>55</v>
      </c>
      <c r="J5252" s="43" t="s">
        <v>77</v>
      </c>
      <c r="K5252" s="43" t="s">
        <v>32</v>
      </c>
      <c r="L5252" s="40" t="s">
        <v>33</v>
      </c>
      <c r="M5252" s="40"/>
      <c r="N5252" s="43">
        <v>50</v>
      </c>
      <c r="O5252" s="40" t="s">
        <v>14800</v>
      </c>
      <c r="P5252" s="43" t="s">
        <v>124</v>
      </c>
      <c r="Q5252" s="43" t="s">
        <v>36</v>
      </c>
      <c r="R5252" s="41"/>
      <c r="S5252" s="43"/>
      <c r="T5252" s="43"/>
      <c r="U5252" s="41">
        <v>46079</v>
      </c>
      <c r="V5252" s="41">
        <v>46111</v>
      </c>
      <c r="W5252" s="40" t="s">
        <v>509</v>
      </c>
      <c r="X5252" s="43" t="str">
        <f t="shared" si="260"/>
        <v>Ritmo Certo071604080</v>
      </c>
      <c r="Y5252" s="46" t="s">
        <v>58</v>
      </c>
    </row>
    <row r="5253" spans="1:25" ht="15" customHeight="1">
      <c r="A5253" s="176" t="s">
        <v>38</v>
      </c>
      <c r="B5253" s="44" t="s">
        <v>14568</v>
      </c>
      <c r="C5253" s="140" t="s">
        <v>27</v>
      </c>
      <c r="D5253" s="141">
        <v>46122</v>
      </c>
      <c r="E5253" s="46" t="s">
        <v>14801</v>
      </c>
      <c r="F5253" s="44" t="s">
        <v>14802</v>
      </c>
      <c r="G5253" s="47" t="s">
        <v>14803</v>
      </c>
      <c r="H5253" s="45">
        <v>29006</v>
      </c>
      <c r="I5253" s="47">
        <v>46</v>
      </c>
      <c r="J5253" s="47" t="s">
        <v>41</v>
      </c>
      <c r="K5253" s="47" t="s">
        <v>32</v>
      </c>
      <c r="L5253" s="44" t="s">
        <v>33</v>
      </c>
      <c r="M5253" s="44"/>
      <c r="N5253" s="47" t="s">
        <v>3073</v>
      </c>
      <c r="O5253" s="44" t="s">
        <v>14804</v>
      </c>
      <c r="P5253" s="47" t="s">
        <v>124</v>
      </c>
      <c r="Q5253" s="47" t="s">
        <v>36</v>
      </c>
      <c r="R5253" s="45"/>
      <c r="S5253" s="57"/>
      <c r="T5253" s="47"/>
      <c r="U5253" s="45">
        <v>46114</v>
      </c>
      <c r="V5253" s="47"/>
      <c r="W5253" s="47" t="s">
        <v>2701</v>
      </c>
      <c r="X5253" s="47" t="str">
        <f t="shared" si="260"/>
        <v>Ritmo Certo089840826</v>
      </c>
      <c r="Y5253" s="46" t="s">
        <v>37</v>
      </c>
    </row>
    <row r="5254" spans="1:25" ht="15" customHeight="1">
      <c r="A5254" s="175" t="s">
        <v>38</v>
      </c>
      <c r="B5254" s="40" t="s">
        <v>14568</v>
      </c>
      <c r="C5254" s="142" t="s">
        <v>27</v>
      </c>
      <c r="D5254" s="143">
        <v>46161</v>
      </c>
      <c r="E5254" s="42" t="s">
        <v>14805</v>
      </c>
      <c r="F5254" s="40" t="s">
        <v>14806</v>
      </c>
      <c r="G5254" s="43">
        <v>22429602881</v>
      </c>
      <c r="H5254" s="41">
        <v>30068</v>
      </c>
      <c r="I5254" s="43">
        <f ca="1">INT((TODAY()-H5254)/365.25)</f>
        <v>44</v>
      </c>
      <c r="J5254" s="43" t="s">
        <v>41</v>
      </c>
      <c r="K5254" s="43" t="s">
        <v>32</v>
      </c>
      <c r="L5254" s="40" t="s">
        <v>33</v>
      </c>
      <c r="M5254" s="40" t="s">
        <v>958</v>
      </c>
      <c r="N5254" s="43">
        <v>380</v>
      </c>
      <c r="O5254" s="40" t="s">
        <v>14807</v>
      </c>
      <c r="P5254" s="43" t="s">
        <v>124</v>
      </c>
      <c r="Q5254" s="43" t="s">
        <v>36</v>
      </c>
      <c r="R5254" s="41">
        <v>46161</v>
      </c>
      <c r="S5254" s="43"/>
      <c r="T5254" s="43"/>
      <c r="U5254" s="41">
        <v>46160</v>
      </c>
      <c r="V5254" s="41">
        <v>46223</v>
      </c>
      <c r="W5254" s="40" t="s">
        <v>509</v>
      </c>
      <c r="X5254" s="43" t="str">
        <f t="shared" si="260"/>
        <v>Ritmo Certo086421782</v>
      </c>
      <c r="Y5254" s="42" t="s">
        <v>126</v>
      </c>
    </row>
    <row r="5255" spans="1:25" ht="15" customHeight="1">
      <c r="A5255" s="176" t="s">
        <v>38</v>
      </c>
      <c r="B5255" s="44" t="s">
        <v>14568</v>
      </c>
      <c r="C5255" s="140" t="s">
        <v>27</v>
      </c>
      <c r="D5255" s="141">
        <v>46122</v>
      </c>
      <c r="E5255" s="46" t="s">
        <v>14808</v>
      </c>
      <c r="F5255" s="44" t="s">
        <v>14809</v>
      </c>
      <c r="G5255" s="47" t="s">
        <v>14810</v>
      </c>
      <c r="H5255" s="45">
        <v>20323</v>
      </c>
      <c r="I5255" s="47">
        <v>70</v>
      </c>
      <c r="J5255" s="47" t="s">
        <v>41</v>
      </c>
      <c r="K5255" s="47" t="s">
        <v>32</v>
      </c>
      <c r="L5255" s="44" t="s">
        <v>53</v>
      </c>
      <c r="M5255" s="44"/>
      <c r="N5255" s="47" t="s">
        <v>2995</v>
      </c>
      <c r="O5255" s="44" t="s">
        <v>14811</v>
      </c>
      <c r="P5255" s="47" t="s">
        <v>124</v>
      </c>
      <c r="Q5255" s="47" t="s">
        <v>36</v>
      </c>
      <c r="R5255" s="45"/>
      <c r="S5255" s="57"/>
      <c r="T5255" s="47"/>
      <c r="U5255" s="45">
        <v>46107</v>
      </c>
      <c r="V5255" s="47"/>
      <c r="W5255" s="47" t="s">
        <v>2701</v>
      </c>
      <c r="X5255" s="47" t="str">
        <f t="shared" si="260"/>
        <v>Ritmo Certo593911954</v>
      </c>
      <c r="Y5255" s="46" t="s">
        <v>48</v>
      </c>
    </row>
    <row r="5256" spans="1:25" ht="15" customHeight="1">
      <c r="A5256" s="175" t="s">
        <v>38</v>
      </c>
      <c r="B5256" s="40" t="s">
        <v>14568</v>
      </c>
      <c r="C5256" s="142" t="s">
        <v>27</v>
      </c>
      <c r="D5256" s="143">
        <v>46104</v>
      </c>
      <c r="E5256" s="42" t="s">
        <v>14812</v>
      </c>
      <c r="F5256" s="40" t="s">
        <v>14813</v>
      </c>
      <c r="G5256" s="43">
        <v>65690745804</v>
      </c>
      <c r="H5256" s="41">
        <v>15443</v>
      </c>
      <c r="I5256" s="43">
        <f ca="1">INT((TODAY()-H5256)/365.25)</f>
        <v>84</v>
      </c>
      <c r="J5256" s="43" t="s">
        <v>41</v>
      </c>
      <c r="K5256" s="43" t="s">
        <v>32</v>
      </c>
      <c r="L5256" s="40" t="s">
        <v>33</v>
      </c>
      <c r="M5256" s="40"/>
      <c r="N5256" s="43">
        <v>200</v>
      </c>
      <c r="O5256" s="40" t="s">
        <v>14814</v>
      </c>
      <c r="P5256" s="43" t="s">
        <v>124</v>
      </c>
      <c r="Q5256" s="43" t="s">
        <v>36</v>
      </c>
      <c r="R5256" s="49">
        <v>46045</v>
      </c>
      <c r="S5256" s="43"/>
      <c r="T5256" s="43"/>
      <c r="U5256" s="41">
        <v>46086</v>
      </c>
      <c r="V5256" s="41">
        <v>46139</v>
      </c>
      <c r="W5256" s="40" t="s">
        <v>509</v>
      </c>
      <c r="X5256" s="43" t="str">
        <f t="shared" si="260"/>
        <v>Ritmo Certo800133021</v>
      </c>
      <c r="Y5256" s="46" t="s">
        <v>48</v>
      </c>
    </row>
    <row r="5257" spans="1:25" ht="15" customHeight="1">
      <c r="A5257" s="176" t="s">
        <v>38</v>
      </c>
      <c r="B5257" s="44" t="s">
        <v>14568</v>
      </c>
      <c r="C5257" s="140" t="s">
        <v>27</v>
      </c>
      <c r="D5257" s="141">
        <v>46104</v>
      </c>
      <c r="E5257" s="46" t="s">
        <v>14815</v>
      </c>
      <c r="F5257" s="44" t="s">
        <v>14816</v>
      </c>
      <c r="G5257" s="47">
        <v>33934962807</v>
      </c>
      <c r="H5257" s="45">
        <v>31799</v>
      </c>
      <c r="I5257" s="47">
        <f ca="1">INT((TODAY()-H5257)/365.25)</f>
        <v>39</v>
      </c>
      <c r="J5257" s="47" t="s">
        <v>41</v>
      </c>
      <c r="K5257" s="47" t="s">
        <v>32</v>
      </c>
      <c r="L5257" s="44" t="s">
        <v>114</v>
      </c>
      <c r="M5257" s="44"/>
      <c r="N5257" s="47">
        <v>600</v>
      </c>
      <c r="O5257" s="44" t="s">
        <v>14817</v>
      </c>
      <c r="P5257" s="47" t="s">
        <v>124</v>
      </c>
      <c r="Q5257" s="47" t="s">
        <v>36</v>
      </c>
      <c r="R5257" s="105">
        <v>46045</v>
      </c>
      <c r="S5257" s="47"/>
      <c r="T5257" s="47"/>
      <c r="U5257" s="45">
        <v>46112</v>
      </c>
      <c r="V5257" s="45">
        <v>46115</v>
      </c>
      <c r="W5257" s="44" t="s">
        <v>509</v>
      </c>
      <c r="X5257" s="47" t="str">
        <f t="shared" si="260"/>
        <v>Ritmo Certo095013777</v>
      </c>
      <c r="Y5257" s="46" t="s">
        <v>48</v>
      </c>
    </row>
    <row r="5258" spans="1:25" ht="15" customHeight="1">
      <c r="A5258" s="175" t="s">
        <v>38</v>
      </c>
      <c r="B5258" s="40" t="s">
        <v>14568</v>
      </c>
      <c r="C5258" s="142" t="s">
        <v>27</v>
      </c>
      <c r="D5258" s="143">
        <v>46079</v>
      </c>
      <c r="E5258" s="42" t="s">
        <v>14818</v>
      </c>
      <c r="F5258" s="40" t="s">
        <v>14819</v>
      </c>
      <c r="G5258" s="43">
        <v>768320828</v>
      </c>
      <c r="H5258" s="41">
        <v>21527</v>
      </c>
      <c r="I5258" s="43">
        <f ca="1">INT((TODAY()-H5258)/365.25)</f>
        <v>67</v>
      </c>
      <c r="J5258" s="43" t="s">
        <v>77</v>
      </c>
      <c r="K5258" s="43" t="s">
        <v>32</v>
      </c>
      <c r="L5258" s="40" t="s">
        <v>33</v>
      </c>
      <c r="M5258" s="40"/>
      <c r="N5258" s="43">
        <v>50</v>
      </c>
      <c r="O5258" s="40" t="s">
        <v>14820</v>
      </c>
      <c r="P5258" s="43" t="s">
        <v>124</v>
      </c>
      <c r="Q5258" s="43" t="s">
        <v>36</v>
      </c>
      <c r="R5258" s="41"/>
      <c r="S5258" s="43"/>
      <c r="T5258" s="43"/>
      <c r="U5258" s="41">
        <v>46077</v>
      </c>
      <c r="V5258" s="41">
        <v>46109</v>
      </c>
      <c r="W5258" s="40" t="s">
        <v>509</v>
      </c>
      <c r="X5258" s="43" t="str">
        <f t="shared" si="260"/>
        <v>Ritmo Certo076203383</v>
      </c>
      <c r="Y5258" s="46" t="s">
        <v>58</v>
      </c>
    </row>
    <row r="5259" spans="1:25" ht="15" customHeight="1">
      <c r="A5259" s="182" t="s">
        <v>38</v>
      </c>
      <c r="B5259" s="44" t="s">
        <v>14568</v>
      </c>
      <c r="C5259" s="140" t="s">
        <v>27</v>
      </c>
      <c r="D5259" s="153">
        <v>46141</v>
      </c>
      <c r="E5259" s="113" t="s">
        <v>14821</v>
      </c>
      <c r="F5259" s="112" t="s">
        <v>14822</v>
      </c>
      <c r="G5259" s="59">
        <v>15177628809</v>
      </c>
      <c r="H5259" s="60">
        <v>25789</v>
      </c>
      <c r="I5259" s="59">
        <f ca="1">INT((TODAY()-H5259)/365.25)</f>
        <v>55</v>
      </c>
      <c r="J5259" s="59" t="s">
        <v>41</v>
      </c>
      <c r="K5259" s="59" t="s">
        <v>32</v>
      </c>
      <c r="L5259" s="112" t="s">
        <v>33</v>
      </c>
      <c r="M5259" s="112" t="s">
        <v>14823</v>
      </c>
      <c r="N5259" s="59">
        <v>60</v>
      </c>
      <c r="O5259" s="112" t="s">
        <v>14824</v>
      </c>
      <c r="P5259" s="59" t="s">
        <v>124</v>
      </c>
      <c r="Q5259" s="59" t="s">
        <v>36</v>
      </c>
      <c r="R5259" s="60"/>
      <c r="S5259" s="59"/>
      <c r="T5259" s="59"/>
      <c r="U5259" s="45">
        <v>46140</v>
      </c>
      <c r="V5259" s="45">
        <v>46195</v>
      </c>
      <c r="W5259" s="44" t="s">
        <v>509</v>
      </c>
      <c r="X5259" s="47" t="str">
        <f t="shared" si="260"/>
        <v>Ritmo Certo095356881</v>
      </c>
      <c r="Y5259" s="46" t="s">
        <v>37</v>
      </c>
    </row>
    <row r="5260" spans="1:25" ht="15" customHeight="1">
      <c r="A5260" s="175" t="s">
        <v>38</v>
      </c>
      <c r="B5260" s="40" t="s">
        <v>14568</v>
      </c>
      <c r="C5260" s="142" t="s">
        <v>27</v>
      </c>
      <c r="D5260" s="143">
        <v>46122</v>
      </c>
      <c r="E5260" s="42" t="s">
        <v>14825</v>
      </c>
      <c r="F5260" s="40" t="s">
        <v>14826</v>
      </c>
      <c r="G5260" s="43" t="s">
        <v>14827</v>
      </c>
      <c r="H5260" s="41">
        <v>24060</v>
      </c>
      <c r="I5260" s="43">
        <v>60</v>
      </c>
      <c r="J5260" s="43" t="s">
        <v>41</v>
      </c>
      <c r="K5260" s="43" t="s">
        <v>32</v>
      </c>
      <c r="L5260" s="40" t="s">
        <v>33</v>
      </c>
      <c r="M5260" s="40"/>
      <c r="N5260" s="43" t="s">
        <v>3154</v>
      </c>
      <c r="O5260" s="40" t="s">
        <v>14828</v>
      </c>
      <c r="P5260" s="43" t="s">
        <v>124</v>
      </c>
      <c r="Q5260" s="43" t="s">
        <v>36</v>
      </c>
      <c r="R5260" s="41"/>
      <c r="S5260" s="50"/>
      <c r="T5260" s="43"/>
      <c r="U5260" s="41">
        <v>46113</v>
      </c>
      <c r="V5260" s="43"/>
      <c r="W5260" s="43" t="s">
        <v>509</v>
      </c>
      <c r="X5260" s="43" t="str">
        <f t="shared" si="260"/>
        <v>Ritmo Certo088883866</v>
      </c>
      <c r="Y5260" s="42" t="s">
        <v>37</v>
      </c>
    </row>
    <row r="5261" spans="1:25" ht="15" customHeight="1">
      <c r="A5261" s="176" t="s">
        <v>38</v>
      </c>
      <c r="B5261" s="44" t="s">
        <v>14568</v>
      </c>
      <c r="C5261" s="140" t="s">
        <v>27</v>
      </c>
      <c r="D5261" s="141">
        <v>46146</v>
      </c>
      <c r="E5261" s="46" t="s">
        <v>14829</v>
      </c>
      <c r="F5261" s="44" t="s">
        <v>14830</v>
      </c>
      <c r="G5261" s="47">
        <v>51384620834</v>
      </c>
      <c r="H5261" s="45">
        <v>17691</v>
      </c>
      <c r="I5261" s="47">
        <f ca="1">INT((TODAY()-H5261)/365.25)</f>
        <v>77</v>
      </c>
      <c r="J5261" s="47" t="s">
        <v>77</v>
      </c>
      <c r="K5261" s="47" t="s">
        <v>32</v>
      </c>
      <c r="L5261" s="44" t="s">
        <v>33</v>
      </c>
      <c r="M5261" s="44" t="s">
        <v>14831</v>
      </c>
      <c r="N5261" s="47">
        <v>500</v>
      </c>
      <c r="O5261" s="44" t="s">
        <v>14832</v>
      </c>
      <c r="P5261" s="47" t="s">
        <v>124</v>
      </c>
      <c r="Q5261" s="47" t="s">
        <v>36</v>
      </c>
      <c r="R5261" s="45"/>
      <c r="S5261" s="47"/>
      <c r="T5261" s="47"/>
      <c r="U5261" s="45">
        <v>46142</v>
      </c>
      <c r="V5261" s="45">
        <v>46180</v>
      </c>
      <c r="W5261" s="44" t="s">
        <v>509</v>
      </c>
      <c r="X5261" s="47" t="str">
        <f t="shared" si="260"/>
        <v>Ritmo Certo451823567</v>
      </c>
      <c r="Y5261" s="46" t="s">
        <v>37</v>
      </c>
    </row>
    <row r="5262" spans="1:25" ht="15" customHeight="1">
      <c r="A5262" s="175" t="s">
        <v>38</v>
      </c>
      <c r="B5262" s="40" t="s">
        <v>14568</v>
      </c>
      <c r="C5262" s="142" t="s">
        <v>27</v>
      </c>
      <c r="D5262" s="143">
        <v>46106</v>
      </c>
      <c r="E5262" s="42" t="s">
        <v>14833</v>
      </c>
      <c r="F5262" s="40" t="s">
        <v>14834</v>
      </c>
      <c r="G5262" s="43">
        <v>5637402809</v>
      </c>
      <c r="H5262" s="41">
        <v>23389</v>
      </c>
      <c r="I5262" s="43">
        <f ca="1">INT((TODAY()-H5262)/365.25)</f>
        <v>62</v>
      </c>
      <c r="J5262" s="43" t="s">
        <v>77</v>
      </c>
      <c r="K5262" s="43" t="s">
        <v>32</v>
      </c>
      <c r="L5262" s="40" t="s">
        <v>33</v>
      </c>
      <c r="M5262" s="40" t="s">
        <v>1586</v>
      </c>
      <c r="N5262" s="43">
        <v>380</v>
      </c>
      <c r="O5262" s="40" t="s">
        <v>14835</v>
      </c>
      <c r="P5262" s="43" t="s">
        <v>124</v>
      </c>
      <c r="Q5262" s="43" t="s">
        <v>36</v>
      </c>
      <c r="R5262" s="50">
        <v>46104</v>
      </c>
      <c r="S5262" s="43"/>
      <c r="T5262" s="43"/>
      <c r="U5262" s="41">
        <v>46105</v>
      </c>
      <c r="V5262" s="41">
        <v>46057</v>
      </c>
      <c r="W5262" s="40" t="s">
        <v>2701</v>
      </c>
      <c r="X5262" s="43" t="str">
        <f t="shared" si="260"/>
        <v>Ritmo Certo086031423</v>
      </c>
      <c r="Y5262" s="46" t="s">
        <v>48</v>
      </c>
    </row>
    <row r="5263" spans="1:25" ht="15" customHeight="1">
      <c r="A5263" s="176" t="s">
        <v>38</v>
      </c>
      <c r="B5263" s="44" t="s">
        <v>14568</v>
      </c>
      <c r="C5263" s="140" t="s">
        <v>27</v>
      </c>
      <c r="D5263" s="141">
        <v>46122</v>
      </c>
      <c r="E5263" s="46" t="s">
        <v>14836</v>
      </c>
      <c r="F5263" s="44" t="s">
        <v>14837</v>
      </c>
      <c r="G5263" s="47" t="s">
        <v>14838</v>
      </c>
      <c r="H5263" s="45">
        <v>28222</v>
      </c>
      <c r="I5263" s="47">
        <v>49</v>
      </c>
      <c r="J5263" s="47" t="s">
        <v>41</v>
      </c>
      <c r="K5263" s="47" t="s">
        <v>32</v>
      </c>
      <c r="L5263" s="44" t="s">
        <v>33</v>
      </c>
      <c r="M5263" s="44"/>
      <c r="N5263" s="47" t="s">
        <v>3126</v>
      </c>
      <c r="O5263" s="44" t="s">
        <v>14839</v>
      </c>
      <c r="P5263" s="47" t="s">
        <v>124</v>
      </c>
      <c r="Q5263" s="47" t="s">
        <v>36</v>
      </c>
      <c r="R5263" s="45"/>
      <c r="S5263" s="57"/>
      <c r="T5263" s="47"/>
      <c r="U5263" s="45">
        <v>46119</v>
      </c>
      <c r="V5263" s="47"/>
      <c r="W5263" s="47" t="s">
        <v>509</v>
      </c>
      <c r="X5263" s="47" t="str">
        <f t="shared" si="260"/>
        <v>Ritmo Certo086522598</v>
      </c>
      <c r="Y5263" s="46" t="s">
        <v>37</v>
      </c>
    </row>
    <row r="5264" spans="1:25" ht="15" customHeight="1">
      <c r="A5264" s="175" t="s">
        <v>38</v>
      </c>
      <c r="B5264" s="40" t="s">
        <v>14568</v>
      </c>
      <c r="C5264" s="142" t="s">
        <v>27</v>
      </c>
      <c r="D5264" s="143">
        <v>46146</v>
      </c>
      <c r="E5264" s="42" t="s">
        <v>14840</v>
      </c>
      <c r="F5264" s="40" t="s">
        <v>14841</v>
      </c>
      <c r="G5264" s="43">
        <v>43197221753</v>
      </c>
      <c r="H5264" s="41">
        <v>15989</v>
      </c>
      <c r="I5264" s="43">
        <f t="shared" ref="I5264:I5270" ca="1" si="261">INT((TODAY()-H5264)/365.25)</f>
        <v>82</v>
      </c>
      <c r="J5264" s="43" t="s">
        <v>77</v>
      </c>
      <c r="K5264" s="43" t="s">
        <v>285</v>
      </c>
      <c r="L5264" s="40" t="s">
        <v>286</v>
      </c>
      <c r="M5264" s="40" t="s">
        <v>13904</v>
      </c>
      <c r="N5264" s="43">
        <v>400</v>
      </c>
      <c r="O5264" s="40" t="s">
        <v>14842</v>
      </c>
      <c r="P5264" s="43" t="s">
        <v>124</v>
      </c>
      <c r="Q5264" s="43" t="s">
        <v>36</v>
      </c>
      <c r="R5264" s="41"/>
      <c r="S5264" s="43"/>
      <c r="T5264" s="43"/>
      <c r="U5264" s="41">
        <v>46142</v>
      </c>
      <c r="V5264" s="41">
        <v>46240</v>
      </c>
      <c r="W5264" s="40" t="s">
        <v>499</v>
      </c>
      <c r="X5264" s="43" t="str">
        <f t="shared" si="260"/>
        <v>Ritmo Certo011136359</v>
      </c>
      <c r="Y5264" s="42" t="s">
        <v>37</v>
      </c>
    </row>
    <row r="5265" spans="1:25" ht="15" customHeight="1">
      <c r="A5265" s="176" t="s">
        <v>38</v>
      </c>
      <c r="B5265" s="44" t="s">
        <v>14568</v>
      </c>
      <c r="C5265" s="140" t="s">
        <v>27</v>
      </c>
      <c r="D5265" s="141">
        <v>46142</v>
      </c>
      <c r="E5265" s="46" t="s">
        <v>14843</v>
      </c>
      <c r="F5265" s="44" t="s">
        <v>14844</v>
      </c>
      <c r="G5265" s="47">
        <v>554355728</v>
      </c>
      <c r="H5265" s="45">
        <v>25566</v>
      </c>
      <c r="I5265" s="47">
        <f t="shared" ca="1" si="261"/>
        <v>56</v>
      </c>
      <c r="J5265" s="47" t="s">
        <v>77</v>
      </c>
      <c r="K5265" s="47" t="s">
        <v>285</v>
      </c>
      <c r="L5265" s="44" t="s">
        <v>286</v>
      </c>
      <c r="M5265" s="44"/>
      <c r="N5265" s="47">
        <v>75</v>
      </c>
      <c r="O5265" s="44" t="s">
        <v>14845</v>
      </c>
      <c r="P5265" s="47" t="s">
        <v>124</v>
      </c>
      <c r="Q5265" s="47" t="s">
        <v>36</v>
      </c>
      <c r="R5265" s="45"/>
      <c r="S5265" s="47"/>
      <c r="T5265" s="47"/>
      <c r="U5265" s="45">
        <v>46141</v>
      </c>
      <c r="V5265" s="45">
        <v>46028</v>
      </c>
      <c r="W5265" s="44" t="s">
        <v>499</v>
      </c>
      <c r="X5265" s="47" t="str">
        <f t="shared" si="260"/>
        <v>Ritmo Certo089881538</v>
      </c>
      <c r="Y5265" s="46" t="s">
        <v>37</v>
      </c>
    </row>
    <row r="5266" spans="1:25" ht="15" customHeight="1">
      <c r="A5266" s="175" t="s">
        <v>38</v>
      </c>
      <c r="B5266" s="40" t="s">
        <v>14568</v>
      </c>
      <c r="C5266" s="142" t="s">
        <v>27</v>
      </c>
      <c r="D5266" s="143">
        <v>46104</v>
      </c>
      <c r="E5266" s="42" t="s">
        <v>14846</v>
      </c>
      <c r="F5266" s="40" t="s">
        <v>14847</v>
      </c>
      <c r="G5266" s="43">
        <v>33163030734</v>
      </c>
      <c r="H5266" s="41">
        <v>19787</v>
      </c>
      <c r="I5266" s="43">
        <f t="shared" ca="1" si="261"/>
        <v>72</v>
      </c>
      <c r="J5266" s="43" t="s">
        <v>77</v>
      </c>
      <c r="K5266" s="43" t="s">
        <v>285</v>
      </c>
      <c r="L5266" s="40" t="s">
        <v>286</v>
      </c>
      <c r="M5266" s="40"/>
      <c r="N5266" s="43">
        <v>450</v>
      </c>
      <c r="O5266" s="40" t="s">
        <v>14848</v>
      </c>
      <c r="P5266" s="43" t="s">
        <v>124</v>
      </c>
      <c r="Q5266" s="43" t="s">
        <v>36</v>
      </c>
      <c r="R5266" s="49">
        <v>46045</v>
      </c>
      <c r="S5266" s="43"/>
      <c r="T5266" s="43"/>
      <c r="U5266" s="41">
        <v>46112</v>
      </c>
      <c r="V5266" s="41">
        <v>46117</v>
      </c>
      <c r="W5266" s="40" t="s">
        <v>499</v>
      </c>
      <c r="X5266" s="43" t="str">
        <f t="shared" si="260"/>
        <v>Ritmo Certo084236336</v>
      </c>
      <c r="Y5266" s="46" t="s">
        <v>48</v>
      </c>
    </row>
    <row r="5267" spans="1:25" ht="15" customHeight="1">
      <c r="A5267" s="182" t="s">
        <v>38</v>
      </c>
      <c r="B5267" s="44" t="s">
        <v>14568</v>
      </c>
      <c r="C5267" s="140" t="s">
        <v>27</v>
      </c>
      <c r="D5267" s="153">
        <v>46141</v>
      </c>
      <c r="E5267" s="113" t="s">
        <v>14849</v>
      </c>
      <c r="F5267" s="112" t="s">
        <v>14850</v>
      </c>
      <c r="G5267" s="59">
        <v>8610935779</v>
      </c>
      <c r="H5267" s="60">
        <v>29858</v>
      </c>
      <c r="I5267" s="59">
        <f t="shared" ca="1" si="261"/>
        <v>44</v>
      </c>
      <c r="J5267" s="59" t="s">
        <v>41</v>
      </c>
      <c r="K5267" s="59" t="s">
        <v>285</v>
      </c>
      <c r="L5267" s="112" t="s">
        <v>286</v>
      </c>
      <c r="M5267" s="112" t="s">
        <v>14851</v>
      </c>
      <c r="N5267" s="59">
        <v>75</v>
      </c>
      <c r="O5267" s="112" t="s">
        <v>14852</v>
      </c>
      <c r="P5267" s="59" t="s">
        <v>124</v>
      </c>
      <c r="Q5267" s="59" t="s">
        <v>36</v>
      </c>
      <c r="R5267" s="60"/>
      <c r="S5267" s="59"/>
      <c r="T5267" s="59"/>
      <c r="U5267" s="45">
        <v>46140</v>
      </c>
      <c r="V5267" s="45">
        <v>46188</v>
      </c>
      <c r="W5267" s="44" t="s">
        <v>499</v>
      </c>
      <c r="X5267" s="47" t="str">
        <f t="shared" si="260"/>
        <v>Ritmo Certo096502501</v>
      </c>
      <c r="Y5267" s="46" t="s">
        <v>37</v>
      </c>
    </row>
    <row r="5268" spans="1:25" ht="15" customHeight="1">
      <c r="A5268" s="175" t="s">
        <v>38</v>
      </c>
      <c r="B5268" s="40" t="s">
        <v>14568</v>
      </c>
      <c r="C5268" s="142" t="s">
        <v>27</v>
      </c>
      <c r="D5268" s="143">
        <v>46104</v>
      </c>
      <c r="E5268" s="42" t="s">
        <v>14853</v>
      </c>
      <c r="F5268" s="40" t="s">
        <v>14854</v>
      </c>
      <c r="G5268" s="43">
        <v>7656156739</v>
      </c>
      <c r="H5268" s="41">
        <v>28934</v>
      </c>
      <c r="I5268" s="43">
        <f t="shared" ca="1" si="261"/>
        <v>47</v>
      </c>
      <c r="J5268" s="43" t="s">
        <v>77</v>
      </c>
      <c r="K5268" s="43" t="s">
        <v>285</v>
      </c>
      <c r="L5268" s="40" t="s">
        <v>286</v>
      </c>
      <c r="M5268" s="40"/>
      <c r="N5268" s="43">
        <v>80</v>
      </c>
      <c r="O5268" s="40" t="s">
        <v>14855</v>
      </c>
      <c r="P5268" s="43" t="s">
        <v>124</v>
      </c>
      <c r="Q5268" s="43" t="s">
        <v>36</v>
      </c>
      <c r="R5268" s="49">
        <v>46049</v>
      </c>
      <c r="S5268" s="43"/>
      <c r="T5268" s="43"/>
      <c r="U5268" s="41">
        <v>46092</v>
      </c>
      <c r="V5268" s="41">
        <v>46160</v>
      </c>
      <c r="W5268" s="40" t="s">
        <v>499</v>
      </c>
      <c r="X5268" s="43" t="str">
        <f t="shared" si="260"/>
        <v>Ritmo Certo087595231</v>
      </c>
      <c r="Y5268" s="46" t="s">
        <v>48</v>
      </c>
    </row>
    <row r="5269" spans="1:25" ht="15" customHeight="1">
      <c r="A5269" s="176" t="s">
        <v>49</v>
      </c>
      <c r="B5269" s="44" t="s">
        <v>14568</v>
      </c>
      <c r="C5269" s="140" t="s">
        <v>27</v>
      </c>
      <c r="D5269" s="141">
        <v>46037</v>
      </c>
      <c r="E5269" s="46" t="s">
        <v>14196</v>
      </c>
      <c r="F5269" s="44" t="s">
        <v>14197</v>
      </c>
      <c r="G5269" s="47">
        <v>85991147604</v>
      </c>
      <c r="H5269" s="45">
        <v>21131</v>
      </c>
      <c r="I5269" s="47">
        <f t="shared" ca="1" si="261"/>
        <v>68</v>
      </c>
      <c r="J5269" s="47" t="s">
        <v>77</v>
      </c>
      <c r="K5269" s="47" t="s">
        <v>285</v>
      </c>
      <c r="L5269" s="44" t="s">
        <v>286</v>
      </c>
      <c r="M5269" s="44"/>
      <c r="N5269" s="47">
        <v>100</v>
      </c>
      <c r="O5269" s="44" t="s">
        <v>14199</v>
      </c>
      <c r="P5269" s="47" t="s">
        <v>124</v>
      </c>
      <c r="Q5269" s="47" t="s">
        <v>36</v>
      </c>
      <c r="R5269" s="45"/>
      <c r="S5269" s="47"/>
      <c r="T5269" s="47"/>
      <c r="U5269" s="45">
        <v>46036</v>
      </c>
      <c r="V5269" s="45">
        <v>46062</v>
      </c>
      <c r="W5269" s="44" t="s">
        <v>499</v>
      </c>
      <c r="X5269" s="47" t="str">
        <f t="shared" si="260"/>
        <v>Ritmo Certo746428723</v>
      </c>
      <c r="Y5269" s="187" t="s">
        <v>68</v>
      </c>
    </row>
    <row r="5270" spans="1:25" ht="15" customHeight="1">
      <c r="A5270" s="175" t="s">
        <v>38</v>
      </c>
      <c r="B5270" s="40" t="s">
        <v>14568</v>
      </c>
      <c r="C5270" s="142" t="s">
        <v>27</v>
      </c>
      <c r="D5270" s="143">
        <v>46146</v>
      </c>
      <c r="E5270" s="42" t="s">
        <v>14856</v>
      </c>
      <c r="F5270" s="40" t="s">
        <v>14857</v>
      </c>
      <c r="G5270" s="43">
        <v>853451729</v>
      </c>
      <c r="H5270" s="41">
        <v>21837</v>
      </c>
      <c r="I5270" s="43">
        <f t="shared" ca="1" si="261"/>
        <v>66</v>
      </c>
      <c r="J5270" s="43" t="s">
        <v>41</v>
      </c>
      <c r="K5270" s="43" t="s">
        <v>285</v>
      </c>
      <c r="L5270" s="40" t="s">
        <v>286</v>
      </c>
      <c r="M5270" s="40" t="s">
        <v>14858</v>
      </c>
      <c r="N5270" s="43">
        <v>100</v>
      </c>
      <c r="O5270" s="40" t="s">
        <v>14859</v>
      </c>
      <c r="P5270" s="43" t="s">
        <v>124</v>
      </c>
      <c r="Q5270" s="43" t="s">
        <v>36</v>
      </c>
      <c r="R5270" s="41"/>
      <c r="S5270" s="43"/>
      <c r="T5270" s="43"/>
      <c r="U5270" s="41">
        <v>46142</v>
      </c>
      <c r="V5270" s="41">
        <v>46240</v>
      </c>
      <c r="W5270" s="40" t="s">
        <v>499</v>
      </c>
      <c r="X5270" s="43" t="str">
        <f t="shared" si="260"/>
        <v>Ritmo Certo752919890</v>
      </c>
      <c r="Y5270" s="42" t="s">
        <v>37</v>
      </c>
    </row>
    <row r="5271" spans="1:25" ht="15" customHeight="1">
      <c r="A5271" s="176" t="s">
        <v>38</v>
      </c>
      <c r="B5271" s="44" t="s">
        <v>14568</v>
      </c>
      <c r="C5271" s="140" t="s">
        <v>27</v>
      </c>
      <c r="D5271" s="141">
        <v>46122</v>
      </c>
      <c r="E5271" s="46" t="s">
        <v>14860</v>
      </c>
      <c r="F5271" s="44" t="s">
        <v>14861</v>
      </c>
      <c r="G5271" s="47" t="s">
        <v>14862</v>
      </c>
      <c r="H5271" s="45">
        <v>29962</v>
      </c>
      <c r="I5271" s="47">
        <v>44</v>
      </c>
      <c r="J5271" s="47" t="s">
        <v>41</v>
      </c>
      <c r="K5271" s="47" t="s">
        <v>285</v>
      </c>
      <c r="L5271" s="44" t="s">
        <v>286</v>
      </c>
      <c r="M5271" s="44"/>
      <c r="N5271" s="47" t="s">
        <v>3293</v>
      </c>
      <c r="O5271" s="44" t="s">
        <v>14863</v>
      </c>
      <c r="P5271" s="47" t="s">
        <v>124</v>
      </c>
      <c r="Q5271" s="47" t="s">
        <v>36</v>
      </c>
      <c r="R5271" s="45"/>
      <c r="S5271" s="57"/>
      <c r="T5271" s="47"/>
      <c r="U5271" s="45">
        <v>46119</v>
      </c>
      <c r="V5271" s="47"/>
      <c r="W5271" s="47" t="s">
        <v>368</v>
      </c>
      <c r="X5271" s="47" t="str">
        <f t="shared" si="260"/>
        <v>Ritmo Certo754205533</v>
      </c>
      <c r="Y5271" s="46" t="s">
        <v>37</v>
      </c>
    </row>
    <row r="5272" spans="1:25" ht="15" customHeight="1">
      <c r="A5272" s="175" t="s">
        <v>38</v>
      </c>
      <c r="B5272" s="40" t="s">
        <v>14568</v>
      </c>
      <c r="C5272" s="142" t="s">
        <v>27</v>
      </c>
      <c r="D5272" s="143">
        <v>46122</v>
      </c>
      <c r="E5272" s="42" t="s">
        <v>14864</v>
      </c>
      <c r="F5272" s="40" t="s">
        <v>14865</v>
      </c>
      <c r="G5272" s="43" t="s">
        <v>14866</v>
      </c>
      <c r="H5272" s="41">
        <v>27591</v>
      </c>
      <c r="I5272" s="43">
        <v>50</v>
      </c>
      <c r="J5272" s="43" t="s">
        <v>41</v>
      </c>
      <c r="K5272" s="43" t="s">
        <v>285</v>
      </c>
      <c r="L5272" s="40" t="s">
        <v>286</v>
      </c>
      <c r="M5272" s="40"/>
      <c r="N5272" s="43" t="s">
        <v>3126</v>
      </c>
      <c r="O5272" s="40" t="s">
        <v>14867</v>
      </c>
      <c r="P5272" s="43" t="s">
        <v>124</v>
      </c>
      <c r="Q5272" s="43" t="s">
        <v>36</v>
      </c>
      <c r="R5272" s="41"/>
      <c r="S5272" s="50"/>
      <c r="T5272" s="43"/>
      <c r="U5272" s="41">
        <v>46119</v>
      </c>
      <c r="V5272" s="43"/>
      <c r="W5272" s="43"/>
      <c r="X5272" s="43" t="str">
        <f t="shared" si="260"/>
        <v>Ritmo Certo088138109</v>
      </c>
      <c r="Y5272" s="42" t="s">
        <v>37</v>
      </c>
    </row>
    <row r="5273" spans="1:25" ht="15" customHeight="1">
      <c r="A5273" s="176" t="s">
        <v>49</v>
      </c>
      <c r="B5273" s="44" t="s">
        <v>14568</v>
      </c>
      <c r="C5273" s="140" t="s">
        <v>27</v>
      </c>
      <c r="D5273" s="141">
        <v>46063</v>
      </c>
      <c r="E5273" s="46" t="s">
        <v>14429</v>
      </c>
      <c r="F5273" s="44" t="s">
        <v>14430</v>
      </c>
      <c r="G5273" s="47" t="s">
        <v>14431</v>
      </c>
      <c r="H5273" s="45">
        <v>17986</v>
      </c>
      <c r="I5273" s="47">
        <f t="shared" ref="I5273:I5304" ca="1" si="262">INT((TODAY()-H5273)/365.25)</f>
        <v>77</v>
      </c>
      <c r="J5273" s="47" t="s">
        <v>41</v>
      </c>
      <c r="K5273" s="47" t="s">
        <v>285</v>
      </c>
      <c r="L5273" s="44" t="s">
        <v>290</v>
      </c>
      <c r="M5273" s="44"/>
      <c r="N5273" s="47">
        <v>50</v>
      </c>
      <c r="O5273" s="44" t="s">
        <v>14432</v>
      </c>
      <c r="P5273" s="47" t="s">
        <v>124</v>
      </c>
      <c r="Q5273" s="47" t="s">
        <v>36</v>
      </c>
      <c r="R5273" s="45"/>
      <c r="S5273" s="47"/>
      <c r="T5273" s="47"/>
      <c r="U5273" s="45">
        <v>46058</v>
      </c>
      <c r="V5273" s="45">
        <v>46083</v>
      </c>
      <c r="W5273" s="44"/>
      <c r="X5273" s="47" t="str">
        <f t="shared" si="260"/>
        <v>Ritmo Certo076109815</v>
      </c>
      <c r="Y5273" s="46" t="s">
        <v>58</v>
      </c>
    </row>
    <row r="5274" spans="1:25" ht="15" customHeight="1">
      <c r="A5274" s="175" t="s">
        <v>38</v>
      </c>
      <c r="B5274" s="40" t="s">
        <v>14568</v>
      </c>
      <c r="C5274" s="142" t="s">
        <v>27</v>
      </c>
      <c r="D5274" s="143">
        <v>46104</v>
      </c>
      <c r="E5274" s="42" t="s">
        <v>14868</v>
      </c>
      <c r="F5274" s="40" t="s">
        <v>14869</v>
      </c>
      <c r="G5274" s="43">
        <v>10644168706</v>
      </c>
      <c r="H5274" s="41">
        <v>31372</v>
      </c>
      <c r="I5274" s="43">
        <f t="shared" ca="1" si="262"/>
        <v>40</v>
      </c>
      <c r="J5274" s="43" t="s">
        <v>41</v>
      </c>
      <c r="K5274" s="43" t="s">
        <v>285</v>
      </c>
      <c r="L5274" s="40" t="s">
        <v>286</v>
      </c>
      <c r="M5274" s="40"/>
      <c r="N5274" s="43">
        <v>450</v>
      </c>
      <c r="O5274" s="40" t="s">
        <v>14870</v>
      </c>
      <c r="P5274" s="43" t="s">
        <v>124</v>
      </c>
      <c r="Q5274" s="43" t="s">
        <v>36</v>
      </c>
      <c r="R5274" s="49">
        <v>46063</v>
      </c>
      <c r="S5274" s="43"/>
      <c r="T5274" s="43"/>
      <c r="U5274" s="41">
        <v>46092</v>
      </c>
      <c r="V5274" s="41">
        <v>46117</v>
      </c>
      <c r="W5274" s="40" t="s">
        <v>499</v>
      </c>
      <c r="X5274" s="43" t="str">
        <f t="shared" si="260"/>
        <v>Ritmo Certo093165572</v>
      </c>
      <c r="Y5274" s="46" t="s">
        <v>48</v>
      </c>
    </row>
    <row r="5275" spans="1:25" ht="15" customHeight="1">
      <c r="A5275" s="176" t="s">
        <v>38</v>
      </c>
      <c r="B5275" s="44" t="s">
        <v>14568</v>
      </c>
      <c r="C5275" s="140" t="s">
        <v>27</v>
      </c>
      <c r="D5275" s="141">
        <v>46042</v>
      </c>
      <c r="E5275" s="46" t="s">
        <v>14871</v>
      </c>
      <c r="F5275" s="44" t="s">
        <v>14872</v>
      </c>
      <c r="G5275" s="47">
        <v>4874945805</v>
      </c>
      <c r="H5275" s="45">
        <v>22253</v>
      </c>
      <c r="I5275" s="47">
        <f t="shared" ca="1" si="262"/>
        <v>65</v>
      </c>
      <c r="J5275" s="47" t="s">
        <v>41</v>
      </c>
      <c r="K5275" s="47" t="s">
        <v>32</v>
      </c>
      <c r="L5275" s="44" t="s">
        <v>33</v>
      </c>
      <c r="M5275" s="44"/>
      <c r="N5275" s="47">
        <v>60</v>
      </c>
      <c r="O5275" s="44">
        <v>11962994452</v>
      </c>
      <c r="P5275" s="47" t="s">
        <v>124</v>
      </c>
      <c r="Q5275" s="47" t="s">
        <v>36</v>
      </c>
      <c r="R5275" s="45"/>
      <c r="S5275" s="47"/>
      <c r="T5275" s="47"/>
      <c r="U5275" s="45">
        <v>46041</v>
      </c>
      <c r="V5275" s="45">
        <v>46048</v>
      </c>
      <c r="W5275" s="44" t="s">
        <v>509</v>
      </c>
      <c r="X5275" s="47" t="str">
        <f t="shared" si="260"/>
        <v>Ritmo Certo078089353</v>
      </c>
      <c r="Y5275" s="187" t="s">
        <v>68</v>
      </c>
    </row>
    <row r="5276" spans="1:25" ht="15" customHeight="1">
      <c r="A5276" s="175" t="s">
        <v>38</v>
      </c>
      <c r="B5276" s="40" t="s">
        <v>14568</v>
      </c>
      <c r="C5276" s="142" t="s">
        <v>27</v>
      </c>
      <c r="D5276" s="143">
        <v>46042</v>
      </c>
      <c r="E5276" s="42" t="s">
        <v>14873</v>
      </c>
      <c r="F5276" s="40" t="s">
        <v>14874</v>
      </c>
      <c r="G5276" s="43">
        <v>5252143803</v>
      </c>
      <c r="H5276" s="41">
        <v>22753</v>
      </c>
      <c r="I5276" s="43">
        <f t="shared" ca="1" si="262"/>
        <v>64</v>
      </c>
      <c r="J5276" s="43" t="s">
        <v>77</v>
      </c>
      <c r="K5276" s="43" t="s">
        <v>32</v>
      </c>
      <c r="L5276" s="40" t="s">
        <v>33</v>
      </c>
      <c r="M5276" s="40"/>
      <c r="N5276" s="43">
        <v>60</v>
      </c>
      <c r="O5276" s="40">
        <v>11995959238</v>
      </c>
      <c r="P5276" s="43" t="s">
        <v>124</v>
      </c>
      <c r="Q5276" s="43" t="s">
        <v>36</v>
      </c>
      <c r="R5276" s="41"/>
      <c r="S5276" s="43"/>
      <c r="T5276" s="43"/>
      <c r="U5276" s="41">
        <v>46041</v>
      </c>
      <c r="V5276" s="41">
        <v>46048</v>
      </c>
      <c r="W5276" s="40" t="s">
        <v>509</v>
      </c>
      <c r="X5276" s="43" t="str">
        <f t="shared" si="260"/>
        <v>Ritmo Certo084205361</v>
      </c>
      <c r="Y5276" s="186" t="s">
        <v>68</v>
      </c>
    </row>
    <row r="5277" spans="1:25" ht="15" customHeight="1">
      <c r="A5277" s="175" t="s">
        <v>38</v>
      </c>
      <c r="B5277" s="40" t="s">
        <v>14875</v>
      </c>
      <c r="C5277" s="142" t="s">
        <v>27</v>
      </c>
      <c r="D5277" s="143">
        <v>46035</v>
      </c>
      <c r="E5277" s="42" t="s">
        <v>14876</v>
      </c>
      <c r="F5277" s="40" t="s">
        <v>14877</v>
      </c>
      <c r="G5277" s="43">
        <v>66507022853</v>
      </c>
      <c r="H5277" s="41">
        <v>20004</v>
      </c>
      <c r="I5277" s="43">
        <f t="shared" ca="1" si="262"/>
        <v>71</v>
      </c>
      <c r="J5277" s="43" t="s">
        <v>41</v>
      </c>
      <c r="K5277" s="43" t="s">
        <v>32</v>
      </c>
      <c r="L5277" s="40" t="s">
        <v>33</v>
      </c>
      <c r="M5277" s="40"/>
      <c r="N5277" s="43">
        <v>600</v>
      </c>
      <c r="O5277" s="40">
        <v>1132141081</v>
      </c>
      <c r="P5277" s="43" t="s">
        <v>124</v>
      </c>
      <c r="Q5277" s="43" t="s">
        <v>36</v>
      </c>
      <c r="R5277" s="41"/>
      <c r="S5277" s="43"/>
      <c r="T5277" s="43"/>
      <c r="U5277" s="41">
        <v>46034</v>
      </c>
      <c r="V5277" s="41">
        <v>46079</v>
      </c>
      <c r="W5277" s="40" t="s">
        <v>92</v>
      </c>
      <c r="X5277" s="43" t="str">
        <f t="shared" si="260"/>
        <v>Saúde da Coluna901294217</v>
      </c>
      <c r="Y5277" s="186" t="s">
        <v>68</v>
      </c>
    </row>
    <row r="5278" spans="1:25" ht="15" customHeight="1">
      <c r="A5278" s="176" t="s">
        <v>38</v>
      </c>
      <c r="B5278" s="44" t="s">
        <v>14875</v>
      </c>
      <c r="C5278" s="140" t="s">
        <v>27</v>
      </c>
      <c r="D5278" s="141">
        <v>45971</v>
      </c>
      <c r="E5278" s="46" t="s">
        <v>14878</v>
      </c>
      <c r="F5278" s="44" t="s">
        <v>14879</v>
      </c>
      <c r="G5278" s="47">
        <v>20609931806</v>
      </c>
      <c r="H5278" s="45">
        <v>27028</v>
      </c>
      <c r="I5278" s="47">
        <f t="shared" ca="1" si="262"/>
        <v>52</v>
      </c>
      <c r="J5278" s="47" t="s">
        <v>41</v>
      </c>
      <c r="K5278" s="47" t="s">
        <v>32</v>
      </c>
      <c r="L5278" s="44" t="s">
        <v>33</v>
      </c>
      <c r="M5278" s="44"/>
      <c r="N5278" s="47">
        <v>450</v>
      </c>
      <c r="O5278" s="44">
        <v>1993059388</v>
      </c>
      <c r="P5278" s="47" t="s">
        <v>35</v>
      </c>
      <c r="Q5278" s="47" t="s">
        <v>36</v>
      </c>
      <c r="R5278" s="45">
        <v>45966</v>
      </c>
      <c r="S5278" s="47"/>
      <c r="T5278" s="47"/>
      <c r="U5278" s="45">
        <v>45933</v>
      </c>
      <c r="V5278" s="45">
        <v>45938</v>
      </c>
      <c r="W5278" s="44" t="s">
        <v>469</v>
      </c>
      <c r="X5278" s="47" t="str">
        <f t="shared" si="260"/>
        <v>Saúde da Coluna087437020</v>
      </c>
      <c r="Y5278" s="47"/>
    </row>
    <row r="5279" spans="1:25" ht="15" customHeight="1">
      <c r="A5279" s="175" t="s">
        <v>38</v>
      </c>
      <c r="B5279" s="40" t="s">
        <v>14875</v>
      </c>
      <c r="C5279" s="142" t="s">
        <v>27</v>
      </c>
      <c r="D5279" s="143">
        <v>46013</v>
      </c>
      <c r="E5279" s="42" t="s">
        <v>5990</v>
      </c>
      <c r="F5279" s="40" t="s">
        <v>5991</v>
      </c>
      <c r="G5279" s="43">
        <v>14106716747</v>
      </c>
      <c r="H5279" s="41">
        <v>34352</v>
      </c>
      <c r="I5279" s="43">
        <f t="shared" ca="1" si="262"/>
        <v>32</v>
      </c>
      <c r="J5279" s="43" t="s">
        <v>77</v>
      </c>
      <c r="K5279" s="43" t="s">
        <v>285</v>
      </c>
      <c r="L5279" s="40" t="s">
        <v>286</v>
      </c>
      <c r="M5279" s="40"/>
      <c r="N5279" s="43">
        <v>450</v>
      </c>
      <c r="O5279" s="40">
        <v>2198675699</v>
      </c>
      <c r="P5279" s="43" t="s">
        <v>124</v>
      </c>
      <c r="Q5279" s="43" t="s">
        <v>36</v>
      </c>
      <c r="R5279" s="41"/>
      <c r="S5279" s="43"/>
      <c r="T5279" s="43"/>
      <c r="U5279" s="41">
        <v>46010</v>
      </c>
      <c r="V5279" s="41">
        <v>36892</v>
      </c>
      <c r="W5279" s="40" t="s">
        <v>499</v>
      </c>
      <c r="X5279" s="43" t="str">
        <f t="shared" si="260"/>
        <v>Saúde da Coluna095139048</v>
      </c>
      <c r="Y5279" s="43"/>
    </row>
    <row r="5280" spans="1:25" ht="15" customHeight="1">
      <c r="A5280" s="176" t="s">
        <v>38</v>
      </c>
      <c r="B5280" s="44" t="s">
        <v>14875</v>
      </c>
      <c r="C5280" s="140" t="s">
        <v>27</v>
      </c>
      <c r="D5280" s="141">
        <v>46044</v>
      </c>
      <c r="E5280" s="46" t="s">
        <v>14880</v>
      </c>
      <c r="F5280" s="44" t="s">
        <v>14881</v>
      </c>
      <c r="G5280" s="47">
        <v>27785006857</v>
      </c>
      <c r="H5280" s="45">
        <v>28783</v>
      </c>
      <c r="I5280" s="47">
        <f t="shared" ca="1" si="262"/>
        <v>47</v>
      </c>
      <c r="J5280" s="47" t="s">
        <v>77</v>
      </c>
      <c r="K5280" s="47" t="s">
        <v>32</v>
      </c>
      <c r="L5280" s="44" t="s">
        <v>53</v>
      </c>
      <c r="M5280" s="44"/>
      <c r="N5280" s="47">
        <v>60</v>
      </c>
      <c r="O5280" s="44">
        <v>11910913029</v>
      </c>
      <c r="P5280" s="47" t="s">
        <v>124</v>
      </c>
      <c r="Q5280" s="47" t="s">
        <v>36</v>
      </c>
      <c r="R5280" s="45"/>
      <c r="S5280" s="47"/>
      <c r="T5280" s="47"/>
      <c r="U5280" s="45">
        <v>46042</v>
      </c>
      <c r="V5280" s="45">
        <v>46044</v>
      </c>
      <c r="W5280" s="44" t="s">
        <v>3191</v>
      </c>
      <c r="X5280" s="47" t="str">
        <f t="shared" si="260"/>
        <v>Saúde da Coluna081983704</v>
      </c>
      <c r="Y5280" s="187" t="s">
        <v>68</v>
      </c>
    </row>
    <row r="5281" spans="1:25" ht="15" customHeight="1">
      <c r="A5281" s="175" t="s">
        <v>38</v>
      </c>
      <c r="B5281" s="40" t="s">
        <v>14875</v>
      </c>
      <c r="C5281" s="142" t="s">
        <v>27</v>
      </c>
      <c r="D5281" s="143">
        <v>45971</v>
      </c>
      <c r="E5281" s="42" t="s">
        <v>10561</v>
      </c>
      <c r="F5281" s="40" t="s">
        <v>10562</v>
      </c>
      <c r="G5281" s="43">
        <v>20183083865</v>
      </c>
      <c r="H5281" s="41">
        <v>28794</v>
      </c>
      <c r="I5281" s="43">
        <f t="shared" ca="1" si="262"/>
        <v>47</v>
      </c>
      <c r="J5281" s="43" t="s">
        <v>41</v>
      </c>
      <c r="K5281" s="43" t="s">
        <v>32</v>
      </c>
      <c r="L5281" s="40" t="s">
        <v>33</v>
      </c>
      <c r="M5281" s="40"/>
      <c r="N5281" s="43">
        <v>60</v>
      </c>
      <c r="O5281" s="40">
        <v>11914127403</v>
      </c>
      <c r="P5281" s="43" t="s">
        <v>35</v>
      </c>
      <c r="Q5281" s="43" t="s">
        <v>36</v>
      </c>
      <c r="R5281" s="41">
        <v>45994</v>
      </c>
      <c r="S5281" s="43"/>
      <c r="T5281" s="43"/>
      <c r="U5281" s="41">
        <v>45945</v>
      </c>
      <c r="V5281" s="41">
        <v>45946</v>
      </c>
      <c r="W5281" s="40" t="s">
        <v>487</v>
      </c>
      <c r="X5281" s="43" t="str">
        <f t="shared" si="260"/>
        <v>Saúde da Coluna078939204</v>
      </c>
      <c r="Y5281" s="43"/>
    </row>
    <row r="5282" spans="1:25" ht="15" customHeight="1">
      <c r="A5282" s="176" t="s">
        <v>25</v>
      </c>
      <c r="B5282" s="44" t="s">
        <v>14875</v>
      </c>
      <c r="C5282" s="140" t="s">
        <v>27</v>
      </c>
      <c r="D5282" s="141">
        <v>46163</v>
      </c>
      <c r="E5282" s="46" t="s">
        <v>14882</v>
      </c>
      <c r="F5282" s="44" t="s">
        <v>14883</v>
      </c>
      <c r="G5282" s="47" t="s">
        <v>14884</v>
      </c>
      <c r="H5282" s="45">
        <v>26881</v>
      </c>
      <c r="I5282" s="47">
        <f t="shared" ca="1" si="262"/>
        <v>52</v>
      </c>
      <c r="J5282" s="47" t="s">
        <v>41</v>
      </c>
      <c r="K5282" s="47" t="s">
        <v>32</v>
      </c>
      <c r="L5282" s="44" t="s">
        <v>33</v>
      </c>
      <c r="M5282" s="44" t="s">
        <v>13284</v>
      </c>
      <c r="N5282" s="47">
        <v>750</v>
      </c>
      <c r="O5282" s="44">
        <v>11930007673</v>
      </c>
      <c r="P5282" s="47" t="s">
        <v>124</v>
      </c>
      <c r="Q5282" s="47" t="s">
        <v>36</v>
      </c>
      <c r="R5282" s="45">
        <v>46163</v>
      </c>
      <c r="S5282" s="47"/>
      <c r="T5282" s="47"/>
      <c r="U5282" s="45">
        <v>46162</v>
      </c>
      <c r="V5282" s="45"/>
      <c r="W5282" s="44"/>
      <c r="X5282" s="47" t="str">
        <f t="shared" si="260"/>
        <v>Saúde da Coluna092919416</v>
      </c>
      <c r="Y5282" s="46" t="s">
        <v>126</v>
      </c>
    </row>
    <row r="5283" spans="1:25" ht="15" customHeight="1">
      <c r="A5283" s="175" t="s">
        <v>38</v>
      </c>
      <c r="B5283" s="40" t="s">
        <v>14875</v>
      </c>
      <c r="C5283" s="142" t="s">
        <v>27</v>
      </c>
      <c r="D5283" s="143">
        <v>46153</v>
      </c>
      <c r="E5283" s="42" t="s">
        <v>14885</v>
      </c>
      <c r="F5283" s="40" t="s">
        <v>14886</v>
      </c>
      <c r="G5283" s="43">
        <v>88530175891</v>
      </c>
      <c r="H5283" s="41">
        <v>19402</v>
      </c>
      <c r="I5283" s="43">
        <f t="shared" ca="1" si="262"/>
        <v>73</v>
      </c>
      <c r="J5283" s="43" t="s">
        <v>41</v>
      </c>
      <c r="K5283" s="43" t="s">
        <v>32</v>
      </c>
      <c r="L5283" s="40" t="s">
        <v>1831</v>
      </c>
      <c r="M5283" s="40"/>
      <c r="N5283" s="43">
        <v>80</v>
      </c>
      <c r="O5283" s="40">
        <v>11930136765</v>
      </c>
      <c r="P5283" s="43" t="s">
        <v>124</v>
      </c>
      <c r="Q5283" s="43" t="s">
        <v>36</v>
      </c>
      <c r="R5283" s="41">
        <v>46153</v>
      </c>
      <c r="S5283" s="43"/>
      <c r="T5283" s="43"/>
      <c r="U5283" s="41">
        <v>46149</v>
      </c>
      <c r="V5283" s="41">
        <v>46331</v>
      </c>
      <c r="W5283" s="40" t="s">
        <v>3640</v>
      </c>
      <c r="X5283" s="43" t="str">
        <f t="shared" si="260"/>
        <v>Saúde da Coluna087718614</v>
      </c>
      <c r="Y5283" s="42" t="s">
        <v>126</v>
      </c>
    </row>
    <row r="5284" spans="1:25" ht="15" customHeight="1">
      <c r="A5284" s="175" t="s">
        <v>38</v>
      </c>
      <c r="B5284" s="40" t="s">
        <v>14875</v>
      </c>
      <c r="C5284" s="142" t="s">
        <v>27</v>
      </c>
      <c r="D5284" s="143">
        <v>46058</v>
      </c>
      <c r="E5284" s="42" t="s">
        <v>14887</v>
      </c>
      <c r="F5284" s="40" t="s">
        <v>14888</v>
      </c>
      <c r="G5284" s="43">
        <v>58089208843</v>
      </c>
      <c r="H5284" s="41">
        <v>38149</v>
      </c>
      <c r="I5284" s="43">
        <f t="shared" ca="1" si="262"/>
        <v>21</v>
      </c>
      <c r="J5284" s="43" t="s">
        <v>41</v>
      </c>
      <c r="K5284" s="43" t="s">
        <v>32</v>
      </c>
      <c r="L5284" s="40" t="s">
        <v>53</v>
      </c>
      <c r="M5284" s="40"/>
      <c r="N5284" s="43">
        <v>80</v>
      </c>
      <c r="O5284" s="40">
        <v>11932103846</v>
      </c>
      <c r="P5284" s="43" t="s">
        <v>124</v>
      </c>
      <c r="Q5284" s="43" t="s">
        <v>36</v>
      </c>
      <c r="R5284" s="41"/>
      <c r="S5284" s="43"/>
      <c r="T5284" s="43"/>
      <c r="U5284" s="41">
        <v>46057</v>
      </c>
      <c r="V5284" s="41">
        <v>36892</v>
      </c>
      <c r="W5284" s="40"/>
      <c r="X5284" s="43" t="str">
        <f t="shared" si="260"/>
        <v>Saúde da Coluna088280577</v>
      </c>
      <c r="Y5284" s="46" t="s">
        <v>58</v>
      </c>
    </row>
    <row r="5285" spans="1:25" ht="15" customHeight="1">
      <c r="A5285" s="176" t="s">
        <v>38</v>
      </c>
      <c r="B5285" s="44" t="s">
        <v>14875</v>
      </c>
      <c r="C5285" s="140" t="s">
        <v>27</v>
      </c>
      <c r="D5285" s="141">
        <v>46161</v>
      </c>
      <c r="E5285" s="46" t="s">
        <v>14889</v>
      </c>
      <c r="F5285" s="44" t="s">
        <v>14890</v>
      </c>
      <c r="G5285" s="47">
        <v>10136859895</v>
      </c>
      <c r="H5285" s="45">
        <v>23924</v>
      </c>
      <c r="I5285" s="47">
        <f t="shared" ca="1" si="262"/>
        <v>60</v>
      </c>
      <c r="J5285" s="47" t="s">
        <v>41</v>
      </c>
      <c r="K5285" s="47" t="s">
        <v>32</v>
      </c>
      <c r="L5285" s="44" t="s">
        <v>114</v>
      </c>
      <c r="M5285" s="44" t="s">
        <v>14891</v>
      </c>
      <c r="N5285" s="47">
        <v>100</v>
      </c>
      <c r="O5285" s="44">
        <v>11932266941</v>
      </c>
      <c r="P5285" s="47" t="s">
        <v>124</v>
      </c>
      <c r="Q5285" s="47" t="s">
        <v>36</v>
      </c>
      <c r="R5285" s="45">
        <v>46161</v>
      </c>
      <c r="S5285" s="47"/>
      <c r="T5285" s="47"/>
      <c r="U5285" s="45">
        <v>46160</v>
      </c>
      <c r="V5285" s="45">
        <v>46171</v>
      </c>
      <c r="W5285" s="44" t="s">
        <v>404</v>
      </c>
      <c r="X5285" s="47" t="str">
        <f t="shared" si="260"/>
        <v>Saúde da Coluna791627659</v>
      </c>
      <c r="Y5285" s="46" t="s">
        <v>126</v>
      </c>
    </row>
    <row r="5286" spans="1:25" ht="15" customHeight="1">
      <c r="A5286" s="175" t="s">
        <v>38</v>
      </c>
      <c r="B5286" s="40" t="s">
        <v>14875</v>
      </c>
      <c r="C5286" s="142" t="s">
        <v>27</v>
      </c>
      <c r="D5286" s="143">
        <v>46051</v>
      </c>
      <c r="E5286" s="42" t="s">
        <v>14892</v>
      </c>
      <c r="F5286" s="40" t="s">
        <v>14893</v>
      </c>
      <c r="G5286" s="43">
        <v>49266976881</v>
      </c>
      <c r="H5286" s="41">
        <v>36382</v>
      </c>
      <c r="I5286" s="43">
        <f t="shared" ca="1" si="262"/>
        <v>26</v>
      </c>
      <c r="J5286" s="43" t="s">
        <v>41</v>
      </c>
      <c r="K5286" s="43" t="s">
        <v>32</v>
      </c>
      <c r="L5286" s="40" t="s">
        <v>53</v>
      </c>
      <c r="M5286" s="40"/>
      <c r="N5286" s="43">
        <v>380</v>
      </c>
      <c r="O5286" s="40">
        <v>11939414073</v>
      </c>
      <c r="P5286" s="43" t="s">
        <v>124</v>
      </c>
      <c r="Q5286" s="43" t="s">
        <v>36</v>
      </c>
      <c r="R5286" s="41"/>
      <c r="S5286" s="43"/>
      <c r="T5286" s="43"/>
      <c r="U5286" s="41">
        <v>46050</v>
      </c>
      <c r="V5286" s="41">
        <v>46055</v>
      </c>
      <c r="W5286" s="40" t="s">
        <v>3191</v>
      </c>
      <c r="X5286" s="43" t="str">
        <f t="shared" si="260"/>
        <v>Saúde da Coluna093382934</v>
      </c>
      <c r="Y5286" s="186" t="s">
        <v>68</v>
      </c>
    </row>
    <row r="5287" spans="1:25" ht="15" customHeight="1">
      <c r="A5287" s="176" t="s">
        <v>38</v>
      </c>
      <c r="B5287" s="44" t="s">
        <v>14875</v>
      </c>
      <c r="C5287" s="140" t="s">
        <v>27</v>
      </c>
      <c r="D5287" s="141">
        <v>46127</v>
      </c>
      <c r="E5287" s="46" t="s">
        <v>3717</v>
      </c>
      <c r="F5287" s="44" t="s">
        <v>3718</v>
      </c>
      <c r="G5287" s="47">
        <v>33816762883</v>
      </c>
      <c r="H5287" s="45">
        <v>31618</v>
      </c>
      <c r="I5287" s="47">
        <f t="shared" ca="1" si="262"/>
        <v>39</v>
      </c>
      <c r="J5287" s="47" t="s">
        <v>41</v>
      </c>
      <c r="K5287" s="47" t="s">
        <v>32</v>
      </c>
      <c r="L5287" s="44" t="s">
        <v>1105</v>
      </c>
      <c r="M5287" s="44" t="s">
        <v>3719</v>
      </c>
      <c r="N5287" s="47">
        <v>40</v>
      </c>
      <c r="O5287" s="44">
        <v>11940301750</v>
      </c>
      <c r="P5287" s="47" t="s">
        <v>124</v>
      </c>
      <c r="Q5287" s="47" t="s">
        <v>36</v>
      </c>
      <c r="R5287" s="45">
        <v>46127</v>
      </c>
      <c r="S5287" s="47"/>
      <c r="T5287" s="47"/>
      <c r="U5287" s="45">
        <v>46126</v>
      </c>
      <c r="V5287" s="45">
        <v>46140</v>
      </c>
      <c r="W5287" s="44" t="s">
        <v>2701</v>
      </c>
      <c r="X5287" s="47" t="str">
        <f t="shared" si="260"/>
        <v>Saúde da Coluna079705129</v>
      </c>
      <c r="Y5287" s="46" t="s">
        <v>37</v>
      </c>
    </row>
    <row r="5288" spans="1:25" ht="15" customHeight="1">
      <c r="A5288" s="176" t="s">
        <v>38</v>
      </c>
      <c r="B5288" s="44" t="s">
        <v>14875</v>
      </c>
      <c r="C5288" s="140" t="s">
        <v>27</v>
      </c>
      <c r="D5288" s="141">
        <v>45985</v>
      </c>
      <c r="E5288" s="46" t="s">
        <v>14894</v>
      </c>
      <c r="F5288" s="44" t="s">
        <v>14895</v>
      </c>
      <c r="G5288" s="47">
        <v>31613406876</v>
      </c>
      <c r="H5288" s="45">
        <v>28041</v>
      </c>
      <c r="I5288" s="47">
        <f t="shared" ca="1" si="262"/>
        <v>49</v>
      </c>
      <c r="J5288" s="47" t="s">
        <v>41</v>
      </c>
      <c r="K5288" s="47" t="s">
        <v>32</v>
      </c>
      <c r="L5288" s="44" t="s">
        <v>53</v>
      </c>
      <c r="M5288" s="44"/>
      <c r="N5288" s="47">
        <v>80</v>
      </c>
      <c r="O5288" s="44">
        <v>11941958751</v>
      </c>
      <c r="P5288" s="47" t="s">
        <v>35</v>
      </c>
      <c r="Q5288" s="47" t="s">
        <v>36</v>
      </c>
      <c r="R5288" s="45">
        <v>45987</v>
      </c>
      <c r="S5288" s="47"/>
      <c r="T5288" s="47"/>
      <c r="U5288" s="45">
        <v>45982</v>
      </c>
      <c r="V5288" s="45">
        <v>45985</v>
      </c>
      <c r="W5288" s="44" t="s">
        <v>3191</v>
      </c>
      <c r="X5288" s="47" t="str">
        <f t="shared" si="260"/>
        <v>Saúde da Coluna092983125</v>
      </c>
      <c r="Y5288" s="47"/>
    </row>
    <row r="5289" spans="1:25" ht="15" customHeight="1">
      <c r="A5289" s="175" t="s">
        <v>38</v>
      </c>
      <c r="B5289" s="40" t="s">
        <v>14875</v>
      </c>
      <c r="C5289" s="142" t="s">
        <v>27</v>
      </c>
      <c r="D5289" s="143">
        <v>45971</v>
      </c>
      <c r="E5289" s="42" t="s">
        <v>14896</v>
      </c>
      <c r="F5289" s="40" t="s">
        <v>14897</v>
      </c>
      <c r="G5289" s="43">
        <v>16815415805</v>
      </c>
      <c r="H5289" s="41">
        <v>27854</v>
      </c>
      <c r="I5289" s="43">
        <f t="shared" ca="1" si="262"/>
        <v>50</v>
      </c>
      <c r="J5289" s="43" t="s">
        <v>41</v>
      </c>
      <c r="K5289" s="43" t="s">
        <v>32</v>
      </c>
      <c r="L5289" s="40" t="s">
        <v>33</v>
      </c>
      <c r="M5289" s="40"/>
      <c r="N5289" s="43">
        <v>450</v>
      </c>
      <c r="O5289" s="40">
        <v>11944235309</v>
      </c>
      <c r="P5289" s="43" t="s">
        <v>35</v>
      </c>
      <c r="Q5289" s="43" t="s">
        <v>36</v>
      </c>
      <c r="R5289" s="41">
        <v>45994</v>
      </c>
      <c r="S5289" s="43"/>
      <c r="T5289" s="43"/>
      <c r="U5289" s="41">
        <v>45933</v>
      </c>
      <c r="V5289" s="41"/>
      <c r="W5289" s="40" t="s">
        <v>487</v>
      </c>
      <c r="X5289" s="43" t="str">
        <f t="shared" si="260"/>
        <v>Saúde da Coluna088961248</v>
      </c>
      <c r="Y5289" s="43"/>
    </row>
    <row r="5290" spans="1:25" ht="15" customHeight="1">
      <c r="A5290" s="176" t="s">
        <v>38</v>
      </c>
      <c r="B5290" s="44" t="s">
        <v>14875</v>
      </c>
      <c r="C5290" s="140" t="s">
        <v>27</v>
      </c>
      <c r="D5290" s="141">
        <v>45958</v>
      </c>
      <c r="E5290" s="46" t="s">
        <v>14898</v>
      </c>
      <c r="F5290" s="44" t="s">
        <v>14899</v>
      </c>
      <c r="G5290" s="47">
        <v>7620189416</v>
      </c>
      <c r="H5290" s="45">
        <v>33560</v>
      </c>
      <c r="I5290" s="47">
        <f t="shared" ca="1" si="262"/>
        <v>34</v>
      </c>
      <c r="J5290" s="47" t="s">
        <v>77</v>
      </c>
      <c r="K5290" s="47" t="s">
        <v>32</v>
      </c>
      <c r="L5290" s="44" t="s">
        <v>45</v>
      </c>
      <c r="M5290" s="44"/>
      <c r="N5290" s="47">
        <v>400</v>
      </c>
      <c r="O5290" s="44">
        <v>11945071798</v>
      </c>
      <c r="P5290" s="47" t="s">
        <v>35</v>
      </c>
      <c r="Q5290" s="47" t="s">
        <v>36</v>
      </c>
      <c r="R5290" s="45">
        <v>45960</v>
      </c>
      <c r="S5290" s="47"/>
      <c r="T5290" s="47"/>
      <c r="U5290" s="45">
        <v>45957</v>
      </c>
      <c r="V5290" s="45">
        <v>45960</v>
      </c>
      <c r="W5290" s="44" t="s">
        <v>35</v>
      </c>
      <c r="X5290" s="47" t="str">
        <f t="shared" si="260"/>
        <v>Saúde da Coluna060908858</v>
      </c>
      <c r="Y5290" s="47"/>
    </row>
    <row r="5291" spans="1:25" ht="15" customHeight="1">
      <c r="A5291" s="175" t="s">
        <v>38</v>
      </c>
      <c r="B5291" s="40" t="s">
        <v>14875</v>
      </c>
      <c r="C5291" s="142" t="s">
        <v>27</v>
      </c>
      <c r="D5291" s="143">
        <v>46126</v>
      </c>
      <c r="E5291" s="42" t="s">
        <v>14900</v>
      </c>
      <c r="F5291" s="40" t="s">
        <v>14901</v>
      </c>
      <c r="G5291" s="43">
        <v>29322528877</v>
      </c>
      <c r="H5291" s="41">
        <v>30211</v>
      </c>
      <c r="I5291" s="43">
        <f t="shared" ca="1" si="262"/>
        <v>43</v>
      </c>
      <c r="J5291" s="43" t="s">
        <v>41</v>
      </c>
      <c r="K5291" s="43" t="s">
        <v>32</v>
      </c>
      <c r="L5291" s="40" t="s">
        <v>14902</v>
      </c>
      <c r="M5291" s="40" t="s">
        <v>14903</v>
      </c>
      <c r="N5291" s="43">
        <v>100</v>
      </c>
      <c r="O5291" s="40">
        <v>11945081360</v>
      </c>
      <c r="P5291" s="43" t="s">
        <v>124</v>
      </c>
      <c r="Q5291" s="43" t="s">
        <v>36</v>
      </c>
      <c r="R5291" s="41">
        <v>46127</v>
      </c>
      <c r="S5291" s="43"/>
      <c r="T5291" s="43"/>
      <c r="U5291" s="41">
        <v>46125</v>
      </c>
      <c r="V5291" s="41">
        <v>46142</v>
      </c>
      <c r="W5291" s="40" t="s">
        <v>92</v>
      </c>
      <c r="X5291" s="43" t="str">
        <f t="shared" si="260"/>
        <v>Saúde da Coluna450379400</v>
      </c>
      <c r="Y5291" s="42" t="s">
        <v>37</v>
      </c>
    </row>
    <row r="5292" spans="1:25" ht="15" customHeight="1">
      <c r="A5292" s="176" t="s">
        <v>38</v>
      </c>
      <c r="B5292" s="44" t="s">
        <v>14875</v>
      </c>
      <c r="C5292" s="140" t="s">
        <v>27</v>
      </c>
      <c r="D5292" s="141">
        <v>46125</v>
      </c>
      <c r="E5292" s="46" t="s">
        <v>3787</v>
      </c>
      <c r="F5292" s="44" t="s">
        <v>3788</v>
      </c>
      <c r="G5292" s="47">
        <v>41212954807</v>
      </c>
      <c r="H5292" s="45">
        <v>36542</v>
      </c>
      <c r="I5292" s="47">
        <f t="shared" ca="1" si="262"/>
        <v>26</v>
      </c>
      <c r="J5292" s="47" t="s">
        <v>41</v>
      </c>
      <c r="K5292" s="47" t="s">
        <v>32</v>
      </c>
      <c r="L5292" s="44" t="s">
        <v>33</v>
      </c>
      <c r="M5292" s="44" t="s">
        <v>361</v>
      </c>
      <c r="N5292" s="47">
        <v>60</v>
      </c>
      <c r="O5292" s="44">
        <v>11945402034</v>
      </c>
      <c r="P5292" s="47" t="s">
        <v>124</v>
      </c>
      <c r="Q5292" s="47" t="s">
        <v>36</v>
      </c>
      <c r="R5292" s="45">
        <v>46125</v>
      </c>
      <c r="S5292" s="47"/>
      <c r="T5292" s="47"/>
      <c r="U5292" s="45">
        <v>46120</v>
      </c>
      <c r="V5292" s="45">
        <v>46126</v>
      </c>
      <c r="W5292" s="44" t="s">
        <v>2701</v>
      </c>
      <c r="X5292" s="47" t="str">
        <f t="shared" si="260"/>
        <v>Saúde da Coluna094769292</v>
      </c>
      <c r="Y5292" s="46" t="s">
        <v>37</v>
      </c>
    </row>
    <row r="5293" spans="1:25" ht="15" customHeight="1">
      <c r="A5293" s="175" t="s">
        <v>38</v>
      </c>
      <c r="B5293" s="40" t="s">
        <v>14875</v>
      </c>
      <c r="C5293" s="142" t="s">
        <v>27</v>
      </c>
      <c r="D5293" s="143">
        <v>46001</v>
      </c>
      <c r="E5293" s="42" t="s">
        <v>14904</v>
      </c>
      <c r="F5293" s="40" t="s">
        <v>14905</v>
      </c>
      <c r="G5293" s="43">
        <v>21769001549</v>
      </c>
      <c r="H5293" s="41">
        <v>22502</v>
      </c>
      <c r="I5293" s="43">
        <f t="shared" ca="1" si="262"/>
        <v>64</v>
      </c>
      <c r="J5293" s="43" t="s">
        <v>41</v>
      </c>
      <c r="K5293" s="43" t="s">
        <v>32</v>
      </c>
      <c r="L5293" s="40" t="s">
        <v>33</v>
      </c>
      <c r="M5293" s="40"/>
      <c r="N5293" s="43">
        <v>80</v>
      </c>
      <c r="O5293" s="40">
        <v>11947099979</v>
      </c>
      <c r="P5293" s="43" t="s">
        <v>35</v>
      </c>
      <c r="Q5293" s="43" t="s">
        <v>36</v>
      </c>
      <c r="R5293" s="41">
        <v>46001</v>
      </c>
      <c r="S5293" s="43"/>
      <c r="T5293" s="43"/>
      <c r="U5293" s="41">
        <v>46000</v>
      </c>
      <c r="V5293" s="41">
        <v>46009</v>
      </c>
      <c r="W5293" s="44" t="s">
        <v>469</v>
      </c>
      <c r="X5293" s="43" t="str">
        <f t="shared" si="260"/>
        <v>Saúde da Coluna092889013</v>
      </c>
      <c r="Y5293" s="43"/>
    </row>
    <row r="5294" spans="1:25" ht="15" customHeight="1">
      <c r="A5294" s="176" t="s">
        <v>38</v>
      </c>
      <c r="B5294" s="44" t="s">
        <v>14875</v>
      </c>
      <c r="C5294" s="140" t="s">
        <v>27</v>
      </c>
      <c r="D5294" s="141">
        <v>46079</v>
      </c>
      <c r="E5294" s="46" t="s">
        <v>14906</v>
      </c>
      <c r="F5294" s="44" t="s">
        <v>14907</v>
      </c>
      <c r="G5294" s="47">
        <v>31911475860</v>
      </c>
      <c r="H5294" s="45">
        <v>31165</v>
      </c>
      <c r="I5294" s="47">
        <f t="shared" ca="1" si="262"/>
        <v>41</v>
      </c>
      <c r="J5294" s="47" t="s">
        <v>77</v>
      </c>
      <c r="K5294" s="47" t="s">
        <v>32</v>
      </c>
      <c r="L5294" s="44" t="s">
        <v>33</v>
      </c>
      <c r="M5294" s="44"/>
      <c r="N5294" s="47">
        <v>110</v>
      </c>
      <c r="O5294" s="44">
        <v>11947323194</v>
      </c>
      <c r="P5294" s="47" t="s">
        <v>124</v>
      </c>
      <c r="Q5294" s="47" t="s">
        <v>36</v>
      </c>
      <c r="R5294" s="45"/>
      <c r="S5294" s="47"/>
      <c r="T5294" s="47"/>
      <c r="U5294" s="45">
        <v>46073</v>
      </c>
      <c r="V5294" s="45">
        <v>46077</v>
      </c>
      <c r="W5294" s="44" t="s">
        <v>2701</v>
      </c>
      <c r="X5294" s="47" t="str">
        <f t="shared" si="260"/>
        <v>Saúde da Coluna089103716</v>
      </c>
      <c r="Y5294" s="46" t="s">
        <v>58</v>
      </c>
    </row>
    <row r="5295" spans="1:25" ht="15" customHeight="1">
      <c r="A5295" s="175" t="s">
        <v>38</v>
      </c>
      <c r="B5295" s="40" t="s">
        <v>14875</v>
      </c>
      <c r="C5295" s="142" t="s">
        <v>27</v>
      </c>
      <c r="D5295" s="143">
        <v>46051</v>
      </c>
      <c r="E5295" s="42" t="s">
        <v>14908</v>
      </c>
      <c r="F5295" s="40" t="s">
        <v>14909</v>
      </c>
      <c r="G5295" s="43">
        <v>17114812892</v>
      </c>
      <c r="H5295" s="41">
        <v>27167</v>
      </c>
      <c r="I5295" s="43">
        <f t="shared" ca="1" si="262"/>
        <v>52</v>
      </c>
      <c r="J5295" s="43" t="s">
        <v>41</v>
      </c>
      <c r="K5295" s="43" t="s">
        <v>32</v>
      </c>
      <c r="L5295" s="40" t="s">
        <v>33</v>
      </c>
      <c r="M5295" s="40"/>
      <c r="N5295" s="43">
        <v>400</v>
      </c>
      <c r="O5295" s="40">
        <v>11947485912</v>
      </c>
      <c r="P5295" s="43" t="s">
        <v>124</v>
      </c>
      <c r="Q5295" s="43" t="s">
        <v>36</v>
      </c>
      <c r="R5295" s="41"/>
      <c r="S5295" s="43"/>
      <c r="T5295" s="43"/>
      <c r="U5295" s="41">
        <v>46050</v>
      </c>
      <c r="V5295" s="41">
        <v>46080</v>
      </c>
      <c r="W5295" s="40" t="s">
        <v>92</v>
      </c>
      <c r="X5295" s="43" t="str">
        <f t="shared" si="260"/>
        <v>Saúde da Coluna301379947</v>
      </c>
      <c r="Y5295" s="186" t="s">
        <v>68</v>
      </c>
    </row>
    <row r="5296" spans="1:25" ht="15" customHeight="1">
      <c r="A5296" s="176" t="s">
        <v>38</v>
      </c>
      <c r="B5296" s="44" t="s">
        <v>14875</v>
      </c>
      <c r="C5296" s="140" t="s">
        <v>27</v>
      </c>
      <c r="D5296" s="141">
        <v>45971</v>
      </c>
      <c r="E5296" s="46" t="s">
        <v>14910</v>
      </c>
      <c r="F5296" s="44" t="s">
        <v>14911</v>
      </c>
      <c r="G5296" s="47">
        <v>25487453845</v>
      </c>
      <c r="H5296" s="45">
        <v>27853</v>
      </c>
      <c r="I5296" s="47">
        <f t="shared" ca="1" si="262"/>
        <v>50</v>
      </c>
      <c r="J5296" s="47" t="s">
        <v>41</v>
      </c>
      <c r="K5296" s="47" t="s">
        <v>32</v>
      </c>
      <c r="L5296" s="44" t="s">
        <v>33</v>
      </c>
      <c r="M5296" s="44"/>
      <c r="N5296" s="47">
        <v>60</v>
      </c>
      <c r="O5296" s="44">
        <v>11947652315</v>
      </c>
      <c r="P5296" s="47" t="s">
        <v>35</v>
      </c>
      <c r="Q5296" s="47" t="s">
        <v>36</v>
      </c>
      <c r="R5296" s="45">
        <v>45966</v>
      </c>
      <c r="S5296" s="47"/>
      <c r="T5296" s="47"/>
      <c r="U5296" s="45">
        <v>45939</v>
      </c>
      <c r="V5296" s="45">
        <v>45944</v>
      </c>
      <c r="W5296" s="44" t="s">
        <v>487</v>
      </c>
      <c r="X5296" s="47" t="str">
        <f t="shared" si="260"/>
        <v>Saúde da Coluna083064909</v>
      </c>
      <c r="Y5296" s="47"/>
    </row>
    <row r="5297" spans="1:25" ht="15" customHeight="1">
      <c r="A5297" s="175" t="s">
        <v>38</v>
      </c>
      <c r="B5297" s="40" t="s">
        <v>14875</v>
      </c>
      <c r="C5297" s="142" t="s">
        <v>27</v>
      </c>
      <c r="D5297" s="143">
        <v>46028</v>
      </c>
      <c r="E5297" s="42" t="s">
        <v>14912</v>
      </c>
      <c r="F5297" s="40" t="s">
        <v>14913</v>
      </c>
      <c r="G5297" s="43">
        <v>32671357885</v>
      </c>
      <c r="H5297" s="41">
        <v>30881</v>
      </c>
      <c r="I5297" s="43">
        <f t="shared" ca="1" si="262"/>
        <v>41</v>
      </c>
      <c r="J5297" s="43" t="s">
        <v>77</v>
      </c>
      <c r="K5297" s="43" t="s">
        <v>32</v>
      </c>
      <c r="L5297" s="40" t="s">
        <v>33</v>
      </c>
      <c r="M5297" s="40"/>
      <c r="N5297" s="43">
        <v>500</v>
      </c>
      <c r="O5297" s="40">
        <v>11948771524</v>
      </c>
      <c r="P5297" s="43" t="s">
        <v>124</v>
      </c>
      <c r="Q5297" s="43" t="s">
        <v>36</v>
      </c>
      <c r="R5297" s="41"/>
      <c r="S5297" s="43"/>
      <c r="T5297" s="43"/>
      <c r="U5297" s="41">
        <v>46027</v>
      </c>
      <c r="V5297" s="41">
        <v>46058</v>
      </c>
      <c r="W5297" s="40" t="s">
        <v>487</v>
      </c>
      <c r="X5297" s="43" t="str">
        <f t="shared" si="260"/>
        <v>Saúde da Coluna092631397</v>
      </c>
      <c r="Y5297" s="186" t="s">
        <v>68</v>
      </c>
    </row>
    <row r="5298" spans="1:25" ht="15" customHeight="1">
      <c r="A5298" s="176" t="s">
        <v>38</v>
      </c>
      <c r="B5298" s="44" t="s">
        <v>14875</v>
      </c>
      <c r="C5298" s="140" t="s">
        <v>27</v>
      </c>
      <c r="D5298" s="141">
        <v>45971</v>
      </c>
      <c r="E5298" s="46" t="s">
        <v>14914</v>
      </c>
      <c r="F5298" s="44" t="s">
        <v>14915</v>
      </c>
      <c r="G5298" s="47">
        <v>34597348840</v>
      </c>
      <c r="H5298" s="45">
        <v>31457</v>
      </c>
      <c r="I5298" s="47">
        <f t="shared" ca="1" si="262"/>
        <v>40</v>
      </c>
      <c r="J5298" s="47" t="s">
        <v>41</v>
      </c>
      <c r="K5298" s="47" t="s">
        <v>32</v>
      </c>
      <c r="L5298" s="44" t="s">
        <v>33</v>
      </c>
      <c r="M5298" s="44"/>
      <c r="N5298" s="47">
        <v>450</v>
      </c>
      <c r="O5298" s="44">
        <v>11949119447</v>
      </c>
      <c r="P5298" s="47" t="s">
        <v>35</v>
      </c>
      <c r="Q5298" s="47" t="s">
        <v>36</v>
      </c>
      <c r="R5298" s="45">
        <v>45966</v>
      </c>
      <c r="S5298" s="47"/>
      <c r="T5298" s="47"/>
      <c r="U5298" s="45">
        <v>45933</v>
      </c>
      <c r="V5298" s="45">
        <v>45939</v>
      </c>
      <c r="W5298" s="44" t="s">
        <v>469</v>
      </c>
      <c r="X5298" s="47" t="str">
        <f t="shared" si="260"/>
        <v>Saúde da Coluna089009451</v>
      </c>
      <c r="Y5298" s="47"/>
    </row>
    <row r="5299" spans="1:25" ht="15" customHeight="1">
      <c r="A5299" s="175" t="s">
        <v>38</v>
      </c>
      <c r="B5299" s="40" t="s">
        <v>14875</v>
      </c>
      <c r="C5299" s="142" t="s">
        <v>27</v>
      </c>
      <c r="D5299" s="143">
        <v>46104</v>
      </c>
      <c r="E5299" s="42" t="s">
        <v>6911</v>
      </c>
      <c r="F5299" s="40" t="s">
        <v>6912</v>
      </c>
      <c r="G5299" s="43">
        <v>16569082809</v>
      </c>
      <c r="H5299" s="41">
        <v>25752</v>
      </c>
      <c r="I5299" s="43">
        <f t="shared" ca="1" si="262"/>
        <v>55</v>
      </c>
      <c r="J5299" s="43" t="s">
        <v>41</v>
      </c>
      <c r="K5299" s="43" t="s">
        <v>32</v>
      </c>
      <c r="L5299" s="40" t="s">
        <v>33</v>
      </c>
      <c r="M5299" s="40"/>
      <c r="N5299" s="43">
        <v>380</v>
      </c>
      <c r="O5299" s="40">
        <v>11949240198</v>
      </c>
      <c r="P5299" s="43" t="s">
        <v>124</v>
      </c>
      <c r="Q5299" s="43" t="s">
        <v>36</v>
      </c>
      <c r="R5299" s="49">
        <v>46063</v>
      </c>
      <c r="S5299" s="43"/>
      <c r="T5299" s="43"/>
      <c r="U5299" s="41">
        <v>46092</v>
      </c>
      <c r="V5299" s="41">
        <v>46105</v>
      </c>
      <c r="W5299" s="40" t="s">
        <v>2701</v>
      </c>
      <c r="X5299" s="43" t="str">
        <f t="shared" si="260"/>
        <v>Saúde da Coluna089015455</v>
      </c>
      <c r="Y5299" s="46" t="s">
        <v>48</v>
      </c>
    </row>
    <row r="5300" spans="1:25" ht="15" customHeight="1">
      <c r="A5300" s="176" t="s">
        <v>38</v>
      </c>
      <c r="B5300" s="44" t="s">
        <v>14875</v>
      </c>
      <c r="C5300" s="140" t="s">
        <v>27</v>
      </c>
      <c r="D5300" s="141">
        <v>46034</v>
      </c>
      <c r="E5300" s="46" t="s">
        <v>3897</v>
      </c>
      <c r="F5300" s="44" t="s">
        <v>3898</v>
      </c>
      <c r="G5300" s="47">
        <v>1317590864</v>
      </c>
      <c r="H5300" s="45">
        <v>21748</v>
      </c>
      <c r="I5300" s="47">
        <f t="shared" ca="1" si="262"/>
        <v>66</v>
      </c>
      <c r="J5300" s="47" t="s">
        <v>41</v>
      </c>
      <c r="K5300" s="47" t="s">
        <v>32</v>
      </c>
      <c r="L5300" s="44" t="s">
        <v>33</v>
      </c>
      <c r="M5300" s="44"/>
      <c r="N5300" s="47">
        <v>400</v>
      </c>
      <c r="O5300" s="44">
        <v>11950679361</v>
      </c>
      <c r="P5300" s="47" t="s">
        <v>124</v>
      </c>
      <c r="Q5300" s="47" t="s">
        <v>36</v>
      </c>
      <c r="R5300" s="45"/>
      <c r="S5300" s="47"/>
      <c r="T5300" s="47"/>
      <c r="U5300" s="45">
        <v>46030</v>
      </c>
      <c r="V5300" s="45">
        <v>46044</v>
      </c>
      <c r="W5300" s="44" t="s">
        <v>469</v>
      </c>
      <c r="X5300" s="47" t="str">
        <f t="shared" si="260"/>
        <v>Saúde da Coluna452272777</v>
      </c>
      <c r="Y5300" s="187" t="s">
        <v>68</v>
      </c>
    </row>
    <row r="5301" spans="1:25" ht="15" customHeight="1">
      <c r="A5301" s="175" t="s">
        <v>38</v>
      </c>
      <c r="B5301" s="40" t="s">
        <v>14875</v>
      </c>
      <c r="C5301" s="142" t="s">
        <v>27</v>
      </c>
      <c r="D5301" s="143">
        <v>46079</v>
      </c>
      <c r="E5301" s="42" t="s">
        <v>14916</v>
      </c>
      <c r="F5301" s="40" t="s">
        <v>14917</v>
      </c>
      <c r="G5301" s="43">
        <v>15568471819</v>
      </c>
      <c r="H5301" s="41">
        <v>26706</v>
      </c>
      <c r="I5301" s="43">
        <f t="shared" ca="1" si="262"/>
        <v>53</v>
      </c>
      <c r="J5301" s="43" t="s">
        <v>41</v>
      </c>
      <c r="K5301" s="43" t="s">
        <v>32</v>
      </c>
      <c r="L5301" s="40" t="s">
        <v>33</v>
      </c>
      <c r="M5301" s="40"/>
      <c r="N5301" s="43">
        <v>380</v>
      </c>
      <c r="O5301" s="40">
        <v>11951066984</v>
      </c>
      <c r="P5301" s="43" t="s">
        <v>124</v>
      </c>
      <c r="Q5301" s="43" t="s">
        <v>36</v>
      </c>
      <c r="R5301" s="41"/>
      <c r="S5301" s="43"/>
      <c r="T5301" s="43"/>
      <c r="U5301" s="41">
        <v>46072</v>
      </c>
      <c r="V5301" s="41">
        <v>46091</v>
      </c>
      <c r="W5301" s="40" t="s">
        <v>2701</v>
      </c>
      <c r="X5301" s="43" t="str">
        <f t="shared" si="260"/>
        <v>Saúde da Coluna092640914</v>
      </c>
      <c r="Y5301" s="46" t="s">
        <v>58</v>
      </c>
    </row>
    <row r="5302" spans="1:25" ht="15" customHeight="1">
      <c r="A5302" s="176" t="s">
        <v>38</v>
      </c>
      <c r="B5302" s="44" t="s">
        <v>14875</v>
      </c>
      <c r="C5302" s="140" t="s">
        <v>27</v>
      </c>
      <c r="D5302" s="141">
        <v>45971</v>
      </c>
      <c r="E5302" s="46" t="s">
        <v>14918</v>
      </c>
      <c r="F5302" s="44" t="s">
        <v>14919</v>
      </c>
      <c r="G5302" s="47">
        <v>17397293824</v>
      </c>
      <c r="H5302" s="45">
        <v>26442</v>
      </c>
      <c r="I5302" s="47">
        <f t="shared" ca="1" si="262"/>
        <v>54</v>
      </c>
      <c r="J5302" s="47" t="s">
        <v>41</v>
      </c>
      <c r="K5302" s="47" t="s">
        <v>32</v>
      </c>
      <c r="L5302" s="44" t="s">
        <v>201</v>
      </c>
      <c r="M5302" s="44"/>
      <c r="N5302" s="47">
        <v>110</v>
      </c>
      <c r="O5302" s="44">
        <v>11951437300</v>
      </c>
      <c r="P5302" s="47" t="s">
        <v>35</v>
      </c>
      <c r="Q5302" s="47" t="s">
        <v>36</v>
      </c>
      <c r="R5302" s="45">
        <v>45966</v>
      </c>
      <c r="S5302" s="47"/>
      <c r="T5302" s="47"/>
      <c r="U5302" s="45">
        <v>45950</v>
      </c>
      <c r="V5302" s="45">
        <v>45953</v>
      </c>
      <c r="W5302" s="44" t="s">
        <v>3191</v>
      </c>
      <c r="X5302" s="47" t="str">
        <f t="shared" si="260"/>
        <v>Saúde da Coluna095472790</v>
      </c>
      <c r="Y5302" s="47"/>
    </row>
    <row r="5303" spans="1:25" ht="15" customHeight="1">
      <c r="A5303" s="175" t="s">
        <v>38</v>
      </c>
      <c r="B5303" s="40" t="s">
        <v>14875</v>
      </c>
      <c r="C5303" s="142" t="s">
        <v>27</v>
      </c>
      <c r="D5303" s="143">
        <v>46142</v>
      </c>
      <c r="E5303" s="42" t="s">
        <v>14920</v>
      </c>
      <c r="F5303" s="40" t="s">
        <v>14921</v>
      </c>
      <c r="G5303" s="43">
        <v>39058984893</v>
      </c>
      <c r="H5303" s="41">
        <v>33131</v>
      </c>
      <c r="I5303" s="43">
        <f t="shared" ca="1" si="262"/>
        <v>35</v>
      </c>
      <c r="J5303" s="43" t="s">
        <v>41</v>
      </c>
      <c r="K5303" s="43" t="s">
        <v>32</v>
      </c>
      <c r="L5303" s="40" t="s">
        <v>53</v>
      </c>
      <c r="M5303" s="40"/>
      <c r="N5303" s="43">
        <v>110</v>
      </c>
      <c r="O5303" s="40">
        <v>11952169988</v>
      </c>
      <c r="P5303" s="43" t="s">
        <v>124</v>
      </c>
      <c r="Q5303" s="43" t="s">
        <v>36</v>
      </c>
      <c r="R5303" s="41">
        <v>46142</v>
      </c>
      <c r="S5303" s="43"/>
      <c r="T5303" s="43"/>
      <c r="U5303" s="41">
        <v>46141</v>
      </c>
      <c r="V5303" s="41">
        <v>46167</v>
      </c>
      <c r="W5303" s="40" t="s">
        <v>3191</v>
      </c>
      <c r="X5303" s="43" t="str">
        <f t="shared" si="260"/>
        <v>Saúde da Coluna094447869</v>
      </c>
      <c r="Y5303" s="42" t="s">
        <v>37</v>
      </c>
    </row>
    <row r="5304" spans="1:25" ht="15" customHeight="1">
      <c r="A5304" s="176" t="s">
        <v>38</v>
      </c>
      <c r="B5304" s="44" t="s">
        <v>14875</v>
      </c>
      <c r="C5304" s="140" t="s">
        <v>27</v>
      </c>
      <c r="D5304" s="141">
        <v>45971</v>
      </c>
      <c r="E5304" s="46" t="s">
        <v>14922</v>
      </c>
      <c r="F5304" s="44" t="s">
        <v>14923</v>
      </c>
      <c r="G5304" s="47">
        <v>40564539856</v>
      </c>
      <c r="H5304" s="45">
        <v>35523</v>
      </c>
      <c r="I5304" s="47">
        <f t="shared" ca="1" si="262"/>
        <v>29</v>
      </c>
      <c r="J5304" s="47" t="s">
        <v>41</v>
      </c>
      <c r="K5304" s="47" t="s">
        <v>32</v>
      </c>
      <c r="L5304" s="44" t="s">
        <v>33</v>
      </c>
      <c r="M5304" s="44"/>
      <c r="N5304" s="47">
        <v>750</v>
      </c>
      <c r="O5304" s="44">
        <v>11952410950</v>
      </c>
      <c r="P5304" s="47" t="s">
        <v>35</v>
      </c>
      <c r="Q5304" s="47" t="s">
        <v>36</v>
      </c>
      <c r="R5304" s="45">
        <v>45973</v>
      </c>
      <c r="S5304" s="47"/>
      <c r="T5304" s="47"/>
      <c r="U5304" s="45">
        <v>45967</v>
      </c>
      <c r="V5304" s="45">
        <v>45974</v>
      </c>
      <c r="W5304" s="44" t="s">
        <v>92</v>
      </c>
      <c r="X5304" s="47" t="str">
        <f t="shared" si="260"/>
        <v>Saúde da Coluna094847817</v>
      </c>
      <c r="Y5304" s="47"/>
    </row>
    <row r="5305" spans="1:25" ht="15" customHeight="1">
      <c r="A5305" s="175" t="s">
        <v>49</v>
      </c>
      <c r="B5305" s="40" t="s">
        <v>14875</v>
      </c>
      <c r="C5305" s="142" t="s">
        <v>27</v>
      </c>
      <c r="D5305" s="143">
        <v>46136</v>
      </c>
      <c r="E5305" s="42" t="s">
        <v>14924</v>
      </c>
      <c r="F5305" s="40" t="s">
        <v>14925</v>
      </c>
      <c r="G5305" s="43">
        <v>1184093873</v>
      </c>
      <c r="H5305" s="41">
        <v>22148</v>
      </c>
      <c r="I5305" s="43">
        <v>65</v>
      </c>
      <c r="J5305" s="43" t="s">
        <v>77</v>
      </c>
      <c r="K5305" s="43" t="s">
        <v>32</v>
      </c>
      <c r="L5305" s="40" t="s">
        <v>33</v>
      </c>
      <c r="M5305" s="40" t="s">
        <v>13756</v>
      </c>
      <c r="N5305" s="43">
        <v>60</v>
      </c>
      <c r="O5305" s="40">
        <v>11952986194</v>
      </c>
      <c r="P5305" s="43" t="s">
        <v>124</v>
      </c>
      <c r="Q5305" s="43" t="s">
        <v>36</v>
      </c>
      <c r="R5305" s="41">
        <v>46136</v>
      </c>
      <c r="S5305" s="43"/>
      <c r="T5305" s="43"/>
      <c r="U5305" s="41">
        <v>46135</v>
      </c>
      <c r="V5305" s="43"/>
      <c r="W5305" s="40"/>
      <c r="X5305" s="43" t="str">
        <f t="shared" si="260"/>
        <v>Saúde da Coluna092833712</v>
      </c>
      <c r="Y5305" s="42" t="s">
        <v>37</v>
      </c>
    </row>
    <row r="5306" spans="1:25" ht="15" customHeight="1">
      <c r="A5306" s="176" t="s">
        <v>38</v>
      </c>
      <c r="B5306" s="44" t="s">
        <v>14875</v>
      </c>
      <c r="C5306" s="140" t="s">
        <v>27</v>
      </c>
      <c r="D5306" s="141">
        <v>45971</v>
      </c>
      <c r="E5306" s="46" t="s">
        <v>14926</v>
      </c>
      <c r="F5306" s="44" t="s">
        <v>14927</v>
      </c>
      <c r="G5306" s="47">
        <v>54461221865</v>
      </c>
      <c r="H5306" s="45">
        <v>36654</v>
      </c>
      <c r="I5306" s="47">
        <f t="shared" ref="I5306:I5337" ca="1" si="263">INT((TODAY()-H5306)/365.25)</f>
        <v>26</v>
      </c>
      <c r="J5306" s="47" t="s">
        <v>41</v>
      </c>
      <c r="K5306" s="47" t="s">
        <v>32</v>
      </c>
      <c r="L5306" s="44" t="s">
        <v>53</v>
      </c>
      <c r="M5306" s="44"/>
      <c r="N5306" s="47">
        <v>60</v>
      </c>
      <c r="O5306" s="44">
        <v>11953545785</v>
      </c>
      <c r="P5306" s="47" t="s">
        <v>35</v>
      </c>
      <c r="Q5306" s="47" t="s">
        <v>36</v>
      </c>
      <c r="R5306" s="45">
        <v>45966</v>
      </c>
      <c r="S5306" s="47"/>
      <c r="T5306" s="47"/>
      <c r="U5306" s="45">
        <v>45933</v>
      </c>
      <c r="V5306" s="45">
        <v>45936</v>
      </c>
      <c r="W5306" s="44"/>
      <c r="X5306" s="47" t="str">
        <f t="shared" si="260"/>
        <v>Saúde da Coluna079980951</v>
      </c>
      <c r="Y5306" s="47"/>
    </row>
    <row r="5307" spans="1:25" ht="15" customHeight="1">
      <c r="A5307" s="175" t="s">
        <v>38</v>
      </c>
      <c r="B5307" s="40" t="s">
        <v>14875</v>
      </c>
      <c r="C5307" s="142" t="s">
        <v>27</v>
      </c>
      <c r="D5307" s="143">
        <v>45972</v>
      </c>
      <c r="E5307" s="42" t="s">
        <v>14928</v>
      </c>
      <c r="F5307" s="40" t="s">
        <v>14929</v>
      </c>
      <c r="G5307" s="43">
        <v>6442576876</v>
      </c>
      <c r="H5307" s="41">
        <v>21899</v>
      </c>
      <c r="I5307" s="43">
        <f t="shared" ca="1" si="263"/>
        <v>66</v>
      </c>
      <c r="J5307" s="43" t="s">
        <v>41</v>
      </c>
      <c r="K5307" s="43" t="s">
        <v>32</v>
      </c>
      <c r="L5307" s="40" t="s">
        <v>33</v>
      </c>
      <c r="M5307" s="40"/>
      <c r="N5307" s="43">
        <v>400</v>
      </c>
      <c r="O5307" s="40">
        <v>11954101397</v>
      </c>
      <c r="P5307" s="43" t="s">
        <v>35</v>
      </c>
      <c r="Q5307" s="43" t="s">
        <v>36</v>
      </c>
      <c r="R5307" s="41">
        <v>45973</v>
      </c>
      <c r="S5307" s="43"/>
      <c r="T5307" s="43"/>
      <c r="U5307" s="41">
        <v>45968</v>
      </c>
      <c r="V5307" s="41">
        <v>45972</v>
      </c>
      <c r="W5307" s="40" t="s">
        <v>487</v>
      </c>
      <c r="X5307" s="43" t="str">
        <f t="shared" si="260"/>
        <v>Saúde da Coluna300966008</v>
      </c>
      <c r="Y5307" s="43"/>
    </row>
    <row r="5308" spans="1:25" ht="15" customHeight="1">
      <c r="A5308" s="176" t="s">
        <v>38</v>
      </c>
      <c r="B5308" s="44" t="s">
        <v>14875</v>
      </c>
      <c r="C5308" s="140" t="s">
        <v>27</v>
      </c>
      <c r="D5308" s="141">
        <v>46161</v>
      </c>
      <c r="E5308" s="46" t="s">
        <v>14930</v>
      </c>
      <c r="F5308" s="44" t="s">
        <v>14931</v>
      </c>
      <c r="G5308" s="47">
        <v>24255517860</v>
      </c>
      <c r="H5308" s="45">
        <v>41622</v>
      </c>
      <c r="I5308" s="47">
        <f t="shared" ca="1" si="263"/>
        <v>12</v>
      </c>
      <c r="J5308" s="47" t="s">
        <v>77</v>
      </c>
      <c r="K5308" s="47" t="s">
        <v>32</v>
      </c>
      <c r="L5308" s="44" t="s">
        <v>33</v>
      </c>
      <c r="M5308" s="44" t="s">
        <v>14932</v>
      </c>
      <c r="N5308" s="47">
        <v>380</v>
      </c>
      <c r="O5308" s="44">
        <v>11954327505</v>
      </c>
      <c r="P5308" s="47" t="s">
        <v>124</v>
      </c>
      <c r="Q5308" s="47" t="s">
        <v>36</v>
      </c>
      <c r="R5308" s="45">
        <v>46161</v>
      </c>
      <c r="S5308" s="47"/>
      <c r="T5308" s="47"/>
      <c r="U5308" s="45">
        <v>46160</v>
      </c>
      <c r="V5308" s="45">
        <v>46168</v>
      </c>
      <c r="W5308" s="44" t="s">
        <v>2701</v>
      </c>
      <c r="X5308" s="47" t="str">
        <f t="shared" si="260"/>
        <v>Saúde da Coluna097547797</v>
      </c>
      <c r="Y5308" s="46" t="s">
        <v>126</v>
      </c>
    </row>
    <row r="5309" spans="1:25" ht="15" customHeight="1">
      <c r="A5309" s="175" t="s">
        <v>38</v>
      </c>
      <c r="B5309" s="40" t="s">
        <v>14875</v>
      </c>
      <c r="C5309" s="142" t="s">
        <v>27</v>
      </c>
      <c r="D5309" s="143">
        <v>45971</v>
      </c>
      <c r="E5309" s="42" t="s">
        <v>14933</v>
      </c>
      <c r="F5309" s="40" t="s">
        <v>14934</v>
      </c>
      <c r="G5309" s="43">
        <v>38052185831</v>
      </c>
      <c r="H5309" s="41">
        <v>28354</v>
      </c>
      <c r="I5309" s="43">
        <f t="shared" ca="1" si="263"/>
        <v>48</v>
      </c>
      <c r="J5309" s="43" t="s">
        <v>41</v>
      </c>
      <c r="K5309" s="43" t="s">
        <v>32</v>
      </c>
      <c r="L5309" s="40" t="s">
        <v>33</v>
      </c>
      <c r="M5309" s="40"/>
      <c r="N5309" s="43">
        <v>300</v>
      </c>
      <c r="O5309" s="40">
        <v>11954391719</v>
      </c>
      <c r="P5309" s="43" t="s">
        <v>35</v>
      </c>
      <c r="Q5309" s="43" t="s">
        <v>36</v>
      </c>
      <c r="R5309" s="41">
        <v>45994</v>
      </c>
      <c r="S5309" s="43"/>
      <c r="T5309" s="43"/>
      <c r="U5309" s="41">
        <v>45931</v>
      </c>
      <c r="V5309" s="41">
        <v>45939</v>
      </c>
      <c r="W5309" s="44" t="s">
        <v>469</v>
      </c>
      <c r="X5309" s="43" t="str">
        <f t="shared" si="260"/>
        <v>Saúde da Coluna774282630</v>
      </c>
      <c r="Y5309" s="43"/>
    </row>
    <row r="5310" spans="1:25" ht="15" customHeight="1">
      <c r="A5310" s="176" t="s">
        <v>38</v>
      </c>
      <c r="B5310" s="44" t="s">
        <v>14875</v>
      </c>
      <c r="C5310" s="140" t="s">
        <v>27</v>
      </c>
      <c r="D5310" s="141">
        <v>46086</v>
      </c>
      <c r="E5310" s="46" t="s">
        <v>14935</v>
      </c>
      <c r="F5310" s="44" t="s">
        <v>14936</v>
      </c>
      <c r="G5310" s="47">
        <v>31508257841</v>
      </c>
      <c r="H5310" s="45">
        <v>29774</v>
      </c>
      <c r="I5310" s="47">
        <f t="shared" ca="1" si="263"/>
        <v>44</v>
      </c>
      <c r="J5310" s="47" t="s">
        <v>41</v>
      </c>
      <c r="K5310" s="47" t="s">
        <v>32</v>
      </c>
      <c r="L5310" s="44" t="s">
        <v>53</v>
      </c>
      <c r="M5310" s="44"/>
      <c r="N5310" s="47">
        <v>60</v>
      </c>
      <c r="O5310" s="44">
        <v>11954444324</v>
      </c>
      <c r="P5310" s="47" t="s">
        <v>124</v>
      </c>
      <c r="Q5310" s="47" t="s">
        <v>36</v>
      </c>
      <c r="R5310" s="45">
        <v>46104</v>
      </c>
      <c r="S5310" s="47"/>
      <c r="T5310" s="47"/>
      <c r="U5310" s="45">
        <v>46085</v>
      </c>
      <c r="V5310" s="45">
        <v>46097</v>
      </c>
      <c r="W5310" s="44" t="s">
        <v>3191</v>
      </c>
      <c r="X5310" s="47" t="str">
        <f t="shared" si="260"/>
        <v>Saúde da Coluna079250196</v>
      </c>
      <c r="Y5310" s="46" t="s">
        <v>48</v>
      </c>
    </row>
    <row r="5311" spans="1:25" ht="15" customHeight="1">
      <c r="A5311" s="176" t="s">
        <v>38</v>
      </c>
      <c r="B5311" s="44" t="s">
        <v>14875</v>
      </c>
      <c r="C5311" s="140" t="s">
        <v>27</v>
      </c>
      <c r="D5311" s="141">
        <v>45971</v>
      </c>
      <c r="E5311" s="46" t="s">
        <v>14937</v>
      </c>
      <c r="F5311" s="44" t="s">
        <v>14938</v>
      </c>
      <c r="G5311" s="47">
        <v>4777507882</v>
      </c>
      <c r="H5311" s="45">
        <v>22518</v>
      </c>
      <c r="I5311" s="47">
        <f t="shared" ca="1" si="263"/>
        <v>64</v>
      </c>
      <c r="J5311" s="47" t="s">
        <v>41</v>
      </c>
      <c r="K5311" s="47" t="s">
        <v>32</v>
      </c>
      <c r="L5311" s="44" t="s">
        <v>33</v>
      </c>
      <c r="M5311" s="44"/>
      <c r="N5311" s="47">
        <v>400</v>
      </c>
      <c r="O5311" s="44">
        <v>11956063661</v>
      </c>
      <c r="P5311" s="47" t="s">
        <v>35</v>
      </c>
      <c r="Q5311" s="47" t="s">
        <v>36</v>
      </c>
      <c r="R5311" s="45">
        <v>45966</v>
      </c>
      <c r="S5311" s="47"/>
      <c r="T5311" s="47"/>
      <c r="U5311" s="45">
        <v>45936</v>
      </c>
      <c r="V5311" s="45">
        <v>45961</v>
      </c>
      <c r="W5311" s="44" t="s">
        <v>404</v>
      </c>
      <c r="X5311" s="47" t="str">
        <f t="shared" si="260"/>
        <v>Saúde da Coluna451605330</v>
      </c>
      <c r="Y5311" s="47"/>
    </row>
    <row r="5312" spans="1:25" ht="15" customHeight="1">
      <c r="A5312" s="175" t="s">
        <v>38</v>
      </c>
      <c r="B5312" s="40" t="s">
        <v>14875</v>
      </c>
      <c r="C5312" s="142" t="s">
        <v>27</v>
      </c>
      <c r="D5312" s="143">
        <v>46093</v>
      </c>
      <c r="E5312" s="42" t="s">
        <v>14939</v>
      </c>
      <c r="F5312" s="40" t="s">
        <v>14940</v>
      </c>
      <c r="G5312" s="43">
        <v>13975556889</v>
      </c>
      <c r="H5312" s="41">
        <v>27203</v>
      </c>
      <c r="I5312" s="43">
        <f t="shared" ca="1" si="263"/>
        <v>51</v>
      </c>
      <c r="J5312" s="43" t="s">
        <v>77</v>
      </c>
      <c r="K5312" s="43" t="s">
        <v>32</v>
      </c>
      <c r="L5312" s="40" t="s">
        <v>1105</v>
      </c>
      <c r="M5312" s="40"/>
      <c r="N5312" s="43">
        <v>80</v>
      </c>
      <c r="O5312" s="40">
        <v>11958460720</v>
      </c>
      <c r="P5312" s="43" t="s">
        <v>124</v>
      </c>
      <c r="Q5312" s="43" t="s">
        <v>36</v>
      </c>
      <c r="R5312" s="41">
        <v>46104</v>
      </c>
      <c r="S5312" s="43"/>
      <c r="T5312" s="43"/>
      <c r="U5312" s="41">
        <v>46092</v>
      </c>
      <c r="V5312" s="41">
        <v>46099</v>
      </c>
      <c r="W5312" s="44" t="s">
        <v>469</v>
      </c>
      <c r="X5312" s="43" t="str">
        <f t="shared" si="260"/>
        <v>Saúde da Coluna095984120</v>
      </c>
      <c r="Y5312" s="46" t="s">
        <v>48</v>
      </c>
    </row>
    <row r="5313" spans="1:25" ht="15" customHeight="1">
      <c r="A5313" s="176" t="s">
        <v>38</v>
      </c>
      <c r="B5313" s="44" t="s">
        <v>14875</v>
      </c>
      <c r="C5313" s="140" t="s">
        <v>27</v>
      </c>
      <c r="D5313" s="141">
        <v>45971</v>
      </c>
      <c r="E5313" s="46" t="s">
        <v>14941</v>
      </c>
      <c r="F5313" s="44" t="s">
        <v>14942</v>
      </c>
      <c r="G5313" s="47">
        <v>22099896801</v>
      </c>
      <c r="H5313" s="45">
        <v>29750</v>
      </c>
      <c r="I5313" s="47">
        <f t="shared" ca="1" si="263"/>
        <v>44</v>
      </c>
      <c r="J5313" s="47" t="s">
        <v>41</v>
      </c>
      <c r="K5313" s="47" t="s">
        <v>32</v>
      </c>
      <c r="L5313" s="44" t="s">
        <v>33</v>
      </c>
      <c r="M5313" s="44"/>
      <c r="N5313" s="47">
        <v>500</v>
      </c>
      <c r="O5313" s="44">
        <v>11958657739</v>
      </c>
      <c r="P5313" s="47" t="s">
        <v>35</v>
      </c>
      <c r="Q5313" s="47" t="s">
        <v>36</v>
      </c>
      <c r="R5313" s="45">
        <v>45966</v>
      </c>
      <c r="S5313" s="47"/>
      <c r="T5313" s="47"/>
      <c r="U5313" s="45">
        <v>45947</v>
      </c>
      <c r="V5313" s="45">
        <v>45960</v>
      </c>
      <c r="W5313" s="44" t="s">
        <v>4208</v>
      </c>
      <c r="X5313" s="47" t="str">
        <f t="shared" si="260"/>
        <v>Saúde da Coluna082449450</v>
      </c>
      <c r="Y5313" s="47"/>
    </row>
    <row r="5314" spans="1:25" ht="15" customHeight="1">
      <c r="A5314" s="175" t="s">
        <v>38</v>
      </c>
      <c r="B5314" s="40" t="s">
        <v>14875</v>
      </c>
      <c r="C5314" s="142" t="s">
        <v>27</v>
      </c>
      <c r="D5314" s="143">
        <v>45971</v>
      </c>
      <c r="E5314" s="42" t="s">
        <v>14943</v>
      </c>
      <c r="F5314" s="40" t="s">
        <v>14944</v>
      </c>
      <c r="G5314" s="43">
        <v>16570683829</v>
      </c>
      <c r="H5314" s="41">
        <v>27129</v>
      </c>
      <c r="I5314" s="43">
        <f t="shared" ca="1" si="263"/>
        <v>52</v>
      </c>
      <c r="J5314" s="43" t="s">
        <v>41</v>
      </c>
      <c r="K5314" s="43" t="s">
        <v>32</v>
      </c>
      <c r="L5314" s="40" t="s">
        <v>33</v>
      </c>
      <c r="M5314" s="40"/>
      <c r="N5314" s="43">
        <v>500</v>
      </c>
      <c r="O5314" s="40">
        <v>11958745346</v>
      </c>
      <c r="P5314" s="43" t="s">
        <v>35</v>
      </c>
      <c r="Q5314" s="43" t="s">
        <v>36</v>
      </c>
      <c r="R5314" s="41">
        <v>45994</v>
      </c>
      <c r="S5314" s="43"/>
      <c r="T5314" s="43"/>
      <c r="U5314" s="41">
        <v>45932</v>
      </c>
      <c r="V5314" s="41">
        <v>45940</v>
      </c>
      <c r="W5314" s="40" t="s">
        <v>92</v>
      </c>
      <c r="X5314" s="43" t="str">
        <f t="shared" ref="X5314:X5377" si="264">$B5314&amp;$E5314</f>
        <v>Saúde da Coluna443656533</v>
      </c>
      <c r="Y5314" s="43"/>
    </row>
    <row r="5315" spans="1:25" ht="15" customHeight="1">
      <c r="A5315" s="175" t="s">
        <v>38</v>
      </c>
      <c r="B5315" s="40" t="s">
        <v>14875</v>
      </c>
      <c r="C5315" s="142" t="s">
        <v>27</v>
      </c>
      <c r="D5315" s="143">
        <v>45973</v>
      </c>
      <c r="E5315" s="42" t="s">
        <v>14945</v>
      </c>
      <c r="F5315" s="40" t="s">
        <v>14946</v>
      </c>
      <c r="G5315" s="43">
        <v>27391446874</v>
      </c>
      <c r="H5315" s="41">
        <v>28842</v>
      </c>
      <c r="I5315" s="43">
        <f t="shared" ca="1" si="263"/>
        <v>47</v>
      </c>
      <c r="J5315" s="43" t="s">
        <v>77</v>
      </c>
      <c r="K5315" s="43" t="s">
        <v>32</v>
      </c>
      <c r="L5315" s="40" t="s">
        <v>110</v>
      </c>
      <c r="M5315" s="40"/>
      <c r="N5315" s="43">
        <v>50</v>
      </c>
      <c r="O5315" s="40">
        <v>11961151659</v>
      </c>
      <c r="P5315" s="43" t="s">
        <v>35</v>
      </c>
      <c r="Q5315" s="43" t="s">
        <v>36</v>
      </c>
      <c r="R5315" s="41">
        <v>45973</v>
      </c>
      <c r="S5315" s="43"/>
      <c r="T5315" s="43"/>
      <c r="U5315" s="41">
        <v>45972</v>
      </c>
      <c r="V5315" s="41">
        <v>45974</v>
      </c>
      <c r="W5315" s="40" t="s">
        <v>487</v>
      </c>
      <c r="X5315" s="43" t="str">
        <f t="shared" si="264"/>
        <v>Saúde da Coluna077212764</v>
      </c>
      <c r="Y5315" s="43"/>
    </row>
    <row r="5316" spans="1:25" ht="15" customHeight="1">
      <c r="A5316" s="175" t="s">
        <v>38</v>
      </c>
      <c r="B5316" s="40" t="s">
        <v>14875</v>
      </c>
      <c r="C5316" s="142" t="s">
        <v>27</v>
      </c>
      <c r="D5316" s="143">
        <v>46086</v>
      </c>
      <c r="E5316" s="42" t="s">
        <v>14947</v>
      </c>
      <c r="F5316" s="40" t="s">
        <v>14948</v>
      </c>
      <c r="G5316" s="43">
        <v>29375506819</v>
      </c>
      <c r="H5316" s="41">
        <v>28971</v>
      </c>
      <c r="I5316" s="43">
        <f t="shared" ca="1" si="263"/>
        <v>47</v>
      </c>
      <c r="J5316" s="43" t="s">
        <v>41</v>
      </c>
      <c r="K5316" s="43" t="s">
        <v>32</v>
      </c>
      <c r="L5316" s="40" t="s">
        <v>33</v>
      </c>
      <c r="M5316" s="40"/>
      <c r="N5316" s="43">
        <v>300</v>
      </c>
      <c r="O5316" s="40">
        <v>11961771490</v>
      </c>
      <c r="P5316" s="43" t="s">
        <v>124</v>
      </c>
      <c r="Q5316" s="43" t="s">
        <v>36</v>
      </c>
      <c r="R5316" s="41">
        <v>46104</v>
      </c>
      <c r="S5316" s="43"/>
      <c r="T5316" s="43"/>
      <c r="U5316" s="41">
        <v>46084</v>
      </c>
      <c r="V5316" s="41">
        <v>46108</v>
      </c>
      <c r="W5316" s="116" t="s">
        <v>92</v>
      </c>
      <c r="X5316" s="43" t="str">
        <f t="shared" si="264"/>
        <v>Saúde da Coluna452393230</v>
      </c>
      <c r="Y5316" s="46" t="s">
        <v>48</v>
      </c>
    </row>
    <row r="5317" spans="1:25" ht="15" customHeight="1">
      <c r="A5317" s="176" t="s">
        <v>38</v>
      </c>
      <c r="B5317" s="44" t="s">
        <v>14875</v>
      </c>
      <c r="C5317" s="140" t="s">
        <v>27</v>
      </c>
      <c r="D5317" s="141">
        <v>46035</v>
      </c>
      <c r="E5317" s="46" t="s">
        <v>14949</v>
      </c>
      <c r="F5317" s="44" t="s">
        <v>14950</v>
      </c>
      <c r="G5317" s="47">
        <v>28962635860</v>
      </c>
      <c r="H5317" s="45">
        <v>29346</v>
      </c>
      <c r="I5317" s="47">
        <f t="shared" ca="1" si="263"/>
        <v>46</v>
      </c>
      <c r="J5317" s="47" t="s">
        <v>41</v>
      </c>
      <c r="K5317" s="47" t="s">
        <v>32</v>
      </c>
      <c r="L5317" s="44" t="s">
        <v>33</v>
      </c>
      <c r="M5317" s="44"/>
      <c r="N5317" s="47">
        <v>400</v>
      </c>
      <c r="O5317" s="44">
        <v>11962378426</v>
      </c>
      <c r="P5317" s="47" t="s">
        <v>124</v>
      </c>
      <c r="Q5317" s="47" t="s">
        <v>36</v>
      </c>
      <c r="R5317" s="45"/>
      <c r="S5317" s="47"/>
      <c r="T5317" s="47"/>
      <c r="U5317" s="45">
        <v>46034</v>
      </c>
      <c r="V5317" s="45">
        <v>46034</v>
      </c>
      <c r="W5317" s="44"/>
      <c r="X5317" s="47" t="str">
        <f t="shared" si="264"/>
        <v>Saúde da Coluna023361557</v>
      </c>
      <c r="Y5317" s="187" t="s">
        <v>68</v>
      </c>
    </row>
    <row r="5318" spans="1:25" ht="15" customHeight="1">
      <c r="A5318" s="175" t="s">
        <v>38</v>
      </c>
      <c r="B5318" s="40" t="s">
        <v>14875</v>
      </c>
      <c r="C5318" s="142" t="s">
        <v>27</v>
      </c>
      <c r="D5318" s="143">
        <v>46065</v>
      </c>
      <c r="E5318" s="42" t="s">
        <v>14951</v>
      </c>
      <c r="F5318" s="40" t="s">
        <v>14952</v>
      </c>
      <c r="G5318" s="43">
        <v>36781950835</v>
      </c>
      <c r="H5318" s="41">
        <v>31777</v>
      </c>
      <c r="I5318" s="43">
        <f t="shared" ca="1" si="263"/>
        <v>39</v>
      </c>
      <c r="J5318" s="43" t="s">
        <v>41</v>
      </c>
      <c r="K5318" s="43" t="s">
        <v>32</v>
      </c>
      <c r="L5318" s="40" t="s">
        <v>53</v>
      </c>
      <c r="M5318" s="40"/>
      <c r="N5318" s="43">
        <v>380</v>
      </c>
      <c r="O5318" s="40">
        <v>11962420545</v>
      </c>
      <c r="P5318" s="43" t="s">
        <v>124</v>
      </c>
      <c r="Q5318" s="43" t="s">
        <v>36</v>
      </c>
      <c r="R5318" s="41"/>
      <c r="S5318" s="43"/>
      <c r="T5318" s="43"/>
      <c r="U5318" s="41">
        <v>46059</v>
      </c>
      <c r="V5318" s="41">
        <v>46087</v>
      </c>
      <c r="W5318" s="40" t="s">
        <v>92</v>
      </c>
      <c r="X5318" s="43" t="str">
        <f t="shared" si="264"/>
        <v>Saúde da Coluna089052072</v>
      </c>
      <c r="Y5318" s="46" t="s">
        <v>58</v>
      </c>
    </row>
    <row r="5319" spans="1:25" ht="15" customHeight="1">
      <c r="A5319" s="176" t="s">
        <v>38</v>
      </c>
      <c r="B5319" s="44" t="s">
        <v>14875</v>
      </c>
      <c r="C5319" s="140" t="s">
        <v>27</v>
      </c>
      <c r="D5319" s="141">
        <v>45971</v>
      </c>
      <c r="E5319" s="46" t="s">
        <v>14953</v>
      </c>
      <c r="F5319" s="44" t="s">
        <v>14954</v>
      </c>
      <c r="G5319" s="47">
        <v>14295645800</v>
      </c>
      <c r="H5319" s="45">
        <v>26983</v>
      </c>
      <c r="I5319" s="47">
        <f t="shared" ca="1" si="263"/>
        <v>52</v>
      </c>
      <c r="J5319" s="47" t="s">
        <v>41</v>
      </c>
      <c r="K5319" s="47" t="s">
        <v>32</v>
      </c>
      <c r="L5319" s="44" t="s">
        <v>33</v>
      </c>
      <c r="M5319" s="44"/>
      <c r="N5319" s="47">
        <v>600</v>
      </c>
      <c r="O5319" s="44">
        <v>11962885635</v>
      </c>
      <c r="P5319" s="47" t="s">
        <v>35</v>
      </c>
      <c r="Q5319" s="47" t="s">
        <v>36</v>
      </c>
      <c r="R5319" s="45">
        <v>45966</v>
      </c>
      <c r="S5319" s="47"/>
      <c r="T5319" s="47"/>
      <c r="U5319" s="45">
        <v>45933</v>
      </c>
      <c r="V5319" s="45">
        <v>45937</v>
      </c>
      <c r="W5319" s="44" t="s">
        <v>487</v>
      </c>
      <c r="X5319" s="47" t="str">
        <f t="shared" si="264"/>
        <v>Saúde da Coluna227772830</v>
      </c>
      <c r="Y5319" s="47"/>
    </row>
    <row r="5320" spans="1:25" ht="15" customHeight="1">
      <c r="A5320" s="176" t="s">
        <v>38</v>
      </c>
      <c r="B5320" s="44" t="s">
        <v>14875</v>
      </c>
      <c r="C5320" s="140" t="s">
        <v>27</v>
      </c>
      <c r="D5320" s="141">
        <v>46055</v>
      </c>
      <c r="E5320" s="46" t="s">
        <v>14955</v>
      </c>
      <c r="F5320" s="44" t="s">
        <v>14956</v>
      </c>
      <c r="G5320" s="47">
        <v>69414394834</v>
      </c>
      <c r="H5320" s="45">
        <v>19910</v>
      </c>
      <c r="I5320" s="47">
        <f t="shared" ca="1" si="263"/>
        <v>71</v>
      </c>
      <c r="J5320" s="47" t="s">
        <v>77</v>
      </c>
      <c r="K5320" s="47" t="s">
        <v>32</v>
      </c>
      <c r="L5320" s="44" t="s">
        <v>33</v>
      </c>
      <c r="M5320" s="44"/>
      <c r="N5320" s="47">
        <v>100</v>
      </c>
      <c r="O5320" s="44">
        <v>11964645591</v>
      </c>
      <c r="P5320" s="47" t="s">
        <v>124</v>
      </c>
      <c r="Q5320" s="47" t="s">
        <v>36</v>
      </c>
      <c r="R5320" s="45"/>
      <c r="S5320" s="47"/>
      <c r="T5320" s="47"/>
      <c r="U5320" s="45">
        <v>46052</v>
      </c>
      <c r="V5320" s="45">
        <v>46058</v>
      </c>
      <c r="W5320" s="44" t="s">
        <v>2701</v>
      </c>
      <c r="X5320" s="47" t="str">
        <f t="shared" si="264"/>
        <v>Saúde da Coluna794325777</v>
      </c>
      <c r="Y5320" s="187" t="s">
        <v>68</v>
      </c>
    </row>
    <row r="5321" spans="1:25" ht="15" customHeight="1">
      <c r="A5321" s="175" t="s">
        <v>38</v>
      </c>
      <c r="B5321" s="40" t="s">
        <v>14875</v>
      </c>
      <c r="C5321" s="142" t="s">
        <v>27</v>
      </c>
      <c r="D5321" s="143">
        <v>46044</v>
      </c>
      <c r="E5321" s="42" t="s">
        <v>14957</v>
      </c>
      <c r="F5321" s="40" t="s">
        <v>14958</v>
      </c>
      <c r="G5321" s="43">
        <v>30285027808</v>
      </c>
      <c r="H5321" s="41">
        <v>30100</v>
      </c>
      <c r="I5321" s="43">
        <f t="shared" ca="1" si="263"/>
        <v>44</v>
      </c>
      <c r="J5321" s="43" t="s">
        <v>77</v>
      </c>
      <c r="K5321" s="43" t="s">
        <v>32</v>
      </c>
      <c r="L5321" s="40" t="s">
        <v>201</v>
      </c>
      <c r="M5321" s="40"/>
      <c r="N5321" s="43">
        <v>60</v>
      </c>
      <c r="O5321" s="40">
        <v>11965204972</v>
      </c>
      <c r="P5321" s="43" t="s">
        <v>124</v>
      </c>
      <c r="Q5321" s="43" t="s">
        <v>36</v>
      </c>
      <c r="R5321" s="41"/>
      <c r="S5321" s="43"/>
      <c r="T5321" s="43"/>
      <c r="U5321" s="41">
        <v>46042</v>
      </c>
      <c r="V5321" s="41">
        <v>46055</v>
      </c>
      <c r="W5321" s="40" t="s">
        <v>3640</v>
      </c>
      <c r="X5321" s="43" t="str">
        <f t="shared" si="264"/>
        <v>Saúde da Coluna081983307</v>
      </c>
      <c r="Y5321" s="186" t="s">
        <v>68</v>
      </c>
    </row>
    <row r="5322" spans="1:25" ht="15" customHeight="1">
      <c r="A5322" s="176" t="s">
        <v>38</v>
      </c>
      <c r="B5322" s="44" t="s">
        <v>14875</v>
      </c>
      <c r="C5322" s="140" t="s">
        <v>27</v>
      </c>
      <c r="D5322" s="141">
        <v>45971</v>
      </c>
      <c r="E5322" s="46" t="s">
        <v>14959</v>
      </c>
      <c r="F5322" s="44" t="s">
        <v>14960</v>
      </c>
      <c r="G5322" s="47">
        <v>34400449807</v>
      </c>
      <c r="H5322" s="45">
        <v>30909</v>
      </c>
      <c r="I5322" s="47">
        <f t="shared" ca="1" si="263"/>
        <v>41</v>
      </c>
      <c r="J5322" s="47" t="s">
        <v>41</v>
      </c>
      <c r="K5322" s="47" t="s">
        <v>32</v>
      </c>
      <c r="L5322" s="44" t="s">
        <v>33</v>
      </c>
      <c r="M5322" s="44"/>
      <c r="N5322" s="47">
        <v>400</v>
      </c>
      <c r="O5322" s="44">
        <v>11966057813</v>
      </c>
      <c r="P5322" s="47" t="s">
        <v>35</v>
      </c>
      <c r="Q5322" s="47" t="s">
        <v>36</v>
      </c>
      <c r="R5322" s="45">
        <v>45994</v>
      </c>
      <c r="S5322" s="47"/>
      <c r="T5322" s="47"/>
      <c r="U5322" s="45">
        <v>45932</v>
      </c>
      <c r="V5322" s="45"/>
      <c r="W5322" s="44" t="s">
        <v>487</v>
      </c>
      <c r="X5322" s="47" t="str">
        <f t="shared" si="264"/>
        <v>Saúde da Coluna966057813</v>
      </c>
      <c r="Y5322" s="47"/>
    </row>
    <row r="5323" spans="1:25" ht="15" customHeight="1">
      <c r="A5323" s="175" t="s">
        <v>38</v>
      </c>
      <c r="B5323" s="40" t="s">
        <v>14875</v>
      </c>
      <c r="C5323" s="142" t="s">
        <v>27</v>
      </c>
      <c r="D5323" s="143">
        <v>46042</v>
      </c>
      <c r="E5323" s="42" t="s">
        <v>14961</v>
      </c>
      <c r="F5323" s="40" t="s">
        <v>14962</v>
      </c>
      <c r="G5323" s="43">
        <v>23479916805</v>
      </c>
      <c r="H5323" s="41">
        <v>36295</v>
      </c>
      <c r="I5323" s="43">
        <f t="shared" ca="1" si="263"/>
        <v>27</v>
      </c>
      <c r="J5323" s="43" t="s">
        <v>41</v>
      </c>
      <c r="K5323" s="43" t="s">
        <v>32</v>
      </c>
      <c r="L5323" s="40" t="s">
        <v>33</v>
      </c>
      <c r="M5323" s="40"/>
      <c r="N5323" s="43">
        <v>60</v>
      </c>
      <c r="O5323" s="40">
        <v>11966154013</v>
      </c>
      <c r="P5323" s="43" t="s">
        <v>124</v>
      </c>
      <c r="Q5323" s="43" t="s">
        <v>36</v>
      </c>
      <c r="R5323" s="41"/>
      <c r="S5323" s="43"/>
      <c r="T5323" s="43"/>
      <c r="U5323" s="41">
        <v>46037</v>
      </c>
      <c r="V5323" s="41">
        <v>46037</v>
      </c>
      <c r="W5323" s="40" t="s">
        <v>487</v>
      </c>
      <c r="X5323" s="43" t="str">
        <f t="shared" si="264"/>
        <v>Saúde da Coluna093782299</v>
      </c>
      <c r="Y5323" s="186" t="s">
        <v>68</v>
      </c>
    </row>
    <row r="5324" spans="1:25" ht="15" customHeight="1">
      <c r="A5324" s="176" t="s">
        <v>38</v>
      </c>
      <c r="B5324" s="44" t="s">
        <v>14875</v>
      </c>
      <c r="C5324" s="140" t="s">
        <v>27</v>
      </c>
      <c r="D5324" s="141">
        <v>45971</v>
      </c>
      <c r="E5324" s="46" t="s">
        <v>14963</v>
      </c>
      <c r="F5324" s="44" t="s">
        <v>14964</v>
      </c>
      <c r="G5324" s="47">
        <v>32372799860</v>
      </c>
      <c r="H5324" s="45">
        <v>31133</v>
      </c>
      <c r="I5324" s="47">
        <f t="shared" ca="1" si="263"/>
        <v>41</v>
      </c>
      <c r="J5324" s="47" t="s">
        <v>41</v>
      </c>
      <c r="K5324" s="47" t="s">
        <v>32</v>
      </c>
      <c r="L5324" s="44" t="s">
        <v>14965</v>
      </c>
      <c r="M5324" s="44"/>
      <c r="N5324" s="47">
        <v>50</v>
      </c>
      <c r="O5324" s="44">
        <v>11966203267</v>
      </c>
      <c r="P5324" s="47" t="s">
        <v>35</v>
      </c>
      <c r="Q5324" s="47" t="s">
        <v>36</v>
      </c>
      <c r="R5324" s="45">
        <v>45966</v>
      </c>
      <c r="S5324" s="47"/>
      <c r="T5324" s="47"/>
      <c r="U5324" s="45">
        <v>45943</v>
      </c>
      <c r="V5324" s="45">
        <v>45946</v>
      </c>
      <c r="W5324" s="44" t="s">
        <v>469</v>
      </c>
      <c r="X5324" s="47" t="str">
        <f t="shared" si="264"/>
        <v>Saúde da Coluna073425449</v>
      </c>
      <c r="Y5324" s="47"/>
    </row>
    <row r="5325" spans="1:25" ht="15" customHeight="1">
      <c r="A5325" s="175" t="s">
        <v>38</v>
      </c>
      <c r="B5325" s="40" t="s">
        <v>14875</v>
      </c>
      <c r="C5325" s="142" t="s">
        <v>27</v>
      </c>
      <c r="D5325" s="143">
        <v>45974</v>
      </c>
      <c r="E5325" s="42" t="s">
        <v>4206</v>
      </c>
      <c r="F5325" s="40" t="s">
        <v>4207</v>
      </c>
      <c r="G5325" s="43">
        <v>33885355825</v>
      </c>
      <c r="H5325" s="41">
        <v>31342</v>
      </c>
      <c r="I5325" s="43">
        <f t="shared" ca="1" si="263"/>
        <v>40</v>
      </c>
      <c r="J5325" s="43" t="s">
        <v>41</v>
      </c>
      <c r="K5325" s="43" t="s">
        <v>32</v>
      </c>
      <c r="L5325" s="40" t="s">
        <v>33</v>
      </c>
      <c r="M5325" s="40"/>
      <c r="N5325" s="43">
        <v>750</v>
      </c>
      <c r="O5325" s="40">
        <v>11966357157</v>
      </c>
      <c r="P5325" s="43" t="s">
        <v>35</v>
      </c>
      <c r="Q5325" s="43" t="s">
        <v>36</v>
      </c>
      <c r="R5325" s="41">
        <v>45980</v>
      </c>
      <c r="S5325" s="43"/>
      <c r="T5325" s="43"/>
      <c r="U5325" s="41">
        <v>45973</v>
      </c>
      <c r="V5325" s="41">
        <v>45979</v>
      </c>
      <c r="W5325" s="40" t="s">
        <v>487</v>
      </c>
      <c r="X5325" s="43" t="str">
        <f t="shared" si="264"/>
        <v>Saúde da Coluna094723884</v>
      </c>
      <c r="Y5325" s="43"/>
    </row>
    <row r="5326" spans="1:25" ht="15" customHeight="1">
      <c r="A5326" s="176" t="s">
        <v>38</v>
      </c>
      <c r="B5326" s="44" t="s">
        <v>14875</v>
      </c>
      <c r="C5326" s="140" t="s">
        <v>27</v>
      </c>
      <c r="D5326" s="141">
        <v>46065</v>
      </c>
      <c r="E5326" s="46" t="s">
        <v>14966</v>
      </c>
      <c r="F5326" s="44" t="s">
        <v>14967</v>
      </c>
      <c r="G5326" s="47">
        <v>11480299820</v>
      </c>
      <c r="H5326" s="45">
        <v>26211</v>
      </c>
      <c r="I5326" s="47">
        <f t="shared" ca="1" si="263"/>
        <v>54</v>
      </c>
      <c r="J5326" s="47" t="s">
        <v>41</v>
      </c>
      <c r="K5326" s="47" t="s">
        <v>32</v>
      </c>
      <c r="L5326" s="44" t="s">
        <v>33</v>
      </c>
      <c r="M5326" s="44"/>
      <c r="N5326" s="47">
        <v>450</v>
      </c>
      <c r="O5326" s="44">
        <v>11966594420</v>
      </c>
      <c r="P5326" s="47" t="s">
        <v>124</v>
      </c>
      <c r="Q5326" s="47" t="s">
        <v>36</v>
      </c>
      <c r="R5326" s="45"/>
      <c r="S5326" s="47"/>
      <c r="T5326" s="47"/>
      <c r="U5326" s="45">
        <v>46064</v>
      </c>
      <c r="V5326" s="45">
        <v>46087</v>
      </c>
      <c r="W5326" s="44" t="s">
        <v>92</v>
      </c>
      <c r="X5326" s="47" t="str">
        <f t="shared" si="264"/>
        <v>Saúde da Coluna081758221</v>
      </c>
      <c r="Y5326" s="46" t="s">
        <v>58</v>
      </c>
    </row>
    <row r="5327" spans="1:25" ht="15" customHeight="1">
      <c r="A5327" s="175" t="s">
        <v>38</v>
      </c>
      <c r="B5327" s="40" t="s">
        <v>14875</v>
      </c>
      <c r="C5327" s="142" t="s">
        <v>27</v>
      </c>
      <c r="D5327" s="143">
        <v>46034</v>
      </c>
      <c r="E5327" s="42" t="s">
        <v>4217</v>
      </c>
      <c r="F5327" s="40" t="s">
        <v>4218</v>
      </c>
      <c r="G5327" s="43">
        <v>51196739889</v>
      </c>
      <c r="H5327" s="41">
        <v>37092</v>
      </c>
      <c r="I5327" s="43">
        <f t="shared" ca="1" si="263"/>
        <v>24</v>
      </c>
      <c r="J5327" s="43" t="s">
        <v>41</v>
      </c>
      <c r="K5327" s="43" t="s">
        <v>32</v>
      </c>
      <c r="L5327" s="40" t="s">
        <v>33</v>
      </c>
      <c r="M5327" s="40"/>
      <c r="N5327" s="43">
        <v>110</v>
      </c>
      <c r="O5327" s="40">
        <v>11966868582</v>
      </c>
      <c r="P5327" s="43" t="s">
        <v>124</v>
      </c>
      <c r="Q5327" s="43" t="s">
        <v>36</v>
      </c>
      <c r="R5327" s="41"/>
      <c r="S5327" s="43"/>
      <c r="T5327" s="43"/>
      <c r="U5327" s="41">
        <v>46031</v>
      </c>
      <c r="V5327" s="41">
        <v>46037</v>
      </c>
      <c r="W5327" s="40" t="s">
        <v>487</v>
      </c>
      <c r="X5327" s="43" t="str">
        <f t="shared" si="264"/>
        <v>Saúde da Coluna095126495</v>
      </c>
      <c r="Y5327" s="186" t="s">
        <v>68</v>
      </c>
    </row>
    <row r="5328" spans="1:25" ht="15" customHeight="1">
      <c r="A5328" s="176" t="s">
        <v>49</v>
      </c>
      <c r="B5328" s="44" t="s">
        <v>14875</v>
      </c>
      <c r="C5328" s="140" t="s">
        <v>27</v>
      </c>
      <c r="D5328" s="141">
        <v>46163</v>
      </c>
      <c r="E5328" s="46" t="s">
        <v>14968</v>
      </c>
      <c r="F5328" s="44" t="s">
        <v>14969</v>
      </c>
      <c r="G5328" s="47" t="s">
        <v>14970</v>
      </c>
      <c r="H5328" s="45">
        <v>32776</v>
      </c>
      <c r="I5328" s="47">
        <f t="shared" ca="1" si="263"/>
        <v>36</v>
      </c>
      <c r="J5328" s="47" t="s">
        <v>77</v>
      </c>
      <c r="K5328" s="47" t="s">
        <v>32</v>
      </c>
      <c r="L5328" s="44" t="s">
        <v>12456</v>
      </c>
      <c r="M5328" s="44" t="s">
        <v>14971</v>
      </c>
      <c r="N5328" s="47">
        <v>450</v>
      </c>
      <c r="O5328" s="44">
        <v>11966985843</v>
      </c>
      <c r="P5328" s="47" t="s">
        <v>124</v>
      </c>
      <c r="Q5328" s="47" t="s">
        <v>36</v>
      </c>
      <c r="R5328" s="45">
        <v>46163</v>
      </c>
      <c r="S5328" s="47"/>
      <c r="T5328" s="47"/>
      <c r="U5328" s="45">
        <v>46162</v>
      </c>
      <c r="V5328" s="45">
        <v>46168</v>
      </c>
      <c r="W5328" s="44"/>
      <c r="X5328" s="47" t="str">
        <f t="shared" si="264"/>
        <v>Saúde da Coluna093385968</v>
      </c>
      <c r="Y5328" s="46" t="s">
        <v>126</v>
      </c>
    </row>
    <row r="5329" spans="1:25" ht="15" customHeight="1">
      <c r="A5329" s="175" t="s">
        <v>38</v>
      </c>
      <c r="B5329" s="40" t="s">
        <v>14875</v>
      </c>
      <c r="C5329" s="142" t="s">
        <v>27</v>
      </c>
      <c r="D5329" s="143">
        <v>46125</v>
      </c>
      <c r="E5329" s="42" t="s">
        <v>14972</v>
      </c>
      <c r="F5329" s="40" t="s">
        <v>14973</v>
      </c>
      <c r="G5329" s="43">
        <v>31962988848</v>
      </c>
      <c r="H5329" s="41">
        <v>30440</v>
      </c>
      <c r="I5329" s="43">
        <f t="shared" ca="1" si="263"/>
        <v>43</v>
      </c>
      <c r="J5329" s="43" t="s">
        <v>41</v>
      </c>
      <c r="K5329" s="43" t="s">
        <v>32</v>
      </c>
      <c r="L5329" s="40" t="s">
        <v>45</v>
      </c>
      <c r="M5329" s="40" t="s">
        <v>14974</v>
      </c>
      <c r="N5329" s="43">
        <v>80</v>
      </c>
      <c r="O5329" s="40">
        <v>11967004213</v>
      </c>
      <c r="P5329" s="43" t="s">
        <v>124</v>
      </c>
      <c r="Q5329" s="43" t="s">
        <v>36</v>
      </c>
      <c r="R5329" s="41">
        <v>46125</v>
      </c>
      <c r="S5329" s="43"/>
      <c r="T5329" s="43"/>
      <c r="U5329" s="41">
        <v>46121</v>
      </c>
      <c r="V5329" s="41">
        <v>46157</v>
      </c>
      <c r="W5329" s="40" t="s">
        <v>404</v>
      </c>
      <c r="X5329" s="43" t="str">
        <f t="shared" si="264"/>
        <v>Saúde da Coluna096207157</v>
      </c>
      <c r="Y5329" s="42" t="s">
        <v>37</v>
      </c>
    </row>
    <row r="5330" spans="1:25" ht="15" customHeight="1">
      <c r="A5330" s="176" t="s">
        <v>38</v>
      </c>
      <c r="B5330" s="44" t="s">
        <v>14875</v>
      </c>
      <c r="C5330" s="140" t="s">
        <v>27</v>
      </c>
      <c r="D5330" s="141">
        <v>45971</v>
      </c>
      <c r="E5330" s="46" t="s">
        <v>14975</v>
      </c>
      <c r="F5330" s="44" t="s">
        <v>14976</v>
      </c>
      <c r="G5330" s="47">
        <v>22871132828</v>
      </c>
      <c r="H5330" s="45">
        <v>31953</v>
      </c>
      <c r="I5330" s="47">
        <f t="shared" ca="1" si="263"/>
        <v>38</v>
      </c>
      <c r="J5330" s="47" t="s">
        <v>77</v>
      </c>
      <c r="K5330" s="47" t="s">
        <v>32</v>
      </c>
      <c r="L5330" s="44" t="s">
        <v>53</v>
      </c>
      <c r="M5330" s="44"/>
      <c r="N5330" s="47">
        <v>400</v>
      </c>
      <c r="O5330" s="44">
        <v>11967615943</v>
      </c>
      <c r="P5330" s="47" t="s">
        <v>35</v>
      </c>
      <c r="Q5330" s="47" t="s">
        <v>36</v>
      </c>
      <c r="R5330" s="45">
        <v>45994</v>
      </c>
      <c r="S5330" s="47"/>
      <c r="T5330" s="47"/>
      <c r="U5330" s="45">
        <v>45932</v>
      </c>
      <c r="V5330" s="45">
        <v>45938</v>
      </c>
      <c r="W5330" s="44" t="s">
        <v>3191</v>
      </c>
      <c r="X5330" s="47" t="str">
        <f t="shared" si="264"/>
        <v>Saúde da Coluna424363259</v>
      </c>
      <c r="Y5330" s="47"/>
    </row>
    <row r="5331" spans="1:25" ht="15" customHeight="1">
      <c r="A5331" s="175" t="s">
        <v>38</v>
      </c>
      <c r="B5331" s="40" t="s">
        <v>14875</v>
      </c>
      <c r="C5331" s="142" t="s">
        <v>27</v>
      </c>
      <c r="D5331" s="143">
        <v>45986</v>
      </c>
      <c r="E5331" s="42" t="s">
        <v>4232</v>
      </c>
      <c r="F5331" s="40" t="s">
        <v>4233</v>
      </c>
      <c r="G5331" s="43">
        <v>34172877826</v>
      </c>
      <c r="H5331" s="41">
        <v>31854</v>
      </c>
      <c r="I5331" s="43">
        <f t="shared" ca="1" si="263"/>
        <v>39</v>
      </c>
      <c r="J5331" s="43" t="s">
        <v>41</v>
      </c>
      <c r="K5331" s="43" t="s">
        <v>32</v>
      </c>
      <c r="L5331" s="40" t="s">
        <v>33</v>
      </c>
      <c r="M5331" s="40"/>
      <c r="N5331" s="43">
        <v>380</v>
      </c>
      <c r="O5331" s="40">
        <v>11967630646</v>
      </c>
      <c r="P5331" s="43" t="s">
        <v>35</v>
      </c>
      <c r="Q5331" s="43" t="s">
        <v>36</v>
      </c>
      <c r="R5331" s="41">
        <v>45987</v>
      </c>
      <c r="S5331" s="43"/>
      <c r="T5331" s="43"/>
      <c r="U5331" s="41">
        <v>45985</v>
      </c>
      <c r="V5331" s="41">
        <v>45988</v>
      </c>
      <c r="W5331" s="40" t="s">
        <v>487</v>
      </c>
      <c r="X5331" s="43" t="str">
        <f t="shared" si="264"/>
        <v>Saúde da Coluna094358278</v>
      </c>
      <c r="Y5331" s="43"/>
    </row>
    <row r="5332" spans="1:25" ht="15" customHeight="1">
      <c r="A5332" s="176" t="s">
        <v>38</v>
      </c>
      <c r="B5332" s="44" t="s">
        <v>14875</v>
      </c>
      <c r="C5332" s="140" t="s">
        <v>27</v>
      </c>
      <c r="D5332" s="141">
        <v>45971</v>
      </c>
      <c r="E5332" s="46" t="s">
        <v>7016</v>
      </c>
      <c r="F5332" s="44" t="s">
        <v>7017</v>
      </c>
      <c r="G5332" s="47">
        <v>37118316806</v>
      </c>
      <c r="H5332" s="45">
        <v>32561</v>
      </c>
      <c r="I5332" s="47">
        <f t="shared" ca="1" si="263"/>
        <v>37</v>
      </c>
      <c r="J5332" s="47" t="s">
        <v>41</v>
      </c>
      <c r="K5332" s="47" t="s">
        <v>32</v>
      </c>
      <c r="L5332" s="44" t="s">
        <v>33</v>
      </c>
      <c r="M5332" s="44"/>
      <c r="N5332" s="47">
        <v>500</v>
      </c>
      <c r="O5332" s="44">
        <v>11968024619</v>
      </c>
      <c r="P5332" s="47" t="s">
        <v>35</v>
      </c>
      <c r="Q5332" s="47" t="s">
        <v>36</v>
      </c>
      <c r="R5332" s="45">
        <v>45966</v>
      </c>
      <c r="S5332" s="47"/>
      <c r="T5332" s="47"/>
      <c r="U5332" s="45">
        <v>45947</v>
      </c>
      <c r="V5332" s="45">
        <v>45958</v>
      </c>
      <c r="W5332" s="44"/>
      <c r="X5332" s="47" t="str">
        <f t="shared" si="264"/>
        <v>Saúde da Coluna087342808</v>
      </c>
      <c r="Y5332" s="47"/>
    </row>
    <row r="5333" spans="1:25" ht="15" customHeight="1">
      <c r="A5333" s="175" t="s">
        <v>38</v>
      </c>
      <c r="B5333" s="40" t="s">
        <v>14875</v>
      </c>
      <c r="C5333" s="142" t="s">
        <v>27</v>
      </c>
      <c r="D5333" s="143">
        <v>45971</v>
      </c>
      <c r="E5333" s="42" t="s">
        <v>7019</v>
      </c>
      <c r="F5333" s="40" t="s">
        <v>7020</v>
      </c>
      <c r="G5333" s="43">
        <v>12804418871</v>
      </c>
      <c r="H5333" s="41">
        <v>25172</v>
      </c>
      <c r="I5333" s="43">
        <f t="shared" ca="1" si="263"/>
        <v>57</v>
      </c>
      <c r="J5333" s="43" t="s">
        <v>41</v>
      </c>
      <c r="K5333" s="43" t="s">
        <v>32</v>
      </c>
      <c r="L5333" s="40" t="s">
        <v>33</v>
      </c>
      <c r="M5333" s="40"/>
      <c r="N5333" s="43">
        <v>300</v>
      </c>
      <c r="O5333" s="40">
        <v>11968612383</v>
      </c>
      <c r="P5333" s="43" t="s">
        <v>35</v>
      </c>
      <c r="Q5333" s="43" t="s">
        <v>36</v>
      </c>
      <c r="R5333" s="41">
        <v>45966</v>
      </c>
      <c r="S5333" s="43"/>
      <c r="T5333" s="43"/>
      <c r="U5333" s="41">
        <v>45937</v>
      </c>
      <c r="V5333" s="41">
        <v>45939</v>
      </c>
      <c r="W5333" s="40" t="s">
        <v>404</v>
      </c>
      <c r="X5333" s="43" t="str">
        <f t="shared" si="264"/>
        <v>Saúde da Coluna450625150</v>
      </c>
      <c r="Y5333" s="43"/>
    </row>
    <row r="5334" spans="1:25" ht="15" customHeight="1">
      <c r="A5334" s="176" t="s">
        <v>38</v>
      </c>
      <c r="B5334" s="44" t="s">
        <v>14875</v>
      </c>
      <c r="C5334" s="140" t="s">
        <v>27</v>
      </c>
      <c r="D5334" s="141">
        <v>46065</v>
      </c>
      <c r="E5334" s="46" t="s">
        <v>14977</v>
      </c>
      <c r="F5334" s="44" t="s">
        <v>14978</v>
      </c>
      <c r="G5334" s="47">
        <v>36243505871</v>
      </c>
      <c r="H5334" s="45">
        <v>30907</v>
      </c>
      <c r="I5334" s="47">
        <f t="shared" ca="1" si="263"/>
        <v>41</v>
      </c>
      <c r="J5334" s="47" t="s">
        <v>41</v>
      </c>
      <c r="K5334" s="47" t="s">
        <v>32</v>
      </c>
      <c r="L5334" s="44" t="s">
        <v>33</v>
      </c>
      <c r="M5334" s="44"/>
      <c r="N5334" s="47">
        <v>80</v>
      </c>
      <c r="O5334" s="44">
        <v>11968747009</v>
      </c>
      <c r="P5334" s="47" t="s">
        <v>124</v>
      </c>
      <c r="Q5334" s="47" t="s">
        <v>36</v>
      </c>
      <c r="R5334" s="45"/>
      <c r="S5334" s="47"/>
      <c r="T5334" s="47"/>
      <c r="U5334" s="45">
        <v>46062</v>
      </c>
      <c r="V5334" s="45">
        <v>46064</v>
      </c>
      <c r="W5334" s="44" t="s">
        <v>3191</v>
      </c>
      <c r="X5334" s="47" t="str">
        <f t="shared" si="264"/>
        <v>Saúde da Coluna096080322</v>
      </c>
      <c r="Y5334" s="46" t="s">
        <v>58</v>
      </c>
    </row>
    <row r="5335" spans="1:25" ht="15" customHeight="1">
      <c r="A5335" s="175" t="s">
        <v>38</v>
      </c>
      <c r="B5335" s="40" t="s">
        <v>14875</v>
      </c>
      <c r="C5335" s="142" t="s">
        <v>27</v>
      </c>
      <c r="D5335" s="143">
        <v>46008</v>
      </c>
      <c r="E5335" s="42" t="s">
        <v>14979</v>
      </c>
      <c r="F5335" s="40" t="s">
        <v>14980</v>
      </c>
      <c r="G5335" s="43">
        <v>11662430876</v>
      </c>
      <c r="H5335" s="41">
        <v>26138</v>
      </c>
      <c r="I5335" s="43">
        <f t="shared" ca="1" si="263"/>
        <v>54</v>
      </c>
      <c r="J5335" s="43" t="s">
        <v>41</v>
      </c>
      <c r="K5335" s="43" t="s">
        <v>32</v>
      </c>
      <c r="L5335" s="40" t="s">
        <v>33</v>
      </c>
      <c r="M5335" s="40"/>
      <c r="N5335" s="43">
        <v>380</v>
      </c>
      <c r="O5335" s="40">
        <v>11969162357</v>
      </c>
      <c r="P5335" s="43" t="s">
        <v>35</v>
      </c>
      <c r="Q5335" s="43" t="s">
        <v>36</v>
      </c>
      <c r="R5335" s="41">
        <v>46008</v>
      </c>
      <c r="S5335" s="43"/>
      <c r="T5335" s="43"/>
      <c r="U5335" s="41">
        <v>46006</v>
      </c>
      <c r="V5335" s="41">
        <v>46007</v>
      </c>
      <c r="W5335" s="44" t="s">
        <v>469</v>
      </c>
      <c r="X5335" s="43" t="str">
        <f t="shared" si="264"/>
        <v>Saúde da Coluna078387166</v>
      </c>
      <c r="Y5335" s="43"/>
    </row>
    <row r="5336" spans="1:25" ht="15" customHeight="1">
      <c r="A5336" s="176" t="s">
        <v>38</v>
      </c>
      <c r="B5336" s="44" t="s">
        <v>14875</v>
      </c>
      <c r="C5336" s="140" t="s">
        <v>27</v>
      </c>
      <c r="D5336" s="141">
        <v>46000</v>
      </c>
      <c r="E5336" s="46" t="s">
        <v>14981</v>
      </c>
      <c r="F5336" s="44" t="s">
        <v>14982</v>
      </c>
      <c r="G5336" s="47">
        <v>22789945810</v>
      </c>
      <c r="H5336" s="45">
        <v>31719</v>
      </c>
      <c r="I5336" s="47">
        <f t="shared" ca="1" si="263"/>
        <v>39</v>
      </c>
      <c r="J5336" s="47" t="s">
        <v>41</v>
      </c>
      <c r="K5336" s="47" t="s">
        <v>32</v>
      </c>
      <c r="L5336" s="44" t="s">
        <v>33</v>
      </c>
      <c r="M5336" s="44"/>
      <c r="N5336" s="47">
        <v>380</v>
      </c>
      <c r="O5336" s="44">
        <v>11969890632</v>
      </c>
      <c r="P5336" s="47" t="s">
        <v>35</v>
      </c>
      <c r="Q5336" s="47" t="s">
        <v>36</v>
      </c>
      <c r="R5336" s="45">
        <v>46001</v>
      </c>
      <c r="S5336" s="47"/>
      <c r="T5336" s="47"/>
      <c r="U5336" s="45">
        <v>45993</v>
      </c>
      <c r="V5336" s="45">
        <v>45994</v>
      </c>
      <c r="W5336" s="44" t="s">
        <v>487</v>
      </c>
      <c r="X5336" s="47" t="str">
        <f t="shared" si="264"/>
        <v>Saúde da Coluna081350049</v>
      </c>
      <c r="Y5336" s="47"/>
    </row>
    <row r="5337" spans="1:25" ht="15" customHeight="1">
      <c r="A5337" s="175" t="s">
        <v>38</v>
      </c>
      <c r="B5337" s="40" t="s">
        <v>14875</v>
      </c>
      <c r="C5337" s="142" t="s">
        <v>27</v>
      </c>
      <c r="D5337" s="143">
        <v>45971</v>
      </c>
      <c r="E5337" s="42" t="s">
        <v>14983</v>
      </c>
      <c r="F5337" s="40" t="s">
        <v>14984</v>
      </c>
      <c r="G5337" s="43">
        <v>30839888856</v>
      </c>
      <c r="H5337" s="41">
        <v>30396</v>
      </c>
      <c r="I5337" s="43">
        <f t="shared" ca="1" si="263"/>
        <v>43</v>
      </c>
      <c r="J5337" s="43" t="s">
        <v>41</v>
      </c>
      <c r="K5337" s="43" t="s">
        <v>32</v>
      </c>
      <c r="L5337" s="40" t="s">
        <v>1323</v>
      </c>
      <c r="M5337" s="40"/>
      <c r="N5337" s="43">
        <v>450</v>
      </c>
      <c r="O5337" s="40">
        <v>11970397717</v>
      </c>
      <c r="P5337" s="43" t="s">
        <v>35</v>
      </c>
      <c r="Q5337" s="43" t="s">
        <v>36</v>
      </c>
      <c r="R5337" s="41">
        <v>45966</v>
      </c>
      <c r="S5337" s="43"/>
      <c r="T5337" s="43"/>
      <c r="U5337" s="41">
        <v>45951</v>
      </c>
      <c r="V5337" s="41">
        <v>45951</v>
      </c>
      <c r="W5337" s="40" t="s">
        <v>487</v>
      </c>
      <c r="X5337" s="43" t="str">
        <f t="shared" si="264"/>
        <v>Saúde da Coluna084917197</v>
      </c>
      <c r="Y5337" s="43"/>
    </row>
    <row r="5338" spans="1:25" ht="15" customHeight="1">
      <c r="A5338" s="176" t="s">
        <v>38</v>
      </c>
      <c r="B5338" s="44" t="s">
        <v>14875</v>
      </c>
      <c r="C5338" s="140" t="s">
        <v>27</v>
      </c>
      <c r="D5338" s="141">
        <v>45971</v>
      </c>
      <c r="E5338" s="46" t="s">
        <v>14985</v>
      </c>
      <c r="F5338" s="44" t="s">
        <v>14986</v>
      </c>
      <c r="G5338" s="47">
        <v>31893414353</v>
      </c>
      <c r="H5338" s="45">
        <v>25013</v>
      </c>
      <c r="I5338" s="47">
        <f t="shared" ref="I5338:I5369" ca="1" si="265">INT((TODAY()-H5338)/365.25)</f>
        <v>57</v>
      </c>
      <c r="J5338" s="47" t="s">
        <v>77</v>
      </c>
      <c r="K5338" s="47" t="s">
        <v>32</v>
      </c>
      <c r="L5338" s="44" t="s">
        <v>33</v>
      </c>
      <c r="M5338" s="44"/>
      <c r="N5338" s="47">
        <v>400</v>
      </c>
      <c r="O5338" s="44">
        <v>11970398228</v>
      </c>
      <c r="P5338" s="47" t="s">
        <v>35</v>
      </c>
      <c r="Q5338" s="47" t="s">
        <v>36</v>
      </c>
      <c r="R5338" s="45">
        <v>45966</v>
      </c>
      <c r="S5338" s="47"/>
      <c r="T5338" s="47"/>
      <c r="U5338" s="45">
        <v>45979</v>
      </c>
      <c r="V5338" s="45"/>
      <c r="W5338" s="44" t="s">
        <v>92</v>
      </c>
      <c r="X5338" s="47" t="str">
        <f t="shared" si="264"/>
        <v>Saúde da Coluna447945890</v>
      </c>
      <c r="Y5338" s="47"/>
    </row>
    <row r="5339" spans="1:25" ht="15" customHeight="1">
      <c r="A5339" s="175" t="s">
        <v>38</v>
      </c>
      <c r="B5339" s="40" t="s">
        <v>14875</v>
      </c>
      <c r="C5339" s="142" t="s">
        <v>27</v>
      </c>
      <c r="D5339" s="143">
        <v>46086</v>
      </c>
      <c r="E5339" s="42" t="s">
        <v>14588</v>
      </c>
      <c r="F5339" s="40" t="s">
        <v>14589</v>
      </c>
      <c r="G5339" s="43">
        <v>11843816822</v>
      </c>
      <c r="H5339" s="41">
        <v>26134</v>
      </c>
      <c r="I5339" s="43">
        <f t="shared" ca="1" si="265"/>
        <v>54</v>
      </c>
      <c r="J5339" s="43" t="s">
        <v>41</v>
      </c>
      <c r="K5339" s="43" t="s">
        <v>32</v>
      </c>
      <c r="L5339" s="40" t="s">
        <v>33</v>
      </c>
      <c r="M5339" s="40"/>
      <c r="N5339" s="43">
        <v>50</v>
      </c>
      <c r="O5339" s="40">
        <v>11970722724</v>
      </c>
      <c r="P5339" s="43" t="s">
        <v>124</v>
      </c>
      <c r="Q5339" s="43" t="s">
        <v>36</v>
      </c>
      <c r="R5339" s="41">
        <v>46104</v>
      </c>
      <c r="S5339" s="43"/>
      <c r="T5339" s="43"/>
      <c r="U5339" s="41">
        <v>46079</v>
      </c>
      <c r="V5339" s="41">
        <v>46108</v>
      </c>
      <c r="W5339" s="40" t="s">
        <v>404</v>
      </c>
      <c r="X5339" s="43" t="str">
        <f t="shared" si="264"/>
        <v>Saúde da Coluna073004037</v>
      </c>
      <c r="Y5339" s="46" t="s">
        <v>58</v>
      </c>
    </row>
    <row r="5340" spans="1:25" ht="15" customHeight="1">
      <c r="A5340" s="176" t="s">
        <v>38</v>
      </c>
      <c r="B5340" s="44" t="s">
        <v>14875</v>
      </c>
      <c r="C5340" s="140" t="s">
        <v>27</v>
      </c>
      <c r="D5340" s="141">
        <v>45971</v>
      </c>
      <c r="E5340" s="46" t="s">
        <v>14987</v>
      </c>
      <c r="F5340" s="44" t="s">
        <v>14988</v>
      </c>
      <c r="G5340" s="47">
        <v>25655297833</v>
      </c>
      <c r="H5340" s="45">
        <v>27970</v>
      </c>
      <c r="I5340" s="47">
        <f t="shared" ca="1" si="265"/>
        <v>49</v>
      </c>
      <c r="J5340" s="47" t="s">
        <v>77</v>
      </c>
      <c r="K5340" s="47" t="s">
        <v>32</v>
      </c>
      <c r="L5340" s="44" t="s">
        <v>3646</v>
      </c>
      <c r="M5340" s="44"/>
      <c r="N5340" s="47">
        <v>500</v>
      </c>
      <c r="O5340" s="44">
        <v>11971069381</v>
      </c>
      <c r="P5340" s="47" t="s">
        <v>35</v>
      </c>
      <c r="Q5340" s="47" t="s">
        <v>36</v>
      </c>
      <c r="R5340" s="45">
        <v>45966</v>
      </c>
      <c r="S5340" s="47"/>
      <c r="T5340" s="47"/>
      <c r="U5340" s="45">
        <v>45947</v>
      </c>
      <c r="V5340" s="45">
        <v>45947</v>
      </c>
      <c r="W5340" s="44"/>
      <c r="X5340" s="47" t="str">
        <f t="shared" si="264"/>
        <v>Saúde da Coluna085273325</v>
      </c>
      <c r="Y5340" s="47"/>
    </row>
    <row r="5341" spans="1:25" ht="15" customHeight="1">
      <c r="A5341" s="175" t="s">
        <v>38</v>
      </c>
      <c r="B5341" s="40" t="s">
        <v>14875</v>
      </c>
      <c r="C5341" s="142" t="s">
        <v>27</v>
      </c>
      <c r="D5341" s="143">
        <v>46086</v>
      </c>
      <c r="E5341" s="42" t="s">
        <v>14989</v>
      </c>
      <c r="F5341" s="40" t="s">
        <v>14990</v>
      </c>
      <c r="G5341" s="43">
        <v>36098530858</v>
      </c>
      <c r="H5341" s="41">
        <v>31784</v>
      </c>
      <c r="I5341" s="43">
        <f t="shared" ca="1" si="265"/>
        <v>39</v>
      </c>
      <c r="J5341" s="43" t="s">
        <v>41</v>
      </c>
      <c r="K5341" s="43" t="s">
        <v>32</v>
      </c>
      <c r="L5341" s="40" t="s">
        <v>45</v>
      </c>
      <c r="M5341" s="40"/>
      <c r="N5341" s="43">
        <v>450</v>
      </c>
      <c r="O5341" s="40">
        <v>11971104535</v>
      </c>
      <c r="P5341" s="43" t="s">
        <v>124</v>
      </c>
      <c r="Q5341" s="43" t="s">
        <v>36</v>
      </c>
      <c r="R5341" s="41">
        <v>46104</v>
      </c>
      <c r="S5341" s="43"/>
      <c r="T5341" s="43"/>
      <c r="U5341" s="41">
        <v>46085</v>
      </c>
      <c r="V5341" s="41">
        <v>46122</v>
      </c>
      <c r="W5341" s="40" t="s">
        <v>92</v>
      </c>
      <c r="X5341" s="43" t="str">
        <f t="shared" si="264"/>
        <v>Saúde da Coluna081819825</v>
      </c>
      <c r="Y5341" s="46" t="s">
        <v>48</v>
      </c>
    </row>
    <row r="5342" spans="1:25" ht="15" customHeight="1">
      <c r="A5342" s="176" t="s">
        <v>38</v>
      </c>
      <c r="B5342" s="44" t="s">
        <v>14875</v>
      </c>
      <c r="C5342" s="140" t="s">
        <v>27</v>
      </c>
      <c r="D5342" s="141">
        <v>45971</v>
      </c>
      <c r="E5342" s="46" t="s">
        <v>14991</v>
      </c>
      <c r="F5342" s="44" t="s">
        <v>14992</v>
      </c>
      <c r="G5342" s="47">
        <v>99952874804</v>
      </c>
      <c r="H5342" s="45">
        <v>20603</v>
      </c>
      <c r="I5342" s="47">
        <f t="shared" ca="1" si="265"/>
        <v>70</v>
      </c>
      <c r="J5342" s="47" t="s">
        <v>41</v>
      </c>
      <c r="K5342" s="47" t="s">
        <v>32</v>
      </c>
      <c r="L5342" s="44" t="s">
        <v>33</v>
      </c>
      <c r="M5342" s="44"/>
      <c r="N5342" s="47">
        <v>100</v>
      </c>
      <c r="O5342" s="44">
        <v>11971164473</v>
      </c>
      <c r="P5342" s="47" t="s">
        <v>35</v>
      </c>
      <c r="Q5342" s="47" t="s">
        <v>36</v>
      </c>
      <c r="R5342" s="45">
        <v>45994</v>
      </c>
      <c r="S5342" s="47"/>
      <c r="T5342" s="47"/>
      <c r="U5342" s="45">
        <v>45932</v>
      </c>
      <c r="V5342" s="45">
        <v>45939</v>
      </c>
      <c r="W5342" s="44" t="s">
        <v>469</v>
      </c>
      <c r="X5342" s="47" t="str">
        <f t="shared" si="264"/>
        <v>Saúde da Coluna450496910</v>
      </c>
      <c r="Y5342" s="47"/>
    </row>
    <row r="5343" spans="1:25" ht="15" customHeight="1">
      <c r="A5343" s="175" t="s">
        <v>38</v>
      </c>
      <c r="B5343" s="40" t="s">
        <v>14875</v>
      </c>
      <c r="C5343" s="142" t="s">
        <v>27</v>
      </c>
      <c r="D5343" s="143">
        <v>46042</v>
      </c>
      <c r="E5343" s="42" t="s">
        <v>14993</v>
      </c>
      <c r="F5343" s="40" t="s">
        <v>14994</v>
      </c>
      <c r="G5343" s="43">
        <v>10519942841</v>
      </c>
      <c r="H5343" s="41">
        <v>25108</v>
      </c>
      <c r="I5343" s="43">
        <f t="shared" ca="1" si="265"/>
        <v>57</v>
      </c>
      <c r="J5343" s="43" t="s">
        <v>77</v>
      </c>
      <c r="K5343" s="43" t="s">
        <v>32</v>
      </c>
      <c r="L5343" s="40" t="s">
        <v>33</v>
      </c>
      <c r="M5343" s="40"/>
      <c r="N5343" s="43">
        <v>300</v>
      </c>
      <c r="O5343" s="40">
        <v>11971736961</v>
      </c>
      <c r="P5343" s="43" t="s">
        <v>124</v>
      </c>
      <c r="Q5343" s="43" t="s">
        <v>36</v>
      </c>
      <c r="R5343" s="41"/>
      <c r="S5343" s="43"/>
      <c r="T5343" s="43"/>
      <c r="U5343" s="41">
        <v>46038</v>
      </c>
      <c r="V5343" s="41">
        <v>46051</v>
      </c>
      <c r="W5343" s="40"/>
      <c r="X5343" s="43" t="str">
        <f t="shared" si="264"/>
        <v>Saúde da Coluna451008880</v>
      </c>
      <c r="Y5343" s="186" t="s">
        <v>68</v>
      </c>
    </row>
    <row r="5344" spans="1:25" ht="15" customHeight="1">
      <c r="A5344" s="176" t="s">
        <v>38</v>
      </c>
      <c r="B5344" s="44" t="s">
        <v>14875</v>
      </c>
      <c r="C5344" s="140" t="s">
        <v>27</v>
      </c>
      <c r="D5344" s="141">
        <v>46125</v>
      </c>
      <c r="E5344" s="46" t="s">
        <v>14995</v>
      </c>
      <c r="F5344" s="44" t="s">
        <v>14996</v>
      </c>
      <c r="G5344" s="47">
        <v>35571002867</v>
      </c>
      <c r="H5344" s="45">
        <v>32001</v>
      </c>
      <c r="I5344" s="47">
        <f t="shared" ca="1" si="265"/>
        <v>38</v>
      </c>
      <c r="J5344" s="47" t="s">
        <v>77</v>
      </c>
      <c r="K5344" s="47" t="s">
        <v>32</v>
      </c>
      <c r="L5344" s="44" t="s">
        <v>45</v>
      </c>
      <c r="M5344" s="44" t="s">
        <v>14997</v>
      </c>
      <c r="N5344" s="47">
        <v>700</v>
      </c>
      <c r="O5344" s="44">
        <v>11971841635</v>
      </c>
      <c r="P5344" s="47" t="s">
        <v>124</v>
      </c>
      <c r="Q5344" s="47" t="s">
        <v>36</v>
      </c>
      <c r="R5344" s="45">
        <v>46125</v>
      </c>
      <c r="S5344" s="47"/>
      <c r="T5344" s="47"/>
      <c r="U5344" s="45">
        <v>46121</v>
      </c>
      <c r="V5344" s="45">
        <v>46239</v>
      </c>
      <c r="W5344" s="44" t="s">
        <v>92</v>
      </c>
      <c r="X5344" s="47" t="str">
        <f t="shared" si="264"/>
        <v>Saúde da Coluna081957496</v>
      </c>
      <c r="Y5344" s="46" t="s">
        <v>37</v>
      </c>
    </row>
    <row r="5345" spans="1:25" ht="15" customHeight="1">
      <c r="A5345" s="175" t="s">
        <v>38</v>
      </c>
      <c r="B5345" s="40" t="s">
        <v>14875</v>
      </c>
      <c r="C5345" s="142" t="s">
        <v>27</v>
      </c>
      <c r="D5345" s="143">
        <v>45971</v>
      </c>
      <c r="E5345" s="42" t="s">
        <v>14998</v>
      </c>
      <c r="F5345" s="40" t="s">
        <v>14999</v>
      </c>
      <c r="G5345" s="43">
        <v>27299711818</v>
      </c>
      <c r="H5345" s="41">
        <v>20111</v>
      </c>
      <c r="I5345" s="43">
        <f t="shared" ca="1" si="265"/>
        <v>71</v>
      </c>
      <c r="J5345" s="43" t="s">
        <v>41</v>
      </c>
      <c r="K5345" s="43" t="s">
        <v>32</v>
      </c>
      <c r="L5345" s="40" t="s">
        <v>33</v>
      </c>
      <c r="M5345" s="40"/>
      <c r="N5345" s="43">
        <v>100</v>
      </c>
      <c r="O5345" s="40">
        <v>11972007025</v>
      </c>
      <c r="P5345" s="43" t="s">
        <v>35</v>
      </c>
      <c r="Q5345" s="43" t="s">
        <v>36</v>
      </c>
      <c r="R5345" s="41">
        <v>45966</v>
      </c>
      <c r="S5345" s="43"/>
      <c r="T5345" s="43"/>
      <c r="U5345" s="41">
        <v>45937</v>
      </c>
      <c r="V5345" s="41">
        <v>45953</v>
      </c>
      <c r="W5345" s="44" t="s">
        <v>469</v>
      </c>
      <c r="X5345" s="43" t="str">
        <f t="shared" si="264"/>
        <v>Saúde da Coluna786147652</v>
      </c>
      <c r="Y5345" s="43"/>
    </row>
    <row r="5346" spans="1:25" ht="15" customHeight="1">
      <c r="A5346" s="176" t="s">
        <v>38</v>
      </c>
      <c r="B5346" s="44" t="s">
        <v>14875</v>
      </c>
      <c r="C5346" s="140" t="s">
        <v>27</v>
      </c>
      <c r="D5346" s="141">
        <v>45971</v>
      </c>
      <c r="E5346" s="46" t="s">
        <v>15000</v>
      </c>
      <c r="F5346" s="44" t="s">
        <v>15001</v>
      </c>
      <c r="G5346" s="47">
        <v>14279594805</v>
      </c>
      <c r="H5346" s="45">
        <v>26840</v>
      </c>
      <c r="I5346" s="47">
        <f t="shared" ca="1" si="265"/>
        <v>52</v>
      </c>
      <c r="J5346" s="47" t="s">
        <v>41</v>
      </c>
      <c r="K5346" s="47" t="s">
        <v>32</v>
      </c>
      <c r="L5346" s="44" t="s">
        <v>33</v>
      </c>
      <c r="M5346" s="44"/>
      <c r="N5346" s="47">
        <v>400</v>
      </c>
      <c r="O5346" s="44">
        <v>11972914985</v>
      </c>
      <c r="P5346" s="47" t="s">
        <v>35</v>
      </c>
      <c r="Q5346" s="47" t="s">
        <v>36</v>
      </c>
      <c r="R5346" s="45">
        <v>45966</v>
      </c>
      <c r="S5346" s="47"/>
      <c r="T5346" s="47"/>
      <c r="U5346" s="45">
        <v>45964</v>
      </c>
      <c r="V5346" s="45">
        <v>45989</v>
      </c>
      <c r="W5346" s="44" t="s">
        <v>92</v>
      </c>
      <c r="X5346" s="47" t="str">
        <f t="shared" si="264"/>
        <v>Saúde da Coluna072914985</v>
      </c>
      <c r="Y5346" s="47"/>
    </row>
    <row r="5347" spans="1:25" ht="15" customHeight="1">
      <c r="A5347" s="175" t="s">
        <v>38</v>
      </c>
      <c r="B5347" s="40" t="s">
        <v>14875</v>
      </c>
      <c r="C5347" s="142" t="s">
        <v>27</v>
      </c>
      <c r="D5347" s="143">
        <v>45988</v>
      </c>
      <c r="E5347" s="42" t="s">
        <v>15002</v>
      </c>
      <c r="F5347" s="40" t="s">
        <v>15003</v>
      </c>
      <c r="G5347" s="43">
        <v>35544598878</v>
      </c>
      <c r="H5347" s="41">
        <v>31861</v>
      </c>
      <c r="I5347" s="43">
        <f t="shared" ca="1" si="265"/>
        <v>39</v>
      </c>
      <c r="J5347" s="43" t="s">
        <v>77</v>
      </c>
      <c r="K5347" s="43" t="s">
        <v>32</v>
      </c>
      <c r="L5347" s="40" t="s">
        <v>33</v>
      </c>
      <c r="M5347" s="40"/>
      <c r="N5347" s="43">
        <v>750</v>
      </c>
      <c r="O5347" s="40">
        <v>11972947272</v>
      </c>
      <c r="P5347" s="43" t="s">
        <v>35</v>
      </c>
      <c r="Q5347" s="43" t="s">
        <v>36</v>
      </c>
      <c r="R5347" s="41">
        <v>45994</v>
      </c>
      <c r="S5347" s="43"/>
      <c r="T5347" s="43"/>
      <c r="U5347" s="41">
        <v>45987</v>
      </c>
      <c r="V5347" s="41">
        <v>45974</v>
      </c>
      <c r="W5347" s="40" t="s">
        <v>92</v>
      </c>
      <c r="X5347" s="43" t="str">
        <f t="shared" si="264"/>
        <v>Saúde da Coluna093887162</v>
      </c>
      <c r="Y5347" s="43"/>
    </row>
    <row r="5348" spans="1:25" ht="15" customHeight="1">
      <c r="A5348" s="176" t="s">
        <v>38</v>
      </c>
      <c r="B5348" s="44" t="s">
        <v>14875</v>
      </c>
      <c r="C5348" s="140" t="s">
        <v>27</v>
      </c>
      <c r="D5348" s="141">
        <v>46042</v>
      </c>
      <c r="E5348" s="46" t="s">
        <v>4328</v>
      </c>
      <c r="F5348" s="44" t="s">
        <v>4329</v>
      </c>
      <c r="G5348" s="47">
        <v>18289166842</v>
      </c>
      <c r="H5348" s="45">
        <v>27737</v>
      </c>
      <c r="I5348" s="47">
        <f t="shared" ca="1" si="265"/>
        <v>50</v>
      </c>
      <c r="J5348" s="47" t="s">
        <v>77</v>
      </c>
      <c r="K5348" s="47" t="s">
        <v>32</v>
      </c>
      <c r="L5348" s="44" t="s">
        <v>81</v>
      </c>
      <c r="M5348" s="44"/>
      <c r="N5348" s="47">
        <v>110</v>
      </c>
      <c r="O5348" s="44">
        <v>11973091908</v>
      </c>
      <c r="P5348" s="47" t="s">
        <v>124</v>
      </c>
      <c r="Q5348" s="47" t="s">
        <v>36</v>
      </c>
      <c r="R5348" s="45"/>
      <c r="S5348" s="47"/>
      <c r="T5348" s="47"/>
      <c r="U5348" s="45">
        <v>46041</v>
      </c>
      <c r="V5348" s="45">
        <v>46043</v>
      </c>
      <c r="W5348" s="44" t="s">
        <v>3640</v>
      </c>
      <c r="X5348" s="47" t="str">
        <f t="shared" si="264"/>
        <v>Saúde da Coluna092825242</v>
      </c>
      <c r="Y5348" s="187" t="s">
        <v>68</v>
      </c>
    </row>
    <row r="5349" spans="1:25" ht="15" customHeight="1">
      <c r="A5349" s="175" t="s">
        <v>38</v>
      </c>
      <c r="B5349" s="40" t="s">
        <v>14875</v>
      </c>
      <c r="C5349" s="142" t="s">
        <v>27</v>
      </c>
      <c r="D5349" s="143">
        <v>46000</v>
      </c>
      <c r="E5349" s="42" t="s">
        <v>15004</v>
      </c>
      <c r="F5349" s="40" t="s">
        <v>15005</v>
      </c>
      <c r="G5349" s="43">
        <v>22912693802</v>
      </c>
      <c r="H5349" s="41">
        <v>31892</v>
      </c>
      <c r="I5349" s="43">
        <f t="shared" ca="1" si="265"/>
        <v>39</v>
      </c>
      <c r="J5349" s="43" t="s">
        <v>77</v>
      </c>
      <c r="K5349" s="43" t="s">
        <v>32</v>
      </c>
      <c r="L5349" s="40" t="s">
        <v>33</v>
      </c>
      <c r="M5349" s="40"/>
      <c r="N5349" s="43">
        <v>750</v>
      </c>
      <c r="O5349" s="40">
        <v>11973930622</v>
      </c>
      <c r="P5349" s="43" t="s">
        <v>35</v>
      </c>
      <c r="Q5349" s="43" t="s">
        <v>36</v>
      </c>
      <c r="R5349" s="41">
        <v>46001</v>
      </c>
      <c r="S5349" s="43"/>
      <c r="T5349" s="43"/>
      <c r="U5349" s="41">
        <v>45999</v>
      </c>
      <c r="V5349" s="41">
        <v>46002</v>
      </c>
      <c r="W5349" s="40" t="s">
        <v>92</v>
      </c>
      <c r="X5349" s="43" t="str">
        <f t="shared" si="264"/>
        <v>Saúde da Coluna087785682</v>
      </c>
      <c r="Y5349" s="43"/>
    </row>
    <row r="5350" spans="1:25" ht="15" customHeight="1">
      <c r="A5350" s="176" t="s">
        <v>38</v>
      </c>
      <c r="B5350" s="44" t="s">
        <v>14875</v>
      </c>
      <c r="C5350" s="140" t="s">
        <v>27</v>
      </c>
      <c r="D5350" s="141">
        <v>46000</v>
      </c>
      <c r="E5350" s="46" t="s">
        <v>15006</v>
      </c>
      <c r="F5350" s="44" t="s">
        <v>15007</v>
      </c>
      <c r="G5350" s="47">
        <v>44120549852</v>
      </c>
      <c r="H5350" s="45">
        <v>35409</v>
      </c>
      <c r="I5350" s="47">
        <f t="shared" ca="1" si="265"/>
        <v>29</v>
      </c>
      <c r="J5350" s="47" t="s">
        <v>41</v>
      </c>
      <c r="K5350" s="47" t="s">
        <v>32</v>
      </c>
      <c r="L5350" s="44" t="s">
        <v>33</v>
      </c>
      <c r="M5350" s="44"/>
      <c r="N5350" s="47">
        <v>60</v>
      </c>
      <c r="O5350" s="44">
        <v>11973956945</v>
      </c>
      <c r="P5350" s="47" t="s">
        <v>35</v>
      </c>
      <c r="Q5350" s="47" t="s">
        <v>36</v>
      </c>
      <c r="R5350" s="45">
        <v>46001</v>
      </c>
      <c r="S5350" s="47"/>
      <c r="T5350" s="47"/>
      <c r="U5350" s="45">
        <v>45992</v>
      </c>
      <c r="V5350" s="45">
        <v>45995</v>
      </c>
      <c r="W5350" s="44" t="s">
        <v>3191</v>
      </c>
      <c r="X5350" s="47" t="str">
        <f t="shared" si="264"/>
        <v>Saúde da Coluna077515736</v>
      </c>
      <c r="Y5350" s="47"/>
    </row>
    <row r="5351" spans="1:25" ht="15" customHeight="1">
      <c r="A5351" s="175" t="s">
        <v>38</v>
      </c>
      <c r="B5351" s="40" t="s">
        <v>14875</v>
      </c>
      <c r="C5351" s="142" t="s">
        <v>27</v>
      </c>
      <c r="D5351" s="143">
        <v>46079</v>
      </c>
      <c r="E5351" s="42" t="s">
        <v>15008</v>
      </c>
      <c r="F5351" s="40" t="s">
        <v>15009</v>
      </c>
      <c r="G5351" s="43">
        <v>15418280899</v>
      </c>
      <c r="H5351" s="41">
        <v>25328</v>
      </c>
      <c r="I5351" s="43">
        <f t="shared" ca="1" si="265"/>
        <v>57</v>
      </c>
      <c r="J5351" s="43" t="s">
        <v>41</v>
      </c>
      <c r="K5351" s="43" t="s">
        <v>32</v>
      </c>
      <c r="L5351" s="40" t="s">
        <v>33</v>
      </c>
      <c r="M5351" s="40"/>
      <c r="N5351" s="43">
        <v>600</v>
      </c>
      <c r="O5351" s="40">
        <v>11974513882</v>
      </c>
      <c r="P5351" s="43" t="s">
        <v>124</v>
      </c>
      <c r="Q5351" s="43" t="s">
        <v>36</v>
      </c>
      <c r="R5351" s="41"/>
      <c r="S5351" s="43"/>
      <c r="T5351" s="43"/>
      <c r="U5351" s="41">
        <v>46077</v>
      </c>
      <c r="V5351" s="41">
        <v>46108</v>
      </c>
      <c r="W5351" s="40" t="s">
        <v>404</v>
      </c>
      <c r="X5351" s="43" t="str">
        <f t="shared" si="264"/>
        <v>Saúde da Coluna300980361</v>
      </c>
      <c r="Y5351" s="46" t="s">
        <v>58</v>
      </c>
    </row>
    <row r="5352" spans="1:25" ht="15" customHeight="1">
      <c r="A5352" s="176" t="s">
        <v>38</v>
      </c>
      <c r="B5352" s="44" t="s">
        <v>14875</v>
      </c>
      <c r="C5352" s="140" t="s">
        <v>27</v>
      </c>
      <c r="D5352" s="141">
        <v>45980</v>
      </c>
      <c r="E5352" s="46" t="s">
        <v>15010</v>
      </c>
      <c r="F5352" s="44" t="s">
        <v>15011</v>
      </c>
      <c r="G5352" s="47">
        <v>12392583803</v>
      </c>
      <c r="H5352" s="45">
        <v>26340</v>
      </c>
      <c r="I5352" s="47">
        <f t="shared" ca="1" si="265"/>
        <v>54</v>
      </c>
      <c r="J5352" s="47" t="s">
        <v>77</v>
      </c>
      <c r="K5352" s="47" t="s">
        <v>32</v>
      </c>
      <c r="L5352" s="44" t="s">
        <v>33</v>
      </c>
      <c r="M5352" s="44"/>
      <c r="N5352" s="47">
        <v>200</v>
      </c>
      <c r="O5352" s="44">
        <v>11974671556</v>
      </c>
      <c r="P5352" s="47" t="s">
        <v>35</v>
      </c>
      <c r="Q5352" s="47" t="s">
        <v>36</v>
      </c>
      <c r="R5352" s="45">
        <v>45980</v>
      </c>
      <c r="S5352" s="47"/>
      <c r="T5352" s="47"/>
      <c r="U5352" s="45">
        <v>45979</v>
      </c>
      <c r="V5352" s="45">
        <v>45965</v>
      </c>
      <c r="W5352" s="44" t="s">
        <v>469</v>
      </c>
      <c r="X5352" s="47" t="str">
        <f t="shared" si="264"/>
        <v>Saúde da Coluna076962309</v>
      </c>
      <c r="Y5352" s="47"/>
    </row>
    <row r="5353" spans="1:25" ht="15" customHeight="1">
      <c r="A5353" s="175" t="s">
        <v>38</v>
      </c>
      <c r="B5353" s="40" t="s">
        <v>14875</v>
      </c>
      <c r="C5353" s="142" t="s">
        <v>27</v>
      </c>
      <c r="D5353" s="143">
        <v>45971</v>
      </c>
      <c r="E5353" s="42" t="s">
        <v>15012</v>
      </c>
      <c r="F5353" s="40" t="s">
        <v>15013</v>
      </c>
      <c r="G5353" s="43">
        <v>28605809809</v>
      </c>
      <c r="H5353" s="41">
        <v>29253</v>
      </c>
      <c r="I5353" s="43">
        <f t="shared" ca="1" si="265"/>
        <v>46</v>
      </c>
      <c r="J5353" s="43" t="s">
        <v>77</v>
      </c>
      <c r="K5353" s="43" t="s">
        <v>32</v>
      </c>
      <c r="L5353" s="40" t="s">
        <v>33</v>
      </c>
      <c r="M5353" s="40"/>
      <c r="N5353" s="43">
        <v>400</v>
      </c>
      <c r="O5353" s="40">
        <v>11974809939</v>
      </c>
      <c r="P5353" s="43" t="s">
        <v>35</v>
      </c>
      <c r="Q5353" s="43" t="s">
        <v>36</v>
      </c>
      <c r="R5353" s="41">
        <v>45994</v>
      </c>
      <c r="S5353" s="43"/>
      <c r="T5353" s="43"/>
      <c r="U5353" s="41">
        <v>45932</v>
      </c>
      <c r="V5353" s="41">
        <v>45937</v>
      </c>
      <c r="W5353" s="40" t="s">
        <v>487</v>
      </c>
      <c r="X5353" s="43" t="str">
        <f t="shared" si="264"/>
        <v>Saúde da Coluna089287215</v>
      </c>
      <c r="Y5353" s="43"/>
    </row>
    <row r="5354" spans="1:25" ht="15" customHeight="1">
      <c r="A5354" s="176" t="s">
        <v>38</v>
      </c>
      <c r="B5354" s="44" t="s">
        <v>14875</v>
      </c>
      <c r="C5354" s="140" t="s">
        <v>27</v>
      </c>
      <c r="D5354" s="141">
        <v>45971</v>
      </c>
      <c r="E5354" s="46" t="s">
        <v>4379</v>
      </c>
      <c r="F5354" s="44" t="s">
        <v>4380</v>
      </c>
      <c r="G5354" s="47">
        <v>25628561800</v>
      </c>
      <c r="H5354" s="45">
        <v>28718</v>
      </c>
      <c r="I5354" s="47">
        <f t="shared" ca="1" si="265"/>
        <v>47</v>
      </c>
      <c r="J5354" s="47" t="s">
        <v>41</v>
      </c>
      <c r="K5354" s="47" t="s">
        <v>32</v>
      </c>
      <c r="L5354" s="44" t="s">
        <v>33</v>
      </c>
      <c r="M5354" s="44"/>
      <c r="N5354" s="47">
        <v>60</v>
      </c>
      <c r="O5354" s="44">
        <v>11974867584</v>
      </c>
      <c r="P5354" s="47" t="s">
        <v>35</v>
      </c>
      <c r="Q5354" s="47" t="s">
        <v>36</v>
      </c>
      <c r="R5354" s="45">
        <v>45966</v>
      </c>
      <c r="S5354" s="47"/>
      <c r="T5354" s="47"/>
      <c r="U5354" s="45">
        <v>45933</v>
      </c>
      <c r="V5354" s="45">
        <v>45944</v>
      </c>
      <c r="W5354" s="44" t="s">
        <v>487</v>
      </c>
      <c r="X5354" s="47" t="str">
        <f t="shared" si="264"/>
        <v>Saúde da Coluna085346790</v>
      </c>
      <c r="Y5354" s="47"/>
    </row>
    <row r="5355" spans="1:25" ht="15" customHeight="1">
      <c r="A5355" s="175" t="s">
        <v>38</v>
      </c>
      <c r="B5355" s="40" t="s">
        <v>14875</v>
      </c>
      <c r="C5355" s="142" t="s">
        <v>27</v>
      </c>
      <c r="D5355" s="143">
        <v>46086</v>
      </c>
      <c r="E5355" s="42" t="s">
        <v>14594</v>
      </c>
      <c r="F5355" s="40" t="s">
        <v>14595</v>
      </c>
      <c r="G5355" s="43">
        <v>34645434802</v>
      </c>
      <c r="H5355" s="41">
        <v>31559</v>
      </c>
      <c r="I5355" s="43">
        <f t="shared" ca="1" si="265"/>
        <v>40</v>
      </c>
      <c r="J5355" s="43" t="s">
        <v>41</v>
      </c>
      <c r="K5355" s="43" t="s">
        <v>32</v>
      </c>
      <c r="L5355" s="40" t="s">
        <v>33</v>
      </c>
      <c r="M5355" s="40"/>
      <c r="N5355" s="43">
        <v>380</v>
      </c>
      <c r="O5355" s="40">
        <v>11975763047</v>
      </c>
      <c r="P5355" s="43" t="s">
        <v>124</v>
      </c>
      <c r="Q5355" s="43" t="s">
        <v>36</v>
      </c>
      <c r="R5355" s="41">
        <v>46104</v>
      </c>
      <c r="S5355" s="43"/>
      <c r="T5355" s="43"/>
      <c r="U5355" s="41">
        <v>46080</v>
      </c>
      <c r="V5355" s="41">
        <v>46108</v>
      </c>
      <c r="W5355" s="40" t="s">
        <v>92</v>
      </c>
      <c r="X5355" s="43" t="str">
        <f t="shared" si="264"/>
        <v>Saúde da Coluna093783983</v>
      </c>
      <c r="Y5355" s="46" t="s">
        <v>58</v>
      </c>
    </row>
    <row r="5356" spans="1:25" ht="15" customHeight="1">
      <c r="A5356" s="176" t="s">
        <v>38</v>
      </c>
      <c r="B5356" s="44" t="s">
        <v>14875</v>
      </c>
      <c r="C5356" s="140" t="s">
        <v>27</v>
      </c>
      <c r="D5356" s="141">
        <v>46051</v>
      </c>
      <c r="E5356" s="46" t="s">
        <v>10926</v>
      </c>
      <c r="F5356" s="44" t="s">
        <v>10927</v>
      </c>
      <c r="G5356" s="47">
        <v>35401497830</v>
      </c>
      <c r="H5356" s="45">
        <v>31674</v>
      </c>
      <c r="I5356" s="47">
        <f t="shared" ca="1" si="265"/>
        <v>39</v>
      </c>
      <c r="J5356" s="47" t="s">
        <v>41</v>
      </c>
      <c r="K5356" s="47" t="s">
        <v>32</v>
      </c>
      <c r="L5356" s="44" t="s">
        <v>33</v>
      </c>
      <c r="M5356" s="44"/>
      <c r="N5356" s="47">
        <v>60</v>
      </c>
      <c r="O5356" s="44">
        <v>11976105669</v>
      </c>
      <c r="P5356" s="47" t="s">
        <v>124</v>
      </c>
      <c r="Q5356" s="47" t="s">
        <v>36</v>
      </c>
      <c r="R5356" s="45"/>
      <c r="S5356" s="47"/>
      <c r="T5356" s="47"/>
      <c r="U5356" s="45">
        <v>46049</v>
      </c>
      <c r="V5356" s="45">
        <v>36892</v>
      </c>
      <c r="W5356" s="44" t="s">
        <v>469</v>
      </c>
      <c r="X5356" s="47" t="str">
        <f t="shared" si="264"/>
        <v>Saúde da Coluna095393822</v>
      </c>
      <c r="Y5356" s="187" t="s">
        <v>68</v>
      </c>
    </row>
    <row r="5357" spans="1:25" ht="15" customHeight="1">
      <c r="A5357" s="175" t="s">
        <v>38</v>
      </c>
      <c r="B5357" s="40" t="s">
        <v>14875</v>
      </c>
      <c r="C5357" s="142" t="s">
        <v>27</v>
      </c>
      <c r="D5357" s="143">
        <v>46149</v>
      </c>
      <c r="E5357" s="42" t="s">
        <v>15014</v>
      </c>
      <c r="F5357" s="40" t="s">
        <v>15015</v>
      </c>
      <c r="G5357" s="43">
        <v>11583295801</v>
      </c>
      <c r="H5357" s="41">
        <v>25231</v>
      </c>
      <c r="I5357" s="43">
        <f t="shared" ca="1" si="265"/>
        <v>57</v>
      </c>
      <c r="J5357" s="43" t="s">
        <v>41</v>
      </c>
      <c r="K5357" s="43" t="s">
        <v>32</v>
      </c>
      <c r="L5357" s="40" t="s">
        <v>110</v>
      </c>
      <c r="M5357" s="40" t="s">
        <v>1329</v>
      </c>
      <c r="N5357" s="43">
        <v>100</v>
      </c>
      <c r="O5357" s="40">
        <v>11976484605</v>
      </c>
      <c r="P5357" s="43" t="s">
        <v>124</v>
      </c>
      <c r="Q5357" s="109" t="s">
        <v>36</v>
      </c>
      <c r="R5357" s="41">
        <v>46149</v>
      </c>
      <c r="S5357" s="43"/>
      <c r="T5357" s="43"/>
      <c r="U5357" s="41">
        <v>46148</v>
      </c>
      <c r="V5357" s="41">
        <v>46160</v>
      </c>
      <c r="W5357" s="40" t="s">
        <v>2701</v>
      </c>
      <c r="X5357" s="43" t="str">
        <f t="shared" si="264"/>
        <v>Saúde da Coluna806054840</v>
      </c>
      <c r="Y5357" s="42" t="s">
        <v>126</v>
      </c>
    </row>
    <row r="5358" spans="1:25" ht="15" customHeight="1">
      <c r="A5358" s="176" t="s">
        <v>38</v>
      </c>
      <c r="B5358" s="44" t="s">
        <v>14875</v>
      </c>
      <c r="C5358" s="140" t="s">
        <v>27</v>
      </c>
      <c r="D5358" s="141">
        <v>46065</v>
      </c>
      <c r="E5358" s="46" t="s">
        <v>15016</v>
      </c>
      <c r="F5358" s="44" t="s">
        <v>15017</v>
      </c>
      <c r="G5358" s="47">
        <v>16592629843</v>
      </c>
      <c r="H5358" s="45">
        <v>26734</v>
      </c>
      <c r="I5358" s="47">
        <f t="shared" ca="1" si="265"/>
        <v>53</v>
      </c>
      <c r="J5358" s="47" t="s">
        <v>41</v>
      </c>
      <c r="K5358" s="47" t="s">
        <v>32</v>
      </c>
      <c r="L5358" s="44" t="s">
        <v>33</v>
      </c>
      <c r="M5358" s="44"/>
      <c r="N5358" s="47">
        <v>600</v>
      </c>
      <c r="O5358" s="44">
        <v>11976511329</v>
      </c>
      <c r="P5358" s="47" t="s">
        <v>124</v>
      </c>
      <c r="Q5358" s="47" t="s">
        <v>36</v>
      </c>
      <c r="R5358" s="45"/>
      <c r="S5358" s="47"/>
      <c r="T5358" s="47"/>
      <c r="U5358" s="45">
        <v>46062</v>
      </c>
      <c r="V5358" s="45">
        <v>46077</v>
      </c>
      <c r="W5358" s="44" t="s">
        <v>2701</v>
      </c>
      <c r="X5358" s="47" t="str">
        <f t="shared" si="264"/>
        <v>Saúde da Coluna025764195</v>
      </c>
      <c r="Y5358" s="46" t="s">
        <v>58</v>
      </c>
    </row>
    <row r="5359" spans="1:25" ht="15" customHeight="1">
      <c r="A5359" s="175" t="s">
        <v>38</v>
      </c>
      <c r="B5359" s="40" t="s">
        <v>14875</v>
      </c>
      <c r="C5359" s="142" t="s">
        <v>27</v>
      </c>
      <c r="D5359" s="143">
        <v>45992</v>
      </c>
      <c r="E5359" s="42" t="s">
        <v>15018</v>
      </c>
      <c r="F5359" s="40" t="s">
        <v>15019</v>
      </c>
      <c r="G5359" s="43">
        <v>25246886824</v>
      </c>
      <c r="H5359" s="41">
        <v>27775</v>
      </c>
      <c r="I5359" s="43">
        <f t="shared" ca="1" si="265"/>
        <v>50</v>
      </c>
      <c r="J5359" s="43" t="s">
        <v>41</v>
      </c>
      <c r="K5359" s="43" t="s">
        <v>32</v>
      </c>
      <c r="L5359" s="40" t="s">
        <v>33</v>
      </c>
      <c r="M5359" s="40"/>
      <c r="N5359" s="43">
        <v>60</v>
      </c>
      <c r="O5359" s="40">
        <v>11977642721</v>
      </c>
      <c r="P5359" s="43" t="s">
        <v>35</v>
      </c>
      <c r="Q5359" s="43" t="s">
        <v>36</v>
      </c>
      <c r="R5359" s="41">
        <v>45994</v>
      </c>
      <c r="S5359" s="43"/>
      <c r="T5359" s="43"/>
      <c r="U5359" s="41">
        <v>45989</v>
      </c>
      <c r="V5359" s="41">
        <v>46002</v>
      </c>
      <c r="W5359" s="44" t="s">
        <v>469</v>
      </c>
      <c r="X5359" s="43" t="str">
        <f t="shared" si="264"/>
        <v>Saúde da Coluna081606564</v>
      </c>
      <c r="Y5359" s="43"/>
    </row>
    <row r="5360" spans="1:25" ht="15" customHeight="1">
      <c r="A5360" s="176" t="s">
        <v>38</v>
      </c>
      <c r="B5360" s="44" t="s">
        <v>14875</v>
      </c>
      <c r="C5360" s="140" t="s">
        <v>27</v>
      </c>
      <c r="D5360" s="141">
        <v>45980</v>
      </c>
      <c r="E5360" s="46" t="s">
        <v>15020</v>
      </c>
      <c r="F5360" s="44" t="s">
        <v>15021</v>
      </c>
      <c r="G5360" s="47">
        <v>16486032898</v>
      </c>
      <c r="H5360" s="45">
        <v>27233</v>
      </c>
      <c r="I5360" s="47">
        <f t="shared" ca="1" si="265"/>
        <v>51</v>
      </c>
      <c r="J5360" s="47" t="s">
        <v>41</v>
      </c>
      <c r="K5360" s="47" t="s">
        <v>32</v>
      </c>
      <c r="L5360" s="44" t="s">
        <v>33</v>
      </c>
      <c r="M5360" s="44"/>
      <c r="N5360" s="47">
        <v>380</v>
      </c>
      <c r="O5360" s="44">
        <v>11978257480</v>
      </c>
      <c r="P5360" s="47" t="s">
        <v>35</v>
      </c>
      <c r="Q5360" s="47" t="s">
        <v>36</v>
      </c>
      <c r="R5360" s="45">
        <v>45980</v>
      </c>
      <c r="S5360" s="47"/>
      <c r="T5360" s="47"/>
      <c r="U5360" s="45">
        <v>45979</v>
      </c>
      <c r="V5360" s="45">
        <v>45967</v>
      </c>
      <c r="W5360" s="44" t="s">
        <v>487</v>
      </c>
      <c r="X5360" s="47" t="str">
        <f t="shared" si="264"/>
        <v>Saúde da Coluna094515178</v>
      </c>
      <c r="Y5360" s="47"/>
    </row>
    <row r="5361" spans="1:25" ht="15" customHeight="1">
      <c r="A5361" s="175" t="s">
        <v>38</v>
      </c>
      <c r="B5361" s="40" t="s">
        <v>14875</v>
      </c>
      <c r="C5361" s="142" t="s">
        <v>27</v>
      </c>
      <c r="D5361" s="143">
        <v>45971</v>
      </c>
      <c r="E5361" s="42" t="s">
        <v>15022</v>
      </c>
      <c r="F5361" s="40" t="s">
        <v>15023</v>
      </c>
      <c r="G5361" s="43">
        <v>31271939800</v>
      </c>
      <c r="H5361" s="41">
        <v>28470</v>
      </c>
      <c r="I5361" s="43">
        <f t="shared" ca="1" si="265"/>
        <v>48</v>
      </c>
      <c r="J5361" s="43" t="s">
        <v>41</v>
      </c>
      <c r="K5361" s="43" t="s">
        <v>32</v>
      </c>
      <c r="L5361" s="40" t="s">
        <v>53</v>
      </c>
      <c r="M5361" s="40"/>
      <c r="N5361" s="43">
        <v>400</v>
      </c>
      <c r="O5361" s="40">
        <v>11979998561</v>
      </c>
      <c r="P5361" s="43" t="s">
        <v>35</v>
      </c>
      <c r="Q5361" s="43" t="s">
        <v>36</v>
      </c>
      <c r="R5361" s="41">
        <v>45994</v>
      </c>
      <c r="S5361" s="43"/>
      <c r="T5361" s="43"/>
      <c r="U5361" s="41">
        <v>45932</v>
      </c>
      <c r="V5361" s="41">
        <v>45939</v>
      </c>
      <c r="W5361" s="40" t="s">
        <v>3191</v>
      </c>
      <c r="X5361" s="43" t="str">
        <f t="shared" si="264"/>
        <v>Saúde da Coluna078947529</v>
      </c>
      <c r="Y5361" s="43"/>
    </row>
    <row r="5362" spans="1:25" ht="15" customHeight="1">
      <c r="A5362" s="176" t="s">
        <v>38</v>
      </c>
      <c r="B5362" s="44" t="s">
        <v>14875</v>
      </c>
      <c r="C5362" s="140" t="s">
        <v>27</v>
      </c>
      <c r="D5362" s="141">
        <v>45971</v>
      </c>
      <c r="E5362" s="46" t="s">
        <v>15024</v>
      </c>
      <c r="F5362" s="44" t="s">
        <v>15025</v>
      </c>
      <c r="G5362" s="47">
        <v>8954111807</v>
      </c>
      <c r="H5362" s="45">
        <v>25649</v>
      </c>
      <c r="I5362" s="47">
        <f t="shared" ca="1" si="265"/>
        <v>56</v>
      </c>
      <c r="J5362" s="47" t="s">
        <v>77</v>
      </c>
      <c r="K5362" s="47" t="s">
        <v>32</v>
      </c>
      <c r="L5362" s="44" t="s">
        <v>53</v>
      </c>
      <c r="M5362" s="44"/>
      <c r="N5362" s="47">
        <v>400</v>
      </c>
      <c r="O5362" s="44">
        <v>11980147531</v>
      </c>
      <c r="P5362" s="47" t="s">
        <v>35</v>
      </c>
      <c r="Q5362" s="47" t="s">
        <v>36</v>
      </c>
      <c r="R5362" s="45">
        <v>45994</v>
      </c>
      <c r="S5362" s="47"/>
      <c r="T5362" s="47"/>
      <c r="U5362" s="45">
        <v>45957</v>
      </c>
      <c r="V5362" s="45">
        <v>45939</v>
      </c>
      <c r="W5362" s="44" t="s">
        <v>3191</v>
      </c>
      <c r="X5362" s="47" t="str">
        <f t="shared" si="264"/>
        <v>Saúde da Coluna078947531</v>
      </c>
      <c r="Y5362" s="47"/>
    </row>
    <row r="5363" spans="1:25" ht="15" customHeight="1">
      <c r="A5363" s="175" t="s">
        <v>38</v>
      </c>
      <c r="B5363" s="40" t="s">
        <v>14875</v>
      </c>
      <c r="C5363" s="142" t="s">
        <v>27</v>
      </c>
      <c r="D5363" s="143">
        <v>45988</v>
      </c>
      <c r="E5363" s="42" t="s">
        <v>15026</v>
      </c>
      <c r="F5363" s="40" t="s">
        <v>15027</v>
      </c>
      <c r="G5363" s="43">
        <v>29051889879</v>
      </c>
      <c r="H5363" s="41">
        <v>29490</v>
      </c>
      <c r="I5363" s="43">
        <f t="shared" ca="1" si="265"/>
        <v>45</v>
      </c>
      <c r="J5363" s="43" t="s">
        <v>77</v>
      </c>
      <c r="K5363" s="43" t="s">
        <v>32</v>
      </c>
      <c r="L5363" s="40" t="s">
        <v>33</v>
      </c>
      <c r="M5363" s="40"/>
      <c r="N5363" s="43">
        <v>600</v>
      </c>
      <c r="O5363" s="40">
        <v>11980222588</v>
      </c>
      <c r="P5363" s="43" t="s">
        <v>35</v>
      </c>
      <c r="Q5363" s="43" t="s">
        <v>36</v>
      </c>
      <c r="R5363" s="41">
        <v>45994</v>
      </c>
      <c r="S5363" s="43"/>
      <c r="T5363" s="43"/>
      <c r="U5363" s="41">
        <v>45987</v>
      </c>
      <c r="V5363" s="41">
        <v>45989</v>
      </c>
      <c r="W5363" s="40" t="s">
        <v>92</v>
      </c>
      <c r="X5363" s="43" t="str">
        <f t="shared" si="264"/>
        <v>Saúde da Coluna424937530</v>
      </c>
      <c r="Y5363" s="43"/>
    </row>
    <row r="5364" spans="1:25" ht="15" customHeight="1">
      <c r="A5364" s="176" t="s">
        <v>38</v>
      </c>
      <c r="B5364" s="44" t="s">
        <v>14875</v>
      </c>
      <c r="C5364" s="140" t="s">
        <v>27</v>
      </c>
      <c r="D5364" s="141">
        <v>46000</v>
      </c>
      <c r="E5364" s="46" t="s">
        <v>12561</v>
      </c>
      <c r="F5364" s="44" t="s">
        <v>12562</v>
      </c>
      <c r="G5364" s="47">
        <v>3186556406</v>
      </c>
      <c r="H5364" s="45">
        <v>29078</v>
      </c>
      <c r="I5364" s="47">
        <f t="shared" ca="1" si="265"/>
        <v>46</v>
      </c>
      <c r="J5364" s="47" t="s">
        <v>77</v>
      </c>
      <c r="K5364" s="47" t="s">
        <v>32</v>
      </c>
      <c r="L5364" s="44" t="s">
        <v>33</v>
      </c>
      <c r="M5364" s="44"/>
      <c r="N5364" s="47">
        <v>500</v>
      </c>
      <c r="O5364" s="44">
        <v>11980728517</v>
      </c>
      <c r="P5364" s="47" t="s">
        <v>35</v>
      </c>
      <c r="Q5364" s="47" t="s">
        <v>36</v>
      </c>
      <c r="R5364" s="45">
        <v>46001</v>
      </c>
      <c r="S5364" s="47"/>
      <c r="T5364" s="47"/>
      <c r="U5364" s="45">
        <v>45995</v>
      </c>
      <c r="V5364" s="45">
        <v>46009</v>
      </c>
      <c r="W5364" s="44" t="s">
        <v>92</v>
      </c>
      <c r="X5364" s="47" t="str">
        <f t="shared" si="264"/>
        <v>Saúde da Coluna078385721</v>
      </c>
      <c r="Y5364" s="47"/>
    </row>
    <row r="5365" spans="1:25" ht="15" customHeight="1">
      <c r="A5365" s="175" t="s">
        <v>38</v>
      </c>
      <c r="B5365" s="40" t="s">
        <v>14875</v>
      </c>
      <c r="C5365" s="142" t="s">
        <v>27</v>
      </c>
      <c r="D5365" s="143">
        <v>46086</v>
      </c>
      <c r="E5365" s="42" t="s">
        <v>15028</v>
      </c>
      <c r="F5365" s="40" t="s">
        <v>15029</v>
      </c>
      <c r="G5365" s="43">
        <v>14116596000</v>
      </c>
      <c r="H5365" s="41">
        <v>18849</v>
      </c>
      <c r="I5365" s="43">
        <f t="shared" ca="1" si="265"/>
        <v>74</v>
      </c>
      <c r="J5365" s="43" t="s">
        <v>77</v>
      </c>
      <c r="K5365" s="43" t="s">
        <v>32</v>
      </c>
      <c r="L5365" s="40" t="s">
        <v>33</v>
      </c>
      <c r="M5365" s="40"/>
      <c r="N5365" s="43">
        <v>110</v>
      </c>
      <c r="O5365" s="40">
        <v>11980999967</v>
      </c>
      <c r="P5365" s="43" t="s">
        <v>124</v>
      </c>
      <c r="Q5365" s="43" t="s">
        <v>36</v>
      </c>
      <c r="R5365" s="41">
        <v>46104</v>
      </c>
      <c r="S5365" s="43"/>
      <c r="T5365" s="43"/>
      <c r="U5365" s="41">
        <v>46080</v>
      </c>
      <c r="V5365" s="41">
        <v>46084</v>
      </c>
      <c r="W5365" s="40" t="s">
        <v>2701</v>
      </c>
      <c r="X5365" s="43" t="str">
        <f t="shared" si="264"/>
        <v>Saúde da Coluna087182696</v>
      </c>
      <c r="Y5365" s="46" t="s">
        <v>58</v>
      </c>
    </row>
    <row r="5366" spans="1:25" ht="15" customHeight="1">
      <c r="A5366" s="176" t="s">
        <v>38</v>
      </c>
      <c r="B5366" s="44" t="s">
        <v>14875</v>
      </c>
      <c r="C5366" s="140" t="s">
        <v>27</v>
      </c>
      <c r="D5366" s="141">
        <v>45971</v>
      </c>
      <c r="E5366" s="46" t="s">
        <v>15030</v>
      </c>
      <c r="F5366" s="44" t="s">
        <v>15031</v>
      </c>
      <c r="G5366" s="47">
        <v>11135420807</v>
      </c>
      <c r="H5366" s="45">
        <v>25612</v>
      </c>
      <c r="I5366" s="47">
        <f t="shared" ca="1" si="265"/>
        <v>56</v>
      </c>
      <c r="J5366" s="47" t="s">
        <v>77</v>
      </c>
      <c r="K5366" s="47" t="s">
        <v>32</v>
      </c>
      <c r="L5366" s="44" t="s">
        <v>53</v>
      </c>
      <c r="M5366" s="44"/>
      <c r="N5366" s="47">
        <v>450</v>
      </c>
      <c r="O5366" s="44">
        <v>11981087078</v>
      </c>
      <c r="P5366" s="47" t="s">
        <v>35</v>
      </c>
      <c r="Q5366" s="47" t="s">
        <v>36</v>
      </c>
      <c r="R5366" s="45">
        <v>45966</v>
      </c>
      <c r="S5366" s="47"/>
      <c r="T5366" s="47"/>
      <c r="U5366" s="45">
        <v>45933</v>
      </c>
      <c r="V5366" s="45">
        <v>45939</v>
      </c>
      <c r="W5366" s="44" t="s">
        <v>3191</v>
      </c>
      <c r="X5366" s="47" t="str">
        <f t="shared" si="264"/>
        <v>Saúde da Coluna083044517</v>
      </c>
      <c r="Y5366" s="47"/>
    </row>
    <row r="5367" spans="1:25" ht="15" customHeight="1">
      <c r="A5367" s="175" t="s">
        <v>38</v>
      </c>
      <c r="B5367" s="40" t="s">
        <v>14875</v>
      </c>
      <c r="C5367" s="142" t="s">
        <v>27</v>
      </c>
      <c r="D5367" s="143">
        <v>46086</v>
      </c>
      <c r="E5367" s="42" t="s">
        <v>15032</v>
      </c>
      <c r="F5367" s="40" t="s">
        <v>15033</v>
      </c>
      <c r="G5367" s="43">
        <v>42065652870</v>
      </c>
      <c r="H5367" s="41">
        <v>34821</v>
      </c>
      <c r="I5367" s="43">
        <f t="shared" ca="1" si="265"/>
        <v>31</v>
      </c>
      <c r="J5367" s="43" t="s">
        <v>77</v>
      </c>
      <c r="K5367" s="43" t="s">
        <v>32</v>
      </c>
      <c r="L5367" s="40" t="s">
        <v>53</v>
      </c>
      <c r="M5367" s="40"/>
      <c r="N5367" s="43">
        <v>380</v>
      </c>
      <c r="O5367" s="40">
        <v>11981280243</v>
      </c>
      <c r="P5367" s="43" t="s">
        <v>124</v>
      </c>
      <c r="Q5367" s="43" t="s">
        <v>36</v>
      </c>
      <c r="R5367" s="41">
        <v>46104</v>
      </c>
      <c r="S5367" s="43"/>
      <c r="T5367" s="43"/>
      <c r="U5367" s="41">
        <v>46084</v>
      </c>
      <c r="V5367" s="41">
        <v>46090</v>
      </c>
      <c r="W5367" s="40" t="s">
        <v>3191</v>
      </c>
      <c r="X5367" s="43" t="str">
        <f t="shared" si="264"/>
        <v>Saúde da Coluna086231776</v>
      </c>
      <c r="Y5367" s="46" t="s">
        <v>48</v>
      </c>
    </row>
    <row r="5368" spans="1:25" ht="15" customHeight="1">
      <c r="A5368" s="176" t="s">
        <v>38</v>
      </c>
      <c r="B5368" s="44" t="s">
        <v>14875</v>
      </c>
      <c r="C5368" s="140" t="s">
        <v>27</v>
      </c>
      <c r="D5368" s="141">
        <v>45971</v>
      </c>
      <c r="E5368" s="46" t="s">
        <v>15034</v>
      </c>
      <c r="F5368" s="44" t="s">
        <v>15035</v>
      </c>
      <c r="G5368" s="47">
        <v>29955231874</v>
      </c>
      <c r="H5368" s="45" t="s">
        <v>6194</v>
      </c>
      <c r="I5368" s="47" t="e">
        <f t="shared" ca="1" si="265"/>
        <v>#VALUE!</v>
      </c>
      <c r="J5368" s="47" t="s">
        <v>41</v>
      </c>
      <c r="K5368" s="47" t="s">
        <v>32</v>
      </c>
      <c r="L5368" s="44" t="s">
        <v>236</v>
      </c>
      <c r="M5368" s="44"/>
      <c r="N5368" s="47">
        <v>750</v>
      </c>
      <c r="O5368" s="44">
        <v>11981508336</v>
      </c>
      <c r="P5368" s="47" t="s">
        <v>35</v>
      </c>
      <c r="Q5368" s="47" t="s">
        <v>36</v>
      </c>
      <c r="R5368" s="45">
        <v>45966</v>
      </c>
      <c r="S5368" s="47"/>
      <c r="T5368" s="47"/>
      <c r="U5368" s="45">
        <v>45957</v>
      </c>
      <c r="V5368" s="45">
        <v>45967</v>
      </c>
      <c r="W5368" s="44" t="s">
        <v>92</v>
      </c>
      <c r="X5368" s="47" t="str">
        <f t="shared" si="264"/>
        <v>Saúde da Coluna094785211</v>
      </c>
      <c r="Y5368" s="47"/>
    </row>
    <row r="5369" spans="1:25" ht="15" customHeight="1">
      <c r="A5369" s="175" t="s">
        <v>38</v>
      </c>
      <c r="B5369" s="40" t="s">
        <v>14875</v>
      </c>
      <c r="C5369" s="142" t="s">
        <v>27</v>
      </c>
      <c r="D5369" s="143">
        <v>45986</v>
      </c>
      <c r="E5369" s="42" t="s">
        <v>15036</v>
      </c>
      <c r="F5369" s="40" t="s">
        <v>15037</v>
      </c>
      <c r="G5369" s="43">
        <v>30540324850</v>
      </c>
      <c r="H5369" s="41">
        <v>30317</v>
      </c>
      <c r="I5369" s="43">
        <f t="shared" ca="1" si="265"/>
        <v>43</v>
      </c>
      <c r="J5369" s="43" t="s">
        <v>77</v>
      </c>
      <c r="K5369" s="43" t="s">
        <v>32</v>
      </c>
      <c r="L5369" s="40" t="s">
        <v>33</v>
      </c>
      <c r="M5369" s="40"/>
      <c r="N5369" s="43">
        <v>60</v>
      </c>
      <c r="O5369" s="40">
        <v>11981560249</v>
      </c>
      <c r="P5369" s="43" t="s">
        <v>35</v>
      </c>
      <c r="Q5369" s="43" t="s">
        <v>36</v>
      </c>
      <c r="R5369" s="41">
        <v>45987</v>
      </c>
      <c r="S5369" s="43"/>
      <c r="T5369" s="43"/>
      <c r="U5369" s="41">
        <v>45985</v>
      </c>
      <c r="V5369" s="41">
        <v>45996</v>
      </c>
      <c r="W5369" s="40" t="s">
        <v>92</v>
      </c>
      <c r="X5369" s="43" t="str">
        <f t="shared" si="264"/>
        <v>Saúde da Coluna095080827</v>
      </c>
      <c r="Y5369" s="43"/>
    </row>
    <row r="5370" spans="1:25" ht="15" customHeight="1">
      <c r="A5370" s="176" t="s">
        <v>38</v>
      </c>
      <c r="B5370" s="44" t="s">
        <v>14875</v>
      </c>
      <c r="C5370" s="140" t="s">
        <v>27</v>
      </c>
      <c r="D5370" s="141">
        <v>46146</v>
      </c>
      <c r="E5370" s="46" t="s">
        <v>15038</v>
      </c>
      <c r="F5370" s="44" t="s">
        <v>15039</v>
      </c>
      <c r="G5370" s="47">
        <v>29561312816</v>
      </c>
      <c r="H5370" s="45">
        <v>28648</v>
      </c>
      <c r="I5370" s="47">
        <f t="shared" ref="I5370:I5401" ca="1" si="266">INT((TODAY()-H5370)/365.25)</f>
        <v>47</v>
      </c>
      <c r="J5370" s="47" t="s">
        <v>77</v>
      </c>
      <c r="K5370" s="47" t="s">
        <v>32</v>
      </c>
      <c r="L5370" s="44" t="s">
        <v>33</v>
      </c>
      <c r="M5370" s="44" t="s">
        <v>1452</v>
      </c>
      <c r="N5370" s="47">
        <v>450</v>
      </c>
      <c r="O5370" s="44">
        <v>11981801684</v>
      </c>
      <c r="P5370" s="47" t="s">
        <v>124</v>
      </c>
      <c r="Q5370" s="47" t="s">
        <v>36</v>
      </c>
      <c r="R5370" s="45">
        <v>46146</v>
      </c>
      <c r="S5370" s="47"/>
      <c r="T5370" s="47"/>
      <c r="U5370" s="45">
        <v>46142</v>
      </c>
      <c r="V5370" s="45">
        <v>46171</v>
      </c>
      <c r="W5370" s="44" t="s">
        <v>92</v>
      </c>
      <c r="X5370" s="47" t="str">
        <f t="shared" si="264"/>
        <v>Saúde da Coluna095804136</v>
      </c>
      <c r="Y5370" s="46" t="s">
        <v>37</v>
      </c>
    </row>
    <row r="5371" spans="1:25" ht="15" customHeight="1">
      <c r="A5371" s="175" t="s">
        <v>38</v>
      </c>
      <c r="B5371" s="40" t="s">
        <v>14875</v>
      </c>
      <c r="C5371" s="142" t="s">
        <v>27</v>
      </c>
      <c r="D5371" s="143">
        <v>45985</v>
      </c>
      <c r="E5371" s="42" t="s">
        <v>15040</v>
      </c>
      <c r="F5371" s="40" t="s">
        <v>15041</v>
      </c>
      <c r="G5371" s="43">
        <v>30593116844</v>
      </c>
      <c r="H5371" s="41">
        <v>30236</v>
      </c>
      <c r="I5371" s="43">
        <f t="shared" ca="1" si="266"/>
        <v>43</v>
      </c>
      <c r="J5371" s="43" t="s">
        <v>41</v>
      </c>
      <c r="K5371" s="43" t="s">
        <v>32</v>
      </c>
      <c r="L5371" s="40" t="s">
        <v>33</v>
      </c>
      <c r="M5371" s="40"/>
      <c r="N5371" s="43">
        <v>380</v>
      </c>
      <c r="O5371" s="40">
        <v>11982038700</v>
      </c>
      <c r="P5371" s="43" t="s">
        <v>35</v>
      </c>
      <c r="Q5371" s="43" t="s">
        <v>36</v>
      </c>
      <c r="R5371" s="41">
        <v>45987</v>
      </c>
      <c r="S5371" s="43"/>
      <c r="T5371" s="43"/>
      <c r="U5371" s="41">
        <v>45982</v>
      </c>
      <c r="V5371" s="41">
        <v>46002</v>
      </c>
      <c r="W5371" s="44" t="s">
        <v>469</v>
      </c>
      <c r="X5371" s="43" t="str">
        <f t="shared" si="264"/>
        <v>Saúde da Coluna092631907</v>
      </c>
      <c r="Y5371" s="43"/>
    </row>
    <row r="5372" spans="1:25" ht="15" customHeight="1">
      <c r="A5372" s="176" t="s">
        <v>38</v>
      </c>
      <c r="B5372" s="44" t="s">
        <v>14875</v>
      </c>
      <c r="C5372" s="140" t="s">
        <v>27</v>
      </c>
      <c r="D5372" s="141">
        <v>46055</v>
      </c>
      <c r="E5372" s="46" t="s">
        <v>15042</v>
      </c>
      <c r="F5372" s="44" t="s">
        <v>15043</v>
      </c>
      <c r="G5372" s="47">
        <v>28155158810</v>
      </c>
      <c r="H5372" s="45">
        <v>29239</v>
      </c>
      <c r="I5372" s="47">
        <f t="shared" ca="1" si="266"/>
        <v>46</v>
      </c>
      <c r="J5372" s="47" t="s">
        <v>77</v>
      </c>
      <c r="K5372" s="47" t="s">
        <v>32</v>
      </c>
      <c r="L5372" s="44" t="s">
        <v>33</v>
      </c>
      <c r="M5372" s="44"/>
      <c r="N5372" s="47">
        <v>50</v>
      </c>
      <c r="O5372" s="44">
        <v>11982231879</v>
      </c>
      <c r="P5372" s="47" t="s">
        <v>124</v>
      </c>
      <c r="Q5372" s="47" t="s">
        <v>36</v>
      </c>
      <c r="R5372" s="45"/>
      <c r="S5372" s="47"/>
      <c r="T5372" s="47"/>
      <c r="U5372" s="45">
        <v>46052</v>
      </c>
      <c r="V5372" s="45">
        <v>36892</v>
      </c>
      <c r="W5372" s="44"/>
      <c r="X5372" s="47" t="str">
        <f t="shared" si="264"/>
        <v>Saúde da Coluna074132558</v>
      </c>
      <c r="Y5372" s="187" t="s">
        <v>68</v>
      </c>
    </row>
    <row r="5373" spans="1:25" ht="15" customHeight="1">
      <c r="A5373" s="175" t="s">
        <v>38</v>
      </c>
      <c r="B5373" s="40" t="s">
        <v>14875</v>
      </c>
      <c r="C5373" s="142" t="s">
        <v>27</v>
      </c>
      <c r="D5373" s="143">
        <v>46065</v>
      </c>
      <c r="E5373" s="42" t="s">
        <v>15044</v>
      </c>
      <c r="F5373" s="40" t="s">
        <v>15045</v>
      </c>
      <c r="G5373" s="43">
        <v>31001992865</v>
      </c>
      <c r="H5373" s="41">
        <v>29895</v>
      </c>
      <c r="I5373" s="43">
        <f t="shared" ca="1" si="266"/>
        <v>44</v>
      </c>
      <c r="J5373" s="43" t="s">
        <v>41</v>
      </c>
      <c r="K5373" s="43" t="s">
        <v>32</v>
      </c>
      <c r="L5373" s="40" t="s">
        <v>33</v>
      </c>
      <c r="M5373" s="40"/>
      <c r="N5373" s="43">
        <v>100</v>
      </c>
      <c r="O5373" s="40">
        <v>11982501920</v>
      </c>
      <c r="P5373" s="43" t="s">
        <v>124</v>
      </c>
      <c r="Q5373" s="43" t="s">
        <v>36</v>
      </c>
      <c r="R5373" s="41"/>
      <c r="S5373" s="43"/>
      <c r="T5373" s="43"/>
      <c r="U5373" s="41">
        <v>46059</v>
      </c>
      <c r="V5373" s="41">
        <v>46080</v>
      </c>
      <c r="W5373" s="40" t="s">
        <v>404</v>
      </c>
      <c r="X5373" s="43" t="str">
        <f t="shared" si="264"/>
        <v>Saúde da Coluna936230312</v>
      </c>
      <c r="Y5373" s="46" t="s">
        <v>58</v>
      </c>
    </row>
    <row r="5374" spans="1:25" ht="15" customHeight="1">
      <c r="A5374" s="176" t="s">
        <v>38</v>
      </c>
      <c r="B5374" s="44" t="s">
        <v>14875</v>
      </c>
      <c r="C5374" s="140" t="s">
        <v>27</v>
      </c>
      <c r="D5374" s="141">
        <v>46163</v>
      </c>
      <c r="E5374" s="46" t="s">
        <v>15046</v>
      </c>
      <c r="F5374" s="44" t="s">
        <v>15047</v>
      </c>
      <c r="G5374" s="47">
        <v>6587934897</v>
      </c>
      <c r="H5374" s="45">
        <v>23505</v>
      </c>
      <c r="I5374" s="47">
        <f t="shared" ca="1" si="266"/>
        <v>62</v>
      </c>
      <c r="J5374" s="47" t="s">
        <v>41</v>
      </c>
      <c r="K5374" s="47" t="s">
        <v>32</v>
      </c>
      <c r="L5374" s="44" t="s">
        <v>33</v>
      </c>
      <c r="M5374" s="44" t="s">
        <v>12822</v>
      </c>
      <c r="N5374" s="47">
        <v>60</v>
      </c>
      <c r="O5374" s="44">
        <v>11982549916</v>
      </c>
      <c r="P5374" s="47" t="s">
        <v>124</v>
      </c>
      <c r="Q5374" s="47" t="s">
        <v>36</v>
      </c>
      <c r="R5374" s="45">
        <v>46163</v>
      </c>
      <c r="S5374" s="47"/>
      <c r="T5374" s="47"/>
      <c r="U5374" s="45">
        <v>46162</v>
      </c>
      <c r="V5374" s="45">
        <v>46190</v>
      </c>
      <c r="W5374" s="44" t="s">
        <v>469</v>
      </c>
      <c r="X5374" s="47" t="str">
        <f t="shared" si="264"/>
        <v>Saúde da Coluna087740412</v>
      </c>
      <c r="Y5374" s="46" t="s">
        <v>126</v>
      </c>
    </row>
    <row r="5375" spans="1:25" ht="15" customHeight="1">
      <c r="A5375" s="175" t="s">
        <v>38</v>
      </c>
      <c r="B5375" s="40" t="s">
        <v>14875</v>
      </c>
      <c r="C5375" s="142" t="s">
        <v>27</v>
      </c>
      <c r="D5375" s="143">
        <v>46079</v>
      </c>
      <c r="E5375" s="42" t="s">
        <v>15048</v>
      </c>
      <c r="F5375" s="40" t="s">
        <v>15049</v>
      </c>
      <c r="G5375" s="43">
        <v>12841484831</v>
      </c>
      <c r="H5375" s="41">
        <v>25447</v>
      </c>
      <c r="I5375" s="43">
        <f t="shared" ca="1" si="266"/>
        <v>56</v>
      </c>
      <c r="J5375" s="43" t="s">
        <v>41</v>
      </c>
      <c r="K5375" s="43" t="s">
        <v>32</v>
      </c>
      <c r="L5375" s="40" t="s">
        <v>33</v>
      </c>
      <c r="M5375" s="40"/>
      <c r="N5375" s="43">
        <v>50</v>
      </c>
      <c r="O5375" s="40">
        <v>11982578704</v>
      </c>
      <c r="P5375" s="43" t="s">
        <v>124</v>
      </c>
      <c r="Q5375" s="43" t="s">
        <v>36</v>
      </c>
      <c r="R5375" s="41"/>
      <c r="S5375" s="43"/>
      <c r="T5375" s="43"/>
      <c r="U5375" s="41">
        <v>46077</v>
      </c>
      <c r="V5375" s="41">
        <v>46077</v>
      </c>
      <c r="W5375" s="40" t="s">
        <v>404</v>
      </c>
      <c r="X5375" s="43" t="str">
        <f t="shared" si="264"/>
        <v>Saúde da Coluna076692607</v>
      </c>
      <c r="Y5375" s="46" t="s">
        <v>58</v>
      </c>
    </row>
    <row r="5376" spans="1:25" ht="15" customHeight="1">
      <c r="A5376" s="176" t="s">
        <v>38</v>
      </c>
      <c r="B5376" s="44" t="s">
        <v>14875</v>
      </c>
      <c r="C5376" s="140" t="s">
        <v>27</v>
      </c>
      <c r="D5376" s="141">
        <v>46092</v>
      </c>
      <c r="E5376" s="46" t="s">
        <v>15050</v>
      </c>
      <c r="F5376" s="44" t="s">
        <v>15051</v>
      </c>
      <c r="G5376" s="47">
        <v>29255551876</v>
      </c>
      <c r="H5376" s="45">
        <v>29875</v>
      </c>
      <c r="I5376" s="47">
        <f t="shared" ca="1" si="266"/>
        <v>44</v>
      </c>
      <c r="J5376" s="47" t="s">
        <v>77</v>
      </c>
      <c r="K5376" s="47" t="s">
        <v>32</v>
      </c>
      <c r="L5376" s="44" t="s">
        <v>53</v>
      </c>
      <c r="M5376" s="44"/>
      <c r="N5376" s="47">
        <v>200</v>
      </c>
      <c r="O5376" s="44">
        <v>11982714006</v>
      </c>
      <c r="P5376" s="47" t="s">
        <v>124</v>
      </c>
      <c r="Q5376" s="47" t="s">
        <v>36</v>
      </c>
      <c r="R5376" s="45">
        <v>46104</v>
      </c>
      <c r="S5376" s="47"/>
      <c r="T5376" s="47"/>
      <c r="U5376" s="45">
        <v>46086</v>
      </c>
      <c r="V5376" s="45">
        <v>46090</v>
      </c>
      <c r="W5376" s="44" t="s">
        <v>3191</v>
      </c>
      <c r="X5376" s="47" t="str">
        <f t="shared" si="264"/>
        <v>Saúde da Coluna807422754</v>
      </c>
      <c r="Y5376" s="46" t="s">
        <v>48</v>
      </c>
    </row>
    <row r="5377" spans="1:25" ht="15" customHeight="1">
      <c r="A5377" s="175" t="s">
        <v>38</v>
      </c>
      <c r="B5377" s="40" t="s">
        <v>14875</v>
      </c>
      <c r="C5377" s="142" t="s">
        <v>27</v>
      </c>
      <c r="D5377" s="143">
        <v>45971</v>
      </c>
      <c r="E5377" s="42" t="s">
        <v>15052</v>
      </c>
      <c r="F5377" s="40" t="s">
        <v>15053</v>
      </c>
      <c r="G5377" s="43">
        <v>26787111886</v>
      </c>
      <c r="H5377" s="41">
        <v>29134</v>
      </c>
      <c r="I5377" s="43">
        <f t="shared" ca="1" si="266"/>
        <v>46</v>
      </c>
      <c r="J5377" s="43" t="s">
        <v>41</v>
      </c>
      <c r="K5377" s="43" t="s">
        <v>32</v>
      </c>
      <c r="L5377" s="40" t="s">
        <v>33</v>
      </c>
      <c r="M5377" s="40"/>
      <c r="N5377" s="43">
        <v>60</v>
      </c>
      <c r="O5377" s="40">
        <v>11983015277</v>
      </c>
      <c r="P5377" s="43" t="s">
        <v>35</v>
      </c>
      <c r="Q5377" s="43" t="s">
        <v>36</v>
      </c>
      <c r="R5377" s="41">
        <v>45994</v>
      </c>
      <c r="S5377" s="43"/>
      <c r="T5377" s="43"/>
      <c r="U5377" s="41">
        <v>45932</v>
      </c>
      <c r="V5377" s="41">
        <v>45946</v>
      </c>
      <c r="W5377" s="40" t="s">
        <v>487</v>
      </c>
      <c r="X5377" s="43" t="str">
        <f t="shared" si="264"/>
        <v>Saúde da Coluna093820146</v>
      </c>
      <c r="Y5377" s="43"/>
    </row>
    <row r="5378" spans="1:25" ht="15" customHeight="1">
      <c r="A5378" s="176" t="s">
        <v>38</v>
      </c>
      <c r="B5378" s="44" t="s">
        <v>14875</v>
      </c>
      <c r="C5378" s="140" t="s">
        <v>27</v>
      </c>
      <c r="D5378" s="141">
        <v>46104</v>
      </c>
      <c r="E5378" s="46" t="s">
        <v>15054</v>
      </c>
      <c r="F5378" s="44" t="s">
        <v>15055</v>
      </c>
      <c r="G5378" s="47">
        <v>13416585895</v>
      </c>
      <c r="H5378" s="45">
        <v>25023</v>
      </c>
      <c r="I5378" s="47">
        <f t="shared" ca="1" si="266"/>
        <v>57</v>
      </c>
      <c r="J5378" s="47" t="s">
        <v>41</v>
      </c>
      <c r="K5378" s="47" t="s">
        <v>32</v>
      </c>
      <c r="L5378" s="44" t="s">
        <v>33</v>
      </c>
      <c r="M5378" s="44"/>
      <c r="N5378" s="47">
        <v>60</v>
      </c>
      <c r="O5378" s="44">
        <v>11983229076</v>
      </c>
      <c r="P5378" s="47" t="s">
        <v>124</v>
      </c>
      <c r="Q5378" s="47" t="s">
        <v>36</v>
      </c>
      <c r="R5378" s="105">
        <v>46045</v>
      </c>
      <c r="S5378" s="47"/>
      <c r="T5378" s="47"/>
      <c r="U5378" s="45">
        <v>46105</v>
      </c>
      <c r="V5378" s="45">
        <v>46100</v>
      </c>
      <c r="W5378" s="44" t="s">
        <v>2701</v>
      </c>
      <c r="X5378" s="47" t="str">
        <f t="shared" ref="X5378:X5441" si="267">$B5378&amp;$E5378</f>
        <v>Saúde da Coluna094077708</v>
      </c>
      <c r="Y5378" s="46" t="s">
        <v>48</v>
      </c>
    </row>
    <row r="5379" spans="1:25" ht="15" customHeight="1">
      <c r="A5379" s="175" t="s">
        <v>38</v>
      </c>
      <c r="B5379" s="40" t="s">
        <v>14875</v>
      </c>
      <c r="C5379" s="142" t="s">
        <v>27</v>
      </c>
      <c r="D5379" s="143">
        <v>45988</v>
      </c>
      <c r="E5379" s="42" t="s">
        <v>15056</v>
      </c>
      <c r="F5379" s="40" t="s">
        <v>15057</v>
      </c>
      <c r="G5379" s="43">
        <v>11250652812</v>
      </c>
      <c r="H5379" s="41">
        <v>26018</v>
      </c>
      <c r="I5379" s="43">
        <f t="shared" ca="1" si="266"/>
        <v>55</v>
      </c>
      <c r="J5379" s="43" t="s">
        <v>41</v>
      </c>
      <c r="K5379" s="43" t="s">
        <v>32</v>
      </c>
      <c r="L5379" s="40" t="s">
        <v>33</v>
      </c>
      <c r="M5379" s="40"/>
      <c r="N5379" s="43">
        <v>100</v>
      </c>
      <c r="O5379" s="40">
        <v>11983245880</v>
      </c>
      <c r="P5379" s="43" t="s">
        <v>35</v>
      </c>
      <c r="Q5379" s="43" t="s">
        <v>36</v>
      </c>
      <c r="R5379" s="41">
        <v>45994</v>
      </c>
      <c r="S5379" s="43"/>
      <c r="T5379" s="43"/>
      <c r="U5379" s="41">
        <v>45987</v>
      </c>
      <c r="V5379" s="41">
        <v>46030</v>
      </c>
      <c r="W5379" s="44" t="s">
        <v>469</v>
      </c>
      <c r="X5379" s="43" t="str">
        <f t="shared" si="267"/>
        <v>Saúde da Coluna795165846</v>
      </c>
      <c r="Y5379" s="43"/>
    </row>
    <row r="5380" spans="1:25" ht="15" customHeight="1">
      <c r="A5380" s="176" t="s">
        <v>38</v>
      </c>
      <c r="B5380" s="44" t="s">
        <v>14875</v>
      </c>
      <c r="C5380" s="140" t="s">
        <v>27</v>
      </c>
      <c r="D5380" s="141">
        <v>46086</v>
      </c>
      <c r="E5380" s="46" t="s">
        <v>15058</v>
      </c>
      <c r="F5380" s="44" t="s">
        <v>15059</v>
      </c>
      <c r="G5380" s="47">
        <v>32734479826</v>
      </c>
      <c r="H5380" s="45">
        <v>30769</v>
      </c>
      <c r="I5380" s="47">
        <f t="shared" ca="1" si="266"/>
        <v>42</v>
      </c>
      <c r="J5380" s="47" t="s">
        <v>41</v>
      </c>
      <c r="K5380" s="47" t="s">
        <v>32</v>
      </c>
      <c r="L5380" s="44" t="s">
        <v>33</v>
      </c>
      <c r="M5380" s="44"/>
      <c r="N5380" s="47">
        <v>300</v>
      </c>
      <c r="O5380" s="44">
        <v>11983475155</v>
      </c>
      <c r="P5380" s="47" t="s">
        <v>124</v>
      </c>
      <c r="Q5380" s="47" t="s">
        <v>36</v>
      </c>
      <c r="R5380" s="45">
        <v>46104</v>
      </c>
      <c r="S5380" s="47"/>
      <c r="T5380" s="47"/>
      <c r="U5380" s="45">
        <v>46085</v>
      </c>
      <c r="V5380" s="45">
        <v>46122</v>
      </c>
      <c r="W5380" s="44" t="s">
        <v>404</v>
      </c>
      <c r="X5380" s="47" t="str">
        <f t="shared" si="267"/>
        <v>Saúde da Coluna451141113</v>
      </c>
      <c r="Y5380" s="46" t="s">
        <v>48</v>
      </c>
    </row>
    <row r="5381" spans="1:25" ht="15" customHeight="1">
      <c r="A5381" s="175" t="s">
        <v>38</v>
      </c>
      <c r="B5381" s="40" t="s">
        <v>14875</v>
      </c>
      <c r="C5381" s="142" t="s">
        <v>27</v>
      </c>
      <c r="D5381" s="143">
        <v>46086</v>
      </c>
      <c r="E5381" s="42" t="s">
        <v>15060</v>
      </c>
      <c r="F5381" s="40" t="s">
        <v>15061</v>
      </c>
      <c r="G5381" s="43">
        <v>34145431847</v>
      </c>
      <c r="H5381" s="41">
        <v>31198</v>
      </c>
      <c r="I5381" s="43">
        <f t="shared" ca="1" si="266"/>
        <v>41</v>
      </c>
      <c r="J5381" s="43" t="s">
        <v>41</v>
      </c>
      <c r="K5381" s="43" t="s">
        <v>32</v>
      </c>
      <c r="L5381" s="40" t="s">
        <v>33</v>
      </c>
      <c r="M5381" s="40"/>
      <c r="N5381" s="43">
        <v>400</v>
      </c>
      <c r="O5381" s="40">
        <v>11984192145</v>
      </c>
      <c r="P5381" s="43" t="s">
        <v>124</v>
      </c>
      <c r="Q5381" s="43" t="s">
        <v>36</v>
      </c>
      <c r="R5381" s="41">
        <v>46104</v>
      </c>
      <c r="S5381" s="43"/>
      <c r="T5381" s="43"/>
      <c r="U5381" s="41">
        <v>46085</v>
      </c>
      <c r="V5381" s="41">
        <v>46128</v>
      </c>
      <c r="W5381" s="40" t="s">
        <v>2701</v>
      </c>
      <c r="X5381" s="43" t="str">
        <f t="shared" si="267"/>
        <v>Saúde da Coluna092775720</v>
      </c>
      <c r="Y5381" s="46" t="s">
        <v>48</v>
      </c>
    </row>
    <row r="5382" spans="1:25" ht="15" customHeight="1">
      <c r="A5382" s="176" t="s">
        <v>38</v>
      </c>
      <c r="B5382" s="44" t="s">
        <v>14875</v>
      </c>
      <c r="C5382" s="140" t="s">
        <v>27</v>
      </c>
      <c r="D5382" s="141">
        <v>46092</v>
      </c>
      <c r="E5382" s="46" t="s">
        <v>15062</v>
      </c>
      <c r="F5382" s="44" t="s">
        <v>15063</v>
      </c>
      <c r="G5382" s="47">
        <v>31673111858</v>
      </c>
      <c r="H5382" s="45">
        <v>30745</v>
      </c>
      <c r="I5382" s="47">
        <f t="shared" ca="1" si="266"/>
        <v>42</v>
      </c>
      <c r="J5382" s="47" t="s">
        <v>41</v>
      </c>
      <c r="K5382" s="47" t="s">
        <v>32</v>
      </c>
      <c r="L5382" s="44" t="s">
        <v>53</v>
      </c>
      <c r="M5382" s="44"/>
      <c r="N5382" s="47">
        <v>200</v>
      </c>
      <c r="O5382" s="44">
        <v>11984349688</v>
      </c>
      <c r="P5382" s="47" t="s">
        <v>124</v>
      </c>
      <c r="Q5382" s="47" t="s">
        <v>36</v>
      </c>
      <c r="R5382" s="45">
        <v>46104</v>
      </c>
      <c r="S5382" s="47"/>
      <c r="T5382" s="47"/>
      <c r="U5382" s="45">
        <v>46086</v>
      </c>
      <c r="V5382" s="45">
        <v>46093</v>
      </c>
      <c r="W5382" s="44" t="s">
        <v>3191</v>
      </c>
      <c r="X5382" s="47" t="str">
        <f t="shared" si="267"/>
        <v>Saúde da Coluna807422762</v>
      </c>
      <c r="Y5382" s="46" t="s">
        <v>48</v>
      </c>
    </row>
    <row r="5383" spans="1:25" ht="15" customHeight="1">
      <c r="A5383" s="176" t="s">
        <v>38</v>
      </c>
      <c r="B5383" s="44" t="s">
        <v>14875</v>
      </c>
      <c r="C5383" s="140" t="s">
        <v>27</v>
      </c>
      <c r="D5383" s="141">
        <v>45971</v>
      </c>
      <c r="E5383" s="46" t="s">
        <v>15064</v>
      </c>
      <c r="F5383" s="44" t="s">
        <v>15065</v>
      </c>
      <c r="G5383" s="47">
        <v>92443338568</v>
      </c>
      <c r="H5383" s="45">
        <v>28321</v>
      </c>
      <c r="I5383" s="47">
        <f t="shared" ca="1" si="266"/>
        <v>48</v>
      </c>
      <c r="J5383" s="47" t="s">
        <v>77</v>
      </c>
      <c r="K5383" s="47" t="s">
        <v>32</v>
      </c>
      <c r="L5383" s="44" t="s">
        <v>33</v>
      </c>
      <c r="M5383" s="44"/>
      <c r="N5383" s="47">
        <v>400</v>
      </c>
      <c r="O5383" s="44">
        <v>11984704039</v>
      </c>
      <c r="P5383" s="47" t="s">
        <v>35</v>
      </c>
      <c r="Q5383" s="47" t="s">
        <v>36</v>
      </c>
      <c r="R5383" s="45">
        <v>45994</v>
      </c>
      <c r="S5383" s="47"/>
      <c r="T5383" s="47"/>
      <c r="U5383" s="45">
        <v>45966</v>
      </c>
      <c r="V5383" s="45">
        <v>45988</v>
      </c>
      <c r="W5383" s="44" t="s">
        <v>92</v>
      </c>
      <c r="X5383" s="47" t="str">
        <f t="shared" si="267"/>
        <v>Saúde da Coluna423537105</v>
      </c>
      <c r="Y5383" s="47"/>
    </row>
    <row r="5384" spans="1:25" ht="15" customHeight="1">
      <c r="A5384" s="175" t="s">
        <v>38</v>
      </c>
      <c r="B5384" s="40" t="s">
        <v>14875</v>
      </c>
      <c r="C5384" s="142" t="s">
        <v>27</v>
      </c>
      <c r="D5384" s="143">
        <v>46142</v>
      </c>
      <c r="E5384" s="42" t="s">
        <v>15066</v>
      </c>
      <c r="F5384" s="40" t="s">
        <v>15067</v>
      </c>
      <c r="G5384" s="43">
        <v>16917447862</v>
      </c>
      <c r="H5384" s="41">
        <v>24219</v>
      </c>
      <c r="I5384" s="43">
        <f t="shared" ca="1" si="266"/>
        <v>60</v>
      </c>
      <c r="J5384" s="43" t="s">
        <v>77</v>
      </c>
      <c r="K5384" s="43" t="s">
        <v>32</v>
      </c>
      <c r="L5384" s="40" t="s">
        <v>53</v>
      </c>
      <c r="M5384" s="40"/>
      <c r="N5384" s="43">
        <v>80</v>
      </c>
      <c r="O5384" s="40">
        <v>11984842668</v>
      </c>
      <c r="P5384" s="43" t="s">
        <v>124</v>
      </c>
      <c r="Q5384" s="43" t="s">
        <v>36</v>
      </c>
      <c r="R5384" s="41">
        <v>46142</v>
      </c>
      <c r="S5384" s="43"/>
      <c r="T5384" s="43"/>
      <c r="U5384" s="41">
        <v>46141</v>
      </c>
      <c r="V5384" s="41">
        <v>46178</v>
      </c>
      <c r="W5384" s="40" t="s">
        <v>3191</v>
      </c>
      <c r="X5384" s="43" t="str">
        <f t="shared" si="267"/>
        <v>Saúde da Coluna096612701</v>
      </c>
      <c r="Y5384" s="42" t="s">
        <v>37</v>
      </c>
    </row>
    <row r="5385" spans="1:25" ht="15" customHeight="1">
      <c r="A5385" s="176" t="s">
        <v>38</v>
      </c>
      <c r="B5385" s="44" t="s">
        <v>14875</v>
      </c>
      <c r="C5385" s="140" t="s">
        <v>27</v>
      </c>
      <c r="D5385" s="141">
        <v>46104</v>
      </c>
      <c r="E5385" s="46" t="s">
        <v>15068</v>
      </c>
      <c r="F5385" s="44" t="s">
        <v>15069</v>
      </c>
      <c r="G5385" s="47">
        <v>14740331802</v>
      </c>
      <c r="H5385" s="45">
        <v>27474</v>
      </c>
      <c r="I5385" s="47">
        <f t="shared" ca="1" si="266"/>
        <v>51</v>
      </c>
      <c r="J5385" s="47" t="s">
        <v>41</v>
      </c>
      <c r="K5385" s="47" t="s">
        <v>32</v>
      </c>
      <c r="L5385" s="44" t="s">
        <v>33</v>
      </c>
      <c r="M5385" s="44"/>
      <c r="N5385" s="47">
        <v>80</v>
      </c>
      <c r="O5385" s="44">
        <v>11984923935</v>
      </c>
      <c r="P5385" s="47" t="s">
        <v>124</v>
      </c>
      <c r="Q5385" s="47" t="s">
        <v>36</v>
      </c>
      <c r="R5385" s="105">
        <v>46085</v>
      </c>
      <c r="S5385" s="47"/>
      <c r="T5385" s="47"/>
      <c r="U5385" s="45">
        <v>46092</v>
      </c>
      <c r="V5385" s="45">
        <v>46105</v>
      </c>
      <c r="W5385" s="44" t="s">
        <v>2701</v>
      </c>
      <c r="X5385" s="47" t="str">
        <f t="shared" si="267"/>
        <v>Saúde da Coluna088389342</v>
      </c>
      <c r="Y5385" s="46" t="s">
        <v>48</v>
      </c>
    </row>
    <row r="5386" spans="1:25" ht="15" customHeight="1">
      <c r="A5386" s="175" t="s">
        <v>38</v>
      </c>
      <c r="B5386" s="40" t="s">
        <v>14875</v>
      </c>
      <c r="C5386" s="142" t="s">
        <v>27</v>
      </c>
      <c r="D5386" s="143">
        <v>46126</v>
      </c>
      <c r="E5386" s="42" t="s">
        <v>15070</v>
      </c>
      <c r="F5386" s="40" t="s">
        <v>15071</v>
      </c>
      <c r="G5386" s="43">
        <v>22886428825</v>
      </c>
      <c r="H5386" s="41">
        <v>31530</v>
      </c>
      <c r="I5386" s="43">
        <f t="shared" ca="1" si="266"/>
        <v>40</v>
      </c>
      <c r="J5386" s="43" t="s">
        <v>41</v>
      </c>
      <c r="K5386" s="43" t="s">
        <v>32</v>
      </c>
      <c r="L5386" s="40" t="s">
        <v>119</v>
      </c>
      <c r="M5386" s="40" t="s">
        <v>15072</v>
      </c>
      <c r="N5386" s="43">
        <v>100</v>
      </c>
      <c r="O5386" s="40">
        <v>11984987298</v>
      </c>
      <c r="P5386" s="43" t="s">
        <v>124</v>
      </c>
      <c r="Q5386" s="43" t="s">
        <v>36</v>
      </c>
      <c r="R5386" s="41">
        <v>46127</v>
      </c>
      <c r="S5386" s="43"/>
      <c r="T5386" s="43"/>
      <c r="U5386" s="41">
        <v>46125</v>
      </c>
      <c r="V5386" s="41">
        <v>46126</v>
      </c>
      <c r="W5386" s="40" t="s">
        <v>2701</v>
      </c>
      <c r="X5386" s="43" t="str">
        <f t="shared" si="267"/>
        <v>Saúde da Coluna077945640</v>
      </c>
      <c r="Y5386" s="42" t="s">
        <v>37</v>
      </c>
    </row>
    <row r="5387" spans="1:25" ht="15" customHeight="1">
      <c r="A5387" s="175" t="s">
        <v>38</v>
      </c>
      <c r="B5387" s="40" t="s">
        <v>14875</v>
      </c>
      <c r="C5387" s="142" t="s">
        <v>27</v>
      </c>
      <c r="D5387" s="143">
        <v>46149</v>
      </c>
      <c r="E5387" s="42" t="s">
        <v>4619</v>
      </c>
      <c r="F5387" s="40" t="s">
        <v>4620</v>
      </c>
      <c r="G5387" s="43">
        <v>36673469803</v>
      </c>
      <c r="H5387" s="41">
        <v>32107</v>
      </c>
      <c r="I5387" s="43">
        <f t="shared" ca="1" si="266"/>
        <v>38</v>
      </c>
      <c r="J5387" s="43" t="s">
        <v>41</v>
      </c>
      <c r="K5387" s="43" t="s">
        <v>32</v>
      </c>
      <c r="L5387" s="40" t="s">
        <v>33</v>
      </c>
      <c r="M5387" s="40" t="s">
        <v>1958</v>
      </c>
      <c r="N5387" s="43">
        <v>580</v>
      </c>
      <c r="O5387" s="40">
        <v>11985534569</v>
      </c>
      <c r="P5387" s="43" t="s">
        <v>124</v>
      </c>
      <c r="Q5387" s="109" t="s">
        <v>36</v>
      </c>
      <c r="R5387" s="41">
        <v>46149</v>
      </c>
      <c r="S5387" s="43"/>
      <c r="T5387" s="43"/>
      <c r="U5387" s="41">
        <v>46148</v>
      </c>
      <c r="V5387" s="41">
        <v>46332</v>
      </c>
      <c r="W5387" s="40" t="s">
        <v>92</v>
      </c>
      <c r="X5387" s="43" t="str">
        <f t="shared" si="267"/>
        <v>Saúde da Coluna087409003</v>
      </c>
      <c r="Y5387" s="42" t="s">
        <v>126</v>
      </c>
    </row>
    <row r="5388" spans="1:25" ht="15" customHeight="1">
      <c r="A5388" s="176" t="s">
        <v>38</v>
      </c>
      <c r="B5388" s="44" t="s">
        <v>14875</v>
      </c>
      <c r="C5388" s="140" t="s">
        <v>27</v>
      </c>
      <c r="D5388" s="141">
        <v>46036</v>
      </c>
      <c r="E5388" s="46" t="s">
        <v>15073</v>
      </c>
      <c r="F5388" s="44" t="s">
        <v>15074</v>
      </c>
      <c r="G5388" s="47">
        <v>8507911706</v>
      </c>
      <c r="H5388" s="45">
        <v>28386</v>
      </c>
      <c r="I5388" s="47">
        <f t="shared" ca="1" si="266"/>
        <v>48</v>
      </c>
      <c r="J5388" s="47" t="s">
        <v>41</v>
      </c>
      <c r="K5388" s="47" t="s">
        <v>32</v>
      </c>
      <c r="L5388" s="44" t="s">
        <v>33</v>
      </c>
      <c r="M5388" s="44"/>
      <c r="N5388" s="47">
        <v>380</v>
      </c>
      <c r="O5388" s="44">
        <v>11985735052</v>
      </c>
      <c r="P5388" s="47" t="s">
        <v>124</v>
      </c>
      <c r="Q5388" s="47" t="s">
        <v>36</v>
      </c>
      <c r="R5388" s="45"/>
      <c r="S5388" s="47"/>
      <c r="T5388" s="47"/>
      <c r="U5388" s="45">
        <v>46035</v>
      </c>
      <c r="V5388" s="45">
        <v>46041</v>
      </c>
      <c r="W5388" s="44" t="s">
        <v>469</v>
      </c>
      <c r="X5388" s="47" t="str">
        <f t="shared" si="267"/>
        <v>Saúde da Coluna092631165</v>
      </c>
      <c r="Y5388" s="187" t="s">
        <v>68</v>
      </c>
    </row>
    <row r="5389" spans="1:25" ht="15" customHeight="1">
      <c r="A5389" s="175" t="s">
        <v>38</v>
      </c>
      <c r="B5389" s="40" t="s">
        <v>14875</v>
      </c>
      <c r="C5389" s="142" t="s">
        <v>27</v>
      </c>
      <c r="D5389" s="143">
        <v>45971</v>
      </c>
      <c r="E5389" s="42" t="s">
        <v>15075</v>
      </c>
      <c r="F5389" s="40" t="s">
        <v>15076</v>
      </c>
      <c r="G5389" s="43">
        <v>19075469870</v>
      </c>
      <c r="H5389" s="41">
        <v>26743</v>
      </c>
      <c r="I5389" s="43">
        <f t="shared" ca="1" si="266"/>
        <v>53</v>
      </c>
      <c r="J5389" s="43" t="s">
        <v>41</v>
      </c>
      <c r="K5389" s="43" t="s">
        <v>32</v>
      </c>
      <c r="L5389" s="40" t="s">
        <v>33</v>
      </c>
      <c r="M5389" s="40"/>
      <c r="N5389" s="43">
        <v>100</v>
      </c>
      <c r="O5389" s="40">
        <v>11985902229</v>
      </c>
      <c r="P5389" s="43" t="s">
        <v>35</v>
      </c>
      <c r="Q5389" s="43" t="s">
        <v>36</v>
      </c>
      <c r="R5389" s="41">
        <v>45994</v>
      </c>
      <c r="S5389" s="43"/>
      <c r="T5389" s="43"/>
      <c r="U5389" s="41">
        <v>45960</v>
      </c>
      <c r="V5389" s="41">
        <v>45939</v>
      </c>
      <c r="W5389" s="40" t="s">
        <v>487</v>
      </c>
      <c r="X5389" s="43" t="str">
        <f t="shared" si="267"/>
        <v>Saúde da Coluna805802754</v>
      </c>
      <c r="Y5389" s="43"/>
    </row>
    <row r="5390" spans="1:25" ht="15" customHeight="1">
      <c r="A5390" s="176" t="s">
        <v>38</v>
      </c>
      <c r="B5390" s="44" t="s">
        <v>14875</v>
      </c>
      <c r="C5390" s="140" t="s">
        <v>27</v>
      </c>
      <c r="D5390" s="141">
        <v>46008</v>
      </c>
      <c r="E5390" s="46" t="s">
        <v>15077</v>
      </c>
      <c r="F5390" s="44" t="s">
        <v>15078</v>
      </c>
      <c r="G5390" s="47">
        <v>8681156810</v>
      </c>
      <c r="H5390" s="45">
        <v>24411</v>
      </c>
      <c r="I5390" s="47">
        <f t="shared" ca="1" si="266"/>
        <v>59</v>
      </c>
      <c r="J5390" s="47" t="s">
        <v>41</v>
      </c>
      <c r="K5390" s="47" t="s">
        <v>32</v>
      </c>
      <c r="L5390" s="44" t="s">
        <v>33</v>
      </c>
      <c r="M5390" s="44"/>
      <c r="N5390" s="47">
        <v>1500</v>
      </c>
      <c r="O5390" s="44">
        <v>11986010993</v>
      </c>
      <c r="P5390" s="47" t="s">
        <v>35</v>
      </c>
      <c r="Q5390" s="47" t="s">
        <v>36</v>
      </c>
      <c r="R5390" s="45">
        <v>46008</v>
      </c>
      <c r="S5390" s="47"/>
      <c r="T5390" s="47"/>
      <c r="U5390" s="45">
        <v>46007</v>
      </c>
      <c r="V5390" s="45">
        <v>46031</v>
      </c>
      <c r="W5390" s="44" t="s">
        <v>92</v>
      </c>
      <c r="X5390" s="47" t="str">
        <f t="shared" si="267"/>
        <v>Saúde da Coluna088368207</v>
      </c>
      <c r="Y5390" s="47"/>
    </row>
    <row r="5391" spans="1:25" ht="15" customHeight="1">
      <c r="A5391" s="175" t="s">
        <v>38</v>
      </c>
      <c r="B5391" s="40" t="s">
        <v>14875</v>
      </c>
      <c r="C5391" s="142" t="s">
        <v>27</v>
      </c>
      <c r="D5391" s="143">
        <v>46135</v>
      </c>
      <c r="E5391" s="42" t="s">
        <v>15079</v>
      </c>
      <c r="F5391" s="40" t="s">
        <v>15080</v>
      </c>
      <c r="G5391" s="43">
        <v>27192145823</v>
      </c>
      <c r="H5391" s="41">
        <v>28568</v>
      </c>
      <c r="I5391" s="43">
        <f t="shared" ca="1" si="266"/>
        <v>48</v>
      </c>
      <c r="J5391" s="43" t="s">
        <v>41</v>
      </c>
      <c r="K5391" s="43" t="s">
        <v>32</v>
      </c>
      <c r="L5391" s="40" t="s">
        <v>33</v>
      </c>
      <c r="M5391" s="40"/>
      <c r="N5391" s="43">
        <v>110</v>
      </c>
      <c r="O5391" s="40">
        <v>11986039075</v>
      </c>
      <c r="P5391" s="43" t="s">
        <v>124</v>
      </c>
      <c r="Q5391" s="43" t="s">
        <v>36</v>
      </c>
      <c r="R5391" s="41">
        <v>46135</v>
      </c>
      <c r="S5391" s="43"/>
      <c r="T5391" s="43"/>
      <c r="U5391" s="41">
        <v>46134</v>
      </c>
      <c r="V5391" s="41">
        <v>46140</v>
      </c>
      <c r="W5391" s="40" t="s">
        <v>2701</v>
      </c>
      <c r="X5391" s="43" t="str">
        <f t="shared" si="267"/>
        <v>Saúde da Coluna094223151</v>
      </c>
      <c r="Y5391" s="42" t="s">
        <v>37</v>
      </c>
    </row>
    <row r="5392" spans="1:25" ht="15" customHeight="1">
      <c r="A5392" s="176" t="s">
        <v>38</v>
      </c>
      <c r="B5392" s="44" t="s">
        <v>14875</v>
      </c>
      <c r="C5392" s="140" t="s">
        <v>27</v>
      </c>
      <c r="D5392" s="141">
        <v>45971</v>
      </c>
      <c r="E5392" s="46" t="s">
        <v>15081</v>
      </c>
      <c r="F5392" s="44" t="s">
        <v>15082</v>
      </c>
      <c r="G5392" s="47">
        <v>1442500808</v>
      </c>
      <c r="H5392" s="45">
        <v>23088</v>
      </c>
      <c r="I5392" s="47">
        <f t="shared" ca="1" si="266"/>
        <v>63</v>
      </c>
      <c r="J5392" s="47" t="s">
        <v>41</v>
      </c>
      <c r="K5392" s="47" t="s">
        <v>32</v>
      </c>
      <c r="L5392" s="44" t="s">
        <v>33</v>
      </c>
      <c r="M5392" s="44"/>
      <c r="N5392" s="47">
        <v>110</v>
      </c>
      <c r="O5392" s="44">
        <v>11986496277</v>
      </c>
      <c r="P5392" s="47" t="s">
        <v>35</v>
      </c>
      <c r="Q5392" s="47" t="s">
        <v>36</v>
      </c>
      <c r="R5392" s="45">
        <v>45966</v>
      </c>
      <c r="S5392" s="47"/>
      <c r="T5392" s="47"/>
      <c r="U5392" s="45">
        <v>45944</v>
      </c>
      <c r="V5392" s="45">
        <v>45951</v>
      </c>
      <c r="W5392" s="44" t="s">
        <v>487</v>
      </c>
      <c r="X5392" s="47" t="str">
        <f t="shared" si="267"/>
        <v>Saúde da Coluna092885371</v>
      </c>
      <c r="Y5392" s="47"/>
    </row>
    <row r="5393" spans="1:25" ht="15" customHeight="1">
      <c r="A5393" s="175" t="s">
        <v>38</v>
      </c>
      <c r="B5393" s="40" t="s">
        <v>14875</v>
      </c>
      <c r="C5393" s="142" t="s">
        <v>27</v>
      </c>
      <c r="D5393" s="143">
        <v>46042</v>
      </c>
      <c r="E5393" s="42" t="s">
        <v>15083</v>
      </c>
      <c r="F5393" s="40" t="s">
        <v>15084</v>
      </c>
      <c r="G5393" s="43">
        <v>15714073835</v>
      </c>
      <c r="H5393" s="41">
        <v>27742</v>
      </c>
      <c r="I5393" s="43">
        <f t="shared" ca="1" si="266"/>
        <v>50</v>
      </c>
      <c r="J5393" s="43" t="s">
        <v>41</v>
      </c>
      <c r="K5393" s="43" t="s">
        <v>32</v>
      </c>
      <c r="L5393" s="40" t="s">
        <v>33</v>
      </c>
      <c r="M5393" s="40"/>
      <c r="N5393" s="43">
        <v>500</v>
      </c>
      <c r="O5393" s="40">
        <v>11987637510</v>
      </c>
      <c r="P5393" s="43" t="s">
        <v>124</v>
      </c>
      <c r="Q5393" s="43" t="s">
        <v>36</v>
      </c>
      <c r="R5393" s="41"/>
      <c r="S5393" s="43"/>
      <c r="T5393" s="43"/>
      <c r="U5393" s="41">
        <v>46038</v>
      </c>
      <c r="V5393" s="41">
        <v>46066</v>
      </c>
      <c r="W5393" s="40" t="s">
        <v>92</v>
      </c>
      <c r="X5393" s="43" t="str">
        <f t="shared" si="267"/>
        <v>Saúde da Coluna450825655</v>
      </c>
      <c r="Y5393" s="186" t="s">
        <v>68</v>
      </c>
    </row>
    <row r="5394" spans="1:25" ht="15" customHeight="1">
      <c r="A5394" s="176" t="s">
        <v>38</v>
      </c>
      <c r="B5394" s="44" t="s">
        <v>14875</v>
      </c>
      <c r="C5394" s="140" t="s">
        <v>27</v>
      </c>
      <c r="D5394" s="141">
        <v>46162</v>
      </c>
      <c r="E5394" s="46" t="s">
        <v>15085</v>
      </c>
      <c r="F5394" s="44" t="s">
        <v>15086</v>
      </c>
      <c r="G5394" s="47">
        <v>16386539842</v>
      </c>
      <c r="H5394" s="45">
        <v>27200</v>
      </c>
      <c r="I5394" s="47">
        <f t="shared" ca="1" si="266"/>
        <v>51</v>
      </c>
      <c r="J5394" s="47" t="s">
        <v>41</v>
      </c>
      <c r="K5394" s="47" t="s">
        <v>32</v>
      </c>
      <c r="L5394" s="44" t="s">
        <v>33</v>
      </c>
      <c r="M5394" s="44" t="s">
        <v>938</v>
      </c>
      <c r="N5394" s="47">
        <v>60</v>
      </c>
      <c r="O5394" s="44">
        <v>11987687522</v>
      </c>
      <c r="P5394" s="47" t="s">
        <v>124</v>
      </c>
      <c r="Q5394" s="47" t="s">
        <v>36</v>
      </c>
      <c r="R5394" s="45">
        <v>46162</v>
      </c>
      <c r="S5394" s="47"/>
      <c r="T5394" s="47"/>
      <c r="U5394" s="45">
        <v>46161</v>
      </c>
      <c r="V5394" s="45">
        <v>45602</v>
      </c>
      <c r="W5394" s="44" t="s">
        <v>469</v>
      </c>
      <c r="X5394" s="47" t="str">
        <f t="shared" si="267"/>
        <v>Saúde da Coluna093812863</v>
      </c>
      <c r="Y5394" s="46" t="s">
        <v>126</v>
      </c>
    </row>
    <row r="5395" spans="1:25" ht="15" customHeight="1">
      <c r="A5395" s="175" t="s">
        <v>38</v>
      </c>
      <c r="B5395" s="40" t="s">
        <v>14875</v>
      </c>
      <c r="C5395" s="142" t="s">
        <v>27</v>
      </c>
      <c r="D5395" s="143">
        <v>45971</v>
      </c>
      <c r="E5395" s="42" t="s">
        <v>15087</v>
      </c>
      <c r="F5395" s="40" t="s">
        <v>15088</v>
      </c>
      <c r="G5395" s="43">
        <v>33645206825</v>
      </c>
      <c r="H5395" s="41">
        <v>31267</v>
      </c>
      <c r="I5395" s="43">
        <f t="shared" ca="1" si="266"/>
        <v>40</v>
      </c>
      <c r="J5395" s="43" t="s">
        <v>41</v>
      </c>
      <c r="K5395" s="43" t="s">
        <v>32</v>
      </c>
      <c r="L5395" s="40" t="s">
        <v>33</v>
      </c>
      <c r="M5395" s="40"/>
      <c r="N5395" s="43">
        <v>450</v>
      </c>
      <c r="O5395" s="40">
        <v>11987787518</v>
      </c>
      <c r="P5395" s="43" t="s">
        <v>35</v>
      </c>
      <c r="Q5395" s="43" t="s">
        <v>36</v>
      </c>
      <c r="R5395" s="41">
        <v>45966</v>
      </c>
      <c r="S5395" s="43"/>
      <c r="T5395" s="43"/>
      <c r="U5395" s="41">
        <v>45958</v>
      </c>
      <c r="V5395" s="41">
        <v>45965</v>
      </c>
      <c r="W5395" s="40" t="s">
        <v>487</v>
      </c>
      <c r="X5395" s="43" t="str">
        <f t="shared" si="267"/>
        <v>Saúde da Coluna088517616</v>
      </c>
      <c r="Y5395" s="43"/>
    </row>
    <row r="5396" spans="1:25" ht="15" customHeight="1">
      <c r="A5396" s="176" t="s">
        <v>38</v>
      </c>
      <c r="B5396" s="44" t="s">
        <v>14875</v>
      </c>
      <c r="C5396" s="140" t="s">
        <v>27</v>
      </c>
      <c r="D5396" s="141">
        <v>46058</v>
      </c>
      <c r="E5396" s="46" t="s">
        <v>15089</v>
      </c>
      <c r="F5396" s="44" t="s">
        <v>15090</v>
      </c>
      <c r="G5396" s="47">
        <v>12847420835</v>
      </c>
      <c r="H5396" s="45">
        <v>17689</v>
      </c>
      <c r="I5396" s="47">
        <f t="shared" ca="1" si="266"/>
        <v>77</v>
      </c>
      <c r="J5396" s="47" t="s">
        <v>41</v>
      </c>
      <c r="K5396" s="47" t="s">
        <v>32</v>
      </c>
      <c r="L5396" s="44" t="s">
        <v>33</v>
      </c>
      <c r="M5396" s="44"/>
      <c r="N5396" s="47">
        <v>500</v>
      </c>
      <c r="O5396" s="44">
        <v>11988117914</v>
      </c>
      <c r="P5396" s="47" t="s">
        <v>124</v>
      </c>
      <c r="Q5396" s="47" t="s">
        <v>36</v>
      </c>
      <c r="R5396" s="45"/>
      <c r="S5396" s="47"/>
      <c r="T5396" s="47"/>
      <c r="U5396" s="45">
        <v>46057</v>
      </c>
      <c r="V5396" s="45">
        <v>46065</v>
      </c>
      <c r="W5396" s="44" t="s">
        <v>2701</v>
      </c>
      <c r="X5396" s="47" t="str">
        <f t="shared" si="267"/>
        <v>Saúde da Coluna200212508</v>
      </c>
      <c r="Y5396" s="46" t="s">
        <v>58</v>
      </c>
    </row>
    <row r="5397" spans="1:25" ht="15" customHeight="1">
      <c r="A5397" s="175" t="s">
        <v>38</v>
      </c>
      <c r="B5397" s="40" t="s">
        <v>14875</v>
      </c>
      <c r="C5397" s="142" t="s">
        <v>27</v>
      </c>
      <c r="D5397" s="143">
        <v>45971</v>
      </c>
      <c r="E5397" s="42" t="s">
        <v>15091</v>
      </c>
      <c r="F5397" s="40" t="s">
        <v>15092</v>
      </c>
      <c r="G5397" s="43">
        <v>14141939714</v>
      </c>
      <c r="H5397" s="41">
        <v>34625</v>
      </c>
      <c r="I5397" s="43">
        <f t="shared" ca="1" si="266"/>
        <v>31</v>
      </c>
      <c r="J5397" s="43" t="s">
        <v>41</v>
      </c>
      <c r="K5397" s="43" t="s">
        <v>32</v>
      </c>
      <c r="L5397" s="40" t="s">
        <v>33</v>
      </c>
      <c r="M5397" s="40"/>
      <c r="N5397" s="43">
        <v>110</v>
      </c>
      <c r="O5397" s="40">
        <v>11988502026</v>
      </c>
      <c r="P5397" s="43" t="s">
        <v>35</v>
      </c>
      <c r="Q5397" s="43" t="s">
        <v>36</v>
      </c>
      <c r="R5397" s="41">
        <v>45966</v>
      </c>
      <c r="S5397" s="43"/>
      <c r="T5397" s="43"/>
      <c r="U5397" s="41">
        <v>45965</v>
      </c>
      <c r="V5397" s="41">
        <v>45988</v>
      </c>
      <c r="W5397" s="40"/>
      <c r="X5397" s="43" t="str">
        <f t="shared" si="267"/>
        <v>Saúde da Coluna094338549</v>
      </c>
      <c r="Y5397" s="43"/>
    </row>
    <row r="5398" spans="1:25" ht="15" customHeight="1">
      <c r="A5398" s="176" t="s">
        <v>38</v>
      </c>
      <c r="B5398" s="44" t="s">
        <v>14875</v>
      </c>
      <c r="C5398" s="140" t="s">
        <v>27</v>
      </c>
      <c r="D5398" s="141">
        <v>45971</v>
      </c>
      <c r="E5398" s="46" t="s">
        <v>15093</v>
      </c>
      <c r="F5398" s="44" t="s">
        <v>15094</v>
      </c>
      <c r="G5398" s="47">
        <v>22976476896</v>
      </c>
      <c r="H5398" s="45">
        <v>31987</v>
      </c>
      <c r="I5398" s="47">
        <f t="shared" ca="1" si="266"/>
        <v>38</v>
      </c>
      <c r="J5398" s="47" t="s">
        <v>41</v>
      </c>
      <c r="K5398" s="47" t="s">
        <v>32</v>
      </c>
      <c r="L5398" s="44" t="s">
        <v>33</v>
      </c>
      <c r="M5398" s="44"/>
      <c r="N5398" s="47">
        <v>100</v>
      </c>
      <c r="O5398" s="44">
        <v>11989337354</v>
      </c>
      <c r="P5398" s="47" t="s">
        <v>35</v>
      </c>
      <c r="Q5398" s="47" t="s">
        <v>36</v>
      </c>
      <c r="R5398" s="45">
        <v>45966</v>
      </c>
      <c r="S5398" s="47"/>
      <c r="T5398" s="47"/>
      <c r="U5398" s="45">
        <v>45936</v>
      </c>
      <c r="V5398" s="45">
        <v>45945</v>
      </c>
      <c r="W5398" s="44" t="s">
        <v>469</v>
      </c>
      <c r="X5398" s="47" t="str">
        <f t="shared" si="267"/>
        <v>Saúde da Coluna808298984</v>
      </c>
      <c r="Y5398" s="47"/>
    </row>
    <row r="5399" spans="1:25" ht="15" customHeight="1">
      <c r="A5399" s="176" t="s">
        <v>38</v>
      </c>
      <c r="B5399" s="44" t="s">
        <v>14875</v>
      </c>
      <c r="C5399" s="140" t="s">
        <v>27</v>
      </c>
      <c r="D5399" s="141">
        <v>46048</v>
      </c>
      <c r="E5399" s="46" t="s">
        <v>15095</v>
      </c>
      <c r="F5399" s="44" t="s">
        <v>15096</v>
      </c>
      <c r="G5399" s="47">
        <v>69812330887</v>
      </c>
      <c r="H5399" s="45">
        <v>17434</v>
      </c>
      <c r="I5399" s="47">
        <f t="shared" ca="1" si="266"/>
        <v>78</v>
      </c>
      <c r="J5399" s="47" t="s">
        <v>41</v>
      </c>
      <c r="K5399" s="47" t="s">
        <v>32</v>
      </c>
      <c r="L5399" s="44" t="s">
        <v>33</v>
      </c>
      <c r="M5399" s="44"/>
      <c r="N5399" s="47">
        <v>600</v>
      </c>
      <c r="O5399" s="44">
        <v>11991229108</v>
      </c>
      <c r="P5399" s="47" t="s">
        <v>124</v>
      </c>
      <c r="Q5399" s="47" t="s">
        <v>36</v>
      </c>
      <c r="R5399" s="45"/>
      <c r="S5399" s="47"/>
      <c r="T5399" s="47"/>
      <c r="U5399" s="45">
        <v>46045</v>
      </c>
      <c r="V5399" s="45">
        <v>46051</v>
      </c>
      <c r="W5399" s="44" t="s">
        <v>92</v>
      </c>
      <c r="X5399" s="47" t="str">
        <f t="shared" si="267"/>
        <v>Saúde da Coluna020103077</v>
      </c>
      <c r="Y5399" s="187" t="s">
        <v>68</v>
      </c>
    </row>
    <row r="5400" spans="1:25" ht="15" customHeight="1">
      <c r="A5400" s="175" t="s">
        <v>38</v>
      </c>
      <c r="B5400" s="40" t="s">
        <v>14875</v>
      </c>
      <c r="C5400" s="142" t="s">
        <v>27</v>
      </c>
      <c r="D5400" s="143">
        <v>46035</v>
      </c>
      <c r="E5400" s="42" t="s">
        <v>15097</v>
      </c>
      <c r="F5400" s="40" t="s">
        <v>15098</v>
      </c>
      <c r="G5400" s="43">
        <v>19340472870</v>
      </c>
      <c r="H5400" s="41">
        <v>27335</v>
      </c>
      <c r="I5400" s="43">
        <f t="shared" ca="1" si="266"/>
        <v>51</v>
      </c>
      <c r="J5400" s="43" t="s">
        <v>77</v>
      </c>
      <c r="K5400" s="43" t="s">
        <v>32</v>
      </c>
      <c r="L5400" s="40" t="s">
        <v>33</v>
      </c>
      <c r="M5400" s="40"/>
      <c r="N5400" s="43">
        <v>100</v>
      </c>
      <c r="O5400" s="40">
        <v>11991517126</v>
      </c>
      <c r="P5400" s="43" t="s">
        <v>124</v>
      </c>
      <c r="Q5400" s="43" t="s">
        <v>36</v>
      </c>
      <c r="R5400" s="41"/>
      <c r="S5400" s="43"/>
      <c r="T5400" s="43"/>
      <c r="U5400" s="41">
        <v>46034</v>
      </c>
      <c r="V5400" s="41">
        <v>46035</v>
      </c>
      <c r="W5400" s="40" t="s">
        <v>487</v>
      </c>
      <c r="X5400" s="43" t="str">
        <f t="shared" si="267"/>
        <v>Saúde da Coluna301312940</v>
      </c>
      <c r="Y5400" s="186" t="s">
        <v>68</v>
      </c>
    </row>
    <row r="5401" spans="1:25" ht="15" customHeight="1">
      <c r="A5401" s="176" t="s">
        <v>38</v>
      </c>
      <c r="B5401" s="44" t="s">
        <v>14875</v>
      </c>
      <c r="C5401" s="140" t="s">
        <v>27</v>
      </c>
      <c r="D5401" s="141">
        <v>45971</v>
      </c>
      <c r="E5401" s="46" t="s">
        <v>15099</v>
      </c>
      <c r="F5401" s="44" t="s">
        <v>15100</v>
      </c>
      <c r="G5401" s="47">
        <v>32528745800</v>
      </c>
      <c r="H5401" s="45">
        <v>31337</v>
      </c>
      <c r="I5401" s="47">
        <f t="shared" ca="1" si="266"/>
        <v>40</v>
      </c>
      <c r="J5401" s="47" t="s">
        <v>77</v>
      </c>
      <c r="K5401" s="47" t="s">
        <v>32</v>
      </c>
      <c r="L5401" s="44" t="s">
        <v>33</v>
      </c>
      <c r="M5401" s="44"/>
      <c r="N5401" s="47">
        <v>400</v>
      </c>
      <c r="O5401" s="44">
        <v>11991550832</v>
      </c>
      <c r="P5401" s="47" t="s">
        <v>35</v>
      </c>
      <c r="Q5401" s="47" t="s">
        <v>36</v>
      </c>
      <c r="R5401" s="45">
        <v>45994</v>
      </c>
      <c r="S5401" s="47"/>
      <c r="T5401" s="47"/>
      <c r="U5401" s="45">
        <v>45964</v>
      </c>
      <c r="V5401" s="45">
        <v>45960</v>
      </c>
      <c r="W5401" s="44" t="s">
        <v>92</v>
      </c>
      <c r="X5401" s="47" t="str">
        <f t="shared" si="267"/>
        <v>Saúde da Coluna451600215</v>
      </c>
      <c r="Y5401" s="47"/>
    </row>
    <row r="5402" spans="1:25" ht="15" customHeight="1">
      <c r="A5402" s="175" t="s">
        <v>38</v>
      </c>
      <c r="B5402" s="40" t="s">
        <v>14875</v>
      </c>
      <c r="C5402" s="142" t="s">
        <v>27</v>
      </c>
      <c r="D5402" s="143">
        <v>45971</v>
      </c>
      <c r="E5402" s="42" t="s">
        <v>15101</v>
      </c>
      <c r="F5402" s="40" t="s">
        <v>15102</v>
      </c>
      <c r="G5402" s="43">
        <v>11844404846</v>
      </c>
      <c r="H5402" s="41">
        <v>24910</v>
      </c>
      <c r="I5402" s="43">
        <f t="shared" ref="I5402:I5433" ca="1" si="268">INT((TODAY()-H5402)/365.25)</f>
        <v>58</v>
      </c>
      <c r="J5402" s="43" t="s">
        <v>41</v>
      </c>
      <c r="K5402" s="43" t="s">
        <v>32</v>
      </c>
      <c r="L5402" s="40" t="s">
        <v>33</v>
      </c>
      <c r="M5402" s="40"/>
      <c r="N5402" s="43">
        <v>600</v>
      </c>
      <c r="O5402" s="40">
        <v>11991575049</v>
      </c>
      <c r="P5402" s="43" t="s">
        <v>35</v>
      </c>
      <c r="Q5402" s="43" t="s">
        <v>36</v>
      </c>
      <c r="R5402" s="41">
        <v>45966</v>
      </c>
      <c r="S5402" s="43"/>
      <c r="T5402" s="43"/>
      <c r="U5402" s="41">
        <v>45938</v>
      </c>
      <c r="V5402" s="41">
        <v>45945</v>
      </c>
      <c r="W5402" s="44" t="s">
        <v>469</v>
      </c>
      <c r="X5402" s="43" t="str">
        <f t="shared" si="267"/>
        <v>Saúde da Coluna424176777</v>
      </c>
      <c r="Y5402" s="43"/>
    </row>
    <row r="5403" spans="1:25" ht="15" customHeight="1">
      <c r="A5403" s="176" t="s">
        <v>38</v>
      </c>
      <c r="B5403" s="44" t="s">
        <v>14875</v>
      </c>
      <c r="C5403" s="140" t="s">
        <v>27</v>
      </c>
      <c r="D5403" s="141">
        <v>45972</v>
      </c>
      <c r="E5403" s="46" t="s">
        <v>4780</v>
      </c>
      <c r="F5403" s="44" t="s">
        <v>15103</v>
      </c>
      <c r="G5403" s="47">
        <v>31940185823</v>
      </c>
      <c r="H5403" s="45">
        <v>30462</v>
      </c>
      <c r="I5403" s="47">
        <f t="shared" ca="1" si="268"/>
        <v>43</v>
      </c>
      <c r="J5403" s="47" t="s">
        <v>77</v>
      </c>
      <c r="K5403" s="47" t="s">
        <v>32</v>
      </c>
      <c r="L5403" s="44" t="s">
        <v>211</v>
      </c>
      <c r="M5403" s="44"/>
      <c r="N5403" s="47">
        <v>60</v>
      </c>
      <c r="O5403" s="44">
        <v>11991630358</v>
      </c>
      <c r="P5403" s="47" t="s">
        <v>35</v>
      </c>
      <c r="Q5403" s="47" t="s">
        <v>36</v>
      </c>
      <c r="R5403" s="45">
        <v>45973</v>
      </c>
      <c r="S5403" s="47"/>
      <c r="T5403" s="47"/>
      <c r="U5403" s="45">
        <v>45971</v>
      </c>
      <c r="V5403" s="45">
        <v>45971</v>
      </c>
      <c r="W5403" s="44" t="s">
        <v>3640</v>
      </c>
      <c r="X5403" s="47" t="str">
        <f t="shared" si="267"/>
        <v>Saúde da Coluna095670713</v>
      </c>
      <c r="Y5403" s="47"/>
    </row>
    <row r="5404" spans="1:25" ht="15" customHeight="1">
      <c r="A5404" s="175" t="s">
        <v>38</v>
      </c>
      <c r="B5404" s="40" t="s">
        <v>14875</v>
      </c>
      <c r="C5404" s="142" t="s">
        <v>27</v>
      </c>
      <c r="D5404" s="143">
        <v>46042</v>
      </c>
      <c r="E5404" s="42" t="s">
        <v>15104</v>
      </c>
      <c r="F5404" s="40" t="s">
        <v>15105</v>
      </c>
      <c r="G5404" s="43">
        <v>26508221809</v>
      </c>
      <c r="H5404" s="41">
        <v>17777</v>
      </c>
      <c r="I5404" s="43">
        <f t="shared" ca="1" si="268"/>
        <v>77</v>
      </c>
      <c r="J5404" s="43" t="s">
        <v>41</v>
      </c>
      <c r="K5404" s="43" t="s">
        <v>32</v>
      </c>
      <c r="L5404" s="40" t="s">
        <v>33</v>
      </c>
      <c r="M5404" s="40"/>
      <c r="N5404" s="43">
        <v>500</v>
      </c>
      <c r="O5404" s="40">
        <v>11992149680</v>
      </c>
      <c r="P5404" s="43" t="s">
        <v>124</v>
      </c>
      <c r="Q5404" s="43" t="s">
        <v>36</v>
      </c>
      <c r="R5404" s="41"/>
      <c r="S5404" s="43"/>
      <c r="T5404" s="43"/>
      <c r="U5404" s="41">
        <v>46037</v>
      </c>
      <c r="V5404" s="41">
        <v>46066</v>
      </c>
      <c r="W5404" s="40" t="s">
        <v>92</v>
      </c>
      <c r="X5404" s="43" t="str">
        <f t="shared" si="267"/>
        <v>Saúde da Coluna200256718</v>
      </c>
      <c r="Y5404" s="186" t="s">
        <v>68</v>
      </c>
    </row>
    <row r="5405" spans="1:25" ht="15" customHeight="1">
      <c r="A5405" s="176" t="s">
        <v>38</v>
      </c>
      <c r="B5405" s="44" t="s">
        <v>14875</v>
      </c>
      <c r="C5405" s="140" t="s">
        <v>27</v>
      </c>
      <c r="D5405" s="141">
        <v>45988</v>
      </c>
      <c r="E5405" s="46" t="s">
        <v>4818</v>
      </c>
      <c r="F5405" s="44" t="s">
        <v>15106</v>
      </c>
      <c r="G5405" s="47">
        <v>26338794897</v>
      </c>
      <c r="H5405" s="45">
        <v>19763</v>
      </c>
      <c r="I5405" s="47">
        <f t="shared" ca="1" si="268"/>
        <v>72</v>
      </c>
      <c r="J5405" s="47" t="s">
        <v>77</v>
      </c>
      <c r="K5405" s="47" t="s">
        <v>32</v>
      </c>
      <c r="L5405" s="44" t="s">
        <v>33</v>
      </c>
      <c r="M5405" s="44"/>
      <c r="N5405" s="47">
        <v>600</v>
      </c>
      <c r="O5405" s="44">
        <v>11992734404</v>
      </c>
      <c r="P5405" s="47" t="s">
        <v>35</v>
      </c>
      <c r="Q5405" s="47" t="s">
        <v>36</v>
      </c>
      <c r="R5405" s="45">
        <v>45994</v>
      </c>
      <c r="S5405" s="47"/>
      <c r="T5405" s="47"/>
      <c r="U5405" s="45">
        <v>45987</v>
      </c>
      <c r="V5405" s="45">
        <v>45989</v>
      </c>
      <c r="W5405" s="44" t="s">
        <v>92</v>
      </c>
      <c r="X5405" s="47" t="str">
        <f t="shared" si="267"/>
        <v>Saúde da Coluna021380775</v>
      </c>
      <c r="Y5405" s="47"/>
    </row>
    <row r="5406" spans="1:25" ht="15" customHeight="1">
      <c r="A5406" s="175" t="s">
        <v>38</v>
      </c>
      <c r="B5406" s="40" t="s">
        <v>14875</v>
      </c>
      <c r="C5406" s="142" t="s">
        <v>27</v>
      </c>
      <c r="D5406" s="143">
        <v>46042</v>
      </c>
      <c r="E5406" s="42" t="s">
        <v>15107</v>
      </c>
      <c r="F5406" s="40" t="s">
        <v>15108</v>
      </c>
      <c r="G5406" s="43">
        <v>10529745895</v>
      </c>
      <c r="H5406" s="41">
        <v>19114</v>
      </c>
      <c r="I5406" s="43">
        <f t="shared" ca="1" si="268"/>
        <v>74</v>
      </c>
      <c r="J5406" s="43" t="s">
        <v>41</v>
      </c>
      <c r="K5406" s="43" t="s">
        <v>32</v>
      </c>
      <c r="L5406" s="40" t="s">
        <v>33</v>
      </c>
      <c r="M5406" s="40"/>
      <c r="N5406" s="43">
        <v>200</v>
      </c>
      <c r="O5406" s="40">
        <v>11992790246</v>
      </c>
      <c r="P5406" s="43" t="s">
        <v>124</v>
      </c>
      <c r="Q5406" s="43" t="s">
        <v>36</v>
      </c>
      <c r="R5406" s="41"/>
      <c r="S5406" s="43"/>
      <c r="T5406" s="43"/>
      <c r="U5406" s="41">
        <v>46041</v>
      </c>
      <c r="V5406" s="41">
        <v>36892</v>
      </c>
      <c r="W5406" s="44" t="s">
        <v>469</v>
      </c>
      <c r="X5406" s="43" t="str">
        <f t="shared" si="267"/>
        <v>Saúde da Coluna800162110</v>
      </c>
      <c r="Y5406" s="186" t="s">
        <v>68</v>
      </c>
    </row>
    <row r="5407" spans="1:25" ht="15" customHeight="1">
      <c r="A5407" s="176" t="s">
        <v>38</v>
      </c>
      <c r="B5407" s="44" t="s">
        <v>14875</v>
      </c>
      <c r="C5407" s="140" t="s">
        <v>27</v>
      </c>
      <c r="D5407" s="141">
        <v>45971</v>
      </c>
      <c r="E5407" s="46" t="s">
        <v>15109</v>
      </c>
      <c r="F5407" s="44" t="s">
        <v>15110</v>
      </c>
      <c r="G5407" s="47">
        <v>1183569840</v>
      </c>
      <c r="H5407" s="45">
        <v>20792</v>
      </c>
      <c r="I5407" s="47">
        <f t="shared" ca="1" si="268"/>
        <v>69</v>
      </c>
      <c r="J5407" s="47" t="s">
        <v>41</v>
      </c>
      <c r="K5407" s="47" t="s">
        <v>32</v>
      </c>
      <c r="L5407" s="44" t="s">
        <v>33</v>
      </c>
      <c r="M5407" s="44"/>
      <c r="N5407" s="47">
        <v>600</v>
      </c>
      <c r="O5407" s="44">
        <v>11992939183</v>
      </c>
      <c r="P5407" s="47" t="s">
        <v>35</v>
      </c>
      <c r="Q5407" s="47" t="s">
        <v>36</v>
      </c>
      <c r="R5407" s="45">
        <v>45966</v>
      </c>
      <c r="S5407" s="47"/>
      <c r="T5407" s="47"/>
      <c r="U5407" s="45">
        <v>45964</v>
      </c>
      <c r="V5407" s="45">
        <v>45989</v>
      </c>
      <c r="W5407" s="44" t="s">
        <v>404</v>
      </c>
      <c r="X5407" s="47" t="str">
        <f t="shared" si="267"/>
        <v>Saúde da Coluna020462700</v>
      </c>
      <c r="Y5407" s="47"/>
    </row>
    <row r="5408" spans="1:25" ht="15" customHeight="1">
      <c r="A5408" s="175" t="s">
        <v>38</v>
      </c>
      <c r="B5408" s="40" t="s">
        <v>14875</v>
      </c>
      <c r="C5408" s="142" t="s">
        <v>27</v>
      </c>
      <c r="D5408" s="143">
        <v>46055</v>
      </c>
      <c r="E5408" s="42" t="s">
        <v>15111</v>
      </c>
      <c r="F5408" s="40" t="s">
        <v>15112</v>
      </c>
      <c r="G5408" s="43">
        <v>18874538812</v>
      </c>
      <c r="H5408" s="41">
        <v>24003</v>
      </c>
      <c r="I5408" s="43">
        <f t="shared" ca="1" si="268"/>
        <v>60</v>
      </c>
      <c r="J5408" s="43" t="s">
        <v>41</v>
      </c>
      <c r="K5408" s="43" t="s">
        <v>32</v>
      </c>
      <c r="L5408" s="40" t="s">
        <v>33</v>
      </c>
      <c r="M5408" s="40"/>
      <c r="N5408" s="43">
        <v>600</v>
      </c>
      <c r="O5408" s="40">
        <v>11993351468</v>
      </c>
      <c r="P5408" s="43" t="s">
        <v>124</v>
      </c>
      <c r="Q5408" s="43" t="s">
        <v>36</v>
      </c>
      <c r="R5408" s="41"/>
      <c r="S5408" s="43"/>
      <c r="T5408" s="43"/>
      <c r="U5408" s="41">
        <v>46052</v>
      </c>
      <c r="V5408" s="41">
        <v>46066</v>
      </c>
      <c r="W5408" s="40" t="s">
        <v>404</v>
      </c>
      <c r="X5408" s="43" t="str">
        <f t="shared" si="267"/>
        <v>Saúde da Coluna301034516</v>
      </c>
      <c r="Y5408" s="186" t="s">
        <v>68</v>
      </c>
    </row>
    <row r="5409" spans="1:25" ht="15" customHeight="1">
      <c r="A5409" s="176" t="s">
        <v>38</v>
      </c>
      <c r="B5409" s="44" t="s">
        <v>14875</v>
      </c>
      <c r="C5409" s="140" t="s">
        <v>27</v>
      </c>
      <c r="D5409" s="141">
        <v>46160</v>
      </c>
      <c r="E5409" s="46" t="s">
        <v>15113</v>
      </c>
      <c r="F5409" s="44" t="s">
        <v>15114</v>
      </c>
      <c r="G5409" s="47">
        <v>6897755800</v>
      </c>
      <c r="H5409" s="45">
        <v>24390</v>
      </c>
      <c r="I5409" s="47">
        <f t="shared" ca="1" si="268"/>
        <v>59</v>
      </c>
      <c r="J5409" s="47" t="s">
        <v>41</v>
      </c>
      <c r="K5409" s="47" t="s">
        <v>32</v>
      </c>
      <c r="L5409" s="44" t="s">
        <v>78</v>
      </c>
      <c r="M5409" s="44" t="s">
        <v>15115</v>
      </c>
      <c r="N5409" s="47">
        <v>450</v>
      </c>
      <c r="O5409" s="44">
        <v>11993422905</v>
      </c>
      <c r="P5409" s="47" t="s">
        <v>124</v>
      </c>
      <c r="Q5409" s="47" t="s">
        <v>36</v>
      </c>
      <c r="R5409" s="45">
        <v>46160</v>
      </c>
      <c r="S5409" s="47"/>
      <c r="T5409" s="47"/>
      <c r="U5409" s="45">
        <v>46157</v>
      </c>
      <c r="V5409" s="45">
        <v>46191</v>
      </c>
      <c r="W5409" s="44" t="s">
        <v>92</v>
      </c>
      <c r="X5409" s="47" t="str">
        <f t="shared" si="267"/>
        <v>Saúde da Coluna085076839</v>
      </c>
      <c r="Y5409" s="46" t="s">
        <v>126</v>
      </c>
    </row>
    <row r="5410" spans="1:25" ht="15" customHeight="1">
      <c r="A5410" s="175" t="s">
        <v>38</v>
      </c>
      <c r="B5410" s="40" t="s">
        <v>14875</v>
      </c>
      <c r="C5410" s="142" t="s">
        <v>27</v>
      </c>
      <c r="D5410" s="143">
        <v>46027</v>
      </c>
      <c r="E5410" s="42" t="s">
        <v>15116</v>
      </c>
      <c r="F5410" s="40" t="s">
        <v>15117</v>
      </c>
      <c r="G5410" s="43">
        <v>38871143884</v>
      </c>
      <c r="H5410" s="41">
        <v>32413</v>
      </c>
      <c r="I5410" s="43">
        <f t="shared" ca="1" si="268"/>
        <v>37</v>
      </c>
      <c r="J5410" s="43" t="s">
        <v>77</v>
      </c>
      <c r="K5410" s="43" t="s">
        <v>32</v>
      </c>
      <c r="L5410" s="40" t="s">
        <v>33</v>
      </c>
      <c r="M5410" s="40"/>
      <c r="N5410" s="43">
        <v>100</v>
      </c>
      <c r="O5410" s="40">
        <v>11993439701</v>
      </c>
      <c r="P5410" s="43" t="s">
        <v>124</v>
      </c>
      <c r="Q5410" s="43" t="s">
        <v>36</v>
      </c>
      <c r="R5410" s="41"/>
      <c r="S5410" s="43"/>
      <c r="T5410" s="43"/>
      <c r="U5410" s="41">
        <v>46020</v>
      </c>
      <c r="V5410" s="41">
        <v>46030</v>
      </c>
      <c r="W5410" s="40" t="s">
        <v>3191</v>
      </c>
      <c r="X5410" s="43" t="str">
        <f t="shared" si="267"/>
        <v>Saúde da Coluna783599811</v>
      </c>
      <c r="Y5410" s="43"/>
    </row>
    <row r="5411" spans="1:25" ht="15" customHeight="1">
      <c r="A5411" s="176" t="s">
        <v>38</v>
      </c>
      <c r="B5411" s="44" t="s">
        <v>14875</v>
      </c>
      <c r="C5411" s="140" t="s">
        <v>27</v>
      </c>
      <c r="D5411" s="141">
        <v>46051</v>
      </c>
      <c r="E5411" s="46" t="s">
        <v>15118</v>
      </c>
      <c r="F5411" s="44" t="s">
        <v>15119</v>
      </c>
      <c r="G5411" s="47">
        <v>12676598821</v>
      </c>
      <c r="H5411" s="45">
        <v>19240</v>
      </c>
      <c r="I5411" s="47">
        <f t="shared" ca="1" si="268"/>
        <v>73</v>
      </c>
      <c r="J5411" s="47" t="s">
        <v>41</v>
      </c>
      <c r="K5411" s="47" t="s">
        <v>32</v>
      </c>
      <c r="L5411" s="44" t="s">
        <v>33</v>
      </c>
      <c r="M5411" s="44"/>
      <c r="N5411" s="47">
        <v>300</v>
      </c>
      <c r="O5411" s="44">
        <v>11994577676</v>
      </c>
      <c r="P5411" s="47" t="s">
        <v>124</v>
      </c>
      <c r="Q5411" s="47" t="s">
        <v>36</v>
      </c>
      <c r="R5411" s="45"/>
      <c r="S5411" s="47"/>
      <c r="T5411" s="47"/>
      <c r="U5411" s="45">
        <v>46048</v>
      </c>
      <c r="V5411" s="45">
        <v>46073</v>
      </c>
      <c r="W5411" s="44" t="s">
        <v>92</v>
      </c>
      <c r="X5411" s="47" t="str">
        <f t="shared" si="267"/>
        <v>Saúde da Coluna771585721</v>
      </c>
      <c r="Y5411" s="187" t="s">
        <v>68</v>
      </c>
    </row>
    <row r="5412" spans="1:25" ht="15" customHeight="1">
      <c r="A5412" s="175" t="s">
        <v>38</v>
      </c>
      <c r="B5412" s="40" t="s">
        <v>14875</v>
      </c>
      <c r="C5412" s="142" t="s">
        <v>27</v>
      </c>
      <c r="D5412" s="143">
        <v>46034</v>
      </c>
      <c r="E5412" s="42" t="s">
        <v>15120</v>
      </c>
      <c r="F5412" s="40" t="s">
        <v>15121</v>
      </c>
      <c r="G5412" s="43">
        <v>22375563859</v>
      </c>
      <c r="H5412" s="41">
        <v>30407</v>
      </c>
      <c r="I5412" s="43">
        <f t="shared" ca="1" si="268"/>
        <v>43</v>
      </c>
      <c r="J5412" s="43" t="s">
        <v>41</v>
      </c>
      <c r="K5412" s="43" t="s">
        <v>32</v>
      </c>
      <c r="L5412" s="40" t="s">
        <v>1948</v>
      </c>
      <c r="M5412" s="40"/>
      <c r="N5412" s="43">
        <v>60</v>
      </c>
      <c r="O5412" s="40">
        <v>11995230487</v>
      </c>
      <c r="P5412" s="43" t="s">
        <v>124</v>
      </c>
      <c r="Q5412" s="43" t="s">
        <v>36</v>
      </c>
      <c r="R5412" s="41"/>
      <c r="S5412" s="43"/>
      <c r="T5412" s="43"/>
      <c r="U5412" s="41">
        <v>46031</v>
      </c>
      <c r="V5412" s="41">
        <v>46035</v>
      </c>
      <c r="W5412" s="40" t="s">
        <v>487</v>
      </c>
      <c r="X5412" s="43" t="str">
        <f t="shared" si="267"/>
        <v>Saúde da Coluna093805262</v>
      </c>
      <c r="Y5412" s="186" t="s">
        <v>68</v>
      </c>
    </row>
    <row r="5413" spans="1:25" ht="15" customHeight="1">
      <c r="A5413" s="176" t="s">
        <v>38</v>
      </c>
      <c r="B5413" s="44" t="s">
        <v>14875</v>
      </c>
      <c r="C5413" s="140" t="s">
        <v>27</v>
      </c>
      <c r="D5413" s="141">
        <v>46027</v>
      </c>
      <c r="E5413" s="46" t="s">
        <v>15122</v>
      </c>
      <c r="F5413" s="44" t="s">
        <v>15123</v>
      </c>
      <c r="G5413" s="47">
        <v>36140537843</v>
      </c>
      <c r="H5413" s="45">
        <v>31896</v>
      </c>
      <c r="I5413" s="47">
        <f t="shared" ca="1" si="268"/>
        <v>39</v>
      </c>
      <c r="J5413" s="47" t="s">
        <v>41</v>
      </c>
      <c r="K5413" s="47" t="s">
        <v>32</v>
      </c>
      <c r="L5413" s="44" t="s">
        <v>33</v>
      </c>
      <c r="M5413" s="44"/>
      <c r="N5413" s="47">
        <v>100</v>
      </c>
      <c r="O5413" s="44">
        <v>11995708751</v>
      </c>
      <c r="P5413" s="47" t="s">
        <v>124</v>
      </c>
      <c r="Q5413" s="47" t="s">
        <v>36</v>
      </c>
      <c r="R5413" s="45"/>
      <c r="S5413" s="47"/>
      <c r="T5413" s="47"/>
      <c r="U5413" s="45">
        <v>46021</v>
      </c>
      <c r="V5413" s="45">
        <v>46043</v>
      </c>
      <c r="W5413" s="44" t="s">
        <v>469</v>
      </c>
      <c r="X5413" s="47" t="str">
        <f t="shared" si="267"/>
        <v>Saúde da Coluna794431429</v>
      </c>
      <c r="Y5413" s="47"/>
    </row>
    <row r="5414" spans="1:25" ht="15" customHeight="1">
      <c r="A5414" s="175" t="s">
        <v>38</v>
      </c>
      <c r="B5414" s="40" t="s">
        <v>14875</v>
      </c>
      <c r="C5414" s="142" t="s">
        <v>27</v>
      </c>
      <c r="D5414" s="143">
        <v>46153</v>
      </c>
      <c r="E5414" s="42" t="s">
        <v>15124</v>
      </c>
      <c r="F5414" s="40" t="s">
        <v>15125</v>
      </c>
      <c r="G5414" s="43">
        <v>34546180888</v>
      </c>
      <c r="H5414" s="41">
        <v>31579</v>
      </c>
      <c r="I5414" s="43">
        <f t="shared" ca="1" si="268"/>
        <v>39</v>
      </c>
      <c r="J5414" s="43" t="s">
        <v>41</v>
      </c>
      <c r="K5414" s="43" t="s">
        <v>32</v>
      </c>
      <c r="L5414" s="40" t="s">
        <v>33</v>
      </c>
      <c r="M5414" s="40" t="s">
        <v>1200</v>
      </c>
      <c r="N5414" s="43">
        <v>380</v>
      </c>
      <c r="O5414" s="40">
        <v>11995807758</v>
      </c>
      <c r="P5414" s="43" t="s">
        <v>124</v>
      </c>
      <c r="Q5414" s="43" t="s">
        <v>36</v>
      </c>
      <c r="R5414" s="41">
        <v>46153</v>
      </c>
      <c r="S5414" s="43"/>
      <c r="T5414" s="43"/>
      <c r="U5414" s="41">
        <v>46149</v>
      </c>
      <c r="V5414" s="41">
        <v>46164</v>
      </c>
      <c r="W5414" s="40" t="s">
        <v>404</v>
      </c>
      <c r="X5414" s="43" t="str">
        <f t="shared" si="267"/>
        <v>Saúde da Coluna093816137</v>
      </c>
      <c r="Y5414" s="42" t="s">
        <v>126</v>
      </c>
    </row>
    <row r="5415" spans="1:25" ht="15" customHeight="1">
      <c r="A5415" s="176" t="s">
        <v>38</v>
      </c>
      <c r="B5415" s="44" t="s">
        <v>14875</v>
      </c>
      <c r="C5415" s="140" t="s">
        <v>27</v>
      </c>
      <c r="D5415" s="141">
        <v>45957</v>
      </c>
      <c r="E5415" s="46" t="s">
        <v>15126</v>
      </c>
      <c r="F5415" s="44" t="s">
        <v>15127</v>
      </c>
      <c r="G5415" s="47">
        <v>26960509882</v>
      </c>
      <c r="H5415" s="45">
        <v>28120</v>
      </c>
      <c r="I5415" s="47">
        <f t="shared" ca="1" si="268"/>
        <v>49</v>
      </c>
      <c r="J5415" s="47" t="s">
        <v>41</v>
      </c>
      <c r="K5415" s="47" t="s">
        <v>32</v>
      </c>
      <c r="L5415" s="44" t="s">
        <v>53</v>
      </c>
      <c r="M5415" s="44"/>
      <c r="N5415" s="47">
        <v>60</v>
      </c>
      <c r="O5415" s="44">
        <v>11995946599</v>
      </c>
      <c r="P5415" s="47" t="s">
        <v>124</v>
      </c>
      <c r="Q5415" s="47" t="s">
        <v>36</v>
      </c>
      <c r="R5415" s="45">
        <v>45960</v>
      </c>
      <c r="S5415" s="47"/>
      <c r="T5415" s="47"/>
      <c r="U5415" s="45">
        <v>45943</v>
      </c>
      <c r="V5415" s="45">
        <v>45950</v>
      </c>
      <c r="W5415" s="44" t="s">
        <v>3191</v>
      </c>
      <c r="X5415" s="47" t="str">
        <f t="shared" si="267"/>
        <v>Saúde da Coluna081724393</v>
      </c>
      <c r="Y5415" s="47"/>
    </row>
    <row r="5416" spans="1:25" ht="15" customHeight="1">
      <c r="A5416" s="175" t="s">
        <v>38</v>
      </c>
      <c r="B5416" s="40" t="s">
        <v>14875</v>
      </c>
      <c r="C5416" s="142" t="s">
        <v>27</v>
      </c>
      <c r="D5416" s="143">
        <v>46058</v>
      </c>
      <c r="E5416" s="42" t="s">
        <v>15128</v>
      </c>
      <c r="F5416" s="40" t="s">
        <v>15129</v>
      </c>
      <c r="G5416" s="43">
        <v>32766540830</v>
      </c>
      <c r="H5416" s="41">
        <v>31390</v>
      </c>
      <c r="I5416" s="43">
        <f t="shared" ca="1" si="268"/>
        <v>40</v>
      </c>
      <c r="J5416" s="43" t="s">
        <v>77</v>
      </c>
      <c r="K5416" s="43" t="s">
        <v>32</v>
      </c>
      <c r="L5416" s="40" t="s">
        <v>33</v>
      </c>
      <c r="M5416" s="40"/>
      <c r="N5416" s="43">
        <v>500</v>
      </c>
      <c r="O5416" s="40">
        <v>11996339265</v>
      </c>
      <c r="P5416" s="43" t="s">
        <v>124</v>
      </c>
      <c r="Q5416" s="43" t="s">
        <v>36</v>
      </c>
      <c r="R5416" s="41"/>
      <c r="S5416" s="43"/>
      <c r="T5416" s="43"/>
      <c r="U5416" s="41">
        <v>46056</v>
      </c>
      <c r="V5416" s="41">
        <v>46065</v>
      </c>
      <c r="W5416" s="40" t="s">
        <v>2701</v>
      </c>
      <c r="X5416" s="43" t="str">
        <f t="shared" si="267"/>
        <v>Saúde da Coluna092641725</v>
      </c>
      <c r="Y5416" s="46" t="s">
        <v>58</v>
      </c>
    </row>
    <row r="5417" spans="1:25" ht="15" customHeight="1">
      <c r="A5417" s="176" t="s">
        <v>38</v>
      </c>
      <c r="B5417" s="44" t="s">
        <v>14875</v>
      </c>
      <c r="C5417" s="140" t="s">
        <v>27</v>
      </c>
      <c r="D5417" s="141">
        <v>46149</v>
      </c>
      <c r="E5417" s="46" t="s">
        <v>15130</v>
      </c>
      <c r="F5417" s="44" t="s">
        <v>15131</v>
      </c>
      <c r="G5417" s="47">
        <v>41328734803</v>
      </c>
      <c r="H5417" s="45">
        <v>33243</v>
      </c>
      <c r="I5417" s="47">
        <f t="shared" ca="1" si="268"/>
        <v>35</v>
      </c>
      <c r="J5417" s="47" t="s">
        <v>77</v>
      </c>
      <c r="K5417" s="47" t="s">
        <v>32</v>
      </c>
      <c r="L5417" s="44" t="s">
        <v>114</v>
      </c>
      <c r="M5417" s="44"/>
      <c r="N5417" s="47">
        <v>300</v>
      </c>
      <c r="O5417" s="44">
        <v>11996409601</v>
      </c>
      <c r="P5417" s="47" t="s">
        <v>124</v>
      </c>
      <c r="Q5417" s="106" t="s">
        <v>36</v>
      </c>
      <c r="R5417" s="45">
        <v>46149</v>
      </c>
      <c r="S5417" s="47"/>
      <c r="T5417" s="47"/>
      <c r="U5417" s="45">
        <v>46148</v>
      </c>
      <c r="V5417" s="45">
        <v>46191</v>
      </c>
      <c r="W5417" s="44" t="s">
        <v>92</v>
      </c>
      <c r="X5417" s="47" t="str">
        <f t="shared" si="267"/>
        <v>Saúde da Coluna450503437</v>
      </c>
      <c r="Y5417" s="46" t="s">
        <v>126</v>
      </c>
    </row>
    <row r="5418" spans="1:25" ht="15" customHeight="1">
      <c r="A5418" s="175" t="s">
        <v>38</v>
      </c>
      <c r="B5418" s="40" t="s">
        <v>14875</v>
      </c>
      <c r="C5418" s="142" t="s">
        <v>27</v>
      </c>
      <c r="D5418" s="143">
        <v>46086</v>
      </c>
      <c r="E5418" s="42" t="s">
        <v>15132</v>
      </c>
      <c r="F5418" s="40" t="s">
        <v>15133</v>
      </c>
      <c r="G5418" s="43">
        <v>9447635881</v>
      </c>
      <c r="H5418" s="41">
        <v>25822</v>
      </c>
      <c r="I5418" s="43">
        <f t="shared" ca="1" si="268"/>
        <v>55</v>
      </c>
      <c r="J5418" s="43" t="s">
        <v>41</v>
      </c>
      <c r="K5418" s="43" t="s">
        <v>32</v>
      </c>
      <c r="L5418" s="40" t="s">
        <v>33</v>
      </c>
      <c r="M5418" s="40"/>
      <c r="N5418" s="43">
        <v>450</v>
      </c>
      <c r="O5418" s="40">
        <v>11997813763</v>
      </c>
      <c r="P5418" s="43" t="s">
        <v>124</v>
      </c>
      <c r="Q5418" s="43" t="s">
        <v>36</v>
      </c>
      <c r="R5418" s="41">
        <v>46104</v>
      </c>
      <c r="S5418" s="43"/>
      <c r="T5418" s="43"/>
      <c r="U5418" s="41">
        <v>46084</v>
      </c>
      <c r="V5418" s="41">
        <v>46108</v>
      </c>
      <c r="W5418" s="40" t="s">
        <v>92</v>
      </c>
      <c r="X5418" s="43" t="str">
        <f t="shared" si="267"/>
        <v>Saúde da Coluna094154070</v>
      </c>
      <c r="Y5418" s="46" t="s">
        <v>48</v>
      </c>
    </row>
    <row r="5419" spans="1:25" ht="15" customHeight="1">
      <c r="A5419" s="176" t="s">
        <v>38</v>
      </c>
      <c r="B5419" s="44" t="s">
        <v>14875</v>
      </c>
      <c r="C5419" s="140" t="s">
        <v>27</v>
      </c>
      <c r="D5419" s="141">
        <v>46153</v>
      </c>
      <c r="E5419" s="46" t="s">
        <v>15134</v>
      </c>
      <c r="F5419" s="44" t="s">
        <v>15135</v>
      </c>
      <c r="G5419" s="47">
        <v>12505887829</v>
      </c>
      <c r="H5419" s="45">
        <v>25348</v>
      </c>
      <c r="I5419" s="47">
        <f t="shared" ca="1" si="268"/>
        <v>57</v>
      </c>
      <c r="J5419" s="47" t="s">
        <v>41</v>
      </c>
      <c r="K5419" s="47" t="s">
        <v>32</v>
      </c>
      <c r="L5419" s="44" t="s">
        <v>33</v>
      </c>
      <c r="M5419" s="44" t="s">
        <v>15136</v>
      </c>
      <c r="N5419" s="47">
        <v>500</v>
      </c>
      <c r="O5419" s="44">
        <v>11997862909</v>
      </c>
      <c r="P5419" s="47" t="s">
        <v>124</v>
      </c>
      <c r="Q5419" s="47" t="s">
        <v>36</v>
      </c>
      <c r="R5419" s="45">
        <v>46153</v>
      </c>
      <c r="S5419" s="47"/>
      <c r="T5419" s="47"/>
      <c r="U5419" s="45">
        <v>46150</v>
      </c>
      <c r="V5419" s="45">
        <v>46161</v>
      </c>
      <c r="W5419" s="44" t="s">
        <v>2701</v>
      </c>
      <c r="X5419" s="47" t="str">
        <f t="shared" si="267"/>
        <v>Saúde da Coluna450585204</v>
      </c>
      <c r="Y5419" s="46" t="s">
        <v>126</v>
      </c>
    </row>
    <row r="5420" spans="1:25" ht="15" customHeight="1">
      <c r="A5420" s="175" t="s">
        <v>49</v>
      </c>
      <c r="B5420" s="40" t="s">
        <v>14875</v>
      </c>
      <c r="C5420" s="142" t="s">
        <v>27</v>
      </c>
      <c r="D5420" s="143">
        <v>46091</v>
      </c>
      <c r="E5420" s="42" t="s">
        <v>15137</v>
      </c>
      <c r="F5420" s="40" t="s">
        <v>15138</v>
      </c>
      <c r="G5420" s="43" t="s">
        <v>15139</v>
      </c>
      <c r="H5420" s="41">
        <v>29579</v>
      </c>
      <c r="I5420" s="43">
        <f t="shared" ca="1" si="268"/>
        <v>45</v>
      </c>
      <c r="J5420" s="43"/>
      <c r="K5420" s="43" t="s">
        <v>32</v>
      </c>
      <c r="L5420" s="40" t="s">
        <v>33</v>
      </c>
      <c r="M5420" s="40"/>
      <c r="N5420" s="43">
        <v>60</v>
      </c>
      <c r="O5420" s="40">
        <v>11997990911</v>
      </c>
      <c r="P5420" s="43" t="s">
        <v>124</v>
      </c>
      <c r="Q5420" s="43" t="s">
        <v>36</v>
      </c>
      <c r="R5420" s="41">
        <v>46104</v>
      </c>
      <c r="S5420" s="43"/>
      <c r="T5420" s="43"/>
      <c r="U5420" s="41">
        <v>46086</v>
      </c>
      <c r="V5420" s="41">
        <v>46091</v>
      </c>
      <c r="W5420" s="40"/>
      <c r="X5420" s="43" t="str">
        <f t="shared" si="267"/>
        <v>Saúde da Coluna084836159</v>
      </c>
      <c r="Y5420" s="46" t="s">
        <v>48</v>
      </c>
    </row>
    <row r="5421" spans="1:25" ht="15" customHeight="1">
      <c r="A5421" s="176" t="s">
        <v>369</v>
      </c>
      <c r="B5421" s="44" t="s">
        <v>14875</v>
      </c>
      <c r="C5421" s="140" t="s">
        <v>27</v>
      </c>
      <c r="D5421" s="141">
        <v>46147</v>
      </c>
      <c r="E5421" s="46" t="s">
        <v>15140</v>
      </c>
      <c r="F5421" s="44" t="s">
        <v>15141</v>
      </c>
      <c r="G5421" s="47">
        <v>28837864884</v>
      </c>
      <c r="H5421" s="45">
        <v>29484</v>
      </c>
      <c r="I5421" s="47">
        <f t="shared" ca="1" si="268"/>
        <v>45</v>
      </c>
      <c r="J5421" s="47" t="s">
        <v>12520</v>
      </c>
      <c r="K5421" s="47" t="s">
        <v>32</v>
      </c>
      <c r="L5421" s="44" t="s">
        <v>33</v>
      </c>
      <c r="M5421" s="44"/>
      <c r="N5421" s="47" t="s">
        <v>366</v>
      </c>
      <c r="O5421" s="44">
        <v>11998089142</v>
      </c>
      <c r="P5421" s="47"/>
      <c r="Q5421" s="47" t="s">
        <v>36</v>
      </c>
      <c r="R5421" s="45"/>
      <c r="S5421" s="47"/>
      <c r="T5421" s="47"/>
      <c r="U5421" s="45"/>
      <c r="V5421" s="47"/>
      <c r="W5421" s="44"/>
      <c r="X5421" s="47" t="str">
        <f t="shared" si="267"/>
        <v>Saúde da Coluna096114559</v>
      </c>
      <c r="Y5421" s="46"/>
    </row>
    <row r="5422" spans="1:25" ht="15" customHeight="1">
      <c r="A5422" s="176" t="s">
        <v>38</v>
      </c>
      <c r="B5422" s="44" t="s">
        <v>14875</v>
      </c>
      <c r="C5422" s="140" t="s">
        <v>27</v>
      </c>
      <c r="D5422" s="141">
        <v>46163</v>
      </c>
      <c r="E5422" s="46" t="s">
        <v>15142</v>
      </c>
      <c r="F5422" s="44" t="s">
        <v>15143</v>
      </c>
      <c r="G5422" s="47">
        <v>53499646820</v>
      </c>
      <c r="H5422" s="45">
        <v>19052</v>
      </c>
      <c r="I5422" s="47">
        <f t="shared" ca="1" si="268"/>
        <v>74</v>
      </c>
      <c r="J5422" s="47" t="s">
        <v>77</v>
      </c>
      <c r="K5422" s="47" t="s">
        <v>32</v>
      </c>
      <c r="L5422" s="44" t="s">
        <v>33</v>
      </c>
      <c r="M5422" s="44" t="s">
        <v>14566</v>
      </c>
      <c r="N5422" s="47">
        <v>500</v>
      </c>
      <c r="O5422" s="44">
        <v>11998486551</v>
      </c>
      <c r="P5422" s="47" t="s">
        <v>124</v>
      </c>
      <c r="Q5422" s="47" t="s">
        <v>36</v>
      </c>
      <c r="R5422" s="45">
        <v>46163</v>
      </c>
      <c r="S5422" s="47"/>
      <c r="T5422" s="47"/>
      <c r="U5422" s="45">
        <v>46162</v>
      </c>
      <c r="V5422" s="45">
        <v>46199</v>
      </c>
      <c r="W5422" s="44" t="s">
        <v>92</v>
      </c>
      <c r="X5422" s="47" t="str">
        <f t="shared" si="267"/>
        <v>Saúde da Coluna632118121</v>
      </c>
      <c r="Y5422" s="46" t="s">
        <v>126</v>
      </c>
    </row>
    <row r="5423" spans="1:25" ht="15" customHeight="1">
      <c r="A5423" s="176" t="s">
        <v>38</v>
      </c>
      <c r="B5423" s="44" t="s">
        <v>14875</v>
      </c>
      <c r="C5423" s="140" t="s">
        <v>27</v>
      </c>
      <c r="D5423" s="141">
        <v>46104</v>
      </c>
      <c r="E5423" s="46" t="s">
        <v>15144</v>
      </c>
      <c r="F5423" s="44" t="s">
        <v>15145</v>
      </c>
      <c r="G5423" s="47">
        <v>4832284860</v>
      </c>
      <c r="H5423" s="45">
        <v>22067</v>
      </c>
      <c r="I5423" s="47">
        <f t="shared" ca="1" si="268"/>
        <v>66</v>
      </c>
      <c r="J5423" s="47" t="s">
        <v>41</v>
      </c>
      <c r="K5423" s="47" t="s">
        <v>32</v>
      </c>
      <c r="L5423" s="44" t="s">
        <v>33</v>
      </c>
      <c r="M5423" s="44"/>
      <c r="N5423" s="47">
        <v>110</v>
      </c>
      <c r="O5423" s="44">
        <v>11998910778</v>
      </c>
      <c r="P5423" s="47" t="s">
        <v>124</v>
      </c>
      <c r="Q5423" s="47" t="s">
        <v>36</v>
      </c>
      <c r="R5423" s="105">
        <v>46085</v>
      </c>
      <c r="S5423" s="47"/>
      <c r="T5423" s="47"/>
      <c r="U5423" s="45">
        <v>46092</v>
      </c>
      <c r="V5423" s="45">
        <v>46105</v>
      </c>
      <c r="W5423" s="44" t="s">
        <v>2701</v>
      </c>
      <c r="X5423" s="47" t="str">
        <f t="shared" si="267"/>
        <v>Saúde da Coluna089766345</v>
      </c>
      <c r="Y5423" s="46" t="s">
        <v>48</v>
      </c>
    </row>
    <row r="5424" spans="1:25" ht="15" customHeight="1">
      <c r="A5424" s="175" t="s">
        <v>49</v>
      </c>
      <c r="B5424" s="40" t="s">
        <v>14875</v>
      </c>
      <c r="C5424" s="142" t="s">
        <v>27</v>
      </c>
      <c r="D5424" s="143">
        <v>46134</v>
      </c>
      <c r="E5424" s="42" t="s">
        <v>15146</v>
      </c>
      <c r="F5424" s="40" t="s">
        <v>15147</v>
      </c>
      <c r="G5424" s="43">
        <v>92643686</v>
      </c>
      <c r="H5424" s="41">
        <v>27370</v>
      </c>
      <c r="I5424" s="43">
        <f t="shared" ca="1" si="268"/>
        <v>51</v>
      </c>
      <c r="J5424" s="43" t="s">
        <v>41</v>
      </c>
      <c r="K5424" s="43" t="s">
        <v>32</v>
      </c>
      <c r="L5424" s="40" t="s">
        <v>33</v>
      </c>
      <c r="M5424" s="40" t="s">
        <v>15148</v>
      </c>
      <c r="N5424" s="43" t="s">
        <v>3126</v>
      </c>
      <c r="O5424" s="40">
        <v>11999491974</v>
      </c>
      <c r="P5424" s="42" t="s">
        <v>124</v>
      </c>
      <c r="Q5424" s="43" t="s">
        <v>36</v>
      </c>
      <c r="R5424" s="41">
        <v>46122</v>
      </c>
      <c r="S5424" s="43"/>
      <c r="T5424" s="43"/>
      <c r="U5424" s="41">
        <v>46121</v>
      </c>
      <c r="V5424" s="43"/>
      <c r="W5424" s="40"/>
      <c r="X5424" s="43" t="str">
        <f t="shared" si="267"/>
        <v>Saúde da Coluna092643686</v>
      </c>
      <c r="Y5424" s="42" t="s">
        <v>37</v>
      </c>
    </row>
    <row r="5425" spans="1:25" ht="15" customHeight="1">
      <c r="A5425" s="176" t="s">
        <v>38</v>
      </c>
      <c r="B5425" s="44" t="s">
        <v>14875</v>
      </c>
      <c r="C5425" s="140" t="s">
        <v>27</v>
      </c>
      <c r="D5425" s="141">
        <v>46079</v>
      </c>
      <c r="E5425" s="46" t="s">
        <v>15149</v>
      </c>
      <c r="F5425" s="44" t="s">
        <v>15150</v>
      </c>
      <c r="G5425" s="47">
        <v>1467493830</v>
      </c>
      <c r="H5425" s="45">
        <v>22526</v>
      </c>
      <c r="I5425" s="47">
        <f t="shared" ca="1" si="268"/>
        <v>64</v>
      </c>
      <c r="J5425" s="47" t="s">
        <v>41</v>
      </c>
      <c r="K5425" s="47" t="s">
        <v>32</v>
      </c>
      <c r="L5425" s="44" t="s">
        <v>33</v>
      </c>
      <c r="M5425" s="44"/>
      <c r="N5425" s="47">
        <v>500</v>
      </c>
      <c r="O5425" s="44">
        <v>11999803190</v>
      </c>
      <c r="P5425" s="47" t="s">
        <v>124</v>
      </c>
      <c r="Q5425" s="47" t="s">
        <v>36</v>
      </c>
      <c r="R5425" s="45"/>
      <c r="S5425" s="47"/>
      <c r="T5425" s="47"/>
      <c r="U5425" s="45">
        <v>46077</v>
      </c>
      <c r="V5425" s="45">
        <v>46084</v>
      </c>
      <c r="W5425" s="44" t="s">
        <v>2701</v>
      </c>
      <c r="X5425" s="47" t="str">
        <f t="shared" si="267"/>
        <v>Saúde da Coluna868606790</v>
      </c>
      <c r="Y5425" s="46" t="s">
        <v>58</v>
      </c>
    </row>
    <row r="5426" spans="1:25" ht="15" customHeight="1">
      <c r="A5426" s="175" t="s">
        <v>38</v>
      </c>
      <c r="B5426" s="40" t="s">
        <v>14875</v>
      </c>
      <c r="C5426" s="142" t="s">
        <v>27</v>
      </c>
      <c r="D5426" s="143">
        <v>46086</v>
      </c>
      <c r="E5426" s="42" t="s">
        <v>11221</v>
      </c>
      <c r="F5426" s="40" t="s">
        <v>11222</v>
      </c>
      <c r="G5426" s="43">
        <v>45471422899</v>
      </c>
      <c r="H5426" s="41">
        <v>38515</v>
      </c>
      <c r="I5426" s="43">
        <f t="shared" ca="1" si="268"/>
        <v>20</v>
      </c>
      <c r="J5426" s="43" t="s">
        <v>41</v>
      </c>
      <c r="K5426" s="43" t="s">
        <v>32</v>
      </c>
      <c r="L5426" s="40" t="s">
        <v>11223</v>
      </c>
      <c r="M5426" s="40"/>
      <c r="N5426" s="43">
        <v>110</v>
      </c>
      <c r="O5426" s="40">
        <v>13996676980</v>
      </c>
      <c r="P5426" s="43" t="s">
        <v>124</v>
      </c>
      <c r="Q5426" s="43" t="s">
        <v>36</v>
      </c>
      <c r="R5426" s="41">
        <v>46104</v>
      </c>
      <c r="S5426" s="43"/>
      <c r="T5426" s="43"/>
      <c r="U5426" s="41">
        <v>46084</v>
      </c>
      <c r="V5426" s="41">
        <v>46085</v>
      </c>
      <c r="W5426" s="116" t="s">
        <v>2701</v>
      </c>
      <c r="X5426" s="43" t="str">
        <f t="shared" si="267"/>
        <v>Saúde da Coluna093653070</v>
      </c>
      <c r="Y5426" s="46" t="s">
        <v>48</v>
      </c>
    </row>
    <row r="5427" spans="1:25" ht="15" customHeight="1">
      <c r="A5427" s="176" t="s">
        <v>38</v>
      </c>
      <c r="B5427" s="44" t="s">
        <v>14875</v>
      </c>
      <c r="C5427" s="140" t="s">
        <v>27</v>
      </c>
      <c r="D5427" s="141">
        <v>45959</v>
      </c>
      <c r="E5427" s="46" t="s">
        <v>5038</v>
      </c>
      <c r="F5427" s="44" t="s">
        <v>5039</v>
      </c>
      <c r="G5427" s="47">
        <v>18695513890</v>
      </c>
      <c r="H5427" s="45" t="s">
        <v>5040</v>
      </c>
      <c r="I5427" s="47" t="e">
        <f t="shared" ca="1" si="268"/>
        <v>#VALUE!</v>
      </c>
      <c r="J5427" s="47" t="s">
        <v>41</v>
      </c>
      <c r="K5427" s="47" t="s">
        <v>32</v>
      </c>
      <c r="L5427" s="44" t="s">
        <v>114</v>
      </c>
      <c r="M5427" s="44"/>
      <c r="N5427" s="47">
        <v>450</v>
      </c>
      <c r="O5427" s="44">
        <v>13998022285</v>
      </c>
      <c r="P5427" s="47" t="s">
        <v>35</v>
      </c>
      <c r="Q5427" s="47" t="s">
        <v>36</v>
      </c>
      <c r="R5427" s="45">
        <v>45960</v>
      </c>
      <c r="S5427" s="47"/>
      <c r="T5427" s="47"/>
      <c r="U5427" s="45">
        <v>45959</v>
      </c>
      <c r="V5427" s="45">
        <v>45967</v>
      </c>
      <c r="W5427" s="44" t="s">
        <v>487</v>
      </c>
      <c r="X5427" s="47" t="str">
        <f t="shared" si="267"/>
        <v>Saúde da Coluna093797120</v>
      </c>
      <c r="Y5427" s="47"/>
    </row>
    <row r="5428" spans="1:25" ht="15" customHeight="1">
      <c r="A5428" s="175" t="s">
        <v>38</v>
      </c>
      <c r="B5428" s="40" t="s">
        <v>14875</v>
      </c>
      <c r="C5428" s="142" t="s">
        <v>27</v>
      </c>
      <c r="D5428" s="143">
        <v>46058</v>
      </c>
      <c r="E5428" s="42" t="s">
        <v>15151</v>
      </c>
      <c r="F5428" s="40" t="s">
        <v>15152</v>
      </c>
      <c r="G5428" s="43">
        <v>19341057833</v>
      </c>
      <c r="H5428" s="41">
        <v>27448</v>
      </c>
      <c r="I5428" s="43">
        <f t="shared" ca="1" si="268"/>
        <v>51</v>
      </c>
      <c r="J5428" s="43" t="s">
        <v>77</v>
      </c>
      <c r="K5428" s="43" t="s">
        <v>32</v>
      </c>
      <c r="L5428" s="40" t="s">
        <v>33</v>
      </c>
      <c r="M5428" s="40"/>
      <c r="N5428" s="43">
        <v>110</v>
      </c>
      <c r="O5428" s="40">
        <v>19341057833</v>
      </c>
      <c r="P5428" s="43" t="s">
        <v>124</v>
      </c>
      <c r="Q5428" s="43" t="s">
        <v>36</v>
      </c>
      <c r="R5428" s="41"/>
      <c r="S5428" s="43"/>
      <c r="T5428" s="43"/>
      <c r="U5428" s="41">
        <v>46055</v>
      </c>
      <c r="V5428" s="41">
        <v>46064</v>
      </c>
      <c r="W5428" s="40" t="s">
        <v>3640</v>
      </c>
      <c r="X5428" s="43" t="str">
        <f t="shared" si="267"/>
        <v>Saúde da Coluna095292498</v>
      </c>
      <c r="Y5428" s="46" t="s">
        <v>58</v>
      </c>
    </row>
    <row r="5429" spans="1:25" ht="15" customHeight="1">
      <c r="A5429" s="176" t="s">
        <v>38</v>
      </c>
      <c r="B5429" s="44" t="s">
        <v>14875</v>
      </c>
      <c r="C5429" s="140" t="s">
        <v>27</v>
      </c>
      <c r="D5429" s="141">
        <v>46051</v>
      </c>
      <c r="E5429" s="46" t="s">
        <v>15153</v>
      </c>
      <c r="F5429" s="44" t="s">
        <v>15154</v>
      </c>
      <c r="G5429" s="47">
        <v>43575846715</v>
      </c>
      <c r="H5429" s="45">
        <v>18780</v>
      </c>
      <c r="I5429" s="47">
        <f t="shared" ca="1" si="268"/>
        <v>75</v>
      </c>
      <c r="J5429" s="47" t="s">
        <v>77</v>
      </c>
      <c r="K5429" s="47" t="s">
        <v>285</v>
      </c>
      <c r="L5429" s="44" t="s">
        <v>286</v>
      </c>
      <c r="M5429" s="44"/>
      <c r="N5429" s="47">
        <v>50</v>
      </c>
      <c r="O5429" s="44">
        <v>21964622655</v>
      </c>
      <c r="P5429" s="47" t="s">
        <v>124</v>
      </c>
      <c r="Q5429" s="47" t="s">
        <v>36</v>
      </c>
      <c r="R5429" s="45"/>
      <c r="S5429" s="47"/>
      <c r="T5429" s="47"/>
      <c r="U5429" s="45">
        <v>46050</v>
      </c>
      <c r="V5429" s="45">
        <v>36892</v>
      </c>
      <c r="W5429" s="44" t="s">
        <v>499</v>
      </c>
      <c r="X5429" s="47" t="str">
        <f t="shared" si="267"/>
        <v>Saúde da Coluna076317595</v>
      </c>
      <c r="Y5429" s="187" t="s">
        <v>68</v>
      </c>
    </row>
    <row r="5430" spans="1:25" ht="15" customHeight="1">
      <c r="A5430" s="175" t="s">
        <v>38</v>
      </c>
      <c r="B5430" s="40" t="s">
        <v>14875</v>
      </c>
      <c r="C5430" s="142" t="s">
        <v>27</v>
      </c>
      <c r="D5430" s="143">
        <v>45971</v>
      </c>
      <c r="E5430" s="42" t="s">
        <v>15155</v>
      </c>
      <c r="F5430" s="40" t="s">
        <v>15156</v>
      </c>
      <c r="G5430" s="43">
        <v>13423714700</v>
      </c>
      <c r="H5430" s="41">
        <v>34355</v>
      </c>
      <c r="I5430" s="43">
        <f t="shared" ca="1" si="268"/>
        <v>32</v>
      </c>
      <c r="J5430" s="43" t="s">
        <v>77</v>
      </c>
      <c r="K5430" s="43" t="s">
        <v>285</v>
      </c>
      <c r="L5430" s="40" t="s">
        <v>286</v>
      </c>
      <c r="M5430" s="40"/>
      <c r="N5430" s="43">
        <v>450</v>
      </c>
      <c r="O5430" s="40">
        <v>21964750766</v>
      </c>
      <c r="P5430" s="43" t="s">
        <v>35</v>
      </c>
      <c r="Q5430" s="43" t="s">
        <v>36</v>
      </c>
      <c r="R5430" s="41">
        <v>45966</v>
      </c>
      <c r="S5430" s="43"/>
      <c r="T5430" s="43"/>
      <c r="U5430" s="41">
        <v>45953</v>
      </c>
      <c r="V5430" s="41">
        <v>45954</v>
      </c>
      <c r="W5430" s="40" t="s">
        <v>35</v>
      </c>
      <c r="X5430" s="43" t="str">
        <f t="shared" si="267"/>
        <v>Saúde da Coluna087695439</v>
      </c>
      <c r="Y5430" s="43"/>
    </row>
    <row r="5431" spans="1:25" ht="15" customHeight="1">
      <c r="A5431" s="176" t="s">
        <v>38</v>
      </c>
      <c r="B5431" s="44" t="s">
        <v>14875</v>
      </c>
      <c r="C5431" s="140" t="s">
        <v>27</v>
      </c>
      <c r="D5431" s="141">
        <v>45971</v>
      </c>
      <c r="E5431" s="46" t="s">
        <v>5169</v>
      </c>
      <c r="F5431" s="44" t="s">
        <v>5170</v>
      </c>
      <c r="G5431" s="47">
        <v>6924928790</v>
      </c>
      <c r="H5431" s="45">
        <v>27652</v>
      </c>
      <c r="I5431" s="47">
        <f t="shared" ca="1" si="268"/>
        <v>50</v>
      </c>
      <c r="J5431" s="47" t="s">
        <v>41</v>
      </c>
      <c r="K5431" s="47" t="s">
        <v>285</v>
      </c>
      <c r="L5431" s="44" t="s">
        <v>286</v>
      </c>
      <c r="M5431" s="44"/>
      <c r="N5431" s="47">
        <v>450</v>
      </c>
      <c r="O5431" s="44">
        <v>21964916502</v>
      </c>
      <c r="P5431" s="47" t="s">
        <v>35</v>
      </c>
      <c r="Q5431" s="47" t="s">
        <v>36</v>
      </c>
      <c r="R5431" s="45">
        <v>45966</v>
      </c>
      <c r="S5431" s="47"/>
      <c r="T5431" s="47"/>
      <c r="U5431" s="45">
        <v>45933</v>
      </c>
      <c r="V5431" s="45" t="s">
        <v>5171</v>
      </c>
      <c r="W5431" s="44" t="s">
        <v>499</v>
      </c>
      <c r="X5431" s="47" t="str">
        <f t="shared" si="267"/>
        <v>Saúde da Coluna094247686</v>
      </c>
      <c r="Y5431" s="47"/>
    </row>
    <row r="5432" spans="1:25" ht="15" customHeight="1">
      <c r="A5432" s="175" t="s">
        <v>38</v>
      </c>
      <c r="B5432" s="40" t="s">
        <v>14875</v>
      </c>
      <c r="C5432" s="142" t="s">
        <v>27</v>
      </c>
      <c r="D5432" s="143">
        <v>45971</v>
      </c>
      <c r="E5432" s="42" t="s">
        <v>15157</v>
      </c>
      <c r="F5432" s="40" t="s">
        <v>15158</v>
      </c>
      <c r="G5432" s="43">
        <v>84949350706</v>
      </c>
      <c r="H5432" s="41">
        <v>23716</v>
      </c>
      <c r="I5432" s="43">
        <f t="shared" ca="1" si="268"/>
        <v>61</v>
      </c>
      <c r="J5432" s="43" t="s">
        <v>77</v>
      </c>
      <c r="K5432" s="43" t="s">
        <v>285</v>
      </c>
      <c r="L5432" s="40" t="s">
        <v>286</v>
      </c>
      <c r="M5432" s="40"/>
      <c r="N5432" s="43">
        <v>75</v>
      </c>
      <c r="O5432" s="40">
        <v>21965931343</v>
      </c>
      <c r="P5432" s="43" t="s">
        <v>35</v>
      </c>
      <c r="Q5432" s="43" t="s">
        <v>36</v>
      </c>
      <c r="R5432" s="41">
        <v>45994</v>
      </c>
      <c r="S5432" s="43"/>
      <c r="T5432" s="43"/>
      <c r="U5432" s="41">
        <v>45967</v>
      </c>
      <c r="V5432" s="41"/>
      <c r="W5432" s="40" t="s">
        <v>499</v>
      </c>
      <c r="X5432" s="43" t="str">
        <f t="shared" si="267"/>
        <v>Saúde da Coluna093841139</v>
      </c>
      <c r="Y5432" s="43"/>
    </row>
    <row r="5433" spans="1:25" ht="15" customHeight="1">
      <c r="A5433" s="176" t="s">
        <v>38</v>
      </c>
      <c r="B5433" s="44" t="s">
        <v>14875</v>
      </c>
      <c r="C5433" s="140" t="s">
        <v>27</v>
      </c>
      <c r="D5433" s="141">
        <v>45971</v>
      </c>
      <c r="E5433" s="46" t="s">
        <v>15159</v>
      </c>
      <c r="F5433" s="44" t="s">
        <v>15160</v>
      </c>
      <c r="G5433" s="47">
        <v>21969668000</v>
      </c>
      <c r="H5433" s="45">
        <v>33671</v>
      </c>
      <c r="I5433" s="47">
        <f t="shared" ca="1" si="268"/>
        <v>34</v>
      </c>
      <c r="J5433" s="47" t="s">
        <v>41</v>
      </c>
      <c r="K5433" s="47" t="s">
        <v>285</v>
      </c>
      <c r="L5433" s="44" t="s">
        <v>286</v>
      </c>
      <c r="M5433" s="44"/>
      <c r="N5433" s="47">
        <v>750</v>
      </c>
      <c r="O5433" s="44">
        <v>21969668000</v>
      </c>
      <c r="P5433" s="47" t="s">
        <v>35</v>
      </c>
      <c r="Q5433" s="47" t="s">
        <v>36</v>
      </c>
      <c r="R5433" s="45">
        <v>45966</v>
      </c>
      <c r="S5433" s="47"/>
      <c r="T5433" s="47"/>
      <c r="U5433" s="45">
        <v>45953</v>
      </c>
      <c r="V5433" s="45">
        <v>45960</v>
      </c>
      <c r="W5433" s="44" t="s">
        <v>499</v>
      </c>
      <c r="X5433" s="47" t="str">
        <f t="shared" si="267"/>
        <v>Saúde da Coluna093361091</v>
      </c>
      <c r="Y5433" s="47"/>
    </row>
    <row r="5434" spans="1:25" ht="15" customHeight="1">
      <c r="A5434" s="175" t="s">
        <v>38</v>
      </c>
      <c r="B5434" s="40" t="s">
        <v>14875</v>
      </c>
      <c r="C5434" s="142" t="s">
        <v>27</v>
      </c>
      <c r="D5434" s="143">
        <v>45971</v>
      </c>
      <c r="E5434" s="42" t="s">
        <v>15161</v>
      </c>
      <c r="F5434" s="40" t="s">
        <v>15162</v>
      </c>
      <c r="G5434" s="43">
        <v>10951994719</v>
      </c>
      <c r="H5434" s="41">
        <v>31078</v>
      </c>
      <c r="I5434" s="43">
        <f t="shared" ref="I5434:I5465" ca="1" si="269">INT((TODAY()-H5434)/365.25)</f>
        <v>41</v>
      </c>
      <c r="J5434" s="43" t="s">
        <v>77</v>
      </c>
      <c r="K5434" s="43" t="s">
        <v>285</v>
      </c>
      <c r="L5434" s="40" t="s">
        <v>739</v>
      </c>
      <c r="M5434" s="40"/>
      <c r="N5434" s="43">
        <v>400</v>
      </c>
      <c r="O5434" s="40">
        <v>21972201050</v>
      </c>
      <c r="P5434" s="43" t="s">
        <v>35</v>
      </c>
      <c r="Q5434" s="43" t="s">
        <v>36</v>
      </c>
      <c r="R5434" s="41">
        <v>45966</v>
      </c>
      <c r="S5434" s="43"/>
      <c r="T5434" s="43"/>
      <c r="U5434" s="41">
        <v>45965</v>
      </c>
      <c r="V5434" s="41">
        <v>45989</v>
      </c>
      <c r="W5434" s="40" t="s">
        <v>4540</v>
      </c>
      <c r="X5434" s="43" t="str">
        <f t="shared" si="267"/>
        <v>Saúde da Coluna083682070</v>
      </c>
      <c r="Y5434" s="43"/>
    </row>
    <row r="5435" spans="1:25" ht="15" customHeight="1">
      <c r="A5435" s="176" t="s">
        <v>38</v>
      </c>
      <c r="B5435" s="44" t="s">
        <v>14875</v>
      </c>
      <c r="C5435" s="140" t="s">
        <v>27</v>
      </c>
      <c r="D5435" s="141">
        <v>46027</v>
      </c>
      <c r="E5435" s="46" t="s">
        <v>5444</v>
      </c>
      <c r="F5435" s="44" t="s">
        <v>5445</v>
      </c>
      <c r="G5435" s="47">
        <v>5863933747</v>
      </c>
      <c r="H5435" s="45">
        <v>32066</v>
      </c>
      <c r="I5435" s="47">
        <f t="shared" ca="1" si="269"/>
        <v>38</v>
      </c>
      <c r="J5435" s="47" t="s">
        <v>41</v>
      </c>
      <c r="K5435" s="47" t="s">
        <v>285</v>
      </c>
      <c r="L5435" s="44" t="s">
        <v>318</v>
      </c>
      <c r="M5435" s="44"/>
      <c r="N5435" s="47">
        <v>80</v>
      </c>
      <c r="O5435" s="44">
        <v>21972551174</v>
      </c>
      <c r="P5435" s="47" t="s">
        <v>124</v>
      </c>
      <c r="Q5435" s="47" t="s">
        <v>36</v>
      </c>
      <c r="R5435" s="45"/>
      <c r="S5435" s="47"/>
      <c r="T5435" s="47"/>
      <c r="U5435" s="45">
        <v>46024</v>
      </c>
      <c r="V5435" s="45">
        <v>46034</v>
      </c>
      <c r="W5435" s="44" t="s">
        <v>4540</v>
      </c>
      <c r="X5435" s="47" t="str">
        <f t="shared" si="267"/>
        <v>Saúde da Coluna084353801</v>
      </c>
      <c r="Y5435" s="187" t="s">
        <v>68</v>
      </c>
    </row>
    <row r="5436" spans="1:25" ht="15" customHeight="1">
      <c r="A5436" s="175" t="s">
        <v>38</v>
      </c>
      <c r="B5436" s="40" t="s">
        <v>14875</v>
      </c>
      <c r="C5436" s="142" t="s">
        <v>27</v>
      </c>
      <c r="D5436" s="143">
        <v>46140</v>
      </c>
      <c r="E5436" s="42" t="s">
        <v>5499</v>
      </c>
      <c r="F5436" s="40" t="s">
        <v>5500</v>
      </c>
      <c r="G5436" s="43">
        <v>16907424703</v>
      </c>
      <c r="H5436" s="41">
        <v>35076</v>
      </c>
      <c r="I5436" s="43">
        <f t="shared" ca="1" si="269"/>
        <v>30</v>
      </c>
      <c r="J5436" s="43" t="s">
        <v>41</v>
      </c>
      <c r="K5436" s="43" t="s">
        <v>285</v>
      </c>
      <c r="L5436" s="40" t="s">
        <v>290</v>
      </c>
      <c r="M5436" s="40" t="s">
        <v>15163</v>
      </c>
      <c r="N5436" s="43">
        <v>380</v>
      </c>
      <c r="O5436" s="40">
        <v>21974113765</v>
      </c>
      <c r="P5436" s="43" t="s">
        <v>124</v>
      </c>
      <c r="Q5436" s="43" t="s">
        <v>36</v>
      </c>
      <c r="R5436" s="41">
        <v>46140</v>
      </c>
      <c r="S5436" s="43"/>
      <c r="T5436" s="43"/>
      <c r="U5436" s="41">
        <v>46139</v>
      </c>
      <c r="V5436" s="41">
        <v>46148</v>
      </c>
      <c r="W5436" s="40" t="s">
        <v>499</v>
      </c>
      <c r="X5436" s="43" t="str">
        <f t="shared" si="267"/>
        <v>Saúde da Coluna093815563</v>
      </c>
      <c r="Y5436" s="42" t="s">
        <v>37</v>
      </c>
    </row>
    <row r="5437" spans="1:25" ht="15" customHeight="1">
      <c r="A5437" s="176" t="s">
        <v>38</v>
      </c>
      <c r="B5437" s="44" t="s">
        <v>14875</v>
      </c>
      <c r="C5437" s="140" t="s">
        <v>27</v>
      </c>
      <c r="D5437" s="141">
        <v>46001</v>
      </c>
      <c r="E5437" s="46" t="s">
        <v>5518</v>
      </c>
      <c r="F5437" s="44" t="s">
        <v>5519</v>
      </c>
      <c r="G5437" s="47">
        <v>12211538703</v>
      </c>
      <c r="H5437" s="45">
        <v>32358</v>
      </c>
      <c r="I5437" s="47">
        <f t="shared" ca="1" si="269"/>
        <v>37</v>
      </c>
      <c r="J5437" s="47" t="s">
        <v>77</v>
      </c>
      <c r="K5437" s="47" t="s">
        <v>285</v>
      </c>
      <c r="L5437" s="44" t="s">
        <v>290</v>
      </c>
      <c r="M5437" s="44"/>
      <c r="N5437" s="47">
        <v>75</v>
      </c>
      <c r="O5437" s="44">
        <v>21974533738</v>
      </c>
      <c r="P5437" s="47" t="s">
        <v>35</v>
      </c>
      <c r="Q5437" s="47" t="s">
        <v>36</v>
      </c>
      <c r="R5437" s="45">
        <v>46001</v>
      </c>
      <c r="S5437" s="47"/>
      <c r="T5437" s="47"/>
      <c r="U5437" s="45">
        <v>46000</v>
      </c>
      <c r="V5437" s="45">
        <v>46002</v>
      </c>
      <c r="W5437" s="44" t="s">
        <v>499</v>
      </c>
      <c r="X5437" s="47" t="str">
        <f t="shared" si="267"/>
        <v>Saúde da Coluna093124814</v>
      </c>
      <c r="Y5437" s="47"/>
    </row>
    <row r="5438" spans="1:25" ht="15" customHeight="1">
      <c r="A5438" s="175" t="s">
        <v>38</v>
      </c>
      <c r="B5438" s="40" t="s">
        <v>14875</v>
      </c>
      <c r="C5438" s="142" t="s">
        <v>27</v>
      </c>
      <c r="D5438" s="143">
        <v>45971</v>
      </c>
      <c r="E5438" s="42" t="s">
        <v>15164</v>
      </c>
      <c r="F5438" s="40" t="s">
        <v>15165</v>
      </c>
      <c r="G5438" s="43">
        <v>9252578773</v>
      </c>
      <c r="H5438" s="41">
        <v>29801</v>
      </c>
      <c r="I5438" s="43">
        <f t="shared" ca="1" si="269"/>
        <v>44</v>
      </c>
      <c r="J5438" s="43" t="s">
        <v>41</v>
      </c>
      <c r="K5438" s="43" t="s">
        <v>285</v>
      </c>
      <c r="L5438" s="40" t="s">
        <v>286</v>
      </c>
      <c r="M5438" s="40"/>
      <c r="N5438" s="43">
        <v>75</v>
      </c>
      <c r="O5438" s="40">
        <v>21974850672</v>
      </c>
      <c r="P5438" s="43" t="s">
        <v>35</v>
      </c>
      <c r="Q5438" s="43" t="s">
        <v>36</v>
      </c>
      <c r="R5438" s="41">
        <v>45973</v>
      </c>
      <c r="S5438" s="43"/>
      <c r="T5438" s="43"/>
      <c r="U5438" s="41">
        <v>45932</v>
      </c>
      <c r="V5438" s="41">
        <v>45946</v>
      </c>
      <c r="W5438" s="40" t="s">
        <v>499</v>
      </c>
      <c r="X5438" s="43" t="str">
        <f t="shared" si="267"/>
        <v>Saúde da Coluna093785901</v>
      </c>
      <c r="Y5438" s="43"/>
    </row>
    <row r="5439" spans="1:25" ht="15" customHeight="1">
      <c r="A5439" s="176" t="s">
        <v>38</v>
      </c>
      <c r="B5439" s="44" t="s">
        <v>14875</v>
      </c>
      <c r="C5439" s="140" t="s">
        <v>27</v>
      </c>
      <c r="D5439" s="141">
        <v>46149</v>
      </c>
      <c r="E5439" s="46" t="s">
        <v>15166</v>
      </c>
      <c r="F5439" s="44" t="s">
        <v>15167</v>
      </c>
      <c r="G5439" s="47">
        <v>3657696733</v>
      </c>
      <c r="H5439" s="45">
        <v>26910</v>
      </c>
      <c r="I5439" s="47">
        <f t="shared" ca="1" si="269"/>
        <v>52</v>
      </c>
      <c r="J5439" s="47" t="s">
        <v>41</v>
      </c>
      <c r="K5439" s="47" t="s">
        <v>285</v>
      </c>
      <c r="L5439" s="44" t="s">
        <v>2171</v>
      </c>
      <c r="M5439" s="44"/>
      <c r="N5439" s="47">
        <v>450</v>
      </c>
      <c r="O5439" s="44">
        <v>21975704799</v>
      </c>
      <c r="P5439" s="47" t="s">
        <v>124</v>
      </c>
      <c r="Q5439" s="106" t="s">
        <v>36</v>
      </c>
      <c r="R5439" s="45">
        <v>46149</v>
      </c>
      <c r="S5439" s="47"/>
      <c r="T5439" s="47"/>
      <c r="U5439" s="45">
        <v>46148</v>
      </c>
      <c r="V5439" s="45">
        <v>46155</v>
      </c>
      <c r="W5439" s="44" t="s">
        <v>5105</v>
      </c>
      <c r="X5439" s="47" t="str">
        <f t="shared" si="267"/>
        <v>Saúde da Coluna079001942</v>
      </c>
      <c r="Y5439" s="46" t="s">
        <v>126</v>
      </c>
    </row>
    <row r="5440" spans="1:25" ht="15" customHeight="1">
      <c r="A5440" s="175" t="s">
        <v>38</v>
      </c>
      <c r="B5440" s="40" t="s">
        <v>14875</v>
      </c>
      <c r="C5440" s="142" t="s">
        <v>27</v>
      </c>
      <c r="D5440" s="143">
        <v>45971</v>
      </c>
      <c r="E5440" s="42" t="s">
        <v>15168</v>
      </c>
      <c r="F5440" s="40" t="s">
        <v>15169</v>
      </c>
      <c r="G5440" s="43">
        <v>36586382734</v>
      </c>
      <c r="H5440" s="41">
        <v>17298</v>
      </c>
      <c r="I5440" s="43">
        <f t="shared" ca="1" si="269"/>
        <v>79</v>
      </c>
      <c r="J5440" s="43" t="s">
        <v>41</v>
      </c>
      <c r="K5440" s="43" t="s">
        <v>285</v>
      </c>
      <c r="L5440" s="40" t="s">
        <v>315</v>
      </c>
      <c r="M5440" s="40"/>
      <c r="N5440" s="43">
        <v>200</v>
      </c>
      <c r="O5440" s="40">
        <v>21976180726</v>
      </c>
      <c r="P5440" s="43" t="s">
        <v>35</v>
      </c>
      <c r="Q5440" s="43" t="s">
        <v>36</v>
      </c>
      <c r="R5440" s="41">
        <v>45966</v>
      </c>
      <c r="S5440" s="43"/>
      <c r="T5440" s="43"/>
      <c r="U5440" s="41">
        <v>45952</v>
      </c>
      <c r="V5440" s="41">
        <v>45958</v>
      </c>
      <c r="W5440" s="40" t="s">
        <v>5551</v>
      </c>
      <c r="X5440" s="43" t="str">
        <f t="shared" si="267"/>
        <v>Saúde da Coluna486536270</v>
      </c>
      <c r="Y5440" s="43"/>
    </row>
    <row r="5441" spans="1:25" ht="15" customHeight="1">
      <c r="A5441" s="176" t="s">
        <v>38</v>
      </c>
      <c r="B5441" s="44" t="s">
        <v>14875</v>
      </c>
      <c r="C5441" s="140" t="s">
        <v>27</v>
      </c>
      <c r="D5441" s="141">
        <v>45988</v>
      </c>
      <c r="E5441" s="46" t="s">
        <v>15170</v>
      </c>
      <c r="F5441" s="44" t="s">
        <v>15171</v>
      </c>
      <c r="G5441" s="47">
        <v>77739426415</v>
      </c>
      <c r="H5441" s="45">
        <v>26014</v>
      </c>
      <c r="I5441" s="47">
        <f t="shared" ca="1" si="269"/>
        <v>55</v>
      </c>
      <c r="J5441" s="47" t="s">
        <v>77</v>
      </c>
      <c r="K5441" s="47" t="s">
        <v>285</v>
      </c>
      <c r="L5441" s="44" t="s">
        <v>286</v>
      </c>
      <c r="M5441" s="44"/>
      <c r="N5441" s="47">
        <v>75</v>
      </c>
      <c r="O5441" s="44">
        <v>21976835166</v>
      </c>
      <c r="P5441" s="47" t="s">
        <v>35</v>
      </c>
      <c r="Q5441" s="47" t="s">
        <v>36</v>
      </c>
      <c r="R5441" s="45">
        <v>45994</v>
      </c>
      <c r="S5441" s="47"/>
      <c r="T5441" s="47"/>
      <c r="U5441" s="45">
        <v>45987</v>
      </c>
      <c r="V5441" s="45">
        <v>45975</v>
      </c>
      <c r="W5441" s="44" t="s">
        <v>499</v>
      </c>
      <c r="X5441" s="47" t="str">
        <f t="shared" si="267"/>
        <v>Saúde da Coluna093795973</v>
      </c>
      <c r="Y5441" s="47"/>
    </row>
    <row r="5442" spans="1:25" ht="15" customHeight="1">
      <c r="A5442" s="175" t="s">
        <v>38</v>
      </c>
      <c r="B5442" s="40" t="s">
        <v>14875</v>
      </c>
      <c r="C5442" s="142" t="s">
        <v>27</v>
      </c>
      <c r="D5442" s="143">
        <v>46156</v>
      </c>
      <c r="E5442" s="42" t="s">
        <v>15172</v>
      </c>
      <c r="F5442" s="40" t="s">
        <v>15173</v>
      </c>
      <c r="G5442" s="43">
        <v>16378243786</v>
      </c>
      <c r="H5442" s="41">
        <v>35263</v>
      </c>
      <c r="I5442" s="43">
        <f t="shared" ca="1" si="269"/>
        <v>29</v>
      </c>
      <c r="J5442" s="43" t="s">
        <v>41</v>
      </c>
      <c r="K5442" s="43" t="s">
        <v>285</v>
      </c>
      <c r="L5442" s="40" t="s">
        <v>286</v>
      </c>
      <c r="M5442" s="40" t="s">
        <v>14009</v>
      </c>
      <c r="N5442" s="43">
        <v>380</v>
      </c>
      <c r="O5442" s="40">
        <v>21978880495</v>
      </c>
      <c r="P5442" s="43" t="s">
        <v>124</v>
      </c>
      <c r="Q5442" s="43" t="s">
        <v>36</v>
      </c>
      <c r="R5442" s="41">
        <v>46156</v>
      </c>
      <c r="S5442" s="43"/>
      <c r="T5442" s="43"/>
      <c r="U5442" s="41">
        <v>46155</v>
      </c>
      <c r="V5442" s="41">
        <v>46169</v>
      </c>
      <c r="W5442" s="40" t="s">
        <v>499</v>
      </c>
      <c r="X5442" s="43" t="str">
        <f t="shared" ref="X5442:X5505" si="270">$B5442&amp;$E5442</f>
        <v>Saúde da Coluna085521044</v>
      </c>
      <c r="Y5442" s="42" t="s">
        <v>126</v>
      </c>
    </row>
    <row r="5443" spans="1:25" ht="15" customHeight="1">
      <c r="A5443" s="175" t="s">
        <v>38</v>
      </c>
      <c r="B5443" s="40" t="s">
        <v>14875</v>
      </c>
      <c r="C5443" s="142" t="s">
        <v>27</v>
      </c>
      <c r="D5443" s="143">
        <v>45971</v>
      </c>
      <c r="E5443" s="42" t="s">
        <v>15174</v>
      </c>
      <c r="F5443" s="40" t="s">
        <v>15175</v>
      </c>
      <c r="G5443" s="43">
        <v>2737117763</v>
      </c>
      <c r="H5443" s="41">
        <v>26483</v>
      </c>
      <c r="I5443" s="43">
        <f t="shared" ca="1" si="269"/>
        <v>53</v>
      </c>
      <c r="J5443" s="43" t="s">
        <v>41</v>
      </c>
      <c r="K5443" s="43" t="s">
        <v>285</v>
      </c>
      <c r="L5443" s="40" t="s">
        <v>286</v>
      </c>
      <c r="M5443" s="40"/>
      <c r="N5443" s="43">
        <v>500</v>
      </c>
      <c r="O5443" s="40">
        <v>21980228908</v>
      </c>
      <c r="P5443" s="43" t="s">
        <v>35</v>
      </c>
      <c r="Q5443" s="43" t="s">
        <v>36</v>
      </c>
      <c r="R5443" s="41">
        <v>45966</v>
      </c>
      <c r="S5443" s="43"/>
      <c r="T5443" s="43"/>
      <c r="U5443" s="41">
        <v>45938</v>
      </c>
      <c r="V5443" s="41">
        <v>45947</v>
      </c>
      <c r="W5443" s="40" t="s">
        <v>5105</v>
      </c>
      <c r="X5443" s="43" t="str">
        <f t="shared" si="270"/>
        <v>Saúde da Coluna086232486</v>
      </c>
      <c r="Y5443" s="43"/>
    </row>
    <row r="5444" spans="1:25" ht="15" customHeight="1">
      <c r="A5444" s="176" t="s">
        <v>38</v>
      </c>
      <c r="B5444" s="44" t="s">
        <v>14875</v>
      </c>
      <c r="C5444" s="140" t="s">
        <v>27</v>
      </c>
      <c r="D5444" s="141">
        <v>45971</v>
      </c>
      <c r="E5444" s="46" t="s">
        <v>5803</v>
      </c>
      <c r="F5444" s="44" t="s">
        <v>15176</v>
      </c>
      <c r="G5444" s="47">
        <v>4108808762</v>
      </c>
      <c r="H5444" s="45">
        <v>27710</v>
      </c>
      <c r="I5444" s="47">
        <f t="shared" ca="1" si="269"/>
        <v>50</v>
      </c>
      <c r="J5444" s="47" t="s">
        <v>41</v>
      </c>
      <c r="K5444" s="47" t="s">
        <v>285</v>
      </c>
      <c r="L5444" s="44" t="s">
        <v>286</v>
      </c>
      <c r="M5444" s="44"/>
      <c r="N5444" s="47">
        <v>600</v>
      </c>
      <c r="O5444" s="44">
        <v>21981925846</v>
      </c>
      <c r="P5444" s="47" t="s">
        <v>35</v>
      </c>
      <c r="Q5444" s="47" t="s">
        <v>36</v>
      </c>
      <c r="R5444" s="45">
        <v>45994</v>
      </c>
      <c r="S5444" s="47"/>
      <c r="T5444" s="47"/>
      <c r="U5444" s="45">
        <v>45945</v>
      </c>
      <c r="V5444" s="45">
        <v>45946</v>
      </c>
      <c r="W5444" s="44" t="s">
        <v>499</v>
      </c>
      <c r="X5444" s="47" t="str">
        <f t="shared" si="270"/>
        <v>Saúde da Coluna083055557</v>
      </c>
      <c r="Y5444" s="47"/>
    </row>
    <row r="5445" spans="1:25" ht="15" customHeight="1">
      <c r="A5445" s="175" t="s">
        <v>38</v>
      </c>
      <c r="B5445" s="40" t="s">
        <v>14875</v>
      </c>
      <c r="C5445" s="142" t="s">
        <v>27</v>
      </c>
      <c r="D5445" s="143">
        <v>46065</v>
      </c>
      <c r="E5445" s="42" t="s">
        <v>15177</v>
      </c>
      <c r="F5445" s="40" t="s">
        <v>15178</v>
      </c>
      <c r="G5445" s="43">
        <v>5308677700</v>
      </c>
      <c r="H5445" s="41">
        <v>28460</v>
      </c>
      <c r="I5445" s="43">
        <f t="shared" ca="1" si="269"/>
        <v>48</v>
      </c>
      <c r="J5445" s="43" t="s">
        <v>41</v>
      </c>
      <c r="K5445" s="43" t="s">
        <v>285</v>
      </c>
      <c r="L5445" s="40" t="s">
        <v>315</v>
      </c>
      <c r="M5445" s="40"/>
      <c r="N5445" s="43">
        <v>380</v>
      </c>
      <c r="O5445" s="40">
        <v>21982230185</v>
      </c>
      <c r="P5445" s="43" t="s">
        <v>124</v>
      </c>
      <c r="Q5445" s="43" t="s">
        <v>36</v>
      </c>
      <c r="R5445" s="41"/>
      <c r="S5445" s="43"/>
      <c r="T5445" s="43"/>
      <c r="U5445" s="41">
        <v>46062</v>
      </c>
      <c r="V5445" s="41">
        <v>46063</v>
      </c>
      <c r="W5445" s="40" t="s">
        <v>5551</v>
      </c>
      <c r="X5445" s="43" t="str">
        <f t="shared" si="270"/>
        <v>Saúde da Coluna092641849</v>
      </c>
      <c r="Y5445" s="46" t="s">
        <v>58</v>
      </c>
    </row>
    <row r="5446" spans="1:25" ht="15" customHeight="1">
      <c r="A5446" s="176" t="s">
        <v>38</v>
      </c>
      <c r="B5446" s="44" t="s">
        <v>14875</v>
      </c>
      <c r="C5446" s="140" t="s">
        <v>27</v>
      </c>
      <c r="D5446" s="141">
        <v>46139</v>
      </c>
      <c r="E5446" s="46" t="s">
        <v>5844</v>
      </c>
      <c r="F5446" s="44" t="s">
        <v>5845</v>
      </c>
      <c r="G5446" s="47">
        <v>5594708782</v>
      </c>
      <c r="H5446" s="45">
        <v>29837</v>
      </c>
      <c r="I5446" s="47">
        <f t="shared" ca="1" si="269"/>
        <v>44</v>
      </c>
      <c r="J5446" s="47" t="s">
        <v>41</v>
      </c>
      <c r="K5446" s="47" t="s">
        <v>285</v>
      </c>
      <c r="L5446" s="44" t="s">
        <v>318</v>
      </c>
      <c r="M5446" s="44" t="s">
        <v>5846</v>
      </c>
      <c r="N5446" s="47">
        <v>400</v>
      </c>
      <c r="O5446" s="44">
        <v>21982591089</v>
      </c>
      <c r="P5446" s="47" t="s">
        <v>124</v>
      </c>
      <c r="Q5446" s="47" t="s">
        <v>36</v>
      </c>
      <c r="R5446" s="45">
        <v>46139</v>
      </c>
      <c r="S5446" s="47"/>
      <c r="T5446" s="47"/>
      <c r="U5446" s="45">
        <v>46136</v>
      </c>
      <c r="V5446" s="45">
        <v>46117</v>
      </c>
      <c r="W5446" s="44" t="s">
        <v>4540</v>
      </c>
      <c r="X5446" s="47" t="str">
        <f t="shared" si="270"/>
        <v>Saúde da Coluna432325212</v>
      </c>
      <c r="Y5446" s="46" t="s">
        <v>37</v>
      </c>
    </row>
    <row r="5447" spans="1:25" ht="15" customHeight="1">
      <c r="A5447" s="175" t="s">
        <v>38</v>
      </c>
      <c r="B5447" s="40" t="s">
        <v>14875</v>
      </c>
      <c r="C5447" s="142" t="s">
        <v>27</v>
      </c>
      <c r="D5447" s="143">
        <v>46104</v>
      </c>
      <c r="E5447" s="42" t="s">
        <v>15179</v>
      </c>
      <c r="F5447" s="40" t="s">
        <v>15180</v>
      </c>
      <c r="G5447" s="43">
        <v>2534261380</v>
      </c>
      <c r="H5447" s="41">
        <v>31610</v>
      </c>
      <c r="I5447" s="43">
        <f t="shared" ca="1" si="269"/>
        <v>39</v>
      </c>
      <c r="J5447" s="43" t="s">
        <v>77</v>
      </c>
      <c r="K5447" s="43" t="s">
        <v>285</v>
      </c>
      <c r="L5447" s="40" t="s">
        <v>286</v>
      </c>
      <c r="M5447" s="40"/>
      <c r="N5447" s="43">
        <v>120</v>
      </c>
      <c r="O5447" s="40">
        <v>21982597856</v>
      </c>
      <c r="P5447" s="43" t="s">
        <v>124</v>
      </c>
      <c r="Q5447" s="43" t="s">
        <v>36</v>
      </c>
      <c r="R5447" s="49">
        <v>46049</v>
      </c>
      <c r="S5447" s="43"/>
      <c r="T5447" s="43"/>
      <c r="U5447" s="41">
        <v>46092</v>
      </c>
      <c r="V5447" s="41">
        <v>46099</v>
      </c>
      <c r="W5447" s="40" t="s">
        <v>499</v>
      </c>
      <c r="X5447" s="43" t="str">
        <f t="shared" si="270"/>
        <v>Saúde da Coluna096082893</v>
      </c>
      <c r="Y5447" s="46" t="s">
        <v>48</v>
      </c>
    </row>
    <row r="5448" spans="1:25" ht="15" customHeight="1">
      <c r="A5448" s="176" t="s">
        <v>38</v>
      </c>
      <c r="B5448" s="44" t="s">
        <v>14875</v>
      </c>
      <c r="C5448" s="140" t="s">
        <v>27</v>
      </c>
      <c r="D5448" s="141">
        <v>46028</v>
      </c>
      <c r="E5448" s="46" t="s">
        <v>15181</v>
      </c>
      <c r="F5448" s="44" t="s">
        <v>15182</v>
      </c>
      <c r="G5448" s="47">
        <v>52448592187</v>
      </c>
      <c r="H5448" s="45">
        <v>26326</v>
      </c>
      <c r="I5448" s="47">
        <f t="shared" ca="1" si="269"/>
        <v>54</v>
      </c>
      <c r="J5448" s="47" t="s">
        <v>77</v>
      </c>
      <c r="K5448" s="47" t="s">
        <v>285</v>
      </c>
      <c r="L5448" s="44" t="s">
        <v>315</v>
      </c>
      <c r="M5448" s="44"/>
      <c r="N5448" s="47">
        <v>60</v>
      </c>
      <c r="O5448" s="44">
        <v>21983192400</v>
      </c>
      <c r="P5448" s="47" t="s">
        <v>124</v>
      </c>
      <c r="Q5448" s="47" t="s">
        <v>36</v>
      </c>
      <c r="R5448" s="45"/>
      <c r="S5448" s="47"/>
      <c r="T5448" s="47"/>
      <c r="U5448" s="45">
        <v>46027</v>
      </c>
      <c r="V5448" s="45">
        <v>46035</v>
      </c>
      <c r="W5448" s="44" t="s">
        <v>5551</v>
      </c>
      <c r="X5448" s="47" t="str">
        <f t="shared" si="270"/>
        <v>Saúde da Coluna084812341</v>
      </c>
      <c r="Y5448" s="187" t="s">
        <v>68</v>
      </c>
    </row>
    <row r="5449" spans="1:25" ht="15" customHeight="1">
      <c r="A5449" s="175" t="s">
        <v>38</v>
      </c>
      <c r="B5449" s="40" t="s">
        <v>14875</v>
      </c>
      <c r="C5449" s="142" t="s">
        <v>27</v>
      </c>
      <c r="D5449" s="143">
        <v>46086</v>
      </c>
      <c r="E5449" s="42" t="s">
        <v>15183</v>
      </c>
      <c r="F5449" s="40" t="s">
        <v>15184</v>
      </c>
      <c r="G5449" s="43">
        <v>340272708</v>
      </c>
      <c r="H5449" s="41">
        <v>24580</v>
      </c>
      <c r="I5449" s="43">
        <f t="shared" ca="1" si="269"/>
        <v>59</v>
      </c>
      <c r="J5449" s="43" t="s">
        <v>41</v>
      </c>
      <c r="K5449" s="43" t="s">
        <v>285</v>
      </c>
      <c r="L5449" s="40" t="s">
        <v>286</v>
      </c>
      <c r="M5449" s="40"/>
      <c r="N5449" s="43">
        <v>380</v>
      </c>
      <c r="O5449" s="40">
        <v>21983833868</v>
      </c>
      <c r="P5449" s="43" t="s">
        <v>124</v>
      </c>
      <c r="Q5449" s="43" t="s">
        <v>36</v>
      </c>
      <c r="R5449" s="41">
        <v>46104</v>
      </c>
      <c r="S5449" s="43"/>
      <c r="T5449" s="43"/>
      <c r="U5449" s="41">
        <v>46084</v>
      </c>
      <c r="V5449" s="41">
        <v>46090</v>
      </c>
      <c r="W5449" s="44" t="s">
        <v>496</v>
      </c>
      <c r="X5449" s="43" t="str">
        <f t="shared" si="270"/>
        <v>Saúde da Coluna078356752</v>
      </c>
      <c r="Y5449" s="46" t="s">
        <v>48</v>
      </c>
    </row>
    <row r="5450" spans="1:25" ht="15" customHeight="1">
      <c r="A5450" s="175" t="s">
        <v>38</v>
      </c>
      <c r="B5450" s="40" t="s">
        <v>14875</v>
      </c>
      <c r="C5450" s="142" t="s">
        <v>27</v>
      </c>
      <c r="D5450" s="143">
        <v>46107</v>
      </c>
      <c r="E5450" s="42" t="s">
        <v>15185</v>
      </c>
      <c r="F5450" s="40" t="s">
        <v>15186</v>
      </c>
      <c r="G5450" s="43">
        <v>11018554793</v>
      </c>
      <c r="H5450" s="41">
        <v>29426</v>
      </c>
      <c r="I5450" s="43">
        <f t="shared" ca="1" si="269"/>
        <v>45</v>
      </c>
      <c r="J5450" s="43" t="s">
        <v>41</v>
      </c>
      <c r="K5450" s="43" t="s">
        <v>285</v>
      </c>
      <c r="L5450" s="40" t="s">
        <v>290</v>
      </c>
      <c r="M5450" s="40" t="s">
        <v>5767</v>
      </c>
      <c r="N5450" s="43">
        <v>75</v>
      </c>
      <c r="O5450" s="40">
        <v>21986516143</v>
      </c>
      <c r="P5450" s="43" t="s">
        <v>124</v>
      </c>
      <c r="Q5450" s="43" t="s">
        <v>36</v>
      </c>
      <c r="R5450" s="50">
        <v>46104</v>
      </c>
      <c r="S5450" s="43"/>
      <c r="T5450" s="43"/>
      <c r="U5450" s="41">
        <v>46106</v>
      </c>
      <c r="V5450" s="41">
        <v>46125</v>
      </c>
      <c r="W5450" s="44" t="s">
        <v>496</v>
      </c>
      <c r="X5450" s="43" t="str">
        <f t="shared" si="270"/>
        <v>Saúde da Coluna093841942</v>
      </c>
      <c r="Y5450" s="46" t="s">
        <v>48</v>
      </c>
    </row>
    <row r="5451" spans="1:25" ht="15" customHeight="1">
      <c r="A5451" s="176" t="s">
        <v>38</v>
      </c>
      <c r="B5451" s="44" t="s">
        <v>14875</v>
      </c>
      <c r="C5451" s="140" t="s">
        <v>27</v>
      </c>
      <c r="D5451" s="141">
        <v>46028</v>
      </c>
      <c r="E5451" s="46" t="s">
        <v>15187</v>
      </c>
      <c r="F5451" s="44" t="s">
        <v>15188</v>
      </c>
      <c r="G5451" s="47">
        <v>9669305764</v>
      </c>
      <c r="H5451" s="45">
        <v>30342</v>
      </c>
      <c r="I5451" s="47">
        <f t="shared" ca="1" si="269"/>
        <v>43</v>
      </c>
      <c r="J5451" s="47" t="s">
        <v>41</v>
      </c>
      <c r="K5451" s="47" t="s">
        <v>285</v>
      </c>
      <c r="L5451" s="44" t="s">
        <v>286</v>
      </c>
      <c r="M5451" s="44"/>
      <c r="N5451" s="47">
        <v>600</v>
      </c>
      <c r="O5451" s="44">
        <v>21986517001</v>
      </c>
      <c r="P5451" s="47" t="s">
        <v>124</v>
      </c>
      <c r="Q5451" s="47" t="s">
        <v>36</v>
      </c>
      <c r="R5451" s="45"/>
      <c r="S5451" s="47"/>
      <c r="T5451" s="47"/>
      <c r="U5451" s="45">
        <v>46027</v>
      </c>
      <c r="V5451" s="45">
        <v>46029</v>
      </c>
      <c r="W5451" s="44" t="s">
        <v>5105</v>
      </c>
      <c r="X5451" s="47" t="str">
        <f t="shared" si="270"/>
        <v>Saúde da Coluna210805722</v>
      </c>
      <c r="Y5451" s="187" t="s">
        <v>68</v>
      </c>
    </row>
    <row r="5452" spans="1:25" ht="15" customHeight="1">
      <c r="A5452" s="175" t="s">
        <v>38</v>
      </c>
      <c r="B5452" s="40" t="s">
        <v>14875</v>
      </c>
      <c r="C5452" s="142" t="s">
        <v>27</v>
      </c>
      <c r="D5452" s="143">
        <v>45971</v>
      </c>
      <c r="E5452" s="42" t="s">
        <v>15189</v>
      </c>
      <c r="F5452" s="40" t="s">
        <v>15190</v>
      </c>
      <c r="G5452" s="43">
        <v>7828282729</v>
      </c>
      <c r="H5452" s="41">
        <v>29191</v>
      </c>
      <c r="I5452" s="43">
        <f t="shared" ca="1" si="269"/>
        <v>46</v>
      </c>
      <c r="J5452" s="43" t="s">
        <v>77</v>
      </c>
      <c r="K5452" s="43" t="s">
        <v>285</v>
      </c>
      <c r="L5452" s="40" t="s">
        <v>286</v>
      </c>
      <c r="M5452" s="40"/>
      <c r="N5452" s="43">
        <v>450</v>
      </c>
      <c r="O5452" s="40">
        <v>21986880830</v>
      </c>
      <c r="P5452" s="43" t="s">
        <v>35</v>
      </c>
      <c r="Q5452" s="43" t="s">
        <v>36</v>
      </c>
      <c r="R5452" s="41">
        <v>45966</v>
      </c>
      <c r="S5452" s="43"/>
      <c r="T5452" s="43"/>
      <c r="U5452" s="41">
        <v>45953</v>
      </c>
      <c r="V5452" s="41">
        <v>45960</v>
      </c>
      <c r="W5452" s="40"/>
      <c r="X5452" s="43" t="str">
        <f t="shared" si="270"/>
        <v>Saúde da Coluna094215552</v>
      </c>
      <c r="Y5452" s="43"/>
    </row>
    <row r="5453" spans="1:25" ht="15" customHeight="1">
      <c r="A5453" s="176" t="s">
        <v>38</v>
      </c>
      <c r="B5453" s="44" t="s">
        <v>14875</v>
      </c>
      <c r="C5453" s="140" t="s">
        <v>27</v>
      </c>
      <c r="D5453" s="141">
        <v>45992</v>
      </c>
      <c r="E5453" s="46" t="s">
        <v>15191</v>
      </c>
      <c r="F5453" s="44" t="s">
        <v>15192</v>
      </c>
      <c r="G5453" s="47">
        <v>8570139713</v>
      </c>
      <c r="H5453" s="45">
        <v>29121</v>
      </c>
      <c r="I5453" s="47">
        <f t="shared" ca="1" si="269"/>
        <v>46</v>
      </c>
      <c r="J5453" s="47" t="s">
        <v>77</v>
      </c>
      <c r="K5453" s="47" t="s">
        <v>285</v>
      </c>
      <c r="L5453" s="44" t="s">
        <v>290</v>
      </c>
      <c r="M5453" s="44"/>
      <c r="N5453" s="47">
        <v>580</v>
      </c>
      <c r="O5453" s="44">
        <v>21987813686</v>
      </c>
      <c r="P5453" s="47" t="s">
        <v>35</v>
      </c>
      <c r="Q5453" s="47" t="s">
        <v>36</v>
      </c>
      <c r="R5453" s="45">
        <v>45994</v>
      </c>
      <c r="S5453" s="47"/>
      <c r="T5453" s="47"/>
      <c r="U5453" s="45">
        <v>45988</v>
      </c>
      <c r="V5453" s="45">
        <v>46007</v>
      </c>
      <c r="W5453" s="44" t="s">
        <v>35</v>
      </c>
      <c r="X5453" s="47" t="str">
        <f t="shared" si="270"/>
        <v>Saúde da Coluna086158492</v>
      </c>
      <c r="Y5453" s="47"/>
    </row>
    <row r="5454" spans="1:25" ht="15" customHeight="1">
      <c r="A5454" s="176" t="s">
        <v>38</v>
      </c>
      <c r="B5454" s="44" t="s">
        <v>14875</v>
      </c>
      <c r="C5454" s="140" t="s">
        <v>27</v>
      </c>
      <c r="D5454" s="141">
        <v>46127</v>
      </c>
      <c r="E5454" s="46" t="s">
        <v>9931</v>
      </c>
      <c r="F5454" s="44" t="s">
        <v>9932</v>
      </c>
      <c r="G5454" s="47">
        <v>1055170707</v>
      </c>
      <c r="H5454" s="45">
        <v>26983</v>
      </c>
      <c r="I5454" s="47">
        <f t="shared" ca="1" si="269"/>
        <v>52</v>
      </c>
      <c r="J5454" s="47" t="s">
        <v>41</v>
      </c>
      <c r="K5454" s="47" t="s">
        <v>285</v>
      </c>
      <c r="L5454" s="44" t="s">
        <v>286</v>
      </c>
      <c r="M5454" s="44" t="s">
        <v>3528</v>
      </c>
      <c r="N5454" s="47">
        <v>75</v>
      </c>
      <c r="O5454" s="44">
        <v>21988477378</v>
      </c>
      <c r="P5454" s="47" t="s">
        <v>124</v>
      </c>
      <c r="Q5454" s="47" t="s">
        <v>36</v>
      </c>
      <c r="R5454" s="45">
        <v>46127</v>
      </c>
      <c r="S5454" s="47"/>
      <c r="T5454" s="47"/>
      <c r="U5454" s="45">
        <v>46126</v>
      </c>
      <c r="V5454" s="45">
        <v>46139</v>
      </c>
      <c r="W5454" s="44" t="s">
        <v>496</v>
      </c>
      <c r="X5454" s="47" t="str">
        <f t="shared" si="270"/>
        <v>Saúde da Coluna084429682</v>
      </c>
      <c r="Y5454" s="46" t="s">
        <v>37</v>
      </c>
    </row>
    <row r="5455" spans="1:25" ht="15" customHeight="1">
      <c r="A5455" s="175" t="s">
        <v>38</v>
      </c>
      <c r="B5455" s="40" t="s">
        <v>14875</v>
      </c>
      <c r="C5455" s="142" t="s">
        <v>27</v>
      </c>
      <c r="D5455" s="143">
        <v>46065</v>
      </c>
      <c r="E5455" s="42" t="s">
        <v>15193</v>
      </c>
      <c r="F5455" s="40" t="s">
        <v>15194</v>
      </c>
      <c r="G5455" s="43">
        <v>11638731799</v>
      </c>
      <c r="H5455" s="41">
        <v>31033</v>
      </c>
      <c r="I5455" s="43">
        <f t="shared" ca="1" si="269"/>
        <v>41</v>
      </c>
      <c r="J5455" s="43" t="s">
        <v>41</v>
      </c>
      <c r="K5455" s="43" t="s">
        <v>285</v>
      </c>
      <c r="L5455" s="40" t="s">
        <v>286</v>
      </c>
      <c r="M5455" s="40"/>
      <c r="N5455" s="43">
        <v>60</v>
      </c>
      <c r="O5455" s="40">
        <v>21988509336</v>
      </c>
      <c r="P5455" s="43" t="s">
        <v>124</v>
      </c>
      <c r="Q5455" s="43" t="s">
        <v>36</v>
      </c>
      <c r="R5455" s="41"/>
      <c r="S5455" s="43"/>
      <c r="T5455" s="43"/>
      <c r="U5455" s="41">
        <v>46059</v>
      </c>
      <c r="V5455" s="41">
        <v>46064</v>
      </c>
      <c r="W5455" s="40" t="s">
        <v>499</v>
      </c>
      <c r="X5455" s="43" t="str">
        <f t="shared" si="270"/>
        <v>Saúde da Coluna089472223</v>
      </c>
      <c r="Y5455" s="46" t="s">
        <v>58</v>
      </c>
    </row>
    <row r="5456" spans="1:25" ht="15" customHeight="1">
      <c r="A5456" s="176" t="s">
        <v>38</v>
      </c>
      <c r="B5456" s="44" t="s">
        <v>14875</v>
      </c>
      <c r="C5456" s="140" t="s">
        <v>27</v>
      </c>
      <c r="D5456" s="141">
        <v>45971</v>
      </c>
      <c r="E5456" s="46" t="s">
        <v>3544</v>
      </c>
      <c r="F5456" s="44" t="s">
        <v>3545</v>
      </c>
      <c r="G5456" s="47">
        <v>74922076700</v>
      </c>
      <c r="H5456" s="45">
        <v>23196</v>
      </c>
      <c r="I5456" s="47">
        <f t="shared" ca="1" si="269"/>
        <v>62</v>
      </c>
      <c r="J5456" s="47" t="s">
        <v>77</v>
      </c>
      <c r="K5456" s="47" t="s">
        <v>285</v>
      </c>
      <c r="L5456" s="44" t="s">
        <v>286</v>
      </c>
      <c r="M5456" s="44"/>
      <c r="N5456" s="47">
        <v>500</v>
      </c>
      <c r="O5456" s="44">
        <v>21988686716</v>
      </c>
      <c r="P5456" s="47" t="s">
        <v>35</v>
      </c>
      <c r="Q5456" s="47" t="s">
        <v>36</v>
      </c>
      <c r="R5456" s="45">
        <v>45966</v>
      </c>
      <c r="S5456" s="47"/>
      <c r="T5456" s="47"/>
      <c r="U5456" s="45">
        <v>45952</v>
      </c>
      <c r="V5456" s="45">
        <v>45961</v>
      </c>
      <c r="W5456" s="44" t="s">
        <v>5105</v>
      </c>
      <c r="X5456" s="47" t="str">
        <f t="shared" si="270"/>
        <v>Saúde da Coluna190857498</v>
      </c>
      <c r="Y5456" s="47"/>
    </row>
    <row r="5457" spans="1:25" ht="15" customHeight="1">
      <c r="A5457" s="181" t="s">
        <v>38</v>
      </c>
      <c r="B5457" s="40" t="s">
        <v>14875</v>
      </c>
      <c r="C5457" s="142" t="s">
        <v>27</v>
      </c>
      <c r="D5457" s="155">
        <v>46141</v>
      </c>
      <c r="E5457" s="103" t="s">
        <v>15195</v>
      </c>
      <c r="F5457" s="101" t="s">
        <v>15196</v>
      </c>
      <c r="G5457" s="104">
        <v>74994352704</v>
      </c>
      <c r="H5457" s="102">
        <v>21458</v>
      </c>
      <c r="I5457" s="104">
        <f t="shared" ca="1" si="269"/>
        <v>67</v>
      </c>
      <c r="J5457" s="104" t="s">
        <v>41</v>
      </c>
      <c r="K5457" s="104" t="s">
        <v>285</v>
      </c>
      <c r="L5457" s="101" t="s">
        <v>286</v>
      </c>
      <c r="M5457" s="101"/>
      <c r="N5457" s="104">
        <v>400</v>
      </c>
      <c r="O5457" s="101">
        <v>21988819594</v>
      </c>
      <c r="P5457" s="104" t="s">
        <v>124</v>
      </c>
      <c r="Q5457" s="104" t="s">
        <v>36</v>
      </c>
      <c r="R5457" s="102">
        <v>46141</v>
      </c>
      <c r="S5457" s="104"/>
      <c r="T5457" s="104"/>
      <c r="U5457" s="41">
        <v>46140</v>
      </c>
      <c r="V5457" s="41">
        <v>46162</v>
      </c>
      <c r="W5457" s="40" t="s">
        <v>499</v>
      </c>
      <c r="X5457" s="43" t="str">
        <f t="shared" si="270"/>
        <v>Saúde da Coluna061421464</v>
      </c>
      <c r="Y5457" s="42" t="s">
        <v>37</v>
      </c>
    </row>
    <row r="5458" spans="1:25" ht="15" customHeight="1">
      <c r="A5458" s="175" t="s">
        <v>38</v>
      </c>
      <c r="B5458" s="40" t="s">
        <v>14875</v>
      </c>
      <c r="C5458" s="142" t="s">
        <v>27</v>
      </c>
      <c r="D5458" s="143">
        <v>45971</v>
      </c>
      <c r="E5458" s="42" t="s">
        <v>15197</v>
      </c>
      <c r="F5458" s="40" t="s">
        <v>15198</v>
      </c>
      <c r="G5458" s="43">
        <v>2165715709</v>
      </c>
      <c r="H5458" s="41">
        <v>25758</v>
      </c>
      <c r="I5458" s="43">
        <f t="shared" ca="1" si="269"/>
        <v>55</v>
      </c>
      <c r="J5458" s="43" t="s">
        <v>41</v>
      </c>
      <c r="K5458" s="43" t="s">
        <v>285</v>
      </c>
      <c r="L5458" s="40" t="s">
        <v>286</v>
      </c>
      <c r="M5458" s="40"/>
      <c r="N5458" s="43">
        <v>120</v>
      </c>
      <c r="O5458" s="40">
        <v>21990339920</v>
      </c>
      <c r="P5458" s="43" t="s">
        <v>35</v>
      </c>
      <c r="Q5458" s="43" t="s">
        <v>36</v>
      </c>
      <c r="R5458" s="41">
        <v>45966</v>
      </c>
      <c r="S5458" s="43"/>
      <c r="T5458" s="43"/>
      <c r="U5458" s="41">
        <v>45933</v>
      </c>
      <c r="V5458" s="41">
        <v>45954</v>
      </c>
      <c r="W5458" s="44" t="s">
        <v>496</v>
      </c>
      <c r="X5458" s="43" t="str">
        <f t="shared" si="270"/>
        <v>Saúde da Coluna093088063</v>
      </c>
      <c r="Y5458" s="43"/>
    </row>
    <row r="5459" spans="1:25" ht="15" customHeight="1">
      <c r="A5459" s="176" t="s">
        <v>38</v>
      </c>
      <c r="B5459" s="44" t="s">
        <v>14875</v>
      </c>
      <c r="C5459" s="140" t="s">
        <v>27</v>
      </c>
      <c r="D5459" s="141">
        <v>46142</v>
      </c>
      <c r="E5459" s="46" t="s">
        <v>15199</v>
      </c>
      <c r="F5459" s="44" t="s">
        <v>15200</v>
      </c>
      <c r="G5459" s="47">
        <v>15264652724</v>
      </c>
      <c r="H5459" s="45">
        <v>34749</v>
      </c>
      <c r="I5459" s="47">
        <f t="shared" ca="1" si="269"/>
        <v>31</v>
      </c>
      <c r="J5459" s="47" t="s">
        <v>41</v>
      </c>
      <c r="K5459" s="47" t="s">
        <v>285</v>
      </c>
      <c r="L5459" s="44" t="s">
        <v>286</v>
      </c>
      <c r="M5459" s="44"/>
      <c r="N5459" s="47">
        <v>380</v>
      </c>
      <c r="O5459" s="44">
        <v>21990650268</v>
      </c>
      <c r="P5459" s="47" t="s">
        <v>124</v>
      </c>
      <c r="Q5459" s="47" t="s">
        <v>36</v>
      </c>
      <c r="R5459" s="45">
        <v>46142</v>
      </c>
      <c r="S5459" s="47"/>
      <c r="T5459" s="47"/>
      <c r="U5459" s="45">
        <v>46141</v>
      </c>
      <c r="V5459" s="45">
        <v>46117</v>
      </c>
      <c r="W5459" s="44" t="s">
        <v>496</v>
      </c>
      <c r="X5459" s="47" t="str">
        <f t="shared" si="270"/>
        <v>Saúde da Coluna093995421</v>
      </c>
      <c r="Y5459" s="46" t="s">
        <v>37</v>
      </c>
    </row>
    <row r="5460" spans="1:25" ht="15" customHeight="1">
      <c r="A5460" s="175" t="s">
        <v>38</v>
      </c>
      <c r="B5460" s="40" t="s">
        <v>14875</v>
      </c>
      <c r="C5460" s="142" t="s">
        <v>27</v>
      </c>
      <c r="D5460" s="143">
        <v>46000</v>
      </c>
      <c r="E5460" s="42" t="s">
        <v>15201</v>
      </c>
      <c r="F5460" s="40" t="s">
        <v>15202</v>
      </c>
      <c r="G5460" s="43">
        <v>8174683747</v>
      </c>
      <c r="H5460" s="41">
        <v>28730</v>
      </c>
      <c r="I5460" s="43">
        <f t="shared" ca="1" si="269"/>
        <v>47</v>
      </c>
      <c r="J5460" s="43" t="s">
        <v>41</v>
      </c>
      <c r="K5460" s="43" t="s">
        <v>285</v>
      </c>
      <c r="L5460" s="40" t="s">
        <v>286</v>
      </c>
      <c r="M5460" s="40"/>
      <c r="N5460" s="43">
        <v>75</v>
      </c>
      <c r="O5460" s="40">
        <v>21990918826</v>
      </c>
      <c r="P5460" s="43" t="s">
        <v>35</v>
      </c>
      <c r="Q5460" s="43" t="s">
        <v>36</v>
      </c>
      <c r="R5460" s="41">
        <v>46001</v>
      </c>
      <c r="S5460" s="43"/>
      <c r="T5460" s="43"/>
      <c r="U5460" s="41">
        <v>45993</v>
      </c>
      <c r="V5460" s="41">
        <v>45999</v>
      </c>
      <c r="W5460" s="44" t="s">
        <v>496</v>
      </c>
      <c r="X5460" s="43" t="str">
        <f t="shared" si="270"/>
        <v>Saúde da Coluna093785713</v>
      </c>
      <c r="Y5460" s="43"/>
    </row>
    <row r="5461" spans="1:25" ht="15" customHeight="1">
      <c r="A5461" s="176" t="s">
        <v>38</v>
      </c>
      <c r="B5461" s="44" t="s">
        <v>14875</v>
      </c>
      <c r="C5461" s="140" t="s">
        <v>27</v>
      </c>
      <c r="D5461" s="141">
        <v>46065</v>
      </c>
      <c r="E5461" s="46" t="s">
        <v>15203</v>
      </c>
      <c r="F5461" s="44" t="s">
        <v>15204</v>
      </c>
      <c r="G5461" s="47">
        <v>5249025773</v>
      </c>
      <c r="H5461" s="45">
        <v>29092</v>
      </c>
      <c r="I5461" s="47">
        <f t="shared" ca="1" si="269"/>
        <v>46</v>
      </c>
      <c r="J5461" s="47" t="s">
        <v>77</v>
      </c>
      <c r="K5461" s="47" t="s">
        <v>285</v>
      </c>
      <c r="L5461" s="44" t="s">
        <v>286</v>
      </c>
      <c r="M5461" s="44"/>
      <c r="N5461" s="47">
        <v>380</v>
      </c>
      <c r="O5461" s="44">
        <v>21991369801</v>
      </c>
      <c r="P5461" s="47" t="s">
        <v>124</v>
      </c>
      <c r="Q5461" s="47" t="s">
        <v>36</v>
      </c>
      <c r="R5461" s="45"/>
      <c r="S5461" s="47"/>
      <c r="T5461" s="47"/>
      <c r="U5461" s="45">
        <v>46059</v>
      </c>
      <c r="V5461" s="45">
        <v>46062</v>
      </c>
      <c r="W5461" s="44" t="s">
        <v>496</v>
      </c>
      <c r="X5461" s="47" t="str">
        <f t="shared" si="270"/>
        <v>Saúde da Coluna087555027</v>
      </c>
      <c r="Y5461" s="46" t="s">
        <v>58</v>
      </c>
    </row>
    <row r="5462" spans="1:25" ht="15" customHeight="1">
      <c r="A5462" s="175" t="s">
        <v>38</v>
      </c>
      <c r="B5462" s="40" t="s">
        <v>14875</v>
      </c>
      <c r="C5462" s="142" t="s">
        <v>27</v>
      </c>
      <c r="D5462" s="143">
        <v>46027</v>
      </c>
      <c r="E5462" s="42" t="s">
        <v>15205</v>
      </c>
      <c r="F5462" s="40" t="s">
        <v>15206</v>
      </c>
      <c r="G5462" s="43">
        <v>5993279958</v>
      </c>
      <c r="H5462" s="41">
        <v>32550</v>
      </c>
      <c r="I5462" s="43">
        <f t="shared" ca="1" si="269"/>
        <v>37</v>
      </c>
      <c r="J5462" s="43" t="s">
        <v>41</v>
      </c>
      <c r="K5462" s="43" t="s">
        <v>285</v>
      </c>
      <c r="L5462" s="40" t="s">
        <v>286</v>
      </c>
      <c r="M5462" s="40"/>
      <c r="N5462" s="43">
        <v>120</v>
      </c>
      <c r="O5462" s="40">
        <v>21992321922</v>
      </c>
      <c r="P5462" s="43" t="s">
        <v>124</v>
      </c>
      <c r="Q5462" s="43" t="s">
        <v>36</v>
      </c>
      <c r="R5462" s="41"/>
      <c r="S5462" s="43"/>
      <c r="T5462" s="43"/>
      <c r="U5462" s="41">
        <v>46020</v>
      </c>
      <c r="V5462" s="41">
        <v>46030</v>
      </c>
      <c r="W5462" s="40" t="s">
        <v>499</v>
      </c>
      <c r="X5462" s="43" t="str">
        <f t="shared" si="270"/>
        <v>Saúde da Coluna094508935</v>
      </c>
      <c r="Y5462" s="43"/>
    </row>
    <row r="5463" spans="1:25" ht="15" customHeight="1">
      <c r="A5463" s="176" t="s">
        <v>38</v>
      </c>
      <c r="B5463" s="44" t="s">
        <v>14875</v>
      </c>
      <c r="C5463" s="140" t="s">
        <v>27</v>
      </c>
      <c r="D5463" s="141">
        <v>45986</v>
      </c>
      <c r="E5463" s="46" t="s">
        <v>6215</v>
      </c>
      <c r="F5463" s="44" t="s">
        <v>6216</v>
      </c>
      <c r="G5463" s="47">
        <v>10381681475</v>
      </c>
      <c r="H5463" s="45">
        <v>35276</v>
      </c>
      <c r="I5463" s="47">
        <f t="shared" ca="1" si="269"/>
        <v>29</v>
      </c>
      <c r="J5463" s="47" t="s">
        <v>77</v>
      </c>
      <c r="K5463" s="47" t="s">
        <v>285</v>
      </c>
      <c r="L5463" s="44" t="s">
        <v>286</v>
      </c>
      <c r="M5463" s="44"/>
      <c r="N5463" s="47">
        <v>750</v>
      </c>
      <c r="O5463" s="44">
        <v>21992369717</v>
      </c>
      <c r="P5463" s="47" t="s">
        <v>35</v>
      </c>
      <c r="Q5463" s="47" t="s">
        <v>36</v>
      </c>
      <c r="R5463" s="45">
        <v>45987</v>
      </c>
      <c r="S5463" s="47"/>
      <c r="T5463" s="47"/>
      <c r="U5463" s="45">
        <v>45985</v>
      </c>
      <c r="V5463" s="45">
        <v>45995</v>
      </c>
      <c r="W5463" s="44" t="s">
        <v>499</v>
      </c>
      <c r="X5463" s="47" t="str">
        <f t="shared" si="270"/>
        <v>Saúde da Coluna094542822</v>
      </c>
      <c r="Y5463" s="47"/>
    </row>
    <row r="5464" spans="1:25" ht="15" customHeight="1">
      <c r="A5464" s="175" t="s">
        <v>38</v>
      </c>
      <c r="B5464" s="40" t="s">
        <v>14875</v>
      </c>
      <c r="C5464" s="142" t="s">
        <v>27</v>
      </c>
      <c r="D5464" s="143">
        <v>45971</v>
      </c>
      <c r="E5464" s="42" t="s">
        <v>6229</v>
      </c>
      <c r="F5464" s="40" t="s">
        <v>15207</v>
      </c>
      <c r="G5464" s="43">
        <v>3344824708</v>
      </c>
      <c r="H5464" s="41">
        <v>27264</v>
      </c>
      <c r="I5464" s="43">
        <f t="shared" ca="1" si="269"/>
        <v>51</v>
      </c>
      <c r="J5464" s="43" t="s">
        <v>41</v>
      </c>
      <c r="K5464" s="43" t="s">
        <v>285</v>
      </c>
      <c r="L5464" s="40" t="s">
        <v>656</v>
      </c>
      <c r="M5464" s="40"/>
      <c r="N5464" s="43">
        <v>75</v>
      </c>
      <c r="O5464" s="40">
        <v>21992602959</v>
      </c>
      <c r="P5464" s="43" t="s">
        <v>35</v>
      </c>
      <c r="Q5464" s="43" t="s">
        <v>36</v>
      </c>
      <c r="R5464" s="41">
        <v>45966</v>
      </c>
      <c r="S5464" s="43"/>
      <c r="T5464" s="43"/>
      <c r="U5464" s="41">
        <v>45951</v>
      </c>
      <c r="V5464" s="41">
        <v>45965</v>
      </c>
      <c r="W5464" s="40" t="s">
        <v>5551</v>
      </c>
      <c r="X5464" s="43" t="str">
        <f t="shared" si="270"/>
        <v>Saúde da Coluna093849808</v>
      </c>
      <c r="Y5464" s="43"/>
    </row>
    <row r="5465" spans="1:25" ht="15" customHeight="1">
      <c r="A5465" s="175" t="s">
        <v>38</v>
      </c>
      <c r="B5465" s="40" t="s">
        <v>14875</v>
      </c>
      <c r="C5465" s="142" t="s">
        <v>27</v>
      </c>
      <c r="D5465" s="143">
        <v>45971</v>
      </c>
      <c r="E5465" s="42" t="s">
        <v>15208</v>
      </c>
      <c r="F5465" s="40" t="s">
        <v>15209</v>
      </c>
      <c r="G5465" s="43">
        <v>7407759790</v>
      </c>
      <c r="H5465" s="41">
        <v>28384</v>
      </c>
      <c r="I5465" s="43">
        <f t="shared" ca="1" si="269"/>
        <v>48</v>
      </c>
      <c r="J5465" s="43" t="s">
        <v>41</v>
      </c>
      <c r="K5465" s="43" t="s">
        <v>285</v>
      </c>
      <c r="L5465" s="40" t="s">
        <v>286</v>
      </c>
      <c r="M5465" s="40"/>
      <c r="N5465" s="43">
        <v>450</v>
      </c>
      <c r="O5465" s="40">
        <v>21994087078</v>
      </c>
      <c r="P5465" s="43" t="s">
        <v>35</v>
      </c>
      <c r="Q5465" s="43" t="s">
        <v>36</v>
      </c>
      <c r="R5465" s="41">
        <v>45994</v>
      </c>
      <c r="S5465" s="43"/>
      <c r="T5465" s="43"/>
      <c r="U5465" s="41">
        <v>45932</v>
      </c>
      <c r="V5465" s="41">
        <v>45953</v>
      </c>
      <c r="W5465" s="40" t="s">
        <v>499</v>
      </c>
      <c r="X5465" s="43" t="str">
        <f t="shared" si="270"/>
        <v>Saúde da Coluna093111598</v>
      </c>
      <c r="Y5465" s="43"/>
    </row>
    <row r="5466" spans="1:25" ht="15" customHeight="1">
      <c r="A5466" s="176" t="s">
        <v>38</v>
      </c>
      <c r="B5466" s="44" t="s">
        <v>14875</v>
      </c>
      <c r="C5466" s="140" t="s">
        <v>27</v>
      </c>
      <c r="D5466" s="141">
        <v>46139</v>
      </c>
      <c r="E5466" s="46" t="s">
        <v>15210</v>
      </c>
      <c r="F5466" s="44" t="s">
        <v>11491</v>
      </c>
      <c r="G5466" s="47">
        <v>9680542696</v>
      </c>
      <c r="H5466" s="45">
        <v>34458</v>
      </c>
      <c r="I5466" s="47">
        <f t="shared" ref="I5466:I5497" ca="1" si="271">INT((TODAY()-H5466)/365.25)</f>
        <v>32</v>
      </c>
      <c r="J5466" s="47" t="s">
        <v>41</v>
      </c>
      <c r="K5466" s="47" t="s">
        <v>285</v>
      </c>
      <c r="L5466" s="44" t="s">
        <v>286</v>
      </c>
      <c r="M5466" s="44" t="s">
        <v>11492</v>
      </c>
      <c r="N5466" s="47">
        <v>50</v>
      </c>
      <c r="O5466" s="44">
        <v>21994371288</v>
      </c>
      <c r="P5466" s="47" t="s">
        <v>124</v>
      </c>
      <c r="Q5466" s="47" t="s">
        <v>36</v>
      </c>
      <c r="R5466" s="45">
        <v>46139</v>
      </c>
      <c r="S5466" s="47"/>
      <c r="T5466" s="47"/>
      <c r="U5466" s="45">
        <v>46135</v>
      </c>
      <c r="V5466" s="45">
        <v>46139</v>
      </c>
      <c r="W5466" s="44" t="s">
        <v>3191</v>
      </c>
      <c r="X5466" s="47" t="str">
        <f t="shared" si="270"/>
        <v>Saúde da Coluna596928106</v>
      </c>
      <c r="Y5466" s="46" t="s">
        <v>37</v>
      </c>
    </row>
    <row r="5467" spans="1:25" ht="15" customHeight="1">
      <c r="A5467" s="175" t="s">
        <v>38</v>
      </c>
      <c r="B5467" s="40" t="s">
        <v>14875</v>
      </c>
      <c r="C5467" s="142" t="s">
        <v>27</v>
      </c>
      <c r="D5467" s="143">
        <v>46160</v>
      </c>
      <c r="E5467" s="42" t="s">
        <v>14860</v>
      </c>
      <c r="F5467" s="40" t="s">
        <v>14861</v>
      </c>
      <c r="G5467" s="43">
        <v>5565797713</v>
      </c>
      <c r="H5467" s="41">
        <v>29962</v>
      </c>
      <c r="I5467" s="43">
        <f t="shared" ca="1" si="271"/>
        <v>44</v>
      </c>
      <c r="J5467" s="43" t="s">
        <v>41</v>
      </c>
      <c r="K5467" s="43" t="s">
        <v>285</v>
      </c>
      <c r="L5467" s="40" t="s">
        <v>286</v>
      </c>
      <c r="M5467" s="40" t="s">
        <v>15211</v>
      </c>
      <c r="N5467" s="43">
        <v>200</v>
      </c>
      <c r="O5467" s="40">
        <v>21994669542</v>
      </c>
      <c r="P5467" s="43" t="s">
        <v>124</v>
      </c>
      <c r="Q5467" s="43" t="s">
        <v>36</v>
      </c>
      <c r="R5467" s="41">
        <v>46160</v>
      </c>
      <c r="S5467" s="43"/>
      <c r="T5467" s="43"/>
      <c r="U5467" s="41">
        <v>46157</v>
      </c>
      <c r="V5467" s="41">
        <v>46087</v>
      </c>
      <c r="W5467" s="40" t="s">
        <v>499</v>
      </c>
      <c r="X5467" s="43" t="str">
        <f t="shared" si="270"/>
        <v>Saúde da Coluna754205533</v>
      </c>
      <c r="Y5467" s="42" t="s">
        <v>126</v>
      </c>
    </row>
    <row r="5468" spans="1:25" ht="15" customHeight="1">
      <c r="A5468" s="176" t="s">
        <v>38</v>
      </c>
      <c r="B5468" s="44" t="s">
        <v>14875</v>
      </c>
      <c r="C5468" s="140" t="s">
        <v>27</v>
      </c>
      <c r="D5468" s="141">
        <v>46048</v>
      </c>
      <c r="E5468" s="46" t="s">
        <v>6346</v>
      </c>
      <c r="F5468" s="44" t="s">
        <v>6347</v>
      </c>
      <c r="G5468" s="47">
        <v>11203372752</v>
      </c>
      <c r="H5468" s="45">
        <v>31346</v>
      </c>
      <c r="I5468" s="47">
        <f t="shared" ca="1" si="271"/>
        <v>40</v>
      </c>
      <c r="J5468" s="47" t="s">
        <v>41</v>
      </c>
      <c r="K5468" s="47" t="s">
        <v>285</v>
      </c>
      <c r="L5468" s="44" t="s">
        <v>5588</v>
      </c>
      <c r="M5468" s="44"/>
      <c r="N5468" s="47">
        <v>120</v>
      </c>
      <c r="O5468" s="44">
        <v>21995154943</v>
      </c>
      <c r="P5468" s="47" t="s">
        <v>124</v>
      </c>
      <c r="Q5468" s="47" t="s">
        <v>36</v>
      </c>
      <c r="R5468" s="45"/>
      <c r="S5468" s="47"/>
      <c r="T5468" s="47"/>
      <c r="U5468" s="45">
        <v>46044</v>
      </c>
      <c r="V5468" s="45">
        <v>46059</v>
      </c>
      <c r="W5468" s="44" t="s">
        <v>4540</v>
      </c>
      <c r="X5468" s="47" t="str">
        <f t="shared" si="270"/>
        <v>Saúde da Coluna094025212</v>
      </c>
      <c r="Y5468" s="187" t="s">
        <v>68</v>
      </c>
    </row>
    <row r="5469" spans="1:25" ht="15" customHeight="1">
      <c r="A5469" s="175" t="s">
        <v>38</v>
      </c>
      <c r="B5469" s="40" t="s">
        <v>14875</v>
      </c>
      <c r="C5469" s="142" t="s">
        <v>27</v>
      </c>
      <c r="D5469" s="143">
        <v>46086</v>
      </c>
      <c r="E5469" s="42" t="s">
        <v>15212</v>
      </c>
      <c r="F5469" s="40" t="s">
        <v>15213</v>
      </c>
      <c r="G5469" s="43">
        <v>82446059791</v>
      </c>
      <c r="H5469" s="41">
        <v>24188</v>
      </c>
      <c r="I5469" s="43">
        <f t="shared" ca="1" si="271"/>
        <v>60</v>
      </c>
      <c r="J5469" s="43" t="s">
        <v>77</v>
      </c>
      <c r="K5469" s="43" t="s">
        <v>285</v>
      </c>
      <c r="L5469" s="40" t="s">
        <v>286</v>
      </c>
      <c r="M5469" s="40"/>
      <c r="N5469" s="43">
        <v>600</v>
      </c>
      <c r="O5469" s="40">
        <v>21995328952</v>
      </c>
      <c r="P5469" s="43" t="s">
        <v>124</v>
      </c>
      <c r="Q5469" s="43" t="s">
        <v>36</v>
      </c>
      <c r="R5469" s="41">
        <v>46104</v>
      </c>
      <c r="S5469" s="43"/>
      <c r="T5469" s="43"/>
      <c r="U5469" s="41">
        <v>46084</v>
      </c>
      <c r="V5469" s="41">
        <v>46092</v>
      </c>
      <c r="W5469" s="116" t="s">
        <v>5105</v>
      </c>
      <c r="X5469" s="43" t="str">
        <f t="shared" si="270"/>
        <v>Saúde da Coluna413122557</v>
      </c>
      <c r="Y5469" s="46" t="s">
        <v>48</v>
      </c>
    </row>
    <row r="5470" spans="1:25" ht="15" customHeight="1">
      <c r="A5470" s="176" t="s">
        <v>38</v>
      </c>
      <c r="B5470" s="44" t="s">
        <v>14875</v>
      </c>
      <c r="C5470" s="140" t="s">
        <v>27</v>
      </c>
      <c r="D5470" s="141">
        <v>46042</v>
      </c>
      <c r="E5470" s="46" t="s">
        <v>15214</v>
      </c>
      <c r="F5470" s="44" t="s">
        <v>15215</v>
      </c>
      <c r="G5470" s="47">
        <v>10087740737</v>
      </c>
      <c r="H5470" s="45">
        <v>30008</v>
      </c>
      <c r="I5470" s="47">
        <f t="shared" ca="1" si="271"/>
        <v>44</v>
      </c>
      <c r="J5470" s="47" t="s">
        <v>41</v>
      </c>
      <c r="K5470" s="47" t="s">
        <v>285</v>
      </c>
      <c r="L5470" s="44" t="s">
        <v>674</v>
      </c>
      <c r="M5470" s="44"/>
      <c r="N5470" s="47">
        <v>200</v>
      </c>
      <c r="O5470" s="44">
        <v>21995639008</v>
      </c>
      <c r="P5470" s="47" t="s">
        <v>124</v>
      </c>
      <c r="Q5470" s="47" t="s">
        <v>36</v>
      </c>
      <c r="R5470" s="45"/>
      <c r="S5470" s="47"/>
      <c r="T5470" s="47"/>
      <c r="U5470" s="45">
        <v>46041</v>
      </c>
      <c r="V5470" s="45">
        <v>46042</v>
      </c>
      <c r="W5470" s="44" t="s">
        <v>5551</v>
      </c>
      <c r="X5470" s="47" t="str">
        <f t="shared" si="270"/>
        <v>Saúde da Coluna072370511</v>
      </c>
      <c r="Y5470" s="187" t="s">
        <v>68</v>
      </c>
    </row>
    <row r="5471" spans="1:25" ht="15" customHeight="1">
      <c r="A5471" s="175" t="s">
        <v>38</v>
      </c>
      <c r="B5471" s="40" t="s">
        <v>14875</v>
      </c>
      <c r="C5471" s="142" t="s">
        <v>27</v>
      </c>
      <c r="D5471" s="143">
        <v>45971</v>
      </c>
      <c r="E5471" s="42" t="s">
        <v>15216</v>
      </c>
      <c r="F5471" s="40" t="s">
        <v>15217</v>
      </c>
      <c r="G5471" s="43">
        <v>5155137764</v>
      </c>
      <c r="H5471" s="41">
        <v>28151</v>
      </c>
      <c r="I5471" s="43">
        <f t="shared" ca="1" si="271"/>
        <v>49</v>
      </c>
      <c r="J5471" s="43" t="s">
        <v>77</v>
      </c>
      <c r="K5471" s="43" t="s">
        <v>285</v>
      </c>
      <c r="L5471" s="40" t="s">
        <v>286</v>
      </c>
      <c r="M5471" s="40"/>
      <c r="N5471" s="43">
        <v>750</v>
      </c>
      <c r="O5471" s="40">
        <v>21996434400</v>
      </c>
      <c r="P5471" s="43" t="s">
        <v>35</v>
      </c>
      <c r="Q5471" s="43" t="s">
        <v>36</v>
      </c>
      <c r="R5471" s="41">
        <v>45966</v>
      </c>
      <c r="S5471" s="43"/>
      <c r="T5471" s="43"/>
      <c r="U5471" s="41">
        <v>45964</v>
      </c>
      <c r="V5471" s="41">
        <v>45973</v>
      </c>
      <c r="W5471" s="40" t="s">
        <v>499</v>
      </c>
      <c r="X5471" s="43" t="str">
        <f t="shared" si="270"/>
        <v>Saúde da Coluna094115915</v>
      </c>
      <c r="Y5471" s="43"/>
    </row>
    <row r="5472" spans="1:25" ht="15" customHeight="1">
      <c r="A5472" s="176" t="s">
        <v>38</v>
      </c>
      <c r="B5472" s="44" t="s">
        <v>14875</v>
      </c>
      <c r="C5472" s="140" t="s">
        <v>27</v>
      </c>
      <c r="D5472" s="141">
        <v>46140</v>
      </c>
      <c r="E5472" s="46" t="s">
        <v>15218</v>
      </c>
      <c r="F5472" s="44" t="s">
        <v>15219</v>
      </c>
      <c r="G5472" s="47">
        <v>885393775</v>
      </c>
      <c r="H5472" s="45">
        <v>25732</v>
      </c>
      <c r="I5472" s="47">
        <f t="shared" ca="1" si="271"/>
        <v>55</v>
      </c>
      <c r="J5472" s="47" t="s">
        <v>41</v>
      </c>
      <c r="K5472" s="47" t="s">
        <v>32</v>
      </c>
      <c r="L5472" s="44" t="s">
        <v>33</v>
      </c>
      <c r="M5472" s="44" t="s">
        <v>1519</v>
      </c>
      <c r="N5472" s="47">
        <v>380</v>
      </c>
      <c r="O5472" s="44">
        <v>21997465712</v>
      </c>
      <c r="P5472" s="47" t="s">
        <v>124</v>
      </c>
      <c r="Q5472" s="47" t="s">
        <v>36</v>
      </c>
      <c r="R5472" s="45">
        <v>46140</v>
      </c>
      <c r="S5472" s="47"/>
      <c r="T5472" s="47"/>
      <c r="U5472" s="45">
        <v>46139</v>
      </c>
      <c r="V5472" s="45">
        <v>46331</v>
      </c>
      <c r="W5472" s="44" t="s">
        <v>496</v>
      </c>
      <c r="X5472" s="47" t="str">
        <f t="shared" si="270"/>
        <v>Saúde da Coluna093820291</v>
      </c>
      <c r="Y5472" s="46" t="s">
        <v>37</v>
      </c>
    </row>
    <row r="5473" spans="1:25" ht="15" customHeight="1">
      <c r="A5473" s="175" t="s">
        <v>38</v>
      </c>
      <c r="B5473" s="40" t="s">
        <v>14875</v>
      </c>
      <c r="C5473" s="142" t="s">
        <v>27</v>
      </c>
      <c r="D5473" s="143">
        <v>46055</v>
      </c>
      <c r="E5473" s="42" t="s">
        <v>6474</v>
      </c>
      <c r="F5473" s="40" t="s">
        <v>6475</v>
      </c>
      <c r="G5473" s="43">
        <v>7829859710</v>
      </c>
      <c r="H5473" s="41">
        <v>28727</v>
      </c>
      <c r="I5473" s="43">
        <f t="shared" ca="1" si="271"/>
        <v>47</v>
      </c>
      <c r="J5473" s="43" t="s">
        <v>41</v>
      </c>
      <c r="K5473" s="43" t="s">
        <v>285</v>
      </c>
      <c r="L5473" s="40" t="s">
        <v>286</v>
      </c>
      <c r="M5473" s="40"/>
      <c r="N5473" s="43">
        <v>380</v>
      </c>
      <c r="O5473" s="40">
        <v>21997561175</v>
      </c>
      <c r="P5473" s="43" t="s">
        <v>124</v>
      </c>
      <c r="Q5473" s="43" t="s">
        <v>36</v>
      </c>
      <c r="R5473" s="41"/>
      <c r="S5473" s="43"/>
      <c r="T5473" s="43"/>
      <c r="U5473" s="41">
        <v>46051</v>
      </c>
      <c r="V5473" s="41">
        <v>46065</v>
      </c>
      <c r="W5473" s="40" t="s">
        <v>499</v>
      </c>
      <c r="X5473" s="43" t="str">
        <f t="shared" si="270"/>
        <v>Saúde da Coluna096389814</v>
      </c>
      <c r="Y5473" s="186" t="s">
        <v>68</v>
      </c>
    </row>
    <row r="5474" spans="1:25" ht="15" customHeight="1">
      <c r="A5474" s="176" t="s">
        <v>38</v>
      </c>
      <c r="B5474" s="44" t="s">
        <v>14875</v>
      </c>
      <c r="C5474" s="140" t="s">
        <v>27</v>
      </c>
      <c r="D5474" s="141">
        <v>46065</v>
      </c>
      <c r="E5474" s="46" t="s">
        <v>15220</v>
      </c>
      <c r="F5474" s="44" t="s">
        <v>15221</v>
      </c>
      <c r="G5474" s="47">
        <v>35949970730</v>
      </c>
      <c r="H5474" s="45">
        <v>20571</v>
      </c>
      <c r="I5474" s="47">
        <f t="shared" ca="1" si="271"/>
        <v>70</v>
      </c>
      <c r="J5474" s="47" t="s">
        <v>77</v>
      </c>
      <c r="K5474" s="47" t="s">
        <v>285</v>
      </c>
      <c r="L5474" s="44" t="s">
        <v>286</v>
      </c>
      <c r="M5474" s="44"/>
      <c r="N5474" s="47">
        <v>400</v>
      </c>
      <c r="O5474" s="44">
        <v>21997679594</v>
      </c>
      <c r="P5474" s="47" t="s">
        <v>124</v>
      </c>
      <c r="Q5474" s="47" t="s">
        <v>36</v>
      </c>
      <c r="R5474" s="45"/>
      <c r="S5474" s="47"/>
      <c r="T5474" s="47"/>
      <c r="U5474" s="45">
        <v>46062</v>
      </c>
      <c r="V5474" s="45">
        <v>46073</v>
      </c>
      <c r="W5474" s="44" t="s">
        <v>4540</v>
      </c>
      <c r="X5474" s="47" t="str">
        <f t="shared" si="270"/>
        <v>Saúde da Coluna061400319</v>
      </c>
      <c r="Y5474" s="46" t="s">
        <v>58</v>
      </c>
    </row>
    <row r="5475" spans="1:25" ht="15" customHeight="1">
      <c r="A5475" s="175" t="s">
        <v>38</v>
      </c>
      <c r="B5475" s="40" t="s">
        <v>14875</v>
      </c>
      <c r="C5475" s="142" t="s">
        <v>27</v>
      </c>
      <c r="D5475" s="143">
        <v>46104</v>
      </c>
      <c r="E5475" s="42" t="s">
        <v>6484</v>
      </c>
      <c r="F5475" s="40" t="s">
        <v>6485</v>
      </c>
      <c r="G5475" s="43">
        <v>88866998753</v>
      </c>
      <c r="H5475" s="41">
        <v>24708</v>
      </c>
      <c r="I5475" s="43">
        <f t="shared" ca="1" si="271"/>
        <v>58</v>
      </c>
      <c r="J5475" s="43" t="s">
        <v>41</v>
      </c>
      <c r="K5475" s="43" t="s">
        <v>285</v>
      </c>
      <c r="L5475" s="40" t="s">
        <v>286</v>
      </c>
      <c r="M5475" s="40"/>
      <c r="N5475" s="43">
        <v>500</v>
      </c>
      <c r="O5475" s="40">
        <v>21997787377</v>
      </c>
      <c r="P5475" s="43" t="s">
        <v>124</v>
      </c>
      <c r="Q5475" s="43" t="s">
        <v>36</v>
      </c>
      <c r="R5475" s="49">
        <v>46085</v>
      </c>
      <c r="S5475" s="43"/>
      <c r="T5475" s="43"/>
      <c r="U5475" s="41">
        <v>46090</v>
      </c>
      <c r="V5475" s="41">
        <v>46101</v>
      </c>
      <c r="W5475" s="40" t="s">
        <v>499</v>
      </c>
      <c r="X5475" s="43" t="str">
        <f t="shared" si="270"/>
        <v>Saúde da Coluna885175972</v>
      </c>
      <c r="Y5475" s="46" t="s">
        <v>48</v>
      </c>
    </row>
    <row r="5476" spans="1:25" ht="15" customHeight="1">
      <c r="A5476" s="176" t="s">
        <v>49</v>
      </c>
      <c r="B5476" s="44" t="s">
        <v>14875</v>
      </c>
      <c r="C5476" s="140" t="s">
        <v>27</v>
      </c>
      <c r="D5476" s="141">
        <v>46162</v>
      </c>
      <c r="E5476" s="46" t="s">
        <v>15222</v>
      </c>
      <c r="F5476" s="44" t="s">
        <v>15223</v>
      </c>
      <c r="G5476" s="47" t="s">
        <v>15224</v>
      </c>
      <c r="H5476" s="45">
        <v>29636</v>
      </c>
      <c r="I5476" s="47">
        <f t="shared" ca="1" si="271"/>
        <v>45</v>
      </c>
      <c r="J5476" s="47" t="s">
        <v>41</v>
      </c>
      <c r="K5476" s="47" t="s">
        <v>285</v>
      </c>
      <c r="L5476" s="44" t="s">
        <v>286</v>
      </c>
      <c r="M5476" s="44" t="s">
        <v>13904</v>
      </c>
      <c r="N5476" s="47">
        <v>120</v>
      </c>
      <c r="O5476" s="44">
        <v>21998211520</v>
      </c>
      <c r="P5476" s="47" t="s">
        <v>124</v>
      </c>
      <c r="Q5476" s="47" t="s">
        <v>36</v>
      </c>
      <c r="R5476" s="45">
        <v>46162</v>
      </c>
      <c r="S5476" s="47"/>
      <c r="T5476" s="47"/>
      <c r="U5476" s="45">
        <v>46161</v>
      </c>
      <c r="V5476" s="45">
        <v>46087</v>
      </c>
      <c r="W5476" s="44"/>
      <c r="X5476" s="47" t="str">
        <f t="shared" si="270"/>
        <v>Saúde da Coluna096867811</v>
      </c>
      <c r="Y5476" s="46" t="s">
        <v>126</v>
      </c>
    </row>
    <row r="5477" spans="1:25" ht="15" customHeight="1">
      <c r="A5477" s="175" t="s">
        <v>38</v>
      </c>
      <c r="B5477" s="40" t="s">
        <v>14875</v>
      </c>
      <c r="C5477" s="142" t="s">
        <v>27</v>
      </c>
      <c r="D5477" s="143">
        <v>46030</v>
      </c>
      <c r="E5477" s="42" t="s">
        <v>15225</v>
      </c>
      <c r="F5477" s="40" t="s">
        <v>15226</v>
      </c>
      <c r="G5477" s="43">
        <v>74202316720</v>
      </c>
      <c r="H5477" s="41">
        <v>11239</v>
      </c>
      <c r="I5477" s="43">
        <f t="shared" ca="1" si="271"/>
        <v>95</v>
      </c>
      <c r="J5477" s="43" t="s">
        <v>41</v>
      </c>
      <c r="K5477" s="43" t="s">
        <v>285</v>
      </c>
      <c r="L5477" s="40" t="s">
        <v>286</v>
      </c>
      <c r="M5477" s="40"/>
      <c r="N5477" s="43">
        <v>300</v>
      </c>
      <c r="O5477" s="40">
        <v>21998730764</v>
      </c>
      <c r="P5477" s="43" t="s">
        <v>124</v>
      </c>
      <c r="Q5477" s="43" t="s">
        <v>36</v>
      </c>
      <c r="R5477" s="41"/>
      <c r="S5477" s="43"/>
      <c r="T5477" s="43"/>
      <c r="U5477" s="41">
        <v>46029</v>
      </c>
      <c r="V5477" s="41">
        <v>46037</v>
      </c>
      <c r="W5477" s="40" t="s">
        <v>499</v>
      </c>
      <c r="X5477" s="43" t="str">
        <f t="shared" si="270"/>
        <v>Saúde da Coluna190848910</v>
      </c>
      <c r="Y5477" s="186" t="s">
        <v>68</v>
      </c>
    </row>
    <row r="5478" spans="1:25" ht="15" customHeight="1">
      <c r="A5478" s="176" t="s">
        <v>38</v>
      </c>
      <c r="B5478" s="44" t="s">
        <v>14875</v>
      </c>
      <c r="C5478" s="140" t="s">
        <v>27</v>
      </c>
      <c r="D5478" s="141">
        <v>45971</v>
      </c>
      <c r="E5478" s="46" t="s">
        <v>15227</v>
      </c>
      <c r="F5478" s="44" t="s">
        <v>15228</v>
      </c>
      <c r="G5478" s="47">
        <v>84545917704</v>
      </c>
      <c r="H5478" s="45">
        <v>23291</v>
      </c>
      <c r="I5478" s="47">
        <f t="shared" ca="1" si="271"/>
        <v>62</v>
      </c>
      <c r="J5478" s="47" t="s">
        <v>77</v>
      </c>
      <c r="K5478" s="47" t="s">
        <v>285</v>
      </c>
      <c r="L5478" s="44" t="s">
        <v>286</v>
      </c>
      <c r="M5478" s="44"/>
      <c r="N5478" s="47">
        <v>750</v>
      </c>
      <c r="O5478" s="44">
        <v>21998753050</v>
      </c>
      <c r="P5478" s="47" t="s">
        <v>35</v>
      </c>
      <c r="Q5478" s="47" t="s">
        <v>36</v>
      </c>
      <c r="R5478" s="45">
        <v>45966</v>
      </c>
      <c r="S5478" s="47"/>
      <c r="T5478" s="47"/>
      <c r="U5478" s="45">
        <v>45964</v>
      </c>
      <c r="V5478" s="45">
        <v>45966</v>
      </c>
      <c r="W5478" s="44" t="s">
        <v>499</v>
      </c>
      <c r="X5478" s="47" t="str">
        <f t="shared" si="270"/>
        <v>Saúde da Coluna093686895</v>
      </c>
      <c r="Y5478" s="47"/>
    </row>
    <row r="5479" spans="1:25" ht="15" customHeight="1">
      <c r="A5479" s="175" t="s">
        <v>49</v>
      </c>
      <c r="B5479" s="40" t="s">
        <v>14875</v>
      </c>
      <c r="C5479" s="142" t="s">
        <v>27</v>
      </c>
      <c r="D5479" s="143">
        <v>46134</v>
      </c>
      <c r="E5479" s="42" t="s">
        <v>15229</v>
      </c>
      <c r="F5479" s="40" t="s">
        <v>15230</v>
      </c>
      <c r="G5479" s="43">
        <v>3659431770</v>
      </c>
      <c r="H5479" s="41">
        <v>27229</v>
      </c>
      <c r="I5479" s="43">
        <v>51</v>
      </c>
      <c r="J5479" s="43" t="s">
        <v>41</v>
      </c>
      <c r="K5479" s="43" t="s">
        <v>285</v>
      </c>
      <c r="L5479" s="40" t="s">
        <v>290</v>
      </c>
      <c r="M5479" s="40" t="s">
        <v>14043</v>
      </c>
      <c r="N5479" s="43">
        <v>120</v>
      </c>
      <c r="O5479" s="40">
        <v>21999257224</v>
      </c>
      <c r="P5479" s="43" t="s">
        <v>124</v>
      </c>
      <c r="Q5479" s="43" t="s">
        <v>36</v>
      </c>
      <c r="R5479" s="41">
        <v>46128</v>
      </c>
      <c r="S5479" s="43"/>
      <c r="T5479" s="43"/>
      <c r="U5479" s="41">
        <v>46128</v>
      </c>
      <c r="V5479" s="43"/>
      <c r="W5479" s="40"/>
      <c r="X5479" s="43" t="str">
        <f t="shared" si="270"/>
        <v>Saúde da Coluna089819888</v>
      </c>
      <c r="Y5479" s="42" t="s">
        <v>37</v>
      </c>
    </row>
    <row r="5480" spans="1:25" ht="15" customHeight="1">
      <c r="A5480" s="176" t="s">
        <v>38</v>
      </c>
      <c r="B5480" s="44" t="s">
        <v>14875</v>
      </c>
      <c r="C5480" s="140" t="s">
        <v>27</v>
      </c>
      <c r="D5480" s="141">
        <v>45971</v>
      </c>
      <c r="E5480" s="46" t="s">
        <v>15231</v>
      </c>
      <c r="F5480" s="44" t="s">
        <v>15232</v>
      </c>
      <c r="G5480" s="47">
        <v>874036763</v>
      </c>
      <c r="H5480" s="45">
        <v>20864</v>
      </c>
      <c r="I5480" s="47">
        <f t="shared" ref="I5480:I5513" ca="1" si="272">INT((TODAY()-H5480)/365.25)</f>
        <v>69</v>
      </c>
      <c r="J5480" s="47" t="s">
        <v>41</v>
      </c>
      <c r="K5480" s="47" t="s">
        <v>285</v>
      </c>
      <c r="L5480" s="44" t="s">
        <v>286</v>
      </c>
      <c r="M5480" s="44"/>
      <c r="N5480" s="47">
        <v>380</v>
      </c>
      <c r="O5480" s="44">
        <v>21999266373</v>
      </c>
      <c r="P5480" s="47" t="s">
        <v>35</v>
      </c>
      <c r="Q5480" s="47" t="s">
        <v>36</v>
      </c>
      <c r="R5480" s="45">
        <v>45966</v>
      </c>
      <c r="S5480" s="47"/>
      <c r="T5480" s="47"/>
      <c r="U5480" s="45">
        <v>45946</v>
      </c>
      <c r="V5480" s="45">
        <v>45946</v>
      </c>
      <c r="W5480" s="44"/>
      <c r="X5480" s="47" t="str">
        <f t="shared" si="270"/>
        <v>Saúde da Coluna095493424</v>
      </c>
      <c r="Y5480" s="47"/>
    </row>
    <row r="5481" spans="1:25" ht="15" customHeight="1">
      <c r="A5481" s="175" t="s">
        <v>38</v>
      </c>
      <c r="B5481" s="40" t="s">
        <v>14875</v>
      </c>
      <c r="C5481" s="142" t="s">
        <v>27</v>
      </c>
      <c r="D5481" s="143">
        <v>45992</v>
      </c>
      <c r="E5481" s="42" t="s">
        <v>15233</v>
      </c>
      <c r="F5481" s="40" t="s">
        <v>15234</v>
      </c>
      <c r="G5481" s="43">
        <v>14705769708</v>
      </c>
      <c r="H5481" s="41">
        <v>33232</v>
      </c>
      <c r="I5481" s="43">
        <f t="shared" ca="1" si="272"/>
        <v>35</v>
      </c>
      <c r="J5481" s="43" t="s">
        <v>41</v>
      </c>
      <c r="K5481" s="43" t="s">
        <v>285</v>
      </c>
      <c r="L5481" s="40" t="s">
        <v>286</v>
      </c>
      <c r="M5481" s="40"/>
      <c r="N5481" s="43">
        <v>380</v>
      </c>
      <c r="O5481" s="40">
        <v>21999381841</v>
      </c>
      <c r="P5481" s="43" t="s">
        <v>35</v>
      </c>
      <c r="Q5481" s="43" t="s">
        <v>36</v>
      </c>
      <c r="R5481" s="41">
        <v>45994</v>
      </c>
      <c r="S5481" s="43"/>
      <c r="T5481" s="43"/>
      <c r="U5481" s="41">
        <v>45988</v>
      </c>
      <c r="V5481" s="41">
        <v>46006</v>
      </c>
      <c r="W5481" s="44" t="s">
        <v>496</v>
      </c>
      <c r="X5481" s="43" t="str">
        <f t="shared" si="270"/>
        <v>Saúde da Coluna095941571</v>
      </c>
      <c r="Y5481" s="43"/>
    </row>
    <row r="5482" spans="1:25" ht="15" customHeight="1">
      <c r="A5482" s="176" t="s">
        <v>38</v>
      </c>
      <c r="B5482" s="44" t="s">
        <v>14875</v>
      </c>
      <c r="C5482" s="140" t="s">
        <v>27</v>
      </c>
      <c r="D5482" s="141">
        <v>46048</v>
      </c>
      <c r="E5482" s="46" t="s">
        <v>15235</v>
      </c>
      <c r="F5482" s="44" t="s">
        <v>15236</v>
      </c>
      <c r="G5482" s="47">
        <v>4147492860</v>
      </c>
      <c r="H5482" s="45">
        <v>16971</v>
      </c>
      <c r="I5482" s="47">
        <f t="shared" ca="1" si="272"/>
        <v>79</v>
      </c>
      <c r="J5482" s="47" t="s">
        <v>41</v>
      </c>
      <c r="K5482" s="47" t="s">
        <v>32</v>
      </c>
      <c r="L5482" s="44" t="s">
        <v>33</v>
      </c>
      <c r="M5482" s="44"/>
      <c r="N5482" s="47">
        <v>400</v>
      </c>
      <c r="O5482" s="44">
        <v>31992340550</v>
      </c>
      <c r="P5482" s="47" t="s">
        <v>124</v>
      </c>
      <c r="Q5482" s="47" t="s">
        <v>36</v>
      </c>
      <c r="R5482" s="45"/>
      <c r="S5482" s="47"/>
      <c r="T5482" s="47"/>
      <c r="U5482" s="45">
        <v>46044</v>
      </c>
      <c r="V5482" s="45">
        <v>46073</v>
      </c>
      <c r="W5482" s="44" t="s">
        <v>92</v>
      </c>
      <c r="X5482" s="47" t="str">
        <f t="shared" si="270"/>
        <v>Saúde da Coluna452392950</v>
      </c>
      <c r="Y5482" s="187" t="s">
        <v>68</v>
      </c>
    </row>
    <row r="5483" spans="1:25" ht="15" customHeight="1">
      <c r="A5483" s="175" t="s">
        <v>38</v>
      </c>
      <c r="B5483" s="40" t="s">
        <v>14875</v>
      </c>
      <c r="C5483" s="142" t="s">
        <v>27</v>
      </c>
      <c r="D5483" s="143">
        <v>46051</v>
      </c>
      <c r="E5483" s="42" t="s">
        <v>15237</v>
      </c>
      <c r="F5483" s="40" t="s">
        <v>15238</v>
      </c>
      <c r="G5483" s="43">
        <v>96571748991</v>
      </c>
      <c r="H5483" s="41">
        <v>28273</v>
      </c>
      <c r="I5483" s="43">
        <f t="shared" ca="1" si="272"/>
        <v>49</v>
      </c>
      <c r="J5483" s="43" t="s">
        <v>41</v>
      </c>
      <c r="K5483" s="43" t="s">
        <v>225</v>
      </c>
      <c r="L5483" s="40" t="s">
        <v>11597</v>
      </c>
      <c r="M5483" s="40"/>
      <c r="N5483" s="43">
        <v>380</v>
      </c>
      <c r="O5483" s="40">
        <v>41984975319</v>
      </c>
      <c r="P5483" s="43" t="s">
        <v>124</v>
      </c>
      <c r="Q5483" s="43" t="s">
        <v>36</v>
      </c>
      <c r="R5483" s="41"/>
      <c r="S5483" s="43"/>
      <c r="T5483" s="43"/>
      <c r="U5483" s="41">
        <v>46050</v>
      </c>
      <c r="V5483" s="41"/>
      <c r="W5483" s="40"/>
      <c r="X5483" s="43" t="str">
        <f t="shared" si="270"/>
        <v>Saúde da Coluna093383119</v>
      </c>
      <c r="Y5483" s="186" t="s">
        <v>68</v>
      </c>
    </row>
    <row r="5484" spans="1:25" ht="15" customHeight="1">
      <c r="A5484" s="175" t="s">
        <v>38</v>
      </c>
      <c r="B5484" s="40" t="s">
        <v>14875</v>
      </c>
      <c r="C5484" s="142" t="s">
        <v>27</v>
      </c>
      <c r="D5484" s="143">
        <v>46034</v>
      </c>
      <c r="E5484" s="42" t="s">
        <v>15239</v>
      </c>
      <c r="F5484" s="40" t="s">
        <v>15240</v>
      </c>
      <c r="G5484" s="43">
        <v>910206465</v>
      </c>
      <c r="H5484" s="41">
        <v>29052</v>
      </c>
      <c r="I5484" s="43">
        <f t="shared" ca="1" si="272"/>
        <v>46</v>
      </c>
      <c r="J5484" s="43" t="s">
        <v>41</v>
      </c>
      <c r="K5484" s="43" t="s">
        <v>2898</v>
      </c>
      <c r="L5484" s="40" t="s">
        <v>15241</v>
      </c>
      <c r="M5484" s="40"/>
      <c r="N5484" s="43">
        <v>200</v>
      </c>
      <c r="O5484" s="40">
        <v>81996765697</v>
      </c>
      <c r="P5484" s="43" t="s">
        <v>124</v>
      </c>
      <c r="Q5484" s="43" t="s">
        <v>36</v>
      </c>
      <c r="R5484" s="41"/>
      <c r="S5484" s="43"/>
      <c r="T5484" s="43"/>
      <c r="U5484" s="41">
        <v>46030</v>
      </c>
      <c r="V5484" s="41">
        <v>46042</v>
      </c>
      <c r="W5484" s="40" t="s">
        <v>15242</v>
      </c>
      <c r="X5484" s="43" t="str">
        <f t="shared" si="270"/>
        <v>Saúde da Coluna840458878</v>
      </c>
      <c r="Y5484" s="186" t="s">
        <v>68</v>
      </c>
    </row>
    <row r="5485" spans="1:25" ht="15" customHeight="1">
      <c r="A5485" s="176" t="s">
        <v>38</v>
      </c>
      <c r="B5485" s="44" t="s">
        <v>14875</v>
      </c>
      <c r="C5485" s="140" t="s">
        <v>27</v>
      </c>
      <c r="D5485" s="141">
        <v>46065</v>
      </c>
      <c r="E5485" s="46" t="s">
        <v>15243</v>
      </c>
      <c r="F5485" s="44" t="s">
        <v>15244</v>
      </c>
      <c r="G5485" s="47">
        <v>89149467468</v>
      </c>
      <c r="H5485" s="45">
        <v>27759</v>
      </c>
      <c r="I5485" s="47">
        <f t="shared" ca="1" si="272"/>
        <v>50</v>
      </c>
      <c r="J5485" s="47" t="s">
        <v>41</v>
      </c>
      <c r="K5485" s="47" t="s">
        <v>2898</v>
      </c>
      <c r="L5485" s="44" t="s">
        <v>2899</v>
      </c>
      <c r="M5485" s="44"/>
      <c r="N5485" s="47">
        <v>380</v>
      </c>
      <c r="O5485" s="44">
        <v>81996817244</v>
      </c>
      <c r="P5485" s="47" t="s">
        <v>124</v>
      </c>
      <c r="Q5485" s="47" t="s">
        <v>36</v>
      </c>
      <c r="R5485" s="45"/>
      <c r="S5485" s="47"/>
      <c r="T5485" s="47"/>
      <c r="U5485" s="45">
        <v>46059</v>
      </c>
      <c r="V5485" s="45">
        <v>46059</v>
      </c>
      <c r="W5485" s="44"/>
      <c r="X5485" s="47" t="str">
        <f t="shared" si="270"/>
        <v>Saúde da Coluna087163559</v>
      </c>
      <c r="Y5485" s="46" t="s">
        <v>58</v>
      </c>
    </row>
    <row r="5486" spans="1:25" ht="15" customHeight="1">
      <c r="A5486" s="175" t="s">
        <v>38</v>
      </c>
      <c r="B5486" s="40" t="s">
        <v>14875</v>
      </c>
      <c r="C5486" s="142" t="s">
        <v>27</v>
      </c>
      <c r="D5486" s="143">
        <v>46058</v>
      </c>
      <c r="E5486" s="42" t="s">
        <v>15245</v>
      </c>
      <c r="F5486" s="40" t="s">
        <v>15246</v>
      </c>
      <c r="G5486" s="43">
        <v>1586738240</v>
      </c>
      <c r="H5486" s="41">
        <v>34793</v>
      </c>
      <c r="I5486" s="43">
        <f t="shared" ca="1" si="272"/>
        <v>31</v>
      </c>
      <c r="J5486" s="43" t="s">
        <v>41</v>
      </c>
      <c r="K5486" s="43" t="s">
        <v>285</v>
      </c>
      <c r="L5486" s="40" t="s">
        <v>286</v>
      </c>
      <c r="M5486" s="40"/>
      <c r="N5486" s="43">
        <v>450</v>
      </c>
      <c r="O5486" s="40">
        <v>91984377757</v>
      </c>
      <c r="P5486" s="43" t="s">
        <v>124</v>
      </c>
      <c r="Q5486" s="43" t="s">
        <v>36</v>
      </c>
      <c r="R5486" s="41"/>
      <c r="S5486" s="43"/>
      <c r="T5486" s="43"/>
      <c r="U5486" s="41">
        <v>46055</v>
      </c>
      <c r="V5486" s="41">
        <v>46057</v>
      </c>
      <c r="W5486" s="40" t="s">
        <v>499</v>
      </c>
      <c r="X5486" s="43" t="str">
        <f t="shared" si="270"/>
        <v>Saúde da Coluna092836040</v>
      </c>
      <c r="Y5486" s="46" t="s">
        <v>58</v>
      </c>
    </row>
    <row r="5487" spans="1:25" ht="15" customHeight="1">
      <c r="A5487" s="176" t="s">
        <v>38</v>
      </c>
      <c r="B5487" s="44" t="s">
        <v>14875</v>
      </c>
      <c r="C5487" s="140" t="s">
        <v>27</v>
      </c>
      <c r="D5487" s="141">
        <v>45971</v>
      </c>
      <c r="E5487" s="46" t="s">
        <v>15247</v>
      </c>
      <c r="F5487" s="44" t="s">
        <v>15248</v>
      </c>
      <c r="G5487" s="47">
        <v>31908339829</v>
      </c>
      <c r="H5487" s="45">
        <v>30419</v>
      </c>
      <c r="I5487" s="47">
        <f t="shared" ca="1" si="272"/>
        <v>43</v>
      </c>
      <c r="J5487" s="47" t="s">
        <v>41</v>
      </c>
      <c r="K5487" s="47" t="s">
        <v>32</v>
      </c>
      <c r="L5487" s="44" t="s">
        <v>53</v>
      </c>
      <c r="M5487" s="44"/>
      <c r="N5487" s="47">
        <v>500</v>
      </c>
      <c r="O5487" s="44" t="s">
        <v>15249</v>
      </c>
      <c r="P5487" s="47" t="s">
        <v>35</v>
      </c>
      <c r="Q5487" s="47" t="s">
        <v>36</v>
      </c>
      <c r="R5487" s="45">
        <v>45966</v>
      </c>
      <c r="S5487" s="47"/>
      <c r="T5487" s="47"/>
      <c r="U5487" s="45">
        <v>45943</v>
      </c>
      <c r="V5487" s="45">
        <v>45947</v>
      </c>
      <c r="W5487" s="44" t="s">
        <v>92</v>
      </c>
      <c r="X5487" s="47" t="str">
        <f t="shared" si="270"/>
        <v>Saúde da Coluna086339075</v>
      </c>
      <c r="Y5487" s="47"/>
    </row>
    <row r="5488" spans="1:25" ht="15" customHeight="1">
      <c r="A5488" s="175" t="s">
        <v>38</v>
      </c>
      <c r="B5488" s="40" t="s">
        <v>14875</v>
      </c>
      <c r="C5488" s="142" t="s">
        <v>27</v>
      </c>
      <c r="D5488" s="143">
        <v>46139</v>
      </c>
      <c r="E5488" s="42" t="s">
        <v>15250</v>
      </c>
      <c r="F5488" s="40" t="s">
        <v>15251</v>
      </c>
      <c r="G5488" s="43">
        <v>35681216896</v>
      </c>
      <c r="H5488" s="41">
        <v>31663</v>
      </c>
      <c r="I5488" s="43">
        <f t="shared" ca="1" si="272"/>
        <v>39</v>
      </c>
      <c r="J5488" s="43" t="s">
        <v>41</v>
      </c>
      <c r="K5488" s="43" t="s">
        <v>32</v>
      </c>
      <c r="L5488" s="40" t="s">
        <v>33</v>
      </c>
      <c r="M5488" s="40" t="s">
        <v>1406</v>
      </c>
      <c r="N5488" s="43">
        <v>110</v>
      </c>
      <c r="O5488" s="40" t="s">
        <v>15252</v>
      </c>
      <c r="P5488" s="43" t="s">
        <v>124</v>
      </c>
      <c r="Q5488" s="43" t="s">
        <v>36</v>
      </c>
      <c r="R5488" s="41">
        <v>46139</v>
      </c>
      <c r="S5488" s="43"/>
      <c r="T5488" s="43"/>
      <c r="U5488" s="41">
        <v>46135</v>
      </c>
      <c r="V5488" s="41">
        <v>46140</v>
      </c>
      <c r="W5488" s="40" t="s">
        <v>2701</v>
      </c>
      <c r="X5488" s="43" t="str">
        <f t="shared" si="270"/>
        <v>Saúde da Coluna094863431</v>
      </c>
      <c r="Y5488" s="42" t="s">
        <v>37</v>
      </c>
    </row>
    <row r="5489" spans="1:25" ht="15" customHeight="1">
      <c r="A5489" s="176" t="s">
        <v>38</v>
      </c>
      <c r="B5489" s="44" t="s">
        <v>14875</v>
      </c>
      <c r="C5489" s="140" t="s">
        <v>27</v>
      </c>
      <c r="D5489" s="141">
        <v>46167</v>
      </c>
      <c r="E5489" s="46" t="s">
        <v>505</v>
      </c>
      <c r="F5489" s="44" t="s">
        <v>506</v>
      </c>
      <c r="G5489" s="47">
        <v>15262082882</v>
      </c>
      <c r="H5489" s="45">
        <v>26272</v>
      </c>
      <c r="I5489" s="47">
        <f t="shared" ca="1" si="272"/>
        <v>54</v>
      </c>
      <c r="J5489" s="47" t="s">
        <v>41</v>
      </c>
      <c r="K5489" s="47" t="s">
        <v>32</v>
      </c>
      <c r="L5489" s="44" t="s">
        <v>33</v>
      </c>
      <c r="M5489" s="44" t="s">
        <v>507</v>
      </c>
      <c r="N5489" s="47">
        <v>60</v>
      </c>
      <c r="O5489" s="44" t="s">
        <v>508</v>
      </c>
      <c r="P5489" s="47" t="s">
        <v>124</v>
      </c>
      <c r="Q5489" s="47" t="s">
        <v>36</v>
      </c>
      <c r="R5489" s="45">
        <v>46167</v>
      </c>
      <c r="S5489" s="47"/>
      <c r="T5489" s="47"/>
      <c r="U5489" s="45">
        <v>46163</v>
      </c>
      <c r="V5489" s="45">
        <v>46059</v>
      </c>
      <c r="W5489" s="44" t="s">
        <v>2701</v>
      </c>
      <c r="X5489" s="47" t="str">
        <f t="shared" si="270"/>
        <v>Saúde da Coluna081044361</v>
      </c>
      <c r="Y5489" s="46" t="s">
        <v>126</v>
      </c>
    </row>
    <row r="5490" spans="1:25" ht="15" customHeight="1">
      <c r="A5490" s="175" t="s">
        <v>38</v>
      </c>
      <c r="B5490" s="40" t="s">
        <v>14875</v>
      </c>
      <c r="C5490" s="142" t="s">
        <v>27</v>
      </c>
      <c r="D5490" s="143">
        <v>46086</v>
      </c>
      <c r="E5490" s="42" t="s">
        <v>15253</v>
      </c>
      <c r="F5490" s="40" t="s">
        <v>15254</v>
      </c>
      <c r="G5490" s="43">
        <v>8619550802</v>
      </c>
      <c r="H5490" s="41">
        <v>23388</v>
      </c>
      <c r="I5490" s="43">
        <f t="shared" ca="1" si="272"/>
        <v>62</v>
      </c>
      <c r="J5490" s="43" t="s">
        <v>41</v>
      </c>
      <c r="K5490" s="43" t="s">
        <v>32</v>
      </c>
      <c r="L5490" s="40" t="s">
        <v>33</v>
      </c>
      <c r="M5490" s="40"/>
      <c r="N5490" s="43">
        <v>50</v>
      </c>
      <c r="O5490" s="40" t="s">
        <v>15255</v>
      </c>
      <c r="P5490" s="43" t="s">
        <v>124</v>
      </c>
      <c r="Q5490" s="43" t="s">
        <v>36</v>
      </c>
      <c r="R5490" s="41">
        <v>46104</v>
      </c>
      <c r="S5490" s="43"/>
      <c r="T5490" s="43"/>
      <c r="U5490" s="41">
        <v>46079</v>
      </c>
      <c r="V5490" s="41">
        <v>46084</v>
      </c>
      <c r="W5490" s="40" t="s">
        <v>2701</v>
      </c>
      <c r="X5490" s="43" t="str">
        <f t="shared" si="270"/>
        <v>Saúde da Coluna081449671</v>
      </c>
      <c r="Y5490" s="46" t="s">
        <v>58</v>
      </c>
    </row>
    <row r="5491" spans="1:25" ht="15" customHeight="1">
      <c r="A5491" s="176" t="s">
        <v>38</v>
      </c>
      <c r="B5491" s="44" t="s">
        <v>14875</v>
      </c>
      <c r="C5491" s="140" t="s">
        <v>27</v>
      </c>
      <c r="D5491" s="141">
        <v>46072</v>
      </c>
      <c r="E5491" s="46" t="s">
        <v>510</v>
      </c>
      <c r="F5491" s="44" t="s">
        <v>511</v>
      </c>
      <c r="G5491" s="47">
        <v>27847915804</v>
      </c>
      <c r="H5491" s="45">
        <v>28735</v>
      </c>
      <c r="I5491" s="47">
        <f t="shared" ca="1" si="272"/>
        <v>47</v>
      </c>
      <c r="J5491" s="47" t="s">
        <v>77</v>
      </c>
      <c r="K5491" s="47" t="s">
        <v>32</v>
      </c>
      <c r="L5491" s="44" t="s">
        <v>33</v>
      </c>
      <c r="M5491" s="44"/>
      <c r="N5491" s="47">
        <v>40</v>
      </c>
      <c r="O5491" s="44" t="s">
        <v>512</v>
      </c>
      <c r="P5491" s="47" t="s">
        <v>124</v>
      </c>
      <c r="Q5491" s="47" t="s">
        <v>36</v>
      </c>
      <c r="R5491" s="45"/>
      <c r="S5491" s="47"/>
      <c r="T5491" s="47"/>
      <c r="U5491" s="45">
        <v>46071</v>
      </c>
      <c r="V5491" s="45">
        <v>46077</v>
      </c>
      <c r="W5491" s="44" t="s">
        <v>2701</v>
      </c>
      <c r="X5491" s="47" t="str">
        <f t="shared" si="270"/>
        <v>Saúde da Coluna083028469</v>
      </c>
      <c r="Y5491" s="46" t="s">
        <v>58</v>
      </c>
    </row>
    <row r="5492" spans="1:25" ht="15" customHeight="1">
      <c r="A5492" s="175" t="s">
        <v>38</v>
      </c>
      <c r="B5492" s="40" t="s">
        <v>14875</v>
      </c>
      <c r="C5492" s="142" t="s">
        <v>27</v>
      </c>
      <c r="D5492" s="143">
        <v>46072</v>
      </c>
      <c r="E5492" s="42" t="s">
        <v>15256</v>
      </c>
      <c r="F5492" s="40" t="s">
        <v>15257</v>
      </c>
      <c r="G5492" s="43">
        <v>13496017805</v>
      </c>
      <c r="H5492" s="41">
        <v>26235</v>
      </c>
      <c r="I5492" s="43">
        <f t="shared" ca="1" si="272"/>
        <v>54</v>
      </c>
      <c r="J5492" s="43" t="s">
        <v>41</v>
      </c>
      <c r="K5492" s="43" t="s">
        <v>32</v>
      </c>
      <c r="L5492" s="40" t="s">
        <v>33</v>
      </c>
      <c r="M5492" s="40"/>
      <c r="N5492" s="43">
        <v>750</v>
      </c>
      <c r="O5492" s="40" t="s">
        <v>15258</v>
      </c>
      <c r="P5492" s="43" t="s">
        <v>124</v>
      </c>
      <c r="Q5492" s="43" t="s">
        <v>36</v>
      </c>
      <c r="R5492" s="41"/>
      <c r="S5492" s="43"/>
      <c r="T5492" s="43"/>
      <c r="U5492" s="41">
        <v>46066</v>
      </c>
      <c r="V5492" s="41">
        <v>46093</v>
      </c>
      <c r="W5492" s="40" t="s">
        <v>3191</v>
      </c>
      <c r="X5492" s="43" t="str">
        <f t="shared" si="270"/>
        <v>Saúde da Coluna095867523</v>
      </c>
      <c r="Y5492" s="46" t="s">
        <v>58</v>
      </c>
    </row>
    <row r="5493" spans="1:25" ht="15" customHeight="1">
      <c r="A5493" s="176" t="s">
        <v>369</v>
      </c>
      <c r="B5493" s="44" t="s">
        <v>14875</v>
      </c>
      <c r="C5493" s="140" t="s">
        <v>27</v>
      </c>
      <c r="D5493" s="141">
        <v>46128</v>
      </c>
      <c r="E5493" s="46" t="s">
        <v>15259</v>
      </c>
      <c r="F5493" s="44" t="s">
        <v>15260</v>
      </c>
      <c r="G5493" s="47">
        <v>11815121823</v>
      </c>
      <c r="H5493" s="45">
        <v>23656</v>
      </c>
      <c r="I5493" s="47">
        <f t="shared" ca="1" si="272"/>
        <v>61</v>
      </c>
      <c r="J5493" s="47" t="s">
        <v>41</v>
      </c>
      <c r="K5493" s="47" t="s">
        <v>32</v>
      </c>
      <c r="L5493" s="44" t="s">
        <v>33</v>
      </c>
      <c r="M5493" s="44" t="s">
        <v>15261</v>
      </c>
      <c r="N5493" s="47" t="s">
        <v>2995</v>
      </c>
      <c r="O5493" s="44" t="s">
        <v>15262</v>
      </c>
      <c r="P5493" s="47" t="s">
        <v>124</v>
      </c>
      <c r="Q5493" s="46" t="s">
        <v>36</v>
      </c>
      <c r="R5493" s="45">
        <v>46104</v>
      </c>
      <c r="S5493" s="47"/>
      <c r="T5493" s="47"/>
      <c r="U5493" s="45">
        <v>46114</v>
      </c>
      <c r="V5493" s="47"/>
      <c r="W5493" s="44"/>
      <c r="X5493" s="47" t="str">
        <f t="shared" si="270"/>
        <v>Saúde da Coluna074351895</v>
      </c>
      <c r="Y5493" s="46" t="s">
        <v>37</v>
      </c>
    </row>
    <row r="5494" spans="1:25" ht="15" customHeight="1">
      <c r="A5494" s="175" t="s">
        <v>369</v>
      </c>
      <c r="B5494" s="40" t="s">
        <v>14875</v>
      </c>
      <c r="C5494" s="142" t="s">
        <v>27</v>
      </c>
      <c r="D5494" s="143">
        <v>46128</v>
      </c>
      <c r="E5494" s="42" t="s">
        <v>15263</v>
      </c>
      <c r="F5494" s="40" t="s">
        <v>15264</v>
      </c>
      <c r="G5494" s="43">
        <v>16583679876</v>
      </c>
      <c r="H5494" s="41">
        <v>27148</v>
      </c>
      <c r="I5494" s="43">
        <f t="shared" ca="1" si="272"/>
        <v>52</v>
      </c>
      <c r="J5494" s="43" t="s">
        <v>77</v>
      </c>
      <c r="K5494" s="43" t="s">
        <v>32</v>
      </c>
      <c r="L5494" s="40" t="s">
        <v>33</v>
      </c>
      <c r="M5494" s="40" t="s">
        <v>15265</v>
      </c>
      <c r="N5494" s="43" t="s">
        <v>366</v>
      </c>
      <c r="O5494" s="40" t="s">
        <v>15266</v>
      </c>
      <c r="P5494" s="43" t="s">
        <v>124</v>
      </c>
      <c r="Q5494" s="42" t="s">
        <v>36</v>
      </c>
      <c r="R5494" s="41">
        <v>46104</v>
      </c>
      <c r="S5494" s="43"/>
      <c r="T5494" s="43"/>
      <c r="U5494" s="41">
        <v>46118</v>
      </c>
      <c r="V5494" s="43"/>
      <c r="W5494" s="40"/>
      <c r="X5494" s="43" t="str">
        <f t="shared" si="270"/>
        <v>Saúde da Coluna081089492</v>
      </c>
      <c r="Y5494" s="42" t="s">
        <v>37</v>
      </c>
    </row>
    <row r="5495" spans="1:25" ht="15" customHeight="1">
      <c r="A5495" s="176" t="s">
        <v>369</v>
      </c>
      <c r="B5495" s="44" t="s">
        <v>14875</v>
      </c>
      <c r="C5495" s="140" t="s">
        <v>27</v>
      </c>
      <c r="D5495" s="141">
        <v>46128</v>
      </c>
      <c r="E5495" s="46" t="s">
        <v>7657</v>
      </c>
      <c r="F5495" s="44" t="s">
        <v>7658</v>
      </c>
      <c r="G5495" s="47">
        <v>37475418871</v>
      </c>
      <c r="H5495" s="45">
        <v>35484</v>
      </c>
      <c r="I5495" s="47">
        <f t="shared" ca="1" si="272"/>
        <v>29</v>
      </c>
      <c r="J5495" s="47" t="s">
        <v>41</v>
      </c>
      <c r="K5495" s="47" t="s">
        <v>32</v>
      </c>
      <c r="L5495" s="44" t="s">
        <v>33</v>
      </c>
      <c r="M5495" s="44" t="s">
        <v>15267</v>
      </c>
      <c r="N5495" s="47" t="s">
        <v>2995</v>
      </c>
      <c r="O5495" s="44" t="s">
        <v>7659</v>
      </c>
      <c r="P5495" s="47" t="s">
        <v>124</v>
      </c>
      <c r="Q5495" s="46" t="s">
        <v>36</v>
      </c>
      <c r="R5495" s="45">
        <v>46104</v>
      </c>
      <c r="S5495" s="47"/>
      <c r="T5495" s="47"/>
      <c r="U5495" s="45">
        <v>46114</v>
      </c>
      <c r="V5495" s="47"/>
      <c r="W5495" s="44"/>
      <c r="X5495" s="47" t="str">
        <f t="shared" si="270"/>
        <v>Saúde da Coluna072364989</v>
      </c>
      <c r="Y5495" s="46" t="s">
        <v>37</v>
      </c>
    </row>
    <row r="5496" spans="1:25" ht="15" customHeight="1">
      <c r="A5496" s="175" t="s">
        <v>369</v>
      </c>
      <c r="B5496" s="40" t="s">
        <v>14875</v>
      </c>
      <c r="C5496" s="142" t="s">
        <v>27</v>
      </c>
      <c r="D5496" s="143">
        <v>46128</v>
      </c>
      <c r="E5496" s="42" t="s">
        <v>15268</v>
      </c>
      <c r="F5496" s="40" t="s">
        <v>15269</v>
      </c>
      <c r="G5496" s="43">
        <v>42742110887</v>
      </c>
      <c r="H5496" s="41">
        <v>16340</v>
      </c>
      <c r="I5496" s="43">
        <f t="shared" ca="1" si="272"/>
        <v>81</v>
      </c>
      <c r="J5496" s="43" t="s">
        <v>41</v>
      </c>
      <c r="K5496" s="43" t="s">
        <v>32</v>
      </c>
      <c r="L5496" s="40" t="s">
        <v>53</v>
      </c>
      <c r="M5496" s="40" t="s">
        <v>15270</v>
      </c>
      <c r="N5496" s="43" t="s">
        <v>3188</v>
      </c>
      <c r="O5496" s="40" t="s">
        <v>15271</v>
      </c>
      <c r="P5496" s="43" t="s">
        <v>124</v>
      </c>
      <c r="Q5496" s="40" t="s">
        <v>36</v>
      </c>
      <c r="R5496" s="41">
        <v>46104</v>
      </c>
      <c r="S5496" s="43"/>
      <c r="T5496" s="41"/>
      <c r="U5496" s="41">
        <v>46112</v>
      </c>
      <c r="V5496" s="41"/>
      <c r="W5496" s="40"/>
      <c r="X5496" s="43" t="str">
        <f t="shared" si="270"/>
        <v>Saúde da Coluna808625047</v>
      </c>
      <c r="Y5496" s="46" t="s">
        <v>48</v>
      </c>
    </row>
    <row r="5497" spans="1:25" ht="15" customHeight="1">
      <c r="A5497" s="176" t="s">
        <v>369</v>
      </c>
      <c r="B5497" s="44" t="s">
        <v>14875</v>
      </c>
      <c r="C5497" s="140" t="s">
        <v>27</v>
      </c>
      <c r="D5497" s="141">
        <v>46128</v>
      </c>
      <c r="E5497" s="46" t="s">
        <v>15272</v>
      </c>
      <c r="F5497" s="44" t="s">
        <v>15273</v>
      </c>
      <c r="G5497" s="47">
        <v>7299194805</v>
      </c>
      <c r="H5497" s="45">
        <v>22193</v>
      </c>
      <c r="I5497" s="47">
        <f t="shared" ca="1" si="272"/>
        <v>65</v>
      </c>
      <c r="J5497" s="47" t="s">
        <v>77</v>
      </c>
      <c r="K5497" s="47" t="s">
        <v>32</v>
      </c>
      <c r="L5497" s="44" t="s">
        <v>53</v>
      </c>
      <c r="M5497" s="44" t="s">
        <v>15274</v>
      </c>
      <c r="N5497" s="47" t="s">
        <v>3090</v>
      </c>
      <c r="O5497" s="44" t="s">
        <v>15275</v>
      </c>
      <c r="P5497" s="47" t="s">
        <v>124</v>
      </c>
      <c r="Q5497" s="46" t="s">
        <v>36</v>
      </c>
      <c r="R5497" s="45">
        <v>46104</v>
      </c>
      <c r="S5497" s="47"/>
      <c r="T5497" s="47"/>
      <c r="U5497" s="45">
        <v>46113</v>
      </c>
      <c r="V5497" s="47"/>
      <c r="W5497" s="44"/>
      <c r="X5497" s="47" t="str">
        <f t="shared" si="270"/>
        <v>Saúde da Coluna444668373</v>
      </c>
      <c r="Y5497" s="46" t="s">
        <v>37</v>
      </c>
    </row>
    <row r="5498" spans="1:25" ht="15" customHeight="1">
      <c r="A5498" s="175" t="s">
        <v>369</v>
      </c>
      <c r="B5498" s="40" t="s">
        <v>14875</v>
      </c>
      <c r="C5498" s="142" t="s">
        <v>27</v>
      </c>
      <c r="D5498" s="143">
        <v>46162</v>
      </c>
      <c r="E5498" s="42" t="s">
        <v>15276</v>
      </c>
      <c r="F5498" s="40" t="s">
        <v>15277</v>
      </c>
      <c r="G5498" s="43">
        <v>28516631869</v>
      </c>
      <c r="H5498" s="41">
        <v>28333</v>
      </c>
      <c r="I5498" s="43">
        <f t="shared" ca="1" si="272"/>
        <v>48</v>
      </c>
      <c r="J5498" s="43" t="s">
        <v>77</v>
      </c>
      <c r="K5498" s="43" t="s">
        <v>32</v>
      </c>
      <c r="L5498" s="40" t="s">
        <v>33</v>
      </c>
      <c r="M5498" s="40" t="s">
        <v>15278</v>
      </c>
      <c r="N5498" s="43" t="e">
        <v>#N/A</v>
      </c>
      <c r="O5498" s="40" t="s">
        <v>15279</v>
      </c>
      <c r="P5498" s="43" t="s">
        <v>124</v>
      </c>
      <c r="Q5498" s="43" t="s">
        <v>36</v>
      </c>
      <c r="R5498" s="41">
        <v>46104</v>
      </c>
      <c r="S5498" s="43"/>
      <c r="T5498" s="43"/>
      <c r="U5498" s="41">
        <v>46160</v>
      </c>
      <c r="V5498" s="43"/>
      <c r="W5498" s="40"/>
      <c r="X5498" s="43" t="str">
        <f t="shared" si="270"/>
        <v>Saúde da Coluna088327981</v>
      </c>
      <c r="Y5498" s="42" t="s">
        <v>126</v>
      </c>
    </row>
    <row r="5499" spans="1:25" ht="15" customHeight="1">
      <c r="A5499" s="176" t="s">
        <v>369</v>
      </c>
      <c r="B5499" s="44" t="s">
        <v>14875</v>
      </c>
      <c r="C5499" s="140" t="s">
        <v>27</v>
      </c>
      <c r="D5499" s="141">
        <v>46162</v>
      </c>
      <c r="E5499" s="46" t="s">
        <v>15280</v>
      </c>
      <c r="F5499" s="44" t="s">
        <v>15281</v>
      </c>
      <c r="G5499" s="47">
        <v>2378111541</v>
      </c>
      <c r="H5499" s="45">
        <v>32070</v>
      </c>
      <c r="I5499" s="47">
        <f t="shared" ca="1" si="272"/>
        <v>38</v>
      </c>
      <c r="J5499" s="47" t="s">
        <v>41</v>
      </c>
      <c r="K5499" s="47" t="s">
        <v>32</v>
      </c>
      <c r="L5499" s="44" t="s">
        <v>33</v>
      </c>
      <c r="M5499" s="44" t="s">
        <v>1432</v>
      </c>
      <c r="N5499" s="47" t="e">
        <v>#N/A</v>
      </c>
      <c r="O5499" s="44" t="s">
        <v>15282</v>
      </c>
      <c r="P5499" s="47" t="s">
        <v>124</v>
      </c>
      <c r="Q5499" s="47" t="s">
        <v>36</v>
      </c>
      <c r="R5499" s="45">
        <v>46104</v>
      </c>
      <c r="S5499" s="47"/>
      <c r="T5499" s="47"/>
      <c r="U5499" s="45">
        <v>46160</v>
      </c>
      <c r="V5499" s="47"/>
      <c r="W5499" s="44"/>
      <c r="X5499" s="47" t="str">
        <f t="shared" si="270"/>
        <v>Saúde da Coluna095151134</v>
      </c>
      <c r="Y5499" s="46" t="s">
        <v>126</v>
      </c>
    </row>
    <row r="5500" spans="1:25" ht="15" customHeight="1">
      <c r="A5500" s="175" t="s">
        <v>369</v>
      </c>
      <c r="B5500" s="40" t="s">
        <v>14875</v>
      </c>
      <c r="C5500" s="142" t="s">
        <v>27</v>
      </c>
      <c r="D5500" s="143">
        <v>46147</v>
      </c>
      <c r="E5500" s="42" t="s">
        <v>15283</v>
      </c>
      <c r="F5500" s="40" t="s">
        <v>15284</v>
      </c>
      <c r="G5500" s="43">
        <v>29141632826</v>
      </c>
      <c r="H5500" s="41">
        <v>29119</v>
      </c>
      <c r="I5500" s="43">
        <f t="shared" ca="1" si="272"/>
        <v>46</v>
      </c>
      <c r="J5500" s="43" t="s">
        <v>77</v>
      </c>
      <c r="K5500" s="43" t="s">
        <v>32</v>
      </c>
      <c r="L5500" s="40" t="s">
        <v>33</v>
      </c>
      <c r="M5500" s="40" t="s">
        <v>1318</v>
      </c>
      <c r="N5500" s="43" t="s">
        <v>366</v>
      </c>
      <c r="O5500" s="40" t="s">
        <v>15285</v>
      </c>
      <c r="P5500" s="43"/>
      <c r="Q5500" s="43" t="s">
        <v>36</v>
      </c>
      <c r="R5500" s="41"/>
      <c r="S5500" s="43"/>
      <c r="T5500" s="43"/>
      <c r="U5500" s="41"/>
      <c r="V5500" s="43"/>
      <c r="W5500" s="40"/>
      <c r="X5500" s="43" t="str">
        <f t="shared" si="270"/>
        <v>Saúde da Coluna081834116</v>
      </c>
      <c r="Y5500" s="42"/>
    </row>
    <row r="5501" spans="1:25" ht="15" customHeight="1">
      <c r="A5501" s="176" t="s">
        <v>369</v>
      </c>
      <c r="B5501" s="44" t="s">
        <v>14875</v>
      </c>
      <c r="C5501" s="140" t="s">
        <v>27</v>
      </c>
      <c r="D5501" s="141">
        <v>46147</v>
      </c>
      <c r="E5501" s="46" t="s">
        <v>15286</v>
      </c>
      <c r="F5501" s="44" t="s">
        <v>15287</v>
      </c>
      <c r="G5501" s="47">
        <v>27707794869</v>
      </c>
      <c r="H5501" s="45">
        <v>28275</v>
      </c>
      <c r="I5501" s="47">
        <f t="shared" ca="1" si="272"/>
        <v>49</v>
      </c>
      <c r="J5501" s="47" t="s">
        <v>41</v>
      </c>
      <c r="K5501" s="47" t="s">
        <v>32</v>
      </c>
      <c r="L5501" s="44" t="s">
        <v>53</v>
      </c>
      <c r="M5501" s="44" t="s">
        <v>15288</v>
      </c>
      <c r="N5501" s="47" t="s">
        <v>366</v>
      </c>
      <c r="O5501" s="44" t="s">
        <v>15289</v>
      </c>
      <c r="P5501" s="47"/>
      <c r="Q5501" s="47" t="s">
        <v>36</v>
      </c>
      <c r="R5501" s="45"/>
      <c r="S5501" s="47"/>
      <c r="T5501" s="47"/>
      <c r="U5501" s="45"/>
      <c r="V5501" s="47"/>
      <c r="W5501" s="44"/>
      <c r="X5501" s="47" t="str">
        <f t="shared" si="270"/>
        <v>Saúde da Coluna093979940</v>
      </c>
      <c r="Y5501" s="46"/>
    </row>
    <row r="5502" spans="1:25" ht="15" customHeight="1">
      <c r="A5502" s="175" t="s">
        <v>369</v>
      </c>
      <c r="B5502" s="40" t="s">
        <v>14875</v>
      </c>
      <c r="C5502" s="142" t="s">
        <v>27</v>
      </c>
      <c r="D5502" s="143">
        <v>46128</v>
      </c>
      <c r="E5502" s="42" t="s">
        <v>15290</v>
      </c>
      <c r="F5502" s="40" t="s">
        <v>15291</v>
      </c>
      <c r="G5502" s="43">
        <v>28065296890</v>
      </c>
      <c r="H5502" s="41">
        <v>29678</v>
      </c>
      <c r="I5502" s="43">
        <f t="shared" ca="1" si="272"/>
        <v>45</v>
      </c>
      <c r="J5502" s="43" t="s">
        <v>77</v>
      </c>
      <c r="K5502" s="43" t="s">
        <v>32</v>
      </c>
      <c r="L5502" s="40" t="s">
        <v>33</v>
      </c>
      <c r="M5502" s="40" t="s">
        <v>15292</v>
      </c>
      <c r="N5502" s="43" t="s">
        <v>3308</v>
      </c>
      <c r="O5502" s="40" t="s">
        <v>15293</v>
      </c>
      <c r="P5502" s="43" t="s">
        <v>124</v>
      </c>
      <c r="Q5502" s="42" t="s">
        <v>36</v>
      </c>
      <c r="R5502" s="41">
        <v>46104</v>
      </c>
      <c r="S5502" s="43"/>
      <c r="T5502" s="43"/>
      <c r="U5502" s="41">
        <v>46118</v>
      </c>
      <c r="V5502" s="43"/>
      <c r="W5502" s="40"/>
      <c r="X5502" s="43" t="str">
        <f t="shared" si="270"/>
        <v>Saúde da Coluna080972887</v>
      </c>
      <c r="Y5502" s="42" t="s">
        <v>37</v>
      </c>
    </row>
    <row r="5503" spans="1:25" ht="15" customHeight="1">
      <c r="A5503" s="176" t="s">
        <v>369</v>
      </c>
      <c r="B5503" s="44" t="s">
        <v>14875</v>
      </c>
      <c r="C5503" s="140" t="s">
        <v>27</v>
      </c>
      <c r="D5503" s="141">
        <v>46128</v>
      </c>
      <c r="E5503" s="46" t="s">
        <v>15294</v>
      </c>
      <c r="F5503" s="44" t="s">
        <v>15295</v>
      </c>
      <c r="G5503" s="47">
        <v>86351605415</v>
      </c>
      <c r="H5503" s="45">
        <v>27025</v>
      </c>
      <c r="I5503" s="47">
        <f t="shared" ca="1" si="272"/>
        <v>52</v>
      </c>
      <c r="J5503" s="47" t="s">
        <v>41</v>
      </c>
      <c r="K5503" s="47" t="s">
        <v>32</v>
      </c>
      <c r="L5503" s="44" t="s">
        <v>33</v>
      </c>
      <c r="M5503" s="44" t="s">
        <v>1163</v>
      </c>
      <c r="N5503" s="47" t="s">
        <v>3126</v>
      </c>
      <c r="O5503" s="44" t="s">
        <v>15296</v>
      </c>
      <c r="P5503" s="47" t="s">
        <v>124</v>
      </c>
      <c r="Q5503" s="46" t="s">
        <v>36</v>
      </c>
      <c r="R5503" s="45">
        <v>46104</v>
      </c>
      <c r="S5503" s="47"/>
      <c r="T5503" s="47"/>
      <c r="U5503" s="45">
        <v>46114</v>
      </c>
      <c r="V5503" s="47"/>
      <c r="W5503" s="44"/>
      <c r="X5503" s="47" t="str">
        <f t="shared" si="270"/>
        <v>Saúde da Coluna089015222</v>
      </c>
      <c r="Y5503" s="46" t="s">
        <v>37</v>
      </c>
    </row>
    <row r="5504" spans="1:25" ht="15" customHeight="1">
      <c r="A5504" s="175" t="s">
        <v>369</v>
      </c>
      <c r="B5504" s="40" t="s">
        <v>14875</v>
      </c>
      <c r="C5504" s="142" t="s">
        <v>27</v>
      </c>
      <c r="D5504" s="143">
        <v>46128</v>
      </c>
      <c r="E5504" s="42" t="s">
        <v>15297</v>
      </c>
      <c r="F5504" s="40" t="s">
        <v>15298</v>
      </c>
      <c r="G5504" s="43">
        <v>52984977807</v>
      </c>
      <c r="H5504" s="41">
        <v>37141</v>
      </c>
      <c r="I5504" s="43">
        <f t="shared" ca="1" si="272"/>
        <v>24</v>
      </c>
      <c r="J5504" s="43" t="s">
        <v>41</v>
      </c>
      <c r="K5504" s="43" t="s">
        <v>32</v>
      </c>
      <c r="L5504" s="40" t="s">
        <v>33</v>
      </c>
      <c r="M5504" s="40" t="s">
        <v>2999</v>
      </c>
      <c r="N5504" s="43" t="s">
        <v>3090</v>
      </c>
      <c r="O5504" s="40" t="s">
        <v>15299</v>
      </c>
      <c r="P5504" s="43" t="s">
        <v>124</v>
      </c>
      <c r="Q5504" s="42" t="s">
        <v>36</v>
      </c>
      <c r="R5504" s="41">
        <v>46104</v>
      </c>
      <c r="S5504" s="43"/>
      <c r="T5504" s="43"/>
      <c r="U5504" s="41">
        <v>46113</v>
      </c>
      <c r="V5504" s="43"/>
      <c r="W5504" s="40"/>
      <c r="X5504" s="43" t="str">
        <f t="shared" si="270"/>
        <v>Saúde da Coluna779439546</v>
      </c>
      <c r="Y5504" s="42" t="s">
        <v>37</v>
      </c>
    </row>
    <row r="5505" spans="1:25" ht="15" customHeight="1">
      <c r="A5505" s="176" t="s">
        <v>369</v>
      </c>
      <c r="B5505" s="44" t="s">
        <v>14875</v>
      </c>
      <c r="C5505" s="140" t="s">
        <v>27</v>
      </c>
      <c r="D5505" s="141">
        <v>46128</v>
      </c>
      <c r="E5505" s="46" t="s">
        <v>7675</v>
      </c>
      <c r="F5505" s="44" t="s">
        <v>7676</v>
      </c>
      <c r="G5505" s="47">
        <v>29454771817</v>
      </c>
      <c r="H5505" s="45">
        <v>27897</v>
      </c>
      <c r="I5505" s="47">
        <f t="shared" ca="1" si="272"/>
        <v>50</v>
      </c>
      <c r="J5505" s="47" t="s">
        <v>41</v>
      </c>
      <c r="K5505" s="47" t="s">
        <v>32</v>
      </c>
      <c r="L5505" s="44" t="s">
        <v>53</v>
      </c>
      <c r="M5505" s="44" t="s">
        <v>15300</v>
      </c>
      <c r="N5505" s="47" t="s">
        <v>2995</v>
      </c>
      <c r="O5505" s="44" t="s">
        <v>7677</v>
      </c>
      <c r="P5505" s="47" t="s">
        <v>124</v>
      </c>
      <c r="Q5505" s="46" t="s">
        <v>36</v>
      </c>
      <c r="R5505" s="45">
        <v>46104</v>
      </c>
      <c r="S5505" s="47"/>
      <c r="T5505" s="47"/>
      <c r="U5505" s="45">
        <v>46113</v>
      </c>
      <c r="V5505" s="47"/>
      <c r="W5505" s="44"/>
      <c r="X5505" s="47" t="str">
        <f t="shared" si="270"/>
        <v>Saúde da Coluna072172348</v>
      </c>
      <c r="Y5505" s="46" t="s">
        <v>37</v>
      </c>
    </row>
    <row r="5506" spans="1:25" ht="15" customHeight="1">
      <c r="A5506" s="175" t="s">
        <v>369</v>
      </c>
      <c r="B5506" s="40" t="s">
        <v>14875</v>
      </c>
      <c r="C5506" s="142" t="s">
        <v>27</v>
      </c>
      <c r="D5506" s="143">
        <v>46162</v>
      </c>
      <c r="E5506" s="42" t="s">
        <v>15301</v>
      </c>
      <c r="F5506" s="40" t="s">
        <v>15302</v>
      </c>
      <c r="G5506" s="43">
        <v>32419042883</v>
      </c>
      <c r="H5506" s="41">
        <v>31168</v>
      </c>
      <c r="I5506" s="43">
        <f t="shared" ca="1" si="272"/>
        <v>41</v>
      </c>
      <c r="J5506" s="43" t="s">
        <v>41</v>
      </c>
      <c r="K5506" s="43" t="s">
        <v>32</v>
      </c>
      <c r="L5506" s="40" t="s">
        <v>53</v>
      </c>
      <c r="M5506" s="40" t="s">
        <v>15303</v>
      </c>
      <c r="N5506" s="43" t="e">
        <v>#N/A</v>
      </c>
      <c r="O5506" s="40" t="s">
        <v>15304</v>
      </c>
      <c r="P5506" s="43" t="s">
        <v>124</v>
      </c>
      <c r="Q5506" s="43" t="s">
        <v>36</v>
      </c>
      <c r="R5506" s="41">
        <v>46104</v>
      </c>
      <c r="S5506" s="43"/>
      <c r="T5506" s="43"/>
      <c r="U5506" s="41">
        <v>46160</v>
      </c>
      <c r="V5506" s="43"/>
      <c r="W5506" s="40"/>
      <c r="X5506" s="43" t="str">
        <f t="shared" ref="X5506:X5569" si="273">$B5506&amp;$E5506</f>
        <v>Saúde da Coluna095472697</v>
      </c>
      <c r="Y5506" s="42" t="s">
        <v>126</v>
      </c>
    </row>
    <row r="5507" spans="1:25" ht="15" customHeight="1">
      <c r="A5507" s="176" t="s">
        <v>38</v>
      </c>
      <c r="B5507" s="44" t="s">
        <v>14875</v>
      </c>
      <c r="C5507" s="140" t="s">
        <v>27</v>
      </c>
      <c r="D5507" s="141">
        <v>46065</v>
      </c>
      <c r="E5507" s="46" t="s">
        <v>15305</v>
      </c>
      <c r="F5507" s="44" t="s">
        <v>15306</v>
      </c>
      <c r="G5507" s="47">
        <v>27951866830</v>
      </c>
      <c r="H5507" s="45">
        <v>28768</v>
      </c>
      <c r="I5507" s="47">
        <f t="shared" ca="1" si="272"/>
        <v>47</v>
      </c>
      <c r="J5507" s="47" t="s">
        <v>41</v>
      </c>
      <c r="K5507" s="47" t="s">
        <v>32</v>
      </c>
      <c r="L5507" s="44" t="s">
        <v>53</v>
      </c>
      <c r="M5507" s="44"/>
      <c r="N5507" s="47">
        <v>110</v>
      </c>
      <c r="O5507" s="44" t="s">
        <v>15307</v>
      </c>
      <c r="P5507" s="47" t="s">
        <v>124</v>
      </c>
      <c r="Q5507" s="47" t="s">
        <v>36</v>
      </c>
      <c r="R5507" s="45"/>
      <c r="S5507" s="47"/>
      <c r="T5507" s="47"/>
      <c r="U5507" s="45">
        <v>46059</v>
      </c>
      <c r="V5507" s="45">
        <v>46064</v>
      </c>
      <c r="W5507" s="44" t="s">
        <v>3191</v>
      </c>
      <c r="X5507" s="47" t="str">
        <f t="shared" si="273"/>
        <v>Saúde da Coluna094395734</v>
      </c>
      <c r="Y5507" s="46" t="s">
        <v>58</v>
      </c>
    </row>
    <row r="5508" spans="1:25" ht="15" customHeight="1">
      <c r="A5508" s="175" t="s">
        <v>369</v>
      </c>
      <c r="B5508" s="40" t="s">
        <v>14875</v>
      </c>
      <c r="C5508" s="142" t="s">
        <v>27</v>
      </c>
      <c r="D5508" s="143">
        <v>46128</v>
      </c>
      <c r="E5508" s="42" t="s">
        <v>15308</v>
      </c>
      <c r="F5508" s="40" t="s">
        <v>15309</v>
      </c>
      <c r="G5508" s="43">
        <v>44404680805</v>
      </c>
      <c r="H5508" s="41">
        <v>39952</v>
      </c>
      <c r="I5508" s="43">
        <f t="shared" ca="1" si="272"/>
        <v>17</v>
      </c>
      <c r="J5508" s="43" t="s">
        <v>77</v>
      </c>
      <c r="K5508" s="43" t="s">
        <v>32</v>
      </c>
      <c r="L5508" s="40" t="s">
        <v>33</v>
      </c>
      <c r="M5508" s="40" t="s">
        <v>15310</v>
      </c>
      <c r="N5508" s="43" t="s">
        <v>366</v>
      </c>
      <c r="O5508" s="40" t="s">
        <v>15311</v>
      </c>
      <c r="P5508" s="43" t="s">
        <v>124</v>
      </c>
      <c r="Q5508" s="42" t="s">
        <v>36</v>
      </c>
      <c r="R5508" s="41">
        <v>46104</v>
      </c>
      <c r="S5508" s="43"/>
      <c r="T5508" s="43"/>
      <c r="U5508" s="41">
        <v>46118</v>
      </c>
      <c r="V5508" s="43"/>
      <c r="W5508" s="40"/>
      <c r="X5508" s="43" t="str">
        <f t="shared" si="273"/>
        <v>Saúde da Coluna079403263</v>
      </c>
      <c r="Y5508" s="42" t="s">
        <v>37</v>
      </c>
    </row>
    <row r="5509" spans="1:25" ht="15" customHeight="1">
      <c r="A5509" s="176" t="s">
        <v>369</v>
      </c>
      <c r="B5509" s="44" t="s">
        <v>14875</v>
      </c>
      <c r="C5509" s="140" t="s">
        <v>27</v>
      </c>
      <c r="D5509" s="141">
        <v>46128</v>
      </c>
      <c r="E5509" s="46" t="s">
        <v>15312</v>
      </c>
      <c r="F5509" s="44" t="s">
        <v>15313</v>
      </c>
      <c r="G5509" s="47">
        <v>432454632</v>
      </c>
      <c r="H5509" s="45">
        <v>27481</v>
      </c>
      <c r="I5509" s="47">
        <f t="shared" ca="1" si="272"/>
        <v>51</v>
      </c>
      <c r="J5509" s="47" t="s">
        <v>41</v>
      </c>
      <c r="K5509" s="47" t="s">
        <v>32</v>
      </c>
      <c r="L5509" s="44" t="s">
        <v>33</v>
      </c>
      <c r="M5509" s="44" t="s">
        <v>972</v>
      </c>
      <c r="N5509" s="47" t="s">
        <v>2995</v>
      </c>
      <c r="O5509" s="44" t="s">
        <v>15314</v>
      </c>
      <c r="P5509" s="47" t="s">
        <v>124</v>
      </c>
      <c r="Q5509" s="46" t="s">
        <v>36</v>
      </c>
      <c r="R5509" s="45">
        <v>46104</v>
      </c>
      <c r="S5509" s="47"/>
      <c r="T5509" s="47"/>
      <c r="U5509" s="45">
        <v>46114</v>
      </c>
      <c r="V5509" s="47"/>
      <c r="W5509" s="44"/>
      <c r="X5509" s="47" t="str">
        <f t="shared" si="273"/>
        <v>Saúde da Coluna076066572</v>
      </c>
      <c r="Y5509" s="46" t="s">
        <v>37</v>
      </c>
    </row>
    <row r="5510" spans="1:25" ht="15" customHeight="1">
      <c r="A5510" s="175" t="s">
        <v>369</v>
      </c>
      <c r="B5510" s="40" t="s">
        <v>14875</v>
      </c>
      <c r="C5510" s="142" t="s">
        <v>27</v>
      </c>
      <c r="D5510" s="143">
        <v>46128</v>
      </c>
      <c r="E5510" s="42" t="s">
        <v>15315</v>
      </c>
      <c r="F5510" s="40" t="s">
        <v>15316</v>
      </c>
      <c r="G5510" s="43">
        <v>31530191858</v>
      </c>
      <c r="H5510" s="41">
        <v>31034</v>
      </c>
      <c r="I5510" s="43">
        <f t="shared" ca="1" si="272"/>
        <v>41</v>
      </c>
      <c r="J5510" s="43" t="s">
        <v>41</v>
      </c>
      <c r="K5510" s="43" t="s">
        <v>32</v>
      </c>
      <c r="L5510" s="40" t="s">
        <v>229</v>
      </c>
      <c r="M5510" s="40" t="s">
        <v>15317</v>
      </c>
      <c r="N5510" s="43" t="s">
        <v>3126</v>
      </c>
      <c r="O5510" s="40" t="s">
        <v>15318</v>
      </c>
      <c r="P5510" s="43" t="s">
        <v>124</v>
      </c>
      <c r="Q5510" s="42" t="s">
        <v>36</v>
      </c>
      <c r="R5510" s="41">
        <v>46104</v>
      </c>
      <c r="S5510" s="43"/>
      <c r="T5510" s="43"/>
      <c r="U5510" s="41">
        <v>46118</v>
      </c>
      <c r="V5510" s="43"/>
      <c r="W5510" s="40"/>
      <c r="X5510" s="43" t="str">
        <f t="shared" si="273"/>
        <v>Saúde da Coluna083846694</v>
      </c>
      <c r="Y5510" s="42" t="s">
        <v>37</v>
      </c>
    </row>
    <row r="5511" spans="1:25" ht="15" customHeight="1">
      <c r="A5511" s="176" t="s">
        <v>369</v>
      </c>
      <c r="B5511" s="44" t="s">
        <v>14875</v>
      </c>
      <c r="C5511" s="140" t="s">
        <v>27</v>
      </c>
      <c r="D5511" s="141">
        <v>46128</v>
      </c>
      <c r="E5511" s="46" t="s">
        <v>15319</v>
      </c>
      <c r="F5511" s="44" t="s">
        <v>15320</v>
      </c>
      <c r="G5511" s="47">
        <v>18584933824</v>
      </c>
      <c r="H5511" s="45">
        <v>26891</v>
      </c>
      <c r="I5511" s="47">
        <f t="shared" ca="1" si="272"/>
        <v>52</v>
      </c>
      <c r="J5511" s="47" t="s">
        <v>41</v>
      </c>
      <c r="K5511" s="47" t="s">
        <v>32</v>
      </c>
      <c r="L5511" s="44" t="s">
        <v>53</v>
      </c>
      <c r="M5511" s="44" t="s">
        <v>2195</v>
      </c>
      <c r="N5511" s="47" t="s">
        <v>3312</v>
      </c>
      <c r="O5511" s="44" t="s">
        <v>15321</v>
      </c>
      <c r="P5511" s="47" t="s">
        <v>124</v>
      </c>
      <c r="Q5511" s="46" t="s">
        <v>36</v>
      </c>
      <c r="R5511" s="45">
        <v>46104</v>
      </c>
      <c r="S5511" s="47"/>
      <c r="T5511" s="47"/>
      <c r="U5511" s="45">
        <v>46114</v>
      </c>
      <c r="V5511" s="47"/>
      <c r="W5511" s="44"/>
      <c r="X5511" s="47" t="str">
        <f t="shared" si="273"/>
        <v>Saúde da Coluna096216906</v>
      </c>
      <c r="Y5511" s="46" t="s">
        <v>37</v>
      </c>
    </row>
    <row r="5512" spans="1:25" ht="15" customHeight="1">
      <c r="A5512" s="175" t="s">
        <v>38</v>
      </c>
      <c r="B5512" s="40" t="s">
        <v>14875</v>
      </c>
      <c r="C5512" s="142" t="s">
        <v>27</v>
      </c>
      <c r="D5512" s="143">
        <v>46106</v>
      </c>
      <c r="E5512" s="42" t="s">
        <v>15322</v>
      </c>
      <c r="F5512" s="40" t="s">
        <v>15323</v>
      </c>
      <c r="G5512" s="43">
        <v>3089897830</v>
      </c>
      <c r="H5512" s="41">
        <v>21795</v>
      </c>
      <c r="I5512" s="43">
        <f t="shared" ca="1" si="272"/>
        <v>66</v>
      </c>
      <c r="J5512" s="43" t="s">
        <v>41</v>
      </c>
      <c r="K5512" s="43" t="s">
        <v>32</v>
      </c>
      <c r="L5512" s="40" t="s">
        <v>33</v>
      </c>
      <c r="M5512" s="40" t="s">
        <v>1116</v>
      </c>
      <c r="N5512" s="43">
        <v>450</v>
      </c>
      <c r="O5512" s="40" t="s">
        <v>15324</v>
      </c>
      <c r="P5512" s="43" t="s">
        <v>124</v>
      </c>
      <c r="Q5512" s="43" t="s">
        <v>36</v>
      </c>
      <c r="R5512" s="50">
        <v>46104</v>
      </c>
      <c r="S5512" s="43"/>
      <c r="T5512" s="43"/>
      <c r="U5512" s="41">
        <v>46105</v>
      </c>
      <c r="V5512" s="41">
        <v>46057</v>
      </c>
      <c r="W5512" s="44" t="s">
        <v>469</v>
      </c>
      <c r="X5512" s="43" t="str">
        <f t="shared" si="273"/>
        <v>Saúde da Coluna092965390</v>
      </c>
      <c r="Y5512" s="46" t="s">
        <v>48</v>
      </c>
    </row>
    <row r="5513" spans="1:25" ht="15" customHeight="1">
      <c r="A5513" s="176" t="s">
        <v>369</v>
      </c>
      <c r="B5513" s="44" t="s">
        <v>14875</v>
      </c>
      <c r="C5513" s="140" t="s">
        <v>27</v>
      </c>
      <c r="D5513" s="141">
        <v>46162</v>
      </c>
      <c r="E5513" s="46" t="s">
        <v>15325</v>
      </c>
      <c r="F5513" s="44" t="s">
        <v>15326</v>
      </c>
      <c r="G5513" s="47">
        <v>40592152871</v>
      </c>
      <c r="H5513" s="45">
        <v>31467</v>
      </c>
      <c r="I5513" s="47">
        <f t="shared" ca="1" si="272"/>
        <v>40</v>
      </c>
      <c r="J5513" s="47" t="s">
        <v>77</v>
      </c>
      <c r="K5513" s="47" t="s">
        <v>32</v>
      </c>
      <c r="L5513" s="44" t="s">
        <v>33</v>
      </c>
      <c r="M5513" s="44" t="s">
        <v>15327</v>
      </c>
      <c r="N5513" s="47" t="e">
        <v>#N/A</v>
      </c>
      <c r="O5513" s="44" t="s">
        <v>15328</v>
      </c>
      <c r="P5513" s="47" t="s">
        <v>124</v>
      </c>
      <c r="Q5513" s="47" t="s">
        <v>36</v>
      </c>
      <c r="R5513" s="45">
        <v>46104</v>
      </c>
      <c r="S5513" s="47"/>
      <c r="T5513" s="47"/>
      <c r="U5513" s="45">
        <v>46160</v>
      </c>
      <c r="V5513" s="47"/>
      <c r="W5513" s="44"/>
      <c r="X5513" s="47" t="str">
        <f t="shared" si="273"/>
        <v>Saúde da Coluna095974494</v>
      </c>
      <c r="Y5513" s="46" t="s">
        <v>126</v>
      </c>
    </row>
    <row r="5514" spans="1:25" ht="15" customHeight="1">
      <c r="A5514" s="175" t="s">
        <v>38</v>
      </c>
      <c r="B5514" s="40" t="s">
        <v>14875</v>
      </c>
      <c r="C5514" s="142" t="s">
        <v>27</v>
      </c>
      <c r="D5514" s="143">
        <v>46122</v>
      </c>
      <c r="E5514" s="42" t="s">
        <v>15329</v>
      </c>
      <c r="F5514" s="40" t="s">
        <v>15330</v>
      </c>
      <c r="G5514" s="43" t="s">
        <v>15331</v>
      </c>
      <c r="H5514" s="41">
        <v>28589</v>
      </c>
      <c r="I5514" s="43">
        <v>48</v>
      </c>
      <c r="J5514" s="43" t="s">
        <v>77</v>
      </c>
      <c r="K5514" s="43" t="s">
        <v>32</v>
      </c>
      <c r="L5514" s="40" t="s">
        <v>33</v>
      </c>
      <c r="M5514" s="40"/>
      <c r="N5514" s="43" t="s">
        <v>3312</v>
      </c>
      <c r="O5514" s="40" t="s">
        <v>15332</v>
      </c>
      <c r="P5514" s="43" t="s">
        <v>124</v>
      </c>
      <c r="Q5514" s="43" t="s">
        <v>36</v>
      </c>
      <c r="R5514" s="41"/>
      <c r="S5514" s="50"/>
      <c r="T5514" s="43"/>
      <c r="U5514" s="41">
        <v>46108</v>
      </c>
      <c r="V5514" s="43"/>
      <c r="W5514" s="43" t="s">
        <v>2701</v>
      </c>
      <c r="X5514" s="43" t="str">
        <f t="shared" si="273"/>
        <v>Saúde da Coluna095129204</v>
      </c>
      <c r="Y5514" s="46" t="s">
        <v>48</v>
      </c>
    </row>
    <row r="5515" spans="1:25" ht="15" customHeight="1">
      <c r="A5515" s="176" t="s">
        <v>38</v>
      </c>
      <c r="B5515" s="44" t="s">
        <v>14875</v>
      </c>
      <c r="C5515" s="140" t="s">
        <v>27</v>
      </c>
      <c r="D5515" s="141">
        <v>46079</v>
      </c>
      <c r="E5515" s="46" t="s">
        <v>15333</v>
      </c>
      <c r="F5515" s="44" t="s">
        <v>15334</v>
      </c>
      <c r="G5515" s="47">
        <v>7438426858</v>
      </c>
      <c r="H5515" s="45">
        <v>22807</v>
      </c>
      <c r="I5515" s="47">
        <f t="shared" ref="I5515:I5530" ca="1" si="274">INT((TODAY()-H5515)/365.25)</f>
        <v>63</v>
      </c>
      <c r="J5515" s="47" t="s">
        <v>77</v>
      </c>
      <c r="K5515" s="47" t="s">
        <v>32</v>
      </c>
      <c r="L5515" s="44" t="s">
        <v>33</v>
      </c>
      <c r="M5515" s="44"/>
      <c r="N5515" s="47">
        <v>300</v>
      </c>
      <c r="O5515" s="44" t="s">
        <v>15335</v>
      </c>
      <c r="P5515" s="47" t="s">
        <v>124</v>
      </c>
      <c r="Q5515" s="47" t="s">
        <v>36</v>
      </c>
      <c r="R5515" s="45"/>
      <c r="S5515" s="47"/>
      <c r="T5515" s="47"/>
      <c r="U5515" s="45">
        <v>46078</v>
      </c>
      <c r="V5515" s="45">
        <v>46094</v>
      </c>
      <c r="W5515" s="44" t="s">
        <v>404</v>
      </c>
      <c r="X5515" s="47" t="str">
        <f t="shared" si="273"/>
        <v>Saúde da Coluna935813608</v>
      </c>
      <c r="Y5515" s="46" t="s">
        <v>58</v>
      </c>
    </row>
    <row r="5516" spans="1:25" ht="15" customHeight="1">
      <c r="A5516" s="175" t="s">
        <v>38</v>
      </c>
      <c r="B5516" s="40" t="s">
        <v>14875</v>
      </c>
      <c r="C5516" s="142" t="s">
        <v>27</v>
      </c>
      <c r="D5516" s="143">
        <v>46104</v>
      </c>
      <c r="E5516" s="42" t="s">
        <v>15336</v>
      </c>
      <c r="F5516" s="40" t="s">
        <v>15337</v>
      </c>
      <c r="G5516" s="43">
        <v>16486283890</v>
      </c>
      <c r="H5516" s="41">
        <v>27275</v>
      </c>
      <c r="I5516" s="43">
        <f t="shared" ca="1" si="274"/>
        <v>51</v>
      </c>
      <c r="J5516" s="43" t="s">
        <v>77</v>
      </c>
      <c r="K5516" s="43" t="s">
        <v>32</v>
      </c>
      <c r="L5516" s="40" t="s">
        <v>33</v>
      </c>
      <c r="M5516" s="40"/>
      <c r="N5516" s="43">
        <v>60</v>
      </c>
      <c r="O5516" s="40" t="s">
        <v>15338</v>
      </c>
      <c r="P5516" s="43" t="s">
        <v>124</v>
      </c>
      <c r="Q5516" s="43" t="s">
        <v>36</v>
      </c>
      <c r="R5516" s="49">
        <v>46085</v>
      </c>
      <c r="S5516" s="43"/>
      <c r="T5516" s="43"/>
      <c r="U5516" s="41">
        <v>46087</v>
      </c>
      <c r="V5516" s="41">
        <v>46099</v>
      </c>
      <c r="W5516" s="40" t="s">
        <v>3640</v>
      </c>
      <c r="X5516" s="43" t="str">
        <f t="shared" si="273"/>
        <v>Saúde da Coluna082495554</v>
      </c>
      <c r="Y5516" s="46" t="s">
        <v>48</v>
      </c>
    </row>
    <row r="5517" spans="1:25" ht="15" customHeight="1">
      <c r="A5517" s="176" t="s">
        <v>38</v>
      </c>
      <c r="B5517" s="44" t="s">
        <v>14875</v>
      </c>
      <c r="C5517" s="140" t="s">
        <v>27</v>
      </c>
      <c r="D5517" s="141">
        <v>46146</v>
      </c>
      <c r="E5517" s="46" t="s">
        <v>15339</v>
      </c>
      <c r="F5517" s="44" t="s">
        <v>15340</v>
      </c>
      <c r="G5517" s="47">
        <v>11660196833</v>
      </c>
      <c r="H5517" s="45">
        <v>26092</v>
      </c>
      <c r="I5517" s="47">
        <f t="shared" ca="1" si="274"/>
        <v>54</v>
      </c>
      <c r="J5517" s="47" t="s">
        <v>41</v>
      </c>
      <c r="K5517" s="47" t="s">
        <v>32</v>
      </c>
      <c r="L5517" s="44" t="s">
        <v>33</v>
      </c>
      <c r="M5517" s="44" t="s">
        <v>15341</v>
      </c>
      <c r="N5517" s="47">
        <v>50</v>
      </c>
      <c r="O5517" s="44" t="s">
        <v>15342</v>
      </c>
      <c r="P5517" s="47" t="s">
        <v>124</v>
      </c>
      <c r="Q5517" s="47" t="s">
        <v>36</v>
      </c>
      <c r="R5517" s="45">
        <v>46146</v>
      </c>
      <c r="S5517" s="47"/>
      <c r="T5517" s="47"/>
      <c r="U5517" s="45">
        <v>46142</v>
      </c>
      <c r="V5517" s="45">
        <v>46160</v>
      </c>
      <c r="W5517" s="44" t="s">
        <v>2701</v>
      </c>
      <c r="X5517" s="47" t="str">
        <f t="shared" si="273"/>
        <v>Saúde da Coluna072822627</v>
      </c>
      <c r="Y5517" s="46" t="s">
        <v>37</v>
      </c>
    </row>
    <row r="5518" spans="1:25" ht="15" customHeight="1">
      <c r="A5518" s="175" t="s">
        <v>369</v>
      </c>
      <c r="B5518" s="40" t="s">
        <v>14875</v>
      </c>
      <c r="C5518" s="142" t="s">
        <v>27</v>
      </c>
      <c r="D5518" s="143">
        <v>46128</v>
      </c>
      <c r="E5518" s="42" t="s">
        <v>15343</v>
      </c>
      <c r="F5518" s="40" t="s">
        <v>15344</v>
      </c>
      <c r="G5518" s="43">
        <v>31249657873</v>
      </c>
      <c r="H5518" s="41">
        <v>30089</v>
      </c>
      <c r="I5518" s="43">
        <f t="shared" ca="1" si="274"/>
        <v>44</v>
      </c>
      <c r="J5518" s="43" t="s">
        <v>41</v>
      </c>
      <c r="K5518" s="43" t="s">
        <v>32</v>
      </c>
      <c r="L5518" s="40" t="s">
        <v>33</v>
      </c>
      <c r="M5518" s="40" t="s">
        <v>1628</v>
      </c>
      <c r="N5518" s="43" t="s">
        <v>2995</v>
      </c>
      <c r="O5518" s="40" t="s">
        <v>15345</v>
      </c>
      <c r="P5518" s="43" t="s">
        <v>124</v>
      </c>
      <c r="Q5518" s="42" t="s">
        <v>36</v>
      </c>
      <c r="R5518" s="41">
        <v>46104</v>
      </c>
      <c r="S5518" s="43"/>
      <c r="T5518" s="43"/>
      <c r="U5518" s="41">
        <v>46114</v>
      </c>
      <c r="V5518" s="43"/>
      <c r="W5518" s="40"/>
      <c r="X5518" s="43" t="str">
        <f t="shared" si="273"/>
        <v>Saúde da Coluna076343378</v>
      </c>
      <c r="Y5518" s="42" t="s">
        <v>37</v>
      </c>
    </row>
    <row r="5519" spans="1:25" ht="15" customHeight="1">
      <c r="A5519" s="176" t="s">
        <v>369</v>
      </c>
      <c r="B5519" s="44" t="s">
        <v>14875</v>
      </c>
      <c r="C5519" s="140" t="s">
        <v>27</v>
      </c>
      <c r="D5519" s="141">
        <v>46147</v>
      </c>
      <c r="E5519" s="46" t="s">
        <v>12844</v>
      </c>
      <c r="F5519" s="44" t="s">
        <v>12845</v>
      </c>
      <c r="G5519" s="47">
        <v>26438126896</v>
      </c>
      <c r="H5519" s="45">
        <v>27462</v>
      </c>
      <c r="I5519" s="47">
        <f t="shared" ca="1" si="274"/>
        <v>51</v>
      </c>
      <c r="J5519" s="47" t="s">
        <v>41</v>
      </c>
      <c r="K5519" s="47" t="s">
        <v>32</v>
      </c>
      <c r="L5519" s="44" t="s">
        <v>2889</v>
      </c>
      <c r="M5519" s="44" t="s">
        <v>1116</v>
      </c>
      <c r="N5519" s="47" t="s">
        <v>366</v>
      </c>
      <c r="O5519" s="44" t="s">
        <v>12846</v>
      </c>
      <c r="P5519" s="47"/>
      <c r="Q5519" s="47" t="s">
        <v>36</v>
      </c>
      <c r="R5519" s="45"/>
      <c r="S5519" s="47"/>
      <c r="T5519" s="47"/>
      <c r="U5519" s="45"/>
      <c r="V5519" s="47"/>
      <c r="W5519" s="44"/>
      <c r="X5519" s="47" t="str">
        <f t="shared" si="273"/>
        <v>Saúde da Coluna092613218</v>
      </c>
      <c r="Y5519" s="46"/>
    </row>
    <row r="5520" spans="1:25" ht="15" customHeight="1">
      <c r="A5520" s="175" t="s">
        <v>369</v>
      </c>
      <c r="B5520" s="40" t="s">
        <v>14875</v>
      </c>
      <c r="C5520" s="142" t="s">
        <v>27</v>
      </c>
      <c r="D5520" s="143">
        <v>46128</v>
      </c>
      <c r="E5520" s="42" t="s">
        <v>15346</v>
      </c>
      <c r="F5520" s="40" t="s">
        <v>15347</v>
      </c>
      <c r="G5520" s="43">
        <v>44384919832</v>
      </c>
      <c r="H5520" s="41">
        <v>40692</v>
      </c>
      <c r="I5520" s="43">
        <f t="shared" ca="1" si="274"/>
        <v>15</v>
      </c>
      <c r="J5520" s="43" t="s">
        <v>41</v>
      </c>
      <c r="K5520" s="43" t="s">
        <v>32</v>
      </c>
      <c r="L5520" s="40" t="s">
        <v>33</v>
      </c>
      <c r="M5520" s="40" t="s">
        <v>1158</v>
      </c>
      <c r="N5520" s="43" t="s">
        <v>3308</v>
      </c>
      <c r="O5520" s="40" t="s">
        <v>15348</v>
      </c>
      <c r="P5520" s="43" t="s">
        <v>124</v>
      </c>
      <c r="Q5520" s="42" t="s">
        <v>36</v>
      </c>
      <c r="R5520" s="41">
        <v>46104</v>
      </c>
      <c r="S5520" s="43"/>
      <c r="T5520" s="43"/>
      <c r="U5520" s="41">
        <v>46114</v>
      </c>
      <c r="V5520" s="43"/>
      <c r="W5520" s="40"/>
      <c r="X5520" s="43" t="str">
        <f t="shared" si="273"/>
        <v>Saúde da Coluna081206535</v>
      </c>
      <c r="Y5520" s="42" t="s">
        <v>37</v>
      </c>
    </row>
    <row r="5521" spans="1:25" ht="15" customHeight="1">
      <c r="A5521" s="176" t="s">
        <v>369</v>
      </c>
      <c r="B5521" s="44" t="s">
        <v>14875</v>
      </c>
      <c r="C5521" s="140" t="s">
        <v>27</v>
      </c>
      <c r="D5521" s="141">
        <v>46128</v>
      </c>
      <c r="E5521" s="46" t="s">
        <v>15349</v>
      </c>
      <c r="F5521" s="44" t="s">
        <v>15350</v>
      </c>
      <c r="G5521" s="47">
        <v>25274479880</v>
      </c>
      <c r="H5521" s="45">
        <v>28484</v>
      </c>
      <c r="I5521" s="47">
        <f t="shared" ca="1" si="274"/>
        <v>48</v>
      </c>
      <c r="J5521" s="47" t="s">
        <v>77</v>
      </c>
      <c r="K5521" s="47" t="s">
        <v>32</v>
      </c>
      <c r="L5521" s="44" t="s">
        <v>33</v>
      </c>
      <c r="M5521" s="44" t="s">
        <v>15351</v>
      </c>
      <c r="N5521" s="47" t="s">
        <v>366</v>
      </c>
      <c r="O5521" s="44" t="s">
        <v>15352</v>
      </c>
      <c r="P5521" s="47" t="s">
        <v>124</v>
      </c>
      <c r="Q5521" s="46" t="s">
        <v>36</v>
      </c>
      <c r="R5521" s="45">
        <v>46104</v>
      </c>
      <c r="S5521" s="47"/>
      <c r="T5521" s="47"/>
      <c r="U5521" s="45">
        <v>46118</v>
      </c>
      <c r="V5521" s="47"/>
      <c r="W5521" s="44"/>
      <c r="X5521" s="47" t="str">
        <f t="shared" si="273"/>
        <v>Saúde da Coluna078660062</v>
      </c>
      <c r="Y5521" s="46" t="s">
        <v>37</v>
      </c>
    </row>
    <row r="5522" spans="1:25" ht="15" customHeight="1">
      <c r="A5522" s="175" t="s">
        <v>369</v>
      </c>
      <c r="B5522" s="40" t="s">
        <v>14875</v>
      </c>
      <c r="C5522" s="142" t="s">
        <v>27</v>
      </c>
      <c r="D5522" s="143">
        <v>46162</v>
      </c>
      <c r="E5522" s="42" t="s">
        <v>15353</v>
      </c>
      <c r="F5522" s="40" t="s">
        <v>15354</v>
      </c>
      <c r="G5522" s="43">
        <v>19609262848</v>
      </c>
      <c r="H5522" s="41">
        <v>24667</v>
      </c>
      <c r="I5522" s="43">
        <f t="shared" ca="1" si="274"/>
        <v>58</v>
      </c>
      <c r="J5522" s="43" t="s">
        <v>41</v>
      </c>
      <c r="K5522" s="43" t="s">
        <v>32</v>
      </c>
      <c r="L5522" s="40" t="s">
        <v>53</v>
      </c>
      <c r="M5522" s="40" t="s">
        <v>14604</v>
      </c>
      <c r="N5522" s="43" t="e">
        <v>#N/A</v>
      </c>
      <c r="O5522" s="40" t="s">
        <v>15355</v>
      </c>
      <c r="P5522" s="43" t="s">
        <v>124</v>
      </c>
      <c r="Q5522" s="43" t="s">
        <v>36</v>
      </c>
      <c r="R5522" s="41">
        <v>46104</v>
      </c>
      <c r="S5522" s="43"/>
      <c r="T5522" s="43"/>
      <c r="U5522" s="41">
        <v>46160</v>
      </c>
      <c r="V5522" s="43"/>
      <c r="W5522" s="40"/>
      <c r="X5522" s="43" t="str">
        <f t="shared" si="273"/>
        <v>Saúde da Coluna094568295</v>
      </c>
      <c r="Y5522" s="42" t="s">
        <v>126</v>
      </c>
    </row>
    <row r="5523" spans="1:25" ht="15" customHeight="1">
      <c r="A5523" s="176" t="s">
        <v>38</v>
      </c>
      <c r="B5523" s="44" t="s">
        <v>14875</v>
      </c>
      <c r="C5523" s="140" t="s">
        <v>27</v>
      </c>
      <c r="D5523" s="141">
        <v>46140</v>
      </c>
      <c r="E5523" s="46" t="s">
        <v>15356</v>
      </c>
      <c r="F5523" s="44" t="s">
        <v>15357</v>
      </c>
      <c r="G5523" s="47">
        <v>53681250898</v>
      </c>
      <c r="H5523" s="45">
        <v>38529</v>
      </c>
      <c r="I5523" s="47">
        <f t="shared" ca="1" si="274"/>
        <v>20</v>
      </c>
      <c r="J5523" s="47" t="s">
        <v>41</v>
      </c>
      <c r="K5523" s="47" t="s">
        <v>32</v>
      </c>
      <c r="L5523" s="44" t="s">
        <v>229</v>
      </c>
      <c r="M5523" s="44" t="s">
        <v>15358</v>
      </c>
      <c r="N5523" s="47">
        <v>110</v>
      </c>
      <c r="O5523" s="44" t="s">
        <v>15359</v>
      </c>
      <c r="P5523" s="47" t="s">
        <v>124</v>
      </c>
      <c r="Q5523" s="47" t="s">
        <v>36</v>
      </c>
      <c r="R5523" s="45">
        <v>46140</v>
      </c>
      <c r="S5523" s="47"/>
      <c r="T5523" s="47"/>
      <c r="U5523" s="45">
        <v>46139</v>
      </c>
      <c r="V5523" s="45">
        <v>46141</v>
      </c>
      <c r="W5523" s="44" t="s">
        <v>3640</v>
      </c>
      <c r="X5523" s="47" t="str">
        <f t="shared" si="273"/>
        <v>Saúde da Coluna093494944</v>
      </c>
      <c r="Y5523" s="46" t="s">
        <v>37</v>
      </c>
    </row>
    <row r="5524" spans="1:25" ht="15" customHeight="1">
      <c r="A5524" s="175" t="s">
        <v>369</v>
      </c>
      <c r="B5524" s="40" t="s">
        <v>14875</v>
      </c>
      <c r="C5524" s="142" t="s">
        <v>27</v>
      </c>
      <c r="D5524" s="143">
        <v>46162</v>
      </c>
      <c r="E5524" s="42" t="s">
        <v>15360</v>
      </c>
      <c r="F5524" s="40" t="s">
        <v>15361</v>
      </c>
      <c r="G5524" s="43">
        <v>33983197850</v>
      </c>
      <c r="H5524" s="41">
        <v>30820</v>
      </c>
      <c r="I5524" s="43">
        <f t="shared" ca="1" si="274"/>
        <v>42</v>
      </c>
      <c r="J5524" s="43" t="s">
        <v>77</v>
      </c>
      <c r="K5524" s="43" t="s">
        <v>32</v>
      </c>
      <c r="L5524" s="40" t="s">
        <v>33</v>
      </c>
      <c r="M5524" s="40" t="s">
        <v>15362</v>
      </c>
      <c r="N5524" s="43" t="e">
        <v>#N/A</v>
      </c>
      <c r="O5524" s="40" t="s">
        <v>15363</v>
      </c>
      <c r="P5524" s="43" t="s">
        <v>124</v>
      </c>
      <c r="Q5524" s="43" t="s">
        <v>36</v>
      </c>
      <c r="R5524" s="41">
        <v>46104</v>
      </c>
      <c r="S5524" s="43"/>
      <c r="T5524" s="43"/>
      <c r="U5524" s="41">
        <v>46160</v>
      </c>
      <c r="V5524" s="43"/>
      <c r="W5524" s="40"/>
      <c r="X5524" s="43" t="str">
        <f t="shared" si="273"/>
        <v>Saúde da Coluna088998645</v>
      </c>
      <c r="Y5524" s="42" t="s">
        <v>126</v>
      </c>
    </row>
    <row r="5525" spans="1:25" ht="15" customHeight="1">
      <c r="A5525" s="175" t="s">
        <v>369</v>
      </c>
      <c r="B5525" s="40" t="s">
        <v>14875</v>
      </c>
      <c r="C5525" s="142" t="s">
        <v>27</v>
      </c>
      <c r="D5525" s="143">
        <v>46128</v>
      </c>
      <c r="E5525" s="42" t="s">
        <v>15364</v>
      </c>
      <c r="F5525" s="40" t="s">
        <v>15365</v>
      </c>
      <c r="G5525" s="43">
        <v>6716301801</v>
      </c>
      <c r="H5525" s="41">
        <v>19391</v>
      </c>
      <c r="I5525" s="43">
        <f t="shared" ca="1" si="274"/>
        <v>73</v>
      </c>
      <c r="J5525" s="43" t="s">
        <v>41</v>
      </c>
      <c r="K5525" s="43" t="s">
        <v>32</v>
      </c>
      <c r="L5525" s="40" t="s">
        <v>53</v>
      </c>
      <c r="M5525" s="40" t="s">
        <v>1347</v>
      </c>
      <c r="N5525" s="43" t="s">
        <v>2995</v>
      </c>
      <c r="O5525" s="40" t="s">
        <v>15366</v>
      </c>
      <c r="P5525" s="43" t="s">
        <v>124</v>
      </c>
      <c r="Q5525" s="42" t="s">
        <v>36</v>
      </c>
      <c r="R5525" s="41">
        <v>46104</v>
      </c>
      <c r="S5525" s="43"/>
      <c r="T5525" s="43"/>
      <c r="U5525" s="41">
        <v>46113</v>
      </c>
      <c r="V5525" s="43"/>
      <c r="W5525" s="40"/>
      <c r="X5525" s="43" t="str">
        <f t="shared" si="273"/>
        <v>Saúde da Coluna594007224</v>
      </c>
      <c r="Y5525" s="42" t="s">
        <v>37</v>
      </c>
    </row>
    <row r="5526" spans="1:25" ht="15" customHeight="1">
      <c r="A5526" s="176" t="s">
        <v>369</v>
      </c>
      <c r="B5526" s="44" t="s">
        <v>14875</v>
      </c>
      <c r="C5526" s="140" t="s">
        <v>27</v>
      </c>
      <c r="D5526" s="141">
        <v>46128</v>
      </c>
      <c r="E5526" s="46" t="s">
        <v>15367</v>
      </c>
      <c r="F5526" s="44" t="s">
        <v>15368</v>
      </c>
      <c r="G5526" s="47">
        <v>22041925892</v>
      </c>
      <c r="H5526" s="45">
        <v>29689</v>
      </c>
      <c r="I5526" s="47">
        <f t="shared" ca="1" si="274"/>
        <v>45</v>
      </c>
      <c r="J5526" s="47" t="s">
        <v>77</v>
      </c>
      <c r="K5526" s="47" t="s">
        <v>32</v>
      </c>
      <c r="L5526" s="44" t="s">
        <v>33</v>
      </c>
      <c r="M5526" s="44" t="s">
        <v>924</v>
      </c>
      <c r="N5526" s="47" t="s">
        <v>3308</v>
      </c>
      <c r="O5526" s="44" t="s">
        <v>15369</v>
      </c>
      <c r="P5526" s="47" t="s">
        <v>124</v>
      </c>
      <c r="Q5526" s="46" t="s">
        <v>36</v>
      </c>
      <c r="R5526" s="45">
        <v>46104</v>
      </c>
      <c r="S5526" s="47"/>
      <c r="T5526" s="47"/>
      <c r="U5526" s="45">
        <v>46114</v>
      </c>
      <c r="V5526" s="47"/>
      <c r="W5526" s="44"/>
      <c r="X5526" s="47" t="str">
        <f t="shared" si="273"/>
        <v>Saúde da Coluna087398433</v>
      </c>
      <c r="Y5526" s="46" t="s">
        <v>37</v>
      </c>
    </row>
    <row r="5527" spans="1:25" ht="15" customHeight="1">
      <c r="A5527" s="175" t="s">
        <v>369</v>
      </c>
      <c r="B5527" s="40" t="s">
        <v>14875</v>
      </c>
      <c r="C5527" s="142" t="s">
        <v>27</v>
      </c>
      <c r="D5527" s="143">
        <v>46128</v>
      </c>
      <c r="E5527" s="42" t="s">
        <v>15370</v>
      </c>
      <c r="F5527" s="40" t="s">
        <v>15371</v>
      </c>
      <c r="G5527" s="43">
        <v>76553264872</v>
      </c>
      <c r="H5527" s="41">
        <v>20027</v>
      </c>
      <c r="I5527" s="43">
        <f t="shared" ca="1" si="274"/>
        <v>71</v>
      </c>
      <c r="J5527" s="43" t="s">
        <v>41</v>
      </c>
      <c r="K5527" s="43" t="s">
        <v>32</v>
      </c>
      <c r="L5527" s="40" t="s">
        <v>33</v>
      </c>
      <c r="M5527" s="40" t="s">
        <v>2349</v>
      </c>
      <c r="N5527" s="43" t="s">
        <v>3188</v>
      </c>
      <c r="O5527" s="40" t="s">
        <v>15372</v>
      </c>
      <c r="P5527" s="43" t="s">
        <v>124</v>
      </c>
      <c r="Q5527" s="43" t="s">
        <v>36</v>
      </c>
      <c r="R5527" s="41">
        <v>46104</v>
      </c>
      <c r="S5527" s="43"/>
      <c r="T5527" s="43"/>
      <c r="U5527" s="41">
        <v>46111</v>
      </c>
      <c r="V5527" s="41"/>
      <c r="W5527" s="40"/>
      <c r="X5527" s="43" t="str">
        <f t="shared" si="273"/>
        <v>Saúde da Coluna807635898</v>
      </c>
      <c r="Y5527" s="46" t="s">
        <v>48</v>
      </c>
    </row>
    <row r="5528" spans="1:25" ht="15" customHeight="1">
      <c r="A5528" s="176" t="s">
        <v>369</v>
      </c>
      <c r="B5528" s="44" t="s">
        <v>14875</v>
      </c>
      <c r="C5528" s="140" t="s">
        <v>27</v>
      </c>
      <c r="D5528" s="141">
        <v>46128</v>
      </c>
      <c r="E5528" s="46" t="s">
        <v>15373</v>
      </c>
      <c r="F5528" s="44" t="s">
        <v>15374</v>
      </c>
      <c r="G5528" s="47">
        <v>28251979803</v>
      </c>
      <c r="H5528" s="45">
        <v>29013</v>
      </c>
      <c r="I5528" s="47">
        <f t="shared" ca="1" si="274"/>
        <v>46</v>
      </c>
      <c r="J5528" s="47" t="s">
        <v>41</v>
      </c>
      <c r="K5528" s="47" t="s">
        <v>32</v>
      </c>
      <c r="L5528" s="44" t="s">
        <v>1831</v>
      </c>
      <c r="M5528" s="44" t="s">
        <v>15375</v>
      </c>
      <c r="N5528" s="47" t="s">
        <v>3188</v>
      </c>
      <c r="O5528" s="44" t="s">
        <v>15376</v>
      </c>
      <c r="P5528" s="47" t="s">
        <v>124</v>
      </c>
      <c r="Q5528" s="46" t="s">
        <v>36</v>
      </c>
      <c r="R5528" s="45">
        <v>46104</v>
      </c>
      <c r="S5528" s="47"/>
      <c r="T5528" s="45"/>
      <c r="U5528" s="45">
        <v>46112</v>
      </c>
      <c r="V5528" s="47"/>
      <c r="W5528" s="44"/>
      <c r="X5528" s="47" t="str">
        <f t="shared" si="273"/>
        <v>Saúde da Coluna807698350</v>
      </c>
      <c r="Y5528" s="46" t="s">
        <v>48</v>
      </c>
    </row>
    <row r="5529" spans="1:25" ht="15" customHeight="1">
      <c r="A5529" s="175" t="s">
        <v>369</v>
      </c>
      <c r="B5529" s="40" t="s">
        <v>14875</v>
      </c>
      <c r="C5529" s="142" t="s">
        <v>27</v>
      </c>
      <c r="D5529" s="143">
        <v>46128</v>
      </c>
      <c r="E5529" s="42" t="s">
        <v>15377</v>
      </c>
      <c r="F5529" s="40" t="s">
        <v>15378</v>
      </c>
      <c r="G5529" s="43">
        <v>7532701883</v>
      </c>
      <c r="H5529" s="41">
        <v>25246</v>
      </c>
      <c r="I5529" s="43">
        <f t="shared" ca="1" si="274"/>
        <v>57</v>
      </c>
      <c r="J5529" s="43" t="s">
        <v>77</v>
      </c>
      <c r="K5529" s="43" t="s">
        <v>32</v>
      </c>
      <c r="L5529" s="40" t="s">
        <v>33</v>
      </c>
      <c r="M5529" s="40" t="s">
        <v>13639</v>
      </c>
      <c r="N5529" s="43" t="s">
        <v>2995</v>
      </c>
      <c r="O5529" s="40" t="s">
        <v>15379</v>
      </c>
      <c r="P5529" s="43" t="s">
        <v>124</v>
      </c>
      <c r="Q5529" s="42" t="s">
        <v>36</v>
      </c>
      <c r="R5529" s="41">
        <v>46104</v>
      </c>
      <c r="S5529" s="43"/>
      <c r="T5529" s="43"/>
      <c r="U5529" s="41">
        <v>46114</v>
      </c>
      <c r="V5529" s="43"/>
      <c r="W5529" s="40"/>
      <c r="X5529" s="43" t="str">
        <f t="shared" si="273"/>
        <v>Saúde da Coluna073476495</v>
      </c>
      <c r="Y5529" s="42" t="s">
        <v>37</v>
      </c>
    </row>
    <row r="5530" spans="1:25" ht="15" customHeight="1">
      <c r="A5530" s="176" t="s">
        <v>369</v>
      </c>
      <c r="B5530" s="44" t="s">
        <v>14875</v>
      </c>
      <c r="C5530" s="140" t="s">
        <v>27</v>
      </c>
      <c r="D5530" s="141">
        <v>46128</v>
      </c>
      <c r="E5530" s="46" t="s">
        <v>15380</v>
      </c>
      <c r="F5530" s="44" t="s">
        <v>15381</v>
      </c>
      <c r="G5530" s="47">
        <v>76708918820</v>
      </c>
      <c r="H5530" s="45">
        <v>19422</v>
      </c>
      <c r="I5530" s="47">
        <f t="shared" ca="1" si="274"/>
        <v>73</v>
      </c>
      <c r="J5530" s="47" t="s">
        <v>77</v>
      </c>
      <c r="K5530" s="47" t="s">
        <v>32</v>
      </c>
      <c r="L5530" s="44" t="s">
        <v>53</v>
      </c>
      <c r="M5530" s="44" t="s">
        <v>15382</v>
      </c>
      <c r="N5530" s="47" t="s">
        <v>366</v>
      </c>
      <c r="O5530" s="44" t="s">
        <v>15383</v>
      </c>
      <c r="P5530" s="47" t="s">
        <v>124</v>
      </c>
      <c r="Q5530" s="46" t="s">
        <v>36</v>
      </c>
      <c r="R5530" s="45">
        <v>46104</v>
      </c>
      <c r="S5530" s="47"/>
      <c r="T5530" s="47"/>
      <c r="U5530" s="45">
        <v>46118</v>
      </c>
      <c r="V5530" s="47"/>
      <c r="W5530" s="44"/>
      <c r="X5530" s="47" t="str">
        <f t="shared" si="273"/>
        <v>Saúde da Coluna086464998</v>
      </c>
      <c r="Y5530" s="46" t="s">
        <v>37</v>
      </c>
    </row>
    <row r="5531" spans="1:25" ht="15" customHeight="1">
      <c r="A5531" s="175" t="s">
        <v>38</v>
      </c>
      <c r="B5531" s="40" t="s">
        <v>14875</v>
      </c>
      <c r="C5531" s="142" t="s">
        <v>27</v>
      </c>
      <c r="D5531" s="143">
        <v>46154</v>
      </c>
      <c r="E5531" s="42" t="s">
        <v>15384</v>
      </c>
      <c r="F5531" s="40" t="s">
        <v>15385</v>
      </c>
      <c r="G5531" s="43">
        <v>16487274844</v>
      </c>
      <c r="H5531" s="41">
        <v>18195</v>
      </c>
      <c r="I5531" s="43"/>
      <c r="J5531" s="43" t="s">
        <v>41</v>
      </c>
      <c r="K5531" s="43" t="s">
        <v>32</v>
      </c>
      <c r="L5531" s="40" t="s">
        <v>33</v>
      </c>
      <c r="M5531" s="40" t="s">
        <v>1850</v>
      </c>
      <c r="N5531" s="43">
        <v>100</v>
      </c>
      <c r="O5531" s="40" t="s">
        <v>15386</v>
      </c>
      <c r="P5531" s="43" t="s">
        <v>124</v>
      </c>
      <c r="Q5531" s="43" t="s">
        <v>36</v>
      </c>
      <c r="R5531" s="41">
        <v>46154</v>
      </c>
      <c r="S5531" s="43"/>
      <c r="T5531" s="43"/>
      <c r="U5531" s="41">
        <v>46153</v>
      </c>
      <c r="V5531" s="41">
        <v>46161</v>
      </c>
      <c r="W5531" s="40" t="s">
        <v>2701</v>
      </c>
      <c r="X5531" s="43" t="str">
        <f t="shared" si="273"/>
        <v>Saúde da Coluna450183335</v>
      </c>
      <c r="Y5531" s="42" t="s">
        <v>126</v>
      </c>
    </row>
    <row r="5532" spans="1:25" ht="15" customHeight="1">
      <c r="A5532" s="176" t="s">
        <v>369</v>
      </c>
      <c r="B5532" s="44" t="s">
        <v>14875</v>
      </c>
      <c r="C5532" s="140" t="s">
        <v>27</v>
      </c>
      <c r="D5532" s="141">
        <v>46128</v>
      </c>
      <c r="E5532" s="46" t="s">
        <v>15387</v>
      </c>
      <c r="F5532" s="44" t="s">
        <v>15388</v>
      </c>
      <c r="G5532" s="47">
        <v>33334173836</v>
      </c>
      <c r="H5532" s="45">
        <v>29547</v>
      </c>
      <c r="I5532" s="47">
        <f t="shared" ref="I5532:I5570" ca="1" si="275">INT((TODAY()-H5532)/365.25)</f>
        <v>45</v>
      </c>
      <c r="J5532" s="47" t="s">
        <v>41</v>
      </c>
      <c r="K5532" s="47" t="s">
        <v>32</v>
      </c>
      <c r="L5532" s="44" t="s">
        <v>33</v>
      </c>
      <c r="M5532" s="44" t="s">
        <v>15389</v>
      </c>
      <c r="N5532" s="47" t="s">
        <v>3293</v>
      </c>
      <c r="O5532" s="44" t="s">
        <v>15390</v>
      </c>
      <c r="P5532" s="47" t="s">
        <v>124</v>
      </c>
      <c r="Q5532" s="46" t="s">
        <v>36</v>
      </c>
      <c r="R5532" s="45">
        <v>46104</v>
      </c>
      <c r="S5532" s="47"/>
      <c r="T5532" s="47"/>
      <c r="U5532" s="45">
        <v>46114</v>
      </c>
      <c r="V5532" s="47"/>
      <c r="W5532" s="44"/>
      <c r="X5532" s="47" t="str">
        <f t="shared" si="273"/>
        <v>Saúde da Coluna796552835</v>
      </c>
      <c r="Y5532" s="46" t="s">
        <v>37</v>
      </c>
    </row>
    <row r="5533" spans="1:25" ht="15" customHeight="1">
      <c r="A5533" s="175" t="s">
        <v>369</v>
      </c>
      <c r="B5533" s="40" t="s">
        <v>14875</v>
      </c>
      <c r="C5533" s="142" t="s">
        <v>27</v>
      </c>
      <c r="D5533" s="143">
        <v>46128</v>
      </c>
      <c r="E5533" s="42" t="s">
        <v>15391</v>
      </c>
      <c r="F5533" s="40" t="s">
        <v>15392</v>
      </c>
      <c r="G5533" s="43">
        <v>25956979860</v>
      </c>
      <c r="H5533" s="41">
        <v>28375</v>
      </c>
      <c r="I5533" s="43">
        <f t="shared" ca="1" si="275"/>
        <v>48</v>
      </c>
      <c r="J5533" s="43" t="s">
        <v>41</v>
      </c>
      <c r="K5533" s="43" t="s">
        <v>32</v>
      </c>
      <c r="L5533" s="40" t="s">
        <v>33</v>
      </c>
      <c r="M5533" s="40" t="s">
        <v>4724</v>
      </c>
      <c r="N5533" s="43" t="s">
        <v>2995</v>
      </c>
      <c r="O5533" s="40" t="s">
        <v>15393</v>
      </c>
      <c r="P5533" s="43" t="s">
        <v>124</v>
      </c>
      <c r="Q5533" s="42" t="s">
        <v>36</v>
      </c>
      <c r="R5533" s="41">
        <v>46104</v>
      </c>
      <c r="S5533" s="43"/>
      <c r="T5533" s="43"/>
      <c r="U5533" s="41">
        <v>46112</v>
      </c>
      <c r="V5533" s="43"/>
      <c r="W5533" s="40"/>
      <c r="X5533" s="43" t="str">
        <f t="shared" si="273"/>
        <v>Saúde da Coluna594100992</v>
      </c>
      <c r="Y5533" s="46" t="s">
        <v>48</v>
      </c>
    </row>
    <row r="5534" spans="1:25" ht="15" customHeight="1">
      <c r="A5534" s="176" t="s">
        <v>369</v>
      </c>
      <c r="B5534" s="44" t="s">
        <v>14875</v>
      </c>
      <c r="C5534" s="140" t="s">
        <v>27</v>
      </c>
      <c r="D5534" s="141">
        <v>46147</v>
      </c>
      <c r="E5534" s="46" t="s">
        <v>15394</v>
      </c>
      <c r="F5534" s="44" t="s">
        <v>15395</v>
      </c>
      <c r="G5534" s="47">
        <v>36197192845</v>
      </c>
      <c r="H5534" s="45">
        <v>33585</v>
      </c>
      <c r="I5534" s="47">
        <f t="shared" ca="1" si="275"/>
        <v>34</v>
      </c>
      <c r="J5534" s="47" t="s">
        <v>41</v>
      </c>
      <c r="K5534" s="47" t="s">
        <v>32</v>
      </c>
      <c r="L5534" s="44" t="s">
        <v>33</v>
      </c>
      <c r="M5534" s="44" t="s">
        <v>13110</v>
      </c>
      <c r="N5534" s="47" t="s">
        <v>3312</v>
      </c>
      <c r="O5534" s="44" t="s">
        <v>15396</v>
      </c>
      <c r="P5534" s="47"/>
      <c r="Q5534" s="47" t="s">
        <v>36</v>
      </c>
      <c r="R5534" s="45"/>
      <c r="S5534" s="47"/>
      <c r="T5534" s="47"/>
      <c r="U5534" s="45"/>
      <c r="V5534" s="47"/>
      <c r="W5534" s="44"/>
      <c r="X5534" s="47" t="str">
        <f t="shared" si="273"/>
        <v>Saúde da Coluna094338805</v>
      </c>
      <c r="Y5534" s="46"/>
    </row>
    <row r="5535" spans="1:25" ht="15" customHeight="1">
      <c r="A5535" s="175" t="s">
        <v>369</v>
      </c>
      <c r="B5535" s="40" t="s">
        <v>14875</v>
      </c>
      <c r="C5535" s="142" t="s">
        <v>27</v>
      </c>
      <c r="D5535" s="143">
        <v>46128</v>
      </c>
      <c r="E5535" s="42" t="s">
        <v>15397</v>
      </c>
      <c r="F5535" s="40" t="s">
        <v>15398</v>
      </c>
      <c r="G5535" s="43">
        <v>34080312822</v>
      </c>
      <c r="H5535" s="41">
        <v>30453</v>
      </c>
      <c r="I5535" s="43">
        <f t="shared" ca="1" si="275"/>
        <v>43</v>
      </c>
      <c r="J5535" s="43" t="s">
        <v>41</v>
      </c>
      <c r="K5535" s="43" t="s">
        <v>32</v>
      </c>
      <c r="L5535" s="40" t="s">
        <v>33</v>
      </c>
      <c r="M5535" s="40" t="s">
        <v>13384</v>
      </c>
      <c r="N5535" s="43" t="s">
        <v>366</v>
      </c>
      <c r="O5535" s="40" t="s">
        <v>15399</v>
      </c>
      <c r="P5535" s="43" t="s">
        <v>124</v>
      </c>
      <c r="Q5535" s="42" t="s">
        <v>36</v>
      </c>
      <c r="R5535" s="41">
        <v>46104</v>
      </c>
      <c r="S5535" s="43"/>
      <c r="T5535" s="43"/>
      <c r="U5535" s="41">
        <v>46114</v>
      </c>
      <c r="V5535" s="43"/>
      <c r="W5535" s="40"/>
      <c r="X5535" s="43" t="str">
        <f t="shared" si="273"/>
        <v>Saúde da Coluna083943197</v>
      </c>
      <c r="Y5535" s="42" t="s">
        <v>37</v>
      </c>
    </row>
    <row r="5536" spans="1:25" ht="15" customHeight="1">
      <c r="A5536" s="176" t="s">
        <v>369</v>
      </c>
      <c r="B5536" s="44" t="s">
        <v>14875</v>
      </c>
      <c r="C5536" s="140" t="s">
        <v>27</v>
      </c>
      <c r="D5536" s="141">
        <v>46128</v>
      </c>
      <c r="E5536" s="46" t="s">
        <v>3742</v>
      </c>
      <c r="F5536" s="44" t="s">
        <v>3743</v>
      </c>
      <c r="G5536" s="47">
        <v>36756406809</v>
      </c>
      <c r="H5536" s="45">
        <v>31829</v>
      </c>
      <c r="I5536" s="47">
        <f t="shared" ca="1" si="275"/>
        <v>39</v>
      </c>
      <c r="J5536" s="47" t="s">
        <v>41</v>
      </c>
      <c r="K5536" s="47" t="s">
        <v>32</v>
      </c>
      <c r="L5536" s="44" t="s">
        <v>53</v>
      </c>
      <c r="M5536" s="44" t="s">
        <v>15400</v>
      </c>
      <c r="N5536" s="47" t="s">
        <v>3126</v>
      </c>
      <c r="O5536" s="44" t="s">
        <v>15401</v>
      </c>
      <c r="P5536" s="47" t="s">
        <v>124</v>
      </c>
      <c r="Q5536" s="46" t="s">
        <v>36</v>
      </c>
      <c r="R5536" s="45">
        <v>46104</v>
      </c>
      <c r="S5536" s="47"/>
      <c r="T5536" s="47"/>
      <c r="U5536" s="45">
        <v>46114</v>
      </c>
      <c r="V5536" s="47"/>
      <c r="W5536" s="44"/>
      <c r="X5536" s="47" t="str">
        <f t="shared" si="273"/>
        <v>Saúde da Coluna089900152</v>
      </c>
      <c r="Y5536" s="46" t="s">
        <v>37</v>
      </c>
    </row>
    <row r="5537" spans="1:25" ht="15" customHeight="1">
      <c r="A5537" s="175" t="s">
        <v>369</v>
      </c>
      <c r="B5537" s="40" t="s">
        <v>14875</v>
      </c>
      <c r="C5537" s="142" t="s">
        <v>27</v>
      </c>
      <c r="D5537" s="143">
        <v>46162</v>
      </c>
      <c r="E5537" s="42" t="s">
        <v>15402</v>
      </c>
      <c r="F5537" s="40" t="s">
        <v>15403</v>
      </c>
      <c r="G5537" s="43">
        <v>30326918850</v>
      </c>
      <c r="H5537" s="41">
        <v>30663</v>
      </c>
      <c r="I5537" s="43">
        <f t="shared" ca="1" si="275"/>
        <v>42</v>
      </c>
      <c r="J5537" s="43" t="s">
        <v>41</v>
      </c>
      <c r="K5537" s="43" t="s">
        <v>32</v>
      </c>
      <c r="L5537" s="40" t="s">
        <v>33</v>
      </c>
      <c r="M5537" s="40" t="s">
        <v>15404</v>
      </c>
      <c r="N5537" s="43" t="e">
        <v>#N/A</v>
      </c>
      <c r="O5537" s="40" t="s">
        <v>15405</v>
      </c>
      <c r="P5537" s="43" t="s">
        <v>124</v>
      </c>
      <c r="Q5537" s="43" t="s">
        <v>36</v>
      </c>
      <c r="R5537" s="41">
        <v>46104</v>
      </c>
      <c r="S5537" s="43"/>
      <c r="T5537" s="43"/>
      <c r="U5537" s="41">
        <v>46160</v>
      </c>
      <c r="V5537" s="43"/>
      <c r="W5537" s="40"/>
      <c r="X5537" s="43" t="str">
        <f t="shared" si="273"/>
        <v>Saúde da Coluna087488046</v>
      </c>
      <c r="Y5537" s="42" t="s">
        <v>126</v>
      </c>
    </row>
    <row r="5538" spans="1:25" ht="15" customHeight="1">
      <c r="A5538" s="176" t="s">
        <v>369</v>
      </c>
      <c r="B5538" s="44" t="s">
        <v>14875</v>
      </c>
      <c r="C5538" s="140" t="s">
        <v>27</v>
      </c>
      <c r="D5538" s="45">
        <v>46128</v>
      </c>
      <c r="E5538" s="46" t="s">
        <v>15406</v>
      </c>
      <c r="F5538" s="44" t="s">
        <v>15407</v>
      </c>
      <c r="G5538" s="47">
        <v>2911446755</v>
      </c>
      <c r="H5538" s="45">
        <v>27051</v>
      </c>
      <c r="I5538" s="47">
        <f t="shared" ca="1" si="275"/>
        <v>52</v>
      </c>
      <c r="J5538" s="47" t="s">
        <v>41</v>
      </c>
      <c r="K5538" s="47" t="s">
        <v>32</v>
      </c>
      <c r="L5538" s="44" t="s">
        <v>33</v>
      </c>
      <c r="M5538" s="44" t="s">
        <v>15408</v>
      </c>
      <c r="N5538" s="47" t="s">
        <v>2995</v>
      </c>
      <c r="O5538" s="44" t="s">
        <v>15409</v>
      </c>
      <c r="P5538" s="47" t="s">
        <v>124</v>
      </c>
      <c r="Q5538" s="46" t="s">
        <v>36</v>
      </c>
      <c r="R5538" s="45">
        <v>46104</v>
      </c>
      <c r="S5538" s="47"/>
      <c r="T5538" s="47"/>
      <c r="U5538" s="45">
        <v>46118</v>
      </c>
      <c r="V5538" s="47"/>
      <c r="W5538" s="44"/>
      <c r="X5538" s="47" t="str">
        <f t="shared" si="273"/>
        <v>Saúde da Coluna078426496</v>
      </c>
      <c r="Y5538" s="46" t="s">
        <v>37</v>
      </c>
    </row>
    <row r="5539" spans="1:25" ht="15" customHeight="1">
      <c r="A5539" s="175" t="s">
        <v>369</v>
      </c>
      <c r="B5539" s="40" t="s">
        <v>14875</v>
      </c>
      <c r="C5539" s="41" t="s">
        <v>27</v>
      </c>
      <c r="D5539" s="41">
        <v>46162</v>
      </c>
      <c r="E5539" s="42" t="s">
        <v>15410</v>
      </c>
      <c r="F5539" s="40" t="s">
        <v>15411</v>
      </c>
      <c r="G5539" s="43">
        <v>42199639878</v>
      </c>
      <c r="H5539" s="41">
        <v>34806</v>
      </c>
      <c r="I5539" s="43">
        <f t="shared" ca="1" si="275"/>
        <v>31</v>
      </c>
      <c r="J5539" s="43" t="s">
        <v>77</v>
      </c>
      <c r="K5539" s="43" t="s">
        <v>32</v>
      </c>
      <c r="L5539" s="40" t="s">
        <v>33</v>
      </c>
      <c r="M5539" s="40" t="s">
        <v>3006</v>
      </c>
      <c r="N5539" s="43" t="e">
        <v>#N/A</v>
      </c>
      <c r="O5539" s="40" t="s">
        <v>15412</v>
      </c>
      <c r="P5539" s="43" t="s">
        <v>124</v>
      </c>
      <c r="Q5539" s="43" t="s">
        <v>36</v>
      </c>
      <c r="R5539" s="41">
        <v>46104</v>
      </c>
      <c r="S5539" s="43"/>
      <c r="T5539" s="43"/>
      <c r="U5539" s="41">
        <v>46160</v>
      </c>
      <c r="V5539" s="43"/>
      <c r="W5539" s="40"/>
      <c r="X5539" s="43" t="str">
        <f t="shared" si="273"/>
        <v>Saúde da Coluna092868411</v>
      </c>
      <c r="Y5539" s="42" t="s">
        <v>126</v>
      </c>
    </row>
    <row r="5540" spans="1:25" ht="15" customHeight="1">
      <c r="A5540" s="176" t="s">
        <v>369</v>
      </c>
      <c r="B5540" s="44" t="s">
        <v>14875</v>
      </c>
      <c r="C5540" s="45" t="s">
        <v>27</v>
      </c>
      <c r="D5540" s="45">
        <v>46162</v>
      </c>
      <c r="E5540" s="46" t="s">
        <v>15413</v>
      </c>
      <c r="F5540" s="44" t="s">
        <v>15414</v>
      </c>
      <c r="G5540" s="47">
        <v>81323751491</v>
      </c>
      <c r="H5540" s="45">
        <v>26130</v>
      </c>
      <c r="I5540" s="47">
        <f t="shared" ca="1" si="275"/>
        <v>54</v>
      </c>
      <c r="J5540" s="47" t="s">
        <v>41</v>
      </c>
      <c r="K5540" s="47" t="s">
        <v>32</v>
      </c>
      <c r="L5540" s="44" t="s">
        <v>33</v>
      </c>
      <c r="M5540" s="44" t="s">
        <v>13535</v>
      </c>
      <c r="N5540" s="47" t="e">
        <v>#N/A</v>
      </c>
      <c r="O5540" s="44" t="s">
        <v>15415</v>
      </c>
      <c r="P5540" s="47" t="s">
        <v>124</v>
      </c>
      <c r="Q5540" s="47" t="s">
        <v>36</v>
      </c>
      <c r="R5540" s="45">
        <v>46104</v>
      </c>
      <c r="S5540" s="47"/>
      <c r="T5540" s="47"/>
      <c r="U5540" s="45">
        <v>46160</v>
      </c>
      <c r="V5540" s="47"/>
      <c r="W5540" s="44"/>
      <c r="X5540" s="47" t="str">
        <f t="shared" si="273"/>
        <v>Saúde da Coluna089539001</v>
      </c>
      <c r="Y5540" s="46" t="s">
        <v>126</v>
      </c>
    </row>
    <row r="5541" spans="1:25" ht="15" customHeight="1">
      <c r="A5541" s="175" t="s">
        <v>369</v>
      </c>
      <c r="B5541" s="40" t="s">
        <v>14875</v>
      </c>
      <c r="C5541" s="41" t="s">
        <v>27</v>
      </c>
      <c r="D5541" s="41">
        <v>46128</v>
      </c>
      <c r="E5541" s="42" t="s">
        <v>15416</v>
      </c>
      <c r="F5541" s="40" t="s">
        <v>15417</v>
      </c>
      <c r="G5541" s="43">
        <v>27056921850</v>
      </c>
      <c r="H5541" s="41">
        <v>27729</v>
      </c>
      <c r="I5541" s="43">
        <f t="shared" ca="1" si="275"/>
        <v>50</v>
      </c>
      <c r="J5541" s="43" t="s">
        <v>77</v>
      </c>
      <c r="K5541" s="43" t="s">
        <v>32</v>
      </c>
      <c r="L5541" s="40" t="s">
        <v>600</v>
      </c>
      <c r="M5541" s="40" t="s">
        <v>8403</v>
      </c>
      <c r="N5541" s="43" t="s">
        <v>366</v>
      </c>
      <c r="O5541" s="40" t="s">
        <v>15418</v>
      </c>
      <c r="P5541" s="43" t="s">
        <v>124</v>
      </c>
      <c r="Q5541" s="42" t="s">
        <v>36</v>
      </c>
      <c r="R5541" s="41">
        <v>46104</v>
      </c>
      <c r="S5541" s="43"/>
      <c r="T5541" s="43"/>
      <c r="U5541" s="41">
        <v>46118</v>
      </c>
      <c r="V5541" s="43"/>
      <c r="W5541" s="40"/>
      <c r="X5541" s="43" t="str">
        <f t="shared" si="273"/>
        <v>Saúde da Coluna081983633</v>
      </c>
      <c r="Y5541" s="42" t="s">
        <v>37</v>
      </c>
    </row>
    <row r="5542" spans="1:25" ht="15" customHeight="1">
      <c r="A5542" s="176" t="s">
        <v>369</v>
      </c>
      <c r="B5542" s="44" t="s">
        <v>14875</v>
      </c>
      <c r="C5542" s="45" t="s">
        <v>27</v>
      </c>
      <c r="D5542" s="45">
        <v>46162</v>
      </c>
      <c r="E5542" s="46" t="s">
        <v>15419</v>
      </c>
      <c r="F5542" s="44" t="s">
        <v>15420</v>
      </c>
      <c r="G5542" s="47">
        <v>9134618813</v>
      </c>
      <c r="H5542" s="45">
        <v>25434</v>
      </c>
      <c r="I5542" s="47">
        <f t="shared" ca="1" si="275"/>
        <v>56</v>
      </c>
      <c r="J5542" s="47" t="s">
        <v>77</v>
      </c>
      <c r="K5542" s="47" t="s">
        <v>32</v>
      </c>
      <c r="L5542" s="44" t="s">
        <v>33</v>
      </c>
      <c r="M5542" s="44" t="s">
        <v>13479</v>
      </c>
      <c r="N5542" s="47" t="e">
        <v>#N/A</v>
      </c>
      <c r="O5542" s="44" t="s">
        <v>15421</v>
      </c>
      <c r="P5542" s="47" t="s">
        <v>124</v>
      </c>
      <c r="Q5542" s="47" t="s">
        <v>36</v>
      </c>
      <c r="R5542" s="45">
        <v>46104</v>
      </c>
      <c r="S5542" s="47"/>
      <c r="T5542" s="47"/>
      <c r="U5542" s="45">
        <v>46160</v>
      </c>
      <c r="V5542" s="47"/>
      <c r="W5542" s="44"/>
      <c r="X5542" s="47" t="str">
        <f t="shared" si="273"/>
        <v>Saúde da Coluna093400609</v>
      </c>
      <c r="Y5542" s="46" t="s">
        <v>126</v>
      </c>
    </row>
    <row r="5543" spans="1:25" ht="15" customHeight="1">
      <c r="A5543" s="175" t="s">
        <v>369</v>
      </c>
      <c r="B5543" s="40" t="s">
        <v>14875</v>
      </c>
      <c r="C5543" s="41" t="s">
        <v>27</v>
      </c>
      <c r="D5543" s="41">
        <v>46128</v>
      </c>
      <c r="E5543" s="42" t="s">
        <v>15422</v>
      </c>
      <c r="F5543" s="40" t="s">
        <v>15423</v>
      </c>
      <c r="G5543" s="43">
        <v>33810636851</v>
      </c>
      <c r="H5543" s="41">
        <v>31583</v>
      </c>
      <c r="I5543" s="43">
        <f t="shared" ca="1" si="275"/>
        <v>39</v>
      </c>
      <c r="J5543" s="43" t="s">
        <v>41</v>
      </c>
      <c r="K5543" s="43" t="s">
        <v>32</v>
      </c>
      <c r="L5543" s="40" t="s">
        <v>33</v>
      </c>
      <c r="M5543" s="40" t="s">
        <v>2057</v>
      </c>
      <c r="N5543" s="43" t="s">
        <v>3188</v>
      </c>
      <c r="O5543" s="40" t="s">
        <v>15424</v>
      </c>
      <c r="P5543" s="43" t="s">
        <v>124</v>
      </c>
      <c r="Q5543" s="42" t="s">
        <v>36</v>
      </c>
      <c r="R5543" s="41">
        <v>46104</v>
      </c>
      <c r="S5543" s="43"/>
      <c r="T5543" s="43"/>
      <c r="U5543" s="41">
        <v>46113</v>
      </c>
      <c r="V5543" s="43"/>
      <c r="W5543" s="40"/>
      <c r="X5543" s="43" t="str">
        <f t="shared" si="273"/>
        <v>Saúde da Coluna804018448</v>
      </c>
      <c r="Y5543" s="42" t="s">
        <v>37</v>
      </c>
    </row>
    <row r="5544" spans="1:25" ht="15" customHeight="1">
      <c r="A5544" s="176" t="s">
        <v>369</v>
      </c>
      <c r="B5544" s="44" t="s">
        <v>14875</v>
      </c>
      <c r="C5544" s="45" t="s">
        <v>27</v>
      </c>
      <c r="D5544" s="45">
        <v>46128</v>
      </c>
      <c r="E5544" s="46" t="s">
        <v>11796</v>
      </c>
      <c r="F5544" s="44" t="s">
        <v>11797</v>
      </c>
      <c r="G5544" s="47">
        <v>45290774890</v>
      </c>
      <c r="H5544" s="45">
        <v>34869</v>
      </c>
      <c r="I5544" s="47">
        <f t="shared" ca="1" si="275"/>
        <v>30</v>
      </c>
      <c r="J5544" s="47" t="s">
        <v>41</v>
      </c>
      <c r="K5544" s="47" t="s">
        <v>32</v>
      </c>
      <c r="L5544" s="44" t="s">
        <v>33</v>
      </c>
      <c r="M5544" s="44" t="s">
        <v>8160</v>
      </c>
      <c r="N5544" s="47" t="s">
        <v>3328</v>
      </c>
      <c r="O5544" s="44" t="s">
        <v>15425</v>
      </c>
      <c r="P5544" s="47" t="s">
        <v>124</v>
      </c>
      <c r="Q5544" s="46" t="s">
        <v>36</v>
      </c>
      <c r="R5544" s="45">
        <v>46104</v>
      </c>
      <c r="S5544" s="47"/>
      <c r="T5544" s="47"/>
      <c r="U5544" s="45">
        <v>46118</v>
      </c>
      <c r="V5544" s="47"/>
      <c r="W5544" s="44"/>
      <c r="X5544" s="47" t="str">
        <f t="shared" si="273"/>
        <v>Saúde da Coluna078386237</v>
      </c>
      <c r="Y5544" s="46" t="s">
        <v>37</v>
      </c>
    </row>
    <row r="5545" spans="1:25" ht="15" customHeight="1">
      <c r="A5545" s="175" t="s">
        <v>369</v>
      </c>
      <c r="B5545" s="40" t="s">
        <v>14875</v>
      </c>
      <c r="C5545" s="41" t="s">
        <v>27</v>
      </c>
      <c r="D5545" s="41">
        <v>46128</v>
      </c>
      <c r="E5545" s="42" t="s">
        <v>15426</v>
      </c>
      <c r="F5545" s="40" t="s">
        <v>15427</v>
      </c>
      <c r="G5545" s="43">
        <v>45808459869</v>
      </c>
      <c r="H5545" s="41">
        <v>39391</v>
      </c>
      <c r="I5545" s="43">
        <f t="shared" ca="1" si="275"/>
        <v>18</v>
      </c>
      <c r="J5545" s="43" t="s">
        <v>41</v>
      </c>
      <c r="K5545" s="43" t="s">
        <v>32</v>
      </c>
      <c r="L5545" s="40" t="s">
        <v>33</v>
      </c>
      <c r="M5545" s="40" t="s">
        <v>1342</v>
      </c>
      <c r="N5545" s="43" t="s">
        <v>3188</v>
      </c>
      <c r="O5545" s="40" t="s">
        <v>15428</v>
      </c>
      <c r="P5545" s="43" t="s">
        <v>124</v>
      </c>
      <c r="Q5545" s="42" t="s">
        <v>36</v>
      </c>
      <c r="R5545" s="41">
        <v>46104</v>
      </c>
      <c r="S5545" s="43"/>
      <c r="T5545" s="41"/>
      <c r="U5545" s="41">
        <v>46112</v>
      </c>
      <c r="V5545" s="43"/>
      <c r="W5545" s="40"/>
      <c r="X5545" s="43" t="str">
        <f t="shared" si="273"/>
        <v>Saúde da Coluna813352770</v>
      </c>
      <c r="Y5545" s="46" t="s">
        <v>48</v>
      </c>
    </row>
    <row r="5546" spans="1:25" ht="15" customHeight="1">
      <c r="A5546" s="176" t="s">
        <v>38</v>
      </c>
      <c r="B5546" s="44" t="s">
        <v>14875</v>
      </c>
      <c r="C5546" s="45" t="s">
        <v>27</v>
      </c>
      <c r="D5546" s="45">
        <v>46092</v>
      </c>
      <c r="E5546" s="46" t="s">
        <v>15429</v>
      </c>
      <c r="F5546" s="44" t="s">
        <v>15430</v>
      </c>
      <c r="G5546" s="47">
        <v>29938127851</v>
      </c>
      <c r="H5546" s="45">
        <v>29781</v>
      </c>
      <c r="I5546" s="47">
        <f t="shared" ca="1" si="275"/>
        <v>44</v>
      </c>
      <c r="J5546" s="47" t="s">
        <v>41</v>
      </c>
      <c r="K5546" s="47" t="s">
        <v>32</v>
      </c>
      <c r="L5546" s="44" t="s">
        <v>33</v>
      </c>
      <c r="M5546" s="44"/>
      <c r="N5546" s="47">
        <v>60</v>
      </c>
      <c r="O5546" s="44" t="s">
        <v>15431</v>
      </c>
      <c r="P5546" s="47" t="s">
        <v>124</v>
      </c>
      <c r="Q5546" s="47" t="s">
        <v>36</v>
      </c>
      <c r="R5546" s="45">
        <v>46104</v>
      </c>
      <c r="S5546" s="47"/>
      <c r="T5546" s="47"/>
      <c r="U5546" s="45">
        <v>46091</v>
      </c>
      <c r="V5546" s="45">
        <v>46099</v>
      </c>
      <c r="W5546" s="44" t="s">
        <v>3191</v>
      </c>
      <c r="X5546" s="47" t="str">
        <f t="shared" si="273"/>
        <v>Saúde da Coluna093817556</v>
      </c>
      <c r="Y5546" s="46" t="s">
        <v>48</v>
      </c>
    </row>
    <row r="5547" spans="1:25" ht="15" customHeight="1">
      <c r="A5547" s="175" t="s">
        <v>369</v>
      </c>
      <c r="B5547" s="40" t="s">
        <v>14875</v>
      </c>
      <c r="C5547" s="41" t="s">
        <v>27</v>
      </c>
      <c r="D5547" s="41">
        <v>46128</v>
      </c>
      <c r="E5547" s="42" t="s">
        <v>15432</v>
      </c>
      <c r="F5547" s="40" t="s">
        <v>15433</v>
      </c>
      <c r="G5547" s="43">
        <v>37583325838</v>
      </c>
      <c r="H5547" s="41">
        <v>32423</v>
      </c>
      <c r="I5547" s="43">
        <f t="shared" ca="1" si="275"/>
        <v>37</v>
      </c>
      <c r="J5547" s="43" t="s">
        <v>41</v>
      </c>
      <c r="K5547" s="43" t="s">
        <v>32</v>
      </c>
      <c r="L5547" s="40" t="s">
        <v>33</v>
      </c>
      <c r="M5547" s="40" t="s">
        <v>11845</v>
      </c>
      <c r="N5547" s="43" t="s">
        <v>2995</v>
      </c>
      <c r="O5547" s="40" t="s">
        <v>15434</v>
      </c>
      <c r="P5547" s="43" t="s">
        <v>124</v>
      </c>
      <c r="Q5547" s="42" t="s">
        <v>36</v>
      </c>
      <c r="R5547" s="41">
        <v>46104</v>
      </c>
      <c r="S5547" s="43"/>
      <c r="T5547" s="43"/>
      <c r="U5547" s="41">
        <v>46114</v>
      </c>
      <c r="V5547" s="43"/>
      <c r="W5547" s="40"/>
      <c r="X5547" s="43" t="str">
        <f t="shared" si="273"/>
        <v>Saúde da Coluna074482976</v>
      </c>
      <c r="Y5547" s="42" t="s">
        <v>37</v>
      </c>
    </row>
    <row r="5548" spans="1:25" ht="15" customHeight="1">
      <c r="A5548" s="176" t="s">
        <v>369</v>
      </c>
      <c r="B5548" s="44" t="s">
        <v>14875</v>
      </c>
      <c r="C5548" s="45" t="s">
        <v>27</v>
      </c>
      <c r="D5548" s="45">
        <v>46147</v>
      </c>
      <c r="E5548" s="46" t="s">
        <v>15435</v>
      </c>
      <c r="F5548" s="44" t="s">
        <v>15436</v>
      </c>
      <c r="G5548" s="47">
        <v>38296891875</v>
      </c>
      <c r="H5548" s="45">
        <v>33405</v>
      </c>
      <c r="I5548" s="47">
        <f t="shared" ca="1" si="275"/>
        <v>34</v>
      </c>
      <c r="J5548" s="47" t="s">
        <v>41</v>
      </c>
      <c r="K5548" s="47" t="s">
        <v>32</v>
      </c>
      <c r="L5548" s="44" t="s">
        <v>33</v>
      </c>
      <c r="M5548" s="44" t="s">
        <v>2987</v>
      </c>
      <c r="N5548" s="47" t="s">
        <v>366</v>
      </c>
      <c r="O5548" s="44" t="s">
        <v>15437</v>
      </c>
      <c r="P5548" s="47"/>
      <c r="Q5548" s="47" t="s">
        <v>36</v>
      </c>
      <c r="R5548" s="45"/>
      <c r="S5548" s="47"/>
      <c r="T5548" s="47"/>
      <c r="U5548" s="45"/>
      <c r="V5548" s="47"/>
      <c r="W5548" s="44"/>
      <c r="X5548" s="47" t="str">
        <f t="shared" si="273"/>
        <v>Saúde da Coluna093871621</v>
      </c>
      <c r="Y5548" s="46"/>
    </row>
    <row r="5549" spans="1:25" ht="15" customHeight="1">
      <c r="A5549" s="175" t="s">
        <v>369</v>
      </c>
      <c r="B5549" s="40" t="s">
        <v>14875</v>
      </c>
      <c r="C5549" s="41" t="s">
        <v>27</v>
      </c>
      <c r="D5549" s="41">
        <v>46128</v>
      </c>
      <c r="E5549" s="42" t="s">
        <v>15438</v>
      </c>
      <c r="F5549" s="40" t="s">
        <v>15439</v>
      </c>
      <c r="G5549" s="43">
        <v>13327854840</v>
      </c>
      <c r="H5549" s="41">
        <v>26154</v>
      </c>
      <c r="I5549" s="43">
        <f t="shared" ca="1" si="275"/>
        <v>54</v>
      </c>
      <c r="J5549" s="43" t="s">
        <v>41</v>
      </c>
      <c r="K5549" s="43" t="s">
        <v>32</v>
      </c>
      <c r="L5549" s="40" t="s">
        <v>33</v>
      </c>
      <c r="M5549" s="40" t="s">
        <v>34</v>
      </c>
      <c r="N5549" s="43" t="s">
        <v>3188</v>
      </c>
      <c r="O5549" s="40" t="s">
        <v>15440</v>
      </c>
      <c r="P5549" s="43" t="s">
        <v>124</v>
      </c>
      <c r="Q5549" s="42" t="s">
        <v>36</v>
      </c>
      <c r="R5549" s="41">
        <v>46104</v>
      </c>
      <c r="S5549" s="43"/>
      <c r="T5549" s="41"/>
      <c r="U5549" s="41">
        <v>46112</v>
      </c>
      <c r="V5549" s="43"/>
      <c r="W5549" s="40"/>
      <c r="X5549" s="43" t="str">
        <f t="shared" si="273"/>
        <v>Saúde da Coluna450098958</v>
      </c>
      <c r="Y5549" s="46" t="s">
        <v>48</v>
      </c>
    </row>
    <row r="5550" spans="1:25" ht="15" customHeight="1">
      <c r="A5550" s="176" t="s">
        <v>369</v>
      </c>
      <c r="B5550" s="44" t="s">
        <v>14875</v>
      </c>
      <c r="C5550" s="45" t="s">
        <v>27</v>
      </c>
      <c r="D5550" s="45">
        <v>46162</v>
      </c>
      <c r="E5550" s="46" t="s">
        <v>15441</v>
      </c>
      <c r="F5550" s="44" t="s">
        <v>15442</v>
      </c>
      <c r="G5550" s="47">
        <v>34208221895</v>
      </c>
      <c r="H5550" s="45">
        <v>30695</v>
      </c>
      <c r="I5550" s="47">
        <f t="shared" ca="1" si="275"/>
        <v>42</v>
      </c>
      <c r="J5550" s="47" t="s">
        <v>41</v>
      </c>
      <c r="K5550" s="47" t="s">
        <v>32</v>
      </c>
      <c r="L5550" s="44" t="s">
        <v>53</v>
      </c>
      <c r="M5550" s="44" t="s">
        <v>15443</v>
      </c>
      <c r="N5550" s="47" t="e">
        <v>#N/A</v>
      </c>
      <c r="O5550" s="44" t="s">
        <v>15444</v>
      </c>
      <c r="P5550" s="47" t="s">
        <v>124</v>
      </c>
      <c r="Q5550" s="47" t="s">
        <v>36</v>
      </c>
      <c r="R5550" s="45">
        <v>46104</v>
      </c>
      <c r="S5550" s="47"/>
      <c r="T5550" s="47"/>
      <c r="U5550" s="45">
        <v>46160</v>
      </c>
      <c r="V5550" s="47"/>
      <c r="W5550" s="44"/>
      <c r="X5550" s="47" t="str">
        <f t="shared" si="273"/>
        <v>Saúde da Coluna089029499</v>
      </c>
      <c r="Y5550" s="46" t="s">
        <v>126</v>
      </c>
    </row>
    <row r="5551" spans="1:25" ht="15" customHeight="1">
      <c r="A5551" s="175" t="s">
        <v>38</v>
      </c>
      <c r="B5551" s="40" t="s">
        <v>14875</v>
      </c>
      <c r="C5551" s="41" t="s">
        <v>27</v>
      </c>
      <c r="D5551" s="41">
        <v>46128</v>
      </c>
      <c r="E5551" s="42" t="s">
        <v>15445</v>
      </c>
      <c r="F5551" s="40" t="s">
        <v>15446</v>
      </c>
      <c r="G5551" s="43">
        <v>44913243870</v>
      </c>
      <c r="H5551" s="41">
        <v>35593</v>
      </c>
      <c r="I5551" s="43">
        <f t="shared" ca="1" si="275"/>
        <v>28</v>
      </c>
      <c r="J5551" s="43" t="s">
        <v>77</v>
      </c>
      <c r="K5551" s="43" t="s">
        <v>32</v>
      </c>
      <c r="L5551" s="40" t="s">
        <v>53</v>
      </c>
      <c r="M5551" s="40" t="s">
        <v>15447</v>
      </c>
      <c r="N5551" s="43">
        <v>110</v>
      </c>
      <c r="O5551" s="40" t="s">
        <v>15448</v>
      </c>
      <c r="P5551" s="43" t="s">
        <v>124</v>
      </c>
      <c r="Q5551" s="43" t="s">
        <v>36</v>
      </c>
      <c r="R5551" s="41">
        <v>46128</v>
      </c>
      <c r="S5551" s="43"/>
      <c r="T5551" s="43"/>
      <c r="U5551" s="41">
        <v>46127</v>
      </c>
      <c r="V5551" s="41">
        <v>46135</v>
      </c>
      <c r="W5551" s="40" t="s">
        <v>3191</v>
      </c>
      <c r="X5551" s="43" t="str">
        <f t="shared" si="273"/>
        <v>Saúde da Coluna086384479</v>
      </c>
      <c r="Y5551" s="42" t="s">
        <v>37</v>
      </c>
    </row>
    <row r="5552" spans="1:25" ht="15" customHeight="1">
      <c r="A5552" s="176" t="s">
        <v>369</v>
      </c>
      <c r="B5552" s="44" t="s">
        <v>14875</v>
      </c>
      <c r="C5552" s="45" t="s">
        <v>27</v>
      </c>
      <c r="D5552" s="45">
        <v>46128</v>
      </c>
      <c r="E5552" s="46" t="s">
        <v>15449</v>
      </c>
      <c r="F5552" s="44" t="s">
        <v>15450</v>
      </c>
      <c r="G5552" s="47">
        <v>46912452434</v>
      </c>
      <c r="H5552" s="45">
        <v>24458</v>
      </c>
      <c r="I5552" s="47">
        <f t="shared" ca="1" si="275"/>
        <v>59</v>
      </c>
      <c r="J5552" s="47" t="s">
        <v>77</v>
      </c>
      <c r="K5552" s="47" t="s">
        <v>32</v>
      </c>
      <c r="L5552" s="44" t="s">
        <v>33</v>
      </c>
      <c r="M5552" s="44" t="s">
        <v>9038</v>
      </c>
      <c r="N5552" s="47" t="s">
        <v>366</v>
      </c>
      <c r="O5552" s="44" t="s">
        <v>15451</v>
      </c>
      <c r="P5552" s="47" t="s">
        <v>124</v>
      </c>
      <c r="Q5552" s="46" t="s">
        <v>36</v>
      </c>
      <c r="R5552" s="45">
        <v>46104</v>
      </c>
      <c r="S5552" s="47"/>
      <c r="T5552" s="47"/>
      <c r="U5552" s="45">
        <v>46118</v>
      </c>
      <c r="V5552" s="47"/>
      <c r="W5552" s="44"/>
      <c r="X5552" s="47" t="str">
        <f t="shared" si="273"/>
        <v>Saúde da Coluna078813872</v>
      </c>
      <c r="Y5552" s="46" t="s">
        <v>37</v>
      </c>
    </row>
    <row r="5553" spans="1:25" ht="15" customHeight="1">
      <c r="A5553" s="176" t="s">
        <v>38</v>
      </c>
      <c r="B5553" s="44" t="s">
        <v>14875</v>
      </c>
      <c r="C5553" s="45" t="s">
        <v>27</v>
      </c>
      <c r="D5553" s="45">
        <v>46072</v>
      </c>
      <c r="E5553" s="46" t="s">
        <v>15452</v>
      </c>
      <c r="F5553" s="44" t="s">
        <v>15453</v>
      </c>
      <c r="G5553" s="47">
        <v>12782129813</v>
      </c>
      <c r="H5553" s="45">
        <v>25554</v>
      </c>
      <c r="I5553" s="47">
        <f t="shared" ca="1" si="275"/>
        <v>56</v>
      </c>
      <c r="J5553" s="47" t="s">
        <v>41</v>
      </c>
      <c r="K5553" s="47" t="s">
        <v>32</v>
      </c>
      <c r="L5553" s="44" t="s">
        <v>33</v>
      </c>
      <c r="M5553" s="44"/>
      <c r="N5553" s="47">
        <v>600</v>
      </c>
      <c r="O5553" s="44" t="s">
        <v>15454</v>
      </c>
      <c r="P5553" s="47" t="s">
        <v>124</v>
      </c>
      <c r="Q5553" s="47" t="s">
        <v>36</v>
      </c>
      <c r="R5553" s="45"/>
      <c r="S5553" s="47"/>
      <c r="T5553" s="47"/>
      <c r="U5553" s="45">
        <v>46071</v>
      </c>
      <c r="V5553" s="45">
        <v>46072</v>
      </c>
      <c r="W5553" s="44" t="s">
        <v>2701</v>
      </c>
      <c r="X5553" s="47" t="str">
        <f t="shared" si="273"/>
        <v>Saúde da Coluna301266158</v>
      </c>
      <c r="Y5553" s="46" t="s">
        <v>58</v>
      </c>
    </row>
    <row r="5554" spans="1:25" ht="15" customHeight="1">
      <c r="A5554" s="175" t="s">
        <v>369</v>
      </c>
      <c r="B5554" s="40" t="s">
        <v>14875</v>
      </c>
      <c r="C5554" s="41" t="s">
        <v>27</v>
      </c>
      <c r="D5554" s="41">
        <v>46162</v>
      </c>
      <c r="E5554" s="42" t="s">
        <v>15455</v>
      </c>
      <c r="F5554" s="40" t="s">
        <v>15456</v>
      </c>
      <c r="G5554" s="43">
        <v>3267941822</v>
      </c>
      <c r="H5554" s="41">
        <v>22801</v>
      </c>
      <c r="I5554" s="43">
        <f t="shared" ca="1" si="275"/>
        <v>63</v>
      </c>
      <c r="J5554" s="43" t="s">
        <v>77</v>
      </c>
      <c r="K5554" s="43" t="s">
        <v>32</v>
      </c>
      <c r="L5554" s="40" t="s">
        <v>33</v>
      </c>
      <c r="M5554" s="40" t="s">
        <v>1452</v>
      </c>
      <c r="N5554" s="43" t="e">
        <v>#N/A</v>
      </c>
      <c r="O5554" s="40" t="s">
        <v>15457</v>
      </c>
      <c r="P5554" s="43" t="s">
        <v>124</v>
      </c>
      <c r="Q5554" s="43" t="s">
        <v>36</v>
      </c>
      <c r="R5554" s="41">
        <v>46104</v>
      </c>
      <c r="S5554" s="43"/>
      <c r="T5554" s="43"/>
      <c r="U5554" s="41">
        <v>46160</v>
      </c>
      <c r="V5554" s="43"/>
      <c r="W5554" s="40"/>
      <c r="X5554" s="43" t="str">
        <f t="shared" si="273"/>
        <v>Saúde da Coluna083315304</v>
      </c>
      <c r="Y5554" s="42" t="s">
        <v>126</v>
      </c>
    </row>
    <row r="5555" spans="1:25" ht="15" customHeight="1">
      <c r="A5555" s="176" t="s">
        <v>369</v>
      </c>
      <c r="B5555" s="44" t="s">
        <v>14875</v>
      </c>
      <c r="C5555" s="45" t="s">
        <v>27</v>
      </c>
      <c r="D5555" s="45">
        <v>46128</v>
      </c>
      <c r="E5555" s="46" t="s">
        <v>15458</v>
      </c>
      <c r="F5555" s="44" t="s">
        <v>15459</v>
      </c>
      <c r="G5555" s="47">
        <v>6630409493</v>
      </c>
      <c r="H5555" s="45">
        <v>31142</v>
      </c>
      <c r="I5555" s="47">
        <f t="shared" ca="1" si="275"/>
        <v>41</v>
      </c>
      <c r="J5555" s="47" t="s">
        <v>77</v>
      </c>
      <c r="K5555" s="47" t="s">
        <v>32</v>
      </c>
      <c r="L5555" s="44" t="s">
        <v>33</v>
      </c>
      <c r="M5555" s="44" t="s">
        <v>15460</v>
      </c>
      <c r="N5555" s="47" t="s">
        <v>3188</v>
      </c>
      <c r="O5555" s="44" t="s">
        <v>15461</v>
      </c>
      <c r="P5555" s="47" t="s">
        <v>124</v>
      </c>
      <c r="Q5555" s="46" t="s">
        <v>36</v>
      </c>
      <c r="R5555" s="45">
        <v>46104</v>
      </c>
      <c r="S5555" s="47"/>
      <c r="T5555" s="45"/>
      <c r="U5555" s="45">
        <v>46112</v>
      </c>
      <c r="V5555" s="47"/>
      <c r="W5555" s="44"/>
      <c r="X5555" s="47" t="str">
        <f t="shared" si="273"/>
        <v>Saúde da Coluna860721426</v>
      </c>
      <c r="Y5555" s="46" t="s">
        <v>48</v>
      </c>
    </row>
    <row r="5556" spans="1:25" ht="15" customHeight="1">
      <c r="A5556" s="175" t="s">
        <v>369</v>
      </c>
      <c r="B5556" s="40" t="s">
        <v>14875</v>
      </c>
      <c r="C5556" s="41" t="s">
        <v>27</v>
      </c>
      <c r="D5556" s="41">
        <v>46128</v>
      </c>
      <c r="E5556" s="42" t="s">
        <v>15462</v>
      </c>
      <c r="F5556" s="40" t="s">
        <v>15463</v>
      </c>
      <c r="G5556" s="43">
        <v>17553376809</v>
      </c>
      <c r="H5556" s="41">
        <v>26856</v>
      </c>
      <c r="I5556" s="43">
        <f t="shared" ca="1" si="275"/>
        <v>52</v>
      </c>
      <c r="J5556" s="43" t="s">
        <v>77</v>
      </c>
      <c r="K5556" s="43" t="s">
        <v>32</v>
      </c>
      <c r="L5556" s="40" t="s">
        <v>33</v>
      </c>
      <c r="M5556" s="40" t="s">
        <v>15464</v>
      </c>
      <c r="N5556" s="43" t="s">
        <v>366</v>
      </c>
      <c r="O5556" s="40" t="s">
        <v>15465</v>
      </c>
      <c r="P5556" s="43" t="s">
        <v>124</v>
      </c>
      <c r="Q5556" s="42" t="s">
        <v>36</v>
      </c>
      <c r="R5556" s="41">
        <v>46104</v>
      </c>
      <c r="S5556" s="43"/>
      <c r="T5556" s="43"/>
      <c r="U5556" s="41">
        <v>46114</v>
      </c>
      <c r="V5556" s="43"/>
      <c r="W5556" s="40"/>
      <c r="X5556" s="43" t="str">
        <f t="shared" si="273"/>
        <v>Saúde da Coluna086139490</v>
      </c>
      <c r="Y5556" s="42" t="s">
        <v>37</v>
      </c>
    </row>
    <row r="5557" spans="1:25" ht="15" customHeight="1">
      <c r="A5557" s="176" t="s">
        <v>369</v>
      </c>
      <c r="B5557" s="44" t="s">
        <v>14875</v>
      </c>
      <c r="C5557" s="45" t="s">
        <v>27</v>
      </c>
      <c r="D5557" s="45">
        <v>46128</v>
      </c>
      <c r="E5557" s="46" t="s">
        <v>15466</v>
      </c>
      <c r="F5557" s="44" t="s">
        <v>15467</v>
      </c>
      <c r="G5557" s="47">
        <v>29367521839</v>
      </c>
      <c r="H5557" s="45">
        <v>29803</v>
      </c>
      <c r="I5557" s="47">
        <f t="shared" ca="1" si="275"/>
        <v>44</v>
      </c>
      <c r="J5557" s="47" t="s">
        <v>77</v>
      </c>
      <c r="K5557" s="47" t="s">
        <v>32</v>
      </c>
      <c r="L5557" s="44" t="s">
        <v>33</v>
      </c>
      <c r="M5557" s="44" t="s">
        <v>15468</v>
      </c>
      <c r="N5557" s="47" t="s">
        <v>3308</v>
      </c>
      <c r="O5557" s="44" t="s">
        <v>15469</v>
      </c>
      <c r="P5557" s="47" t="s">
        <v>124</v>
      </c>
      <c r="Q5557" s="46" t="s">
        <v>36</v>
      </c>
      <c r="R5557" s="45">
        <v>46104</v>
      </c>
      <c r="S5557" s="47"/>
      <c r="T5557" s="47"/>
      <c r="U5557" s="45">
        <v>46118</v>
      </c>
      <c r="V5557" s="47"/>
      <c r="W5557" s="44"/>
      <c r="X5557" s="47" t="str">
        <f t="shared" si="273"/>
        <v>Saúde da Coluna081267785</v>
      </c>
      <c r="Y5557" s="46" t="s">
        <v>37</v>
      </c>
    </row>
    <row r="5558" spans="1:25" ht="15" customHeight="1">
      <c r="A5558" s="175" t="s">
        <v>369</v>
      </c>
      <c r="B5558" s="40" t="s">
        <v>14875</v>
      </c>
      <c r="C5558" s="41" t="s">
        <v>27</v>
      </c>
      <c r="D5558" s="41">
        <v>46128</v>
      </c>
      <c r="E5558" s="42" t="s">
        <v>15470</v>
      </c>
      <c r="F5558" s="40" t="s">
        <v>15471</v>
      </c>
      <c r="G5558" s="43">
        <v>13456574800</v>
      </c>
      <c r="H5558" s="41">
        <v>25809</v>
      </c>
      <c r="I5558" s="43">
        <f t="shared" ca="1" si="275"/>
        <v>55</v>
      </c>
      <c r="J5558" s="43" t="s">
        <v>41</v>
      </c>
      <c r="K5558" s="43" t="s">
        <v>32</v>
      </c>
      <c r="L5558" s="40" t="s">
        <v>33</v>
      </c>
      <c r="M5558" s="40" t="s">
        <v>1987</v>
      </c>
      <c r="N5558" s="43" t="s">
        <v>2995</v>
      </c>
      <c r="O5558" s="40" t="s">
        <v>15472</v>
      </c>
      <c r="P5558" s="43" t="s">
        <v>124</v>
      </c>
      <c r="Q5558" s="42" t="s">
        <v>36</v>
      </c>
      <c r="R5558" s="41">
        <v>46104</v>
      </c>
      <c r="S5558" s="43"/>
      <c r="T5558" s="43"/>
      <c r="U5558" s="41">
        <v>46114</v>
      </c>
      <c r="V5558" s="43"/>
      <c r="W5558" s="40"/>
      <c r="X5558" s="43" t="str">
        <f t="shared" si="273"/>
        <v>Saúde da Coluna072264492</v>
      </c>
      <c r="Y5558" s="42" t="s">
        <v>37</v>
      </c>
    </row>
    <row r="5559" spans="1:25" ht="15" customHeight="1">
      <c r="A5559" s="176" t="s">
        <v>369</v>
      </c>
      <c r="B5559" s="44" t="s">
        <v>14875</v>
      </c>
      <c r="C5559" s="45" t="s">
        <v>27</v>
      </c>
      <c r="D5559" s="45">
        <v>46128</v>
      </c>
      <c r="E5559" s="46" t="s">
        <v>15473</v>
      </c>
      <c r="F5559" s="44" t="s">
        <v>15474</v>
      </c>
      <c r="G5559" s="47">
        <v>18863969817</v>
      </c>
      <c r="H5559" s="45">
        <v>27401</v>
      </c>
      <c r="I5559" s="47">
        <f t="shared" ca="1" si="275"/>
        <v>51</v>
      </c>
      <c r="J5559" s="47" t="s">
        <v>41</v>
      </c>
      <c r="K5559" s="47" t="s">
        <v>32</v>
      </c>
      <c r="L5559" s="44" t="s">
        <v>33</v>
      </c>
      <c r="M5559" s="44" t="s">
        <v>34</v>
      </c>
      <c r="N5559" s="47" t="s">
        <v>3188</v>
      </c>
      <c r="O5559" s="44" t="s">
        <v>15475</v>
      </c>
      <c r="P5559" s="47" t="s">
        <v>124</v>
      </c>
      <c r="Q5559" s="46" t="s">
        <v>36</v>
      </c>
      <c r="R5559" s="45">
        <v>46104</v>
      </c>
      <c r="S5559" s="47"/>
      <c r="T5559" s="47"/>
      <c r="U5559" s="45">
        <v>46113</v>
      </c>
      <c r="V5559" s="47"/>
      <c r="W5559" s="44"/>
      <c r="X5559" s="47" t="str">
        <f t="shared" si="273"/>
        <v>Saúde da Coluna074572078</v>
      </c>
      <c r="Y5559" s="46" t="s">
        <v>37</v>
      </c>
    </row>
    <row r="5560" spans="1:25" ht="15" customHeight="1">
      <c r="A5560" s="175" t="s">
        <v>369</v>
      </c>
      <c r="B5560" s="40" t="s">
        <v>14875</v>
      </c>
      <c r="C5560" s="41" t="s">
        <v>27</v>
      </c>
      <c r="D5560" s="41">
        <v>46128</v>
      </c>
      <c r="E5560" s="42" t="s">
        <v>15476</v>
      </c>
      <c r="F5560" s="40" t="s">
        <v>15477</v>
      </c>
      <c r="G5560" s="43">
        <v>58539050820</v>
      </c>
      <c r="H5560" s="41">
        <v>18885</v>
      </c>
      <c r="I5560" s="43">
        <f t="shared" ca="1" si="275"/>
        <v>74</v>
      </c>
      <c r="J5560" s="43" t="s">
        <v>77</v>
      </c>
      <c r="K5560" s="43" t="s">
        <v>32</v>
      </c>
      <c r="L5560" s="40" t="s">
        <v>53</v>
      </c>
      <c r="M5560" s="40" t="s">
        <v>15274</v>
      </c>
      <c r="N5560" s="43" t="s">
        <v>3308</v>
      </c>
      <c r="O5560" s="40" t="s">
        <v>15478</v>
      </c>
      <c r="P5560" s="43" t="s">
        <v>124</v>
      </c>
      <c r="Q5560" s="42" t="s">
        <v>36</v>
      </c>
      <c r="R5560" s="41">
        <v>46104</v>
      </c>
      <c r="S5560" s="43"/>
      <c r="T5560" s="43"/>
      <c r="U5560" s="41">
        <v>46118</v>
      </c>
      <c r="V5560" s="43"/>
      <c r="W5560" s="40"/>
      <c r="X5560" s="43" t="str">
        <f t="shared" si="273"/>
        <v>Saúde da Coluna079659941</v>
      </c>
      <c r="Y5560" s="42" t="s">
        <v>37</v>
      </c>
    </row>
    <row r="5561" spans="1:25" ht="15" customHeight="1">
      <c r="A5561" s="176" t="s">
        <v>369</v>
      </c>
      <c r="B5561" s="44" t="s">
        <v>14875</v>
      </c>
      <c r="C5561" s="45" t="s">
        <v>27</v>
      </c>
      <c r="D5561" s="45">
        <v>46128</v>
      </c>
      <c r="E5561" s="46" t="s">
        <v>15479</v>
      </c>
      <c r="F5561" s="44" t="s">
        <v>15480</v>
      </c>
      <c r="G5561" s="47">
        <v>76755118591</v>
      </c>
      <c r="H5561" s="45">
        <v>27413</v>
      </c>
      <c r="I5561" s="47">
        <f t="shared" ca="1" si="275"/>
        <v>51</v>
      </c>
      <c r="J5561" s="47" t="s">
        <v>77</v>
      </c>
      <c r="K5561" s="47" t="s">
        <v>32</v>
      </c>
      <c r="L5561" s="44" t="s">
        <v>53</v>
      </c>
      <c r="M5561" s="44" t="s">
        <v>15481</v>
      </c>
      <c r="N5561" s="47" t="s">
        <v>2995</v>
      </c>
      <c r="O5561" s="44" t="s">
        <v>15482</v>
      </c>
      <c r="P5561" s="47" t="s">
        <v>124</v>
      </c>
      <c r="Q5561" s="44" t="s">
        <v>36</v>
      </c>
      <c r="R5561" s="45">
        <v>46104</v>
      </c>
      <c r="S5561" s="47"/>
      <c r="T5561" s="45"/>
      <c r="U5561" s="45">
        <v>46112</v>
      </c>
      <c r="V5561" s="45"/>
      <c r="W5561" s="44"/>
      <c r="X5561" s="47" t="str">
        <f t="shared" si="273"/>
        <v>Saúde da Coluna082935744</v>
      </c>
      <c r="Y5561" s="46" t="s">
        <v>48</v>
      </c>
    </row>
    <row r="5562" spans="1:25" ht="15" customHeight="1">
      <c r="A5562" s="175" t="s">
        <v>369</v>
      </c>
      <c r="B5562" s="40" t="s">
        <v>14875</v>
      </c>
      <c r="C5562" s="41" t="s">
        <v>27</v>
      </c>
      <c r="D5562" s="41">
        <v>46128</v>
      </c>
      <c r="E5562" s="42" t="s">
        <v>15483</v>
      </c>
      <c r="F5562" s="40" t="s">
        <v>15484</v>
      </c>
      <c r="G5562" s="43">
        <v>25051149863</v>
      </c>
      <c r="H5562" s="41">
        <v>19203</v>
      </c>
      <c r="I5562" s="43">
        <f t="shared" ca="1" si="275"/>
        <v>73</v>
      </c>
      <c r="J5562" s="43" t="s">
        <v>41</v>
      </c>
      <c r="K5562" s="43" t="s">
        <v>32</v>
      </c>
      <c r="L5562" s="40" t="s">
        <v>33</v>
      </c>
      <c r="M5562" s="40" t="s">
        <v>4724</v>
      </c>
      <c r="N5562" s="43" t="s">
        <v>3308</v>
      </c>
      <c r="O5562" s="40" t="s">
        <v>15485</v>
      </c>
      <c r="P5562" s="43" t="s">
        <v>124</v>
      </c>
      <c r="Q5562" s="42" t="s">
        <v>36</v>
      </c>
      <c r="R5562" s="41">
        <v>46104</v>
      </c>
      <c r="S5562" s="43"/>
      <c r="T5562" s="43"/>
      <c r="U5562" s="41">
        <v>46118</v>
      </c>
      <c r="V5562" s="43"/>
      <c r="W5562" s="40"/>
      <c r="X5562" s="43" t="str">
        <f t="shared" si="273"/>
        <v>Saúde da Coluna081486815</v>
      </c>
      <c r="Y5562" s="42" t="s">
        <v>37</v>
      </c>
    </row>
    <row r="5563" spans="1:25" ht="15" customHeight="1">
      <c r="A5563" s="176" t="s">
        <v>369</v>
      </c>
      <c r="B5563" s="44" t="s">
        <v>14875</v>
      </c>
      <c r="C5563" s="45" t="s">
        <v>27</v>
      </c>
      <c r="D5563" s="45">
        <v>46162</v>
      </c>
      <c r="E5563" s="46" t="s">
        <v>15486</v>
      </c>
      <c r="F5563" s="44" t="s">
        <v>15487</v>
      </c>
      <c r="G5563" s="47">
        <v>12774876850</v>
      </c>
      <c r="H5563" s="45">
        <v>24953</v>
      </c>
      <c r="I5563" s="47">
        <f t="shared" ca="1" si="275"/>
        <v>58</v>
      </c>
      <c r="J5563" s="47" t="s">
        <v>41</v>
      </c>
      <c r="K5563" s="47" t="s">
        <v>32</v>
      </c>
      <c r="L5563" s="44" t="s">
        <v>33</v>
      </c>
      <c r="M5563" s="44" t="s">
        <v>1452</v>
      </c>
      <c r="N5563" s="47" t="e">
        <v>#N/A</v>
      </c>
      <c r="O5563" s="44" t="s">
        <v>15488</v>
      </c>
      <c r="P5563" s="47" t="s">
        <v>124</v>
      </c>
      <c r="Q5563" s="47" t="s">
        <v>36</v>
      </c>
      <c r="R5563" s="45">
        <v>46104</v>
      </c>
      <c r="S5563" s="47"/>
      <c r="T5563" s="47"/>
      <c r="U5563" s="45">
        <v>46160</v>
      </c>
      <c r="V5563" s="47"/>
      <c r="W5563" s="44"/>
      <c r="X5563" s="47" t="str">
        <f t="shared" si="273"/>
        <v>Saúde da Coluna085567365</v>
      </c>
      <c r="Y5563" s="46" t="s">
        <v>126</v>
      </c>
    </row>
    <row r="5564" spans="1:25" ht="15" customHeight="1">
      <c r="A5564" s="175" t="s">
        <v>369</v>
      </c>
      <c r="B5564" s="40" t="s">
        <v>14875</v>
      </c>
      <c r="C5564" s="41" t="s">
        <v>27</v>
      </c>
      <c r="D5564" s="41">
        <v>46162</v>
      </c>
      <c r="E5564" s="42" t="s">
        <v>15489</v>
      </c>
      <c r="F5564" s="40" t="s">
        <v>15490</v>
      </c>
      <c r="G5564" s="43">
        <v>28767603807</v>
      </c>
      <c r="H5564" s="41">
        <v>29354</v>
      </c>
      <c r="I5564" s="43">
        <f t="shared" ca="1" si="275"/>
        <v>46</v>
      </c>
      <c r="J5564" s="43" t="s">
        <v>41</v>
      </c>
      <c r="K5564" s="43" t="s">
        <v>32</v>
      </c>
      <c r="L5564" s="40" t="s">
        <v>33</v>
      </c>
      <c r="M5564" s="40" t="s">
        <v>15491</v>
      </c>
      <c r="N5564" s="43" t="e">
        <v>#N/A</v>
      </c>
      <c r="O5564" s="40" t="s">
        <v>15492</v>
      </c>
      <c r="P5564" s="43" t="s">
        <v>124</v>
      </c>
      <c r="Q5564" s="43" t="s">
        <v>36</v>
      </c>
      <c r="R5564" s="41">
        <v>46104</v>
      </c>
      <c r="S5564" s="43"/>
      <c r="T5564" s="43"/>
      <c r="U5564" s="41">
        <v>46160</v>
      </c>
      <c r="V5564" s="43"/>
      <c r="W5564" s="40"/>
      <c r="X5564" s="43" t="str">
        <f t="shared" si="273"/>
        <v>Saúde da Coluna092780475</v>
      </c>
      <c r="Y5564" s="42" t="s">
        <v>126</v>
      </c>
    </row>
    <row r="5565" spans="1:25" ht="15" customHeight="1">
      <c r="A5565" s="176" t="s">
        <v>369</v>
      </c>
      <c r="B5565" s="44" t="s">
        <v>14875</v>
      </c>
      <c r="C5565" s="45" t="s">
        <v>27</v>
      </c>
      <c r="D5565" s="45">
        <v>46162</v>
      </c>
      <c r="E5565" s="46" t="s">
        <v>15493</v>
      </c>
      <c r="F5565" s="44" t="s">
        <v>15494</v>
      </c>
      <c r="G5565" s="47">
        <v>21871157803</v>
      </c>
      <c r="H5565" s="45">
        <v>29743</v>
      </c>
      <c r="I5565" s="47">
        <f t="shared" ca="1" si="275"/>
        <v>44</v>
      </c>
      <c r="J5565" s="47" t="s">
        <v>77</v>
      </c>
      <c r="K5565" s="47" t="s">
        <v>32</v>
      </c>
      <c r="L5565" s="44" t="s">
        <v>33</v>
      </c>
      <c r="M5565" s="44" t="s">
        <v>13077</v>
      </c>
      <c r="N5565" s="47" t="e">
        <v>#N/A</v>
      </c>
      <c r="O5565" s="44" t="s">
        <v>15495</v>
      </c>
      <c r="P5565" s="47" t="s">
        <v>124</v>
      </c>
      <c r="Q5565" s="47" t="s">
        <v>36</v>
      </c>
      <c r="R5565" s="45">
        <v>46104</v>
      </c>
      <c r="S5565" s="47"/>
      <c r="T5565" s="47"/>
      <c r="U5565" s="45">
        <v>46160</v>
      </c>
      <c r="V5565" s="47"/>
      <c r="W5565" s="44"/>
      <c r="X5565" s="47" t="str">
        <f t="shared" si="273"/>
        <v>Saúde da Coluna088504700</v>
      </c>
      <c r="Y5565" s="46" t="s">
        <v>126</v>
      </c>
    </row>
    <row r="5566" spans="1:25" ht="15" customHeight="1">
      <c r="A5566" s="175" t="s">
        <v>369</v>
      </c>
      <c r="B5566" s="40" t="s">
        <v>14875</v>
      </c>
      <c r="C5566" s="41" t="s">
        <v>27</v>
      </c>
      <c r="D5566" s="41">
        <v>46128</v>
      </c>
      <c r="E5566" s="42" t="s">
        <v>15496</v>
      </c>
      <c r="F5566" s="40" t="s">
        <v>15497</v>
      </c>
      <c r="G5566" s="43">
        <v>36662727890</v>
      </c>
      <c r="H5566" s="41">
        <v>31843</v>
      </c>
      <c r="I5566" s="43">
        <f t="shared" ca="1" si="275"/>
        <v>39</v>
      </c>
      <c r="J5566" s="43" t="s">
        <v>41</v>
      </c>
      <c r="K5566" s="43" t="s">
        <v>32</v>
      </c>
      <c r="L5566" s="40" t="s">
        <v>33</v>
      </c>
      <c r="M5566" s="40" t="s">
        <v>13639</v>
      </c>
      <c r="N5566" s="43" t="s">
        <v>2995</v>
      </c>
      <c r="O5566" s="40" t="s">
        <v>15498</v>
      </c>
      <c r="P5566" s="43" t="s">
        <v>124</v>
      </c>
      <c r="Q5566" s="42" t="s">
        <v>36</v>
      </c>
      <c r="R5566" s="41">
        <v>46104</v>
      </c>
      <c r="S5566" s="43"/>
      <c r="T5566" s="43"/>
      <c r="U5566" s="41">
        <v>46114</v>
      </c>
      <c r="V5566" s="43"/>
      <c r="W5566" s="40"/>
      <c r="X5566" s="43" t="str">
        <f t="shared" si="273"/>
        <v>Saúde da Coluna076654176</v>
      </c>
      <c r="Y5566" s="42" t="s">
        <v>37</v>
      </c>
    </row>
    <row r="5567" spans="1:25" ht="15" customHeight="1">
      <c r="A5567" s="176" t="s">
        <v>369</v>
      </c>
      <c r="B5567" s="44" t="s">
        <v>14875</v>
      </c>
      <c r="C5567" s="45" t="s">
        <v>27</v>
      </c>
      <c r="D5567" s="45">
        <v>46162</v>
      </c>
      <c r="E5567" s="46" t="s">
        <v>15499</v>
      </c>
      <c r="F5567" s="44" t="s">
        <v>15500</v>
      </c>
      <c r="G5567" s="47">
        <v>27607044833</v>
      </c>
      <c r="H5567" s="45">
        <v>29514</v>
      </c>
      <c r="I5567" s="47">
        <f t="shared" ca="1" si="275"/>
        <v>45</v>
      </c>
      <c r="J5567" s="47" t="s">
        <v>41</v>
      </c>
      <c r="K5567" s="47" t="s">
        <v>32</v>
      </c>
      <c r="L5567" s="44" t="s">
        <v>33</v>
      </c>
      <c r="M5567" s="44" t="s">
        <v>1168</v>
      </c>
      <c r="N5567" s="47" t="e">
        <v>#N/A</v>
      </c>
      <c r="O5567" s="44" t="s">
        <v>15501</v>
      </c>
      <c r="P5567" s="47" t="s">
        <v>124</v>
      </c>
      <c r="Q5567" s="47" t="s">
        <v>36</v>
      </c>
      <c r="R5567" s="45">
        <v>46104</v>
      </c>
      <c r="S5567" s="47"/>
      <c r="T5567" s="47"/>
      <c r="U5567" s="45">
        <v>46160</v>
      </c>
      <c r="V5567" s="47"/>
      <c r="W5567" s="44"/>
      <c r="X5567" s="47" t="str">
        <f t="shared" si="273"/>
        <v>Saúde da Coluna095290529</v>
      </c>
      <c r="Y5567" s="46" t="s">
        <v>126</v>
      </c>
    </row>
    <row r="5568" spans="1:25" ht="15" customHeight="1">
      <c r="A5568" s="175" t="s">
        <v>369</v>
      </c>
      <c r="B5568" s="40" t="s">
        <v>14875</v>
      </c>
      <c r="C5568" s="41" t="s">
        <v>27</v>
      </c>
      <c r="D5568" s="41">
        <v>46162</v>
      </c>
      <c r="E5568" s="42" t="s">
        <v>15502</v>
      </c>
      <c r="F5568" s="40" t="s">
        <v>15503</v>
      </c>
      <c r="G5568" s="43">
        <v>22374597890</v>
      </c>
      <c r="H5568" s="41">
        <v>29769</v>
      </c>
      <c r="I5568" s="43">
        <f t="shared" ca="1" si="275"/>
        <v>44</v>
      </c>
      <c r="J5568" s="43" t="s">
        <v>41</v>
      </c>
      <c r="K5568" s="43" t="s">
        <v>32</v>
      </c>
      <c r="L5568" s="40" t="s">
        <v>33</v>
      </c>
      <c r="M5568" s="40" t="s">
        <v>1452</v>
      </c>
      <c r="N5568" s="43" t="e">
        <v>#N/A</v>
      </c>
      <c r="O5568" s="40" t="s">
        <v>15504</v>
      </c>
      <c r="P5568" s="43" t="s">
        <v>124</v>
      </c>
      <c r="Q5568" s="43" t="s">
        <v>36</v>
      </c>
      <c r="R5568" s="41">
        <v>46104</v>
      </c>
      <c r="S5568" s="43"/>
      <c r="T5568" s="43"/>
      <c r="U5568" s="41">
        <v>46160</v>
      </c>
      <c r="V5568" s="43"/>
      <c r="W5568" s="40"/>
      <c r="X5568" s="43" t="str">
        <f t="shared" si="273"/>
        <v>Saúde da Coluna089558460</v>
      </c>
      <c r="Y5568" s="42" t="s">
        <v>126</v>
      </c>
    </row>
    <row r="5569" spans="1:25" ht="15" customHeight="1">
      <c r="A5569" s="176" t="s">
        <v>369</v>
      </c>
      <c r="B5569" s="44" t="s">
        <v>14875</v>
      </c>
      <c r="C5569" s="45" t="s">
        <v>27</v>
      </c>
      <c r="D5569" s="45">
        <v>46162</v>
      </c>
      <c r="E5569" s="46" t="s">
        <v>15505</v>
      </c>
      <c r="F5569" s="44" t="s">
        <v>15506</v>
      </c>
      <c r="G5569" s="47">
        <v>14335612800</v>
      </c>
      <c r="H5569" s="45">
        <v>25976</v>
      </c>
      <c r="I5569" s="47">
        <f t="shared" ca="1" si="275"/>
        <v>55</v>
      </c>
      <c r="J5569" s="47" t="s">
        <v>41</v>
      </c>
      <c r="K5569" s="47" t="s">
        <v>32</v>
      </c>
      <c r="L5569" s="44" t="s">
        <v>1105</v>
      </c>
      <c r="M5569" s="44" t="s">
        <v>15507</v>
      </c>
      <c r="N5569" s="47" t="e">
        <v>#N/A</v>
      </c>
      <c r="O5569" s="44" t="s">
        <v>15508</v>
      </c>
      <c r="P5569" s="47" t="s">
        <v>124</v>
      </c>
      <c r="Q5569" s="47" t="s">
        <v>36</v>
      </c>
      <c r="R5569" s="45">
        <v>46104</v>
      </c>
      <c r="S5569" s="47"/>
      <c r="T5569" s="47"/>
      <c r="U5569" s="45">
        <v>46160</v>
      </c>
      <c r="V5569" s="47"/>
      <c r="W5569" s="44"/>
      <c r="X5569" s="47" t="str">
        <f t="shared" si="273"/>
        <v>Saúde da Coluna095073866</v>
      </c>
      <c r="Y5569" s="46" t="s">
        <v>126</v>
      </c>
    </row>
    <row r="5570" spans="1:25" ht="15" customHeight="1">
      <c r="A5570" s="175" t="s">
        <v>369</v>
      </c>
      <c r="B5570" s="40" t="s">
        <v>14875</v>
      </c>
      <c r="C5570" s="41" t="s">
        <v>27</v>
      </c>
      <c r="D5570" s="41">
        <v>46128</v>
      </c>
      <c r="E5570" s="42" t="s">
        <v>15509</v>
      </c>
      <c r="F5570" s="40" t="s">
        <v>15510</v>
      </c>
      <c r="G5570" s="43">
        <v>5483311469</v>
      </c>
      <c r="H5570" s="41">
        <v>28950</v>
      </c>
      <c r="I5570" s="43">
        <f t="shared" ca="1" si="275"/>
        <v>47</v>
      </c>
      <c r="J5570" s="43" t="s">
        <v>41</v>
      </c>
      <c r="K5570" s="43" t="s">
        <v>32</v>
      </c>
      <c r="L5570" s="40" t="s">
        <v>33</v>
      </c>
      <c r="M5570" s="40" t="s">
        <v>239</v>
      </c>
      <c r="N5570" s="43" t="s">
        <v>3293</v>
      </c>
      <c r="O5570" s="40" t="s">
        <v>15511</v>
      </c>
      <c r="P5570" s="43" t="s">
        <v>124</v>
      </c>
      <c r="Q5570" s="42" t="s">
        <v>36</v>
      </c>
      <c r="R5570" s="41">
        <v>46104</v>
      </c>
      <c r="S5570" s="43"/>
      <c r="T5570" s="43"/>
      <c r="U5570" s="41">
        <v>46114</v>
      </c>
      <c r="V5570" s="43"/>
      <c r="W5570" s="40"/>
      <c r="X5570" s="43" t="str">
        <f t="shared" ref="X5570:X5633" si="276">$B5570&amp;$E5570</f>
        <v>Saúde da Coluna072793756</v>
      </c>
      <c r="Y5570" s="42" t="s">
        <v>37</v>
      </c>
    </row>
    <row r="5571" spans="1:25" ht="15" customHeight="1">
      <c r="A5571" s="176" t="s">
        <v>369</v>
      </c>
      <c r="B5571" s="44" t="s">
        <v>14875</v>
      </c>
      <c r="C5571" s="45" t="s">
        <v>27</v>
      </c>
      <c r="D5571" s="45">
        <v>46128</v>
      </c>
      <c r="E5571" s="46" t="s">
        <v>15512</v>
      </c>
      <c r="F5571" s="44" t="s">
        <v>15513</v>
      </c>
      <c r="G5571" s="47">
        <v>2918695807</v>
      </c>
      <c r="H5571" s="45">
        <v>16982</v>
      </c>
      <c r="I5571" s="47">
        <v>80</v>
      </c>
      <c r="J5571" s="47" t="s">
        <v>77</v>
      </c>
      <c r="K5571" s="47" t="s">
        <v>32</v>
      </c>
      <c r="L5571" s="44" t="s">
        <v>33</v>
      </c>
      <c r="M5571" s="44" t="s">
        <v>15514</v>
      </c>
      <c r="N5571" s="47" t="s">
        <v>3293</v>
      </c>
      <c r="O5571" s="44" t="s">
        <v>15515</v>
      </c>
      <c r="P5571" s="47" t="s">
        <v>124</v>
      </c>
      <c r="Q5571" s="47" t="s">
        <v>36</v>
      </c>
      <c r="R5571" s="45">
        <v>46104</v>
      </c>
      <c r="S5571" s="47"/>
      <c r="T5571" s="47"/>
      <c r="U5571" s="45">
        <v>46111</v>
      </c>
      <c r="V5571" s="45"/>
      <c r="W5571" s="44"/>
      <c r="X5571" s="47" t="str">
        <f t="shared" si="276"/>
        <v>Saúde da Coluna800098463</v>
      </c>
      <c r="Y5571" s="46" t="s">
        <v>48</v>
      </c>
    </row>
    <row r="5572" spans="1:25" ht="15" customHeight="1">
      <c r="A5572" s="175" t="s">
        <v>369</v>
      </c>
      <c r="B5572" s="40" t="s">
        <v>14875</v>
      </c>
      <c r="C5572" s="41" t="s">
        <v>27</v>
      </c>
      <c r="D5572" s="41">
        <v>46162</v>
      </c>
      <c r="E5572" s="42" t="s">
        <v>7931</v>
      </c>
      <c r="F5572" s="40" t="s">
        <v>7932</v>
      </c>
      <c r="G5572" s="43">
        <v>35365247884</v>
      </c>
      <c r="H5572" s="41">
        <v>31851</v>
      </c>
      <c r="I5572" s="43">
        <f t="shared" ref="I5572:I5607" ca="1" si="277">INT((TODAY()-H5572)/365.25)</f>
        <v>39</v>
      </c>
      <c r="J5572" s="43" t="s">
        <v>41</v>
      </c>
      <c r="K5572" s="43" t="s">
        <v>32</v>
      </c>
      <c r="L5572" s="40" t="s">
        <v>1105</v>
      </c>
      <c r="M5572" s="40" t="s">
        <v>15516</v>
      </c>
      <c r="N5572" s="43">
        <v>60</v>
      </c>
      <c r="O5572" s="40" t="s">
        <v>7933</v>
      </c>
      <c r="P5572" s="43" t="s">
        <v>124</v>
      </c>
      <c r="Q5572" s="43" t="s">
        <v>36</v>
      </c>
      <c r="R5572" s="41">
        <v>46104</v>
      </c>
      <c r="S5572" s="43"/>
      <c r="T5572" s="43"/>
      <c r="U5572" s="41">
        <v>46160</v>
      </c>
      <c r="V5572" s="43"/>
      <c r="W5572" s="40"/>
      <c r="X5572" s="43" t="str">
        <f t="shared" si="276"/>
        <v>Saúde da Coluna094496609</v>
      </c>
      <c r="Y5572" s="42" t="s">
        <v>126</v>
      </c>
    </row>
    <row r="5573" spans="1:25" ht="15" customHeight="1">
      <c r="A5573" s="176" t="s">
        <v>369</v>
      </c>
      <c r="B5573" s="44" t="s">
        <v>14875</v>
      </c>
      <c r="C5573" s="45" t="s">
        <v>27</v>
      </c>
      <c r="D5573" s="45">
        <v>46128</v>
      </c>
      <c r="E5573" s="46" t="s">
        <v>15517</v>
      </c>
      <c r="F5573" s="44" t="s">
        <v>15518</v>
      </c>
      <c r="G5573" s="47">
        <v>31514896800</v>
      </c>
      <c r="H5573" s="45">
        <v>26464</v>
      </c>
      <c r="I5573" s="47">
        <f t="shared" ca="1" si="277"/>
        <v>53</v>
      </c>
      <c r="J5573" s="47" t="s">
        <v>41</v>
      </c>
      <c r="K5573" s="47" t="s">
        <v>32</v>
      </c>
      <c r="L5573" s="44" t="s">
        <v>53</v>
      </c>
      <c r="M5573" s="44" t="s">
        <v>15447</v>
      </c>
      <c r="N5573" s="47" t="s">
        <v>3126</v>
      </c>
      <c r="O5573" s="44" t="s">
        <v>15519</v>
      </c>
      <c r="P5573" s="47" t="s">
        <v>124</v>
      </c>
      <c r="Q5573" s="46" t="s">
        <v>36</v>
      </c>
      <c r="R5573" s="45">
        <v>46104</v>
      </c>
      <c r="S5573" s="47"/>
      <c r="T5573" s="47"/>
      <c r="U5573" s="45">
        <v>46118</v>
      </c>
      <c r="V5573" s="47"/>
      <c r="W5573" s="44"/>
      <c r="X5573" s="47" t="str">
        <f t="shared" si="276"/>
        <v>Saúde da Coluna092610478</v>
      </c>
      <c r="Y5573" s="46" t="s">
        <v>37</v>
      </c>
    </row>
    <row r="5574" spans="1:25" ht="15" customHeight="1">
      <c r="A5574" s="175" t="s">
        <v>369</v>
      </c>
      <c r="B5574" s="40" t="s">
        <v>14875</v>
      </c>
      <c r="C5574" s="41" t="s">
        <v>27</v>
      </c>
      <c r="D5574" s="41">
        <v>46162</v>
      </c>
      <c r="E5574" s="42" t="s">
        <v>15520</v>
      </c>
      <c r="F5574" s="40" t="s">
        <v>15521</v>
      </c>
      <c r="G5574" s="43">
        <v>29435796885</v>
      </c>
      <c r="H5574" s="41">
        <v>18149</v>
      </c>
      <c r="I5574" s="43">
        <f t="shared" ca="1" si="277"/>
        <v>76</v>
      </c>
      <c r="J5574" s="43" t="s">
        <v>41</v>
      </c>
      <c r="K5574" s="43" t="s">
        <v>32</v>
      </c>
      <c r="L5574" s="40" t="s">
        <v>33</v>
      </c>
      <c r="M5574" s="40" t="s">
        <v>1295</v>
      </c>
      <c r="N5574" s="43" t="e">
        <v>#N/A</v>
      </c>
      <c r="O5574" s="40" t="s">
        <v>15522</v>
      </c>
      <c r="P5574" s="43" t="s">
        <v>124</v>
      </c>
      <c r="Q5574" s="43" t="s">
        <v>36</v>
      </c>
      <c r="R5574" s="41">
        <v>46104</v>
      </c>
      <c r="S5574" s="43"/>
      <c r="T5574" s="43"/>
      <c r="U5574" s="41">
        <v>46160</v>
      </c>
      <c r="V5574" s="43"/>
      <c r="W5574" s="40"/>
      <c r="X5574" s="43" t="str">
        <f t="shared" si="276"/>
        <v>Saúde da Coluna095179418</v>
      </c>
      <c r="Y5574" s="42" t="s">
        <v>126</v>
      </c>
    </row>
    <row r="5575" spans="1:25" ht="15" customHeight="1">
      <c r="A5575" s="176" t="s">
        <v>369</v>
      </c>
      <c r="B5575" s="44" t="s">
        <v>14875</v>
      </c>
      <c r="C5575" s="45" t="s">
        <v>27</v>
      </c>
      <c r="D5575" s="45">
        <v>46128</v>
      </c>
      <c r="E5575" s="46" t="s">
        <v>15523</v>
      </c>
      <c r="F5575" s="44" t="s">
        <v>15524</v>
      </c>
      <c r="G5575" s="47">
        <v>15358781854</v>
      </c>
      <c r="H5575" s="45">
        <v>27542</v>
      </c>
      <c r="I5575" s="47">
        <f t="shared" ca="1" si="277"/>
        <v>51</v>
      </c>
      <c r="J5575" s="47" t="s">
        <v>41</v>
      </c>
      <c r="K5575" s="47" t="s">
        <v>32</v>
      </c>
      <c r="L5575" s="44" t="s">
        <v>33</v>
      </c>
      <c r="M5575" s="44" t="s">
        <v>15525</v>
      </c>
      <c r="N5575" s="47" t="s">
        <v>366</v>
      </c>
      <c r="O5575" s="44" t="s">
        <v>15526</v>
      </c>
      <c r="P5575" s="47" t="s">
        <v>124</v>
      </c>
      <c r="Q5575" s="46" t="s">
        <v>36</v>
      </c>
      <c r="R5575" s="45">
        <v>46104</v>
      </c>
      <c r="S5575" s="47"/>
      <c r="T5575" s="47"/>
      <c r="U5575" s="45">
        <v>46118</v>
      </c>
      <c r="V5575" s="47"/>
      <c r="W5575" s="44"/>
      <c r="X5575" s="47" t="str">
        <f t="shared" si="276"/>
        <v>Saúde da Coluna079116041</v>
      </c>
      <c r="Y5575" s="46" t="s">
        <v>37</v>
      </c>
    </row>
    <row r="5576" spans="1:25" ht="15" customHeight="1">
      <c r="A5576" s="175" t="s">
        <v>369</v>
      </c>
      <c r="B5576" s="40" t="s">
        <v>14875</v>
      </c>
      <c r="C5576" s="41" t="s">
        <v>27</v>
      </c>
      <c r="D5576" s="41">
        <v>46128</v>
      </c>
      <c r="E5576" s="42" t="s">
        <v>15527</v>
      </c>
      <c r="F5576" s="40" t="s">
        <v>15528</v>
      </c>
      <c r="G5576" s="43">
        <v>62476238449</v>
      </c>
      <c r="H5576" s="41">
        <v>26158</v>
      </c>
      <c r="I5576" s="43">
        <f t="shared" ca="1" si="277"/>
        <v>54</v>
      </c>
      <c r="J5576" s="43" t="s">
        <v>41</v>
      </c>
      <c r="K5576" s="43" t="s">
        <v>32</v>
      </c>
      <c r="L5576" s="40" t="s">
        <v>53</v>
      </c>
      <c r="M5576" s="40" t="s">
        <v>15529</v>
      </c>
      <c r="N5576" s="43" t="s">
        <v>366</v>
      </c>
      <c r="O5576" s="40" t="s">
        <v>15530</v>
      </c>
      <c r="P5576" s="43" t="s">
        <v>124</v>
      </c>
      <c r="Q5576" s="42" t="s">
        <v>36</v>
      </c>
      <c r="R5576" s="41">
        <v>46104</v>
      </c>
      <c r="S5576" s="43"/>
      <c r="T5576" s="43"/>
      <c r="U5576" s="41">
        <v>46118</v>
      </c>
      <c r="V5576" s="43"/>
      <c r="W5576" s="40"/>
      <c r="X5576" s="43" t="str">
        <f t="shared" si="276"/>
        <v>Saúde da Coluna079274206</v>
      </c>
      <c r="Y5576" s="42" t="s">
        <v>37</v>
      </c>
    </row>
    <row r="5577" spans="1:25" ht="15" customHeight="1">
      <c r="A5577" s="176" t="s">
        <v>369</v>
      </c>
      <c r="B5577" s="44" t="s">
        <v>14875</v>
      </c>
      <c r="C5577" s="45" t="s">
        <v>27</v>
      </c>
      <c r="D5577" s="45">
        <v>46128</v>
      </c>
      <c r="E5577" s="46" t="s">
        <v>15531</v>
      </c>
      <c r="F5577" s="44" t="s">
        <v>15532</v>
      </c>
      <c r="G5577" s="47">
        <v>29410665868</v>
      </c>
      <c r="H5577" s="45">
        <v>14828</v>
      </c>
      <c r="I5577" s="47">
        <f t="shared" ca="1" si="277"/>
        <v>85</v>
      </c>
      <c r="J5577" s="47" t="s">
        <v>77</v>
      </c>
      <c r="K5577" s="47" t="s">
        <v>32</v>
      </c>
      <c r="L5577" s="44" t="s">
        <v>33</v>
      </c>
      <c r="M5577" s="44" t="s">
        <v>1406</v>
      </c>
      <c r="N5577" s="47" t="s">
        <v>3188</v>
      </c>
      <c r="O5577" s="44" t="s">
        <v>15533</v>
      </c>
      <c r="P5577" s="47" t="s">
        <v>124</v>
      </c>
      <c r="Q5577" s="44" t="s">
        <v>36</v>
      </c>
      <c r="R5577" s="45">
        <v>46104</v>
      </c>
      <c r="S5577" s="47"/>
      <c r="T5577" s="45"/>
      <c r="U5577" s="45">
        <v>46112</v>
      </c>
      <c r="V5577" s="45"/>
      <c r="W5577" s="44"/>
      <c r="X5577" s="47" t="str">
        <f t="shared" si="276"/>
        <v>Saúde da Coluna450182533</v>
      </c>
      <c r="Y5577" s="46" t="s">
        <v>48</v>
      </c>
    </row>
    <row r="5578" spans="1:25" ht="15" customHeight="1">
      <c r="A5578" s="175" t="s">
        <v>369</v>
      </c>
      <c r="B5578" s="40" t="s">
        <v>14875</v>
      </c>
      <c r="C5578" s="41" t="s">
        <v>27</v>
      </c>
      <c r="D5578" s="41">
        <v>46128</v>
      </c>
      <c r="E5578" s="42" t="s">
        <v>15534</v>
      </c>
      <c r="F5578" s="40" t="s">
        <v>15535</v>
      </c>
      <c r="G5578" s="43">
        <v>25062173809</v>
      </c>
      <c r="H5578" s="41">
        <v>28349</v>
      </c>
      <c r="I5578" s="43">
        <f t="shared" ca="1" si="277"/>
        <v>48</v>
      </c>
      <c r="J5578" s="43" t="s">
        <v>41</v>
      </c>
      <c r="K5578" s="43" t="s">
        <v>32</v>
      </c>
      <c r="L5578" s="40" t="s">
        <v>33</v>
      </c>
      <c r="M5578" s="40" t="s">
        <v>15536</v>
      </c>
      <c r="N5578" s="43" t="s">
        <v>3308</v>
      </c>
      <c r="O5578" s="40" t="s">
        <v>15537</v>
      </c>
      <c r="P5578" s="43" t="s">
        <v>124</v>
      </c>
      <c r="Q5578" s="42" t="s">
        <v>36</v>
      </c>
      <c r="R5578" s="41">
        <v>46104</v>
      </c>
      <c r="S5578" s="43"/>
      <c r="T5578" s="43"/>
      <c r="U5578" s="41">
        <v>46118</v>
      </c>
      <c r="V5578" s="43"/>
      <c r="W5578" s="40"/>
      <c r="X5578" s="43" t="str">
        <f t="shared" si="276"/>
        <v>Saúde da Coluna081801218</v>
      </c>
      <c r="Y5578" s="42" t="s">
        <v>37</v>
      </c>
    </row>
    <row r="5579" spans="1:25" ht="15" customHeight="1">
      <c r="A5579" s="176" t="s">
        <v>38</v>
      </c>
      <c r="B5579" s="44" t="s">
        <v>14875</v>
      </c>
      <c r="C5579" s="45" t="s">
        <v>27</v>
      </c>
      <c r="D5579" s="45">
        <v>46086</v>
      </c>
      <c r="E5579" s="46" t="s">
        <v>15538</v>
      </c>
      <c r="F5579" s="44" t="s">
        <v>15539</v>
      </c>
      <c r="G5579" s="47">
        <v>31495608883</v>
      </c>
      <c r="H5579" s="45">
        <v>30032</v>
      </c>
      <c r="I5579" s="47">
        <f t="shared" ca="1" si="277"/>
        <v>44</v>
      </c>
      <c r="J5579" s="47" t="s">
        <v>77</v>
      </c>
      <c r="K5579" s="47" t="s">
        <v>32</v>
      </c>
      <c r="L5579" s="44" t="s">
        <v>33</v>
      </c>
      <c r="M5579" s="44"/>
      <c r="N5579" s="47">
        <v>380</v>
      </c>
      <c r="O5579" s="44" t="s">
        <v>15540</v>
      </c>
      <c r="P5579" s="47" t="s">
        <v>124</v>
      </c>
      <c r="Q5579" s="47" t="s">
        <v>36</v>
      </c>
      <c r="R5579" s="45">
        <v>46104</v>
      </c>
      <c r="S5579" s="47"/>
      <c r="T5579" s="47"/>
      <c r="U5579" s="45">
        <v>46085</v>
      </c>
      <c r="V5579" s="45">
        <v>46101</v>
      </c>
      <c r="W5579" s="44" t="s">
        <v>404</v>
      </c>
      <c r="X5579" s="47" t="str">
        <f t="shared" si="276"/>
        <v>Saúde da Coluna088899376</v>
      </c>
      <c r="Y5579" s="46" t="s">
        <v>48</v>
      </c>
    </row>
    <row r="5580" spans="1:25" ht="15" customHeight="1">
      <c r="A5580" s="175" t="s">
        <v>38</v>
      </c>
      <c r="B5580" s="40" t="s">
        <v>14875</v>
      </c>
      <c r="C5580" s="41" t="s">
        <v>27</v>
      </c>
      <c r="D5580" s="41">
        <v>46086</v>
      </c>
      <c r="E5580" s="42" t="s">
        <v>15541</v>
      </c>
      <c r="F5580" s="40" t="s">
        <v>15542</v>
      </c>
      <c r="G5580" s="43">
        <v>11890083860</v>
      </c>
      <c r="H5580" s="41">
        <v>26046</v>
      </c>
      <c r="I5580" s="43">
        <f t="shared" ca="1" si="277"/>
        <v>55</v>
      </c>
      <c r="J5580" s="43" t="s">
        <v>41</v>
      </c>
      <c r="K5580" s="43" t="s">
        <v>32</v>
      </c>
      <c r="L5580" s="40" t="s">
        <v>33</v>
      </c>
      <c r="M5580" s="40"/>
      <c r="N5580" s="43">
        <v>60</v>
      </c>
      <c r="O5580" s="40" t="s">
        <v>15543</v>
      </c>
      <c r="P5580" s="43" t="s">
        <v>124</v>
      </c>
      <c r="Q5580" s="43" t="s">
        <v>36</v>
      </c>
      <c r="R5580" s="41">
        <v>46104</v>
      </c>
      <c r="S5580" s="43"/>
      <c r="T5580" s="43"/>
      <c r="U5580" s="41">
        <v>46085</v>
      </c>
      <c r="V5580" s="41">
        <v>46100</v>
      </c>
      <c r="W5580" s="40" t="s">
        <v>2701</v>
      </c>
      <c r="X5580" s="43" t="str">
        <f t="shared" si="276"/>
        <v>Saúde da Coluna087169339</v>
      </c>
      <c r="Y5580" s="46" t="s">
        <v>48</v>
      </c>
    </row>
    <row r="5581" spans="1:25" ht="15" customHeight="1">
      <c r="A5581" s="176" t="s">
        <v>369</v>
      </c>
      <c r="B5581" s="44" t="s">
        <v>14875</v>
      </c>
      <c r="C5581" s="45" t="s">
        <v>27</v>
      </c>
      <c r="D5581" s="45">
        <v>46128</v>
      </c>
      <c r="E5581" s="46" t="s">
        <v>15544</v>
      </c>
      <c r="F5581" s="44" t="s">
        <v>15545</v>
      </c>
      <c r="G5581" s="47">
        <v>13915761877</v>
      </c>
      <c r="H5581" s="45">
        <v>27240</v>
      </c>
      <c r="I5581" s="47">
        <f t="shared" ca="1" si="277"/>
        <v>51</v>
      </c>
      <c r="J5581" s="47" t="s">
        <v>41</v>
      </c>
      <c r="K5581" s="47" t="s">
        <v>32</v>
      </c>
      <c r="L5581" s="44" t="s">
        <v>53</v>
      </c>
      <c r="M5581" s="44" t="s">
        <v>15382</v>
      </c>
      <c r="N5581" s="47" t="s">
        <v>366</v>
      </c>
      <c r="O5581" s="44" t="s">
        <v>15546</v>
      </c>
      <c r="P5581" s="47" t="s">
        <v>124</v>
      </c>
      <c r="Q5581" s="46" t="s">
        <v>36</v>
      </c>
      <c r="R5581" s="45">
        <v>46104</v>
      </c>
      <c r="S5581" s="47"/>
      <c r="T5581" s="47"/>
      <c r="U5581" s="45">
        <v>46118</v>
      </c>
      <c r="V5581" s="47"/>
      <c r="W5581" s="44"/>
      <c r="X5581" s="47" t="str">
        <f t="shared" si="276"/>
        <v>Saúde da Coluna078277225</v>
      </c>
      <c r="Y5581" s="46" t="s">
        <v>37</v>
      </c>
    </row>
    <row r="5582" spans="1:25" ht="15" customHeight="1">
      <c r="A5582" s="175" t="s">
        <v>369</v>
      </c>
      <c r="B5582" s="40" t="s">
        <v>14875</v>
      </c>
      <c r="C5582" s="41" t="s">
        <v>27</v>
      </c>
      <c r="D5582" s="41">
        <v>46128</v>
      </c>
      <c r="E5582" s="42" t="s">
        <v>15547</v>
      </c>
      <c r="F5582" s="40" t="s">
        <v>15548</v>
      </c>
      <c r="G5582" s="43">
        <v>44601575869</v>
      </c>
      <c r="H5582" s="41">
        <v>35895</v>
      </c>
      <c r="I5582" s="43">
        <f t="shared" ca="1" si="277"/>
        <v>28</v>
      </c>
      <c r="J5582" s="43" t="s">
        <v>41</v>
      </c>
      <c r="K5582" s="43" t="s">
        <v>32</v>
      </c>
      <c r="L5582" s="40" t="s">
        <v>33</v>
      </c>
      <c r="M5582" s="40" t="s">
        <v>13632</v>
      </c>
      <c r="N5582" s="43" t="s">
        <v>3328</v>
      </c>
      <c r="O5582" s="40" t="s">
        <v>15549</v>
      </c>
      <c r="P5582" s="43" t="s">
        <v>124</v>
      </c>
      <c r="Q5582" s="42" t="s">
        <v>36</v>
      </c>
      <c r="R5582" s="41">
        <v>46104</v>
      </c>
      <c r="S5582" s="43"/>
      <c r="T5582" s="43"/>
      <c r="U5582" s="41">
        <v>46118</v>
      </c>
      <c r="V5582" s="43"/>
      <c r="W5582" s="40"/>
      <c r="X5582" s="43" t="str">
        <f t="shared" si="276"/>
        <v>Saúde da Coluna095817096</v>
      </c>
      <c r="Y5582" s="42" t="s">
        <v>37</v>
      </c>
    </row>
    <row r="5583" spans="1:25" ht="15" customHeight="1">
      <c r="A5583" s="176" t="s">
        <v>369</v>
      </c>
      <c r="B5583" s="44" t="s">
        <v>14875</v>
      </c>
      <c r="C5583" s="45" t="s">
        <v>27</v>
      </c>
      <c r="D5583" s="45">
        <v>46147</v>
      </c>
      <c r="E5583" s="46" t="s">
        <v>15550</v>
      </c>
      <c r="F5583" s="44" t="s">
        <v>15551</v>
      </c>
      <c r="G5583" s="47">
        <v>19858258801</v>
      </c>
      <c r="H5583" s="45">
        <v>28072</v>
      </c>
      <c r="I5583" s="47">
        <f t="shared" ca="1" si="277"/>
        <v>49</v>
      </c>
      <c r="J5583" s="47" t="s">
        <v>41</v>
      </c>
      <c r="K5583" s="47" t="s">
        <v>32</v>
      </c>
      <c r="L5583" s="44" t="s">
        <v>45</v>
      </c>
      <c r="M5583" s="44" t="s">
        <v>14997</v>
      </c>
      <c r="N5583" s="47" t="s">
        <v>3154</v>
      </c>
      <c r="O5583" s="44" t="s">
        <v>15552</v>
      </c>
      <c r="P5583" s="47"/>
      <c r="Q5583" s="47" t="s">
        <v>36</v>
      </c>
      <c r="R5583" s="45"/>
      <c r="S5583" s="47"/>
      <c r="T5583" s="47"/>
      <c r="U5583" s="45"/>
      <c r="V5583" s="47"/>
      <c r="W5583" s="44"/>
      <c r="X5583" s="47" t="str">
        <f t="shared" si="276"/>
        <v>Saúde da Coluna094505386</v>
      </c>
      <c r="Y5583" s="46"/>
    </row>
    <row r="5584" spans="1:25" ht="15" customHeight="1">
      <c r="A5584" s="175" t="s">
        <v>369</v>
      </c>
      <c r="B5584" s="40" t="s">
        <v>14875</v>
      </c>
      <c r="C5584" s="41" t="s">
        <v>27</v>
      </c>
      <c r="D5584" s="41">
        <v>46128</v>
      </c>
      <c r="E5584" s="42" t="s">
        <v>15553</v>
      </c>
      <c r="F5584" s="40" t="s">
        <v>15554</v>
      </c>
      <c r="G5584" s="43">
        <v>42988299870</v>
      </c>
      <c r="H5584" s="41">
        <v>38045</v>
      </c>
      <c r="I5584" s="43">
        <f t="shared" ca="1" si="277"/>
        <v>22</v>
      </c>
      <c r="J5584" s="43" t="s">
        <v>41</v>
      </c>
      <c r="K5584" s="43" t="s">
        <v>32</v>
      </c>
      <c r="L5584" s="40" t="s">
        <v>33</v>
      </c>
      <c r="M5584" s="40" t="s">
        <v>361</v>
      </c>
      <c r="N5584" s="43" t="s">
        <v>2995</v>
      </c>
      <c r="O5584" s="40" t="s">
        <v>15555</v>
      </c>
      <c r="P5584" s="43" t="s">
        <v>124</v>
      </c>
      <c r="Q5584" s="42" t="s">
        <v>36</v>
      </c>
      <c r="R5584" s="41">
        <v>46104</v>
      </c>
      <c r="S5584" s="43"/>
      <c r="T5584" s="43"/>
      <c r="U5584" s="41">
        <v>46114</v>
      </c>
      <c r="V5584" s="43"/>
      <c r="W5584" s="40"/>
      <c r="X5584" s="43" t="str">
        <f t="shared" si="276"/>
        <v>Saúde da Coluna077689382</v>
      </c>
      <c r="Y5584" s="42" t="s">
        <v>37</v>
      </c>
    </row>
    <row r="5585" spans="1:25" ht="15" customHeight="1">
      <c r="A5585" s="176" t="s">
        <v>369</v>
      </c>
      <c r="B5585" s="44" t="s">
        <v>14875</v>
      </c>
      <c r="C5585" s="45" t="s">
        <v>27</v>
      </c>
      <c r="D5585" s="45">
        <v>46128</v>
      </c>
      <c r="E5585" s="46" t="s">
        <v>15556</v>
      </c>
      <c r="F5585" s="44" t="s">
        <v>15557</v>
      </c>
      <c r="G5585" s="47">
        <v>27267243886</v>
      </c>
      <c r="H5585" s="45">
        <v>26663</v>
      </c>
      <c r="I5585" s="47">
        <f t="shared" ca="1" si="277"/>
        <v>53</v>
      </c>
      <c r="J5585" s="47" t="s">
        <v>41</v>
      </c>
      <c r="K5585" s="47" t="s">
        <v>32</v>
      </c>
      <c r="L5585" s="44" t="s">
        <v>33</v>
      </c>
      <c r="M5585" s="44" t="s">
        <v>15558</v>
      </c>
      <c r="N5585" s="47" t="s">
        <v>3293</v>
      </c>
      <c r="O5585" s="44" t="s">
        <v>15559</v>
      </c>
      <c r="P5585" s="47" t="s">
        <v>124</v>
      </c>
      <c r="Q5585" s="46" t="s">
        <v>36</v>
      </c>
      <c r="R5585" s="45">
        <v>46104</v>
      </c>
      <c r="S5585" s="47"/>
      <c r="T5585" s="47"/>
      <c r="U5585" s="45">
        <v>46113</v>
      </c>
      <c r="V5585" s="47"/>
      <c r="W5585" s="44"/>
      <c r="X5585" s="47" t="str">
        <f t="shared" si="276"/>
        <v>Saúde da Coluna450516504</v>
      </c>
      <c r="Y5585" s="46" t="s">
        <v>37</v>
      </c>
    </row>
    <row r="5586" spans="1:25" ht="15" customHeight="1">
      <c r="A5586" s="175" t="s">
        <v>369</v>
      </c>
      <c r="B5586" s="40" t="s">
        <v>14875</v>
      </c>
      <c r="C5586" s="41" t="s">
        <v>27</v>
      </c>
      <c r="D5586" s="41">
        <v>46128</v>
      </c>
      <c r="E5586" s="42" t="s">
        <v>15560</v>
      </c>
      <c r="F5586" s="40" t="s">
        <v>15561</v>
      </c>
      <c r="G5586" s="43">
        <v>33192041811</v>
      </c>
      <c r="H5586" s="41">
        <v>31345</v>
      </c>
      <c r="I5586" s="43">
        <f t="shared" ca="1" si="277"/>
        <v>40</v>
      </c>
      <c r="J5586" s="43" t="s">
        <v>77</v>
      </c>
      <c r="K5586" s="43" t="s">
        <v>32</v>
      </c>
      <c r="L5586" s="40" t="s">
        <v>33</v>
      </c>
      <c r="M5586" s="40" t="s">
        <v>13235</v>
      </c>
      <c r="N5586" s="43" t="s">
        <v>366</v>
      </c>
      <c r="O5586" s="40" t="s">
        <v>15562</v>
      </c>
      <c r="P5586" s="43" t="s">
        <v>124</v>
      </c>
      <c r="Q5586" s="42" t="s">
        <v>36</v>
      </c>
      <c r="R5586" s="41">
        <v>46104</v>
      </c>
      <c r="S5586" s="43"/>
      <c r="T5586" s="43"/>
      <c r="U5586" s="41">
        <v>46118</v>
      </c>
      <c r="V5586" s="43"/>
      <c r="W5586" s="40"/>
      <c r="X5586" s="43" t="str">
        <f t="shared" si="276"/>
        <v>Saúde da Coluna089287861</v>
      </c>
      <c r="Y5586" s="42" t="s">
        <v>37</v>
      </c>
    </row>
    <row r="5587" spans="1:25" ht="15" customHeight="1">
      <c r="A5587" s="176" t="s">
        <v>369</v>
      </c>
      <c r="B5587" s="44" t="s">
        <v>14875</v>
      </c>
      <c r="C5587" s="45" t="s">
        <v>27</v>
      </c>
      <c r="D5587" s="45">
        <v>46162</v>
      </c>
      <c r="E5587" s="46" t="s">
        <v>15563</v>
      </c>
      <c r="F5587" s="44" t="s">
        <v>15564</v>
      </c>
      <c r="G5587" s="47">
        <v>38338331813</v>
      </c>
      <c r="H5587" s="45">
        <v>32938</v>
      </c>
      <c r="I5587" s="47">
        <f t="shared" ca="1" si="277"/>
        <v>36</v>
      </c>
      <c r="J5587" s="47" t="s">
        <v>77</v>
      </c>
      <c r="K5587" s="47" t="s">
        <v>32</v>
      </c>
      <c r="L5587" s="44" t="s">
        <v>33</v>
      </c>
      <c r="M5587" s="44" t="s">
        <v>15565</v>
      </c>
      <c r="N5587" s="47" t="e">
        <v>#N/A</v>
      </c>
      <c r="O5587" s="44" t="s">
        <v>15566</v>
      </c>
      <c r="P5587" s="47" t="s">
        <v>124</v>
      </c>
      <c r="Q5587" s="47" t="s">
        <v>36</v>
      </c>
      <c r="R5587" s="45">
        <v>46104</v>
      </c>
      <c r="S5587" s="47"/>
      <c r="T5587" s="47"/>
      <c r="U5587" s="45">
        <v>46160</v>
      </c>
      <c r="V5587" s="47"/>
      <c r="W5587" s="44"/>
      <c r="X5587" s="47" t="str">
        <f t="shared" si="276"/>
        <v>Saúde da Coluna087447262</v>
      </c>
      <c r="Y5587" s="46" t="s">
        <v>126</v>
      </c>
    </row>
    <row r="5588" spans="1:25" ht="15" customHeight="1">
      <c r="A5588" s="175" t="s">
        <v>369</v>
      </c>
      <c r="B5588" s="40" t="s">
        <v>14875</v>
      </c>
      <c r="C5588" s="41" t="s">
        <v>27</v>
      </c>
      <c r="D5588" s="41">
        <v>46128</v>
      </c>
      <c r="E5588" s="42" t="s">
        <v>15567</v>
      </c>
      <c r="F5588" s="40" t="s">
        <v>15568</v>
      </c>
      <c r="G5588" s="43">
        <v>30095322884</v>
      </c>
      <c r="H5588" s="41">
        <v>30127</v>
      </c>
      <c r="I5588" s="43">
        <f t="shared" ca="1" si="277"/>
        <v>43</v>
      </c>
      <c r="J5588" s="43" t="s">
        <v>41</v>
      </c>
      <c r="K5588" s="43" t="s">
        <v>32</v>
      </c>
      <c r="L5588" s="40" t="s">
        <v>53</v>
      </c>
      <c r="M5588" s="40" t="s">
        <v>909</v>
      </c>
      <c r="N5588" s="43" t="s">
        <v>3126</v>
      </c>
      <c r="O5588" s="40" t="s">
        <v>15569</v>
      </c>
      <c r="P5588" s="43" t="s">
        <v>124</v>
      </c>
      <c r="Q5588" s="42" t="s">
        <v>36</v>
      </c>
      <c r="R5588" s="41">
        <v>46104</v>
      </c>
      <c r="S5588" s="43"/>
      <c r="T5588" s="43"/>
      <c r="U5588" s="41">
        <v>46118</v>
      </c>
      <c r="V5588" s="43"/>
      <c r="W5588" s="40"/>
      <c r="X5588" s="43" t="str">
        <f t="shared" si="276"/>
        <v>Saúde da Coluna083574512</v>
      </c>
      <c r="Y5588" s="42" t="s">
        <v>37</v>
      </c>
    </row>
    <row r="5589" spans="1:25" ht="15" customHeight="1">
      <c r="A5589" s="176" t="s">
        <v>369</v>
      </c>
      <c r="B5589" s="44" t="s">
        <v>14875</v>
      </c>
      <c r="C5589" s="45" t="s">
        <v>27</v>
      </c>
      <c r="D5589" s="45">
        <v>46128</v>
      </c>
      <c r="E5589" s="46" t="s">
        <v>15570</v>
      </c>
      <c r="F5589" s="44" t="s">
        <v>15571</v>
      </c>
      <c r="G5589" s="47">
        <v>10051098857</v>
      </c>
      <c r="H5589" s="45">
        <v>24270</v>
      </c>
      <c r="I5589" s="47">
        <f t="shared" ca="1" si="277"/>
        <v>59</v>
      </c>
      <c r="J5589" s="47" t="s">
        <v>41</v>
      </c>
      <c r="K5589" s="47" t="s">
        <v>32</v>
      </c>
      <c r="L5589" s="44" t="s">
        <v>53</v>
      </c>
      <c r="M5589" s="44" t="s">
        <v>15572</v>
      </c>
      <c r="N5589" s="47" t="s">
        <v>2995</v>
      </c>
      <c r="O5589" s="44" t="s">
        <v>15573</v>
      </c>
      <c r="P5589" s="47" t="s">
        <v>124</v>
      </c>
      <c r="Q5589" s="46" t="s">
        <v>36</v>
      </c>
      <c r="R5589" s="45">
        <v>46104</v>
      </c>
      <c r="S5589" s="47"/>
      <c r="T5589" s="47"/>
      <c r="U5589" s="45">
        <v>46114</v>
      </c>
      <c r="V5589" s="47"/>
      <c r="W5589" s="44"/>
      <c r="X5589" s="47" t="str">
        <f t="shared" si="276"/>
        <v>Saúde da Coluna594062403</v>
      </c>
      <c r="Y5589" s="46" t="s">
        <v>37</v>
      </c>
    </row>
    <row r="5590" spans="1:25" ht="15" customHeight="1">
      <c r="A5590" s="175" t="s">
        <v>369</v>
      </c>
      <c r="B5590" s="40" t="s">
        <v>14875</v>
      </c>
      <c r="C5590" s="41" t="s">
        <v>27</v>
      </c>
      <c r="D5590" s="41">
        <v>46147</v>
      </c>
      <c r="E5590" s="42" t="s">
        <v>15574</v>
      </c>
      <c r="F5590" s="40" t="s">
        <v>15575</v>
      </c>
      <c r="G5590" s="43">
        <v>33853093876</v>
      </c>
      <c r="H5590" s="41">
        <v>31386</v>
      </c>
      <c r="I5590" s="43">
        <f t="shared" ca="1" si="277"/>
        <v>40</v>
      </c>
      <c r="J5590" s="43" t="s">
        <v>77</v>
      </c>
      <c r="K5590" s="43" t="s">
        <v>32</v>
      </c>
      <c r="L5590" s="40" t="s">
        <v>33</v>
      </c>
      <c r="M5590" s="40" t="s">
        <v>12350</v>
      </c>
      <c r="N5590" s="43" t="s">
        <v>366</v>
      </c>
      <c r="O5590" s="40" t="s">
        <v>15576</v>
      </c>
      <c r="P5590" s="43"/>
      <c r="Q5590" s="43" t="s">
        <v>36</v>
      </c>
      <c r="R5590" s="41"/>
      <c r="S5590" s="43"/>
      <c r="T5590" s="43"/>
      <c r="U5590" s="41"/>
      <c r="V5590" s="43"/>
      <c r="W5590" s="40"/>
      <c r="X5590" s="43" t="str">
        <f t="shared" si="276"/>
        <v>Saúde da Coluna093793142</v>
      </c>
      <c r="Y5590" s="42"/>
    </row>
    <row r="5591" spans="1:25" ht="15" customHeight="1">
      <c r="A5591" s="176" t="s">
        <v>369</v>
      </c>
      <c r="B5591" s="44" t="s">
        <v>14875</v>
      </c>
      <c r="C5591" s="45" t="s">
        <v>27</v>
      </c>
      <c r="D5591" s="45">
        <v>46128</v>
      </c>
      <c r="E5591" s="46" t="s">
        <v>15577</v>
      </c>
      <c r="F5591" s="44" t="s">
        <v>15578</v>
      </c>
      <c r="G5591" s="47">
        <v>14524639802</v>
      </c>
      <c r="H5591" s="45">
        <v>24274</v>
      </c>
      <c r="I5591" s="47">
        <f t="shared" ca="1" si="277"/>
        <v>59</v>
      </c>
      <c r="J5591" s="47" t="s">
        <v>41</v>
      </c>
      <c r="K5591" s="47" t="s">
        <v>32</v>
      </c>
      <c r="L5591" s="44" t="s">
        <v>1831</v>
      </c>
      <c r="M5591" s="44" t="s">
        <v>1116</v>
      </c>
      <c r="N5591" s="47" t="s">
        <v>3328</v>
      </c>
      <c r="O5591" s="44" t="s">
        <v>15579</v>
      </c>
      <c r="P5591" s="47" t="s">
        <v>124</v>
      </c>
      <c r="Q5591" s="46" t="s">
        <v>36</v>
      </c>
      <c r="R5591" s="45">
        <v>46104</v>
      </c>
      <c r="S5591" s="47"/>
      <c r="T5591" s="47"/>
      <c r="U5591" s="45">
        <v>46118</v>
      </c>
      <c r="V5591" s="47"/>
      <c r="W5591" s="44"/>
      <c r="X5591" s="47" t="str">
        <f t="shared" si="276"/>
        <v>Saúde da Coluna092579377</v>
      </c>
      <c r="Y5591" s="46" t="s">
        <v>37</v>
      </c>
    </row>
    <row r="5592" spans="1:25" ht="15" customHeight="1">
      <c r="A5592" s="175" t="s">
        <v>369</v>
      </c>
      <c r="B5592" s="40" t="s">
        <v>14875</v>
      </c>
      <c r="C5592" s="41" t="s">
        <v>27</v>
      </c>
      <c r="D5592" s="41">
        <v>46162</v>
      </c>
      <c r="E5592" s="42" t="s">
        <v>15580</v>
      </c>
      <c r="F5592" s="40" t="s">
        <v>15581</v>
      </c>
      <c r="G5592" s="43">
        <v>18510114803</v>
      </c>
      <c r="H5592" s="41">
        <v>27259</v>
      </c>
      <c r="I5592" s="43">
        <f t="shared" ca="1" si="277"/>
        <v>51</v>
      </c>
      <c r="J5592" s="43" t="s">
        <v>41</v>
      </c>
      <c r="K5592" s="43" t="s">
        <v>32</v>
      </c>
      <c r="L5592" s="40" t="s">
        <v>33</v>
      </c>
      <c r="M5592" s="40" t="s">
        <v>1869</v>
      </c>
      <c r="N5592" s="43" t="e">
        <v>#N/A</v>
      </c>
      <c r="O5592" s="40" t="s">
        <v>15582</v>
      </c>
      <c r="P5592" s="43" t="s">
        <v>124</v>
      </c>
      <c r="Q5592" s="43" t="s">
        <v>36</v>
      </c>
      <c r="R5592" s="41">
        <v>46104</v>
      </c>
      <c r="S5592" s="43"/>
      <c r="T5592" s="43"/>
      <c r="U5592" s="41">
        <v>46160</v>
      </c>
      <c r="V5592" s="43"/>
      <c r="W5592" s="40"/>
      <c r="X5592" s="43" t="str">
        <f t="shared" si="276"/>
        <v>Saúde da Coluna094446723</v>
      </c>
      <c r="Y5592" s="42" t="s">
        <v>126</v>
      </c>
    </row>
    <row r="5593" spans="1:25" ht="15" customHeight="1">
      <c r="A5593" s="176" t="s">
        <v>369</v>
      </c>
      <c r="B5593" s="44" t="s">
        <v>14875</v>
      </c>
      <c r="C5593" s="45" t="s">
        <v>27</v>
      </c>
      <c r="D5593" s="45">
        <v>46128</v>
      </c>
      <c r="E5593" s="46" t="s">
        <v>15583</v>
      </c>
      <c r="F5593" s="44" t="s">
        <v>15584</v>
      </c>
      <c r="G5593" s="47">
        <v>1449156347</v>
      </c>
      <c r="H5593" s="45">
        <v>31300</v>
      </c>
      <c r="I5593" s="47">
        <f t="shared" ca="1" si="277"/>
        <v>40</v>
      </c>
      <c r="J5593" s="47" t="s">
        <v>41</v>
      </c>
      <c r="K5593" s="47" t="s">
        <v>32</v>
      </c>
      <c r="L5593" s="44" t="s">
        <v>53</v>
      </c>
      <c r="M5593" s="44" t="s">
        <v>1085</v>
      </c>
      <c r="N5593" s="47" t="s">
        <v>366</v>
      </c>
      <c r="O5593" s="44" t="s">
        <v>15585</v>
      </c>
      <c r="P5593" s="47" t="s">
        <v>124</v>
      </c>
      <c r="Q5593" s="46" t="s">
        <v>36</v>
      </c>
      <c r="R5593" s="45">
        <v>46104</v>
      </c>
      <c r="S5593" s="47"/>
      <c r="T5593" s="47"/>
      <c r="U5593" s="45">
        <v>46118</v>
      </c>
      <c r="V5593" s="47"/>
      <c r="W5593" s="44"/>
      <c r="X5593" s="47" t="str">
        <f t="shared" si="276"/>
        <v>Saúde da Coluna078668375</v>
      </c>
      <c r="Y5593" s="46" t="s">
        <v>37</v>
      </c>
    </row>
    <row r="5594" spans="1:25" ht="15" customHeight="1">
      <c r="A5594" s="175" t="s">
        <v>369</v>
      </c>
      <c r="B5594" s="40" t="s">
        <v>14875</v>
      </c>
      <c r="C5594" s="41" t="s">
        <v>27</v>
      </c>
      <c r="D5594" s="41">
        <v>46128</v>
      </c>
      <c r="E5594" s="42" t="s">
        <v>15586</v>
      </c>
      <c r="F5594" s="40" t="s">
        <v>15587</v>
      </c>
      <c r="G5594" s="43">
        <v>46351749808</v>
      </c>
      <c r="H5594" s="41">
        <v>34805</v>
      </c>
      <c r="I5594" s="43">
        <f t="shared" ca="1" si="277"/>
        <v>31</v>
      </c>
      <c r="J5594" s="43" t="s">
        <v>77</v>
      </c>
      <c r="K5594" s="43" t="s">
        <v>32</v>
      </c>
      <c r="L5594" s="40" t="s">
        <v>33</v>
      </c>
      <c r="M5594" s="40" t="s">
        <v>15588</v>
      </c>
      <c r="N5594" s="43" t="s">
        <v>3090</v>
      </c>
      <c r="O5594" s="40" t="s">
        <v>15589</v>
      </c>
      <c r="P5594" s="43" t="s">
        <v>124</v>
      </c>
      <c r="Q5594" s="42" t="s">
        <v>36</v>
      </c>
      <c r="R5594" s="41">
        <v>46104</v>
      </c>
      <c r="S5594" s="43"/>
      <c r="T5594" s="43"/>
      <c r="U5594" s="41">
        <v>46114</v>
      </c>
      <c r="V5594" s="43"/>
      <c r="W5594" s="40"/>
      <c r="X5594" s="43" t="str">
        <f t="shared" si="276"/>
        <v>Saúde da Coluna450386597</v>
      </c>
      <c r="Y5594" s="42" t="s">
        <v>37</v>
      </c>
    </row>
    <row r="5595" spans="1:25" ht="15" customHeight="1">
      <c r="A5595" s="176" t="s">
        <v>369</v>
      </c>
      <c r="B5595" s="44" t="s">
        <v>14875</v>
      </c>
      <c r="C5595" s="45" t="s">
        <v>27</v>
      </c>
      <c r="D5595" s="45">
        <v>46128</v>
      </c>
      <c r="E5595" s="46" t="s">
        <v>15590</v>
      </c>
      <c r="F5595" s="44" t="s">
        <v>15591</v>
      </c>
      <c r="G5595" s="47">
        <v>27643621888</v>
      </c>
      <c r="H5595" s="45">
        <v>29425</v>
      </c>
      <c r="I5595" s="47">
        <f t="shared" ca="1" si="277"/>
        <v>45</v>
      </c>
      <c r="J5595" s="47" t="s">
        <v>41</v>
      </c>
      <c r="K5595" s="47" t="s">
        <v>32</v>
      </c>
      <c r="L5595" s="44" t="s">
        <v>147</v>
      </c>
      <c r="M5595" s="44" t="s">
        <v>15592</v>
      </c>
      <c r="N5595" s="47" t="s">
        <v>3090</v>
      </c>
      <c r="O5595" s="44" t="s">
        <v>15593</v>
      </c>
      <c r="P5595" s="47" t="s">
        <v>124</v>
      </c>
      <c r="Q5595" s="44" t="s">
        <v>36</v>
      </c>
      <c r="R5595" s="45">
        <v>46104</v>
      </c>
      <c r="S5595" s="47"/>
      <c r="T5595" s="45"/>
      <c r="U5595" s="45">
        <v>46112</v>
      </c>
      <c r="V5595" s="45"/>
      <c r="W5595" s="44"/>
      <c r="X5595" s="47" t="str">
        <f t="shared" si="276"/>
        <v>Saúde da Coluna448120224</v>
      </c>
      <c r="Y5595" s="46" t="s">
        <v>48</v>
      </c>
    </row>
    <row r="5596" spans="1:25" ht="15" customHeight="1">
      <c r="A5596" s="175" t="s">
        <v>369</v>
      </c>
      <c r="B5596" s="40" t="s">
        <v>14875</v>
      </c>
      <c r="C5596" s="41" t="s">
        <v>27</v>
      </c>
      <c r="D5596" s="41">
        <v>46128</v>
      </c>
      <c r="E5596" s="42" t="s">
        <v>15594</v>
      </c>
      <c r="F5596" s="40" t="s">
        <v>15595</v>
      </c>
      <c r="G5596" s="43">
        <v>36362885805</v>
      </c>
      <c r="H5596" s="41">
        <v>31682</v>
      </c>
      <c r="I5596" s="43">
        <f t="shared" ca="1" si="277"/>
        <v>39</v>
      </c>
      <c r="J5596" s="43" t="s">
        <v>41</v>
      </c>
      <c r="K5596" s="43" t="s">
        <v>32</v>
      </c>
      <c r="L5596" s="40" t="s">
        <v>33</v>
      </c>
      <c r="M5596" s="40" t="s">
        <v>15596</v>
      </c>
      <c r="N5596" s="43" t="s">
        <v>3188</v>
      </c>
      <c r="O5596" s="40" t="s">
        <v>15597</v>
      </c>
      <c r="P5596" s="43" t="s">
        <v>124</v>
      </c>
      <c r="Q5596" s="42" t="s">
        <v>36</v>
      </c>
      <c r="R5596" s="41">
        <v>46104</v>
      </c>
      <c r="S5596" s="43"/>
      <c r="T5596" s="41"/>
      <c r="U5596" s="41">
        <v>46112</v>
      </c>
      <c r="V5596" s="43"/>
      <c r="W5596" s="40"/>
      <c r="X5596" s="43" t="str">
        <f t="shared" si="276"/>
        <v>Saúde da Coluna805291555</v>
      </c>
      <c r="Y5596" s="46" t="s">
        <v>48</v>
      </c>
    </row>
    <row r="5597" spans="1:25" ht="15" customHeight="1">
      <c r="A5597" s="176" t="s">
        <v>369</v>
      </c>
      <c r="B5597" s="44" t="s">
        <v>14875</v>
      </c>
      <c r="C5597" s="45" t="s">
        <v>27</v>
      </c>
      <c r="D5597" s="45">
        <v>46128</v>
      </c>
      <c r="E5597" s="46" t="s">
        <v>15598</v>
      </c>
      <c r="F5597" s="44" t="s">
        <v>15599</v>
      </c>
      <c r="G5597" s="47">
        <v>49746986805</v>
      </c>
      <c r="H5597" s="45">
        <v>36888</v>
      </c>
      <c r="I5597" s="47">
        <f t="shared" ca="1" si="277"/>
        <v>25</v>
      </c>
      <c r="J5597" s="47" t="s">
        <v>41</v>
      </c>
      <c r="K5597" s="47" t="s">
        <v>32</v>
      </c>
      <c r="L5597" s="44" t="s">
        <v>53</v>
      </c>
      <c r="M5597" s="44" t="s">
        <v>474</v>
      </c>
      <c r="N5597" s="47" t="s">
        <v>366</v>
      </c>
      <c r="O5597" s="44" t="s">
        <v>15600</v>
      </c>
      <c r="P5597" s="47" t="s">
        <v>124</v>
      </c>
      <c r="Q5597" s="46" t="s">
        <v>36</v>
      </c>
      <c r="R5597" s="45">
        <v>46104</v>
      </c>
      <c r="S5597" s="47"/>
      <c r="T5597" s="47"/>
      <c r="U5597" s="45">
        <v>46114</v>
      </c>
      <c r="V5597" s="47"/>
      <c r="W5597" s="44"/>
      <c r="X5597" s="47" t="str">
        <f t="shared" si="276"/>
        <v>Saúde da Coluna087823970</v>
      </c>
      <c r="Y5597" s="46" t="s">
        <v>37</v>
      </c>
    </row>
    <row r="5598" spans="1:25" ht="15" customHeight="1">
      <c r="A5598" s="175" t="s">
        <v>369</v>
      </c>
      <c r="B5598" s="40" t="s">
        <v>14875</v>
      </c>
      <c r="C5598" s="41" t="s">
        <v>27</v>
      </c>
      <c r="D5598" s="41">
        <v>46128</v>
      </c>
      <c r="E5598" s="42" t="s">
        <v>15601</v>
      </c>
      <c r="F5598" s="40" t="s">
        <v>15602</v>
      </c>
      <c r="G5598" s="43">
        <v>8622494810</v>
      </c>
      <c r="H5598" s="41">
        <v>24761</v>
      </c>
      <c r="I5598" s="43">
        <f t="shared" ca="1" si="277"/>
        <v>58</v>
      </c>
      <c r="J5598" s="43" t="s">
        <v>41</v>
      </c>
      <c r="K5598" s="43" t="s">
        <v>32</v>
      </c>
      <c r="L5598" s="40" t="s">
        <v>53</v>
      </c>
      <c r="M5598" s="40" t="s">
        <v>1379</v>
      </c>
      <c r="N5598" s="43" t="s">
        <v>366</v>
      </c>
      <c r="O5598" s="40" t="s">
        <v>15603</v>
      </c>
      <c r="P5598" s="43" t="s">
        <v>124</v>
      </c>
      <c r="Q5598" s="42" t="s">
        <v>36</v>
      </c>
      <c r="R5598" s="41">
        <v>46104</v>
      </c>
      <c r="S5598" s="43"/>
      <c r="T5598" s="43"/>
      <c r="U5598" s="41">
        <v>46118</v>
      </c>
      <c r="V5598" s="43"/>
      <c r="W5598" s="40"/>
      <c r="X5598" s="43" t="str">
        <f t="shared" si="276"/>
        <v>Saúde da Coluna079038434</v>
      </c>
      <c r="Y5598" s="42" t="s">
        <v>37</v>
      </c>
    </row>
    <row r="5599" spans="1:25" ht="15" customHeight="1">
      <c r="A5599" s="176" t="s">
        <v>369</v>
      </c>
      <c r="B5599" s="44" t="s">
        <v>14875</v>
      </c>
      <c r="C5599" s="45" t="s">
        <v>27</v>
      </c>
      <c r="D5599" s="45">
        <v>46128</v>
      </c>
      <c r="E5599" s="46" t="s">
        <v>15604</v>
      </c>
      <c r="F5599" s="44" t="s">
        <v>15605</v>
      </c>
      <c r="G5599" s="47">
        <v>13507246880</v>
      </c>
      <c r="H5599" s="45">
        <v>20014</v>
      </c>
      <c r="I5599" s="47">
        <f t="shared" ca="1" si="277"/>
        <v>71</v>
      </c>
      <c r="J5599" s="47" t="s">
        <v>41</v>
      </c>
      <c r="K5599" s="47" t="s">
        <v>32</v>
      </c>
      <c r="L5599" s="44" t="s">
        <v>33</v>
      </c>
      <c r="M5599" s="44" t="s">
        <v>963</v>
      </c>
      <c r="N5599" s="47" t="s">
        <v>3090</v>
      </c>
      <c r="O5599" s="44" t="s">
        <v>15606</v>
      </c>
      <c r="P5599" s="47" t="s">
        <v>124</v>
      </c>
      <c r="Q5599" s="47" t="s">
        <v>36</v>
      </c>
      <c r="R5599" s="45">
        <v>46104</v>
      </c>
      <c r="S5599" s="47"/>
      <c r="T5599" s="47"/>
      <c r="U5599" s="45">
        <v>46111</v>
      </c>
      <c r="V5599" s="45"/>
      <c r="W5599" s="44"/>
      <c r="X5599" s="47" t="str">
        <f t="shared" si="276"/>
        <v>Saúde da Coluna123866774</v>
      </c>
      <c r="Y5599" s="46" t="s">
        <v>48</v>
      </c>
    </row>
    <row r="5600" spans="1:25" ht="15" customHeight="1">
      <c r="A5600" s="175" t="s">
        <v>369</v>
      </c>
      <c r="B5600" s="40" t="s">
        <v>14875</v>
      </c>
      <c r="C5600" s="41" t="s">
        <v>27</v>
      </c>
      <c r="D5600" s="41">
        <v>46128</v>
      </c>
      <c r="E5600" s="42" t="s">
        <v>15607</v>
      </c>
      <c r="F5600" s="40" t="s">
        <v>15608</v>
      </c>
      <c r="G5600" s="43">
        <v>14721250886</v>
      </c>
      <c r="H5600" s="41">
        <v>16797</v>
      </c>
      <c r="I5600" s="43">
        <f t="shared" ca="1" si="277"/>
        <v>80</v>
      </c>
      <c r="J5600" s="43" t="s">
        <v>41</v>
      </c>
      <c r="K5600" s="43" t="s">
        <v>32</v>
      </c>
      <c r="L5600" s="40" t="s">
        <v>33</v>
      </c>
      <c r="M5600" s="40" t="s">
        <v>15609</v>
      </c>
      <c r="N5600" s="43" t="s">
        <v>3293</v>
      </c>
      <c r="O5600" s="40" t="s">
        <v>15610</v>
      </c>
      <c r="P5600" s="43" t="s">
        <v>124</v>
      </c>
      <c r="Q5600" s="43" t="s">
        <v>36</v>
      </c>
      <c r="R5600" s="41">
        <v>46104</v>
      </c>
      <c r="S5600" s="43"/>
      <c r="T5600" s="43"/>
      <c r="U5600" s="41">
        <v>46111</v>
      </c>
      <c r="V5600" s="41"/>
      <c r="W5600" s="40"/>
      <c r="X5600" s="43" t="str">
        <f t="shared" si="276"/>
        <v>Saúde da Coluna770750001</v>
      </c>
      <c r="Y5600" s="46" t="s">
        <v>48</v>
      </c>
    </row>
    <row r="5601" spans="1:25" ht="15" customHeight="1">
      <c r="A5601" s="176" t="s">
        <v>369</v>
      </c>
      <c r="B5601" s="44" t="s">
        <v>14875</v>
      </c>
      <c r="C5601" s="45" t="s">
        <v>27</v>
      </c>
      <c r="D5601" s="45">
        <v>46162</v>
      </c>
      <c r="E5601" s="46" t="s">
        <v>15611</v>
      </c>
      <c r="F5601" s="44" t="s">
        <v>15612</v>
      </c>
      <c r="G5601" s="47">
        <v>39573266806</v>
      </c>
      <c r="H5601" s="45">
        <v>33031</v>
      </c>
      <c r="I5601" s="47">
        <f t="shared" ca="1" si="277"/>
        <v>35</v>
      </c>
      <c r="J5601" s="47" t="s">
        <v>77</v>
      </c>
      <c r="K5601" s="47" t="s">
        <v>32</v>
      </c>
      <c r="L5601" s="44" t="s">
        <v>33</v>
      </c>
      <c r="M5601" s="44" t="s">
        <v>2057</v>
      </c>
      <c r="N5601" s="47" t="e">
        <v>#N/A</v>
      </c>
      <c r="O5601" s="44" t="s">
        <v>15613</v>
      </c>
      <c r="P5601" s="47" t="s">
        <v>124</v>
      </c>
      <c r="Q5601" s="47" t="s">
        <v>36</v>
      </c>
      <c r="R5601" s="45">
        <v>46104</v>
      </c>
      <c r="S5601" s="47"/>
      <c r="T5601" s="47"/>
      <c r="U5601" s="45">
        <v>46160</v>
      </c>
      <c r="V5601" s="47"/>
      <c r="W5601" s="44"/>
      <c r="X5601" s="47" t="str">
        <f t="shared" si="276"/>
        <v>Saúde da Coluna094550415</v>
      </c>
      <c r="Y5601" s="46" t="s">
        <v>126</v>
      </c>
    </row>
    <row r="5602" spans="1:25" ht="15" customHeight="1">
      <c r="A5602" s="175" t="s">
        <v>369</v>
      </c>
      <c r="B5602" s="40" t="s">
        <v>14875</v>
      </c>
      <c r="C5602" s="41" t="s">
        <v>27</v>
      </c>
      <c r="D5602" s="41">
        <v>46128</v>
      </c>
      <c r="E5602" s="42" t="s">
        <v>15614</v>
      </c>
      <c r="F5602" s="40" t="s">
        <v>15615</v>
      </c>
      <c r="G5602" s="43">
        <v>4874916880</v>
      </c>
      <c r="H5602" s="41">
        <v>22186</v>
      </c>
      <c r="I5602" s="43">
        <f t="shared" ca="1" si="277"/>
        <v>65</v>
      </c>
      <c r="J5602" s="43" t="s">
        <v>41</v>
      </c>
      <c r="K5602" s="43" t="s">
        <v>32</v>
      </c>
      <c r="L5602" s="40" t="s">
        <v>33</v>
      </c>
      <c r="M5602" s="40" t="s">
        <v>7627</v>
      </c>
      <c r="N5602" s="43" t="s">
        <v>3090</v>
      </c>
      <c r="O5602" s="40" t="s">
        <v>15616</v>
      </c>
      <c r="P5602" s="43" t="s">
        <v>124</v>
      </c>
      <c r="Q5602" s="42" t="s">
        <v>36</v>
      </c>
      <c r="R5602" s="41">
        <v>46104</v>
      </c>
      <c r="S5602" s="43"/>
      <c r="T5602" s="43"/>
      <c r="U5602" s="41">
        <v>46113</v>
      </c>
      <c r="V5602" s="43"/>
      <c r="W5602" s="40"/>
      <c r="X5602" s="43" t="str">
        <f t="shared" si="276"/>
        <v>Saúde da Coluna300946775</v>
      </c>
      <c r="Y5602" s="42" t="s">
        <v>37</v>
      </c>
    </row>
    <row r="5603" spans="1:25" ht="15" customHeight="1">
      <c r="A5603" s="176" t="s">
        <v>369</v>
      </c>
      <c r="B5603" s="44" t="s">
        <v>14875</v>
      </c>
      <c r="C5603" s="45" t="s">
        <v>27</v>
      </c>
      <c r="D5603" s="45">
        <v>46162</v>
      </c>
      <c r="E5603" s="46" t="s">
        <v>15617</v>
      </c>
      <c r="F5603" s="44" t="s">
        <v>15618</v>
      </c>
      <c r="G5603" s="47">
        <v>40467794898</v>
      </c>
      <c r="H5603" s="45">
        <v>36132</v>
      </c>
      <c r="I5603" s="47">
        <f t="shared" ca="1" si="277"/>
        <v>27</v>
      </c>
      <c r="J5603" s="47" t="s">
        <v>41</v>
      </c>
      <c r="K5603" s="47" t="s">
        <v>32</v>
      </c>
      <c r="L5603" s="44" t="s">
        <v>33</v>
      </c>
      <c r="M5603" s="44" t="s">
        <v>361</v>
      </c>
      <c r="N5603" s="47" t="e">
        <v>#N/A</v>
      </c>
      <c r="O5603" s="44" t="s">
        <v>15619</v>
      </c>
      <c r="P5603" s="47" t="s">
        <v>124</v>
      </c>
      <c r="Q5603" s="47" t="s">
        <v>36</v>
      </c>
      <c r="R5603" s="45">
        <v>46104</v>
      </c>
      <c r="S5603" s="47"/>
      <c r="T5603" s="47"/>
      <c r="U5603" s="45">
        <v>46160</v>
      </c>
      <c r="V5603" s="47"/>
      <c r="W5603" s="44"/>
      <c r="X5603" s="47" t="str">
        <f t="shared" si="276"/>
        <v>Saúde da Coluna093549210</v>
      </c>
      <c r="Y5603" s="46" t="s">
        <v>126</v>
      </c>
    </row>
    <row r="5604" spans="1:25" ht="15" customHeight="1">
      <c r="A5604" s="175" t="s">
        <v>369</v>
      </c>
      <c r="B5604" s="40" t="s">
        <v>14875</v>
      </c>
      <c r="C5604" s="41" t="s">
        <v>27</v>
      </c>
      <c r="D5604" s="41">
        <v>46128</v>
      </c>
      <c r="E5604" s="42" t="s">
        <v>15620</v>
      </c>
      <c r="F5604" s="40" t="s">
        <v>15621</v>
      </c>
      <c r="G5604" s="43">
        <v>27962499800</v>
      </c>
      <c r="H5604" s="41">
        <v>28592</v>
      </c>
      <c r="I5604" s="43">
        <f t="shared" ca="1" si="277"/>
        <v>48</v>
      </c>
      <c r="J5604" s="43" t="s">
        <v>41</v>
      </c>
      <c r="K5604" s="43" t="s">
        <v>32</v>
      </c>
      <c r="L5604" s="40" t="s">
        <v>33</v>
      </c>
      <c r="M5604" s="40" t="s">
        <v>889</v>
      </c>
      <c r="N5604" s="43" t="s">
        <v>3293</v>
      </c>
      <c r="O5604" s="40" t="s">
        <v>15622</v>
      </c>
      <c r="P5604" s="43" t="s">
        <v>124</v>
      </c>
      <c r="Q5604" s="40" t="s">
        <v>36</v>
      </c>
      <c r="R5604" s="41">
        <v>46104</v>
      </c>
      <c r="S5604" s="43"/>
      <c r="T5604" s="41"/>
      <c r="U5604" s="41">
        <v>46112</v>
      </c>
      <c r="V5604" s="41"/>
      <c r="W5604" s="40"/>
      <c r="X5604" s="43" t="str">
        <f t="shared" si="276"/>
        <v>Saúde da Coluna450463010</v>
      </c>
      <c r="Y5604" s="46" t="s">
        <v>48</v>
      </c>
    </row>
    <row r="5605" spans="1:25" ht="15" customHeight="1">
      <c r="A5605" s="176" t="s">
        <v>38</v>
      </c>
      <c r="B5605" s="44" t="s">
        <v>14875</v>
      </c>
      <c r="C5605" s="45" t="s">
        <v>27</v>
      </c>
      <c r="D5605" s="45">
        <v>46106</v>
      </c>
      <c r="E5605" s="213" t="s">
        <v>15623</v>
      </c>
      <c r="F5605" s="215" t="s">
        <v>15624</v>
      </c>
      <c r="G5605" s="119">
        <v>7611623800</v>
      </c>
      <c r="H5605" s="118">
        <v>23607</v>
      </c>
      <c r="I5605" s="119">
        <f t="shared" ca="1" si="277"/>
        <v>61</v>
      </c>
      <c r="J5605" s="119" t="s">
        <v>41</v>
      </c>
      <c r="K5605" s="119" t="s">
        <v>32</v>
      </c>
      <c r="L5605" s="215" t="s">
        <v>33</v>
      </c>
      <c r="M5605" s="215"/>
      <c r="N5605" s="119">
        <v>40</v>
      </c>
      <c r="O5605" s="215" t="s">
        <v>15625</v>
      </c>
      <c r="P5605" s="119" t="s">
        <v>124</v>
      </c>
      <c r="Q5605" s="47" t="s">
        <v>36</v>
      </c>
      <c r="R5605" s="124">
        <v>46104</v>
      </c>
      <c r="S5605" s="119"/>
      <c r="T5605" s="47"/>
      <c r="U5605" s="118">
        <v>46105</v>
      </c>
      <c r="V5605" s="118">
        <v>46107</v>
      </c>
      <c r="W5605" s="44" t="s">
        <v>2701</v>
      </c>
      <c r="X5605" s="47" t="str">
        <f t="shared" si="276"/>
        <v>Saúde da Coluna079002794</v>
      </c>
      <c r="Y5605" s="46" t="s">
        <v>48</v>
      </c>
    </row>
    <row r="5606" spans="1:25" ht="15" customHeight="1">
      <c r="A5606" s="175" t="s">
        <v>369</v>
      </c>
      <c r="B5606" s="40" t="s">
        <v>14875</v>
      </c>
      <c r="C5606" s="41" t="s">
        <v>27</v>
      </c>
      <c r="D5606" s="41">
        <v>46128</v>
      </c>
      <c r="E5606" s="166" t="s">
        <v>15626</v>
      </c>
      <c r="F5606" s="149" t="s">
        <v>15627</v>
      </c>
      <c r="G5606" s="148">
        <v>75483246500</v>
      </c>
      <c r="H5606" s="120">
        <v>28022</v>
      </c>
      <c r="I5606" s="121">
        <f t="shared" ca="1" si="277"/>
        <v>49</v>
      </c>
      <c r="J5606" s="148" t="s">
        <v>41</v>
      </c>
      <c r="K5606" s="148" t="s">
        <v>32</v>
      </c>
      <c r="L5606" s="149" t="s">
        <v>53</v>
      </c>
      <c r="M5606" s="149" t="s">
        <v>15628</v>
      </c>
      <c r="N5606" s="148" t="s">
        <v>2995</v>
      </c>
      <c r="O5606" s="149" t="s">
        <v>15629</v>
      </c>
      <c r="P5606" s="121" t="s">
        <v>124</v>
      </c>
      <c r="Q5606" s="42" t="s">
        <v>36</v>
      </c>
      <c r="R5606" s="120">
        <v>46104</v>
      </c>
      <c r="S5606" s="121"/>
      <c r="T5606" s="43"/>
      <c r="U5606" s="120">
        <v>46114</v>
      </c>
      <c r="V5606" s="121"/>
      <c r="W5606" s="40"/>
      <c r="X5606" s="43" t="str">
        <f t="shared" si="276"/>
        <v>Saúde da Coluna073417604</v>
      </c>
      <c r="Y5606" s="42" t="s">
        <v>37</v>
      </c>
    </row>
    <row r="5607" spans="1:25" ht="15" customHeight="1">
      <c r="A5607" s="176" t="s">
        <v>369</v>
      </c>
      <c r="B5607" s="44" t="s">
        <v>14875</v>
      </c>
      <c r="C5607" s="45" t="s">
        <v>27</v>
      </c>
      <c r="D5607" s="45">
        <v>46162</v>
      </c>
      <c r="E5607" s="163" t="s">
        <v>15630</v>
      </c>
      <c r="F5607" s="164" t="s">
        <v>15631</v>
      </c>
      <c r="G5607" s="165">
        <v>54998897837</v>
      </c>
      <c r="H5607" s="122">
        <v>41304</v>
      </c>
      <c r="I5607" s="119">
        <f t="shared" ca="1" si="277"/>
        <v>13</v>
      </c>
      <c r="J5607" s="165" t="s">
        <v>41</v>
      </c>
      <c r="K5607" s="165" t="s">
        <v>32</v>
      </c>
      <c r="L5607" s="164" t="s">
        <v>53</v>
      </c>
      <c r="M5607" s="164" t="s">
        <v>15632</v>
      </c>
      <c r="N5607" s="165" t="e">
        <v>#N/A</v>
      </c>
      <c r="O5607" s="164" t="s">
        <v>15633</v>
      </c>
      <c r="P5607" s="119" t="s">
        <v>124</v>
      </c>
      <c r="Q5607" s="47" t="s">
        <v>36</v>
      </c>
      <c r="R5607" s="122">
        <v>46104</v>
      </c>
      <c r="S5607" s="119"/>
      <c r="T5607" s="47"/>
      <c r="U5607" s="122">
        <v>46160</v>
      </c>
      <c r="V5607" s="119"/>
      <c r="W5607" s="44"/>
      <c r="X5607" s="47" t="str">
        <f t="shared" si="276"/>
        <v>Saúde da Coluna089579965</v>
      </c>
      <c r="Y5607" s="46" t="s">
        <v>126</v>
      </c>
    </row>
    <row r="5608" spans="1:25" ht="15" customHeight="1">
      <c r="A5608" s="175" t="s">
        <v>38</v>
      </c>
      <c r="B5608" s="40" t="s">
        <v>14875</v>
      </c>
      <c r="C5608" s="41" t="s">
        <v>27</v>
      </c>
      <c r="D5608" s="41">
        <v>46122</v>
      </c>
      <c r="E5608" s="166" t="s">
        <v>15634</v>
      </c>
      <c r="F5608" s="149" t="s">
        <v>15635</v>
      </c>
      <c r="G5608" s="148" t="s">
        <v>15636</v>
      </c>
      <c r="H5608" s="120">
        <v>27262</v>
      </c>
      <c r="I5608" s="121">
        <v>51</v>
      </c>
      <c r="J5608" s="148" t="s">
        <v>41</v>
      </c>
      <c r="K5608" s="148" t="s">
        <v>32</v>
      </c>
      <c r="L5608" s="149" t="s">
        <v>114</v>
      </c>
      <c r="M5608" s="149"/>
      <c r="N5608" s="148" t="s">
        <v>366</v>
      </c>
      <c r="O5608" s="149" t="s">
        <v>15637</v>
      </c>
      <c r="P5608" s="121" t="s">
        <v>124</v>
      </c>
      <c r="Q5608" s="43" t="s">
        <v>36</v>
      </c>
      <c r="R5608" s="120"/>
      <c r="S5608" s="123"/>
      <c r="T5608" s="43"/>
      <c r="U5608" s="120">
        <v>46119</v>
      </c>
      <c r="V5608" s="121"/>
      <c r="W5608" s="43" t="s">
        <v>3191</v>
      </c>
      <c r="X5608" s="43" t="str">
        <f t="shared" si="276"/>
        <v>Saúde da Coluna078865517</v>
      </c>
      <c r="Y5608" s="42" t="s">
        <v>37</v>
      </c>
    </row>
    <row r="5609" spans="1:25" ht="15" customHeight="1">
      <c r="A5609" s="176" t="s">
        <v>369</v>
      </c>
      <c r="B5609" s="44" t="s">
        <v>14875</v>
      </c>
      <c r="C5609" s="45" t="s">
        <v>27</v>
      </c>
      <c r="D5609" s="45">
        <v>46162</v>
      </c>
      <c r="E5609" s="163" t="s">
        <v>15638</v>
      </c>
      <c r="F5609" s="164" t="s">
        <v>15639</v>
      </c>
      <c r="G5609" s="165">
        <v>16699134817</v>
      </c>
      <c r="H5609" s="122">
        <v>26212</v>
      </c>
      <c r="I5609" s="119">
        <f t="shared" ref="I5609:I5640" ca="1" si="278">INT((TODAY()-H5609)/365.25)</f>
        <v>54</v>
      </c>
      <c r="J5609" s="165" t="s">
        <v>41</v>
      </c>
      <c r="K5609" s="165" t="s">
        <v>32</v>
      </c>
      <c r="L5609" s="164" t="s">
        <v>33</v>
      </c>
      <c r="M5609" s="164" t="s">
        <v>2936</v>
      </c>
      <c r="N5609" s="165" t="e">
        <v>#N/A</v>
      </c>
      <c r="O5609" s="164" t="s">
        <v>15640</v>
      </c>
      <c r="P5609" s="119" t="s">
        <v>124</v>
      </c>
      <c r="Q5609" s="47" t="s">
        <v>36</v>
      </c>
      <c r="R5609" s="122">
        <v>46104</v>
      </c>
      <c r="S5609" s="119"/>
      <c r="T5609" s="47"/>
      <c r="U5609" s="122">
        <v>46160</v>
      </c>
      <c r="V5609" s="119"/>
      <c r="W5609" s="44"/>
      <c r="X5609" s="47" t="str">
        <f t="shared" si="276"/>
        <v>Saúde da Coluna093393565</v>
      </c>
      <c r="Y5609" s="46" t="s">
        <v>126</v>
      </c>
    </row>
    <row r="5610" spans="1:25" ht="15" customHeight="1">
      <c r="A5610" s="175" t="s">
        <v>369</v>
      </c>
      <c r="B5610" s="40" t="s">
        <v>14875</v>
      </c>
      <c r="C5610" s="41" t="s">
        <v>27</v>
      </c>
      <c r="D5610" s="41">
        <v>46162</v>
      </c>
      <c r="E5610" s="166" t="s">
        <v>15641</v>
      </c>
      <c r="F5610" s="149" t="s">
        <v>15642</v>
      </c>
      <c r="G5610" s="148">
        <v>29785546810</v>
      </c>
      <c r="H5610" s="120">
        <v>29938</v>
      </c>
      <c r="I5610" s="121">
        <f t="shared" ca="1" si="278"/>
        <v>44</v>
      </c>
      <c r="J5610" s="148" t="s">
        <v>77</v>
      </c>
      <c r="K5610" s="148" t="s">
        <v>32</v>
      </c>
      <c r="L5610" s="149" t="s">
        <v>33</v>
      </c>
      <c r="M5610" s="149" t="s">
        <v>15643</v>
      </c>
      <c r="N5610" s="148" t="e">
        <v>#N/A</v>
      </c>
      <c r="O5610" s="149" t="s">
        <v>15644</v>
      </c>
      <c r="P5610" s="121" t="s">
        <v>124</v>
      </c>
      <c r="Q5610" s="43" t="s">
        <v>36</v>
      </c>
      <c r="R5610" s="120">
        <v>46104</v>
      </c>
      <c r="S5610" s="121"/>
      <c r="T5610" s="43"/>
      <c r="U5610" s="120">
        <v>46160</v>
      </c>
      <c r="V5610" s="121"/>
      <c r="W5610" s="40"/>
      <c r="X5610" s="43" t="str">
        <f t="shared" si="276"/>
        <v>Saúde da Coluna094207646</v>
      </c>
      <c r="Y5610" s="42" t="s">
        <v>126</v>
      </c>
    </row>
    <row r="5611" spans="1:25" ht="15" customHeight="1">
      <c r="A5611" s="176" t="s">
        <v>369</v>
      </c>
      <c r="B5611" s="44" t="s">
        <v>14875</v>
      </c>
      <c r="C5611" s="45" t="s">
        <v>27</v>
      </c>
      <c r="D5611" s="45">
        <v>46128</v>
      </c>
      <c r="E5611" s="163" t="s">
        <v>15645</v>
      </c>
      <c r="F5611" s="164" t="s">
        <v>15646</v>
      </c>
      <c r="G5611" s="165">
        <v>3196162826</v>
      </c>
      <c r="H5611" s="122">
        <v>21948</v>
      </c>
      <c r="I5611" s="119">
        <f t="shared" ca="1" si="278"/>
        <v>66</v>
      </c>
      <c r="J5611" s="165" t="s">
        <v>41</v>
      </c>
      <c r="K5611" s="165" t="s">
        <v>32</v>
      </c>
      <c r="L5611" s="164" t="s">
        <v>33</v>
      </c>
      <c r="M5611" s="164" t="s">
        <v>15647</v>
      </c>
      <c r="N5611" s="165" t="s">
        <v>366</v>
      </c>
      <c r="O5611" s="164" t="s">
        <v>15648</v>
      </c>
      <c r="P5611" s="119" t="s">
        <v>124</v>
      </c>
      <c r="Q5611" s="46" t="s">
        <v>36</v>
      </c>
      <c r="R5611" s="122">
        <v>46104</v>
      </c>
      <c r="S5611" s="119"/>
      <c r="T5611" s="47"/>
      <c r="U5611" s="122">
        <v>46114</v>
      </c>
      <c r="V5611" s="119"/>
      <c r="W5611" s="44"/>
      <c r="X5611" s="47" t="str">
        <f t="shared" si="276"/>
        <v>Saúde da Coluna087305544</v>
      </c>
      <c r="Y5611" s="46" t="s">
        <v>37</v>
      </c>
    </row>
    <row r="5612" spans="1:25" ht="15" customHeight="1">
      <c r="A5612" s="175" t="s">
        <v>369</v>
      </c>
      <c r="B5612" s="40" t="s">
        <v>14875</v>
      </c>
      <c r="C5612" s="41" t="s">
        <v>27</v>
      </c>
      <c r="D5612" s="41">
        <v>46162</v>
      </c>
      <c r="E5612" s="166" t="s">
        <v>15649</v>
      </c>
      <c r="F5612" s="149" t="s">
        <v>15650</v>
      </c>
      <c r="G5612" s="148">
        <v>77199596634</v>
      </c>
      <c r="H5612" s="120">
        <v>23707</v>
      </c>
      <c r="I5612" s="121">
        <f t="shared" ca="1" si="278"/>
        <v>61</v>
      </c>
      <c r="J5612" s="148" t="s">
        <v>41</v>
      </c>
      <c r="K5612" s="148" t="s">
        <v>32</v>
      </c>
      <c r="L5612" s="149" t="s">
        <v>33</v>
      </c>
      <c r="M5612" s="149" t="s">
        <v>15651</v>
      </c>
      <c r="N5612" s="148" t="e">
        <v>#N/A</v>
      </c>
      <c r="O5612" s="149" t="s">
        <v>15652</v>
      </c>
      <c r="P5612" s="121" t="s">
        <v>124</v>
      </c>
      <c r="Q5612" s="43" t="s">
        <v>36</v>
      </c>
      <c r="R5612" s="120">
        <v>46104</v>
      </c>
      <c r="S5612" s="121"/>
      <c r="T5612" s="43"/>
      <c r="U5612" s="120">
        <v>46160</v>
      </c>
      <c r="V5612" s="121"/>
      <c r="W5612" s="40"/>
      <c r="X5612" s="43" t="str">
        <f t="shared" si="276"/>
        <v>Saúde da Coluna094412875</v>
      </c>
      <c r="Y5612" s="42" t="s">
        <v>126</v>
      </c>
    </row>
    <row r="5613" spans="1:25" ht="15" customHeight="1">
      <c r="A5613" s="176" t="s">
        <v>369</v>
      </c>
      <c r="B5613" s="44" t="s">
        <v>14875</v>
      </c>
      <c r="C5613" s="45" t="s">
        <v>27</v>
      </c>
      <c r="D5613" s="45">
        <v>46162</v>
      </c>
      <c r="E5613" s="163" t="s">
        <v>15653</v>
      </c>
      <c r="F5613" s="164" t="s">
        <v>15654</v>
      </c>
      <c r="G5613" s="165">
        <v>47637857883</v>
      </c>
      <c r="H5613" s="122">
        <v>35803</v>
      </c>
      <c r="I5613" s="119">
        <f t="shared" ca="1" si="278"/>
        <v>28</v>
      </c>
      <c r="J5613" s="165" t="s">
        <v>41</v>
      </c>
      <c r="K5613" s="165" t="s">
        <v>32</v>
      </c>
      <c r="L5613" s="164" t="s">
        <v>33</v>
      </c>
      <c r="M5613" s="164" t="s">
        <v>15655</v>
      </c>
      <c r="N5613" s="165" t="e">
        <v>#N/A</v>
      </c>
      <c r="O5613" s="164" t="s">
        <v>15656</v>
      </c>
      <c r="P5613" s="119" t="s">
        <v>124</v>
      </c>
      <c r="Q5613" s="47" t="s">
        <v>36</v>
      </c>
      <c r="R5613" s="122">
        <v>46104</v>
      </c>
      <c r="S5613" s="119"/>
      <c r="T5613" s="47"/>
      <c r="U5613" s="122">
        <v>46160</v>
      </c>
      <c r="V5613" s="119"/>
      <c r="W5613" s="44"/>
      <c r="X5613" s="47" t="str">
        <f t="shared" si="276"/>
        <v>Saúde da Coluna089287554</v>
      </c>
      <c r="Y5613" s="46" t="s">
        <v>126</v>
      </c>
    </row>
    <row r="5614" spans="1:25" ht="15" customHeight="1">
      <c r="A5614" s="175" t="s">
        <v>369</v>
      </c>
      <c r="B5614" s="40" t="s">
        <v>14875</v>
      </c>
      <c r="C5614" s="142" t="s">
        <v>27</v>
      </c>
      <c r="D5614" s="143">
        <v>46162</v>
      </c>
      <c r="E5614" s="42" t="s">
        <v>15657</v>
      </c>
      <c r="F5614" s="40" t="s">
        <v>15658</v>
      </c>
      <c r="G5614" s="43">
        <v>3214976869</v>
      </c>
      <c r="H5614" s="41">
        <v>22365</v>
      </c>
      <c r="I5614" s="43">
        <f t="shared" ca="1" si="278"/>
        <v>65</v>
      </c>
      <c r="J5614" s="43" t="s">
        <v>41</v>
      </c>
      <c r="K5614" s="43" t="s">
        <v>32</v>
      </c>
      <c r="L5614" s="40" t="s">
        <v>33</v>
      </c>
      <c r="M5614" s="40" t="s">
        <v>15659</v>
      </c>
      <c r="N5614" s="43" t="e">
        <v>#N/A</v>
      </c>
      <c r="O5614" s="40" t="s">
        <v>15660</v>
      </c>
      <c r="P5614" s="43" t="s">
        <v>124</v>
      </c>
      <c r="Q5614" s="43" t="s">
        <v>36</v>
      </c>
      <c r="R5614" s="41">
        <v>46104</v>
      </c>
      <c r="S5614" s="43"/>
      <c r="T5614" s="43"/>
      <c r="U5614" s="41">
        <v>46160</v>
      </c>
      <c r="V5614" s="43"/>
      <c r="W5614" s="40"/>
      <c r="X5614" s="43" t="str">
        <f t="shared" si="276"/>
        <v>Saúde da Coluna085651208</v>
      </c>
      <c r="Y5614" s="42" t="s">
        <v>126</v>
      </c>
    </row>
    <row r="5615" spans="1:25" ht="15" customHeight="1">
      <c r="A5615" s="176" t="s">
        <v>38</v>
      </c>
      <c r="B5615" s="44" t="s">
        <v>14875</v>
      </c>
      <c r="C5615" s="140" t="s">
        <v>27</v>
      </c>
      <c r="D5615" s="141">
        <v>46162</v>
      </c>
      <c r="E5615" s="46" t="s">
        <v>8055</v>
      </c>
      <c r="F5615" s="44" t="s">
        <v>8056</v>
      </c>
      <c r="G5615" s="47">
        <v>43936358842</v>
      </c>
      <c r="H5615" s="45">
        <v>34586</v>
      </c>
      <c r="I5615" s="47">
        <f t="shared" ca="1" si="278"/>
        <v>31</v>
      </c>
      <c r="J5615" s="47" t="s">
        <v>41</v>
      </c>
      <c r="K5615" s="47" t="s">
        <v>32</v>
      </c>
      <c r="L5615" s="44" t="s">
        <v>33</v>
      </c>
      <c r="M5615" s="44" t="s">
        <v>1564</v>
      </c>
      <c r="N5615" s="47">
        <v>110</v>
      </c>
      <c r="O5615" s="44" t="s">
        <v>15661</v>
      </c>
      <c r="P5615" s="47" t="s">
        <v>124</v>
      </c>
      <c r="Q5615" s="47" t="s">
        <v>36</v>
      </c>
      <c r="R5615" s="45">
        <v>46162</v>
      </c>
      <c r="S5615" s="47"/>
      <c r="T5615" s="47"/>
      <c r="U5615" s="45">
        <v>46161</v>
      </c>
      <c r="V5615" s="45">
        <v>46163</v>
      </c>
      <c r="W5615" s="44" t="s">
        <v>469</v>
      </c>
      <c r="X5615" s="47" t="str">
        <f t="shared" si="276"/>
        <v>Saúde da Coluna095975968</v>
      </c>
      <c r="Y5615" s="46" t="s">
        <v>126</v>
      </c>
    </row>
    <row r="5616" spans="1:25" ht="15" customHeight="1">
      <c r="A5616" s="175" t="s">
        <v>369</v>
      </c>
      <c r="B5616" s="40" t="s">
        <v>14875</v>
      </c>
      <c r="C5616" s="142" t="s">
        <v>27</v>
      </c>
      <c r="D5616" s="143">
        <v>46147</v>
      </c>
      <c r="E5616" s="42" t="s">
        <v>15662</v>
      </c>
      <c r="F5616" s="40" t="s">
        <v>15663</v>
      </c>
      <c r="G5616" s="43">
        <v>4872577310</v>
      </c>
      <c r="H5616" s="41">
        <v>32814</v>
      </c>
      <c r="I5616" s="43">
        <f t="shared" ca="1" si="278"/>
        <v>36</v>
      </c>
      <c r="J5616" s="43" t="s">
        <v>77</v>
      </c>
      <c r="K5616" s="43" t="s">
        <v>32</v>
      </c>
      <c r="L5616" s="40" t="s">
        <v>33</v>
      </c>
      <c r="M5616" s="40" t="s">
        <v>15664</v>
      </c>
      <c r="N5616" s="43" t="s">
        <v>3312</v>
      </c>
      <c r="O5616" s="40" t="s">
        <v>15665</v>
      </c>
      <c r="P5616" s="43"/>
      <c r="Q5616" s="43" t="s">
        <v>36</v>
      </c>
      <c r="R5616" s="41"/>
      <c r="S5616" s="43"/>
      <c r="T5616" s="43"/>
      <c r="U5616" s="41"/>
      <c r="V5616" s="43"/>
      <c r="W5616" s="40"/>
      <c r="X5616" s="43" t="str">
        <f t="shared" si="276"/>
        <v>Saúde da Coluna095530006</v>
      </c>
      <c r="Y5616" s="42"/>
    </row>
    <row r="5617" spans="1:25" ht="15" customHeight="1">
      <c r="A5617" s="176" t="s">
        <v>369</v>
      </c>
      <c r="B5617" s="44" t="s">
        <v>14875</v>
      </c>
      <c r="C5617" s="140" t="s">
        <v>27</v>
      </c>
      <c r="D5617" s="141">
        <v>46128</v>
      </c>
      <c r="E5617" s="46" t="s">
        <v>15666</v>
      </c>
      <c r="F5617" s="44" t="s">
        <v>15667</v>
      </c>
      <c r="G5617" s="47">
        <v>28353018870</v>
      </c>
      <c r="H5617" s="45">
        <v>27702</v>
      </c>
      <c r="I5617" s="47">
        <f t="shared" ca="1" si="278"/>
        <v>50</v>
      </c>
      <c r="J5617" s="47" t="s">
        <v>77</v>
      </c>
      <c r="K5617" s="47" t="s">
        <v>32</v>
      </c>
      <c r="L5617" s="44" t="s">
        <v>53</v>
      </c>
      <c r="M5617" s="44" t="s">
        <v>8414</v>
      </c>
      <c r="N5617" s="47" t="s">
        <v>3126</v>
      </c>
      <c r="O5617" s="44" t="s">
        <v>15668</v>
      </c>
      <c r="P5617" s="47" t="s">
        <v>124</v>
      </c>
      <c r="Q5617" s="46" t="s">
        <v>36</v>
      </c>
      <c r="R5617" s="45">
        <v>46104</v>
      </c>
      <c r="S5617" s="47"/>
      <c r="T5617" s="47"/>
      <c r="U5617" s="45">
        <v>46114</v>
      </c>
      <c r="V5617" s="47"/>
      <c r="W5617" s="44"/>
      <c r="X5617" s="47" t="str">
        <f t="shared" si="276"/>
        <v>Saúde da Coluna089054343</v>
      </c>
      <c r="Y5617" s="46" t="s">
        <v>37</v>
      </c>
    </row>
    <row r="5618" spans="1:25" ht="15" customHeight="1">
      <c r="A5618" s="175" t="s">
        <v>369</v>
      </c>
      <c r="B5618" s="40" t="s">
        <v>14875</v>
      </c>
      <c r="C5618" s="142" t="s">
        <v>27</v>
      </c>
      <c r="D5618" s="143">
        <v>46162</v>
      </c>
      <c r="E5618" s="42" t="s">
        <v>15669</v>
      </c>
      <c r="F5618" s="40" t="s">
        <v>15670</v>
      </c>
      <c r="G5618" s="43">
        <v>31389194809</v>
      </c>
      <c r="H5618" s="41">
        <v>31105</v>
      </c>
      <c r="I5618" s="43">
        <f t="shared" ca="1" si="278"/>
        <v>41</v>
      </c>
      <c r="J5618" s="43" t="s">
        <v>77</v>
      </c>
      <c r="K5618" s="43" t="s">
        <v>32</v>
      </c>
      <c r="L5618" s="40" t="s">
        <v>33</v>
      </c>
      <c r="M5618" s="40" t="s">
        <v>15671</v>
      </c>
      <c r="N5618" s="43" t="e">
        <v>#N/A</v>
      </c>
      <c r="O5618" s="40" t="s">
        <v>15672</v>
      </c>
      <c r="P5618" s="43" t="s">
        <v>124</v>
      </c>
      <c r="Q5618" s="43" t="s">
        <v>36</v>
      </c>
      <c r="R5618" s="41">
        <v>46104</v>
      </c>
      <c r="S5618" s="43"/>
      <c r="T5618" s="43"/>
      <c r="U5618" s="41">
        <v>46160</v>
      </c>
      <c r="V5618" s="43"/>
      <c r="W5618" s="40"/>
      <c r="X5618" s="43" t="str">
        <f t="shared" si="276"/>
        <v>Saúde da Coluna089632072</v>
      </c>
      <c r="Y5618" s="42" t="s">
        <v>126</v>
      </c>
    </row>
    <row r="5619" spans="1:25" ht="15" customHeight="1">
      <c r="A5619" s="176" t="s">
        <v>38</v>
      </c>
      <c r="B5619" s="44" t="s">
        <v>14875</v>
      </c>
      <c r="C5619" s="140" t="s">
        <v>27</v>
      </c>
      <c r="D5619" s="141">
        <v>46065</v>
      </c>
      <c r="E5619" s="46" t="s">
        <v>8092</v>
      </c>
      <c r="F5619" s="44" t="s">
        <v>8093</v>
      </c>
      <c r="G5619" s="47">
        <v>8539592851</v>
      </c>
      <c r="H5619" s="45">
        <v>25240</v>
      </c>
      <c r="I5619" s="47">
        <f t="shared" ca="1" si="278"/>
        <v>57</v>
      </c>
      <c r="J5619" s="47" t="s">
        <v>41</v>
      </c>
      <c r="K5619" s="47" t="s">
        <v>32</v>
      </c>
      <c r="L5619" s="44" t="s">
        <v>33</v>
      </c>
      <c r="M5619" s="44"/>
      <c r="N5619" s="47">
        <v>40</v>
      </c>
      <c r="O5619" s="44" t="s">
        <v>8094</v>
      </c>
      <c r="P5619" s="47" t="s">
        <v>124</v>
      </c>
      <c r="Q5619" s="47" t="s">
        <v>36</v>
      </c>
      <c r="R5619" s="45"/>
      <c r="S5619" s="47"/>
      <c r="T5619" s="47"/>
      <c r="U5619" s="45">
        <v>46064</v>
      </c>
      <c r="V5619" s="45">
        <v>46072</v>
      </c>
      <c r="W5619" s="44" t="s">
        <v>2701</v>
      </c>
      <c r="X5619" s="47" t="str">
        <f t="shared" si="276"/>
        <v>Saúde da Coluna082298424</v>
      </c>
      <c r="Y5619" s="46" t="s">
        <v>58</v>
      </c>
    </row>
    <row r="5620" spans="1:25" ht="15" customHeight="1">
      <c r="A5620" s="175" t="s">
        <v>369</v>
      </c>
      <c r="B5620" s="40" t="s">
        <v>14875</v>
      </c>
      <c r="C5620" s="142" t="s">
        <v>27</v>
      </c>
      <c r="D5620" s="143">
        <v>46128</v>
      </c>
      <c r="E5620" s="42" t="s">
        <v>15673</v>
      </c>
      <c r="F5620" s="40" t="s">
        <v>15674</v>
      </c>
      <c r="G5620" s="43">
        <v>15450261810</v>
      </c>
      <c r="H5620" s="41">
        <v>26524</v>
      </c>
      <c r="I5620" s="43">
        <f t="shared" ca="1" si="278"/>
        <v>53</v>
      </c>
      <c r="J5620" s="43" t="s">
        <v>41</v>
      </c>
      <c r="K5620" s="43" t="s">
        <v>32</v>
      </c>
      <c r="L5620" s="40" t="s">
        <v>53</v>
      </c>
      <c r="M5620" s="40" t="s">
        <v>12796</v>
      </c>
      <c r="N5620" s="43" t="s">
        <v>3312</v>
      </c>
      <c r="O5620" s="40" t="s">
        <v>15675</v>
      </c>
      <c r="P5620" s="43" t="s">
        <v>124</v>
      </c>
      <c r="Q5620" s="42" t="s">
        <v>36</v>
      </c>
      <c r="R5620" s="41">
        <v>46104</v>
      </c>
      <c r="S5620" s="43"/>
      <c r="T5620" s="43"/>
      <c r="U5620" s="41">
        <v>46118</v>
      </c>
      <c r="V5620" s="43"/>
      <c r="W5620" s="40"/>
      <c r="X5620" s="43" t="str">
        <f t="shared" si="276"/>
        <v>Saúde da Coluna095796057</v>
      </c>
      <c r="Y5620" s="42" t="s">
        <v>37</v>
      </c>
    </row>
    <row r="5621" spans="1:25" ht="15" customHeight="1">
      <c r="A5621" s="176" t="s">
        <v>369</v>
      </c>
      <c r="B5621" s="44" t="s">
        <v>14875</v>
      </c>
      <c r="C5621" s="140" t="s">
        <v>27</v>
      </c>
      <c r="D5621" s="141">
        <v>46128</v>
      </c>
      <c r="E5621" s="46" t="s">
        <v>15676</v>
      </c>
      <c r="F5621" s="44" t="s">
        <v>15677</v>
      </c>
      <c r="G5621" s="47">
        <v>41258603861</v>
      </c>
      <c r="H5621" s="45">
        <v>34668</v>
      </c>
      <c r="I5621" s="47">
        <f t="shared" ca="1" si="278"/>
        <v>31</v>
      </c>
      <c r="J5621" s="47" t="s">
        <v>41</v>
      </c>
      <c r="K5621" s="47" t="s">
        <v>32</v>
      </c>
      <c r="L5621" s="44" t="s">
        <v>33</v>
      </c>
      <c r="M5621" s="44" t="s">
        <v>15678</v>
      </c>
      <c r="N5621" s="47" t="s">
        <v>3126</v>
      </c>
      <c r="O5621" s="44" t="s">
        <v>15679</v>
      </c>
      <c r="P5621" s="47" t="s">
        <v>124</v>
      </c>
      <c r="Q5621" s="46" t="s">
        <v>36</v>
      </c>
      <c r="R5621" s="45">
        <v>46104</v>
      </c>
      <c r="S5621" s="47"/>
      <c r="T5621" s="47"/>
      <c r="U5621" s="45">
        <v>46118</v>
      </c>
      <c r="V5621" s="47"/>
      <c r="W5621" s="44"/>
      <c r="X5621" s="47" t="str">
        <f t="shared" si="276"/>
        <v>Saúde da Coluna082449341</v>
      </c>
      <c r="Y5621" s="46" t="s">
        <v>37</v>
      </c>
    </row>
    <row r="5622" spans="1:25" ht="15" customHeight="1">
      <c r="A5622" s="175" t="s">
        <v>369</v>
      </c>
      <c r="B5622" s="40" t="s">
        <v>14875</v>
      </c>
      <c r="C5622" s="142" t="s">
        <v>27</v>
      </c>
      <c r="D5622" s="143">
        <v>46128</v>
      </c>
      <c r="E5622" s="42" t="s">
        <v>15680</v>
      </c>
      <c r="F5622" s="40" t="s">
        <v>15681</v>
      </c>
      <c r="G5622" s="43">
        <v>1165124823</v>
      </c>
      <c r="H5622" s="41">
        <v>19670</v>
      </c>
      <c r="I5622" s="43">
        <f t="shared" ca="1" si="278"/>
        <v>72</v>
      </c>
      <c r="J5622" s="43" t="s">
        <v>41</v>
      </c>
      <c r="K5622" s="43" t="s">
        <v>32</v>
      </c>
      <c r="L5622" s="40" t="s">
        <v>33</v>
      </c>
      <c r="M5622" s="40" t="s">
        <v>15682</v>
      </c>
      <c r="N5622" s="43" t="s">
        <v>3188</v>
      </c>
      <c r="O5622" s="40" t="s">
        <v>15683</v>
      </c>
      <c r="P5622" s="43" t="s">
        <v>124</v>
      </c>
      <c r="Q5622" s="42" t="s">
        <v>36</v>
      </c>
      <c r="R5622" s="41">
        <v>46104</v>
      </c>
      <c r="S5622" s="43"/>
      <c r="T5622" s="41"/>
      <c r="U5622" s="41">
        <v>46112</v>
      </c>
      <c r="V5622" s="43"/>
      <c r="W5622" s="40"/>
      <c r="X5622" s="43" t="str">
        <f t="shared" si="276"/>
        <v>Saúde da Coluna867310138</v>
      </c>
      <c r="Y5622" s="46" t="s">
        <v>48</v>
      </c>
    </row>
    <row r="5623" spans="1:25" ht="15" customHeight="1">
      <c r="A5623" s="176" t="s">
        <v>38</v>
      </c>
      <c r="B5623" s="44" t="s">
        <v>14875</v>
      </c>
      <c r="C5623" s="140" t="s">
        <v>27</v>
      </c>
      <c r="D5623" s="141">
        <v>46086</v>
      </c>
      <c r="E5623" s="46" t="s">
        <v>15684</v>
      </c>
      <c r="F5623" s="44" t="s">
        <v>15685</v>
      </c>
      <c r="G5623" s="47">
        <v>80525113568</v>
      </c>
      <c r="H5623" s="45">
        <v>29264</v>
      </c>
      <c r="I5623" s="47">
        <f t="shared" ca="1" si="278"/>
        <v>46</v>
      </c>
      <c r="J5623" s="47" t="s">
        <v>41</v>
      </c>
      <c r="K5623" s="47" t="s">
        <v>32</v>
      </c>
      <c r="L5623" s="44" t="s">
        <v>33</v>
      </c>
      <c r="M5623" s="44"/>
      <c r="N5623" s="47">
        <v>380</v>
      </c>
      <c r="O5623" s="44" t="s">
        <v>15686</v>
      </c>
      <c r="P5623" s="47" t="s">
        <v>124</v>
      </c>
      <c r="Q5623" s="47" t="s">
        <v>36</v>
      </c>
      <c r="R5623" s="45">
        <v>46104</v>
      </c>
      <c r="S5623" s="47"/>
      <c r="T5623" s="47"/>
      <c r="U5623" s="45">
        <v>46080</v>
      </c>
      <c r="V5623" s="45">
        <v>46101</v>
      </c>
      <c r="W5623" s="44" t="s">
        <v>92</v>
      </c>
      <c r="X5623" s="47" t="str">
        <f t="shared" si="276"/>
        <v>Saúde da Coluna084949474</v>
      </c>
      <c r="Y5623" s="46" t="s">
        <v>58</v>
      </c>
    </row>
    <row r="5624" spans="1:25" ht="15" customHeight="1">
      <c r="A5624" s="175" t="s">
        <v>38</v>
      </c>
      <c r="B5624" s="40" t="s">
        <v>14875</v>
      </c>
      <c r="C5624" s="142" t="s">
        <v>27</v>
      </c>
      <c r="D5624" s="143">
        <v>46132</v>
      </c>
      <c r="E5624" s="42" t="s">
        <v>15687</v>
      </c>
      <c r="F5624" s="40" t="s">
        <v>15688</v>
      </c>
      <c r="G5624" s="43">
        <v>14360237855</v>
      </c>
      <c r="H5624" s="41">
        <v>26772</v>
      </c>
      <c r="I5624" s="43">
        <f t="shared" ca="1" si="278"/>
        <v>53</v>
      </c>
      <c r="J5624" s="43" t="s">
        <v>41</v>
      </c>
      <c r="K5624" s="43" t="s">
        <v>32</v>
      </c>
      <c r="L5624" s="40" t="s">
        <v>33</v>
      </c>
      <c r="M5624" s="40" t="s">
        <v>15689</v>
      </c>
      <c r="N5624" s="43">
        <v>450</v>
      </c>
      <c r="O5624" s="40" t="s">
        <v>15690</v>
      </c>
      <c r="P5624" s="43" t="s">
        <v>124</v>
      </c>
      <c r="Q5624" s="43" t="s">
        <v>36</v>
      </c>
      <c r="R5624" s="41">
        <v>46132</v>
      </c>
      <c r="S5624" s="43"/>
      <c r="T5624" s="43"/>
      <c r="U5624" s="41">
        <v>46128</v>
      </c>
      <c r="V5624" s="41">
        <v>46134</v>
      </c>
      <c r="W5624" s="40" t="s">
        <v>3191</v>
      </c>
      <c r="X5624" s="43" t="str">
        <f t="shared" si="276"/>
        <v>Saúde da Coluna095046557</v>
      </c>
      <c r="Y5624" s="42" t="s">
        <v>37</v>
      </c>
    </row>
    <row r="5625" spans="1:25" ht="15" customHeight="1">
      <c r="A5625" s="176" t="s">
        <v>369</v>
      </c>
      <c r="B5625" s="44" t="s">
        <v>14875</v>
      </c>
      <c r="C5625" s="140" t="s">
        <v>27</v>
      </c>
      <c r="D5625" s="141">
        <v>46162</v>
      </c>
      <c r="E5625" s="46" t="s">
        <v>15691</v>
      </c>
      <c r="F5625" s="44" t="s">
        <v>15692</v>
      </c>
      <c r="G5625" s="47">
        <v>36809150803</v>
      </c>
      <c r="H5625" s="45">
        <v>28901</v>
      </c>
      <c r="I5625" s="47">
        <f t="shared" ca="1" si="278"/>
        <v>47</v>
      </c>
      <c r="J5625" s="47" t="s">
        <v>41</v>
      </c>
      <c r="K5625" s="47" t="s">
        <v>32</v>
      </c>
      <c r="L5625" s="44" t="s">
        <v>33</v>
      </c>
      <c r="M5625" s="44" t="s">
        <v>4549</v>
      </c>
      <c r="N5625" s="47" t="e">
        <v>#N/A</v>
      </c>
      <c r="O5625" s="44" t="s">
        <v>15693</v>
      </c>
      <c r="P5625" s="47" t="s">
        <v>124</v>
      </c>
      <c r="Q5625" s="47" t="s">
        <v>36</v>
      </c>
      <c r="R5625" s="45">
        <v>46104</v>
      </c>
      <c r="S5625" s="47"/>
      <c r="T5625" s="47"/>
      <c r="U5625" s="45">
        <v>46160</v>
      </c>
      <c r="V5625" s="47"/>
      <c r="W5625" s="44"/>
      <c r="X5625" s="47" t="str">
        <f t="shared" si="276"/>
        <v>Saúde da Coluna094773069</v>
      </c>
      <c r="Y5625" s="46" t="s">
        <v>126</v>
      </c>
    </row>
    <row r="5626" spans="1:25" ht="15" customHeight="1">
      <c r="A5626" s="175" t="s">
        <v>369</v>
      </c>
      <c r="B5626" s="40" t="s">
        <v>14875</v>
      </c>
      <c r="C5626" s="142" t="s">
        <v>27</v>
      </c>
      <c r="D5626" s="143">
        <v>46128</v>
      </c>
      <c r="E5626" s="42" t="s">
        <v>15694</v>
      </c>
      <c r="F5626" s="40" t="s">
        <v>15695</v>
      </c>
      <c r="G5626" s="43">
        <v>11299802869</v>
      </c>
      <c r="H5626" s="41">
        <v>18996</v>
      </c>
      <c r="I5626" s="43">
        <f t="shared" ca="1" si="278"/>
        <v>74</v>
      </c>
      <c r="J5626" s="43" t="s">
        <v>41</v>
      </c>
      <c r="K5626" s="43" t="s">
        <v>32</v>
      </c>
      <c r="L5626" s="40" t="s">
        <v>33</v>
      </c>
      <c r="M5626" s="40" t="s">
        <v>2987</v>
      </c>
      <c r="N5626" s="43" t="s">
        <v>3090</v>
      </c>
      <c r="O5626" s="40" t="s">
        <v>15696</v>
      </c>
      <c r="P5626" s="43" t="s">
        <v>124</v>
      </c>
      <c r="Q5626" s="42" t="s">
        <v>36</v>
      </c>
      <c r="R5626" s="41">
        <v>46104</v>
      </c>
      <c r="S5626" s="43"/>
      <c r="T5626" s="43"/>
      <c r="U5626" s="41">
        <v>46113</v>
      </c>
      <c r="V5626" s="43"/>
      <c r="W5626" s="40"/>
      <c r="X5626" s="43" t="str">
        <f t="shared" si="276"/>
        <v>Saúde da Coluna223867535</v>
      </c>
      <c r="Y5626" s="42" t="s">
        <v>37</v>
      </c>
    </row>
    <row r="5627" spans="1:25" ht="15" customHeight="1">
      <c r="A5627" s="176" t="s">
        <v>369</v>
      </c>
      <c r="B5627" s="44" t="s">
        <v>14875</v>
      </c>
      <c r="C5627" s="140" t="s">
        <v>27</v>
      </c>
      <c r="D5627" s="141">
        <v>46128</v>
      </c>
      <c r="E5627" s="46" t="s">
        <v>15697</v>
      </c>
      <c r="F5627" s="44" t="s">
        <v>15698</v>
      </c>
      <c r="G5627" s="47">
        <v>43478229871</v>
      </c>
      <c r="H5627" s="45">
        <v>36228</v>
      </c>
      <c r="I5627" s="47">
        <f t="shared" ca="1" si="278"/>
        <v>27</v>
      </c>
      <c r="J5627" s="47" t="s">
        <v>41</v>
      </c>
      <c r="K5627" s="47" t="s">
        <v>32</v>
      </c>
      <c r="L5627" s="44" t="s">
        <v>33</v>
      </c>
      <c r="M5627" s="44" t="s">
        <v>2770</v>
      </c>
      <c r="N5627" s="47" t="s">
        <v>2995</v>
      </c>
      <c r="O5627" s="44" t="s">
        <v>15699</v>
      </c>
      <c r="P5627" s="47" t="s">
        <v>124</v>
      </c>
      <c r="Q5627" s="46" t="s">
        <v>36</v>
      </c>
      <c r="R5627" s="45">
        <v>46104</v>
      </c>
      <c r="S5627" s="47"/>
      <c r="T5627" s="47"/>
      <c r="U5627" s="45">
        <v>46114</v>
      </c>
      <c r="V5627" s="47"/>
      <c r="W5627" s="44"/>
      <c r="X5627" s="47" t="str">
        <f t="shared" si="276"/>
        <v>Saúde da Coluna074108041</v>
      </c>
      <c r="Y5627" s="46" t="s">
        <v>37</v>
      </c>
    </row>
    <row r="5628" spans="1:25" ht="15" customHeight="1">
      <c r="A5628" s="175" t="s">
        <v>369</v>
      </c>
      <c r="B5628" s="40" t="s">
        <v>14875</v>
      </c>
      <c r="C5628" s="142" t="s">
        <v>27</v>
      </c>
      <c r="D5628" s="143">
        <v>46128</v>
      </c>
      <c r="E5628" s="42" t="s">
        <v>15700</v>
      </c>
      <c r="F5628" s="40" t="s">
        <v>15701</v>
      </c>
      <c r="G5628" s="43">
        <v>17010558809</v>
      </c>
      <c r="H5628" s="41">
        <v>27283</v>
      </c>
      <c r="I5628" s="43">
        <f t="shared" ca="1" si="278"/>
        <v>51</v>
      </c>
      <c r="J5628" s="43" t="s">
        <v>41</v>
      </c>
      <c r="K5628" s="43" t="s">
        <v>32</v>
      </c>
      <c r="L5628" s="40" t="s">
        <v>33</v>
      </c>
      <c r="M5628" s="40" t="s">
        <v>1573</v>
      </c>
      <c r="N5628" s="43" t="s">
        <v>3328</v>
      </c>
      <c r="O5628" s="40" t="s">
        <v>15702</v>
      </c>
      <c r="P5628" s="43" t="s">
        <v>124</v>
      </c>
      <c r="Q5628" s="42" t="s">
        <v>36</v>
      </c>
      <c r="R5628" s="41">
        <v>46104</v>
      </c>
      <c r="S5628" s="43"/>
      <c r="T5628" s="41"/>
      <c r="U5628" s="41">
        <v>46112</v>
      </c>
      <c r="V5628" s="43"/>
      <c r="W5628" s="40"/>
      <c r="X5628" s="43" t="str">
        <f t="shared" si="276"/>
        <v>Saúde da Coluna450600580</v>
      </c>
      <c r="Y5628" s="46" t="s">
        <v>48</v>
      </c>
    </row>
    <row r="5629" spans="1:25" ht="15" customHeight="1">
      <c r="A5629" s="176" t="s">
        <v>369</v>
      </c>
      <c r="B5629" s="44" t="s">
        <v>14875</v>
      </c>
      <c r="C5629" s="140" t="s">
        <v>27</v>
      </c>
      <c r="D5629" s="141">
        <v>46128</v>
      </c>
      <c r="E5629" s="46" t="s">
        <v>15703</v>
      </c>
      <c r="F5629" s="44" t="s">
        <v>15704</v>
      </c>
      <c r="G5629" s="47">
        <v>15418252844</v>
      </c>
      <c r="H5629" s="45">
        <v>27147</v>
      </c>
      <c r="I5629" s="47">
        <f t="shared" ca="1" si="278"/>
        <v>52</v>
      </c>
      <c r="J5629" s="47" t="s">
        <v>41</v>
      </c>
      <c r="K5629" s="47" t="s">
        <v>32</v>
      </c>
      <c r="L5629" s="44" t="s">
        <v>33</v>
      </c>
      <c r="M5629" s="44" t="s">
        <v>15705</v>
      </c>
      <c r="N5629" s="47" t="s">
        <v>366</v>
      </c>
      <c r="O5629" s="44" t="s">
        <v>15706</v>
      </c>
      <c r="P5629" s="47" t="s">
        <v>124</v>
      </c>
      <c r="Q5629" s="46" t="s">
        <v>36</v>
      </c>
      <c r="R5629" s="45">
        <v>46104</v>
      </c>
      <c r="S5629" s="47"/>
      <c r="T5629" s="47"/>
      <c r="U5629" s="45">
        <v>46118</v>
      </c>
      <c r="V5629" s="47"/>
      <c r="W5629" s="44"/>
      <c r="X5629" s="47" t="str">
        <f t="shared" si="276"/>
        <v>Saúde da Coluna079668291</v>
      </c>
      <c r="Y5629" s="46" t="s">
        <v>37</v>
      </c>
    </row>
    <row r="5630" spans="1:25" ht="15" customHeight="1">
      <c r="A5630" s="175" t="s">
        <v>369</v>
      </c>
      <c r="B5630" s="40" t="s">
        <v>14875</v>
      </c>
      <c r="C5630" s="142" t="s">
        <v>27</v>
      </c>
      <c r="D5630" s="143">
        <v>46128</v>
      </c>
      <c r="E5630" s="42" t="s">
        <v>15707</v>
      </c>
      <c r="F5630" s="40" t="s">
        <v>15708</v>
      </c>
      <c r="G5630" s="43">
        <v>14527885880</v>
      </c>
      <c r="H5630" s="41">
        <v>26018</v>
      </c>
      <c r="I5630" s="43">
        <f t="shared" ca="1" si="278"/>
        <v>55</v>
      </c>
      <c r="J5630" s="43" t="s">
        <v>41</v>
      </c>
      <c r="K5630" s="43" t="s">
        <v>32</v>
      </c>
      <c r="L5630" s="40" t="s">
        <v>53</v>
      </c>
      <c r="M5630" s="40" t="s">
        <v>15709</v>
      </c>
      <c r="N5630" s="43" t="s">
        <v>2995</v>
      </c>
      <c r="O5630" s="40" t="s">
        <v>15710</v>
      </c>
      <c r="P5630" s="43" t="s">
        <v>124</v>
      </c>
      <c r="Q5630" s="42" t="s">
        <v>36</v>
      </c>
      <c r="R5630" s="41">
        <v>46104</v>
      </c>
      <c r="S5630" s="43"/>
      <c r="T5630" s="43"/>
      <c r="U5630" s="41">
        <v>46113</v>
      </c>
      <c r="V5630" s="43"/>
      <c r="W5630" s="40"/>
      <c r="X5630" s="43" t="str">
        <f t="shared" si="276"/>
        <v>Saúde da Coluna593889169</v>
      </c>
      <c r="Y5630" s="42" t="s">
        <v>37</v>
      </c>
    </row>
    <row r="5631" spans="1:25" ht="15" customHeight="1">
      <c r="A5631" s="176" t="s">
        <v>369</v>
      </c>
      <c r="B5631" s="44" t="s">
        <v>14875</v>
      </c>
      <c r="C5631" s="140" t="s">
        <v>27</v>
      </c>
      <c r="D5631" s="141">
        <v>46162</v>
      </c>
      <c r="E5631" s="46" t="s">
        <v>15711</v>
      </c>
      <c r="F5631" s="44" t="s">
        <v>15712</v>
      </c>
      <c r="G5631" s="47">
        <v>50916246353</v>
      </c>
      <c r="H5631" s="45">
        <v>25805</v>
      </c>
      <c r="I5631" s="47">
        <f t="shared" ca="1" si="278"/>
        <v>55</v>
      </c>
      <c r="J5631" s="47" t="s">
        <v>41</v>
      </c>
      <c r="K5631" s="47" t="s">
        <v>32</v>
      </c>
      <c r="L5631" s="44" t="s">
        <v>53</v>
      </c>
      <c r="M5631" s="44" t="s">
        <v>1419</v>
      </c>
      <c r="N5631" s="47" t="e">
        <v>#N/A</v>
      </c>
      <c r="O5631" s="44" t="s">
        <v>15713</v>
      </c>
      <c r="P5631" s="47" t="s">
        <v>124</v>
      </c>
      <c r="Q5631" s="47" t="s">
        <v>36</v>
      </c>
      <c r="R5631" s="45">
        <v>46104</v>
      </c>
      <c r="S5631" s="47"/>
      <c r="T5631" s="47"/>
      <c r="U5631" s="45">
        <v>46160</v>
      </c>
      <c r="V5631" s="47"/>
      <c r="W5631" s="44"/>
      <c r="X5631" s="47" t="str">
        <f t="shared" si="276"/>
        <v>Saúde da Coluna096111171</v>
      </c>
      <c r="Y5631" s="46" t="s">
        <v>126</v>
      </c>
    </row>
    <row r="5632" spans="1:25" ht="15" customHeight="1">
      <c r="A5632" s="175" t="s">
        <v>369</v>
      </c>
      <c r="B5632" s="40" t="s">
        <v>14875</v>
      </c>
      <c r="C5632" s="142" t="s">
        <v>27</v>
      </c>
      <c r="D5632" s="143">
        <v>46128</v>
      </c>
      <c r="E5632" s="42" t="s">
        <v>15714</v>
      </c>
      <c r="F5632" s="40" t="s">
        <v>15715</v>
      </c>
      <c r="G5632" s="43">
        <v>29718825860</v>
      </c>
      <c r="H5632" s="41">
        <v>28444</v>
      </c>
      <c r="I5632" s="43">
        <f t="shared" ca="1" si="278"/>
        <v>48</v>
      </c>
      <c r="J5632" s="43" t="s">
        <v>41</v>
      </c>
      <c r="K5632" s="43" t="s">
        <v>32</v>
      </c>
      <c r="L5632" s="40" t="s">
        <v>33</v>
      </c>
      <c r="M5632" s="40" t="s">
        <v>15716</v>
      </c>
      <c r="N5632" s="43" t="s">
        <v>3090</v>
      </c>
      <c r="O5632" s="40" t="s">
        <v>15717</v>
      </c>
      <c r="P5632" s="43" t="s">
        <v>124</v>
      </c>
      <c r="Q5632" s="42" t="s">
        <v>36</v>
      </c>
      <c r="R5632" s="41">
        <v>46104</v>
      </c>
      <c r="S5632" s="43"/>
      <c r="T5632" s="43"/>
      <c r="U5632" s="41">
        <v>46114</v>
      </c>
      <c r="V5632" s="43"/>
      <c r="W5632" s="40"/>
      <c r="X5632" s="43" t="str">
        <f t="shared" si="276"/>
        <v>Saúde da Coluna093614972</v>
      </c>
      <c r="Y5632" s="42" t="s">
        <v>37</v>
      </c>
    </row>
    <row r="5633" spans="1:25" ht="15" customHeight="1">
      <c r="A5633" s="176" t="s">
        <v>369</v>
      </c>
      <c r="B5633" s="44" t="s">
        <v>14875</v>
      </c>
      <c r="C5633" s="140" t="s">
        <v>27</v>
      </c>
      <c r="D5633" s="141">
        <v>46128</v>
      </c>
      <c r="E5633" s="46" t="s">
        <v>15718</v>
      </c>
      <c r="F5633" s="44" t="s">
        <v>15719</v>
      </c>
      <c r="G5633" s="47">
        <v>63300907853</v>
      </c>
      <c r="H5633" s="45">
        <v>15071</v>
      </c>
      <c r="I5633" s="47">
        <f t="shared" ca="1" si="278"/>
        <v>85</v>
      </c>
      <c r="J5633" s="47" t="s">
        <v>41</v>
      </c>
      <c r="K5633" s="47" t="s">
        <v>32</v>
      </c>
      <c r="L5633" s="44" t="s">
        <v>33</v>
      </c>
      <c r="M5633" s="44" t="s">
        <v>11744</v>
      </c>
      <c r="N5633" s="47" t="s">
        <v>3328</v>
      </c>
      <c r="O5633" s="44" t="s">
        <v>15720</v>
      </c>
      <c r="P5633" s="47" t="s">
        <v>124</v>
      </c>
      <c r="Q5633" s="44" t="s">
        <v>36</v>
      </c>
      <c r="R5633" s="45">
        <v>46104</v>
      </c>
      <c r="S5633" s="47"/>
      <c r="T5633" s="45"/>
      <c r="U5633" s="45">
        <v>46112</v>
      </c>
      <c r="V5633" s="45"/>
      <c r="W5633" s="44"/>
      <c r="X5633" s="47" t="str">
        <f t="shared" si="276"/>
        <v>Saúde da Coluna301104131</v>
      </c>
      <c r="Y5633" s="46" t="s">
        <v>48</v>
      </c>
    </row>
    <row r="5634" spans="1:25" ht="15" customHeight="1">
      <c r="A5634" s="175" t="s">
        <v>38</v>
      </c>
      <c r="B5634" s="40" t="s">
        <v>14875</v>
      </c>
      <c r="C5634" s="142" t="s">
        <v>27</v>
      </c>
      <c r="D5634" s="143">
        <v>46079</v>
      </c>
      <c r="E5634" s="42" t="s">
        <v>15721</v>
      </c>
      <c r="F5634" s="40" t="s">
        <v>15722</v>
      </c>
      <c r="G5634" s="43">
        <v>51195169809</v>
      </c>
      <c r="H5634" s="41">
        <v>37097</v>
      </c>
      <c r="I5634" s="43">
        <f t="shared" ca="1" si="278"/>
        <v>24</v>
      </c>
      <c r="J5634" s="43" t="s">
        <v>41</v>
      </c>
      <c r="K5634" s="43" t="s">
        <v>32</v>
      </c>
      <c r="L5634" s="40" t="s">
        <v>53</v>
      </c>
      <c r="M5634" s="40"/>
      <c r="N5634" s="43">
        <v>50</v>
      </c>
      <c r="O5634" s="40" t="s">
        <v>15723</v>
      </c>
      <c r="P5634" s="43" t="s">
        <v>124</v>
      </c>
      <c r="Q5634" s="43" t="s">
        <v>36</v>
      </c>
      <c r="R5634" s="41"/>
      <c r="S5634" s="43"/>
      <c r="T5634" s="43"/>
      <c r="U5634" s="41">
        <v>46073</v>
      </c>
      <c r="V5634" s="41">
        <v>46076</v>
      </c>
      <c r="W5634" s="40" t="s">
        <v>3191</v>
      </c>
      <c r="X5634" s="43" t="str">
        <f t="shared" ref="X5634:X5697" si="279">$B5634&amp;$E5634</f>
        <v>Saúde da Coluna594019044</v>
      </c>
      <c r="Y5634" s="46" t="s">
        <v>58</v>
      </c>
    </row>
    <row r="5635" spans="1:25" ht="15" customHeight="1">
      <c r="A5635" s="176" t="s">
        <v>369</v>
      </c>
      <c r="B5635" s="44" t="s">
        <v>14875</v>
      </c>
      <c r="C5635" s="140" t="s">
        <v>27</v>
      </c>
      <c r="D5635" s="141">
        <v>46147</v>
      </c>
      <c r="E5635" s="46" t="s">
        <v>15724</v>
      </c>
      <c r="F5635" s="44" t="s">
        <v>15725</v>
      </c>
      <c r="G5635" s="47">
        <v>48364310852</v>
      </c>
      <c r="H5635" s="45">
        <v>36319</v>
      </c>
      <c r="I5635" s="47">
        <f t="shared" ca="1" si="278"/>
        <v>26</v>
      </c>
      <c r="J5635" s="47" t="s">
        <v>41</v>
      </c>
      <c r="K5635" s="47" t="s">
        <v>32</v>
      </c>
      <c r="L5635" s="44" t="s">
        <v>53</v>
      </c>
      <c r="M5635" s="44" t="s">
        <v>15726</v>
      </c>
      <c r="N5635" s="47" t="s">
        <v>366</v>
      </c>
      <c r="O5635" s="44" t="s">
        <v>15727</v>
      </c>
      <c r="P5635" s="47"/>
      <c r="Q5635" s="47" t="s">
        <v>36</v>
      </c>
      <c r="R5635" s="45"/>
      <c r="S5635" s="47"/>
      <c r="T5635" s="47"/>
      <c r="U5635" s="45"/>
      <c r="V5635" s="47"/>
      <c r="W5635" s="44"/>
      <c r="X5635" s="47" t="str">
        <f t="shared" si="279"/>
        <v>Saúde da Coluna094727288</v>
      </c>
      <c r="Y5635" s="46"/>
    </row>
    <row r="5636" spans="1:25" ht="15" customHeight="1">
      <c r="A5636" s="175" t="s">
        <v>369</v>
      </c>
      <c r="B5636" s="40" t="s">
        <v>14875</v>
      </c>
      <c r="C5636" s="142" t="s">
        <v>27</v>
      </c>
      <c r="D5636" s="143">
        <v>46128</v>
      </c>
      <c r="E5636" s="42" t="s">
        <v>15728</v>
      </c>
      <c r="F5636" s="40" t="s">
        <v>15729</v>
      </c>
      <c r="G5636" s="43">
        <v>11330416805</v>
      </c>
      <c r="H5636" s="41">
        <v>19273</v>
      </c>
      <c r="I5636" s="43">
        <f t="shared" ca="1" si="278"/>
        <v>73</v>
      </c>
      <c r="J5636" s="43" t="s">
        <v>41</v>
      </c>
      <c r="K5636" s="43" t="s">
        <v>32</v>
      </c>
      <c r="L5636" s="40" t="s">
        <v>53</v>
      </c>
      <c r="M5636" s="40" t="s">
        <v>1126</v>
      </c>
      <c r="N5636" s="43" t="s">
        <v>2995</v>
      </c>
      <c r="O5636" s="40" t="s">
        <v>15730</v>
      </c>
      <c r="P5636" s="43" t="s">
        <v>124</v>
      </c>
      <c r="Q5636" s="42" t="s">
        <v>36</v>
      </c>
      <c r="R5636" s="41">
        <v>46104</v>
      </c>
      <c r="S5636" s="43"/>
      <c r="T5636" s="43"/>
      <c r="U5636" s="41">
        <v>46113</v>
      </c>
      <c r="V5636" s="43"/>
      <c r="W5636" s="40"/>
      <c r="X5636" s="43" t="str">
        <f t="shared" si="279"/>
        <v>Saúde da Coluna593901126</v>
      </c>
      <c r="Y5636" s="42" t="s">
        <v>37</v>
      </c>
    </row>
    <row r="5637" spans="1:25" ht="15" customHeight="1">
      <c r="A5637" s="176" t="s">
        <v>369</v>
      </c>
      <c r="B5637" s="44" t="s">
        <v>14875</v>
      </c>
      <c r="C5637" s="140" t="s">
        <v>27</v>
      </c>
      <c r="D5637" s="141">
        <v>46128</v>
      </c>
      <c r="E5637" s="46" t="s">
        <v>15731</v>
      </c>
      <c r="F5637" s="44" t="s">
        <v>15732</v>
      </c>
      <c r="G5637" s="47">
        <v>47719893034</v>
      </c>
      <c r="H5637" s="45">
        <v>23085</v>
      </c>
      <c r="I5637" s="47">
        <f t="shared" ca="1" si="278"/>
        <v>63</v>
      </c>
      <c r="J5637" s="47" t="s">
        <v>41</v>
      </c>
      <c r="K5637" s="47" t="s">
        <v>32</v>
      </c>
      <c r="L5637" s="44" t="s">
        <v>53</v>
      </c>
      <c r="M5637" s="44" t="s">
        <v>15733</v>
      </c>
      <c r="N5637" s="47" t="s">
        <v>15734</v>
      </c>
      <c r="O5637" s="44" t="s">
        <v>15735</v>
      </c>
      <c r="P5637" s="47" t="s">
        <v>124</v>
      </c>
      <c r="Q5637" s="46" t="s">
        <v>36</v>
      </c>
      <c r="R5637" s="45">
        <v>46104</v>
      </c>
      <c r="S5637" s="47"/>
      <c r="T5637" s="47"/>
      <c r="U5637" s="45">
        <v>46114</v>
      </c>
      <c r="V5637" s="47"/>
      <c r="W5637" s="44"/>
      <c r="X5637" s="47" t="str">
        <f t="shared" si="279"/>
        <v>Saúde da Coluna083820680</v>
      </c>
      <c r="Y5637" s="46" t="s">
        <v>37</v>
      </c>
    </row>
    <row r="5638" spans="1:25" ht="15" customHeight="1">
      <c r="A5638" s="175" t="s">
        <v>369</v>
      </c>
      <c r="B5638" s="40" t="s">
        <v>14875</v>
      </c>
      <c r="C5638" s="142" t="s">
        <v>27</v>
      </c>
      <c r="D5638" s="143">
        <v>46128</v>
      </c>
      <c r="E5638" s="42" t="s">
        <v>15736</v>
      </c>
      <c r="F5638" s="40" t="s">
        <v>15737</v>
      </c>
      <c r="G5638" s="43">
        <v>27293381875</v>
      </c>
      <c r="H5638" s="41">
        <v>19176</v>
      </c>
      <c r="I5638" s="43">
        <f t="shared" ca="1" si="278"/>
        <v>73</v>
      </c>
      <c r="J5638" s="43" t="s">
        <v>41</v>
      </c>
      <c r="K5638" s="43" t="s">
        <v>32</v>
      </c>
      <c r="L5638" s="40" t="s">
        <v>53</v>
      </c>
      <c r="M5638" s="40" t="s">
        <v>1246</v>
      </c>
      <c r="N5638" s="43" t="s">
        <v>2995</v>
      </c>
      <c r="O5638" s="40" t="s">
        <v>15738</v>
      </c>
      <c r="P5638" s="43" t="s">
        <v>124</v>
      </c>
      <c r="Q5638" s="42" t="s">
        <v>36</v>
      </c>
      <c r="R5638" s="41">
        <v>46104</v>
      </c>
      <c r="S5638" s="43"/>
      <c r="T5638" s="43"/>
      <c r="U5638" s="41">
        <v>46113</v>
      </c>
      <c r="V5638" s="43"/>
      <c r="W5638" s="40"/>
      <c r="X5638" s="43" t="str">
        <f t="shared" si="279"/>
        <v>Saúde da Coluna593975804</v>
      </c>
      <c r="Y5638" s="42" t="s">
        <v>37</v>
      </c>
    </row>
    <row r="5639" spans="1:25" ht="15" customHeight="1">
      <c r="A5639" s="176" t="s">
        <v>369</v>
      </c>
      <c r="B5639" s="44" t="s">
        <v>14875</v>
      </c>
      <c r="C5639" s="140" t="s">
        <v>27</v>
      </c>
      <c r="D5639" s="141">
        <v>46128</v>
      </c>
      <c r="E5639" s="46" t="s">
        <v>15739</v>
      </c>
      <c r="F5639" s="44" t="s">
        <v>15740</v>
      </c>
      <c r="G5639" s="47">
        <v>11909294810</v>
      </c>
      <c r="H5639" s="45">
        <v>23100</v>
      </c>
      <c r="I5639" s="47">
        <f t="shared" ca="1" si="278"/>
        <v>63</v>
      </c>
      <c r="J5639" s="47" t="s">
        <v>77</v>
      </c>
      <c r="K5639" s="47" t="s">
        <v>32</v>
      </c>
      <c r="L5639" s="44" t="s">
        <v>33</v>
      </c>
      <c r="M5639" s="44" t="s">
        <v>3063</v>
      </c>
      <c r="N5639" s="47" t="s">
        <v>366</v>
      </c>
      <c r="O5639" s="44" t="s">
        <v>15741</v>
      </c>
      <c r="P5639" s="47" t="s">
        <v>124</v>
      </c>
      <c r="Q5639" s="46" t="s">
        <v>36</v>
      </c>
      <c r="R5639" s="45">
        <v>46104</v>
      </c>
      <c r="S5639" s="47"/>
      <c r="T5639" s="47"/>
      <c r="U5639" s="45">
        <v>46114</v>
      </c>
      <c r="V5639" s="47"/>
      <c r="W5639" s="44"/>
      <c r="X5639" s="47" t="str">
        <f t="shared" si="279"/>
        <v>Saúde da Coluna087028710</v>
      </c>
      <c r="Y5639" s="46" t="s">
        <v>37</v>
      </c>
    </row>
    <row r="5640" spans="1:25" ht="15" customHeight="1">
      <c r="A5640" s="181" t="s">
        <v>38</v>
      </c>
      <c r="B5640" s="40" t="s">
        <v>14875</v>
      </c>
      <c r="C5640" s="142" t="s">
        <v>27</v>
      </c>
      <c r="D5640" s="155">
        <v>46141</v>
      </c>
      <c r="E5640" s="103" t="s">
        <v>15742</v>
      </c>
      <c r="F5640" s="101" t="s">
        <v>15743</v>
      </c>
      <c r="G5640" s="104">
        <v>11944649808</v>
      </c>
      <c r="H5640" s="102">
        <v>24693</v>
      </c>
      <c r="I5640" s="104">
        <f t="shared" ca="1" si="278"/>
        <v>58</v>
      </c>
      <c r="J5640" s="104" t="s">
        <v>41</v>
      </c>
      <c r="K5640" s="104" t="s">
        <v>32</v>
      </c>
      <c r="L5640" s="101" t="s">
        <v>78</v>
      </c>
      <c r="M5640" s="101" t="s">
        <v>10698</v>
      </c>
      <c r="N5640" s="104">
        <v>110</v>
      </c>
      <c r="O5640" s="101" t="s">
        <v>15744</v>
      </c>
      <c r="P5640" s="104" t="s">
        <v>124</v>
      </c>
      <c r="Q5640" s="104" t="s">
        <v>36</v>
      </c>
      <c r="R5640" s="102">
        <v>46141</v>
      </c>
      <c r="S5640" s="104"/>
      <c r="T5640" s="104"/>
      <c r="U5640" s="41">
        <v>46140</v>
      </c>
      <c r="V5640" s="41">
        <v>46331</v>
      </c>
      <c r="W5640" s="40" t="s">
        <v>2701</v>
      </c>
      <c r="X5640" s="43" t="str">
        <f t="shared" si="279"/>
        <v>Saúde da Coluna093635535</v>
      </c>
      <c r="Y5640" s="42" t="s">
        <v>37</v>
      </c>
    </row>
    <row r="5641" spans="1:25" ht="15" customHeight="1">
      <c r="A5641" s="176" t="s">
        <v>369</v>
      </c>
      <c r="B5641" s="44" t="s">
        <v>14875</v>
      </c>
      <c r="C5641" s="140" t="s">
        <v>27</v>
      </c>
      <c r="D5641" s="141">
        <v>46147</v>
      </c>
      <c r="E5641" s="46" t="s">
        <v>15745</v>
      </c>
      <c r="F5641" s="44" t="s">
        <v>15746</v>
      </c>
      <c r="G5641" s="47">
        <v>2506383476</v>
      </c>
      <c r="H5641" s="45">
        <v>27776</v>
      </c>
      <c r="I5641" s="47">
        <f t="shared" ref="I5641:I5672" ca="1" si="280">INT((TODAY()-H5641)/365.25)</f>
        <v>50</v>
      </c>
      <c r="J5641" s="47" t="s">
        <v>41</v>
      </c>
      <c r="K5641" s="47" t="s">
        <v>32</v>
      </c>
      <c r="L5641" s="44" t="s">
        <v>33</v>
      </c>
      <c r="M5641" s="44" t="s">
        <v>11201</v>
      </c>
      <c r="N5641" s="47" t="s">
        <v>366</v>
      </c>
      <c r="O5641" s="44" t="s">
        <v>15747</v>
      </c>
      <c r="P5641" s="47"/>
      <c r="Q5641" s="47" t="s">
        <v>36</v>
      </c>
      <c r="R5641" s="45"/>
      <c r="S5641" s="47"/>
      <c r="T5641" s="47"/>
      <c r="U5641" s="45"/>
      <c r="V5641" s="47"/>
      <c r="W5641" s="44"/>
      <c r="X5641" s="47" t="str">
        <f t="shared" si="279"/>
        <v>Saúde da Coluna089154894</v>
      </c>
      <c r="Y5641" s="46"/>
    </row>
    <row r="5642" spans="1:25" ht="15" customHeight="1">
      <c r="A5642" s="175" t="s">
        <v>369</v>
      </c>
      <c r="B5642" s="40" t="s">
        <v>14875</v>
      </c>
      <c r="C5642" s="142" t="s">
        <v>27</v>
      </c>
      <c r="D5642" s="143">
        <v>46128</v>
      </c>
      <c r="E5642" s="42" t="s">
        <v>15748</v>
      </c>
      <c r="F5642" s="40" t="s">
        <v>15749</v>
      </c>
      <c r="G5642" s="43">
        <v>50951626876</v>
      </c>
      <c r="H5642" s="41">
        <v>37935</v>
      </c>
      <c r="I5642" s="43">
        <f t="shared" ca="1" si="280"/>
        <v>22</v>
      </c>
      <c r="J5642" s="43" t="s">
        <v>41</v>
      </c>
      <c r="K5642" s="43" t="s">
        <v>32</v>
      </c>
      <c r="L5642" s="40" t="s">
        <v>33</v>
      </c>
      <c r="M5642" s="40" t="s">
        <v>924</v>
      </c>
      <c r="N5642" s="43" t="s">
        <v>3308</v>
      </c>
      <c r="O5642" s="40" t="s">
        <v>15750</v>
      </c>
      <c r="P5642" s="43" t="s">
        <v>124</v>
      </c>
      <c r="Q5642" s="42" t="s">
        <v>36</v>
      </c>
      <c r="R5642" s="41">
        <v>46104</v>
      </c>
      <c r="S5642" s="43"/>
      <c r="T5642" s="43"/>
      <c r="U5642" s="41">
        <v>46114</v>
      </c>
      <c r="V5642" s="43"/>
      <c r="W5642" s="40"/>
      <c r="X5642" s="43" t="str">
        <f t="shared" si="279"/>
        <v>Saúde da Coluna083604385</v>
      </c>
      <c r="Y5642" s="42" t="s">
        <v>37</v>
      </c>
    </row>
    <row r="5643" spans="1:25" ht="15" customHeight="1">
      <c r="A5643" s="176" t="s">
        <v>38</v>
      </c>
      <c r="B5643" s="44" t="s">
        <v>14875</v>
      </c>
      <c r="C5643" s="140" t="s">
        <v>27</v>
      </c>
      <c r="D5643" s="141">
        <v>46079</v>
      </c>
      <c r="E5643" s="46" t="s">
        <v>6977</v>
      </c>
      <c r="F5643" s="44" t="s">
        <v>6978</v>
      </c>
      <c r="G5643" s="47">
        <v>34625519810</v>
      </c>
      <c r="H5643" s="45">
        <v>30889</v>
      </c>
      <c r="I5643" s="47">
        <f t="shared" ca="1" si="280"/>
        <v>41</v>
      </c>
      <c r="J5643" s="47" t="s">
        <v>41</v>
      </c>
      <c r="K5643" s="47" t="s">
        <v>32</v>
      </c>
      <c r="L5643" s="44" t="s">
        <v>33</v>
      </c>
      <c r="M5643" s="44"/>
      <c r="N5643" s="47">
        <v>450</v>
      </c>
      <c r="O5643" s="44" t="s">
        <v>15751</v>
      </c>
      <c r="P5643" s="47" t="s">
        <v>124</v>
      </c>
      <c r="Q5643" s="47" t="s">
        <v>36</v>
      </c>
      <c r="R5643" s="45"/>
      <c r="S5643" s="47"/>
      <c r="T5643" s="47"/>
      <c r="U5643" s="45">
        <v>46077</v>
      </c>
      <c r="V5643" s="45">
        <v>46084</v>
      </c>
      <c r="W5643" s="44" t="s">
        <v>2701</v>
      </c>
      <c r="X5643" s="47" t="str">
        <f t="shared" si="279"/>
        <v>Saúde da Coluna093353228</v>
      </c>
      <c r="Y5643" s="46" t="s">
        <v>58</v>
      </c>
    </row>
    <row r="5644" spans="1:25" ht="15" customHeight="1">
      <c r="A5644" s="175" t="s">
        <v>369</v>
      </c>
      <c r="B5644" s="40" t="s">
        <v>14875</v>
      </c>
      <c r="C5644" s="142" t="s">
        <v>27</v>
      </c>
      <c r="D5644" s="143">
        <v>46162</v>
      </c>
      <c r="E5644" s="42" t="s">
        <v>15752</v>
      </c>
      <c r="F5644" s="40" t="s">
        <v>15753</v>
      </c>
      <c r="G5644" s="43">
        <v>11846384893</v>
      </c>
      <c r="H5644" s="41">
        <v>25940</v>
      </c>
      <c r="I5644" s="43">
        <f t="shared" ca="1" si="280"/>
        <v>55</v>
      </c>
      <c r="J5644" s="43" t="s">
        <v>41</v>
      </c>
      <c r="K5644" s="43" t="s">
        <v>32</v>
      </c>
      <c r="L5644" s="40" t="s">
        <v>33</v>
      </c>
      <c r="M5644" s="40" t="s">
        <v>15754</v>
      </c>
      <c r="N5644" s="43" t="e">
        <v>#N/A</v>
      </c>
      <c r="O5644" s="40" t="s">
        <v>15755</v>
      </c>
      <c r="P5644" s="43" t="s">
        <v>124</v>
      </c>
      <c r="Q5644" s="43" t="s">
        <v>36</v>
      </c>
      <c r="R5644" s="41">
        <v>46104</v>
      </c>
      <c r="S5644" s="43"/>
      <c r="T5644" s="43"/>
      <c r="U5644" s="41">
        <v>46160</v>
      </c>
      <c r="V5644" s="43"/>
      <c r="W5644" s="40"/>
      <c r="X5644" s="43" t="str">
        <f t="shared" si="279"/>
        <v>Saúde da Coluna089400198</v>
      </c>
      <c r="Y5644" s="42" t="s">
        <v>126</v>
      </c>
    </row>
    <row r="5645" spans="1:25" ht="15" customHeight="1">
      <c r="A5645" s="176" t="s">
        <v>38</v>
      </c>
      <c r="B5645" s="44" t="s">
        <v>14875</v>
      </c>
      <c r="C5645" s="140" t="s">
        <v>27</v>
      </c>
      <c r="D5645" s="141">
        <v>46086</v>
      </c>
      <c r="E5645" s="46" t="s">
        <v>15756</v>
      </c>
      <c r="F5645" s="44" t="s">
        <v>15757</v>
      </c>
      <c r="G5645" s="47">
        <v>7001206458</v>
      </c>
      <c r="H5645" s="45">
        <v>31623</v>
      </c>
      <c r="I5645" s="47">
        <f t="shared" ca="1" si="280"/>
        <v>39</v>
      </c>
      <c r="J5645" s="47" t="s">
        <v>41</v>
      </c>
      <c r="K5645" s="47" t="s">
        <v>32</v>
      </c>
      <c r="L5645" s="44" t="s">
        <v>33</v>
      </c>
      <c r="M5645" s="44"/>
      <c r="N5645" s="47">
        <v>380</v>
      </c>
      <c r="O5645" s="44" t="s">
        <v>15758</v>
      </c>
      <c r="P5645" s="47" t="s">
        <v>124</v>
      </c>
      <c r="Q5645" s="47" t="s">
        <v>36</v>
      </c>
      <c r="R5645" s="45">
        <v>46104</v>
      </c>
      <c r="S5645" s="47"/>
      <c r="T5645" s="47"/>
      <c r="U5645" s="45">
        <v>46085</v>
      </c>
      <c r="V5645" s="45">
        <v>46105</v>
      </c>
      <c r="W5645" s="44" t="s">
        <v>2701</v>
      </c>
      <c r="X5645" s="47" t="str">
        <f t="shared" si="279"/>
        <v>Saúde da Coluna095784509</v>
      </c>
      <c r="Y5645" s="46" t="s">
        <v>48</v>
      </c>
    </row>
    <row r="5646" spans="1:25" ht="15" customHeight="1">
      <c r="A5646" s="175" t="s">
        <v>369</v>
      </c>
      <c r="B5646" s="40" t="s">
        <v>14875</v>
      </c>
      <c r="C5646" s="142" t="s">
        <v>27</v>
      </c>
      <c r="D5646" s="143">
        <v>46128</v>
      </c>
      <c r="E5646" s="42" t="s">
        <v>15759</v>
      </c>
      <c r="F5646" s="40" t="s">
        <v>15760</v>
      </c>
      <c r="G5646" s="43">
        <v>42163179877</v>
      </c>
      <c r="H5646" s="41">
        <v>34798</v>
      </c>
      <c r="I5646" s="43">
        <f t="shared" ca="1" si="280"/>
        <v>31</v>
      </c>
      <c r="J5646" s="43" t="s">
        <v>41</v>
      </c>
      <c r="K5646" s="43" t="s">
        <v>32</v>
      </c>
      <c r="L5646" s="40" t="s">
        <v>33</v>
      </c>
      <c r="M5646" s="40" t="s">
        <v>14932</v>
      </c>
      <c r="N5646" s="43" t="s">
        <v>3126</v>
      </c>
      <c r="O5646" s="40" t="s">
        <v>15761</v>
      </c>
      <c r="P5646" s="43" t="s">
        <v>124</v>
      </c>
      <c r="Q5646" s="42" t="s">
        <v>36</v>
      </c>
      <c r="R5646" s="41">
        <v>46104</v>
      </c>
      <c r="S5646" s="43"/>
      <c r="T5646" s="43"/>
      <c r="U5646" s="41">
        <v>46118</v>
      </c>
      <c r="V5646" s="43"/>
      <c r="W5646" s="40"/>
      <c r="X5646" s="43" t="str">
        <f t="shared" si="279"/>
        <v>Saúde da Coluna093383040</v>
      </c>
      <c r="Y5646" s="42" t="s">
        <v>37</v>
      </c>
    </row>
    <row r="5647" spans="1:25" ht="15" customHeight="1">
      <c r="A5647" s="176" t="s">
        <v>38</v>
      </c>
      <c r="B5647" s="44" t="s">
        <v>14875</v>
      </c>
      <c r="C5647" s="140" t="s">
        <v>27</v>
      </c>
      <c r="D5647" s="141">
        <v>46134</v>
      </c>
      <c r="E5647" s="46" t="s">
        <v>8172</v>
      </c>
      <c r="F5647" s="44" t="s">
        <v>8173</v>
      </c>
      <c r="G5647" s="47">
        <v>45134479828</v>
      </c>
      <c r="H5647" s="45">
        <v>35233</v>
      </c>
      <c r="I5647" s="47">
        <f t="shared" ca="1" si="280"/>
        <v>29</v>
      </c>
      <c r="J5647" s="47" t="s">
        <v>41</v>
      </c>
      <c r="K5647" s="47" t="s">
        <v>32</v>
      </c>
      <c r="L5647" s="44" t="s">
        <v>33</v>
      </c>
      <c r="M5647" s="44" t="s">
        <v>2361</v>
      </c>
      <c r="N5647" s="47">
        <v>60</v>
      </c>
      <c r="O5647" s="44" t="s">
        <v>8174</v>
      </c>
      <c r="P5647" s="47" t="s">
        <v>124</v>
      </c>
      <c r="Q5647" s="47" t="s">
        <v>36</v>
      </c>
      <c r="R5647" s="45">
        <v>46134</v>
      </c>
      <c r="S5647" s="47"/>
      <c r="T5647" s="47"/>
      <c r="U5647" s="45">
        <v>46132</v>
      </c>
      <c r="V5647" s="45">
        <v>46142</v>
      </c>
      <c r="W5647" s="44" t="s">
        <v>3191</v>
      </c>
      <c r="X5647" s="47" t="str">
        <f t="shared" si="279"/>
        <v>Saúde da Coluna093818976</v>
      </c>
      <c r="Y5647" s="46" t="s">
        <v>37</v>
      </c>
    </row>
    <row r="5648" spans="1:25" ht="15" customHeight="1">
      <c r="A5648" s="176" t="s">
        <v>369</v>
      </c>
      <c r="B5648" s="44" t="s">
        <v>14875</v>
      </c>
      <c r="C5648" s="140" t="s">
        <v>27</v>
      </c>
      <c r="D5648" s="141">
        <v>46128</v>
      </c>
      <c r="E5648" s="46" t="s">
        <v>15762</v>
      </c>
      <c r="F5648" s="44" t="s">
        <v>15763</v>
      </c>
      <c r="G5648" s="47">
        <v>29389978840</v>
      </c>
      <c r="H5648" s="45">
        <v>29638</v>
      </c>
      <c r="I5648" s="47">
        <f t="shared" ca="1" si="280"/>
        <v>45</v>
      </c>
      <c r="J5648" s="47" t="s">
        <v>41</v>
      </c>
      <c r="K5648" s="47" t="s">
        <v>32</v>
      </c>
      <c r="L5648" s="44" t="s">
        <v>45</v>
      </c>
      <c r="M5648" s="44" t="s">
        <v>3038</v>
      </c>
      <c r="N5648" s="47" t="s">
        <v>3126</v>
      </c>
      <c r="O5648" s="44" t="s">
        <v>15764</v>
      </c>
      <c r="P5648" s="47" t="s">
        <v>124</v>
      </c>
      <c r="Q5648" s="46" t="s">
        <v>36</v>
      </c>
      <c r="R5648" s="45">
        <v>46104</v>
      </c>
      <c r="S5648" s="47"/>
      <c r="T5648" s="47"/>
      <c r="U5648" s="45">
        <v>46118</v>
      </c>
      <c r="V5648" s="47"/>
      <c r="W5648" s="44"/>
      <c r="X5648" s="47" t="str">
        <f t="shared" si="279"/>
        <v>Saúde da Coluna078388345</v>
      </c>
      <c r="Y5648" s="46" t="s">
        <v>37</v>
      </c>
    </row>
    <row r="5649" spans="1:25" ht="15" customHeight="1">
      <c r="A5649" s="175" t="s">
        <v>369</v>
      </c>
      <c r="B5649" s="40" t="s">
        <v>14875</v>
      </c>
      <c r="C5649" s="142" t="s">
        <v>27</v>
      </c>
      <c r="D5649" s="143">
        <v>46162</v>
      </c>
      <c r="E5649" s="42" t="s">
        <v>15765</v>
      </c>
      <c r="F5649" s="40" t="s">
        <v>15766</v>
      </c>
      <c r="G5649" s="43">
        <v>31062423372</v>
      </c>
      <c r="H5649" s="41">
        <v>24562</v>
      </c>
      <c r="I5649" s="43">
        <f t="shared" ca="1" si="280"/>
        <v>59</v>
      </c>
      <c r="J5649" s="43" t="s">
        <v>77</v>
      </c>
      <c r="K5649" s="43" t="s">
        <v>32</v>
      </c>
      <c r="L5649" s="40" t="s">
        <v>33</v>
      </c>
      <c r="M5649" s="40" t="s">
        <v>15767</v>
      </c>
      <c r="N5649" s="43" t="e">
        <v>#N/A</v>
      </c>
      <c r="O5649" s="40" t="s">
        <v>15768</v>
      </c>
      <c r="P5649" s="43" t="s">
        <v>124</v>
      </c>
      <c r="Q5649" s="43" t="s">
        <v>36</v>
      </c>
      <c r="R5649" s="41">
        <v>46104</v>
      </c>
      <c r="S5649" s="43"/>
      <c r="T5649" s="43"/>
      <c r="U5649" s="41">
        <v>46160</v>
      </c>
      <c r="V5649" s="43"/>
      <c r="W5649" s="40"/>
      <c r="X5649" s="43" t="str">
        <f t="shared" si="279"/>
        <v>Saúde da Coluna086343733</v>
      </c>
      <c r="Y5649" s="42" t="s">
        <v>126</v>
      </c>
    </row>
    <row r="5650" spans="1:25" ht="15" customHeight="1">
      <c r="A5650" s="176" t="s">
        <v>369</v>
      </c>
      <c r="B5650" s="44" t="s">
        <v>14875</v>
      </c>
      <c r="C5650" s="140" t="s">
        <v>27</v>
      </c>
      <c r="D5650" s="141">
        <v>46128</v>
      </c>
      <c r="E5650" s="46" t="s">
        <v>15769</v>
      </c>
      <c r="F5650" s="44" t="s">
        <v>15770</v>
      </c>
      <c r="G5650" s="47">
        <v>15096326896</v>
      </c>
      <c r="H5650" s="45">
        <v>25736</v>
      </c>
      <c r="I5650" s="47">
        <f t="shared" ca="1" si="280"/>
        <v>55</v>
      </c>
      <c r="J5650" s="47" t="s">
        <v>41</v>
      </c>
      <c r="K5650" s="47" t="s">
        <v>32</v>
      </c>
      <c r="L5650" s="44" t="s">
        <v>33</v>
      </c>
      <c r="M5650" s="44" t="s">
        <v>963</v>
      </c>
      <c r="N5650" s="47" t="s">
        <v>3312</v>
      </c>
      <c r="O5650" s="44" t="s">
        <v>15771</v>
      </c>
      <c r="P5650" s="47" t="s">
        <v>124</v>
      </c>
      <c r="Q5650" s="46" t="s">
        <v>36</v>
      </c>
      <c r="R5650" s="45">
        <v>46104</v>
      </c>
      <c r="S5650" s="47"/>
      <c r="T5650" s="47"/>
      <c r="U5650" s="45">
        <v>46118</v>
      </c>
      <c r="V5650" s="47"/>
      <c r="W5650" s="44"/>
      <c r="X5650" s="47" t="str">
        <f t="shared" si="279"/>
        <v>Saúde da Coluna094615877</v>
      </c>
      <c r="Y5650" s="46" t="s">
        <v>37</v>
      </c>
    </row>
    <row r="5651" spans="1:25" ht="15" customHeight="1">
      <c r="A5651" s="175" t="s">
        <v>369</v>
      </c>
      <c r="B5651" s="40" t="s">
        <v>14875</v>
      </c>
      <c r="C5651" s="142" t="s">
        <v>27</v>
      </c>
      <c r="D5651" s="143">
        <v>46162</v>
      </c>
      <c r="E5651" s="42" t="s">
        <v>15772</v>
      </c>
      <c r="F5651" s="40" t="s">
        <v>15773</v>
      </c>
      <c r="G5651" s="43">
        <v>25076471831</v>
      </c>
      <c r="H5651" s="41">
        <v>28414</v>
      </c>
      <c r="I5651" s="43">
        <f t="shared" ca="1" si="280"/>
        <v>48</v>
      </c>
      <c r="J5651" s="43" t="s">
        <v>41</v>
      </c>
      <c r="K5651" s="43" t="s">
        <v>32</v>
      </c>
      <c r="L5651" s="40" t="s">
        <v>53</v>
      </c>
      <c r="M5651" s="40" t="s">
        <v>12815</v>
      </c>
      <c r="N5651" s="43" t="e">
        <v>#N/A</v>
      </c>
      <c r="O5651" s="40" t="s">
        <v>15774</v>
      </c>
      <c r="P5651" s="43" t="s">
        <v>124</v>
      </c>
      <c r="Q5651" s="43" t="s">
        <v>36</v>
      </c>
      <c r="R5651" s="41">
        <v>46104</v>
      </c>
      <c r="S5651" s="43"/>
      <c r="T5651" s="43"/>
      <c r="U5651" s="41">
        <v>46160</v>
      </c>
      <c r="V5651" s="43"/>
      <c r="W5651" s="40"/>
      <c r="X5651" s="43" t="str">
        <f t="shared" si="279"/>
        <v>Saúde da Coluna086187572</v>
      </c>
      <c r="Y5651" s="42" t="s">
        <v>126</v>
      </c>
    </row>
    <row r="5652" spans="1:25" ht="15" customHeight="1">
      <c r="A5652" s="176" t="s">
        <v>38</v>
      </c>
      <c r="B5652" s="44" t="s">
        <v>14875</v>
      </c>
      <c r="C5652" s="140" t="s">
        <v>27</v>
      </c>
      <c r="D5652" s="141">
        <v>46093</v>
      </c>
      <c r="E5652" s="46" t="s">
        <v>15775</v>
      </c>
      <c r="F5652" s="44" t="s">
        <v>15776</v>
      </c>
      <c r="G5652" s="47">
        <v>17835155893</v>
      </c>
      <c r="H5652" s="45">
        <v>28788</v>
      </c>
      <c r="I5652" s="47">
        <f t="shared" ca="1" si="280"/>
        <v>47</v>
      </c>
      <c r="J5652" s="47" t="s">
        <v>77</v>
      </c>
      <c r="K5652" s="47" t="s">
        <v>32</v>
      </c>
      <c r="L5652" s="44" t="s">
        <v>211</v>
      </c>
      <c r="M5652" s="44"/>
      <c r="N5652" s="47">
        <v>40</v>
      </c>
      <c r="O5652" s="44" t="s">
        <v>15777</v>
      </c>
      <c r="P5652" s="47" t="s">
        <v>124</v>
      </c>
      <c r="Q5652" s="47" t="s">
        <v>36</v>
      </c>
      <c r="R5652" s="45">
        <v>46104</v>
      </c>
      <c r="S5652" s="47"/>
      <c r="T5652" s="47"/>
      <c r="U5652" s="45">
        <v>46092</v>
      </c>
      <c r="V5652" s="45">
        <v>46329</v>
      </c>
      <c r="W5652" s="44" t="s">
        <v>3640</v>
      </c>
      <c r="X5652" s="47" t="str">
        <f t="shared" si="279"/>
        <v>Saúde da Coluna081448934</v>
      </c>
      <c r="Y5652" s="46" t="s">
        <v>48</v>
      </c>
    </row>
    <row r="5653" spans="1:25" ht="15" customHeight="1">
      <c r="A5653" s="175" t="s">
        <v>38</v>
      </c>
      <c r="B5653" s="40" t="s">
        <v>14875</v>
      </c>
      <c r="C5653" s="142" t="s">
        <v>27</v>
      </c>
      <c r="D5653" s="143">
        <v>46135</v>
      </c>
      <c r="E5653" s="42" t="s">
        <v>15778</v>
      </c>
      <c r="F5653" s="40" t="s">
        <v>15779</v>
      </c>
      <c r="G5653" s="43">
        <v>36241391852</v>
      </c>
      <c r="H5653" s="41">
        <v>32109</v>
      </c>
      <c r="I5653" s="43">
        <f t="shared" ca="1" si="280"/>
        <v>38</v>
      </c>
      <c r="J5653" s="43" t="s">
        <v>41</v>
      </c>
      <c r="K5653" s="43" t="s">
        <v>32</v>
      </c>
      <c r="L5653" s="40" t="s">
        <v>45</v>
      </c>
      <c r="M5653" s="40" t="s">
        <v>2341</v>
      </c>
      <c r="N5653" s="43">
        <v>450</v>
      </c>
      <c r="O5653" s="40" t="s">
        <v>15780</v>
      </c>
      <c r="P5653" s="43" t="s">
        <v>124</v>
      </c>
      <c r="Q5653" s="43" t="s">
        <v>36</v>
      </c>
      <c r="R5653" s="41">
        <v>46135</v>
      </c>
      <c r="S5653" s="43"/>
      <c r="T5653" s="43"/>
      <c r="U5653" s="41">
        <v>46134</v>
      </c>
      <c r="V5653" s="41">
        <v>46140</v>
      </c>
      <c r="W5653" s="40" t="s">
        <v>2701</v>
      </c>
      <c r="X5653" s="43" t="str">
        <f t="shared" si="279"/>
        <v>Saúde da Coluna093062226</v>
      </c>
      <c r="Y5653" s="42" t="s">
        <v>37</v>
      </c>
    </row>
    <row r="5654" spans="1:25" ht="15" customHeight="1">
      <c r="A5654" s="176" t="s">
        <v>369</v>
      </c>
      <c r="B5654" s="44" t="s">
        <v>14875</v>
      </c>
      <c r="C5654" s="140" t="s">
        <v>27</v>
      </c>
      <c r="D5654" s="141">
        <v>46128</v>
      </c>
      <c r="E5654" s="46" t="s">
        <v>15781</v>
      </c>
      <c r="F5654" s="44" t="s">
        <v>15782</v>
      </c>
      <c r="G5654" s="47">
        <v>34119603881</v>
      </c>
      <c r="H5654" s="45">
        <v>29950</v>
      </c>
      <c r="I5654" s="47">
        <f t="shared" ca="1" si="280"/>
        <v>44</v>
      </c>
      <c r="J5654" s="47" t="s">
        <v>41</v>
      </c>
      <c r="K5654" s="47" t="s">
        <v>32</v>
      </c>
      <c r="L5654" s="44" t="s">
        <v>33</v>
      </c>
      <c r="M5654" s="44" t="s">
        <v>1218</v>
      </c>
      <c r="N5654" s="47" t="s">
        <v>366</v>
      </c>
      <c r="O5654" s="44" t="s">
        <v>15783</v>
      </c>
      <c r="P5654" s="47" t="s">
        <v>124</v>
      </c>
      <c r="Q5654" s="46" t="s">
        <v>36</v>
      </c>
      <c r="R5654" s="45">
        <v>46104</v>
      </c>
      <c r="S5654" s="47"/>
      <c r="T5654" s="47"/>
      <c r="U5654" s="45">
        <v>46114</v>
      </c>
      <c r="V5654" s="47"/>
      <c r="W5654" s="44"/>
      <c r="X5654" s="47" t="str">
        <f t="shared" si="279"/>
        <v>Saúde da Coluna079732179</v>
      </c>
      <c r="Y5654" s="46" t="s">
        <v>37</v>
      </c>
    </row>
    <row r="5655" spans="1:25" ht="15" customHeight="1">
      <c r="A5655" s="175" t="s">
        <v>369</v>
      </c>
      <c r="B5655" s="40" t="s">
        <v>14875</v>
      </c>
      <c r="C5655" s="142" t="s">
        <v>27</v>
      </c>
      <c r="D5655" s="143">
        <v>46162</v>
      </c>
      <c r="E5655" s="42" t="s">
        <v>15784</v>
      </c>
      <c r="F5655" s="40" t="s">
        <v>15785</v>
      </c>
      <c r="G5655" s="43">
        <v>1980487340</v>
      </c>
      <c r="H5655" s="41">
        <v>31605</v>
      </c>
      <c r="I5655" s="43">
        <f t="shared" ca="1" si="280"/>
        <v>39</v>
      </c>
      <c r="J5655" s="43" t="s">
        <v>41</v>
      </c>
      <c r="K5655" s="43" t="s">
        <v>32</v>
      </c>
      <c r="L5655" s="40" t="s">
        <v>33</v>
      </c>
      <c r="M5655" s="40" t="s">
        <v>12982</v>
      </c>
      <c r="N5655" s="43" t="e">
        <v>#N/A</v>
      </c>
      <c r="O5655" s="40" t="s">
        <v>15786</v>
      </c>
      <c r="P5655" s="43" t="s">
        <v>124</v>
      </c>
      <c r="Q5655" s="43" t="s">
        <v>36</v>
      </c>
      <c r="R5655" s="41">
        <v>46104</v>
      </c>
      <c r="S5655" s="43"/>
      <c r="T5655" s="43"/>
      <c r="U5655" s="41">
        <v>46160</v>
      </c>
      <c r="V5655" s="43"/>
      <c r="W5655" s="40"/>
      <c r="X5655" s="43" t="str">
        <f t="shared" si="279"/>
        <v>Saúde da Coluna093792938</v>
      </c>
      <c r="Y5655" s="42" t="s">
        <v>126</v>
      </c>
    </row>
    <row r="5656" spans="1:25" ht="15" customHeight="1">
      <c r="A5656" s="176" t="s">
        <v>369</v>
      </c>
      <c r="B5656" s="44" t="s">
        <v>14875</v>
      </c>
      <c r="C5656" s="140" t="s">
        <v>27</v>
      </c>
      <c r="D5656" s="141">
        <v>46128</v>
      </c>
      <c r="E5656" s="46" t="s">
        <v>15787</v>
      </c>
      <c r="F5656" s="44" t="s">
        <v>15788</v>
      </c>
      <c r="G5656" s="47">
        <v>23853348874</v>
      </c>
      <c r="H5656" s="45">
        <v>38682</v>
      </c>
      <c r="I5656" s="47">
        <f t="shared" ca="1" si="280"/>
        <v>20</v>
      </c>
      <c r="J5656" s="47" t="s">
        <v>41</v>
      </c>
      <c r="K5656" s="47" t="s">
        <v>32</v>
      </c>
      <c r="L5656" s="44" t="s">
        <v>33</v>
      </c>
      <c r="M5656" s="44" t="s">
        <v>2987</v>
      </c>
      <c r="N5656" s="47" t="s">
        <v>3188</v>
      </c>
      <c r="O5656" s="44" t="s">
        <v>15789</v>
      </c>
      <c r="P5656" s="47" t="s">
        <v>124</v>
      </c>
      <c r="Q5656" s="44" t="s">
        <v>36</v>
      </c>
      <c r="R5656" s="45">
        <v>46104</v>
      </c>
      <c r="S5656" s="47"/>
      <c r="T5656" s="45"/>
      <c r="U5656" s="45">
        <v>46112</v>
      </c>
      <c r="V5656" s="45"/>
      <c r="W5656" s="44"/>
      <c r="X5656" s="47" t="str">
        <f t="shared" si="279"/>
        <v>Saúde da Coluna794036287</v>
      </c>
      <c r="Y5656" s="46" t="s">
        <v>48</v>
      </c>
    </row>
    <row r="5657" spans="1:25" ht="15" customHeight="1">
      <c r="A5657" s="175" t="s">
        <v>369</v>
      </c>
      <c r="B5657" s="40" t="s">
        <v>14875</v>
      </c>
      <c r="C5657" s="142" t="s">
        <v>27</v>
      </c>
      <c r="D5657" s="143">
        <v>46128</v>
      </c>
      <c r="E5657" s="42" t="s">
        <v>15790</v>
      </c>
      <c r="F5657" s="40" t="s">
        <v>15791</v>
      </c>
      <c r="G5657" s="43">
        <v>19520078878</v>
      </c>
      <c r="H5657" s="41">
        <v>27955</v>
      </c>
      <c r="I5657" s="43">
        <f t="shared" ca="1" si="280"/>
        <v>49</v>
      </c>
      <c r="J5657" s="43" t="s">
        <v>77</v>
      </c>
      <c r="K5657" s="43" t="s">
        <v>32</v>
      </c>
      <c r="L5657" s="40" t="s">
        <v>33</v>
      </c>
      <c r="M5657" s="40" t="s">
        <v>13570</v>
      </c>
      <c r="N5657" s="43" t="s">
        <v>15792</v>
      </c>
      <c r="O5657" s="40" t="s">
        <v>15793</v>
      </c>
      <c r="P5657" s="43" t="s">
        <v>124</v>
      </c>
      <c r="Q5657" s="42" t="s">
        <v>36</v>
      </c>
      <c r="R5657" s="41">
        <v>46104</v>
      </c>
      <c r="S5657" s="43"/>
      <c r="T5657" s="43"/>
      <c r="U5657" s="41">
        <v>46118</v>
      </c>
      <c r="V5657" s="43"/>
      <c r="W5657" s="40"/>
      <c r="X5657" s="43" t="str">
        <f t="shared" si="279"/>
        <v>Saúde da Coluna094340229</v>
      </c>
      <c r="Y5657" s="42" t="s">
        <v>37</v>
      </c>
    </row>
    <row r="5658" spans="1:25" ht="15" customHeight="1">
      <c r="A5658" s="176" t="s">
        <v>369</v>
      </c>
      <c r="B5658" s="44" t="s">
        <v>14875</v>
      </c>
      <c r="C5658" s="140" t="s">
        <v>27</v>
      </c>
      <c r="D5658" s="141">
        <v>46147</v>
      </c>
      <c r="E5658" s="46" t="s">
        <v>15794</v>
      </c>
      <c r="F5658" s="44" t="s">
        <v>15795</v>
      </c>
      <c r="G5658" s="47">
        <v>39684069820</v>
      </c>
      <c r="H5658" s="45">
        <v>34791</v>
      </c>
      <c r="I5658" s="47">
        <f t="shared" ca="1" si="280"/>
        <v>31</v>
      </c>
      <c r="J5658" s="47" t="s">
        <v>41</v>
      </c>
      <c r="K5658" s="47" t="s">
        <v>32</v>
      </c>
      <c r="L5658" s="44" t="s">
        <v>53</v>
      </c>
      <c r="M5658" s="44" t="s">
        <v>1379</v>
      </c>
      <c r="N5658" s="47" t="s">
        <v>9137</v>
      </c>
      <c r="O5658" s="44" t="s">
        <v>15796</v>
      </c>
      <c r="P5658" s="47"/>
      <c r="Q5658" s="47" t="s">
        <v>36</v>
      </c>
      <c r="R5658" s="45"/>
      <c r="S5658" s="47"/>
      <c r="T5658" s="47"/>
      <c r="U5658" s="45"/>
      <c r="V5658" s="47"/>
      <c r="W5658" s="44"/>
      <c r="X5658" s="47" t="str">
        <f t="shared" si="279"/>
        <v>Saúde da Coluna094711211</v>
      </c>
      <c r="Y5658" s="46"/>
    </row>
    <row r="5659" spans="1:25" ht="15" customHeight="1">
      <c r="A5659" s="175" t="s">
        <v>369</v>
      </c>
      <c r="B5659" s="40" t="s">
        <v>14875</v>
      </c>
      <c r="C5659" s="142" t="s">
        <v>27</v>
      </c>
      <c r="D5659" s="143">
        <v>46128</v>
      </c>
      <c r="E5659" s="42" t="s">
        <v>15797</v>
      </c>
      <c r="F5659" s="40" t="s">
        <v>15798</v>
      </c>
      <c r="G5659" s="43">
        <v>37028212874</v>
      </c>
      <c r="H5659" s="41">
        <v>31654</v>
      </c>
      <c r="I5659" s="43">
        <f t="shared" ca="1" si="280"/>
        <v>39</v>
      </c>
      <c r="J5659" s="43" t="s">
        <v>41</v>
      </c>
      <c r="K5659" s="43" t="s">
        <v>32</v>
      </c>
      <c r="L5659" s="40" t="s">
        <v>33</v>
      </c>
      <c r="M5659" s="40" t="s">
        <v>15389</v>
      </c>
      <c r="N5659" s="43" t="s">
        <v>3293</v>
      </c>
      <c r="O5659" s="40" t="s">
        <v>15799</v>
      </c>
      <c r="P5659" s="43" t="s">
        <v>124</v>
      </c>
      <c r="Q5659" s="42" t="s">
        <v>36</v>
      </c>
      <c r="R5659" s="41">
        <v>46104</v>
      </c>
      <c r="S5659" s="43"/>
      <c r="T5659" s="43"/>
      <c r="U5659" s="41">
        <v>46113</v>
      </c>
      <c r="V5659" s="43"/>
      <c r="W5659" s="40"/>
      <c r="X5659" s="43" t="str">
        <f t="shared" si="279"/>
        <v>Saúde da Coluna450795063</v>
      </c>
      <c r="Y5659" s="42" t="s">
        <v>37</v>
      </c>
    </row>
    <row r="5660" spans="1:25" ht="15" customHeight="1">
      <c r="A5660" s="176" t="s">
        <v>369</v>
      </c>
      <c r="B5660" s="44" t="s">
        <v>14875</v>
      </c>
      <c r="C5660" s="140" t="s">
        <v>27</v>
      </c>
      <c r="D5660" s="141">
        <v>46128</v>
      </c>
      <c r="E5660" s="46" t="s">
        <v>15800</v>
      </c>
      <c r="F5660" s="44" t="s">
        <v>15801</v>
      </c>
      <c r="G5660" s="47">
        <v>43120011894</v>
      </c>
      <c r="H5660" s="45">
        <v>39346</v>
      </c>
      <c r="I5660" s="47">
        <f t="shared" ca="1" si="280"/>
        <v>18</v>
      </c>
      <c r="J5660" s="47" t="s">
        <v>41</v>
      </c>
      <c r="K5660" s="47" t="s">
        <v>32</v>
      </c>
      <c r="L5660" s="44" t="s">
        <v>53</v>
      </c>
      <c r="M5660" s="44" t="s">
        <v>1379</v>
      </c>
      <c r="N5660" s="47" t="s">
        <v>2995</v>
      </c>
      <c r="O5660" s="44" t="s">
        <v>15802</v>
      </c>
      <c r="P5660" s="47" t="s">
        <v>124</v>
      </c>
      <c r="Q5660" s="46" t="s">
        <v>36</v>
      </c>
      <c r="R5660" s="45">
        <v>46104</v>
      </c>
      <c r="S5660" s="47"/>
      <c r="T5660" s="47"/>
      <c r="U5660" s="45">
        <v>46113</v>
      </c>
      <c r="V5660" s="47"/>
      <c r="W5660" s="44"/>
      <c r="X5660" s="47" t="str">
        <f t="shared" si="279"/>
        <v>Saúde da Coluna073339310</v>
      </c>
      <c r="Y5660" s="46" t="s">
        <v>37</v>
      </c>
    </row>
    <row r="5661" spans="1:25" ht="15" customHeight="1">
      <c r="A5661" s="175" t="s">
        <v>369</v>
      </c>
      <c r="B5661" s="40" t="s">
        <v>14875</v>
      </c>
      <c r="C5661" s="142" t="s">
        <v>27</v>
      </c>
      <c r="D5661" s="143">
        <v>46128</v>
      </c>
      <c r="E5661" s="42" t="s">
        <v>15803</v>
      </c>
      <c r="F5661" s="40" t="s">
        <v>15804</v>
      </c>
      <c r="G5661" s="43">
        <v>80074642472</v>
      </c>
      <c r="H5661" s="41">
        <v>26647</v>
      </c>
      <c r="I5661" s="43">
        <f t="shared" ca="1" si="280"/>
        <v>53</v>
      </c>
      <c r="J5661" s="43" t="s">
        <v>77</v>
      </c>
      <c r="K5661" s="43" t="s">
        <v>32</v>
      </c>
      <c r="L5661" s="40" t="s">
        <v>33</v>
      </c>
      <c r="M5661" s="40" t="s">
        <v>15805</v>
      </c>
      <c r="N5661" s="43" t="s">
        <v>2995</v>
      </c>
      <c r="O5661" s="40" t="s">
        <v>15806</v>
      </c>
      <c r="P5661" s="43" t="s">
        <v>124</v>
      </c>
      <c r="Q5661" s="42" t="s">
        <v>36</v>
      </c>
      <c r="R5661" s="41">
        <v>46104</v>
      </c>
      <c r="S5661" s="43"/>
      <c r="T5661" s="43"/>
      <c r="U5661" s="41">
        <v>46114</v>
      </c>
      <c r="V5661" s="43"/>
      <c r="W5661" s="40"/>
      <c r="X5661" s="43" t="str">
        <f t="shared" si="279"/>
        <v>Saúde da Coluna092854689</v>
      </c>
      <c r="Y5661" s="42" t="s">
        <v>37</v>
      </c>
    </row>
    <row r="5662" spans="1:25" ht="15" customHeight="1">
      <c r="A5662" s="176" t="s">
        <v>369</v>
      </c>
      <c r="B5662" s="44" t="s">
        <v>14875</v>
      </c>
      <c r="C5662" s="140" t="s">
        <v>27</v>
      </c>
      <c r="D5662" s="141">
        <v>46128</v>
      </c>
      <c r="E5662" s="46" t="s">
        <v>15807</v>
      </c>
      <c r="F5662" s="44" t="s">
        <v>15808</v>
      </c>
      <c r="G5662" s="47">
        <v>6925503806</v>
      </c>
      <c r="H5662" s="45">
        <v>22022</v>
      </c>
      <c r="I5662" s="47">
        <f t="shared" ca="1" si="280"/>
        <v>66</v>
      </c>
      <c r="J5662" s="47" t="s">
        <v>77</v>
      </c>
      <c r="K5662" s="47" t="s">
        <v>32</v>
      </c>
      <c r="L5662" s="44" t="s">
        <v>53</v>
      </c>
      <c r="M5662" s="44" t="s">
        <v>1134</v>
      </c>
      <c r="N5662" s="47" t="s">
        <v>2995</v>
      </c>
      <c r="O5662" s="44" t="s">
        <v>15809</v>
      </c>
      <c r="P5662" s="47" t="s">
        <v>124</v>
      </c>
      <c r="Q5662" s="44" t="s">
        <v>36</v>
      </c>
      <c r="R5662" s="45">
        <v>46104</v>
      </c>
      <c r="S5662" s="47"/>
      <c r="T5662" s="45"/>
      <c r="U5662" s="45">
        <v>46112</v>
      </c>
      <c r="V5662" s="45"/>
      <c r="W5662" s="44"/>
      <c r="X5662" s="47" t="str">
        <f t="shared" si="279"/>
        <v>Saúde da Coluna594142601</v>
      </c>
      <c r="Y5662" s="46" t="s">
        <v>48</v>
      </c>
    </row>
    <row r="5663" spans="1:25" ht="15" customHeight="1">
      <c r="A5663" s="175" t="s">
        <v>369</v>
      </c>
      <c r="B5663" s="40" t="s">
        <v>14875</v>
      </c>
      <c r="C5663" s="142" t="s">
        <v>27</v>
      </c>
      <c r="D5663" s="143">
        <v>46147</v>
      </c>
      <c r="E5663" s="42" t="s">
        <v>15810</v>
      </c>
      <c r="F5663" s="40" t="s">
        <v>15811</v>
      </c>
      <c r="G5663" s="43">
        <v>25436638864</v>
      </c>
      <c r="H5663" s="41">
        <v>27457</v>
      </c>
      <c r="I5663" s="43">
        <f t="shared" ca="1" si="280"/>
        <v>51</v>
      </c>
      <c r="J5663" s="43" t="s">
        <v>41</v>
      </c>
      <c r="K5663" s="43" t="s">
        <v>32</v>
      </c>
      <c r="L5663" s="40" t="s">
        <v>53</v>
      </c>
      <c r="M5663" s="40" t="s">
        <v>12796</v>
      </c>
      <c r="N5663" s="43" t="s">
        <v>366</v>
      </c>
      <c r="O5663" s="40" t="s">
        <v>15812</v>
      </c>
      <c r="P5663" s="43"/>
      <c r="Q5663" s="43" t="s">
        <v>36</v>
      </c>
      <c r="R5663" s="41"/>
      <c r="S5663" s="43"/>
      <c r="T5663" s="43"/>
      <c r="U5663" s="41"/>
      <c r="V5663" s="43"/>
      <c r="W5663" s="40"/>
      <c r="X5663" s="43" t="str">
        <f t="shared" si="279"/>
        <v>Saúde da Coluna084703056</v>
      </c>
      <c r="Y5663" s="42"/>
    </row>
    <row r="5664" spans="1:25" ht="15" customHeight="1">
      <c r="A5664" s="176" t="s">
        <v>369</v>
      </c>
      <c r="B5664" s="44" t="s">
        <v>14875</v>
      </c>
      <c r="C5664" s="140" t="s">
        <v>27</v>
      </c>
      <c r="D5664" s="141">
        <v>46162</v>
      </c>
      <c r="E5664" s="46" t="s">
        <v>15813</v>
      </c>
      <c r="F5664" s="44" t="s">
        <v>15814</v>
      </c>
      <c r="G5664" s="47">
        <v>28944033803</v>
      </c>
      <c r="H5664" s="45">
        <v>29309</v>
      </c>
      <c r="I5664" s="47">
        <f t="shared" ca="1" si="280"/>
        <v>46</v>
      </c>
      <c r="J5664" s="47" t="s">
        <v>77</v>
      </c>
      <c r="K5664" s="47" t="s">
        <v>32</v>
      </c>
      <c r="L5664" s="44" t="s">
        <v>53</v>
      </c>
      <c r="M5664" s="44" t="s">
        <v>15815</v>
      </c>
      <c r="N5664" s="47" t="e">
        <v>#N/A</v>
      </c>
      <c r="O5664" s="44" t="s">
        <v>15816</v>
      </c>
      <c r="P5664" s="47" t="s">
        <v>124</v>
      </c>
      <c r="Q5664" s="47" t="s">
        <v>36</v>
      </c>
      <c r="R5664" s="45">
        <v>46104</v>
      </c>
      <c r="S5664" s="47"/>
      <c r="T5664" s="47"/>
      <c r="U5664" s="45">
        <v>46160</v>
      </c>
      <c r="V5664" s="47"/>
      <c r="W5664" s="44"/>
      <c r="X5664" s="47" t="str">
        <f t="shared" si="279"/>
        <v>Saúde da Coluna594075718</v>
      </c>
      <c r="Y5664" s="46" t="s">
        <v>126</v>
      </c>
    </row>
    <row r="5665" spans="1:25" ht="15" customHeight="1">
      <c r="A5665" s="175" t="s">
        <v>369</v>
      </c>
      <c r="B5665" s="40" t="s">
        <v>14875</v>
      </c>
      <c r="C5665" s="142" t="s">
        <v>27</v>
      </c>
      <c r="D5665" s="143">
        <v>46128</v>
      </c>
      <c r="E5665" s="42" t="s">
        <v>15817</v>
      </c>
      <c r="F5665" s="40" t="s">
        <v>15818</v>
      </c>
      <c r="G5665" s="43">
        <v>29783994816</v>
      </c>
      <c r="H5665" s="41">
        <v>29947</v>
      </c>
      <c r="I5665" s="43">
        <f t="shared" ca="1" si="280"/>
        <v>44</v>
      </c>
      <c r="J5665" s="43" t="s">
        <v>41</v>
      </c>
      <c r="K5665" s="43" t="s">
        <v>32</v>
      </c>
      <c r="L5665" s="40" t="s">
        <v>53</v>
      </c>
      <c r="M5665" s="40" t="s">
        <v>2137</v>
      </c>
      <c r="N5665" s="43" t="s">
        <v>366</v>
      </c>
      <c r="O5665" s="40" t="s">
        <v>15819</v>
      </c>
      <c r="P5665" s="43" t="s">
        <v>124</v>
      </c>
      <c r="Q5665" s="42" t="s">
        <v>36</v>
      </c>
      <c r="R5665" s="41">
        <v>46104</v>
      </c>
      <c r="S5665" s="43"/>
      <c r="T5665" s="43"/>
      <c r="U5665" s="41">
        <v>46118</v>
      </c>
      <c r="V5665" s="43"/>
      <c r="W5665" s="40"/>
      <c r="X5665" s="43" t="str">
        <f t="shared" si="279"/>
        <v>Saúde da Coluna078018802</v>
      </c>
      <c r="Y5665" s="42" t="s">
        <v>37</v>
      </c>
    </row>
    <row r="5666" spans="1:25" ht="15" customHeight="1">
      <c r="A5666" s="176" t="s">
        <v>369</v>
      </c>
      <c r="B5666" s="44" t="s">
        <v>14875</v>
      </c>
      <c r="C5666" s="140" t="s">
        <v>27</v>
      </c>
      <c r="D5666" s="141">
        <v>46128</v>
      </c>
      <c r="E5666" s="46" t="s">
        <v>15820</v>
      </c>
      <c r="F5666" s="44" t="s">
        <v>15821</v>
      </c>
      <c r="G5666" s="47">
        <v>45279737895</v>
      </c>
      <c r="H5666" s="45">
        <v>35324</v>
      </c>
      <c r="I5666" s="47">
        <f t="shared" ca="1" si="280"/>
        <v>29</v>
      </c>
      <c r="J5666" s="47" t="s">
        <v>41</v>
      </c>
      <c r="K5666" s="47" t="s">
        <v>32</v>
      </c>
      <c r="L5666" s="44" t="s">
        <v>229</v>
      </c>
      <c r="M5666" s="44" t="s">
        <v>1432</v>
      </c>
      <c r="N5666" s="47" t="s">
        <v>2995</v>
      </c>
      <c r="O5666" s="44" t="s">
        <v>15822</v>
      </c>
      <c r="P5666" s="47" t="s">
        <v>124</v>
      </c>
      <c r="Q5666" s="46" t="s">
        <v>36</v>
      </c>
      <c r="R5666" s="45">
        <v>46104</v>
      </c>
      <c r="S5666" s="47"/>
      <c r="T5666" s="47"/>
      <c r="U5666" s="45">
        <v>46114</v>
      </c>
      <c r="V5666" s="47"/>
      <c r="W5666" s="44"/>
      <c r="X5666" s="47" t="str">
        <f t="shared" si="279"/>
        <v>Saúde da Coluna078230546</v>
      </c>
      <c r="Y5666" s="46" t="s">
        <v>37</v>
      </c>
    </row>
    <row r="5667" spans="1:25" ht="15" customHeight="1">
      <c r="A5667" s="175" t="s">
        <v>369</v>
      </c>
      <c r="B5667" s="40" t="s">
        <v>14875</v>
      </c>
      <c r="C5667" s="142" t="s">
        <v>27</v>
      </c>
      <c r="D5667" s="143">
        <v>46128</v>
      </c>
      <c r="E5667" s="42" t="s">
        <v>15823</v>
      </c>
      <c r="F5667" s="40" t="s">
        <v>15824</v>
      </c>
      <c r="G5667" s="43">
        <v>27238759896</v>
      </c>
      <c r="H5667" s="41">
        <v>29269</v>
      </c>
      <c r="I5667" s="43">
        <f t="shared" ca="1" si="280"/>
        <v>46</v>
      </c>
      <c r="J5667" s="43" t="s">
        <v>41</v>
      </c>
      <c r="K5667" s="43" t="s">
        <v>32</v>
      </c>
      <c r="L5667" s="40" t="s">
        <v>1831</v>
      </c>
      <c r="M5667" s="40" t="s">
        <v>15825</v>
      </c>
      <c r="N5667" s="43" t="s">
        <v>366</v>
      </c>
      <c r="O5667" s="40" t="s">
        <v>15826</v>
      </c>
      <c r="P5667" s="43" t="s">
        <v>124</v>
      </c>
      <c r="Q5667" s="42" t="s">
        <v>36</v>
      </c>
      <c r="R5667" s="41">
        <v>46104</v>
      </c>
      <c r="S5667" s="43"/>
      <c r="T5667" s="43"/>
      <c r="U5667" s="41">
        <v>46118</v>
      </c>
      <c r="V5667" s="43"/>
      <c r="W5667" s="40"/>
      <c r="X5667" s="43" t="str">
        <f t="shared" si="279"/>
        <v>Saúde da Coluna081414539</v>
      </c>
      <c r="Y5667" s="42" t="s">
        <v>37</v>
      </c>
    </row>
    <row r="5668" spans="1:25" ht="15" customHeight="1">
      <c r="A5668" s="176" t="s">
        <v>369</v>
      </c>
      <c r="B5668" s="44" t="s">
        <v>14875</v>
      </c>
      <c r="C5668" s="140" t="s">
        <v>27</v>
      </c>
      <c r="D5668" s="141">
        <v>46147</v>
      </c>
      <c r="E5668" s="46" t="s">
        <v>15827</v>
      </c>
      <c r="F5668" s="44" t="s">
        <v>15828</v>
      </c>
      <c r="G5668" s="47">
        <v>29906872896</v>
      </c>
      <c r="H5668" s="45">
        <v>27740</v>
      </c>
      <c r="I5668" s="47">
        <f t="shared" ca="1" si="280"/>
        <v>50</v>
      </c>
      <c r="J5668" s="47" t="s">
        <v>41</v>
      </c>
      <c r="K5668" s="47" t="s">
        <v>32</v>
      </c>
      <c r="L5668" s="44" t="s">
        <v>53</v>
      </c>
      <c r="M5668" s="44" t="s">
        <v>12856</v>
      </c>
      <c r="N5668" s="47" t="s">
        <v>3312</v>
      </c>
      <c r="O5668" s="44" t="s">
        <v>15829</v>
      </c>
      <c r="P5668" s="47"/>
      <c r="Q5668" s="47" t="s">
        <v>36</v>
      </c>
      <c r="R5668" s="45"/>
      <c r="S5668" s="47"/>
      <c r="T5668" s="47"/>
      <c r="U5668" s="45"/>
      <c r="V5668" s="47"/>
      <c r="W5668" s="44"/>
      <c r="X5668" s="47" t="str">
        <f t="shared" si="279"/>
        <v>Saúde da Coluna094632429</v>
      </c>
      <c r="Y5668" s="46"/>
    </row>
    <row r="5669" spans="1:25" ht="15" customHeight="1">
      <c r="A5669" s="175" t="s">
        <v>369</v>
      </c>
      <c r="B5669" s="40" t="s">
        <v>14875</v>
      </c>
      <c r="C5669" s="142" t="s">
        <v>27</v>
      </c>
      <c r="D5669" s="143">
        <v>46162</v>
      </c>
      <c r="E5669" s="42" t="s">
        <v>15830</v>
      </c>
      <c r="F5669" s="40" t="s">
        <v>15831</v>
      </c>
      <c r="G5669" s="43">
        <v>17622955809</v>
      </c>
      <c r="H5669" s="41">
        <v>24699</v>
      </c>
      <c r="I5669" s="43">
        <f t="shared" ca="1" si="280"/>
        <v>58</v>
      </c>
      <c r="J5669" s="43" t="s">
        <v>41</v>
      </c>
      <c r="K5669" s="43" t="s">
        <v>32</v>
      </c>
      <c r="L5669" s="40" t="s">
        <v>33</v>
      </c>
      <c r="M5669" s="40" t="s">
        <v>987</v>
      </c>
      <c r="N5669" s="43" t="e">
        <v>#N/A</v>
      </c>
      <c r="O5669" s="40" t="s">
        <v>15832</v>
      </c>
      <c r="P5669" s="43" t="s">
        <v>124</v>
      </c>
      <c r="Q5669" s="43" t="s">
        <v>36</v>
      </c>
      <c r="R5669" s="41">
        <v>46104</v>
      </c>
      <c r="S5669" s="43"/>
      <c r="T5669" s="43"/>
      <c r="U5669" s="41">
        <v>46160</v>
      </c>
      <c r="V5669" s="43"/>
      <c r="W5669" s="40"/>
      <c r="X5669" s="43" t="str">
        <f t="shared" si="279"/>
        <v>Saúde da Coluna085091832</v>
      </c>
      <c r="Y5669" s="42" t="s">
        <v>126</v>
      </c>
    </row>
    <row r="5670" spans="1:25" ht="15" customHeight="1">
      <c r="A5670" s="176" t="s">
        <v>369</v>
      </c>
      <c r="B5670" s="44" t="s">
        <v>14875</v>
      </c>
      <c r="C5670" s="140" t="s">
        <v>27</v>
      </c>
      <c r="D5670" s="141">
        <v>46162</v>
      </c>
      <c r="E5670" s="46" t="s">
        <v>15833</v>
      </c>
      <c r="F5670" s="44" t="s">
        <v>15834</v>
      </c>
      <c r="G5670" s="47">
        <v>19351203875</v>
      </c>
      <c r="H5670" s="45">
        <v>27789</v>
      </c>
      <c r="I5670" s="47">
        <f t="shared" ca="1" si="280"/>
        <v>50</v>
      </c>
      <c r="J5670" s="47" t="s">
        <v>77</v>
      </c>
      <c r="K5670" s="47" t="s">
        <v>32</v>
      </c>
      <c r="L5670" s="44" t="s">
        <v>33</v>
      </c>
      <c r="M5670" s="44" t="s">
        <v>15835</v>
      </c>
      <c r="N5670" s="47" t="e">
        <v>#N/A</v>
      </c>
      <c r="O5670" s="44" t="s">
        <v>15836</v>
      </c>
      <c r="P5670" s="47" t="s">
        <v>124</v>
      </c>
      <c r="Q5670" s="47" t="s">
        <v>36</v>
      </c>
      <c r="R5670" s="45">
        <v>46104</v>
      </c>
      <c r="S5670" s="47"/>
      <c r="T5670" s="47"/>
      <c r="U5670" s="45">
        <v>46160</v>
      </c>
      <c r="V5670" s="47"/>
      <c r="W5670" s="44"/>
      <c r="X5670" s="47" t="str">
        <f t="shared" si="279"/>
        <v>Saúde da Coluna094130943</v>
      </c>
      <c r="Y5670" s="46" t="s">
        <v>126</v>
      </c>
    </row>
    <row r="5671" spans="1:25" ht="15" customHeight="1">
      <c r="A5671" s="175" t="s">
        <v>369</v>
      </c>
      <c r="B5671" s="40" t="s">
        <v>14875</v>
      </c>
      <c r="C5671" s="142" t="s">
        <v>27</v>
      </c>
      <c r="D5671" s="143">
        <v>46147</v>
      </c>
      <c r="E5671" s="42" t="s">
        <v>15837</v>
      </c>
      <c r="F5671" s="40" t="s">
        <v>15838</v>
      </c>
      <c r="G5671" s="43">
        <v>17016071820</v>
      </c>
      <c r="H5671" s="41">
        <v>27681</v>
      </c>
      <c r="I5671" s="43">
        <f t="shared" ca="1" si="280"/>
        <v>50</v>
      </c>
      <c r="J5671" s="43" t="s">
        <v>77</v>
      </c>
      <c r="K5671" s="43" t="s">
        <v>32</v>
      </c>
      <c r="L5671" s="40" t="s">
        <v>33</v>
      </c>
      <c r="M5671" s="40" t="s">
        <v>15839</v>
      </c>
      <c r="N5671" s="43" t="s">
        <v>366</v>
      </c>
      <c r="O5671" s="40" t="s">
        <v>15840</v>
      </c>
      <c r="P5671" s="43"/>
      <c r="Q5671" s="43" t="s">
        <v>36</v>
      </c>
      <c r="R5671" s="41"/>
      <c r="S5671" s="43"/>
      <c r="T5671" s="43"/>
      <c r="U5671" s="41"/>
      <c r="V5671" s="43"/>
      <c r="W5671" s="40"/>
      <c r="X5671" s="43" t="str">
        <f t="shared" si="279"/>
        <v>Saúde da Coluna094445948</v>
      </c>
      <c r="Y5671" s="42"/>
    </row>
    <row r="5672" spans="1:25" ht="15" customHeight="1">
      <c r="A5672" s="176" t="s">
        <v>38</v>
      </c>
      <c r="B5672" s="44" t="s">
        <v>14875</v>
      </c>
      <c r="C5672" s="140" t="s">
        <v>27</v>
      </c>
      <c r="D5672" s="141">
        <v>46161</v>
      </c>
      <c r="E5672" s="46" t="s">
        <v>15841</v>
      </c>
      <c r="F5672" s="44" t="s">
        <v>15842</v>
      </c>
      <c r="G5672" s="47">
        <v>31414954832</v>
      </c>
      <c r="H5672" s="45">
        <v>30226</v>
      </c>
      <c r="I5672" s="47">
        <f t="shared" ca="1" si="280"/>
        <v>43</v>
      </c>
      <c r="J5672" s="47" t="s">
        <v>77</v>
      </c>
      <c r="K5672" s="47" t="s">
        <v>32</v>
      </c>
      <c r="L5672" s="44" t="s">
        <v>33</v>
      </c>
      <c r="M5672" s="44" t="s">
        <v>15843</v>
      </c>
      <c r="N5672" s="47">
        <v>100</v>
      </c>
      <c r="O5672" s="44" t="s">
        <v>15844</v>
      </c>
      <c r="P5672" s="47" t="s">
        <v>124</v>
      </c>
      <c r="Q5672" s="47" t="s">
        <v>36</v>
      </c>
      <c r="R5672" s="45">
        <v>46161</v>
      </c>
      <c r="S5672" s="47"/>
      <c r="T5672" s="47"/>
      <c r="U5672" s="45">
        <v>46160</v>
      </c>
      <c r="V5672" s="45">
        <v>46199</v>
      </c>
      <c r="W5672" s="44" t="s">
        <v>92</v>
      </c>
      <c r="X5672" s="47" t="str">
        <f t="shared" si="279"/>
        <v>Saúde da Coluna936689668</v>
      </c>
      <c r="Y5672" s="46" t="s">
        <v>126</v>
      </c>
    </row>
    <row r="5673" spans="1:25" ht="15" customHeight="1">
      <c r="A5673" s="175" t="s">
        <v>369</v>
      </c>
      <c r="B5673" s="40" t="s">
        <v>14875</v>
      </c>
      <c r="C5673" s="142" t="s">
        <v>27</v>
      </c>
      <c r="D5673" s="143">
        <v>46162</v>
      </c>
      <c r="E5673" s="42" t="s">
        <v>15845</v>
      </c>
      <c r="F5673" s="40" t="s">
        <v>15846</v>
      </c>
      <c r="G5673" s="43">
        <v>26820482850</v>
      </c>
      <c r="H5673" s="41">
        <v>27260</v>
      </c>
      <c r="I5673" s="43">
        <f t="shared" ref="I5673:I5704" ca="1" si="281">INT((TODAY()-H5673)/365.25)</f>
        <v>51</v>
      </c>
      <c r="J5673" s="43" t="s">
        <v>77</v>
      </c>
      <c r="K5673" s="43" t="s">
        <v>32</v>
      </c>
      <c r="L5673" s="40" t="s">
        <v>33</v>
      </c>
      <c r="M5673" s="40" t="s">
        <v>1290</v>
      </c>
      <c r="N5673" s="43" t="e">
        <v>#N/A</v>
      </c>
      <c r="O5673" s="40" t="s">
        <v>15847</v>
      </c>
      <c r="P5673" s="43" t="s">
        <v>124</v>
      </c>
      <c r="Q5673" s="43" t="s">
        <v>36</v>
      </c>
      <c r="R5673" s="41">
        <v>46104</v>
      </c>
      <c r="S5673" s="43"/>
      <c r="T5673" s="43"/>
      <c r="U5673" s="41">
        <v>46160</v>
      </c>
      <c r="V5673" s="43"/>
      <c r="W5673" s="40"/>
      <c r="X5673" s="43" t="str">
        <f t="shared" si="279"/>
        <v>Saúde da Coluna092660420</v>
      </c>
      <c r="Y5673" s="42" t="s">
        <v>126</v>
      </c>
    </row>
    <row r="5674" spans="1:25" ht="15" customHeight="1">
      <c r="A5674" s="175" t="s">
        <v>369</v>
      </c>
      <c r="B5674" s="40" t="s">
        <v>14875</v>
      </c>
      <c r="C5674" s="142" t="s">
        <v>27</v>
      </c>
      <c r="D5674" s="143">
        <v>46128</v>
      </c>
      <c r="E5674" s="42" t="s">
        <v>15848</v>
      </c>
      <c r="F5674" s="40" t="s">
        <v>15849</v>
      </c>
      <c r="G5674" s="43">
        <v>5367092896</v>
      </c>
      <c r="H5674" s="41">
        <v>22721</v>
      </c>
      <c r="I5674" s="43">
        <f t="shared" ca="1" si="281"/>
        <v>64</v>
      </c>
      <c r="J5674" s="43" t="s">
        <v>41</v>
      </c>
      <c r="K5674" s="43" t="s">
        <v>32</v>
      </c>
      <c r="L5674" s="40" t="s">
        <v>53</v>
      </c>
      <c r="M5674" s="40" t="s">
        <v>15850</v>
      </c>
      <c r="N5674" s="43" t="s">
        <v>366</v>
      </c>
      <c r="O5674" s="40" t="s">
        <v>15851</v>
      </c>
      <c r="P5674" s="43" t="s">
        <v>124</v>
      </c>
      <c r="Q5674" s="42" t="s">
        <v>36</v>
      </c>
      <c r="R5674" s="41">
        <v>46104</v>
      </c>
      <c r="S5674" s="43"/>
      <c r="T5674" s="43"/>
      <c r="U5674" s="41">
        <v>46118</v>
      </c>
      <c r="V5674" s="43"/>
      <c r="W5674" s="40"/>
      <c r="X5674" s="43" t="str">
        <f t="shared" si="279"/>
        <v>Saúde da Coluna078921735</v>
      </c>
      <c r="Y5674" s="42" t="s">
        <v>37</v>
      </c>
    </row>
    <row r="5675" spans="1:25" ht="15" customHeight="1">
      <c r="A5675" s="176" t="s">
        <v>369</v>
      </c>
      <c r="B5675" s="44" t="s">
        <v>14875</v>
      </c>
      <c r="C5675" s="140" t="s">
        <v>27</v>
      </c>
      <c r="D5675" s="141">
        <v>46162</v>
      </c>
      <c r="E5675" s="46" t="s">
        <v>15852</v>
      </c>
      <c r="F5675" s="44" t="s">
        <v>15853</v>
      </c>
      <c r="G5675" s="47">
        <v>37482325867</v>
      </c>
      <c r="H5675" s="45">
        <v>32209</v>
      </c>
      <c r="I5675" s="47">
        <f t="shared" ca="1" si="281"/>
        <v>38</v>
      </c>
      <c r="J5675" s="47" t="s">
        <v>77</v>
      </c>
      <c r="K5675" s="47" t="s">
        <v>32</v>
      </c>
      <c r="L5675" s="44" t="s">
        <v>53</v>
      </c>
      <c r="M5675" s="44" t="s">
        <v>15815</v>
      </c>
      <c r="N5675" s="47" t="e">
        <v>#N/A</v>
      </c>
      <c r="O5675" s="44" t="s">
        <v>15854</v>
      </c>
      <c r="P5675" s="47" t="s">
        <v>124</v>
      </c>
      <c r="Q5675" s="47" t="s">
        <v>36</v>
      </c>
      <c r="R5675" s="45">
        <v>46104</v>
      </c>
      <c r="S5675" s="47"/>
      <c r="T5675" s="47"/>
      <c r="U5675" s="45">
        <v>46160</v>
      </c>
      <c r="V5675" s="47"/>
      <c r="W5675" s="44"/>
      <c r="X5675" s="47" t="str">
        <f t="shared" si="279"/>
        <v>Saúde da Coluna093606570</v>
      </c>
      <c r="Y5675" s="46" t="s">
        <v>126</v>
      </c>
    </row>
    <row r="5676" spans="1:25" ht="15" customHeight="1">
      <c r="A5676" s="175" t="s">
        <v>38</v>
      </c>
      <c r="B5676" s="40" t="s">
        <v>14875</v>
      </c>
      <c r="C5676" s="142" t="s">
        <v>27</v>
      </c>
      <c r="D5676" s="143">
        <v>46104</v>
      </c>
      <c r="E5676" s="42" t="s">
        <v>15855</v>
      </c>
      <c r="F5676" s="40" t="s">
        <v>15856</v>
      </c>
      <c r="G5676" s="43">
        <v>39006967807</v>
      </c>
      <c r="H5676" s="41">
        <v>33398</v>
      </c>
      <c r="I5676" s="43">
        <f t="shared" ca="1" si="281"/>
        <v>34</v>
      </c>
      <c r="J5676" s="43" t="s">
        <v>77</v>
      </c>
      <c r="K5676" s="43" t="s">
        <v>32</v>
      </c>
      <c r="L5676" s="40" t="s">
        <v>33</v>
      </c>
      <c r="M5676" s="40"/>
      <c r="N5676" s="43">
        <v>380</v>
      </c>
      <c r="O5676" s="40" t="s">
        <v>15857</v>
      </c>
      <c r="P5676" s="43" t="s">
        <v>124</v>
      </c>
      <c r="Q5676" s="43" t="s">
        <v>36</v>
      </c>
      <c r="R5676" s="49">
        <v>46072</v>
      </c>
      <c r="S5676" s="43"/>
      <c r="T5676" s="43"/>
      <c r="U5676" s="41">
        <v>46080</v>
      </c>
      <c r="V5676" s="41">
        <v>46136</v>
      </c>
      <c r="W5676" s="40" t="s">
        <v>404</v>
      </c>
      <c r="X5676" s="43" t="str">
        <f t="shared" si="279"/>
        <v>Saúde da Coluna096302701</v>
      </c>
      <c r="Y5676" s="46" t="s">
        <v>58</v>
      </c>
    </row>
    <row r="5677" spans="1:25" ht="15" customHeight="1">
      <c r="A5677" s="176" t="s">
        <v>369</v>
      </c>
      <c r="B5677" s="44" t="s">
        <v>14875</v>
      </c>
      <c r="C5677" s="140" t="s">
        <v>27</v>
      </c>
      <c r="D5677" s="141">
        <v>46128</v>
      </c>
      <c r="E5677" s="46" t="s">
        <v>15858</v>
      </c>
      <c r="F5677" s="44" t="s">
        <v>15859</v>
      </c>
      <c r="G5677" s="47">
        <v>23155336862</v>
      </c>
      <c r="H5677" s="45">
        <v>23854</v>
      </c>
      <c r="I5677" s="47">
        <f t="shared" ca="1" si="281"/>
        <v>61</v>
      </c>
      <c r="J5677" s="47" t="s">
        <v>77</v>
      </c>
      <c r="K5677" s="47" t="s">
        <v>32</v>
      </c>
      <c r="L5677" s="44" t="s">
        <v>1105</v>
      </c>
      <c r="M5677" s="44" t="s">
        <v>15860</v>
      </c>
      <c r="N5677" s="47" t="s">
        <v>3188</v>
      </c>
      <c r="O5677" s="44" t="s">
        <v>15861</v>
      </c>
      <c r="P5677" s="47" t="s">
        <v>124</v>
      </c>
      <c r="Q5677" s="46" t="s">
        <v>36</v>
      </c>
      <c r="R5677" s="45">
        <v>46104</v>
      </c>
      <c r="S5677" s="47"/>
      <c r="T5677" s="47"/>
      <c r="U5677" s="45">
        <v>46113</v>
      </c>
      <c r="V5677" s="47"/>
      <c r="W5677" s="44"/>
      <c r="X5677" s="47" t="str">
        <f t="shared" si="279"/>
        <v>Saúde da Coluna450107450</v>
      </c>
      <c r="Y5677" s="46" t="s">
        <v>37</v>
      </c>
    </row>
    <row r="5678" spans="1:25" ht="15" customHeight="1">
      <c r="A5678" s="175" t="s">
        <v>369</v>
      </c>
      <c r="B5678" s="40" t="s">
        <v>14875</v>
      </c>
      <c r="C5678" s="142" t="s">
        <v>27</v>
      </c>
      <c r="D5678" s="143">
        <v>46128</v>
      </c>
      <c r="E5678" s="42" t="s">
        <v>15862</v>
      </c>
      <c r="F5678" s="40" t="s">
        <v>15863</v>
      </c>
      <c r="G5678" s="43">
        <v>52403971634</v>
      </c>
      <c r="H5678" s="41">
        <v>23545</v>
      </c>
      <c r="I5678" s="43">
        <f t="shared" ca="1" si="281"/>
        <v>61</v>
      </c>
      <c r="J5678" s="43" t="s">
        <v>41</v>
      </c>
      <c r="K5678" s="43" t="s">
        <v>32</v>
      </c>
      <c r="L5678" s="40" t="s">
        <v>33</v>
      </c>
      <c r="M5678" s="40" t="s">
        <v>2271</v>
      </c>
      <c r="N5678" s="43" t="s">
        <v>2995</v>
      </c>
      <c r="O5678" s="40" t="s">
        <v>15864</v>
      </c>
      <c r="P5678" s="43" t="s">
        <v>124</v>
      </c>
      <c r="Q5678" s="42" t="s">
        <v>36</v>
      </c>
      <c r="R5678" s="41">
        <v>46104</v>
      </c>
      <c r="S5678" s="43"/>
      <c r="T5678" s="43"/>
      <c r="U5678" s="41">
        <v>46114</v>
      </c>
      <c r="V5678" s="43"/>
      <c r="W5678" s="40"/>
      <c r="X5678" s="43" t="str">
        <f t="shared" si="279"/>
        <v>Saúde da Coluna076856539</v>
      </c>
      <c r="Y5678" s="42" t="s">
        <v>37</v>
      </c>
    </row>
    <row r="5679" spans="1:25" ht="15" customHeight="1">
      <c r="A5679" s="176" t="s">
        <v>369</v>
      </c>
      <c r="B5679" s="44" t="s">
        <v>14875</v>
      </c>
      <c r="C5679" s="140" t="s">
        <v>27</v>
      </c>
      <c r="D5679" s="141">
        <v>46162</v>
      </c>
      <c r="E5679" s="46" t="s">
        <v>15865</v>
      </c>
      <c r="F5679" s="44" t="s">
        <v>15866</v>
      </c>
      <c r="G5679" s="47">
        <v>458936596</v>
      </c>
      <c r="H5679" s="45">
        <v>29997</v>
      </c>
      <c r="I5679" s="47">
        <f t="shared" ca="1" si="281"/>
        <v>44</v>
      </c>
      <c r="J5679" s="47" t="s">
        <v>77</v>
      </c>
      <c r="K5679" s="47" t="s">
        <v>32</v>
      </c>
      <c r="L5679" s="44" t="s">
        <v>33</v>
      </c>
      <c r="M5679" s="44" t="s">
        <v>12350</v>
      </c>
      <c r="N5679" s="47" t="e">
        <v>#N/A</v>
      </c>
      <c r="O5679" s="44" t="s">
        <v>15867</v>
      </c>
      <c r="P5679" s="47" t="s">
        <v>124</v>
      </c>
      <c r="Q5679" s="47" t="s">
        <v>36</v>
      </c>
      <c r="R5679" s="45">
        <v>46104</v>
      </c>
      <c r="S5679" s="47"/>
      <c r="T5679" s="47"/>
      <c r="U5679" s="45">
        <v>46160</v>
      </c>
      <c r="V5679" s="47"/>
      <c r="W5679" s="44"/>
      <c r="X5679" s="47" t="str">
        <f t="shared" si="279"/>
        <v>Saúde da Coluna094956905</v>
      </c>
      <c r="Y5679" s="46" t="s">
        <v>126</v>
      </c>
    </row>
    <row r="5680" spans="1:25" ht="15" customHeight="1">
      <c r="A5680" s="175" t="s">
        <v>369</v>
      </c>
      <c r="B5680" s="40" t="s">
        <v>14875</v>
      </c>
      <c r="C5680" s="142" t="s">
        <v>27</v>
      </c>
      <c r="D5680" s="143">
        <v>46128</v>
      </c>
      <c r="E5680" s="42" t="s">
        <v>15868</v>
      </c>
      <c r="F5680" s="40" t="s">
        <v>15869</v>
      </c>
      <c r="G5680" s="43">
        <v>2754123857</v>
      </c>
      <c r="H5680" s="41">
        <v>21577</v>
      </c>
      <c r="I5680" s="43">
        <f t="shared" ca="1" si="281"/>
        <v>67</v>
      </c>
      <c r="J5680" s="43" t="s">
        <v>41</v>
      </c>
      <c r="K5680" s="43" t="s">
        <v>32</v>
      </c>
      <c r="L5680" s="40" t="s">
        <v>53</v>
      </c>
      <c r="M5680" s="40" t="s">
        <v>15870</v>
      </c>
      <c r="N5680" s="43" t="s">
        <v>2995</v>
      </c>
      <c r="O5680" s="40" t="s">
        <v>15871</v>
      </c>
      <c r="P5680" s="43" t="s">
        <v>124</v>
      </c>
      <c r="Q5680" s="42" t="s">
        <v>36</v>
      </c>
      <c r="R5680" s="41">
        <v>46104</v>
      </c>
      <c r="S5680" s="43"/>
      <c r="T5680" s="43"/>
      <c r="U5680" s="41">
        <v>46114</v>
      </c>
      <c r="V5680" s="43"/>
      <c r="W5680" s="40"/>
      <c r="X5680" s="43" t="str">
        <f t="shared" si="279"/>
        <v>Saúde da Coluna594029287</v>
      </c>
      <c r="Y5680" s="42" t="s">
        <v>37</v>
      </c>
    </row>
    <row r="5681" spans="1:25" ht="15" customHeight="1">
      <c r="A5681" s="176" t="s">
        <v>369</v>
      </c>
      <c r="B5681" s="44" t="s">
        <v>14875</v>
      </c>
      <c r="C5681" s="140" t="s">
        <v>27</v>
      </c>
      <c r="D5681" s="141">
        <v>46128</v>
      </c>
      <c r="E5681" s="46" t="s">
        <v>15872</v>
      </c>
      <c r="F5681" s="44" t="s">
        <v>15873</v>
      </c>
      <c r="G5681" s="47">
        <v>43123331814</v>
      </c>
      <c r="H5681" s="45">
        <v>39854</v>
      </c>
      <c r="I5681" s="47">
        <f t="shared" ca="1" si="281"/>
        <v>17</v>
      </c>
      <c r="J5681" s="47" t="s">
        <v>77</v>
      </c>
      <c r="K5681" s="47" t="s">
        <v>32</v>
      </c>
      <c r="L5681" s="44" t="s">
        <v>33</v>
      </c>
      <c r="M5681" s="44" t="s">
        <v>15874</v>
      </c>
      <c r="N5681" s="47" t="s">
        <v>3072</v>
      </c>
      <c r="O5681" s="44" t="s">
        <v>15875</v>
      </c>
      <c r="P5681" s="47" t="s">
        <v>124</v>
      </c>
      <c r="Q5681" s="46" t="s">
        <v>36</v>
      </c>
      <c r="R5681" s="45">
        <v>46104</v>
      </c>
      <c r="S5681" s="47"/>
      <c r="T5681" s="47"/>
      <c r="U5681" s="45">
        <v>46118</v>
      </c>
      <c r="V5681" s="47"/>
      <c r="W5681" s="44"/>
      <c r="X5681" s="47" t="str">
        <f t="shared" si="279"/>
        <v>Saúde da Coluna079312243</v>
      </c>
      <c r="Y5681" s="46" t="s">
        <v>37</v>
      </c>
    </row>
    <row r="5682" spans="1:25" ht="15" customHeight="1">
      <c r="A5682" s="175" t="s">
        <v>369</v>
      </c>
      <c r="B5682" s="40" t="s">
        <v>14875</v>
      </c>
      <c r="C5682" s="142" t="s">
        <v>27</v>
      </c>
      <c r="D5682" s="143">
        <v>46128</v>
      </c>
      <c r="E5682" s="42" t="s">
        <v>15876</v>
      </c>
      <c r="F5682" s="40" t="s">
        <v>15877</v>
      </c>
      <c r="G5682" s="43">
        <v>24583511825</v>
      </c>
      <c r="H5682" s="41">
        <v>27407</v>
      </c>
      <c r="I5682" s="43">
        <f t="shared" ca="1" si="281"/>
        <v>51</v>
      </c>
      <c r="J5682" s="43" t="s">
        <v>41</v>
      </c>
      <c r="K5682" s="43" t="s">
        <v>32</v>
      </c>
      <c r="L5682" s="40" t="s">
        <v>1105</v>
      </c>
      <c r="M5682" s="40" t="s">
        <v>15878</v>
      </c>
      <c r="N5682" s="43" t="s">
        <v>3308</v>
      </c>
      <c r="O5682" s="40" t="s">
        <v>15879</v>
      </c>
      <c r="P5682" s="43" t="s">
        <v>124</v>
      </c>
      <c r="Q5682" s="42" t="s">
        <v>36</v>
      </c>
      <c r="R5682" s="41">
        <v>46104</v>
      </c>
      <c r="S5682" s="43"/>
      <c r="T5682" s="43"/>
      <c r="U5682" s="41">
        <v>46118</v>
      </c>
      <c r="V5682" s="43"/>
      <c r="W5682" s="40"/>
      <c r="X5682" s="43" t="str">
        <f t="shared" si="279"/>
        <v>Saúde da Coluna079991343</v>
      </c>
      <c r="Y5682" s="42" t="s">
        <v>37</v>
      </c>
    </row>
    <row r="5683" spans="1:25" ht="15" customHeight="1">
      <c r="A5683" s="176" t="s">
        <v>369</v>
      </c>
      <c r="B5683" s="44" t="s">
        <v>14875</v>
      </c>
      <c r="C5683" s="140" t="s">
        <v>27</v>
      </c>
      <c r="D5683" s="141">
        <v>46162</v>
      </c>
      <c r="E5683" s="46" t="s">
        <v>15880</v>
      </c>
      <c r="F5683" s="44" t="s">
        <v>15881</v>
      </c>
      <c r="G5683" s="47">
        <v>2197648837</v>
      </c>
      <c r="H5683" s="45">
        <v>23847</v>
      </c>
      <c r="I5683" s="47">
        <f t="shared" ca="1" si="281"/>
        <v>61</v>
      </c>
      <c r="J5683" s="47" t="s">
        <v>41</v>
      </c>
      <c r="K5683" s="47" t="s">
        <v>32</v>
      </c>
      <c r="L5683" s="44" t="s">
        <v>33</v>
      </c>
      <c r="M5683" s="44" t="s">
        <v>3006</v>
      </c>
      <c r="N5683" s="47" t="e">
        <v>#N/A</v>
      </c>
      <c r="O5683" s="44" t="s">
        <v>15882</v>
      </c>
      <c r="P5683" s="47" t="s">
        <v>124</v>
      </c>
      <c r="Q5683" s="47" t="s">
        <v>36</v>
      </c>
      <c r="R5683" s="45">
        <v>46104</v>
      </c>
      <c r="S5683" s="47"/>
      <c r="T5683" s="47"/>
      <c r="U5683" s="45">
        <v>46160</v>
      </c>
      <c r="V5683" s="47"/>
      <c r="W5683" s="44"/>
      <c r="X5683" s="47" t="str">
        <f t="shared" si="279"/>
        <v>Saúde da Coluna093784895</v>
      </c>
      <c r="Y5683" s="46" t="s">
        <v>126</v>
      </c>
    </row>
    <row r="5684" spans="1:25" ht="15" customHeight="1">
      <c r="A5684" s="175" t="s">
        <v>369</v>
      </c>
      <c r="B5684" s="40" t="s">
        <v>14875</v>
      </c>
      <c r="C5684" s="142" t="s">
        <v>27</v>
      </c>
      <c r="D5684" s="143">
        <v>46162</v>
      </c>
      <c r="E5684" s="42" t="s">
        <v>15883</v>
      </c>
      <c r="F5684" s="40" t="s">
        <v>15884</v>
      </c>
      <c r="G5684" s="43">
        <v>13603390865</v>
      </c>
      <c r="H5684" s="41">
        <v>27105</v>
      </c>
      <c r="I5684" s="43">
        <f t="shared" ca="1" si="281"/>
        <v>52</v>
      </c>
      <c r="J5684" s="43" t="s">
        <v>41</v>
      </c>
      <c r="K5684" s="43" t="s">
        <v>32</v>
      </c>
      <c r="L5684" s="40" t="s">
        <v>53</v>
      </c>
      <c r="M5684" s="40" t="s">
        <v>1134</v>
      </c>
      <c r="N5684" s="43">
        <v>50</v>
      </c>
      <c r="O5684" s="40" t="s">
        <v>15885</v>
      </c>
      <c r="P5684" s="43" t="s">
        <v>124</v>
      </c>
      <c r="Q5684" s="43" t="s">
        <v>36</v>
      </c>
      <c r="R5684" s="41">
        <v>46104</v>
      </c>
      <c r="S5684" s="43"/>
      <c r="T5684" s="43"/>
      <c r="U5684" s="41">
        <v>46160</v>
      </c>
      <c r="V5684" s="43"/>
      <c r="W5684" s="40"/>
      <c r="X5684" s="43" t="str">
        <f t="shared" si="279"/>
        <v>Saúde da Coluna594002745</v>
      </c>
      <c r="Y5684" s="42" t="s">
        <v>126</v>
      </c>
    </row>
    <row r="5685" spans="1:25" ht="15" customHeight="1">
      <c r="A5685" s="176" t="s">
        <v>369</v>
      </c>
      <c r="B5685" s="44" t="s">
        <v>14875</v>
      </c>
      <c r="C5685" s="140" t="s">
        <v>27</v>
      </c>
      <c r="D5685" s="141">
        <v>46128</v>
      </c>
      <c r="E5685" s="46" t="s">
        <v>15886</v>
      </c>
      <c r="F5685" s="44" t="s">
        <v>15887</v>
      </c>
      <c r="G5685" s="47">
        <v>54367369803</v>
      </c>
      <c r="H5685" s="45">
        <v>38493</v>
      </c>
      <c r="I5685" s="47">
        <f t="shared" ca="1" si="281"/>
        <v>21</v>
      </c>
      <c r="J5685" s="47" t="s">
        <v>41</v>
      </c>
      <c r="K5685" s="47" t="s">
        <v>32</v>
      </c>
      <c r="L5685" s="44" t="s">
        <v>53</v>
      </c>
      <c r="M5685" s="44" t="s">
        <v>15888</v>
      </c>
      <c r="N5685" s="47" t="s">
        <v>366</v>
      </c>
      <c r="O5685" s="44" t="s">
        <v>15889</v>
      </c>
      <c r="P5685" s="47" t="s">
        <v>124</v>
      </c>
      <c r="Q5685" s="46" t="s">
        <v>36</v>
      </c>
      <c r="R5685" s="45">
        <v>46104</v>
      </c>
      <c r="S5685" s="47"/>
      <c r="T5685" s="47"/>
      <c r="U5685" s="45">
        <v>46118</v>
      </c>
      <c r="V5685" s="47"/>
      <c r="W5685" s="44"/>
      <c r="X5685" s="47" t="str">
        <f t="shared" si="279"/>
        <v>Saúde da Coluna082640198</v>
      </c>
      <c r="Y5685" s="46" t="s">
        <v>37</v>
      </c>
    </row>
    <row r="5686" spans="1:25" ht="15" customHeight="1">
      <c r="A5686" s="175" t="s">
        <v>369</v>
      </c>
      <c r="B5686" s="40" t="s">
        <v>14875</v>
      </c>
      <c r="C5686" s="142" t="s">
        <v>27</v>
      </c>
      <c r="D5686" s="143">
        <v>46147</v>
      </c>
      <c r="E5686" s="42" t="s">
        <v>15890</v>
      </c>
      <c r="F5686" s="40" t="s">
        <v>15891</v>
      </c>
      <c r="G5686" s="43">
        <v>54730445813</v>
      </c>
      <c r="H5686" s="41">
        <v>40085</v>
      </c>
      <c r="I5686" s="43">
        <f t="shared" ca="1" si="281"/>
        <v>16</v>
      </c>
      <c r="J5686" s="43" t="s">
        <v>41</v>
      </c>
      <c r="K5686" s="43" t="s">
        <v>32</v>
      </c>
      <c r="L5686" s="40" t="s">
        <v>53</v>
      </c>
      <c r="M5686" s="40" t="s">
        <v>15892</v>
      </c>
      <c r="N5686" s="43" t="s">
        <v>3072</v>
      </c>
      <c r="O5686" s="40" t="s">
        <v>15893</v>
      </c>
      <c r="P5686" s="43"/>
      <c r="Q5686" s="43" t="s">
        <v>36</v>
      </c>
      <c r="R5686" s="41"/>
      <c r="S5686" s="43"/>
      <c r="T5686" s="43"/>
      <c r="U5686" s="41"/>
      <c r="V5686" s="43"/>
      <c r="W5686" s="40"/>
      <c r="X5686" s="43" t="str">
        <f t="shared" si="279"/>
        <v>Saúde da Coluna089823525</v>
      </c>
      <c r="Y5686" s="42"/>
    </row>
    <row r="5687" spans="1:25" ht="15" customHeight="1">
      <c r="A5687" s="176" t="s">
        <v>38</v>
      </c>
      <c r="B5687" s="44" t="s">
        <v>14875</v>
      </c>
      <c r="C5687" s="140" t="s">
        <v>27</v>
      </c>
      <c r="D5687" s="141">
        <v>46079</v>
      </c>
      <c r="E5687" s="46" t="s">
        <v>15894</v>
      </c>
      <c r="F5687" s="44" t="s">
        <v>15895</v>
      </c>
      <c r="G5687" s="47">
        <v>16313827805</v>
      </c>
      <c r="H5687" s="45">
        <v>26654</v>
      </c>
      <c r="I5687" s="47">
        <f t="shared" ca="1" si="281"/>
        <v>53</v>
      </c>
      <c r="J5687" s="47" t="s">
        <v>41</v>
      </c>
      <c r="K5687" s="47" t="s">
        <v>32</v>
      </c>
      <c r="L5687" s="44" t="s">
        <v>33</v>
      </c>
      <c r="M5687" s="44"/>
      <c r="N5687" s="47">
        <v>100</v>
      </c>
      <c r="O5687" s="44" t="s">
        <v>15896</v>
      </c>
      <c r="P5687" s="47" t="s">
        <v>124</v>
      </c>
      <c r="Q5687" s="47" t="s">
        <v>36</v>
      </c>
      <c r="R5687" s="45"/>
      <c r="S5687" s="47"/>
      <c r="T5687" s="47"/>
      <c r="U5687" s="45">
        <v>46078</v>
      </c>
      <c r="V5687" s="45">
        <v>46083</v>
      </c>
      <c r="W5687" s="44" t="s">
        <v>3640</v>
      </c>
      <c r="X5687" s="47" t="str">
        <f t="shared" si="279"/>
        <v>Saúde da Coluna077322559</v>
      </c>
      <c r="Y5687" s="46" t="s">
        <v>58</v>
      </c>
    </row>
    <row r="5688" spans="1:25" ht="15" customHeight="1">
      <c r="A5688" s="175" t="s">
        <v>369</v>
      </c>
      <c r="B5688" s="40" t="s">
        <v>14875</v>
      </c>
      <c r="C5688" s="142" t="s">
        <v>27</v>
      </c>
      <c r="D5688" s="143">
        <v>46128</v>
      </c>
      <c r="E5688" s="42" t="s">
        <v>15897</v>
      </c>
      <c r="F5688" s="40" t="s">
        <v>15898</v>
      </c>
      <c r="G5688" s="43">
        <v>9161526851</v>
      </c>
      <c r="H5688" s="41">
        <v>17593</v>
      </c>
      <c r="I5688" s="43">
        <f t="shared" ca="1" si="281"/>
        <v>78</v>
      </c>
      <c r="J5688" s="43" t="s">
        <v>41</v>
      </c>
      <c r="K5688" s="43" t="s">
        <v>32</v>
      </c>
      <c r="L5688" s="40" t="s">
        <v>33</v>
      </c>
      <c r="M5688" s="40" t="s">
        <v>15899</v>
      </c>
      <c r="N5688" s="43" t="s">
        <v>3328</v>
      </c>
      <c r="O5688" s="40" t="s">
        <v>15900</v>
      </c>
      <c r="P5688" s="43" t="s">
        <v>124</v>
      </c>
      <c r="Q5688" s="42" t="s">
        <v>36</v>
      </c>
      <c r="R5688" s="41">
        <v>46104</v>
      </c>
      <c r="S5688" s="43"/>
      <c r="T5688" s="43"/>
      <c r="U5688" s="41">
        <v>46113</v>
      </c>
      <c r="V5688" s="43"/>
      <c r="W5688" s="40"/>
      <c r="X5688" s="43" t="str">
        <f t="shared" si="279"/>
        <v>Saúde da Coluna128263580</v>
      </c>
      <c r="Y5688" s="42" t="s">
        <v>37</v>
      </c>
    </row>
    <row r="5689" spans="1:25" ht="15" customHeight="1">
      <c r="A5689" s="175" t="s">
        <v>369</v>
      </c>
      <c r="B5689" s="40" t="s">
        <v>14875</v>
      </c>
      <c r="C5689" s="142" t="s">
        <v>27</v>
      </c>
      <c r="D5689" s="143">
        <v>46162</v>
      </c>
      <c r="E5689" s="42" t="s">
        <v>15901</v>
      </c>
      <c r="F5689" s="40" t="s">
        <v>15902</v>
      </c>
      <c r="G5689" s="43">
        <v>6538463800</v>
      </c>
      <c r="H5689" s="41">
        <v>22204</v>
      </c>
      <c r="I5689" s="43">
        <f t="shared" ca="1" si="281"/>
        <v>65</v>
      </c>
      <c r="J5689" s="43" t="s">
        <v>41</v>
      </c>
      <c r="K5689" s="43" t="s">
        <v>32</v>
      </c>
      <c r="L5689" s="40" t="s">
        <v>33</v>
      </c>
      <c r="M5689" s="40" t="s">
        <v>1144</v>
      </c>
      <c r="N5689" s="43" t="e">
        <v>#N/A</v>
      </c>
      <c r="O5689" s="40" t="s">
        <v>15903</v>
      </c>
      <c r="P5689" s="43" t="s">
        <v>124</v>
      </c>
      <c r="Q5689" s="43" t="s">
        <v>36</v>
      </c>
      <c r="R5689" s="41">
        <v>46104</v>
      </c>
      <c r="S5689" s="43"/>
      <c r="T5689" s="43"/>
      <c r="U5689" s="41">
        <v>46160</v>
      </c>
      <c r="V5689" s="43"/>
      <c r="W5689" s="40"/>
      <c r="X5689" s="43" t="str">
        <f t="shared" si="279"/>
        <v>Saúde da Coluna092970015</v>
      </c>
      <c r="Y5689" s="42" t="s">
        <v>126</v>
      </c>
    </row>
    <row r="5690" spans="1:25" ht="15" customHeight="1">
      <c r="A5690" s="176" t="s">
        <v>369</v>
      </c>
      <c r="B5690" s="44" t="s">
        <v>14875</v>
      </c>
      <c r="C5690" s="140" t="s">
        <v>27</v>
      </c>
      <c r="D5690" s="141">
        <v>46128</v>
      </c>
      <c r="E5690" s="46" t="s">
        <v>15904</v>
      </c>
      <c r="F5690" s="44" t="s">
        <v>15905</v>
      </c>
      <c r="G5690" s="47">
        <v>17118402893</v>
      </c>
      <c r="H5690" s="45">
        <v>27149</v>
      </c>
      <c r="I5690" s="47">
        <f t="shared" ca="1" si="281"/>
        <v>52</v>
      </c>
      <c r="J5690" s="47" t="s">
        <v>41</v>
      </c>
      <c r="K5690" s="47" t="s">
        <v>32</v>
      </c>
      <c r="L5690" s="44" t="s">
        <v>33</v>
      </c>
      <c r="M5690" s="44" t="s">
        <v>11763</v>
      </c>
      <c r="N5690" s="47" t="s">
        <v>3154</v>
      </c>
      <c r="O5690" s="44" t="s">
        <v>15906</v>
      </c>
      <c r="P5690" s="47" t="s">
        <v>124</v>
      </c>
      <c r="Q5690" s="46" t="s">
        <v>36</v>
      </c>
      <c r="R5690" s="45">
        <v>46104</v>
      </c>
      <c r="S5690" s="47"/>
      <c r="T5690" s="47"/>
      <c r="U5690" s="45">
        <v>46118</v>
      </c>
      <c r="V5690" s="47"/>
      <c r="W5690" s="44"/>
      <c r="X5690" s="47" t="str">
        <f t="shared" si="279"/>
        <v>Saúde da Coluna078140868</v>
      </c>
      <c r="Y5690" s="46" t="s">
        <v>37</v>
      </c>
    </row>
    <row r="5691" spans="1:25" ht="15" customHeight="1">
      <c r="A5691" s="175" t="s">
        <v>369</v>
      </c>
      <c r="B5691" s="40" t="s">
        <v>14875</v>
      </c>
      <c r="C5691" s="142" t="s">
        <v>27</v>
      </c>
      <c r="D5691" s="143">
        <v>46128</v>
      </c>
      <c r="E5691" s="42" t="s">
        <v>15907</v>
      </c>
      <c r="F5691" s="40" t="s">
        <v>15908</v>
      </c>
      <c r="G5691" s="43">
        <v>9138620880</v>
      </c>
      <c r="H5691" s="41">
        <v>24129</v>
      </c>
      <c r="I5691" s="43">
        <f t="shared" ca="1" si="281"/>
        <v>60</v>
      </c>
      <c r="J5691" s="43" t="s">
        <v>41</v>
      </c>
      <c r="K5691" s="43" t="s">
        <v>32</v>
      </c>
      <c r="L5691" s="40" t="s">
        <v>33</v>
      </c>
      <c r="M5691" s="40" t="s">
        <v>1559</v>
      </c>
      <c r="N5691" s="43" t="s">
        <v>3188</v>
      </c>
      <c r="O5691" s="40" t="s">
        <v>15909</v>
      </c>
      <c r="P5691" s="43" t="s">
        <v>124</v>
      </c>
      <c r="Q5691" s="42" t="s">
        <v>36</v>
      </c>
      <c r="R5691" s="41">
        <v>46104</v>
      </c>
      <c r="S5691" s="43"/>
      <c r="T5691" s="43"/>
      <c r="U5691" s="41">
        <v>46113</v>
      </c>
      <c r="V5691" s="43"/>
      <c r="W5691" s="40"/>
      <c r="X5691" s="43" t="str">
        <f t="shared" si="279"/>
        <v>Saúde da Coluna809816784</v>
      </c>
      <c r="Y5691" s="42" t="s">
        <v>37</v>
      </c>
    </row>
    <row r="5692" spans="1:25" ht="15" customHeight="1">
      <c r="A5692" s="176" t="s">
        <v>369</v>
      </c>
      <c r="B5692" s="44" t="s">
        <v>14875</v>
      </c>
      <c r="C5692" s="140" t="s">
        <v>27</v>
      </c>
      <c r="D5692" s="141">
        <v>46162</v>
      </c>
      <c r="E5692" s="46" t="s">
        <v>15910</v>
      </c>
      <c r="F5692" s="44" t="s">
        <v>15911</v>
      </c>
      <c r="G5692" s="47">
        <v>11313359882</v>
      </c>
      <c r="H5692" s="45">
        <v>25112</v>
      </c>
      <c r="I5692" s="47">
        <f t="shared" ca="1" si="281"/>
        <v>57</v>
      </c>
      <c r="J5692" s="47" t="s">
        <v>41</v>
      </c>
      <c r="K5692" s="47" t="s">
        <v>32</v>
      </c>
      <c r="L5692" s="44" t="s">
        <v>33</v>
      </c>
      <c r="M5692" s="44" t="s">
        <v>13639</v>
      </c>
      <c r="N5692" s="47" t="e">
        <v>#N/A</v>
      </c>
      <c r="O5692" s="44" t="s">
        <v>15912</v>
      </c>
      <c r="P5692" s="47" t="s">
        <v>124</v>
      </c>
      <c r="Q5692" s="47" t="s">
        <v>36</v>
      </c>
      <c r="R5692" s="45">
        <v>46104</v>
      </c>
      <c r="S5692" s="47"/>
      <c r="T5692" s="47"/>
      <c r="U5692" s="45">
        <v>46160</v>
      </c>
      <c r="V5692" s="47"/>
      <c r="W5692" s="44"/>
      <c r="X5692" s="47" t="str">
        <f t="shared" si="279"/>
        <v>Saúde da Coluna082833766</v>
      </c>
      <c r="Y5692" s="46" t="s">
        <v>126</v>
      </c>
    </row>
    <row r="5693" spans="1:25" ht="15" customHeight="1">
      <c r="A5693" s="175" t="s">
        <v>369</v>
      </c>
      <c r="B5693" s="40" t="s">
        <v>14875</v>
      </c>
      <c r="C5693" s="142" t="s">
        <v>27</v>
      </c>
      <c r="D5693" s="143">
        <v>46128</v>
      </c>
      <c r="E5693" s="42" t="s">
        <v>15913</v>
      </c>
      <c r="F5693" s="40" t="s">
        <v>15914</v>
      </c>
      <c r="G5693" s="43">
        <v>7635310810</v>
      </c>
      <c r="H5693" s="41">
        <v>24483</v>
      </c>
      <c r="I5693" s="43">
        <f t="shared" ca="1" si="281"/>
        <v>59</v>
      </c>
      <c r="J5693" s="43" t="s">
        <v>77</v>
      </c>
      <c r="K5693" s="43" t="s">
        <v>32</v>
      </c>
      <c r="L5693" s="40" t="s">
        <v>53</v>
      </c>
      <c r="M5693" s="40" t="s">
        <v>15915</v>
      </c>
      <c r="N5693" s="43" t="s">
        <v>366</v>
      </c>
      <c r="O5693" s="40" t="s">
        <v>15916</v>
      </c>
      <c r="P5693" s="43" t="s">
        <v>124</v>
      </c>
      <c r="Q5693" s="42" t="s">
        <v>36</v>
      </c>
      <c r="R5693" s="41">
        <v>46104</v>
      </c>
      <c r="S5693" s="43"/>
      <c r="T5693" s="43"/>
      <c r="U5693" s="41">
        <v>46118</v>
      </c>
      <c r="V5693" s="43"/>
      <c r="W5693" s="40"/>
      <c r="X5693" s="43" t="str">
        <f t="shared" si="279"/>
        <v>Saúde da Coluna096202550</v>
      </c>
      <c r="Y5693" s="42" t="s">
        <v>37</v>
      </c>
    </row>
    <row r="5694" spans="1:25" ht="15" customHeight="1">
      <c r="A5694" s="176" t="s">
        <v>369</v>
      </c>
      <c r="B5694" s="44" t="s">
        <v>14875</v>
      </c>
      <c r="C5694" s="140" t="s">
        <v>27</v>
      </c>
      <c r="D5694" s="141">
        <v>46128</v>
      </c>
      <c r="E5694" s="46" t="s">
        <v>15917</v>
      </c>
      <c r="F5694" s="44" t="s">
        <v>15918</v>
      </c>
      <c r="G5694" s="47">
        <v>68799578468</v>
      </c>
      <c r="H5694" s="45">
        <v>25015</v>
      </c>
      <c r="I5694" s="47">
        <f t="shared" ca="1" si="281"/>
        <v>57</v>
      </c>
      <c r="J5694" s="47" t="s">
        <v>41</v>
      </c>
      <c r="K5694" s="47" t="s">
        <v>32</v>
      </c>
      <c r="L5694" s="44" t="s">
        <v>33</v>
      </c>
      <c r="M5694" s="44" t="s">
        <v>15919</v>
      </c>
      <c r="N5694" s="47" t="s">
        <v>3090</v>
      </c>
      <c r="O5694" s="44" t="s">
        <v>15920</v>
      </c>
      <c r="P5694" s="47" t="s">
        <v>124</v>
      </c>
      <c r="Q5694" s="46" t="s">
        <v>36</v>
      </c>
      <c r="R5694" s="45">
        <v>46104</v>
      </c>
      <c r="S5694" s="47"/>
      <c r="T5694" s="47"/>
      <c r="U5694" s="45">
        <v>46113</v>
      </c>
      <c r="V5694" s="47"/>
      <c r="W5694" s="44"/>
      <c r="X5694" s="47" t="str">
        <f t="shared" si="279"/>
        <v>Saúde da Coluna782831273</v>
      </c>
      <c r="Y5694" s="46" t="s">
        <v>37</v>
      </c>
    </row>
    <row r="5695" spans="1:25" ht="15" customHeight="1">
      <c r="A5695" s="175" t="s">
        <v>369</v>
      </c>
      <c r="B5695" s="40" t="s">
        <v>14875</v>
      </c>
      <c r="C5695" s="142" t="s">
        <v>27</v>
      </c>
      <c r="D5695" s="143">
        <v>46162</v>
      </c>
      <c r="E5695" s="42" t="s">
        <v>15921</v>
      </c>
      <c r="F5695" s="40" t="s">
        <v>15922</v>
      </c>
      <c r="G5695" s="43">
        <v>3364139121</v>
      </c>
      <c r="H5695" s="41">
        <v>33354</v>
      </c>
      <c r="I5695" s="43">
        <f t="shared" ca="1" si="281"/>
        <v>35</v>
      </c>
      <c r="J5695" s="43" t="s">
        <v>41</v>
      </c>
      <c r="K5695" s="43" t="s">
        <v>32</v>
      </c>
      <c r="L5695" s="40" t="s">
        <v>33</v>
      </c>
      <c r="M5695" s="40" t="s">
        <v>361</v>
      </c>
      <c r="N5695" s="43" t="e">
        <v>#N/A</v>
      </c>
      <c r="O5695" s="40" t="s">
        <v>15923</v>
      </c>
      <c r="P5695" s="43" t="s">
        <v>124</v>
      </c>
      <c r="Q5695" s="43" t="s">
        <v>36</v>
      </c>
      <c r="R5695" s="41">
        <v>46104</v>
      </c>
      <c r="S5695" s="43"/>
      <c r="T5695" s="43"/>
      <c r="U5695" s="41">
        <v>46160</v>
      </c>
      <c r="V5695" s="43"/>
      <c r="W5695" s="40"/>
      <c r="X5695" s="43" t="str">
        <f t="shared" si="279"/>
        <v>Saúde da Coluna093972091</v>
      </c>
      <c r="Y5695" s="42" t="s">
        <v>126</v>
      </c>
    </row>
    <row r="5696" spans="1:25" ht="15" customHeight="1">
      <c r="A5696" s="176" t="s">
        <v>38</v>
      </c>
      <c r="B5696" s="44" t="s">
        <v>14875</v>
      </c>
      <c r="C5696" s="140" t="s">
        <v>27</v>
      </c>
      <c r="D5696" s="141">
        <v>46104</v>
      </c>
      <c r="E5696" s="46" t="s">
        <v>8331</v>
      </c>
      <c r="F5696" s="44" t="s">
        <v>8332</v>
      </c>
      <c r="G5696" s="47">
        <v>34232901884</v>
      </c>
      <c r="H5696" s="45">
        <v>34661</v>
      </c>
      <c r="I5696" s="47">
        <f t="shared" ca="1" si="281"/>
        <v>31</v>
      </c>
      <c r="J5696" s="47" t="s">
        <v>41</v>
      </c>
      <c r="K5696" s="47" t="s">
        <v>32</v>
      </c>
      <c r="L5696" s="44" t="s">
        <v>53</v>
      </c>
      <c r="M5696" s="44"/>
      <c r="N5696" s="47">
        <v>50</v>
      </c>
      <c r="O5696" s="44" t="s">
        <v>8333</v>
      </c>
      <c r="P5696" s="47" t="s">
        <v>124</v>
      </c>
      <c r="Q5696" s="47" t="s">
        <v>36</v>
      </c>
      <c r="R5696" s="105">
        <v>46093</v>
      </c>
      <c r="S5696" s="47"/>
      <c r="T5696" s="47"/>
      <c r="U5696" s="45">
        <v>46098</v>
      </c>
      <c r="V5696" s="45">
        <v>46104</v>
      </c>
      <c r="W5696" s="44" t="s">
        <v>3191</v>
      </c>
      <c r="X5696" s="47" t="str">
        <f t="shared" si="279"/>
        <v>Saúde da Coluna594075645</v>
      </c>
      <c r="Y5696" s="46" t="s">
        <v>48</v>
      </c>
    </row>
    <row r="5697" spans="1:25" ht="15" customHeight="1">
      <c r="A5697" s="175" t="s">
        <v>38</v>
      </c>
      <c r="B5697" s="40" t="s">
        <v>14875</v>
      </c>
      <c r="C5697" s="142" t="s">
        <v>27</v>
      </c>
      <c r="D5697" s="143">
        <v>46065</v>
      </c>
      <c r="E5697" s="42" t="s">
        <v>15924</v>
      </c>
      <c r="F5697" s="40" t="s">
        <v>15925</v>
      </c>
      <c r="G5697" s="43">
        <v>69979545372</v>
      </c>
      <c r="H5697" s="41">
        <v>28424</v>
      </c>
      <c r="I5697" s="43">
        <f t="shared" ca="1" si="281"/>
        <v>48</v>
      </c>
      <c r="J5697" s="43" t="s">
        <v>41</v>
      </c>
      <c r="K5697" s="43" t="s">
        <v>32</v>
      </c>
      <c r="L5697" s="40" t="s">
        <v>33</v>
      </c>
      <c r="M5697" s="40"/>
      <c r="N5697" s="43">
        <v>400</v>
      </c>
      <c r="O5697" s="40" t="s">
        <v>15926</v>
      </c>
      <c r="P5697" s="43" t="s">
        <v>124</v>
      </c>
      <c r="Q5697" s="43" t="s">
        <v>36</v>
      </c>
      <c r="R5697" s="41"/>
      <c r="S5697" s="43"/>
      <c r="T5697" s="43"/>
      <c r="U5697" s="41">
        <v>46059</v>
      </c>
      <c r="V5697" s="41">
        <v>36892</v>
      </c>
      <c r="W5697" s="40"/>
      <c r="X5697" s="43" t="str">
        <f t="shared" si="279"/>
        <v>Saúde da Coluna794708501</v>
      </c>
      <c r="Y5697" s="46" t="s">
        <v>58</v>
      </c>
    </row>
    <row r="5698" spans="1:25" ht="15" customHeight="1">
      <c r="A5698" s="176" t="s">
        <v>369</v>
      </c>
      <c r="B5698" s="44" t="s">
        <v>14875</v>
      </c>
      <c r="C5698" s="140" t="s">
        <v>27</v>
      </c>
      <c r="D5698" s="141">
        <v>46128</v>
      </c>
      <c r="E5698" s="46" t="s">
        <v>15927</v>
      </c>
      <c r="F5698" s="44" t="s">
        <v>15928</v>
      </c>
      <c r="G5698" s="47">
        <v>29412977824</v>
      </c>
      <c r="H5698" s="45">
        <v>29360</v>
      </c>
      <c r="I5698" s="47">
        <f t="shared" ca="1" si="281"/>
        <v>46</v>
      </c>
      <c r="J5698" s="47" t="s">
        <v>41</v>
      </c>
      <c r="K5698" s="47" t="s">
        <v>32</v>
      </c>
      <c r="L5698" s="44" t="s">
        <v>943</v>
      </c>
      <c r="M5698" s="44" t="s">
        <v>15929</v>
      </c>
      <c r="N5698" s="47" t="s">
        <v>366</v>
      </c>
      <c r="O5698" s="44" t="s">
        <v>15930</v>
      </c>
      <c r="P5698" s="47" t="s">
        <v>124</v>
      </c>
      <c r="Q5698" s="46" t="s">
        <v>36</v>
      </c>
      <c r="R5698" s="45">
        <v>46104</v>
      </c>
      <c r="S5698" s="47"/>
      <c r="T5698" s="47"/>
      <c r="U5698" s="45">
        <v>46114</v>
      </c>
      <c r="V5698" s="47"/>
      <c r="W5698" s="44"/>
      <c r="X5698" s="47" t="str">
        <f t="shared" ref="X5698:X5761" si="282">$B5698&amp;$E5698</f>
        <v>Saúde da Coluna088368912</v>
      </c>
      <c r="Y5698" s="46" t="s">
        <v>37</v>
      </c>
    </row>
    <row r="5699" spans="1:25" ht="15" customHeight="1">
      <c r="A5699" s="175" t="s">
        <v>369</v>
      </c>
      <c r="B5699" s="40" t="s">
        <v>14875</v>
      </c>
      <c r="C5699" s="142" t="s">
        <v>27</v>
      </c>
      <c r="D5699" s="143">
        <v>46128</v>
      </c>
      <c r="E5699" s="42" t="s">
        <v>15931</v>
      </c>
      <c r="F5699" s="40" t="s">
        <v>15932</v>
      </c>
      <c r="G5699" s="43">
        <v>8673447844</v>
      </c>
      <c r="H5699" s="41">
        <v>25072</v>
      </c>
      <c r="I5699" s="43">
        <f t="shared" ca="1" si="281"/>
        <v>57</v>
      </c>
      <c r="J5699" s="43" t="s">
        <v>77</v>
      </c>
      <c r="K5699" s="43" t="s">
        <v>32</v>
      </c>
      <c r="L5699" s="40" t="s">
        <v>33</v>
      </c>
      <c r="M5699" s="40" t="s">
        <v>15933</v>
      </c>
      <c r="N5699" s="43" t="s">
        <v>3308</v>
      </c>
      <c r="O5699" s="40" t="s">
        <v>15934</v>
      </c>
      <c r="P5699" s="43" t="s">
        <v>124</v>
      </c>
      <c r="Q5699" s="42" t="s">
        <v>36</v>
      </c>
      <c r="R5699" s="41">
        <v>46104</v>
      </c>
      <c r="S5699" s="43"/>
      <c r="T5699" s="43"/>
      <c r="U5699" s="41">
        <v>46118</v>
      </c>
      <c r="V5699" s="43"/>
      <c r="W5699" s="40"/>
      <c r="X5699" s="43" t="str">
        <f t="shared" si="282"/>
        <v>Saúde da Coluna087595776</v>
      </c>
      <c r="Y5699" s="42" t="s">
        <v>37</v>
      </c>
    </row>
    <row r="5700" spans="1:25" ht="15" customHeight="1">
      <c r="A5700" s="176" t="s">
        <v>369</v>
      </c>
      <c r="B5700" s="44" t="s">
        <v>14875</v>
      </c>
      <c r="C5700" s="140" t="s">
        <v>27</v>
      </c>
      <c r="D5700" s="141">
        <v>46162</v>
      </c>
      <c r="E5700" s="46" t="s">
        <v>15935</v>
      </c>
      <c r="F5700" s="44" t="s">
        <v>15936</v>
      </c>
      <c r="G5700" s="47">
        <v>41705973892</v>
      </c>
      <c r="H5700" s="45">
        <v>33162</v>
      </c>
      <c r="I5700" s="47">
        <f t="shared" ca="1" si="281"/>
        <v>35</v>
      </c>
      <c r="J5700" s="47" t="s">
        <v>41</v>
      </c>
      <c r="K5700" s="47" t="s">
        <v>32</v>
      </c>
      <c r="L5700" s="44" t="s">
        <v>33</v>
      </c>
      <c r="M5700" s="44" t="s">
        <v>379</v>
      </c>
      <c r="N5700" s="47" t="e">
        <v>#N/A</v>
      </c>
      <c r="O5700" s="44" t="s">
        <v>15937</v>
      </c>
      <c r="P5700" s="47" t="s">
        <v>124</v>
      </c>
      <c r="Q5700" s="47" t="s">
        <v>36</v>
      </c>
      <c r="R5700" s="45">
        <v>46104</v>
      </c>
      <c r="S5700" s="47"/>
      <c r="T5700" s="47"/>
      <c r="U5700" s="45">
        <v>46160</v>
      </c>
      <c r="V5700" s="47"/>
      <c r="W5700" s="44"/>
      <c r="X5700" s="47" t="str">
        <f t="shared" si="282"/>
        <v>Saúde da Coluna596822847</v>
      </c>
      <c r="Y5700" s="46" t="s">
        <v>126</v>
      </c>
    </row>
    <row r="5701" spans="1:25" ht="15" customHeight="1">
      <c r="A5701" s="175" t="s">
        <v>369</v>
      </c>
      <c r="B5701" s="40" t="s">
        <v>14875</v>
      </c>
      <c r="C5701" s="142" t="s">
        <v>27</v>
      </c>
      <c r="D5701" s="143">
        <v>46128</v>
      </c>
      <c r="E5701" s="42" t="s">
        <v>15938</v>
      </c>
      <c r="F5701" s="40" t="s">
        <v>15939</v>
      </c>
      <c r="G5701" s="43">
        <v>47240867854</v>
      </c>
      <c r="H5701" s="41">
        <v>37985</v>
      </c>
      <c r="I5701" s="43">
        <f t="shared" ca="1" si="281"/>
        <v>22</v>
      </c>
      <c r="J5701" s="43" t="s">
        <v>41</v>
      </c>
      <c r="K5701" s="43" t="s">
        <v>32</v>
      </c>
      <c r="L5701" s="40" t="s">
        <v>33</v>
      </c>
      <c r="M5701" s="40" t="s">
        <v>15940</v>
      </c>
      <c r="N5701" s="43" t="s">
        <v>3188</v>
      </c>
      <c r="O5701" s="40" t="s">
        <v>15941</v>
      </c>
      <c r="P5701" s="43" t="s">
        <v>124</v>
      </c>
      <c r="Q5701" s="42" t="s">
        <v>36</v>
      </c>
      <c r="R5701" s="41">
        <v>46104</v>
      </c>
      <c r="S5701" s="43"/>
      <c r="T5701" s="43"/>
      <c r="U5701" s="41">
        <v>46113</v>
      </c>
      <c r="V5701" s="43"/>
      <c r="W5701" s="40"/>
      <c r="X5701" s="43" t="str">
        <f t="shared" si="282"/>
        <v>Saúde da Coluna793234751</v>
      </c>
      <c r="Y5701" s="42" t="s">
        <v>37</v>
      </c>
    </row>
    <row r="5702" spans="1:25" ht="15" customHeight="1">
      <c r="A5702" s="176" t="s">
        <v>369</v>
      </c>
      <c r="B5702" s="44" t="s">
        <v>14875</v>
      </c>
      <c r="C5702" s="140" t="s">
        <v>27</v>
      </c>
      <c r="D5702" s="141">
        <v>46128</v>
      </c>
      <c r="E5702" s="46" t="s">
        <v>15942</v>
      </c>
      <c r="F5702" s="44" t="s">
        <v>15943</v>
      </c>
      <c r="G5702" s="47">
        <v>93959273800</v>
      </c>
      <c r="H5702" s="45">
        <v>20732</v>
      </c>
      <c r="I5702" s="47">
        <f t="shared" ca="1" si="281"/>
        <v>69</v>
      </c>
      <c r="J5702" s="47" t="s">
        <v>77</v>
      </c>
      <c r="K5702" s="47" t="s">
        <v>32</v>
      </c>
      <c r="L5702" s="44" t="s">
        <v>33</v>
      </c>
      <c r="M5702" s="44" t="s">
        <v>1406</v>
      </c>
      <c r="N5702" s="47" t="s">
        <v>3293</v>
      </c>
      <c r="O5702" s="44" t="s">
        <v>15944</v>
      </c>
      <c r="P5702" s="47" t="s">
        <v>124</v>
      </c>
      <c r="Q5702" s="46" t="s">
        <v>36</v>
      </c>
      <c r="R5702" s="45">
        <v>46104</v>
      </c>
      <c r="S5702" s="47"/>
      <c r="T5702" s="47"/>
      <c r="U5702" s="45">
        <v>46113</v>
      </c>
      <c r="V5702" s="47"/>
      <c r="W5702" s="44"/>
      <c r="X5702" s="47" t="str">
        <f t="shared" si="282"/>
        <v>Saúde da Coluna778220605</v>
      </c>
      <c r="Y5702" s="46" t="s">
        <v>37</v>
      </c>
    </row>
    <row r="5703" spans="1:25" ht="15" customHeight="1">
      <c r="A5703" s="175" t="s">
        <v>369</v>
      </c>
      <c r="B5703" s="40" t="s">
        <v>14875</v>
      </c>
      <c r="C5703" s="142" t="s">
        <v>27</v>
      </c>
      <c r="D5703" s="143">
        <v>46128</v>
      </c>
      <c r="E5703" s="42" t="s">
        <v>15945</v>
      </c>
      <c r="F5703" s="40" t="s">
        <v>15946</v>
      </c>
      <c r="G5703" s="43">
        <v>22061294855</v>
      </c>
      <c r="H5703" s="41">
        <v>28261</v>
      </c>
      <c r="I5703" s="43">
        <f t="shared" ca="1" si="281"/>
        <v>49</v>
      </c>
      <c r="J5703" s="43" t="s">
        <v>41</v>
      </c>
      <c r="K5703" s="43" t="s">
        <v>32</v>
      </c>
      <c r="L5703" s="40" t="s">
        <v>33</v>
      </c>
      <c r="M5703" s="40" t="s">
        <v>15947</v>
      </c>
      <c r="N5703" s="43" t="s">
        <v>3308</v>
      </c>
      <c r="O5703" s="40" t="s">
        <v>15948</v>
      </c>
      <c r="P5703" s="43" t="s">
        <v>124</v>
      </c>
      <c r="Q5703" s="42" t="s">
        <v>36</v>
      </c>
      <c r="R5703" s="41">
        <v>46104</v>
      </c>
      <c r="S5703" s="43"/>
      <c r="T5703" s="43"/>
      <c r="U5703" s="41">
        <v>46114</v>
      </c>
      <c r="V5703" s="43"/>
      <c r="W5703" s="40"/>
      <c r="X5703" s="43" t="str">
        <f t="shared" si="282"/>
        <v>Saúde da Coluna082664891</v>
      </c>
      <c r="Y5703" s="42" t="s">
        <v>37</v>
      </c>
    </row>
    <row r="5704" spans="1:25" ht="15" customHeight="1">
      <c r="A5704" s="176" t="s">
        <v>38</v>
      </c>
      <c r="B5704" s="44" t="s">
        <v>14875</v>
      </c>
      <c r="C5704" s="140" t="s">
        <v>27</v>
      </c>
      <c r="D5704" s="141">
        <v>46126</v>
      </c>
      <c r="E5704" s="46" t="s">
        <v>15949</v>
      </c>
      <c r="F5704" s="44" t="s">
        <v>15950</v>
      </c>
      <c r="G5704" s="47">
        <v>11115119850</v>
      </c>
      <c r="H5704" s="45">
        <v>24518</v>
      </c>
      <c r="I5704" s="47">
        <f t="shared" ca="1" si="281"/>
        <v>59</v>
      </c>
      <c r="J5704" s="47" t="s">
        <v>41</v>
      </c>
      <c r="K5704" s="47" t="s">
        <v>32</v>
      </c>
      <c r="L5704" s="44" t="s">
        <v>33</v>
      </c>
      <c r="M5704" s="44" t="s">
        <v>12919</v>
      </c>
      <c r="N5704" s="47">
        <v>100</v>
      </c>
      <c r="O5704" s="44" t="s">
        <v>15951</v>
      </c>
      <c r="P5704" s="47" t="s">
        <v>124</v>
      </c>
      <c r="Q5704" s="47" t="s">
        <v>36</v>
      </c>
      <c r="R5704" s="45">
        <v>46127</v>
      </c>
      <c r="S5704" s="47"/>
      <c r="T5704" s="47"/>
      <c r="U5704" s="45">
        <v>46125</v>
      </c>
      <c r="V5704" s="45">
        <v>46164</v>
      </c>
      <c r="W5704" s="44" t="s">
        <v>404</v>
      </c>
      <c r="X5704" s="47" t="str">
        <f t="shared" si="282"/>
        <v>Saúde da Coluna589419846</v>
      </c>
      <c r="Y5704" s="46" t="s">
        <v>37</v>
      </c>
    </row>
    <row r="5705" spans="1:25" ht="15" customHeight="1">
      <c r="A5705" s="175" t="s">
        <v>369</v>
      </c>
      <c r="B5705" s="40" t="s">
        <v>14875</v>
      </c>
      <c r="C5705" s="142" t="s">
        <v>27</v>
      </c>
      <c r="D5705" s="143">
        <v>46128</v>
      </c>
      <c r="E5705" s="42" t="s">
        <v>15952</v>
      </c>
      <c r="F5705" s="40" t="s">
        <v>15953</v>
      </c>
      <c r="G5705" s="43">
        <v>8663045840</v>
      </c>
      <c r="H5705" s="41">
        <v>23357</v>
      </c>
      <c r="I5705" s="43">
        <f t="shared" ref="I5705:I5736" ca="1" si="283">INT((TODAY()-H5705)/365.25)</f>
        <v>62</v>
      </c>
      <c r="J5705" s="43" t="s">
        <v>41</v>
      </c>
      <c r="K5705" s="43" t="s">
        <v>32</v>
      </c>
      <c r="L5705" s="40" t="s">
        <v>33</v>
      </c>
      <c r="M5705" s="40" t="s">
        <v>15267</v>
      </c>
      <c r="N5705" s="43" t="s">
        <v>2995</v>
      </c>
      <c r="O5705" s="40" t="s">
        <v>15954</v>
      </c>
      <c r="P5705" s="43" t="s">
        <v>124</v>
      </c>
      <c r="Q5705" s="42" t="s">
        <v>36</v>
      </c>
      <c r="R5705" s="41">
        <v>46104</v>
      </c>
      <c r="S5705" s="43"/>
      <c r="T5705" s="43"/>
      <c r="U5705" s="41">
        <v>46114</v>
      </c>
      <c r="V5705" s="43"/>
      <c r="W5705" s="40"/>
      <c r="X5705" s="43" t="str">
        <f t="shared" si="282"/>
        <v>Saúde da Coluna072207870</v>
      </c>
      <c r="Y5705" s="42" t="s">
        <v>37</v>
      </c>
    </row>
    <row r="5706" spans="1:25" ht="15" customHeight="1">
      <c r="A5706" s="175" t="s">
        <v>369</v>
      </c>
      <c r="B5706" s="40" t="s">
        <v>14875</v>
      </c>
      <c r="C5706" s="142" t="s">
        <v>27</v>
      </c>
      <c r="D5706" s="143">
        <v>46128</v>
      </c>
      <c r="E5706" s="42" t="s">
        <v>15955</v>
      </c>
      <c r="F5706" s="40" t="s">
        <v>15956</v>
      </c>
      <c r="G5706" s="43">
        <v>18599377809</v>
      </c>
      <c r="H5706" s="41">
        <v>17338</v>
      </c>
      <c r="I5706" s="43">
        <f t="shared" ca="1" si="283"/>
        <v>78</v>
      </c>
      <c r="J5706" s="43" t="s">
        <v>41</v>
      </c>
      <c r="K5706" s="43" t="s">
        <v>32</v>
      </c>
      <c r="L5706" s="40" t="s">
        <v>53</v>
      </c>
      <c r="M5706" s="40" t="s">
        <v>1050</v>
      </c>
      <c r="N5706" s="43" t="s">
        <v>2995</v>
      </c>
      <c r="O5706" s="40" t="s">
        <v>15957</v>
      </c>
      <c r="P5706" s="43" t="s">
        <v>124</v>
      </c>
      <c r="Q5706" s="42" t="s">
        <v>36</v>
      </c>
      <c r="R5706" s="41">
        <v>46104</v>
      </c>
      <c r="S5706" s="43"/>
      <c r="T5706" s="43"/>
      <c r="U5706" s="41">
        <v>46113</v>
      </c>
      <c r="V5706" s="43"/>
      <c r="W5706" s="40"/>
      <c r="X5706" s="43" t="str">
        <f t="shared" si="282"/>
        <v>Saúde da Coluna594084652</v>
      </c>
      <c r="Y5706" s="42" t="s">
        <v>37</v>
      </c>
    </row>
    <row r="5707" spans="1:25" ht="15" customHeight="1">
      <c r="A5707" s="176" t="s">
        <v>369</v>
      </c>
      <c r="B5707" s="44" t="s">
        <v>14875</v>
      </c>
      <c r="C5707" s="140" t="s">
        <v>27</v>
      </c>
      <c r="D5707" s="141">
        <v>46128</v>
      </c>
      <c r="E5707" s="46" t="s">
        <v>15958</v>
      </c>
      <c r="F5707" s="44" t="s">
        <v>15959</v>
      </c>
      <c r="G5707" s="47">
        <v>43336271843</v>
      </c>
      <c r="H5707" s="45">
        <v>39848</v>
      </c>
      <c r="I5707" s="47">
        <f t="shared" ca="1" si="283"/>
        <v>17</v>
      </c>
      <c r="J5707" s="47" t="s">
        <v>41</v>
      </c>
      <c r="K5707" s="47" t="s">
        <v>32</v>
      </c>
      <c r="L5707" s="44" t="s">
        <v>33</v>
      </c>
      <c r="M5707" s="44" t="s">
        <v>15960</v>
      </c>
      <c r="N5707" s="47" t="s">
        <v>2995</v>
      </c>
      <c r="O5707" s="44" t="s">
        <v>15961</v>
      </c>
      <c r="P5707" s="47" t="s">
        <v>124</v>
      </c>
      <c r="Q5707" s="46" t="s">
        <v>36</v>
      </c>
      <c r="R5707" s="45">
        <v>46104</v>
      </c>
      <c r="S5707" s="47"/>
      <c r="T5707" s="47"/>
      <c r="U5707" s="45">
        <v>46114</v>
      </c>
      <c r="V5707" s="47"/>
      <c r="W5707" s="44"/>
      <c r="X5707" s="47" t="str">
        <f t="shared" si="282"/>
        <v>Saúde da Coluna088194962</v>
      </c>
      <c r="Y5707" s="46" t="s">
        <v>37</v>
      </c>
    </row>
    <row r="5708" spans="1:25" ht="15" customHeight="1">
      <c r="A5708" s="175" t="s">
        <v>38</v>
      </c>
      <c r="B5708" s="40" t="s">
        <v>14875</v>
      </c>
      <c r="C5708" s="142" t="s">
        <v>27</v>
      </c>
      <c r="D5708" s="143">
        <v>46122</v>
      </c>
      <c r="E5708" s="42" t="s">
        <v>15962</v>
      </c>
      <c r="F5708" s="40" t="s">
        <v>15963</v>
      </c>
      <c r="G5708" s="43" t="s">
        <v>15964</v>
      </c>
      <c r="H5708" s="41">
        <v>28504</v>
      </c>
      <c r="I5708" s="43">
        <v>48</v>
      </c>
      <c r="J5708" s="43" t="s">
        <v>41</v>
      </c>
      <c r="K5708" s="43" t="s">
        <v>32</v>
      </c>
      <c r="L5708" s="40" t="s">
        <v>33</v>
      </c>
      <c r="M5708" s="40"/>
      <c r="N5708" s="43" t="s">
        <v>366</v>
      </c>
      <c r="O5708" s="40" t="s">
        <v>15965</v>
      </c>
      <c r="P5708" s="43" t="s">
        <v>124</v>
      </c>
      <c r="Q5708" s="43" t="s">
        <v>36</v>
      </c>
      <c r="R5708" s="41"/>
      <c r="S5708" s="50"/>
      <c r="T5708" s="43"/>
      <c r="U5708" s="41">
        <v>46108</v>
      </c>
      <c r="V5708" s="43"/>
      <c r="W5708" s="43" t="s">
        <v>2701</v>
      </c>
      <c r="X5708" s="43" t="str">
        <f t="shared" si="282"/>
        <v>Saúde da Coluna094712056</v>
      </c>
      <c r="Y5708" s="46" t="s">
        <v>48</v>
      </c>
    </row>
    <row r="5709" spans="1:25" ht="15" customHeight="1">
      <c r="A5709" s="176" t="s">
        <v>369</v>
      </c>
      <c r="B5709" s="44" t="s">
        <v>14875</v>
      </c>
      <c r="C5709" s="140" t="s">
        <v>27</v>
      </c>
      <c r="D5709" s="141">
        <v>46128</v>
      </c>
      <c r="E5709" s="46" t="s">
        <v>15966</v>
      </c>
      <c r="F5709" s="44" t="s">
        <v>15967</v>
      </c>
      <c r="G5709" s="47">
        <v>36487293814</v>
      </c>
      <c r="H5709" s="45">
        <v>15266</v>
      </c>
      <c r="I5709" s="47">
        <f ca="1">INT((TODAY()-H5709)/365.25)</f>
        <v>84</v>
      </c>
      <c r="J5709" s="47" t="s">
        <v>41</v>
      </c>
      <c r="K5709" s="47" t="s">
        <v>32</v>
      </c>
      <c r="L5709" s="44" t="s">
        <v>1831</v>
      </c>
      <c r="M5709" s="44" t="s">
        <v>15968</v>
      </c>
      <c r="N5709" s="47" t="s">
        <v>3188</v>
      </c>
      <c r="O5709" s="44" t="s">
        <v>15969</v>
      </c>
      <c r="P5709" s="47" t="s">
        <v>124</v>
      </c>
      <c r="Q5709" s="46" t="s">
        <v>36</v>
      </c>
      <c r="R5709" s="45">
        <v>46104</v>
      </c>
      <c r="S5709" s="47"/>
      <c r="T5709" s="47"/>
      <c r="U5709" s="45">
        <v>46113</v>
      </c>
      <c r="V5709" s="47"/>
      <c r="W5709" s="44"/>
      <c r="X5709" s="47" t="str">
        <f t="shared" si="282"/>
        <v>Saúde da Coluna807610305</v>
      </c>
      <c r="Y5709" s="46" t="s">
        <v>37</v>
      </c>
    </row>
    <row r="5710" spans="1:25" ht="15" customHeight="1">
      <c r="A5710" s="175" t="s">
        <v>38</v>
      </c>
      <c r="B5710" s="40" t="s">
        <v>14875</v>
      </c>
      <c r="C5710" s="142" t="s">
        <v>27</v>
      </c>
      <c r="D5710" s="143">
        <v>46122</v>
      </c>
      <c r="E5710" s="42" t="s">
        <v>15970</v>
      </c>
      <c r="F5710" s="40" t="s">
        <v>15971</v>
      </c>
      <c r="G5710" s="43" t="s">
        <v>15972</v>
      </c>
      <c r="H5710" s="41">
        <v>21690</v>
      </c>
      <c r="I5710" s="43">
        <v>66</v>
      </c>
      <c r="J5710" s="43" t="s">
        <v>41</v>
      </c>
      <c r="K5710" s="43" t="s">
        <v>32</v>
      </c>
      <c r="L5710" s="40" t="s">
        <v>15973</v>
      </c>
      <c r="M5710" s="40"/>
      <c r="N5710" s="43" t="s">
        <v>3188</v>
      </c>
      <c r="O5710" s="40" t="s">
        <v>15974</v>
      </c>
      <c r="P5710" s="43" t="s">
        <v>124</v>
      </c>
      <c r="Q5710" s="43" t="s">
        <v>36</v>
      </c>
      <c r="R5710" s="41"/>
      <c r="S5710" s="50"/>
      <c r="T5710" s="43"/>
      <c r="U5710" s="41">
        <v>46114</v>
      </c>
      <c r="V5710" s="43"/>
      <c r="W5710" s="43" t="s">
        <v>3191</v>
      </c>
      <c r="X5710" s="43" t="str">
        <f t="shared" si="282"/>
        <v>Saúde da Coluna807768553</v>
      </c>
      <c r="Y5710" s="42" t="s">
        <v>37</v>
      </c>
    </row>
    <row r="5711" spans="1:25" ht="15" customHeight="1">
      <c r="A5711" s="176" t="s">
        <v>369</v>
      </c>
      <c r="B5711" s="44" t="s">
        <v>14875</v>
      </c>
      <c r="C5711" s="140" t="s">
        <v>27</v>
      </c>
      <c r="D5711" s="141">
        <v>46128</v>
      </c>
      <c r="E5711" s="46" t="s">
        <v>15975</v>
      </c>
      <c r="F5711" s="44" t="s">
        <v>15976</v>
      </c>
      <c r="G5711" s="47">
        <v>35500115553</v>
      </c>
      <c r="H5711" s="45">
        <v>23963</v>
      </c>
      <c r="I5711" s="47">
        <f t="shared" ref="I5711:I5721" ca="1" si="284">INT((TODAY()-H5711)/365.25)</f>
        <v>60</v>
      </c>
      <c r="J5711" s="47" t="s">
        <v>41</v>
      </c>
      <c r="K5711" s="47" t="s">
        <v>32</v>
      </c>
      <c r="L5711" s="44" t="s">
        <v>53</v>
      </c>
      <c r="M5711" s="44" t="s">
        <v>15382</v>
      </c>
      <c r="N5711" s="47" t="s">
        <v>2995</v>
      </c>
      <c r="O5711" s="44" t="s">
        <v>15977</v>
      </c>
      <c r="P5711" s="47" t="s">
        <v>124</v>
      </c>
      <c r="Q5711" s="46" t="s">
        <v>36</v>
      </c>
      <c r="R5711" s="45">
        <v>46104</v>
      </c>
      <c r="S5711" s="47"/>
      <c r="T5711" s="47"/>
      <c r="U5711" s="45">
        <v>46113</v>
      </c>
      <c r="V5711" s="47"/>
      <c r="W5711" s="44"/>
      <c r="X5711" s="47" t="str">
        <f t="shared" si="282"/>
        <v>Saúde da Coluna594012546</v>
      </c>
      <c r="Y5711" s="46" t="s">
        <v>37</v>
      </c>
    </row>
    <row r="5712" spans="1:25" ht="15" customHeight="1">
      <c r="A5712" s="175" t="s">
        <v>369</v>
      </c>
      <c r="B5712" s="40" t="s">
        <v>14875</v>
      </c>
      <c r="C5712" s="142" t="s">
        <v>27</v>
      </c>
      <c r="D5712" s="143">
        <v>46128</v>
      </c>
      <c r="E5712" s="42" t="s">
        <v>15978</v>
      </c>
      <c r="F5712" s="40" t="s">
        <v>15979</v>
      </c>
      <c r="G5712" s="43">
        <v>14376789801</v>
      </c>
      <c r="H5712" s="41">
        <v>25852</v>
      </c>
      <c r="I5712" s="43">
        <f t="shared" ca="1" si="284"/>
        <v>55</v>
      </c>
      <c r="J5712" s="43" t="s">
        <v>41</v>
      </c>
      <c r="K5712" s="43" t="s">
        <v>32</v>
      </c>
      <c r="L5712" s="40" t="s">
        <v>1105</v>
      </c>
      <c r="M5712" s="40" t="s">
        <v>15980</v>
      </c>
      <c r="N5712" s="43" t="s">
        <v>366</v>
      </c>
      <c r="O5712" s="40" t="s">
        <v>15981</v>
      </c>
      <c r="P5712" s="43" t="s">
        <v>124</v>
      </c>
      <c r="Q5712" s="42" t="s">
        <v>36</v>
      </c>
      <c r="R5712" s="41">
        <v>46104</v>
      </c>
      <c r="S5712" s="43"/>
      <c r="T5712" s="43"/>
      <c r="U5712" s="41">
        <v>46114</v>
      </c>
      <c r="V5712" s="43"/>
      <c r="W5712" s="40"/>
      <c r="X5712" s="43" t="str">
        <f t="shared" si="282"/>
        <v>Saúde da Coluna087567997</v>
      </c>
      <c r="Y5712" s="42" t="s">
        <v>37</v>
      </c>
    </row>
    <row r="5713" spans="1:25" ht="15" customHeight="1">
      <c r="A5713" s="176" t="s">
        <v>369</v>
      </c>
      <c r="B5713" s="44" t="s">
        <v>14875</v>
      </c>
      <c r="C5713" s="140" t="s">
        <v>27</v>
      </c>
      <c r="D5713" s="141">
        <v>46128</v>
      </c>
      <c r="E5713" s="46" t="s">
        <v>15982</v>
      </c>
      <c r="F5713" s="44" t="s">
        <v>15983</v>
      </c>
      <c r="G5713" s="47">
        <v>29312335871</v>
      </c>
      <c r="H5713" s="45">
        <v>29085</v>
      </c>
      <c r="I5713" s="47">
        <f t="shared" ca="1" si="284"/>
        <v>46</v>
      </c>
      <c r="J5713" s="47" t="s">
        <v>41</v>
      </c>
      <c r="K5713" s="47" t="s">
        <v>32</v>
      </c>
      <c r="L5713" s="44" t="s">
        <v>53</v>
      </c>
      <c r="M5713" s="44" t="s">
        <v>15984</v>
      </c>
      <c r="N5713" s="47" t="s">
        <v>2995</v>
      </c>
      <c r="O5713" s="44" t="s">
        <v>15985</v>
      </c>
      <c r="P5713" s="47" t="s">
        <v>124</v>
      </c>
      <c r="Q5713" s="46" t="s">
        <v>36</v>
      </c>
      <c r="R5713" s="45">
        <v>46104</v>
      </c>
      <c r="S5713" s="47"/>
      <c r="T5713" s="47"/>
      <c r="U5713" s="45">
        <v>46114</v>
      </c>
      <c r="V5713" s="47"/>
      <c r="W5713" s="44"/>
      <c r="X5713" s="47" t="str">
        <f t="shared" si="282"/>
        <v>Saúde da Coluna594132509</v>
      </c>
      <c r="Y5713" s="46" t="s">
        <v>37</v>
      </c>
    </row>
    <row r="5714" spans="1:25" ht="15" customHeight="1">
      <c r="A5714" s="175" t="s">
        <v>38</v>
      </c>
      <c r="B5714" s="40" t="s">
        <v>14875</v>
      </c>
      <c r="C5714" s="142" t="s">
        <v>27</v>
      </c>
      <c r="D5714" s="143">
        <v>46162</v>
      </c>
      <c r="E5714" s="42" t="s">
        <v>15986</v>
      </c>
      <c r="F5714" s="40" t="s">
        <v>15987</v>
      </c>
      <c r="G5714" s="43">
        <v>32864836807</v>
      </c>
      <c r="H5714" s="41">
        <v>30603</v>
      </c>
      <c r="I5714" s="43">
        <f t="shared" ca="1" si="284"/>
        <v>42</v>
      </c>
      <c r="J5714" s="43" t="s">
        <v>41</v>
      </c>
      <c r="K5714" s="43" t="s">
        <v>32</v>
      </c>
      <c r="L5714" s="40" t="s">
        <v>33</v>
      </c>
      <c r="M5714" s="40" t="s">
        <v>15988</v>
      </c>
      <c r="N5714" s="43">
        <v>100</v>
      </c>
      <c r="O5714" s="40" t="s">
        <v>15989</v>
      </c>
      <c r="P5714" s="43" t="s">
        <v>124</v>
      </c>
      <c r="Q5714" s="43" t="s">
        <v>36</v>
      </c>
      <c r="R5714" s="41">
        <v>46162</v>
      </c>
      <c r="S5714" s="43"/>
      <c r="T5714" s="43"/>
      <c r="U5714" s="41">
        <v>46161</v>
      </c>
      <c r="V5714" s="41">
        <v>46192</v>
      </c>
      <c r="W5714" s="40" t="s">
        <v>404</v>
      </c>
      <c r="X5714" s="43" t="str">
        <f t="shared" si="282"/>
        <v>Saúde da Coluna451171330</v>
      </c>
      <c r="Y5714" s="42" t="s">
        <v>126</v>
      </c>
    </row>
    <row r="5715" spans="1:25" ht="15" customHeight="1">
      <c r="A5715" s="176" t="s">
        <v>369</v>
      </c>
      <c r="B5715" s="44" t="s">
        <v>14875</v>
      </c>
      <c r="C5715" s="140" t="s">
        <v>27</v>
      </c>
      <c r="D5715" s="141">
        <v>46128</v>
      </c>
      <c r="E5715" s="46" t="s">
        <v>15990</v>
      </c>
      <c r="F5715" s="44" t="s">
        <v>15991</v>
      </c>
      <c r="G5715" s="47">
        <v>29622453821</v>
      </c>
      <c r="H5715" s="45">
        <v>22318</v>
      </c>
      <c r="I5715" s="47">
        <f t="shared" ca="1" si="284"/>
        <v>65</v>
      </c>
      <c r="J5715" s="47" t="s">
        <v>41</v>
      </c>
      <c r="K5715" s="47" t="s">
        <v>32</v>
      </c>
      <c r="L5715" s="44" t="s">
        <v>33</v>
      </c>
      <c r="M5715" s="44" t="s">
        <v>9038</v>
      </c>
      <c r="N5715" s="47" t="s">
        <v>2995</v>
      </c>
      <c r="O5715" s="44" t="s">
        <v>15992</v>
      </c>
      <c r="P5715" s="47" t="s">
        <v>124</v>
      </c>
      <c r="Q5715" s="46" t="s">
        <v>36</v>
      </c>
      <c r="R5715" s="45">
        <v>46104</v>
      </c>
      <c r="S5715" s="47"/>
      <c r="T5715" s="47"/>
      <c r="U5715" s="45">
        <v>46114</v>
      </c>
      <c r="V5715" s="47"/>
      <c r="W5715" s="44"/>
      <c r="X5715" s="47" t="str">
        <f t="shared" si="282"/>
        <v>Saúde da Coluna082089529</v>
      </c>
      <c r="Y5715" s="46" t="s">
        <v>37</v>
      </c>
    </row>
    <row r="5716" spans="1:25" ht="15" customHeight="1">
      <c r="A5716" s="175" t="s">
        <v>369</v>
      </c>
      <c r="B5716" s="40" t="s">
        <v>14875</v>
      </c>
      <c r="C5716" s="142" t="s">
        <v>27</v>
      </c>
      <c r="D5716" s="143">
        <v>46128</v>
      </c>
      <c r="E5716" s="42" t="s">
        <v>15993</v>
      </c>
      <c r="F5716" s="40" t="s">
        <v>15994</v>
      </c>
      <c r="G5716" s="43">
        <v>31931312885</v>
      </c>
      <c r="H5716" s="41">
        <v>30373</v>
      </c>
      <c r="I5716" s="43">
        <f t="shared" ca="1" si="284"/>
        <v>43</v>
      </c>
      <c r="J5716" s="43" t="s">
        <v>41</v>
      </c>
      <c r="K5716" s="43" t="s">
        <v>32</v>
      </c>
      <c r="L5716" s="40" t="s">
        <v>600</v>
      </c>
      <c r="M5716" s="40" t="s">
        <v>8403</v>
      </c>
      <c r="N5716" s="43" t="s">
        <v>366</v>
      </c>
      <c r="O5716" s="40" t="s">
        <v>15995</v>
      </c>
      <c r="P5716" s="43" t="s">
        <v>124</v>
      </c>
      <c r="Q5716" s="42" t="s">
        <v>36</v>
      </c>
      <c r="R5716" s="41">
        <v>46104</v>
      </c>
      <c r="S5716" s="43"/>
      <c r="T5716" s="43"/>
      <c r="U5716" s="41">
        <v>46114</v>
      </c>
      <c r="V5716" s="43"/>
      <c r="W5716" s="40"/>
      <c r="X5716" s="43" t="str">
        <f t="shared" si="282"/>
        <v>Saúde da Coluna084261283</v>
      </c>
      <c r="Y5716" s="42" t="s">
        <v>37</v>
      </c>
    </row>
    <row r="5717" spans="1:25" ht="15" customHeight="1">
      <c r="A5717" s="176" t="s">
        <v>369</v>
      </c>
      <c r="B5717" s="44" t="s">
        <v>14875</v>
      </c>
      <c r="C5717" s="140" t="s">
        <v>27</v>
      </c>
      <c r="D5717" s="141">
        <v>46128</v>
      </c>
      <c r="E5717" s="46" t="s">
        <v>15996</v>
      </c>
      <c r="F5717" s="44" t="s">
        <v>15997</v>
      </c>
      <c r="G5717" s="47">
        <v>29904798800</v>
      </c>
      <c r="H5717" s="45">
        <v>29840</v>
      </c>
      <c r="I5717" s="47">
        <f t="shared" ca="1" si="284"/>
        <v>44</v>
      </c>
      <c r="J5717" s="47" t="s">
        <v>41</v>
      </c>
      <c r="K5717" s="47" t="s">
        <v>32</v>
      </c>
      <c r="L5717" s="44" t="s">
        <v>33</v>
      </c>
      <c r="M5717" s="44" t="s">
        <v>1432</v>
      </c>
      <c r="N5717" s="47" t="s">
        <v>15998</v>
      </c>
      <c r="O5717" s="44" t="s">
        <v>15999</v>
      </c>
      <c r="P5717" s="47" t="s">
        <v>124</v>
      </c>
      <c r="Q5717" s="46" t="s">
        <v>36</v>
      </c>
      <c r="R5717" s="45">
        <v>46104</v>
      </c>
      <c r="S5717" s="47"/>
      <c r="T5717" s="47"/>
      <c r="U5717" s="45">
        <v>46114</v>
      </c>
      <c r="V5717" s="47"/>
      <c r="W5717" s="44"/>
      <c r="X5717" s="47" t="str">
        <f t="shared" si="282"/>
        <v>Saúde da Coluna082213636</v>
      </c>
      <c r="Y5717" s="46" t="s">
        <v>37</v>
      </c>
    </row>
    <row r="5718" spans="1:25" ht="15" customHeight="1">
      <c r="A5718" s="175" t="s">
        <v>369</v>
      </c>
      <c r="B5718" s="40" t="s">
        <v>14875</v>
      </c>
      <c r="C5718" s="142" t="s">
        <v>27</v>
      </c>
      <c r="D5718" s="143">
        <v>46128</v>
      </c>
      <c r="E5718" s="42" t="s">
        <v>16000</v>
      </c>
      <c r="F5718" s="40" t="s">
        <v>16001</v>
      </c>
      <c r="G5718" s="43">
        <v>22892890861</v>
      </c>
      <c r="H5718" s="41">
        <v>33802</v>
      </c>
      <c r="I5718" s="43">
        <f t="shared" ca="1" si="284"/>
        <v>33</v>
      </c>
      <c r="J5718" s="43" t="s">
        <v>41</v>
      </c>
      <c r="K5718" s="43" t="s">
        <v>32</v>
      </c>
      <c r="L5718" s="40" t="s">
        <v>1831</v>
      </c>
      <c r="M5718" s="40" t="s">
        <v>16002</v>
      </c>
      <c r="N5718" s="43" t="s">
        <v>3328</v>
      </c>
      <c r="O5718" s="40" t="s">
        <v>16003</v>
      </c>
      <c r="P5718" s="43" t="s">
        <v>124</v>
      </c>
      <c r="Q5718" s="42" t="s">
        <v>36</v>
      </c>
      <c r="R5718" s="41">
        <v>46104</v>
      </c>
      <c r="S5718" s="43"/>
      <c r="T5718" s="43"/>
      <c r="U5718" s="41">
        <v>46118</v>
      </c>
      <c r="V5718" s="43"/>
      <c r="W5718" s="40"/>
      <c r="X5718" s="43" t="str">
        <f t="shared" si="282"/>
        <v>Saúde da Coluna082283695</v>
      </c>
      <c r="Y5718" s="42" t="s">
        <v>37</v>
      </c>
    </row>
    <row r="5719" spans="1:25" ht="15" customHeight="1">
      <c r="A5719" s="176" t="s">
        <v>369</v>
      </c>
      <c r="B5719" s="44" t="s">
        <v>14875</v>
      </c>
      <c r="C5719" s="140" t="s">
        <v>27</v>
      </c>
      <c r="D5719" s="141">
        <v>46162</v>
      </c>
      <c r="E5719" s="46" t="s">
        <v>16004</v>
      </c>
      <c r="F5719" s="44" t="s">
        <v>16005</v>
      </c>
      <c r="G5719" s="47">
        <v>17474422832</v>
      </c>
      <c r="H5719" s="45">
        <v>27083</v>
      </c>
      <c r="I5719" s="47">
        <f t="shared" ca="1" si="284"/>
        <v>52</v>
      </c>
      <c r="J5719" s="47" t="s">
        <v>41</v>
      </c>
      <c r="K5719" s="47" t="s">
        <v>32</v>
      </c>
      <c r="L5719" s="44" t="s">
        <v>33</v>
      </c>
      <c r="M5719" s="44" t="s">
        <v>16006</v>
      </c>
      <c r="N5719" s="47" t="e">
        <v>#N/A</v>
      </c>
      <c r="O5719" s="44" t="s">
        <v>16007</v>
      </c>
      <c r="P5719" s="47" t="s">
        <v>124</v>
      </c>
      <c r="Q5719" s="47" t="s">
        <v>36</v>
      </c>
      <c r="R5719" s="45">
        <v>46104</v>
      </c>
      <c r="S5719" s="47"/>
      <c r="T5719" s="47"/>
      <c r="U5719" s="45">
        <v>46160</v>
      </c>
      <c r="V5719" s="47"/>
      <c r="W5719" s="44"/>
      <c r="X5719" s="47" t="str">
        <f t="shared" si="282"/>
        <v>Saúde da Coluna074659881</v>
      </c>
      <c r="Y5719" s="46" t="s">
        <v>126</v>
      </c>
    </row>
    <row r="5720" spans="1:25" ht="15" customHeight="1">
      <c r="A5720" s="175" t="s">
        <v>369</v>
      </c>
      <c r="B5720" s="40" t="s">
        <v>14875</v>
      </c>
      <c r="C5720" s="142" t="s">
        <v>27</v>
      </c>
      <c r="D5720" s="143">
        <v>46128</v>
      </c>
      <c r="E5720" s="42" t="s">
        <v>16008</v>
      </c>
      <c r="F5720" s="40" t="s">
        <v>16009</v>
      </c>
      <c r="G5720" s="43">
        <v>45814366800</v>
      </c>
      <c r="H5720" s="41">
        <v>33078</v>
      </c>
      <c r="I5720" s="43">
        <f t="shared" ca="1" si="284"/>
        <v>35</v>
      </c>
      <c r="J5720" s="43" t="s">
        <v>41</v>
      </c>
      <c r="K5720" s="43" t="s">
        <v>32</v>
      </c>
      <c r="L5720" s="40" t="s">
        <v>1831</v>
      </c>
      <c r="M5720" s="40" t="s">
        <v>13678</v>
      </c>
      <c r="N5720" s="43" t="s">
        <v>3308</v>
      </c>
      <c r="O5720" s="40" t="s">
        <v>16010</v>
      </c>
      <c r="P5720" s="43" t="s">
        <v>124</v>
      </c>
      <c r="Q5720" s="42" t="s">
        <v>36</v>
      </c>
      <c r="R5720" s="41">
        <v>46104</v>
      </c>
      <c r="S5720" s="43"/>
      <c r="T5720" s="43"/>
      <c r="U5720" s="41">
        <v>46118</v>
      </c>
      <c r="V5720" s="43"/>
      <c r="W5720" s="40"/>
      <c r="X5720" s="43" t="str">
        <f t="shared" si="282"/>
        <v>Saúde da Coluna081927211</v>
      </c>
      <c r="Y5720" s="42" t="s">
        <v>37</v>
      </c>
    </row>
    <row r="5721" spans="1:25" ht="15" customHeight="1">
      <c r="A5721" s="176" t="s">
        <v>38</v>
      </c>
      <c r="B5721" s="44" t="s">
        <v>14875</v>
      </c>
      <c r="C5721" s="140" t="s">
        <v>27</v>
      </c>
      <c r="D5721" s="141">
        <v>46149</v>
      </c>
      <c r="E5721" s="46" t="s">
        <v>8500</v>
      </c>
      <c r="F5721" s="44" t="s">
        <v>8501</v>
      </c>
      <c r="G5721" s="47">
        <v>12651359831</v>
      </c>
      <c r="H5721" s="45">
        <v>19312</v>
      </c>
      <c r="I5721" s="47">
        <f t="shared" ca="1" si="284"/>
        <v>73</v>
      </c>
      <c r="J5721" s="47" t="s">
        <v>41</v>
      </c>
      <c r="K5721" s="47" t="s">
        <v>32</v>
      </c>
      <c r="L5721" s="44" t="s">
        <v>33</v>
      </c>
      <c r="M5721" s="44" t="s">
        <v>1493</v>
      </c>
      <c r="N5721" s="47">
        <v>500</v>
      </c>
      <c r="O5721" s="44" t="s">
        <v>8502</v>
      </c>
      <c r="P5721" s="47" t="s">
        <v>124</v>
      </c>
      <c r="Q5721" s="106" t="s">
        <v>36</v>
      </c>
      <c r="R5721" s="45">
        <v>46149</v>
      </c>
      <c r="S5721" s="47"/>
      <c r="T5721" s="47"/>
      <c r="U5721" s="45">
        <v>46148</v>
      </c>
      <c r="V5721" s="45">
        <v>46362</v>
      </c>
      <c r="W5721" s="44" t="s">
        <v>92</v>
      </c>
      <c r="X5721" s="47" t="str">
        <f t="shared" si="282"/>
        <v>Saúde da Coluna450047881</v>
      </c>
      <c r="Y5721" s="46" t="s">
        <v>126</v>
      </c>
    </row>
    <row r="5722" spans="1:25" ht="15" customHeight="1">
      <c r="A5722" s="175" t="s">
        <v>369</v>
      </c>
      <c r="B5722" s="40" t="s">
        <v>14875</v>
      </c>
      <c r="C5722" s="142" t="s">
        <v>27</v>
      </c>
      <c r="D5722" s="143">
        <v>46128</v>
      </c>
      <c r="E5722" s="42" t="s">
        <v>16011</v>
      </c>
      <c r="F5722" s="40" t="s">
        <v>16012</v>
      </c>
      <c r="G5722" s="43">
        <v>53176731868</v>
      </c>
      <c r="H5722" s="41">
        <v>17544</v>
      </c>
      <c r="I5722" s="43">
        <v>78</v>
      </c>
      <c r="J5722" s="43" t="s">
        <v>77</v>
      </c>
      <c r="K5722" s="43" t="s">
        <v>32</v>
      </c>
      <c r="L5722" s="40" t="s">
        <v>33</v>
      </c>
      <c r="M5722" s="40" t="s">
        <v>16013</v>
      </c>
      <c r="N5722" s="43" t="s">
        <v>3188</v>
      </c>
      <c r="O5722" s="40" t="s">
        <v>16014</v>
      </c>
      <c r="P5722" s="43" t="s">
        <v>124</v>
      </c>
      <c r="Q5722" s="43" t="s">
        <v>36</v>
      </c>
      <c r="R5722" s="41">
        <v>46104</v>
      </c>
      <c r="S5722" s="43"/>
      <c r="T5722" s="43"/>
      <c r="U5722" s="41">
        <v>46111</v>
      </c>
      <c r="V5722" s="41"/>
      <c r="W5722" s="40"/>
      <c r="X5722" s="43" t="str">
        <f t="shared" si="282"/>
        <v>Saúde da Coluna450498654</v>
      </c>
      <c r="Y5722" s="46" t="s">
        <v>48</v>
      </c>
    </row>
    <row r="5723" spans="1:25" ht="15" customHeight="1">
      <c r="A5723" s="176" t="s">
        <v>369</v>
      </c>
      <c r="B5723" s="44" t="s">
        <v>14875</v>
      </c>
      <c r="C5723" s="140" t="s">
        <v>27</v>
      </c>
      <c r="D5723" s="141">
        <v>46128</v>
      </c>
      <c r="E5723" s="46" t="s">
        <v>16015</v>
      </c>
      <c r="F5723" s="44" t="s">
        <v>16016</v>
      </c>
      <c r="G5723" s="47">
        <v>3216590828</v>
      </c>
      <c r="H5723" s="45">
        <v>23386</v>
      </c>
      <c r="I5723" s="47">
        <f t="shared" ref="I5723:I5767" ca="1" si="285">INT((TODAY()-H5723)/365.25)</f>
        <v>62</v>
      </c>
      <c r="J5723" s="47" t="s">
        <v>77</v>
      </c>
      <c r="K5723" s="47" t="s">
        <v>32</v>
      </c>
      <c r="L5723" s="44" t="s">
        <v>33</v>
      </c>
      <c r="M5723" s="44" t="s">
        <v>1745</v>
      </c>
      <c r="N5723" s="47" t="s">
        <v>2995</v>
      </c>
      <c r="O5723" s="44" t="s">
        <v>16017</v>
      </c>
      <c r="P5723" s="47" t="s">
        <v>124</v>
      </c>
      <c r="Q5723" s="46" t="s">
        <v>36</v>
      </c>
      <c r="R5723" s="45">
        <v>46104</v>
      </c>
      <c r="S5723" s="47"/>
      <c r="T5723" s="47"/>
      <c r="U5723" s="45">
        <v>46114</v>
      </c>
      <c r="V5723" s="47"/>
      <c r="W5723" s="44"/>
      <c r="X5723" s="47" t="str">
        <f t="shared" si="282"/>
        <v>Saúde da Coluna076221474</v>
      </c>
      <c r="Y5723" s="46" t="s">
        <v>37</v>
      </c>
    </row>
    <row r="5724" spans="1:25" ht="15" customHeight="1">
      <c r="A5724" s="175" t="s">
        <v>369</v>
      </c>
      <c r="B5724" s="40" t="s">
        <v>14875</v>
      </c>
      <c r="C5724" s="142" t="s">
        <v>27</v>
      </c>
      <c r="D5724" s="143">
        <v>46160</v>
      </c>
      <c r="E5724" s="42" t="s">
        <v>16018</v>
      </c>
      <c r="F5724" s="40" t="s">
        <v>16019</v>
      </c>
      <c r="G5724" s="43">
        <v>27119829807</v>
      </c>
      <c r="H5724" s="41">
        <v>27967</v>
      </c>
      <c r="I5724" s="43">
        <f t="shared" ca="1" si="285"/>
        <v>49</v>
      </c>
      <c r="J5724" s="43" t="s">
        <v>77</v>
      </c>
      <c r="K5724" s="43" t="s">
        <v>32</v>
      </c>
      <c r="L5724" s="40" t="s">
        <v>33</v>
      </c>
      <c r="M5724" s="40" t="s">
        <v>1452</v>
      </c>
      <c r="N5724" s="43">
        <v>50</v>
      </c>
      <c r="O5724" s="40" t="s">
        <v>16020</v>
      </c>
      <c r="P5724" s="43" t="s">
        <v>124</v>
      </c>
      <c r="Q5724" s="43" t="s">
        <v>36</v>
      </c>
      <c r="R5724" s="41">
        <v>46104</v>
      </c>
      <c r="S5724" s="43"/>
      <c r="T5724" s="43"/>
      <c r="U5724" s="41">
        <v>46147</v>
      </c>
      <c r="V5724" s="43"/>
      <c r="W5724" s="40"/>
      <c r="X5724" s="43" t="str">
        <f t="shared" si="282"/>
        <v>Saúde da Coluna072592756</v>
      </c>
      <c r="Y5724" s="42" t="s">
        <v>126</v>
      </c>
    </row>
    <row r="5725" spans="1:25" ht="15" customHeight="1">
      <c r="A5725" s="176" t="s">
        <v>369</v>
      </c>
      <c r="B5725" s="44" t="s">
        <v>14875</v>
      </c>
      <c r="C5725" s="140" t="s">
        <v>27</v>
      </c>
      <c r="D5725" s="141">
        <v>46128</v>
      </c>
      <c r="E5725" s="46" t="s">
        <v>16021</v>
      </c>
      <c r="F5725" s="44" t="s">
        <v>16022</v>
      </c>
      <c r="G5725" s="47">
        <v>93563981868</v>
      </c>
      <c r="H5725" s="45">
        <v>21148</v>
      </c>
      <c r="I5725" s="47">
        <f t="shared" ca="1" si="285"/>
        <v>68</v>
      </c>
      <c r="J5725" s="47" t="s">
        <v>41</v>
      </c>
      <c r="K5725" s="47" t="s">
        <v>32</v>
      </c>
      <c r="L5725" s="44" t="s">
        <v>33</v>
      </c>
      <c r="M5725" s="44" t="s">
        <v>1850</v>
      </c>
      <c r="N5725" s="47" t="s">
        <v>3293</v>
      </c>
      <c r="O5725" s="44" t="s">
        <v>16023</v>
      </c>
      <c r="P5725" s="47" t="s">
        <v>124</v>
      </c>
      <c r="Q5725" s="46" t="s">
        <v>36</v>
      </c>
      <c r="R5725" s="45">
        <v>46104</v>
      </c>
      <c r="S5725" s="47"/>
      <c r="T5725" s="47"/>
      <c r="U5725" s="45">
        <v>46114</v>
      </c>
      <c r="V5725" s="47"/>
      <c r="W5725" s="44"/>
      <c r="X5725" s="47" t="str">
        <f t="shared" si="282"/>
        <v>Saúde da Coluna800063139</v>
      </c>
      <c r="Y5725" s="46" t="s">
        <v>37</v>
      </c>
    </row>
    <row r="5726" spans="1:25" ht="15" customHeight="1">
      <c r="A5726" s="175" t="s">
        <v>369</v>
      </c>
      <c r="B5726" s="40" t="s">
        <v>14875</v>
      </c>
      <c r="C5726" s="142" t="s">
        <v>27</v>
      </c>
      <c r="D5726" s="143">
        <v>46128</v>
      </c>
      <c r="E5726" s="42" t="s">
        <v>16024</v>
      </c>
      <c r="F5726" s="40" t="s">
        <v>16025</v>
      </c>
      <c r="G5726" s="43">
        <v>38846654803</v>
      </c>
      <c r="H5726" s="41">
        <v>33386</v>
      </c>
      <c r="I5726" s="43">
        <f t="shared" ca="1" si="285"/>
        <v>35</v>
      </c>
      <c r="J5726" s="43" t="s">
        <v>77</v>
      </c>
      <c r="K5726" s="43" t="s">
        <v>32</v>
      </c>
      <c r="L5726" s="40" t="s">
        <v>33</v>
      </c>
      <c r="M5726" s="40" t="s">
        <v>2676</v>
      </c>
      <c r="N5726" s="43" t="s">
        <v>3090</v>
      </c>
      <c r="O5726" s="40" t="s">
        <v>16026</v>
      </c>
      <c r="P5726" s="43" t="s">
        <v>124</v>
      </c>
      <c r="Q5726" s="42" t="s">
        <v>36</v>
      </c>
      <c r="R5726" s="41">
        <v>46104</v>
      </c>
      <c r="S5726" s="43"/>
      <c r="T5726" s="43"/>
      <c r="U5726" s="41">
        <v>46114</v>
      </c>
      <c r="V5726" s="43"/>
      <c r="W5726" s="40"/>
      <c r="X5726" s="43" t="str">
        <f t="shared" si="282"/>
        <v>Saúde da Coluna085324428</v>
      </c>
      <c r="Y5726" s="42" t="s">
        <v>37</v>
      </c>
    </row>
    <row r="5727" spans="1:25" ht="15" customHeight="1">
      <c r="A5727" s="176" t="s">
        <v>369</v>
      </c>
      <c r="B5727" s="44" t="s">
        <v>14875</v>
      </c>
      <c r="C5727" s="140" t="s">
        <v>27</v>
      </c>
      <c r="D5727" s="141">
        <v>46128</v>
      </c>
      <c r="E5727" s="46" t="s">
        <v>16027</v>
      </c>
      <c r="F5727" s="44" t="s">
        <v>16028</v>
      </c>
      <c r="G5727" s="47">
        <v>29593058842</v>
      </c>
      <c r="H5727" s="45">
        <v>29525</v>
      </c>
      <c r="I5727" s="47">
        <f t="shared" ca="1" si="285"/>
        <v>45</v>
      </c>
      <c r="J5727" s="47" t="s">
        <v>41</v>
      </c>
      <c r="K5727" s="47" t="s">
        <v>32</v>
      </c>
      <c r="L5727" s="44" t="s">
        <v>53</v>
      </c>
      <c r="M5727" s="44" t="s">
        <v>16029</v>
      </c>
      <c r="N5727" s="47" t="s">
        <v>2995</v>
      </c>
      <c r="O5727" s="44" t="s">
        <v>16030</v>
      </c>
      <c r="P5727" s="47" t="s">
        <v>124</v>
      </c>
      <c r="Q5727" s="46" t="s">
        <v>36</v>
      </c>
      <c r="R5727" s="45">
        <v>46104</v>
      </c>
      <c r="S5727" s="47"/>
      <c r="T5727" s="47"/>
      <c r="U5727" s="45">
        <v>46112</v>
      </c>
      <c r="V5727" s="47"/>
      <c r="W5727" s="44"/>
      <c r="X5727" s="47" t="str">
        <f t="shared" si="282"/>
        <v>Saúde da Coluna594088798</v>
      </c>
      <c r="Y5727" s="46" t="s">
        <v>48</v>
      </c>
    </row>
    <row r="5728" spans="1:25" ht="15" customHeight="1">
      <c r="A5728" s="175" t="s">
        <v>369</v>
      </c>
      <c r="B5728" s="40" t="s">
        <v>14875</v>
      </c>
      <c r="C5728" s="142" t="s">
        <v>27</v>
      </c>
      <c r="D5728" s="143">
        <v>46128</v>
      </c>
      <c r="E5728" s="42" t="s">
        <v>16031</v>
      </c>
      <c r="F5728" s="40" t="s">
        <v>16032</v>
      </c>
      <c r="G5728" s="43">
        <v>12632461847</v>
      </c>
      <c r="H5728" s="41">
        <v>25311</v>
      </c>
      <c r="I5728" s="43">
        <f t="shared" ca="1" si="285"/>
        <v>57</v>
      </c>
      <c r="J5728" s="43" t="s">
        <v>77</v>
      </c>
      <c r="K5728" s="43" t="s">
        <v>32</v>
      </c>
      <c r="L5728" s="40" t="s">
        <v>33</v>
      </c>
      <c r="M5728" s="40" t="s">
        <v>13639</v>
      </c>
      <c r="N5728" s="43" t="s">
        <v>3188</v>
      </c>
      <c r="O5728" s="40" t="s">
        <v>16033</v>
      </c>
      <c r="P5728" s="43" t="s">
        <v>124</v>
      </c>
      <c r="Q5728" s="42" t="s">
        <v>36</v>
      </c>
      <c r="R5728" s="41">
        <v>46104</v>
      </c>
      <c r="S5728" s="43"/>
      <c r="T5728" s="43"/>
      <c r="U5728" s="41">
        <v>46118</v>
      </c>
      <c r="V5728" s="43"/>
      <c r="W5728" s="40"/>
      <c r="X5728" s="43" t="str">
        <f t="shared" si="282"/>
        <v>Saúde da Coluna459072218</v>
      </c>
      <c r="Y5728" s="42" t="s">
        <v>37</v>
      </c>
    </row>
    <row r="5729" spans="1:25" ht="15" customHeight="1">
      <c r="A5729" s="176" t="s">
        <v>369</v>
      </c>
      <c r="B5729" s="44" t="s">
        <v>14875</v>
      </c>
      <c r="C5729" s="140" t="s">
        <v>27</v>
      </c>
      <c r="D5729" s="141">
        <v>46128</v>
      </c>
      <c r="E5729" s="46" t="s">
        <v>16034</v>
      </c>
      <c r="F5729" s="44" t="s">
        <v>16035</v>
      </c>
      <c r="G5729" s="47">
        <v>4701489930</v>
      </c>
      <c r="H5729" s="45">
        <v>31358</v>
      </c>
      <c r="I5729" s="47">
        <f t="shared" ca="1" si="285"/>
        <v>40</v>
      </c>
      <c r="J5729" s="47" t="s">
        <v>77</v>
      </c>
      <c r="K5729" s="47" t="s">
        <v>32</v>
      </c>
      <c r="L5729" s="44" t="s">
        <v>33</v>
      </c>
      <c r="M5729" s="44" t="s">
        <v>16036</v>
      </c>
      <c r="N5729" s="47" t="s">
        <v>366</v>
      </c>
      <c r="O5729" s="44" t="s">
        <v>16037</v>
      </c>
      <c r="P5729" s="47" t="s">
        <v>124</v>
      </c>
      <c r="Q5729" s="46" t="s">
        <v>36</v>
      </c>
      <c r="R5729" s="45">
        <v>46104</v>
      </c>
      <c r="S5729" s="47"/>
      <c r="T5729" s="47"/>
      <c r="U5729" s="45">
        <v>46118</v>
      </c>
      <c r="V5729" s="47"/>
      <c r="W5729" s="44"/>
      <c r="X5729" s="47" t="str">
        <f t="shared" si="282"/>
        <v>Saúde da Coluna081596259</v>
      </c>
      <c r="Y5729" s="46" t="s">
        <v>37</v>
      </c>
    </row>
    <row r="5730" spans="1:25" ht="15" customHeight="1">
      <c r="A5730" s="175" t="s">
        <v>369</v>
      </c>
      <c r="B5730" s="40" t="s">
        <v>14875</v>
      </c>
      <c r="C5730" s="142" t="s">
        <v>27</v>
      </c>
      <c r="D5730" s="143">
        <v>46128</v>
      </c>
      <c r="E5730" s="42" t="s">
        <v>16038</v>
      </c>
      <c r="F5730" s="40" t="s">
        <v>16039</v>
      </c>
      <c r="G5730" s="43">
        <v>51474609856</v>
      </c>
      <c r="H5730" s="41">
        <v>38931</v>
      </c>
      <c r="I5730" s="43">
        <f t="shared" ca="1" si="285"/>
        <v>19</v>
      </c>
      <c r="J5730" s="43" t="s">
        <v>41</v>
      </c>
      <c r="K5730" s="43" t="s">
        <v>32</v>
      </c>
      <c r="L5730" s="40" t="s">
        <v>53</v>
      </c>
      <c r="M5730" s="40" t="s">
        <v>15709</v>
      </c>
      <c r="N5730" s="43" t="s">
        <v>366</v>
      </c>
      <c r="O5730" s="40" t="s">
        <v>16040</v>
      </c>
      <c r="P5730" s="43" t="s">
        <v>124</v>
      </c>
      <c r="Q5730" s="42" t="s">
        <v>36</v>
      </c>
      <c r="R5730" s="41">
        <v>46104</v>
      </c>
      <c r="S5730" s="43"/>
      <c r="T5730" s="43"/>
      <c r="U5730" s="41">
        <v>46118</v>
      </c>
      <c r="V5730" s="43"/>
      <c r="W5730" s="40"/>
      <c r="X5730" s="43" t="str">
        <f t="shared" si="282"/>
        <v>Saúde da Coluna079023473</v>
      </c>
      <c r="Y5730" s="42" t="s">
        <v>37</v>
      </c>
    </row>
    <row r="5731" spans="1:25" ht="15" customHeight="1">
      <c r="A5731" s="176" t="s">
        <v>369</v>
      </c>
      <c r="B5731" s="44" t="s">
        <v>14875</v>
      </c>
      <c r="C5731" s="140" t="s">
        <v>27</v>
      </c>
      <c r="D5731" s="141">
        <v>46128</v>
      </c>
      <c r="E5731" s="46" t="s">
        <v>16041</v>
      </c>
      <c r="F5731" s="44" t="s">
        <v>16042</v>
      </c>
      <c r="G5731" s="47">
        <v>7838154847</v>
      </c>
      <c r="H5731" s="45">
        <v>24785</v>
      </c>
      <c r="I5731" s="47">
        <f t="shared" ca="1" si="285"/>
        <v>58</v>
      </c>
      <c r="J5731" s="47" t="s">
        <v>41</v>
      </c>
      <c r="K5731" s="47" t="s">
        <v>32</v>
      </c>
      <c r="L5731" s="44" t="s">
        <v>53</v>
      </c>
      <c r="M5731" s="44" t="s">
        <v>13174</v>
      </c>
      <c r="N5731" s="47" t="s">
        <v>2995</v>
      </c>
      <c r="O5731" s="44" t="s">
        <v>16043</v>
      </c>
      <c r="P5731" s="47" t="s">
        <v>124</v>
      </c>
      <c r="Q5731" s="46" t="s">
        <v>36</v>
      </c>
      <c r="R5731" s="45">
        <v>46104</v>
      </c>
      <c r="S5731" s="47"/>
      <c r="T5731" s="47"/>
      <c r="U5731" s="45">
        <v>46113</v>
      </c>
      <c r="V5731" s="47"/>
      <c r="W5731" s="44"/>
      <c r="X5731" s="47" t="str">
        <f t="shared" si="282"/>
        <v>Saúde da Coluna593879686</v>
      </c>
      <c r="Y5731" s="46" t="s">
        <v>37</v>
      </c>
    </row>
    <row r="5732" spans="1:25" ht="15" customHeight="1">
      <c r="A5732" s="175" t="s">
        <v>369</v>
      </c>
      <c r="B5732" s="40" t="s">
        <v>14875</v>
      </c>
      <c r="C5732" s="142" t="s">
        <v>27</v>
      </c>
      <c r="D5732" s="143">
        <v>46128</v>
      </c>
      <c r="E5732" s="42" t="s">
        <v>16044</v>
      </c>
      <c r="F5732" s="40" t="s">
        <v>16045</v>
      </c>
      <c r="G5732" s="43">
        <v>27482147810</v>
      </c>
      <c r="H5732" s="41">
        <v>27893</v>
      </c>
      <c r="I5732" s="43">
        <f t="shared" ca="1" si="285"/>
        <v>50</v>
      </c>
      <c r="J5732" s="43" t="s">
        <v>41</v>
      </c>
      <c r="K5732" s="43" t="s">
        <v>32</v>
      </c>
      <c r="L5732" s="40" t="s">
        <v>53</v>
      </c>
      <c r="M5732" s="40" t="s">
        <v>16046</v>
      </c>
      <c r="N5732" s="43" t="s">
        <v>2995</v>
      </c>
      <c r="O5732" s="40" t="s">
        <v>16047</v>
      </c>
      <c r="P5732" s="43" t="s">
        <v>124</v>
      </c>
      <c r="Q5732" s="42" t="s">
        <v>36</v>
      </c>
      <c r="R5732" s="41">
        <v>46104</v>
      </c>
      <c r="S5732" s="43"/>
      <c r="T5732" s="43"/>
      <c r="U5732" s="41">
        <v>46114</v>
      </c>
      <c r="V5732" s="43"/>
      <c r="W5732" s="40"/>
      <c r="X5732" s="43" t="str">
        <f t="shared" si="282"/>
        <v>Saúde da Coluna076789946</v>
      </c>
      <c r="Y5732" s="42" t="s">
        <v>37</v>
      </c>
    </row>
    <row r="5733" spans="1:25" ht="15" customHeight="1">
      <c r="A5733" s="176" t="s">
        <v>369</v>
      </c>
      <c r="B5733" s="44" t="s">
        <v>14875</v>
      </c>
      <c r="C5733" s="140" t="s">
        <v>27</v>
      </c>
      <c r="D5733" s="141">
        <v>46128</v>
      </c>
      <c r="E5733" s="46" t="s">
        <v>16048</v>
      </c>
      <c r="F5733" s="44" t="s">
        <v>16049</v>
      </c>
      <c r="G5733" s="47">
        <v>41369955553</v>
      </c>
      <c r="H5733" s="45">
        <v>22257</v>
      </c>
      <c r="I5733" s="47">
        <f t="shared" ca="1" si="285"/>
        <v>65</v>
      </c>
      <c r="J5733" s="47" t="s">
        <v>77</v>
      </c>
      <c r="K5733" s="47" t="s">
        <v>32</v>
      </c>
      <c r="L5733" s="44" t="s">
        <v>33</v>
      </c>
      <c r="M5733" s="44" t="s">
        <v>16050</v>
      </c>
      <c r="N5733" s="47" t="s">
        <v>3293</v>
      </c>
      <c r="O5733" s="44" t="s">
        <v>16051</v>
      </c>
      <c r="P5733" s="47" t="s">
        <v>124</v>
      </c>
      <c r="Q5733" s="47" t="s">
        <v>36</v>
      </c>
      <c r="R5733" s="45">
        <v>46104</v>
      </c>
      <c r="S5733" s="47"/>
      <c r="T5733" s="47"/>
      <c r="U5733" s="45">
        <v>46111</v>
      </c>
      <c r="V5733" s="45"/>
      <c r="W5733" s="44"/>
      <c r="X5733" s="47" t="str">
        <f t="shared" si="282"/>
        <v>Saúde da Coluna451008405</v>
      </c>
      <c r="Y5733" s="46" t="s">
        <v>48</v>
      </c>
    </row>
    <row r="5734" spans="1:25" ht="15" customHeight="1">
      <c r="A5734" s="176" t="s">
        <v>38</v>
      </c>
      <c r="B5734" s="44" t="s">
        <v>14875</v>
      </c>
      <c r="C5734" s="140" t="s">
        <v>27</v>
      </c>
      <c r="D5734" s="141">
        <v>46146</v>
      </c>
      <c r="E5734" s="46" t="s">
        <v>16052</v>
      </c>
      <c r="F5734" s="44" t="s">
        <v>16053</v>
      </c>
      <c r="G5734" s="47">
        <v>10853876827</v>
      </c>
      <c r="H5734" s="45">
        <v>25129</v>
      </c>
      <c r="I5734" s="47">
        <f t="shared" ca="1" si="285"/>
        <v>57</v>
      </c>
      <c r="J5734" s="47" t="s">
        <v>41</v>
      </c>
      <c r="K5734" s="47" t="s">
        <v>32</v>
      </c>
      <c r="L5734" s="44" t="s">
        <v>33</v>
      </c>
      <c r="M5734" s="44" t="s">
        <v>1968</v>
      </c>
      <c r="N5734" s="47">
        <v>100</v>
      </c>
      <c r="O5734" s="44" t="s">
        <v>16054</v>
      </c>
      <c r="P5734" s="47" t="s">
        <v>124</v>
      </c>
      <c r="Q5734" s="47" t="s">
        <v>36</v>
      </c>
      <c r="R5734" s="45">
        <v>46146</v>
      </c>
      <c r="S5734" s="47"/>
      <c r="T5734" s="47"/>
      <c r="U5734" s="45">
        <v>46142</v>
      </c>
      <c r="V5734" s="45">
        <v>46361</v>
      </c>
      <c r="W5734" s="44" t="s">
        <v>2701</v>
      </c>
      <c r="X5734" s="47" t="str">
        <f t="shared" si="282"/>
        <v>Saúde da Coluna089923488</v>
      </c>
      <c r="Y5734" s="46" t="s">
        <v>37</v>
      </c>
    </row>
    <row r="5735" spans="1:25" ht="15" customHeight="1">
      <c r="A5735" s="175" t="s">
        <v>38</v>
      </c>
      <c r="B5735" s="40" t="s">
        <v>14875</v>
      </c>
      <c r="C5735" s="142" t="s">
        <v>27</v>
      </c>
      <c r="D5735" s="143">
        <v>46093</v>
      </c>
      <c r="E5735" s="42" t="s">
        <v>16055</v>
      </c>
      <c r="F5735" s="40" t="s">
        <v>16056</v>
      </c>
      <c r="G5735" s="43">
        <v>48095880841</v>
      </c>
      <c r="H5735" s="41">
        <v>36172</v>
      </c>
      <c r="I5735" s="43">
        <f t="shared" ca="1" si="285"/>
        <v>27</v>
      </c>
      <c r="J5735" s="43" t="s">
        <v>41</v>
      </c>
      <c r="K5735" s="43" t="s">
        <v>32</v>
      </c>
      <c r="L5735" s="40" t="s">
        <v>33</v>
      </c>
      <c r="M5735" s="40"/>
      <c r="N5735" s="43">
        <v>110</v>
      </c>
      <c r="O5735" s="40" t="s">
        <v>16057</v>
      </c>
      <c r="P5735" s="43" t="s">
        <v>124</v>
      </c>
      <c r="Q5735" s="43" t="s">
        <v>36</v>
      </c>
      <c r="R5735" s="41">
        <v>46104</v>
      </c>
      <c r="S5735" s="43"/>
      <c r="T5735" s="43"/>
      <c r="U5735" s="41">
        <v>46092</v>
      </c>
      <c r="V5735" s="41">
        <v>46135</v>
      </c>
      <c r="W5735" s="40" t="s">
        <v>2701</v>
      </c>
      <c r="X5735" s="43" t="str">
        <f t="shared" si="282"/>
        <v>Saúde da Coluna094347902</v>
      </c>
      <c r="Y5735" s="46" t="s">
        <v>48</v>
      </c>
    </row>
    <row r="5736" spans="1:25" ht="15" customHeight="1">
      <c r="A5736" s="176" t="s">
        <v>369</v>
      </c>
      <c r="B5736" s="44" t="s">
        <v>14875</v>
      </c>
      <c r="C5736" s="140" t="s">
        <v>27</v>
      </c>
      <c r="D5736" s="141">
        <v>46162</v>
      </c>
      <c r="E5736" s="46" t="s">
        <v>16058</v>
      </c>
      <c r="F5736" s="44" t="s">
        <v>16059</v>
      </c>
      <c r="G5736" s="47">
        <v>27278303869</v>
      </c>
      <c r="H5736" s="45">
        <v>28601</v>
      </c>
      <c r="I5736" s="47">
        <f t="shared" ca="1" si="285"/>
        <v>48</v>
      </c>
      <c r="J5736" s="47" t="s">
        <v>41</v>
      </c>
      <c r="K5736" s="47" t="s">
        <v>32</v>
      </c>
      <c r="L5736" s="44" t="s">
        <v>53</v>
      </c>
      <c r="M5736" s="44" t="s">
        <v>1564</v>
      </c>
      <c r="N5736" s="47" t="e">
        <v>#N/A</v>
      </c>
      <c r="O5736" s="44" t="s">
        <v>16060</v>
      </c>
      <c r="P5736" s="47" t="s">
        <v>124</v>
      </c>
      <c r="Q5736" s="47" t="s">
        <v>36</v>
      </c>
      <c r="R5736" s="45">
        <v>46104</v>
      </c>
      <c r="S5736" s="47"/>
      <c r="T5736" s="47"/>
      <c r="U5736" s="45">
        <v>46160</v>
      </c>
      <c r="V5736" s="47"/>
      <c r="W5736" s="44"/>
      <c r="X5736" s="47" t="str">
        <f t="shared" si="282"/>
        <v>Saúde da Coluna596495900</v>
      </c>
      <c r="Y5736" s="46" t="s">
        <v>126</v>
      </c>
    </row>
    <row r="5737" spans="1:25" ht="15" customHeight="1">
      <c r="A5737" s="175" t="s">
        <v>369</v>
      </c>
      <c r="B5737" s="40" t="s">
        <v>14875</v>
      </c>
      <c r="C5737" s="142" t="s">
        <v>27</v>
      </c>
      <c r="D5737" s="143">
        <v>46128</v>
      </c>
      <c r="E5737" s="42" t="s">
        <v>16061</v>
      </c>
      <c r="F5737" s="40" t="s">
        <v>16062</v>
      </c>
      <c r="G5737" s="43">
        <v>99689847449</v>
      </c>
      <c r="H5737" s="41">
        <v>26745</v>
      </c>
      <c r="I5737" s="43">
        <f t="shared" ca="1" si="285"/>
        <v>53</v>
      </c>
      <c r="J5737" s="43" t="s">
        <v>41</v>
      </c>
      <c r="K5737" s="43" t="s">
        <v>32</v>
      </c>
      <c r="L5737" s="40" t="s">
        <v>53</v>
      </c>
      <c r="M5737" s="40" t="s">
        <v>1545</v>
      </c>
      <c r="N5737" s="43" t="s">
        <v>366</v>
      </c>
      <c r="O5737" s="40" t="s">
        <v>16063</v>
      </c>
      <c r="P5737" s="43" t="s">
        <v>124</v>
      </c>
      <c r="Q5737" s="42" t="s">
        <v>36</v>
      </c>
      <c r="R5737" s="41">
        <v>46104</v>
      </c>
      <c r="S5737" s="43"/>
      <c r="T5737" s="43"/>
      <c r="U5737" s="41">
        <v>46114</v>
      </c>
      <c r="V5737" s="43"/>
      <c r="W5737" s="40"/>
      <c r="X5737" s="43" t="str">
        <f t="shared" si="282"/>
        <v>Saúde da Coluna083289677</v>
      </c>
      <c r="Y5737" s="42" t="s">
        <v>37</v>
      </c>
    </row>
    <row r="5738" spans="1:25" ht="15" customHeight="1">
      <c r="A5738" s="176" t="s">
        <v>369</v>
      </c>
      <c r="B5738" s="44" t="s">
        <v>14875</v>
      </c>
      <c r="C5738" s="140" t="s">
        <v>27</v>
      </c>
      <c r="D5738" s="141">
        <v>46128</v>
      </c>
      <c r="E5738" s="46" t="s">
        <v>16064</v>
      </c>
      <c r="F5738" s="44" t="s">
        <v>16065</v>
      </c>
      <c r="G5738" s="47">
        <v>30460173839</v>
      </c>
      <c r="H5738" s="45">
        <v>30328</v>
      </c>
      <c r="I5738" s="47">
        <f t="shared" ca="1" si="285"/>
        <v>43</v>
      </c>
      <c r="J5738" s="47" t="s">
        <v>77</v>
      </c>
      <c r="K5738" s="47" t="s">
        <v>32</v>
      </c>
      <c r="L5738" s="44" t="s">
        <v>53</v>
      </c>
      <c r="M5738" s="44" t="s">
        <v>16066</v>
      </c>
      <c r="N5738" s="47" t="s">
        <v>2995</v>
      </c>
      <c r="O5738" s="44" t="s">
        <v>16067</v>
      </c>
      <c r="P5738" s="47" t="s">
        <v>124</v>
      </c>
      <c r="Q5738" s="46" t="s">
        <v>36</v>
      </c>
      <c r="R5738" s="45">
        <v>46104</v>
      </c>
      <c r="S5738" s="47"/>
      <c r="T5738" s="47"/>
      <c r="U5738" s="45">
        <v>46113</v>
      </c>
      <c r="V5738" s="47"/>
      <c r="W5738" s="44"/>
      <c r="X5738" s="47" t="str">
        <f t="shared" si="282"/>
        <v>Saúde da Coluna593919300</v>
      </c>
      <c r="Y5738" s="46" t="s">
        <v>37</v>
      </c>
    </row>
    <row r="5739" spans="1:25" ht="15" customHeight="1">
      <c r="A5739" s="175" t="s">
        <v>369</v>
      </c>
      <c r="B5739" s="40" t="s">
        <v>14875</v>
      </c>
      <c r="C5739" s="142" t="s">
        <v>27</v>
      </c>
      <c r="D5739" s="143">
        <v>46128</v>
      </c>
      <c r="E5739" s="42" t="s">
        <v>16068</v>
      </c>
      <c r="F5739" s="40" t="s">
        <v>16069</v>
      </c>
      <c r="G5739" s="43">
        <v>11702425886</v>
      </c>
      <c r="H5739" s="41">
        <v>21693</v>
      </c>
      <c r="I5739" s="43">
        <f t="shared" ca="1" si="285"/>
        <v>67</v>
      </c>
      <c r="J5739" s="43" t="s">
        <v>41</v>
      </c>
      <c r="K5739" s="43" t="s">
        <v>32</v>
      </c>
      <c r="L5739" s="40" t="s">
        <v>33</v>
      </c>
      <c r="M5739" s="40" t="s">
        <v>12997</v>
      </c>
      <c r="N5739" s="43" t="s">
        <v>3293</v>
      </c>
      <c r="O5739" s="40" t="s">
        <v>16070</v>
      </c>
      <c r="P5739" s="43" t="s">
        <v>124</v>
      </c>
      <c r="Q5739" s="40" t="s">
        <v>36</v>
      </c>
      <c r="R5739" s="41">
        <v>46104</v>
      </c>
      <c r="S5739" s="43"/>
      <c r="T5739" s="41"/>
      <c r="U5739" s="41">
        <v>46112</v>
      </c>
      <c r="V5739" s="41"/>
      <c r="W5739" s="40"/>
      <c r="X5739" s="43" t="str">
        <f t="shared" si="282"/>
        <v>Saúde da Coluna796494495</v>
      </c>
      <c r="Y5739" s="46" t="s">
        <v>48</v>
      </c>
    </row>
    <row r="5740" spans="1:25" ht="15" customHeight="1">
      <c r="A5740" s="176" t="s">
        <v>369</v>
      </c>
      <c r="B5740" s="44" t="s">
        <v>14875</v>
      </c>
      <c r="C5740" s="140" t="s">
        <v>27</v>
      </c>
      <c r="D5740" s="141">
        <v>46147</v>
      </c>
      <c r="E5740" s="46" t="s">
        <v>16071</v>
      </c>
      <c r="F5740" s="44" t="s">
        <v>16072</v>
      </c>
      <c r="G5740" s="47">
        <v>28913053888</v>
      </c>
      <c r="H5740" s="45">
        <v>28576</v>
      </c>
      <c r="I5740" s="47">
        <f t="shared" ca="1" si="285"/>
        <v>48</v>
      </c>
      <c r="J5740" s="47" t="s">
        <v>77</v>
      </c>
      <c r="K5740" s="47" t="s">
        <v>32</v>
      </c>
      <c r="L5740" s="44" t="s">
        <v>33</v>
      </c>
      <c r="M5740" s="44" t="s">
        <v>16073</v>
      </c>
      <c r="N5740" s="47" t="s">
        <v>366</v>
      </c>
      <c r="O5740" s="44" t="s">
        <v>16074</v>
      </c>
      <c r="P5740" s="47"/>
      <c r="Q5740" s="47" t="s">
        <v>36</v>
      </c>
      <c r="R5740" s="45"/>
      <c r="S5740" s="47"/>
      <c r="T5740" s="47"/>
      <c r="U5740" s="45"/>
      <c r="V5740" s="47"/>
      <c r="W5740" s="44"/>
      <c r="X5740" s="47" t="str">
        <f t="shared" si="282"/>
        <v>Saúde da Coluna086755581</v>
      </c>
      <c r="Y5740" s="46"/>
    </row>
    <row r="5741" spans="1:25" ht="15" customHeight="1">
      <c r="A5741" s="175" t="s">
        <v>38</v>
      </c>
      <c r="B5741" s="40" t="s">
        <v>14875</v>
      </c>
      <c r="C5741" s="142" t="s">
        <v>27</v>
      </c>
      <c r="D5741" s="143">
        <v>46092</v>
      </c>
      <c r="E5741" s="42" t="s">
        <v>16075</v>
      </c>
      <c r="F5741" s="40" t="s">
        <v>16076</v>
      </c>
      <c r="G5741" s="43">
        <v>19463655808</v>
      </c>
      <c r="H5741" s="41">
        <v>27873</v>
      </c>
      <c r="I5741" s="43">
        <f t="shared" ca="1" si="285"/>
        <v>50</v>
      </c>
      <c r="J5741" s="43" t="s">
        <v>77</v>
      </c>
      <c r="K5741" s="43" t="s">
        <v>32</v>
      </c>
      <c r="L5741" s="40" t="s">
        <v>33</v>
      </c>
      <c r="M5741" s="40"/>
      <c r="N5741" s="43">
        <v>400</v>
      </c>
      <c r="O5741" s="40" t="s">
        <v>16077</v>
      </c>
      <c r="P5741" s="43" t="s">
        <v>124</v>
      </c>
      <c r="Q5741" s="43" t="s">
        <v>36</v>
      </c>
      <c r="R5741" s="41">
        <v>46104</v>
      </c>
      <c r="S5741" s="43"/>
      <c r="T5741" s="43"/>
      <c r="U5741" s="41">
        <v>46086</v>
      </c>
      <c r="V5741" s="41">
        <v>46100</v>
      </c>
      <c r="W5741" s="40" t="s">
        <v>92</v>
      </c>
      <c r="X5741" s="43" t="str">
        <f t="shared" si="282"/>
        <v>Saúde da Coluna077841264</v>
      </c>
      <c r="Y5741" s="46" t="s">
        <v>48</v>
      </c>
    </row>
    <row r="5742" spans="1:25" ht="15" customHeight="1">
      <c r="A5742" s="176" t="s">
        <v>369</v>
      </c>
      <c r="B5742" s="44" t="s">
        <v>14875</v>
      </c>
      <c r="C5742" s="140" t="s">
        <v>27</v>
      </c>
      <c r="D5742" s="141">
        <v>46162</v>
      </c>
      <c r="E5742" s="46" t="s">
        <v>16078</v>
      </c>
      <c r="F5742" s="44" t="s">
        <v>16079</v>
      </c>
      <c r="G5742" s="47">
        <v>92219675068</v>
      </c>
      <c r="H5742" s="45">
        <v>28367</v>
      </c>
      <c r="I5742" s="47">
        <f t="shared" ca="1" si="285"/>
        <v>48</v>
      </c>
      <c r="J5742" s="47" t="s">
        <v>41</v>
      </c>
      <c r="K5742" s="47" t="s">
        <v>32</v>
      </c>
      <c r="L5742" s="44" t="s">
        <v>1831</v>
      </c>
      <c r="M5742" s="44" t="s">
        <v>15968</v>
      </c>
      <c r="N5742" s="47" t="e">
        <v>#N/A</v>
      </c>
      <c r="O5742" s="44" t="s">
        <v>16080</v>
      </c>
      <c r="P5742" s="47" t="s">
        <v>124</v>
      </c>
      <c r="Q5742" s="47" t="s">
        <v>36</v>
      </c>
      <c r="R5742" s="45">
        <v>46104</v>
      </c>
      <c r="S5742" s="47"/>
      <c r="T5742" s="47"/>
      <c r="U5742" s="45">
        <v>46160</v>
      </c>
      <c r="V5742" s="47"/>
      <c r="W5742" s="44"/>
      <c r="X5742" s="47" t="str">
        <f t="shared" si="282"/>
        <v>Saúde da Coluna093708680</v>
      </c>
      <c r="Y5742" s="46" t="s">
        <v>126</v>
      </c>
    </row>
    <row r="5743" spans="1:25" ht="15" customHeight="1">
      <c r="A5743" s="175" t="s">
        <v>369</v>
      </c>
      <c r="B5743" s="40" t="s">
        <v>14875</v>
      </c>
      <c r="C5743" s="142" t="s">
        <v>27</v>
      </c>
      <c r="D5743" s="143">
        <v>46128</v>
      </c>
      <c r="E5743" s="42" t="s">
        <v>16081</v>
      </c>
      <c r="F5743" s="40" t="s">
        <v>16082</v>
      </c>
      <c r="G5743" s="43">
        <v>13412151807</v>
      </c>
      <c r="H5743" s="41">
        <v>25481</v>
      </c>
      <c r="I5743" s="43">
        <f t="shared" ca="1" si="285"/>
        <v>56</v>
      </c>
      <c r="J5743" s="43" t="s">
        <v>41</v>
      </c>
      <c r="K5743" s="43" t="s">
        <v>32</v>
      </c>
      <c r="L5743" s="40" t="s">
        <v>33</v>
      </c>
      <c r="M5743" s="40" t="s">
        <v>14932</v>
      </c>
      <c r="N5743" s="43" t="s">
        <v>3188</v>
      </c>
      <c r="O5743" s="40" t="s">
        <v>16083</v>
      </c>
      <c r="P5743" s="43" t="s">
        <v>124</v>
      </c>
      <c r="Q5743" s="42" t="s">
        <v>36</v>
      </c>
      <c r="R5743" s="41">
        <v>46104</v>
      </c>
      <c r="S5743" s="43"/>
      <c r="T5743" s="43"/>
      <c r="U5743" s="41">
        <v>46113</v>
      </c>
      <c r="V5743" s="43"/>
      <c r="W5743" s="40"/>
      <c r="X5743" s="43" t="str">
        <f t="shared" si="282"/>
        <v>Saúde da Coluna809368447</v>
      </c>
      <c r="Y5743" s="42" t="s">
        <v>37</v>
      </c>
    </row>
    <row r="5744" spans="1:25" ht="15" customHeight="1">
      <c r="A5744" s="176" t="s">
        <v>38</v>
      </c>
      <c r="B5744" s="44" t="s">
        <v>14875</v>
      </c>
      <c r="C5744" s="140" t="s">
        <v>27</v>
      </c>
      <c r="D5744" s="141">
        <v>46072</v>
      </c>
      <c r="E5744" s="46" t="s">
        <v>16084</v>
      </c>
      <c r="F5744" s="44" t="s">
        <v>16085</v>
      </c>
      <c r="G5744" s="47">
        <v>27087485806</v>
      </c>
      <c r="H5744" s="45">
        <v>28577</v>
      </c>
      <c r="I5744" s="47">
        <f t="shared" ca="1" si="285"/>
        <v>48</v>
      </c>
      <c r="J5744" s="47" t="s">
        <v>77</v>
      </c>
      <c r="K5744" s="47" t="s">
        <v>32</v>
      </c>
      <c r="L5744" s="44" t="s">
        <v>33</v>
      </c>
      <c r="M5744" s="44"/>
      <c r="N5744" s="47">
        <v>400</v>
      </c>
      <c r="O5744" s="44" t="s">
        <v>16086</v>
      </c>
      <c r="P5744" s="47" t="s">
        <v>124</v>
      </c>
      <c r="Q5744" s="47" t="s">
        <v>36</v>
      </c>
      <c r="R5744" s="45"/>
      <c r="S5744" s="47"/>
      <c r="T5744" s="47"/>
      <c r="U5744" s="45">
        <v>46071</v>
      </c>
      <c r="V5744" s="45">
        <v>46077</v>
      </c>
      <c r="W5744" s="44" t="s">
        <v>2701</v>
      </c>
      <c r="X5744" s="47" t="str">
        <f t="shared" si="282"/>
        <v>Saúde da Coluna080254870</v>
      </c>
      <c r="Y5744" s="46" t="s">
        <v>58</v>
      </c>
    </row>
    <row r="5745" spans="1:25" ht="15" customHeight="1">
      <c r="A5745" s="175" t="s">
        <v>369</v>
      </c>
      <c r="B5745" s="40" t="s">
        <v>14875</v>
      </c>
      <c r="C5745" s="142" t="s">
        <v>27</v>
      </c>
      <c r="D5745" s="143">
        <v>46128</v>
      </c>
      <c r="E5745" s="42" t="s">
        <v>16087</v>
      </c>
      <c r="F5745" s="40" t="s">
        <v>16088</v>
      </c>
      <c r="G5745" s="43">
        <v>34035146846</v>
      </c>
      <c r="H5745" s="41">
        <v>31683</v>
      </c>
      <c r="I5745" s="43">
        <f t="shared" ca="1" si="285"/>
        <v>39</v>
      </c>
      <c r="J5745" s="43" t="s">
        <v>41</v>
      </c>
      <c r="K5745" s="43" t="s">
        <v>32</v>
      </c>
      <c r="L5745" s="40" t="s">
        <v>33</v>
      </c>
      <c r="M5745" s="40" t="s">
        <v>16089</v>
      </c>
      <c r="N5745" s="43" t="s">
        <v>366</v>
      </c>
      <c r="O5745" s="40" t="s">
        <v>16090</v>
      </c>
      <c r="P5745" s="43" t="s">
        <v>124</v>
      </c>
      <c r="Q5745" s="42" t="s">
        <v>36</v>
      </c>
      <c r="R5745" s="41">
        <v>46104</v>
      </c>
      <c r="S5745" s="43"/>
      <c r="T5745" s="43"/>
      <c r="U5745" s="41">
        <v>46118</v>
      </c>
      <c r="V5745" s="43"/>
      <c r="W5745" s="40"/>
      <c r="X5745" s="43" t="str">
        <f t="shared" si="282"/>
        <v>Saúde da Coluna077368897</v>
      </c>
      <c r="Y5745" s="42" t="s">
        <v>37</v>
      </c>
    </row>
    <row r="5746" spans="1:25" ht="15" customHeight="1">
      <c r="A5746" s="176" t="s">
        <v>369</v>
      </c>
      <c r="B5746" s="44" t="s">
        <v>14875</v>
      </c>
      <c r="C5746" s="140" t="s">
        <v>27</v>
      </c>
      <c r="D5746" s="141">
        <v>46162</v>
      </c>
      <c r="E5746" s="46" t="s">
        <v>16091</v>
      </c>
      <c r="F5746" s="44" t="s">
        <v>16092</v>
      </c>
      <c r="G5746" s="47">
        <v>43904204882</v>
      </c>
      <c r="H5746" s="45">
        <v>35788</v>
      </c>
      <c r="I5746" s="47">
        <f t="shared" ca="1" si="285"/>
        <v>28</v>
      </c>
      <c r="J5746" s="47" t="s">
        <v>41</v>
      </c>
      <c r="K5746" s="47" t="s">
        <v>32</v>
      </c>
      <c r="L5746" s="44" t="s">
        <v>33</v>
      </c>
      <c r="M5746" s="44" t="s">
        <v>914</v>
      </c>
      <c r="N5746" s="47" t="e">
        <v>#N/A</v>
      </c>
      <c r="O5746" s="44" t="s">
        <v>16093</v>
      </c>
      <c r="P5746" s="47" t="s">
        <v>124</v>
      </c>
      <c r="Q5746" s="47" t="s">
        <v>36</v>
      </c>
      <c r="R5746" s="45">
        <v>46104</v>
      </c>
      <c r="S5746" s="47"/>
      <c r="T5746" s="47"/>
      <c r="U5746" s="45">
        <v>46160</v>
      </c>
      <c r="V5746" s="47"/>
      <c r="W5746" s="44"/>
      <c r="X5746" s="47" t="str">
        <f t="shared" si="282"/>
        <v>Saúde da Coluna093595147</v>
      </c>
      <c r="Y5746" s="46" t="s">
        <v>126</v>
      </c>
    </row>
    <row r="5747" spans="1:25" ht="15" customHeight="1">
      <c r="A5747" s="175" t="s">
        <v>369</v>
      </c>
      <c r="B5747" s="40" t="s">
        <v>14875</v>
      </c>
      <c r="C5747" s="142" t="s">
        <v>27</v>
      </c>
      <c r="D5747" s="143">
        <v>46128</v>
      </c>
      <c r="E5747" s="42" t="s">
        <v>16094</v>
      </c>
      <c r="F5747" s="40" t="s">
        <v>16095</v>
      </c>
      <c r="G5747" s="43">
        <v>32768390836</v>
      </c>
      <c r="H5747" s="41">
        <v>29843</v>
      </c>
      <c r="I5747" s="43">
        <f t="shared" ca="1" si="285"/>
        <v>44</v>
      </c>
      <c r="J5747" s="43" t="s">
        <v>41</v>
      </c>
      <c r="K5747" s="43" t="s">
        <v>32</v>
      </c>
      <c r="L5747" s="40" t="s">
        <v>33</v>
      </c>
      <c r="M5747" s="40" t="s">
        <v>1869</v>
      </c>
      <c r="N5747" s="43" t="s">
        <v>3188</v>
      </c>
      <c r="O5747" s="40" t="s">
        <v>16096</v>
      </c>
      <c r="P5747" s="43" t="s">
        <v>124</v>
      </c>
      <c r="Q5747" s="42" t="s">
        <v>36</v>
      </c>
      <c r="R5747" s="41">
        <v>46104</v>
      </c>
      <c r="S5747" s="43"/>
      <c r="T5747" s="43"/>
      <c r="U5747" s="41">
        <v>46114</v>
      </c>
      <c r="V5747" s="43"/>
      <c r="W5747" s="40"/>
      <c r="X5747" s="43" t="str">
        <f t="shared" si="282"/>
        <v>Saúde da Coluna809173310</v>
      </c>
      <c r="Y5747" s="42" t="s">
        <v>37</v>
      </c>
    </row>
    <row r="5748" spans="1:25" ht="15" customHeight="1">
      <c r="A5748" s="176" t="s">
        <v>369</v>
      </c>
      <c r="B5748" s="44" t="s">
        <v>14875</v>
      </c>
      <c r="C5748" s="140" t="s">
        <v>27</v>
      </c>
      <c r="D5748" s="141">
        <v>46162</v>
      </c>
      <c r="E5748" s="46" t="s">
        <v>16097</v>
      </c>
      <c r="F5748" s="44" t="s">
        <v>16098</v>
      </c>
      <c r="G5748" s="47">
        <v>18726039800</v>
      </c>
      <c r="H5748" s="45">
        <v>27116</v>
      </c>
      <c r="I5748" s="47">
        <f t="shared" ca="1" si="285"/>
        <v>52</v>
      </c>
      <c r="J5748" s="47" t="s">
        <v>41</v>
      </c>
      <c r="K5748" s="47" t="s">
        <v>32</v>
      </c>
      <c r="L5748" s="44" t="s">
        <v>33</v>
      </c>
      <c r="M5748" s="44" t="s">
        <v>16099</v>
      </c>
      <c r="N5748" s="47" t="e">
        <v>#N/A</v>
      </c>
      <c r="O5748" s="44" t="s">
        <v>16100</v>
      </c>
      <c r="P5748" s="47" t="s">
        <v>124</v>
      </c>
      <c r="Q5748" s="47" t="s">
        <v>36</v>
      </c>
      <c r="R5748" s="45">
        <v>46104</v>
      </c>
      <c r="S5748" s="47"/>
      <c r="T5748" s="47"/>
      <c r="U5748" s="45">
        <v>46160</v>
      </c>
      <c r="V5748" s="47"/>
      <c r="W5748" s="44"/>
      <c r="X5748" s="47" t="str">
        <f t="shared" si="282"/>
        <v>Saúde da Coluna087880064</v>
      </c>
      <c r="Y5748" s="46" t="s">
        <v>126</v>
      </c>
    </row>
    <row r="5749" spans="1:25" ht="15" customHeight="1">
      <c r="A5749" s="175" t="s">
        <v>369</v>
      </c>
      <c r="B5749" s="40" t="s">
        <v>14875</v>
      </c>
      <c r="C5749" s="142" t="s">
        <v>27</v>
      </c>
      <c r="D5749" s="143">
        <v>46128</v>
      </c>
      <c r="E5749" s="42" t="s">
        <v>16101</v>
      </c>
      <c r="F5749" s="40" t="s">
        <v>16102</v>
      </c>
      <c r="G5749" s="43">
        <v>1480702307</v>
      </c>
      <c r="H5749" s="41">
        <v>31157</v>
      </c>
      <c r="I5749" s="43">
        <f t="shared" ca="1" si="285"/>
        <v>41</v>
      </c>
      <c r="J5749" s="43" t="s">
        <v>41</v>
      </c>
      <c r="K5749" s="43" t="s">
        <v>32</v>
      </c>
      <c r="L5749" s="40" t="s">
        <v>33</v>
      </c>
      <c r="M5749" s="40" t="s">
        <v>1826</v>
      </c>
      <c r="N5749" s="43" t="s">
        <v>3293</v>
      </c>
      <c r="O5749" s="40" t="s">
        <v>16103</v>
      </c>
      <c r="P5749" s="43" t="s">
        <v>124</v>
      </c>
      <c r="Q5749" s="40" t="s">
        <v>36</v>
      </c>
      <c r="R5749" s="41">
        <v>46104</v>
      </c>
      <c r="S5749" s="43"/>
      <c r="T5749" s="41"/>
      <c r="U5749" s="41">
        <v>46112</v>
      </c>
      <c r="V5749" s="41"/>
      <c r="W5749" s="40"/>
      <c r="X5749" s="43" t="str">
        <f t="shared" si="282"/>
        <v>Saúde da Coluna631421475</v>
      </c>
      <c r="Y5749" s="46" t="s">
        <v>48</v>
      </c>
    </row>
    <row r="5750" spans="1:25" ht="15" customHeight="1">
      <c r="A5750" s="176" t="s">
        <v>369</v>
      </c>
      <c r="B5750" s="44" t="s">
        <v>14875</v>
      </c>
      <c r="C5750" s="140" t="s">
        <v>27</v>
      </c>
      <c r="D5750" s="141">
        <v>46128</v>
      </c>
      <c r="E5750" s="46" t="s">
        <v>16104</v>
      </c>
      <c r="F5750" s="44" t="s">
        <v>16105</v>
      </c>
      <c r="G5750" s="47">
        <v>26565172811</v>
      </c>
      <c r="H5750" s="45">
        <v>28512</v>
      </c>
      <c r="I5750" s="47">
        <f t="shared" ca="1" si="285"/>
        <v>48</v>
      </c>
      <c r="J5750" s="47" t="s">
        <v>41</v>
      </c>
      <c r="K5750" s="47" t="s">
        <v>32</v>
      </c>
      <c r="L5750" s="44" t="s">
        <v>33</v>
      </c>
      <c r="M5750" s="44" t="s">
        <v>16106</v>
      </c>
      <c r="N5750" s="47" t="s">
        <v>3188</v>
      </c>
      <c r="O5750" s="44" t="s">
        <v>16107</v>
      </c>
      <c r="P5750" s="47" t="s">
        <v>124</v>
      </c>
      <c r="Q5750" s="47" t="s">
        <v>36</v>
      </c>
      <c r="R5750" s="45">
        <v>46104</v>
      </c>
      <c r="S5750" s="47"/>
      <c r="T5750" s="47"/>
      <c r="U5750" s="45">
        <v>46112</v>
      </c>
      <c r="V5750" s="45"/>
      <c r="W5750" s="44"/>
      <c r="X5750" s="47" t="str">
        <f t="shared" si="282"/>
        <v>Saúde da Coluna450235351</v>
      </c>
      <c r="Y5750" s="46" t="s">
        <v>48</v>
      </c>
    </row>
    <row r="5751" spans="1:25" ht="15" customHeight="1">
      <c r="A5751" s="175" t="s">
        <v>369</v>
      </c>
      <c r="B5751" s="40" t="s">
        <v>14875</v>
      </c>
      <c r="C5751" s="142" t="s">
        <v>27</v>
      </c>
      <c r="D5751" s="143">
        <v>46128</v>
      </c>
      <c r="E5751" s="42" t="s">
        <v>16108</v>
      </c>
      <c r="F5751" s="40" t="s">
        <v>16109</v>
      </c>
      <c r="G5751" s="43">
        <v>11590829875</v>
      </c>
      <c r="H5751" s="41">
        <v>24147</v>
      </c>
      <c r="I5751" s="43">
        <f t="shared" ca="1" si="285"/>
        <v>60</v>
      </c>
      <c r="J5751" s="43" t="s">
        <v>77</v>
      </c>
      <c r="K5751" s="43" t="s">
        <v>32</v>
      </c>
      <c r="L5751" s="40" t="s">
        <v>33</v>
      </c>
      <c r="M5751" s="40" t="s">
        <v>16110</v>
      </c>
      <c r="N5751" s="43" t="s">
        <v>366</v>
      </c>
      <c r="O5751" s="40" t="s">
        <v>16111</v>
      </c>
      <c r="P5751" s="43" t="s">
        <v>124</v>
      </c>
      <c r="Q5751" s="42" t="s">
        <v>36</v>
      </c>
      <c r="R5751" s="41">
        <v>46104</v>
      </c>
      <c r="S5751" s="43"/>
      <c r="T5751" s="43"/>
      <c r="U5751" s="41">
        <v>46114</v>
      </c>
      <c r="V5751" s="43"/>
      <c r="W5751" s="40"/>
      <c r="X5751" s="43" t="str">
        <f t="shared" si="282"/>
        <v>Saúde da Coluna079008733</v>
      </c>
      <c r="Y5751" s="42" t="s">
        <v>37</v>
      </c>
    </row>
    <row r="5752" spans="1:25" ht="15" customHeight="1">
      <c r="A5752" s="176" t="s">
        <v>369</v>
      </c>
      <c r="B5752" s="44" t="s">
        <v>14875</v>
      </c>
      <c r="C5752" s="140" t="s">
        <v>27</v>
      </c>
      <c r="D5752" s="141">
        <v>46128</v>
      </c>
      <c r="E5752" s="46" t="s">
        <v>16112</v>
      </c>
      <c r="F5752" s="44" t="s">
        <v>16113</v>
      </c>
      <c r="G5752" s="47">
        <v>21298970881</v>
      </c>
      <c r="H5752" s="45">
        <v>28037</v>
      </c>
      <c r="I5752" s="47">
        <f t="shared" ca="1" si="285"/>
        <v>49</v>
      </c>
      <c r="J5752" s="47" t="s">
        <v>41</v>
      </c>
      <c r="K5752" s="47" t="s">
        <v>32</v>
      </c>
      <c r="L5752" s="44" t="s">
        <v>53</v>
      </c>
      <c r="M5752" s="44" t="s">
        <v>1432</v>
      </c>
      <c r="N5752" s="47" t="s">
        <v>2995</v>
      </c>
      <c r="O5752" s="44" t="s">
        <v>16114</v>
      </c>
      <c r="P5752" s="47" t="s">
        <v>124</v>
      </c>
      <c r="Q5752" s="46" t="s">
        <v>36</v>
      </c>
      <c r="R5752" s="45">
        <v>46104</v>
      </c>
      <c r="S5752" s="47"/>
      <c r="T5752" s="47"/>
      <c r="U5752" s="45">
        <v>46114</v>
      </c>
      <c r="V5752" s="47"/>
      <c r="W5752" s="44"/>
      <c r="X5752" s="47" t="str">
        <f t="shared" si="282"/>
        <v>Saúde da Coluna593903277</v>
      </c>
      <c r="Y5752" s="46" t="s">
        <v>37</v>
      </c>
    </row>
    <row r="5753" spans="1:25" ht="15" customHeight="1">
      <c r="A5753" s="175" t="s">
        <v>38</v>
      </c>
      <c r="B5753" s="40" t="s">
        <v>14875</v>
      </c>
      <c r="C5753" s="142" t="s">
        <v>27</v>
      </c>
      <c r="D5753" s="143">
        <v>46149</v>
      </c>
      <c r="E5753" s="42" t="s">
        <v>16115</v>
      </c>
      <c r="F5753" s="40" t="s">
        <v>16116</v>
      </c>
      <c r="G5753" s="43">
        <v>25896447876</v>
      </c>
      <c r="H5753" s="41">
        <v>28301</v>
      </c>
      <c r="I5753" s="43">
        <f t="shared" ca="1" si="285"/>
        <v>48</v>
      </c>
      <c r="J5753" s="43" t="s">
        <v>41</v>
      </c>
      <c r="K5753" s="43" t="s">
        <v>2898</v>
      </c>
      <c r="L5753" s="40" t="s">
        <v>2899</v>
      </c>
      <c r="M5753" s="40" t="s">
        <v>1106</v>
      </c>
      <c r="N5753" s="43">
        <v>80</v>
      </c>
      <c r="O5753" s="40" t="s">
        <v>16117</v>
      </c>
      <c r="P5753" s="43" t="s">
        <v>124</v>
      </c>
      <c r="Q5753" s="109" t="s">
        <v>36</v>
      </c>
      <c r="R5753" s="41">
        <v>46149</v>
      </c>
      <c r="S5753" s="43"/>
      <c r="T5753" s="43"/>
      <c r="U5753" s="41">
        <v>46148</v>
      </c>
      <c r="V5753" s="41">
        <v>46155</v>
      </c>
      <c r="W5753" s="40" t="s">
        <v>3191</v>
      </c>
      <c r="X5753" s="43" t="str">
        <f t="shared" si="282"/>
        <v>Saúde da Coluna087990033</v>
      </c>
      <c r="Y5753" s="42" t="s">
        <v>126</v>
      </c>
    </row>
    <row r="5754" spans="1:25" ht="15" customHeight="1">
      <c r="A5754" s="176" t="s">
        <v>369</v>
      </c>
      <c r="B5754" s="44" t="s">
        <v>14875</v>
      </c>
      <c r="C5754" s="140" t="s">
        <v>27</v>
      </c>
      <c r="D5754" s="141">
        <v>46128</v>
      </c>
      <c r="E5754" s="46" t="s">
        <v>16118</v>
      </c>
      <c r="F5754" s="44" t="s">
        <v>16119</v>
      </c>
      <c r="G5754" s="47">
        <v>91663288615</v>
      </c>
      <c r="H5754" s="45">
        <v>26358</v>
      </c>
      <c r="I5754" s="47">
        <f t="shared" ca="1" si="285"/>
        <v>54</v>
      </c>
      <c r="J5754" s="47" t="s">
        <v>77</v>
      </c>
      <c r="K5754" s="47" t="s">
        <v>32</v>
      </c>
      <c r="L5754" s="44" t="s">
        <v>53</v>
      </c>
      <c r="M5754" s="44" t="s">
        <v>15632</v>
      </c>
      <c r="N5754" s="47" t="s">
        <v>2995</v>
      </c>
      <c r="O5754" s="44" t="s">
        <v>16120</v>
      </c>
      <c r="P5754" s="47" t="s">
        <v>124</v>
      </c>
      <c r="Q5754" s="46" t="s">
        <v>36</v>
      </c>
      <c r="R5754" s="45">
        <v>46104</v>
      </c>
      <c r="S5754" s="47"/>
      <c r="T5754" s="47"/>
      <c r="U5754" s="45">
        <v>46114</v>
      </c>
      <c r="V5754" s="47"/>
      <c r="W5754" s="44"/>
      <c r="X5754" s="47" t="str">
        <f t="shared" si="282"/>
        <v>Saúde da Coluna089559788</v>
      </c>
      <c r="Y5754" s="46" t="s">
        <v>37</v>
      </c>
    </row>
    <row r="5755" spans="1:25" ht="15" customHeight="1">
      <c r="A5755" s="175" t="s">
        <v>369</v>
      </c>
      <c r="B5755" s="40" t="s">
        <v>14875</v>
      </c>
      <c r="C5755" s="142" t="s">
        <v>27</v>
      </c>
      <c r="D5755" s="143">
        <v>46128</v>
      </c>
      <c r="E5755" s="42" t="s">
        <v>16121</v>
      </c>
      <c r="F5755" s="40" t="s">
        <v>16122</v>
      </c>
      <c r="G5755" s="43">
        <v>4815218366</v>
      </c>
      <c r="H5755" s="41">
        <v>33445</v>
      </c>
      <c r="I5755" s="43">
        <f t="shared" ca="1" si="285"/>
        <v>34</v>
      </c>
      <c r="J5755" s="43" t="s">
        <v>41</v>
      </c>
      <c r="K5755" s="43" t="s">
        <v>32</v>
      </c>
      <c r="L5755" s="40" t="s">
        <v>33</v>
      </c>
      <c r="M5755" s="40" t="s">
        <v>1388</v>
      </c>
      <c r="N5755" s="43" t="s">
        <v>366</v>
      </c>
      <c r="O5755" s="40" t="s">
        <v>16123</v>
      </c>
      <c r="P5755" s="43" t="s">
        <v>124</v>
      </c>
      <c r="Q5755" s="42" t="s">
        <v>36</v>
      </c>
      <c r="R5755" s="41">
        <v>46104</v>
      </c>
      <c r="S5755" s="43"/>
      <c r="T5755" s="43"/>
      <c r="U5755" s="41">
        <v>46114</v>
      </c>
      <c r="V5755" s="43"/>
      <c r="W5755" s="40"/>
      <c r="X5755" s="43" t="str">
        <f t="shared" si="282"/>
        <v>Saúde da Coluna089292115</v>
      </c>
      <c r="Y5755" s="42" t="s">
        <v>37</v>
      </c>
    </row>
    <row r="5756" spans="1:25" ht="15" customHeight="1">
      <c r="A5756" s="176" t="s">
        <v>369</v>
      </c>
      <c r="B5756" s="44" t="s">
        <v>14875</v>
      </c>
      <c r="C5756" s="140" t="s">
        <v>27</v>
      </c>
      <c r="D5756" s="141">
        <v>46128</v>
      </c>
      <c r="E5756" s="46" t="s">
        <v>16124</v>
      </c>
      <c r="F5756" s="44" t="s">
        <v>16125</v>
      </c>
      <c r="G5756" s="47">
        <v>12536654869</v>
      </c>
      <c r="H5756" s="45">
        <v>25525</v>
      </c>
      <c r="I5756" s="47">
        <f t="shared" ca="1" si="285"/>
        <v>56</v>
      </c>
      <c r="J5756" s="47" t="s">
        <v>77</v>
      </c>
      <c r="K5756" s="47" t="s">
        <v>32</v>
      </c>
      <c r="L5756" s="44" t="s">
        <v>33</v>
      </c>
      <c r="M5756" s="44" t="s">
        <v>13043</v>
      </c>
      <c r="N5756" s="47" t="s">
        <v>3308</v>
      </c>
      <c r="O5756" s="44" t="s">
        <v>16126</v>
      </c>
      <c r="P5756" s="47" t="s">
        <v>124</v>
      </c>
      <c r="Q5756" s="46" t="s">
        <v>36</v>
      </c>
      <c r="R5756" s="45">
        <v>46104</v>
      </c>
      <c r="S5756" s="47"/>
      <c r="T5756" s="47"/>
      <c r="U5756" s="45">
        <v>46118</v>
      </c>
      <c r="V5756" s="47"/>
      <c r="W5756" s="44"/>
      <c r="X5756" s="47" t="str">
        <f t="shared" si="282"/>
        <v>Saúde da Coluna081890893</v>
      </c>
      <c r="Y5756" s="46" t="s">
        <v>37</v>
      </c>
    </row>
    <row r="5757" spans="1:25" ht="15" customHeight="1">
      <c r="A5757" s="175" t="s">
        <v>38</v>
      </c>
      <c r="B5757" s="40" t="s">
        <v>14875</v>
      </c>
      <c r="C5757" s="142" t="s">
        <v>27</v>
      </c>
      <c r="D5757" s="143">
        <v>46079</v>
      </c>
      <c r="E5757" s="42" t="s">
        <v>16127</v>
      </c>
      <c r="F5757" s="40" t="s">
        <v>16128</v>
      </c>
      <c r="G5757" s="43">
        <v>41513091875</v>
      </c>
      <c r="H5757" s="41">
        <v>34538</v>
      </c>
      <c r="I5757" s="43">
        <f t="shared" ca="1" si="285"/>
        <v>31</v>
      </c>
      <c r="J5757" s="43" t="s">
        <v>41</v>
      </c>
      <c r="K5757" s="43" t="s">
        <v>32</v>
      </c>
      <c r="L5757" s="40" t="s">
        <v>110</v>
      </c>
      <c r="M5757" s="40"/>
      <c r="N5757" s="43">
        <v>380</v>
      </c>
      <c r="O5757" s="40" t="s">
        <v>16129</v>
      </c>
      <c r="P5757" s="43" t="s">
        <v>124</v>
      </c>
      <c r="Q5757" s="43" t="s">
        <v>36</v>
      </c>
      <c r="R5757" s="41"/>
      <c r="S5757" s="43"/>
      <c r="T5757" s="43"/>
      <c r="U5757" s="41">
        <v>46073</v>
      </c>
      <c r="V5757" s="41"/>
      <c r="W5757" s="40" t="s">
        <v>404</v>
      </c>
      <c r="X5757" s="43" t="str">
        <f t="shared" si="282"/>
        <v>Saúde da Coluna089270680</v>
      </c>
      <c r="Y5757" s="46" t="s">
        <v>58</v>
      </c>
    </row>
    <row r="5758" spans="1:25" ht="15" customHeight="1">
      <c r="A5758" s="176" t="s">
        <v>369</v>
      </c>
      <c r="B5758" s="44" t="s">
        <v>14875</v>
      </c>
      <c r="C5758" s="140" t="s">
        <v>27</v>
      </c>
      <c r="D5758" s="141">
        <v>46162</v>
      </c>
      <c r="E5758" s="46" t="s">
        <v>16130</v>
      </c>
      <c r="F5758" s="44" t="s">
        <v>16131</v>
      </c>
      <c r="G5758" s="47">
        <v>29807615836</v>
      </c>
      <c r="H5758" s="45">
        <v>29766</v>
      </c>
      <c r="I5758" s="47">
        <f t="shared" ca="1" si="285"/>
        <v>44</v>
      </c>
      <c r="J5758" s="47" t="s">
        <v>77</v>
      </c>
      <c r="K5758" s="47" t="s">
        <v>32</v>
      </c>
      <c r="L5758" s="44" t="s">
        <v>33</v>
      </c>
      <c r="M5758" s="44" t="s">
        <v>12941</v>
      </c>
      <c r="N5758" s="47" t="e">
        <v>#N/A</v>
      </c>
      <c r="O5758" s="44" t="s">
        <v>16132</v>
      </c>
      <c r="P5758" s="47" t="s">
        <v>124</v>
      </c>
      <c r="Q5758" s="47" t="s">
        <v>36</v>
      </c>
      <c r="R5758" s="45">
        <v>46104</v>
      </c>
      <c r="S5758" s="47"/>
      <c r="T5758" s="47"/>
      <c r="U5758" s="45">
        <v>46160</v>
      </c>
      <c r="V5758" s="47"/>
      <c r="W5758" s="44"/>
      <c r="X5758" s="47" t="str">
        <f t="shared" si="282"/>
        <v>Saúde da Coluna089717763</v>
      </c>
      <c r="Y5758" s="46" t="s">
        <v>126</v>
      </c>
    </row>
    <row r="5759" spans="1:25" ht="15" customHeight="1">
      <c r="A5759" s="175" t="s">
        <v>369</v>
      </c>
      <c r="B5759" s="40" t="s">
        <v>14875</v>
      </c>
      <c r="C5759" s="142" t="s">
        <v>27</v>
      </c>
      <c r="D5759" s="143">
        <v>46162</v>
      </c>
      <c r="E5759" s="42" t="s">
        <v>16133</v>
      </c>
      <c r="F5759" s="40" t="s">
        <v>16134</v>
      </c>
      <c r="G5759" s="43">
        <v>48344312825</v>
      </c>
      <c r="H5759" s="41">
        <v>40628</v>
      </c>
      <c r="I5759" s="43">
        <f t="shared" ca="1" si="285"/>
        <v>15</v>
      </c>
      <c r="J5759" s="43" t="s">
        <v>77</v>
      </c>
      <c r="K5759" s="43" t="s">
        <v>32</v>
      </c>
      <c r="L5759" s="40" t="s">
        <v>53</v>
      </c>
      <c r="M5759" s="40" t="s">
        <v>16135</v>
      </c>
      <c r="N5759" s="43" t="e">
        <v>#N/A</v>
      </c>
      <c r="O5759" s="40" t="s">
        <v>16136</v>
      </c>
      <c r="P5759" s="43" t="s">
        <v>124</v>
      </c>
      <c r="Q5759" s="43" t="s">
        <v>36</v>
      </c>
      <c r="R5759" s="41">
        <v>46104</v>
      </c>
      <c r="S5759" s="43"/>
      <c r="T5759" s="43"/>
      <c r="U5759" s="41">
        <v>46160</v>
      </c>
      <c r="V5759" s="43"/>
      <c r="W5759" s="40"/>
      <c r="X5759" s="43" t="str">
        <f t="shared" si="282"/>
        <v>Saúde da Coluna594113717</v>
      </c>
      <c r="Y5759" s="42" t="s">
        <v>126</v>
      </c>
    </row>
    <row r="5760" spans="1:25" ht="15" customHeight="1">
      <c r="A5760" s="176" t="s">
        <v>369</v>
      </c>
      <c r="B5760" s="44" t="s">
        <v>14875</v>
      </c>
      <c r="C5760" s="140" t="s">
        <v>27</v>
      </c>
      <c r="D5760" s="141">
        <v>46147</v>
      </c>
      <c r="E5760" s="46" t="s">
        <v>16137</v>
      </c>
      <c r="F5760" s="44" t="s">
        <v>16138</v>
      </c>
      <c r="G5760" s="47">
        <v>20076061434</v>
      </c>
      <c r="H5760" s="45">
        <v>21032</v>
      </c>
      <c r="I5760" s="47">
        <f t="shared" ca="1" si="285"/>
        <v>68</v>
      </c>
      <c r="J5760" s="47" t="s">
        <v>77</v>
      </c>
      <c r="K5760" s="47" t="s">
        <v>32</v>
      </c>
      <c r="L5760" s="44" t="s">
        <v>53</v>
      </c>
      <c r="M5760" s="44" t="s">
        <v>1246</v>
      </c>
      <c r="N5760" s="47" t="s">
        <v>2995</v>
      </c>
      <c r="O5760" s="44" t="s">
        <v>16139</v>
      </c>
      <c r="P5760" s="47"/>
      <c r="Q5760" s="47" t="s">
        <v>36</v>
      </c>
      <c r="R5760" s="45"/>
      <c r="S5760" s="47"/>
      <c r="T5760" s="47"/>
      <c r="U5760" s="45"/>
      <c r="V5760" s="47"/>
      <c r="W5760" s="44"/>
      <c r="X5760" s="47" t="str">
        <f t="shared" si="282"/>
        <v>Saúde da Coluna592795594</v>
      </c>
      <c r="Y5760" s="46"/>
    </row>
    <row r="5761" spans="1:25" ht="15" customHeight="1">
      <c r="A5761" s="175" t="s">
        <v>369</v>
      </c>
      <c r="B5761" s="40" t="s">
        <v>14875</v>
      </c>
      <c r="C5761" s="142" t="s">
        <v>27</v>
      </c>
      <c r="D5761" s="143">
        <v>46162</v>
      </c>
      <c r="E5761" s="42" t="s">
        <v>16140</v>
      </c>
      <c r="F5761" s="40" t="s">
        <v>16141</v>
      </c>
      <c r="G5761" s="43">
        <v>21618483803</v>
      </c>
      <c r="H5761" s="41">
        <v>27575</v>
      </c>
      <c r="I5761" s="43">
        <f t="shared" ca="1" si="285"/>
        <v>50</v>
      </c>
      <c r="J5761" s="43" t="s">
        <v>41</v>
      </c>
      <c r="K5761" s="43" t="s">
        <v>32</v>
      </c>
      <c r="L5761" s="40" t="s">
        <v>33</v>
      </c>
      <c r="M5761" s="40" t="s">
        <v>1205</v>
      </c>
      <c r="N5761" s="43" t="e">
        <v>#N/A</v>
      </c>
      <c r="O5761" s="40" t="s">
        <v>16142</v>
      </c>
      <c r="P5761" s="43" t="s">
        <v>124</v>
      </c>
      <c r="Q5761" s="43" t="s">
        <v>36</v>
      </c>
      <c r="R5761" s="41">
        <v>46104</v>
      </c>
      <c r="S5761" s="43"/>
      <c r="T5761" s="43"/>
      <c r="U5761" s="41">
        <v>46160</v>
      </c>
      <c r="V5761" s="43"/>
      <c r="W5761" s="40"/>
      <c r="X5761" s="43" t="str">
        <f t="shared" si="282"/>
        <v>Saúde da Coluna092630179</v>
      </c>
      <c r="Y5761" s="42" t="s">
        <v>126</v>
      </c>
    </row>
    <row r="5762" spans="1:25" ht="15" customHeight="1">
      <c r="A5762" s="176" t="s">
        <v>369</v>
      </c>
      <c r="B5762" s="44" t="s">
        <v>14875</v>
      </c>
      <c r="C5762" s="140" t="s">
        <v>27</v>
      </c>
      <c r="D5762" s="141">
        <v>46162</v>
      </c>
      <c r="E5762" s="46" t="s">
        <v>16143</v>
      </c>
      <c r="F5762" s="44" t="s">
        <v>16144</v>
      </c>
      <c r="G5762" s="47">
        <v>16380571841</v>
      </c>
      <c r="H5762" s="45">
        <v>27811</v>
      </c>
      <c r="I5762" s="47">
        <f t="shared" ca="1" si="285"/>
        <v>50</v>
      </c>
      <c r="J5762" s="47" t="s">
        <v>77</v>
      </c>
      <c r="K5762" s="47" t="s">
        <v>32</v>
      </c>
      <c r="L5762" s="44" t="s">
        <v>33</v>
      </c>
      <c r="M5762" s="44" t="s">
        <v>1075</v>
      </c>
      <c r="N5762" s="47" t="e">
        <v>#N/A</v>
      </c>
      <c r="O5762" s="44" t="s">
        <v>16145</v>
      </c>
      <c r="P5762" s="47" t="s">
        <v>124</v>
      </c>
      <c r="Q5762" s="47" t="s">
        <v>36</v>
      </c>
      <c r="R5762" s="45">
        <v>46104</v>
      </c>
      <c r="S5762" s="47"/>
      <c r="T5762" s="47"/>
      <c r="U5762" s="45">
        <v>46160</v>
      </c>
      <c r="V5762" s="47"/>
      <c r="W5762" s="44"/>
      <c r="X5762" s="47" t="str">
        <f t="shared" ref="X5762:X5825" si="286">$B5762&amp;$E5762</f>
        <v>Saúde da Coluna100030602</v>
      </c>
      <c r="Y5762" s="46" t="s">
        <v>126</v>
      </c>
    </row>
    <row r="5763" spans="1:25" ht="15" customHeight="1">
      <c r="A5763" s="175" t="s">
        <v>369</v>
      </c>
      <c r="B5763" s="40" t="s">
        <v>14875</v>
      </c>
      <c r="C5763" s="142" t="s">
        <v>27</v>
      </c>
      <c r="D5763" s="143">
        <v>46128</v>
      </c>
      <c r="E5763" s="42" t="s">
        <v>16146</v>
      </c>
      <c r="F5763" s="40" t="s">
        <v>16147</v>
      </c>
      <c r="G5763" s="43">
        <v>11294986899</v>
      </c>
      <c r="H5763" s="41">
        <v>25955</v>
      </c>
      <c r="I5763" s="43">
        <f t="shared" ca="1" si="285"/>
        <v>55</v>
      </c>
      <c r="J5763" s="43" t="s">
        <v>41</v>
      </c>
      <c r="K5763" s="43" t="s">
        <v>32</v>
      </c>
      <c r="L5763" s="40" t="s">
        <v>33</v>
      </c>
      <c r="M5763" s="40" t="s">
        <v>8373</v>
      </c>
      <c r="N5763" s="43" t="s">
        <v>3188</v>
      </c>
      <c r="O5763" s="40" t="s">
        <v>16148</v>
      </c>
      <c r="P5763" s="43" t="s">
        <v>124</v>
      </c>
      <c r="Q5763" s="40" t="s">
        <v>36</v>
      </c>
      <c r="R5763" s="41">
        <v>46104</v>
      </c>
      <c r="S5763" s="43"/>
      <c r="T5763" s="41"/>
      <c r="U5763" s="41">
        <v>46112</v>
      </c>
      <c r="V5763" s="41"/>
      <c r="W5763" s="40"/>
      <c r="X5763" s="43" t="str">
        <f t="shared" si="286"/>
        <v>Saúde da Coluna800278020</v>
      </c>
      <c r="Y5763" s="46" t="s">
        <v>48</v>
      </c>
    </row>
    <row r="5764" spans="1:25" ht="15" customHeight="1">
      <c r="A5764" s="176" t="s">
        <v>38</v>
      </c>
      <c r="B5764" s="44" t="s">
        <v>14875</v>
      </c>
      <c r="C5764" s="140" t="s">
        <v>27</v>
      </c>
      <c r="D5764" s="141">
        <v>46086</v>
      </c>
      <c r="E5764" s="46" t="s">
        <v>16149</v>
      </c>
      <c r="F5764" s="44" t="s">
        <v>16150</v>
      </c>
      <c r="G5764" s="47">
        <v>33298618861</v>
      </c>
      <c r="H5764" s="45">
        <v>30527</v>
      </c>
      <c r="I5764" s="47">
        <f t="shared" ca="1" si="285"/>
        <v>42</v>
      </c>
      <c r="J5764" s="47" t="s">
        <v>41</v>
      </c>
      <c r="K5764" s="47" t="s">
        <v>32</v>
      </c>
      <c r="L5764" s="44" t="s">
        <v>33</v>
      </c>
      <c r="M5764" s="44"/>
      <c r="N5764" s="47">
        <v>450</v>
      </c>
      <c r="O5764" s="44" t="s">
        <v>16151</v>
      </c>
      <c r="P5764" s="47" t="s">
        <v>124</v>
      </c>
      <c r="Q5764" s="47" t="s">
        <v>36</v>
      </c>
      <c r="R5764" s="45">
        <v>46104</v>
      </c>
      <c r="S5764" s="47"/>
      <c r="T5764" s="47"/>
      <c r="U5764" s="45">
        <v>46085</v>
      </c>
      <c r="V5764" s="45">
        <v>46086</v>
      </c>
      <c r="W5764" s="44" t="s">
        <v>2701</v>
      </c>
      <c r="X5764" s="47" t="str">
        <f t="shared" si="286"/>
        <v>Saúde da Coluna079642490</v>
      </c>
      <c r="Y5764" s="46" t="s">
        <v>48</v>
      </c>
    </row>
    <row r="5765" spans="1:25" ht="15" customHeight="1">
      <c r="A5765" s="175" t="s">
        <v>369</v>
      </c>
      <c r="B5765" s="40" t="s">
        <v>14875</v>
      </c>
      <c r="C5765" s="142" t="s">
        <v>27</v>
      </c>
      <c r="D5765" s="143">
        <v>46128</v>
      </c>
      <c r="E5765" s="42" t="s">
        <v>16152</v>
      </c>
      <c r="F5765" s="40" t="s">
        <v>16153</v>
      </c>
      <c r="G5765" s="43">
        <v>23443951805</v>
      </c>
      <c r="H5765" s="41">
        <v>40450</v>
      </c>
      <c r="I5765" s="43">
        <f t="shared" ca="1" si="285"/>
        <v>15</v>
      </c>
      <c r="J5765" s="43" t="s">
        <v>77</v>
      </c>
      <c r="K5765" s="43" t="s">
        <v>32</v>
      </c>
      <c r="L5765" s="40" t="s">
        <v>33</v>
      </c>
      <c r="M5765" s="40" t="s">
        <v>1030</v>
      </c>
      <c r="N5765" s="43" t="s">
        <v>3328</v>
      </c>
      <c r="O5765" s="40" t="s">
        <v>16154</v>
      </c>
      <c r="P5765" s="43" t="s">
        <v>124</v>
      </c>
      <c r="Q5765" s="42" t="s">
        <v>36</v>
      </c>
      <c r="R5765" s="41">
        <v>46104</v>
      </c>
      <c r="S5765" s="43"/>
      <c r="T5765" s="43"/>
      <c r="U5765" s="41">
        <v>46113</v>
      </c>
      <c r="V5765" s="43"/>
      <c r="W5765" s="40"/>
      <c r="X5765" s="43" t="str">
        <f t="shared" si="286"/>
        <v>Saúde da Coluna588141100</v>
      </c>
      <c r="Y5765" s="42" t="s">
        <v>37</v>
      </c>
    </row>
    <row r="5766" spans="1:25" ht="15" customHeight="1">
      <c r="A5766" s="176" t="s">
        <v>369</v>
      </c>
      <c r="B5766" s="44" t="s">
        <v>14875</v>
      </c>
      <c r="C5766" s="140" t="s">
        <v>27</v>
      </c>
      <c r="D5766" s="141">
        <v>46128</v>
      </c>
      <c r="E5766" s="46" t="s">
        <v>16155</v>
      </c>
      <c r="F5766" s="44" t="s">
        <v>16156</v>
      </c>
      <c r="G5766" s="47">
        <v>14238196830</v>
      </c>
      <c r="H5766" s="45">
        <v>16076</v>
      </c>
      <c r="I5766" s="47">
        <f t="shared" ca="1" si="285"/>
        <v>82</v>
      </c>
      <c r="J5766" s="47" t="s">
        <v>41</v>
      </c>
      <c r="K5766" s="47" t="s">
        <v>32</v>
      </c>
      <c r="L5766" s="44" t="s">
        <v>33</v>
      </c>
      <c r="M5766" s="44" t="s">
        <v>16157</v>
      </c>
      <c r="N5766" s="47" t="s">
        <v>3293</v>
      </c>
      <c r="O5766" s="44" t="s">
        <v>16158</v>
      </c>
      <c r="P5766" s="47" t="s">
        <v>124</v>
      </c>
      <c r="Q5766" s="44" t="s">
        <v>36</v>
      </c>
      <c r="R5766" s="45">
        <v>46104</v>
      </c>
      <c r="S5766" s="47"/>
      <c r="T5766" s="45"/>
      <c r="U5766" s="45">
        <v>46112</v>
      </c>
      <c r="V5766" s="45"/>
      <c r="W5766" s="44"/>
      <c r="X5766" s="47" t="str">
        <f t="shared" si="286"/>
        <v>Saúde da Coluna772357714</v>
      </c>
      <c r="Y5766" s="46" t="s">
        <v>48</v>
      </c>
    </row>
    <row r="5767" spans="1:25" ht="15" customHeight="1">
      <c r="A5767" s="175" t="s">
        <v>369</v>
      </c>
      <c r="B5767" s="40" t="s">
        <v>14875</v>
      </c>
      <c r="C5767" s="142" t="s">
        <v>27</v>
      </c>
      <c r="D5767" s="143">
        <v>46128</v>
      </c>
      <c r="E5767" s="42" t="s">
        <v>16159</v>
      </c>
      <c r="F5767" s="40" t="s">
        <v>16160</v>
      </c>
      <c r="G5767" s="43">
        <v>13193310840</v>
      </c>
      <c r="H5767" s="41">
        <v>24739</v>
      </c>
      <c r="I5767" s="43">
        <f t="shared" ca="1" si="285"/>
        <v>58</v>
      </c>
      <c r="J5767" s="43" t="s">
        <v>41</v>
      </c>
      <c r="K5767" s="43" t="s">
        <v>32</v>
      </c>
      <c r="L5767" s="40" t="s">
        <v>33</v>
      </c>
      <c r="M5767" s="40" t="s">
        <v>1095</v>
      </c>
      <c r="N5767" s="43" t="s">
        <v>3188</v>
      </c>
      <c r="O5767" s="40" t="s">
        <v>16161</v>
      </c>
      <c r="P5767" s="43" t="s">
        <v>124</v>
      </c>
      <c r="Q5767" s="42" t="s">
        <v>36</v>
      </c>
      <c r="R5767" s="41">
        <v>46104</v>
      </c>
      <c r="S5767" s="43"/>
      <c r="T5767" s="43"/>
      <c r="U5767" s="41">
        <v>46113</v>
      </c>
      <c r="V5767" s="43"/>
      <c r="W5767" s="40"/>
      <c r="X5767" s="43" t="str">
        <f t="shared" si="286"/>
        <v>Saúde da Coluna794579302</v>
      </c>
      <c r="Y5767" s="42" t="s">
        <v>37</v>
      </c>
    </row>
    <row r="5768" spans="1:25" ht="15" customHeight="1">
      <c r="A5768" s="176" t="s">
        <v>38</v>
      </c>
      <c r="B5768" s="44" t="s">
        <v>14875</v>
      </c>
      <c r="C5768" s="140" t="s">
        <v>27</v>
      </c>
      <c r="D5768" s="141">
        <v>46122</v>
      </c>
      <c r="E5768" s="46" t="s">
        <v>16162</v>
      </c>
      <c r="F5768" s="44" t="s">
        <v>16163</v>
      </c>
      <c r="G5768" s="47" t="s">
        <v>16164</v>
      </c>
      <c r="H5768" s="45">
        <v>30659</v>
      </c>
      <c r="I5768" s="47">
        <v>42</v>
      </c>
      <c r="J5768" s="47" t="s">
        <v>41</v>
      </c>
      <c r="K5768" s="47" t="s">
        <v>32</v>
      </c>
      <c r="L5768" s="44" t="s">
        <v>110</v>
      </c>
      <c r="M5768" s="44"/>
      <c r="N5768" s="47" t="s">
        <v>2995</v>
      </c>
      <c r="O5768" s="44" t="s">
        <v>16165</v>
      </c>
      <c r="P5768" s="47" t="s">
        <v>124</v>
      </c>
      <c r="Q5768" s="47" t="s">
        <v>36</v>
      </c>
      <c r="R5768" s="45"/>
      <c r="S5768" s="57"/>
      <c r="T5768" s="47"/>
      <c r="U5768" s="45">
        <v>46086</v>
      </c>
      <c r="V5768" s="47"/>
      <c r="W5768" s="47"/>
      <c r="X5768" s="47" t="str">
        <f t="shared" si="286"/>
        <v>Saúde da Coluna074892190</v>
      </c>
      <c r="Y5768" s="46" t="s">
        <v>48</v>
      </c>
    </row>
    <row r="5769" spans="1:25" ht="15" customHeight="1">
      <c r="A5769" s="175" t="s">
        <v>369</v>
      </c>
      <c r="B5769" s="40" t="s">
        <v>14875</v>
      </c>
      <c r="C5769" s="142" t="s">
        <v>27</v>
      </c>
      <c r="D5769" s="143">
        <v>46128</v>
      </c>
      <c r="E5769" s="42" t="s">
        <v>16166</v>
      </c>
      <c r="F5769" s="40" t="s">
        <v>16167</v>
      </c>
      <c r="G5769" s="43">
        <v>86540335415</v>
      </c>
      <c r="H5769" s="41">
        <v>26426</v>
      </c>
      <c r="I5769" s="43">
        <f t="shared" ref="I5769:I5800" ca="1" si="287">INT((TODAY()-H5769)/365.25)</f>
        <v>54</v>
      </c>
      <c r="J5769" s="43" t="s">
        <v>41</v>
      </c>
      <c r="K5769" s="43" t="s">
        <v>32</v>
      </c>
      <c r="L5769" s="40" t="s">
        <v>53</v>
      </c>
      <c r="M5769" s="40" t="s">
        <v>12796</v>
      </c>
      <c r="N5769" s="43" t="s">
        <v>366</v>
      </c>
      <c r="O5769" s="40" t="s">
        <v>16168</v>
      </c>
      <c r="P5769" s="43" t="s">
        <v>124</v>
      </c>
      <c r="Q5769" s="42" t="s">
        <v>36</v>
      </c>
      <c r="R5769" s="41">
        <v>46104</v>
      </c>
      <c r="S5769" s="43"/>
      <c r="T5769" s="43"/>
      <c r="U5769" s="41">
        <v>46118</v>
      </c>
      <c r="V5769" s="43"/>
      <c r="W5769" s="40"/>
      <c r="X5769" s="43" t="str">
        <f t="shared" si="286"/>
        <v>Saúde da Coluna081623440</v>
      </c>
      <c r="Y5769" s="42" t="s">
        <v>37</v>
      </c>
    </row>
    <row r="5770" spans="1:25" ht="15" customHeight="1">
      <c r="A5770" s="176" t="s">
        <v>38</v>
      </c>
      <c r="B5770" s="44" t="s">
        <v>14875</v>
      </c>
      <c r="C5770" s="140" t="s">
        <v>27</v>
      </c>
      <c r="D5770" s="141">
        <v>46086</v>
      </c>
      <c r="E5770" s="46" t="s">
        <v>16169</v>
      </c>
      <c r="F5770" s="44" t="s">
        <v>16170</v>
      </c>
      <c r="G5770" s="47">
        <v>11443008869</v>
      </c>
      <c r="H5770" s="45">
        <v>25538</v>
      </c>
      <c r="I5770" s="47">
        <f t="shared" ca="1" si="287"/>
        <v>56</v>
      </c>
      <c r="J5770" s="47" t="s">
        <v>41</v>
      </c>
      <c r="K5770" s="47" t="s">
        <v>32</v>
      </c>
      <c r="L5770" s="44" t="s">
        <v>33</v>
      </c>
      <c r="M5770" s="44"/>
      <c r="N5770" s="47">
        <v>500</v>
      </c>
      <c r="O5770" s="44" t="s">
        <v>16171</v>
      </c>
      <c r="P5770" s="47" t="s">
        <v>124</v>
      </c>
      <c r="Q5770" s="47" t="s">
        <v>36</v>
      </c>
      <c r="R5770" s="45">
        <v>46104</v>
      </c>
      <c r="S5770" s="47"/>
      <c r="T5770" s="47"/>
      <c r="U5770" s="45">
        <v>46085</v>
      </c>
      <c r="V5770" s="45">
        <v>46128</v>
      </c>
      <c r="W5770" s="44" t="s">
        <v>92</v>
      </c>
      <c r="X5770" s="47" t="str">
        <f t="shared" si="286"/>
        <v>Saúde da Coluna086592924</v>
      </c>
      <c r="Y5770" s="46" t="s">
        <v>48</v>
      </c>
    </row>
    <row r="5771" spans="1:25" ht="15" customHeight="1">
      <c r="A5771" s="175" t="s">
        <v>369</v>
      </c>
      <c r="B5771" s="40" t="s">
        <v>14875</v>
      </c>
      <c r="C5771" s="142" t="s">
        <v>27</v>
      </c>
      <c r="D5771" s="143">
        <v>46162</v>
      </c>
      <c r="E5771" s="42" t="s">
        <v>16172</v>
      </c>
      <c r="F5771" s="40" t="s">
        <v>16173</v>
      </c>
      <c r="G5771" s="43">
        <v>29969451820</v>
      </c>
      <c r="H5771" s="41">
        <v>30122</v>
      </c>
      <c r="I5771" s="43">
        <f t="shared" ca="1" si="287"/>
        <v>43</v>
      </c>
      <c r="J5771" s="43" t="s">
        <v>41</v>
      </c>
      <c r="K5771" s="43" t="s">
        <v>32</v>
      </c>
      <c r="L5771" s="40" t="s">
        <v>53</v>
      </c>
      <c r="M5771" s="40" t="s">
        <v>15915</v>
      </c>
      <c r="N5771" s="43" t="e">
        <v>#N/A</v>
      </c>
      <c r="O5771" s="40" t="s">
        <v>16174</v>
      </c>
      <c r="P5771" s="43" t="s">
        <v>124</v>
      </c>
      <c r="Q5771" s="43" t="s">
        <v>36</v>
      </c>
      <c r="R5771" s="41">
        <v>46104</v>
      </c>
      <c r="S5771" s="43"/>
      <c r="T5771" s="43"/>
      <c r="U5771" s="41">
        <v>46160</v>
      </c>
      <c r="V5771" s="43"/>
      <c r="W5771" s="40"/>
      <c r="X5771" s="43" t="str">
        <f t="shared" si="286"/>
        <v>Saúde da Coluna593982711</v>
      </c>
      <c r="Y5771" s="42" t="s">
        <v>126</v>
      </c>
    </row>
    <row r="5772" spans="1:25" ht="15" customHeight="1">
      <c r="A5772" s="176" t="s">
        <v>369</v>
      </c>
      <c r="B5772" s="44" t="s">
        <v>14875</v>
      </c>
      <c r="C5772" s="140" t="s">
        <v>27</v>
      </c>
      <c r="D5772" s="141">
        <v>46128</v>
      </c>
      <c r="E5772" s="46" t="s">
        <v>16175</v>
      </c>
      <c r="F5772" s="44" t="s">
        <v>16176</v>
      </c>
      <c r="G5772" s="47">
        <v>19527817870</v>
      </c>
      <c r="H5772" s="45">
        <v>26499</v>
      </c>
      <c r="I5772" s="47">
        <f t="shared" ca="1" si="287"/>
        <v>53</v>
      </c>
      <c r="J5772" s="47" t="s">
        <v>41</v>
      </c>
      <c r="K5772" s="47" t="s">
        <v>32</v>
      </c>
      <c r="L5772" s="44" t="s">
        <v>33</v>
      </c>
      <c r="M5772" s="44" t="s">
        <v>2141</v>
      </c>
      <c r="N5772" s="47" t="s">
        <v>3312</v>
      </c>
      <c r="O5772" s="44" t="s">
        <v>16177</v>
      </c>
      <c r="P5772" s="47" t="s">
        <v>124</v>
      </c>
      <c r="Q5772" s="46" t="s">
        <v>36</v>
      </c>
      <c r="R5772" s="45">
        <v>46104</v>
      </c>
      <c r="S5772" s="47"/>
      <c r="T5772" s="47"/>
      <c r="U5772" s="45">
        <v>46118</v>
      </c>
      <c r="V5772" s="47"/>
      <c r="W5772" s="44"/>
      <c r="X5772" s="47" t="str">
        <f t="shared" si="286"/>
        <v>Saúde da Coluna095607543</v>
      </c>
      <c r="Y5772" s="46" t="s">
        <v>37</v>
      </c>
    </row>
    <row r="5773" spans="1:25" ht="15" customHeight="1">
      <c r="A5773" s="175" t="s">
        <v>369</v>
      </c>
      <c r="B5773" s="40" t="s">
        <v>14875</v>
      </c>
      <c r="C5773" s="142" t="s">
        <v>27</v>
      </c>
      <c r="D5773" s="143">
        <v>46162</v>
      </c>
      <c r="E5773" s="42" t="s">
        <v>16178</v>
      </c>
      <c r="F5773" s="40" t="s">
        <v>16179</v>
      </c>
      <c r="G5773" s="43">
        <v>26735631803</v>
      </c>
      <c r="H5773" s="41">
        <v>29134</v>
      </c>
      <c r="I5773" s="43">
        <f t="shared" ca="1" si="287"/>
        <v>46</v>
      </c>
      <c r="J5773" s="43" t="s">
        <v>41</v>
      </c>
      <c r="K5773" s="43" t="s">
        <v>32</v>
      </c>
      <c r="L5773" s="40" t="s">
        <v>33</v>
      </c>
      <c r="M5773" s="40" t="s">
        <v>16073</v>
      </c>
      <c r="N5773" s="43" t="e">
        <v>#N/A</v>
      </c>
      <c r="O5773" s="40" t="s">
        <v>16180</v>
      </c>
      <c r="P5773" s="43" t="s">
        <v>124</v>
      </c>
      <c r="Q5773" s="43" t="s">
        <v>36</v>
      </c>
      <c r="R5773" s="41">
        <v>46104</v>
      </c>
      <c r="S5773" s="43"/>
      <c r="T5773" s="43"/>
      <c r="U5773" s="41">
        <v>46160</v>
      </c>
      <c r="V5773" s="43"/>
      <c r="W5773" s="40"/>
      <c r="X5773" s="43" t="str">
        <f t="shared" si="286"/>
        <v>Saúde da Coluna087020445</v>
      </c>
      <c r="Y5773" s="42" t="s">
        <v>126</v>
      </c>
    </row>
    <row r="5774" spans="1:25" ht="15" customHeight="1">
      <c r="A5774" s="176" t="s">
        <v>369</v>
      </c>
      <c r="B5774" s="44" t="s">
        <v>14875</v>
      </c>
      <c r="C5774" s="140" t="s">
        <v>27</v>
      </c>
      <c r="D5774" s="141">
        <v>46128</v>
      </c>
      <c r="E5774" s="46" t="s">
        <v>16181</v>
      </c>
      <c r="F5774" s="44" t="s">
        <v>16182</v>
      </c>
      <c r="G5774" s="47">
        <v>29719492813</v>
      </c>
      <c r="H5774" s="45">
        <v>29366</v>
      </c>
      <c r="I5774" s="47">
        <f t="shared" ca="1" si="287"/>
        <v>46</v>
      </c>
      <c r="J5774" s="47" t="s">
        <v>41</v>
      </c>
      <c r="K5774" s="47" t="s">
        <v>32</v>
      </c>
      <c r="L5774" s="44" t="s">
        <v>53</v>
      </c>
      <c r="M5774" s="44" t="s">
        <v>1379</v>
      </c>
      <c r="N5774" s="47" t="s">
        <v>2995</v>
      </c>
      <c r="O5774" s="44" t="s">
        <v>16183</v>
      </c>
      <c r="P5774" s="47" t="s">
        <v>124</v>
      </c>
      <c r="Q5774" s="46" t="s">
        <v>36</v>
      </c>
      <c r="R5774" s="45">
        <v>46104</v>
      </c>
      <c r="S5774" s="47"/>
      <c r="T5774" s="47"/>
      <c r="U5774" s="45">
        <v>46114</v>
      </c>
      <c r="V5774" s="47"/>
      <c r="W5774" s="44"/>
      <c r="X5774" s="47" t="str">
        <f t="shared" si="286"/>
        <v>Saúde da Coluna083192636</v>
      </c>
      <c r="Y5774" s="46" t="s">
        <v>37</v>
      </c>
    </row>
    <row r="5775" spans="1:25" ht="15" customHeight="1">
      <c r="A5775" s="175" t="s">
        <v>369</v>
      </c>
      <c r="B5775" s="40" t="s">
        <v>14875</v>
      </c>
      <c r="C5775" s="142" t="s">
        <v>27</v>
      </c>
      <c r="D5775" s="143">
        <v>46128</v>
      </c>
      <c r="E5775" s="42" t="s">
        <v>16184</v>
      </c>
      <c r="F5775" s="40" t="s">
        <v>16185</v>
      </c>
      <c r="G5775" s="43">
        <v>41356290833</v>
      </c>
      <c r="H5775" s="41">
        <v>34258</v>
      </c>
      <c r="I5775" s="43">
        <f t="shared" ca="1" si="287"/>
        <v>32</v>
      </c>
      <c r="J5775" s="43" t="s">
        <v>41</v>
      </c>
      <c r="K5775" s="43" t="s">
        <v>32</v>
      </c>
      <c r="L5775" s="40" t="s">
        <v>53</v>
      </c>
      <c r="M5775" s="40" t="s">
        <v>1564</v>
      </c>
      <c r="N5775" s="43" t="s">
        <v>3154</v>
      </c>
      <c r="O5775" s="40" t="s">
        <v>16186</v>
      </c>
      <c r="P5775" s="43" t="s">
        <v>124</v>
      </c>
      <c r="Q5775" s="42" t="s">
        <v>36</v>
      </c>
      <c r="R5775" s="41">
        <v>46104</v>
      </c>
      <c r="S5775" s="43"/>
      <c r="T5775" s="43"/>
      <c r="U5775" s="41">
        <v>46114</v>
      </c>
      <c r="V5775" s="43"/>
      <c r="W5775" s="40"/>
      <c r="X5775" s="43" t="str">
        <f t="shared" si="286"/>
        <v>Saúde da Coluna089014986</v>
      </c>
      <c r="Y5775" s="42" t="s">
        <v>37</v>
      </c>
    </row>
    <row r="5776" spans="1:25" ht="15" customHeight="1">
      <c r="A5776" s="176" t="s">
        <v>369</v>
      </c>
      <c r="B5776" s="44" t="s">
        <v>14875</v>
      </c>
      <c r="C5776" s="140" t="s">
        <v>27</v>
      </c>
      <c r="D5776" s="141">
        <v>46128</v>
      </c>
      <c r="E5776" s="46" t="s">
        <v>16187</v>
      </c>
      <c r="F5776" s="44" t="s">
        <v>16188</v>
      </c>
      <c r="G5776" s="47">
        <v>18349111844</v>
      </c>
      <c r="H5776" s="45">
        <v>26884</v>
      </c>
      <c r="I5776" s="47">
        <f t="shared" ca="1" si="287"/>
        <v>52</v>
      </c>
      <c r="J5776" s="47" t="s">
        <v>41</v>
      </c>
      <c r="K5776" s="47" t="s">
        <v>32</v>
      </c>
      <c r="L5776" s="44" t="s">
        <v>33</v>
      </c>
      <c r="M5776" s="44" t="s">
        <v>13145</v>
      </c>
      <c r="N5776" s="47" t="s">
        <v>2995</v>
      </c>
      <c r="O5776" s="44" t="s">
        <v>16189</v>
      </c>
      <c r="P5776" s="47" t="s">
        <v>124</v>
      </c>
      <c r="Q5776" s="46" t="s">
        <v>36</v>
      </c>
      <c r="R5776" s="45">
        <v>46104</v>
      </c>
      <c r="S5776" s="47"/>
      <c r="T5776" s="47"/>
      <c r="U5776" s="45">
        <v>46113</v>
      </c>
      <c r="V5776" s="47"/>
      <c r="W5776" s="44"/>
      <c r="X5776" s="47" t="str">
        <f t="shared" si="286"/>
        <v>Saúde da Coluna073750433</v>
      </c>
      <c r="Y5776" s="46" t="s">
        <v>37</v>
      </c>
    </row>
    <row r="5777" spans="1:37" ht="15" customHeight="1">
      <c r="A5777" s="175" t="s">
        <v>369</v>
      </c>
      <c r="B5777" s="40" t="s">
        <v>14875</v>
      </c>
      <c r="C5777" s="142" t="s">
        <v>27</v>
      </c>
      <c r="D5777" s="143">
        <v>46128</v>
      </c>
      <c r="E5777" s="42" t="s">
        <v>8746</v>
      </c>
      <c r="F5777" s="40" t="s">
        <v>8747</v>
      </c>
      <c r="G5777" s="43">
        <v>21626761841</v>
      </c>
      <c r="H5777" s="41">
        <v>29606</v>
      </c>
      <c r="I5777" s="43">
        <f t="shared" ca="1" si="287"/>
        <v>45</v>
      </c>
      <c r="J5777" s="43" t="s">
        <v>41</v>
      </c>
      <c r="K5777" s="43" t="s">
        <v>32</v>
      </c>
      <c r="L5777" s="40" t="s">
        <v>33</v>
      </c>
      <c r="M5777" s="40" t="s">
        <v>2118</v>
      </c>
      <c r="N5777" s="43" t="s">
        <v>3090</v>
      </c>
      <c r="O5777" s="40" t="s">
        <v>8748</v>
      </c>
      <c r="P5777" s="43" t="s">
        <v>124</v>
      </c>
      <c r="Q5777" s="42" t="s">
        <v>36</v>
      </c>
      <c r="R5777" s="41">
        <v>46104</v>
      </c>
      <c r="S5777" s="43"/>
      <c r="T5777" s="43"/>
      <c r="U5777" s="41">
        <v>46114</v>
      </c>
      <c r="V5777" s="43"/>
      <c r="W5777" s="40"/>
      <c r="X5777" s="43" t="str">
        <f t="shared" si="286"/>
        <v>Saúde da Coluna074862286</v>
      </c>
      <c r="Y5777" s="42" t="s">
        <v>37</v>
      </c>
    </row>
    <row r="5778" spans="1:37" ht="15" customHeight="1">
      <c r="A5778" s="176" t="s">
        <v>369</v>
      </c>
      <c r="B5778" s="44" t="s">
        <v>14875</v>
      </c>
      <c r="C5778" s="140" t="s">
        <v>27</v>
      </c>
      <c r="D5778" s="141">
        <v>46162</v>
      </c>
      <c r="E5778" s="46" t="s">
        <v>16190</v>
      </c>
      <c r="F5778" s="44" t="s">
        <v>16191</v>
      </c>
      <c r="G5778" s="47">
        <v>12697382836</v>
      </c>
      <c r="H5778" s="45">
        <v>26224</v>
      </c>
      <c r="I5778" s="47">
        <f t="shared" ca="1" si="287"/>
        <v>54</v>
      </c>
      <c r="J5778" s="47" t="s">
        <v>41</v>
      </c>
      <c r="K5778" s="47" t="s">
        <v>32</v>
      </c>
      <c r="L5778" s="44" t="s">
        <v>33</v>
      </c>
      <c r="M5778" s="44" t="s">
        <v>1111</v>
      </c>
      <c r="N5778" s="47" t="e">
        <v>#N/A</v>
      </c>
      <c r="O5778" s="44" t="s">
        <v>16192</v>
      </c>
      <c r="P5778" s="47" t="s">
        <v>124</v>
      </c>
      <c r="Q5778" s="47" t="s">
        <v>36</v>
      </c>
      <c r="R5778" s="45">
        <v>46104</v>
      </c>
      <c r="S5778" s="47"/>
      <c r="T5778" s="47"/>
      <c r="U5778" s="45">
        <v>46160</v>
      </c>
      <c r="V5778" s="47"/>
      <c r="W5778" s="44"/>
      <c r="X5778" s="47" t="str">
        <f t="shared" si="286"/>
        <v>Saúde da Coluna073418546</v>
      </c>
      <c r="Y5778" s="46" t="s">
        <v>126</v>
      </c>
    </row>
    <row r="5779" spans="1:37" ht="15" customHeight="1">
      <c r="A5779" s="175" t="s">
        <v>369</v>
      </c>
      <c r="B5779" s="40" t="s">
        <v>14875</v>
      </c>
      <c r="C5779" s="142" t="s">
        <v>27</v>
      </c>
      <c r="D5779" s="143">
        <v>46128</v>
      </c>
      <c r="E5779" s="42" t="s">
        <v>16193</v>
      </c>
      <c r="F5779" s="40" t="s">
        <v>16194</v>
      </c>
      <c r="G5779" s="43">
        <v>28444005827</v>
      </c>
      <c r="H5779" s="41">
        <v>29650</v>
      </c>
      <c r="I5779" s="43">
        <f t="shared" ca="1" si="287"/>
        <v>45</v>
      </c>
      <c r="J5779" s="43" t="s">
        <v>41</v>
      </c>
      <c r="K5779" s="43" t="s">
        <v>32</v>
      </c>
      <c r="L5779" s="40" t="s">
        <v>229</v>
      </c>
      <c r="M5779" s="40" t="s">
        <v>16195</v>
      </c>
      <c r="N5779" s="43" t="s">
        <v>3126</v>
      </c>
      <c r="O5779" s="40" t="s">
        <v>16196</v>
      </c>
      <c r="P5779" s="43" t="s">
        <v>124</v>
      </c>
      <c r="Q5779" s="42" t="s">
        <v>36</v>
      </c>
      <c r="R5779" s="41">
        <v>46104</v>
      </c>
      <c r="S5779" s="43"/>
      <c r="T5779" s="43"/>
      <c r="U5779" s="41">
        <v>46118</v>
      </c>
      <c r="V5779" s="43"/>
      <c r="W5779" s="40"/>
      <c r="X5779" s="43" t="str">
        <f t="shared" si="286"/>
        <v>Saúde da Coluna092642338</v>
      </c>
      <c r="Y5779" s="42" t="s">
        <v>37</v>
      </c>
    </row>
    <row r="5780" spans="1:37" ht="15" customHeight="1">
      <c r="A5780" s="176" t="s">
        <v>369</v>
      </c>
      <c r="B5780" s="44" t="s">
        <v>14875</v>
      </c>
      <c r="C5780" s="140" t="s">
        <v>27</v>
      </c>
      <c r="D5780" s="141">
        <v>46128</v>
      </c>
      <c r="E5780" s="46" t="s">
        <v>16197</v>
      </c>
      <c r="F5780" s="44" t="s">
        <v>16198</v>
      </c>
      <c r="G5780" s="47">
        <v>10669770892</v>
      </c>
      <c r="H5780" s="45">
        <v>13182</v>
      </c>
      <c r="I5780" s="47">
        <f t="shared" ca="1" si="287"/>
        <v>90</v>
      </c>
      <c r="J5780" s="47" t="s">
        <v>41</v>
      </c>
      <c r="K5780" s="47" t="s">
        <v>32</v>
      </c>
      <c r="L5780" s="44" t="s">
        <v>33</v>
      </c>
      <c r="M5780" s="44" t="s">
        <v>11744</v>
      </c>
      <c r="N5780" s="47" t="s">
        <v>3293</v>
      </c>
      <c r="O5780" s="44" t="s">
        <v>16199</v>
      </c>
      <c r="P5780" s="47" t="s">
        <v>124</v>
      </c>
      <c r="Q5780" s="46" t="s">
        <v>36</v>
      </c>
      <c r="R5780" s="45">
        <v>46104</v>
      </c>
      <c r="S5780" s="47"/>
      <c r="T5780" s="47"/>
      <c r="U5780" s="45">
        <v>46113</v>
      </c>
      <c r="V5780" s="47"/>
      <c r="W5780" s="44"/>
      <c r="X5780" s="47" t="str">
        <f t="shared" si="286"/>
        <v>Saúde da Coluna450523730</v>
      </c>
      <c r="Y5780" s="46" t="s">
        <v>37</v>
      </c>
    </row>
    <row r="5781" spans="1:37" ht="15" customHeight="1">
      <c r="A5781" s="175" t="s">
        <v>369</v>
      </c>
      <c r="B5781" s="40" t="s">
        <v>14875</v>
      </c>
      <c r="C5781" s="142" t="s">
        <v>27</v>
      </c>
      <c r="D5781" s="143">
        <v>46128</v>
      </c>
      <c r="E5781" s="42" t="s">
        <v>16200</v>
      </c>
      <c r="F5781" s="40" t="s">
        <v>16201</v>
      </c>
      <c r="G5781" s="43">
        <v>89694031591</v>
      </c>
      <c r="H5781" s="41">
        <v>27797</v>
      </c>
      <c r="I5781" s="43">
        <f t="shared" ca="1" si="287"/>
        <v>50</v>
      </c>
      <c r="J5781" s="43" t="s">
        <v>41</v>
      </c>
      <c r="K5781" s="43" t="s">
        <v>32</v>
      </c>
      <c r="L5781" s="40" t="s">
        <v>33</v>
      </c>
      <c r="M5781" s="40" t="s">
        <v>1767</v>
      </c>
      <c r="N5781" s="43" t="s">
        <v>3308</v>
      </c>
      <c r="O5781" s="40" t="s">
        <v>16202</v>
      </c>
      <c r="P5781" s="43" t="s">
        <v>124</v>
      </c>
      <c r="Q5781" s="42" t="s">
        <v>36</v>
      </c>
      <c r="R5781" s="41">
        <v>46104</v>
      </c>
      <c r="S5781" s="43"/>
      <c r="T5781" s="43"/>
      <c r="U5781" s="41">
        <v>46114</v>
      </c>
      <c r="V5781" s="43"/>
      <c r="W5781" s="40"/>
      <c r="X5781" s="43" t="str">
        <f t="shared" si="286"/>
        <v>Saúde da Coluna089323172</v>
      </c>
      <c r="Y5781" s="42" t="s">
        <v>37</v>
      </c>
    </row>
    <row r="5782" spans="1:37" ht="15" customHeight="1">
      <c r="A5782" s="176" t="s">
        <v>369</v>
      </c>
      <c r="B5782" s="44" t="s">
        <v>14875</v>
      </c>
      <c r="C5782" s="140" t="s">
        <v>27</v>
      </c>
      <c r="D5782" s="141">
        <v>46128</v>
      </c>
      <c r="E5782" s="46" t="s">
        <v>16203</v>
      </c>
      <c r="F5782" s="44" t="s">
        <v>16204</v>
      </c>
      <c r="G5782" s="47">
        <v>48575959824</v>
      </c>
      <c r="H5782" s="45">
        <v>41005</v>
      </c>
      <c r="I5782" s="47">
        <f t="shared" ca="1" si="287"/>
        <v>14</v>
      </c>
      <c r="J5782" s="47" t="s">
        <v>41</v>
      </c>
      <c r="K5782" s="47" t="s">
        <v>32</v>
      </c>
      <c r="L5782" s="44" t="s">
        <v>33</v>
      </c>
      <c r="M5782" s="44" t="s">
        <v>4516</v>
      </c>
      <c r="N5782" s="47" t="s">
        <v>3188</v>
      </c>
      <c r="O5782" s="44" t="s">
        <v>16205</v>
      </c>
      <c r="P5782" s="47" t="s">
        <v>124</v>
      </c>
      <c r="Q5782" s="46" t="s">
        <v>36</v>
      </c>
      <c r="R5782" s="45">
        <v>46104</v>
      </c>
      <c r="S5782" s="47"/>
      <c r="T5782" s="47"/>
      <c r="U5782" s="45">
        <v>46113</v>
      </c>
      <c r="V5782" s="47"/>
      <c r="W5782" s="44"/>
      <c r="X5782" s="47" t="str">
        <f t="shared" si="286"/>
        <v>Saúde da Coluna811870766</v>
      </c>
      <c r="Y5782" s="46" t="s">
        <v>37</v>
      </c>
    </row>
    <row r="5783" spans="1:37" ht="15" customHeight="1">
      <c r="A5783" s="175" t="s">
        <v>369</v>
      </c>
      <c r="B5783" s="40" t="s">
        <v>14875</v>
      </c>
      <c r="C5783" s="142" t="s">
        <v>27</v>
      </c>
      <c r="D5783" s="143">
        <v>46128</v>
      </c>
      <c r="E5783" s="42" t="s">
        <v>16206</v>
      </c>
      <c r="F5783" s="40" t="s">
        <v>16207</v>
      </c>
      <c r="G5783" s="43">
        <v>42812155817</v>
      </c>
      <c r="H5783" s="41">
        <v>34825</v>
      </c>
      <c r="I5783" s="43">
        <f t="shared" ca="1" si="287"/>
        <v>31</v>
      </c>
      <c r="J5783" s="43" t="s">
        <v>41</v>
      </c>
      <c r="K5783" s="43" t="s">
        <v>32</v>
      </c>
      <c r="L5783" s="40" t="s">
        <v>33</v>
      </c>
      <c r="M5783" s="40" t="s">
        <v>13667</v>
      </c>
      <c r="N5783" s="43" t="s">
        <v>366</v>
      </c>
      <c r="O5783" s="40" t="s">
        <v>16208</v>
      </c>
      <c r="P5783" s="43" t="s">
        <v>124</v>
      </c>
      <c r="Q5783" s="42" t="s">
        <v>36</v>
      </c>
      <c r="R5783" s="41">
        <v>46104</v>
      </c>
      <c r="S5783" s="43"/>
      <c r="T5783" s="43"/>
      <c r="U5783" s="41">
        <v>46118</v>
      </c>
      <c r="V5783" s="43"/>
      <c r="W5783" s="40"/>
      <c r="X5783" s="43" t="str">
        <f t="shared" si="286"/>
        <v>Saúde da Coluna079741646</v>
      </c>
      <c r="Y5783" s="42" t="s">
        <v>37</v>
      </c>
    </row>
    <row r="5784" spans="1:37" ht="15" customHeight="1">
      <c r="A5784" s="176" t="s">
        <v>369</v>
      </c>
      <c r="B5784" s="44" t="s">
        <v>14875</v>
      </c>
      <c r="C5784" s="140" t="s">
        <v>27</v>
      </c>
      <c r="D5784" s="141">
        <v>46147</v>
      </c>
      <c r="E5784" s="46" t="s">
        <v>16209</v>
      </c>
      <c r="F5784" s="44" t="s">
        <v>16210</v>
      </c>
      <c r="G5784" s="47">
        <v>34223279831</v>
      </c>
      <c r="H5784" s="45">
        <v>29032</v>
      </c>
      <c r="I5784" s="47">
        <f t="shared" ca="1" si="287"/>
        <v>46</v>
      </c>
      <c r="J5784" s="47" t="s">
        <v>77</v>
      </c>
      <c r="K5784" s="47" t="s">
        <v>32</v>
      </c>
      <c r="L5784" s="44" t="s">
        <v>53</v>
      </c>
      <c r="M5784" s="44" t="s">
        <v>15529</v>
      </c>
      <c r="N5784" s="47" t="s">
        <v>366</v>
      </c>
      <c r="O5784" s="44" t="s">
        <v>16211</v>
      </c>
      <c r="P5784" s="47"/>
      <c r="Q5784" s="47" t="s">
        <v>36</v>
      </c>
      <c r="R5784" s="45"/>
      <c r="S5784" s="47"/>
      <c r="T5784" s="47"/>
      <c r="U5784" s="45"/>
      <c r="V5784" s="47"/>
      <c r="W5784" s="44"/>
      <c r="X5784" s="47" t="str">
        <f t="shared" si="286"/>
        <v>Saúde da Coluna086394469</v>
      </c>
      <c r="Y5784" s="46"/>
    </row>
    <row r="5785" spans="1:37" ht="15" customHeight="1">
      <c r="A5785" s="175" t="s">
        <v>369</v>
      </c>
      <c r="B5785" s="40" t="s">
        <v>14875</v>
      </c>
      <c r="C5785" s="142" t="s">
        <v>27</v>
      </c>
      <c r="D5785" s="143">
        <v>46162</v>
      </c>
      <c r="E5785" s="42" t="s">
        <v>16212</v>
      </c>
      <c r="F5785" s="40" t="s">
        <v>16213</v>
      </c>
      <c r="G5785" s="43">
        <v>26415349830</v>
      </c>
      <c r="H5785" s="41">
        <v>27526</v>
      </c>
      <c r="I5785" s="43">
        <f t="shared" ca="1" si="287"/>
        <v>51</v>
      </c>
      <c r="J5785" s="43" t="s">
        <v>41</v>
      </c>
      <c r="K5785" s="43" t="s">
        <v>32</v>
      </c>
      <c r="L5785" s="40" t="s">
        <v>33</v>
      </c>
      <c r="M5785" s="40" t="s">
        <v>1342</v>
      </c>
      <c r="N5785" s="43" t="e">
        <v>#N/A</v>
      </c>
      <c r="O5785" s="40" t="s">
        <v>16214</v>
      </c>
      <c r="P5785" s="43" t="s">
        <v>124</v>
      </c>
      <c r="Q5785" s="43" t="s">
        <v>36</v>
      </c>
      <c r="R5785" s="41">
        <v>46104</v>
      </c>
      <c r="S5785" s="43"/>
      <c r="T5785" s="43"/>
      <c r="U5785" s="41">
        <v>46160</v>
      </c>
      <c r="V5785" s="43"/>
      <c r="W5785" s="40"/>
      <c r="X5785" s="43" t="str">
        <f t="shared" si="286"/>
        <v>Saúde da Coluna094726628</v>
      </c>
      <c r="Y5785" s="42" t="s">
        <v>126</v>
      </c>
    </row>
    <row r="5786" spans="1:37" ht="15" customHeight="1">
      <c r="A5786" s="176" t="s">
        <v>369</v>
      </c>
      <c r="B5786" s="44" t="s">
        <v>14875</v>
      </c>
      <c r="C5786" s="140" t="s">
        <v>27</v>
      </c>
      <c r="D5786" s="141">
        <v>46128</v>
      </c>
      <c r="E5786" s="46" t="s">
        <v>16215</v>
      </c>
      <c r="F5786" s="44" t="s">
        <v>16216</v>
      </c>
      <c r="G5786" s="47">
        <v>30896618889</v>
      </c>
      <c r="H5786" s="45">
        <v>30366</v>
      </c>
      <c r="I5786" s="47">
        <f t="shared" ca="1" si="287"/>
        <v>43</v>
      </c>
      <c r="J5786" s="47" t="s">
        <v>41</v>
      </c>
      <c r="K5786" s="47" t="s">
        <v>32</v>
      </c>
      <c r="L5786" s="44" t="s">
        <v>33</v>
      </c>
      <c r="M5786" s="44" t="s">
        <v>1977</v>
      </c>
      <c r="N5786" s="47" t="s">
        <v>3072</v>
      </c>
      <c r="O5786" s="44" t="s">
        <v>16217</v>
      </c>
      <c r="P5786" s="47" t="s">
        <v>124</v>
      </c>
      <c r="Q5786" s="46" t="s">
        <v>36</v>
      </c>
      <c r="R5786" s="45">
        <v>46104</v>
      </c>
      <c r="S5786" s="47"/>
      <c r="T5786" s="47"/>
      <c r="U5786" s="45">
        <v>46118</v>
      </c>
      <c r="V5786" s="47"/>
      <c r="W5786" s="44"/>
      <c r="X5786" s="47" t="str">
        <f t="shared" si="286"/>
        <v>Saúde da Coluna081268619</v>
      </c>
      <c r="Y5786" s="46" t="s">
        <v>37</v>
      </c>
    </row>
    <row r="5787" spans="1:37" ht="15" customHeight="1">
      <c r="A5787" s="175" t="s">
        <v>369</v>
      </c>
      <c r="B5787" s="40" t="s">
        <v>14875</v>
      </c>
      <c r="C5787" s="142" t="s">
        <v>27</v>
      </c>
      <c r="D5787" s="143">
        <v>46128</v>
      </c>
      <c r="E5787" s="42" t="s">
        <v>16218</v>
      </c>
      <c r="F5787" s="40" t="s">
        <v>16219</v>
      </c>
      <c r="G5787" s="43">
        <v>25948391833</v>
      </c>
      <c r="H5787" s="41">
        <v>27947</v>
      </c>
      <c r="I5787" s="43">
        <f t="shared" ca="1" si="287"/>
        <v>49</v>
      </c>
      <c r="J5787" s="43" t="s">
        <v>41</v>
      </c>
      <c r="K5787" s="43" t="s">
        <v>32</v>
      </c>
      <c r="L5787" s="40" t="s">
        <v>53</v>
      </c>
      <c r="M5787" s="40" t="s">
        <v>16220</v>
      </c>
      <c r="N5787" s="43" t="s">
        <v>2995</v>
      </c>
      <c r="O5787" s="40" t="s">
        <v>16221</v>
      </c>
      <c r="P5787" s="43" t="s">
        <v>124</v>
      </c>
      <c r="Q5787" s="40" t="s">
        <v>36</v>
      </c>
      <c r="R5787" s="41">
        <v>46104</v>
      </c>
      <c r="S5787" s="43"/>
      <c r="T5787" s="41"/>
      <c r="U5787" s="41">
        <v>46112</v>
      </c>
      <c r="V5787" s="41"/>
      <c r="W5787" s="40"/>
      <c r="X5787" s="43" t="str">
        <f t="shared" si="286"/>
        <v>Saúde da Coluna593889959</v>
      </c>
      <c r="Y5787" s="46" t="s">
        <v>48</v>
      </c>
    </row>
    <row r="5788" spans="1:37" ht="15" customHeight="1">
      <c r="A5788" s="176" t="s">
        <v>369</v>
      </c>
      <c r="B5788" s="44" t="s">
        <v>14875</v>
      </c>
      <c r="C5788" s="140" t="s">
        <v>27</v>
      </c>
      <c r="D5788" s="141">
        <v>46128</v>
      </c>
      <c r="E5788" s="46" t="s">
        <v>16222</v>
      </c>
      <c r="F5788" s="44" t="s">
        <v>16223</v>
      </c>
      <c r="G5788" s="47">
        <v>70279292368</v>
      </c>
      <c r="H5788" s="45">
        <v>27966</v>
      </c>
      <c r="I5788" s="47">
        <f t="shared" ca="1" si="287"/>
        <v>49</v>
      </c>
      <c r="J5788" s="47" t="s">
        <v>41</v>
      </c>
      <c r="K5788" s="47" t="s">
        <v>32</v>
      </c>
      <c r="L5788" s="44" t="s">
        <v>33</v>
      </c>
      <c r="M5788" s="44" t="s">
        <v>16224</v>
      </c>
      <c r="N5788" s="47" t="s">
        <v>3188</v>
      </c>
      <c r="O5788" s="44" t="s">
        <v>16225</v>
      </c>
      <c r="P5788" s="47" t="s">
        <v>124</v>
      </c>
      <c r="Q5788" s="46" t="s">
        <v>36</v>
      </c>
      <c r="R5788" s="45">
        <v>46104</v>
      </c>
      <c r="S5788" s="47"/>
      <c r="T5788" s="47"/>
      <c r="U5788" s="45">
        <v>46113</v>
      </c>
      <c r="V5788" s="47"/>
      <c r="W5788" s="44"/>
      <c r="X5788" s="47" t="str">
        <f t="shared" si="286"/>
        <v>Saúde da Coluna804815941</v>
      </c>
      <c r="Y5788" s="46" t="s">
        <v>37</v>
      </c>
    </row>
    <row r="5789" spans="1:37" ht="15" customHeight="1">
      <c r="A5789" s="175" t="s">
        <v>369</v>
      </c>
      <c r="B5789" s="40" t="s">
        <v>14875</v>
      </c>
      <c r="C5789" s="142" t="s">
        <v>27</v>
      </c>
      <c r="D5789" s="143">
        <v>46128</v>
      </c>
      <c r="E5789" s="42" t="s">
        <v>16226</v>
      </c>
      <c r="F5789" s="40" t="s">
        <v>16227</v>
      </c>
      <c r="G5789" s="43">
        <v>2497127506</v>
      </c>
      <c r="H5789" s="41">
        <v>31496</v>
      </c>
      <c r="I5789" s="43">
        <f t="shared" ca="1" si="287"/>
        <v>40</v>
      </c>
      <c r="J5789" s="43" t="s">
        <v>77</v>
      </c>
      <c r="K5789" s="43" t="s">
        <v>32</v>
      </c>
      <c r="L5789" s="40" t="s">
        <v>33</v>
      </c>
      <c r="M5789" s="40" t="s">
        <v>949</v>
      </c>
      <c r="N5789" s="43" t="s">
        <v>2995</v>
      </c>
      <c r="O5789" s="40" t="s">
        <v>16228</v>
      </c>
      <c r="P5789" s="43" t="s">
        <v>124</v>
      </c>
      <c r="Q5789" s="42" t="s">
        <v>36</v>
      </c>
      <c r="R5789" s="41">
        <v>46104</v>
      </c>
      <c r="S5789" s="43"/>
      <c r="T5789" s="43"/>
      <c r="U5789" s="41">
        <v>46114</v>
      </c>
      <c r="V5789" s="43"/>
      <c r="W5789" s="40"/>
      <c r="X5789" s="43" t="str">
        <f t="shared" si="286"/>
        <v>Saúde da Coluna074513529</v>
      </c>
      <c r="Y5789" s="42" t="s">
        <v>37</v>
      </c>
    </row>
    <row r="5790" spans="1:37" ht="15" customHeight="1">
      <c r="A5790" s="176" t="s">
        <v>369</v>
      </c>
      <c r="B5790" s="44" t="s">
        <v>14875</v>
      </c>
      <c r="C5790" s="140" t="s">
        <v>27</v>
      </c>
      <c r="D5790" s="141">
        <v>46128</v>
      </c>
      <c r="E5790" s="46" t="s">
        <v>16229</v>
      </c>
      <c r="F5790" s="44" t="s">
        <v>16230</v>
      </c>
      <c r="G5790" s="47">
        <v>31217143840</v>
      </c>
      <c r="H5790" s="45">
        <v>30476</v>
      </c>
      <c r="I5790" s="47">
        <f t="shared" ca="1" si="287"/>
        <v>42</v>
      </c>
      <c r="J5790" s="47" t="s">
        <v>41</v>
      </c>
      <c r="K5790" s="47" t="s">
        <v>32</v>
      </c>
      <c r="L5790" s="44" t="s">
        <v>33</v>
      </c>
      <c r="M5790" s="44" t="s">
        <v>16231</v>
      </c>
      <c r="N5790" s="47" t="s">
        <v>366</v>
      </c>
      <c r="O5790" s="44" t="s">
        <v>16232</v>
      </c>
      <c r="P5790" s="47" t="s">
        <v>124</v>
      </c>
      <c r="Q5790" s="46" t="s">
        <v>36</v>
      </c>
      <c r="R5790" s="45">
        <v>46104</v>
      </c>
      <c r="S5790" s="47"/>
      <c r="T5790" s="47"/>
      <c r="U5790" s="45">
        <v>46118</v>
      </c>
      <c r="V5790" s="47"/>
      <c r="W5790" s="44"/>
      <c r="X5790" s="47" t="str">
        <f t="shared" si="286"/>
        <v>Saúde da Coluna081917682</v>
      </c>
      <c r="Y5790" s="46" t="s">
        <v>37</v>
      </c>
      <c r="Z5790" s="24"/>
      <c r="AA5790" s="24"/>
      <c r="AB5790" s="14"/>
      <c r="AC5790" s="14"/>
      <c r="AD5790" s="16"/>
      <c r="AE5790" s="23"/>
      <c r="AF5790" s="24"/>
      <c r="AG5790" s="16"/>
      <c r="AH5790" s="14"/>
      <c r="AI5790" s="24"/>
      <c r="AJ5790" s="14"/>
      <c r="AK5790" s="23"/>
    </row>
    <row r="5791" spans="1:37" ht="15" customHeight="1">
      <c r="A5791" s="175" t="s">
        <v>369</v>
      </c>
      <c r="B5791" s="40" t="s">
        <v>14875</v>
      </c>
      <c r="C5791" s="142" t="s">
        <v>27</v>
      </c>
      <c r="D5791" s="143">
        <v>46128</v>
      </c>
      <c r="E5791" s="42" t="s">
        <v>16233</v>
      </c>
      <c r="F5791" s="40" t="s">
        <v>16234</v>
      </c>
      <c r="G5791" s="43">
        <v>27367032860</v>
      </c>
      <c r="H5791" s="41">
        <v>29326</v>
      </c>
      <c r="I5791" s="43">
        <f t="shared" ca="1" si="287"/>
        <v>46</v>
      </c>
      <c r="J5791" s="43" t="s">
        <v>77</v>
      </c>
      <c r="K5791" s="43" t="s">
        <v>32</v>
      </c>
      <c r="L5791" s="40" t="s">
        <v>53</v>
      </c>
      <c r="M5791" s="40" t="s">
        <v>16235</v>
      </c>
      <c r="N5791" s="43" t="s">
        <v>366</v>
      </c>
      <c r="O5791" s="40" t="s">
        <v>16236</v>
      </c>
      <c r="P5791" s="43" t="s">
        <v>124</v>
      </c>
      <c r="Q5791" s="42" t="s">
        <v>36</v>
      </c>
      <c r="R5791" s="41">
        <v>46104</v>
      </c>
      <c r="S5791" s="43"/>
      <c r="T5791" s="43"/>
      <c r="U5791" s="41">
        <v>46118</v>
      </c>
      <c r="V5791" s="43"/>
      <c r="W5791" s="40"/>
      <c r="X5791" s="43" t="str">
        <f t="shared" si="286"/>
        <v>Saúde da Coluna079090956</v>
      </c>
      <c r="Y5791" s="42" t="s">
        <v>37</v>
      </c>
      <c r="Z5791" s="24"/>
      <c r="AA5791" s="24"/>
      <c r="AB5791" s="14"/>
      <c r="AC5791" s="14"/>
      <c r="AD5791" s="16"/>
      <c r="AE5791" s="23"/>
      <c r="AF5791" s="24"/>
      <c r="AG5791" s="16"/>
      <c r="AH5791" s="14"/>
      <c r="AI5791" s="14"/>
      <c r="AJ5791" s="14"/>
      <c r="AK5791" s="24"/>
    </row>
    <row r="5792" spans="1:37" ht="15" customHeight="1">
      <c r="A5792" s="176" t="s">
        <v>369</v>
      </c>
      <c r="B5792" s="44" t="s">
        <v>14875</v>
      </c>
      <c r="C5792" s="140" t="s">
        <v>27</v>
      </c>
      <c r="D5792" s="141">
        <v>46128</v>
      </c>
      <c r="E5792" s="46" t="s">
        <v>16237</v>
      </c>
      <c r="F5792" s="44" t="s">
        <v>16238</v>
      </c>
      <c r="G5792" s="47">
        <v>32705380817</v>
      </c>
      <c r="H5792" s="45">
        <v>30366</v>
      </c>
      <c r="I5792" s="47">
        <f t="shared" ca="1" si="287"/>
        <v>43</v>
      </c>
      <c r="J5792" s="47" t="s">
        <v>41</v>
      </c>
      <c r="K5792" s="47" t="s">
        <v>32</v>
      </c>
      <c r="L5792" s="44" t="s">
        <v>33</v>
      </c>
      <c r="M5792" s="44" t="s">
        <v>16239</v>
      </c>
      <c r="N5792" s="47" t="s">
        <v>3090</v>
      </c>
      <c r="O5792" s="44" t="s">
        <v>16240</v>
      </c>
      <c r="P5792" s="47" t="s">
        <v>124</v>
      </c>
      <c r="Q5792" s="46" t="s">
        <v>36</v>
      </c>
      <c r="R5792" s="45">
        <v>46104</v>
      </c>
      <c r="S5792" s="47"/>
      <c r="T5792" s="47"/>
      <c r="U5792" s="45">
        <v>46114</v>
      </c>
      <c r="V5792" s="47"/>
      <c r="W5792" s="44"/>
      <c r="X5792" s="47" t="str">
        <f t="shared" si="286"/>
        <v>Saúde da Coluna072917436</v>
      </c>
      <c r="Y5792" s="46" t="s">
        <v>37</v>
      </c>
      <c r="Z5792" s="24"/>
      <c r="AA5792" s="24"/>
      <c r="AB5792" s="14"/>
      <c r="AC5792" s="14"/>
      <c r="AD5792" s="16"/>
      <c r="AE5792" s="23"/>
      <c r="AF5792" s="24"/>
      <c r="AG5792" s="16"/>
      <c r="AH5792" s="14"/>
      <c r="AI5792" s="14"/>
      <c r="AJ5792" s="14"/>
      <c r="AK5792" s="24"/>
    </row>
    <row r="5793" spans="1:37" ht="15" customHeight="1">
      <c r="A5793" s="175" t="s">
        <v>369</v>
      </c>
      <c r="B5793" s="40" t="s">
        <v>14875</v>
      </c>
      <c r="C5793" s="142" t="s">
        <v>27</v>
      </c>
      <c r="D5793" s="143">
        <v>46128</v>
      </c>
      <c r="E5793" s="42" t="s">
        <v>16241</v>
      </c>
      <c r="F5793" s="40" t="s">
        <v>16242</v>
      </c>
      <c r="G5793" s="43">
        <v>23174483840</v>
      </c>
      <c r="H5793" s="41">
        <v>18361</v>
      </c>
      <c r="I5793" s="43">
        <f t="shared" ca="1" si="287"/>
        <v>76</v>
      </c>
      <c r="J5793" s="43" t="s">
        <v>41</v>
      </c>
      <c r="K5793" s="43" t="s">
        <v>32</v>
      </c>
      <c r="L5793" s="40" t="s">
        <v>33</v>
      </c>
      <c r="M5793" s="40" t="s">
        <v>16243</v>
      </c>
      <c r="N5793" s="43" t="s">
        <v>3188</v>
      </c>
      <c r="O5793" s="40" t="s">
        <v>16244</v>
      </c>
      <c r="P5793" s="43" t="s">
        <v>124</v>
      </c>
      <c r="Q5793" s="42" t="s">
        <v>36</v>
      </c>
      <c r="R5793" s="41">
        <v>46104</v>
      </c>
      <c r="S5793" s="43"/>
      <c r="T5793" s="43"/>
      <c r="U5793" s="41">
        <v>46113</v>
      </c>
      <c r="V5793" s="43"/>
      <c r="W5793" s="40"/>
      <c r="X5793" s="43" t="str">
        <f t="shared" si="286"/>
        <v>Saúde da Coluna783334141</v>
      </c>
      <c r="Y5793" s="42" t="s">
        <v>37</v>
      </c>
      <c r="Z5793" s="24"/>
      <c r="AA5793" s="24"/>
      <c r="AB5793" s="14"/>
      <c r="AC5793" s="14"/>
      <c r="AD5793" s="16"/>
      <c r="AE5793" s="23"/>
      <c r="AF5793" s="24"/>
      <c r="AG5793" s="16"/>
      <c r="AH5793" s="14"/>
      <c r="AI5793" s="14"/>
      <c r="AJ5793" s="14"/>
      <c r="AK5793" s="24"/>
    </row>
    <row r="5794" spans="1:37" ht="15" customHeight="1">
      <c r="A5794" s="176" t="s">
        <v>38</v>
      </c>
      <c r="B5794" s="44" t="s">
        <v>14875</v>
      </c>
      <c r="C5794" s="140" t="s">
        <v>27</v>
      </c>
      <c r="D5794" s="141">
        <v>46126</v>
      </c>
      <c r="E5794" s="46" t="s">
        <v>16245</v>
      </c>
      <c r="F5794" s="44" t="s">
        <v>16246</v>
      </c>
      <c r="G5794" s="47">
        <v>20392681897</v>
      </c>
      <c r="H5794" s="45">
        <v>27162</v>
      </c>
      <c r="I5794" s="47">
        <f t="shared" ca="1" si="287"/>
        <v>52</v>
      </c>
      <c r="J5794" s="47" t="s">
        <v>77</v>
      </c>
      <c r="K5794" s="47" t="s">
        <v>32</v>
      </c>
      <c r="L5794" s="44" t="s">
        <v>33</v>
      </c>
      <c r="M5794" s="44" t="s">
        <v>16247</v>
      </c>
      <c r="N5794" s="47">
        <v>110</v>
      </c>
      <c r="O5794" s="44" t="s">
        <v>16248</v>
      </c>
      <c r="P5794" s="47" t="s">
        <v>124</v>
      </c>
      <c r="Q5794" s="47" t="s">
        <v>36</v>
      </c>
      <c r="R5794" s="45">
        <v>46127</v>
      </c>
      <c r="S5794" s="47"/>
      <c r="T5794" s="47"/>
      <c r="U5794" s="45">
        <v>46125</v>
      </c>
      <c r="V5794" s="45">
        <v>46132</v>
      </c>
      <c r="W5794" s="44" t="s">
        <v>2701</v>
      </c>
      <c r="X5794" s="47" t="str">
        <f t="shared" si="286"/>
        <v>Saúde da Coluna094223150</v>
      </c>
      <c r="Y5794" s="46" t="s">
        <v>37</v>
      </c>
      <c r="Z5794" s="24"/>
      <c r="AA5794" s="24"/>
      <c r="AB5794" s="14"/>
      <c r="AC5794" s="14"/>
      <c r="AD5794" s="16"/>
      <c r="AE5794" s="23"/>
      <c r="AF5794" s="24"/>
      <c r="AG5794" s="16"/>
      <c r="AH5794" s="14"/>
      <c r="AI5794" s="14"/>
      <c r="AJ5794" s="14"/>
      <c r="AK5794" s="24"/>
    </row>
    <row r="5795" spans="1:37" ht="15" customHeight="1">
      <c r="A5795" s="175" t="s">
        <v>38</v>
      </c>
      <c r="B5795" s="40" t="s">
        <v>14875</v>
      </c>
      <c r="C5795" s="142" t="s">
        <v>27</v>
      </c>
      <c r="D5795" s="143">
        <v>46153</v>
      </c>
      <c r="E5795" s="42" t="s">
        <v>16249</v>
      </c>
      <c r="F5795" s="40" t="s">
        <v>16250</v>
      </c>
      <c r="G5795" s="43">
        <v>27957249876</v>
      </c>
      <c r="H5795" s="41">
        <v>20602</v>
      </c>
      <c r="I5795" s="43">
        <f t="shared" ca="1" si="287"/>
        <v>70</v>
      </c>
      <c r="J5795" s="43" t="s">
        <v>41</v>
      </c>
      <c r="K5795" s="43" t="s">
        <v>32</v>
      </c>
      <c r="L5795" s="40" t="s">
        <v>33</v>
      </c>
      <c r="M5795" s="40"/>
      <c r="N5795" s="43">
        <v>750</v>
      </c>
      <c r="O5795" s="40" t="s">
        <v>16251</v>
      </c>
      <c r="P5795" s="43" t="s">
        <v>124</v>
      </c>
      <c r="Q5795" s="43" t="s">
        <v>36</v>
      </c>
      <c r="R5795" s="41">
        <v>46153</v>
      </c>
      <c r="S5795" s="43"/>
      <c r="T5795" s="43"/>
      <c r="U5795" s="41">
        <v>46149</v>
      </c>
      <c r="V5795" s="41">
        <v>46163</v>
      </c>
      <c r="W5795" s="40" t="s">
        <v>92</v>
      </c>
      <c r="X5795" s="43" t="str">
        <f t="shared" si="286"/>
        <v>Saúde da Coluna095242487</v>
      </c>
      <c r="Y5795" s="42" t="s">
        <v>126</v>
      </c>
      <c r="Z5795" s="24"/>
      <c r="AA5795" s="24"/>
      <c r="AB5795" s="14"/>
      <c r="AC5795" s="14"/>
      <c r="AD5795" s="16"/>
      <c r="AE5795" s="23"/>
      <c r="AF5795" s="24"/>
      <c r="AG5795" s="16"/>
      <c r="AH5795" s="14"/>
      <c r="AI5795" s="14"/>
      <c r="AJ5795" s="14"/>
      <c r="AK5795" s="24"/>
    </row>
    <row r="5796" spans="1:37" ht="15" customHeight="1">
      <c r="A5796" s="176" t="s">
        <v>369</v>
      </c>
      <c r="B5796" s="44" t="s">
        <v>14875</v>
      </c>
      <c r="C5796" s="140" t="s">
        <v>27</v>
      </c>
      <c r="D5796" s="141">
        <v>46128</v>
      </c>
      <c r="E5796" s="46" t="s">
        <v>16252</v>
      </c>
      <c r="F5796" s="44" t="s">
        <v>16253</v>
      </c>
      <c r="G5796" s="47">
        <v>29731814884</v>
      </c>
      <c r="H5796" s="45">
        <v>28890</v>
      </c>
      <c r="I5796" s="47">
        <f t="shared" ca="1" si="287"/>
        <v>47</v>
      </c>
      <c r="J5796" s="47" t="s">
        <v>77</v>
      </c>
      <c r="K5796" s="47" t="s">
        <v>32</v>
      </c>
      <c r="L5796" s="44" t="s">
        <v>53</v>
      </c>
      <c r="M5796" s="44" t="s">
        <v>2137</v>
      </c>
      <c r="N5796" s="47" t="s">
        <v>3126</v>
      </c>
      <c r="O5796" s="44" t="s">
        <v>16254</v>
      </c>
      <c r="P5796" s="47" t="s">
        <v>124</v>
      </c>
      <c r="Q5796" s="46" t="s">
        <v>36</v>
      </c>
      <c r="R5796" s="45">
        <v>46104</v>
      </c>
      <c r="S5796" s="47"/>
      <c r="T5796" s="47"/>
      <c r="U5796" s="45">
        <v>46118</v>
      </c>
      <c r="V5796" s="47"/>
      <c r="W5796" s="44"/>
      <c r="X5796" s="47" t="str">
        <f t="shared" si="286"/>
        <v>Saúde da Coluna089898395</v>
      </c>
      <c r="Y5796" s="46" t="s">
        <v>37</v>
      </c>
      <c r="Z5796" s="24"/>
      <c r="AA5796" s="24"/>
      <c r="AB5796" s="14"/>
      <c r="AC5796" s="14"/>
      <c r="AD5796" s="16"/>
      <c r="AE5796" s="23"/>
      <c r="AF5796" s="24"/>
      <c r="AG5796" s="16"/>
      <c r="AH5796" s="14"/>
      <c r="AI5796" s="14"/>
      <c r="AJ5796" s="14"/>
      <c r="AK5796" s="24"/>
    </row>
    <row r="5797" spans="1:37" ht="15" customHeight="1">
      <c r="A5797" s="175" t="s">
        <v>38</v>
      </c>
      <c r="B5797" s="40" t="s">
        <v>14875</v>
      </c>
      <c r="C5797" s="142" t="s">
        <v>27</v>
      </c>
      <c r="D5797" s="143">
        <v>46127</v>
      </c>
      <c r="E5797" s="42" t="s">
        <v>16255</v>
      </c>
      <c r="F5797" s="40" t="s">
        <v>16256</v>
      </c>
      <c r="G5797" s="43">
        <v>7728355864</v>
      </c>
      <c r="H5797" s="41">
        <v>23559</v>
      </c>
      <c r="I5797" s="43">
        <f t="shared" ca="1" si="287"/>
        <v>61</v>
      </c>
      <c r="J5797" s="43" t="s">
        <v>77</v>
      </c>
      <c r="K5797" s="43" t="s">
        <v>32</v>
      </c>
      <c r="L5797" s="40" t="s">
        <v>33</v>
      </c>
      <c r="M5797" s="40" t="s">
        <v>7771</v>
      </c>
      <c r="N5797" s="43">
        <v>110</v>
      </c>
      <c r="O5797" s="40" t="s">
        <v>16257</v>
      </c>
      <c r="P5797" s="43" t="s">
        <v>124</v>
      </c>
      <c r="Q5797" s="43" t="s">
        <v>36</v>
      </c>
      <c r="R5797" s="41">
        <v>46127</v>
      </c>
      <c r="S5797" s="43"/>
      <c r="T5797" s="43"/>
      <c r="U5797" s="41">
        <v>46126</v>
      </c>
      <c r="V5797" s="41">
        <v>46127</v>
      </c>
      <c r="W5797" s="40" t="s">
        <v>3191</v>
      </c>
      <c r="X5797" s="43" t="str">
        <f t="shared" si="286"/>
        <v>Saúde da Coluna096722274</v>
      </c>
      <c r="Y5797" s="42" t="s">
        <v>37</v>
      </c>
      <c r="Z5797" s="24"/>
      <c r="AA5797" s="24"/>
      <c r="AB5797" s="14"/>
      <c r="AC5797" s="14"/>
      <c r="AD5797" s="16"/>
      <c r="AE5797" s="23"/>
      <c r="AF5797" s="24"/>
      <c r="AG5797" s="16"/>
      <c r="AH5797" s="14"/>
      <c r="AI5797" s="14"/>
      <c r="AJ5797" s="14"/>
      <c r="AK5797" s="24"/>
    </row>
    <row r="5798" spans="1:37" ht="15" customHeight="1">
      <c r="A5798" s="176" t="s">
        <v>369</v>
      </c>
      <c r="B5798" s="44" t="s">
        <v>14875</v>
      </c>
      <c r="C5798" s="140" t="s">
        <v>27</v>
      </c>
      <c r="D5798" s="141">
        <v>46162</v>
      </c>
      <c r="E5798" s="46" t="s">
        <v>16258</v>
      </c>
      <c r="F5798" s="44" t="s">
        <v>16259</v>
      </c>
      <c r="G5798" s="47">
        <v>6051247602</v>
      </c>
      <c r="H5798" s="45">
        <v>30751</v>
      </c>
      <c r="I5798" s="47">
        <f t="shared" ca="1" si="287"/>
        <v>42</v>
      </c>
      <c r="J5798" s="47" t="s">
        <v>41</v>
      </c>
      <c r="K5798" s="47" t="s">
        <v>32</v>
      </c>
      <c r="L5798" s="44" t="s">
        <v>33</v>
      </c>
      <c r="M5798" s="44" t="s">
        <v>13507</v>
      </c>
      <c r="N5798" s="47" t="e">
        <v>#N/A</v>
      </c>
      <c r="O5798" s="44" t="s">
        <v>16260</v>
      </c>
      <c r="P5798" s="47" t="s">
        <v>124</v>
      </c>
      <c r="Q5798" s="47" t="s">
        <v>36</v>
      </c>
      <c r="R5798" s="45">
        <v>46104</v>
      </c>
      <c r="S5798" s="47"/>
      <c r="T5798" s="47"/>
      <c r="U5798" s="45">
        <v>46160</v>
      </c>
      <c r="V5798" s="47"/>
      <c r="W5798" s="44"/>
      <c r="X5798" s="47" t="str">
        <f t="shared" si="286"/>
        <v>Saúde da Coluna630570884</v>
      </c>
      <c r="Y5798" s="46" t="s">
        <v>126</v>
      </c>
      <c r="Z5798" s="24"/>
      <c r="AA5798" s="24"/>
      <c r="AB5798" s="14"/>
      <c r="AC5798" s="14"/>
      <c r="AD5798" s="16"/>
      <c r="AE5798" s="23"/>
      <c r="AF5798" s="24"/>
      <c r="AG5798" s="16"/>
      <c r="AH5798" s="14"/>
      <c r="AI5798" s="14"/>
      <c r="AJ5798" s="14"/>
      <c r="AK5798" s="24"/>
    </row>
    <row r="5799" spans="1:37" ht="15" customHeight="1">
      <c r="A5799" s="175" t="s">
        <v>38</v>
      </c>
      <c r="B5799" s="40" t="s">
        <v>14875</v>
      </c>
      <c r="C5799" s="142" t="s">
        <v>27</v>
      </c>
      <c r="D5799" s="143">
        <v>46153</v>
      </c>
      <c r="E5799" s="42" t="s">
        <v>16261</v>
      </c>
      <c r="F5799" s="40" t="s">
        <v>16262</v>
      </c>
      <c r="G5799" s="43">
        <v>81909390410</v>
      </c>
      <c r="H5799" s="41">
        <v>26332</v>
      </c>
      <c r="I5799" s="43">
        <f t="shared" ca="1" si="287"/>
        <v>54</v>
      </c>
      <c r="J5799" s="43" t="s">
        <v>41</v>
      </c>
      <c r="K5799" s="43" t="s">
        <v>32</v>
      </c>
      <c r="L5799" s="40" t="s">
        <v>33</v>
      </c>
      <c r="M5799" s="40" t="s">
        <v>13434</v>
      </c>
      <c r="N5799" s="43">
        <v>50</v>
      </c>
      <c r="O5799" s="40" t="s">
        <v>16263</v>
      </c>
      <c r="P5799" s="43" t="s">
        <v>124</v>
      </c>
      <c r="Q5799" s="43" t="s">
        <v>36</v>
      </c>
      <c r="R5799" s="41">
        <v>46153</v>
      </c>
      <c r="S5799" s="43"/>
      <c r="T5799" s="43"/>
      <c r="U5799" s="41">
        <v>46149</v>
      </c>
      <c r="V5799" s="41">
        <v>46167</v>
      </c>
      <c r="W5799" s="40" t="s">
        <v>2701</v>
      </c>
      <c r="X5799" s="43" t="str">
        <f t="shared" si="286"/>
        <v>Saúde da Coluna077835468</v>
      </c>
      <c r="Y5799" s="42" t="s">
        <v>126</v>
      </c>
      <c r="Z5799" s="24"/>
      <c r="AA5799" s="24"/>
      <c r="AB5799" s="14"/>
      <c r="AC5799" s="14"/>
      <c r="AD5799" s="16"/>
      <c r="AE5799" s="23"/>
      <c r="AF5799" s="24"/>
      <c r="AG5799" s="16"/>
      <c r="AH5799" s="14"/>
      <c r="AI5799" s="14"/>
      <c r="AJ5799" s="14"/>
      <c r="AK5799" s="24"/>
    </row>
    <row r="5800" spans="1:37" ht="15" customHeight="1">
      <c r="A5800" s="176" t="s">
        <v>38</v>
      </c>
      <c r="B5800" s="44" t="s">
        <v>14875</v>
      </c>
      <c r="C5800" s="140" t="s">
        <v>27</v>
      </c>
      <c r="D5800" s="141">
        <v>46092</v>
      </c>
      <c r="E5800" s="46" t="s">
        <v>16264</v>
      </c>
      <c r="F5800" s="44" t="s">
        <v>16265</v>
      </c>
      <c r="G5800" s="47">
        <v>8986804840</v>
      </c>
      <c r="H5800" s="45">
        <v>24738</v>
      </c>
      <c r="I5800" s="47">
        <f t="shared" ca="1" si="287"/>
        <v>58</v>
      </c>
      <c r="J5800" s="47" t="s">
        <v>41</v>
      </c>
      <c r="K5800" s="47" t="s">
        <v>32</v>
      </c>
      <c r="L5800" s="44" t="s">
        <v>33</v>
      </c>
      <c r="M5800" s="44"/>
      <c r="N5800" s="47">
        <v>300</v>
      </c>
      <c r="O5800" s="44" t="s">
        <v>16266</v>
      </c>
      <c r="P5800" s="47" t="s">
        <v>124</v>
      </c>
      <c r="Q5800" s="47" t="s">
        <v>36</v>
      </c>
      <c r="R5800" s="45">
        <v>46104</v>
      </c>
      <c r="S5800" s="47"/>
      <c r="T5800" s="47"/>
      <c r="U5800" s="45">
        <v>46086</v>
      </c>
      <c r="V5800" s="45">
        <v>46100</v>
      </c>
      <c r="W5800" s="44" t="s">
        <v>2701</v>
      </c>
      <c r="X5800" s="47" t="str">
        <f t="shared" si="286"/>
        <v>Saúde da Coluna777232820</v>
      </c>
      <c r="Y5800" s="46" t="s">
        <v>48</v>
      </c>
      <c r="Z5800" s="24"/>
      <c r="AA5800" s="24"/>
      <c r="AB5800" s="14"/>
      <c r="AC5800" s="14"/>
      <c r="AD5800" s="16"/>
      <c r="AE5800" s="23"/>
      <c r="AF5800" s="24"/>
      <c r="AG5800" s="16"/>
      <c r="AH5800" s="14"/>
      <c r="AI5800" s="14"/>
      <c r="AJ5800" s="14"/>
      <c r="AK5800" s="24"/>
    </row>
    <row r="5801" spans="1:37" ht="15" customHeight="1">
      <c r="A5801" s="175" t="s">
        <v>38</v>
      </c>
      <c r="B5801" s="40" t="s">
        <v>14875</v>
      </c>
      <c r="C5801" s="142" t="s">
        <v>27</v>
      </c>
      <c r="D5801" s="143">
        <v>46122</v>
      </c>
      <c r="E5801" s="42" t="s">
        <v>16267</v>
      </c>
      <c r="F5801" s="40" t="s">
        <v>16268</v>
      </c>
      <c r="G5801" s="43" t="s">
        <v>16269</v>
      </c>
      <c r="H5801" s="41">
        <v>16521</v>
      </c>
      <c r="I5801" s="43">
        <v>81</v>
      </c>
      <c r="J5801" s="43" t="s">
        <v>41</v>
      </c>
      <c r="K5801" s="43" t="s">
        <v>32</v>
      </c>
      <c r="L5801" s="40" t="s">
        <v>33</v>
      </c>
      <c r="M5801" s="40"/>
      <c r="N5801" s="43" t="s">
        <v>3073</v>
      </c>
      <c r="O5801" s="40" t="s">
        <v>16270</v>
      </c>
      <c r="P5801" s="43" t="s">
        <v>124</v>
      </c>
      <c r="Q5801" s="43" t="s">
        <v>36</v>
      </c>
      <c r="R5801" s="41"/>
      <c r="S5801" s="50"/>
      <c r="T5801" s="43"/>
      <c r="U5801" s="41">
        <v>46112</v>
      </c>
      <c r="V5801" s="43"/>
      <c r="W5801" s="43" t="s">
        <v>92</v>
      </c>
      <c r="X5801" s="43" t="str">
        <f t="shared" si="286"/>
        <v>Saúde da Coluna983642230</v>
      </c>
      <c r="Y5801" s="46" t="s">
        <v>48</v>
      </c>
      <c r="Z5801" s="24"/>
      <c r="AA5801" s="24"/>
      <c r="AB5801" s="14"/>
      <c r="AC5801" s="14"/>
      <c r="AD5801" s="16"/>
      <c r="AE5801" s="23"/>
      <c r="AF5801" s="24"/>
      <c r="AG5801" s="16"/>
      <c r="AH5801" s="14"/>
      <c r="AI5801" s="14"/>
      <c r="AJ5801" s="14"/>
      <c r="AK5801" s="24"/>
    </row>
    <row r="5802" spans="1:37" ht="15" customHeight="1">
      <c r="A5802" s="176" t="s">
        <v>369</v>
      </c>
      <c r="B5802" s="44" t="s">
        <v>14875</v>
      </c>
      <c r="C5802" s="140" t="s">
        <v>27</v>
      </c>
      <c r="D5802" s="141">
        <v>46128</v>
      </c>
      <c r="E5802" s="46" t="s">
        <v>16271</v>
      </c>
      <c r="F5802" s="44" t="s">
        <v>16272</v>
      </c>
      <c r="G5802" s="47">
        <v>27353036320</v>
      </c>
      <c r="H5802" s="45">
        <v>24724</v>
      </c>
      <c r="I5802" s="47">
        <f t="shared" ref="I5802:I5812" ca="1" si="288">INT((TODAY()-H5802)/365.25)</f>
        <v>58</v>
      </c>
      <c r="J5802" s="47" t="s">
        <v>41</v>
      </c>
      <c r="K5802" s="47" t="s">
        <v>32</v>
      </c>
      <c r="L5802" s="44" t="s">
        <v>33</v>
      </c>
      <c r="M5802" s="44" t="s">
        <v>361</v>
      </c>
      <c r="N5802" s="47" t="s">
        <v>3312</v>
      </c>
      <c r="O5802" s="44" t="s">
        <v>16273</v>
      </c>
      <c r="P5802" s="47" t="s">
        <v>124</v>
      </c>
      <c r="Q5802" s="46" t="s">
        <v>36</v>
      </c>
      <c r="R5802" s="45">
        <v>46104</v>
      </c>
      <c r="S5802" s="47"/>
      <c r="T5802" s="47"/>
      <c r="U5802" s="45">
        <v>46113</v>
      </c>
      <c r="V5802" s="47"/>
      <c r="W5802" s="44"/>
      <c r="X5802" s="47" t="str">
        <f t="shared" si="286"/>
        <v>Saúde da Coluna087740032</v>
      </c>
      <c r="Y5802" s="46" t="s">
        <v>37</v>
      </c>
      <c r="Z5802" s="24"/>
      <c r="AA5802" s="24"/>
      <c r="AB5802" s="14"/>
      <c r="AC5802" s="14"/>
      <c r="AD5802" s="16"/>
      <c r="AE5802" s="23"/>
      <c r="AF5802" s="24"/>
      <c r="AG5802" s="16"/>
      <c r="AH5802" s="14"/>
      <c r="AI5802" s="14"/>
      <c r="AJ5802" s="14"/>
      <c r="AK5802" s="24"/>
    </row>
    <row r="5803" spans="1:37" ht="15" customHeight="1">
      <c r="A5803" s="175" t="s">
        <v>369</v>
      </c>
      <c r="B5803" s="40" t="s">
        <v>14875</v>
      </c>
      <c r="C5803" s="142" t="s">
        <v>27</v>
      </c>
      <c r="D5803" s="143">
        <v>46128</v>
      </c>
      <c r="E5803" s="42" t="s">
        <v>16274</v>
      </c>
      <c r="F5803" s="40" t="s">
        <v>16275</v>
      </c>
      <c r="G5803" s="43">
        <v>40353918830</v>
      </c>
      <c r="H5803" s="41">
        <v>32182</v>
      </c>
      <c r="I5803" s="43">
        <f t="shared" ca="1" si="288"/>
        <v>38</v>
      </c>
      <c r="J5803" s="43" t="s">
        <v>77</v>
      </c>
      <c r="K5803" s="43" t="s">
        <v>32</v>
      </c>
      <c r="L5803" s="40" t="s">
        <v>33</v>
      </c>
      <c r="M5803" s="40" t="s">
        <v>1318</v>
      </c>
      <c r="N5803" s="43" t="s">
        <v>2995</v>
      </c>
      <c r="O5803" s="40" t="s">
        <v>16276</v>
      </c>
      <c r="P5803" s="43" t="s">
        <v>124</v>
      </c>
      <c r="Q5803" s="42" t="s">
        <v>36</v>
      </c>
      <c r="R5803" s="41">
        <v>46104</v>
      </c>
      <c r="S5803" s="43"/>
      <c r="T5803" s="43"/>
      <c r="U5803" s="41">
        <v>46114</v>
      </c>
      <c r="V5803" s="43"/>
      <c r="W5803" s="40"/>
      <c r="X5803" s="43" t="str">
        <f t="shared" si="286"/>
        <v>Saúde da Coluna083719090</v>
      </c>
      <c r="Y5803" s="42" t="s">
        <v>37</v>
      </c>
      <c r="Z5803" s="24"/>
      <c r="AA5803" s="24"/>
      <c r="AB5803" s="14"/>
      <c r="AC5803" s="14"/>
      <c r="AD5803" s="16"/>
      <c r="AE5803" s="23"/>
      <c r="AF5803" s="24"/>
      <c r="AG5803" s="16"/>
      <c r="AH5803" s="14"/>
      <c r="AI5803" s="14"/>
      <c r="AJ5803" s="14"/>
      <c r="AK5803" s="24"/>
    </row>
    <row r="5804" spans="1:37" ht="15" customHeight="1">
      <c r="A5804" s="176" t="s">
        <v>369</v>
      </c>
      <c r="B5804" s="44" t="s">
        <v>14875</v>
      </c>
      <c r="C5804" s="140" t="s">
        <v>27</v>
      </c>
      <c r="D5804" s="141">
        <v>46128</v>
      </c>
      <c r="E5804" s="46" t="s">
        <v>16277</v>
      </c>
      <c r="F5804" s="44" t="s">
        <v>16278</v>
      </c>
      <c r="G5804" s="47">
        <v>35998521897</v>
      </c>
      <c r="H5804" s="45">
        <v>34387</v>
      </c>
      <c r="I5804" s="47">
        <f t="shared" ca="1" si="288"/>
        <v>32</v>
      </c>
      <c r="J5804" s="47" t="s">
        <v>41</v>
      </c>
      <c r="K5804" s="47" t="s">
        <v>32</v>
      </c>
      <c r="L5804" s="44" t="s">
        <v>33</v>
      </c>
      <c r="M5804" s="44" t="s">
        <v>1483</v>
      </c>
      <c r="N5804" s="47" t="s">
        <v>3188</v>
      </c>
      <c r="O5804" s="44" t="s">
        <v>16279</v>
      </c>
      <c r="P5804" s="47" t="s">
        <v>124</v>
      </c>
      <c r="Q5804" s="44" t="s">
        <v>36</v>
      </c>
      <c r="R5804" s="45">
        <v>46104</v>
      </c>
      <c r="S5804" s="47"/>
      <c r="T5804" s="45"/>
      <c r="U5804" s="45">
        <v>46112</v>
      </c>
      <c r="V5804" s="45"/>
      <c r="W5804" s="44"/>
      <c r="X5804" s="47" t="str">
        <f t="shared" si="286"/>
        <v>Saúde da Coluna807399477</v>
      </c>
      <c r="Y5804" s="46" t="s">
        <v>48</v>
      </c>
      <c r="Z5804" s="24"/>
      <c r="AA5804" s="24"/>
      <c r="AB5804" s="14"/>
      <c r="AC5804" s="14"/>
      <c r="AD5804" s="16"/>
      <c r="AE5804" s="23"/>
      <c r="AF5804" s="24"/>
      <c r="AG5804" s="16"/>
      <c r="AH5804" s="14"/>
      <c r="AI5804" s="14"/>
      <c r="AJ5804" s="14"/>
      <c r="AK5804" s="24"/>
    </row>
    <row r="5805" spans="1:37" ht="15" customHeight="1">
      <c r="A5805" s="175" t="s">
        <v>38</v>
      </c>
      <c r="B5805" s="40" t="s">
        <v>14875</v>
      </c>
      <c r="C5805" s="142" t="s">
        <v>27</v>
      </c>
      <c r="D5805" s="143">
        <v>46065</v>
      </c>
      <c r="E5805" s="42" t="s">
        <v>16280</v>
      </c>
      <c r="F5805" s="40" t="s">
        <v>4625</v>
      </c>
      <c r="G5805" s="43">
        <v>29196940816</v>
      </c>
      <c r="H5805" s="41">
        <v>29605</v>
      </c>
      <c r="I5805" s="43">
        <f t="shared" ca="1" si="288"/>
        <v>45</v>
      </c>
      <c r="J5805" s="43" t="s">
        <v>41</v>
      </c>
      <c r="K5805" s="43" t="s">
        <v>32</v>
      </c>
      <c r="L5805" s="40" t="s">
        <v>33</v>
      </c>
      <c r="M5805" s="40"/>
      <c r="N5805" s="43">
        <v>110</v>
      </c>
      <c r="O5805" s="40" t="s">
        <v>16281</v>
      </c>
      <c r="P5805" s="43" t="s">
        <v>124</v>
      </c>
      <c r="Q5805" s="43" t="s">
        <v>36</v>
      </c>
      <c r="R5805" s="41"/>
      <c r="S5805" s="43"/>
      <c r="T5805" s="43"/>
      <c r="U5805" s="41">
        <v>46059</v>
      </c>
      <c r="V5805" s="41">
        <v>46063</v>
      </c>
      <c r="W5805" s="40" t="s">
        <v>2701</v>
      </c>
      <c r="X5805" s="43" t="str">
        <f t="shared" si="286"/>
        <v>Saúde da Coluna089774112</v>
      </c>
      <c r="Y5805" s="46" t="s">
        <v>58</v>
      </c>
      <c r="Z5805" s="24"/>
      <c r="AA5805" s="24"/>
      <c r="AB5805" s="14"/>
      <c r="AC5805" s="14"/>
      <c r="AD5805" s="16"/>
      <c r="AE5805" s="23"/>
      <c r="AF5805" s="24"/>
      <c r="AG5805" s="16"/>
      <c r="AH5805" s="14"/>
      <c r="AI5805" s="14"/>
      <c r="AJ5805" s="14"/>
      <c r="AK5805" s="24"/>
    </row>
    <row r="5806" spans="1:37" ht="15" customHeight="1">
      <c r="A5806" s="176" t="s">
        <v>369</v>
      </c>
      <c r="B5806" s="44" t="s">
        <v>14875</v>
      </c>
      <c r="C5806" s="140" t="s">
        <v>27</v>
      </c>
      <c r="D5806" s="141">
        <v>46162</v>
      </c>
      <c r="E5806" s="46" t="s">
        <v>16282</v>
      </c>
      <c r="F5806" s="44" t="s">
        <v>16283</v>
      </c>
      <c r="G5806" s="47">
        <v>39020563807</v>
      </c>
      <c r="H5806" s="45">
        <v>32451</v>
      </c>
      <c r="I5806" s="47">
        <f t="shared" ca="1" si="288"/>
        <v>37</v>
      </c>
      <c r="J5806" s="47" t="s">
        <v>77</v>
      </c>
      <c r="K5806" s="47" t="s">
        <v>32</v>
      </c>
      <c r="L5806" s="44" t="s">
        <v>114</v>
      </c>
      <c r="M5806" s="44" t="s">
        <v>16284</v>
      </c>
      <c r="N5806" s="47" t="e">
        <v>#N/A</v>
      </c>
      <c r="O5806" s="44" t="s">
        <v>16285</v>
      </c>
      <c r="P5806" s="47" t="s">
        <v>124</v>
      </c>
      <c r="Q5806" s="47" t="s">
        <v>36</v>
      </c>
      <c r="R5806" s="45">
        <v>46104</v>
      </c>
      <c r="S5806" s="47"/>
      <c r="T5806" s="47"/>
      <c r="U5806" s="45">
        <v>46160</v>
      </c>
      <c r="V5806" s="47"/>
      <c r="W5806" s="44"/>
      <c r="X5806" s="47" t="str">
        <f t="shared" si="286"/>
        <v>Saúde da Coluna089117947</v>
      </c>
      <c r="Y5806" s="46" t="s">
        <v>126</v>
      </c>
      <c r="Z5806" s="24"/>
      <c r="AA5806" s="24"/>
      <c r="AB5806" s="14"/>
      <c r="AC5806" s="14"/>
      <c r="AD5806" s="16"/>
      <c r="AE5806" s="23"/>
      <c r="AF5806" s="24"/>
      <c r="AG5806" s="16"/>
      <c r="AH5806" s="14"/>
      <c r="AI5806" s="14"/>
      <c r="AJ5806" s="14"/>
      <c r="AK5806" s="24"/>
    </row>
    <row r="5807" spans="1:37" ht="15" customHeight="1">
      <c r="A5807" s="175" t="s">
        <v>369</v>
      </c>
      <c r="B5807" s="40" t="s">
        <v>14875</v>
      </c>
      <c r="C5807" s="142" t="s">
        <v>27</v>
      </c>
      <c r="D5807" s="143">
        <v>46128</v>
      </c>
      <c r="E5807" s="42" t="s">
        <v>16286</v>
      </c>
      <c r="F5807" s="40" t="s">
        <v>16287</v>
      </c>
      <c r="G5807" s="43">
        <v>35110955816</v>
      </c>
      <c r="H5807" s="41">
        <v>32287</v>
      </c>
      <c r="I5807" s="43">
        <f t="shared" ca="1" si="288"/>
        <v>38</v>
      </c>
      <c r="J5807" s="43" t="s">
        <v>77</v>
      </c>
      <c r="K5807" s="43" t="s">
        <v>32</v>
      </c>
      <c r="L5807" s="40" t="s">
        <v>33</v>
      </c>
      <c r="M5807" s="40" t="s">
        <v>1116</v>
      </c>
      <c r="N5807" s="43" t="s">
        <v>3188</v>
      </c>
      <c r="O5807" s="40" t="s">
        <v>16288</v>
      </c>
      <c r="P5807" s="43" t="s">
        <v>124</v>
      </c>
      <c r="Q5807" s="42" t="s">
        <v>36</v>
      </c>
      <c r="R5807" s="41">
        <v>46104</v>
      </c>
      <c r="S5807" s="43"/>
      <c r="T5807" s="41"/>
      <c r="U5807" s="41">
        <v>46112</v>
      </c>
      <c r="V5807" s="43"/>
      <c r="W5807" s="40"/>
      <c r="X5807" s="43" t="str">
        <f t="shared" si="286"/>
        <v>Saúde da Coluna805442103</v>
      </c>
      <c r="Y5807" s="46" t="s">
        <v>48</v>
      </c>
      <c r="Z5807" s="24"/>
      <c r="AA5807" s="24"/>
      <c r="AB5807" s="14"/>
      <c r="AC5807" s="14"/>
      <c r="AD5807" s="16"/>
      <c r="AE5807" s="23"/>
      <c r="AF5807" s="24"/>
      <c r="AG5807" s="16"/>
      <c r="AH5807" s="14"/>
      <c r="AI5807" s="14"/>
      <c r="AJ5807" s="14"/>
      <c r="AK5807" s="24"/>
    </row>
    <row r="5808" spans="1:37" ht="15" customHeight="1">
      <c r="A5808" s="176" t="s">
        <v>369</v>
      </c>
      <c r="B5808" s="44" t="s">
        <v>14875</v>
      </c>
      <c r="C5808" s="140" t="s">
        <v>27</v>
      </c>
      <c r="D5808" s="141">
        <v>46128</v>
      </c>
      <c r="E5808" s="46" t="s">
        <v>16289</v>
      </c>
      <c r="F5808" s="44" t="s">
        <v>16290</v>
      </c>
      <c r="G5808" s="47">
        <v>18505941802</v>
      </c>
      <c r="H5808" s="45">
        <v>27209</v>
      </c>
      <c r="I5808" s="47">
        <f t="shared" ca="1" si="288"/>
        <v>51</v>
      </c>
      <c r="J5808" s="47" t="s">
        <v>41</v>
      </c>
      <c r="K5808" s="47" t="s">
        <v>32</v>
      </c>
      <c r="L5808" s="44" t="s">
        <v>53</v>
      </c>
      <c r="M5808" s="44" t="s">
        <v>15632</v>
      </c>
      <c r="N5808" s="47" t="s">
        <v>366</v>
      </c>
      <c r="O5808" s="44" t="s">
        <v>16291</v>
      </c>
      <c r="P5808" s="47" t="s">
        <v>124</v>
      </c>
      <c r="Q5808" s="46" t="s">
        <v>36</v>
      </c>
      <c r="R5808" s="45">
        <v>46104</v>
      </c>
      <c r="S5808" s="47"/>
      <c r="T5808" s="47"/>
      <c r="U5808" s="45">
        <v>46118</v>
      </c>
      <c r="V5808" s="47"/>
      <c r="W5808" s="44"/>
      <c r="X5808" s="47" t="str">
        <f t="shared" si="286"/>
        <v>Saúde da Coluna079469883</v>
      </c>
      <c r="Y5808" s="46" t="s">
        <v>37</v>
      </c>
      <c r="Z5808" s="24"/>
      <c r="AA5808" s="24"/>
      <c r="AB5808" s="14"/>
      <c r="AC5808" s="14"/>
      <c r="AD5808" s="16"/>
      <c r="AE5808" s="23"/>
      <c r="AF5808" s="24"/>
      <c r="AG5808" s="16"/>
      <c r="AH5808" s="14"/>
      <c r="AI5808" s="14"/>
      <c r="AJ5808" s="14"/>
      <c r="AK5808" s="24"/>
    </row>
    <row r="5809" spans="1:37" ht="15" customHeight="1">
      <c r="A5809" s="175" t="s">
        <v>38</v>
      </c>
      <c r="B5809" s="40" t="s">
        <v>14875</v>
      </c>
      <c r="C5809" s="142" t="s">
        <v>27</v>
      </c>
      <c r="D5809" s="143">
        <v>46105</v>
      </c>
      <c r="E5809" s="42" t="s">
        <v>16292</v>
      </c>
      <c r="F5809" s="40" t="s">
        <v>16293</v>
      </c>
      <c r="G5809" s="43">
        <v>12829488814</v>
      </c>
      <c r="H5809" s="41">
        <v>26784</v>
      </c>
      <c r="I5809" s="43">
        <f t="shared" ca="1" si="288"/>
        <v>53</v>
      </c>
      <c r="J5809" s="43" t="s">
        <v>77</v>
      </c>
      <c r="K5809" s="43" t="s">
        <v>32</v>
      </c>
      <c r="L5809" s="40" t="s">
        <v>33</v>
      </c>
      <c r="M5809" s="40" t="s">
        <v>16294</v>
      </c>
      <c r="N5809" s="43">
        <v>40</v>
      </c>
      <c r="O5809" s="40" t="s">
        <v>16295</v>
      </c>
      <c r="P5809" s="43" t="s">
        <v>124</v>
      </c>
      <c r="Q5809" s="43" t="s">
        <v>36</v>
      </c>
      <c r="R5809" s="50">
        <v>46104</v>
      </c>
      <c r="S5809" s="43"/>
      <c r="T5809" s="43"/>
      <c r="U5809" s="41">
        <v>46104</v>
      </c>
      <c r="V5809" s="41">
        <v>46105</v>
      </c>
      <c r="W5809" s="40" t="s">
        <v>2701</v>
      </c>
      <c r="X5809" s="43" t="str">
        <f t="shared" si="286"/>
        <v>Saúde da Coluna082007007</v>
      </c>
      <c r="Y5809" s="46" t="s">
        <v>48</v>
      </c>
      <c r="Z5809" s="24"/>
      <c r="AA5809" s="24"/>
      <c r="AB5809" s="14"/>
      <c r="AC5809" s="14"/>
      <c r="AD5809" s="16"/>
      <c r="AE5809" s="23"/>
      <c r="AF5809" s="24"/>
      <c r="AG5809" s="16"/>
      <c r="AH5809" s="14"/>
      <c r="AI5809" s="14"/>
      <c r="AJ5809" s="14"/>
      <c r="AK5809" s="24"/>
    </row>
    <row r="5810" spans="1:37" ht="15" customHeight="1">
      <c r="A5810" s="176" t="s">
        <v>369</v>
      </c>
      <c r="B5810" s="44" t="s">
        <v>14875</v>
      </c>
      <c r="C5810" s="140" t="s">
        <v>27</v>
      </c>
      <c r="D5810" s="141">
        <v>46128</v>
      </c>
      <c r="E5810" s="46" t="s">
        <v>16296</v>
      </c>
      <c r="F5810" s="44" t="s">
        <v>16297</v>
      </c>
      <c r="G5810" s="47">
        <v>6559079805</v>
      </c>
      <c r="H5810" s="45">
        <v>23986</v>
      </c>
      <c r="I5810" s="47">
        <f t="shared" ca="1" si="288"/>
        <v>60</v>
      </c>
      <c r="J5810" s="47" t="s">
        <v>41</v>
      </c>
      <c r="K5810" s="47" t="s">
        <v>32</v>
      </c>
      <c r="L5810" s="44" t="s">
        <v>33</v>
      </c>
      <c r="M5810" s="44" t="s">
        <v>4724</v>
      </c>
      <c r="N5810" s="47" t="s">
        <v>3188</v>
      </c>
      <c r="O5810" s="44" t="s">
        <v>16298</v>
      </c>
      <c r="P5810" s="47" t="s">
        <v>124</v>
      </c>
      <c r="Q5810" s="46" t="s">
        <v>36</v>
      </c>
      <c r="R5810" s="45">
        <v>46104</v>
      </c>
      <c r="S5810" s="47"/>
      <c r="T5810" s="47"/>
      <c r="U5810" s="45">
        <v>46113</v>
      </c>
      <c r="V5810" s="47"/>
      <c r="W5810" s="44"/>
      <c r="X5810" s="47" t="str">
        <f t="shared" si="286"/>
        <v>Saúde da Coluna808369199</v>
      </c>
      <c r="Y5810" s="46" t="s">
        <v>37</v>
      </c>
      <c r="Z5810" s="24"/>
      <c r="AA5810" s="24"/>
      <c r="AB5810" s="14"/>
      <c r="AC5810" s="14"/>
      <c r="AD5810" s="16"/>
      <c r="AE5810" s="23"/>
      <c r="AF5810" s="24"/>
      <c r="AG5810" s="16"/>
      <c r="AH5810" s="14"/>
      <c r="AI5810" s="14"/>
      <c r="AJ5810" s="14"/>
      <c r="AK5810" s="24"/>
    </row>
    <row r="5811" spans="1:37" ht="15" customHeight="1">
      <c r="A5811" s="175" t="s">
        <v>369</v>
      </c>
      <c r="B5811" s="40" t="s">
        <v>14875</v>
      </c>
      <c r="C5811" s="142" t="s">
        <v>27</v>
      </c>
      <c r="D5811" s="143">
        <v>46128</v>
      </c>
      <c r="E5811" s="42" t="s">
        <v>16299</v>
      </c>
      <c r="F5811" s="40" t="s">
        <v>16300</v>
      </c>
      <c r="G5811" s="43">
        <v>34843657816</v>
      </c>
      <c r="H5811" s="41">
        <v>31347</v>
      </c>
      <c r="I5811" s="43">
        <f t="shared" ca="1" si="288"/>
        <v>40</v>
      </c>
      <c r="J5811" s="43" t="s">
        <v>77</v>
      </c>
      <c r="K5811" s="43" t="s">
        <v>32</v>
      </c>
      <c r="L5811" s="40" t="s">
        <v>33</v>
      </c>
      <c r="M5811" s="40" t="s">
        <v>16301</v>
      </c>
      <c r="N5811" s="43" t="s">
        <v>3188</v>
      </c>
      <c r="O5811" s="40" t="s">
        <v>16302</v>
      </c>
      <c r="P5811" s="43" t="s">
        <v>124</v>
      </c>
      <c r="Q5811" s="42" t="s">
        <v>36</v>
      </c>
      <c r="R5811" s="41">
        <v>46104</v>
      </c>
      <c r="S5811" s="43"/>
      <c r="T5811" s="43"/>
      <c r="U5811" s="41">
        <v>46114</v>
      </c>
      <c r="V5811" s="43"/>
      <c r="W5811" s="40"/>
      <c r="X5811" s="43" t="str">
        <f t="shared" si="286"/>
        <v>Saúde da Coluna791591824</v>
      </c>
      <c r="Y5811" s="42" t="s">
        <v>37</v>
      </c>
      <c r="Z5811" s="24"/>
      <c r="AA5811" s="24"/>
      <c r="AB5811" s="14"/>
      <c r="AC5811" s="14"/>
      <c r="AD5811" s="16"/>
      <c r="AE5811" s="23"/>
      <c r="AF5811" s="24"/>
      <c r="AG5811" s="16"/>
      <c r="AH5811" s="14"/>
      <c r="AI5811" s="14"/>
      <c r="AJ5811" s="14"/>
      <c r="AK5811" s="24"/>
    </row>
    <row r="5812" spans="1:37" ht="15" customHeight="1">
      <c r="A5812" s="176" t="s">
        <v>369</v>
      </c>
      <c r="B5812" s="44" t="s">
        <v>14875</v>
      </c>
      <c r="C5812" s="140" t="s">
        <v>27</v>
      </c>
      <c r="D5812" s="141">
        <v>46162</v>
      </c>
      <c r="E5812" s="46" t="s">
        <v>16303</v>
      </c>
      <c r="F5812" s="44" t="s">
        <v>16304</v>
      </c>
      <c r="G5812" s="47">
        <v>70476071534</v>
      </c>
      <c r="H5812" s="45">
        <v>26652</v>
      </c>
      <c r="I5812" s="47">
        <f t="shared" ca="1" si="288"/>
        <v>53</v>
      </c>
      <c r="J5812" s="47" t="s">
        <v>41</v>
      </c>
      <c r="K5812" s="47" t="s">
        <v>32</v>
      </c>
      <c r="L5812" s="44" t="s">
        <v>33</v>
      </c>
      <c r="M5812" s="44" t="s">
        <v>16305</v>
      </c>
      <c r="N5812" s="47" t="e">
        <v>#N/A</v>
      </c>
      <c r="O5812" s="44" t="s">
        <v>16306</v>
      </c>
      <c r="P5812" s="47" t="s">
        <v>124</v>
      </c>
      <c r="Q5812" s="47" t="s">
        <v>36</v>
      </c>
      <c r="R5812" s="45">
        <v>46104</v>
      </c>
      <c r="S5812" s="47"/>
      <c r="T5812" s="47"/>
      <c r="U5812" s="45">
        <v>46160</v>
      </c>
      <c r="V5812" s="47"/>
      <c r="W5812" s="44"/>
      <c r="X5812" s="47" t="str">
        <f t="shared" si="286"/>
        <v>Saúde da Coluna076249400</v>
      </c>
      <c r="Y5812" s="46" t="s">
        <v>126</v>
      </c>
      <c r="Z5812" s="24"/>
      <c r="AA5812" s="24"/>
      <c r="AB5812" s="14"/>
      <c r="AC5812" s="14"/>
      <c r="AD5812" s="16"/>
      <c r="AE5812" s="23"/>
      <c r="AF5812" s="24"/>
      <c r="AG5812" s="16"/>
      <c r="AH5812" s="14"/>
      <c r="AI5812" s="14"/>
      <c r="AJ5812" s="14"/>
      <c r="AK5812" s="24"/>
    </row>
    <row r="5813" spans="1:37" ht="15" customHeight="1">
      <c r="A5813" s="175" t="s">
        <v>38</v>
      </c>
      <c r="B5813" s="40" t="s">
        <v>14875</v>
      </c>
      <c r="C5813" s="142" t="s">
        <v>27</v>
      </c>
      <c r="D5813" s="143">
        <v>46122</v>
      </c>
      <c r="E5813" s="42" t="s">
        <v>16307</v>
      </c>
      <c r="F5813" s="40" t="s">
        <v>16308</v>
      </c>
      <c r="G5813" s="43" t="s">
        <v>16309</v>
      </c>
      <c r="H5813" s="41">
        <v>34766</v>
      </c>
      <c r="I5813" s="43">
        <v>31</v>
      </c>
      <c r="J5813" s="43" t="s">
        <v>77</v>
      </c>
      <c r="K5813" s="43" t="s">
        <v>32</v>
      </c>
      <c r="L5813" s="40" t="s">
        <v>33</v>
      </c>
      <c r="M5813" s="40"/>
      <c r="N5813" s="43" t="s">
        <v>366</v>
      </c>
      <c r="O5813" s="40" t="s">
        <v>16310</v>
      </c>
      <c r="P5813" s="43" t="s">
        <v>124</v>
      </c>
      <c r="Q5813" s="43" t="s">
        <v>36</v>
      </c>
      <c r="R5813" s="41"/>
      <c r="S5813" s="50"/>
      <c r="T5813" s="43"/>
      <c r="U5813" s="41">
        <v>46119</v>
      </c>
      <c r="V5813" s="43"/>
      <c r="W5813" s="43" t="s">
        <v>2701</v>
      </c>
      <c r="X5813" s="43" t="str">
        <f t="shared" si="286"/>
        <v>Saúde da Coluna095145702</v>
      </c>
      <c r="Y5813" s="42" t="s">
        <v>37</v>
      </c>
      <c r="Z5813" s="24"/>
      <c r="AA5813" s="24"/>
      <c r="AB5813" s="14"/>
      <c r="AC5813" s="14"/>
      <c r="AD5813" s="16"/>
      <c r="AE5813" s="23"/>
      <c r="AF5813" s="24"/>
      <c r="AG5813" s="16"/>
      <c r="AH5813" s="14"/>
      <c r="AI5813" s="14"/>
      <c r="AJ5813" s="14"/>
      <c r="AK5813" s="24"/>
    </row>
    <row r="5814" spans="1:37" ht="15" customHeight="1">
      <c r="A5814" s="176" t="s">
        <v>369</v>
      </c>
      <c r="B5814" s="44" t="s">
        <v>14875</v>
      </c>
      <c r="C5814" s="140" t="s">
        <v>27</v>
      </c>
      <c r="D5814" s="141">
        <v>46128</v>
      </c>
      <c r="E5814" s="46" t="s">
        <v>16311</v>
      </c>
      <c r="F5814" s="44" t="s">
        <v>16312</v>
      </c>
      <c r="G5814" s="47">
        <v>19077518827</v>
      </c>
      <c r="H5814" s="45">
        <v>25546</v>
      </c>
      <c r="I5814" s="47">
        <f ca="1">INT((TODAY()-H5814)/365.25)</f>
        <v>56</v>
      </c>
      <c r="J5814" s="47" t="s">
        <v>77</v>
      </c>
      <c r="K5814" s="47" t="s">
        <v>32</v>
      </c>
      <c r="L5814" s="44" t="s">
        <v>33</v>
      </c>
      <c r="M5814" s="44" t="s">
        <v>1116</v>
      </c>
      <c r="N5814" s="47" t="s">
        <v>2995</v>
      </c>
      <c r="O5814" s="44" t="s">
        <v>16313</v>
      </c>
      <c r="P5814" s="47" t="s">
        <v>124</v>
      </c>
      <c r="Q5814" s="46" t="s">
        <v>36</v>
      </c>
      <c r="R5814" s="45">
        <v>46104</v>
      </c>
      <c r="S5814" s="47"/>
      <c r="T5814" s="47"/>
      <c r="U5814" s="45">
        <v>46114</v>
      </c>
      <c r="V5814" s="47"/>
      <c r="W5814" s="44"/>
      <c r="X5814" s="47" t="str">
        <f t="shared" si="286"/>
        <v>Saúde da Coluna089160151</v>
      </c>
      <c r="Y5814" s="46" t="s">
        <v>37</v>
      </c>
      <c r="Z5814" s="24"/>
      <c r="AA5814" s="24"/>
      <c r="AB5814" s="14"/>
      <c r="AC5814" s="14"/>
      <c r="AD5814" s="16"/>
      <c r="AE5814" s="23"/>
      <c r="AF5814" s="24"/>
      <c r="AG5814" s="16"/>
      <c r="AH5814" s="14"/>
      <c r="AI5814" s="14"/>
      <c r="AJ5814" s="14"/>
      <c r="AK5814" s="24"/>
    </row>
    <row r="5815" spans="1:37" ht="15" customHeight="1">
      <c r="A5815" s="175" t="s">
        <v>369</v>
      </c>
      <c r="B5815" s="40" t="s">
        <v>14875</v>
      </c>
      <c r="C5815" s="142" t="s">
        <v>27</v>
      </c>
      <c r="D5815" s="143">
        <v>46128</v>
      </c>
      <c r="E5815" s="42" t="s">
        <v>16314</v>
      </c>
      <c r="F5815" s="40" t="s">
        <v>16315</v>
      </c>
      <c r="G5815" s="43">
        <v>23358005828</v>
      </c>
      <c r="H5815" s="41">
        <v>29646</v>
      </c>
      <c r="I5815" s="43">
        <f ca="1">INT((TODAY()-H5815)/365.25)</f>
        <v>45</v>
      </c>
      <c r="J5815" s="43" t="s">
        <v>41</v>
      </c>
      <c r="K5815" s="43" t="s">
        <v>32</v>
      </c>
      <c r="L5815" s="40" t="s">
        <v>1831</v>
      </c>
      <c r="M5815" s="40" t="s">
        <v>15960</v>
      </c>
      <c r="N5815" s="43" t="s">
        <v>3188</v>
      </c>
      <c r="O5815" s="40" t="s">
        <v>16316</v>
      </c>
      <c r="P5815" s="43" t="s">
        <v>124</v>
      </c>
      <c r="Q5815" s="42" t="s">
        <v>36</v>
      </c>
      <c r="R5815" s="41">
        <v>46104</v>
      </c>
      <c r="S5815" s="43"/>
      <c r="T5815" s="43"/>
      <c r="U5815" s="41">
        <v>46112</v>
      </c>
      <c r="V5815" s="43"/>
      <c r="W5815" s="40"/>
      <c r="X5815" s="43" t="str">
        <f t="shared" si="286"/>
        <v>Saúde da Coluna807719366</v>
      </c>
      <c r="Y5815" s="46" t="s">
        <v>48</v>
      </c>
      <c r="Z5815" s="24"/>
      <c r="AA5815" s="24"/>
      <c r="AB5815" s="14"/>
      <c r="AC5815" s="14"/>
      <c r="AD5815" s="16"/>
      <c r="AE5815" s="23"/>
      <c r="AF5815" s="24"/>
      <c r="AG5815" s="16"/>
      <c r="AH5815" s="14"/>
      <c r="AI5815" s="14"/>
      <c r="AJ5815" s="14"/>
      <c r="AK5815" s="24"/>
    </row>
    <row r="5816" spans="1:37" ht="15" customHeight="1">
      <c r="A5816" s="176" t="s">
        <v>369</v>
      </c>
      <c r="B5816" s="44" t="s">
        <v>14875</v>
      </c>
      <c r="C5816" s="140" t="s">
        <v>27</v>
      </c>
      <c r="D5816" s="141">
        <v>46162</v>
      </c>
      <c r="E5816" s="46" t="s">
        <v>16317</v>
      </c>
      <c r="F5816" s="44" t="s">
        <v>16318</v>
      </c>
      <c r="G5816" s="47">
        <v>32547806800</v>
      </c>
      <c r="H5816" s="45">
        <v>31211</v>
      </c>
      <c r="I5816" s="47">
        <f ca="1">INT((TODAY()-H5816)/365.25)</f>
        <v>40</v>
      </c>
      <c r="J5816" s="47" t="s">
        <v>77</v>
      </c>
      <c r="K5816" s="47" t="s">
        <v>32</v>
      </c>
      <c r="L5816" s="44" t="s">
        <v>33</v>
      </c>
      <c r="M5816" s="44" t="s">
        <v>16319</v>
      </c>
      <c r="N5816" s="47" t="e">
        <v>#N/A</v>
      </c>
      <c r="O5816" s="44" t="s">
        <v>16320</v>
      </c>
      <c r="P5816" s="47" t="s">
        <v>124</v>
      </c>
      <c r="Q5816" s="47" t="s">
        <v>36</v>
      </c>
      <c r="R5816" s="45">
        <v>46104</v>
      </c>
      <c r="S5816" s="47"/>
      <c r="T5816" s="47"/>
      <c r="U5816" s="45">
        <v>46160</v>
      </c>
      <c r="V5816" s="47"/>
      <c r="W5816" s="44"/>
      <c r="X5816" s="47" t="str">
        <f t="shared" si="286"/>
        <v>Saúde da Coluna081467333</v>
      </c>
      <c r="Y5816" s="46" t="s">
        <v>126</v>
      </c>
      <c r="Z5816" s="24"/>
      <c r="AA5816" s="24"/>
      <c r="AB5816" s="14"/>
      <c r="AC5816" s="14"/>
      <c r="AD5816" s="16"/>
      <c r="AE5816" s="23"/>
      <c r="AF5816" s="24"/>
      <c r="AG5816" s="16"/>
      <c r="AH5816" s="14"/>
      <c r="AI5816" s="14"/>
      <c r="AJ5816" s="14"/>
      <c r="AK5816" s="24"/>
    </row>
    <row r="5817" spans="1:37" ht="15" customHeight="1">
      <c r="A5817" s="175" t="s">
        <v>38</v>
      </c>
      <c r="B5817" s="40" t="s">
        <v>14875</v>
      </c>
      <c r="C5817" s="142" t="s">
        <v>27</v>
      </c>
      <c r="D5817" s="143">
        <v>46127</v>
      </c>
      <c r="E5817" s="42" t="s">
        <v>16321</v>
      </c>
      <c r="F5817" s="40" t="s">
        <v>16322</v>
      </c>
      <c r="G5817" s="43">
        <v>27468231877</v>
      </c>
      <c r="H5817" s="41">
        <v>24224</v>
      </c>
      <c r="I5817" s="43">
        <f ca="1">INT((TODAY()-H5817)/365.25)</f>
        <v>60</v>
      </c>
      <c r="J5817" s="43" t="s">
        <v>41</v>
      </c>
      <c r="K5817" s="43" t="s">
        <v>32</v>
      </c>
      <c r="L5817" s="40" t="s">
        <v>33</v>
      </c>
      <c r="M5817" s="40" t="s">
        <v>1693</v>
      </c>
      <c r="N5817" s="43">
        <v>60</v>
      </c>
      <c r="O5817" s="40" t="s">
        <v>16323</v>
      </c>
      <c r="P5817" s="43" t="s">
        <v>124</v>
      </c>
      <c r="Q5817" s="43" t="s">
        <v>36</v>
      </c>
      <c r="R5817" s="41">
        <v>46127</v>
      </c>
      <c r="S5817" s="43"/>
      <c r="T5817" s="43"/>
      <c r="U5817" s="41">
        <v>46126</v>
      </c>
      <c r="V5817" s="41">
        <v>46140</v>
      </c>
      <c r="W5817" s="40" t="s">
        <v>2701</v>
      </c>
      <c r="X5817" s="43" t="str">
        <f t="shared" si="286"/>
        <v>Saúde da Coluna085192469</v>
      </c>
      <c r="Y5817" s="42" t="s">
        <v>37</v>
      </c>
      <c r="Z5817" s="24"/>
      <c r="AA5817" s="24"/>
      <c r="AB5817" s="14"/>
      <c r="AC5817" s="14"/>
      <c r="AD5817" s="16"/>
      <c r="AE5817" s="23"/>
      <c r="AF5817" s="24"/>
      <c r="AG5817" s="16"/>
      <c r="AH5817" s="14"/>
      <c r="AI5817" s="14"/>
      <c r="AJ5817" s="14"/>
      <c r="AK5817" s="24"/>
    </row>
    <row r="5818" spans="1:37" ht="15" customHeight="1">
      <c r="A5818" s="176" t="s">
        <v>369</v>
      </c>
      <c r="B5818" s="44" t="s">
        <v>14875</v>
      </c>
      <c r="C5818" s="140" t="s">
        <v>27</v>
      </c>
      <c r="D5818" s="141">
        <v>46128</v>
      </c>
      <c r="E5818" s="46" t="s">
        <v>16324</v>
      </c>
      <c r="F5818" s="44" t="s">
        <v>16325</v>
      </c>
      <c r="G5818" s="47">
        <v>5681674819</v>
      </c>
      <c r="H5818" s="45">
        <v>21136</v>
      </c>
      <c r="I5818" s="47">
        <f ca="1">INT((TODAY()-H5818)/365.25)</f>
        <v>68</v>
      </c>
      <c r="J5818" s="47" t="s">
        <v>41</v>
      </c>
      <c r="K5818" s="47" t="s">
        <v>32</v>
      </c>
      <c r="L5818" s="44" t="s">
        <v>3782</v>
      </c>
      <c r="M5818" s="44" t="s">
        <v>16326</v>
      </c>
      <c r="N5818" s="47" t="s">
        <v>2995</v>
      </c>
      <c r="O5818" s="44" t="s">
        <v>16327</v>
      </c>
      <c r="P5818" s="47" t="s">
        <v>124</v>
      </c>
      <c r="Q5818" s="46" t="s">
        <v>36</v>
      </c>
      <c r="R5818" s="45">
        <v>46104</v>
      </c>
      <c r="S5818" s="47"/>
      <c r="T5818" s="47"/>
      <c r="U5818" s="45">
        <v>46114</v>
      </c>
      <c r="V5818" s="47"/>
      <c r="W5818" s="44"/>
      <c r="X5818" s="47" t="str">
        <f t="shared" si="286"/>
        <v>Saúde da Coluna076431731</v>
      </c>
      <c r="Y5818" s="46" t="s">
        <v>37</v>
      </c>
    </row>
    <row r="5819" spans="1:37" ht="15" customHeight="1">
      <c r="A5819" s="175" t="s">
        <v>38</v>
      </c>
      <c r="B5819" s="40" t="s">
        <v>14875</v>
      </c>
      <c r="C5819" s="142" t="s">
        <v>27</v>
      </c>
      <c r="D5819" s="143">
        <v>46122</v>
      </c>
      <c r="E5819" s="42" t="s">
        <v>13583</v>
      </c>
      <c r="F5819" s="40" t="s">
        <v>13584</v>
      </c>
      <c r="G5819" s="43" t="s">
        <v>16328</v>
      </c>
      <c r="H5819" s="41">
        <v>21805</v>
      </c>
      <c r="I5819" s="43">
        <v>66</v>
      </c>
      <c r="J5819" s="43" t="s">
        <v>41</v>
      </c>
      <c r="K5819" s="43" t="s">
        <v>32</v>
      </c>
      <c r="L5819" s="40" t="s">
        <v>33</v>
      </c>
      <c r="M5819" s="40"/>
      <c r="N5819" s="43" t="s">
        <v>3308</v>
      </c>
      <c r="O5819" s="40" t="s">
        <v>16329</v>
      </c>
      <c r="P5819" s="43" t="s">
        <v>124</v>
      </c>
      <c r="Q5819" s="43" t="s">
        <v>36</v>
      </c>
      <c r="R5819" s="41"/>
      <c r="S5819" s="50"/>
      <c r="T5819" s="43"/>
      <c r="U5819" s="41">
        <v>46108</v>
      </c>
      <c r="V5819" s="43"/>
      <c r="W5819" s="43" t="s">
        <v>2701</v>
      </c>
      <c r="X5819" s="43" t="str">
        <f t="shared" si="286"/>
        <v>Saúde da Coluna082907954</v>
      </c>
      <c r="Y5819" s="46" t="s">
        <v>48</v>
      </c>
    </row>
    <row r="5820" spans="1:37" ht="15" customHeight="1">
      <c r="A5820" s="176" t="s">
        <v>369</v>
      </c>
      <c r="B5820" s="44" t="s">
        <v>14875</v>
      </c>
      <c r="C5820" s="140" t="s">
        <v>27</v>
      </c>
      <c r="D5820" s="141">
        <v>46128</v>
      </c>
      <c r="E5820" s="46" t="s">
        <v>16330</v>
      </c>
      <c r="F5820" s="44" t="s">
        <v>16331</v>
      </c>
      <c r="G5820" s="47">
        <v>20032449801</v>
      </c>
      <c r="H5820" s="45">
        <v>18380</v>
      </c>
      <c r="I5820" s="47">
        <f ca="1">INT((TODAY()-H5820)/365.25)</f>
        <v>76</v>
      </c>
      <c r="J5820" s="47" t="s">
        <v>41</v>
      </c>
      <c r="K5820" s="47" t="s">
        <v>32</v>
      </c>
      <c r="L5820" s="44" t="s">
        <v>33</v>
      </c>
      <c r="M5820" s="44" t="s">
        <v>16332</v>
      </c>
      <c r="N5820" s="47" t="s">
        <v>3188</v>
      </c>
      <c r="O5820" s="44" t="s">
        <v>16333</v>
      </c>
      <c r="P5820" s="47" t="s">
        <v>124</v>
      </c>
      <c r="Q5820" s="46" t="s">
        <v>36</v>
      </c>
      <c r="R5820" s="45">
        <v>46104</v>
      </c>
      <c r="S5820" s="47"/>
      <c r="T5820" s="45"/>
      <c r="U5820" s="45">
        <v>46112</v>
      </c>
      <c r="V5820" s="47"/>
      <c r="W5820" s="44"/>
      <c r="X5820" s="47" t="str">
        <f t="shared" si="286"/>
        <v>Saúde da Coluna937222496</v>
      </c>
      <c r="Y5820" s="46" t="s">
        <v>48</v>
      </c>
    </row>
    <row r="5821" spans="1:37" ht="15" customHeight="1">
      <c r="A5821" s="175" t="s">
        <v>38</v>
      </c>
      <c r="B5821" s="40" t="s">
        <v>14875</v>
      </c>
      <c r="C5821" s="142" t="s">
        <v>27</v>
      </c>
      <c r="D5821" s="143">
        <v>46122</v>
      </c>
      <c r="E5821" s="42" t="s">
        <v>16334</v>
      </c>
      <c r="F5821" s="40" t="s">
        <v>16335</v>
      </c>
      <c r="G5821" s="43" t="s">
        <v>16336</v>
      </c>
      <c r="H5821" s="41">
        <v>29081</v>
      </c>
      <c r="I5821" s="43">
        <v>46</v>
      </c>
      <c r="J5821" s="43" t="s">
        <v>41</v>
      </c>
      <c r="K5821" s="43" t="s">
        <v>32</v>
      </c>
      <c r="L5821" s="40" t="s">
        <v>33</v>
      </c>
      <c r="M5821" s="40"/>
      <c r="N5821" s="43" t="s">
        <v>366</v>
      </c>
      <c r="O5821" s="40" t="s">
        <v>16337</v>
      </c>
      <c r="P5821" s="43" t="s">
        <v>124</v>
      </c>
      <c r="Q5821" s="43" t="s">
        <v>36</v>
      </c>
      <c r="R5821" s="41"/>
      <c r="S5821" s="50"/>
      <c r="T5821" s="43"/>
      <c r="U5821" s="41">
        <v>46119</v>
      </c>
      <c r="V5821" s="43"/>
      <c r="W5821" s="43" t="s">
        <v>2701</v>
      </c>
      <c r="X5821" s="43" t="str">
        <f t="shared" si="286"/>
        <v>Saúde da Coluna081917827</v>
      </c>
      <c r="Y5821" s="42" t="s">
        <v>37</v>
      </c>
    </row>
    <row r="5822" spans="1:37" ht="15" customHeight="1">
      <c r="A5822" s="176" t="s">
        <v>369</v>
      </c>
      <c r="B5822" s="44" t="s">
        <v>14875</v>
      </c>
      <c r="C5822" s="140" t="s">
        <v>27</v>
      </c>
      <c r="D5822" s="141">
        <v>46128</v>
      </c>
      <c r="E5822" s="46" t="s">
        <v>16338</v>
      </c>
      <c r="F5822" s="44" t="s">
        <v>16339</v>
      </c>
      <c r="G5822" s="47">
        <v>70366608800</v>
      </c>
      <c r="H5822" s="45">
        <v>14674</v>
      </c>
      <c r="I5822" s="47">
        <f t="shared" ref="I5822:I5869" ca="1" si="289">INT((TODAY()-H5822)/365.25)</f>
        <v>86</v>
      </c>
      <c r="J5822" s="47" t="s">
        <v>77</v>
      </c>
      <c r="K5822" s="47" t="s">
        <v>32</v>
      </c>
      <c r="L5822" s="44" t="s">
        <v>33</v>
      </c>
      <c r="M5822" s="44" t="s">
        <v>1958</v>
      </c>
      <c r="N5822" s="47" t="s">
        <v>3090</v>
      </c>
      <c r="O5822" s="44" t="s">
        <v>16340</v>
      </c>
      <c r="P5822" s="47" t="s">
        <v>124</v>
      </c>
      <c r="Q5822" s="46" t="s">
        <v>36</v>
      </c>
      <c r="R5822" s="45">
        <v>46104</v>
      </c>
      <c r="S5822" s="47"/>
      <c r="T5822" s="47"/>
      <c r="U5822" s="45">
        <v>46114</v>
      </c>
      <c r="V5822" s="47"/>
      <c r="W5822" s="44"/>
      <c r="X5822" s="47" t="str">
        <f t="shared" si="286"/>
        <v>Saúde da Coluna458232394</v>
      </c>
      <c r="Y5822" s="46" t="s">
        <v>37</v>
      </c>
    </row>
    <row r="5823" spans="1:37" ht="15" customHeight="1">
      <c r="A5823" s="175" t="s">
        <v>369</v>
      </c>
      <c r="B5823" s="40" t="s">
        <v>14875</v>
      </c>
      <c r="C5823" s="142" t="s">
        <v>27</v>
      </c>
      <c r="D5823" s="143">
        <v>46128</v>
      </c>
      <c r="E5823" s="42" t="s">
        <v>16341</v>
      </c>
      <c r="F5823" s="40" t="s">
        <v>16342</v>
      </c>
      <c r="G5823" s="43">
        <v>25906065830</v>
      </c>
      <c r="H5823" s="41">
        <v>18863</v>
      </c>
      <c r="I5823" s="43">
        <f t="shared" ca="1" si="289"/>
        <v>74</v>
      </c>
      <c r="J5823" s="43" t="s">
        <v>41</v>
      </c>
      <c r="K5823" s="43" t="s">
        <v>32</v>
      </c>
      <c r="L5823" s="40" t="s">
        <v>33</v>
      </c>
      <c r="M5823" s="40" t="s">
        <v>16343</v>
      </c>
      <c r="N5823" s="43" t="s">
        <v>3188</v>
      </c>
      <c r="O5823" s="40" t="s">
        <v>16344</v>
      </c>
      <c r="P5823" s="43" t="s">
        <v>124</v>
      </c>
      <c r="Q5823" s="40" t="s">
        <v>36</v>
      </c>
      <c r="R5823" s="41">
        <v>46104</v>
      </c>
      <c r="S5823" s="43"/>
      <c r="T5823" s="41"/>
      <c r="U5823" s="41">
        <v>46112</v>
      </c>
      <c r="V5823" s="41"/>
      <c r="W5823" s="40"/>
      <c r="X5823" s="43" t="str">
        <f t="shared" si="286"/>
        <v>Saúde da Coluna450346625</v>
      </c>
      <c r="Y5823" s="46" t="s">
        <v>48</v>
      </c>
    </row>
    <row r="5824" spans="1:37" ht="15" customHeight="1">
      <c r="A5824" s="176" t="s">
        <v>369</v>
      </c>
      <c r="B5824" s="44" t="s">
        <v>14875</v>
      </c>
      <c r="C5824" s="140" t="s">
        <v>27</v>
      </c>
      <c r="D5824" s="141">
        <v>46128</v>
      </c>
      <c r="E5824" s="46" t="s">
        <v>16345</v>
      </c>
      <c r="F5824" s="44" t="s">
        <v>16346</v>
      </c>
      <c r="G5824" s="47">
        <v>31017588821</v>
      </c>
      <c r="H5824" s="45">
        <v>30396</v>
      </c>
      <c r="I5824" s="47">
        <f t="shared" ca="1" si="289"/>
        <v>43</v>
      </c>
      <c r="J5824" s="47" t="s">
        <v>41</v>
      </c>
      <c r="K5824" s="47" t="s">
        <v>32</v>
      </c>
      <c r="L5824" s="44" t="s">
        <v>53</v>
      </c>
      <c r="M5824" s="44" t="s">
        <v>15572</v>
      </c>
      <c r="N5824" s="47" t="s">
        <v>3126</v>
      </c>
      <c r="O5824" s="44" t="s">
        <v>16347</v>
      </c>
      <c r="P5824" s="47" t="s">
        <v>124</v>
      </c>
      <c r="Q5824" s="46" t="s">
        <v>36</v>
      </c>
      <c r="R5824" s="45">
        <v>46104</v>
      </c>
      <c r="S5824" s="47"/>
      <c r="T5824" s="47"/>
      <c r="U5824" s="45">
        <v>46114</v>
      </c>
      <c r="V5824" s="47"/>
      <c r="W5824" s="44"/>
      <c r="X5824" s="47" t="str">
        <f t="shared" si="286"/>
        <v>Saúde da Coluna089014988</v>
      </c>
      <c r="Y5824" s="46" t="s">
        <v>37</v>
      </c>
    </row>
    <row r="5825" spans="1:25" ht="15" customHeight="1">
      <c r="A5825" s="175" t="s">
        <v>38</v>
      </c>
      <c r="B5825" s="40" t="s">
        <v>14875</v>
      </c>
      <c r="C5825" s="142" t="s">
        <v>27</v>
      </c>
      <c r="D5825" s="143">
        <v>46079</v>
      </c>
      <c r="E5825" s="42" t="s">
        <v>16348</v>
      </c>
      <c r="F5825" s="40" t="s">
        <v>16349</v>
      </c>
      <c r="G5825" s="43">
        <v>4382686873</v>
      </c>
      <c r="H5825" s="41">
        <v>21788</v>
      </c>
      <c r="I5825" s="43">
        <f t="shared" ca="1" si="289"/>
        <v>66</v>
      </c>
      <c r="J5825" s="43" t="s">
        <v>41</v>
      </c>
      <c r="K5825" s="43" t="s">
        <v>32</v>
      </c>
      <c r="L5825" s="40" t="s">
        <v>33</v>
      </c>
      <c r="M5825" s="40"/>
      <c r="N5825" s="43">
        <v>600</v>
      </c>
      <c r="O5825" s="40" t="s">
        <v>16350</v>
      </c>
      <c r="P5825" s="43" t="s">
        <v>124</v>
      </c>
      <c r="Q5825" s="43" t="s">
        <v>36</v>
      </c>
      <c r="R5825" s="41"/>
      <c r="S5825" s="43"/>
      <c r="T5825" s="43"/>
      <c r="U5825" s="41">
        <v>46077</v>
      </c>
      <c r="V5825" s="41">
        <v>46079</v>
      </c>
      <c r="W5825" s="40" t="s">
        <v>92</v>
      </c>
      <c r="X5825" s="43" t="str">
        <f t="shared" si="286"/>
        <v>Saúde da Coluna020133073</v>
      </c>
      <c r="Y5825" s="46" t="s">
        <v>58</v>
      </c>
    </row>
    <row r="5826" spans="1:25" ht="15" customHeight="1">
      <c r="A5826" s="176" t="s">
        <v>369</v>
      </c>
      <c r="B5826" s="44" t="s">
        <v>14875</v>
      </c>
      <c r="C5826" s="140" t="s">
        <v>27</v>
      </c>
      <c r="D5826" s="141">
        <v>46128</v>
      </c>
      <c r="E5826" s="46" t="s">
        <v>16351</v>
      </c>
      <c r="F5826" s="44" t="s">
        <v>16352</v>
      </c>
      <c r="G5826" s="47">
        <v>25267131881</v>
      </c>
      <c r="H5826" s="45">
        <v>28183</v>
      </c>
      <c r="I5826" s="47">
        <f t="shared" ca="1" si="289"/>
        <v>49</v>
      </c>
      <c r="J5826" s="47" t="s">
        <v>41</v>
      </c>
      <c r="K5826" s="47" t="s">
        <v>32</v>
      </c>
      <c r="L5826" s="44" t="s">
        <v>78</v>
      </c>
      <c r="M5826" s="44" t="s">
        <v>1055</v>
      </c>
      <c r="N5826" s="47" t="s">
        <v>366</v>
      </c>
      <c r="O5826" s="44" t="s">
        <v>16353</v>
      </c>
      <c r="P5826" s="47" t="s">
        <v>124</v>
      </c>
      <c r="Q5826" s="46" t="s">
        <v>36</v>
      </c>
      <c r="R5826" s="45">
        <v>46104</v>
      </c>
      <c r="S5826" s="47"/>
      <c r="T5826" s="47"/>
      <c r="U5826" s="45">
        <v>46118</v>
      </c>
      <c r="V5826" s="47"/>
      <c r="W5826" s="44"/>
      <c r="X5826" s="47" t="str">
        <f t="shared" ref="X5826:X5889" si="290">$B5826&amp;$E5826</f>
        <v>Saúde da Coluna085606388</v>
      </c>
      <c r="Y5826" s="46" t="s">
        <v>37</v>
      </c>
    </row>
    <row r="5827" spans="1:25" ht="15" customHeight="1">
      <c r="A5827" s="175" t="s">
        <v>369</v>
      </c>
      <c r="B5827" s="40" t="s">
        <v>14875</v>
      </c>
      <c r="C5827" s="142" t="s">
        <v>27</v>
      </c>
      <c r="D5827" s="143">
        <v>46128</v>
      </c>
      <c r="E5827" s="42" t="s">
        <v>16354</v>
      </c>
      <c r="F5827" s="40" t="s">
        <v>16355</v>
      </c>
      <c r="G5827" s="43">
        <v>887473873</v>
      </c>
      <c r="H5827" s="41">
        <v>20460</v>
      </c>
      <c r="I5827" s="43">
        <f t="shared" ca="1" si="289"/>
        <v>70</v>
      </c>
      <c r="J5827" s="43" t="s">
        <v>41</v>
      </c>
      <c r="K5827" s="43" t="s">
        <v>32</v>
      </c>
      <c r="L5827" s="40" t="s">
        <v>33</v>
      </c>
      <c r="M5827" s="40" t="s">
        <v>972</v>
      </c>
      <c r="N5827" s="43" t="s">
        <v>3328</v>
      </c>
      <c r="O5827" s="40" t="s">
        <v>16356</v>
      </c>
      <c r="P5827" s="43" t="s">
        <v>124</v>
      </c>
      <c r="Q5827" s="42" t="s">
        <v>36</v>
      </c>
      <c r="R5827" s="41">
        <v>46104</v>
      </c>
      <c r="S5827" s="43"/>
      <c r="T5827" s="43"/>
      <c r="U5827" s="41">
        <v>46113</v>
      </c>
      <c r="V5827" s="43"/>
      <c r="W5827" s="40"/>
      <c r="X5827" s="43" t="str">
        <f t="shared" si="290"/>
        <v>Saúde da Coluna030000840</v>
      </c>
      <c r="Y5827" s="42" t="s">
        <v>37</v>
      </c>
    </row>
    <row r="5828" spans="1:25" ht="15" customHeight="1">
      <c r="A5828" s="176" t="s">
        <v>369</v>
      </c>
      <c r="B5828" s="44" t="s">
        <v>14875</v>
      </c>
      <c r="C5828" s="140" t="s">
        <v>27</v>
      </c>
      <c r="D5828" s="141">
        <v>46162</v>
      </c>
      <c r="E5828" s="46" t="s">
        <v>16357</v>
      </c>
      <c r="F5828" s="44" t="s">
        <v>16358</v>
      </c>
      <c r="G5828" s="47">
        <v>14821136864</v>
      </c>
      <c r="H5828" s="45">
        <v>27156</v>
      </c>
      <c r="I5828" s="47">
        <f t="shared" ca="1" si="289"/>
        <v>52</v>
      </c>
      <c r="J5828" s="47" t="s">
        <v>41</v>
      </c>
      <c r="K5828" s="47" t="s">
        <v>32</v>
      </c>
      <c r="L5828" s="44" t="s">
        <v>53</v>
      </c>
      <c r="M5828" s="44" t="s">
        <v>16359</v>
      </c>
      <c r="N5828" s="47" t="e">
        <v>#N/A</v>
      </c>
      <c r="O5828" s="44" t="s">
        <v>16360</v>
      </c>
      <c r="P5828" s="47" t="s">
        <v>124</v>
      </c>
      <c r="Q5828" s="47" t="s">
        <v>36</v>
      </c>
      <c r="R5828" s="45">
        <v>46104</v>
      </c>
      <c r="S5828" s="47"/>
      <c r="T5828" s="47"/>
      <c r="U5828" s="45">
        <v>46160</v>
      </c>
      <c r="V5828" s="47"/>
      <c r="W5828" s="44"/>
      <c r="X5828" s="47" t="str">
        <f t="shared" si="290"/>
        <v>Saúde da Coluna089252121</v>
      </c>
      <c r="Y5828" s="46" t="s">
        <v>126</v>
      </c>
    </row>
    <row r="5829" spans="1:25" ht="15" customHeight="1">
      <c r="A5829" s="175" t="s">
        <v>38</v>
      </c>
      <c r="B5829" s="40" t="s">
        <v>14875</v>
      </c>
      <c r="C5829" s="142" t="s">
        <v>27</v>
      </c>
      <c r="D5829" s="143">
        <v>46127</v>
      </c>
      <c r="E5829" s="42" t="s">
        <v>16361</v>
      </c>
      <c r="F5829" s="40" t="s">
        <v>16362</v>
      </c>
      <c r="G5829" s="43">
        <v>26066675818</v>
      </c>
      <c r="H5829" s="41">
        <v>28072</v>
      </c>
      <c r="I5829" s="43">
        <f t="shared" ca="1" si="289"/>
        <v>49</v>
      </c>
      <c r="J5829" s="43" t="s">
        <v>41</v>
      </c>
      <c r="K5829" s="43" t="s">
        <v>32</v>
      </c>
      <c r="L5829" s="40" t="s">
        <v>53</v>
      </c>
      <c r="M5829" s="40" t="s">
        <v>1236</v>
      </c>
      <c r="N5829" s="43">
        <v>50</v>
      </c>
      <c r="O5829" s="40" t="s">
        <v>16363</v>
      </c>
      <c r="P5829" s="43" t="s">
        <v>124</v>
      </c>
      <c r="Q5829" s="43" t="s">
        <v>36</v>
      </c>
      <c r="R5829" s="41">
        <v>46127</v>
      </c>
      <c r="S5829" s="43"/>
      <c r="T5829" s="43"/>
      <c r="U5829" s="41">
        <v>46126</v>
      </c>
      <c r="V5829" s="41">
        <v>46134</v>
      </c>
      <c r="W5829" s="40" t="s">
        <v>3191</v>
      </c>
      <c r="X5829" s="43" t="str">
        <f t="shared" si="290"/>
        <v>Saúde da Coluna594019036</v>
      </c>
      <c r="Y5829" s="42" t="s">
        <v>37</v>
      </c>
    </row>
    <row r="5830" spans="1:25" ht="15" customHeight="1">
      <c r="A5830" s="176" t="s">
        <v>369</v>
      </c>
      <c r="B5830" s="44" t="s">
        <v>14875</v>
      </c>
      <c r="C5830" s="140" t="s">
        <v>27</v>
      </c>
      <c r="D5830" s="141">
        <v>46128</v>
      </c>
      <c r="E5830" s="46" t="s">
        <v>16364</v>
      </c>
      <c r="F5830" s="44" t="s">
        <v>16365</v>
      </c>
      <c r="G5830" s="47">
        <v>27685795809</v>
      </c>
      <c r="H5830" s="45">
        <v>28850</v>
      </c>
      <c r="I5830" s="47">
        <f t="shared" ca="1" si="289"/>
        <v>47</v>
      </c>
      <c r="J5830" s="47" t="s">
        <v>41</v>
      </c>
      <c r="K5830" s="47" t="s">
        <v>32</v>
      </c>
      <c r="L5830" s="44" t="s">
        <v>53</v>
      </c>
      <c r="M5830" s="44" t="s">
        <v>1116</v>
      </c>
      <c r="N5830" s="47" t="s">
        <v>366</v>
      </c>
      <c r="O5830" s="44" t="s">
        <v>16366</v>
      </c>
      <c r="P5830" s="47" t="s">
        <v>124</v>
      </c>
      <c r="Q5830" s="46" t="s">
        <v>36</v>
      </c>
      <c r="R5830" s="45">
        <v>46104</v>
      </c>
      <c r="S5830" s="47"/>
      <c r="T5830" s="47"/>
      <c r="U5830" s="45">
        <v>46118</v>
      </c>
      <c r="V5830" s="47"/>
      <c r="W5830" s="44"/>
      <c r="X5830" s="47" t="str">
        <f t="shared" si="290"/>
        <v>Saúde da Coluna079311948</v>
      </c>
      <c r="Y5830" s="46" t="s">
        <v>37</v>
      </c>
    </row>
    <row r="5831" spans="1:25" ht="15" customHeight="1">
      <c r="A5831" s="175" t="s">
        <v>369</v>
      </c>
      <c r="B5831" s="40" t="s">
        <v>14875</v>
      </c>
      <c r="C5831" s="142" t="s">
        <v>27</v>
      </c>
      <c r="D5831" s="143">
        <v>46128</v>
      </c>
      <c r="E5831" s="42" t="s">
        <v>16367</v>
      </c>
      <c r="F5831" s="40" t="s">
        <v>16368</v>
      </c>
      <c r="G5831" s="43">
        <v>6147057898</v>
      </c>
      <c r="H5831" s="41">
        <v>23913</v>
      </c>
      <c r="I5831" s="43">
        <f t="shared" ca="1" si="289"/>
        <v>60</v>
      </c>
      <c r="J5831" s="43" t="s">
        <v>41</v>
      </c>
      <c r="K5831" s="43" t="s">
        <v>32</v>
      </c>
      <c r="L5831" s="40" t="s">
        <v>33</v>
      </c>
      <c r="M5831" s="40" t="s">
        <v>12262</v>
      </c>
      <c r="N5831" s="43" t="s">
        <v>3293</v>
      </c>
      <c r="O5831" s="40" t="s">
        <v>16369</v>
      </c>
      <c r="P5831" s="43" t="s">
        <v>124</v>
      </c>
      <c r="Q5831" s="42" t="s">
        <v>36</v>
      </c>
      <c r="R5831" s="41">
        <v>46104</v>
      </c>
      <c r="S5831" s="43"/>
      <c r="T5831" s="43"/>
      <c r="U5831" s="41">
        <v>46113</v>
      </c>
      <c r="V5831" s="43"/>
      <c r="W5831" s="40"/>
      <c r="X5831" s="43" t="str">
        <f t="shared" si="290"/>
        <v>Saúde da Coluna451867904</v>
      </c>
      <c r="Y5831" s="42" t="s">
        <v>37</v>
      </c>
    </row>
    <row r="5832" spans="1:25" ht="15" customHeight="1">
      <c r="A5832" s="176" t="s">
        <v>369</v>
      </c>
      <c r="B5832" s="44" t="s">
        <v>14875</v>
      </c>
      <c r="C5832" s="140" t="s">
        <v>27</v>
      </c>
      <c r="D5832" s="141">
        <v>46128</v>
      </c>
      <c r="E5832" s="46" t="s">
        <v>16370</v>
      </c>
      <c r="F5832" s="44" t="s">
        <v>16371</v>
      </c>
      <c r="G5832" s="47">
        <v>16058905885</v>
      </c>
      <c r="H5832" s="45">
        <v>20611</v>
      </c>
      <c r="I5832" s="47">
        <f t="shared" ca="1" si="289"/>
        <v>69</v>
      </c>
      <c r="J5832" s="47" t="s">
        <v>41</v>
      </c>
      <c r="K5832" s="47" t="s">
        <v>32</v>
      </c>
      <c r="L5832" s="44" t="s">
        <v>53</v>
      </c>
      <c r="M5832" s="44" t="s">
        <v>15300</v>
      </c>
      <c r="N5832" s="47" t="s">
        <v>2995</v>
      </c>
      <c r="O5832" s="44" t="s">
        <v>16372</v>
      </c>
      <c r="P5832" s="47" t="s">
        <v>124</v>
      </c>
      <c r="Q5832" s="46" t="s">
        <v>36</v>
      </c>
      <c r="R5832" s="45">
        <v>46104</v>
      </c>
      <c r="S5832" s="47"/>
      <c r="T5832" s="47"/>
      <c r="U5832" s="45">
        <v>46113</v>
      </c>
      <c r="V5832" s="47"/>
      <c r="W5832" s="44"/>
      <c r="X5832" s="47" t="str">
        <f t="shared" si="290"/>
        <v>Saúde da Coluna593924800</v>
      </c>
      <c r="Y5832" s="46" t="s">
        <v>37</v>
      </c>
    </row>
    <row r="5833" spans="1:25" ht="15" customHeight="1">
      <c r="A5833" s="175" t="s">
        <v>369</v>
      </c>
      <c r="B5833" s="40" t="s">
        <v>14875</v>
      </c>
      <c r="C5833" s="142" t="s">
        <v>27</v>
      </c>
      <c r="D5833" s="143">
        <v>46128</v>
      </c>
      <c r="E5833" s="42" t="s">
        <v>16373</v>
      </c>
      <c r="F5833" s="40" t="s">
        <v>16374</v>
      </c>
      <c r="G5833" s="43">
        <v>7750743812</v>
      </c>
      <c r="H5833" s="41">
        <v>24050</v>
      </c>
      <c r="I5833" s="43">
        <f t="shared" ca="1" si="289"/>
        <v>60</v>
      </c>
      <c r="J5833" s="43" t="s">
        <v>41</v>
      </c>
      <c r="K5833" s="43" t="s">
        <v>32</v>
      </c>
      <c r="L5833" s="40" t="s">
        <v>33</v>
      </c>
      <c r="M5833" s="40" t="s">
        <v>12546</v>
      </c>
      <c r="N5833" s="43" t="s">
        <v>3072</v>
      </c>
      <c r="O5833" s="40" t="s">
        <v>16375</v>
      </c>
      <c r="P5833" s="43" t="s">
        <v>124</v>
      </c>
      <c r="Q5833" s="42" t="s">
        <v>36</v>
      </c>
      <c r="R5833" s="41">
        <v>46104</v>
      </c>
      <c r="S5833" s="43"/>
      <c r="T5833" s="43"/>
      <c r="U5833" s="41">
        <v>46118</v>
      </c>
      <c r="V5833" s="43"/>
      <c r="W5833" s="40"/>
      <c r="X5833" s="43" t="str">
        <f t="shared" si="290"/>
        <v>Saúde da Coluna089242721</v>
      </c>
      <c r="Y5833" s="42" t="s">
        <v>37</v>
      </c>
    </row>
    <row r="5834" spans="1:25" ht="15" customHeight="1">
      <c r="A5834" s="176" t="s">
        <v>38</v>
      </c>
      <c r="B5834" s="44" t="s">
        <v>14875</v>
      </c>
      <c r="C5834" s="140" t="s">
        <v>27</v>
      </c>
      <c r="D5834" s="141">
        <v>46079</v>
      </c>
      <c r="E5834" s="46" t="s">
        <v>16376</v>
      </c>
      <c r="F5834" s="44" t="s">
        <v>16377</v>
      </c>
      <c r="G5834" s="47">
        <v>3217458842</v>
      </c>
      <c r="H5834" s="45">
        <v>23649</v>
      </c>
      <c r="I5834" s="47">
        <f t="shared" ca="1" si="289"/>
        <v>61</v>
      </c>
      <c r="J5834" s="47" t="s">
        <v>41</v>
      </c>
      <c r="K5834" s="47" t="s">
        <v>32</v>
      </c>
      <c r="L5834" s="44" t="s">
        <v>33</v>
      </c>
      <c r="M5834" s="44"/>
      <c r="N5834" s="47">
        <v>600</v>
      </c>
      <c r="O5834" s="44" t="s">
        <v>16378</v>
      </c>
      <c r="P5834" s="47" t="s">
        <v>124</v>
      </c>
      <c r="Q5834" s="47" t="s">
        <v>36</v>
      </c>
      <c r="R5834" s="45"/>
      <c r="S5834" s="47"/>
      <c r="T5834" s="47"/>
      <c r="U5834" s="45">
        <v>46077</v>
      </c>
      <c r="V5834" s="45">
        <v>46087</v>
      </c>
      <c r="W5834" s="44" t="s">
        <v>92</v>
      </c>
      <c r="X5834" s="47" t="str">
        <f t="shared" si="290"/>
        <v>Saúde da Coluna301285683</v>
      </c>
      <c r="Y5834" s="46" t="s">
        <v>58</v>
      </c>
    </row>
    <row r="5835" spans="1:25" ht="15" customHeight="1">
      <c r="A5835" s="175" t="s">
        <v>369</v>
      </c>
      <c r="B5835" s="40" t="s">
        <v>14875</v>
      </c>
      <c r="C5835" s="142" t="s">
        <v>27</v>
      </c>
      <c r="D5835" s="143">
        <v>46128</v>
      </c>
      <c r="E5835" s="42" t="s">
        <v>16379</v>
      </c>
      <c r="F5835" s="40" t="s">
        <v>16380</v>
      </c>
      <c r="G5835" s="43">
        <v>50737433850</v>
      </c>
      <c r="H5835" s="41">
        <v>36595</v>
      </c>
      <c r="I5835" s="43">
        <f t="shared" ca="1" si="289"/>
        <v>26</v>
      </c>
      <c r="J5835" s="43" t="s">
        <v>41</v>
      </c>
      <c r="K5835" s="43" t="s">
        <v>32</v>
      </c>
      <c r="L5835" s="40" t="s">
        <v>53</v>
      </c>
      <c r="M5835" s="40" t="s">
        <v>1740</v>
      </c>
      <c r="N5835" s="43" t="s">
        <v>2995</v>
      </c>
      <c r="O5835" s="40" t="s">
        <v>16381</v>
      </c>
      <c r="P5835" s="43" t="s">
        <v>124</v>
      </c>
      <c r="Q5835" s="40" t="s">
        <v>36</v>
      </c>
      <c r="R5835" s="41">
        <v>46104</v>
      </c>
      <c r="S5835" s="43"/>
      <c r="T5835" s="41"/>
      <c r="U5835" s="41">
        <v>46112</v>
      </c>
      <c r="V5835" s="41"/>
      <c r="W5835" s="40"/>
      <c r="X5835" s="43" t="str">
        <f t="shared" si="290"/>
        <v>Saúde da Coluna594074339</v>
      </c>
      <c r="Y5835" s="46" t="s">
        <v>48</v>
      </c>
    </row>
    <row r="5836" spans="1:25" ht="15" customHeight="1">
      <c r="A5836" s="176" t="s">
        <v>38</v>
      </c>
      <c r="B5836" s="44" t="s">
        <v>14875</v>
      </c>
      <c r="C5836" s="140" t="s">
        <v>27</v>
      </c>
      <c r="D5836" s="141">
        <v>46079</v>
      </c>
      <c r="E5836" s="46" t="s">
        <v>16382</v>
      </c>
      <c r="F5836" s="44" t="s">
        <v>16383</v>
      </c>
      <c r="G5836" s="47">
        <v>34749847801</v>
      </c>
      <c r="H5836" s="45">
        <v>31076</v>
      </c>
      <c r="I5836" s="47">
        <f t="shared" ca="1" si="289"/>
        <v>41</v>
      </c>
      <c r="J5836" s="47" t="s">
        <v>41</v>
      </c>
      <c r="K5836" s="47" t="s">
        <v>32</v>
      </c>
      <c r="L5836" s="44" t="s">
        <v>33</v>
      </c>
      <c r="M5836" s="44"/>
      <c r="N5836" s="47">
        <v>300</v>
      </c>
      <c r="O5836" s="44" t="s">
        <v>16384</v>
      </c>
      <c r="P5836" s="47" t="s">
        <v>124</v>
      </c>
      <c r="Q5836" s="47" t="s">
        <v>36</v>
      </c>
      <c r="R5836" s="45"/>
      <c r="S5836" s="47"/>
      <c r="T5836" s="47"/>
      <c r="U5836" s="45">
        <v>46077</v>
      </c>
      <c r="V5836" s="45">
        <v>46101</v>
      </c>
      <c r="W5836" s="44" t="s">
        <v>92</v>
      </c>
      <c r="X5836" s="47" t="str">
        <f t="shared" si="290"/>
        <v>Saúde da Coluna450816222</v>
      </c>
      <c r="Y5836" s="46" t="s">
        <v>58</v>
      </c>
    </row>
    <row r="5837" spans="1:25" ht="15" customHeight="1">
      <c r="A5837" s="175" t="s">
        <v>369</v>
      </c>
      <c r="B5837" s="40" t="s">
        <v>14875</v>
      </c>
      <c r="C5837" s="142" t="s">
        <v>27</v>
      </c>
      <c r="D5837" s="143">
        <v>46162</v>
      </c>
      <c r="E5837" s="42" t="s">
        <v>16385</v>
      </c>
      <c r="F5837" s="40" t="s">
        <v>16386</v>
      </c>
      <c r="G5837" s="43">
        <v>10185567886</v>
      </c>
      <c r="H5837" s="41">
        <v>24470</v>
      </c>
      <c r="I5837" s="43">
        <f t="shared" ca="1" si="289"/>
        <v>59</v>
      </c>
      <c r="J5837" s="43" t="s">
        <v>41</v>
      </c>
      <c r="K5837" s="43" t="s">
        <v>32</v>
      </c>
      <c r="L5837" s="40" t="s">
        <v>33</v>
      </c>
      <c r="M5837" s="40" t="s">
        <v>4631</v>
      </c>
      <c r="N5837" s="43" t="e">
        <v>#N/A</v>
      </c>
      <c r="O5837" s="40" t="s">
        <v>16387</v>
      </c>
      <c r="P5837" s="43" t="s">
        <v>124</v>
      </c>
      <c r="Q5837" s="43" t="s">
        <v>36</v>
      </c>
      <c r="R5837" s="41">
        <v>46104</v>
      </c>
      <c r="S5837" s="43"/>
      <c r="T5837" s="43"/>
      <c r="U5837" s="41">
        <v>46160</v>
      </c>
      <c r="V5837" s="43"/>
      <c r="W5837" s="40"/>
      <c r="X5837" s="43" t="str">
        <f t="shared" si="290"/>
        <v>Saúde da Coluna094596438</v>
      </c>
      <c r="Y5837" s="42" t="s">
        <v>126</v>
      </c>
    </row>
    <row r="5838" spans="1:25" ht="15" customHeight="1">
      <c r="A5838" s="176" t="s">
        <v>369</v>
      </c>
      <c r="B5838" s="44" t="s">
        <v>14875</v>
      </c>
      <c r="C5838" s="140" t="s">
        <v>27</v>
      </c>
      <c r="D5838" s="141">
        <v>46128</v>
      </c>
      <c r="E5838" s="46" t="s">
        <v>16388</v>
      </c>
      <c r="F5838" s="44" t="s">
        <v>16389</v>
      </c>
      <c r="G5838" s="47">
        <v>94563080810</v>
      </c>
      <c r="H5838" s="45">
        <v>20856</v>
      </c>
      <c r="I5838" s="47">
        <f t="shared" ca="1" si="289"/>
        <v>69</v>
      </c>
      <c r="J5838" s="47" t="s">
        <v>41</v>
      </c>
      <c r="K5838" s="47" t="s">
        <v>32</v>
      </c>
      <c r="L5838" s="44" t="s">
        <v>53</v>
      </c>
      <c r="M5838" s="44" t="s">
        <v>16390</v>
      </c>
      <c r="N5838" s="47" t="s">
        <v>3293</v>
      </c>
      <c r="O5838" s="44" t="s">
        <v>16391</v>
      </c>
      <c r="P5838" s="47" t="s">
        <v>124</v>
      </c>
      <c r="Q5838" s="46" t="s">
        <v>36</v>
      </c>
      <c r="R5838" s="45">
        <v>46104</v>
      </c>
      <c r="S5838" s="47"/>
      <c r="T5838" s="47"/>
      <c r="U5838" s="45">
        <v>46113</v>
      </c>
      <c r="V5838" s="47"/>
      <c r="W5838" s="44"/>
      <c r="X5838" s="47" t="str">
        <f t="shared" si="290"/>
        <v>Saúde da Coluna301442398</v>
      </c>
      <c r="Y5838" s="46" t="s">
        <v>37</v>
      </c>
    </row>
    <row r="5839" spans="1:25" ht="15" customHeight="1">
      <c r="A5839" s="175" t="s">
        <v>369</v>
      </c>
      <c r="B5839" s="40" t="s">
        <v>14875</v>
      </c>
      <c r="C5839" s="142" t="s">
        <v>27</v>
      </c>
      <c r="D5839" s="143">
        <v>46128</v>
      </c>
      <c r="E5839" s="42" t="s">
        <v>16392</v>
      </c>
      <c r="F5839" s="40" t="s">
        <v>16393</v>
      </c>
      <c r="G5839" s="43">
        <v>10115230866</v>
      </c>
      <c r="H5839" s="41">
        <v>24336</v>
      </c>
      <c r="I5839" s="43">
        <f t="shared" ca="1" si="289"/>
        <v>59</v>
      </c>
      <c r="J5839" s="43" t="s">
        <v>41</v>
      </c>
      <c r="K5839" s="43" t="s">
        <v>32</v>
      </c>
      <c r="L5839" s="40" t="s">
        <v>33</v>
      </c>
      <c r="M5839" s="40" t="s">
        <v>16394</v>
      </c>
      <c r="N5839" s="43" t="s">
        <v>2995</v>
      </c>
      <c r="O5839" s="40" t="s">
        <v>16395</v>
      </c>
      <c r="P5839" s="43" t="s">
        <v>124</v>
      </c>
      <c r="Q5839" s="42" t="s">
        <v>36</v>
      </c>
      <c r="R5839" s="41">
        <v>46104</v>
      </c>
      <c r="S5839" s="43"/>
      <c r="T5839" s="43"/>
      <c r="U5839" s="41">
        <v>46114</v>
      </c>
      <c r="V5839" s="43"/>
      <c r="W5839" s="40"/>
      <c r="X5839" s="43" t="str">
        <f t="shared" si="290"/>
        <v>Saúde da Coluna092784788</v>
      </c>
      <c r="Y5839" s="42" t="s">
        <v>37</v>
      </c>
    </row>
    <row r="5840" spans="1:25" ht="15" customHeight="1">
      <c r="A5840" s="176" t="s">
        <v>369</v>
      </c>
      <c r="B5840" s="44" t="s">
        <v>14875</v>
      </c>
      <c r="C5840" s="140" t="s">
        <v>27</v>
      </c>
      <c r="D5840" s="141">
        <v>46128</v>
      </c>
      <c r="E5840" s="46" t="s">
        <v>16396</v>
      </c>
      <c r="F5840" s="44" t="s">
        <v>16397</v>
      </c>
      <c r="G5840" s="47">
        <v>31337470880</v>
      </c>
      <c r="H5840" s="45">
        <v>30639</v>
      </c>
      <c r="I5840" s="47">
        <f t="shared" ca="1" si="289"/>
        <v>42</v>
      </c>
      <c r="J5840" s="47" t="s">
        <v>77</v>
      </c>
      <c r="K5840" s="47" t="s">
        <v>32</v>
      </c>
      <c r="L5840" s="44" t="s">
        <v>33</v>
      </c>
      <c r="M5840" s="44" t="s">
        <v>1855</v>
      </c>
      <c r="N5840" s="47" t="s">
        <v>3328</v>
      </c>
      <c r="O5840" s="44" t="s">
        <v>16398</v>
      </c>
      <c r="P5840" s="47" t="s">
        <v>124</v>
      </c>
      <c r="Q5840" s="46" t="s">
        <v>36</v>
      </c>
      <c r="R5840" s="45">
        <v>46104</v>
      </c>
      <c r="S5840" s="47"/>
      <c r="T5840" s="47"/>
      <c r="U5840" s="45">
        <v>46113</v>
      </c>
      <c r="V5840" s="47"/>
      <c r="W5840" s="44"/>
      <c r="X5840" s="47" t="str">
        <f t="shared" si="290"/>
        <v>Saúde da Coluna433062045</v>
      </c>
      <c r="Y5840" s="46" t="s">
        <v>37</v>
      </c>
    </row>
    <row r="5841" spans="1:25" ht="15" customHeight="1">
      <c r="A5841" s="175" t="s">
        <v>369</v>
      </c>
      <c r="B5841" s="40" t="s">
        <v>14875</v>
      </c>
      <c r="C5841" s="142" t="s">
        <v>27</v>
      </c>
      <c r="D5841" s="143">
        <v>46128</v>
      </c>
      <c r="E5841" s="42" t="s">
        <v>16399</v>
      </c>
      <c r="F5841" s="40" t="s">
        <v>16400</v>
      </c>
      <c r="G5841" s="43">
        <v>28935325864</v>
      </c>
      <c r="H5841" s="41">
        <v>29821</v>
      </c>
      <c r="I5841" s="43">
        <f t="shared" ca="1" si="289"/>
        <v>44</v>
      </c>
      <c r="J5841" s="43" t="s">
        <v>41</v>
      </c>
      <c r="K5841" s="43" t="s">
        <v>32</v>
      </c>
      <c r="L5841" s="40" t="s">
        <v>33</v>
      </c>
      <c r="M5841" s="40" t="s">
        <v>16401</v>
      </c>
      <c r="N5841" s="43" t="s">
        <v>366</v>
      </c>
      <c r="O5841" s="40" t="s">
        <v>16402</v>
      </c>
      <c r="P5841" s="43" t="s">
        <v>124</v>
      </c>
      <c r="Q5841" s="42" t="s">
        <v>36</v>
      </c>
      <c r="R5841" s="41">
        <v>46104</v>
      </c>
      <c r="S5841" s="43"/>
      <c r="T5841" s="43"/>
      <c r="U5841" s="41">
        <v>46114</v>
      </c>
      <c r="V5841" s="43"/>
      <c r="W5841" s="40"/>
      <c r="X5841" s="43" t="str">
        <f t="shared" si="290"/>
        <v>Saúde da Coluna081583453</v>
      </c>
      <c r="Y5841" s="42" t="s">
        <v>37</v>
      </c>
    </row>
    <row r="5842" spans="1:25" ht="15" customHeight="1">
      <c r="A5842" s="176" t="s">
        <v>369</v>
      </c>
      <c r="B5842" s="44" t="s">
        <v>14875</v>
      </c>
      <c r="C5842" s="140" t="s">
        <v>27</v>
      </c>
      <c r="D5842" s="141">
        <v>46162</v>
      </c>
      <c r="E5842" s="46" t="s">
        <v>16403</v>
      </c>
      <c r="F5842" s="44" t="s">
        <v>16404</v>
      </c>
      <c r="G5842" s="47">
        <v>34682445847</v>
      </c>
      <c r="H5842" s="45">
        <v>30131</v>
      </c>
      <c r="I5842" s="47">
        <f t="shared" ca="1" si="289"/>
        <v>43</v>
      </c>
      <c r="J5842" s="47" t="s">
        <v>41</v>
      </c>
      <c r="K5842" s="47" t="s">
        <v>32</v>
      </c>
      <c r="L5842" s="44" t="s">
        <v>33</v>
      </c>
      <c r="M5842" s="44" t="s">
        <v>1987</v>
      </c>
      <c r="N5842" s="47" t="e">
        <v>#N/A</v>
      </c>
      <c r="O5842" s="44" t="s">
        <v>16405</v>
      </c>
      <c r="P5842" s="47" t="s">
        <v>124</v>
      </c>
      <c r="Q5842" s="47" t="s">
        <v>36</v>
      </c>
      <c r="R5842" s="45">
        <v>46104</v>
      </c>
      <c r="S5842" s="47"/>
      <c r="T5842" s="47"/>
      <c r="U5842" s="45">
        <v>46160</v>
      </c>
      <c r="V5842" s="47"/>
      <c r="W5842" s="44"/>
      <c r="X5842" s="47" t="str">
        <f t="shared" si="290"/>
        <v>Saúde da Coluna089503676</v>
      </c>
      <c r="Y5842" s="46" t="s">
        <v>126</v>
      </c>
    </row>
    <row r="5843" spans="1:25" ht="15" customHeight="1">
      <c r="A5843" s="175" t="s">
        <v>369</v>
      </c>
      <c r="B5843" s="40" t="s">
        <v>14875</v>
      </c>
      <c r="C5843" s="142" t="s">
        <v>27</v>
      </c>
      <c r="D5843" s="143">
        <v>46128</v>
      </c>
      <c r="E5843" s="42" t="s">
        <v>16406</v>
      </c>
      <c r="F5843" s="40" t="s">
        <v>16407</v>
      </c>
      <c r="G5843" s="43">
        <v>14380118819</v>
      </c>
      <c r="H5843" s="41">
        <v>26537</v>
      </c>
      <c r="I5843" s="43">
        <f t="shared" ca="1" si="289"/>
        <v>53</v>
      </c>
      <c r="J5843" s="43" t="s">
        <v>77</v>
      </c>
      <c r="K5843" s="43" t="s">
        <v>32</v>
      </c>
      <c r="L5843" s="40" t="s">
        <v>33</v>
      </c>
      <c r="M5843" s="40" t="s">
        <v>16073</v>
      </c>
      <c r="N5843" s="43" t="s">
        <v>3308</v>
      </c>
      <c r="O5843" s="40" t="s">
        <v>16408</v>
      </c>
      <c r="P5843" s="43" t="s">
        <v>124</v>
      </c>
      <c r="Q5843" s="42" t="s">
        <v>36</v>
      </c>
      <c r="R5843" s="41">
        <v>46104</v>
      </c>
      <c r="S5843" s="43"/>
      <c r="T5843" s="43"/>
      <c r="U5843" s="41">
        <v>46118</v>
      </c>
      <c r="V5843" s="43"/>
      <c r="W5843" s="40"/>
      <c r="X5843" s="43" t="str">
        <f t="shared" si="290"/>
        <v>Saúde da Coluna079100685</v>
      </c>
      <c r="Y5843" s="42" t="s">
        <v>37</v>
      </c>
    </row>
    <row r="5844" spans="1:25" ht="15" customHeight="1">
      <c r="A5844" s="176" t="s">
        <v>369</v>
      </c>
      <c r="B5844" s="44" t="s">
        <v>14875</v>
      </c>
      <c r="C5844" s="140" t="s">
        <v>27</v>
      </c>
      <c r="D5844" s="141">
        <v>46147</v>
      </c>
      <c r="E5844" s="46" t="s">
        <v>16409</v>
      </c>
      <c r="F5844" s="44" t="s">
        <v>16410</v>
      </c>
      <c r="G5844" s="47">
        <v>12626022896</v>
      </c>
      <c r="H5844" s="45">
        <v>26154</v>
      </c>
      <c r="I5844" s="47">
        <f t="shared" ca="1" si="289"/>
        <v>54</v>
      </c>
      <c r="J5844" s="47" t="s">
        <v>41</v>
      </c>
      <c r="K5844" s="47" t="s">
        <v>32</v>
      </c>
      <c r="L5844" s="44" t="s">
        <v>45</v>
      </c>
      <c r="M5844" s="44" t="s">
        <v>16411</v>
      </c>
      <c r="N5844" s="47" t="s">
        <v>9137</v>
      </c>
      <c r="O5844" s="44" t="s">
        <v>16412</v>
      </c>
      <c r="P5844" s="47"/>
      <c r="Q5844" s="47" t="s">
        <v>36</v>
      </c>
      <c r="R5844" s="45"/>
      <c r="S5844" s="47"/>
      <c r="T5844" s="47"/>
      <c r="U5844" s="45"/>
      <c r="V5844" s="47"/>
      <c r="W5844" s="44"/>
      <c r="X5844" s="47" t="str">
        <f t="shared" si="290"/>
        <v>Saúde da Coluna093868121</v>
      </c>
      <c r="Y5844" s="46"/>
    </row>
    <row r="5845" spans="1:25" ht="15" customHeight="1">
      <c r="A5845" s="175" t="s">
        <v>369</v>
      </c>
      <c r="B5845" s="40" t="s">
        <v>14875</v>
      </c>
      <c r="C5845" s="142" t="s">
        <v>27</v>
      </c>
      <c r="D5845" s="143">
        <v>46162</v>
      </c>
      <c r="E5845" s="42" t="s">
        <v>16413</v>
      </c>
      <c r="F5845" s="40" t="s">
        <v>16414</v>
      </c>
      <c r="G5845" s="43">
        <v>25673681836</v>
      </c>
      <c r="H5845" s="41">
        <v>28503</v>
      </c>
      <c r="I5845" s="43">
        <f t="shared" ca="1" si="289"/>
        <v>48</v>
      </c>
      <c r="J5845" s="43" t="s">
        <v>77</v>
      </c>
      <c r="K5845" s="43" t="s">
        <v>32</v>
      </c>
      <c r="L5845" s="40" t="s">
        <v>53</v>
      </c>
      <c r="M5845" s="40" t="s">
        <v>13430</v>
      </c>
      <c r="N5845" s="43" t="e">
        <v>#N/A</v>
      </c>
      <c r="O5845" s="40" t="s">
        <v>16415</v>
      </c>
      <c r="P5845" s="43" t="s">
        <v>124</v>
      </c>
      <c r="Q5845" s="43" t="s">
        <v>36</v>
      </c>
      <c r="R5845" s="41">
        <v>46104</v>
      </c>
      <c r="S5845" s="43"/>
      <c r="T5845" s="43"/>
      <c r="U5845" s="41">
        <v>46160</v>
      </c>
      <c r="V5845" s="43"/>
      <c r="W5845" s="40"/>
      <c r="X5845" s="43" t="str">
        <f t="shared" si="290"/>
        <v>Saúde da Coluna088380474</v>
      </c>
      <c r="Y5845" s="42" t="s">
        <v>126</v>
      </c>
    </row>
    <row r="5846" spans="1:25" ht="15" customHeight="1">
      <c r="A5846" s="176" t="s">
        <v>369</v>
      </c>
      <c r="B5846" s="44" t="s">
        <v>14875</v>
      </c>
      <c r="C5846" s="140" t="s">
        <v>27</v>
      </c>
      <c r="D5846" s="141">
        <v>46128</v>
      </c>
      <c r="E5846" s="46" t="s">
        <v>16416</v>
      </c>
      <c r="F5846" s="44" t="s">
        <v>16417</v>
      </c>
      <c r="G5846" s="47">
        <v>12510132873</v>
      </c>
      <c r="H5846" s="45">
        <v>26650</v>
      </c>
      <c r="I5846" s="47">
        <f t="shared" ca="1" si="289"/>
        <v>53</v>
      </c>
      <c r="J5846" s="47" t="s">
        <v>77</v>
      </c>
      <c r="K5846" s="47" t="s">
        <v>32</v>
      </c>
      <c r="L5846" s="44" t="s">
        <v>33</v>
      </c>
      <c r="M5846" s="44" t="s">
        <v>16418</v>
      </c>
      <c r="N5846" s="47" t="s">
        <v>3293</v>
      </c>
      <c r="O5846" s="44" t="s">
        <v>16419</v>
      </c>
      <c r="P5846" s="47" t="s">
        <v>124</v>
      </c>
      <c r="Q5846" s="47" t="s">
        <v>36</v>
      </c>
      <c r="R5846" s="45">
        <v>46104</v>
      </c>
      <c r="S5846" s="47"/>
      <c r="T5846" s="47"/>
      <c r="U5846" s="45">
        <v>46111</v>
      </c>
      <c r="V5846" s="45"/>
      <c r="W5846" s="44"/>
      <c r="X5846" s="47" t="str">
        <f t="shared" si="290"/>
        <v>Saúde da Coluna937499730</v>
      </c>
      <c r="Y5846" s="46" t="s">
        <v>48</v>
      </c>
    </row>
    <row r="5847" spans="1:25" ht="15" customHeight="1">
      <c r="A5847" s="175" t="s">
        <v>38</v>
      </c>
      <c r="B5847" s="40" t="s">
        <v>14875</v>
      </c>
      <c r="C5847" s="142" t="s">
        <v>27</v>
      </c>
      <c r="D5847" s="143">
        <v>46132</v>
      </c>
      <c r="E5847" s="42" t="s">
        <v>16420</v>
      </c>
      <c r="F5847" s="40" t="s">
        <v>16421</v>
      </c>
      <c r="G5847" s="43">
        <v>31407372890</v>
      </c>
      <c r="H5847" s="41">
        <v>30783</v>
      </c>
      <c r="I5847" s="43">
        <f t="shared" ca="1" si="289"/>
        <v>42</v>
      </c>
      <c r="J5847" s="43" t="s">
        <v>77</v>
      </c>
      <c r="K5847" s="43" t="s">
        <v>32</v>
      </c>
      <c r="L5847" s="40" t="s">
        <v>33</v>
      </c>
      <c r="M5847" s="40" t="s">
        <v>10647</v>
      </c>
      <c r="N5847" s="43">
        <v>450</v>
      </c>
      <c r="O5847" s="40" t="s">
        <v>16422</v>
      </c>
      <c r="P5847" s="43" t="s">
        <v>124</v>
      </c>
      <c r="Q5847" s="43" t="s">
        <v>36</v>
      </c>
      <c r="R5847" s="41">
        <v>46132</v>
      </c>
      <c r="S5847" s="43"/>
      <c r="T5847" s="43"/>
      <c r="U5847" s="41">
        <v>46128</v>
      </c>
      <c r="V5847" s="41">
        <v>46140</v>
      </c>
      <c r="W5847" s="40" t="s">
        <v>2701</v>
      </c>
      <c r="X5847" s="43" t="str">
        <f t="shared" si="290"/>
        <v>Saúde da Coluna094815673</v>
      </c>
      <c r="Y5847" s="42" t="s">
        <v>37</v>
      </c>
    </row>
    <row r="5848" spans="1:25" ht="15" customHeight="1">
      <c r="A5848" s="176" t="s">
        <v>38</v>
      </c>
      <c r="B5848" s="44" t="s">
        <v>14875</v>
      </c>
      <c r="C5848" s="140" t="s">
        <v>27</v>
      </c>
      <c r="D5848" s="141">
        <v>46086</v>
      </c>
      <c r="E5848" s="46" t="s">
        <v>16423</v>
      </c>
      <c r="F5848" s="44" t="s">
        <v>16424</v>
      </c>
      <c r="G5848" s="47">
        <v>69791155100</v>
      </c>
      <c r="H5848" s="45">
        <v>28750</v>
      </c>
      <c r="I5848" s="47">
        <f t="shared" ca="1" si="289"/>
        <v>47</v>
      </c>
      <c r="J5848" s="47" t="s">
        <v>41</v>
      </c>
      <c r="K5848" s="47" t="s">
        <v>32</v>
      </c>
      <c r="L5848" s="44" t="s">
        <v>33</v>
      </c>
      <c r="M5848" s="44"/>
      <c r="N5848" s="47">
        <v>380</v>
      </c>
      <c r="O5848" s="44" t="s">
        <v>16425</v>
      </c>
      <c r="P5848" s="47" t="s">
        <v>124</v>
      </c>
      <c r="Q5848" s="47" t="s">
        <v>36</v>
      </c>
      <c r="R5848" s="45">
        <v>46104</v>
      </c>
      <c r="S5848" s="47"/>
      <c r="T5848" s="47"/>
      <c r="U5848" s="45">
        <v>46084</v>
      </c>
      <c r="V5848" s="45">
        <v>46101</v>
      </c>
      <c r="W5848" s="115" t="s">
        <v>404</v>
      </c>
      <c r="X5848" s="47" t="str">
        <f t="shared" si="290"/>
        <v>Saúde da Coluna089757686</v>
      </c>
      <c r="Y5848" s="46" t="s">
        <v>48</v>
      </c>
    </row>
    <row r="5849" spans="1:25" ht="15" customHeight="1">
      <c r="A5849" s="175" t="s">
        <v>369</v>
      </c>
      <c r="B5849" s="40" t="s">
        <v>14875</v>
      </c>
      <c r="C5849" s="142" t="s">
        <v>27</v>
      </c>
      <c r="D5849" s="143">
        <v>46128</v>
      </c>
      <c r="E5849" s="42" t="s">
        <v>16426</v>
      </c>
      <c r="F5849" s="40" t="s">
        <v>16427</v>
      </c>
      <c r="G5849" s="43">
        <v>29907170801</v>
      </c>
      <c r="H5849" s="41">
        <v>29805</v>
      </c>
      <c r="I5849" s="43">
        <f t="shared" ca="1" si="289"/>
        <v>44</v>
      </c>
      <c r="J5849" s="43" t="s">
        <v>77</v>
      </c>
      <c r="K5849" s="43" t="s">
        <v>32</v>
      </c>
      <c r="L5849" s="40" t="s">
        <v>33</v>
      </c>
      <c r="M5849" s="40" t="s">
        <v>16428</v>
      </c>
      <c r="N5849" s="43" t="s">
        <v>2995</v>
      </c>
      <c r="O5849" s="40" t="s">
        <v>16429</v>
      </c>
      <c r="P5849" s="43" t="s">
        <v>124</v>
      </c>
      <c r="Q5849" s="42" t="s">
        <v>36</v>
      </c>
      <c r="R5849" s="41">
        <v>46104</v>
      </c>
      <c r="S5849" s="43"/>
      <c r="T5849" s="43"/>
      <c r="U5849" s="41">
        <v>46114</v>
      </c>
      <c r="V5849" s="43"/>
      <c r="W5849" s="40"/>
      <c r="X5849" s="43" t="str">
        <f t="shared" si="290"/>
        <v>Saúde da Coluna073410953</v>
      </c>
      <c r="Y5849" s="42" t="s">
        <v>37</v>
      </c>
    </row>
    <row r="5850" spans="1:25" ht="15" customHeight="1">
      <c r="A5850" s="176" t="s">
        <v>38</v>
      </c>
      <c r="B5850" s="44" t="s">
        <v>14875</v>
      </c>
      <c r="C5850" s="140" t="s">
        <v>27</v>
      </c>
      <c r="D5850" s="141">
        <v>46148</v>
      </c>
      <c r="E5850" s="46" t="s">
        <v>16430</v>
      </c>
      <c r="F5850" s="44" t="s">
        <v>16431</v>
      </c>
      <c r="G5850" s="47">
        <v>12907667890</v>
      </c>
      <c r="H5850" s="45">
        <v>26413</v>
      </c>
      <c r="I5850" s="47">
        <f t="shared" ca="1" si="289"/>
        <v>54</v>
      </c>
      <c r="J5850" s="47" t="s">
        <v>41</v>
      </c>
      <c r="K5850" s="47" t="s">
        <v>32</v>
      </c>
      <c r="L5850" s="44" t="s">
        <v>33</v>
      </c>
      <c r="M5850" s="44"/>
      <c r="N5850" s="47">
        <v>100</v>
      </c>
      <c r="O5850" s="44" t="s">
        <v>16432</v>
      </c>
      <c r="P5850" s="47" t="s">
        <v>124</v>
      </c>
      <c r="Q5850" s="47" t="s">
        <v>36</v>
      </c>
      <c r="R5850" s="45">
        <v>46148</v>
      </c>
      <c r="S5850" s="47"/>
      <c r="T5850" s="47"/>
      <c r="U5850" s="45">
        <v>46147</v>
      </c>
      <c r="V5850" s="45">
        <v>46160</v>
      </c>
      <c r="W5850" s="44" t="s">
        <v>2701</v>
      </c>
      <c r="X5850" s="47" t="str">
        <f t="shared" si="290"/>
        <v>Saúde da Coluna086755010</v>
      </c>
      <c r="Y5850" s="46" t="s">
        <v>126</v>
      </c>
    </row>
    <row r="5851" spans="1:25" ht="15" customHeight="1">
      <c r="A5851" s="175" t="s">
        <v>369</v>
      </c>
      <c r="B5851" s="40" t="s">
        <v>14875</v>
      </c>
      <c r="C5851" s="142" t="s">
        <v>27</v>
      </c>
      <c r="D5851" s="143">
        <v>46128</v>
      </c>
      <c r="E5851" s="42" t="s">
        <v>485</v>
      </c>
      <c r="F5851" s="40" t="s">
        <v>486</v>
      </c>
      <c r="G5851" s="43">
        <v>3982320836</v>
      </c>
      <c r="H5851" s="41">
        <v>25051</v>
      </c>
      <c r="I5851" s="43">
        <f t="shared" ca="1" si="289"/>
        <v>57</v>
      </c>
      <c r="J5851" s="43" t="s">
        <v>41</v>
      </c>
      <c r="K5851" s="43" t="s">
        <v>32</v>
      </c>
      <c r="L5851" s="40" t="s">
        <v>33</v>
      </c>
      <c r="M5851" s="40" t="s">
        <v>2262</v>
      </c>
      <c r="N5851" s="43" t="s">
        <v>3188</v>
      </c>
      <c r="O5851" s="40" t="s">
        <v>16433</v>
      </c>
      <c r="P5851" s="43" t="s">
        <v>124</v>
      </c>
      <c r="Q5851" s="42" t="s">
        <v>36</v>
      </c>
      <c r="R5851" s="41">
        <v>46104</v>
      </c>
      <c r="S5851" s="43"/>
      <c r="T5851" s="43"/>
      <c r="U5851" s="41">
        <v>46112</v>
      </c>
      <c r="V5851" s="43"/>
      <c r="W5851" s="40"/>
      <c r="X5851" s="43" t="str">
        <f t="shared" si="290"/>
        <v>Saúde da Coluna803087950</v>
      </c>
      <c r="Y5851" s="46" t="s">
        <v>48</v>
      </c>
    </row>
    <row r="5852" spans="1:25" ht="15" customHeight="1">
      <c r="A5852" s="176" t="s">
        <v>369</v>
      </c>
      <c r="B5852" s="44" t="s">
        <v>14875</v>
      </c>
      <c r="C5852" s="140" t="s">
        <v>27</v>
      </c>
      <c r="D5852" s="141">
        <v>46162</v>
      </c>
      <c r="E5852" s="46" t="s">
        <v>16434</v>
      </c>
      <c r="F5852" s="44" t="s">
        <v>16435</v>
      </c>
      <c r="G5852" s="47">
        <v>69195927891</v>
      </c>
      <c r="H5852" s="45">
        <v>18923</v>
      </c>
      <c r="I5852" s="47">
        <f t="shared" ca="1" si="289"/>
        <v>74</v>
      </c>
      <c r="J5852" s="47" t="s">
        <v>41</v>
      </c>
      <c r="K5852" s="47" t="s">
        <v>32</v>
      </c>
      <c r="L5852" s="44" t="s">
        <v>33</v>
      </c>
      <c r="M5852" s="44" t="s">
        <v>1968</v>
      </c>
      <c r="N5852" s="47" t="e">
        <v>#N/A</v>
      </c>
      <c r="O5852" s="44" t="s">
        <v>16436</v>
      </c>
      <c r="P5852" s="47" t="s">
        <v>124</v>
      </c>
      <c r="Q5852" s="47" t="s">
        <v>36</v>
      </c>
      <c r="R5852" s="45">
        <v>46104</v>
      </c>
      <c r="S5852" s="47"/>
      <c r="T5852" s="47"/>
      <c r="U5852" s="45">
        <v>46160</v>
      </c>
      <c r="V5852" s="47"/>
      <c r="W5852" s="44"/>
      <c r="X5852" s="47" t="str">
        <f t="shared" si="290"/>
        <v>Saúde da Coluna223253456</v>
      </c>
      <c r="Y5852" s="46" t="s">
        <v>126</v>
      </c>
    </row>
    <row r="5853" spans="1:25" ht="15" customHeight="1">
      <c r="A5853" s="175" t="s">
        <v>38</v>
      </c>
      <c r="B5853" s="40" t="s">
        <v>14875</v>
      </c>
      <c r="C5853" s="142" t="s">
        <v>27</v>
      </c>
      <c r="D5853" s="143">
        <v>46086</v>
      </c>
      <c r="E5853" s="42" t="s">
        <v>16437</v>
      </c>
      <c r="F5853" s="40" t="s">
        <v>16438</v>
      </c>
      <c r="G5853" s="43">
        <v>29964926847</v>
      </c>
      <c r="H5853" s="41">
        <v>29848</v>
      </c>
      <c r="I5853" s="43">
        <f t="shared" ca="1" si="289"/>
        <v>44</v>
      </c>
      <c r="J5853" s="43" t="s">
        <v>41</v>
      </c>
      <c r="K5853" s="43" t="s">
        <v>32</v>
      </c>
      <c r="L5853" s="40" t="s">
        <v>33</v>
      </c>
      <c r="M5853" s="40"/>
      <c r="N5853" s="43">
        <v>80</v>
      </c>
      <c r="O5853" s="40" t="s">
        <v>16439</v>
      </c>
      <c r="P5853" s="43" t="s">
        <v>124</v>
      </c>
      <c r="Q5853" s="43" t="s">
        <v>36</v>
      </c>
      <c r="R5853" s="41">
        <v>46104</v>
      </c>
      <c r="S5853" s="43"/>
      <c r="T5853" s="43"/>
      <c r="U5853" s="41">
        <v>46083</v>
      </c>
      <c r="V5853" s="41">
        <v>46093</v>
      </c>
      <c r="W5853" s="40" t="s">
        <v>2701</v>
      </c>
      <c r="X5853" s="43" t="str">
        <f t="shared" si="290"/>
        <v>Saúde da Coluna092995112</v>
      </c>
      <c r="Y5853" s="46" t="s">
        <v>48</v>
      </c>
    </row>
    <row r="5854" spans="1:25" ht="15" customHeight="1">
      <c r="A5854" s="176" t="s">
        <v>369</v>
      </c>
      <c r="B5854" s="44" t="s">
        <v>14875</v>
      </c>
      <c r="C5854" s="140" t="s">
        <v>27</v>
      </c>
      <c r="D5854" s="141">
        <v>46128</v>
      </c>
      <c r="E5854" s="46" t="s">
        <v>16440</v>
      </c>
      <c r="F5854" s="44" t="s">
        <v>16441</v>
      </c>
      <c r="G5854" s="47">
        <v>3563450846</v>
      </c>
      <c r="H5854" s="45">
        <v>19644</v>
      </c>
      <c r="I5854" s="47">
        <f t="shared" ca="1" si="289"/>
        <v>72</v>
      </c>
      <c r="J5854" s="47" t="s">
        <v>41</v>
      </c>
      <c r="K5854" s="47" t="s">
        <v>32</v>
      </c>
      <c r="L5854" s="44" t="s">
        <v>33</v>
      </c>
      <c r="M5854" s="44" t="s">
        <v>16442</v>
      </c>
      <c r="N5854" s="47" t="s">
        <v>2995</v>
      </c>
      <c r="O5854" s="44" t="s">
        <v>16443</v>
      </c>
      <c r="P5854" s="47" t="s">
        <v>124</v>
      </c>
      <c r="Q5854" s="46" t="s">
        <v>36</v>
      </c>
      <c r="R5854" s="45">
        <v>46104</v>
      </c>
      <c r="S5854" s="47"/>
      <c r="T5854" s="47"/>
      <c r="U5854" s="45">
        <v>46113</v>
      </c>
      <c r="V5854" s="47"/>
      <c r="W5854" s="44"/>
      <c r="X5854" s="47" t="str">
        <f t="shared" si="290"/>
        <v>Saúde da Coluna594020700</v>
      </c>
      <c r="Y5854" s="46" t="s">
        <v>37</v>
      </c>
    </row>
    <row r="5855" spans="1:25" ht="15" customHeight="1">
      <c r="A5855" s="176" t="s">
        <v>38</v>
      </c>
      <c r="B5855" s="44" t="s">
        <v>14875</v>
      </c>
      <c r="C5855" s="140" t="s">
        <v>27</v>
      </c>
      <c r="D5855" s="141">
        <v>46161</v>
      </c>
      <c r="E5855" s="46" t="s">
        <v>16444</v>
      </c>
      <c r="F5855" s="44" t="s">
        <v>16445</v>
      </c>
      <c r="G5855" s="47">
        <v>176661808</v>
      </c>
      <c r="H5855" s="45">
        <v>21654</v>
      </c>
      <c r="I5855" s="47">
        <f t="shared" ca="1" si="289"/>
        <v>67</v>
      </c>
      <c r="J5855" s="47" t="s">
        <v>77</v>
      </c>
      <c r="K5855" s="47" t="s">
        <v>32</v>
      </c>
      <c r="L5855" s="44" t="s">
        <v>110</v>
      </c>
      <c r="M5855" s="44" t="s">
        <v>1651</v>
      </c>
      <c r="N5855" s="47">
        <v>50</v>
      </c>
      <c r="O5855" s="44" t="s">
        <v>16446</v>
      </c>
      <c r="P5855" s="47" t="s">
        <v>124</v>
      </c>
      <c r="Q5855" s="47" t="s">
        <v>36</v>
      </c>
      <c r="R5855" s="45">
        <v>46161</v>
      </c>
      <c r="S5855" s="47"/>
      <c r="T5855" s="47"/>
      <c r="U5855" s="45">
        <v>46160</v>
      </c>
      <c r="V5855" s="45">
        <v>46301</v>
      </c>
      <c r="W5855" s="44" t="s">
        <v>469</v>
      </c>
      <c r="X5855" s="47" t="str">
        <f t="shared" si="290"/>
        <v>Saúde da Coluna596096658</v>
      </c>
      <c r="Y5855" s="46" t="s">
        <v>126</v>
      </c>
    </row>
    <row r="5856" spans="1:25" ht="15" customHeight="1">
      <c r="A5856" s="175" t="s">
        <v>369</v>
      </c>
      <c r="B5856" s="40" t="s">
        <v>14875</v>
      </c>
      <c r="C5856" s="142" t="s">
        <v>27</v>
      </c>
      <c r="D5856" s="143">
        <v>46128</v>
      </c>
      <c r="E5856" s="42" t="s">
        <v>16447</v>
      </c>
      <c r="F5856" s="40" t="s">
        <v>16448</v>
      </c>
      <c r="G5856" s="43">
        <v>24757405820</v>
      </c>
      <c r="H5856" s="41">
        <v>28007</v>
      </c>
      <c r="I5856" s="43">
        <f t="shared" ca="1" si="289"/>
        <v>49</v>
      </c>
      <c r="J5856" s="43" t="s">
        <v>41</v>
      </c>
      <c r="K5856" s="43" t="s">
        <v>32</v>
      </c>
      <c r="L5856" s="40" t="s">
        <v>407</v>
      </c>
      <c r="M5856" s="40" t="s">
        <v>16449</v>
      </c>
      <c r="N5856" s="43" t="s">
        <v>2995</v>
      </c>
      <c r="O5856" s="40" t="s">
        <v>16450</v>
      </c>
      <c r="P5856" s="43" t="s">
        <v>124</v>
      </c>
      <c r="Q5856" s="42" t="s">
        <v>36</v>
      </c>
      <c r="R5856" s="41">
        <v>46104</v>
      </c>
      <c r="S5856" s="43"/>
      <c r="T5856" s="43"/>
      <c r="U5856" s="41">
        <v>46118</v>
      </c>
      <c r="V5856" s="43"/>
      <c r="W5856" s="40"/>
      <c r="X5856" s="43" t="str">
        <f t="shared" si="290"/>
        <v>Saúde da Coluna077776847</v>
      </c>
      <c r="Y5856" s="42" t="s">
        <v>37</v>
      </c>
    </row>
    <row r="5857" spans="1:25" ht="15" customHeight="1">
      <c r="A5857" s="176" t="s">
        <v>369</v>
      </c>
      <c r="B5857" s="44" t="s">
        <v>14875</v>
      </c>
      <c r="C5857" s="140" t="s">
        <v>27</v>
      </c>
      <c r="D5857" s="141">
        <v>46128</v>
      </c>
      <c r="E5857" s="46" t="s">
        <v>16451</v>
      </c>
      <c r="F5857" s="44" t="s">
        <v>16452</v>
      </c>
      <c r="G5857" s="47">
        <v>93419821891</v>
      </c>
      <c r="H5857" s="45">
        <v>20928</v>
      </c>
      <c r="I5857" s="47">
        <f t="shared" ca="1" si="289"/>
        <v>69</v>
      </c>
      <c r="J5857" s="47" t="s">
        <v>41</v>
      </c>
      <c r="K5857" s="47" t="s">
        <v>32</v>
      </c>
      <c r="L5857" s="44" t="s">
        <v>53</v>
      </c>
      <c r="M5857" s="44" t="s">
        <v>13265</v>
      </c>
      <c r="N5857" s="47" t="s">
        <v>2995</v>
      </c>
      <c r="O5857" s="44" t="s">
        <v>16453</v>
      </c>
      <c r="P5857" s="47" t="s">
        <v>124</v>
      </c>
      <c r="Q5857" s="44" t="s">
        <v>36</v>
      </c>
      <c r="R5857" s="45">
        <v>46104</v>
      </c>
      <c r="S5857" s="47"/>
      <c r="T5857" s="45"/>
      <c r="U5857" s="45">
        <v>46112</v>
      </c>
      <c r="V5857" s="45"/>
      <c r="W5857" s="44"/>
      <c r="X5857" s="47" t="str">
        <f t="shared" si="290"/>
        <v>Saúde da Coluna594023211</v>
      </c>
      <c r="Y5857" s="46" t="s">
        <v>48</v>
      </c>
    </row>
    <row r="5858" spans="1:25" ht="15" customHeight="1">
      <c r="A5858" s="175" t="s">
        <v>369</v>
      </c>
      <c r="B5858" s="40" t="s">
        <v>14875</v>
      </c>
      <c r="C5858" s="142" t="s">
        <v>27</v>
      </c>
      <c r="D5858" s="143">
        <v>46128</v>
      </c>
      <c r="E5858" s="42" t="s">
        <v>16454</v>
      </c>
      <c r="F5858" s="40" t="s">
        <v>16455</v>
      </c>
      <c r="G5858" s="43">
        <v>1141118807</v>
      </c>
      <c r="H5858" s="41">
        <v>21045</v>
      </c>
      <c r="I5858" s="43">
        <f t="shared" ca="1" si="289"/>
        <v>68</v>
      </c>
      <c r="J5858" s="43" t="s">
        <v>41</v>
      </c>
      <c r="K5858" s="43" t="s">
        <v>32</v>
      </c>
      <c r="L5858" s="40" t="s">
        <v>33</v>
      </c>
      <c r="M5858" s="40" t="s">
        <v>3483</v>
      </c>
      <c r="N5858" s="43" t="s">
        <v>366</v>
      </c>
      <c r="O5858" s="40" t="s">
        <v>16456</v>
      </c>
      <c r="P5858" s="43" t="s">
        <v>124</v>
      </c>
      <c r="Q5858" s="42" t="s">
        <v>36</v>
      </c>
      <c r="R5858" s="41">
        <v>46104</v>
      </c>
      <c r="S5858" s="43"/>
      <c r="T5858" s="43"/>
      <c r="U5858" s="41">
        <v>46118</v>
      </c>
      <c r="V5858" s="43"/>
      <c r="W5858" s="40"/>
      <c r="X5858" s="43" t="str">
        <f t="shared" si="290"/>
        <v>Saúde da Coluna092891019</v>
      </c>
      <c r="Y5858" s="42" t="s">
        <v>37</v>
      </c>
    </row>
    <row r="5859" spans="1:25" ht="15" customHeight="1">
      <c r="A5859" s="176" t="s">
        <v>369</v>
      </c>
      <c r="B5859" s="44" t="s">
        <v>14875</v>
      </c>
      <c r="C5859" s="140" t="s">
        <v>27</v>
      </c>
      <c r="D5859" s="141">
        <v>46128</v>
      </c>
      <c r="E5859" s="46" t="s">
        <v>16457</v>
      </c>
      <c r="F5859" s="44" t="s">
        <v>16458</v>
      </c>
      <c r="G5859" s="47">
        <v>8385625828</v>
      </c>
      <c r="H5859" s="45">
        <v>24156</v>
      </c>
      <c r="I5859" s="47">
        <f t="shared" ca="1" si="289"/>
        <v>60</v>
      </c>
      <c r="J5859" s="47" t="s">
        <v>41</v>
      </c>
      <c r="K5859" s="47" t="s">
        <v>32</v>
      </c>
      <c r="L5859" s="44" t="s">
        <v>33</v>
      </c>
      <c r="M5859" s="44" t="s">
        <v>953</v>
      </c>
      <c r="N5859" s="47" t="s">
        <v>3188</v>
      </c>
      <c r="O5859" s="44" t="s">
        <v>16459</v>
      </c>
      <c r="P5859" s="47" t="s">
        <v>124</v>
      </c>
      <c r="Q5859" s="44" t="s">
        <v>36</v>
      </c>
      <c r="R5859" s="45">
        <v>46104</v>
      </c>
      <c r="S5859" s="47"/>
      <c r="T5859" s="45"/>
      <c r="U5859" s="45">
        <v>46112</v>
      </c>
      <c r="V5859" s="45"/>
      <c r="W5859" s="44"/>
      <c r="X5859" s="47" t="str">
        <f t="shared" si="290"/>
        <v>Saúde da Coluna791201171</v>
      </c>
      <c r="Y5859" s="46" t="s">
        <v>48</v>
      </c>
    </row>
    <row r="5860" spans="1:25" ht="15" customHeight="1">
      <c r="A5860" s="175" t="s">
        <v>369</v>
      </c>
      <c r="B5860" s="40" t="s">
        <v>14875</v>
      </c>
      <c r="C5860" s="142" t="s">
        <v>27</v>
      </c>
      <c r="D5860" s="143">
        <v>46128</v>
      </c>
      <c r="E5860" s="42" t="s">
        <v>16460</v>
      </c>
      <c r="F5860" s="40" t="s">
        <v>16461</v>
      </c>
      <c r="G5860" s="43">
        <v>40454466803</v>
      </c>
      <c r="H5860" s="41">
        <v>35544</v>
      </c>
      <c r="I5860" s="43">
        <f t="shared" ca="1" si="289"/>
        <v>29</v>
      </c>
      <c r="J5860" s="43" t="s">
        <v>41</v>
      </c>
      <c r="K5860" s="43" t="s">
        <v>32</v>
      </c>
      <c r="L5860" s="40" t="s">
        <v>33</v>
      </c>
      <c r="M5860" s="40" t="s">
        <v>16428</v>
      </c>
      <c r="N5860" s="43" t="s">
        <v>366</v>
      </c>
      <c r="O5860" s="40" t="s">
        <v>16462</v>
      </c>
      <c r="P5860" s="43" t="s">
        <v>124</v>
      </c>
      <c r="Q5860" s="42" t="s">
        <v>36</v>
      </c>
      <c r="R5860" s="41">
        <v>46104</v>
      </c>
      <c r="S5860" s="43"/>
      <c r="T5860" s="43"/>
      <c r="U5860" s="41">
        <v>46114</v>
      </c>
      <c r="V5860" s="43"/>
      <c r="W5860" s="40"/>
      <c r="X5860" s="43" t="str">
        <f t="shared" si="290"/>
        <v>Saúde da Coluna082323392</v>
      </c>
      <c r="Y5860" s="42" t="s">
        <v>37</v>
      </c>
    </row>
    <row r="5861" spans="1:25" ht="15" customHeight="1">
      <c r="A5861" s="175" t="s">
        <v>369</v>
      </c>
      <c r="B5861" s="40" t="s">
        <v>14875</v>
      </c>
      <c r="C5861" s="142" t="s">
        <v>27</v>
      </c>
      <c r="D5861" s="143">
        <v>46128</v>
      </c>
      <c r="E5861" s="42" t="s">
        <v>16463</v>
      </c>
      <c r="F5861" s="40" t="s">
        <v>16464</v>
      </c>
      <c r="G5861" s="43">
        <v>14826010877</v>
      </c>
      <c r="H5861" s="41">
        <v>26640</v>
      </c>
      <c r="I5861" s="43">
        <f t="shared" ca="1" si="289"/>
        <v>53</v>
      </c>
      <c r="J5861" s="43" t="s">
        <v>77</v>
      </c>
      <c r="K5861" s="43" t="s">
        <v>32</v>
      </c>
      <c r="L5861" s="40" t="s">
        <v>33</v>
      </c>
      <c r="M5861" s="40" t="s">
        <v>1383</v>
      </c>
      <c r="N5861" s="43" t="s">
        <v>2995</v>
      </c>
      <c r="O5861" s="40" t="s">
        <v>16465</v>
      </c>
      <c r="P5861" s="43" t="s">
        <v>124</v>
      </c>
      <c r="Q5861" s="42" t="s">
        <v>36</v>
      </c>
      <c r="R5861" s="41">
        <v>46104</v>
      </c>
      <c r="S5861" s="43"/>
      <c r="T5861" s="43"/>
      <c r="U5861" s="41">
        <v>46114</v>
      </c>
      <c r="V5861" s="43"/>
      <c r="W5861" s="40"/>
      <c r="X5861" s="43" t="str">
        <f t="shared" si="290"/>
        <v>Saúde da Coluna089686569</v>
      </c>
      <c r="Y5861" s="42" t="s">
        <v>37</v>
      </c>
    </row>
    <row r="5862" spans="1:25" ht="15" customHeight="1">
      <c r="A5862" s="176" t="s">
        <v>369</v>
      </c>
      <c r="B5862" s="44" t="s">
        <v>14875</v>
      </c>
      <c r="C5862" s="140" t="s">
        <v>27</v>
      </c>
      <c r="D5862" s="141">
        <v>46128</v>
      </c>
      <c r="E5862" s="46" t="s">
        <v>16466</v>
      </c>
      <c r="F5862" s="44" t="s">
        <v>16467</v>
      </c>
      <c r="G5862" s="47">
        <v>63919354834</v>
      </c>
      <c r="H5862" s="45">
        <v>18142</v>
      </c>
      <c r="I5862" s="47">
        <f t="shared" ca="1" si="289"/>
        <v>76</v>
      </c>
      <c r="J5862" s="47" t="s">
        <v>41</v>
      </c>
      <c r="K5862" s="47" t="s">
        <v>32</v>
      </c>
      <c r="L5862" s="44" t="s">
        <v>33</v>
      </c>
      <c r="M5862" s="44" t="s">
        <v>3146</v>
      </c>
      <c r="N5862" s="47" t="s">
        <v>3188</v>
      </c>
      <c r="O5862" s="44" t="s">
        <v>16468</v>
      </c>
      <c r="P5862" s="47" t="s">
        <v>124</v>
      </c>
      <c r="Q5862" s="44" t="s">
        <v>36</v>
      </c>
      <c r="R5862" s="45">
        <v>46104</v>
      </c>
      <c r="S5862" s="47"/>
      <c r="T5862" s="45"/>
      <c r="U5862" s="45">
        <v>46112</v>
      </c>
      <c r="V5862" s="45"/>
      <c r="W5862" s="44"/>
      <c r="X5862" s="47" t="str">
        <f t="shared" si="290"/>
        <v>Saúde da Coluna791442632</v>
      </c>
      <c r="Y5862" s="46" t="s">
        <v>48</v>
      </c>
    </row>
    <row r="5863" spans="1:25" ht="15" customHeight="1">
      <c r="A5863" s="175" t="s">
        <v>369</v>
      </c>
      <c r="B5863" s="40" t="s">
        <v>14875</v>
      </c>
      <c r="C5863" s="142" t="s">
        <v>27</v>
      </c>
      <c r="D5863" s="143">
        <v>46128</v>
      </c>
      <c r="E5863" s="42" t="s">
        <v>16469</v>
      </c>
      <c r="F5863" s="40" t="s">
        <v>16470</v>
      </c>
      <c r="G5863" s="43">
        <v>34223608835</v>
      </c>
      <c r="H5863" s="41">
        <v>31084</v>
      </c>
      <c r="I5863" s="43">
        <f t="shared" ca="1" si="289"/>
        <v>41</v>
      </c>
      <c r="J5863" s="43" t="s">
        <v>41</v>
      </c>
      <c r="K5863" s="43" t="s">
        <v>32</v>
      </c>
      <c r="L5863" s="40" t="s">
        <v>1831</v>
      </c>
      <c r="M5863" s="40" t="s">
        <v>16471</v>
      </c>
      <c r="N5863" s="43" t="s">
        <v>3126</v>
      </c>
      <c r="O5863" s="40" t="s">
        <v>16472</v>
      </c>
      <c r="P5863" s="43" t="s">
        <v>124</v>
      </c>
      <c r="Q5863" s="42" t="s">
        <v>36</v>
      </c>
      <c r="R5863" s="41">
        <v>46104</v>
      </c>
      <c r="S5863" s="43"/>
      <c r="T5863" s="43"/>
      <c r="U5863" s="41">
        <v>46118</v>
      </c>
      <c r="V5863" s="43"/>
      <c r="W5863" s="40"/>
      <c r="X5863" s="43" t="str">
        <f t="shared" si="290"/>
        <v>Saúde da Coluna078460400</v>
      </c>
      <c r="Y5863" s="42" t="s">
        <v>37</v>
      </c>
    </row>
    <row r="5864" spans="1:25" ht="15" customHeight="1">
      <c r="A5864" s="176" t="s">
        <v>369</v>
      </c>
      <c r="B5864" s="44" t="s">
        <v>14875</v>
      </c>
      <c r="C5864" s="140" t="s">
        <v>27</v>
      </c>
      <c r="D5864" s="141">
        <v>46162</v>
      </c>
      <c r="E5864" s="46" t="s">
        <v>16473</v>
      </c>
      <c r="F5864" s="44" t="s">
        <v>16474</v>
      </c>
      <c r="G5864" s="47">
        <v>14317542854</v>
      </c>
      <c r="H5864" s="45">
        <v>27157</v>
      </c>
      <c r="I5864" s="47">
        <f t="shared" ca="1" si="289"/>
        <v>52</v>
      </c>
      <c r="J5864" s="47" t="s">
        <v>77</v>
      </c>
      <c r="K5864" s="47" t="s">
        <v>32</v>
      </c>
      <c r="L5864" s="44" t="s">
        <v>33</v>
      </c>
      <c r="M5864" s="44" t="s">
        <v>16475</v>
      </c>
      <c r="N5864" s="47" t="e">
        <v>#N/A</v>
      </c>
      <c r="O5864" s="44" t="s">
        <v>16476</v>
      </c>
      <c r="P5864" s="47" t="s">
        <v>124</v>
      </c>
      <c r="Q5864" s="47" t="s">
        <v>36</v>
      </c>
      <c r="R5864" s="45">
        <v>46104</v>
      </c>
      <c r="S5864" s="47"/>
      <c r="T5864" s="47"/>
      <c r="U5864" s="45">
        <v>46160</v>
      </c>
      <c r="V5864" s="47"/>
      <c r="W5864" s="44"/>
      <c r="X5864" s="47" t="str">
        <f t="shared" si="290"/>
        <v>Saúde da Coluna086117725</v>
      </c>
      <c r="Y5864" s="46" t="s">
        <v>126</v>
      </c>
    </row>
    <row r="5865" spans="1:25" ht="15" customHeight="1">
      <c r="A5865" s="175" t="s">
        <v>369</v>
      </c>
      <c r="B5865" s="40" t="s">
        <v>14875</v>
      </c>
      <c r="C5865" s="142" t="s">
        <v>27</v>
      </c>
      <c r="D5865" s="143">
        <v>46128</v>
      </c>
      <c r="E5865" s="42" t="s">
        <v>16477</v>
      </c>
      <c r="F5865" s="40" t="s">
        <v>16478</v>
      </c>
      <c r="G5865" s="43">
        <v>16993199874</v>
      </c>
      <c r="H5865" s="41">
        <v>26553</v>
      </c>
      <c r="I5865" s="43">
        <f t="shared" ca="1" si="289"/>
        <v>53</v>
      </c>
      <c r="J5865" s="43" t="s">
        <v>41</v>
      </c>
      <c r="K5865" s="43" t="s">
        <v>32</v>
      </c>
      <c r="L5865" s="40" t="s">
        <v>33</v>
      </c>
      <c r="M5865" s="40" t="s">
        <v>16073</v>
      </c>
      <c r="N5865" s="43" t="s">
        <v>3308</v>
      </c>
      <c r="O5865" s="40" t="s">
        <v>16479</v>
      </c>
      <c r="P5865" s="43" t="s">
        <v>124</v>
      </c>
      <c r="Q5865" s="42" t="s">
        <v>36</v>
      </c>
      <c r="R5865" s="41">
        <v>46104</v>
      </c>
      <c r="S5865" s="43"/>
      <c r="T5865" s="43"/>
      <c r="U5865" s="41">
        <v>46118</v>
      </c>
      <c r="V5865" s="43"/>
      <c r="W5865" s="40"/>
      <c r="X5865" s="43" t="str">
        <f t="shared" si="290"/>
        <v>Saúde da Coluna079100684</v>
      </c>
      <c r="Y5865" s="42" t="s">
        <v>37</v>
      </c>
    </row>
    <row r="5866" spans="1:25" ht="15" customHeight="1">
      <c r="A5866" s="176" t="s">
        <v>369</v>
      </c>
      <c r="B5866" s="44" t="s">
        <v>14875</v>
      </c>
      <c r="C5866" s="140" t="s">
        <v>27</v>
      </c>
      <c r="D5866" s="141">
        <v>46162</v>
      </c>
      <c r="E5866" s="46" t="s">
        <v>9069</v>
      </c>
      <c r="F5866" s="44" t="s">
        <v>9070</v>
      </c>
      <c r="G5866" s="47">
        <v>28590904873</v>
      </c>
      <c r="H5866" s="45">
        <v>29546</v>
      </c>
      <c r="I5866" s="47">
        <f t="shared" ca="1" si="289"/>
        <v>45</v>
      </c>
      <c r="J5866" s="47" t="s">
        <v>41</v>
      </c>
      <c r="K5866" s="47" t="s">
        <v>32</v>
      </c>
      <c r="L5866" s="44" t="s">
        <v>33</v>
      </c>
      <c r="M5866" s="44" t="s">
        <v>1462</v>
      </c>
      <c r="N5866" s="47">
        <v>100</v>
      </c>
      <c r="O5866" s="44" t="s">
        <v>16480</v>
      </c>
      <c r="P5866" s="47" t="s">
        <v>124</v>
      </c>
      <c r="Q5866" s="47" t="s">
        <v>36</v>
      </c>
      <c r="R5866" s="45">
        <v>46104</v>
      </c>
      <c r="S5866" s="47"/>
      <c r="T5866" s="47"/>
      <c r="U5866" s="45">
        <v>46160</v>
      </c>
      <c r="V5866" s="47"/>
      <c r="W5866" s="44"/>
      <c r="X5866" s="47" t="str">
        <f t="shared" si="290"/>
        <v>Saúde da Coluna810166275</v>
      </c>
      <c r="Y5866" s="46" t="s">
        <v>126</v>
      </c>
    </row>
    <row r="5867" spans="1:25" ht="15" customHeight="1">
      <c r="A5867" s="175" t="s">
        <v>369</v>
      </c>
      <c r="B5867" s="40" t="s">
        <v>14875</v>
      </c>
      <c r="C5867" s="142" t="s">
        <v>27</v>
      </c>
      <c r="D5867" s="143">
        <v>46128</v>
      </c>
      <c r="E5867" s="42" t="s">
        <v>16481</v>
      </c>
      <c r="F5867" s="40" t="s">
        <v>16482</v>
      </c>
      <c r="G5867" s="43">
        <v>62583433849</v>
      </c>
      <c r="H5867" s="41">
        <v>20172</v>
      </c>
      <c r="I5867" s="43">
        <f t="shared" ca="1" si="289"/>
        <v>71</v>
      </c>
      <c r="J5867" s="43" t="s">
        <v>77</v>
      </c>
      <c r="K5867" s="43" t="s">
        <v>32</v>
      </c>
      <c r="L5867" s="40" t="s">
        <v>33</v>
      </c>
      <c r="M5867" s="40" t="s">
        <v>1958</v>
      </c>
      <c r="N5867" s="43" t="s">
        <v>3188</v>
      </c>
      <c r="O5867" s="40" t="s">
        <v>16483</v>
      </c>
      <c r="P5867" s="43" t="s">
        <v>124</v>
      </c>
      <c r="Q5867" s="42" t="s">
        <v>36</v>
      </c>
      <c r="R5867" s="41">
        <v>46104</v>
      </c>
      <c r="S5867" s="43"/>
      <c r="T5867" s="43"/>
      <c r="U5867" s="41">
        <v>46113</v>
      </c>
      <c r="V5867" s="43"/>
      <c r="W5867" s="40"/>
      <c r="X5867" s="43" t="str">
        <f t="shared" si="290"/>
        <v>Saúde da Coluna450319105</v>
      </c>
      <c r="Y5867" s="42" t="s">
        <v>37</v>
      </c>
    </row>
    <row r="5868" spans="1:25" ht="15" customHeight="1">
      <c r="A5868" s="175" t="s">
        <v>369</v>
      </c>
      <c r="B5868" s="40" t="s">
        <v>14875</v>
      </c>
      <c r="C5868" s="142" t="s">
        <v>27</v>
      </c>
      <c r="D5868" s="143">
        <v>46128</v>
      </c>
      <c r="E5868" s="42" t="s">
        <v>16484</v>
      </c>
      <c r="F5868" s="40" t="s">
        <v>16485</v>
      </c>
      <c r="G5868" s="43">
        <v>6408700829</v>
      </c>
      <c r="H5868" s="41">
        <v>23936</v>
      </c>
      <c r="I5868" s="43">
        <f t="shared" ca="1" si="289"/>
        <v>60</v>
      </c>
      <c r="J5868" s="43" t="s">
        <v>77</v>
      </c>
      <c r="K5868" s="43" t="s">
        <v>32</v>
      </c>
      <c r="L5868" s="40" t="s">
        <v>33</v>
      </c>
      <c r="M5868" s="40" t="s">
        <v>15136</v>
      </c>
      <c r="N5868" s="43" t="s">
        <v>3293</v>
      </c>
      <c r="O5868" s="40" t="s">
        <v>16486</v>
      </c>
      <c r="P5868" s="43" t="s">
        <v>124</v>
      </c>
      <c r="Q5868" s="40" t="s">
        <v>36</v>
      </c>
      <c r="R5868" s="41">
        <v>46104</v>
      </c>
      <c r="S5868" s="43"/>
      <c r="T5868" s="41"/>
      <c r="U5868" s="41">
        <v>46112</v>
      </c>
      <c r="V5868" s="41"/>
      <c r="W5868" s="40"/>
      <c r="X5868" s="43" t="str">
        <f t="shared" si="290"/>
        <v>Saúde da Coluna800130634</v>
      </c>
      <c r="Y5868" s="46" t="s">
        <v>48</v>
      </c>
    </row>
    <row r="5869" spans="1:25" ht="15" customHeight="1">
      <c r="A5869" s="176" t="s">
        <v>369</v>
      </c>
      <c r="B5869" s="44" t="s">
        <v>14875</v>
      </c>
      <c r="C5869" s="140" t="s">
        <v>27</v>
      </c>
      <c r="D5869" s="141">
        <v>46128</v>
      </c>
      <c r="E5869" s="46" t="s">
        <v>16487</v>
      </c>
      <c r="F5869" s="44" t="s">
        <v>16488</v>
      </c>
      <c r="G5869" s="47">
        <v>50531028801</v>
      </c>
      <c r="H5869" s="45">
        <v>38161</v>
      </c>
      <c r="I5869" s="47">
        <f t="shared" ca="1" si="289"/>
        <v>21</v>
      </c>
      <c r="J5869" s="47" t="s">
        <v>41</v>
      </c>
      <c r="K5869" s="47" t="s">
        <v>32</v>
      </c>
      <c r="L5869" s="44" t="s">
        <v>33</v>
      </c>
      <c r="M5869" s="44" t="s">
        <v>4631</v>
      </c>
      <c r="N5869" s="47" t="s">
        <v>2995</v>
      </c>
      <c r="O5869" s="44" t="s">
        <v>16489</v>
      </c>
      <c r="P5869" s="47" t="s">
        <v>124</v>
      </c>
      <c r="Q5869" s="46" t="s">
        <v>36</v>
      </c>
      <c r="R5869" s="45">
        <v>46104</v>
      </c>
      <c r="S5869" s="47"/>
      <c r="T5869" s="47"/>
      <c r="U5869" s="45">
        <v>46114</v>
      </c>
      <c r="V5869" s="47"/>
      <c r="W5869" s="44"/>
      <c r="X5869" s="47" t="str">
        <f t="shared" si="290"/>
        <v>Saúde da Coluna073769305</v>
      </c>
      <c r="Y5869" s="46" t="s">
        <v>37</v>
      </c>
    </row>
    <row r="5870" spans="1:25" ht="15" customHeight="1">
      <c r="A5870" s="175" t="s">
        <v>38</v>
      </c>
      <c r="B5870" s="40" t="s">
        <v>14875</v>
      </c>
      <c r="C5870" s="142" t="s">
        <v>27</v>
      </c>
      <c r="D5870" s="143">
        <v>46122</v>
      </c>
      <c r="E5870" s="42" t="s">
        <v>9091</v>
      </c>
      <c r="F5870" s="40" t="s">
        <v>9092</v>
      </c>
      <c r="G5870" s="43" t="s">
        <v>9093</v>
      </c>
      <c r="H5870" s="41">
        <v>25289</v>
      </c>
      <c r="I5870" s="43">
        <v>57</v>
      </c>
      <c r="J5870" s="43" t="s">
        <v>41</v>
      </c>
      <c r="K5870" s="43" t="s">
        <v>32</v>
      </c>
      <c r="L5870" s="40" t="s">
        <v>33</v>
      </c>
      <c r="M5870" s="40"/>
      <c r="N5870" s="43">
        <v>380</v>
      </c>
      <c r="O5870" s="40" t="s">
        <v>9094</v>
      </c>
      <c r="P5870" s="43" t="s">
        <v>124</v>
      </c>
      <c r="Q5870" s="43" t="s">
        <v>36</v>
      </c>
      <c r="R5870" s="41"/>
      <c r="S5870" s="50"/>
      <c r="T5870" s="43"/>
      <c r="U5870" s="41">
        <v>46107</v>
      </c>
      <c r="V5870" s="43"/>
      <c r="W5870" s="43" t="s">
        <v>404</v>
      </c>
      <c r="X5870" s="43" t="str">
        <f t="shared" si="290"/>
        <v>Saúde da Coluna094401916</v>
      </c>
      <c r="Y5870" s="46" t="s">
        <v>48</v>
      </c>
    </row>
    <row r="5871" spans="1:25" ht="15" customHeight="1">
      <c r="A5871" s="176" t="s">
        <v>369</v>
      </c>
      <c r="B5871" s="44" t="s">
        <v>14875</v>
      </c>
      <c r="C5871" s="140" t="s">
        <v>27</v>
      </c>
      <c r="D5871" s="141">
        <v>46162</v>
      </c>
      <c r="E5871" s="46" t="s">
        <v>16490</v>
      </c>
      <c r="F5871" s="44" t="s">
        <v>16491</v>
      </c>
      <c r="G5871" s="47">
        <v>44225574830</v>
      </c>
      <c r="H5871" s="45">
        <v>34816</v>
      </c>
      <c r="I5871" s="47">
        <f t="shared" ref="I5871:I5902" ca="1" si="291">INT((TODAY()-H5871)/365.25)</f>
        <v>31</v>
      </c>
      <c r="J5871" s="47" t="s">
        <v>77</v>
      </c>
      <c r="K5871" s="47" t="s">
        <v>32</v>
      </c>
      <c r="L5871" s="44" t="s">
        <v>33</v>
      </c>
      <c r="M5871" s="44" t="s">
        <v>16492</v>
      </c>
      <c r="N5871" s="47" t="e">
        <v>#N/A</v>
      </c>
      <c r="O5871" s="44" t="s">
        <v>16493</v>
      </c>
      <c r="P5871" s="47" t="s">
        <v>124</v>
      </c>
      <c r="Q5871" s="47" t="s">
        <v>36</v>
      </c>
      <c r="R5871" s="45">
        <v>46104</v>
      </c>
      <c r="S5871" s="47"/>
      <c r="T5871" s="47"/>
      <c r="U5871" s="45">
        <v>46160</v>
      </c>
      <c r="V5871" s="47"/>
      <c r="W5871" s="44"/>
      <c r="X5871" s="47" t="str">
        <f t="shared" si="290"/>
        <v>Saúde da Coluna089789350</v>
      </c>
      <c r="Y5871" s="46" t="s">
        <v>126</v>
      </c>
    </row>
    <row r="5872" spans="1:25" ht="15" customHeight="1">
      <c r="A5872" s="175" t="s">
        <v>369</v>
      </c>
      <c r="B5872" s="40" t="s">
        <v>14875</v>
      </c>
      <c r="C5872" s="142" t="s">
        <v>27</v>
      </c>
      <c r="D5872" s="143">
        <v>46128</v>
      </c>
      <c r="E5872" s="42" t="s">
        <v>16494</v>
      </c>
      <c r="F5872" s="40" t="s">
        <v>16495</v>
      </c>
      <c r="G5872" s="43">
        <v>15558853816</v>
      </c>
      <c r="H5872" s="41">
        <v>27254</v>
      </c>
      <c r="I5872" s="43">
        <f t="shared" ca="1" si="291"/>
        <v>51</v>
      </c>
      <c r="J5872" s="43" t="s">
        <v>77</v>
      </c>
      <c r="K5872" s="43" t="s">
        <v>32</v>
      </c>
      <c r="L5872" s="40" t="s">
        <v>33</v>
      </c>
      <c r="M5872" s="40" t="s">
        <v>1519</v>
      </c>
      <c r="N5872" s="43" t="s">
        <v>366</v>
      </c>
      <c r="O5872" s="40" t="s">
        <v>16496</v>
      </c>
      <c r="P5872" s="43" t="s">
        <v>124</v>
      </c>
      <c r="Q5872" s="42" t="s">
        <v>36</v>
      </c>
      <c r="R5872" s="41">
        <v>46104</v>
      </c>
      <c r="S5872" s="43"/>
      <c r="T5872" s="43"/>
      <c r="U5872" s="41">
        <v>46118</v>
      </c>
      <c r="V5872" s="43"/>
      <c r="W5872" s="40"/>
      <c r="X5872" s="43" t="str">
        <f t="shared" si="290"/>
        <v>Saúde da Coluna079265647</v>
      </c>
      <c r="Y5872" s="42" t="s">
        <v>37</v>
      </c>
    </row>
    <row r="5873" spans="1:25" ht="15" customHeight="1">
      <c r="A5873" s="176" t="s">
        <v>369</v>
      </c>
      <c r="B5873" s="44" t="s">
        <v>14875</v>
      </c>
      <c r="C5873" s="140" t="s">
        <v>27</v>
      </c>
      <c r="D5873" s="141">
        <v>46128</v>
      </c>
      <c r="E5873" s="46" t="s">
        <v>16497</v>
      </c>
      <c r="F5873" s="44" t="s">
        <v>16498</v>
      </c>
      <c r="G5873" s="47">
        <v>24841505806</v>
      </c>
      <c r="H5873" s="45">
        <v>27247</v>
      </c>
      <c r="I5873" s="47">
        <f t="shared" ca="1" si="291"/>
        <v>51</v>
      </c>
      <c r="J5873" s="47" t="s">
        <v>41</v>
      </c>
      <c r="K5873" s="47" t="s">
        <v>32</v>
      </c>
      <c r="L5873" s="44" t="s">
        <v>33</v>
      </c>
      <c r="M5873" s="44" t="s">
        <v>16499</v>
      </c>
      <c r="N5873" s="47" t="s">
        <v>2995</v>
      </c>
      <c r="O5873" s="44" t="s">
        <v>16500</v>
      </c>
      <c r="P5873" s="47" t="s">
        <v>124</v>
      </c>
      <c r="Q5873" s="46" t="s">
        <v>36</v>
      </c>
      <c r="R5873" s="45">
        <v>46104</v>
      </c>
      <c r="S5873" s="47"/>
      <c r="T5873" s="47"/>
      <c r="U5873" s="45">
        <v>46114</v>
      </c>
      <c r="V5873" s="47"/>
      <c r="W5873" s="44"/>
      <c r="X5873" s="47" t="str">
        <f t="shared" si="290"/>
        <v>Saúde da Coluna073727285</v>
      </c>
      <c r="Y5873" s="46" t="s">
        <v>37</v>
      </c>
    </row>
    <row r="5874" spans="1:25" ht="15" customHeight="1">
      <c r="A5874" s="175" t="s">
        <v>369</v>
      </c>
      <c r="B5874" s="40" t="s">
        <v>14875</v>
      </c>
      <c r="C5874" s="142" t="s">
        <v>27</v>
      </c>
      <c r="D5874" s="143">
        <v>46128</v>
      </c>
      <c r="E5874" s="42" t="s">
        <v>16501</v>
      </c>
      <c r="F5874" s="40" t="s">
        <v>16502</v>
      </c>
      <c r="G5874" s="43">
        <v>52681647835</v>
      </c>
      <c r="H5874" s="41">
        <v>40386</v>
      </c>
      <c r="I5874" s="43">
        <f t="shared" ca="1" si="291"/>
        <v>15</v>
      </c>
      <c r="J5874" s="43" t="s">
        <v>77</v>
      </c>
      <c r="K5874" s="43" t="s">
        <v>32</v>
      </c>
      <c r="L5874" s="40" t="s">
        <v>53</v>
      </c>
      <c r="M5874" s="40" t="s">
        <v>1246</v>
      </c>
      <c r="N5874" s="43" t="s">
        <v>3308</v>
      </c>
      <c r="O5874" s="40" t="s">
        <v>16503</v>
      </c>
      <c r="P5874" s="43" t="s">
        <v>124</v>
      </c>
      <c r="Q5874" s="42" t="s">
        <v>36</v>
      </c>
      <c r="R5874" s="41">
        <v>46104</v>
      </c>
      <c r="S5874" s="43"/>
      <c r="T5874" s="43"/>
      <c r="U5874" s="41">
        <v>46118</v>
      </c>
      <c r="V5874" s="43"/>
      <c r="W5874" s="40"/>
      <c r="X5874" s="43" t="str">
        <f t="shared" si="290"/>
        <v>Saúde da Coluna081236434</v>
      </c>
      <c r="Y5874" s="42" t="s">
        <v>37</v>
      </c>
    </row>
    <row r="5875" spans="1:25" ht="15" customHeight="1">
      <c r="A5875" s="175" t="s">
        <v>369</v>
      </c>
      <c r="B5875" s="40" t="s">
        <v>14875</v>
      </c>
      <c r="C5875" s="142" t="s">
        <v>27</v>
      </c>
      <c r="D5875" s="143">
        <v>46128</v>
      </c>
      <c r="E5875" s="42" t="s">
        <v>16504</v>
      </c>
      <c r="F5875" s="40" t="s">
        <v>16505</v>
      </c>
      <c r="G5875" s="43">
        <v>8379916840</v>
      </c>
      <c r="H5875" s="41">
        <v>25651</v>
      </c>
      <c r="I5875" s="43">
        <f t="shared" ca="1" si="291"/>
        <v>56</v>
      </c>
      <c r="J5875" s="43" t="s">
        <v>77</v>
      </c>
      <c r="K5875" s="43" t="s">
        <v>32</v>
      </c>
      <c r="L5875" s="40" t="s">
        <v>33</v>
      </c>
      <c r="M5875" s="40" t="s">
        <v>16506</v>
      </c>
      <c r="N5875" s="43" t="s">
        <v>3293</v>
      </c>
      <c r="O5875" s="40" t="s">
        <v>16507</v>
      </c>
      <c r="P5875" s="43" t="s">
        <v>124</v>
      </c>
      <c r="Q5875" s="42" t="s">
        <v>36</v>
      </c>
      <c r="R5875" s="41">
        <v>46104</v>
      </c>
      <c r="S5875" s="43"/>
      <c r="T5875" s="43"/>
      <c r="U5875" s="41">
        <v>46113</v>
      </c>
      <c r="V5875" s="43"/>
      <c r="W5875" s="40"/>
      <c r="X5875" s="43" t="str">
        <f t="shared" si="290"/>
        <v>Saúde da Coluna450538028</v>
      </c>
      <c r="Y5875" s="42" t="s">
        <v>37</v>
      </c>
    </row>
    <row r="5876" spans="1:25" ht="15" customHeight="1">
      <c r="A5876" s="176" t="s">
        <v>369</v>
      </c>
      <c r="B5876" s="44" t="s">
        <v>14875</v>
      </c>
      <c r="C5876" s="140" t="s">
        <v>27</v>
      </c>
      <c r="D5876" s="141">
        <v>46128</v>
      </c>
      <c r="E5876" s="46" t="s">
        <v>16508</v>
      </c>
      <c r="F5876" s="44" t="s">
        <v>16509</v>
      </c>
      <c r="G5876" s="47">
        <v>25969795860</v>
      </c>
      <c r="H5876" s="45">
        <v>22850</v>
      </c>
      <c r="I5876" s="47">
        <f t="shared" ca="1" si="291"/>
        <v>63</v>
      </c>
      <c r="J5876" s="47" t="s">
        <v>41</v>
      </c>
      <c r="K5876" s="47" t="s">
        <v>32</v>
      </c>
      <c r="L5876" s="44" t="s">
        <v>1105</v>
      </c>
      <c r="M5876" s="44" t="s">
        <v>3719</v>
      </c>
      <c r="N5876" s="47" t="s">
        <v>3188</v>
      </c>
      <c r="O5876" s="44" t="s">
        <v>16510</v>
      </c>
      <c r="P5876" s="47" t="s">
        <v>124</v>
      </c>
      <c r="Q5876" s="46" t="s">
        <v>36</v>
      </c>
      <c r="R5876" s="45">
        <v>46104</v>
      </c>
      <c r="S5876" s="47"/>
      <c r="T5876" s="47"/>
      <c r="U5876" s="45">
        <v>46113</v>
      </c>
      <c r="V5876" s="47"/>
      <c r="W5876" s="44"/>
      <c r="X5876" s="47" t="str">
        <f t="shared" si="290"/>
        <v>Saúde da Coluna808672835</v>
      </c>
      <c r="Y5876" s="46" t="s">
        <v>37</v>
      </c>
    </row>
    <row r="5877" spans="1:25" ht="15" customHeight="1">
      <c r="A5877" s="175" t="s">
        <v>369</v>
      </c>
      <c r="B5877" s="40" t="s">
        <v>14875</v>
      </c>
      <c r="C5877" s="142" t="s">
        <v>27</v>
      </c>
      <c r="D5877" s="143">
        <v>46162</v>
      </c>
      <c r="E5877" s="42" t="s">
        <v>16511</v>
      </c>
      <c r="F5877" s="40" t="s">
        <v>16512</v>
      </c>
      <c r="G5877" s="43">
        <v>28407711870</v>
      </c>
      <c r="H5877" s="41">
        <v>28633</v>
      </c>
      <c r="I5877" s="43">
        <f t="shared" ca="1" si="291"/>
        <v>48</v>
      </c>
      <c r="J5877" s="43" t="s">
        <v>41</v>
      </c>
      <c r="K5877" s="43" t="s">
        <v>32</v>
      </c>
      <c r="L5877" s="40" t="s">
        <v>33</v>
      </c>
      <c r="M5877" s="40" t="s">
        <v>1968</v>
      </c>
      <c r="N5877" s="43" t="e">
        <v>#N/A</v>
      </c>
      <c r="O5877" s="40" t="s">
        <v>16513</v>
      </c>
      <c r="P5877" s="43" t="s">
        <v>124</v>
      </c>
      <c r="Q5877" s="43" t="s">
        <v>36</v>
      </c>
      <c r="R5877" s="41">
        <v>46104</v>
      </c>
      <c r="S5877" s="43"/>
      <c r="T5877" s="43"/>
      <c r="U5877" s="41">
        <v>46160</v>
      </c>
      <c r="V5877" s="43"/>
      <c r="W5877" s="40"/>
      <c r="X5877" s="43" t="str">
        <f t="shared" si="290"/>
        <v>Saúde da Coluna093805393</v>
      </c>
      <c r="Y5877" s="42" t="s">
        <v>126</v>
      </c>
    </row>
    <row r="5878" spans="1:25" ht="15" customHeight="1">
      <c r="A5878" s="176" t="s">
        <v>369</v>
      </c>
      <c r="B5878" s="44" t="s">
        <v>14875</v>
      </c>
      <c r="C5878" s="140" t="s">
        <v>27</v>
      </c>
      <c r="D5878" s="141">
        <v>46128</v>
      </c>
      <c r="E5878" s="46" t="s">
        <v>16514</v>
      </c>
      <c r="F5878" s="44" t="s">
        <v>16515</v>
      </c>
      <c r="G5878" s="47">
        <v>15379846831</v>
      </c>
      <c r="H5878" s="45">
        <v>27267</v>
      </c>
      <c r="I5878" s="47">
        <f t="shared" ca="1" si="291"/>
        <v>51</v>
      </c>
      <c r="J5878" s="47" t="s">
        <v>41</v>
      </c>
      <c r="K5878" s="47" t="s">
        <v>32</v>
      </c>
      <c r="L5878" s="44" t="s">
        <v>201</v>
      </c>
      <c r="M5878" s="44" t="s">
        <v>16516</v>
      </c>
      <c r="N5878" s="47" t="s">
        <v>3126</v>
      </c>
      <c r="O5878" s="44" t="s">
        <v>16517</v>
      </c>
      <c r="P5878" s="47" t="s">
        <v>124</v>
      </c>
      <c r="Q5878" s="46" t="s">
        <v>36</v>
      </c>
      <c r="R5878" s="45">
        <v>46104</v>
      </c>
      <c r="S5878" s="47"/>
      <c r="T5878" s="47"/>
      <c r="U5878" s="45">
        <v>46118</v>
      </c>
      <c r="V5878" s="47"/>
      <c r="W5878" s="44"/>
      <c r="X5878" s="47" t="str">
        <f t="shared" si="290"/>
        <v>Saúde da Coluna089621110</v>
      </c>
      <c r="Y5878" s="46" t="s">
        <v>37</v>
      </c>
    </row>
    <row r="5879" spans="1:25" ht="15" customHeight="1">
      <c r="A5879" s="175" t="s">
        <v>369</v>
      </c>
      <c r="B5879" s="40" t="s">
        <v>14875</v>
      </c>
      <c r="C5879" s="142" t="s">
        <v>27</v>
      </c>
      <c r="D5879" s="143">
        <v>46162</v>
      </c>
      <c r="E5879" s="42" t="s">
        <v>16518</v>
      </c>
      <c r="F5879" s="40" t="s">
        <v>16519</v>
      </c>
      <c r="G5879" s="43">
        <v>21919043861</v>
      </c>
      <c r="H5879" s="41">
        <v>28795</v>
      </c>
      <c r="I5879" s="43">
        <f t="shared" ca="1" si="291"/>
        <v>47</v>
      </c>
      <c r="J5879" s="43" t="s">
        <v>41</v>
      </c>
      <c r="K5879" s="43" t="s">
        <v>32</v>
      </c>
      <c r="L5879" s="40" t="s">
        <v>33</v>
      </c>
      <c r="M5879" s="40" t="s">
        <v>1968</v>
      </c>
      <c r="N5879" s="43" t="e">
        <v>#N/A</v>
      </c>
      <c r="O5879" s="40" t="s">
        <v>16520</v>
      </c>
      <c r="P5879" s="43" t="s">
        <v>124</v>
      </c>
      <c r="Q5879" s="43" t="s">
        <v>36</v>
      </c>
      <c r="R5879" s="41">
        <v>46104</v>
      </c>
      <c r="S5879" s="43"/>
      <c r="T5879" s="43"/>
      <c r="U5879" s="41">
        <v>46160</v>
      </c>
      <c r="V5879" s="43"/>
      <c r="W5879" s="40"/>
      <c r="X5879" s="43" t="str">
        <f t="shared" si="290"/>
        <v>Saúde da Coluna094699229</v>
      </c>
      <c r="Y5879" s="42" t="s">
        <v>126</v>
      </c>
    </row>
    <row r="5880" spans="1:25" ht="15" customHeight="1">
      <c r="A5880" s="176" t="s">
        <v>369</v>
      </c>
      <c r="B5880" s="44" t="s">
        <v>14875</v>
      </c>
      <c r="C5880" s="140" t="s">
        <v>27</v>
      </c>
      <c r="D5880" s="141">
        <v>46128</v>
      </c>
      <c r="E5880" s="46" t="s">
        <v>16521</v>
      </c>
      <c r="F5880" s="44" t="s">
        <v>16522</v>
      </c>
      <c r="G5880" s="47">
        <v>5827795887</v>
      </c>
      <c r="H5880" s="45">
        <v>17215</v>
      </c>
      <c r="I5880" s="47">
        <f t="shared" ca="1" si="291"/>
        <v>79</v>
      </c>
      <c r="J5880" s="47" t="s">
        <v>77</v>
      </c>
      <c r="K5880" s="47" t="s">
        <v>32</v>
      </c>
      <c r="L5880" s="44" t="s">
        <v>33</v>
      </c>
      <c r="M5880" s="44" t="s">
        <v>1095</v>
      </c>
      <c r="N5880" s="47" t="s">
        <v>3293</v>
      </c>
      <c r="O5880" s="44" t="s">
        <v>16523</v>
      </c>
      <c r="P5880" s="47" t="s">
        <v>124</v>
      </c>
      <c r="Q5880" s="46" t="s">
        <v>36</v>
      </c>
      <c r="R5880" s="45">
        <v>46104</v>
      </c>
      <c r="S5880" s="47"/>
      <c r="T5880" s="47"/>
      <c r="U5880" s="45">
        <v>46113</v>
      </c>
      <c r="V5880" s="47"/>
      <c r="W5880" s="44"/>
      <c r="X5880" s="47" t="str">
        <f t="shared" si="290"/>
        <v>Saúde da Coluna772262411</v>
      </c>
      <c r="Y5880" s="46" t="s">
        <v>37</v>
      </c>
    </row>
    <row r="5881" spans="1:25" ht="15" customHeight="1">
      <c r="A5881" s="175" t="s">
        <v>369</v>
      </c>
      <c r="B5881" s="40" t="s">
        <v>14875</v>
      </c>
      <c r="C5881" s="142" t="s">
        <v>27</v>
      </c>
      <c r="D5881" s="143">
        <v>46128</v>
      </c>
      <c r="E5881" s="42" t="s">
        <v>16524</v>
      </c>
      <c r="F5881" s="40" t="s">
        <v>16525</v>
      </c>
      <c r="G5881" s="43">
        <v>11507287879</v>
      </c>
      <c r="H5881" s="41">
        <v>15309</v>
      </c>
      <c r="I5881" s="43">
        <f t="shared" ca="1" si="291"/>
        <v>84</v>
      </c>
      <c r="J5881" s="43" t="s">
        <v>41</v>
      </c>
      <c r="K5881" s="43" t="s">
        <v>32</v>
      </c>
      <c r="L5881" s="40" t="s">
        <v>33</v>
      </c>
      <c r="M5881" s="40" t="s">
        <v>8492</v>
      </c>
      <c r="N5881" s="43" t="s">
        <v>2995</v>
      </c>
      <c r="O5881" s="40" t="s">
        <v>16526</v>
      </c>
      <c r="P5881" s="43" t="s">
        <v>124</v>
      </c>
      <c r="Q5881" s="42" t="s">
        <v>36</v>
      </c>
      <c r="R5881" s="41">
        <v>46104</v>
      </c>
      <c r="S5881" s="43"/>
      <c r="T5881" s="43"/>
      <c r="U5881" s="41">
        <v>46114</v>
      </c>
      <c r="V5881" s="43"/>
      <c r="W5881" s="40"/>
      <c r="X5881" s="43" t="str">
        <f t="shared" si="290"/>
        <v>Saúde da Coluna072452261</v>
      </c>
      <c r="Y5881" s="42" t="s">
        <v>37</v>
      </c>
    </row>
    <row r="5882" spans="1:25" ht="15" customHeight="1">
      <c r="A5882" s="176" t="s">
        <v>369</v>
      </c>
      <c r="B5882" s="44" t="s">
        <v>14875</v>
      </c>
      <c r="C5882" s="140" t="s">
        <v>27</v>
      </c>
      <c r="D5882" s="141">
        <v>46128</v>
      </c>
      <c r="E5882" s="46" t="s">
        <v>9125</v>
      </c>
      <c r="F5882" s="44" t="s">
        <v>9126</v>
      </c>
      <c r="G5882" s="47">
        <v>25533818839</v>
      </c>
      <c r="H5882" s="45">
        <v>27858</v>
      </c>
      <c r="I5882" s="47">
        <f t="shared" ca="1" si="291"/>
        <v>50</v>
      </c>
      <c r="J5882" s="47" t="s">
        <v>41</v>
      </c>
      <c r="K5882" s="47" t="s">
        <v>32</v>
      </c>
      <c r="L5882" s="44" t="s">
        <v>33</v>
      </c>
      <c r="M5882" s="44" t="s">
        <v>949</v>
      </c>
      <c r="N5882" s="47" t="s">
        <v>3293</v>
      </c>
      <c r="O5882" s="44" t="s">
        <v>9127</v>
      </c>
      <c r="P5882" s="47" t="s">
        <v>124</v>
      </c>
      <c r="Q5882" s="46" t="s">
        <v>36</v>
      </c>
      <c r="R5882" s="45">
        <v>46104</v>
      </c>
      <c r="S5882" s="47"/>
      <c r="T5882" s="47"/>
      <c r="U5882" s="45">
        <v>46113</v>
      </c>
      <c r="V5882" s="47"/>
      <c r="W5882" s="44"/>
      <c r="X5882" s="47" t="str">
        <f t="shared" si="290"/>
        <v>Saúde da Coluna773474609</v>
      </c>
      <c r="Y5882" s="46" t="s">
        <v>37</v>
      </c>
    </row>
    <row r="5883" spans="1:25" ht="15" customHeight="1">
      <c r="A5883" s="175" t="s">
        <v>38</v>
      </c>
      <c r="B5883" s="40" t="s">
        <v>14875</v>
      </c>
      <c r="C5883" s="142" t="s">
        <v>27</v>
      </c>
      <c r="D5883" s="143">
        <v>46161</v>
      </c>
      <c r="E5883" s="42" t="s">
        <v>16527</v>
      </c>
      <c r="F5883" s="40" t="s">
        <v>16528</v>
      </c>
      <c r="G5883" s="43">
        <v>16299789816</v>
      </c>
      <c r="H5883" s="41">
        <v>27523</v>
      </c>
      <c r="I5883" s="43">
        <f t="shared" ca="1" si="291"/>
        <v>51</v>
      </c>
      <c r="J5883" s="43" t="s">
        <v>41</v>
      </c>
      <c r="K5883" s="43" t="s">
        <v>32</v>
      </c>
      <c r="L5883" s="40" t="s">
        <v>33</v>
      </c>
      <c r="M5883" s="40" t="s">
        <v>2214</v>
      </c>
      <c r="N5883" s="43">
        <v>380</v>
      </c>
      <c r="O5883" s="40" t="s">
        <v>16529</v>
      </c>
      <c r="P5883" s="43" t="s">
        <v>124</v>
      </c>
      <c r="Q5883" s="43" t="s">
        <v>36</v>
      </c>
      <c r="R5883" s="41">
        <v>46161</v>
      </c>
      <c r="S5883" s="43"/>
      <c r="T5883" s="43"/>
      <c r="U5883" s="41">
        <v>46160</v>
      </c>
      <c r="V5883" s="41">
        <v>46199</v>
      </c>
      <c r="W5883" s="40" t="s">
        <v>92</v>
      </c>
      <c r="X5883" s="43" t="str">
        <f t="shared" si="290"/>
        <v>Saúde da Coluna094456905</v>
      </c>
      <c r="Y5883" s="42" t="s">
        <v>126</v>
      </c>
    </row>
    <row r="5884" spans="1:25" ht="15" customHeight="1">
      <c r="A5884" s="176" t="s">
        <v>369</v>
      </c>
      <c r="B5884" s="44" t="s">
        <v>14875</v>
      </c>
      <c r="C5884" s="140" t="s">
        <v>27</v>
      </c>
      <c r="D5884" s="141">
        <v>46128</v>
      </c>
      <c r="E5884" s="46" t="s">
        <v>16530</v>
      </c>
      <c r="F5884" s="44" t="s">
        <v>16531</v>
      </c>
      <c r="G5884" s="47">
        <v>26053745804</v>
      </c>
      <c r="H5884" s="45">
        <v>20559</v>
      </c>
      <c r="I5884" s="47">
        <f t="shared" ca="1" si="291"/>
        <v>70</v>
      </c>
      <c r="J5884" s="47" t="s">
        <v>41</v>
      </c>
      <c r="K5884" s="47" t="s">
        <v>32</v>
      </c>
      <c r="L5884" s="44" t="s">
        <v>53</v>
      </c>
      <c r="M5884" s="44" t="s">
        <v>15825</v>
      </c>
      <c r="N5884" s="47" t="s">
        <v>3090</v>
      </c>
      <c r="O5884" s="44" t="s">
        <v>16532</v>
      </c>
      <c r="P5884" s="47" t="s">
        <v>124</v>
      </c>
      <c r="Q5884" s="44" t="s">
        <v>36</v>
      </c>
      <c r="R5884" s="45">
        <v>46104</v>
      </c>
      <c r="S5884" s="47"/>
      <c r="T5884" s="45"/>
      <c r="U5884" s="45">
        <v>46112</v>
      </c>
      <c r="V5884" s="45"/>
      <c r="W5884" s="44"/>
      <c r="X5884" s="47" t="str">
        <f t="shared" si="290"/>
        <v>Saúde da Coluna778853900</v>
      </c>
      <c r="Y5884" s="46" t="s">
        <v>48</v>
      </c>
    </row>
    <row r="5885" spans="1:25" ht="15" customHeight="1">
      <c r="A5885" s="175" t="s">
        <v>369</v>
      </c>
      <c r="B5885" s="40" t="s">
        <v>14875</v>
      </c>
      <c r="C5885" s="142" t="s">
        <v>27</v>
      </c>
      <c r="D5885" s="143">
        <v>46128</v>
      </c>
      <c r="E5885" s="42" t="s">
        <v>16533</v>
      </c>
      <c r="F5885" s="40" t="s">
        <v>16534</v>
      </c>
      <c r="G5885" s="43">
        <v>13590110805</v>
      </c>
      <c r="H5885" s="41">
        <v>26472</v>
      </c>
      <c r="I5885" s="43">
        <f t="shared" ca="1" si="291"/>
        <v>53</v>
      </c>
      <c r="J5885" s="43" t="s">
        <v>77</v>
      </c>
      <c r="K5885" s="43" t="s">
        <v>32</v>
      </c>
      <c r="L5885" s="40" t="s">
        <v>33</v>
      </c>
      <c r="M5885" s="40" t="s">
        <v>16535</v>
      </c>
      <c r="N5885" s="43" t="s">
        <v>3072</v>
      </c>
      <c r="O5885" s="40" t="s">
        <v>16536</v>
      </c>
      <c r="P5885" s="43" t="s">
        <v>124</v>
      </c>
      <c r="Q5885" s="42" t="s">
        <v>36</v>
      </c>
      <c r="R5885" s="41">
        <v>46104</v>
      </c>
      <c r="S5885" s="43"/>
      <c r="T5885" s="43"/>
      <c r="U5885" s="41">
        <v>46118</v>
      </c>
      <c r="V5885" s="43"/>
      <c r="W5885" s="40"/>
      <c r="X5885" s="43" t="str">
        <f t="shared" si="290"/>
        <v>Saúde da Coluna081369894</v>
      </c>
      <c r="Y5885" s="42" t="s">
        <v>37</v>
      </c>
    </row>
    <row r="5886" spans="1:25" ht="15" customHeight="1">
      <c r="A5886" s="176" t="s">
        <v>369</v>
      </c>
      <c r="B5886" s="44" t="s">
        <v>14875</v>
      </c>
      <c r="C5886" s="140" t="s">
        <v>27</v>
      </c>
      <c r="D5886" s="141">
        <v>46128</v>
      </c>
      <c r="E5886" s="46" t="s">
        <v>16537</v>
      </c>
      <c r="F5886" s="44" t="s">
        <v>16538</v>
      </c>
      <c r="G5886" s="47">
        <v>13915004820</v>
      </c>
      <c r="H5886" s="45">
        <v>26562</v>
      </c>
      <c r="I5886" s="47">
        <f t="shared" ca="1" si="291"/>
        <v>53</v>
      </c>
      <c r="J5886" s="47" t="s">
        <v>41</v>
      </c>
      <c r="K5886" s="47" t="s">
        <v>32</v>
      </c>
      <c r="L5886" s="44" t="s">
        <v>53</v>
      </c>
      <c r="M5886" s="44" t="s">
        <v>12536</v>
      </c>
      <c r="N5886" s="47" t="s">
        <v>2995</v>
      </c>
      <c r="O5886" s="44" t="s">
        <v>16539</v>
      </c>
      <c r="P5886" s="47" t="s">
        <v>124</v>
      </c>
      <c r="Q5886" s="46" t="s">
        <v>36</v>
      </c>
      <c r="R5886" s="45">
        <v>46104</v>
      </c>
      <c r="S5886" s="47"/>
      <c r="T5886" s="47"/>
      <c r="U5886" s="45">
        <v>46112</v>
      </c>
      <c r="V5886" s="47"/>
      <c r="W5886" s="44"/>
      <c r="X5886" s="47" t="str">
        <f t="shared" si="290"/>
        <v>Saúde da Coluna594043484</v>
      </c>
      <c r="Y5886" s="46" t="s">
        <v>48</v>
      </c>
    </row>
    <row r="5887" spans="1:25" ht="15" customHeight="1">
      <c r="A5887" s="175" t="s">
        <v>369</v>
      </c>
      <c r="B5887" s="40" t="s">
        <v>14875</v>
      </c>
      <c r="C5887" s="142" t="s">
        <v>27</v>
      </c>
      <c r="D5887" s="143">
        <v>46128</v>
      </c>
      <c r="E5887" s="42" t="s">
        <v>16540</v>
      </c>
      <c r="F5887" s="40" t="s">
        <v>16541</v>
      </c>
      <c r="G5887" s="43">
        <v>23712937334</v>
      </c>
      <c r="H5887" s="41">
        <v>22012</v>
      </c>
      <c r="I5887" s="43">
        <f t="shared" ca="1" si="291"/>
        <v>66</v>
      </c>
      <c r="J5887" s="43" t="s">
        <v>41</v>
      </c>
      <c r="K5887" s="43" t="s">
        <v>32</v>
      </c>
      <c r="L5887" s="40" t="s">
        <v>33</v>
      </c>
      <c r="M5887" s="40" t="s">
        <v>914</v>
      </c>
      <c r="N5887" s="43" t="s">
        <v>3328</v>
      </c>
      <c r="O5887" s="40" t="s">
        <v>16542</v>
      </c>
      <c r="P5887" s="43" t="s">
        <v>124</v>
      </c>
      <c r="Q5887" s="42" t="s">
        <v>36</v>
      </c>
      <c r="R5887" s="41">
        <v>46104</v>
      </c>
      <c r="S5887" s="43"/>
      <c r="T5887" s="43"/>
      <c r="U5887" s="41">
        <v>46113</v>
      </c>
      <c r="V5887" s="43"/>
      <c r="W5887" s="40"/>
      <c r="X5887" s="43" t="str">
        <f t="shared" si="290"/>
        <v>Saúde da Coluna301062404</v>
      </c>
      <c r="Y5887" s="42" t="s">
        <v>37</v>
      </c>
    </row>
    <row r="5888" spans="1:25" ht="15" customHeight="1">
      <c r="A5888" s="176" t="s">
        <v>369</v>
      </c>
      <c r="B5888" s="44" t="s">
        <v>14875</v>
      </c>
      <c r="C5888" s="140" t="s">
        <v>27</v>
      </c>
      <c r="D5888" s="141">
        <v>46162</v>
      </c>
      <c r="E5888" s="46" t="s">
        <v>16543</v>
      </c>
      <c r="F5888" s="44" t="s">
        <v>16544</v>
      </c>
      <c r="G5888" s="47">
        <v>30858312824</v>
      </c>
      <c r="H5888" s="45">
        <v>22219</v>
      </c>
      <c r="I5888" s="47">
        <f t="shared" ca="1" si="291"/>
        <v>65</v>
      </c>
      <c r="J5888" s="47" t="s">
        <v>41</v>
      </c>
      <c r="K5888" s="47" t="s">
        <v>32</v>
      </c>
      <c r="L5888" s="44" t="s">
        <v>33</v>
      </c>
      <c r="M5888" s="44" t="s">
        <v>16545</v>
      </c>
      <c r="N5888" s="47" t="e">
        <v>#N/A</v>
      </c>
      <c r="O5888" s="44" t="s">
        <v>16546</v>
      </c>
      <c r="P5888" s="47" t="s">
        <v>124</v>
      </c>
      <c r="Q5888" s="47" t="s">
        <v>36</v>
      </c>
      <c r="R5888" s="45">
        <v>46104</v>
      </c>
      <c r="S5888" s="47"/>
      <c r="T5888" s="47"/>
      <c r="U5888" s="45">
        <v>46160</v>
      </c>
      <c r="V5888" s="47"/>
      <c r="W5888" s="44"/>
      <c r="X5888" s="47" t="str">
        <f t="shared" si="290"/>
        <v>Saúde da Coluna073911679</v>
      </c>
      <c r="Y5888" s="46" t="s">
        <v>126</v>
      </c>
    </row>
    <row r="5889" spans="1:25" ht="15" customHeight="1">
      <c r="A5889" s="175" t="s">
        <v>369</v>
      </c>
      <c r="B5889" s="40" t="s">
        <v>14875</v>
      </c>
      <c r="C5889" s="142" t="s">
        <v>27</v>
      </c>
      <c r="D5889" s="143">
        <v>46128</v>
      </c>
      <c r="E5889" s="42" t="s">
        <v>16547</v>
      </c>
      <c r="F5889" s="40" t="s">
        <v>16548</v>
      </c>
      <c r="G5889" s="43">
        <v>28822903811</v>
      </c>
      <c r="H5889" s="41">
        <v>29701</v>
      </c>
      <c r="I5889" s="43">
        <f t="shared" ca="1" si="291"/>
        <v>45</v>
      </c>
      <c r="J5889" s="43" t="s">
        <v>41</v>
      </c>
      <c r="K5889" s="43" t="s">
        <v>32</v>
      </c>
      <c r="L5889" s="40" t="s">
        <v>33</v>
      </c>
      <c r="M5889" s="40" t="s">
        <v>16549</v>
      </c>
      <c r="N5889" s="43" t="s">
        <v>3308</v>
      </c>
      <c r="O5889" s="40" t="s">
        <v>16550</v>
      </c>
      <c r="P5889" s="43" t="s">
        <v>124</v>
      </c>
      <c r="Q5889" s="42" t="s">
        <v>36</v>
      </c>
      <c r="R5889" s="41">
        <v>46104</v>
      </c>
      <c r="S5889" s="43"/>
      <c r="T5889" s="43"/>
      <c r="U5889" s="41">
        <v>46114</v>
      </c>
      <c r="V5889" s="43"/>
      <c r="W5889" s="40"/>
      <c r="X5889" s="43" t="str">
        <f t="shared" si="290"/>
        <v>Saúde da Coluna081302886</v>
      </c>
      <c r="Y5889" s="42" t="s">
        <v>37</v>
      </c>
    </row>
    <row r="5890" spans="1:25" ht="15" customHeight="1">
      <c r="A5890" s="176" t="s">
        <v>369</v>
      </c>
      <c r="B5890" s="44" t="s">
        <v>14875</v>
      </c>
      <c r="C5890" s="140" t="s">
        <v>27</v>
      </c>
      <c r="D5890" s="141">
        <v>46128</v>
      </c>
      <c r="E5890" s="46" t="s">
        <v>16551</v>
      </c>
      <c r="F5890" s="44" t="s">
        <v>16552</v>
      </c>
      <c r="G5890" s="47">
        <v>1225036860</v>
      </c>
      <c r="H5890" s="45">
        <v>19216</v>
      </c>
      <c r="I5890" s="47">
        <f t="shared" ca="1" si="291"/>
        <v>73</v>
      </c>
      <c r="J5890" s="47" t="s">
        <v>41</v>
      </c>
      <c r="K5890" s="47" t="s">
        <v>32</v>
      </c>
      <c r="L5890" s="44" t="s">
        <v>33</v>
      </c>
      <c r="M5890" s="44" t="s">
        <v>16553</v>
      </c>
      <c r="N5890" s="47" t="s">
        <v>15734</v>
      </c>
      <c r="O5890" s="44" t="s">
        <v>16554</v>
      </c>
      <c r="P5890" s="47" t="s">
        <v>124</v>
      </c>
      <c r="Q5890" s="46" t="s">
        <v>36</v>
      </c>
      <c r="R5890" s="45">
        <v>46104</v>
      </c>
      <c r="S5890" s="47"/>
      <c r="T5890" s="47"/>
      <c r="U5890" s="45">
        <v>46114</v>
      </c>
      <c r="V5890" s="47"/>
      <c r="W5890" s="44"/>
      <c r="X5890" s="47" t="str">
        <f t="shared" ref="X5890:X5953" si="292">$B5890&amp;$E5890</f>
        <v>Saúde da Coluna067829309</v>
      </c>
      <c r="Y5890" s="46" t="s">
        <v>37</v>
      </c>
    </row>
    <row r="5891" spans="1:25" ht="15" customHeight="1">
      <c r="A5891" s="175" t="s">
        <v>38</v>
      </c>
      <c r="B5891" s="40" t="s">
        <v>14875</v>
      </c>
      <c r="C5891" s="142" t="s">
        <v>27</v>
      </c>
      <c r="D5891" s="143">
        <v>46153</v>
      </c>
      <c r="E5891" s="42" t="s">
        <v>16555</v>
      </c>
      <c r="F5891" s="40" t="s">
        <v>16556</v>
      </c>
      <c r="G5891" s="43">
        <v>13653856809</v>
      </c>
      <c r="H5891" s="41">
        <v>23672</v>
      </c>
      <c r="I5891" s="43">
        <f t="shared" ca="1" si="291"/>
        <v>61</v>
      </c>
      <c r="J5891" s="43" t="s">
        <v>77</v>
      </c>
      <c r="K5891" s="43" t="s">
        <v>32</v>
      </c>
      <c r="L5891" s="40" t="s">
        <v>33</v>
      </c>
      <c r="M5891" s="40" t="s">
        <v>16557</v>
      </c>
      <c r="N5891" s="43">
        <v>100</v>
      </c>
      <c r="O5891" s="40" t="s">
        <v>16558</v>
      </c>
      <c r="P5891" s="43" t="s">
        <v>124</v>
      </c>
      <c r="Q5891" s="43" t="s">
        <v>36</v>
      </c>
      <c r="R5891" s="41">
        <v>46153</v>
      </c>
      <c r="S5891" s="43"/>
      <c r="T5891" s="43"/>
      <c r="U5891" s="41">
        <v>46150</v>
      </c>
      <c r="V5891" s="41">
        <v>46161</v>
      </c>
      <c r="W5891" s="40" t="s">
        <v>487</v>
      </c>
      <c r="X5891" s="43" t="str">
        <f t="shared" si="292"/>
        <v>Saúde da Coluna813249988</v>
      </c>
      <c r="Y5891" s="42" t="s">
        <v>126</v>
      </c>
    </row>
    <row r="5892" spans="1:25" ht="15" customHeight="1">
      <c r="A5892" s="176" t="s">
        <v>38</v>
      </c>
      <c r="B5892" s="44" t="s">
        <v>14875</v>
      </c>
      <c r="C5892" s="140" t="s">
        <v>27</v>
      </c>
      <c r="D5892" s="141">
        <v>46132</v>
      </c>
      <c r="E5892" s="46" t="s">
        <v>16559</v>
      </c>
      <c r="F5892" s="44" t="s">
        <v>16560</v>
      </c>
      <c r="G5892" s="47">
        <v>34873417864</v>
      </c>
      <c r="H5892" s="45">
        <v>34534</v>
      </c>
      <c r="I5892" s="47">
        <f t="shared" ca="1" si="291"/>
        <v>31</v>
      </c>
      <c r="J5892" s="47" t="s">
        <v>41</v>
      </c>
      <c r="K5892" s="47" t="s">
        <v>32</v>
      </c>
      <c r="L5892" s="44" t="s">
        <v>3510</v>
      </c>
      <c r="M5892" s="44"/>
      <c r="N5892" s="47">
        <v>500</v>
      </c>
      <c r="O5892" s="44" t="s">
        <v>16561</v>
      </c>
      <c r="P5892" s="47" t="s">
        <v>124</v>
      </c>
      <c r="Q5892" s="47" t="s">
        <v>36</v>
      </c>
      <c r="R5892" s="45">
        <v>46132</v>
      </c>
      <c r="S5892" s="47"/>
      <c r="T5892" s="47"/>
      <c r="U5892" s="45">
        <v>46129</v>
      </c>
      <c r="V5892" s="45">
        <v>46171</v>
      </c>
      <c r="W5892" s="44" t="s">
        <v>92</v>
      </c>
      <c r="X5892" s="47" t="str">
        <f t="shared" si="292"/>
        <v>Saúde da Coluna589651994</v>
      </c>
      <c r="Y5892" s="46" t="s">
        <v>37</v>
      </c>
    </row>
    <row r="5893" spans="1:25" ht="15" customHeight="1">
      <c r="A5893" s="175" t="s">
        <v>38</v>
      </c>
      <c r="B5893" s="40" t="s">
        <v>14875</v>
      </c>
      <c r="C5893" s="142" t="s">
        <v>27</v>
      </c>
      <c r="D5893" s="143">
        <v>46153</v>
      </c>
      <c r="E5893" s="42" t="s">
        <v>16562</v>
      </c>
      <c r="F5893" s="40" t="s">
        <v>16563</v>
      </c>
      <c r="G5893" s="43">
        <v>63967200787</v>
      </c>
      <c r="H5893" s="41">
        <v>15752</v>
      </c>
      <c r="I5893" s="43">
        <f t="shared" ca="1" si="291"/>
        <v>83</v>
      </c>
      <c r="J5893" s="43" t="s">
        <v>41</v>
      </c>
      <c r="K5893" s="43" t="s">
        <v>285</v>
      </c>
      <c r="L5893" s="40" t="s">
        <v>286</v>
      </c>
      <c r="M5893" s="40" t="s">
        <v>10098</v>
      </c>
      <c r="N5893" s="43">
        <v>300</v>
      </c>
      <c r="O5893" s="40" t="s">
        <v>16564</v>
      </c>
      <c r="P5893" s="43" t="s">
        <v>124</v>
      </c>
      <c r="Q5893" s="43" t="s">
        <v>36</v>
      </c>
      <c r="R5893" s="41">
        <v>46153</v>
      </c>
      <c r="S5893" s="43"/>
      <c r="T5893" s="43"/>
      <c r="U5893" s="41">
        <v>46149</v>
      </c>
      <c r="V5893" s="41">
        <v>46162</v>
      </c>
      <c r="W5893" s="40" t="s">
        <v>499</v>
      </c>
      <c r="X5893" s="43" t="str">
        <f t="shared" si="292"/>
        <v>Saúde da Coluna312742231</v>
      </c>
      <c r="Y5893" s="42" t="s">
        <v>126</v>
      </c>
    </row>
    <row r="5894" spans="1:25" ht="15" customHeight="1">
      <c r="A5894" s="176" t="s">
        <v>38</v>
      </c>
      <c r="B5894" s="44" t="s">
        <v>14875</v>
      </c>
      <c r="C5894" s="140" t="s">
        <v>27</v>
      </c>
      <c r="D5894" s="141">
        <v>46086</v>
      </c>
      <c r="E5894" s="46" t="s">
        <v>16565</v>
      </c>
      <c r="F5894" s="44" t="s">
        <v>16566</v>
      </c>
      <c r="G5894" s="47">
        <v>8400483782</v>
      </c>
      <c r="H5894" s="45">
        <v>29333</v>
      </c>
      <c r="I5894" s="47">
        <f t="shared" ca="1" si="291"/>
        <v>46</v>
      </c>
      <c r="J5894" s="47" t="s">
        <v>41</v>
      </c>
      <c r="K5894" s="47" t="s">
        <v>285</v>
      </c>
      <c r="L5894" s="44" t="s">
        <v>318</v>
      </c>
      <c r="M5894" s="44"/>
      <c r="N5894" s="47">
        <v>60</v>
      </c>
      <c r="O5894" s="44" t="s">
        <v>16567</v>
      </c>
      <c r="P5894" s="47" t="s">
        <v>124</v>
      </c>
      <c r="Q5894" s="47" t="s">
        <v>36</v>
      </c>
      <c r="R5894" s="45">
        <v>46104</v>
      </c>
      <c r="S5894" s="47"/>
      <c r="T5894" s="47"/>
      <c r="U5894" s="45">
        <v>46084</v>
      </c>
      <c r="V5894" s="45">
        <v>46090</v>
      </c>
      <c r="W5894" s="115" t="s">
        <v>4540</v>
      </c>
      <c r="X5894" s="47" t="str">
        <f t="shared" si="292"/>
        <v>Saúde da Coluna079007415</v>
      </c>
      <c r="Y5894" s="46" t="s">
        <v>48</v>
      </c>
    </row>
    <row r="5895" spans="1:25" ht="15" customHeight="1">
      <c r="A5895" s="175" t="s">
        <v>38</v>
      </c>
      <c r="B5895" s="40" t="s">
        <v>14875</v>
      </c>
      <c r="C5895" s="142" t="s">
        <v>27</v>
      </c>
      <c r="D5895" s="143">
        <v>46153</v>
      </c>
      <c r="E5895" s="42" t="s">
        <v>16568</v>
      </c>
      <c r="F5895" s="40" t="s">
        <v>16569</v>
      </c>
      <c r="G5895" s="43">
        <v>4286459764</v>
      </c>
      <c r="H5895" s="41">
        <v>27533</v>
      </c>
      <c r="I5895" s="43">
        <f t="shared" ca="1" si="291"/>
        <v>51</v>
      </c>
      <c r="J5895" s="43" t="s">
        <v>41</v>
      </c>
      <c r="K5895" s="43" t="s">
        <v>285</v>
      </c>
      <c r="L5895" s="40" t="s">
        <v>286</v>
      </c>
      <c r="M5895" s="40" t="s">
        <v>6510</v>
      </c>
      <c r="N5895" s="43">
        <v>400</v>
      </c>
      <c r="O5895" s="40" t="s">
        <v>16570</v>
      </c>
      <c r="P5895" s="43" t="s">
        <v>124</v>
      </c>
      <c r="Q5895" s="43" t="s">
        <v>36</v>
      </c>
      <c r="R5895" s="41">
        <v>46153</v>
      </c>
      <c r="S5895" s="43"/>
      <c r="T5895" s="43"/>
      <c r="U5895" s="41">
        <v>46150</v>
      </c>
      <c r="V5895" s="41">
        <v>46087</v>
      </c>
      <c r="W5895" s="40" t="s">
        <v>499</v>
      </c>
      <c r="X5895" s="43" t="str">
        <f t="shared" si="292"/>
        <v>Saúde da Coluna081360808</v>
      </c>
      <c r="Y5895" s="42" t="s">
        <v>126</v>
      </c>
    </row>
    <row r="5896" spans="1:25" ht="15" customHeight="1">
      <c r="A5896" s="176" t="s">
        <v>369</v>
      </c>
      <c r="B5896" s="44" t="s">
        <v>14875</v>
      </c>
      <c r="C5896" s="140" t="s">
        <v>27</v>
      </c>
      <c r="D5896" s="141">
        <v>46128</v>
      </c>
      <c r="E5896" s="46" t="s">
        <v>16571</v>
      </c>
      <c r="F5896" s="44" t="s">
        <v>16572</v>
      </c>
      <c r="G5896" s="47">
        <v>90882148753</v>
      </c>
      <c r="H5896" s="45">
        <v>25186</v>
      </c>
      <c r="I5896" s="47">
        <f t="shared" ca="1" si="291"/>
        <v>57</v>
      </c>
      <c r="J5896" s="47" t="s">
        <v>77</v>
      </c>
      <c r="K5896" s="47" t="s">
        <v>285</v>
      </c>
      <c r="L5896" s="44" t="s">
        <v>656</v>
      </c>
      <c r="M5896" s="44" t="s">
        <v>14194</v>
      </c>
      <c r="N5896" s="47" t="s">
        <v>2995</v>
      </c>
      <c r="O5896" s="44" t="s">
        <v>16573</v>
      </c>
      <c r="P5896" s="47" t="s">
        <v>124</v>
      </c>
      <c r="Q5896" s="46" t="s">
        <v>36</v>
      </c>
      <c r="R5896" s="45">
        <v>46104</v>
      </c>
      <c r="S5896" s="47"/>
      <c r="T5896" s="47"/>
      <c r="U5896" s="45">
        <v>46114</v>
      </c>
      <c r="V5896" s="47"/>
      <c r="W5896" s="44"/>
      <c r="X5896" s="47" t="str">
        <f t="shared" si="292"/>
        <v>Saúde da Coluna092924642</v>
      </c>
      <c r="Y5896" s="46" t="s">
        <v>37</v>
      </c>
    </row>
    <row r="5897" spans="1:25" ht="15" customHeight="1">
      <c r="A5897" s="175" t="s">
        <v>369</v>
      </c>
      <c r="B5897" s="40" t="s">
        <v>14875</v>
      </c>
      <c r="C5897" s="142" t="s">
        <v>27</v>
      </c>
      <c r="D5897" s="143">
        <v>46128</v>
      </c>
      <c r="E5897" s="42" t="s">
        <v>16574</v>
      </c>
      <c r="F5897" s="40" t="s">
        <v>16575</v>
      </c>
      <c r="G5897" s="43">
        <v>3285709740</v>
      </c>
      <c r="H5897" s="41">
        <v>27128</v>
      </c>
      <c r="I5897" s="43">
        <f t="shared" ca="1" si="291"/>
        <v>52</v>
      </c>
      <c r="J5897" s="43" t="s">
        <v>77</v>
      </c>
      <c r="K5897" s="43" t="s">
        <v>285</v>
      </c>
      <c r="L5897" s="40" t="s">
        <v>315</v>
      </c>
      <c r="M5897" s="40" t="s">
        <v>12405</v>
      </c>
      <c r="N5897" s="43" t="s">
        <v>3188</v>
      </c>
      <c r="O5897" s="40" t="s">
        <v>16576</v>
      </c>
      <c r="P5897" s="43" t="s">
        <v>124</v>
      </c>
      <c r="Q5897" s="42" t="s">
        <v>36</v>
      </c>
      <c r="R5897" s="41">
        <v>46104</v>
      </c>
      <c r="S5897" s="43"/>
      <c r="T5897" s="43"/>
      <c r="U5897" s="41">
        <v>46114</v>
      </c>
      <c r="V5897" s="43"/>
      <c r="W5897" s="40"/>
      <c r="X5897" s="43" t="str">
        <f t="shared" si="292"/>
        <v>Saúde da Coluna757621007</v>
      </c>
      <c r="Y5897" s="42" t="s">
        <v>37</v>
      </c>
    </row>
    <row r="5898" spans="1:25" ht="15" customHeight="1">
      <c r="A5898" s="176" t="s">
        <v>369</v>
      </c>
      <c r="B5898" s="44" t="s">
        <v>14875</v>
      </c>
      <c r="C5898" s="140" t="s">
        <v>27</v>
      </c>
      <c r="D5898" s="141">
        <v>46128</v>
      </c>
      <c r="E5898" s="46" t="s">
        <v>16577</v>
      </c>
      <c r="F5898" s="44" t="s">
        <v>16578</v>
      </c>
      <c r="G5898" s="47">
        <v>61183725</v>
      </c>
      <c r="H5898" s="45">
        <v>24785</v>
      </c>
      <c r="I5898" s="47">
        <f t="shared" ca="1" si="291"/>
        <v>58</v>
      </c>
      <c r="J5898" s="47" t="s">
        <v>77</v>
      </c>
      <c r="K5898" s="47" t="s">
        <v>285</v>
      </c>
      <c r="L5898" s="44" t="s">
        <v>286</v>
      </c>
      <c r="M5898" s="44" t="s">
        <v>16579</v>
      </c>
      <c r="N5898" s="47" t="s">
        <v>2995</v>
      </c>
      <c r="O5898" s="44" t="s">
        <v>16580</v>
      </c>
      <c r="P5898" s="47" t="s">
        <v>124</v>
      </c>
      <c r="Q5898" s="46" t="s">
        <v>36</v>
      </c>
      <c r="R5898" s="45">
        <v>46104</v>
      </c>
      <c r="S5898" s="47"/>
      <c r="T5898" s="47"/>
      <c r="U5898" s="45">
        <v>46114</v>
      </c>
      <c r="V5898" s="47"/>
      <c r="W5898" s="44"/>
      <c r="X5898" s="47" t="str">
        <f t="shared" si="292"/>
        <v>Saúde da Coluna077952074</v>
      </c>
      <c r="Y5898" s="46" t="s">
        <v>37</v>
      </c>
    </row>
    <row r="5899" spans="1:25" ht="15" customHeight="1">
      <c r="A5899" s="175" t="s">
        <v>369</v>
      </c>
      <c r="B5899" s="40" t="s">
        <v>14875</v>
      </c>
      <c r="C5899" s="142" t="s">
        <v>27</v>
      </c>
      <c r="D5899" s="143">
        <v>46147</v>
      </c>
      <c r="E5899" s="42" t="s">
        <v>16581</v>
      </c>
      <c r="F5899" s="40" t="s">
        <v>16582</v>
      </c>
      <c r="G5899" s="43">
        <v>71927620759</v>
      </c>
      <c r="H5899" s="41">
        <v>22621</v>
      </c>
      <c r="I5899" s="43">
        <f t="shared" ca="1" si="291"/>
        <v>64</v>
      </c>
      <c r="J5899" s="43" t="s">
        <v>77</v>
      </c>
      <c r="K5899" s="43" t="s">
        <v>285</v>
      </c>
      <c r="L5899" s="40" t="s">
        <v>639</v>
      </c>
      <c r="M5899" s="40" t="s">
        <v>16583</v>
      </c>
      <c r="N5899" s="43" t="s">
        <v>366</v>
      </c>
      <c r="O5899" s="40" t="s">
        <v>16584</v>
      </c>
      <c r="P5899" s="43"/>
      <c r="Q5899" s="43" t="s">
        <v>36</v>
      </c>
      <c r="R5899" s="41"/>
      <c r="S5899" s="43"/>
      <c r="T5899" s="43"/>
      <c r="U5899" s="41"/>
      <c r="V5899" s="43"/>
      <c r="W5899" s="40"/>
      <c r="X5899" s="43" t="str">
        <f t="shared" si="292"/>
        <v>Saúde da Coluna081614674</v>
      </c>
      <c r="Y5899" s="42"/>
    </row>
    <row r="5900" spans="1:25" ht="15" customHeight="1">
      <c r="A5900" s="176" t="s">
        <v>369</v>
      </c>
      <c r="B5900" s="44" t="s">
        <v>14875</v>
      </c>
      <c r="C5900" s="140" t="s">
        <v>27</v>
      </c>
      <c r="D5900" s="141">
        <v>46162</v>
      </c>
      <c r="E5900" s="46" t="s">
        <v>16585</v>
      </c>
      <c r="F5900" s="44" t="s">
        <v>16586</v>
      </c>
      <c r="G5900" s="47">
        <v>86608770715</v>
      </c>
      <c r="H5900" s="45">
        <v>23983</v>
      </c>
      <c r="I5900" s="47">
        <f t="shared" ca="1" si="291"/>
        <v>60</v>
      </c>
      <c r="J5900" s="47" t="s">
        <v>77</v>
      </c>
      <c r="K5900" s="47" t="s">
        <v>285</v>
      </c>
      <c r="L5900" s="44" t="s">
        <v>286</v>
      </c>
      <c r="M5900" s="44" t="s">
        <v>2895</v>
      </c>
      <c r="N5900" s="47" t="e">
        <v>#N/A</v>
      </c>
      <c r="O5900" s="44" t="s">
        <v>16587</v>
      </c>
      <c r="P5900" s="47" t="s">
        <v>124</v>
      </c>
      <c r="Q5900" s="47" t="s">
        <v>36</v>
      </c>
      <c r="R5900" s="45">
        <v>46104</v>
      </c>
      <c r="S5900" s="47"/>
      <c r="T5900" s="47"/>
      <c r="U5900" s="45">
        <v>46160</v>
      </c>
      <c r="V5900" s="47"/>
      <c r="W5900" s="44"/>
      <c r="X5900" s="47" t="str">
        <f t="shared" si="292"/>
        <v>Saúde da Coluna086216657</v>
      </c>
      <c r="Y5900" s="46" t="s">
        <v>126</v>
      </c>
    </row>
    <row r="5901" spans="1:25" ht="15" customHeight="1">
      <c r="A5901" s="175" t="s">
        <v>369</v>
      </c>
      <c r="B5901" s="40" t="s">
        <v>14875</v>
      </c>
      <c r="C5901" s="142" t="s">
        <v>27</v>
      </c>
      <c r="D5901" s="143">
        <v>46128</v>
      </c>
      <c r="E5901" s="42" t="s">
        <v>16588</v>
      </c>
      <c r="F5901" s="40" t="s">
        <v>16589</v>
      </c>
      <c r="G5901" s="43">
        <v>2570759767</v>
      </c>
      <c r="H5901" s="41">
        <v>26505</v>
      </c>
      <c r="I5901" s="43">
        <f t="shared" ca="1" si="291"/>
        <v>53</v>
      </c>
      <c r="J5901" s="43" t="s">
        <v>41</v>
      </c>
      <c r="K5901" s="43" t="s">
        <v>285</v>
      </c>
      <c r="L5901" s="40" t="s">
        <v>315</v>
      </c>
      <c r="M5901" s="40" t="s">
        <v>16590</v>
      </c>
      <c r="N5901" s="43" t="s">
        <v>366</v>
      </c>
      <c r="O5901" s="40" t="s">
        <v>16591</v>
      </c>
      <c r="P5901" s="43" t="s">
        <v>124</v>
      </c>
      <c r="Q5901" s="42" t="s">
        <v>36</v>
      </c>
      <c r="R5901" s="41">
        <v>46104</v>
      </c>
      <c r="S5901" s="43"/>
      <c r="T5901" s="43"/>
      <c r="U5901" s="41">
        <v>46114</v>
      </c>
      <c r="V5901" s="43"/>
      <c r="W5901" s="40"/>
      <c r="X5901" s="43" t="str">
        <f t="shared" si="292"/>
        <v>Saúde da Coluna079601332</v>
      </c>
      <c r="Y5901" s="42" t="s">
        <v>37</v>
      </c>
    </row>
    <row r="5902" spans="1:25" ht="15" customHeight="1">
      <c r="A5902" s="176" t="s">
        <v>369</v>
      </c>
      <c r="B5902" s="44" t="s">
        <v>14875</v>
      </c>
      <c r="C5902" s="140" t="s">
        <v>27</v>
      </c>
      <c r="D5902" s="141">
        <v>46162</v>
      </c>
      <c r="E5902" s="46" t="s">
        <v>16592</v>
      </c>
      <c r="F5902" s="44" t="s">
        <v>16593</v>
      </c>
      <c r="G5902" s="47">
        <v>93425180797</v>
      </c>
      <c r="H5902" s="45">
        <v>17575</v>
      </c>
      <c r="I5902" s="47">
        <f t="shared" ca="1" si="291"/>
        <v>78</v>
      </c>
      <c r="J5902" s="47" t="s">
        <v>41</v>
      </c>
      <c r="K5902" s="47" t="s">
        <v>285</v>
      </c>
      <c r="L5902" s="44" t="s">
        <v>286</v>
      </c>
      <c r="M5902" s="44" t="s">
        <v>9460</v>
      </c>
      <c r="N5902" s="47" t="e">
        <v>#N/A</v>
      </c>
      <c r="O5902" s="44" t="s">
        <v>16594</v>
      </c>
      <c r="P5902" s="47" t="s">
        <v>124</v>
      </c>
      <c r="Q5902" s="47" t="s">
        <v>36</v>
      </c>
      <c r="R5902" s="45">
        <v>46104</v>
      </c>
      <c r="S5902" s="47"/>
      <c r="T5902" s="47"/>
      <c r="U5902" s="45">
        <v>46160</v>
      </c>
      <c r="V5902" s="47"/>
      <c r="W5902" s="44"/>
      <c r="X5902" s="47" t="str">
        <f t="shared" si="292"/>
        <v>Saúde da Coluna758509570</v>
      </c>
      <c r="Y5902" s="46" t="s">
        <v>126</v>
      </c>
    </row>
    <row r="5903" spans="1:25" ht="15" customHeight="1">
      <c r="A5903" s="175" t="s">
        <v>369</v>
      </c>
      <c r="B5903" s="40" t="s">
        <v>14875</v>
      </c>
      <c r="C5903" s="142" t="s">
        <v>27</v>
      </c>
      <c r="D5903" s="143">
        <v>46162</v>
      </c>
      <c r="E5903" s="42" t="s">
        <v>629</v>
      </c>
      <c r="F5903" s="40" t="s">
        <v>630</v>
      </c>
      <c r="G5903" s="43">
        <v>73564419772</v>
      </c>
      <c r="H5903" s="41">
        <v>23036</v>
      </c>
      <c r="I5903" s="43">
        <f t="shared" ref="I5903:I5934" ca="1" si="293">INT((TODAY()-H5903)/365.25)</f>
        <v>63</v>
      </c>
      <c r="J5903" s="43" t="s">
        <v>77</v>
      </c>
      <c r="K5903" s="43" t="s">
        <v>285</v>
      </c>
      <c r="L5903" s="40" t="s">
        <v>631</v>
      </c>
      <c r="M5903" s="40" t="s">
        <v>1116</v>
      </c>
      <c r="N5903" s="43">
        <v>75</v>
      </c>
      <c r="O5903" s="40" t="s">
        <v>632</v>
      </c>
      <c r="P5903" s="43" t="s">
        <v>124</v>
      </c>
      <c r="Q5903" s="43" t="s">
        <v>36</v>
      </c>
      <c r="R5903" s="41">
        <v>46104</v>
      </c>
      <c r="S5903" s="43"/>
      <c r="T5903" s="43"/>
      <c r="U5903" s="41">
        <v>46160</v>
      </c>
      <c r="V5903" s="43"/>
      <c r="W5903" s="40"/>
      <c r="X5903" s="43" t="str">
        <f t="shared" si="292"/>
        <v>Saúde da Coluna093881006</v>
      </c>
      <c r="Y5903" s="42" t="s">
        <v>126</v>
      </c>
    </row>
    <row r="5904" spans="1:25" ht="15" customHeight="1">
      <c r="A5904" s="176" t="s">
        <v>369</v>
      </c>
      <c r="B5904" s="44" t="s">
        <v>14875</v>
      </c>
      <c r="C5904" s="140" t="s">
        <v>27</v>
      </c>
      <c r="D5904" s="141">
        <v>46128</v>
      </c>
      <c r="E5904" s="46" t="s">
        <v>16595</v>
      </c>
      <c r="F5904" s="44" t="s">
        <v>16596</v>
      </c>
      <c r="G5904" s="47">
        <v>1864028726</v>
      </c>
      <c r="H5904" s="45">
        <v>25219</v>
      </c>
      <c r="I5904" s="47">
        <f t="shared" ca="1" si="293"/>
        <v>57</v>
      </c>
      <c r="J5904" s="47" t="s">
        <v>41</v>
      </c>
      <c r="K5904" s="47" t="s">
        <v>285</v>
      </c>
      <c r="L5904" s="44" t="s">
        <v>286</v>
      </c>
      <c r="M5904" s="44" t="s">
        <v>14183</v>
      </c>
      <c r="N5904" s="47" t="s">
        <v>3308</v>
      </c>
      <c r="O5904" s="44" t="s">
        <v>16597</v>
      </c>
      <c r="P5904" s="47" t="s">
        <v>124</v>
      </c>
      <c r="Q5904" s="46" t="s">
        <v>36</v>
      </c>
      <c r="R5904" s="45">
        <v>46104</v>
      </c>
      <c r="S5904" s="47"/>
      <c r="T5904" s="47"/>
      <c r="U5904" s="45">
        <v>46114</v>
      </c>
      <c r="V5904" s="47"/>
      <c r="W5904" s="44"/>
      <c r="X5904" s="47" t="str">
        <f t="shared" si="292"/>
        <v>Saúde da Coluna079139353</v>
      </c>
      <c r="Y5904" s="46" t="s">
        <v>37</v>
      </c>
    </row>
    <row r="5905" spans="1:25" ht="15" customHeight="1">
      <c r="A5905" s="175" t="s">
        <v>369</v>
      </c>
      <c r="B5905" s="40" t="s">
        <v>14875</v>
      </c>
      <c r="C5905" s="142" t="s">
        <v>27</v>
      </c>
      <c r="D5905" s="143">
        <v>46128</v>
      </c>
      <c r="E5905" s="42" t="s">
        <v>16598</v>
      </c>
      <c r="F5905" s="40" t="s">
        <v>3462</v>
      </c>
      <c r="G5905" s="43">
        <v>5330016762</v>
      </c>
      <c r="H5905" s="41">
        <v>30285</v>
      </c>
      <c r="I5905" s="43">
        <f t="shared" ca="1" si="293"/>
        <v>43</v>
      </c>
      <c r="J5905" s="43" t="s">
        <v>77</v>
      </c>
      <c r="K5905" s="43" t="s">
        <v>285</v>
      </c>
      <c r="L5905" s="40" t="s">
        <v>286</v>
      </c>
      <c r="M5905" s="40" t="s">
        <v>5333</v>
      </c>
      <c r="N5905" s="43" t="s">
        <v>366</v>
      </c>
      <c r="O5905" s="40" t="s">
        <v>16599</v>
      </c>
      <c r="P5905" s="43" t="s">
        <v>124</v>
      </c>
      <c r="Q5905" s="42" t="s">
        <v>36</v>
      </c>
      <c r="R5905" s="41">
        <v>46104</v>
      </c>
      <c r="S5905" s="43"/>
      <c r="T5905" s="43"/>
      <c r="U5905" s="41">
        <v>46118</v>
      </c>
      <c r="V5905" s="43"/>
      <c r="W5905" s="40"/>
      <c r="X5905" s="43" t="str">
        <f t="shared" si="292"/>
        <v>Saúde da Coluna079291923</v>
      </c>
      <c r="Y5905" s="42" t="s">
        <v>37</v>
      </c>
    </row>
    <row r="5906" spans="1:25" ht="15" customHeight="1">
      <c r="A5906" s="176" t="s">
        <v>369</v>
      </c>
      <c r="B5906" s="44" t="s">
        <v>14875</v>
      </c>
      <c r="C5906" s="140" t="s">
        <v>27</v>
      </c>
      <c r="D5906" s="141">
        <v>46147</v>
      </c>
      <c r="E5906" s="46" t="s">
        <v>16600</v>
      </c>
      <c r="F5906" s="44" t="s">
        <v>16601</v>
      </c>
      <c r="G5906" s="47">
        <v>11250633788</v>
      </c>
      <c r="H5906" s="45">
        <v>32495</v>
      </c>
      <c r="I5906" s="47">
        <f t="shared" ca="1" si="293"/>
        <v>37</v>
      </c>
      <c r="J5906" s="47" t="s">
        <v>77</v>
      </c>
      <c r="K5906" s="47" t="s">
        <v>285</v>
      </c>
      <c r="L5906" s="44" t="s">
        <v>286</v>
      </c>
      <c r="M5906" s="44" t="s">
        <v>16602</v>
      </c>
      <c r="N5906" s="47" t="s">
        <v>3014</v>
      </c>
      <c r="O5906" s="44" t="s">
        <v>16603</v>
      </c>
      <c r="P5906" s="47"/>
      <c r="Q5906" s="47" t="s">
        <v>36</v>
      </c>
      <c r="R5906" s="45"/>
      <c r="S5906" s="47"/>
      <c r="T5906" s="47"/>
      <c r="U5906" s="45"/>
      <c r="V5906" s="47"/>
      <c r="W5906" s="44"/>
      <c r="X5906" s="47" t="str">
        <f t="shared" si="292"/>
        <v>Saúde da Coluna082868707</v>
      </c>
      <c r="Y5906" s="46"/>
    </row>
    <row r="5907" spans="1:25" ht="15" customHeight="1">
      <c r="A5907" s="175" t="s">
        <v>369</v>
      </c>
      <c r="B5907" s="40" t="s">
        <v>14875</v>
      </c>
      <c r="C5907" s="142" t="s">
        <v>27</v>
      </c>
      <c r="D5907" s="143">
        <v>46128</v>
      </c>
      <c r="E5907" s="42" t="s">
        <v>16604</v>
      </c>
      <c r="F5907" s="40" t="s">
        <v>16605</v>
      </c>
      <c r="G5907" s="43">
        <v>9501670708</v>
      </c>
      <c r="H5907" s="41">
        <v>30530</v>
      </c>
      <c r="I5907" s="43">
        <f t="shared" ca="1" si="293"/>
        <v>42</v>
      </c>
      <c r="J5907" s="43" t="s">
        <v>77</v>
      </c>
      <c r="K5907" s="43" t="s">
        <v>285</v>
      </c>
      <c r="L5907" s="40" t="s">
        <v>286</v>
      </c>
      <c r="M5907" s="40" t="s">
        <v>12219</v>
      </c>
      <c r="N5907" s="43" t="s">
        <v>2995</v>
      </c>
      <c r="O5907" s="40" t="s">
        <v>16606</v>
      </c>
      <c r="P5907" s="43" t="s">
        <v>124</v>
      </c>
      <c r="Q5907" s="42" t="s">
        <v>36</v>
      </c>
      <c r="R5907" s="41">
        <v>46104</v>
      </c>
      <c r="S5907" s="43"/>
      <c r="T5907" s="43"/>
      <c r="U5907" s="41">
        <v>46114</v>
      </c>
      <c r="V5907" s="43"/>
      <c r="W5907" s="40"/>
      <c r="X5907" s="43" t="str">
        <f t="shared" si="292"/>
        <v>Saúde da Coluna076103712</v>
      </c>
      <c r="Y5907" s="42" t="s">
        <v>37</v>
      </c>
    </row>
    <row r="5908" spans="1:25" ht="15" customHeight="1">
      <c r="A5908" s="176" t="s">
        <v>369</v>
      </c>
      <c r="B5908" s="44" t="s">
        <v>14875</v>
      </c>
      <c r="C5908" s="140" t="s">
        <v>27</v>
      </c>
      <c r="D5908" s="141">
        <v>46128</v>
      </c>
      <c r="E5908" s="46" t="s">
        <v>16607</v>
      </c>
      <c r="F5908" s="44" t="s">
        <v>16608</v>
      </c>
      <c r="G5908" s="47">
        <v>88223701715</v>
      </c>
      <c r="H5908" s="45">
        <v>21679</v>
      </c>
      <c r="I5908" s="47">
        <f t="shared" ca="1" si="293"/>
        <v>67</v>
      </c>
      <c r="J5908" s="47" t="s">
        <v>41</v>
      </c>
      <c r="K5908" s="47" t="s">
        <v>285</v>
      </c>
      <c r="L5908" s="44" t="s">
        <v>286</v>
      </c>
      <c r="M5908" s="44" t="s">
        <v>16609</v>
      </c>
      <c r="N5908" s="47" t="s">
        <v>3188</v>
      </c>
      <c r="O5908" s="44" t="s">
        <v>16610</v>
      </c>
      <c r="P5908" s="47" t="s">
        <v>124</v>
      </c>
      <c r="Q5908" s="46" t="s">
        <v>36</v>
      </c>
      <c r="R5908" s="45">
        <v>46104</v>
      </c>
      <c r="S5908" s="47"/>
      <c r="T5908" s="47"/>
      <c r="U5908" s="45">
        <v>46113</v>
      </c>
      <c r="V5908" s="47"/>
      <c r="W5908" s="44"/>
      <c r="X5908" s="47" t="str">
        <f t="shared" si="292"/>
        <v>Saúde da Coluna746364520</v>
      </c>
      <c r="Y5908" s="46" t="s">
        <v>37</v>
      </c>
    </row>
    <row r="5909" spans="1:25" ht="15" customHeight="1">
      <c r="A5909" s="175" t="s">
        <v>369</v>
      </c>
      <c r="B5909" s="40" t="s">
        <v>14875</v>
      </c>
      <c r="C5909" s="142" t="s">
        <v>27</v>
      </c>
      <c r="D5909" s="143">
        <v>46128</v>
      </c>
      <c r="E5909" s="42" t="s">
        <v>16611</v>
      </c>
      <c r="F5909" s="40" t="s">
        <v>16612</v>
      </c>
      <c r="G5909" s="43">
        <v>18765452755</v>
      </c>
      <c r="H5909" s="41">
        <v>36922</v>
      </c>
      <c r="I5909" s="43">
        <f t="shared" ca="1" si="293"/>
        <v>25</v>
      </c>
      <c r="J5909" s="43" t="s">
        <v>41</v>
      </c>
      <c r="K5909" s="43" t="s">
        <v>285</v>
      </c>
      <c r="L5909" s="40" t="s">
        <v>286</v>
      </c>
      <c r="M5909" s="40" t="s">
        <v>894</v>
      </c>
      <c r="N5909" s="43" t="s">
        <v>2995</v>
      </c>
      <c r="O5909" s="40" t="s">
        <v>16613</v>
      </c>
      <c r="P5909" s="43" t="s">
        <v>124</v>
      </c>
      <c r="Q5909" s="42" t="s">
        <v>36</v>
      </c>
      <c r="R5909" s="41">
        <v>46104</v>
      </c>
      <c r="S5909" s="43"/>
      <c r="T5909" s="43"/>
      <c r="U5909" s="41">
        <v>46114</v>
      </c>
      <c r="V5909" s="43"/>
      <c r="W5909" s="40"/>
      <c r="X5909" s="43" t="str">
        <f t="shared" si="292"/>
        <v>Saúde da Coluna073764332</v>
      </c>
      <c r="Y5909" s="42" t="s">
        <v>37</v>
      </c>
    </row>
    <row r="5910" spans="1:25" ht="15" customHeight="1">
      <c r="A5910" s="176" t="s">
        <v>369</v>
      </c>
      <c r="B5910" s="44" t="s">
        <v>14875</v>
      </c>
      <c r="C5910" s="140" t="s">
        <v>27</v>
      </c>
      <c r="D5910" s="141">
        <v>46128</v>
      </c>
      <c r="E5910" s="46" t="s">
        <v>16614</v>
      </c>
      <c r="F5910" s="44" t="s">
        <v>16615</v>
      </c>
      <c r="G5910" s="47">
        <v>112688756</v>
      </c>
      <c r="H5910" s="45">
        <v>23104</v>
      </c>
      <c r="I5910" s="47">
        <f t="shared" ca="1" si="293"/>
        <v>63</v>
      </c>
      <c r="J5910" s="47" t="s">
        <v>41</v>
      </c>
      <c r="K5910" s="47" t="s">
        <v>285</v>
      </c>
      <c r="L5910" s="44" t="s">
        <v>286</v>
      </c>
      <c r="M5910" s="44" t="s">
        <v>9502</v>
      </c>
      <c r="N5910" s="47" t="s">
        <v>3188</v>
      </c>
      <c r="O5910" s="44" t="s">
        <v>16616</v>
      </c>
      <c r="P5910" s="47" t="s">
        <v>124</v>
      </c>
      <c r="Q5910" s="46" t="s">
        <v>36</v>
      </c>
      <c r="R5910" s="45">
        <v>46104</v>
      </c>
      <c r="S5910" s="47"/>
      <c r="T5910" s="47"/>
      <c r="U5910" s="45">
        <v>46113</v>
      </c>
      <c r="V5910" s="47"/>
      <c r="W5910" s="44"/>
      <c r="X5910" s="47" t="str">
        <f t="shared" si="292"/>
        <v>Saúde da Coluna758462506</v>
      </c>
      <c r="Y5910" s="46" t="s">
        <v>37</v>
      </c>
    </row>
    <row r="5911" spans="1:25" ht="15" customHeight="1">
      <c r="A5911" s="175" t="s">
        <v>369</v>
      </c>
      <c r="B5911" s="40" t="s">
        <v>14875</v>
      </c>
      <c r="C5911" s="142" t="s">
        <v>27</v>
      </c>
      <c r="D5911" s="143">
        <v>46128</v>
      </c>
      <c r="E5911" s="42" t="s">
        <v>16617</v>
      </c>
      <c r="F5911" s="40" t="s">
        <v>16618</v>
      </c>
      <c r="G5911" s="43">
        <v>61078948704</v>
      </c>
      <c r="H5911" s="41">
        <v>22058</v>
      </c>
      <c r="I5911" s="43">
        <f t="shared" ca="1" si="293"/>
        <v>66</v>
      </c>
      <c r="J5911" s="43" t="s">
        <v>41</v>
      </c>
      <c r="K5911" s="43" t="s">
        <v>285</v>
      </c>
      <c r="L5911" s="40" t="s">
        <v>286</v>
      </c>
      <c r="M5911" s="40" t="s">
        <v>11346</v>
      </c>
      <c r="N5911" s="43" t="s">
        <v>366</v>
      </c>
      <c r="O5911" s="40" t="s">
        <v>16619</v>
      </c>
      <c r="P5911" s="43" t="s">
        <v>124</v>
      </c>
      <c r="Q5911" s="42" t="s">
        <v>36</v>
      </c>
      <c r="R5911" s="41">
        <v>46104</v>
      </c>
      <c r="S5911" s="43"/>
      <c r="T5911" s="43"/>
      <c r="U5911" s="41">
        <v>46114</v>
      </c>
      <c r="V5911" s="43"/>
      <c r="W5911" s="40"/>
      <c r="X5911" s="43" t="str">
        <f t="shared" si="292"/>
        <v>Saúde da Coluna078938661</v>
      </c>
      <c r="Y5911" s="42" t="s">
        <v>37</v>
      </c>
    </row>
    <row r="5912" spans="1:25" ht="15" customHeight="1">
      <c r="A5912" s="176" t="s">
        <v>38</v>
      </c>
      <c r="B5912" s="44" t="s">
        <v>14875</v>
      </c>
      <c r="C5912" s="140" t="s">
        <v>27</v>
      </c>
      <c r="D5912" s="141">
        <v>46086</v>
      </c>
      <c r="E5912" s="46" t="s">
        <v>16620</v>
      </c>
      <c r="F5912" s="44" t="s">
        <v>16621</v>
      </c>
      <c r="G5912" s="47">
        <v>13554983764</v>
      </c>
      <c r="H5912" s="45">
        <v>33553</v>
      </c>
      <c r="I5912" s="47">
        <f t="shared" ca="1" si="293"/>
        <v>34</v>
      </c>
      <c r="J5912" s="47" t="s">
        <v>77</v>
      </c>
      <c r="K5912" s="47" t="s">
        <v>285</v>
      </c>
      <c r="L5912" s="44" t="s">
        <v>286</v>
      </c>
      <c r="M5912" s="44"/>
      <c r="N5912" s="47">
        <v>120</v>
      </c>
      <c r="O5912" s="44" t="s">
        <v>16622</v>
      </c>
      <c r="P5912" s="47" t="s">
        <v>124</v>
      </c>
      <c r="Q5912" s="47" t="s">
        <v>36</v>
      </c>
      <c r="R5912" s="45">
        <v>46104</v>
      </c>
      <c r="S5912" s="47"/>
      <c r="T5912" s="47"/>
      <c r="U5912" s="45">
        <v>46084</v>
      </c>
      <c r="V5912" s="45">
        <v>46130</v>
      </c>
      <c r="W5912" s="115" t="s">
        <v>499</v>
      </c>
      <c r="X5912" s="47" t="str">
        <f t="shared" si="292"/>
        <v>Saúde da Coluna093454526</v>
      </c>
      <c r="Y5912" s="46" t="s">
        <v>48</v>
      </c>
    </row>
    <row r="5913" spans="1:25" ht="15" customHeight="1">
      <c r="A5913" s="175" t="s">
        <v>369</v>
      </c>
      <c r="B5913" s="40" t="s">
        <v>14875</v>
      </c>
      <c r="C5913" s="142" t="s">
        <v>27</v>
      </c>
      <c r="D5913" s="143">
        <v>46128</v>
      </c>
      <c r="E5913" s="42" t="s">
        <v>16623</v>
      </c>
      <c r="F5913" s="40" t="s">
        <v>16624</v>
      </c>
      <c r="G5913" s="43">
        <v>9820649773</v>
      </c>
      <c r="H5913" s="41">
        <v>29302</v>
      </c>
      <c r="I5913" s="43">
        <f t="shared" ca="1" si="293"/>
        <v>46</v>
      </c>
      <c r="J5913" s="43" t="s">
        <v>77</v>
      </c>
      <c r="K5913" s="43" t="s">
        <v>285</v>
      </c>
      <c r="L5913" s="40" t="s">
        <v>286</v>
      </c>
      <c r="M5913" s="40" t="s">
        <v>9863</v>
      </c>
      <c r="N5913" s="43" t="s">
        <v>366</v>
      </c>
      <c r="O5913" s="40" t="s">
        <v>16625</v>
      </c>
      <c r="P5913" s="43" t="s">
        <v>124</v>
      </c>
      <c r="Q5913" s="42" t="s">
        <v>36</v>
      </c>
      <c r="R5913" s="41">
        <v>46104</v>
      </c>
      <c r="S5913" s="43"/>
      <c r="T5913" s="43"/>
      <c r="U5913" s="41">
        <v>46114</v>
      </c>
      <c r="V5913" s="43"/>
      <c r="W5913" s="40"/>
      <c r="X5913" s="43" t="str">
        <f t="shared" si="292"/>
        <v>Saúde da Coluna082512593</v>
      </c>
      <c r="Y5913" s="42" t="s">
        <v>37</v>
      </c>
    </row>
    <row r="5914" spans="1:25" ht="15" customHeight="1">
      <c r="A5914" s="176" t="s">
        <v>369</v>
      </c>
      <c r="B5914" s="44" t="s">
        <v>14875</v>
      </c>
      <c r="C5914" s="140" t="s">
        <v>27</v>
      </c>
      <c r="D5914" s="141">
        <v>46128</v>
      </c>
      <c r="E5914" s="46" t="s">
        <v>16626</v>
      </c>
      <c r="F5914" s="44" t="s">
        <v>16627</v>
      </c>
      <c r="G5914" s="47">
        <v>3791718720</v>
      </c>
      <c r="H5914" s="45">
        <v>17631</v>
      </c>
      <c r="I5914" s="47">
        <f t="shared" ca="1" si="293"/>
        <v>78</v>
      </c>
      <c r="J5914" s="47" t="s">
        <v>77</v>
      </c>
      <c r="K5914" s="47" t="s">
        <v>285</v>
      </c>
      <c r="L5914" s="44" t="s">
        <v>286</v>
      </c>
      <c r="M5914" s="44" t="s">
        <v>10098</v>
      </c>
      <c r="N5914" s="47" t="s">
        <v>3014</v>
      </c>
      <c r="O5914" s="44" t="s">
        <v>16628</v>
      </c>
      <c r="P5914" s="47" t="s">
        <v>124</v>
      </c>
      <c r="Q5914" s="44" t="s">
        <v>36</v>
      </c>
      <c r="R5914" s="45">
        <v>46104</v>
      </c>
      <c r="S5914" s="47"/>
      <c r="T5914" s="45"/>
      <c r="U5914" s="45">
        <v>46112</v>
      </c>
      <c r="V5914" s="45"/>
      <c r="W5914" s="44"/>
      <c r="X5914" s="47" t="str">
        <f t="shared" si="292"/>
        <v>Saúde da Coluna319363139</v>
      </c>
      <c r="Y5914" s="46" t="s">
        <v>48</v>
      </c>
    </row>
    <row r="5915" spans="1:25" ht="15" customHeight="1">
      <c r="A5915" s="175" t="s">
        <v>369</v>
      </c>
      <c r="B5915" s="40" t="s">
        <v>14875</v>
      </c>
      <c r="C5915" s="142" t="s">
        <v>27</v>
      </c>
      <c r="D5915" s="143">
        <v>46128</v>
      </c>
      <c r="E5915" s="42" t="s">
        <v>16629</v>
      </c>
      <c r="F5915" s="40" t="s">
        <v>16630</v>
      </c>
      <c r="G5915" s="43">
        <v>11388359782</v>
      </c>
      <c r="H5915" s="41">
        <v>31230</v>
      </c>
      <c r="I5915" s="43">
        <f t="shared" ca="1" si="293"/>
        <v>40</v>
      </c>
      <c r="J5915" s="43" t="s">
        <v>77</v>
      </c>
      <c r="K5915" s="43" t="s">
        <v>285</v>
      </c>
      <c r="L5915" s="40" t="s">
        <v>286</v>
      </c>
      <c r="M5915" s="40" t="s">
        <v>5330</v>
      </c>
      <c r="N5915" s="43" t="s">
        <v>3188</v>
      </c>
      <c r="O5915" s="40" t="s">
        <v>16631</v>
      </c>
      <c r="P5915" s="43" t="s">
        <v>124</v>
      </c>
      <c r="Q5915" s="42" t="s">
        <v>36</v>
      </c>
      <c r="R5915" s="41">
        <v>46104</v>
      </c>
      <c r="S5915" s="43"/>
      <c r="T5915" s="41"/>
      <c r="U5915" s="41">
        <v>46112</v>
      </c>
      <c r="V5915" s="43"/>
      <c r="W5915" s="40"/>
      <c r="X5915" s="43" t="str">
        <f t="shared" si="292"/>
        <v>Saúde da Coluna758747187</v>
      </c>
      <c r="Y5915" s="46" t="s">
        <v>48</v>
      </c>
    </row>
    <row r="5916" spans="1:25" ht="15" customHeight="1">
      <c r="A5916" s="176" t="s">
        <v>369</v>
      </c>
      <c r="B5916" s="44" t="s">
        <v>14875</v>
      </c>
      <c r="C5916" s="140" t="s">
        <v>27</v>
      </c>
      <c r="D5916" s="141">
        <v>46162</v>
      </c>
      <c r="E5916" s="46" t="s">
        <v>16632</v>
      </c>
      <c r="F5916" s="44" t="s">
        <v>16633</v>
      </c>
      <c r="G5916" s="47">
        <v>3331977713</v>
      </c>
      <c r="H5916" s="45">
        <v>27117</v>
      </c>
      <c r="I5916" s="47">
        <f t="shared" ca="1" si="293"/>
        <v>52</v>
      </c>
      <c r="J5916" s="47" t="s">
        <v>41</v>
      </c>
      <c r="K5916" s="47" t="s">
        <v>285</v>
      </c>
      <c r="L5916" s="44" t="s">
        <v>286</v>
      </c>
      <c r="M5916" s="44" t="s">
        <v>6510</v>
      </c>
      <c r="N5916" s="47" t="e">
        <v>#N/A</v>
      </c>
      <c r="O5916" s="44" t="s">
        <v>16634</v>
      </c>
      <c r="P5916" s="47" t="s">
        <v>124</v>
      </c>
      <c r="Q5916" s="47" t="s">
        <v>36</v>
      </c>
      <c r="R5916" s="45">
        <v>46104</v>
      </c>
      <c r="S5916" s="47"/>
      <c r="T5916" s="47"/>
      <c r="U5916" s="45">
        <v>46160</v>
      </c>
      <c r="V5916" s="47"/>
      <c r="W5916" s="44"/>
      <c r="X5916" s="47" t="str">
        <f t="shared" si="292"/>
        <v>Saúde da Coluna093625547</v>
      </c>
      <c r="Y5916" s="46" t="s">
        <v>126</v>
      </c>
    </row>
    <row r="5917" spans="1:25" ht="15" customHeight="1">
      <c r="A5917" s="175" t="s">
        <v>369</v>
      </c>
      <c r="B5917" s="40" t="s">
        <v>14875</v>
      </c>
      <c r="C5917" s="142" t="s">
        <v>27</v>
      </c>
      <c r="D5917" s="143">
        <v>46128</v>
      </c>
      <c r="E5917" s="42" t="s">
        <v>16635</v>
      </c>
      <c r="F5917" s="40" t="s">
        <v>16636</v>
      </c>
      <c r="G5917" s="43">
        <v>33279748704</v>
      </c>
      <c r="H5917" s="41">
        <v>19333</v>
      </c>
      <c r="I5917" s="43">
        <f t="shared" ca="1" si="293"/>
        <v>73</v>
      </c>
      <c r="J5917" s="43" t="s">
        <v>77</v>
      </c>
      <c r="K5917" s="43" t="s">
        <v>285</v>
      </c>
      <c r="L5917" s="40" t="s">
        <v>286</v>
      </c>
      <c r="M5917" s="40" t="s">
        <v>1116</v>
      </c>
      <c r="N5917" s="43" t="s">
        <v>2995</v>
      </c>
      <c r="O5917" s="40" t="s">
        <v>16637</v>
      </c>
      <c r="P5917" s="43" t="s">
        <v>124</v>
      </c>
      <c r="Q5917" s="42" t="s">
        <v>36</v>
      </c>
      <c r="R5917" s="41">
        <v>46104</v>
      </c>
      <c r="S5917" s="43"/>
      <c r="T5917" s="43"/>
      <c r="U5917" s="41">
        <v>46114</v>
      </c>
      <c r="V5917" s="43"/>
      <c r="W5917" s="40"/>
      <c r="X5917" s="43" t="str">
        <f t="shared" si="292"/>
        <v>Saúde da Coluna073860956</v>
      </c>
      <c r="Y5917" s="42" t="s">
        <v>37</v>
      </c>
    </row>
    <row r="5918" spans="1:25" ht="15" customHeight="1">
      <c r="A5918" s="176" t="s">
        <v>369</v>
      </c>
      <c r="B5918" s="44" t="s">
        <v>14875</v>
      </c>
      <c r="C5918" s="140" t="s">
        <v>27</v>
      </c>
      <c r="D5918" s="141">
        <v>46128</v>
      </c>
      <c r="E5918" s="46" t="s">
        <v>16638</v>
      </c>
      <c r="F5918" s="44" t="s">
        <v>16639</v>
      </c>
      <c r="G5918" s="47">
        <v>9236060765</v>
      </c>
      <c r="H5918" s="45">
        <v>27815</v>
      </c>
      <c r="I5918" s="47">
        <f t="shared" ca="1" si="293"/>
        <v>50</v>
      </c>
      <c r="J5918" s="47" t="s">
        <v>41</v>
      </c>
      <c r="K5918" s="47" t="s">
        <v>285</v>
      </c>
      <c r="L5918" s="44" t="s">
        <v>286</v>
      </c>
      <c r="M5918" s="44" t="s">
        <v>16640</v>
      </c>
      <c r="N5918" s="47" t="s">
        <v>3360</v>
      </c>
      <c r="O5918" s="44" t="s">
        <v>16641</v>
      </c>
      <c r="P5918" s="47" t="s">
        <v>124</v>
      </c>
      <c r="Q5918" s="46" t="s">
        <v>36</v>
      </c>
      <c r="R5918" s="45">
        <v>46104</v>
      </c>
      <c r="S5918" s="47"/>
      <c r="T5918" s="47"/>
      <c r="U5918" s="45">
        <v>46114</v>
      </c>
      <c r="V5918" s="47"/>
      <c r="W5918" s="44"/>
      <c r="X5918" s="47" t="str">
        <f t="shared" si="292"/>
        <v>Saúde da Coluna085850768</v>
      </c>
      <c r="Y5918" s="46" t="s">
        <v>37</v>
      </c>
    </row>
    <row r="5919" spans="1:25" ht="15" customHeight="1">
      <c r="A5919" s="175" t="s">
        <v>369</v>
      </c>
      <c r="B5919" s="40" t="s">
        <v>14875</v>
      </c>
      <c r="C5919" s="142" t="s">
        <v>27</v>
      </c>
      <c r="D5919" s="143">
        <v>46128</v>
      </c>
      <c r="E5919" s="42" t="s">
        <v>16642</v>
      </c>
      <c r="F5919" s="40" t="s">
        <v>16643</v>
      </c>
      <c r="G5919" s="43">
        <v>1687502790</v>
      </c>
      <c r="H5919" s="41">
        <v>13107</v>
      </c>
      <c r="I5919" s="43">
        <f t="shared" ca="1" si="293"/>
        <v>90</v>
      </c>
      <c r="J5919" s="43" t="s">
        <v>41</v>
      </c>
      <c r="K5919" s="43" t="s">
        <v>285</v>
      </c>
      <c r="L5919" s="40" t="s">
        <v>286</v>
      </c>
      <c r="M5919" s="40" t="s">
        <v>13921</v>
      </c>
      <c r="N5919" s="43" t="s">
        <v>366</v>
      </c>
      <c r="O5919" s="40" t="s">
        <v>16644</v>
      </c>
      <c r="P5919" s="43" t="s">
        <v>124</v>
      </c>
      <c r="Q5919" s="42" t="s">
        <v>36</v>
      </c>
      <c r="R5919" s="41">
        <v>46104</v>
      </c>
      <c r="S5919" s="43"/>
      <c r="T5919" s="43"/>
      <c r="U5919" s="41">
        <v>46114</v>
      </c>
      <c r="V5919" s="43"/>
      <c r="W5919" s="40"/>
      <c r="X5919" s="43" t="str">
        <f t="shared" si="292"/>
        <v>Saúde da Coluna079131236</v>
      </c>
      <c r="Y5919" s="42" t="s">
        <v>37</v>
      </c>
    </row>
    <row r="5920" spans="1:25" ht="15" customHeight="1">
      <c r="A5920" s="176" t="s">
        <v>38</v>
      </c>
      <c r="B5920" s="44" t="s">
        <v>14875</v>
      </c>
      <c r="C5920" s="140" t="s">
        <v>27</v>
      </c>
      <c r="D5920" s="141">
        <v>46126</v>
      </c>
      <c r="E5920" s="46" t="s">
        <v>16645</v>
      </c>
      <c r="F5920" s="44" t="s">
        <v>16646</v>
      </c>
      <c r="G5920" s="47">
        <v>20657047724</v>
      </c>
      <c r="H5920" s="45">
        <v>38844</v>
      </c>
      <c r="I5920" s="47">
        <f t="shared" ca="1" si="293"/>
        <v>20</v>
      </c>
      <c r="J5920" s="47" t="s">
        <v>41</v>
      </c>
      <c r="K5920" s="47" t="s">
        <v>285</v>
      </c>
      <c r="L5920" s="44" t="s">
        <v>2171</v>
      </c>
      <c r="M5920" s="44" t="s">
        <v>16647</v>
      </c>
      <c r="N5920" s="47">
        <v>120</v>
      </c>
      <c r="O5920" s="44" t="s">
        <v>16648</v>
      </c>
      <c r="P5920" s="47" t="s">
        <v>124</v>
      </c>
      <c r="Q5920" s="47" t="s">
        <v>36</v>
      </c>
      <c r="R5920" s="45">
        <v>46127</v>
      </c>
      <c r="S5920" s="47"/>
      <c r="T5920" s="47"/>
      <c r="U5920" s="45">
        <v>46125</v>
      </c>
      <c r="V5920" s="45">
        <v>46125</v>
      </c>
      <c r="W5920" s="44" t="s">
        <v>496</v>
      </c>
      <c r="X5920" s="47" t="str">
        <f t="shared" si="292"/>
        <v>Saúde da Coluna093110828</v>
      </c>
      <c r="Y5920" s="46" t="s">
        <v>37</v>
      </c>
    </row>
    <row r="5921" spans="1:25" ht="15" customHeight="1">
      <c r="A5921" s="175" t="s">
        <v>369</v>
      </c>
      <c r="B5921" s="40" t="s">
        <v>14875</v>
      </c>
      <c r="C5921" s="142" t="s">
        <v>27</v>
      </c>
      <c r="D5921" s="143">
        <v>46128</v>
      </c>
      <c r="E5921" s="42" t="s">
        <v>16649</v>
      </c>
      <c r="F5921" s="40" t="s">
        <v>16650</v>
      </c>
      <c r="G5921" s="43">
        <v>1265021708</v>
      </c>
      <c r="H5921" s="41">
        <v>22470</v>
      </c>
      <c r="I5921" s="43">
        <f t="shared" ca="1" si="293"/>
        <v>64</v>
      </c>
      <c r="J5921" s="43" t="s">
        <v>77</v>
      </c>
      <c r="K5921" s="43" t="s">
        <v>285</v>
      </c>
      <c r="L5921" s="40" t="s">
        <v>318</v>
      </c>
      <c r="M5921" s="40" t="s">
        <v>16651</v>
      </c>
      <c r="N5921" s="43" t="s">
        <v>3014</v>
      </c>
      <c r="O5921" s="40" t="s">
        <v>16652</v>
      </c>
      <c r="P5921" s="43" t="s">
        <v>124</v>
      </c>
      <c r="Q5921" s="42" t="s">
        <v>36</v>
      </c>
      <c r="R5921" s="41">
        <v>46104</v>
      </c>
      <c r="S5921" s="43"/>
      <c r="T5921" s="43"/>
      <c r="U5921" s="41">
        <v>46113</v>
      </c>
      <c r="V5921" s="43"/>
      <c r="W5921" s="40"/>
      <c r="X5921" s="43" t="str">
        <f t="shared" si="292"/>
        <v>Saúde da Coluna743284828</v>
      </c>
      <c r="Y5921" s="42" t="s">
        <v>37</v>
      </c>
    </row>
    <row r="5922" spans="1:25" ht="15" customHeight="1">
      <c r="A5922" s="176" t="s">
        <v>369</v>
      </c>
      <c r="B5922" s="44" t="s">
        <v>14875</v>
      </c>
      <c r="C5922" s="140" t="s">
        <v>27</v>
      </c>
      <c r="D5922" s="141">
        <v>46128</v>
      </c>
      <c r="E5922" s="46" t="s">
        <v>16653</v>
      </c>
      <c r="F5922" s="44" t="s">
        <v>16654</v>
      </c>
      <c r="G5922" s="47">
        <v>19058509729</v>
      </c>
      <c r="H5922" s="45">
        <v>36869</v>
      </c>
      <c r="I5922" s="47">
        <f t="shared" ca="1" si="293"/>
        <v>25</v>
      </c>
      <c r="J5922" s="47" t="s">
        <v>77</v>
      </c>
      <c r="K5922" s="47" t="s">
        <v>285</v>
      </c>
      <c r="L5922" s="44" t="s">
        <v>315</v>
      </c>
      <c r="M5922" s="44" t="s">
        <v>16655</v>
      </c>
      <c r="N5922" s="47" t="s">
        <v>3360</v>
      </c>
      <c r="O5922" s="44" t="s">
        <v>16656</v>
      </c>
      <c r="P5922" s="47" t="s">
        <v>124</v>
      </c>
      <c r="Q5922" s="46" t="s">
        <v>36</v>
      </c>
      <c r="R5922" s="45">
        <v>46104</v>
      </c>
      <c r="S5922" s="47"/>
      <c r="T5922" s="47"/>
      <c r="U5922" s="45">
        <v>46114</v>
      </c>
      <c r="V5922" s="47"/>
      <c r="W5922" s="44"/>
      <c r="X5922" s="47" t="str">
        <f t="shared" si="292"/>
        <v>Saúde da Coluna086326806</v>
      </c>
      <c r="Y5922" s="46" t="s">
        <v>37</v>
      </c>
    </row>
    <row r="5923" spans="1:25" ht="15" customHeight="1">
      <c r="A5923" s="175" t="s">
        <v>369</v>
      </c>
      <c r="B5923" s="40" t="s">
        <v>14875</v>
      </c>
      <c r="C5923" s="142" t="s">
        <v>27</v>
      </c>
      <c r="D5923" s="143">
        <v>46128</v>
      </c>
      <c r="E5923" s="42" t="s">
        <v>16657</v>
      </c>
      <c r="F5923" s="40" t="s">
        <v>16658</v>
      </c>
      <c r="G5923" s="43">
        <v>10126637792</v>
      </c>
      <c r="H5923" s="41">
        <v>16086</v>
      </c>
      <c r="I5923" s="43">
        <f t="shared" ca="1" si="293"/>
        <v>82</v>
      </c>
      <c r="J5923" s="43" t="s">
        <v>41</v>
      </c>
      <c r="K5923" s="43" t="s">
        <v>285</v>
      </c>
      <c r="L5923" s="40" t="s">
        <v>286</v>
      </c>
      <c r="M5923" s="40" t="s">
        <v>6457</v>
      </c>
      <c r="N5923" s="43" t="s">
        <v>3188</v>
      </c>
      <c r="O5923" s="40" t="s">
        <v>16659</v>
      </c>
      <c r="P5923" s="43" t="s">
        <v>124</v>
      </c>
      <c r="Q5923" s="42" t="s">
        <v>36</v>
      </c>
      <c r="R5923" s="41">
        <v>46104</v>
      </c>
      <c r="S5923" s="43"/>
      <c r="T5923" s="43"/>
      <c r="U5923" s="41">
        <v>46113</v>
      </c>
      <c r="V5923" s="43"/>
      <c r="W5923" s="40"/>
      <c r="X5923" s="43" t="str">
        <f t="shared" si="292"/>
        <v>Saúde da Coluna758778856</v>
      </c>
      <c r="Y5923" s="42" t="s">
        <v>37</v>
      </c>
    </row>
    <row r="5924" spans="1:25" ht="15" customHeight="1">
      <c r="A5924" s="176" t="s">
        <v>38</v>
      </c>
      <c r="B5924" s="44" t="s">
        <v>14875</v>
      </c>
      <c r="C5924" s="140" t="s">
        <v>27</v>
      </c>
      <c r="D5924" s="141">
        <v>46149</v>
      </c>
      <c r="E5924" s="46" t="s">
        <v>16660</v>
      </c>
      <c r="F5924" s="44" t="s">
        <v>16661</v>
      </c>
      <c r="G5924" s="47">
        <v>10590216767</v>
      </c>
      <c r="H5924" s="45">
        <v>30170</v>
      </c>
      <c r="I5924" s="47">
        <f t="shared" ca="1" si="293"/>
        <v>43</v>
      </c>
      <c r="J5924" s="47" t="s">
        <v>41</v>
      </c>
      <c r="K5924" s="47" t="s">
        <v>285</v>
      </c>
      <c r="L5924" s="44" t="s">
        <v>286</v>
      </c>
      <c r="M5924" s="44" t="s">
        <v>16662</v>
      </c>
      <c r="N5924" s="47">
        <v>500</v>
      </c>
      <c r="O5924" s="44" t="s">
        <v>16663</v>
      </c>
      <c r="P5924" s="47" t="s">
        <v>124</v>
      </c>
      <c r="Q5924" s="106" t="s">
        <v>36</v>
      </c>
      <c r="R5924" s="45">
        <v>46149</v>
      </c>
      <c r="S5924" s="47"/>
      <c r="T5924" s="47"/>
      <c r="U5924" s="45">
        <v>46148</v>
      </c>
      <c r="V5924" s="45">
        <v>46331</v>
      </c>
      <c r="W5924" s="44" t="s">
        <v>496</v>
      </c>
      <c r="X5924" s="47" t="str">
        <f t="shared" si="292"/>
        <v>Saúde da Coluna078046433</v>
      </c>
      <c r="Y5924" s="46" t="s">
        <v>126</v>
      </c>
    </row>
    <row r="5925" spans="1:25" ht="15" customHeight="1">
      <c r="A5925" s="175" t="s">
        <v>369</v>
      </c>
      <c r="B5925" s="40" t="s">
        <v>14875</v>
      </c>
      <c r="C5925" s="142" t="s">
        <v>27</v>
      </c>
      <c r="D5925" s="143">
        <v>46128</v>
      </c>
      <c r="E5925" s="42" t="s">
        <v>16664</v>
      </c>
      <c r="F5925" s="40" t="s">
        <v>16665</v>
      </c>
      <c r="G5925" s="43">
        <v>26442396720</v>
      </c>
      <c r="H5925" s="41">
        <v>17792</v>
      </c>
      <c r="I5925" s="43">
        <f t="shared" ca="1" si="293"/>
        <v>77</v>
      </c>
      <c r="J5925" s="43" t="s">
        <v>77</v>
      </c>
      <c r="K5925" s="43" t="s">
        <v>285</v>
      </c>
      <c r="L5925" s="40" t="s">
        <v>286</v>
      </c>
      <c r="M5925" s="40" t="s">
        <v>13904</v>
      </c>
      <c r="N5925" s="43" t="s">
        <v>3188</v>
      </c>
      <c r="O5925" s="40" t="s">
        <v>16666</v>
      </c>
      <c r="P5925" s="43" t="s">
        <v>124</v>
      </c>
      <c r="Q5925" s="42" t="s">
        <v>36</v>
      </c>
      <c r="R5925" s="41">
        <v>46104</v>
      </c>
      <c r="S5925" s="43"/>
      <c r="T5925" s="43"/>
      <c r="U5925" s="41">
        <v>46113</v>
      </c>
      <c r="V5925" s="43"/>
      <c r="W5925" s="40"/>
      <c r="X5925" s="43" t="str">
        <f t="shared" si="292"/>
        <v>Saúde da Coluna746201672</v>
      </c>
      <c r="Y5925" s="42" t="s">
        <v>37</v>
      </c>
    </row>
    <row r="5926" spans="1:25" ht="15" customHeight="1">
      <c r="A5926" s="176" t="s">
        <v>369</v>
      </c>
      <c r="B5926" s="44" t="s">
        <v>14875</v>
      </c>
      <c r="C5926" s="140" t="s">
        <v>27</v>
      </c>
      <c r="D5926" s="141">
        <v>46128</v>
      </c>
      <c r="E5926" s="46" t="s">
        <v>16667</v>
      </c>
      <c r="F5926" s="44" t="s">
        <v>16668</v>
      </c>
      <c r="G5926" s="47">
        <v>956592775</v>
      </c>
      <c r="H5926" s="45">
        <v>25946</v>
      </c>
      <c r="I5926" s="47">
        <f t="shared" ca="1" si="293"/>
        <v>55</v>
      </c>
      <c r="J5926" s="47" t="s">
        <v>41</v>
      </c>
      <c r="K5926" s="47" t="s">
        <v>285</v>
      </c>
      <c r="L5926" s="44" t="s">
        <v>318</v>
      </c>
      <c r="M5926" s="44" t="s">
        <v>1116</v>
      </c>
      <c r="N5926" s="47" t="s">
        <v>3188</v>
      </c>
      <c r="O5926" s="44" t="s">
        <v>16669</v>
      </c>
      <c r="P5926" s="47" t="s">
        <v>124</v>
      </c>
      <c r="Q5926" s="47" t="s">
        <v>36</v>
      </c>
      <c r="R5926" s="45">
        <v>46104</v>
      </c>
      <c r="S5926" s="47"/>
      <c r="T5926" s="47"/>
      <c r="U5926" s="45">
        <v>46112</v>
      </c>
      <c r="V5926" s="45"/>
      <c r="W5926" s="44"/>
      <c r="X5926" s="47" t="str">
        <f t="shared" si="292"/>
        <v>Saúde da Coluna755036344</v>
      </c>
      <c r="Y5926" s="46" t="s">
        <v>48</v>
      </c>
    </row>
    <row r="5927" spans="1:25" ht="15" customHeight="1">
      <c r="A5927" s="175" t="s">
        <v>369</v>
      </c>
      <c r="B5927" s="40" t="s">
        <v>14875</v>
      </c>
      <c r="C5927" s="142" t="s">
        <v>27</v>
      </c>
      <c r="D5927" s="143">
        <v>46162</v>
      </c>
      <c r="E5927" s="42" t="s">
        <v>16670</v>
      </c>
      <c r="F5927" s="40" t="s">
        <v>16671</v>
      </c>
      <c r="G5927" s="43">
        <v>9383424796</v>
      </c>
      <c r="H5927" s="41">
        <v>29936</v>
      </c>
      <c r="I5927" s="43">
        <f t="shared" ca="1" si="293"/>
        <v>44</v>
      </c>
      <c r="J5927" s="43" t="s">
        <v>77</v>
      </c>
      <c r="K5927" s="43" t="s">
        <v>285</v>
      </c>
      <c r="L5927" s="40" t="s">
        <v>286</v>
      </c>
      <c r="M5927" s="40" t="s">
        <v>5505</v>
      </c>
      <c r="N5927" s="43" t="e">
        <v>#N/A</v>
      </c>
      <c r="O5927" s="40" t="s">
        <v>16672</v>
      </c>
      <c r="P5927" s="43" t="s">
        <v>124</v>
      </c>
      <c r="Q5927" s="43" t="s">
        <v>36</v>
      </c>
      <c r="R5927" s="41">
        <v>46104</v>
      </c>
      <c r="S5927" s="43"/>
      <c r="T5927" s="43"/>
      <c r="U5927" s="41">
        <v>46160</v>
      </c>
      <c r="V5927" s="43"/>
      <c r="W5927" s="40"/>
      <c r="X5927" s="43" t="str">
        <f t="shared" si="292"/>
        <v>Saúde da Coluna084938973</v>
      </c>
      <c r="Y5927" s="42" t="s">
        <v>126</v>
      </c>
    </row>
    <row r="5928" spans="1:25" ht="15" customHeight="1">
      <c r="A5928" s="176" t="s">
        <v>369</v>
      </c>
      <c r="B5928" s="44" t="s">
        <v>14875</v>
      </c>
      <c r="C5928" s="140" t="s">
        <v>27</v>
      </c>
      <c r="D5928" s="141">
        <v>46147</v>
      </c>
      <c r="E5928" s="46" t="s">
        <v>16673</v>
      </c>
      <c r="F5928" s="44" t="s">
        <v>16674</v>
      </c>
      <c r="G5928" s="47">
        <v>59313250772</v>
      </c>
      <c r="H5928" s="45">
        <v>20996</v>
      </c>
      <c r="I5928" s="47">
        <f t="shared" ca="1" si="293"/>
        <v>68</v>
      </c>
      <c r="J5928" s="47" t="s">
        <v>77</v>
      </c>
      <c r="K5928" s="47" t="s">
        <v>285</v>
      </c>
      <c r="L5928" s="44" t="s">
        <v>286</v>
      </c>
      <c r="M5928" s="44" t="s">
        <v>16579</v>
      </c>
      <c r="N5928" s="47" t="s">
        <v>3072</v>
      </c>
      <c r="O5928" s="44" t="s">
        <v>16675</v>
      </c>
      <c r="P5928" s="47"/>
      <c r="Q5928" s="47" t="s">
        <v>36</v>
      </c>
      <c r="R5928" s="45"/>
      <c r="S5928" s="47"/>
      <c r="T5928" s="47"/>
      <c r="U5928" s="45"/>
      <c r="V5928" s="47"/>
      <c r="W5928" s="44"/>
      <c r="X5928" s="47" t="str">
        <f t="shared" si="292"/>
        <v>Saúde da Coluna084807047</v>
      </c>
      <c r="Y5928" s="46"/>
    </row>
    <row r="5929" spans="1:25" ht="15" customHeight="1">
      <c r="A5929" s="175" t="s">
        <v>369</v>
      </c>
      <c r="B5929" s="40" t="s">
        <v>14875</v>
      </c>
      <c r="C5929" s="142" t="s">
        <v>27</v>
      </c>
      <c r="D5929" s="143">
        <v>46128</v>
      </c>
      <c r="E5929" s="42" t="s">
        <v>16676</v>
      </c>
      <c r="F5929" s="40" t="s">
        <v>16677</v>
      </c>
      <c r="G5929" s="43">
        <v>14828265775</v>
      </c>
      <c r="H5929" s="41">
        <v>34285</v>
      </c>
      <c r="I5929" s="43">
        <f t="shared" ca="1" si="293"/>
        <v>32</v>
      </c>
      <c r="J5929" s="43" t="s">
        <v>41</v>
      </c>
      <c r="K5929" s="43" t="s">
        <v>285</v>
      </c>
      <c r="L5929" s="40" t="s">
        <v>318</v>
      </c>
      <c r="M5929" s="40" t="s">
        <v>1116</v>
      </c>
      <c r="N5929" s="43" t="s">
        <v>16678</v>
      </c>
      <c r="O5929" s="40" t="s">
        <v>16679</v>
      </c>
      <c r="P5929" s="43" t="s">
        <v>124</v>
      </c>
      <c r="Q5929" s="42" t="s">
        <v>36</v>
      </c>
      <c r="R5929" s="41">
        <v>46104</v>
      </c>
      <c r="S5929" s="43"/>
      <c r="T5929" s="43"/>
      <c r="U5929" s="41">
        <v>46114</v>
      </c>
      <c r="V5929" s="43"/>
      <c r="W5929" s="40"/>
      <c r="X5929" s="43" t="str">
        <f t="shared" si="292"/>
        <v>Saúde da Coluna072176703</v>
      </c>
      <c r="Y5929" s="42" t="s">
        <v>37</v>
      </c>
    </row>
    <row r="5930" spans="1:25" ht="15" customHeight="1">
      <c r="A5930" s="176" t="s">
        <v>369</v>
      </c>
      <c r="B5930" s="44" t="s">
        <v>14875</v>
      </c>
      <c r="C5930" s="140" t="s">
        <v>27</v>
      </c>
      <c r="D5930" s="141">
        <v>46128</v>
      </c>
      <c r="E5930" s="46" t="s">
        <v>16680</v>
      </c>
      <c r="F5930" s="44" t="s">
        <v>16681</v>
      </c>
      <c r="G5930" s="47">
        <v>10545343739</v>
      </c>
      <c r="H5930" s="45">
        <v>31371</v>
      </c>
      <c r="I5930" s="47">
        <f t="shared" ca="1" si="293"/>
        <v>40</v>
      </c>
      <c r="J5930" s="47" t="s">
        <v>77</v>
      </c>
      <c r="K5930" s="47" t="s">
        <v>285</v>
      </c>
      <c r="L5930" s="44" t="s">
        <v>286</v>
      </c>
      <c r="M5930" s="44" t="s">
        <v>14851</v>
      </c>
      <c r="N5930" s="47" t="s">
        <v>3090</v>
      </c>
      <c r="O5930" s="44" t="s">
        <v>16682</v>
      </c>
      <c r="P5930" s="47" t="s">
        <v>124</v>
      </c>
      <c r="Q5930" s="46" t="s">
        <v>36</v>
      </c>
      <c r="R5930" s="45">
        <v>46104</v>
      </c>
      <c r="S5930" s="47"/>
      <c r="T5930" s="47"/>
      <c r="U5930" s="45">
        <v>46114</v>
      </c>
      <c r="V5930" s="47"/>
      <c r="W5930" s="44"/>
      <c r="X5930" s="47" t="str">
        <f t="shared" si="292"/>
        <v>Saúde da Coluna652431984</v>
      </c>
      <c r="Y5930" s="46" t="s">
        <v>37</v>
      </c>
    </row>
    <row r="5931" spans="1:25" ht="15" customHeight="1">
      <c r="A5931" s="175" t="s">
        <v>369</v>
      </c>
      <c r="B5931" s="40" t="s">
        <v>14875</v>
      </c>
      <c r="C5931" s="142" t="s">
        <v>27</v>
      </c>
      <c r="D5931" s="143">
        <v>46128</v>
      </c>
      <c r="E5931" s="42" t="s">
        <v>16683</v>
      </c>
      <c r="F5931" s="40" t="s">
        <v>16684</v>
      </c>
      <c r="G5931" s="43">
        <v>13097366776</v>
      </c>
      <c r="H5931" s="41">
        <v>33025</v>
      </c>
      <c r="I5931" s="43">
        <f t="shared" ca="1" si="293"/>
        <v>36</v>
      </c>
      <c r="J5931" s="43" t="s">
        <v>41</v>
      </c>
      <c r="K5931" s="43" t="s">
        <v>285</v>
      </c>
      <c r="L5931" s="40" t="s">
        <v>286</v>
      </c>
      <c r="M5931" s="40" t="s">
        <v>9368</v>
      </c>
      <c r="N5931" s="43" t="s">
        <v>3090</v>
      </c>
      <c r="O5931" s="40" t="s">
        <v>16685</v>
      </c>
      <c r="P5931" s="43" t="s">
        <v>124</v>
      </c>
      <c r="Q5931" s="42" t="s">
        <v>36</v>
      </c>
      <c r="R5931" s="41">
        <v>46104</v>
      </c>
      <c r="S5931" s="43"/>
      <c r="T5931" s="43"/>
      <c r="U5931" s="41">
        <v>46114</v>
      </c>
      <c r="V5931" s="43"/>
      <c r="W5931" s="40"/>
      <c r="X5931" s="43" t="str">
        <f t="shared" si="292"/>
        <v>Saúde da Coluna088524857</v>
      </c>
      <c r="Y5931" s="42" t="s">
        <v>37</v>
      </c>
    </row>
    <row r="5932" spans="1:25" ht="15" customHeight="1">
      <c r="A5932" s="176" t="s">
        <v>369</v>
      </c>
      <c r="B5932" s="44" t="s">
        <v>14875</v>
      </c>
      <c r="C5932" s="140" t="s">
        <v>27</v>
      </c>
      <c r="D5932" s="141">
        <v>46128</v>
      </c>
      <c r="E5932" s="46" t="s">
        <v>16686</v>
      </c>
      <c r="F5932" s="44" t="s">
        <v>16687</v>
      </c>
      <c r="G5932" s="47">
        <v>17613676765</v>
      </c>
      <c r="H5932" s="45">
        <v>36544</v>
      </c>
      <c r="I5932" s="47">
        <f t="shared" ca="1" si="293"/>
        <v>26</v>
      </c>
      <c r="J5932" s="47" t="s">
        <v>77</v>
      </c>
      <c r="K5932" s="47" t="s">
        <v>285</v>
      </c>
      <c r="L5932" s="44" t="s">
        <v>290</v>
      </c>
      <c r="M5932" s="44" t="s">
        <v>16688</v>
      </c>
      <c r="N5932" s="47" t="s">
        <v>3126</v>
      </c>
      <c r="O5932" s="44" t="s">
        <v>16689</v>
      </c>
      <c r="P5932" s="47" t="s">
        <v>124</v>
      </c>
      <c r="Q5932" s="46" t="s">
        <v>36</v>
      </c>
      <c r="R5932" s="45">
        <v>46104</v>
      </c>
      <c r="S5932" s="47"/>
      <c r="T5932" s="47"/>
      <c r="U5932" s="45">
        <v>46118</v>
      </c>
      <c r="V5932" s="47"/>
      <c r="W5932" s="44"/>
      <c r="X5932" s="47" t="str">
        <f t="shared" si="292"/>
        <v>Saúde da Coluna085350897</v>
      </c>
      <c r="Y5932" s="46" t="s">
        <v>37</v>
      </c>
    </row>
    <row r="5933" spans="1:25" ht="15" customHeight="1">
      <c r="A5933" s="175" t="s">
        <v>369</v>
      </c>
      <c r="B5933" s="40" t="s">
        <v>14875</v>
      </c>
      <c r="C5933" s="142" t="s">
        <v>27</v>
      </c>
      <c r="D5933" s="143">
        <v>46162</v>
      </c>
      <c r="E5933" s="42" t="s">
        <v>16690</v>
      </c>
      <c r="F5933" s="40" t="s">
        <v>16116</v>
      </c>
      <c r="G5933" s="43">
        <v>1374730793</v>
      </c>
      <c r="H5933" s="41">
        <v>25472</v>
      </c>
      <c r="I5933" s="43">
        <f t="shared" ca="1" si="293"/>
        <v>56</v>
      </c>
      <c r="J5933" s="43" t="s">
        <v>41</v>
      </c>
      <c r="K5933" s="43" t="s">
        <v>285</v>
      </c>
      <c r="L5933" s="40" t="s">
        <v>315</v>
      </c>
      <c r="M5933" s="40" t="s">
        <v>16691</v>
      </c>
      <c r="N5933" s="43" t="e">
        <v>#N/A</v>
      </c>
      <c r="O5933" s="40" t="s">
        <v>16692</v>
      </c>
      <c r="P5933" s="43" t="s">
        <v>124</v>
      </c>
      <c r="Q5933" s="43" t="s">
        <v>36</v>
      </c>
      <c r="R5933" s="41">
        <v>46104</v>
      </c>
      <c r="S5933" s="43"/>
      <c r="T5933" s="43"/>
      <c r="U5933" s="41">
        <v>46160</v>
      </c>
      <c r="V5933" s="43"/>
      <c r="W5933" s="40"/>
      <c r="X5933" s="43" t="str">
        <f t="shared" si="292"/>
        <v>Saúde da Coluna084674066</v>
      </c>
      <c r="Y5933" s="42" t="s">
        <v>126</v>
      </c>
    </row>
    <row r="5934" spans="1:25" ht="15" customHeight="1">
      <c r="A5934" s="176" t="s">
        <v>38</v>
      </c>
      <c r="B5934" s="44" t="s">
        <v>14875</v>
      </c>
      <c r="C5934" s="140" t="s">
        <v>27</v>
      </c>
      <c r="D5934" s="141">
        <v>46086</v>
      </c>
      <c r="E5934" s="46" t="s">
        <v>16693</v>
      </c>
      <c r="F5934" s="44" t="s">
        <v>16694</v>
      </c>
      <c r="G5934" s="47">
        <v>2593192798</v>
      </c>
      <c r="H5934" s="45">
        <v>26480</v>
      </c>
      <c r="I5934" s="47">
        <f t="shared" ca="1" si="293"/>
        <v>53</v>
      </c>
      <c r="J5934" s="47" t="s">
        <v>41</v>
      </c>
      <c r="K5934" s="47" t="s">
        <v>285</v>
      </c>
      <c r="L5934" s="44" t="s">
        <v>286</v>
      </c>
      <c r="M5934" s="44"/>
      <c r="N5934" s="47">
        <v>120</v>
      </c>
      <c r="O5934" s="44" t="s">
        <v>16695</v>
      </c>
      <c r="P5934" s="47" t="s">
        <v>124</v>
      </c>
      <c r="Q5934" s="47" t="s">
        <v>36</v>
      </c>
      <c r="R5934" s="45">
        <v>46104</v>
      </c>
      <c r="S5934" s="47"/>
      <c r="T5934" s="47"/>
      <c r="U5934" s="45">
        <v>46085</v>
      </c>
      <c r="V5934" s="45">
        <v>46090</v>
      </c>
      <c r="W5934" s="44" t="s">
        <v>496</v>
      </c>
      <c r="X5934" s="47" t="str">
        <f t="shared" si="292"/>
        <v>Saúde da Coluna095342594</v>
      </c>
      <c r="Y5934" s="46" t="s">
        <v>48</v>
      </c>
    </row>
    <row r="5935" spans="1:25" ht="15" customHeight="1">
      <c r="A5935" s="175" t="s">
        <v>38</v>
      </c>
      <c r="B5935" s="40" t="s">
        <v>14875</v>
      </c>
      <c r="C5935" s="142" t="s">
        <v>27</v>
      </c>
      <c r="D5935" s="143">
        <v>46104</v>
      </c>
      <c r="E5935" s="42" t="s">
        <v>16696</v>
      </c>
      <c r="F5935" s="40" t="s">
        <v>16697</v>
      </c>
      <c r="G5935" s="43">
        <v>6951371741</v>
      </c>
      <c r="H5935" s="41">
        <v>28182</v>
      </c>
      <c r="I5935" s="43">
        <f t="shared" ref="I5935:I5966" ca="1" si="294">INT((TODAY()-H5935)/365.25)</f>
        <v>49</v>
      </c>
      <c r="J5935" s="43" t="s">
        <v>77</v>
      </c>
      <c r="K5935" s="43" t="s">
        <v>285</v>
      </c>
      <c r="L5935" s="40" t="s">
        <v>286</v>
      </c>
      <c r="M5935" s="40"/>
      <c r="N5935" s="43">
        <v>600</v>
      </c>
      <c r="O5935" s="40" t="s">
        <v>16698</v>
      </c>
      <c r="P5935" s="43" t="s">
        <v>124</v>
      </c>
      <c r="Q5935" s="43" t="s">
        <v>36</v>
      </c>
      <c r="R5935" s="49">
        <v>46085</v>
      </c>
      <c r="S5935" s="43"/>
      <c r="T5935" s="43"/>
      <c r="U5935" s="41">
        <v>46092</v>
      </c>
      <c r="V5935" s="41">
        <v>46238</v>
      </c>
      <c r="W5935" s="40" t="s">
        <v>5105</v>
      </c>
      <c r="X5935" s="43" t="str">
        <f t="shared" si="292"/>
        <v>Saúde da Coluna096311076</v>
      </c>
      <c r="Y5935" s="46" t="s">
        <v>48</v>
      </c>
    </row>
    <row r="5936" spans="1:25" ht="15" customHeight="1">
      <c r="A5936" s="176" t="s">
        <v>369</v>
      </c>
      <c r="B5936" s="44" t="s">
        <v>14875</v>
      </c>
      <c r="C5936" s="140" t="s">
        <v>27</v>
      </c>
      <c r="D5936" s="141">
        <v>46162</v>
      </c>
      <c r="E5936" s="46" t="s">
        <v>16699</v>
      </c>
      <c r="F5936" s="44" t="s">
        <v>16700</v>
      </c>
      <c r="G5936" s="47">
        <v>5690253707</v>
      </c>
      <c r="H5936" s="45">
        <v>30375</v>
      </c>
      <c r="I5936" s="47">
        <f t="shared" ca="1" si="294"/>
        <v>43</v>
      </c>
      <c r="J5936" s="47" t="s">
        <v>77</v>
      </c>
      <c r="K5936" s="47" t="s">
        <v>285</v>
      </c>
      <c r="L5936" s="44" t="s">
        <v>286</v>
      </c>
      <c r="M5936" s="44" t="s">
        <v>16701</v>
      </c>
      <c r="N5936" s="47" t="e">
        <v>#N/A</v>
      </c>
      <c r="O5936" s="44" t="s">
        <v>16702</v>
      </c>
      <c r="P5936" s="47" t="s">
        <v>124</v>
      </c>
      <c r="Q5936" s="47" t="s">
        <v>36</v>
      </c>
      <c r="R5936" s="45">
        <v>46104</v>
      </c>
      <c r="S5936" s="47"/>
      <c r="T5936" s="47"/>
      <c r="U5936" s="45">
        <v>46160</v>
      </c>
      <c r="V5936" s="47"/>
      <c r="W5936" s="44"/>
      <c r="X5936" s="47" t="str">
        <f t="shared" si="292"/>
        <v>Saúde da Coluna095185883</v>
      </c>
      <c r="Y5936" s="46" t="s">
        <v>126</v>
      </c>
    </row>
    <row r="5937" spans="1:25" ht="15" customHeight="1">
      <c r="A5937" s="175" t="s">
        <v>369</v>
      </c>
      <c r="B5937" s="40" t="s">
        <v>14875</v>
      </c>
      <c r="C5937" s="142" t="s">
        <v>27</v>
      </c>
      <c r="D5937" s="143">
        <v>46162</v>
      </c>
      <c r="E5937" s="42" t="s">
        <v>16703</v>
      </c>
      <c r="F5937" s="40" t="s">
        <v>16704</v>
      </c>
      <c r="G5937" s="43">
        <v>9429527746</v>
      </c>
      <c r="H5937" s="41">
        <v>29656</v>
      </c>
      <c r="I5937" s="43">
        <f t="shared" ca="1" si="294"/>
        <v>45</v>
      </c>
      <c r="J5937" s="43" t="s">
        <v>41</v>
      </c>
      <c r="K5937" s="43" t="s">
        <v>285</v>
      </c>
      <c r="L5937" s="40" t="s">
        <v>286</v>
      </c>
      <c r="M5937" s="40" t="s">
        <v>2895</v>
      </c>
      <c r="N5937" s="43" t="e">
        <v>#N/A</v>
      </c>
      <c r="O5937" s="40" t="s">
        <v>16705</v>
      </c>
      <c r="P5937" s="43" t="s">
        <v>124</v>
      </c>
      <c r="Q5937" s="43" t="s">
        <v>36</v>
      </c>
      <c r="R5937" s="41">
        <v>46104</v>
      </c>
      <c r="S5937" s="43"/>
      <c r="T5937" s="43"/>
      <c r="U5937" s="41">
        <v>46160</v>
      </c>
      <c r="V5937" s="43"/>
      <c r="W5937" s="40"/>
      <c r="X5937" s="43" t="str">
        <f t="shared" si="292"/>
        <v>Saúde da Coluna087008908</v>
      </c>
      <c r="Y5937" s="42" t="s">
        <v>126</v>
      </c>
    </row>
    <row r="5938" spans="1:25" ht="15" customHeight="1">
      <c r="A5938" s="176" t="s">
        <v>369</v>
      </c>
      <c r="B5938" s="44" t="s">
        <v>14875</v>
      </c>
      <c r="C5938" s="140" t="s">
        <v>27</v>
      </c>
      <c r="D5938" s="141">
        <v>46128</v>
      </c>
      <c r="E5938" s="46" t="s">
        <v>16706</v>
      </c>
      <c r="F5938" s="44" t="s">
        <v>16707</v>
      </c>
      <c r="G5938" s="47">
        <v>5539314743</v>
      </c>
      <c r="H5938" s="45">
        <v>29643</v>
      </c>
      <c r="I5938" s="47">
        <f t="shared" ca="1" si="294"/>
        <v>45</v>
      </c>
      <c r="J5938" s="47" t="s">
        <v>77</v>
      </c>
      <c r="K5938" s="47" t="s">
        <v>285</v>
      </c>
      <c r="L5938" s="44" t="s">
        <v>656</v>
      </c>
      <c r="M5938" s="44" t="s">
        <v>16708</v>
      </c>
      <c r="N5938" s="47" t="s">
        <v>3293</v>
      </c>
      <c r="O5938" s="44" t="s">
        <v>16709</v>
      </c>
      <c r="P5938" s="47" t="s">
        <v>124</v>
      </c>
      <c r="Q5938" s="46" t="s">
        <v>36</v>
      </c>
      <c r="R5938" s="45">
        <v>46104</v>
      </c>
      <c r="S5938" s="47"/>
      <c r="T5938" s="47"/>
      <c r="U5938" s="45">
        <v>46113</v>
      </c>
      <c r="V5938" s="47"/>
      <c r="W5938" s="44"/>
      <c r="X5938" s="47" t="str">
        <f t="shared" si="292"/>
        <v>Saúde da Coluna759339392</v>
      </c>
      <c r="Y5938" s="46" t="s">
        <v>37</v>
      </c>
    </row>
    <row r="5939" spans="1:25" ht="15" customHeight="1">
      <c r="A5939" s="175" t="s">
        <v>369</v>
      </c>
      <c r="B5939" s="40" t="s">
        <v>14875</v>
      </c>
      <c r="C5939" s="142" t="s">
        <v>27</v>
      </c>
      <c r="D5939" s="143">
        <v>46128</v>
      </c>
      <c r="E5939" s="42" t="s">
        <v>16710</v>
      </c>
      <c r="F5939" s="40" t="s">
        <v>16711</v>
      </c>
      <c r="G5939" s="43">
        <v>50903527715</v>
      </c>
      <c r="H5939" s="41">
        <v>21325</v>
      </c>
      <c r="I5939" s="43">
        <f t="shared" ca="1" si="294"/>
        <v>68</v>
      </c>
      <c r="J5939" s="43" t="s">
        <v>41</v>
      </c>
      <c r="K5939" s="43" t="s">
        <v>285</v>
      </c>
      <c r="L5939" s="40" t="s">
        <v>286</v>
      </c>
      <c r="M5939" s="40" t="s">
        <v>12219</v>
      </c>
      <c r="N5939" s="43" t="s">
        <v>366</v>
      </c>
      <c r="O5939" s="40" t="s">
        <v>16712</v>
      </c>
      <c r="P5939" s="43" t="s">
        <v>124</v>
      </c>
      <c r="Q5939" s="42" t="s">
        <v>36</v>
      </c>
      <c r="R5939" s="41">
        <v>46104</v>
      </c>
      <c r="S5939" s="43"/>
      <c r="T5939" s="43"/>
      <c r="U5939" s="41">
        <v>46118</v>
      </c>
      <c r="V5939" s="43"/>
      <c r="W5939" s="40"/>
      <c r="X5939" s="43" t="str">
        <f t="shared" si="292"/>
        <v>Saúde da Coluna083927387</v>
      </c>
      <c r="Y5939" s="42" t="s">
        <v>37</v>
      </c>
    </row>
    <row r="5940" spans="1:25" ht="15" customHeight="1">
      <c r="A5940" s="175" t="s">
        <v>369</v>
      </c>
      <c r="B5940" s="40" t="s">
        <v>14875</v>
      </c>
      <c r="C5940" s="142" t="s">
        <v>27</v>
      </c>
      <c r="D5940" s="143">
        <v>46128</v>
      </c>
      <c r="E5940" s="42" t="s">
        <v>16713</v>
      </c>
      <c r="F5940" s="40" t="s">
        <v>16714</v>
      </c>
      <c r="G5940" s="43">
        <v>85208361787</v>
      </c>
      <c r="H5940" s="41">
        <v>21835</v>
      </c>
      <c r="I5940" s="43">
        <f t="shared" ca="1" si="294"/>
        <v>66</v>
      </c>
      <c r="J5940" s="43" t="s">
        <v>41</v>
      </c>
      <c r="K5940" s="43" t="s">
        <v>285</v>
      </c>
      <c r="L5940" s="40" t="s">
        <v>286</v>
      </c>
      <c r="M5940" s="40" t="s">
        <v>9702</v>
      </c>
      <c r="N5940" s="43" t="s">
        <v>2995</v>
      </c>
      <c r="O5940" s="40" t="s">
        <v>16715</v>
      </c>
      <c r="P5940" s="43" t="s">
        <v>124</v>
      </c>
      <c r="Q5940" s="42" t="s">
        <v>36</v>
      </c>
      <c r="R5940" s="41">
        <v>46104</v>
      </c>
      <c r="S5940" s="43"/>
      <c r="T5940" s="43"/>
      <c r="U5940" s="41">
        <v>46114</v>
      </c>
      <c r="V5940" s="43"/>
      <c r="W5940" s="40"/>
      <c r="X5940" s="43" t="str">
        <f t="shared" si="292"/>
        <v>Saúde da Coluna074219834</v>
      </c>
      <c r="Y5940" s="42" t="s">
        <v>37</v>
      </c>
    </row>
    <row r="5941" spans="1:25" ht="15" customHeight="1">
      <c r="A5941" s="176" t="s">
        <v>369</v>
      </c>
      <c r="B5941" s="44" t="s">
        <v>14875</v>
      </c>
      <c r="C5941" s="140" t="s">
        <v>27</v>
      </c>
      <c r="D5941" s="141">
        <v>46128</v>
      </c>
      <c r="E5941" s="46" t="s">
        <v>16716</v>
      </c>
      <c r="F5941" s="44" t="s">
        <v>16717</v>
      </c>
      <c r="G5941" s="47">
        <v>26331420797</v>
      </c>
      <c r="H5941" s="45">
        <v>13925</v>
      </c>
      <c r="I5941" s="47">
        <f t="shared" ca="1" si="294"/>
        <v>88</v>
      </c>
      <c r="J5941" s="47" t="s">
        <v>77</v>
      </c>
      <c r="K5941" s="47" t="s">
        <v>285</v>
      </c>
      <c r="L5941" s="44" t="s">
        <v>286</v>
      </c>
      <c r="M5941" s="44" t="s">
        <v>16718</v>
      </c>
      <c r="N5941" s="47" t="s">
        <v>3293</v>
      </c>
      <c r="O5941" s="44" t="s">
        <v>16719</v>
      </c>
      <c r="P5941" s="47" t="s">
        <v>124</v>
      </c>
      <c r="Q5941" s="46" t="s">
        <v>36</v>
      </c>
      <c r="R5941" s="45">
        <v>46104</v>
      </c>
      <c r="S5941" s="47"/>
      <c r="T5941" s="47"/>
      <c r="U5941" s="45">
        <v>46113</v>
      </c>
      <c r="V5941" s="47"/>
      <c r="W5941" s="44"/>
      <c r="X5941" s="47" t="str">
        <f t="shared" si="292"/>
        <v>Saúde da Coluna751476196</v>
      </c>
      <c r="Y5941" s="46" t="s">
        <v>37</v>
      </c>
    </row>
    <row r="5942" spans="1:25" ht="15" customHeight="1">
      <c r="A5942" s="175" t="s">
        <v>369</v>
      </c>
      <c r="B5942" s="40" t="s">
        <v>14875</v>
      </c>
      <c r="C5942" s="142" t="s">
        <v>27</v>
      </c>
      <c r="D5942" s="143">
        <v>46128</v>
      </c>
      <c r="E5942" s="42" t="s">
        <v>16720</v>
      </c>
      <c r="F5942" s="40" t="s">
        <v>16721</v>
      </c>
      <c r="G5942" s="43">
        <v>11102360775</v>
      </c>
      <c r="H5942" s="41">
        <v>31096</v>
      </c>
      <c r="I5942" s="43">
        <f t="shared" ca="1" si="294"/>
        <v>41</v>
      </c>
      <c r="J5942" s="43" t="s">
        <v>41</v>
      </c>
      <c r="K5942" s="43" t="s">
        <v>285</v>
      </c>
      <c r="L5942" s="40" t="s">
        <v>286</v>
      </c>
      <c r="M5942" s="40" t="s">
        <v>13999</v>
      </c>
      <c r="N5942" s="43" t="s">
        <v>2995</v>
      </c>
      <c r="O5942" s="40" t="s">
        <v>16722</v>
      </c>
      <c r="P5942" s="43" t="s">
        <v>124</v>
      </c>
      <c r="Q5942" s="42" t="s">
        <v>36</v>
      </c>
      <c r="R5942" s="41">
        <v>46104</v>
      </c>
      <c r="S5942" s="43"/>
      <c r="T5942" s="43"/>
      <c r="U5942" s="41">
        <v>46118</v>
      </c>
      <c r="V5942" s="43"/>
      <c r="W5942" s="40"/>
      <c r="X5942" s="43" t="str">
        <f t="shared" si="292"/>
        <v>Saúde da Coluna076879377</v>
      </c>
      <c r="Y5942" s="42" t="s">
        <v>37</v>
      </c>
    </row>
    <row r="5943" spans="1:25" ht="15" customHeight="1">
      <c r="A5943" s="176" t="s">
        <v>369</v>
      </c>
      <c r="B5943" s="44" t="s">
        <v>14875</v>
      </c>
      <c r="C5943" s="140" t="s">
        <v>27</v>
      </c>
      <c r="D5943" s="141">
        <v>46128</v>
      </c>
      <c r="E5943" s="46" t="s">
        <v>16723</v>
      </c>
      <c r="F5943" s="44" t="s">
        <v>16724</v>
      </c>
      <c r="G5943" s="47">
        <v>5389552792</v>
      </c>
      <c r="H5943" s="45">
        <v>28702</v>
      </c>
      <c r="I5943" s="47">
        <f t="shared" ca="1" si="294"/>
        <v>47</v>
      </c>
      <c r="J5943" s="47" t="s">
        <v>41</v>
      </c>
      <c r="K5943" s="47" t="s">
        <v>285</v>
      </c>
      <c r="L5943" s="44" t="s">
        <v>286</v>
      </c>
      <c r="M5943" s="44" t="s">
        <v>16725</v>
      </c>
      <c r="N5943" s="47" t="s">
        <v>3188</v>
      </c>
      <c r="O5943" s="44" t="s">
        <v>16726</v>
      </c>
      <c r="P5943" s="47" t="s">
        <v>124</v>
      </c>
      <c r="Q5943" s="44" t="s">
        <v>36</v>
      </c>
      <c r="R5943" s="45">
        <v>46104</v>
      </c>
      <c r="S5943" s="47"/>
      <c r="T5943" s="45"/>
      <c r="U5943" s="45">
        <v>46112</v>
      </c>
      <c r="V5943" s="45"/>
      <c r="W5943" s="44"/>
      <c r="X5943" s="47" t="str">
        <f t="shared" si="292"/>
        <v>Saúde da Coluna745810543</v>
      </c>
      <c r="Y5943" s="46" t="s">
        <v>48</v>
      </c>
    </row>
    <row r="5944" spans="1:25" ht="15" customHeight="1">
      <c r="A5944" s="175" t="s">
        <v>369</v>
      </c>
      <c r="B5944" s="40" t="s">
        <v>14875</v>
      </c>
      <c r="C5944" s="142" t="s">
        <v>27</v>
      </c>
      <c r="D5944" s="143">
        <v>46128</v>
      </c>
      <c r="E5944" s="42" t="s">
        <v>16727</v>
      </c>
      <c r="F5944" s="40" t="s">
        <v>16728</v>
      </c>
      <c r="G5944" s="43">
        <v>8677194789</v>
      </c>
      <c r="H5944" s="41">
        <v>27411</v>
      </c>
      <c r="I5944" s="43">
        <f t="shared" ca="1" si="294"/>
        <v>51</v>
      </c>
      <c r="J5944" s="43" t="s">
        <v>41</v>
      </c>
      <c r="K5944" s="43" t="s">
        <v>285</v>
      </c>
      <c r="L5944" s="40" t="s">
        <v>286</v>
      </c>
      <c r="M5944" s="40" t="s">
        <v>9863</v>
      </c>
      <c r="N5944" s="43" t="s">
        <v>3072</v>
      </c>
      <c r="O5944" s="40" t="s">
        <v>16729</v>
      </c>
      <c r="P5944" s="43" t="s">
        <v>124</v>
      </c>
      <c r="Q5944" s="42" t="s">
        <v>36</v>
      </c>
      <c r="R5944" s="41">
        <v>46104</v>
      </c>
      <c r="S5944" s="43"/>
      <c r="T5944" s="43"/>
      <c r="U5944" s="41">
        <v>46118</v>
      </c>
      <c r="V5944" s="43"/>
      <c r="W5944" s="40"/>
      <c r="X5944" s="43" t="str">
        <f t="shared" si="292"/>
        <v>Saúde da Coluna081660946</v>
      </c>
      <c r="Y5944" s="42" t="s">
        <v>37</v>
      </c>
    </row>
    <row r="5945" spans="1:25" ht="15" customHeight="1">
      <c r="A5945" s="176" t="s">
        <v>38</v>
      </c>
      <c r="B5945" s="44" t="s">
        <v>14875</v>
      </c>
      <c r="C5945" s="140" t="s">
        <v>27</v>
      </c>
      <c r="D5945" s="141">
        <v>46122</v>
      </c>
      <c r="E5945" s="46" t="s">
        <v>16730</v>
      </c>
      <c r="F5945" s="44" t="s">
        <v>16731</v>
      </c>
      <c r="G5945" s="47" t="s">
        <v>16732</v>
      </c>
      <c r="H5945" s="45">
        <v>26230</v>
      </c>
      <c r="I5945" s="47">
        <v>54</v>
      </c>
      <c r="J5945" s="47" t="s">
        <v>41</v>
      </c>
      <c r="K5945" s="47" t="s">
        <v>285</v>
      </c>
      <c r="L5945" s="44" t="s">
        <v>286</v>
      </c>
      <c r="M5945" s="44"/>
      <c r="N5945" s="47" t="s">
        <v>3154</v>
      </c>
      <c r="O5945" s="44" t="s">
        <v>16733</v>
      </c>
      <c r="P5945" s="47" t="s">
        <v>124</v>
      </c>
      <c r="Q5945" s="47" t="s">
        <v>36</v>
      </c>
      <c r="R5945" s="45"/>
      <c r="S5945" s="57"/>
      <c r="T5945" s="47"/>
      <c r="U5945" s="45">
        <v>46118</v>
      </c>
      <c r="V5945" s="47"/>
      <c r="W5945" s="47" t="s">
        <v>499</v>
      </c>
      <c r="X5945" s="47" t="str">
        <f t="shared" si="292"/>
        <v>Saúde da Coluna093128638</v>
      </c>
      <c r="Y5945" s="46" t="s">
        <v>37</v>
      </c>
    </row>
    <row r="5946" spans="1:25" ht="15" customHeight="1">
      <c r="A5946" s="175" t="s">
        <v>369</v>
      </c>
      <c r="B5946" s="40" t="s">
        <v>14875</v>
      </c>
      <c r="C5946" s="142" t="s">
        <v>27</v>
      </c>
      <c r="D5946" s="143">
        <v>46128</v>
      </c>
      <c r="E5946" s="42" t="s">
        <v>16734</v>
      </c>
      <c r="F5946" s="40" t="s">
        <v>16735</v>
      </c>
      <c r="G5946" s="43">
        <v>2186926768</v>
      </c>
      <c r="H5946" s="41">
        <v>15507</v>
      </c>
      <c r="I5946" s="43">
        <f t="shared" ref="I5946:I5977" ca="1" si="295">INT((TODAY()-H5946)/365.25)</f>
        <v>83</v>
      </c>
      <c r="J5946" s="43" t="s">
        <v>77</v>
      </c>
      <c r="K5946" s="43" t="s">
        <v>285</v>
      </c>
      <c r="L5946" s="40" t="s">
        <v>286</v>
      </c>
      <c r="M5946" s="40" t="s">
        <v>6457</v>
      </c>
      <c r="N5946" s="43" t="s">
        <v>3293</v>
      </c>
      <c r="O5946" s="40" t="s">
        <v>16736</v>
      </c>
      <c r="P5946" s="43" t="s">
        <v>124</v>
      </c>
      <c r="Q5946" s="42" t="s">
        <v>36</v>
      </c>
      <c r="R5946" s="41">
        <v>46104</v>
      </c>
      <c r="S5946" s="43"/>
      <c r="T5946" s="43"/>
      <c r="U5946" s="41">
        <v>46113</v>
      </c>
      <c r="V5946" s="43"/>
      <c r="W5946" s="40"/>
      <c r="X5946" s="43" t="str">
        <f t="shared" si="292"/>
        <v>Saúde da Coluna759398569</v>
      </c>
      <c r="Y5946" s="42" t="s">
        <v>37</v>
      </c>
    </row>
    <row r="5947" spans="1:25" ht="15" customHeight="1">
      <c r="A5947" s="176" t="s">
        <v>369</v>
      </c>
      <c r="B5947" s="44" t="s">
        <v>14875</v>
      </c>
      <c r="C5947" s="140" t="s">
        <v>27</v>
      </c>
      <c r="D5947" s="141">
        <v>46162</v>
      </c>
      <c r="E5947" s="46" t="s">
        <v>16737</v>
      </c>
      <c r="F5947" s="44" t="s">
        <v>16738</v>
      </c>
      <c r="G5947" s="47">
        <v>12693226724</v>
      </c>
      <c r="H5947" s="45">
        <v>33080</v>
      </c>
      <c r="I5947" s="47">
        <f t="shared" ca="1" si="295"/>
        <v>35</v>
      </c>
      <c r="J5947" s="47" t="s">
        <v>41</v>
      </c>
      <c r="K5947" s="47" t="s">
        <v>285</v>
      </c>
      <c r="L5947" s="44" t="s">
        <v>286</v>
      </c>
      <c r="M5947" s="44" t="s">
        <v>2895</v>
      </c>
      <c r="N5947" s="47" t="e">
        <v>#N/A</v>
      </c>
      <c r="O5947" s="44" t="s">
        <v>16739</v>
      </c>
      <c r="P5947" s="47" t="s">
        <v>124</v>
      </c>
      <c r="Q5947" s="47" t="s">
        <v>36</v>
      </c>
      <c r="R5947" s="45">
        <v>46104</v>
      </c>
      <c r="S5947" s="47"/>
      <c r="T5947" s="47"/>
      <c r="U5947" s="45">
        <v>46160</v>
      </c>
      <c r="V5947" s="47"/>
      <c r="W5947" s="44"/>
      <c r="X5947" s="47" t="str">
        <f t="shared" si="292"/>
        <v>Saúde da Coluna086695346</v>
      </c>
      <c r="Y5947" s="46" t="s">
        <v>126</v>
      </c>
    </row>
    <row r="5948" spans="1:25" ht="15" customHeight="1">
      <c r="A5948" s="175" t="s">
        <v>369</v>
      </c>
      <c r="B5948" s="40" t="s">
        <v>14875</v>
      </c>
      <c r="C5948" s="142" t="s">
        <v>27</v>
      </c>
      <c r="D5948" s="143">
        <v>46128</v>
      </c>
      <c r="E5948" s="42" t="s">
        <v>16740</v>
      </c>
      <c r="F5948" s="40" t="s">
        <v>16741</v>
      </c>
      <c r="G5948" s="43">
        <v>956693962</v>
      </c>
      <c r="H5948" s="41">
        <v>32247</v>
      </c>
      <c r="I5948" s="43">
        <f t="shared" ca="1" si="295"/>
        <v>38</v>
      </c>
      <c r="J5948" s="43" t="s">
        <v>41</v>
      </c>
      <c r="K5948" s="43" t="s">
        <v>285</v>
      </c>
      <c r="L5948" s="40" t="s">
        <v>286</v>
      </c>
      <c r="M5948" s="40" t="s">
        <v>12764</v>
      </c>
      <c r="N5948" s="43" t="s">
        <v>9137</v>
      </c>
      <c r="O5948" s="40" t="s">
        <v>16742</v>
      </c>
      <c r="P5948" s="43" t="s">
        <v>124</v>
      </c>
      <c r="Q5948" s="42" t="s">
        <v>36</v>
      </c>
      <c r="R5948" s="41">
        <v>46104</v>
      </c>
      <c r="S5948" s="43"/>
      <c r="T5948" s="43"/>
      <c r="U5948" s="41">
        <v>46118</v>
      </c>
      <c r="V5948" s="43"/>
      <c r="W5948" s="40"/>
      <c r="X5948" s="43" t="str">
        <f t="shared" si="292"/>
        <v>Saúde da Coluna081291073</v>
      </c>
      <c r="Y5948" s="42" t="s">
        <v>37</v>
      </c>
    </row>
    <row r="5949" spans="1:25" ht="15" customHeight="1">
      <c r="A5949" s="176" t="s">
        <v>369</v>
      </c>
      <c r="B5949" s="44" t="s">
        <v>14875</v>
      </c>
      <c r="C5949" s="140" t="s">
        <v>27</v>
      </c>
      <c r="D5949" s="141">
        <v>46147</v>
      </c>
      <c r="E5949" s="46" t="s">
        <v>16743</v>
      </c>
      <c r="F5949" s="44" t="s">
        <v>16744</v>
      </c>
      <c r="G5949" s="47">
        <v>86661558768</v>
      </c>
      <c r="H5949" s="45">
        <v>23329</v>
      </c>
      <c r="I5949" s="47">
        <f t="shared" ca="1" si="295"/>
        <v>62</v>
      </c>
      <c r="J5949" s="47" t="s">
        <v>41</v>
      </c>
      <c r="K5949" s="47" t="s">
        <v>285</v>
      </c>
      <c r="L5949" s="44" t="s">
        <v>286</v>
      </c>
      <c r="M5949" s="44" t="s">
        <v>16640</v>
      </c>
      <c r="N5949" s="47" t="s">
        <v>3308</v>
      </c>
      <c r="O5949" s="44" t="s">
        <v>16745</v>
      </c>
      <c r="P5949" s="47"/>
      <c r="Q5949" s="47" t="s">
        <v>36</v>
      </c>
      <c r="R5949" s="45"/>
      <c r="S5949" s="47"/>
      <c r="T5949" s="47"/>
      <c r="U5949" s="45"/>
      <c r="V5949" s="47"/>
      <c r="W5949" s="44"/>
      <c r="X5949" s="47" t="str">
        <f t="shared" si="292"/>
        <v>Saúde da Coluna086537839</v>
      </c>
      <c r="Y5949" s="46"/>
    </row>
    <row r="5950" spans="1:25" ht="15" customHeight="1">
      <c r="A5950" s="175" t="s">
        <v>369</v>
      </c>
      <c r="B5950" s="40" t="s">
        <v>14875</v>
      </c>
      <c r="C5950" s="142" t="s">
        <v>27</v>
      </c>
      <c r="D5950" s="143">
        <v>46162</v>
      </c>
      <c r="E5950" s="42" t="s">
        <v>16746</v>
      </c>
      <c r="F5950" s="40" t="s">
        <v>16747</v>
      </c>
      <c r="G5950" s="43">
        <v>9870525784</v>
      </c>
      <c r="H5950" s="41">
        <v>30946</v>
      </c>
      <c r="I5950" s="43">
        <f t="shared" ca="1" si="295"/>
        <v>41</v>
      </c>
      <c r="J5950" s="43" t="s">
        <v>41</v>
      </c>
      <c r="K5950" s="43" t="s">
        <v>285</v>
      </c>
      <c r="L5950" s="40" t="s">
        <v>286</v>
      </c>
      <c r="M5950" s="40" t="s">
        <v>16748</v>
      </c>
      <c r="N5950" s="43" t="e">
        <v>#N/A</v>
      </c>
      <c r="O5950" s="40" t="s">
        <v>16749</v>
      </c>
      <c r="P5950" s="43" t="s">
        <v>124</v>
      </c>
      <c r="Q5950" s="43" t="s">
        <v>36</v>
      </c>
      <c r="R5950" s="41">
        <v>46104</v>
      </c>
      <c r="S5950" s="43"/>
      <c r="T5950" s="43"/>
      <c r="U5950" s="41">
        <v>46160</v>
      </c>
      <c r="V5950" s="43"/>
      <c r="W5950" s="40"/>
      <c r="X5950" s="43" t="str">
        <f t="shared" si="292"/>
        <v>Saúde da Coluna095604074</v>
      </c>
      <c r="Y5950" s="42" t="s">
        <v>126</v>
      </c>
    </row>
    <row r="5951" spans="1:25" ht="15" customHeight="1">
      <c r="A5951" s="176" t="s">
        <v>369</v>
      </c>
      <c r="B5951" s="44" t="s">
        <v>14875</v>
      </c>
      <c r="C5951" s="140" t="s">
        <v>27</v>
      </c>
      <c r="D5951" s="141">
        <v>46162</v>
      </c>
      <c r="E5951" s="46" t="s">
        <v>9573</v>
      </c>
      <c r="F5951" s="44" t="s">
        <v>9574</v>
      </c>
      <c r="G5951" s="47">
        <v>1500461709</v>
      </c>
      <c r="H5951" s="45">
        <v>26422</v>
      </c>
      <c r="I5951" s="47">
        <f t="shared" ca="1" si="295"/>
        <v>54</v>
      </c>
      <c r="J5951" s="47" t="s">
        <v>41</v>
      </c>
      <c r="K5951" s="47" t="s">
        <v>285</v>
      </c>
      <c r="L5951" s="44" t="s">
        <v>739</v>
      </c>
      <c r="M5951" s="44" t="s">
        <v>16750</v>
      </c>
      <c r="N5951" s="47">
        <v>120</v>
      </c>
      <c r="O5951" s="44" t="s">
        <v>9575</v>
      </c>
      <c r="P5951" s="47" t="s">
        <v>124</v>
      </c>
      <c r="Q5951" s="47" t="s">
        <v>36</v>
      </c>
      <c r="R5951" s="45">
        <v>46104</v>
      </c>
      <c r="S5951" s="47"/>
      <c r="T5951" s="47"/>
      <c r="U5951" s="45">
        <v>46160</v>
      </c>
      <c r="V5951" s="47"/>
      <c r="W5951" s="44"/>
      <c r="X5951" s="47" t="str">
        <f t="shared" si="292"/>
        <v>Saúde da Coluna093622507</v>
      </c>
      <c r="Y5951" s="46" t="s">
        <v>126</v>
      </c>
    </row>
    <row r="5952" spans="1:25" ht="15" customHeight="1">
      <c r="A5952" s="175" t="s">
        <v>38</v>
      </c>
      <c r="B5952" s="40" t="s">
        <v>14875</v>
      </c>
      <c r="C5952" s="142" t="s">
        <v>27</v>
      </c>
      <c r="D5952" s="143">
        <v>46161</v>
      </c>
      <c r="E5952" s="42" t="s">
        <v>16751</v>
      </c>
      <c r="F5952" s="40" t="s">
        <v>16752</v>
      </c>
      <c r="G5952" s="43">
        <v>84023686700</v>
      </c>
      <c r="H5952" s="41">
        <v>22803</v>
      </c>
      <c r="I5952" s="43">
        <f t="shared" ca="1" si="295"/>
        <v>63</v>
      </c>
      <c r="J5952" s="43" t="s">
        <v>41</v>
      </c>
      <c r="K5952" s="43" t="s">
        <v>285</v>
      </c>
      <c r="L5952" s="40" t="s">
        <v>286</v>
      </c>
      <c r="M5952" s="40" t="s">
        <v>15211</v>
      </c>
      <c r="N5952" s="43">
        <v>75</v>
      </c>
      <c r="O5952" s="40" t="s">
        <v>16753</v>
      </c>
      <c r="P5952" s="43" t="s">
        <v>124</v>
      </c>
      <c r="Q5952" s="43" t="s">
        <v>36</v>
      </c>
      <c r="R5952" s="41">
        <v>46161</v>
      </c>
      <c r="S5952" s="43"/>
      <c r="T5952" s="43"/>
      <c r="U5952" s="41">
        <v>46160</v>
      </c>
      <c r="V5952" s="41">
        <v>46169</v>
      </c>
      <c r="W5952" s="40" t="s">
        <v>499</v>
      </c>
      <c r="X5952" s="43" t="str">
        <f t="shared" si="292"/>
        <v>Saúde da Coluna093804922</v>
      </c>
      <c r="Y5952" s="42" t="s">
        <v>126</v>
      </c>
    </row>
    <row r="5953" spans="1:25" ht="15" customHeight="1">
      <c r="A5953" s="176" t="s">
        <v>369</v>
      </c>
      <c r="B5953" s="44" t="s">
        <v>14875</v>
      </c>
      <c r="C5953" s="140" t="s">
        <v>27</v>
      </c>
      <c r="D5953" s="141">
        <v>46128</v>
      </c>
      <c r="E5953" s="46" t="s">
        <v>16754</v>
      </c>
      <c r="F5953" s="44" t="s">
        <v>16755</v>
      </c>
      <c r="G5953" s="47">
        <v>2621706479</v>
      </c>
      <c r="H5953" s="45">
        <v>28880</v>
      </c>
      <c r="I5953" s="47">
        <f t="shared" ca="1" si="295"/>
        <v>47</v>
      </c>
      <c r="J5953" s="47" t="s">
        <v>41</v>
      </c>
      <c r="K5953" s="47" t="s">
        <v>285</v>
      </c>
      <c r="L5953" s="44" t="s">
        <v>290</v>
      </c>
      <c r="M5953" s="44" t="s">
        <v>14438</v>
      </c>
      <c r="N5953" s="47" t="s">
        <v>2995</v>
      </c>
      <c r="O5953" s="44" t="s">
        <v>16756</v>
      </c>
      <c r="P5953" s="47" t="s">
        <v>124</v>
      </c>
      <c r="Q5953" s="46" t="s">
        <v>36</v>
      </c>
      <c r="R5953" s="45">
        <v>46104</v>
      </c>
      <c r="S5953" s="47"/>
      <c r="T5953" s="47"/>
      <c r="U5953" s="45">
        <v>46114</v>
      </c>
      <c r="V5953" s="47"/>
      <c r="W5953" s="44"/>
      <c r="X5953" s="47" t="str">
        <f t="shared" si="292"/>
        <v>Saúde da Coluna074026329</v>
      </c>
      <c r="Y5953" s="46" t="s">
        <v>37</v>
      </c>
    </row>
    <row r="5954" spans="1:25" ht="15" customHeight="1">
      <c r="A5954" s="175" t="s">
        <v>369</v>
      </c>
      <c r="B5954" s="40" t="s">
        <v>14875</v>
      </c>
      <c r="C5954" s="142" t="s">
        <v>27</v>
      </c>
      <c r="D5954" s="143">
        <v>46147</v>
      </c>
      <c r="E5954" s="42" t="s">
        <v>16757</v>
      </c>
      <c r="F5954" s="40" t="s">
        <v>16758</v>
      </c>
      <c r="G5954" s="43">
        <v>89210530772</v>
      </c>
      <c r="H5954" s="41">
        <v>23795</v>
      </c>
      <c r="I5954" s="43">
        <f t="shared" ca="1" si="295"/>
        <v>61</v>
      </c>
      <c r="J5954" s="43" t="s">
        <v>77</v>
      </c>
      <c r="K5954" s="43" t="s">
        <v>285</v>
      </c>
      <c r="L5954" s="40" t="s">
        <v>290</v>
      </c>
      <c r="M5954" s="40" t="s">
        <v>16759</v>
      </c>
      <c r="N5954" s="43" t="s">
        <v>3360</v>
      </c>
      <c r="O5954" s="40" t="s">
        <v>16760</v>
      </c>
      <c r="P5954" s="43"/>
      <c r="Q5954" s="43" t="s">
        <v>36</v>
      </c>
      <c r="R5954" s="41"/>
      <c r="S5954" s="43"/>
      <c r="T5954" s="43"/>
      <c r="U5954" s="41"/>
      <c r="V5954" s="43"/>
      <c r="W5954" s="40"/>
      <c r="X5954" s="43" t="str">
        <f t="shared" ref="X5954:X6017" si="296">$B5954&amp;$E5954</f>
        <v>Saúde da Coluna093156444</v>
      </c>
      <c r="Y5954" s="42"/>
    </row>
    <row r="5955" spans="1:25" ht="15" customHeight="1">
      <c r="A5955" s="176" t="s">
        <v>369</v>
      </c>
      <c r="B5955" s="44" t="s">
        <v>14875</v>
      </c>
      <c r="C5955" s="140" t="s">
        <v>27</v>
      </c>
      <c r="D5955" s="141">
        <v>46128</v>
      </c>
      <c r="E5955" s="46" t="s">
        <v>16761</v>
      </c>
      <c r="F5955" s="44" t="s">
        <v>16762</v>
      </c>
      <c r="G5955" s="47">
        <v>20655835768</v>
      </c>
      <c r="H5955" s="45">
        <v>17817</v>
      </c>
      <c r="I5955" s="47">
        <f t="shared" ca="1" si="295"/>
        <v>77</v>
      </c>
      <c r="J5955" s="47" t="s">
        <v>77</v>
      </c>
      <c r="K5955" s="47" t="s">
        <v>285</v>
      </c>
      <c r="L5955" s="44" t="s">
        <v>318</v>
      </c>
      <c r="M5955" s="44" t="s">
        <v>16763</v>
      </c>
      <c r="N5955" s="47" t="s">
        <v>366</v>
      </c>
      <c r="O5955" s="44" t="s">
        <v>16764</v>
      </c>
      <c r="P5955" s="47" t="s">
        <v>124</v>
      </c>
      <c r="Q5955" s="46" t="s">
        <v>36</v>
      </c>
      <c r="R5955" s="45">
        <v>46104</v>
      </c>
      <c r="S5955" s="47"/>
      <c r="T5955" s="47"/>
      <c r="U5955" s="45">
        <v>46118</v>
      </c>
      <c r="V5955" s="47"/>
      <c r="W5955" s="44"/>
      <c r="X5955" s="47" t="str">
        <f t="shared" si="296"/>
        <v>Saúde da Coluna080994805</v>
      </c>
      <c r="Y5955" s="46" t="s">
        <v>37</v>
      </c>
    </row>
    <row r="5956" spans="1:25" ht="15" customHeight="1">
      <c r="A5956" s="175" t="s">
        <v>369</v>
      </c>
      <c r="B5956" s="40" t="s">
        <v>14875</v>
      </c>
      <c r="C5956" s="142" t="s">
        <v>27</v>
      </c>
      <c r="D5956" s="143">
        <v>46128</v>
      </c>
      <c r="E5956" s="42" t="s">
        <v>5497</v>
      </c>
      <c r="F5956" s="40" t="s">
        <v>5498</v>
      </c>
      <c r="G5956" s="43">
        <v>8663770774</v>
      </c>
      <c r="H5956" s="41">
        <v>28577</v>
      </c>
      <c r="I5956" s="43">
        <f t="shared" ca="1" si="295"/>
        <v>48</v>
      </c>
      <c r="J5956" s="43" t="s">
        <v>41</v>
      </c>
      <c r="K5956" s="43" t="s">
        <v>285</v>
      </c>
      <c r="L5956" s="40" t="s">
        <v>656</v>
      </c>
      <c r="M5956" s="40" t="s">
        <v>16765</v>
      </c>
      <c r="N5956" s="43" t="s">
        <v>3126</v>
      </c>
      <c r="O5956" s="40" t="s">
        <v>16766</v>
      </c>
      <c r="P5956" s="43" t="s">
        <v>124</v>
      </c>
      <c r="Q5956" s="42" t="s">
        <v>36</v>
      </c>
      <c r="R5956" s="41">
        <v>46104</v>
      </c>
      <c r="S5956" s="43"/>
      <c r="T5956" s="43"/>
      <c r="U5956" s="41">
        <v>46118</v>
      </c>
      <c r="V5956" s="43"/>
      <c r="W5956" s="40"/>
      <c r="X5956" s="43" t="str">
        <f t="shared" si="296"/>
        <v>Saúde da Coluna078357709</v>
      </c>
      <c r="Y5956" s="42" t="s">
        <v>37</v>
      </c>
    </row>
    <row r="5957" spans="1:25" ht="15" customHeight="1">
      <c r="A5957" s="176" t="s">
        <v>369</v>
      </c>
      <c r="B5957" s="44" t="s">
        <v>14875</v>
      </c>
      <c r="C5957" s="140" t="s">
        <v>27</v>
      </c>
      <c r="D5957" s="141">
        <v>46162</v>
      </c>
      <c r="E5957" s="46" t="s">
        <v>16767</v>
      </c>
      <c r="F5957" s="44" t="s">
        <v>16768</v>
      </c>
      <c r="G5957" s="47">
        <v>2153399750</v>
      </c>
      <c r="H5957" s="45">
        <v>26336</v>
      </c>
      <c r="I5957" s="47">
        <f t="shared" ca="1" si="295"/>
        <v>54</v>
      </c>
      <c r="J5957" s="47" t="s">
        <v>77</v>
      </c>
      <c r="K5957" s="47" t="s">
        <v>285</v>
      </c>
      <c r="L5957" s="44" t="s">
        <v>286</v>
      </c>
      <c r="M5957" s="44" t="s">
        <v>9368</v>
      </c>
      <c r="N5957" s="47" t="e">
        <v>#N/A</v>
      </c>
      <c r="O5957" s="44" t="s">
        <v>16769</v>
      </c>
      <c r="P5957" s="47" t="s">
        <v>124</v>
      </c>
      <c r="Q5957" s="47" t="s">
        <v>36</v>
      </c>
      <c r="R5957" s="45">
        <v>46104</v>
      </c>
      <c r="S5957" s="47"/>
      <c r="T5957" s="47"/>
      <c r="U5957" s="45">
        <v>46160</v>
      </c>
      <c r="V5957" s="47"/>
      <c r="W5957" s="44"/>
      <c r="X5957" s="47" t="str">
        <f t="shared" si="296"/>
        <v>Saúde da Coluna094385308</v>
      </c>
      <c r="Y5957" s="46" t="s">
        <v>126</v>
      </c>
    </row>
    <row r="5958" spans="1:25" ht="15" customHeight="1">
      <c r="A5958" s="175" t="s">
        <v>369</v>
      </c>
      <c r="B5958" s="40" t="s">
        <v>14875</v>
      </c>
      <c r="C5958" s="142" t="s">
        <v>27</v>
      </c>
      <c r="D5958" s="143">
        <v>46162</v>
      </c>
      <c r="E5958" s="42" t="s">
        <v>16770</v>
      </c>
      <c r="F5958" s="40" t="s">
        <v>16771</v>
      </c>
      <c r="G5958" s="43">
        <v>5240223726</v>
      </c>
      <c r="H5958" s="41">
        <v>29349</v>
      </c>
      <c r="I5958" s="43">
        <f t="shared" ca="1" si="295"/>
        <v>46</v>
      </c>
      <c r="J5958" s="43" t="s">
        <v>41</v>
      </c>
      <c r="K5958" s="43" t="s">
        <v>285</v>
      </c>
      <c r="L5958" s="40" t="s">
        <v>286</v>
      </c>
      <c r="M5958" s="40" t="s">
        <v>1432</v>
      </c>
      <c r="N5958" s="43" t="e">
        <v>#N/A</v>
      </c>
      <c r="O5958" s="40" t="s">
        <v>16772</v>
      </c>
      <c r="P5958" s="43" t="s">
        <v>124</v>
      </c>
      <c r="Q5958" s="43" t="s">
        <v>36</v>
      </c>
      <c r="R5958" s="41">
        <v>46104</v>
      </c>
      <c r="S5958" s="43"/>
      <c r="T5958" s="43"/>
      <c r="U5958" s="41">
        <v>46160</v>
      </c>
      <c r="V5958" s="43"/>
      <c r="W5958" s="40"/>
      <c r="X5958" s="43" t="str">
        <f t="shared" si="296"/>
        <v>Saúde da Coluna089060584</v>
      </c>
      <c r="Y5958" s="42" t="s">
        <v>126</v>
      </c>
    </row>
    <row r="5959" spans="1:25" ht="15" customHeight="1">
      <c r="A5959" s="176" t="s">
        <v>369</v>
      </c>
      <c r="B5959" s="44" t="s">
        <v>14875</v>
      </c>
      <c r="C5959" s="140" t="s">
        <v>27</v>
      </c>
      <c r="D5959" s="141">
        <v>46128</v>
      </c>
      <c r="E5959" s="46" t="s">
        <v>16773</v>
      </c>
      <c r="F5959" s="44" t="s">
        <v>16774</v>
      </c>
      <c r="G5959" s="47">
        <v>33524149715</v>
      </c>
      <c r="H5959" s="45">
        <v>19810</v>
      </c>
      <c r="I5959" s="47">
        <f t="shared" ca="1" si="295"/>
        <v>72</v>
      </c>
      <c r="J5959" s="47" t="s">
        <v>41</v>
      </c>
      <c r="K5959" s="47" t="s">
        <v>285</v>
      </c>
      <c r="L5959" s="44" t="s">
        <v>639</v>
      </c>
      <c r="M5959" s="44" t="s">
        <v>1116</v>
      </c>
      <c r="N5959" s="47" t="s">
        <v>3293</v>
      </c>
      <c r="O5959" s="44" t="s">
        <v>16775</v>
      </c>
      <c r="P5959" s="47" t="s">
        <v>124</v>
      </c>
      <c r="Q5959" s="46" t="s">
        <v>36</v>
      </c>
      <c r="R5959" s="45">
        <v>46104</v>
      </c>
      <c r="S5959" s="47"/>
      <c r="T5959" s="47"/>
      <c r="U5959" s="45">
        <v>46112</v>
      </c>
      <c r="V5959" s="47"/>
      <c r="W5959" s="44"/>
      <c r="X5959" s="47" t="str">
        <f t="shared" si="296"/>
        <v>Saúde da Coluna083002136</v>
      </c>
      <c r="Y5959" s="46" t="s">
        <v>48</v>
      </c>
    </row>
    <row r="5960" spans="1:25" ht="15" customHeight="1">
      <c r="A5960" s="175" t="s">
        <v>369</v>
      </c>
      <c r="B5960" s="40" t="s">
        <v>14875</v>
      </c>
      <c r="C5960" s="142" t="s">
        <v>27</v>
      </c>
      <c r="D5960" s="143">
        <v>46128</v>
      </c>
      <c r="E5960" s="42" t="s">
        <v>16776</v>
      </c>
      <c r="F5960" s="40" t="s">
        <v>16777</v>
      </c>
      <c r="G5960" s="43">
        <v>14572682720</v>
      </c>
      <c r="H5960" s="41">
        <v>38947</v>
      </c>
      <c r="I5960" s="43">
        <f t="shared" ca="1" si="295"/>
        <v>19</v>
      </c>
      <c r="J5960" s="43" t="s">
        <v>41</v>
      </c>
      <c r="K5960" s="43" t="s">
        <v>285</v>
      </c>
      <c r="L5960" s="40" t="s">
        <v>318</v>
      </c>
      <c r="M5960" s="40" t="s">
        <v>16778</v>
      </c>
      <c r="N5960" s="43" t="s">
        <v>366</v>
      </c>
      <c r="O5960" s="40" t="s">
        <v>16779</v>
      </c>
      <c r="P5960" s="43" t="s">
        <v>124</v>
      </c>
      <c r="Q5960" s="42" t="s">
        <v>36</v>
      </c>
      <c r="R5960" s="41">
        <v>46104</v>
      </c>
      <c r="S5960" s="43"/>
      <c r="T5960" s="43"/>
      <c r="U5960" s="41">
        <v>46118</v>
      </c>
      <c r="V5960" s="43"/>
      <c r="W5960" s="40"/>
      <c r="X5960" s="43" t="str">
        <f t="shared" si="296"/>
        <v>Saúde da Coluna078553810</v>
      </c>
      <c r="Y5960" s="42" t="s">
        <v>37</v>
      </c>
    </row>
    <row r="5961" spans="1:25" ht="15" customHeight="1">
      <c r="A5961" s="176" t="s">
        <v>369</v>
      </c>
      <c r="B5961" s="44" t="s">
        <v>14875</v>
      </c>
      <c r="C5961" s="140" t="s">
        <v>27</v>
      </c>
      <c r="D5961" s="141">
        <v>46128</v>
      </c>
      <c r="E5961" s="46" t="s">
        <v>16780</v>
      </c>
      <c r="F5961" s="44" t="s">
        <v>16781</v>
      </c>
      <c r="G5961" s="47">
        <v>11568930704</v>
      </c>
      <c r="H5961" s="45">
        <v>31937</v>
      </c>
      <c r="I5961" s="47">
        <f t="shared" ca="1" si="295"/>
        <v>38</v>
      </c>
      <c r="J5961" s="47" t="s">
        <v>41</v>
      </c>
      <c r="K5961" s="47" t="s">
        <v>285</v>
      </c>
      <c r="L5961" s="44" t="s">
        <v>286</v>
      </c>
      <c r="M5961" s="44" t="s">
        <v>16640</v>
      </c>
      <c r="N5961" s="47" t="s">
        <v>366</v>
      </c>
      <c r="O5961" s="44" t="s">
        <v>16782</v>
      </c>
      <c r="P5961" s="47" t="s">
        <v>124</v>
      </c>
      <c r="Q5961" s="46" t="s">
        <v>36</v>
      </c>
      <c r="R5961" s="45">
        <v>46104</v>
      </c>
      <c r="S5961" s="47"/>
      <c r="T5961" s="47"/>
      <c r="U5961" s="45">
        <v>46118</v>
      </c>
      <c r="V5961" s="47"/>
      <c r="W5961" s="44"/>
      <c r="X5961" s="47" t="str">
        <f t="shared" si="296"/>
        <v>Saúde da Coluna077801380</v>
      </c>
      <c r="Y5961" s="46" t="s">
        <v>37</v>
      </c>
    </row>
    <row r="5962" spans="1:25" ht="15" customHeight="1">
      <c r="A5962" s="175" t="s">
        <v>369</v>
      </c>
      <c r="B5962" s="40" t="s">
        <v>14875</v>
      </c>
      <c r="C5962" s="142" t="s">
        <v>27</v>
      </c>
      <c r="D5962" s="143">
        <v>46128</v>
      </c>
      <c r="E5962" s="42" t="s">
        <v>16783</v>
      </c>
      <c r="F5962" s="40" t="s">
        <v>16784</v>
      </c>
      <c r="G5962" s="43">
        <v>8252588719</v>
      </c>
      <c r="H5962" s="41">
        <v>25740</v>
      </c>
      <c r="I5962" s="43">
        <f t="shared" ca="1" si="295"/>
        <v>55</v>
      </c>
      <c r="J5962" s="43" t="s">
        <v>41</v>
      </c>
      <c r="K5962" s="43" t="s">
        <v>285</v>
      </c>
      <c r="L5962" s="40" t="s">
        <v>286</v>
      </c>
      <c r="M5962" s="40" t="s">
        <v>16785</v>
      </c>
      <c r="N5962" s="43" t="s">
        <v>2995</v>
      </c>
      <c r="O5962" s="40" t="s">
        <v>16786</v>
      </c>
      <c r="P5962" s="43" t="s">
        <v>124</v>
      </c>
      <c r="Q5962" s="42" t="s">
        <v>36</v>
      </c>
      <c r="R5962" s="41">
        <v>46104</v>
      </c>
      <c r="S5962" s="43"/>
      <c r="T5962" s="43"/>
      <c r="U5962" s="41">
        <v>46114</v>
      </c>
      <c r="V5962" s="43"/>
      <c r="W5962" s="40"/>
      <c r="X5962" s="43" t="str">
        <f t="shared" si="296"/>
        <v>Saúde da Coluna073675762</v>
      </c>
      <c r="Y5962" s="42" t="s">
        <v>37</v>
      </c>
    </row>
    <row r="5963" spans="1:25" ht="15" customHeight="1">
      <c r="A5963" s="176" t="s">
        <v>369</v>
      </c>
      <c r="B5963" s="44" t="s">
        <v>14875</v>
      </c>
      <c r="C5963" s="140" t="s">
        <v>27</v>
      </c>
      <c r="D5963" s="141">
        <v>46128</v>
      </c>
      <c r="E5963" s="46" t="s">
        <v>16787</v>
      </c>
      <c r="F5963" s="44" t="s">
        <v>16788</v>
      </c>
      <c r="G5963" s="47">
        <v>13692592710</v>
      </c>
      <c r="H5963" s="45">
        <v>33163</v>
      </c>
      <c r="I5963" s="47">
        <f t="shared" ca="1" si="295"/>
        <v>35</v>
      </c>
      <c r="J5963" s="47" t="s">
        <v>41</v>
      </c>
      <c r="K5963" s="47" t="s">
        <v>285</v>
      </c>
      <c r="L5963" s="44" t="s">
        <v>315</v>
      </c>
      <c r="M5963" s="44" t="s">
        <v>16789</v>
      </c>
      <c r="N5963" s="47" t="s">
        <v>3126</v>
      </c>
      <c r="O5963" s="44" t="s">
        <v>16790</v>
      </c>
      <c r="P5963" s="47" t="s">
        <v>124</v>
      </c>
      <c r="Q5963" s="46" t="s">
        <v>36</v>
      </c>
      <c r="R5963" s="45">
        <v>46104</v>
      </c>
      <c r="S5963" s="47"/>
      <c r="T5963" s="47"/>
      <c r="U5963" s="45">
        <v>46118</v>
      </c>
      <c r="V5963" s="47"/>
      <c r="W5963" s="44"/>
      <c r="X5963" s="47" t="str">
        <f t="shared" si="296"/>
        <v>Saúde da Coluna085615209</v>
      </c>
      <c r="Y5963" s="46" t="s">
        <v>37</v>
      </c>
    </row>
    <row r="5964" spans="1:25" ht="15" customHeight="1">
      <c r="A5964" s="175" t="s">
        <v>369</v>
      </c>
      <c r="B5964" s="40" t="s">
        <v>14875</v>
      </c>
      <c r="C5964" s="142" t="s">
        <v>27</v>
      </c>
      <c r="D5964" s="143">
        <v>46128</v>
      </c>
      <c r="E5964" s="42" t="s">
        <v>16791</v>
      </c>
      <c r="F5964" s="40" t="s">
        <v>16792</v>
      </c>
      <c r="G5964" s="43">
        <v>3751923799</v>
      </c>
      <c r="H5964" s="41">
        <v>27971</v>
      </c>
      <c r="I5964" s="43">
        <f t="shared" ca="1" si="295"/>
        <v>49</v>
      </c>
      <c r="J5964" s="43" t="s">
        <v>41</v>
      </c>
      <c r="K5964" s="43" t="s">
        <v>285</v>
      </c>
      <c r="L5964" s="40" t="s">
        <v>286</v>
      </c>
      <c r="M5964" s="40" t="s">
        <v>16640</v>
      </c>
      <c r="N5964" s="43" t="s">
        <v>2995</v>
      </c>
      <c r="O5964" s="40" t="s">
        <v>16793</v>
      </c>
      <c r="P5964" s="43" t="s">
        <v>124</v>
      </c>
      <c r="Q5964" s="42" t="s">
        <v>36</v>
      </c>
      <c r="R5964" s="41">
        <v>46104</v>
      </c>
      <c r="S5964" s="43"/>
      <c r="T5964" s="43"/>
      <c r="U5964" s="41">
        <v>46114</v>
      </c>
      <c r="V5964" s="43"/>
      <c r="W5964" s="40"/>
      <c r="X5964" s="43" t="str">
        <f t="shared" si="296"/>
        <v>Saúde da Coluna072172200</v>
      </c>
      <c r="Y5964" s="42" t="s">
        <v>37</v>
      </c>
    </row>
    <row r="5965" spans="1:25" ht="15" customHeight="1">
      <c r="A5965" s="176" t="s">
        <v>369</v>
      </c>
      <c r="B5965" s="44" t="s">
        <v>14875</v>
      </c>
      <c r="C5965" s="140" t="s">
        <v>27</v>
      </c>
      <c r="D5965" s="141">
        <v>46162</v>
      </c>
      <c r="E5965" s="46" t="s">
        <v>16794</v>
      </c>
      <c r="F5965" s="44" t="s">
        <v>16795</v>
      </c>
      <c r="G5965" s="47">
        <v>9066299770</v>
      </c>
      <c r="H5965" s="45">
        <v>29215</v>
      </c>
      <c r="I5965" s="47">
        <f t="shared" ca="1" si="295"/>
        <v>46</v>
      </c>
      <c r="J5965" s="47" t="s">
        <v>41</v>
      </c>
      <c r="K5965" s="47" t="s">
        <v>285</v>
      </c>
      <c r="L5965" s="44" t="s">
        <v>315</v>
      </c>
      <c r="M5965" s="44" t="s">
        <v>16590</v>
      </c>
      <c r="N5965" s="47" t="e">
        <v>#N/A</v>
      </c>
      <c r="O5965" s="44" t="s">
        <v>16796</v>
      </c>
      <c r="P5965" s="47" t="s">
        <v>124</v>
      </c>
      <c r="Q5965" s="47" t="s">
        <v>36</v>
      </c>
      <c r="R5965" s="45">
        <v>46104</v>
      </c>
      <c r="S5965" s="47"/>
      <c r="T5965" s="47"/>
      <c r="U5965" s="45">
        <v>46160</v>
      </c>
      <c r="V5965" s="47"/>
      <c r="W5965" s="44"/>
      <c r="X5965" s="47" t="str">
        <f t="shared" si="296"/>
        <v>Saúde da Coluna092990531</v>
      </c>
      <c r="Y5965" s="46" t="s">
        <v>126</v>
      </c>
    </row>
    <row r="5966" spans="1:25" ht="15" customHeight="1">
      <c r="A5966" s="175" t="s">
        <v>369</v>
      </c>
      <c r="B5966" s="40" t="s">
        <v>14875</v>
      </c>
      <c r="C5966" s="142" t="s">
        <v>27</v>
      </c>
      <c r="D5966" s="143">
        <v>46128</v>
      </c>
      <c r="E5966" s="42" t="s">
        <v>16797</v>
      </c>
      <c r="F5966" s="40" t="s">
        <v>16798</v>
      </c>
      <c r="G5966" s="43">
        <v>43204511715</v>
      </c>
      <c r="H5966" s="41">
        <v>20918</v>
      </c>
      <c r="I5966" s="43">
        <f t="shared" ca="1" si="295"/>
        <v>69</v>
      </c>
      <c r="J5966" s="43" t="s">
        <v>41</v>
      </c>
      <c r="K5966" s="43" t="s">
        <v>285</v>
      </c>
      <c r="L5966" s="40" t="s">
        <v>674</v>
      </c>
      <c r="M5966" s="40" t="s">
        <v>16799</v>
      </c>
      <c r="N5966" s="43" t="s">
        <v>3308</v>
      </c>
      <c r="O5966" s="40" t="s">
        <v>16800</v>
      </c>
      <c r="P5966" s="43" t="s">
        <v>124</v>
      </c>
      <c r="Q5966" s="42" t="s">
        <v>36</v>
      </c>
      <c r="R5966" s="41">
        <v>46104</v>
      </c>
      <c r="S5966" s="43"/>
      <c r="T5966" s="43"/>
      <c r="U5966" s="41">
        <v>46118</v>
      </c>
      <c r="V5966" s="43"/>
      <c r="W5966" s="40"/>
      <c r="X5966" s="43" t="str">
        <f t="shared" si="296"/>
        <v>Saúde da Coluna079585244</v>
      </c>
      <c r="Y5966" s="42" t="s">
        <v>37</v>
      </c>
    </row>
    <row r="5967" spans="1:25" ht="15" customHeight="1">
      <c r="A5967" s="176" t="s">
        <v>369</v>
      </c>
      <c r="B5967" s="44" t="s">
        <v>14875</v>
      </c>
      <c r="C5967" s="140" t="s">
        <v>27</v>
      </c>
      <c r="D5967" s="141">
        <v>46147</v>
      </c>
      <c r="E5967" s="46" t="s">
        <v>16801</v>
      </c>
      <c r="F5967" s="44" t="s">
        <v>16802</v>
      </c>
      <c r="G5967" s="47">
        <v>48596779787</v>
      </c>
      <c r="H5967" s="45">
        <v>19759</v>
      </c>
      <c r="I5967" s="47">
        <f t="shared" ca="1" si="295"/>
        <v>72</v>
      </c>
      <c r="J5967" s="47" t="s">
        <v>77</v>
      </c>
      <c r="K5967" s="47" t="s">
        <v>285</v>
      </c>
      <c r="L5967" s="44" t="s">
        <v>290</v>
      </c>
      <c r="M5967" s="44" t="s">
        <v>14187</v>
      </c>
      <c r="N5967" s="47" t="s">
        <v>3072</v>
      </c>
      <c r="O5967" s="44" t="s">
        <v>16803</v>
      </c>
      <c r="P5967" s="47"/>
      <c r="Q5967" s="47" t="s">
        <v>36</v>
      </c>
      <c r="R5967" s="45"/>
      <c r="S5967" s="47"/>
      <c r="T5967" s="47"/>
      <c r="U5967" s="45"/>
      <c r="V5967" s="47"/>
      <c r="W5967" s="44"/>
      <c r="X5967" s="47" t="str">
        <f t="shared" si="296"/>
        <v>Saúde da Coluna094641129</v>
      </c>
      <c r="Y5967" s="46"/>
    </row>
    <row r="5968" spans="1:25" ht="15" customHeight="1">
      <c r="A5968" s="175" t="s">
        <v>369</v>
      </c>
      <c r="B5968" s="40" t="s">
        <v>14875</v>
      </c>
      <c r="C5968" s="142" t="s">
        <v>27</v>
      </c>
      <c r="D5968" s="143">
        <v>46128</v>
      </c>
      <c r="E5968" s="42" t="s">
        <v>16804</v>
      </c>
      <c r="F5968" s="40" t="s">
        <v>16805</v>
      </c>
      <c r="G5968" s="43">
        <v>8185825700</v>
      </c>
      <c r="H5968" s="41">
        <v>24178</v>
      </c>
      <c r="I5968" s="43">
        <f t="shared" ca="1" si="295"/>
        <v>60</v>
      </c>
      <c r="J5968" s="43" t="s">
        <v>41</v>
      </c>
      <c r="K5968" s="43" t="s">
        <v>285</v>
      </c>
      <c r="L5968" s="40" t="s">
        <v>286</v>
      </c>
      <c r="M5968" s="40" t="s">
        <v>2895</v>
      </c>
      <c r="N5968" s="43" t="s">
        <v>2995</v>
      </c>
      <c r="O5968" s="40" t="s">
        <v>16806</v>
      </c>
      <c r="P5968" s="43" t="s">
        <v>124</v>
      </c>
      <c r="Q5968" s="42" t="s">
        <v>36</v>
      </c>
      <c r="R5968" s="41">
        <v>46104</v>
      </c>
      <c r="S5968" s="43"/>
      <c r="T5968" s="43"/>
      <c r="U5968" s="41">
        <v>46114</v>
      </c>
      <c r="V5968" s="43"/>
      <c r="W5968" s="40"/>
      <c r="X5968" s="43" t="str">
        <f t="shared" si="296"/>
        <v>Saúde da Coluna074220225</v>
      </c>
      <c r="Y5968" s="42" t="s">
        <v>37</v>
      </c>
    </row>
    <row r="5969" spans="1:25" ht="15" customHeight="1">
      <c r="A5969" s="176" t="s">
        <v>369</v>
      </c>
      <c r="B5969" s="44" t="s">
        <v>14875</v>
      </c>
      <c r="C5969" s="140" t="s">
        <v>27</v>
      </c>
      <c r="D5969" s="141">
        <v>46162</v>
      </c>
      <c r="E5969" s="46" t="s">
        <v>16807</v>
      </c>
      <c r="F5969" s="44" t="s">
        <v>16808</v>
      </c>
      <c r="G5969" s="47">
        <v>70871540797</v>
      </c>
      <c r="H5969" s="45">
        <v>22868</v>
      </c>
      <c r="I5969" s="47">
        <f t="shared" ca="1" si="295"/>
        <v>63</v>
      </c>
      <c r="J5969" s="47" t="s">
        <v>41</v>
      </c>
      <c r="K5969" s="47" t="s">
        <v>285</v>
      </c>
      <c r="L5969" s="44" t="s">
        <v>286</v>
      </c>
      <c r="M5969" s="44" t="s">
        <v>6457</v>
      </c>
      <c r="N5969" s="47" t="e">
        <v>#N/A</v>
      </c>
      <c r="O5969" s="44" t="s">
        <v>16809</v>
      </c>
      <c r="P5969" s="47" t="s">
        <v>124</v>
      </c>
      <c r="Q5969" s="47" t="s">
        <v>36</v>
      </c>
      <c r="R5969" s="45">
        <v>46104</v>
      </c>
      <c r="S5969" s="47"/>
      <c r="T5969" s="47"/>
      <c r="U5969" s="45">
        <v>46160</v>
      </c>
      <c r="V5969" s="47"/>
      <c r="W5969" s="44"/>
      <c r="X5969" s="47" t="str">
        <f t="shared" si="296"/>
        <v>Saúde da Coluna083006162</v>
      </c>
      <c r="Y5969" s="46" t="s">
        <v>126</v>
      </c>
    </row>
    <row r="5970" spans="1:25" ht="15" customHeight="1">
      <c r="A5970" s="175" t="s">
        <v>369</v>
      </c>
      <c r="B5970" s="40" t="s">
        <v>14875</v>
      </c>
      <c r="C5970" s="142" t="s">
        <v>27</v>
      </c>
      <c r="D5970" s="143">
        <v>46128</v>
      </c>
      <c r="E5970" s="42" t="s">
        <v>16810</v>
      </c>
      <c r="F5970" s="40" t="s">
        <v>16811</v>
      </c>
      <c r="G5970" s="43">
        <v>16136441756</v>
      </c>
      <c r="H5970" s="41">
        <v>35685</v>
      </c>
      <c r="I5970" s="43">
        <f t="shared" ca="1" si="295"/>
        <v>28</v>
      </c>
      <c r="J5970" s="43" t="s">
        <v>77</v>
      </c>
      <c r="K5970" s="43" t="s">
        <v>285</v>
      </c>
      <c r="L5970" s="40" t="s">
        <v>286</v>
      </c>
      <c r="M5970" s="40" t="s">
        <v>9368</v>
      </c>
      <c r="N5970" s="43" t="s">
        <v>2995</v>
      </c>
      <c r="O5970" s="40" t="s">
        <v>16812</v>
      </c>
      <c r="P5970" s="43" t="s">
        <v>124</v>
      </c>
      <c r="Q5970" s="42" t="s">
        <v>36</v>
      </c>
      <c r="R5970" s="41">
        <v>46104</v>
      </c>
      <c r="S5970" s="43"/>
      <c r="T5970" s="43"/>
      <c r="U5970" s="41">
        <v>46114</v>
      </c>
      <c r="V5970" s="43"/>
      <c r="W5970" s="40"/>
      <c r="X5970" s="43" t="str">
        <f t="shared" si="296"/>
        <v>Saúde da Coluna093732611</v>
      </c>
      <c r="Y5970" s="42" t="s">
        <v>37</v>
      </c>
    </row>
    <row r="5971" spans="1:25" ht="15" customHeight="1">
      <c r="A5971" s="176" t="s">
        <v>369</v>
      </c>
      <c r="B5971" s="44" t="s">
        <v>14875</v>
      </c>
      <c r="C5971" s="140" t="s">
        <v>27</v>
      </c>
      <c r="D5971" s="141">
        <v>46162</v>
      </c>
      <c r="E5971" s="46" t="s">
        <v>16813</v>
      </c>
      <c r="F5971" s="44" t="s">
        <v>16814</v>
      </c>
      <c r="G5971" s="47">
        <v>5169469780</v>
      </c>
      <c r="H5971" s="45">
        <v>28033</v>
      </c>
      <c r="I5971" s="47">
        <f t="shared" ca="1" si="295"/>
        <v>49</v>
      </c>
      <c r="J5971" s="47" t="s">
        <v>41</v>
      </c>
      <c r="K5971" s="47" t="s">
        <v>285</v>
      </c>
      <c r="L5971" s="44" t="s">
        <v>656</v>
      </c>
      <c r="M5971" s="44" t="s">
        <v>16815</v>
      </c>
      <c r="N5971" s="47" t="e">
        <v>#N/A</v>
      </c>
      <c r="O5971" s="44" t="s">
        <v>16816</v>
      </c>
      <c r="P5971" s="47" t="s">
        <v>124</v>
      </c>
      <c r="Q5971" s="47" t="s">
        <v>36</v>
      </c>
      <c r="R5971" s="45">
        <v>46104</v>
      </c>
      <c r="S5971" s="47"/>
      <c r="T5971" s="47"/>
      <c r="U5971" s="45">
        <v>46160</v>
      </c>
      <c r="V5971" s="47"/>
      <c r="W5971" s="44"/>
      <c r="X5971" s="47" t="str">
        <f t="shared" si="296"/>
        <v>Saúde da Coluna087861117</v>
      </c>
      <c r="Y5971" s="46" t="s">
        <v>126</v>
      </c>
    </row>
    <row r="5972" spans="1:25" ht="15" customHeight="1">
      <c r="A5972" s="175" t="s">
        <v>369</v>
      </c>
      <c r="B5972" s="40" t="s">
        <v>14875</v>
      </c>
      <c r="C5972" s="142" t="s">
        <v>27</v>
      </c>
      <c r="D5972" s="143">
        <v>46162</v>
      </c>
      <c r="E5972" s="42" t="s">
        <v>16817</v>
      </c>
      <c r="F5972" s="40" t="s">
        <v>16818</v>
      </c>
      <c r="G5972" s="43">
        <v>3606167717</v>
      </c>
      <c r="H5972" s="41">
        <v>27339</v>
      </c>
      <c r="I5972" s="43">
        <f t="shared" ca="1" si="295"/>
        <v>51</v>
      </c>
      <c r="J5972" s="43" t="s">
        <v>41</v>
      </c>
      <c r="K5972" s="43" t="s">
        <v>285</v>
      </c>
      <c r="L5972" s="40" t="s">
        <v>656</v>
      </c>
      <c r="M5972" s="40" t="s">
        <v>16819</v>
      </c>
      <c r="N5972" s="43" t="e">
        <v>#N/A</v>
      </c>
      <c r="O5972" s="40" t="s">
        <v>16820</v>
      </c>
      <c r="P5972" s="43" t="s">
        <v>124</v>
      </c>
      <c r="Q5972" s="43" t="s">
        <v>36</v>
      </c>
      <c r="R5972" s="41">
        <v>46104</v>
      </c>
      <c r="S5972" s="43"/>
      <c r="T5972" s="43"/>
      <c r="U5972" s="41">
        <v>46160</v>
      </c>
      <c r="V5972" s="43"/>
      <c r="W5972" s="40"/>
      <c r="X5972" s="43" t="str">
        <f t="shared" si="296"/>
        <v>Saúde da Coluna093154261</v>
      </c>
      <c r="Y5972" s="42" t="s">
        <v>126</v>
      </c>
    </row>
    <row r="5973" spans="1:25" ht="15" customHeight="1">
      <c r="A5973" s="176" t="s">
        <v>38</v>
      </c>
      <c r="B5973" s="44" t="s">
        <v>14875</v>
      </c>
      <c r="C5973" s="140" t="s">
        <v>27</v>
      </c>
      <c r="D5973" s="141">
        <v>46142</v>
      </c>
      <c r="E5973" s="46" t="s">
        <v>5629</v>
      </c>
      <c r="F5973" s="44" t="s">
        <v>5630</v>
      </c>
      <c r="G5973" s="47">
        <v>15185295775</v>
      </c>
      <c r="H5973" s="45">
        <v>34582</v>
      </c>
      <c r="I5973" s="47">
        <f t="shared" ca="1" si="295"/>
        <v>31</v>
      </c>
      <c r="J5973" s="47" t="s">
        <v>77</v>
      </c>
      <c r="K5973" s="47" t="s">
        <v>285</v>
      </c>
      <c r="L5973" s="44" t="s">
        <v>315</v>
      </c>
      <c r="M5973" s="44"/>
      <c r="N5973" s="47">
        <v>380</v>
      </c>
      <c r="O5973" s="44" t="s">
        <v>16821</v>
      </c>
      <c r="P5973" s="47" t="s">
        <v>124</v>
      </c>
      <c r="Q5973" s="47" t="s">
        <v>36</v>
      </c>
      <c r="R5973" s="45">
        <v>46142</v>
      </c>
      <c r="S5973" s="47"/>
      <c r="T5973" s="47"/>
      <c r="U5973" s="45">
        <v>46141</v>
      </c>
      <c r="V5973" s="45">
        <v>46117</v>
      </c>
      <c r="W5973" s="44" t="s">
        <v>496</v>
      </c>
      <c r="X5973" s="47" t="str">
        <f t="shared" si="296"/>
        <v>Saúde da Coluna092776955</v>
      </c>
      <c r="Y5973" s="46" t="s">
        <v>37</v>
      </c>
    </row>
    <row r="5974" spans="1:25" ht="15" customHeight="1">
      <c r="A5974" s="175" t="s">
        <v>369</v>
      </c>
      <c r="B5974" s="40" t="s">
        <v>14875</v>
      </c>
      <c r="C5974" s="142" t="s">
        <v>27</v>
      </c>
      <c r="D5974" s="143">
        <v>46162</v>
      </c>
      <c r="E5974" s="42" t="s">
        <v>16822</v>
      </c>
      <c r="F5974" s="40" t="s">
        <v>16823</v>
      </c>
      <c r="G5974" s="43">
        <v>10390295744</v>
      </c>
      <c r="H5974" s="41">
        <v>35918</v>
      </c>
      <c r="I5974" s="43">
        <f t="shared" ca="1" si="295"/>
        <v>28</v>
      </c>
      <c r="J5974" s="43" t="s">
        <v>41</v>
      </c>
      <c r="K5974" s="43" t="s">
        <v>285</v>
      </c>
      <c r="L5974" s="40" t="s">
        <v>286</v>
      </c>
      <c r="M5974" s="40" t="s">
        <v>5809</v>
      </c>
      <c r="N5974" s="43" t="e">
        <v>#N/A</v>
      </c>
      <c r="O5974" s="40" t="s">
        <v>16824</v>
      </c>
      <c r="P5974" s="43" t="s">
        <v>124</v>
      </c>
      <c r="Q5974" s="43" t="s">
        <v>36</v>
      </c>
      <c r="R5974" s="41">
        <v>46104</v>
      </c>
      <c r="S5974" s="43"/>
      <c r="T5974" s="43"/>
      <c r="U5974" s="41">
        <v>46160</v>
      </c>
      <c r="V5974" s="43"/>
      <c r="W5974" s="40"/>
      <c r="X5974" s="43" t="str">
        <f t="shared" si="296"/>
        <v>Saúde da Coluna094701035</v>
      </c>
      <c r="Y5974" s="42" t="s">
        <v>126</v>
      </c>
    </row>
    <row r="5975" spans="1:25" ht="15" customHeight="1">
      <c r="A5975" s="176" t="s">
        <v>369</v>
      </c>
      <c r="B5975" s="44" t="s">
        <v>14875</v>
      </c>
      <c r="C5975" s="140" t="s">
        <v>27</v>
      </c>
      <c r="D5975" s="141">
        <v>46128</v>
      </c>
      <c r="E5975" s="46" t="s">
        <v>16825</v>
      </c>
      <c r="F5975" s="44" t="s">
        <v>16826</v>
      </c>
      <c r="G5975" s="47">
        <v>7359755743</v>
      </c>
      <c r="H5975" s="45">
        <v>27146</v>
      </c>
      <c r="I5975" s="47">
        <f t="shared" ca="1" si="295"/>
        <v>52</v>
      </c>
      <c r="J5975" s="47" t="s">
        <v>41</v>
      </c>
      <c r="K5975" s="47" t="s">
        <v>285</v>
      </c>
      <c r="L5975" s="44" t="s">
        <v>286</v>
      </c>
      <c r="M5975" s="44" t="s">
        <v>1727</v>
      </c>
      <c r="N5975" s="47" t="s">
        <v>2995</v>
      </c>
      <c r="O5975" s="44" t="s">
        <v>16827</v>
      </c>
      <c r="P5975" s="47" t="s">
        <v>124</v>
      </c>
      <c r="Q5975" s="46" t="s">
        <v>36</v>
      </c>
      <c r="R5975" s="45">
        <v>46104</v>
      </c>
      <c r="S5975" s="47"/>
      <c r="T5975" s="47"/>
      <c r="U5975" s="45">
        <v>46114</v>
      </c>
      <c r="V5975" s="47"/>
      <c r="W5975" s="44"/>
      <c r="X5975" s="47" t="str">
        <f t="shared" si="296"/>
        <v>Saúde da Coluna073665293</v>
      </c>
      <c r="Y5975" s="46" t="s">
        <v>37</v>
      </c>
    </row>
    <row r="5976" spans="1:25" ht="15" customHeight="1">
      <c r="A5976" s="175" t="s">
        <v>369</v>
      </c>
      <c r="B5976" s="40" t="s">
        <v>14875</v>
      </c>
      <c r="C5976" s="142" t="s">
        <v>27</v>
      </c>
      <c r="D5976" s="143">
        <v>46128</v>
      </c>
      <c r="E5976" s="42" t="s">
        <v>16828</v>
      </c>
      <c r="F5976" s="40" t="s">
        <v>16829</v>
      </c>
      <c r="G5976" s="43">
        <v>19574874702</v>
      </c>
      <c r="H5976" s="41">
        <v>36827</v>
      </c>
      <c r="I5976" s="43">
        <f t="shared" ca="1" si="295"/>
        <v>25</v>
      </c>
      <c r="J5976" s="43" t="s">
        <v>41</v>
      </c>
      <c r="K5976" s="43" t="s">
        <v>285</v>
      </c>
      <c r="L5976" s="40" t="s">
        <v>286</v>
      </c>
      <c r="M5976" s="40" t="s">
        <v>5423</v>
      </c>
      <c r="N5976" s="43" t="s">
        <v>3154</v>
      </c>
      <c r="O5976" s="40" t="s">
        <v>16830</v>
      </c>
      <c r="P5976" s="43" t="s">
        <v>124</v>
      </c>
      <c r="Q5976" s="42" t="s">
        <v>36</v>
      </c>
      <c r="R5976" s="41">
        <v>46104</v>
      </c>
      <c r="S5976" s="43"/>
      <c r="T5976" s="43"/>
      <c r="U5976" s="41">
        <v>46114</v>
      </c>
      <c r="V5976" s="43"/>
      <c r="W5976" s="40"/>
      <c r="X5976" s="43" t="str">
        <f t="shared" si="296"/>
        <v>Saúde da Coluna094418642</v>
      </c>
      <c r="Y5976" s="42" t="s">
        <v>37</v>
      </c>
    </row>
    <row r="5977" spans="1:25" ht="15" customHeight="1">
      <c r="A5977" s="176" t="s">
        <v>38</v>
      </c>
      <c r="B5977" s="44" t="s">
        <v>14875</v>
      </c>
      <c r="C5977" s="140" t="s">
        <v>27</v>
      </c>
      <c r="D5977" s="141">
        <v>46125</v>
      </c>
      <c r="E5977" s="46" t="s">
        <v>16831</v>
      </c>
      <c r="F5977" s="44" t="s">
        <v>16832</v>
      </c>
      <c r="G5977" s="47">
        <v>5310324771</v>
      </c>
      <c r="H5977" s="45">
        <v>30343</v>
      </c>
      <c r="I5977" s="47">
        <f t="shared" ca="1" si="295"/>
        <v>43</v>
      </c>
      <c r="J5977" s="47" t="s">
        <v>77</v>
      </c>
      <c r="K5977" s="47" t="s">
        <v>285</v>
      </c>
      <c r="L5977" s="44" t="s">
        <v>286</v>
      </c>
      <c r="M5977" s="44" t="s">
        <v>16833</v>
      </c>
      <c r="N5977" s="47">
        <v>450</v>
      </c>
      <c r="O5977" s="44" t="s">
        <v>16834</v>
      </c>
      <c r="P5977" s="47" t="s">
        <v>124</v>
      </c>
      <c r="Q5977" s="47" t="s">
        <v>36</v>
      </c>
      <c r="R5977" s="45">
        <v>46125</v>
      </c>
      <c r="S5977" s="47"/>
      <c r="T5977" s="47"/>
      <c r="U5977" s="45">
        <v>46122</v>
      </c>
      <c r="V5977" s="45">
        <v>46127</v>
      </c>
      <c r="W5977" s="44" t="s">
        <v>499</v>
      </c>
      <c r="X5977" s="47" t="str">
        <f t="shared" si="296"/>
        <v>Saúde da Coluna088168309</v>
      </c>
      <c r="Y5977" s="46" t="s">
        <v>37</v>
      </c>
    </row>
    <row r="5978" spans="1:25" ht="15" customHeight="1">
      <c r="A5978" s="175" t="s">
        <v>369</v>
      </c>
      <c r="B5978" s="40" t="s">
        <v>14875</v>
      </c>
      <c r="C5978" s="142" t="s">
        <v>27</v>
      </c>
      <c r="D5978" s="143">
        <v>46128</v>
      </c>
      <c r="E5978" s="42" t="s">
        <v>16835</v>
      </c>
      <c r="F5978" s="40" t="s">
        <v>16836</v>
      </c>
      <c r="G5978" s="43">
        <v>14493372796</v>
      </c>
      <c r="H5978" s="41">
        <v>29944</v>
      </c>
      <c r="I5978" s="43">
        <f t="shared" ref="I5978:I6009" ca="1" si="297">INT((TODAY()-H5978)/365.25)</f>
        <v>44</v>
      </c>
      <c r="J5978" s="43" t="s">
        <v>77</v>
      </c>
      <c r="K5978" s="43" t="s">
        <v>285</v>
      </c>
      <c r="L5978" s="40" t="s">
        <v>286</v>
      </c>
      <c r="M5978" s="40" t="s">
        <v>12764</v>
      </c>
      <c r="N5978" s="43" t="s">
        <v>3154</v>
      </c>
      <c r="O5978" s="40" t="s">
        <v>16837</v>
      </c>
      <c r="P5978" s="43" t="s">
        <v>124</v>
      </c>
      <c r="Q5978" s="42" t="s">
        <v>36</v>
      </c>
      <c r="R5978" s="41">
        <v>46104</v>
      </c>
      <c r="S5978" s="43"/>
      <c r="T5978" s="43"/>
      <c r="U5978" s="41">
        <v>46118</v>
      </c>
      <c r="V5978" s="43"/>
      <c r="W5978" s="40"/>
      <c r="X5978" s="43" t="str">
        <f t="shared" si="296"/>
        <v>Saúde da Coluna081188819</v>
      </c>
      <c r="Y5978" s="42" t="s">
        <v>37</v>
      </c>
    </row>
    <row r="5979" spans="1:25" ht="15" customHeight="1">
      <c r="A5979" s="176" t="s">
        <v>38</v>
      </c>
      <c r="B5979" s="44" t="s">
        <v>14875</v>
      </c>
      <c r="C5979" s="140" t="s">
        <v>27</v>
      </c>
      <c r="D5979" s="141">
        <v>46156</v>
      </c>
      <c r="E5979" s="46" t="s">
        <v>9675</v>
      </c>
      <c r="F5979" s="44" t="s">
        <v>9676</v>
      </c>
      <c r="G5979" s="47">
        <v>11081549726</v>
      </c>
      <c r="H5979" s="45">
        <v>34796</v>
      </c>
      <c r="I5979" s="47">
        <f t="shared" ca="1" si="297"/>
        <v>31</v>
      </c>
      <c r="J5979" s="47" t="s">
        <v>41</v>
      </c>
      <c r="K5979" s="47" t="s">
        <v>285</v>
      </c>
      <c r="L5979" s="44" t="s">
        <v>286</v>
      </c>
      <c r="M5979" s="167" t="s">
        <v>1116</v>
      </c>
      <c r="N5979" s="47">
        <v>600</v>
      </c>
      <c r="O5979" s="44" t="s">
        <v>16838</v>
      </c>
      <c r="P5979" s="47" t="s">
        <v>124</v>
      </c>
      <c r="Q5979" s="47" t="s">
        <v>36</v>
      </c>
      <c r="R5979" s="45">
        <v>46156</v>
      </c>
      <c r="S5979" s="47"/>
      <c r="T5979" s="47"/>
      <c r="U5979" s="45">
        <v>46155</v>
      </c>
      <c r="V5979" s="45">
        <v>46162</v>
      </c>
      <c r="W5979" s="44" t="s">
        <v>5105</v>
      </c>
      <c r="X5979" s="47" t="str">
        <f t="shared" si="296"/>
        <v>Saúde da Coluna095722867</v>
      </c>
      <c r="Y5979" s="46" t="s">
        <v>126</v>
      </c>
    </row>
    <row r="5980" spans="1:25" ht="15" customHeight="1">
      <c r="A5980" s="175" t="s">
        <v>369</v>
      </c>
      <c r="B5980" s="40" t="s">
        <v>14875</v>
      </c>
      <c r="C5980" s="142" t="s">
        <v>27</v>
      </c>
      <c r="D5980" s="143">
        <v>46128</v>
      </c>
      <c r="E5980" s="42" t="s">
        <v>16839</v>
      </c>
      <c r="F5980" s="40" t="s">
        <v>16840</v>
      </c>
      <c r="G5980" s="43">
        <v>3595752341</v>
      </c>
      <c r="H5980" s="41">
        <v>32625</v>
      </c>
      <c r="I5980" s="43">
        <f t="shared" ca="1" si="297"/>
        <v>37</v>
      </c>
      <c r="J5980" s="43" t="s">
        <v>41</v>
      </c>
      <c r="K5980" s="43" t="s">
        <v>285</v>
      </c>
      <c r="L5980" s="40" t="s">
        <v>286</v>
      </c>
      <c r="M5980" s="40" t="s">
        <v>10308</v>
      </c>
      <c r="N5980" s="43" t="s">
        <v>3360</v>
      </c>
      <c r="O5980" s="40" t="s">
        <v>16841</v>
      </c>
      <c r="P5980" s="43" t="s">
        <v>124</v>
      </c>
      <c r="Q5980" s="42" t="s">
        <v>36</v>
      </c>
      <c r="R5980" s="41">
        <v>46104</v>
      </c>
      <c r="S5980" s="43"/>
      <c r="T5980" s="43"/>
      <c r="U5980" s="41">
        <v>46118</v>
      </c>
      <c r="V5980" s="43"/>
      <c r="W5980" s="40"/>
      <c r="X5980" s="43" t="str">
        <f t="shared" si="296"/>
        <v>Saúde da Coluna094172983</v>
      </c>
      <c r="Y5980" s="42" t="s">
        <v>37</v>
      </c>
    </row>
    <row r="5981" spans="1:25" ht="15" customHeight="1">
      <c r="A5981" s="176" t="s">
        <v>369</v>
      </c>
      <c r="B5981" s="44" t="s">
        <v>14875</v>
      </c>
      <c r="C5981" s="140" t="s">
        <v>27</v>
      </c>
      <c r="D5981" s="141">
        <v>46147</v>
      </c>
      <c r="E5981" s="46" t="s">
        <v>16842</v>
      </c>
      <c r="F5981" s="44" t="s">
        <v>16843</v>
      </c>
      <c r="G5981" s="47">
        <v>9404243710</v>
      </c>
      <c r="H5981" s="45">
        <v>29942</v>
      </c>
      <c r="I5981" s="47">
        <f t="shared" ca="1" si="297"/>
        <v>44</v>
      </c>
      <c r="J5981" s="47" t="s">
        <v>77</v>
      </c>
      <c r="K5981" s="47" t="s">
        <v>285</v>
      </c>
      <c r="L5981" s="44" t="s">
        <v>656</v>
      </c>
      <c r="M5981" s="44" t="s">
        <v>16765</v>
      </c>
      <c r="N5981" s="47" t="s">
        <v>3360</v>
      </c>
      <c r="O5981" s="44" t="s">
        <v>16844</v>
      </c>
      <c r="P5981" s="47"/>
      <c r="Q5981" s="47" t="s">
        <v>36</v>
      </c>
      <c r="R5981" s="45"/>
      <c r="S5981" s="47"/>
      <c r="T5981" s="47"/>
      <c r="U5981" s="45"/>
      <c r="V5981" s="47"/>
      <c r="W5981" s="44"/>
      <c r="X5981" s="47" t="str">
        <f t="shared" si="296"/>
        <v>Saúde da Coluna095526077</v>
      </c>
      <c r="Y5981" s="46"/>
    </row>
    <row r="5982" spans="1:25" ht="15" customHeight="1">
      <c r="A5982" s="175" t="s">
        <v>369</v>
      </c>
      <c r="B5982" s="40" t="s">
        <v>14875</v>
      </c>
      <c r="C5982" s="142" t="s">
        <v>27</v>
      </c>
      <c r="D5982" s="143">
        <v>46128</v>
      </c>
      <c r="E5982" s="42" t="s">
        <v>16845</v>
      </c>
      <c r="F5982" s="40" t="s">
        <v>16846</v>
      </c>
      <c r="G5982" s="43">
        <v>17247856726</v>
      </c>
      <c r="H5982" s="41">
        <v>40028</v>
      </c>
      <c r="I5982" s="43">
        <f t="shared" ca="1" si="297"/>
        <v>16</v>
      </c>
      <c r="J5982" s="43" t="s">
        <v>77</v>
      </c>
      <c r="K5982" s="43" t="s">
        <v>285</v>
      </c>
      <c r="L5982" s="40" t="s">
        <v>5074</v>
      </c>
      <c r="M5982" s="40" t="s">
        <v>1116</v>
      </c>
      <c r="N5982" s="43" t="s">
        <v>3188</v>
      </c>
      <c r="O5982" s="40" t="s">
        <v>16847</v>
      </c>
      <c r="P5982" s="43" t="s">
        <v>124</v>
      </c>
      <c r="Q5982" s="42" t="s">
        <v>36</v>
      </c>
      <c r="R5982" s="41">
        <v>46104</v>
      </c>
      <c r="S5982" s="43"/>
      <c r="T5982" s="43"/>
      <c r="U5982" s="41">
        <v>46112</v>
      </c>
      <c r="V5982" s="43"/>
      <c r="W5982" s="40"/>
      <c r="X5982" s="43" t="str">
        <f t="shared" si="296"/>
        <v>Saúde da Coluna754334287</v>
      </c>
      <c r="Y5982" s="46" t="s">
        <v>48</v>
      </c>
    </row>
    <row r="5983" spans="1:25" ht="15" customHeight="1">
      <c r="A5983" s="176" t="s">
        <v>369</v>
      </c>
      <c r="B5983" s="44" t="s">
        <v>14875</v>
      </c>
      <c r="C5983" s="140" t="s">
        <v>27</v>
      </c>
      <c r="D5983" s="141">
        <v>46162</v>
      </c>
      <c r="E5983" s="46" t="s">
        <v>16848</v>
      </c>
      <c r="F5983" s="44" t="s">
        <v>16849</v>
      </c>
      <c r="G5983" s="47">
        <v>6463820717</v>
      </c>
      <c r="H5983" s="45">
        <v>38264</v>
      </c>
      <c r="I5983" s="47">
        <f t="shared" ca="1" si="297"/>
        <v>21</v>
      </c>
      <c r="J5983" s="47" t="s">
        <v>77</v>
      </c>
      <c r="K5983" s="47" t="s">
        <v>285</v>
      </c>
      <c r="L5983" s="44" t="s">
        <v>290</v>
      </c>
      <c r="M5983" s="44" t="s">
        <v>16850</v>
      </c>
      <c r="N5983" s="47" t="e">
        <v>#N/A</v>
      </c>
      <c r="O5983" s="44" t="s">
        <v>16851</v>
      </c>
      <c r="P5983" s="47" t="s">
        <v>124</v>
      </c>
      <c r="Q5983" s="47" t="s">
        <v>36</v>
      </c>
      <c r="R5983" s="45">
        <v>46104</v>
      </c>
      <c r="S5983" s="47"/>
      <c r="T5983" s="47"/>
      <c r="U5983" s="45">
        <v>46160</v>
      </c>
      <c r="V5983" s="47"/>
      <c r="W5983" s="44"/>
      <c r="X5983" s="47" t="str">
        <f t="shared" si="296"/>
        <v>Saúde da Coluna093814392</v>
      </c>
      <c r="Y5983" s="46" t="s">
        <v>126</v>
      </c>
    </row>
    <row r="5984" spans="1:25" ht="15" customHeight="1">
      <c r="A5984" s="175" t="s">
        <v>38</v>
      </c>
      <c r="B5984" s="40" t="s">
        <v>14875</v>
      </c>
      <c r="C5984" s="142" t="s">
        <v>27</v>
      </c>
      <c r="D5984" s="143">
        <v>46149</v>
      </c>
      <c r="E5984" s="42" t="s">
        <v>16852</v>
      </c>
      <c r="F5984" s="40" t="s">
        <v>16853</v>
      </c>
      <c r="G5984" s="43">
        <v>1638664307</v>
      </c>
      <c r="H5984" s="41">
        <v>33195</v>
      </c>
      <c r="I5984" s="43">
        <f t="shared" ca="1" si="297"/>
        <v>35</v>
      </c>
      <c r="J5984" s="43" t="s">
        <v>41</v>
      </c>
      <c r="K5984" s="43" t="s">
        <v>285</v>
      </c>
      <c r="L5984" s="40" t="s">
        <v>286</v>
      </c>
      <c r="M5984" s="40" t="s">
        <v>12262</v>
      </c>
      <c r="N5984" s="43">
        <v>75</v>
      </c>
      <c r="O5984" s="40" t="s">
        <v>16854</v>
      </c>
      <c r="P5984" s="43" t="s">
        <v>124</v>
      </c>
      <c r="Q5984" s="109" t="s">
        <v>36</v>
      </c>
      <c r="R5984" s="41">
        <v>46149</v>
      </c>
      <c r="S5984" s="43"/>
      <c r="T5984" s="43"/>
      <c r="U5984" s="41">
        <v>46148</v>
      </c>
      <c r="V5984" s="41">
        <v>46169</v>
      </c>
      <c r="W5984" s="40" t="s">
        <v>499</v>
      </c>
      <c r="X5984" s="43" t="str">
        <f t="shared" si="296"/>
        <v>Saúde da Coluna094022824</v>
      </c>
      <c r="Y5984" s="42" t="s">
        <v>126</v>
      </c>
    </row>
    <row r="5985" spans="1:25" ht="15" customHeight="1">
      <c r="A5985" s="176" t="s">
        <v>369</v>
      </c>
      <c r="B5985" s="44" t="s">
        <v>14875</v>
      </c>
      <c r="C5985" s="140" t="s">
        <v>27</v>
      </c>
      <c r="D5985" s="141">
        <v>46128</v>
      </c>
      <c r="E5985" s="46" t="s">
        <v>16855</v>
      </c>
      <c r="F5985" s="44" t="s">
        <v>16856</v>
      </c>
      <c r="G5985" s="47">
        <v>67325599749</v>
      </c>
      <c r="H5985" s="45">
        <v>17597</v>
      </c>
      <c r="I5985" s="47">
        <f t="shared" ca="1" si="297"/>
        <v>78</v>
      </c>
      <c r="J5985" s="47" t="s">
        <v>77</v>
      </c>
      <c r="K5985" s="47" t="s">
        <v>285</v>
      </c>
      <c r="L5985" s="44" t="s">
        <v>286</v>
      </c>
      <c r="M5985" s="44" t="s">
        <v>9368</v>
      </c>
      <c r="N5985" s="47" t="s">
        <v>2995</v>
      </c>
      <c r="O5985" s="44" t="s">
        <v>16857</v>
      </c>
      <c r="P5985" s="47" t="s">
        <v>124</v>
      </c>
      <c r="Q5985" s="46" t="s">
        <v>36</v>
      </c>
      <c r="R5985" s="45">
        <v>46104</v>
      </c>
      <c r="S5985" s="47"/>
      <c r="T5985" s="47"/>
      <c r="U5985" s="45">
        <v>46114</v>
      </c>
      <c r="V5985" s="47"/>
      <c r="W5985" s="44"/>
      <c r="X5985" s="47" t="str">
        <f t="shared" si="296"/>
        <v>Saúde da Coluna076745753</v>
      </c>
      <c r="Y5985" s="46" t="s">
        <v>37</v>
      </c>
    </row>
    <row r="5986" spans="1:25" ht="15" customHeight="1">
      <c r="A5986" s="175" t="s">
        <v>369</v>
      </c>
      <c r="B5986" s="40" t="s">
        <v>14875</v>
      </c>
      <c r="C5986" s="142" t="s">
        <v>27</v>
      </c>
      <c r="D5986" s="143">
        <v>46128</v>
      </c>
      <c r="E5986" s="42" t="s">
        <v>16858</v>
      </c>
      <c r="F5986" s="40" t="s">
        <v>16859</v>
      </c>
      <c r="G5986" s="43">
        <v>72927925704</v>
      </c>
      <c r="H5986" s="41">
        <v>19538</v>
      </c>
      <c r="I5986" s="43">
        <f t="shared" ca="1" si="297"/>
        <v>72</v>
      </c>
      <c r="J5986" s="43" t="s">
        <v>41</v>
      </c>
      <c r="K5986" s="43" t="s">
        <v>285</v>
      </c>
      <c r="L5986" s="40" t="s">
        <v>318</v>
      </c>
      <c r="M5986" s="40" t="s">
        <v>16860</v>
      </c>
      <c r="N5986" s="43" t="s">
        <v>3014</v>
      </c>
      <c r="O5986" s="40" t="s">
        <v>16861</v>
      </c>
      <c r="P5986" s="43" t="s">
        <v>124</v>
      </c>
      <c r="Q5986" s="42" t="s">
        <v>36</v>
      </c>
      <c r="R5986" s="41">
        <v>46104</v>
      </c>
      <c r="S5986" s="43"/>
      <c r="T5986" s="43"/>
      <c r="U5986" s="41">
        <v>46113</v>
      </c>
      <c r="V5986" s="43"/>
      <c r="W5986" s="40"/>
      <c r="X5986" s="43" t="str">
        <f t="shared" si="296"/>
        <v>Saúde da Coluna741498502</v>
      </c>
      <c r="Y5986" s="42" t="s">
        <v>37</v>
      </c>
    </row>
    <row r="5987" spans="1:25" ht="15" customHeight="1">
      <c r="A5987" s="176" t="s">
        <v>369</v>
      </c>
      <c r="B5987" s="44" t="s">
        <v>14875</v>
      </c>
      <c r="C5987" s="140" t="s">
        <v>27</v>
      </c>
      <c r="D5987" s="141">
        <v>46128</v>
      </c>
      <c r="E5987" s="46" t="s">
        <v>16862</v>
      </c>
      <c r="F5987" s="44" t="s">
        <v>16863</v>
      </c>
      <c r="G5987" s="47">
        <v>36334952749</v>
      </c>
      <c r="H5987" s="45">
        <v>19487</v>
      </c>
      <c r="I5987" s="47">
        <f t="shared" ca="1" si="297"/>
        <v>73</v>
      </c>
      <c r="J5987" s="47" t="s">
        <v>41</v>
      </c>
      <c r="K5987" s="47" t="s">
        <v>285</v>
      </c>
      <c r="L5987" s="44" t="s">
        <v>286</v>
      </c>
      <c r="M5987" s="44" t="s">
        <v>9460</v>
      </c>
      <c r="N5987" s="47" t="s">
        <v>3014</v>
      </c>
      <c r="O5987" s="44" t="s">
        <v>16864</v>
      </c>
      <c r="P5987" s="47" t="s">
        <v>124</v>
      </c>
      <c r="Q5987" s="46" t="s">
        <v>36</v>
      </c>
      <c r="R5987" s="45">
        <v>46104</v>
      </c>
      <c r="S5987" s="47"/>
      <c r="T5987" s="47"/>
      <c r="U5987" s="45">
        <v>46118</v>
      </c>
      <c r="V5987" s="47"/>
      <c r="W5987" s="44"/>
      <c r="X5987" s="47" t="str">
        <f t="shared" si="296"/>
        <v>Saúde da Coluna214331377</v>
      </c>
      <c r="Y5987" s="46" t="s">
        <v>37</v>
      </c>
    </row>
    <row r="5988" spans="1:25" ht="15" customHeight="1">
      <c r="A5988" s="175" t="s">
        <v>369</v>
      </c>
      <c r="B5988" s="40" t="s">
        <v>14875</v>
      </c>
      <c r="C5988" s="142" t="s">
        <v>27</v>
      </c>
      <c r="D5988" s="143">
        <v>46128</v>
      </c>
      <c r="E5988" s="42" t="s">
        <v>16865</v>
      </c>
      <c r="F5988" s="40" t="s">
        <v>16866</v>
      </c>
      <c r="G5988" s="43">
        <v>13758702704</v>
      </c>
      <c r="H5988" s="41">
        <v>33557</v>
      </c>
      <c r="I5988" s="43">
        <f t="shared" ca="1" si="297"/>
        <v>34</v>
      </c>
      <c r="J5988" s="43" t="s">
        <v>41</v>
      </c>
      <c r="K5988" s="43" t="s">
        <v>285</v>
      </c>
      <c r="L5988" s="40" t="s">
        <v>674</v>
      </c>
      <c r="M5988" s="40" t="s">
        <v>16867</v>
      </c>
      <c r="N5988" s="43" t="s">
        <v>3126</v>
      </c>
      <c r="O5988" s="40" t="s">
        <v>16868</v>
      </c>
      <c r="P5988" s="43" t="s">
        <v>124</v>
      </c>
      <c r="Q5988" s="42" t="s">
        <v>36</v>
      </c>
      <c r="R5988" s="41">
        <v>46104</v>
      </c>
      <c r="S5988" s="43"/>
      <c r="T5988" s="43"/>
      <c r="U5988" s="41">
        <v>46118</v>
      </c>
      <c r="V5988" s="43"/>
      <c r="W5988" s="40"/>
      <c r="X5988" s="43" t="str">
        <f t="shared" si="296"/>
        <v>Saúde da Coluna089099922</v>
      </c>
      <c r="Y5988" s="42" t="s">
        <v>37</v>
      </c>
    </row>
    <row r="5989" spans="1:25" ht="15" customHeight="1">
      <c r="A5989" s="176" t="s">
        <v>369</v>
      </c>
      <c r="B5989" s="44" t="s">
        <v>14875</v>
      </c>
      <c r="C5989" s="140" t="s">
        <v>27</v>
      </c>
      <c r="D5989" s="141">
        <v>46162</v>
      </c>
      <c r="E5989" s="46" t="s">
        <v>16869</v>
      </c>
      <c r="F5989" s="44" t="s">
        <v>16870</v>
      </c>
      <c r="G5989" s="47">
        <v>13763831797</v>
      </c>
      <c r="H5989" s="45">
        <v>32707</v>
      </c>
      <c r="I5989" s="47">
        <f t="shared" ca="1" si="297"/>
        <v>36</v>
      </c>
      <c r="J5989" s="47" t="s">
        <v>77</v>
      </c>
      <c r="K5989" s="47" t="s">
        <v>285</v>
      </c>
      <c r="L5989" s="44" t="s">
        <v>674</v>
      </c>
      <c r="M5989" s="44" t="s">
        <v>16871</v>
      </c>
      <c r="N5989" s="47" t="e">
        <v>#N/A</v>
      </c>
      <c r="O5989" s="44" t="s">
        <v>16872</v>
      </c>
      <c r="P5989" s="47" t="s">
        <v>124</v>
      </c>
      <c r="Q5989" s="47" t="s">
        <v>36</v>
      </c>
      <c r="R5989" s="45">
        <v>46104</v>
      </c>
      <c r="S5989" s="47"/>
      <c r="T5989" s="47"/>
      <c r="U5989" s="45">
        <v>46160</v>
      </c>
      <c r="V5989" s="47"/>
      <c r="W5989" s="44"/>
      <c r="X5989" s="47" t="str">
        <f t="shared" si="296"/>
        <v>Saúde da Coluna095570145</v>
      </c>
      <c r="Y5989" s="46" t="s">
        <v>126</v>
      </c>
    </row>
    <row r="5990" spans="1:25" ht="15" customHeight="1">
      <c r="A5990" s="175" t="s">
        <v>369</v>
      </c>
      <c r="B5990" s="40" t="s">
        <v>14875</v>
      </c>
      <c r="C5990" s="142" t="s">
        <v>27</v>
      </c>
      <c r="D5990" s="143">
        <v>46128</v>
      </c>
      <c r="E5990" s="42" t="s">
        <v>16873</v>
      </c>
      <c r="F5990" s="40" t="s">
        <v>16874</v>
      </c>
      <c r="G5990" s="43">
        <v>9376644727</v>
      </c>
      <c r="H5990" s="41">
        <v>30531</v>
      </c>
      <c r="I5990" s="43">
        <f t="shared" ca="1" si="297"/>
        <v>42</v>
      </c>
      <c r="J5990" s="43" t="s">
        <v>41</v>
      </c>
      <c r="K5990" s="43" t="s">
        <v>285</v>
      </c>
      <c r="L5990" s="40" t="s">
        <v>656</v>
      </c>
      <c r="M5990" s="40" t="s">
        <v>14051</v>
      </c>
      <c r="N5990" s="43" t="s">
        <v>3126</v>
      </c>
      <c r="O5990" s="40" t="s">
        <v>16875</v>
      </c>
      <c r="P5990" s="43" t="s">
        <v>124</v>
      </c>
      <c r="Q5990" s="42" t="s">
        <v>36</v>
      </c>
      <c r="R5990" s="41">
        <v>46104</v>
      </c>
      <c r="S5990" s="43"/>
      <c r="T5990" s="43"/>
      <c r="U5990" s="41">
        <v>46118</v>
      </c>
      <c r="V5990" s="43"/>
      <c r="W5990" s="40"/>
      <c r="X5990" s="43" t="str">
        <f t="shared" si="296"/>
        <v>Saúde da Coluna092642466</v>
      </c>
      <c r="Y5990" s="42" t="s">
        <v>37</v>
      </c>
    </row>
    <row r="5991" spans="1:25" ht="15" customHeight="1">
      <c r="A5991" s="176" t="s">
        <v>369</v>
      </c>
      <c r="B5991" s="44" t="s">
        <v>14875</v>
      </c>
      <c r="C5991" s="140" t="s">
        <v>27</v>
      </c>
      <c r="D5991" s="141">
        <v>46128</v>
      </c>
      <c r="E5991" s="46" t="s">
        <v>16876</v>
      </c>
      <c r="F5991" s="44" t="s">
        <v>16877</v>
      </c>
      <c r="G5991" s="47">
        <v>5570784748</v>
      </c>
      <c r="H5991" s="45">
        <v>12735</v>
      </c>
      <c r="I5991" s="47">
        <f t="shared" ca="1" si="297"/>
        <v>91</v>
      </c>
      <c r="J5991" s="47" t="s">
        <v>41</v>
      </c>
      <c r="K5991" s="47" t="s">
        <v>285</v>
      </c>
      <c r="L5991" s="44" t="s">
        <v>286</v>
      </c>
      <c r="M5991" s="44" t="s">
        <v>11492</v>
      </c>
      <c r="N5991" s="47" t="s">
        <v>3014</v>
      </c>
      <c r="O5991" s="44" t="s">
        <v>16878</v>
      </c>
      <c r="P5991" s="47" t="s">
        <v>124</v>
      </c>
      <c r="Q5991" s="46" t="s">
        <v>36</v>
      </c>
      <c r="R5991" s="45">
        <v>46104</v>
      </c>
      <c r="S5991" s="47"/>
      <c r="T5991" s="47"/>
      <c r="U5991" s="45">
        <v>46113</v>
      </c>
      <c r="V5991" s="47"/>
      <c r="W5991" s="44"/>
      <c r="X5991" s="47" t="str">
        <f t="shared" si="296"/>
        <v>Saúde da Coluna743411137</v>
      </c>
      <c r="Y5991" s="46" t="s">
        <v>37</v>
      </c>
    </row>
    <row r="5992" spans="1:25" ht="15" customHeight="1">
      <c r="A5992" s="175" t="s">
        <v>38</v>
      </c>
      <c r="B5992" s="40" t="s">
        <v>14875</v>
      </c>
      <c r="C5992" s="142" t="s">
        <v>27</v>
      </c>
      <c r="D5992" s="143">
        <v>46104</v>
      </c>
      <c r="E5992" s="42" t="s">
        <v>5794</v>
      </c>
      <c r="F5992" s="40" t="s">
        <v>5795</v>
      </c>
      <c r="G5992" s="43">
        <v>9337831759</v>
      </c>
      <c r="H5992" s="41">
        <v>30188</v>
      </c>
      <c r="I5992" s="43">
        <f t="shared" ca="1" si="297"/>
        <v>43</v>
      </c>
      <c r="J5992" s="43" t="s">
        <v>77</v>
      </c>
      <c r="K5992" s="43" t="s">
        <v>285</v>
      </c>
      <c r="L5992" s="40" t="s">
        <v>286</v>
      </c>
      <c r="M5992" s="40"/>
      <c r="N5992" s="43">
        <v>300</v>
      </c>
      <c r="O5992" s="40" t="s">
        <v>16879</v>
      </c>
      <c r="P5992" s="43" t="s">
        <v>124</v>
      </c>
      <c r="Q5992" s="43" t="s">
        <v>36</v>
      </c>
      <c r="R5992" s="49">
        <v>46045</v>
      </c>
      <c r="S5992" s="43"/>
      <c r="T5992" s="43"/>
      <c r="U5992" s="41">
        <v>46094</v>
      </c>
      <c r="V5992" s="41">
        <v>46101</v>
      </c>
      <c r="W5992" s="40" t="s">
        <v>499</v>
      </c>
      <c r="X5992" s="43" t="str">
        <f t="shared" si="296"/>
        <v>Saúde da Coluna087054705</v>
      </c>
      <c r="Y5992" s="46" t="s">
        <v>48</v>
      </c>
    </row>
    <row r="5993" spans="1:25" ht="15" customHeight="1">
      <c r="A5993" s="176" t="s">
        <v>369</v>
      </c>
      <c r="B5993" s="44" t="s">
        <v>14875</v>
      </c>
      <c r="C5993" s="140" t="s">
        <v>27</v>
      </c>
      <c r="D5993" s="141">
        <v>46128</v>
      </c>
      <c r="E5993" s="46" t="s">
        <v>16880</v>
      </c>
      <c r="F5993" s="44" t="s">
        <v>16881</v>
      </c>
      <c r="G5993" s="47">
        <v>9402823727</v>
      </c>
      <c r="H5993" s="45">
        <v>29866</v>
      </c>
      <c r="I5993" s="47">
        <f t="shared" ca="1" si="297"/>
        <v>44</v>
      </c>
      <c r="J5993" s="47" t="s">
        <v>41</v>
      </c>
      <c r="K5993" s="47" t="s">
        <v>285</v>
      </c>
      <c r="L5993" s="44" t="s">
        <v>5074</v>
      </c>
      <c r="M5993" s="44" t="s">
        <v>16882</v>
      </c>
      <c r="N5993" s="47" t="s">
        <v>2163</v>
      </c>
      <c r="O5993" s="44" t="s">
        <v>16883</v>
      </c>
      <c r="P5993" s="47" t="s">
        <v>124</v>
      </c>
      <c r="Q5993" s="44" t="s">
        <v>36</v>
      </c>
      <c r="R5993" s="45">
        <v>46104</v>
      </c>
      <c r="S5993" s="47"/>
      <c r="T5993" s="45"/>
      <c r="U5993" s="45">
        <v>46112</v>
      </c>
      <c r="V5993" s="45"/>
      <c r="W5993" s="44"/>
      <c r="X5993" s="47" t="str">
        <f t="shared" si="296"/>
        <v>Saúde da Coluna093981658</v>
      </c>
      <c r="Y5993" s="46" t="s">
        <v>48</v>
      </c>
    </row>
    <row r="5994" spans="1:25" ht="15" customHeight="1">
      <c r="A5994" s="175" t="s">
        <v>369</v>
      </c>
      <c r="B5994" s="40" t="s">
        <v>14875</v>
      </c>
      <c r="C5994" s="142" t="s">
        <v>27</v>
      </c>
      <c r="D5994" s="143">
        <v>46128</v>
      </c>
      <c r="E5994" s="42" t="s">
        <v>16884</v>
      </c>
      <c r="F5994" s="40" t="s">
        <v>16885</v>
      </c>
      <c r="G5994" s="43">
        <v>16308810746</v>
      </c>
      <c r="H5994" s="41">
        <v>37024</v>
      </c>
      <c r="I5994" s="43">
        <f t="shared" ca="1" si="297"/>
        <v>25</v>
      </c>
      <c r="J5994" s="43" t="s">
        <v>41</v>
      </c>
      <c r="K5994" s="43" t="s">
        <v>285</v>
      </c>
      <c r="L5994" s="40" t="s">
        <v>286</v>
      </c>
      <c r="M5994" s="40" t="s">
        <v>14009</v>
      </c>
      <c r="N5994" s="43" t="s">
        <v>3188</v>
      </c>
      <c r="O5994" s="40" t="s">
        <v>16886</v>
      </c>
      <c r="P5994" s="43" t="s">
        <v>124</v>
      </c>
      <c r="Q5994" s="42" t="s">
        <v>36</v>
      </c>
      <c r="R5994" s="41">
        <v>46104</v>
      </c>
      <c r="S5994" s="43"/>
      <c r="T5994" s="43"/>
      <c r="U5994" s="41">
        <v>46113</v>
      </c>
      <c r="V5994" s="43"/>
      <c r="W5994" s="40"/>
      <c r="X5994" s="43" t="str">
        <f t="shared" si="296"/>
        <v>Saúde da Coluna754270696</v>
      </c>
      <c r="Y5994" s="42" t="s">
        <v>37</v>
      </c>
    </row>
    <row r="5995" spans="1:25" ht="15" customHeight="1">
      <c r="A5995" s="176" t="s">
        <v>38</v>
      </c>
      <c r="B5995" s="44" t="s">
        <v>14875</v>
      </c>
      <c r="C5995" s="140" t="s">
        <v>27</v>
      </c>
      <c r="D5995" s="141">
        <v>46104</v>
      </c>
      <c r="E5995" s="46" t="s">
        <v>16887</v>
      </c>
      <c r="F5995" s="44" t="s">
        <v>16888</v>
      </c>
      <c r="G5995" s="47">
        <v>88797015334</v>
      </c>
      <c r="H5995" s="45">
        <v>29595</v>
      </c>
      <c r="I5995" s="47">
        <f t="shared" ca="1" si="297"/>
        <v>45</v>
      </c>
      <c r="J5995" s="47" t="s">
        <v>41</v>
      </c>
      <c r="K5995" s="47" t="s">
        <v>285</v>
      </c>
      <c r="L5995" s="44" t="s">
        <v>286</v>
      </c>
      <c r="M5995" s="44"/>
      <c r="N5995" s="47">
        <v>120</v>
      </c>
      <c r="O5995" s="44" t="s">
        <v>16889</v>
      </c>
      <c r="P5995" s="47" t="s">
        <v>124</v>
      </c>
      <c r="Q5995" s="47" t="s">
        <v>36</v>
      </c>
      <c r="R5995" s="105">
        <v>46045</v>
      </c>
      <c r="S5995" s="47"/>
      <c r="T5995" s="47"/>
      <c r="U5995" s="45">
        <v>46105</v>
      </c>
      <c r="V5995" s="45">
        <v>46107</v>
      </c>
      <c r="W5995" s="44" t="s">
        <v>499</v>
      </c>
      <c r="X5995" s="47" t="str">
        <f t="shared" si="296"/>
        <v>Saúde da Coluna095081037</v>
      </c>
      <c r="Y5995" s="46" t="s">
        <v>48</v>
      </c>
    </row>
    <row r="5996" spans="1:25" ht="15" customHeight="1">
      <c r="A5996" s="175" t="s">
        <v>369</v>
      </c>
      <c r="B5996" s="40" t="s">
        <v>14875</v>
      </c>
      <c r="C5996" s="142" t="s">
        <v>27</v>
      </c>
      <c r="D5996" s="143">
        <v>46128</v>
      </c>
      <c r="E5996" s="42" t="s">
        <v>16890</v>
      </c>
      <c r="F5996" s="40" t="s">
        <v>16891</v>
      </c>
      <c r="G5996" s="43">
        <v>13301501710</v>
      </c>
      <c r="H5996" s="41">
        <v>32067</v>
      </c>
      <c r="I5996" s="43">
        <f t="shared" ca="1" si="297"/>
        <v>38</v>
      </c>
      <c r="J5996" s="43" t="s">
        <v>41</v>
      </c>
      <c r="K5996" s="43" t="s">
        <v>285</v>
      </c>
      <c r="L5996" s="40" t="s">
        <v>739</v>
      </c>
      <c r="M5996" s="40" t="s">
        <v>16892</v>
      </c>
      <c r="N5996" s="43" t="s">
        <v>2995</v>
      </c>
      <c r="O5996" s="40" t="s">
        <v>16893</v>
      </c>
      <c r="P5996" s="43" t="s">
        <v>124</v>
      </c>
      <c r="Q5996" s="42" t="s">
        <v>36</v>
      </c>
      <c r="R5996" s="41">
        <v>46104</v>
      </c>
      <c r="S5996" s="43"/>
      <c r="T5996" s="43"/>
      <c r="U5996" s="41">
        <v>46114</v>
      </c>
      <c r="V5996" s="43"/>
      <c r="W5996" s="40"/>
      <c r="X5996" s="43" t="str">
        <f t="shared" si="296"/>
        <v>Saúde da Coluna081017809</v>
      </c>
      <c r="Y5996" s="42" t="s">
        <v>37</v>
      </c>
    </row>
    <row r="5997" spans="1:25" ht="15" customHeight="1">
      <c r="A5997" s="176" t="s">
        <v>369</v>
      </c>
      <c r="B5997" s="44" t="s">
        <v>14875</v>
      </c>
      <c r="C5997" s="140" t="s">
        <v>27</v>
      </c>
      <c r="D5997" s="141">
        <v>46128</v>
      </c>
      <c r="E5997" s="46" t="s">
        <v>16894</v>
      </c>
      <c r="F5997" s="44" t="s">
        <v>16895</v>
      </c>
      <c r="G5997" s="47">
        <v>2051247714</v>
      </c>
      <c r="H5997" s="45">
        <v>23557</v>
      </c>
      <c r="I5997" s="47">
        <f t="shared" ca="1" si="297"/>
        <v>61</v>
      </c>
      <c r="J5997" s="47" t="s">
        <v>41</v>
      </c>
      <c r="K5997" s="47" t="s">
        <v>285</v>
      </c>
      <c r="L5997" s="44" t="s">
        <v>318</v>
      </c>
      <c r="M5997" s="44" t="s">
        <v>16778</v>
      </c>
      <c r="N5997" s="47" t="s">
        <v>3293</v>
      </c>
      <c r="O5997" s="44" t="s">
        <v>16896</v>
      </c>
      <c r="P5997" s="47" t="s">
        <v>124</v>
      </c>
      <c r="Q5997" s="46" t="s">
        <v>36</v>
      </c>
      <c r="R5997" s="45">
        <v>46104</v>
      </c>
      <c r="S5997" s="47"/>
      <c r="T5997" s="47"/>
      <c r="U5997" s="45">
        <v>46113</v>
      </c>
      <c r="V5997" s="47"/>
      <c r="W5997" s="44"/>
      <c r="X5997" s="47" t="str">
        <f t="shared" si="296"/>
        <v>Saúde da Coluna910083525</v>
      </c>
      <c r="Y5997" s="46" t="s">
        <v>37</v>
      </c>
    </row>
    <row r="5998" spans="1:25" ht="15" customHeight="1">
      <c r="A5998" s="175" t="s">
        <v>369</v>
      </c>
      <c r="B5998" s="40" t="s">
        <v>14875</v>
      </c>
      <c r="C5998" s="142" t="s">
        <v>27</v>
      </c>
      <c r="D5998" s="143">
        <v>46147</v>
      </c>
      <c r="E5998" s="42" t="s">
        <v>16897</v>
      </c>
      <c r="F5998" s="40" t="s">
        <v>16898</v>
      </c>
      <c r="G5998" s="43">
        <v>1881232700</v>
      </c>
      <c r="H5998" s="41">
        <v>25593</v>
      </c>
      <c r="I5998" s="43">
        <f t="shared" ca="1" si="297"/>
        <v>56</v>
      </c>
      <c r="J5998" s="43" t="s">
        <v>77</v>
      </c>
      <c r="K5998" s="43" t="s">
        <v>285</v>
      </c>
      <c r="L5998" s="40" t="s">
        <v>739</v>
      </c>
      <c r="M5998" s="40" t="s">
        <v>16899</v>
      </c>
      <c r="N5998" s="43" t="s">
        <v>2163</v>
      </c>
      <c r="O5998" s="40" t="s">
        <v>16900</v>
      </c>
      <c r="P5998" s="43"/>
      <c r="Q5998" s="43" t="s">
        <v>36</v>
      </c>
      <c r="R5998" s="41"/>
      <c r="S5998" s="43"/>
      <c r="T5998" s="43"/>
      <c r="U5998" s="41"/>
      <c r="V5998" s="43"/>
      <c r="W5998" s="40"/>
      <c r="X5998" s="43" t="str">
        <f t="shared" si="296"/>
        <v>Saúde da Coluna087926383</v>
      </c>
      <c r="Y5998" s="42"/>
    </row>
    <row r="5999" spans="1:25" ht="15" customHeight="1">
      <c r="A5999" s="176" t="s">
        <v>369</v>
      </c>
      <c r="B5999" s="44" t="s">
        <v>14875</v>
      </c>
      <c r="C5999" s="140" t="s">
        <v>27</v>
      </c>
      <c r="D5999" s="141">
        <v>46162</v>
      </c>
      <c r="E5999" s="46" t="s">
        <v>16901</v>
      </c>
      <c r="F5999" s="44" t="s">
        <v>16902</v>
      </c>
      <c r="G5999" s="47">
        <v>16375303745</v>
      </c>
      <c r="H5999" s="45">
        <v>34511</v>
      </c>
      <c r="I5999" s="47">
        <f t="shared" ca="1" si="297"/>
        <v>31</v>
      </c>
      <c r="J5999" s="47" t="s">
        <v>41</v>
      </c>
      <c r="K5999" s="47" t="s">
        <v>32</v>
      </c>
      <c r="L5999" s="44" t="s">
        <v>12156</v>
      </c>
      <c r="M5999" s="44" t="s">
        <v>16903</v>
      </c>
      <c r="N5999" s="47" t="e">
        <v>#N/A</v>
      </c>
      <c r="O5999" s="44" t="s">
        <v>16904</v>
      </c>
      <c r="P5999" s="47" t="s">
        <v>124</v>
      </c>
      <c r="Q5999" s="47" t="s">
        <v>36</v>
      </c>
      <c r="R5999" s="45">
        <v>46104</v>
      </c>
      <c r="S5999" s="47"/>
      <c r="T5999" s="47"/>
      <c r="U5999" s="45">
        <v>46160</v>
      </c>
      <c r="V5999" s="47"/>
      <c r="W5999" s="44"/>
      <c r="X5999" s="47" t="str">
        <f t="shared" si="296"/>
        <v>Saúde da Coluna093852087</v>
      </c>
      <c r="Y5999" s="46" t="s">
        <v>126</v>
      </c>
    </row>
    <row r="6000" spans="1:25" ht="15" customHeight="1">
      <c r="A6000" s="175" t="s">
        <v>369</v>
      </c>
      <c r="B6000" s="40" t="s">
        <v>14875</v>
      </c>
      <c r="C6000" s="142" t="s">
        <v>27</v>
      </c>
      <c r="D6000" s="143">
        <v>46128</v>
      </c>
      <c r="E6000" s="42" t="s">
        <v>16905</v>
      </c>
      <c r="F6000" s="40" t="s">
        <v>16906</v>
      </c>
      <c r="G6000" s="43">
        <v>87975939315</v>
      </c>
      <c r="H6000" s="41">
        <v>28947</v>
      </c>
      <c r="I6000" s="43">
        <f t="shared" ca="1" si="297"/>
        <v>47</v>
      </c>
      <c r="J6000" s="43" t="s">
        <v>41</v>
      </c>
      <c r="K6000" s="43" t="s">
        <v>285</v>
      </c>
      <c r="L6000" s="40" t="s">
        <v>286</v>
      </c>
      <c r="M6000" s="40" t="s">
        <v>12757</v>
      </c>
      <c r="N6000" s="43" t="s">
        <v>3188</v>
      </c>
      <c r="O6000" s="40" t="s">
        <v>16907</v>
      </c>
      <c r="P6000" s="43" t="s">
        <v>124</v>
      </c>
      <c r="Q6000" s="42" t="s">
        <v>36</v>
      </c>
      <c r="R6000" s="41">
        <v>46104</v>
      </c>
      <c r="S6000" s="43"/>
      <c r="T6000" s="43"/>
      <c r="U6000" s="41">
        <v>46112</v>
      </c>
      <c r="V6000" s="43"/>
      <c r="W6000" s="40"/>
      <c r="X6000" s="43" t="str">
        <f t="shared" si="296"/>
        <v>Saúde da Coluna755000471</v>
      </c>
      <c r="Y6000" s="46" t="s">
        <v>48</v>
      </c>
    </row>
    <row r="6001" spans="1:25" ht="15" customHeight="1">
      <c r="A6001" s="176" t="s">
        <v>369</v>
      </c>
      <c r="B6001" s="44" t="s">
        <v>14875</v>
      </c>
      <c r="C6001" s="140" t="s">
        <v>27</v>
      </c>
      <c r="D6001" s="141">
        <v>46128</v>
      </c>
      <c r="E6001" s="46" t="s">
        <v>16908</v>
      </c>
      <c r="F6001" s="44" t="s">
        <v>16909</v>
      </c>
      <c r="G6001" s="47">
        <v>11983407704</v>
      </c>
      <c r="H6001" s="45">
        <v>34077</v>
      </c>
      <c r="I6001" s="47">
        <f t="shared" ca="1" si="297"/>
        <v>33</v>
      </c>
      <c r="J6001" s="47" t="s">
        <v>77</v>
      </c>
      <c r="K6001" s="47" t="s">
        <v>285</v>
      </c>
      <c r="L6001" s="44" t="s">
        <v>286</v>
      </c>
      <c r="M6001" s="44" t="s">
        <v>12230</v>
      </c>
      <c r="N6001" s="47" t="s">
        <v>3293</v>
      </c>
      <c r="O6001" s="44" t="s">
        <v>16910</v>
      </c>
      <c r="P6001" s="47" t="s">
        <v>124</v>
      </c>
      <c r="Q6001" s="44" t="s">
        <v>36</v>
      </c>
      <c r="R6001" s="45">
        <v>46104</v>
      </c>
      <c r="S6001" s="47"/>
      <c r="T6001" s="45"/>
      <c r="U6001" s="45">
        <v>46112</v>
      </c>
      <c r="V6001" s="45"/>
      <c r="W6001" s="44"/>
      <c r="X6001" s="47" t="str">
        <f t="shared" si="296"/>
        <v>Saúde da Coluna491914725</v>
      </c>
      <c r="Y6001" s="46" t="s">
        <v>48</v>
      </c>
    </row>
    <row r="6002" spans="1:25" ht="15" customHeight="1">
      <c r="A6002" s="175" t="s">
        <v>369</v>
      </c>
      <c r="B6002" s="40" t="s">
        <v>14875</v>
      </c>
      <c r="C6002" s="142" t="s">
        <v>27</v>
      </c>
      <c r="D6002" s="143">
        <v>46128</v>
      </c>
      <c r="E6002" s="42" t="s">
        <v>16911</v>
      </c>
      <c r="F6002" s="40" t="s">
        <v>16912</v>
      </c>
      <c r="G6002" s="43">
        <v>8397781714</v>
      </c>
      <c r="H6002" s="41">
        <v>27875</v>
      </c>
      <c r="I6002" s="43">
        <f t="shared" ca="1" si="297"/>
        <v>50</v>
      </c>
      <c r="J6002" s="43" t="s">
        <v>41</v>
      </c>
      <c r="K6002" s="43" t="s">
        <v>285</v>
      </c>
      <c r="L6002" s="40" t="s">
        <v>286</v>
      </c>
      <c r="M6002" s="40" t="s">
        <v>10308</v>
      </c>
      <c r="N6002" s="43" t="s">
        <v>366</v>
      </c>
      <c r="O6002" s="40" t="s">
        <v>16913</v>
      </c>
      <c r="P6002" s="43" t="s">
        <v>124</v>
      </c>
      <c r="Q6002" s="42" t="s">
        <v>36</v>
      </c>
      <c r="R6002" s="41">
        <v>46104</v>
      </c>
      <c r="S6002" s="43"/>
      <c r="T6002" s="43"/>
      <c r="U6002" s="41">
        <v>46118</v>
      </c>
      <c r="V6002" s="43"/>
      <c r="W6002" s="40"/>
      <c r="X6002" s="43" t="str">
        <f t="shared" si="296"/>
        <v>Saúde da Coluna079779556</v>
      </c>
      <c r="Y6002" s="42" t="s">
        <v>37</v>
      </c>
    </row>
    <row r="6003" spans="1:25" ht="15" customHeight="1">
      <c r="A6003" s="176" t="s">
        <v>369</v>
      </c>
      <c r="B6003" s="44" t="s">
        <v>14875</v>
      </c>
      <c r="C6003" s="140" t="s">
        <v>27</v>
      </c>
      <c r="D6003" s="141">
        <v>46162</v>
      </c>
      <c r="E6003" s="46" t="s">
        <v>16914</v>
      </c>
      <c r="F6003" s="44" t="s">
        <v>16915</v>
      </c>
      <c r="G6003" s="47">
        <v>3029807762</v>
      </c>
      <c r="H6003" s="45">
        <v>26927</v>
      </c>
      <c r="I6003" s="47">
        <f t="shared" ca="1" si="297"/>
        <v>52</v>
      </c>
      <c r="J6003" s="47" t="s">
        <v>41</v>
      </c>
      <c r="K6003" s="47" t="s">
        <v>285</v>
      </c>
      <c r="L6003" s="44" t="s">
        <v>639</v>
      </c>
      <c r="M6003" s="44" t="s">
        <v>16916</v>
      </c>
      <c r="N6003" s="47" t="e">
        <v>#N/A</v>
      </c>
      <c r="O6003" s="44" t="s">
        <v>16917</v>
      </c>
      <c r="P6003" s="47" t="s">
        <v>124</v>
      </c>
      <c r="Q6003" s="47" t="s">
        <v>36</v>
      </c>
      <c r="R6003" s="45">
        <v>46104</v>
      </c>
      <c r="S6003" s="47"/>
      <c r="T6003" s="47"/>
      <c r="U6003" s="45">
        <v>46160</v>
      </c>
      <c r="V6003" s="47"/>
      <c r="W6003" s="44"/>
      <c r="X6003" s="47" t="str">
        <f t="shared" si="296"/>
        <v>Saúde da Coluna758010680</v>
      </c>
      <c r="Y6003" s="46" t="s">
        <v>126</v>
      </c>
    </row>
    <row r="6004" spans="1:25" ht="15" customHeight="1">
      <c r="A6004" s="175" t="s">
        <v>38</v>
      </c>
      <c r="B6004" s="40" t="s">
        <v>14875</v>
      </c>
      <c r="C6004" s="142" t="s">
        <v>27</v>
      </c>
      <c r="D6004" s="143">
        <v>46140</v>
      </c>
      <c r="E6004" s="42" t="s">
        <v>16918</v>
      </c>
      <c r="F6004" s="40" t="s">
        <v>16919</v>
      </c>
      <c r="G6004" s="43">
        <v>94198764549</v>
      </c>
      <c r="H6004" s="41">
        <v>25593</v>
      </c>
      <c r="I6004" s="43">
        <f t="shared" ca="1" si="297"/>
        <v>56</v>
      </c>
      <c r="J6004" s="43" t="s">
        <v>41</v>
      </c>
      <c r="K6004" s="43" t="s">
        <v>285</v>
      </c>
      <c r="L6004" s="40" t="s">
        <v>286</v>
      </c>
      <c r="M6004" s="40" t="s">
        <v>14234</v>
      </c>
      <c r="N6004" s="43">
        <v>75</v>
      </c>
      <c r="O6004" s="40" t="s">
        <v>16920</v>
      </c>
      <c r="P6004" s="43" t="s">
        <v>124</v>
      </c>
      <c r="Q6004" s="43" t="s">
        <v>36</v>
      </c>
      <c r="R6004" s="41">
        <v>46140</v>
      </c>
      <c r="S6004" s="43"/>
      <c r="T6004" s="43"/>
      <c r="U6004" s="41">
        <v>46139</v>
      </c>
      <c r="V6004" s="41">
        <v>46155</v>
      </c>
      <c r="W6004" s="40" t="s">
        <v>499</v>
      </c>
      <c r="X6004" s="43" t="str">
        <f t="shared" si="296"/>
        <v>Saúde da Coluna089737230</v>
      </c>
      <c r="Y6004" s="42" t="s">
        <v>37</v>
      </c>
    </row>
    <row r="6005" spans="1:25" ht="15" customHeight="1">
      <c r="A6005" s="176" t="s">
        <v>369</v>
      </c>
      <c r="B6005" s="44" t="s">
        <v>14875</v>
      </c>
      <c r="C6005" s="140" t="s">
        <v>27</v>
      </c>
      <c r="D6005" s="141">
        <v>46128</v>
      </c>
      <c r="E6005" s="46" t="s">
        <v>16921</v>
      </c>
      <c r="F6005" s="44" t="s">
        <v>16922</v>
      </c>
      <c r="G6005" s="47">
        <v>39962040787</v>
      </c>
      <c r="H6005" s="45">
        <v>18842</v>
      </c>
      <c r="I6005" s="47">
        <f t="shared" ca="1" si="297"/>
        <v>74</v>
      </c>
      <c r="J6005" s="47" t="s">
        <v>77</v>
      </c>
      <c r="K6005" s="47" t="s">
        <v>285</v>
      </c>
      <c r="L6005" s="44" t="s">
        <v>286</v>
      </c>
      <c r="M6005" s="44" t="s">
        <v>9460</v>
      </c>
      <c r="N6005" s="47" t="s">
        <v>366</v>
      </c>
      <c r="O6005" s="44" t="s">
        <v>16923</v>
      </c>
      <c r="P6005" s="47" t="s">
        <v>124</v>
      </c>
      <c r="Q6005" s="46" t="s">
        <v>36</v>
      </c>
      <c r="R6005" s="45">
        <v>46104</v>
      </c>
      <c r="S6005" s="47"/>
      <c r="T6005" s="47"/>
      <c r="U6005" s="45">
        <v>46118</v>
      </c>
      <c r="V6005" s="47"/>
      <c r="W6005" s="44"/>
      <c r="X6005" s="47" t="str">
        <f t="shared" si="296"/>
        <v>Saúde da Coluna078752874</v>
      </c>
      <c r="Y6005" s="46" t="s">
        <v>37</v>
      </c>
    </row>
    <row r="6006" spans="1:25" ht="15" customHeight="1">
      <c r="A6006" s="175" t="s">
        <v>369</v>
      </c>
      <c r="B6006" s="40" t="s">
        <v>14875</v>
      </c>
      <c r="C6006" s="142" t="s">
        <v>27</v>
      </c>
      <c r="D6006" s="143">
        <v>46162</v>
      </c>
      <c r="E6006" s="42" t="s">
        <v>16924</v>
      </c>
      <c r="F6006" s="40" t="s">
        <v>16925</v>
      </c>
      <c r="G6006" s="43">
        <v>9371740760</v>
      </c>
      <c r="H6006" s="41">
        <v>30355</v>
      </c>
      <c r="I6006" s="43">
        <f t="shared" ca="1" si="297"/>
        <v>43</v>
      </c>
      <c r="J6006" s="43" t="s">
        <v>77</v>
      </c>
      <c r="K6006" s="43" t="s">
        <v>32</v>
      </c>
      <c r="L6006" s="40" t="s">
        <v>33</v>
      </c>
      <c r="M6006" s="40" t="s">
        <v>1318</v>
      </c>
      <c r="N6006" s="43" t="e">
        <v>#N/A</v>
      </c>
      <c r="O6006" s="40" t="s">
        <v>16926</v>
      </c>
      <c r="P6006" s="43" t="s">
        <v>124</v>
      </c>
      <c r="Q6006" s="43" t="s">
        <v>36</v>
      </c>
      <c r="R6006" s="41">
        <v>46104</v>
      </c>
      <c r="S6006" s="43"/>
      <c r="T6006" s="43"/>
      <c r="U6006" s="41">
        <v>46160</v>
      </c>
      <c r="V6006" s="43"/>
      <c r="W6006" s="40"/>
      <c r="X6006" s="43" t="str">
        <f t="shared" si="296"/>
        <v>Saúde da Coluna082948817</v>
      </c>
      <c r="Y6006" s="42" t="s">
        <v>126</v>
      </c>
    </row>
    <row r="6007" spans="1:25" ht="15" customHeight="1">
      <c r="A6007" s="176" t="s">
        <v>369</v>
      </c>
      <c r="B6007" s="44" t="s">
        <v>14875</v>
      </c>
      <c r="C6007" s="140" t="s">
        <v>27</v>
      </c>
      <c r="D6007" s="141">
        <v>46128</v>
      </c>
      <c r="E6007" s="46" t="s">
        <v>16927</v>
      </c>
      <c r="F6007" s="44" t="s">
        <v>16928</v>
      </c>
      <c r="G6007" s="47">
        <v>11602772738</v>
      </c>
      <c r="H6007" s="45">
        <v>31723</v>
      </c>
      <c r="I6007" s="47">
        <f t="shared" ca="1" si="297"/>
        <v>39</v>
      </c>
      <c r="J6007" s="47" t="s">
        <v>41</v>
      </c>
      <c r="K6007" s="47" t="s">
        <v>285</v>
      </c>
      <c r="L6007" s="44" t="s">
        <v>315</v>
      </c>
      <c r="M6007" s="44" t="s">
        <v>16929</v>
      </c>
      <c r="N6007" s="47" t="s">
        <v>2995</v>
      </c>
      <c r="O6007" s="44" t="s">
        <v>16930</v>
      </c>
      <c r="P6007" s="47" t="s">
        <v>124</v>
      </c>
      <c r="Q6007" s="46" t="s">
        <v>36</v>
      </c>
      <c r="R6007" s="45">
        <v>46104</v>
      </c>
      <c r="S6007" s="47"/>
      <c r="T6007" s="47"/>
      <c r="U6007" s="45">
        <v>46114</v>
      </c>
      <c r="V6007" s="47"/>
      <c r="W6007" s="44"/>
      <c r="X6007" s="47" t="str">
        <f t="shared" si="296"/>
        <v>Saúde da Coluna072822225</v>
      </c>
      <c r="Y6007" s="46" t="s">
        <v>37</v>
      </c>
    </row>
    <row r="6008" spans="1:25" ht="15" customHeight="1">
      <c r="A6008" s="175" t="s">
        <v>369</v>
      </c>
      <c r="B6008" s="40" t="s">
        <v>14875</v>
      </c>
      <c r="C6008" s="142" t="s">
        <v>27</v>
      </c>
      <c r="D6008" s="143">
        <v>46147</v>
      </c>
      <c r="E6008" s="42" t="s">
        <v>16931</v>
      </c>
      <c r="F6008" s="40" t="s">
        <v>16932</v>
      </c>
      <c r="G6008" s="43">
        <v>11939287707</v>
      </c>
      <c r="H6008" s="41">
        <v>34173</v>
      </c>
      <c r="I6008" s="43">
        <f t="shared" ca="1" si="297"/>
        <v>32</v>
      </c>
      <c r="J6008" s="43" t="s">
        <v>77</v>
      </c>
      <c r="K6008" s="43" t="s">
        <v>285</v>
      </c>
      <c r="L6008" s="40" t="s">
        <v>286</v>
      </c>
      <c r="M6008" s="40" t="s">
        <v>9368</v>
      </c>
      <c r="N6008" s="43" t="s">
        <v>3188</v>
      </c>
      <c r="O6008" s="40" t="s">
        <v>16933</v>
      </c>
      <c r="P6008" s="43"/>
      <c r="Q6008" s="43" t="s">
        <v>36</v>
      </c>
      <c r="R6008" s="41"/>
      <c r="S6008" s="43"/>
      <c r="T6008" s="43"/>
      <c r="U6008" s="41"/>
      <c r="V6008" s="43"/>
      <c r="W6008" s="40"/>
      <c r="X6008" s="43" t="str">
        <f t="shared" si="296"/>
        <v>Saúde da Coluna094232325</v>
      </c>
      <c r="Y6008" s="42"/>
    </row>
    <row r="6009" spans="1:25" ht="15" customHeight="1">
      <c r="A6009" s="176" t="s">
        <v>369</v>
      </c>
      <c r="B6009" s="44" t="s">
        <v>14875</v>
      </c>
      <c r="C6009" s="140" t="s">
        <v>27</v>
      </c>
      <c r="D6009" s="141">
        <v>46128</v>
      </c>
      <c r="E6009" s="46" t="s">
        <v>16934</v>
      </c>
      <c r="F6009" s="44" t="s">
        <v>16935</v>
      </c>
      <c r="G6009" s="47">
        <v>2307008705</v>
      </c>
      <c r="H6009" s="45">
        <v>26755</v>
      </c>
      <c r="I6009" s="47">
        <f t="shared" ca="1" si="297"/>
        <v>53</v>
      </c>
      <c r="J6009" s="47" t="s">
        <v>41</v>
      </c>
      <c r="K6009" s="47" t="s">
        <v>285</v>
      </c>
      <c r="L6009" s="44" t="s">
        <v>5074</v>
      </c>
      <c r="M6009" s="44" t="s">
        <v>16936</v>
      </c>
      <c r="N6009" s="47" t="s">
        <v>3090</v>
      </c>
      <c r="O6009" s="44" t="s">
        <v>16937</v>
      </c>
      <c r="P6009" s="47" t="s">
        <v>124</v>
      </c>
      <c r="Q6009" s="46" t="s">
        <v>36</v>
      </c>
      <c r="R6009" s="45">
        <v>46104</v>
      </c>
      <c r="S6009" s="47"/>
      <c r="T6009" s="47"/>
      <c r="U6009" s="45">
        <v>46114</v>
      </c>
      <c r="V6009" s="47"/>
      <c r="W6009" s="44"/>
      <c r="X6009" s="47" t="str">
        <f t="shared" si="296"/>
        <v>Saúde da Coluna061420891</v>
      </c>
      <c r="Y6009" s="46" t="s">
        <v>37</v>
      </c>
    </row>
    <row r="6010" spans="1:25" ht="15" customHeight="1">
      <c r="A6010" s="175" t="s">
        <v>369</v>
      </c>
      <c r="B6010" s="40" t="s">
        <v>14875</v>
      </c>
      <c r="C6010" s="142" t="s">
        <v>27</v>
      </c>
      <c r="D6010" s="143">
        <v>46128</v>
      </c>
      <c r="E6010" s="42" t="s">
        <v>16938</v>
      </c>
      <c r="F6010" s="40" t="s">
        <v>16939</v>
      </c>
      <c r="G6010" s="43">
        <v>5504927714</v>
      </c>
      <c r="H6010" s="41">
        <v>30398</v>
      </c>
      <c r="I6010" s="43">
        <f t="shared" ref="I6010:I6041" ca="1" si="298">INT((TODAY()-H6010)/365.25)</f>
        <v>43</v>
      </c>
      <c r="J6010" s="43" t="s">
        <v>41</v>
      </c>
      <c r="K6010" s="43" t="s">
        <v>285</v>
      </c>
      <c r="L6010" s="40" t="s">
        <v>739</v>
      </c>
      <c r="M6010" s="40" t="s">
        <v>16940</v>
      </c>
      <c r="N6010" s="43" t="s">
        <v>3328</v>
      </c>
      <c r="O6010" s="40" t="s">
        <v>16941</v>
      </c>
      <c r="P6010" s="43" t="s">
        <v>124</v>
      </c>
      <c r="Q6010" s="42" t="s">
        <v>36</v>
      </c>
      <c r="R6010" s="41">
        <v>46104</v>
      </c>
      <c r="S6010" s="43"/>
      <c r="T6010" s="43"/>
      <c r="U6010" s="41">
        <v>46118</v>
      </c>
      <c r="V6010" s="43"/>
      <c r="W6010" s="40"/>
      <c r="X6010" s="43" t="str">
        <f t="shared" si="296"/>
        <v>Saúde da Coluna094589863</v>
      </c>
      <c r="Y6010" s="42" t="s">
        <v>37</v>
      </c>
    </row>
    <row r="6011" spans="1:25" ht="15" customHeight="1">
      <c r="A6011" s="176" t="s">
        <v>369</v>
      </c>
      <c r="B6011" s="44" t="s">
        <v>14875</v>
      </c>
      <c r="C6011" s="140" t="s">
        <v>27</v>
      </c>
      <c r="D6011" s="141">
        <v>46162</v>
      </c>
      <c r="E6011" s="46" t="s">
        <v>16942</v>
      </c>
      <c r="F6011" s="44" t="s">
        <v>16943</v>
      </c>
      <c r="G6011" s="47">
        <v>1975727746</v>
      </c>
      <c r="H6011" s="45">
        <v>26548</v>
      </c>
      <c r="I6011" s="47">
        <f t="shared" ca="1" si="298"/>
        <v>53</v>
      </c>
      <c r="J6011" s="47" t="s">
        <v>77</v>
      </c>
      <c r="K6011" s="47" t="s">
        <v>285</v>
      </c>
      <c r="L6011" s="44" t="s">
        <v>315</v>
      </c>
      <c r="M6011" s="44" t="s">
        <v>16944</v>
      </c>
      <c r="N6011" s="47" t="e">
        <v>#N/A</v>
      </c>
      <c r="O6011" s="44" t="s">
        <v>16945</v>
      </c>
      <c r="P6011" s="47" t="s">
        <v>124</v>
      </c>
      <c r="Q6011" s="47" t="s">
        <v>36</v>
      </c>
      <c r="R6011" s="45">
        <v>46104</v>
      </c>
      <c r="S6011" s="47"/>
      <c r="T6011" s="47"/>
      <c r="U6011" s="45">
        <v>46160</v>
      </c>
      <c r="V6011" s="47"/>
      <c r="W6011" s="44"/>
      <c r="X6011" s="47" t="str">
        <f t="shared" si="296"/>
        <v>Saúde da Coluna737927020</v>
      </c>
      <c r="Y6011" s="46" t="s">
        <v>126</v>
      </c>
    </row>
    <row r="6012" spans="1:25" ht="15" customHeight="1">
      <c r="A6012" s="175" t="s">
        <v>369</v>
      </c>
      <c r="B6012" s="40" t="s">
        <v>14875</v>
      </c>
      <c r="C6012" s="142" t="s">
        <v>27</v>
      </c>
      <c r="D6012" s="143">
        <v>46128</v>
      </c>
      <c r="E6012" s="42" t="s">
        <v>16946</v>
      </c>
      <c r="F6012" s="40" t="s">
        <v>16947</v>
      </c>
      <c r="G6012" s="43">
        <v>5325955721</v>
      </c>
      <c r="H6012" s="41">
        <v>26513</v>
      </c>
      <c r="I6012" s="43">
        <f t="shared" ca="1" si="298"/>
        <v>53</v>
      </c>
      <c r="J6012" s="43" t="s">
        <v>41</v>
      </c>
      <c r="K6012" s="43" t="s">
        <v>285</v>
      </c>
      <c r="L6012" s="40" t="s">
        <v>286</v>
      </c>
      <c r="M6012" s="40" t="s">
        <v>12184</v>
      </c>
      <c r="N6012" s="43" t="s">
        <v>366</v>
      </c>
      <c r="O6012" s="40" t="s">
        <v>16948</v>
      </c>
      <c r="P6012" s="43" t="s">
        <v>124</v>
      </c>
      <c r="Q6012" s="42" t="s">
        <v>36</v>
      </c>
      <c r="R6012" s="41">
        <v>46104</v>
      </c>
      <c r="S6012" s="43"/>
      <c r="T6012" s="43"/>
      <c r="U6012" s="41">
        <v>46114</v>
      </c>
      <c r="V6012" s="43"/>
      <c r="W6012" s="40"/>
      <c r="X6012" s="43" t="str">
        <f t="shared" si="296"/>
        <v>Saúde da Coluna085307706</v>
      </c>
      <c r="Y6012" s="42" t="s">
        <v>37</v>
      </c>
    </row>
    <row r="6013" spans="1:25" ht="15" customHeight="1">
      <c r="A6013" s="176" t="s">
        <v>369</v>
      </c>
      <c r="B6013" s="44" t="s">
        <v>14875</v>
      </c>
      <c r="C6013" s="140" t="s">
        <v>27</v>
      </c>
      <c r="D6013" s="141">
        <v>46128</v>
      </c>
      <c r="E6013" s="46" t="s">
        <v>16949</v>
      </c>
      <c r="F6013" s="44" t="s">
        <v>16950</v>
      </c>
      <c r="G6013" s="47">
        <v>1905002718</v>
      </c>
      <c r="H6013" s="45">
        <v>20620</v>
      </c>
      <c r="I6013" s="47">
        <f t="shared" ca="1" si="298"/>
        <v>69</v>
      </c>
      <c r="J6013" s="47" t="s">
        <v>41</v>
      </c>
      <c r="K6013" s="47" t="s">
        <v>285</v>
      </c>
      <c r="L6013" s="44" t="s">
        <v>739</v>
      </c>
      <c r="M6013" s="44" t="s">
        <v>16951</v>
      </c>
      <c r="N6013" s="47" t="s">
        <v>3188</v>
      </c>
      <c r="O6013" s="44" t="s">
        <v>16952</v>
      </c>
      <c r="P6013" s="47" t="s">
        <v>124</v>
      </c>
      <c r="Q6013" s="46" t="s">
        <v>36</v>
      </c>
      <c r="R6013" s="45">
        <v>46104</v>
      </c>
      <c r="S6013" s="47"/>
      <c r="T6013" s="47"/>
      <c r="U6013" s="45">
        <v>46113</v>
      </c>
      <c r="V6013" s="47"/>
      <c r="W6013" s="44"/>
      <c r="X6013" s="47" t="str">
        <f t="shared" si="296"/>
        <v>Saúde da Coluna756820529</v>
      </c>
      <c r="Y6013" s="46" t="s">
        <v>37</v>
      </c>
    </row>
    <row r="6014" spans="1:25" ht="15" customHeight="1">
      <c r="A6014" s="175" t="s">
        <v>369</v>
      </c>
      <c r="B6014" s="40" t="s">
        <v>14875</v>
      </c>
      <c r="C6014" s="142" t="s">
        <v>27</v>
      </c>
      <c r="D6014" s="143">
        <v>46128</v>
      </c>
      <c r="E6014" s="42" t="s">
        <v>16953</v>
      </c>
      <c r="F6014" s="40" t="s">
        <v>16954</v>
      </c>
      <c r="G6014" s="43">
        <v>15483118715</v>
      </c>
      <c r="H6014" s="41">
        <v>15982</v>
      </c>
      <c r="I6014" s="43">
        <f t="shared" ca="1" si="298"/>
        <v>82</v>
      </c>
      <c r="J6014" s="43" t="s">
        <v>77</v>
      </c>
      <c r="K6014" s="43" t="s">
        <v>285</v>
      </c>
      <c r="L6014" s="40" t="s">
        <v>286</v>
      </c>
      <c r="M6014" s="40" t="s">
        <v>13904</v>
      </c>
      <c r="N6014" s="43" t="s">
        <v>3293</v>
      </c>
      <c r="O6014" s="40" t="s">
        <v>16955</v>
      </c>
      <c r="P6014" s="43" t="s">
        <v>124</v>
      </c>
      <c r="Q6014" s="42" t="s">
        <v>36</v>
      </c>
      <c r="R6014" s="41">
        <v>46104</v>
      </c>
      <c r="S6014" s="43"/>
      <c r="T6014" s="43"/>
      <c r="U6014" s="41">
        <v>46113</v>
      </c>
      <c r="V6014" s="43"/>
      <c r="W6014" s="40"/>
      <c r="X6014" s="43" t="str">
        <f t="shared" si="296"/>
        <v>Saúde da Coluna438744071</v>
      </c>
      <c r="Y6014" s="42" t="s">
        <v>37</v>
      </c>
    </row>
    <row r="6015" spans="1:25" ht="15" customHeight="1">
      <c r="A6015" s="176" t="s">
        <v>369</v>
      </c>
      <c r="B6015" s="44" t="s">
        <v>14875</v>
      </c>
      <c r="C6015" s="140" t="s">
        <v>27</v>
      </c>
      <c r="D6015" s="141">
        <v>46128</v>
      </c>
      <c r="E6015" s="46" t="s">
        <v>16956</v>
      </c>
      <c r="F6015" s="44" t="s">
        <v>16957</v>
      </c>
      <c r="G6015" s="47">
        <v>99925702704</v>
      </c>
      <c r="H6015" s="45">
        <v>24803</v>
      </c>
      <c r="I6015" s="47">
        <f t="shared" ca="1" si="298"/>
        <v>58</v>
      </c>
      <c r="J6015" s="47" t="s">
        <v>41</v>
      </c>
      <c r="K6015" s="47" t="s">
        <v>285</v>
      </c>
      <c r="L6015" s="44" t="s">
        <v>631</v>
      </c>
      <c r="M6015" s="44" t="s">
        <v>16958</v>
      </c>
      <c r="N6015" s="47" t="s">
        <v>3188</v>
      </c>
      <c r="O6015" s="44" t="s">
        <v>16959</v>
      </c>
      <c r="P6015" s="47" t="s">
        <v>124</v>
      </c>
      <c r="Q6015" s="46" t="s">
        <v>36</v>
      </c>
      <c r="R6015" s="45">
        <v>46104</v>
      </c>
      <c r="S6015" s="47"/>
      <c r="T6015" s="47"/>
      <c r="U6015" s="45">
        <v>46113</v>
      </c>
      <c r="V6015" s="47"/>
      <c r="W6015" s="44"/>
      <c r="X6015" s="47" t="str">
        <f t="shared" si="296"/>
        <v>Saúde da Coluna757024831</v>
      </c>
      <c r="Y6015" s="46" t="s">
        <v>37</v>
      </c>
    </row>
    <row r="6016" spans="1:25" ht="15" customHeight="1">
      <c r="A6016" s="175" t="s">
        <v>369</v>
      </c>
      <c r="B6016" s="40" t="s">
        <v>14875</v>
      </c>
      <c r="C6016" s="142" t="s">
        <v>27</v>
      </c>
      <c r="D6016" s="143">
        <v>46162</v>
      </c>
      <c r="E6016" s="42" t="s">
        <v>16960</v>
      </c>
      <c r="F6016" s="40" t="s">
        <v>16961</v>
      </c>
      <c r="G6016" s="43">
        <v>27320375753</v>
      </c>
      <c r="H6016" s="41">
        <v>19475</v>
      </c>
      <c r="I6016" s="43">
        <f t="shared" ca="1" si="298"/>
        <v>73</v>
      </c>
      <c r="J6016" s="43" t="s">
        <v>77</v>
      </c>
      <c r="K6016" s="43" t="s">
        <v>285</v>
      </c>
      <c r="L6016" s="40" t="s">
        <v>318</v>
      </c>
      <c r="M6016" s="40" t="s">
        <v>16962</v>
      </c>
      <c r="N6016" s="43" t="e">
        <v>#N/A</v>
      </c>
      <c r="O6016" s="40" t="s">
        <v>16963</v>
      </c>
      <c r="P6016" s="43" t="s">
        <v>124</v>
      </c>
      <c r="Q6016" s="43" t="s">
        <v>36</v>
      </c>
      <c r="R6016" s="41">
        <v>46104</v>
      </c>
      <c r="S6016" s="43"/>
      <c r="T6016" s="43"/>
      <c r="U6016" s="41">
        <v>46160</v>
      </c>
      <c r="V6016" s="43"/>
      <c r="W6016" s="40"/>
      <c r="X6016" s="43" t="str">
        <f t="shared" si="296"/>
        <v>Saúde da Coluna086784629</v>
      </c>
      <c r="Y6016" s="42" t="s">
        <v>126</v>
      </c>
    </row>
    <row r="6017" spans="1:25" ht="15" customHeight="1">
      <c r="A6017" s="176" t="s">
        <v>369</v>
      </c>
      <c r="B6017" s="44" t="s">
        <v>14875</v>
      </c>
      <c r="C6017" s="140" t="s">
        <v>27</v>
      </c>
      <c r="D6017" s="141">
        <v>46128</v>
      </c>
      <c r="E6017" s="46" t="s">
        <v>16964</v>
      </c>
      <c r="F6017" s="44" t="s">
        <v>16965</v>
      </c>
      <c r="G6017" s="47">
        <v>10613964799</v>
      </c>
      <c r="H6017" s="45">
        <v>30663</v>
      </c>
      <c r="I6017" s="47">
        <f t="shared" ca="1" si="298"/>
        <v>42</v>
      </c>
      <c r="J6017" s="47" t="s">
        <v>77</v>
      </c>
      <c r="K6017" s="47" t="s">
        <v>285</v>
      </c>
      <c r="L6017" s="44" t="s">
        <v>6093</v>
      </c>
      <c r="M6017" s="44" t="s">
        <v>16966</v>
      </c>
      <c r="N6017" s="47" t="s">
        <v>3126</v>
      </c>
      <c r="O6017" s="44" t="s">
        <v>16967</v>
      </c>
      <c r="P6017" s="47" t="s">
        <v>124</v>
      </c>
      <c r="Q6017" s="46" t="s">
        <v>36</v>
      </c>
      <c r="R6017" s="45">
        <v>46104</v>
      </c>
      <c r="S6017" s="47"/>
      <c r="T6017" s="47"/>
      <c r="U6017" s="45">
        <v>46118</v>
      </c>
      <c r="V6017" s="47"/>
      <c r="W6017" s="44"/>
      <c r="X6017" s="47" t="str">
        <f t="shared" si="296"/>
        <v>Saúde da Coluna092639124</v>
      </c>
      <c r="Y6017" s="46" t="s">
        <v>37</v>
      </c>
    </row>
    <row r="6018" spans="1:25" ht="15" customHeight="1">
      <c r="A6018" s="175" t="s">
        <v>369</v>
      </c>
      <c r="B6018" s="40" t="s">
        <v>14875</v>
      </c>
      <c r="C6018" s="142" t="s">
        <v>27</v>
      </c>
      <c r="D6018" s="143">
        <v>46128</v>
      </c>
      <c r="E6018" s="42" t="s">
        <v>16968</v>
      </c>
      <c r="F6018" s="40" t="s">
        <v>16969</v>
      </c>
      <c r="G6018" s="43">
        <v>87187450753</v>
      </c>
      <c r="H6018" s="41">
        <v>17081</v>
      </c>
      <c r="I6018" s="43">
        <f t="shared" ca="1" si="298"/>
        <v>79</v>
      </c>
      <c r="J6018" s="43" t="s">
        <v>41</v>
      </c>
      <c r="K6018" s="43" t="s">
        <v>285</v>
      </c>
      <c r="L6018" s="40" t="s">
        <v>318</v>
      </c>
      <c r="M6018" s="40" t="s">
        <v>16778</v>
      </c>
      <c r="N6018" s="43" t="s">
        <v>366</v>
      </c>
      <c r="O6018" s="40" t="s">
        <v>16970</v>
      </c>
      <c r="P6018" s="43" t="s">
        <v>124</v>
      </c>
      <c r="Q6018" s="42" t="s">
        <v>36</v>
      </c>
      <c r="R6018" s="41">
        <v>46104</v>
      </c>
      <c r="S6018" s="43"/>
      <c r="T6018" s="43"/>
      <c r="U6018" s="41">
        <v>46118</v>
      </c>
      <c r="V6018" s="43"/>
      <c r="W6018" s="40"/>
      <c r="X6018" s="43" t="str">
        <f t="shared" ref="X6018:X6081" si="299">$B6018&amp;$E6018</f>
        <v>Saúde da Coluna079050625</v>
      </c>
      <c r="Y6018" s="42" t="s">
        <v>37</v>
      </c>
    </row>
    <row r="6019" spans="1:25" ht="15" customHeight="1">
      <c r="A6019" s="176" t="s">
        <v>369</v>
      </c>
      <c r="B6019" s="44" t="s">
        <v>14875</v>
      </c>
      <c r="C6019" s="140" t="s">
        <v>27</v>
      </c>
      <c r="D6019" s="141">
        <v>46128</v>
      </c>
      <c r="E6019" s="46" t="s">
        <v>16971</v>
      </c>
      <c r="F6019" s="44" t="s">
        <v>16972</v>
      </c>
      <c r="G6019" s="47">
        <v>83110720787</v>
      </c>
      <c r="H6019" s="45">
        <v>23959</v>
      </c>
      <c r="I6019" s="47">
        <f t="shared" ca="1" si="298"/>
        <v>60</v>
      </c>
      <c r="J6019" s="47" t="s">
        <v>77</v>
      </c>
      <c r="K6019" s="47" t="s">
        <v>285</v>
      </c>
      <c r="L6019" s="44" t="s">
        <v>639</v>
      </c>
      <c r="M6019" s="44" t="s">
        <v>1432</v>
      </c>
      <c r="N6019" s="47" t="s">
        <v>3126</v>
      </c>
      <c r="O6019" s="44" t="s">
        <v>16973</v>
      </c>
      <c r="P6019" s="47" t="s">
        <v>124</v>
      </c>
      <c r="Q6019" s="46" t="s">
        <v>36</v>
      </c>
      <c r="R6019" s="45">
        <v>46104</v>
      </c>
      <c r="S6019" s="47"/>
      <c r="T6019" s="47"/>
      <c r="U6019" s="45">
        <v>46114</v>
      </c>
      <c r="V6019" s="47"/>
      <c r="W6019" s="44"/>
      <c r="X6019" s="47" t="str">
        <f t="shared" si="299"/>
        <v>Saúde da Coluna095665744</v>
      </c>
      <c r="Y6019" s="46" t="s">
        <v>37</v>
      </c>
    </row>
    <row r="6020" spans="1:25" ht="15" customHeight="1">
      <c r="A6020" s="175" t="s">
        <v>369</v>
      </c>
      <c r="B6020" s="40" t="s">
        <v>14875</v>
      </c>
      <c r="C6020" s="142" t="s">
        <v>27</v>
      </c>
      <c r="D6020" s="143">
        <v>46128</v>
      </c>
      <c r="E6020" s="42" t="s">
        <v>16974</v>
      </c>
      <c r="F6020" s="40" t="s">
        <v>16975</v>
      </c>
      <c r="G6020" s="43">
        <v>1793177767</v>
      </c>
      <c r="H6020" s="41">
        <v>21722</v>
      </c>
      <c r="I6020" s="43">
        <f t="shared" ca="1" si="298"/>
        <v>66</v>
      </c>
      <c r="J6020" s="43" t="s">
        <v>41</v>
      </c>
      <c r="K6020" s="43" t="s">
        <v>285</v>
      </c>
      <c r="L6020" s="40" t="s">
        <v>286</v>
      </c>
      <c r="M6020" s="40" t="s">
        <v>1432</v>
      </c>
      <c r="N6020" s="43" t="s">
        <v>2163</v>
      </c>
      <c r="O6020" s="40" t="s">
        <v>16976</v>
      </c>
      <c r="P6020" s="43" t="s">
        <v>124</v>
      </c>
      <c r="Q6020" s="42" t="s">
        <v>36</v>
      </c>
      <c r="R6020" s="41">
        <v>46104</v>
      </c>
      <c r="S6020" s="43"/>
      <c r="T6020" s="43"/>
      <c r="U6020" s="41">
        <v>46113</v>
      </c>
      <c r="V6020" s="43"/>
      <c r="W6020" s="40"/>
      <c r="X6020" s="43" t="str">
        <f t="shared" si="299"/>
        <v>Saúde da Coluna095791001</v>
      </c>
      <c r="Y6020" s="42" t="s">
        <v>37</v>
      </c>
    </row>
    <row r="6021" spans="1:25" ht="15" customHeight="1">
      <c r="A6021" s="176" t="s">
        <v>38</v>
      </c>
      <c r="B6021" s="44" t="s">
        <v>14875</v>
      </c>
      <c r="C6021" s="140" t="s">
        <v>27</v>
      </c>
      <c r="D6021" s="141">
        <v>46126</v>
      </c>
      <c r="E6021" s="46" t="s">
        <v>16977</v>
      </c>
      <c r="F6021" s="44" t="s">
        <v>16978</v>
      </c>
      <c r="G6021" s="47">
        <v>10669217760</v>
      </c>
      <c r="H6021" s="45">
        <v>30826</v>
      </c>
      <c r="I6021" s="47">
        <f t="shared" ca="1" si="298"/>
        <v>42</v>
      </c>
      <c r="J6021" s="47" t="s">
        <v>41</v>
      </c>
      <c r="K6021" s="47" t="s">
        <v>285</v>
      </c>
      <c r="L6021" s="44" t="s">
        <v>286</v>
      </c>
      <c r="M6021" s="44" t="s">
        <v>14263</v>
      </c>
      <c r="N6021" s="47">
        <v>60</v>
      </c>
      <c r="O6021" s="44" t="s">
        <v>16979</v>
      </c>
      <c r="P6021" s="47" t="s">
        <v>124</v>
      </c>
      <c r="Q6021" s="47" t="s">
        <v>36</v>
      </c>
      <c r="R6021" s="45">
        <v>46127</v>
      </c>
      <c r="S6021" s="47"/>
      <c r="T6021" s="47"/>
      <c r="U6021" s="45">
        <v>46125</v>
      </c>
      <c r="V6021" s="45">
        <v>46128</v>
      </c>
      <c r="W6021" s="44" t="s">
        <v>499</v>
      </c>
      <c r="X6021" s="47" t="str">
        <f t="shared" si="299"/>
        <v>Saúde da Coluna080908927</v>
      </c>
      <c r="Y6021" s="46" t="s">
        <v>37</v>
      </c>
    </row>
    <row r="6022" spans="1:25" ht="15" customHeight="1">
      <c r="A6022" s="175" t="s">
        <v>369</v>
      </c>
      <c r="B6022" s="40" t="s">
        <v>14875</v>
      </c>
      <c r="C6022" s="142" t="s">
        <v>27</v>
      </c>
      <c r="D6022" s="143">
        <v>46128</v>
      </c>
      <c r="E6022" s="42" t="s">
        <v>16980</v>
      </c>
      <c r="F6022" s="40" t="s">
        <v>16981</v>
      </c>
      <c r="G6022" s="43">
        <v>15462610793</v>
      </c>
      <c r="H6022" s="41">
        <v>37782</v>
      </c>
      <c r="I6022" s="43">
        <f t="shared" ca="1" si="298"/>
        <v>22</v>
      </c>
      <c r="J6022" s="43" t="s">
        <v>77</v>
      </c>
      <c r="K6022" s="43" t="s">
        <v>285</v>
      </c>
      <c r="L6022" s="40" t="s">
        <v>286</v>
      </c>
      <c r="M6022" s="40" t="s">
        <v>2895</v>
      </c>
      <c r="N6022" s="43" t="s">
        <v>3126</v>
      </c>
      <c r="O6022" s="40" t="s">
        <v>16982</v>
      </c>
      <c r="P6022" s="43" t="s">
        <v>124</v>
      </c>
      <c r="Q6022" s="42" t="s">
        <v>36</v>
      </c>
      <c r="R6022" s="41">
        <v>46104</v>
      </c>
      <c r="S6022" s="43"/>
      <c r="T6022" s="43"/>
      <c r="U6022" s="41">
        <v>46118</v>
      </c>
      <c r="V6022" s="43"/>
      <c r="W6022" s="40"/>
      <c r="X6022" s="43" t="str">
        <f t="shared" si="299"/>
        <v>Saúde da Coluna078359361</v>
      </c>
      <c r="Y6022" s="42" t="s">
        <v>37</v>
      </c>
    </row>
    <row r="6023" spans="1:25" ht="15" customHeight="1">
      <c r="A6023" s="176" t="s">
        <v>369</v>
      </c>
      <c r="B6023" s="44" t="s">
        <v>14875</v>
      </c>
      <c r="C6023" s="140" t="s">
        <v>27</v>
      </c>
      <c r="D6023" s="141">
        <v>46128</v>
      </c>
      <c r="E6023" s="46" t="s">
        <v>16983</v>
      </c>
      <c r="F6023" s="44" t="s">
        <v>16984</v>
      </c>
      <c r="G6023" s="47">
        <v>7441311705</v>
      </c>
      <c r="H6023" s="45">
        <v>27975</v>
      </c>
      <c r="I6023" s="47">
        <f t="shared" ca="1" si="298"/>
        <v>49</v>
      </c>
      <c r="J6023" s="47" t="s">
        <v>41</v>
      </c>
      <c r="K6023" s="47" t="s">
        <v>285</v>
      </c>
      <c r="L6023" s="44" t="s">
        <v>318</v>
      </c>
      <c r="M6023" s="44" t="s">
        <v>14371</v>
      </c>
      <c r="N6023" s="47" t="s">
        <v>3188</v>
      </c>
      <c r="O6023" s="44" t="s">
        <v>16985</v>
      </c>
      <c r="P6023" s="47" t="s">
        <v>124</v>
      </c>
      <c r="Q6023" s="46" t="s">
        <v>36</v>
      </c>
      <c r="R6023" s="45">
        <v>46104</v>
      </c>
      <c r="S6023" s="47"/>
      <c r="T6023" s="47"/>
      <c r="U6023" s="45">
        <v>46113</v>
      </c>
      <c r="V6023" s="47"/>
      <c r="W6023" s="44"/>
      <c r="X6023" s="47" t="str">
        <f t="shared" si="299"/>
        <v>Saúde da Coluna747080780</v>
      </c>
      <c r="Y6023" s="46" t="s">
        <v>37</v>
      </c>
    </row>
    <row r="6024" spans="1:25" ht="15" customHeight="1">
      <c r="A6024" s="175" t="s">
        <v>369</v>
      </c>
      <c r="B6024" s="40" t="s">
        <v>14875</v>
      </c>
      <c r="C6024" s="142" t="s">
        <v>27</v>
      </c>
      <c r="D6024" s="143">
        <v>46162</v>
      </c>
      <c r="E6024" s="42" t="s">
        <v>16986</v>
      </c>
      <c r="F6024" s="40" t="s">
        <v>16987</v>
      </c>
      <c r="G6024" s="43">
        <v>85506109768</v>
      </c>
      <c r="H6024" s="41">
        <v>22816</v>
      </c>
      <c r="I6024" s="43">
        <f t="shared" ca="1" si="298"/>
        <v>63</v>
      </c>
      <c r="J6024" s="43" t="s">
        <v>41</v>
      </c>
      <c r="K6024" s="43" t="s">
        <v>285</v>
      </c>
      <c r="L6024" s="40" t="s">
        <v>286</v>
      </c>
      <c r="M6024" s="40" t="s">
        <v>14009</v>
      </c>
      <c r="N6024" s="43" t="e">
        <v>#N/A</v>
      </c>
      <c r="O6024" s="40" t="s">
        <v>16988</v>
      </c>
      <c r="P6024" s="43" t="s">
        <v>124</v>
      </c>
      <c r="Q6024" s="43" t="s">
        <v>36</v>
      </c>
      <c r="R6024" s="41">
        <v>46104</v>
      </c>
      <c r="S6024" s="43"/>
      <c r="T6024" s="43"/>
      <c r="U6024" s="41">
        <v>46160</v>
      </c>
      <c r="V6024" s="43"/>
      <c r="W6024" s="40"/>
      <c r="X6024" s="43" t="str">
        <f t="shared" si="299"/>
        <v>Saúde da Coluna078844354</v>
      </c>
      <c r="Y6024" s="42" t="s">
        <v>126</v>
      </c>
    </row>
    <row r="6025" spans="1:25" ht="15" customHeight="1">
      <c r="A6025" s="176" t="s">
        <v>369</v>
      </c>
      <c r="B6025" s="44" t="s">
        <v>14875</v>
      </c>
      <c r="C6025" s="140" t="s">
        <v>27</v>
      </c>
      <c r="D6025" s="141">
        <v>46128</v>
      </c>
      <c r="E6025" s="46" t="s">
        <v>16989</v>
      </c>
      <c r="F6025" s="44" t="s">
        <v>16990</v>
      </c>
      <c r="G6025" s="47">
        <v>15355506780</v>
      </c>
      <c r="H6025" s="45">
        <v>35474</v>
      </c>
      <c r="I6025" s="47">
        <f t="shared" ca="1" si="298"/>
        <v>29</v>
      </c>
      <c r="J6025" s="47" t="s">
        <v>41</v>
      </c>
      <c r="K6025" s="47" t="s">
        <v>285</v>
      </c>
      <c r="L6025" s="44" t="s">
        <v>286</v>
      </c>
      <c r="M6025" s="44" t="s">
        <v>9507</v>
      </c>
      <c r="N6025" s="47" t="s">
        <v>2995</v>
      </c>
      <c r="O6025" s="44" t="s">
        <v>16991</v>
      </c>
      <c r="P6025" s="47" t="s">
        <v>124</v>
      </c>
      <c r="Q6025" s="46" t="s">
        <v>36</v>
      </c>
      <c r="R6025" s="45">
        <v>46104</v>
      </c>
      <c r="S6025" s="47"/>
      <c r="T6025" s="47"/>
      <c r="U6025" s="45">
        <v>46114</v>
      </c>
      <c r="V6025" s="47"/>
      <c r="W6025" s="44"/>
      <c r="X6025" s="47" t="str">
        <f t="shared" si="299"/>
        <v>Saúde da Coluna093962628</v>
      </c>
      <c r="Y6025" s="46" t="s">
        <v>37</v>
      </c>
    </row>
    <row r="6026" spans="1:25" ht="15" customHeight="1">
      <c r="A6026" s="175" t="s">
        <v>369</v>
      </c>
      <c r="B6026" s="40" t="s">
        <v>14875</v>
      </c>
      <c r="C6026" s="142" t="s">
        <v>27</v>
      </c>
      <c r="D6026" s="143">
        <v>46128</v>
      </c>
      <c r="E6026" s="42" t="s">
        <v>16992</v>
      </c>
      <c r="F6026" s="40" t="s">
        <v>16993</v>
      </c>
      <c r="G6026" s="43">
        <v>13872588770</v>
      </c>
      <c r="H6026" s="41">
        <v>37757</v>
      </c>
      <c r="I6026" s="43">
        <f t="shared" ca="1" si="298"/>
        <v>23</v>
      </c>
      <c r="J6026" s="43" t="s">
        <v>77</v>
      </c>
      <c r="K6026" s="43" t="s">
        <v>285</v>
      </c>
      <c r="L6026" s="40" t="s">
        <v>286</v>
      </c>
      <c r="M6026" s="40" t="s">
        <v>13904</v>
      </c>
      <c r="N6026" s="43" t="s">
        <v>3126</v>
      </c>
      <c r="O6026" s="40" t="s">
        <v>16994</v>
      </c>
      <c r="P6026" s="43" t="s">
        <v>124</v>
      </c>
      <c r="Q6026" s="42" t="s">
        <v>36</v>
      </c>
      <c r="R6026" s="41">
        <v>46104</v>
      </c>
      <c r="S6026" s="43"/>
      <c r="T6026" s="43"/>
      <c r="U6026" s="41">
        <v>46114</v>
      </c>
      <c r="V6026" s="43"/>
      <c r="W6026" s="40"/>
      <c r="X6026" s="43" t="str">
        <f t="shared" si="299"/>
        <v>Saúde da Coluna095364501</v>
      </c>
      <c r="Y6026" s="42" t="s">
        <v>37</v>
      </c>
    </row>
    <row r="6027" spans="1:25" ht="15" customHeight="1">
      <c r="A6027" s="176" t="s">
        <v>369</v>
      </c>
      <c r="B6027" s="44" t="s">
        <v>14875</v>
      </c>
      <c r="C6027" s="140" t="s">
        <v>27</v>
      </c>
      <c r="D6027" s="141">
        <v>46128</v>
      </c>
      <c r="E6027" s="46" t="s">
        <v>16995</v>
      </c>
      <c r="F6027" s="44" t="s">
        <v>16996</v>
      </c>
      <c r="G6027" s="47">
        <v>85323357720</v>
      </c>
      <c r="H6027" s="45">
        <v>20404</v>
      </c>
      <c r="I6027" s="47">
        <f t="shared" ca="1" si="298"/>
        <v>70</v>
      </c>
      <c r="J6027" s="47" t="s">
        <v>41</v>
      </c>
      <c r="K6027" s="47" t="s">
        <v>285</v>
      </c>
      <c r="L6027" s="44" t="s">
        <v>739</v>
      </c>
      <c r="M6027" s="44" t="s">
        <v>16997</v>
      </c>
      <c r="N6027" s="47" t="s">
        <v>3360</v>
      </c>
      <c r="O6027" s="44" t="s">
        <v>16998</v>
      </c>
      <c r="P6027" s="47" t="s">
        <v>124</v>
      </c>
      <c r="Q6027" s="46" t="s">
        <v>36</v>
      </c>
      <c r="R6027" s="45">
        <v>46104</v>
      </c>
      <c r="S6027" s="47"/>
      <c r="T6027" s="47"/>
      <c r="U6027" s="45">
        <v>46118</v>
      </c>
      <c r="V6027" s="47"/>
      <c r="W6027" s="44"/>
      <c r="X6027" s="47" t="str">
        <f t="shared" si="299"/>
        <v>Saúde da Coluna094991938</v>
      </c>
      <c r="Y6027" s="46" t="s">
        <v>37</v>
      </c>
    </row>
    <row r="6028" spans="1:25" ht="15" customHeight="1">
      <c r="A6028" s="175" t="s">
        <v>369</v>
      </c>
      <c r="B6028" s="40" t="s">
        <v>14875</v>
      </c>
      <c r="C6028" s="142" t="s">
        <v>27</v>
      </c>
      <c r="D6028" s="143">
        <v>46128</v>
      </c>
      <c r="E6028" s="42" t="s">
        <v>16999</v>
      </c>
      <c r="F6028" s="40" t="s">
        <v>17000</v>
      </c>
      <c r="G6028" s="43">
        <v>10708680780</v>
      </c>
      <c r="H6028" s="41">
        <v>30561</v>
      </c>
      <c r="I6028" s="43">
        <f t="shared" ca="1" si="298"/>
        <v>42</v>
      </c>
      <c r="J6028" s="43" t="s">
        <v>41</v>
      </c>
      <c r="K6028" s="43" t="s">
        <v>285</v>
      </c>
      <c r="L6028" s="40" t="s">
        <v>286</v>
      </c>
      <c r="M6028" s="40" t="s">
        <v>9663</v>
      </c>
      <c r="N6028" s="43" t="s">
        <v>10107</v>
      </c>
      <c r="O6028" s="40" t="s">
        <v>17001</v>
      </c>
      <c r="P6028" s="43" t="s">
        <v>124</v>
      </c>
      <c r="Q6028" s="42" t="s">
        <v>36</v>
      </c>
      <c r="R6028" s="41">
        <v>46104</v>
      </c>
      <c r="S6028" s="43"/>
      <c r="T6028" s="43"/>
      <c r="U6028" s="41">
        <v>46113</v>
      </c>
      <c r="V6028" s="43"/>
      <c r="W6028" s="40"/>
      <c r="X6028" s="43" t="str">
        <f t="shared" si="299"/>
        <v>Saúde da Coluna315828005</v>
      </c>
      <c r="Y6028" s="42" t="s">
        <v>37</v>
      </c>
    </row>
    <row r="6029" spans="1:25" ht="15" customHeight="1">
      <c r="A6029" s="176" t="s">
        <v>369</v>
      </c>
      <c r="B6029" s="44" t="s">
        <v>14875</v>
      </c>
      <c r="C6029" s="140" t="s">
        <v>27</v>
      </c>
      <c r="D6029" s="141">
        <v>46147</v>
      </c>
      <c r="E6029" s="46" t="s">
        <v>17002</v>
      </c>
      <c r="F6029" s="44" t="s">
        <v>17003</v>
      </c>
      <c r="G6029" s="47">
        <v>2112998714</v>
      </c>
      <c r="H6029" s="45">
        <v>26495</v>
      </c>
      <c r="I6029" s="47">
        <f t="shared" ca="1" si="298"/>
        <v>53</v>
      </c>
      <c r="J6029" s="47" t="s">
        <v>77</v>
      </c>
      <c r="K6029" s="47" t="s">
        <v>285</v>
      </c>
      <c r="L6029" s="44" t="s">
        <v>286</v>
      </c>
      <c r="M6029" s="44" t="s">
        <v>3528</v>
      </c>
      <c r="N6029" s="47" t="s">
        <v>9137</v>
      </c>
      <c r="O6029" s="44" t="s">
        <v>17004</v>
      </c>
      <c r="P6029" s="47"/>
      <c r="Q6029" s="47" t="s">
        <v>36</v>
      </c>
      <c r="R6029" s="45"/>
      <c r="S6029" s="47"/>
      <c r="T6029" s="47"/>
      <c r="U6029" s="45"/>
      <c r="V6029" s="47"/>
      <c r="W6029" s="44"/>
      <c r="X6029" s="47" t="str">
        <f t="shared" si="299"/>
        <v>Saúde da Coluna092673747</v>
      </c>
      <c r="Y6029" s="46"/>
    </row>
    <row r="6030" spans="1:25" ht="15" customHeight="1">
      <c r="A6030" s="175" t="s">
        <v>369</v>
      </c>
      <c r="B6030" s="40" t="s">
        <v>14875</v>
      </c>
      <c r="C6030" s="142" t="s">
        <v>27</v>
      </c>
      <c r="D6030" s="143">
        <v>46128</v>
      </c>
      <c r="E6030" s="42" t="s">
        <v>9972</v>
      </c>
      <c r="F6030" s="40" t="s">
        <v>9973</v>
      </c>
      <c r="G6030" s="43">
        <v>10383391709</v>
      </c>
      <c r="H6030" s="41">
        <v>31306</v>
      </c>
      <c r="I6030" s="43">
        <f t="shared" ca="1" si="298"/>
        <v>40</v>
      </c>
      <c r="J6030" s="43" t="s">
        <v>41</v>
      </c>
      <c r="K6030" s="43" t="s">
        <v>285</v>
      </c>
      <c r="L6030" s="40" t="s">
        <v>286</v>
      </c>
      <c r="M6030" s="40" t="s">
        <v>2895</v>
      </c>
      <c r="N6030" s="43" t="s">
        <v>15792</v>
      </c>
      <c r="O6030" s="40" t="s">
        <v>17005</v>
      </c>
      <c r="P6030" s="43" t="s">
        <v>124</v>
      </c>
      <c r="Q6030" s="42" t="s">
        <v>36</v>
      </c>
      <c r="R6030" s="41">
        <v>46104</v>
      </c>
      <c r="S6030" s="43"/>
      <c r="T6030" s="43"/>
      <c r="U6030" s="41">
        <v>46114</v>
      </c>
      <c r="V6030" s="43"/>
      <c r="W6030" s="40"/>
      <c r="X6030" s="43" t="str">
        <f t="shared" si="299"/>
        <v>Saúde da Coluna086511324</v>
      </c>
      <c r="Y6030" s="42" t="s">
        <v>37</v>
      </c>
    </row>
    <row r="6031" spans="1:25" ht="15" customHeight="1">
      <c r="A6031" s="176" t="s">
        <v>369</v>
      </c>
      <c r="B6031" s="44" t="s">
        <v>14875</v>
      </c>
      <c r="C6031" s="140" t="s">
        <v>27</v>
      </c>
      <c r="D6031" s="141">
        <v>46128</v>
      </c>
      <c r="E6031" s="46" t="s">
        <v>17006</v>
      </c>
      <c r="F6031" s="44" t="s">
        <v>17007</v>
      </c>
      <c r="G6031" s="47">
        <v>13696776777</v>
      </c>
      <c r="H6031" s="45">
        <v>35453</v>
      </c>
      <c r="I6031" s="47">
        <f t="shared" ca="1" si="298"/>
        <v>29</v>
      </c>
      <c r="J6031" s="47" t="s">
        <v>41</v>
      </c>
      <c r="K6031" s="47" t="s">
        <v>285</v>
      </c>
      <c r="L6031" s="44" t="s">
        <v>318</v>
      </c>
      <c r="M6031" s="44" t="s">
        <v>17008</v>
      </c>
      <c r="N6031" s="47" t="s">
        <v>2995</v>
      </c>
      <c r="O6031" s="44" t="s">
        <v>17009</v>
      </c>
      <c r="P6031" s="47" t="s">
        <v>124</v>
      </c>
      <c r="Q6031" s="46" t="s">
        <v>36</v>
      </c>
      <c r="R6031" s="45">
        <v>46104</v>
      </c>
      <c r="S6031" s="47"/>
      <c r="T6031" s="47"/>
      <c r="U6031" s="45">
        <v>46114</v>
      </c>
      <c r="V6031" s="47"/>
      <c r="W6031" s="44"/>
      <c r="X6031" s="47" t="str">
        <f t="shared" si="299"/>
        <v>Saúde da Coluna096054676</v>
      </c>
      <c r="Y6031" s="46" t="s">
        <v>37</v>
      </c>
    </row>
    <row r="6032" spans="1:25" ht="15" customHeight="1">
      <c r="A6032" s="175" t="s">
        <v>38</v>
      </c>
      <c r="B6032" s="40" t="s">
        <v>14875</v>
      </c>
      <c r="C6032" s="142" t="s">
        <v>27</v>
      </c>
      <c r="D6032" s="143">
        <v>46079</v>
      </c>
      <c r="E6032" s="42" t="s">
        <v>9915</v>
      </c>
      <c r="F6032" s="40" t="s">
        <v>9916</v>
      </c>
      <c r="G6032" s="43">
        <v>77806646787</v>
      </c>
      <c r="H6032" s="41">
        <v>23965</v>
      </c>
      <c r="I6032" s="43">
        <f t="shared" ca="1" si="298"/>
        <v>60</v>
      </c>
      <c r="J6032" s="43" t="s">
        <v>41</v>
      </c>
      <c r="K6032" s="43" t="s">
        <v>285</v>
      </c>
      <c r="L6032" s="40" t="s">
        <v>286</v>
      </c>
      <c r="M6032" s="40"/>
      <c r="N6032" s="43">
        <v>450</v>
      </c>
      <c r="O6032" s="40" t="s">
        <v>9917</v>
      </c>
      <c r="P6032" s="43" t="s">
        <v>124</v>
      </c>
      <c r="Q6032" s="43" t="s">
        <v>36</v>
      </c>
      <c r="R6032" s="41"/>
      <c r="S6032" s="43"/>
      <c r="T6032" s="43"/>
      <c r="U6032" s="41">
        <v>46073</v>
      </c>
      <c r="V6032" s="41">
        <v>46083</v>
      </c>
      <c r="W6032" s="44" t="s">
        <v>496</v>
      </c>
      <c r="X6032" s="43" t="str">
        <f t="shared" si="299"/>
        <v>Saúde da Coluna093078068</v>
      </c>
      <c r="Y6032" s="46" t="s">
        <v>58</v>
      </c>
    </row>
    <row r="6033" spans="1:25" ht="15" customHeight="1">
      <c r="A6033" s="176" t="s">
        <v>369</v>
      </c>
      <c r="B6033" s="44" t="s">
        <v>14875</v>
      </c>
      <c r="C6033" s="140" t="s">
        <v>27</v>
      </c>
      <c r="D6033" s="141">
        <v>46128</v>
      </c>
      <c r="E6033" s="46" t="s">
        <v>17010</v>
      </c>
      <c r="F6033" s="44" t="s">
        <v>17011</v>
      </c>
      <c r="G6033" s="47">
        <v>10773341765</v>
      </c>
      <c r="H6033" s="45">
        <v>31915</v>
      </c>
      <c r="I6033" s="47">
        <v>39</v>
      </c>
      <c r="J6033" s="47" t="s">
        <v>41</v>
      </c>
      <c r="K6033" s="47" t="s">
        <v>285</v>
      </c>
      <c r="L6033" s="44" t="s">
        <v>286</v>
      </c>
      <c r="M6033" s="44" t="s">
        <v>13970</v>
      </c>
      <c r="N6033" s="47" t="s">
        <v>3188</v>
      </c>
      <c r="O6033" s="44" t="s">
        <v>17012</v>
      </c>
      <c r="P6033" s="47" t="s">
        <v>124</v>
      </c>
      <c r="Q6033" s="47" t="s">
        <v>36</v>
      </c>
      <c r="R6033" s="45">
        <v>46104</v>
      </c>
      <c r="S6033" s="47"/>
      <c r="T6033" s="47"/>
      <c r="U6033" s="45">
        <v>46111</v>
      </c>
      <c r="V6033" s="45"/>
      <c r="W6033" s="44"/>
      <c r="X6033" s="47" t="str">
        <f t="shared" si="299"/>
        <v>Saúde da Coluna753842181</v>
      </c>
      <c r="Y6033" s="46" t="s">
        <v>48</v>
      </c>
    </row>
    <row r="6034" spans="1:25" ht="15" customHeight="1">
      <c r="A6034" s="175" t="s">
        <v>369</v>
      </c>
      <c r="B6034" s="40" t="s">
        <v>14875</v>
      </c>
      <c r="C6034" s="142" t="s">
        <v>27</v>
      </c>
      <c r="D6034" s="143">
        <v>46162</v>
      </c>
      <c r="E6034" s="42" t="s">
        <v>17013</v>
      </c>
      <c r="F6034" s="40" t="s">
        <v>17014</v>
      </c>
      <c r="G6034" s="43">
        <v>31079083715</v>
      </c>
      <c r="H6034" s="41">
        <v>19132</v>
      </c>
      <c r="I6034" s="43">
        <f t="shared" ref="I6034:I6043" ca="1" si="300">INT((TODAY()-H6034)/365.25)</f>
        <v>74</v>
      </c>
      <c r="J6034" s="43" t="s">
        <v>77</v>
      </c>
      <c r="K6034" s="43" t="s">
        <v>285</v>
      </c>
      <c r="L6034" s="40" t="s">
        <v>318</v>
      </c>
      <c r="M6034" s="40" t="s">
        <v>16778</v>
      </c>
      <c r="N6034" s="43" t="e">
        <v>#N/A</v>
      </c>
      <c r="O6034" s="40" t="s">
        <v>17015</v>
      </c>
      <c r="P6034" s="43" t="s">
        <v>124</v>
      </c>
      <c r="Q6034" s="43" t="s">
        <v>36</v>
      </c>
      <c r="R6034" s="41">
        <v>46104</v>
      </c>
      <c r="S6034" s="43"/>
      <c r="T6034" s="43"/>
      <c r="U6034" s="41">
        <v>46160</v>
      </c>
      <c r="V6034" s="43"/>
      <c r="W6034" s="40"/>
      <c r="X6034" s="43" t="str">
        <f t="shared" si="299"/>
        <v>Saúde da Coluna881365106</v>
      </c>
      <c r="Y6034" s="42" t="s">
        <v>126</v>
      </c>
    </row>
    <row r="6035" spans="1:25" ht="15" customHeight="1">
      <c r="A6035" s="176" t="s">
        <v>369</v>
      </c>
      <c r="B6035" s="44" t="s">
        <v>14875</v>
      </c>
      <c r="C6035" s="140" t="s">
        <v>27</v>
      </c>
      <c r="D6035" s="141">
        <v>46128</v>
      </c>
      <c r="E6035" s="46" t="s">
        <v>17016</v>
      </c>
      <c r="F6035" s="44" t="s">
        <v>17017</v>
      </c>
      <c r="G6035" s="47">
        <v>84689374791</v>
      </c>
      <c r="H6035" s="45">
        <v>24035</v>
      </c>
      <c r="I6035" s="47">
        <f t="shared" ca="1" si="300"/>
        <v>60</v>
      </c>
      <c r="J6035" s="47" t="s">
        <v>41</v>
      </c>
      <c r="K6035" s="47" t="s">
        <v>285</v>
      </c>
      <c r="L6035" s="44" t="s">
        <v>286</v>
      </c>
      <c r="M6035" s="44" t="s">
        <v>13904</v>
      </c>
      <c r="N6035" s="47" t="s">
        <v>3188</v>
      </c>
      <c r="O6035" s="44" t="s">
        <v>17018</v>
      </c>
      <c r="P6035" s="47" t="s">
        <v>124</v>
      </c>
      <c r="Q6035" s="44" t="s">
        <v>36</v>
      </c>
      <c r="R6035" s="45">
        <v>46104</v>
      </c>
      <c r="S6035" s="47"/>
      <c r="T6035" s="45"/>
      <c r="U6035" s="45">
        <v>46112</v>
      </c>
      <c r="V6035" s="45"/>
      <c r="W6035" s="44"/>
      <c r="X6035" s="47" t="str">
        <f t="shared" si="299"/>
        <v>Saúde da Coluna745802087</v>
      </c>
      <c r="Y6035" s="46" t="s">
        <v>48</v>
      </c>
    </row>
    <row r="6036" spans="1:25" ht="15" customHeight="1">
      <c r="A6036" s="175" t="s">
        <v>369</v>
      </c>
      <c r="B6036" s="40" t="s">
        <v>14875</v>
      </c>
      <c r="C6036" s="142" t="s">
        <v>27</v>
      </c>
      <c r="D6036" s="143">
        <v>46128</v>
      </c>
      <c r="E6036" s="42" t="s">
        <v>17019</v>
      </c>
      <c r="F6036" s="40" t="s">
        <v>17020</v>
      </c>
      <c r="G6036" s="43">
        <v>3725488738</v>
      </c>
      <c r="H6036" s="41">
        <v>27321</v>
      </c>
      <c r="I6036" s="43">
        <f t="shared" ca="1" si="300"/>
        <v>51</v>
      </c>
      <c r="J6036" s="43" t="s">
        <v>77</v>
      </c>
      <c r="K6036" s="43" t="s">
        <v>285</v>
      </c>
      <c r="L6036" s="40" t="s">
        <v>318</v>
      </c>
      <c r="M6036" s="40" t="s">
        <v>17021</v>
      </c>
      <c r="N6036" s="43" t="s">
        <v>3014</v>
      </c>
      <c r="O6036" s="40" t="s">
        <v>17022</v>
      </c>
      <c r="P6036" s="43" t="s">
        <v>124</v>
      </c>
      <c r="Q6036" s="42" t="s">
        <v>36</v>
      </c>
      <c r="R6036" s="41">
        <v>46104</v>
      </c>
      <c r="S6036" s="43"/>
      <c r="T6036" s="43"/>
      <c r="U6036" s="41">
        <v>46113</v>
      </c>
      <c r="V6036" s="43"/>
      <c r="W6036" s="40"/>
      <c r="X6036" s="43" t="str">
        <f t="shared" si="299"/>
        <v>Saúde da Coluna484235567</v>
      </c>
      <c r="Y6036" s="42" t="s">
        <v>37</v>
      </c>
    </row>
    <row r="6037" spans="1:25" ht="15" customHeight="1">
      <c r="A6037" s="176" t="s">
        <v>369</v>
      </c>
      <c r="B6037" s="44" t="s">
        <v>14875</v>
      </c>
      <c r="C6037" s="140" t="s">
        <v>27</v>
      </c>
      <c r="D6037" s="141">
        <v>46128</v>
      </c>
      <c r="E6037" s="46" t="s">
        <v>17023</v>
      </c>
      <c r="F6037" s="44" t="s">
        <v>17024</v>
      </c>
      <c r="G6037" s="47">
        <v>87579553791</v>
      </c>
      <c r="H6037" s="45">
        <v>24641</v>
      </c>
      <c r="I6037" s="47">
        <f t="shared" ca="1" si="300"/>
        <v>58</v>
      </c>
      <c r="J6037" s="47" t="s">
        <v>41</v>
      </c>
      <c r="K6037" s="47" t="s">
        <v>285</v>
      </c>
      <c r="L6037" s="44" t="s">
        <v>318</v>
      </c>
      <c r="M6037" s="44" t="s">
        <v>14371</v>
      </c>
      <c r="N6037" s="47" t="s">
        <v>3014</v>
      </c>
      <c r="O6037" s="44" t="s">
        <v>17025</v>
      </c>
      <c r="P6037" s="47" t="s">
        <v>124</v>
      </c>
      <c r="Q6037" s="46" t="s">
        <v>36</v>
      </c>
      <c r="R6037" s="45">
        <v>46104</v>
      </c>
      <c r="S6037" s="47"/>
      <c r="T6037" s="47"/>
      <c r="U6037" s="45">
        <v>46113</v>
      </c>
      <c r="V6037" s="47"/>
      <c r="W6037" s="44"/>
      <c r="X6037" s="47" t="str">
        <f t="shared" si="299"/>
        <v>Saúde da Coluna319796930</v>
      </c>
      <c r="Y6037" s="46" t="s">
        <v>37</v>
      </c>
    </row>
    <row r="6038" spans="1:25" ht="15" customHeight="1">
      <c r="A6038" s="175" t="s">
        <v>369</v>
      </c>
      <c r="B6038" s="40" t="s">
        <v>14875</v>
      </c>
      <c r="C6038" s="142" t="s">
        <v>27</v>
      </c>
      <c r="D6038" s="143">
        <v>46128</v>
      </c>
      <c r="E6038" s="42" t="s">
        <v>17026</v>
      </c>
      <c r="F6038" s="40" t="s">
        <v>17027</v>
      </c>
      <c r="G6038" s="43">
        <v>2309036730</v>
      </c>
      <c r="H6038" s="41">
        <v>25481</v>
      </c>
      <c r="I6038" s="43">
        <f t="shared" ca="1" si="300"/>
        <v>56</v>
      </c>
      <c r="J6038" s="43" t="s">
        <v>41</v>
      </c>
      <c r="K6038" s="43" t="s">
        <v>285</v>
      </c>
      <c r="L6038" s="40" t="s">
        <v>315</v>
      </c>
      <c r="M6038" s="40" t="s">
        <v>17028</v>
      </c>
      <c r="N6038" s="43" t="s">
        <v>2995</v>
      </c>
      <c r="O6038" s="40" t="s">
        <v>17029</v>
      </c>
      <c r="P6038" s="43" t="s">
        <v>124</v>
      </c>
      <c r="Q6038" s="42" t="s">
        <v>36</v>
      </c>
      <c r="R6038" s="41">
        <v>46104</v>
      </c>
      <c r="S6038" s="43"/>
      <c r="T6038" s="43"/>
      <c r="U6038" s="41">
        <v>46118</v>
      </c>
      <c r="V6038" s="43"/>
      <c r="W6038" s="40"/>
      <c r="X6038" s="43" t="str">
        <f t="shared" si="299"/>
        <v>Saúde da Coluna076887850</v>
      </c>
      <c r="Y6038" s="42" t="s">
        <v>37</v>
      </c>
    </row>
    <row r="6039" spans="1:25" ht="15" customHeight="1">
      <c r="A6039" s="175" t="s">
        <v>369</v>
      </c>
      <c r="B6039" s="40" t="s">
        <v>14875</v>
      </c>
      <c r="C6039" s="142" t="s">
        <v>27</v>
      </c>
      <c r="D6039" s="143">
        <v>46128</v>
      </c>
      <c r="E6039" s="42" t="s">
        <v>17030</v>
      </c>
      <c r="F6039" s="40" t="s">
        <v>17031</v>
      </c>
      <c r="G6039" s="43">
        <v>9961859766</v>
      </c>
      <c r="H6039" s="41">
        <v>30185</v>
      </c>
      <c r="I6039" s="43">
        <f t="shared" ca="1" si="300"/>
        <v>43</v>
      </c>
      <c r="J6039" s="43" t="s">
        <v>77</v>
      </c>
      <c r="K6039" s="43" t="s">
        <v>285</v>
      </c>
      <c r="L6039" s="40" t="s">
        <v>286</v>
      </c>
      <c r="M6039" s="40" t="s">
        <v>3528</v>
      </c>
      <c r="N6039" s="43" t="s">
        <v>2995</v>
      </c>
      <c r="O6039" s="40" t="s">
        <v>17032</v>
      </c>
      <c r="P6039" s="43" t="s">
        <v>124</v>
      </c>
      <c r="Q6039" s="42" t="s">
        <v>36</v>
      </c>
      <c r="R6039" s="41">
        <v>46104</v>
      </c>
      <c r="S6039" s="43"/>
      <c r="T6039" s="43"/>
      <c r="U6039" s="41">
        <v>46114</v>
      </c>
      <c r="V6039" s="43"/>
      <c r="W6039" s="40"/>
      <c r="X6039" s="43" t="str">
        <f t="shared" si="299"/>
        <v>Saúde da Coluna079523738</v>
      </c>
      <c r="Y6039" s="42" t="s">
        <v>37</v>
      </c>
    </row>
    <row r="6040" spans="1:25" ht="15" customHeight="1">
      <c r="A6040" s="176" t="s">
        <v>369</v>
      </c>
      <c r="B6040" s="44" t="s">
        <v>14875</v>
      </c>
      <c r="C6040" s="140" t="s">
        <v>27</v>
      </c>
      <c r="D6040" s="141">
        <v>46162</v>
      </c>
      <c r="E6040" s="46" t="s">
        <v>17033</v>
      </c>
      <c r="F6040" s="44" t="s">
        <v>17034</v>
      </c>
      <c r="G6040" s="47">
        <v>2200575750</v>
      </c>
      <c r="H6040" s="45">
        <v>27465</v>
      </c>
      <c r="I6040" s="47">
        <f t="shared" ca="1" si="300"/>
        <v>51</v>
      </c>
      <c r="J6040" s="47" t="s">
        <v>77</v>
      </c>
      <c r="K6040" s="47" t="s">
        <v>285</v>
      </c>
      <c r="L6040" s="44" t="s">
        <v>286</v>
      </c>
      <c r="M6040" s="44" t="s">
        <v>9724</v>
      </c>
      <c r="N6040" s="47" t="e">
        <v>#N/A</v>
      </c>
      <c r="O6040" s="44" t="s">
        <v>17035</v>
      </c>
      <c r="P6040" s="47" t="s">
        <v>124</v>
      </c>
      <c r="Q6040" s="47" t="s">
        <v>36</v>
      </c>
      <c r="R6040" s="45">
        <v>46104</v>
      </c>
      <c r="S6040" s="47"/>
      <c r="T6040" s="47"/>
      <c r="U6040" s="45">
        <v>46160</v>
      </c>
      <c r="V6040" s="47"/>
      <c r="W6040" s="44"/>
      <c r="X6040" s="47" t="str">
        <f t="shared" si="299"/>
        <v>Saúde da Coluna095744397</v>
      </c>
      <c r="Y6040" s="46" t="s">
        <v>126</v>
      </c>
    </row>
    <row r="6041" spans="1:25" ht="15" customHeight="1">
      <c r="A6041" s="175" t="s">
        <v>369</v>
      </c>
      <c r="B6041" s="40" t="s">
        <v>14875</v>
      </c>
      <c r="C6041" s="142" t="s">
        <v>27</v>
      </c>
      <c r="D6041" s="143">
        <v>46147</v>
      </c>
      <c r="E6041" s="42" t="s">
        <v>17036</v>
      </c>
      <c r="F6041" s="40" t="s">
        <v>17037</v>
      </c>
      <c r="G6041" s="43">
        <v>10261244760</v>
      </c>
      <c r="H6041" s="41">
        <v>30105</v>
      </c>
      <c r="I6041" s="43">
        <f t="shared" ca="1" si="300"/>
        <v>43</v>
      </c>
      <c r="J6041" s="43" t="s">
        <v>77</v>
      </c>
      <c r="K6041" s="43" t="s">
        <v>285</v>
      </c>
      <c r="L6041" s="40" t="s">
        <v>5863</v>
      </c>
      <c r="M6041" s="40" t="s">
        <v>17038</v>
      </c>
      <c r="N6041" s="43" t="s">
        <v>3126</v>
      </c>
      <c r="O6041" s="40" t="s">
        <v>17039</v>
      </c>
      <c r="P6041" s="43"/>
      <c r="Q6041" s="43" t="s">
        <v>36</v>
      </c>
      <c r="R6041" s="41"/>
      <c r="S6041" s="43"/>
      <c r="T6041" s="43"/>
      <c r="U6041" s="41"/>
      <c r="V6041" s="43"/>
      <c r="W6041" s="40"/>
      <c r="X6041" s="43" t="str">
        <f t="shared" si="299"/>
        <v>Saúde da Coluna092674500</v>
      </c>
      <c r="Y6041" s="42"/>
    </row>
    <row r="6042" spans="1:25" ht="15" customHeight="1">
      <c r="A6042" s="176" t="s">
        <v>369</v>
      </c>
      <c r="B6042" s="44" t="s">
        <v>14875</v>
      </c>
      <c r="C6042" s="140" t="s">
        <v>27</v>
      </c>
      <c r="D6042" s="141">
        <v>46128</v>
      </c>
      <c r="E6042" s="46" t="s">
        <v>17040</v>
      </c>
      <c r="F6042" s="44" t="s">
        <v>17041</v>
      </c>
      <c r="G6042" s="47">
        <v>83756965791</v>
      </c>
      <c r="H6042" s="45">
        <v>21463</v>
      </c>
      <c r="I6042" s="47">
        <f t="shared" ca="1" si="300"/>
        <v>67</v>
      </c>
      <c r="J6042" s="47" t="s">
        <v>77</v>
      </c>
      <c r="K6042" s="47" t="s">
        <v>285</v>
      </c>
      <c r="L6042" s="44" t="s">
        <v>739</v>
      </c>
      <c r="M6042" s="44" t="s">
        <v>16951</v>
      </c>
      <c r="N6042" s="47" t="s">
        <v>3293</v>
      </c>
      <c r="O6042" s="44" t="s">
        <v>17042</v>
      </c>
      <c r="P6042" s="47" t="s">
        <v>124</v>
      </c>
      <c r="Q6042" s="44" t="s">
        <v>36</v>
      </c>
      <c r="R6042" s="45">
        <v>46104</v>
      </c>
      <c r="S6042" s="47"/>
      <c r="T6042" s="45"/>
      <c r="U6042" s="45">
        <v>46112</v>
      </c>
      <c r="V6042" s="45"/>
      <c r="W6042" s="44"/>
      <c r="X6042" s="47" t="str">
        <f t="shared" si="299"/>
        <v>Saúde da Coluna755962354</v>
      </c>
      <c r="Y6042" s="46" t="s">
        <v>48</v>
      </c>
    </row>
    <row r="6043" spans="1:25" ht="15" customHeight="1">
      <c r="A6043" s="175" t="s">
        <v>369</v>
      </c>
      <c r="B6043" s="40" t="s">
        <v>14875</v>
      </c>
      <c r="C6043" s="142" t="s">
        <v>27</v>
      </c>
      <c r="D6043" s="143">
        <v>46128</v>
      </c>
      <c r="E6043" s="42" t="s">
        <v>17043</v>
      </c>
      <c r="F6043" s="40" t="s">
        <v>17044</v>
      </c>
      <c r="G6043" s="43">
        <v>5250696821</v>
      </c>
      <c r="H6043" s="41">
        <v>21025</v>
      </c>
      <c r="I6043" s="43">
        <f t="shared" ca="1" si="300"/>
        <v>68</v>
      </c>
      <c r="J6043" s="43" t="s">
        <v>41</v>
      </c>
      <c r="K6043" s="43" t="s">
        <v>285</v>
      </c>
      <c r="L6043" s="40" t="s">
        <v>286</v>
      </c>
      <c r="M6043" s="40" t="s">
        <v>17045</v>
      </c>
      <c r="N6043" s="43" t="s">
        <v>2995</v>
      </c>
      <c r="O6043" s="40" t="s">
        <v>17046</v>
      </c>
      <c r="P6043" s="43" t="s">
        <v>124</v>
      </c>
      <c r="Q6043" s="42" t="s">
        <v>36</v>
      </c>
      <c r="R6043" s="41">
        <v>46104</v>
      </c>
      <c r="S6043" s="43"/>
      <c r="T6043" s="43"/>
      <c r="U6043" s="41">
        <v>46114</v>
      </c>
      <c r="V6043" s="43"/>
      <c r="W6043" s="40"/>
      <c r="X6043" s="43" t="str">
        <f t="shared" si="299"/>
        <v>Saúde da Coluna076839915</v>
      </c>
      <c r="Y6043" s="42" t="s">
        <v>37</v>
      </c>
    </row>
    <row r="6044" spans="1:25" ht="15" customHeight="1">
      <c r="A6044" s="176" t="s">
        <v>38</v>
      </c>
      <c r="B6044" s="44" t="s">
        <v>14875</v>
      </c>
      <c r="C6044" s="140" t="s">
        <v>27</v>
      </c>
      <c r="D6044" s="141">
        <v>46122</v>
      </c>
      <c r="E6044" s="46" t="s">
        <v>17047</v>
      </c>
      <c r="F6044" s="44" t="s">
        <v>17048</v>
      </c>
      <c r="G6044" s="47" t="s">
        <v>17049</v>
      </c>
      <c r="H6044" s="45">
        <v>14485</v>
      </c>
      <c r="I6044" s="47">
        <v>86</v>
      </c>
      <c r="J6044" s="47" t="s">
        <v>41</v>
      </c>
      <c r="K6044" s="47" t="s">
        <v>285</v>
      </c>
      <c r="L6044" s="44" t="s">
        <v>286</v>
      </c>
      <c r="M6044" s="44"/>
      <c r="N6044" s="47" t="s">
        <v>3090</v>
      </c>
      <c r="O6044" s="44" t="s">
        <v>17050</v>
      </c>
      <c r="P6044" s="47" t="s">
        <v>124</v>
      </c>
      <c r="Q6044" s="47" t="s">
        <v>36</v>
      </c>
      <c r="R6044" s="45"/>
      <c r="S6044" s="57"/>
      <c r="T6044" s="47"/>
      <c r="U6044" s="45">
        <v>46111</v>
      </c>
      <c r="V6044" s="47"/>
      <c r="W6044" s="47" t="s">
        <v>499</v>
      </c>
      <c r="X6044" s="47" t="str">
        <f t="shared" si="299"/>
        <v>Saúde da Coluna430394187</v>
      </c>
      <c r="Y6044" s="46" t="s">
        <v>48</v>
      </c>
    </row>
    <row r="6045" spans="1:25" ht="15" customHeight="1">
      <c r="A6045" s="175" t="s">
        <v>369</v>
      </c>
      <c r="B6045" s="40" t="s">
        <v>14875</v>
      </c>
      <c r="C6045" s="142" t="s">
        <v>27</v>
      </c>
      <c r="D6045" s="143">
        <v>46128</v>
      </c>
      <c r="E6045" s="42" t="s">
        <v>17051</v>
      </c>
      <c r="F6045" s="40" t="s">
        <v>17052</v>
      </c>
      <c r="G6045" s="43">
        <v>7896156733</v>
      </c>
      <c r="H6045" s="41">
        <v>28419</v>
      </c>
      <c r="I6045" s="43">
        <f t="shared" ref="I6045:I6064" ca="1" si="301">INT((TODAY()-H6045)/365.25)</f>
        <v>48</v>
      </c>
      <c r="J6045" s="43" t="s">
        <v>41</v>
      </c>
      <c r="K6045" s="43" t="s">
        <v>285</v>
      </c>
      <c r="L6045" s="40" t="s">
        <v>286</v>
      </c>
      <c r="M6045" s="40" t="s">
        <v>14009</v>
      </c>
      <c r="N6045" s="43" t="s">
        <v>3188</v>
      </c>
      <c r="O6045" s="40" t="s">
        <v>17053</v>
      </c>
      <c r="P6045" s="43" t="s">
        <v>124</v>
      </c>
      <c r="Q6045" s="42" t="s">
        <v>36</v>
      </c>
      <c r="R6045" s="41">
        <v>46104</v>
      </c>
      <c r="S6045" s="43"/>
      <c r="T6045" s="43"/>
      <c r="U6045" s="41">
        <v>46112</v>
      </c>
      <c r="V6045" s="43"/>
      <c r="W6045" s="40"/>
      <c r="X6045" s="43" t="str">
        <f t="shared" si="299"/>
        <v>Saúde da Coluna760667748</v>
      </c>
      <c r="Y6045" s="46" t="s">
        <v>48</v>
      </c>
    </row>
    <row r="6046" spans="1:25" ht="15" customHeight="1">
      <c r="A6046" s="176" t="s">
        <v>369</v>
      </c>
      <c r="B6046" s="44" t="s">
        <v>14875</v>
      </c>
      <c r="C6046" s="140" t="s">
        <v>27</v>
      </c>
      <c r="D6046" s="141">
        <v>46162</v>
      </c>
      <c r="E6046" s="46" t="s">
        <v>17054</v>
      </c>
      <c r="F6046" s="44" t="s">
        <v>17055</v>
      </c>
      <c r="G6046" s="47">
        <v>13566812714</v>
      </c>
      <c r="H6046" s="45">
        <v>30926</v>
      </c>
      <c r="I6046" s="47">
        <f t="shared" ca="1" si="301"/>
        <v>41</v>
      </c>
      <c r="J6046" s="47" t="s">
        <v>41</v>
      </c>
      <c r="K6046" s="47" t="s">
        <v>285</v>
      </c>
      <c r="L6046" s="44" t="s">
        <v>811</v>
      </c>
      <c r="M6046" s="44" t="s">
        <v>17056</v>
      </c>
      <c r="N6046" s="47" t="e">
        <v>#N/A</v>
      </c>
      <c r="O6046" s="44" t="s">
        <v>17057</v>
      </c>
      <c r="P6046" s="47" t="s">
        <v>124</v>
      </c>
      <c r="Q6046" s="47" t="s">
        <v>36</v>
      </c>
      <c r="R6046" s="45">
        <v>46104</v>
      </c>
      <c r="S6046" s="47"/>
      <c r="T6046" s="47"/>
      <c r="U6046" s="45">
        <v>46160</v>
      </c>
      <c r="V6046" s="47"/>
      <c r="W6046" s="44"/>
      <c r="X6046" s="47" t="str">
        <f t="shared" si="299"/>
        <v>Saúde da Coluna087647351</v>
      </c>
      <c r="Y6046" s="46" t="s">
        <v>126</v>
      </c>
    </row>
    <row r="6047" spans="1:25" ht="15" customHeight="1">
      <c r="A6047" s="175" t="s">
        <v>369</v>
      </c>
      <c r="B6047" s="40" t="s">
        <v>14875</v>
      </c>
      <c r="C6047" s="142" t="s">
        <v>27</v>
      </c>
      <c r="D6047" s="143">
        <v>46162</v>
      </c>
      <c r="E6047" s="42" t="s">
        <v>17058</v>
      </c>
      <c r="F6047" s="40" t="s">
        <v>17059</v>
      </c>
      <c r="G6047" s="43">
        <v>12135408794</v>
      </c>
      <c r="H6047" s="41">
        <v>33049</v>
      </c>
      <c r="I6047" s="43">
        <f t="shared" ca="1" si="301"/>
        <v>35</v>
      </c>
      <c r="J6047" s="43" t="s">
        <v>77</v>
      </c>
      <c r="K6047" s="43" t="s">
        <v>285</v>
      </c>
      <c r="L6047" s="40" t="s">
        <v>286</v>
      </c>
      <c r="M6047" s="40" t="s">
        <v>14183</v>
      </c>
      <c r="N6047" s="43" t="e">
        <v>#N/A</v>
      </c>
      <c r="O6047" s="40" t="s">
        <v>17060</v>
      </c>
      <c r="P6047" s="43" t="s">
        <v>124</v>
      </c>
      <c r="Q6047" s="43" t="s">
        <v>36</v>
      </c>
      <c r="R6047" s="41">
        <v>46104</v>
      </c>
      <c r="S6047" s="43"/>
      <c r="T6047" s="43"/>
      <c r="U6047" s="41">
        <v>46160</v>
      </c>
      <c r="V6047" s="43"/>
      <c r="W6047" s="40"/>
      <c r="X6047" s="43" t="str">
        <f t="shared" si="299"/>
        <v>Saúde da Coluna094699813</v>
      </c>
      <c r="Y6047" s="42" t="s">
        <v>126</v>
      </c>
    </row>
    <row r="6048" spans="1:25" ht="15" customHeight="1">
      <c r="A6048" s="176" t="s">
        <v>369</v>
      </c>
      <c r="B6048" s="44" t="s">
        <v>14875</v>
      </c>
      <c r="C6048" s="140" t="s">
        <v>27</v>
      </c>
      <c r="D6048" s="141">
        <v>46128</v>
      </c>
      <c r="E6048" s="46" t="s">
        <v>17061</v>
      </c>
      <c r="F6048" s="44" t="s">
        <v>17062</v>
      </c>
      <c r="G6048" s="47">
        <v>17280947719</v>
      </c>
      <c r="H6048" s="45">
        <v>39072</v>
      </c>
      <c r="I6048" s="47">
        <f t="shared" ca="1" si="301"/>
        <v>19</v>
      </c>
      <c r="J6048" s="47" t="s">
        <v>77</v>
      </c>
      <c r="K6048" s="47" t="s">
        <v>285</v>
      </c>
      <c r="L6048" s="44" t="s">
        <v>286</v>
      </c>
      <c r="M6048" s="44" t="s">
        <v>13999</v>
      </c>
      <c r="N6048" s="47" t="s">
        <v>3014</v>
      </c>
      <c r="O6048" s="44" t="s">
        <v>17063</v>
      </c>
      <c r="P6048" s="47" t="s">
        <v>124</v>
      </c>
      <c r="Q6048" s="46" t="s">
        <v>36</v>
      </c>
      <c r="R6048" s="45">
        <v>46104</v>
      </c>
      <c r="S6048" s="47"/>
      <c r="T6048" s="47"/>
      <c r="U6048" s="45">
        <v>46113</v>
      </c>
      <c r="V6048" s="47"/>
      <c r="W6048" s="44"/>
      <c r="X6048" s="47" t="str">
        <f t="shared" si="299"/>
        <v>Saúde da Coluna751527130</v>
      </c>
      <c r="Y6048" s="46" t="s">
        <v>37</v>
      </c>
    </row>
    <row r="6049" spans="1:25" ht="15" customHeight="1">
      <c r="A6049" s="175" t="s">
        <v>369</v>
      </c>
      <c r="B6049" s="40" t="s">
        <v>14875</v>
      </c>
      <c r="C6049" s="142" t="s">
        <v>27</v>
      </c>
      <c r="D6049" s="143">
        <v>46128</v>
      </c>
      <c r="E6049" s="42" t="s">
        <v>17064</v>
      </c>
      <c r="F6049" s="40" t="s">
        <v>17065</v>
      </c>
      <c r="G6049" s="43">
        <v>17833300748</v>
      </c>
      <c r="H6049" s="41">
        <v>39093</v>
      </c>
      <c r="I6049" s="43">
        <f t="shared" ca="1" si="301"/>
        <v>19</v>
      </c>
      <c r="J6049" s="43" t="s">
        <v>77</v>
      </c>
      <c r="K6049" s="43" t="s">
        <v>285</v>
      </c>
      <c r="L6049" s="40" t="s">
        <v>286</v>
      </c>
      <c r="M6049" s="40" t="s">
        <v>2895</v>
      </c>
      <c r="N6049" s="43" t="s">
        <v>3126</v>
      </c>
      <c r="O6049" s="40" t="s">
        <v>17066</v>
      </c>
      <c r="P6049" s="43" t="s">
        <v>124</v>
      </c>
      <c r="Q6049" s="42" t="s">
        <v>36</v>
      </c>
      <c r="R6049" s="41">
        <v>46104</v>
      </c>
      <c r="S6049" s="43"/>
      <c r="T6049" s="43"/>
      <c r="U6049" s="41">
        <v>46118</v>
      </c>
      <c r="V6049" s="43"/>
      <c r="W6049" s="40"/>
      <c r="X6049" s="43" t="str">
        <f t="shared" si="299"/>
        <v>Saúde da Coluna093502786</v>
      </c>
      <c r="Y6049" s="42" t="s">
        <v>37</v>
      </c>
    </row>
    <row r="6050" spans="1:25" ht="15" customHeight="1">
      <c r="A6050" s="176" t="s">
        <v>369</v>
      </c>
      <c r="B6050" s="44" t="s">
        <v>14875</v>
      </c>
      <c r="C6050" s="140" t="s">
        <v>27</v>
      </c>
      <c r="D6050" s="141">
        <v>46128</v>
      </c>
      <c r="E6050" s="46" t="s">
        <v>17067</v>
      </c>
      <c r="F6050" s="44" t="s">
        <v>17068</v>
      </c>
      <c r="G6050" s="47">
        <v>9175260743</v>
      </c>
      <c r="H6050" s="45">
        <v>29206</v>
      </c>
      <c r="I6050" s="47">
        <f t="shared" ca="1" si="301"/>
        <v>46</v>
      </c>
      <c r="J6050" s="47" t="s">
        <v>41</v>
      </c>
      <c r="K6050" s="47" t="s">
        <v>285</v>
      </c>
      <c r="L6050" s="44" t="s">
        <v>315</v>
      </c>
      <c r="M6050" s="44" t="s">
        <v>17069</v>
      </c>
      <c r="N6050" s="47" t="s">
        <v>3188</v>
      </c>
      <c r="O6050" s="44" t="s">
        <v>17070</v>
      </c>
      <c r="P6050" s="47" t="s">
        <v>124</v>
      </c>
      <c r="Q6050" s="47" t="s">
        <v>36</v>
      </c>
      <c r="R6050" s="45">
        <v>46104</v>
      </c>
      <c r="S6050" s="47"/>
      <c r="T6050" s="47"/>
      <c r="U6050" s="45">
        <v>46112</v>
      </c>
      <c r="V6050" s="45"/>
      <c r="W6050" s="44"/>
      <c r="X6050" s="47" t="str">
        <f t="shared" si="299"/>
        <v>Saúde da Coluna756117097</v>
      </c>
      <c r="Y6050" s="46" t="s">
        <v>48</v>
      </c>
    </row>
    <row r="6051" spans="1:25" ht="15" customHeight="1">
      <c r="A6051" s="175" t="s">
        <v>369</v>
      </c>
      <c r="B6051" s="40" t="s">
        <v>14875</v>
      </c>
      <c r="C6051" s="142" t="s">
        <v>27</v>
      </c>
      <c r="D6051" s="143">
        <v>46128</v>
      </c>
      <c r="E6051" s="42" t="s">
        <v>17071</v>
      </c>
      <c r="F6051" s="40" t="s">
        <v>17072</v>
      </c>
      <c r="G6051" s="43">
        <v>18822817729</v>
      </c>
      <c r="H6051" s="41">
        <v>38511</v>
      </c>
      <c r="I6051" s="43">
        <f t="shared" ca="1" si="301"/>
        <v>20</v>
      </c>
      <c r="J6051" s="43" t="s">
        <v>41</v>
      </c>
      <c r="K6051" s="43" t="s">
        <v>285</v>
      </c>
      <c r="L6051" s="40" t="s">
        <v>290</v>
      </c>
      <c r="M6051" s="40" t="s">
        <v>17073</v>
      </c>
      <c r="N6051" s="43" t="s">
        <v>2163</v>
      </c>
      <c r="O6051" s="40" t="s">
        <v>17074</v>
      </c>
      <c r="P6051" s="43" t="s">
        <v>124</v>
      </c>
      <c r="Q6051" s="42" t="s">
        <v>36</v>
      </c>
      <c r="R6051" s="41">
        <v>46104</v>
      </c>
      <c r="S6051" s="43"/>
      <c r="T6051" s="43"/>
      <c r="U6051" s="41">
        <v>46114</v>
      </c>
      <c r="V6051" s="43"/>
      <c r="W6051" s="40"/>
      <c r="X6051" s="43" t="str">
        <f t="shared" si="299"/>
        <v>Saúde da Coluna088145378</v>
      </c>
      <c r="Y6051" s="42" t="s">
        <v>37</v>
      </c>
    </row>
    <row r="6052" spans="1:25" ht="15" customHeight="1">
      <c r="A6052" s="176" t="s">
        <v>369</v>
      </c>
      <c r="B6052" s="44" t="s">
        <v>14875</v>
      </c>
      <c r="C6052" s="140" t="s">
        <v>27</v>
      </c>
      <c r="D6052" s="141">
        <v>46128</v>
      </c>
      <c r="E6052" s="46" t="s">
        <v>17075</v>
      </c>
      <c r="F6052" s="44" t="s">
        <v>17076</v>
      </c>
      <c r="G6052" s="47">
        <v>75058561700</v>
      </c>
      <c r="H6052" s="45">
        <v>23031</v>
      </c>
      <c r="I6052" s="47">
        <f t="shared" ca="1" si="301"/>
        <v>63</v>
      </c>
      <c r="J6052" s="47" t="s">
        <v>77</v>
      </c>
      <c r="K6052" s="47" t="s">
        <v>285</v>
      </c>
      <c r="L6052" s="44" t="s">
        <v>286</v>
      </c>
      <c r="M6052" s="44" t="s">
        <v>6457</v>
      </c>
      <c r="N6052" s="47" t="s">
        <v>366</v>
      </c>
      <c r="O6052" s="44" t="s">
        <v>17077</v>
      </c>
      <c r="P6052" s="47" t="s">
        <v>124</v>
      </c>
      <c r="Q6052" s="46" t="s">
        <v>36</v>
      </c>
      <c r="R6052" s="45">
        <v>46104</v>
      </c>
      <c r="S6052" s="47"/>
      <c r="T6052" s="47"/>
      <c r="U6052" s="45">
        <v>46118</v>
      </c>
      <c r="V6052" s="47"/>
      <c r="W6052" s="44"/>
      <c r="X6052" s="47" t="str">
        <f t="shared" si="299"/>
        <v>Saúde da Coluna078767484</v>
      </c>
      <c r="Y6052" s="46" t="s">
        <v>37</v>
      </c>
    </row>
    <row r="6053" spans="1:25" ht="15" customHeight="1">
      <c r="A6053" s="175" t="s">
        <v>369</v>
      </c>
      <c r="B6053" s="40" t="s">
        <v>14875</v>
      </c>
      <c r="C6053" s="142" t="s">
        <v>27</v>
      </c>
      <c r="D6053" s="143">
        <v>46162</v>
      </c>
      <c r="E6053" s="42" t="s">
        <v>17078</v>
      </c>
      <c r="F6053" s="40" t="s">
        <v>17079</v>
      </c>
      <c r="G6053" s="43">
        <v>53183142791</v>
      </c>
      <c r="H6053" s="41">
        <v>21645</v>
      </c>
      <c r="I6053" s="43">
        <f t="shared" ca="1" si="301"/>
        <v>67</v>
      </c>
      <c r="J6053" s="43" t="s">
        <v>77</v>
      </c>
      <c r="K6053" s="43" t="s">
        <v>285</v>
      </c>
      <c r="L6053" s="40" t="s">
        <v>315</v>
      </c>
      <c r="M6053" s="40" t="s">
        <v>17080</v>
      </c>
      <c r="N6053" s="43" t="e">
        <v>#N/A</v>
      </c>
      <c r="O6053" s="40" t="s">
        <v>17081</v>
      </c>
      <c r="P6053" s="43" t="s">
        <v>124</v>
      </c>
      <c r="Q6053" s="43" t="s">
        <v>36</v>
      </c>
      <c r="R6053" s="41">
        <v>46104</v>
      </c>
      <c r="S6053" s="43"/>
      <c r="T6053" s="43"/>
      <c r="U6053" s="41">
        <v>46160</v>
      </c>
      <c r="V6053" s="43"/>
      <c r="W6053" s="40"/>
      <c r="X6053" s="43" t="str">
        <f t="shared" si="299"/>
        <v>Saúde da Coluna086835400</v>
      </c>
      <c r="Y6053" s="42" t="s">
        <v>126</v>
      </c>
    </row>
    <row r="6054" spans="1:25" ht="15" customHeight="1">
      <c r="A6054" s="176" t="s">
        <v>369</v>
      </c>
      <c r="B6054" s="44" t="s">
        <v>14875</v>
      </c>
      <c r="C6054" s="140" t="s">
        <v>27</v>
      </c>
      <c r="D6054" s="141">
        <v>46162</v>
      </c>
      <c r="E6054" s="46" t="s">
        <v>17082</v>
      </c>
      <c r="F6054" s="44" t="s">
        <v>17083</v>
      </c>
      <c r="G6054" s="47">
        <v>14080743700</v>
      </c>
      <c r="H6054" s="45">
        <v>33207</v>
      </c>
      <c r="I6054" s="47">
        <f t="shared" ca="1" si="301"/>
        <v>35</v>
      </c>
      <c r="J6054" s="47" t="s">
        <v>41</v>
      </c>
      <c r="K6054" s="47" t="s">
        <v>285</v>
      </c>
      <c r="L6054" s="44" t="s">
        <v>674</v>
      </c>
      <c r="M6054" s="44" t="s">
        <v>17084</v>
      </c>
      <c r="N6054" s="47" t="e">
        <v>#N/A</v>
      </c>
      <c r="O6054" s="44" t="s">
        <v>17085</v>
      </c>
      <c r="P6054" s="47" t="s">
        <v>124</v>
      </c>
      <c r="Q6054" s="47" t="s">
        <v>36</v>
      </c>
      <c r="R6054" s="45">
        <v>46104</v>
      </c>
      <c r="S6054" s="47"/>
      <c r="T6054" s="47"/>
      <c r="U6054" s="45">
        <v>46160</v>
      </c>
      <c r="V6054" s="47"/>
      <c r="W6054" s="44"/>
      <c r="X6054" s="47" t="str">
        <f t="shared" si="299"/>
        <v>Saúde da Coluna092751498</v>
      </c>
      <c r="Y6054" s="46" t="s">
        <v>126</v>
      </c>
    </row>
    <row r="6055" spans="1:25" ht="15" customHeight="1">
      <c r="A6055" s="175" t="s">
        <v>49</v>
      </c>
      <c r="B6055" s="40" t="s">
        <v>14875</v>
      </c>
      <c r="C6055" s="142" t="s">
        <v>27</v>
      </c>
      <c r="D6055" s="143">
        <v>46134</v>
      </c>
      <c r="E6055" s="42" t="s">
        <v>17086</v>
      </c>
      <c r="F6055" s="40" t="s">
        <v>17087</v>
      </c>
      <c r="G6055" s="43">
        <v>1062961757</v>
      </c>
      <c r="H6055" s="41">
        <v>21001</v>
      </c>
      <c r="I6055" s="43">
        <f t="shared" ca="1" si="301"/>
        <v>68</v>
      </c>
      <c r="J6055" s="43" t="s">
        <v>41</v>
      </c>
      <c r="K6055" s="43" t="s">
        <v>285</v>
      </c>
      <c r="L6055" s="40" t="s">
        <v>17088</v>
      </c>
      <c r="M6055" s="40" t="s">
        <v>17089</v>
      </c>
      <c r="N6055" s="43" t="s">
        <v>366</v>
      </c>
      <c r="O6055" s="40" t="s">
        <v>17090</v>
      </c>
      <c r="P6055" s="42" t="s">
        <v>124</v>
      </c>
      <c r="Q6055" s="43" t="s">
        <v>36</v>
      </c>
      <c r="R6055" s="41">
        <v>46120</v>
      </c>
      <c r="S6055" s="43"/>
      <c r="T6055" s="43"/>
      <c r="U6055" s="41">
        <v>46118</v>
      </c>
      <c r="V6055" s="43"/>
      <c r="W6055" s="40"/>
      <c r="X6055" s="43" t="str">
        <f t="shared" si="299"/>
        <v>Saúde da Coluna081198688</v>
      </c>
      <c r="Y6055" s="42" t="s">
        <v>37</v>
      </c>
    </row>
    <row r="6056" spans="1:25" ht="15" customHeight="1">
      <c r="A6056" s="176" t="s">
        <v>369</v>
      </c>
      <c r="B6056" s="44" t="s">
        <v>14875</v>
      </c>
      <c r="C6056" s="140" t="s">
        <v>27</v>
      </c>
      <c r="D6056" s="141">
        <v>46128</v>
      </c>
      <c r="E6056" s="46" t="s">
        <v>17091</v>
      </c>
      <c r="F6056" s="44" t="s">
        <v>17092</v>
      </c>
      <c r="G6056" s="47">
        <v>73823392700</v>
      </c>
      <c r="H6056" s="45">
        <v>20640</v>
      </c>
      <c r="I6056" s="47">
        <f t="shared" ca="1" si="301"/>
        <v>69</v>
      </c>
      <c r="J6056" s="47" t="s">
        <v>41</v>
      </c>
      <c r="K6056" s="47" t="s">
        <v>285</v>
      </c>
      <c r="L6056" s="44" t="s">
        <v>286</v>
      </c>
      <c r="M6056" s="44" t="s">
        <v>5809</v>
      </c>
      <c r="N6056" s="47" t="s">
        <v>3188</v>
      </c>
      <c r="O6056" s="44" t="s">
        <v>17093</v>
      </c>
      <c r="P6056" s="47" t="s">
        <v>124</v>
      </c>
      <c r="Q6056" s="44" t="s">
        <v>36</v>
      </c>
      <c r="R6056" s="45">
        <v>46104</v>
      </c>
      <c r="S6056" s="47"/>
      <c r="T6056" s="45"/>
      <c r="U6056" s="45">
        <v>46112</v>
      </c>
      <c r="V6056" s="45"/>
      <c r="W6056" s="44"/>
      <c r="X6056" s="47" t="str">
        <f t="shared" si="299"/>
        <v>Saúde da Coluna753184087</v>
      </c>
      <c r="Y6056" s="46" t="s">
        <v>48</v>
      </c>
    </row>
    <row r="6057" spans="1:25" ht="15" customHeight="1">
      <c r="A6057" s="175" t="s">
        <v>369</v>
      </c>
      <c r="B6057" s="40" t="s">
        <v>14875</v>
      </c>
      <c r="C6057" s="142" t="s">
        <v>27</v>
      </c>
      <c r="D6057" s="143">
        <v>46128</v>
      </c>
      <c r="E6057" s="42" t="s">
        <v>17094</v>
      </c>
      <c r="F6057" s="40" t="s">
        <v>17095</v>
      </c>
      <c r="G6057" s="43">
        <v>10883862700</v>
      </c>
      <c r="H6057" s="41">
        <v>27441</v>
      </c>
      <c r="I6057" s="43">
        <f t="shared" ca="1" si="301"/>
        <v>51</v>
      </c>
      <c r="J6057" s="43" t="s">
        <v>41</v>
      </c>
      <c r="K6057" s="43" t="s">
        <v>285</v>
      </c>
      <c r="L6057" s="40" t="s">
        <v>286</v>
      </c>
      <c r="M6057" s="40" t="s">
        <v>2895</v>
      </c>
      <c r="N6057" s="43" t="s">
        <v>3072</v>
      </c>
      <c r="O6057" s="40" t="s">
        <v>17096</v>
      </c>
      <c r="P6057" s="43" t="s">
        <v>124</v>
      </c>
      <c r="Q6057" s="42" t="s">
        <v>36</v>
      </c>
      <c r="R6057" s="41">
        <v>46104</v>
      </c>
      <c r="S6057" s="43"/>
      <c r="T6057" s="43"/>
      <c r="U6057" s="41">
        <v>46118</v>
      </c>
      <c r="V6057" s="43"/>
      <c r="W6057" s="40"/>
      <c r="X6057" s="43" t="str">
        <f t="shared" si="299"/>
        <v>Saúde da Coluna081389863</v>
      </c>
      <c r="Y6057" s="42" t="s">
        <v>37</v>
      </c>
    </row>
    <row r="6058" spans="1:25" ht="15" customHeight="1">
      <c r="A6058" s="176" t="s">
        <v>369</v>
      </c>
      <c r="B6058" s="44" t="s">
        <v>14875</v>
      </c>
      <c r="C6058" s="140" t="s">
        <v>27</v>
      </c>
      <c r="D6058" s="141">
        <v>46162</v>
      </c>
      <c r="E6058" s="46" t="s">
        <v>17097</v>
      </c>
      <c r="F6058" s="44" t="s">
        <v>17098</v>
      </c>
      <c r="G6058" s="47">
        <v>51515440710</v>
      </c>
      <c r="H6058" s="45">
        <v>21084</v>
      </c>
      <c r="I6058" s="47">
        <f t="shared" ca="1" si="301"/>
        <v>68</v>
      </c>
      <c r="J6058" s="47" t="s">
        <v>41</v>
      </c>
      <c r="K6058" s="47" t="s">
        <v>285</v>
      </c>
      <c r="L6058" s="44" t="s">
        <v>631</v>
      </c>
      <c r="M6058" s="44" t="s">
        <v>17099</v>
      </c>
      <c r="N6058" s="47" t="e">
        <v>#N/A</v>
      </c>
      <c r="O6058" s="44" t="s">
        <v>17100</v>
      </c>
      <c r="P6058" s="47" t="s">
        <v>124</v>
      </c>
      <c r="Q6058" s="47" t="s">
        <v>36</v>
      </c>
      <c r="R6058" s="45">
        <v>46104</v>
      </c>
      <c r="S6058" s="47"/>
      <c r="T6058" s="47"/>
      <c r="U6058" s="45">
        <v>46160</v>
      </c>
      <c r="V6058" s="47"/>
      <c r="W6058" s="44"/>
      <c r="X6058" s="47" t="str">
        <f t="shared" si="299"/>
        <v>Saúde da Coluna081549098</v>
      </c>
      <c r="Y6058" s="46" t="s">
        <v>126</v>
      </c>
    </row>
    <row r="6059" spans="1:25" ht="15" customHeight="1">
      <c r="A6059" s="175" t="s">
        <v>38</v>
      </c>
      <c r="B6059" s="40" t="s">
        <v>14875</v>
      </c>
      <c r="C6059" s="142" t="s">
        <v>27</v>
      </c>
      <c r="D6059" s="143">
        <v>46079</v>
      </c>
      <c r="E6059" s="42" t="s">
        <v>17101</v>
      </c>
      <c r="F6059" s="40" t="s">
        <v>17102</v>
      </c>
      <c r="G6059" s="43">
        <v>5262116795</v>
      </c>
      <c r="H6059" s="41">
        <v>29394</v>
      </c>
      <c r="I6059" s="43">
        <f t="shared" ca="1" si="301"/>
        <v>45</v>
      </c>
      <c r="J6059" s="43" t="s">
        <v>41</v>
      </c>
      <c r="K6059" s="43" t="s">
        <v>285</v>
      </c>
      <c r="L6059" s="40" t="s">
        <v>286</v>
      </c>
      <c r="M6059" s="40"/>
      <c r="N6059" s="43">
        <v>380</v>
      </c>
      <c r="O6059" s="40" t="s">
        <v>17103</v>
      </c>
      <c r="P6059" s="43" t="s">
        <v>124</v>
      </c>
      <c r="Q6059" s="43" t="s">
        <v>36</v>
      </c>
      <c r="R6059" s="41"/>
      <c r="S6059" s="43"/>
      <c r="T6059" s="43"/>
      <c r="U6059" s="41">
        <v>46078</v>
      </c>
      <c r="V6059" s="41">
        <v>46080</v>
      </c>
      <c r="W6059" s="40" t="s">
        <v>499</v>
      </c>
      <c r="X6059" s="43" t="str">
        <f t="shared" si="299"/>
        <v>Saúde da Coluna096480778</v>
      </c>
      <c r="Y6059" s="46" t="s">
        <v>58</v>
      </c>
    </row>
    <row r="6060" spans="1:25" ht="15" customHeight="1">
      <c r="A6060" s="176" t="s">
        <v>369</v>
      </c>
      <c r="B6060" s="44" t="s">
        <v>14875</v>
      </c>
      <c r="C6060" s="140" t="s">
        <v>27</v>
      </c>
      <c r="D6060" s="141">
        <v>46128</v>
      </c>
      <c r="E6060" s="46" t="s">
        <v>17104</v>
      </c>
      <c r="F6060" s="44" t="s">
        <v>17105</v>
      </c>
      <c r="G6060" s="47">
        <v>7633074752</v>
      </c>
      <c r="H6060" s="45">
        <v>28690</v>
      </c>
      <c r="I6060" s="47">
        <f t="shared" ca="1" si="301"/>
        <v>47</v>
      </c>
      <c r="J6060" s="47" t="s">
        <v>41</v>
      </c>
      <c r="K6060" s="47" t="s">
        <v>285</v>
      </c>
      <c r="L6060" s="44" t="s">
        <v>739</v>
      </c>
      <c r="M6060" s="44" t="s">
        <v>1432</v>
      </c>
      <c r="N6060" s="47" t="s">
        <v>3293</v>
      </c>
      <c r="O6060" s="44" t="s">
        <v>17106</v>
      </c>
      <c r="P6060" s="47" t="s">
        <v>124</v>
      </c>
      <c r="Q6060" s="46" t="s">
        <v>36</v>
      </c>
      <c r="R6060" s="45">
        <v>46104</v>
      </c>
      <c r="S6060" s="47"/>
      <c r="T6060" s="47"/>
      <c r="U6060" s="45">
        <v>46114</v>
      </c>
      <c r="V6060" s="47"/>
      <c r="W6060" s="44"/>
      <c r="X6060" s="47" t="str">
        <f t="shared" si="299"/>
        <v>Saúde da Coluna079889634</v>
      </c>
      <c r="Y6060" s="46" t="s">
        <v>37</v>
      </c>
    </row>
    <row r="6061" spans="1:25" ht="15" customHeight="1">
      <c r="A6061" s="175" t="s">
        <v>369</v>
      </c>
      <c r="B6061" s="40" t="s">
        <v>14875</v>
      </c>
      <c r="C6061" s="142" t="s">
        <v>27</v>
      </c>
      <c r="D6061" s="143">
        <v>46128</v>
      </c>
      <c r="E6061" s="42" t="s">
        <v>17107</v>
      </c>
      <c r="F6061" s="40" t="s">
        <v>17108</v>
      </c>
      <c r="G6061" s="43">
        <v>44232632700</v>
      </c>
      <c r="H6061" s="41">
        <v>20821</v>
      </c>
      <c r="I6061" s="43">
        <f t="shared" ca="1" si="301"/>
        <v>69</v>
      </c>
      <c r="J6061" s="43" t="s">
        <v>41</v>
      </c>
      <c r="K6061" s="43" t="s">
        <v>285</v>
      </c>
      <c r="L6061" s="40" t="s">
        <v>286</v>
      </c>
      <c r="M6061" s="40" t="s">
        <v>2895</v>
      </c>
      <c r="N6061" s="43" t="s">
        <v>366</v>
      </c>
      <c r="O6061" s="40" t="s">
        <v>17109</v>
      </c>
      <c r="P6061" s="43" t="s">
        <v>124</v>
      </c>
      <c r="Q6061" s="42" t="s">
        <v>36</v>
      </c>
      <c r="R6061" s="41">
        <v>46104</v>
      </c>
      <c r="S6061" s="43"/>
      <c r="T6061" s="43"/>
      <c r="U6061" s="41">
        <v>46118</v>
      </c>
      <c r="V6061" s="43"/>
      <c r="W6061" s="40"/>
      <c r="X6061" s="43" t="str">
        <f t="shared" si="299"/>
        <v>Saúde da Coluna077701532</v>
      </c>
      <c r="Y6061" s="42" t="s">
        <v>37</v>
      </c>
    </row>
    <row r="6062" spans="1:25" ht="15" customHeight="1">
      <c r="A6062" s="176" t="s">
        <v>369</v>
      </c>
      <c r="B6062" s="44" t="s">
        <v>14875</v>
      </c>
      <c r="C6062" s="140" t="s">
        <v>27</v>
      </c>
      <c r="D6062" s="141">
        <v>46128</v>
      </c>
      <c r="E6062" s="46" t="s">
        <v>17110</v>
      </c>
      <c r="F6062" s="44" t="s">
        <v>17111</v>
      </c>
      <c r="G6062" s="47">
        <v>2437454780</v>
      </c>
      <c r="H6062" s="45">
        <v>27128</v>
      </c>
      <c r="I6062" s="47">
        <f t="shared" ca="1" si="301"/>
        <v>52</v>
      </c>
      <c r="J6062" s="47" t="s">
        <v>41</v>
      </c>
      <c r="K6062" s="47" t="s">
        <v>285</v>
      </c>
      <c r="L6062" s="44" t="s">
        <v>286</v>
      </c>
      <c r="M6062" s="44" t="s">
        <v>16640</v>
      </c>
      <c r="N6062" s="47" t="s">
        <v>3126</v>
      </c>
      <c r="O6062" s="44" t="s">
        <v>17112</v>
      </c>
      <c r="P6062" s="47" t="s">
        <v>124</v>
      </c>
      <c r="Q6062" s="46" t="s">
        <v>36</v>
      </c>
      <c r="R6062" s="45">
        <v>46104</v>
      </c>
      <c r="S6062" s="47"/>
      <c r="T6062" s="47"/>
      <c r="U6062" s="45">
        <v>46118</v>
      </c>
      <c r="V6062" s="47"/>
      <c r="W6062" s="44"/>
      <c r="X6062" s="47" t="str">
        <f t="shared" si="299"/>
        <v>Saúde da Coluna087390591</v>
      </c>
      <c r="Y6062" s="46" t="s">
        <v>37</v>
      </c>
    </row>
    <row r="6063" spans="1:25" ht="15" customHeight="1">
      <c r="A6063" s="175" t="s">
        <v>369</v>
      </c>
      <c r="B6063" s="40" t="s">
        <v>14875</v>
      </c>
      <c r="C6063" s="142" t="s">
        <v>27</v>
      </c>
      <c r="D6063" s="143">
        <v>46128</v>
      </c>
      <c r="E6063" s="42" t="s">
        <v>17113</v>
      </c>
      <c r="F6063" s="40" t="s">
        <v>17114</v>
      </c>
      <c r="G6063" s="43">
        <v>42441196715</v>
      </c>
      <c r="H6063" s="41">
        <v>20496</v>
      </c>
      <c r="I6063" s="43">
        <f t="shared" ca="1" si="301"/>
        <v>70</v>
      </c>
      <c r="J6063" s="43" t="s">
        <v>41</v>
      </c>
      <c r="K6063" s="43" t="s">
        <v>285</v>
      </c>
      <c r="L6063" s="40" t="s">
        <v>286</v>
      </c>
      <c r="M6063" s="40" t="s">
        <v>6457</v>
      </c>
      <c r="N6063" s="43" t="s">
        <v>3014</v>
      </c>
      <c r="O6063" s="40" t="s">
        <v>17115</v>
      </c>
      <c r="P6063" s="43" t="s">
        <v>124</v>
      </c>
      <c r="Q6063" s="42" t="s">
        <v>36</v>
      </c>
      <c r="R6063" s="41">
        <v>46104</v>
      </c>
      <c r="S6063" s="43"/>
      <c r="T6063" s="43"/>
      <c r="U6063" s="41">
        <v>46113</v>
      </c>
      <c r="V6063" s="43"/>
      <c r="W6063" s="40"/>
      <c r="X6063" s="43" t="str">
        <f t="shared" si="299"/>
        <v>Saúde da Coluna742036693</v>
      </c>
      <c r="Y6063" s="42" t="s">
        <v>37</v>
      </c>
    </row>
    <row r="6064" spans="1:25" ht="15" customHeight="1">
      <c r="A6064" s="176" t="s">
        <v>369</v>
      </c>
      <c r="B6064" s="44" t="s">
        <v>14875</v>
      </c>
      <c r="C6064" s="140" t="s">
        <v>27</v>
      </c>
      <c r="D6064" s="141">
        <v>46162</v>
      </c>
      <c r="E6064" s="46" t="s">
        <v>17116</v>
      </c>
      <c r="F6064" s="44" t="s">
        <v>17117</v>
      </c>
      <c r="G6064" s="47">
        <v>15432765713</v>
      </c>
      <c r="H6064" s="45">
        <v>34231</v>
      </c>
      <c r="I6064" s="47">
        <f t="shared" ca="1" si="301"/>
        <v>32</v>
      </c>
      <c r="J6064" s="47" t="s">
        <v>41</v>
      </c>
      <c r="K6064" s="47" t="s">
        <v>285</v>
      </c>
      <c r="L6064" s="44" t="s">
        <v>318</v>
      </c>
      <c r="M6064" s="44" t="s">
        <v>17118</v>
      </c>
      <c r="N6064" s="47" t="e">
        <v>#N/A</v>
      </c>
      <c r="O6064" s="44" t="s">
        <v>17119</v>
      </c>
      <c r="P6064" s="47" t="s">
        <v>124</v>
      </c>
      <c r="Q6064" s="47" t="s">
        <v>36</v>
      </c>
      <c r="R6064" s="45">
        <v>46104</v>
      </c>
      <c r="S6064" s="47"/>
      <c r="T6064" s="47"/>
      <c r="U6064" s="45">
        <v>46160</v>
      </c>
      <c r="V6064" s="47"/>
      <c r="W6064" s="44"/>
      <c r="X6064" s="47" t="str">
        <f t="shared" si="299"/>
        <v>Saúde da Coluna092773552</v>
      </c>
      <c r="Y6064" s="46" t="s">
        <v>126</v>
      </c>
    </row>
    <row r="6065" spans="1:25" ht="15" customHeight="1">
      <c r="A6065" s="175" t="s">
        <v>369</v>
      </c>
      <c r="B6065" s="40" t="s">
        <v>14875</v>
      </c>
      <c r="C6065" s="142" t="s">
        <v>27</v>
      </c>
      <c r="D6065" s="143">
        <v>46128</v>
      </c>
      <c r="E6065" s="42" t="s">
        <v>17120</v>
      </c>
      <c r="F6065" s="40" t="s">
        <v>17121</v>
      </c>
      <c r="G6065" s="43">
        <v>44640501749</v>
      </c>
      <c r="H6065" s="41">
        <v>17579</v>
      </c>
      <c r="I6065" s="43">
        <v>78</v>
      </c>
      <c r="J6065" s="43" t="s">
        <v>12520</v>
      </c>
      <c r="K6065" s="43" t="s">
        <v>285</v>
      </c>
      <c r="L6065" s="40" t="s">
        <v>315</v>
      </c>
      <c r="M6065" s="40" t="s">
        <v>9970</v>
      </c>
      <c r="N6065" s="43" t="s">
        <v>3293</v>
      </c>
      <c r="O6065" s="40" t="s">
        <v>17122</v>
      </c>
      <c r="P6065" s="43" t="s">
        <v>124</v>
      </c>
      <c r="Q6065" s="43" t="s">
        <v>36</v>
      </c>
      <c r="R6065" s="41">
        <v>46104</v>
      </c>
      <c r="S6065" s="43"/>
      <c r="T6065" s="43"/>
      <c r="U6065" s="41">
        <v>46111</v>
      </c>
      <c r="V6065" s="41"/>
      <c r="W6065" s="40"/>
      <c r="X6065" s="43" t="str">
        <f t="shared" si="299"/>
        <v>Saúde da Coluna483578843</v>
      </c>
      <c r="Y6065" s="46" t="s">
        <v>48</v>
      </c>
    </row>
    <row r="6066" spans="1:25" ht="15" customHeight="1">
      <c r="A6066" s="176" t="s">
        <v>369</v>
      </c>
      <c r="B6066" s="44" t="s">
        <v>14875</v>
      </c>
      <c r="C6066" s="140" t="s">
        <v>27</v>
      </c>
      <c r="D6066" s="141">
        <v>46162</v>
      </c>
      <c r="E6066" s="46" t="s">
        <v>17123</v>
      </c>
      <c r="F6066" s="44" t="s">
        <v>17124</v>
      </c>
      <c r="G6066" s="47">
        <v>2914339798</v>
      </c>
      <c r="H6066" s="45">
        <v>27295</v>
      </c>
      <c r="I6066" s="47">
        <f t="shared" ref="I6066:I6098" ca="1" si="302">INT((TODAY()-H6066)/365.25)</f>
        <v>51</v>
      </c>
      <c r="J6066" s="47" t="s">
        <v>41</v>
      </c>
      <c r="K6066" s="47" t="s">
        <v>285</v>
      </c>
      <c r="L6066" s="44" t="s">
        <v>286</v>
      </c>
      <c r="M6066" s="44" t="s">
        <v>6457</v>
      </c>
      <c r="N6066" s="47" t="e">
        <v>#N/A</v>
      </c>
      <c r="O6066" s="44" t="s">
        <v>17125</v>
      </c>
      <c r="P6066" s="47" t="s">
        <v>124</v>
      </c>
      <c r="Q6066" s="47" t="s">
        <v>36</v>
      </c>
      <c r="R6066" s="45">
        <v>46104</v>
      </c>
      <c r="S6066" s="47"/>
      <c r="T6066" s="47"/>
      <c r="U6066" s="45">
        <v>46160</v>
      </c>
      <c r="V6066" s="47"/>
      <c r="W6066" s="44"/>
      <c r="X6066" s="47" t="str">
        <f t="shared" si="299"/>
        <v>Saúde da Coluna219412413</v>
      </c>
      <c r="Y6066" s="46" t="s">
        <v>126</v>
      </c>
    </row>
    <row r="6067" spans="1:25" ht="15" customHeight="1">
      <c r="A6067" s="175" t="s">
        <v>369</v>
      </c>
      <c r="B6067" s="40" t="s">
        <v>14875</v>
      </c>
      <c r="C6067" s="142" t="s">
        <v>27</v>
      </c>
      <c r="D6067" s="143">
        <v>46128</v>
      </c>
      <c r="E6067" s="42" t="s">
        <v>17126</v>
      </c>
      <c r="F6067" s="40" t="s">
        <v>17127</v>
      </c>
      <c r="G6067" s="43">
        <v>14418780769</v>
      </c>
      <c r="H6067" s="41">
        <v>33468</v>
      </c>
      <c r="I6067" s="43">
        <f t="shared" ca="1" si="302"/>
        <v>34</v>
      </c>
      <c r="J6067" s="43" t="s">
        <v>41</v>
      </c>
      <c r="K6067" s="43" t="s">
        <v>285</v>
      </c>
      <c r="L6067" s="40" t="s">
        <v>290</v>
      </c>
      <c r="M6067" s="40" t="s">
        <v>17128</v>
      </c>
      <c r="N6067" s="43" t="s">
        <v>3126</v>
      </c>
      <c r="O6067" s="40" t="s">
        <v>17129</v>
      </c>
      <c r="P6067" s="43" t="s">
        <v>124</v>
      </c>
      <c r="Q6067" s="42" t="s">
        <v>36</v>
      </c>
      <c r="R6067" s="41">
        <v>46104</v>
      </c>
      <c r="S6067" s="43"/>
      <c r="T6067" s="43"/>
      <c r="U6067" s="41">
        <v>46114</v>
      </c>
      <c r="V6067" s="43"/>
      <c r="W6067" s="40"/>
      <c r="X6067" s="43" t="str">
        <f t="shared" si="299"/>
        <v>Saúde da Coluna083809113</v>
      </c>
      <c r="Y6067" s="42" t="s">
        <v>37</v>
      </c>
    </row>
    <row r="6068" spans="1:25" ht="15" customHeight="1">
      <c r="A6068" s="176" t="s">
        <v>369</v>
      </c>
      <c r="B6068" s="44" t="s">
        <v>14875</v>
      </c>
      <c r="C6068" s="140" t="s">
        <v>27</v>
      </c>
      <c r="D6068" s="141">
        <v>46128</v>
      </c>
      <c r="E6068" s="46" t="s">
        <v>17130</v>
      </c>
      <c r="F6068" s="44" t="s">
        <v>17131</v>
      </c>
      <c r="G6068" s="47">
        <v>79766994749</v>
      </c>
      <c r="H6068" s="45">
        <v>22134</v>
      </c>
      <c r="I6068" s="47">
        <f t="shared" ca="1" si="302"/>
        <v>65</v>
      </c>
      <c r="J6068" s="47" t="s">
        <v>41</v>
      </c>
      <c r="K6068" s="47" t="s">
        <v>285</v>
      </c>
      <c r="L6068" s="44" t="s">
        <v>315</v>
      </c>
      <c r="M6068" s="44" t="s">
        <v>1116</v>
      </c>
      <c r="N6068" s="47" t="s">
        <v>2995</v>
      </c>
      <c r="O6068" s="44" t="s">
        <v>17132</v>
      </c>
      <c r="P6068" s="47" t="s">
        <v>124</v>
      </c>
      <c r="Q6068" s="46" t="s">
        <v>36</v>
      </c>
      <c r="R6068" s="45">
        <v>46104</v>
      </c>
      <c r="S6068" s="47"/>
      <c r="T6068" s="47"/>
      <c r="U6068" s="45">
        <v>46114</v>
      </c>
      <c r="V6068" s="47"/>
      <c r="W6068" s="44"/>
      <c r="X6068" s="47" t="str">
        <f t="shared" si="299"/>
        <v>Saúde da Coluna077057682</v>
      </c>
      <c r="Y6068" s="46" t="s">
        <v>37</v>
      </c>
    </row>
    <row r="6069" spans="1:25" ht="15" customHeight="1">
      <c r="A6069" s="175" t="s">
        <v>38</v>
      </c>
      <c r="B6069" s="40" t="s">
        <v>14875</v>
      </c>
      <c r="C6069" s="142" t="s">
        <v>27</v>
      </c>
      <c r="D6069" s="143">
        <v>46079</v>
      </c>
      <c r="E6069" s="42" t="s">
        <v>17133</v>
      </c>
      <c r="F6069" s="40" t="s">
        <v>17134</v>
      </c>
      <c r="G6069" s="43">
        <v>10724295780</v>
      </c>
      <c r="H6069" s="41">
        <v>31520</v>
      </c>
      <c r="I6069" s="43">
        <f t="shared" ca="1" si="302"/>
        <v>40</v>
      </c>
      <c r="J6069" s="43" t="s">
        <v>77</v>
      </c>
      <c r="K6069" s="43" t="s">
        <v>285</v>
      </c>
      <c r="L6069" s="40" t="s">
        <v>290</v>
      </c>
      <c r="M6069" s="40"/>
      <c r="N6069" s="43">
        <v>60</v>
      </c>
      <c r="O6069" s="40" t="s">
        <v>17135</v>
      </c>
      <c r="P6069" s="43" t="s">
        <v>124</v>
      </c>
      <c r="Q6069" s="43" t="s">
        <v>36</v>
      </c>
      <c r="R6069" s="41"/>
      <c r="S6069" s="43"/>
      <c r="T6069" s="43"/>
      <c r="U6069" s="41">
        <v>46072</v>
      </c>
      <c r="V6069" s="41">
        <v>46077</v>
      </c>
      <c r="W6069" s="40" t="s">
        <v>5551</v>
      </c>
      <c r="X6069" s="43" t="str">
        <f t="shared" si="299"/>
        <v>Saúde da Coluna083631704</v>
      </c>
      <c r="Y6069" s="46" t="s">
        <v>58</v>
      </c>
    </row>
    <row r="6070" spans="1:25" ht="15" customHeight="1">
      <c r="A6070" s="176" t="s">
        <v>369</v>
      </c>
      <c r="B6070" s="44" t="s">
        <v>14875</v>
      </c>
      <c r="C6070" s="140" t="s">
        <v>27</v>
      </c>
      <c r="D6070" s="141">
        <v>46128</v>
      </c>
      <c r="E6070" s="46" t="s">
        <v>17136</v>
      </c>
      <c r="F6070" s="44" t="s">
        <v>17137</v>
      </c>
      <c r="G6070" s="47">
        <v>12126057720</v>
      </c>
      <c r="H6070" s="45">
        <v>37137</v>
      </c>
      <c r="I6070" s="47">
        <f t="shared" ca="1" si="302"/>
        <v>24</v>
      </c>
      <c r="J6070" s="47" t="s">
        <v>77</v>
      </c>
      <c r="K6070" s="47" t="s">
        <v>285</v>
      </c>
      <c r="L6070" s="44" t="s">
        <v>739</v>
      </c>
      <c r="M6070" s="44" t="s">
        <v>17138</v>
      </c>
      <c r="N6070" s="47" t="s">
        <v>3090</v>
      </c>
      <c r="O6070" s="44" t="s">
        <v>17139</v>
      </c>
      <c r="P6070" s="47" t="s">
        <v>124</v>
      </c>
      <c r="Q6070" s="46" t="s">
        <v>36</v>
      </c>
      <c r="R6070" s="45">
        <v>46104</v>
      </c>
      <c r="S6070" s="47"/>
      <c r="T6070" s="47"/>
      <c r="U6070" s="45">
        <v>46114</v>
      </c>
      <c r="V6070" s="47"/>
      <c r="W6070" s="44"/>
      <c r="X6070" s="47" t="str">
        <f t="shared" si="299"/>
        <v>Saúde da Coluna315717157</v>
      </c>
      <c r="Y6070" s="46" t="s">
        <v>37</v>
      </c>
    </row>
    <row r="6071" spans="1:25" ht="15" customHeight="1">
      <c r="A6071" s="175" t="s">
        <v>369</v>
      </c>
      <c r="B6071" s="40" t="s">
        <v>14875</v>
      </c>
      <c r="C6071" s="142" t="s">
        <v>27</v>
      </c>
      <c r="D6071" s="143">
        <v>46162</v>
      </c>
      <c r="E6071" s="42" t="s">
        <v>17140</v>
      </c>
      <c r="F6071" s="40" t="s">
        <v>17141</v>
      </c>
      <c r="G6071" s="43">
        <v>1261059794</v>
      </c>
      <c r="H6071" s="41">
        <v>24687</v>
      </c>
      <c r="I6071" s="43">
        <f t="shared" ca="1" si="302"/>
        <v>58</v>
      </c>
      <c r="J6071" s="43" t="s">
        <v>41</v>
      </c>
      <c r="K6071" s="43" t="s">
        <v>285</v>
      </c>
      <c r="L6071" s="40" t="s">
        <v>739</v>
      </c>
      <c r="M6071" s="40" t="s">
        <v>11420</v>
      </c>
      <c r="N6071" s="43" t="e">
        <v>#N/A</v>
      </c>
      <c r="O6071" s="40" t="s">
        <v>17142</v>
      </c>
      <c r="P6071" s="43" t="s">
        <v>124</v>
      </c>
      <c r="Q6071" s="43" t="s">
        <v>36</v>
      </c>
      <c r="R6071" s="41">
        <v>46104</v>
      </c>
      <c r="S6071" s="43"/>
      <c r="T6071" s="43"/>
      <c r="U6071" s="41">
        <v>46160</v>
      </c>
      <c r="V6071" s="43"/>
      <c r="W6071" s="40"/>
      <c r="X6071" s="43" t="str">
        <f t="shared" si="299"/>
        <v>Saúde da Coluna094284536</v>
      </c>
      <c r="Y6071" s="42" t="s">
        <v>126</v>
      </c>
    </row>
    <row r="6072" spans="1:25" ht="15" customHeight="1">
      <c r="A6072" s="176" t="s">
        <v>369</v>
      </c>
      <c r="B6072" s="44" t="s">
        <v>14875</v>
      </c>
      <c r="C6072" s="140" t="s">
        <v>27</v>
      </c>
      <c r="D6072" s="141">
        <v>46162</v>
      </c>
      <c r="E6072" s="46" t="s">
        <v>17143</v>
      </c>
      <c r="F6072" s="44" t="s">
        <v>17144</v>
      </c>
      <c r="G6072" s="47">
        <v>9254611727</v>
      </c>
      <c r="H6072" s="45">
        <v>29934</v>
      </c>
      <c r="I6072" s="47">
        <f t="shared" ca="1" si="302"/>
        <v>44</v>
      </c>
      <c r="J6072" s="47" t="s">
        <v>77</v>
      </c>
      <c r="K6072" s="47" t="s">
        <v>285</v>
      </c>
      <c r="L6072" s="44" t="s">
        <v>318</v>
      </c>
      <c r="M6072" s="44" t="s">
        <v>16651</v>
      </c>
      <c r="N6072" s="47" t="e">
        <v>#N/A</v>
      </c>
      <c r="O6072" s="44" t="s">
        <v>17145</v>
      </c>
      <c r="P6072" s="47" t="s">
        <v>124</v>
      </c>
      <c r="Q6072" s="47" t="s">
        <v>36</v>
      </c>
      <c r="R6072" s="45">
        <v>46104</v>
      </c>
      <c r="S6072" s="47"/>
      <c r="T6072" s="47"/>
      <c r="U6072" s="45">
        <v>46160</v>
      </c>
      <c r="V6072" s="47"/>
      <c r="W6072" s="44"/>
      <c r="X6072" s="47" t="str">
        <f t="shared" si="299"/>
        <v>Saúde da Coluna094573817</v>
      </c>
      <c r="Y6072" s="46" t="s">
        <v>126</v>
      </c>
    </row>
    <row r="6073" spans="1:25" ht="15" customHeight="1">
      <c r="A6073" s="175" t="s">
        <v>369</v>
      </c>
      <c r="B6073" s="40" t="s">
        <v>14875</v>
      </c>
      <c r="C6073" s="142" t="s">
        <v>27</v>
      </c>
      <c r="D6073" s="143">
        <v>46128</v>
      </c>
      <c r="E6073" s="42" t="s">
        <v>17146</v>
      </c>
      <c r="F6073" s="40" t="s">
        <v>17147</v>
      </c>
      <c r="G6073" s="43">
        <v>278256716</v>
      </c>
      <c r="H6073" s="41">
        <v>19070</v>
      </c>
      <c r="I6073" s="43">
        <f t="shared" ca="1" si="302"/>
        <v>74</v>
      </c>
      <c r="J6073" s="43" t="s">
        <v>41</v>
      </c>
      <c r="K6073" s="43" t="s">
        <v>285</v>
      </c>
      <c r="L6073" s="40" t="s">
        <v>286</v>
      </c>
      <c r="M6073" s="40" t="s">
        <v>12764</v>
      </c>
      <c r="N6073" s="43" t="s">
        <v>3188</v>
      </c>
      <c r="O6073" s="40" t="s">
        <v>17148</v>
      </c>
      <c r="P6073" s="43" t="s">
        <v>124</v>
      </c>
      <c r="Q6073" s="42" t="s">
        <v>36</v>
      </c>
      <c r="R6073" s="41">
        <v>46104</v>
      </c>
      <c r="S6073" s="43"/>
      <c r="T6073" s="43"/>
      <c r="U6073" s="41">
        <v>46114</v>
      </c>
      <c r="V6073" s="43"/>
      <c r="W6073" s="40"/>
      <c r="X6073" s="43" t="str">
        <f t="shared" si="299"/>
        <v>Saúde da Coluna752941305</v>
      </c>
      <c r="Y6073" s="42" t="s">
        <v>37</v>
      </c>
    </row>
    <row r="6074" spans="1:25" ht="15" customHeight="1">
      <c r="A6074" s="176" t="s">
        <v>369</v>
      </c>
      <c r="B6074" s="44" t="s">
        <v>14875</v>
      </c>
      <c r="C6074" s="140" t="s">
        <v>27</v>
      </c>
      <c r="D6074" s="141">
        <v>46162</v>
      </c>
      <c r="E6074" s="46" t="s">
        <v>17149</v>
      </c>
      <c r="F6074" s="44" t="s">
        <v>17150</v>
      </c>
      <c r="G6074" s="47">
        <v>68911912700</v>
      </c>
      <c r="H6074" s="45">
        <v>21409</v>
      </c>
      <c r="I6074" s="47">
        <f t="shared" ca="1" si="302"/>
        <v>67</v>
      </c>
      <c r="J6074" s="47" t="s">
        <v>77</v>
      </c>
      <c r="K6074" s="47" t="s">
        <v>285</v>
      </c>
      <c r="L6074" s="44" t="s">
        <v>286</v>
      </c>
      <c r="M6074" s="44" t="s">
        <v>10308</v>
      </c>
      <c r="N6074" s="47">
        <v>50</v>
      </c>
      <c r="O6074" s="44" t="s">
        <v>17151</v>
      </c>
      <c r="P6074" s="47" t="s">
        <v>124</v>
      </c>
      <c r="Q6074" s="47" t="s">
        <v>36</v>
      </c>
      <c r="R6074" s="45">
        <v>46104</v>
      </c>
      <c r="S6074" s="47"/>
      <c r="T6074" s="47"/>
      <c r="U6074" s="45">
        <v>46160</v>
      </c>
      <c r="V6074" s="47"/>
      <c r="W6074" s="44"/>
      <c r="X6074" s="47" t="str">
        <f t="shared" si="299"/>
        <v>Saúde da Coluna084599375</v>
      </c>
      <c r="Y6074" s="46" t="s">
        <v>126</v>
      </c>
    </row>
    <row r="6075" spans="1:25" ht="15" customHeight="1">
      <c r="A6075" s="175" t="s">
        <v>38</v>
      </c>
      <c r="B6075" s="40" t="s">
        <v>14875</v>
      </c>
      <c r="C6075" s="142" t="s">
        <v>27</v>
      </c>
      <c r="D6075" s="143">
        <v>46086</v>
      </c>
      <c r="E6075" s="42" t="s">
        <v>17152</v>
      </c>
      <c r="F6075" s="40" t="s">
        <v>17153</v>
      </c>
      <c r="G6075" s="43">
        <v>3364301751</v>
      </c>
      <c r="H6075" s="41">
        <v>27190</v>
      </c>
      <c r="I6075" s="43">
        <f t="shared" ca="1" si="302"/>
        <v>51</v>
      </c>
      <c r="J6075" s="43" t="s">
        <v>41</v>
      </c>
      <c r="K6075" s="43" t="s">
        <v>285</v>
      </c>
      <c r="L6075" s="40" t="s">
        <v>286</v>
      </c>
      <c r="M6075" s="40"/>
      <c r="N6075" s="43">
        <v>450</v>
      </c>
      <c r="O6075" s="40" t="s">
        <v>17154</v>
      </c>
      <c r="P6075" s="43" t="s">
        <v>124</v>
      </c>
      <c r="Q6075" s="43" t="s">
        <v>36</v>
      </c>
      <c r="R6075" s="41">
        <v>46104</v>
      </c>
      <c r="S6075" s="43"/>
      <c r="T6075" s="43"/>
      <c r="U6075" s="41">
        <v>46085</v>
      </c>
      <c r="V6075" s="41">
        <v>46089</v>
      </c>
      <c r="W6075" s="40" t="s">
        <v>499</v>
      </c>
      <c r="X6075" s="43" t="str">
        <f t="shared" si="299"/>
        <v>Saúde da Coluna095775858</v>
      </c>
      <c r="Y6075" s="46" t="s">
        <v>48</v>
      </c>
    </row>
    <row r="6076" spans="1:25" ht="15" customHeight="1">
      <c r="A6076" s="176" t="s">
        <v>369</v>
      </c>
      <c r="B6076" s="44" t="s">
        <v>14875</v>
      </c>
      <c r="C6076" s="140" t="s">
        <v>27</v>
      </c>
      <c r="D6076" s="141">
        <v>46128</v>
      </c>
      <c r="E6076" s="46" t="s">
        <v>17155</v>
      </c>
      <c r="F6076" s="44" t="s">
        <v>17156</v>
      </c>
      <c r="G6076" s="47">
        <v>78361893768</v>
      </c>
      <c r="H6076" s="45">
        <v>19365</v>
      </c>
      <c r="I6076" s="47">
        <f t="shared" ca="1" si="302"/>
        <v>73</v>
      </c>
      <c r="J6076" s="47" t="s">
        <v>41</v>
      </c>
      <c r="K6076" s="47" t="s">
        <v>285</v>
      </c>
      <c r="L6076" s="44" t="s">
        <v>674</v>
      </c>
      <c r="M6076" s="44" t="s">
        <v>17157</v>
      </c>
      <c r="N6076" s="47" t="s">
        <v>3188</v>
      </c>
      <c r="O6076" s="44" t="s">
        <v>17158</v>
      </c>
      <c r="P6076" s="47" t="s">
        <v>124</v>
      </c>
      <c r="Q6076" s="44" t="s">
        <v>36</v>
      </c>
      <c r="R6076" s="45">
        <v>46104</v>
      </c>
      <c r="S6076" s="47"/>
      <c r="T6076" s="45"/>
      <c r="U6076" s="45">
        <v>46112</v>
      </c>
      <c r="V6076" s="45"/>
      <c r="W6076" s="44"/>
      <c r="X6076" s="47" t="str">
        <f t="shared" si="299"/>
        <v>Saúde da Coluna753318075</v>
      </c>
      <c r="Y6076" s="46" t="s">
        <v>48</v>
      </c>
    </row>
    <row r="6077" spans="1:25" ht="15" customHeight="1">
      <c r="A6077" s="175" t="s">
        <v>369</v>
      </c>
      <c r="B6077" s="40" t="s">
        <v>14875</v>
      </c>
      <c r="C6077" s="142" t="s">
        <v>27</v>
      </c>
      <c r="D6077" s="143">
        <v>46128</v>
      </c>
      <c r="E6077" s="42" t="s">
        <v>17159</v>
      </c>
      <c r="F6077" s="40" t="s">
        <v>17160</v>
      </c>
      <c r="G6077" s="43">
        <v>12983828743</v>
      </c>
      <c r="H6077" s="41">
        <v>34435</v>
      </c>
      <c r="I6077" s="43">
        <f t="shared" ca="1" si="302"/>
        <v>32</v>
      </c>
      <c r="J6077" s="43" t="s">
        <v>41</v>
      </c>
      <c r="K6077" s="43" t="s">
        <v>285</v>
      </c>
      <c r="L6077" s="40" t="s">
        <v>286</v>
      </c>
      <c r="M6077" s="40" t="s">
        <v>5333</v>
      </c>
      <c r="N6077" s="43" t="s">
        <v>3072</v>
      </c>
      <c r="O6077" s="40" t="s">
        <v>17161</v>
      </c>
      <c r="P6077" s="43" t="s">
        <v>124</v>
      </c>
      <c r="Q6077" s="42" t="s">
        <v>36</v>
      </c>
      <c r="R6077" s="41">
        <v>46104</v>
      </c>
      <c r="S6077" s="43"/>
      <c r="T6077" s="43"/>
      <c r="U6077" s="41">
        <v>46114</v>
      </c>
      <c r="V6077" s="43"/>
      <c r="W6077" s="40"/>
      <c r="X6077" s="43" t="str">
        <f t="shared" si="299"/>
        <v>Saúde da Coluna083266798</v>
      </c>
      <c r="Y6077" s="42" t="s">
        <v>37</v>
      </c>
    </row>
    <row r="6078" spans="1:25" ht="15" customHeight="1">
      <c r="A6078" s="176" t="s">
        <v>369</v>
      </c>
      <c r="B6078" s="44" t="s">
        <v>14875</v>
      </c>
      <c r="C6078" s="140" t="s">
        <v>27</v>
      </c>
      <c r="D6078" s="141">
        <v>46128</v>
      </c>
      <c r="E6078" s="46" t="s">
        <v>17162</v>
      </c>
      <c r="F6078" s="44" t="s">
        <v>17163</v>
      </c>
      <c r="G6078" s="47">
        <v>41491513772</v>
      </c>
      <c r="H6078" s="45">
        <v>14636</v>
      </c>
      <c r="I6078" s="47">
        <f t="shared" ca="1" si="302"/>
        <v>86</v>
      </c>
      <c r="J6078" s="47" t="s">
        <v>41</v>
      </c>
      <c r="K6078" s="47" t="s">
        <v>285</v>
      </c>
      <c r="L6078" s="44" t="s">
        <v>318</v>
      </c>
      <c r="M6078" s="44" t="s">
        <v>16778</v>
      </c>
      <c r="N6078" s="47" t="s">
        <v>3188</v>
      </c>
      <c r="O6078" s="44" t="s">
        <v>17164</v>
      </c>
      <c r="P6078" s="47" t="s">
        <v>124</v>
      </c>
      <c r="Q6078" s="47" t="s">
        <v>36</v>
      </c>
      <c r="R6078" s="45">
        <v>46104</v>
      </c>
      <c r="S6078" s="47"/>
      <c r="T6078" s="47"/>
      <c r="U6078" s="45">
        <v>46112</v>
      </c>
      <c r="V6078" s="45"/>
      <c r="W6078" s="44"/>
      <c r="X6078" s="47" t="str">
        <f t="shared" si="299"/>
        <v>Saúde da Coluna745916872</v>
      </c>
      <c r="Y6078" s="46" t="s">
        <v>48</v>
      </c>
    </row>
    <row r="6079" spans="1:25" ht="15" customHeight="1">
      <c r="A6079" s="175" t="s">
        <v>369</v>
      </c>
      <c r="B6079" s="40" t="s">
        <v>14875</v>
      </c>
      <c r="C6079" s="142" t="s">
        <v>27</v>
      </c>
      <c r="D6079" s="143">
        <v>46162</v>
      </c>
      <c r="E6079" s="42" t="s">
        <v>17165</v>
      </c>
      <c r="F6079" s="40" t="s">
        <v>17166</v>
      </c>
      <c r="G6079" s="43">
        <v>9636815755</v>
      </c>
      <c r="H6079" s="41">
        <v>28728</v>
      </c>
      <c r="I6079" s="43">
        <f t="shared" ca="1" si="302"/>
        <v>47</v>
      </c>
      <c r="J6079" s="43" t="s">
        <v>41</v>
      </c>
      <c r="K6079" s="43" t="s">
        <v>285</v>
      </c>
      <c r="L6079" s="40" t="s">
        <v>318</v>
      </c>
      <c r="M6079" s="40" t="s">
        <v>17167</v>
      </c>
      <c r="N6079" s="43" t="e">
        <v>#N/A</v>
      </c>
      <c r="O6079" s="40" t="s">
        <v>17168</v>
      </c>
      <c r="P6079" s="43" t="s">
        <v>124</v>
      </c>
      <c r="Q6079" s="43" t="s">
        <v>36</v>
      </c>
      <c r="R6079" s="41">
        <v>46104</v>
      </c>
      <c r="S6079" s="43"/>
      <c r="T6079" s="43"/>
      <c r="U6079" s="41">
        <v>46160</v>
      </c>
      <c r="V6079" s="43"/>
      <c r="W6079" s="40"/>
      <c r="X6079" s="43" t="str">
        <f t="shared" si="299"/>
        <v>Saúde da Coluna089760078</v>
      </c>
      <c r="Y6079" s="42" t="s">
        <v>126</v>
      </c>
    </row>
    <row r="6080" spans="1:25" ht="15" customHeight="1">
      <c r="A6080" s="176" t="s">
        <v>369</v>
      </c>
      <c r="B6080" s="44" t="s">
        <v>14875</v>
      </c>
      <c r="C6080" s="140" t="s">
        <v>27</v>
      </c>
      <c r="D6080" s="141">
        <v>46128</v>
      </c>
      <c r="E6080" s="46" t="s">
        <v>17169</v>
      </c>
      <c r="F6080" s="44" t="s">
        <v>17170</v>
      </c>
      <c r="G6080" s="47">
        <v>3435508736</v>
      </c>
      <c r="H6080" s="45">
        <v>26860</v>
      </c>
      <c r="I6080" s="47">
        <f t="shared" ca="1" si="302"/>
        <v>52</v>
      </c>
      <c r="J6080" s="47" t="s">
        <v>41</v>
      </c>
      <c r="K6080" s="47" t="s">
        <v>285</v>
      </c>
      <c r="L6080" s="44" t="s">
        <v>286</v>
      </c>
      <c r="M6080" s="44" t="s">
        <v>2895</v>
      </c>
      <c r="N6080" s="47" t="s">
        <v>3126</v>
      </c>
      <c r="O6080" s="44" t="s">
        <v>17171</v>
      </c>
      <c r="P6080" s="47" t="s">
        <v>124</v>
      </c>
      <c r="Q6080" s="46" t="s">
        <v>36</v>
      </c>
      <c r="R6080" s="45">
        <v>46104</v>
      </c>
      <c r="S6080" s="47"/>
      <c r="T6080" s="47"/>
      <c r="U6080" s="45">
        <v>46118</v>
      </c>
      <c r="V6080" s="47"/>
      <c r="W6080" s="44"/>
      <c r="X6080" s="47" t="str">
        <f t="shared" si="299"/>
        <v>Saúde da Coluna093021726</v>
      </c>
      <c r="Y6080" s="46" t="s">
        <v>37</v>
      </c>
    </row>
    <row r="6081" spans="1:25" ht="15" customHeight="1">
      <c r="A6081" s="175" t="s">
        <v>369</v>
      </c>
      <c r="B6081" s="40" t="s">
        <v>14875</v>
      </c>
      <c r="C6081" s="142" t="s">
        <v>27</v>
      </c>
      <c r="D6081" s="143">
        <v>46128</v>
      </c>
      <c r="E6081" s="42" t="s">
        <v>17172</v>
      </c>
      <c r="F6081" s="40" t="s">
        <v>17173</v>
      </c>
      <c r="G6081" s="43">
        <v>13430569770</v>
      </c>
      <c r="H6081" s="41">
        <v>33162</v>
      </c>
      <c r="I6081" s="43">
        <f t="shared" ca="1" si="302"/>
        <v>35</v>
      </c>
      <c r="J6081" s="43" t="s">
        <v>77</v>
      </c>
      <c r="K6081" s="43" t="s">
        <v>285</v>
      </c>
      <c r="L6081" s="40" t="s">
        <v>739</v>
      </c>
      <c r="M6081" s="40" t="s">
        <v>17174</v>
      </c>
      <c r="N6081" s="43" t="s">
        <v>3126</v>
      </c>
      <c r="O6081" s="40" t="s">
        <v>17175</v>
      </c>
      <c r="P6081" s="43" t="s">
        <v>124</v>
      </c>
      <c r="Q6081" s="42" t="s">
        <v>36</v>
      </c>
      <c r="R6081" s="41">
        <v>46104</v>
      </c>
      <c r="S6081" s="43"/>
      <c r="T6081" s="43"/>
      <c r="U6081" s="41">
        <v>46114</v>
      </c>
      <c r="V6081" s="43"/>
      <c r="W6081" s="40"/>
      <c r="X6081" s="43" t="str">
        <f t="shared" si="299"/>
        <v>Saúde da Coluna085255978</v>
      </c>
      <c r="Y6081" s="42" t="s">
        <v>37</v>
      </c>
    </row>
    <row r="6082" spans="1:25" ht="15" customHeight="1">
      <c r="A6082" s="176" t="s">
        <v>369</v>
      </c>
      <c r="B6082" s="44" t="s">
        <v>14875</v>
      </c>
      <c r="C6082" s="140" t="s">
        <v>27</v>
      </c>
      <c r="D6082" s="141">
        <v>46128</v>
      </c>
      <c r="E6082" s="46" t="s">
        <v>17176</v>
      </c>
      <c r="F6082" s="44" t="s">
        <v>17177</v>
      </c>
      <c r="G6082" s="47">
        <v>2665927756</v>
      </c>
      <c r="H6082" s="45">
        <v>26128</v>
      </c>
      <c r="I6082" s="47">
        <f t="shared" ca="1" si="302"/>
        <v>54</v>
      </c>
      <c r="J6082" s="47" t="s">
        <v>41</v>
      </c>
      <c r="K6082" s="47" t="s">
        <v>285</v>
      </c>
      <c r="L6082" s="44" t="s">
        <v>739</v>
      </c>
      <c r="M6082" s="44" t="s">
        <v>16940</v>
      </c>
      <c r="N6082" s="47" t="s">
        <v>2995</v>
      </c>
      <c r="O6082" s="44" t="s">
        <v>17178</v>
      </c>
      <c r="P6082" s="47" t="s">
        <v>124</v>
      </c>
      <c r="Q6082" s="46" t="s">
        <v>36</v>
      </c>
      <c r="R6082" s="45">
        <v>46104</v>
      </c>
      <c r="S6082" s="47"/>
      <c r="T6082" s="47"/>
      <c r="U6082" s="45">
        <v>46114</v>
      </c>
      <c r="V6082" s="47"/>
      <c r="W6082" s="44"/>
      <c r="X6082" s="47" t="str">
        <f t="shared" ref="X6082:X6145" si="303">$B6082&amp;$E6082</f>
        <v>Saúde da Coluna083723676</v>
      </c>
      <c r="Y6082" s="46" t="s">
        <v>37</v>
      </c>
    </row>
    <row r="6083" spans="1:25" ht="15" customHeight="1">
      <c r="A6083" s="175" t="s">
        <v>369</v>
      </c>
      <c r="B6083" s="40" t="s">
        <v>14875</v>
      </c>
      <c r="C6083" s="142" t="s">
        <v>27</v>
      </c>
      <c r="D6083" s="143">
        <v>46128</v>
      </c>
      <c r="E6083" s="42" t="s">
        <v>17179</v>
      </c>
      <c r="F6083" s="40" t="s">
        <v>17180</v>
      </c>
      <c r="G6083" s="43">
        <v>39888592734</v>
      </c>
      <c r="H6083" s="41">
        <v>20607</v>
      </c>
      <c r="I6083" s="43">
        <f t="shared" ca="1" si="302"/>
        <v>69</v>
      </c>
      <c r="J6083" s="43" t="s">
        <v>41</v>
      </c>
      <c r="K6083" s="43" t="s">
        <v>285</v>
      </c>
      <c r="L6083" s="40" t="s">
        <v>286</v>
      </c>
      <c r="M6083" s="40" t="s">
        <v>5407</v>
      </c>
      <c r="N6083" s="43" t="s">
        <v>3293</v>
      </c>
      <c r="O6083" s="40" t="s">
        <v>17181</v>
      </c>
      <c r="P6083" s="43" t="s">
        <v>124</v>
      </c>
      <c r="Q6083" s="42" t="s">
        <v>36</v>
      </c>
      <c r="R6083" s="41">
        <v>46104</v>
      </c>
      <c r="S6083" s="43"/>
      <c r="T6083" s="43"/>
      <c r="U6083" s="41">
        <v>46113</v>
      </c>
      <c r="V6083" s="43"/>
      <c r="W6083" s="40"/>
      <c r="X6083" s="43" t="str">
        <f t="shared" si="303"/>
        <v>Saúde da Coluna754362639</v>
      </c>
      <c r="Y6083" s="42" t="s">
        <v>37</v>
      </c>
    </row>
    <row r="6084" spans="1:25" ht="15" customHeight="1">
      <c r="A6084" s="176" t="s">
        <v>369</v>
      </c>
      <c r="B6084" s="44" t="s">
        <v>14875</v>
      </c>
      <c r="C6084" s="140" t="s">
        <v>27</v>
      </c>
      <c r="D6084" s="141">
        <v>46128</v>
      </c>
      <c r="E6084" s="46" t="s">
        <v>17182</v>
      </c>
      <c r="F6084" s="44" t="s">
        <v>17183</v>
      </c>
      <c r="G6084" s="47">
        <v>35134763704</v>
      </c>
      <c r="H6084" s="45">
        <v>18225</v>
      </c>
      <c r="I6084" s="47">
        <f t="shared" ca="1" si="302"/>
        <v>76</v>
      </c>
      <c r="J6084" s="47" t="s">
        <v>41</v>
      </c>
      <c r="K6084" s="47" t="s">
        <v>285</v>
      </c>
      <c r="L6084" s="44" t="s">
        <v>286</v>
      </c>
      <c r="M6084" s="44" t="s">
        <v>6457</v>
      </c>
      <c r="N6084" s="47" t="s">
        <v>3328</v>
      </c>
      <c r="O6084" s="44" t="s">
        <v>17184</v>
      </c>
      <c r="P6084" s="47" t="s">
        <v>124</v>
      </c>
      <c r="Q6084" s="46" t="s">
        <v>36</v>
      </c>
      <c r="R6084" s="45">
        <v>46104</v>
      </c>
      <c r="S6084" s="47"/>
      <c r="T6084" s="47"/>
      <c r="U6084" s="45">
        <v>46113</v>
      </c>
      <c r="V6084" s="47"/>
      <c r="W6084" s="44"/>
      <c r="X6084" s="47" t="str">
        <f t="shared" si="303"/>
        <v>Saúde da Coluna115565868</v>
      </c>
      <c r="Y6084" s="46" t="s">
        <v>37</v>
      </c>
    </row>
    <row r="6085" spans="1:25" ht="15" customHeight="1">
      <c r="A6085" s="175" t="s">
        <v>369</v>
      </c>
      <c r="B6085" s="40" t="s">
        <v>14875</v>
      </c>
      <c r="C6085" s="142" t="s">
        <v>27</v>
      </c>
      <c r="D6085" s="143">
        <v>46128</v>
      </c>
      <c r="E6085" s="42" t="s">
        <v>17185</v>
      </c>
      <c r="F6085" s="40" t="s">
        <v>17186</v>
      </c>
      <c r="G6085" s="43">
        <v>90332342700</v>
      </c>
      <c r="H6085" s="41">
        <v>22980</v>
      </c>
      <c r="I6085" s="43">
        <f t="shared" ca="1" si="302"/>
        <v>63</v>
      </c>
      <c r="J6085" s="43" t="s">
        <v>41</v>
      </c>
      <c r="K6085" s="43" t="s">
        <v>285</v>
      </c>
      <c r="L6085" s="40" t="s">
        <v>286</v>
      </c>
      <c r="M6085" s="40" t="s">
        <v>14183</v>
      </c>
      <c r="N6085" s="43" t="s">
        <v>366</v>
      </c>
      <c r="O6085" s="40" t="s">
        <v>17187</v>
      </c>
      <c r="P6085" s="43" t="s">
        <v>124</v>
      </c>
      <c r="Q6085" s="42" t="s">
        <v>36</v>
      </c>
      <c r="R6085" s="41">
        <v>46104</v>
      </c>
      <c r="S6085" s="43"/>
      <c r="T6085" s="43"/>
      <c r="U6085" s="41">
        <v>46118</v>
      </c>
      <c r="V6085" s="43"/>
      <c r="W6085" s="40"/>
      <c r="X6085" s="43" t="str">
        <f t="shared" si="303"/>
        <v>Saúde da Coluna078907404</v>
      </c>
      <c r="Y6085" s="42" t="s">
        <v>37</v>
      </c>
    </row>
    <row r="6086" spans="1:25" ht="15" customHeight="1">
      <c r="A6086" s="176" t="s">
        <v>369</v>
      </c>
      <c r="B6086" s="44" t="s">
        <v>14875</v>
      </c>
      <c r="C6086" s="140" t="s">
        <v>27</v>
      </c>
      <c r="D6086" s="141">
        <v>46128</v>
      </c>
      <c r="E6086" s="46" t="s">
        <v>17188</v>
      </c>
      <c r="F6086" s="44" t="s">
        <v>17189</v>
      </c>
      <c r="G6086" s="47">
        <v>10747451753</v>
      </c>
      <c r="H6086" s="45">
        <v>16699</v>
      </c>
      <c r="I6086" s="47">
        <f t="shared" ca="1" si="302"/>
        <v>80</v>
      </c>
      <c r="J6086" s="47" t="s">
        <v>77</v>
      </c>
      <c r="K6086" s="47" t="s">
        <v>285</v>
      </c>
      <c r="L6086" s="44" t="s">
        <v>739</v>
      </c>
      <c r="M6086" s="44" t="s">
        <v>14263</v>
      </c>
      <c r="N6086" s="47" t="s">
        <v>3090</v>
      </c>
      <c r="O6086" s="44" t="s">
        <v>17190</v>
      </c>
      <c r="P6086" s="47" t="s">
        <v>124</v>
      </c>
      <c r="Q6086" s="46" t="s">
        <v>36</v>
      </c>
      <c r="R6086" s="45">
        <v>46104</v>
      </c>
      <c r="S6086" s="47"/>
      <c r="T6086" s="47"/>
      <c r="U6086" s="45">
        <v>46113</v>
      </c>
      <c r="V6086" s="47"/>
      <c r="W6086" s="44"/>
      <c r="X6086" s="47" t="str">
        <f t="shared" si="303"/>
        <v>Saúde da Coluna115691626</v>
      </c>
      <c r="Y6086" s="46" t="s">
        <v>37</v>
      </c>
    </row>
    <row r="6087" spans="1:25" ht="15" customHeight="1">
      <c r="A6087" s="175" t="s">
        <v>369</v>
      </c>
      <c r="B6087" s="40" t="s">
        <v>14875</v>
      </c>
      <c r="C6087" s="142" t="s">
        <v>27</v>
      </c>
      <c r="D6087" s="143">
        <v>46128</v>
      </c>
      <c r="E6087" s="42" t="s">
        <v>17191</v>
      </c>
      <c r="F6087" s="40" t="s">
        <v>17192</v>
      </c>
      <c r="G6087" s="43">
        <v>46543031700</v>
      </c>
      <c r="H6087" s="41">
        <v>20214</v>
      </c>
      <c r="I6087" s="43">
        <f t="shared" ca="1" si="302"/>
        <v>71</v>
      </c>
      <c r="J6087" s="43" t="s">
        <v>41</v>
      </c>
      <c r="K6087" s="43" t="s">
        <v>285</v>
      </c>
      <c r="L6087" s="40" t="s">
        <v>286</v>
      </c>
      <c r="M6087" s="40" t="s">
        <v>14234</v>
      </c>
      <c r="N6087" s="43" t="s">
        <v>3014</v>
      </c>
      <c r="O6087" s="40" t="s">
        <v>17193</v>
      </c>
      <c r="P6087" s="43" t="s">
        <v>124</v>
      </c>
      <c r="Q6087" s="42" t="s">
        <v>36</v>
      </c>
      <c r="R6087" s="41">
        <v>46104</v>
      </c>
      <c r="S6087" s="43"/>
      <c r="T6087" s="41"/>
      <c r="U6087" s="41">
        <v>46112</v>
      </c>
      <c r="V6087" s="43"/>
      <c r="W6087" s="40"/>
      <c r="X6087" s="43" t="str">
        <f t="shared" si="303"/>
        <v>Saúde da Coluna741326884</v>
      </c>
      <c r="Y6087" s="46" t="s">
        <v>48</v>
      </c>
    </row>
    <row r="6088" spans="1:25" ht="15" customHeight="1">
      <c r="A6088" s="176" t="s">
        <v>369</v>
      </c>
      <c r="B6088" s="44" t="s">
        <v>14875</v>
      </c>
      <c r="C6088" s="140" t="s">
        <v>27</v>
      </c>
      <c r="D6088" s="141">
        <v>46128</v>
      </c>
      <c r="E6088" s="46" t="s">
        <v>17194</v>
      </c>
      <c r="F6088" s="44" t="s">
        <v>17195</v>
      </c>
      <c r="G6088" s="47">
        <v>584667701</v>
      </c>
      <c r="H6088" s="45">
        <v>25451</v>
      </c>
      <c r="I6088" s="47">
        <f t="shared" ca="1" si="302"/>
        <v>56</v>
      </c>
      <c r="J6088" s="47" t="s">
        <v>41</v>
      </c>
      <c r="K6088" s="47" t="s">
        <v>285</v>
      </c>
      <c r="L6088" s="44" t="s">
        <v>315</v>
      </c>
      <c r="M6088" s="44" t="s">
        <v>17196</v>
      </c>
      <c r="N6088" s="47" t="s">
        <v>366</v>
      </c>
      <c r="O6088" s="44" t="s">
        <v>17197</v>
      </c>
      <c r="P6088" s="47" t="s">
        <v>124</v>
      </c>
      <c r="Q6088" s="46" t="s">
        <v>36</v>
      </c>
      <c r="R6088" s="45">
        <v>46104</v>
      </c>
      <c r="S6088" s="47"/>
      <c r="T6088" s="47"/>
      <c r="U6088" s="45">
        <v>46118</v>
      </c>
      <c r="V6088" s="47"/>
      <c r="W6088" s="44"/>
      <c r="X6088" s="47" t="str">
        <f t="shared" si="303"/>
        <v>Saúde da Coluna079015711</v>
      </c>
      <c r="Y6088" s="46" t="s">
        <v>37</v>
      </c>
    </row>
    <row r="6089" spans="1:25" ht="15" customHeight="1">
      <c r="A6089" s="175" t="s">
        <v>369</v>
      </c>
      <c r="B6089" s="40" t="s">
        <v>14875</v>
      </c>
      <c r="C6089" s="142" t="s">
        <v>27</v>
      </c>
      <c r="D6089" s="143">
        <v>46128</v>
      </c>
      <c r="E6089" s="42" t="s">
        <v>17198</v>
      </c>
      <c r="F6089" s="40" t="s">
        <v>17199</v>
      </c>
      <c r="G6089" s="43">
        <v>7300385729</v>
      </c>
      <c r="H6089" s="41">
        <v>26623</v>
      </c>
      <c r="I6089" s="43">
        <f t="shared" ca="1" si="302"/>
        <v>53</v>
      </c>
      <c r="J6089" s="43" t="s">
        <v>41</v>
      </c>
      <c r="K6089" s="43" t="s">
        <v>285</v>
      </c>
      <c r="L6089" s="40" t="s">
        <v>739</v>
      </c>
      <c r="M6089" s="40" t="s">
        <v>7601</v>
      </c>
      <c r="N6089" s="43" t="s">
        <v>3090</v>
      </c>
      <c r="O6089" s="40" t="s">
        <v>17200</v>
      </c>
      <c r="P6089" s="43" t="s">
        <v>124</v>
      </c>
      <c r="Q6089" s="42" t="s">
        <v>36</v>
      </c>
      <c r="R6089" s="41">
        <v>46104</v>
      </c>
      <c r="S6089" s="43"/>
      <c r="T6089" s="43"/>
      <c r="U6089" s="41">
        <v>46112</v>
      </c>
      <c r="V6089" s="43"/>
      <c r="W6089" s="40"/>
      <c r="X6089" s="43" t="str">
        <f t="shared" si="303"/>
        <v>Saúde da Coluna439993865</v>
      </c>
      <c r="Y6089" s="46" t="s">
        <v>48</v>
      </c>
    </row>
    <row r="6090" spans="1:25" ht="15" customHeight="1">
      <c r="A6090" s="176" t="s">
        <v>369</v>
      </c>
      <c r="B6090" s="44" t="s">
        <v>14875</v>
      </c>
      <c r="C6090" s="140" t="s">
        <v>27</v>
      </c>
      <c r="D6090" s="141">
        <v>46128</v>
      </c>
      <c r="E6090" s="46" t="s">
        <v>17201</v>
      </c>
      <c r="F6090" s="44" t="s">
        <v>17202</v>
      </c>
      <c r="G6090" s="47">
        <v>7886487729</v>
      </c>
      <c r="H6090" s="45">
        <v>28270</v>
      </c>
      <c r="I6090" s="47">
        <f t="shared" ca="1" si="302"/>
        <v>49</v>
      </c>
      <c r="J6090" s="47" t="s">
        <v>41</v>
      </c>
      <c r="K6090" s="47" t="s">
        <v>285</v>
      </c>
      <c r="L6090" s="44" t="s">
        <v>286</v>
      </c>
      <c r="M6090" s="44" t="s">
        <v>16662</v>
      </c>
      <c r="N6090" s="47" t="s">
        <v>3014</v>
      </c>
      <c r="O6090" s="44" t="s">
        <v>17203</v>
      </c>
      <c r="P6090" s="47" t="s">
        <v>124</v>
      </c>
      <c r="Q6090" s="46" t="s">
        <v>36</v>
      </c>
      <c r="R6090" s="45">
        <v>46104</v>
      </c>
      <c r="S6090" s="47"/>
      <c r="T6090" s="47"/>
      <c r="U6090" s="45">
        <v>46113</v>
      </c>
      <c r="V6090" s="47"/>
      <c r="W6090" s="44"/>
      <c r="X6090" s="47" t="str">
        <f t="shared" si="303"/>
        <v>Saúde da Coluna486535746</v>
      </c>
      <c r="Y6090" s="46" t="s">
        <v>37</v>
      </c>
    </row>
    <row r="6091" spans="1:25" ht="15" customHeight="1">
      <c r="A6091" s="175" t="s">
        <v>369</v>
      </c>
      <c r="B6091" s="40" t="s">
        <v>14875</v>
      </c>
      <c r="C6091" s="142" t="s">
        <v>27</v>
      </c>
      <c r="D6091" s="143">
        <v>46128</v>
      </c>
      <c r="E6091" s="42" t="s">
        <v>17204</v>
      </c>
      <c r="F6091" s="40" t="s">
        <v>17205</v>
      </c>
      <c r="G6091" s="43">
        <v>63565315768</v>
      </c>
      <c r="H6091" s="41">
        <v>21284</v>
      </c>
      <c r="I6091" s="43">
        <f t="shared" ca="1" si="302"/>
        <v>68</v>
      </c>
      <c r="J6091" s="43" t="s">
        <v>41</v>
      </c>
      <c r="K6091" s="43" t="s">
        <v>285</v>
      </c>
      <c r="L6091" s="40" t="s">
        <v>286</v>
      </c>
      <c r="M6091" s="40" t="s">
        <v>14267</v>
      </c>
      <c r="N6091" s="43" t="s">
        <v>3188</v>
      </c>
      <c r="O6091" s="40" t="s">
        <v>17206</v>
      </c>
      <c r="P6091" s="43" t="s">
        <v>124</v>
      </c>
      <c r="Q6091" s="42" t="s">
        <v>36</v>
      </c>
      <c r="R6091" s="41">
        <v>46104</v>
      </c>
      <c r="S6091" s="43"/>
      <c r="T6091" s="43"/>
      <c r="U6091" s="41">
        <v>46113</v>
      </c>
      <c r="V6091" s="43"/>
      <c r="W6091" s="40"/>
      <c r="X6091" s="43" t="str">
        <f t="shared" si="303"/>
        <v>Saúde da Coluna757720463</v>
      </c>
      <c r="Y6091" s="42" t="s">
        <v>37</v>
      </c>
    </row>
    <row r="6092" spans="1:25" ht="15" customHeight="1">
      <c r="A6092" s="176" t="s">
        <v>369</v>
      </c>
      <c r="B6092" s="44" t="s">
        <v>14875</v>
      </c>
      <c r="C6092" s="140" t="s">
        <v>27</v>
      </c>
      <c r="D6092" s="141">
        <v>46128</v>
      </c>
      <c r="E6092" s="46" t="s">
        <v>17207</v>
      </c>
      <c r="F6092" s="44" t="s">
        <v>17208</v>
      </c>
      <c r="G6092" s="47">
        <v>9969207733</v>
      </c>
      <c r="H6092" s="45">
        <v>29401</v>
      </c>
      <c r="I6092" s="47">
        <f t="shared" ca="1" si="302"/>
        <v>45</v>
      </c>
      <c r="J6092" s="47" t="s">
        <v>41</v>
      </c>
      <c r="K6092" s="47" t="s">
        <v>285</v>
      </c>
      <c r="L6092" s="44" t="s">
        <v>318</v>
      </c>
      <c r="M6092" s="44" t="s">
        <v>5846</v>
      </c>
      <c r="N6092" s="47" t="s">
        <v>366</v>
      </c>
      <c r="O6092" s="44" t="s">
        <v>17209</v>
      </c>
      <c r="P6092" s="47" t="s">
        <v>124</v>
      </c>
      <c r="Q6092" s="46" t="s">
        <v>36</v>
      </c>
      <c r="R6092" s="45">
        <v>46104</v>
      </c>
      <c r="S6092" s="47"/>
      <c r="T6092" s="47"/>
      <c r="U6092" s="45">
        <v>46118</v>
      </c>
      <c r="V6092" s="47"/>
      <c r="W6092" s="44"/>
      <c r="X6092" s="47" t="str">
        <f t="shared" si="303"/>
        <v>Saúde da Coluna079881236</v>
      </c>
      <c r="Y6092" s="46" t="s">
        <v>37</v>
      </c>
    </row>
    <row r="6093" spans="1:25" ht="15" customHeight="1">
      <c r="A6093" s="175" t="s">
        <v>369</v>
      </c>
      <c r="B6093" s="40" t="s">
        <v>14875</v>
      </c>
      <c r="C6093" s="142" t="s">
        <v>27</v>
      </c>
      <c r="D6093" s="143">
        <v>46128</v>
      </c>
      <c r="E6093" s="42" t="s">
        <v>17210</v>
      </c>
      <c r="F6093" s="40" t="s">
        <v>17211</v>
      </c>
      <c r="G6093" s="43">
        <v>76044890791</v>
      </c>
      <c r="H6093" s="41">
        <v>20342</v>
      </c>
      <c r="I6093" s="43">
        <f t="shared" ca="1" si="302"/>
        <v>70</v>
      </c>
      <c r="J6093" s="43" t="s">
        <v>41</v>
      </c>
      <c r="K6093" s="43" t="s">
        <v>285</v>
      </c>
      <c r="L6093" s="40" t="s">
        <v>656</v>
      </c>
      <c r="M6093" s="40" t="s">
        <v>14194</v>
      </c>
      <c r="N6093" s="43" t="s">
        <v>3188</v>
      </c>
      <c r="O6093" s="40" t="s">
        <v>17212</v>
      </c>
      <c r="P6093" s="43" t="s">
        <v>124</v>
      </c>
      <c r="Q6093" s="42" t="s">
        <v>36</v>
      </c>
      <c r="R6093" s="41">
        <v>46104</v>
      </c>
      <c r="S6093" s="43"/>
      <c r="T6093" s="43"/>
      <c r="U6093" s="41">
        <v>46112</v>
      </c>
      <c r="V6093" s="43"/>
      <c r="W6093" s="40"/>
      <c r="X6093" s="43" t="str">
        <f t="shared" si="303"/>
        <v>Saúde da Coluna758608969</v>
      </c>
      <c r="Y6093" s="46" t="s">
        <v>48</v>
      </c>
    </row>
    <row r="6094" spans="1:25" ht="15" customHeight="1">
      <c r="A6094" s="176" t="s">
        <v>369</v>
      </c>
      <c r="B6094" s="44" t="s">
        <v>14875</v>
      </c>
      <c r="C6094" s="140" t="s">
        <v>27</v>
      </c>
      <c r="D6094" s="141">
        <v>46128</v>
      </c>
      <c r="E6094" s="46" t="s">
        <v>17213</v>
      </c>
      <c r="F6094" s="44" t="s">
        <v>17214</v>
      </c>
      <c r="G6094" s="47">
        <v>8657435764</v>
      </c>
      <c r="H6094" s="45">
        <v>29575</v>
      </c>
      <c r="I6094" s="47">
        <f t="shared" ca="1" si="302"/>
        <v>45</v>
      </c>
      <c r="J6094" s="47" t="s">
        <v>77</v>
      </c>
      <c r="K6094" s="47" t="s">
        <v>285</v>
      </c>
      <c r="L6094" s="44" t="s">
        <v>315</v>
      </c>
      <c r="M6094" s="44" t="s">
        <v>1026</v>
      </c>
      <c r="N6094" s="47" t="s">
        <v>366</v>
      </c>
      <c r="O6094" s="44" t="s">
        <v>17215</v>
      </c>
      <c r="P6094" s="47" t="s">
        <v>124</v>
      </c>
      <c r="Q6094" s="46" t="s">
        <v>36</v>
      </c>
      <c r="R6094" s="45">
        <v>46104</v>
      </c>
      <c r="S6094" s="47"/>
      <c r="T6094" s="47"/>
      <c r="U6094" s="45">
        <v>46118</v>
      </c>
      <c r="V6094" s="47"/>
      <c r="W6094" s="44"/>
      <c r="X6094" s="47" t="str">
        <f t="shared" si="303"/>
        <v>Saúde da Coluna083512585</v>
      </c>
      <c r="Y6094" s="46" t="s">
        <v>37</v>
      </c>
    </row>
    <row r="6095" spans="1:25" ht="15" customHeight="1">
      <c r="A6095" s="175" t="s">
        <v>369</v>
      </c>
      <c r="B6095" s="40" t="s">
        <v>14875</v>
      </c>
      <c r="C6095" s="142" t="s">
        <v>27</v>
      </c>
      <c r="D6095" s="143">
        <v>46147</v>
      </c>
      <c r="E6095" s="42" t="s">
        <v>17216</v>
      </c>
      <c r="F6095" s="40" t="s">
        <v>17217</v>
      </c>
      <c r="G6095" s="43">
        <v>84205946791</v>
      </c>
      <c r="H6095" s="41">
        <v>24074</v>
      </c>
      <c r="I6095" s="43">
        <f t="shared" ca="1" si="302"/>
        <v>60</v>
      </c>
      <c r="J6095" s="43" t="s">
        <v>77</v>
      </c>
      <c r="K6095" s="43" t="s">
        <v>285</v>
      </c>
      <c r="L6095" s="40" t="s">
        <v>286</v>
      </c>
      <c r="M6095" s="40" t="s">
        <v>1116</v>
      </c>
      <c r="N6095" s="43" t="s">
        <v>3328</v>
      </c>
      <c r="O6095" s="40" t="s">
        <v>17218</v>
      </c>
      <c r="P6095" s="43"/>
      <c r="Q6095" s="43" t="s">
        <v>36</v>
      </c>
      <c r="R6095" s="41"/>
      <c r="S6095" s="43"/>
      <c r="T6095" s="43"/>
      <c r="U6095" s="41"/>
      <c r="V6095" s="43"/>
      <c r="W6095" s="40"/>
      <c r="X6095" s="43" t="str">
        <f t="shared" si="303"/>
        <v>Saúde da Coluna079575888</v>
      </c>
      <c r="Y6095" s="42"/>
    </row>
    <row r="6096" spans="1:25" ht="15" customHeight="1">
      <c r="A6096" s="176" t="s">
        <v>369</v>
      </c>
      <c r="B6096" s="44" t="s">
        <v>14875</v>
      </c>
      <c r="C6096" s="140" t="s">
        <v>27</v>
      </c>
      <c r="D6096" s="141">
        <v>46128</v>
      </c>
      <c r="E6096" s="46" t="s">
        <v>17219</v>
      </c>
      <c r="F6096" s="44" t="s">
        <v>17220</v>
      </c>
      <c r="G6096" s="47">
        <v>48665274715</v>
      </c>
      <c r="H6096" s="45">
        <v>16042</v>
      </c>
      <c r="I6096" s="47">
        <f t="shared" ca="1" si="302"/>
        <v>82</v>
      </c>
      <c r="J6096" s="47" t="s">
        <v>41</v>
      </c>
      <c r="K6096" s="47" t="s">
        <v>285</v>
      </c>
      <c r="L6096" s="44" t="s">
        <v>286</v>
      </c>
      <c r="M6096" s="44" t="s">
        <v>2895</v>
      </c>
      <c r="N6096" s="47" t="s">
        <v>3014</v>
      </c>
      <c r="O6096" s="44" t="s">
        <v>14397</v>
      </c>
      <c r="P6096" s="47" t="s">
        <v>124</v>
      </c>
      <c r="Q6096" s="47" t="s">
        <v>36</v>
      </c>
      <c r="R6096" s="45">
        <v>46104</v>
      </c>
      <c r="S6096" s="47"/>
      <c r="T6096" s="47"/>
      <c r="U6096" s="45">
        <v>46111</v>
      </c>
      <c r="V6096" s="45"/>
      <c r="W6096" s="44"/>
      <c r="X6096" s="47" t="str">
        <f t="shared" si="303"/>
        <v>Saúde da Coluna745111645</v>
      </c>
      <c r="Y6096" s="46" t="s">
        <v>48</v>
      </c>
    </row>
    <row r="6097" spans="1:25" ht="15" customHeight="1">
      <c r="A6097" s="175" t="s">
        <v>38</v>
      </c>
      <c r="B6097" s="40" t="s">
        <v>14875</v>
      </c>
      <c r="C6097" s="142" t="s">
        <v>27</v>
      </c>
      <c r="D6097" s="143">
        <v>46147</v>
      </c>
      <c r="E6097" s="42" t="s">
        <v>10130</v>
      </c>
      <c r="F6097" s="40" t="s">
        <v>10131</v>
      </c>
      <c r="G6097" s="43">
        <v>5664909781</v>
      </c>
      <c r="H6097" s="41">
        <v>30461</v>
      </c>
      <c r="I6097" s="43">
        <f t="shared" ca="1" si="302"/>
        <v>43</v>
      </c>
      <c r="J6097" s="43" t="s">
        <v>41</v>
      </c>
      <c r="K6097" s="43" t="s">
        <v>285</v>
      </c>
      <c r="L6097" s="40" t="s">
        <v>286</v>
      </c>
      <c r="M6097" s="40"/>
      <c r="N6097" s="43">
        <v>60</v>
      </c>
      <c r="O6097" s="40" t="s">
        <v>10132</v>
      </c>
      <c r="P6097" s="43" t="s">
        <v>124</v>
      </c>
      <c r="Q6097" s="43" t="s">
        <v>36</v>
      </c>
      <c r="R6097" s="41">
        <v>46147</v>
      </c>
      <c r="S6097" s="43"/>
      <c r="T6097" s="43"/>
      <c r="U6097" s="41">
        <v>46146</v>
      </c>
      <c r="V6097" s="41">
        <v>46153</v>
      </c>
      <c r="W6097" s="44" t="s">
        <v>496</v>
      </c>
      <c r="X6097" s="43" t="str">
        <f t="shared" si="303"/>
        <v>Saúde da Coluna082350582</v>
      </c>
      <c r="Y6097" s="42" t="s">
        <v>126</v>
      </c>
    </row>
    <row r="6098" spans="1:25" ht="15" customHeight="1">
      <c r="A6098" s="176" t="s">
        <v>369</v>
      </c>
      <c r="B6098" s="44" t="s">
        <v>14875</v>
      </c>
      <c r="C6098" s="140" t="s">
        <v>27</v>
      </c>
      <c r="D6098" s="141">
        <v>46128</v>
      </c>
      <c r="E6098" s="46" t="s">
        <v>17221</v>
      </c>
      <c r="F6098" s="44" t="s">
        <v>17222</v>
      </c>
      <c r="G6098" s="47">
        <v>4266272707</v>
      </c>
      <c r="H6098" s="45">
        <v>25710</v>
      </c>
      <c r="I6098" s="47">
        <f t="shared" ca="1" si="302"/>
        <v>56</v>
      </c>
      <c r="J6098" s="47" t="s">
        <v>41</v>
      </c>
      <c r="K6098" s="47" t="s">
        <v>285</v>
      </c>
      <c r="L6098" s="44" t="s">
        <v>286</v>
      </c>
      <c r="M6098" s="44" t="s">
        <v>9368</v>
      </c>
      <c r="N6098" s="47" t="s">
        <v>366</v>
      </c>
      <c r="O6098" s="44" t="s">
        <v>17223</v>
      </c>
      <c r="P6098" s="47" t="s">
        <v>124</v>
      </c>
      <c r="Q6098" s="46" t="s">
        <v>36</v>
      </c>
      <c r="R6098" s="45">
        <v>46104</v>
      </c>
      <c r="S6098" s="47"/>
      <c r="T6098" s="47"/>
      <c r="U6098" s="45">
        <v>46114</v>
      </c>
      <c r="V6098" s="47"/>
      <c r="W6098" s="44"/>
      <c r="X6098" s="47" t="str">
        <f t="shared" si="303"/>
        <v>Saúde da Coluna087238944</v>
      </c>
      <c r="Y6098" s="46" t="s">
        <v>37</v>
      </c>
    </row>
    <row r="6099" spans="1:25" ht="15" customHeight="1">
      <c r="A6099" s="175" t="s">
        <v>38</v>
      </c>
      <c r="B6099" s="40" t="s">
        <v>14875</v>
      </c>
      <c r="C6099" s="142" t="s">
        <v>27</v>
      </c>
      <c r="D6099" s="143">
        <v>46122</v>
      </c>
      <c r="E6099" s="42" t="s">
        <v>17224</v>
      </c>
      <c r="F6099" s="40" t="s">
        <v>17225</v>
      </c>
      <c r="G6099" s="43" t="s">
        <v>17226</v>
      </c>
      <c r="H6099" s="41">
        <v>28677</v>
      </c>
      <c r="I6099" s="43">
        <v>47</v>
      </c>
      <c r="J6099" s="43" t="s">
        <v>41</v>
      </c>
      <c r="K6099" s="43" t="s">
        <v>285</v>
      </c>
      <c r="L6099" s="40" t="s">
        <v>286</v>
      </c>
      <c r="M6099" s="40"/>
      <c r="N6099" s="43" t="s">
        <v>3090</v>
      </c>
      <c r="O6099" s="40" t="s">
        <v>17227</v>
      </c>
      <c r="P6099" s="43" t="s">
        <v>124</v>
      </c>
      <c r="Q6099" s="43" t="s">
        <v>36</v>
      </c>
      <c r="R6099" s="41"/>
      <c r="S6099" s="50"/>
      <c r="T6099" s="43"/>
      <c r="U6099" s="41">
        <v>46113</v>
      </c>
      <c r="V6099" s="43"/>
      <c r="W6099" s="43" t="s">
        <v>499</v>
      </c>
      <c r="X6099" s="43" t="str">
        <f t="shared" si="303"/>
        <v>Saúde da Coluna215290941</v>
      </c>
      <c r="Y6099" s="42" t="s">
        <v>37</v>
      </c>
    </row>
    <row r="6100" spans="1:25" ht="15" customHeight="1">
      <c r="A6100" s="176" t="s">
        <v>38</v>
      </c>
      <c r="B6100" s="44" t="s">
        <v>14875</v>
      </c>
      <c r="C6100" s="140" t="s">
        <v>27</v>
      </c>
      <c r="D6100" s="141">
        <v>46149</v>
      </c>
      <c r="E6100" s="46" t="s">
        <v>17228</v>
      </c>
      <c r="F6100" s="44" t="s">
        <v>17229</v>
      </c>
      <c r="G6100" s="47">
        <v>10663031770</v>
      </c>
      <c r="H6100" s="45">
        <v>30791</v>
      </c>
      <c r="I6100" s="47">
        <f t="shared" ref="I6100:I6106" ca="1" si="304">INT((TODAY()-H6100)/365.25)</f>
        <v>42</v>
      </c>
      <c r="J6100" s="47" t="s">
        <v>77</v>
      </c>
      <c r="K6100" s="47" t="s">
        <v>285</v>
      </c>
      <c r="L6100" s="44" t="s">
        <v>286</v>
      </c>
      <c r="M6100" s="44" t="s">
        <v>16640</v>
      </c>
      <c r="N6100" s="47">
        <v>450</v>
      </c>
      <c r="O6100" s="44" t="s">
        <v>17230</v>
      </c>
      <c r="P6100" s="47" t="s">
        <v>124</v>
      </c>
      <c r="Q6100" s="106" t="s">
        <v>36</v>
      </c>
      <c r="R6100" s="45">
        <v>46149</v>
      </c>
      <c r="S6100" s="47"/>
      <c r="T6100" s="47"/>
      <c r="U6100" s="45">
        <v>46148</v>
      </c>
      <c r="V6100" s="45">
        <v>46169</v>
      </c>
      <c r="W6100" s="44" t="s">
        <v>5105</v>
      </c>
      <c r="X6100" s="47" t="str">
        <f t="shared" si="303"/>
        <v>Saúde da Coluna095387857</v>
      </c>
      <c r="Y6100" s="46" t="s">
        <v>126</v>
      </c>
    </row>
    <row r="6101" spans="1:25" ht="15" customHeight="1">
      <c r="A6101" s="175" t="s">
        <v>369</v>
      </c>
      <c r="B6101" s="40" t="s">
        <v>14875</v>
      </c>
      <c r="C6101" s="142" t="s">
        <v>27</v>
      </c>
      <c r="D6101" s="143">
        <v>46128</v>
      </c>
      <c r="E6101" s="42" t="s">
        <v>17231</v>
      </c>
      <c r="F6101" s="40" t="s">
        <v>17232</v>
      </c>
      <c r="G6101" s="43">
        <v>13129573798</v>
      </c>
      <c r="H6101" s="41">
        <v>32290</v>
      </c>
      <c r="I6101" s="43">
        <f t="shared" ca="1" si="304"/>
        <v>38</v>
      </c>
      <c r="J6101" s="43" t="s">
        <v>41</v>
      </c>
      <c r="K6101" s="43" t="s">
        <v>285</v>
      </c>
      <c r="L6101" s="40" t="s">
        <v>739</v>
      </c>
      <c r="M6101" s="40" t="s">
        <v>16951</v>
      </c>
      <c r="N6101" s="43" t="s">
        <v>3188</v>
      </c>
      <c r="O6101" s="40" t="s">
        <v>17233</v>
      </c>
      <c r="P6101" s="43" t="s">
        <v>124</v>
      </c>
      <c r="Q6101" s="40" t="s">
        <v>36</v>
      </c>
      <c r="R6101" s="41">
        <v>46104</v>
      </c>
      <c r="S6101" s="43"/>
      <c r="T6101" s="41"/>
      <c r="U6101" s="41">
        <v>46112</v>
      </c>
      <c r="V6101" s="41"/>
      <c r="W6101" s="40"/>
      <c r="X6101" s="43" t="str">
        <f t="shared" si="303"/>
        <v>Saúde da Coluna753644312</v>
      </c>
      <c r="Y6101" s="46" t="s">
        <v>48</v>
      </c>
    </row>
    <row r="6102" spans="1:25" ht="15" customHeight="1">
      <c r="A6102" s="176" t="s">
        <v>369</v>
      </c>
      <c r="B6102" s="44" t="s">
        <v>14875</v>
      </c>
      <c r="C6102" s="140" t="s">
        <v>27</v>
      </c>
      <c r="D6102" s="141">
        <v>46128</v>
      </c>
      <c r="E6102" s="46" t="s">
        <v>17234</v>
      </c>
      <c r="F6102" s="44" t="s">
        <v>17235</v>
      </c>
      <c r="G6102" s="47">
        <v>4545791794</v>
      </c>
      <c r="H6102" s="45">
        <v>15242</v>
      </c>
      <c r="I6102" s="47">
        <f t="shared" ca="1" si="304"/>
        <v>84</v>
      </c>
      <c r="J6102" s="47" t="s">
        <v>41</v>
      </c>
      <c r="K6102" s="47" t="s">
        <v>285</v>
      </c>
      <c r="L6102" s="44" t="s">
        <v>286</v>
      </c>
      <c r="M6102" s="44" t="s">
        <v>9502</v>
      </c>
      <c r="N6102" s="47" t="s">
        <v>3188</v>
      </c>
      <c r="O6102" s="44" t="s">
        <v>17236</v>
      </c>
      <c r="P6102" s="47" t="s">
        <v>124</v>
      </c>
      <c r="Q6102" s="46" t="s">
        <v>36</v>
      </c>
      <c r="R6102" s="45">
        <v>46104</v>
      </c>
      <c r="S6102" s="47"/>
      <c r="T6102" s="47"/>
      <c r="U6102" s="45">
        <v>46113</v>
      </c>
      <c r="V6102" s="47"/>
      <c r="W6102" s="44"/>
      <c r="X6102" s="47" t="str">
        <f t="shared" si="303"/>
        <v>Saúde da Coluna755547217</v>
      </c>
      <c r="Y6102" s="46" t="s">
        <v>37</v>
      </c>
    </row>
    <row r="6103" spans="1:25" ht="15" customHeight="1">
      <c r="A6103" s="175" t="s">
        <v>369</v>
      </c>
      <c r="B6103" s="40" t="s">
        <v>14875</v>
      </c>
      <c r="C6103" s="142" t="s">
        <v>27</v>
      </c>
      <c r="D6103" s="143">
        <v>46128</v>
      </c>
      <c r="E6103" s="42" t="s">
        <v>6496</v>
      </c>
      <c r="F6103" s="40" t="s">
        <v>6497</v>
      </c>
      <c r="G6103" s="43">
        <v>80584586787</v>
      </c>
      <c r="H6103" s="41">
        <v>23104</v>
      </c>
      <c r="I6103" s="43">
        <f t="shared" ca="1" si="304"/>
        <v>63</v>
      </c>
      <c r="J6103" s="43" t="s">
        <v>41</v>
      </c>
      <c r="K6103" s="43" t="s">
        <v>285</v>
      </c>
      <c r="L6103" s="40" t="s">
        <v>286</v>
      </c>
      <c r="M6103" s="40" t="s">
        <v>14420</v>
      </c>
      <c r="N6103" s="43" t="s">
        <v>3188</v>
      </c>
      <c r="O6103" s="40" t="s">
        <v>17237</v>
      </c>
      <c r="P6103" s="43" t="s">
        <v>124</v>
      </c>
      <c r="Q6103" s="42" t="s">
        <v>36</v>
      </c>
      <c r="R6103" s="41">
        <v>46104</v>
      </c>
      <c r="S6103" s="43"/>
      <c r="T6103" s="43"/>
      <c r="U6103" s="41">
        <v>46113</v>
      </c>
      <c r="V6103" s="43"/>
      <c r="W6103" s="40"/>
      <c r="X6103" s="43" t="str">
        <f t="shared" si="303"/>
        <v>Saúde da Coluna760146403</v>
      </c>
      <c r="Y6103" s="42" t="s">
        <v>37</v>
      </c>
    </row>
    <row r="6104" spans="1:25" ht="15" customHeight="1">
      <c r="A6104" s="176" t="s">
        <v>369</v>
      </c>
      <c r="B6104" s="44" t="s">
        <v>14875</v>
      </c>
      <c r="C6104" s="140" t="s">
        <v>27</v>
      </c>
      <c r="D6104" s="141">
        <v>46128</v>
      </c>
      <c r="E6104" s="46" t="s">
        <v>17238</v>
      </c>
      <c r="F6104" s="44" t="s">
        <v>17239</v>
      </c>
      <c r="G6104" s="47">
        <v>34575022772</v>
      </c>
      <c r="H6104" s="45">
        <v>17218</v>
      </c>
      <c r="I6104" s="47">
        <f t="shared" ca="1" si="304"/>
        <v>79</v>
      </c>
      <c r="J6104" s="47" t="s">
        <v>77</v>
      </c>
      <c r="K6104" s="47" t="s">
        <v>285</v>
      </c>
      <c r="L6104" s="44" t="s">
        <v>286</v>
      </c>
      <c r="M6104" s="44" t="s">
        <v>13894</v>
      </c>
      <c r="N6104" s="47" t="s">
        <v>3328</v>
      </c>
      <c r="O6104" s="44" t="s">
        <v>17240</v>
      </c>
      <c r="P6104" s="47" t="s">
        <v>124</v>
      </c>
      <c r="Q6104" s="46" t="s">
        <v>36</v>
      </c>
      <c r="R6104" s="45">
        <v>46104</v>
      </c>
      <c r="S6104" s="47"/>
      <c r="T6104" s="47"/>
      <c r="U6104" s="45">
        <v>46113</v>
      </c>
      <c r="V6104" s="47"/>
      <c r="W6104" s="44"/>
      <c r="X6104" s="47" t="str">
        <f t="shared" si="303"/>
        <v>Saúde da Coluna211539694</v>
      </c>
      <c r="Y6104" s="46" t="s">
        <v>37</v>
      </c>
    </row>
    <row r="6105" spans="1:25" ht="15" customHeight="1">
      <c r="A6105" s="175" t="s">
        <v>369</v>
      </c>
      <c r="B6105" s="40" t="s">
        <v>14875</v>
      </c>
      <c r="C6105" s="142" t="s">
        <v>27</v>
      </c>
      <c r="D6105" s="143">
        <v>46128</v>
      </c>
      <c r="E6105" s="42" t="s">
        <v>17241</v>
      </c>
      <c r="F6105" s="40" t="s">
        <v>17242</v>
      </c>
      <c r="G6105" s="43">
        <v>84076364791</v>
      </c>
      <c r="H6105" s="41">
        <v>25197</v>
      </c>
      <c r="I6105" s="43">
        <f t="shared" ca="1" si="304"/>
        <v>57</v>
      </c>
      <c r="J6105" s="43" t="s">
        <v>77</v>
      </c>
      <c r="K6105" s="43" t="s">
        <v>285</v>
      </c>
      <c r="L6105" s="40" t="s">
        <v>286</v>
      </c>
      <c r="M6105" s="40" t="s">
        <v>13958</v>
      </c>
      <c r="N6105" s="43" t="s">
        <v>3328</v>
      </c>
      <c r="O6105" s="40" t="s">
        <v>17243</v>
      </c>
      <c r="P6105" s="43" t="s">
        <v>124</v>
      </c>
      <c r="Q6105" s="42" t="s">
        <v>36</v>
      </c>
      <c r="R6105" s="41">
        <v>46104</v>
      </c>
      <c r="S6105" s="43"/>
      <c r="T6105" s="43"/>
      <c r="U6105" s="41">
        <v>46113</v>
      </c>
      <c r="V6105" s="43"/>
      <c r="W6105" s="40"/>
      <c r="X6105" s="43" t="str">
        <f t="shared" si="303"/>
        <v>Saúde da Coluna112753558</v>
      </c>
      <c r="Y6105" s="42" t="s">
        <v>37</v>
      </c>
    </row>
    <row r="6106" spans="1:25" ht="15" customHeight="1">
      <c r="A6106" s="176" t="s">
        <v>369</v>
      </c>
      <c r="B6106" s="44" t="s">
        <v>14875</v>
      </c>
      <c r="C6106" s="140" t="s">
        <v>27</v>
      </c>
      <c r="D6106" s="141">
        <v>46128</v>
      </c>
      <c r="E6106" s="46" t="s">
        <v>17244</v>
      </c>
      <c r="F6106" s="44" t="s">
        <v>17245</v>
      </c>
      <c r="G6106" s="47">
        <v>1657277720</v>
      </c>
      <c r="H6106" s="45">
        <v>26020</v>
      </c>
      <c r="I6106" s="47">
        <f t="shared" ca="1" si="304"/>
        <v>55</v>
      </c>
      <c r="J6106" s="47" t="s">
        <v>41</v>
      </c>
      <c r="K6106" s="47" t="s">
        <v>285</v>
      </c>
      <c r="L6106" s="44" t="s">
        <v>286</v>
      </c>
      <c r="M6106" s="44" t="s">
        <v>2829</v>
      </c>
      <c r="N6106" s="47" t="s">
        <v>3188</v>
      </c>
      <c r="O6106" s="44" t="s">
        <v>17246</v>
      </c>
      <c r="P6106" s="47" t="s">
        <v>124</v>
      </c>
      <c r="Q6106" s="46" t="s">
        <v>36</v>
      </c>
      <c r="R6106" s="45">
        <v>46104</v>
      </c>
      <c r="S6106" s="47"/>
      <c r="T6106" s="47"/>
      <c r="U6106" s="45">
        <v>46113</v>
      </c>
      <c r="V6106" s="47"/>
      <c r="W6106" s="44"/>
      <c r="X6106" s="47" t="str">
        <f t="shared" si="303"/>
        <v>Saúde da Coluna745692672</v>
      </c>
      <c r="Y6106" s="46" t="s">
        <v>37</v>
      </c>
    </row>
    <row r="6107" spans="1:25" ht="15" customHeight="1">
      <c r="A6107" s="175" t="s">
        <v>38</v>
      </c>
      <c r="B6107" s="40" t="s">
        <v>14875</v>
      </c>
      <c r="C6107" s="142" t="s">
        <v>27</v>
      </c>
      <c r="D6107" s="143">
        <v>46122</v>
      </c>
      <c r="E6107" s="42" t="s">
        <v>17247</v>
      </c>
      <c r="F6107" s="40" t="s">
        <v>17248</v>
      </c>
      <c r="G6107" s="43" t="s">
        <v>17249</v>
      </c>
      <c r="H6107" s="41">
        <v>29015</v>
      </c>
      <c r="I6107" s="43">
        <v>46</v>
      </c>
      <c r="J6107" s="43" t="s">
        <v>41</v>
      </c>
      <c r="K6107" s="43" t="s">
        <v>285</v>
      </c>
      <c r="L6107" s="40" t="s">
        <v>6149</v>
      </c>
      <c r="M6107" s="40"/>
      <c r="N6107" s="43" t="s">
        <v>3360</v>
      </c>
      <c r="O6107" s="40" t="s">
        <v>17250</v>
      </c>
      <c r="P6107" s="43" t="s">
        <v>124</v>
      </c>
      <c r="Q6107" s="43" t="s">
        <v>36</v>
      </c>
      <c r="R6107" s="41"/>
      <c r="S6107" s="50"/>
      <c r="T6107" s="43"/>
      <c r="U6107" s="41">
        <v>46111</v>
      </c>
      <c r="V6107" s="43"/>
      <c r="W6107" s="43" t="s">
        <v>5551</v>
      </c>
      <c r="X6107" s="43" t="str">
        <f t="shared" si="303"/>
        <v>Saúde da Coluna093093697</v>
      </c>
      <c r="Y6107" s="46" t="s">
        <v>48</v>
      </c>
    </row>
    <row r="6108" spans="1:25" ht="15" customHeight="1">
      <c r="A6108" s="176" t="s">
        <v>369</v>
      </c>
      <c r="B6108" s="44" t="s">
        <v>14875</v>
      </c>
      <c r="C6108" s="140" t="s">
        <v>27</v>
      </c>
      <c r="D6108" s="141">
        <v>46162</v>
      </c>
      <c r="E6108" s="46" t="s">
        <v>17251</v>
      </c>
      <c r="F6108" s="44" t="s">
        <v>17252</v>
      </c>
      <c r="G6108" s="47">
        <v>9875705799</v>
      </c>
      <c r="H6108" s="45">
        <v>30873</v>
      </c>
      <c r="I6108" s="47">
        <f ca="1">INT((TODAY()-H6108)/365.25)</f>
        <v>41</v>
      </c>
      <c r="J6108" s="47" t="s">
        <v>77</v>
      </c>
      <c r="K6108" s="47" t="s">
        <v>285</v>
      </c>
      <c r="L6108" s="44" t="s">
        <v>318</v>
      </c>
      <c r="M6108" s="44" t="s">
        <v>17253</v>
      </c>
      <c r="N6108" s="47" t="e">
        <v>#N/A</v>
      </c>
      <c r="O6108" s="44" t="s">
        <v>17254</v>
      </c>
      <c r="P6108" s="47" t="s">
        <v>124</v>
      </c>
      <c r="Q6108" s="47" t="s">
        <v>36</v>
      </c>
      <c r="R6108" s="45">
        <v>46104</v>
      </c>
      <c r="S6108" s="47"/>
      <c r="T6108" s="47"/>
      <c r="U6108" s="45">
        <v>46160</v>
      </c>
      <c r="V6108" s="47"/>
      <c r="W6108" s="44"/>
      <c r="X6108" s="47" t="str">
        <f t="shared" si="303"/>
        <v>Saúde da Coluna093748094</v>
      </c>
      <c r="Y6108" s="46" t="s">
        <v>126</v>
      </c>
    </row>
    <row r="6109" spans="1:25" ht="15" customHeight="1">
      <c r="A6109" s="175" t="s">
        <v>38</v>
      </c>
      <c r="B6109" s="40" t="s">
        <v>14875</v>
      </c>
      <c r="C6109" s="142" t="s">
        <v>27</v>
      </c>
      <c r="D6109" s="143">
        <v>46122</v>
      </c>
      <c r="E6109" s="42" t="s">
        <v>10151</v>
      </c>
      <c r="F6109" s="40" t="s">
        <v>10152</v>
      </c>
      <c r="G6109" s="43" t="s">
        <v>10153</v>
      </c>
      <c r="H6109" s="41">
        <v>31670</v>
      </c>
      <c r="I6109" s="43">
        <v>39</v>
      </c>
      <c r="J6109" s="43" t="s">
        <v>77</v>
      </c>
      <c r="K6109" s="43" t="s">
        <v>285</v>
      </c>
      <c r="L6109" s="40" t="s">
        <v>286</v>
      </c>
      <c r="M6109" s="40"/>
      <c r="N6109" s="43" t="s">
        <v>3126</v>
      </c>
      <c r="O6109" s="40" t="s">
        <v>10154</v>
      </c>
      <c r="P6109" s="43" t="s">
        <v>124</v>
      </c>
      <c r="Q6109" s="43" t="s">
        <v>36</v>
      </c>
      <c r="R6109" s="41"/>
      <c r="S6109" s="50"/>
      <c r="T6109" s="43"/>
      <c r="U6109" s="41">
        <v>46119</v>
      </c>
      <c r="V6109" s="43"/>
      <c r="W6109" s="43" t="s">
        <v>499</v>
      </c>
      <c r="X6109" s="43" t="str">
        <f t="shared" si="303"/>
        <v>Saúde da Coluna087554977</v>
      </c>
      <c r="Y6109" s="42" t="s">
        <v>37</v>
      </c>
    </row>
    <row r="6110" spans="1:25" ht="15" customHeight="1">
      <c r="A6110" s="176" t="s">
        <v>369</v>
      </c>
      <c r="B6110" s="44" t="s">
        <v>14875</v>
      </c>
      <c r="C6110" s="140" t="s">
        <v>27</v>
      </c>
      <c r="D6110" s="141">
        <v>46128</v>
      </c>
      <c r="E6110" s="46" t="s">
        <v>17255</v>
      </c>
      <c r="F6110" s="44" t="s">
        <v>17256</v>
      </c>
      <c r="G6110" s="47">
        <v>60432756</v>
      </c>
      <c r="H6110" s="45">
        <v>24375</v>
      </c>
      <c r="I6110" s="47">
        <f t="shared" ref="I6110:I6120" ca="1" si="305">INT((TODAY()-H6110)/365.25)</f>
        <v>59</v>
      </c>
      <c r="J6110" s="47" t="s">
        <v>41</v>
      </c>
      <c r="K6110" s="47" t="s">
        <v>285</v>
      </c>
      <c r="L6110" s="44" t="s">
        <v>286</v>
      </c>
      <c r="M6110" s="44" t="s">
        <v>2895</v>
      </c>
      <c r="N6110" s="47" t="s">
        <v>3126</v>
      </c>
      <c r="O6110" s="44" t="s">
        <v>17257</v>
      </c>
      <c r="P6110" s="47" t="s">
        <v>124</v>
      </c>
      <c r="Q6110" s="46" t="s">
        <v>36</v>
      </c>
      <c r="R6110" s="45">
        <v>46104</v>
      </c>
      <c r="S6110" s="47"/>
      <c r="T6110" s="47"/>
      <c r="U6110" s="45">
        <v>46114</v>
      </c>
      <c r="V6110" s="47"/>
      <c r="W6110" s="44"/>
      <c r="X6110" s="47" t="str">
        <f t="shared" si="303"/>
        <v>Saúde da Coluna089052126</v>
      </c>
      <c r="Y6110" s="46" t="s">
        <v>37</v>
      </c>
    </row>
    <row r="6111" spans="1:25" ht="15" customHeight="1">
      <c r="A6111" s="175" t="s">
        <v>369</v>
      </c>
      <c r="B6111" s="40" t="s">
        <v>14875</v>
      </c>
      <c r="C6111" s="142" t="s">
        <v>27</v>
      </c>
      <c r="D6111" s="143">
        <v>46128</v>
      </c>
      <c r="E6111" s="42" t="s">
        <v>17258</v>
      </c>
      <c r="F6111" s="40" t="s">
        <v>17259</v>
      </c>
      <c r="G6111" s="43">
        <v>13603753763</v>
      </c>
      <c r="H6111" s="41">
        <v>14513</v>
      </c>
      <c r="I6111" s="43">
        <f t="shared" ca="1" si="305"/>
        <v>86</v>
      </c>
      <c r="J6111" s="43" t="s">
        <v>41</v>
      </c>
      <c r="K6111" s="43" t="s">
        <v>285</v>
      </c>
      <c r="L6111" s="40" t="s">
        <v>318</v>
      </c>
      <c r="M6111" s="40" t="s">
        <v>9376</v>
      </c>
      <c r="N6111" s="43" t="s">
        <v>3014</v>
      </c>
      <c r="O6111" s="40" t="s">
        <v>17260</v>
      </c>
      <c r="P6111" s="43" t="s">
        <v>124</v>
      </c>
      <c r="Q6111" s="42" t="s">
        <v>36</v>
      </c>
      <c r="R6111" s="41">
        <v>46104</v>
      </c>
      <c r="S6111" s="43"/>
      <c r="T6111" s="43"/>
      <c r="U6111" s="41">
        <v>46113</v>
      </c>
      <c r="V6111" s="43"/>
      <c r="W6111" s="40"/>
      <c r="X6111" s="43" t="str">
        <f t="shared" si="303"/>
        <v>Saúde da Coluna745525393</v>
      </c>
      <c r="Y6111" s="42" t="s">
        <v>37</v>
      </c>
    </row>
    <row r="6112" spans="1:25" ht="15" customHeight="1">
      <c r="A6112" s="176" t="s">
        <v>369</v>
      </c>
      <c r="B6112" s="44" t="s">
        <v>14875</v>
      </c>
      <c r="C6112" s="140" t="s">
        <v>27</v>
      </c>
      <c r="D6112" s="141">
        <v>46162</v>
      </c>
      <c r="E6112" s="46" t="s">
        <v>17261</v>
      </c>
      <c r="F6112" s="44" t="s">
        <v>17262</v>
      </c>
      <c r="G6112" s="47">
        <v>75072050700</v>
      </c>
      <c r="H6112" s="45">
        <v>23363</v>
      </c>
      <c r="I6112" s="47">
        <f t="shared" ca="1" si="305"/>
        <v>62</v>
      </c>
      <c r="J6112" s="47" t="s">
        <v>41</v>
      </c>
      <c r="K6112" s="47" t="s">
        <v>285</v>
      </c>
      <c r="L6112" s="44" t="s">
        <v>286</v>
      </c>
      <c r="M6112" s="44" t="s">
        <v>6457</v>
      </c>
      <c r="N6112" s="47" t="e">
        <v>#N/A</v>
      </c>
      <c r="O6112" s="44" t="s">
        <v>17263</v>
      </c>
      <c r="P6112" s="47" t="s">
        <v>124</v>
      </c>
      <c r="Q6112" s="47" t="s">
        <v>36</v>
      </c>
      <c r="R6112" s="45">
        <v>46104</v>
      </c>
      <c r="S6112" s="47"/>
      <c r="T6112" s="47"/>
      <c r="U6112" s="45">
        <v>46160</v>
      </c>
      <c r="V6112" s="47"/>
      <c r="W6112" s="44"/>
      <c r="X6112" s="47" t="str">
        <f t="shared" si="303"/>
        <v>Saúde da Coluna093990869</v>
      </c>
      <c r="Y6112" s="46" t="s">
        <v>126</v>
      </c>
    </row>
    <row r="6113" spans="1:25" ht="15" customHeight="1">
      <c r="A6113" s="175" t="s">
        <v>369</v>
      </c>
      <c r="B6113" s="40" t="s">
        <v>14875</v>
      </c>
      <c r="C6113" s="142" t="s">
        <v>27</v>
      </c>
      <c r="D6113" s="143">
        <v>46128</v>
      </c>
      <c r="E6113" s="42" t="s">
        <v>17264</v>
      </c>
      <c r="F6113" s="40" t="s">
        <v>17265</v>
      </c>
      <c r="G6113" s="43">
        <v>53384270797</v>
      </c>
      <c r="H6113" s="41">
        <v>20728</v>
      </c>
      <c r="I6113" s="43">
        <f t="shared" ca="1" si="305"/>
        <v>69</v>
      </c>
      <c r="J6113" s="43" t="s">
        <v>77</v>
      </c>
      <c r="K6113" s="43" t="s">
        <v>285</v>
      </c>
      <c r="L6113" s="40" t="s">
        <v>286</v>
      </c>
      <c r="M6113" s="40" t="s">
        <v>6457</v>
      </c>
      <c r="N6113" s="43" t="s">
        <v>366</v>
      </c>
      <c r="O6113" s="40" t="s">
        <v>17266</v>
      </c>
      <c r="P6113" s="43" t="s">
        <v>124</v>
      </c>
      <c r="Q6113" s="42" t="s">
        <v>36</v>
      </c>
      <c r="R6113" s="41">
        <v>46104</v>
      </c>
      <c r="S6113" s="43"/>
      <c r="T6113" s="43"/>
      <c r="U6113" s="41">
        <v>46118</v>
      </c>
      <c r="V6113" s="43"/>
      <c r="W6113" s="40"/>
      <c r="X6113" s="43" t="str">
        <f t="shared" si="303"/>
        <v>Saúde da Coluna081713372</v>
      </c>
      <c r="Y6113" s="42" t="s">
        <v>37</v>
      </c>
    </row>
    <row r="6114" spans="1:25" ht="15" customHeight="1">
      <c r="A6114" s="176" t="s">
        <v>369</v>
      </c>
      <c r="B6114" s="44" t="s">
        <v>14875</v>
      </c>
      <c r="C6114" s="140" t="s">
        <v>27</v>
      </c>
      <c r="D6114" s="141">
        <v>46162</v>
      </c>
      <c r="E6114" s="46" t="s">
        <v>17267</v>
      </c>
      <c r="F6114" s="44" t="s">
        <v>17268</v>
      </c>
      <c r="G6114" s="47">
        <v>2098444770</v>
      </c>
      <c r="H6114" s="45">
        <v>26642</v>
      </c>
      <c r="I6114" s="47">
        <f t="shared" ca="1" si="305"/>
        <v>53</v>
      </c>
      <c r="J6114" s="47" t="s">
        <v>41</v>
      </c>
      <c r="K6114" s="47" t="s">
        <v>285</v>
      </c>
      <c r="L6114" s="44" t="s">
        <v>286</v>
      </c>
      <c r="M6114" s="44" t="s">
        <v>13904</v>
      </c>
      <c r="N6114" s="47" t="e">
        <v>#N/A</v>
      </c>
      <c r="O6114" s="44" t="s">
        <v>17269</v>
      </c>
      <c r="P6114" s="47" t="s">
        <v>124</v>
      </c>
      <c r="Q6114" s="47" t="s">
        <v>36</v>
      </c>
      <c r="R6114" s="45">
        <v>46104</v>
      </c>
      <c r="S6114" s="47"/>
      <c r="T6114" s="47"/>
      <c r="U6114" s="45">
        <v>46160</v>
      </c>
      <c r="V6114" s="47"/>
      <c r="W6114" s="44"/>
      <c r="X6114" s="47" t="str">
        <f t="shared" si="303"/>
        <v>Saúde da Coluna088192873</v>
      </c>
      <c r="Y6114" s="46" t="s">
        <v>126</v>
      </c>
    </row>
    <row r="6115" spans="1:25" ht="15" customHeight="1">
      <c r="A6115" s="175" t="s">
        <v>369</v>
      </c>
      <c r="B6115" s="40" t="s">
        <v>14875</v>
      </c>
      <c r="C6115" s="142" t="s">
        <v>27</v>
      </c>
      <c r="D6115" s="143">
        <v>46128</v>
      </c>
      <c r="E6115" s="42" t="s">
        <v>17270</v>
      </c>
      <c r="F6115" s="40" t="s">
        <v>17271</v>
      </c>
      <c r="G6115" s="43">
        <v>35127791749</v>
      </c>
      <c r="H6115" s="41">
        <v>17278</v>
      </c>
      <c r="I6115" s="43">
        <f t="shared" ca="1" si="305"/>
        <v>79</v>
      </c>
      <c r="J6115" s="43" t="s">
        <v>41</v>
      </c>
      <c r="K6115" s="43" t="s">
        <v>285</v>
      </c>
      <c r="L6115" s="40" t="s">
        <v>286</v>
      </c>
      <c r="M6115" s="40" t="s">
        <v>5372</v>
      </c>
      <c r="N6115" s="43" t="s">
        <v>3328</v>
      </c>
      <c r="O6115" s="40" t="s">
        <v>17272</v>
      </c>
      <c r="P6115" s="43" t="s">
        <v>124</v>
      </c>
      <c r="Q6115" s="40" t="s">
        <v>36</v>
      </c>
      <c r="R6115" s="41">
        <v>46104</v>
      </c>
      <c r="S6115" s="43"/>
      <c r="T6115" s="41"/>
      <c r="U6115" s="41">
        <v>46112</v>
      </c>
      <c r="V6115" s="41"/>
      <c r="W6115" s="40"/>
      <c r="X6115" s="43" t="str">
        <f t="shared" si="303"/>
        <v>Saúde da Coluna215737334</v>
      </c>
      <c r="Y6115" s="46" t="s">
        <v>48</v>
      </c>
    </row>
    <row r="6116" spans="1:25" ht="15" customHeight="1">
      <c r="A6116" s="176" t="s">
        <v>369</v>
      </c>
      <c r="B6116" s="44" t="s">
        <v>14875</v>
      </c>
      <c r="C6116" s="140" t="s">
        <v>27</v>
      </c>
      <c r="D6116" s="141">
        <v>46128</v>
      </c>
      <c r="E6116" s="46" t="s">
        <v>17273</v>
      </c>
      <c r="F6116" s="44" t="s">
        <v>17274</v>
      </c>
      <c r="G6116" s="47">
        <v>74721372787</v>
      </c>
      <c r="H6116" s="45">
        <v>22807</v>
      </c>
      <c r="I6116" s="47">
        <f t="shared" ca="1" si="305"/>
        <v>63</v>
      </c>
      <c r="J6116" s="47" t="s">
        <v>41</v>
      </c>
      <c r="K6116" s="47" t="s">
        <v>285</v>
      </c>
      <c r="L6116" s="44" t="s">
        <v>286</v>
      </c>
      <c r="M6116" s="44" t="s">
        <v>17275</v>
      </c>
      <c r="N6116" s="47" t="s">
        <v>2995</v>
      </c>
      <c r="O6116" s="44" t="s">
        <v>17276</v>
      </c>
      <c r="P6116" s="47" t="s">
        <v>124</v>
      </c>
      <c r="Q6116" s="46" t="s">
        <v>36</v>
      </c>
      <c r="R6116" s="45">
        <v>46104</v>
      </c>
      <c r="S6116" s="47"/>
      <c r="T6116" s="47"/>
      <c r="U6116" s="45">
        <v>46114</v>
      </c>
      <c r="V6116" s="47"/>
      <c r="W6116" s="44"/>
      <c r="X6116" s="47" t="str">
        <f t="shared" si="303"/>
        <v>Saúde da Coluna821025988</v>
      </c>
      <c r="Y6116" s="46" t="s">
        <v>37</v>
      </c>
    </row>
    <row r="6117" spans="1:25" ht="15" customHeight="1">
      <c r="A6117" s="175" t="s">
        <v>369</v>
      </c>
      <c r="B6117" s="40" t="s">
        <v>14875</v>
      </c>
      <c r="C6117" s="142" t="s">
        <v>27</v>
      </c>
      <c r="D6117" s="143">
        <v>46128</v>
      </c>
      <c r="E6117" s="42" t="s">
        <v>17277</v>
      </c>
      <c r="F6117" s="40" t="s">
        <v>17278</v>
      </c>
      <c r="G6117" s="43">
        <v>93474717715</v>
      </c>
      <c r="H6117" s="41">
        <v>24767</v>
      </c>
      <c r="I6117" s="43">
        <f t="shared" ca="1" si="305"/>
        <v>58</v>
      </c>
      <c r="J6117" s="43" t="s">
        <v>41</v>
      </c>
      <c r="K6117" s="43" t="s">
        <v>285</v>
      </c>
      <c r="L6117" s="40" t="s">
        <v>286</v>
      </c>
      <c r="M6117" s="40" t="s">
        <v>6457</v>
      </c>
      <c r="N6117" s="43" t="s">
        <v>3328</v>
      </c>
      <c r="O6117" s="40" t="s">
        <v>17279</v>
      </c>
      <c r="P6117" s="43" t="s">
        <v>124</v>
      </c>
      <c r="Q6117" s="42" t="s">
        <v>36</v>
      </c>
      <c r="R6117" s="41">
        <v>46104</v>
      </c>
      <c r="S6117" s="43"/>
      <c r="T6117" s="43"/>
      <c r="U6117" s="41">
        <v>46113</v>
      </c>
      <c r="V6117" s="43"/>
      <c r="W6117" s="40"/>
      <c r="X6117" s="43" t="str">
        <f t="shared" si="303"/>
        <v>Saúde da Coluna211652164</v>
      </c>
      <c r="Y6117" s="42" t="s">
        <v>37</v>
      </c>
    </row>
    <row r="6118" spans="1:25" ht="15" customHeight="1">
      <c r="A6118" s="176" t="s">
        <v>369</v>
      </c>
      <c r="B6118" s="44" t="s">
        <v>14875</v>
      </c>
      <c r="C6118" s="140" t="s">
        <v>27</v>
      </c>
      <c r="D6118" s="141">
        <v>46128</v>
      </c>
      <c r="E6118" s="46" t="s">
        <v>17280</v>
      </c>
      <c r="F6118" s="44" t="s">
        <v>17281</v>
      </c>
      <c r="G6118" s="47">
        <v>2201869790</v>
      </c>
      <c r="H6118" s="45">
        <v>18760</v>
      </c>
      <c r="I6118" s="47">
        <f t="shared" ca="1" si="305"/>
        <v>75</v>
      </c>
      <c r="J6118" s="47" t="s">
        <v>41</v>
      </c>
      <c r="K6118" s="47" t="s">
        <v>285</v>
      </c>
      <c r="L6118" s="44" t="s">
        <v>286</v>
      </c>
      <c r="M6118" s="44" t="s">
        <v>3283</v>
      </c>
      <c r="N6118" s="47" t="s">
        <v>366</v>
      </c>
      <c r="O6118" s="44" t="s">
        <v>17282</v>
      </c>
      <c r="P6118" s="47" t="s">
        <v>124</v>
      </c>
      <c r="Q6118" s="46" t="s">
        <v>36</v>
      </c>
      <c r="R6118" s="45">
        <v>46104</v>
      </c>
      <c r="S6118" s="47"/>
      <c r="T6118" s="47"/>
      <c r="U6118" s="45">
        <v>46114</v>
      </c>
      <c r="V6118" s="47"/>
      <c r="W6118" s="44"/>
      <c r="X6118" s="47" t="str">
        <f t="shared" si="303"/>
        <v>Saúde da Coluna086260651</v>
      </c>
      <c r="Y6118" s="46" t="s">
        <v>37</v>
      </c>
    </row>
    <row r="6119" spans="1:25" ht="15" customHeight="1">
      <c r="A6119" s="175" t="s">
        <v>369</v>
      </c>
      <c r="B6119" s="40" t="s">
        <v>14875</v>
      </c>
      <c r="C6119" s="142" t="s">
        <v>27</v>
      </c>
      <c r="D6119" s="143">
        <v>46128</v>
      </c>
      <c r="E6119" s="42" t="s">
        <v>17283</v>
      </c>
      <c r="F6119" s="40" t="s">
        <v>17284</v>
      </c>
      <c r="G6119" s="43">
        <v>2226026789</v>
      </c>
      <c r="H6119" s="41">
        <v>18941</v>
      </c>
      <c r="I6119" s="43">
        <f t="shared" ca="1" si="305"/>
        <v>74</v>
      </c>
      <c r="J6119" s="43" t="s">
        <v>41</v>
      </c>
      <c r="K6119" s="43" t="s">
        <v>285</v>
      </c>
      <c r="L6119" s="40" t="s">
        <v>5831</v>
      </c>
      <c r="M6119" s="40" t="s">
        <v>17285</v>
      </c>
      <c r="N6119" s="43" t="s">
        <v>3293</v>
      </c>
      <c r="O6119" s="40" t="s">
        <v>17286</v>
      </c>
      <c r="P6119" s="43" t="s">
        <v>124</v>
      </c>
      <c r="Q6119" s="42" t="s">
        <v>36</v>
      </c>
      <c r="R6119" s="41">
        <v>46104</v>
      </c>
      <c r="S6119" s="43"/>
      <c r="T6119" s="43"/>
      <c r="U6119" s="41">
        <v>46112</v>
      </c>
      <c r="V6119" s="43"/>
      <c r="W6119" s="40"/>
      <c r="X6119" s="43" t="str">
        <f t="shared" si="303"/>
        <v>Saúde da Coluna751471100</v>
      </c>
      <c r="Y6119" s="46" t="s">
        <v>48</v>
      </c>
    </row>
    <row r="6120" spans="1:25" ht="15" customHeight="1">
      <c r="A6120" s="176" t="s">
        <v>369</v>
      </c>
      <c r="B6120" s="44" t="s">
        <v>14875</v>
      </c>
      <c r="C6120" s="140" t="s">
        <v>27</v>
      </c>
      <c r="D6120" s="141">
        <v>46128</v>
      </c>
      <c r="E6120" s="46" t="s">
        <v>17287</v>
      </c>
      <c r="F6120" s="44" t="s">
        <v>17288</v>
      </c>
      <c r="G6120" s="47">
        <v>9808437745</v>
      </c>
      <c r="H6120" s="45">
        <v>30240</v>
      </c>
      <c r="I6120" s="47">
        <f t="shared" ca="1" si="305"/>
        <v>43</v>
      </c>
      <c r="J6120" s="47" t="s">
        <v>41</v>
      </c>
      <c r="K6120" s="47" t="s">
        <v>285</v>
      </c>
      <c r="L6120" s="44" t="s">
        <v>17289</v>
      </c>
      <c r="M6120" s="44" t="s">
        <v>1432</v>
      </c>
      <c r="N6120" s="47" t="s">
        <v>3293</v>
      </c>
      <c r="O6120" s="44" t="s">
        <v>17290</v>
      </c>
      <c r="P6120" s="47" t="s">
        <v>124</v>
      </c>
      <c r="Q6120" s="46" t="s">
        <v>36</v>
      </c>
      <c r="R6120" s="45">
        <v>46104</v>
      </c>
      <c r="S6120" s="47"/>
      <c r="T6120" s="47"/>
      <c r="U6120" s="45">
        <v>46114</v>
      </c>
      <c r="V6120" s="47"/>
      <c r="W6120" s="44"/>
      <c r="X6120" s="47" t="str">
        <f t="shared" si="303"/>
        <v>Saúde da Coluna085466371</v>
      </c>
      <c r="Y6120" s="46" t="s">
        <v>37</v>
      </c>
    </row>
    <row r="6121" spans="1:25" ht="15" customHeight="1">
      <c r="A6121" s="175" t="s">
        <v>38</v>
      </c>
      <c r="B6121" s="40" t="s">
        <v>14875</v>
      </c>
      <c r="C6121" s="142" t="s">
        <v>27</v>
      </c>
      <c r="D6121" s="143">
        <v>46122</v>
      </c>
      <c r="E6121" s="42" t="s">
        <v>17291</v>
      </c>
      <c r="F6121" s="40" t="s">
        <v>17292</v>
      </c>
      <c r="G6121" s="43" t="s">
        <v>17293</v>
      </c>
      <c r="H6121" s="41">
        <v>34372</v>
      </c>
      <c r="I6121" s="43">
        <v>32</v>
      </c>
      <c r="J6121" s="43" t="s">
        <v>41</v>
      </c>
      <c r="K6121" s="43" t="s">
        <v>32</v>
      </c>
      <c r="L6121" s="40" t="s">
        <v>236</v>
      </c>
      <c r="M6121" s="40"/>
      <c r="N6121" s="43" t="s">
        <v>366</v>
      </c>
      <c r="O6121" s="40" t="s">
        <v>17294</v>
      </c>
      <c r="P6121" s="43" t="s">
        <v>124</v>
      </c>
      <c r="Q6121" s="43" t="s">
        <v>36</v>
      </c>
      <c r="R6121" s="41"/>
      <c r="S6121" s="50"/>
      <c r="T6121" s="43"/>
      <c r="U6121" s="41">
        <v>46118</v>
      </c>
      <c r="V6121" s="43"/>
      <c r="W6121" s="43" t="s">
        <v>3191</v>
      </c>
      <c r="X6121" s="43" t="str">
        <f t="shared" si="303"/>
        <v>Saúde da Coluna095078677</v>
      </c>
      <c r="Y6121" s="42" t="s">
        <v>37</v>
      </c>
    </row>
    <row r="6122" spans="1:25" ht="15" customHeight="1">
      <c r="A6122" s="176" t="s">
        <v>369</v>
      </c>
      <c r="B6122" s="44" t="s">
        <v>14875</v>
      </c>
      <c r="C6122" s="140" t="s">
        <v>27</v>
      </c>
      <c r="D6122" s="141">
        <v>46128</v>
      </c>
      <c r="E6122" s="46" t="s">
        <v>17295</v>
      </c>
      <c r="F6122" s="44" t="s">
        <v>17296</v>
      </c>
      <c r="G6122" s="47">
        <v>3605423442</v>
      </c>
      <c r="H6122" s="45">
        <v>29467</v>
      </c>
      <c r="I6122" s="47">
        <f t="shared" ref="I6122:I6153" ca="1" si="306">INT((TODAY()-H6122)/365.25)</f>
        <v>45</v>
      </c>
      <c r="J6122" s="47" t="s">
        <v>41</v>
      </c>
      <c r="K6122" s="47" t="s">
        <v>2898</v>
      </c>
      <c r="L6122" s="44" t="s">
        <v>2899</v>
      </c>
      <c r="M6122" s="44" t="s">
        <v>17297</v>
      </c>
      <c r="N6122" s="47" t="s">
        <v>3293</v>
      </c>
      <c r="O6122" s="44" t="s">
        <v>17298</v>
      </c>
      <c r="P6122" s="47" t="s">
        <v>124</v>
      </c>
      <c r="Q6122" s="44" t="s">
        <v>36</v>
      </c>
      <c r="R6122" s="45">
        <v>46104</v>
      </c>
      <c r="S6122" s="47"/>
      <c r="T6122" s="45"/>
      <c r="U6122" s="45">
        <v>46112</v>
      </c>
      <c r="V6122" s="45"/>
      <c r="W6122" s="44"/>
      <c r="X6122" s="47" t="str">
        <f t="shared" si="303"/>
        <v>Saúde da Coluna843993944</v>
      </c>
      <c r="Y6122" s="46" t="s">
        <v>48</v>
      </c>
    </row>
    <row r="6123" spans="1:25" ht="15" customHeight="1">
      <c r="A6123" s="175" t="s">
        <v>369</v>
      </c>
      <c r="B6123" s="40" t="s">
        <v>14875</v>
      </c>
      <c r="C6123" s="142" t="s">
        <v>27</v>
      </c>
      <c r="D6123" s="143">
        <v>46162</v>
      </c>
      <c r="E6123" s="42" t="s">
        <v>17299</v>
      </c>
      <c r="F6123" s="40" t="s">
        <v>17300</v>
      </c>
      <c r="G6123" s="43">
        <v>87964295420</v>
      </c>
      <c r="H6123" s="41">
        <v>26149</v>
      </c>
      <c r="I6123" s="43">
        <f t="shared" ca="1" si="306"/>
        <v>54</v>
      </c>
      <c r="J6123" s="43" t="s">
        <v>41</v>
      </c>
      <c r="K6123" s="43" t="s">
        <v>2898</v>
      </c>
      <c r="L6123" s="40" t="s">
        <v>6703</v>
      </c>
      <c r="M6123" s="40" t="s">
        <v>17301</v>
      </c>
      <c r="N6123" s="43" t="e">
        <v>#N/A</v>
      </c>
      <c r="O6123" s="40" t="s">
        <v>17302</v>
      </c>
      <c r="P6123" s="43" t="s">
        <v>124</v>
      </c>
      <c r="Q6123" s="43" t="s">
        <v>36</v>
      </c>
      <c r="R6123" s="41">
        <v>46104</v>
      </c>
      <c r="S6123" s="43"/>
      <c r="T6123" s="43"/>
      <c r="U6123" s="41">
        <v>46160</v>
      </c>
      <c r="V6123" s="43"/>
      <c r="W6123" s="40"/>
      <c r="X6123" s="43" t="str">
        <f t="shared" si="303"/>
        <v>Saúde da Coluna840416849</v>
      </c>
      <c r="Y6123" s="42" t="s">
        <v>126</v>
      </c>
    </row>
    <row r="6124" spans="1:25" ht="15" customHeight="1">
      <c r="A6124" s="176" t="s">
        <v>38</v>
      </c>
      <c r="B6124" s="44" t="s">
        <v>14875</v>
      </c>
      <c r="C6124" s="140" t="s">
        <v>27</v>
      </c>
      <c r="D6124" s="141">
        <v>46092</v>
      </c>
      <c r="E6124" s="46" t="s">
        <v>17303</v>
      </c>
      <c r="F6124" s="44" t="s">
        <v>17304</v>
      </c>
      <c r="G6124" s="47">
        <v>2698529482</v>
      </c>
      <c r="H6124" s="45">
        <v>28210</v>
      </c>
      <c r="I6124" s="47">
        <f t="shared" ca="1" si="306"/>
        <v>49</v>
      </c>
      <c r="J6124" s="47" t="s">
        <v>41</v>
      </c>
      <c r="K6124" s="47" t="s">
        <v>2898</v>
      </c>
      <c r="L6124" s="44" t="s">
        <v>2899</v>
      </c>
      <c r="M6124" s="44"/>
      <c r="N6124" s="47">
        <v>200</v>
      </c>
      <c r="O6124" s="44" t="s">
        <v>17305</v>
      </c>
      <c r="P6124" s="47" t="s">
        <v>124</v>
      </c>
      <c r="Q6124" s="47" t="s">
        <v>36</v>
      </c>
      <c r="R6124" s="45">
        <v>46104</v>
      </c>
      <c r="S6124" s="47"/>
      <c r="T6124" s="47"/>
      <c r="U6124" s="45">
        <v>46086</v>
      </c>
      <c r="V6124" s="45">
        <v>46091</v>
      </c>
      <c r="W6124" s="44" t="s">
        <v>15242</v>
      </c>
      <c r="X6124" s="47" t="str">
        <f t="shared" si="303"/>
        <v>Saúde da Coluna844823350</v>
      </c>
      <c r="Y6124" s="46" t="s">
        <v>48</v>
      </c>
    </row>
    <row r="6125" spans="1:25" ht="15" customHeight="1">
      <c r="A6125" s="175" t="s">
        <v>38</v>
      </c>
      <c r="B6125" s="40" t="s">
        <v>14875</v>
      </c>
      <c r="C6125" s="142" t="s">
        <v>27</v>
      </c>
      <c r="D6125" s="143">
        <v>46034</v>
      </c>
      <c r="E6125" s="42" t="s">
        <v>4348</v>
      </c>
      <c r="F6125" s="40" t="s">
        <v>17306</v>
      </c>
      <c r="G6125" s="43">
        <v>747843821</v>
      </c>
      <c r="H6125" s="41">
        <v>18864</v>
      </c>
      <c r="I6125" s="43">
        <f t="shared" ca="1" si="306"/>
        <v>74</v>
      </c>
      <c r="J6125" s="43" t="s">
        <v>41</v>
      </c>
      <c r="K6125" s="43" t="s">
        <v>32</v>
      </c>
      <c r="L6125" s="40" t="s">
        <v>33</v>
      </c>
      <c r="M6125" s="40"/>
      <c r="N6125" s="43">
        <v>400</v>
      </c>
      <c r="O6125" s="40">
        <v>11973858693</v>
      </c>
      <c r="P6125" s="43" t="s">
        <v>124</v>
      </c>
      <c r="Q6125" s="43" t="s">
        <v>36</v>
      </c>
      <c r="R6125" s="41"/>
      <c r="S6125" s="43"/>
      <c r="T6125" s="43"/>
      <c r="U6125" s="41">
        <v>46031</v>
      </c>
      <c r="V6125" s="41">
        <v>46048</v>
      </c>
      <c r="W6125" s="40" t="s">
        <v>404</v>
      </c>
      <c r="X6125" s="43" t="str">
        <f t="shared" si="303"/>
        <v>Saúde da Coluna451758188</v>
      </c>
      <c r="Y6125" s="186" t="s">
        <v>68</v>
      </c>
    </row>
    <row r="6126" spans="1:25" ht="15" customHeight="1">
      <c r="A6126" s="176" t="s">
        <v>38</v>
      </c>
      <c r="B6126" s="44" t="s">
        <v>14875</v>
      </c>
      <c r="C6126" s="140" t="s">
        <v>27</v>
      </c>
      <c r="D6126" s="141">
        <v>46051</v>
      </c>
      <c r="E6126" s="46" t="s">
        <v>14455</v>
      </c>
      <c r="F6126" s="44" t="s">
        <v>14456</v>
      </c>
      <c r="G6126" s="47">
        <v>13616667810</v>
      </c>
      <c r="H6126" s="45">
        <v>26058</v>
      </c>
      <c r="I6126" s="47">
        <f t="shared" ca="1" si="306"/>
        <v>55</v>
      </c>
      <c r="J6126" s="47" t="s">
        <v>41</v>
      </c>
      <c r="K6126" s="47" t="s">
        <v>32</v>
      </c>
      <c r="L6126" s="44" t="s">
        <v>33</v>
      </c>
      <c r="M6126" s="44"/>
      <c r="N6126" s="47">
        <v>400</v>
      </c>
      <c r="O6126" s="44">
        <v>11996104300</v>
      </c>
      <c r="P6126" s="47" t="s">
        <v>124</v>
      </c>
      <c r="Q6126" s="47" t="s">
        <v>36</v>
      </c>
      <c r="R6126" s="45"/>
      <c r="S6126" s="47"/>
      <c r="T6126" s="47"/>
      <c r="U6126" s="45">
        <v>46049</v>
      </c>
      <c r="V6126" s="45">
        <v>46065</v>
      </c>
      <c r="W6126" s="44" t="s">
        <v>469</v>
      </c>
      <c r="X6126" s="47" t="str">
        <f t="shared" si="303"/>
        <v>Saúde da Coluna451900723</v>
      </c>
      <c r="Y6126" s="187" t="s">
        <v>68</v>
      </c>
    </row>
    <row r="6127" spans="1:25" ht="15" customHeight="1">
      <c r="A6127" s="175" t="s">
        <v>38</v>
      </c>
      <c r="B6127" s="40" t="s">
        <v>14875</v>
      </c>
      <c r="C6127" s="142" t="s">
        <v>27</v>
      </c>
      <c r="D6127" s="143">
        <v>46048</v>
      </c>
      <c r="E6127" s="42" t="s">
        <v>17307</v>
      </c>
      <c r="F6127" s="40" t="s">
        <v>17308</v>
      </c>
      <c r="G6127" s="43">
        <v>15328972864</v>
      </c>
      <c r="H6127" s="41">
        <v>17132</v>
      </c>
      <c r="I6127" s="43">
        <f t="shared" ca="1" si="306"/>
        <v>79</v>
      </c>
      <c r="J6127" s="43" t="s">
        <v>41</v>
      </c>
      <c r="K6127" s="43" t="s">
        <v>32</v>
      </c>
      <c r="L6127" s="40" t="s">
        <v>33</v>
      </c>
      <c r="M6127" s="40"/>
      <c r="N6127" s="43">
        <v>600</v>
      </c>
      <c r="O6127" s="40">
        <v>1150411794</v>
      </c>
      <c r="P6127" s="43" t="s">
        <v>124</v>
      </c>
      <c r="Q6127" s="43" t="s">
        <v>36</v>
      </c>
      <c r="R6127" s="41"/>
      <c r="S6127" s="43"/>
      <c r="T6127" s="43"/>
      <c r="U6127" s="41">
        <v>46045</v>
      </c>
      <c r="V6127" s="41">
        <v>46051</v>
      </c>
      <c r="W6127" s="40" t="s">
        <v>92</v>
      </c>
      <c r="X6127" s="43" t="str">
        <f t="shared" si="303"/>
        <v>Saúde da Coluna200360108</v>
      </c>
      <c r="Y6127" s="186" t="s">
        <v>68</v>
      </c>
    </row>
    <row r="6128" spans="1:25" ht="15" customHeight="1">
      <c r="A6128" s="176" t="s">
        <v>38</v>
      </c>
      <c r="B6128" s="44" t="s">
        <v>14875</v>
      </c>
      <c r="C6128" s="140" t="s">
        <v>27</v>
      </c>
      <c r="D6128" s="141">
        <v>46048</v>
      </c>
      <c r="E6128" s="46" t="s">
        <v>17309</v>
      </c>
      <c r="F6128" s="44" t="s">
        <v>17310</v>
      </c>
      <c r="G6128" s="47">
        <v>28475394841</v>
      </c>
      <c r="H6128" s="45">
        <v>28384</v>
      </c>
      <c r="I6128" s="47">
        <f t="shared" ca="1" si="306"/>
        <v>48</v>
      </c>
      <c r="J6128" s="47" t="s">
        <v>77</v>
      </c>
      <c r="K6128" s="47" t="s">
        <v>32</v>
      </c>
      <c r="L6128" s="44" t="s">
        <v>33</v>
      </c>
      <c r="M6128" s="44"/>
      <c r="N6128" s="47">
        <v>600</v>
      </c>
      <c r="O6128" s="44">
        <v>11993449048</v>
      </c>
      <c r="P6128" s="47" t="s">
        <v>124</v>
      </c>
      <c r="Q6128" s="47" t="s">
        <v>36</v>
      </c>
      <c r="R6128" s="45"/>
      <c r="S6128" s="47"/>
      <c r="T6128" s="47"/>
      <c r="U6128" s="45">
        <v>46045</v>
      </c>
      <c r="V6128" s="45">
        <v>46073</v>
      </c>
      <c r="W6128" s="44" t="s">
        <v>92</v>
      </c>
      <c r="X6128" s="47" t="str">
        <f t="shared" si="303"/>
        <v>Saúde da Coluna450980693</v>
      </c>
      <c r="Y6128" s="187" t="s">
        <v>68</v>
      </c>
    </row>
    <row r="6129" spans="1:25" ht="15" customHeight="1">
      <c r="A6129" s="175" t="s">
        <v>38</v>
      </c>
      <c r="B6129" s="40" t="s">
        <v>14875</v>
      </c>
      <c r="C6129" s="142" t="s">
        <v>27</v>
      </c>
      <c r="D6129" s="143">
        <v>46106</v>
      </c>
      <c r="E6129" s="42" t="s">
        <v>17311</v>
      </c>
      <c r="F6129" s="40" t="s">
        <v>17312</v>
      </c>
      <c r="G6129" s="43">
        <v>52659401896</v>
      </c>
      <c r="H6129" s="41">
        <v>40905</v>
      </c>
      <c r="I6129" s="43">
        <f t="shared" ca="1" si="306"/>
        <v>14</v>
      </c>
      <c r="J6129" s="43" t="s">
        <v>41</v>
      </c>
      <c r="K6129" s="43" t="s">
        <v>32</v>
      </c>
      <c r="L6129" s="40" t="s">
        <v>33</v>
      </c>
      <c r="M6129" s="40"/>
      <c r="N6129" s="43">
        <v>110</v>
      </c>
      <c r="O6129" s="40"/>
      <c r="P6129" s="43" t="s">
        <v>124</v>
      </c>
      <c r="Q6129" s="43" t="s">
        <v>36</v>
      </c>
      <c r="R6129" s="50">
        <v>46104</v>
      </c>
      <c r="S6129" s="43"/>
      <c r="T6129" s="43"/>
      <c r="U6129" s="41">
        <v>46105</v>
      </c>
      <c r="V6129" s="41">
        <v>46106</v>
      </c>
      <c r="W6129" s="40" t="s">
        <v>3640</v>
      </c>
      <c r="X6129" s="43" t="str">
        <f t="shared" si="303"/>
        <v>Saúde da Coluna096548326</v>
      </c>
      <c r="Y6129" s="46" t="s">
        <v>48</v>
      </c>
    </row>
    <row r="6130" spans="1:25" ht="15" customHeight="1">
      <c r="A6130" s="176" t="s">
        <v>38</v>
      </c>
      <c r="B6130" s="44" t="s">
        <v>17313</v>
      </c>
      <c r="C6130" s="140" t="s">
        <v>27</v>
      </c>
      <c r="D6130" s="141">
        <v>45971</v>
      </c>
      <c r="E6130" s="46" t="s">
        <v>17314</v>
      </c>
      <c r="F6130" s="44" t="s">
        <v>17315</v>
      </c>
      <c r="G6130" s="47">
        <v>20813011728</v>
      </c>
      <c r="H6130" s="45">
        <v>42417</v>
      </c>
      <c r="I6130" s="47">
        <f t="shared" ca="1" si="306"/>
        <v>10</v>
      </c>
      <c r="J6130" s="47"/>
      <c r="K6130" s="47" t="s">
        <v>285</v>
      </c>
      <c r="L6130" s="44" t="s">
        <v>10225</v>
      </c>
      <c r="M6130" s="44"/>
      <c r="N6130" s="47">
        <v>380</v>
      </c>
      <c r="O6130" s="44">
        <v>0</v>
      </c>
      <c r="P6130" s="47" t="s">
        <v>2694</v>
      </c>
      <c r="Q6130" s="47" t="s">
        <v>878</v>
      </c>
      <c r="R6130" s="45"/>
      <c r="S6130" s="47"/>
      <c r="T6130" s="47"/>
      <c r="U6130" s="45">
        <v>45946</v>
      </c>
      <c r="V6130" s="45">
        <v>45952</v>
      </c>
      <c r="W6130" s="44" t="s">
        <v>4208</v>
      </c>
      <c r="X6130" s="47" t="str">
        <f t="shared" si="303"/>
        <v>Saúde Mental087962672</v>
      </c>
      <c r="Y6130" s="47"/>
    </row>
    <row r="6131" spans="1:25" ht="15" customHeight="1">
      <c r="A6131" s="175" t="s">
        <v>38</v>
      </c>
      <c r="B6131" s="40" t="s">
        <v>17313</v>
      </c>
      <c r="C6131" s="142" t="s">
        <v>27</v>
      </c>
      <c r="D6131" s="143">
        <v>45971</v>
      </c>
      <c r="E6131" s="42" t="s">
        <v>8771</v>
      </c>
      <c r="F6131" s="40" t="s">
        <v>17316</v>
      </c>
      <c r="G6131" s="43">
        <v>37946920806</v>
      </c>
      <c r="H6131" s="41">
        <v>32864</v>
      </c>
      <c r="I6131" s="43">
        <f t="shared" ca="1" si="306"/>
        <v>36</v>
      </c>
      <c r="J6131" s="43"/>
      <c r="K6131" s="43" t="s">
        <v>32</v>
      </c>
      <c r="L6131" s="40" t="s">
        <v>53</v>
      </c>
      <c r="M6131" s="40"/>
      <c r="N6131" s="43">
        <v>50</v>
      </c>
      <c r="O6131" s="40">
        <v>0</v>
      </c>
      <c r="P6131" s="43" t="s">
        <v>2694</v>
      </c>
      <c r="Q6131" s="43" t="s">
        <v>878</v>
      </c>
      <c r="R6131" s="41"/>
      <c r="S6131" s="43"/>
      <c r="T6131" s="43"/>
      <c r="U6131" s="41">
        <v>45932</v>
      </c>
      <c r="V6131" s="41">
        <v>45939</v>
      </c>
      <c r="W6131" s="40"/>
      <c r="X6131" s="43" t="str">
        <f t="shared" si="303"/>
        <v>Saúde Mental596775830</v>
      </c>
      <c r="Y6131" s="43"/>
    </row>
    <row r="6132" spans="1:25" ht="15" customHeight="1">
      <c r="A6132" s="176" t="s">
        <v>38</v>
      </c>
      <c r="B6132" s="44" t="s">
        <v>17313</v>
      </c>
      <c r="C6132" s="140" t="s">
        <v>27</v>
      </c>
      <c r="D6132" s="141">
        <v>45971</v>
      </c>
      <c r="E6132" s="46" t="s">
        <v>17317</v>
      </c>
      <c r="F6132" s="44" t="s">
        <v>17318</v>
      </c>
      <c r="G6132" s="47">
        <v>20008911797</v>
      </c>
      <c r="H6132" s="45">
        <v>37652</v>
      </c>
      <c r="I6132" s="47">
        <f t="shared" ca="1" si="306"/>
        <v>23</v>
      </c>
      <c r="J6132" s="47"/>
      <c r="K6132" s="47" t="s">
        <v>32</v>
      </c>
      <c r="L6132" s="44" t="s">
        <v>33</v>
      </c>
      <c r="M6132" s="44"/>
      <c r="N6132" s="47">
        <v>380</v>
      </c>
      <c r="O6132" s="44">
        <v>93795075</v>
      </c>
      <c r="P6132" s="47" t="s">
        <v>2694</v>
      </c>
      <c r="Q6132" s="47" t="s">
        <v>878</v>
      </c>
      <c r="R6132" s="45"/>
      <c r="S6132" s="47"/>
      <c r="T6132" s="47"/>
      <c r="U6132" s="45">
        <v>45946</v>
      </c>
      <c r="V6132" s="45">
        <v>45947</v>
      </c>
      <c r="W6132" s="44" t="s">
        <v>35</v>
      </c>
      <c r="X6132" s="47" t="str">
        <f t="shared" si="303"/>
        <v>Saúde Mental093795075</v>
      </c>
      <c r="Y6132" s="47"/>
    </row>
    <row r="6133" spans="1:25" ht="15" customHeight="1">
      <c r="A6133" s="175" t="s">
        <v>38</v>
      </c>
      <c r="B6133" s="40" t="s">
        <v>17313</v>
      </c>
      <c r="C6133" s="142" t="s">
        <v>27</v>
      </c>
      <c r="D6133" s="143">
        <v>45979</v>
      </c>
      <c r="E6133" s="42" t="s">
        <v>17319</v>
      </c>
      <c r="F6133" s="40" t="s">
        <v>17320</v>
      </c>
      <c r="G6133" s="43">
        <v>3531472739</v>
      </c>
      <c r="H6133" s="41">
        <v>27001</v>
      </c>
      <c r="I6133" s="43">
        <f t="shared" ca="1" si="306"/>
        <v>52</v>
      </c>
      <c r="J6133" s="43"/>
      <c r="K6133" s="43" t="s">
        <v>285</v>
      </c>
      <c r="L6133" s="40" t="s">
        <v>286</v>
      </c>
      <c r="M6133" s="40"/>
      <c r="N6133" s="43">
        <v>60</v>
      </c>
      <c r="O6133" s="40">
        <v>964989730</v>
      </c>
      <c r="P6133" s="43" t="s">
        <v>2694</v>
      </c>
      <c r="Q6133" s="43" t="s">
        <v>878</v>
      </c>
      <c r="R6133" s="41"/>
      <c r="S6133" s="43"/>
      <c r="T6133" s="43"/>
      <c r="U6133" s="41">
        <v>45978</v>
      </c>
      <c r="V6133" s="41">
        <v>45978</v>
      </c>
      <c r="W6133" s="40" t="s">
        <v>35</v>
      </c>
      <c r="X6133" s="43" t="str">
        <f t="shared" si="303"/>
        <v>Saúde Mental081080025</v>
      </c>
      <c r="Y6133" s="43"/>
    </row>
    <row r="6134" spans="1:25" ht="15" customHeight="1">
      <c r="A6134" s="176" t="s">
        <v>38</v>
      </c>
      <c r="B6134" s="44" t="s">
        <v>17313</v>
      </c>
      <c r="C6134" s="140" t="s">
        <v>27</v>
      </c>
      <c r="D6134" s="141">
        <v>45980</v>
      </c>
      <c r="E6134" s="46" t="s">
        <v>17321</v>
      </c>
      <c r="F6134" s="44" t="s">
        <v>17322</v>
      </c>
      <c r="G6134" s="47">
        <v>5596279714</v>
      </c>
      <c r="H6134" s="45">
        <v>29950</v>
      </c>
      <c r="I6134" s="47">
        <f t="shared" ca="1" si="306"/>
        <v>44</v>
      </c>
      <c r="J6134" s="47"/>
      <c r="K6134" s="47" t="s">
        <v>285</v>
      </c>
      <c r="L6134" s="44" t="s">
        <v>286</v>
      </c>
      <c r="M6134" s="44"/>
      <c r="N6134" s="47">
        <v>750</v>
      </c>
      <c r="O6134" s="44">
        <v>970953051</v>
      </c>
      <c r="P6134" s="47" t="s">
        <v>2694</v>
      </c>
      <c r="Q6134" s="47" t="s">
        <v>878</v>
      </c>
      <c r="R6134" s="45"/>
      <c r="S6134" s="47"/>
      <c r="T6134" s="47"/>
      <c r="U6134" s="45">
        <v>45979</v>
      </c>
      <c r="V6134" s="45">
        <v>45966</v>
      </c>
      <c r="W6134" s="44" t="s">
        <v>35</v>
      </c>
      <c r="X6134" s="47" t="str">
        <f t="shared" si="303"/>
        <v>Saúde Mental083110499</v>
      </c>
      <c r="Y6134" s="47"/>
    </row>
    <row r="6135" spans="1:25" ht="15" customHeight="1">
      <c r="A6135" s="175" t="s">
        <v>38</v>
      </c>
      <c r="B6135" s="40" t="s">
        <v>17313</v>
      </c>
      <c r="C6135" s="142" t="s">
        <v>27</v>
      </c>
      <c r="D6135" s="143">
        <v>46051</v>
      </c>
      <c r="E6135" s="42" t="s">
        <v>17323</v>
      </c>
      <c r="F6135" s="40" t="s">
        <v>17324</v>
      </c>
      <c r="G6135" s="43">
        <v>31007665807</v>
      </c>
      <c r="H6135" s="41">
        <v>30105</v>
      </c>
      <c r="I6135" s="43">
        <f t="shared" ca="1" si="306"/>
        <v>43</v>
      </c>
      <c r="J6135" s="43" t="s">
        <v>41</v>
      </c>
      <c r="K6135" s="43" t="s">
        <v>32</v>
      </c>
      <c r="L6135" s="40" t="s">
        <v>33</v>
      </c>
      <c r="M6135" s="40"/>
      <c r="N6135" s="43">
        <v>380</v>
      </c>
      <c r="O6135" s="40">
        <v>993709933</v>
      </c>
      <c r="P6135" s="43" t="s">
        <v>2694</v>
      </c>
      <c r="Q6135" s="43" t="s">
        <v>878</v>
      </c>
      <c r="R6135" s="41"/>
      <c r="S6135" s="43"/>
      <c r="T6135" s="43"/>
      <c r="U6135" s="41">
        <v>46050</v>
      </c>
      <c r="V6135" s="41">
        <v>46055</v>
      </c>
      <c r="W6135" s="40" t="s">
        <v>35</v>
      </c>
      <c r="X6135" s="43" t="str">
        <f t="shared" si="303"/>
        <v>Saúde Mental078387272</v>
      </c>
      <c r="Y6135" s="186" t="s">
        <v>68</v>
      </c>
    </row>
    <row r="6136" spans="1:25" ht="15" customHeight="1">
      <c r="A6136" s="176" t="s">
        <v>38</v>
      </c>
      <c r="B6136" s="44" t="s">
        <v>17313</v>
      </c>
      <c r="C6136" s="140" t="s">
        <v>27</v>
      </c>
      <c r="D6136" s="141">
        <v>46051</v>
      </c>
      <c r="E6136" s="46" t="s">
        <v>10145</v>
      </c>
      <c r="F6136" s="44" t="s">
        <v>10146</v>
      </c>
      <c r="G6136" s="47">
        <v>12389299741</v>
      </c>
      <c r="H6136" s="45">
        <v>31974</v>
      </c>
      <c r="I6136" s="47">
        <f t="shared" ca="1" si="306"/>
        <v>38</v>
      </c>
      <c r="J6136" s="47" t="s">
        <v>41</v>
      </c>
      <c r="K6136" s="47" t="s">
        <v>285</v>
      </c>
      <c r="L6136" s="44" t="s">
        <v>286</v>
      </c>
      <c r="M6136" s="44"/>
      <c r="N6136" s="47">
        <v>100</v>
      </c>
      <c r="O6136" s="44">
        <v>998626700</v>
      </c>
      <c r="P6136" s="47" t="s">
        <v>2694</v>
      </c>
      <c r="Q6136" s="47" t="s">
        <v>878</v>
      </c>
      <c r="R6136" s="45"/>
      <c r="S6136" s="47"/>
      <c r="T6136" s="47"/>
      <c r="U6136" s="45">
        <v>46050</v>
      </c>
      <c r="V6136" s="45">
        <v>46055</v>
      </c>
      <c r="W6136" s="44" t="s">
        <v>35</v>
      </c>
      <c r="X6136" s="47" t="str">
        <f t="shared" si="303"/>
        <v>Saúde Mental084617316</v>
      </c>
      <c r="Y6136" s="187" t="s">
        <v>68</v>
      </c>
    </row>
    <row r="6137" spans="1:25" ht="15" customHeight="1">
      <c r="A6137" s="175" t="s">
        <v>38</v>
      </c>
      <c r="B6137" s="40" t="s">
        <v>17313</v>
      </c>
      <c r="C6137" s="142" t="s">
        <v>27</v>
      </c>
      <c r="D6137" s="143">
        <v>46058</v>
      </c>
      <c r="E6137" s="42" t="s">
        <v>17325</v>
      </c>
      <c r="F6137" s="40" t="s">
        <v>17326</v>
      </c>
      <c r="G6137" s="43">
        <v>39877172895</v>
      </c>
      <c r="H6137" s="41">
        <v>33361</v>
      </c>
      <c r="I6137" s="43">
        <f t="shared" ca="1" si="306"/>
        <v>35</v>
      </c>
      <c r="J6137" s="43" t="s">
        <v>77</v>
      </c>
      <c r="K6137" s="43" t="s">
        <v>32</v>
      </c>
      <c r="L6137" s="40" t="s">
        <v>78</v>
      </c>
      <c r="M6137" s="40"/>
      <c r="N6137" s="43">
        <v>50</v>
      </c>
      <c r="O6137" s="40">
        <v>1124782148</v>
      </c>
      <c r="P6137" s="43" t="s">
        <v>2694</v>
      </c>
      <c r="Q6137" s="43" t="s">
        <v>878</v>
      </c>
      <c r="R6137" s="41"/>
      <c r="S6137" s="43"/>
      <c r="T6137" s="43"/>
      <c r="U6137" s="41">
        <v>46057</v>
      </c>
      <c r="V6137" s="41">
        <v>46057</v>
      </c>
      <c r="W6137" s="40" t="s">
        <v>35</v>
      </c>
      <c r="X6137" s="43" t="str">
        <f t="shared" si="303"/>
        <v>Saúde Mental077388139</v>
      </c>
      <c r="Y6137" s="46" t="s">
        <v>58</v>
      </c>
    </row>
    <row r="6138" spans="1:25" ht="15" customHeight="1">
      <c r="A6138" s="176" t="s">
        <v>38</v>
      </c>
      <c r="B6138" s="44" t="s">
        <v>17313</v>
      </c>
      <c r="C6138" s="140" t="s">
        <v>27</v>
      </c>
      <c r="D6138" s="141">
        <v>46051</v>
      </c>
      <c r="E6138" s="46" t="s">
        <v>17327</v>
      </c>
      <c r="F6138" s="44" t="s">
        <v>17328</v>
      </c>
      <c r="G6138" s="47">
        <v>41332420842</v>
      </c>
      <c r="H6138" s="45">
        <v>35673</v>
      </c>
      <c r="I6138" s="47">
        <f t="shared" ca="1" si="306"/>
        <v>28</v>
      </c>
      <c r="J6138" s="47" t="s">
        <v>41</v>
      </c>
      <c r="K6138" s="47" t="s">
        <v>32</v>
      </c>
      <c r="L6138" s="44" t="s">
        <v>2146</v>
      </c>
      <c r="M6138" s="44"/>
      <c r="N6138" s="47">
        <v>380</v>
      </c>
      <c r="O6138" s="44">
        <v>1125694154</v>
      </c>
      <c r="P6138" s="47" t="s">
        <v>2694</v>
      </c>
      <c r="Q6138" s="47" t="s">
        <v>878</v>
      </c>
      <c r="R6138" s="45"/>
      <c r="S6138" s="47"/>
      <c r="T6138" s="47"/>
      <c r="U6138" s="45">
        <v>46050</v>
      </c>
      <c r="V6138" s="45">
        <v>46051</v>
      </c>
      <c r="W6138" s="44" t="s">
        <v>35</v>
      </c>
      <c r="X6138" s="47" t="str">
        <f t="shared" si="303"/>
        <v>Saúde Mental094702788</v>
      </c>
      <c r="Y6138" s="187" t="s">
        <v>68</v>
      </c>
    </row>
    <row r="6139" spans="1:25" ht="15" customHeight="1">
      <c r="A6139" s="175" t="s">
        <v>38</v>
      </c>
      <c r="B6139" s="40" t="s">
        <v>17313</v>
      </c>
      <c r="C6139" s="142" t="s">
        <v>27</v>
      </c>
      <c r="D6139" s="143">
        <v>45971</v>
      </c>
      <c r="E6139" s="42" t="s">
        <v>17329</v>
      </c>
      <c r="F6139" s="40" t="s">
        <v>17330</v>
      </c>
      <c r="G6139" s="43">
        <v>51650014821</v>
      </c>
      <c r="H6139" s="41">
        <v>37533</v>
      </c>
      <c r="I6139" s="43">
        <f t="shared" ca="1" si="306"/>
        <v>23</v>
      </c>
      <c r="J6139" s="43"/>
      <c r="K6139" s="43" t="s">
        <v>32</v>
      </c>
      <c r="L6139" s="40" t="s">
        <v>33</v>
      </c>
      <c r="M6139" s="40"/>
      <c r="N6139" s="43">
        <v>60</v>
      </c>
      <c r="O6139" s="40">
        <v>1130408000</v>
      </c>
      <c r="P6139" s="43" t="s">
        <v>2694</v>
      </c>
      <c r="Q6139" s="43" t="s">
        <v>878</v>
      </c>
      <c r="R6139" s="41"/>
      <c r="S6139" s="43"/>
      <c r="T6139" s="43"/>
      <c r="U6139" s="41">
        <v>45952</v>
      </c>
      <c r="V6139" s="41">
        <v>45952</v>
      </c>
      <c r="W6139" s="40" t="s">
        <v>35</v>
      </c>
      <c r="X6139" s="43" t="str">
        <f t="shared" si="303"/>
        <v>Saúde Mental093795635</v>
      </c>
      <c r="Y6139" s="43"/>
    </row>
    <row r="6140" spans="1:25" ht="15" customHeight="1">
      <c r="A6140" s="176" t="s">
        <v>38</v>
      </c>
      <c r="B6140" s="44" t="s">
        <v>17313</v>
      </c>
      <c r="C6140" s="140" t="s">
        <v>27</v>
      </c>
      <c r="D6140" s="141">
        <v>45971</v>
      </c>
      <c r="E6140" s="46" t="s">
        <v>17331</v>
      </c>
      <c r="F6140" s="44" t="s">
        <v>17332</v>
      </c>
      <c r="G6140" s="47">
        <v>53047003840</v>
      </c>
      <c r="H6140" s="45">
        <v>40168</v>
      </c>
      <c r="I6140" s="47">
        <f t="shared" ca="1" si="306"/>
        <v>16</v>
      </c>
      <c r="J6140" s="47"/>
      <c r="K6140" s="47" t="s">
        <v>32</v>
      </c>
      <c r="L6140" s="44" t="s">
        <v>33</v>
      </c>
      <c r="M6140" s="44"/>
      <c r="N6140" s="47">
        <v>380</v>
      </c>
      <c r="O6140" s="44">
        <v>1130408000</v>
      </c>
      <c r="P6140" s="47" t="s">
        <v>2694</v>
      </c>
      <c r="Q6140" s="47" t="s">
        <v>878</v>
      </c>
      <c r="R6140" s="45"/>
      <c r="S6140" s="47"/>
      <c r="T6140" s="47"/>
      <c r="U6140" s="45">
        <v>45931</v>
      </c>
      <c r="V6140" s="45"/>
      <c r="W6140" s="44" t="s">
        <v>35</v>
      </c>
      <c r="X6140" s="47" t="str">
        <f t="shared" si="303"/>
        <v>Saúde Mental093790910</v>
      </c>
      <c r="Y6140" s="47"/>
    </row>
    <row r="6141" spans="1:25" ht="15" customHeight="1">
      <c r="A6141" s="175" t="s">
        <v>38</v>
      </c>
      <c r="B6141" s="40" t="s">
        <v>17313</v>
      </c>
      <c r="C6141" s="142" t="s">
        <v>27</v>
      </c>
      <c r="D6141" s="143">
        <v>46008</v>
      </c>
      <c r="E6141" s="42" t="s">
        <v>17333</v>
      </c>
      <c r="F6141" s="40" t="s">
        <v>17334</v>
      </c>
      <c r="G6141" s="43">
        <v>10231948727</v>
      </c>
      <c r="H6141" s="41">
        <v>30770</v>
      </c>
      <c r="I6141" s="43">
        <f t="shared" ca="1" si="306"/>
        <v>42</v>
      </c>
      <c r="J6141" s="43" t="s">
        <v>77</v>
      </c>
      <c r="K6141" s="43" t="s">
        <v>285</v>
      </c>
      <c r="L6141" s="40" t="s">
        <v>286</v>
      </c>
      <c r="M6141" s="40"/>
      <c r="N6141" s="43">
        <v>750</v>
      </c>
      <c r="O6141" s="40">
        <v>1130571000</v>
      </c>
      <c r="P6141" s="43" t="s">
        <v>2694</v>
      </c>
      <c r="Q6141" s="43" t="s">
        <v>878</v>
      </c>
      <c r="R6141" s="41"/>
      <c r="S6141" s="43"/>
      <c r="T6141" s="43"/>
      <c r="U6141" s="41">
        <v>46007</v>
      </c>
      <c r="V6141" s="41">
        <v>46007</v>
      </c>
      <c r="W6141" s="40" t="s">
        <v>35</v>
      </c>
      <c r="X6141" s="43" t="str">
        <f t="shared" si="303"/>
        <v>Saúde Mental095488538</v>
      </c>
      <c r="Y6141" s="43"/>
    </row>
    <row r="6142" spans="1:25" ht="15" customHeight="1">
      <c r="A6142" s="176" t="s">
        <v>38</v>
      </c>
      <c r="B6142" s="44" t="s">
        <v>17313</v>
      </c>
      <c r="C6142" s="140" t="s">
        <v>27</v>
      </c>
      <c r="D6142" s="141">
        <v>45971</v>
      </c>
      <c r="E6142" s="46" t="s">
        <v>17335</v>
      </c>
      <c r="F6142" s="44" t="s">
        <v>17336</v>
      </c>
      <c r="G6142" s="47">
        <v>54199047808</v>
      </c>
      <c r="H6142" s="45">
        <v>39009</v>
      </c>
      <c r="I6142" s="47">
        <f t="shared" ca="1" si="306"/>
        <v>19</v>
      </c>
      <c r="J6142" s="47"/>
      <c r="K6142" s="47" t="s">
        <v>32</v>
      </c>
      <c r="L6142" s="44" t="s">
        <v>33</v>
      </c>
      <c r="M6142" s="44"/>
      <c r="N6142" s="47">
        <v>400</v>
      </c>
      <c r="O6142" s="44">
        <v>1155152010</v>
      </c>
      <c r="P6142" s="47" t="s">
        <v>2694</v>
      </c>
      <c r="Q6142" s="47" t="s">
        <v>878</v>
      </c>
      <c r="R6142" s="45"/>
      <c r="S6142" s="47"/>
      <c r="T6142" s="47"/>
      <c r="U6142" s="45">
        <v>45931</v>
      </c>
      <c r="V6142" s="45">
        <v>45937</v>
      </c>
      <c r="W6142" s="44" t="s">
        <v>4208</v>
      </c>
      <c r="X6142" s="47" t="str">
        <f t="shared" si="303"/>
        <v>Saúde Mental087338118</v>
      </c>
      <c r="Y6142" s="47"/>
    </row>
    <row r="6143" spans="1:25" ht="15" customHeight="1">
      <c r="A6143" s="175" t="s">
        <v>38</v>
      </c>
      <c r="B6143" s="40" t="s">
        <v>17313</v>
      </c>
      <c r="C6143" s="142" t="s">
        <v>27</v>
      </c>
      <c r="D6143" s="143">
        <v>45971</v>
      </c>
      <c r="E6143" s="42" t="s">
        <v>17337</v>
      </c>
      <c r="F6143" s="40" t="s">
        <v>17338</v>
      </c>
      <c r="G6143" s="43">
        <v>46513127807</v>
      </c>
      <c r="H6143" s="41">
        <v>37468</v>
      </c>
      <c r="I6143" s="43">
        <f t="shared" ca="1" si="306"/>
        <v>23</v>
      </c>
      <c r="J6143" s="43"/>
      <c r="K6143" s="43" t="s">
        <v>32</v>
      </c>
      <c r="L6143" s="40" t="s">
        <v>114</v>
      </c>
      <c r="M6143" s="40"/>
      <c r="N6143" s="43">
        <v>380</v>
      </c>
      <c r="O6143" s="40">
        <v>1959542947</v>
      </c>
      <c r="P6143" s="43" t="s">
        <v>2694</v>
      </c>
      <c r="Q6143" s="43" t="s">
        <v>878</v>
      </c>
      <c r="R6143" s="41"/>
      <c r="S6143" s="43"/>
      <c r="T6143" s="43"/>
      <c r="U6143" s="41">
        <v>45957</v>
      </c>
      <c r="V6143" s="41">
        <v>45961</v>
      </c>
      <c r="W6143" s="40" t="s">
        <v>35</v>
      </c>
      <c r="X6143" s="43" t="str">
        <f t="shared" si="303"/>
        <v>Saúde Mental081238176</v>
      </c>
      <c r="Y6143" s="43"/>
    </row>
    <row r="6144" spans="1:25" ht="15" customHeight="1">
      <c r="A6144" s="176" t="s">
        <v>38</v>
      </c>
      <c r="B6144" s="44" t="s">
        <v>17313</v>
      </c>
      <c r="C6144" s="140" t="s">
        <v>27</v>
      </c>
      <c r="D6144" s="141">
        <v>45987</v>
      </c>
      <c r="E6144" s="46" t="s">
        <v>17339</v>
      </c>
      <c r="F6144" s="44" t="s">
        <v>17340</v>
      </c>
      <c r="G6144" s="47">
        <v>33544724804</v>
      </c>
      <c r="H6144" s="45">
        <v>33117</v>
      </c>
      <c r="I6144" s="47">
        <f t="shared" ca="1" si="306"/>
        <v>35</v>
      </c>
      <c r="J6144" s="47"/>
      <c r="K6144" s="47" t="s">
        <v>32</v>
      </c>
      <c r="L6144" s="44" t="s">
        <v>33</v>
      </c>
      <c r="M6144" s="44"/>
      <c r="N6144" s="47">
        <v>380</v>
      </c>
      <c r="O6144" s="44">
        <v>1988426037</v>
      </c>
      <c r="P6144" s="47" t="s">
        <v>2694</v>
      </c>
      <c r="Q6144" s="47" t="s">
        <v>878</v>
      </c>
      <c r="R6144" s="45"/>
      <c r="S6144" s="47"/>
      <c r="T6144" s="47"/>
      <c r="U6144" s="45">
        <v>45986</v>
      </c>
      <c r="V6144" s="45">
        <v>45986</v>
      </c>
      <c r="W6144" s="44" t="s">
        <v>35</v>
      </c>
      <c r="X6144" s="47" t="str">
        <f t="shared" si="303"/>
        <v>Saúde Mental093782431</v>
      </c>
      <c r="Y6144" s="47"/>
    </row>
    <row r="6145" spans="1:25" ht="15" customHeight="1">
      <c r="A6145" s="175" t="s">
        <v>38</v>
      </c>
      <c r="B6145" s="40" t="s">
        <v>17313</v>
      </c>
      <c r="C6145" s="142" t="s">
        <v>27</v>
      </c>
      <c r="D6145" s="143">
        <v>45971</v>
      </c>
      <c r="E6145" s="42" t="s">
        <v>17341</v>
      </c>
      <c r="F6145" s="40" t="s">
        <v>17342</v>
      </c>
      <c r="G6145" s="43">
        <v>31277321809</v>
      </c>
      <c r="H6145" s="41">
        <v>18255</v>
      </c>
      <c r="I6145" s="43">
        <f t="shared" ca="1" si="306"/>
        <v>76</v>
      </c>
      <c r="J6145" s="43"/>
      <c r="K6145" s="43" t="s">
        <v>32</v>
      </c>
      <c r="L6145" s="40" t="s">
        <v>33</v>
      </c>
      <c r="M6145" s="40"/>
      <c r="N6145" s="43">
        <v>600</v>
      </c>
      <c r="O6145" s="40">
        <v>1999125818</v>
      </c>
      <c r="P6145" s="43" t="s">
        <v>2694</v>
      </c>
      <c r="Q6145" s="43" t="s">
        <v>878</v>
      </c>
      <c r="R6145" s="41"/>
      <c r="S6145" s="43"/>
      <c r="T6145" s="43"/>
      <c r="U6145" s="41">
        <v>45954</v>
      </c>
      <c r="V6145" s="41">
        <v>45954</v>
      </c>
      <c r="W6145" s="40" t="s">
        <v>35</v>
      </c>
      <c r="X6145" s="43" t="str">
        <f t="shared" si="303"/>
        <v>Saúde Mental128188820</v>
      </c>
      <c r="Y6145" s="43"/>
    </row>
    <row r="6146" spans="1:25" ht="15" customHeight="1">
      <c r="A6146" s="176" t="s">
        <v>38</v>
      </c>
      <c r="B6146" s="44" t="s">
        <v>17313</v>
      </c>
      <c r="C6146" s="140" t="s">
        <v>27</v>
      </c>
      <c r="D6146" s="141">
        <v>46048</v>
      </c>
      <c r="E6146" s="46" t="s">
        <v>17343</v>
      </c>
      <c r="F6146" s="44" t="s">
        <v>17344</v>
      </c>
      <c r="G6146" s="47">
        <v>10869764799</v>
      </c>
      <c r="H6146" s="45">
        <v>31076</v>
      </c>
      <c r="I6146" s="47">
        <f t="shared" ca="1" si="306"/>
        <v>41</v>
      </c>
      <c r="J6146" s="47" t="s">
        <v>41</v>
      </c>
      <c r="K6146" s="47" t="s">
        <v>285</v>
      </c>
      <c r="L6146" s="44" t="s">
        <v>286</v>
      </c>
      <c r="M6146" s="44"/>
      <c r="N6146" s="47">
        <v>750</v>
      </c>
      <c r="O6146" s="44">
        <v>2197244036</v>
      </c>
      <c r="P6146" s="47" t="s">
        <v>2694</v>
      </c>
      <c r="Q6146" s="47" t="s">
        <v>878</v>
      </c>
      <c r="R6146" s="45"/>
      <c r="S6146" s="47"/>
      <c r="T6146" s="47"/>
      <c r="U6146" s="45">
        <v>46044</v>
      </c>
      <c r="V6146" s="45">
        <v>46050</v>
      </c>
      <c r="W6146" s="44" t="s">
        <v>35</v>
      </c>
      <c r="X6146" s="47" t="str">
        <f t="shared" ref="X6146:X6209" si="307">$B6146&amp;$E6146</f>
        <v>Saúde Mental093352235</v>
      </c>
      <c r="Y6146" s="187" t="s">
        <v>68</v>
      </c>
    </row>
    <row r="6147" spans="1:25" ht="15" customHeight="1">
      <c r="A6147" s="175" t="s">
        <v>38</v>
      </c>
      <c r="B6147" s="40" t="s">
        <v>17313</v>
      </c>
      <c r="C6147" s="142" t="s">
        <v>27</v>
      </c>
      <c r="D6147" s="143">
        <v>46013</v>
      </c>
      <c r="E6147" s="42" t="s">
        <v>17345</v>
      </c>
      <c r="F6147" s="40" t="s">
        <v>17346</v>
      </c>
      <c r="G6147" s="43">
        <v>8926979709</v>
      </c>
      <c r="H6147" s="41">
        <v>30128</v>
      </c>
      <c r="I6147" s="43">
        <f t="shared" ca="1" si="306"/>
        <v>43</v>
      </c>
      <c r="J6147" s="43" t="s">
        <v>77</v>
      </c>
      <c r="K6147" s="43" t="s">
        <v>285</v>
      </c>
      <c r="L6147" s="40" t="s">
        <v>674</v>
      </c>
      <c r="M6147" s="40"/>
      <c r="N6147" s="43">
        <v>380</v>
      </c>
      <c r="O6147" s="40">
        <v>2197609313</v>
      </c>
      <c r="P6147" s="43" t="s">
        <v>2694</v>
      </c>
      <c r="Q6147" s="43" t="s">
        <v>878</v>
      </c>
      <c r="R6147" s="41"/>
      <c r="S6147" s="43"/>
      <c r="T6147" s="43"/>
      <c r="U6147" s="41">
        <v>46009</v>
      </c>
      <c r="V6147" s="41">
        <v>36892</v>
      </c>
      <c r="W6147" s="40"/>
      <c r="X6147" s="43" t="str">
        <f t="shared" si="307"/>
        <v>Saúde Mental078348005</v>
      </c>
      <c r="Y6147" s="43"/>
    </row>
    <row r="6148" spans="1:25" ht="15" customHeight="1">
      <c r="A6148" s="176" t="s">
        <v>38</v>
      </c>
      <c r="B6148" s="44" t="s">
        <v>17313</v>
      </c>
      <c r="C6148" s="140" t="s">
        <v>27</v>
      </c>
      <c r="D6148" s="141">
        <v>45971</v>
      </c>
      <c r="E6148" s="46" t="s">
        <v>17347</v>
      </c>
      <c r="F6148" s="44" t="s">
        <v>17348</v>
      </c>
      <c r="G6148" s="47">
        <v>5817203936</v>
      </c>
      <c r="H6148" s="45">
        <v>31872</v>
      </c>
      <c r="I6148" s="47">
        <f t="shared" ca="1" si="306"/>
        <v>39</v>
      </c>
      <c r="J6148" s="47"/>
      <c r="K6148" s="47" t="s">
        <v>225</v>
      </c>
      <c r="L6148" s="44" t="s">
        <v>453</v>
      </c>
      <c r="M6148" s="44"/>
      <c r="N6148" s="47">
        <v>200</v>
      </c>
      <c r="O6148" s="44">
        <v>4188090982</v>
      </c>
      <c r="P6148" s="47" t="s">
        <v>2694</v>
      </c>
      <c r="Q6148" s="47" t="s">
        <v>878</v>
      </c>
      <c r="R6148" s="45"/>
      <c r="S6148" s="47"/>
      <c r="T6148" s="47"/>
      <c r="U6148" s="45">
        <v>45939</v>
      </c>
      <c r="V6148" s="45">
        <v>45943</v>
      </c>
      <c r="W6148" s="44" t="s">
        <v>35</v>
      </c>
      <c r="X6148" s="47" t="str">
        <f t="shared" si="307"/>
        <v>Saúde Mental557009871</v>
      </c>
      <c r="Y6148" s="47"/>
    </row>
    <row r="6149" spans="1:25" ht="15" customHeight="1">
      <c r="A6149" s="175" t="s">
        <v>38</v>
      </c>
      <c r="B6149" s="40" t="s">
        <v>17313</v>
      </c>
      <c r="C6149" s="142" t="s">
        <v>27</v>
      </c>
      <c r="D6149" s="143">
        <v>45971</v>
      </c>
      <c r="E6149" s="42" t="s">
        <v>17349</v>
      </c>
      <c r="F6149" s="40" t="s">
        <v>17350</v>
      </c>
      <c r="G6149" s="43">
        <v>11208601725</v>
      </c>
      <c r="H6149" s="41">
        <v>31551</v>
      </c>
      <c r="I6149" s="43">
        <f t="shared" ca="1" si="306"/>
        <v>40</v>
      </c>
      <c r="J6149" s="43"/>
      <c r="K6149" s="43" t="s">
        <v>285</v>
      </c>
      <c r="L6149" s="40" t="s">
        <v>739</v>
      </c>
      <c r="M6149" s="40"/>
      <c r="N6149" s="43">
        <v>75</v>
      </c>
      <c r="O6149" s="40">
        <v>11208601725</v>
      </c>
      <c r="P6149" s="43" t="s">
        <v>2694</v>
      </c>
      <c r="Q6149" s="43" t="s">
        <v>878</v>
      </c>
      <c r="R6149" s="41"/>
      <c r="S6149" s="43"/>
      <c r="T6149" s="43"/>
      <c r="U6149" s="41">
        <v>45957</v>
      </c>
      <c r="V6149" s="41">
        <v>45960</v>
      </c>
      <c r="W6149" s="40"/>
      <c r="X6149" s="43" t="str">
        <f t="shared" si="307"/>
        <v>Saúde Mental093792486</v>
      </c>
      <c r="Y6149" s="43"/>
    </row>
    <row r="6150" spans="1:25" ht="15" customHeight="1">
      <c r="A6150" s="176" t="s">
        <v>38</v>
      </c>
      <c r="B6150" s="44" t="s">
        <v>17313</v>
      </c>
      <c r="C6150" s="140" t="s">
        <v>27</v>
      </c>
      <c r="D6150" s="141">
        <v>46132</v>
      </c>
      <c r="E6150" s="46" t="s">
        <v>17351</v>
      </c>
      <c r="F6150" s="44" t="s">
        <v>17352</v>
      </c>
      <c r="G6150" s="47">
        <v>29929638873</v>
      </c>
      <c r="H6150" s="45">
        <v>29383</v>
      </c>
      <c r="I6150" s="47">
        <f t="shared" ca="1" si="306"/>
        <v>45</v>
      </c>
      <c r="J6150" s="47" t="s">
        <v>41</v>
      </c>
      <c r="K6150" s="47" t="s">
        <v>32</v>
      </c>
      <c r="L6150" s="44" t="s">
        <v>33</v>
      </c>
      <c r="M6150" s="44" t="s">
        <v>2071</v>
      </c>
      <c r="N6150" s="47">
        <v>400</v>
      </c>
      <c r="O6150" s="44">
        <v>11911351106</v>
      </c>
      <c r="P6150" s="47" t="s">
        <v>2694</v>
      </c>
      <c r="Q6150" s="47"/>
      <c r="R6150" s="45"/>
      <c r="S6150" s="47"/>
      <c r="T6150" s="47"/>
      <c r="U6150" s="45">
        <v>46128</v>
      </c>
      <c r="V6150" s="45">
        <v>46133</v>
      </c>
      <c r="W6150" s="44" t="s">
        <v>35</v>
      </c>
      <c r="X6150" s="47" t="str">
        <f t="shared" si="307"/>
        <v>Saúde Mental086824839</v>
      </c>
      <c r="Y6150" s="46" t="s">
        <v>37</v>
      </c>
    </row>
    <row r="6151" spans="1:25" ht="15" customHeight="1">
      <c r="A6151" s="175" t="s">
        <v>38</v>
      </c>
      <c r="B6151" s="40" t="s">
        <v>17313</v>
      </c>
      <c r="C6151" s="142" t="s">
        <v>27</v>
      </c>
      <c r="D6151" s="143">
        <v>45971</v>
      </c>
      <c r="E6151" s="42" t="s">
        <v>17353</v>
      </c>
      <c r="F6151" s="40" t="s">
        <v>17354</v>
      </c>
      <c r="G6151" s="43">
        <v>54106466813</v>
      </c>
      <c r="H6151" s="41">
        <v>38082</v>
      </c>
      <c r="I6151" s="43">
        <f t="shared" ca="1" si="306"/>
        <v>22</v>
      </c>
      <c r="J6151" s="43"/>
      <c r="K6151" s="43" t="s">
        <v>32</v>
      </c>
      <c r="L6151" s="40" t="s">
        <v>33</v>
      </c>
      <c r="M6151" s="40"/>
      <c r="N6151" s="43">
        <v>60</v>
      </c>
      <c r="O6151" s="40">
        <v>11912833078</v>
      </c>
      <c r="P6151" s="43" t="s">
        <v>2694</v>
      </c>
      <c r="Q6151" s="43" t="s">
        <v>878</v>
      </c>
      <c r="R6151" s="41"/>
      <c r="S6151" s="43"/>
      <c r="T6151" s="43"/>
      <c r="U6151" s="41">
        <v>45953</v>
      </c>
      <c r="V6151" s="41">
        <v>45956</v>
      </c>
      <c r="W6151" s="40" t="s">
        <v>35</v>
      </c>
      <c r="X6151" s="43" t="str">
        <f t="shared" si="307"/>
        <v>Saúde Mental093795286</v>
      </c>
      <c r="Y6151" s="43"/>
    </row>
    <row r="6152" spans="1:25" ht="15" customHeight="1">
      <c r="A6152" s="176" t="s">
        <v>38</v>
      </c>
      <c r="B6152" s="44" t="s">
        <v>17313</v>
      </c>
      <c r="C6152" s="140" t="s">
        <v>27</v>
      </c>
      <c r="D6152" s="141">
        <v>46167</v>
      </c>
      <c r="E6152" s="46" t="s">
        <v>17355</v>
      </c>
      <c r="F6152" s="44" t="s">
        <v>17356</v>
      </c>
      <c r="G6152" s="47">
        <v>28511467858</v>
      </c>
      <c r="H6152" s="45">
        <v>28776</v>
      </c>
      <c r="I6152" s="47">
        <f t="shared" ca="1" si="306"/>
        <v>47</v>
      </c>
      <c r="J6152" s="47" t="s">
        <v>77</v>
      </c>
      <c r="K6152" s="47"/>
      <c r="L6152" s="44"/>
      <c r="M6152" s="44"/>
      <c r="N6152" s="47"/>
      <c r="O6152" s="44">
        <v>11913072258</v>
      </c>
      <c r="P6152" s="47" t="s">
        <v>2694</v>
      </c>
      <c r="Q6152" s="47"/>
      <c r="R6152" s="45"/>
      <c r="S6152" s="47"/>
      <c r="T6152" s="47"/>
      <c r="U6152" s="45">
        <v>46164</v>
      </c>
      <c r="V6152" s="45">
        <v>46170</v>
      </c>
      <c r="W6152" s="44" t="s">
        <v>35</v>
      </c>
      <c r="X6152" s="47" t="str">
        <f t="shared" si="307"/>
        <v>Saúde Mental081740808</v>
      </c>
      <c r="Y6152" s="46" t="s">
        <v>126</v>
      </c>
    </row>
    <row r="6153" spans="1:25" ht="15" customHeight="1">
      <c r="A6153" s="175" t="s">
        <v>38</v>
      </c>
      <c r="B6153" s="40" t="s">
        <v>17313</v>
      </c>
      <c r="C6153" s="142" t="s">
        <v>27</v>
      </c>
      <c r="D6153" s="143">
        <v>46104</v>
      </c>
      <c r="E6153" s="42" t="s">
        <v>3609</v>
      </c>
      <c r="F6153" s="40" t="s">
        <v>3610</v>
      </c>
      <c r="G6153" s="43">
        <v>37468540837</v>
      </c>
      <c r="H6153" s="41">
        <v>33514</v>
      </c>
      <c r="I6153" s="43">
        <f t="shared" ca="1" si="306"/>
        <v>34</v>
      </c>
      <c r="J6153" s="43" t="s">
        <v>41</v>
      </c>
      <c r="K6153" s="43" t="s">
        <v>32</v>
      </c>
      <c r="L6153" s="40" t="s">
        <v>236</v>
      </c>
      <c r="M6153" s="40"/>
      <c r="N6153" s="43">
        <v>60</v>
      </c>
      <c r="O6153" s="40">
        <v>11913121165</v>
      </c>
      <c r="P6153" s="43" t="s">
        <v>2694</v>
      </c>
      <c r="Q6153" s="43" t="s">
        <v>878</v>
      </c>
      <c r="R6153" s="49">
        <v>46099</v>
      </c>
      <c r="S6153" s="43"/>
      <c r="T6153" s="43"/>
      <c r="U6153" s="41">
        <v>46112</v>
      </c>
      <c r="V6153" s="41">
        <v>46105</v>
      </c>
      <c r="W6153" s="40" t="s">
        <v>35</v>
      </c>
      <c r="X6153" s="43" t="str">
        <f t="shared" si="307"/>
        <v>Saúde Mental094456196</v>
      </c>
      <c r="Y6153" s="46" t="s">
        <v>48</v>
      </c>
    </row>
    <row r="6154" spans="1:25" ht="15" customHeight="1">
      <c r="A6154" s="176" t="s">
        <v>38</v>
      </c>
      <c r="B6154" s="44" t="s">
        <v>17313</v>
      </c>
      <c r="C6154" s="140" t="s">
        <v>27</v>
      </c>
      <c r="D6154" s="141">
        <v>46146</v>
      </c>
      <c r="E6154" s="46" t="s">
        <v>17357</v>
      </c>
      <c r="F6154" s="44" t="s">
        <v>17358</v>
      </c>
      <c r="G6154" s="47">
        <v>17909771851</v>
      </c>
      <c r="H6154" s="45">
        <v>26500</v>
      </c>
      <c r="I6154" s="47">
        <f t="shared" ref="I6154:I6185" ca="1" si="308">INT((TODAY()-H6154)/365.25)</f>
        <v>53</v>
      </c>
      <c r="J6154" s="47" t="s">
        <v>41</v>
      </c>
      <c r="K6154" s="47" t="s">
        <v>32</v>
      </c>
      <c r="L6154" s="44" t="s">
        <v>53</v>
      </c>
      <c r="M6154" s="44" t="s">
        <v>1379</v>
      </c>
      <c r="N6154" s="47">
        <v>100</v>
      </c>
      <c r="O6154" s="44">
        <v>11913137979</v>
      </c>
      <c r="P6154" s="47" t="s">
        <v>2694</v>
      </c>
      <c r="Q6154" s="47"/>
      <c r="R6154" s="45"/>
      <c r="S6154" s="47"/>
      <c r="T6154" s="47"/>
      <c r="U6154" s="45">
        <v>46142</v>
      </c>
      <c r="V6154" s="45">
        <v>46027</v>
      </c>
      <c r="W6154" s="44" t="s">
        <v>35</v>
      </c>
      <c r="X6154" s="47" t="str">
        <f t="shared" si="307"/>
        <v>Saúde Mental789929023</v>
      </c>
      <c r="Y6154" s="46" t="s">
        <v>37</v>
      </c>
    </row>
    <row r="6155" spans="1:25" ht="15" customHeight="1">
      <c r="A6155" s="175" t="s">
        <v>38</v>
      </c>
      <c r="B6155" s="40" t="s">
        <v>17313</v>
      </c>
      <c r="C6155" s="142" t="s">
        <v>27</v>
      </c>
      <c r="D6155" s="143">
        <v>46092</v>
      </c>
      <c r="E6155" s="42" t="s">
        <v>17359</v>
      </c>
      <c r="F6155" s="40" t="s">
        <v>17360</v>
      </c>
      <c r="G6155" s="43">
        <v>38941277833</v>
      </c>
      <c r="H6155" s="41">
        <v>32689</v>
      </c>
      <c r="I6155" s="43">
        <f t="shared" ca="1" si="308"/>
        <v>36</v>
      </c>
      <c r="J6155" s="43" t="s">
        <v>41</v>
      </c>
      <c r="K6155" s="43" t="s">
        <v>32</v>
      </c>
      <c r="L6155" s="40" t="s">
        <v>53</v>
      </c>
      <c r="M6155" s="40"/>
      <c r="N6155" s="43">
        <v>110</v>
      </c>
      <c r="O6155" s="40">
        <v>11913271733</v>
      </c>
      <c r="P6155" s="43" t="s">
        <v>2694</v>
      </c>
      <c r="Q6155" s="43" t="s">
        <v>878</v>
      </c>
      <c r="R6155" s="41"/>
      <c r="S6155" s="43"/>
      <c r="T6155" s="43"/>
      <c r="U6155" s="41">
        <v>46086</v>
      </c>
      <c r="V6155" s="41">
        <v>46092</v>
      </c>
      <c r="W6155" s="40" t="s">
        <v>3191</v>
      </c>
      <c r="X6155" s="43" t="str">
        <f t="shared" si="307"/>
        <v>Saúde Mental089007791</v>
      </c>
      <c r="Y6155" s="46" t="s">
        <v>48</v>
      </c>
    </row>
    <row r="6156" spans="1:25" ht="15" customHeight="1">
      <c r="A6156" s="176" t="s">
        <v>38</v>
      </c>
      <c r="B6156" s="44" t="s">
        <v>17313</v>
      </c>
      <c r="C6156" s="140" t="s">
        <v>27</v>
      </c>
      <c r="D6156" s="141">
        <v>45971</v>
      </c>
      <c r="E6156" s="46" t="s">
        <v>10561</v>
      </c>
      <c r="F6156" s="44" t="s">
        <v>10562</v>
      </c>
      <c r="G6156" s="47">
        <v>20183083865</v>
      </c>
      <c r="H6156" s="45">
        <v>28794</v>
      </c>
      <c r="I6156" s="47">
        <f t="shared" ca="1" si="308"/>
        <v>47</v>
      </c>
      <c r="J6156" s="47"/>
      <c r="K6156" s="47" t="s">
        <v>32</v>
      </c>
      <c r="L6156" s="44" t="s">
        <v>33</v>
      </c>
      <c r="M6156" s="44"/>
      <c r="N6156" s="47">
        <v>60</v>
      </c>
      <c r="O6156" s="44">
        <v>11914127403</v>
      </c>
      <c r="P6156" s="47" t="s">
        <v>2694</v>
      </c>
      <c r="Q6156" s="47" t="s">
        <v>878</v>
      </c>
      <c r="R6156" s="45"/>
      <c r="S6156" s="47"/>
      <c r="T6156" s="47"/>
      <c r="U6156" s="45">
        <v>45945</v>
      </c>
      <c r="V6156" s="45">
        <v>45946</v>
      </c>
      <c r="W6156" s="44" t="s">
        <v>35</v>
      </c>
      <c r="X6156" s="47" t="str">
        <f t="shared" si="307"/>
        <v>Saúde Mental078939204</v>
      </c>
      <c r="Y6156" s="47"/>
    </row>
    <row r="6157" spans="1:25" ht="15" customHeight="1">
      <c r="A6157" s="175" t="s">
        <v>38</v>
      </c>
      <c r="B6157" s="40" t="s">
        <v>17313</v>
      </c>
      <c r="C6157" s="142" t="s">
        <v>27</v>
      </c>
      <c r="D6157" s="143">
        <v>46001</v>
      </c>
      <c r="E6157" s="42" t="s">
        <v>17361</v>
      </c>
      <c r="F6157" s="40" t="s">
        <v>17362</v>
      </c>
      <c r="G6157" s="43">
        <v>41745714812</v>
      </c>
      <c r="H6157" s="41">
        <v>34295</v>
      </c>
      <c r="I6157" s="43">
        <f t="shared" ca="1" si="308"/>
        <v>32</v>
      </c>
      <c r="J6157" s="43" t="s">
        <v>77</v>
      </c>
      <c r="K6157" s="43" t="s">
        <v>32</v>
      </c>
      <c r="L6157" s="40" t="s">
        <v>33</v>
      </c>
      <c r="M6157" s="40"/>
      <c r="N6157" s="43">
        <v>750</v>
      </c>
      <c r="O6157" s="40">
        <v>11915023652</v>
      </c>
      <c r="P6157" s="43" t="s">
        <v>2694</v>
      </c>
      <c r="Q6157" s="43" t="s">
        <v>878</v>
      </c>
      <c r="R6157" s="41"/>
      <c r="S6157" s="43"/>
      <c r="T6157" s="43"/>
      <c r="U6157" s="41">
        <v>46000</v>
      </c>
      <c r="V6157" s="41">
        <v>46003</v>
      </c>
      <c r="W6157" s="40" t="s">
        <v>35</v>
      </c>
      <c r="X6157" s="43" t="str">
        <f t="shared" si="307"/>
        <v>Saúde Mental094937900</v>
      </c>
      <c r="Y6157" s="43"/>
    </row>
    <row r="6158" spans="1:25" ht="15" customHeight="1">
      <c r="A6158" s="176" t="s">
        <v>38</v>
      </c>
      <c r="B6158" s="44" t="s">
        <v>17313</v>
      </c>
      <c r="C6158" s="140" t="s">
        <v>27</v>
      </c>
      <c r="D6158" s="141">
        <v>46008</v>
      </c>
      <c r="E6158" s="46" t="s">
        <v>17363</v>
      </c>
      <c r="F6158" s="44" t="s">
        <v>17364</v>
      </c>
      <c r="G6158" s="47">
        <v>40905252845</v>
      </c>
      <c r="H6158" s="45">
        <v>35039</v>
      </c>
      <c r="I6158" s="47">
        <f t="shared" ca="1" si="308"/>
        <v>30</v>
      </c>
      <c r="J6158" s="47" t="s">
        <v>41</v>
      </c>
      <c r="K6158" s="47" t="s">
        <v>32</v>
      </c>
      <c r="L6158" s="44" t="s">
        <v>33</v>
      </c>
      <c r="M6158" s="44"/>
      <c r="N6158" s="47">
        <v>60</v>
      </c>
      <c r="O6158" s="44">
        <v>11915760465</v>
      </c>
      <c r="P6158" s="47" t="s">
        <v>2694</v>
      </c>
      <c r="Q6158" s="47" t="s">
        <v>878</v>
      </c>
      <c r="R6158" s="45"/>
      <c r="S6158" s="47"/>
      <c r="T6158" s="47"/>
      <c r="U6158" s="45">
        <v>46006</v>
      </c>
      <c r="V6158" s="45">
        <v>46006</v>
      </c>
      <c r="W6158" s="44" t="s">
        <v>35</v>
      </c>
      <c r="X6158" s="47" t="str">
        <f t="shared" si="307"/>
        <v>Saúde Mental093783457</v>
      </c>
      <c r="Y6158" s="47"/>
    </row>
    <row r="6159" spans="1:25" ht="15" customHeight="1">
      <c r="A6159" s="175" t="s">
        <v>38</v>
      </c>
      <c r="B6159" s="40" t="s">
        <v>17313</v>
      </c>
      <c r="C6159" s="142" t="s">
        <v>27</v>
      </c>
      <c r="D6159" s="143">
        <v>45971</v>
      </c>
      <c r="E6159" s="42" t="s">
        <v>17365</v>
      </c>
      <c r="F6159" s="40" t="s">
        <v>17366</v>
      </c>
      <c r="G6159" s="43">
        <v>39007047833</v>
      </c>
      <c r="H6159" s="41">
        <v>33482</v>
      </c>
      <c r="I6159" s="43">
        <f t="shared" ca="1" si="308"/>
        <v>34</v>
      </c>
      <c r="J6159" s="43"/>
      <c r="K6159" s="43" t="s">
        <v>32</v>
      </c>
      <c r="L6159" s="40" t="s">
        <v>33</v>
      </c>
      <c r="M6159" s="40"/>
      <c r="N6159" s="43">
        <v>60</v>
      </c>
      <c r="O6159" s="40">
        <v>11916098716</v>
      </c>
      <c r="P6159" s="43" t="s">
        <v>2694</v>
      </c>
      <c r="Q6159" s="43" t="s">
        <v>878</v>
      </c>
      <c r="R6159" s="41"/>
      <c r="S6159" s="43"/>
      <c r="T6159" s="43"/>
      <c r="U6159" s="41">
        <v>45944</v>
      </c>
      <c r="V6159" s="41">
        <v>45950</v>
      </c>
      <c r="W6159" s="40"/>
      <c r="X6159" s="43" t="str">
        <f t="shared" si="307"/>
        <v>Saúde Mental095500891</v>
      </c>
      <c r="Y6159" s="43"/>
    </row>
    <row r="6160" spans="1:25" ht="15" customHeight="1">
      <c r="A6160" s="176" t="s">
        <v>38</v>
      </c>
      <c r="B6160" s="44" t="s">
        <v>17313</v>
      </c>
      <c r="C6160" s="140" t="s">
        <v>27</v>
      </c>
      <c r="D6160" s="141">
        <v>46008</v>
      </c>
      <c r="E6160" s="46" t="s">
        <v>17367</v>
      </c>
      <c r="F6160" s="44" t="s">
        <v>17368</v>
      </c>
      <c r="G6160" s="47">
        <v>47499256839</v>
      </c>
      <c r="H6160" s="45">
        <v>36739</v>
      </c>
      <c r="I6160" s="47">
        <f t="shared" ca="1" si="308"/>
        <v>25</v>
      </c>
      <c r="J6160" s="47" t="s">
        <v>41</v>
      </c>
      <c r="K6160" s="47" t="s">
        <v>32</v>
      </c>
      <c r="L6160" s="44" t="s">
        <v>1025</v>
      </c>
      <c r="M6160" s="44"/>
      <c r="N6160" s="47">
        <v>60</v>
      </c>
      <c r="O6160" s="44">
        <v>11916328549</v>
      </c>
      <c r="P6160" s="47" t="s">
        <v>2694</v>
      </c>
      <c r="Q6160" s="47" t="s">
        <v>878</v>
      </c>
      <c r="R6160" s="45"/>
      <c r="S6160" s="47"/>
      <c r="T6160" s="47"/>
      <c r="U6160" s="45">
        <v>46006</v>
      </c>
      <c r="V6160" s="45">
        <v>46014</v>
      </c>
      <c r="W6160" s="44" t="s">
        <v>35</v>
      </c>
      <c r="X6160" s="47" t="str">
        <f t="shared" si="307"/>
        <v>Saúde Mental095631686</v>
      </c>
      <c r="Y6160" s="47"/>
    </row>
    <row r="6161" spans="1:25" ht="15" customHeight="1">
      <c r="A6161" s="175" t="s">
        <v>38</v>
      </c>
      <c r="B6161" s="40" t="s">
        <v>17313</v>
      </c>
      <c r="C6161" s="142" t="s">
        <v>27</v>
      </c>
      <c r="D6161" s="143">
        <v>46128</v>
      </c>
      <c r="E6161" s="42" t="s">
        <v>17369</v>
      </c>
      <c r="F6161" s="40" t="s">
        <v>17370</v>
      </c>
      <c r="G6161" s="43">
        <v>45961228819</v>
      </c>
      <c r="H6161" s="41">
        <v>38703</v>
      </c>
      <c r="I6161" s="43">
        <f t="shared" ca="1" si="308"/>
        <v>20</v>
      </c>
      <c r="J6161" s="43" t="s">
        <v>41</v>
      </c>
      <c r="K6161" s="43" t="s">
        <v>32</v>
      </c>
      <c r="L6161" s="40" t="s">
        <v>33</v>
      </c>
      <c r="M6161" s="40" t="s">
        <v>1638</v>
      </c>
      <c r="N6161" s="43">
        <v>60</v>
      </c>
      <c r="O6161" s="40">
        <v>11916557904</v>
      </c>
      <c r="P6161" s="43" t="s">
        <v>2694</v>
      </c>
      <c r="Q6161" s="43"/>
      <c r="R6161" s="41"/>
      <c r="S6161" s="43"/>
      <c r="T6161" s="43"/>
      <c r="U6161" s="41">
        <v>46127</v>
      </c>
      <c r="V6161" s="41">
        <v>46132</v>
      </c>
      <c r="W6161" s="40" t="s">
        <v>35</v>
      </c>
      <c r="X6161" s="43" t="str">
        <f t="shared" si="307"/>
        <v>Saúde Mental095687161</v>
      </c>
      <c r="Y6161" s="42" t="s">
        <v>37</v>
      </c>
    </row>
    <row r="6162" spans="1:25" ht="15" customHeight="1">
      <c r="A6162" s="176" t="s">
        <v>38</v>
      </c>
      <c r="B6162" s="44" t="s">
        <v>17313</v>
      </c>
      <c r="C6162" s="140" t="s">
        <v>27</v>
      </c>
      <c r="D6162" s="141">
        <v>46132</v>
      </c>
      <c r="E6162" s="46" t="s">
        <v>17371</v>
      </c>
      <c r="F6162" s="44" t="s">
        <v>17372</v>
      </c>
      <c r="G6162" s="47">
        <v>40920741827</v>
      </c>
      <c r="H6162" s="45">
        <v>34224</v>
      </c>
      <c r="I6162" s="47">
        <f t="shared" ca="1" si="308"/>
        <v>32</v>
      </c>
      <c r="J6162" s="47" t="s">
        <v>77</v>
      </c>
      <c r="K6162" s="47" t="s">
        <v>32</v>
      </c>
      <c r="L6162" s="44" t="s">
        <v>33</v>
      </c>
      <c r="M6162" s="44" t="s">
        <v>949</v>
      </c>
      <c r="N6162" s="47">
        <v>450</v>
      </c>
      <c r="O6162" s="44">
        <v>11916612828</v>
      </c>
      <c r="P6162" s="47" t="s">
        <v>2694</v>
      </c>
      <c r="Q6162" s="47"/>
      <c r="R6162" s="45"/>
      <c r="S6162" s="47"/>
      <c r="T6162" s="47"/>
      <c r="U6162" s="45">
        <v>46128</v>
      </c>
      <c r="V6162" s="45">
        <v>46132</v>
      </c>
      <c r="W6162" s="44" t="s">
        <v>35</v>
      </c>
      <c r="X6162" s="47" t="str">
        <f t="shared" si="307"/>
        <v>Saúde Mental096240601</v>
      </c>
      <c r="Y6162" s="46" t="s">
        <v>37</v>
      </c>
    </row>
    <row r="6163" spans="1:25" ht="15" customHeight="1">
      <c r="A6163" s="175" t="s">
        <v>38</v>
      </c>
      <c r="B6163" s="40" t="s">
        <v>17313</v>
      </c>
      <c r="C6163" s="142" t="s">
        <v>27</v>
      </c>
      <c r="D6163" s="143">
        <v>46132</v>
      </c>
      <c r="E6163" s="42" t="s">
        <v>17373</v>
      </c>
      <c r="F6163" s="40" t="s">
        <v>17374</v>
      </c>
      <c r="G6163" s="43">
        <v>22976580871</v>
      </c>
      <c r="H6163" s="41">
        <v>28785</v>
      </c>
      <c r="I6163" s="43">
        <f t="shared" ca="1" si="308"/>
        <v>47</v>
      </c>
      <c r="J6163" s="43" t="s">
        <v>77</v>
      </c>
      <c r="K6163" s="43" t="s">
        <v>32</v>
      </c>
      <c r="L6163" s="40" t="s">
        <v>3782</v>
      </c>
      <c r="M6163" s="40" t="s">
        <v>17375</v>
      </c>
      <c r="N6163" s="43">
        <v>800</v>
      </c>
      <c r="O6163" s="40">
        <v>11917884941</v>
      </c>
      <c r="P6163" s="43" t="s">
        <v>2694</v>
      </c>
      <c r="Q6163" s="43"/>
      <c r="R6163" s="41"/>
      <c r="S6163" s="43"/>
      <c r="T6163" s="43"/>
      <c r="U6163" s="41">
        <v>46129</v>
      </c>
      <c r="V6163" s="41">
        <v>46134</v>
      </c>
      <c r="W6163" s="40" t="s">
        <v>35</v>
      </c>
      <c r="X6163" s="43" t="str">
        <f t="shared" si="307"/>
        <v>Saúde Mental094232351</v>
      </c>
      <c r="Y6163" s="42" t="s">
        <v>37</v>
      </c>
    </row>
    <row r="6164" spans="1:25" ht="15" customHeight="1">
      <c r="A6164" s="176" t="s">
        <v>38</v>
      </c>
      <c r="B6164" s="44" t="s">
        <v>17313</v>
      </c>
      <c r="C6164" s="140" t="s">
        <v>27</v>
      </c>
      <c r="D6164" s="141">
        <v>46147</v>
      </c>
      <c r="E6164" s="46" t="s">
        <v>17376</v>
      </c>
      <c r="F6164" s="44" t="s">
        <v>17377</v>
      </c>
      <c r="G6164" s="47">
        <v>52499372842</v>
      </c>
      <c r="H6164" s="45">
        <v>37877</v>
      </c>
      <c r="I6164" s="47">
        <f t="shared" ca="1" si="308"/>
        <v>22</v>
      </c>
      <c r="J6164" s="47" t="s">
        <v>77</v>
      </c>
      <c r="K6164" s="47" t="s">
        <v>32</v>
      </c>
      <c r="L6164" s="44" t="s">
        <v>943</v>
      </c>
      <c r="M6164" s="44"/>
      <c r="N6164" s="47">
        <v>110</v>
      </c>
      <c r="O6164" s="44">
        <v>11918301489</v>
      </c>
      <c r="P6164" s="47" t="s">
        <v>2694</v>
      </c>
      <c r="Q6164" s="47"/>
      <c r="R6164" s="45"/>
      <c r="S6164" s="47"/>
      <c r="T6164" s="47"/>
      <c r="U6164" s="45">
        <v>46146</v>
      </c>
      <c r="V6164" s="45">
        <v>46147</v>
      </c>
      <c r="W6164" s="44" t="s">
        <v>509</v>
      </c>
      <c r="X6164" s="47" t="str">
        <f t="shared" si="307"/>
        <v>Saúde Mental087489063</v>
      </c>
      <c r="Y6164" s="46" t="s">
        <v>126</v>
      </c>
    </row>
    <row r="6165" spans="1:25" ht="15" customHeight="1">
      <c r="A6165" s="175" t="s">
        <v>38</v>
      </c>
      <c r="B6165" s="40" t="s">
        <v>17313</v>
      </c>
      <c r="C6165" s="142" t="s">
        <v>27</v>
      </c>
      <c r="D6165" s="143">
        <v>46132</v>
      </c>
      <c r="E6165" s="42" t="s">
        <v>17378</v>
      </c>
      <c r="F6165" s="40" t="s">
        <v>17379</v>
      </c>
      <c r="G6165" s="43">
        <v>31055292845</v>
      </c>
      <c r="H6165" s="41">
        <v>30163</v>
      </c>
      <c r="I6165" s="43">
        <f t="shared" ca="1" si="308"/>
        <v>43</v>
      </c>
      <c r="J6165" s="43" t="s">
        <v>41</v>
      </c>
      <c r="K6165" s="43" t="s">
        <v>32</v>
      </c>
      <c r="L6165" s="40" t="s">
        <v>33</v>
      </c>
      <c r="M6165" s="40" t="s">
        <v>2132</v>
      </c>
      <c r="N6165" s="43">
        <v>750</v>
      </c>
      <c r="O6165" s="40">
        <v>11930040527</v>
      </c>
      <c r="P6165" s="43" t="s">
        <v>2694</v>
      </c>
      <c r="Q6165" s="43"/>
      <c r="R6165" s="41"/>
      <c r="S6165" s="43"/>
      <c r="T6165" s="43"/>
      <c r="U6165" s="41">
        <v>46128</v>
      </c>
      <c r="V6165" s="41">
        <v>46117</v>
      </c>
      <c r="W6165" s="40" t="s">
        <v>277</v>
      </c>
      <c r="X6165" s="43" t="str">
        <f t="shared" si="307"/>
        <v>Saúde Mental094128279</v>
      </c>
      <c r="Y6165" s="42" t="s">
        <v>37</v>
      </c>
    </row>
    <row r="6166" spans="1:25" ht="15" customHeight="1">
      <c r="A6166" s="176" t="s">
        <v>38</v>
      </c>
      <c r="B6166" s="44" t="s">
        <v>17313</v>
      </c>
      <c r="C6166" s="140" t="s">
        <v>27</v>
      </c>
      <c r="D6166" s="141">
        <v>45971</v>
      </c>
      <c r="E6166" s="46" t="s">
        <v>17380</v>
      </c>
      <c r="F6166" s="44" t="s">
        <v>17381</v>
      </c>
      <c r="G6166" s="47">
        <v>43409755837</v>
      </c>
      <c r="H6166" s="45">
        <v>38339</v>
      </c>
      <c r="I6166" s="47">
        <f t="shared" ca="1" si="308"/>
        <v>21</v>
      </c>
      <c r="J6166" s="47"/>
      <c r="K6166" s="47" t="s">
        <v>32</v>
      </c>
      <c r="L6166" s="44" t="s">
        <v>33</v>
      </c>
      <c r="M6166" s="44"/>
      <c r="N6166" s="47">
        <v>750</v>
      </c>
      <c r="O6166" s="44">
        <v>11930070775</v>
      </c>
      <c r="P6166" s="47" t="s">
        <v>2694</v>
      </c>
      <c r="Q6166" s="47" t="s">
        <v>878</v>
      </c>
      <c r="R6166" s="45"/>
      <c r="S6166" s="47"/>
      <c r="T6166" s="47"/>
      <c r="U6166" s="45">
        <v>45957</v>
      </c>
      <c r="V6166" s="45">
        <v>45959</v>
      </c>
      <c r="W6166" s="44" t="s">
        <v>35</v>
      </c>
      <c r="X6166" s="47" t="str">
        <f t="shared" si="307"/>
        <v>Saúde Mental094061993</v>
      </c>
      <c r="Y6166" s="47"/>
    </row>
    <row r="6167" spans="1:25" ht="15" customHeight="1">
      <c r="A6167" s="175" t="s">
        <v>38</v>
      </c>
      <c r="B6167" s="40" t="s">
        <v>17313</v>
      </c>
      <c r="C6167" s="142" t="s">
        <v>27</v>
      </c>
      <c r="D6167" s="143">
        <v>45971</v>
      </c>
      <c r="E6167" s="42" t="s">
        <v>17382</v>
      </c>
      <c r="F6167" s="40" t="s">
        <v>17383</v>
      </c>
      <c r="G6167" s="43">
        <v>53263813897</v>
      </c>
      <c r="H6167" s="41">
        <v>38952</v>
      </c>
      <c r="I6167" s="43">
        <f t="shared" ca="1" si="308"/>
        <v>19</v>
      </c>
      <c r="J6167" s="43"/>
      <c r="K6167" s="43" t="s">
        <v>32</v>
      </c>
      <c r="L6167" s="40" t="s">
        <v>236</v>
      </c>
      <c r="M6167" s="40"/>
      <c r="N6167" s="43">
        <v>60</v>
      </c>
      <c r="O6167" s="40">
        <v>11930081243</v>
      </c>
      <c r="P6167" s="43" t="s">
        <v>2694</v>
      </c>
      <c r="Q6167" s="43" t="s">
        <v>878</v>
      </c>
      <c r="R6167" s="41"/>
      <c r="S6167" s="43"/>
      <c r="T6167" s="43"/>
      <c r="U6167" s="41">
        <v>45952</v>
      </c>
      <c r="V6167" s="41">
        <v>45955</v>
      </c>
      <c r="W6167" s="40"/>
      <c r="X6167" s="43" t="str">
        <f t="shared" si="307"/>
        <v>Saúde Mental093800533</v>
      </c>
      <c r="Y6167" s="43"/>
    </row>
    <row r="6168" spans="1:25" ht="15" customHeight="1">
      <c r="A6168" s="176" t="s">
        <v>38</v>
      </c>
      <c r="B6168" s="44" t="s">
        <v>17313</v>
      </c>
      <c r="C6168" s="140" t="s">
        <v>27</v>
      </c>
      <c r="D6168" s="141">
        <v>46058</v>
      </c>
      <c r="E6168" s="46" t="s">
        <v>17384</v>
      </c>
      <c r="F6168" s="44" t="s">
        <v>17385</v>
      </c>
      <c r="G6168" s="47">
        <v>15203795878</v>
      </c>
      <c r="H6168" s="45">
        <v>27392</v>
      </c>
      <c r="I6168" s="47">
        <f t="shared" ca="1" si="308"/>
        <v>51</v>
      </c>
      <c r="J6168" s="47" t="s">
        <v>41</v>
      </c>
      <c r="K6168" s="47" t="s">
        <v>32</v>
      </c>
      <c r="L6168" s="44" t="s">
        <v>33</v>
      </c>
      <c r="M6168" s="44"/>
      <c r="N6168" s="47">
        <v>400</v>
      </c>
      <c r="O6168" s="44">
        <v>11930320864</v>
      </c>
      <c r="P6168" s="47" t="s">
        <v>2694</v>
      </c>
      <c r="Q6168" s="47" t="s">
        <v>878</v>
      </c>
      <c r="R6168" s="45"/>
      <c r="S6168" s="47"/>
      <c r="T6168" s="47"/>
      <c r="U6168" s="45">
        <v>46056</v>
      </c>
      <c r="V6168" s="45">
        <v>46063</v>
      </c>
      <c r="W6168" s="44" t="s">
        <v>35</v>
      </c>
      <c r="X6168" s="47" t="str">
        <f t="shared" si="307"/>
        <v>Saúde Mental077786080</v>
      </c>
      <c r="Y6168" s="46" t="s">
        <v>58</v>
      </c>
    </row>
    <row r="6169" spans="1:25" ht="15" customHeight="1">
      <c r="A6169" s="175" t="s">
        <v>38</v>
      </c>
      <c r="B6169" s="40" t="s">
        <v>17313</v>
      </c>
      <c r="C6169" s="142" t="s">
        <v>27</v>
      </c>
      <c r="D6169" s="143">
        <v>46065</v>
      </c>
      <c r="E6169" s="42" t="s">
        <v>17386</v>
      </c>
      <c r="F6169" s="40" t="s">
        <v>17387</v>
      </c>
      <c r="G6169" s="43">
        <v>50515714844</v>
      </c>
      <c r="H6169" s="41">
        <v>38386</v>
      </c>
      <c r="I6169" s="43">
        <f t="shared" ca="1" si="308"/>
        <v>21</v>
      </c>
      <c r="J6169" s="43" t="s">
        <v>41</v>
      </c>
      <c r="K6169" s="43" t="s">
        <v>32</v>
      </c>
      <c r="L6169" s="40" t="s">
        <v>78</v>
      </c>
      <c r="M6169" s="40"/>
      <c r="N6169" s="43">
        <v>60</v>
      </c>
      <c r="O6169" s="40">
        <v>11930560936</v>
      </c>
      <c r="P6169" s="43" t="s">
        <v>2694</v>
      </c>
      <c r="Q6169" s="43" t="s">
        <v>878</v>
      </c>
      <c r="R6169" s="41"/>
      <c r="S6169" s="43"/>
      <c r="T6169" s="43"/>
      <c r="U6169" s="41">
        <v>46058</v>
      </c>
      <c r="V6169" s="41">
        <v>46067</v>
      </c>
      <c r="W6169" s="40" t="s">
        <v>35</v>
      </c>
      <c r="X6169" s="43" t="str">
        <f t="shared" si="307"/>
        <v>Saúde Mental092761419</v>
      </c>
      <c r="Y6169" s="46" t="s">
        <v>58</v>
      </c>
    </row>
    <row r="6170" spans="1:25" ht="15" customHeight="1">
      <c r="A6170" s="176" t="s">
        <v>38</v>
      </c>
      <c r="B6170" s="44" t="s">
        <v>17313</v>
      </c>
      <c r="C6170" s="140" t="s">
        <v>27</v>
      </c>
      <c r="D6170" s="141">
        <v>46167</v>
      </c>
      <c r="E6170" s="46" t="s">
        <v>17388</v>
      </c>
      <c r="F6170" s="44" t="s">
        <v>17389</v>
      </c>
      <c r="G6170" s="47">
        <v>7322960564</v>
      </c>
      <c r="H6170" s="45">
        <v>37420</v>
      </c>
      <c r="I6170" s="47">
        <f t="shared" ca="1" si="308"/>
        <v>23</v>
      </c>
      <c r="J6170" s="47" t="s">
        <v>41</v>
      </c>
      <c r="K6170" s="47" t="s">
        <v>32</v>
      </c>
      <c r="L6170" s="44" t="s">
        <v>33</v>
      </c>
      <c r="M6170" s="44" t="s">
        <v>17390</v>
      </c>
      <c r="N6170" s="47" t="e">
        <v>#N/A</v>
      </c>
      <c r="O6170" s="44">
        <v>11930690487</v>
      </c>
      <c r="P6170" s="47" t="s">
        <v>2694</v>
      </c>
      <c r="Q6170" s="47"/>
      <c r="R6170" s="45"/>
      <c r="S6170" s="47"/>
      <c r="T6170" s="47"/>
      <c r="U6170" s="45">
        <v>46163</v>
      </c>
      <c r="V6170" s="45">
        <v>46168</v>
      </c>
      <c r="W6170" s="44" t="s">
        <v>35</v>
      </c>
      <c r="X6170" s="47" t="str">
        <f t="shared" si="307"/>
        <v>Saúde Mental088420525</v>
      </c>
      <c r="Y6170" s="46" t="s">
        <v>126</v>
      </c>
    </row>
    <row r="6171" spans="1:25" ht="15" customHeight="1">
      <c r="A6171" s="175" t="s">
        <v>38</v>
      </c>
      <c r="B6171" s="40" t="s">
        <v>17313</v>
      </c>
      <c r="C6171" s="142" t="s">
        <v>27</v>
      </c>
      <c r="D6171" s="143">
        <v>45971</v>
      </c>
      <c r="E6171" s="42" t="s">
        <v>17391</v>
      </c>
      <c r="F6171" s="40" t="s">
        <v>17392</v>
      </c>
      <c r="G6171" s="43">
        <v>50405343884</v>
      </c>
      <c r="H6171" s="41">
        <v>40111</v>
      </c>
      <c r="I6171" s="43">
        <f t="shared" ca="1" si="308"/>
        <v>16</v>
      </c>
      <c r="J6171" s="43"/>
      <c r="K6171" s="43" t="s">
        <v>32</v>
      </c>
      <c r="L6171" s="40" t="s">
        <v>33</v>
      </c>
      <c r="M6171" s="40"/>
      <c r="N6171" s="43">
        <v>110</v>
      </c>
      <c r="O6171" s="40">
        <v>11930882614</v>
      </c>
      <c r="P6171" s="43" t="s">
        <v>2694</v>
      </c>
      <c r="Q6171" s="43" t="s">
        <v>878</v>
      </c>
      <c r="R6171" s="41"/>
      <c r="S6171" s="43"/>
      <c r="T6171" s="43"/>
      <c r="U6171" s="41">
        <v>45936</v>
      </c>
      <c r="V6171" s="41">
        <v>45937</v>
      </c>
      <c r="W6171" s="40" t="s">
        <v>4208</v>
      </c>
      <c r="X6171" s="43" t="str">
        <f t="shared" si="307"/>
        <v>Saúde Mental094170475</v>
      </c>
      <c r="Y6171" s="43"/>
    </row>
    <row r="6172" spans="1:25" ht="15" customHeight="1">
      <c r="A6172" s="176" t="s">
        <v>38</v>
      </c>
      <c r="B6172" s="44" t="s">
        <v>17313</v>
      </c>
      <c r="C6172" s="140" t="s">
        <v>27</v>
      </c>
      <c r="D6172" s="141">
        <v>46034</v>
      </c>
      <c r="E6172" s="46" t="s">
        <v>17393</v>
      </c>
      <c r="F6172" s="44" t="s">
        <v>17394</v>
      </c>
      <c r="G6172" s="47">
        <v>29449416826</v>
      </c>
      <c r="H6172" s="45">
        <v>29531</v>
      </c>
      <c r="I6172" s="47">
        <f t="shared" ca="1" si="308"/>
        <v>45</v>
      </c>
      <c r="J6172" s="47" t="s">
        <v>41</v>
      </c>
      <c r="K6172" s="47" t="s">
        <v>32</v>
      </c>
      <c r="L6172" s="44" t="s">
        <v>53</v>
      </c>
      <c r="M6172" s="44"/>
      <c r="N6172" s="47">
        <v>380</v>
      </c>
      <c r="O6172" s="44">
        <v>11932189914</v>
      </c>
      <c r="P6172" s="47" t="s">
        <v>2694</v>
      </c>
      <c r="Q6172" s="47" t="s">
        <v>878</v>
      </c>
      <c r="R6172" s="45"/>
      <c r="S6172" s="47"/>
      <c r="T6172" s="47"/>
      <c r="U6172" s="45">
        <v>46030</v>
      </c>
      <c r="V6172" s="45">
        <v>45666</v>
      </c>
      <c r="W6172" s="44" t="s">
        <v>35</v>
      </c>
      <c r="X6172" s="47" t="str">
        <f t="shared" si="307"/>
        <v>Saúde Mental089900307</v>
      </c>
      <c r="Y6172" s="187" t="s">
        <v>68</v>
      </c>
    </row>
    <row r="6173" spans="1:25" ht="15" customHeight="1">
      <c r="A6173" s="175" t="s">
        <v>38</v>
      </c>
      <c r="B6173" s="40" t="s">
        <v>17313</v>
      </c>
      <c r="C6173" s="142" t="s">
        <v>27</v>
      </c>
      <c r="D6173" s="143">
        <v>46036</v>
      </c>
      <c r="E6173" s="42" t="s">
        <v>17395</v>
      </c>
      <c r="F6173" s="40" t="s">
        <v>17396</v>
      </c>
      <c r="G6173" s="43">
        <v>46211731892</v>
      </c>
      <c r="H6173" s="41">
        <v>35644</v>
      </c>
      <c r="I6173" s="43">
        <f t="shared" ca="1" si="308"/>
        <v>28</v>
      </c>
      <c r="J6173" s="43" t="s">
        <v>41</v>
      </c>
      <c r="K6173" s="43" t="s">
        <v>32</v>
      </c>
      <c r="L6173" s="40" t="s">
        <v>53</v>
      </c>
      <c r="M6173" s="40"/>
      <c r="N6173" s="43">
        <v>60</v>
      </c>
      <c r="O6173" s="40">
        <v>11932309051</v>
      </c>
      <c r="P6173" s="43" t="s">
        <v>2694</v>
      </c>
      <c r="Q6173" s="43" t="s">
        <v>878</v>
      </c>
      <c r="R6173" s="41"/>
      <c r="S6173" s="43"/>
      <c r="T6173" s="43"/>
      <c r="U6173" s="41">
        <v>46035</v>
      </c>
      <c r="V6173" s="41">
        <v>36892</v>
      </c>
      <c r="W6173" s="40"/>
      <c r="X6173" s="43" t="str">
        <f t="shared" si="307"/>
        <v>Saúde Mental085947422</v>
      </c>
      <c r="Y6173" s="186" t="s">
        <v>68</v>
      </c>
    </row>
    <row r="6174" spans="1:25" ht="15" customHeight="1">
      <c r="A6174" s="176" t="s">
        <v>38</v>
      </c>
      <c r="B6174" s="44" t="s">
        <v>17313</v>
      </c>
      <c r="C6174" s="140" t="s">
        <v>27</v>
      </c>
      <c r="D6174" s="141">
        <v>45987</v>
      </c>
      <c r="E6174" s="46" t="s">
        <v>17397</v>
      </c>
      <c r="F6174" s="44" t="s">
        <v>17398</v>
      </c>
      <c r="G6174" s="47">
        <v>5039019548</v>
      </c>
      <c r="H6174" s="45">
        <v>32666</v>
      </c>
      <c r="I6174" s="47">
        <f t="shared" ca="1" si="308"/>
        <v>36</v>
      </c>
      <c r="J6174" s="47"/>
      <c r="K6174" s="47" t="s">
        <v>32</v>
      </c>
      <c r="L6174" s="44" t="s">
        <v>1105</v>
      </c>
      <c r="M6174" s="44"/>
      <c r="N6174" s="47">
        <v>60</v>
      </c>
      <c r="O6174" s="44">
        <v>11932907320</v>
      </c>
      <c r="P6174" s="47" t="s">
        <v>2694</v>
      </c>
      <c r="Q6174" s="47" t="s">
        <v>878</v>
      </c>
      <c r="R6174" s="45"/>
      <c r="S6174" s="47"/>
      <c r="T6174" s="47"/>
      <c r="U6174" s="45">
        <v>45986</v>
      </c>
      <c r="V6174" s="45">
        <v>45987</v>
      </c>
      <c r="W6174" s="44" t="s">
        <v>35</v>
      </c>
      <c r="X6174" s="47" t="str">
        <f t="shared" si="307"/>
        <v>Saúde Mental094379071</v>
      </c>
      <c r="Y6174" s="47"/>
    </row>
    <row r="6175" spans="1:25" ht="15" customHeight="1">
      <c r="A6175" s="175" t="s">
        <v>38</v>
      </c>
      <c r="B6175" s="40" t="s">
        <v>17313</v>
      </c>
      <c r="C6175" s="142" t="s">
        <v>27</v>
      </c>
      <c r="D6175" s="143">
        <v>45971</v>
      </c>
      <c r="E6175" s="42" t="s">
        <v>11387</v>
      </c>
      <c r="F6175" s="40" t="s">
        <v>17399</v>
      </c>
      <c r="G6175" s="43">
        <v>51141113880</v>
      </c>
      <c r="H6175" s="41">
        <v>36907</v>
      </c>
      <c r="I6175" s="43">
        <f t="shared" ca="1" si="308"/>
        <v>25</v>
      </c>
      <c r="J6175" s="43"/>
      <c r="K6175" s="43" t="s">
        <v>32</v>
      </c>
      <c r="L6175" s="40" t="s">
        <v>33</v>
      </c>
      <c r="M6175" s="40"/>
      <c r="N6175" s="43">
        <v>380</v>
      </c>
      <c r="O6175" s="40">
        <v>11933277933</v>
      </c>
      <c r="P6175" s="43" t="s">
        <v>2694</v>
      </c>
      <c r="Q6175" s="43" t="s">
        <v>878</v>
      </c>
      <c r="R6175" s="41"/>
      <c r="S6175" s="43"/>
      <c r="T6175" s="43"/>
      <c r="U6175" s="41">
        <v>45944</v>
      </c>
      <c r="V6175" s="41">
        <v>45944</v>
      </c>
      <c r="W6175" s="40" t="s">
        <v>35</v>
      </c>
      <c r="X6175" s="43" t="str">
        <f t="shared" si="307"/>
        <v>Saúde Mental087607046</v>
      </c>
      <c r="Y6175" s="43"/>
    </row>
    <row r="6176" spans="1:25" ht="15" customHeight="1">
      <c r="A6176" s="176" t="s">
        <v>38</v>
      </c>
      <c r="B6176" s="44" t="s">
        <v>17313</v>
      </c>
      <c r="C6176" s="140" t="s">
        <v>27</v>
      </c>
      <c r="D6176" s="141">
        <v>46035</v>
      </c>
      <c r="E6176" s="46" t="s">
        <v>17400</v>
      </c>
      <c r="F6176" s="44" t="s">
        <v>17401</v>
      </c>
      <c r="G6176" s="47">
        <v>46820863837</v>
      </c>
      <c r="H6176" s="45">
        <v>35535</v>
      </c>
      <c r="I6176" s="47">
        <f t="shared" ca="1" si="308"/>
        <v>29</v>
      </c>
      <c r="J6176" s="47" t="s">
        <v>77</v>
      </c>
      <c r="K6176" s="47" t="s">
        <v>32</v>
      </c>
      <c r="L6176" s="44" t="s">
        <v>3646</v>
      </c>
      <c r="M6176" s="44"/>
      <c r="N6176" s="47">
        <v>60</v>
      </c>
      <c r="O6176" s="44">
        <v>11933508894</v>
      </c>
      <c r="P6176" s="47" t="s">
        <v>2694</v>
      </c>
      <c r="Q6176" s="47" t="s">
        <v>878</v>
      </c>
      <c r="R6176" s="45"/>
      <c r="S6176" s="47"/>
      <c r="T6176" s="47"/>
      <c r="U6176" s="45">
        <v>46034</v>
      </c>
      <c r="V6176" s="45">
        <v>46038</v>
      </c>
      <c r="W6176" s="44" t="s">
        <v>35</v>
      </c>
      <c r="X6176" s="47" t="str">
        <f t="shared" si="307"/>
        <v>Saúde Mental086774239</v>
      </c>
      <c r="Y6176" s="187" t="s">
        <v>68</v>
      </c>
    </row>
    <row r="6177" spans="1:25" ht="15" customHeight="1">
      <c r="A6177" s="175" t="s">
        <v>38</v>
      </c>
      <c r="B6177" s="40" t="s">
        <v>17313</v>
      </c>
      <c r="C6177" s="142" t="s">
        <v>27</v>
      </c>
      <c r="D6177" s="143">
        <v>45986</v>
      </c>
      <c r="E6177" s="42" t="s">
        <v>17402</v>
      </c>
      <c r="F6177" s="40" t="s">
        <v>17403</v>
      </c>
      <c r="G6177" s="43">
        <v>41056625899</v>
      </c>
      <c r="H6177" s="41">
        <v>36392</v>
      </c>
      <c r="I6177" s="43">
        <f t="shared" ca="1" si="308"/>
        <v>26</v>
      </c>
      <c r="J6177" s="43"/>
      <c r="K6177" s="43" t="s">
        <v>32</v>
      </c>
      <c r="L6177" s="40" t="s">
        <v>33</v>
      </c>
      <c r="M6177" s="40"/>
      <c r="N6177" s="43">
        <v>450</v>
      </c>
      <c r="O6177" s="40">
        <v>11933711253</v>
      </c>
      <c r="P6177" s="43" t="s">
        <v>2694</v>
      </c>
      <c r="Q6177" s="43" t="s">
        <v>878</v>
      </c>
      <c r="R6177" s="41"/>
      <c r="S6177" s="43"/>
      <c r="T6177" s="43"/>
      <c r="U6177" s="41">
        <v>45985</v>
      </c>
      <c r="V6177" s="41">
        <v>45965</v>
      </c>
      <c r="W6177" s="40" t="s">
        <v>35</v>
      </c>
      <c r="X6177" s="43" t="str">
        <f t="shared" si="307"/>
        <v>Saúde Mental094003323</v>
      </c>
      <c r="Y6177" s="43"/>
    </row>
    <row r="6178" spans="1:25" ht="15" customHeight="1">
      <c r="A6178" s="176" t="s">
        <v>38</v>
      </c>
      <c r="B6178" s="44" t="s">
        <v>17313</v>
      </c>
      <c r="C6178" s="140" t="s">
        <v>27</v>
      </c>
      <c r="D6178" s="141">
        <v>45980</v>
      </c>
      <c r="E6178" s="46" t="s">
        <v>17404</v>
      </c>
      <c r="F6178" s="44" t="s">
        <v>17405</v>
      </c>
      <c r="G6178" s="47">
        <v>26889621832</v>
      </c>
      <c r="H6178" s="45">
        <v>28242</v>
      </c>
      <c r="I6178" s="47">
        <f t="shared" ca="1" si="308"/>
        <v>49</v>
      </c>
      <c r="J6178" s="47"/>
      <c r="K6178" s="47" t="s">
        <v>32</v>
      </c>
      <c r="L6178" s="44" t="s">
        <v>53</v>
      </c>
      <c r="M6178" s="44"/>
      <c r="N6178" s="47">
        <v>380</v>
      </c>
      <c r="O6178" s="44">
        <v>11933771268</v>
      </c>
      <c r="P6178" s="47" t="s">
        <v>2694</v>
      </c>
      <c r="Q6178" s="47" t="s">
        <v>878</v>
      </c>
      <c r="R6178" s="45"/>
      <c r="S6178" s="47"/>
      <c r="T6178" s="47"/>
      <c r="U6178" s="45">
        <v>45979</v>
      </c>
      <c r="V6178" s="45">
        <v>45986</v>
      </c>
      <c r="W6178" s="44" t="s">
        <v>35</v>
      </c>
      <c r="X6178" s="47" t="str">
        <f t="shared" si="307"/>
        <v>Saúde Mental089901531</v>
      </c>
      <c r="Y6178" s="47"/>
    </row>
    <row r="6179" spans="1:25" ht="15" customHeight="1">
      <c r="A6179" s="175" t="s">
        <v>38</v>
      </c>
      <c r="B6179" s="40" t="s">
        <v>17313</v>
      </c>
      <c r="C6179" s="142" t="s">
        <v>27</v>
      </c>
      <c r="D6179" s="143">
        <v>46160</v>
      </c>
      <c r="E6179" s="42" t="s">
        <v>17406</v>
      </c>
      <c r="F6179" s="40" t="s">
        <v>17407</v>
      </c>
      <c r="G6179" s="43">
        <v>75545667415</v>
      </c>
      <c r="H6179" s="41">
        <v>25249</v>
      </c>
      <c r="I6179" s="43">
        <f t="shared" ca="1" si="308"/>
        <v>57</v>
      </c>
      <c r="J6179" s="43" t="s">
        <v>41</v>
      </c>
      <c r="K6179" s="43" t="s">
        <v>32</v>
      </c>
      <c r="L6179" s="40" t="s">
        <v>33</v>
      </c>
      <c r="M6179" s="40" t="s">
        <v>17408</v>
      </c>
      <c r="N6179" s="43">
        <v>60</v>
      </c>
      <c r="O6179" s="40">
        <v>11934539850</v>
      </c>
      <c r="P6179" s="43" t="s">
        <v>2694</v>
      </c>
      <c r="Q6179" s="43"/>
      <c r="R6179" s="41"/>
      <c r="S6179" s="43"/>
      <c r="T6179" s="43"/>
      <c r="U6179" s="41">
        <v>46157</v>
      </c>
      <c r="V6179" s="41">
        <v>46168</v>
      </c>
      <c r="W6179" s="40" t="s">
        <v>35</v>
      </c>
      <c r="X6179" s="43" t="str">
        <f t="shared" si="307"/>
        <v>Saúde Mental078939490</v>
      </c>
      <c r="Y6179" s="42" t="s">
        <v>126</v>
      </c>
    </row>
    <row r="6180" spans="1:25" ht="15" customHeight="1">
      <c r="A6180" s="176" t="s">
        <v>38</v>
      </c>
      <c r="B6180" s="44" t="s">
        <v>17313</v>
      </c>
      <c r="C6180" s="140" t="s">
        <v>27</v>
      </c>
      <c r="D6180" s="141">
        <v>45985</v>
      </c>
      <c r="E6180" s="46" t="s">
        <v>17409</v>
      </c>
      <c r="F6180" s="44" t="s">
        <v>17410</v>
      </c>
      <c r="G6180" s="47">
        <v>25141888819</v>
      </c>
      <c r="H6180" s="45">
        <v>27526</v>
      </c>
      <c r="I6180" s="47">
        <f t="shared" ca="1" si="308"/>
        <v>51</v>
      </c>
      <c r="J6180" s="47"/>
      <c r="K6180" s="47" t="s">
        <v>32</v>
      </c>
      <c r="L6180" s="44" t="s">
        <v>33</v>
      </c>
      <c r="M6180" s="44"/>
      <c r="N6180" s="47">
        <v>400</v>
      </c>
      <c r="O6180" s="44">
        <v>11937180801</v>
      </c>
      <c r="P6180" s="47" t="s">
        <v>2694</v>
      </c>
      <c r="Q6180" s="47" t="s">
        <v>878</v>
      </c>
      <c r="R6180" s="45"/>
      <c r="S6180" s="47"/>
      <c r="T6180" s="47"/>
      <c r="U6180" s="45">
        <v>45980</v>
      </c>
      <c r="V6180" s="47" t="s">
        <v>6043</v>
      </c>
      <c r="W6180" s="44" t="s">
        <v>35</v>
      </c>
      <c r="X6180" s="47" t="str">
        <f t="shared" si="307"/>
        <v>Saúde Mental452526752</v>
      </c>
      <c r="Y6180" s="47"/>
    </row>
    <row r="6181" spans="1:25" ht="15" customHeight="1">
      <c r="A6181" s="175" t="s">
        <v>38</v>
      </c>
      <c r="B6181" s="40" t="s">
        <v>17313</v>
      </c>
      <c r="C6181" s="142" t="s">
        <v>27</v>
      </c>
      <c r="D6181" s="143">
        <v>46126</v>
      </c>
      <c r="E6181" s="42" t="s">
        <v>17411</v>
      </c>
      <c r="F6181" s="40" t="s">
        <v>17412</v>
      </c>
      <c r="G6181" s="43">
        <v>55725583899</v>
      </c>
      <c r="H6181" s="41">
        <v>38167</v>
      </c>
      <c r="I6181" s="43">
        <f t="shared" ca="1" si="308"/>
        <v>21</v>
      </c>
      <c r="J6181" s="43" t="s">
        <v>41</v>
      </c>
      <c r="K6181" s="43" t="s">
        <v>32</v>
      </c>
      <c r="L6181" s="40" t="s">
        <v>33</v>
      </c>
      <c r="M6181" s="40" t="s">
        <v>1275</v>
      </c>
      <c r="N6181" s="43">
        <v>450</v>
      </c>
      <c r="O6181" s="40">
        <v>11937370703</v>
      </c>
      <c r="P6181" s="43" t="s">
        <v>2694</v>
      </c>
      <c r="Q6181" s="43"/>
      <c r="R6181" s="41"/>
      <c r="S6181" s="43"/>
      <c r="T6181" s="43"/>
      <c r="U6181" s="41">
        <v>46125</v>
      </c>
      <c r="V6181" s="41">
        <v>46128</v>
      </c>
      <c r="W6181" s="40" t="s">
        <v>35</v>
      </c>
      <c r="X6181" s="43" t="str">
        <f t="shared" si="307"/>
        <v>Saúde Mental088380708</v>
      </c>
      <c r="Y6181" s="42" t="s">
        <v>37</v>
      </c>
    </row>
    <row r="6182" spans="1:25" ht="15" customHeight="1">
      <c r="A6182" s="176" t="s">
        <v>38</v>
      </c>
      <c r="B6182" s="44" t="s">
        <v>17313</v>
      </c>
      <c r="C6182" s="140" t="s">
        <v>27</v>
      </c>
      <c r="D6182" s="141">
        <v>46128</v>
      </c>
      <c r="E6182" s="46" t="s">
        <v>17413</v>
      </c>
      <c r="F6182" s="44" t="s">
        <v>17414</v>
      </c>
      <c r="G6182" s="47">
        <v>8641920889</v>
      </c>
      <c r="H6182" s="45">
        <v>24305</v>
      </c>
      <c r="I6182" s="47">
        <f t="shared" ca="1" si="308"/>
        <v>59</v>
      </c>
      <c r="J6182" s="47" t="s">
        <v>41</v>
      </c>
      <c r="K6182" s="47" t="s">
        <v>32</v>
      </c>
      <c r="L6182" s="44" t="s">
        <v>33</v>
      </c>
      <c r="M6182" s="44" t="s">
        <v>2999</v>
      </c>
      <c r="N6182" s="47">
        <v>40</v>
      </c>
      <c r="O6182" s="44">
        <v>11937639023</v>
      </c>
      <c r="P6182" s="47" t="s">
        <v>2694</v>
      </c>
      <c r="Q6182" s="47"/>
      <c r="R6182" s="45"/>
      <c r="S6182" s="47"/>
      <c r="T6182" s="47"/>
      <c r="U6182" s="45">
        <v>46127</v>
      </c>
      <c r="V6182" s="45">
        <v>46136</v>
      </c>
      <c r="W6182" s="44" t="s">
        <v>509</v>
      </c>
      <c r="X6182" s="47" t="str">
        <f t="shared" si="307"/>
        <v>Saúde Mental082560168</v>
      </c>
      <c r="Y6182" s="46" t="s">
        <v>37</v>
      </c>
    </row>
    <row r="6183" spans="1:25" ht="15" customHeight="1">
      <c r="A6183" s="175" t="s">
        <v>38</v>
      </c>
      <c r="B6183" s="40" t="s">
        <v>17313</v>
      </c>
      <c r="C6183" s="142" t="s">
        <v>27</v>
      </c>
      <c r="D6183" s="143">
        <v>46058</v>
      </c>
      <c r="E6183" s="42" t="s">
        <v>17415</v>
      </c>
      <c r="F6183" s="40" t="s">
        <v>17416</v>
      </c>
      <c r="G6183" s="43">
        <v>40013572830</v>
      </c>
      <c r="H6183" s="41">
        <v>33820</v>
      </c>
      <c r="I6183" s="43">
        <f t="shared" ca="1" si="308"/>
        <v>33</v>
      </c>
      <c r="J6183" s="43" t="s">
        <v>41</v>
      </c>
      <c r="K6183" s="43" t="s">
        <v>32</v>
      </c>
      <c r="L6183" s="40" t="s">
        <v>1323</v>
      </c>
      <c r="M6183" s="40"/>
      <c r="N6183" s="43">
        <v>80</v>
      </c>
      <c r="O6183" s="40">
        <v>11937731218</v>
      </c>
      <c r="P6183" s="43" t="s">
        <v>2694</v>
      </c>
      <c r="Q6183" s="43" t="s">
        <v>878</v>
      </c>
      <c r="R6183" s="41"/>
      <c r="S6183" s="43"/>
      <c r="T6183" s="43"/>
      <c r="U6183" s="41">
        <v>46057</v>
      </c>
      <c r="V6183" s="41">
        <v>46062</v>
      </c>
      <c r="W6183" s="40" t="s">
        <v>35</v>
      </c>
      <c r="X6183" s="43" t="str">
        <f t="shared" si="307"/>
        <v>Saúde Mental094917644</v>
      </c>
      <c r="Y6183" s="46" t="s">
        <v>58</v>
      </c>
    </row>
    <row r="6184" spans="1:25" ht="15" customHeight="1">
      <c r="A6184" s="176" t="s">
        <v>38</v>
      </c>
      <c r="B6184" s="44" t="s">
        <v>17313</v>
      </c>
      <c r="C6184" s="140" t="s">
        <v>27</v>
      </c>
      <c r="D6184" s="141">
        <v>46058</v>
      </c>
      <c r="E6184" s="46" t="s">
        <v>17417</v>
      </c>
      <c r="F6184" s="44" t="s">
        <v>17418</v>
      </c>
      <c r="G6184" s="47">
        <v>44917280893</v>
      </c>
      <c r="H6184" s="45">
        <v>36224</v>
      </c>
      <c r="I6184" s="47">
        <f t="shared" ca="1" si="308"/>
        <v>27</v>
      </c>
      <c r="J6184" s="47" t="s">
        <v>77</v>
      </c>
      <c r="K6184" s="47" t="s">
        <v>32</v>
      </c>
      <c r="L6184" s="44" t="s">
        <v>33</v>
      </c>
      <c r="M6184" s="44"/>
      <c r="N6184" s="47">
        <v>400</v>
      </c>
      <c r="O6184" s="44">
        <v>11937731221</v>
      </c>
      <c r="P6184" s="47" t="s">
        <v>2694</v>
      </c>
      <c r="Q6184" s="47" t="s">
        <v>878</v>
      </c>
      <c r="R6184" s="45"/>
      <c r="S6184" s="47"/>
      <c r="T6184" s="47"/>
      <c r="U6184" s="45">
        <v>46056</v>
      </c>
      <c r="V6184" s="45">
        <v>46063</v>
      </c>
      <c r="W6184" s="44" t="s">
        <v>35</v>
      </c>
      <c r="X6184" s="47" t="str">
        <f t="shared" si="307"/>
        <v>Saúde Mental300976216</v>
      </c>
      <c r="Y6184" s="46" t="s">
        <v>58</v>
      </c>
    </row>
    <row r="6185" spans="1:25" ht="15" customHeight="1">
      <c r="A6185" s="175" t="s">
        <v>38</v>
      </c>
      <c r="B6185" s="40" t="s">
        <v>17313</v>
      </c>
      <c r="C6185" s="142" t="s">
        <v>27</v>
      </c>
      <c r="D6185" s="143">
        <v>45971</v>
      </c>
      <c r="E6185" s="42" t="s">
        <v>17419</v>
      </c>
      <c r="F6185" s="40" t="s">
        <v>17420</v>
      </c>
      <c r="G6185" s="43">
        <v>36848304883</v>
      </c>
      <c r="H6185" s="41">
        <v>32342</v>
      </c>
      <c r="I6185" s="43">
        <f t="shared" ca="1" si="308"/>
        <v>37</v>
      </c>
      <c r="J6185" s="43"/>
      <c r="K6185" s="43" t="s">
        <v>32</v>
      </c>
      <c r="L6185" s="40" t="s">
        <v>114</v>
      </c>
      <c r="M6185" s="40"/>
      <c r="N6185" s="43">
        <v>110</v>
      </c>
      <c r="O6185" s="40">
        <v>11939320676</v>
      </c>
      <c r="P6185" s="43" t="s">
        <v>2694</v>
      </c>
      <c r="Q6185" s="43" t="s">
        <v>878</v>
      </c>
      <c r="R6185" s="41"/>
      <c r="S6185" s="43"/>
      <c r="T6185" s="43"/>
      <c r="U6185" s="41">
        <v>45965</v>
      </c>
      <c r="V6185" s="41">
        <v>45966</v>
      </c>
      <c r="W6185" s="40" t="s">
        <v>35</v>
      </c>
      <c r="X6185" s="43" t="str">
        <f t="shared" si="307"/>
        <v>Saúde Mental093991645</v>
      </c>
      <c r="Y6185" s="43"/>
    </row>
    <row r="6186" spans="1:25" ht="15" customHeight="1">
      <c r="A6186" s="176" t="s">
        <v>38</v>
      </c>
      <c r="B6186" s="44" t="s">
        <v>17313</v>
      </c>
      <c r="C6186" s="140" t="s">
        <v>27</v>
      </c>
      <c r="D6186" s="141">
        <v>46058</v>
      </c>
      <c r="E6186" s="46" t="s">
        <v>3706</v>
      </c>
      <c r="F6186" s="44" t="s">
        <v>3707</v>
      </c>
      <c r="G6186" s="47">
        <v>25393562810</v>
      </c>
      <c r="H6186" s="45">
        <v>25298</v>
      </c>
      <c r="I6186" s="47">
        <f t="shared" ref="I6186:I6217" ca="1" si="309">INT((TODAY()-H6186)/365.25)</f>
        <v>57</v>
      </c>
      <c r="J6186" s="47" t="s">
        <v>77</v>
      </c>
      <c r="K6186" s="47" t="s">
        <v>32</v>
      </c>
      <c r="L6186" s="44" t="s">
        <v>33</v>
      </c>
      <c r="M6186" s="44"/>
      <c r="N6186" s="47">
        <v>400</v>
      </c>
      <c r="O6186" s="44">
        <v>11940026881</v>
      </c>
      <c r="P6186" s="47" t="s">
        <v>2694</v>
      </c>
      <c r="Q6186" s="47" t="s">
        <v>878</v>
      </c>
      <c r="R6186" s="45"/>
      <c r="S6186" s="47"/>
      <c r="T6186" s="47"/>
      <c r="U6186" s="45">
        <v>46056</v>
      </c>
      <c r="V6186" s="45">
        <v>36892</v>
      </c>
      <c r="W6186" s="44" t="s">
        <v>35</v>
      </c>
      <c r="X6186" s="47" t="str">
        <f t="shared" si="307"/>
        <v>Saúde Mental074066592</v>
      </c>
      <c r="Y6186" s="46" t="s">
        <v>58</v>
      </c>
    </row>
    <row r="6187" spans="1:25" ht="15" customHeight="1">
      <c r="A6187" s="175" t="s">
        <v>38</v>
      </c>
      <c r="B6187" s="40" t="s">
        <v>17313</v>
      </c>
      <c r="C6187" s="142" t="s">
        <v>27</v>
      </c>
      <c r="D6187" s="143">
        <v>46009</v>
      </c>
      <c r="E6187" s="42" t="s">
        <v>17421</v>
      </c>
      <c r="F6187" s="40" t="s">
        <v>17422</v>
      </c>
      <c r="G6187" s="43">
        <v>41503857859</v>
      </c>
      <c r="H6187" s="41">
        <v>37909</v>
      </c>
      <c r="I6187" s="43">
        <f t="shared" ca="1" si="309"/>
        <v>22</v>
      </c>
      <c r="J6187" s="43" t="s">
        <v>41</v>
      </c>
      <c r="K6187" s="43" t="s">
        <v>32</v>
      </c>
      <c r="L6187" s="40" t="s">
        <v>33</v>
      </c>
      <c r="M6187" s="40"/>
      <c r="N6187" s="43">
        <v>110</v>
      </c>
      <c r="O6187" s="40">
        <v>11940096022</v>
      </c>
      <c r="P6187" s="43" t="s">
        <v>2694</v>
      </c>
      <c r="Q6187" s="43" t="s">
        <v>878</v>
      </c>
      <c r="R6187" s="41"/>
      <c r="S6187" s="43"/>
      <c r="T6187" s="43"/>
      <c r="U6187" s="41">
        <v>46008</v>
      </c>
      <c r="V6187" s="41"/>
      <c r="W6187" s="40" t="s">
        <v>277</v>
      </c>
      <c r="X6187" s="43" t="str">
        <f t="shared" si="307"/>
        <v>Saúde Mental095938071</v>
      </c>
      <c r="Y6187" s="43"/>
    </row>
    <row r="6188" spans="1:25" ht="15" customHeight="1">
      <c r="A6188" s="176" t="s">
        <v>38</v>
      </c>
      <c r="B6188" s="44" t="s">
        <v>17313</v>
      </c>
      <c r="C6188" s="140" t="s">
        <v>27</v>
      </c>
      <c r="D6188" s="141">
        <v>46127</v>
      </c>
      <c r="E6188" s="46" t="s">
        <v>17423</v>
      </c>
      <c r="F6188" s="44" t="s">
        <v>3718</v>
      </c>
      <c r="G6188" s="47">
        <v>33816762883</v>
      </c>
      <c r="H6188" s="45">
        <v>31618</v>
      </c>
      <c r="I6188" s="47">
        <f t="shared" ca="1" si="309"/>
        <v>39</v>
      </c>
      <c r="J6188" s="47" t="s">
        <v>41</v>
      </c>
      <c r="K6188" s="47" t="s">
        <v>32</v>
      </c>
      <c r="L6188" s="44" t="s">
        <v>1105</v>
      </c>
      <c r="M6188" s="44" t="s">
        <v>3719</v>
      </c>
      <c r="N6188" s="47">
        <v>120</v>
      </c>
      <c r="O6188" s="44">
        <v>11940301750</v>
      </c>
      <c r="P6188" s="47" t="s">
        <v>2694</v>
      </c>
      <c r="Q6188" s="47"/>
      <c r="R6188" s="45"/>
      <c r="S6188" s="47"/>
      <c r="T6188" s="47"/>
      <c r="U6188" s="45">
        <v>46126</v>
      </c>
      <c r="V6188" s="45">
        <v>46147</v>
      </c>
      <c r="W6188" s="44" t="s">
        <v>35</v>
      </c>
      <c r="X6188" s="47" t="str">
        <f t="shared" si="307"/>
        <v>Saúde Mental095570040</v>
      </c>
      <c r="Y6188" s="46" t="s">
        <v>37</v>
      </c>
    </row>
    <row r="6189" spans="1:25" ht="15" customHeight="1">
      <c r="A6189" s="175" t="s">
        <v>38</v>
      </c>
      <c r="B6189" s="40" t="s">
        <v>17313</v>
      </c>
      <c r="C6189" s="142" t="s">
        <v>27</v>
      </c>
      <c r="D6189" s="143">
        <v>45971</v>
      </c>
      <c r="E6189" s="42" t="s">
        <v>17424</v>
      </c>
      <c r="F6189" s="40" t="s">
        <v>17425</v>
      </c>
      <c r="G6189" s="43">
        <v>45866051893</v>
      </c>
      <c r="H6189" s="41">
        <v>35897</v>
      </c>
      <c r="I6189" s="43">
        <f t="shared" ca="1" si="309"/>
        <v>28</v>
      </c>
      <c r="J6189" s="43"/>
      <c r="K6189" s="43" t="s">
        <v>32</v>
      </c>
      <c r="L6189" s="40" t="s">
        <v>33</v>
      </c>
      <c r="M6189" s="40"/>
      <c r="N6189" s="43">
        <v>50</v>
      </c>
      <c r="O6189" s="40">
        <v>11940361065</v>
      </c>
      <c r="P6189" s="43" t="s">
        <v>2694</v>
      </c>
      <c r="Q6189" s="43" t="s">
        <v>878</v>
      </c>
      <c r="R6189" s="41"/>
      <c r="S6189" s="43"/>
      <c r="T6189" s="43"/>
      <c r="U6189" s="41">
        <v>45950</v>
      </c>
      <c r="V6189" s="41">
        <v>45954</v>
      </c>
      <c r="W6189" s="40" t="s">
        <v>4208</v>
      </c>
      <c r="X6189" s="43" t="str">
        <f t="shared" si="307"/>
        <v>Saúde Mental095507562</v>
      </c>
      <c r="Y6189" s="43"/>
    </row>
    <row r="6190" spans="1:25" ht="15" customHeight="1">
      <c r="A6190" s="176" t="s">
        <v>38</v>
      </c>
      <c r="B6190" s="44" t="s">
        <v>17313</v>
      </c>
      <c r="C6190" s="140" t="s">
        <v>27</v>
      </c>
      <c r="D6190" s="141">
        <v>46104</v>
      </c>
      <c r="E6190" s="46" t="s">
        <v>17426</v>
      </c>
      <c r="F6190" s="44" t="s">
        <v>17427</v>
      </c>
      <c r="G6190" s="47">
        <v>35357575843</v>
      </c>
      <c r="H6190" s="45">
        <v>32205</v>
      </c>
      <c r="I6190" s="47">
        <f t="shared" ca="1" si="309"/>
        <v>38</v>
      </c>
      <c r="J6190" s="47" t="s">
        <v>77</v>
      </c>
      <c r="K6190" s="47" t="s">
        <v>32</v>
      </c>
      <c r="L6190" s="44" t="s">
        <v>78</v>
      </c>
      <c r="M6190" s="44"/>
      <c r="N6190" s="47">
        <v>380</v>
      </c>
      <c r="O6190" s="44">
        <v>11940640375</v>
      </c>
      <c r="P6190" s="47" t="s">
        <v>2694</v>
      </c>
      <c r="Q6190" s="47" t="s">
        <v>878</v>
      </c>
      <c r="R6190" s="105">
        <v>46045</v>
      </c>
      <c r="S6190" s="47"/>
      <c r="T6190" s="47"/>
      <c r="U6190" s="45">
        <v>46105</v>
      </c>
      <c r="V6190" s="45">
        <v>46100</v>
      </c>
      <c r="W6190" s="44" t="s">
        <v>35</v>
      </c>
      <c r="X6190" s="47" t="str">
        <f t="shared" si="307"/>
        <v>Saúde Mental094939621</v>
      </c>
      <c r="Y6190" s="46" t="s">
        <v>48</v>
      </c>
    </row>
    <row r="6191" spans="1:25" ht="15" customHeight="1">
      <c r="A6191" s="175" t="s">
        <v>38</v>
      </c>
      <c r="B6191" s="40" t="s">
        <v>17313</v>
      </c>
      <c r="C6191" s="142" t="s">
        <v>27</v>
      </c>
      <c r="D6191" s="143">
        <v>46044</v>
      </c>
      <c r="E6191" s="42" t="s">
        <v>17428</v>
      </c>
      <c r="F6191" s="40" t="s">
        <v>17429</v>
      </c>
      <c r="G6191" s="43">
        <v>28902542831</v>
      </c>
      <c r="H6191" s="41">
        <v>29757</v>
      </c>
      <c r="I6191" s="43">
        <f t="shared" ca="1" si="309"/>
        <v>44</v>
      </c>
      <c r="J6191" s="43" t="s">
        <v>77</v>
      </c>
      <c r="K6191" s="43" t="s">
        <v>32</v>
      </c>
      <c r="L6191" s="40" t="s">
        <v>600</v>
      </c>
      <c r="M6191" s="40"/>
      <c r="N6191" s="43">
        <v>60</v>
      </c>
      <c r="O6191" s="40">
        <v>11940654968</v>
      </c>
      <c r="P6191" s="43" t="s">
        <v>2694</v>
      </c>
      <c r="Q6191" s="43" t="s">
        <v>878</v>
      </c>
      <c r="R6191" s="41"/>
      <c r="S6191" s="43"/>
      <c r="T6191" s="43"/>
      <c r="U6191" s="41">
        <v>46042</v>
      </c>
      <c r="V6191" s="41">
        <v>46047</v>
      </c>
      <c r="W6191" s="40" t="s">
        <v>35</v>
      </c>
      <c r="X6191" s="43" t="str">
        <f t="shared" si="307"/>
        <v>Saúde Mental081983238</v>
      </c>
      <c r="Y6191" s="186" t="s">
        <v>68</v>
      </c>
    </row>
    <row r="6192" spans="1:25" ht="15" customHeight="1">
      <c r="A6192" s="176" t="s">
        <v>38</v>
      </c>
      <c r="B6192" s="44" t="s">
        <v>17313</v>
      </c>
      <c r="C6192" s="140" t="s">
        <v>27</v>
      </c>
      <c r="D6192" s="141">
        <v>46044</v>
      </c>
      <c r="E6192" s="46" t="s">
        <v>17430</v>
      </c>
      <c r="F6192" s="44" t="s">
        <v>17431</v>
      </c>
      <c r="G6192" s="47">
        <v>19459562833</v>
      </c>
      <c r="H6192" s="45">
        <v>27188</v>
      </c>
      <c r="I6192" s="47">
        <f t="shared" ca="1" si="309"/>
        <v>51</v>
      </c>
      <c r="J6192" s="47" t="s">
        <v>41</v>
      </c>
      <c r="K6192" s="47" t="s">
        <v>32</v>
      </c>
      <c r="L6192" s="44" t="s">
        <v>33</v>
      </c>
      <c r="M6192" s="44"/>
      <c r="N6192" s="47">
        <v>380</v>
      </c>
      <c r="O6192" s="44">
        <v>11940845636</v>
      </c>
      <c r="P6192" s="47" t="s">
        <v>2694</v>
      </c>
      <c r="Q6192" s="47" t="s">
        <v>878</v>
      </c>
      <c r="R6192" s="45"/>
      <c r="S6192" s="47"/>
      <c r="T6192" s="47"/>
      <c r="U6192" s="45">
        <v>46043</v>
      </c>
      <c r="V6192" s="45">
        <v>46049</v>
      </c>
      <c r="W6192" s="44" t="s">
        <v>35</v>
      </c>
      <c r="X6192" s="47" t="str">
        <f t="shared" si="307"/>
        <v>Saúde Mental095307918</v>
      </c>
      <c r="Y6192" s="187" t="s">
        <v>68</v>
      </c>
    </row>
    <row r="6193" spans="1:25" ht="15" customHeight="1">
      <c r="A6193" s="175" t="s">
        <v>38</v>
      </c>
      <c r="B6193" s="40" t="s">
        <v>17313</v>
      </c>
      <c r="C6193" s="142" t="s">
        <v>27</v>
      </c>
      <c r="D6193" s="143">
        <v>45971</v>
      </c>
      <c r="E6193" s="42" t="s">
        <v>17432</v>
      </c>
      <c r="F6193" s="40" t="s">
        <v>17433</v>
      </c>
      <c r="G6193" s="43">
        <v>45897811822</v>
      </c>
      <c r="H6193" s="41">
        <v>34886</v>
      </c>
      <c r="I6193" s="43">
        <f t="shared" ca="1" si="309"/>
        <v>30</v>
      </c>
      <c r="J6193" s="43"/>
      <c r="K6193" s="43" t="s">
        <v>32</v>
      </c>
      <c r="L6193" s="40" t="s">
        <v>33</v>
      </c>
      <c r="M6193" s="40"/>
      <c r="N6193" s="43">
        <v>60</v>
      </c>
      <c r="O6193" s="40">
        <v>11941417246</v>
      </c>
      <c r="P6193" s="43" t="s">
        <v>2694</v>
      </c>
      <c r="Q6193" s="43" t="s">
        <v>878</v>
      </c>
      <c r="R6193" s="41"/>
      <c r="S6193" s="43"/>
      <c r="T6193" s="43"/>
      <c r="U6193" s="41">
        <v>45958</v>
      </c>
      <c r="V6193" s="41">
        <v>45961</v>
      </c>
      <c r="W6193" s="40" t="s">
        <v>35</v>
      </c>
      <c r="X6193" s="43" t="str">
        <f t="shared" si="307"/>
        <v>Saúde Mental093795266</v>
      </c>
      <c r="Y6193" s="43"/>
    </row>
    <row r="6194" spans="1:25" ht="15" customHeight="1">
      <c r="A6194" s="176" t="s">
        <v>38</v>
      </c>
      <c r="B6194" s="44" t="s">
        <v>17313</v>
      </c>
      <c r="C6194" s="140" t="s">
        <v>27</v>
      </c>
      <c r="D6194" s="141">
        <v>46072</v>
      </c>
      <c r="E6194" s="46" t="s">
        <v>17434</v>
      </c>
      <c r="F6194" s="44" t="s">
        <v>17435</v>
      </c>
      <c r="G6194" s="47">
        <v>36368728850</v>
      </c>
      <c r="H6194" s="45">
        <v>32521</v>
      </c>
      <c r="I6194" s="47">
        <f t="shared" ca="1" si="309"/>
        <v>37</v>
      </c>
      <c r="J6194" s="47" t="s">
        <v>41</v>
      </c>
      <c r="K6194" s="47" t="s">
        <v>32</v>
      </c>
      <c r="L6194" s="44" t="s">
        <v>33</v>
      </c>
      <c r="M6194" s="44"/>
      <c r="N6194" s="47">
        <v>200</v>
      </c>
      <c r="O6194" s="44">
        <v>11941836505</v>
      </c>
      <c r="P6194" s="47" t="s">
        <v>2694</v>
      </c>
      <c r="Q6194" s="47" t="s">
        <v>878</v>
      </c>
      <c r="R6194" s="45"/>
      <c r="S6194" s="47"/>
      <c r="T6194" s="47"/>
      <c r="U6194" s="45">
        <v>46071</v>
      </c>
      <c r="V6194" s="45">
        <v>46080</v>
      </c>
      <c r="W6194" s="44" t="s">
        <v>35</v>
      </c>
      <c r="X6194" s="47" t="str">
        <f t="shared" si="307"/>
        <v>Saúde Mental072851474</v>
      </c>
      <c r="Y6194" s="46" t="s">
        <v>58</v>
      </c>
    </row>
    <row r="6195" spans="1:25" ht="15" customHeight="1">
      <c r="A6195" s="175" t="s">
        <v>38</v>
      </c>
      <c r="B6195" s="40" t="s">
        <v>17313</v>
      </c>
      <c r="C6195" s="142" t="s">
        <v>27</v>
      </c>
      <c r="D6195" s="143">
        <v>46104</v>
      </c>
      <c r="E6195" s="42" t="s">
        <v>17436</v>
      </c>
      <c r="F6195" s="40" t="s">
        <v>17437</v>
      </c>
      <c r="G6195" s="43">
        <v>47670602813</v>
      </c>
      <c r="H6195" s="41">
        <v>36487</v>
      </c>
      <c r="I6195" s="43">
        <f t="shared" ca="1" si="309"/>
        <v>26</v>
      </c>
      <c r="J6195" s="43" t="s">
        <v>41</v>
      </c>
      <c r="K6195" s="43" t="s">
        <v>32</v>
      </c>
      <c r="L6195" s="40" t="s">
        <v>4900</v>
      </c>
      <c r="M6195" s="40"/>
      <c r="N6195" s="43">
        <v>60</v>
      </c>
      <c r="O6195" s="40">
        <v>11941898826</v>
      </c>
      <c r="P6195" s="43" t="s">
        <v>2694</v>
      </c>
      <c r="Q6195" s="43" t="s">
        <v>878</v>
      </c>
      <c r="R6195" s="49">
        <v>46045</v>
      </c>
      <c r="S6195" s="43"/>
      <c r="T6195" s="43"/>
      <c r="U6195" s="41">
        <v>46084</v>
      </c>
      <c r="V6195" s="41">
        <v>46097</v>
      </c>
      <c r="W6195" s="40" t="s">
        <v>35</v>
      </c>
      <c r="X6195" s="43" t="str">
        <f t="shared" si="307"/>
        <v>Saúde Mental093795518</v>
      </c>
      <c r="Y6195" s="46" t="s">
        <v>48</v>
      </c>
    </row>
    <row r="6196" spans="1:25" ht="15" customHeight="1">
      <c r="A6196" s="176" t="s">
        <v>38</v>
      </c>
      <c r="B6196" s="44" t="s">
        <v>17313</v>
      </c>
      <c r="C6196" s="140" t="s">
        <v>27</v>
      </c>
      <c r="D6196" s="141">
        <v>46160</v>
      </c>
      <c r="E6196" s="46" t="s">
        <v>17438</v>
      </c>
      <c r="F6196" s="44" t="s">
        <v>17439</v>
      </c>
      <c r="G6196" s="47">
        <v>48029826826</v>
      </c>
      <c r="H6196" s="45">
        <v>36212</v>
      </c>
      <c r="I6196" s="47">
        <f t="shared" ca="1" si="309"/>
        <v>27</v>
      </c>
      <c r="J6196" s="47" t="s">
        <v>41</v>
      </c>
      <c r="K6196" s="47" t="s">
        <v>32</v>
      </c>
      <c r="L6196" s="44" t="s">
        <v>53</v>
      </c>
      <c r="M6196" s="44" t="s">
        <v>1564</v>
      </c>
      <c r="N6196" s="47">
        <v>50</v>
      </c>
      <c r="O6196" s="44">
        <v>11941911086</v>
      </c>
      <c r="P6196" s="47" t="s">
        <v>2694</v>
      </c>
      <c r="Q6196" s="47"/>
      <c r="R6196" s="45"/>
      <c r="S6196" s="47"/>
      <c r="T6196" s="47"/>
      <c r="U6196" s="45">
        <v>46157</v>
      </c>
      <c r="V6196" s="45">
        <v>46163</v>
      </c>
      <c r="W6196" s="44" t="s">
        <v>35</v>
      </c>
      <c r="X6196" s="47" t="str">
        <f t="shared" si="307"/>
        <v>Saúde Mental593918738</v>
      </c>
      <c r="Y6196" s="46" t="s">
        <v>126</v>
      </c>
    </row>
    <row r="6197" spans="1:25" ht="15" customHeight="1">
      <c r="A6197" s="175" t="s">
        <v>38</v>
      </c>
      <c r="B6197" s="40" t="s">
        <v>17313</v>
      </c>
      <c r="C6197" s="142" t="s">
        <v>27</v>
      </c>
      <c r="D6197" s="143">
        <v>46051</v>
      </c>
      <c r="E6197" s="42" t="s">
        <v>17440</v>
      </c>
      <c r="F6197" s="40" t="s">
        <v>17441</v>
      </c>
      <c r="G6197" s="43">
        <v>774260882</v>
      </c>
      <c r="H6197" s="41">
        <v>36403</v>
      </c>
      <c r="I6197" s="43">
        <f t="shared" ca="1" si="309"/>
        <v>26</v>
      </c>
      <c r="J6197" s="43" t="s">
        <v>41</v>
      </c>
      <c r="K6197" s="43" t="s">
        <v>32</v>
      </c>
      <c r="L6197" s="40" t="s">
        <v>110</v>
      </c>
      <c r="M6197" s="40"/>
      <c r="N6197" s="43">
        <v>80</v>
      </c>
      <c r="O6197" s="40">
        <v>11941986994</v>
      </c>
      <c r="P6197" s="43" t="s">
        <v>2694</v>
      </c>
      <c r="Q6197" s="43" t="s">
        <v>878</v>
      </c>
      <c r="R6197" s="41"/>
      <c r="S6197" s="43"/>
      <c r="T6197" s="43"/>
      <c r="U6197" s="41">
        <v>46048</v>
      </c>
      <c r="V6197" s="41">
        <v>46050</v>
      </c>
      <c r="W6197" s="40" t="s">
        <v>35</v>
      </c>
      <c r="X6197" s="43" t="str">
        <f t="shared" si="307"/>
        <v>Saúde Mental096264171</v>
      </c>
      <c r="Y6197" s="186" t="s">
        <v>68</v>
      </c>
    </row>
    <row r="6198" spans="1:25" ht="15" customHeight="1">
      <c r="A6198" s="176" t="s">
        <v>38</v>
      </c>
      <c r="B6198" s="44" t="s">
        <v>17313</v>
      </c>
      <c r="C6198" s="140" t="s">
        <v>27</v>
      </c>
      <c r="D6198" s="141">
        <v>46000</v>
      </c>
      <c r="E6198" s="46" t="s">
        <v>3567</v>
      </c>
      <c r="F6198" s="44" t="s">
        <v>3568</v>
      </c>
      <c r="G6198" s="47">
        <v>11905173881</v>
      </c>
      <c r="H6198" s="45">
        <v>25166</v>
      </c>
      <c r="I6198" s="47">
        <f t="shared" ca="1" si="309"/>
        <v>57</v>
      </c>
      <c r="J6198" s="47" t="s">
        <v>41</v>
      </c>
      <c r="K6198" s="47" t="s">
        <v>2898</v>
      </c>
      <c r="L6198" s="44" t="s">
        <v>2899</v>
      </c>
      <c r="M6198" s="44"/>
      <c r="N6198" s="47">
        <v>60</v>
      </c>
      <c r="O6198" s="44">
        <v>11942166346</v>
      </c>
      <c r="P6198" s="47" t="s">
        <v>2694</v>
      </c>
      <c r="Q6198" s="47" t="s">
        <v>878</v>
      </c>
      <c r="R6198" s="45"/>
      <c r="S6198" s="47"/>
      <c r="T6198" s="47"/>
      <c r="U6198" s="45">
        <v>45996</v>
      </c>
      <c r="V6198" s="45">
        <v>45997</v>
      </c>
      <c r="W6198" s="44" t="s">
        <v>35</v>
      </c>
      <c r="X6198" s="47" t="str">
        <f t="shared" si="307"/>
        <v>Saúde Mental093850429</v>
      </c>
      <c r="Y6198" s="47"/>
    </row>
    <row r="6199" spans="1:25" ht="15" customHeight="1">
      <c r="A6199" s="175" t="s">
        <v>38</v>
      </c>
      <c r="B6199" s="40" t="s">
        <v>17313</v>
      </c>
      <c r="C6199" s="142" t="s">
        <v>27</v>
      </c>
      <c r="D6199" s="143">
        <v>46055</v>
      </c>
      <c r="E6199" s="42" t="s">
        <v>17442</v>
      </c>
      <c r="F6199" s="40" t="s">
        <v>17443</v>
      </c>
      <c r="G6199" s="43">
        <v>47723723857</v>
      </c>
      <c r="H6199" s="41">
        <v>36237</v>
      </c>
      <c r="I6199" s="43">
        <f t="shared" ca="1" si="309"/>
        <v>27</v>
      </c>
      <c r="J6199" s="43" t="s">
        <v>41</v>
      </c>
      <c r="K6199" s="43" t="s">
        <v>32</v>
      </c>
      <c r="L6199" s="40" t="s">
        <v>33</v>
      </c>
      <c r="M6199" s="40"/>
      <c r="N6199" s="43">
        <v>60</v>
      </c>
      <c r="O6199" s="40">
        <v>11942341741</v>
      </c>
      <c r="P6199" s="43" t="s">
        <v>2694</v>
      </c>
      <c r="Q6199" s="43" t="s">
        <v>878</v>
      </c>
      <c r="R6199" s="41"/>
      <c r="S6199" s="43"/>
      <c r="T6199" s="43"/>
      <c r="U6199" s="41">
        <v>46051</v>
      </c>
      <c r="V6199" s="41">
        <v>46058</v>
      </c>
      <c r="W6199" s="40" t="s">
        <v>35</v>
      </c>
      <c r="X6199" s="43" t="str">
        <f t="shared" si="307"/>
        <v>Saúde Mental094797991</v>
      </c>
      <c r="Y6199" s="186" t="s">
        <v>68</v>
      </c>
    </row>
    <row r="6200" spans="1:25" ht="15" customHeight="1">
      <c r="A6200" s="176" t="s">
        <v>38</v>
      </c>
      <c r="B6200" s="44" t="s">
        <v>17313</v>
      </c>
      <c r="C6200" s="140" t="s">
        <v>27</v>
      </c>
      <c r="D6200" s="141">
        <v>45971</v>
      </c>
      <c r="E6200" s="46" t="s">
        <v>17444</v>
      </c>
      <c r="F6200" s="44" t="s">
        <v>17445</v>
      </c>
      <c r="G6200" s="47">
        <v>44921293830</v>
      </c>
      <c r="H6200" s="45">
        <v>38481</v>
      </c>
      <c r="I6200" s="47">
        <f t="shared" ca="1" si="309"/>
        <v>21</v>
      </c>
      <c r="J6200" s="47"/>
      <c r="K6200" s="47" t="s">
        <v>32</v>
      </c>
      <c r="L6200" s="44" t="s">
        <v>3775</v>
      </c>
      <c r="M6200" s="44"/>
      <c r="N6200" s="47">
        <v>200</v>
      </c>
      <c r="O6200" s="44">
        <v>11942515680</v>
      </c>
      <c r="P6200" s="47" t="s">
        <v>2694</v>
      </c>
      <c r="Q6200" s="47" t="s">
        <v>878</v>
      </c>
      <c r="R6200" s="45"/>
      <c r="S6200" s="47"/>
      <c r="T6200" s="47"/>
      <c r="U6200" s="45">
        <v>45957</v>
      </c>
      <c r="V6200" s="45">
        <v>45962</v>
      </c>
      <c r="W6200" s="44" t="s">
        <v>35</v>
      </c>
      <c r="X6200" s="47" t="str">
        <f t="shared" si="307"/>
        <v>Saúde Mental087782189</v>
      </c>
      <c r="Y6200" s="47"/>
    </row>
    <row r="6201" spans="1:25" ht="15" customHeight="1">
      <c r="A6201" s="175" t="s">
        <v>38</v>
      </c>
      <c r="B6201" s="40" t="s">
        <v>17313</v>
      </c>
      <c r="C6201" s="142" t="s">
        <v>27</v>
      </c>
      <c r="D6201" s="143">
        <v>46037</v>
      </c>
      <c r="E6201" s="42" t="s">
        <v>17446</v>
      </c>
      <c r="F6201" s="40" t="s">
        <v>17447</v>
      </c>
      <c r="G6201" s="43">
        <v>39045734893</v>
      </c>
      <c r="H6201" s="41">
        <v>32959</v>
      </c>
      <c r="I6201" s="43">
        <f t="shared" ca="1" si="309"/>
        <v>36</v>
      </c>
      <c r="J6201" s="43" t="s">
        <v>41</v>
      </c>
      <c r="K6201" s="43" t="s">
        <v>32</v>
      </c>
      <c r="L6201" s="40" t="s">
        <v>45</v>
      </c>
      <c r="M6201" s="40"/>
      <c r="N6201" s="43">
        <v>450</v>
      </c>
      <c r="O6201" s="40">
        <v>11942842703</v>
      </c>
      <c r="P6201" s="43" t="s">
        <v>2694</v>
      </c>
      <c r="Q6201" s="43" t="s">
        <v>878</v>
      </c>
      <c r="R6201" s="41"/>
      <c r="S6201" s="43"/>
      <c r="T6201" s="43"/>
      <c r="U6201" s="41">
        <v>46036</v>
      </c>
      <c r="V6201" s="41">
        <v>46046</v>
      </c>
      <c r="W6201" s="40" t="s">
        <v>35</v>
      </c>
      <c r="X6201" s="43" t="str">
        <f t="shared" si="307"/>
        <v>Saúde Mental095872907</v>
      </c>
      <c r="Y6201" s="186" t="s">
        <v>68</v>
      </c>
    </row>
    <row r="6202" spans="1:25" ht="15" customHeight="1">
      <c r="A6202" s="176" t="s">
        <v>38</v>
      </c>
      <c r="B6202" s="44" t="s">
        <v>17313</v>
      </c>
      <c r="C6202" s="140" t="s">
        <v>27</v>
      </c>
      <c r="D6202" s="141">
        <v>45971</v>
      </c>
      <c r="E6202" s="46" t="s">
        <v>17448</v>
      </c>
      <c r="F6202" s="44" t="s">
        <v>17449</v>
      </c>
      <c r="G6202" s="47">
        <v>10484526464</v>
      </c>
      <c r="H6202" s="45">
        <v>34303</v>
      </c>
      <c r="I6202" s="47">
        <f t="shared" ca="1" si="309"/>
        <v>32</v>
      </c>
      <c r="J6202" s="47"/>
      <c r="K6202" s="47" t="s">
        <v>32</v>
      </c>
      <c r="L6202" s="44" t="s">
        <v>6779</v>
      </c>
      <c r="M6202" s="44"/>
      <c r="N6202" s="47">
        <v>80</v>
      </c>
      <c r="O6202" s="44">
        <v>11943331885</v>
      </c>
      <c r="P6202" s="47" t="s">
        <v>2694</v>
      </c>
      <c r="Q6202" s="47" t="s">
        <v>878</v>
      </c>
      <c r="R6202" s="45"/>
      <c r="S6202" s="47"/>
      <c r="T6202" s="47"/>
      <c r="U6202" s="45">
        <v>45952</v>
      </c>
      <c r="V6202" s="45">
        <v>45953</v>
      </c>
      <c r="W6202" s="44" t="s">
        <v>35</v>
      </c>
      <c r="X6202" s="47" t="str">
        <f t="shared" si="307"/>
        <v>Saúde Mental084159364</v>
      </c>
      <c r="Y6202" s="47"/>
    </row>
    <row r="6203" spans="1:25" ht="15" customHeight="1">
      <c r="A6203" s="175" t="s">
        <v>38</v>
      </c>
      <c r="B6203" s="40" t="s">
        <v>17313</v>
      </c>
      <c r="C6203" s="142" t="s">
        <v>27</v>
      </c>
      <c r="D6203" s="143">
        <v>46055</v>
      </c>
      <c r="E6203" s="42" t="s">
        <v>17450</v>
      </c>
      <c r="F6203" s="40" t="s">
        <v>17451</v>
      </c>
      <c r="G6203" s="43">
        <v>35700085844</v>
      </c>
      <c r="H6203" s="41">
        <v>32250</v>
      </c>
      <c r="I6203" s="43">
        <f t="shared" ca="1" si="309"/>
        <v>38</v>
      </c>
      <c r="J6203" s="43" t="s">
        <v>77</v>
      </c>
      <c r="K6203" s="43" t="s">
        <v>32</v>
      </c>
      <c r="L6203" s="40" t="s">
        <v>33</v>
      </c>
      <c r="M6203" s="40"/>
      <c r="N6203" s="43">
        <v>500</v>
      </c>
      <c r="O6203" s="40">
        <v>11943762033</v>
      </c>
      <c r="P6203" s="43" t="s">
        <v>2694</v>
      </c>
      <c r="Q6203" s="43" t="s">
        <v>878</v>
      </c>
      <c r="R6203" s="41"/>
      <c r="S6203" s="43"/>
      <c r="T6203" s="43"/>
      <c r="U6203" s="41">
        <v>46052</v>
      </c>
      <c r="V6203" s="41">
        <v>36892</v>
      </c>
      <c r="W6203" s="40" t="s">
        <v>35</v>
      </c>
      <c r="X6203" s="43" t="str">
        <f t="shared" si="307"/>
        <v>Saúde Mental451647483</v>
      </c>
      <c r="Y6203" s="186" t="s">
        <v>68</v>
      </c>
    </row>
    <row r="6204" spans="1:25" ht="15" customHeight="1">
      <c r="A6204" s="176" t="s">
        <v>38</v>
      </c>
      <c r="B6204" s="44" t="s">
        <v>17313</v>
      </c>
      <c r="C6204" s="140" t="s">
        <v>27</v>
      </c>
      <c r="D6204" s="141">
        <v>45980</v>
      </c>
      <c r="E6204" s="46" t="s">
        <v>17452</v>
      </c>
      <c r="F6204" s="44" t="s">
        <v>17453</v>
      </c>
      <c r="G6204" s="47">
        <v>5173156806</v>
      </c>
      <c r="H6204" s="45">
        <v>39037</v>
      </c>
      <c r="I6204" s="47">
        <f t="shared" ca="1" si="309"/>
        <v>19</v>
      </c>
      <c r="J6204" s="47"/>
      <c r="K6204" s="47" t="s">
        <v>32</v>
      </c>
      <c r="L6204" s="44" t="s">
        <v>110</v>
      </c>
      <c r="M6204" s="44"/>
      <c r="N6204" s="47">
        <v>380</v>
      </c>
      <c r="O6204" s="44">
        <v>11943880718</v>
      </c>
      <c r="P6204" s="47" t="s">
        <v>2694</v>
      </c>
      <c r="Q6204" s="47" t="s">
        <v>878</v>
      </c>
      <c r="R6204" s="45"/>
      <c r="S6204" s="47"/>
      <c r="T6204" s="47"/>
      <c r="U6204" s="45">
        <v>45979</v>
      </c>
      <c r="V6204" s="45">
        <v>45996</v>
      </c>
      <c r="W6204" s="44" t="s">
        <v>35</v>
      </c>
      <c r="X6204" s="47" t="str">
        <f t="shared" si="307"/>
        <v>Saúde Mental093798707</v>
      </c>
      <c r="Y6204" s="47"/>
    </row>
    <row r="6205" spans="1:25" ht="15" customHeight="1">
      <c r="A6205" s="175" t="s">
        <v>38</v>
      </c>
      <c r="B6205" s="40" t="s">
        <v>17313</v>
      </c>
      <c r="C6205" s="142" t="s">
        <v>27</v>
      </c>
      <c r="D6205" s="143">
        <v>46079</v>
      </c>
      <c r="E6205" s="42" t="s">
        <v>17454</v>
      </c>
      <c r="F6205" s="40" t="s">
        <v>17455</v>
      </c>
      <c r="G6205" s="43">
        <v>51167152808</v>
      </c>
      <c r="H6205" s="41">
        <v>38307</v>
      </c>
      <c r="I6205" s="43">
        <f t="shared" ca="1" si="309"/>
        <v>21</v>
      </c>
      <c r="J6205" s="43" t="s">
        <v>41</v>
      </c>
      <c r="K6205" s="43" t="s">
        <v>32</v>
      </c>
      <c r="L6205" s="40" t="s">
        <v>17456</v>
      </c>
      <c r="M6205" s="40"/>
      <c r="N6205" s="43">
        <v>60</v>
      </c>
      <c r="O6205" s="40">
        <v>11944011028</v>
      </c>
      <c r="P6205" s="43" t="s">
        <v>2694</v>
      </c>
      <c r="Q6205" s="43" t="s">
        <v>878</v>
      </c>
      <c r="R6205" s="41"/>
      <c r="S6205" s="43"/>
      <c r="T6205" s="43"/>
      <c r="U6205" s="41">
        <v>46078</v>
      </c>
      <c r="V6205" s="41">
        <v>46083</v>
      </c>
      <c r="W6205" s="40" t="s">
        <v>35</v>
      </c>
      <c r="X6205" s="43" t="str">
        <f t="shared" si="307"/>
        <v>Saúde Mental095526623</v>
      </c>
      <c r="Y6205" s="46" t="s">
        <v>58</v>
      </c>
    </row>
    <row r="6206" spans="1:25" ht="15" customHeight="1">
      <c r="A6206" s="176" t="s">
        <v>38</v>
      </c>
      <c r="B6206" s="44" t="s">
        <v>17313</v>
      </c>
      <c r="C6206" s="140" t="s">
        <v>27</v>
      </c>
      <c r="D6206" s="141">
        <v>46048</v>
      </c>
      <c r="E6206" s="46" t="s">
        <v>17457</v>
      </c>
      <c r="F6206" s="44" t="s">
        <v>17458</v>
      </c>
      <c r="G6206" s="47">
        <v>12878496795</v>
      </c>
      <c r="H6206" s="45">
        <v>32449</v>
      </c>
      <c r="I6206" s="47">
        <f t="shared" ca="1" si="309"/>
        <v>37</v>
      </c>
      <c r="J6206" s="47" t="s">
        <v>41</v>
      </c>
      <c r="K6206" s="47" t="s">
        <v>32</v>
      </c>
      <c r="L6206" s="44" t="s">
        <v>3775</v>
      </c>
      <c r="M6206" s="44"/>
      <c r="N6206" s="47">
        <v>380</v>
      </c>
      <c r="O6206" s="44">
        <v>11944441288</v>
      </c>
      <c r="P6206" s="47" t="s">
        <v>2694</v>
      </c>
      <c r="Q6206" s="47" t="s">
        <v>878</v>
      </c>
      <c r="R6206" s="45"/>
      <c r="S6206" s="47"/>
      <c r="T6206" s="47"/>
      <c r="U6206" s="45">
        <v>46045</v>
      </c>
      <c r="V6206" s="45">
        <v>46048</v>
      </c>
      <c r="W6206" s="44" t="s">
        <v>35</v>
      </c>
      <c r="X6206" s="47" t="str">
        <f t="shared" si="307"/>
        <v>Saúde Mental094520355</v>
      </c>
      <c r="Y6206" s="187" t="s">
        <v>68</v>
      </c>
    </row>
    <row r="6207" spans="1:25" ht="15" customHeight="1">
      <c r="A6207" s="175" t="s">
        <v>38</v>
      </c>
      <c r="B6207" s="40" t="s">
        <v>17313</v>
      </c>
      <c r="C6207" s="142" t="s">
        <v>27</v>
      </c>
      <c r="D6207" s="143">
        <v>45971</v>
      </c>
      <c r="E6207" s="42" t="s">
        <v>17459</v>
      </c>
      <c r="F6207" s="40" t="s">
        <v>17460</v>
      </c>
      <c r="G6207" s="43">
        <v>51692442821</v>
      </c>
      <c r="H6207" s="41">
        <v>38269</v>
      </c>
      <c r="I6207" s="43">
        <f t="shared" ca="1" si="309"/>
        <v>21</v>
      </c>
      <c r="J6207" s="43"/>
      <c r="K6207" s="43" t="s">
        <v>32</v>
      </c>
      <c r="L6207" s="40" t="s">
        <v>33</v>
      </c>
      <c r="M6207" s="40"/>
      <c r="N6207" s="43">
        <v>110</v>
      </c>
      <c r="O6207" s="40">
        <v>11944550302</v>
      </c>
      <c r="P6207" s="43" t="s">
        <v>2694</v>
      </c>
      <c r="Q6207" s="43" t="s">
        <v>878</v>
      </c>
      <c r="R6207" s="41"/>
      <c r="S6207" s="43"/>
      <c r="T6207" s="43"/>
      <c r="U6207" s="41">
        <v>45952</v>
      </c>
      <c r="V6207" s="41">
        <v>45959</v>
      </c>
      <c r="W6207" s="40" t="s">
        <v>35</v>
      </c>
      <c r="X6207" s="43" t="str">
        <f t="shared" si="307"/>
        <v>Saúde Mental094216315</v>
      </c>
      <c r="Y6207" s="43"/>
    </row>
    <row r="6208" spans="1:25" ht="15" customHeight="1">
      <c r="A6208" s="176" t="s">
        <v>38</v>
      </c>
      <c r="B6208" s="44" t="s">
        <v>17313</v>
      </c>
      <c r="C6208" s="140" t="s">
        <v>27</v>
      </c>
      <c r="D6208" s="141">
        <v>46058</v>
      </c>
      <c r="E6208" s="46" t="s">
        <v>3159</v>
      </c>
      <c r="F6208" s="44" t="s">
        <v>3160</v>
      </c>
      <c r="G6208" s="47">
        <v>28091964862</v>
      </c>
      <c r="H6208" s="45">
        <v>28724</v>
      </c>
      <c r="I6208" s="47">
        <f t="shared" ca="1" si="309"/>
        <v>47</v>
      </c>
      <c r="J6208" s="47" t="s">
        <v>41</v>
      </c>
      <c r="K6208" s="47" t="s">
        <v>32</v>
      </c>
      <c r="L6208" s="44" t="s">
        <v>33</v>
      </c>
      <c r="M6208" s="44"/>
      <c r="N6208" s="47">
        <v>60</v>
      </c>
      <c r="O6208" s="44">
        <v>11944843774</v>
      </c>
      <c r="P6208" s="47" t="s">
        <v>2694</v>
      </c>
      <c r="Q6208" s="47" t="s">
        <v>878</v>
      </c>
      <c r="R6208" s="45"/>
      <c r="S6208" s="47"/>
      <c r="T6208" s="47"/>
      <c r="U6208" s="45">
        <v>46056</v>
      </c>
      <c r="V6208" s="45">
        <v>36892</v>
      </c>
      <c r="W6208" s="44" t="s">
        <v>35</v>
      </c>
      <c r="X6208" s="47" t="str">
        <f t="shared" si="307"/>
        <v>Saúde Mental087513867</v>
      </c>
      <c r="Y6208" s="46" t="s">
        <v>58</v>
      </c>
    </row>
    <row r="6209" spans="1:25" ht="15" customHeight="1">
      <c r="A6209" s="175" t="s">
        <v>38</v>
      </c>
      <c r="B6209" s="40" t="s">
        <v>17313</v>
      </c>
      <c r="C6209" s="142" t="s">
        <v>27</v>
      </c>
      <c r="D6209" s="143">
        <v>45971</v>
      </c>
      <c r="E6209" s="42" t="s">
        <v>10641</v>
      </c>
      <c r="F6209" s="40" t="s">
        <v>10642</v>
      </c>
      <c r="G6209" s="43">
        <v>48093972897</v>
      </c>
      <c r="H6209" s="41">
        <v>37021</v>
      </c>
      <c r="I6209" s="43">
        <f t="shared" ca="1" si="309"/>
        <v>25</v>
      </c>
      <c r="J6209" s="43"/>
      <c r="K6209" s="43" t="s">
        <v>32</v>
      </c>
      <c r="L6209" s="40" t="s">
        <v>114</v>
      </c>
      <c r="M6209" s="40"/>
      <c r="N6209" s="43">
        <v>110</v>
      </c>
      <c r="O6209" s="40">
        <v>11944882089</v>
      </c>
      <c r="P6209" s="43" t="s">
        <v>2694</v>
      </c>
      <c r="Q6209" s="43" t="s">
        <v>878</v>
      </c>
      <c r="R6209" s="41"/>
      <c r="S6209" s="43"/>
      <c r="T6209" s="43"/>
      <c r="U6209" s="41">
        <v>45940</v>
      </c>
      <c r="V6209" s="41">
        <v>45940</v>
      </c>
      <c r="W6209" s="40"/>
      <c r="X6209" s="43" t="str">
        <f t="shared" si="307"/>
        <v>Saúde Mental094916073</v>
      </c>
      <c r="Y6209" s="43"/>
    </row>
    <row r="6210" spans="1:25" ht="15" customHeight="1">
      <c r="A6210" s="176" t="s">
        <v>38</v>
      </c>
      <c r="B6210" s="44" t="s">
        <v>17313</v>
      </c>
      <c r="C6210" s="140" t="s">
        <v>27</v>
      </c>
      <c r="D6210" s="141">
        <v>45971</v>
      </c>
      <c r="E6210" s="46" t="s">
        <v>17461</v>
      </c>
      <c r="F6210" s="44" t="s">
        <v>17462</v>
      </c>
      <c r="G6210" s="47">
        <v>7478533639</v>
      </c>
      <c r="H6210" s="45">
        <v>31600</v>
      </c>
      <c r="I6210" s="47">
        <f t="shared" ca="1" si="309"/>
        <v>39</v>
      </c>
      <c r="J6210" s="47"/>
      <c r="K6210" s="47" t="s">
        <v>32</v>
      </c>
      <c r="L6210" s="44" t="s">
        <v>33</v>
      </c>
      <c r="M6210" s="44"/>
      <c r="N6210" s="47">
        <v>300</v>
      </c>
      <c r="O6210" s="44">
        <v>11944943698</v>
      </c>
      <c r="P6210" s="47" t="s">
        <v>2694</v>
      </c>
      <c r="Q6210" s="47" t="s">
        <v>878</v>
      </c>
      <c r="R6210" s="45"/>
      <c r="S6210" s="47"/>
      <c r="T6210" s="47"/>
      <c r="U6210" s="45">
        <v>45952</v>
      </c>
      <c r="V6210" s="45">
        <v>45958</v>
      </c>
      <c r="W6210" s="44" t="s">
        <v>277</v>
      </c>
      <c r="X6210" s="47" t="str">
        <f t="shared" ref="X6210:X6273" si="310">$B6210&amp;$E6210</f>
        <v>Saúde Mental983173559</v>
      </c>
      <c r="Y6210" s="47"/>
    </row>
    <row r="6211" spans="1:25" ht="15" customHeight="1">
      <c r="A6211" s="175" t="s">
        <v>38</v>
      </c>
      <c r="B6211" s="40" t="s">
        <v>17313</v>
      </c>
      <c r="C6211" s="142" t="s">
        <v>27</v>
      </c>
      <c r="D6211" s="143">
        <v>45971</v>
      </c>
      <c r="E6211" s="42" t="s">
        <v>17463</v>
      </c>
      <c r="F6211" s="40" t="s">
        <v>17464</v>
      </c>
      <c r="G6211" s="43">
        <v>32218897806</v>
      </c>
      <c r="H6211" s="41">
        <v>29863</v>
      </c>
      <c r="I6211" s="43">
        <f t="shared" ca="1" si="309"/>
        <v>44</v>
      </c>
      <c r="J6211" s="43"/>
      <c r="K6211" s="43" t="s">
        <v>32</v>
      </c>
      <c r="L6211" s="40" t="s">
        <v>1105</v>
      </c>
      <c r="M6211" s="40"/>
      <c r="N6211" s="43">
        <v>750</v>
      </c>
      <c r="O6211" s="40">
        <v>11945155939</v>
      </c>
      <c r="P6211" s="43" t="s">
        <v>2694</v>
      </c>
      <c r="Q6211" s="43" t="s">
        <v>878</v>
      </c>
      <c r="R6211" s="41"/>
      <c r="S6211" s="43"/>
      <c r="T6211" s="43"/>
      <c r="U6211" s="41">
        <v>45946</v>
      </c>
      <c r="V6211" s="41">
        <v>45947</v>
      </c>
      <c r="W6211" s="40" t="s">
        <v>35</v>
      </c>
      <c r="X6211" s="43" t="str">
        <f t="shared" si="310"/>
        <v>Saúde Mental094693660</v>
      </c>
      <c r="Y6211" s="43"/>
    </row>
    <row r="6212" spans="1:25" ht="15" customHeight="1">
      <c r="A6212" s="176" t="s">
        <v>38</v>
      </c>
      <c r="B6212" s="44" t="s">
        <v>17313</v>
      </c>
      <c r="C6212" s="140" t="s">
        <v>27</v>
      </c>
      <c r="D6212" s="141">
        <v>46160</v>
      </c>
      <c r="E6212" s="46" t="s">
        <v>17465</v>
      </c>
      <c r="F6212" s="44" t="s">
        <v>17466</v>
      </c>
      <c r="G6212" s="47">
        <v>45653754862</v>
      </c>
      <c r="H6212" s="45">
        <v>35429</v>
      </c>
      <c r="I6212" s="47">
        <f t="shared" ca="1" si="309"/>
        <v>29</v>
      </c>
      <c r="J6212" s="47" t="s">
        <v>41</v>
      </c>
      <c r="K6212" s="47" t="s">
        <v>32</v>
      </c>
      <c r="L6212" s="44" t="s">
        <v>236</v>
      </c>
      <c r="M6212" s="44" t="s">
        <v>17467</v>
      </c>
      <c r="N6212" s="47">
        <v>80</v>
      </c>
      <c r="O6212" s="44">
        <v>11945207161</v>
      </c>
      <c r="P6212" s="47" t="s">
        <v>2694</v>
      </c>
      <c r="Q6212" s="47"/>
      <c r="R6212" s="45"/>
      <c r="S6212" s="47"/>
      <c r="T6212" s="47"/>
      <c r="U6212" s="45">
        <v>46156</v>
      </c>
      <c r="V6212" s="45">
        <v>46162</v>
      </c>
      <c r="W6212" s="44" t="s">
        <v>35</v>
      </c>
      <c r="X6212" s="47" t="str">
        <f t="shared" si="310"/>
        <v>Saúde Mental096321149</v>
      </c>
      <c r="Y6212" s="46" t="s">
        <v>126</v>
      </c>
    </row>
    <row r="6213" spans="1:25" ht="15" customHeight="1">
      <c r="A6213" s="175" t="s">
        <v>38</v>
      </c>
      <c r="B6213" s="40" t="s">
        <v>17313</v>
      </c>
      <c r="C6213" s="142" t="s">
        <v>27</v>
      </c>
      <c r="D6213" s="143">
        <v>45971</v>
      </c>
      <c r="E6213" s="42" t="s">
        <v>3785</v>
      </c>
      <c r="F6213" s="40" t="s">
        <v>3786</v>
      </c>
      <c r="G6213" s="43">
        <v>93741421200</v>
      </c>
      <c r="H6213" s="41">
        <v>32006</v>
      </c>
      <c r="I6213" s="43">
        <f t="shared" ca="1" si="309"/>
        <v>38</v>
      </c>
      <c r="J6213" s="43"/>
      <c r="K6213" s="43" t="s">
        <v>32</v>
      </c>
      <c r="L6213" s="40" t="s">
        <v>114</v>
      </c>
      <c r="M6213" s="40"/>
      <c r="N6213" s="43">
        <v>750</v>
      </c>
      <c r="O6213" s="40">
        <v>11945354603</v>
      </c>
      <c r="P6213" s="43" t="s">
        <v>2694</v>
      </c>
      <c r="Q6213" s="43" t="s">
        <v>878</v>
      </c>
      <c r="R6213" s="41"/>
      <c r="S6213" s="43"/>
      <c r="T6213" s="43"/>
      <c r="U6213" s="41">
        <v>45965</v>
      </c>
      <c r="V6213" s="41">
        <v>45966</v>
      </c>
      <c r="W6213" s="40" t="s">
        <v>35</v>
      </c>
      <c r="X6213" s="43" t="str">
        <f t="shared" si="310"/>
        <v>Saúde Mental093486561</v>
      </c>
      <c r="Y6213" s="43"/>
    </row>
    <row r="6214" spans="1:25" ht="15" customHeight="1">
      <c r="A6214" s="176" t="s">
        <v>38</v>
      </c>
      <c r="B6214" s="44" t="s">
        <v>17313</v>
      </c>
      <c r="C6214" s="140" t="s">
        <v>27</v>
      </c>
      <c r="D6214" s="141">
        <v>45971</v>
      </c>
      <c r="E6214" s="46" t="s">
        <v>17468</v>
      </c>
      <c r="F6214" s="44" t="s">
        <v>17469</v>
      </c>
      <c r="G6214" s="47">
        <v>44608529854</v>
      </c>
      <c r="H6214" s="45">
        <v>35027</v>
      </c>
      <c r="I6214" s="47">
        <f t="shared" ca="1" si="309"/>
        <v>30</v>
      </c>
      <c r="J6214" s="47"/>
      <c r="K6214" s="47" t="s">
        <v>32</v>
      </c>
      <c r="L6214" s="44" t="s">
        <v>33</v>
      </c>
      <c r="M6214" s="44"/>
      <c r="N6214" s="47">
        <v>80</v>
      </c>
      <c r="O6214" s="44">
        <v>11945385341</v>
      </c>
      <c r="P6214" s="47" t="s">
        <v>2694</v>
      </c>
      <c r="Q6214" s="47" t="s">
        <v>878</v>
      </c>
      <c r="R6214" s="45"/>
      <c r="S6214" s="47"/>
      <c r="T6214" s="47"/>
      <c r="U6214" s="45">
        <v>45939</v>
      </c>
      <c r="V6214" s="45">
        <v>45940</v>
      </c>
      <c r="W6214" s="44" t="s">
        <v>35</v>
      </c>
      <c r="X6214" s="47" t="str">
        <f t="shared" si="310"/>
        <v>Saúde Mental092611400</v>
      </c>
      <c r="Y6214" s="47"/>
    </row>
    <row r="6215" spans="1:25" ht="15" customHeight="1">
      <c r="A6215" s="175" t="s">
        <v>38</v>
      </c>
      <c r="B6215" s="40" t="s">
        <v>17313</v>
      </c>
      <c r="C6215" s="142" t="s">
        <v>27</v>
      </c>
      <c r="D6215" s="143">
        <v>46125</v>
      </c>
      <c r="E6215" s="42" t="s">
        <v>3787</v>
      </c>
      <c r="F6215" s="40" t="s">
        <v>3788</v>
      </c>
      <c r="G6215" s="43">
        <v>41212954807</v>
      </c>
      <c r="H6215" s="41">
        <v>36542</v>
      </c>
      <c r="I6215" s="43">
        <f t="shared" ca="1" si="309"/>
        <v>26</v>
      </c>
      <c r="J6215" s="43" t="s">
        <v>41</v>
      </c>
      <c r="K6215" s="43" t="s">
        <v>32</v>
      </c>
      <c r="L6215" s="40" t="s">
        <v>33</v>
      </c>
      <c r="M6215" s="40" t="s">
        <v>361</v>
      </c>
      <c r="N6215" s="43">
        <v>60</v>
      </c>
      <c r="O6215" s="40">
        <v>11945402034</v>
      </c>
      <c r="P6215" s="43" t="s">
        <v>2694</v>
      </c>
      <c r="Q6215" s="43"/>
      <c r="R6215" s="43"/>
      <c r="S6215" s="43"/>
      <c r="T6215" s="43"/>
      <c r="U6215" s="41">
        <v>46120</v>
      </c>
      <c r="V6215" s="41">
        <v>46299</v>
      </c>
      <c r="W6215" s="40" t="s">
        <v>35</v>
      </c>
      <c r="X6215" s="43" t="str">
        <f t="shared" si="310"/>
        <v>Saúde Mental094769292</v>
      </c>
      <c r="Y6215" s="42" t="s">
        <v>37</v>
      </c>
    </row>
    <row r="6216" spans="1:25" ht="15" customHeight="1">
      <c r="A6216" s="176" t="s">
        <v>38</v>
      </c>
      <c r="B6216" s="44" t="s">
        <v>17313</v>
      </c>
      <c r="C6216" s="140" t="s">
        <v>27</v>
      </c>
      <c r="D6216" s="141">
        <v>45971</v>
      </c>
      <c r="E6216" s="46" t="s">
        <v>17470</v>
      </c>
      <c r="F6216" s="44" t="s">
        <v>17471</v>
      </c>
      <c r="G6216" s="47">
        <v>39965086893</v>
      </c>
      <c r="H6216" s="45">
        <v>32746</v>
      </c>
      <c r="I6216" s="47">
        <f t="shared" ca="1" si="309"/>
        <v>36</v>
      </c>
      <c r="J6216" s="47"/>
      <c r="K6216" s="47" t="s">
        <v>32</v>
      </c>
      <c r="L6216" s="44" t="s">
        <v>45</v>
      </c>
      <c r="M6216" s="44"/>
      <c r="N6216" s="47">
        <v>400</v>
      </c>
      <c r="O6216" s="44">
        <v>11945445990</v>
      </c>
      <c r="P6216" s="47" t="s">
        <v>2694</v>
      </c>
      <c r="Q6216" s="47" t="s">
        <v>878</v>
      </c>
      <c r="R6216" s="45"/>
      <c r="S6216" s="47"/>
      <c r="T6216" s="47"/>
      <c r="U6216" s="45">
        <v>45938</v>
      </c>
      <c r="V6216" s="45">
        <v>45940</v>
      </c>
      <c r="W6216" s="44" t="s">
        <v>35</v>
      </c>
      <c r="X6216" s="47" t="str">
        <f t="shared" si="310"/>
        <v>Saúde Mental073832281</v>
      </c>
      <c r="Y6216" s="47"/>
    </row>
    <row r="6217" spans="1:25" ht="15" customHeight="1">
      <c r="A6217" s="175" t="s">
        <v>38</v>
      </c>
      <c r="B6217" s="40" t="s">
        <v>17313</v>
      </c>
      <c r="C6217" s="142" t="s">
        <v>27</v>
      </c>
      <c r="D6217" s="143">
        <v>45971</v>
      </c>
      <c r="E6217" s="42" t="s">
        <v>17472</v>
      </c>
      <c r="F6217" s="40" t="s">
        <v>17473</v>
      </c>
      <c r="G6217" s="43">
        <v>33061385843</v>
      </c>
      <c r="H6217" s="41">
        <v>35700</v>
      </c>
      <c r="I6217" s="43">
        <f t="shared" ca="1" si="309"/>
        <v>28</v>
      </c>
      <c r="J6217" s="43"/>
      <c r="K6217" s="43" t="s">
        <v>32</v>
      </c>
      <c r="L6217" s="40" t="s">
        <v>1105</v>
      </c>
      <c r="M6217" s="40"/>
      <c r="N6217" s="43">
        <v>40</v>
      </c>
      <c r="O6217" s="40">
        <v>11945446545</v>
      </c>
      <c r="P6217" s="43" t="s">
        <v>2694</v>
      </c>
      <c r="Q6217" s="43" t="s">
        <v>878</v>
      </c>
      <c r="R6217" s="41"/>
      <c r="S6217" s="43"/>
      <c r="T6217" s="43"/>
      <c r="U6217" s="41">
        <v>45964</v>
      </c>
      <c r="V6217" s="41">
        <v>45967</v>
      </c>
      <c r="W6217" s="40"/>
      <c r="X6217" s="43" t="str">
        <f t="shared" si="310"/>
        <v>Saúde Mental079083536</v>
      </c>
      <c r="Y6217" s="43"/>
    </row>
    <row r="6218" spans="1:25" ht="15" customHeight="1">
      <c r="A6218" s="176" t="s">
        <v>38</v>
      </c>
      <c r="B6218" s="44" t="s">
        <v>17313</v>
      </c>
      <c r="C6218" s="140" t="s">
        <v>27</v>
      </c>
      <c r="D6218" s="141">
        <v>45971</v>
      </c>
      <c r="E6218" s="46" t="s">
        <v>17474</v>
      </c>
      <c r="F6218" s="44" t="s">
        <v>17475</v>
      </c>
      <c r="G6218" s="47">
        <v>44262754820</v>
      </c>
      <c r="H6218" s="45">
        <v>34421</v>
      </c>
      <c r="I6218" s="47">
        <f t="shared" ref="I6218:I6249" ca="1" si="311">INT((TODAY()-H6218)/365.25)</f>
        <v>32</v>
      </c>
      <c r="J6218" s="47"/>
      <c r="K6218" s="47" t="s">
        <v>32</v>
      </c>
      <c r="L6218" s="44" t="s">
        <v>33</v>
      </c>
      <c r="M6218" s="44"/>
      <c r="N6218" s="47">
        <v>50</v>
      </c>
      <c r="O6218" s="44">
        <v>11945562514</v>
      </c>
      <c r="P6218" s="47" t="s">
        <v>2694</v>
      </c>
      <c r="Q6218" s="47" t="s">
        <v>878</v>
      </c>
      <c r="R6218" s="45"/>
      <c r="S6218" s="47"/>
      <c r="T6218" s="47"/>
      <c r="U6218" s="45">
        <v>45965</v>
      </c>
      <c r="V6218" s="45">
        <v>45968</v>
      </c>
      <c r="W6218" s="44" t="s">
        <v>35</v>
      </c>
      <c r="X6218" s="47" t="str">
        <f t="shared" si="310"/>
        <v>Saúde Mental084024316</v>
      </c>
      <c r="Y6218" s="47"/>
    </row>
    <row r="6219" spans="1:25" ht="15" customHeight="1">
      <c r="A6219" s="175" t="s">
        <v>38</v>
      </c>
      <c r="B6219" s="40" t="s">
        <v>17313</v>
      </c>
      <c r="C6219" s="142" t="s">
        <v>27</v>
      </c>
      <c r="D6219" s="143">
        <v>45992</v>
      </c>
      <c r="E6219" s="42" t="s">
        <v>17476</v>
      </c>
      <c r="F6219" s="40" t="s">
        <v>17477</v>
      </c>
      <c r="G6219" s="43">
        <v>52597087840</v>
      </c>
      <c r="H6219" s="41">
        <v>38160</v>
      </c>
      <c r="I6219" s="43">
        <f t="shared" ca="1" si="311"/>
        <v>21</v>
      </c>
      <c r="J6219" s="43"/>
      <c r="K6219" s="43" t="s">
        <v>32</v>
      </c>
      <c r="L6219" s="40" t="s">
        <v>236</v>
      </c>
      <c r="M6219" s="40"/>
      <c r="N6219" s="43">
        <v>100</v>
      </c>
      <c r="O6219" s="40">
        <v>11945610618</v>
      </c>
      <c r="P6219" s="43" t="s">
        <v>2694</v>
      </c>
      <c r="Q6219" s="43" t="s">
        <v>878</v>
      </c>
      <c r="R6219" s="41"/>
      <c r="S6219" s="43"/>
      <c r="T6219" s="43"/>
      <c r="U6219" s="41">
        <v>45988</v>
      </c>
      <c r="V6219" s="41">
        <v>45988</v>
      </c>
      <c r="W6219" s="40" t="s">
        <v>35</v>
      </c>
      <c r="X6219" s="43" t="str">
        <f t="shared" si="310"/>
        <v>Saúde Mental093530875</v>
      </c>
      <c r="Y6219" s="43"/>
    </row>
    <row r="6220" spans="1:25" ht="15" customHeight="1">
      <c r="A6220" s="176" t="s">
        <v>38</v>
      </c>
      <c r="B6220" s="44" t="s">
        <v>17313</v>
      </c>
      <c r="C6220" s="140" t="s">
        <v>27</v>
      </c>
      <c r="D6220" s="141">
        <v>45972</v>
      </c>
      <c r="E6220" s="46" t="s">
        <v>3794</v>
      </c>
      <c r="F6220" s="44" t="s">
        <v>3795</v>
      </c>
      <c r="G6220" s="47">
        <v>36523698823</v>
      </c>
      <c r="H6220" s="45">
        <v>31732</v>
      </c>
      <c r="I6220" s="47">
        <f t="shared" ca="1" si="311"/>
        <v>39</v>
      </c>
      <c r="J6220" s="47"/>
      <c r="K6220" s="47" t="s">
        <v>32</v>
      </c>
      <c r="L6220" s="44" t="s">
        <v>211</v>
      </c>
      <c r="M6220" s="44"/>
      <c r="N6220" s="47">
        <v>60</v>
      </c>
      <c r="O6220" s="44">
        <v>11945773527</v>
      </c>
      <c r="P6220" s="47" t="s">
        <v>2694</v>
      </c>
      <c r="Q6220" s="47" t="s">
        <v>878</v>
      </c>
      <c r="R6220" s="45"/>
      <c r="S6220" s="47"/>
      <c r="T6220" s="47"/>
      <c r="U6220" s="45">
        <v>45968</v>
      </c>
      <c r="V6220" s="45">
        <v>45971</v>
      </c>
      <c r="W6220" s="44" t="s">
        <v>35</v>
      </c>
      <c r="X6220" s="47" t="str">
        <f t="shared" si="310"/>
        <v>Saúde Mental092894441</v>
      </c>
      <c r="Y6220" s="47"/>
    </row>
    <row r="6221" spans="1:25" ht="15" customHeight="1">
      <c r="A6221" s="175" t="s">
        <v>38</v>
      </c>
      <c r="B6221" s="40" t="s">
        <v>17313</v>
      </c>
      <c r="C6221" s="142" t="s">
        <v>27</v>
      </c>
      <c r="D6221" s="143">
        <v>46065</v>
      </c>
      <c r="E6221" s="42" t="s">
        <v>10648</v>
      </c>
      <c r="F6221" s="40" t="s">
        <v>10649</v>
      </c>
      <c r="G6221" s="43">
        <v>51235389847</v>
      </c>
      <c r="H6221" s="41">
        <v>36643</v>
      </c>
      <c r="I6221" s="43">
        <f t="shared" ca="1" si="311"/>
        <v>26</v>
      </c>
      <c r="J6221" s="43" t="s">
        <v>41</v>
      </c>
      <c r="K6221" s="43" t="s">
        <v>32</v>
      </c>
      <c r="L6221" s="40" t="s">
        <v>33</v>
      </c>
      <c r="M6221" s="40"/>
      <c r="N6221" s="43">
        <v>380</v>
      </c>
      <c r="O6221" s="40">
        <v>11945872965</v>
      </c>
      <c r="P6221" s="43" t="s">
        <v>2694</v>
      </c>
      <c r="Q6221" s="43" t="s">
        <v>878</v>
      </c>
      <c r="R6221" s="41"/>
      <c r="S6221" s="43"/>
      <c r="T6221" s="43"/>
      <c r="U6221" s="41">
        <v>46064</v>
      </c>
      <c r="V6221" s="41">
        <v>46066</v>
      </c>
      <c r="W6221" s="40" t="s">
        <v>35</v>
      </c>
      <c r="X6221" s="43" t="str">
        <f t="shared" si="310"/>
        <v>Saúde Mental093475592</v>
      </c>
      <c r="Y6221" s="46" t="s">
        <v>58</v>
      </c>
    </row>
    <row r="6222" spans="1:25" ht="15" customHeight="1">
      <c r="A6222" s="176" t="s">
        <v>38</v>
      </c>
      <c r="B6222" s="44" t="s">
        <v>17313</v>
      </c>
      <c r="C6222" s="140" t="s">
        <v>27</v>
      </c>
      <c r="D6222" s="141">
        <v>46042</v>
      </c>
      <c r="E6222" s="46" t="s">
        <v>17478</v>
      </c>
      <c r="F6222" s="44" t="s">
        <v>17479</v>
      </c>
      <c r="G6222" s="47">
        <v>1098262727</v>
      </c>
      <c r="H6222" s="45">
        <v>20243</v>
      </c>
      <c r="I6222" s="47">
        <f t="shared" ca="1" si="311"/>
        <v>70</v>
      </c>
      <c r="J6222" s="47" t="s">
        <v>41</v>
      </c>
      <c r="K6222" s="47" t="s">
        <v>285</v>
      </c>
      <c r="L6222" s="44" t="s">
        <v>286</v>
      </c>
      <c r="M6222" s="44"/>
      <c r="N6222" s="47">
        <v>100</v>
      </c>
      <c r="O6222" s="44">
        <v>11946012249</v>
      </c>
      <c r="P6222" s="47" t="s">
        <v>2694</v>
      </c>
      <c r="Q6222" s="47" t="s">
        <v>878</v>
      </c>
      <c r="R6222" s="45"/>
      <c r="S6222" s="47"/>
      <c r="T6222" s="47"/>
      <c r="U6222" s="45">
        <v>46038</v>
      </c>
      <c r="V6222" s="45">
        <v>46038</v>
      </c>
      <c r="W6222" s="44"/>
      <c r="X6222" s="47" t="str">
        <f t="shared" si="310"/>
        <v>Saúde Mental753739836</v>
      </c>
      <c r="Y6222" s="187" t="s">
        <v>68</v>
      </c>
    </row>
    <row r="6223" spans="1:25" ht="15" customHeight="1">
      <c r="A6223" s="175" t="s">
        <v>38</v>
      </c>
      <c r="B6223" s="40" t="s">
        <v>17313</v>
      </c>
      <c r="C6223" s="142" t="s">
        <v>27</v>
      </c>
      <c r="D6223" s="143">
        <v>46051</v>
      </c>
      <c r="E6223" s="42" t="s">
        <v>17480</v>
      </c>
      <c r="F6223" s="40" t="s">
        <v>17481</v>
      </c>
      <c r="G6223" s="43">
        <v>22933922878</v>
      </c>
      <c r="H6223" s="41">
        <v>36514</v>
      </c>
      <c r="I6223" s="43">
        <f t="shared" ca="1" si="311"/>
        <v>26</v>
      </c>
      <c r="J6223" s="43" t="s">
        <v>41</v>
      </c>
      <c r="K6223" s="43" t="s">
        <v>32</v>
      </c>
      <c r="L6223" s="40" t="s">
        <v>33</v>
      </c>
      <c r="M6223" s="40"/>
      <c r="N6223" s="43">
        <v>300</v>
      </c>
      <c r="O6223" s="40">
        <v>11946012249</v>
      </c>
      <c r="P6223" s="43" t="s">
        <v>2694</v>
      </c>
      <c r="Q6223" s="43" t="s">
        <v>878</v>
      </c>
      <c r="R6223" s="41"/>
      <c r="S6223" s="43"/>
      <c r="T6223" s="43"/>
      <c r="U6223" s="41">
        <v>46050</v>
      </c>
      <c r="V6223" s="41">
        <v>46050</v>
      </c>
      <c r="W6223" s="40"/>
      <c r="X6223" s="43" t="str">
        <f t="shared" si="310"/>
        <v>Saúde Mental450659135</v>
      </c>
      <c r="Y6223" s="186" t="s">
        <v>68</v>
      </c>
    </row>
    <row r="6224" spans="1:25" ht="15" customHeight="1">
      <c r="A6224" s="176" t="s">
        <v>38</v>
      </c>
      <c r="B6224" s="44" t="s">
        <v>17313</v>
      </c>
      <c r="C6224" s="140" t="s">
        <v>27</v>
      </c>
      <c r="D6224" s="141">
        <v>46042</v>
      </c>
      <c r="E6224" s="46" t="s">
        <v>17482</v>
      </c>
      <c r="F6224" s="44" t="s">
        <v>17483</v>
      </c>
      <c r="G6224" s="47">
        <v>50773427848</v>
      </c>
      <c r="H6224" s="45">
        <v>38116</v>
      </c>
      <c r="I6224" s="47">
        <f t="shared" ca="1" si="311"/>
        <v>22</v>
      </c>
      <c r="J6224" s="47" t="s">
        <v>41</v>
      </c>
      <c r="K6224" s="47" t="s">
        <v>32</v>
      </c>
      <c r="L6224" s="44" t="s">
        <v>33</v>
      </c>
      <c r="M6224" s="44"/>
      <c r="N6224" s="47">
        <v>60</v>
      </c>
      <c r="O6224" s="44">
        <v>11946012571</v>
      </c>
      <c r="P6224" s="47" t="s">
        <v>2694</v>
      </c>
      <c r="Q6224" s="47" t="s">
        <v>878</v>
      </c>
      <c r="R6224" s="45"/>
      <c r="S6224" s="47"/>
      <c r="T6224" s="47"/>
      <c r="U6224" s="45">
        <v>46037</v>
      </c>
      <c r="V6224" s="45">
        <v>46043</v>
      </c>
      <c r="W6224" s="44" t="s">
        <v>35</v>
      </c>
      <c r="X6224" s="47" t="str">
        <f t="shared" si="310"/>
        <v>Saúde Mental079318035</v>
      </c>
      <c r="Y6224" s="187" t="s">
        <v>68</v>
      </c>
    </row>
    <row r="6225" spans="1:25" ht="15" customHeight="1">
      <c r="A6225" s="175" t="s">
        <v>38</v>
      </c>
      <c r="B6225" s="40" t="s">
        <v>17313</v>
      </c>
      <c r="C6225" s="142" t="s">
        <v>27</v>
      </c>
      <c r="D6225" s="143">
        <v>46093</v>
      </c>
      <c r="E6225" s="42" t="s">
        <v>3800</v>
      </c>
      <c r="F6225" s="40" t="s">
        <v>3801</v>
      </c>
      <c r="G6225" s="43">
        <v>46990958871</v>
      </c>
      <c r="H6225" s="41">
        <v>36300</v>
      </c>
      <c r="I6225" s="43">
        <f t="shared" ca="1" si="311"/>
        <v>27</v>
      </c>
      <c r="J6225" s="43" t="s">
        <v>77</v>
      </c>
      <c r="K6225" s="43" t="s">
        <v>32</v>
      </c>
      <c r="L6225" s="40" t="s">
        <v>33</v>
      </c>
      <c r="M6225" s="40"/>
      <c r="N6225" s="43">
        <v>110</v>
      </c>
      <c r="O6225" s="40">
        <v>11946189614</v>
      </c>
      <c r="P6225" s="43" t="s">
        <v>2694</v>
      </c>
      <c r="Q6225" s="43" t="s">
        <v>878</v>
      </c>
      <c r="R6225" s="41"/>
      <c r="S6225" s="43"/>
      <c r="T6225" s="43"/>
      <c r="U6225" s="41">
        <v>46092</v>
      </c>
      <c r="V6225" s="41">
        <v>46359</v>
      </c>
      <c r="W6225" s="40" t="s">
        <v>35</v>
      </c>
      <c r="X6225" s="43" t="str">
        <f t="shared" si="310"/>
        <v>Saúde Mental094347903</v>
      </c>
      <c r="Y6225" s="46" t="s">
        <v>48</v>
      </c>
    </row>
    <row r="6226" spans="1:25" ht="15" customHeight="1">
      <c r="A6226" s="176" t="s">
        <v>38</v>
      </c>
      <c r="B6226" s="44" t="s">
        <v>17313</v>
      </c>
      <c r="C6226" s="140" t="s">
        <v>27</v>
      </c>
      <c r="D6226" s="141">
        <v>46161</v>
      </c>
      <c r="E6226" s="46" t="s">
        <v>17484</v>
      </c>
      <c r="F6226" s="44" t="s">
        <v>17485</v>
      </c>
      <c r="G6226" s="47">
        <v>23757775813</v>
      </c>
      <c r="H6226" s="45">
        <v>35325</v>
      </c>
      <c r="I6226" s="47">
        <f t="shared" ca="1" si="311"/>
        <v>29</v>
      </c>
      <c r="J6226" s="47" t="s">
        <v>41</v>
      </c>
      <c r="K6226" s="47" t="s">
        <v>32</v>
      </c>
      <c r="L6226" s="44" t="s">
        <v>33</v>
      </c>
      <c r="M6226" s="44" t="s">
        <v>12536</v>
      </c>
      <c r="N6226" s="47">
        <v>60</v>
      </c>
      <c r="O6226" s="44">
        <v>11946258094</v>
      </c>
      <c r="P6226" s="47" t="s">
        <v>2694</v>
      </c>
      <c r="Q6226" s="47" t="s">
        <v>100</v>
      </c>
      <c r="R6226" s="45"/>
      <c r="S6226" s="47"/>
      <c r="T6226" s="47"/>
      <c r="U6226" s="45">
        <v>46160</v>
      </c>
      <c r="V6226" s="45">
        <v>46161</v>
      </c>
      <c r="W6226" s="44" t="s">
        <v>35</v>
      </c>
      <c r="X6226" s="47" t="str">
        <f t="shared" si="310"/>
        <v>Saúde Mental094077697</v>
      </c>
      <c r="Y6226" s="46" t="s">
        <v>126</v>
      </c>
    </row>
    <row r="6227" spans="1:25" ht="15" customHeight="1">
      <c r="A6227" s="175" t="s">
        <v>38</v>
      </c>
      <c r="B6227" s="40" t="s">
        <v>17313</v>
      </c>
      <c r="C6227" s="142" t="s">
        <v>27</v>
      </c>
      <c r="D6227" s="143">
        <v>45971</v>
      </c>
      <c r="E6227" s="42" t="s">
        <v>17486</v>
      </c>
      <c r="F6227" s="40" t="s">
        <v>17487</v>
      </c>
      <c r="G6227" s="43">
        <v>31663939861</v>
      </c>
      <c r="H6227" s="41">
        <v>30449</v>
      </c>
      <c r="I6227" s="43">
        <f t="shared" ca="1" si="311"/>
        <v>43</v>
      </c>
      <c r="J6227" s="43"/>
      <c r="K6227" s="43" t="s">
        <v>32</v>
      </c>
      <c r="L6227" s="40" t="s">
        <v>236</v>
      </c>
      <c r="M6227" s="40"/>
      <c r="N6227" s="43">
        <v>60</v>
      </c>
      <c r="O6227" s="40">
        <v>11946674403</v>
      </c>
      <c r="P6227" s="43" t="s">
        <v>2694</v>
      </c>
      <c r="Q6227" s="43" t="s">
        <v>878</v>
      </c>
      <c r="R6227" s="41"/>
      <c r="S6227" s="43"/>
      <c r="T6227" s="43"/>
      <c r="U6227" s="41">
        <v>45952</v>
      </c>
      <c r="V6227" s="41">
        <v>45952</v>
      </c>
      <c r="W6227" s="40" t="s">
        <v>35</v>
      </c>
      <c r="X6227" s="43" t="str">
        <f t="shared" si="310"/>
        <v>Saúde Mental093796316</v>
      </c>
      <c r="Y6227" s="43"/>
    </row>
    <row r="6228" spans="1:25" ht="15" customHeight="1">
      <c r="A6228" s="176" t="s">
        <v>38</v>
      </c>
      <c r="B6228" s="44" t="s">
        <v>17313</v>
      </c>
      <c r="C6228" s="140" t="s">
        <v>27</v>
      </c>
      <c r="D6228" s="141">
        <v>45971</v>
      </c>
      <c r="E6228" s="46" t="s">
        <v>17488</v>
      </c>
      <c r="F6228" s="44" t="s">
        <v>17489</v>
      </c>
      <c r="G6228" s="47">
        <v>53981079841</v>
      </c>
      <c r="H6228" s="45">
        <v>36873</v>
      </c>
      <c r="I6228" s="47">
        <f t="shared" ca="1" si="311"/>
        <v>25</v>
      </c>
      <c r="J6228" s="47"/>
      <c r="K6228" s="47" t="s">
        <v>32</v>
      </c>
      <c r="L6228" s="44" t="s">
        <v>33</v>
      </c>
      <c r="M6228" s="44"/>
      <c r="N6228" s="47">
        <v>400</v>
      </c>
      <c r="O6228" s="44">
        <v>11946702054</v>
      </c>
      <c r="P6228" s="47" t="s">
        <v>2694</v>
      </c>
      <c r="Q6228" s="47" t="s">
        <v>878</v>
      </c>
      <c r="R6228" s="45"/>
      <c r="S6228" s="47"/>
      <c r="T6228" s="47"/>
      <c r="U6228" s="45">
        <v>45936</v>
      </c>
      <c r="V6228" s="45">
        <v>45937</v>
      </c>
      <c r="W6228" s="44" t="s">
        <v>35</v>
      </c>
      <c r="X6228" s="47" t="str">
        <f t="shared" si="310"/>
        <v>Saúde Mental077297618</v>
      </c>
      <c r="Y6228" s="47"/>
    </row>
    <row r="6229" spans="1:25" ht="15" customHeight="1">
      <c r="A6229" s="175" t="s">
        <v>38</v>
      </c>
      <c r="B6229" s="40" t="s">
        <v>17313</v>
      </c>
      <c r="C6229" s="142" t="s">
        <v>27</v>
      </c>
      <c r="D6229" s="143">
        <v>46104</v>
      </c>
      <c r="E6229" s="42" t="s">
        <v>17490</v>
      </c>
      <c r="F6229" s="40" t="s">
        <v>17491</v>
      </c>
      <c r="G6229" s="43">
        <v>52692961870</v>
      </c>
      <c r="H6229" s="41">
        <v>42820</v>
      </c>
      <c r="I6229" s="43">
        <f t="shared" ca="1" si="311"/>
        <v>9</v>
      </c>
      <c r="J6229" s="43" t="s">
        <v>41</v>
      </c>
      <c r="K6229" s="43" t="s">
        <v>32</v>
      </c>
      <c r="L6229" s="40" t="s">
        <v>53</v>
      </c>
      <c r="M6229" s="40"/>
      <c r="N6229" s="43">
        <v>50</v>
      </c>
      <c r="O6229" s="40">
        <v>11946744996</v>
      </c>
      <c r="P6229" s="43" t="s">
        <v>2694</v>
      </c>
      <c r="Q6229" s="43" t="s">
        <v>878</v>
      </c>
      <c r="R6229" s="50">
        <v>46104</v>
      </c>
      <c r="S6229" s="43"/>
      <c r="T6229" s="43"/>
      <c r="U6229" s="41">
        <v>46101</v>
      </c>
      <c r="V6229" s="41">
        <v>46106</v>
      </c>
      <c r="W6229" s="40" t="s">
        <v>35</v>
      </c>
      <c r="X6229" s="43" t="str">
        <f t="shared" si="310"/>
        <v>Saúde Mental074350554</v>
      </c>
      <c r="Y6229" s="46" t="s">
        <v>48</v>
      </c>
    </row>
    <row r="6230" spans="1:25" ht="15" customHeight="1">
      <c r="A6230" s="176" t="s">
        <v>38</v>
      </c>
      <c r="B6230" s="44" t="s">
        <v>17313</v>
      </c>
      <c r="C6230" s="140" t="s">
        <v>27</v>
      </c>
      <c r="D6230" s="141">
        <v>46148</v>
      </c>
      <c r="E6230" s="46" t="s">
        <v>4006</v>
      </c>
      <c r="F6230" s="44" t="s">
        <v>17492</v>
      </c>
      <c r="G6230" s="47">
        <v>42400010803</v>
      </c>
      <c r="H6230" s="45">
        <v>35048</v>
      </c>
      <c r="I6230" s="47">
        <f t="shared" ca="1" si="311"/>
        <v>30</v>
      </c>
      <c r="J6230" s="47" t="s">
        <v>41</v>
      </c>
      <c r="K6230" s="47" t="s">
        <v>32</v>
      </c>
      <c r="L6230" s="44" t="s">
        <v>53</v>
      </c>
      <c r="M6230" s="44" t="s">
        <v>17493</v>
      </c>
      <c r="N6230" s="47">
        <v>380</v>
      </c>
      <c r="O6230" s="44">
        <v>11947089593</v>
      </c>
      <c r="P6230" s="47" t="s">
        <v>2694</v>
      </c>
      <c r="Q6230" s="47"/>
      <c r="R6230" s="45"/>
      <c r="S6230" s="47"/>
      <c r="T6230" s="47"/>
      <c r="U6230" s="45">
        <v>46147</v>
      </c>
      <c r="V6230" s="45">
        <v>46270</v>
      </c>
      <c r="W6230" s="44" t="s">
        <v>35</v>
      </c>
      <c r="X6230" s="47" t="str">
        <f t="shared" si="310"/>
        <v>Saúde Mental089231936</v>
      </c>
      <c r="Y6230" s="46" t="s">
        <v>126</v>
      </c>
    </row>
    <row r="6231" spans="1:25" ht="15" customHeight="1">
      <c r="A6231" s="175" t="s">
        <v>38</v>
      </c>
      <c r="B6231" s="40" t="s">
        <v>17313</v>
      </c>
      <c r="C6231" s="142" t="s">
        <v>27</v>
      </c>
      <c r="D6231" s="143">
        <v>46140</v>
      </c>
      <c r="E6231" s="42" t="s">
        <v>3818</v>
      </c>
      <c r="F6231" s="40" t="s">
        <v>3819</v>
      </c>
      <c r="G6231" s="43">
        <v>17147151836</v>
      </c>
      <c r="H6231" s="41">
        <v>28093</v>
      </c>
      <c r="I6231" s="43">
        <f t="shared" ca="1" si="311"/>
        <v>49</v>
      </c>
      <c r="J6231" s="43" t="s">
        <v>41</v>
      </c>
      <c r="K6231" s="43" t="s">
        <v>32</v>
      </c>
      <c r="L6231" s="40" t="s">
        <v>45</v>
      </c>
      <c r="M6231" s="40" t="s">
        <v>3820</v>
      </c>
      <c r="N6231" s="43">
        <v>60</v>
      </c>
      <c r="O6231" s="40">
        <v>11947176597</v>
      </c>
      <c r="P6231" s="43" t="s">
        <v>2694</v>
      </c>
      <c r="Q6231" s="43"/>
      <c r="R6231" s="41"/>
      <c r="S6231" s="43"/>
      <c r="T6231" s="43"/>
      <c r="U6231" s="41">
        <v>46139</v>
      </c>
      <c r="V6231" s="41">
        <v>46141</v>
      </c>
      <c r="W6231" s="40" t="s">
        <v>35</v>
      </c>
      <c r="X6231" s="43" t="str">
        <f t="shared" si="310"/>
        <v>Saúde Mental095933668</v>
      </c>
      <c r="Y6231" s="42" t="s">
        <v>37</v>
      </c>
    </row>
    <row r="6232" spans="1:25" ht="15" customHeight="1">
      <c r="A6232" s="176" t="s">
        <v>38</v>
      </c>
      <c r="B6232" s="44" t="s">
        <v>17313</v>
      </c>
      <c r="C6232" s="140" t="s">
        <v>27</v>
      </c>
      <c r="D6232" s="141">
        <v>46072</v>
      </c>
      <c r="E6232" s="46" t="s">
        <v>17494</v>
      </c>
      <c r="F6232" s="44" t="s">
        <v>17495</v>
      </c>
      <c r="G6232" s="47">
        <v>42421345847</v>
      </c>
      <c r="H6232" s="45">
        <v>34708</v>
      </c>
      <c r="I6232" s="47">
        <f t="shared" ca="1" si="311"/>
        <v>31</v>
      </c>
      <c r="J6232" s="47" t="s">
        <v>41</v>
      </c>
      <c r="K6232" s="47" t="s">
        <v>32</v>
      </c>
      <c r="L6232" s="44" t="s">
        <v>33</v>
      </c>
      <c r="M6232" s="44"/>
      <c r="N6232" s="47">
        <v>380</v>
      </c>
      <c r="O6232" s="44">
        <v>11947309121</v>
      </c>
      <c r="P6232" s="47" t="s">
        <v>2694</v>
      </c>
      <c r="Q6232" s="47" t="s">
        <v>878</v>
      </c>
      <c r="R6232" s="45"/>
      <c r="S6232" s="47"/>
      <c r="T6232" s="47"/>
      <c r="U6232" s="45">
        <v>46069</v>
      </c>
      <c r="V6232" s="45">
        <v>46069</v>
      </c>
      <c r="W6232" s="44" t="s">
        <v>35</v>
      </c>
      <c r="X6232" s="47" t="str">
        <f t="shared" si="310"/>
        <v>Saúde Mental095887482</v>
      </c>
      <c r="Y6232" s="46" t="s">
        <v>58</v>
      </c>
    </row>
    <row r="6233" spans="1:25" ht="15" customHeight="1">
      <c r="A6233" s="175" t="s">
        <v>38</v>
      </c>
      <c r="B6233" s="40" t="s">
        <v>17313</v>
      </c>
      <c r="C6233" s="142" t="s">
        <v>27</v>
      </c>
      <c r="D6233" s="143">
        <v>45971</v>
      </c>
      <c r="E6233" s="42" t="s">
        <v>3572</v>
      </c>
      <c r="F6233" s="40" t="s">
        <v>3573</v>
      </c>
      <c r="G6233" s="43">
        <v>34649410860</v>
      </c>
      <c r="H6233" s="41">
        <v>31449</v>
      </c>
      <c r="I6233" s="43">
        <f t="shared" ca="1" si="311"/>
        <v>40</v>
      </c>
      <c r="J6233" s="43"/>
      <c r="K6233" s="43" t="s">
        <v>32</v>
      </c>
      <c r="L6233" s="40" t="s">
        <v>33</v>
      </c>
      <c r="M6233" s="40"/>
      <c r="N6233" s="43">
        <v>110</v>
      </c>
      <c r="O6233" s="40">
        <v>11947424283</v>
      </c>
      <c r="P6233" s="43" t="s">
        <v>2694</v>
      </c>
      <c r="Q6233" s="43" t="s">
        <v>878</v>
      </c>
      <c r="R6233" s="41"/>
      <c r="S6233" s="43"/>
      <c r="T6233" s="43"/>
      <c r="U6233" s="41">
        <v>45936</v>
      </c>
      <c r="V6233" s="41">
        <v>45939</v>
      </c>
      <c r="W6233" s="40" t="s">
        <v>35</v>
      </c>
      <c r="X6233" s="43" t="str">
        <f t="shared" si="310"/>
        <v>Saúde Mental093920779</v>
      </c>
      <c r="Y6233" s="43"/>
    </row>
    <row r="6234" spans="1:25" ht="15" customHeight="1">
      <c r="A6234" s="176" t="s">
        <v>38</v>
      </c>
      <c r="B6234" s="44" t="s">
        <v>17313</v>
      </c>
      <c r="C6234" s="140" t="s">
        <v>27</v>
      </c>
      <c r="D6234" s="141">
        <v>46105</v>
      </c>
      <c r="E6234" s="46" t="s">
        <v>17496</v>
      </c>
      <c r="F6234" s="44" t="s">
        <v>17497</v>
      </c>
      <c r="G6234" s="47">
        <v>39601092889</v>
      </c>
      <c r="H6234" s="45">
        <v>33117</v>
      </c>
      <c r="I6234" s="47">
        <f t="shared" ca="1" si="311"/>
        <v>35</v>
      </c>
      <c r="J6234" s="47" t="s">
        <v>41</v>
      </c>
      <c r="K6234" s="47" t="s">
        <v>32</v>
      </c>
      <c r="L6234" s="44" t="s">
        <v>147</v>
      </c>
      <c r="M6234" s="44" t="s">
        <v>1717</v>
      </c>
      <c r="N6234" s="47">
        <v>100</v>
      </c>
      <c r="O6234" s="44">
        <v>11947840261</v>
      </c>
      <c r="P6234" s="47" t="s">
        <v>2694</v>
      </c>
      <c r="Q6234" s="47" t="s">
        <v>878</v>
      </c>
      <c r="R6234" s="57">
        <v>46104</v>
      </c>
      <c r="S6234" s="47"/>
      <c r="T6234" s="47"/>
      <c r="U6234" s="45">
        <v>46104</v>
      </c>
      <c r="V6234" s="45">
        <v>46238</v>
      </c>
      <c r="W6234" s="44" t="s">
        <v>35</v>
      </c>
      <c r="X6234" s="47" t="str">
        <f t="shared" si="310"/>
        <v>Saúde Mental078962627</v>
      </c>
      <c r="Y6234" s="46" t="s">
        <v>48</v>
      </c>
    </row>
    <row r="6235" spans="1:25" ht="15" customHeight="1">
      <c r="A6235" s="175" t="s">
        <v>38</v>
      </c>
      <c r="B6235" s="40" t="s">
        <v>17313</v>
      </c>
      <c r="C6235" s="142" t="s">
        <v>27</v>
      </c>
      <c r="D6235" s="143">
        <v>45985</v>
      </c>
      <c r="E6235" s="42" t="s">
        <v>17498</v>
      </c>
      <c r="F6235" s="40" t="s">
        <v>17499</v>
      </c>
      <c r="G6235" s="43">
        <v>8845563871</v>
      </c>
      <c r="H6235" s="41">
        <v>25460</v>
      </c>
      <c r="I6235" s="43">
        <f t="shared" ca="1" si="311"/>
        <v>56</v>
      </c>
      <c r="J6235" s="43"/>
      <c r="K6235" s="43" t="s">
        <v>32</v>
      </c>
      <c r="L6235" s="40" t="s">
        <v>33</v>
      </c>
      <c r="M6235" s="40"/>
      <c r="N6235" s="43">
        <v>380</v>
      </c>
      <c r="O6235" s="40">
        <v>11948053005</v>
      </c>
      <c r="P6235" s="43" t="s">
        <v>2694</v>
      </c>
      <c r="Q6235" s="43" t="s">
        <v>878</v>
      </c>
      <c r="R6235" s="41"/>
      <c r="S6235" s="43"/>
      <c r="T6235" s="43"/>
      <c r="U6235" s="41">
        <v>45980</v>
      </c>
      <c r="V6235" s="41" t="s">
        <v>17500</v>
      </c>
      <c r="W6235" s="40" t="s">
        <v>35</v>
      </c>
      <c r="X6235" s="43" t="str">
        <f t="shared" si="310"/>
        <v>Saúde Mental078432743</v>
      </c>
      <c r="Y6235" s="43"/>
    </row>
    <row r="6236" spans="1:25" ht="15" customHeight="1">
      <c r="A6236" s="176" t="s">
        <v>38</v>
      </c>
      <c r="B6236" s="44" t="s">
        <v>17313</v>
      </c>
      <c r="C6236" s="140" t="s">
        <v>27</v>
      </c>
      <c r="D6236" s="141">
        <v>46142</v>
      </c>
      <c r="E6236" s="46" t="s">
        <v>17501</v>
      </c>
      <c r="F6236" s="44" t="s">
        <v>17502</v>
      </c>
      <c r="G6236" s="47">
        <v>47725586830</v>
      </c>
      <c r="H6236" s="45">
        <v>35833</v>
      </c>
      <c r="I6236" s="47">
        <f t="shared" ca="1" si="311"/>
        <v>28</v>
      </c>
      <c r="J6236" s="47" t="s">
        <v>77</v>
      </c>
      <c r="K6236" s="47" t="s">
        <v>32</v>
      </c>
      <c r="L6236" s="44" t="s">
        <v>33</v>
      </c>
      <c r="M6236" s="44"/>
      <c r="N6236" s="47">
        <v>300</v>
      </c>
      <c r="O6236" s="44">
        <v>11948155246</v>
      </c>
      <c r="P6236" s="47" t="s">
        <v>2694</v>
      </c>
      <c r="Q6236" s="47"/>
      <c r="R6236" s="45"/>
      <c r="S6236" s="47"/>
      <c r="T6236" s="47"/>
      <c r="U6236" s="45">
        <v>46141</v>
      </c>
      <c r="V6236" s="45">
        <v>46027</v>
      </c>
      <c r="W6236" s="44" t="s">
        <v>35</v>
      </c>
      <c r="X6236" s="47" t="str">
        <f t="shared" si="310"/>
        <v>Saúde Mental451181158</v>
      </c>
      <c r="Y6236" s="46" t="s">
        <v>37</v>
      </c>
    </row>
    <row r="6237" spans="1:25" ht="15" customHeight="1">
      <c r="A6237" s="175" t="s">
        <v>38</v>
      </c>
      <c r="B6237" s="40" t="s">
        <v>17313</v>
      </c>
      <c r="C6237" s="142" t="s">
        <v>27</v>
      </c>
      <c r="D6237" s="143">
        <v>46126</v>
      </c>
      <c r="E6237" s="42" t="s">
        <v>17503</v>
      </c>
      <c r="F6237" s="40" t="s">
        <v>17504</v>
      </c>
      <c r="G6237" s="43">
        <v>29629460890</v>
      </c>
      <c r="H6237" s="41">
        <v>28340</v>
      </c>
      <c r="I6237" s="43">
        <f t="shared" ca="1" si="311"/>
        <v>48</v>
      </c>
      <c r="J6237" s="43" t="s">
        <v>41</v>
      </c>
      <c r="K6237" s="43" t="s">
        <v>32</v>
      </c>
      <c r="L6237" s="40" t="s">
        <v>33</v>
      </c>
      <c r="M6237" s="40" t="s">
        <v>16110</v>
      </c>
      <c r="N6237" s="43">
        <v>110</v>
      </c>
      <c r="O6237" s="40">
        <v>11948317151</v>
      </c>
      <c r="P6237" s="43" t="s">
        <v>2694</v>
      </c>
      <c r="Q6237" s="43"/>
      <c r="R6237" s="41"/>
      <c r="S6237" s="43"/>
      <c r="T6237" s="43"/>
      <c r="U6237" s="41">
        <v>46125</v>
      </c>
      <c r="V6237" s="41">
        <v>46126</v>
      </c>
      <c r="W6237" s="40" t="s">
        <v>35</v>
      </c>
      <c r="X6237" s="43" t="str">
        <f t="shared" si="310"/>
        <v>Saúde Mental095132230</v>
      </c>
      <c r="Y6237" s="42" t="s">
        <v>37</v>
      </c>
    </row>
    <row r="6238" spans="1:25" ht="15" customHeight="1">
      <c r="A6238" s="176" t="s">
        <v>38</v>
      </c>
      <c r="B6238" s="44" t="s">
        <v>17313</v>
      </c>
      <c r="C6238" s="140" t="s">
        <v>27</v>
      </c>
      <c r="D6238" s="141">
        <v>45971</v>
      </c>
      <c r="E6238" s="46" t="s">
        <v>17505</v>
      </c>
      <c r="F6238" s="44" t="s">
        <v>17506</v>
      </c>
      <c r="G6238" s="47">
        <v>43264558882</v>
      </c>
      <c r="H6238" s="45">
        <v>38065</v>
      </c>
      <c r="I6238" s="47">
        <f t="shared" ca="1" si="311"/>
        <v>22</v>
      </c>
      <c r="J6238" s="47"/>
      <c r="K6238" s="47" t="s">
        <v>32</v>
      </c>
      <c r="L6238" s="44" t="s">
        <v>33</v>
      </c>
      <c r="M6238" s="44"/>
      <c r="N6238" s="47">
        <v>380</v>
      </c>
      <c r="O6238" s="44">
        <v>11948459961</v>
      </c>
      <c r="P6238" s="47" t="s">
        <v>2694</v>
      </c>
      <c r="Q6238" s="47" t="s">
        <v>878</v>
      </c>
      <c r="R6238" s="45"/>
      <c r="S6238" s="47"/>
      <c r="T6238" s="47"/>
      <c r="U6238" s="45">
        <v>45953</v>
      </c>
      <c r="V6238" s="45">
        <v>45956</v>
      </c>
      <c r="W6238" s="44" t="s">
        <v>35</v>
      </c>
      <c r="X6238" s="47" t="str">
        <f t="shared" si="310"/>
        <v>Saúde Mental092643272</v>
      </c>
      <c r="Y6238" s="47"/>
    </row>
    <row r="6239" spans="1:25" ht="15" customHeight="1">
      <c r="A6239" s="175" t="s">
        <v>38</v>
      </c>
      <c r="B6239" s="40" t="s">
        <v>17313</v>
      </c>
      <c r="C6239" s="142" t="s">
        <v>27</v>
      </c>
      <c r="D6239" s="143">
        <v>45971</v>
      </c>
      <c r="E6239" s="42" t="s">
        <v>17507</v>
      </c>
      <c r="F6239" s="40" t="s">
        <v>17508</v>
      </c>
      <c r="G6239" s="43">
        <v>36439301861</v>
      </c>
      <c r="H6239" s="41">
        <v>34192</v>
      </c>
      <c r="I6239" s="43">
        <f t="shared" ca="1" si="311"/>
        <v>32</v>
      </c>
      <c r="J6239" s="43"/>
      <c r="K6239" s="43" t="s">
        <v>32</v>
      </c>
      <c r="L6239" s="40" t="s">
        <v>33</v>
      </c>
      <c r="M6239" s="40"/>
      <c r="N6239" s="43">
        <v>300</v>
      </c>
      <c r="O6239" s="40">
        <v>11948526764</v>
      </c>
      <c r="P6239" s="43" t="s">
        <v>2694</v>
      </c>
      <c r="Q6239" s="43" t="s">
        <v>878</v>
      </c>
      <c r="R6239" s="41"/>
      <c r="S6239" s="43"/>
      <c r="T6239" s="43"/>
      <c r="U6239" s="41">
        <v>45939</v>
      </c>
      <c r="V6239" s="41">
        <v>45939</v>
      </c>
      <c r="W6239" s="40" t="s">
        <v>35</v>
      </c>
      <c r="X6239" s="43" t="str">
        <f t="shared" si="310"/>
        <v>Saúde Mental451016564</v>
      </c>
      <c r="Y6239" s="43"/>
    </row>
    <row r="6240" spans="1:25" ht="15" customHeight="1">
      <c r="A6240" s="176" t="s">
        <v>38</v>
      </c>
      <c r="B6240" s="44" t="s">
        <v>17313</v>
      </c>
      <c r="C6240" s="140" t="s">
        <v>27</v>
      </c>
      <c r="D6240" s="141">
        <v>46042</v>
      </c>
      <c r="E6240" s="46" t="s">
        <v>17509</v>
      </c>
      <c r="F6240" s="44" t="s">
        <v>17510</v>
      </c>
      <c r="G6240" s="47">
        <v>40229894836</v>
      </c>
      <c r="H6240" s="45">
        <v>35245</v>
      </c>
      <c r="I6240" s="47">
        <f t="shared" ca="1" si="311"/>
        <v>29</v>
      </c>
      <c r="J6240" s="47" t="s">
        <v>77</v>
      </c>
      <c r="K6240" s="47" t="s">
        <v>32</v>
      </c>
      <c r="L6240" s="44" t="s">
        <v>33</v>
      </c>
      <c r="M6240" s="44"/>
      <c r="N6240" s="47">
        <v>380</v>
      </c>
      <c r="O6240" s="44">
        <v>11948558903</v>
      </c>
      <c r="P6240" s="47" t="s">
        <v>2694</v>
      </c>
      <c r="Q6240" s="47" t="s">
        <v>878</v>
      </c>
      <c r="R6240" s="45"/>
      <c r="S6240" s="47"/>
      <c r="T6240" s="47"/>
      <c r="U6240" s="45">
        <v>46038</v>
      </c>
      <c r="V6240" s="45">
        <v>46041</v>
      </c>
      <c r="W6240" s="44" t="s">
        <v>35</v>
      </c>
      <c r="X6240" s="47" t="str">
        <f t="shared" si="310"/>
        <v>Saúde Mental094898422</v>
      </c>
      <c r="Y6240" s="187" t="s">
        <v>68</v>
      </c>
    </row>
    <row r="6241" spans="1:25" ht="15" customHeight="1">
      <c r="A6241" s="175" t="s">
        <v>38</v>
      </c>
      <c r="B6241" s="40" t="s">
        <v>17313</v>
      </c>
      <c r="C6241" s="142" t="s">
        <v>27</v>
      </c>
      <c r="D6241" s="143">
        <v>45971</v>
      </c>
      <c r="E6241" s="42" t="s">
        <v>17511</v>
      </c>
      <c r="F6241" s="40" t="s">
        <v>17512</v>
      </c>
      <c r="G6241" s="43">
        <v>35394769893</v>
      </c>
      <c r="H6241" s="41">
        <v>34270</v>
      </c>
      <c r="I6241" s="43">
        <f t="shared" ca="1" si="311"/>
        <v>32</v>
      </c>
      <c r="J6241" s="43"/>
      <c r="K6241" s="43" t="s">
        <v>32</v>
      </c>
      <c r="L6241" s="40" t="s">
        <v>53</v>
      </c>
      <c r="M6241" s="40"/>
      <c r="N6241" s="43">
        <v>380</v>
      </c>
      <c r="O6241" s="40">
        <v>11948847373</v>
      </c>
      <c r="P6241" s="43" t="s">
        <v>2694</v>
      </c>
      <c r="Q6241" s="43" t="s">
        <v>878</v>
      </c>
      <c r="R6241" s="41"/>
      <c r="S6241" s="43"/>
      <c r="T6241" s="43"/>
      <c r="U6241" s="41">
        <v>45965</v>
      </c>
      <c r="V6241" s="41">
        <v>45969</v>
      </c>
      <c r="W6241" s="40" t="s">
        <v>35</v>
      </c>
      <c r="X6241" s="43" t="str">
        <f t="shared" si="310"/>
        <v>Saúde Mental093446242</v>
      </c>
      <c r="Y6241" s="43"/>
    </row>
    <row r="6242" spans="1:25" ht="15" customHeight="1">
      <c r="A6242" s="176" t="s">
        <v>38</v>
      </c>
      <c r="B6242" s="44" t="s">
        <v>17313</v>
      </c>
      <c r="C6242" s="140" t="s">
        <v>27</v>
      </c>
      <c r="D6242" s="141">
        <v>45972</v>
      </c>
      <c r="E6242" s="46" t="s">
        <v>17513</v>
      </c>
      <c r="F6242" s="44" t="s">
        <v>17514</v>
      </c>
      <c r="G6242" s="47">
        <v>37005020871</v>
      </c>
      <c r="H6242" s="45">
        <v>32377</v>
      </c>
      <c r="I6242" s="47">
        <f t="shared" ca="1" si="311"/>
        <v>37</v>
      </c>
      <c r="J6242" s="47"/>
      <c r="K6242" s="47" t="s">
        <v>32</v>
      </c>
      <c r="L6242" s="44" t="s">
        <v>110</v>
      </c>
      <c r="M6242" s="44"/>
      <c r="N6242" s="47">
        <v>380</v>
      </c>
      <c r="O6242" s="44">
        <v>11948847583</v>
      </c>
      <c r="P6242" s="47" t="s">
        <v>2694</v>
      </c>
      <c r="Q6242" s="47" t="s">
        <v>878</v>
      </c>
      <c r="R6242" s="45"/>
      <c r="S6242" s="47"/>
      <c r="T6242" s="47"/>
      <c r="U6242" s="45">
        <v>45971</v>
      </c>
      <c r="V6242" s="45">
        <v>45971</v>
      </c>
      <c r="W6242" s="44" t="s">
        <v>35</v>
      </c>
      <c r="X6242" s="47" t="str">
        <f t="shared" si="310"/>
        <v>Saúde Mental084407642</v>
      </c>
      <c r="Y6242" s="47"/>
    </row>
    <row r="6243" spans="1:25" ht="15" customHeight="1">
      <c r="A6243" s="175" t="s">
        <v>38</v>
      </c>
      <c r="B6243" s="40" t="s">
        <v>17313</v>
      </c>
      <c r="C6243" s="142" t="s">
        <v>27</v>
      </c>
      <c r="D6243" s="143">
        <v>45971</v>
      </c>
      <c r="E6243" s="42" t="s">
        <v>17515</v>
      </c>
      <c r="F6243" s="40" t="s">
        <v>17516</v>
      </c>
      <c r="G6243" s="43">
        <v>24057758836</v>
      </c>
      <c r="H6243" s="41">
        <v>37400</v>
      </c>
      <c r="I6243" s="43">
        <f t="shared" ca="1" si="311"/>
        <v>24</v>
      </c>
      <c r="J6243" s="43"/>
      <c r="K6243" s="43" t="s">
        <v>32</v>
      </c>
      <c r="L6243" s="40" t="s">
        <v>33</v>
      </c>
      <c r="M6243" s="40"/>
      <c r="N6243" s="43">
        <v>380</v>
      </c>
      <c r="O6243" s="40">
        <v>11949022010</v>
      </c>
      <c r="P6243" s="43" t="s">
        <v>2694</v>
      </c>
      <c r="Q6243" s="43" t="s">
        <v>878</v>
      </c>
      <c r="R6243" s="41"/>
      <c r="S6243" s="43"/>
      <c r="T6243" s="43"/>
      <c r="U6243" s="41">
        <v>45932</v>
      </c>
      <c r="V6243" s="41">
        <v>45940</v>
      </c>
      <c r="W6243" s="40"/>
      <c r="X6243" s="43" t="str">
        <f t="shared" si="310"/>
        <v>Saúde Mental087588878</v>
      </c>
      <c r="Y6243" s="43"/>
    </row>
    <row r="6244" spans="1:25" ht="15" customHeight="1">
      <c r="A6244" s="176" t="s">
        <v>38</v>
      </c>
      <c r="B6244" s="44" t="s">
        <v>17313</v>
      </c>
      <c r="C6244" s="140" t="s">
        <v>27</v>
      </c>
      <c r="D6244" s="141">
        <v>46154</v>
      </c>
      <c r="E6244" s="46" t="s">
        <v>17517</v>
      </c>
      <c r="F6244" s="44" t="s">
        <v>17518</v>
      </c>
      <c r="G6244" s="47">
        <v>41210989867</v>
      </c>
      <c r="H6244" s="45">
        <v>33689</v>
      </c>
      <c r="I6244" s="47"/>
      <c r="J6244" s="47" t="s">
        <v>77</v>
      </c>
      <c r="K6244" s="47" t="s">
        <v>32</v>
      </c>
      <c r="L6244" s="44" t="s">
        <v>236</v>
      </c>
      <c r="M6244" s="44" t="s">
        <v>17519</v>
      </c>
      <c r="N6244" s="47">
        <v>40</v>
      </c>
      <c r="O6244" s="44">
        <v>11949271151</v>
      </c>
      <c r="P6244" s="47" t="s">
        <v>2694</v>
      </c>
      <c r="Q6244" s="47"/>
      <c r="R6244" s="45"/>
      <c r="S6244" s="47"/>
      <c r="T6244" s="47"/>
      <c r="U6244" s="45">
        <v>46153</v>
      </c>
      <c r="V6244" s="45">
        <v>46361</v>
      </c>
      <c r="W6244" s="44" t="s">
        <v>35</v>
      </c>
      <c r="X6244" s="47" t="str">
        <f t="shared" si="310"/>
        <v>Saúde Mental095182792</v>
      </c>
      <c r="Y6244" s="46" t="s">
        <v>126</v>
      </c>
    </row>
    <row r="6245" spans="1:25" ht="15" customHeight="1">
      <c r="A6245" s="175" t="s">
        <v>38</v>
      </c>
      <c r="B6245" s="40" t="s">
        <v>17313</v>
      </c>
      <c r="C6245" s="142" t="s">
        <v>27</v>
      </c>
      <c r="D6245" s="143">
        <v>46161</v>
      </c>
      <c r="E6245" s="42" t="s">
        <v>17520</v>
      </c>
      <c r="F6245" s="40" t="s">
        <v>17521</v>
      </c>
      <c r="G6245" s="43">
        <v>24181797880</v>
      </c>
      <c r="H6245" s="41">
        <v>38405</v>
      </c>
      <c r="I6245" s="43">
        <f t="shared" ref="I6245:I6308" ca="1" si="312">INT((TODAY()-H6245)/365.25)</f>
        <v>21</v>
      </c>
      <c r="J6245" s="43" t="s">
        <v>41</v>
      </c>
      <c r="K6245" s="43" t="s">
        <v>32</v>
      </c>
      <c r="L6245" s="40" t="s">
        <v>229</v>
      </c>
      <c r="M6245" s="40" t="s">
        <v>17522</v>
      </c>
      <c r="N6245" s="43">
        <v>60</v>
      </c>
      <c r="O6245" s="40">
        <v>11949273272</v>
      </c>
      <c r="P6245" s="43" t="s">
        <v>2694</v>
      </c>
      <c r="Q6245" s="43"/>
      <c r="R6245" s="41"/>
      <c r="S6245" s="43"/>
      <c r="T6245" s="43"/>
      <c r="U6245" s="41">
        <v>46160</v>
      </c>
      <c r="V6245" s="41">
        <v>46163</v>
      </c>
      <c r="W6245" s="40" t="s">
        <v>35</v>
      </c>
      <c r="X6245" s="43" t="str">
        <f t="shared" si="310"/>
        <v>Saúde Mental093814913</v>
      </c>
      <c r="Y6245" s="42" t="s">
        <v>126</v>
      </c>
    </row>
    <row r="6246" spans="1:25" ht="15" customHeight="1">
      <c r="A6246" s="176" t="s">
        <v>38</v>
      </c>
      <c r="B6246" s="44" t="s">
        <v>17313</v>
      </c>
      <c r="C6246" s="140" t="s">
        <v>27</v>
      </c>
      <c r="D6246" s="141">
        <v>45972</v>
      </c>
      <c r="E6246" s="46" t="s">
        <v>17523</v>
      </c>
      <c r="F6246" s="44" t="s">
        <v>17524</v>
      </c>
      <c r="G6246" s="47">
        <v>48898173873</v>
      </c>
      <c r="H6246" s="45">
        <v>41506</v>
      </c>
      <c r="I6246" s="47">
        <f t="shared" ca="1" si="312"/>
        <v>12</v>
      </c>
      <c r="J6246" s="47"/>
      <c r="K6246" s="47" t="s">
        <v>32</v>
      </c>
      <c r="L6246" s="44" t="s">
        <v>33</v>
      </c>
      <c r="M6246" s="44"/>
      <c r="N6246" s="47">
        <v>60</v>
      </c>
      <c r="O6246" s="44">
        <v>11949275849</v>
      </c>
      <c r="P6246" s="47" t="s">
        <v>2694</v>
      </c>
      <c r="Q6246" s="47" t="s">
        <v>878</v>
      </c>
      <c r="R6246" s="45"/>
      <c r="S6246" s="47"/>
      <c r="T6246" s="47"/>
      <c r="U6246" s="45">
        <v>45971</v>
      </c>
      <c r="V6246" s="45">
        <v>45976</v>
      </c>
      <c r="W6246" s="44" t="s">
        <v>35</v>
      </c>
      <c r="X6246" s="47" t="str">
        <f t="shared" si="310"/>
        <v>Saúde Mental093855336</v>
      </c>
      <c r="Y6246" s="47"/>
    </row>
    <row r="6247" spans="1:25" ht="15" customHeight="1">
      <c r="A6247" s="175" t="s">
        <v>38</v>
      </c>
      <c r="B6247" s="40" t="s">
        <v>17313</v>
      </c>
      <c r="C6247" s="142" t="s">
        <v>27</v>
      </c>
      <c r="D6247" s="143">
        <v>45972</v>
      </c>
      <c r="E6247" s="42" t="s">
        <v>17525</v>
      </c>
      <c r="F6247" s="40" t="s">
        <v>17526</v>
      </c>
      <c r="G6247" s="43">
        <v>53354196874</v>
      </c>
      <c r="H6247" s="41">
        <v>42960</v>
      </c>
      <c r="I6247" s="43">
        <f t="shared" ca="1" si="312"/>
        <v>8</v>
      </c>
      <c r="J6247" s="43"/>
      <c r="K6247" s="43" t="s">
        <v>32</v>
      </c>
      <c r="L6247" s="40" t="s">
        <v>33</v>
      </c>
      <c r="M6247" s="40"/>
      <c r="N6247" s="43">
        <v>60</v>
      </c>
      <c r="O6247" s="40">
        <v>11949275849</v>
      </c>
      <c r="P6247" s="43" t="s">
        <v>2694</v>
      </c>
      <c r="Q6247" s="43" t="s">
        <v>878</v>
      </c>
      <c r="R6247" s="41"/>
      <c r="S6247" s="43"/>
      <c r="T6247" s="43"/>
      <c r="U6247" s="41">
        <v>45971</v>
      </c>
      <c r="V6247" s="41">
        <v>45972</v>
      </c>
      <c r="W6247" s="40" t="s">
        <v>35</v>
      </c>
      <c r="X6247" s="43" t="str">
        <f t="shared" si="310"/>
        <v>Saúde Mental093855335</v>
      </c>
      <c r="Y6247" s="43"/>
    </row>
    <row r="6248" spans="1:25" ht="15" customHeight="1">
      <c r="A6248" s="176" t="s">
        <v>38</v>
      </c>
      <c r="B6248" s="44" t="s">
        <v>17313</v>
      </c>
      <c r="C6248" s="140" t="s">
        <v>27</v>
      </c>
      <c r="D6248" s="141">
        <v>45971</v>
      </c>
      <c r="E6248" s="46" t="s">
        <v>17527</v>
      </c>
      <c r="F6248" s="44" t="s">
        <v>17528</v>
      </c>
      <c r="G6248" s="47">
        <v>35369546851</v>
      </c>
      <c r="H6248" s="45">
        <v>31163</v>
      </c>
      <c r="I6248" s="47">
        <f t="shared" ca="1" si="312"/>
        <v>41</v>
      </c>
      <c r="J6248" s="47"/>
      <c r="K6248" s="47" t="s">
        <v>32</v>
      </c>
      <c r="L6248" s="44" t="s">
        <v>33</v>
      </c>
      <c r="M6248" s="44"/>
      <c r="N6248" s="47">
        <v>50</v>
      </c>
      <c r="O6248" s="44">
        <v>11949356501</v>
      </c>
      <c r="P6248" s="47" t="s">
        <v>2694</v>
      </c>
      <c r="Q6248" s="47" t="s">
        <v>878</v>
      </c>
      <c r="R6248" s="45"/>
      <c r="S6248" s="47"/>
      <c r="T6248" s="47"/>
      <c r="U6248" s="45">
        <v>45944</v>
      </c>
      <c r="V6248" s="45">
        <v>45946</v>
      </c>
      <c r="W6248" s="44" t="s">
        <v>4208</v>
      </c>
      <c r="X6248" s="47" t="str">
        <f t="shared" si="310"/>
        <v>Saúde Mental078900600</v>
      </c>
      <c r="Y6248" s="47"/>
    </row>
    <row r="6249" spans="1:25" ht="15" customHeight="1">
      <c r="A6249" s="175" t="s">
        <v>38</v>
      </c>
      <c r="B6249" s="40" t="s">
        <v>17313</v>
      </c>
      <c r="C6249" s="142" t="s">
        <v>27</v>
      </c>
      <c r="D6249" s="143">
        <v>45971</v>
      </c>
      <c r="E6249" s="42" t="s">
        <v>17529</v>
      </c>
      <c r="F6249" s="40" t="s">
        <v>17530</v>
      </c>
      <c r="G6249" s="43">
        <v>54191013866</v>
      </c>
      <c r="H6249" s="41">
        <v>37827</v>
      </c>
      <c r="I6249" s="43">
        <f t="shared" ca="1" si="312"/>
        <v>22</v>
      </c>
      <c r="J6249" s="43"/>
      <c r="K6249" s="43" t="s">
        <v>32</v>
      </c>
      <c r="L6249" s="40" t="s">
        <v>33</v>
      </c>
      <c r="M6249" s="40"/>
      <c r="N6249" s="43">
        <v>50</v>
      </c>
      <c r="O6249" s="40">
        <v>11949356501</v>
      </c>
      <c r="P6249" s="43" t="s">
        <v>2694</v>
      </c>
      <c r="Q6249" s="43" t="s">
        <v>878</v>
      </c>
      <c r="R6249" s="41"/>
      <c r="S6249" s="43"/>
      <c r="T6249" s="43"/>
      <c r="U6249" s="41">
        <v>45933</v>
      </c>
      <c r="V6249" s="41"/>
      <c r="W6249" s="40"/>
      <c r="X6249" s="43" t="str">
        <f t="shared" si="310"/>
        <v>Saúde Mental079539588</v>
      </c>
      <c r="Y6249" s="43"/>
    </row>
    <row r="6250" spans="1:25" ht="15" customHeight="1">
      <c r="A6250" s="176" t="s">
        <v>38</v>
      </c>
      <c r="B6250" s="44" t="s">
        <v>17313</v>
      </c>
      <c r="C6250" s="140" t="s">
        <v>27</v>
      </c>
      <c r="D6250" s="141">
        <v>46072</v>
      </c>
      <c r="E6250" s="46" t="s">
        <v>17531</v>
      </c>
      <c r="F6250" s="44" t="s">
        <v>17532</v>
      </c>
      <c r="G6250" s="47">
        <v>51192704843</v>
      </c>
      <c r="H6250" s="45">
        <v>37861</v>
      </c>
      <c r="I6250" s="47">
        <f t="shared" ca="1" si="312"/>
        <v>22</v>
      </c>
      <c r="J6250" s="47" t="s">
        <v>41</v>
      </c>
      <c r="K6250" s="47" t="s">
        <v>32</v>
      </c>
      <c r="L6250" s="44" t="s">
        <v>33</v>
      </c>
      <c r="M6250" s="44"/>
      <c r="N6250" s="47">
        <v>80</v>
      </c>
      <c r="O6250" s="44">
        <v>11949367247</v>
      </c>
      <c r="P6250" s="47" t="s">
        <v>2694</v>
      </c>
      <c r="Q6250" s="47" t="s">
        <v>878</v>
      </c>
      <c r="R6250" s="45"/>
      <c r="S6250" s="47"/>
      <c r="T6250" s="47"/>
      <c r="U6250" s="45">
        <v>46066</v>
      </c>
      <c r="V6250" s="45">
        <v>46071</v>
      </c>
      <c r="W6250" s="44" t="s">
        <v>35</v>
      </c>
      <c r="X6250" s="47" t="str">
        <f t="shared" si="310"/>
        <v>Saúde Mental095373538</v>
      </c>
      <c r="Y6250" s="46" t="s">
        <v>58</v>
      </c>
    </row>
    <row r="6251" spans="1:25" ht="15" customHeight="1">
      <c r="A6251" s="175" t="s">
        <v>38</v>
      </c>
      <c r="B6251" s="40" t="s">
        <v>17313</v>
      </c>
      <c r="C6251" s="142" t="s">
        <v>27</v>
      </c>
      <c r="D6251" s="143">
        <v>46140</v>
      </c>
      <c r="E6251" s="42" t="s">
        <v>17533</v>
      </c>
      <c r="F6251" s="40" t="s">
        <v>17534</v>
      </c>
      <c r="G6251" s="43">
        <v>50561566801</v>
      </c>
      <c r="H6251" s="41">
        <v>36604</v>
      </c>
      <c r="I6251" s="43">
        <f t="shared" ca="1" si="312"/>
        <v>26</v>
      </c>
      <c r="J6251" s="43" t="s">
        <v>41</v>
      </c>
      <c r="K6251" s="43" t="s">
        <v>32</v>
      </c>
      <c r="L6251" s="40" t="s">
        <v>33</v>
      </c>
      <c r="M6251" s="40" t="s">
        <v>2999</v>
      </c>
      <c r="N6251" s="43">
        <v>400</v>
      </c>
      <c r="O6251" s="40">
        <v>11949370678</v>
      </c>
      <c r="P6251" s="43" t="s">
        <v>2694</v>
      </c>
      <c r="Q6251" s="43"/>
      <c r="R6251" s="41"/>
      <c r="S6251" s="43"/>
      <c r="T6251" s="43"/>
      <c r="U6251" s="41">
        <v>46139</v>
      </c>
      <c r="V6251" s="41">
        <v>46117</v>
      </c>
      <c r="W6251" s="40" t="s">
        <v>35</v>
      </c>
      <c r="X6251" s="43" t="str">
        <f t="shared" si="310"/>
        <v>Saúde Mental077946189</v>
      </c>
      <c r="Y6251" s="42" t="s">
        <v>37</v>
      </c>
    </row>
    <row r="6252" spans="1:25" ht="15" customHeight="1">
      <c r="A6252" s="176" t="s">
        <v>38</v>
      </c>
      <c r="B6252" s="44" t="s">
        <v>17313</v>
      </c>
      <c r="C6252" s="140" t="s">
        <v>27</v>
      </c>
      <c r="D6252" s="141">
        <v>45971</v>
      </c>
      <c r="E6252" s="46" t="s">
        <v>17535</v>
      </c>
      <c r="F6252" s="44" t="s">
        <v>17536</v>
      </c>
      <c r="G6252" s="47">
        <v>36484772851</v>
      </c>
      <c r="H6252" s="45">
        <v>32361</v>
      </c>
      <c r="I6252" s="47">
        <f t="shared" ca="1" si="312"/>
        <v>37</v>
      </c>
      <c r="J6252" s="47"/>
      <c r="K6252" s="47" t="s">
        <v>32</v>
      </c>
      <c r="L6252" s="44" t="s">
        <v>53</v>
      </c>
      <c r="M6252" s="44"/>
      <c r="N6252" s="47">
        <v>110</v>
      </c>
      <c r="O6252" s="44">
        <v>11949389879</v>
      </c>
      <c r="P6252" s="47" t="s">
        <v>2694</v>
      </c>
      <c r="Q6252" s="47" t="s">
        <v>878</v>
      </c>
      <c r="R6252" s="45"/>
      <c r="S6252" s="47"/>
      <c r="T6252" s="47"/>
      <c r="U6252" s="45">
        <v>45954</v>
      </c>
      <c r="V6252" s="45">
        <v>45960</v>
      </c>
      <c r="W6252" s="44" t="s">
        <v>35</v>
      </c>
      <c r="X6252" s="47" t="str">
        <f t="shared" si="310"/>
        <v>Saúde Mental092589675</v>
      </c>
      <c r="Y6252" s="47"/>
    </row>
    <row r="6253" spans="1:25" ht="15" customHeight="1">
      <c r="A6253" s="175" t="s">
        <v>38</v>
      </c>
      <c r="B6253" s="40" t="s">
        <v>17313</v>
      </c>
      <c r="C6253" s="142" t="s">
        <v>27</v>
      </c>
      <c r="D6253" s="143">
        <v>45971</v>
      </c>
      <c r="E6253" s="42" t="s">
        <v>17537</v>
      </c>
      <c r="F6253" s="40" t="s">
        <v>17538</v>
      </c>
      <c r="G6253" s="43">
        <v>37754802856</v>
      </c>
      <c r="H6253" s="41">
        <v>32946</v>
      </c>
      <c r="I6253" s="43">
        <f t="shared" ca="1" si="312"/>
        <v>36</v>
      </c>
      <c r="J6253" s="43"/>
      <c r="K6253" s="43" t="s">
        <v>32</v>
      </c>
      <c r="L6253" s="40" t="s">
        <v>33</v>
      </c>
      <c r="M6253" s="40"/>
      <c r="N6253" s="43">
        <v>60</v>
      </c>
      <c r="O6253" s="40">
        <v>11949550175</v>
      </c>
      <c r="P6253" s="43" t="s">
        <v>2694</v>
      </c>
      <c r="Q6253" s="43" t="s">
        <v>878</v>
      </c>
      <c r="R6253" s="41"/>
      <c r="S6253" s="43"/>
      <c r="T6253" s="43"/>
      <c r="U6253" s="41">
        <v>45937</v>
      </c>
      <c r="V6253" s="41">
        <v>45938</v>
      </c>
      <c r="W6253" s="40" t="s">
        <v>4208</v>
      </c>
      <c r="X6253" s="43" t="str">
        <f t="shared" si="310"/>
        <v>Saúde Mental093784178</v>
      </c>
      <c r="Y6253" s="43"/>
    </row>
    <row r="6254" spans="1:25" ht="15" customHeight="1">
      <c r="A6254" s="176" t="s">
        <v>38</v>
      </c>
      <c r="B6254" s="44" t="s">
        <v>17313</v>
      </c>
      <c r="C6254" s="140" t="s">
        <v>27</v>
      </c>
      <c r="D6254" s="141">
        <v>45971</v>
      </c>
      <c r="E6254" s="46" t="s">
        <v>3879</v>
      </c>
      <c r="F6254" s="44" t="s">
        <v>3880</v>
      </c>
      <c r="G6254" s="47">
        <v>26394504840</v>
      </c>
      <c r="H6254" s="45">
        <v>27843</v>
      </c>
      <c r="I6254" s="47">
        <f t="shared" ca="1" si="312"/>
        <v>50</v>
      </c>
      <c r="J6254" s="47"/>
      <c r="K6254" s="47" t="s">
        <v>32</v>
      </c>
      <c r="L6254" s="44" t="s">
        <v>33</v>
      </c>
      <c r="M6254" s="44"/>
      <c r="N6254" s="47">
        <v>60</v>
      </c>
      <c r="O6254" s="44">
        <v>11949773503</v>
      </c>
      <c r="P6254" s="47" t="s">
        <v>2694</v>
      </c>
      <c r="Q6254" s="47" t="s">
        <v>878</v>
      </c>
      <c r="R6254" s="45"/>
      <c r="S6254" s="47"/>
      <c r="T6254" s="47"/>
      <c r="U6254" s="45">
        <v>45964</v>
      </c>
      <c r="V6254" s="45">
        <v>45933</v>
      </c>
      <c r="W6254" s="44"/>
      <c r="X6254" s="47" t="str">
        <f t="shared" si="310"/>
        <v>Saúde Mental093783214</v>
      </c>
      <c r="Y6254" s="47"/>
    </row>
    <row r="6255" spans="1:25" ht="15" customHeight="1">
      <c r="A6255" s="175" t="s">
        <v>38</v>
      </c>
      <c r="B6255" s="40" t="s">
        <v>17313</v>
      </c>
      <c r="C6255" s="142" t="s">
        <v>27</v>
      </c>
      <c r="D6255" s="143">
        <v>46048</v>
      </c>
      <c r="E6255" s="42" t="s">
        <v>17539</v>
      </c>
      <c r="F6255" s="40" t="s">
        <v>17540</v>
      </c>
      <c r="G6255" s="43">
        <v>31059471833</v>
      </c>
      <c r="H6255" s="41">
        <v>29904</v>
      </c>
      <c r="I6255" s="43">
        <f t="shared" ca="1" si="312"/>
        <v>44</v>
      </c>
      <c r="J6255" s="43" t="s">
        <v>41</v>
      </c>
      <c r="K6255" s="43" t="s">
        <v>32</v>
      </c>
      <c r="L6255" s="40" t="s">
        <v>14965</v>
      </c>
      <c r="M6255" s="40"/>
      <c r="N6255" s="43">
        <v>80</v>
      </c>
      <c r="O6255" s="40">
        <v>11950509679</v>
      </c>
      <c r="P6255" s="43" t="s">
        <v>2694</v>
      </c>
      <c r="Q6255" s="43" t="s">
        <v>878</v>
      </c>
      <c r="R6255" s="41"/>
      <c r="S6255" s="43"/>
      <c r="T6255" s="43"/>
      <c r="U6255" s="41">
        <v>46044</v>
      </c>
      <c r="V6255" s="41">
        <v>46055</v>
      </c>
      <c r="W6255" s="40" t="s">
        <v>35</v>
      </c>
      <c r="X6255" s="43" t="str">
        <f t="shared" si="310"/>
        <v>Saúde Mental089959771</v>
      </c>
      <c r="Y6255" s="186" t="s">
        <v>68</v>
      </c>
    </row>
    <row r="6256" spans="1:25" ht="15" customHeight="1">
      <c r="A6256" s="176" t="s">
        <v>38</v>
      </c>
      <c r="B6256" s="44" t="s">
        <v>17313</v>
      </c>
      <c r="C6256" s="140" t="s">
        <v>27</v>
      </c>
      <c r="D6256" s="141">
        <v>45985</v>
      </c>
      <c r="E6256" s="46" t="s">
        <v>17541</v>
      </c>
      <c r="F6256" s="44" t="s">
        <v>17542</v>
      </c>
      <c r="G6256" s="47">
        <v>32115459806</v>
      </c>
      <c r="H6256" s="45">
        <v>29571</v>
      </c>
      <c r="I6256" s="47">
        <f t="shared" ca="1" si="312"/>
        <v>45</v>
      </c>
      <c r="J6256" s="47"/>
      <c r="K6256" s="47" t="s">
        <v>32</v>
      </c>
      <c r="L6256" s="44" t="s">
        <v>33</v>
      </c>
      <c r="M6256" s="44"/>
      <c r="N6256" s="47">
        <v>60</v>
      </c>
      <c r="O6256" s="44">
        <v>11950626463</v>
      </c>
      <c r="P6256" s="47" t="s">
        <v>2694</v>
      </c>
      <c r="Q6256" s="47" t="s">
        <v>878</v>
      </c>
      <c r="R6256" s="45"/>
      <c r="S6256" s="47"/>
      <c r="T6256" s="47"/>
      <c r="U6256" s="45">
        <v>45980</v>
      </c>
      <c r="V6256" s="45" t="s">
        <v>3744</v>
      </c>
      <c r="W6256" s="44" t="s">
        <v>35</v>
      </c>
      <c r="X6256" s="47" t="str">
        <f t="shared" si="310"/>
        <v>Saúde Mental093792633</v>
      </c>
      <c r="Y6256" s="47"/>
    </row>
    <row r="6257" spans="1:25" ht="15" customHeight="1">
      <c r="A6257" s="175" t="s">
        <v>38</v>
      </c>
      <c r="B6257" s="40" t="s">
        <v>17313</v>
      </c>
      <c r="C6257" s="142" t="s">
        <v>27</v>
      </c>
      <c r="D6257" s="143">
        <v>45971</v>
      </c>
      <c r="E6257" s="42" t="s">
        <v>17543</v>
      </c>
      <c r="F6257" s="40" t="s">
        <v>17544</v>
      </c>
      <c r="G6257" s="43">
        <v>43472200812</v>
      </c>
      <c r="H6257" s="41">
        <v>36934</v>
      </c>
      <c r="I6257" s="43">
        <f t="shared" ca="1" si="312"/>
        <v>25</v>
      </c>
      <c r="J6257" s="43"/>
      <c r="K6257" s="43" t="s">
        <v>32</v>
      </c>
      <c r="L6257" s="40" t="s">
        <v>33</v>
      </c>
      <c r="M6257" s="40"/>
      <c r="N6257" s="43">
        <v>380</v>
      </c>
      <c r="O6257" s="40">
        <v>11950766853</v>
      </c>
      <c r="P6257" s="43" t="s">
        <v>2694</v>
      </c>
      <c r="Q6257" s="43" t="s">
        <v>878</v>
      </c>
      <c r="R6257" s="41"/>
      <c r="S6257" s="43"/>
      <c r="T6257" s="43"/>
      <c r="U6257" s="41">
        <v>45944</v>
      </c>
      <c r="V6257" s="41">
        <v>45944</v>
      </c>
      <c r="W6257" s="40" t="s">
        <v>35</v>
      </c>
      <c r="X6257" s="43" t="str">
        <f t="shared" si="310"/>
        <v>Saúde Mental088905128</v>
      </c>
      <c r="Y6257" s="43"/>
    </row>
    <row r="6258" spans="1:25" ht="15" customHeight="1">
      <c r="A6258" s="176" t="s">
        <v>38</v>
      </c>
      <c r="B6258" s="44" t="s">
        <v>17313</v>
      </c>
      <c r="C6258" s="140" t="s">
        <v>27</v>
      </c>
      <c r="D6258" s="141">
        <v>46086</v>
      </c>
      <c r="E6258" s="46" t="s">
        <v>3899</v>
      </c>
      <c r="F6258" s="44" t="s">
        <v>3900</v>
      </c>
      <c r="G6258" s="47">
        <v>6932664810</v>
      </c>
      <c r="H6258" s="45">
        <v>21012</v>
      </c>
      <c r="I6258" s="47">
        <f t="shared" ca="1" si="312"/>
        <v>68</v>
      </c>
      <c r="J6258" s="47" t="s">
        <v>41</v>
      </c>
      <c r="K6258" s="47" t="s">
        <v>32</v>
      </c>
      <c r="L6258" s="44" t="s">
        <v>33</v>
      </c>
      <c r="M6258" s="44"/>
      <c r="N6258" s="47">
        <v>400</v>
      </c>
      <c r="O6258" s="44">
        <v>11950849700</v>
      </c>
      <c r="P6258" s="47" t="s">
        <v>2694</v>
      </c>
      <c r="Q6258" s="47" t="s">
        <v>878</v>
      </c>
      <c r="R6258" s="45"/>
      <c r="S6258" s="47"/>
      <c r="T6258" s="47"/>
      <c r="U6258" s="45">
        <v>46083</v>
      </c>
      <c r="V6258" s="45">
        <v>46086</v>
      </c>
      <c r="W6258" s="44" t="s">
        <v>277</v>
      </c>
      <c r="X6258" s="47" t="str">
        <f t="shared" si="310"/>
        <v>Saúde Mental450430529</v>
      </c>
      <c r="Y6258" s="46" t="s">
        <v>48</v>
      </c>
    </row>
    <row r="6259" spans="1:25" ht="15" customHeight="1">
      <c r="A6259" s="175" t="s">
        <v>38</v>
      </c>
      <c r="B6259" s="40" t="s">
        <v>17313</v>
      </c>
      <c r="C6259" s="142" t="s">
        <v>27</v>
      </c>
      <c r="D6259" s="143">
        <v>46058</v>
      </c>
      <c r="E6259" s="42" t="s">
        <v>3919</v>
      </c>
      <c r="F6259" s="40" t="s">
        <v>3920</v>
      </c>
      <c r="G6259" s="43">
        <v>45567383851</v>
      </c>
      <c r="H6259" s="41">
        <v>40918</v>
      </c>
      <c r="I6259" s="43">
        <f t="shared" ca="1" si="312"/>
        <v>14</v>
      </c>
      <c r="J6259" s="43" t="s">
        <v>41</v>
      </c>
      <c r="K6259" s="43" t="s">
        <v>32</v>
      </c>
      <c r="L6259" s="40" t="s">
        <v>110</v>
      </c>
      <c r="M6259" s="40"/>
      <c r="N6259" s="43">
        <v>60</v>
      </c>
      <c r="O6259" s="40">
        <v>11951663741</v>
      </c>
      <c r="P6259" s="43" t="s">
        <v>2694</v>
      </c>
      <c r="Q6259" s="43" t="s">
        <v>878</v>
      </c>
      <c r="R6259" s="41"/>
      <c r="S6259" s="43"/>
      <c r="T6259" s="43"/>
      <c r="U6259" s="41">
        <v>46055</v>
      </c>
      <c r="V6259" s="41">
        <v>46059</v>
      </c>
      <c r="W6259" s="40" t="s">
        <v>35</v>
      </c>
      <c r="X6259" s="43" t="str">
        <f t="shared" si="310"/>
        <v>Saúde Mental093591214</v>
      </c>
      <c r="Y6259" s="46" t="s">
        <v>58</v>
      </c>
    </row>
    <row r="6260" spans="1:25" ht="15" customHeight="1">
      <c r="A6260" s="176" t="s">
        <v>38</v>
      </c>
      <c r="B6260" s="44" t="s">
        <v>17313</v>
      </c>
      <c r="C6260" s="140" t="s">
        <v>27</v>
      </c>
      <c r="D6260" s="141">
        <v>46128</v>
      </c>
      <c r="E6260" s="46" t="s">
        <v>17545</v>
      </c>
      <c r="F6260" s="44" t="s">
        <v>17546</v>
      </c>
      <c r="G6260" s="47">
        <v>31494068893</v>
      </c>
      <c r="H6260" s="45">
        <v>30497</v>
      </c>
      <c r="I6260" s="47">
        <f t="shared" ca="1" si="312"/>
        <v>42</v>
      </c>
      <c r="J6260" s="47" t="s">
        <v>41</v>
      </c>
      <c r="K6260" s="47" t="s">
        <v>32</v>
      </c>
      <c r="L6260" s="44" t="s">
        <v>114</v>
      </c>
      <c r="M6260" s="44" t="s">
        <v>14891</v>
      </c>
      <c r="N6260" s="47">
        <v>500</v>
      </c>
      <c r="O6260" s="44">
        <v>11951989043</v>
      </c>
      <c r="P6260" s="47" t="s">
        <v>2694</v>
      </c>
      <c r="Q6260" s="47"/>
      <c r="R6260" s="45"/>
      <c r="S6260" s="47"/>
      <c r="T6260" s="47"/>
      <c r="U6260" s="45">
        <v>46127</v>
      </c>
      <c r="V6260" s="45">
        <v>46132</v>
      </c>
      <c r="W6260" s="44" t="s">
        <v>35</v>
      </c>
      <c r="X6260" s="47" t="str">
        <f t="shared" si="310"/>
        <v>Saúde Mental078391955</v>
      </c>
      <c r="Y6260" s="46" t="s">
        <v>37</v>
      </c>
    </row>
    <row r="6261" spans="1:25" ht="15" customHeight="1">
      <c r="A6261" s="175" t="s">
        <v>38</v>
      </c>
      <c r="B6261" s="40" t="s">
        <v>17313</v>
      </c>
      <c r="C6261" s="142" t="s">
        <v>27</v>
      </c>
      <c r="D6261" s="143">
        <v>46072</v>
      </c>
      <c r="E6261" s="42" t="s">
        <v>17547</v>
      </c>
      <c r="F6261" s="40" t="s">
        <v>17548</v>
      </c>
      <c r="G6261" s="43">
        <v>48260916487</v>
      </c>
      <c r="H6261" s="41">
        <v>24161</v>
      </c>
      <c r="I6261" s="43">
        <f t="shared" ca="1" si="312"/>
        <v>60</v>
      </c>
      <c r="J6261" s="43" t="s">
        <v>41</v>
      </c>
      <c r="K6261" s="43" t="s">
        <v>32</v>
      </c>
      <c r="L6261" s="40" t="s">
        <v>33</v>
      </c>
      <c r="M6261" s="40"/>
      <c r="N6261" s="43">
        <v>450</v>
      </c>
      <c r="O6261" s="40">
        <v>11952094808</v>
      </c>
      <c r="P6261" s="43" t="s">
        <v>2694</v>
      </c>
      <c r="Q6261" s="43" t="s">
        <v>878</v>
      </c>
      <c r="R6261" s="41"/>
      <c r="S6261" s="43"/>
      <c r="T6261" s="43"/>
      <c r="U6261" s="41">
        <v>46066</v>
      </c>
      <c r="V6261" s="41">
        <v>46069</v>
      </c>
      <c r="W6261" s="40" t="s">
        <v>35</v>
      </c>
      <c r="X6261" s="43" t="str">
        <f t="shared" si="310"/>
        <v>Saúde Mental088385549</v>
      </c>
      <c r="Y6261" s="46" t="s">
        <v>58</v>
      </c>
    </row>
    <row r="6262" spans="1:25" ht="15" customHeight="1">
      <c r="A6262" s="176" t="s">
        <v>38</v>
      </c>
      <c r="B6262" s="44" t="s">
        <v>17313</v>
      </c>
      <c r="C6262" s="140" t="s">
        <v>27</v>
      </c>
      <c r="D6262" s="141">
        <v>46027</v>
      </c>
      <c r="E6262" s="46" t="s">
        <v>17549</v>
      </c>
      <c r="F6262" s="44" t="s">
        <v>17550</v>
      </c>
      <c r="G6262" s="47">
        <v>38650101801</v>
      </c>
      <c r="H6262" s="45">
        <v>33389</v>
      </c>
      <c r="I6262" s="47">
        <f t="shared" ca="1" si="312"/>
        <v>35</v>
      </c>
      <c r="J6262" s="47" t="s">
        <v>41</v>
      </c>
      <c r="K6262" s="47" t="s">
        <v>32</v>
      </c>
      <c r="L6262" s="44" t="s">
        <v>81</v>
      </c>
      <c r="M6262" s="44"/>
      <c r="N6262" s="47">
        <v>50</v>
      </c>
      <c r="O6262" s="44">
        <v>11952342055</v>
      </c>
      <c r="P6262" s="47" t="s">
        <v>2694</v>
      </c>
      <c r="Q6262" s="47" t="s">
        <v>878</v>
      </c>
      <c r="R6262" s="45"/>
      <c r="S6262" s="47"/>
      <c r="T6262" s="47"/>
      <c r="U6262" s="45">
        <v>46020</v>
      </c>
      <c r="V6262" s="45">
        <v>46021</v>
      </c>
      <c r="W6262" s="44" t="s">
        <v>35</v>
      </c>
      <c r="X6262" s="47" t="str">
        <f t="shared" si="310"/>
        <v>Saúde Mental089769322</v>
      </c>
      <c r="Y6262" s="47"/>
    </row>
    <row r="6263" spans="1:25" ht="15" customHeight="1">
      <c r="A6263" s="175" t="s">
        <v>38</v>
      </c>
      <c r="B6263" s="40" t="s">
        <v>17313</v>
      </c>
      <c r="C6263" s="142" t="s">
        <v>27</v>
      </c>
      <c r="D6263" s="143">
        <v>45978</v>
      </c>
      <c r="E6263" s="42" t="s">
        <v>17551</v>
      </c>
      <c r="F6263" s="40" t="s">
        <v>17552</v>
      </c>
      <c r="G6263" s="43">
        <v>43559655897</v>
      </c>
      <c r="H6263" s="41">
        <v>35199</v>
      </c>
      <c r="I6263" s="43">
        <f t="shared" ca="1" si="312"/>
        <v>30</v>
      </c>
      <c r="J6263" s="43"/>
      <c r="K6263" s="43" t="s">
        <v>32</v>
      </c>
      <c r="L6263" s="40" t="s">
        <v>1323</v>
      </c>
      <c r="M6263" s="40"/>
      <c r="N6263" s="43">
        <v>380</v>
      </c>
      <c r="O6263" s="40">
        <v>11952423656</v>
      </c>
      <c r="P6263" s="43" t="s">
        <v>2694</v>
      </c>
      <c r="Q6263" s="43" t="s">
        <v>878</v>
      </c>
      <c r="R6263" s="41"/>
      <c r="S6263" s="43"/>
      <c r="T6263" s="43"/>
      <c r="U6263" s="41">
        <v>45975</v>
      </c>
      <c r="V6263" s="41">
        <v>45981</v>
      </c>
      <c r="W6263" s="40" t="s">
        <v>35</v>
      </c>
      <c r="X6263" s="43" t="str">
        <f t="shared" si="310"/>
        <v>Saúde Mental078387190</v>
      </c>
      <c r="Y6263" s="43"/>
    </row>
    <row r="6264" spans="1:25" ht="15" customHeight="1">
      <c r="A6264" s="176" t="s">
        <v>38</v>
      </c>
      <c r="B6264" s="44" t="s">
        <v>17313</v>
      </c>
      <c r="C6264" s="140" t="s">
        <v>27</v>
      </c>
      <c r="D6264" s="141">
        <v>45971</v>
      </c>
      <c r="E6264" s="46" t="s">
        <v>17553</v>
      </c>
      <c r="F6264" s="44" t="s">
        <v>17554</v>
      </c>
      <c r="G6264" s="47">
        <v>55204358803</v>
      </c>
      <c r="H6264" s="45">
        <v>41368</v>
      </c>
      <c r="I6264" s="47">
        <f t="shared" ca="1" si="312"/>
        <v>13</v>
      </c>
      <c r="J6264" s="47"/>
      <c r="K6264" s="47" t="s">
        <v>32</v>
      </c>
      <c r="L6264" s="44" t="s">
        <v>33</v>
      </c>
      <c r="M6264" s="44"/>
      <c r="N6264" s="47">
        <v>60</v>
      </c>
      <c r="O6264" s="44">
        <v>11952480973</v>
      </c>
      <c r="P6264" s="47" t="s">
        <v>2694</v>
      </c>
      <c r="Q6264" s="47" t="s">
        <v>878</v>
      </c>
      <c r="R6264" s="45"/>
      <c r="S6264" s="47"/>
      <c r="T6264" s="47"/>
      <c r="U6264" s="45">
        <v>45943</v>
      </c>
      <c r="V6264" s="45">
        <v>45948</v>
      </c>
      <c r="W6264" s="44" t="s">
        <v>35</v>
      </c>
      <c r="X6264" s="47" t="str">
        <f t="shared" si="310"/>
        <v>Saúde Mental093789161</v>
      </c>
      <c r="Y6264" s="47"/>
    </row>
    <row r="6265" spans="1:25" ht="15" customHeight="1">
      <c r="A6265" s="175" t="s">
        <v>38</v>
      </c>
      <c r="B6265" s="40" t="s">
        <v>17313</v>
      </c>
      <c r="C6265" s="142" t="s">
        <v>27</v>
      </c>
      <c r="D6265" s="143">
        <v>46036</v>
      </c>
      <c r="E6265" s="42" t="s">
        <v>17555</v>
      </c>
      <c r="F6265" s="40" t="s">
        <v>17556</v>
      </c>
      <c r="G6265" s="43">
        <v>40680307826</v>
      </c>
      <c r="H6265" s="41">
        <v>34133</v>
      </c>
      <c r="I6265" s="43">
        <f t="shared" ca="1" si="312"/>
        <v>32</v>
      </c>
      <c r="J6265" s="43" t="s">
        <v>41</v>
      </c>
      <c r="K6265" s="43" t="s">
        <v>32</v>
      </c>
      <c r="L6265" s="40" t="s">
        <v>33</v>
      </c>
      <c r="M6265" s="40"/>
      <c r="N6265" s="43">
        <v>450</v>
      </c>
      <c r="O6265" s="40">
        <v>11952784843</v>
      </c>
      <c r="P6265" s="43" t="s">
        <v>2694</v>
      </c>
      <c r="Q6265" s="43" t="s">
        <v>878</v>
      </c>
      <c r="R6265" s="41"/>
      <c r="S6265" s="43"/>
      <c r="T6265" s="43"/>
      <c r="U6265" s="41">
        <v>46035</v>
      </c>
      <c r="V6265" s="41">
        <v>46038</v>
      </c>
      <c r="W6265" s="40" t="s">
        <v>35</v>
      </c>
      <c r="X6265" s="43" t="str">
        <f t="shared" si="310"/>
        <v>Saúde Mental084159483</v>
      </c>
      <c r="Y6265" s="186" t="s">
        <v>68</v>
      </c>
    </row>
    <row r="6266" spans="1:25" ht="15" customHeight="1">
      <c r="A6266" s="176" t="s">
        <v>38</v>
      </c>
      <c r="B6266" s="44" t="s">
        <v>17313</v>
      </c>
      <c r="C6266" s="140" t="s">
        <v>27</v>
      </c>
      <c r="D6266" s="141">
        <v>45985</v>
      </c>
      <c r="E6266" s="46" t="s">
        <v>17557</v>
      </c>
      <c r="F6266" s="44" t="s">
        <v>17558</v>
      </c>
      <c r="G6266" s="47">
        <v>45345012857</v>
      </c>
      <c r="H6266" s="45">
        <v>37484</v>
      </c>
      <c r="I6266" s="47">
        <f t="shared" ca="1" si="312"/>
        <v>23</v>
      </c>
      <c r="J6266" s="47"/>
      <c r="K6266" s="47" t="s">
        <v>32</v>
      </c>
      <c r="L6266" s="44" t="s">
        <v>4959</v>
      </c>
      <c r="M6266" s="44"/>
      <c r="N6266" s="47">
        <v>380</v>
      </c>
      <c r="O6266" s="44">
        <v>11953154613</v>
      </c>
      <c r="P6266" s="47" t="s">
        <v>2694</v>
      </c>
      <c r="Q6266" s="47" t="s">
        <v>878</v>
      </c>
      <c r="R6266" s="45"/>
      <c r="S6266" s="47"/>
      <c r="T6266" s="47"/>
      <c r="U6266" s="45">
        <v>45982</v>
      </c>
      <c r="V6266" s="45" t="s">
        <v>3744</v>
      </c>
      <c r="W6266" s="44" t="s">
        <v>35</v>
      </c>
      <c r="X6266" s="47" t="str">
        <f t="shared" si="310"/>
        <v>Saúde Mental089579888</v>
      </c>
      <c r="Y6266" s="47"/>
    </row>
    <row r="6267" spans="1:25" ht="15" customHeight="1">
      <c r="A6267" s="175" t="s">
        <v>38</v>
      </c>
      <c r="B6267" s="40" t="s">
        <v>17313</v>
      </c>
      <c r="C6267" s="142" t="s">
        <v>27</v>
      </c>
      <c r="D6267" s="143">
        <v>46058</v>
      </c>
      <c r="E6267" s="42" t="s">
        <v>3952</v>
      </c>
      <c r="F6267" s="40" t="s">
        <v>3953</v>
      </c>
      <c r="G6267" s="43">
        <v>36439300890</v>
      </c>
      <c r="H6267" s="41">
        <v>31573</v>
      </c>
      <c r="I6267" s="43">
        <f t="shared" ca="1" si="312"/>
        <v>39</v>
      </c>
      <c r="J6267" s="43" t="s">
        <v>41</v>
      </c>
      <c r="K6267" s="43" t="s">
        <v>32</v>
      </c>
      <c r="L6267" s="40" t="s">
        <v>33</v>
      </c>
      <c r="M6267" s="40"/>
      <c r="N6267" s="43">
        <v>380</v>
      </c>
      <c r="O6267" s="40">
        <v>11953324783</v>
      </c>
      <c r="P6267" s="43" t="s">
        <v>2694</v>
      </c>
      <c r="Q6267" s="43" t="s">
        <v>878</v>
      </c>
      <c r="R6267" s="41"/>
      <c r="S6267" s="43"/>
      <c r="T6267" s="43"/>
      <c r="U6267" s="41">
        <v>46055</v>
      </c>
      <c r="V6267" s="41">
        <v>45694</v>
      </c>
      <c r="W6267" s="40" t="s">
        <v>35</v>
      </c>
      <c r="X6267" s="43" t="str">
        <f t="shared" si="310"/>
        <v>Saúde Mental089014355</v>
      </c>
      <c r="Y6267" s="46" t="s">
        <v>58</v>
      </c>
    </row>
    <row r="6268" spans="1:25" ht="15" customHeight="1">
      <c r="A6268" s="176" t="s">
        <v>38</v>
      </c>
      <c r="B6268" s="44" t="s">
        <v>17313</v>
      </c>
      <c r="C6268" s="140" t="s">
        <v>27</v>
      </c>
      <c r="D6268" s="141">
        <v>46044</v>
      </c>
      <c r="E6268" s="46" t="s">
        <v>17559</v>
      </c>
      <c r="F6268" s="44" t="s">
        <v>17560</v>
      </c>
      <c r="G6268" s="47">
        <v>45110690855</v>
      </c>
      <c r="H6268" s="45">
        <v>35494</v>
      </c>
      <c r="I6268" s="47">
        <f t="shared" ca="1" si="312"/>
        <v>29</v>
      </c>
      <c r="J6268" s="47" t="s">
        <v>41</v>
      </c>
      <c r="K6268" s="47" t="s">
        <v>32</v>
      </c>
      <c r="L6268" s="44" t="s">
        <v>33</v>
      </c>
      <c r="M6268" s="44"/>
      <c r="N6268" s="47">
        <v>60</v>
      </c>
      <c r="O6268" s="44">
        <v>11953362220</v>
      </c>
      <c r="P6268" s="47" t="s">
        <v>2694</v>
      </c>
      <c r="Q6268" s="47" t="s">
        <v>878</v>
      </c>
      <c r="R6268" s="45"/>
      <c r="S6268" s="47"/>
      <c r="T6268" s="47"/>
      <c r="U6268" s="45">
        <v>46043</v>
      </c>
      <c r="V6268" s="45">
        <v>46045</v>
      </c>
      <c r="W6268" s="44" t="s">
        <v>35</v>
      </c>
      <c r="X6268" s="47" t="str">
        <f t="shared" si="310"/>
        <v>Saúde Mental095696503</v>
      </c>
      <c r="Y6268" s="187" t="s">
        <v>68</v>
      </c>
    </row>
    <row r="6269" spans="1:25" ht="15" customHeight="1">
      <c r="A6269" s="175" t="s">
        <v>38</v>
      </c>
      <c r="B6269" s="40" t="s">
        <v>17313</v>
      </c>
      <c r="C6269" s="142" t="s">
        <v>27</v>
      </c>
      <c r="D6269" s="143">
        <v>46160</v>
      </c>
      <c r="E6269" s="42" t="s">
        <v>10715</v>
      </c>
      <c r="F6269" s="40" t="s">
        <v>10716</v>
      </c>
      <c r="G6269" s="43">
        <v>46818449859</v>
      </c>
      <c r="H6269" s="41">
        <v>35520</v>
      </c>
      <c r="I6269" s="43">
        <f t="shared" ca="1" si="312"/>
        <v>29</v>
      </c>
      <c r="J6269" s="43" t="s">
        <v>41</v>
      </c>
      <c r="K6269" s="43" t="s">
        <v>32</v>
      </c>
      <c r="L6269" s="40" t="s">
        <v>33</v>
      </c>
      <c r="M6269" s="40" t="s">
        <v>10717</v>
      </c>
      <c r="N6269" s="43">
        <v>60</v>
      </c>
      <c r="O6269" s="40">
        <v>11953395961</v>
      </c>
      <c r="P6269" s="43" t="s">
        <v>2694</v>
      </c>
      <c r="Q6269" s="43"/>
      <c r="R6269" s="41"/>
      <c r="S6269" s="43"/>
      <c r="T6269" s="43"/>
      <c r="U6269" s="41">
        <v>46156</v>
      </c>
      <c r="V6269" s="41">
        <v>46300</v>
      </c>
      <c r="W6269" s="40" t="s">
        <v>35</v>
      </c>
      <c r="X6269" s="43" t="str">
        <f t="shared" si="310"/>
        <v>Saúde Mental093791897</v>
      </c>
      <c r="Y6269" s="42" t="s">
        <v>126</v>
      </c>
    </row>
    <row r="6270" spans="1:25" ht="15" customHeight="1">
      <c r="A6270" s="176" t="s">
        <v>38</v>
      </c>
      <c r="B6270" s="44" t="s">
        <v>17313</v>
      </c>
      <c r="C6270" s="140" t="s">
        <v>27</v>
      </c>
      <c r="D6270" s="141">
        <v>45985</v>
      </c>
      <c r="E6270" s="46" t="s">
        <v>17561</v>
      </c>
      <c r="F6270" s="44" t="s">
        <v>17562</v>
      </c>
      <c r="G6270" s="47">
        <v>22170578803</v>
      </c>
      <c r="H6270" s="45">
        <v>30562</v>
      </c>
      <c r="I6270" s="47">
        <f t="shared" ca="1" si="312"/>
        <v>42</v>
      </c>
      <c r="J6270" s="47"/>
      <c r="K6270" s="47" t="s">
        <v>32</v>
      </c>
      <c r="L6270" s="44" t="s">
        <v>33</v>
      </c>
      <c r="M6270" s="44"/>
      <c r="N6270" s="47">
        <v>380</v>
      </c>
      <c r="O6270" s="44">
        <v>11953442826</v>
      </c>
      <c r="P6270" s="47" t="s">
        <v>2694</v>
      </c>
      <c r="Q6270" s="47" t="s">
        <v>878</v>
      </c>
      <c r="R6270" s="45"/>
      <c r="S6270" s="47"/>
      <c r="T6270" s="47"/>
      <c r="U6270" s="45">
        <v>45980</v>
      </c>
      <c r="V6270" s="47" t="s">
        <v>17500</v>
      </c>
      <c r="W6270" s="44" t="s">
        <v>35</v>
      </c>
      <c r="X6270" s="47" t="str">
        <f t="shared" si="310"/>
        <v>Saúde Mental087459251</v>
      </c>
      <c r="Y6270" s="47"/>
    </row>
    <row r="6271" spans="1:25" ht="15" customHeight="1">
      <c r="A6271" s="175" t="s">
        <v>38</v>
      </c>
      <c r="B6271" s="40" t="s">
        <v>17313</v>
      </c>
      <c r="C6271" s="142" t="s">
        <v>27</v>
      </c>
      <c r="D6271" s="143">
        <v>46034</v>
      </c>
      <c r="E6271" s="42" t="s">
        <v>17563</v>
      </c>
      <c r="F6271" s="40" t="s">
        <v>17564</v>
      </c>
      <c r="G6271" s="43">
        <v>43886044882</v>
      </c>
      <c r="H6271" s="41">
        <v>35928</v>
      </c>
      <c r="I6271" s="43">
        <f t="shared" ca="1" si="312"/>
        <v>28</v>
      </c>
      <c r="J6271" s="43" t="s">
        <v>41</v>
      </c>
      <c r="K6271" s="43" t="s">
        <v>32</v>
      </c>
      <c r="L6271" s="40" t="s">
        <v>33</v>
      </c>
      <c r="M6271" s="40"/>
      <c r="N6271" s="43">
        <v>700</v>
      </c>
      <c r="O6271" s="40">
        <v>11953506437</v>
      </c>
      <c r="P6271" s="43" t="s">
        <v>2694</v>
      </c>
      <c r="Q6271" s="43" t="s">
        <v>878</v>
      </c>
      <c r="R6271" s="41"/>
      <c r="S6271" s="43"/>
      <c r="T6271" s="43"/>
      <c r="U6271" s="41">
        <v>46030</v>
      </c>
      <c r="V6271" s="41">
        <v>36892</v>
      </c>
      <c r="W6271" s="40" t="s">
        <v>35</v>
      </c>
      <c r="X6271" s="43" t="str">
        <f t="shared" si="310"/>
        <v>Saúde Mental095257299</v>
      </c>
      <c r="Y6271" s="186" t="s">
        <v>68</v>
      </c>
    </row>
    <row r="6272" spans="1:25" ht="15" customHeight="1">
      <c r="A6272" s="176" t="s">
        <v>38</v>
      </c>
      <c r="B6272" s="44" t="s">
        <v>17313</v>
      </c>
      <c r="C6272" s="140" t="s">
        <v>27</v>
      </c>
      <c r="D6272" s="141">
        <v>45971</v>
      </c>
      <c r="E6272" s="46" t="s">
        <v>17565</v>
      </c>
      <c r="F6272" s="44" t="s">
        <v>17566</v>
      </c>
      <c r="G6272" s="47">
        <v>25436493874</v>
      </c>
      <c r="H6272" s="45">
        <v>25847</v>
      </c>
      <c r="I6272" s="47">
        <f t="shared" ca="1" si="312"/>
        <v>55</v>
      </c>
      <c r="J6272" s="47"/>
      <c r="K6272" s="47" t="s">
        <v>32</v>
      </c>
      <c r="L6272" s="44" t="s">
        <v>211</v>
      </c>
      <c r="M6272" s="44"/>
      <c r="N6272" s="47">
        <v>60</v>
      </c>
      <c r="O6272" s="44">
        <v>11953562182</v>
      </c>
      <c r="P6272" s="47" t="s">
        <v>2694</v>
      </c>
      <c r="Q6272" s="47" t="s">
        <v>878</v>
      </c>
      <c r="R6272" s="45"/>
      <c r="S6272" s="47"/>
      <c r="T6272" s="47"/>
      <c r="U6272" s="45">
        <v>45950</v>
      </c>
      <c r="V6272" s="45">
        <v>45952</v>
      </c>
      <c r="W6272" s="44" t="s">
        <v>4208</v>
      </c>
      <c r="X6272" s="47" t="str">
        <f t="shared" si="310"/>
        <v>Saúde Mental093782489</v>
      </c>
      <c r="Y6272" s="47"/>
    </row>
    <row r="6273" spans="1:25" ht="15" customHeight="1">
      <c r="A6273" s="175" t="s">
        <v>38</v>
      </c>
      <c r="B6273" s="40" t="s">
        <v>17313</v>
      </c>
      <c r="C6273" s="142" t="s">
        <v>27</v>
      </c>
      <c r="D6273" s="143">
        <v>46093</v>
      </c>
      <c r="E6273" s="42" t="s">
        <v>3954</v>
      </c>
      <c r="F6273" s="40" t="s">
        <v>3955</v>
      </c>
      <c r="G6273" s="43">
        <v>48060405845</v>
      </c>
      <c r="H6273" s="41">
        <v>36377</v>
      </c>
      <c r="I6273" s="43">
        <f t="shared" ca="1" si="312"/>
        <v>26</v>
      </c>
      <c r="J6273" s="43" t="s">
        <v>41</v>
      </c>
      <c r="K6273" s="43" t="s">
        <v>32</v>
      </c>
      <c r="L6273" s="40" t="s">
        <v>33</v>
      </c>
      <c r="M6273" s="40"/>
      <c r="N6273" s="43">
        <v>60</v>
      </c>
      <c r="O6273" s="40">
        <v>11953664778</v>
      </c>
      <c r="P6273" s="43" t="s">
        <v>2694</v>
      </c>
      <c r="Q6273" s="43" t="s">
        <v>878</v>
      </c>
      <c r="R6273" s="41"/>
      <c r="S6273" s="43"/>
      <c r="T6273" s="43"/>
      <c r="U6273" s="41">
        <v>46092</v>
      </c>
      <c r="V6273" s="41">
        <v>46097</v>
      </c>
      <c r="W6273" s="40" t="s">
        <v>35</v>
      </c>
      <c r="X6273" s="43" t="str">
        <f t="shared" si="310"/>
        <v>Saúde Mental093814661</v>
      </c>
      <c r="Y6273" s="46" t="s">
        <v>48</v>
      </c>
    </row>
    <row r="6274" spans="1:25" ht="15" customHeight="1">
      <c r="A6274" s="176" t="s">
        <v>38</v>
      </c>
      <c r="B6274" s="44" t="s">
        <v>17313</v>
      </c>
      <c r="C6274" s="140" t="s">
        <v>27</v>
      </c>
      <c r="D6274" s="141">
        <v>46036</v>
      </c>
      <c r="E6274" s="46" t="s">
        <v>17567</v>
      </c>
      <c r="F6274" s="44" t="s">
        <v>17568</v>
      </c>
      <c r="G6274" s="47">
        <v>46372747880</v>
      </c>
      <c r="H6274" s="45">
        <v>39504</v>
      </c>
      <c r="I6274" s="47">
        <f t="shared" ca="1" si="312"/>
        <v>18</v>
      </c>
      <c r="J6274" s="47" t="s">
        <v>77</v>
      </c>
      <c r="K6274" s="47" t="s">
        <v>32</v>
      </c>
      <c r="L6274" s="44" t="s">
        <v>33</v>
      </c>
      <c r="M6274" s="44"/>
      <c r="N6274" s="47">
        <v>400</v>
      </c>
      <c r="O6274" s="44">
        <v>11953692602</v>
      </c>
      <c r="P6274" s="47" t="s">
        <v>2694</v>
      </c>
      <c r="Q6274" s="47" t="s">
        <v>878</v>
      </c>
      <c r="R6274" s="45"/>
      <c r="S6274" s="47"/>
      <c r="T6274" s="47"/>
      <c r="U6274" s="45">
        <v>46035</v>
      </c>
      <c r="V6274" s="45">
        <v>46038</v>
      </c>
      <c r="W6274" s="44" t="s">
        <v>35</v>
      </c>
      <c r="X6274" s="47" t="str">
        <f t="shared" ref="X6274:X6337" si="313">$B6274&amp;$E6274</f>
        <v>Saúde Mental421455870</v>
      </c>
      <c r="Y6274" s="187" t="s">
        <v>68</v>
      </c>
    </row>
    <row r="6275" spans="1:25" ht="15" customHeight="1">
      <c r="A6275" s="175" t="s">
        <v>38</v>
      </c>
      <c r="B6275" s="40" t="s">
        <v>17313</v>
      </c>
      <c r="C6275" s="142" t="s">
        <v>27</v>
      </c>
      <c r="D6275" s="143">
        <v>46044</v>
      </c>
      <c r="E6275" s="42" t="s">
        <v>17569</v>
      </c>
      <c r="F6275" s="40" t="s">
        <v>17570</v>
      </c>
      <c r="G6275" s="43">
        <v>19855569873</v>
      </c>
      <c r="H6275" s="41">
        <v>27161</v>
      </c>
      <c r="I6275" s="43">
        <f t="shared" ca="1" si="312"/>
        <v>52</v>
      </c>
      <c r="J6275" s="43" t="s">
        <v>41</v>
      </c>
      <c r="K6275" s="43" t="s">
        <v>32</v>
      </c>
      <c r="L6275" s="40" t="s">
        <v>33</v>
      </c>
      <c r="M6275" s="40"/>
      <c r="N6275" s="43">
        <v>80</v>
      </c>
      <c r="O6275" s="40">
        <v>11953780125</v>
      </c>
      <c r="P6275" s="43" t="s">
        <v>2694</v>
      </c>
      <c r="Q6275" s="43" t="s">
        <v>878</v>
      </c>
      <c r="R6275" s="41"/>
      <c r="S6275" s="43"/>
      <c r="T6275" s="43"/>
      <c r="U6275" s="41">
        <v>46042</v>
      </c>
      <c r="V6275" s="41">
        <v>46044</v>
      </c>
      <c r="W6275" s="40" t="s">
        <v>35</v>
      </c>
      <c r="X6275" s="43" t="str">
        <f t="shared" si="313"/>
        <v>Saúde Mental092683586</v>
      </c>
      <c r="Y6275" s="186" t="s">
        <v>68</v>
      </c>
    </row>
    <row r="6276" spans="1:25" ht="15" customHeight="1">
      <c r="A6276" s="176" t="s">
        <v>38</v>
      </c>
      <c r="B6276" s="44" t="s">
        <v>17313</v>
      </c>
      <c r="C6276" s="140" t="s">
        <v>27</v>
      </c>
      <c r="D6276" s="141">
        <v>46161</v>
      </c>
      <c r="E6276" s="46" t="s">
        <v>17571</v>
      </c>
      <c r="F6276" s="44" t="s">
        <v>17572</v>
      </c>
      <c r="G6276" s="47">
        <v>796046093</v>
      </c>
      <c r="H6276" s="45">
        <v>31136</v>
      </c>
      <c r="I6276" s="47">
        <f t="shared" ca="1" si="312"/>
        <v>41</v>
      </c>
      <c r="J6276" s="47" t="s">
        <v>77</v>
      </c>
      <c r="K6276" s="47" t="s">
        <v>32</v>
      </c>
      <c r="L6276" s="44" t="s">
        <v>110</v>
      </c>
      <c r="M6276" s="44" t="s">
        <v>17573</v>
      </c>
      <c r="N6276" s="47">
        <v>450</v>
      </c>
      <c r="O6276" s="44">
        <v>11953785249</v>
      </c>
      <c r="P6276" s="47" t="s">
        <v>2694</v>
      </c>
      <c r="Q6276" s="47"/>
      <c r="R6276" s="45"/>
      <c r="S6276" s="47"/>
      <c r="T6276" s="47"/>
      <c r="U6276" s="45">
        <v>46160</v>
      </c>
      <c r="V6276" s="45">
        <v>46160</v>
      </c>
      <c r="W6276" s="44" t="s">
        <v>35</v>
      </c>
      <c r="X6276" s="47" t="str">
        <f t="shared" si="313"/>
        <v>Saúde Mental096367179</v>
      </c>
      <c r="Y6276" s="46" t="s">
        <v>126</v>
      </c>
    </row>
    <row r="6277" spans="1:25" ht="15" customHeight="1">
      <c r="A6277" s="175" t="s">
        <v>38</v>
      </c>
      <c r="B6277" s="40" t="s">
        <v>17313</v>
      </c>
      <c r="C6277" s="142" t="s">
        <v>27</v>
      </c>
      <c r="D6277" s="143">
        <v>46000</v>
      </c>
      <c r="E6277" s="42" t="s">
        <v>17574</v>
      </c>
      <c r="F6277" s="40" t="s">
        <v>17575</v>
      </c>
      <c r="G6277" s="43">
        <v>34488639801</v>
      </c>
      <c r="H6277" s="41">
        <v>31905</v>
      </c>
      <c r="I6277" s="43">
        <f t="shared" ca="1" si="312"/>
        <v>39</v>
      </c>
      <c r="J6277" s="43" t="s">
        <v>41</v>
      </c>
      <c r="K6277" s="43" t="s">
        <v>32</v>
      </c>
      <c r="L6277" s="40" t="s">
        <v>33</v>
      </c>
      <c r="M6277" s="40"/>
      <c r="N6277" s="43">
        <v>750</v>
      </c>
      <c r="O6277" s="40">
        <v>11953866443</v>
      </c>
      <c r="P6277" s="43" t="s">
        <v>2694</v>
      </c>
      <c r="Q6277" s="43" t="s">
        <v>878</v>
      </c>
      <c r="R6277" s="41"/>
      <c r="S6277" s="43"/>
      <c r="T6277" s="43"/>
      <c r="U6277" s="41">
        <v>45994</v>
      </c>
      <c r="V6277" s="41">
        <v>46002</v>
      </c>
      <c r="W6277" s="40" t="s">
        <v>35</v>
      </c>
      <c r="X6277" s="43" t="str">
        <f t="shared" si="313"/>
        <v>Saúde Mental089810552</v>
      </c>
      <c r="Y6277" s="43"/>
    </row>
    <row r="6278" spans="1:25" ht="15" customHeight="1">
      <c r="A6278" s="176" t="s">
        <v>38</v>
      </c>
      <c r="B6278" s="44" t="s">
        <v>17313</v>
      </c>
      <c r="C6278" s="140" t="s">
        <v>27</v>
      </c>
      <c r="D6278" s="141">
        <v>45971</v>
      </c>
      <c r="E6278" s="46" t="s">
        <v>17576</v>
      </c>
      <c r="F6278" s="44" t="s">
        <v>17577</v>
      </c>
      <c r="G6278" s="47">
        <v>48101914862</v>
      </c>
      <c r="H6278" s="45">
        <v>37416</v>
      </c>
      <c r="I6278" s="47">
        <f t="shared" ca="1" si="312"/>
        <v>23</v>
      </c>
      <c r="J6278" s="47"/>
      <c r="K6278" s="47" t="s">
        <v>32</v>
      </c>
      <c r="L6278" s="44" t="s">
        <v>229</v>
      </c>
      <c r="M6278" s="44"/>
      <c r="N6278" s="47">
        <v>60</v>
      </c>
      <c r="O6278" s="44">
        <v>11953891511</v>
      </c>
      <c r="P6278" s="47" t="s">
        <v>2694</v>
      </c>
      <c r="Q6278" s="47" t="s">
        <v>878</v>
      </c>
      <c r="R6278" s="45"/>
      <c r="S6278" s="47"/>
      <c r="T6278" s="47"/>
      <c r="U6278" s="45">
        <v>45931</v>
      </c>
      <c r="V6278" s="45">
        <v>45945</v>
      </c>
      <c r="W6278" s="44" t="s">
        <v>4208</v>
      </c>
      <c r="X6278" s="47" t="str">
        <f t="shared" si="313"/>
        <v>Saúde Mental095389367</v>
      </c>
      <c r="Y6278" s="47"/>
    </row>
    <row r="6279" spans="1:25" ht="15" customHeight="1">
      <c r="A6279" s="175" t="s">
        <v>38</v>
      </c>
      <c r="B6279" s="40" t="s">
        <v>17313</v>
      </c>
      <c r="C6279" s="142" t="s">
        <v>27</v>
      </c>
      <c r="D6279" s="143">
        <v>45971</v>
      </c>
      <c r="E6279" s="42" t="s">
        <v>17578</v>
      </c>
      <c r="F6279" s="40" t="s">
        <v>17579</v>
      </c>
      <c r="G6279" s="43">
        <v>28131977854</v>
      </c>
      <c r="H6279" s="41">
        <v>28084</v>
      </c>
      <c r="I6279" s="43">
        <f t="shared" ca="1" si="312"/>
        <v>49</v>
      </c>
      <c r="J6279" s="43"/>
      <c r="K6279" s="43" t="s">
        <v>32</v>
      </c>
      <c r="L6279" s="40" t="s">
        <v>33</v>
      </c>
      <c r="M6279" s="40"/>
      <c r="N6279" s="43">
        <v>750</v>
      </c>
      <c r="O6279" s="40">
        <v>11953920349</v>
      </c>
      <c r="P6279" s="43" t="s">
        <v>2694</v>
      </c>
      <c r="Q6279" s="43" t="s">
        <v>878</v>
      </c>
      <c r="R6279" s="41"/>
      <c r="S6279" s="43"/>
      <c r="T6279" s="43"/>
      <c r="U6279" s="41">
        <v>45936</v>
      </c>
      <c r="V6279" s="41">
        <v>45939</v>
      </c>
      <c r="W6279" s="40" t="s">
        <v>4208</v>
      </c>
      <c r="X6279" s="43" t="str">
        <f t="shared" si="313"/>
        <v>Saúde Mental095118620</v>
      </c>
      <c r="Y6279" s="43"/>
    </row>
    <row r="6280" spans="1:25" ht="15" customHeight="1">
      <c r="A6280" s="176" t="s">
        <v>38</v>
      </c>
      <c r="B6280" s="44" t="s">
        <v>17313</v>
      </c>
      <c r="C6280" s="140" t="s">
        <v>27</v>
      </c>
      <c r="D6280" s="141">
        <v>45971</v>
      </c>
      <c r="E6280" s="46" t="s">
        <v>17580</v>
      </c>
      <c r="F6280" s="44" t="s">
        <v>17581</v>
      </c>
      <c r="G6280" s="47">
        <v>53038998885</v>
      </c>
      <c r="H6280" s="45">
        <v>36952</v>
      </c>
      <c r="I6280" s="47">
        <f t="shared" ca="1" si="312"/>
        <v>25</v>
      </c>
      <c r="J6280" s="47"/>
      <c r="K6280" s="47" t="s">
        <v>32</v>
      </c>
      <c r="L6280" s="44" t="s">
        <v>33</v>
      </c>
      <c r="M6280" s="44"/>
      <c r="N6280" s="47">
        <v>80</v>
      </c>
      <c r="O6280" s="44">
        <v>11953921725</v>
      </c>
      <c r="P6280" s="47" t="s">
        <v>2694</v>
      </c>
      <c r="Q6280" s="47" t="s">
        <v>878</v>
      </c>
      <c r="R6280" s="45"/>
      <c r="S6280" s="47"/>
      <c r="T6280" s="47"/>
      <c r="U6280" s="45">
        <v>45952</v>
      </c>
      <c r="V6280" s="45">
        <v>45958</v>
      </c>
      <c r="W6280" s="44" t="s">
        <v>4208</v>
      </c>
      <c r="X6280" s="47" t="str">
        <f t="shared" si="313"/>
        <v>Saúde Mental088331519</v>
      </c>
      <c r="Y6280" s="47"/>
    </row>
    <row r="6281" spans="1:25" ht="15" customHeight="1">
      <c r="A6281" s="175" t="s">
        <v>38</v>
      </c>
      <c r="B6281" s="40" t="s">
        <v>17313</v>
      </c>
      <c r="C6281" s="142" t="s">
        <v>27</v>
      </c>
      <c r="D6281" s="143">
        <v>46055</v>
      </c>
      <c r="E6281" s="42" t="s">
        <v>3962</v>
      </c>
      <c r="F6281" s="40" t="s">
        <v>17582</v>
      </c>
      <c r="G6281" s="43">
        <v>33426845857</v>
      </c>
      <c r="H6281" s="41">
        <v>31192</v>
      </c>
      <c r="I6281" s="43">
        <f t="shared" ca="1" si="312"/>
        <v>41</v>
      </c>
      <c r="J6281" s="43" t="s">
        <v>41</v>
      </c>
      <c r="K6281" s="43" t="s">
        <v>32</v>
      </c>
      <c r="L6281" s="40" t="s">
        <v>33</v>
      </c>
      <c r="M6281" s="40"/>
      <c r="N6281" s="43">
        <v>500</v>
      </c>
      <c r="O6281" s="40">
        <v>11953947872</v>
      </c>
      <c r="P6281" s="43" t="s">
        <v>2694</v>
      </c>
      <c r="Q6281" s="43" t="s">
        <v>878</v>
      </c>
      <c r="R6281" s="41"/>
      <c r="S6281" s="43"/>
      <c r="T6281" s="43"/>
      <c r="U6281" s="41">
        <v>46051</v>
      </c>
      <c r="V6281" s="41">
        <v>46059</v>
      </c>
      <c r="W6281" s="40" t="s">
        <v>35</v>
      </c>
      <c r="X6281" s="43" t="str">
        <f t="shared" si="313"/>
        <v>Saúde Mental089327189</v>
      </c>
      <c r="Y6281" s="186" t="s">
        <v>68</v>
      </c>
    </row>
    <row r="6282" spans="1:25" ht="15" customHeight="1">
      <c r="A6282" s="176" t="s">
        <v>38</v>
      </c>
      <c r="B6282" s="44" t="s">
        <v>17313</v>
      </c>
      <c r="C6282" s="140" t="s">
        <v>27</v>
      </c>
      <c r="D6282" s="141">
        <v>46058</v>
      </c>
      <c r="E6282" s="46" t="s">
        <v>3238</v>
      </c>
      <c r="F6282" s="44" t="s">
        <v>3239</v>
      </c>
      <c r="G6282" s="47">
        <v>26867812899</v>
      </c>
      <c r="H6282" s="45">
        <v>28174</v>
      </c>
      <c r="I6282" s="47">
        <f t="shared" ca="1" si="312"/>
        <v>49</v>
      </c>
      <c r="J6282" s="47" t="s">
        <v>77</v>
      </c>
      <c r="K6282" s="47" t="s">
        <v>32</v>
      </c>
      <c r="L6282" s="44" t="s">
        <v>33</v>
      </c>
      <c r="M6282" s="44"/>
      <c r="N6282" s="47">
        <v>200</v>
      </c>
      <c r="O6282" s="44">
        <v>11954125130</v>
      </c>
      <c r="P6282" s="47" t="s">
        <v>2694</v>
      </c>
      <c r="Q6282" s="47" t="s">
        <v>878</v>
      </c>
      <c r="R6282" s="45"/>
      <c r="S6282" s="47"/>
      <c r="T6282" s="47"/>
      <c r="U6282" s="45">
        <v>46056</v>
      </c>
      <c r="V6282" s="45">
        <v>46062</v>
      </c>
      <c r="W6282" s="44" t="s">
        <v>35</v>
      </c>
      <c r="X6282" s="47" t="str">
        <f t="shared" si="313"/>
        <v>Saúde Mental086845027</v>
      </c>
      <c r="Y6282" s="46" t="s">
        <v>58</v>
      </c>
    </row>
    <row r="6283" spans="1:25" ht="15" customHeight="1">
      <c r="A6283" s="175" t="s">
        <v>38</v>
      </c>
      <c r="B6283" s="40" t="s">
        <v>17313</v>
      </c>
      <c r="C6283" s="142" t="s">
        <v>27</v>
      </c>
      <c r="D6283" s="143">
        <v>45987</v>
      </c>
      <c r="E6283" s="42" t="s">
        <v>17583</v>
      </c>
      <c r="F6283" s="40" t="s">
        <v>17584</v>
      </c>
      <c r="G6283" s="43">
        <v>1220156574</v>
      </c>
      <c r="H6283" s="41">
        <v>30499</v>
      </c>
      <c r="I6283" s="43">
        <f t="shared" ca="1" si="312"/>
        <v>42</v>
      </c>
      <c r="J6283" s="43"/>
      <c r="K6283" s="43" t="s">
        <v>32</v>
      </c>
      <c r="L6283" s="40" t="s">
        <v>33</v>
      </c>
      <c r="M6283" s="40"/>
      <c r="N6283" s="43">
        <v>60</v>
      </c>
      <c r="O6283" s="40">
        <v>11954195475</v>
      </c>
      <c r="P6283" s="43" t="s">
        <v>2694</v>
      </c>
      <c r="Q6283" s="43" t="s">
        <v>878</v>
      </c>
      <c r="R6283" s="41"/>
      <c r="S6283" s="43"/>
      <c r="T6283" s="43"/>
      <c r="U6283" s="41">
        <v>45986</v>
      </c>
      <c r="V6283" s="41">
        <v>45990</v>
      </c>
      <c r="W6283" s="40" t="s">
        <v>35</v>
      </c>
      <c r="X6283" s="43" t="str">
        <f t="shared" si="313"/>
        <v>Saúde Mental093861817</v>
      </c>
      <c r="Y6283" s="43"/>
    </row>
    <row r="6284" spans="1:25" ht="15" customHeight="1">
      <c r="A6284" s="176" t="s">
        <v>38</v>
      </c>
      <c r="B6284" s="44" t="s">
        <v>17313</v>
      </c>
      <c r="C6284" s="140" t="s">
        <v>27</v>
      </c>
      <c r="D6284" s="141">
        <v>46126</v>
      </c>
      <c r="E6284" s="46" t="s">
        <v>3975</v>
      </c>
      <c r="F6284" s="44" t="s">
        <v>3976</v>
      </c>
      <c r="G6284" s="47">
        <v>34053919894</v>
      </c>
      <c r="H6284" s="45">
        <v>31041</v>
      </c>
      <c r="I6284" s="47">
        <f t="shared" ca="1" si="312"/>
        <v>41</v>
      </c>
      <c r="J6284" s="47" t="s">
        <v>41</v>
      </c>
      <c r="K6284" s="47" t="s">
        <v>32</v>
      </c>
      <c r="L6284" s="44" t="s">
        <v>33</v>
      </c>
      <c r="M6284" s="44" t="s">
        <v>3977</v>
      </c>
      <c r="N6284" s="47">
        <v>60</v>
      </c>
      <c r="O6284" s="44">
        <v>11954346522</v>
      </c>
      <c r="P6284" s="47" t="s">
        <v>2694</v>
      </c>
      <c r="Q6284" s="47"/>
      <c r="R6284" s="45"/>
      <c r="S6284" s="47"/>
      <c r="T6284" s="47"/>
      <c r="U6284" s="45">
        <v>46125</v>
      </c>
      <c r="V6284" s="45">
        <v>46126</v>
      </c>
      <c r="W6284" s="44" t="s">
        <v>35</v>
      </c>
      <c r="X6284" s="47" t="str">
        <f t="shared" si="313"/>
        <v>Saúde Mental093542783</v>
      </c>
      <c r="Y6284" s="46" t="s">
        <v>37</v>
      </c>
    </row>
    <row r="6285" spans="1:25" ht="15" customHeight="1">
      <c r="A6285" s="175" t="s">
        <v>38</v>
      </c>
      <c r="B6285" s="40" t="s">
        <v>17313</v>
      </c>
      <c r="C6285" s="142" t="s">
        <v>27</v>
      </c>
      <c r="D6285" s="143">
        <v>45971</v>
      </c>
      <c r="E6285" s="42" t="s">
        <v>17585</v>
      </c>
      <c r="F6285" s="40" t="s">
        <v>17586</v>
      </c>
      <c r="G6285" s="43">
        <v>10565866800</v>
      </c>
      <c r="H6285" s="41">
        <v>23662</v>
      </c>
      <c r="I6285" s="43">
        <f t="shared" ca="1" si="312"/>
        <v>61</v>
      </c>
      <c r="J6285" s="43"/>
      <c r="K6285" s="43" t="s">
        <v>32</v>
      </c>
      <c r="L6285" s="40" t="s">
        <v>53</v>
      </c>
      <c r="M6285" s="40"/>
      <c r="N6285" s="43">
        <v>80</v>
      </c>
      <c r="O6285" s="40">
        <v>11954355419</v>
      </c>
      <c r="P6285" s="43" t="s">
        <v>2694</v>
      </c>
      <c r="Q6285" s="43" t="s">
        <v>878</v>
      </c>
      <c r="R6285" s="41"/>
      <c r="S6285" s="43"/>
      <c r="T6285" s="43"/>
      <c r="U6285" s="41">
        <v>45933</v>
      </c>
      <c r="V6285" s="41">
        <v>45938</v>
      </c>
      <c r="W6285" s="40" t="s">
        <v>4208</v>
      </c>
      <c r="X6285" s="43" t="str">
        <f t="shared" si="313"/>
        <v>Saúde Mental079291234</v>
      </c>
      <c r="Y6285" s="43"/>
    </row>
    <row r="6286" spans="1:25" ht="15" customHeight="1">
      <c r="A6286" s="176" t="s">
        <v>38</v>
      </c>
      <c r="B6286" s="44" t="s">
        <v>17313</v>
      </c>
      <c r="C6286" s="140" t="s">
        <v>27</v>
      </c>
      <c r="D6286" s="141">
        <v>45971</v>
      </c>
      <c r="E6286" s="46" t="s">
        <v>17587</v>
      </c>
      <c r="F6286" s="44" t="s">
        <v>17588</v>
      </c>
      <c r="G6286" s="47">
        <v>36487885827</v>
      </c>
      <c r="H6286" s="45">
        <v>31818</v>
      </c>
      <c r="I6286" s="47">
        <f t="shared" ca="1" si="312"/>
        <v>39</v>
      </c>
      <c r="J6286" s="47"/>
      <c r="K6286" s="47" t="s">
        <v>32</v>
      </c>
      <c r="L6286" s="44" t="s">
        <v>33</v>
      </c>
      <c r="M6286" s="44"/>
      <c r="N6286" s="47">
        <v>380</v>
      </c>
      <c r="O6286" s="44">
        <v>11954391502</v>
      </c>
      <c r="P6286" s="47" t="s">
        <v>2694</v>
      </c>
      <c r="Q6286" s="47" t="s">
        <v>878</v>
      </c>
      <c r="R6286" s="45"/>
      <c r="S6286" s="47"/>
      <c r="T6286" s="47"/>
      <c r="U6286" s="45">
        <v>45938</v>
      </c>
      <c r="V6286" s="45">
        <v>45943</v>
      </c>
      <c r="W6286" s="44" t="s">
        <v>35</v>
      </c>
      <c r="X6286" s="47" t="str">
        <f t="shared" si="313"/>
        <v>Saúde Mental087606992</v>
      </c>
      <c r="Y6286" s="47"/>
    </row>
    <row r="6287" spans="1:25" ht="15" customHeight="1">
      <c r="A6287" s="175" t="s">
        <v>38</v>
      </c>
      <c r="B6287" s="40" t="s">
        <v>17313</v>
      </c>
      <c r="C6287" s="142" t="s">
        <v>27</v>
      </c>
      <c r="D6287" s="143">
        <v>45972</v>
      </c>
      <c r="E6287" s="42" t="s">
        <v>17589</v>
      </c>
      <c r="F6287" s="40" t="s">
        <v>17590</v>
      </c>
      <c r="G6287" s="43">
        <v>46623622888</v>
      </c>
      <c r="H6287" s="41">
        <v>34979</v>
      </c>
      <c r="I6287" s="43">
        <f t="shared" ca="1" si="312"/>
        <v>30</v>
      </c>
      <c r="J6287" s="43"/>
      <c r="K6287" s="43" t="s">
        <v>32</v>
      </c>
      <c r="L6287" s="40" t="s">
        <v>33</v>
      </c>
      <c r="M6287" s="40"/>
      <c r="N6287" s="43">
        <v>60</v>
      </c>
      <c r="O6287" s="40">
        <v>11954409523</v>
      </c>
      <c r="P6287" s="43" t="s">
        <v>2694</v>
      </c>
      <c r="Q6287" s="43" t="s">
        <v>878</v>
      </c>
      <c r="R6287" s="41"/>
      <c r="S6287" s="43"/>
      <c r="T6287" s="43"/>
      <c r="U6287" s="41">
        <v>45982</v>
      </c>
      <c r="V6287" s="41"/>
      <c r="W6287" s="40" t="s">
        <v>35</v>
      </c>
      <c r="X6287" s="43" t="str">
        <f t="shared" si="313"/>
        <v>Saúde Mental078939205</v>
      </c>
      <c r="Y6287" s="43"/>
    </row>
    <row r="6288" spans="1:25" ht="15" customHeight="1">
      <c r="A6288" s="176" t="s">
        <v>38</v>
      </c>
      <c r="B6288" s="44" t="s">
        <v>17313</v>
      </c>
      <c r="C6288" s="140" t="s">
        <v>27</v>
      </c>
      <c r="D6288" s="141">
        <v>46147</v>
      </c>
      <c r="E6288" s="46" t="s">
        <v>17591</v>
      </c>
      <c r="F6288" s="44" t="s">
        <v>17592</v>
      </c>
      <c r="G6288" s="47">
        <v>45310631801</v>
      </c>
      <c r="H6288" s="45">
        <v>34445</v>
      </c>
      <c r="I6288" s="47">
        <f t="shared" ca="1" si="312"/>
        <v>32</v>
      </c>
      <c r="J6288" s="47" t="s">
        <v>41</v>
      </c>
      <c r="K6288" s="47" t="s">
        <v>32</v>
      </c>
      <c r="L6288" s="44" t="s">
        <v>33</v>
      </c>
      <c r="M6288" s="44"/>
      <c r="N6288" s="47">
        <v>60</v>
      </c>
      <c r="O6288" s="44">
        <v>11954477131</v>
      </c>
      <c r="P6288" s="47" t="s">
        <v>2694</v>
      </c>
      <c r="Q6288" s="47"/>
      <c r="R6288" s="45"/>
      <c r="S6288" s="47"/>
      <c r="T6288" s="47"/>
      <c r="U6288" s="45">
        <v>46146</v>
      </c>
      <c r="V6288" s="45">
        <v>46331</v>
      </c>
      <c r="W6288" s="44" t="s">
        <v>35</v>
      </c>
      <c r="X6288" s="47" t="str">
        <f t="shared" si="313"/>
        <v>Saúde Mental089402061</v>
      </c>
      <c r="Y6288" s="46" t="s">
        <v>126</v>
      </c>
    </row>
    <row r="6289" spans="1:25" ht="15" customHeight="1">
      <c r="A6289" s="175" t="s">
        <v>38</v>
      </c>
      <c r="B6289" s="40" t="s">
        <v>17313</v>
      </c>
      <c r="C6289" s="142" t="s">
        <v>27</v>
      </c>
      <c r="D6289" s="143">
        <v>45971</v>
      </c>
      <c r="E6289" s="42" t="s">
        <v>17593</v>
      </c>
      <c r="F6289" s="40" t="s">
        <v>17594</v>
      </c>
      <c r="G6289" s="43">
        <v>8494084402</v>
      </c>
      <c r="H6289" s="41">
        <v>33045</v>
      </c>
      <c r="I6289" s="43">
        <f t="shared" ca="1" si="312"/>
        <v>35</v>
      </c>
      <c r="J6289" s="43"/>
      <c r="K6289" s="43" t="s">
        <v>32</v>
      </c>
      <c r="L6289" s="40" t="s">
        <v>33</v>
      </c>
      <c r="M6289" s="40"/>
      <c r="N6289" s="43">
        <v>60</v>
      </c>
      <c r="O6289" s="40">
        <v>11954492490</v>
      </c>
      <c r="P6289" s="43" t="s">
        <v>2694</v>
      </c>
      <c r="Q6289" s="43" t="s">
        <v>878</v>
      </c>
      <c r="R6289" s="41"/>
      <c r="S6289" s="43"/>
      <c r="T6289" s="43"/>
      <c r="U6289" s="41">
        <v>45943</v>
      </c>
      <c r="V6289" s="41">
        <v>45943</v>
      </c>
      <c r="W6289" s="40" t="s">
        <v>35</v>
      </c>
      <c r="X6289" s="43" t="str">
        <f t="shared" si="313"/>
        <v>Saúde Mental093796693</v>
      </c>
      <c r="Y6289" s="43"/>
    </row>
    <row r="6290" spans="1:25" ht="15" customHeight="1">
      <c r="A6290" s="176" t="s">
        <v>38</v>
      </c>
      <c r="B6290" s="44" t="s">
        <v>17313</v>
      </c>
      <c r="C6290" s="140" t="s">
        <v>27</v>
      </c>
      <c r="D6290" s="141">
        <v>46051</v>
      </c>
      <c r="E6290" s="46" t="s">
        <v>17595</v>
      </c>
      <c r="F6290" s="44" t="s">
        <v>17596</v>
      </c>
      <c r="G6290" s="47">
        <v>26908770826</v>
      </c>
      <c r="H6290" s="45">
        <v>26672</v>
      </c>
      <c r="I6290" s="47">
        <f t="shared" ca="1" si="312"/>
        <v>53</v>
      </c>
      <c r="J6290" s="47" t="s">
        <v>77</v>
      </c>
      <c r="K6290" s="47" t="s">
        <v>32</v>
      </c>
      <c r="L6290" s="44" t="s">
        <v>33</v>
      </c>
      <c r="M6290" s="44"/>
      <c r="N6290" s="47">
        <v>300</v>
      </c>
      <c r="O6290" s="44">
        <v>11954685025</v>
      </c>
      <c r="P6290" s="47" t="s">
        <v>2694</v>
      </c>
      <c r="Q6290" s="47" t="s">
        <v>878</v>
      </c>
      <c r="R6290" s="45"/>
      <c r="S6290" s="47"/>
      <c r="T6290" s="47"/>
      <c r="U6290" s="45">
        <v>46048</v>
      </c>
      <c r="V6290" s="45">
        <v>46052</v>
      </c>
      <c r="W6290" s="44" t="s">
        <v>35</v>
      </c>
      <c r="X6290" s="47" t="str">
        <f t="shared" si="313"/>
        <v>Saúde Mental450358917</v>
      </c>
      <c r="Y6290" s="187" t="s">
        <v>68</v>
      </c>
    </row>
    <row r="6291" spans="1:25" ht="15" customHeight="1">
      <c r="A6291" s="175" t="s">
        <v>38</v>
      </c>
      <c r="B6291" s="40" t="s">
        <v>17313</v>
      </c>
      <c r="C6291" s="142" t="s">
        <v>27</v>
      </c>
      <c r="D6291" s="143">
        <v>46079</v>
      </c>
      <c r="E6291" s="42" t="s">
        <v>17597</v>
      </c>
      <c r="F6291" s="40" t="s">
        <v>17598</v>
      </c>
      <c r="G6291" s="43">
        <v>56403081845</v>
      </c>
      <c r="H6291" s="41">
        <v>43480</v>
      </c>
      <c r="I6291" s="43">
        <f t="shared" ca="1" si="312"/>
        <v>7</v>
      </c>
      <c r="J6291" s="43" t="s">
        <v>77</v>
      </c>
      <c r="K6291" s="43" t="s">
        <v>32</v>
      </c>
      <c r="L6291" s="40" t="s">
        <v>33</v>
      </c>
      <c r="M6291" s="40"/>
      <c r="N6291" s="43">
        <v>110</v>
      </c>
      <c r="O6291" s="40">
        <v>11954687410</v>
      </c>
      <c r="P6291" s="43" t="s">
        <v>2694</v>
      </c>
      <c r="Q6291" s="43" t="s">
        <v>878</v>
      </c>
      <c r="R6291" s="41"/>
      <c r="S6291" s="43"/>
      <c r="T6291" s="43"/>
      <c r="U6291" s="41">
        <v>46078</v>
      </c>
      <c r="V6291" s="41">
        <v>46081</v>
      </c>
      <c r="W6291" s="40" t="s">
        <v>35</v>
      </c>
      <c r="X6291" s="43" t="str">
        <f t="shared" si="313"/>
        <v>Saúde Mental096573741</v>
      </c>
      <c r="Y6291" s="46" t="s">
        <v>58</v>
      </c>
    </row>
    <row r="6292" spans="1:25" ht="15" customHeight="1">
      <c r="A6292" s="176" t="s">
        <v>38</v>
      </c>
      <c r="B6292" s="44" t="s">
        <v>17313</v>
      </c>
      <c r="C6292" s="140" t="s">
        <v>27</v>
      </c>
      <c r="D6292" s="141">
        <v>45988</v>
      </c>
      <c r="E6292" s="46" t="s">
        <v>3984</v>
      </c>
      <c r="F6292" s="44" t="s">
        <v>3985</v>
      </c>
      <c r="G6292" s="47">
        <v>34348162832</v>
      </c>
      <c r="H6292" s="45">
        <v>37430</v>
      </c>
      <c r="I6292" s="47">
        <f t="shared" ca="1" si="312"/>
        <v>23</v>
      </c>
      <c r="J6292" s="47"/>
      <c r="K6292" s="47" t="s">
        <v>32</v>
      </c>
      <c r="L6292" s="44" t="s">
        <v>33</v>
      </c>
      <c r="M6292" s="44"/>
      <c r="N6292" s="47">
        <v>60</v>
      </c>
      <c r="O6292" s="44">
        <v>11954744449</v>
      </c>
      <c r="P6292" s="47" t="s">
        <v>2694</v>
      </c>
      <c r="Q6292" s="47" t="s">
        <v>878</v>
      </c>
      <c r="R6292" s="45"/>
      <c r="S6292" s="47"/>
      <c r="T6292" s="47"/>
      <c r="U6292" s="45">
        <v>45987</v>
      </c>
      <c r="V6292" s="45"/>
      <c r="W6292" s="44"/>
      <c r="X6292" s="47" t="str">
        <f t="shared" si="313"/>
        <v>Saúde Mental095864465</v>
      </c>
      <c r="Y6292" s="47"/>
    </row>
    <row r="6293" spans="1:25" ht="15" customHeight="1">
      <c r="A6293" s="175" t="s">
        <v>38</v>
      </c>
      <c r="B6293" s="40" t="s">
        <v>17313</v>
      </c>
      <c r="C6293" s="142" t="s">
        <v>27</v>
      </c>
      <c r="D6293" s="143">
        <v>45971</v>
      </c>
      <c r="E6293" s="42" t="s">
        <v>17599</v>
      </c>
      <c r="F6293" s="40" t="s">
        <v>17600</v>
      </c>
      <c r="G6293" s="43">
        <v>34261363844</v>
      </c>
      <c r="H6293" s="41">
        <v>37686</v>
      </c>
      <c r="I6293" s="43">
        <f t="shared" ca="1" si="312"/>
        <v>23</v>
      </c>
      <c r="J6293" s="43"/>
      <c r="K6293" s="43" t="s">
        <v>32</v>
      </c>
      <c r="L6293" s="40" t="s">
        <v>1323</v>
      </c>
      <c r="M6293" s="40"/>
      <c r="N6293" s="43">
        <v>80</v>
      </c>
      <c r="O6293" s="40">
        <v>11954911821</v>
      </c>
      <c r="P6293" s="43" t="s">
        <v>2694</v>
      </c>
      <c r="Q6293" s="43" t="s">
        <v>878</v>
      </c>
      <c r="R6293" s="41"/>
      <c r="S6293" s="43"/>
      <c r="T6293" s="43"/>
      <c r="U6293" s="41">
        <v>45957</v>
      </c>
      <c r="V6293" s="41">
        <v>45957</v>
      </c>
      <c r="W6293" s="40" t="s">
        <v>35</v>
      </c>
      <c r="X6293" s="43" t="str">
        <f t="shared" si="313"/>
        <v>Saúde Mental093148608</v>
      </c>
      <c r="Y6293" s="43"/>
    </row>
    <row r="6294" spans="1:25" ht="15" customHeight="1">
      <c r="A6294" s="176" t="s">
        <v>38</v>
      </c>
      <c r="B6294" s="44" t="s">
        <v>17313</v>
      </c>
      <c r="C6294" s="140" t="s">
        <v>27</v>
      </c>
      <c r="D6294" s="141">
        <v>45971</v>
      </c>
      <c r="E6294" s="46" t="s">
        <v>17601</v>
      </c>
      <c r="F6294" s="44" t="s">
        <v>17602</v>
      </c>
      <c r="G6294" s="47">
        <v>29613924892</v>
      </c>
      <c r="H6294" s="45">
        <v>29392</v>
      </c>
      <c r="I6294" s="47">
        <f t="shared" ca="1" si="312"/>
        <v>45</v>
      </c>
      <c r="J6294" s="47"/>
      <c r="K6294" s="47" t="s">
        <v>32</v>
      </c>
      <c r="L6294" s="44" t="s">
        <v>33</v>
      </c>
      <c r="M6294" s="44"/>
      <c r="N6294" s="47">
        <v>380</v>
      </c>
      <c r="O6294" s="44">
        <v>11954957929</v>
      </c>
      <c r="P6294" s="47" t="s">
        <v>2694</v>
      </c>
      <c r="Q6294" s="47" t="s">
        <v>878</v>
      </c>
      <c r="R6294" s="45"/>
      <c r="S6294" s="47"/>
      <c r="T6294" s="47"/>
      <c r="U6294" s="45">
        <v>45953</v>
      </c>
      <c r="V6294" s="45"/>
      <c r="W6294" s="44" t="s">
        <v>35</v>
      </c>
      <c r="X6294" s="47" t="str">
        <f t="shared" si="313"/>
        <v>Saúde Mental092643271</v>
      </c>
      <c r="Y6294" s="47"/>
    </row>
    <row r="6295" spans="1:25" ht="15" customHeight="1">
      <c r="A6295" s="175" t="s">
        <v>38</v>
      </c>
      <c r="B6295" s="40" t="s">
        <v>17313</v>
      </c>
      <c r="C6295" s="142" t="s">
        <v>27</v>
      </c>
      <c r="D6295" s="143">
        <v>46051</v>
      </c>
      <c r="E6295" s="42" t="s">
        <v>17603</v>
      </c>
      <c r="F6295" s="40" t="s">
        <v>17604</v>
      </c>
      <c r="G6295" s="43">
        <v>41074719859</v>
      </c>
      <c r="H6295" s="41">
        <v>33307</v>
      </c>
      <c r="I6295" s="43">
        <f t="shared" ca="1" si="312"/>
        <v>35</v>
      </c>
      <c r="J6295" s="43" t="s">
        <v>41</v>
      </c>
      <c r="K6295" s="43" t="s">
        <v>32</v>
      </c>
      <c r="L6295" s="40" t="s">
        <v>201</v>
      </c>
      <c r="M6295" s="40"/>
      <c r="N6295" s="43">
        <v>380</v>
      </c>
      <c r="O6295" s="40">
        <v>11956395918</v>
      </c>
      <c r="P6295" s="43" t="s">
        <v>2694</v>
      </c>
      <c r="Q6295" s="43" t="s">
        <v>878</v>
      </c>
      <c r="R6295" s="41"/>
      <c r="S6295" s="43"/>
      <c r="T6295" s="43"/>
      <c r="U6295" s="41">
        <v>46050</v>
      </c>
      <c r="V6295" s="41">
        <v>36892</v>
      </c>
      <c r="W6295" s="40" t="s">
        <v>35</v>
      </c>
      <c r="X6295" s="43" t="str">
        <f t="shared" si="313"/>
        <v>Saúde Mental089898349</v>
      </c>
      <c r="Y6295" s="186" t="s">
        <v>68</v>
      </c>
    </row>
    <row r="6296" spans="1:25" ht="15" customHeight="1">
      <c r="A6296" s="176" t="s">
        <v>38</v>
      </c>
      <c r="B6296" s="44" t="s">
        <v>17313</v>
      </c>
      <c r="C6296" s="140" t="s">
        <v>27</v>
      </c>
      <c r="D6296" s="141">
        <v>46125</v>
      </c>
      <c r="E6296" s="46" t="s">
        <v>17605</v>
      </c>
      <c r="F6296" s="44" t="s">
        <v>17606</v>
      </c>
      <c r="G6296" s="47">
        <v>30938504878</v>
      </c>
      <c r="H6296" s="45">
        <v>30869</v>
      </c>
      <c r="I6296" s="47">
        <f t="shared" ca="1" si="312"/>
        <v>41</v>
      </c>
      <c r="J6296" s="47" t="s">
        <v>41</v>
      </c>
      <c r="K6296" s="47" t="s">
        <v>32</v>
      </c>
      <c r="L6296" s="44" t="s">
        <v>53</v>
      </c>
      <c r="M6296" s="44" t="s">
        <v>12856</v>
      </c>
      <c r="N6296" s="47">
        <v>50</v>
      </c>
      <c r="O6296" s="44">
        <v>11957075332</v>
      </c>
      <c r="P6296" s="47" t="s">
        <v>2694</v>
      </c>
      <c r="Q6296" s="47"/>
      <c r="R6296" s="47"/>
      <c r="S6296" s="47"/>
      <c r="T6296" s="47"/>
      <c r="U6296" s="45">
        <v>46120</v>
      </c>
      <c r="V6296" s="45">
        <v>46125</v>
      </c>
      <c r="W6296" s="44" t="s">
        <v>35</v>
      </c>
      <c r="X6296" s="47" t="str">
        <f t="shared" si="313"/>
        <v>Saúde Mental596305761</v>
      </c>
      <c r="Y6296" s="46" t="s">
        <v>37</v>
      </c>
    </row>
    <row r="6297" spans="1:25" ht="15" customHeight="1">
      <c r="A6297" s="175" t="s">
        <v>38</v>
      </c>
      <c r="B6297" s="40" t="s">
        <v>17313</v>
      </c>
      <c r="C6297" s="142" t="s">
        <v>27</v>
      </c>
      <c r="D6297" s="143">
        <v>45971</v>
      </c>
      <c r="E6297" s="42" t="s">
        <v>17607</v>
      </c>
      <c r="F6297" s="40" t="s">
        <v>17608</v>
      </c>
      <c r="G6297" s="43">
        <v>38495504863</v>
      </c>
      <c r="H6297" s="41">
        <v>37842</v>
      </c>
      <c r="I6297" s="43">
        <f t="shared" ca="1" si="312"/>
        <v>22</v>
      </c>
      <c r="J6297" s="43"/>
      <c r="K6297" s="43" t="s">
        <v>32</v>
      </c>
      <c r="L6297" s="40" t="s">
        <v>53</v>
      </c>
      <c r="M6297" s="40"/>
      <c r="N6297" s="43">
        <v>80</v>
      </c>
      <c r="O6297" s="40">
        <v>11957284944</v>
      </c>
      <c r="P6297" s="43" t="s">
        <v>2694</v>
      </c>
      <c r="Q6297" s="43" t="s">
        <v>878</v>
      </c>
      <c r="R6297" s="41"/>
      <c r="S6297" s="43"/>
      <c r="T6297" s="43"/>
      <c r="U6297" s="41">
        <v>45953</v>
      </c>
      <c r="V6297" s="41">
        <v>45958</v>
      </c>
      <c r="W6297" s="40" t="s">
        <v>35</v>
      </c>
      <c r="X6297" s="43" t="str">
        <f t="shared" si="313"/>
        <v>Saúde Mental092682943</v>
      </c>
      <c r="Y6297" s="43"/>
    </row>
    <row r="6298" spans="1:25" ht="15" customHeight="1">
      <c r="A6298" s="176" t="s">
        <v>38</v>
      </c>
      <c r="B6298" s="44" t="s">
        <v>17313</v>
      </c>
      <c r="C6298" s="140" t="s">
        <v>27</v>
      </c>
      <c r="D6298" s="141">
        <v>45971</v>
      </c>
      <c r="E6298" s="46" t="s">
        <v>17609</v>
      </c>
      <c r="F6298" s="44" t="s">
        <v>17610</v>
      </c>
      <c r="G6298" s="47">
        <v>45572549851</v>
      </c>
      <c r="H6298" s="45">
        <v>34584</v>
      </c>
      <c r="I6298" s="47">
        <f t="shared" ca="1" si="312"/>
        <v>31</v>
      </c>
      <c r="J6298" s="47"/>
      <c r="K6298" s="47" t="s">
        <v>32</v>
      </c>
      <c r="L6298" s="44" t="s">
        <v>33</v>
      </c>
      <c r="M6298" s="44"/>
      <c r="N6298" s="47">
        <v>50</v>
      </c>
      <c r="O6298" s="44">
        <v>11957298360</v>
      </c>
      <c r="P6298" s="47" t="s">
        <v>2694</v>
      </c>
      <c r="Q6298" s="47" t="s">
        <v>878</v>
      </c>
      <c r="R6298" s="45"/>
      <c r="S6298" s="47"/>
      <c r="T6298" s="47"/>
      <c r="U6298" s="45">
        <v>45951</v>
      </c>
      <c r="V6298" s="45">
        <v>45962</v>
      </c>
      <c r="W6298" s="44" t="s">
        <v>4208</v>
      </c>
      <c r="X6298" s="47" t="str">
        <f t="shared" si="313"/>
        <v>Saúde Mental089686563</v>
      </c>
      <c r="Y6298" s="47"/>
    </row>
    <row r="6299" spans="1:25" ht="15" customHeight="1">
      <c r="A6299" s="175" t="s">
        <v>38</v>
      </c>
      <c r="B6299" s="40" t="s">
        <v>17313</v>
      </c>
      <c r="C6299" s="142" t="s">
        <v>27</v>
      </c>
      <c r="D6299" s="143">
        <v>45971</v>
      </c>
      <c r="E6299" s="42" t="s">
        <v>17611</v>
      </c>
      <c r="F6299" s="40" t="s">
        <v>17612</v>
      </c>
      <c r="G6299" s="43">
        <v>46290335804</v>
      </c>
      <c r="H6299" s="41">
        <v>35331</v>
      </c>
      <c r="I6299" s="43">
        <f t="shared" ca="1" si="312"/>
        <v>29</v>
      </c>
      <c r="J6299" s="43"/>
      <c r="K6299" s="43" t="s">
        <v>32</v>
      </c>
      <c r="L6299" s="40" t="s">
        <v>236</v>
      </c>
      <c r="M6299" s="40"/>
      <c r="N6299" s="43">
        <v>80</v>
      </c>
      <c r="O6299" s="40">
        <v>11957578129</v>
      </c>
      <c r="P6299" s="43" t="s">
        <v>2694</v>
      </c>
      <c r="Q6299" s="43" t="s">
        <v>878</v>
      </c>
      <c r="R6299" s="41"/>
      <c r="S6299" s="43"/>
      <c r="T6299" s="43"/>
      <c r="U6299" s="41">
        <v>45946</v>
      </c>
      <c r="V6299" s="41">
        <v>45933</v>
      </c>
      <c r="W6299" s="40" t="s">
        <v>4208</v>
      </c>
      <c r="X6299" s="43" t="str">
        <f t="shared" si="313"/>
        <v>Saúde Mental084926662</v>
      </c>
      <c r="Y6299" s="43"/>
    </row>
    <row r="6300" spans="1:25" ht="15" customHeight="1">
      <c r="A6300" s="176" t="s">
        <v>38</v>
      </c>
      <c r="B6300" s="44" t="s">
        <v>17313</v>
      </c>
      <c r="C6300" s="140" t="s">
        <v>27</v>
      </c>
      <c r="D6300" s="141">
        <v>46006</v>
      </c>
      <c r="E6300" s="46" t="s">
        <v>17613</v>
      </c>
      <c r="F6300" s="44" t="s">
        <v>17614</v>
      </c>
      <c r="G6300" s="47">
        <v>38518539897</v>
      </c>
      <c r="H6300" s="45">
        <v>35934</v>
      </c>
      <c r="I6300" s="47">
        <f t="shared" ca="1" si="312"/>
        <v>28</v>
      </c>
      <c r="J6300" s="47" t="s">
        <v>41</v>
      </c>
      <c r="K6300" s="47" t="s">
        <v>32</v>
      </c>
      <c r="L6300" s="44" t="s">
        <v>53</v>
      </c>
      <c r="M6300" s="44"/>
      <c r="N6300" s="47">
        <v>50</v>
      </c>
      <c r="O6300" s="44">
        <v>11957946156</v>
      </c>
      <c r="P6300" s="47" t="s">
        <v>2694</v>
      </c>
      <c r="Q6300" s="47" t="s">
        <v>878</v>
      </c>
      <c r="R6300" s="45"/>
      <c r="S6300" s="47"/>
      <c r="T6300" s="47"/>
      <c r="U6300" s="45">
        <v>46002</v>
      </c>
      <c r="V6300" s="45">
        <v>46006</v>
      </c>
      <c r="W6300" s="44" t="s">
        <v>35</v>
      </c>
      <c r="X6300" s="47" t="str">
        <f t="shared" si="313"/>
        <v>Saúde Mental593939310</v>
      </c>
      <c r="Y6300" s="47"/>
    </row>
    <row r="6301" spans="1:25" ht="15" customHeight="1">
      <c r="A6301" s="175" t="s">
        <v>38</v>
      </c>
      <c r="B6301" s="40" t="s">
        <v>17313</v>
      </c>
      <c r="C6301" s="142" t="s">
        <v>27</v>
      </c>
      <c r="D6301" s="143">
        <v>46035</v>
      </c>
      <c r="E6301" s="42" t="s">
        <v>17615</v>
      </c>
      <c r="F6301" s="40" t="s">
        <v>17616</v>
      </c>
      <c r="G6301" s="43">
        <v>42335037854</v>
      </c>
      <c r="H6301" s="41">
        <v>36458</v>
      </c>
      <c r="I6301" s="43">
        <f t="shared" ca="1" si="312"/>
        <v>26</v>
      </c>
      <c r="J6301" s="43" t="s">
        <v>41</v>
      </c>
      <c r="K6301" s="43" t="s">
        <v>32</v>
      </c>
      <c r="L6301" s="40" t="s">
        <v>45</v>
      </c>
      <c r="M6301" s="40"/>
      <c r="N6301" s="43">
        <v>60</v>
      </c>
      <c r="O6301" s="40">
        <v>11958015863</v>
      </c>
      <c r="P6301" s="43" t="s">
        <v>2694</v>
      </c>
      <c r="Q6301" s="43" t="s">
        <v>878</v>
      </c>
      <c r="R6301" s="41"/>
      <c r="S6301" s="43"/>
      <c r="T6301" s="43"/>
      <c r="U6301" s="41">
        <v>46034</v>
      </c>
      <c r="V6301" s="41">
        <v>46038</v>
      </c>
      <c r="W6301" s="40" t="s">
        <v>35</v>
      </c>
      <c r="X6301" s="43" t="str">
        <f t="shared" si="313"/>
        <v>Saúde Mental093641798</v>
      </c>
      <c r="Y6301" s="186" t="s">
        <v>68</v>
      </c>
    </row>
    <row r="6302" spans="1:25" ht="15" customHeight="1">
      <c r="A6302" s="176" t="s">
        <v>38</v>
      </c>
      <c r="B6302" s="44" t="s">
        <v>17313</v>
      </c>
      <c r="C6302" s="140" t="s">
        <v>27</v>
      </c>
      <c r="D6302" s="141">
        <v>46126</v>
      </c>
      <c r="E6302" s="46" t="s">
        <v>17617</v>
      </c>
      <c r="F6302" s="44" t="s">
        <v>17618</v>
      </c>
      <c r="G6302" s="47">
        <v>44638861806</v>
      </c>
      <c r="H6302" s="45">
        <v>39581</v>
      </c>
      <c r="I6302" s="47">
        <f t="shared" ca="1" si="312"/>
        <v>18</v>
      </c>
      <c r="J6302" s="47" t="s">
        <v>41</v>
      </c>
      <c r="K6302" s="47" t="s">
        <v>32</v>
      </c>
      <c r="L6302" s="44" t="s">
        <v>119</v>
      </c>
      <c r="M6302" s="44" t="s">
        <v>17619</v>
      </c>
      <c r="N6302" s="47">
        <v>60</v>
      </c>
      <c r="O6302" s="44">
        <v>11958042726</v>
      </c>
      <c r="P6302" s="47" t="s">
        <v>2694</v>
      </c>
      <c r="Q6302" s="47"/>
      <c r="R6302" s="45"/>
      <c r="S6302" s="47"/>
      <c r="T6302" s="47"/>
      <c r="U6302" s="45">
        <v>46125</v>
      </c>
      <c r="V6302" s="45">
        <v>46126</v>
      </c>
      <c r="W6302" s="44" t="s">
        <v>35</v>
      </c>
      <c r="X6302" s="47" t="str">
        <f t="shared" si="313"/>
        <v>Saúde Mental086954843</v>
      </c>
      <c r="Y6302" s="46" t="s">
        <v>37</v>
      </c>
    </row>
    <row r="6303" spans="1:25" ht="15" customHeight="1">
      <c r="A6303" s="175" t="s">
        <v>38</v>
      </c>
      <c r="B6303" s="40" t="s">
        <v>17313</v>
      </c>
      <c r="C6303" s="142" t="s">
        <v>27</v>
      </c>
      <c r="D6303" s="143">
        <v>46142</v>
      </c>
      <c r="E6303" s="42" t="s">
        <v>4032</v>
      </c>
      <c r="F6303" s="40" t="s">
        <v>4033</v>
      </c>
      <c r="G6303" s="43">
        <v>48135812850</v>
      </c>
      <c r="H6303" s="41">
        <v>35746</v>
      </c>
      <c r="I6303" s="43">
        <f t="shared" ca="1" si="312"/>
        <v>28</v>
      </c>
      <c r="J6303" s="43" t="s">
        <v>41</v>
      </c>
      <c r="K6303" s="43" t="s">
        <v>32</v>
      </c>
      <c r="L6303" s="40" t="s">
        <v>33</v>
      </c>
      <c r="M6303" s="40"/>
      <c r="N6303" s="43">
        <v>60</v>
      </c>
      <c r="O6303" s="40">
        <v>11958076546</v>
      </c>
      <c r="P6303" s="43" t="s">
        <v>2694</v>
      </c>
      <c r="Q6303" s="43"/>
      <c r="R6303" s="41"/>
      <c r="S6303" s="43"/>
      <c r="T6303" s="43"/>
      <c r="U6303" s="41">
        <v>46141</v>
      </c>
      <c r="V6303" s="41">
        <v>46208</v>
      </c>
      <c r="W6303" s="40" t="s">
        <v>35</v>
      </c>
      <c r="X6303" s="43" t="str">
        <f t="shared" si="313"/>
        <v>Saúde Mental095870843</v>
      </c>
      <c r="Y6303" s="42" t="s">
        <v>37</v>
      </c>
    </row>
    <row r="6304" spans="1:25" ht="15" customHeight="1">
      <c r="A6304" s="176" t="s">
        <v>38</v>
      </c>
      <c r="B6304" s="44" t="s">
        <v>17313</v>
      </c>
      <c r="C6304" s="140" t="s">
        <v>27</v>
      </c>
      <c r="D6304" s="141">
        <v>45971</v>
      </c>
      <c r="E6304" s="46" t="s">
        <v>17620</v>
      </c>
      <c r="F6304" s="44" t="s">
        <v>17621</v>
      </c>
      <c r="G6304" s="47">
        <v>41217883894</v>
      </c>
      <c r="H6304" s="45">
        <v>34486</v>
      </c>
      <c r="I6304" s="47">
        <f t="shared" ca="1" si="312"/>
        <v>32</v>
      </c>
      <c r="J6304" s="47"/>
      <c r="K6304" s="47" t="s">
        <v>32</v>
      </c>
      <c r="L6304" s="44" t="s">
        <v>33</v>
      </c>
      <c r="M6304" s="44"/>
      <c r="N6304" s="47">
        <v>380</v>
      </c>
      <c r="O6304" s="44">
        <v>11958799624</v>
      </c>
      <c r="P6304" s="47" t="s">
        <v>2694</v>
      </c>
      <c r="Q6304" s="47" t="s">
        <v>878</v>
      </c>
      <c r="R6304" s="45"/>
      <c r="S6304" s="47"/>
      <c r="T6304" s="47"/>
      <c r="U6304" s="45">
        <v>45931</v>
      </c>
      <c r="V6304" s="45">
        <v>45932</v>
      </c>
      <c r="W6304" s="44" t="s">
        <v>4208</v>
      </c>
      <c r="X6304" s="47" t="str">
        <f t="shared" si="313"/>
        <v>Saúde Mental089843752</v>
      </c>
      <c r="Y6304" s="47"/>
    </row>
    <row r="6305" spans="1:25" ht="15" customHeight="1">
      <c r="A6305" s="175" t="s">
        <v>38</v>
      </c>
      <c r="B6305" s="40" t="s">
        <v>17313</v>
      </c>
      <c r="C6305" s="142" t="s">
        <v>27</v>
      </c>
      <c r="D6305" s="143">
        <v>46079</v>
      </c>
      <c r="E6305" s="42" t="s">
        <v>17622</v>
      </c>
      <c r="F6305" s="40" t="s">
        <v>17623</v>
      </c>
      <c r="G6305" s="43">
        <v>28489516804</v>
      </c>
      <c r="H6305" s="41">
        <v>29392</v>
      </c>
      <c r="I6305" s="43">
        <f t="shared" ca="1" si="312"/>
        <v>45</v>
      </c>
      <c r="J6305" s="43" t="s">
        <v>41</v>
      </c>
      <c r="K6305" s="43" t="s">
        <v>32</v>
      </c>
      <c r="L6305" s="40" t="s">
        <v>81</v>
      </c>
      <c r="M6305" s="40"/>
      <c r="N6305" s="43">
        <v>60</v>
      </c>
      <c r="O6305" s="40">
        <v>11958814051</v>
      </c>
      <c r="P6305" s="43" t="s">
        <v>2694</v>
      </c>
      <c r="Q6305" s="43" t="s">
        <v>878</v>
      </c>
      <c r="R6305" s="41"/>
      <c r="S6305" s="43"/>
      <c r="T6305" s="43"/>
      <c r="U6305" s="41">
        <v>46077</v>
      </c>
      <c r="V6305" s="41">
        <v>46083</v>
      </c>
      <c r="W6305" s="40" t="s">
        <v>35</v>
      </c>
      <c r="X6305" s="43" t="str">
        <f t="shared" si="313"/>
        <v>Saúde Mental095921840</v>
      </c>
      <c r="Y6305" s="46" t="s">
        <v>58</v>
      </c>
    </row>
    <row r="6306" spans="1:25" ht="15" customHeight="1">
      <c r="A6306" s="176" t="s">
        <v>38</v>
      </c>
      <c r="B6306" s="44" t="s">
        <v>17313</v>
      </c>
      <c r="C6306" s="140" t="s">
        <v>27</v>
      </c>
      <c r="D6306" s="141">
        <v>46000</v>
      </c>
      <c r="E6306" s="46" t="s">
        <v>17624</v>
      </c>
      <c r="F6306" s="44" t="s">
        <v>17625</v>
      </c>
      <c r="G6306" s="47">
        <v>44314879807</v>
      </c>
      <c r="H6306" s="45">
        <v>34769</v>
      </c>
      <c r="I6306" s="47">
        <f t="shared" ca="1" si="312"/>
        <v>31</v>
      </c>
      <c r="J6306" s="47" t="s">
        <v>41</v>
      </c>
      <c r="K6306" s="47" t="s">
        <v>32</v>
      </c>
      <c r="L6306" s="44" t="s">
        <v>33</v>
      </c>
      <c r="M6306" s="44"/>
      <c r="N6306" s="47">
        <v>450</v>
      </c>
      <c r="O6306" s="44">
        <v>11958915501</v>
      </c>
      <c r="P6306" s="47" t="s">
        <v>2694</v>
      </c>
      <c r="Q6306" s="47" t="s">
        <v>878</v>
      </c>
      <c r="R6306" s="45"/>
      <c r="S6306" s="47"/>
      <c r="T6306" s="47"/>
      <c r="U6306" s="45">
        <v>45992</v>
      </c>
      <c r="V6306" s="45">
        <v>45993</v>
      </c>
      <c r="W6306" s="44" t="s">
        <v>35</v>
      </c>
      <c r="X6306" s="47" t="str">
        <f t="shared" si="313"/>
        <v>Saúde Mental095991870</v>
      </c>
      <c r="Y6306" s="47"/>
    </row>
    <row r="6307" spans="1:25" ht="15" customHeight="1">
      <c r="A6307" s="175" t="s">
        <v>38</v>
      </c>
      <c r="B6307" s="40" t="s">
        <v>17313</v>
      </c>
      <c r="C6307" s="142" t="s">
        <v>27</v>
      </c>
      <c r="D6307" s="143">
        <v>46013</v>
      </c>
      <c r="E6307" s="42" t="s">
        <v>17626</v>
      </c>
      <c r="F6307" s="40" t="s">
        <v>17627</v>
      </c>
      <c r="G6307" s="43">
        <v>42514168805</v>
      </c>
      <c r="H6307" s="41">
        <v>34565</v>
      </c>
      <c r="I6307" s="43">
        <f t="shared" ca="1" si="312"/>
        <v>31</v>
      </c>
      <c r="J6307" s="43" t="s">
        <v>41</v>
      </c>
      <c r="K6307" s="43" t="s">
        <v>32</v>
      </c>
      <c r="L6307" s="40" t="s">
        <v>33</v>
      </c>
      <c r="M6307" s="40"/>
      <c r="N6307" s="43">
        <v>380</v>
      </c>
      <c r="O6307" s="40">
        <v>11958974269</v>
      </c>
      <c r="P6307" s="43" t="s">
        <v>2694</v>
      </c>
      <c r="Q6307" s="43" t="s">
        <v>878</v>
      </c>
      <c r="R6307" s="41"/>
      <c r="S6307" s="43"/>
      <c r="T6307" s="43"/>
      <c r="U6307" s="41">
        <v>46009</v>
      </c>
      <c r="V6307" s="41">
        <v>46014</v>
      </c>
      <c r="W6307" s="40" t="s">
        <v>35</v>
      </c>
      <c r="X6307" s="43" t="str">
        <f t="shared" si="313"/>
        <v>Saúde Mental094805038</v>
      </c>
      <c r="Y6307" s="43"/>
    </row>
    <row r="6308" spans="1:25" ht="15" customHeight="1">
      <c r="A6308" s="176" t="s">
        <v>38</v>
      </c>
      <c r="B6308" s="44" t="s">
        <v>17313</v>
      </c>
      <c r="C6308" s="140" t="s">
        <v>27</v>
      </c>
      <c r="D6308" s="141">
        <v>45985</v>
      </c>
      <c r="E6308" s="46" t="s">
        <v>17628</v>
      </c>
      <c r="F6308" s="44" t="s">
        <v>17629</v>
      </c>
      <c r="G6308" s="47">
        <v>45290349847</v>
      </c>
      <c r="H6308" s="45">
        <v>35774</v>
      </c>
      <c r="I6308" s="47">
        <f t="shared" ca="1" si="312"/>
        <v>28</v>
      </c>
      <c r="J6308" s="47"/>
      <c r="K6308" s="47" t="s">
        <v>32</v>
      </c>
      <c r="L6308" s="44" t="s">
        <v>33</v>
      </c>
      <c r="M6308" s="44"/>
      <c r="N6308" s="47">
        <v>40</v>
      </c>
      <c r="O6308" s="44">
        <v>11959088386</v>
      </c>
      <c r="P6308" s="47" t="s">
        <v>2694</v>
      </c>
      <c r="Q6308" s="47" t="s">
        <v>878</v>
      </c>
      <c r="R6308" s="45"/>
      <c r="S6308" s="47"/>
      <c r="T6308" s="47"/>
      <c r="U6308" s="45">
        <v>45980</v>
      </c>
      <c r="V6308" s="45">
        <v>45700</v>
      </c>
      <c r="W6308" s="44" t="s">
        <v>2840</v>
      </c>
      <c r="X6308" s="47" t="str">
        <f t="shared" si="313"/>
        <v>Saúde Mental081232338</v>
      </c>
      <c r="Y6308" s="47"/>
    </row>
    <row r="6309" spans="1:25" ht="15" customHeight="1">
      <c r="A6309" s="175" t="s">
        <v>38</v>
      </c>
      <c r="B6309" s="40" t="s">
        <v>17313</v>
      </c>
      <c r="C6309" s="142" t="s">
        <v>27</v>
      </c>
      <c r="D6309" s="143">
        <v>46072</v>
      </c>
      <c r="E6309" s="42" t="s">
        <v>17630</v>
      </c>
      <c r="F6309" s="40" t="s">
        <v>17631</v>
      </c>
      <c r="G6309" s="43">
        <v>43389229825</v>
      </c>
      <c r="H6309" s="41">
        <v>35585</v>
      </c>
      <c r="I6309" s="43">
        <f t="shared" ref="I6309:I6372" ca="1" si="314">INT((TODAY()-H6309)/365.25)</f>
        <v>28</v>
      </c>
      <c r="J6309" s="43" t="s">
        <v>41</v>
      </c>
      <c r="K6309" s="43" t="s">
        <v>32</v>
      </c>
      <c r="L6309" s="40" t="s">
        <v>33</v>
      </c>
      <c r="M6309" s="40"/>
      <c r="N6309" s="43">
        <v>60</v>
      </c>
      <c r="O6309" s="40">
        <v>11959580157</v>
      </c>
      <c r="P6309" s="43" t="s">
        <v>2694</v>
      </c>
      <c r="Q6309" s="43" t="s">
        <v>878</v>
      </c>
      <c r="R6309" s="41"/>
      <c r="S6309" s="43"/>
      <c r="T6309" s="43"/>
      <c r="U6309" s="41">
        <v>46066</v>
      </c>
      <c r="V6309" s="41">
        <v>46074</v>
      </c>
      <c r="W6309" s="40" t="s">
        <v>35</v>
      </c>
      <c r="X6309" s="43" t="str">
        <f t="shared" si="313"/>
        <v>Saúde Mental085984181</v>
      </c>
      <c r="Y6309" s="46" t="s">
        <v>58</v>
      </c>
    </row>
    <row r="6310" spans="1:25" ht="15" customHeight="1">
      <c r="A6310" s="176" t="s">
        <v>38</v>
      </c>
      <c r="B6310" s="44" t="s">
        <v>17313</v>
      </c>
      <c r="C6310" s="140" t="s">
        <v>27</v>
      </c>
      <c r="D6310" s="141">
        <v>45971</v>
      </c>
      <c r="E6310" s="46" t="s">
        <v>17632</v>
      </c>
      <c r="F6310" s="44" t="s">
        <v>17633</v>
      </c>
      <c r="G6310" s="47">
        <v>47359496829</v>
      </c>
      <c r="H6310" s="45">
        <v>36311</v>
      </c>
      <c r="I6310" s="47">
        <f t="shared" ca="1" si="314"/>
        <v>27</v>
      </c>
      <c r="J6310" s="47"/>
      <c r="K6310" s="47" t="s">
        <v>32</v>
      </c>
      <c r="L6310" s="44" t="s">
        <v>33</v>
      </c>
      <c r="M6310" s="44"/>
      <c r="N6310" s="47">
        <v>380</v>
      </c>
      <c r="O6310" s="44">
        <v>11959620538</v>
      </c>
      <c r="P6310" s="47" t="s">
        <v>2694</v>
      </c>
      <c r="Q6310" s="47" t="s">
        <v>878</v>
      </c>
      <c r="R6310" s="45"/>
      <c r="S6310" s="47"/>
      <c r="T6310" s="47"/>
      <c r="U6310" s="45">
        <v>45960</v>
      </c>
      <c r="V6310" s="45">
        <v>45960</v>
      </c>
      <c r="W6310" s="44" t="s">
        <v>35</v>
      </c>
      <c r="X6310" s="47" t="str">
        <f t="shared" si="313"/>
        <v>Saúde Mental092942687</v>
      </c>
      <c r="Y6310" s="47"/>
    </row>
    <row r="6311" spans="1:25" ht="15" customHeight="1">
      <c r="A6311" s="175" t="s">
        <v>38</v>
      </c>
      <c r="B6311" s="40" t="s">
        <v>17313</v>
      </c>
      <c r="C6311" s="142" t="s">
        <v>27</v>
      </c>
      <c r="D6311" s="143">
        <v>46028</v>
      </c>
      <c r="E6311" s="42" t="s">
        <v>17634</v>
      </c>
      <c r="F6311" s="40" t="s">
        <v>17635</v>
      </c>
      <c r="G6311" s="43">
        <v>51138211877</v>
      </c>
      <c r="H6311" s="41">
        <v>37063</v>
      </c>
      <c r="I6311" s="43">
        <f t="shared" ca="1" si="314"/>
        <v>24</v>
      </c>
      <c r="J6311" s="43" t="s">
        <v>41</v>
      </c>
      <c r="K6311" s="43" t="s">
        <v>32</v>
      </c>
      <c r="L6311" s="40" t="s">
        <v>33</v>
      </c>
      <c r="M6311" s="40"/>
      <c r="N6311" s="43">
        <v>60</v>
      </c>
      <c r="O6311" s="40">
        <v>11959735879</v>
      </c>
      <c r="P6311" s="43" t="s">
        <v>2694</v>
      </c>
      <c r="Q6311" s="43" t="s">
        <v>878</v>
      </c>
      <c r="R6311" s="41"/>
      <c r="S6311" s="43"/>
      <c r="T6311" s="43"/>
      <c r="U6311" s="41">
        <v>46027</v>
      </c>
      <c r="V6311" s="41">
        <v>46030</v>
      </c>
      <c r="W6311" s="40" t="s">
        <v>35</v>
      </c>
      <c r="X6311" s="43" t="str">
        <f t="shared" si="313"/>
        <v>Saúde Mental094739440</v>
      </c>
      <c r="Y6311" s="186" t="s">
        <v>68</v>
      </c>
    </row>
    <row r="6312" spans="1:25" ht="15" customHeight="1">
      <c r="A6312" s="176" t="s">
        <v>38</v>
      </c>
      <c r="B6312" s="44" t="s">
        <v>17313</v>
      </c>
      <c r="C6312" s="140" t="s">
        <v>27</v>
      </c>
      <c r="D6312" s="141">
        <v>45992</v>
      </c>
      <c r="E6312" s="46" t="s">
        <v>17636</v>
      </c>
      <c r="F6312" s="44" t="s">
        <v>17637</v>
      </c>
      <c r="G6312" s="47">
        <v>39497165803</v>
      </c>
      <c r="H6312" s="45">
        <v>34041</v>
      </c>
      <c r="I6312" s="47">
        <f t="shared" ca="1" si="314"/>
        <v>33</v>
      </c>
      <c r="J6312" s="47"/>
      <c r="K6312" s="47" t="s">
        <v>32</v>
      </c>
      <c r="L6312" s="44" t="s">
        <v>33</v>
      </c>
      <c r="M6312" s="44"/>
      <c r="N6312" s="47">
        <v>450</v>
      </c>
      <c r="O6312" s="44">
        <v>11959926973</v>
      </c>
      <c r="P6312" s="47" t="s">
        <v>2694</v>
      </c>
      <c r="Q6312" s="47" t="s">
        <v>878</v>
      </c>
      <c r="R6312" s="45"/>
      <c r="S6312" s="47"/>
      <c r="T6312" s="47"/>
      <c r="U6312" s="45">
        <v>45988</v>
      </c>
      <c r="V6312" s="45">
        <v>45988</v>
      </c>
      <c r="W6312" s="44"/>
      <c r="X6312" s="47" t="str">
        <f t="shared" si="313"/>
        <v>Saúde Mental089280634</v>
      </c>
      <c r="Y6312" s="47"/>
    </row>
    <row r="6313" spans="1:25" ht="15" customHeight="1">
      <c r="A6313" s="175" t="s">
        <v>38</v>
      </c>
      <c r="B6313" s="40" t="s">
        <v>17313</v>
      </c>
      <c r="C6313" s="142" t="s">
        <v>27</v>
      </c>
      <c r="D6313" s="143">
        <v>45971</v>
      </c>
      <c r="E6313" s="42" t="s">
        <v>17638</v>
      </c>
      <c r="F6313" s="40" t="s">
        <v>17639</v>
      </c>
      <c r="G6313" s="43">
        <v>51447583809</v>
      </c>
      <c r="H6313" s="41">
        <v>37754</v>
      </c>
      <c r="I6313" s="43">
        <f t="shared" ca="1" si="314"/>
        <v>23</v>
      </c>
      <c r="J6313" s="43"/>
      <c r="K6313" s="43" t="s">
        <v>32</v>
      </c>
      <c r="L6313" s="40" t="s">
        <v>33</v>
      </c>
      <c r="M6313" s="40"/>
      <c r="N6313" s="43">
        <v>60</v>
      </c>
      <c r="O6313" s="40">
        <v>11959954460</v>
      </c>
      <c r="P6313" s="43" t="s">
        <v>2694</v>
      </c>
      <c r="Q6313" s="43" t="s">
        <v>878</v>
      </c>
      <c r="R6313" s="41"/>
      <c r="S6313" s="43"/>
      <c r="T6313" s="43"/>
      <c r="U6313" s="41">
        <v>45931</v>
      </c>
      <c r="V6313" s="41">
        <v>45939</v>
      </c>
      <c r="W6313" s="40" t="s">
        <v>4208</v>
      </c>
      <c r="X6313" s="43" t="str">
        <f t="shared" si="313"/>
        <v>Saúde Mental093791928</v>
      </c>
      <c r="Y6313" s="43"/>
    </row>
    <row r="6314" spans="1:25" ht="15" customHeight="1">
      <c r="A6314" s="176" t="s">
        <v>38</v>
      </c>
      <c r="B6314" s="44" t="s">
        <v>17313</v>
      </c>
      <c r="C6314" s="140" t="s">
        <v>27</v>
      </c>
      <c r="D6314" s="141">
        <v>45971</v>
      </c>
      <c r="E6314" s="46" t="s">
        <v>17640</v>
      </c>
      <c r="F6314" s="44" t="s">
        <v>17641</v>
      </c>
      <c r="G6314" s="47">
        <v>29892404890</v>
      </c>
      <c r="H6314" s="45">
        <v>29916</v>
      </c>
      <c r="I6314" s="47">
        <f t="shared" ca="1" si="314"/>
        <v>44</v>
      </c>
      <c r="J6314" s="47"/>
      <c r="K6314" s="47" t="s">
        <v>32</v>
      </c>
      <c r="L6314" s="44" t="s">
        <v>33</v>
      </c>
      <c r="M6314" s="44"/>
      <c r="N6314" s="47">
        <v>50</v>
      </c>
      <c r="O6314" s="44">
        <v>11960148836</v>
      </c>
      <c r="P6314" s="47" t="s">
        <v>2694</v>
      </c>
      <c r="Q6314" s="47" t="s">
        <v>878</v>
      </c>
      <c r="R6314" s="45"/>
      <c r="S6314" s="47"/>
      <c r="T6314" s="47"/>
      <c r="U6314" s="45">
        <v>45943</v>
      </c>
      <c r="V6314" s="45">
        <v>45958</v>
      </c>
      <c r="W6314" s="44" t="s">
        <v>35</v>
      </c>
      <c r="X6314" s="47" t="str">
        <f t="shared" si="313"/>
        <v>Saúde Mental083611779</v>
      </c>
      <c r="Y6314" s="47"/>
    </row>
    <row r="6315" spans="1:25" ht="15" customHeight="1">
      <c r="A6315" s="175" t="s">
        <v>38</v>
      </c>
      <c r="B6315" s="40" t="s">
        <v>17313</v>
      </c>
      <c r="C6315" s="142" t="s">
        <v>27</v>
      </c>
      <c r="D6315" s="143">
        <v>46079</v>
      </c>
      <c r="E6315" s="42" t="s">
        <v>17642</v>
      </c>
      <c r="F6315" s="40" t="s">
        <v>17643</v>
      </c>
      <c r="G6315" s="43">
        <v>41321372876</v>
      </c>
      <c r="H6315" s="41">
        <v>36046</v>
      </c>
      <c r="I6315" s="43">
        <f t="shared" ca="1" si="314"/>
        <v>27</v>
      </c>
      <c r="J6315" s="43" t="s">
        <v>41</v>
      </c>
      <c r="K6315" s="43" t="s">
        <v>32</v>
      </c>
      <c r="L6315" s="40" t="s">
        <v>53</v>
      </c>
      <c r="M6315" s="40"/>
      <c r="N6315" s="43">
        <v>50</v>
      </c>
      <c r="O6315" s="40">
        <v>11960171510</v>
      </c>
      <c r="P6315" s="43" t="s">
        <v>2694</v>
      </c>
      <c r="Q6315" s="43" t="s">
        <v>878</v>
      </c>
      <c r="R6315" s="41"/>
      <c r="S6315" s="43"/>
      <c r="T6315" s="43"/>
      <c r="U6315" s="41">
        <v>46076</v>
      </c>
      <c r="V6315" s="41">
        <v>46077</v>
      </c>
      <c r="W6315" s="40" t="s">
        <v>3191</v>
      </c>
      <c r="X6315" s="43" t="str">
        <f t="shared" si="313"/>
        <v>Saúde Mental595873898</v>
      </c>
      <c r="Y6315" s="46" t="s">
        <v>58</v>
      </c>
    </row>
    <row r="6316" spans="1:25" ht="15" customHeight="1">
      <c r="A6316" s="176" t="s">
        <v>38</v>
      </c>
      <c r="B6316" s="44" t="s">
        <v>17313</v>
      </c>
      <c r="C6316" s="140" t="s">
        <v>27</v>
      </c>
      <c r="D6316" s="141">
        <v>46055</v>
      </c>
      <c r="E6316" s="46" t="s">
        <v>17644</v>
      </c>
      <c r="F6316" s="44" t="s">
        <v>17645</v>
      </c>
      <c r="G6316" s="47">
        <v>31902744870</v>
      </c>
      <c r="H6316" s="45">
        <v>30320</v>
      </c>
      <c r="I6316" s="47">
        <f t="shared" ca="1" si="314"/>
        <v>43</v>
      </c>
      <c r="J6316" s="47" t="s">
        <v>41</v>
      </c>
      <c r="K6316" s="47" t="s">
        <v>32</v>
      </c>
      <c r="L6316" s="44" t="s">
        <v>33</v>
      </c>
      <c r="M6316" s="44"/>
      <c r="N6316" s="47">
        <v>60</v>
      </c>
      <c r="O6316" s="44">
        <v>11960372827</v>
      </c>
      <c r="P6316" s="47" t="s">
        <v>2694</v>
      </c>
      <c r="Q6316" s="47" t="s">
        <v>878</v>
      </c>
      <c r="R6316" s="45"/>
      <c r="S6316" s="47"/>
      <c r="T6316" s="47"/>
      <c r="U6316" s="45">
        <v>46051</v>
      </c>
      <c r="V6316" s="45">
        <v>36892</v>
      </c>
      <c r="W6316" s="44" t="s">
        <v>35</v>
      </c>
      <c r="X6316" s="47" t="str">
        <f t="shared" si="313"/>
        <v>Saúde Mental095440185</v>
      </c>
      <c r="Y6316" s="187" t="s">
        <v>68</v>
      </c>
    </row>
    <row r="6317" spans="1:25" ht="15" customHeight="1">
      <c r="A6317" s="175" t="s">
        <v>38</v>
      </c>
      <c r="B6317" s="40" t="s">
        <v>17313</v>
      </c>
      <c r="C6317" s="142" t="s">
        <v>27</v>
      </c>
      <c r="D6317" s="143">
        <v>46079</v>
      </c>
      <c r="E6317" s="42" t="s">
        <v>17646</v>
      </c>
      <c r="F6317" s="40" t="s">
        <v>17647</v>
      </c>
      <c r="G6317" s="43">
        <v>24787020889</v>
      </c>
      <c r="H6317" s="41">
        <v>27323</v>
      </c>
      <c r="I6317" s="43">
        <f t="shared" ca="1" si="314"/>
        <v>51</v>
      </c>
      <c r="J6317" s="43" t="s">
        <v>41</v>
      </c>
      <c r="K6317" s="43" t="s">
        <v>32</v>
      </c>
      <c r="L6317" s="40" t="s">
        <v>33</v>
      </c>
      <c r="M6317" s="40"/>
      <c r="N6317" s="43">
        <v>50</v>
      </c>
      <c r="O6317" s="40">
        <v>11960826997</v>
      </c>
      <c r="P6317" s="43" t="s">
        <v>2694</v>
      </c>
      <c r="Q6317" s="43" t="s">
        <v>878</v>
      </c>
      <c r="R6317" s="41"/>
      <c r="S6317" s="43"/>
      <c r="T6317" s="43"/>
      <c r="U6317" s="41">
        <v>46077</v>
      </c>
      <c r="V6317" s="41">
        <v>46086</v>
      </c>
      <c r="W6317" s="40" t="s">
        <v>35</v>
      </c>
      <c r="X6317" s="43" t="str">
        <f t="shared" si="313"/>
        <v>Saúde Mental074014010</v>
      </c>
      <c r="Y6317" s="46" t="s">
        <v>58</v>
      </c>
    </row>
    <row r="6318" spans="1:25" ht="15" customHeight="1">
      <c r="A6318" s="176" t="s">
        <v>38</v>
      </c>
      <c r="B6318" s="44" t="s">
        <v>17313</v>
      </c>
      <c r="C6318" s="140" t="s">
        <v>27</v>
      </c>
      <c r="D6318" s="141">
        <v>45971</v>
      </c>
      <c r="E6318" s="46" t="s">
        <v>17648</v>
      </c>
      <c r="F6318" s="44" t="s">
        <v>17649</v>
      </c>
      <c r="G6318" s="47">
        <v>26023381847</v>
      </c>
      <c r="H6318" s="45">
        <v>28106</v>
      </c>
      <c r="I6318" s="47">
        <f t="shared" ca="1" si="314"/>
        <v>49</v>
      </c>
      <c r="J6318" s="47"/>
      <c r="K6318" s="47" t="s">
        <v>32</v>
      </c>
      <c r="L6318" s="44" t="s">
        <v>33</v>
      </c>
      <c r="M6318" s="44"/>
      <c r="N6318" s="47">
        <v>300</v>
      </c>
      <c r="O6318" s="44">
        <v>11960979938</v>
      </c>
      <c r="P6318" s="47" t="s">
        <v>2694</v>
      </c>
      <c r="Q6318" s="47" t="s">
        <v>878</v>
      </c>
      <c r="R6318" s="45"/>
      <c r="S6318" s="47"/>
      <c r="T6318" s="47"/>
      <c r="U6318" s="45">
        <v>45943</v>
      </c>
      <c r="V6318" s="45">
        <v>45944</v>
      </c>
      <c r="W6318" s="44" t="s">
        <v>35</v>
      </c>
      <c r="X6318" s="47" t="str">
        <f t="shared" si="313"/>
        <v>Saúde Mental451052862</v>
      </c>
      <c r="Y6318" s="47"/>
    </row>
    <row r="6319" spans="1:25" ht="15" customHeight="1">
      <c r="A6319" s="175" t="s">
        <v>38</v>
      </c>
      <c r="B6319" s="40" t="s">
        <v>17313</v>
      </c>
      <c r="C6319" s="142" t="s">
        <v>27</v>
      </c>
      <c r="D6319" s="143">
        <v>46125</v>
      </c>
      <c r="E6319" s="42" t="s">
        <v>17650</v>
      </c>
      <c r="F6319" s="40" t="s">
        <v>17651</v>
      </c>
      <c r="G6319" s="43">
        <v>33972714874</v>
      </c>
      <c r="H6319" s="41">
        <v>31329</v>
      </c>
      <c r="I6319" s="43">
        <f t="shared" ca="1" si="314"/>
        <v>40</v>
      </c>
      <c r="J6319" s="43" t="s">
        <v>41</v>
      </c>
      <c r="K6319" s="43" t="s">
        <v>32</v>
      </c>
      <c r="L6319" s="40" t="s">
        <v>33</v>
      </c>
      <c r="M6319" s="40" t="s">
        <v>12852</v>
      </c>
      <c r="N6319" s="43">
        <v>300</v>
      </c>
      <c r="O6319" s="40">
        <v>11961167331</v>
      </c>
      <c r="P6319" s="43" t="s">
        <v>2694</v>
      </c>
      <c r="Q6319" s="43"/>
      <c r="R6319" s="43"/>
      <c r="S6319" s="43"/>
      <c r="T6319" s="43"/>
      <c r="U6319" s="41">
        <v>46120</v>
      </c>
      <c r="V6319" s="41">
        <v>46126</v>
      </c>
      <c r="W6319" s="40" t="s">
        <v>35</v>
      </c>
      <c r="X6319" s="43" t="str">
        <f t="shared" si="313"/>
        <v>Saúde Mental631867325</v>
      </c>
      <c r="Y6319" s="42" t="s">
        <v>37</v>
      </c>
    </row>
    <row r="6320" spans="1:25" ht="15" customHeight="1">
      <c r="A6320" s="176" t="s">
        <v>38</v>
      </c>
      <c r="B6320" s="44" t="s">
        <v>17313</v>
      </c>
      <c r="C6320" s="140" t="s">
        <v>27</v>
      </c>
      <c r="D6320" s="141">
        <v>45985</v>
      </c>
      <c r="E6320" s="46" t="s">
        <v>17652</v>
      </c>
      <c r="F6320" s="44" t="s">
        <v>17653</v>
      </c>
      <c r="G6320" s="47">
        <v>40870967851</v>
      </c>
      <c r="H6320" s="45">
        <v>34037</v>
      </c>
      <c r="I6320" s="47">
        <f t="shared" ca="1" si="314"/>
        <v>33</v>
      </c>
      <c r="J6320" s="47"/>
      <c r="K6320" s="47" t="s">
        <v>32</v>
      </c>
      <c r="L6320" s="44" t="s">
        <v>114</v>
      </c>
      <c r="M6320" s="44"/>
      <c r="N6320" s="47">
        <v>60</v>
      </c>
      <c r="O6320" s="44">
        <v>11961428471</v>
      </c>
      <c r="P6320" s="47" t="s">
        <v>2694</v>
      </c>
      <c r="Q6320" s="47" t="s">
        <v>878</v>
      </c>
      <c r="R6320" s="45"/>
      <c r="S6320" s="47"/>
      <c r="T6320" s="47"/>
      <c r="U6320" s="45">
        <v>45982</v>
      </c>
      <c r="V6320" s="45" t="s">
        <v>17654</v>
      </c>
      <c r="W6320" s="44" t="s">
        <v>35</v>
      </c>
      <c r="X6320" s="47" t="str">
        <f t="shared" si="313"/>
        <v>Saúde Mental079133159</v>
      </c>
      <c r="Y6320" s="47"/>
    </row>
    <row r="6321" spans="1:25" ht="15" customHeight="1">
      <c r="A6321" s="175" t="s">
        <v>38</v>
      </c>
      <c r="B6321" s="40" t="s">
        <v>17313</v>
      </c>
      <c r="C6321" s="142" t="s">
        <v>27</v>
      </c>
      <c r="D6321" s="143">
        <v>46051</v>
      </c>
      <c r="E6321" s="42" t="s">
        <v>17655</v>
      </c>
      <c r="F6321" s="40" t="s">
        <v>17656</v>
      </c>
      <c r="G6321" s="43">
        <v>26939900845</v>
      </c>
      <c r="H6321" s="41">
        <v>27010</v>
      </c>
      <c r="I6321" s="43">
        <f t="shared" ca="1" si="314"/>
        <v>52</v>
      </c>
      <c r="J6321" s="43" t="s">
        <v>77</v>
      </c>
      <c r="K6321" s="43" t="s">
        <v>32</v>
      </c>
      <c r="L6321" s="40" t="s">
        <v>33</v>
      </c>
      <c r="M6321" s="40"/>
      <c r="N6321" s="43">
        <v>380</v>
      </c>
      <c r="O6321" s="40">
        <v>11961579634</v>
      </c>
      <c r="P6321" s="43" t="s">
        <v>2694</v>
      </c>
      <c r="Q6321" s="43" t="s">
        <v>878</v>
      </c>
      <c r="R6321" s="41"/>
      <c r="S6321" s="43"/>
      <c r="T6321" s="43"/>
      <c r="U6321" s="41">
        <v>46050</v>
      </c>
      <c r="V6321" s="41">
        <v>46051</v>
      </c>
      <c r="W6321" s="40" t="s">
        <v>35</v>
      </c>
      <c r="X6321" s="43" t="str">
        <f t="shared" si="313"/>
        <v>Saúde Mental089716493</v>
      </c>
      <c r="Y6321" s="186" t="s">
        <v>68</v>
      </c>
    </row>
    <row r="6322" spans="1:25" ht="15" customHeight="1">
      <c r="A6322" s="176" t="s">
        <v>38</v>
      </c>
      <c r="B6322" s="44" t="s">
        <v>17313</v>
      </c>
      <c r="C6322" s="140" t="s">
        <v>27</v>
      </c>
      <c r="D6322" s="141">
        <v>46034</v>
      </c>
      <c r="E6322" s="46" t="s">
        <v>17657</v>
      </c>
      <c r="F6322" s="44" t="s">
        <v>17658</v>
      </c>
      <c r="G6322" s="47">
        <v>48063691873</v>
      </c>
      <c r="H6322" s="45">
        <v>35831</v>
      </c>
      <c r="I6322" s="47">
        <f t="shared" ca="1" si="314"/>
        <v>28</v>
      </c>
      <c r="J6322" s="47" t="s">
        <v>41</v>
      </c>
      <c r="K6322" s="47" t="s">
        <v>32</v>
      </c>
      <c r="L6322" s="44" t="s">
        <v>236</v>
      </c>
      <c r="M6322" s="44"/>
      <c r="N6322" s="47">
        <v>60</v>
      </c>
      <c r="O6322" s="44">
        <v>11961647659</v>
      </c>
      <c r="P6322" s="47" t="s">
        <v>2694</v>
      </c>
      <c r="Q6322" s="47" t="s">
        <v>878</v>
      </c>
      <c r="R6322" s="45"/>
      <c r="S6322" s="47"/>
      <c r="T6322" s="47"/>
      <c r="U6322" s="45">
        <v>46031</v>
      </c>
      <c r="V6322" s="45">
        <v>46034</v>
      </c>
      <c r="W6322" s="44" t="s">
        <v>35</v>
      </c>
      <c r="X6322" s="47" t="str">
        <f t="shared" si="313"/>
        <v>Saúde Mental087410359</v>
      </c>
      <c r="Y6322" s="187" t="s">
        <v>68</v>
      </c>
    </row>
    <row r="6323" spans="1:25" ht="15" customHeight="1">
      <c r="A6323" s="175" t="s">
        <v>38</v>
      </c>
      <c r="B6323" s="40" t="s">
        <v>17313</v>
      </c>
      <c r="C6323" s="142" t="s">
        <v>27</v>
      </c>
      <c r="D6323" s="143">
        <v>46042</v>
      </c>
      <c r="E6323" s="42" t="s">
        <v>17659</v>
      </c>
      <c r="F6323" s="40" t="s">
        <v>17660</v>
      </c>
      <c r="G6323" s="43">
        <v>40689709803</v>
      </c>
      <c r="H6323" s="41">
        <v>35473</v>
      </c>
      <c r="I6323" s="43">
        <f t="shared" ca="1" si="314"/>
        <v>29</v>
      </c>
      <c r="J6323" s="43" t="s">
        <v>41</v>
      </c>
      <c r="K6323" s="43" t="s">
        <v>32</v>
      </c>
      <c r="L6323" s="40" t="s">
        <v>33</v>
      </c>
      <c r="M6323" s="40"/>
      <c r="N6323" s="43">
        <v>380</v>
      </c>
      <c r="O6323" s="40">
        <v>11961760322</v>
      </c>
      <c r="P6323" s="43" t="s">
        <v>2694</v>
      </c>
      <c r="Q6323" s="43" t="s">
        <v>878</v>
      </c>
      <c r="R6323" s="41"/>
      <c r="S6323" s="43"/>
      <c r="T6323" s="43"/>
      <c r="U6323" s="41">
        <v>46038</v>
      </c>
      <c r="V6323" s="41">
        <v>45678</v>
      </c>
      <c r="W6323" s="40" t="s">
        <v>35</v>
      </c>
      <c r="X6323" s="43" t="str">
        <f t="shared" si="313"/>
        <v>Saúde Mental092778138</v>
      </c>
      <c r="Y6323" s="186" t="s">
        <v>68</v>
      </c>
    </row>
    <row r="6324" spans="1:25" ht="15" customHeight="1">
      <c r="A6324" s="176" t="s">
        <v>38</v>
      </c>
      <c r="B6324" s="44" t="s">
        <v>17313</v>
      </c>
      <c r="C6324" s="140" t="s">
        <v>27</v>
      </c>
      <c r="D6324" s="141">
        <v>45971</v>
      </c>
      <c r="E6324" s="46" t="s">
        <v>17661</v>
      </c>
      <c r="F6324" s="44" t="s">
        <v>17662</v>
      </c>
      <c r="G6324" s="47">
        <v>32859152857</v>
      </c>
      <c r="H6324" s="45">
        <v>31486</v>
      </c>
      <c r="I6324" s="47">
        <f t="shared" ca="1" si="314"/>
        <v>40</v>
      </c>
      <c r="J6324" s="47"/>
      <c r="K6324" s="47" t="s">
        <v>32</v>
      </c>
      <c r="L6324" s="44" t="s">
        <v>33</v>
      </c>
      <c r="M6324" s="44"/>
      <c r="N6324" s="47">
        <v>600</v>
      </c>
      <c r="O6324" s="44">
        <v>11961775624</v>
      </c>
      <c r="P6324" s="47" t="s">
        <v>2694</v>
      </c>
      <c r="Q6324" s="47" t="s">
        <v>878</v>
      </c>
      <c r="R6324" s="45"/>
      <c r="S6324" s="47"/>
      <c r="T6324" s="47"/>
      <c r="U6324" s="45">
        <v>45952</v>
      </c>
      <c r="V6324" s="45">
        <v>45957</v>
      </c>
      <c r="W6324" s="44" t="s">
        <v>4208</v>
      </c>
      <c r="X6324" s="47" t="str">
        <f t="shared" si="313"/>
        <v>Saúde Mental444446257</v>
      </c>
      <c r="Y6324" s="47"/>
    </row>
    <row r="6325" spans="1:25" ht="15" customHeight="1">
      <c r="A6325" s="175" t="s">
        <v>38</v>
      </c>
      <c r="B6325" s="40" t="s">
        <v>17313</v>
      </c>
      <c r="C6325" s="142" t="s">
        <v>27</v>
      </c>
      <c r="D6325" s="143">
        <v>46013</v>
      </c>
      <c r="E6325" s="42" t="s">
        <v>17663</v>
      </c>
      <c r="F6325" s="40" t="s">
        <v>17664</v>
      </c>
      <c r="G6325" s="43">
        <v>4648512545</v>
      </c>
      <c r="H6325" s="41">
        <v>32990</v>
      </c>
      <c r="I6325" s="43">
        <f t="shared" ca="1" si="314"/>
        <v>36</v>
      </c>
      <c r="J6325" s="43" t="s">
        <v>41</v>
      </c>
      <c r="K6325" s="43" t="s">
        <v>32</v>
      </c>
      <c r="L6325" s="40" t="s">
        <v>33</v>
      </c>
      <c r="M6325" s="40"/>
      <c r="N6325" s="43">
        <v>380</v>
      </c>
      <c r="O6325" s="40">
        <v>11961814356</v>
      </c>
      <c r="P6325" s="43" t="s">
        <v>2694</v>
      </c>
      <c r="Q6325" s="43" t="s">
        <v>878</v>
      </c>
      <c r="R6325" s="41"/>
      <c r="S6325" s="43"/>
      <c r="T6325" s="43"/>
      <c r="U6325" s="41">
        <v>46009</v>
      </c>
      <c r="V6325" s="41">
        <v>46017</v>
      </c>
      <c r="W6325" s="40" t="s">
        <v>35</v>
      </c>
      <c r="X6325" s="43" t="str">
        <f t="shared" si="313"/>
        <v>Saúde Mental092632514</v>
      </c>
      <c r="Y6325" s="43"/>
    </row>
    <row r="6326" spans="1:25" ht="15" customHeight="1">
      <c r="A6326" s="176" t="s">
        <v>38</v>
      </c>
      <c r="B6326" s="44" t="s">
        <v>17313</v>
      </c>
      <c r="C6326" s="140" t="s">
        <v>27</v>
      </c>
      <c r="D6326" s="141">
        <v>46000</v>
      </c>
      <c r="E6326" s="46" t="s">
        <v>17665</v>
      </c>
      <c r="F6326" s="44" t="s">
        <v>17666</v>
      </c>
      <c r="G6326" s="47">
        <v>12171853727</v>
      </c>
      <c r="H6326" s="45">
        <v>33919</v>
      </c>
      <c r="I6326" s="47">
        <f t="shared" ca="1" si="314"/>
        <v>33</v>
      </c>
      <c r="J6326" s="47" t="s">
        <v>41</v>
      </c>
      <c r="K6326" s="47" t="s">
        <v>285</v>
      </c>
      <c r="L6326" s="44" t="s">
        <v>10215</v>
      </c>
      <c r="M6326" s="44"/>
      <c r="N6326" s="47">
        <v>750</v>
      </c>
      <c r="O6326" s="44">
        <v>11961850100</v>
      </c>
      <c r="P6326" s="47" t="s">
        <v>2694</v>
      </c>
      <c r="Q6326" s="47" t="s">
        <v>878</v>
      </c>
      <c r="R6326" s="45"/>
      <c r="S6326" s="47"/>
      <c r="T6326" s="47"/>
      <c r="U6326" s="45">
        <v>45992</v>
      </c>
      <c r="V6326" s="45">
        <v>45993</v>
      </c>
      <c r="W6326" s="44" t="s">
        <v>35</v>
      </c>
      <c r="X6326" s="47" t="str">
        <f t="shared" si="313"/>
        <v>Saúde Mental095991300</v>
      </c>
      <c r="Y6326" s="47"/>
    </row>
    <row r="6327" spans="1:25" ht="15" customHeight="1">
      <c r="A6327" s="175" t="s">
        <v>38</v>
      </c>
      <c r="B6327" s="40" t="s">
        <v>17313</v>
      </c>
      <c r="C6327" s="142" t="s">
        <v>27</v>
      </c>
      <c r="D6327" s="143">
        <v>45971</v>
      </c>
      <c r="E6327" s="42" t="s">
        <v>17667</v>
      </c>
      <c r="F6327" s="40" t="s">
        <v>17668</v>
      </c>
      <c r="G6327" s="43">
        <v>33808398841</v>
      </c>
      <c r="H6327" s="41">
        <v>31777</v>
      </c>
      <c r="I6327" s="43">
        <f t="shared" ca="1" si="314"/>
        <v>39</v>
      </c>
      <c r="J6327" s="43"/>
      <c r="K6327" s="43" t="s">
        <v>32</v>
      </c>
      <c r="L6327" s="40" t="s">
        <v>53</v>
      </c>
      <c r="M6327" s="40"/>
      <c r="N6327" s="43">
        <v>380</v>
      </c>
      <c r="O6327" s="40">
        <v>11962238755</v>
      </c>
      <c r="P6327" s="43" t="s">
        <v>2694</v>
      </c>
      <c r="Q6327" s="43" t="s">
        <v>878</v>
      </c>
      <c r="R6327" s="41"/>
      <c r="S6327" s="43"/>
      <c r="T6327" s="43"/>
      <c r="U6327" s="41">
        <v>45954</v>
      </c>
      <c r="V6327" s="41">
        <v>45958</v>
      </c>
      <c r="W6327" s="40" t="s">
        <v>35</v>
      </c>
      <c r="X6327" s="43" t="str">
        <f t="shared" si="313"/>
        <v>Saúde Mental086421341</v>
      </c>
      <c r="Y6327" s="43"/>
    </row>
    <row r="6328" spans="1:25" ht="15" customHeight="1">
      <c r="A6328" s="176" t="s">
        <v>38</v>
      </c>
      <c r="B6328" s="44" t="s">
        <v>17313</v>
      </c>
      <c r="C6328" s="140" t="s">
        <v>27</v>
      </c>
      <c r="D6328" s="141">
        <v>46146</v>
      </c>
      <c r="E6328" s="46" t="s">
        <v>17669</v>
      </c>
      <c r="F6328" s="44" t="s">
        <v>17670</v>
      </c>
      <c r="G6328" s="47">
        <v>49906915803</v>
      </c>
      <c r="H6328" s="45">
        <v>39216</v>
      </c>
      <c r="I6328" s="47">
        <f t="shared" ca="1" si="314"/>
        <v>19</v>
      </c>
      <c r="J6328" s="47" t="s">
        <v>77</v>
      </c>
      <c r="K6328" s="47" t="s">
        <v>32</v>
      </c>
      <c r="L6328" s="44" t="s">
        <v>33</v>
      </c>
      <c r="M6328" s="44"/>
      <c r="N6328" s="47">
        <v>380</v>
      </c>
      <c r="O6328" s="44">
        <v>11962260941</v>
      </c>
      <c r="P6328" s="47" t="s">
        <v>2694</v>
      </c>
      <c r="Q6328" s="47"/>
      <c r="R6328" s="45"/>
      <c r="S6328" s="47"/>
      <c r="T6328" s="47"/>
      <c r="U6328" s="45">
        <v>46142</v>
      </c>
      <c r="V6328" s="45">
        <v>46239</v>
      </c>
      <c r="W6328" s="44" t="s">
        <v>35</v>
      </c>
      <c r="X6328" s="47" t="str">
        <f t="shared" si="313"/>
        <v>Saúde Mental092638448</v>
      </c>
      <c r="Y6328" s="46" t="s">
        <v>37</v>
      </c>
    </row>
    <row r="6329" spans="1:25" ht="15" customHeight="1">
      <c r="A6329" s="175" t="s">
        <v>38</v>
      </c>
      <c r="B6329" s="40" t="s">
        <v>17313</v>
      </c>
      <c r="C6329" s="142" t="s">
        <v>27</v>
      </c>
      <c r="D6329" s="143">
        <v>45971</v>
      </c>
      <c r="E6329" s="42" t="s">
        <v>17671</v>
      </c>
      <c r="F6329" s="40" t="s">
        <v>17672</v>
      </c>
      <c r="G6329" s="43">
        <v>53644378843</v>
      </c>
      <c r="H6329" s="41">
        <v>37318</v>
      </c>
      <c r="I6329" s="43">
        <f t="shared" ca="1" si="314"/>
        <v>24</v>
      </c>
      <c r="J6329" s="43"/>
      <c r="K6329" s="43" t="s">
        <v>32</v>
      </c>
      <c r="L6329" s="40" t="s">
        <v>1323</v>
      </c>
      <c r="M6329" s="40"/>
      <c r="N6329" s="43">
        <v>500</v>
      </c>
      <c r="O6329" s="40">
        <v>11962388116</v>
      </c>
      <c r="P6329" s="43" t="s">
        <v>2694</v>
      </c>
      <c r="Q6329" s="43" t="s">
        <v>878</v>
      </c>
      <c r="R6329" s="41"/>
      <c r="S6329" s="43"/>
      <c r="T6329" s="43"/>
      <c r="U6329" s="41">
        <v>45960</v>
      </c>
      <c r="V6329" s="41">
        <v>45962</v>
      </c>
      <c r="W6329" s="40"/>
      <c r="X6329" s="43" t="str">
        <f t="shared" si="313"/>
        <v>Saúde Mental078397667</v>
      </c>
      <c r="Y6329" s="43"/>
    </row>
    <row r="6330" spans="1:25" ht="15" customHeight="1">
      <c r="A6330" s="176" t="s">
        <v>38</v>
      </c>
      <c r="B6330" s="44" t="s">
        <v>17313</v>
      </c>
      <c r="C6330" s="140" t="s">
        <v>27</v>
      </c>
      <c r="D6330" s="141">
        <v>46000</v>
      </c>
      <c r="E6330" s="46" t="s">
        <v>17673</v>
      </c>
      <c r="F6330" s="44" t="s">
        <v>17674</v>
      </c>
      <c r="G6330" s="47">
        <v>44057281860</v>
      </c>
      <c r="H6330" s="45">
        <v>36591</v>
      </c>
      <c r="I6330" s="47">
        <f t="shared" ca="1" si="314"/>
        <v>26</v>
      </c>
      <c r="J6330" s="47" t="s">
        <v>41</v>
      </c>
      <c r="K6330" s="47" t="s">
        <v>32</v>
      </c>
      <c r="L6330" s="44" t="s">
        <v>33</v>
      </c>
      <c r="M6330" s="44"/>
      <c r="N6330" s="47">
        <v>350</v>
      </c>
      <c r="O6330" s="44">
        <v>11962424032</v>
      </c>
      <c r="P6330" s="47" t="s">
        <v>2694</v>
      </c>
      <c r="Q6330" s="47" t="s">
        <v>878</v>
      </c>
      <c r="R6330" s="45"/>
      <c r="S6330" s="47"/>
      <c r="T6330" s="47"/>
      <c r="U6330" s="45">
        <v>45995</v>
      </c>
      <c r="V6330" s="45">
        <v>46000</v>
      </c>
      <c r="W6330" s="44" t="s">
        <v>35</v>
      </c>
      <c r="X6330" s="47" t="str">
        <f t="shared" si="313"/>
        <v>Saúde Mental088883770</v>
      </c>
      <c r="Y6330" s="47"/>
    </row>
    <row r="6331" spans="1:25" ht="15" customHeight="1">
      <c r="A6331" s="175" t="s">
        <v>38</v>
      </c>
      <c r="B6331" s="40" t="s">
        <v>17313</v>
      </c>
      <c r="C6331" s="142" t="s">
        <v>27</v>
      </c>
      <c r="D6331" s="143">
        <v>46092</v>
      </c>
      <c r="E6331" s="42" t="s">
        <v>17675</v>
      </c>
      <c r="F6331" s="40" t="s">
        <v>17676</v>
      </c>
      <c r="G6331" s="43">
        <v>49287053863</v>
      </c>
      <c r="H6331" s="41">
        <v>38447</v>
      </c>
      <c r="I6331" s="43">
        <f t="shared" ca="1" si="314"/>
        <v>21</v>
      </c>
      <c r="J6331" s="43" t="s">
        <v>41</v>
      </c>
      <c r="K6331" s="43" t="s">
        <v>32</v>
      </c>
      <c r="L6331" s="40" t="s">
        <v>81</v>
      </c>
      <c r="M6331" s="40"/>
      <c r="N6331" s="43">
        <v>60</v>
      </c>
      <c r="O6331" s="40">
        <v>11962463119</v>
      </c>
      <c r="P6331" s="43" t="s">
        <v>2694</v>
      </c>
      <c r="Q6331" s="43" t="s">
        <v>878</v>
      </c>
      <c r="R6331" s="41"/>
      <c r="S6331" s="43"/>
      <c r="T6331" s="43"/>
      <c r="U6331" s="41">
        <v>46091</v>
      </c>
      <c r="V6331" s="41"/>
      <c r="W6331" s="40" t="s">
        <v>35</v>
      </c>
      <c r="X6331" s="43" t="str">
        <f t="shared" si="313"/>
        <v>Saúde Mental089410996</v>
      </c>
      <c r="Y6331" s="46" t="s">
        <v>48</v>
      </c>
    </row>
    <row r="6332" spans="1:25" ht="15" customHeight="1">
      <c r="A6332" s="176" t="s">
        <v>38</v>
      </c>
      <c r="B6332" s="44" t="s">
        <v>17313</v>
      </c>
      <c r="C6332" s="140" t="s">
        <v>27</v>
      </c>
      <c r="D6332" s="141">
        <v>46028</v>
      </c>
      <c r="E6332" s="46" t="s">
        <v>17677</v>
      </c>
      <c r="F6332" s="44" t="s">
        <v>17678</v>
      </c>
      <c r="G6332" s="47">
        <v>24344700848</v>
      </c>
      <c r="H6332" s="45">
        <v>37383</v>
      </c>
      <c r="I6332" s="47">
        <f t="shared" ca="1" si="314"/>
        <v>24</v>
      </c>
      <c r="J6332" s="47" t="s">
        <v>77</v>
      </c>
      <c r="K6332" s="47" t="s">
        <v>32</v>
      </c>
      <c r="L6332" s="44" t="s">
        <v>33</v>
      </c>
      <c r="M6332" s="44"/>
      <c r="N6332" s="47">
        <v>380</v>
      </c>
      <c r="O6332" s="44">
        <v>11962700539</v>
      </c>
      <c r="P6332" s="47" t="s">
        <v>2694</v>
      </c>
      <c r="Q6332" s="47" t="s">
        <v>878</v>
      </c>
      <c r="R6332" s="45"/>
      <c r="S6332" s="47"/>
      <c r="T6332" s="47"/>
      <c r="U6332" s="45">
        <v>46027</v>
      </c>
      <c r="V6332" s="45">
        <v>46035</v>
      </c>
      <c r="W6332" s="44" t="s">
        <v>35</v>
      </c>
      <c r="X6332" s="47" t="str">
        <f t="shared" si="313"/>
        <v>Saúde Mental093604107</v>
      </c>
      <c r="Y6332" s="187" t="s">
        <v>68</v>
      </c>
    </row>
    <row r="6333" spans="1:25" ht="15" customHeight="1">
      <c r="A6333" s="175" t="s">
        <v>38</v>
      </c>
      <c r="B6333" s="40" t="s">
        <v>17313</v>
      </c>
      <c r="C6333" s="142" t="s">
        <v>27</v>
      </c>
      <c r="D6333" s="143">
        <v>45971</v>
      </c>
      <c r="E6333" s="42" t="s">
        <v>17679</v>
      </c>
      <c r="F6333" s="40" t="s">
        <v>17680</v>
      </c>
      <c r="G6333" s="43">
        <v>41712443828</v>
      </c>
      <c r="H6333" s="41">
        <v>33419</v>
      </c>
      <c r="I6333" s="43">
        <f t="shared" ca="1" si="314"/>
        <v>34</v>
      </c>
      <c r="J6333" s="43"/>
      <c r="K6333" s="43" t="s">
        <v>32</v>
      </c>
      <c r="L6333" s="40" t="s">
        <v>1948</v>
      </c>
      <c r="M6333" s="40"/>
      <c r="N6333" s="43">
        <v>380</v>
      </c>
      <c r="O6333" s="40">
        <v>11962864512</v>
      </c>
      <c r="P6333" s="43" t="s">
        <v>2694</v>
      </c>
      <c r="Q6333" s="43" t="s">
        <v>878</v>
      </c>
      <c r="R6333" s="41"/>
      <c r="S6333" s="43"/>
      <c r="T6333" s="43"/>
      <c r="U6333" s="41">
        <v>45952</v>
      </c>
      <c r="V6333" s="41">
        <v>45957</v>
      </c>
      <c r="W6333" s="40"/>
      <c r="X6333" s="43" t="str">
        <f t="shared" si="313"/>
        <v>Saúde Mental095139991</v>
      </c>
      <c r="Y6333" s="43"/>
    </row>
    <row r="6334" spans="1:25" ht="15" customHeight="1">
      <c r="A6334" s="176" t="s">
        <v>38</v>
      </c>
      <c r="B6334" s="44" t="s">
        <v>17313</v>
      </c>
      <c r="C6334" s="140" t="s">
        <v>27</v>
      </c>
      <c r="D6334" s="141">
        <v>46167</v>
      </c>
      <c r="E6334" s="46" t="s">
        <v>17681</v>
      </c>
      <c r="F6334" s="44" t="s">
        <v>17682</v>
      </c>
      <c r="G6334" s="47">
        <v>12037183739</v>
      </c>
      <c r="H6334" s="45">
        <v>33674</v>
      </c>
      <c r="I6334" s="47">
        <f t="shared" ca="1" si="314"/>
        <v>34</v>
      </c>
      <c r="J6334" s="47" t="s">
        <v>41</v>
      </c>
      <c r="K6334" s="47" t="s">
        <v>32</v>
      </c>
      <c r="L6334" s="44" t="s">
        <v>1323</v>
      </c>
      <c r="M6334" s="44" t="s">
        <v>17683</v>
      </c>
      <c r="N6334" s="47" t="e">
        <v>#N/A</v>
      </c>
      <c r="O6334" s="44">
        <v>11962864542</v>
      </c>
      <c r="P6334" s="47" t="s">
        <v>2694</v>
      </c>
      <c r="Q6334" s="47"/>
      <c r="R6334" s="45"/>
      <c r="S6334" s="47"/>
      <c r="T6334" s="47"/>
      <c r="U6334" s="45">
        <v>46164</v>
      </c>
      <c r="V6334" s="45">
        <v>46172</v>
      </c>
      <c r="W6334" s="44" t="s">
        <v>35</v>
      </c>
      <c r="X6334" s="47" t="str">
        <f t="shared" si="313"/>
        <v>Saúde Mental095870702</v>
      </c>
      <c r="Y6334" s="46" t="s">
        <v>126</v>
      </c>
    </row>
    <row r="6335" spans="1:25" ht="15" customHeight="1">
      <c r="A6335" s="175" t="s">
        <v>38</v>
      </c>
      <c r="B6335" s="40" t="s">
        <v>17313</v>
      </c>
      <c r="C6335" s="142" t="s">
        <v>27</v>
      </c>
      <c r="D6335" s="143">
        <v>46027</v>
      </c>
      <c r="E6335" s="42" t="s">
        <v>17684</v>
      </c>
      <c r="F6335" s="40" t="s">
        <v>17685</v>
      </c>
      <c r="G6335" s="43">
        <v>38179120805</v>
      </c>
      <c r="H6335" s="41">
        <v>32457</v>
      </c>
      <c r="I6335" s="43">
        <f t="shared" ca="1" si="314"/>
        <v>37</v>
      </c>
      <c r="J6335" s="43" t="s">
        <v>41</v>
      </c>
      <c r="K6335" s="43" t="s">
        <v>32</v>
      </c>
      <c r="L6335" s="40" t="s">
        <v>33</v>
      </c>
      <c r="M6335" s="40"/>
      <c r="N6335" s="43">
        <v>80</v>
      </c>
      <c r="O6335" s="40">
        <v>11962983681</v>
      </c>
      <c r="P6335" s="43" t="s">
        <v>2694</v>
      </c>
      <c r="Q6335" s="43" t="s">
        <v>878</v>
      </c>
      <c r="R6335" s="41"/>
      <c r="S6335" s="43"/>
      <c r="T6335" s="43"/>
      <c r="U6335" s="41">
        <v>46021</v>
      </c>
      <c r="V6335" s="41">
        <v>46376</v>
      </c>
      <c r="W6335" s="40" t="s">
        <v>35</v>
      </c>
      <c r="X6335" s="43" t="str">
        <f t="shared" si="313"/>
        <v>Saúde Mental088321772</v>
      </c>
      <c r="Y6335" s="43"/>
    </row>
    <row r="6336" spans="1:25" ht="15" customHeight="1">
      <c r="A6336" s="176" t="s">
        <v>38</v>
      </c>
      <c r="B6336" s="44" t="s">
        <v>17313</v>
      </c>
      <c r="C6336" s="140" t="s">
        <v>27</v>
      </c>
      <c r="D6336" s="141">
        <v>45971</v>
      </c>
      <c r="E6336" s="46" t="s">
        <v>17686</v>
      </c>
      <c r="F6336" s="44" t="s">
        <v>17687</v>
      </c>
      <c r="G6336" s="47">
        <v>42568289821</v>
      </c>
      <c r="H6336" s="45">
        <v>34957</v>
      </c>
      <c r="I6336" s="47">
        <f t="shared" ca="1" si="314"/>
        <v>30</v>
      </c>
      <c r="J6336" s="47"/>
      <c r="K6336" s="47" t="s">
        <v>32</v>
      </c>
      <c r="L6336" s="44" t="s">
        <v>33</v>
      </c>
      <c r="M6336" s="44"/>
      <c r="N6336" s="47">
        <v>580</v>
      </c>
      <c r="O6336" s="44">
        <v>11963159827</v>
      </c>
      <c r="P6336" s="47" t="s">
        <v>2694</v>
      </c>
      <c r="Q6336" s="47" t="s">
        <v>878</v>
      </c>
      <c r="R6336" s="45"/>
      <c r="S6336" s="47"/>
      <c r="T6336" s="47"/>
      <c r="U6336" s="45">
        <v>45958</v>
      </c>
      <c r="V6336" s="45">
        <v>45960</v>
      </c>
      <c r="W6336" s="44" t="s">
        <v>35</v>
      </c>
      <c r="X6336" s="47" t="str">
        <f t="shared" si="313"/>
        <v>Saúde Mental094419116</v>
      </c>
      <c r="Y6336" s="47"/>
    </row>
    <row r="6337" spans="1:25" ht="15" customHeight="1">
      <c r="A6337" s="175" t="s">
        <v>38</v>
      </c>
      <c r="B6337" s="40" t="s">
        <v>17313</v>
      </c>
      <c r="C6337" s="142" t="s">
        <v>27</v>
      </c>
      <c r="D6337" s="143">
        <v>46127</v>
      </c>
      <c r="E6337" s="42" t="s">
        <v>17688</v>
      </c>
      <c r="F6337" s="40" t="s">
        <v>17689</v>
      </c>
      <c r="G6337" s="43">
        <v>54756401813</v>
      </c>
      <c r="H6337" s="41">
        <v>39215</v>
      </c>
      <c r="I6337" s="43">
        <f t="shared" ca="1" si="314"/>
        <v>19</v>
      </c>
      <c r="J6337" s="43" t="s">
        <v>41</v>
      </c>
      <c r="K6337" s="43" t="s">
        <v>32</v>
      </c>
      <c r="L6337" s="40" t="s">
        <v>33</v>
      </c>
      <c r="M6337" s="40" t="s">
        <v>1452</v>
      </c>
      <c r="N6337" s="43">
        <v>60</v>
      </c>
      <c r="O6337" s="40">
        <v>11963364965</v>
      </c>
      <c r="P6337" s="43" t="s">
        <v>2694</v>
      </c>
      <c r="Q6337" s="43"/>
      <c r="R6337" s="41"/>
      <c r="S6337" s="43"/>
      <c r="T6337" s="43"/>
      <c r="U6337" s="41">
        <v>46126</v>
      </c>
      <c r="V6337" s="41">
        <v>46130</v>
      </c>
      <c r="W6337" s="40" t="s">
        <v>35</v>
      </c>
      <c r="X6337" s="43" t="str">
        <f t="shared" si="313"/>
        <v>Saúde Mental096888499</v>
      </c>
      <c r="Y6337" s="42" t="s">
        <v>37</v>
      </c>
    </row>
    <row r="6338" spans="1:25" ht="15" customHeight="1">
      <c r="A6338" s="176" t="s">
        <v>38</v>
      </c>
      <c r="B6338" s="44" t="s">
        <v>17313</v>
      </c>
      <c r="C6338" s="140" t="s">
        <v>27</v>
      </c>
      <c r="D6338" s="141">
        <v>46125</v>
      </c>
      <c r="E6338" s="46" t="s">
        <v>17690</v>
      </c>
      <c r="F6338" s="44" t="s">
        <v>17691</v>
      </c>
      <c r="G6338" s="47">
        <v>37065317803</v>
      </c>
      <c r="H6338" s="45">
        <v>32444</v>
      </c>
      <c r="I6338" s="47">
        <f t="shared" ca="1" si="314"/>
        <v>37</v>
      </c>
      <c r="J6338" s="47" t="s">
        <v>41</v>
      </c>
      <c r="K6338" s="47" t="s">
        <v>32</v>
      </c>
      <c r="L6338" s="44" t="s">
        <v>3775</v>
      </c>
      <c r="M6338" s="44" t="s">
        <v>17692</v>
      </c>
      <c r="N6338" s="47">
        <v>380</v>
      </c>
      <c r="O6338" s="44">
        <v>11963383152</v>
      </c>
      <c r="P6338" s="47" t="s">
        <v>2694</v>
      </c>
      <c r="Q6338" s="47"/>
      <c r="R6338" s="47"/>
      <c r="S6338" s="47"/>
      <c r="T6338" s="47"/>
      <c r="U6338" s="45">
        <v>46120</v>
      </c>
      <c r="V6338" s="45">
        <v>46126</v>
      </c>
      <c r="W6338" s="44" t="s">
        <v>35</v>
      </c>
      <c r="X6338" s="47" t="str">
        <f t="shared" ref="X6338:X6401" si="315">$B6338&amp;$E6338</f>
        <v>Saúde Mental089735105</v>
      </c>
      <c r="Y6338" s="46" t="s">
        <v>37</v>
      </c>
    </row>
    <row r="6339" spans="1:25" ht="15" customHeight="1">
      <c r="A6339" s="175" t="s">
        <v>38</v>
      </c>
      <c r="B6339" s="40" t="s">
        <v>17313</v>
      </c>
      <c r="C6339" s="142" t="s">
        <v>27</v>
      </c>
      <c r="D6339" s="143">
        <v>45971</v>
      </c>
      <c r="E6339" s="42" t="s">
        <v>17693</v>
      </c>
      <c r="F6339" s="40" t="s">
        <v>17694</v>
      </c>
      <c r="G6339" s="43">
        <v>19221035867</v>
      </c>
      <c r="H6339" s="41">
        <v>27257</v>
      </c>
      <c r="I6339" s="43">
        <f t="shared" ca="1" si="314"/>
        <v>51</v>
      </c>
      <c r="J6339" s="43"/>
      <c r="K6339" s="43" t="s">
        <v>32</v>
      </c>
      <c r="L6339" s="40" t="s">
        <v>110</v>
      </c>
      <c r="M6339" s="40"/>
      <c r="N6339" s="43">
        <v>900</v>
      </c>
      <c r="O6339" s="40">
        <v>11963386467</v>
      </c>
      <c r="P6339" s="43" t="s">
        <v>2694</v>
      </c>
      <c r="Q6339" s="43" t="s">
        <v>878</v>
      </c>
      <c r="R6339" s="41"/>
      <c r="S6339" s="43"/>
      <c r="T6339" s="43"/>
      <c r="U6339" s="41">
        <v>45939</v>
      </c>
      <c r="V6339" s="41">
        <v>45943</v>
      </c>
      <c r="W6339" s="40" t="s">
        <v>4208</v>
      </c>
      <c r="X6339" s="43" t="str">
        <f t="shared" si="315"/>
        <v>Saúde Mental060904968</v>
      </c>
      <c r="Y6339" s="43"/>
    </row>
    <row r="6340" spans="1:25" ht="15" customHeight="1">
      <c r="A6340" s="176" t="s">
        <v>38</v>
      </c>
      <c r="B6340" s="44" t="s">
        <v>17313</v>
      </c>
      <c r="C6340" s="140" t="s">
        <v>27</v>
      </c>
      <c r="D6340" s="141">
        <v>45980</v>
      </c>
      <c r="E6340" s="46" t="s">
        <v>17695</v>
      </c>
      <c r="F6340" s="44" t="s">
        <v>17696</v>
      </c>
      <c r="G6340" s="47">
        <v>21866189824</v>
      </c>
      <c r="H6340" s="45">
        <v>29306</v>
      </c>
      <c r="I6340" s="47">
        <f t="shared" ca="1" si="314"/>
        <v>46</v>
      </c>
      <c r="J6340" s="47"/>
      <c r="K6340" s="47" t="s">
        <v>32</v>
      </c>
      <c r="L6340" s="44" t="s">
        <v>110</v>
      </c>
      <c r="M6340" s="44"/>
      <c r="N6340" s="47">
        <v>500</v>
      </c>
      <c r="O6340" s="44">
        <v>11963445894</v>
      </c>
      <c r="P6340" s="47" t="s">
        <v>2694</v>
      </c>
      <c r="Q6340" s="47" t="s">
        <v>878</v>
      </c>
      <c r="R6340" s="45"/>
      <c r="S6340" s="47"/>
      <c r="T6340" s="47"/>
      <c r="U6340" s="45">
        <v>45979</v>
      </c>
      <c r="V6340" s="45">
        <v>45983</v>
      </c>
      <c r="W6340" s="44" t="s">
        <v>35</v>
      </c>
      <c r="X6340" s="47" t="str">
        <f t="shared" si="315"/>
        <v>Saúde Mental087193139</v>
      </c>
      <c r="Y6340" s="47"/>
    </row>
    <row r="6341" spans="1:25" ht="15" customHeight="1">
      <c r="A6341" s="175" t="s">
        <v>38</v>
      </c>
      <c r="B6341" s="40" t="s">
        <v>17313</v>
      </c>
      <c r="C6341" s="142" t="s">
        <v>27</v>
      </c>
      <c r="D6341" s="143">
        <v>45971</v>
      </c>
      <c r="E6341" s="42" t="s">
        <v>17697</v>
      </c>
      <c r="F6341" s="40" t="s">
        <v>17698</v>
      </c>
      <c r="G6341" s="43">
        <v>26790597867</v>
      </c>
      <c r="H6341" s="41">
        <v>29216</v>
      </c>
      <c r="I6341" s="43">
        <f t="shared" ca="1" si="314"/>
        <v>46</v>
      </c>
      <c r="J6341" s="43"/>
      <c r="K6341" s="43" t="s">
        <v>32</v>
      </c>
      <c r="L6341" s="40" t="s">
        <v>33</v>
      </c>
      <c r="M6341" s="40"/>
      <c r="N6341" s="43">
        <v>200</v>
      </c>
      <c r="O6341" s="40">
        <v>11963484843</v>
      </c>
      <c r="P6341" s="43" t="s">
        <v>2694</v>
      </c>
      <c r="Q6341" s="43" t="s">
        <v>878</v>
      </c>
      <c r="R6341" s="41"/>
      <c r="S6341" s="43"/>
      <c r="T6341" s="43"/>
      <c r="U6341" s="41">
        <v>45951</v>
      </c>
      <c r="V6341" s="41"/>
      <c r="W6341" s="40"/>
      <c r="X6341" s="43" t="str">
        <f t="shared" si="315"/>
        <v>Saúde Mental088110971</v>
      </c>
      <c r="Y6341" s="43"/>
    </row>
    <row r="6342" spans="1:25" ht="15" customHeight="1">
      <c r="A6342" s="176" t="s">
        <v>38</v>
      </c>
      <c r="B6342" s="44" t="s">
        <v>17313</v>
      </c>
      <c r="C6342" s="140" t="s">
        <v>27</v>
      </c>
      <c r="D6342" s="141">
        <v>45971</v>
      </c>
      <c r="E6342" s="46" t="s">
        <v>17699</v>
      </c>
      <c r="F6342" s="44" t="s">
        <v>17700</v>
      </c>
      <c r="G6342" s="47">
        <v>34404016859</v>
      </c>
      <c r="H6342" s="45">
        <v>31771</v>
      </c>
      <c r="I6342" s="47">
        <f t="shared" ca="1" si="314"/>
        <v>39</v>
      </c>
      <c r="J6342" s="47"/>
      <c r="K6342" s="47" t="s">
        <v>32</v>
      </c>
      <c r="L6342" s="44" t="s">
        <v>33</v>
      </c>
      <c r="M6342" s="44"/>
      <c r="N6342" s="47">
        <v>60</v>
      </c>
      <c r="O6342" s="44">
        <v>11963606813</v>
      </c>
      <c r="P6342" s="47" t="s">
        <v>2694</v>
      </c>
      <c r="Q6342" s="47" t="s">
        <v>878</v>
      </c>
      <c r="R6342" s="45"/>
      <c r="S6342" s="47"/>
      <c r="T6342" s="47"/>
      <c r="U6342" s="45">
        <v>45967</v>
      </c>
      <c r="V6342" s="45">
        <v>45968</v>
      </c>
      <c r="W6342" s="44" t="s">
        <v>35</v>
      </c>
      <c r="X6342" s="47" t="str">
        <f t="shared" si="315"/>
        <v>Saúde Mental093783632</v>
      </c>
      <c r="Y6342" s="47"/>
    </row>
    <row r="6343" spans="1:25" ht="15" customHeight="1">
      <c r="A6343" s="175" t="s">
        <v>38</v>
      </c>
      <c r="B6343" s="40" t="s">
        <v>17313</v>
      </c>
      <c r="C6343" s="142" t="s">
        <v>27</v>
      </c>
      <c r="D6343" s="143">
        <v>45985</v>
      </c>
      <c r="E6343" s="42" t="s">
        <v>17701</v>
      </c>
      <c r="F6343" s="40" t="s">
        <v>17702</v>
      </c>
      <c r="G6343" s="43">
        <v>47295610820</v>
      </c>
      <c r="H6343" s="41">
        <v>41431</v>
      </c>
      <c r="I6343" s="43">
        <f t="shared" ca="1" si="314"/>
        <v>12</v>
      </c>
      <c r="J6343" s="43"/>
      <c r="K6343" s="43" t="s">
        <v>32</v>
      </c>
      <c r="L6343" s="40" t="s">
        <v>33</v>
      </c>
      <c r="M6343" s="40"/>
      <c r="N6343" s="43">
        <v>380</v>
      </c>
      <c r="O6343" s="40">
        <v>11963616857</v>
      </c>
      <c r="P6343" s="43" t="s">
        <v>2694</v>
      </c>
      <c r="Q6343" s="43" t="s">
        <v>878</v>
      </c>
      <c r="R6343" s="41"/>
      <c r="S6343" s="43"/>
      <c r="T6343" s="43"/>
      <c r="U6343" s="41">
        <v>45980</v>
      </c>
      <c r="V6343" s="41" t="s">
        <v>17703</v>
      </c>
      <c r="W6343" s="40" t="s">
        <v>35</v>
      </c>
      <c r="X6343" s="43" t="str">
        <f t="shared" si="315"/>
        <v>Saúde Mental092641790</v>
      </c>
      <c r="Y6343" s="43"/>
    </row>
    <row r="6344" spans="1:25" ht="15" customHeight="1">
      <c r="A6344" s="176" t="s">
        <v>38</v>
      </c>
      <c r="B6344" s="44" t="s">
        <v>17313</v>
      </c>
      <c r="C6344" s="140" t="s">
        <v>27</v>
      </c>
      <c r="D6344" s="141">
        <v>46042</v>
      </c>
      <c r="E6344" s="46" t="s">
        <v>17704</v>
      </c>
      <c r="F6344" s="44" t="s">
        <v>17705</v>
      </c>
      <c r="G6344" s="47">
        <v>3648243870</v>
      </c>
      <c r="H6344" s="45">
        <v>21889</v>
      </c>
      <c r="I6344" s="47">
        <f t="shared" ca="1" si="314"/>
        <v>66</v>
      </c>
      <c r="J6344" s="47" t="s">
        <v>41</v>
      </c>
      <c r="K6344" s="47" t="s">
        <v>32</v>
      </c>
      <c r="L6344" s="44" t="s">
        <v>33</v>
      </c>
      <c r="M6344" s="44"/>
      <c r="N6344" s="47">
        <v>100</v>
      </c>
      <c r="O6344" s="44">
        <v>11963988548</v>
      </c>
      <c r="P6344" s="47" t="s">
        <v>2694</v>
      </c>
      <c r="Q6344" s="47" t="s">
        <v>878</v>
      </c>
      <c r="R6344" s="45"/>
      <c r="S6344" s="47"/>
      <c r="T6344" s="47"/>
      <c r="U6344" s="45">
        <v>46041</v>
      </c>
      <c r="V6344" s="45">
        <v>46042</v>
      </c>
      <c r="W6344" s="44" t="s">
        <v>35</v>
      </c>
      <c r="X6344" s="47" t="str">
        <f t="shared" si="315"/>
        <v>Saúde Mental800451872</v>
      </c>
      <c r="Y6344" s="187" t="s">
        <v>68</v>
      </c>
    </row>
    <row r="6345" spans="1:25" ht="15" customHeight="1">
      <c r="A6345" s="175" t="s">
        <v>38</v>
      </c>
      <c r="B6345" s="40" t="s">
        <v>17313</v>
      </c>
      <c r="C6345" s="142" t="s">
        <v>27</v>
      </c>
      <c r="D6345" s="143">
        <v>46104</v>
      </c>
      <c r="E6345" s="42" t="s">
        <v>17706</v>
      </c>
      <c r="F6345" s="40" t="s">
        <v>17707</v>
      </c>
      <c r="G6345" s="43">
        <v>70433714492</v>
      </c>
      <c r="H6345" s="41">
        <v>35402</v>
      </c>
      <c r="I6345" s="43">
        <f t="shared" ca="1" si="314"/>
        <v>29</v>
      </c>
      <c r="J6345" s="43" t="s">
        <v>41</v>
      </c>
      <c r="K6345" s="43" t="s">
        <v>32</v>
      </c>
      <c r="L6345" s="40" t="s">
        <v>33</v>
      </c>
      <c r="M6345" s="40"/>
      <c r="N6345" s="43">
        <v>380</v>
      </c>
      <c r="O6345" s="40">
        <v>11964389487</v>
      </c>
      <c r="P6345" s="43" t="s">
        <v>2694</v>
      </c>
      <c r="Q6345" s="43" t="s">
        <v>878</v>
      </c>
      <c r="R6345" s="49">
        <v>46085</v>
      </c>
      <c r="S6345" s="43"/>
      <c r="T6345" s="43"/>
      <c r="U6345" s="41">
        <v>46090</v>
      </c>
      <c r="V6345" s="41">
        <v>46107</v>
      </c>
      <c r="W6345" s="40" t="s">
        <v>35</v>
      </c>
      <c r="X6345" s="43" t="str">
        <f t="shared" si="315"/>
        <v>Saúde Mental094189545</v>
      </c>
      <c r="Y6345" s="46" t="s">
        <v>48</v>
      </c>
    </row>
    <row r="6346" spans="1:25" ht="15" customHeight="1">
      <c r="A6346" s="176" t="s">
        <v>38</v>
      </c>
      <c r="B6346" s="44" t="s">
        <v>17313</v>
      </c>
      <c r="C6346" s="140" t="s">
        <v>27</v>
      </c>
      <c r="D6346" s="141">
        <v>45971</v>
      </c>
      <c r="E6346" s="46" t="s">
        <v>17708</v>
      </c>
      <c r="F6346" s="44" t="s">
        <v>17709</v>
      </c>
      <c r="G6346" s="47">
        <v>80544193334</v>
      </c>
      <c r="H6346" s="45">
        <v>28773</v>
      </c>
      <c r="I6346" s="47">
        <f t="shared" ca="1" si="314"/>
        <v>47</v>
      </c>
      <c r="J6346" s="47"/>
      <c r="K6346" s="47" t="s">
        <v>32</v>
      </c>
      <c r="L6346" s="44" t="s">
        <v>110</v>
      </c>
      <c r="M6346" s="44"/>
      <c r="N6346" s="47">
        <v>500</v>
      </c>
      <c r="O6346" s="44">
        <v>11964575750</v>
      </c>
      <c r="P6346" s="47" t="s">
        <v>2694</v>
      </c>
      <c r="Q6346" s="47" t="s">
        <v>878</v>
      </c>
      <c r="R6346" s="45"/>
      <c r="S6346" s="47"/>
      <c r="T6346" s="47"/>
      <c r="U6346" s="45">
        <v>45953</v>
      </c>
      <c r="V6346" s="45">
        <v>45961</v>
      </c>
      <c r="W6346" s="44" t="s">
        <v>4208</v>
      </c>
      <c r="X6346" s="47" t="str">
        <f t="shared" si="315"/>
        <v>Saúde Mental087186869</v>
      </c>
      <c r="Y6346" s="47"/>
    </row>
    <row r="6347" spans="1:25" ht="15" customHeight="1">
      <c r="A6347" s="175" t="s">
        <v>38</v>
      </c>
      <c r="B6347" s="40" t="s">
        <v>17313</v>
      </c>
      <c r="C6347" s="142" t="s">
        <v>27</v>
      </c>
      <c r="D6347" s="143">
        <v>45985</v>
      </c>
      <c r="E6347" s="42" t="s">
        <v>17710</v>
      </c>
      <c r="F6347" s="40" t="s">
        <v>17711</v>
      </c>
      <c r="G6347" s="43">
        <v>44030105807</v>
      </c>
      <c r="H6347" s="41">
        <v>35234</v>
      </c>
      <c r="I6347" s="43">
        <f t="shared" ca="1" si="314"/>
        <v>29</v>
      </c>
      <c r="J6347" s="43" t="s">
        <v>41</v>
      </c>
      <c r="K6347" s="43" t="s">
        <v>32</v>
      </c>
      <c r="L6347" s="40" t="s">
        <v>33</v>
      </c>
      <c r="M6347" s="40"/>
      <c r="N6347" s="43">
        <v>450</v>
      </c>
      <c r="O6347" s="40">
        <v>11964739321</v>
      </c>
      <c r="P6347" s="43" t="s">
        <v>2694</v>
      </c>
      <c r="Q6347" s="43" t="s">
        <v>878</v>
      </c>
      <c r="R6347" s="41"/>
      <c r="S6347" s="43"/>
      <c r="T6347" s="43"/>
      <c r="U6347" s="41">
        <v>45980</v>
      </c>
      <c r="V6347" s="41">
        <v>45983</v>
      </c>
      <c r="W6347" s="40" t="s">
        <v>35</v>
      </c>
      <c r="X6347" s="43" t="str">
        <f t="shared" si="315"/>
        <v>Saúde Mental095027152</v>
      </c>
      <c r="Y6347" s="43"/>
    </row>
    <row r="6348" spans="1:25" ht="15" customHeight="1">
      <c r="A6348" s="176" t="s">
        <v>38</v>
      </c>
      <c r="B6348" s="44" t="s">
        <v>17313</v>
      </c>
      <c r="C6348" s="140" t="s">
        <v>27</v>
      </c>
      <c r="D6348" s="141">
        <v>45978</v>
      </c>
      <c r="E6348" s="46" t="s">
        <v>17712</v>
      </c>
      <c r="F6348" s="44" t="s">
        <v>17713</v>
      </c>
      <c r="G6348" s="47">
        <v>15069296485</v>
      </c>
      <c r="H6348" s="45">
        <v>40468</v>
      </c>
      <c r="I6348" s="47">
        <f t="shared" ca="1" si="314"/>
        <v>15</v>
      </c>
      <c r="J6348" s="47"/>
      <c r="K6348" s="47" t="s">
        <v>32</v>
      </c>
      <c r="L6348" s="44" t="s">
        <v>3646</v>
      </c>
      <c r="M6348" s="44"/>
      <c r="N6348" s="47">
        <v>60</v>
      </c>
      <c r="O6348" s="44">
        <v>11964868387</v>
      </c>
      <c r="P6348" s="47" t="s">
        <v>2694</v>
      </c>
      <c r="Q6348" s="47" t="s">
        <v>878</v>
      </c>
      <c r="R6348" s="45"/>
      <c r="S6348" s="47"/>
      <c r="T6348" s="47"/>
      <c r="U6348" s="45">
        <v>45975</v>
      </c>
      <c r="V6348" s="45">
        <v>45978</v>
      </c>
      <c r="W6348" s="44" t="s">
        <v>35</v>
      </c>
      <c r="X6348" s="47" t="str">
        <f t="shared" si="315"/>
        <v>Saúde Mental093800526</v>
      </c>
      <c r="Y6348" s="47"/>
    </row>
    <row r="6349" spans="1:25" ht="15" customHeight="1">
      <c r="A6349" s="175" t="s">
        <v>38</v>
      </c>
      <c r="B6349" s="40" t="s">
        <v>17313</v>
      </c>
      <c r="C6349" s="142" t="s">
        <v>27</v>
      </c>
      <c r="D6349" s="143">
        <v>45980</v>
      </c>
      <c r="E6349" s="42" t="s">
        <v>17714</v>
      </c>
      <c r="F6349" s="40" t="s">
        <v>17715</v>
      </c>
      <c r="G6349" s="43">
        <v>16664021846</v>
      </c>
      <c r="H6349" s="41">
        <v>26431</v>
      </c>
      <c r="I6349" s="43">
        <f t="shared" ca="1" si="314"/>
        <v>54</v>
      </c>
      <c r="J6349" s="43"/>
      <c r="K6349" s="43" t="s">
        <v>32</v>
      </c>
      <c r="L6349" s="40" t="s">
        <v>33</v>
      </c>
      <c r="M6349" s="40"/>
      <c r="N6349" s="43">
        <v>900</v>
      </c>
      <c r="O6349" s="40">
        <v>11964885481</v>
      </c>
      <c r="P6349" s="43" t="s">
        <v>2694</v>
      </c>
      <c r="Q6349" s="43" t="s">
        <v>878</v>
      </c>
      <c r="R6349" s="41"/>
      <c r="S6349" s="43"/>
      <c r="T6349" s="43"/>
      <c r="U6349" s="41">
        <v>45979</v>
      </c>
      <c r="V6349" s="41">
        <v>45971</v>
      </c>
      <c r="W6349" s="40" t="s">
        <v>35</v>
      </c>
      <c r="X6349" s="43" t="str">
        <f t="shared" si="315"/>
        <v>Saúde Mental076327692</v>
      </c>
      <c r="Y6349" s="43"/>
    </row>
    <row r="6350" spans="1:25" ht="15" customHeight="1">
      <c r="A6350" s="176" t="s">
        <v>38</v>
      </c>
      <c r="B6350" s="44" t="s">
        <v>17313</v>
      </c>
      <c r="C6350" s="140" t="s">
        <v>27</v>
      </c>
      <c r="D6350" s="141">
        <v>46107</v>
      </c>
      <c r="E6350" s="46" t="s">
        <v>10821</v>
      </c>
      <c r="F6350" s="44" t="s">
        <v>10822</v>
      </c>
      <c r="G6350" s="47">
        <v>32793524875</v>
      </c>
      <c r="H6350" s="45">
        <v>31337</v>
      </c>
      <c r="I6350" s="47">
        <f t="shared" ca="1" si="314"/>
        <v>40</v>
      </c>
      <c r="J6350" s="47" t="s">
        <v>41</v>
      </c>
      <c r="K6350" s="47" t="s">
        <v>32</v>
      </c>
      <c r="L6350" s="44" t="s">
        <v>33</v>
      </c>
      <c r="M6350" s="44" t="s">
        <v>10823</v>
      </c>
      <c r="N6350" s="47">
        <v>450</v>
      </c>
      <c r="O6350" s="44">
        <v>11964946454</v>
      </c>
      <c r="P6350" s="47" t="s">
        <v>2694</v>
      </c>
      <c r="Q6350" s="47" t="s">
        <v>878</v>
      </c>
      <c r="R6350" s="57">
        <v>46104</v>
      </c>
      <c r="S6350" s="47"/>
      <c r="T6350" s="47"/>
      <c r="U6350" s="45">
        <v>46106</v>
      </c>
      <c r="V6350" s="45">
        <v>46126</v>
      </c>
      <c r="W6350" s="44" t="s">
        <v>35</v>
      </c>
      <c r="X6350" s="47" t="str">
        <f t="shared" si="315"/>
        <v>Saúde Mental081268724</v>
      </c>
      <c r="Y6350" s="46" t="s">
        <v>48</v>
      </c>
    </row>
    <row r="6351" spans="1:25" ht="15" customHeight="1">
      <c r="A6351" s="175" t="s">
        <v>38</v>
      </c>
      <c r="B6351" s="40" t="s">
        <v>17313</v>
      </c>
      <c r="C6351" s="142" t="s">
        <v>27</v>
      </c>
      <c r="D6351" s="143">
        <v>46086</v>
      </c>
      <c r="E6351" s="42" t="s">
        <v>17716</v>
      </c>
      <c r="F6351" s="40" t="s">
        <v>17717</v>
      </c>
      <c r="G6351" s="43">
        <v>5756543848</v>
      </c>
      <c r="H6351" s="41">
        <v>21686</v>
      </c>
      <c r="I6351" s="43">
        <f t="shared" ca="1" si="314"/>
        <v>67</v>
      </c>
      <c r="J6351" s="43" t="s">
        <v>41</v>
      </c>
      <c r="K6351" s="43" t="s">
        <v>32</v>
      </c>
      <c r="L6351" s="40" t="s">
        <v>33</v>
      </c>
      <c r="M6351" s="40"/>
      <c r="N6351" s="43">
        <v>110</v>
      </c>
      <c r="O6351" s="40">
        <v>11965491605</v>
      </c>
      <c r="P6351" s="43" t="s">
        <v>2694</v>
      </c>
      <c r="Q6351" s="43" t="s">
        <v>878</v>
      </c>
      <c r="R6351" s="41"/>
      <c r="S6351" s="43"/>
      <c r="T6351" s="43"/>
      <c r="U6351" s="41">
        <v>46080</v>
      </c>
      <c r="V6351" s="41">
        <v>46084</v>
      </c>
      <c r="W6351" s="40" t="s">
        <v>35</v>
      </c>
      <c r="X6351" s="43" t="str">
        <f t="shared" si="315"/>
        <v>Saúde Mental092831047</v>
      </c>
      <c r="Y6351" s="46" t="s">
        <v>58</v>
      </c>
    </row>
    <row r="6352" spans="1:25" ht="15" customHeight="1">
      <c r="A6352" s="176" t="s">
        <v>38</v>
      </c>
      <c r="B6352" s="44" t="s">
        <v>17313</v>
      </c>
      <c r="C6352" s="140" t="s">
        <v>27</v>
      </c>
      <c r="D6352" s="141">
        <v>45988</v>
      </c>
      <c r="E6352" s="46" t="s">
        <v>17718</v>
      </c>
      <c r="F6352" s="44" t="s">
        <v>17719</v>
      </c>
      <c r="G6352" s="47">
        <v>43887469836</v>
      </c>
      <c r="H6352" s="45">
        <v>35429</v>
      </c>
      <c r="I6352" s="47">
        <f t="shared" ca="1" si="314"/>
        <v>29</v>
      </c>
      <c r="J6352" s="47"/>
      <c r="K6352" s="47" t="s">
        <v>32</v>
      </c>
      <c r="L6352" s="44" t="s">
        <v>45</v>
      </c>
      <c r="M6352" s="44"/>
      <c r="N6352" s="47">
        <v>500</v>
      </c>
      <c r="O6352" s="44">
        <v>11965501464</v>
      </c>
      <c r="P6352" s="47" t="s">
        <v>2694</v>
      </c>
      <c r="Q6352" s="47" t="s">
        <v>878</v>
      </c>
      <c r="R6352" s="45"/>
      <c r="S6352" s="47"/>
      <c r="T6352" s="47"/>
      <c r="U6352" s="45">
        <v>45987</v>
      </c>
      <c r="V6352" s="45">
        <v>45988</v>
      </c>
      <c r="W6352" s="44" t="s">
        <v>35</v>
      </c>
      <c r="X6352" s="47" t="str">
        <f t="shared" si="315"/>
        <v>Saúde Mental079062271</v>
      </c>
      <c r="Y6352" s="47"/>
    </row>
    <row r="6353" spans="1:25" ht="15" customHeight="1">
      <c r="A6353" s="175" t="s">
        <v>38</v>
      </c>
      <c r="B6353" s="40" t="s">
        <v>17313</v>
      </c>
      <c r="C6353" s="142" t="s">
        <v>27</v>
      </c>
      <c r="D6353" s="143">
        <v>46042</v>
      </c>
      <c r="E6353" s="42" t="s">
        <v>17720</v>
      </c>
      <c r="F6353" s="40" t="s">
        <v>17721</v>
      </c>
      <c r="G6353" s="43">
        <v>42109487801</v>
      </c>
      <c r="H6353" s="41">
        <v>34576</v>
      </c>
      <c r="I6353" s="43">
        <f t="shared" ca="1" si="314"/>
        <v>31</v>
      </c>
      <c r="J6353" s="43" t="s">
        <v>77</v>
      </c>
      <c r="K6353" s="43" t="s">
        <v>32</v>
      </c>
      <c r="L6353" s="40" t="s">
        <v>45</v>
      </c>
      <c r="M6353" s="40"/>
      <c r="N6353" s="43">
        <v>450</v>
      </c>
      <c r="O6353" s="40">
        <v>11965768215</v>
      </c>
      <c r="P6353" s="43" t="s">
        <v>2694</v>
      </c>
      <c r="Q6353" s="43" t="s">
        <v>878</v>
      </c>
      <c r="R6353" s="41"/>
      <c r="S6353" s="43"/>
      <c r="T6353" s="43"/>
      <c r="U6353" s="41">
        <v>46041</v>
      </c>
      <c r="V6353" s="41">
        <v>46043</v>
      </c>
      <c r="W6353" s="40" t="s">
        <v>35</v>
      </c>
      <c r="X6353" s="43" t="str">
        <f t="shared" si="315"/>
        <v>Saúde Mental083151932</v>
      </c>
      <c r="Y6353" s="186" t="s">
        <v>68</v>
      </c>
    </row>
    <row r="6354" spans="1:25" ht="15" customHeight="1">
      <c r="A6354" s="176" t="s">
        <v>38</v>
      </c>
      <c r="B6354" s="44" t="s">
        <v>17313</v>
      </c>
      <c r="C6354" s="140" t="s">
        <v>27</v>
      </c>
      <c r="D6354" s="141">
        <v>46035</v>
      </c>
      <c r="E6354" s="46" t="s">
        <v>17722</v>
      </c>
      <c r="F6354" s="44" t="s">
        <v>17723</v>
      </c>
      <c r="G6354" s="47">
        <v>27237489879</v>
      </c>
      <c r="H6354" s="45">
        <v>22833</v>
      </c>
      <c r="I6354" s="47">
        <f t="shared" ca="1" si="314"/>
        <v>63</v>
      </c>
      <c r="J6354" s="47" t="s">
        <v>41</v>
      </c>
      <c r="K6354" s="47" t="s">
        <v>32</v>
      </c>
      <c r="L6354" s="44" t="s">
        <v>33</v>
      </c>
      <c r="M6354" s="44"/>
      <c r="N6354" s="47">
        <v>100</v>
      </c>
      <c r="O6354" s="44">
        <v>11965804506</v>
      </c>
      <c r="P6354" s="47" t="s">
        <v>2694</v>
      </c>
      <c r="Q6354" s="47" t="s">
        <v>878</v>
      </c>
      <c r="R6354" s="45"/>
      <c r="S6354" s="47"/>
      <c r="T6354" s="47"/>
      <c r="U6354" s="45">
        <v>46034</v>
      </c>
      <c r="V6354" s="45">
        <v>46038</v>
      </c>
      <c r="W6354" s="44" t="s">
        <v>35</v>
      </c>
      <c r="X6354" s="47" t="str">
        <f t="shared" si="315"/>
        <v>Saúde Mental811769771</v>
      </c>
      <c r="Y6354" s="187" t="s">
        <v>68</v>
      </c>
    </row>
    <row r="6355" spans="1:25" ht="15" customHeight="1">
      <c r="A6355" s="175" t="s">
        <v>38</v>
      </c>
      <c r="B6355" s="40" t="s">
        <v>17313</v>
      </c>
      <c r="C6355" s="142" t="s">
        <v>27</v>
      </c>
      <c r="D6355" s="143">
        <v>46051</v>
      </c>
      <c r="E6355" s="42" t="s">
        <v>17724</v>
      </c>
      <c r="F6355" s="40" t="s">
        <v>17725</v>
      </c>
      <c r="G6355" s="43">
        <v>10497880873</v>
      </c>
      <c r="H6355" s="41">
        <v>17702</v>
      </c>
      <c r="I6355" s="43">
        <f t="shared" ca="1" si="314"/>
        <v>77</v>
      </c>
      <c r="J6355" s="43" t="s">
        <v>41</v>
      </c>
      <c r="K6355" s="43" t="s">
        <v>32</v>
      </c>
      <c r="L6355" s="40" t="s">
        <v>33</v>
      </c>
      <c r="M6355" s="40"/>
      <c r="N6355" s="43">
        <v>600</v>
      </c>
      <c r="O6355" s="40">
        <v>11965822284</v>
      </c>
      <c r="P6355" s="43" t="s">
        <v>2694</v>
      </c>
      <c r="Q6355" s="43" t="s">
        <v>878</v>
      </c>
      <c r="R6355" s="41"/>
      <c r="S6355" s="43"/>
      <c r="T6355" s="43"/>
      <c r="U6355" s="41">
        <v>46048</v>
      </c>
      <c r="V6355" s="41">
        <v>36892</v>
      </c>
      <c r="W6355" s="40" t="s">
        <v>35</v>
      </c>
      <c r="X6355" s="43" t="str">
        <f t="shared" si="315"/>
        <v>Saúde Mental222005254</v>
      </c>
      <c r="Y6355" s="186" t="s">
        <v>68</v>
      </c>
    </row>
    <row r="6356" spans="1:25" ht="15" customHeight="1">
      <c r="A6356" s="176" t="s">
        <v>38</v>
      </c>
      <c r="B6356" s="44" t="s">
        <v>17313</v>
      </c>
      <c r="C6356" s="140" t="s">
        <v>27</v>
      </c>
      <c r="D6356" s="141">
        <v>45971</v>
      </c>
      <c r="E6356" s="46" t="s">
        <v>17726</v>
      </c>
      <c r="F6356" s="44" t="s">
        <v>17727</v>
      </c>
      <c r="G6356" s="47">
        <v>44876702845</v>
      </c>
      <c r="H6356" s="45">
        <v>35705</v>
      </c>
      <c r="I6356" s="47">
        <f t="shared" ca="1" si="314"/>
        <v>28</v>
      </c>
      <c r="J6356" s="47"/>
      <c r="K6356" s="47" t="s">
        <v>6596</v>
      </c>
      <c r="L6356" s="44" t="s">
        <v>6597</v>
      </c>
      <c r="M6356" s="44"/>
      <c r="N6356" s="47">
        <v>450</v>
      </c>
      <c r="O6356" s="44">
        <v>11965915085</v>
      </c>
      <c r="P6356" s="47" t="s">
        <v>2694</v>
      </c>
      <c r="Q6356" s="47" t="s">
        <v>878</v>
      </c>
      <c r="R6356" s="45"/>
      <c r="S6356" s="47"/>
      <c r="T6356" s="47"/>
      <c r="U6356" s="45">
        <v>45966</v>
      </c>
      <c r="V6356" s="45">
        <v>45968</v>
      </c>
      <c r="W6356" s="44" t="s">
        <v>35</v>
      </c>
      <c r="X6356" s="47" t="str">
        <f t="shared" si="315"/>
        <v>Saúde Mental089842013</v>
      </c>
      <c r="Y6356" s="47"/>
    </row>
    <row r="6357" spans="1:25" ht="15" customHeight="1">
      <c r="A6357" s="175" t="s">
        <v>38</v>
      </c>
      <c r="B6357" s="40" t="s">
        <v>17313</v>
      </c>
      <c r="C6357" s="142" t="s">
        <v>27</v>
      </c>
      <c r="D6357" s="143">
        <v>45986</v>
      </c>
      <c r="E6357" s="42" t="s">
        <v>17728</v>
      </c>
      <c r="F6357" s="40" t="s">
        <v>17729</v>
      </c>
      <c r="G6357" s="43">
        <v>52117877818</v>
      </c>
      <c r="H6357" s="41">
        <v>38125</v>
      </c>
      <c r="I6357" s="43">
        <f t="shared" ca="1" si="314"/>
        <v>22</v>
      </c>
      <c r="J6357" s="43"/>
      <c r="K6357" s="43" t="s">
        <v>32</v>
      </c>
      <c r="L6357" s="40" t="s">
        <v>110</v>
      </c>
      <c r="M6357" s="40"/>
      <c r="N6357" s="43">
        <v>380</v>
      </c>
      <c r="O6357" s="40">
        <v>11966039559</v>
      </c>
      <c r="P6357" s="43" t="s">
        <v>2694</v>
      </c>
      <c r="Q6357" s="43" t="s">
        <v>878</v>
      </c>
      <c r="R6357" s="41"/>
      <c r="S6357" s="43"/>
      <c r="T6357" s="43"/>
      <c r="U6357" s="41">
        <v>45985</v>
      </c>
      <c r="V6357" s="41">
        <v>45990</v>
      </c>
      <c r="W6357" s="40" t="s">
        <v>35</v>
      </c>
      <c r="X6357" s="43" t="str">
        <f t="shared" si="315"/>
        <v>Saúde Mental095090434</v>
      </c>
      <c r="Y6357" s="43"/>
    </row>
    <row r="6358" spans="1:25" ht="15" customHeight="1">
      <c r="A6358" s="176" t="s">
        <v>38</v>
      </c>
      <c r="B6358" s="44" t="s">
        <v>17313</v>
      </c>
      <c r="C6358" s="140" t="s">
        <v>27</v>
      </c>
      <c r="D6358" s="141">
        <v>46044</v>
      </c>
      <c r="E6358" s="46" t="s">
        <v>17730</v>
      </c>
      <c r="F6358" s="44" t="s">
        <v>17731</v>
      </c>
      <c r="G6358" s="47">
        <v>11228701750</v>
      </c>
      <c r="H6358" s="45">
        <v>31159</v>
      </c>
      <c r="I6358" s="47">
        <f t="shared" ca="1" si="314"/>
        <v>41</v>
      </c>
      <c r="J6358" s="47" t="s">
        <v>41</v>
      </c>
      <c r="K6358" s="47" t="s">
        <v>32</v>
      </c>
      <c r="L6358" s="44" t="s">
        <v>78</v>
      </c>
      <c r="M6358" s="44"/>
      <c r="N6358" s="47">
        <v>80</v>
      </c>
      <c r="O6358" s="44">
        <v>11966068299</v>
      </c>
      <c r="P6358" s="47" t="s">
        <v>2694</v>
      </c>
      <c r="Q6358" s="47" t="s">
        <v>878</v>
      </c>
      <c r="R6358" s="45"/>
      <c r="S6358" s="47"/>
      <c r="T6358" s="47"/>
      <c r="U6358" s="45">
        <v>46042</v>
      </c>
      <c r="V6358" s="45">
        <v>46043</v>
      </c>
      <c r="W6358" s="44" t="s">
        <v>35</v>
      </c>
      <c r="X6358" s="47" t="str">
        <f t="shared" si="315"/>
        <v>Saúde Mental096263694</v>
      </c>
      <c r="Y6358" s="187" t="s">
        <v>68</v>
      </c>
    </row>
    <row r="6359" spans="1:25" ht="15" customHeight="1">
      <c r="A6359" s="175" t="s">
        <v>38</v>
      </c>
      <c r="B6359" s="40" t="s">
        <v>17313</v>
      </c>
      <c r="C6359" s="142" t="s">
        <v>27</v>
      </c>
      <c r="D6359" s="143">
        <v>46048</v>
      </c>
      <c r="E6359" s="42" t="s">
        <v>17732</v>
      </c>
      <c r="F6359" s="40" t="s">
        <v>17733</v>
      </c>
      <c r="G6359" s="43">
        <v>71808892887</v>
      </c>
      <c r="H6359" s="41">
        <v>18313</v>
      </c>
      <c r="I6359" s="43">
        <f t="shared" ca="1" si="314"/>
        <v>76</v>
      </c>
      <c r="J6359" s="43" t="s">
        <v>41</v>
      </c>
      <c r="K6359" s="43" t="s">
        <v>32</v>
      </c>
      <c r="L6359" s="40" t="s">
        <v>33</v>
      </c>
      <c r="M6359" s="40"/>
      <c r="N6359" s="43">
        <v>60</v>
      </c>
      <c r="O6359" s="40">
        <v>11966118465</v>
      </c>
      <c r="P6359" s="43" t="s">
        <v>2694</v>
      </c>
      <c r="Q6359" s="43" t="s">
        <v>878</v>
      </c>
      <c r="R6359" s="41"/>
      <c r="S6359" s="43"/>
      <c r="T6359" s="43"/>
      <c r="U6359" s="41">
        <v>46045</v>
      </c>
      <c r="V6359" s="41">
        <v>46051</v>
      </c>
      <c r="W6359" s="40" t="s">
        <v>35</v>
      </c>
      <c r="X6359" s="43" t="str">
        <f t="shared" si="315"/>
        <v>Saúde Mental084426454</v>
      </c>
      <c r="Y6359" s="186" t="s">
        <v>68</v>
      </c>
    </row>
    <row r="6360" spans="1:25" ht="15" customHeight="1">
      <c r="A6360" s="176" t="s">
        <v>38</v>
      </c>
      <c r="B6360" s="44" t="s">
        <v>17313</v>
      </c>
      <c r="C6360" s="140" t="s">
        <v>27</v>
      </c>
      <c r="D6360" s="141">
        <v>46006</v>
      </c>
      <c r="E6360" s="46" t="s">
        <v>17734</v>
      </c>
      <c r="F6360" s="44" t="s">
        <v>17735</v>
      </c>
      <c r="G6360" s="47">
        <v>51501844890</v>
      </c>
      <c r="H6360" s="45">
        <v>39706</v>
      </c>
      <c r="I6360" s="47">
        <f t="shared" ca="1" si="314"/>
        <v>17</v>
      </c>
      <c r="J6360" s="47" t="s">
        <v>41</v>
      </c>
      <c r="K6360" s="47" t="s">
        <v>32</v>
      </c>
      <c r="L6360" s="44" t="s">
        <v>33</v>
      </c>
      <c r="M6360" s="44"/>
      <c r="N6360" s="47">
        <v>110</v>
      </c>
      <c r="O6360" s="44">
        <v>11966170335</v>
      </c>
      <c r="P6360" s="47" t="s">
        <v>2694</v>
      </c>
      <c r="Q6360" s="47" t="s">
        <v>878</v>
      </c>
      <c r="R6360" s="45"/>
      <c r="S6360" s="47"/>
      <c r="T6360" s="47"/>
      <c r="U6360" s="45">
        <v>46002</v>
      </c>
      <c r="V6360" s="45">
        <v>46003</v>
      </c>
      <c r="W6360" s="44" t="s">
        <v>35</v>
      </c>
      <c r="X6360" s="47" t="str">
        <f t="shared" si="315"/>
        <v>Saúde Mental095265272</v>
      </c>
      <c r="Y6360" s="47"/>
    </row>
    <row r="6361" spans="1:25" ht="15" customHeight="1">
      <c r="A6361" s="175" t="s">
        <v>38</v>
      </c>
      <c r="B6361" s="40" t="s">
        <v>17313</v>
      </c>
      <c r="C6361" s="142" t="s">
        <v>27</v>
      </c>
      <c r="D6361" s="143">
        <v>45971</v>
      </c>
      <c r="E6361" s="42" t="s">
        <v>17736</v>
      </c>
      <c r="F6361" s="40" t="s">
        <v>17737</v>
      </c>
      <c r="G6361" s="43">
        <v>5302863510</v>
      </c>
      <c r="H6361" s="41">
        <v>33901</v>
      </c>
      <c r="I6361" s="43">
        <f t="shared" ca="1" si="314"/>
        <v>33</v>
      </c>
      <c r="J6361" s="43"/>
      <c r="K6361" s="43" t="s">
        <v>32</v>
      </c>
      <c r="L6361" s="40" t="s">
        <v>33</v>
      </c>
      <c r="M6361" s="40"/>
      <c r="N6361" s="43">
        <v>60</v>
      </c>
      <c r="O6361" s="40">
        <v>11966225265</v>
      </c>
      <c r="P6361" s="43" t="s">
        <v>2694</v>
      </c>
      <c r="Q6361" s="43" t="s">
        <v>878</v>
      </c>
      <c r="R6361" s="41"/>
      <c r="S6361" s="43"/>
      <c r="T6361" s="43"/>
      <c r="U6361" s="41">
        <v>45946</v>
      </c>
      <c r="V6361" s="41">
        <v>45947</v>
      </c>
      <c r="W6361" s="40"/>
      <c r="X6361" s="43" t="str">
        <f t="shared" si="315"/>
        <v>Saúde Mental094043744</v>
      </c>
      <c r="Y6361" s="43"/>
    </row>
    <row r="6362" spans="1:25" ht="15" customHeight="1">
      <c r="A6362" s="176" t="s">
        <v>38</v>
      </c>
      <c r="B6362" s="44" t="s">
        <v>17313</v>
      </c>
      <c r="C6362" s="140" t="s">
        <v>27</v>
      </c>
      <c r="D6362" s="141">
        <v>46055</v>
      </c>
      <c r="E6362" s="46" t="s">
        <v>17738</v>
      </c>
      <c r="F6362" s="44" t="s">
        <v>17739</v>
      </c>
      <c r="G6362" s="47">
        <v>2143345895</v>
      </c>
      <c r="H6362" s="45">
        <v>20100</v>
      </c>
      <c r="I6362" s="47">
        <f t="shared" ca="1" si="314"/>
        <v>71</v>
      </c>
      <c r="J6362" s="47" t="s">
        <v>41</v>
      </c>
      <c r="K6362" s="47" t="s">
        <v>32</v>
      </c>
      <c r="L6362" s="44" t="s">
        <v>33</v>
      </c>
      <c r="M6362" s="44"/>
      <c r="N6362" s="47">
        <v>100</v>
      </c>
      <c r="O6362" s="44">
        <v>11966263535</v>
      </c>
      <c r="P6362" s="47" t="s">
        <v>2694</v>
      </c>
      <c r="Q6362" s="47" t="s">
        <v>878</v>
      </c>
      <c r="R6362" s="45"/>
      <c r="S6362" s="47"/>
      <c r="T6362" s="47"/>
      <c r="U6362" s="45">
        <v>46052</v>
      </c>
      <c r="V6362" s="45">
        <v>36892</v>
      </c>
      <c r="W6362" s="44" t="s">
        <v>35</v>
      </c>
      <c r="X6362" s="47" t="str">
        <f t="shared" si="315"/>
        <v>Saúde Mental444381910</v>
      </c>
      <c r="Y6362" s="187" t="s">
        <v>68</v>
      </c>
    </row>
    <row r="6363" spans="1:25" ht="15" customHeight="1">
      <c r="A6363" s="175" t="s">
        <v>38</v>
      </c>
      <c r="B6363" s="40" t="s">
        <v>17313</v>
      </c>
      <c r="C6363" s="142" t="s">
        <v>27</v>
      </c>
      <c r="D6363" s="143">
        <v>45971</v>
      </c>
      <c r="E6363" s="42" t="s">
        <v>15797</v>
      </c>
      <c r="F6363" s="40" t="s">
        <v>17740</v>
      </c>
      <c r="G6363" s="43">
        <v>37028212874</v>
      </c>
      <c r="H6363" s="41">
        <v>31654</v>
      </c>
      <c r="I6363" s="43">
        <f t="shared" ca="1" si="314"/>
        <v>39</v>
      </c>
      <c r="J6363" s="43"/>
      <c r="K6363" s="43" t="s">
        <v>32</v>
      </c>
      <c r="L6363" s="40" t="s">
        <v>33</v>
      </c>
      <c r="M6363" s="40"/>
      <c r="N6363" s="43">
        <v>300</v>
      </c>
      <c r="O6363" s="40">
        <v>11966278778</v>
      </c>
      <c r="P6363" s="43" t="s">
        <v>2694</v>
      </c>
      <c r="Q6363" s="43" t="s">
        <v>878</v>
      </c>
      <c r="R6363" s="41"/>
      <c r="S6363" s="43"/>
      <c r="T6363" s="43"/>
      <c r="U6363" s="41">
        <v>45943</v>
      </c>
      <c r="V6363" s="41">
        <v>45946</v>
      </c>
      <c r="W6363" s="40"/>
      <c r="X6363" s="43" t="str">
        <f t="shared" si="315"/>
        <v>Saúde Mental450795063</v>
      </c>
      <c r="Y6363" s="43"/>
    </row>
    <row r="6364" spans="1:25" ht="15" customHeight="1">
      <c r="A6364" s="176" t="s">
        <v>38</v>
      </c>
      <c r="B6364" s="44" t="s">
        <v>17313</v>
      </c>
      <c r="C6364" s="140" t="s">
        <v>27</v>
      </c>
      <c r="D6364" s="141">
        <v>46105</v>
      </c>
      <c r="E6364" s="46" t="s">
        <v>17741</v>
      </c>
      <c r="F6364" s="44" t="s">
        <v>17742</v>
      </c>
      <c r="G6364" s="47">
        <v>58192918831</v>
      </c>
      <c r="H6364" s="45">
        <v>38819</v>
      </c>
      <c r="I6364" s="47">
        <f t="shared" ca="1" si="314"/>
        <v>20</v>
      </c>
      <c r="J6364" s="47" t="s">
        <v>41</v>
      </c>
      <c r="K6364" s="47" t="s">
        <v>32</v>
      </c>
      <c r="L6364" s="44" t="s">
        <v>33</v>
      </c>
      <c r="M6364" s="44" t="s">
        <v>1968</v>
      </c>
      <c r="N6364" s="47">
        <v>80</v>
      </c>
      <c r="O6364" s="44">
        <v>11966432124</v>
      </c>
      <c r="P6364" s="47" t="s">
        <v>2694</v>
      </c>
      <c r="Q6364" s="47" t="s">
        <v>878</v>
      </c>
      <c r="R6364" s="57">
        <v>46104</v>
      </c>
      <c r="S6364" s="47"/>
      <c r="T6364" s="47"/>
      <c r="U6364" s="45">
        <v>46104</v>
      </c>
      <c r="V6364" s="45">
        <v>46109</v>
      </c>
      <c r="W6364" s="44" t="s">
        <v>35</v>
      </c>
      <c r="X6364" s="47" t="str">
        <f t="shared" si="315"/>
        <v>Saúde Mental094504559</v>
      </c>
      <c r="Y6364" s="46" t="s">
        <v>48</v>
      </c>
    </row>
    <row r="6365" spans="1:25" ht="15" customHeight="1">
      <c r="A6365" s="175" t="s">
        <v>38</v>
      </c>
      <c r="B6365" s="40" t="s">
        <v>17313</v>
      </c>
      <c r="C6365" s="142" t="s">
        <v>27</v>
      </c>
      <c r="D6365" s="143">
        <v>46042</v>
      </c>
      <c r="E6365" s="42" t="s">
        <v>4211</v>
      </c>
      <c r="F6365" s="40" t="s">
        <v>4212</v>
      </c>
      <c r="G6365" s="43">
        <v>44501354828</v>
      </c>
      <c r="H6365" s="41">
        <v>35075</v>
      </c>
      <c r="I6365" s="43">
        <f t="shared" ca="1" si="314"/>
        <v>30</v>
      </c>
      <c r="J6365" s="43" t="s">
        <v>41</v>
      </c>
      <c r="K6365" s="43" t="s">
        <v>32</v>
      </c>
      <c r="L6365" s="40" t="s">
        <v>33</v>
      </c>
      <c r="M6365" s="40"/>
      <c r="N6365" s="43">
        <v>60</v>
      </c>
      <c r="O6365" s="40">
        <v>11966496886</v>
      </c>
      <c r="P6365" s="43" t="s">
        <v>2694</v>
      </c>
      <c r="Q6365" s="43" t="s">
        <v>878</v>
      </c>
      <c r="R6365" s="41"/>
      <c r="S6365" s="43"/>
      <c r="T6365" s="43"/>
      <c r="U6365" s="41">
        <v>46038</v>
      </c>
      <c r="V6365" s="41">
        <v>46042</v>
      </c>
      <c r="W6365" s="40" t="s">
        <v>35</v>
      </c>
      <c r="X6365" s="43" t="str">
        <f t="shared" si="315"/>
        <v>Saúde Mental094470430</v>
      </c>
      <c r="Y6365" s="186" t="s">
        <v>68</v>
      </c>
    </row>
    <row r="6366" spans="1:25" ht="15" customHeight="1">
      <c r="A6366" s="176" t="s">
        <v>38</v>
      </c>
      <c r="B6366" s="44" t="s">
        <v>17313</v>
      </c>
      <c r="C6366" s="140" t="s">
        <v>27</v>
      </c>
      <c r="D6366" s="141">
        <v>46128</v>
      </c>
      <c r="E6366" s="46" t="s">
        <v>14966</v>
      </c>
      <c r="F6366" s="44" t="s">
        <v>14967</v>
      </c>
      <c r="G6366" s="47">
        <v>11480299820</v>
      </c>
      <c r="H6366" s="45">
        <v>26211</v>
      </c>
      <c r="I6366" s="47">
        <f t="shared" ca="1" si="314"/>
        <v>54</v>
      </c>
      <c r="J6366" s="47" t="s">
        <v>41</v>
      </c>
      <c r="K6366" s="47" t="s">
        <v>32</v>
      </c>
      <c r="L6366" s="44" t="s">
        <v>33</v>
      </c>
      <c r="M6366" s="44" t="s">
        <v>17743</v>
      </c>
      <c r="N6366" s="47">
        <v>450</v>
      </c>
      <c r="O6366" s="44">
        <v>11966594420</v>
      </c>
      <c r="P6366" s="47" t="s">
        <v>2694</v>
      </c>
      <c r="Q6366" s="47"/>
      <c r="R6366" s="45"/>
      <c r="S6366" s="47"/>
      <c r="T6366" s="47"/>
      <c r="U6366" s="45">
        <v>46127</v>
      </c>
      <c r="V6366" s="45">
        <v>46133</v>
      </c>
      <c r="W6366" s="44" t="s">
        <v>35</v>
      </c>
      <c r="X6366" s="47" t="str">
        <f t="shared" si="315"/>
        <v>Saúde Mental081758221</v>
      </c>
      <c r="Y6366" s="46" t="s">
        <v>37</v>
      </c>
    </row>
    <row r="6367" spans="1:25" ht="15" customHeight="1">
      <c r="A6367" s="175" t="s">
        <v>38</v>
      </c>
      <c r="B6367" s="40" t="s">
        <v>17313</v>
      </c>
      <c r="C6367" s="142" t="s">
        <v>27</v>
      </c>
      <c r="D6367" s="143">
        <v>46000</v>
      </c>
      <c r="E6367" s="42" t="s">
        <v>17744</v>
      </c>
      <c r="F6367" s="40" t="s">
        <v>17745</v>
      </c>
      <c r="G6367" s="43">
        <v>30743610857</v>
      </c>
      <c r="H6367" s="41">
        <v>29545</v>
      </c>
      <c r="I6367" s="43">
        <f t="shared" ca="1" si="314"/>
        <v>45</v>
      </c>
      <c r="J6367" s="43" t="s">
        <v>41</v>
      </c>
      <c r="K6367" s="43" t="s">
        <v>32</v>
      </c>
      <c r="L6367" s="40" t="s">
        <v>1025</v>
      </c>
      <c r="M6367" s="40"/>
      <c r="N6367" s="43">
        <v>200</v>
      </c>
      <c r="O6367" s="40">
        <v>11966597726</v>
      </c>
      <c r="P6367" s="43" t="s">
        <v>2694</v>
      </c>
      <c r="Q6367" s="43" t="s">
        <v>878</v>
      </c>
      <c r="R6367" s="41"/>
      <c r="S6367" s="43"/>
      <c r="T6367" s="43"/>
      <c r="U6367" s="41">
        <v>45996</v>
      </c>
      <c r="V6367" s="41">
        <v>46004</v>
      </c>
      <c r="W6367" s="40" t="s">
        <v>35</v>
      </c>
      <c r="X6367" s="43" t="str">
        <f t="shared" si="315"/>
        <v>Saúde Mental060352647</v>
      </c>
      <c r="Y6367" s="43"/>
    </row>
    <row r="6368" spans="1:25" ht="15" customHeight="1">
      <c r="A6368" s="176" t="s">
        <v>38</v>
      </c>
      <c r="B6368" s="44" t="s">
        <v>17313</v>
      </c>
      <c r="C6368" s="140" t="s">
        <v>27</v>
      </c>
      <c r="D6368" s="141">
        <v>46092</v>
      </c>
      <c r="E6368" s="46" t="s">
        <v>17746</v>
      </c>
      <c r="F6368" s="44" t="s">
        <v>17747</v>
      </c>
      <c r="G6368" s="47">
        <v>25413685858</v>
      </c>
      <c r="H6368" s="45">
        <v>27417</v>
      </c>
      <c r="I6368" s="47">
        <f t="shared" ca="1" si="314"/>
        <v>51</v>
      </c>
      <c r="J6368" s="47" t="s">
        <v>41</v>
      </c>
      <c r="K6368" s="47" t="s">
        <v>32</v>
      </c>
      <c r="L6368" s="44" t="s">
        <v>201</v>
      </c>
      <c r="M6368" s="44"/>
      <c r="N6368" s="47">
        <v>500</v>
      </c>
      <c r="O6368" s="44">
        <v>11966759633</v>
      </c>
      <c r="P6368" s="47" t="s">
        <v>2694</v>
      </c>
      <c r="Q6368" s="47" t="s">
        <v>878</v>
      </c>
      <c r="R6368" s="45"/>
      <c r="S6368" s="47"/>
      <c r="T6368" s="47"/>
      <c r="U6368" s="45">
        <v>46087</v>
      </c>
      <c r="V6368" s="45">
        <v>46094</v>
      </c>
      <c r="W6368" s="44" t="s">
        <v>35</v>
      </c>
      <c r="X6368" s="47" t="str">
        <f t="shared" si="315"/>
        <v>Saúde Mental092643275</v>
      </c>
      <c r="Y6368" s="46" t="s">
        <v>48</v>
      </c>
    </row>
    <row r="6369" spans="1:25" ht="15" customHeight="1">
      <c r="A6369" s="175" t="s">
        <v>38</v>
      </c>
      <c r="B6369" s="40" t="s">
        <v>17313</v>
      </c>
      <c r="C6369" s="142" t="s">
        <v>27</v>
      </c>
      <c r="D6369" s="143">
        <v>46034</v>
      </c>
      <c r="E6369" s="42" t="s">
        <v>17748</v>
      </c>
      <c r="F6369" s="40" t="s">
        <v>17749</v>
      </c>
      <c r="G6369" s="43">
        <v>38378995860</v>
      </c>
      <c r="H6369" s="41">
        <v>33920</v>
      </c>
      <c r="I6369" s="43">
        <f t="shared" ca="1" si="314"/>
        <v>33</v>
      </c>
      <c r="J6369" s="43" t="s">
        <v>77</v>
      </c>
      <c r="K6369" s="43" t="s">
        <v>32</v>
      </c>
      <c r="L6369" s="40" t="s">
        <v>33</v>
      </c>
      <c r="M6369" s="40"/>
      <c r="N6369" s="43">
        <v>750</v>
      </c>
      <c r="O6369" s="40">
        <v>11966862457</v>
      </c>
      <c r="P6369" s="43" t="s">
        <v>2694</v>
      </c>
      <c r="Q6369" s="43" t="s">
        <v>878</v>
      </c>
      <c r="R6369" s="41"/>
      <c r="S6369" s="43"/>
      <c r="T6369" s="43"/>
      <c r="U6369" s="41">
        <v>46031</v>
      </c>
      <c r="V6369" s="41">
        <v>46037</v>
      </c>
      <c r="W6369" s="40" t="s">
        <v>35</v>
      </c>
      <c r="X6369" s="43" t="str">
        <f t="shared" si="315"/>
        <v>Saúde Mental078384463</v>
      </c>
      <c r="Y6369" s="186" t="s">
        <v>68</v>
      </c>
    </row>
    <row r="6370" spans="1:25" ht="15" customHeight="1">
      <c r="A6370" s="176" t="s">
        <v>38</v>
      </c>
      <c r="B6370" s="44" t="s">
        <v>17313</v>
      </c>
      <c r="C6370" s="140" t="s">
        <v>27</v>
      </c>
      <c r="D6370" s="141">
        <v>45971</v>
      </c>
      <c r="E6370" s="46" t="s">
        <v>17750</v>
      </c>
      <c r="F6370" s="44" t="s">
        <v>17751</v>
      </c>
      <c r="G6370" s="47">
        <v>22289479896</v>
      </c>
      <c r="H6370" s="45">
        <v>29861</v>
      </c>
      <c r="I6370" s="47">
        <f t="shared" ca="1" si="314"/>
        <v>44</v>
      </c>
      <c r="J6370" s="47"/>
      <c r="K6370" s="47" t="s">
        <v>32</v>
      </c>
      <c r="L6370" s="44" t="s">
        <v>78</v>
      </c>
      <c r="M6370" s="44"/>
      <c r="N6370" s="47">
        <v>450</v>
      </c>
      <c r="O6370" s="44">
        <v>11966950502</v>
      </c>
      <c r="P6370" s="47" t="s">
        <v>2694</v>
      </c>
      <c r="Q6370" s="47" t="s">
        <v>878</v>
      </c>
      <c r="R6370" s="45"/>
      <c r="S6370" s="47"/>
      <c r="T6370" s="47"/>
      <c r="U6370" s="45">
        <v>45950</v>
      </c>
      <c r="V6370" s="45">
        <v>45953</v>
      </c>
      <c r="W6370" s="44" t="s">
        <v>35</v>
      </c>
      <c r="X6370" s="47" t="str">
        <f t="shared" si="315"/>
        <v>Saúde Mental093130209</v>
      </c>
      <c r="Y6370" s="47"/>
    </row>
    <row r="6371" spans="1:25" ht="15" customHeight="1">
      <c r="A6371" s="175" t="s">
        <v>38</v>
      </c>
      <c r="B6371" s="40" t="s">
        <v>17313</v>
      </c>
      <c r="C6371" s="142" t="s">
        <v>27</v>
      </c>
      <c r="D6371" s="143">
        <v>45971</v>
      </c>
      <c r="E6371" s="42" t="s">
        <v>17752</v>
      </c>
      <c r="F6371" s="40" t="s">
        <v>17753</v>
      </c>
      <c r="G6371" s="43">
        <v>40224214870</v>
      </c>
      <c r="H6371" s="41">
        <v>33421</v>
      </c>
      <c r="I6371" s="43">
        <f t="shared" ca="1" si="314"/>
        <v>34</v>
      </c>
      <c r="J6371" s="43"/>
      <c r="K6371" s="43" t="s">
        <v>32</v>
      </c>
      <c r="L6371" s="40" t="s">
        <v>33</v>
      </c>
      <c r="M6371" s="40"/>
      <c r="N6371" s="43">
        <v>40</v>
      </c>
      <c r="O6371" s="40">
        <v>11967086292</v>
      </c>
      <c r="P6371" s="43" t="s">
        <v>2694</v>
      </c>
      <c r="Q6371" s="43" t="s">
        <v>878</v>
      </c>
      <c r="R6371" s="41"/>
      <c r="S6371" s="43"/>
      <c r="T6371" s="43"/>
      <c r="U6371" s="41">
        <v>45939</v>
      </c>
      <c r="V6371" s="41">
        <v>45945</v>
      </c>
      <c r="W6371" s="40"/>
      <c r="X6371" s="43" t="str">
        <f t="shared" si="315"/>
        <v>Saúde Mental087510680</v>
      </c>
      <c r="Y6371" s="43"/>
    </row>
    <row r="6372" spans="1:25" ht="15" customHeight="1">
      <c r="A6372" s="176" t="s">
        <v>38</v>
      </c>
      <c r="B6372" s="44" t="s">
        <v>17313</v>
      </c>
      <c r="C6372" s="140" t="s">
        <v>27</v>
      </c>
      <c r="D6372" s="141">
        <v>45971</v>
      </c>
      <c r="E6372" s="46" t="s">
        <v>17754</v>
      </c>
      <c r="F6372" s="44" t="s">
        <v>17755</v>
      </c>
      <c r="G6372" s="47">
        <v>24267291802</v>
      </c>
      <c r="H6372" s="45">
        <v>38215</v>
      </c>
      <c r="I6372" s="47">
        <f t="shared" ca="1" si="314"/>
        <v>21</v>
      </c>
      <c r="J6372" s="47"/>
      <c r="K6372" s="47" t="s">
        <v>32</v>
      </c>
      <c r="L6372" s="44" t="s">
        <v>33</v>
      </c>
      <c r="M6372" s="44"/>
      <c r="N6372" s="47">
        <v>80</v>
      </c>
      <c r="O6372" s="44">
        <v>11967325778</v>
      </c>
      <c r="P6372" s="47" t="s">
        <v>2694</v>
      </c>
      <c r="Q6372" s="47" t="s">
        <v>878</v>
      </c>
      <c r="R6372" s="45"/>
      <c r="S6372" s="47"/>
      <c r="T6372" s="47"/>
      <c r="U6372" s="45">
        <v>45937</v>
      </c>
      <c r="V6372" s="45">
        <v>45943</v>
      </c>
      <c r="W6372" s="44"/>
      <c r="X6372" s="47" t="str">
        <f t="shared" si="315"/>
        <v>Saúde Mental094323140</v>
      </c>
      <c r="Y6372" s="47"/>
    </row>
    <row r="6373" spans="1:25" ht="15" customHeight="1">
      <c r="A6373" s="175" t="s">
        <v>38</v>
      </c>
      <c r="B6373" s="40" t="s">
        <v>17313</v>
      </c>
      <c r="C6373" s="142" t="s">
        <v>27</v>
      </c>
      <c r="D6373" s="143">
        <v>46001</v>
      </c>
      <c r="E6373" s="42" t="s">
        <v>17756</v>
      </c>
      <c r="F6373" s="40" t="s">
        <v>17757</v>
      </c>
      <c r="G6373" s="43">
        <v>28169822890</v>
      </c>
      <c r="H6373" s="41">
        <v>28490</v>
      </c>
      <c r="I6373" s="43">
        <f t="shared" ref="I6373:I6436" ca="1" si="316">INT((TODAY()-H6373)/365.25)</f>
        <v>48</v>
      </c>
      <c r="J6373" s="43" t="s">
        <v>41</v>
      </c>
      <c r="K6373" s="43" t="s">
        <v>32</v>
      </c>
      <c r="L6373" s="40" t="s">
        <v>45</v>
      </c>
      <c r="M6373" s="40"/>
      <c r="N6373" s="43">
        <v>60</v>
      </c>
      <c r="O6373" s="40">
        <v>11967340132</v>
      </c>
      <c r="P6373" s="43" t="s">
        <v>2694</v>
      </c>
      <c r="Q6373" s="43" t="s">
        <v>878</v>
      </c>
      <c r="R6373" s="41"/>
      <c r="S6373" s="43"/>
      <c r="T6373" s="43"/>
      <c r="U6373" s="41">
        <v>46000</v>
      </c>
      <c r="V6373" s="41">
        <v>46006</v>
      </c>
      <c r="W6373" s="40" t="s">
        <v>35</v>
      </c>
      <c r="X6373" s="43" t="str">
        <f t="shared" si="315"/>
        <v>Saúde Mental095870695</v>
      </c>
      <c r="Y6373" s="43"/>
    </row>
    <row r="6374" spans="1:25" ht="15" customHeight="1">
      <c r="A6374" s="176" t="s">
        <v>38</v>
      </c>
      <c r="B6374" s="44" t="s">
        <v>17313</v>
      </c>
      <c r="C6374" s="140" t="s">
        <v>27</v>
      </c>
      <c r="D6374" s="141">
        <v>46029</v>
      </c>
      <c r="E6374" s="46" t="s">
        <v>17758</v>
      </c>
      <c r="F6374" s="44" t="s">
        <v>17759</v>
      </c>
      <c r="G6374" s="47">
        <v>10073958778</v>
      </c>
      <c r="H6374" s="45">
        <v>36718</v>
      </c>
      <c r="I6374" s="47">
        <f t="shared" ca="1" si="316"/>
        <v>25</v>
      </c>
      <c r="J6374" s="47" t="s">
        <v>77</v>
      </c>
      <c r="K6374" s="47" t="s">
        <v>285</v>
      </c>
      <c r="L6374" s="44" t="s">
        <v>286</v>
      </c>
      <c r="M6374" s="44"/>
      <c r="N6374" s="47">
        <v>75</v>
      </c>
      <c r="O6374" s="44">
        <v>11967480540</v>
      </c>
      <c r="P6374" s="47" t="s">
        <v>2694</v>
      </c>
      <c r="Q6374" s="47" t="s">
        <v>878</v>
      </c>
      <c r="R6374" s="45"/>
      <c r="S6374" s="47"/>
      <c r="T6374" s="47"/>
      <c r="U6374" s="45">
        <v>46028</v>
      </c>
      <c r="V6374" s="45">
        <v>46034</v>
      </c>
      <c r="W6374" s="44" t="s">
        <v>35</v>
      </c>
      <c r="X6374" s="47" t="str">
        <f t="shared" si="315"/>
        <v>Saúde Mental093424626</v>
      </c>
      <c r="Y6374" s="187" t="s">
        <v>68</v>
      </c>
    </row>
    <row r="6375" spans="1:25" ht="15" customHeight="1">
      <c r="A6375" s="181" t="s">
        <v>38</v>
      </c>
      <c r="B6375" s="40" t="s">
        <v>17313</v>
      </c>
      <c r="C6375" s="142" t="s">
        <v>27</v>
      </c>
      <c r="D6375" s="155">
        <v>46141</v>
      </c>
      <c r="E6375" s="103" t="s">
        <v>17760</v>
      </c>
      <c r="F6375" s="101" t="s">
        <v>17761</v>
      </c>
      <c r="G6375" s="104">
        <v>31750006812</v>
      </c>
      <c r="H6375" s="102">
        <v>29681</v>
      </c>
      <c r="I6375" s="104">
        <f t="shared" ca="1" si="316"/>
        <v>45</v>
      </c>
      <c r="J6375" s="104" t="s">
        <v>41</v>
      </c>
      <c r="K6375" s="104" t="s">
        <v>32</v>
      </c>
      <c r="L6375" s="101" t="s">
        <v>53</v>
      </c>
      <c r="M6375" s="101" t="s">
        <v>1379</v>
      </c>
      <c r="N6375" s="104">
        <v>50</v>
      </c>
      <c r="O6375" s="101">
        <v>11967919570</v>
      </c>
      <c r="P6375" s="104" t="s">
        <v>2694</v>
      </c>
      <c r="Q6375" s="104"/>
      <c r="R6375" s="102"/>
      <c r="S6375" s="104"/>
      <c r="T6375" s="104"/>
      <c r="U6375" s="41">
        <v>46140</v>
      </c>
      <c r="V6375" s="41">
        <v>46142</v>
      </c>
      <c r="W6375" s="40" t="s">
        <v>3191</v>
      </c>
      <c r="X6375" s="43" t="str">
        <f t="shared" si="315"/>
        <v>Saúde Mental594857660</v>
      </c>
      <c r="Y6375" s="42" t="s">
        <v>37</v>
      </c>
    </row>
    <row r="6376" spans="1:25" ht="15" customHeight="1">
      <c r="A6376" s="176" t="s">
        <v>38</v>
      </c>
      <c r="B6376" s="44" t="s">
        <v>17313</v>
      </c>
      <c r="C6376" s="140" t="s">
        <v>27</v>
      </c>
      <c r="D6376" s="141">
        <v>45986</v>
      </c>
      <c r="E6376" s="46" t="s">
        <v>17762</v>
      </c>
      <c r="F6376" s="44" t="s">
        <v>17763</v>
      </c>
      <c r="G6376" s="47">
        <v>32842042883</v>
      </c>
      <c r="H6376" s="45">
        <v>31084</v>
      </c>
      <c r="I6376" s="47">
        <f t="shared" ca="1" si="316"/>
        <v>41</v>
      </c>
      <c r="J6376" s="47"/>
      <c r="K6376" s="47" t="s">
        <v>32</v>
      </c>
      <c r="L6376" s="44" t="s">
        <v>147</v>
      </c>
      <c r="M6376" s="44"/>
      <c r="N6376" s="47">
        <v>380</v>
      </c>
      <c r="O6376" s="44">
        <v>11967979656</v>
      </c>
      <c r="P6376" s="47" t="s">
        <v>2694</v>
      </c>
      <c r="Q6376" s="47" t="s">
        <v>878</v>
      </c>
      <c r="R6376" s="45"/>
      <c r="S6376" s="47"/>
      <c r="T6376" s="47"/>
      <c r="U6376" s="45">
        <v>45985</v>
      </c>
      <c r="V6376" s="45">
        <v>45971</v>
      </c>
      <c r="W6376" s="44" t="s">
        <v>35</v>
      </c>
      <c r="X6376" s="47" t="str">
        <f t="shared" si="315"/>
        <v>Saúde Mental089194799</v>
      </c>
      <c r="Y6376" s="47"/>
    </row>
    <row r="6377" spans="1:25" ht="15" customHeight="1">
      <c r="A6377" s="175" t="s">
        <v>38</v>
      </c>
      <c r="B6377" s="40" t="s">
        <v>17313</v>
      </c>
      <c r="C6377" s="142" t="s">
        <v>27</v>
      </c>
      <c r="D6377" s="143">
        <v>45978</v>
      </c>
      <c r="E6377" s="42" t="s">
        <v>17764</v>
      </c>
      <c r="F6377" s="40" t="s">
        <v>17765</v>
      </c>
      <c r="G6377" s="43">
        <v>46539224893</v>
      </c>
      <c r="H6377" s="41">
        <v>35698</v>
      </c>
      <c r="I6377" s="43">
        <f t="shared" ca="1" si="316"/>
        <v>28</v>
      </c>
      <c r="J6377" s="43"/>
      <c r="K6377" s="43" t="s">
        <v>32</v>
      </c>
      <c r="L6377" s="40" t="s">
        <v>110</v>
      </c>
      <c r="M6377" s="40"/>
      <c r="N6377" s="43">
        <v>60</v>
      </c>
      <c r="O6377" s="40">
        <v>11968320026</v>
      </c>
      <c r="P6377" s="43" t="s">
        <v>2694</v>
      </c>
      <c r="Q6377" s="43" t="s">
        <v>878</v>
      </c>
      <c r="R6377" s="41"/>
      <c r="S6377" s="43"/>
      <c r="T6377" s="43"/>
      <c r="U6377" s="41">
        <v>45975</v>
      </c>
      <c r="V6377" s="41">
        <v>45979</v>
      </c>
      <c r="W6377" s="40" t="s">
        <v>35</v>
      </c>
      <c r="X6377" s="43" t="str">
        <f t="shared" si="315"/>
        <v>Saúde Mental089994511</v>
      </c>
      <c r="Y6377" s="43"/>
    </row>
    <row r="6378" spans="1:25" ht="15" customHeight="1">
      <c r="A6378" s="176" t="s">
        <v>38</v>
      </c>
      <c r="B6378" s="44" t="s">
        <v>17313</v>
      </c>
      <c r="C6378" s="140" t="s">
        <v>27</v>
      </c>
      <c r="D6378" s="141">
        <v>46027</v>
      </c>
      <c r="E6378" s="46" t="s">
        <v>17766</v>
      </c>
      <c r="F6378" s="44" t="s">
        <v>17767</v>
      </c>
      <c r="G6378" s="47">
        <v>32425497838</v>
      </c>
      <c r="H6378" s="45">
        <v>31355</v>
      </c>
      <c r="I6378" s="47">
        <f t="shared" ca="1" si="316"/>
        <v>40</v>
      </c>
      <c r="J6378" s="47" t="s">
        <v>41</v>
      </c>
      <c r="K6378" s="47" t="s">
        <v>32</v>
      </c>
      <c r="L6378" s="44" t="s">
        <v>53</v>
      </c>
      <c r="M6378" s="44"/>
      <c r="N6378" s="47">
        <v>380</v>
      </c>
      <c r="O6378" s="44">
        <v>11968701607</v>
      </c>
      <c r="P6378" s="47" t="s">
        <v>2694</v>
      </c>
      <c r="Q6378" s="47" t="s">
        <v>878</v>
      </c>
      <c r="R6378" s="45"/>
      <c r="S6378" s="47"/>
      <c r="T6378" s="47"/>
      <c r="U6378" s="45">
        <v>46021</v>
      </c>
      <c r="V6378" s="45">
        <v>46022</v>
      </c>
      <c r="W6378" s="44" t="s">
        <v>35</v>
      </c>
      <c r="X6378" s="47" t="str">
        <f t="shared" si="315"/>
        <v>Saúde Mental092682907</v>
      </c>
      <c r="Y6378" s="47"/>
    </row>
    <row r="6379" spans="1:25" ht="15" customHeight="1">
      <c r="A6379" s="175" t="s">
        <v>38</v>
      </c>
      <c r="B6379" s="40" t="s">
        <v>17313</v>
      </c>
      <c r="C6379" s="142" t="s">
        <v>27</v>
      </c>
      <c r="D6379" s="143">
        <v>46072</v>
      </c>
      <c r="E6379" s="42" t="s">
        <v>12704</v>
      </c>
      <c r="F6379" s="40" t="s">
        <v>17768</v>
      </c>
      <c r="G6379" s="43">
        <v>33830266553</v>
      </c>
      <c r="H6379" s="41">
        <v>23824</v>
      </c>
      <c r="I6379" s="43">
        <f t="shared" ca="1" si="316"/>
        <v>61</v>
      </c>
      <c r="J6379" s="43" t="s">
        <v>41</v>
      </c>
      <c r="K6379" s="43" t="s">
        <v>32</v>
      </c>
      <c r="L6379" s="40" t="s">
        <v>33</v>
      </c>
      <c r="M6379" s="40"/>
      <c r="N6379" s="43">
        <v>40</v>
      </c>
      <c r="O6379" s="40">
        <v>11968767777</v>
      </c>
      <c r="P6379" s="43" t="s">
        <v>2694</v>
      </c>
      <c r="Q6379" s="43" t="s">
        <v>878</v>
      </c>
      <c r="R6379" s="41"/>
      <c r="S6379" s="43"/>
      <c r="T6379" s="43"/>
      <c r="U6379" s="41">
        <v>46071</v>
      </c>
      <c r="V6379" s="41">
        <v>45346</v>
      </c>
      <c r="W6379" s="40" t="s">
        <v>35</v>
      </c>
      <c r="X6379" s="43" t="str">
        <f t="shared" si="315"/>
        <v>Saúde Mental082519312</v>
      </c>
      <c r="Y6379" s="46" t="s">
        <v>58</v>
      </c>
    </row>
    <row r="6380" spans="1:25" ht="15" customHeight="1">
      <c r="A6380" s="176" t="s">
        <v>38</v>
      </c>
      <c r="B6380" s="44" t="s">
        <v>17313</v>
      </c>
      <c r="C6380" s="140" t="s">
        <v>27</v>
      </c>
      <c r="D6380" s="141">
        <v>46142</v>
      </c>
      <c r="E6380" s="46" t="s">
        <v>17769</v>
      </c>
      <c r="F6380" s="44" t="s">
        <v>17770</v>
      </c>
      <c r="G6380" s="47">
        <v>27493201862</v>
      </c>
      <c r="H6380" s="45">
        <v>28597</v>
      </c>
      <c r="I6380" s="47">
        <f t="shared" ca="1" si="316"/>
        <v>48</v>
      </c>
      <c r="J6380" s="47" t="s">
        <v>41</v>
      </c>
      <c r="K6380" s="47" t="s">
        <v>32</v>
      </c>
      <c r="L6380" s="44" t="s">
        <v>1831</v>
      </c>
      <c r="M6380" s="44"/>
      <c r="N6380" s="47">
        <v>380</v>
      </c>
      <c r="O6380" s="44">
        <v>11969008896</v>
      </c>
      <c r="P6380" s="47" t="s">
        <v>2694</v>
      </c>
      <c r="Q6380" s="47"/>
      <c r="R6380" s="45"/>
      <c r="S6380" s="47"/>
      <c r="T6380" s="47"/>
      <c r="U6380" s="45">
        <v>46141</v>
      </c>
      <c r="V6380" s="45">
        <v>46239</v>
      </c>
      <c r="W6380" s="44" t="s">
        <v>35</v>
      </c>
      <c r="X6380" s="47" t="str">
        <f t="shared" si="315"/>
        <v>Saúde Mental078386732</v>
      </c>
      <c r="Y6380" s="46" t="s">
        <v>37</v>
      </c>
    </row>
    <row r="6381" spans="1:25" ht="15" customHeight="1">
      <c r="A6381" s="175" t="s">
        <v>38</v>
      </c>
      <c r="B6381" s="40" t="s">
        <v>17313</v>
      </c>
      <c r="C6381" s="142" t="s">
        <v>27</v>
      </c>
      <c r="D6381" s="143">
        <v>45971</v>
      </c>
      <c r="E6381" s="42" t="s">
        <v>17771</v>
      </c>
      <c r="F6381" s="40" t="s">
        <v>17772</v>
      </c>
      <c r="G6381" s="43">
        <v>7070031645</v>
      </c>
      <c r="H6381" s="41">
        <v>31270</v>
      </c>
      <c r="I6381" s="43">
        <f t="shared" ca="1" si="316"/>
        <v>40</v>
      </c>
      <c r="J6381" s="43"/>
      <c r="K6381" s="43" t="s">
        <v>32</v>
      </c>
      <c r="L6381" s="40" t="s">
        <v>33</v>
      </c>
      <c r="M6381" s="40"/>
      <c r="N6381" s="43">
        <v>450</v>
      </c>
      <c r="O6381" s="40">
        <v>11969456262</v>
      </c>
      <c r="P6381" s="43" t="s">
        <v>2694</v>
      </c>
      <c r="Q6381" s="43" t="s">
        <v>878</v>
      </c>
      <c r="R6381" s="41"/>
      <c r="S6381" s="43"/>
      <c r="T6381" s="43"/>
      <c r="U6381" s="41">
        <v>45946</v>
      </c>
      <c r="V6381" s="41">
        <v>45950</v>
      </c>
      <c r="W6381" s="40" t="s">
        <v>35</v>
      </c>
      <c r="X6381" s="43" t="str">
        <f t="shared" si="315"/>
        <v>Saúde Mental078961715</v>
      </c>
      <c r="Y6381" s="43"/>
    </row>
    <row r="6382" spans="1:25" ht="15" customHeight="1">
      <c r="A6382" s="176" t="s">
        <v>38</v>
      </c>
      <c r="B6382" s="44" t="s">
        <v>17313</v>
      </c>
      <c r="C6382" s="140" t="s">
        <v>27</v>
      </c>
      <c r="D6382" s="141">
        <v>46042</v>
      </c>
      <c r="E6382" s="46" t="s">
        <v>2787</v>
      </c>
      <c r="F6382" s="44" t="s">
        <v>2788</v>
      </c>
      <c r="G6382" s="47">
        <v>21621562883</v>
      </c>
      <c r="H6382" s="45">
        <v>29588</v>
      </c>
      <c r="I6382" s="47">
        <f t="shared" ca="1" si="316"/>
        <v>45</v>
      </c>
      <c r="J6382" s="47" t="s">
        <v>41</v>
      </c>
      <c r="K6382" s="47" t="s">
        <v>32</v>
      </c>
      <c r="L6382" s="44" t="s">
        <v>236</v>
      </c>
      <c r="M6382" s="44"/>
      <c r="N6382" s="47">
        <v>380</v>
      </c>
      <c r="O6382" s="44">
        <v>11969609006</v>
      </c>
      <c r="P6382" s="47" t="s">
        <v>2694</v>
      </c>
      <c r="Q6382" s="47" t="s">
        <v>878</v>
      </c>
      <c r="R6382" s="45"/>
      <c r="S6382" s="47"/>
      <c r="T6382" s="47"/>
      <c r="U6382" s="45">
        <v>46038</v>
      </c>
      <c r="V6382" s="45">
        <v>46041</v>
      </c>
      <c r="W6382" s="44" t="s">
        <v>35</v>
      </c>
      <c r="X6382" s="47" t="str">
        <f t="shared" si="315"/>
        <v>Saúde Mental087909492</v>
      </c>
      <c r="Y6382" s="187" t="s">
        <v>68</v>
      </c>
    </row>
    <row r="6383" spans="1:25" ht="15" customHeight="1">
      <c r="A6383" s="175" t="s">
        <v>38</v>
      </c>
      <c r="B6383" s="40" t="s">
        <v>17313</v>
      </c>
      <c r="C6383" s="142" t="s">
        <v>27</v>
      </c>
      <c r="D6383" s="143">
        <v>46001</v>
      </c>
      <c r="E6383" s="42" t="s">
        <v>17773</v>
      </c>
      <c r="F6383" s="40" t="s">
        <v>17774</v>
      </c>
      <c r="G6383" s="43">
        <v>6517514899</v>
      </c>
      <c r="H6383" s="41">
        <v>28589</v>
      </c>
      <c r="I6383" s="43">
        <f t="shared" ca="1" si="316"/>
        <v>48</v>
      </c>
      <c r="J6383" s="43" t="s">
        <v>41</v>
      </c>
      <c r="K6383" s="43" t="s">
        <v>32</v>
      </c>
      <c r="L6383" s="40" t="s">
        <v>33</v>
      </c>
      <c r="M6383" s="40"/>
      <c r="N6383" s="43">
        <v>50</v>
      </c>
      <c r="O6383" s="40">
        <v>11969613411</v>
      </c>
      <c r="P6383" s="43" t="s">
        <v>2694</v>
      </c>
      <c r="Q6383" s="43" t="s">
        <v>878</v>
      </c>
      <c r="R6383" s="41"/>
      <c r="S6383" s="43"/>
      <c r="T6383" s="43"/>
      <c r="U6383" s="41">
        <v>46000</v>
      </c>
      <c r="V6383" s="41">
        <v>46001</v>
      </c>
      <c r="W6383" s="40" t="s">
        <v>35</v>
      </c>
      <c r="X6383" s="43" t="str">
        <f t="shared" si="315"/>
        <v>Saúde Mental076461863</v>
      </c>
      <c r="Y6383" s="43"/>
    </row>
    <row r="6384" spans="1:25" ht="15" customHeight="1">
      <c r="A6384" s="176" t="s">
        <v>38</v>
      </c>
      <c r="B6384" s="44" t="s">
        <v>17313</v>
      </c>
      <c r="C6384" s="140" t="s">
        <v>27</v>
      </c>
      <c r="D6384" s="141">
        <v>45971</v>
      </c>
      <c r="E6384" s="46" t="s">
        <v>17775</v>
      </c>
      <c r="F6384" s="44" t="s">
        <v>17776</v>
      </c>
      <c r="G6384" s="47">
        <v>9664687839</v>
      </c>
      <c r="H6384" s="45">
        <v>26236</v>
      </c>
      <c r="I6384" s="47">
        <f t="shared" ca="1" si="316"/>
        <v>54</v>
      </c>
      <c r="J6384" s="47"/>
      <c r="K6384" s="47" t="s">
        <v>32</v>
      </c>
      <c r="L6384" s="44" t="s">
        <v>33</v>
      </c>
      <c r="M6384" s="44"/>
      <c r="N6384" s="47">
        <v>300</v>
      </c>
      <c r="O6384" s="44">
        <v>11969760667</v>
      </c>
      <c r="P6384" s="47" t="s">
        <v>2694</v>
      </c>
      <c r="Q6384" s="47" t="s">
        <v>878</v>
      </c>
      <c r="R6384" s="45"/>
      <c r="S6384" s="47"/>
      <c r="T6384" s="47"/>
      <c r="U6384" s="45">
        <v>45933</v>
      </c>
      <c r="V6384" s="45">
        <v>45936</v>
      </c>
      <c r="W6384" s="44"/>
      <c r="X6384" s="47" t="str">
        <f t="shared" si="315"/>
        <v>Saúde Mental775932930</v>
      </c>
      <c r="Y6384" s="47"/>
    </row>
    <row r="6385" spans="1:25" ht="15" customHeight="1">
      <c r="A6385" s="175" t="s">
        <v>38</v>
      </c>
      <c r="B6385" s="40" t="s">
        <v>17313</v>
      </c>
      <c r="C6385" s="142" t="s">
        <v>27</v>
      </c>
      <c r="D6385" s="143">
        <v>46156</v>
      </c>
      <c r="E6385" s="42" t="s">
        <v>17777</v>
      </c>
      <c r="F6385" s="40" t="s">
        <v>17778</v>
      </c>
      <c r="G6385" s="43">
        <v>51465089845</v>
      </c>
      <c r="H6385" s="41">
        <v>39421</v>
      </c>
      <c r="I6385" s="43">
        <f t="shared" ca="1" si="316"/>
        <v>18</v>
      </c>
      <c r="J6385" s="43" t="s">
        <v>41</v>
      </c>
      <c r="K6385" s="43" t="s">
        <v>32</v>
      </c>
      <c r="L6385" s="40" t="s">
        <v>33</v>
      </c>
      <c r="M6385" s="40"/>
      <c r="N6385" s="43">
        <v>60</v>
      </c>
      <c r="O6385" s="40">
        <v>11969902581</v>
      </c>
      <c r="P6385" s="43" t="s">
        <v>2694</v>
      </c>
      <c r="Q6385" s="43"/>
      <c r="R6385" s="41"/>
      <c r="S6385" s="43"/>
      <c r="T6385" s="43"/>
      <c r="U6385" s="41">
        <v>46155</v>
      </c>
      <c r="V6385" s="41">
        <v>46161</v>
      </c>
      <c r="W6385" s="40" t="s">
        <v>35</v>
      </c>
      <c r="X6385" s="43" t="str">
        <f t="shared" si="315"/>
        <v>Saúde Mental082173175</v>
      </c>
      <c r="Y6385" s="42" t="s">
        <v>126</v>
      </c>
    </row>
    <row r="6386" spans="1:25" ht="15" customHeight="1">
      <c r="A6386" s="176" t="s">
        <v>38</v>
      </c>
      <c r="B6386" s="44" t="s">
        <v>17313</v>
      </c>
      <c r="C6386" s="140" t="s">
        <v>27</v>
      </c>
      <c r="D6386" s="141">
        <v>45971</v>
      </c>
      <c r="E6386" s="46" t="s">
        <v>17779</v>
      </c>
      <c r="F6386" s="44" t="s">
        <v>17780</v>
      </c>
      <c r="G6386" s="47">
        <v>41959166824</v>
      </c>
      <c r="H6386" s="45">
        <v>36514</v>
      </c>
      <c r="I6386" s="47">
        <f t="shared" ca="1" si="316"/>
        <v>26</v>
      </c>
      <c r="J6386" s="47"/>
      <c r="K6386" s="47" t="s">
        <v>32</v>
      </c>
      <c r="L6386" s="44" t="s">
        <v>33</v>
      </c>
      <c r="M6386" s="44"/>
      <c r="N6386" s="47">
        <v>380</v>
      </c>
      <c r="O6386" s="44">
        <v>11970137807</v>
      </c>
      <c r="P6386" s="47" t="s">
        <v>2694</v>
      </c>
      <c r="Q6386" s="47" t="s">
        <v>878</v>
      </c>
      <c r="R6386" s="45"/>
      <c r="S6386" s="47"/>
      <c r="T6386" s="47"/>
      <c r="U6386" s="45">
        <v>45947</v>
      </c>
      <c r="V6386" s="45">
        <v>45947</v>
      </c>
      <c r="W6386" s="44" t="s">
        <v>35</v>
      </c>
      <c r="X6386" s="47" t="str">
        <f t="shared" si="315"/>
        <v>Saúde Mental093783301</v>
      </c>
      <c r="Y6386" s="47"/>
    </row>
    <row r="6387" spans="1:25" ht="15" customHeight="1">
      <c r="A6387" s="175" t="s">
        <v>38</v>
      </c>
      <c r="B6387" s="40" t="s">
        <v>17313</v>
      </c>
      <c r="C6387" s="142" t="s">
        <v>27</v>
      </c>
      <c r="D6387" s="143">
        <v>46079</v>
      </c>
      <c r="E6387" s="42" t="s">
        <v>17781</v>
      </c>
      <c r="F6387" s="40" t="s">
        <v>17782</v>
      </c>
      <c r="G6387" s="43">
        <v>21261078845</v>
      </c>
      <c r="H6387" s="41">
        <v>28940</v>
      </c>
      <c r="I6387" s="43">
        <f t="shared" ca="1" si="316"/>
        <v>47</v>
      </c>
      <c r="J6387" s="43" t="s">
        <v>41</v>
      </c>
      <c r="K6387" s="43" t="s">
        <v>32</v>
      </c>
      <c r="L6387" s="40" t="s">
        <v>33</v>
      </c>
      <c r="M6387" s="40"/>
      <c r="N6387" s="43">
        <v>100</v>
      </c>
      <c r="O6387" s="40">
        <v>11970311774</v>
      </c>
      <c r="P6387" s="43" t="s">
        <v>2694</v>
      </c>
      <c r="Q6387" s="43" t="s">
        <v>878</v>
      </c>
      <c r="R6387" s="41"/>
      <c r="S6387" s="43"/>
      <c r="T6387" s="43"/>
      <c r="U6387" s="41">
        <v>46076</v>
      </c>
      <c r="V6387" s="41">
        <v>46077</v>
      </c>
      <c r="W6387" s="40" t="s">
        <v>35</v>
      </c>
      <c r="X6387" s="43" t="str">
        <f t="shared" si="315"/>
        <v>Saúde Mental792690567</v>
      </c>
      <c r="Y6387" s="46" t="s">
        <v>58</v>
      </c>
    </row>
    <row r="6388" spans="1:25" ht="15" customHeight="1">
      <c r="A6388" s="176" t="s">
        <v>38</v>
      </c>
      <c r="B6388" s="44" t="s">
        <v>17313</v>
      </c>
      <c r="C6388" s="140" t="s">
        <v>27</v>
      </c>
      <c r="D6388" s="141">
        <v>46104</v>
      </c>
      <c r="E6388" s="46" t="s">
        <v>17783</v>
      </c>
      <c r="F6388" s="44" t="s">
        <v>17784</v>
      </c>
      <c r="G6388" s="47">
        <v>40995086842</v>
      </c>
      <c r="H6388" s="45">
        <v>36666</v>
      </c>
      <c r="I6388" s="47">
        <f t="shared" ca="1" si="316"/>
        <v>26</v>
      </c>
      <c r="J6388" s="47" t="s">
        <v>41</v>
      </c>
      <c r="K6388" s="47" t="s">
        <v>32</v>
      </c>
      <c r="L6388" s="44" t="s">
        <v>33</v>
      </c>
      <c r="M6388" s="44"/>
      <c r="N6388" s="47">
        <v>100</v>
      </c>
      <c r="O6388" s="44">
        <v>11970329889</v>
      </c>
      <c r="P6388" s="47" t="s">
        <v>2694</v>
      </c>
      <c r="Q6388" s="47" t="s">
        <v>878</v>
      </c>
      <c r="R6388" s="105">
        <v>46085</v>
      </c>
      <c r="S6388" s="47"/>
      <c r="T6388" s="47"/>
      <c r="U6388" s="45">
        <v>46087</v>
      </c>
      <c r="V6388" s="45">
        <v>46100</v>
      </c>
      <c r="W6388" s="44" t="s">
        <v>35</v>
      </c>
      <c r="X6388" s="47" t="str">
        <f t="shared" si="315"/>
        <v>Saúde Mental864507542</v>
      </c>
      <c r="Y6388" s="46" t="s">
        <v>48</v>
      </c>
    </row>
    <row r="6389" spans="1:25" ht="15" customHeight="1">
      <c r="A6389" s="175" t="s">
        <v>38</v>
      </c>
      <c r="B6389" s="40" t="s">
        <v>17313</v>
      </c>
      <c r="C6389" s="142" t="s">
        <v>27</v>
      </c>
      <c r="D6389" s="143">
        <v>46029</v>
      </c>
      <c r="E6389" s="42" t="s">
        <v>17785</v>
      </c>
      <c r="F6389" s="40" t="s">
        <v>17786</v>
      </c>
      <c r="G6389" s="43">
        <v>29807405866</v>
      </c>
      <c r="H6389" s="41">
        <v>30081</v>
      </c>
      <c r="I6389" s="43">
        <f t="shared" ca="1" si="316"/>
        <v>44</v>
      </c>
      <c r="J6389" s="43" t="s">
        <v>41</v>
      </c>
      <c r="K6389" s="43" t="s">
        <v>32</v>
      </c>
      <c r="L6389" s="40" t="s">
        <v>33</v>
      </c>
      <c r="M6389" s="40"/>
      <c r="N6389" s="43">
        <v>60</v>
      </c>
      <c r="O6389" s="40">
        <v>11970513548</v>
      </c>
      <c r="P6389" s="43" t="s">
        <v>2694</v>
      </c>
      <c r="Q6389" s="43" t="s">
        <v>878</v>
      </c>
      <c r="R6389" s="41"/>
      <c r="S6389" s="43"/>
      <c r="T6389" s="43"/>
      <c r="U6389" s="41">
        <v>46028</v>
      </c>
      <c r="V6389" s="41">
        <v>46030</v>
      </c>
      <c r="W6389" s="40" t="s">
        <v>35</v>
      </c>
      <c r="X6389" s="43" t="str">
        <f t="shared" si="315"/>
        <v>Saúde Mental086181118</v>
      </c>
      <c r="Y6389" s="186" t="s">
        <v>68</v>
      </c>
    </row>
    <row r="6390" spans="1:25" ht="15" customHeight="1">
      <c r="A6390" s="176" t="s">
        <v>38</v>
      </c>
      <c r="B6390" s="44" t="s">
        <v>17313</v>
      </c>
      <c r="C6390" s="140" t="s">
        <v>27</v>
      </c>
      <c r="D6390" s="141">
        <v>46048</v>
      </c>
      <c r="E6390" s="46" t="s">
        <v>17787</v>
      </c>
      <c r="F6390" s="44" t="s">
        <v>17788</v>
      </c>
      <c r="G6390" s="47">
        <v>30633039845</v>
      </c>
      <c r="H6390" s="45">
        <v>29979</v>
      </c>
      <c r="I6390" s="47">
        <f t="shared" ca="1" si="316"/>
        <v>44</v>
      </c>
      <c r="J6390" s="47" t="s">
        <v>41</v>
      </c>
      <c r="K6390" s="47" t="s">
        <v>32</v>
      </c>
      <c r="L6390" s="44" t="s">
        <v>33</v>
      </c>
      <c r="M6390" s="44"/>
      <c r="N6390" s="47">
        <v>60</v>
      </c>
      <c r="O6390" s="44">
        <v>11970730937</v>
      </c>
      <c r="P6390" s="47" t="s">
        <v>2694</v>
      </c>
      <c r="Q6390" s="47" t="s">
        <v>878</v>
      </c>
      <c r="R6390" s="45"/>
      <c r="S6390" s="47"/>
      <c r="T6390" s="47"/>
      <c r="U6390" s="45">
        <v>46044</v>
      </c>
      <c r="V6390" s="45">
        <v>46056</v>
      </c>
      <c r="W6390" s="44" t="s">
        <v>35</v>
      </c>
      <c r="X6390" s="47" t="str">
        <f t="shared" si="315"/>
        <v>Saúde Mental093783128</v>
      </c>
      <c r="Y6390" s="187" t="s">
        <v>68</v>
      </c>
    </row>
    <row r="6391" spans="1:25" ht="15" customHeight="1">
      <c r="A6391" s="175" t="s">
        <v>38</v>
      </c>
      <c r="B6391" s="40" t="s">
        <v>17313</v>
      </c>
      <c r="C6391" s="142" t="s">
        <v>27</v>
      </c>
      <c r="D6391" s="143">
        <v>45985</v>
      </c>
      <c r="E6391" s="42" t="s">
        <v>4289</v>
      </c>
      <c r="F6391" s="40" t="s">
        <v>17789</v>
      </c>
      <c r="G6391" s="43">
        <v>33712888899</v>
      </c>
      <c r="H6391" s="41">
        <v>33830</v>
      </c>
      <c r="I6391" s="43">
        <f t="shared" ca="1" si="316"/>
        <v>33</v>
      </c>
      <c r="J6391" s="43"/>
      <c r="K6391" s="43" t="s">
        <v>32</v>
      </c>
      <c r="L6391" s="40" t="s">
        <v>33</v>
      </c>
      <c r="M6391" s="40"/>
      <c r="N6391" s="43">
        <v>450</v>
      </c>
      <c r="O6391" s="40">
        <v>11970753485</v>
      </c>
      <c r="P6391" s="43" t="s">
        <v>2694</v>
      </c>
      <c r="Q6391" s="43" t="s">
        <v>878</v>
      </c>
      <c r="R6391" s="41"/>
      <c r="S6391" s="43"/>
      <c r="T6391" s="43"/>
      <c r="U6391" s="41">
        <v>45982</v>
      </c>
      <c r="V6391" s="43" t="s">
        <v>17790</v>
      </c>
      <c r="W6391" s="40" t="s">
        <v>35</v>
      </c>
      <c r="X6391" s="43" t="str">
        <f t="shared" si="315"/>
        <v>Saúde Mental089019062</v>
      </c>
      <c r="Y6391" s="43"/>
    </row>
    <row r="6392" spans="1:25" ht="15" customHeight="1">
      <c r="A6392" s="176" t="s">
        <v>38</v>
      </c>
      <c r="B6392" s="44" t="s">
        <v>17313</v>
      </c>
      <c r="C6392" s="140" t="s">
        <v>27</v>
      </c>
      <c r="D6392" s="141">
        <v>45974</v>
      </c>
      <c r="E6392" s="46" t="s">
        <v>17791</v>
      </c>
      <c r="F6392" s="44" t="s">
        <v>17792</v>
      </c>
      <c r="G6392" s="47">
        <v>40467225842</v>
      </c>
      <c r="H6392" s="45">
        <v>33122</v>
      </c>
      <c r="I6392" s="47">
        <f t="shared" ca="1" si="316"/>
        <v>35</v>
      </c>
      <c r="J6392" s="47"/>
      <c r="K6392" s="47" t="s">
        <v>32</v>
      </c>
      <c r="L6392" s="44" t="s">
        <v>236</v>
      </c>
      <c r="M6392" s="44"/>
      <c r="N6392" s="47">
        <v>500</v>
      </c>
      <c r="O6392" s="44">
        <v>11970853598</v>
      </c>
      <c r="P6392" s="47" t="s">
        <v>2694</v>
      </c>
      <c r="Q6392" s="47" t="s">
        <v>878</v>
      </c>
      <c r="R6392" s="45"/>
      <c r="S6392" s="47"/>
      <c r="T6392" s="47"/>
      <c r="U6392" s="45">
        <v>45973</v>
      </c>
      <c r="V6392" s="45">
        <v>45973</v>
      </c>
      <c r="W6392" s="44" t="s">
        <v>35</v>
      </c>
      <c r="X6392" s="47" t="str">
        <f t="shared" si="315"/>
        <v>Saúde Mental078391097</v>
      </c>
      <c r="Y6392" s="47"/>
    </row>
    <row r="6393" spans="1:25" ht="15" customHeight="1">
      <c r="A6393" s="175" t="s">
        <v>38</v>
      </c>
      <c r="B6393" s="40" t="s">
        <v>17313</v>
      </c>
      <c r="C6393" s="142" t="s">
        <v>27</v>
      </c>
      <c r="D6393" s="143">
        <v>46105</v>
      </c>
      <c r="E6393" s="42" t="s">
        <v>17793</v>
      </c>
      <c r="F6393" s="40" t="s">
        <v>17794</v>
      </c>
      <c r="G6393" s="43">
        <v>15285287863</v>
      </c>
      <c r="H6393" s="41">
        <v>21754</v>
      </c>
      <c r="I6393" s="43">
        <f t="shared" ca="1" si="316"/>
        <v>66</v>
      </c>
      <c r="J6393" s="43" t="s">
        <v>41</v>
      </c>
      <c r="K6393" s="43" t="s">
        <v>32</v>
      </c>
      <c r="L6393" s="40" t="s">
        <v>33</v>
      </c>
      <c r="M6393" s="40" t="s">
        <v>17795</v>
      </c>
      <c r="N6393" s="43">
        <v>400</v>
      </c>
      <c r="O6393" s="40">
        <v>11971208247</v>
      </c>
      <c r="P6393" s="43" t="s">
        <v>2694</v>
      </c>
      <c r="Q6393" s="43" t="s">
        <v>878</v>
      </c>
      <c r="R6393" s="50">
        <v>46104</v>
      </c>
      <c r="S6393" s="43"/>
      <c r="T6393" s="43"/>
      <c r="U6393" s="41">
        <v>46104</v>
      </c>
      <c r="V6393" s="41">
        <v>46106</v>
      </c>
      <c r="W6393" s="40" t="s">
        <v>35</v>
      </c>
      <c r="X6393" s="43" t="str">
        <f t="shared" si="315"/>
        <v>Saúde Mental448238551</v>
      </c>
      <c r="Y6393" s="46" t="s">
        <v>48</v>
      </c>
    </row>
    <row r="6394" spans="1:25" ht="15" customHeight="1">
      <c r="A6394" s="176" t="s">
        <v>38</v>
      </c>
      <c r="B6394" s="44" t="s">
        <v>17313</v>
      </c>
      <c r="C6394" s="140" t="s">
        <v>27</v>
      </c>
      <c r="D6394" s="141">
        <v>46105</v>
      </c>
      <c r="E6394" s="46" t="s">
        <v>17796</v>
      </c>
      <c r="F6394" s="44" t="s">
        <v>17797</v>
      </c>
      <c r="G6394" s="47">
        <v>30591432854</v>
      </c>
      <c r="H6394" s="45">
        <v>30258</v>
      </c>
      <c r="I6394" s="47">
        <f t="shared" ca="1" si="316"/>
        <v>43</v>
      </c>
      <c r="J6394" s="47" t="s">
        <v>41</v>
      </c>
      <c r="K6394" s="47" t="s">
        <v>32</v>
      </c>
      <c r="L6394" s="44" t="s">
        <v>33</v>
      </c>
      <c r="M6394" s="44"/>
      <c r="N6394" s="47">
        <v>400</v>
      </c>
      <c r="O6394" s="44">
        <v>11971208247</v>
      </c>
      <c r="P6394" s="47" t="s">
        <v>2694</v>
      </c>
      <c r="Q6394" s="47" t="s">
        <v>878</v>
      </c>
      <c r="R6394" s="57">
        <v>46104</v>
      </c>
      <c r="S6394" s="47"/>
      <c r="T6394" s="47"/>
      <c r="U6394" s="45">
        <v>46104</v>
      </c>
      <c r="V6394" s="45">
        <v>46105</v>
      </c>
      <c r="W6394" s="44" t="s">
        <v>35</v>
      </c>
      <c r="X6394" s="47" t="str">
        <f t="shared" si="315"/>
        <v>Saúde Mental448238560</v>
      </c>
      <c r="Y6394" s="46" t="s">
        <v>48</v>
      </c>
    </row>
    <row r="6395" spans="1:25" ht="15" customHeight="1">
      <c r="A6395" s="175" t="s">
        <v>38</v>
      </c>
      <c r="B6395" s="40" t="s">
        <v>17313</v>
      </c>
      <c r="C6395" s="142" t="s">
        <v>27</v>
      </c>
      <c r="D6395" s="143">
        <v>46000</v>
      </c>
      <c r="E6395" s="42" t="s">
        <v>17798</v>
      </c>
      <c r="F6395" s="40" t="s">
        <v>17799</v>
      </c>
      <c r="G6395" s="43">
        <v>53025006803</v>
      </c>
      <c r="H6395" s="41">
        <v>38332</v>
      </c>
      <c r="I6395" s="43">
        <f t="shared" ca="1" si="316"/>
        <v>21</v>
      </c>
      <c r="J6395" s="43" t="s">
        <v>41</v>
      </c>
      <c r="K6395" s="43" t="s">
        <v>32</v>
      </c>
      <c r="L6395" s="40" t="s">
        <v>33</v>
      </c>
      <c r="M6395" s="40"/>
      <c r="N6395" s="43">
        <v>400</v>
      </c>
      <c r="O6395" s="40">
        <v>11971274988</v>
      </c>
      <c r="P6395" s="43" t="s">
        <v>2694</v>
      </c>
      <c r="Q6395" s="43" t="s">
        <v>878</v>
      </c>
      <c r="R6395" s="41"/>
      <c r="S6395" s="43"/>
      <c r="T6395" s="43"/>
      <c r="U6395" s="41">
        <v>45995</v>
      </c>
      <c r="V6395" s="41">
        <v>45996</v>
      </c>
      <c r="W6395" s="40" t="s">
        <v>35</v>
      </c>
      <c r="X6395" s="43" t="str">
        <f t="shared" si="315"/>
        <v>Saúde Mental451707664</v>
      </c>
      <c r="Y6395" s="43"/>
    </row>
    <row r="6396" spans="1:25" ht="15" customHeight="1">
      <c r="A6396" s="176" t="s">
        <v>38</v>
      </c>
      <c r="B6396" s="44" t="s">
        <v>17313</v>
      </c>
      <c r="C6396" s="140" t="s">
        <v>27</v>
      </c>
      <c r="D6396" s="141">
        <v>46155</v>
      </c>
      <c r="E6396" s="46" t="s">
        <v>17800</v>
      </c>
      <c r="F6396" s="44" t="s">
        <v>17801</v>
      </c>
      <c r="G6396" s="47">
        <v>42404135830</v>
      </c>
      <c r="H6396" s="45">
        <v>34284</v>
      </c>
      <c r="I6396" s="47">
        <f t="shared" ca="1" si="316"/>
        <v>32</v>
      </c>
      <c r="J6396" s="47" t="s">
        <v>77</v>
      </c>
      <c r="K6396" s="47" t="s">
        <v>32</v>
      </c>
      <c r="L6396" s="44" t="s">
        <v>211</v>
      </c>
      <c r="M6396" s="44" t="s">
        <v>17802</v>
      </c>
      <c r="N6396" s="47">
        <v>60</v>
      </c>
      <c r="O6396" s="44">
        <v>11971353328</v>
      </c>
      <c r="P6396" s="47" t="s">
        <v>2694</v>
      </c>
      <c r="Q6396" s="47"/>
      <c r="R6396" s="45"/>
      <c r="S6396" s="47"/>
      <c r="T6396" s="47"/>
      <c r="U6396" s="45">
        <v>46154</v>
      </c>
      <c r="V6396" s="45">
        <v>46156</v>
      </c>
      <c r="W6396" s="44" t="s">
        <v>35</v>
      </c>
      <c r="X6396" s="47" t="str">
        <f t="shared" si="315"/>
        <v>Saúde Mental094367289</v>
      </c>
      <c r="Y6396" s="46" t="s">
        <v>126</v>
      </c>
    </row>
    <row r="6397" spans="1:25" ht="15" customHeight="1">
      <c r="A6397" s="175" t="s">
        <v>38</v>
      </c>
      <c r="B6397" s="40" t="s">
        <v>17313</v>
      </c>
      <c r="C6397" s="142" t="s">
        <v>27</v>
      </c>
      <c r="D6397" s="143">
        <v>45971</v>
      </c>
      <c r="E6397" s="42" t="s">
        <v>17803</v>
      </c>
      <c r="F6397" s="40" t="s">
        <v>17804</v>
      </c>
      <c r="G6397" s="43">
        <v>615171788</v>
      </c>
      <c r="H6397" s="41">
        <v>25084</v>
      </c>
      <c r="I6397" s="43">
        <f t="shared" ca="1" si="316"/>
        <v>57</v>
      </c>
      <c r="J6397" s="43"/>
      <c r="K6397" s="43" t="s">
        <v>32</v>
      </c>
      <c r="L6397" s="40" t="s">
        <v>33</v>
      </c>
      <c r="M6397" s="40"/>
      <c r="N6397" s="43">
        <v>380</v>
      </c>
      <c r="O6397" s="40">
        <v>11971379393</v>
      </c>
      <c r="P6397" s="43" t="s">
        <v>2694</v>
      </c>
      <c r="Q6397" s="43" t="s">
        <v>878</v>
      </c>
      <c r="R6397" s="41"/>
      <c r="S6397" s="43"/>
      <c r="T6397" s="43"/>
      <c r="U6397" s="41">
        <v>45933</v>
      </c>
      <c r="V6397" s="41">
        <v>45933</v>
      </c>
      <c r="W6397" s="40"/>
      <c r="X6397" s="43" t="str">
        <f t="shared" si="315"/>
        <v>Saúde Mental084633676</v>
      </c>
      <c r="Y6397" s="43"/>
    </row>
    <row r="6398" spans="1:25" ht="15" customHeight="1">
      <c r="A6398" s="176" t="s">
        <v>38</v>
      </c>
      <c r="B6398" s="44" t="s">
        <v>17313</v>
      </c>
      <c r="C6398" s="140" t="s">
        <v>27</v>
      </c>
      <c r="D6398" s="141">
        <v>45971</v>
      </c>
      <c r="E6398" s="46" t="s">
        <v>17805</v>
      </c>
      <c r="F6398" s="44" t="s">
        <v>17806</v>
      </c>
      <c r="G6398" s="47">
        <v>34472159848</v>
      </c>
      <c r="H6398" s="45">
        <v>31387</v>
      </c>
      <c r="I6398" s="47">
        <f t="shared" ca="1" si="316"/>
        <v>40</v>
      </c>
      <c r="J6398" s="47"/>
      <c r="K6398" s="47" t="s">
        <v>32</v>
      </c>
      <c r="L6398" s="44" t="s">
        <v>33</v>
      </c>
      <c r="M6398" s="44"/>
      <c r="N6398" s="47">
        <v>500</v>
      </c>
      <c r="O6398" s="44">
        <v>11971424062</v>
      </c>
      <c r="P6398" s="47" t="s">
        <v>2694</v>
      </c>
      <c r="Q6398" s="47" t="s">
        <v>878</v>
      </c>
      <c r="R6398" s="45"/>
      <c r="S6398" s="47"/>
      <c r="T6398" s="47"/>
      <c r="U6398" s="45">
        <v>45931</v>
      </c>
      <c r="V6398" s="45">
        <v>45938</v>
      </c>
      <c r="W6398" s="44"/>
      <c r="X6398" s="47" t="str">
        <f t="shared" si="315"/>
        <v>Saúde Mental092631250</v>
      </c>
      <c r="Y6398" s="47"/>
    </row>
    <row r="6399" spans="1:25" ht="15" customHeight="1">
      <c r="A6399" s="175" t="s">
        <v>38</v>
      </c>
      <c r="B6399" s="40" t="s">
        <v>17313</v>
      </c>
      <c r="C6399" s="142" t="s">
        <v>27</v>
      </c>
      <c r="D6399" s="143">
        <v>46107</v>
      </c>
      <c r="E6399" s="42" t="s">
        <v>17807</v>
      </c>
      <c r="F6399" s="40" t="s">
        <v>17808</v>
      </c>
      <c r="G6399" s="43">
        <v>5317785847</v>
      </c>
      <c r="H6399" s="41">
        <v>23936</v>
      </c>
      <c r="I6399" s="43">
        <f t="shared" ca="1" si="316"/>
        <v>60</v>
      </c>
      <c r="J6399" s="43" t="s">
        <v>41</v>
      </c>
      <c r="K6399" s="43" t="s">
        <v>32</v>
      </c>
      <c r="L6399" s="40" t="s">
        <v>33</v>
      </c>
      <c r="M6399" s="40" t="s">
        <v>1987</v>
      </c>
      <c r="N6399" s="43">
        <v>380</v>
      </c>
      <c r="O6399" s="40">
        <v>11971490367</v>
      </c>
      <c r="P6399" s="43" t="s">
        <v>2694</v>
      </c>
      <c r="Q6399" s="43" t="s">
        <v>878</v>
      </c>
      <c r="R6399" s="50">
        <v>46104</v>
      </c>
      <c r="S6399" s="43"/>
      <c r="T6399" s="43"/>
      <c r="U6399" s="41">
        <v>46106</v>
      </c>
      <c r="V6399" s="41">
        <v>46177</v>
      </c>
      <c r="W6399" s="40" t="s">
        <v>35</v>
      </c>
      <c r="X6399" s="43" t="str">
        <f t="shared" si="315"/>
        <v>Saúde Mental092635337</v>
      </c>
      <c r="Y6399" s="46" t="s">
        <v>48</v>
      </c>
    </row>
    <row r="6400" spans="1:25" ht="15" customHeight="1">
      <c r="A6400" s="176" t="s">
        <v>38</v>
      </c>
      <c r="B6400" s="44" t="s">
        <v>17313</v>
      </c>
      <c r="C6400" s="140" t="s">
        <v>27</v>
      </c>
      <c r="D6400" s="141">
        <v>46106</v>
      </c>
      <c r="E6400" s="46" t="s">
        <v>17809</v>
      </c>
      <c r="F6400" s="44" t="s">
        <v>17810</v>
      </c>
      <c r="G6400" s="47">
        <v>49360163813</v>
      </c>
      <c r="H6400" s="45">
        <v>36369</v>
      </c>
      <c r="I6400" s="47">
        <f t="shared" ca="1" si="316"/>
        <v>26</v>
      </c>
      <c r="J6400" s="47" t="s">
        <v>41</v>
      </c>
      <c r="K6400" s="47" t="s">
        <v>32</v>
      </c>
      <c r="L6400" s="44" t="s">
        <v>110</v>
      </c>
      <c r="M6400" s="44" t="s">
        <v>1329</v>
      </c>
      <c r="N6400" s="47">
        <v>1500</v>
      </c>
      <c r="O6400" s="44">
        <v>11971575332</v>
      </c>
      <c r="P6400" s="47" t="s">
        <v>2694</v>
      </c>
      <c r="Q6400" s="47" t="s">
        <v>878</v>
      </c>
      <c r="R6400" s="57">
        <v>46104</v>
      </c>
      <c r="S6400" s="47"/>
      <c r="T6400" s="47"/>
      <c r="U6400" s="45">
        <v>46105</v>
      </c>
      <c r="V6400" s="45">
        <v>46111</v>
      </c>
      <c r="W6400" s="44" t="s">
        <v>35</v>
      </c>
      <c r="X6400" s="47" t="str">
        <f t="shared" si="315"/>
        <v>Saúde Mental093011781</v>
      </c>
      <c r="Y6400" s="46" t="s">
        <v>48</v>
      </c>
    </row>
    <row r="6401" spans="1:25" ht="15" customHeight="1">
      <c r="A6401" s="175" t="s">
        <v>38</v>
      </c>
      <c r="B6401" s="40" t="s">
        <v>17313</v>
      </c>
      <c r="C6401" s="142" t="s">
        <v>27</v>
      </c>
      <c r="D6401" s="143">
        <v>45971</v>
      </c>
      <c r="E6401" s="42" t="s">
        <v>17811</v>
      </c>
      <c r="F6401" s="40" t="s">
        <v>17812</v>
      </c>
      <c r="G6401" s="43">
        <v>12802088807</v>
      </c>
      <c r="H6401" s="41">
        <v>24891</v>
      </c>
      <c r="I6401" s="43">
        <f t="shared" ca="1" si="316"/>
        <v>58</v>
      </c>
      <c r="J6401" s="43"/>
      <c r="K6401" s="43" t="s">
        <v>32</v>
      </c>
      <c r="L6401" s="40" t="s">
        <v>33</v>
      </c>
      <c r="M6401" s="40"/>
      <c r="N6401" s="43">
        <v>500</v>
      </c>
      <c r="O6401" s="40">
        <v>11971648010</v>
      </c>
      <c r="P6401" s="43" t="s">
        <v>2694</v>
      </c>
      <c r="Q6401" s="43" t="s">
        <v>878</v>
      </c>
      <c r="R6401" s="41"/>
      <c r="S6401" s="43"/>
      <c r="T6401" s="43"/>
      <c r="U6401" s="41">
        <v>45947</v>
      </c>
      <c r="V6401" s="41">
        <v>45950</v>
      </c>
      <c r="W6401" s="40" t="s">
        <v>35</v>
      </c>
      <c r="X6401" s="43" t="str">
        <f t="shared" si="315"/>
        <v>Saúde Mental092642770</v>
      </c>
      <c r="Y6401" s="43"/>
    </row>
    <row r="6402" spans="1:25" ht="15" customHeight="1">
      <c r="A6402" s="176" t="s">
        <v>38</v>
      </c>
      <c r="B6402" s="44" t="s">
        <v>17313</v>
      </c>
      <c r="C6402" s="140" t="s">
        <v>27</v>
      </c>
      <c r="D6402" s="141">
        <v>45988</v>
      </c>
      <c r="E6402" s="46" t="s">
        <v>17813</v>
      </c>
      <c r="F6402" s="44" t="s">
        <v>17814</v>
      </c>
      <c r="G6402" s="47">
        <v>31591745810</v>
      </c>
      <c r="H6402" s="45">
        <v>30393</v>
      </c>
      <c r="I6402" s="47">
        <f t="shared" ca="1" si="316"/>
        <v>43</v>
      </c>
      <c r="J6402" s="47"/>
      <c r="K6402" s="47" t="s">
        <v>32</v>
      </c>
      <c r="L6402" s="44" t="s">
        <v>53</v>
      </c>
      <c r="M6402" s="44"/>
      <c r="N6402" s="47">
        <v>380</v>
      </c>
      <c r="O6402" s="44">
        <v>11971671904</v>
      </c>
      <c r="P6402" s="47" t="s">
        <v>2694</v>
      </c>
      <c r="Q6402" s="47" t="s">
        <v>878</v>
      </c>
      <c r="R6402" s="45"/>
      <c r="S6402" s="47"/>
      <c r="T6402" s="47"/>
      <c r="U6402" s="45">
        <v>45987</v>
      </c>
      <c r="V6402" s="45">
        <v>45988</v>
      </c>
      <c r="W6402" s="44" t="s">
        <v>35</v>
      </c>
      <c r="X6402" s="47" t="str">
        <f t="shared" ref="X6402:X6465" si="317">$B6402&amp;$E6402</f>
        <v>Saúde Mental089898725</v>
      </c>
      <c r="Y6402" s="47"/>
    </row>
    <row r="6403" spans="1:25" ht="15" customHeight="1">
      <c r="A6403" s="175" t="s">
        <v>38</v>
      </c>
      <c r="B6403" s="40" t="s">
        <v>17313</v>
      </c>
      <c r="C6403" s="142" t="s">
        <v>27</v>
      </c>
      <c r="D6403" s="143">
        <v>45971</v>
      </c>
      <c r="E6403" s="42" t="s">
        <v>17815</v>
      </c>
      <c r="F6403" s="40" t="s">
        <v>17816</v>
      </c>
      <c r="G6403" s="43">
        <v>27677755801</v>
      </c>
      <c r="H6403" s="41">
        <v>28811</v>
      </c>
      <c r="I6403" s="43">
        <f t="shared" ca="1" si="316"/>
        <v>47</v>
      </c>
      <c r="J6403" s="43"/>
      <c r="K6403" s="43" t="s">
        <v>32</v>
      </c>
      <c r="L6403" s="40" t="s">
        <v>147</v>
      </c>
      <c r="M6403" s="40"/>
      <c r="N6403" s="43">
        <v>380</v>
      </c>
      <c r="O6403" s="40">
        <v>11971734117</v>
      </c>
      <c r="P6403" s="43" t="s">
        <v>2694</v>
      </c>
      <c r="Q6403" s="43" t="s">
        <v>878</v>
      </c>
      <c r="R6403" s="41"/>
      <c r="S6403" s="43"/>
      <c r="T6403" s="43"/>
      <c r="U6403" s="41">
        <v>45954</v>
      </c>
      <c r="V6403" s="41">
        <v>45955</v>
      </c>
      <c r="W6403" s="40" t="s">
        <v>4208</v>
      </c>
      <c r="X6403" s="43" t="str">
        <f t="shared" si="317"/>
        <v>Saúde Mental086783864</v>
      </c>
      <c r="Y6403" s="43"/>
    </row>
    <row r="6404" spans="1:25" ht="15" customHeight="1">
      <c r="A6404" s="176" t="s">
        <v>38</v>
      </c>
      <c r="B6404" s="44" t="s">
        <v>17313</v>
      </c>
      <c r="C6404" s="140" t="s">
        <v>27</v>
      </c>
      <c r="D6404" s="141">
        <v>46139</v>
      </c>
      <c r="E6404" s="46" t="s">
        <v>17817</v>
      </c>
      <c r="F6404" s="44" t="s">
        <v>17818</v>
      </c>
      <c r="G6404" s="47">
        <v>33937490809</v>
      </c>
      <c r="H6404" s="45">
        <v>31579</v>
      </c>
      <c r="I6404" s="47">
        <f t="shared" ca="1" si="316"/>
        <v>39</v>
      </c>
      <c r="J6404" s="47" t="s">
        <v>41</v>
      </c>
      <c r="K6404" s="47" t="s">
        <v>32</v>
      </c>
      <c r="L6404" s="44" t="s">
        <v>33</v>
      </c>
      <c r="M6404" s="44" t="s">
        <v>17819</v>
      </c>
      <c r="N6404" s="47">
        <v>500</v>
      </c>
      <c r="O6404" s="44">
        <v>11972293122</v>
      </c>
      <c r="P6404" s="47" t="s">
        <v>2694</v>
      </c>
      <c r="Q6404" s="47"/>
      <c r="R6404" s="45"/>
      <c r="S6404" s="47"/>
      <c r="T6404" s="47"/>
      <c r="U6404" s="45">
        <v>46135</v>
      </c>
      <c r="V6404" s="45">
        <v>46136</v>
      </c>
      <c r="W6404" s="44" t="s">
        <v>35</v>
      </c>
      <c r="X6404" s="47" t="str">
        <f t="shared" si="317"/>
        <v>Saúde Mental862517117</v>
      </c>
      <c r="Y6404" s="46" t="s">
        <v>37</v>
      </c>
    </row>
    <row r="6405" spans="1:25" ht="15" customHeight="1">
      <c r="A6405" s="175" t="s">
        <v>38</v>
      </c>
      <c r="B6405" s="40" t="s">
        <v>17313</v>
      </c>
      <c r="C6405" s="142" t="s">
        <v>27</v>
      </c>
      <c r="D6405" s="143">
        <v>45979</v>
      </c>
      <c r="E6405" s="42" t="s">
        <v>17820</v>
      </c>
      <c r="F6405" s="40" t="s">
        <v>17821</v>
      </c>
      <c r="G6405" s="43">
        <v>54178270885</v>
      </c>
      <c r="H6405" s="41">
        <v>38800</v>
      </c>
      <c r="I6405" s="43">
        <f t="shared" ca="1" si="316"/>
        <v>20</v>
      </c>
      <c r="J6405" s="43"/>
      <c r="K6405" s="43" t="s">
        <v>32</v>
      </c>
      <c r="L6405" s="40" t="s">
        <v>53</v>
      </c>
      <c r="M6405" s="40"/>
      <c r="N6405" s="43">
        <v>60</v>
      </c>
      <c r="O6405" s="40">
        <v>11972445355</v>
      </c>
      <c r="P6405" s="43" t="s">
        <v>2694</v>
      </c>
      <c r="Q6405" s="43" t="s">
        <v>878</v>
      </c>
      <c r="R6405" s="41"/>
      <c r="S6405" s="43"/>
      <c r="T6405" s="43"/>
      <c r="U6405" s="41">
        <v>45978</v>
      </c>
      <c r="V6405" s="41">
        <v>45980</v>
      </c>
      <c r="W6405" s="40" t="s">
        <v>35</v>
      </c>
      <c r="X6405" s="43" t="str">
        <f t="shared" si="317"/>
        <v>Saúde Mental094769315</v>
      </c>
      <c r="Y6405" s="43"/>
    </row>
    <row r="6406" spans="1:25" ht="15" customHeight="1">
      <c r="A6406" s="176" t="s">
        <v>38</v>
      </c>
      <c r="B6406" s="44" t="s">
        <v>17313</v>
      </c>
      <c r="C6406" s="140" t="s">
        <v>27</v>
      </c>
      <c r="D6406" s="141">
        <v>46055</v>
      </c>
      <c r="E6406" s="46" t="s">
        <v>17822</v>
      </c>
      <c r="F6406" s="44" t="s">
        <v>17823</v>
      </c>
      <c r="G6406" s="47">
        <v>14914699869</v>
      </c>
      <c r="H6406" s="45">
        <v>26035</v>
      </c>
      <c r="I6406" s="47">
        <f t="shared" ca="1" si="316"/>
        <v>55</v>
      </c>
      <c r="J6406" s="47" t="s">
        <v>41</v>
      </c>
      <c r="K6406" s="47" t="s">
        <v>32</v>
      </c>
      <c r="L6406" s="44" t="s">
        <v>33</v>
      </c>
      <c r="M6406" s="44"/>
      <c r="N6406" s="47">
        <v>500</v>
      </c>
      <c r="O6406" s="44">
        <v>11972581424</v>
      </c>
      <c r="P6406" s="47" t="s">
        <v>2694</v>
      </c>
      <c r="Q6406" s="47" t="s">
        <v>878</v>
      </c>
      <c r="R6406" s="45"/>
      <c r="S6406" s="47"/>
      <c r="T6406" s="47"/>
      <c r="U6406" s="45">
        <v>46052</v>
      </c>
      <c r="V6406" s="45">
        <v>46060</v>
      </c>
      <c r="W6406" s="44" t="s">
        <v>35</v>
      </c>
      <c r="X6406" s="47" t="str">
        <f t="shared" si="317"/>
        <v>Saúde Mental450026507</v>
      </c>
      <c r="Y6406" s="187" t="s">
        <v>68</v>
      </c>
    </row>
    <row r="6407" spans="1:25" ht="15" customHeight="1">
      <c r="A6407" s="175" t="s">
        <v>38</v>
      </c>
      <c r="B6407" s="40" t="s">
        <v>17313</v>
      </c>
      <c r="C6407" s="142" t="s">
        <v>27</v>
      </c>
      <c r="D6407" s="143">
        <v>46055</v>
      </c>
      <c r="E6407" s="42" t="s">
        <v>17824</v>
      </c>
      <c r="F6407" s="40" t="s">
        <v>17825</v>
      </c>
      <c r="G6407" s="43">
        <v>25728530869</v>
      </c>
      <c r="H6407" s="41">
        <v>28356</v>
      </c>
      <c r="I6407" s="43">
        <f t="shared" ca="1" si="316"/>
        <v>48</v>
      </c>
      <c r="J6407" s="43" t="s">
        <v>41</v>
      </c>
      <c r="K6407" s="43" t="s">
        <v>32</v>
      </c>
      <c r="L6407" s="40" t="s">
        <v>33</v>
      </c>
      <c r="M6407" s="40"/>
      <c r="N6407" s="43">
        <v>100</v>
      </c>
      <c r="O6407" s="40">
        <v>11972673562</v>
      </c>
      <c r="P6407" s="43" t="s">
        <v>2694</v>
      </c>
      <c r="Q6407" s="43" t="s">
        <v>878</v>
      </c>
      <c r="R6407" s="41"/>
      <c r="S6407" s="43"/>
      <c r="T6407" s="43"/>
      <c r="U6407" s="41">
        <v>46052</v>
      </c>
      <c r="V6407" s="41">
        <v>46058</v>
      </c>
      <c r="W6407" s="40" t="s">
        <v>35</v>
      </c>
      <c r="X6407" s="43" t="str">
        <f t="shared" si="317"/>
        <v>Saúde Mental792988841</v>
      </c>
      <c r="Y6407" s="186" t="s">
        <v>68</v>
      </c>
    </row>
    <row r="6408" spans="1:25" ht="15" customHeight="1">
      <c r="A6408" s="176" t="s">
        <v>38</v>
      </c>
      <c r="B6408" s="44" t="s">
        <v>17313</v>
      </c>
      <c r="C6408" s="140" t="s">
        <v>27</v>
      </c>
      <c r="D6408" s="141">
        <v>46000</v>
      </c>
      <c r="E6408" s="46" t="s">
        <v>17826</v>
      </c>
      <c r="F6408" s="44" t="s">
        <v>17827</v>
      </c>
      <c r="G6408" s="47">
        <v>1006954503</v>
      </c>
      <c r="H6408" s="45">
        <v>29125</v>
      </c>
      <c r="I6408" s="47">
        <f t="shared" ca="1" si="316"/>
        <v>46</v>
      </c>
      <c r="J6408" s="47" t="s">
        <v>41</v>
      </c>
      <c r="K6408" s="47" t="s">
        <v>32</v>
      </c>
      <c r="L6408" s="44" t="s">
        <v>17828</v>
      </c>
      <c r="M6408" s="44"/>
      <c r="N6408" s="47">
        <v>60</v>
      </c>
      <c r="O6408" s="44">
        <v>11972811137</v>
      </c>
      <c r="P6408" s="47" t="s">
        <v>2694</v>
      </c>
      <c r="Q6408" s="47" t="s">
        <v>878</v>
      </c>
      <c r="R6408" s="45"/>
      <c r="S6408" s="47"/>
      <c r="T6408" s="47"/>
      <c r="U6408" s="45">
        <v>45999</v>
      </c>
      <c r="V6408" s="45">
        <v>46002</v>
      </c>
      <c r="W6408" s="44" t="s">
        <v>35</v>
      </c>
      <c r="X6408" s="47" t="str">
        <f t="shared" si="317"/>
        <v>Saúde Mental093860144</v>
      </c>
      <c r="Y6408" s="47"/>
    </row>
    <row r="6409" spans="1:25" ht="15" customHeight="1">
      <c r="A6409" s="175" t="s">
        <v>38</v>
      </c>
      <c r="B6409" s="40" t="s">
        <v>17313</v>
      </c>
      <c r="C6409" s="142" t="s">
        <v>27</v>
      </c>
      <c r="D6409" s="143">
        <v>46132</v>
      </c>
      <c r="E6409" s="42" t="s">
        <v>10896</v>
      </c>
      <c r="F6409" s="40" t="s">
        <v>10897</v>
      </c>
      <c r="G6409" s="43">
        <v>40349952892</v>
      </c>
      <c r="H6409" s="41">
        <v>35359</v>
      </c>
      <c r="I6409" s="43">
        <f t="shared" ca="1" si="316"/>
        <v>29</v>
      </c>
      <c r="J6409" s="43" t="s">
        <v>41</v>
      </c>
      <c r="K6409" s="43" t="s">
        <v>32</v>
      </c>
      <c r="L6409" s="40" t="s">
        <v>3714</v>
      </c>
      <c r="M6409" s="40" t="s">
        <v>17829</v>
      </c>
      <c r="N6409" s="43">
        <v>60</v>
      </c>
      <c r="O6409" s="40">
        <v>11973055467</v>
      </c>
      <c r="P6409" s="43" t="s">
        <v>2694</v>
      </c>
      <c r="Q6409" s="43"/>
      <c r="R6409" s="41"/>
      <c r="S6409" s="43"/>
      <c r="T6409" s="43"/>
      <c r="U6409" s="41">
        <v>46129</v>
      </c>
      <c r="V6409" s="41">
        <v>46129</v>
      </c>
      <c r="W6409" s="40" t="s">
        <v>35</v>
      </c>
      <c r="X6409" s="43" t="str">
        <f t="shared" si="317"/>
        <v>Saúde Mental096549881</v>
      </c>
      <c r="Y6409" s="42" t="s">
        <v>37</v>
      </c>
    </row>
    <row r="6410" spans="1:25" ht="15" customHeight="1">
      <c r="A6410" s="176" t="s">
        <v>38</v>
      </c>
      <c r="B6410" s="44" t="s">
        <v>17313</v>
      </c>
      <c r="C6410" s="140" t="s">
        <v>27</v>
      </c>
      <c r="D6410" s="141">
        <v>45971</v>
      </c>
      <c r="E6410" s="46" t="s">
        <v>17830</v>
      </c>
      <c r="F6410" s="44" t="s">
        <v>17831</v>
      </c>
      <c r="G6410" s="47">
        <v>22683552840</v>
      </c>
      <c r="H6410" s="45">
        <v>30352</v>
      </c>
      <c r="I6410" s="47">
        <f t="shared" ca="1" si="316"/>
        <v>43</v>
      </c>
      <c r="J6410" s="47"/>
      <c r="K6410" s="47" t="s">
        <v>32</v>
      </c>
      <c r="L6410" s="44" t="s">
        <v>33</v>
      </c>
      <c r="M6410" s="44"/>
      <c r="N6410" s="47">
        <v>500</v>
      </c>
      <c r="O6410" s="44">
        <v>11973065022</v>
      </c>
      <c r="P6410" s="47" t="s">
        <v>2694</v>
      </c>
      <c r="Q6410" s="47" t="s">
        <v>878</v>
      </c>
      <c r="R6410" s="45"/>
      <c r="S6410" s="47"/>
      <c r="T6410" s="47"/>
      <c r="U6410" s="45">
        <v>45947</v>
      </c>
      <c r="V6410" s="45">
        <v>45952</v>
      </c>
      <c r="W6410" s="44"/>
      <c r="X6410" s="47" t="str">
        <f t="shared" si="317"/>
        <v>Saúde Mental092639954</v>
      </c>
      <c r="Y6410" s="47"/>
    </row>
    <row r="6411" spans="1:25" ht="15" customHeight="1">
      <c r="A6411" s="175" t="s">
        <v>38</v>
      </c>
      <c r="B6411" s="40" t="s">
        <v>17313</v>
      </c>
      <c r="C6411" s="142" t="s">
        <v>27</v>
      </c>
      <c r="D6411" s="143">
        <v>45979</v>
      </c>
      <c r="E6411" s="42" t="s">
        <v>17832</v>
      </c>
      <c r="F6411" s="40" t="s">
        <v>17833</v>
      </c>
      <c r="G6411" s="43">
        <v>12383758809</v>
      </c>
      <c r="H6411" s="41">
        <v>26221</v>
      </c>
      <c r="I6411" s="43">
        <f t="shared" ca="1" si="316"/>
        <v>54</v>
      </c>
      <c r="J6411" s="43"/>
      <c r="K6411" s="43" t="s">
        <v>32</v>
      </c>
      <c r="L6411" s="40" t="s">
        <v>33</v>
      </c>
      <c r="M6411" s="40"/>
      <c r="N6411" s="43">
        <v>500</v>
      </c>
      <c r="O6411" s="40">
        <v>11973233982</v>
      </c>
      <c r="P6411" s="43" t="s">
        <v>2694</v>
      </c>
      <c r="Q6411" s="43" t="s">
        <v>878</v>
      </c>
      <c r="R6411" s="41"/>
      <c r="S6411" s="43"/>
      <c r="T6411" s="43"/>
      <c r="U6411" s="41">
        <v>45978</v>
      </c>
      <c r="V6411" s="41">
        <v>45979</v>
      </c>
      <c r="W6411" s="40" t="s">
        <v>35</v>
      </c>
      <c r="X6411" s="43" t="str">
        <f t="shared" si="317"/>
        <v>Saúde Mental451892453</v>
      </c>
      <c r="Y6411" s="43"/>
    </row>
    <row r="6412" spans="1:25" ht="15" customHeight="1">
      <c r="A6412" s="176" t="s">
        <v>38</v>
      </c>
      <c r="B6412" s="44" t="s">
        <v>17313</v>
      </c>
      <c r="C6412" s="140" t="s">
        <v>27</v>
      </c>
      <c r="D6412" s="141">
        <v>45971</v>
      </c>
      <c r="E6412" s="46" t="s">
        <v>17834</v>
      </c>
      <c r="F6412" s="44" t="s">
        <v>17835</v>
      </c>
      <c r="G6412" s="47">
        <v>42517794871</v>
      </c>
      <c r="H6412" s="45">
        <v>37595</v>
      </c>
      <c r="I6412" s="47">
        <f t="shared" ca="1" si="316"/>
        <v>23</v>
      </c>
      <c r="J6412" s="47"/>
      <c r="K6412" s="47" t="s">
        <v>32</v>
      </c>
      <c r="L6412" s="44" t="s">
        <v>11249</v>
      </c>
      <c r="M6412" s="44"/>
      <c r="N6412" s="47">
        <v>380</v>
      </c>
      <c r="O6412" s="44">
        <v>11973558770</v>
      </c>
      <c r="P6412" s="47" t="s">
        <v>2694</v>
      </c>
      <c r="Q6412" s="47" t="s">
        <v>878</v>
      </c>
      <c r="R6412" s="45"/>
      <c r="S6412" s="47"/>
      <c r="T6412" s="47"/>
      <c r="U6412" s="45">
        <v>45945</v>
      </c>
      <c r="V6412" s="45">
        <v>45946</v>
      </c>
      <c r="W6412" s="44" t="s">
        <v>35</v>
      </c>
      <c r="X6412" s="47" t="str">
        <f t="shared" si="317"/>
        <v>Saúde Mental086307185</v>
      </c>
      <c r="Y6412" s="47"/>
    </row>
    <row r="6413" spans="1:25" ht="15" customHeight="1">
      <c r="A6413" s="175" t="s">
        <v>38</v>
      </c>
      <c r="B6413" s="40" t="s">
        <v>17313</v>
      </c>
      <c r="C6413" s="142" t="s">
        <v>27</v>
      </c>
      <c r="D6413" s="143">
        <v>46035</v>
      </c>
      <c r="E6413" s="42" t="s">
        <v>17836</v>
      </c>
      <c r="F6413" s="40" t="s">
        <v>17837</v>
      </c>
      <c r="G6413" s="43">
        <v>37211242868</v>
      </c>
      <c r="H6413" s="41">
        <v>18756</v>
      </c>
      <c r="I6413" s="43">
        <f t="shared" ca="1" si="316"/>
        <v>75</v>
      </c>
      <c r="J6413" s="43" t="s">
        <v>41</v>
      </c>
      <c r="K6413" s="43" t="s">
        <v>32</v>
      </c>
      <c r="L6413" s="40" t="s">
        <v>33</v>
      </c>
      <c r="M6413" s="40"/>
      <c r="N6413" s="43">
        <v>500</v>
      </c>
      <c r="O6413" s="40">
        <v>11973559615</v>
      </c>
      <c r="P6413" s="43" t="s">
        <v>2694</v>
      </c>
      <c r="Q6413" s="43" t="s">
        <v>878</v>
      </c>
      <c r="R6413" s="41"/>
      <c r="S6413" s="43"/>
      <c r="T6413" s="43"/>
      <c r="U6413" s="41">
        <v>46034</v>
      </c>
      <c r="V6413" s="41">
        <v>46037</v>
      </c>
      <c r="W6413" s="40" t="s">
        <v>35</v>
      </c>
      <c r="X6413" s="43" t="str">
        <f t="shared" si="317"/>
        <v>Saúde Mental451565371</v>
      </c>
      <c r="Y6413" s="186" t="s">
        <v>68</v>
      </c>
    </row>
    <row r="6414" spans="1:25" ht="15" customHeight="1">
      <c r="A6414" s="176" t="s">
        <v>38</v>
      </c>
      <c r="B6414" s="44" t="s">
        <v>17313</v>
      </c>
      <c r="C6414" s="140" t="s">
        <v>27</v>
      </c>
      <c r="D6414" s="141">
        <v>45971</v>
      </c>
      <c r="E6414" s="46" t="s">
        <v>17838</v>
      </c>
      <c r="F6414" s="44" t="s">
        <v>17839</v>
      </c>
      <c r="G6414" s="47">
        <v>31947833863</v>
      </c>
      <c r="H6414" s="45">
        <v>30451</v>
      </c>
      <c r="I6414" s="47">
        <f t="shared" ca="1" si="316"/>
        <v>43</v>
      </c>
      <c r="J6414" s="47"/>
      <c r="K6414" s="47" t="s">
        <v>32</v>
      </c>
      <c r="L6414" s="44" t="s">
        <v>33</v>
      </c>
      <c r="M6414" s="44"/>
      <c r="N6414" s="47">
        <v>60</v>
      </c>
      <c r="O6414" s="44">
        <v>11973638311</v>
      </c>
      <c r="P6414" s="47" t="s">
        <v>2694</v>
      </c>
      <c r="Q6414" s="47" t="s">
        <v>878</v>
      </c>
      <c r="R6414" s="45"/>
      <c r="S6414" s="47"/>
      <c r="T6414" s="47"/>
      <c r="U6414" s="45">
        <v>45965</v>
      </c>
      <c r="V6414" s="45">
        <v>45967</v>
      </c>
      <c r="W6414" s="44" t="s">
        <v>35</v>
      </c>
      <c r="X6414" s="47" t="str">
        <f t="shared" si="317"/>
        <v>Saúde Mental093782955</v>
      </c>
      <c r="Y6414" s="47"/>
    </row>
    <row r="6415" spans="1:25" ht="15" customHeight="1">
      <c r="A6415" s="175" t="s">
        <v>38</v>
      </c>
      <c r="B6415" s="40" t="s">
        <v>17313</v>
      </c>
      <c r="C6415" s="142" t="s">
        <v>27</v>
      </c>
      <c r="D6415" s="143">
        <v>45971</v>
      </c>
      <c r="E6415" s="42" t="s">
        <v>17840</v>
      </c>
      <c r="F6415" s="40" t="s">
        <v>17841</v>
      </c>
      <c r="G6415" s="43">
        <v>48971911816</v>
      </c>
      <c r="H6415" s="41">
        <v>36739</v>
      </c>
      <c r="I6415" s="43">
        <f t="shared" ca="1" si="316"/>
        <v>25</v>
      </c>
      <c r="J6415" s="43"/>
      <c r="K6415" s="43" t="s">
        <v>32</v>
      </c>
      <c r="L6415" s="40" t="s">
        <v>33</v>
      </c>
      <c r="M6415" s="40"/>
      <c r="N6415" s="43">
        <v>60</v>
      </c>
      <c r="O6415" s="40">
        <v>11974008537</v>
      </c>
      <c r="P6415" s="43" t="s">
        <v>2694</v>
      </c>
      <c r="Q6415" s="43" t="s">
        <v>878</v>
      </c>
      <c r="R6415" s="41"/>
      <c r="S6415" s="43"/>
      <c r="T6415" s="43"/>
      <c r="U6415" s="41">
        <v>45938</v>
      </c>
      <c r="V6415" s="41">
        <v>45945</v>
      </c>
      <c r="W6415" s="40" t="s">
        <v>35</v>
      </c>
      <c r="X6415" s="43" t="str">
        <f t="shared" si="317"/>
        <v>Saúde Mental089795445</v>
      </c>
      <c r="Y6415" s="43"/>
    </row>
    <row r="6416" spans="1:25" ht="15" customHeight="1">
      <c r="A6416" s="176" t="s">
        <v>38</v>
      </c>
      <c r="B6416" s="44" t="s">
        <v>17313</v>
      </c>
      <c r="C6416" s="140" t="s">
        <v>27</v>
      </c>
      <c r="D6416" s="141">
        <v>46027</v>
      </c>
      <c r="E6416" s="46" t="s">
        <v>17842</v>
      </c>
      <c r="F6416" s="44" t="s">
        <v>17843</v>
      </c>
      <c r="G6416" s="47">
        <v>30502258829</v>
      </c>
      <c r="H6416" s="45">
        <v>29986</v>
      </c>
      <c r="I6416" s="47">
        <f t="shared" ca="1" si="316"/>
        <v>44</v>
      </c>
      <c r="J6416" s="47" t="s">
        <v>41</v>
      </c>
      <c r="K6416" s="47" t="s">
        <v>32</v>
      </c>
      <c r="L6416" s="44" t="s">
        <v>33</v>
      </c>
      <c r="M6416" s="44"/>
      <c r="N6416" s="47">
        <v>400</v>
      </c>
      <c r="O6416" s="44">
        <v>11974034574</v>
      </c>
      <c r="P6416" s="47" t="s">
        <v>2694</v>
      </c>
      <c r="Q6416" s="47" t="s">
        <v>878</v>
      </c>
      <c r="R6416" s="45"/>
      <c r="S6416" s="47"/>
      <c r="T6416" s="47"/>
      <c r="U6416" s="45">
        <v>46021</v>
      </c>
      <c r="V6416" s="45">
        <v>46030</v>
      </c>
      <c r="W6416" s="44" t="s">
        <v>35</v>
      </c>
      <c r="X6416" s="47" t="str">
        <f t="shared" si="317"/>
        <v>Saúde Mental068176848</v>
      </c>
      <c r="Y6416" s="47"/>
    </row>
    <row r="6417" spans="1:25" ht="15" customHeight="1">
      <c r="A6417" s="175" t="s">
        <v>38</v>
      </c>
      <c r="B6417" s="40" t="s">
        <v>17313</v>
      </c>
      <c r="C6417" s="142" t="s">
        <v>27</v>
      </c>
      <c r="D6417" s="143">
        <v>45971</v>
      </c>
      <c r="E6417" s="42" t="s">
        <v>17844</v>
      </c>
      <c r="F6417" s="40" t="s">
        <v>17845</v>
      </c>
      <c r="G6417" s="43">
        <v>28846100816</v>
      </c>
      <c r="H6417" s="41">
        <v>29927</v>
      </c>
      <c r="I6417" s="43">
        <f t="shared" ca="1" si="316"/>
        <v>44</v>
      </c>
      <c r="J6417" s="43"/>
      <c r="K6417" s="43" t="s">
        <v>32</v>
      </c>
      <c r="L6417" s="40" t="s">
        <v>110</v>
      </c>
      <c r="M6417" s="40"/>
      <c r="N6417" s="43">
        <v>400</v>
      </c>
      <c r="O6417" s="40">
        <v>11974193764</v>
      </c>
      <c r="P6417" s="43" t="s">
        <v>2694</v>
      </c>
      <c r="Q6417" s="43" t="s">
        <v>878</v>
      </c>
      <c r="R6417" s="41"/>
      <c r="S6417" s="43"/>
      <c r="T6417" s="43"/>
      <c r="U6417" s="41">
        <v>45945</v>
      </c>
      <c r="V6417" s="41">
        <v>45951</v>
      </c>
      <c r="W6417" s="40" t="s">
        <v>35</v>
      </c>
      <c r="X6417" s="43" t="str">
        <f t="shared" si="317"/>
        <v>Saúde Mental094680957</v>
      </c>
      <c r="Y6417" s="43"/>
    </row>
    <row r="6418" spans="1:25" ht="15" customHeight="1">
      <c r="A6418" s="176" t="s">
        <v>38</v>
      </c>
      <c r="B6418" s="44" t="s">
        <v>17313</v>
      </c>
      <c r="C6418" s="140" t="s">
        <v>27</v>
      </c>
      <c r="D6418" s="141">
        <v>45978</v>
      </c>
      <c r="E6418" s="46" t="s">
        <v>17846</v>
      </c>
      <c r="F6418" s="44" t="s">
        <v>17847</v>
      </c>
      <c r="G6418" s="47">
        <v>47410844850</v>
      </c>
      <c r="H6418" s="45">
        <v>35019</v>
      </c>
      <c r="I6418" s="47">
        <f t="shared" ca="1" si="316"/>
        <v>30</v>
      </c>
      <c r="J6418" s="47"/>
      <c r="K6418" s="47" t="s">
        <v>32</v>
      </c>
      <c r="L6418" s="44" t="s">
        <v>3646</v>
      </c>
      <c r="M6418" s="44"/>
      <c r="N6418" s="47">
        <v>60</v>
      </c>
      <c r="O6418" s="44">
        <v>11974500299</v>
      </c>
      <c r="P6418" s="47" t="s">
        <v>2694</v>
      </c>
      <c r="Q6418" s="47" t="s">
        <v>878</v>
      </c>
      <c r="R6418" s="45"/>
      <c r="S6418" s="47"/>
      <c r="T6418" s="47"/>
      <c r="U6418" s="45">
        <v>45975</v>
      </c>
      <c r="V6418" s="45">
        <v>45975</v>
      </c>
      <c r="W6418" s="44" t="s">
        <v>35</v>
      </c>
      <c r="X6418" s="47" t="str">
        <f t="shared" si="317"/>
        <v>Saúde Mental093796298</v>
      </c>
      <c r="Y6418" s="47"/>
    </row>
    <row r="6419" spans="1:25" ht="15" customHeight="1">
      <c r="A6419" s="175" t="s">
        <v>38</v>
      </c>
      <c r="B6419" s="40" t="s">
        <v>17313</v>
      </c>
      <c r="C6419" s="142" t="s">
        <v>27</v>
      </c>
      <c r="D6419" s="143">
        <v>45971</v>
      </c>
      <c r="E6419" s="42" t="s">
        <v>17848</v>
      </c>
      <c r="F6419" s="40" t="s">
        <v>17849</v>
      </c>
      <c r="G6419" s="43">
        <v>18760817836</v>
      </c>
      <c r="H6419" s="41">
        <v>27467</v>
      </c>
      <c r="I6419" s="43">
        <f t="shared" ca="1" si="316"/>
        <v>51</v>
      </c>
      <c r="J6419" s="43"/>
      <c r="K6419" s="43" t="s">
        <v>32</v>
      </c>
      <c r="L6419" s="40" t="s">
        <v>33</v>
      </c>
      <c r="M6419" s="40"/>
      <c r="N6419" s="43">
        <v>380</v>
      </c>
      <c r="O6419" s="40">
        <v>11974518391</v>
      </c>
      <c r="P6419" s="43" t="s">
        <v>2694</v>
      </c>
      <c r="Q6419" s="43" t="s">
        <v>878</v>
      </c>
      <c r="R6419" s="41"/>
      <c r="S6419" s="43"/>
      <c r="T6419" s="43"/>
      <c r="U6419" s="41">
        <v>45966</v>
      </c>
      <c r="V6419" s="41">
        <v>45934</v>
      </c>
      <c r="W6419" s="40" t="s">
        <v>4208</v>
      </c>
      <c r="X6419" s="43" t="str">
        <f t="shared" si="317"/>
        <v>Saúde Mental092642241</v>
      </c>
      <c r="Y6419" s="43"/>
    </row>
    <row r="6420" spans="1:25" ht="15" customHeight="1">
      <c r="A6420" s="176" t="s">
        <v>38</v>
      </c>
      <c r="B6420" s="44" t="s">
        <v>17313</v>
      </c>
      <c r="C6420" s="140" t="s">
        <v>27</v>
      </c>
      <c r="D6420" s="141">
        <v>46147</v>
      </c>
      <c r="E6420" s="46" t="s">
        <v>17850</v>
      </c>
      <c r="F6420" s="44" t="s">
        <v>17851</v>
      </c>
      <c r="G6420" s="47">
        <v>47882274879</v>
      </c>
      <c r="H6420" s="45">
        <v>35706</v>
      </c>
      <c r="I6420" s="47">
        <f t="shared" ca="1" si="316"/>
        <v>28</v>
      </c>
      <c r="J6420" s="47" t="s">
        <v>41</v>
      </c>
      <c r="K6420" s="47" t="s">
        <v>32</v>
      </c>
      <c r="L6420" s="44" t="s">
        <v>17852</v>
      </c>
      <c r="M6420" s="44"/>
      <c r="N6420" s="47">
        <v>80</v>
      </c>
      <c r="O6420" s="44">
        <v>11974518865</v>
      </c>
      <c r="P6420" s="47" t="s">
        <v>2694</v>
      </c>
      <c r="Q6420" s="47"/>
      <c r="R6420" s="45"/>
      <c r="S6420" s="47"/>
      <c r="T6420" s="47"/>
      <c r="U6420" s="45">
        <v>46146</v>
      </c>
      <c r="V6420" s="45">
        <v>46208</v>
      </c>
      <c r="W6420" s="44" t="s">
        <v>35</v>
      </c>
      <c r="X6420" s="47" t="str">
        <f t="shared" si="317"/>
        <v>Saúde Mental093876421</v>
      </c>
      <c r="Y6420" s="46" t="s">
        <v>126</v>
      </c>
    </row>
    <row r="6421" spans="1:25" ht="15" customHeight="1">
      <c r="A6421" s="175" t="s">
        <v>38</v>
      </c>
      <c r="B6421" s="40" t="s">
        <v>17313</v>
      </c>
      <c r="C6421" s="142" t="s">
        <v>27</v>
      </c>
      <c r="D6421" s="143">
        <v>46055</v>
      </c>
      <c r="E6421" s="42" t="s">
        <v>17853</v>
      </c>
      <c r="F6421" s="40" t="s">
        <v>17854</v>
      </c>
      <c r="G6421" s="43">
        <v>52197461893</v>
      </c>
      <c r="H6421" s="41">
        <v>37551</v>
      </c>
      <c r="I6421" s="43">
        <f t="shared" ca="1" si="316"/>
        <v>23</v>
      </c>
      <c r="J6421" s="43" t="s">
        <v>41</v>
      </c>
      <c r="K6421" s="43" t="s">
        <v>32</v>
      </c>
      <c r="L6421" s="40" t="s">
        <v>33</v>
      </c>
      <c r="M6421" s="40"/>
      <c r="N6421" s="43">
        <v>1500</v>
      </c>
      <c r="O6421" s="40">
        <v>11974595862</v>
      </c>
      <c r="P6421" s="43" t="s">
        <v>2694</v>
      </c>
      <c r="Q6421" s="43" t="s">
        <v>878</v>
      </c>
      <c r="R6421" s="41"/>
      <c r="S6421" s="43"/>
      <c r="T6421" s="43"/>
      <c r="U6421" s="41">
        <v>46052</v>
      </c>
      <c r="V6421" s="41">
        <v>46057</v>
      </c>
      <c r="W6421" s="40" t="s">
        <v>35</v>
      </c>
      <c r="X6421" s="43" t="str">
        <f t="shared" si="317"/>
        <v>Saúde Mental095258518</v>
      </c>
      <c r="Y6421" s="186" t="s">
        <v>68</v>
      </c>
    </row>
    <row r="6422" spans="1:25" ht="15" customHeight="1">
      <c r="A6422" s="176" t="s">
        <v>38</v>
      </c>
      <c r="B6422" s="44" t="s">
        <v>17313</v>
      </c>
      <c r="C6422" s="140" t="s">
        <v>27</v>
      </c>
      <c r="D6422" s="141">
        <v>46029</v>
      </c>
      <c r="E6422" s="46" t="s">
        <v>17855</v>
      </c>
      <c r="F6422" s="44" t="s">
        <v>17856</v>
      </c>
      <c r="G6422" s="47">
        <v>26404081865</v>
      </c>
      <c r="H6422" s="45">
        <v>28781</v>
      </c>
      <c r="I6422" s="47">
        <f t="shared" ca="1" si="316"/>
        <v>47</v>
      </c>
      <c r="J6422" s="47" t="s">
        <v>77</v>
      </c>
      <c r="K6422" s="47" t="s">
        <v>32</v>
      </c>
      <c r="L6422" s="44" t="s">
        <v>600</v>
      </c>
      <c r="M6422" s="44"/>
      <c r="N6422" s="47">
        <v>80</v>
      </c>
      <c r="O6422" s="44">
        <v>11974739085</v>
      </c>
      <c r="P6422" s="47" t="s">
        <v>2694</v>
      </c>
      <c r="Q6422" s="47" t="s">
        <v>878</v>
      </c>
      <c r="R6422" s="45"/>
      <c r="S6422" s="47"/>
      <c r="T6422" s="47"/>
      <c r="U6422" s="45">
        <v>46028</v>
      </c>
      <c r="V6422" s="45">
        <v>46031</v>
      </c>
      <c r="W6422" s="44" t="s">
        <v>35</v>
      </c>
      <c r="X6422" s="47" t="str">
        <f t="shared" si="317"/>
        <v>Saúde Mental092682568</v>
      </c>
      <c r="Y6422" s="187" t="s">
        <v>68</v>
      </c>
    </row>
    <row r="6423" spans="1:25" ht="15" customHeight="1">
      <c r="A6423" s="175" t="s">
        <v>38</v>
      </c>
      <c r="B6423" s="40" t="s">
        <v>17313</v>
      </c>
      <c r="C6423" s="142" t="s">
        <v>27</v>
      </c>
      <c r="D6423" s="143">
        <v>45971</v>
      </c>
      <c r="E6423" s="42" t="s">
        <v>17857</v>
      </c>
      <c r="F6423" s="40" t="s">
        <v>17858</v>
      </c>
      <c r="G6423" s="43">
        <v>25379372872</v>
      </c>
      <c r="H6423" s="41">
        <v>17670</v>
      </c>
      <c r="I6423" s="43">
        <f t="shared" ca="1" si="316"/>
        <v>78</v>
      </c>
      <c r="J6423" s="43"/>
      <c r="K6423" s="43" t="s">
        <v>32</v>
      </c>
      <c r="L6423" s="40" t="s">
        <v>1323</v>
      </c>
      <c r="M6423" s="40"/>
      <c r="N6423" s="43">
        <v>400</v>
      </c>
      <c r="O6423" s="40">
        <v>11974892546</v>
      </c>
      <c r="P6423" s="43" t="s">
        <v>2694</v>
      </c>
      <c r="Q6423" s="43" t="s">
        <v>878</v>
      </c>
      <c r="R6423" s="41"/>
      <c r="S6423" s="43"/>
      <c r="T6423" s="43"/>
      <c r="U6423" s="41">
        <v>45938</v>
      </c>
      <c r="V6423" s="41">
        <v>45940</v>
      </c>
      <c r="W6423" s="40" t="s">
        <v>4208</v>
      </c>
      <c r="X6423" s="43" t="str">
        <f t="shared" si="317"/>
        <v>Saúde Mental125536542</v>
      </c>
      <c r="Y6423" s="43"/>
    </row>
    <row r="6424" spans="1:25" ht="15" customHeight="1">
      <c r="A6424" s="176" t="s">
        <v>38</v>
      </c>
      <c r="B6424" s="44" t="s">
        <v>17313</v>
      </c>
      <c r="C6424" s="140" t="s">
        <v>27</v>
      </c>
      <c r="D6424" s="141">
        <v>46140</v>
      </c>
      <c r="E6424" s="46" t="s">
        <v>17859</v>
      </c>
      <c r="F6424" s="44" t="s">
        <v>17860</v>
      </c>
      <c r="G6424" s="47">
        <v>43988271888</v>
      </c>
      <c r="H6424" s="45">
        <v>34983</v>
      </c>
      <c r="I6424" s="47">
        <f t="shared" ca="1" si="316"/>
        <v>30</v>
      </c>
      <c r="J6424" s="47" t="s">
        <v>77</v>
      </c>
      <c r="K6424" s="47" t="s">
        <v>32</v>
      </c>
      <c r="L6424" s="44" t="s">
        <v>33</v>
      </c>
      <c r="M6424" s="44" t="s">
        <v>11007</v>
      </c>
      <c r="N6424" s="47">
        <v>60</v>
      </c>
      <c r="O6424" s="44">
        <v>11974937694</v>
      </c>
      <c r="P6424" s="47" t="s">
        <v>2694</v>
      </c>
      <c r="Q6424" s="47"/>
      <c r="R6424" s="45"/>
      <c r="S6424" s="47"/>
      <c r="T6424" s="47"/>
      <c r="U6424" s="45">
        <v>46139</v>
      </c>
      <c r="V6424" s="45">
        <v>46141</v>
      </c>
      <c r="W6424" s="44" t="s">
        <v>35</v>
      </c>
      <c r="X6424" s="47" t="str">
        <f t="shared" si="317"/>
        <v>Saúde Mental096647872</v>
      </c>
      <c r="Y6424" s="46" t="s">
        <v>37</v>
      </c>
    </row>
    <row r="6425" spans="1:25" ht="15" customHeight="1">
      <c r="A6425" s="175" t="s">
        <v>38</v>
      </c>
      <c r="B6425" s="40" t="s">
        <v>17313</v>
      </c>
      <c r="C6425" s="142" t="s">
        <v>27</v>
      </c>
      <c r="D6425" s="143">
        <v>46163</v>
      </c>
      <c r="E6425" s="42" t="s">
        <v>4383</v>
      </c>
      <c r="F6425" s="40" t="s">
        <v>4384</v>
      </c>
      <c r="G6425" s="43">
        <v>30361589875</v>
      </c>
      <c r="H6425" s="41">
        <v>29997</v>
      </c>
      <c r="I6425" s="43">
        <f t="shared" ca="1" si="316"/>
        <v>44</v>
      </c>
      <c r="J6425" s="43" t="s">
        <v>41</v>
      </c>
      <c r="K6425" s="43" t="s">
        <v>32</v>
      </c>
      <c r="L6425" s="40" t="s">
        <v>236</v>
      </c>
      <c r="M6425" s="40" t="s">
        <v>4385</v>
      </c>
      <c r="N6425" s="43" t="e">
        <v>#N/A</v>
      </c>
      <c r="O6425" s="40">
        <v>11975135890</v>
      </c>
      <c r="P6425" s="43" t="s">
        <v>2694</v>
      </c>
      <c r="Q6425" s="43" t="s">
        <v>36</v>
      </c>
      <c r="R6425" s="41">
        <v>46163</v>
      </c>
      <c r="S6425" s="43"/>
      <c r="T6425" s="43"/>
      <c r="U6425" s="41">
        <v>46162</v>
      </c>
      <c r="V6425" s="41">
        <v>46168</v>
      </c>
      <c r="W6425" s="40" t="s">
        <v>35</v>
      </c>
      <c r="X6425" s="43" t="str">
        <f t="shared" si="317"/>
        <v>Saúde Mental096579734</v>
      </c>
      <c r="Y6425" s="42" t="s">
        <v>126</v>
      </c>
    </row>
    <row r="6426" spans="1:25" ht="15" customHeight="1">
      <c r="A6426" s="176" t="s">
        <v>38</v>
      </c>
      <c r="B6426" s="44" t="s">
        <v>17313</v>
      </c>
      <c r="C6426" s="140" t="s">
        <v>27</v>
      </c>
      <c r="D6426" s="141">
        <v>45971</v>
      </c>
      <c r="E6426" s="46" t="s">
        <v>17861</v>
      </c>
      <c r="F6426" s="44" t="s">
        <v>17862</v>
      </c>
      <c r="G6426" s="47">
        <v>2232480887</v>
      </c>
      <c r="H6426" s="45">
        <v>12991</v>
      </c>
      <c r="I6426" s="47">
        <f t="shared" ca="1" si="316"/>
        <v>90</v>
      </c>
      <c r="J6426" s="47"/>
      <c r="K6426" s="47" t="s">
        <v>32</v>
      </c>
      <c r="L6426" s="44" t="s">
        <v>33</v>
      </c>
      <c r="M6426" s="44"/>
      <c r="N6426" s="47">
        <v>500</v>
      </c>
      <c r="O6426" s="44">
        <v>11975273688</v>
      </c>
      <c r="P6426" s="47" t="s">
        <v>2694</v>
      </c>
      <c r="Q6426" s="47" t="s">
        <v>878</v>
      </c>
      <c r="R6426" s="45"/>
      <c r="S6426" s="47"/>
      <c r="T6426" s="47"/>
      <c r="U6426" s="45">
        <v>45933</v>
      </c>
      <c r="V6426" s="45">
        <v>45934</v>
      </c>
      <c r="W6426" s="44" t="s">
        <v>35</v>
      </c>
      <c r="X6426" s="47" t="str">
        <f t="shared" si="317"/>
        <v>Saúde Mental447318551</v>
      </c>
      <c r="Y6426" s="47"/>
    </row>
    <row r="6427" spans="1:25" ht="15" customHeight="1">
      <c r="A6427" s="175" t="s">
        <v>38</v>
      </c>
      <c r="B6427" s="40" t="s">
        <v>17313</v>
      </c>
      <c r="C6427" s="142" t="s">
        <v>27</v>
      </c>
      <c r="D6427" s="143">
        <v>46146</v>
      </c>
      <c r="E6427" s="42" t="s">
        <v>17863</v>
      </c>
      <c r="F6427" s="40" t="s">
        <v>17864</v>
      </c>
      <c r="G6427" s="43">
        <v>41340845806</v>
      </c>
      <c r="H6427" s="41">
        <v>34343</v>
      </c>
      <c r="I6427" s="43">
        <f t="shared" ca="1" si="316"/>
        <v>32</v>
      </c>
      <c r="J6427" s="43" t="s">
        <v>77</v>
      </c>
      <c r="K6427" s="43" t="s">
        <v>32</v>
      </c>
      <c r="L6427" s="40" t="s">
        <v>33</v>
      </c>
      <c r="M6427" s="40" t="s">
        <v>1111</v>
      </c>
      <c r="N6427" s="43">
        <v>380</v>
      </c>
      <c r="O6427" s="40">
        <v>11975567964</v>
      </c>
      <c r="P6427" s="43" t="s">
        <v>2694</v>
      </c>
      <c r="Q6427" s="43"/>
      <c r="R6427" s="41"/>
      <c r="S6427" s="43"/>
      <c r="T6427" s="43"/>
      <c r="U6427" s="41">
        <v>46142</v>
      </c>
      <c r="V6427" s="41">
        <v>46147</v>
      </c>
      <c r="W6427" s="40" t="s">
        <v>35</v>
      </c>
      <c r="X6427" s="43" t="str">
        <f t="shared" si="317"/>
        <v>Saúde Mental086534788</v>
      </c>
      <c r="Y6427" s="42" t="s">
        <v>37</v>
      </c>
    </row>
    <row r="6428" spans="1:25" ht="15" customHeight="1">
      <c r="A6428" s="176" t="s">
        <v>38</v>
      </c>
      <c r="B6428" s="44" t="s">
        <v>17313</v>
      </c>
      <c r="C6428" s="140" t="s">
        <v>27</v>
      </c>
      <c r="D6428" s="141">
        <v>45971</v>
      </c>
      <c r="E6428" s="46" t="s">
        <v>17865</v>
      </c>
      <c r="F6428" s="44" t="s">
        <v>17866</v>
      </c>
      <c r="G6428" s="47">
        <v>38670555808</v>
      </c>
      <c r="H6428" s="45">
        <v>33021</v>
      </c>
      <c r="I6428" s="47">
        <f t="shared" ca="1" si="316"/>
        <v>36</v>
      </c>
      <c r="J6428" s="47"/>
      <c r="K6428" s="47" t="s">
        <v>32</v>
      </c>
      <c r="L6428" s="44" t="s">
        <v>943</v>
      </c>
      <c r="M6428" s="44"/>
      <c r="N6428" s="47">
        <v>400</v>
      </c>
      <c r="O6428" s="44">
        <v>11975799582</v>
      </c>
      <c r="P6428" s="47" t="s">
        <v>2694</v>
      </c>
      <c r="Q6428" s="47" t="s">
        <v>878</v>
      </c>
      <c r="R6428" s="45"/>
      <c r="S6428" s="47"/>
      <c r="T6428" s="47"/>
      <c r="U6428" s="45">
        <v>45940</v>
      </c>
      <c r="V6428" s="45">
        <v>45941</v>
      </c>
      <c r="W6428" s="44" t="s">
        <v>35</v>
      </c>
      <c r="X6428" s="47" t="str">
        <f t="shared" si="317"/>
        <v>Saúde Mental092857081</v>
      </c>
      <c r="Y6428" s="47"/>
    </row>
    <row r="6429" spans="1:25" ht="15" customHeight="1">
      <c r="A6429" s="175" t="s">
        <v>38</v>
      </c>
      <c r="B6429" s="40" t="s">
        <v>17313</v>
      </c>
      <c r="C6429" s="142" t="s">
        <v>27</v>
      </c>
      <c r="D6429" s="143">
        <v>46104</v>
      </c>
      <c r="E6429" s="42" t="s">
        <v>17867</v>
      </c>
      <c r="F6429" s="40" t="s">
        <v>17868</v>
      </c>
      <c r="G6429" s="43">
        <v>8700014770</v>
      </c>
      <c r="H6429" s="41">
        <v>29153</v>
      </c>
      <c r="I6429" s="43">
        <f t="shared" ca="1" si="316"/>
        <v>46</v>
      </c>
      <c r="J6429" s="43" t="s">
        <v>77</v>
      </c>
      <c r="K6429" s="43" t="s">
        <v>32</v>
      </c>
      <c r="L6429" s="40" t="s">
        <v>33</v>
      </c>
      <c r="M6429" s="40"/>
      <c r="N6429" s="43">
        <v>380</v>
      </c>
      <c r="O6429" s="40">
        <v>11976028415</v>
      </c>
      <c r="P6429" s="43" t="s">
        <v>2694</v>
      </c>
      <c r="Q6429" s="43" t="s">
        <v>878</v>
      </c>
      <c r="R6429" s="49">
        <v>46055</v>
      </c>
      <c r="S6429" s="43"/>
      <c r="T6429" s="43"/>
      <c r="U6429" s="41">
        <v>46083</v>
      </c>
      <c r="V6429" s="41">
        <v>46097</v>
      </c>
      <c r="W6429" s="40" t="s">
        <v>35</v>
      </c>
      <c r="X6429" s="43" t="str">
        <f t="shared" si="317"/>
        <v>Saúde Mental095006123</v>
      </c>
      <c r="Y6429" s="46" t="s">
        <v>48</v>
      </c>
    </row>
    <row r="6430" spans="1:25" ht="15" customHeight="1">
      <c r="A6430" s="176" t="s">
        <v>38</v>
      </c>
      <c r="B6430" s="44" t="s">
        <v>17313</v>
      </c>
      <c r="C6430" s="140" t="s">
        <v>27</v>
      </c>
      <c r="D6430" s="141">
        <v>45988</v>
      </c>
      <c r="E6430" s="46" t="s">
        <v>17869</v>
      </c>
      <c r="F6430" s="44" t="s">
        <v>17870</v>
      </c>
      <c r="G6430" s="47">
        <v>41769789880</v>
      </c>
      <c r="H6430" s="45">
        <v>36495</v>
      </c>
      <c r="I6430" s="47">
        <f t="shared" ca="1" si="316"/>
        <v>26</v>
      </c>
      <c r="J6430" s="47"/>
      <c r="K6430" s="47" t="s">
        <v>32</v>
      </c>
      <c r="L6430" s="44" t="s">
        <v>33</v>
      </c>
      <c r="M6430" s="44"/>
      <c r="N6430" s="47">
        <v>380</v>
      </c>
      <c r="O6430" s="44">
        <v>11976345755</v>
      </c>
      <c r="P6430" s="47" t="s">
        <v>2694</v>
      </c>
      <c r="Q6430" s="47" t="s">
        <v>878</v>
      </c>
      <c r="R6430" s="45"/>
      <c r="S6430" s="47"/>
      <c r="T6430" s="47"/>
      <c r="U6430" s="45">
        <v>45987</v>
      </c>
      <c r="V6430" s="45">
        <v>45988</v>
      </c>
      <c r="W6430" s="44" t="s">
        <v>35</v>
      </c>
      <c r="X6430" s="47" t="str">
        <f t="shared" si="317"/>
        <v>Saúde Mental094500495</v>
      </c>
      <c r="Y6430" s="47"/>
    </row>
    <row r="6431" spans="1:25" ht="15" customHeight="1">
      <c r="A6431" s="181" t="s">
        <v>38</v>
      </c>
      <c r="B6431" s="40" t="s">
        <v>17313</v>
      </c>
      <c r="C6431" s="142" t="s">
        <v>27</v>
      </c>
      <c r="D6431" s="155">
        <v>46141</v>
      </c>
      <c r="E6431" s="103" t="s">
        <v>17871</v>
      </c>
      <c r="F6431" s="101" t="s">
        <v>17872</v>
      </c>
      <c r="G6431" s="104">
        <v>11575546876</v>
      </c>
      <c r="H6431" s="102">
        <v>21982</v>
      </c>
      <c r="I6431" s="104">
        <f t="shared" ca="1" si="316"/>
        <v>66</v>
      </c>
      <c r="J6431" s="104" t="s">
        <v>41</v>
      </c>
      <c r="K6431" s="104" t="s">
        <v>32</v>
      </c>
      <c r="L6431" s="101" t="s">
        <v>33</v>
      </c>
      <c r="M6431" s="101" t="s">
        <v>1457</v>
      </c>
      <c r="N6431" s="104">
        <v>100</v>
      </c>
      <c r="O6431" s="101">
        <v>11976376206</v>
      </c>
      <c r="P6431" s="104" t="s">
        <v>2694</v>
      </c>
      <c r="Q6431" s="104"/>
      <c r="R6431" s="102"/>
      <c r="S6431" s="104"/>
      <c r="T6431" s="104"/>
      <c r="U6431" s="41">
        <v>46140</v>
      </c>
      <c r="V6431" s="41">
        <v>46117</v>
      </c>
      <c r="W6431" s="40" t="s">
        <v>35</v>
      </c>
      <c r="X6431" s="43" t="str">
        <f t="shared" si="317"/>
        <v>Saúde Mental800304420</v>
      </c>
      <c r="Y6431" s="42" t="s">
        <v>37</v>
      </c>
    </row>
    <row r="6432" spans="1:25" ht="15" customHeight="1">
      <c r="A6432" s="176" t="s">
        <v>38</v>
      </c>
      <c r="B6432" s="44" t="s">
        <v>17313</v>
      </c>
      <c r="C6432" s="140" t="s">
        <v>27</v>
      </c>
      <c r="D6432" s="141">
        <v>45971</v>
      </c>
      <c r="E6432" s="46" t="s">
        <v>17873</v>
      </c>
      <c r="F6432" s="44" t="s">
        <v>17874</v>
      </c>
      <c r="G6432" s="47">
        <v>24944844808</v>
      </c>
      <c r="H6432" s="45">
        <v>28378</v>
      </c>
      <c r="I6432" s="47">
        <f t="shared" ca="1" si="316"/>
        <v>48</v>
      </c>
      <c r="J6432" s="47"/>
      <c r="K6432" s="47" t="s">
        <v>32</v>
      </c>
      <c r="L6432" s="44" t="s">
        <v>33</v>
      </c>
      <c r="M6432" s="44"/>
      <c r="N6432" s="47">
        <v>380</v>
      </c>
      <c r="O6432" s="44">
        <v>11976408213</v>
      </c>
      <c r="P6432" s="47" t="s">
        <v>2694</v>
      </c>
      <c r="Q6432" s="47" t="s">
        <v>878</v>
      </c>
      <c r="R6432" s="45"/>
      <c r="S6432" s="47"/>
      <c r="T6432" s="47"/>
      <c r="U6432" s="45">
        <v>45938</v>
      </c>
      <c r="V6432" s="45">
        <v>45940</v>
      </c>
      <c r="W6432" s="44" t="s">
        <v>4208</v>
      </c>
      <c r="X6432" s="47" t="str">
        <f t="shared" si="317"/>
        <v>Saúde Mental093793289</v>
      </c>
      <c r="Y6432" s="47"/>
    </row>
    <row r="6433" spans="1:25" ht="15" customHeight="1">
      <c r="A6433" s="175" t="s">
        <v>38</v>
      </c>
      <c r="B6433" s="40" t="s">
        <v>17313</v>
      </c>
      <c r="C6433" s="142" t="s">
        <v>27</v>
      </c>
      <c r="D6433" s="143">
        <v>46086</v>
      </c>
      <c r="E6433" s="42" t="s">
        <v>17875</v>
      </c>
      <c r="F6433" s="40" t="s">
        <v>17876</v>
      </c>
      <c r="G6433" s="43">
        <v>16695543844</v>
      </c>
      <c r="H6433" s="41">
        <v>26679</v>
      </c>
      <c r="I6433" s="43">
        <f t="shared" ca="1" si="316"/>
        <v>53</v>
      </c>
      <c r="J6433" s="43" t="s">
        <v>41</v>
      </c>
      <c r="K6433" s="43" t="s">
        <v>32</v>
      </c>
      <c r="L6433" s="40" t="s">
        <v>33</v>
      </c>
      <c r="M6433" s="40"/>
      <c r="N6433" s="43">
        <v>50</v>
      </c>
      <c r="O6433" s="40">
        <v>11976415342</v>
      </c>
      <c r="P6433" s="43" t="s">
        <v>2694</v>
      </c>
      <c r="Q6433" s="43" t="s">
        <v>878</v>
      </c>
      <c r="R6433" s="41"/>
      <c r="S6433" s="43"/>
      <c r="T6433" s="43"/>
      <c r="U6433" s="41">
        <v>46079</v>
      </c>
      <c r="V6433" s="41">
        <v>46111</v>
      </c>
      <c r="W6433" s="40" t="s">
        <v>509</v>
      </c>
      <c r="X6433" s="43" t="str">
        <f t="shared" si="317"/>
        <v>Saúde Mental071604082</v>
      </c>
      <c r="Y6433" s="46" t="s">
        <v>58</v>
      </c>
    </row>
    <row r="6434" spans="1:25" ht="15" customHeight="1">
      <c r="A6434" s="176" t="s">
        <v>38</v>
      </c>
      <c r="B6434" s="44" t="s">
        <v>17313</v>
      </c>
      <c r="C6434" s="140" t="s">
        <v>27</v>
      </c>
      <c r="D6434" s="141">
        <v>46149</v>
      </c>
      <c r="E6434" s="46" t="s">
        <v>15014</v>
      </c>
      <c r="F6434" s="44" t="s">
        <v>15015</v>
      </c>
      <c r="G6434" s="47">
        <v>11583295801</v>
      </c>
      <c r="H6434" s="45">
        <v>25231</v>
      </c>
      <c r="I6434" s="47">
        <f t="shared" ca="1" si="316"/>
        <v>57</v>
      </c>
      <c r="J6434" s="47" t="s">
        <v>41</v>
      </c>
      <c r="K6434" s="47" t="s">
        <v>32</v>
      </c>
      <c r="L6434" s="44" t="s">
        <v>110</v>
      </c>
      <c r="M6434" s="44" t="s">
        <v>1329</v>
      </c>
      <c r="N6434" s="47">
        <v>100</v>
      </c>
      <c r="O6434" s="44">
        <v>11976484605</v>
      </c>
      <c r="P6434" s="47" t="s">
        <v>2694</v>
      </c>
      <c r="Q6434" s="47"/>
      <c r="R6434" s="45"/>
      <c r="S6434" s="47"/>
      <c r="T6434" s="47"/>
      <c r="U6434" s="45">
        <v>46148</v>
      </c>
      <c r="V6434" s="45">
        <v>46169</v>
      </c>
      <c r="W6434" s="44" t="s">
        <v>35</v>
      </c>
      <c r="X6434" s="47" t="str">
        <f t="shared" si="317"/>
        <v>Saúde Mental806054840</v>
      </c>
      <c r="Y6434" s="46" t="s">
        <v>126</v>
      </c>
    </row>
    <row r="6435" spans="1:25" ht="15" customHeight="1">
      <c r="A6435" s="175" t="s">
        <v>38</v>
      </c>
      <c r="B6435" s="40" t="s">
        <v>17313</v>
      </c>
      <c r="C6435" s="142" t="s">
        <v>27</v>
      </c>
      <c r="D6435" s="143">
        <v>46148</v>
      </c>
      <c r="E6435" s="42" t="s">
        <v>17877</v>
      </c>
      <c r="F6435" s="40" t="s">
        <v>17878</v>
      </c>
      <c r="G6435" s="43">
        <v>34933962871</v>
      </c>
      <c r="H6435" s="41">
        <v>35031</v>
      </c>
      <c r="I6435" s="43">
        <f t="shared" ca="1" si="316"/>
        <v>30</v>
      </c>
      <c r="J6435" s="43" t="s">
        <v>41</v>
      </c>
      <c r="K6435" s="43" t="s">
        <v>32</v>
      </c>
      <c r="L6435" s="40" t="s">
        <v>33</v>
      </c>
      <c r="M6435" s="40"/>
      <c r="N6435" s="43">
        <v>750</v>
      </c>
      <c r="O6435" s="40">
        <v>11976664834</v>
      </c>
      <c r="P6435" s="43" t="s">
        <v>2694</v>
      </c>
      <c r="Q6435" s="43"/>
      <c r="R6435" s="41"/>
      <c r="S6435" s="43"/>
      <c r="T6435" s="43"/>
      <c r="U6435" s="41">
        <v>46147</v>
      </c>
      <c r="V6435" s="41">
        <v>46208</v>
      </c>
      <c r="W6435" s="40" t="s">
        <v>35</v>
      </c>
      <c r="X6435" s="43" t="str">
        <f t="shared" si="317"/>
        <v>Saúde Mental089973297</v>
      </c>
      <c r="Y6435" s="42" t="s">
        <v>126</v>
      </c>
    </row>
    <row r="6436" spans="1:25" ht="15" customHeight="1">
      <c r="A6436" s="176" t="s">
        <v>38</v>
      </c>
      <c r="B6436" s="44" t="s">
        <v>17313</v>
      </c>
      <c r="C6436" s="140" t="s">
        <v>27</v>
      </c>
      <c r="D6436" s="141">
        <v>46058</v>
      </c>
      <c r="E6436" s="46" t="s">
        <v>7076</v>
      </c>
      <c r="F6436" s="44" t="s">
        <v>7077</v>
      </c>
      <c r="G6436" s="47">
        <v>16541967890</v>
      </c>
      <c r="H6436" s="45">
        <v>20762</v>
      </c>
      <c r="I6436" s="47">
        <f t="shared" ca="1" si="316"/>
        <v>69</v>
      </c>
      <c r="J6436" s="47" t="s">
        <v>41</v>
      </c>
      <c r="K6436" s="47" t="s">
        <v>32</v>
      </c>
      <c r="L6436" s="44" t="s">
        <v>33</v>
      </c>
      <c r="M6436" s="44"/>
      <c r="N6436" s="47">
        <v>400</v>
      </c>
      <c r="O6436" s="44">
        <v>11976816144</v>
      </c>
      <c r="P6436" s="47" t="s">
        <v>2694</v>
      </c>
      <c r="Q6436" s="47" t="s">
        <v>878</v>
      </c>
      <c r="R6436" s="45"/>
      <c r="S6436" s="47"/>
      <c r="T6436" s="47"/>
      <c r="U6436" s="45">
        <v>46055</v>
      </c>
      <c r="V6436" s="45">
        <v>46067</v>
      </c>
      <c r="W6436" s="44" t="s">
        <v>35</v>
      </c>
      <c r="X6436" s="47" t="str">
        <f t="shared" si="317"/>
        <v>Saúde Mental422135160</v>
      </c>
      <c r="Y6436" s="46" t="s">
        <v>58</v>
      </c>
    </row>
    <row r="6437" spans="1:25" ht="15" customHeight="1">
      <c r="A6437" s="175" t="s">
        <v>38</v>
      </c>
      <c r="B6437" s="40" t="s">
        <v>17313</v>
      </c>
      <c r="C6437" s="142" t="s">
        <v>27</v>
      </c>
      <c r="D6437" s="143">
        <v>45971</v>
      </c>
      <c r="E6437" s="42" t="s">
        <v>17879</v>
      </c>
      <c r="F6437" s="40" t="s">
        <v>17880</v>
      </c>
      <c r="G6437" s="43">
        <v>11338945858</v>
      </c>
      <c r="H6437" s="41">
        <v>26543</v>
      </c>
      <c r="I6437" s="43">
        <f t="shared" ref="I6437:I6500" ca="1" si="318">INT((TODAY()-H6437)/365.25)</f>
        <v>53</v>
      </c>
      <c r="J6437" s="43"/>
      <c r="K6437" s="43" t="s">
        <v>32</v>
      </c>
      <c r="L6437" s="40" t="s">
        <v>3714</v>
      </c>
      <c r="M6437" s="40"/>
      <c r="N6437" s="43">
        <v>60</v>
      </c>
      <c r="O6437" s="40">
        <v>11976860421</v>
      </c>
      <c r="P6437" s="43" t="s">
        <v>2694</v>
      </c>
      <c r="Q6437" s="43" t="s">
        <v>878</v>
      </c>
      <c r="R6437" s="41"/>
      <c r="S6437" s="43"/>
      <c r="T6437" s="43"/>
      <c r="U6437" s="41">
        <v>45951</v>
      </c>
      <c r="V6437" s="41">
        <v>45957</v>
      </c>
      <c r="W6437" s="40" t="s">
        <v>4208</v>
      </c>
      <c r="X6437" s="43" t="str">
        <f t="shared" si="317"/>
        <v>Saúde Mental093793950</v>
      </c>
      <c r="Y6437" s="43"/>
    </row>
    <row r="6438" spans="1:25" ht="15" customHeight="1">
      <c r="A6438" s="176" t="s">
        <v>38</v>
      </c>
      <c r="B6438" s="44" t="s">
        <v>17313</v>
      </c>
      <c r="C6438" s="140" t="s">
        <v>27</v>
      </c>
      <c r="D6438" s="141">
        <v>46042</v>
      </c>
      <c r="E6438" s="46" t="s">
        <v>17881</v>
      </c>
      <c r="F6438" s="44" t="s">
        <v>17882</v>
      </c>
      <c r="G6438" s="47">
        <v>41797875809</v>
      </c>
      <c r="H6438" s="45">
        <v>33695</v>
      </c>
      <c r="I6438" s="47">
        <f t="shared" ca="1" si="318"/>
        <v>34</v>
      </c>
      <c r="J6438" s="47" t="s">
        <v>41</v>
      </c>
      <c r="K6438" s="47" t="s">
        <v>32</v>
      </c>
      <c r="L6438" s="44" t="s">
        <v>33</v>
      </c>
      <c r="M6438" s="44"/>
      <c r="N6438" s="47">
        <v>80</v>
      </c>
      <c r="O6438" s="44">
        <v>11976909954</v>
      </c>
      <c r="P6438" s="47" t="s">
        <v>2694</v>
      </c>
      <c r="Q6438" s="47" t="s">
        <v>878</v>
      </c>
      <c r="R6438" s="45"/>
      <c r="S6438" s="47"/>
      <c r="T6438" s="47"/>
      <c r="U6438" s="45">
        <v>46037</v>
      </c>
      <c r="V6438" s="45">
        <v>46043</v>
      </c>
      <c r="W6438" s="44" t="s">
        <v>35</v>
      </c>
      <c r="X6438" s="47" t="str">
        <f t="shared" si="317"/>
        <v>Saúde Mental089474603</v>
      </c>
      <c r="Y6438" s="187" t="s">
        <v>68</v>
      </c>
    </row>
    <row r="6439" spans="1:25" ht="15" customHeight="1">
      <c r="A6439" s="175" t="s">
        <v>38</v>
      </c>
      <c r="B6439" s="40" t="s">
        <v>17313</v>
      </c>
      <c r="C6439" s="142" t="s">
        <v>27</v>
      </c>
      <c r="D6439" s="143">
        <v>46146</v>
      </c>
      <c r="E6439" s="42" t="s">
        <v>17883</v>
      </c>
      <c r="F6439" s="40" t="s">
        <v>17884</v>
      </c>
      <c r="G6439" s="43">
        <v>57174514820</v>
      </c>
      <c r="H6439" s="41">
        <v>42109</v>
      </c>
      <c r="I6439" s="43">
        <f t="shared" ca="1" si="318"/>
        <v>11</v>
      </c>
      <c r="J6439" s="43" t="s">
        <v>77</v>
      </c>
      <c r="K6439" s="43" t="s">
        <v>32</v>
      </c>
      <c r="L6439" s="40" t="s">
        <v>236</v>
      </c>
      <c r="M6439" s="40"/>
      <c r="N6439" s="43">
        <v>380</v>
      </c>
      <c r="O6439" s="40">
        <v>11977074050</v>
      </c>
      <c r="P6439" s="43" t="s">
        <v>2694</v>
      </c>
      <c r="Q6439" s="43"/>
      <c r="R6439" s="41"/>
      <c r="S6439" s="43"/>
      <c r="T6439" s="43"/>
      <c r="U6439" s="41">
        <v>46142</v>
      </c>
      <c r="V6439" s="41">
        <v>46147</v>
      </c>
      <c r="W6439" s="40" t="s">
        <v>35</v>
      </c>
      <c r="X6439" s="43" t="str">
        <f t="shared" si="317"/>
        <v>Saúde Mental094502337</v>
      </c>
      <c r="Y6439" s="42" t="s">
        <v>37</v>
      </c>
    </row>
    <row r="6440" spans="1:25" ht="15" customHeight="1">
      <c r="A6440" s="176" t="s">
        <v>38</v>
      </c>
      <c r="B6440" s="44" t="s">
        <v>17313</v>
      </c>
      <c r="C6440" s="140" t="s">
        <v>27</v>
      </c>
      <c r="D6440" s="141">
        <v>46132</v>
      </c>
      <c r="E6440" s="46" t="s">
        <v>17885</v>
      </c>
      <c r="F6440" s="44" t="s">
        <v>17886</v>
      </c>
      <c r="G6440" s="47">
        <v>22037358806</v>
      </c>
      <c r="H6440" s="45">
        <v>29311</v>
      </c>
      <c r="I6440" s="47">
        <f t="shared" ca="1" si="318"/>
        <v>46</v>
      </c>
      <c r="J6440" s="47" t="s">
        <v>77</v>
      </c>
      <c r="K6440" s="47" t="s">
        <v>32</v>
      </c>
      <c r="L6440" s="44" t="s">
        <v>33</v>
      </c>
      <c r="M6440" s="44" t="s">
        <v>16499</v>
      </c>
      <c r="N6440" s="47">
        <v>380</v>
      </c>
      <c r="O6440" s="44">
        <v>11977198815</v>
      </c>
      <c r="P6440" s="47" t="s">
        <v>2694</v>
      </c>
      <c r="Q6440" s="47"/>
      <c r="R6440" s="45"/>
      <c r="S6440" s="47"/>
      <c r="T6440" s="47"/>
      <c r="U6440" s="45">
        <v>46128</v>
      </c>
      <c r="V6440" s="45">
        <v>46140</v>
      </c>
      <c r="W6440" s="44" t="s">
        <v>509</v>
      </c>
      <c r="X6440" s="47" t="str">
        <f t="shared" si="317"/>
        <v>Saúde Mental095974298</v>
      </c>
      <c r="Y6440" s="46" t="s">
        <v>37</v>
      </c>
    </row>
    <row r="6441" spans="1:25" ht="15" customHeight="1">
      <c r="A6441" s="175" t="s">
        <v>38</v>
      </c>
      <c r="B6441" s="40" t="s">
        <v>17313</v>
      </c>
      <c r="C6441" s="142" t="s">
        <v>27</v>
      </c>
      <c r="D6441" s="143">
        <v>46128</v>
      </c>
      <c r="E6441" s="42" t="s">
        <v>17887</v>
      </c>
      <c r="F6441" s="40" t="s">
        <v>17888</v>
      </c>
      <c r="G6441" s="43">
        <v>51215592833</v>
      </c>
      <c r="H6441" s="41">
        <v>38441</v>
      </c>
      <c r="I6441" s="43">
        <f t="shared" ca="1" si="318"/>
        <v>21</v>
      </c>
      <c r="J6441" s="43" t="s">
        <v>41</v>
      </c>
      <c r="K6441" s="43" t="s">
        <v>32</v>
      </c>
      <c r="L6441" s="40" t="s">
        <v>33</v>
      </c>
      <c r="M6441" s="40" t="s">
        <v>938</v>
      </c>
      <c r="N6441" s="43">
        <v>750</v>
      </c>
      <c r="O6441" s="40">
        <v>11977299332</v>
      </c>
      <c r="P6441" s="43" t="s">
        <v>2694</v>
      </c>
      <c r="Q6441" s="43"/>
      <c r="R6441" s="41"/>
      <c r="S6441" s="43"/>
      <c r="T6441" s="43"/>
      <c r="U6441" s="41">
        <v>46127</v>
      </c>
      <c r="V6441" s="41">
        <v>46132</v>
      </c>
      <c r="W6441" s="40" t="s">
        <v>35</v>
      </c>
      <c r="X6441" s="43" t="str">
        <f t="shared" si="317"/>
        <v>Saúde Mental085350831</v>
      </c>
      <c r="Y6441" s="42" t="s">
        <v>37</v>
      </c>
    </row>
    <row r="6442" spans="1:25" ht="15" customHeight="1">
      <c r="A6442" s="176" t="s">
        <v>38</v>
      </c>
      <c r="B6442" s="44" t="s">
        <v>17313</v>
      </c>
      <c r="C6442" s="140" t="s">
        <v>27</v>
      </c>
      <c r="D6442" s="141">
        <v>46147</v>
      </c>
      <c r="E6442" s="46" t="s">
        <v>17889</v>
      </c>
      <c r="F6442" s="44" t="s">
        <v>17890</v>
      </c>
      <c r="G6442" s="47">
        <v>39631286827</v>
      </c>
      <c r="H6442" s="45">
        <v>33641</v>
      </c>
      <c r="I6442" s="47">
        <f t="shared" ca="1" si="318"/>
        <v>34</v>
      </c>
      <c r="J6442" s="47" t="s">
        <v>41</v>
      </c>
      <c r="K6442" s="47" t="s">
        <v>32</v>
      </c>
      <c r="L6442" s="44" t="s">
        <v>33</v>
      </c>
      <c r="M6442" s="44"/>
      <c r="N6442" s="47">
        <v>450</v>
      </c>
      <c r="O6442" s="44">
        <v>11977685641</v>
      </c>
      <c r="P6442" s="47" t="s">
        <v>2694</v>
      </c>
      <c r="Q6442" s="47"/>
      <c r="R6442" s="45"/>
      <c r="S6442" s="47"/>
      <c r="T6442" s="47"/>
      <c r="U6442" s="45">
        <v>46146</v>
      </c>
      <c r="V6442" s="45">
        <v>46331</v>
      </c>
      <c r="W6442" s="44" t="s">
        <v>35</v>
      </c>
      <c r="X6442" s="47" t="str">
        <f t="shared" si="317"/>
        <v>Saúde Mental095705378</v>
      </c>
      <c r="Y6442" s="46" t="s">
        <v>126</v>
      </c>
    </row>
    <row r="6443" spans="1:25" ht="15" customHeight="1">
      <c r="A6443" s="175" t="s">
        <v>38</v>
      </c>
      <c r="B6443" s="40" t="s">
        <v>17313</v>
      </c>
      <c r="C6443" s="142" t="s">
        <v>27</v>
      </c>
      <c r="D6443" s="143">
        <v>46065</v>
      </c>
      <c r="E6443" s="42" t="s">
        <v>17891</v>
      </c>
      <c r="F6443" s="40" t="s">
        <v>17892</v>
      </c>
      <c r="G6443" s="43">
        <v>52623810818</v>
      </c>
      <c r="H6443" s="41">
        <v>37682</v>
      </c>
      <c r="I6443" s="43">
        <f t="shared" ca="1" si="318"/>
        <v>23</v>
      </c>
      <c r="J6443" s="43" t="s">
        <v>41</v>
      </c>
      <c r="K6443" s="43" t="s">
        <v>32</v>
      </c>
      <c r="L6443" s="40" t="s">
        <v>33</v>
      </c>
      <c r="M6443" s="40"/>
      <c r="N6443" s="43">
        <v>60</v>
      </c>
      <c r="O6443" s="40">
        <v>11977795548</v>
      </c>
      <c r="P6443" s="43" t="s">
        <v>2694</v>
      </c>
      <c r="Q6443" s="43" t="s">
        <v>878</v>
      </c>
      <c r="R6443" s="41"/>
      <c r="S6443" s="43"/>
      <c r="T6443" s="43"/>
      <c r="U6443" s="41">
        <v>46064</v>
      </c>
      <c r="V6443" s="41">
        <v>46065</v>
      </c>
      <c r="W6443" s="40" t="s">
        <v>35</v>
      </c>
      <c r="X6443" s="43" t="str">
        <f t="shared" si="317"/>
        <v>Saúde Mental093818612</v>
      </c>
      <c r="Y6443" s="46" t="s">
        <v>58</v>
      </c>
    </row>
    <row r="6444" spans="1:25" ht="15" customHeight="1">
      <c r="A6444" s="176" t="s">
        <v>38</v>
      </c>
      <c r="B6444" s="44" t="s">
        <v>17313</v>
      </c>
      <c r="C6444" s="140" t="s">
        <v>27</v>
      </c>
      <c r="D6444" s="141">
        <v>46147</v>
      </c>
      <c r="E6444" s="46" t="s">
        <v>17893</v>
      </c>
      <c r="F6444" s="44" t="s">
        <v>17894</v>
      </c>
      <c r="G6444" s="47">
        <v>2300342685</v>
      </c>
      <c r="H6444" s="45">
        <v>36944</v>
      </c>
      <c r="I6444" s="47">
        <f t="shared" ca="1" si="318"/>
        <v>25</v>
      </c>
      <c r="J6444" s="47" t="s">
        <v>77</v>
      </c>
      <c r="K6444" s="47" t="s">
        <v>32</v>
      </c>
      <c r="L6444" s="44" t="s">
        <v>33</v>
      </c>
      <c r="M6444" s="44"/>
      <c r="N6444" s="47">
        <v>60</v>
      </c>
      <c r="O6444" s="44">
        <v>11977874136</v>
      </c>
      <c r="P6444" s="47" t="s">
        <v>2694</v>
      </c>
      <c r="Q6444" s="47"/>
      <c r="R6444" s="45"/>
      <c r="S6444" s="47"/>
      <c r="T6444" s="47"/>
      <c r="U6444" s="45">
        <v>46146</v>
      </c>
      <c r="V6444" s="45">
        <v>46270</v>
      </c>
      <c r="W6444" s="44" t="s">
        <v>35</v>
      </c>
      <c r="X6444" s="47" t="str">
        <f t="shared" si="317"/>
        <v>Saúde Mental094519875</v>
      </c>
      <c r="Y6444" s="46" t="s">
        <v>126</v>
      </c>
    </row>
    <row r="6445" spans="1:25" ht="15" customHeight="1">
      <c r="A6445" s="175" t="s">
        <v>38</v>
      </c>
      <c r="B6445" s="40" t="s">
        <v>17313</v>
      </c>
      <c r="C6445" s="142" t="s">
        <v>27</v>
      </c>
      <c r="D6445" s="143">
        <v>45971</v>
      </c>
      <c r="E6445" s="42" t="s">
        <v>17895</v>
      </c>
      <c r="F6445" s="40" t="s">
        <v>17896</v>
      </c>
      <c r="G6445" s="43">
        <v>31079832840</v>
      </c>
      <c r="H6445" s="41">
        <v>30268</v>
      </c>
      <c r="I6445" s="43">
        <f t="shared" ca="1" si="318"/>
        <v>43</v>
      </c>
      <c r="J6445" s="43"/>
      <c r="K6445" s="43" t="s">
        <v>32</v>
      </c>
      <c r="L6445" s="40" t="s">
        <v>114</v>
      </c>
      <c r="M6445" s="40"/>
      <c r="N6445" s="43">
        <v>400</v>
      </c>
      <c r="O6445" s="40">
        <v>11978001550</v>
      </c>
      <c r="P6445" s="43" t="s">
        <v>2694</v>
      </c>
      <c r="Q6445" s="43" t="s">
        <v>878</v>
      </c>
      <c r="R6445" s="41"/>
      <c r="S6445" s="43"/>
      <c r="T6445" s="43"/>
      <c r="U6445" s="41">
        <v>45943</v>
      </c>
      <c r="V6445" s="41">
        <v>45943</v>
      </c>
      <c r="W6445" s="40" t="s">
        <v>35</v>
      </c>
      <c r="X6445" s="43" t="str">
        <f t="shared" si="317"/>
        <v>Saúde Mental083308243</v>
      </c>
      <c r="Y6445" s="43"/>
    </row>
    <row r="6446" spans="1:25" ht="15" customHeight="1">
      <c r="A6446" s="176" t="s">
        <v>38</v>
      </c>
      <c r="B6446" s="44" t="s">
        <v>17313</v>
      </c>
      <c r="C6446" s="140" t="s">
        <v>27</v>
      </c>
      <c r="D6446" s="141">
        <v>46042</v>
      </c>
      <c r="E6446" s="46" t="s">
        <v>17897</v>
      </c>
      <c r="F6446" s="44" t="s">
        <v>17898</v>
      </c>
      <c r="G6446" s="47">
        <v>8361729810</v>
      </c>
      <c r="H6446" s="45">
        <v>23706</v>
      </c>
      <c r="I6446" s="47">
        <f t="shared" ca="1" si="318"/>
        <v>61</v>
      </c>
      <c r="J6446" s="47" t="s">
        <v>41</v>
      </c>
      <c r="K6446" s="47" t="s">
        <v>32</v>
      </c>
      <c r="L6446" s="44" t="s">
        <v>33</v>
      </c>
      <c r="M6446" s="44"/>
      <c r="N6446" s="47">
        <v>500</v>
      </c>
      <c r="O6446" s="44">
        <v>11978145736</v>
      </c>
      <c r="P6446" s="47" t="s">
        <v>2694</v>
      </c>
      <c r="Q6446" s="47" t="s">
        <v>878</v>
      </c>
      <c r="R6446" s="45"/>
      <c r="S6446" s="47"/>
      <c r="T6446" s="47"/>
      <c r="U6446" s="45">
        <v>46037</v>
      </c>
      <c r="V6446" s="45">
        <v>46042</v>
      </c>
      <c r="W6446" s="44" t="s">
        <v>35</v>
      </c>
      <c r="X6446" s="47" t="str">
        <f t="shared" si="317"/>
        <v>Saúde Mental451880145</v>
      </c>
      <c r="Y6446" s="187" t="s">
        <v>68</v>
      </c>
    </row>
    <row r="6447" spans="1:25" ht="15" customHeight="1">
      <c r="A6447" s="175" t="s">
        <v>38</v>
      </c>
      <c r="B6447" s="40" t="s">
        <v>17313</v>
      </c>
      <c r="C6447" s="142" t="s">
        <v>27</v>
      </c>
      <c r="D6447" s="143">
        <v>45971</v>
      </c>
      <c r="E6447" s="42" t="s">
        <v>17899</v>
      </c>
      <c r="F6447" s="40" t="s">
        <v>17900</v>
      </c>
      <c r="G6447" s="43">
        <v>42160277843</v>
      </c>
      <c r="H6447" s="41">
        <v>34211</v>
      </c>
      <c r="I6447" s="43">
        <f t="shared" ca="1" si="318"/>
        <v>32</v>
      </c>
      <c r="J6447" s="43"/>
      <c r="K6447" s="43" t="s">
        <v>32</v>
      </c>
      <c r="L6447" s="40" t="s">
        <v>53</v>
      </c>
      <c r="M6447" s="40"/>
      <c r="N6447" s="43">
        <v>110</v>
      </c>
      <c r="O6447" s="40">
        <v>11978160213</v>
      </c>
      <c r="P6447" s="43" t="s">
        <v>2694</v>
      </c>
      <c r="Q6447" s="43" t="s">
        <v>878</v>
      </c>
      <c r="R6447" s="41"/>
      <c r="S6447" s="43"/>
      <c r="T6447" s="43"/>
      <c r="U6447" s="41">
        <v>45950</v>
      </c>
      <c r="V6447" s="41">
        <v>45951</v>
      </c>
      <c r="W6447" s="40" t="s">
        <v>35</v>
      </c>
      <c r="X6447" s="43" t="str">
        <f t="shared" si="317"/>
        <v>Saúde Mental095472918</v>
      </c>
      <c r="Y6447" s="43"/>
    </row>
    <row r="6448" spans="1:25" ht="15" customHeight="1">
      <c r="A6448" s="176" t="s">
        <v>38</v>
      </c>
      <c r="B6448" s="44" t="s">
        <v>17313</v>
      </c>
      <c r="C6448" s="140" t="s">
        <v>27</v>
      </c>
      <c r="D6448" s="141">
        <v>46127</v>
      </c>
      <c r="E6448" s="46" t="s">
        <v>17901</v>
      </c>
      <c r="F6448" s="44" t="s">
        <v>17902</v>
      </c>
      <c r="G6448" s="47">
        <v>54474129865</v>
      </c>
      <c r="H6448" s="45">
        <v>36321</v>
      </c>
      <c r="I6448" s="47">
        <f t="shared" ca="1" si="318"/>
        <v>26</v>
      </c>
      <c r="J6448" s="47" t="s">
        <v>77</v>
      </c>
      <c r="K6448" s="47" t="s">
        <v>32</v>
      </c>
      <c r="L6448" s="44" t="s">
        <v>33</v>
      </c>
      <c r="M6448" s="44" t="s">
        <v>15682</v>
      </c>
      <c r="N6448" s="47">
        <v>380</v>
      </c>
      <c r="O6448" s="44">
        <v>11978377138</v>
      </c>
      <c r="P6448" s="47" t="s">
        <v>2694</v>
      </c>
      <c r="Q6448" s="47"/>
      <c r="R6448" s="45"/>
      <c r="S6448" s="47"/>
      <c r="T6448" s="47"/>
      <c r="U6448" s="45">
        <v>46126</v>
      </c>
      <c r="V6448" s="45">
        <v>46133</v>
      </c>
      <c r="W6448" s="44" t="s">
        <v>35</v>
      </c>
      <c r="X6448" s="47" t="str">
        <f t="shared" si="317"/>
        <v>Saúde Mental095046709</v>
      </c>
      <c r="Y6448" s="46" t="s">
        <v>37</v>
      </c>
    </row>
    <row r="6449" spans="1:26" ht="15" customHeight="1">
      <c r="A6449" s="175" t="s">
        <v>38</v>
      </c>
      <c r="B6449" s="40" t="s">
        <v>17313</v>
      </c>
      <c r="C6449" s="142" t="s">
        <v>27</v>
      </c>
      <c r="D6449" s="143">
        <v>45971</v>
      </c>
      <c r="E6449" s="42" t="s">
        <v>17903</v>
      </c>
      <c r="F6449" s="40" t="s">
        <v>17904</v>
      </c>
      <c r="G6449" s="43">
        <v>17093146805</v>
      </c>
      <c r="H6449" s="41"/>
      <c r="I6449" s="43">
        <f t="shared" ca="1" si="318"/>
        <v>126</v>
      </c>
      <c r="J6449" s="43"/>
      <c r="K6449" s="43"/>
      <c r="L6449" s="40"/>
      <c r="M6449" s="40"/>
      <c r="N6449" s="43"/>
      <c r="O6449" s="40">
        <v>11978643432</v>
      </c>
      <c r="P6449" s="43" t="s">
        <v>2694</v>
      </c>
      <c r="Q6449" s="43" t="s">
        <v>878</v>
      </c>
      <c r="R6449" s="41"/>
      <c r="S6449" s="43"/>
      <c r="T6449" s="43"/>
      <c r="U6449" s="41">
        <v>45939</v>
      </c>
      <c r="V6449" s="41">
        <v>45940</v>
      </c>
      <c r="W6449" s="40" t="s">
        <v>4208</v>
      </c>
      <c r="X6449" s="43" t="str">
        <f t="shared" si="317"/>
        <v>Saúde Mental805324844</v>
      </c>
      <c r="Y6449" s="43"/>
    </row>
    <row r="6450" spans="1:26" ht="15" customHeight="1">
      <c r="A6450" s="176" t="s">
        <v>38</v>
      </c>
      <c r="B6450" s="44" t="s">
        <v>17313</v>
      </c>
      <c r="C6450" s="140" t="s">
        <v>27</v>
      </c>
      <c r="D6450" s="141">
        <v>46086</v>
      </c>
      <c r="E6450" s="46" t="s">
        <v>17905</v>
      </c>
      <c r="F6450" s="44" t="s">
        <v>17906</v>
      </c>
      <c r="G6450" s="47">
        <v>37500425864</v>
      </c>
      <c r="H6450" s="45">
        <v>32250</v>
      </c>
      <c r="I6450" s="47">
        <f t="shared" ca="1" si="318"/>
        <v>38</v>
      </c>
      <c r="J6450" s="47" t="s">
        <v>41</v>
      </c>
      <c r="K6450" s="47" t="s">
        <v>32</v>
      </c>
      <c r="L6450" s="44" t="s">
        <v>45</v>
      </c>
      <c r="M6450" s="44"/>
      <c r="N6450" s="47">
        <v>500</v>
      </c>
      <c r="O6450" s="44">
        <v>11978783714</v>
      </c>
      <c r="P6450" s="47" t="s">
        <v>2694</v>
      </c>
      <c r="Q6450" s="47" t="s">
        <v>878</v>
      </c>
      <c r="R6450" s="45"/>
      <c r="S6450" s="47"/>
      <c r="T6450" s="47"/>
      <c r="U6450" s="45">
        <v>46083</v>
      </c>
      <c r="V6450" s="45">
        <v>46084</v>
      </c>
      <c r="W6450" s="44" t="s">
        <v>35</v>
      </c>
      <c r="X6450" s="47" t="str">
        <f t="shared" si="317"/>
        <v>Saúde Mental078387757</v>
      </c>
      <c r="Y6450" s="46" t="s">
        <v>48</v>
      </c>
    </row>
    <row r="6451" spans="1:26" ht="15" customHeight="1">
      <c r="A6451" s="175" t="s">
        <v>38</v>
      </c>
      <c r="B6451" s="40" t="s">
        <v>17313</v>
      </c>
      <c r="C6451" s="142" t="s">
        <v>27</v>
      </c>
      <c r="D6451" s="143">
        <v>46065</v>
      </c>
      <c r="E6451" s="42" t="s">
        <v>8550</v>
      </c>
      <c r="F6451" s="40" t="s">
        <v>8551</v>
      </c>
      <c r="G6451" s="43">
        <v>35336026808</v>
      </c>
      <c r="H6451" s="41">
        <v>31673</v>
      </c>
      <c r="I6451" s="43">
        <f t="shared" ca="1" si="318"/>
        <v>39</v>
      </c>
      <c r="J6451" s="43" t="s">
        <v>41</v>
      </c>
      <c r="K6451" s="43" t="s">
        <v>32</v>
      </c>
      <c r="L6451" s="40" t="s">
        <v>114</v>
      </c>
      <c r="M6451" s="40"/>
      <c r="N6451" s="43">
        <v>80</v>
      </c>
      <c r="O6451" s="40">
        <v>11978795163</v>
      </c>
      <c r="P6451" s="43" t="s">
        <v>2694</v>
      </c>
      <c r="Q6451" s="43" t="s">
        <v>878</v>
      </c>
      <c r="R6451" s="41"/>
      <c r="S6451" s="43"/>
      <c r="T6451" s="43"/>
      <c r="U6451" s="41">
        <v>46062</v>
      </c>
      <c r="V6451" s="41">
        <v>46063</v>
      </c>
      <c r="W6451" s="40" t="s">
        <v>35</v>
      </c>
      <c r="X6451" s="43" t="str">
        <f t="shared" si="317"/>
        <v>Saúde Mental084842447</v>
      </c>
      <c r="Y6451" s="46" t="s">
        <v>58</v>
      </c>
    </row>
    <row r="6452" spans="1:26" ht="15" customHeight="1">
      <c r="A6452" s="176" t="s">
        <v>38</v>
      </c>
      <c r="B6452" s="44" t="s">
        <v>17313</v>
      </c>
      <c r="C6452" s="140" t="s">
        <v>27</v>
      </c>
      <c r="D6452" s="141">
        <v>46055</v>
      </c>
      <c r="E6452" s="46" t="s">
        <v>17907</v>
      </c>
      <c r="F6452" s="44" t="s">
        <v>17908</v>
      </c>
      <c r="G6452" s="47">
        <v>33930468883</v>
      </c>
      <c r="H6452" s="45">
        <v>31313</v>
      </c>
      <c r="I6452" s="47">
        <f t="shared" ca="1" si="318"/>
        <v>40</v>
      </c>
      <c r="J6452" s="47" t="s">
        <v>77</v>
      </c>
      <c r="K6452" s="47" t="s">
        <v>32</v>
      </c>
      <c r="L6452" s="44" t="s">
        <v>33</v>
      </c>
      <c r="M6452" s="44"/>
      <c r="N6452" s="47">
        <v>380</v>
      </c>
      <c r="O6452" s="44">
        <v>11978841273</v>
      </c>
      <c r="P6452" s="47" t="s">
        <v>2694</v>
      </c>
      <c r="Q6452" s="47" t="s">
        <v>878</v>
      </c>
      <c r="R6452" s="45"/>
      <c r="S6452" s="47"/>
      <c r="T6452" s="47"/>
      <c r="U6452" s="45">
        <v>46051</v>
      </c>
      <c r="V6452" s="45">
        <v>46056</v>
      </c>
      <c r="W6452" s="44" t="s">
        <v>35</v>
      </c>
      <c r="X6452" s="47" t="str">
        <f t="shared" si="317"/>
        <v>Saúde Mental093002504</v>
      </c>
      <c r="Y6452" s="187" t="s">
        <v>68</v>
      </c>
    </row>
    <row r="6453" spans="1:26" ht="15" customHeight="1">
      <c r="A6453" s="175" t="s">
        <v>38</v>
      </c>
      <c r="B6453" s="40" t="s">
        <v>17313</v>
      </c>
      <c r="C6453" s="142" t="s">
        <v>27</v>
      </c>
      <c r="D6453" s="143">
        <v>46125</v>
      </c>
      <c r="E6453" s="42" t="s">
        <v>13263</v>
      </c>
      <c r="F6453" s="40" t="s">
        <v>13264</v>
      </c>
      <c r="G6453" s="43">
        <v>83608567453</v>
      </c>
      <c r="H6453" s="41">
        <v>26559</v>
      </c>
      <c r="I6453" s="43">
        <f t="shared" ca="1" si="318"/>
        <v>53</v>
      </c>
      <c r="J6453" s="43" t="s">
        <v>77</v>
      </c>
      <c r="K6453" s="43" t="s">
        <v>32</v>
      </c>
      <c r="L6453" s="40" t="s">
        <v>53</v>
      </c>
      <c r="M6453" s="40" t="s">
        <v>13265</v>
      </c>
      <c r="N6453" s="43">
        <v>110</v>
      </c>
      <c r="O6453" s="40">
        <v>11978922013</v>
      </c>
      <c r="P6453" s="43" t="s">
        <v>2694</v>
      </c>
      <c r="Q6453" s="43"/>
      <c r="R6453" s="43"/>
      <c r="S6453" s="43"/>
      <c r="T6453" s="43"/>
      <c r="U6453" s="41">
        <v>46122</v>
      </c>
      <c r="V6453" s="41">
        <v>46125</v>
      </c>
      <c r="W6453" s="40" t="s">
        <v>35</v>
      </c>
      <c r="X6453" s="43" t="str">
        <f t="shared" si="317"/>
        <v>Saúde Mental095909672</v>
      </c>
      <c r="Y6453" s="42" t="s">
        <v>37</v>
      </c>
    </row>
    <row r="6454" spans="1:26" ht="15" customHeight="1">
      <c r="A6454" s="176" t="s">
        <v>38</v>
      </c>
      <c r="B6454" s="44" t="s">
        <v>17313</v>
      </c>
      <c r="C6454" s="140" t="s">
        <v>27</v>
      </c>
      <c r="D6454" s="141">
        <v>46132</v>
      </c>
      <c r="E6454" s="46" t="s">
        <v>17909</v>
      </c>
      <c r="F6454" s="44" t="s">
        <v>17910</v>
      </c>
      <c r="G6454" s="47">
        <v>46410792859</v>
      </c>
      <c r="H6454" s="45">
        <v>35801</v>
      </c>
      <c r="I6454" s="47">
        <f t="shared" ca="1" si="318"/>
        <v>28</v>
      </c>
      <c r="J6454" s="47" t="s">
        <v>41</v>
      </c>
      <c r="K6454" s="47" t="s">
        <v>32</v>
      </c>
      <c r="L6454" s="44" t="s">
        <v>33</v>
      </c>
      <c r="M6454" s="44" t="s">
        <v>17911</v>
      </c>
      <c r="N6454" s="47">
        <v>60</v>
      </c>
      <c r="O6454" s="44">
        <v>11978967040</v>
      </c>
      <c r="P6454" s="47" t="s">
        <v>2694</v>
      </c>
      <c r="Q6454" s="47"/>
      <c r="R6454" s="45"/>
      <c r="S6454" s="47"/>
      <c r="T6454" s="47"/>
      <c r="U6454" s="45">
        <v>46128</v>
      </c>
      <c r="V6454" s="45">
        <v>46129</v>
      </c>
      <c r="W6454" s="44" t="s">
        <v>35</v>
      </c>
      <c r="X6454" s="47" t="str">
        <f t="shared" si="317"/>
        <v>Saúde Mental089910333</v>
      </c>
      <c r="Y6454" s="46" t="s">
        <v>37</v>
      </c>
    </row>
    <row r="6455" spans="1:26" ht="15" customHeight="1">
      <c r="A6455" s="175" t="s">
        <v>38</v>
      </c>
      <c r="B6455" s="40" t="s">
        <v>17313</v>
      </c>
      <c r="C6455" s="142" t="s">
        <v>27</v>
      </c>
      <c r="D6455" s="143">
        <v>45988</v>
      </c>
      <c r="E6455" s="42" t="s">
        <v>17912</v>
      </c>
      <c r="F6455" s="40" t="s">
        <v>17913</v>
      </c>
      <c r="G6455" s="43">
        <v>25301181831</v>
      </c>
      <c r="H6455" s="41">
        <v>28262</v>
      </c>
      <c r="I6455" s="43">
        <f t="shared" ca="1" si="318"/>
        <v>49</v>
      </c>
      <c r="J6455" s="43"/>
      <c r="K6455" s="43" t="s">
        <v>32</v>
      </c>
      <c r="L6455" s="40" t="s">
        <v>33</v>
      </c>
      <c r="M6455" s="40"/>
      <c r="N6455" s="43">
        <v>500</v>
      </c>
      <c r="O6455" s="40">
        <v>11979971384</v>
      </c>
      <c r="P6455" s="43" t="s">
        <v>2694</v>
      </c>
      <c r="Q6455" s="43" t="s">
        <v>878</v>
      </c>
      <c r="R6455" s="41"/>
      <c r="S6455" s="43"/>
      <c r="T6455" s="43"/>
      <c r="U6455" s="41">
        <v>45987</v>
      </c>
      <c r="V6455" s="41">
        <v>45993</v>
      </c>
      <c r="W6455" s="40" t="s">
        <v>35</v>
      </c>
      <c r="X6455" s="43" t="str">
        <f t="shared" si="317"/>
        <v>Saúde Mental084899343</v>
      </c>
      <c r="Y6455" s="43"/>
    </row>
    <row r="6456" spans="1:26" ht="15" customHeight="1">
      <c r="A6456" s="176" t="s">
        <v>38</v>
      </c>
      <c r="B6456" s="44" t="s">
        <v>17313</v>
      </c>
      <c r="C6456" s="140" t="s">
        <v>27</v>
      </c>
      <c r="D6456" s="141">
        <v>45971</v>
      </c>
      <c r="E6456" s="46" t="s">
        <v>17914</v>
      </c>
      <c r="F6456" s="44" t="s">
        <v>17915</v>
      </c>
      <c r="G6456" s="47">
        <v>33710361893</v>
      </c>
      <c r="H6456" s="45">
        <v>32451</v>
      </c>
      <c r="I6456" s="47">
        <f t="shared" ca="1" si="318"/>
        <v>37</v>
      </c>
      <c r="J6456" s="47"/>
      <c r="K6456" s="47" t="s">
        <v>285</v>
      </c>
      <c r="L6456" s="44" t="s">
        <v>286</v>
      </c>
      <c r="M6456" s="44"/>
      <c r="N6456" s="47">
        <v>60</v>
      </c>
      <c r="O6456" s="44">
        <v>11980105808</v>
      </c>
      <c r="P6456" s="47" t="s">
        <v>2694</v>
      </c>
      <c r="Q6456" s="47" t="s">
        <v>878</v>
      </c>
      <c r="R6456" s="45"/>
      <c r="S6456" s="47"/>
      <c r="T6456" s="47"/>
      <c r="U6456" s="45">
        <v>45954</v>
      </c>
      <c r="V6456" s="45">
        <v>45959</v>
      </c>
      <c r="W6456" s="44" t="s">
        <v>35</v>
      </c>
      <c r="X6456" s="47" t="str">
        <f t="shared" si="317"/>
        <v>Saúde Mental093864087</v>
      </c>
      <c r="Y6456" s="47"/>
    </row>
    <row r="6457" spans="1:26" ht="15" customHeight="1">
      <c r="A6457" s="175" t="s">
        <v>38</v>
      </c>
      <c r="B6457" s="40" t="s">
        <v>17313</v>
      </c>
      <c r="C6457" s="142" t="s">
        <v>27</v>
      </c>
      <c r="D6457" s="143">
        <v>46092</v>
      </c>
      <c r="E6457" s="42" t="s">
        <v>4441</v>
      </c>
      <c r="F6457" s="40" t="s">
        <v>4442</v>
      </c>
      <c r="G6457" s="43">
        <v>50988650851</v>
      </c>
      <c r="H6457" s="41">
        <v>37230</v>
      </c>
      <c r="I6457" s="43">
        <f t="shared" ca="1" si="318"/>
        <v>24</v>
      </c>
      <c r="J6457" s="43" t="s">
        <v>41</v>
      </c>
      <c r="K6457" s="43" t="s">
        <v>32</v>
      </c>
      <c r="L6457" s="40" t="s">
        <v>33</v>
      </c>
      <c r="M6457" s="40"/>
      <c r="N6457" s="43">
        <v>380</v>
      </c>
      <c r="O6457" s="40">
        <v>11980162835</v>
      </c>
      <c r="P6457" s="43" t="s">
        <v>2694</v>
      </c>
      <c r="Q6457" s="43" t="s">
        <v>878</v>
      </c>
      <c r="R6457" s="41"/>
      <c r="S6457" s="43"/>
      <c r="T6457" s="43"/>
      <c r="U6457" s="41">
        <v>46090</v>
      </c>
      <c r="V6457" s="41">
        <v>46094</v>
      </c>
      <c r="W6457" s="40" t="s">
        <v>35</v>
      </c>
      <c r="X6457" s="43" t="str">
        <f t="shared" si="317"/>
        <v>Saúde Mental096120552</v>
      </c>
      <c r="Y6457" s="46" t="s">
        <v>48</v>
      </c>
    </row>
    <row r="6458" spans="1:26" ht="15" customHeight="1">
      <c r="A6458" s="176" t="s">
        <v>38</v>
      </c>
      <c r="B6458" s="44" t="s">
        <v>17313</v>
      </c>
      <c r="C6458" s="140" t="s">
        <v>27</v>
      </c>
      <c r="D6458" s="141">
        <v>46160</v>
      </c>
      <c r="E6458" s="46" t="s">
        <v>17916</v>
      </c>
      <c r="F6458" s="44" t="s">
        <v>17917</v>
      </c>
      <c r="G6458" s="47">
        <v>17621115866</v>
      </c>
      <c r="H6458" s="45">
        <v>27641</v>
      </c>
      <c r="I6458" s="47">
        <f t="shared" ca="1" si="318"/>
        <v>50</v>
      </c>
      <c r="J6458" s="47" t="s">
        <v>41</v>
      </c>
      <c r="K6458" s="47" t="s">
        <v>32</v>
      </c>
      <c r="L6458" s="44" t="s">
        <v>33</v>
      </c>
      <c r="M6458" s="44" t="s">
        <v>17918</v>
      </c>
      <c r="N6458" s="47">
        <v>500</v>
      </c>
      <c r="O6458" s="44">
        <v>11980238896</v>
      </c>
      <c r="P6458" s="47" t="s">
        <v>2694</v>
      </c>
      <c r="Q6458" s="47"/>
      <c r="R6458" s="45"/>
      <c r="S6458" s="47"/>
      <c r="T6458" s="47"/>
      <c r="U6458" s="45">
        <v>46157</v>
      </c>
      <c r="V6458" s="45">
        <v>46158</v>
      </c>
      <c r="W6458" s="44" t="s">
        <v>35</v>
      </c>
      <c r="X6458" s="47" t="str">
        <f t="shared" si="317"/>
        <v>Saúde Mental450877132</v>
      </c>
      <c r="Y6458" s="46" t="s">
        <v>126</v>
      </c>
    </row>
    <row r="6459" spans="1:26" ht="15" customHeight="1">
      <c r="A6459" s="175" t="s">
        <v>38</v>
      </c>
      <c r="B6459" s="40" t="s">
        <v>17313</v>
      </c>
      <c r="C6459" s="142" t="s">
        <v>27</v>
      </c>
      <c r="D6459" s="143">
        <v>46147</v>
      </c>
      <c r="E6459" s="42" t="s">
        <v>17919</v>
      </c>
      <c r="F6459" s="40" t="s">
        <v>17920</v>
      </c>
      <c r="G6459" s="43">
        <v>71182811159</v>
      </c>
      <c r="H6459" s="41">
        <v>38758</v>
      </c>
      <c r="I6459" s="43">
        <f t="shared" ca="1" si="318"/>
        <v>20</v>
      </c>
      <c r="J6459" s="43" t="s">
        <v>41</v>
      </c>
      <c r="K6459" s="43" t="s">
        <v>32</v>
      </c>
      <c r="L6459" s="40" t="s">
        <v>236</v>
      </c>
      <c r="M6459" s="40"/>
      <c r="N6459" s="43">
        <v>60</v>
      </c>
      <c r="O6459" s="40">
        <v>11980365551</v>
      </c>
      <c r="P6459" s="43" t="s">
        <v>2694</v>
      </c>
      <c r="Q6459" s="43"/>
      <c r="R6459" s="41"/>
      <c r="S6459" s="43"/>
      <c r="T6459" s="43"/>
      <c r="U6459" s="41">
        <v>46146</v>
      </c>
      <c r="V6459" s="41">
        <v>46155</v>
      </c>
      <c r="W6459" s="40" t="s">
        <v>35</v>
      </c>
      <c r="X6459" s="43" t="str">
        <f t="shared" si="317"/>
        <v>Saúde Mental097096290</v>
      </c>
      <c r="Y6459" s="42" t="s">
        <v>126</v>
      </c>
    </row>
    <row r="6460" spans="1:26" ht="15" customHeight="1">
      <c r="A6460" s="176" t="s">
        <v>38</v>
      </c>
      <c r="B6460" s="44" t="s">
        <v>17313</v>
      </c>
      <c r="C6460" s="140" t="s">
        <v>27</v>
      </c>
      <c r="D6460" s="141">
        <v>46001</v>
      </c>
      <c r="E6460" s="46" t="s">
        <v>17921</v>
      </c>
      <c r="F6460" s="44" t="s">
        <v>17922</v>
      </c>
      <c r="G6460" s="47">
        <v>35125805807</v>
      </c>
      <c r="H6460" s="45">
        <v>31453</v>
      </c>
      <c r="I6460" s="47">
        <f t="shared" ca="1" si="318"/>
        <v>40</v>
      </c>
      <c r="J6460" s="47" t="s">
        <v>77</v>
      </c>
      <c r="K6460" s="47" t="s">
        <v>32</v>
      </c>
      <c r="L6460" s="44" t="s">
        <v>53</v>
      </c>
      <c r="M6460" s="44"/>
      <c r="N6460" s="47">
        <v>60</v>
      </c>
      <c r="O6460" s="44">
        <v>11980379237</v>
      </c>
      <c r="P6460" s="47" t="s">
        <v>2694</v>
      </c>
      <c r="Q6460" s="47" t="s">
        <v>878</v>
      </c>
      <c r="R6460" s="45"/>
      <c r="S6460" s="47"/>
      <c r="T6460" s="47"/>
      <c r="U6460" s="45">
        <v>46000</v>
      </c>
      <c r="V6460" s="45">
        <v>46000</v>
      </c>
      <c r="W6460" s="44" t="s">
        <v>35</v>
      </c>
      <c r="X6460" s="47" t="str">
        <f t="shared" si="317"/>
        <v>Saúde Mental093681140</v>
      </c>
      <c r="Y6460" s="47"/>
    </row>
    <row r="6461" spans="1:26" ht="15" customHeight="1">
      <c r="A6461" s="175" t="s">
        <v>38</v>
      </c>
      <c r="B6461" s="40" t="s">
        <v>17313</v>
      </c>
      <c r="C6461" s="142" t="s">
        <v>27</v>
      </c>
      <c r="D6461" s="143">
        <v>46027</v>
      </c>
      <c r="E6461" s="42" t="s">
        <v>17923</v>
      </c>
      <c r="F6461" s="40" t="s">
        <v>17924</v>
      </c>
      <c r="G6461" s="43">
        <v>31287656854</v>
      </c>
      <c r="H6461" s="41">
        <v>28938</v>
      </c>
      <c r="I6461" s="43">
        <f t="shared" ca="1" si="318"/>
        <v>47</v>
      </c>
      <c r="J6461" s="43" t="s">
        <v>41</v>
      </c>
      <c r="K6461" s="43" t="s">
        <v>32</v>
      </c>
      <c r="L6461" s="40" t="s">
        <v>33</v>
      </c>
      <c r="M6461" s="40"/>
      <c r="N6461" s="43">
        <v>110</v>
      </c>
      <c r="O6461" s="40">
        <v>11980440443</v>
      </c>
      <c r="P6461" s="43" t="s">
        <v>2694</v>
      </c>
      <c r="Q6461" s="43" t="s">
        <v>878</v>
      </c>
      <c r="R6461" s="41"/>
      <c r="S6461" s="43"/>
      <c r="T6461" s="43"/>
      <c r="U6461" s="41">
        <v>46020</v>
      </c>
      <c r="V6461" s="41">
        <v>46020</v>
      </c>
      <c r="W6461" s="40" t="s">
        <v>35</v>
      </c>
      <c r="X6461" s="43" t="str">
        <f t="shared" si="317"/>
        <v>Saúde Mental095937773</v>
      </c>
      <c r="Y6461" s="43"/>
    </row>
    <row r="6462" spans="1:26" ht="15" customHeight="1">
      <c r="A6462" s="176" t="s">
        <v>38</v>
      </c>
      <c r="B6462" s="44" t="s">
        <v>17313</v>
      </c>
      <c r="C6462" s="140" t="s">
        <v>27</v>
      </c>
      <c r="D6462" s="141">
        <v>46042</v>
      </c>
      <c r="E6462" s="46" t="s">
        <v>17925</v>
      </c>
      <c r="F6462" s="44" t="s">
        <v>17926</v>
      </c>
      <c r="G6462" s="47">
        <v>18744980833</v>
      </c>
      <c r="H6462" s="45">
        <v>28157</v>
      </c>
      <c r="I6462" s="47">
        <f t="shared" ca="1" si="318"/>
        <v>49</v>
      </c>
      <c r="J6462" s="47" t="s">
        <v>41</v>
      </c>
      <c r="K6462" s="47" t="s">
        <v>32</v>
      </c>
      <c r="L6462" s="44" t="s">
        <v>53</v>
      </c>
      <c r="M6462" s="44"/>
      <c r="N6462" s="47">
        <v>110</v>
      </c>
      <c r="O6462" s="44">
        <v>11980489715</v>
      </c>
      <c r="P6462" s="47" t="s">
        <v>2694</v>
      </c>
      <c r="Q6462" s="47" t="s">
        <v>878</v>
      </c>
      <c r="R6462" s="45"/>
      <c r="S6462" s="47"/>
      <c r="T6462" s="47"/>
      <c r="U6462" s="45">
        <v>46037</v>
      </c>
      <c r="V6462" s="45">
        <v>46038</v>
      </c>
      <c r="W6462" s="44" t="s">
        <v>35</v>
      </c>
      <c r="X6462" s="47" t="str">
        <f t="shared" si="317"/>
        <v>Saúde Mental095292819</v>
      </c>
      <c r="Y6462" s="187" t="s">
        <v>68</v>
      </c>
    </row>
    <row r="6463" spans="1:26" ht="15" customHeight="1">
      <c r="A6463" s="175" t="s">
        <v>38</v>
      </c>
      <c r="B6463" s="40" t="s">
        <v>17313</v>
      </c>
      <c r="C6463" s="142" t="s">
        <v>27</v>
      </c>
      <c r="D6463" s="143">
        <v>45971</v>
      </c>
      <c r="E6463" s="42" t="s">
        <v>17927</v>
      </c>
      <c r="F6463" s="40" t="s">
        <v>17928</v>
      </c>
      <c r="G6463" s="43">
        <v>25177074803</v>
      </c>
      <c r="H6463" s="41">
        <v>27720</v>
      </c>
      <c r="I6463" s="43">
        <f t="shared" ca="1" si="318"/>
        <v>50</v>
      </c>
      <c r="J6463" s="43"/>
      <c r="K6463" s="43" t="s">
        <v>32</v>
      </c>
      <c r="L6463" s="40" t="s">
        <v>53</v>
      </c>
      <c r="M6463" s="40"/>
      <c r="N6463" s="43">
        <v>380</v>
      </c>
      <c r="O6463" s="40">
        <v>11980683359</v>
      </c>
      <c r="P6463" s="43" t="s">
        <v>2694</v>
      </c>
      <c r="Q6463" s="43" t="s">
        <v>878</v>
      </c>
      <c r="R6463" s="41"/>
      <c r="S6463" s="43"/>
      <c r="T6463" s="43"/>
      <c r="U6463" s="41">
        <v>45932</v>
      </c>
      <c r="V6463" s="41">
        <v>45950</v>
      </c>
      <c r="W6463" s="40" t="s">
        <v>35</v>
      </c>
      <c r="X6463" s="43" t="str">
        <f t="shared" si="317"/>
        <v>Saúde Mental089899536</v>
      </c>
      <c r="Y6463" s="43"/>
    </row>
    <row r="6464" spans="1:26" s="32" customFormat="1" ht="15" customHeight="1">
      <c r="A6464" s="176" t="s">
        <v>38</v>
      </c>
      <c r="B6464" s="44" t="s">
        <v>17313</v>
      </c>
      <c r="C6464" s="140" t="s">
        <v>27</v>
      </c>
      <c r="D6464" s="141">
        <v>45985</v>
      </c>
      <c r="E6464" s="46" t="s">
        <v>12561</v>
      </c>
      <c r="F6464" s="44" t="s">
        <v>12562</v>
      </c>
      <c r="G6464" s="47">
        <v>3186556406</v>
      </c>
      <c r="H6464" s="45">
        <v>29078</v>
      </c>
      <c r="I6464" s="47">
        <f t="shared" ca="1" si="318"/>
        <v>46</v>
      </c>
      <c r="J6464" s="47"/>
      <c r="K6464" s="47" t="s">
        <v>32</v>
      </c>
      <c r="L6464" s="44" t="s">
        <v>33</v>
      </c>
      <c r="M6464" s="44"/>
      <c r="N6464" s="47">
        <v>500</v>
      </c>
      <c r="O6464" s="44">
        <v>11980728517</v>
      </c>
      <c r="P6464" s="47" t="s">
        <v>2694</v>
      </c>
      <c r="Q6464" s="47" t="s">
        <v>878</v>
      </c>
      <c r="R6464" s="45"/>
      <c r="S6464" s="47"/>
      <c r="T6464" s="47"/>
      <c r="U6464" s="45">
        <v>45980</v>
      </c>
      <c r="V6464" s="47"/>
      <c r="W6464" s="44"/>
      <c r="X6464" s="47" t="str">
        <f t="shared" si="317"/>
        <v>Saúde Mental078385721</v>
      </c>
      <c r="Y6464" s="47"/>
      <c r="Z6464" s="31"/>
    </row>
    <row r="6465" spans="1:25" ht="15" customHeight="1">
      <c r="A6465" s="175" t="s">
        <v>38</v>
      </c>
      <c r="B6465" s="40" t="s">
        <v>17313</v>
      </c>
      <c r="C6465" s="142" t="s">
        <v>27</v>
      </c>
      <c r="D6465" s="143">
        <v>45971</v>
      </c>
      <c r="E6465" s="42" t="s">
        <v>17929</v>
      </c>
      <c r="F6465" s="40" t="s">
        <v>17930</v>
      </c>
      <c r="G6465" s="43">
        <v>30045696802</v>
      </c>
      <c r="H6465" s="41">
        <v>30014</v>
      </c>
      <c r="I6465" s="43">
        <f t="shared" ca="1" si="318"/>
        <v>44</v>
      </c>
      <c r="J6465" s="43"/>
      <c r="K6465" s="43" t="s">
        <v>32</v>
      </c>
      <c r="L6465" s="40" t="s">
        <v>201</v>
      </c>
      <c r="M6465" s="40"/>
      <c r="N6465" s="43">
        <v>60</v>
      </c>
      <c r="O6465" s="40">
        <v>11980798594</v>
      </c>
      <c r="P6465" s="43" t="s">
        <v>2694</v>
      </c>
      <c r="Q6465" s="43" t="s">
        <v>878</v>
      </c>
      <c r="R6465" s="41"/>
      <c r="S6465" s="43"/>
      <c r="T6465" s="43"/>
      <c r="U6465" s="41">
        <v>45945</v>
      </c>
      <c r="V6465" s="41">
        <v>45950</v>
      </c>
      <c r="W6465" s="40" t="s">
        <v>35</v>
      </c>
      <c r="X6465" s="43" t="str">
        <f t="shared" si="317"/>
        <v>Saúde Mental093797369</v>
      </c>
      <c r="Y6465" s="43"/>
    </row>
    <row r="6466" spans="1:25" ht="15" customHeight="1">
      <c r="A6466" s="176" t="s">
        <v>38</v>
      </c>
      <c r="B6466" s="44" t="s">
        <v>17313</v>
      </c>
      <c r="C6466" s="140" t="s">
        <v>27</v>
      </c>
      <c r="D6466" s="141">
        <v>46044</v>
      </c>
      <c r="E6466" s="46" t="s">
        <v>17931</v>
      </c>
      <c r="F6466" s="44" t="s">
        <v>17932</v>
      </c>
      <c r="G6466" s="47">
        <v>30840895828</v>
      </c>
      <c r="H6466" s="45">
        <v>30424</v>
      </c>
      <c r="I6466" s="47">
        <f t="shared" ca="1" si="318"/>
        <v>43</v>
      </c>
      <c r="J6466" s="47" t="s">
        <v>41</v>
      </c>
      <c r="K6466" s="47" t="s">
        <v>32</v>
      </c>
      <c r="L6466" s="44" t="s">
        <v>201</v>
      </c>
      <c r="M6466" s="44"/>
      <c r="N6466" s="47">
        <v>60</v>
      </c>
      <c r="O6466" s="44">
        <v>11981197756</v>
      </c>
      <c r="P6466" s="47" t="s">
        <v>2694</v>
      </c>
      <c r="Q6466" s="47" t="s">
        <v>878</v>
      </c>
      <c r="R6466" s="45"/>
      <c r="S6466" s="47"/>
      <c r="T6466" s="47"/>
      <c r="U6466" s="45">
        <v>46042</v>
      </c>
      <c r="V6466" s="45">
        <v>46049</v>
      </c>
      <c r="W6466" s="44" t="s">
        <v>35</v>
      </c>
      <c r="X6466" s="47" t="str">
        <f t="shared" ref="X6466:X6529" si="319">$B6466&amp;$E6466</f>
        <v>Saúde Mental093806261</v>
      </c>
      <c r="Y6466" s="187" t="s">
        <v>68</v>
      </c>
    </row>
    <row r="6467" spans="1:25" ht="15" customHeight="1">
      <c r="A6467" s="175" t="s">
        <v>38</v>
      </c>
      <c r="B6467" s="40" t="s">
        <v>17313</v>
      </c>
      <c r="C6467" s="142" t="s">
        <v>27</v>
      </c>
      <c r="D6467" s="143">
        <v>46132</v>
      </c>
      <c r="E6467" s="42" t="s">
        <v>17933</v>
      </c>
      <c r="F6467" s="40" t="s">
        <v>17934</v>
      </c>
      <c r="G6467" s="43">
        <v>32967495867</v>
      </c>
      <c r="H6467" s="41">
        <v>31194</v>
      </c>
      <c r="I6467" s="43">
        <f t="shared" ca="1" si="318"/>
        <v>41</v>
      </c>
      <c r="J6467" s="43" t="s">
        <v>77</v>
      </c>
      <c r="K6467" s="43" t="s">
        <v>32</v>
      </c>
      <c r="L6467" s="40" t="s">
        <v>33</v>
      </c>
      <c r="M6467" s="40" t="s">
        <v>949</v>
      </c>
      <c r="N6467" s="43">
        <v>400</v>
      </c>
      <c r="O6467" s="40">
        <v>11981242895</v>
      </c>
      <c r="P6467" s="43" t="s">
        <v>2694</v>
      </c>
      <c r="Q6467" s="43"/>
      <c r="R6467" s="41"/>
      <c r="S6467" s="43"/>
      <c r="T6467" s="43"/>
      <c r="U6467" s="41">
        <v>46128</v>
      </c>
      <c r="V6467" s="41">
        <v>46136</v>
      </c>
      <c r="W6467" s="40" t="s">
        <v>35</v>
      </c>
      <c r="X6467" s="43" t="str">
        <f t="shared" si="319"/>
        <v>Saúde Mental093682765</v>
      </c>
      <c r="Y6467" s="42" t="s">
        <v>37</v>
      </c>
    </row>
    <row r="6468" spans="1:25" ht="15" customHeight="1">
      <c r="A6468" s="176" t="s">
        <v>38</v>
      </c>
      <c r="B6468" s="44" t="s">
        <v>17313</v>
      </c>
      <c r="C6468" s="140" t="s">
        <v>27</v>
      </c>
      <c r="D6468" s="141">
        <v>46072</v>
      </c>
      <c r="E6468" s="46" t="s">
        <v>17935</v>
      </c>
      <c r="F6468" s="44" t="s">
        <v>17936</v>
      </c>
      <c r="G6468" s="47">
        <v>5590181852</v>
      </c>
      <c r="H6468" s="45">
        <v>23587</v>
      </c>
      <c r="I6468" s="47">
        <f t="shared" ca="1" si="318"/>
        <v>61</v>
      </c>
      <c r="J6468" s="47" t="s">
        <v>41</v>
      </c>
      <c r="K6468" s="47" t="s">
        <v>32</v>
      </c>
      <c r="L6468" s="44" t="s">
        <v>33</v>
      </c>
      <c r="M6468" s="44"/>
      <c r="N6468" s="47">
        <v>450</v>
      </c>
      <c r="O6468" s="44">
        <v>11981473657</v>
      </c>
      <c r="P6468" s="47" t="s">
        <v>2694</v>
      </c>
      <c r="Q6468" s="47" t="s">
        <v>878</v>
      </c>
      <c r="R6468" s="45"/>
      <c r="S6468" s="47"/>
      <c r="T6468" s="47"/>
      <c r="U6468" s="45">
        <v>46069</v>
      </c>
      <c r="V6468" s="45">
        <v>46076</v>
      </c>
      <c r="W6468" s="44" t="s">
        <v>35</v>
      </c>
      <c r="X6468" s="47" t="str">
        <f t="shared" si="319"/>
        <v>Saúde Mental084953310</v>
      </c>
      <c r="Y6468" s="46" t="s">
        <v>58</v>
      </c>
    </row>
    <row r="6469" spans="1:25" ht="15" customHeight="1">
      <c r="A6469" s="175" t="s">
        <v>38</v>
      </c>
      <c r="B6469" s="40" t="s">
        <v>17313</v>
      </c>
      <c r="C6469" s="142" t="s">
        <v>27</v>
      </c>
      <c r="D6469" s="143">
        <v>45971</v>
      </c>
      <c r="E6469" s="42" t="s">
        <v>17937</v>
      </c>
      <c r="F6469" s="40" t="s">
        <v>17938</v>
      </c>
      <c r="G6469" s="43">
        <v>22082987809</v>
      </c>
      <c r="H6469" s="41">
        <v>29358</v>
      </c>
      <c r="I6469" s="43">
        <f t="shared" ca="1" si="318"/>
        <v>46</v>
      </c>
      <c r="J6469" s="43"/>
      <c r="K6469" s="43" t="s">
        <v>32</v>
      </c>
      <c r="L6469" s="40" t="s">
        <v>33</v>
      </c>
      <c r="M6469" s="40"/>
      <c r="N6469" s="43">
        <v>60</v>
      </c>
      <c r="O6469" s="40">
        <v>11981565809</v>
      </c>
      <c r="P6469" s="43" t="s">
        <v>2694</v>
      </c>
      <c r="Q6469" s="43" t="s">
        <v>878</v>
      </c>
      <c r="R6469" s="41"/>
      <c r="S6469" s="43"/>
      <c r="T6469" s="43"/>
      <c r="U6469" s="41">
        <v>45933</v>
      </c>
      <c r="V6469" s="41">
        <v>45943</v>
      </c>
      <c r="W6469" s="40" t="s">
        <v>4208</v>
      </c>
      <c r="X6469" s="43" t="str">
        <f t="shared" si="319"/>
        <v>Saúde Mental093794298</v>
      </c>
      <c r="Y6469" s="43"/>
    </row>
    <row r="6470" spans="1:25" ht="15" customHeight="1">
      <c r="A6470" s="176" t="s">
        <v>38</v>
      </c>
      <c r="B6470" s="44" t="s">
        <v>17313</v>
      </c>
      <c r="C6470" s="140" t="s">
        <v>27</v>
      </c>
      <c r="D6470" s="141">
        <v>45971</v>
      </c>
      <c r="E6470" s="46" t="s">
        <v>17939</v>
      </c>
      <c r="F6470" s="44" t="s">
        <v>17940</v>
      </c>
      <c r="G6470" s="47">
        <v>28644683870</v>
      </c>
      <c r="H6470" s="45">
        <v>29251</v>
      </c>
      <c r="I6470" s="47">
        <f t="shared" ca="1" si="318"/>
        <v>46</v>
      </c>
      <c r="J6470" s="47"/>
      <c r="K6470" s="47" t="s">
        <v>32</v>
      </c>
      <c r="L6470" s="44" t="s">
        <v>33</v>
      </c>
      <c r="M6470" s="44"/>
      <c r="N6470" s="47">
        <v>500</v>
      </c>
      <c r="O6470" s="44">
        <v>11981669215</v>
      </c>
      <c r="P6470" s="47" t="s">
        <v>2694</v>
      </c>
      <c r="Q6470" s="47" t="s">
        <v>878</v>
      </c>
      <c r="R6470" s="45"/>
      <c r="S6470" s="47"/>
      <c r="T6470" s="47"/>
      <c r="U6470" s="45">
        <v>45953</v>
      </c>
      <c r="V6470" s="45">
        <v>45960</v>
      </c>
      <c r="W6470" s="44" t="s">
        <v>4208</v>
      </c>
      <c r="X6470" s="47" t="str">
        <f t="shared" si="319"/>
        <v>Saúde Mental078382192</v>
      </c>
      <c r="Y6470" s="47"/>
    </row>
    <row r="6471" spans="1:25" ht="15" customHeight="1">
      <c r="A6471" s="175" t="s">
        <v>38</v>
      </c>
      <c r="B6471" s="40" t="s">
        <v>17313</v>
      </c>
      <c r="C6471" s="142" t="s">
        <v>27</v>
      </c>
      <c r="D6471" s="143">
        <v>45971</v>
      </c>
      <c r="E6471" s="42" t="s">
        <v>17941</v>
      </c>
      <c r="F6471" s="40" t="s">
        <v>17942</v>
      </c>
      <c r="G6471" s="43">
        <v>35028789860</v>
      </c>
      <c r="H6471" s="41">
        <v>31993</v>
      </c>
      <c r="I6471" s="43">
        <f t="shared" ca="1" si="318"/>
        <v>38</v>
      </c>
      <c r="J6471" s="43"/>
      <c r="K6471" s="43" t="s">
        <v>32</v>
      </c>
      <c r="L6471" s="40" t="s">
        <v>110</v>
      </c>
      <c r="M6471" s="40"/>
      <c r="N6471" s="43">
        <v>400</v>
      </c>
      <c r="O6471" s="40">
        <v>11981726424</v>
      </c>
      <c r="P6471" s="43" t="s">
        <v>2694</v>
      </c>
      <c r="Q6471" s="43" t="s">
        <v>878</v>
      </c>
      <c r="R6471" s="41"/>
      <c r="S6471" s="43"/>
      <c r="T6471" s="43"/>
      <c r="U6471" s="41">
        <v>45950</v>
      </c>
      <c r="V6471" s="41">
        <v>45951</v>
      </c>
      <c r="W6471" s="40" t="s">
        <v>35</v>
      </c>
      <c r="X6471" s="43" t="str">
        <f t="shared" si="319"/>
        <v>Saúde Mental094174186</v>
      </c>
      <c r="Y6471" s="43"/>
    </row>
    <row r="6472" spans="1:25" ht="15" customHeight="1">
      <c r="A6472" s="176" t="s">
        <v>38</v>
      </c>
      <c r="B6472" s="44" t="s">
        <v>17313</v>
      </c>
      <c r="C6472" s="140" t="s">
        <v>27</v>
      </c>
      <c r="D6472" s="141">
        <v>46029</v>
      </c>
      <c r="E6472" s="46" t="s">
        <v>17943</v>
      </c>
      <c r="F6472" s="44" t="s">
        <v>17944</v>
      </c>
      <c r="G6472" s="47">
        <v>59009998827</v>
      </c>
      <c r="H6472" s="45">
        <v>44173</v>
      </c>
      <c r="I6472" s="47">
        <f t="shared" ca="1" si="318"/>
        <v>5</v>
      </c>
      <c r="J6472" s="47" t="s">
        <v>77</v>
      </c>
      <c r="K6472" s="47" t="s">
        <v>32</v>
      </c>
      <c r="L6472" s="44" t="s">
        <v>33</v>
      </c>
      <c r="M6472" s="44"/>
      <c r="N6472" s="47">
        <v>110</v>
      </c>
      <c r="O6472" s="44">
        <v>11981773157</v>
      </c>
      <c r="P6472" s="47" t="s">
        <v>2694</v>
      </c>
      <c r="Q6472" s="47" t="s">
        <v>878</v>
      </c>
      <c r="R6472" s="45"/>
      <c r="S6472" s="47"/>
      <c r="T6472" s="47"/>
      <c r="U6472" s="45">
        <v>46028</v>
      </c>
      <c r="V6472" s="45">
        <v>36892</v>
      </c>
      <c r="W6472" s="44" t="s">
        <v>35</v>
      </c>
      <c r="X6472" s="47" t="str">
        <f t="shared" si="319"/>
        <v>Saúde Mental096187137</v>
      </c>
      <c r="Y6472" s="187" t="s">
        <v>68</v>
      </c>
    </row>
    <row r="6473" spans="1:25" ht="15" customHeight="1">
      <c r="A6473" s="175" t="s">
        <v>38</v>
      </c>
      <c r="B6473" s="40" t="s">
        <v>17313</v>
      </c>
      <c r="C6473" s="142" t="s">
        <v>27</v>
      </c>
      <c r="D6473" s="143">
        <v>45971</v>
      </c>
      <c r="E6473" s="42" t="s">
        <v>17945</v>
      </c>
      <c r="F6473" s="40" t="s">
        <v>17946</v>
      </c>
      <c r="G6473" s="43">
        <v>40070173877</v>
      </c>
      <c r="H6473" s="41">
        <v>37133</v>
      </c>
      <c r="I6473" s="43">
        <f t="shared" ca="1" si="318"/>
        <v>24</v>
      </c>
      <c r="J6473" s="43"/>
      <c r="K6473" s="43" t="s">
        <v>32</v>
      </c>
      <c r="L6473" s="40" t="s">
        <v>33</v>
      </c>
      <c r="M6473" s="40"/>
      <c r="N6473" s="43">
        <v>60</v>
      </c>
      <c r="O6473" s="40">
        <v>11981902708</v>
      </c>
      <c r="P6473" s="43" t="s">
        <v>2694</v>
      </c>
      <c r="Q6473" s="43" t="s">
        <v>878</v>
      </c>
      <c r="R6473" s="41"/>
      <c r="S6473" s="43"/>
      <c r="T6473" s="43"/>
      <c r="U6473" s="41">
        <v>45958</v>
      </c>
      <c r="V6473" s="41">
        <v>45960</v>
      </c>
      <c r="W6473" s="40" t="s">
        <v>35</v>
      </c>
      <c r="X6473" s="43" t="str">
        <f t="shared" si="319"/>
        <v>Saúde Mental094968280</v>
      </c>
      <c r="Y6473" s="43"/>
    </row>
    <row r="6474" spans="1:25" ht="15" customHeight="1">
      <c r="A6474" s="176" t="s">
        <v>38</v>
      </c>
      <c r="B6474" s="44" t="s">
        <v>17313</v>
      </c>
      <c r="C6474" s="140" t="s">
        <v>27</v>
      </c>
      <c r="D6474" s="141">
        <v>46036</v>
      </c>
      <c r="E6474" s="46" t="s">
        <v>17947</v>
      </c>
      <c r="F6474" s="44" t="s">
        <v>17948</v>
      </c>
      <c r="G6474" s="47">
        <v>43488222802</v>
      </c>
      <c r="H6474" s="45">
        <v>34177</v>
      </c>
      <c r="I6474" s="47">
        <f t="shared" ca="1" si="318"/>
        <v>32</v>
      </c>
      <c r="J6474" s="47" t="s">
        <v>41</v>
      </c>
      <c r="K6474" s="47" t="s">
        <v>32</v>
      </c>
      <c r="L6474" s="44" t="s">
        <v>33</v>
      </c>
      <c r="M6474" s="44"/>
      <c r="N6474" s="47">
        <v>500</v>
      </c>
      <c r="O6474" s="44">
        <v>11982006550</v>
      </c>
      <c r="P6474" s="47" t="s">
        <v>2694</v>
      </c>
      <c r="Q6474" s="47" t="s">
        <v>878</v>
      </c>
      <c r="R6474" s="45"/>
      <c r="S6474" s="47"/>
      <c r="T6474" s="47"/>
      <c r="U6474" s="45">
        <v>46035</v>
      </c>
      <c r="V6474" s="45">
        <v>46046</v>
      </c>
      <c r="W6474" s="44" t="s">
        <v>35</v>
      </c>
      <c r="X6474" s="47" t="str">
        <f t="shared" si="319"/>
        <v>Saúde Mental092902602</v>
      </c>
      <c r="Y6474" s="187" t="s">
        <v>68</v>
      </c>
    </row>
    <row r="6475" spans="1:25" ht="15" customHeight="1">
      <c r="A6475" s="175" t="s">
        <v>38</v>
      </c>
      <c r="B6475" s="40" t="s">
        <v>17313</v>
      </c>
      <c r="C6475" s="142" t="s">
        <v>27</v>
      </c>
      <c r="D6475" s="143">
        <v>45971</v>
      </c>
      <c r="E6475" s="42" t="s">
        <v>17949</v>
      </c>
      <c r="F6475" s="40" t="s">
        <v>17950</v>
      </c>
      <c r="G6475" s="43">
        <v>24009831863</v>
      </c>
      <c r="H6475" s="41">
        <v>36976</v>
      </c>
      <c r="I6475" s="43">
        <f t="shared" ca="1" si="318"/>
        <v>25</v>
      </c>
      <c r="J6475" s="43"/>
      <c r="K6475" s="43" t="s">
        <v>32</v>
      </c>
      <c r="L6475" s="40" t="s">
        <v>33</v>
      </c>
      <c r="M6475" s="40"/>
      <c r="N6475" s="43">
        <v>60</v>
      </c>
      <c r="O6475" s="40">
        <v>11982074039</v>
      </c>
      <c r="P6475" s="43" t="s">
        <v>2694</v>
      </c>
      <c r="Q6475" s="43" t="s">
        <v>878</v>
      </c>
      <c r="R6475" s="41"/>
      <c r="S6475" s="43"/>
      <c r="T6475" s="43"/>
      <c r="U6475" s="41">
        <v>45964</v>
      </c>
      <c r="V6475" s="41">
        <v>45972</v>
      </c>
      <c r="W6475" s="40"/>
      <c r="X6475" s="43" t="str">
        <f t="shared" si="319"/>
        <v>Saúde Mental093782301</v>
      </c>
      <c r="Y6475" s="43"/>
    </row>
    <row r="6476" spans="1:25" ht="15" customHeight="1">
      <c r="A6476" s="176" t="s">
        <v>38</v>
      </c>
      <c r="B6476" s="44" t="s">
        <v>17313</v>
      </c>
      <c r="C6476" s="140" t="s">
        <v>27</v>
      </c>
      <c r="D6476" s="141">
        <v>46160</v>
      </c>
      <c r="E6476" s="46" t="s">
        <v>17951</v>
      </c>
      <c r="F6476" s="44" t="s">
        <v>17952</v>
      </c>
      <c r="G6476" s="47">
        <v>16036681879</v>
      </c>
      <c r="H6476" s="45">
        <v>27589</v>
      </c>
      <c r="I6476" s="47">
        <f t="shared" ca="1" si="318"/>
        <v>50</v>
      </c>
      <c r="J6476" s="47" t="s">
        <v>41</v>
      </c>
      <c r="K6476" s="47" t="s">
        <v>32</v>
      </c>
      <c r="L6476" s="44" t="s">
        <v>53</v>
      </c>
      <c r="M6476" s="44" t="s">
        <v>12923</v>
      </c>
      <c r="N6476" s="47">
        <v>60</v>
      </c>
      <c r="O6476" s="44">
        <v>11982247675</v>
      </c>
      <c r="P6476" s="47" t="s">
        <v>2694</v>
      </c>
      <c r="Q6476" s="47"/>
      <c r="R6476" s="45"/>
      <c r="S6476" s="47"/>
      <c r="T6476" s="47"/>
      <c r="U6476" s="45">
        <v>46156</v>
      </c>
      <c r="V6476" s="45">
        <v>46157</v>
      </c>
      <c r="W6476" s="44" t="s">
        <v>35</v>
      </c>
      <c r="X6476" s="47" t="str">
        <f t="shared" si="319"/>
        <v>Saúde Mental085947308</v>
      </c>
      <c r="Y6476" s="46" t="s">
        <v>126</v>
      </c>
    </row>
    <row r="6477" spans="1:25" ht="15" customHeight="1">
      <c r="A6477" s="175" t="s">
        <v>38</v>
      </c>
      <c r="B6477" s="40" t="s">
        <v>17313</v>
      </c>
      <c r="C6477" s="142" t="s">
        <v>27</v>
      </c>
      <c r="D6477" s="143">
        <v>46051</v>
      </c>
      <c r="E6477" s="42" t="s">
        <v>17953</v>
      </c>
      <c r="F6477" s="40" t="s">
        <v>17954</v>
      </c>
      <c r="G6477" s="43">
        <v>13552075844</v>
      </c>
      <c r="H6477" s="41">
        <v>26636</v>
      </c>
      <c r="I6477" s="43">
        <f t="shared" ca="1" si="318"/>
        <v>53</v>
      </c>
      <c r="J6477" s="43" t="s">
        <v>77</v>
      </c>
      <c r="K6477" s="43" t="s">
        <v>32</v>
      </c>
      <c r="L6477" s="40" t="s">
        <v>33</v>
      </c>
      <c r="M6477" s="40"/>
      <c r="N6477" s="43">
        <v>750</v>
      </c>
      <c r="O6477" s="40">
        <v>11982299137</v>
      </c>
      <c r="P6477" s="43" t="s">
        <v>2694</v>
      </c>
      <c r="Q6477" s="43" t="s">
        <v>878</v>
      </c>
      <c r="R6477" s="41"/>
      <c r="S6477" s="43"/>
      <c r="T6477" s="43"/>
      <c r="U6477" s="41">
        <v>46048</v>
      </c>
      <c r="V6477" s="41">
        <v>46048</v>
      </c>
      <c r="W6477" s="40" t="s">
        <v>35</v>
      </c>
      <c r="X6477" s="43" t="str">
        <f t="shared" si="319"/>
        <v>Saúde Mental088054461</v>
      </c>
      <c r="Y6477" s="186" t="s">
        <v>68</v>
      </c>
    </row>
    <row r="6478" spans="1:25" ht="15" customHeight="1">
      <c r="A6478" s="176" t="s">
        <v>38</v>
      </c>
      <c r="B6478" s="44" t="s">
        <v>17313</v>
      </c>
      <c r="C6478" s="140" t="s">
        <v>27</v>
      </c>
      <c r="D6478" s="141">
        <v>46029</v>
      </c>
      <c r="E6478" s="46" t="s">
        <v>17955</v>
      </c>
      <c r="F6478" s="44" t="s">
        <v>17956</v>
      </c>
      <c r="G6478" s="47">
        <v>44121499867</v>
      </c>
      <c r="H6478" s="45">
        <v>40661</v>
      </c>
      <c r="I6478" s="47">
        <f t="shared" ca="1" si="318"/>
        <v>15</v>
      </c>
      <c r="J6478" s="47" t="s">
        <v>77</v>
      </c>
      <c r="K6478" s="47" t="s">
        <v>32</v>
      </c>
      <c r="L6478" s="44" t="s">
        <v>33</v>
      </c>
      <c r="M6478" s="44"/>
      <c r="N6478" s="47">
        <v>450</v>
      </c>
      <c r="O6478" s="44">
        <v>11982695692</v>
      </c>
      <c r="P6478" s="47" t="s">
        <v>2694</v>
      </c>
      <c r="Q6478" s="47" t="s">
        <v>878</v>
      </c>
      <c r="R6478" s="45"/>
      <c r="S6478" s="47"/>
      <c r="T6478" s="47"/>
      <c r="U6478" s="45">
        <v>46028</v>
      </c>
      <c r="V6478" s="45">
        <v>46045</v>
      </c>
      <c r="W6478" s="44" t="s">
        <v>35</v>
      </c>
      <c r="X6478" s="47" t="str">
        <f t="shared" si="319"/>
        <v>Saúde Mental086177562</v>
      </c>
      <c r="Y6478" s="187" t="s">
        <v>68</v>
      </c>
    </row>
    <row r="6479" spans="1:25" ht="15" customHeight="1">
      <c r="A6479" s="175" t="s">
        <v>38</v>
      </c>
      <c r="B6479" s="40" t="s">
        <v>17313</v>
      </c>
      <c r="C6479" s="142" t="s">
        <v>27</v>
      </c>
      <c r="D6479" s="143">
        <v>45971</v>
      </c>
      <c r="E6479" s="42" t="s">
        <v>17957</v>
      </c>
      <c r="F6479" s="40" t="s">
        <v>17958</v>
      </c>
      <c r="G6479" s="43">
        <v>31872348874</v>
      </c>
      <c r="H6479" s="41">
        <v>30534</v>
      </c>
      <c r="I6479" s="43">
        <f t="shared" ca="1" si="318"/>
        <v>42</v>
      </c>
      <c r="J6479" s="43"/>
      <c r="K6479" s="43" t="s">
        <v>32</v>
      </c>
      <c r="L6479" s="40" t="s">
        <v>33</v>
      </c>
      <c r="M6479" s="40"/>
      <c r="N6479" s="43">
        <v>750</v>
      </c>
      <c r="O6479" s="40">
        <v>11982821061</v>
      </c>
      <c r="P6479" s="43" t="s">
        <v>2694</v>
      </c>
      <c r="Q6479" s="43" t="s">
        <v>878</v>
      </c>
      <c r="R6479" s="41"/>
      <c r="S6479" s="43"/>
      <c r="T6479" s="43"/>
      <c r="U6479" s="41">
        <v>45964</v>
      </c>
      <c r="V6479" s="41">
        <v>45968</v>
      </c>
      <c r="W6479" s="40" t="s">
        <v>35</v>
      </c>
      <c r="X6479" s="43" t="str">
        <f t="shared" si="319"/>
        <v>Saúde Mental094412091</v>
      </c>
      <c r="Y6479" s="43"/>
    </row>
    <row r="6480" spans="1:25" ht="15" customHeight="1">
      <c r="A6480" s="176" t="s">
        <v>38</v>
      </c>
      <c r="B6480" s="44" t="s">
        <v>17313</v>
      </c>
      <c r="C6480" s="140" t="s">
        <v>27</v>
      </c>
      <c r="D6480" s="141">
        <v>46149</v>
      </c>
      <c r="E6480" s="46" t="s">
        <v>17959</v>
      </c>
      <c r="F6480" s="44" t="s">
        <v>17960</v>
      </c>
      <c r="G6480" s="47">
        <v>33044868874</v>
      </c>
      <c r="H6480" s="45">
        <v>30445</v>
      </c>
      <c r="I6480" s="47">
        <f t="shared" ca="1" si="318"/>
        <v>43</v>
      </c>
      <c r="J6480" s="47" t="s">
        <v>41</v>
      </c>
      <c r="K6480" s="47" t="s">
        <v>32</v>
      </c>
      <c r="L6480" s="44" t="s">
        <v>33</v>
      </c>
      <c r="M6480" s="44" t="s">
        <v>17961</v>
      </c>
      <c r="N6480" s="47">
        <v>40</v>
      </c>
      <c r="O6480" s="44">
        <v>11982829370</v>
      </c>
      <c r="P6480" s="47" t="s">
        <v>2694</v>
      </c>
      <c r="Q6480" s="47"/>
      <c r="R6480" s="45"/>
      <c r="S6480" s="47"/>
      <c r="T6480" s="47"/>
      <c r="U6480" s="45">
        <v>46148</v>
      </c>
      <c r="V6480" s="45">
        <v>46361</v>
      </c>
      <c r="W6480" s="44" t="s">
        <v>35</v>
      </c>
      <c r="X6480" s="47" t="str">
        <f t="shared" si="319"/>
        <v>Saúde Mental079002910</v>
      </c>
      <c r="Y6480" s="46" t="s">
        <v>126</v>
      </c>
    </row>
    <row r="6481" spans="1:25" ht="15" customHeight="1">
      <c r="A6481" s="175" t="s">
        <v>38</v>
      </c>
      <c r="B6481" s="40" t="s">
        <v>17313</v>
      </c>
      <c r="C6481" s="142" t="s">
        <v>27</v>
      </c>
      <c r="D6481" s="143">
        <v>46161</v>
      </c>
      <c r="E6481" s="42" t="s">
        <v>17962</v>
      </c>
      <c r="F6481" s="40" t="s">
        <v>17963</v>
      </c>
      <c r="G6481" s="43">
        <v>5591307833</v>
      </c>
      <c r="H6481" s="41">
        <v>23788</v>
      </c>
      <c r="I6481" s="43">
        <f t="shared" ca="1" si="318"/>
        <v>61</v>
      </c>
      <c r="J6481" s="43" t="s">
        <v>77</v>
      </c>
      <c r="K6481" s="43" t="s">
        <v>32</v>
      </c>
      <c r="L6481" s="40" t="s">
        <v>33</v>
      </c>
      <c r="M6481" s="40" t="s">
        <v>1483</v>
      </c>
      <c r="N6481" s="43">
        <v>100</v>
      </c>
      <c r="O6481" s="40">
        <v>11982849783</v>
      </c>
      <c r="P6481" s="43" t="s">
        <v>2694</v>
      </c>
      <c r="Q6481" s="43" t="s">
        <v>100</v>
      </c>
      <c r="R6481" s="41"/>
      <c r="S6481" s="43"/>
      <c r="T6481" s="43"/>
      <c r="U6481" s="41">
        <v>46160</v>
      </c>
      <c r="V6481" s="41">
        <v>46165</v>
      </c>
      <c r="W6481" s="40" t="s">
        <v>35</v>
      </c>
      <c r="X6481" s="43" t="str">
        <f t="shared" si="319"/>
        <v>Saúde Mental804930082</v>
      </c>
      <c r="Y6481" s="42" t="s">
        <v>126</v>
      </c>
    </row>
    <row r="6482" spans="1:25" ht="15" customHeight="1">
      <c r="A6482" s="176" t="s">
        <v>38</v>
      </c>
      <c r="B6482" s="44" t="s">
        <v>17313</v>
      </c>
      <c r="C6482" s="140" t="s">
        <v>27</v>
      </c>
      <c r="D6482" s="141">
        <v>46104</v>
      </c>
      <c r="E6482" s="46" t="s">
        <v>17964</v>
      </c>
      <c r="F6482" s="44" t="s">
        <v>17965</v>
      </c>
      <c r="G6482" s="47">
        <v>13225655899</v>
      </c>
      <c r="H6482" s="45">
        <v>17970</v>
      </c>
      <c r="I6482" s="47">
        <f t="shared" ca="1" si="318"/>
        <v>77</v>
      </c>
      <c r="J6482" s="47" t="s">
        <v>41</v>
      </c>
      <c r="K6482" s="47" t="s">
        <v>32</v>
      </c>
      <c r="L6482" s="44" t="s">
        <v>33</v>
      </c>
      <c r="M6482" s="44"/>
      <c r="N6482" s="47">
        <v>600</v>
      </c>
      <c r="O6482" s="44">
        <v>11982875546</v>
      </c>
      <c r="P6482" s="47" t="s">
        <v>2694</v>
      </c>
      <c r="Q6482" s="47" t="s">
        <v>878</v>
      </c>
      <c r="R6482" s="105">
        <v>46045</v>
      </c>
      <c r="S6482" s="47"/>
      <c r="T6482" s="47"/>
      <c r="U6482" s="45">
        <v>46105</v>
      </c>
      <c r="V6482" s="45">
        <v>46100</v>
      </c>
      <c r="W6482" s="44" t="s">
        <v>35</v>
      </c>
      <c r="X6482" s="47" t="str">
        <f t="shared" si="319"/>
        <v>Saúde Mental122065867</v>
      </c>
      <c r="Y6482" s="46" t="s">
        <v>48</v>
      </c>
    </row>
    <row r="6483" spans="1:25" ht="15" customHeight="1">
      <c r="A6483" s="175" t="s">
        <v>38</v>
      </c>
      <c r="B6483" s="40" t="s">
        <v>17313</v>
      </c>
      <c r="C6483" s="142" t="s">
        <v>27</v>
      </c>
      <c r="D6483" s="143">
        <v>45992</v>
      </c>
      <c r="E6483" s="42" t="s">
        <v>17966</v>
      </c>
      <c r="F6483" s="40" t="s">
        <v>17967</v>
      </c>
      <c r="G6483" s="43">
        <v>11329482409</v>
      </c>
      <c r="H6483" s="41">
        <v>35492</v>
      </c>
      <c r="I6483" s="43">
        <f t="shared" ca="1" si="318"/>
        <v>29</v>
      </c>
      <c r="J6483" s="43"/>
      <c r="K6483" s="43" t="s">
        <v>32</v>
      </c>
      <c r="L6483" s="40" t="s">
        <v>33</v>
      </c>
      <c r="M6483" s="40"/>
      <c r="N6483" s="43">
        <v>110</v>
      </c>
      <c r="O6483" s="40">
        <v>11982948897</v>
      </c>
      <c r="P6483" s="43" t="s">
        <v>2694</v>
      </c>
      <c r="Q6483" s="43" t="s">
        <v>878</v>
      </c>
      <c r="R6483" s="41"/>
      <c r="S6483" s="43"/>
      <c r="T6483" s="43"/>
      <c r="U6483" s="41">
        <v>45989</v>
      </c>
      <c r="V6483" s="41">
        <v>45992</v>
      </c>
      <c r="W6483" s="40" t="s">
        <v>35</v>
      </c>
      <c r="X6483" s="43" t="str">
        <f t="shared" si="319"/>
        <v>Saúde Mental088285037</v>
      </c>
      <c r="Y6483" s="43"/>
    </row>
    <row r="6484" spans="1:25" ht="15" customHeight="1">
      <c r="A6484" s="176" t="s">
        <v>38</v>
      </c>
      <c r="B6484" s="44" t="s">
        <v>17313</v>
      </c>
      <c r="C6484" s="140" t="s">
        <v>27</v>
      </c>
      <c r="D6484" s="141">
        <v>46155</v>
      </c>
      <c r="E6484" s="46" t="s">
        <v>2841</v>
      </c>
      <c r="F6484" s="44" t="s">
        <v>2842</v>
      </c>
      <c r="G6484" s="47">
        <v>48779231870</v>
      </c>
      <c r="H6484" s="45">
        <v>36915</v>
      </c>
      <c r="I6484" s="47">
        <f t="shared" ca="1" si="318"/>
        <v>25</v>
      </c>
      <c r="J6484" s="47" t="s">
        <v>41</v>
      </c>
      <c r="K6484" s="47" t="s">
        <v>32</v>
      </c>
      <c r="L6484" s="44" t="s">
        <v>33</v>
      </c>
      <c r="M6484" s="44"/>
      <c r="N6484" s="47">
        <v>80</v>
      </c>
      <c r="O6484" s="44">
        <v>11982955497</v>
      </c>
      <c r="P6484" s="47" t="s">
        <v>2694</v>
      </c>
      <c r="Q6484" s="47"/>
      <c r="R6484" s="45"/>
      <c r="S6484" s="47"/>
      <c r="T6484" s="47"/>
      <c r="U6484" s="45">
        <v>46154</v>
      </c>
      <c r="V6484" s="45">
        <v>46160</v>
      </c>
      <c r="W6484" s="44" t="s">
        <v>35</v>
      </c>
      <c r="X6484" s="47" t="str">
        <f t="shared" si="319"/>
        <v>Saúde Mental089835618</v>
      </c>
      <c r="Y6484" s="46" t="s">
        <v>126</v>
      </c>
    </row>
    <row r="6485" spans="1:25" ht="15" customHeight="1">
      <c r="A6485" s="175" t="s">
        <v>38</v>
      </c>
      <c r="B6485" s="40" t="s">
        <v>17313</v>
      </c>
      <c r="C6485" s="142" t="s">
        <v>27</v>
      </c>
      <c r="D6485" s="143">
        <v>46029</v>
      </c>
      <c r="E6485" s="42" t="s">
        <v>17968</v>
      </c>
      <c r="F6485" s="40" t="s">
        <v>17969</v>
      </c>
      <c r="G6485" s="43">
        <v>26778917865</v>
      </c>
      <c r="H6485" s="41">
        <v>29137</v>
      </c>
      <c r="I6485" s="43">
        <f t="shared" ca="1" si="318"/>
        <v>46</v>
      </c>
      <c r="J6485" s="43" t="s">
        <v>41</v>
      </c>
      <c r="K6485" s="43" t="s">
        <v>32</v>
      </c>
      <c r="L6485" s="40" t="s">
        <v>33</v>
      </c>
      <c r="M6485" s="40"/>
      <c r="N6485" s="43">
        <v>60</v>
      </c>
      <c r="O6485" s="40">
        <v>11982969381</v>
      </c>
      <c r="P6485" s="43" t="s">
        <v>2694</v>
      </c>
      <c r="Q6485" s="43" t="s">
        <v>878</v>
      </c>
      <c r="R6485" s="41"/>
      <c r="S6485" s="43"/>
      <c r="T6485" s="43"/>
      <c r="U6485" s="41">
        <v>46028</v>
      </c>
      <c r="V6485" s="41"/>
      <c r="W6485" s="40" t="s">
        <v>35</v>
      </c>
      <c r="X6485" s="43" t="str">
        <f t="shared" si="319"/>
        <v>Saúde Mental094445843</v>
      </c>
      <c r="Y6485" s="186" t="s">
        <v>68</v>
      </c>
    </row>
    <row r="6486" spans="1:25" ht="15" customHeight="1">
      <c r="A6486" s="176" t="s">
        <v>38</v>
      </c>
      <c r="B6486" s="44" t="s">
        <v>17313</v>
      </c>
      <c r="C6486" s="140" t="s">
        <v>27</v>
      </c>
      <c r="D6486" s="141">
        <v>45985</v>
      </c>
      <c r="E6486" s="46" t="s">
        <v>17970</v>
      </c>
      <c r="F6486" s="44" t="s">
        <v>17971</v>
      </c>
      <c r="G6486" s="47">
        <v>32177965861</v>
      </c>
      <c r="H6486" s="45">
        <v>30108</v>
      </c>
      <c r="I6486" s="47">
        <f t="shared" ca="1" si="318"/>
        <v>43</v>
      </c>
      <c r="J6486" s="47"/>
      <c r="K6486" s="47" t="s">
        <v>32</v>
      </c>
      <c r="L6486" s="44" t="s">
        <v>110</v>
      </c>
      <c r="M6486" s="44"/>
      <c r="N6486" s="47">
        <v>50</v>
      </c>
      <c r="O6486" s="44">
        <v>11982977131</v>
      </c>
      <c r="P6486" s="47" t="s">
        <v>2694</v>
      </c>
      <c r="Q6486" s="47" t="s">
        <v>878</v>
      </c>
      <c r="R6486" s="45"/>
      <c r="S6486" s="47"/>
      <c r="T6486" s="47"/>
      <c r="U6486" s="45">
        <v>45980</v>
      </c>
      <c r="V6486" s="47" t="s">
        <v>3744</v>
      </c>
      <c r="W6486" s="44" t="s">
        <v>35</v>
      </c>
      <c r="X6486" s="47" t="str">
        <f t="shared" si="319"/>
        <v>Saúde Mental074251106</v>
      </c>
      <c r="Y6486" s="47"/>
    </row>
    <row r="6487" spans="1:25" ht="15" customHeight="1">
      <c r="A6487" s="175" t="s">
        <v>38</v>
      </c>
      <c r="B6487" s="40" t="s">
        <v>17313</v>
      </c>
      <c r="C6487" s="142" t="s">
        <v>27</v>
      </c>
      <c r="D6487" s="143">
        <v>45992</v>
      </c>
      <c r="E6487" s="42" t="s">
        <v>17972</v>
      </c>
      <c r="F6487" s="40" t="s">
        <v>17973</v>
      </c>
      <c r="G6487" s="43">
        <v>31019656832</v>
      </c>
      <c r="H6487" s="41">
        <v>30457</v>
      </c>
      <c r="I6487" s="43">
        <f t="shared" ca="1" si="318"/>
        <v>43</v>
      </c>
      <c r="J6487" s="43"/>
      <c r="K6487" s="43" t="s">
        <v>32</v>
      </c>
      <c r="L6487" s="40" t="s">
        <v>33</v>
      </c>
      <c r="M6487" s="40"/>
      <c r="N6487" s="43">
        <v>60</v>
      </c>
      <c r="O6487" s="40">
        <v>11982986540</v>
      </c>
      <c r="P6487" s="43" t="s">
        <v>2694</v>
      </c>
      <c r="Q6487" s="43" t="s">
        <v>878</v>
      </c>
      <c r="R6487" s="41"/>
      <c r="S6487" s="43"/>
      <c r="T6487" s="43"/>
      <c r="U6487" s="41">
        <v>45988</v>
      </c>
      <c r="V6487" s="41">
        <v>45993</v>
      </c>
      <c r="W6487" s="40" t="s">
        <v>35</v>
      </c>
      <c r="X6487" s="43" t="str">
        <f t="shared" si="319"/>
        <v>Saúde Mental081963473</v>
      </c>
      <c r="Y6487" s="43"/>
    </row>
    <row r="6488" spans="1:25" ht="15" customHeight="1">
      <c r="A6488" s="176" t="s">
        <v>38</v>
      </c>
      <c r="B6488" s="44" t="s">
        <v>17313</v>
      </c>
      <c r="C6488" s="140" t="s">
        <v>27</v>
      </c>
      <c r="D6488" s="141">
        <v>45971</v>
      </c>
      <c r="E6488" s="46" t="s">
        <v>15052</v>
      </c>
      <c r="F6488" s="44" t="s">
        <v>15053</v>
      </c>
      <c r="G6488" s="47">
        <v>26787111886</v>
      </c>
      <c r="H6488" s="45">
        <v>29134</v>
      </c>
      <c r="I6488" s="47">
        <f t="shared" ca="1" si="318"/>
        <v>46</v>
      </c>
      <c r="J6488" s="47"/>
      <c r="K6488" s="47" t="s">
        <v>32</v>
      </c>
      <c r="L6488" s="44" t="s">
        <v>33</v>
      </c>
      <c r="M6488" s="44"/>
      <c r="N6488" s="47">
        <v>60</v>
      </c>
      <c r="O6488" s="44">
        <v>11983015277</v>
      </c>
      <c r="P6488" s="47" t="s">
        <v>2694</v>
      </c>
      <c r="Q6488" s="47" t="s">
        <v>878</v>
      </c>
      <c r="R6488" s="45"/>
      <c r="S6488" s="47"/>
      <c r="T6488" s="47"/>
      <c r="U6488" s="45">
        <v>45932</v>
      </c>
      <c r="V6488" s="45">
        <v>45946</v>
      </c>
      <c r="W6488" s="44"/>
      <c r="X6488" s="47" t="str">
        <f t="shared" si="319"/>
        <v>Saúde Mental093820146</v>
      </c>
      <c r="Y6488" s="47"/>
    </row>
    <row r="6489" spans="1:25" ht="15" customHeight="1">
      <c r="A6489" s="175" t="s">
        <v>38</v>
      </c>
      <c r="B6489" s="40" t="s">
        <v>17313</v>
      </c>
      <c r="C6489" s="142" t="s">
        <v>27</v>
      </c>
      <c r="D6489" s="143">
        <v>45971</v>
      </c>
      <c r="E6489" s="42" t="s">
        <v>17974</v>
      </c>
      <c r="F6489" s="40" t="s">
        <v>17975</v>
      </c>
      <c r="G6489" s="43">
        <v>35244524852</v>
      </c>
      <c r="H6489" s="41">
        <v>32262</v>
      </c>
      <c r="I6489" s="43">
        <f t="shared" ca="1" si="318"/>
        <v>38</v>
      </c>
      <c r="J6489" s="43"/>
      <c r="K6489" s="43" t="s">
        <v>32</v>
      </c>
      <c r="L6489" s="40" t="s">
        <v>147</v>
      </c>
      <c r="M6489" s="40"/>
      <c r="N6489" s="43">
        <v>60</v>
      </c>
      <c r="O6489" s="40">
        <v>11983070261</v>
      </c>
      <c r="P6489" s="43" t="s">
        <v>2694</v>
      </c>
      <c r="Q6489" s="43" t="s">
        <v>878</v>
      </c>
      <c r="R6489" s="41"/>
      <c r="S6489" s="43"/>
      <c r="T6489" s="43"/>
      <c r="U6489" s="41">
        <v>45933</v>
      </c>
      <c r="V6489" s="41">
        <v>45936</v>
      </c>
      <c r="W6489" s="40"/>
      <c r="X6489" s="43" t="str">
        <f t="shared" si="319"/>
        <v>Saúde Mental093791293</v>
      </c>
      <c r="Y6489" s="43"/>
    </row>
    <row r="6490" spans="1:25" ht="15" customHeight="1">
      <c r="A6490" s="176" t="s">
        <v>38</v>
      </c>
      <c r="B6490" s="44" t="s">
        <v>17313</v>
      </c>
      <c r="C6490" s="140" t="s">
        <v>27</v>
      </c>
      <c r="D6490" s="141">
        <v>45988</v>
      </c>
      <c r="E6490" s="46" t="s">
        <v>17976</v>
      </c>
      <c r="F6490" s="44" t="s">
        <v>17977</v>
      </c>
      <c r="G6490" s="47">
        <v>44697088875</v>
      </c>
      <c r="H6490" s="45">
        <v>35837</v>
      </c>
      <c r="I6490" s="47">
        <f t="shared" ca="1" si="318"/>
        <v>28</v>
      </c>
      <c r="J6490" s="47"/>
      <c r="K6490" s="47" t="s">
        <v>32</v>
      </c>
      <c r="L6490" s="44" t="s">
        <v>33</v>
      </c>
      <c r="M6490" s="44"/>
      <c r="N6490" s="47">
        <v>600</v>
      </c>
      <c r="O6490" s="44">
        <v>11983102338</v>
      </c>
      <c r="P6490" s="47" t="s">
        <v>2694</v>
      </c>
      <c r="Q6490" s="47" t="s">
        <v>878</v>
      </c>
      <c r="R6490" s="45"/>
      <c r="S6490" s="47"/>
      <c r="T6490" s="47"/>
      <c r="U6490" s="45">
        <v>45987</v>
      </c>
      <c r="V6490" s="45">
        <v>45987</v>
      </c>
      <c r="W6490" s="44" t="s">
        <v>35</v>
      </c>
      <c r="X6490" s="47" t="str">
        <f t="shared" si="319"/>
        <v>Saúde Mental092596915</v>
      </c>
      <c r="Y6490" s="47"/>
    </row>
    <row r="6491" spans="1:25" ht="15" customHeight="1">
      <c r="A6491" s="175" t="s">
        <v>38</v>
      </c>
      <c r="B6491" s="40" t="s">
        <v>17313</v>
      </c>
      <c r="C6491" s="142" t="s">
        <v>27</v>
      </c>
      <c r="D6491" s="143">
        <v>45979</v>
      </c>
      <c r="E6491" s="42" t="s">
        <v>17978</v>
      </c>
      <c r="F6491" s="40" t="s">
        <v>17979</v>
      </c>
      <c r="G6491" s="43">
        <v>52565550812</v>
      </c>
      <c r="H6491" s="41"/>
      <c r="I6491" s="43">
        <f t="shared" ca="1" si="318"/>
        <v>126</v>
      </c>
      <c r="J6491" s="43"/>
      <c r="K6491" s="43"/>
      <c r="L6491" s="40"/>
      <c r="M6491" s="40"/>
      <c r="N6491" s="43"/>
      <c r="O6491" s="40">
        <v>11983110483</v>
      </c>
      <c r="P6491" s="43" t="s">
        <v>2694</v>
      </c>
      <c r="Q6491" s="43" t="s">
        <v>878</v>
      </c>
      <c r="R6491" s="41"/>
      <c r="S6491" s="43"/>
      <c r="T6491" s="43"/>
      <c r="U6491" s="41">
        <v>45978</v>
      </c>
      <c r="V6491" s="41">
        <v>45979</v>
      </c>
      <c r="W6491" s="40" t="s">
        <v>35</v>
      </c>
      <c r="X6491" s="43" t="str">
        <f t="shared" si="319"/>
        <v>Saúde Mental094984554</v>
      </c>
      <c r="Y6491" s="43"/>
    </row>
    <row r="6492" spans="1:25" ht="15" customHeight="1">
      <c r="A6492" s="176" t="s">
        <v>38</v>
      </c>
      <c r="B6492" s="44" t="s">
        <v>17313</v>
      </c>
      <c r="C6492" s="140" t="s">
        <v>27</v>
      </c>
      <c r="D6492" s="141">
        <v>45992</v>
      </c>
      <c r="E6492" s="46" t="s">
        <v>4552</v>
      </c>
      <c r="F6492" s="44" t="s">
        <v>4553</v>
      </c>
      <c r="G6492" s="47">
        <v>25838411813</v>
      </c>
      <c r="H6492" s="45">
        <v>27818</v>
      </c>
      <c r="I6492" s="47">
        <f t="shared" ca="1" si="318"/>
        <v>50</v>
      </c>
      <c r="J6492" s="47"/>
      <c r="K6492" s="47" t="s">
        <v>32</v>
      </c>
      <c r="L6492" s="44" t="s">
        <v>33</v>
      </c>
      <c r="M6492" s="44"/>
      <c r="N6492" s="47">
        <v>900</v>
      </c>
      <c r="O6492" s="44">
        <v>11983199956</v>
      </c>
      <c r="P6492" s="47" t="s">
        <v>2694</v>
      </c>
      <c r="Q6492" s="47" t="s">
        <v>878</v>
      </c>
      <c r="R6492" s="45"/>
      <c r="S6492" s="47"/>
      <c r="T6492" s="47"/>
      <c r="U6492" s="45">
        <v>45988</v>
      </c>
      <c r="V6492" s="45">
        <v>45989</v>
      </c>
      <c r="W6492" s="44" t="s">
        <v>35</v>
      </c>
      <c r="X6492" s="47" t="str">
        <f t="shared" si="319"/>
        <v>Saúde Mental072316228</v>
      </c>
      <c r="Y6492" s="47"/>
    </row>
    <row r="6493" spans="1:25" ht="15" customHeight="1">
      <c r="A6493" s="175" t="s">
        <v>38</v>
      </c>
      <c r="B6493" s="40" t="s">
        <v>17313</v>
      </c>
      <c r="C6493" s="142" t="s">
        <v>27</v>
      </c>
      <c r="D6493" s="143">
        <v>45971</v>
      </c>
      <c r="E6493" s="42" t="s">
        <v>17980</v>
      </c>
      <c r="F6493" s="40" t="s">
        <v>17981</v>
      </c>
      <c r="G6493" s="43">
        <v>40051734893</v>
      </c>
      <c r="H6493" s="41">
        <v>38848</v>
      </c>
      <c r="I6493" s="43">
        <f t="shared" ca="1" si="318"/>
        <v>20</v>
      </c>
      <c r="J6493" s="43"/>
      <c r="K6493" s="43" t="s">
        <v>2898</v>
      </c>
      <c r="L6493" s="40" t="s">
        <v>2899</v>
      </c>
      <c r="M6493" s="40"/>
      <c r="N6493" s="43">
        <v>60</v>
      </c>
      <c r="O6493" s="40">
        <v>11983444222</v>
      </c>
      <c r="P6493" s="43" t="s">
        <v>2694</v>
      </c>
      <c r="Q6493" s="43" t="s">
        <v>878</v>
      </c>
      <c r="R6493" s="41"/>
      <c r="S6493" s="43"/>
      <c r="T6493" s="43"/>
      <c r="U6493" s="41">
        <v>45968</v>
      </c>
      <c r="V6493" s="41"/>
      <c r="W6493" s="40" t="s">
        <v>35</v>
      </c>
      <c r="X6493" s="43" t="str">
        <f t="shared" si="319"/>
        <v>Saúde Mental093857796</v>
      </c>
      <c r="Y6493" s="43"/>
    </row>
    <row r="6494" spans="1:25" ht="15" customHeight="1">
      <c r="A6494" s="176" t="s">
        <v>38</v>
      </c>
      <c r="B6494" s="44" t="s">
        <v>17313</v>
      </c>
      <c r="C6494" s="140" t="s">
        <v>27</v>
      </c>
      <c r="D6494" s="141">
        <v>45974</v>
      </c>
      <c r="E6494" s="46" t="s">
        <v>11005</v>
      </c>
      <c r="F6494" s="44" t="s">
        <v>11006</v>
      </c>
      <c r="G6494" s="47">
        <v>38610063836</v>
      </c>
      <c r="H6494" s="45">
        <v>35784</v>
      </c>
      <c r="I6494" s="47">
        <f t="shared" ca="1" si="318"/>
        <v>28</v>
      </c>
      <c r="J6494" s="47"/>
      <c r="K6494" s="47" t="s">
        <v>32</v>
      </c>
      <c r="L6494" s="44" t="s">
        <v>33</v>
      </c>
      <c r="M6494" s="44"/>
      <c r="N6494" s="47">
        <v>60</v>
      </c>
      <c r="O6494" s="44">
        <v>11983570581</v>
      </c>
      <c r="P6494" s="47" t="s">
        <v>2694</v>
      </c>
      <c r="Q6494" s="47" t="s">
        <v>878</v>
      </c>
      <c r="R6494" s="45"/>
      <c r="S6494" s="47"/>
      <c r="T6494" s="47"/>
      <c r="U6494" s="45">
        <v>45973</v>
      </c>
      <c r="V6494" s="45">
        <v>45974</v>
      </c>
      <c r="W6494" s="44" t="s">
        <v>35</v>
      </c>
      <c r="X6494" s="47" t="str">
        <f t="shared" si="319"/>
        <v>Saúde Mental093795316</v>
      </c>
      <c r="Y6494" s="47"/>
    </row>
    <row r="6495" spans="1:25" ht="15" customHeight="1">
      <c r="A6495" s="175" t="s">
        <v>38</v>
      </c>
      <c r="B6495" s="40" t="s">
        <v>17313</v>
      </c>
      <c r="C6495" s="142" t="s">
        <v>27</v>
      </c>
      <c r="D6495" s="143">
        <v>45971</v>
      </c>
      <c r="E6495" s="42" t="s">
        <v>17982</v>
      </c>
      <c r="F6495" s="40" t="s">
        <v>17983</v>
      </c>
      <c r="G6495" s="43">
        <v>42499205857</v>
      </c>
      <c r="H6495" s="41">
        <v>34650</v>
      </c>
      <c r="I6495" s="43">
        <f t="shared" ca="1" si="318"/>
        <v>31</v>
      </c>
      <c r="J6495" s="43"/>
      <c r="K6495" s="43" t="s">
        <v>32</v>
      </c>
      <c r="L6495" s="40" t="s">
        <v>33</v>
      </c>
      <c r="M6495" s="40"/>
      <c r="N6495" s="43">
        <v>60</v>
      </c>
      <c r="O6495" s="40">
        <v>11983623288</v>
      </c>
      <c r="P6495" s="43" t="s">
        <v>2694</v>
      </c>
      <c r="Q6495" s="43" t="s">
        <v>878</v>
      </c>
      <c r="R6495" s="41"/>
      <c r="S6495" s="43"/>
      <c r="T6495" s="43"/>
      <c r="U6495" s="41">
        <v>45957</v>
      </c>
      <c r="V6495" s="41">
        <v>45959</v>
      </c>
      <c r="W6495" s="40"/>
      <c r="X6495" s="43" t="str">
        <f t="shared" si="319"/>
        <v>Saúde Mental094639805</v>
      </c>
      <c r="Y6495" s="43"/>
    </row>
    <row r="6496" spans="1:25" ht="15" customHeight="1">
      <c r="A6496" s="176" t="s">
        <v>38</v>
      </c>
      <c r="B6496" s="44" t="s">
        <v>17313</v>
      </c>
      <c r="C6496" s="140" t="s">
        <v>27</v>
      </c>
      <c r="D6496" s="141">
        <v>45980</v>
      </c>
      <c r="E6496" s="46" t="s">
        <v>17984</v>
      </c>
      <c r="F6496" s="44" t="s">
        <v>17985</v>
      </c>
      <c r="G6496" s="47">
        <v>41117238881</v>
      </c>
      <c r="H6496" s="45">
        <v>33495</v>
      </c>
      <c r="I6496" s="47">
        <f t="shared" ca="1" si="318"/>
        <v>34</v>
      </c>
      <c r="J6496" s="47"/>
      <c r="K6496" s="47" t="s">
        <v>32</v>
      </c>
      <c r="L6496" s="44" t="s">
        <v>53</v>
      </c>
      <c r="M6496" s="44"/>
      <c r="N6496" s="47">
        <v>380</v>
      </c>
      <c r="O6496" s="44">
        <v>11983785957</v>
      </c>
      <c r="P6496" s="47" t="s">
        <v>2694</v>
      </c>
      <c r="Q6496" s="47" t="s">
        <v>878</v>
      </c>
      <c r="R6496" s="45"/>
      <c r="S6496" s="47"/>
      <c r="T6496" s="47"/>
      <c r="U6496" s="45">
        <v>45979</v>
      </c>
      <c r="V6496" s="45">
        <v>45980</v>
      </c>
      <c r="W6496" s="44" t="s">
        <v>35</v>
      </c>
      <c r="X6496" s="47" t="str">
        <f t="shared" si="319"/>
        <v>Saúde Mental087891890</v>
      </c>
      <c r="Y6496" s="47"/>
    </row>
    <row r="6497" spans="1:25" ht="15" customHeight="1">
      <c r="A6497" s="175" t="s">
        <v>38</v>
      </c>
      <c r="B6497" s="40" t="s">
        <v>17313</v>
      </c>
      <c r="C6497" s="142" t="s">
        <v>27</v>
      </c>
      <c r="D6497" s="143">
        <v>45986</v>
      </c>
      <c r="E6497" s="42" t="s">
        <v>17986</v>
      </c>
      <c r="F6497" s="40" t="s">
        <v>17987</v>
      </c>
      <c r="G6497" s="43">
        <v>54800332800</v>
      </c>
      <c r="H6497" s="41">
        <v>41049</v>
      </c>
      <c r="I6497" s="43">
        <f t="shared" ca="1" si="318"/>
        <v>14</v>
      </c>
      <c r="J6497" s="43"/>
      <c r="K6497" s="43" t="s">
        <v>32</v>
      </c>
      <c r="L6497" s="40" t="s">
        <v>53</v>
      </c>
      <c r="M6497" s="40"/>
      <c r="N6497" s="43">
        <v>380</v>
      </c>
      <c r="O6497" s="40">
        <v>11983785957</v>
      </c>
      <c r="P6497" s="43" t="s">
        <v>2694</v>
      </c>
      <c r="Q6497" s="43" t="s">
        <v>878</v>
      </c>
      <c r="R6497" s="41"/>
      <c r="S6497" s="43"/>
      <c r="T6497" s="43"/>
      <c r="U6497" s="41">
        <v>45985</v>
      </c>
      <c r="V6497" s="41">
        <v>45986</v>
      </c>
      <c r="W6497" s="40" t="s">
        <v>35</v>
      </c>
      <c r="X6497" s="43" t="str">
        <f t="shared" si="319"/>
        <v>Saúde Mental087891929</v>
      </c>
      <c r="Y6497" s="43"/>
    </row>
    <row r="6498" spans="1:25" ht="15" customHeight="1">
      <c r="A6498" s="176" t="s">
        <v>38</v>
      </c>
      <c r="B6498" s="44" t="s">
        <v>17313</v>
      </c>
      <c r="C6498" s="140" t="s">
        <v>27</v>
      </c>
      <c r="D6498" s="141">
        <v>45971</v>
      </c>
      <c r="E6498" s="46" t="s">
        <v>17988</v>
      </c>
      <c r="F6498" s="44" t="s">
        <v>17989</v>
      </c>
      <c r="G6498" s="47">
        <v>33473902888</v>
      </c>
      <c r="H6498" s="45">
        <v>32735</v>
      </c>
      <c r="I6498" s="47">
        <f t="shared" ca="1" si="318"/>
        <v>36</v>
      </c>
      <c r="J6498" s="47"/>
      <c r="K6498" s="47" t="s">
        <v>32</v>
      </c>
      <c r="L6498" s="44" t="s">
        <v>33</v>
      </c>
      <c r="M6498" s="44"/>
      <c r="N6498" s="47">
        <v>60</v>
      </c>
      <c r="O6498" s="44">
        <v>11983874639</v>
      </c>
      <c r="P6498" s="47" t="s">
        <v>2694</v>
      </c>
      <c r="Q6498" s="47" t="s">
        <v>878</v>
      </c>
      <c r="R6498" s="45"/>
      <c r="S6498" s="47"/>
      <c r="T6498" s="47"/>
      <c r="U6498" s="45">
        <v>45938</v>
      </c>
      <c r="V6498" s="45">
        <v>45940</v>
      </c>
      <c r="W6498" s="44" t="s">
        <v>2840</v>
      </c>
      <c r="X6498" s="47" t="str">
        <f t="shared" si="319"/>
        <v>Saúde Mental093793099</v>
      </c>
      <c r="Y6498" s="47"/>
    </row>
    <row r="6499" spans="1:25" ht="15" customHeight="1">
      <c r="A6499" s="175" t="s">
        <v>38</v>
      </c>
      <c r="B6499" s="40" t="s">
        <v>17313</v>
      </c>
      <c r="C6499" s="142" t="s">
        <v>27</v>
      </c>
      <c r="D6499" s="143">
        <v>46072</v>
      </c>
      <c r="E6499" s="42" t="s">
        <v>17990</v>
      </c>
      <c r="F6499" s="40" t="s">
        <v>17991</v>
      </c>
      <c r="G6499" s="43">
        <v>37318530860</v>
      </c>
      <c r="H6499" s="41">
        <v>31670</v>
      </c>
      <c r="I6499" s="43">
        <f t="shared" ca="1" si="318"/>
        <v>39</v>
      </c>
      <c r="J6499" s="43" t="s">
        <v>41</v>
      </c>
      <c r="K6499" s="43" t="s">
        <v>32</v>
      </c>
      <c r="L6499" s="40" t="s">
        <v>78</v>
      </c>
      <c r="M6499" s="40"/>
      <c r="N6499" s="43">
        <v>50</v>
      </c>
      <c r="O6499" s="40">
        <v>11983905194</v>
      </c>
      <c r="P6499" s="43" t="s">
        <v>2694</v>
      </c>
      <c r="Q6499" s="43" t="s">
        <v>878</v>
      </c>
      <c r="R6499" s="41"/>
      <c r="S6499" s="43"/>
      <c r="T6499" s="43"/>
      <c r="U6499" s="41">
        <v>46071</v>
      </c>
      <c r="V6499" s="41">
        <v>46074</v>
      </c>
      <c r="W6499" s="40" t="s">
        <v>35</v>
      </c>
      <c r="X6499" s="43" t="str">
        <f t="shared" si="319"/>
        <v>Saúde Mental595774881</v>
      </c>
      <c r="Y6499" s="46" t="s">
        <v>58</v>
      </c>
    </row>
    <row r="6500" spans="1:25" ht="15" customHeight="1">
      <c r="A6500" s="176" t="s">
        <v>38</v>
      </c>
      <c r="B6500" s="44" t="s">
        <v>17313</v>
      </c>
      <c r="C6500" s="140" t="s">
        <v>27</v>
      </c>
      <c r="D6500" s="141">
        <v>46093</v>
      </c>
      <c r="E6500" s="46" t="s">
        <v>17992</v>
      </c>
      <c r="F6500" s="44" t="s">
        <v>17993</v>
      </c>
      <c r="G6500" s="47">
        <v>36386900839</v>
      </c>
      <c r="H6500" s="45">
        <v>34329</v>
      </c>
      <c r="I6500" s="47">
        <f t="shared" ca="1" si="318"/>
        <v>32</v>
      </c>
      <c r="J6500" s="47" t="s">
        <v>41</v>
      </c>
      <c r="K6500" s="47" t="s">
        <v>32</v>
      </c>
      <c r="L6500" s="44" t="s">
        <v>33</v>
      </c>
      <c r="M6500" s="44"/>
      <c r="N6500" s="47">
        <v>400</v>
      </c>
      <c r="O6500" s="44">
        <v>11983908334</v>
      </c>
      <c r="P6500" s="47" t="s">
        <v>2694</v>
      </c>
      <c r="Q6500" s="47" t="s">
        <v>878</v>
      </c>
      <c r="R6500" s="45"/>
      <c r="S6500" s="47"/>
      <c r="T6500" s="47"/>
      <c r="U6500" s="45">
        <v>46092</v>
      </c>
      <c r="V6500" s="45">
        <v>46098</v>
      </c>
      <c r="W6500" s="44" t="s">
        <v>35</v>
      </c>
      <c r="X6500" s="47" t="str">
        <f t="shared" si="319"/>
        <v>Saúde Mental096376277</v>
      </c>
      <c r="Y6500" s="46" t="s">
        <v>48</v>
      </c>
    </row>
    <row r="6501" spans="1:25" ht="15" customHeight="1">
      <c r="A6501" s="175" t="s">
        <v>38</v>
      </c>
      <c r="B6501" s="40" t="s">
        <v>17313</v>
      </c>
      <c r="C6501" s="142" t="s">
        <v>27</v>
      </c>
      <c r="D6501" s="143">
        <v>46044</v>
      </c>
      <c r="E6501" s="42" t="s">
        <v>17994</v>
      </c>
      <c r="F6501" s="40" t="s">
        <v>17995</v>
      </c>
      <c r="G6501" s="43">
        <v>39594004894</v>
      </c>
      <c r="H6501" s="41">
        <v>33614</v>
      </c>
      <c r="I6501" s="43">
        <f t="shared" ref="I6501:I6564" ca="1" si="320">INT((TODAY()-H6501)/365.25)</f>
        <v>34</v>
      </c>
      <c r="J6501" s="43" t="s">
        <v>41</v>
      </c>
      <c r="K6501" s="43" t="s">
        <v>32</v>
      </c>
      <c r="L6501" s="40" t="s">
        <v>33</v>
      </c>
      <c r="M6501" s="40"/>
      <c r="N6501" s="43">
        <v>60</v>
      </c>
      <c r="O6501" s="40">
        <v>11983992747</v>
      </c>
      <c r="P6501" s="43" t="s">
        <v>2694</v>
      </c>
      <c r="Q6501" s="43" t="s">
        <v>878</v>
      </c>
      <c r="R6501" s="41"/>
      <c r="S6501" s="43"/>
      <c r="T6501" s="43"/>
      <c r="U6501" s="41">
        <v>46042</v>
      </c>
      <c r="V6501" s="41">
        <v>46044</v>
      </c>
      <c r="W6501" s="40" t="s">
        <v>35</v>
      </c>
      <c r="X6501" s="43" t="str">
        <f t="shared" si="319"/>
        <v>Saúde Mental093842815</v>
      </c>
      <c r="Y6501" s="186" t="s">
        <v>68</v>
      </c>
    </row>
    <row r="6502" spans="1:25" ht="15" customHeight="1">
      <c r="A6502" s="176" t="s">
        <v>38</v>
      </c>
      <c r="B6502" s="44" t="s">
        <v>17313</v>
      </c>
      <c r="C6502" s="140" t="s">
        <v>27</v>
      </c>
      <c r="D6502" s="141">
        <v>46072</v>
      </c>
      <c r="E6502" s="46" t="s">
        <v>17996</v>
      </c>
      <c r="F6502" s="44" t="s">
        <v>17997</v>
      </c>
      <c r="G6502" s="47">
        <v>56624812885</v>
      </c>
      <c r="H6502" s="45">
        <v>41644</v>
      </c>
      <c r="I6502" s="47">
        <f t="shared" ca="1" si="320"/>
        <v>12</v>
      </c>
      <c r="J6502" s="47" t="s">
        <v>77</v>
      </c>
      <c r="K6502" s="47" t="s">
        <v>32</v>
      </c>
      <c r="L6502" s="44" t="s">
        <v>33</v>
      </c>
      <c r="M6502" s="44"/>
      <c r="N6502" s="47">
        <v>60</v>
      </c>
      <c r="O6502" s="44">
        <v>11983992747</v>
      </c>
      <c r="P6502" s="47" t="s">
        <v>2694</v>
      </c>
      <c r="Q6502" s="47" t="s">
        <v>878</v>
      </c>
      <c r="R6502" s="45"/>
      <c r="S6502" s="47"/>
      <c r="T6502" s="47"/>
      <c r="U6502" s="45">
        <v>46071</v>
      </c>
      <c r="V6502" s="45">
        <v>46072</v>
      </c>
      <c r="W6502" s="44" t="s">
        <v>35</v>
      </c>
      <c r="X6502" s="47" t="str">
        <f t="shared" si="319"/>
        <v>Saúde Mental093848132</v>
      </c>
      <c r="Y6502" s="46" t="s">
        <v>58</v>
      </c>
    </row>
    <row r="6503" spans="1:25" ht="15" customHeight="1">
      <c r="A6503" s="175" t="s">
        <v>38</v>
      </c>
      <c r="B6503" s="40" t="s">
        <v>17313</v>
      </c>
      <c r="C6503" s="142" t="s">
        <v>27</v>
      </c>
      <c r="D6503" s="143">
        <v>45980</v>
      </c>
      <c r="E6503" s="42" t="s">
        <v>17998</v>
      </c>
      <c r="F6503" s="40" t="s">
        <v>17999</v>
      </c>
      <c r="G6503" s="43">
        <v>26676188821</v>
      </c>
      <c r="H6503" s="41">
        <v>28454</v>
      </c>
      <c r="I6503" s="43">
        <f t="shared" ca="1" si="320"/>
        <v>48</v>
      </c>
      <c r="J6503" s="43"/>
      <c r="K6503" s="43" t="s">
        <v>32</v>
      </c>
      <c r="L6503" s="40" t="s">
        <v>33</v>
      </c>
      <c r="M6503" s="40"/>
      <c r="N6503" s="43">
        <v>380</v>
      </c>
      <c r="O6503" s="40">
        <v>11984063506</v>
      </c>
      <c r="P6503" s="43" t="s">
        <v>2694</v>
      </c>
      <c r="Q6503" s="43" t="s">
        <v>878</v>
      </c>
      <c r="R6503" s="41"/>
      <c r="S6503" s="43"/>
      <c r="T6503" s="43"/>
      <c r="U6503" s="41">
        <v>45979</v>
      </c>
      <c r="V6503" s="41">
        <v>45982</v>
      </c>
      <c r="W6503" s="40" t="s">
        <v>35</v>
      </c>
      <c r="X6503" s="43" t="str">
        <f t="shared" si="319"/>
        <v>Saúde Mental086946062</v>
      </c>
      <c r="Y6503" s="43"/>
    </row>
    <row r="6504" spans="1:25" ht="15" customHeight="1">
      <c r="A6504" s="176" t="s">
        <v>38</v>
      </c>
      <c r="B6504" s="44" t="s">
        <v>17313</v>
      </c>
      <c r="C6504" s="140" t="s">
        <v>27</v>
      </c>
      <c r="D6504" s="141">
        <v>46086</v>
      </c>
      <c r="E6504" s="46" t="s">
        <v>18000</v>
      </c>
      <c r="F6504" s="44" t="s">
        <v>18001</v>
      </c>
      <c r="G6504" s="47">
        <v>54414574811</v>
      </c>
      <c r="H6504" s="45">
        <v>39625</v>
      </c>
      <c r="I6504" s="47">
        <f t="shared" ca="1" si="320"/>
        <v>17</v>
      </c>
      <c r="J6504" s="47" t="s">
        <v>41</v>
      </c>
      <c r="K6504" s="47" t="s">
        <v>32</v>
      </c>
      <c r="L6504" s="44" t="s">
        <v>33</v>
      </c>
      <c r="M6504" s="44"/>
      <c r="N6504" s="47">
        <v>60</v>
      </c>
      <c r="O6504" s="44">
        <v>11984248671</v>
      </c>
      <c r="P6504" s="47" t="s">
        <v>2694</v>
      </c>
      <c r="Q6504" s="47" t="s">
        <v>878</v>
      </c>
      <c r="R6504" s="45"/>
      <c r="S6504" s="47"/>
      <c r="T6504" s="47"/>
      <c r="U6504" s="45">
        <v>46079</v>
      </c>
      <c r="V6504" s="45">
        <v>46088</v>
      </c>
      <c r="W6504" s="44" t="s">
        <v>35</v>
      </c>
      <c r="X6504" s="47" t="str">
        <f t="shared" si="319"/>
        <v>Saúde Mental095726343</v>
      </c>
      <c r="Y6504" s="46" t="s">
        <v>58</v>
      </c>
    </row>
    <row r="6505" spans="1:25" ht="15" customHeight="1">
      <c r="A6505" s="175" t="s">
        <v>38</v>
      </c>
      <c r="B6505" s="40" t="s">
        <v>17313</v>
      </c>
      <c r="C6505" s="142" t="s">
        <v>27</v>
      </c>
      <c r="D6505" s="143">
        <v>46036</v>
      </c>
      <c r="E6505" s="42" t="s">
        <v>18002</v>
      </c>
      <c r="F6505" s="40" t="s">
        <v>18003</v>
      </c>
      <c r="G6505" s="43">
        <v>40655659870</v>
      </c>
      <c r="H6505" s="41">
        <v>33904</v>
      </c>
      <c r="I6505" s="43">
        <f t="shared" ca="1" si="320"/>
        <v>33</v>
      </c>
      <c r="J6505" s="43" t="s">
        <v>41</v>
      </c>
      <c r="K6505" s="43" t="s">
        <v>32</v>
      </c>
      <c r="L6505" s="40" t="s">
        <v>33</v>
      </c>
      <c r="M6505" s="40"/>
      <c r="N6505" s="43">
        <v>380</v>
      </c>
      <c r="O6505" s="40">
        <v>11984298273</v>
      </c>
      <c r="P6505" s="43" t="s">
        <v>2694</v>
      </c>
      <c r="Q6505" s="43" t="s">
        <v>878</v>
      </c>
      <c r="R6505" s="41"/>
      <c r="S6505" s="43"/>
      <c r="T6505" s="43"/>
      <c r="U6505" s="41">
        <v>46035</v>
      </c>
      <c r="V6505" s="41"/>
      <c r="W6505" s="40" t="s">
        <v>35</v>
      </c>
      <c r="X6505" s="43" t="str">
        <f t="shared" si="319"/>
        <v>Saúde Mental086873085</v>
      </c>
      <c r="Y6505" s="186" t="s">
        <v>68</v>
      </c>
    </row>
    <row r="6506" spans="1:25" ht="15" customHeight="1">
      <c r="A6506" s="176" t="s">
        <v>38</v>
      </c>
      <c r="B6506" s="44" t="s">
        <v>17313</v>
      </c>
      <c r="C6506" s="140" t="s">
        <v>27</v>
      </c>
      <c r="D6506" s="141">
        <v>46027</v>
      </c>
      <c r="E6506" s="46" t="s">
        <v>3851</v>
      </c>
      <c r="F6506" s="44" t="s">
        <v>3852</v>
      </c>
      <c r="G6506" s="47">
        <v>51651120803</v>
      </c>
      <c r="H6506" s="45">
        <v>36448</v>
      </c>
      <c r="I6506" s="47">
        <f t="shared" ca="1" si="320"/>
        <v>26</v>
      </c>
      <c r="J6506" s="47" t="s">
        <v>41</v>
      </c>
      <c r="K6506" s="47" t="s">
        <v>32</v>
      </c>
      <c r="L6506" s="44" t="s">
        <v>201</v>
      </c>
      <c r="M6506" s="44"/>
      <c r="N6506" s="47">
        <v>60</v>
      </c>
      <c r="O6506" s="44">
        <v>11984453665</v>
      </c>
      <c r="P6506" s="47" t="s">
        <v>2694</v>
      </c>
      <c r="Q6506" s="47" t="s">
        <v>878</v>
      </c>
      <c r="R6506" s="45"/>
      <c r="S6506" s="47"/>
      <c r="T6506" s="47"/>
      <c r="U6506" s="45">
        <v>46021</v>
      </c>
      <c r="V6506" s="45">
        <v>46028</v>
      </c>
      <c r="W6506" s="44" t="s">
        <v>35</v>
      </c>
      <c r="X6506" s="47" t="str">
        <f t="shared" si="319"/>
        <v>Saúde Mental089976796</v>
      </c>
      <c r="Y6506" s="47"/>
    </row>
    <row r="6507" spans="1:25" ht="15" customHeight="1">
      <c r="A6507" s="175" t="s">
        <v>38</v>
      </c>
      <c r="B6507" s="40" t="s">
        <v>17313</v>
      </c>
      <c r="C6507" s="142" t="s">
        <v>27</v>
      </c>
      <c r="D6507" s="143">
        <v>46000</v>
      </c>
      <c r="E6507" s="42" t="s">
        <v>18004</v>
      </c>
      <c r="F6507" s="40" t="s">
        <v>18005</v>
      </c>
      <c r="G6507" s="43">
        <v>51061497895</v>
      </c>
      <c r="H6507" s="41">
        <v>37850</v>
      </c>
      <c r="I6507" s="43">
        <f t="shared" ca="1" si="320"/>
        <v>22</v>
      </c>
      <c r="J6507" s="43" t="s">
        <v>77</v>
      </c>
      <c r="K6507" s="43" t="s">
        <v>32</v>
      </c>
      <c r="L6507" s="40" t="s">
        <v>33</v>
      </c>
      <c r="M6507" s="40"/>
      <c r="N6507" s="43">
        <v>110</v>
      </c>
      <c r="O6507" s="40">
        <v>11984475833</v>
      </c>
      <c r="P6507" s="43" t="s">
        <v>2694</v>
      </c>
      <c r="Q6507" s="43" t="s">
        <v>878</v>
      </c>
      <c r="R6507" s="41"/>
      <c r="S6507" s="43"/>
      <c r="T6507" s="43"/>
      <c r="U6507" s="41">
        <v>45996</v>
      </c>
      <c r="V6507" s="41">
        <v>46010</v>
      </c>
      <c r="W6507" s="40" t="s">
        <v>35</v>
      </c>
      <c r="X6507" s="43" t="str">
        <f t="shared" si="319"/>
        <v>Saúde Mental093481110</v>
      </c>
      <c r="Y6507" s="43"/>
    </row>
    <row r="6508" spans="1:25" ht="15" customHeight="1">
      <c r="A6508" s="176" t="s">
        <v>38</v>
      </c>
      <c r="B6508" s="44" t="s">
        <v>17313</v>
      </c>
      <c r="C6508" s="140" t="s">
        <v>27</v>
      </c>
      <c r="D6508" s="141">
        <v>46037</v>
      </c>
      <c r="E6508" s="46" t="s">
        <v>18006</v>
      </c>
      <c r="F6508" s="44" t="s">
        <v>18007</v>
      </c>
      <c r="G6508" s="47">
        <v>15303947831</v>
      </c>
      <c r="H6508" s="45">
        <v>26948</v>
      </c>
      <c r="I6508" s="47">
        <f t="shared" ca="1" si="320"/>
        <v>52</v>
      </c>
      <c r="J6508" s="47" t="s">
        <v>41</v>
      </c>
      <c r="K6508" s="47" t="s">
        <v>32</v>
      </c>
      <c r="L6508" s="44" t="s">
        <v>33</v>
      </c>
      <c r="M6508" s="44"/>
      <c r="N6508" s="47">
        <v>500</v>
      </c>
      <c r="O6508" s="44">
        <v>11984637846</v>
      </c>
      <c r="P6508" s="47" t="s">
        <v>2694</v>
      </c>
      <c r="Q6508" s="47" t="s">
        <v>878</v>
      </c>
      <c r="R6508" s="45"/>
      <c r="S6508" s="47"/>
      <c r="T6508" s="47"/>
      <c r="U6508" s="45">
        <v>46036</v>
      </c>
      <c r="V6508" s="45">
        <v>46041</v>
      </c>
      <c r="W6508" s="44" t="s">
        <v>35</v>
      </c>
      <c r="X6508" s="47" t="str">
        <f t="shared" si="319"/>
        <v>Saúde Mental446691780</v>
      </c>
      <c r="Y6508" s="187" t="s">
        <v>68</v>
      </c>
    </row>
    <row r="6509" spans="1:25" ht="15" customHeight="1">
      <c r="A6509" s="175" t="s">
        <v>38</v>
      </c>
      <c r="B6509" s="40" t="s">
        <v>17313</v>
      </c>
      <c r="C6509" s="142" t="s">
        <v>27</v>
      </c>
      <c r="D6509" s="143">
        <v>46079</v>
      </c>
      <c r="E6509" s="42" t="s">
        <v>18008</v>
      </c>
      <c r="F6509" s="40" t="s">
        <v>18009</v>
      </c>
      <c r="G6509" s="43">
        <v>36945015840</v>
      </c>
      <c r="H6509" s="41">
        <v>32203</v>
      </c>
      <c r="I6509" s="43">
        <f t="shared" ca="1" si="320"/>
        <v>38</v>
      </c>
      <c r="J6509" s="43" t="s">
        <v>41</v>
      </c>
      <c r="K6509" s="43" t="s">
        <v>32</v>
      </c>
      <c r="L6509" s="40" t="s">
        <v>33</v>
      </c>
      <c r="M6509" s="40"/>
      <c r="N6509" s="43">
        <v>380</v>
      </c>
      <c r="O6509" s="40">
        <v>11984705180</v>
      </c>
      <c r="P6509" s="43" t="s">
        <v>2694</v>
      </c>
      <c r="Q6509" s="43" t="s">
        <v>878</v>
      </c>
      <c r="R6509" s="41"/>
      <c r="S6509" s="43"/>
      <c r="T6509" s="43"/>
      <c r="U6509" s="41">
        <v>46078</v>
      </c>
      <c r="V6509" s="41">
        <v>46078</v>
      </c>
      <c r="W6509" s="40" t="s">
        <v>35</v>
      </c>
      <c r="X6509" s="43" t="str">
        <f t="shared" si="319"/>
        <v>Saúde Mental095596231</v>
      </c>
      <c r="Y6509" s="46" t="s">
        <v>58</v>
      </c>
    </row>
    <row r="6510" spans="1:25" ht="15" customHeight="1">
      <c r="A6510" s="176" t="s">
        <v>38</v>
      </c>
      <c r="B6510" s="44" t="s">
        <v>17313</v>
      </c>
      <c r="C6510" s="140" t="s">
        <v>27</v>
      </c>
      <c r="D6510" s="141">
        <v>46037</v>
      </c>
      <c r="E6510" s="46" t="s">
        <v>18010</v>
      </c>
      <c r="F6510" s="44" t="s">
        <v>18011</v>
      </c>
      <c r="G6510" s="47">
        <v>10707995809</v>
      </c>
      <c r="H6510" s="45">
        <v>23940</v>
      </c>
      <c r="I6510" s="47">
        <f t="shared" ca="1" si="320"/>
        <v>60</v>
      </c>
      <c r="J6510" s="47" t="s">
        <v>41</v>
      </c>
      <c r="K6510" s="47" t="s">
        <v>32</v>
      </c>
      <c r="L6510" s="44" t="s">
        <v>33</v>
      </c>
      <c r="M6510" s="44"/>
      <c r="N6510" s="47">
        <v>500</v>
      </c>
      <c r="O6510" s="44">
        <v>11984733606</v>
      </c>
      <c r="P6510" s="47" t="s">
        <v>2694</v>
      </c>
      <c r="Q6510" s="47" t="s">
        <v>878</v>
      </c>
      <c r="R6510" s="45"/>
      <c r="S6510" s="47"/>
      <c r="T6510" s="47"/>
      <c r="U6510" s="45">
        <v>46036</v>
      </c>
      <c r="V6510" s="45">
        <v>46041</v>
      </c>
      <c r="W6510" s="44" t="s">
        <v>35</v>
      </c>
      <c r="X6510" s="47" t="str">
        <f t="shared" si="319"/>
        <v>Saúde Mental901537438</v>
      </c>
      <c r="Y6510" s="187" t="s">
        <v>68</v>
      </c>
    </row>
    <row r="6511" spans="1:25" ht="15" customHeight="1">
      <c r="A6511" s="175" t="s">
        <v>38</v>
      </c>
      <c r="B6511" s="40" t="s">
        <v>17313</v>
      </c>
      <c r="C6511" s="142" t="s">
        <v>27</v>
      </c>
      <c r="D6511" s="143">
        <v>46009</v>
      </c>
      <c r="E6511" s="42" t="s">
        <v>18012</v>
      </c>
      <c r="F6511" s="40" t="s">
        <v>18013</v>
      </c>
      <c r="G6511" s="43">
        <v>30318783886</v>
      </c>
      <c r="H6511" s="41">
        <v>30120</v>
      </c>
      <c r="I6511" s="43">
        <f t="shared" ca="1" si="320"/>
        <v>43</v>
      </c>
      <c r="J6511" s="43" t="s">
        <v>77</v>
      </c>
      <c r="K6511" s="43" t="s">
        <v>32</v>
      </c>
      <c r="L6511" s="40" t="s">
        <v>1513</v>
      </c>
      <c r="M6511" s="40"/>
      <c r="N6511" s="43">
        <v>80</v>
      </c>
      <c r="O6511" s="40">
        <v>11984901935</v>
      </c>
      <c r="P6511" s="43" t="s">
        <v>2694</v>
      </c>
      <c r="Q6511" s="43" t="s">
        <v>878</v>
      </c>
      <c r="R6511" s="41"/>
      <c r="S6511" s="43"/>
      <c r="T6511" s="43"/>
      <c r="U6511" s="41">
        <v>46008</v>
      </c>
      <c r="V6511" s="41">
        <v>46037</v>
      </c>
      <c r="W6511" s="40" t="s">
        <v>35</v>
      </c>
      <c r="X6511" s="43" t="str">
        <f t="shared" si="319"/>
        <v>Saúde Mental093610140</v>
      </c>
      <c r="Y6511" s="43"/>
    </row>
    <row r="6512" spans="1:25" ht="15" customHeight="1">
      <c r="A6512" s="176" t="s">
        <v>38</v>
      </c>
      <c r="B6512" s="44" t="s">
        <v>17313</v>
      </c>
      <c r="C6512" s="140" t="s">
        <v>27</v>
      </c>
      <c r="D6512" s="141">
        <v>46051</v>
      </c>
      <c r="E6512" s="46" t="s">
        <v>18014</v>
      </c>
      <c r="F6512" s="44" t="s">
        <v>18015</v>
      </c>
      <c r="G6512" s="47">
        <v>49295485866</v>
      </c>
      <c r="H6512" s="45">
        <v>35947</v>
      </c>
      <c r="I6512" s="47">
        <f t="shared" ca="1" si="320"/>
        <v>28</v>
      </c>
      <c r="J6512" s="47" t="s">
        <v>41</v>
      </c>
      <c r="K6512" s="47" t="s">
        <v>6731</v>
      </c>
      <c r="L6512" s="44" t="s">
        <v>6732</v>
      </c>
      <c r="M6512" s="44"/>
      <c r="N6512" s="47">
        <v>380</v>
      </c>
      <c r="O6512" s="44">
        <v>11984957835</v>
      </c>
      <c r="P6512" s="47" t="s">
        <v>2694</v>
      </c>
      <c r="Q6512" s="47" t="s">
        <v>878</v>
      </c>
      <c r="R6512" s="45"/>
      <c r="S6512" s="47"/>
      <c r="T6512" s="47"/>
      <c r="U6512" s="45">
        <v>46050</v>
      </c>
      <c r="V6512" s="45">
        <v>46055</v>
      </c>
      <c r="W6512" s="44" t="s">
        <v>35</v>
      </c>
      <c r="X6512" s="47" t="str">
        <f t="shared" si="319"/>
        <v>Saúde Mental095763224</v>
      </c>
      <c r="Y6512" s="187" t="s">
        <v>68</v>
      </c>
    </row>
    <row r="6513" spans="1:25" ht="15" customHeight="1">
      <c r="A6513" s="175" t="s">
        <v>38</v>
      </c>
      <c r="B6513" s="40" t="s">
        <v>17313</v>
      </c>
      <c r="C6513" s="142" t="s">
        <v>27</v>
      </c>
      <c r="D6513" s="143">
        <v>45971</v>
      </c>
      <c r="E6513" s="42" t="s">
        <v>18016</v>
      </c>
      <c r="F6513" s="40" t="s">
        <v>18017</v>
      </c>
      <c r="G6513" s="43">
        <v>46626732838</v>
      </c>
      <c r="H6513" s="41">
        <v>39656</v>
      </c>
      <c r="I6513" s="43">
        <f t="shared" ca="1" si="320"/>
        <v>17</v>
      </c>
      <c r="J6513" s="43"/>
      <c r="K6513" s="43" t="s">
        <v>32</v>
      </c>
      <c r="L6513" s="40" t="s">
        <v>33</v>
      </c>
      <c r="M6513" s="40"/>
      <c r="N6513" s="43">
        <v>80</v>
      </c>
      <c r="O6513" s="40">
        <v>11985054313</v>
      </c>
      <c r="P6513" s="43" t="s">
        <v>2694</v>
      </c>
      <c r="Q6513" s="43" t="s">
        <v>878</v>
      </c>
      <c r="R6513" s="41"/>
      <c r="S6513" s="43"/>
      <c r="T6513" s="43"/>
      <c r="U6513" s="41">
        <v>45937</v>
      </c>
      <c r="V6513" s="41">
        <v>45943</v>
      </c>
      <c r="W6513" s="40" t="s">
        <v>4208</v>
      </c>
      <c r="X6513" s="43" t="str">
        <f t="shared" si="319"/>
        <v>Saúde Mental081385657</v>
      </c>
      <c r="Y6513" s="43"/>
    </row>
    <row r="6514" spans="1:25" ht="15" customHeight="1">
      <c r="A6514" s="176" t="s">
        <v>38</v>
      </c>
      <c r="B6514" s="44" t="s">
        <v>17313</v>
      </c>
      <c r="C6514" s="140" t="s">
        <v>27</v>
      </c>
      <c r="D6514" s="141">
        <v>46132</v>
      </c>
      <c r="E6514" s="46" t="s">
        <v>18018</v>
      </c>
      <c r="F6514" s="44" t="s">
        <v>18019</v>
      </c>
      <c r="G6514" s="47">
        <v>57107786806</v>
      </c>
      <c r="H6514" s="45">
        <v>41578</v>
      </c>
      <c r="I6514" s="47">
        <f t="shared" ca="1" si="320"/>
        <v>12</v>
      </c>
      <c r="J6514" s="47" t="s">
        <v>41</v>
      </c>
      <c r="K6514" s="47" t="s">
        <v>32</v>
      </c>
      <c r="L6514" s="44" t="s">
        <v>78</v>
      </c>
      <c r="M6514" s="44"/>
      <c r="N6514" s="47">
        <v>450</v>
      </c>
      <c r="O6514" s="44">
        <v>11985327066</v>
      </c>
      <c r="P6514" s="47" t="s">
        <v>2694</v>
      </c>
      <c r="Q6514" s="47"/>
      <c r="R6514" s="45"/>
      <c r="S6514" s="47"/>
      <c r="T6514" s="47"/>
      <c r="U6514" s="45">
        <v>46128</v>
      </c>
      <c r="V6514" s="45">
        <v>46129</v>
      </c>
      <c r="W6514" s="44" t="s">
        <v>35</v>
      </c>
      <c r="X6514" s="47" t="str">
        <f t="shared" si="319"/>
        <v>Saúde Mental095941888</v>
      </c>
      <c r="Y6514" s="46" t="s">
        <v>37</v>
      </c>
    </row>
    <row r="6515" spans="1:25" ht="15" customHeight="1">
      <c r="A6515" s="175" t="s">
        <v>38</v>
      </c>
      <c r="B6515" s="40" t="s">
        <v>17313</v>
      </c>
      <c r="C6515" s="142" t="s">
        <v>27</v>
      </c>
      <c r="D6515" s="143">
        <v>46051</v>
      </c>
      <c r="E6515" s="42" t="s">
        <v>4617</v>
      </c>
      <c r="F6515" s="40" t="s">
        <v>4618</v>
      </c>
      <c r="G6515" s="43">
        <v>11899403884</v>
      </c>
      <c r="H6515" s="41">
        <v>25441</v>
      </c>
      <c r="I6515" s="43">
        <f t="shared" ca="1" si="320"/>
        <v>56</v>
      </c>
      <c r="J6515" s="43" t="s">
        <v>41</v>
      </c>
      <c r="K6515" s="43" t="s">
        <v>32</v>
      </c>
      <c r="L6515" s="40" t="s">
        <v>33</v>
      </c>
      <c r="M6515" s="40"/>
      <c r="N6515" s="43">
        <v>300</v>
      </c>
      <c r="O6515" s="40">
        <v>11985492413</v>
      </c>
      <c r="P6515" s="43" t="s">
        <v>2694</v>
      </c>
      <c r="Q6515" s="43" t="s">
        <v>878</v>
      </c>
      <c r="R6515" s="41"/>
      <c r="S6515" s="43"/>
      <c r="T6515" s="43"/>
      <c r="U6515" s="41">
        <v>46050</v>
      </c>
      <c r="V6515" s="41"/>
      <c r="W6515" s="40"/>
      <c r="X6515" s="43" t="str">
        <f t="shared" si="319"/>
        <v>Saúde Mental451104803</v>
      </c>
      <c r="Y6515" s="186" t="s">
        <v>68</v>
      </c>
    </row>
    <row r="6516" spans="1:25" ht="15" customHeight="1">
      <c r="A6516" s="176" t="s">
        <v>38</v>
      </c>
      <c r="B6516" s="44" t="s">
        <v>17313</v>
      </c>
      <c r="C6516" s="140" t="s">
        <v>27</v>
      </c>
      <c r="D6516" s="141">
        <v>46072</v>
      </c>
      <c r="E6516" s="46" t="s">
        <v>18020</v>
      </c>
      <c r="F6516" s="44" t="s">
        <v>18021</v>
      </c>
      <c r="G6516" s="47">
        <v>20057848858</v>
      </c>
      <c r="H6516" s="45">
        <v>26901</v>
      </c>
      <c r="I6516" s="47">
        <f t="shared" ca="1" si="320"/>
        <v>52</v>
      </c>
      <c r="J6516" s="47" t="s">
        <v>41</v>
      </c>
      <c r="K6516" s="47" t="s">
        <v>32</v>
      </c>
      <c r="L6516" s="44" t="s">
        <v>33</v>
      </c>
      <c r="M6516" s="44"/>
      <c r="N6516" s="47">
        <v>40</v>
      </c>
      <c r="O6516" s="44">
        <v>11985541044</v>
      </c>
      <c r="P6516" s="47" t="s">
        <v>2694</v>
      </c>
      <c r="Q6516" s="47" t="s">
        <v>878</v>
      </c>
      <c r="R6516" s="45"/>
      <c r="S6516" s="47"/>
      <c r="T6516" s="47"/>
      <c r="U6516" s="45">
        <v>46071</v>
      </c>
      <c r="V6516" s="45">
        <v>46076</v>
      </c>
      <c r="W6516" s="44" t="s">
        <v>35</v>
      </c>
      <c r="X6516" s="47" t="str">
        <f t="shared" si="319"/>
        <v>Saúde Mental081335414</v>
      </c>
      <c r="Y6516" s="46" t="s">
        <v>58</v>
      </c>
    </row>
    <row r="6517" spans="1:25" ht="15" customHeight="1">
      <c r="A6517" s="175" t="s">
        <v>38</v>
      </c>
      <c r="B6517" s="40" t="s">
        <v>17313</v>
      </c>
      <c r="C6517" s="142" t="s">
        <v>27</v>
      </c>
      <c r="D6517" s="143">
        <v>46058</v>
      </c>
      <c r="E6517" s="42" t="s">
        <v>18022</v>
      </c>
      <c r="F6517" s="40" t="s">
        <v>18023</v>
      </c>
      <c r="G6517" s="43">
        <v>40444472843</v>
      </c>
      <c r="H6517" s="41">
        <v>34137</v>
      </c>
      <c r="I6517" s="43">
        <f t="shared" ca="1" si="320"/>
        <v>32</v>
      </c>
      <c r="J6517" s="43" t="s">
        <v>41</v>
      </c>
      <c r="K6517" s="43" t="s">
        <v>32</v>
      </c>
      <c r="L6517" s="40" t="s">
        <v>33</v>
      </c>
      <c r="M6517" s="40"/>
      <c r="N6517" s="43">
        <v>80</v>
      </c>
      <c r="O6517" s="40">
        <v>11985565771</v>
      </c>
      <c r="P6517" s="43" t="s">
        <v>2694</v>
      </c>
      <c r="Q6517" s="43" t="s">
        <v>878</v>
      </c>
      <c r="R6517" s="41"/>
      <c r="S6517" s="43"/>
      <c r="T6517" s="43"/>
      <c r="U6517" s="41">
        <v>46056</v>
      </c>
      <c r="V6517" s="41"/>
      <c r="W6517" s="40" t="s">
        <v>35</v>
      </c>
      <c r="X6517" s="43" t="str">
        <f t="shared" si="319"/>
        <v>Saúde Mental082253149</v>
      </c>
      <c r="Y6517" s="46" t="s">
        <v>58</v>
      </c>
    </row>
    <row r="6518" spans="1:25" ht="15" customHeight="1">
      <c r="A6518" s="176" t="s">
        <v>38</v>
      </c>
      <c r="B6518" s="44" t="s">
        <v>17313</v>
      </c>
      <c r="C6518" s="140" t="s">
        <v>27</v>
      </c>
      <c r="D6518" s="141">
        <v>45971</v>
      </c>
      <c r="E6518" s="46" t="s">
        <v>18024</v>
      </c>
      <c r="F6518" s="44" t="s">
        <v>18025</v>
      </c>
      <c r="G6518" s="47">
        <v>41769926895</v>
      </c>
      <c r="H6518" s="45">
        <v>34159</v>
      </c>
      <c r="I6518" s="47">
        <f t="shared" ca="1" si="320"/>
        <v>32</v>
      </c>
      <c r="J6518" s="47"/>
      <c r="K6518" s="47" t="s">
        <v>32</v>
      </c>
      <c r="L6518" s="44" t="s">
        <v>33</v>
      </c>
      <c r="M6518" s="44"/>
      <c r="N6518" s="47">
        <v>450</v>
      </c>
      <c r="O6518" s="44">
        <v>11985902643</v>
      </c>
      <c r="P6518" s="47" t="s">
        <v>2694</v>
      </c>
      <c r="Q6518" s="47" t="s">
        <v>878</v>
      </c>
      <c r="R6518" s="45"/>
      <c r="S6518" s="47"/>
      <c r="T6518" s="47"/>
      <c r="U6518" s="45">
        <v>45952</v>
      </c>
      <c r="V6518" s="45">
        <v>45954</v>
      </c>
      <c r="W6518" s="44" t="s">
        <v>35</v>
      </c>
      <c r="X6518" s="47" t="str">
        <f t="shared" si="319"/>
        <v>Saúde Mental093892359</v>
      </c>
      <c r="Y6518" s="47"/>
    </row>
    <row r="6519" spans="1:25" ht="15" customHeight="1">
      <c r="A6519" s="175" t="s">
        <v>38</v>
      </c>
      <c r="B6519" s="40" t="s">
        <v>17313</v>
      </c>
      <c r="C6519" s="142" t="s">
        <v>27</v>
      </c>
      <c r="D6519" s="143">
        <v>46127</v>
      </c>
      <c r="E6519" s="42" t="s">
        <v>18026</v>
      </c>
      <c r="F6519" s="40" t="s">
        <v>18027</v>
      </c>
      <c r="G6519" s="43">
        <v>48010663808</v>
      </c>
      <c r="H6519" s="41">
        <v>38244</v>
      </c>
      <c r="I6519" s="43">
        <f t="shared" ca="1" si="320"/>
        <v>21</v>
      </c>
      <c r="J6519" s="43" t="s">
        <v>41</v>
      </c>
      <c r="K6519" s="43" t="s">
        <v>32</v>
      </c>
      <c r="L6519" s="40" t="s">
        <v>33</v>
      </c>
      <c r="M6519" s="40" t="s">
        <v>18028</v>
      </c>
      <c r="N6519" s="43">
        <v>380</v>
      </c>
      <c r="O6519" s="40">
        <v>11985958369</v>
      </c>
      <c r="P6519" s="43" t="s">
        <v>2694</v>
      </c>
      <c r="Q6519" s="43"/>
      <c r="R6519" s="41"/>
      <c r="S6519" s="43"/>
      <c r="T6519" s="43"/>
      <c r="U6519" s="41">
        <v>46126</v>
      </c>
      <c r="V6519" s="41">
        <v>46127</v>
      </c>
      <c r="W6519" s="40" t="s">
        <v>35</v>
      </c>
      <c r="X6519" s="43" t="str">
        <f t="shared" si="319"/>
        <v>Saúde Mental092638028</v>
      </c>
      <c r="Y6519" s="42" t="s">
        <v>37</v>
      </c>
    </row>
    <row r="6520" spans="1:25" ht="15" customHeight="1">
      <c r="A6520" s="176" t="s">
        <v>38</v>
      </c>
      <c r="B6520" s="44" t="s">
        <v>17313</v>
      </c>
      <c r="C6520" s="140" t="s">
        <v>27</v>
      </c>
      <c r="D6520" s="141">
        <v>46058</v>
      </c>
      <c r="E6520" s="46" t="s">
        <v>18029</v>
      </c>
      <c r="F6520" s="44" t="s">
        <v>18030</v>
      </c>
      <c r="G6520" s="47">
        <v>32994350866</v>
      </c>
      <c r="H6520" s="45">
        <v>31039</v>
      </c>
      <c r="I6520" s="47">
        <f t="shared" ca="1" si="320"/>
        <v>41</v>
      </c>
      <c r="J6520" s="47" t="s">
        <v>41</v>
      </c>
      <c r="K6520" s="47" t="s">
        <v>32</v>
      </c>
      <c r="L6520" s="44" t="s">
        <v>33</v>
      </c>
      <c r="M6520" s="44"/>
      <c r="N6520" s="47">
        <v>700</v>
      </c>
      <c r="O6520" s="44">
        <v>11986035989</v>
      </c>
      <c r="P6520" s="47" t="s">
        <v>2694</v>
      </c>
      <c r="Q6520" s="47" t="s">
        <v>878</v>
      </c>
      <c r="R6520" s="45"/>
      <c r="S6520" s="47"/>
      <c r="T6520" s="47"/>
      <c r="U6520" s="45">
        <v>46057</v>
      </c>
      <c r="V6520" s="45">
        <v>46059</v>
      </c>
      <c r="W6520" s="44" t="s">
        <v>35</v>
      </c>
      <c r="X6520" s="47" t="str">
        <f t="shared" si="319"/>
        <v>Saúde Mental081382987</v>
      </c>
      <c r="Y6520" s="46" t="s">
        <v>58</v>
      </c>
    </row>
    <row r="6521" spans="1:25" ht="15" customHeight="1">
      <c r="A6521" s="175" t="s">
        <v>38</v>
      </c>
      <c r="B6521" s="40" t="s">
        <v>17313</v>
      </c>
      <c r="C6521" s="142" t="s">
        <v>27</v>
      </c>
      <c r="D6521" s="143">
        <v>46030</v>
      </c>
      <c r="E6521" s="42" t="s">
        <v>18031</v>
      </c>
      <c r="F6521" s="40" t="s">
        <v>18032</v>
      </c>
      <c r="G6521" s="43">
        <v>25826704802</v>
      </c>
      <c r="H6521" s="41">
        <v>27936</v>
      </c>
      <c r="I6521" s="43">
        <f t="shared" ca="1" si="320"/>
        <v>49</v>
      </c>
      <c r="J6521" s="43" t="s">
        <v>41</v>
      </c>
      <c r="K6521" s="43" t="s">
        <v>32</v>
      </c>
      <c r="L6521" s="40" t="s">
        <v>33</v>
      </c>
      <c r="M6521" s="40"/>
      <c r="N6521" s="43">
        <v>60</v>
      </c>
      <c r="O6521" s="40">
        <v>11986057572</v>
      </c>
      <c r="P6521" s="43" t="s">
        <v>2694</v>
      </c>
      <c r="Q6521" s="43" t="s">
        <v>878</v>
      </c>
      <c r="R6521" s="41"/>
      <c r="S6521" s="43"/>
      <c r="T6521" s="43"/>
      <c r="U6521" s="41">
        <v>46029</v>
      </c>
      <c r="V6521" s="41">
        <v>46035</v>
      </c>
      <c r="W6521" s="40" t="s">
        <v>35</v>
      </c>
      <c r="X6521" s="43" t="str">
        <f t="shared" si="319"/>
        <v>Saúde Mental095499407</v>
      </c>
      <c r="Y6521" s="186" t="s">
        <v>68</v>
      </c>
    </row>
    <row r="6522" spans="1:25" ht="15" customHeight="1">
      <c r="A6522" s="176" t="s">
        <v>38</v>
      </c>
      <c r="B6522" s="44" t="s">
        <v>17313</v>
      </c>
      <c r="C6522" s="140" t="s">
        <v>27</v>
      </c>
      <c r="D6522" s="141">
        <v>45971</v>
      </c>
      <c r="E6522" s="46" t="s">
        <v>18033</v>
      </c>
      <c r="F6522" s="44" t="s">
        <v>18034</v>
      </c>
      <c r="G6522" s="47">
        <v>45152205820</v>
      </c>
      <c r="H6522" s="45">
        <v>35385</v>
      </c>
      <c r="I6522" s="47">
        <f t="shared" ca="1" si="320"/>
        <v>29</v>
      </c>
      <c r="J6522" s="47"/>
      <c r="K6522" s="47" t="s">
        <v>32</v>
      </c>
      <c r="L6522" s="44" t="s">
        <v>33</v>
      </c>
      <c r="M6522" s="44"/>
      <c r="N6522" s="47">
        <v>60</v>
      </c>
      <c r="O6522" s="44">
        <v>11986147335</v>
      </c>
      <c r="P6522" s="47" t="s">
        <v>2694</v>
      </c>
      <c r="Q6522" s="47" t="s">
        <v>878</v>
      </c>
      <c r="R6522" s="45"/>
      <c r="S6522" s="47"/>
      <c r="T6522" s="47"/>
      <c r="U6522" s="45">
        <v>45937</v>
      </c>
      <c r="V6522" s="45">
        <v>45939</v>
      </c>
      <c r="W6522" s="44" t="s">
        <v>35</v>
      </c>
      <c r="X6522" s="47" t="str">
        <f t="shared" si="319"/>
        <v>Saúde Mental094350933</v>
      </c>
      <c r="Y6522" s="47"/>
    </row>
    <row r="6523" spans="1:25" ht="15" customHeight="1">
      <c r="A6523" s="175" t="s">
        <v>38</v>
      </c>
      <c r="B6523" s="40" t="s">
        <v>17313</v>
      </c>
      <c r="C6523" s="142" t="s">
        <v>27</v>
      </c>
      <c r="D6523" s="143">
        <v>46037</v>
      </c>
      <c r="E6523" s="42" t="s">
        <v>18035</v>
      </c>
      <c r="F6523" s="40" t="s">
        <v>18036</v>
      </c>
      <c r="G6523" s="43">
        <v>32288406895</v>
      </c>
      <c r="H6523" s="41">
        <v>30955</v>
      </c>
      <c r="I6523" s="43">
        <f t="shared" ca="1" si="320"/>
        <v>41</v>
      </c>
      <c r="J6523" s="43" t="s">
        <v>41</v>
      </c>
      <c r="K6523" s="43" t="s">
        <v>32</v>
      </c>
      <c r="L6523" s="40" t="s">
        <v>33</v>
      </c>
      <c r="M6523" s="40"/>
      <c r="N6523" s="43">
        <v>60</v>
      </c>
      <c r="O6523" s="40">
        <v>11986228046</v>
      </c>
      <c r="P6523" s="43" t="s">
        <v>2694</v>
      </c>
      <c r="Q6523" s="43" t="s">
        <v>878</v>
      </c>
      <c r="R6523" s="41"/>
      <c r="S6523" s="43"/>
      <c r="T6523" s="43"/>
      <c r="U6523" s="41">
        <v>46036</v>
      </c>
      <c r="V6523" s="41">
        <v>46048</v>
      </c>
      <c r="W6523" s="40" t="s">
        <v>3191</v>
      </c>
      <c r="X6523" s="43" t="str">
        <f t="shared" si="319"/>
        <v>Saúde Mental094615686</v>
      </c>
      <c r="Y6523" s="186" t="s">
        <v>68</v>
      </c>
    </row>
    <row r="6524" spans="1:25" ht="15" customHeight="1">
      <c r="A6524" s="176" t="s">
        <v>38</v>
      </c>
      <c r="B6524" s="44" t="s">
        <v>17313</v>
      </c>
      <c r="C6524" s="140" t="s">
        <v>27</v>
      </c>
      <c r="D6524" s="141">
        <v>45971</v>
      </c>
      <c r="E6524" s="46" t="s">
        <v>18037</v>
      </c>
      <c r="F6524" s="44" t="s">
        <v>18038</v>
      </c>
      <c r="G6524" s="47">
        <v>45815869848</v>
      </c>
      <c r="H6524" s="45">
        <v>35188</v>
      </c>
      <c r="I6524" s="47">
        <f t="shared" ca="1" si="320"/>
        <v>30</v>
      </c>
      <c r="J6524" s="47"/>
      <c r="K6524" s="47" t="s">
        <v>32</v>
      </c>
      <c r="L6524" s="44" t="s">
        <v>9027</v>
      </c>
      <c r="M6524" s="44"/>
      <c r="N6524" s="47">
        <v>60</v>
      </c>
      <c r="O6524" s="44">
        <v>11986256441</v>
      </c>
      <c r="P6524" s="47" t="s">
        <v>2694</v>
      </c>
      <c r="Q6524" s="47" t="s">
        <v>878</v>
      </c>
      <c r="R6524" s="45"/>
      <c r="S6524" s="47"/>
      <c r="T6524" s="47"/>
      <c r="U6524" s="45">
        <v>45953</v>
      </c>
      <c r="V6524" s="45">
        <v>45953</v>
      </c>
      <c r="W6524" s="44" t="s">
        <v>4208</v>
      </c>
      <c r="X6524" s="47" t="str">
        <f t="shared" si="319"/>
        <v>Saúde Mental094909437</v>
      </c>
      <c r="Y6524" s="47"/>
    </row>
    <row r="6525" spans="1:25" ht="15" customHeight="1">
      <c r="A6525" s="175" t="s">
        <v>38</v>
      </c>
      <c r="B6525" s="40" t="s">
        <v>17313</v>
      </c>
      <c r="C6525" s="142" t="s">
        <v>27</v>
      </c>
      <c r="D6525" s="143">
        <v>46154</v>
      </c>
      <c r="E6525" s="42" t="s">
        <v>18039</v>
      </c>
      <c r="F6525" s="40" t="s">
        <v>18040</v>
      </c>
      <c r="G6525" s="43">
        <v>45207605852</v>
      </c>
      <c r="H6525" s="41">
        <v>38426</v>
      </c>
      <c r="I6525" s="43"/>
      <c r="J6525" s="43" t="s">
        <v>41</v>
      </c>
      <c r="K6525" s="43" t="s">
        <v>32</v>
      </c>
      <c r="L6525" s="40" t="s">
        <v>33</v>
      </c>
      <c r="M6525" s="40" t="s">
        <v>11740</v>
      </c>
      <c r="N6525" s="43">
        <v>400</v>
      </c>
      <c r="O6525" s="40">
        <v>11986363237</v>
      </c>
      <c r="P6525" s="43" t="s">
        <v>2694</v>
      </c>
      <c r="Q6525" s="43"/>
      <c r="R6525" s="41"/>
      <c r="S6525" s="43"/>
      <c r="T6525" s="43"/>
      <c r="U6525" s="41">
        <v>46153</v>
      </c>
      <c r="V6525" s="41">
        <v>46155</v>
      </c>
      <c r="W6525" s="40" t="s">
        <v>35</v>
      </c>
      <c r="X6525" s="43" t="str">
        <f t="shared" si="319"/>
        <v>Saúde Mental429473877</v>
      </c>
      <c r="Y6525" s="42" t="s">
        <v>126</v>
      </c>
    </row>
    <row r="6526" spans="1:25" ht="15" customHeight="1">
      <c r="A6526" s="176" t="s">
        <v>38</v>
      </c>
      <c r="B6526" s="44" t="s">
        <v>17313</v>
      </c>
      <c r="C6526" s="140" t="s">
        <v>27</v>
      </c>
      <c r="D6526" s="141">
        <v>45971</v>
      </c>
      <c r="E6526" s="46" t="s">
        <v>18041</v>
      </c>
      <c r="F6526" s="44" t="s">
        <v>18042</v>
      </c>
      <c r="G6526" s="47">
        <v>27125302840</v>
      </c>
      <c r="H6526" s="45">
        <v>29161</v>
      </c>
      <c r="I6526" s="47">
        <f t="shared" ref="I6526:I6557" ca="1" si="321">INT((TODAY()-H6526)/365.25)</f>
        <v>46</v>
      </c>
      <c r="J6526" s="47"/>
      <c r="K6526" s="47" t="s">
        <v>32</v>
      </c>
      <c r="L6526" s="44" t="s">
        <v>33</v>
      </c>
      <c r="M6526" s="44"/>
      <c r="N6526" s="47">
        <v>580</v>
      </c>
      <c r="O6526" s="44">
        <v>11986387789</v>
      </c>
      <c r="P6526" s="47" t="s">
        <v>2694</v>
      </c>
      <c r="Q6526" s="47" t="s">
        <v>878</v>
      </c>
      <c r="R6526" s="45"/>
      <c r="S6526" s="47"/>
      <c r="T6526" s="47"/>
      <c r="U6526" s="45">
        <v>45945</v>
      </c>
      <c r="V6526" s="45">
        <v>45947</v>
      </c>
      <c r="W6526" s="44" t="s">
        <v>35</v>
      </c>
      <c r="X6526" s="47" t="str">
        <f t="shared" si="319"/>
        <v>Saúde Mental094419071</v>
      </c>
      <c r="Y6526" s="47"/>
    </row>
    <row r="6527" spans="1:25" ht="15" customHeight="1">
      <c r="A6527" s="175" t="s">
        <v>38</v>
      </c>
      <c r="B6527" s="40" t="s">
        <v>17313</v>
      </c>
      <c r="C6527" s="142" t="s">
        <v>27</v>
      </c>
      <c r="D6527" s="143">
        <v>46048</v>
      </c>
      <c r="E6527" s="42" t="s">
        <v>18043</v>
      </c>
      <c r="F6527" s="40" t="s">
        <v>18044</v>
      </c>
      <c r="G6527" s="43">
        <v>41441689800</v>
      </c>
      <c r="H6527" s="41">
        <v>33797</v>
      </c>
      <c r="I6527" s="43">
        <f t="shared" ca="1" si="321"/>
        <v>33</v>
      </c>
      <c r="J6527" s="43" t="s">
        <v>77</v>
      </c>
      <c r="K6527" s="43" t="s">
        <v>32</v>
      </c>
      <c r="L6527" s="40" t="s">
        <v>110</v>
      </c>
      <c r="M6527" s="40"/>
      <c r="N6527" s="43">
        <v>110</v>
      </c>
      <c r="O6527" s="40">
        <v>11986407732</v>
      </c>
      <c r="P6527" s="43" t="s">
        <v>2694</v>
      </c>
      <c r="Q6527" s="43" t="s">
        <v>878</v>
      </c>
      <c r="R6527" s="41"/>
      <c r="S6527" s="43"/>
      <c r="T6527" s="43"/>
      <c r="U6527" s="41">
        <v>46044</v>
      </c>
      <c r="V6527" s="41">
        <v>46045</v>
      </c>
      <c r="W6527" s="40" t="s">
        <v>35</v>
      </c>
      <c r="X6527" s="43" t="str">
        <f t="shared" si="319"/>
        <v>Saúde Mental096186449</v>
      </c>
      <c r="Y6527" s="186" t="s">
        <v>68</v>
      </c>
    </row>
    <row r="6528" spans="1:25" ht="15" customHeight="1">
      <c r="A6528" s="176" t="s">
        <v>38</v>
      </c>
      <c r="B6528" s="44" t="s">
        <v>17313</v>
      </c>
      <c r="C6528" s="140" t="s">
        <v>27</v>
      </c>
      <c r="D6528" s="141">
        <v>45971</v>
      </c>
      <c r="E6528" s="46" t="s">
        <v>18045</v>
      </c>
      <c r="F6528" s="44" t="s">
        <v>18046</v>
      </c>
      <c r="G6528" s="47">
        <v>46960373808</v>
      </c>
      <c r="H6528" s="45">
        <v>35641</v>
      </c>
      <c r="I6528" s="47">
        <f t="shared" ca="1" si="321"/>
        <v>28</v>
      </c>
      <c r="J6528" s="47"/>
      <c r="K6528" s="47" t="s">
        <v>32</v>
      </c>
      <c r="L6528" s="44" t="s">
        <v>33</v>
      </c>
      <c r="M6528" s="44"/>
      <c r="N6528" s="47">
        <v>750</v>
      </c>
      <c r="O6528" s="44">
        <v>11986490784</v>
      </c>
      <c r="P6528" s="47" t="s">
        <v>2694</v>
      </c>
      <c r="Q6528" s="47" t="s">
        <v>878</v>
      </c>
      <c r="R6528" s="45"/>
      <c r="S6528" s="47"/>
      <c r="T6528" s="47"/>
      <c r="U6528" s="45">
        <v>45946</v>
      </c>
      <c r="V6528" s="45">
        <v>45947</v>
      </c>
      <c r="W6528" s="44"/>
      <c r="X6528" s="47" t="str">
        <f t="shared" si="319"/>
        <v>Saúde Mental079763078</v>
      </c>
      <c r="Y6528" s="47"/>
    </row>
    <row r="6529" spans="1:25" ht="15" customHeight="1">
      <c r="A6529" s="175" t="s">
        <v>38</v>
      </c>
      <c r="B6529" s="40" t="s">
        <v>17313</v>
      </c>
      <c r="C6529" s="142" t="s">
        <v>27</v>
      </c>
      <c r="D6529" s="143">
        <v>46051</v>
      </c>
      <c r="E6529" s="42" t="s">
        <v>18047</v>
      </c>
      <c r="F6529" s="40" t="s">
        <v>18048</v>
      </c>
      <c r="G6529" s="43">
        <v>46390636873</v>
      </c>
      <c r="H6529" s="41">
        <v>35374</v>
      </c>
      <c r="I6529" s="43">
        <f t="shared" ca="1" si="321"/>
        <v>29</v>
      </c>
      <c r="J6529" s="43" t="s">
        <v>77</v>
      </c>
      <c r="K6529" s="43" t="s">
        <v>32</v>
      </c>
      <c r="L6529" s="40" t="s">
        <v>33</v>
      </c>
      <c r="M6529" s="40"/>
      <c r="N6529" s="43">
        <v>100</v>
      </c>
      <c r="O6529" s="40">
        <v>11987109976</v>
      </c>
      <c r="P6529" s="43" t="s">
        <v>2694</v>
      </c>
      <c r="Q6529" s="43" t="s">
        <v>878</v>
      </c>
      <c r="R6529" s="41"/>
      <c r="S6529" s="43"/>
      <c r="T6529" s="43"/>
      <c r="U6529" s="41">
        <v>46048</v>
      </c>
      <c r="V6529" s="41">
        <v>46052</v>
      </c>
      <c r="W6529" s="40" t="s">
        <v>35</v>
      </c>
      <c r="X6529" s="43" t="str">
        <f t="shared" si="319"/>
        <v>Saúde Mental811651797</v>
      </c>
      <c r="Y6529" s="186" t="s">
        <v>68</v>
      </c>
    </row>
    <row r="6530" spans="1:25" ht="15" customHeight="1">
      <c r="A6530" s="176" t="s">
        <v>38</v>
      </c>
      <c r="B6530" s="44" t="s">
        <v>17313</v>
      </c>
      <c r="C6530" s="140" t="s">
        <v>27</v>
      </c>
      <c r="D6530" s="141">
        <v>46156</v>
      </c>
      <c r="E6530" s="46" t="s">
        <v>18049</v>
      </c>
      <c r="F6530" s="44" t="s">
        <v>18050</v>
      </c>
      <c r="G6530" s="47">
        <v>41619372886</v>
      </c>
      <c r="H6530" s="45">
        <v>35171</v>
      </c>
      <c r="I6530" s="47">
        <f t="shared" ca="1" si="321"/>
        <v>30</v>
      </c>
      <c r="J6530" s="47" t="s">
        <v>77</v>
      </c>
      <c r="K6530" s="47" t="s">
        <v>32</v>
      </c>
      <c r="L6530" s="44" t="s">
        <v>1105</v>
      </c>
      <c r="M6530" s="44" t="s">
        <v>13369</v>
      </c>
      <c r="N6530" s="47">
        <v>60</v>
      </c>
      <c r="O6530" s="44">
        <v>11987150085</v>
      </c>
      <c r="P6530" s="47" t="s">
        <v>2694</v>
      </c>
      <c r="Q6530" s="47"/>
      <c r="R6530" s="45"/>
      <c r="S6530" s="47"/>
      <c r="T6530" s="47"/>
      <c r="U6530" s="45">
        <v>46155</v>
      </c>
      <c r="V6530" s="45">
        <v>46158</v>
      </c>
      <c r="W6530" s="44" t="s">
        <v>35</v>
      </c>
      <c r="X6530" s="47" t="str">
        <f t="shared" ref="X6530:X6593" si="322">$B6530&amp;$E6530</f>
        <v>Saúde Mental095584368</v>
      </c>
      <c r="Y6530" s="46" t="s">
        <v>126</v>
      </c>
    </row>
    <row r="6531" spans="1:25" ht="15" customHeight="1">
      <c r="A6531" s="175" t="s">
        <v>38</v>
      </c>
      <c r="B6531" s="40" t="s">
        <v>17313</v>
      </c>
      <c r="C6531" s="142" t="s">
        <v>27</v>
      </c>
      <c r="D6531" s="143">
        <v>45971</v>
      </c>
      <c r="E6531" s="42" t="s">
        <v>18051</v>
      </c>
      <c r="F6531" s="40" t="s">
        <v>18052</v>
      </c>
      <c r="G6531" s="43">
        <v>43111045889</v>
      </c>
      <c r="H6531" s="41">
        <v>39595</v>
      </c>
      <c r="I6531" s="43">
        <f t="shared" ca="1" si="321"/>
        <v>18</v>
      </c>
      <c r="J6531" s="43"/>
      <c r="K6531" s="43" t="s">
        <v>32</v>
      </c>
      <c r="L6531" s="40" t="s">
        <v>33</v>
      </c>
      <c r="M6531" s="40"/>
      <c r="N6531" s="43">
        <v>60</v>
      </c>
      <c r="O6531" s="40">
        <v>11987223521</v>
      </c>
      <c r="P6531" s="43" t="s">
        <v>2694</v>
      </c>
      <c r="Q6531" s="43" t="s">
        <v>878</v>
      </c>
      <c r="R6531" s="41"/>
      <c r="S6531" s="43"/>
      <c r="T6531" s="43"/>
      <c r="U6531" s="41">
        <v>45938</v>
      </c>
      <c r="V6531" s="41">
        <v>45939</v>
      </c>
      <c r="W6531" s="40" t="s">
        <v>35</v>
      </c>
      <c r="X6531" s="43" t="str">
        <f t="shared" si="322"/>
        <v>Saúde Mental094034468</v>
      </c>
      <c r="Y6531" s="43"/>
    </row>
    <row r="6532" spans="1:25" ht="15" customHeight="1">
      <c r="A6532" s="176" t="s">
        <v>38</v>
      </c>
      <c r="B6532" s="44" t="s">
        <v>17313</v>
      </c>
      <c r="C6532" s="140" t="s">
        <v>27</v>
      </c>
      <c r="D6532" s="141">
        <v>45980</v>
      </c>
      <c r="E6532" s="46" t="s">
        <v>18053</v>
      </c>
      <c r="F6532" s="44" t="s">
        <v>18054</v>
      </c>
      <c r="G6532" s="47">
        <v>25447863880</v>
      </c>
      <c r="H6532" s="45">
        <v>28356</v>
      </c>
      <c r="I6532" s="47">
        <f t="shared" ca="1" si="321"/>
        <v>48</v>
      </c>
      <c r="J6532" s="47"/>
      <c r="K6532" s="47" t="s">
        <v>32</v>
      </c>
      <c r="L6532" s="44" t="s">
        <v>33</v>
      </c>
      <c r="M6532" s="44"/>
      <c r="N6532" s="47">
        <v>500</v>
      </c>
      <c r="O6532" s="44">
        <v>11987240253</v>
      </c>
      <c r="P6532" s="47" t="s">
        <v>2694</v>
      </c>
      <c r="Q6532" s="47" t="s">
        <v>878</v>
      </c>
      <c r="R6532" s="45"/>
      <c r="S6532" s="47"/>
      <c r="T6532" s="47"/>
      <c r="U6532" s="45">
        <v>45979</v>
      </c>
      <c r="V6532" s="45">
        <v>45980</v>
      </c>
      <c r="W6532" s="44" t="s">
        <v>35</v>
      </c>
      <c r="X6532" s="47" t="str">
        <f t="shared" si="322"/>
        <v>Saúde Mental092637930</v>
      </c>
      <c r="Y6532" s="47"/>
    </row>
    <row r="6533" spans="1:25" ht="15" customHeight="1">
      <c r="A6533" s="175" t="s">
        <v>38</v>
      </c>
      <c r="B6533" s="40" t="s">
        <v>17313</v>
      </c>
      <c r="C6533" s="142" t="s">
        <v>27</v>
      </c>
      <c r="D6533" s="143">
        <v>46020</v>
      </c>
      <c r="E6533" s="42" t="s">
        <v>18055</v>
      </c>
      <c r="F6533" s="40" t="s">
        <v>18056</v>
      </c>
      <c r="G6533" s="43">
        <v>44704596826</v>
      </c>
      <c r="H6533" s="41">
        <v>39618</v>
      </c>
      <c r="I6533" s="43">
        <f t="shared" ca="1" si="321"/>
        <v>17</v>
      </c>
      <c r="J6533" s="43" t="s">
        <v>41</v>
      </c>
      <c r="K6533" s="43" t="s">
        <v>32</v>
      </c>
      <c r="L6533" s="40" t="s">
        <v>33</v>
      </c>
      <c r="M6533" s="40"/>
      <c r="N6533" s="43">
        <v>100</v>
      </c>
      <c r="O6533" s="40">
        <v>11987320330</v>
      </c>
      <c r="P6533" s="43" t="s">
        <v>2694</v>
      </c>
      <c r="Q6533" s="43" t="s">
        <v>878</v>
      </c>
      <c r="R6533" s="41"/>
      <c r="S6533" s="43"/>
      <c r="T6533" s="43"/>
      <c r="U6533" s="41">
        <v>46014</v>
      </c>
      <c r="V6533" s="41">
        <v>36892</v>
      </c>
      <c r="W6533" s="40" t="s">
        <v>35</v>
      </c>
      <c r="X6533" s="43" t="str">
        <f t="shared" si="322"/>
        <v>Saúde Mental810882078</v>
      </c>
      <c r="Y6533" s="43"/>
    </row>
    <row r="6534" spans="1:25" ht="15" customHeight="1">
      <c r="A6534" s="176" t="s">
        <v>38</v>
      </c>
      <c r="B6534" s="44" t="s">
        <v>17313</v>
      </c>
      <c r="C6534" s="140" t="s">
        <v>27</v>
      </c>
      <c r="D6534" s="141">
        <v>45971</v>
      </c>
      <c r="E6534" s="46" t="s">
        <v>18057</v>
      </c>
      <c r="F6534" s="44" t="s">
        <v>18058</v>
      </c>
      <c r="G6534" s="47">
        <v>26299711809</v>
      </c>
      <c r="H6534" s="45">
        <v>28955</v>
      </c>
      <c r="I6534" s="47">
        <f t="shared" ca="1" si="321"/>
        <v>47</v>
      </c>
      <c r="J6534" s="47"/>
      <c r="K6534" s="47" t="s">
        <v>32</v>
      </c>
      <c r="L6534" s="44" t="s">
        <v>33</v>
      </c>
      <c r="M6534" s="44"/>
      <c r="N6534" s="47">
        <v>60</v>
      </c>
      <c r="O6534" s="44">
        <v>11987382479</v>
      </c>
      <c r="P6534" s="47" t="s">
        <v>2694</v>
      </c>
      <c r="Q6534" s="47" t="s">
        <v>878</v>
      </c>
      <c r="R6534" s="45"/>
      <c r="S6534" s="47"/>
      <c r="T6534" s="47"/>
      <c r="U6534" s="45">
        <v>45958</v>
      </c>
      <c r="V6534" s="45">
        <v>45961</v>
      </c>
      <c r="W6534" s="44" t="s">
        <v>35</v>
      </c>
      <c r="X6534" s="47" t="str">
        <f t="shared" si="322"/>
        <v>Saúde Mental086873910</v>
      </c>
      <c r="Y6534" s="47"/>
    </row>
    <row r="6535" spans="1:25" ht="15" customHeight="1">
      <c r="A6535" s="175" t="s">
        <v>38</v>
      </c>
      <c r="B6535" s="40" t="s">
        <v>17313</v>
      </c>
      <c r="C6535" s="142" t="s">
        <v>27</v>
      </c>
      <c r="D6535" s="143">
        <v>46107</v>
      </c>
      <c r="E6535" s="42" t="s">
        <v>18059</v>
      </c>
      <c r="F6535" s="40" t="s">
        <v>18060</v>
      </c>
      <c r="G6535" s="43">
        <v>40081628870</v>
      </c>
      <c r="H6535" s="41">
        <v>32805</v>
      </c>
      <c r="I6535" s="43">
        <f t="shared" ca="1" si="321"/>
        <v>36</v>
      </c>
      <c r="J6535" s="43" t="s">
        <v>41</v>
      </c>
      <c r="K6535" s="43" t="s">
        <v>32</v>
      </c>
      <c r="L6535" s="40" t="s">
        <v>33</v>
      </c>
      <c r="M6535" s="40" t="s">
        <v>11809</v>
      </c>
      <c r="N6535" s="43">
        <v>600</v>
      </c>
      <c r="O6535" s="40">
        <v>11987621481</v>
      </c>
      <c r="P6535" s="43" t="s">
        <v>2694</v>
      </c>
      <c r="Q6535" s="43" t="s">
        <v>878</v>
      </c>
      <c r="R6535" s="50">
        <v>46104</v>
      </c>
      <c r="S6535" s="43"/>
      <c r="T6535" s="43"/>
      <c r="U6535" s="41">
        <v>46106</v>
      </c>
      <c r="V6535" s="41">
        <v>46177</v>
      </c>
      <c r="W6535" s="40" t="s">
        <v>35</v>
      </c>
      <c r="X6535" s="43" t="str">
        <f t="shared" si="322"/>
        <v>Saúde Mental076470543</v>
      </c>
      <c r="Y6535" s="46" t="s">
        <v>48</v>
      </c>
    </row>
    <row r="6536" spans="1:25" ht="15" customHeight="1">
      <c r="A6536" s="176" t="s">
        <v>38</v>
      </c>
      <c r="B6536" s="44" t="s">
        <v>17313</v>
      </c>
      <c r="C6536" s="140" t="s">
        <v>27</v>
      </c>
      <c r="D6536" s="141">
        <v>45979</v>
      </c>
      <c r="E6536" s="46" t="s">
        <v>11064</v>
      </c>
      <c r="F6536" s="44" t="s">
        <v>18061</v>
      </c>
      <c r="G6536" s="47">
        <v>35059285855</v>
      </c>
      <c r="H6536" s="45">
        <v>32049</v>
      </c>
      <c r="I6536" s="47">
        <f t="shared" ca="1" si="321"/>
        <v>38</v>
      </c>
      <c r="J6536" s="47"/>
      <c r="K6536" s="47" t="s">
        <v>32</v>
      </c>
      <c r="L6536" s="44" t="s">
        <v>3782</v>
      </c>
      <c r="M6536" s="44"/>
      <c r="N6536" s="47">
        <v>580</v>
      </c>
      <c r="O6536" s="44">
        <v>11987771457</v>
      </c>
      <c r="P6536" s="47" t="s">
        <v>2694</v>
      </c>
      <c r="Q6536" s="47" t="s">
        <v>878</v>
      </c>
      <c r="R6536" s="45"/>
      <c r="S6536" s="47"/>
      <c r="T6536" s="47"/>
      <c r="U6536" s="45">
        <v>45978</v>
      </c>
      <c r="V6536" s="45">
        <v>45995</v>
      </c>
      <c r="W6536" s="44" t="s">
        <v>35</v>
      </c>
      <c r="X6536" s="47" t="str">
        <f t="shared" si="322"/>
        <v>Saúde Mental087352967</v>
      </c>
      <c r="Y6536" s="47"/>
    </row>
    <row r="6537" spans="1:25" ht="15" customHeight="1">
      <c r="A6537" s="175" t="s">
        <v>38</v>
      </c>
      <c r="B6537" s="40" t="s">
        <v>17313</v>
      </c>
      <c r="C6537" s="142" t="s">
        <v>27</v>
      </c>
      <c r="D6537" s="143">
        <v>45987</v>
      </c>
      <c r="E6537" s="42" t="s">
        <v>18062</v>
      </c>
      <c r="F6537" s="40" t="s">
        <v>18063</v>
      </c>
      <c r="G6537" s="43">
        <v>24171447860</v>
      </c>
      <c r="H6537" s="41">
        <v>40358</v>
      </c>
      <c r="I6537" s="43">
        <f t="shared" ca="1" si="321"/>
        <v>15</v>
      </c>
      <c r="J6537" s="43"/>
      <c r="K6537" s="43" t="s">
        <v>32</v>
      </c>
      <c r="L6537" s="40" t="s">
        <v>33</v>
      </c>
      <c r="M6537" s="40"/>
      <c r="N6537" s="43">
        <v>60</v>
      </c>
      <c r="O6537" s="40">
        <v>11987782743</v>
      </c>
      <c r="P6537" s="43" t="s">
        <v>2694</v>
      </c>
      <c r="Q6537" s="43" t="s">
        <v>878</v>
      </c>
      <c r="R6537" s="41"/>
      <c r="S6537" s="43"/>
      <c r="T6537" s="43"/>
      <c r="U6537" s="41">
        <v>45986</v>
      </c>
      <c r="V6537" s="41">
        <v>45988</v>
      </c>
      <c r="W6537" s="40" t="s">
        <v>35</v>
      </c>
      <c r="X6537" s="43" t="str">
        <f t="shared" si="322"/>
        <v>Saúde Mental093791053</v>
      </c>
      <c r="Y6537" s="43"/>
    </row>
    <row r="6538" spans="1:25" ht="15" customHeight="1">
      <c r="A6538" s="176" t="s">
        <v>38</v>
      </c>
      <c r="B6538" s="44" t="s">
        <v>17313</v>
      </c>
      <c r="C6538" s="140" t="s">
        <v>27</v>
      </c>
      <c r="D6538" s="141">
        <v>46028</v>
      </c>
      <c r="E6538" s="46" t="s">
        <v>18064</v>
      </c>
      <c r="F6538" s="44" t="s">
        <v>18065</v>
      </c>
      <c r="G6538" s="47">
        <v>47418072821</v>
      </c>
      <c r="H6538" s="45">
        <v>36245</v>
      </c>
      <c r="I6538" s="47">
        <f t="shared" ca="1" si="321"/>
        <v>27</v>
      </c>
      <c r="J6538" s="47" t="s">
        <v>41</v>
      </c>
      <c r="K6538" s="47" t="s">
        <v>32</v>
      </c>
      <c r="L6538" s="44" t="s">
        <v>33</v>
      </c>
      <c r="M6538" s="44"/>
      <c r="N6538" s="47">
        <v>400</v>
      </c>
      <c r="O6538" s="44">
        <v>11987804970</v>
      </c>
      <c r="P6538" s="47" t="s">
        <v>2694</v>
      </c>
      <c r="Q6538" s="47" t="s">
        <v>878</v>
      </c>
      <c r="R6538" s="45"/>
      <c r="S6538" s="47"/>
      <c r="T6538" s="47"/>
      <c r="U6538" s="45">
        <v>46027</v>
      </c>
      <c r="V6538" s="45">
        <v>46028</v>
      </c>
      <c r="W6538" s="44" t="s">
        <v>35</v>
      </c>
      <c r="X6538" s="47" t="str">
        <f t="shared" si="322"/>
        <v>Saúde Mental092983074</v>
      </c>
      <c r="Y6538" s="187" t="s">
        <v>68</v>
      </c>
    </row>
    <row r="6539" spans="1:25" ht="15" customHeight="1">
      <c r="A6539" s="175" t="s">
        <v>38</v>
      </c>
      <c r="B6539" s="40" t="s">
        <v>17313</v>
      </c>
      <c r="C6539" s="142" t="s">
        <v>27</v>
      </c>
      <c r="D6539" s="143">
        <v>45971</v>
      </c>
      <c r="E6539" s="42" t="s">
        <v>18066</v>
      </c>
      <c r="F6539" s="40" t="s">
        <v>18067</v>
      </c>
      <c r="G6539" s="43">
        <v>25473866824</v>
      </c>
      <c r="H6539" s="41">
        <v>28033</v>
      </c>
      <c r="I6539" s="43">
        <f t="shared" ca="1" si="321"/>
        <v>49</v>
      </c>
      <c r="J6539" s="43"/>
      <c r="K6539" s="43" t="s">
        <v>32</v>
      </c>
      <c r="L6539" s="40" t="s">
        <v>147</v>
      </c>
      <c r="M6539" s="40"/>
      <c r="N6539" s="43">
        <v>300</v>
      </c>
      <c r="O6539" s="40">
        <v>11987872879</v>
      </c>
      <c r="P6539" s="43" t="s">
        <v>2694</v>
      </c>
      <c r="Q6539" s="43" t="s">
        <v>878</v>
      </c>
      <c r="R6539" s="41"/>
      <c r="S6539" s="43"/>
      <c r="T6539" s="43"/>
      <c r="U6539" s="41">
        <v>45939</v>
      </c>
      <c r="V6539" s="41">
        <v>45944</v>
      </c>
      <c r="W6539" s="40"/>
      <c r="X6539" s="43" t="str">
        <f t="shared" si="322"/>
        <v>Saúde Mental452076650</v>
      </c>
      <c r="Y6539" s="43"/>
    </row>
    <row r="6540" spans="1:25" ht="15" customHeight="1">
      <c r="A6540" s="176" t="s">
        <v>38</v>
      </c>
      <c r="B6540" s="44" t="s">
        <v>17313</v>
      </c>
      <c r="C6540" s="140" t="s">
        <v>27</v>
      </c>
      <c r="D6540" s="141">
        <v>46042</v>
      </c>
      <c r="E6540" s="46" t="s">
        <v>14509</v>
      </c>
      <c r="F6540" s="44" t="s">
        <v>14510</v>
      </c>
      <c r="G6540" s="47">
        <v>91797683853</v>
      </c>
      <c r="H6540" s="45">
        <v>18096</v>
      </c>
      <c r="I6540" s="47">
        <f t="shared" ca="1" si="321"/>
        <v>76</v>
      </c>
      <c r="J6540" s="47" t="s">
        <v>41</v>
      </c>
      <c r="K6540" s="47" t="s">
        <v>32</v>
      </c>
      <c r="L6540" s="44" t="s">
        <v>33</v>
      </c>
      <c r="M6540" s="44"/>
      <c r="N6540" s="47">
        <v>400</v>
      </c>
      <c r="O6540" s="44">
        <v>11987895932</v>
      </c>
      <c r="P6540" s="47" t="s">
        <v>2694</v>
      </c>
      <c r="Q6540" s="47" t="s">
        <v>878</v>
      </c>
      <c r="R6540" s="45"/>
      <c r="S6540" s="47"/>
      <c r="T6540" s="47"/>
      <c r="U6540" s="45">
        <v>46041</v>
      </c>
      <c r="V6540" s="45">
        <v>46045</v>
      </c>
      <c r="W6540" s="44" t="s">
        <v>35</v>
      </c>
      <c r="X6540" s="47" t="str">
        <f t="shared" si="322"/>
        <v>Saúde Mental451661915</v>
      </c>
      <c r="Y6540" s="187" t="s">
        <v>68</v>
      </c>
    </row>
    <row r="6541" spans="1:25" ht="15" customHeight="1">
      <c r="A6541" s="175" t="s">
        <v>38</v>
      </c>
      <c r="B6541" s="40" t="s">
        <v>17313</v>
      </c>
      <c r="C6541" s="142" t="s">
        <v>27</v>
      </c>
      <c r="D6541" s="143">
        <v>46058</v>
      </c>
      <c r="E6541" s="42" t="s">
        <v>18068</v>
      </c>
      <c r="F6541" s="40" t="s">
        <v>18069</v>
      </c>
      <c r="G6541" s="43">
        <v>19350220830</v>
      </c>
      <c r="H6541" s="41">
        <v>27299</v>
      </c>
      <c r="I6541" s="43">
        <f t="shared" ca="1" si="321"/>
        <v>51</v>
      </c>
      <c r="J6541" s="43" t="s">
        <v>41</v>
      </c>
      <c r="K6541" s="43" t="s">
        <v>32</v>
      </c>
      <c r="L6541" s="40" t="s">
        <v>33</v>
      </c>
      <c r="M6541" s="40"/>
      <c r="N6541" s="43">
        <v>60</v>
      </c>
      <c r="O6541" s="40">
        <v>11987909378</v>
      </c>
      <c r="P6541" s="43" t="s">
        <v>2694</v>
      </c>
      <c r="Q6541" s="43" t="s">
        <v>878</v>
      </c>
      <c r="R6541" s="41"/>
      <c r="S6541" s="43"/>
      <c r="T6541" s="43"/>
      <c r="U6541" s="41">
        <v>46056</v>
      </c>
      <c r="V6541" s="41">
        <v>46062</v>
      </c>
      <c r="W6541" s="40" t="s">
        <v>35</v>
      </c>
      <c r="X6541" s="43" t="str">
        <f t="shared" si="322"/>
        <v>Saúde Mental093850918</v>
      </c>
      <c r="Y6541" s="46" t="s">
        <v>58</v>
      </c>
    </row>
    <row r="6542" spans="1:25" ht="15" customHeight="1">
      <c r="A6542" s="176" t="s">
        <v>38</v>
      </c>
      <c r="B6542" s="44" t="s">
        <v>17313</v>
      </c>
      <c r="C6542" s="140" t="s">
        <v>27</v>
      </c>
      <c r="D6542" s="141">
        <v>46027</v>
      </c>
      <c r="E6542" s="46" t="s">
        <v>18070</v>
      </c>
      <c r="F6542" s="44" t="s">
        <v>18071</v>
      </c>
      <c r="G6542" s="47">
        <v>10154112828</v>
      </c>
      <c r="H6542" s="45">
        <v>26036</v>
      </c>
      <c r="I6542" s="47">
        <f t="shared" ca="1" si="321"/>
        <v>55</v>
      </c>
      <c r="J6542" s="47" t="s">
        <v>77</v>
      </c>
      <c r="K6542" s="47" t="s">
        <v>32</v>
      </c>
      <c r="L6542" s="44" t="s">
        <v>53</v>
      </c>
      <c r="M6542" s="44"/>
      <c r="N6542" s="47">
        <v>450</v>
      </c>
      <c r="O6542" s="44">
        <v>11987915968</v>
      </c>
      <c r="P6542" s="47" t="s">
        <v>2694</v>
      </c>
      <c r="Q6542" s="47" t="s">
        <v>878</v>
      </c>
      <c r="R6542" s="45"/>
      <c r="S6542" s="47"/>
      <c r="T6542" s="47"/>
      <c r="U6542" s="45">
        <v>46024</v>
      </c>
      <c r="V6542" s="45">
        <v>46031</v>
      </c>
      <c r="W6542" s="44" t="s">
        <v>35</v>
      </c>
      <c r="X6542" s="47" t="str">
        <f t="shared" si="322"/>
        <v>Saúde Mental088121499</v>
      </c>
      <c r="Y6542" s="187" t="s">
        <v>68</v>
      </c>
    </row>
    <row r="6543" spans="1:25" ht="15" customHeight="1">
      <c r="A6543" s="175" t="s">
        <v>38</v>
      </c>
      <c r="B6543" s="40" t="s">
        <v>17313</v>
      </c>
      <c r="C6543" s="142" t="s">
        <v>27</v>
      </c>
      <c r="D6543" s="143">
        <v>46092</v>
      </c>
      <c r="E6543" s="42" t="s">
        <v>18072</v>
      </c>
      <c r="F6543" s="40" t="s">
        <v>18073</v>
      </c>
      <c r="G6543" s="43">
        <v>27487205800</v>
      </c>
      <c r="H6543" s="41">
        <v>28500</v>
      </c>
      <c r="I6543" s="43">
        <f t="shared" ca="1" si="321"/>
        <v>48</v>
      </c>
      <c r="J6543" s="43" t="s">
        <v>41</v>
      </c>
      <c r="K6543" s="43" t="s">
        <v>32</v>
      </c>
      <c r="L6543" s="40" t="s">
        <v>53</v>
      </c>
      <c r="M6543" s="40"/>
      <c r="N6543" s="43">
        <v>40</v>
      </c>
      <c r="O6543" s="40">
        <v>11987973429</v>
      </c>
      <c r="P6543" s="43" t="s">
        <v>2694</v>
      </c>
      <c r="Q6543" s="43" t="s">
        <v>878</v>
      </c>
      <c r="R6543" s="41"/>
      <c r="S6543" s="43"/>
      <c r="T6543" s="43"/>
      <c r="U6543" s="41">
        <v>46086</v>
      </c>
      <c r="V6543" s="41">
        <v>46092</v>
      </c>
      <c r="W6543" s="40" t="s">
        <v>35</v>
      </c>
      <c r="X6543" s="43" t="str">
        <f t="shared" si="322"/>
        <v>Saúde Mental081229065</v>
      </c>
      <c r="Y6543" s="46" t="s">
        <v>48</v>
      </c>
    </row>
    <row r="6544" spans="1:25" ht="15" customHeight="1">
      <c r="A6544" s="176" t="s">
        <v>38</v>
      </c>
      <c r="B6544" s="44" t="s">
        <v>17313</v>
      </c>
      <c r="C6544" s="140" t="s">
        <v>27</v>
      </c>
      <c r="D6544" s="141">
        <v>46009</v>
      </c>
      <c r="E6544" s="46" t="s">
        <v>18074</v>
      </c>
      <c r="F6544" s="44" t="s">
        <v>18075</v>
      </c>
      <c r="G6544" s="47">
        <v>34605805850</v>
      </c>
      <c r="H6544" s="45">
        <v>31708</v>
      </c>
      <c r="I6544" s="47">
        <f t="shared" ca="1" si="321"/>
        <v>39</v>
      </c>
      <c r="J6544" s="47" t="s">
        <v>41</v>
      </c>
      <c r="K6544" s="47" t="s">
        <v>32</v>
      </c>
      <c r="L6544" s="44" t="s">
        <v>1831</v>
      </c>
      <c r="M6544" s="44"/>
      <c r="N6544" s="47">
        <v>40</v>
      </c>
      <c r="O6544" s="44">
        <v>11988047698</v>
      </c>
      <c r="P6544" s="47" t="s">
        <v>2694</v>
      </c>
      <c r="Q6544" s="47" t="s">
        <v>878</v>
      </c>
      <c r="R6544" s="45"/>
      <c r="S6544" s="47"/>
      <c r="T6544" s="47"/>
      <c r="U6544" s="45">
        <v>46008</v>
      </c>
      <c r="V6544" s="45">
        <v>46008</v>
      </c>
      <c r="W6544" s="44" t="s">
        <v>35</v>
      </c>
      <c r="X6544" s="47" t="str">
        <f t="shared" si="322"/>
        <v>Saúde Mental081711636</v>
      </c>
      <c r="Y6544" s="47"/>
    </row>
    <row r="6545" spans="1:25" ht="15" customHeight="1">
      <c r="A6545" s="175" t="s">
        <v>38</v>
      </c>
      <c r="B6545" s="40" t="s">
        <v>17313</v>
      </c>
      <c r="C6545" s="142" t="s">
        <v>27</v>
      </c>
      <c r="D6545" s="143">
        <v>45971</v>
      </c>
      <c r="E6545" s="42" t="s">
        <v>18076</v>
      </c>
      <c r="F6545" s="40" t="s">
        <v>18077</v>
      </c>
      <c r="G6545" s="43">
        <v>26936572880</v>
      </c>
      <c r="H6545" s="41">
        <v>28760</v>
      </c>
      <c r="I6545" s="43">
        <f t="shared" ca="1" si="321"/>
        <v>47</v>
      </c>
      <c r="J6545" s="43"/>
      <c r="K6545" s="43" t="s">
        <v>32</v>
      </c>
      <c r="L6545" s="40" t="s">
        <v>6779</v>
      </c>
      <c r="M6545" s="40"/>
      <c r="N6545" s="43">
        <v>60</v>
      </c>
      <c r="O6545" s="40">
        <v>11988057861</v>
      </c>
      <c r="P6545" s="43" t="s">
        <v>2694</v>
      </c>
      <c r="Q6545" s="43" t="s">
        <v>878</v>
      </c>
      <c r="R6545" s="41"/>
      <c r="S6545" s="43"/>
      <c r="T6545" s="43"/>
      <c r="U6545" s="41">
        <v>45957</v>
      </c>
      <c r="V6545" s="41">
        <v>45961</v>
      </c>
      <c r="W6545" s="40" t="s">
        <v>35</v>
      </c>
      <c r="X6545" s="43" t="str">
        <f t="shared" si="322"/>
        <v>Saúde Mental095312219</v>
      </c>
      <c r="Y6545" s="43"/>
    </row>
    <row r="6546" spans="1:25" ht="15" customHeight="1">
      <c r="A6546" s="176" t="s">
        <v>38</v>
      </c>
      <c r="B6546" s="44" t="s">
        <v>17313</v>
      </c>
      <c r="C6546" s="140" t="s">
        <v>27</v>
      </c>
      <c r="D6546" s="141">
        <v>46127</v>
      </c>
      <c r="E6546" s="46" t="s">
        <v>18078</v>
      </c>
      <c r="F6546" s="44" t="s">
        <v>18079</v>
      </c>
      <c r="G6546" s="47">
        <v>38990950813</v>
      </c>
      <c r="H6546" s="45">
        <v>33149</v>
      </c>
      <c r="I6546" s="47">
        <f t="shared" ca="1" si="321"/>
        <v>35</v>
      </c>
      <c r="J6546" s="47" t="s">
        <v>41</v>
      </c>
      <c r="K6546" s="47" t="s">
        <v>32</v>
      </c>
      <c r="L6546" s="44" t="s">
        <v>33</v>
      </c>
      <c r="M6546" s="44" t="s">
        <v>1111</v>
      </c>
      <c r="N6546" s="47">
        <v>110</v>
      </c>
      <c r="O6546" s="44">
        <v>11988255707</v>
      </c>
      <c r="P6546" s="47" t="s">
        <v>2694</v>
      </c>
      <c r="Q6546" s="47"/>
      <c r="R6546" s="45"/>
      <c r="S6546" s="47"/>
      <c r="T6546" s="47"/>
      <c r="U6546" s="45">
        <v>46126</v>
      </c>
      <c r="V6546" s="45">
        <v>46128</v>
      </c>
      <c r="W6546" s="44" t="s">
        <v>35</v>
      </c>
      <c r="X6546" s="47" t="str">
        <f t="shared" si="322"/>
        <v>Saúde Mental087377663</v>
      </c>
      <c r="Y6546" s="46" t="s">
        <v>37</v>
      </c>
    </row>
    <row r="6547" spans="1:25" ht="15" customHeight="1">
      <c r="A6547" s="175" t="s">
        <v>38</v>
      </c>
      <c r="B6547" s="40" t="s">
        <v>17313</v>
      </c>
      <c r="C6547" s="142" t="s">
        <v>27</v>
      </c>
      <c r="D6547" s="143">
        <v>45971</v>
      </c>
      <c r="E6547" s="42" t="s">
        <v>18080</v>
      </c>
      <c r="F6547" s="40" t="s">
        <v>18081</v>
      </c>
      <c r="G6547" s="43">
        <v>39604642820</v>
      </c>
      <c r="H6547" s="41">
        <v>32687</v>
      </c>
      <c r="I6547" s="43">
        <f t="shared" ca="1" si="321"/>
        <v>36</v>
      </c>
      <c r="J6547" s="43"/>
      <c r="K6547" s="43" t="s">
        <v>32</v>
      </c>
      <c r="L6547" s="40" t="s">
        <v>33</v>
      </c>
      <c r="M6547" s="40"/>
      <c r="N6547" s="43">
        <v>110</v>
      </c>
      <c r="O6547" s="40">
        <v>11988296469</v>
      </c>
      <c r="P6547" s="43" t="s">
        <v>2694</v>
      </c>
      <c r="Q6547" s="43" t="s">
        <v>878</v>
      </c>
      <c r="R6547" s="41"/>
      <c r="S6547" s="43"/>
      <c r="T6547" s="43"/>
      <c r="U6547" s="41">
        <v>45954</v>
      </c>
      <c r="V6547" s="41">
        <v>45957</v>
      </c>
      <c r="W6547" s="40" t="s">
        <v>35</v>
      </c>
      <c r="X6547" s="43" t="str">
        <f t="shared" si="322"/>
        <v>Saúde Mental094170026</v>
      </c>
      <c r="Y6547" s="43"/>
    </row>
    <row r="6548" spans="1:25" ht="15" customHeight="1">
      <c r="A6548" s="176" t="s">
        <v>38</v>
      </c>
      <c r="B6548" s="44" t="s">
        <v>17313</v>
      </c>
      <c r="C6548" s="140" t="s">
        <v>27</v>
      </c>
      <c r="D6548" s="141">
        <v>46058</v>
      </c>
      <c r="E6548" s="46" t="s">
        <v>18082</v>
      </c>
      <c r="F6548" s="44" t="s">
        <v>18083</v>
      </c>
      <c r="G6548" s="47">
        <v>52390471897</v>
      </c>
      <c r="H6548" s="45">
        <v>38743</v>
      </c>
      <c r="I6548" s="47">
        <f t="shared" ca="1" si="321"/>
        <v>20</v>
      </c>
      <c r="J6548" s="47" t="s">
        <v>41</v>
      </c>
      <c r="K6548" s="47" t="s">
        <v>32</v>
      </c>
      <c r="L6548" s="44" t="s">
        <v>7081</v>
      </c>
      <c r="M6548" s="44"/>
      <c r="N6548" s="47">
        <v>60</v>
      </c>
      <c r="O6548" s="44">
        <v>11988298803</v>
      </c>
      <c r="P6548" s="47" t="s">
        <v>2694</v>
      </c>
      <c r="Q6548" s="47" t="s">
        <v>878</v>
      </c>
      <c r="R6548" s="45"/>
      <c r="S6548" s="47"/>
      <c r="T6548" s="47"/>
      <c r="U6548" s="45">
        <v>46057</v>
      </c>
      <c r="V6548" s="45">
        <v>36892</v>
      </c>
      <c r="W6548" s="44" t="s">
        <v>35</v>
      </c>
      <c r="X6548" s="47" t="str">
        <f t="shared" si="322"/>
        <v>Saúde Mental079853900</v>
      </c>
      <c r="Y6548" s="46" t="s">
        <v>58</v>
      </c>
    </row>
    <row r="6549" spans="1:25" ht="15" customHeight="1">
      <c r="A6549" s="175" t="s">
        <v>38</v>
      </c>
      <c r="B6549" s="40" t="s">
        <v>17313</v>
      </c>
      <c r="C6549" s="142" t="s">
        <v>27</v>
      </c>
      <c r="D6549" s="143">
        <v>46051</v>
      </c>
      <c r="E6549" s="42" t="s">
        <v>6066</v>
      </c>
      <c r="F6549" s="40" t="s">
        <v>6067</v>
      </c>
      <c r="G6549" s="43">
        <v>10867409711</v>
      </c>
      <c r="H6549" s="41">
        <v>30949</v>
      </c>
      <c r="I6549" s="43">
        <f t="shared" ca="1" si="321"/>
        <v>41</v>
      </c>
      <c r="J6549" s="43" t="s">
        <v>41</v>
      </c>
      <c r="K6549" s="43" t="s">
        <v>285</v>
      </c>
      <c r="L6549" s="40" t="s">
        <v>286</v>
      </c>
      <c r="M6549" s="40"/>
      <c r="N6549" s="43">
        <v>60</v>
      </c>
      <c r="O6549" s="40">
        <v>11988450156</v>
      </c>
      <c r="P6549" s="43" t="s">
        <v>2694</v>
      </c>
      <c r="Q6549" s="43" t="s">
        <v>878</v>
      </c>
      <c r="R6549" s="41"/>
      <c r="S6549" s="43"/>
      <c r="T6549" s="43"/>
      <c r="U6549" s="41">
        <v>46049</v>
      </c>
      <c r="V6549" s="41">
        <v>46055</v>
      </c>
      <c r="W6549" s="40" t="s">
        <v>35</v>
      </c>
      <c r="X6549" s="43" t="str">
        <f t="shared" si="322"/>
        <v>Saúde Mental084197380</v>
      </c>
      <c r="Y6549" s="186" t="s">
        <v>68</v>
      </c>
    </row>
    <row r="6550" spans="1:25" ht="15" customHeight="1">
      <c r="A6550" s="176" t="s">
        <v>38</v>
      </c>
      <c r="B6550" s="44" t="s">
        <v>17313</v>
      </c>
      <c r="C6550" s="140" t="s">
        <v>27</v>
      </c>
      <c r="D6550" s="141">
        <v>46065</v>
      </c>
      <c r="E6550" s="46" t="s">
        <v>18084</v>
      </c>
      <c r="F6550" s="44" t="s">
        <v>18085</v>
      </c>
      <c r="G6550" s="47">
        <v>47373443893</v>
      </c>
      <c r="H6550" s="45">
        <v>36162</v>
      </c>
      <c r="I6550" s="47">
        <f t="shared" ca="1" si="321"/>
        <v>27</v>
      </c>
      <c r="J6550" s="47" t="s">
        <v>41</v>
      </c>
      <c r="K6550" s="47" t="s">
        <v>32</v>
      </c>
      <c r="L6550" s="44" t="s">
        <v>110</v>
      </c>
      <c r="M6550" s="44"/>
      <c r="N6550" s="47">
        <v>380</v>
      </c>
      <c r="O6550" s="44">
        <v>11988514764</v>
      </c>
      <c r="P6550" s="47" t="s">
        <v>2694</v>
      </c>
      <c r="Q6550" s="47" t="s">
        <v>878</v>
      </c>
      <c r="R6550" s="45"/>
      <c r="S6550" s="47"/>
      <c r="T6550" s="47"/>
      <c r="U6550" s="45">
        <v>46064</v>
      </c>
      <c r="V6550" s="45">
        <v>46064</v>
      </c>
      <c r="W6550" s="44" t="s">
        <v>35</v>
      </c>
      <c r="X6550" s="47" t="str">
        <f t="shared" si="322"/>
        <v>Saúde Mental087182956</v>
      </c>
      <c r="Y6550" s="46" t="s">
        <v>58</v>
      </c>
    </row>
    <row r="6551" spans="1:25" ht="15" customHeight="1">
      <c r="A6551" s="175" t="s">
        <v>38</v>
      </c>
      <c r="B6551" s="40" t="s">
        <v>17313</v>
      </c>
      <c r="C6551" s="142" t="s">
        <v>27</v>
      </c>
      <c r="D6551" s="143">
        <v>46127</v>
      </c>
      <c r="E6551" s="42" t="s">
        <v>18086</v>
      </c>
      <c r="F6551" s="40" t="s">
        <v>18087</v>
      </c>
      <c r="G6551" s="43">
        <v>54480551840</v>
      </c>
      <c r="H6551" s="41">
        <v>41108</v>
      </c>
      <c r="I6551" s="43">
        <f t="shared" ca="1" si="321"/>
        <v>13</v>
      </c>
      <c r="J6551" s="43" t="s">
        <v>41</v>
      </c>
      <c r="K6551" s="43" t="s">
        <v>32</v>
      </c>
      <c r="L6551" s="40" t="s">
        <v>33</v>
      </c>
      <c r="M6551" s="40" t="s">
        <v>18088</v>
      </c>
      <c r="N6551" s="43">
        <v>450</v>
      </c>
      <c r="O6551" s="40">
        <v>11988652753</v>
      </c>
      <c r="P6551" s="43" t="s">
        <v>2694</v>
      </c>
      <c r="Q6551" s="43"/>
      <c r="R6551" s="41"/>
      <c r="S6551" s="43"/>
      <c r="T6551" s="43"/>
      <c r="U6551" s="41">
        <v>46126</v>
      </c>
      <c r="V6551" s="41">
        <v>46128</v>
      </c>
      <c r="W6551" s="40" t="s">
        <v>35</v>
      </c>
      <c r="X6551" s="43" t="str">
        <f t="shared" si="322"/>
        <v>Saúde Mental096295023</v>
      </c>
      <c r="Y6551" s="42" t="s">
        <v>37</v>
      </c>
    </row>
    <row r="6552" spans="1:25" ht="15" customHeight="1">
      <c r="A6552" s="176" t="s">
        <v>38</v>
      </c>
      <c r="B6552" s="44" t="s">
        <v>17313</v>
      </c>
      <c r="C6552" s="140" t="s">
        <v>27</v>
      </c>
      <c r="D6552" s="141">
        <v>46134</v>
      </c>
      <c r="E6552" s="46" t="s">
        <v>18089</v>
      </c>
      <c r="F6552" s="44" t="s">
        <v>18090</v>
      </c>
      <c r="G6552" s="47">
        <v>49395788879</v>
      </c>
      <c r="H6552" s="45">
        <v>36067</v>
      </c>
      <c r="I6552" s="47">
        <f t="shared" ca="1" si="321"/>
        <v>27</v>
      </c>
      <c r="J6552" s="47" t="s">
        <v>41</v>
      </c>
      <c r="K6552" s="47" t="s">
        <v>32</v>
      </c>
      <c r="L6552" s="44" t="s">
        <v>211</v>
      </c>
      <c r="M6552" s="44" t="s">
        <v>18091</v>
      </c>
      <c r="N6552" s="47">
        <v>380</v>
      </c>
      <c r="O6552" s="44">
        <v>11988657744</v>
      </c>
      <c r="P6552" s="47" t="s">
        <v>2694</v>
      </c>
      <c r="Q6552" s="47"/>
      <c r="R6552" s="45"/>
      <c r="S6552" s="47"/>
      <c r="T6552" s="47"/>
      <c r="U6552" s="45">
        <v>46132</v>
      </c>
      <c r="V6552" s="45">
        <v>46136</v>
      </c>
      <c r="W6552" s="44" t="s">
        <v>35</v>
      </c>
      <c r="X6552" s="47" t="str">
        <f t="shared" si="322"/>
        <v>Saúde Mental094301799</v>
      </c>
      <c r="Y6552" s="46" t="s">
        <v>37</v>
      </c>
    </row>
    <row r="6553" spans="1:25" ht="15" customHeight="1">
      <c r="A6553" s="175" t="s">
        <v>38</v>
      </c>
      <c r="B6553" s="40" t="s">
        <v>17313</v>
      </c>
      <c r="C6553" s="142" t="s">
        <v>27</v>
      </c>
      <c r="D6553" s="143">
        <v>46106</v>
      </c>
      <c r="E6553" s="42" t="s">
        <v>18092</v>
      </c>
      <c r="F6553" s="40" t="s">
        <v>18093</v>
      </c>
      <c r="G6553" s="43">
        <v>47575435816</v>
      </c>
      <c r="H6553" s="41">
        <v>35964</v>
      </c>
      <c r="I6553" s="43">
        <f t="shared" ca="1" si="321"/>
        <v>27</v>
      </c>
      <c r="J6553" s="43" t="s">
        <v>41</v>
      </c>
      <c r="K6553" s="43" t="s">
        <v>32</v>
      </c>
      <c r="L6553" s="40" t="s">
        <v>33</v>
      </c>
      <c r="M6553" s="40" t="s">
        <v>2075</v>
      </c>
      <c r="N6553" s="43">
        <v>80</v>
      </c>
      <c r="O6553" s="40">
        <v>11988797872</v>
      </c>
      <c r="P6553" s="43" t="s">
        <v>2694</v>
      </c>
      <c r="Q6553" s="43" t="s">
        <v>878</v>
      </c>
      <c r="R6553" s="50">
        <v>46104</v>
      </c>
      <c r="S6553" s="43"/>
      <c r="T6553" s="43"/>
      <c r="U6553" s="41">
        <v>46105</v>
      </c>
      <c r="V6553" s="41">
        <v>46106</v>
      </c>
      <c r="W6553" s="40" t="s">
        <v>35</v>
      </c>
      <c r="X6553" s="43" t="str">
        <f t="shared" si="322"/>
        <v>Saúde Mental095341490</v>
      </c>
      <c r="Y6553" s="46" t="s">
        <v>48</v>
      </c>
    </row>
    <row r="6554" spans="1:25" ht="15" customHeight="1">
      <c r="A6554" s="176" t="s">
        <v>38</v>
      </c>
      <c r="B6554" s="44" t="s">
        <v>17313</v>
      </c>
      <c r="C6554" s="140" t="s">
        <v>27</v>
      </c>
      <c r="D6554" s="141">
        <v>46027</v>
      </c>
      <c r="E6554" s="46" t="s">
        <v>18094</v>
      </c>
      <c r="F6554" s="44" t="s">
        <v>18095</v>
      </c>
      <c r="G6554" s="47">
        <v>2845241747</v>
      </c>
      <c r="H6554" s="45">
        <v>27854</v>
      </c>
      <c r="I6554" s="47">
        <f t="shared" ca="1" si="321"/>
        <v>50</v>
      </c>
      <c r="J6554" s="47" t="s">
        <v>41</v>
      </c>
      <c r="K6554" s="47" t="s">
        <v>32</v>
      </c>
      <c r="L6554" s="44" t="s">
        <v>33</v>
      </c>
      <c r="M6554" s="44"/>
      <c r="N6554" s="47">
        <v>400</v>
      </c>
      <c r="O6554" s="44">
        <v>11988881022</v>
      </c>
      <c r="P6554" s="47" t="s">
        <v>2694</v>
      </c>
      <c r="Q6554" s="47" t="s">
        <v>878</v>
      </c>
      <c r="R6554" s="45"/>
      <c r="S6554" s="47"/>
      <c r="T6554" s="47"/>
      <c r="U6554" s="45">
        <v>46020</v>
      </c>
      <c r="V6554" s="45">
        <v>46024</v>
      </c>
      <c r="W6554" s="44" t="s">
        <v>35</v>
      </c>
      <c r="X6554" s="47" t="str">
        <f t="shared" si="322"/>
        <v>Saúde Mental075121525</v>
      </c>
      <c r="Y6554" s="47"/>
    </row>
    <row r="6555" spans="1:25" ht="15" customHeight="1">
      <c r="A6555" s="175" t="s">
        <v>38</v>
      </c>
      <c r="B6555" s="40" t="s">
        <v>17313</v>
      </c>
      <c r="C6555" s="142" t="s">
        <v>27</v>
      </c>
      <c r="D6555" s="143">
        <v>46125</v>
      </c>
      <c r="E6555" s="42" t="s">
        <v>18096</v>
      </c>
      <c r="F6555" s="40" t="s">
        <v>18097</v>
      </c>
      <c r="G6555" s="43">
        <v>24769944802</v>
      </c>
      <c r="H6555" s="41">
        <v>28275</v>
      </c>
      <c r="I6555" s="43">
        <f t="shared" ca="1" si="321"/>
        <v>49</v>
      </c>
      <c r="J6555" s="43" t="s">
        <v>41</v>
      </c>
      <c r="K6555" s="43" t="s">
        <v>32</v>
      </c>
      <c r="L6555" s="40" t="s">
        <v>33</v>
      </c>
      <c r="M6555" s="40" t="s">
        <v>13639</v>
      </c>
      <c r="N6555" s="43">
        <v>400</v>
      </c>
      <c r="O6555" s="40">
        <v>11989080490</v>
      </c>
      <c r="P6555" s="43" t="s">
        <v>2694</v>
      </c>
      <c r="Q6555" s="43"/>
      <c r="R6555" s="43"/>
      <c r="S6555" s="43"/>
      <c r="T6555" s="43"/>
      <c r="U6555" s="41">
        <v>46121</v>
      </c>
      <c r="V6555" s="41">
        <v>46125</v>
      </c>
      <c r="W6555" s="40" t="s">
        <v>35</v>
      </c>
      <c r="X6555" s="43" t="str">
        <f t="shared" si="322"/>
        <v>Saúde Mental094701442</v>
      </c>
      <c r="Y6555" s="42" t="s">
        <v>37</v>
      </c>
    </row>
    <row r="6556" spans="1:25" ht="15" customHeight="1">
      <c r="A6556" s="176" t="s">
        <v>38</v>
      </c>
      <c r="B6556" s="44" t="s">
        <v>17313</v>
      </c>
      <c r="C6556" s="140" t="s">
        <v>27</v>
      </c>
      <c r="D6556" s="141">
        <v>46125</v>
      </c>
      <c r="E6556" s="46" t="s">
        <v>18098</v>
      </c>
      <c r="F6556" s="44" t="s">
        <v>18099</v>
      </c>
      <c r="G6556" s="47">
        <v>55926174880</v>
      </c>
      <c r="H6556" s="45">
        <v>41160</v>
      </c>
      <c r="I6556" s="47">
        <f t="shared" ca="1" si="321"/>
        <v>13</v>
      </c>
      <c r="J6556" s="47" t="s">
        <v>41</v>
      </c>
      <c r="K6556" s="47" t="s">
        <v>32</v>
      </c>
      <c r="L6556" s="44" t="s">
        <v>33</v>
      </c>
      <c r="M6556" s="44" t="s">
        <v>13639</v>
      </c>
      <c r="N6556" s="47">
        <v>400</v>
      </c>
      <c r="O6556" s="44">
        <v>11989080490</v>
      </c>
      <c r="P6556" s="47" t="s">
        <v>2694</v>
      </c>
      <c r="Q6556" s="47"/>
      <c r="R6556" s="47"/>
      <c r="S6556" s="47"/>
      <c r="T6556" s="47"/>
      <c r="U6556" s="45">
        <v>46121</v>
      </c>
      <c r="V6556" s="45">
        <v>46129</v>
      </c>
      <c r="W6556" s="44" t="s">
        <v>35</v>
      </c>
      <c r="X6556" s="47" t="str">
        <f t="shared" si="322"/>
        <v>Saúde Mental094701443</v>
      </c>
      <c r="Y6556" s="46" t="s">
        <v>37</v>
      </c>
    </row>
    <row r="6557" spans="1:25" ht="15" customHeight="1">
      <c r="A6557" s="175" t="s">
        <v>38</v>
      </c>
      <c r="B6557" s="40" t="s">
        <v>17313</v>
      </c>
      <c r="C6557" s="142" t="s">
        <v>27</v>
      </c>
      <c r="D6557" s="143">
        <v>46044</v>
      </c>
      <c r="E6557" s="42" t="s">
        <v>18100</v>
      </c>
      <c r="F6557" s="40" t="s">
        <v>18101</v>
      </c>
      <c r="G6557" s="43">
        <v>43641593875</v>
      </c>
      <c r="H6557" s="41">
        <v>35687</v>
      </c>
      <c r="I6557" s="43">
        <f t="shared" ca="1" si="321"/>
        <v>28</v>
      </c>
      <c r="J6557" s="43" t="s">
        <v>41</v>
      </c>
      <c r="K6557" s="43" t="s">
        <v>32</v>
      </c>
      <c r="L6557" s="40" t="s">
        <v>53</v>
      </c>
      <c r="M6557" s="40"/>
      <c r="N6557" s="43">
        <v>380</v>
      </c>
      <c r="O6557" s="40">
        <v>11989087292</v>
      </c>
      <c r="P6557" s="43" t="s">
        <v>2694</v>
      </c>
      <c r="Q6557" s="43" t="s">
        <v>878</v>
      </c>
      <c r="R6557" s="41"/>
      <c r="S6557" s="43"/>
      <c r="T6557" s="43"/>
      <c r="U6557" s="41">
        <v>46043</v>
      </c>
      <c r="V6557" s="41">
        <v>46049</v>
      </c>
      <c r="W6557" s="40" t="s">
        <v>35</v>
      </c>
      <c r="X6557" s="43" t="str">
        <f t="shared" si="322"/>
        <v>Saúde Mental089901479</v>
      </c>
      <c r="Y6557" s="186" t="s">
        <v>68</v>
      </c>
    </row>
    <row r="6558" spans="1:25" ht="15" customHeight="1">
      <c r="A6558" s="176" t="s">
        <v>38</v>
      </c>
      <c r="B6558" s="44" t="s">
        <v>17313</v>
      </c>
      <c r="C6558" s="140" t="s">
        <v>27</v>
      </c>
      <c r="D6558" s="141">
        <v>45971</v>
      </c>
      <c r="E6558" s="46" t="s">
        <v>18102</v>
      </c>
      <c r="F6558" s="44" t="s">
        <v>18103</v>
      </c>
      <c r="G6558" s="47">
        <v>30545831806</v>
      </c>
      <c r="H6558" s="45">
        <v>30183</v>
      </c>
      <c r="I6558" s="47">
        <f t="shared" ref="I6558:I6589" ca="1" si="323">INT((TODAY()-H6558)/365.25)</f>
        <v>43</v>
      </c>
      <c r="J6558" s="47"/>
      <c r="K6558" s="47" t="s">
        <v>32</v>
      </c>
      <c r="L6558" s="44" t="s">
        <v>110</v>
      </c>
      <c r="M6558" s="44"/>
      <c r="N6558" s="47">
        <v>60</v>
      </c>
      <c r="O6558" s="44">
        <v>11989329045</v>
      </c>
      <c r="P6558" s="47" t="s">
        <v>2694</v>
      </c>
      <c r="Q6558" s="47" t="s">
        <v>878</v>
      </c>
      <c r="R6558" s="45"/>
      <c r="S6558" s="47"/>
      <c r="T6558" s="47"/>
      <c r="U6558" s="45">
        <v>45958</v>
      </c>
      <c r="V6558" s="45"/>
      <c r="W6558" s="44" t="s">
        <v>35</v>
      </c>
      <c r="X6558" s="47" t="str">
        <f t="shared" si="322"/>
        <v>Saúde Mental095209839</v>
      </c>
      <c r="Y6558" s="47"/>
    </row>
    <row r="6559" spans="1:25" ht="15" customHeight="1">
      <c r="A6559" s="175" t="s">
        <v>38</v>
      </c>
      <c r="B6559" s="40" t="s">
        <v>17313</v>
      </c>
      <c r="C6559" s="142" t="s">
        <v>27</v>
      </c>
      <c r="D6559" s="143">
        <v>45980</v>
      </c>
      <c r="E6559" s="42" t="s">
        <v>18104</v>
      </c>
      <c r="F6559" s="40" t="s">
        <v>18105</v>
      </c>
      <c r="G6559" s="43">
        <v>40695511823</v>
      </c>
      <c r="H6559" s="41">
        <v>33118</v>
      </c>
      <c r="I6559" s="43">
        <f t="shared" ca="1" si="323"/>
        <v>35</v>
      </c>
      <c r="J6559" s="43"/>
      <c r="K6559" s="43" t="s">
        <v>32</v>
      </c>
      <c r="L6559" s="40" t="s">
        <v>114</v>
      </c>
      <c r="M6559" s="40"/>
      <c r="N6559" s="43">
        <v>60</v>
      </c>
      <c r="O6559" s="40">
        <v>11989474703</v>
      </c>
      <c r="P6559" s="43" t="s">
        <v>2694</v>
      </c>
      <c r="Q6559" s="43" t="s">
        <v>878</v>
      </c>
      <c r="R6559" s="41"/>
      <c r="S6559" s="43"/>
      <c r="T6559" s="43"/>
      <c r="U6559" s="41">
        <v>45979</v>
      </c>
      <c r="V6559" s="41">
        <v>45985</v>
      </c>
      <c r="W6559" s="40" t="s">
        <v>35</v>
      </c>
      <c r="X6559" s="43" t="str">
        <f t="shared" si="322"/>
        <v>Saúde Mental089994679</v>
      </c>
      <c r="Y6559" s="43"/>
    </row>
    <row r="6560" spans="1:25" ht="15" customHeight="1">
      <c r="A6560" s="176" t="s">
        <v>38</v>
      </c>
      <c r="B6560" s="44" t="s">
        <v>17313</v>
      </c>
      <c r="C6560" s="140" t="s">
        <v>27</v>
      </c>
      <c r="D6560" s="141">
        <v>45971</v>
      </c>
      <c r="E6560" s="46" t="s">
        <v>18106</v>
      </c>
      <c r="F6560" s="44" t="s">
        <v>18107</v>
      </c>
      <c r="G6560" s="47">
        <v>47342661821</v>
      </c>
      <c r="H6560" s="45">
        <v>36337</v>
      </c>
      <c r="I6560" s="47">
        <f t="shared" ca="1" si="323"/>
        <v>26</v>
      </c>
      <c r="J6560" s="47"/>
      <c r="K6560" s="47" t="s">
        <v>32</v>
      </c>
      <c r="L6560" s="44" t="s">
        <v>33</v>
      </c>
      <c r="M6560" s="44"/>
      <c r="N6560" s="47">
        <v>380</v>
      </c>
      <c r="O6560" s="44">
        <v>11989587600</v>
      </c>
      <c r="P6560" s="47" t="s">
        <v>2694</v>
      </c>
      <c r="Q6560" s="47" t="s">
        <v>878</v>
      </c>
      <c r="R6560" s="45"/>
      <c r="S6560" s="47"/>
      <c r="T6560" s="47"/>
      <c r="U6560" s="45">
        <v>45937</v>
      </c>
      <c r="V6560" s="45">
        <v>45938</v>
      </c>
      <c r="W6560" s="44" t="s">
        <v>35</v>
      </c>
      <c r="X6560" s="47" t="str">
        <f t="shared" si="322"/>
        <v>Saúde Mental093785491</v>
      </c>
      <c r="Y6560" s="47"/>
    </row>
    <row r="6561" spans="1:25" ht="15" customHeight="1">
      <c r="A6561" s="175" t="s">
        <v>38</v>
      </c>
      <c r="B6561" s="40" t="s">
        <v>17313</v>
      </c>
      <c r="C6561" s="142" t="s">
        <v>27</v>
      </c>
      <c r="D6561" s="143">
        <v>46058</v>
      </c>
      <c r="E6561" s="42" t="s">
        <v>18108</v>
      </c>
      <c r="F6561" s="40" t="s">
        <v>18109</v>
      </c>
      <c r="G6561" s="43">
        <v>26165932894</v>
      </c>
      <c r="H6561" s="41">
        <v>25263</v>
      </c>
      <c r="I6561" s="43">
        <f t="shared" ca="1" si="323"/>
        <v>57</v>
      </c>
      <c r="J6561" s="43" t="s">
        <v>41</v>
      </c>
      <c r="K6561" s="43" t="s">
        <v>32</v>
      </c>
      <c r="L6561" s="40" t="s">
        <v>33</v>
      </c>
      <c r="M6561" s="40"/>
      <c r="N6561" s="43">
        <v>100</v>
      </c>
      <c r="O6561" s="40">
        <v>11989607917</v>
      </c>
      <c r="P6561" s="43" t="s">
        <v>2694</v>
      </c>
      <c r="Q6561" s="43" t="s">
        <v>878</v>
      </c>
      <c r="R6561" s="41"/>
      <c r="S6561" s="43"/>
      <c r="T6561" s="43"/>
      <c r="U6561" s="41">
        <v>46057</v>
      </c>
      <c r="V6561" s="41">
        <v>46060</v>
      </c>
      <c r="W6561" s="40" t="s">
        <v>35</v>
      </c>
      <c r="X6561" s="43" t="str">
        <f t="shared" si="322"/>
        <v>Saúde Mental811651789</v>
      </c>
      <c r="Y6561" s="46" t="s">
        <v>58</v>
      </c>
    </row>
    <row r="6562" spans="1:25" ht="15" customHeight="1">
      <c r="A6562" s="176" t="s">
        <v>38</v>
      </c>
      <c r="B6562" s="44" t="s">
        <v>17313</v>
      </c>
      <c r="C6562" s="140" t="s">
        <v>27</v>
      </c>
      <c r="D6562" s="141">
        <v>45971</v>
      </c>
      <c r="E6562" s="46" t="s">
        <v>18110</v>
      </c>
      <c r="F6562" s="44" t="s">
        <v>18111</v>
      </c>
      <c r="G6562" s="47">
        <v>24987373831</v>
      </c>
      <c r="H6562" s="45">
        <v>28301</v>
      </c>
      <c r="I6562" s="47">
        <f t="shared" ca="1" si="323"/>
        <v>48</v>
      </c>
      <c r="J6562" s="47"/>
      <c r="K6562" s="47" t="s">
        <v>32</v>
      </c>
      <c r="L6562" s="44" t="s">
        <v>33</v>
      </c>
      <c r="M6562" s="44"/>
      <c r="N6562" s="47">
        <v>380</v>
      </c>
      <c r="O6562" s="44">
        <v>11989655453</v>
      </c>
      <c r="P6562" s="47" t="s">
        <v>2694</v>
      </c>
      <c r="Q6562" s="47" t="s">
        <v>878</v>
      </c>
      <c r="R6562" s="45"/>
      <c r="S6562" s="47"/>
      <c r="T6562" s="47"/>
      <c r="U6562" s="45">
        <v>45947</v>
      </c>
      <c r="V6562" s="45">
        <v>45948</v>
      </c>
      <c r="W6562" s="44" t="s">
        <v>35</v>
      </c>
      <c r="X6562" s="47" t="str">
        <f t="shared" si="322"/>
        <v>Saúde Mental081402296</v>
      </c>
      <c r="Y6562" s="47"/>
    </row>
    <row r="6563" spans="1:25" ht="15" customHeight="1">
      <c r="A6563" s="175" t="s">
        <v>38</v>
      </c>
      <c r="B6563" s="40" t="s">
        <v>17313</v>
      </c>
      <c r="C6563" s="142" t="s">
        <v>27</v>
      </c>
      <c r="D6563" s="143">
        <v>46079</v>
      </c>
      <c r="E6563" s="42" t="s">
        <v>4733</v>
      </c>
      <c r="F6563" s="40" t="s">
        <v>4734</v>
      </c>
      <c r="G6563" s="43">
        <v>3220759807</v>
      </c>
      <c r="H6563" s="41">
        <v>22163</v>
      </c>
      <c r="I6563" s="43">
        <f t="shared" ca="1" si="323"/>
        <v>65</v>
      </c>
      <c r="J6563" s="43" t="s">
        <v>41</v>
      </c>
      <c r="K6563" s="43" t="s">
        <v>32</v>
      </c>
      <c r="L6563" s="40" t="s">
        <v>33</v>
      </c>
      <c r="M6563" s="40"/>
      <c r="N6563" s="43">
        <v>500</v>
      </c>
      <c r="O6563" s="40">
        <v>11989753255</v>
      </c>
      <c r="P6563" s="43" t="s">
        <v>2694</v>
      </c>
      <c r="Q6563" s="43" t="s">
        <v>878</v>
      </c>
      <c r="R6563" s="41"/>
      <c r="S6563" s="43"/>
      <c r="T6563" s="43"/>
      <c r="U6563" s="41">
        <v>46078</v>
      </c>
      <c r="V6563" s="41">
        <v>46085</v>
      </c>
      <c r="W6563" s="40" t="s">
        <v>35</v>
      </c>
      <c r="X6563" s="43" t="str">
        <f t="shared" si="322"/>
        <v>Saúde Mental632446277</v>
      </c>
      <c r="Y6563" s="46" t="s">
        <v>58</v>
      </c>
    </row>
    <row r="6564" spans="1:25" ht="15" customHeight="1">
      <c r="A6564" s="176" t="s">
        <v>38</v>
      </c>
      <c r="B6564" s="44" t="s">
        <v>17313</v>
      </c>
      <c r="C6564" s="140" t="s">
        <v>27</v>
      </c>
      <c r="D6564" s="141">
        <v>46162</v>
      </c>
      <c r="E6564" s="46" t="s">
        <v>18112</v>
      </c>
      <c r="F6564" s="44" t="s">
        <v>18113</v>
      </c>
      <c r="G6564" s="47">
        <v>51458043851</v>
      </c>
      <c r="H6564" s="45">
        <v>37910</v>
      </c>
      <c r="I6564" s="47">
        <f t="shared" ca="1" si="323"/>
        <v>22</v>
      </c>
      <c r="J6564" s="47" t="s">
        <v>41</v>
      </c>
      <c r="K6564" s="47" t="s">
        <v>32</v>
      </c>
      <c r="L6564" s="44" t="s">
        <v>14965</v>
      </c>
      <c r="M6564" s="44" t="s">
        <v>18114</v>
      </c>
      <c r="N6564" s="47" t="e">
        <v>#N/A</v>
      </c>
      <c r="O6564" s="44">
        <v>11989778677</v>
      </c>
      <c r="P6564" s="47" t="s">
        <v>2694</v>
      </c>
      <c r="Q6564" s="47"/>
      <c r="R6564" s="45"/>
      <c r="S6564" s="47"/>
      <c r="T6564" s="47"/>
      <c r="U6564" s="45">
        <v>46161</v>
      </c>
      <c r="V6564" s="45">
        <v>46161</v>
      </c>
      <c r="W6564" s="44" t="s">
        <v>35</v>
      </c>
      <c r="X6564" s="47" t="str">
        <f t="shared" si="322"/>
        <v>Saúde Mental092699805</v>
      </c>
      <c r="Y6564" s="46" t="s">
        <v>126</v>
      </c>
    </row>
    <row r="6565" spans="1:25" ht="15" customHeight="1">
      <c r="A6565" s="175" t="s">
        <v>38</v>
      </c>
      <c r="B6565" s="40" t="s">
        <v>17313</v>
      </c>
      <c r="C6565" s="142" t="s">
        <v>27</v>
      </c>
      <c r="D6565" s="143">
        <v>46008</v>
      </c>
      <c r="E6565" s="42" t="s">
        <v>18115</v>
      </c>
      <c r="F6565" s="40" t="s">
        <v>18116</v>
      </c>
      <c r="G6565" s="43">
        <v>35461040802</v>
      </c>
      <c r="H6565" s="41">
        <v>31768</v>
      </c>
      <c r="I6565" s="43">
        <f t="shared" ca="1" si="323"/>
        <v>39</v>
      </c>
      <c r="J6565" s="43" t="s">
        <v>41</v>
      </c>
      <c r="K6565" s="43" t="s">
        <v>32</v>
      </c>
      <c r="L6565" s="40" t="s">
        <v>33</v>
      </c>
      <c r="M6565" s="40"/>
      <c r="N6565" s="43">
        <v>110</v>
      </c>
      <c r="O6565" s="40">
        <v>11989785765</v>
      </c>
      <c r="P6565" s="43" t="s">
        <v>2694</v>
      </c>
      <c r="Q6565" s="43" t="s">
        <v>878</v>
      </c>
      <c r="R6565" s="41"/>
      <c r="S6565" s="43"/>
      <c r="T6565" s="43"/>
      <c r="U6565" s="41">
        <v>46006</v>
      </c>
      <c r="V6565" s="41">
        <v>46006</v>
      </c>
      <c r="W6565" s="40" t="s">
        <v>35</v>
      </c>
      <c r="X6565" s="43" t="str">
        <f t="shared" si="322"/>
        <v>Saúde Mental094336750</v>
      </c>
      <c r="Y6565" s="43"/>
    </row>
    <row r="6566" spans="1:25" ht="15" customHeight="1">
      <c r="A6566" s="176" t="s">
        <v>38</v>
      </c>
      <c r="B6566" s="44" t="s">
        <v>17313</v>
      </c>
      <c r="C6566" s="140" t="s">
        <v>27</v>
      </c>
      <c r="D6566" s="141">
        <v>46044</v>
      </c>
      <c r="E6566" s="46" t="s">
        <v>18117</v>
      </c>
      <c r="F6566" s="44" t="s">
        <v>18118</v>
      </c>
      <c r="G6566" s="47">
        <v>43277319865</v>
      </c>
      <c r="H6566" s="45">
        <v>34220</v>
      </c>
      <c r="I6566" s="47">
        <f t="shared" ca="1" si="323"/>
        <v>32</v>
      </c>
      <c r="J6566" s="47" t="s">
        <v>41</v>
      </c>
      <c r="K6566" s="47" t="s">
        <v>32</v>
      </c>
      <c r="L6566" s="44" t="s">
        <v>33</v>
      </c>
      <c r="M6566" s="44"/>
      <c r="N6566" s="47">
        <v>80</v>
      </c>
      <c r="O6566" s="44">
        <v>11989813663</v>
      </c>
      <c r="P6566" s="47" t="s">
        <v>2694</v>
      </c>
      <c r="Q6566" s="47" t="s">
        <v>878</v>
      </c>
      <c r="R6566" s="45"/>
      <c r="S6566" s="47"/>
      <c r="T6566" s="47"/>
      <c r="U6566" s="45">
        <v>46043</v>
      </c>
      <c r="V6566" s="45">
        <v>46048</v>
      </c>
      <c r="W6566" s="44" t="s">
        <v>35</v>
      </c>
      <c r="X6566" s="47" t="str">
        <f t="shared" si="322"/>
        <v>Saúde Mental088218377</v>
      </c>
      <c r="Y6566" s="187" t="s">
        <v>68</v>
      </c>
    </row>
    <row r="6567" spans="1:25" ht="15" customHeight="1">
      <c r="A6567" s="175" t="s">
        <v>38</v>
      </c>
      <c r="B6567" s="40" t="s">
        <v>17313</v>
      </c>
      <c r="C6567" s="142" t="s">
        <v>27</v>
      </c>
      <c r="D6567" s="143">
        <v>46055</v>
      </c>
      <c r="E6567" s="42" t="s">
        <v>18119</v>
      </c>
      <c r="F6567" s="40" t="s">
        <v>18120</v>
      </c>
      <c r="G6567" s="43">
        <v>10101766840</v>
      </c>
      <c r="H6567" s="41">
        <v>21694</v>
      </c>
      <c r="I6567" s="43">
        <f t="shared" ca="1" si="323"/>
        <v>67</v>
      </c>
      <c r="J6567" s="43" t="s">
        <v>41</v>
      </c>
      <c r="K6567" s="43" t="s">
        <v>32</v>
      </c>
      <c r="L6567" s="40" t="s">
        <v>33</v>
      </c>
      <c r="M6567" s="40"/>
      <c r="N6567" s="43">
        <v>300</v>
      </c>
      <c r="O6567" s="40">
        <v>11990016000</v>
      </c>
      <c r="P6567" s="43" t="s">
        <v>2694</v>
      </c>
      <c r="Q6567" s="43" t="s">
        <v>878</v>
      </c>
      <c r="R6567" s="41"/>
      <c r="S6567" s="43"/>
      <c r="T6567" s="43"/>
      <c r="U6567" s="41">
        <v>46052</v>
      </c>
      <c r="V6567" s="41">
        <v>46073</v>
      </c>
      <c r="W6567" s="44" t="s">
        <v>469</v>
      </c>
      <c r="X6567" s="43" t="str">
        <f t="shared" si="322"/>
        <v>Saúde Mental451863208</v>
      </c>
      <c r="Y6567" s="186" t="s">
        <v>68</v>
      </c>
    </row>
    <row r="6568" spans="1:25" ht="15" customHeight="1">
      <c r="A6568" s="176" t="s">
        <v>38</v>
      </c>
      <c r="B6568" s="44" t="s">
        <v>17313</v>
      </c>
      <c r="C6568" s="140" t="s">
        <v>27</v>
      </c>
      <c r="D6568" s="141">
        <v>46156</v>
      </c>
      <c r="E6568" s="46" t="s">
        <v>18121</v>
      </c>
      <c r="F6568" s="44" t="s">
        <v>18122</v>
      </c>
      <c r="G6568" s="47">
        <v>51827372893</v>
      </c>
      <c r="H6568" s="45">
        <v>37162</v>
      </c>
      <c r="I6568" s="47">
        <f t="shared" ca="1" si="323"/>
        <v>24</v>
      </c>
      <c r="J6568" s="47" t="s">
        <v>77</v>
      </c>
      <c r="K6568" s="47" t="s">
        <v>32</v>
      </c>
      <c r="L6568" s="44" t="s">
        <v>33</v>
      </c>
      <c r="M6568" s="44"/>
      <c r="N6568" s="47">
        <v>60</v>
      </c>
      <c r="O6568" s="44">
        <v>11990022490</v>
      </c>
      <c r="P6568" s="47" t="s">
        <v>2694</v>
      </c>
      <c r="Q6568" s="47"/>
      <c r="R6568" s="45"/>
      <c r="S6568" s="47"/>
      <c r="T6568" s="47"/>
      <c r="U6568" s="45">
        <v>46155</v>
      </c>
      <c r="V6568" s="45">
        <v>46160</v>
      </c>
      <c r="W6568" s="44" t="s">
        <v>35</v>
      </c>
      <c r="X6568" s="47" t="str">
        <f t="shared" si="322"/>
        <v>Saúde Mental093808453</v>
      </c>
      <c r="Y6568" s="46" t="s">
        <v>126</v>
      </c>
    </row>
    <row r="6569" spans="1:25" ht="15" customHeight="1">
      <c r="A6569" s="175" t="s">
        <v>38</v>
      </c>
      <c r="B6569" s="40" t="s">
        <v>17313</v>
      </c>
      <c r="C6569" s="142" t="s">
        <v>27</v>
      </c>
      <c r="D6569" s="143">
        <v>46086</v>
      </c>
      <c r="E6569" s="42" t="s">
        <v>18123</v>
      </c>
      <c r="F6569" s="40" t="s">
        <v>18124</v>
      </c>
      <c r="G6569" s="43">
        <v>51900385805</v>
      </c>
      <c r="H6569" s="41">
        <v>40600</v>
      </c>
      <c r="I6569" s="43">
        <f t="shared" ca="1" si="323"/>
        <v>15</v>
      </c>
      <c r="J6569" s="43" t="s">
        <v>41</v>
      </c>
      <c r="K6569" s="43" t="s">
        <v>32</v>
      </c>
      <c r="L6569" s="40" t="s">
        <v>33</v>
      </c>
      <c r="M6569" s="40"/>
      <c r="N6569" s="43">
        <v>110</v>
      </c>
      <c r="O6569" s="40">
        <v>11990040302</v>
      </c>
      <c r="P6569" s="43" t="s">
        <v>2694</v>
      </c>
      <c r="Q6569" s="43" t="s">
        <v>878</v>
      </c>
      <c r="R6569" s="41"/>
      <c r="S6569" s="43"/>
      <c r="T6569" s="43"/>
      <c r="U6569" s="41">
        <v>46083</v>
      </c>
      <c r="V6569" s="41">
        <v>46088</v>
      </c>
      <c r="W6569" s="40" t="s">
        <v>35</v>
      </c>
      <c r="X6569" s="43" t="str">
        <f t="shared" si="322"/>
        <v>Saúde Mental094080039</v>
      </c>
      <c r="Y6569" s="46" t="s">
        <v>48</v>
      </c>
    </row>
    <row r="6570" spans="1:25" ht="15" customHeight="1">
      <c r="A6570" s="176" t="s">
        <v>38</v>
      </c>
      <c r="B6570" s="44" t="s">
        <v>17313</v>
      </c>
      <c r="C6570" s="140" t="s">
        <v>27</v>
      </c>
      <c r="D6570" s="141">
        <v>46051</v>
      </c>
      <c r="E6570" s="46" t="s">
        <v>18125</v>
      </c>
      <c r="F6570" s="44" t="s">
        <v>18126</v>
      </c>
      <c r="G6570" s="47">
        <v>30729144860</v>
      </c>
      <c r="H6570" s="45">
        <v>30252</v>
      </c>
      <c r="I6570" s="47">
        <f t="shared" ca="1" si="323"/>
        <v>43</v>
      </c>
      <c r="J6570" s="47" t="s">
        <v>77</v>
      </c>
      <c r="K6570" s="47" t="s">
        <v>32</v>
      </c>
      <c r="L6570" s="44" t="s">
        <v>53</v>
      </c>
      <c r="M6570" s="44"/>
      <c r="N6570" s="47">
        <v>400</v>
      </c>
      <c r="O6570" s="44">
        <v>11990101223</v>
      </c>
      <c r="P6570" s="47" t="s">
        <v>2694</v>
      </c>
      <c r="Q6570" s="47" t="s">
        <v>878</v>
      </c>
      <c r="R6570" s="45"/>
      <c r="S6570" s="47"/>
      <c r="T6570" s="47"/>
      <c r="U6570" s="45">
        <v>46050</v>
      </c>
      <c r="V6570" s="45">
        <v>36892</v>
      </c>
      <c r="W6570" s="44" t="s">
        <v>35</v>
      </c>
      <c r="X6570" s="47" t="str">
        <f t="shared" si="322"/>
        <v>Saúde Mental094489505</v>
      </c>
      <c r="Y6570" s="187" t="s">
        <v>68</v>
      </c>
    </row>
    <row r="6571" spans="1:25" ht="15" customHeight="1">
      <c r="A6571" s="175" t="s">
        <v>38</v>
      </c>
      <c r="B6571" s="40" t="s">
        <v>17313</v>
      </c>
      <c r="C6571" s="142" t="s">
        <v>27</v>
      </c>
      <c r="D6571" s="143">
        <v>46160</v>
      </c>
      <c r="E6571" s="42" t="s">
        <v>18127</v>
      </c>
      <c r="F6571" s="40" t="s">
        <v>18128</v>
      </c>
      <c r="G6571" s="43">
        <v>36341244827</v>
      </c>
      <c r="H6571" s="41">
        <v>32376</v>
      </c>
      <c r="I6571" s="43">
        <f t="shared" ca="1" si="323"/>
        <v>37</v>
      </c>
      <c r="J6571" s="43" t="s">
        <v>41</v>
      </c>
      <c r="K6571" s="43" t="s">
        <v>32</v>
      </c>
      <c r="L6571" s="40" t="s">
        <v>33</v>
      </c>
      <c r="M6571" s="40" t="s">
        <v>18129</v>
      </c>
      <c r="N6571" s="43">
        <v>450</v>
      </c>
      <c r="O6571" s="40">
        <v>11990170709</v>
      </c>
      <c r="P6571" s="43" t="s">
        <v>2694</v>
      </c>
      <c r="Q6571" s="43"/>
      <c r="R6571" s="41"/>
      <c r="S6571" s="43"/>
      <c r="T6571" s="43"/>
      <c r="U6571" s="41">
        <v>46156</v>
      </c>
      <c r="V6571" s="41">
        <v>46161</v>
      </c>
      <c r="W6571" s="40" t="s">
        <v>35</v>
      </c>
      <c r="X6571" s="43" t="str">
        <f t="shared" si="322"/>
        <v>Saúde Mental095579165</v>
      </c>
      <c r="Y6571" s="42" t="s">
        <v>126</v>
      </c>
    </row>
    <row r="6572" spans="1:25" ht="15" customHeight="1">
      <c r="A6572" s="176" t="s">
        <v>38</v>
      </c>
      <c r="B6572" s="44" t="s">
        <v>17313</v>
      </c>
      <c r="C6572" s="140" t="s">
        <v>27</v>
      </c>
      <c r="D6572" s="141">
        <v>45980</v>
      </c>
      <c r="E6572" s="46" t="s">
        <v>18130</v>
      </c>
      <c r="F6572" s="44" t="s">
        <v>18131</v>
      </c>
      <c r="G6572" s="47">
        <v>51846248809</v>
      </c>
      <c r="H6572" s="45">
        <v>38391</v>
      </c>
      <c r="I6572" s="47">
        <f t="shared" ca="1" si="323"/>
        <v>21</v>
      </c>
      <c r="J6572" s="47"/>
      <c r="K6572" s="47" t="s">
        <v>32</v>
      </c>
      <c r="L6572" s="44" t="s">
        <v>33</v>
      </c>
      <c r="M6572" s="44"/>
      <c r="N6572" s="47">
        <v>60</v>
      </c>
      <c r="O6572" s="44">
        <v>11990236550</v>
      </c>
      <c r="P6572" s="47" t="s">
        <v>2694</v>
      </c>
      <c r="Q6572" s="47" t="s">
        <v>878</v>
      </c>
      <c r="R6572" s="45"/>
      <c r="S6572" s="47"/>
      <c r="T6572" s="47"/>
      <c r="U6572" s="45">
        <v>45979</v>
      </c>
      <c r="V6572" s="45">
        <v>45986</v>
      </c>
      <c r="W6572" s="44" t="s">
        <v>35</v>
      </c>
      <c r="X6572" s="47" t="str">
        <f t="shared" si="322"/>
        <v>Saúde Mental095874388</v>
      </c>
      <c r="Y6572" s="47"/>
    </row>
    <row r="6573" spans="1:25" ht="15" customHeight="1">
      <c r="A6573" s="175" t="s">
        <v>38</v>
      </c>
      <c r="B6573" s="40" t="s">
        <v>17313</v>
      </c>
      <c r="C6573" s="142" t="s">
        <v>27</v>
      </c>
      <c r="D6573" s="143">
        <v>46055</v>
      </c>
      <c r="E6573" s="42" t="s">
        <v>18132</v>
      </c>
      <c r="F6573" s="40" t="s">
        <v>18133</v>
      </c>
      <c r="G6573" s="43">
        <v>43858934895</v>
      </c>
      <c r="H6573" s="41">
        <v>38477</v>
      </c>
      <c r="I6573" s="43">
        <f t="shared" ca="1" si="323"/>
        <v>21</v>
      </c>
      <c r="J6573" s="43" t="s">
        <v>41</v>
      </c>
      <c r="K6573" s="43" t="s">
        <v>32</v>
      </c>
      <c r="L6573" s="40" t="s">
        <v>53</v>
      </c>
      <c r="M6573" s="40"/>
      <c r="N6573" s="43">
        <v>380</v>
      </c>
      <c r="O6573" s="40">
        <v>11990246162</v>
      </c>
      <c r="P6573" s="43" t="s">
        <v>2694</v>
      </c>
      <c r="Q6573" s="43" t="s">
        <v>878</v>
      </c>
      <c r="R6573" s="41"/>
      <c r="S6573" s="43"/>
      <c r="T6573" s="43"/>
      <c r="U6573" s="41">
        <v>46051</v>
      </c>
      <c r="V6573" s="41">
        <v>46056</v>
      </c>
      <c r="W6573" s="40" t="s">
        <v>35</v>
      </c>
      <c r="X6573" s="43" t="str">
        <f t="shared" si="322"/>
        <v>Saúde Mental086140825</v>
      </c>
      <c r="Y6573" s="186" t="s">
        <v>68</v>
      </c>
    </row>
    <row r="6574" spans="1:25" ht="15" customHeight="1">
      <c r="A6574" s="176" t="s">
        <v>38</v>
      </c>
      <c r="B6574" s="44" t="s">
        <v>17313</v>
      </c>
      <c r="C6574" s="140" t="s">
        <v>27</v>
      </c>
      <c r="D6574" s="141">
        <v>46079</v>
      </c>
      <c r="E6574" s="46" t="s">
        <v>18134</v>
      </c>
      <c r="F6574" s="44" t="s">
        <v>18135</v>
      </c>
      <c r="G6574" s="47">
        <v>26607970800</v>
      </c>
      <c r="H6574" s="45">
        <v>28535</v>
      </c>
      <c r="I6574" s="47">
        <f t="shared" ca="1" si="323"/>
        <v>48</v>
      </c>
      <c r="J6574" s="47" t="s">
        <v>41</v>
      </c>
      <c r="K6574" s="47" t="s">
        <v>32</v>
      </c>
      <c r="L6574" s="44" t="s">
        <v>110</v>
      </c>
      <c r="M6574" s="44"/>
      <c r="N6574" s="47">
        <v>60</v>
      </c>
      <c r="O6574" s="44">
        <v>11991088378</v>
      </c>
      <c r="P6574" s="47" t="s">
        <v>2694</v>
      </c>
      <c r="Q6574" s="47" t="s">
        <v>878</v>
      </c>
      <c r="R6574" s="45"/>
      <c r="S6574" s="47"/>
      <c r="T6574" s="47"/>
      <c r="U6574" s="45">
        <v>46072</v>
      </c>
      <c r="V6574" s="45">
        <v>46076</v>
      </c>
      <c r="W6574" s="44" t="s">
        <v>35</v>
      </c>
      <c r="X6574" s="47" t="str">
        <f t="shared" si="322"/>
        <v>Saúde Mental088341756</v>
      </c>
      <c r="Y6574" s="46" t="s">
        <v>58</v>
      </c>
    </row>
    <row r="6575" spans="1:25" ht="15" customHeight="1">
      <c r="A6575" s="175" t="s">
        <v>38</v>
      </c>
      <c r="B6575" s="40" t="s">
        <v>17313</v>
      </c>
      <c r="C6575" s="142" t="s">
        <v>27</v>
      </c>
      <c r="D6575" s="143">
        <v>45971</v>
      </c>
      <c r="E6575" s="42" t="s">
        <v>18136</v>
      </c>
      <c r="F6575" s="40" t="s">
        <v>18137</v>
      </c>
      <c r="G6575" s="43">
        <v>33327179875</v>
      </c>
      <c r="H6575" s="41">
        <v>27967</v>
      </c>
      <c r="I6575" s="43">
        <f t="shared" ca="1" si="323"/>
        <v>49</v>
      </c>
      <c r="J6575" s="43"/>
      <c r="K6575" s="43" t="s">
        <v>32</v>
      </c>
      <c r="L6575" s="40" t="s">
        <v>1025</v>
      </c>
      <c r="M6575" s="40"/>
      <c r="N6575" s="43">
        <v>60</v>
      </c>
      <c r="O6575" s="40">
        <v>11991121045</v>
      </c>
      <c r="P6575" s="43" t="s">
        <v>2694</v>
      </c>
      <c r="Q6575" s="43" t="s">
        <v>878</v>
      </c>
      <c r="R6575" s="41"/>
      <c r="S6575" s="43"/>
      <c r="T6575" s="43"/>
      <c r="U6575" s="41">
        <v>45966</v>
      </c>
      <c r="V6575" s="41">
        <v>45971</v>
      </c>
      <c r="W6575" s="40"/>
      <c r="X6575" s="43" t="str">
        <f t="shared" si="322"/>
        <v>Saúde Mental093861244</v>
      </c>
      <c r="Y6575" s="43"/>
    </row>
    <row r="6576" spans="1:25" ht="15" customHeight="1">
      <c r="A6576" s="176" t="s">
        <v>38</v>
      </c>
      <c r="B6576" s="44" t="s">
        <v>17313</v>
      </c>
      <c r="C6576" s="140" t="s">
        <v>27</v>
      </c>
      <c r="D6576" s="141">
        <v>46148</v>
      </c>
      <c r="E6576" s="46" t="s">
        <v>4770</v>
      </c>
      <c r="F6576" s="44" t="s">
        <v>4771</v>
      </c>
      <c r="G6576" s="47">
        <v>39795743856</v>
      </c>
      <c r="H6576" s="45">
        <v>33083</v>
      </c>
      <c r="I6576" s="47">
        <f t="shared" ca="1" si="323"/>
        <v>35</v>
      </c>
      <c r="J6576" s="47" t="s">
        <v>41</v>
      </c>
      <c r="K6576" s="47" t="s">
        <v>32</v>
      </c>
      <c r="L6576" s="44" t="s">
        <v>3782</v>
      </c>
      <c r="M6576" s="44" t="s">
        <v>375</v>
      </c>
      <c r="N6576" s="47">
        <v>60</v>
      </c>
      <c r="O6576" s="44">
        <v>11991319945</v>
      </c>
      <c r="P6576" s="47" t="s">
        <v>2694</v>
      </c>
      <c r="Q6576" s="47"/>
      <c r="R6576" s="45"/>
      <c r="S6576" s="47"/>
      <c r="T6576" s="47"/>
      <c r="U6576" s="45">
        <v>46147</v>
      </c>
      <c r="V6576" s="45">
        <v>46155</v>
      </c>
      <c r="W6576" s="44" t="s">
        <v>35</v>
      </c>
      <c r="X6576" s="47" t="str">
        <f t="shared" si="322"/>
        <v>Saúde Mental089651840</v>
      </c>
      <c r="Y6576" s="46" t="s">
        <v>126</v>
      </c>
    </row>
    <row r="6577" spans="1:25" ht="15" customHeight="1">
      <c r="A6577" s="175" t="s">
        <v>38</v>
      </c>
      <c r="B6577" s="40" t="s">
        <v>17313</v>
      </c>
      <c r="C6577" s="142" t="s">
        <v>27</v>
      </c>
      <c r="D6577" s="143">
        <v>46034</v>
      </c>
      <c r="E6577" s="42" t="s">
        <v>18138</v>
      </c>
      <c r="F6577" s="40" t="s">
        <v>18139</v>
      </c>
      <c r="G6577" s="43">
        <v>40244229872</v>
      </c>
      <c r="H6577" s="41">
        <v>17764</v>
      </c>
      <c r="I6577" s="43">
        <f t="shared" ca="1" si="323"/>
        <v>77</v>
      </c>
      <c r="J6577" s="43" t="s">
        <v>77</v>
      </c>
      <c r="K6577" s="43" t="s">
        <v>32</v>
      </c>
      <c r="L6577" s="40" t="s">
        <v>33</v>
      </c>
      <c r="M6577" s="40"/>
      <c r="N6577" s="43">
        <v>400</v>
      </c>
      <c r="O6577" s="40">
        <v>11991498594</v>
      </c>
      <c r="P6577" s="43" t="s">
        <v>2694</v>
      </c>
      <c r="Q6577" s="43" t="s">
        <v>878</v>
      </c>
      <c r="R6577" s="41"/>
      <c r="S6577" s="43"/>
      <c r="T6577" s="43"/>
      <c r="U6577" s="41">
        <v>46031</v>
      </c>
      <c r="V6577" s="41">
        <v>46034</v>
      </c>
      <c r="W6577" s="40" t="s">
        <v>35</v>
      </c>
      <c r="X6577" s="43" t="str">
        <f t="shared" si="322"/>
        <v>Saúde Mental021411468</v>
      </c>
      <c r="Y6577" s="186" t="s">
        <v>68</v>
      </c>
    </row>
    <row r="6578" spans="1:25" ht="15" customHeight="1">
      <c r="A6578" s="176" t="s">
        <v>38</v>
      </c>
      <c r="B6578" s="44" t="s">
        <v>17313</v>
      </c>
      <c r="C6578" s="140" t="s">
        <v>27</v>
      </c>
      <c r="D6578" s="141">
        <v>46027</v>
      </c>
      <c r="E6578" s="46" t="s">
        <v>18140</v>
      </c>
      <c r="F6578" s="44" t="s">
        <v>18141</v>
      </c>
      <c r="G6578" s="47">
        <v>50227818830</v>
      </c>
      <c r="H6578" s="45">
        <v>36248</v>
      </c>
      <c r="I6578" s="47">
        <f t="shared" ca="1" si="323"/>
        <v>27</v>
      </c>
      <c r="J6578" s="47" t="s">
        <v>41</v>
      </c>
      <c r="K6578" s="47" t="s">
        <v>32</v>
      </c>
      <c r="L6578" s="44" t="s">
        <v>33</v>
      </c>
      <c r="M6578" s="44"/>
      <c r="N6578" s="47">
        <v>300</v>
      </c>
      <c r="O6578" s="44">
        <v>11991664530</v>
      </c>
      <c r="P6578" s="47" t="s">
        <v>2694</v>
      </c>
      <c r="Q6578" s="47" t="s">
        <v>878</v>
      </c>
      <c r="R6578" s="45"/>
      <c r="S6578" s="47"/>
      <c r="T6578" s="47"/>
      <c r="U6578" s="45">
        <v>46024</v>
      </c>
      <c r="V6578" s="45">
        <v>46027</v>
      </c>
      <c r="W6578" s="44" t="s">
        <v>35</v>
      </c>
      <c r="X6578" s="47" t="str">
        <f t="shared" si="322"/>
        <v>Saúde Mental451359941</v>
      </c>
      <c r="Y6578" s="187" t="s">
        <v>68</v>
      </c>
    </row>
    <row r="6579" spans="1:25" ht="15" customHeight="1">
      <c r="A6579" s="175" t="s">
        <v>38</v>
      </c>
      <c r="B6579" s="40" t="s">
        <v>17313</v>
      </c>
      <c r="C6579" s="142" t="s">
        <v>27</v>
      </c>
      <c r="D6579" s="143">
        <v>46051</v>
      </c>
      <c r="E6579" s="42" t="s">
        <v>4786</v>
      </c>
      <c r="F6579" s="40" t="s">
        <v>4787</v>
      </c>
      <c r="G6579" s="43">
        <v>38457256807</v>
      </c>
      <c r="H6579" s="41">
        <v>32678</v>
      </c>
      <c r="I6579" s="43">
        <f t="shared" ca="1" si="323"/>
        <v>36</v>
      </c>
      <c r="J6579" s="43" t="s">
        <v>41</v>
      </c>
      <c r="K6579" s="43" t="s">
        <v>32</v>
      </c>
      <c r="L6579" s="40" t="s">
        <v>33</v>
      </c>
      <c r="M6579" s="40"/>
      <c r="N6579" s="43">
        <v>80</v>
      </c>
      <c r="O6579" s="40">
        <v>11991725573</v>
      </c>
      <c r="P6579" s="43" t="s">
        <v>2694</v>
      </c>
      <c r="Q6579" s="43" t="s">
        <v>878</v>
      </c>
      <c r="R6579" s="41"/>
      <c r="S6579" s="43"/>
      <c r="T6579" s="43"/>
      <c r="U6579" s="41">
        <v>46050</v>
      </c>
      <c r="V6579" s="41">
        <v>46056</v>
      </c>
      <c r="W6579" s="40" t="s">
        <v>35</v>
      </c>
      <c r="X6579" s="43" t="str">
        <f t="shared" si="322"/>
        <v>Saúde Mental094851368</v>
      </c>
      <c r="Y6579" s="186" t="s">
        <v>68</v>
      </c>
    </row>
    <row r="6580" spans="1:25" ht="15" customHeight="1">
      <c r="A6580" s="176" t="s">
        <v>38</v>
      </c>
      <c r="B6580" s="44" t="s">
        <v>17313</v>
      </c>
      <c r="C6580" s="140" t="s">
        <v>27</v>
      </c>
      <c r="D6580" s="141">
        <v>46028</v>
      </c>
      <c r="E6580" s="46" t="s">
        <v>18142</v>
      </c>
      <c r="F6580" s="44" t="s">
        <v>18143</v>
      </c>
      <c r="G6580" s="47">
        <v>3336608546</v>
      </c>
      <c r="H6580" s="45">
        <v>31731</v>
      </c>
      <c r="I6580" s="47">
        <f t="shared" ca="1" si="323"/>
        <v>39</v>
      </c>
      <c r="J6580" s="47" t="s">
        <v>41</v>
      </c>
      <c r="K6580" s="47" t="s">
        <v>32</v>
      </c>
      <c r="L6580" s="44" t="s">
        <v>33</v>
      </c>
      <c r="M6580" s="44"/>
      <c r="N6580" s="47">
        <v>60</v>
      </c>
      <c r="O6580" s="44">
        <v>11991751229</v>
      </c>
      <c r="P6580" s="47" t="s">
        <v>2694</v>
      </c>
      <c r="Q6580" s="47" t="s">
        <v>878</v>
      </c>
      <c r="R6580" s="45"/>
      <c r="S6580" s="47"/>
      <c r="T6580" s="47"/>
      <c r="U6580" s="45">
        <v>46027</v>
      </c>
      <c r="V6580" s="45">
        <v>46030</v>
      </c>
      <c r="W6580" s="44" t="s">
        <v>35</v>
      </c>
      <c r="X6580" s="47" t="str">
        <f t="shared" si="322"/>
        <v>Saúde Mental092737076</v>
      </c>
      <c r="Y6580" s="187" t="s">
        <v>68</v>
      </c>
    </row>
    <row r="6581" spans="1:25" ht="15" customHeight="1">
      <c r="A6581" s="175" t="s">
        <v>38</v>
      </c>
      <c r="B6581" s="40" t="s">
        <v>17313</v>
      </c>
      <c r="C6581" s="142" t="s">
        <v>27</v>
      </c>
      <c r="D6581" s="143">
        <v>46153</v>
      </c>
      <c r="E6581" s="42" t="s">
        <v>18144</v>
      </c>
      <c r="F6581" s="40" t="s">
        <v>18145</v>
      </c>
      <c r="G6581" s="43">
        <v>36921158810</v>
      </c>
      <c r="H6581" s="41">
        <v>32737</v>
      </c>
      <c r="I6581" s="43">
        <f t="shared" ca="1" si="323"/>
        <v>36</v>
      </c>
      <c r="J6581" s="43" t="s">
        <v>77</v>
      </c>
      <c r="K6581" s="43" t="s">
        <v>32</v>
      </c>
      <c r="L6581" s="40" t="s">
        <v>33</v>
      </c>
      <c r="M6581" s="40"/>
      <c r="N6581" s="43">
        <v>750</v>
      </c>
      <c r="O6581" s="40">
        <v>11991871159</v>
      </c>
      <c r="P6581" s="43" t="s">
        <v>2694</v>
      </c>
      <c r="Q6581" s="43"/>
      <c r="R6581" s="41"/>
      <c r="S6581" s="43"/>
      <c r="T6581" s="43"/>
      <c r="U6581" s="41">
        <v>46150</v>
      </c>
      <c r="V6581" s="41">
        <v>46157</v>
      </c>
      <c r="W6581" s="40" t="s">
        <v>35</v>
      </c>
      <c r="X6581" s="43" t="str">
        <f t="shared" si="322"/>
        <v>Saúde Mental097112595</v>
      </c>
      <c r="Y6581" s="42" t="s">
        <v>126</v>
      </c>
    </row>
    <row r="6582" spans="1:25" ht="15" customHeight="1">
      <c r="A6582" s="176" t="s">
        <v>38</v>
      </c>
      <c r="B6582" s="44" t="s">
        <v>17313</v>
      </c>
      <c r="C6582" s="140" t="s">
        <v>27</v>
      </c>
      <c r="D6582" s="141">
        <v>45971</v>
      </c>
      <c r="E6582" s="46" t="s">
        <v>18146</v>
      </c>
      <c r="F6582" s="44" t="s">
        <v>18147</v>
      </c>
      <c r="G6582" s="47">
        <v>32574749880</v>
      </c>
      <c r="H6582" s="45">
        <v>30144</v>
      </c>
      <c r="I6582" s="47">
        <f t="shared" ca="1" si="323"/>
        <v>43</v>
      </c>
      <c r="J6582" s="47"/>
      <c r="K6582" s="47" t="s">
        <v>32</v>
      </c>
      <c r="L6582" s="44" t="s">
        <v>201</v>
      </c>
      <c r="M6582" s="44"/>
      <c r="N6582" s="47">
        <v>60</v>
      </c>
      <c r="O6582" s="44">
        <v>11992022813</v>
      </c>
      <c r="P6582" s="47" t="s">
        <v>2694</v>
      </c>
      <c r="Q6582" s="47" t="s">
        <v>878</v>
      </c>
      <c r="R6582" s="45"/>
      <c r="S6582" s="47"/>
      <c r="T6582" s="47"/>
      <c r="U6582" s="45">
        <v>45944</v>
      </c>
      <c r="V6582" s="45">
        <v>45945</v>
      </c>
      <c r="W6582" s="44" t="s">
        <v>35</v>
      </c>
      <c r="X6582" s="47" t="str">
        <f t="shared" si="322"/>
        <v>Saúde Mental093782156</v>
      </c>
      <c r="Y6582" s="47"/>
    </row>
    <row r="6583" spans="1:25" ht="15" customHeight="1">
      <c r="A6583" s="181" t="s">
        <v>38</v>
      </c>
      <c r="B6583" s="40" t="s">
        <v>17313</v>
      </c>
      <c r="C6583" s="142" t="s">
        <v>27</v>
      </c>
      <c r="D6583" s="155">
        <v>46141</v>
      </c>
      <c r="E6583" s="103" t="s">
        <v>18148</v>
      </c>
      <c r="F6583" s="101" t="s">
        <v>18149</v>
      </c>
      <c r="G6583" s="104">
        <v>53084849889</v>
      </c>
      <c r="H6583" s="102">
        <v>38050</v>
      </c>
      <c r="I6583" s="104">
        <f t="shared" ca="1" si="323"/>
        <v>22</v>
      </c>
      <c r="J6583" s="104" t="s">
        <v>77</v>
      </c>
      <c r="K6583" s="104" t="s">
        <v>32</v>
      </c>
      <c r="L6583" s="101" t="s">
        <v>33</v>
      </c>
      <c r="M6583" s="101"/>
      <c r="N6583" s="104">
        <v>400</v>
      </c>
      <c r="O6583" s="101">
        <v>11992023775</v>
      </c>
      <c r="P6583" s="104" t="s">
        <v>2694</v>
      </c>
      <c r="Q6583" s="104"/>
      <c r="R6583" s="102"/>
      <c r="S6583" s="104"/>
      <c r="T6583" s="104"/>
      <c r="U6583" s="41">
        <v>46140</v>
      </c>
      <c r="V6583" s="41">
        <v>46147</v>
      </c>
      <c r="W6583" s="40" t="s">
        <v>35</v>
      </c>
      <c r="X6583" s="43" t="str">
        <f t="shared" si="322"/>
        <v>Saúde Mental453968970</v>
      </c>
      <c r="Y6583" s="42" t="s">
        <v>37</v>
      </c>
    </row>
    <row r="6584" spans="1:25" ht="15" customHeight="1">
      <c r="A6584" s="176" t="s">
        <v>38</v>
      </c>
      <c r="B6584" s="44" t="s">
        <v>17313</v>
      </c>
      <c r="C6584" s="140" t="s">
        <v>27</v>
      </c>
      <c r="D6584" s="141">
        <v>46072</v>
      </c>
      <c r="E6584" s="46" t="s">
        <v>18150</v>
      </c>
      <c r="F6584" s="44" t="s">
        <v>18151</v>
      </c>
      <c r="G6584" s="47">
        <v>23914182806</v>
      </c>
      <c r="H6584" s="45">
        <v>37629</v>
      </c>
      <c r="I6584" s="47">
        <f t="shared" ca="1" si="323"/>
        <v>23</v>
      </c>
      <c r="J6584" s="47" t="s">
        <v>41</v>
      </c>
      <c r="K6584" s="47" t="s">
        <v>32</v>
      </c>
      <c r="L6584" s="44" t="s">
        <v>236</v>
      </c>
      <c r="M6584" s="44"/>
      <c r="N6584" s="47">
        <v>400</v>
      </c>
      <c r="O6584" s="44">
        <v>11992082243</v>
      </c>
      <c r="P6584" s="47" t="s">
        <v>2694</v>
      </c>
      <c r="Q6584" s="47" t="s">
        <v>878</v>
      </c>
      <c r="R6584" s="45"/>
      <c r="S6584" s="47"/>
      <c r="T6584" s="47"/>
      <c r="U6584" s="45">
        <v>46066</v>
      </c>
      <c r="V6584" s="45">
        <v>46069</v>
      </c>
      <c r="W6584" s="44" t="s">
        <v>35</v>
      </c>
      <c r="X6584" s="47" t="str">
        <f t="shared" si="322"/>
        <v>Saúde Mental094909847</v>
      </c>
      <c r="Y6584" s="46" t="s">
        <v>58</v>
      </c>
    </row>
    <row r="6585" spans="1:25" ht="15" customHeight="1">
      <c r="A6585" s="175" t="s">
        <v>38</v>
      </c>
      <c r="B6585" s="40" t="s">
        <v>17313</v>
      </c>
      <c r="C6585" s="142" t="s">
        <v>27</v>
      </c>
      <c r="D6585" s="143">
        <v>45971</v>
      </c>
      <c r="E6585" s="42" t="s">
        <v>18152</v>
      </c>
      <c r="F6585" s="40" t="s">
        <v>18153</v>
      </c>
      <c r="G6585" s="43">
        <v>40579795810</v>
      </c>
      <c r="H6585" s="41">
        <v>33686</v>
      </c>
      <c r="I6585" s="43">
        <f t="shared" ca="1" si="323"/>
        <v>34</v>
      </c>
      <c r="J6585" s="43"/>
      <c r="K6585" s="43" t="s">
        <v>32</v>
      </c>
      <c r="L6585" s="40" t="s">
        <v>33</v>
      </c>
      <c r="M6585" s="40"/>
      <c r="N6585" s="43">
        <v>400</v>
      </c>
      <c r="O6585" s="40">
        <v>11992084354</v>
      </c>
      <c r="P6585" s="43" t="s">
        <v>2694</v>
      </c>
      <c r="Q6585" s="43" t="s">
        <v>878</v>
      </c>
      <c r="R6585" s="41"/>
      <c r="S6585" s="43"/>
      <c r="T6585" s="43"/>
      <c r="U6585" s="41">
        <v>45943</v>
      </c>
      <c r="V6585" s="41">
        <v>45947</v>
      </c>
      <c r="W6585" s="40" t="s">
        <v>35</v>
      </c>
      <c r="X6585" s="43" t="str">
        <f t="shared" si="322"/>
        <v>Saúde Mental095411564</v>
      </c>
      <c r="Y6585" s="43"/>
    </row>
    <row r="6586" spans="1:25" ht="15" customHeight="1">
      <c r="A6586" s="176" t="s">
        <v>38</v>
      </c>
      <c r="B6586" s="44" t="s">
        <v>17313</v>
      </c>
      <c r="C6586" s="140" t="s">
        <v>27</v>
      </c>
      <c r="D6586" s="141">
        <v>45971</v>
      </c>
      <c r="E6586" s="46" t="s">
        <v>18154</v>
      </c>
      <c r="F6586" s="44" t="s">
        <v>18155</v>
      </c>
      <c r="G6586" s="47">
        <v>18036256860</v>
      </c>
      <c r="H6586" s="45">
        <v>27609</v>
      </c>
      <c r="I6586" s="47">
        <f t="shared" ca="1" si="323"/>
        <v>50</v>
      </c>
      <c r="J6586" s="47"/>
      <c r="K6586" s="47" t="s">
        <v>32</v>
      </c>
      <c r="L6586" s="44" t="s">
        <v>33</v>
      </c>
      <c r="M6586" s="44"/>
      <c r="N6586" s="47">
        <v>100</v>
      </c>
      <c r="O6586" s="44">
        <v>11992103040</v>
      </c>
      <c r="P6586" s="47" t="s">
        <v>2694</v>
      </c>
      <c r="Q6586" s="47" t="s">
        <v>878</v>
      </c>
      <c r="R6586" s="45"/>
      <c r="S6586" s="47"/>
      <c r="T6586" s="47"/>
      <c r="U6586" s="45">
        <v>45938</v>
      </c>
      <c r="V6586" s="45">
        <v>45939</v>
      </c>
      <c r="W6586" s="44" t="s">
        <v>4208</v>
      </c>
      <c r="X6586" s="47" t="str">
        <f t="shared" si="322"/>
        <v>Saúde Mental791486273</v>
      </c>
      <c r="Y6586" s="47"/>
    </row>
    <row r="6587" spans="1:25" ht="15" customHeight="1">
      <c r="A6587" s="175" t="s">
        <v>38</v>
      </c>
      <c r="B6587" s="40" t="s">
        <v>17313</v>
      </c>
      <c r="C6587" s="142" t="s">
        <v>27</v>
      </c>
      <c r="D6587" s="143">
        <v>46128</v>
      </c>
      <c r="E6587" s="42" t="s">
        <v>18156</v>
      </c>
      <c r="F6587" s="40" t="s">
        <v>18157</v>
      </c>
      <c r="G6587" s="43">
        <v>36913859821</v>
      </c>
      <c r="H6587" s="41">
        <v>31943</v>
      </c>
      <c r="I6587" s="43">
        <f t="shared" ca="1" si="323"/>
        <v>38</v>
      </c>
      <c r="J6587" s="43" t="s">
        <v>77</v>
      </c>
      <c r="K6587" s="43" t="s">
        <v>32</v>
      </c>
      <c r="L6587" s="40" t="s">
        <v>33</v>
      </c>
      <c r="M6587" s="40" t="s">
        <v>18158</v>
      </c>
      <c r="N6587" s="43">
        <v>60</v>
      </c>
      <c r="O6587" s="40">
        <v>11992217172</v>
      </c>
      <c r="P6587" s="43" t="s">
        <v>2694</v>
      </c>
      <c r="Q6587" s="43"/>
      <c r="R6587" s="41"/>
      <c r="S6587" s="43"/>
      <c r="T6587" s="43"/>
      <c r="U6587" s="41">
        <v>46127</v>
      </c>
      <c r="V6587" s="41">
        <v>46128</v>
      </c>
      <c r="W6587" s="40" t="s">
        <v>35</v>
      </c>
      <c r="X6587" s="43" t="str">
        <f t="shared" si="322"/>
        <v>Saúde Mental096134936</v>
      </c>
      <c r="Y6587" s="42" t="s">
        <v>37</v>
      </c>
    </row>
    <row r="6588" spans="1:25" ht="15" customHeight="1">
      <c r="A6588" s="176" t="s">
        <v>38</v>
      </c>
      <c r="B6588" s="44" t="s">
        <v>17313</v>
      </c>
      <c r="C6588" s="140" t="s">
        <v>27</v>
      </c>
      <c r="D6588" s="141">
        <v>46126</v>
      </c>
      <c r="E6588" s="46" t="s">
        <v>8942</v>
      </c>
      <c r="F6588" s="44" t="s">
        <v>8943</v>
      </c>
      <c r="G6588" s="47">
        <v>51671872819</v>
      </c>
      <c r="H6588" s="45">
        <v>37446</v>
      </c>
      <c r="I6588" s="47">
        <f t="shared" ca="1" si="323"/>
        <v>23</v>
      </c>
      <c r="J6588" s="47" t="s">
        <v>41</v>
      </c>
      <c r="K6588" s="47" t="s">
        <v>32</v>
      </c>
      <c r="L6588" s="44" t="s">
        <v>33</v>
      </c>
      <c r="M6588" s="44" t="s">
        <v>18159</v>
      </c>
      <c r="N6588" s="47">
        <v>60</v>
      </c>
      <c r="O6588" s="44">
        <v>11992241176</v>
      </c>
      <c r="P6588" s="47" t="s">
        <v>2694</v>
      </c>
      <c r="Q6588" s="47"/>
      <c r="R6588" s="45"/>
      <c r="S6588" s="47"/>
      <c r="T6588" s="47"/>
      <c r="U6588" s="45">
        <v>46125</v>
      </c>
      <c r="V6588" s="45">
        <v>46130</v>
      </c>
      <c r="W6588" s="44" t="s">
        <v>35</v>
      </c>
      <c r="X6588" s="47" t="str">
        <f t="shared" si="322"/>
        <v>Saúde Mental093817512</v>
      </c>
      <c r="Y6588" s="46" t="s">
        <v>37</v>
      </c>
    </row>
    <row r="6589" spans="1:25" ht="15" customHeight="1">
      <c r="A6589" s="175" t="s">
        <v>38</v>
      </c>
      <c r="B6589" s="40" t="s">
        <v>17313</v>
      </c>
      <c r="C6589" s="142" t="s">
        <v>27</v>
      </c>
      <c r="D6589" s="143">
        <v>46126</v>
      </c>
      <c r="E6589" s="42" t="s">
        <v>18160</v>
      </c>
      <c r="F6589" s="40" t="s">
        <v>18161</v>
      </c>
      <c r="G6589" s="43">
        <v>47852646832</v>
      </c>
      <c r="H6589" s="41">
        <v>37190</v>
      </c>
      <c r="I6589" s="43">
        <f t="shared" ca="1" si="323"/>
        <v>24</v>
      </c>
      <c r="J6589" s="43" t="s">
        <v>41</v>
      </c>
      <c r="K6589" s="43" t="s">
        <v>32</v>
      </c>
      <c r="L6589" s="40" t="s">
        <v>33</v>
      </c>
      <c r="M6589" s="40" t="s">
        <v>18162</v>
      </c>
      <c r="N6589" s="43">
        <v>380</v>
      </c>
      <c r="O6589" s="40">
        <v>11992386583</v>
      </c>
      <c r="P6589" s="43" t="s">
        <v>2694</v>
      </c>
      <c r="Q6589" s="43"/>
      <c r="R6589" s="41"/>
      <c r="S6589" s="43"/>
      <c r="T6589" s="43"/>
      <c r="U6589" s="41">
        <v>46125</v>
      </c>
      <c r="V6589" s="41">
        <v>46128</v>
      </c>
      <c r="W6589" s="40" t="s">
        <v>35</v>
      </c>
      <c r="X6589" s="43" t="str">
        <f t="shared" si="322"/>
        <v>Saúde Mental096645032</v>
      </c>
      <c r="Y6589" s="42" t="s">
        <v>37</v>
      </c>
    </row>
    <row r="6590" spans="1:25" ht="15" customHeight="1">
      <c r="A6590" s="176" t="s">
        <v>38</v>
      </c>
      <c r="B6590" s="44" t="s">
        <v>17313</v>
      </c>
      <c r="C6590" s="140" t="s">
        <v>27</v>
      </c>
      <c r="D6590" s="141">
        <v>46086</v>
      </c>
      <c r="E6590" s="46" t="s">
        <v>18163</v>
      </c>
      <c r="F6590" s="44" t="s">
        <v>18164</v>
      </c>
      <c r="G6590" s="47">
        <v>35582773843</v>
      </c>
      <c r="H6590" s="45">
        <v>32207</v>
      </c>
      <c r="I6590" s="47">
        <f t="shared" ref="I6590:I6621" ca="1" si="324">INT((TODAY()-H6590)/365.25)</f>
        <v>38</v>
      </c>
      <c r="J6590" s="47" t="s">
        <v>41</v>
      </c>
      <c r="K6590" s="47" t="s">
        <v>32</v>
      </c>
      <c r="L6590" s="44" t="s">
        <v>33</v>
      </c>
      <c r="M6590" s="44"/>
      <c r="N6590" s="47">
        <v>380</v>
      </c>
      <c r="O6590" s="44">
        <v>11992495831</v>
      </c>
      <c r="P6590" s="47" t="s">
        <v>2694</v>
      </c>
      <c r="Q6590" s="47" t="s">
        <v>878</v>
      </c>
      <c r="R6590" s="45"/>
      <c r="S6590" s="47"/>
      <c r="T6590" s="47"/>
      <c r="U6590" s="45">
        <v>46080</v>
      </c>
      <c r="V6590" s="45">
        <v>46084</v>
      </c>
      <c r="W6590" s="44" t="s">
        <v>35</v>
      </c>
      <c r="X6590" s="47" t="str">
        <f t="shared" si="322"/>
        <v>Saúde Mental087893852</v>
      </c>
      <c r="Y6590" s="46" t="s">
        <v>58</v>
      </c>
    </row>
    <row r="6591" spans="1:25" ht="15" customHeight="1">
      <c r="A6591" s="175" t="s">
        <v>38</v>
      </c>
      <c r="B6591" s="40" t="s">
        <v>17313</v>
      </c>
      <c r="C6591" s="142" t="s">
        <v>27</v>
      </c>
      <c r="D6591" s="143">
        <v>45971</v>
      </c>
      <c r="E6591" s="42" t="s">
        <v>18165</v>
      </c>
      <c r="F6591" s="40" t="s">
        <v>18166</v>
      </c>
      <c r="G6591" s="43">
        <v>38049549879</v>
      </c>
      <c r="H6591" s="41">
        <v>36944</v>
      </c>
      <c r="I6591" s="43">
        <f t="shared" ca="1" si="324"/>
        <v>25</v>
      </c>
      <c r="J6591" s="43"/>
      <c r="K6591" s="43" t="s">
        <v>32</v>
      </c>
      <c r="L6591" s="40" t="s">
        <v>33</v>
      </c>
      <c r="M6591" s="40"/>
      <c r="N6591" s="43">
        <v>60</v>
      </c>
      <c r="O6591" s="40">
        <v>11992783499</v>
      </c>
      <c r="P6591" s="43" t="s">
        <v>2694</v>
      </c>
      <c r="Q6591" s="43" t="s">
        <v>878</v>
      </c>
      <c r="R6591" s="41"/>
      <c r="S6591" s="43"/>
      <c r="T6591" s="43"/>
      <c r="U6591" s="41">
        <v>45938</v>
      </c>
      <c r="V6591" s="41">
        <v>45942</v>
      </c>
      <c r="W6591" s="40" t="s">
        <v>35</v>
      </c>
      <c r="X6591" s="43" t="str">
        <f t="shared" si="322"/>
        <v>Saúde Mental089350449</v>
      </c>
      <c r="Y6591" s="43"/>
    </row>
    <row r="6592" spans="1:25" ht="15" customHeight="1">
      <c r="A6592" s="176" t="s">
        <v>38</v>
      </c>
      <c r="B6592" s="44" t="s">
        <v>17313</v>
      </c>
      <c r="C6592" s="140" t="s">
        <v>27</v>
      </c>
      <c r="D6592" s="141">
        <v>46125</v>
      </c>
      <c r="E6592" s="46" t="s">
        <v>18167</v>
      </c>
      <c r="F6592" s="44" t="s">
        <v>18168</v>
      </c>
      <c r="G6592" s="47">
        <v>35147985832</v>
      </c>
      <c r="H6592" s="45">
        <v>30972</v>
      </c>
      <c r="I6592" s="47">
        <f t="shared" ca="1" si="324"/>
        <v>41</v>
      </c>
      <c r="J6592" s="47" t="s">
        <v>41</v>
      </c>
      <c r="K6592" s="47" t="s">
        <v>32</v>
      </c>
      <c r="L6592" s="44" t="s">
        <v>33</v>
      </c>
      <c r="M6592" s="44" t="s">
        <v>1926</v>
      </c>
      <c r="N6592" s="47">
        <v>300</v>
      </c>
      <c r="O6592" s="44">
        <v>11992837253</v>
      </c>
      <c r="P6592" s="47" t="s">
        <v>2694</v>
      </c>
      <c r="Q6592" s="47"/>
      <c r="R6592" s="47"/>
      <c r="S6592" s="47"/>
      <c r="T6592" s="47"/>
      <c r="U6592" s="45">
        <v>46120</v>
      </c>
      <c r="V6592" s="45">
        <v>46269</v>
      </c>
      <c r="W6592" s="44" t="s">
        <v>35</v>
      </c>
      <c r="X6592" s="47" t="str">
        <f t="shared" si="322"/>
        <v>Saúde Mental451550846</v>
      </c>
      <c r="Y6592" s="46" t="s">
        <v>37</v>
      </c>
    </row>
    <row r="6593" spans="1:25" ht="15" customHeight="1">
      <c r="A6593" s="175" t="s">
        <v>38</v>
      </c>
      <c r="B6593" s="40" t="s">
        <v>17313</v>
      </c>
      <c r="C6593" s="142" t="s">
        <v>27</v>
      </c>
      <c r="D6593" s="143">
        <v>45972</v>
      </c>
      <c r="E6593" s="42" t="s">
        <v>18169</v>
      </c>
      <c r="F6593" s="40" t="s">
        <v>18170</v>
      </c>
      <c r="G6593" s="43">
        <v>27648078805</v>
      </c>
      <c r="H6593" s="41">
        <v>29378</v>
      </c>
      <c r="I6593" s="43">
        <f t="shared" ca="1" si="324"/>
        <v>45</v>
      </c>
      <c r="J6593" s="43"/>
      <c r="K6593" s="43" t="s">
        <v>32</v>
      </c>
      <c r="L6593" s="40" t="s">
        <v>114</v>
      </c>
      <c r="M6593" s="40"/>
      <c r="N6593" s="43">
        <v>380</v>
      </c>
      <c r="O6593" s="40">
        <v>11993016218</v>
      </c>
      <c r="P6593" s="43" t="s">
        <v>2694</v>
      </c>
      <c r="Q6593" s="43" t="s">
        <v>878</v>
      </c>
      <c r="R6593" s="41"/>
      <c r="S6593" s="43"/>
      <c r="T6593" s="43"/>
      <c r="U6593" s="41">
        <v>45968</v>
      </c>
      <c r="V6593" s="41">
        <v>45971</v>
      </c>
      <c r="W6593" s="40" t="s">
        <v>35</v>
      </c>
      <c r="X6593" s="43" t="str">
        <f t="shared" si="322"/>
        <v>Saúde Mental093783104</v>
      </c>
      <c r="Y6593" s="43"/>
    </row>
    <row r="6594" spans="1:25" ht="15" customHeight="1">
      <c r="A6594" s="176" t="s">
        <v>38</v>
      </c>
      <c r="B6594" s="44" t="s">
        <v>17313</v>
      </c>
      <c r="C6594" s="140" t="s">
        <v>27</v>
      </c>
      <c r="D6594" s="141">
        <v>46065</v>
      </c>
      <c r="E6594" s="46" t="s">
        <v>18171</v>
      </c>
      <c r="F6594" s="44" t="s">
        <v>18172</v>
      </c>
      <c r="G6594" s="47">
        <v>32718198826</v>
      </c>
      <c r="H6594" s="45">
        <v>31152</v>
      </c>
      <c r="I6594" s="47">
        <f t="shared" ca="1" si="324"/>
        <v>41</v>
      </c>
      <c r="J6594" s="47" t="s">
        <v>41</v>
      </c>
      <c r="K6594" s="47" t="s">
        <v>32</v>
      </c>
      <c r="L6594" s="44" t="s">
        <v>33</v>
      </c>
      <c r="M6594" s="44"/>
      <c r="N6594" s="47">
        <v>700</v>
      </c>
      <c r="O6594" s="44">
        <v>11993049644</v>
      </c>
      <c r="P6594" s="47" t="s">
        <v>2694</v>
      </c>
      <c r="Q6594" s="47" t="s">
        <v>878</v>
      </c>
      <c r="R6594" s="45"/>
      <c r="S6594" s="47"/>
      <c r="T6594" s="47"/>
      <c r="U6594" s="45">
        <v>46059</v>
      </c>
      <c r="V6594" s="45">
        <v>36892</v>
      </c>
      <c r="W6594" s="44" t="s">
        <v>35</v>
      </c>
      <c r="X6594" s="47" t="str">
        <f t="shared" ref="X6594:X6657" si="325">$B6594&amp;$E6594</f>
        <v>Saúde Mental083777627</v>
      </c>
      <c r="Y6594" s="46" t="s">
        <v>58</v>
      </c>
    </row>
    <row r="6595" spans="1:25" ht="15" customHeight="1">
      <c r="A6595" s="175" t="s">
        <v>38</v>
      </c>
      <c r="B6595" s="40" t="s">
        <v>17313</v>
      </c>
      <c r="C6595" s="142" t="s">
        <v>27</v>
      </c>
      <c r="D6595" s="143">
        <v>46051</v>
      </c>
      <c r="E6595" s="42" t="s">
        <v>18173</v>
      </c>
      <c r="F6595" s="40" t="s">
        <v>18174</v>
      </c>
      <c r="G6595" s="43">
        <v>40537655875</v>
      </c>
      <c r="H6595" s="41">
        <v>33609</v>
      </c>
      <c r="I6595" s="43">
        <f t="shared" ca="1" si="324"/>
        <v>34</v>
      </c>
      <c r="J6595" s="43" t="s">
        <v>41</v>
      </c>
      <c r="K6595" s="43" t="s">
        <v>32</v>
      </c>
      <c r="L6595" s="40" t="s">
        <v>33</v>
      </c>
      <c r="M6595" s="40"/>
      <c r="N6595" s="43">
        <v>450</v>
      </c>
      <c r="O6595" s="40">
        <v>11993067031</v>
      </c>
      <c r="P6595" s="43" t="s">
        <v>2694</v>
      </c>
      <c r="Q6595" s="43" t="s">
        <v>878</v>
      </c>
      <c r="R6595" s="41"/>
      <c r="S6595" s="43"/>
      <c r="T6595" s="43"/>
      <c r="U6595" s="41">
        <v>46049</v>
      </c>
      <c r="V6595" s="41">
        <v>46056</v>
      </c>
      <c r="W6595" s="40" t="s">
        <v>35</v>
      </c>
      <c r="X6595" s="43" t="str">
        <f t="shared" si="325"/>
        <v>Saúde Mental089385947</v>
      </c>
      <c r="Y6595" s="186" t="s">
        <v>68</v>
      </c>
    </row>
    <row r="6596" spans="1:25" ht="15" customHeight="1">
      <c r="A6596" s="176" t="s">
        <v>38</v>
      </c>
      <c r="B6596" s="44" t="s">
        <v>17313</v>
      </c>
      <c r="C6596" s="140" t="s">
        <v>27</v>
      </c>
      <c r="D6596" s="141">
        <v>46167</v>
      </c>
      <c r="E6596" s="46" t="s">
        <v>18175</v>
      </c>
      <c r="F6596" s="44" t="s">
        <v>18176</v>
      </c>
      <c r="G6596" s="47">
        <v>33960964870</v>
      </c>
      <c r="H6596" s="45">
        <v>31288</v>
      </c>
      <c r="I6596" s="47">
        <f t="shared" ca="1" si="324"/>
        <v>40</v>
      </c>
      <c r="J6596" s="47" t="s">
        <v>77</v>
      </c>
      <c r="K6596" s="47" t="s">
        <v>32</v>
      </c>
      <c r="L6596" s="44" t="s">
        <v>33</v>
      </c>
      <c r="M6596" s="44" t="s">
        <v>8160</v>
      </c>
      <c r="N6596" s="47" t="e">
        <v>#N/A</v>
      </c>
      <c r="O6596" s="44">
        <v>11993444994</v>
      </c>
      <c r="P6596" s="47" t="s">
        <v>2694</v>
      </c>
      <c r="Q6596" s="47"/>
      <c r="R6596" s="45"/>
      <c r="S6596" s="47"/>
      <c r="T6596" s="47"/>
      <c r="U6596" s="45">
        <v>46163</v>
      </c>
      <c r="V6596" s="45">
        <v>46170</v>
      </c>
      <c r="W6596" s="44" t="s">
        <v>35</v>
      </c>
      <c r="X6596" s="47" t="str">
        <f t="shared" si="325"/>
        <v>Saúde Mental093443403</v>
      </c>
      <c r="Y6596" s="46" t="s">
        <v>126</v>
      </c>
    </row>
    <row r="6597" spans="1:25" ht="15" customHeight="1">
      <c r="A6597" s="175" t="s">
        <v>38</v>
      </c>
      <c r="B6597" s="40" t="s">
        <v>17313</v>
      </c>
      <c r="C6597" s="142" t="s">
        <v>27</v>
      </c>
      <c r="D6597" s="143">
        <v>46000</v>
      </c>
      <c r="E6597" s="42" t="s">
        <v>4858</v>
      </c>
      <c r="F6597" s="40" t="s">
        <v>4859</v>
      </c>
      <c r="G6597" s="43">
        <v>37408495843</v>
      </c>
      <c r="H6597" s="41">
        <v>34932</v>
      </c>
      <c r="I6597" s="43">
        <f t="shared" ca="1" si="324"/>
        <v>30</v>
      </c>
      <c r="J6597" s="43" t="s">
        <v>77</v>
      </c>
      <c r="K6597" s="43" t="s">
        <v>32</v>
      </c>
      <c r="L6597" s="40" t="s">
        <v>33</v>
      </c>
      <c r="M6597" s="40"/>
      <c r="N6597" s="43">
        <v>450</v>
      </c>
      <c r="O6597" s="40">
        <v>11993624295</v>
      </c>
      <c r="P6597" s="43" t="s">
        <v>2694</v>
      </c>
      <c r="Q6597" s="43" t="s">
        <v>878</v>
      </c>
      <c r="R6597" s="41"/>
      <c r="S6597" s="43"/>
      <c r="T6597" s="43"/>
      <c r="U6597" s="41">
        <v>45996</v>
      </c>
      <c r="V6597" s="41">
        <v>46000</v>
      </c>
      <c r="W6597" s="40" t="s">
        <v>35</v>
      </c>
      <c r="X6597" s="43" t="str">
        <f t="shared" si="325"/>
        <v>Saúde Mental094390424</v>
      </c>
      <c r="Y6597" s="43"/>
    </row>
    <row r="6598" spans="1:25" ht="15" customHeight="1">
      <c r="A6598" s="176" t="s">
        <v>38</v>
      </c>
      <c r="B6598" s="44" t="s">
        <v>17313</v>
      </c>
      <c r="C6598" s="140" t="s">
        <v>27</v>
      </c>
      <c r="D6598" s="141">
        <v>45971</v>
      </c>
      <c r="E6598" s="46" t="s">
        <v>4868</v>
      </c>
      <c r="F6598" s="44" t="s">
        <v>4869</v>
      </c>
      <c r="G6598" s="47">
        <v>42618001877</v>
      </c>
      <c r="H6598" s="45">
        <v>34015</v>
      </c>
      <c r="I6598" s="47">
        <f t="shared" ca="1" si="324"/>
        <v>33</v>
      </c>
      <c r="J6598" s="47"/>
      <c r="K6598" s="47" t="s">
        <v>32</v>
      </c>
      <c r="L6598" s="44" t="s">
        <v>33</v>
      </c>
      <c r="M6598" s="44"/>
      <c r="N6598" s="47">
        <v>800</v>
      </c>
      <c r="O6598" s="44">
        <v>11993687419</v>
      </c>
      <c r="P6598" s="47" t="s">
        <v>2694</v>
      </c>
      <c r="Q6598" s="47" t="s">
        <v>878</v>
      </c>
      <c r="R6598" s="45"/>
      <c r="S6598" s="47"/>
      <c r="T6598" s="47"/>
      <c r="U6598" s="45">
        <v>45966</v>
      </c>
      <c r="V6598" s="45">
        <v>45978</v>
      </c>
      <c r="W6598" s="44" t="s">
        <v>35</v>
      </c>
      <c r="X6598" s="47" t="str">
        <f t="shared" si="325"/>
        <v>Saúde Mental095283301</v>
      </c>
      <c r="Y6598" s="47"/>
    </row>
    <row r="6599" spans="1:25" ht="15" customHeight="1">
      <c r="A6599" s="175" t="s">
        <v>38</v>
      </c>
      <c r="B6599" s="40" t="s">
        <v>17313</v>
      </c>
      <c r="C6599" s="142" t="s">
        <v>27</v>
      </c>
      <c r="D6599" s="143">
        <v>46034</v>
      </c>
      <c r="E6599" s="42" t="s">
        <v>10388</v>
      </c>
      <c r="F6599" s="40" t="s">
        <v>10389</v>
      </c>
      <c r="G6599" s="43">
        <v>30225379805</v>
      </c>
      <c r="H6599" s="41">
        <v>29160</v>
      </c>
      <c r="I6599" s="43">
        <f t="shared" ca="1" si="324"/>
        <v>46</v>
      </c>
      <c r="J6599" s="43" t="s">
        <v>41</v>
      </c>
      <c r="K6599" s="43" t="s">
        <v>32</v>
      </c>
      <c r="L6599" s="40" t="s">
        <v>33</v>
      </c>
      <c r="M6599" s="40"/>
      <c r="N6599" s="43">
        <v>400</v>
      </c>
      <c r="O6599" s="40">
        <v>11993695733</v>
      </c>
      <c r="P6599" s="43" t="s">
        <v>2694</v>
      </c>
      <c r="Q6599" s="43" t="s">
        <v>878</v>
      </c>
      <c r="R6599" s="41"/>
      <c r="S6599" s="43"/>
      <c r="T6599" s="43"/>
      <c r="U6599" s="41">
        <v>46031</v>
      </c>
      <c r="V6599" s="41">
        <v>46041</v>
      </c>
      <c r="W6599" s="40" t="s">
        <v>35</v>
      </c>
      <c r="X6599" s="43" t="str">
        <f t="shared" si="325"/>
        <v>Saúde Mental451844319</v>
      </c>
      <c r="Y6599" s="186" t="s">
        <v>68</v>
      </c>
    </row>
    <row r="6600" spans="1:25" ht="15" customHeight="1">
      <c r="A6600" s="176" t="s">
        <v>38</v>
      </c>
      <c r="B6600" s="44" t="s">
        <v>17313</v>
      </c>
      <c r="C6600" s="140" t="s">
        <v>27</v>
      </c>
      <c r="D6600" s="141">
        <v>45971</v>
      </c>
      <c r="E6600" s="46" t="s">
        <v>18177</v>
      </c>
      <c r="F6600" s="44" t="s">
        <v>18178</v>
      </c>
      <c r="G6600" s="47">
        <v>49822201826</v>
      </c>
      <c r="H6600" s="45">
        <v>36520</v>
      </c>
      <c r="I6600" s="47">
        <f t="shared" ca="1" si="324"/>
        <v>26</v>
      </c>
      <c r="J6600" s="47"/>
      <c r="K6600" s="47" t="s">
        <v>32</v>
      </c>
      <c r="L6600" s="44" t="s">
        <v>53</v>
      </c>
      <c r="M6600" s="44"/>
      <c r="N6600" s="47">
        <v>380</v>
      </c>
      <c r="O6600" s="44">
        <v>11993751462</v>
      </c>
      <c r="P6600" s="47" t="s">
        <v>2694</v>
      </c>
      <c r="Q6600" s="47" t="s">
        <v>878</v>
      </c>
      <c r="R6600" s="45"/>
      <c r="S6600" s="47"/>
      <c r="T6600" s="47"/>
      <c r="U6600" s="45">
        <v>45943</v>
      </c>
      <c r="V6600" s="45">
        <v>45944</v>
      </c>
      <c r="W6600" s="44" t="s">
        <v>4208</v>
      </c>
      <c r="X6600" s="47" t="str">
        <f t="shared" si="325"/>
        <v>Saúde Mental089900255</v>
      </c>
      <c r="Y6600" s="47"/>
    </row>
    <row r="6601" spans="1:25" ht="15" customHeight="1">
      <c r="A6601" s="175" t="s">
        <v>38</v>
      </c>
      <c r="B6601" s="40" t="s">
        <v>17313</v>
      </c>
      <c r="C6601" s="142" t="s">
        <v>27</v>
      </c>
      <c r="D6601" s="143">
        <v>45971</v>
      </c>
      <c r="E6601" s="42" t="s">
        <v>18179</v>
      </c>
      <c r="F6601" s="40" t="s">
        <v>18180</v>
      </c>
      <c r="G6601" s="43">
        <v>35633382803</v>
      </c>
      <c r="H6601" s="41">
        <v>31964</v>
      </c>
      <c r="I6601" s="43">
        <f t="shared" ca="1" si="324"/>
        <v>38</v>
      </c>
      <c r="J6601" s="43"/>
      <c r="K6601" s="43" t="s">
        <v>32</v>
      </c>
      <c r="L6601" s="40" t="s">
        <v>33</v>
      </c>
      <c r="M6601" s="40"/>
      <c r="N6601" s="43">
        <v>450</v>
      </c>
      <c r="O6601" s="40">
        <v>11993817168</v>
      </c>
      <c r="P6601" s="43" t="s">
        <v>2694</v>
      </c>
      <c r="Q6601" s="43" t="s">
        <v>878</v>
      </c>
      <c r="R6601" s="41"/>
      <c r="S6601" s="43"/>
      <c r="T6601" s="43"/>
      <c r="U6601" s="41">
        <v>45940</v>
      </c>
      <c r="V6601" s="41">
        <v>45943</v>
      </c>
      <c r="W6601" s="40"/>
      <c r="X6601" s="43" t="str">
        <f t="shared" si="325"/>
        <v>Saúde Mental089075155</v>
      </c>
      <c r="Y6601" s="43"/>
    </row>
    <row r="6602" spans="1:25" ht="15" customHeight="1">
      <c r="A6602" s="176" t="s">
        <v>38</v>
      </c>
      <c r="B6602" s="44" t="s">
        <v>17313</v>
      </c>
      <c r="C6602" s="140" t="s">
        <v>27</v>
      </c>
      <c r="D6602" s="141">
        <v>46055</v>
      </c>
      <c r="E6602" s="46" t="s">
        <v>18181</v>
      </c>
      <c r="F6602" s="44" t="s">
        <v>18182</v>
      </c>
      <c r="G6602" s="47">
        <v>89947711820</v>
      </c>
      <c r="H6602" s="45">
        <v>18882</v>
      </c>
      <c r="I6602" s="47">
        <f t="shared" ca="1" si="324"/>
        <v>74</v>
      </c>
      <c r="J6602" s="47" t="s">
        <v>77</v>
      </c>
      <c r="K6602" s="47" t="s">
        <v>32</v>
      </c>
      <c r="L6602" s="44" t="s">
        <v>33</v>
      </c>
      <c r="M6602" s="44"/>
      <c r="N6602" s="47">
        <v>200</v>
      </c>
      <c r="O6602" s="44">
        <v>11993985595</v>
      </c>
      <c r="P6602" s="47" t="s">
        <v>2694</v>
      </c>
      <c r="Q6602" s="47" t="s">
        <v>878</v>
      </c>
      <c r="R6602" s="45"/>
      <c r="S6602" s="47"/>
      <c r="T6602" s="47"/>
      <c r="U6602" s="45">
        <v>46052</v>
      </c>
      <c r="V6602" s="45">
        <v>36892</v>
      </c>
      <c r="W6602" s="44" t="s">
        <v>35</v>
      </c>
      <c r="X6602" s="47" t="str">
        <f t="shared" si="325"/>
        <v>Saúde Mental800031334</v>
      </c>
      <c r="Y6602" s="187" t="s">
        <v>68</v>
      </c>
    </row>
    <row r="6603" spans="1:25" ht="15" customHeight="1">
      <c r="A6603" s="175" t="s">
        <v>38</v>
      </c>
      <c r="B6603" s="40" t="s">
        <v>17313</v>
      </c>
      <c r="C6603" s="142" t="s">
        <v>27</v>
      </c>
      <c r="D6603" s="143">
        <v>46055</v>
      </c>
      <c r="E6603" s="42" t="s">
        <v>18183</v>
      </c>
      <c r="F6603" s="40" t="s">
        <v>18184</v>
      </c>
      <c r="G6603" s="43">
        <v>653122870</v>
      </c>
      <c r="H6603" s="41">
        <v>21649</v>
      </c>
      <c r="I6603" s="43">
        <f t="shared" ca="1" si="324"/>
        <v>67</v>
      </c>
      <c r="J6603" s="43" t="s">
        <v>41</v>
      </c>
      <c r="K6603" s="43" t="s">
        <v>32</v>
      </c>
      <c r="L6603" s="40" t="s">
        <v>33</v>
      </c>
      <c r="M6603" s="40"/>
      <c r="N6603" s="43">
        <v>100</v>
      </c>
      <c r="O6603" s="40">
        <v>11994015157</v>
      </c>
      <c r="P6603" s="43" t="s">
        <v>2694</v>
      </c>
      <c r="Q6603" s="43" t="s">
        <v>878</v>
      </c>
      <c r="R6603" s="41"/>
      <c r="S6603" s="43"/>
      <c r="T6603" s="43"/>
      <c r="U6603" s="41">
        <v>46052</v>
      </c>
      <c r="V6603" s="41">
        <v>36892</v>
      </c>
      <c r="W6603" s="40"/>
      <c r="X6603" s="43" t="str">
        <f t="shared" si="325"/>
        <v>Saúde Mental808282573</v>
      </c>
      <c r="Y6603" s="186" t="s">
        <v>68</v>
      </c>
    </row>
    <row r="6604" spans="1:25" ht="15" customHeight="1">
      <c r="A6604" s="176" t="s">
        <v>38</v>
      </c>
      <c r="B6604" s="44" t="s">
        <v>17313</v>
      </c>
      <c r="C6604" s="140" t="s">
        <v>27</v>
      </c>
      <c r="D6604" s="141">
        <v>45971</v>
      </c>
      <c r="E6604" s="46" t="s">
        <v>18185</v>
      </c>
      <c r="F6604" s="44" t="s">
        <v>18186</v>
      </c>
      <c r="G6604" s="47">
        <v>42213413860</v>
      </c>
      <c r="H6604" s="45">
        <v>34205</v>
      </c>
      <c r="I6604" s="47">
        <f t="shared" ca="1" si="324"/>
        <v>32</v>
      </c>
      <c r="J6604" s="47"/>
      <c r="K6604" s="47" t="s">
        <v>225</v>
      </c>
      <c r="L6604" s="44" t="s">
        <v>5035</v>
      </c>
      <c r="M6604" s="44"/>
      <c r="N6604" s="47">
        <v>750</v>
      </c>
      <c r="O6604" s="44">
        <v>11994043042</v>
      </c>
      <c r="P6604" s="47" t="s">
        <v>2694</v>
      </c>
      <c r="Q6604" s="47" t="s">
        <v>878</v>
      </c>
      <c r="R6604" s="45"/>
      <c r="S6604" s="47"/>
      <c r="T6604" s="47"/>
      <c r="U6604" s="45">
        <v>45939</v>
      </c>
      <c r="V6604" s="45">
        <v>45945</v>
      </c>
      <c r="W6604" s="44" t="s">
        <v>35</v>
      </c>
      <c r="X6604" s="47" t="str">
        <f t="shared" si="325"/>
        <v>Saúde Mental082549366</v>
      </c>
      <c r="Y6604" s="47"/>
    </row>
    <row r="6605" spans="1:25" ht="15" customHeight="1">
      <c r="A6605" s="175" t="s">
        <v>38</v>
      </c>
      <c r="B6605" s="40" t="s">
        <v>17313</v>
      </c>
      <c r="C6605" s="142" t="s">
        <v>27</v>
      </c>
      <c r="D6605" s="143">
        <v>45987</v>
      </c>
      <c r="E6605" s="42" t="s">
        <v>18187</v>
      </c>
      <c r="F6605" s="40" t="s">
        <v>18188</v>
      </c>
      <c r="G6605" s="43">
        <v>43411985801</v>
      </c>
      <c r="H6605" s="41">
        <v>34687</v>
      </c>
      <c r="I6605" s="43">
        <f t="shared" ca="1" si="324"/>
        <v>31</v>
      </c>
      <c r="J6605" s="43"/>
      <c r="K6605" s="43" t="s">
        <v>32</v>
      </c>
      <c r="L6605" s="40" t="s">
        <v>33</v>
      </c>
      <c r="M6605" s="40"/>
      <c r="N6605" s="43">
        <v>450</v>
      </c>
      <c r="O6605" s="40">
        <v>11994114405</v>
      </c>
      <c r="P6605" s="43" t="s">
        <v>2694</v>
      </c>
      <c r="Q6605" s="43" t="s">
        <v>878</v>
      </c>
      <c r="R6605" s="41"/>
      <c r="S6605" s="43"/>
      <c r="T6605" s="43"/>
      <c r="U6605" s="41">
        <v>45986</v>
      </c>
      <c r="V6605" s="41">
        <v>45987</v>
      </c>
      <c r="W6605" s="40" t="s">
        <v>35</v>
      </c>
      <c r="X6605" s="43" t="str">
        <f t="shared" si="325"/>
        <v>Saúde Mental094759019</v>
      </c>
      <c r="Y6605" s="43"/>
    </row>
    <row r="6606" spans="1:25" ht="15" customHeight="1">
      <c r="A6606" s="176" t="s">
        <v>38</v>
      </c>
      <c r="B6606" s="44" t="s">
        <v>17313</v>
      </c>
      <c r="C6606" s="140" t="s">
        <v>27</v>
      </c>
      <c r="D6606" s="141">
        <v>46163</v>
      </c>
      <c r="E6606" s="46" t="s">
        <v>18189</v>
      </c>
      <c r="F6606" s="44" t="s">
        <v>18190</v>
      </c>
      <c r="G6606" s="47">
        <v>53498770896</v>
      </c>
      <c r="H6606" s="45">
        <v>41636</v>
      </c>
      <c r="I6606" s="47">
        <f t="shared" ca="1" si="324"/>
        <v>12</v>
      </c>
      <c r="J6606" s="47" t="s">
        <v>41</v>
      </c>
      <c r="K6606" s="47"/>
      <c r="L6606" s="44"/>
      <c r="M6606" s="44"/>
      <c r="N6606" s="47"/>
      <c r="O6606" s="44">
        <v>11994276268</v>
      </c>
      <c r="P6606" s="47" t="s">
        <v>2694</v>
      </c>
      <c r="Q6606" s="47" t="s">
        <v>36</v>
      </c>
      <c r="R6606" s="45">
        <v>46163</v>
      </c>
      <c r="S6606" s="47"/>
      <c r="T6606" s="47"/>
      <c r="U6606" s="45">
        <v>46162</v>
      </c>
      <c r="V6606" s="45">
        <v>46165</v>
      </c>
      <c r="W6606" s="44" t="s">
        <v>35</v>
      </c>
      <c r="X6606" s="47" t="str">
        <f t="shared" si="325"/>
        <v>Saúde Mental094456399</v>
      </c>
      <c r="Y6606" s="46" t="s">
        <v>126</v>
      </c>
    </row>
    <row r="6607" spans="1:25" ht="15" customHeight="1">
      <c r="A6607" s="175" t="s">
        <v>38</v>
      </c>
      <c r="B6607" s="40" t="s">
        <v>17313</v>
      </c>
      <c r="C6607" s="142" t="s">
        <v>27</v>
      </c>
      <c r="D6607" s="143">
        <v>46079</v>
      </c>
      <c r="E6607" s="42" t="s">
        <v>18191</v>
      </c>
      <c r="F6607" s="40" t="s">
        <v>18192</v>
      </c>
      <c r="G6607" s="43">
        <v>33431139809</v>
      </c>
      <c r="H6607" s="41">
        <v>29455</v>
      </c>
      <c r="I6607" s="43">
        <f t="shared" ca="1" si="324"/>
        <v>45</v>
      </c>
      <c r="J6607" s="43" t="s">
        <v>41</v>
      </c>
      <c r="K6607" s="43" t="s">
        <v>32</v>
      </c>
      <c r="L6607" s="40" t="s">
        <v>33</v>
      </c>
      <c r="M6607" s="40"/>
      <c r="N6607" s="43">
        <v>60</v>
      </c>
      <c r="O6607" s="40">
        <v>11994652822</v>
      </c>
      <c r="P6607" s="43" t="s">
        <v>2694</v>
      </c>
      <c r="Q6607" s="43" t="s">
        <v>878</v>
      </c>
      <c r="R6607" s="41"/>
      <c r="S6607" s="43"/>
      <c r="T6607" s="43"/>
      <c r="U6607" s="41">
        <v>46077</v>
      </c>
      <c r="V6607" s="41">
        <v>46085</v>
      </c>
      <c r="W6607" s="40" t="s">
        <v>35</v>
      </c>
      <c r="X6607" s="43" t="str">
        <f t="shared" si="325"/>
        <v>Saúde Mental093794155</v>
      </c>
      <c r="Y6607" s="46" t="s">
        <v>58</v>
      </c>
    </row>
    <row r="6608" spans="1:25" ht="15" customHeight="1">
      <c r="A6608" s="176" t="s">
        <v>38</v>
      </c>
      <c r="B6608" s="44" t="s">
        <v>17313</v>
      </c>
      <c r="C6608" s="140" t="s">
        <v>27</v>
      </c>
      <c r="D6608" s="141">
        <v>45987</v>
      </c>
      <c r="E6608" s="46" t="s">
        <v>4889</v>
      </c>
      <c r="F6608" s="44" t="s">
        <v>18193</v>
      </c>
      <c r="G6608" s="47">
        <v>53721458893</v>
      </c>
      <c r="H6608" s="45">
        <v>37720</v>
      </c>
      <c r="I6608" s="47">
        <f t="shared" ca="1" si="324"/>
        <v>23</v>
      </c>
      <c r="J6608" s="47"/>
      <c r="K6608" s="47" t="s">
        <v>32</v>
      </c>
      <c r="L6608" s="44" t="s">
        <v>211</v>
      </c>
      <c r="M6608" s="44"/>
      <c r="N6608" s="47">
        <v>100</v>
      </c>
      <c r="O6608" s="44">
        <v>11994680795</v>
      </c>
      <c r="P6608" s="47" t="s">
        <v>2694</v>
      </c>
      <c r="Q6608" s="47" t="s">
        <v>878</v>
      </c>
      <c r="R6608" s="45"/>
      <c r="S6608" s="47"/>
      <c r="T6608" s="47"/>
      <c r="U6608" s="45">
        <v>45986</v>
      </c>
      <c r="V6608" s="45">
        <v>45992</v>
      </c>
      <c r="W6608" s="44" t="s">
        <v>35</v>
      </c>
      <c r="X6608" s="47" t="str">
        <f t="shared" si="325"/>
        <v>Saúde Mental784052697</v>
      </c>
      <c r="Y6608" s="47"/>
    </row>
    <row r="6609" spans="1:25" ht="15" customHeight="1">
      <c r="A6609" s="175" t="s">
        <v>38</v>
      </c>
      <c r="B6609" s="40" t="s">
        <v>17313</v>
      </c>
      <c r="C6609" s="142" t="s">
        <v>27</v>
      </c>
      <c r="D6609" s="143">
        <v>45971</v>
      </c>
      <c r="E6609" s="42" t="s">
        <v>18194</v>
      </c>
      <c r="F6609" s="40" t="s">
        <v>18195</v>
      </c>
      <c r="G6609" s="43">
        <v>42421509890</v>
      </c>
      <c r="H6609" s="41">
        <v>38512</v>
      </c>
      <c r="I6609" s="43">
        <f t="shared" ca="1" si="324"/>
        <v>20</v>
      </c>
      <c r="J6609" s="43"/>
      <c r="K6609" s="43" t="s">
        <v>32</v>
      </c>
      <c r="L6609" s="40" t="s">
        <v>33</v>
      </c>
      <c r="M6609" s="40"/>
      <c r="N6609" s="43">
        <v>400</v>
      </c>
      <c r="O6609" s="40">
        <v>11994733813</v>
      </c>
      <c r="P6609" s="43" t="s">
        <v>2694</v>
      </c>
      <c r="Q6609" s="43" t="s">
        <v>878</v>
      </c>
      <c r="R6609" s="41"/>
      <c r="S6609" s="43"/>
      <c r="T6609" s="43"/>
      <c r="U6609" s="41">
        <v>45937</v>
      </c>
      <c r="V6609" s="41"/>
      <c r="W6609" s="40" t="s">
        <v>4208</v>
      </c>
      <c r="X6609" s="43" t="str">
        <f t="shared" si="325"/>
        <v>Saúde Mental075126266</v>
      </c>
      <c r="Y6609" s="43"/>
    </row>
    <row r="6610" spans="1:25" ht="15" customHeight="1">
      <c r="A6610" s="176" t="s">
        <v>38</v>
      </c>
      <c r="B6610" s="44" t="s">
        <v>17313</v>
      </c>
      <c r="C6610" s="140" t="s">
        <v>27</v>
      </c>
      <c r="D6610" s="141">
        <v>45971</v>
      </c>
      <c r="E6610" s="46" t="s">
        <v>18196</v>
      </c>
      <c r="F6610" s="44" t="s">
        <v>18197</v>
      </c>
      <c r="G6610" s="47">
        <v>28266282838</v>
      </c>
      <c r="H6610" s="45">
        <v>29120</v>
      </c>
      <c r="I6610" s="47">
        <f t="shared" ca="1" si="324"/>
        <v>46</v>
      </c>
      <c r="J6610" s="47"/>
      <c r="K6610" s="47" t="s">
        <v>32</v>
      </c>
      <c r="L6610" s="44" t="s">
        <v>18198</v>
      </c>
      <c r="M6610" s="44"/>
      <c r="N6610" s="47">
        <v>500</v>
      </c>
      <c r="O6610" s="44">
        <v>11994804884</v>
      </c>
      <c r="P6610" s="47" t="s">
        <v>2694</v>
      </c>
      <c r="Q6610" s="47" t="s">
        <v>878</v>
      </c>
      <c r="R6610" s="45"/>
      <c r="S6610" s="47"/>
      <c r="T6610" s="47"/>
      <c r="U6610" s="45">
        <v>45940</v>
      </c>
      <c r="V6610" s="45">
        <v>45942</v>
      </c>
      <c r="W6610" s="44" t="s">
        <v>35</v>
      </c>
      <c r="X6610" s="47" t="str">
        <f t="shared" si="325"/>
        <v>Saúde Mental451729285</v>
      </c>
      <c r="Y6610" s="47"/>
    </row>
    <row r="6611" spans="1:25" ht="15" customHeight="1">
      <c r="A6611" s="175" t="s">
        <v>38</v>
      </c>
      <c r="B6611" s="40" t="s">
        <v>17313</v>
      </c>
      <c r="C6611" s="142" t="s">
        <v>27</v>
      </c>
      <c r="D6611" s="143">
        <v>46104</v>
      </c>
      <c r="E6611" s="42" t="s">
        <v>18199</v>
      </c>
      <c r="F6611" s="40" t="s">
        <v>18200</v>
      </c>
      <c r="G6611" s="43">
        <v>49053550879</v>
      </c>
      <c r="H6611" s="41">
        <v>36049</v>
      </c>
      <c r="I6611" s="43">
        <f t="shared" ca="1" si="324"/>
        <v>27</v>
      </c>
      <c r="J6611" s="43" t="s">
        <v>41</v>
      </c>
      <c r="K6611" s="43" t="s">
        <v>32</v>
      </c>
      <c r="L6611" s="40" t="s">
        <v>33</v>
      </c>
      <c r="M6611" s="40"/>
      <c r="N6611" s="43">
        <v>60</v>
      </c>
      <c r="O6611" s="40">
        <v>11994876155</v>
      </c>
      <c r="P6611" s="43" t="s">
        <v>2694</v>
      </c>
      <c r="Q6611" s="43" t="s">
        <v>878</v>
      </c>
      <c r="R6611" s="49">
        <v>46045</v>
      </c>
      <c r="S6611" s="43"/>
      <c r="T6611" s="43"/>
      <c r="U6611" s="41">
        <v>46083</v>
      </c>
      <c r="V6611" s="41">
        <v>46095</v>
      </c>
      <c r="W6611" s="40" t="s">
        <v>35</v>
      </c>
      <c r="X6611" s="43" t="str">
        <f t="shared" si="325"/>
        <v>Saúde Mental095457616</v>
      </c>
      <c r="Y6611" s="46" t="s">
        <v>48</v>
      </c>
    </row>
    <row r="6612" spans="1:25" ht="15" customHeight="1">
      <c r="A6612" s="176" t="s">
        <v>38</v>
      </c>
      <c r="B6612" s="44" t="s">
        <v>17313</v>
      </c>
      <c r="C6612" s="140" t="s">
        <v>27</v>
      </c>
      <c r="D6612" s="141">
        <v>46079</v>
      </c>
      <c r="E6612" s="46" t="s">
        <v>18201</v>
      </c>
      <c r="F6612" s="44" t="s">
        <v>18202</v>
      </c>
      <c r="G6612" s="47">
        <v>50676599800</v>
      </c>
      <c r="H6612" s="45">
        <v>37146</v>
      </c>
      <c r="I6612" s="47">
        <f t="shared" ca="1" si="324"/>
        <v>24</v>
      </c>
      <c r="J6612" s="47" t="s">
        <v>41</v>
      </c>
      <c r="K6612" s="47" t="s">
        <v>32</v>
      </c>
      <c r="L6612" s="44" t="s">
        <v>1105</v>
      </c>
      <c r="M6612" s="44"/>
      <c r="N6612" s="47">
        <v>60</v>
      </c>
      <c r="O6612" s="44">
        <v>11994902967</v>
      </c>
      <c r="P6612" s="47" t="s">
        <v>2694</v>
      </c>
      <c r="Q6612" s="47" t="s">
        <v>878</v>
      </c>
      <c r="R6612" s="45"/>
      <c r="S6612" s="47"/>
      <c r="T6612" s="47"/>
      <c r="U6612" s="45">
        <v>46076</v>
      </c>
      <c r="V6612" s="45">
        <v>46083</v>
      </c>
      <c r="W6612" s="44" t="s">
        <v>35</v>
      </c>
      <c r="X6612" s="47" t="str">
        <f t="shared" si="325"/>
        <v>Saúde Mental093510658</v>
      </c>
      <c r="Y6612" s="46" t="s">
        <v>58</v>
      </c>
    </row>
    <row r="6613" spans="1:25" ht="15" customHeight="1">
      <c r="A6613" s="175" t="s">
        <v>38</v>
      </c>
      <c r="B6613" s="40" t="s">
        <v>17313</v>
      </c>
      <c r="C6613" s="142" t="s">
        <v>27</v>
      </c>
      <c r="D6613" s="143">
        <v>46086</v>
      </c>
      <c r="E6613" s="42" t="s">
        <v>18203</v>
      </c>
      <c r="F6613" s="40" t="s">
        <v>18204</v>
      </c>
      <c r="G6613" s="43">
        <v>38721206899</v>
      </c>
      <c r="H6613" s="41">
        <v>32967</v>
      </c>
      <c r="I6613" s="43">
        <f t="shared" ca="1" si="324"/>
        <v>36</v>
      </c>
      <c r="J6613" s="43" t="s">
        <v>41</v>
      </c>
      <c r="K6613" s="43" t="s">
        <v>32</v>
      </c>
      <c r="L6613" s="40" t="s">
        <v>33</v>
      </c>
      <c r="M6613" s="40"/>
      <c r="N6613" s="43">
        <v>60</v>
      </c>
      <c r="O6613" s="40">
        <v>11994973232</v>
      </c>
      <c r="P6613" s="43" t="s">
        <v>2694</v>
      </c>
      <c r="Q6613" s="43" t="s">
        <v>878</v>
      </c>
      <c r="R6613" s="41"/>
      <c r="S6613" s="43"/>
      <c r="T6613" s="43"/>
      <c r="U6613" s="41">
        <v>46079</v>
      </c>
      <c r="V6613" s="41">
        <v>46056</v>
      </c>
      <c r="W6613" s="40" t="s">
        <v>35</v>
      </c>
      <c r="X6613" s="43" t="str">
        <f t="shared" si="325"/>
        <v>Saúde Mental093510436</v>
      </c>
      <c r="Y6613" s="46" t="s">
        <v>58</v>
      </c>
    </row>
    <row r="6614" spans="1:25" ht="15" customHeight="1">
      <c r="A6614" s="176" t="s">
        <v>38</v>
      </c>
      <c r="B6614" s="44" t="s">
        <v>17313</v>
      </c>
      <c r="C6614" s="140" t="s">
        <v>27</v>
      </c>
      <c r="D6614" s="141">
        <v>45971</v>
      </c>
      <c r="E6614" s="46" t="s">
        <v>18205</v>
      </c>
      <c r="F6614" s="44" t="s">
        <v>18206</v>
      </c>
      <c r="G6614" s="47">
        <v>1000662594</v>
      </c>
      <c r="H6614" s="45">
        <v>29344</v>
      </c>
      <c r="I6614" s="47">
        <f t="shared" ca="1" si="324"/>
        <v>46</v>
      </c>
      <c r="J6614" s="47"/>
      <c r="K6614" s="47" t="s">
        <v>32</v>
      </c>
      <c r="L6614" s="44" t="s">
        <v>33</v>
      </c>
      <c r="M6614" s="44"/>
      <c r="N6614" s="47">
        <v>400</v>
      </c>
      <c r="O6614" s="44">
        <v>11995017322</v>
      </c>
      <c r="P6614" s="47" t="s">
        <v>2694</v>
      </c>
      <c r="Q6614" s="47" t="s">
        <v>878</v>
      </c>
      <c r="R6614" s="45"/>
      <c r="S6614" s="47"/>
      <c r="T6614" s="47"/>
      <c r="U6614" s="45">
        <v>45957</v>
      </c>
      <c r="V6614" s="45">
        <v>45964</v>
      </c>
      <c r="W6614" s="44" t="s">
        <v>35</v>
      </c>
      <c r="X6614" s="47" t="str">
        <f t="shared" si="325"/>
        <v>Saúde Mental441100880</v>
      </c>
      <c r="Y6614" s="47"/>
    </row>
    <row r="6615" spans="1:25" ht="15" customHeight="1">
      <c r="A6615" s="175" t="s">
        <v>38</v>
      </c>
      <c r="B6615" s="40" t="s">
        <v>17313</v>
      </c>
      <c r="C6615" s="142" t="s">
        <v>27</v>
      </c>
      <c r="D6615" s="143">
        <v>46105</v>
      </c>
      <c r="E6615" s="42" t="s">
        <v>18207</v>
      </c>
      <c r="F6615" s="40" t="s">
        <v>18208</v>
      </c>
      <c r="G6615" s="43">
        <v>12613399830</v>
      </c>
      <c r="H6615" s="41">
        <v>25779</v>
      </c>
      <c r="I6615" s="43">
        <f t="shared" ca="1" si="324"/>
        <v>55</v>
      </c>
      <c r="J6615" s="43" t="s">
        <v>41</v>
      </c>
      <c r="K6615" s="43" t="s">
        <v>32</v>
      </c>
      <c r="L6615" s="40" t="s">
        <v>33</v>
      </c>
      <c r="M6615" s="40" t="s">
        <v>2276</v>
      </c>
      <c r="N6615" s="43">
        <v>80</v>
      </c>
      <c r="O6615" s="40">
        <v>11995086805</v>
      </c>
      <c r="P6615" s="43" t="s">
        <v>2694</v>
      </c>
      <c r="Q6615" s="43" t="s">
        <v>878</v>
      </c>
      <c r="R6615" s="50">
        <v>46104</v>
      </c>
      <c r="S6615" s="43"/>
      <c r="T6615" s="43"/>
      <c r="U6615" s="41">
        <v>46104</v>
      </c>
      <c r="V6615" s="41">
        <v>46107</v>
      </c>
      <c r="W6615" s="40" t="s">
        <v>35</v>
      </c>
      <c r="X6615" s="43" t="str">
        <f t="shared" si="325"/>
        <v>Saúde Mental079213742</v>
      </c>
      <c r="Y6615" s="46" t="s">
        <v>48</v>
      </c>
    </row>
    <row r="6616" spans="1:25" ht="15" customHeight="1">
      <c r="A6616" s="176" t="s">
        <v>38</v>
      </c>
      <c r="B6616" s="44" t="s">
        <v>17313</v>
      </c>
      <c r="C6616" s="140" t="s">
        <v>27</v>
      </c>
      <c r="D6616" s="141">
        <v>46051</v>
      </c>
      <c r="E6616" s="46" t="s">
        <v>18209</v>
      </c>
      <c r="F6616" s="44" t="s">
        <v>18210</v>
      </c>
      <c r="G6616" s="47">
        <v>12610069847</v>
      </c>
      <c r="H6616" s="45">
        <v>21033</v>
      </c>
      <c r="I6616" s="47">
        <f t="shared" ca="1" si="324"/>
        <v>68</v>
      </c>
      <c r="J6616" s="47" t="s">
        <v>41</v>
      </c>
      <c r="K6616" s="47" t="s">
        <v>32</v>
      </c>
      <c r="L6616" s="44" t="s">
        <v>33</v>
      </c>
      <c r="M6616" s="44"/>
      <c r="N6616" s="47">
        <v>400</v>
      </c>
      <c r="O6616" s="44">
        <v>11995186614</v>
      </c>
      <c r="P6616" s="47" t="s">
        <v>2694</v>
      </c>
      <c r="Q6616" s="47" t="s">
        <v>878</v>
      </c>
      <c r="R6616" s="45"/>
      <c r="S6616" s="47"/>
      <c r="T6616" s="47"/>
      <c r="U6616" s="45">
        <v>46049</v>
      </c>
      <c r="V6616" s="45">
        <v>46057</v>
      </c>
      <c r="W6616" s="44" t="s">
        <v>35</v>
      </c>
      <c r="X6616" s="47" t="str">
        <f t="shared" si="325"/>
        <v>Saúde Mental451915267</v>
      </c>
      <c r="Y6616" s="187" t="s">
        <v>68</v>
      </c>
    </row>
    <row r="6617" spans="1:25" ht="15" customHeight="1">
      <c r="A6617" s="175" t="s">
        <v>38</v>
      </c>
      <c r="B6617" s="40" t="s">
        <v>17313</v>
      </c>
      <c r="C6617" s="142" t="s">
        <v>27</v>
      </c>
      <c r="D6617" s="143">
        <v>46149</v>
      </c>
      <c r="E6617" s="42" t="s">
        <v>18211</v>
      </c>
      <c r="F6617" s="40" t="s">
        <v>18212</v>
      </c>
      <c r="G6617" s="43">
        <v>46934620801</v>
      </c>
      <c r="H6617" s="41">
        <v>36598</v>
      </c>
      <c r="I6617" s="43">
        <f t="shared" ca="1" si="324"/>
        <v>26</v>
      </c>
      <c r="J6617" s="43" t="s">
        <v>77</v>
      </c>
      <c r="K6617" s="43" t="s">
        <v>32</v>
      </c>
      <c r="L6617" s="40" t="s">
        <v>78</v>
      </c>
      <c r="M6617" s="40" t="s">
        <v>3820</v>
      </c>
      <c r="N6617" s="43">
        <v>80</v>
      </c>
      <c r="O6617" s="40">
        <v>11995194247</v>
      </c>
      <c r="P6617" s="43" t="s">
        <v>2694</v>
      </c>
      <c r="Q6617" s="43"/>
      <c r="R6617" s="41"/>
      <c r="S6617" s="43"/>
      <c r="T6617" s="43"/>
      <c r="U6617" s="41">
        <v>46148</v>
      </c>
      <c r="V6617" s="41">
        <v>46239</v>
      </c>
      <c r="W6617" s="40" t="s">
        <v>35</v>
      </c>
      <c r="X6617" s="43" t="str">
        <f t="shared" si="325"/>
        <v>Saúde Mental094896616</v>
      </c>
      <c r="Y6617" s="42" t="s">
        <v>126</v>
      </c>
    </row>
    <row r="6618" spans="1:25" ht="15" customHeight="1">
      <c r="A6618" s="176" t="s">
        <v>38</v>
      </c>
      <c r="B6618" s="44" t="s">
        <v>17313</v>
      </c>
      <c r="C6618" s="140" t="s">
        <v>27</v>
      </c>
      <c r="D6618" s="141">
        <v>45971</v>
      </c>
      <c r="E6618" s="46" t="s">
        <v>18213</v>
      </c>
      <c r="F6618" s="44" t="s">
        <v>18214</v>
      </c>
      <c r="G6618" s="47">
        <v>37323789850</v>
      </c>
      <c r="H6618" s="45">
        <v>32007</v>
      </c>
      <c r="I6618" s="47">
        <f t="shared" ca="1" si="324"/>
        <v>38</v>
      </c>
      <c r="J6618" s="47"/>
      <c r="K6618" s="47" t="s">
        <v>32</v>
      </c>
      <c r="L6618" s="44" t="s">
        <v>407</v>
      </c>
      <c r="M6618" s="44"/>
      <c r="N6618" s="47">
        <v>60</v>
      </c>
      <c r="O6618" s="44">
        <v>11995376187</v>
      </c>
      <c r="P6618" s="47" t="s">
        <v>2694</v>
      </c>
      <c r="Q6618" s="47" t="s">
        <v>878</v>
      </c>
      <c r="R6618" s="45"/>
      <c r="S6618" s="47"/>
      <c r="T6618" s="47"/>
      <c r="U6618" s="45">
        <v>45940</v>
      </c>
      <c r="V6618" s="45">
        <v>45945</v>
      </c>
      <c r="W6618" s="44" t="s">
        <v>35</v>
      </c>
      <c r="X6618" s="47" t="str">
        <f t="shared" si="325"/>
        <v>Saúde Mental093796870</v>
      </c>
      <c r="Y6618" s="47"/>
    </row>
    <row r="6619" spans="1:25" ht="15" customHeight="1">
      <c r="A6619" s="175" t="s">
        <v>38</v>
      </c>
      <c r="B6619" s="40" t="s">
        <v>17313</v>
      </c>
      <c r="C6619" s="142" t="s">
        <v>27</v>
      </c>
      <c r="D6619" s="143">
        <v>45980</v>
      </c>
      <c r="E6619" s="42" t="s">
        <v>4907</v>
      </c>
      <c r="F6619" s="40" t="s">
        <v>4908</v>
      </c>
      <c r="G6619" s="43">
        <v>34112216823</v>
      </c>
      <c r="H6619" s="41">
        <v>31448</v>
      </c>
      <c r="I6619" s="43">
        <f t="shared" ca="1" si="324"/>
        <v>40</v>
      </c>
      <c r="J6619" s="43"/>
      <c r="K6619" s="43" t="s">
        <v>32</v>
      </c>
      <c r="L6619" s="40" t="s">
        <v>33</v>
      </c>
      <c r="M6619" s="40"/>
      <c r="N6619" s="43">
        <v>750</v>
      </c>
      <c r="O6619" s="40">
        <v>11995623079</v>
      </c>
      <c r="P6619" s="43" t="s">
        <v>2694</v>
      </c>
      <c r="Q6619" s="43" t="s">
        <v>878</v>
      </c>
      <c r="R6619" s="41"/>
      <c r="S6619" s="43"/>
      <c r="T6619" s="43"/>
      <c r="U6619" s="41">
        <v>45979</v>
      </c>
      <c r="V6619" s="43"/>
      <c r="W6619" s="40"/>
      <c r="X6619" s="43" t="str">
        <f t="shared" si="325"/>
        <v>Saúde Mental078384496</v>
      </c>
      <c r="Y6619" s="43"/>
    </row>
    <row r="6620" spans="1:25" ht="15" customHeight="1">
      <c r="A6620" s="176" t="s">
        <v>38</v>
      </c>
      <c r="B6620" s="44" t="s">
        <v>17313</v>
      </c>
      <c r="C6620" s="140" t="s">
        <v>27</v>
      </c>
      <c r="D6620" s="141">
        <v>46058</v>
      </c>
      <c r="E6620" s="46" t="s">
        <v>18215</v>
      </c>
      <c r="F6620" s="44" t="s">
        <v>18216</v>
      </c>
      <c r="G6620" s="47">
        <v>13689974810</v>
      </c>
      <c r="H6620" s="45">
        <v>27527</v>
      </c>
      <c r="I6620" s="47">
        <f t="shared" ca="1" si="324"/>
        <v>51</v>
      </c>
      <c r="J6620" s="47" t="s">
        <v>41</v>
      </c>
      <c r="K6620" s="47" t="s">
        <v>32</v>
      </c>
      <c r="L6620" s="44" t="s">
        <v>33</v>
      </c>
      <c r="M6620" s="44"/>
      <c r="N6620" s="47">
        <v>450</v>
      </c>
      <c r="O6620" s="44">
        <v>11996107575</v>
      </c>
      <c r="P6620" s="47" t="s">
        <v>2694</v>
      </c>
      <c r="Q6620" s="47" t="s">
        <v>878</v>
      </c>
      <c r="R6620" s="45"/>
      <c r="S6620" s="47"/>
      <c r="T6620" s="47"/>
      <c r="U6620" s="45">
        <v>46055</v>
      </c>
      <c r="V6620" s="45">
        <v>46058</v>
      </c>
      <c r="W6620" s="44" t="s">
        <v>35</v>
      </c>
      <c r="X6620" s="47" t="str">
        <f t="shared" si="325"/>
        <v>Saúde Mental079060483</v>
      </c>
      <c r="Y6620" s="46" t="s">
        <v>58</v>
      </c>
    </row>
    <row r="6621" spans="1:25" ht="15" customHeight="1">
      <c r="A6621" s="175" t="s">
        <v>38</v>
      </c>
      <c r="B6621" s="40" t="s">
        <v>17313</v>
      </c>
      <c r="C6621" s="142" t="s">
        <v>27</v>
      </c>
      <c r="D6621" s="143">
        <v>46092</v>
      </c>
      <c r="E6621" s="42" t="s">
        <v>18217</v>
      </c>
      <c r="F6621" s="40" t="s">
        <v>18218</v>
      </c>
      <c r="G6621" s="43">
        <v>53196054802</v>
      </c>
      <c r="H6621" s="41">
        <v>40457</v>
      </c>
      <c r="I6621" s="43">
        <f t="shared" ca="1" si="324"/>
        <v>15</v>
      </c>
      <c r="J6621" s="43" t="s">
        <v>41</v>
      </c>
      <c r="K6621" s="43" t="s">
        <v>32</v>
      </c>
      <c r="L6621" s="40" t="s">
        <v>33</v>
      </c>
      <c r="M6621" s="40"/>
      <c r="N6621" s="43">
        <v>750</v>
      </c>
      <c r="O6621" s="40">
        <v>11996255268</v>
      </c>
      <c r="P6621" s="43" t="s">
        <v>2694</v>
      </c>
      <c r="Q6621" s="43" t="s">
        <v>878</v>
      </c>
      <c r="R6621" s="41"/>
      <c r="S6621" s="43"/>
      <c r="T6621" s="43"/>
      <c r="U6621" s="41">
        <v>46087</v>
      </c>
      <c r="V6621" s="41">
        <v>46094</v>
      </c>
      <c r="W6621" s="40" t="s">
        <v>35</v>
      </c>
      <c r="X6621" s="43" t="str">
        <f t="shared" si="325"/>
        <v>Saúde Mental096220448</v>
      </c>
      <c r="Y6621" s="46" t="s">
        <v>48</v>
      </c>
    </row>
    <row r="6622" spans="1:25" ht="15" customHeight="1">
      <c r="A6622" s="176" t="s">
        <v>38</v>
      </c>
      <c r="B6622" s="44" t="s">
        <v>17313</v>
      </c>
      <c r="C6622" s="140" t="s">
        <v>27</v>
      </c>
      <c r="D6622" s="141">
        <v>45978</v>
      </c>
      <c r="E6622" s="46" t="s">
        <v>18219</v>
      </c>
      <c r="F6622" s="44" t="s">
        <v>18220</v>
      </c>
      <c r="G6622" s="47">
        <v>3712437935</v>
      </c>
      <c r="H6622" s="45">
        <v>29496</v>
      </c>
      <c r="I6622" s="47">
        <f t="shared" ref="I6622:I6653" ca="1" si="326">INT((TODAY()-H6622)/365.25)</f>
        <v>45</v>
      </c>
      <c r="J6622" s="47"/>
      <c r="K6622" s="47" t="s">
        <v>32</v>
      </c>
      <c r="L6622" s="44" t="s">
        <v>33</v>
      </c>
      <c r="M6622" s="44"/>
      <c r="N6622" s="47">
        <v>380</v>
      </c>
      <c r="O6622" s="44">
        <v>11996420384</v>
      </c>
      <c r="P6622" s="47" t="s">
        <v>2694</v>
      </c>
      <c r="Q6622" s="47" t="s">
        <v>878</v>
      </c>
      <c r="R6622" s="45"/>
      <c r="S6622" s="47"/>
      <c r="T6622" s="47"/>
      <c r="U6622" s="45">
        <v>45974</v>
      </c>
      <c r="V6622" s="45">
        <v>45975</v>
      </c>
      <c r="W6622" s="44" t="s">
        <v>35</v>
      </c>
      <c r="X6622" s="47" t="str">
        <f t="shared" si="325"/>
        <v>Saúde Mental089187210</v>
      </c>
      <c r="Y6622" s="47"/>
    </row>
    <row r="6623" spans="1:25" ht="15" customHeight="1">
      <c r="A6623" s="175" t="s">
        <v>38</v>
      </c>
      <c r="B6623" s="40" t="s">
        <v>17313</v>
      </c>
      <c r="C6623" s="142" t="s">
        <v>27</v>
      </c>
      <c r="D6623" s="143">
        <v>46042</v>
      </c>
      <c r="E6623" s="42" t="s">
        <v>18221</v>
      </c>
      <c r="F6623" s="40" t="s">
        <v>18222</v>
      </c>
      <c r="G6623" s="43">
        <v>2334435848</v>
      </c>
      <c r="H6623" s="41">
        <v>23508</v>
      </c>
      <c r="I6623" s="43">
        <f t="shared" ca="1" si="326"/>
        <v>62</v>
      </c>
      <c r="J6623" s="43" t="s">
        <v>77</v>
      </c>
      <c r="K6623" s="43" t="s">
        <v>32</v>
      </c>
      <c r="L6623" s="40" t="s">
        <v>33</v>
      </c>
      <c r="M6623" s="40"/>
      <c r="N6623" s="43">
        <v>300</v>
      </c>
      <c r="O6623" s="40">
        <v>11996556774</v>
      </c>
      <c r="P6623" s="43" t="s">
        <v>2694</v>
      </c>
      <c r="Q6623" s="43" t="s">
        <v>878</v>
      </c>
      <c r="R6623" s="41"/>
      <c r="S6623" s="43"/>
      <c r="T6623" s="43"/>
      <c r="U6623" s="41">
        <v>46041</v>
      </c>
      <c r="V6623" s="41">
        <v>46042</v>
      </c>
      <c r="W6623" s="40" t="s">
        <v>35</v>
      </c>
      <c r="X6623" s="43" t="str">
        <f t="shared" si="325"/>
        <v>Saúde Mental450726380</v>
      </c>
      <c r="Y6623" s="186" t="s">
        <v>68</v>
      </c>
    </row>
    <row r="6624" spans="1:25" ht="15" customHeight="1">
      <c r="A6624" s="176" t="s">
        <v>38</v>
      </c>
      <c r="B6624" s="44" t="s">
        <v>17313</v>
      </c>
      <c r="C6624" s="140" t="s">
        <v>27</v>
      </c>
      <c r="D6624" s="141">
        <v>46001</v>
      </c>
      <c r="E6624" s="46" t="s">
        <v>18223</v>
      </c>
      <c r="F6624" s="44" t="s">
        <v>18224</v>
      </c>
      <c r="G6624" s="47">
        <v>33891263848</v>
      </c>
      <c r="H6624" s="45">
        <v>31558</v>
      </c>
      <c r="I6624" s="47">
        <f t="shared" ca="1" si="326"/>
        <v>40</v>
      </c>
      <c r="J6624" s="47" t="s">
        <v>41</v>
      </c>
      <c r="K6624" s="47" t="s">
        <v>32</v>
      </c>
      <c r="L6624" s="44" t="s">
        <v>943</v>
      </c>
      <c r="M6624" s="44"/>
      <c r="N6624" s="47">
        <v>60</v>
      </c>
      <c r="O6624" s="44">
        <v>11996769669</v>
      </c>
      <c r="P6624" s="47" t="s">
        <v>2694</v>
      </c>
      <c r="Q6624" s="47" t="s">
        <v>878</v>
      </c>
      <c r="R6624" s="45"/>
      <c r="S6624" s="47"/>
      <c r="T6624" s="47"/>
      <c r="U6624" s="45">
        <v>46000</v>
      </c>
      <c r="V6624" s="45">
        <v>46010</v>
      </c>
      <c r="W6624" s="44" t="s">
        <v>35</v>
      </c>
      <c r="X6624" s="47" t="str">
        <f t="shared" si="325"/>
        <v>Saúde Mental094859998</v>
      </c>
      <c r="Y6624" s="47"/>
    </row>
    <row r="6625" spans="1:25" ht="15" customHeight="1">
      <c r="A6625" s="175" t="s">
        <v>38</v>
      </c>
      <c r="B6625" s="40" t="s">
        <v>17313</v>
      </c>
      <c r="C6625" s="142" t="s">
        <v>27</v>
      </c>
      <c r="D6625" s="143">
        <v>46037</v>
      </c>
      <c r="E6625" s="42" t="s">
        <v>18225</v>
      </c>
      <c r="F6625" s="40" t="s">
        <v>18226</v>
      </c>
      <c r="G6625" s="43">
        <v>13685550802</v>
      </c>
      <c r="H6625" s="41">
        <v>23351</v>
      </c>
      <c r="I6625" s="43">
        <f t="shared" ca="1" si="326"/>
        <v>62</v>
      </c>
      <c r="J6625" s="43" t="s">
        <v>41</v>
      </c>
      <c r="K6625" s="43" t="s">
        <v>32</v>
      </c>
      <c r="L6625" s="40" t="s">
        <v>33</v>
      </c>
      <c r="M6625" s="40"/>
      <c r="N6625" s="43">
        <v>100</v>
      </c>
      <c r="O6625" s="40">
        <v>11996871263</v>
      </c>
      <c r="P6625" s="43" t="s">
        <v>2694</v>
      </c>
      <c r="Q6625" s="43" t="s">
        <v>878</v>
      </c>
      <c r="R6625" s="41"/>
      <c r="S6625" s="43"/>
      <c r="T6625" s="43"/>
      <c r="U6625" s="41">
        <v>46036</v>
      </c>
      <c r="V6625" s="41">
        <v>46038</v>
      </c>
      <c r="W6625" s="40" t="s">
        <v>35</v>
      </c>
      <c r="X6625" s="43" t="str">
        <f t="shared" si="325"/>
        <v>Saúde Mental864031912</v>
      </c>
      <c r="Y6625" s="186" t="s">
        <v>68</v>
      </c>
    </row>
    <row r="6626" spans="1:25" ht="15" customHeight="1">
      <c r="A6626" s="176" t="s">
        <v>38</v>
      </c>
      <c r="B6626" s="44" t="s">
        <v>17313</v>
      </c>
      <c r="C6626" s="140" t="s">
        <v>27</v>
      </c>
      <c r="D6626" s="141">
        <v>46002</v>
      </c>
      <c r="E6626" s="46" t="s">
        <v>18227</v>
      </c>
      <c r="F6626" s="44" t="s">
        <v>18228</v>
      </c>
      <c r="G6626" s="47">
        <v>34711296859</v>
      </c>
      <c r="H6626" s="45">
        <v>31917</v>
      </c>
      <c r="I6626" s="47">
        <f t="shared" ca="1" si="326"/>
        <v>39</v>
      </c>
      <c r="J6626" s="47" t="s">
        <v>41</v>
      </c>
      <c r="K6626" s="47" t="s">
        <v>32</v>
      </c>
      <c r="L6626" s="44" t="s">
        <v>33</v>
      </c>
      <c r="M6626" s="44"/>
      <c r="N6626" s="47">
        <v>110</v>
      </c>
      <c r="O6626" s="44">
        <v>11996879739</v>
      </c>
      <c r="P6626" s="47" t="s">
        <v>2694</v>
      </c>
      <c r="Q6626" s="47" t="s">
        <v>878</v>
      </c>
      <c r="R6626" s="45"/>
      <c r="S6626" s="47"/>
      <c r="T6626" s="47"/>
      <c r="U6626" s="45">
        <v>46001</v>
      </c>
      <c r="V6626" s="45">
        <v>46001</v>
      </c>
      <c r="W6626" s="44" t="s">
        <v>35</v>
      </c>
      <c r="X6626" s="47" t="str">
        <f t="shared" si="325"/>
        <v>Saúde Mental095040417</v>
      </c>
      <c r="Y6626" s="47"/>
    </row>
    <row r="6627" spans="1:25" ht="15" customHeight="1">
      <c r="A6627" s="175" t="s">
        <v>38</v>
      </c>
      <c r="B6627" s="40" t="s">
        <v>17313</v>
      </c>
      <c r="C6627" s="142" t="s">
        <v>27</v>
      </c>
      <c r="D6627" s="143">
        <v>46055</v>
      </c>
      <c r="E6627" s="42" t="s">
        <v>18229</v>
      </c>
      <c r="F6627" s="40" t="s">
        <v>18230</v>
      </c>
      <c r="G6627" s="43">
        <v>15145434863</v>
      </c>
      <c r="H6627" s="41">
        <v>28210</v>
      </c>
      <c r="I6627" s="43">
        <f t="shared" ca="1" si="326"/>
        <v>49</v>
      </c>
      <c r="J6627" s="43" t="s">
        <v>77</v>
      </c>
      <c r="K6627" s="43" t="s">
        <v>32</v>
      </c>
      <c r="L6627" s="40" t="s">
        <v>33</v>
      </c>
      <c r="M6627" s="40"/>
      <c r="N6627" s="43">
        <v>450</v>
      </c>
      <c r="O6627" s="40">
        <v>11996918867</v>
      </c>
      <c r="P6627" s="43" t="s">
        <v>2694</v>
      </c>
      <c r="Q6627" s="43" t="s">
        <v>878</v>
      </c>
      <c r="R6627" s="41"/>
      <c r="S6627" s="43"/>
      <c r="T6627" s="43"/>
      <c r="U6627" s="41">
        <v>46051</v>
      </c>
      <c r="V6627" s="41">
        <v>46058</v>
      </c>
      <c r="W6627" s="40" t="s">
        <v>35</v>
      </c>
      <c r="X6627" s="43" t="str">
        <f t="shared" si="325"/>
        <v>Saúde Mental094091360</v>
      </c>
      <c r="Y6627" s="186" t="s">
        <v>68</v>
      </c>
    </row>
    <row r="6628" spans="1:25" ht="15" customHeight="1">
      <c r="A6628" s="176" t="s">
        <v>38</v>
      </c>
      <c r="B6628" s="44" t="s">
        <v>17313</v>
      </c>
      <c r="C6628" s="140" t="s">
        <v>27</v>
      </c>
      <c r="D6628" s="141">
        <v>46042</v>
      </c>
      <c r="E6628" s="46" t="s">
        <v>18231</v>
      </c>
      <c r="F6628" s="44" t="s">
        <v>18232</v>
      </c>
      <c r="G6628" s="47">
        <v>13198534801</v>
      </c>
      <c r="H6628" s="45">
        <v>25763</v>
      </c>
      <c r="I6628" s="47">
        <f t="shared" ca="1" si="326"/>
        <v>55</v>
      </c>
      <c r="J6628" s="47" t="s">
        <v>41</v>
      </c>
      <c r="K6628" s="47" t="s">
        <v>32</v>
      </c>
      <c r="L6628" s="44" t="s">
        <v>33</v>
      </c>
      <c r="M6628" s="44"/>
      <c r="N6628" s="47">
        <v>400</v>
      </c>
      <c r="O6628" s="44">
        <v>11997215531</v>
      </c>
      <c r="P6628" s="47" t="s">
        <v>2694</v>
      </c>
      <c r="Q6628" s="47" t="s">
        <v>878</v>
      </c>
      <c r="R6628" s="45"/>
      <c r="S6628" s="47"/>
      <c r="T6628" s="47"/>
      <c r="U6628" s="45">
        <v>46041</v>
      </c>
      <c r="V6628" s="45">
        <v>46045</v>
      </c>
      <c r="W6628" s="44" t="s">
        <v>35</v>
      </c>
      <c r="X6628" s="47" t="str">
        <f t="shared" si="325"/>
        <v>Saúde Mental786913606</v>
      </c>
      <c r="Y6628" s="187" t="s">
        <v>68</v>
      </c>
    </row>
    <row r="6629" spans="1:25" ht="15" customHeight="1">
      <c r="A6629" s="175" t="s">
        <v>38</v>
      </c>
      <c r="B6629" s="40" t="s">
        <v>17313</v>
      </c>
      <c r="C6629" s="142" t="s">
        <v>27</v>
      </c>
      <c r="D6629" s="143">
        <v>46055</v>
      </c>
      <c r="E6629" s="42" t="s">
        <v>18233</v>
      </c>
      <c r="F6629" s="40" t="s">
        <v>18234</v>
      </c>
      <c r="G6629" s="43">
        <v>69255148834</v>
      </c>
      <c r="H6629" s="41">
        <v>19926</v>
      </c>
      <c r="I6629" s="43">
        <f t="shared" ca="1" si="326"/>
        <v>71</v>
      </c>
      <c r="J6629" s="43" t="s">
        <v>41</v>
      </c>
      <c r="K6629" s="43" t="s">
        <v>32</v>
      </c>
      <c r="L6629" s="40" t="s">
        <v>33</v>
      </c>
      <c r="M6629" s="40"/>
      <c r="N6629" s="43">
        <v>600</v>
      </c>
      <c r="O6629" s="40">
        <v>11997367897</v>
      </c>
      <c r="P6629" s="43" t="s">
        <v>2694</v>
      </c>
      <c r="Q6629" s="43" t="s">
        <v>878</v>
      </c>
      <c r="R6629" s="41"/>
      <c r="S6629" s="43"/>
      <c r="T6629" s="43"/>
      <c r="U6629" s="41">
        <v>46052</v>
      </c>
      <c r="V6629" s="41">
        <v>46057</v>
      </c>
      <c r="W6629" s="40" t="s">
        <v>35</v>
      </c>
      <c r="X6629" s="43" t="str">
        <f t="shared" si="325"/>
        <v>Saúde Mental301161313</v>
      </c>
      <c r="Y6629" s="186" t="s">
        <v>68</v>
      </c>
    </row>
    <row r="6630" spans="1:25" ht="15" customHeight="1">
      <c r="A6630" s="176" t="s">
        <v>38</v>
      </c>
      <c r="B6630" s="44" t="s">
        <v>17313</v>
      </c>
      <c r="C6630" s="140" t="s">
        <v>27</v>
      </c>
      <c r="D6630" s="141">
        <v>46104</v>
      </c>
      <c r="E6630" s="46" t="s">
        <v>18235</v>
      </c>
      <c r="F6630" s="44" t="s">
        <v>18236</v>
      </c>
      <c r="G6630" s="47">
        <v>24974702866</v>
      </c>
      <c r="H6630" s="45">
        <v>27819</v>
      </c>
      <c r="I6630" s="47">
        <f t="shared" ca="1" si="326"/>
        <v>50</v>
      </c>
      <c r="J6630" s="47" t="s">
        <v>41</v>
      </c>
      <c r="K6630" s="47" t="s">
        <v>32</v>
      </c>
      <c r="L6630" s="44" t="s">
        <v>33</v>
      </c>
      <c r="M6630" s="44"/>
      <c r="N6630" s="47">
        <v>60</v>
      </c>
      <c r="O6630" s="44">
        <v>11997524737</v>
      </c>
      <c r="P6630" s="47" t="s">
        <v>2694</v>
      </c>
      <c r="Q6630" s="47" t="s">
        <v>878</v>
      </c>
      <c r="R6630" s="57">
        <v>46104</v>
      </c>
      <c r="S6630" s="47"/>
      <c r="T6630" s="47"/>
      <c r="U6630" s="45">
        <v>46101</v>
      </c>
      <c r="V6630" s="45">
        <v>46105</v>
      </c>
      <c r="W6630" s="44" t="s">
        <v>35</v>
      </c>
      <c r="X6630" s="47" t="str">
        <f t="shared" si="325"/>
        <v>Saúde Mental089657982</v>
      </c>
      <c r="Y6630" s="46" t="s">
        <v>48</v>
      </c>
    </row>
    <row r="6631" spans="1:25" ht="15" customHeight="1">
      <c r="A6631" s="175" t="s">
        <v>38</v>
      </c>
      <c r="B6631" s="40" t="s">
        <v>17313</v>
      </c>
      <c r="C6631" s="142" t="s">
        <v>27</v>
      </c>
      <c r="D6631" s="143">
        <v>46106</v>
      </c>
      <c r="E6631" s="42" t="s">
        <v>18237</v>
      </c>
      <c r="F6631" s="40" t="s">
        <v>18238</v>
      </c>
      <c r="G6631" s="43">
        <v>5654056590</v>
      </c>
      <c r="H6631" s="41">
        <v>33068</v>
      </c>
      <c r="I6631" s="43">
        <f t="shared" ca="1" si="326"/>
        <v>35</v>
      </c>
      <c r="J6631" s="43" t="s">
        <v>41</v>
      </c>
      <c r="K6631" s="43" t="s">
        <v>32</v>
      </c>
      <c r="L6631" s="40" t="s">
        <v>33</v>
      </c>
      <c r="M6631" s="40" t="s">
        <v>15310</v>
      </c>
      <c r="N6631" s="43">
        <v>580</v>
      </c>
      <c r="O6631" s="40">
        <v>11998052779</v>
      </c>
      <c r="P6631" s="43" t="s">
        <v>2694</v>
      </c>
      <c r="Q6631" s="43" t="s">
        <v>878</v>
      </c>
      <c r="R6631" s="50">
        <v>46104</v>
      </c>
      <c r="S6631" s="43"/>
      <c r="T6631" s="43"/>
      <c r="U6631" s="41">
        <v>46105</v>
      </c>
      <c r="V6631" s="41">
        <v>46106</v>
      </c>
      <c r="W6631" s="40" t="s">
        <v>35</v>
      </c>
      <c r="X6631" s="43" t="str">
        <f t="shared" si="325"/>
        <v>Saúde Mental086664141</v>
      </c>
      <c r="Y6631" s="46" t="s">
        <v>48</v>
      </c>
    </row>
    <row r="6632" spans="1:25" ht="15" customHeight="1">
      <c r="A6632" s="176" t="s">
        <v>38</v>
      </c>
      <c r="B6632" s="44" t="s">
        <v>17313</v>
      </c>
      <c r="C6632" s="140" t="s">
        <v>27</v>
      </c>
      <c r="D6632" s="141">
        <v>46034</v>
      </c>
      <c r="E6632" s="46" t="s">
        <v>18239</v>
      </c>
      <c r="F6632" s="44" t="s">
        <v>18240</v>
      </c>
      <c r="G6632" s="47">
        <v>1284218864</v>
      </c>
      <c r="H6632" s="45">
        <v>20976</v>
      </c>
      <c r="I6632" s="47">
        <f t="shared" ca="1" si="326"/>
        <v>68</v>
      </c>
      <c r="J6632" s="47" t="s">
        <v>41</v>
      </c>
      <c r="K6632" s="47" t="s">
        <v>32</v>
      </c>
      <c r="L6632" s="44" t="s">
        <v>33</v>
      </c>
      <c r="M6632" s="44"/>
      <c r="N6632" s="47">
        <v>400</v>
      </c>
      <c r="O6632" s="44">
        <v>11998127559</v>
      </c>
      <c r="P6632" s="47" t="s">
        <v>2694</v>
      </c>
      <c r="Q6632" s="47" t="s">
        <v>878</v>
      </c>
      <c r="R6632" s="45"/>
      <c r="S6632" s="47"/>
      <c r="T6632" s="47"/>
      <c r="U6632" s="45">
        <v>46031</v>
      </c>
      <c r="V6632" s="45">
        <v>46041</v>
      </c>
      <c r="W6632" s="44" t="s">
        <v>35</v>
      </c>
      <c r="X6632" s="47" t="str">
        <f t="shared" si="325"/>
        <v>Saúde Mental300965664</v>
      </c>
      <c r="Y6632" s="187" t="s">
        <v>68</v>
      </c>
    </row>
    <row r="6633" spans="1:25" ht="15" customHeight="1">
      <c r="A6633" s="175" t="s">
        <v>38</v>
      </c>
      <c r="B6633" s="40" t="s">
        <v>17313</v>
      </c>
      <c r="C6633" s="142" t="s">
        <v>27</v>
      </c>
      <c r="D6633" s="143">
        <v>46037</v>
      </c>
      <c r="E6633" s="42" t="s">
        <v>18241</v>
      </c>
      <c r="F6633" s="40" t="s">
        <v>18242</v>
      </c>
      <c r="G6633" s="43">
        <v>93841710859</v>
      </c>
      <c r="H6633" s="41">
        <v>22326</v>
      </c>
      <c r="I6633" s="43">
        <f t="shared" ca="1" si="326"/>
        <v>65</v>
      </c>
      <c r="J6633" s="43" t="s">
        <v>41</v>
      </c>
      <c r="K6633" s="43" t="s">
        <v>32</v>
      </c>
      <c r="L6633" s="40" t="s">
        <v>33</v>
      </c>
      <c r="M6633" s="40"/>
      <c r="N6633" s="43">
        <v>200</v>
      </c>
      <c r="O6633" s="40">
        <v>11998543942</v>
      </c>
      <c r="P6633" s="43" t="s">
        <v>2694</v>
      </c>
      <c r="Q6633" s="43" t="s">
        <v>878</v>
      </c>
      <c r="R6633" s="41"/>
      <c r="S6633" s="43"/>
      <c r="T6633" s="43"/>
      <c r="U6633" s="41">
        <v>46036</v>
      </c>
      <c r="V6633" s="41">
        <v>46041</v>
      </c>
      <c r="W6633" s="40" t="s">
        <v>35</v>
      </c>
      <c r="X6633" s="43" t="str">
        <f t="shared" si="325"/>
        <v>Saúde Mental800026080</v>
      </c>
      <c r="Y6633" s="186" t="s">
        <v>68</v>
      </c>
    </row>
    <row r="6634" spans="1:25" ht="15" customHeight="1">
      <c r="A6634" s="176" t="s">
        <v>38</v>
      </c>
      <c r="B6634" s="44" t="s">
        <v>17313</v>
      </c>
      <c r="C6634" s="140" t="s">
        <v>27</v>
      </c>
      <c r="D6634" s="141">
        <v>46092</v>
      </c>
      <c r="E6634" s="46" t="s">
        <v>18243</v>
      </c>
      <c r="F6634" s="44" t="s">
        <v>18244</v>
      </c>
      <c r="G6634" s="47">
        <v>17520586820</v>
      </c>
      <c r="H6634" s="45">
        <v>26523</v>
      </c>
      <c r="I6634" s="47">
        <f t="shared" ca="1" si="326"/>
        <v>53</v>
      </c>
      <c r="J6634" s="47" t="s">
        <v>41</v>
      </c>
      <c r="K6634" s="47" t="s">
        <v>32</v>
      </c>
      <c r="L6634" s="44" t="s">
        <v>33</v>
      </c>
      <c r="M6634" s="44"/>
      <c r="N6634" s="47">
        <v>200</v>
      </c>
      <c r="O6634" s="44">
        <v>11998550578</v>
      </c>
      <c r="P6634" s="47" t="s">
        <v>2694</v>
      </c>
      <c r="Q6634" s="47" t="s">
        <v>878</v>
      </c>
      <c r="R6634" s="45"/>
      <c r="S6634" s="47"/>
      <c r="T6634" s="47"/>
      <c r="U6634" s="45">
        <v>46086</v>
      </c>
      <c r="V6634" s="45">
        <v>46090</v>
      </c>
      <c r="W6634" s="44" t="s">
        <v>35</v>
      </c>
      <c r="X6634" s="47" t="str">
        <f t="shared" si="325"/>
        <v>Saúde Mental809593335</v>
      </c>
      <c r="Y6634" s="46" t="s">
        <v>48</v>
      </c>
    </row>
    <row r="6635" spans="1:25" ht="15" customHeight="1">
      <c r="A6635" s="175" t="s">
        <v>38</v>
      </c>
      <c r="B6635" s="40" t="s">
        <v>17313</v>
      </c>
      <c r="C6635" s="142" t="s">
        <v>27</v>
      </c>
      <c r="D6635" s="143">
        <v>46107</v>
      </c>
      <c r="E6635" s="42" t="s">
        <v>18245</v>
      </c>
      <c r="F6635" s="40" t="s">
        <v>18246</v>
      </c>
      <c r="G6635" s="43">
        <v>99605171872</v>
      </c>
      <c r="H6635" s="41">
        <v>20543</v>
      </c>
      <c r="I6635" s="43">
        <f t="shared" ca="1" si="326"/>
        <v>70</v>
      </c>
      <c r="J6635" s="43" t="s">
        <v>41</v>
      </c>
      <c r="K6635" s="43" t="s">
        <v>32</v>
      </c>
      <c r="L6635" s="40" t="s">
        <v>33</v>
      </c>
      <c r="M6635" s="40" t="s">
        <v>361</v>
      </c>
      <c r="N6635" s="43">
        <v>60</v>
      </c>
      <c r="O6635" s="40">
        <v>11998719050</v>
      </c>
      <c r="P6635" s="43" t="s">
        <v>2694</v>
      </c>
      <c r="Q6635" s="43" t="s">
        <v>878</v>
      </c>
      <c r="R6635" s="50">
        <v>46104</v>
      </c>
      <c r="S6635" s="43"/>
      <c r="T6635" s="43"/>
      <c r="U6635" s="41">
        <v>46106</v>
      </c>
      <c r="V6635" s="41">
        <v>46238</v>
      </c>
      <c r="W6635" s="40" t="s">
        <v>35</v>
      </c>
      <c r="X6635" s="43" t="str">
        <f t="shared" si="325"/>
        <v>Saúde Mental082034983</v>
      </c>
      <c r="Y6635" s="46" t="s">
        <v>48</v>
      </c>
    </row>
    <row r="6636" spans="1:25" ht="15" customHeight="1">
      <c r="A6636" s="176" t="s">
        <v>38</v>
      </c>
      <c r="B6636" s="44" t="s">
        <v>17313</v>
      </c>
      <c r="C6636" s="140" t="s">
        <v>27</v>
      </c>
      <c r="D6636" s="141">
        <v>46104</v>
      </c>
      <c r="E6636" s="46" t="s">
        <v>4976</v>
      </c>
      <c r="F6636" s="44" t="s">
        <v>4977</v>
      </c>
      <c r="G6636" s="47">
        <v>28586304883</v>
      </c>
      <c r="H6636" s="45">
        <v>28031</v>
      </c>
      <c r="I6636" s="47">
        <f t="shared" ca="1" si="326"/>
        <v>49</v>
      </c>
      <c r="J6636" s="47" t="s">
        <v>41</v>
      </c>
      <c r="K6636" s="47" t="s">
        <v>32</v>
      </c>
      <c r="L6636" s="44" t="s">
        <v>33</v>
      </c>
      <c r="M6636" s="44"/>
      <c r="N6636" s="47">
        <v>400</v>
      </c>
      <c r="O6636" s="44">
        <v>11998867404</v>
      </c>
      <c r="P6636" s="47" t="s">
        <v>2694</v>
      </c>
      <c r="Q6636" s="47" t="s">
        <v>878</v>
      </c>
      <c r="R6636" s="105">
        <v>46045</v>
      </c>
      <c r="S6636" s="47"/>
      <c r="T6636" s="47"/>
      <c r="U6636" s="45">
        <v>46105</v>
      </c>
      <c r="V6636" s="45">
        <v>46105</v>
      </c>
      <c r="W6636" s="44" t="s">
        <v>35</v>
      </c>
      <c r="X6636" s="47" t="str">
        <f t="shared" si="325"/>
        <v>Saúde Mental451812107</v>
      </c>
      <c r="Y6636" s="46" t="s">
        <v>48</v>
      </c>
    </row>
    <row r="6637" spans="1:25" ht="15" customHeight="1">
      <c r="A6637" s="175" t="s">
        <v>38</v>
      </c>
      <c r="B6637" s="40" t="s">
        <v>17313</v>
      </c>
      <c r="C6637" s="142" t="s">
        <v>27</v>
      </c>
      <c r="D6637" s="143">
        <v>46147</v>
      </c>
      <c r="E6637" s="42" t="s">
        <v>18247</v>
      </c>
      <c r="F6637" s="40" t="s">
        <v>18248</v>
      </c>
      <c r="G6637" s="43">
        <v>41771513861</v>
      </c>
      <c r="H6637" s="41">
        <v>34608</v>
      </c>
      <c r="I6637" s="43">
        <f t="shared" ca="1" si="326"/>
        <v>31</v>
      </c>
      <c r="J6637" s="43" t="s">
        <v>77</v>
      </c>
      <c r="K6637" s="43" t="s">
        <v>32</v>
      </c>
      <c r="L6637" s="40" t="s">
        <v>33</v>
      </c>
      <c r="M6637" s="40"/>
      <c r="N6637" s="43">
        <v>50</v>
      </c>
      <c r="O6637" s="40">
        <v>11998925227</v>
      </c>
      <c r="P6637" s="43" t="s">
        <v>2694</v>
      </c>
      <c r="Q6637" s="43"/>
      <c r="R6637" s="41"/>
      <c r="S6637" s="43"/>
      <c r="T6637" s="43"/>
      <c r="U6637" s="41">
        <v>46146</v>
      </c>
      <c r="V6637" s="41">
        <v>46147</v>
      </c>
      <c r="W6637" s="40" t="s">
        <v>35</v>
      </c>
      <c r="X6637" s="43" t="str">
        <f t="shared" si="325"/>
        <v>Saúde Mental074530590</v>
      </c>
      <c r="Y6637" s="42" t="s">
        <v>126</v>
      </c>
    </row>
    <row r="6638" spans="1:25" ht="15" customHeight="1">
      <c r="A6638" s="176" t="s">
        <v>38</v>
      </c>
      <c r="B6638" s="44" t="s">
        <v>17313</v>
      </c>
      <c r="C6638" s="140" t="s">
        <v>27</v>
      </c>
      <c r="D6638" s="141">
        <v>46051</v>
      </c>
      <c r="E6638" s="46" t="s">
        <v>11191</v>
      </c>
      <c r="F6638" s="44" t="s">
        <v>11192</v>
      </c>
      <c r="G6638" s="47">
        <v>41587089823</v>
      </c>
      <c r="H6638" s="45">
        <v>36167</v>
      </c>
      <c r="I6638" s="47">
        <f t="shared" ca="1" si="326"/>
        <v>27</v>
      </c>
      <c r="J6638" s="47" t="s">
        <v>41</v>
      </c>
      <c r="K6638" s="47" t="s">
        <v>32</v>
      </c>
      <c r="L6638" s="44" t="s">
        <v>33</v>
      </c>
      <c r="M6638" s="44"/>
      <c r="N6638" s="47">
        <v>100</v>
      </c>
      <c r="O6638" s="44">
        <v>11998939761</v>
      </c>
      <c r="P6638" s="47" t="s">
        <v>2694</v>
      </c>
      <c r="Q6638" s="47" t="s">
        <v>878</v>
      </c>
      <c r="R6638" s="45"/>
      <c r="S6638" s="47"/>
      <c r="T6638" s="47"/>
      <c r="U6638" s="45">
        <v>46050</v>
      </c>
      <c r="V6638" s="45">
        <v>46056</v>
      </c>
      <c r="W6638" s="44" t="s">
        <v>35</v>
      </c>
      <c r="X6638" s="47" t="str">
        <f t="shared" si="325"/>
        <v>Saúde Mental791790819</v>
      </c>
      <c r="Y6638" s="187" t="s">
        <v>68</v>
      </c>
    </row>
    <row r="6639" spans="1:25" ht="15" customHeight="1">
      <c r="A6639" s="175" t="s">
        <v>38</v>
      </c>
      <c r="B6639" s="40" t="s">
        <v>17313</v>
      </c>
      <c r="C6639" s="142" t="s">
        <v>27</v>
      </c>
      <c r="D6639" s="143">
        <v>46125</v>
      </c>
      <c r="E6639" s="42" t="s">
        <v>18249</v>
      </c>
      <c r="F6639" s="40" t="s">
        <v>18250</v>
      </c>
      <c r="G6639" s="43">
        <v>12553017839</v>
      </c>
      <c r="H6639" s="41">
        <v>25044</v>
      </c>
      <c r="I6639" s="43">
        <f t="shared" ca="1" si="326"/>
        <v>57</v>
      </c>
      <c r="J6639" s="43" t="s">
        <v>77</v>
      </c>
      <c r="K6639" s="43" t="s">
        <v>32</v>
      </c>
      <c r="L6639" s="40" t="s">
        <v>33</v>
      </c>
      <c r="M6639" s="40" t="s">
        <v>361</v>
      </c>
      <c r="N6639" s="43">
        <v>750</v>
      </c>
      <c r="O6639" s="40">
        <v>11999049005</v>
      </c>
      <c r="P6639" s="43" t="s">
        <v>2694</v>
      </c>
      <c r="Q6639" s="43"/>
      <c r="R6639" s="43"/>
      <c r="S6639" s="43"/>
      <c r="T6639" s="43"/>
      <c r="U6639" s="41">
        <v>46122</v>
      </c>
      <c r="V6639" s="41">
        <v>46125</v>
      </c>
      <c r="W6639" s="40" t="s">
        <v>35</v>
      </c>
      <c r="X6639" s="43" t="str">
        <f t="shared" si="325"/>
        <v>Saúde Mental089123921</v>
      </c>
      <c r="Y6639" s="42" t="s">
        <v>37</v>
      </c>
    </row>
    <row r="6640" spans="1:25" ht="15" customHeight="1">
      <c r="A6640" s="176" t="s">
        <v>38</v>
      </c>
      <c r="B6640" s="44" t="s">
        <v>17313</v>
      </c>
      <c r="C6640" s="140" t="s">
        <v>27</v>
      </c>
      <c r="D6640" s="141">
        <v>46035</v>
      </c>
      <c r="E6640" s="46" t="s">
        <v>18251</v>
      </c>
      <c r="F6640" s="44" t="s">
        <v>18252</v>
      </c>
      <c r="G6640" s="47">
        <v>2858764735</v>
      </c>
      <c r="H6640" s="45">
        <v>18932</v>
      </c>
      <c r="I6640" s="47">
        <f t="shared" ca="1" si="326"/>
        <v>74</v>
      </c>
      <c r="J6640" s="47" t="s">
        <v>41</v>
      </c>
      <c r="K6640" s="47" t="s">
        <v>32</v>
      </c>
      <c r="L6640" s="44" t="s">
        <v>33</v>
      </c>
      <c r="M6640" s="44"/>
      <c r="N6640" s="47">
        <v>600</v>
      </c>
      <c r="O6640" s="44">
        <v>11999049567</v>
      </c>
      <c r="P6640" s="47" t="s">
        <v>2694</v>
      </c>
      <c r="Q6640" s="47" t="s">
        <v>878</v>
      </c>
      <c r="R6640" s="45"/>
      <c r="S6640" s="47"/>
      <c r="T6640" s="47"/>
      <c r="U6640" s="45">
        <v>46034</v>
      </c>
      <c r="V6640" s="45">
        <v>46037</v>
      </c>
      <c r="W6640" s="44" t="s">
        <v>2840</v>
      </c>
      <c r="X6640" s="47" t="str">
        <f t="shared" si="325"/>
        <v>Saúde Mental129675547</v>
      </c>
      <c r="Y6640" s="187" t="s">
        <v>68</v>
      </c>
    </row>
    <row r="6641" spans="1:25" ht="15" customHeight="1">
      <c r="A6641" s="181" t="s">
        <v>38</v>
      </c>
      <c r="B6641" s="40" t="s">
        <v>17313</v>
      </c>
      <c r="C6641" s="142" t="s">
        <v>27</v>
      </c>
      <c r="D6641" s="155">
        <v>46141</v>
      </c>
      <c r="E6641" s="103" t="s">
        <v>18253</v>
      </c>
      <c r="F6641" s="101" t="s">
        <v>18254</v>
      </c>
      <c r="G6641" s="104">
        <v>94098077868</v>
      </c>
      <c r="H6641" s="102">
        <v>16787</v>
      </c>
      <c r="I6641" s="104">
        <f t="shared" ca="1" si="326"/>
        <v>80</v>
      </c>
      <c r="J6641" s="104" t="s">
        <v>41</v>
      </c>
      <c r="K6641" s="104" t="s">
        <v>32</v>
      </c>
      <c r="L6641" s="101" t="s">
        <v>53</v>
      </c>
      <c r="M6641" s="101" t="s">
        <v>18255</v>
      </c>
      <c r="N6641" s="104">
        <v>6500</v>
      </c>
      <c r="O6641" s="101">
        <v>11999106071</v>
      </c>
      <c r="P6641" s="104" t="s">
        <v>2694</v>
      </c>
      <c r="Q6641" s="104"/>
      <c r="R6641" s="102"/>
      <c r="S6641" s="104"/>
      <c r="T6641" s="104"/>
      <c r="U6641" s="41">
        <v>46140</v>
      </c>
      <c r="V6641" s="41">
        <v>46117</v>
      </c>
      <c r="W6641" s="40" t="s">
        <v>35</v>
      </c>
      <c r="X6641" s="43" t="str">
        <f t="shared" si="325"/>
        <v>Saúde Mental095990389</v>
      </c>
      <c r="Y6641" s="42" t="s">
        <v>37</v>
      </c>
    </row>
    <row r="6642" spans="1:25" ht="15" customHeight="1">
      <c r="A6642" s="176" t="s">
        <v>38</v>
      </c>
      <c r="B6642" s="44" t="s">
        <v>17313</v>
      </c>
      <c r="C6642" s="140" t="s">
        <v>27</v>
      </c>
      <c r="D6642" s="141">
        <v>46006</v>
      </c>
      <c r="E6642" s="46" t="s">
        <v>18256</v>
      </c>
      <c r="F6642" s="44" t="s">
        <v>18257</v>
      </c>
      <c r="G6642" s="47">
        <v>34280666857</v>
      </c>
      <c r="H6642" s="45">
        <v>31236</v>
      </c>
      <c r="I6642" s="47">
        <f t="shared" ca="1" si="326"/>
        <v>40</v>
      </c>
      <c r="J6642" s="47" t="s">
        <v>41</v>
      </c>
      <c r="K6642" s="47" t="s">
        <v>32</v>
      </c>
      <c r="L6642" s="44" t="s">
        <v>2822</v>
      </c>
      <c r="M6642" s="44"/>
      <c r="N6642" s="47">
        <v>80</v>
      </c>
      <c r="O6642" s="44">
        <v>11999184785</v>
      </c>
      <c r="P6642" s="47" t="s">
        <v>2694</v>
      </c>
      <c r="Q6642" s="47" t="s">
        <v>878</v>
      </c>
      <c r="R6642" s="45"/>
      <c r="S6642" s="47"/>
      <c r="T6642" s="47"/>
      <c r="U6642" s="45">
        <v>46003</v>
      </c>
      <c r="V6642" s="45">
        <v>46004</v>
      </c>
      <c r="W6642" s="44" t="s">
        <v>35</v>
      </c>
      <c r="X6642" s="47" t="str">
        <f t="shared" si="325"/>
        <v>Saúde Mental094577115</v>
      </c>
      <c r="Y6642" s="47"/>
    </row>
    <row r="6643" spans="1:25" ht="15" customHeight="1">
      <c r="A6643" s="175" t="s">
        <v>38</v>
      </c>
      <c r="B6643" s="40" t="s">
        <v>17313</v>
      </c>
      <c r="C6643" s="142" t="s">
        <v>27</v>
      </c>
      <c r="D6643" s="143">
        <v>45974</v>
      </c>
      <c r="E6643" s="42" t="s">
        <v>18258</v>
      </c>
      <c r="F6643" s="40" t="s">
        <v>18259</v>
      </c>
      <c r="G6643" s="43">
        <v>47412775855</v>
      </c>
      <c r="H6643" s="41">
        <v>35720</v>
      </c>
      <c r="I6643" s="43">
        <f t="shared" ca="1" si="326"/>
        <v>28</v>
      </c>
      <c r="J6643" s="43"/>
      <c r="K6643" s="43" t="s">
        <v>32</v>
      </c>
      <c r="L6643" s="40" t="s">
        <v>33</v>
      </c>
      <c r="M6643" s="40"/>
      <c r="N6643" s="43">
        <v>60</v>
      </c>
      <c r="O6643" s="40">
        <v>11999186005</v>
      </c>
      <c r="P6643" s="43" t="s">
        <v>2694</v>
      </c>
      <c r="Q6643" s="43" t="s">
        <v>878</v>
      </c>
      <c r="R6643" s="41"/>
      <c r="S6643" s="43"/>
      <c r="T6643" s="43"/>
      <c r="U6643" s="41">
        <v>45973</v>
      </c>
      <c r="V6643" s="41">
        <v>45978</v>
      </c>
      <c r="W6643" s="40" t="s">
        <v>35</v>
      </c>
      <c r="X6643" s="43" t="str">
        <f t="shared" si="325"/>
        <v>Saúde Mental088359032</v>
      </c>
      <c r="Y6643" s="43"/>
    </row>
    <row r="6644" spans="1:25" ht="15" customHeight="1">
      <c r="A6644" s="176" t="s">
        <v>38</v>
      </c>
      <c r="B6644" s="44" t="s">
        <v>17313</v>
      </c>
      <c r="C6644" s="140" t="s">
        <v>27</v>
      </c>
      <c r="D6644" s="141">
        <v>46105</v>
      </c>
      <c r="E6644" s="46" t="s">
        <v>18260</v>
      </c>
      <c r="F6644" s="44" t="s">
        <v>18261</v>
      </c>
      <c r="G6644" s="47">
        <v>17127321884</v>
      </c>
      <c r="H6644" s="45">
        <v>27308</v>
      </c>
      <c r="I6644" s="47">
        <f t="shared" ca="1" si="326"/>
        <v>51</v>
      </c>
      <c r="J6644" s="47" t="s">
        <v>41</v>
      </c>
      <c r="K6644" s="47" t="s">
        <v>32</v>
      </c>
      <c r="L6644" s="44" t="s">
        <v>33</v>
      </c>
      <c r="M6644" s="44" t="s">
        <v>18262</v>
      </c>
      <c r="N6644" s="47">
        <v>60</v>
      </c>
      <c r="O6644" s="44">
        <v>11999337577</v>
      </c>
      <c r="P6644" s="47" t="s">
        <v>2694</v>
      </c>
      <c r="Q6644" s="47" t="s">
        <v>878</v>
      </c>
      <c r="R6644" s="57">
        <v>46104</v>
      </c>
      <c r="S6644" s="47"/>
      <c r="T6644" s="47"/>
      <c r="U6644" s="45">
        <v>46104</v>
      </c>
      <c r="V6644" s="45">
        <v>46105</v>
      </c>
      <c r="W6644" s="44" t="s">
        <v>35</v>
      </c>
      <c r="X6644" s="47" t="str">
        <f t="shared" si="325"/>
        <v>Saúde Mental081470237</v>
      </c>
      <c r="Y6644" s="46" t="s">
        <v>48</v>
      </c>
    </row>
    <row r="6645" spans="1:25" ht="15" customHeight="1">
      <c r="A6645" s="175" t="s">
        <v>38</v>
      </c>
      <c r="B6645" s="40" t="s">
        <v>17313</v>
      </c>
      <c r="C6645" s="142" t="s">
        <v>27</v>
      </c>
      <c r="D6645" s="143">
        <v>46126</v>
      </c>
      <c r="E6645" s="42" t="s">
        <v>18263</v>
      </c>
      <c r="F6645" s="40" t="s">
        <v>18264</v>
      </c>
      <c r="G6645" s="43">
        <v>20035368845</v>
      </c>
      <c r="H6645" s="41">
        <v>27449</v>
      </c>
      <c r="I6645" s="43">
        <f t="shared" ca="1" si="326"/>
        <v>51</v>
      </c>
      <c r="J6645" s="43" t="s">
        <v>41</v>
      </c>
      <c r="K6645" s="43" t="s">
        <v>32</v>
      </c>
      <c r="L6645" s="40" t="s">
        <v>33</v>
      </c>
      <c r="M6645" s="40" t="s">
        <v>2075</v>
      </c>
      <c r="N6645" s="43">
        <v>500</v>
      </c>
      <c r="O6645" s="40">
        <v>11999411581</v>
      </c>
      <c r="P6645" s="43" t="s">
        <v>2694</v>
      </c>
      <c r="Q6645" s="43"/>
      <c r="R6645" s="41"/>
      <c r="S6645" s="43"/>
      <c r="T6645" s="43"/>
      <c r="U6645" s="41">
        <v>46125</v>
      </c>
      <c r="V6645" s="41">
        <v>46129</v>
      </c>
      <c r="W6645" s="40" t="s">
        <v>35</v>
      </c>
      <c r="X6645" s="43" t="str">
        <f t="shared" si="325"/>
        <v>Saúde Mental092632221</v>
      </c>
      <c r="Y6645" s="42" t="s">
        <v>37</v>
      </c>
    </row>
    <row r="6646" spans="1:25" ht="15" customHeight="1">
      <c r="A6646" s="176" t="s">
        <v>38</v>
      </c>
      <c r="B6646" s="44" t="s">
        <v>17313</v>
      </c>
      <c r="C6646" s="140" t="s">
        <v>27</v>
      </c>
      <c r="D6646" s="141">
        <v>46034</v>
      </c>
      <c r="E6646" s="46" t="s">
        <v>18265</v>
      </c>
      <c r="F6646" s="44" t="s">
        <v>18266</v>
      </c>
      <c r="G6646" s="47">
        <v>1279917865</v>
      </c>
      <c r="H6646" s="45">
        <v>21757</v>
      </c>
      <c r="I6646" s="47">
        <f t="shared" ca="1" si="326"/>
        <v>66</v>
      </c>
      <c r="J6646" s="47" t="s">
        <v>77</v>
      </c>
      <c r="K6646" s="47" t="s">
        <v>32</v>
      </c>
      <c r="L6646" s="44" t="s">
        <v>33</v>
      </c>
      <c r="M6646" s="44"/>
      <c r="N6646" s="47">
        <v>600</v>
      </c>
      <c r="O6646" s="44">
        <v>11999433030</v>
      </c>
      <c r="P6646" s="47" t="s">
        <v>2694</v>
      </c>
      <c r="Q6646" s="47" t="s">
        <v>878</v>
      </c>
      <c r="R6646" s="45"/>
      <c r="S6646" s="47"/>
      <c r="T6646" s="47"/>
      <c r="U6646" s="45">
        <v>46031</v>
      </c>
      <c r="V6646" s="45">
        <v>46035</v>
      </c>
      <c r="W6646" s="44" t="s">
        <v>35</v>
      </c>
      <c r="X6646" s="47" t="str">
        <f t="shared" si="325"/>
        <v>Saúde Mental025789368</v>
      </c>
      <c r="Y6646" s="187" t="s">
        <v>68</v>
      </c>
    </row>
    <row r="6647" spans="1:25" ht="15" customHeight="1">
      <c r="A6647" s="175" t="s">
        <v>38</v>
      </c>
      <c r="B6647" s="40" t="s">
        <v>17313</v>
      </c>
      <c r="C6647" s="142" t="s">
        <v>27</v>
      </c>
      <c r="D6647" s="143">
        <v>46020</v>
      </c>
      <c r="E6647" s="42" t="s">
        <v>9149</v>
      </c>
      <c r="F6647" s="40" t="s">
        <v>9150</v>
      </c>
      <c r="G6647" s="43">
        <v>33185588851</v>
      </c>
      <c r="H6647" s="41">
        <v>31413</v>
      </c>
      <c r="I6647" s="43">
        <f t="shared" ca="1" si="326"/>
        <v>40</v>
      </c>
      <c r="J6647" s="43" t="s">
        <v>41</v>
      </c>
      <c r="K6647" s="43" t="s">
        <v>32</v>
      </c>
      <c r="L6647" s="40" t="s">
        <v>407</v>
      </c>
      <c r="M6647" s="40"/>
      <c r="N6647" s="43">
        <v>380</v>
      </c>
      <c r="O6647" s="40">
        <v>11999473968</v>
      </c>
      <c r="P6647" s="43" t="s">
        <v>2694</v>
      </c>
      <c r="Q6647" s="43" t="s">
        <v>878</v>
      </c>
      <c r="R6647" s="41"/>
      <c r="S6647" s="43"/>
      <c r="T6647" s="43"/>
      <c r="U6647" s="41">
        <v>46014</v>
      </c>
      <c r="V6647" s="41">
        <v>36892</v>
      </c>
      <c r="W6647" s="40" t="s">
        <v>35</v>
      </c>
      <c r="X6647" s="43" t="str">
        <f t="shared" si="325"/>
        <v>Saúde Mental093136280</v>
      </c>
      <c r="Y6647" s="43"/>
    </row>
    <row r="6648" spans="1:25" ht="15" customHeight="1">
      <c r="A6648" s="176" t="s">
        <v>38</v>
      </c>
      <c r="B6648" s="44" t="s">
        <v>17313</v>
      </c>
      <c r="C6648" s="140" t="s">
        <v>27</v>
      </c>
      <c r="D6648" s="141">
        <v>46037</v>
      </c>
      <c r="E6648" s="46" t="s">
        <v>18267</v>
      </c>
      <c r="F6648" s="44" t="s">
        <v>18268</v>
      </c>
      <c r="G6648" s="47">
        <v>95073973887</v>
      </c>
      <c r="H6648" s="45">
        <v>21261</v>
      </c>
      <c r="I6648" s="47">
        <f t="shared" ca="1" si="326"/>
        <v>68</v>
      </c>
      <c r="J6648" s="47" t="s">
        <v>41</v>
      </c>
      <c r="K6648" s="47" t="s">
        <v>32</v>
      </c>
      <c r="L6648" s="44" t="s">
        <v>33</v>
      </c>
      <c r="M6648" s="44"/>
      <c r="N6648" s="47">
        <v>500</v>
      </c>
      <c r="O6648" s="44">
        <v>11999480043</v>
      </c>
      <c r="P6648" s="47" t="s">
        <v>2694</v>
      </c>
      <c r="Q6648" s="47" t="s">
        <v>878</v>
      </c>
      <c r="R6648" s="45"/>
      <c r="S6648" s="47"/>
      <c r="T6648" s="47"/>
      <c r="U6648" s="45">
        <v>46036</v>
      </c>
      <c r="V6648" s="45">
        <v>46042</v>
      </c>
      <c r="W6648" s="44" t="s">
        <v>35</v>
      </c>
      <c r="X6648" s="47" t="str">
        <f t="shared" si="325"/>
        <v>Saúde Mental451569660</v>
      </c>
      <c r="Y6648" s="187" t="s">
        <v>68</v>
      </c>
    </row>
    <row r="6649" spans="1:25" ht="15" customHeight="1">
      <c r="A6649" s="181" t="s">
        <v>38</v>
      </c>
      <c r="B6649" s="40" t="s">
        <v>17313</v>
      </c>
      <c r="C6649" s="142" t="s">
        <v>27</v>
      </c>
      <c r="D6649" s="155">
        <v>46141</v>
      </c>
      <c r="E6649" s="103" t="s">
        <v>18269</v>
      </c>
      <c r="F6649" s="101" t="s">
        <v>18270</v>
      </c>
      <c r="G6649" s="104">
        <v>43229940830</v>
      </c>
      <c r="H6649" s="102">
        <v>35418</v>
      </c>
      <c r="I6649" s="104">
        <f t="shared" ca="1" si="326"/>
        <v>29</v>
      </c>
      <c r="J6649" s="104" t="s">
        <v>77</v>
      </c>
      <c r="K6649" s="104" t="s">
        <v>32</v>
      </c>
      <c r="L6649" s="101" t="s">
        <v>33</v>
      </c>
      <c r="M6649" s="101" t="s">
        <v>13685</v>
      </c>
      <c r="N6649" s="104">
        <v>400</v>
      </c>
      <c r="O6649" s="101">
        <v>11999508180</v>
      </c>
      <c r="P6649" s="104" t="s">
        <v>2694</v>
      </c>
      <c r="Q6649" s="104"/>
      <c r="R6649" s="102"/>
      <c r="S6649" s="104"/>
      <c r="T6649" s="104"/>
      <c r="U6649" s="41">
        <v>46140</v>
      </c>
      <c r="V6649" s="41">
        <v>46117</v>
      </c>
      <c r="W6649" s="40" t="s">
        <v>35</v>
      </c>
      <c r="X6649" s="43" t="str">
        <f t="shared" si="325"/>
        <v>Saúde Mental095060559</v>
      </c>
      <c r="Y6649" s="42" t="s">
        <v>37</v>
      </c>
    </row>
    <row r="6650" spans="1:25" ht="15" customHeight="1">
      <c r="A6650" s="176" t="s">
        <v>38</v>
      </c>
      <c r="B6650" s="44" t="s">
        <v>17313</v>
      </c>
      <c r="C6650" s="140" t="s">
        <v>27</v>
      </c>
      <c r="D6650" s="141">
        <v>46008</v>
      </c>
      <c r="E6650" s="46" t="s">
        <v>11195</v>
      </c>
      <c r="F6650" s="44" t="s">
        <v>11196</v>
      </c>
      <c r="G6650" s="47">
        <v>32659383871</v>
      </c>
      <c r="H6650" s="45">
        <v>30938</v>
      </c>
      <c r="I6650" s="47">
        <f t="shared" ca="1" si="326"/>
        <v>41</v>
      </c>
      <c r="J6650" s="47" t="s">
        <v>41</v>
      </c>
      <c r="K6650" s="47" t="s">
        <v>32</v>
      </c>
      <c r="L6650" s="44" t="s">
        <v>33</v>
      </c>
      <c r="M6650" s="44"/>
      <c r="N6650" s="47">
        <v>500</v>
      </c>
      <c r="O6650" s="44">
        <v>11999514801</v>
      </c>
      <c r="P6650" s="47" t="s">
        <v>2694</v>
      </c>
      <c r="Q6650" s="47" t="s">
        <v>878</v>
      </c>
      <c r="R6650" s="45"/>
      <c r="S6650" s="47"/>
      <c r="T6650" s="47"/>
      <c r="U6650" s="45">
        <v>46007</v>
      </c>
      <c r="V6650" s="45">
        <v>46007</v>
      </c>
      <c r="W6650" s="44" t="s">
        <v>35</v>
      </c>
      <c r="X6650" s="47" t="str">
        <f t="shared" si="325"/>
        <v>Saúde Mental450046966</v>
      </c>
      <c r="Y6650" s="47"/>
    </row>
    <row r="6651" spans="1:25" ht="15" customHeight="1">
      <c r="A6651" s="175" t="s">
        <v>38</v>
      </c>
      <c r="B6651" s="40" t="s">
        <v>17313</v>
      </c>
      <c r="C6651" s="142" t="s">
        <v>27</v>
      </c>
      <c r="D6651" s="143">
        <v>46042</v>
      </c>
      <c r="E6651" s="42" t="s">
        <v>18271</v>
      </c>
      <c r="F6651" s="40" t="s">
        <v>18272</v>
      </c>
      <c r="G6651" s="43">
        <v>55170305800</v>
      </c>
      <c r="H6651" s="41">
        <v>37869</v>
      </c>
      <c r="I6651" s="43">
        <f t="shared" ca="1" si="326"/>
        <v>22</v>
      </c>
      <c r="J6651" s="43" t="s">
        <v>77</v>
      </c>
      <c r="K6651" s="43" t="s">
        <v>32</v>
      </c>
      <c r="L6651" s="40" t="s">
        <v>18198</v>
      </c>
      <c r="M6651" s="40"/>
      <c r="N6651" s="43">
        <v>110</v>
      </c>
      <c r="O6651" s="40">
        <v>11999686445</v>
      </c>
      <c r="P6651" s="43" t="s">
        <v>2694</v>
      </c>
      <c r="Q6651" s="43" t="s">
        <v>878</v>
      </c>
      <c r="R6651" s="41"/>
      <c r="S6651" s="43"/>
      <c r="T6651" s="43"/>
      <c r="U6651" s="41">
        <v>46037</v>
      </c>
      <c r="V6651" s="41">
        <v>46038</v>
      </c>
      <c r="W6651" s="40" t="s">
        <v>35</v>
      </c>
      <c r="X6651" s="43" t="str">
        <f t="shared" si="325"/>
        <v>Saúde Mental094893601</v>
      </c>
      <c r="Y6651" s="186" t="s">
        <v>68</v>
      </c>
    </row>
    <row r="6652" spans="1:25" ht="15" customHeight="1">
      <c r="A6652" s="176" t="s">
        <v>38</v>
      </c>
      <c r="B6652" s="44" t="s">
        <v>17313</v>
      </c>
      <c r="C6652" s="140" t="s">
        <v>27</v>
      </c>
      <c r="D6652" s="141">
        <v>46125</v>
      </c>
      <c r="E6652" s="46" t="s">
        <v>18273</v>
      </c>
      <c r="F6652" s="44" t="s">
        <v>18274</v>
      </c>
      <c r="G6652" s="47">
        <v>81991070659</v>
      </c>
      <c r="H6652" s="45">
        <v>26315</v>
      </c>
      <c r="I6652" s="47">
        <f t="shared" ca="1" si="326"/>
        <v>54</v>
      </c>
      <c r="J6652" s="47" t="s">
        <v>41</v>
      </c>
      <c r="K6652" s="47" t="s">
        <v>32</v>
      </c>
      <c r="L6652" s="44" t="s">
        <v>33</v>
      </c>
      <c r="M6652" s="44" t="s">
        <v>1457</v>
      </c>
      <c r="N6652" s="47">
        <v>600</v>
      </c>
      <c r="O6652" s="44">
        <v>11999801801</v>
      </c>
      <c r="P6652" s="47" t="s">
        <v>2694</v>
      </c>
      <c r="Q6652" s="47"/>
      <c r="R6652" s="47"/>
      <c r="S6652" s="47"/>
      <c r="T6652" s="47"/>
      <c r="U6652" s="45">
        <v>46120</v>
      </c>
      <c r="V6652" s="45">
        <v>46125</v>
      </c>
      <c r="W6652" s="44" t="s">
        <v>35</v>
      </c>
      <c r="X6652" s="47" t="str">
        <f t="shared" si="325"/>
        <v>Saúde Mental083990757</v>
      </c>
      <c r="Y6652" s="46" t="s">
        <v>37</v>
      </c>
    </row>
    <row r="6653" spans="1:25" ht="15" customHeight="1">
      <c r="A6653" s="175" t="s">
        <v>38</v>
      </c>
      <c r="B6653" s="40" t="s">
        <v>17313</v>
      </c>
      <c r="C6653" s="142" t="s">
        <v>27</v>
      </c>
      <c r="D6653" s="143">
        <v>45971</v>
      </c>
      <c r="E6653" s="42" t="s">
        <v>18275</v>
      </c>
      <c r="F6653" s="40" t="s">
        <v>18276</v>
      </c>
      <c r="G6653" s="43">
        <v>41144167817</v>
      </c>
      <c r="H6653" s="41">
        <v>33692</v>
      </c>
      <c r="I6653" s="43">
        <f t="shared" ca="1" si="326"/>
        <v>34</v>
      </c>
      <c r="J6653" s="43"/>
      <c r="K6653" s="43" t="s">
        <v>32</v>
      </c>
      <c r="L6653" s="40" t="s">
        <v>33</v>
      </c>
      <c r="M6653" s="40"/>
      <c r="N6653" s="43">
        <v>60</v>
      </c>
      <c r="O6653" s="40">
        <v>11999837340</v>
      </c>
      <c r="P6653" s="43" t="s">
        <v>2694</v>
      </c>
      <c r="Q6653" s="43" t="s">
        <v>878</v>
      </c>
      <c r="R6653" s="41"/>
      <c r="S6653" s="43"/>
      <c r="T6653" s="43"/>
      <c r="U6653" s="41">
        <v>45965</v>
      </c>
      <c r="V6653" s="41">
        <v>45968</v>
      </c>
      <c r="W6653" s="40" t="s">
        <v>35</v>
      </c>
      <c r="X6653" s="43" t="str">
        <f t="shared" si="325"/>
        <v>Saúde Mental094653825</v>
      </c>
      <c r="Y6653" s="43"/>
    </row>
    <row r="6654" spans="1:25" ht="15" customHeight="1">
      <c r="A6654" s="176" t="s">
        <v>38</v>
      </c>
      <c r="B6654" s="44" t="s">
        <v>17313</v>
      </c>
      <c r="C6654" s="140" t="s">
        <v>27</v>
      </c>
      <c r="D6654" s="141">
        <v>45971</v>
      </c>
      <c r="E6654" s="46" t="s">
        <v>18277</v>
      </c>
      <c r="F6654" s="44" t="s">
        <v>18278</v>
      </c>
      <c r="G6654" s="47">
        <v>27713732896</v>
      </c>
      <c r="H6654" s="45">
        <v>29215</v>
      </c>
      <c r="I6654" s="47">
        <f t="shared" ref="I6654:I6685" ca="1" si="327">INT((TODAY()-H6654)/365.25)</f>
        <v>46</v>
      </c>
      <c r="J6654" s="47"/>
      <c r="K6654" s="47" t="s">
        <v>32</v>
      </c>
      <c r="L6654" s="44" t="s">
        <v>33</v>
      </c>
      <c r="M6654" s="44"/>
      <c r="N6654" s="47">
        <v>80</v>
      </c>
      <c r="O6654" s="44">
        <v>11999957792</v>
      </c>
      <c r="P6654" s="47" t="s">
        <v>2694</v>
      </c>
      <c r="Q6654" s="47" t="s">
        <v>878</v>
      </c>
      <c r="R6654" s="45"/>
      <c r="S6654" s="47"/>
      <c r="T6654" s="47"/>
      <c r="U6654" s="45">
        <v>45943</v>
      </c>
      <c r="V6654" s="45">
        <v>45944</v>
      </c>
      <c r="W6654" s="44" t="s">
        <v>35</v>
      </c>
      <c r="X6654" s="47" t="str">
        <f t="shared" si="325"/>
        <v>Saúde Mental094109742</v>
      </c>
      <c r="Y6654" s="47"/>
    </row>
    <row r="6655" spans="1:25" ht="15" customHeight="1">
      <c r="A6655" s="175" t="s">
        <v>38</v>
      </c>
      <c r="B6655" s="40" t="s">
        <v>17313</v>
      </c>
      <c r="C6655" s="142" t="s">
        <v>27</v>
      </c>
      <c r="D6655" s="143">
        <v>46027</v>
      </c>
      <c r="E6655" s="42" t="s">
        <v>18279</v>
      </c>
      <c r="F6655" s="40" t="s">
        <v>18280</v>
      </c>
      <c r="G6655" s="43">
        <v>44944106831</v>
      </c>
      <c r="H6655" s="41">
        <v>35954</v>
      </c>
      <c r="I6655" s="43">
        <f t="shared" ca="1" si="327"/>
        <v>27</v>
      </c>
      <c r="J6655" s="43" t="s">
        <v>41</v>
      </c>
      <c r="K6655" s="43" t="s">
        <v>32</v>
      </c>
      <c r="L6655" s="40" t="s">
        <v>5027</v>
      </c>
      <c r="M6655" s="40"/>
      <c r="N6655" s="43">
        <v>450</v>
      </c>
      <c r="O6655" s="40">
        <v>12981321411</v>
      </c>
      <c r="P6655" s="43" t="s">
        <v>2694</v>
      </c>
      <c r="Q6655" s="43" t="s">
        <v>878</v>
      </c>
      <c r="R6655" s="41"/>
      <c r="S6655" s="43"/>
      <c r="T6655" s="43"/>
      <c r="U6655" s="41">
        <v>46021</v>
      </c>
      <c r="V6655" s="41">
        <v>46021</v>
      </c>
      <c r="W6655" s="40" t="s">
        <v>35</v>
      </c>
      <c r="X6655" s="43" t="str">
        <f t="shared" si="325"/>
        <v>Saúde Mental095554896</v>
      </c>
      <c r="Y6655" s="43"/>
    </row>
    <row r="6656" spans="1:25" ht="15" customHeight="1">
      <c r="A6656" s="176" t="s">
        <v>38</v>
      </c>
      <c r="B6656" s="44" t="s">
        <v>17313</v>
      </c>
      <c r="C6656" s="140" t="s">
        <v>27</v>
      </c>
      <c r="D6656" s="141">
        <v>46167</v>
      </c>
      <c r="E6656" s="46" t="s">
        <v>18281</v>
      </c>
      <c r="F6656" s="44" t="s">
        <v>18282</v>
      </c>
      <c r="G6656" s="47">
        <v>49530285892</v>
      </c>
      <c r="H6656" s="45">
        <v>36516</v>
      </c>
      <c r="I6656" s="47">
        <f t="shared" ca="1" si="327"/>
        <v>26</v>
      </c>
      <c r="J6656" s="47" t="s">
        <v>77</v>
      </c>
      <c r="K6656" s="47"/>
      <c r="L6656" s="44"/>
      <c r="M6656" s="44"/>
      <c r="N6656" s="47"/>
      <c r="O6656" s="44">
        <v>12982876000</v>
      </c>
      <c r="P6656" s="47" t="s">
        <v>2694</v>
      </c>
      <c r="Q6656" s="47"/>
      <c r="R6656" s="45"/>
      <c r="S6656" s="47"/>
      <c r="T6656" s="47"/>
      <c r="U6656" s="45">
        <v>46164</v>
      </c>
      <c r="V6656" s="45">
        <v>46028</v>
      </c>
      <c r="W6656" s="44" t="s">
        <v>35</v>
      </c>
      <c r="X6656" s="47" t="str">
        <f t="shared" si="325"/>
        <v>Saúde Mental094047005</v>
      </c>
      <c r="Y6656" s="46" t="s">
        <v>126</v>
      </c>
    </row>
    <row r="6657" spans="1:25" ht="15" customHeight="1">
      <c r="A6657" s="175" t="s">
        <v>38</v>
      </c>
      <c r="B6657" s="40" t="s">
        <v>17313</v>
      </c>
      <c r="C6657" s="142" t="s">
        <v>27</v>
      </c>
      <c r="D6657" s="143">
        <v>45971</v>
      </c>
      <c r="E6657" s="42" t="s">
        <v>18283</v>
      </c>
      <c r="F6657" s="40" t="s">
        <v>18284</v>
      </c>
      <c r="G6657" s="43">
        <v>44039192869</v>
      </c>
      <c r="H6657" s="41">
        <v>34773</v>
      </c>
      <c r="I6657" s="43">
        <f t="shared" ca="1" si="327"/>
        <v>31</v>
      </c>
      <c r="J6657" s="43"/>
      <c r="K6657" s="43" t="s">
        <v>32</v>
      </c>
      <c r="L6657" s="40" t="s">
        <v>18285</v>
      </c>
      <c r="M6657" s="40"/>
      <c r="N6657" s="43">
        <v>400</v>
      </c>
      <c r="O6657" s="40">
        <v>12991875138</v>
      </c>
      <c r="P6657" s="43" t="s">
        <v>2694</v>
      </c>
      <c r="Q6657" s="43" t="s">
        <v>878</v>
      </c>
      <c r="R6657" s="41"/>
      <c r="S6657" s="43"/>
      <c r="T6657" s="43"/>
      <c r="U6657" s="41">
        <v>45953</v>
      </c>
      <c r="V6657" s="41">
        <v>45955</v>
      </c>
      <c r="W6657" s="40" t="s">
        <v>35</v>
      </c>
      <c r="X6657" s="43" t="str">
        <f t="shared" si="325"/>
        <v>Saúde Mental094818816</v>
      </c>
      <c r="Y6657" s="43"/>
    </row>
    <row r="6658" spans="1:25" ht="15" customHeight="1">
      <c r="A6658" s="176" t="s">
        <v>38</v>
      </c>
      <c r="B6658" s="44" t="s">
        <v>17313</v>
      </c>
      <c r="C6658" s="140" t="s">
        <v>27</v>
      </c>
      <c r="D6658" s="141">
        <v>46072</v>
      </c>
      <c r="E6658" s="46" t="s">
        <v>18286</v>
      </c>
      <c r="F6658" s="44" t="s">
        <v>18287</v>
      </c>
      <c r="G6658" s="47">
        <v>33094433880</v>
      </c>
      <c r="H6658" s="45">
        <v>31102</v>
      </c>
      <c r="I6658" s="47">
        <f t="shared" ca="1" si="327"/>
        <v>41</v>
      </c>
      <c r="J6658" s="47" t="s">
        <v>41</v>
      </c>
      <c r="K6658" s="47" t="s">
        <v>32</v>
      </c>
      <c r="L6658" s="44" t="s">
        <v>33</v>
      </c>
      <c r="M6658" s="44"/>
      <c r="N6658" s="47">
        <v>75</v>
      </c>
      <c r="O6658" s="44">
        <v>12991889669</v>
      </c>
      <c r="P6658" s="47" t="s">
        <v>2694</v>
      </c>
      <c r="Q6658" s="47" t="s">
        <v>878</v>
      </c>
      <c r="R6658" s="45"/>
      <c r="S6658" s="47"/>
      <c r="T6658" s="47"/>
      <c r="U6658" s="45">
        <v>46069</v>
      </c>
      <c r="V6658" s="45">
        <v>46071</v>
      </c>
      <c r="W6658" s="44" t="s">
        <v>35</v>
      </c>
      <c r="X6658" s="47" t="str">
        <f t="shared" ref="X6658:X6721" si="328">$B6658&amp;$E6658</f>
        <v>Saúde Mental095499896</v>
      </c>
      <c r="Y6658" s="46" t="s">
        <v>58</v>
      </c>
    </row>
    <row r="6659" spans="1:25" ht="15" customHeight="1">
      <c r="A6659" s="175" t="s">
        <v>38</v>
      </c>
      <c r="B6659" s="40" t="s">
        <v>17313</v>
      </c>
      <c r="C6659" s="142" t="s">
        <v>27</v>
      </c>
      <c r="D6659" s="143">
        <v>46020</v>
      </c>
      <c r="E6659" s="42" t="s">
        <v>18288</v>
      </c>
      <c r="F6659" s="40" t="s">
        <v>18289</v>
      </c>
      <c r="G6659" s="43">
        <v>44738599836</v>
      </c>
      <c r="H6659" s="41">
        <v>35446</v>
      </c>
      <c r="I6659" s="43">
        <f t="shared" ca="1" si="327"/>
        <v>29</v>
      </c>
      <c r="J6659" s="43" t="s">
        <v>41</v>
      </c>
      <c r="K6659" s="43" t="s">
        <v>32</v>
      </c>
      <c r="L6659" s="40" t="s">
        <v>18290</v>
      </c>
      <c r="M6659" s="40"/>
      <c r="N6659" s="43">
        <v>1500</v>
      </c>
      <c r="O6659" s="40">
        <v>12996052687</v>
      </c>
      <c r="P6659" s="43" t="s">
        <v>2694</v>
      </c>
      <c r="Q6659" s="43" t="s">
        <v>878</v>
      </c>
      <c r="R6659" s="41"/>
      <c r="S6659" s="43"/>
      <c r="T6659" s="43"/>
      <c r="U6659" s="41">
        <v>46014</v>
      </c>
      <c r="V6659" s="41">
        <v>46027</v>
      </c>
      <c r="W6659" s="40" t="s">
        <v>35</v>
      </c>
      <c r="X6659" s="43" t="str">
        <f t="shared" si="328"/>
        <v>Saúde Mental095787553</v>
      </c>
      <c r="Y6659" s="43"/>
    </row>
    <row r="6660" spans="1:25" ht="15" customHeight="1">
      <c r="A6660" s="176" t="s">
        <v>38</v>
      </c>
      <c r="B6660" s="44" t="s">
        <v>17313</v>
      </c>
      <c r="C6660" s="140" t="s">
        <v>27</v>
      </c>
      <c r="D6660" s="141">
        <v>45971</v>
      </c>
      <c r="E6660" s="46" t="s">
        <v>18291</v>
      </c>
      <c r="F6660" s="44" t="s">
        <v>18292</v>
      </c>
      <c r="G6660" s="47">
        <v>32687928801</v>
      </c>
      <c r="H6660" s="45">
        <v>30792</v>
      </c>
      <c r="I6660" s="47">
        <f t="shared" ca="1" si="327"/>
        <v>42</v>
      </c>
      <c r="J6660" s="47"/>
      <c r="K6660" s="47" t="s">
        <v>32</v>
      </c>
      <c r="L6660" s="44" t="s">
        <v>5030</v>
      </c>
      <c r="M6660" s="44"/>
      <c r="N6660" s="47">
        <v>60</v>
      </c>
      <c r="O6660" s="44">
        <v>13974156709</v>
      </c>
      <c r="P6660" s="47" t="s">
        <v>2694</v>
      </c>
      <c r="Q6660" s="47" t="s">
        <v>878</v>
      </c>
      <c r="R6660" s="45"/>
      <c r="S6660" s="47"/>
      <c r="T6660" s="47"/>
      <c r="U6660" s="45">
        <v>45953</v>
      </c>
      <c r="V6660" s="45">
        <v>45957</v>
      </c>
      <c r="W6660" s="44" t="s">
        <v>35</v>
      </c>
      <c r="X6660" s="47" t="str">
        <f t="shared" si="328"/>
        <v>Saúde Mental088958321</v>
      </c>
      <c r="Y6660" s="47"/>
    </row>
    <row r="6661" spans="1:25" ht="15" customHeight="1">
      <c r="A6661" s="175" t="s">
        <v>38</v>
      </c>
      <c r="B6661" s="40" t="s">
        <v>17313</v>
      </c>
      <c r="C6661" s="142" t="s">
        <v>27</v>
      </c>
      <c r="D6661" s="143">
        <v>45971</v>
      </c>
      <c r="E6661" s="42" t="s">
        <v>18293</v>
      </c>
      <c r="F6661" s="40" t="s">
        <v>18294</v>
      </c>
      <c r="G6661" s="43">
        <v>36785037808</v>
      </c>
      <c r="H6661" s="41">
        <v>32594</v>
      </c>
      <c r="I6661" s="43">
        <f t="shared" ca="1" si="327"/>
        <v>37</v>
      </c>
      <c r="J6661" s="43"/>
      <c r="K6661" s="43" t="s">
        <v>32</v>
      </c>
      <c r="L6661" s="40" t="s">
        <v>5030</v>
      </c>
      <c r="M6661" s="40"/>
      <c r="N6661" s="43">
        <v>60</v>
      </c>
      <c r="O6661" s="40">
        <v>13974238517</v>
      </c>
      <c r="P6661" s="43" t="s">
        <v>2694</v>
      </c>
      <c r="Q6661" s="43" t="s">
        <v>878</v>
      </c>
      <c r="R6661" s="41"/>
      <c r="S6661" s="43"/>
      <c r="T6661" s="43"/>
      <c r="U6661" s="41">
        <v>45951</v>
      </c>
      <c r="V6661" s="41">
        <v>45951</v>
      </c>
      <c r="W6661" s="40" t="s">
        <v>35</v>
      </c>
      <c r="X6661" s="43" t="str">
        <f t="shared" si="328"/>
        <v>Saúde Mental088961748</v>
      </c>
      <c r="Y6661" s="43"/>
    </row>
    <row r="6662" spans="1:25" ht="15" customHeight="1">
      <c r="A6662" s="176" t="s">
        <v>38</v>
      </c>
      <c r="B6662" s="44" t="s">
        <v>17313</v>
      </c>
      <c r="C6662" s="140" t="s">
        <v>27</v>
      </c>
      <c r="D6662" s="141">
        <v>46058</v>
      </c>
      <c r="E6662" s="46" t="s">
        <v>18295</v>
      </c>
      <c r="F6662" s="44" t="s">
        <v>18296</v>
      </c>
      <c r="G6662" s="47">
        <v>3702604570</v>
      </c>
      <c r="H6662" s="45">
        <v>33702</v>
      </c>
      <c r="I6662" s="47">
        <f t="shared" ca="1" si="327"/>
        <v>34</v>
      </c>
      <c r="J6662" s="47" t="s">
        <v>41</v>
      </c>
      <c r="K6662" s="47" t="s">
        <v>32</v>
      </c>
      <c r="L6662" s="44" t="s">
        <v>5030</v>
      </c>
      <c r="M6662" s="44"/>
      <c r="N6662" s="47">
        <v>60</v>
      </c>
      <c r="O6662" s="44">
        <v>13981592846</v>
      </c>
      <c r="P6662" s="47" t="s">
        <v>2694</v>
      </c>
      <c r="Q6662" s="47" t="s">
        <v>878</v>
      </c>
      <c r="R6662" s="45"/>
      <c r="S6662" s="47"/>
      <c r="T6662" s="47"/>
      <c r="U6662" s="45">
        <v>46057</v>
      </c>
      <c r="V6662" s="45">
        <v>36892</v>
      </c>
      <c r="W6662" s="44" t="s">
        <v>35</v>
      </c>
      <c r="X6662" s="47" t="str">
        <f t="shared" si="328"/>
        <v>Saúde Mental084425617</v>
      </c>
      <c r="Y6662" s="46" t="s">
        <v>58</v>
      </c>
    </row>
    <row r="6663" spans="1:25" ht="15" customHeight="1">
      <c r="A6663" s="175" t="s">
        <v>38</v>
      </c>
      <c r="B6663" s="40" t="s">
        <v>17313</v>
      </c>
      <c r="C6663" s="142" t="s">
        <v>27</v>
      </c>
      <c r="D6663" s="143">
        <v>46139</v>
      </c>
      <c r="E6663" s="42" t="s">
        <v>11213</v>
      </c>
      <c r="F6663" s="40" t="s">
        <v>11214</v>
      </c>
      <c r="G6663" s="43">
        <v>47433934855</v>
      </c>
      <c r="H6663" s="41">
        <v>34643</v>
      </c>
      <c r="I6663" s="43">
        <f t="shared" ca="1" si="327"/>
        <v>31</v>
      </c>
      <c r="J6663" s="43" t="s">
        <v>41</v>
      </c>
      <c r="K6663" s="43" t="s">
        <v>32</v>
      </c>
      <c r="L6663" s="40" t="s">
        <v>5030</v>
      </c>
      <c r="M6663" s="40"/>
      <c r="N6663" s="43">
        <v>110</v>
      </c>
      <c r="O6663" s="40">
        <v>13982186355</v>
      </c>
      <c r="P6663" s="43" t="s">
        <v>2694</v>
      </c>
      <c r="Q6663" s="43"/>
      <c r="R6663" s="41"/>
      <c r="S6663" s="43"/>
      <c r="T6663" s="43"/>
      <c r="U6663" s="41">
        <v>46135</v>
      </c>
      <c r="V6663" s="41">
        <v>46136</v>
      </c>
      <c r="W6663" s="40" t="s">
        <v>35</v>
      </c>
      <c r="X6663" s="43" t="str">
        <f t="shared" si="328"/>
        <v>Saúde Mental094022934</v>
      </c>
      <c r="Y6663" s="42" t="s">
        <v>37</v>
      </c>
    </row>
    <row r="6664" spans="1:25" ht="15" customHeight="1">
      <c r="A6664" s="176" t="s">
        <v>38</v>
      </c>
      <c r="B6664" s="44" t="s">
        <v>17313</v>
      </c>
      <c r="C6664" s="140" t="s">
        <v>27</v>
      </c>
      <c r="D6664" s="141">
        <v>46140</v>
      </c>
      <c r="E6664" s="46" t="s">
        <v>18297</v>
      </c>
      <c r="F6664" s="44" t="s">
        <v>18298</v>
      </c>
      <c r="G6664" s="47">
        <v>39339650808</v>
      </c>
      <c r="H6664" s="45">
        <v>33313</v>
      </c>
      <c r="I6664" s="47">
        <f t="shared" ca="1" si="327"/>
        <v>35</v>
      </c>
      <c r="J6664" s="47" t="s">
        <v>41</v>
      </c>
      <c r="K6664" s="47" t="s">
        <v>32</v>
      </c>
      <c r="L6664" s="44" t="s">
        <v>276</v>
      </c>
      <c r="M6664" s="44" t="s">
        <v>2895</v>
      </c>
      <c r="N6664" s="47">
        <v>380</v>
      </c>
      <c r="O6664" s="44">
        <v>13991394660</v>
      </c>
      <c r="P6664" s="47" t="s">
        <v>2694</v>
      </c>
      <c r="Q6664" s="47"/>
      <c r="R6664" s="45"/>
      <c r="S6664" s="47"/>
      <c r="T6664" s="47"/>
      <c r="U6664" s="45">
        <v>46139</v>
      </c>
      <c r="V6664" s="45">
        <v>46140</v>
      </c>
      <c r="W6664" s="44" t="s">
        <v>35</v>
      </c>
      <c r="X6664" s="47" t="str">
        <f t="shared" si="328"/>
        <v>Saúde Mental094046981</v>
      </c>
      <c r="Y6664" s="46" t="s">
        <v>37</v>
      </c>
    </row>
    <row r="6665" spans="1:25" ht="15" customHeight="1">
      <c r="A6665" s="175" t="s">
        <v>38</v>
      </c>
      <c r="B6665" s="40" t="s">
        <v>17313</v>
      </c>
      <c r="C6665" s="142" t="s">
        <v>27</v>
      </c>
      <c r="D6665" s="143">
        <v>45971</v>
      </c>
      <c r="E6665" s="42" t="s">
        <v>18299</v>
      </c>
      <c r="F6665" s="40" t="s">
        <v>18300</v>
      </c>
      <c r="G6665" s="43">
        <v>52081515881</v>
      </c>
      <c r="H6665" s="41">
        <v>39194</v>
      </c>
      <c r="I6665" s="43">
        <f t="shared" ca="1" si="327"/>
        <v>19</v>
      </c>
      <c r="J6665" s="43"/>
      <c r="K6665" s="43" t="s">
        <v>32</v>
      </c>
      <c r="L6665" s="40" t="s">
        <v>5030</v>
      </c>
      <c r="M6665" s="40"/>
      <c r="N6665" s="43">
        <v>80</v>
      </c>
      <c r="O6665" s="40">
        <v>13991488512</v>
      </c>
      <c r="P6665" s="43" t="s">
        <v>2694</v>
      </c>
      <c r="Q6665" s="43" t="s">
        <v>878</v>
      </c>
      <c r="R6665" s="41"/>
      <c r="S6665" s="43"/>
      <c r="T6665" s="43"/>
      <c r="U6665" s="41">
        <v>45953</v>
      </c>
      <c r="V6665" s="41">
        <v>45955</v>
      </c>
      <c r="W6665" s="40"/>
      <c r="X6665" s="43" t="str">
        <f t="shared" si="328"/>
        <v>Saúde Mental094327547</v>
      </c>
      <c r="Y6665" s="43"/>
    </row>
    <row r="6666" spans="1:25" ht="15" customHeight="1">
      <c r="A6666" s="176" t="s">
        <v>38</v>
      </c>
      <c r="B6666" s="44" t="s">
        <v>17313</v>
      </c>
      <c r="C6666" s="140" t="s">
        <v>27</v>
      </c>
      <c r="D6666" s="141">
        <v>46035</v>
      </c>
      <c r="E6666" s="46" t="s">
        <v>18301</v>
      </c>
      <c r="F6666" s="44" t="s">
        <v>18302</v>
      </c>
      <c r="G6666" s="47">
        <v>32261943806</v>
      </c>
      <c r="H6666" s="45">
        <v>31337</v>
      </c>
      <c r="I6666" s="47">
        <f t="shared" ca="1" si="327"/>
        <v>40</v>
      </c>
      <c r="J6666" s="47" t="s">
        <v>77</v>
      </c>
      <c r="K6666" s="47" t="s">
        <v>461</v>
      </c>
      <c r="L6666" s="44" t="s">
        <v>462</v>
      </c>
      <c r="M6666" s="44"/>
      <c r="N6666" s="47">
        <v>380</v>
      </c>
      <c r="O6666" s="44">
        <v>15991135284</v>
      </c>
      <c r="P6666" s="47" t="s">
        <v>2694</v>
      </c>
      <c r="Q6666" s="47" t="s">
        <v>878</v>
      </c>
      <c r="R6666" s="45"/>
      <c r="S6666" s="47"/>
      <c r="T6666" s="47"/>
      <c r="U6666" s="45">
        <v>46034</v>
      </c>
      <c r="V6666" s="45">
        <v>46041</v>
      </c>
      <c r="W6666" s="44" t="s">
        <v>35</v>
      </c>
      <c r="X6666" s="47" t="str">
        <f t="shared" si="328"/>
        <v>Saúde Mental093782628</v>
      </c>
      <c r="Y6666" s="187" t="s">
        <v>68</v>
      </c>
    </row>
    <row r="6667" spans="1:25" ht="15" customHeight="1">
      <c r="A6667" s="175" t="s">
        <v>38</v>
      </c>
      <c r="B6667" s="40" t="s">
        <v>17313</v>
      </c>
      <c r="C6667" s="142" t="s">
        <v>27</v>
      </c>
      <c r="D6667" s="143">
        <v>46055</v>
      </c>
      <c r="E6667" s="42" t="s">
        <v>18303</v>
      </c>
      <c r="F6667" s="40" t="s">
        <v>18304</v>
      </c>
      <c r="G6667" s="43">
        <v>33192652888</v>
      </c>
      <c r="H6667" s="41">
        <v>31272</v>
      </c>
      <c r="I6667" s="43">
        <f t="shared" ca="1" si="327"/>
        <v>40</v>
      </c>
      <c r="J6667" s="43" t="s">
        <v>77</v>
      </c>
      <c r="K6667" s="43" t="s">
        <v>32</v>
      </c>
      <c r="L6667" s="40" t="s">
        <v>2146</v>
      </c>
      <c r="M6667" s="40"/>
      <c r="N6667" s="43">
        <v>380</v>
      </c>
      <c r="O6667" s="40">
        <v>15991283467</v>
      </c>
      <c r="P6667" s="43" t="s">
        <v>2694</v>
      </c>
      <c r="Q6667" s="43" t="s">
        <v>878</v>
      </c>
      <c r="R6667" s="41"/>
      <c r="S6667" s="43"/>
      <c r="T6667" s="43"/>
      <c r="U6667" s="41">
        <v>46051</v>
      </c>
      <c r="V6667" s="41">
        <v>46056</v>
      </c>
      <c r="W6667" s="40" t="s">
        <v>35</v>
      </c>
      <c r="X6667" s="43" t="str">
        <f t="shared" si="328"/>
        <v>Saúde Mental094484316</v>
      </c>
      <c r="Y6667" s="186" t="s">
        <v>68</v>
      </c>
    </row>
    <row r="6668" spans="1:25" ht="15" customHeight="1">
      <c r="A6668" s="176" t="s">
        <v>38</v>
      </c>
      <c r="B6668" s="44" t="s">
        <v>17313</v>
      </c>
      <c r="C6668" s="140" t="s">
        <v>27</v>
      </c>
      <c r="D6668" s="141">
        <v>45986</v>
      </c>
      <c r="E6668" s="46" t="s">
        <v>18305</v>
      </c>
      <c r="F6668" s="44" t="s">
        <v>18306</v>
      </c>
      <c r="G6668" s="47">
        <v>42430393808</v>
      </c>
      <c r="H6668" s="45">
        <v>38453</v>
      </c>
      <c r="I6668" s="47">
        <f t="shared" ca="1" si="327"/>
        <v>21</v>
      </c>
      <c r="J6668" s="47"/>
      <c r="K6668" s="47" t="s">
        <v>32</v>
      </c>
      <c r="L6668" s="44" t="s">
        <v>33</v>
      </c>
      <c r="M6668" s="44"/>
      <c r="N6668" s="47">
        <v>60</v>
      </c>
      <c r="O6668" s="44">
        <v>15996028831</v>
      </c>
      <c r="P6668" s="47" t="s">
        <v>2694</v>
      </c>
      <c r="Q6668" s="47" t="s">
        <v>878</v>
      </c>
      <c r="R6668" s="45"/>
      <c r="S6668" s="47"/>
      <c r="T6668" s="47"/>
      <c r="U6668" s="45">
        <v>45985</v>
      </c>
      <c r="V6668" s="45">
        <v>45987</v>
      </c>
      <c r="W6668" s="44" t="s">
        <v>35</v>
      </c>
      <c r="X6668" s="47" t="str">
        <f t="shared" si="328"/>
        <v>Saúde Mental094718401</v>
      </c>
      <c r="Y6668" s="47"/>
    </row>
    <row r="6669" spans="1:25" ht="15" customHeight="1">
      <c r="A6669" s="175" t="s">
        <v>38</v>
      </c>
      <c r="B6669" s="40" t="s">
        <v>17313</v>
      </c>
      <c r="C6669" s="142" t="s">
        <v>27</v>
      </c>
      <c r="D6669" s="143">
        <v>45971</v>
      </c>
      <c r="E6669" s="42" t="s">
        <v>18307</v>
      </c>
      <c r="F6669" s="40" t="s">
        <v>18308</v>
      </c>
      <c r="G6669" s="43">
        <v>45511792802</v>
      </c>
      <c r="H6669" s="41">
        <v>37186</v>
      </c>
      <c r="I6669" s="43">
        <f t="shared" ca="1" si="327"/>
        <v>24</v>
      </c>
      <c r="J6669" s="43"/>
      <c r="K6669" s="43" t="s">
        <v>32</v>
      </c>
      <c r="L6669" s="40" t="s">
        <v>2146</v>
      </c>
      <c r="M6669" s="40"/>
      <c r="N6669" s="43">
        <v>200</v>
      </c>
      <c r="O6669" s="40">
        <v>15998234296</v>
      </c>
      <c r="P6669" s="43" t="s">
        <v>2694</v>
      </c>
      <c r="Q6669" s="43" t="s">
        <v>878</v>
      </c>
      <c r="R6669" s="41"/>
      <c r="S6669" s="43"/>
      <c r="T6669" s="43"/>
      <c r="U6669" s="41">
        <v>45947</v>
      </c>
      <c r="V6669" s="41">
        <v>45971</v>
      </c>
      <c r="W6669" s="40" t="s">
        <v>35</v>
      </c>
      <c r="X6669" s="43" t="str">
        <f t="shared" si="328"/>
        <v>Saúde Mental083127472</v>
      </c>
      <c r="Y6669" s="43"/>
    </row>
    <row r="6670" spans="1:25" ht="15" customHeight="1">
      <c r="A6670" s="176" t="s">
        <v>38</v>
      </c>
      <c r="B6670" s="44" t="s">
        <v>17313</v>
      </c>
      <c r="C6670" s="140" t="s">
        <v>27</v>
      </c>
      <c r="D6670" s="141">
        <v>46035</v>
      </c>
      <c r="E6670" s="46" t="s">
        <v>18309</v>
      </c>
      <c r="F6670" s="44" t="s">
        <v>18310</v>
      </c>
      <c r="G6670" s="47">
        <v>37341503882</v>
      </c>
      <c r="H6670" s="45">
        <v>32782</v>
      </c>
      <c r="I6670" s="47">
        <f t="shared" ca="1" si="327"/>
        <v>36</v>
      </c>
      <c r="J6670" s="47" t="s">
        <v>41</v>
      </c>
      <c r="K6670" s="47" t="s">
        <v>32</v>
      </c>
      <c r="L6670" s="44" t="s">
        <v>18311</v>
      </c>
      <c r="M6670" s="44"/>
      <c r="N6670" s="47">
        <v>380</v>
      </c>
      <c r="O6670" s="44">
        <v>15998712723</v>
      </c>
      <c r="P6670" s="47" t="s">
        <v>2694</v>
      </c>
      <c r="Q6670" s="47" t="s">
        <v>878</v>
      </c>
      <c r="R6670" s="45"/>
      <c r="S6670" s="47"/>
      <c r="T6670" s="47"/>
      <c r="U6670" s="45">
        <v>46034</v>
      </c>
      <c r="V6670" s="45">
        <v>46034</v>
      </c>
      <c r="W6670" s="44" t="s">
        <v>35</v>
      </c>
      <c r="X6670" s="47" t="str">
        <f t="shared" si="328"/>
        <v>Saúde Mental094293889</v>
      </c>
      <c r="Y6670" s="187" t="s">
        <v>68</v>
      </c>
    </row>
    <row r="6671" spans="1:25" ht="15" customHeight="1">
      <c r="A6671" s="175" t="s">
        <v>38</v>
      </c>
      <c r="B6671" s="40" t="s">
        <v>17313</v>
      </c>
      <c r="C6671" s="142" t="s">
        <v>27</v>
      </c>
      <c r="D6671" s="143">
        <v>46163</v>
      </c>
      <c r="E6671" s="42" t="s">
        <v>18312</v>
      </c>
      <c r="F6671" s="40" t="s">
        <v>18313</v>
      </c>
      <c r="G6671" s="43">
        <v>39314394883</v>
      </c>
      <c r="H6671" s="41">
        <v>35681</v>
      </c>
      <c r="I6671" s="43">
        <f t="shared" ca="1" si="327"/>
        <v>28</v>
      </c>
      <c r="J6671" s="43" t="s">
        <v>41</v>
      </c>
      <c r="K6671" s="43" t="s">
        <v>32</v>
      </c>
      <c r="L6671" s="40" t="s">
        <v>33</v>
      </c>
      <c r="M6671" s="40" t="s">
        <v>4429</v>
      </c>
      <c r="N6671" s="43" t="e">
        <v>#N/A</v>
      </c>
      <c r="O6671" s="40">
        <v>16981691206</v>
      </c>
      <c r="P6671" s="43" t="s">
        <v>2694</v>
      </c>
      <c r="Q6671" s="43" t="s">
        <v>36</v>
      </c>
      <c r="R6671" s="41">
        <v>46163</v>
      </c>
      <c r="S6671" s="43"/>
      <c r="T6671" s="43"/>
      <c r="U6671" s="41">
        <v>46162</v>
      </c>
      <c r="V6671" s="41">
        <v>46167</v>
      </c>
      <c r="W6671" s="40" t="s">
        <v>35</v>
      </c>
      <c r="X6671" s="43" t="str">
        <f t="shared" si="328"/>
        <v>Saúde Mental095315113</v>
      </c>
      <c r="Y6671" s="42" t="s">
        <v>126</v>
      </c>
    </row>
    <row r="6672" spans="1:25" ht="15" customHeight="1">
      <c r="A6672" s="176" t="s">
        <v>38</v>
      </c>
      <c r="B6672" s="44" t="s">
        <v>17313</v>
      </c>
      <c r="C6672" s="140" t="s">
        <v>27</v>
      </c>
      <c r="D6672" s="141">
        <v>46065</v>
      </c>
      <c r="E6672" s="46" t="s">
        <v>18314</v>
      </c>
      <c r="F6672" s="44" t="s">
        <v>18315</v>
      </c>
      <c r="G6672" s="47">
        <v>33290189848</v>
      </c>
      <c r="H6672" s="45">
        <v>30934</v>
      </c>
      <c r="I6672" s="47">
        <f t="shared" ca="1" si="327"/>
        <v>41</v>
      </c>
      <c r="J6672" s="47" t="s">
        <v>77</v>
      </c>
      <c r="K6672" s="47" t="s">
        <v>32</v>
      </c>
      <c r="L6672" s="44" t="s">
        <v>11246</v>
      </c>
      <c r="M6672" s="44"/>
      <c r="N6672" s="47">
        <v>380</v>
      </c>
      <c r="O6672" s="44">
        <v>16993344030</v>
      </c>
      <c r="P6672" s="47" t="s">
        <v>2694</v>
      </c>
      <c r="Q6672" s="47" t="s">
        <v>878</v>
      </c>
      <c r="R6672" s="45"/>
      <c r="S6672" s="47"/>
      <c r="T6672" s="47"/>
      <c r="U6672" s="45">
        <v>46064</v>
      </c>
      <c r="V6672" s="45">
        <v>46069</v>
      </c>
      <c r="W6672" s="44" t="s">
        <v>35</v>
      </c>
      <c r="X6672" s="47" t="str">
        <f t="shared" si="328"/>
        <v>Saúde Mental096006970</v>
      </c>
      <c r="Y6672" s="46" t="s">
        <v>58</v>
      </c>
    </row>
    <row r="6673" spans="1:25" ht="15" customHeight="1">
      <c r="A6673" s="175" t="s">
        <v>38</v>
      </c>
      <c r="B6673" s="40" t="s">
        <v>17313</v>
      </c>
      <c r="C6673" s="142" t="s">
        <v>27</v>
      </c>
      <c r="D6673" s="143">
        <v>45971</v>
      </c>
      <c r="E6673" s="42" t="s">
        <v>18316</v>
      </c>
      <c r="F6673" s="40" t="s">
        <v>18317</v>
      </c>
      <c r="G6673" s="43">
        <v>22618760840</v>
      </c>
      <c r="H6673" s="41">
        <v>29671</v>
      </c>
      <c r="I6673" s="43">
        <f t="shared" ca="1" si="327"/>
        <v>45</v>
      </c>
      <c r="J6673" s="43"/>
      <c r="K6673" s="43" t="s">
        <v>32</v>
      </c>
      <c r="L6673" s="40" t="s">
        <v>18318</v>
      </c>
      <c r="M6673" s="40"/>
      <c r="N6673" s="43">
        <v>300</v>
      </c>
      <c r="O6673" s="40">
        <v>17996185595</v>
      </c>
      <c r="P6673" s="43" t="s">
        <v>2694</v>
      </c>
      <c r="Q6673" s="43" t="s">
        <v>878</v>
      </c>
      <c r="R6673" s="41"/>
      <c r="S6673" s="43"/>
      <c r="T6673" s="43"/>
      <c r="U6673" s="41">
        <v>45966</v>
      </c>
      <c r="V6673" s="41"/>
      <c r="W6673" s="40" t="s">
        <v>35</v>
      </c>
      <c r="X6673" s="43" t="str">
        <f t="shared" si="328"/>
        <v>Saúde Mental082659238</v>
      </c>
      <c r="Y6673" s="43"/>
    </row>
    <row r="6674" spans="1:25" ht="15" customHeight="1">
      <c r="A6674" s="176" t="s">
        <v>38</v>
      </c>
      <c r="B6674" s="44" t="s">
        <v>17313</v>
      </c>
      <c r="C6674" s="140" t="s">
        <v>27</v>
      </c>
      <c r="D6674" s="141">
        <v>45987</v>
      </c>
      <c r="E6674" s="46" t="s">
        <v>18319</v>
      </c>
      <c r="F6674" s="44" t="s">
        <v>18320</v>
      </c>
      <c r="G6674" s="47">
        <v>14347668880</v>
      </c>
      <c r="H6674" s="45">
        <v>27372</v>
      </c>
      <c r="I6674" s="47">
        <f t="shared" ca="1" si="327"/>
        <v>51</v>
      </c>
      <c r="J6674" s="47"/>
      <c r="K6674" s="47" t="s">
        <v>32</v>
      </c>
      <c r="L6674" s="44" t="s">
        <v>236</v>
      </c>
      <c r="M6674" s="44"/>
      <c r="N6674" s="47">
        <v>60</v>
      </c>
      <c r="O6674" s="44">
        <v>17996525600</v>
      </c>
      <c r="P6674" s="47" t="s">
        <v>2694</v>
      </c>
      <c r="Q6674" s="47" t="s">
        <v>878</v>
      </c>
      <c r="R6674" s="45"/>
      <c r="S6674" s="47"/>
      <c r="T6674" s="47"/>
      <c r="U6674" s="45">
        <v>45986</v>
      </c>
      <c r="V6674" s="45">
        <v>45975</v>
      </c>
      <c r="W6674" s="44" t="s">
        <v>35</v>
      </c>
      <c r="X6674" s="47" t="str">
        <f t="shared" si="328"/>
        <v>Saúde Mental095104211</v>
      </c>
      <c r="Y6674" s="47"/>
    </row>
    <row r="6675" spans="1:25" ht="15" customHeight="1">
      <c r="A6675" s="175" t="s">
        <v>38</v>
      </c>
      <c r="B6675" s="40" t="s">
        <v>17313</v>
      </c>
      <c r="C6675" s="142" t="s">
        <v>27</v>
      </c>
      <c r="D6675" s="143">
        <v>46072</v>
      </c>
      <c r="E6675" s="42" t="s">
        <v>18321</v>
      </c>
      <c r="F6675" s="40" t="s">
        <v>18322</v>
      </c>
      <c r="G6675" s="43">
        <v>54684879852</v>
      </c>
      <c r="H6675" s="41">
        <v>39569</v>
      </c>
      <c r="I6675" s="43">
        <f t="shared" ca="1" si="327"/>
        <v>18</v>
      </c>
      <c r="J6675" s="43" t="s">
        <v>41</v>
      </c>
      <c r="K6675" s="43" t="s">
        <v>32</v>
      </c>
      <c r="L6675" s="40" t="s">
        <v>3646</v>
      </c>
      <c r="M6675" s="40"/>
      <c r="N6675" s="43">
        <v>400</v>
      </c>
      <c r="O6675" s="40">
        <v>18991621625</v>
      </c>
      <c r="P6675" s="43" t="s">
        <v>2694</v>
      </c>
      <c r="Q6675" s="43" t="s">
        <v>878</v>
      </c>
      <c r="R6675" s="41"/>
      <c r="S6675" s="43"/>
      <c r="T6675" s="43"/>
      <c r="U6675" s="41">
        <v>46065</v>
      </c>
      <c r="V6675" s="41">
        <v>46069</v>
      </c>
      <c r="W6675" s="40" t="s">
        <v>35</v>
      </c>
      <c r="X6675" s="43" t="str">
        <f t="shared" si="328"/>
        <v>Saúde Mental095435577</v>
      </c>
      <c r="Y6675" s="46" t="s">
        <v>58</v>
      </c>
    </row>
    <row r="6676" spans="1:25" ht="15" customHeight="1">
      <c r="A6676" s="176" t="s">
        <v>38</v>
      </c>
      <c r="B6676" s="44" t="s">
        <v>17313</v>
      </c>
      <c r="C6676" s="140" t="s">
        <v>27</v>
      </c>
      <c r="D6676" s="141">
        <v>46002</v>
      </c>
      <c r="E6676" s="46" t="s">
        <v>18323</v>
      </c>
      <c r="F6676" s="44" t="s">
        <v>18324</v>
      </c>
      <c r="G6676" s="47">
        <v>35795213810</v>
      </c>
      <c r="H6676" s="45">
        <v>32548</v>
      </c>
      <c r="I6676" s="47">
        <f t="shared" ca="1" si="327"/>
        <v>37</v>
      </c>
      <c r="J6676" s="47" t="s">
        <v>41</v>
      </c>
      <c r="K6676" s="47" t="s">
        <v>32</v>
      </c>
      <c r="L6676" s="44" t="s">
        <v>5057</v>
      </c>
      <c r="M6676" s="44"/>
      <c r="N6676" s="47">
        <v>200</v>
      </c>
      <c r="O6676" s="44">
        <v>19953319002</v>
      </c>
      <c r="P6676" s="47" t="s">
        <v>2694</v>
      </c>
      <c r="Q6676" s="47" t="s">
        <v>878</v>
      </c>
      <c r="R6676" s="45"/>
      <c r="S6676" s="47"/>
      <c r="T6676" s="47"/>
      <c r="U6676" s="45">
        <v>46001</v>
      </c>
      <c r="V6676" s="45">
        <v>46001</v>
      </c>
      <c r="W6676" s="44" t="s">
        <v>35</v>
      </c>
      <c r="X6676" s="47" t="str">
        <f t="shared" si="328"/>
        <v>Saúde Mental093714708</v>
      </c>
      <c r="Y6676" s="47"/>
    </row>
    <row r="6677" spans="1:25" ht="15" customHeight="1">
      <c r="A6677" s="175" t="s">
        <v>38</v>
      </c>
      <c r="B6677" s="40" t="s">
        <v>17313</v>
      </c>
      <c r="C6677" s="142" t="s">
        <v>27</v>
      </c>
      <c r="D6677" s="143">
        <v>45971</v>
      </c>
      <c r="E6677" s="42" t="s">
        <v>18325</v>
      </c>
      <c r="F6677" s="40" t="s">
        <v>18326</v>
      </c>
      <c r="G6677" s="43">
        <v>31768667802</v>
      </c>
      <c r="H6677" s="41">
        <v>31880</v>
      </c>
      <c r="I6677" s="43">
        <f t="shared" ca="1" si="327"/>
        <v>39</v>
      </c>
      <c r="J6677" s="43"/>
      <c r="K6677" s="43" t="s">
        <v>32</v>
      </c>
      <c r="L6677" s="40" t="s">
        <v>5057</v>
      </c>
      <c r="M6677" s="40"/>
      <c r="N6677" s="43">
        <v>60</v>
      </c>
      <c r="O6677" s="40">
        <v>19981126280</v>
      </c>
      <c r="P6677" s="43" t="s">
        <v>2694</v>
      </c>
      <c r="Q6677" s="43" t="s">
        <v>878</v>
      </c>
      <c r="R6677" s="41"/>
      <c r="S6677" s="43"/>
      <c r="T6677" s="43"/>
      <c r="U6677" s="41">
        <v>45944</v>
      </c>
      <c r="V6677" s="41">
        <v>45945</v>
      </c>
      <c r="W6677" s="40" t="s">
        <v>35</v>
      </c>
      <c r="X6677" s="43" t="str">
        <f t="shared" si="328"/>
        <v>Saúde Mental095177821</v>
      </c>
      <c r="Y6677" s="43"/>
    </row>
    <row r="6678" spans="1:25" ht="15" customHeight="1">
      <c r="A6678" s="176" t="s">
        <v>38</v>
      </c>
      <c r="B6678" s="44" t="s">
        <v>17313</v>
      </c>
      <c r="C6678" s="140" t="s">
        <v>27</v>
      </c>
      <c r="D6678" s="141">
        <v>46092</v>
      </c>
      <c r="E6678" s="46" t="s">
        <v>18327</v>
      </c>
      <c r="F6678" s="44" t="s">
        <v>18328</v>
      </c>
      <c r="G6678" s="47">
        <v>44824617847</v>
      </c>
      <c r="H6678" s="45">
        <v>36432</v>
      </c>
      <c r="I6678" s="47">
        <f t="shared" ca="1" si="327"/>
        <v>26</v>
      </c>
      <c r="J6678" s="47" t="s">
        <v>41</v>
      </c>
      <c r="K6678" s="47" t="s">
        <v>32</v>
      </c>
      <c r="L6678" s="44" t="s">
        <v>5057</v>
      </c>
      <c r="M6678" s="44"/>
      <c r="N6678" s="47">
        <v>380</v>
      </c>
      <c r="O6678" s="44">
        <v>19981581977</v>
      </c>
      <c r="P6678" s="47" t="s">
        <v>2694</v>
      </c>
      <c r="Q6678" s="47" t="s">
        <v>878</v>
      </c>
      <c r="R6678" s="45"/>
      <c r="S6678" s="47"/>
      <c r="T6678" s="47"/>
      <c r="U6678" s="45">
        <v>46090</v>
      </c>
      <c r="V6678" s="45">
        <v>46095</v>
      </c>
      <c r="W6678" s="44" t="s">
        <v>35</v>
      </c>
      <c r="X6678" s="47" t="str">
        <f t="shared" si="328"/>
        <v>Saúde Mental093000870</v>
      </c>
      <c r="Y6678" s="46" t="s">
        <v>48</v>
      </c>
    </row>
    <row r="6679" spans="1:25" ht="15" customHeight="1">
      <c r="A6679" s="175" t="s">
        <v>38</v>
      </c>
      <c r="B6679" s="40" t="s">
        <v>17313</v>
      </c>
      <c r="C6679" s="142" t="s">
        <v>27</v>
      </c>
      <c r="D6679" s="143">
        <v>46044</v>
      </c>
      <c r="E6679" s="42" t="s">
        <v>5054</v>
      </c>
      <c r="F6679" s="40" t="s">
        <v>5055</v>
      </c>
      <c r="G6679" s="43">
        <v>29645707870</v>
      </c>
      <c r="H6679" s="41">
        <v>29707</v>
      </c>
      <c r="I6679" s="43">
        <f t="shared" ca="1" si="327"/>
        <v>45</v>
      </c>
      <c r="J6679" s="43" t="s">
        <v>41</v>
      </c>
      <c r="K6679" s="43" t="s">
        <v>32</v>
      </c>
      <c r="L6679" s="40" t="s">
        <v>5057</v>
      </c>
      <c r="M6679" s="40"/>
      <c r="N6679" s="43">
        <v>60</v>
      </c>
      <c r="O6679" s="40">
        <v>19982371910</v>
      </c>
      <c r="P6679" s="43" t="s">
        <v>2694</v>
      </c>
      <c r="Q6679" s="43" t="s">
        <v>878</v>
      </c>
      <c r="R6679" s="41"/>
      <c r="S6679" s="43"/>
      <c r="T6679" s="43"/>
      <c r="U6679" s="41">
        <v>46042</v>
      </c>
      <c r="V6679" s="41">
        <v>46045</v>
      </c>
      <c r="W6679" s="40" t="s">
        <v>35</v>
      </c>
      <c r="X6679" s="43" t="str">
        <f t="shared" si="328"/>
        <v>Saúde Mental093635230</v>
      </c>
      <c r="Y6679" s="186" t="s">
        <v>68</v>
      </c>
    </row>
    <row r="6680" spans="1:25" ht="15" customHeight="1">
      <c r="A6680" s="176" t="s">
        <v>38</v>
      </c>
      <c r="B6680" s="44" t="s">
        <v>17313</v>
      </c>
      <c r="C6680" s="140" t="s">
        <v>27</v>
      </c>
      <c r="D6680" s="141">
        <v>46027</v>
      </c>
      <c r="E6680" s="46" t="s">
        <v>18329</v>
      </c>
      <c r="F6680" s="44" t="s">
        <v>18330</v>
      </c>
      <c r="G6680" s="47">
        <v>35402551847</v>
      </c>
      <c r="H6680" s="45">
        <v>34084</v>
      </c>
      <c r="I6680" s="47">
        <f t="shared" ca="1" si="327"/>
        <v>33</v>
      </c>
      <c r="J6680" s="47" t="s">
        <v>41</v>
      </c>
      <c r="K6680" s="47" t="s">
        <v>285</v>
      </c>
      <c r="L6680" s="44" t="s">
        <v>286</v>
      </c>
      <c r="M6680" s="44"/>
      <c r="N6680" s="47">
        <v>380</v>
      </c>
      <c r="O6680" s="44">
        <v>19982549821</v>
      </c>
      <c r="P6680" s="47" t="s">
        <v>2694</v>
      </c>
      <c r="Q6680" s="47" t="s">
        <v>878</v>
      </c>
      <c r="R6680" s="45"/>
      <c r="S6680" s="47"/>
      <c r="T6680" s="47"/>
      <c r="U6680" s="45">
        <v>46020</v>
      </c>
      <c r="V6680" s="45">
        <v>46024</v>
      </c>
      <c r="W6680" s="44" t="s">
        <v>35</v>
      </c>
      <c r="X6680" s="47" t="str">
        <f t="shared" si="328"/>
        <v>Saúde Mental093860300</v>
      </c>
      <c r="Y6680" s="47"/>
    </row>
    <row r="6681" spans="1:25" ht="15" customHeight="1">
      <c r="A6681" s="175" t="s">
        <v>38</v>
      </c>
      <c r="B6681" s="40" t="s">
        <v>17313</v>
      </c>
      <c r="C6681" s="142" t="s">
        <v>27</v>
      </c>
      <c r="D6681" s="143">
        <v>46065</v>
      </c>
      <c r="E6681" s="42" t="s">
        <v>18331</v>
      </c>
      <c r="F6681" s="40" t="s">
        <v>18332</v>
      </c>
      <c r="G6681" s="43">
        <v>7478480500</v>
      </c>
      <c r="H6681" s="41">
        <v>35684</v>
      </c>
      <c r="I6681" s="43">
        <f t="shared" ca="1" si="327"/>
        <v>28</v>
      </c>
      <c r="J6681" s="43" t="s">
        <v>41</v>
      </c>
      <c r="K6681" s="43" t="s">
        <v>6596</v>
      </c>
      <c r="L6681" s="40" t="s">
        <v>6597</v>
      </c>
      <c r="M6681" s="40"/>
      <c r="N6681" s="43">
        <v>400</v>
      </c>
      <c r="O6681" s="40">
        <v>19988305079</v>
      </c>
      <c r="P6681" s="43" t="s">
        <v>2694</v>
      </c>
      <c r="Q6681" s="43" t="s">
        <v>878</v>
      </c>
      <c r="R6681" s="41"/>
      <c r="S6681" s="43"/>
      <c r="T6681" s="43"/>
      <c r="U6681" s="41">
        <v>46063</v>
      </c>
      <c r="V6681" s="41">
        <v>46063</v>
      </c>
      <c r="W6681" s="40" t="s">
        <v>35</v>
      </c>
      <c r="X6681" s="43" t="str">
        <f t="shared" si="328"/>
        <v>Saúde Mental095369916</v>
      </c>
      <c r="Y6681" s="46" t="s">
        <v>58</v>
      </c>
    </row>
    <row r="6682" spans="1:25" ht="15" customHeight="1">
      <c r="A6682" s="176" t="s">
        <v>38</v>
      </c>
      <c r="B6682" s="44" t="s">
        <v>17313</v>
      </c>
      <c r="C6682" s="140" t="s">
        <v>27</v>
      </c>
      <c r="D6682" s="141">
        <v>46044</v>
      </c>
      <c r="E6682" s="46" t="s">
        <v>18333</v>
      </c>
      <c r="F6682" s="44" t="s">
        <v>18334</v>
      </c>
      <c r="G6682" s="47">
        <v>54895542823</v>
      </c>
      <c r="H6682" s="45">
        <v>40106</v>
      </c>
      <c r="I6682" s="47">
        <f t="shared" ca="1" si="327"/>
        <v>16</v>
      </c>
      <c r="J6682" s="47" t="s">
        <v>41</v>
      </c>
      <c r="K6682" s="47" t="s">
        <v>32</v>
      </c>
      <c r="L6682" s="44" t="s">
        <v>5057</v>
      </c>
      <c r="M6682" s="44"/>
      <c r="N6682" s="47">
        <v>450</v>
      </c>
      <c r="O6682" s="44">
        <v>19989247337</v>
      </c>
      <c r="P6682" s="47" t="s">
        <v>2694</v>
      </c>
      <c r="Q6682" s="47" t="s">
        <v>878</v>
      </c>
      <c r="R6682" s="45"/>
      <c r="S6682" s="47"/>
      <c r="T6682" s="47"/>
      <c r="U6682" s="45">
        <v>46042</v>
      </c>
      <c r="V6682" s="45">
        <v>46048</v>
      </c>
      <c r="W6682" s="44" t="s">
        <v>35</v>
      </c>
      <c r="X6682" s="47" t="str">
        <f t="shared" si="328"/>
        <v>Saúde Mental088461226</v>
      </c>
      <c r="Y6682" s="187" t="s">
        <v>68</v>
      </c>
    </row>
    <row r="6683" spans="1:25" ht="15" customHeight="1">
      <c r="A6683" s="175" t="s">
        <v>38</v>
      </c>
      <c r="B6683" s="40" t="s">
        <v>17313</v>
      </c>
      <c r="C6683" s="142" t="s">
        <v>27</v>
      </c>
      <c r="D6683" s="143">
        <v>46042</v>
      </c>
      <c r="E6683" s="42" t="s">
        <v>5064</v>
      </c>
      <c r="F6683" s="40" t="s">
        <v>5065</v>
      </c>
      <c r="G6683" s="43">
        <v>41355912806</v>
      </c>
      <c r="H6683" s="41">
        <v>33964</v>
      </c>
      <c r="I6683" s="43">
        <f t="shared" ca="1" si="327"/>
        <v>33</v>
      </c>
      <c r="J6683" s="43" t="s">
        <v>41</v>
      </c>
      <c r="K6683" s="43" t="s">
        <v>32</v>
      </c>
      <c r="L6683" s="40" t="s">
        <v>5057</v>
      </c>
      <c r="M6683" s="40"/>
      <c r="N6683" s="43">
        <v>60</v>
      </c>
      <c r="O6683" s="40">
        <v>19991993419</v>
      </c>
      <c r="P6683" s="43" t="s">
        <v>2694</v>
      </c>
      <c r="Q6683" s="43" t="s">
        <v>878</v>
      </c>
      <c r="R6683" s="41"/>
      <c r="S6683" s="43"/>
      <c r="T6683" s="43"/>
      <c r="U6683" s="41">
        <v>46038</v>
      </c>
      <c r="V6683" s="41">
        <v>46045</v>
      </c>
      <c r="W6683" s="40" t="s">
        <v>35</v>
      </c>
      <c r="X6683" s="43" t="str">
        <f t="shared" si="328"/>
        <v>Saúde Mental096098222</v>
      </c>
      <c r="Y6683" s="186" t="s">
        <v>68</v>
      </c>
    </row>
    <row r="6684" spans="1:25" ht="15" customHeight="1">
      <c r="A6684" s="176" t="s">
        <v>38</v>
      </c>
      <c r="B6684" s="44" t="s">
        <v>17313</v>
      </c>
      <c r="C6684" s="140" t="s">
        <v>27</v>
      </c>
      <c r="D6684" s="141">
        <v>46146</v>
      </c>
      <c r="E6684" s="46" t="s">
        <v>18335</v>
      </c>
      <c r="F6684" s="44" t="s">
        <v>18336</v>
      </c>
      <c r="G6684" s="47">
        <v>40962605840</v>
      </c>
      <c r="H6684" s="45">
        <v>33557</v>
      </c>
      <c r="I6684" s="47">
        <f t="shared" ca="1" si="327"/>
        <v>34</v>
      </c>
      <c r="J6684" s="47" t="s">
        <v>41</v>
      </c>
      <c r="K6684" s="47" t="s">
        <v>32</v>
      </c>
      <c r="L6684" s="44" t="s">
        <v>33</v>
      </c>
      <c r="M6684" s="44" t="s">
        <v>1982</v>
      </c>
      <c r="N6684" s="47">
        <v>750</v>
      </c>
      <c r="O6684" s="44">
        <v>19992573234</v>
      </c>
      <c r="P6684" s="47" t="s">
        <v>2694</v>
      </c>
      <c r="Q6684" s="47"/>
      <c r="R6684" s="45"/>
      <c r="S6684" s="47"/>
      <c r="T6684" s="47"/>
      <c r="U6684" s="45">
        <v>46142</v>
      </c>
      <c r="V6684" s="45">
        <v>46178</v>
      </c>
      <c r="W6684" s="44" t="s">
        <v>35</v>
      </c>
      <c r="X6684" s="47" t="str">
        <f t="shared" si="328"/>
        <v>Saúde Mental084843167</v>
      </c>
      <c r="Y6684" s="46" t="s">
        <v>37</v>
      </c>
    </row>
    <row r="6685" spans="1:25" ht="15" customHeight="1">
      <c r="A6685" s="175" t="s">
        <v>38</v>
      </c>
      <c r="B6685" s="40" t="s">
        <v>17313</v>
      </c>
      <c r="C6685" s="142" t="s">
        <v>27</v>
      </c>
      <c r="D6685" s="143">
        <v>45974</v>
      </c>
      <c r="E6685" s="42" t="s">
        <v>18337</v>
      </c>
      <c r="F6685" s="40" t="s">
        <v>18338</v>
      </c>
      <c r="G6685" s="43">
        <v>21973428865</v>
      </c>
      <c r="H6685" s="41">
        <v>29331</v>
      </c>
      <c r="I6685" s="43">
        <f t="shared" ca="1" si="327"/>
        <v>46</v>
      </c>
      <c r="J6685" s="43"/>
      <c r="K6685" s="43" t="s">
        <v>32</v>
      </c>
      <c r="L6685" s="40" t="s">
        <v>5057</v>
      </c>
      <c r="M6685" s="40"/>
      <c r="N6685" s="43">
        <v>380</v>
      </c>
      <c r="O6685" s="40">
        <v>19996041742</v>
      </c>
      <c r="P6685" s="43" t="s">
        <v>2694</v>
      </c>
      <c r="Q6685" s="43" t="s">
        <v>878</v>
      </c>
      <c r="R6685" s="41"/>
      <c r="S6685" s="43"/>
      <c r="T6685" s="43"/>
      <c r="U6685" s="41">
        <v>45973</v>
      </c>
      <c r="V6685" s="41">
        <v>45973</v>
      </c>
      <c r="W6685" s="40" t="s">
        <v>35</v>
      </c>
      <c r="X6685" s="43" t="str">
        <f t="shared" si="328"/>
        <v>Saúde Mental087377806</v>
      </c>
      <c r="Y6685" s="43"/>
    </row>
    <row r="6686" spans="1:25" ht="15" customHeight="1">
      <c r="A6686" s="176" t="s">
        <v>38</v>
      </c>
      <c r="B6686" s="44" t="s">
        <v>17313</v>
      </c>
      <c r="C6686" s="140" t="s">
        <v>27</v>
      </c>
      <c r="D6686" s="141">
        <v>45971</v>
      </c>
      <c r="E6686" s="46" t="s">
        <v>18339</v>
      </c>
      <c r="F6686" s="44" t="s">
        <v>18340</v>
      </c>
      <c r="G6686" s="47">
        <v>5092372826</v>
      </c>
      <c r="H6686" s="45">
        <v>23152</v>
      </c>
      <c r="I6686" s="47">
        <f t="shared" ref="I6686:I6717" ca="1" si="329">INT((TODAY()-H6686)/365.25)</f>
        <v>63</v>
      </c>
      <c r="J6686" s="47"/>
      <c r="K6686" s="47" t="s">
        <v>32</v>
      </c>
      <c r="L6686" s="44" t="s">
        <v>3635</v>
      </c>
      <c r="M6686" s="44"/>
      <c r="N6686" s="47">
        <v>700</v>
      </c>
      <c r="O6686" s="44">
        <v>19997269557</v>
      </c>
      <c r="P6686" s="47" t="s">
        <v>2694</v>
      </c>
      <c r="Q6686" s="47" t="s">
        <v>878</v>
      </c>
      <c r="R6686" s="45"/>
      <c r="S6686" s="47"/>
      <c r="T6686" s="47"/>
      <c r="U6686" s="45">
        <v>45946</v>
      </c>
      <c r="V6686" s="45"/>
      <c r="W6686" s="44" t="s">
        <v>35</v>
      </c>
      <c r="X6686" s="47" t="str">
        <f t="shared" si="328"/>
        <v>Saúde Mental087232571</v>
      </c>
      <c r="Y6686" s="47"/>
    </row>
    <row r="6687" spans="1:25" ht="15" customHeight="1">
      <c r="A6687" s="175" t="s">
        <v>38</v>
      </c>
      <c r="B6687" s="40" t="s">
        <v>17313</v>
      </c>
      <c r="C6687" s="142" t="s">
        <v>27</v>
      </c>
      <c r="D6687" s="143">
        <v>45971</v>
      </c>
      <c r="E6687" s="42" t="s">
        <v>18341</v>
      </c>
      <c r="F6687" s="40" t="s">
        <v>18342</v>
      </c>
      <c r="G6687" s="43">
        <v>59162453866</v>
      </c>
      <c r="H6687" s="41">
        <v>41466</v>
      </c>
      <c r="I6687" s="43">
        <f t="shared" ca="1" si="329"/>
        <v>12</v>
      </c>
      <c r="J6687" s="43"/>
      <c r="K6687" s="43" t="s">
        <v>32</v>
      </c>
      <c r="L6687" s="40" t="s">
        <v>5057</v>
      </c>
      <c r="M6687" s="40"/>
      <c r="N6687" s="43">
        <v>60</v>
      </c>
      <c r="O6687" s="40">
        <v>19997713973</v>
      </c>
      <c r="P6687" s="43" t="s">
        <v>2694</v>
      </c>
      <c r="Q6687" s="43" t="s">
        <v>878</v>
      </c>
      <c r="R6687" s="41"/>
      <c r="S6687" s="43"/>
      <c r="T6687" s="43"/>
      <c r="U6687" s="41">
        <v>45953</v>
      </c>
      <c r="V6687" s="41">
        <v>45955</v>
      </c>
      <c r="W6687" s="40" t="s">
        <v>35</v>
      </c>
      <c r="X6687" s="43" t="str">
        <f t="shared" si="328"/>
        <v>Saúde Mental094715009</v>
      </c>
      <c r="Y6687" s="43"/>
    </row>
    <row r="6688" spans="1:25" ht="15" customHeight="1">
      <c r="A6688" s="176" t="s">
        <v>38</v>
      </c>
      <c r="B6688" s="44" t="s">
        <v>17313</v>
      </c>
      <c r="C6688" s="140" t="s">
        <v>27</v>
      </c>
      <c r="D6688" s="141">
        <v>45971</v>
      </c>
      <c r="E6688" s="46" t="s">
        <v>18343</v>
      </c>
      <c r="F6688" s="44" t="s">
        <v>18344</v>
      </c>
      <c r="G6688" s="47">
        <v>9805251799</v>
      </c>
      <c r="H6688" s="45">
        <v>30272</v>
      </c>
      <c r="I6688" s="47">
        <f t="shared" ca="1" si="329"/>
        <v>43</v>
      </c>
      <c r="J6688" s="47"/>
      <c r="K6688" s="47" t="s">
        <v>285</v>
      </c>
      <c r="L6688" s="44" t="s">
        <v>674</v>
      </c>
      <c r="M6688" s="44"/>
      <c r="N6688" s="47">
        <v>75</v>
      </c>
      <c r="O6688" s="44">
        <v>21093860498</v>
      </c>
      <c r="P6688" s="47" t="s">
        <v>2694</v>
      </c>
      <c r="Q6688" s="47" t="s">
        <v>878</v>
      </c>
      <c r="R6688" s="45"/>
      <c r="S6688" s="47"/>
      <c r="T6688" s="47"/>
      <c r="U6688" s="45">
        <v>45936</v>
      </c>
      <c r="V6688" s="45">
        <v>45938</v>
      </c>
      <c r="W6688" s="44" t="s">
        <v>4208</v>
      </c>
      <c r="X6688" s="47" t="str">
        <f t="shared" si="328"/>
        <v>Saúde Mental093860498</v>
      </c>
      <c r="Y6688" s="47"/>
    </row>
    <row r="6689" spans="1:25" ht="15" customHeight="1">
      <c r="A6689" s="175" t="s">
        <v>38</v>
      </c>
      <c r="B6689" s="40" t="s">
        <v>17313</v>
      </c>
      <c r="C6689" s="142" t="s">
        <v>27</v>
      </c>
      <c r="D6689" s="143">
        <v>46086</v>
      </c>
      <c r="E6689" s="42" t="s">
        <v>18345</v>
      </c>
      <c r="F6689" s="40" t="s">
        <v>18346</v>
      </c>
      <c r="G6689" s="43">
        <v>14592243706</v>
      </c>
      <c r="H6689" s="41">
        <v>33799</v>
      </c>
      <c r="I6689" s="43">
        <f t="shared" ca="1" si="329"/>
        <v>33</v>
      </c>
      <c r="J6689" s="43" t="s">
        <v>41</v>
      </c>
      <c r="K6689" s="43" t="s">
        <v>285</v>
      </c>
      <c r="L6689" s="40" t="s">
        <v>286</v>
      </c>
      <c r="M6689" s="40"/>
      <c r="N6689" s="43">
        <v>75</v>
      </c>
      <c r="O6689" s="40">
        <v>21959355328</v>
      </c>
      <c r="P6689" s="43" t="s">
        <v>2694</v>
      </c>
      <c r="Q6689" s="43" t="s">
        <v>878</v>
      </c>
      <c r="R6689" s="41"/>
      <c r="S6689" s="43"/>
      <c r="T6689" s="43"/>
      <c r="U6689" s="41">
        <v>46084</v>
      </c>
      <c r="V6689" s="41">
        <v>46090</v>
      </c>
      <c r="W6689" s="40" t="s">
        <v>35</v>
      </c>
      <c r="X6689" s="43" t="str">
        <f t="shared" si="328"/>
        <v>Saúde Mental093154283</v>
      </c>
      <c r="Y6689" s="46" t="s">
        <v>48</v>
      </c>
    </row>
    <row r="6690" spans="1:25" ht="15" customHeight="1">
      <c r="A6690" s="176" t="s">
        <v>38</v>
      </c>
      <c r="B6690" s="44" t="s">
        <v>17313</v>
      </c>
      <c r="C6690" s="140" t="s">
        <v>27</v>
      </c>
      <c r="D6690" s="141">
        <v>46104</v>
      </c>
      <c r="E6690" s="46" t="s">
        <v>18347</v>
      </c>
      <c r="F6690" s="44" t="s">
        <v>18348</v>
      </c>
      <c r="G6690" s="47">
        <v>9808242650</v>
      </c>
      <c r="H6690" s="45">
        <v>33905</v>
      </c>
      <c r="I6690" s="47">
        <f t="shared" ca="1" si="329"/>
        <v>33</v>
      </c>
      <c r="J6690" s="47" t="s">
        <v>41</v>
      </c>
      <c r="K6690" s="47" t="s">
        <v>285</v>
      </c>
      <c r="L6690" s="44" t="s">
        <v>290</v>
      </c>
      <c r="M6690" s="44"/>
      <c r="N6690" s="47">
        <v>120</v>
      </c>
      <c r="O6690" s="44">
        <v>21959475001</v>
      </c>
      <c r="P6690" s="47" t="s">
        <v>2694</v>
      </c>
      <c r="Q6690" s="47" t="s">
        <v>878</v>
      </c>
      <c r="R6690" s="105">
        <v>46045</v>
      </c>
      <c r="S6690" s="47"/>
      <c r="T6690" s="47"/>
      <c r="U6690" s="45">
        <v>46094</v>
      </c>
      <c r="V6690" s="45">
        <v>46104</v>
      </c>
      <c r="W6690" s="44" t="s">
        <v>35</v>
      </c>
      <c r="X6690" s="47" t="str">
        <f t="shared" si="328"/>
        <v>Saúde Mental095570053</v>
      </c>
      <c r="Y6690" s="46" t="s">
        <v>48</v>
      </c>
    </row>
    <row r="6691" spans="1:25" ht="15" customHeight="1">
      <c r="A6691" s="175" t="s">
        <v>38</v>
      </c>
      <c r="B6691" s="40" t="s">
        <v>17313</v>
      </c>
      <c r="C6691" s="142" t="s">
        <v>27</v>
      </c>
      <c r="D6691" s="143">
        <v>46006</v>
      </c>
      <c r="E6691" s="42" t="s">
        <v>18349</v>
      </c>
      <c r="F6691" s="40" t="s">
        <v>18350</v>
      </c>
      <c r="G6691" s="43">
        <v>10174534701</v>
      </c>
      <c r="H6691" s="41">
        <v>32509</v>
      </c>
      <c r="I6691" s="43">
        <f t="shared" ca="1" si="329"/>
        <v>37</v>
      </c>
      <c r="J6691" s="43" t="s">
        <v>41</v>
      </c>
      <c r="K6691" s="43" t="s">
        <v>285</v>
      </c>
      <c r="L6691" s="40" t="s">
        <v>6093</v>
      </c>
      <c r="M6691" s="40"/>
      <c r="N6691" s="43">
        <v>380</v>
      </c>
      <c r="O6691" s="40">
        <v>21964017725</v>
      </c>
      <c r="P6691" s="43" t="s">
        <v>2694</v>
      </c>
      <c r="Q6691" s="43" t="s">
        <v>878</v>
      </c>
      <c r="R6691" s="41"/>
      <c r="S6691" s="43"/>
      <c r="T6691" s="43"/>
      <c r="U6691" s="41">
        <v>46003</v>
      </c>
      <c r="V6691" s="41">
        <v>46008</v>
      </c>
      <c r="W6691" s="40" t="s">
        <v>35</v>
      </c>
      <c r="X6691" s="43" t="str">
        <f t="shared" si="328"/>
        <v>Saúde Mental095780342</v>
      </c>
      <c r="Y6691" s="43"/>
    </row>
    <row r="6692" spans="1:25" ht="15" customHeight="1">
      <c r="A6692" s="176" t="s">
        <v>38</v>
      </c>
      <c r="B6692" s="44" t="s">
        <v>17313</v>
      </c>
      <c r="C6692" s="140" t="s">
        <v>27</v>
      </c>
      <c r="D6692" s="141">
        <v>46000</v>
      </c>
      <c r="E6692" s="46" t="s">
        <v>18351</v>
      </c>
      <c r="F6692" s="44" t="s">
        <v>18352</v>
      </c>
      <c r="G6692" s="47">
        <v>4773585781</v>
      </c>
      <c r="H6692" s="45">
        <v>27564</v>
      </c>
      <c r="I6692" s="47">
        <f t="shared" ca="1" si="329"/>
        <v>50</v>
      </c>
      <c r="J6692" s="47" t="s">
        <v>41</v>
      </c>
      <c r="K6692" s="47" t="s">
        <v>285</v>
      </c>
      <c r="L6692" s="44" t="s">
        <v>286</v>
      </c>
      <c r="M6692" s="44"/>
      <c r="N6692" s="47">
        <v>500</v>
      </c>
      <c r="O6692" s="44">
        <v>21964067883</v>
      </c>
      <c r="P6692" s="47" t="s">
        <v>2694</v>
      </c>
      <c r="Q6692" s="47" t="s">
        <v>878</v>
      </c>
      <c r="R6692" s="45"/>
      <c r="S6692" s="47"/>
      <c r="T6692" s="47"/>
      <c r="U6692" s="45">
        <v>45994</v>
      </c>
      <c r="V6692" s="45">
        <v>45993</v>
      </c>
      <c r="W6692" s="44" t="s">
        <v>35</v>
      </c>
      <c r="X6692" s="47" t="str">
        <f t="shared" si="328"/>
        <v>Saúde Mental092641180</v>
      </c>
      <c r="Y6692" s="47"/>
    </row>
    <row r="6693" spans="1:25" ht="15" customHeight="1">
      <c r="A6693" s="175" t="s">
        <v>38</v>
      </c>
      <c r="B6693" s="40" t="s">
        <v>17313</v>
      </c>
      <c r="C6693" s="142" t="s">
        <v>27</v>
      </c>
      <c r="D6693" s="143">
        <v>46000</v>
      </c>
      <c r="E6693" s="42" t="s">
        <v>18353</v>
      </c>
      <c r="F6693" s="40" t="s">
        <v>18354</v>
      </c>
      <c r="G6693" s="43">
        <v>12413772782</v>
      </c>
      <c r="H6693" s="41">
        <v>31829</v>
      </c>
      <c r="I6693" s="43">
        <f t="shared" ca="1" si="329"/>
        <v>39</v>
      </c>
      <c r="J6693" s="43" t="s">
        <v>41</v>
      </c>
      <c r="K6693" s="43" t="s">
        <v>285</v>
      </c>
      <c r="L6693" s="40" t="s">
        <v>286</v>
      </c>
      <c r="M6693" s="40"/>
      <c r="N6693" s="43">
        <v>500</v>
      </c>
      <c r="O6693" s="40">
        <v>21964113336</v>
      </c>
      <c r="P6693" s="43" t="s">
        <v>2694</v>
      </c>
      <c r="Q6693" s="43" t="s">
        <v>878</v>
      </c>
      <c r="R6693" s="41"/>
      <c r="S6693" s="43"/>
      <c r="T6693" s="43"/>
      <c r="U6693" s="41">
        <v>45996</v>
      </c>
      <c r="V6693" s="41">
        <v>46007</v>
      </c>
      <c r="W6693" s="40" t="s">
        <v>35</v>
      </c>
      <c r="X6693" s="43" t="str">
        <f t="shared" si="328"/>
        <v>Saúde Mental094649229</v>
      </c>
      <c r="Y6693" s="43"/>
    </row>
    <row r="6694" spans="1:25" ht="15" customHeight="1">
      <c r="A6694" s="176" t="s">
        <v>38</v>
      </c>
      <c r="B6694" s="44" t="s">
        <v>17313</v>
      </c>
      <c r="C6694" s="140" t="s">
        <v>27</v>
      </c>
      <c r="D6694" s="141">
        <v>46000</v>
      </c>
      <c r="E6694" s="46" t="s">
        <v>18355</v>
      </c>
      <c r="F6694" s="44" t="s">
        <v>18356</v>
      </c>
      <c r="G6694" s="47">
        <v>13576308750</v>
      </c>
      <c r="H6694" s="45">
        <v>34534</v>
      </c>
      <c r="I6694" s="47">
        <f t="shared" ca="1" si="329"/>
        <v>31</v>
      </c>
      <c r="J6694" s="47" t="s">
        <v>41</v>
      </c>
      <c r="K6694" s="47" t="s">
        <v>285</v>
      </c>
      <c r="L6694" s="44" t="s">
        <v>639</v>
      </c>
      <c r="M6694" s="44"/>
      <c r="N6694" s="47">
        <v>380</v>
      </c>
      <c r="O6694" s="44">
        <v>21964152007</v>
      </c>
      <c r="P6694" s="47" t="s">
        <v>2694</v>
      </c>
      <c r="Q6694" s="47" t="s">
        <v>878</v>
      </c>
      <c r="R6694" s="45"/>
      <c r="S6694" s="47"/>
      <c r="T6694" s="47"/>
      <c r="U6694" s="45">
        <v>45994</v>
      </c>
      <c r="V6694" s="45">
        <v>45994</v>
      </c>
      <c r="W6694" s="44" t="s">
        <v>35</v>
      </c>
      <c r="X6694" s="47" t="str">
        <f t="shared" si="328"/>
        <v>Saúde Mental089736502</v>
      </c>
      <c r="Y6694" s="47"/>
    </row>
    <row r="6695" spans="1:25" ht="15" customHeight="1">
      <c r="A6695" s="175" t="s">
        <v>38</v>
      </c>
      <c r="B6695" s="40" t="s">
        <v>17313</v>
      </c>
      <c r="C6695" s="142" t="s">
        <v>27</v>
      </c>
      <c r="D6695" s="143">
        <v>45971</v>
      </c>
      <c r="E6695" s="42" t="s">
        <v>18357</v>
      </c>
      <c r="F6695" s="40" t="s">
        <v>18358</v>
      </c>
      <c r="G6695" s="43">
        <v>14110095760</v>
      </c>
      <c r="H6695" s="41">
        <v>33428</v>
      </c>
      <c r="I6695" s="43">
        <f t="shared" ca="1" si="329"/>
        <v>34</v>
      </c>
      <c r="J6695" s="43"/>
      <c r="K6695" s="43" t="s">
        <v>285</v>
      </c>
      <c r="L6695" s="40" t="s">
        <v>286</v>
      </c>
      <c r="M6695" s="40"/>
      <c r="N6695" s="43">
        <v>380</v>
      </c>
      <c r="O6695" s="40">
        <v>21964367020</v>
      </c>
      <c r="P6695" s="43" t="s">
        <v>2694</v>
      </c>
      <c r="Q6695" s="43" t="s">
        <v>878</v>
      </c>
      <c r="R6695" s="41"/>
      <c r="S6695" s="43"/>
      <c r="T6695" s="43"/>
      <c r="U6695" s="41">
        <v>45936</v>
      </c>
      <c r="V6695" s="41">
        <v>45937</v>
      </c>
      <c r="W6695" s="40" t="s">
        <v>35</v>
      </c>
      <c r="X6695" s="43" t="str">
        <f t="shared" si="328"/>
        <v>Saúde Mental093290464</v>
      </c>
      <c r="Y6695" s="43"/>
    </row>
    <row r="6696" spans="1:25" ht="15" customHeight="1">
      <c r="A6696" s="176" t="s">
        <v>38</v>
      </c>
      <c r="B6696" s="44" t="s">
        <v>17313</v>
      </c>
      <c r="C6696" s="140" t="s">
        <v>27</v>
      </c>
      <c r="D6696" s="141">
        <v>46051</v>
      </c>
      <c r="E6696" s="46" t="s">
        <v>18359</v>
      </c>
      <c r="F6696" s="44" t="s">
        <v>18360</v>
      </c>
      <c r="G6696" s="47">
        <v>12734856700</v>
      </c>
      <c r="H6696" s="45">
        <v>32282</v>
      </c>
      <c r="I6696" s="47">
        <f t="shared" ca="1" si="329"/>
        <v>38</v>
      </c>
      <c r="J6696" s="47" t="s">
        <v>77</v>
      </c>
      <c r="K6696" s="47" t="s">
        <v>285</v>
      </c>
      <c r="L6696" s="44" t="s">
        <v>674</v>
      </c>
      <c r="M6696" s="44"/>
      <c r="N6696" s="47">
        <v>500</v>
      </c>
      <c r="O6696" s="44">
        <v>21964400913</v>
      </c>
      <c r="P6696" s="47" t="s">
        <v>2694</v>
      </c>
      <c r="Q6696" s="47" t="s">
        <v>878</v>
      </c>
      <c r="R6696" s="45"/>
      <c r="S6696" s="47"/>
      <c r="T6696" s="47"/>
      <c r="U6696" s="45">
        <v>46049</v>
      </c>
      <c r="V6696" s="45">
        <v>46055</v>
      </c>
      <c r="W6696" s="44" t="s">
        <v>35</v>
      </c>
      <c r="X6696" s="47" t="str">
        <f t="shared" si="328"/>
        <v>Saúde Mental095209218</v>
      </c>
      <c r="Y6696" s="187" t="s">
        <v>68</v>
      </c>
    </row>
    <row r="6697" spans="1:25" ht="15" customHeight="1">
      <c r="A6697" s="175" t="s">
        <v>38</v>
      </c>
      <c r="B6697" s="40" t="s">
        <v>17313</v>
      </c>
      <c r="C6697" s="142" t="s">
        <v>27</v>
      </c>
      <c r="D6697" s="143">
        <v>45971</v>
      </c>
      <c r="E6697" s="42" t="s">
        <v>18361</v>
      </c>
      <c r="F6697" s="40" t="s">
        <v>18362</v>
      </c>
      <c r="G6697" s="43">
        <v>95939547753</v>
      </c>
      <c r="H6697" s="41">
        <v>25046</v>
      </c>
      <c r="I6697" s="43">
        <f t="shared" ca="1" si="329"/>
        <v>57</v>
      </c>
      <c r="J6697" s="43"/>
      <c r="K6697" s="43" t="s">
        <v>285</v>
      </c>
      <c r="L6697" s="40" t="s">
        <v>286</v>
      </c>
      <c r="M6697" s="40"/>
      <c r="N6697" s="43">
        <v>750</v>
      </c>
      <c r="O6697" s="40">
        <v>21964407795</v>
      </c>
      <c r="P6697" s="43" t="s">
        <v>2694</v>
      </c>
      <c r="Q6697" s="43" t="s">
        <v>878</v>
      </c>
      <c r="R6697" s="41"/>
      <c r="S6697" s="43"/>
      <c r="T6697" s="43"/>
      <c r="U6697" s="41">
        <v>45964</v>
      </c>
      <c r="V6697" s="41">
        <v>45967</v>
      </c>
      <c r="W6697" s="40" t="s">
        <v>35</v>
      </c>
      <c r="X6697" s="43" t="str">
        <f t="shared" si="328"/>
        <v>Saúde Mental093973647</v>
      </c>
      <c r="Y6697" s="43"/>
    </row>
    <row r="6698" spans="1:25" ht="15" customHeight="1">
      <c r="A6698" s="176" t="s">
        <v>38</v>
      </c>
      <c r="B6698" s="44" t="s">
        <v>17313</v>
      </c>
      <c r="C6698" s="140" t="s">
        <v>27</v>
      </c>
      <c r="D6698" s="141">
        <v>46006</v>
      </c>
      <c r="E6698" s="46" t="s">
        <v>18363</v>
      </c>
      <c r="F6698" s="44" t="s">
        <v>18364</v>
      </c>
      <c r="G6698" s="47">
        <v>8628146776</v>
      </c>
      <c r="H6698" s="45">
        <v>29087</v>
      </c>
      <c r="I6698" s="47">
        <f t="shared" ca="1" si="329"/>
        <v>46</v>
      </c>
      <c r="J6698" s="47" t="s">
        <v>41</v>
      </c>
      <c r="K6698" s="47" t="s">
        <v>285</v>
      </c>
      <c r="L6698" s="44" t="s">
        <v>290</v>
      </c>
      <c r="M6698" s="44"/>
      <c r="N6698" s="47">
        <v>60</v>
      </c>
      <c r="O6698" s="44">
        <v>21964440071</v>
      </c>
      <c r="P6698" s="47" t="s">
        <v>2694</v>
      </c>
      <c r="Q6698" s="47" t="s">
        <v>878</v>
      </c>
      <c r="R6698" s="45"/>
      <c r="S6698" s="47"/>
      <c r="T6698" s="47"/>
      <c r="U6698" s="45">
        <v>46003</v>
      </c>
      <c r="V6698" s="45">
        <v>46004</v>
      </c>
      <c r="W6698" s="44" t="s">
        <v>35</v>
      </c>
      <c r="X6698" s="47" t="str">
        <f t="shared" si="328"/>
        <v>Saúde Mental078113580</v>
      </c>
      <c r="Y6698" s="47"/>
    </row>
    <row r="6699" spans="1:25" ht="15" customHeight="1">
      <c r="A6699" s="175" t="s">
        <v>38</v>
      </c>
      <c r="B6699" s="40" t="s">
        <v>17313</v>
      </c>
      <c r="C6699" s="142" t="s">
        <v>27</v>
      </c>
      <c r="D6699" s="143">
        <v>46044</v>
      </c>
      <c r="E6699" s="42" t="s">
        <v>18365</v>
      </c>
      <c r="F6699" s="40" t="s">
        <v>18366</v>
      </c>
      <c r="G6699" s="43">
        <v>12218086727</v>
      </c>
      <c r="H6699" s="41">
        <v>31864</v>
      </c>
      <c r="I6699" s="43">
        <f t="shared" ca="1" si="329"/>
        <v>39</v>
      </c>
      <c r="J6699" s="43" t="s">
        <v>77</v>
      </c>
      <c r="K6699" s="43" t="s">
        <v>285</v>
      </c>
      <c r="L6699" s="40" t="s">
        <v>315</v>
      </c>
      <c r="M6699" s="40"/>
      <c r="N6699" s="43">
        <v>60</v>
      </c>
      <c r="O6699" s="40">
        <v>21964480511</v>
      </c>
      <c r="P6699" s="43" t="s">
        <v>2694</v>
      </c>
      <c r="Q6699" s="43" t="s">
        <v>878</v>
      </c>
      <c r="R6699" s="41"/>
      <c r="S6699" s="43"/>
      <c r="T6699" s="43"/>
      <c r="U6699" s="41">
        <v>46042</v>
      </c>
      <c r="V6699" s="41">
        <v>36892</v>
      </c>
      <c r="W6699" s="40" t="s">
        <v>35</v>
      </c>
      <c r="X6699" s="43" t="str">
        <f t="shared" si="328"/>
        <v>Saúde Mental079412331</v>
      </c>
      <c r="Y6699" s="186" t="s">
        <v>68</v>
      </c>
    </row>
    <row r="6700" spans="1:25" ht="15" customHeight="1">
      <c r="A6700" s="176" t="s">
        <v>38</v>
      </c>
      <c r="B6700" s="44" t="s">
        <v>17313</v>
      </c>
      <c r="C6700" s="140" t="s">
        <v>27</v>
      </c>
      <c r="D6700" s="141">
        <v>45971</v>
      </c>
      <c r="E6700" s="46" t="s">
        <v>18367</v>
      </c>
      <c r="F6700" s="44" t="s">
        <v>18368</v>
      </c>
      <c r="G6700" s="47">
        <v>5536737775</v>
      </c>
      <c r="H6700" s="45">
        <v>30856</v>
      </c>
      <c r="I6700" s="47">
        <f t="shared" ca="1" si="329"/>
        <v>41</v>
      </c>
      <c r="J6700" s="47"/>
      <c r="K6700" s="47" t="s">
        <v>285</v>
      </c>
      <c r="L6700" s="44" t="s">
        <v>631</v>
      </c>
      <c r="M6700" s="44"/>
      <c r="N6700" s="47">
        <v>75</v>
      </c>
      <c r="O6700" s="44">
        <v>21964501542</v>
      </c>
      <c r="P6700" s="47" t="s">
        <v>2694</v>
      </c>
      <c r="Q6700" s="47" t="s">
        <v>878</v>
      </c>
      <c r="R6700" s="45"/>
      <c r="S6700" s="47"/>
      <c r="T6700" s="47"/>
      <c r="U6700" s="45">
        <v>45957</v>
      </c>
      <c r="V6700" s="45">
        <v>45960</v>
      </c>
      <c r="W6700" s="44" t="s">
        <v>35</v>
      </c>
      <c r="X6700" s="47" t="str">
        <f t="shared" si="328"/>
        <v>Saúde Mental093784655</v>
      </c>
      <c r="Y6700" s="47"/>
    </row>
    <row r="6701" spans="1:25" ht="15" customHeight="1">
      <c r="A6701" s="175" t="s">
        <v>38</v>
      </c>
      <c r="B6701" s="40" t="s">
        <v>17313</v>
      </c>
      <c r="C6701" s="142" t="s">
        <v>27</v>
      </c>
      <c r="D6701" s="143">
        <v>45971</v>
      </c>
      <c r="E6701" s="42" t="s">
        <v>5687</v>
      </c>
      <c r="F6701" s="40" t="s">
        <v>5688</v>
      </c>
      <c r="G6701" s="43">
        <v>5263168705</v>
      </c>
      <c r="H6701" s="41">
        <v>28574</v>
      </c>
      <c r="I6701" s="43">
        <f t="shared" ca="1" si="329"/>
        <v>48</v>
      </c>
      <c r="J6701" s="43"/>
      <c r="K6701" s="43" t="s">
        <v>285</v>
      </c>
      <c r="L6701" s="40" t="s">
        <v>286</v>
      </c>
      <c r="M6701" s="40"/>
      <c r="N6701" s="43">
        <v>75</v>
      </c>
      <c r="O6701" s="40">
        <v>21964528409</v>
      </c>
      <c r="P6701" s="43" t="s">
        <v>2694</v>
      </c>
      <c r="Q6701" s="43" t="s">
        <v>878</v>
      </c>
      <c r="R6701" s="41"/>
      <c r="S6701" s="43"/>
      <c r="T6701" s="43"/>
      <c r="U6701" s="41">
        <v>45958</v>
      </c>
      <c r="V6701" s="41">
        <v>45960</v>
      </c>
      <c r="W6701" s="40" t="s">
        <v>35</v>
      </c>
      <c r="X6701" s="43" t="str">
        <f t="shared" si="328"/>
        <v>Saúde Mental093798746</v>
      </c>
      <c r="Y6701" s="43"/>
    </row>
    <row r="6702" spans="1:25" ht="15" customHeight="1">
      <c r="A6702" s="176" t="s">
        <v>38</v>
      </c>
      <c r="B6702" s="44" t="s">
        <v>17313</v>
      </c>
      <c r="C6702" s="140" t="s">
        <v>27</v>
      </c>
      <c r="D6702" s="141">
        <v>45971</v>
      </c>
      <c r="E6702" s="46" t="s">
        <v>18369</v>
      </c>
      <c r="F6702" s="44" t="s">
        <v>18370</v>
      </c>
      <c r="G6702" s="47">
        <v>11519161700</v>
      </c>
      <c r="H6702" s="45">
        <v>31577</v>
      </c>
      <c r="I6702" s="47">
        <f t="shared" ca="1" si="329"/>
        <v>39</v>
      </c>
      <c r="J6702" s="47"/>
      <c r="K6702" s="47" t="s">
        <v>285</v>
      </c>
      <c r="L6702" s="44" t="s">
        <v>674</v>
      </c>
      <c r="M6702" s="44"/>
      <c r="N6702" s="47">
        <v>380</v>
      </c>
      <c r="O6702" s="44">
        <v>21964539920</v>
      </c>
      <c r="P6702" s="47" t="s">
        <v>2694</v>
      </c>
      <c r="Q6702" s="47" t="s">
        <v>878</v>
      </c>
      <c r="R6702" s="45"/>
      <c r="S6702" s="47"/>
      <c r="T6702" s="47"/>
      <c r="U6702" s="45">
        <v>45957</v>
      </c>
      <c r="V6702" s="45">
        <v>45959</v>
      </c>
      <c r="W6702" s="44" t="s">
        <v>35</v>
      </c>
      <c r="X6702" s="47" t="str">
        <f t="shared" si="328"/>
        <v>Saúde Mental082825265</v>
      </c>
      <c r="Y6702" s="47"/>
    </row>
    <row r="6703" spans="1:25" ht="15" customHeight="1">
      <c r="A6703" s="175" t="s">
        <v>38</v>
      </c>
      <c r="B6703" s="40" t="s">
        <v>17313</v>
      </c>
      <c r="C6703" s="142" t="s">
        <v>27</v>
      </c>
      <c r="D6703" s="143">
        <v>45987</v>
      </c>
      <c r="E6703" s="42" t="s">
        <v>18371</v>
      </c>
      <c r="F6703" s="40" t="s">
        <v>18372</v>
      </c>
      <c r="G6703" s="43">
        <v>16020310701</v>
      </c>
      <c r="H6703" s="41">
        <v>36657</v>
      </c>
      <c r="I6703" s="43">
        <f t="shared" ca="1" si="329"/>
        <v>26</v>
      </c>
      <c r="J6703" s="43"/>
      <c r="K6703" s="43" t="s">
        <v>285</v>
      </c>
      <c r="L6703" s="40" t="s">
        <v>739</v>
      </c>
      <c r="M6703" s="40"/>
      <c r="N6703" s="43">
        <v>75</v>
      </c>
      <c r="O6703" s="40">
        <v>21964555810</v>
      </c>
      <c r="P6703" s="43" t="s">
        <v>2694</v>
      </c>
      <c r="Q6703" s="43" t="s">
        <v>878</v>
      </c>
      <c r="R6703" s="41"/>
      <c r="S6703" s="43"/>
      <c r="T6703" s="43"/>
      <c r="U6703" s="41">
        <v>45986</v>
      </c>
      <c r="V6703" s="41">
        <v>45993</v>
      </c>
      <c r="W6703" s="40" t="s">
        <v>35</v>
      </c>
      <c r="X6703" s="43" t="str">
        <f t="shared" si="328"/>
        <v>Saúde Mental094909522</v>
      </c>
      <c r="Y6703" s="43"/>
    </row>
    <row r="6704" spans="1:25" ht="15" customHeight="1">
      <c r="A6704" s="176" t="s">
        <v>38</v>
      </c>
      <c r="B6704" s="44" t="s">
        <v>17313</v>
      </c>
      <c r="C6704" s="140" t="s">
        <v>27</v>
      </c>
      <c r="D6704" s="141">
        <v>45971</v>
      </c>
      <c r="E6704" s="46" t="s">
        <v>5145</v>
      </c>
      <c r="F6704" s="44" t="s">
        <v>5146</v>
      </c>
      <c r="G6704" s="47">
        <v>10299243761</v>
      </c>
      <c r="H6704" s="45">
        <v>30928</v>
      </c>
      <c r="I6704" s="47">
        <f t="shared" ca="1" si="329"/>
        <v>41</v>
      </c>
      <c r="J6704" s="47"/>
      <c r="K6704" s="47" t="s">
        <v>285</v>
      </c>
      <c r="L6704" s="44" t="s">
        <v>286</v>
      </c>
      <c r="M6704" s="44"/>
      <c r="N6704" s="47">
        <v>75</v>
      </c>
      <c r="O6704" s="44">
        <v>21964622733</v>
      </c>
      <c r="P6704" s="47" t="s">
        <v>2694</v>
      </c>
      <c r="Q6704" s="47" t="s">
        <v>878</v>
      </c>
      <c r="R6704" s="45"/>
      <c r="S6704" s="47"/>
      <c r="T6704" s="47"/>
      <c r="U6704" s="45">
        <v>45931</v>
      </c>
      <c r="V6704" s="45">
        <v>45932</v>
      </c>
      <c r="W6704" s="44" t="s">
        <v>4208</v>
      </c>
      <c r="X6704" s="47" t="str">
        <f t="shared" si="328"/>
        <v>Saúde Mental093781442</v>
      </c>
      <c r="Y6704" s="47"/>
    </row>
    <row r="6705" spans="1:25" ht="15" customHeight="1">
      <c r="A6705" s="175" t="s">
        <v>38</v>
      </c>
      <c r="B6705" s="40" t="s">
        <v>17313</v>
      </c>
      <c r="C6705" s="142" t="s">
        <v>27</v>
      </c>
      <c r="D6705" s="143">
        <v>45971</v>
      </c>
      <c r="E6705" s="42" t="s">
        <v>18373</v>
      </c>
      <c r="F6705" s="40" t="s">
        <v>18374</v>
      </c>
      <c r="G6705" s="43">
        <v>10935781730</v>
      </c>
      <c r="H6705" s="41">
        <v>32387</v>
      </c>
      <c r="I6705" s="43">
        <f t="shared" ca="1" si="329"/>
        <v>37</v>
      </c>
      <c r="J6705" s="43"/>
      <c r="K6705" s="43" t="s">
        <v>285</v>
      </c>
      <c r="L6705" s="40" t="s">
        <v>639</v>
      </c>
      <c r="M6705" s="40"/>
      <c r="N6705" s="43">
        <v>75</v>
      </c>
      <c r="O6705" s="40">
        <v>21964723766</v>
      </c>
      <c r="P6705" s="43" t="s">
        <v>2694</v>
      </c>
      <c r="Q6705" s="43" t="s">
        <v>878</v>
      </c>
      <c r="R6705" s="41"/>
      <c r="S6705" s="43"/>
      <c r="T6705" s="43"/>
      <c r="U6705" s="41">
        <v>45954</v>
      </c>
      <c r="V6705" s="41">
        <v>45959</v>
      </c>
      <c r="W6705" s="40" t="s">
        <v>35</v>
      </c>
      <c r="X6705" s="43" t="str">
        <f t="shared" si="328"/>
        <v>Saúde Mental093794444</v>
      </c>
      <c r="Y6705" s="43"/>
    </row>
    <row r="6706" spans="1:25" ht="15" customHeight="1">
      <c r="A6706" s="176" t="s">
        <v>38</v>
      </c>
      <c r="B6706" s="44" t="s">
        <v>17313</v>
      </c>
      <c r="C6706" s="140" t="s">
        <v>27</v>
      </c>
      <c r="D6706" s="141">
        <v>45974</v>
      </c>
      <c r="E6706" s="46" t="s">
        <v>18375</v>
      </c>
      <c r="F6706" s="44" t="s">
        <v>18376</v>
      </c>
      <c r="G6706" s="47">
        <v>8082213701</v>
      </c>
      <c r="H6706" s="45">
        <v>28997</v>
      </c>
      <c r="I6706" s="47">
        <f t="shared" ca="1" si="329"/>
        <v>47</v>
      </c>
      <c r="J6706" s="47"/>
      <c r="K6706" s="47" t="s">
        <v>285</v>
      </c>
      <c r="L6706" s="44" t="s">
        <v>739</v>
      </c>
      <c r="M6706" s="44"/>
      <c r="N6706" s="47">
        <v>75</v>
      </c>
      <c r="O6706" s="44">
        <v>21964731526</v>
      </c>
      <c r="P6706" s="47" t="s">
        <v>2694</v>
      </c>
      <c r="Q6706" s="47" t="s">
        <v>878</v>
      </c>
      <c r="R6706" s="45"/>
      <c r="S6706" s="47"/>
      <c r="T6706" s="47"/>
      <c r="U6706" s="45">
        <v>45973</v>
      </c>
      <c r="V6706" s="45">
        <v>45978</v>
      </c>
      <c r="W6706" s="44" t="s">
        <v>35</v>
      </c>
      <c r="X6706" s="47" t="str">
        <f t="shared" si="328"/>
        <v>Saúde Mental093785478</v>
      </c>
      <c r="Y6706" s="47"/>
    </row>
    <row r="6707" spans="1:25" ht="15" customHeight="1">
      <c r="A6707" s="175" t="s">
        <v>38</v>
      </c>
      <c r="B6707" s="40" t="s">
        <v>17313</v>
      </c>
      <c r="C6707" s="142" t="s">
        <v>27</v>
      </c>
      <c r="D6707" s="143">
        <v>46029</v>
      </c>
      <c r="E6707" s="42" t="s">
        <v>18377</v>
      </c>
      <c r="F6707" s="40" t="s">
        <v>18378</v>
      </c>
      <c r="G6707" s="43">
        <v>5614649794</v>
      </c>
      <c r="H6707" s="41">
        <v>28915</v>
      </c>
      <c r="I6707" s="43">
        <f t="shared" ca="1" si="329"/>
        <v>47</v>
      </c>
      <c r="J6707" s="43" t="s">
        <v>77</v>
      </c>
      <c r="K6707" s="43" t="s">
        <v>285</v>
      </c>
      <c r="L6707" s="40" t="s">
        <v>318</v>
      </c>
      <c r="M6707" s="40"/>
      <c r="N6707" s="43">
        <v>450</v>
      </c>
      <c r="O6707" s="40">
        <v>21964755996</v>
      </c>
      <c r="P6707" s="43" t="s">
        <v>2694</v>
      </c>
      <c r="Q6707" s="43" t="s">
        <v>878</v>
      </c>
      <c r="R6707" s="41"/>
      <c r="S6707" s="43"/>
      <c r="T6707" s="43"/>
      <c r="U6707" s="41">
        <v>46028</v>
      </c>
      <c r="V6707" s="41">
        <v>46029</v>
      </c>
      <c r="W6707" s="40" t="s">
        <v>35</v>
      </c>
      <c r="X6707" s="43" t="str">
        <f t="shared" si="328"/>
        <v>Saúde Mental089454187</v>
      </c>
      <c r="Y6707" s="186" t="s">
        <v>68</v>
      </c>
    </row>
    <row r="6708" spans="1:25" ht="15" customHeight="1">
      <c r="A6708" s="176" t="s">
        <v>38</v>
      </c>
      <c r="B6708" s="44" t="s">
        <v>17313</v>
      </c>
      <c r="C6708" s="140" t="s">
        <v>27</v>
      </c>
      <c r="D6708" s="141">
        <v>46154</v>
      </c>
      <c r="E6708" s="46" t="s">
        <v>18379</v>
      </c>
      <c r="F6708" s="44" t="s">
        <v>18380</v>
      </c>
      <c r="G6708" s="47">
        <v>5576017706</v>
      </c>
      <c r="H6708" s="45">
        <v>30094</v>
      </c>
      <c r="I6708" s="47"/>
      <c r="J6708" s="47" t="s">
        <v>41</v>
      </c>
      <c r="K6708" s="47" t="s">
        <v>285</v>
      </c>
      <c r="L6708" s="44" t="s">
        <v>739</v>
      </c>
      <c r="M6708" s="44" t="s">
        <v>18381</v>
      </c>
      <c r="N6708" s="47">
        <v>75</v>
      </c>
      <c r="O6708" s="44">
        <v>21964804246</v>
      </c>
      <c r="P6708" s="47" t="s">
        <v>2694</v>
      </c>
      <c r="Q6708" s="47"/>
      <c r="R6708" s="45"/>
      <c r="S6708" s="47"/>
      <c r="T6708" s="47"/>
      <c r="U6708" s="45">
        <v>46153</v>
      </c>
      <c r="V6708" s="45">
        <v>46158</v>
      </c>
      <c r="W6708" s="44" t="s">
        <v>35</v>
      </c>
      <c r="X6708" s="47" t="str">
        <f t="shared" si="328"/>
        <v>Saúde Mental093784743</v>
      </c>
      <c r="Y6708" s="46" t="s">
        <v>126</v>
      </c>
    </row>
    <row r="6709" spans="1:25" ht="15" customHeight="1">
      <c r="A6709" s="175" t="s">
        <v>38</v>
      </c>
      <c r="B6709" s="40" t="s">
        <v>17313</v>
      </c>
      <c r="C6709" s="142" t="s">
        <v>27</v>
      </c>
      <c r="D6709" s="143">
        <v>45971</v>
      </c>
      <c r="E6709" s="42" t="s">
        <v>18382</v>
      </c>
      <c r="F6709" s="40" t="s">
        <v>18383</v>
      </c>
      <c r="G6709" s="43">
        <v>9976650760</v>
      </c>
      <c r="H6709" s="41">
        <v>30486</v>
      </c>
      <c r="I6709" s="43">
        <f t="shared" ref="I6709:I6740" ca="1" si="330">INT((TODAY()-H6709)/365.25)</f>
        <v>42</v>
      </c>
      <c r="J6709" s="43"/>
      <c r="K6709" s="43" t="s">
        <v>285</v>
      </c>
      <c r="L6709" s="40" t="s">
        <v>315</v>
      </c>
      <c r="M6709" s="40"/>
      <c r="N6709" s="43">
        <v>75</v>
      </c>
      <c r="O6709" s="40">
        <v>21964858816</v>
      </c>
      <c r="P6709" s="43" t="s">
        <v>2694</v>
      </c>
      <c r="Q6709" s="43" t="s">
        <v>878</v>
      </c>
      <c r="R6709" s="41"/>
      <c r="S6709" s="43"/>
      <c r="T6709" s="43"/>
      <c r="U6709" s="41">
        <v>45945</v>
      </c>
      <c r="V6709" s="41">
        <v>45945</v>
      </c>
      <c r="W6709" s="40" t="s">
        <v>35</v>
      </c>
      <c r="X6709" s="43" t="str">
        <f t="shared" si="328"/>
        <v>Saúde Mental093861188</v>
      </c>
      <c r="Y6709" s="43"/>
    </row>
    <row r="6710" spans="1:25" ht="15" customHeight="1">
      <c r="A6710" s="176" t="s">
        <v>38</v>
      </c>
      <c r="B6710" s="44" t="s">
        <v>17313</v>
      </c>
      <c r="C6710" s="140" t="s">
        <v>27</v>
      </c>
      <c r="D6710" s="141">
        <v>45986</v>
      </c>
      <c r="E6710" s="46" t="s">
        <v>18384</v>
      </c>
      <c r="F6710" s="44" t="s">
        <v>18385</v>
      </c>
      <c r="G6710" s="47">
        <v>1046478761</v>
      </c>
      <c r="H6710" s="45">
        <v>24638</v>
      </c>
      <c r="I6710" s="47">
        <f t="shared" ca="1" si="330"/>
        <v>58</v>
      </c>
      <c r="J6710" s="47"/>
      <c r="K6710" s="47" t="s">
        <v>285</v>
      </c>
      <c r="L6710" s="44" t="s">
        <v>286</v>
      </c>
      <c r="M6710" s="44"/>
      <c r="N6710" s="47">
        <v>380</v>
      </c>
      <c r="O6710" s="44">
        <v>21964872736</v>
      </c>
      <c r="P6710" s="47" t="s">
        <v>2694</v>
      </c>
      <c r="Q6710" s="47" t="s">
        <v>878</v>
      </c>
      <c r="R6710" s="45"/>
      <c r="S6710" s="47"/>
      <c r="T6710" s="47"/>
      <c r="U6710" s="45">
        <v>45985</v>
      </c>
      <c r="V6710" s="45">
        <v>45992</v>
      </c>
      <c r="W6710" s="44" t="s">
        <v>35</v>
      </c>
      <c r="X6710" s="47" t="str">
        <f t="shared" si="328"/>
        <v>Saúde Mental094565024</v>
      </c>
      <c r="Y6710" s="47"/>
    </row>
    <row r="6711" spans="1:25" ht="15" customHeight="1">
      <c r="A6711" s="175" t="s">
        <v>38</v>
      </c>
      <c r="B6711" s="40" t="s">
        <v>17313</v>
      </c>
      <c r="C6711" s="142" t="s">
        <v>27</v>
      </c>
      <c r="D6711" s="143">
        <v>46034</v>
      </c>
      <c r="E6711" s="42" t="s">
        <v>18386</v>
      </c>
      <c r="F6711" s="40" t="s">
        <v>18387</v>
      </c>
      <c r="G6711" s="43">
        <v>5181905790</v>
      </c>
      <c r="H6711" s="41">
        <v>29620</v>
      </c>
      <c r="I6711" s="43">
        <f t="shared" ca="1" si="330"/>
        <v>45</v>
      </c>
      <c r="J6711" s="43" t="s">
        <v>41</v>
      </c>
      <c r="K6711" s="43" t="s">
        <v>285</v>
      </c>
      <c r="L6711" s="40" t="s">
        <v>286</v>
      </c>
      <c r="M6711" s="40"/>
      <c r="N6711" s="43">
        <v>450</v>
      </c>
      <c r="O6711" s="40">
        <v>21964958494</v>
      </c>
      <c r="P6711" s="43" t="s">
        <v>2694</v>
      </c>
      <c r="Q6711" s="43" t="s">
        <v>878</v>
      </c>
      <c r="R6711" s="41"/>
      <c r="S6711" s="43"/>
      <c r="T6711" s="43"/>
      <c r="U6711" s="41">
        <v>46030</v>
      </c>
      <c r="V6711" s="41">
        <v>46031</v>
      </c>
      <c r="W6711" s="40" t="s">
        <v>35</v>
      </c>
      <c r="X6711" s="43" t="str">
        <f t="shared" si="328"/>
        <v>Saúde Mental082599324</v>
      </c>
      <c r="Y6711" s="186" t="s">
        <v>68</v>
      </c>
    </row>
    <row r="6712" spans="1:25" ht="15" customHeight="1">
      <c r="A6712" s="176" t="s">
        <v>38</v>
      </c>
      <c r="B6712" s="44" t="s">
        <v>17313</v>
      </c>
      <c r="C6712" s="140" t="s">
        <v>27</v>
      </c>
      <c r="D6712" s="141">
        <v>45971</v>
      </c>
      <c r="E6712" s="46" t="s">
        <v>18388</v>
      </c>
      <c r="F6712" s="44" t="s">
        <v>18389</v>
      </c>
      <c r="G6712" s="47">
        <v>14718953782</v>
      </c>
      <c r="H6712" s="45">
        <v>33951</v>
      </c>
      <c r="I6712" s="47">
        <f t="shared" ca="1" si="330"/>
        <v>33</v>
      </c>
      <c r="J6712" s="47"/>
      <c r="K6712" s="47" t="s">
        <v>285</v>
      </c>
      <c r="L6712" s="44" t="s">
        <v>286</v>
      </c>
      <c r="M6712" s="44"/>
      <c r="N6712" s="47">
        <v>60</v>
      </c>
      <c r="O6712" s="44">
        <v>21965237790</v>
      </c>
      <c r="P6712" s="47" t="s">
        <v>2694</v>
      </c>
      <c r="Q6712" s="47" t="s">
        <v>878</v>
      </c>
      <c r="R6712" s="45"/>
      <c r="S6712" s="47"/>
      <c r="T6712" s="47"/>
      <c r="U6712" s="45">
        <v>45952</v>
      </c>
      <c r="V6712" s="45">
        <v>45964</v>
      </c>
      <c r="W6712" s="44" t="s">
        <v>277</v>
      </c>
      <c r="X6712" s="47" t="str">
        <f t="shared" si="328"/>
        <v>Saúde Mental081423423</v>
      </c>
      <c r="Y6712" s="47"/>
    </row>
    <row r="6713" spans="1:25" ht="15" customHeight="1">
      <c r="A6713" s="175" t="s">
        <v>38</v>
      </c>
      <c r="B6713" s="40" t="s">
        <v>17313</v>
      </c>
      <c r="C6713" s="142" t="s">
        <v>27</v>
      </c>
      <c r="D6713" s="143">
        <v>46079</v>
      </c>
      <c r="E6713" s="42" t="s">
        <v>18390</v>
      </c>
      <c r="F6713" s="40" t="s">
        <v>18391</v>
      </c>
      <c r="G6713" s="43">
        <v>17283077758</v>
      </c>
      <c r="H6713" s="41">
        <v>36669</v>
      </c>
      <c r="I6713" s="43">
        <f t="shared" ca="1" si="330"/>
        <v>26</v>
      </c>
      <c r="J6713" s="43" t="s">
        <v>41</v>
      </c>
      <c r="K6713" s="43" t="s">
        <v>285</v>
      </c>
      <c r="L6713" s="40" t="s">
        <v>739</v>
      </c>
      <c r="M6713" s="40"/>
      <c r="N6713" s="43">
        <v>75</v>
      </c>
      <c r="O6713" s="40">
        <v>21965512047</v>
      </c>
      <c r="P6713" s="43" t="s">
        <v>2694</v>
      </c>
      <c r="Q6713" s="43" t="s">
        <v>878</v>
      </c>
      <c r="R6713" s="41"/>
      <c r="S6713" s="43"/>
      <c r="T6713" s="43"/>
      <c r="U6713" s="41">
        <v>46077</v>
      </c>
      <c r="V6713" s="41">
        <v>46086</v>
      </c>
      <c r="W6713" s="40" t="s">
        <v>35</v>
      </c>
      <c r="X6713" s="43" t="str">
        <f t="shared" si="328"/>
        <v>Saúde Mental093792313</v>
      </c>
      <c r="Y6713" s="46" t="s">
        <v>58</v>
      </c>
    </row>
    <row r="6714" spans="1:25" ht="15" customHeight="1">
      <c r="A6714" s="176" t="s">
        <v>38</v>
      </c>
      <c r="B6714" s="44" t="s">
        <v>17313</v>
      </c>
      <c r="C6714" s="140" t="s">
        <v>27</v>
      </c>
      <c r="D6714" s="141">
        <v>45978</v>
      </c>
      <c r="E6714" s="46" t="s">
        <v>18392</v>
      </c>
      <c r="F6714" s="44" t="s">
        <v>18393</v>
      </c>
      <c r="G6714" s="47">
        <v>622373579</v>
      </c>
      <c r="H6714" s="45">
        <v>29825</v>
      </c>
      <c r="I6714" s="47">
        <f t="shared" ca="1" si="330"/>
        <v>44</v>
      </c>
      <c r="J6714" s="47"/>
      <c r="K6714" s="47" t="s">
        <v>285</v>
      </c>
      <c r="L6714" s="44" t="s">
        <v>286</v>
      </c>
      <c r="M6714" s="44"/>
      <c r="N6714" s="47">
        <v>380</v>
      </c>
      <c r="O6714" s="44">
        <v>21965790129</v>
      </c>
      <c r="P6714" s="47" t="s">
        <v>2694</v>
      </c>
      <c r="Q6714" s="47" t="s">
        <v>878</v>
      </c>
      <c r="R6714" s="45"/>
      <c r="S6714" s="47"/>
      <c r="T6714" s="47"/>
      <c r="U6714" s="45">
        <v>45974</v>
      </c>
      <c r="V6714" s="45">
        <v>45974</v>
      </c>
      <c r="W6714" s="44" t="s">
        <v>35</v>
      </c>
      <c r="X6714" s="47" t="str">
        <f t="shared" si="328"/>
        <v>Saúde Mental087460314</v>
      </c>
      <c r="Y6714" s="47"/>
    </row>
    <row r="6715" spans="1:25" ht="15" customHeight="1">
      <c r="A6715" s="175" t="s">
        <v>38</v>
      </c>
      <c r="B6715" s="40" t="s">
        <v>17313</v>
      </c>
      <c r="C6715" s="142" t="s">
        <v>27</v>
      </c>
      <c r="D6715" s="143">
        <v>45971</v>
      </c>
      <c r="E6715" s="42" t="s">
        <v>18394</v>
      </c>
      <c r="F6715" s="40" t="s">
        <v>18395</v>
      </c>
      <c r="G6715" s="43">
        <v>14688305702</v>
      </c>
      <c r="H6715" s="41">
        <v>33900</v>
      </c>
      <c r="I6715" s="43">
        <f t="shared" ca="1" si="330"/>
        <v>33</v>
      </c>
      <c r="J6715" s="43"/>
      <c r="K6715" s="43" t="s">
        <v>285</v>
      </c>
      <c r="L6715" s="40" t="s">
        <v>656</v>
      </c>
      <c r="M6715" s="40"/>
      <c r="N6715" s="43">
        <v>120</v>
      </c>
      <c r="O6715" s="40">
        <v>21965801937</v>
      </c>
      <c r="P6715" s="43" t="s">
        <v>2694</v>
      </c>
      <c r="Q6715" s="43" t="s">
        <v>878</v>
      </c>
      <c r="R6715" s="41"/>
      <c r="S6715" s="43"/>
      <c r="T6715" s="43"/>
      <c r="U6715" s="41">
        <v>45957</v>
      </c>
      <c r="V6715" s="41">
        <v>45959</v>
      </c>
      <c r="W6715" s="40"/>
      <c r="X6715" s="43" t="str">
        <f t="shared" si="328"/>
        <v>Saúde Mental093619936</v>
      </c>
      <c r="Y6715" s="43"/>
    </row>
    <row r="6716" spans="1:25" ht="15" customHeight="1">
      <c r="A6716" s="176" t="s">
        <v>38</v>
      </c>
      <c r="B6716" s="44" t="s">
        <v>17313</v>
      </c>
      <c r="C6716" s="140" t="s">
        <v>27</v>
      </c>
      <c r="D6716" s="141">
        <v>46065</v>
      </c>
      <c r="E6716" s="46" t="s">
        <v>18396</v>
      </c>
      <c r="F6716" s="44" t="s">
        <v>18397</v>
      </c>
      <c r="G6716" s="47">
        <v>14705232720</v>
      </c>
      <c r="H6716" s="45">
        <v>33945</v>
      </c>
      <c r="I6716" s="47">
        <f t="shared" ca="1" si="330"/>
        <v>33</v>
      </c>
      <c r="J6716" s="47" t="s">
        <v>41</v>
      </c>
      <c r="K6716" s="47" t="s">
        <v>285</v>
      </c>
      <c r="L6716" s="44" t="s">
        <v>290</v>
      </c>
      <c r="M6716" s="44"/>
      <c r="N6716" s="47">
        <v>75</v>
      </c>
      <c r="O6716" s="44">
        <v>21965801993</v>
      </c>
      <c r="P6716" s="47" t="s">
        <v>2694</v>
      </c>
      <c r="Q6716" s="47" t="s">
        <v>878</v>
      </c>
      <c r="R6716" s="45"/>
      <c r="S6716" s="47"/>
      <c r="T6716" s="47"/>
      <c r="U6716" s="45">
        <v>46064</v>
      </c>
      <c r="V6716" s="45">
        <v>46065</v>
      </c>
      <c r="W6716" s="44" t="s">
        <v>35</v>
      </c>
      <c r="X6716" s="47" t="str">
        <f t="shared" si="328"/>
        <v>Saúde Mental093797386</v>
      </c>
      <c r="Y6716" s="46" t="s">
        <v>58</v>
      </c>
    </row>
    <row r="6717" spans="1:25" ht="15" customHeight="1">
      <c r="A6717" s="175" t="s">
        <v>38</v>
      </c>
      <c r="B6717" s="40" t="s">
        <v>17313</v>
      </c>
      <c r="C6717" s="142" t="s">
        <v>27</v>
      </c>
      <c r="D6717" s="143">
        <v>46065</v>
      </c>
      <c r="E6717" s="42" t="s">
        <v>18398</v>
      </c>
      <c r="F6717" s="40" t="s">
        <v>18399</v>
      </c>
      <c r="G6717" s="43">
        <v>14390144774</v>
      </c>
      <c r="H6717" s="41">
        <v>32922</v>
      </c>
      <c r="I6717" s="43">
        <f t="shared" ca="1" si="330"/>
        <v>36</v>
      </c>
      <c r="J6717" s="43" t="s">
        <v>77</v>
      </c>
      <c r="K6717" s="43" t="s">
        <v>285</v>
      </c>
      <c r="L6717" s="40" t="s">
        <v>739</v>
      </c>
      <c r="M6717" s="40"/>
      <c r="N6717" s="43">
        <v>75</v>
      </c>
      <c r="O6717" s="40">
        <v>21965813868</v>
      </c>
      <c r="P6717" s="43" t="s">
        <v>2694</v>
      </c>
      <c r="Q6717" s="43" t="s">
        <v>878</v>
      </c>
      <c r="R6717" s="41"/>
      <c r="S6717" s="43"/>
      <c r="T6717" s="43"/>
      <c r="U6717" s="41">
        <v>46058</v>
      </c>
      <c r="V6717" s="41">
        <v>46062</v>
      </c>
      <c r="W6717" s="40" t="s">
        <v>35</v>
      </c>
      <c r="X6717" s="43" t="str">
        <f t="shared" si="328"/>
        <v>Saúde Mental094350706</v>
      </c>
      <c r="Y6717" s="46" t="s">
        <v>58</v>
      </c>
    </row>
    <row r="6718" spans="1:25" ht="15" customHeight="1">
      <c r="A6718" s="176" t="s">
        <v>38</v>
      </c>
      <c r="B6718" s="44" t="s">
        <v>17313</v>
      </c>
      <c r="C6718" s="140" t="s">
        <v>27</v>
      </c>
      <c r="D6718" s="141">
        <v>45986</v>
      </c>
      <c r="E6718" s="46" t="s">
        <v>18400</v>
      </c>
      <c r="F6718" s="44" t="s">
        <v>18401</v>
      </c>
      <c r="G6718" s="47">
        <v>12067670735</v>
      </c>
      <c r="H6718" s="45">
        <v>33933</v>
      </c>
      <c r="I6718" s="47">
        <f t="shared" ca="1" si="330"/>
        <v>33</v>
      </c>
      <c r="J6718" s="47"/>
      <c r="K6718" s="47" t="s">
        <v>285</v>
      </c>
      <c r="L6718" s="44" t="s">
        <v>290</v>
      </c>
      <c r="M6718" s="44"/>
      <c r="N6718" s="47">
        <v>60</v>
      </c>
      <c r="O6718" s="44">
        <v>21965966256</v>
      </c>
      <c r="P6718" s="47" t="s">
        <v>2694</v>
      </c>
      <c r="Q6718" s="47" t="s">
        <v>878</v>
      </c>
      <c r="R6718" s="45"/>
      <c r="S6718" s="47"/>
      <c r="T6718" s="47"/>
      <c r="U6718" s="45">
        <v>45985</v>
      </c>
      <c r="V6718" s="45">
        <v>45986</v>
      </c>
      <c r="W6718" s="44" t="s">
        <v>35</v>
      </c>
      <c r="X6718" s="47" t="str">
        <f t="shared" si="328"/>
        <v>Saúde Mental081041583</v>
      </c>
      <c r="Y6718" s="47"/>
    </row>
    <row r="6719" spans="1:25" ht="15" customHeight="1">
      <c r="A6719" s="175" t="s">
        <v>38</v>
      </c>
      <c r="B6719" s="40" t="s">
        <v>17313</v>
      </c>
      <c r="C6719" s="142" t="s">
        <v>27</v>
      </c>
      <c r="D6719" s="143">
        <v>46134</v>
      </c>
      <c r="E6719" s="42" t="s">
        <v>18402</v>
      </c>
      <c r="F6719" s="40" t="s">
        <v>18403</v>
      </c>
      <c r="G6719" s="43">
        <v>21699572780</v>
      </c>
      <c r="H6719" s="41">
        <v>39603</v>
      </c>
      <c r="I6719" s="43">
        <f t="shared" ca="1" si="330"/>
        <v>17</v>
      </c>
      <c r="J6719" s="43" t="s">
        <v>41</v>
      </c>
      <c r="K6719" s="43" t="s">
        <v>285</v>
      </c>
      <c r="L6719" s="40" t="s">
        <v>286</v>
      </c>
      <c r="M6719" s="40"/>
      <c r="N6719" s="43">
        <v>60</v>
      </c>
      <c r="O6719" s="40">
        <v>21966076253</v>
      </c>
      <c r="P6719" s="43" t="s">
        <v>2694</v>
      </c>
      <c r="Q6719" s="43"/>
      <c r="R6719" s="41"/>
      <c r="S6719" s="43"/>
      <c r="T6719" s="43"/>
      <c r="U6719" s="41">
        <v>46132</v>
      </c>
      <c r="V6719" s="41">
        <v>46132</v>
      </c>
      <c r="W6719" s="40" t="s">
        <v>35</v>
      </c>
      <c r="X6719" s="43" t="str">
        <f t="shared" si="328"/>
        <v>Saúde Mental095833357</v>
      </c>
      <c r="Y6719" s="42" t="s">
        <v>37</v>
      </c>
    </row>
    <row r="6720" spans="1:25" ht="15" customHeight="1">
      <c r="A6720" s="176" t="s">
        <v>38</v>
      </c>
      <c r="B6720" s="44" t="s">
        <v>17313</v>
      </c>
      <c r="C6720" s="140" t="s">
        <v>27</v>
      </c>
      <c r="D6720" s="141">
        <v>45971</v>
      </c>
      <c r="E6720" s="46" t="s">
        <v>18404</v>
      </c>
      <c r="F6720" s="44" t="s">
        <v>18405</v>
      </c>
      <c r="G6720" s="47">
        <v>8794319707</v>
      </c>
      <c r="H6720" s="45">
        <v>28611</v>
      </c>
      <c r="I6720" s="47">
        <f t="shared" ca="1" si="330"/>
        <v>48</v>
      </c>
      <c r="J6720" s="47"/>
      <c r="K6720" s="47" t="s">
        <v>285</v>
      </c>
      <c r="L6720" s="44" t="s">
        <v>286</v>
      </c>
      <c r="M6720" s="44"/>
      <c r="N6720" s="47">
        <v>75</v>
      </c>
      <c r="O6720" s="44">
        <v>21966239578</v>
      </c>
      <c r="P6720" s="47" t="s">
        <v>2694</v>
      </c>
      <c r="Q6720" s="47" t="s">
        <v>878</v>
      </c>
      <c r="R6720" s="45"/>
      <c r="S6720" s="47"/>
      <c r="T6720" s="47"/>
      <c r="U6720" s="45">
        <v>45945</v>
      </c>
      <c r="V6720" s="45">
        <v>45950</v>
      </c>
      <c r="W6720" s="44" t="s">
        <v>35</v>
      </c>
      <c r="X6720" s="47" t="str">
        <f t="shared" si="328"/>
        <v>Saúde Mental094349936</v>
      </c>
      <c r="Y6720" s="47"/>
    </row>
    <row r="6721" spans="1:25" ht="15" customHeight="1">
      <c r="A6721" s="175" t="s">
        <v>38</v>
      </c>
      <c r="B6721" s="40" t="s">
        <v>17313</v>
      </c>
      <c r="C6721" s="142" t="s">
        <v>27</v>
      </c>
      <c r="D6721" s="143">
        <v>46160</v>
      </c>
      <c r="E6721" s="42" t="s">
        <v>18406</v>
      </c>
      <c r="F6721" s="40" t="s">
        <v>18407</v>
      </c>
      <c r="G6721" s="43">
        <v>5221717700</v>
      </c>
      <c r="H6721" s="41">
        <v>29405</v>
      </c>
      <c r="I6721" s="43">
        <f t="shared" ca="1" si="330"/>
        <v>45</v>
      </c>
      <c r="J6721" s="43" t="s">
        <v>41</v>
      </c>
      <c r="K6721" s="43" t="s">
        <v>285</v>
      </c>
      <c r="L6721" s="40" t="s">
        <v>286</v>
      </c>
      <c r="M6721" s="40" t="s">
        <v>10098</v>
      </c>
      <c r="N6721" s="43">
        <v>75</v>
      </c>
      <c r="O6721" s="40">
        <v>21966433980</v>
      </c>
      <c r="P6721" s="43" t="s">
        <v>2694</v>
      </c>
      <c r="Q6721" s="43"/>
      <c r="R6721" s="41"/>
      <c r="S6721" s="43"/>
      <c r="T6721" s="43"/>
      <c r="U6721" s="41">
        <v>46156</v>
      </c>
      <c r="V6721" s="41">
        <v>46157</v>
      </c>
      <c r="W6721" s="40" t="s">
        <v>35</v>
      </c>
      <c r="X6721" s="43" t="str">
        <f t="shared" si="328"/>
        <v>Saúde Mental085603852</v>
      </c>
      <c r="Y6721" s="42" t="s">
        <v>126</v>
      </c>
    </row>
    <row r="6722" spans="1:25" ht="15" customHeight="1">
      <c r="A6722" s="176" t="s">
        <v>38</v>
      </c>
      <c r="B6722" s="44" t="s">
        <v>17313</v>
      </c>
      <c r="C6722" s="140" t="s">
        <v>27</v>
      </c>
      <c r="D6722" s="141">
        <v>46104</v>
      </c>
      <c r="E6722" s="46" t="s">
        <v>18408</v>
      </c>
      <c r="F6722" s="44" t="s">
        <v>18409</v>
      </c>
      <c r="G6722" s="47">
        <v>12906091790</v>
      </c>
      <c r="H6722" s="45">
        <v>32079</v>
      </c>
      <c r="I6722" s="47">
        <f t="shared" ca="1" si="330"/>
        <v>38</v>
      </c>
      <c r="J6722" s="47" t="s">
        <v>77</v>
      </c>
      <c r="K6722" s="47" t="s">
        <v>285</v>
      </c>
      <c r="L6722" s="44" t="s">
        <v>290</v>
      </c>
      <c r="M6722" s="44"/>
      <c r="N6722" s="47">
        <v>380</v>
      </c>
      <c r="O6722" s="44">
        <v>21966548121</v>
      </c>
      <c r="P6722" s="47" t="s">
        <v>2694</v>
      </c>
      <c r="Q6722" s="47" t="s">
        <v>878</v>
      </c>
      <c r="R6722" s="105">
        <v>46093</v>
      </c>
      <c r="S6722" s="47"/>
      <c r="T6722" s="47"/>
      <c r="U6722" s="45">
        <v>46098</v>
      </c>
      <c r="V6722" s="45">
        <v>46100</v>
      </c>
      <c r="W6722" s="44" t="s">
        <v>35</v>
      </c>
      <c r="X6722" s="47" t="str">
        <f t="shared" ref="X6722:X6785" si="331">$B6722&amp;$E6722</f>
        <v>Saúde Mental096356694</v>
      </c>
      <c r="Y6722" s="46" t="s">
        <v>48</v>
      </c>
    </row>
    <row r="6723" spans="1:25" ht="15" customHeight="1">
      <c r="A6723" s="175" t="s">
        <v>38</v>
      </c>
      <c r="B6723" s="40" t="s">
        <v>17313</v>
      </c>
      <c r="C6723" s="142" t="s">
        <v>27</v>
      </c>
      <c r="D6723" s="143">
        <v>46065</v>
      </c>
      <c r="E6723" s="42" t="s">
        <v>18410</v>
      </c>
      <c r="F6723" s="40" t="s">
        <v>18411</v>
      </c>
      <c r="G6723" s="43">
        <v>15593545774</v>
      </c>
      <c r="H6723" s="41">
        <v>35007</v>
      </c>
      <c r="I6723" s="43">
        <f t="shared" ca="1" si="330"/>
        <v>30</v>
      </c>
      <c r="J6723" s="43" t="s">
        <v>41</v>
      </c>
      <c r="K6723" s="43" t="s">
        <v>285</v>
      </c>
      <c r="L6723" s="40" t="s">
        <v>286</v>
      </c>
      <c r="M6723" s="40"/>
      <c r="N6723" s="43">
        <v>75</v>
      </c>
      <c r="O6723" s="40">
        <v>21966648383</v>
      </c>
      <c r="P6723" s="43" t="s">
        <v>2694</v>
      </c>
      <c r="Q6723" s="43" t="s">
        <v>878</v>
      </c>
      <c r="R6723" s="41"/>
      <c r="S6723" s="43"/>
      <c r="T6723" s="43"/>
      <c r="U6723" s="41">
        <v>46062</v>
      </c>
      <c r="V6723" s="41">
        <v>46065</v>
      </c>
      <c r="W6723" s="40" t="s">
        <v>35</v>
      </c>
      <c r="X6723" s="43" t="str">
        <f t="shared" si="331"/>
        <v>Saúde Mental093781055</v>
      </c>
      <c r="Y6723" s="46" t="s">
        <v>58</v>
      </c>
    </row>
    <row r="6724" spans="1:25" ht="15" customHeight="1">
      <c r="A6724" s="176" t="s">
        <v>38</v>
      </c>
      <c r="B6724" s="44" t="s">
        <v>17313</v>
      </c>
      <c r="C6724" s="140" t="s">
        <v>27</v>
      </c>
      <c r="D6724" s="141">
        <v>46093</v>
      </c>
      <c r="E6724" s="46" t="s">
        <v>18412</v>
      </c>
      <c r="F6724" s="44" t="s">
        <v>18413</v>
      </c>
      <c r="G6724" s="47">
        <v>13087161764</v>
      </c>
      <c r="H6724" s="45">
        <v>33532</v>
      </c>
      <c r="I6724" s="47">
        <f t="shared" ca="1" si="330"/>
        <v>34</v>
      </c>
      <c r="J6724" s="47" t="s">
        <v>77</v>
      </c>
      <c r="K6724" s="47" t="s">
        <v>285</v>
      </c>
      <c r="L6724" s="44" t="s">
        <v>286</v>
      </c>
      <c r="M6724" s="44"/>
      <c r="N6724" s="47">
        <v>380</v>
      </c>
      <c r="O6724" s="44">
        <v>21966704684</v>
      </c>
      <c r="P6724" s="47" t="s">
        <v>2694</v>
      </c>
      <c r="Q6724" s="47" t="s">
        <v>878</v>
      </c>
      <c r="R6724" s="45"/>
      <c r="S6724" s="47"/>
      <c r="T6724" s="47"/>
      <c r="U6724" s="45">
        <v>46092</v>
      </c>
      <c r="V6724" s="45">
        <v>46100</v>
      </c>
      <c r="W6724" s="44" t="s">
        <v>35</v>
      </c>
      <c r="X6724" s="47" t="str">
        <f t="shared" si="331"/>
        <v>Saúde Mental092641919</v>
      </c>
      <c r="Y6724" s="46" t="s">
        <v>48</v>
      </c>
    </row>
    <row r="6725" spans="1:25" ht="15" customHeight="1">
      <c r="A6725" s="175" t="s">
        <v>38</v>
      </c>
      <c r="B6725" s="40" t="s">
        <v>17313</v>
      </c>
      <c r="C6725" s="142" t="s">
        <v>27</v>
      </c>
      <c r="D6725" s="143">
        <v>46146</v>
      </c>
      <c r="E6725" s="42" t="s">
        <v>18414</v>
      </c>
      <c r="F6725" s="40" t="s">
        <v>18415</v>
      </c>
      <c r="G6725" s="43">
        <v>9642422735</v>
      </c>
      <c r="H6725" s="41">
        <v>30553</v>
      </c>
      <c r="I6725" s="43">
        <f t="shared" ca="1" si="330"/>
        <v>42</v>
      </c>
      <c r="J6725" s="43" t="s">
        <v>41</v>
      </c>
      <c r="K6725" s="43" t="s">
        <v>285</v>
      </c>
      <c r="L6725" s="40" t="s">
        <v>286</v>
      </c>
      <c r="M6725" s="40" t="s">
        <v>6457</v>
      </c>
      <c r="N6725" s="43">
        <v>75</v>
      </c>
      <c r="O6725" s="40">
        <v>21966760776</v>
      </c>
      <c r="P6725" s="43" t="s">
        <v>2694</v>
      </c>
      <c r="Q6725" s="43"/>
      <c r="R6725" s="41"/>
      <c r="S6725" s="43"/>
      <c r="T6725" s="43"/>
      <c r="U6725" s="41">
        <v>46142</v>
      </c>
      <c r="V6725" s="41">
        <v>46147</v>
      </c>
      <c r="W6725" s="40" t="s">
        <v>35</v>
      </c>
      <c r="X6725" s="43" t="str">
        <f t="shared" si="331"/>
        <v>Saúde Mental093793168</v>
      </c>
      <c r="Y6725" s="42" t="s">
        <v>37</v>
      </c>
    </row>
    <row r="6726" spans="1:25" ht="15" customHeight="1">
      <c r="A6726" s="176" t="s">
        <v>38</v>
      </c>
      <c r="B6726" s="44" t="s">
        <v>17313</v>
      </c>
      <c r="C6726" s="140" t="s">
        <v>27</v>
      </c>
      <c r="D6726" s="141">
        <v>45971</v>
      </c>
      <c r="E6726" s="46" t="s">
        <v>18416</v>
      </c>
      <c r="F6726" s="44" t="s">
        <v>18417</v>
      </c>
      <c r="G6726" s="47">
        <v>15971057758</v>
      </c>
      <c r="H6726" s="45">
        <v>35695</v>
      </c>
      <c r="I6726" s="47">
        <f t="shared" ca="1" si="330"/>
        <v>28</v>
      </c>
      <c r="J6726" s="47"/>
      <c r="K6726" s="47" t="s">
        <v>285</v>
      </c>
      <c r="L6726" s="44" t="s">
        <v>286</v>
      </c>
      <c r="M6726" s="44"/>
      <c r="N6726" s="47">
        <v>75</v>
      </c>
      <c r="O6726" s="44">
        <v>21966812004</v>
      </c>
      <c r="P6726" s="47" t="s">
        <v>2694</v>
      </c>
      <c r="Q6726" s="47" t="s">
        <v>878</v>
      </c>
      <c r="R6726" s="45"/>
      <c r="S6726" s="47"/>
      <c r="T6726" s="47"/>
      <c r="U6726" s="45">
        <v>45932</v>
      </c>
      <c r="V6726" s="45">
        <v>45933</v>
      </c>
      <c r="W6726" s="44"/>
      <c r="X6726" s="47" t="str">
        <f t="shared" si="331"/>
        <v>Saúde Mental093797484</v>
      </c>
      <c r="Y6726" s="47"/>
    </row>
    <row r="6727" spans="1:25" ht="15" customHeight="1">
      <c r="A6727" s="175" t="s">
        <v>38</v>
      </c>
      <c r="B6727" s="40" t="s">
        <v>17313</v>
      </c>
      <c r="C6727" s="142" t="s">
        <v>27</v>
      </c>
      <c r="D6727" s="143">
        <v>45979</v>
      </c>
      <c r="E6727" s="42" t="s">
        <v>18418</v>
      </c>
      <c r="F6727" s="40" t="s">
        <v>18419</v>
      </c>
      <c r="G6727" s="43">
        <v>13370424711</v>
      </c>
      <c r="H6727" s="41">
        <v>32487</v>
      </c>
      <c r="I6727" s="43">
        <f t="shared" ca="1" si="330"/>
        <v>37</v>
      </c>
      <c r="J6727" s="43"/>
      <c r="K6727" s="43" t="s">
        <v>285</v>
      </c>
      <c r="L6727" s="40" t="s">
        <v>3524</v>
      </c>
      <c r="M6727" s="40"/>
      <c r="N6727" s="43">
        <v>75</v>
      </c>
      <c r="O6727" s="40">
        <v>21967008265</v>
      </c>
      <c r="P6727" s="43" t="s">
        <v>2694</v>
      </c>
      <c r="Q6727" s="43" t="s">
        <v>878</v>
      </c>
      <c r="R6727" s="41"/>
      <c r="S6727" s="43"/>
      <c r="T6727" s="43"/>
      <c r="U6727" s="41">
        <v>45978</v>
      </c>
      <c r="V6727" s="41">
        <v>45983</v>
      </c>
      <c r="W6727" s="40" t="s">
        <v>35</v>
      </c>
      <c r="X6727" s="43" t="str">
        <f t="shared" si="331"/>
        <v>Saúde Mental093787213</v>
      </c>
      <c r="Y6727" s="43"/>
    </row>
    <row r="6728" spans="1:25" ht="15" customHeight="1">
      <c r="A6728" s="176" t="s">
        <v>38</v>
      </c>
      <c r="B6728" s="44" t="s">
        <v>17313</v>
      </c>
      <c r="C6728" s="140" t="s">
        <v>27</v>
      </c>
      <c r="D6728" s="141">
        <v>46009</v>
      </c>
      <c r="E6728" s="46" t="s">
        <v>18420</v>
      </c>
      <c r="F6728" s="44" t="s">
        <v>18421</v>
      </c>
      <c r="G6728" s="47">
        <v>17507158721</v>
      </c>
      <c r="H6728" s="45">
        <v>34798</v>
      </c>
      <c r="I6728" s="47">
        <f t="shared" ca="1" si="330"/>
        <v>31</v>
      </c>
      <c r="J6728" s="47" t="s">
        <v>41</v>
      </c>
      <c r="K6728" s="47" t="s">
        <v>32</v>
      </c>
      <c r="L6728" s="44" t="s">
        <v>33</v>
      </c>
      <c r="M6728" s="44"/>
      <c r="N6728" s="47">
        <v>380</v>
      </c>
      <c r="O6728" s="44">
        <v>21967179541</v>
      </c>
      <c r="P6728" s="47" t="s">
        <v>2694</v>
      </c>
      <c r="Q6728" s="47" t="s">
        <v>878</v>
      </c>
      <c r="R6728" s="45"/>
      <c r="S6728" s="47"/>
      <c r="T6728" s="47"/>
      <c r="U6728" s="45">
        <v>46008</v>
      </c>
      <c r="V6728" s="45">
        <v>46009</v>
      </c>
      <c r="W6728" s="44" t="s">
        <v>35</v>
      </c>
      <c r="X6728" s="47" t="str">
        <f t="shared" si="331"/>
        <v>Saúde Mental093437473</v>
      </c>
      <c r="Y6728" s="47"/>
    </row>
    <row r="6729" spans="1:25" ht="15" customHeight="1">
      <c r="A6729" s="175" t="s">
        <v>38</v>
      </c>
      <c r="B6729" s="40" t="s">
        <v>17313</v>
      </c>
      <c r="C6729" s="142" t="s">
        <v>27</v>
      </c>
      <c r="D6729" s="143">
        <v>46142</v>
      </c>
      <c r="E6729" s="42" t="s">
        <v>18422</v>
      </c>
      <c r="F6729" s="40" t="s">
        <v>18423</v>
      </c>
      <c r="G6729" s="43">
        <v>21316293700</v>
      </c>
      <c r="H6729" s="41">
        <v>39636</v>
      </c>
      <c r="I6729" s="43">
        <f t="shared" ca="1" si="330"/>
        <v>17</v>
      </c>
      <c r="J6729" s="43" t="s">
        <v>41</v>
      </c>
      <c r="K6729" s="43" t="s">
        <v>285</v>
      </c>
      <c r="L6729" s="40" t="s">
        <v>286</v>
      </c>
      <c r="M6729" s="40"/>
      <c r="N6729" s="43">
        <v>400</v>
      </c>
      <c r="O6729" s="40">
        <v>21968172047</v>
      </c>
      <c r="P6729" s="43" t="s">
        <v>2694</v>
      </c>
      <c r="Q6729" s="43"/>
      <c r="R6729" s="41"/>
      <c r="S6729" s="43"/>
      <c r="T6729" s="43"/>
      <c r="U6729" s="41">
        <v>46141</v>
      </c>
      <c r="V6729" s="41">
        <v>46117</v>
      </c>
      <c r="W6729" s="40" t="s">
        <v>35</v>
      </c>
      <c r="X6729" s="43" t="str">
        <f t="shared" si="331"/>
        <v>Saúde Mental094287537</v>
      </c>
      <c r="Y6729" s="42" t="s">
        <v>37</v>
      </c>
    </row>
    <row r="6730" spans="1:25" ht="15" customHeight="1">
      <c r="A6730" s="176" t="s">
        <v>38</v>
      </c>
      <c r="B6730" s="44" t="s">
        <v>17313</v>
      </c>
      <c r="C6730" s="140" t="s">
        <v>27</v>
      </c>
      <c r="D6730" s="141">
        <v>45973</v>
      </c>
      <c r="E6730" s="46" t="s">
        <v>18424</v>
      </c>
      <c r="F6730" s="44" t="s">
        <v>18425</v>
      </c>
      <c r="G6730" s="47">
        <v>15538215725</v>
      </c>
      <c r="H6730" s="45">
        <v>33267</v>
      </c>
      <c r="I6730" s="47">
        <f t="shared" ca="1" si="330"/>
        <v>35</v>
      </c>
      <c r="J6730" s="47"/>
      <c r="K6730" s="47" t="s">
        <v>285</v>
      </c>
      <c r="L6730" s="44" t="s">
        <v>6336</v>
      </c>
      <c r="M6730" s="44"/>
      <c r="N6730" s="47">
        <v>450</v>
      </c>
      <c r="O6730" s="44">
        <v>21968429535</v>
      </c>
      <c r="P6730" s="47" t="s">
        <v>2694</v>
      </c>
      <c r="Q6730" s="47" t="s">
        <v>878</v>
      </c>
      <c r="R6730" s="45"/>
      <c r="S6730" s="47"/>
      <c r="T6730" s="47"/>
      <c r="U6730" s="45">
        <v>45972</v>
      </c>
      <c r="V6730" s="45">
        <v>45974</v>
      </c>
      <c r="W6730" s="44" t="s">
        <v>35</v>
      </c>
      <c r="X6730" s="47" t="str">
        <f t="shared" si="331"/>
        <v>Saúde Mental093238361</v>
      </c>
      <c r="Y6730" s="47"/>
    </row>
    <row r="6731" spans="1:25" ht="15" customHeight="1">
      <c r="A6731" s="175" t="s">
        <v>38</v>
      </c>
      <c r="B6731" s="40" t="s">
        <v>17313</v>
      </c>
      <c r="C6731" s="142" t="s">
        <v>27</v>
      </c>
      <c r="D6731" s="143">
        <v>46125</v>
      </c>
      <c r="E6731" s="42" t="s">
        <v>18426</v>
      </c>
      <c r="F6731" s="40" t="s">
        <v>18427</v>
      </c>
      <c r="G6731" s="43">
        <v>15350300709</v>
      </c>
      <c r="H6731" s="41">
        <v>38138</v>
      </c>
      <c r="I6731" s="43">
        <f t="shared" ca="1" si="330"/>
        <v>22</v>
      </c>
      <c r="J6731" s="43" t="s">
        <v>41</v>
      </c>
      <c r="K6731" s="43" t="s">
        <v>285</v>
      </c>
      <c r="L6731" s="40" t="s">
        <v>656</v>
      </c>
      <c r="M6731" s="40" t="s">
        <v>14194</v>
      </c>
      <c r="N6731" s="43">
        <v>100</v>
      </c>
      <c r="O6731" s="40">
        <v>21968476342</v>
      </c>
      <c r="P6731" s="43" t="s">
        <v>2694</v>
      </c>
      <c r="Q6731" s="43"/>
      <c r="R6731" s="41"/>
      <c r="S6731" s="43"/>
      <c r="T6731" s="43"/>
      <c r="U6731" s="41">
        <v>46122</v>
      </c>
      <c r="V6731" s="41">
        <v>46127</v>
      </c>
      <c r="W6731" s="40" t="s">
        <v>35</v>
      </c>
      <c r="X6731" s="43" t="str">
        <f t="shared" si="331"/>
        <v>Saúde Mental746562055</v>
      </c>
      <c r="Y6731" s="42" t="s">
        <v>37</v>
      </c>
    </row>
    <row r="6732" spans="1:25" ht="15" customHeight="1">
      <c r="A6732" s="176" t="s">
        <v>38</v>
      </c>
      <c r="B6732" s="44" t="s">
        <v>17313</v>
      </c>
      <c r="C6732" s="140" t="s">
        <v>27</v>
      </c>
      <c r="D6732" s="141">
        <v>45971</v>
      </c>
      <c r="E6732" s="46" t="s">
        <v>18428</v>
      </c>
      <c r="F6732" s="44" t="s">
        <v>18429</v>
      </c>
      <c r="G6732" s="47">
        <v>8700243701</v>
      </c>
      <c r="H6732" s="45">
        <v>29255</v>
      </c>
      <c r="I6732" s="47">
        <f t="shared" ca="1" si="330"/>
        <v>46</v>
      </c>
      <c r="J6732" s="47"/>
      <c r="K6732" s="47" t="s">
        <v>285</v>
      </c>
      <c r="L6732" s="44" t="s">
        <v>286</v>
      </c>
      <c r="M6732" s="44"/>
      <c r="N6732" s="47">
        <v>75</v>
      </c>
      <c r="O6732" s="44">
        <v>21968814946</v>
      </c>
      <c r="P6732" s="47" t="s">
        <v>2694</v>
      </c>
      <c r="Q6732" s="47" t="s">
        <v>878</v>
      </c>
      <c r="R6732" s="45"/>
      <c r="S6732" s="47"/>
      <c r="T6732" s="47"/>
      <c r="U6732" s="45">
        <v>45966</v>
      </c>
      <c r="V6732" s="45">
        <v>45967</v>
      </c>
      <c r="W6732" s="44"/>
      <c r="X6732" s="47" t="str">
        <f t="shared" si="331"/>
        <v>Saúde Mental093792686</v>
      </c>
      <c r="Y6732" s="47"/>
    </row>
    <row r="6733" spans="1:25" ht="15" customHeight="1">
      <c r="A6733" s="175" t="s">
        <v>38</v>
      </c>
      <c r="B6733" s="40" t="s">
        <v>17313</v>
      </c>
      <c r="C6733" s="142" t="s">
        <v>27</v>
      </c>
      <c r="D6733" s="143">
        <v>46086</v>
      </c>
      <c r="E6733" s="42" t="s">
        <v>18430</v>
      </c>
      <c r="F6733" s="40" t="s">
        <v>18431</v>
      </c>
      <c r="G6733" s="43">
        <v>16448078746</v>
      </c>
      <c r="H6733" s="41">
        <v>35276</v>
      </c>
      <c r="I6733" s="43">
        <f t="shared" ca="1" si="330"/>
        <v>29</v>
      </c>
      <c r="J6733" s="43" t="s">
        <v>41</v>
      </c>
      <c r="K6733" s="43" t="s">
        <v>285</v>
      </c>
      <c r="L6733" s="40" t="s">
        <v>290</v>
      </c>
      <c r="M6733" s="40"/>
      <c r="N6733" s="43">
        <v>120</v>
      </c>
      <c r="O6733" s="40">
        <v>21969245754</v>
      </c>
      <c r="P6733" s="43" t="s">
        <v>2694</v>
      </c>
      <c r="Q6733" s="43" t="s">
        <v>878</v>
      </c>
      <c r="R6733" s="41"/>
      <c r="S6733" s="43"/>
      <c r="T6733" s="43"/>
      <c r="U6733" s="41">
        <v>46079</v>
      </c>
      <c r="V6733" s="41">
        <v>46087</v>
      </c>
      <c r="W6733" s="40" t="s">
        <v>35</v>
      </c>
      <c r="X6733" s="43" t="str">
        <f t="shared" si="331"/>
        <v>Saúde Mental095570406</v>
      </c>
      <c r="Y6733" s="46" t="s">
        <v>58</v>
      </c>
    </row>
    <row r="6734" spans="1:25" ht="15" customHeight="1">
      <c r="A6734" s="176" t="s">
        <v>38</v>
      </c>
      <c r="B6734" s="44" t="s">
        <v>17313</v>
      </c>
      <c r="C6734" s="140" t="s">
        <v>27</v>
      </c>
      <c r="D6734" s="141">
        <v>46086</v>
      </c>
      <c r="E6734" s="46" t="s">
        <v>18432</v>
      </c>
      <c r="F6734" s="44" t="s">
        <v>18433</v>
      </c>
      <c r="G6734" s="47">
        <v>20430650760</v>
      </c>
      <c r="H6734" s="45">
        <v>41694</v>
      </c>
      <c r="I6734" s="47">
        <f t="shared" ca="1" si="330"/>
        <v>12</v>
      </c>
      <c r="J6734" s="47" t="s">
        <v>41</v>
      </c>
      <c r="K6734" s="47" t="s">
        <v>285</v>
      </c>
      <c r="L6734" s="44" t="s">
        <v>290</v>
      </c>
      <c r="M6734" s="44"/>
      <c r="N6734" s="47">
        <v>120</v>
      </c>
      <c r="O6734" s="44">
        <v>21969245754</v>
      </c>
      <c r="P6734" s="47" t="s">
        <v>2694</v>
      </c>
      <c r="Q6734" s="47" t="s">
        <v>878</v>
      </c>
      <c r="R6734" s="45"/>
      <c r="S6734" s="47"/>
      <c r="T6734" s="47"/>
      <c r="U6734" s="45">
        <v>46084</v>
      </c>
      <c r="V6734" s="45">
        <v>46091</v>
      </c>
      <c r="W6734" s="44" t="s">
        <v>35</v>
      </c>
      <c r="X6734" s="47" t="str">
        <f t="shared" si="331"/>
        <v>Saúde Mental095570407</v>
      </c>
      <c r="Y6734" s="46" t="s">
        <v>48</v>
      </c>
    </row>
    <row r="6735" spans="1:25" ht="15" customHeight="1">
      <c r="A6735" s="175" t="s">
        <v>38</v>
      </c>
      <c r="B6735" s="40" t="s">
        <v>17313</v>
      </c>
      <c r="C6735" s="142" t="s">
        <v>27</v>
      </c>
      <c r="D6735" s="143">
        <v>45980</v>
      </c>
      <c r="E6735" s="42" t="s">
        <v>18434</v>
      </c>
      <c r="F6735" s="40" t="s">
        <v>18435</v>
      </c>
      <c r="G6735" s="43">
        <v>8364453769</v>
      </c>
      <c r="H6735" s="41">
        <v>29110</v>
      </c>
      <c r="I6735" s="43">
        <f t="shared" ca="1" si="330"/>
        <v>46</v>
      </c>
      <c r="J6735" s="43"/>
      <c r="K6735" s="43" t="s">
        <v>285</v>
      </c>
      <c r="L6735" s="40" t="s">
        <v>286</v>
      </c>
      <c r="M6735" s="40"/>
      <c r="N6735" s="43">
        <v>580</v>
      </c>
      <c r="O6735" s="40">
        <v>21969268856</v>
      </c>
      <c r="P6735" s="43" t="s">
        <v>2694</v>
      </c>
      <c r="Q6735" s="43" t="s">
        <v>878</v>
      </c>
      <c r="R6735" s="41"/>
      <c r="S6735" s="43"/>
      <c r="T6735" s="43"/>
      <c r="U6735" s="41">
        <v>45979</v>
      </c>
      <c r="V6735" s="41">
        <v>45968</v>
      </c>
      <c r="W6735" s="40" t="s">
        <v>35</v>
      </c>
      <c r="X6735" s="43" t="str">
        <f t="shared" si="331"/>
        <v>Saúde Mental087554199</v>
      </c>
      <c r="Y6735" s="43"/>
    </row>
    <row r="6736" spans="1:25" ht="15" customHeight="1">
      <c r="A6736" s="176" t="s">
        <v>38</v>
      </c>
      <c r="B6736" s="44" t="s">
        <v>17313</v>
      </c>
      <c r="C6736" s="140" t="s">
        <v>27</v>
      </c>
      <c r="D6736" s="141">
        <v>45987</v>
      </c>
      <c r="E6736" s="46" t="s">
        <v>5304</v>
      </c>
      <c r="F6736" s="44" t="s">
        <v>5305</v>
      </c>
      <c r="G6736" s="47">
        <v>7340771735</v>
      </c>
      <c r="H6736" s="45">
        <v>27754</v>
      </c>
      <c r="I6736" s="47">
        <f t="shared" ca="1" si="330"/>
        <v>50</v>
      </c>
      <c r="J6736" s="47"/>
      <c r="K6736" s="47" t="s">
        <v>285</v>
      </c>
      <c r="L6736" s="44" t="s">
        <v>286</v>
      </c>
      <c r="M6736" s="44"/>
      <c r="N6736" s="47">
        <v>500</v>
      </c>
      <c r="O6736" s="44">
        <v>21969474134</v>
      </c>
      <c r="P6736" s="47" t="s">
        <v>2694</v>
      </c>
      <c r="Q6736" s="47" t="s">
        <v>878</v>
      </c>
      <c r="R6736" s="45"/>
      <c r="S6736" s="47"/>
      <c r="T6736" s="47"/>
      <c r="U6736" s="45">
        <v>45986</v>
      </c>
      <c r="V6736" s="45">
        <v>45992</v>
      </c>
      <c r="W6736" s="44" t="s">
        <v>35</v>
      </c>
      <c r="X6736" s="47" t="str">
        <f t="shared" si="331"/>
        <v>Saúde Mental094340214</v>
      </c>
      <c r="Y6736" s="47"/>
    </row>
    <row r="6737" spans="1:25" ht="15" customHeight="1">
      <c r="A6737" s="175" t="s">
        <v>38</v>
      </c>
      <c r="B6737" s="40" t="s">
        <v>17313</v>
      </c>
      <c r="C6737" s="142" t="s">
        <v>27</v>
      </c>
      <c r="D6737" s="143">
        <v>46128</v>
      </c>
      <c r="E6737" s="42" t="s">
        <v>5306</v>
      </c>
      <c r="F6737" s="40" t="s">
        <v>5307</v>
      </c>
      <c r="G6737" s="43">
        <v>18195426700</v>
      </c>
      <c r="H6737" s="41">
        <v>36409</v>
      </c>
      <c r="I6737" s="43">
        <f t="shared" ca="1" si="330"/>
        <v>26</v>
      </c>
      <c r="J6737" s="43" t="s">
        <v>41</v>
      </c>
      <c r="K6737" s="43" t="s">
        <v>285</v>
      </c>
      <c r="L6737" s="40" t="s">
        <v>286</v>
      </c>
      <c r="M6737" s="40" t="s">
        <v>5330</v>
      </c>
      <c r="N6737" s="43">
        <v>380</v>
      </c>
      <c r="O6737" s="40">
        <v>21969479978</v>
      </c>
      <c r="P6737" s="43" t="s">
        <v>2694</v>
      </c>
      <c r="Q6737" s="43"/>
      <c r="R6737" s="41"/>
      <c r="S6737" s="43"/>
      <c r="T6737" s="43"/>
      <c r="U6737" s="41">
        <v>46127</v>
      </c>
      <c r="V6737" s="41">
        <v>46133</v>
      </c>
      <c r="W6737" s="40" t="s">
        <v>35</v>
      </c>
      <c r="X6737" s="43" t="str">
        <f t="shared" si="331"/>
        <v>Saúde Mental086194748</v>
      </c>
      <c r="Y6737" s="42" t="s">
        <v>37</v>
      </c>
    </row>
    <row r="6738" spans="1:25" ht="15" customHeight="1">
      <c r="A6738" s="176" t="s">
        <v>38</v>
      </c>
      <c r="B6738" s="44" t="s">
        <v>17313</v>
      </c>
      <c r="C6738" s="140" t="s">
        <v>27</v>
      </c>
      <c r="D6738" s="141">
        <v>46134</v>
      </c>
      <c r="E6738" s="46" t="s">
        <v>18436</v>
      </c>
      <c r="F6738" s="44" t="s">
        <v>18437</v>
      </c>
      <c r="G6738" s="47">
        <v>16049508704</v>
      </c>
      <c r="H6738" s="45">
        <v>35341</v>
      </c>
      <c r="I6738" s="47">
        <f t="shared" ca="1" si="330"/>
        <v>29</v>
      </c>
      <c r="J6738" s="47" t="s">
        <v>41</v>
      </c>
      <c r="K6738" s="47" t="s">
        <v>285</v>
      </c>
      <c r="L6738" s="44" t="s">
        <v>286</v>
      </c>
      <c r="M6738" s="44" t="s">
        <v>2895</v>
      </c>
      <c r="N6738" s="47">
        <v>200</v>
      </c>
      <c r="O6738" s="44">
        <v>21969542858</v>
      </c>
      <c r="P6738" s="47" t="s">
        <v>2694</v>
      </c>
      <c r="Q6738" s="47"/>
      <c r="R6738" s="45"/>
      <c r="S6738" s="47"/>
      <c r="T6738" s="47"/>
      <c r="U6738" s="45">
        <v>46132</v>
      </c>
      <c r="V6738" s="45">
        <v>46133</v>
      </c>
      <c r="W6738" s="44" t="s">
        <v>35</v>
      </c>
      <c r="X6738" s="47" t="str">
        <f t="shared" si="331"/>
        <v>Saúde Mental095949691</v>
      </c>
      <c r="Y6738" s="46" t="s">
        <v>37</v>
      </c>
    </row>
    <row r="6739" spans="1:25" ht="15" customHeight="1">
      <c r="A6739" s="175" t="s">
        <v>38</v>
      </c>
      <c r="B6739" s="40" t="s">
        <v>17313</v>
      </c>
      <c r="C6739" s="142" t="s">
        <v>27</v>
      </c>
      <c r="D6739" s="143">
        <v>45971</v>
      </c>
      <c r="E6739" s="42" t="s">
        <v>18438</v>
      </c>
      <c r="F6739" s="40" t="s">
        <v>18439</v>
      </c>
      <c r="G6739" s="43">
        <v>10556315774</v>
      </c>
      <c r="H6739" s="41">
        <v>30853</v>
      </c>
      <c r="I6739" s="43">
        <f t="shared" ca="1" si="330"/>
        <v>41</v>
      </c>
      <c r="J6739" s="43"/>
      <c r="K6739" s="43" t="s">
        <v>285</v>
      </c>
      <c r="L6739" s="40" t="s">
        <v>290</v>
      </c>
      <c r="M6739" s="40"/>
      <c r="N6739" s="43">
        <v>380</v>
      </c>
      <c r="O6739" s="40">
        <v>21969625162</v>
      </c>
      <c r="P6739" s="43" t="s">
        <v>2694</v>
      </c>
      <c r="Q6739" s="43" t="s">
        <v>878</v>
      </c>
      <c r="R6739" s="41"/>
      <c r="S6739" s="43"/>
      <c r="T6739" s="43"/>
      <c r="U6739" s="41">
        <v>45954</v>
      </c>
      <c r="V6739" s="41"/>
      <c r="W6739" s="40" t="s">
        <v>35</v>
      </c>
      <c r="X6739" s="43" t="str">
        <f t="shared" si="331"/>
        <v>Saúde Mental089455575</v>
      </c>
      <c r="Y6739" s="43"/>
    </row>
    <row r="6740" spans="1:25" ht="15" customHeight="1">
      <c r="A6740" s="176" t="s">
        <v>38</v>
      </c>
      <c r="B6740" s="44" t="s">
        <v>17313</v>
      </c>
      <c r="C6740" s="140" t="s">
        <v>27</v>
      </c>
      <c r="D6740" s="141">
        <v>46048</v>
      </c>
      <c r="E6740" s="46" t="s">
        <v>18440</v>
      </c>
      <c r="F6740" s="44" t="s">
        <v>18441</v>
      </c>
      <c r="G6740" s="47">
        <v>11056810769</v>
      </c>
      <c r="H6740" s="45">
        <v>31671</v>
      </c>
      <c r="I6740" s="47">
        <f t="shared" ca="1" si="330"/>
        <v>39</v>
      </c>
      <c r="J6740" s="47" t="s">
        <v>41</v>
      </c>
      <c r="K6740" s="47" t="s">
        <v>285</v>
      </c>
      <c r="L6740" s="44" t="s">
        <v>286</v>
      </c>
      <c r="M6740" s="44"/>
      <c r="N6740" s="47">
        <v>750</v>
      </c>
      <c r="O6740" s="44">
        <v>21969915585</v>
      </c>
      <c r="P6740" s="47" t="s">
        <v>2694</v>
      </c>
      <c r="Q6740" s="47" t="s">
        <v>878</v>
      </c>
      <c r="R6740" s="45"/>
      <c r="S6740" s="47"/>
      <c r="T6740" s="47"/>
      <c r="U6740" s="45">
        <v>46045</v>
      </c>
      <c r="V6740" s="45">
        <v>46048</v>
      </c>
      <c r="W6740" s="44" t="s">
        <v>35</v>
      </c>
      <c r="X6740" s="47" t="str">
        <f t="shared" si="331"/>
        <v>Saúde Mental093111656</v>
      </c>
      <c r="Y6740" s="187" t="s">
        <v>68</v>
      </c>
    </row>
    <row r="6741" spans="1:25" ht="15" customHeight="1">
      <c r="A6741" s="175" t="s">
        <v>38</v>
      </c>
      <c r="B6741" s="40" t="s">
        <v>17313</v>
      </c>
      <c r="C6741" s="142" t="s">
        <v>27</v>
      </c>
      <c r="D6741" s="143">
        <v>46079</v>
      </c>
      <c r="E6741" s="42" t="s">
        <v>5328</v>
      </c>
      <c r="F6741" s="40" t="s">
        <v>5329</v>
      </c>
      <c r="G6741" s="43">
        <v>12394472723</v>
      </c>
      <c r="H6741" s="41">
        <v>31765</v>
      </c>
      <c r="I6741" s="43">
        <f t="shared" ref="I6741:I6772" ca="1" si="332">INT((TODAY()-H6741)/365.25)</f>
        <v>39</v>
      </c>
      <c r="J6741" s="43" t="s">
        <v>41</v>
      </c>
      <c r="K6741" s="43" t="s">
        <v>285</v>
      </c>
      <c r="L6741" s="40" t="s">
        <v>286</v>
      </c>
      <c r="M6741" s="40"/>
      <c r="N6741" s="43">
        <v>75</v>
      </c>
      <c r="O6741" s="40">
        <v>21969946089</v>
      </c>
      <c r="P6741" s="43" t="s">
        <v>2694</v>
      </c>
      <c r="Q6741" s="43" t="s">
        <v>878</v>
      </c>
      <c r="R6741" s="41"/>
      <c r="S6741" s="43"/>
      <c r="T6741" s="43"/>
      <c r="U6741" s="41">
        <v>46076</v>
      </c>
      <c r="V6741" s="41">
        <v>46077</v>
      </c>
      <c r="W6741" s="40" t="s">
        <v>35</v>
      </c>
      <c r="X6741" s="43" t="str">
        <f t="shared" si="331"/>
        <v>Saúde Mental094521374</v>
      </c>
      <c r="Y6741" s="46" t="s">
        <v>58</v>
      </c>
    </row>
    <row r="6742" spans="1:25" ht="15" customHeight="1">
      <c r="A6742" s="176" t="s">
        <v>38</v>
      </c>
      <c r="B6742" s="44" t="s">
        <v>17313</v>
      </c>
      <c r="C6742" s="140" t="s">
        <v>27</v>
      </c>
      <c r="D6742" s="141">
        <v>46055</v>
      </c>
      <c r="E6742" s="46" t="s">
        <v>5344</v>
      </c>
      <c r="F6742" s="44" t="s">
        <v>5345</v>
      </c>
      <c r="G6742" s="47">
        <v>858796732</v>
      </c>
      <c r="H6742" s="45">
        <v>26660</v>
      </c>
      <c r="I6742" s="47">
        <f t="shared" ca="1" si="332"/>
        <v>53</v>
      </c>
      <c r="J6742" s="47" t="s">
        <v>41</v>
      </c>
      <c r="K6742" s="47" t="s">
        <v>285</v>
      </c>
      <c r="L6742" s="44" t="s">
        <v>286</v>
      </c>
      <c r="M6742" s="44"/>
      <c r="N6742" s="47">
        <v>380</v>
      </c>
      <c r="O6742" s="44">
        <v>21970086553</v>
      </c>
      <c r="P6742" s="47" t="s">
        <v>2694</v>
      </c>
      <c r="Q6742" s="47" t="s">
        <v>878</v>
      </c>
      <c r="R6742" s="45"/>
      <c r="S6742" s="47"/>
      <c r="T6742" s="47"/>
      <c r="U6742" s="45">
        <v>46052</v>
      </c>
      <c r="V6742" s="45">
        <v>46057</v>
      </c>
      <c r="W6742" s="44" t="s">
        <v>35</v>
      </c>
      <c r="X6742" s="47" t="str">
        <f t="shared" si="331"/>
        <v>Saúde Mental078357906</v>
      </c>
      <c r="Y6742" s="187" t="s">
        <v>68</v>
      </c>
    </row>
    <row r="6743" spans="1:25" ht="15" customHeight="1">
      <c r="A6743" s="175" t="s">
        <v>38</v>
      </c>
      <c r="B6743" s="40" t="s">
        <v>17313</v>
      </c>
      <c r="C6743" s="142" t="s">
        <v>27</v>
      </c>
      <c r="D6743" s="143">
        <v>46055</v>
      </c>
      <c r="E6743" s="42" t="s">
        <v>18442</v>
      </c>
      <c r="F6743" s="40" t="s">
        <v>18443</v>
      </c>
      <c r="G6743" s="43">
        <v>1136171789</v>
      </c>
      <c r="H6743" s="41">
        <v>25583</v>
      </c>
      <c r="I6743" s="43">
        <f t="shared" ca="1" si="332"/>
        <v>56</v>
      </c>
      <c r="J6743" s="43" t="s">
        <v>41</v>
      </c>
      <c r="K6743" s="43" t="s">
        <v>285</v>
      </c>
      <c r="L6743" s="40" t="s">
        <v>286</v>
      </c>
      <c r="M6743" s="40"/>
      <c r="N6743" s="43">
        <v>450</v>
      </c>
      <c r="O6743" s="40">
        <v>21970090471</v>
      </c>
      <c r="P6743" s="43" t="s">
        <v>2694</v>
      </c>
      <c r="Q6743" s="43" t="s">
        <v>878</v>
      </c>
      <c r="R6743" s="41"/>
      <c r="S6743" s="43"/>
      <c r="T6743" s="43"/>
      <c r="U6743" s="41">
        <v>46052</v>
      </c>
      <c r="V6743" s="41">
        <v>46059</v>
      </c>
      <c r="W6743" s="40" t="s">
        <v>35</v>
      </c>
      <c r="X6743" s="43" t="str">
        <f t="shared" si="331"/>
        <v>Saúde Mental087709419</v>
      </c>
      <c r="Y6743" s="186" t="s">
        <v>68</v>
      </c>
    </row>
    <row r="6744" spans="1:25" ht="15" customHeight="1">
      <c r="A6744" s="176" t="s">
        <v>38</v>
      </c>
      <c r="B6744" s="44" t="s">
        <v>17313</v>
      </c>
      <c r="C6744" s="140" t="s">
        <v>27</v>
      </c>
      <c r="D6744" s="141">
        <v>46000</v>
      </c>
      <c r="E6744" s="46" t="s">
        <v>18444</v>
      </c>
      <c r="F6744" s="44" t="s">
        <v>18445</v>
      </c>
      <c r="G6744" s="47">
        <v>9429199714</v>
      </c>
      <c r="H6744" s="45">
        <v>30253</v>
      </c>
      <c r="I6744" s="47">
        <f t="shared" ca="1" si="332"/>
        <v>43</v>
      </c>
      <c r="J6744" s="47" t="s">
        <v>41</v>
      </c>
      <c r="K6744" s="47" t="s">
        <v>285</v>
      </c>
      <c r="L6744" s="44" t="s">
        <v>286</v>
      </c>
      <c r="M6744" s="44"/>
      <c r="N6744" s="47">
        <v>75</v>
      </c>
      <c r="O6744" s="44">
        <v>21970176202</v>
      </c>
      <c r="P6744" s="47" t="s">
        <v>2694</v>
      </c>
      <c r="Q6744" s="47" t="s">
        <v>878</v>
      </c>
      <c r="R6744" s="45"/>
      <c r="S6744" s="47"/>
      <c r="T6744" s="47"/>
      <c r="U6744" s="45">
        <v>45992</v>
      </c>
      <c r="V6744" s="45">
        <v>45992</v>
      </c>
      <c r="W6744" s="44" t="s">
        <v>35</v>
      </c>
      <c r="X6744" s="47" t="str">
        <f t="shared" si="331"/>
        <v>Saúde Mental095439293</v>
      </c>
      <c r="Y6744" s="47"/>
    </row>
    <row r="6745" spans="1:25" ht="15" customHeight="1">
      <c r="A6745" s="175" t="s">
        <v>38</v>
      </c>
      <c r="B6745" s="40" t="s">
        <v>17313</v>
      </c>
      <c r="C6745" s="142" t="s">
        <v>27</v>
      </c>
      <c r="D6745" s="143">
        <v>45985</v>
      </c>
      <c r="E6745" s="42" t="s">
        <v>18446</v>
      </c>
      <c r="F6745" s="40" t="s">
        <v>18447</v>
      </c>
      <c r="G6745" s="43">
        <v>20767428757</v>
      </c>
      <c r="H6745" s="41">
        <v>43216</v>
      </c>
      <c r="I6745" s="43">
        <f t="shared" ca="1" si="332"/>
        <v>8</v>
      </c>
      <c r="J6745" s="43"/>
      <c r="K6745" s="43" t="s">
        <v>285</v>
      </c>
      <c r="L6745" s="40" t="s">
        <v>286</v>
      </c>
      <c r="M6745" s="40"/>
      <c r="N6745" s="43">
        <v>380</v>
      </c>
      <c r="O6745" s="40">
        <v>21970192041</v>
      </c>
      <c r="P6745" s="43" t="s">
        <v>2694</v>
      </c>
      <c r="Q6745" s="43" t="s">
        <v>878</v>
      </c>
      <c r="R6745" s="41"/>
      <c r="S6745" s="43"/>
      <c r="T6745" s="43"/>
      <c r="U6745" s="41">
        <v>45982</v>
      </c>
      <c r="V6745" s="43" t="s">
        <v>17790</v>
      </c>
      <c r="W6745" s="40" t="s">
        <v>35</v>
      </c>
      <c r="X6745" s="43" t="str">
        <f t="shared" si="331"/>
        <v>Saúde Mental095750837</v>
      </c>
      <c r="Y6745" s="43"/>
    </row>
    <row r="6746" spans="1:25" ht="15" customHeight="1">
      <c r="A6746" s="176" t="s">
        <v>38</v>
      </c>
      <c r="B6746" s="44" t="s">
        <v>17313</v>
      </c>
      <c r="C6746" s="140" t="s">
        <v>27</v>
      </c>
      <c r="D6746" s="141">
        <v>45988</v>
      </c>
      <c r="E6746" s="46" t="s">
        <v>5346</v>
      </c>
      <c r="F6746" s="44" t="s">
        <v>5347</v>
      </c>
      <c r="G6746" s="47">
        <v>82945292904</v>
      </c>
      <c r="H6746" s="45">
        <v>26591</v>
      </c>
      <c r="I6746" s="47">
        <f t="shared" ca="1" si="332"/>
        <v>53</v>
      </c>
      <c r="J6746" s="47"/>
      <c r="K6746" s="47" t="s">
        <v>285</v>
      </c>
      <c r="L6746" s="44" t="s">
        <v>286</v>
      </c>
      <c r="M6746" s="44"/>
      <c r="N6746" s="47">
        <v>380</v>
      </c>
      <c r="O6746" s="44">
        <v>21970192041</v>
      </c>
      <c r="P6746" s="47" t="s">
        <v>2694</v>
      </c>
      <c r="Q6746" s="47" t="s">
        <v>878</v>
      </c>
      <c r="R6746" s="45"/>
      <c r="S6746" s="47"/>
      <c r="T6746" s="47"/>
      <c r="U6746" s="45">
        <v>45987</v>
      </c>
      <c r="V6746" s="45"/>
      <c r="W6746" s="44"/>
      <c r="X6746" s="47" t="str">
        <f t="shared" si="331"/>
        <v>Saúde Mental095750836</v>
      </c>
      <c r="Y6746" s="47"/>
    </row>
    <row r="6747" spans="1:25" ht="15" customHeight="1">
      <c r="A6747" s="175" t="s">
        <v>38</v>
      </c>
      <c r="B6747" s="40" t="s">
        <v>17313</v>
      </c>
      <c r="C6747" s="142" t="s">
        <v>27</v>
      </c>
      <c r="D6747" s="143">
        <v>46051</v>
      </c>
      <c r="E6747" s="42" t="s">
        <v>5354</v>
      </c>
      <c r="F6747" s="40" t="s">
        <v>5355</v>
      </c>
      <c r="G6747" s="43">
        <v>11577542797</v>
      </c>
      <c r="H6747" s="41">
        <v>31679</v>
      </c>
      <c r="I6747" s="43">
        <f t="shared" ca="1" si="332"/>
        <v>39</v>
      </c>
      <c r="J6747" s="43" t="s">
        <v>41</v>
      </c>
      <c r="K6747" s="43" t="s">
        <v>285</v>
      </c>
      <c r="L6747" s="40" t="s">
        <v>286</v>
      </c>
      <c r="M6747" s="40"/>
      <c r="N6747" s="43">
        <v>100</v>
      </c>
      <c r="O6747" s="40">
        <v>21970251022</v>
      </c>
      <c r="P6747" s="43" t="s">
        <v>2694</v>
      </c>
      <c r="Q6747" s="43" t="s">
        <v>878</v>
      </c>
      <c r="R6747" s="41"/>
      <c r="S6747" s="43"/>
      <c r="T6747" s="43"/>
      <c r="U6747" s="41">
        <v>46050</v>
      </c>
      <c r="V6747" s="41">
        <v>46056</v>
      </c>
      <c r="W6747" s="40" t="s">
        <v>35</v>
      </c>
      <c r="X6747" s="43" t="str">
        <f t="shared" si="331"/>
        <v>Saúde Mental759951802</v>
      </c>
      <c r="Y6747" s="186" t="s">
        <v>68</v>
      </c>
    </row>
    <row r="6748" spans="1:25" ht="15" customHeight="1">
      <c r="A6748" s="176" t="s">
        <v>38</v>
      </c>
      <c r="B6748" s="44" t="s">
        <v>17313</v>
      </c>
      <c r="C6748" s="140" t="s">
        <v>27</v>
      </c>
      <c r="D6748" s="141">
        <v>45979</v>
      </c>
      <c r="E6748" s="46" t="s">
        <v>18448</v>
      </c>
      <c r="F6748" s="44" t="s">
        <v>18449</v>
      </c>
      <c r="G6748" s="47">
        <v>5674706794</v>
      </c>
      <c r="H6748" s="45">
        <v>28516</v>
      </c>
      <c r="I6748" s="47">
        <f t="shared" ca="1" si="332"/>
        <v>48</v>
      </c>
      <c r="J6748" s="47"/>
      <c r="K6748" s="47" t="s">
        <v>285</v>
      </c>
      <c r="L6748" s="44" t="s">
        <v>6093</v>
      </c>
      <c r="M6748" s="44"/>
      <c r="N6748" s="47">
        <v>120</v>
      </c>
      <c r="O6748" s="44">
        <v>21970454580</v>
      </c>
      <c r="P6748" s="47" t="s">
        <v>2694</v>
      </c>
      <c r="Q6748" s="47" t="s">
        <v>878</v>
      </c>
      <c r="R6748" s="45"/>
      <c r="S6748" s="47"/>
      <c r="T6748" s="47"/>
      <c r="U6748" s="45">
        <v>45978</v>
      </c>
      <c r="V6748" s="45">
        <v>45982</v>
      </c>
      <c r="W6748" s="44" t="s">
        <v>35</v>
      </c>
      <c r="X6748" s="47" t="str">
        <f t="shared" si="331"/>
        <v>Saúde Mental093490566</v>
      </c>
      <c r="Y6748" s="47"/>
    </row>
    <row r="6749" spans="1:25" ht="15" customHeight="1">
      <c r="A6749" s="175" t="s">
        <v>38</v>
      </c>
      <c r="B6749" s="40" t="s">
        <v>17313</v>
      </c>
      <c r="C6749" s="142" t="s">
        <v>27</v>
      </c>
      <c r="D6749" s="143">
        <v>45988</v>
      </c>
      <c r="E6749" s="42" t="s">
        <v>18450</v>
      </c>
      <c r="F6749" s="40" t="s">
        <v>18451</v>
      </c>
      <c r="G6749" s="43">
        <v>16585662709</v>
      </c>
      <c r="H6749" s="41">
        <v>37776</v>
      </c>
      <c r="I6749" s="43">
        <f t="shared" ca="1" si="332"/>
        <v>22</v>
      </c>
      <c r="J6749" s="43"/>
      <c r="K6749" s="43" t="s">
        <v>285</v>
      </c>
      <c r="L6749" s="40" t="s">
        <v>290</v>
      </c>
      <c r="M6749" s="40"/>
      <c r="N6749" s="43">
        <v>60</v>
      </c>
      <c r="O6749" s="40">
        <v>21970541885</v>
      </c>
      <c r="P6749" s="43" t="s">
        <v>2694</v>
      </c>
      <c r="Q6749" s="43" t="s">
        <v>878</v>
      </c>
      <c r="R6749" s="41"/>
      <c r="S6749" s="43"/>
      <c r="T6749" s="43"/>
      <c r="U6749" s="41">
        <v>45987</v>
      </c>
      <c r="V6749" s="41">
        <v>45988</v>
      </c>
      <c r="W6749" s="40" t="s">
        <v>5293</v>
      </c>
      <c r="X6749" s="43" t="str">
        <f t="shared" si="331"/>
        <v>Saúde Mental095013712</v>
      </c>
      <c r="Y6749" s="43"/>
    </row>
    <row r="6750" spans="1:25" ht="15" customHeight="1">
      <c r="A6750" s="176" t="s">
        <v>38</v>
      </c>
      <c r="B6750" s="44" t="s">
        <v>17313</v>
      </c>
      <c r="C6750" s="140" t="s">
        <v>27</v>
      </c>
      <c r="D6750" s="141">
        <v>45992</v>
      </c>
      <c r="E6750" s="46" t="s">
        <v>18452</v>
      </c>
      <c r="F6750" s="44" t="s">
        <v>18453</v>
      </c>
      <c r="G6750" s="47">
        <v>5663279709</v>
      </c>
      <c r="H6750" s="45">
        <v>30823</v>
      </c>
      <c r="I6750" s="47">
        <f t="shared" ca="1" si="332"/>
        <v>42</v>
      </c>
      <c r="J6750" s="47"/>
      <c r="K6750" s="47" t="s">
        <v>285</v>
      </c>
      <c r="L6750" s="44" t="s">
        <v>286</v>
      </c>
      <c r="M6750" s="44"/>
      <c r="N6750" s="47">
        <v>400</v>
      </c>
      <c r="O6750" s="44">
        <v>21970647437</v>
      </c>
      <c r="P6750" s="47" t="s">
        <v>2694</v>
      </c>
      <c r="Q6750" s="47" t="s">
        <v>878</v>
      </c>
      <c r="R6750" s="45"/>
      <c r="S6750" s="47"/>
      <c r="T6750" s="47"/>
      <c r="U6750" s="45">
        <v>45988</v>
      </c>
      <c r="V6750" s="45">
        <v>45990</v>
      </c>
      <c r="W6750" s="44" t="s">
        <v>35</v>
      </c>
      <c r="X6750" s="47" t="str">
        <f t="shared" si="331"/>
        <v>Saúde Mental078368487</v>
      </c>
      <c r="Y6750" s="47"/>
    </row>
    <row r="6751" spans="1:25" ht="15" customHeight="1">
      <c r="A6751" s="175" t="s">
        <v>38</v>
      </c>
      <c r="B6751" s="40" t="s">
        <v>17313</v>
      </c>
      <c r="C6751" s="142" t="s">
        <v>27</v>
      </c>
      <c r="D6751" s="143">
        <v>45971</v>
      </c>
      <c r="E6751" s="42" t="s">
        <v>18454</v>
      </c>
      <c r="F6751" s="40" t="s">
        <v>18455</v>
      </c>
      <c r="G6751" s="43">
        <v>13036339736</v>
      </c>
      <c r="H6751" s="41">
        <v>31853</v>
      </c>
      <c r="I6751" s="43">
        <f t="shared" ca="1" si="332"/>
        <v>39</v>
      </c>
      <c r="J6751" s="43"/>
      <c r="K6751" s="43" t="s">
        <v>285</v>
      </c>
      <c r="L6751" s="40" t="s">
        <v>286</v>
      </c>
      <c r="M6751" s="40"/>
      <c r="N6751" s="43">
        <v>400</v>
      </c>
      <c r="O6751" s="40">
        <v>21970786491</v>
      </c>
      <c r="P6751" s="43" t="s">
        <v>2694</v>
      </c>
      <c r="Q6751" s="43" t="s">
        <v>878</v>
      </c>
      <c r="R6751" s="41"/>
      <c r="S6751" s="43"/>
      <c r="T6751" s="43"/>
      <c r="U6751" s="41">
        <v>45946</v>
      </c>
      <c r="V6751" s="43"/>
      <c r="W6751" s="40" t="s">
        <v>4208</v>
      </c>
      <c r="X6751" s="43" t="str">
        <f t="shared" si="331"/>
        <v>Saúde Mental883604345</v>
      </c>
      <c r="Y6751" s="43"/>
    </row>
    <row r="6752" spans="1:25" ht="15" customHeight="1">
      <c r="A6752" s="176" t="s">
        <v>38</v>
      </c>
      <c r="B6752" s="44" t="s">
        <v>17313</v>
      </c>
      <c r="C6752" s="140" t="s">
        <v>27</v>
      </c>
      <c r="D6752" s="141">
        <v>45971</v>
      </c>
      <c r="E6752" s="46" t="s">
        <v>18456</v>
      </c>
      <c r="F6752" s="44" t="s">
        <v>18457</v>
      </c>
      <c r="G6752" s="47">
        <v>19607631722</v>
      </c>
      <c r="H6752" s="45">
        <v>42689</v>
      </c>
      <c r="I6752" s="47">
        <f t="shared" ca="1" si="332"/>
        <v>9</v>
      </c>
      <c r="J6752" s="47"/>
      <c r="K6752" s="47" t="s">
        <v>285</v>
      </c>
      <c r="L6752" s="44" t="s">
        <v>286</v>
      </c>
      <c r="M6752" s="44"/>
      <c r="N6752" s="47">
        <v>75</v>
      </c>
      <c r="O6752" s="44">
        <v>21970839159</v>
      </c>
      <c r="P6752" s="47" t="s">
        <v>2694</v>
      </c>
      <c r="Q6752" s="47" t="s">
        <v>878</v>
      </c>
      <c r="R6752" s="45"/>
      <c r="S6752" s="47"/>
      <c r="T6752" s="47"/>
      <c r="U6752" s="45">
        <v>45954</v>
      </c>
      <c r="V6752" s="45">
        <v>45960</v>
      </c>
      <c r="W6752" s="44" t="s">
        <v>4208</v>
      </c>
      <c r="X6752" s="47" t="str">
        <f t="shared" si="331"/>
        <v>Saúde Mental093786409</v>
      </c>
      <c r="Y6752" s="47"/>
    </row>
    <row r="6753" spans="1:25" ht="15" customHeight="1">
      <c r="A6753" s="175" t="s">
        <v>38</v>
      </c>
      <c r="B6753" s="40" t="s">
        <v>17313</v>
      </c>
      <c r="C6753" s="142" t="s">
        <v>27</v>
      </c>
      <c r="D6753" s="143">
        <v>46048</v>
      </c>
      <c r="E6753" s="42" t="s">
        <v>18458</v>
      </c>
      <c r="F6753" s="40" t="s">
        <v>18459</v>
      </c>
      <c r="G6753" s="43">
        <v>10101054777</v>
      </c>
      <c r="H6753" s="41">
        <v>30396</v>
      </c>
      <c r="I6753" s="43">
        <f t="shared" ca="1" si="332"/>
        <v>43</v>
      </c>
      <c r="J6753" s="43" t="s">
        <v>41</v>
      </c>
      <c r="K6753" s="43" t="s">
        <v>285</v>
      </c>
      <c r="L6753" s="40" t="s">
        <v>318</v>
      </c>
      <c r="M6753" s="40"/>
      <c r="N6753" s="43">
        <v>500</v>
      </c>
      <c r="O6753" s="40">
        <v>21971111451</v>
      </c>
      <c r="P6753" s="43" t="s">
        <v>2694</v>
      </c>
      <c r="Q6753" s="43" t="s">
        <v>878</v>
      </c>
      <c r="R6753" s="41"/>
      <c r="S6753" s="43"/>
      <c r="T6753" s="43"/>
      <c r="U6753" s="41">
        <v>46044</v>
      </c>
      <c r="V6753" s="41">
        <v>46049</v>
      </c>
      <c r="W6753" s="40" t="s">
        <v>35</v>
      </c>
      <c r="X6753" s="43" t="str">
        <f t="shared" si="331"/>
        <v>Saúde Mental078357250</v>
      </c>
      <c r="Y6753" s="186" t="s">
        <v>68</v>
      </c>
    </row>
    <row r="6754" spans="1:25" ht="15" customHeight="1">
      <c r="A6754" s="176" t="s">
        <v>38</v>
      </c>
      <c r="B6754" s="44" t="s">
        <v>17313</v>
      </c>
      <c r="C6754" s="140" t="s">
        <v>27</v>
      </c>
      <c r="D6754" s="141">
        <v>45971</v>
      </c>
      <c r="E6754" s="46" t="s">
        <v>18460</v>
      </c>
      <c r="F6754" s="44" t="s">
        <v>18461</v>
      </c>
      <c r="G6754" s="47">
        <v>10096708751</v>
      </c>
      <c r="H6754" s="45">
        <v>30287</v>
      </c>
      <c r="I6754" s="47">
        <f t="shared" ca="1" si="332"/>
        <v>43</v>
      </c>
      <c r="J6754" s="47"/>
      <c r="K6754" s="47" t="s">
        <v>285</v>
      </c>
      <c r="L6754" s="44" t="s">
        <v>286</v>
      </c>
      <c r="M6754" s="44"/>
      <c r="N6754" s="47">
        <v>120</v>
      </c>
      <c r="O6754" s="44">
        <v>21971126902</v>
      </c>
      <c r="P6754" s="47" t="s">
        <v>2694</v>
      </c>
      <c r="Q6754" s="47" t="s">
        <v>878</v>
      </c>
      <c r="R6754" s="45"/>
      <c r="S6754" s="47"/>
      <c r="T6754" s="47"/>
      <c r="U6754" s="45">
        <v>45944</v>
      </c>
      <c r="V6754" s="45">
        <v>45944</v>
      </c>
      <c r="W6754" s="44" t="s">
        <v>35</v>
      </c>
      <c r="X6754" s="47" t="str">
        <f t="shared" si="331"/>
        <v>Saúde Mental095500260</v>
      </c>
      <c r="Y6754" s="47"/>
    </row>
    <row r="6755" spans="1:25" ht="15" customHeight="1">
      <c r="A6755" s="175" t="s">
        <v>38</v>
      </c>
      <c r="B6755" s="40" t="s">
        <v>17313</v>
      </c>
      <c r="C6755" s="142" t="s">
        <v>27</v>
      </c>
      <c r="D6755" s="143">
        <v>45971</v>
      </c>
      <c r="E6755" s="42" t="s">
        <v>18462</v>
      </c>
      <c r="F6755" s="40" t="s">
        <v>18463</v>
      </c>
      <c r="G6755" s="43">
        <v>17656600760</v>
      </c>
      <c r="H6755" s="41">
        <v>39703</v>
      </c>
      <c r="I6755" s="43">
        <f t="shared" ca="1" si="332"/>
        <v>17</v>
      </c>
      <c r="J6755" s="43"/>
      <c r="K6755" s="43" t="s">
        <v>285</v>
      </c>
      <c r="L6755" s="40" t="s">
        <v>739</v>
      </c>
      <c r="M6755" s="40"/>
      <c r="N6755" s="43">
        <v>120</v>
      </c>
      <c r="O6755" s="40">
        <v>21971158050</v>
      </c>
      <c r="P6755" s="43" t="s">
        <v>2694</v>
      </c>
      <c r="Q6755" s="43" t="s">
        <v>878</v>
      </c>
      <c r="R6755" s="41"/>
      <c r="S6755" s="43"/>
      <c r="T6755" s="43"/>
      <c r="U6755" s="41">
        <v>45964</v>
      </c>
      <c r="V6755" s="41">
        <v>45967</v>
      </c>
      <c r="W6755" s="40" t="s">
        <v>35</v>
      </c>
      <c r="X6755" s="43" t="str">
        <f t="shared" si="331"/>
        <v>Saúde Mental094333870</v>
      </c>
      <c r="Y6755" s="43"/>
    </row>
    <row r="6756" spans="1:25" ht="15" customHeight="1">
      <c r="A6756" s="182" t="s">
        <v>38</v>
      </c>
      <c r="B6756" s="44" t="s">
        <v>17313</v>
      </c>
      <c r="C6756" s="140" t="s">
        <v>27</v>
      </c>
      <c r="D6756" s="153">
        <v>46141</v>
      </c>
      <c r="E6756" s="113" t="s">
        <v>18464</v>
      </c>
      <c r="F6756" s="112" t="s">
        <v>18465</v>
      </c>
      <c r="G6756" s="59">
        <v>18036322757</v>
      </c>
      <c r="H6756" s="60">
        <v>36601</v>
      </c>
      <c r="I6756" s="59">
        <f t="shared" ca="1" si="332"/>
        <v>26</v>
      </c>
      <c r="J6756" s="59" t="s">
        <v>77</v>
      </c>
      <c r="K6756" s="59" t="s">
        <v>285</v>
      </c>
      <c r="L6756" s="112" t="s">
        <v>739</v>
      </c>
      <c r="M6756" s="112" t="s">
        <v>18466</v>
      </c>
      <c r="N6756" s="59">
        <v>75</v>
      </c>
      <c r="O6756" s="112">
        <v>21971481011</v>
      </c>
      <c r="P6756" s="59" t="s">
        <v>2694</v>
      </c>
      <c r="Q6756" s="59"/>
      <c r="R6756" s="60"/>
      <c r="S6756" s="59"/>
      <c r="T6756" s="59"/>
      <c r="U6756" s="45">
        <v>46140</v>
      </c>
      <c r="V6756" s="45">
        <v>46117</v>
      </c>
      <c r="W6756" s="44" t="s">
        <v>35</v>
      </c>
      <c r="X6756" s="47" t="str">
        <f t="shared" si="331"/>
        <v>Saúde Mental093794442</v>
      </c>
      <c r="Y6756" s="46" t="s">
        <v>37</v>
      </c>
    </row>
    <row r="6757" spans="1:25" ht="15" customHeight="1">
      <c r="A6757" s="175" t="s">
        <v>38</v>
      </c>
      <c r="B6757" s="40" t="s">
        <v>17313</v>
      </c>
      <c r="C6757" s="142" t="s">
        <v>27</v>
      </c>
      <c r="D6757" s="143">
        <v>46013</v>
      </c>
      <c r="E6757" s="42" t="s">
        <v>18467</v>
      </c>
      <c r="F6757" s="40" t="s">
        <v>18468</v>
      </c>
      <c r="G6757" s="43">
        <v>17213383736</v>
      </c>
      <c r="H6757" s="41">
        <v>36398</v>
      </c>
      <c r="I6757" s="43">
        <f t="shared" ca="1" si="332"/>
        <v>26</v>
      </c>
      <c r="J6757" s="43" t="s">
        <v>41</v>
      </c>
      <c r="K6757" s="43" t="s">
        <v>285</v>
      </c>
      <c r="L6757" s="40" t="s">
        <v>5588</v>
      </c>
      <c r="M6757" s="40"/>
      <c r="N6757" s="43">
        <v>75</v>
      </c>
      <c r="O6757" s="40">
        <v>21971483283</v>
      </c>
      <c r="P6757" s="43" t="s">
        <v>2694</v>
      </c>
      <c r="Q6757" s="43" t="s">
        <v>878</v>
      </c>
      <c r="R6757" s="41"/>
      <c r="S6757" s="43"/>
      <c r="T6757" s="43"/>
      <c r="U6757" s="41">
        <v>46009</v>
      </c>
      <c r="V6757" s="41">
        <v>46014</v>
      </c>
      <c r="W6757" s="40" t="s">
        <v>35</v>
      </c>
      <c r="X6757" s="43" t="str">
        <f t="shared" si="331"/>
        <v>Saúde Mental093792388</v>
      </c>
      <c r="Y6757" s="43"/>
    </row>
    <row r="6758" spans="1:25" ht="15" customHeight="1">
      <c r="A6758" s="176" t="s">
        <v>38</v>
      </c>
      <c r="B6758" s="44" t="s">
        <v>17313</v>
      </c>
      <c r="C6758" s="140" t="s">
        <v>27</v>
      </c>
      <c r="D6758" s="141">
        <v>46030</v>
      </c>
      <c r="E6758" s="46" t="s">
        <v>18469</v>
      </c>
      <c r="F6758" s="44" t="s">
        <v>18470</v>
      </c>
      <c r="G6758" s="47">
        <v>11431315761</v>
      </c>
      <c r="H6758" s="45">
        <v>29010</v>
      </c>
      <c r="I6758" s="47">
        <f t="shared" ca="1" si="332"/>
        <v>46</v>
      </c>
      <c r="J6758" s="47" t="s">
        <v>41</v>
      </c>
      <c r="K6758" s="47" t="s">
        <v>285</v>
      </c>
      <c r="L6758" s="44" t="s">
        <v>290</v>
      </c>
      <c r="M6758" s="44"/>
      <c r="N6758" s="47">
        <v>75</v>
      </c>
      <c r="O6758" s="44">
        <v>21971626599</v>
      </c>
      <c r="P6758" s="47" t="s">
        <v>2694</v>
      </c>
      <c r="Q6758" s="47" t="s">
        <v>878</v>
      </c>
      <c r="R6758" s="45"/>
      <c r="S6758" s="47"/>
      <c r="T6758" s="47"/>
      <c r="U6758" s="45">
        <v>46029</v>
      </c>
      <c r="V6758" s="45">
        <v>46030</v>
      </c>
      <c r="W6758" s="44" t="s">
        <v>35</v>
      </c>
      <c r="X6758" s="47" t="str">
        <f t="shared" si="331"/>
        <v>Saúde Mental093863284</v>
      </c>
      <c r="Y6758" s="187" t="s">
        <v>68</v>
      </c>
    </row>
    <row r="6759" spans="1:25" ht="15" customHeight="1">
      <c r="A6759" s="175" t="s">
        <v>38</v>
      </c>
      <c r="B6759" s="40" t="s">
        <v>17313</v>
      </c>
      <c r="C6759" s="142" t="s">
        <v>27</v>
      </c>
      <c r="D6759" s="143">
        <v>46029</v>
      </c>
      <c r="E6759" s="42" t="s">
        <v>18471</v>
      </c>
      <c r="F6759" s="40" t="s">
        <v>18472</v>
      </c>
      <c r="G6759" s="43">
        <v>18485738713</v>
      </c>
      <c r="H6759" s="41">
        <v>40890</v>
      </c>
      <c r="I6759" s="43">
        <f t="shared" ca="1" si="332"/>
        <v>14</v>
      </c>
      <c r="J6759" s="43" t="s">
        <v>41</v>
      </c>
      <c r="K6759" s="43" t="s">
        <v>285</v>
      </c>
      <c r="L6759" s="40" t="s">
        <v>290</v>
      </c>
      <c r="M6759" s="40"/>
      <c r="N6759" s="43">
        <v>75</v>
      </c>
      <c r="O6759" s="40">
        <v>21971626599</v>
      </c>
      <c r="P6759" s="43" t="s">
        <v>2694</v>
      </c>
      <c r="Q6759" s="43" t="s">
        <v>878</v>
      </c>
      <c r="R6759" s="41"/>
      <c r="S6759" s="43"/>
      <c r="T6759" s="43"/>
      <c r="U6759" s="41">
        <v>46028</v>
      </c>
      <c r="V6759" s="41">
        <v>46031</v>
      </c>
      <c r="W6759" s="40" t="s">
        <v>35</v>
      </c>
      <c r="X6759" s="43" t="str">
        <f t="shared" si="331"/>
        <v>Saúde Mental093863836</v>
      </c>
      <c r="Y6759" s="186" t="s">
        <v>68</v>
      </c>
    </row>
    <row r="6760" spans="1:25" ht="15" customHeight="1">
      <c r="A6760" s="176" t="s">
        <v>38</v>
      </c>
      <c r="B6760" s="44" t="s">
        <v>17313</v>
      </c>
      <c r="C6760" s="140" t="s">
        <v>27</v>
      </c>
      <c r="D6760" s="141">
        <v>46042</v>
      </c>
      <c r="E6760" s="46" t="s">
        <v>18473</v>
      </c>
      <c r="F6760" s="44" t="s">
        <v>18474</v>
      </c>
      <c r="G6760" s="47">
        <v>11404788778</v>
      </c>
      <c r="H6760" s="45">
        <v>31996</v>
      </c>
      <c r="I6760" s="47">
        <f t="shared" ca="1" si="332"/>
        <v>38</v>
      </c>
      <c r="J6760" s="47" t="s">
        <v>41</v>
      </c>
      <c r="K6760" s="47" t="s">
        <v>285</v>
      </c>
      <c r="L6760" s="44" t="s">
        <v>739</v>
      </c>
      <c r="M6760" s="44"/>
      <c r="N6760" s="47">
        <v>75</v>
      </c>
      <c r="O6760" s="44">
        <v>21971733521</v>
      </c>
      <c r="P6760" s="47" t="s">
        <v>2694</v>
      </c>
      <c r="Q6760" s="47" t="s">
        <v>878</v>
      </c>
      <c r="R6760" s="45"/>
      <c r="S6760" s="47"/>
      <c r="T6760" s="47"/>
      <c r="U6760" s="45">
        <v>46038</v>
      </c>
      <c r="V6760" s="45">
        <v>46046</v>
      </c>
      <c r="W6760" s="44" t="s">
        <v>35</v>
      </c>
      <c r="X6760" s="47" t="str">
        <f t="shared" si="331"/>
        <v>Saúde Mental093781772</v>
      </c>
      <c r="Y6760" s="187" t="s">
        <v>68</v>
      </c>
    </row>
    <row r="6761" spans="1:25" ht="15" customHeight="1">
      <c r="A6761" s="175" t="s">
        <v>38</v>
      </c>
      <c r="B6761" s="40" t="s">
        <v>17313</v>
      </c>
      <c r="C6761" s="142" t="s">
        <v>27</v>
      </c>
      <c r="D6761" s="143">
        <v>46029</v>
      </c>
      <c r="E6761" s="42" t="s">
        <v>9955</v>
      </c>
      <c r="F6761" s="40" t="s">
        <v>9956</v>
      </c>
      <c r="G6761" s="43">
        <v>9700620794</v>
      </c>
      <c r="H6761" s="41">
        <v>29920</v>
      </c>
      <c r="I6761" s="43">
        <f t="shared" ca="1" si="332"/>
        <v>44</v>
      </c>
      <c r="J6761" s="43" t="s">
        <v>77</v>
      </c>
      <c r="K6761" s="43" t="s">
        <v>285</v>
      </c>
      <c r="L6761" s="40" t="s">
        <v>286</v>
      </c>
      <c r="M6761" s="40"/>
      <c r="N6761" s="43">
        <v>450</v>
      </c>
      <c r="O6761" s="40">
        <v>21971958783</v>
      </c>
      <c r="P6761" s="43" t="s">
        <v>2694</v>
      </c>
      <c r="Q6761" s="43" t="s">
        <v>878</v>
      </c>
      <c r="R6761" s="41"/>
      <c r="S6761" s="43"/>
      <c r="T6761" s="43"/>
      <c r="U6761" s="41">
        <v>46028</v>
      </c>
      <c r="V6761" s="41">
        <v>36892</v>
      </c>
      <c r="W6761" s="40" t="s">
        <v>35</v>
      </c>
      <c r="X6761" s="43" t="str">
        <f t="shared" si="331"/>
        <v>Saúde Mental094691137</v>
      </c>
      <c r="Y6761" s="186" t="s">
        <v>68</v>
      </c>
    </row>
    <row r="6762" spans="1:25" ht="15" customHeight="1">
      <c r="A6762" s="176" t="s">
        <v>38</v>
      </c>
      <c r="B6762" s="44" t="s">
        <v>17313</v>
      </c>
      <c r="C6762" s="140" t="s">
        <v>27</v>
      </c>
      <c r="D6762" s="141">
        <v>45971</v>
      </c>
      <c r="E6762" s="46" t="s">
        <v>18475</v>
      </c>
      <c r="F6762" s="44" t="s">
        <v>18476</v>
      </c>
      <c r="G6762" s="47">
        <v>9567697728</v>
      </c>
      <c r="H6762" s="45">
        <v>29576</v>
      </c>
      <c r="I6762" s="47">
        <f t="shared" ca="1" si="332"/>
        <v>45</v>
      </c>
      <c r="J6762" s="47"/>
      <c r="K6762" s="47" t="s">
        <v>285</v>
      </c>
      <c r="L6762" s="44" t="s">
        <v>739</v>
      </c>
      <c r="M6762" s="44"/>
      <c r="N6762" s="47">
        <v>75</v>
      </c>
      <c r="O6762" s="44">
        <v>21971977936</v>
      </c>
      <c r="P6762" s="47" t="s">
        <v>2694</v>
      </c>
      <c r="Q6762" s="47" t="s">
        <v>878</v>
      </c>
      <c r="R6762" s="45"/>
      <c r="S6762" s="47"/>
      <c r="T6762" s="47"/>
      <c r="U6762" s="45">
        <v>45950</v>
      </c>
      <c r="V6762" s="45">
        <v>45953</v>
      </c>
      <c r="W6762" s="44" t="s">
        <v>4208</v>
      </c>
      <c r="X6762" s="47" t="str">
        <f t="shared" si="331"/>
        <v>Saúde Mental093782064</v>
      </c>
      <c r="Y6762" s="47"/>
    </row>
    <row r="6763" spans="1:25" ht="15" customHeight="1">
      <c r="A6763" s="175" t="s">
        <v>38</v>
      </c>
      <c r="B6763" s="40" t="s">
        <v>17313</v>
      </c>
      <c r="C6763" s="142" t="s">
        <v>27</v>
      </c>
      <c r="D6763" s="143">
        <v>45971</v>
      </c>
      <c r="E6763" s="42" t="s">
        <v>18477</v>
      </c>
      <c r="F6763" s="40" t="s">
        <v>18478</v>
      </c>
      <c r="G6763" s="43">
        <v>17333878708</v>
      </c>
      <c r="H6763" s="41">
        <v>35399</v>
      </c>
      <c r="I6763" s="43">
        <f t="shared" ca="1" si="332"/>
        <v>29</v>
      </c>
      <c r="J6763" s="43"/>
      <c r="K6763" s="43" t="s">
        <v>285</v>
      </c>
      <c r="L6763" s="40" t="s">
        <v>318</v>
      </c>
      <c r="M6763" s="40"/>
      <c r="N6763" s="43">
        <v>75</v>
      </c>
      <c r="O6763" s="40">
        <v>21972004167</v>
      </c>
      <c r="P6763" s="43" t="s">
        <v>2694</v>
      </c>
      <c r="Q6763" s="43" t="s">
        <v>878</v>
      </c>
      <c r="R6763" s="41"/>
      <c r="S6763" s="43"/>
      <c r="T6763" s="43"/>
      <c r="U6763" s="41">
        <v>45939</v>
      </c>
      <c r="V6763" s="41">
        <v>45943</v>
      </c>
      <c r="W6763" s="40" t="s">
        <v>35</v>
      </c>
      <c r="X6763" s="43" t="str">
        <f t="shared" si="331"/>
        <v>Saúde Mental093796473</v>
      </c>
      <c r="Y6763" s="43"/>
    </row>
    <row r="6764" spans="1:25" ht="15" customHeight="1">
      <c r="A6764" s="176" t="s">
        <v>38</v>
      </c>
      <c r="B6764" s="44" t="s">
        <v>17313</v>
      </c>
      <c r="C6764" s="140" t="s">
        <v>27</v>
      </c>
      <c r="D6764" s="141">
        <v>46058</v>
      </c>
      <c r="E6764" s="46" t="s">
        <v>18479</v>
      </c>
      <c r="F6764" s="44" t="s">
        <v>18480</v>
      </c>
      <c r="G6764" s="47">
        <v>11625154739</v>
      </c>
      <c r="H6764" s="45">
        <v>32044</v>
      </c>
      <c r="I6764" s="47">
        <f t="shared" ca="1" si="332"/>
        <v>38</v>
      </c>
      <c r="J6764" s="47" t="s">
        <v>41</v>
      </c>
      <c r="K6764" s="47" t="s">
        <v>285</v>
      </c>
      <c r="L6764" s="44" t="s">
        <v>286</v>
      </c>
      <c r="M6764" s="44"/>
      <c r="N6764" s="47">
        <v>75</v>
      </c>
      <c r="O6764" s="44">
        <v>21972080319</v>
      </c>
      <c r="P6764" s="47" t="s">
        <v>2694</v>
      </c>
      <c r="Q6764" s="47" t="s">
        <v>878</v>
      </c>
      <c r="R6764" s="45"/>
      <c r="S6764" s="47"/>
      <c r="T6764" s="47"/>
      <c r="U6764" s="45">
        <v>46055</v>
      </c>
      <c r="V6764" s="45">
        <v>46062</v>
      </c>
      <c r="W6764" s="44" t="s">
        <v>35</v>
      </c>
      <c r="X6764" s="47" t="str">
        <f t="shared" si="331"/>
        <v>Saúde Mental088430872</v>
      </c>
      <c r="Y6764" s="46" t="s">
        <v>58</v>
      </c>
    </row>
    <row r="6765" spans="1:25" ht="15" customHeight="1">
      <c r="A6765" s="175" t="s">
        <v>38</v>
      </c>
      <c r="B6765" s="40" t="s">
        <v>17313</v>
      </c>
      <c r="C6765" s="142" t="s">
        <v>27</v>
      </c>
      <c r="D6765" s="143">
        <v>45971</v>
      </c>
      <c r="E6765" s="42" t="s">
        <v>18481</v>
      </c>
      <c r="F6765" s="40" t="s">
        <v>18482</v>
      </c>
      <c r="G6765" s="43">
        <v>902706730</v>
      </c>
      <c r="H6765" s="41">
        <v>25960</v>
      </c>
      <c r="I6765" s="43">
        <f t="shared" ca="1" si="332"/>
        <v>55</v>
      </c>
      <c r="J6765" s="43"/>
      <c r="K6765" s="43" t="s">
        <v>285</v>
      </c>
      <c r="L6765" s="40" t="s">
        <v>286</v>
      </c>
      <c r="M6765" s="40"/>
      <c r="N6765" s="43">
        <v>2500</v>
      </c>
      <c r="O6765" s="40">
        <v>21972153055</v>
      </c>
      <c r="P6765" s="43" t="s">
        <v>2694</v>
      </c>
      <c r="Q6765" s="43" t="s">
        <v>878</v>
      </c>
      <c r="R6765" s="41"/>
      <c r="S6765" s="43"/>
      <c r="T6765" s="43"/>
      <c r="U6765" s="41">
        <v>45936</v>
      </c>
      <c r="V6765" s="41">
        <v>45942</v>
      </c>
      <c r="W6765" s="40" t="s">
        <v>4208</v>
      </c>
      <c r="X6765" s="43" t="str">
        <f t="shared" si="331"/>
        <v>Saúde Mental089214534</v>
      </c>
      <c r="Y6765" s="43"/>
    </row>
    <row r="6766" spans="1:25" ht="15" customHeight="1">
      <c r="A6766" s="176" t="s">
        <v>38</v>
      </c>
      <c r="B6766" s="44" t="s">
        <v>17313</v>
      </c>
      <c r="C6766" s="140" t="s">
        <v>27</v>
      </c>
      <c r="D6766" s="141">
        <v>45971</v>
      </c>
      <c r="E6766" s="46" t="s">
        <v>18483</v>
      </c>
      <c r="F6766" s="44" t="s">
        <v>18484</v>
      </c>
      <c r="G6766" s="47">
        <v>2075526737</v>
      </c>
      <c r="H6766" s="45">
        <v>25995</v>
      </c>
      <c r="I6766" s="47">
        <f t="shared" ca="1" si="332"/>
        <v>55</v>
      </c>
      <c r="J6766" s="47"/>
      <c r="K6766" s="47" t="s">
        <v>285</v>
      </c>
      <c r="L6766" s="44" t="s">
        <v>290</v>
      </c>
      <c r="M6766" s="44"/>
      <c r="N6766" s="47">
        <v>380</v>
      </c>
      <c r="O6766" s="44">
        <v>21972210537</v>
      </c>
      <c r="P6766" s="47" t="s">
        <v>2694</v>
      </c>
      <c r="Q6766" s="47" t="s">
        <v>878</v>
      </c>
      <c r="R6766" s="45"/>
      <c r="S6766" s="47"/>
      <c r="T6766" s="47"/>
      <c r="U6766" s="45">
        <v>45957</v>
      </c>
      <c r="V6766" s="45">
        <v>45960</v>
      </c>
      <c r="W6766" s="44"/>
      <c r="X6766" s="47" t="str">
        <f t="shared" si="331"/>
        <v>Saúde Mental092638232</v>
      </c>
      <c r="Y6766" s="47"/>
    </row>
    <row r="6767" spans="1:25" ht="15" customHeight="1">
      <c r="A6767" s="175" t="s">
        <v>38</v>
      </c>
      <c r="B6767" s="40" t="s">
        <v>17313</v>
      </c>
      <c r="C6767" s="142" t="s">
        <v>27</v>
      </c>
      <c r="D6767" s="143">
        <v>45971</v>
      </c>
      <c r="E6767" s="42" t="s">
        <v>18485</v>
      </c>
      <c r="F6767" s="40" t="s">
        <v>18486</v>
      </c>
      <c r="G6767" s="43">
        <v>2836951702</v>
      </c>
      <c r="H6767" s="41">
        <v>26489</v>
      </c>
      <c r="I6767" s="43">
        <f t="shared" ca="1" si="332"/>
        <v>53</v>
      </c>
      <c r="J6767" s="43"/>
      <c r="K6767" s="43" t="s">
        <v>285</v>
      </c>
      <c r="L6767" s="40" t="s">
        <v>286</v>
      </c>
      <c r="M6767" s="40"/>
      <c r="N6767" s="43">
        <v>50</v>
      </c>
      <c r="O6767" s="40">
        <v>21972226023</v>
      </c>
      <c r="P6767" s="43" t="s">
        <v>2694</v>
      </c>
      <c r="Q6767" s="43" t="s">
        <v>878</v>
      </c>
      <c r="R6767" s="41"/>
      <c r="S6767" s="43"/>
      <c r="T6767" s="43"/>
      <c r="U6767" s="41">
        <v>45950</v>
      </c>
      <c r="V6767" s="41">
        <v>45953</v>
      </c>
      <c r="W6767" s="40" t="s">
        <v>35</v>
      </c>
      <c r="X6767" s="43" t="str">
        <f t="shared" si="331"/>
        <v>Saúde Mental073207895</v>
      </c>
      <c r="Y6767" s="43"/>
    </row>
    <row r="6768" spans="1:25" ht="15" customHeight="1">
      <c r="A6768" s="176" t="s">
        <v>38</v>
      </c>
      <c r="B6768" s="44" t="s">
        <v>17313</v>
      </c>
      <c r="C6768" s="140" t="s">
        <v>27</v>
      </c>
      <c r="D6768" s="141">
        <v>46132</v>
      </c>
      <c r="E6768" s="46" t="s">
        <v>10406</v>
      </c>
      <c r="F6768" s="44" t="s">
        <v>10407</v>
      </c>
      <c r="G6768" s="47">
        <v>93174640768</v>
      </c>
      <c r="H6768" s="45">
        <v>29055</v>
      </c>
      <c r="I6768" s="47">
        <f t="shared" ca="1" si="332"/>
        <v>46</v>
      </c>
      <c r="J6768" s="47" t="s">
        <v>41</v>
      </c>
      <c r="K6768" s="47" t="s">
        <v>285</v>
      </c>
      <c r="L6768" s="44" t="s">
        <v>286</v>
      </c>
      <c r="M6768" s="44" t="s">
        <v>5407</v>
      </c>
      <c r="N6768" s="47">
        <v>120</v>
      </c>
      <c r="O6768" s="44">
        <v>21972662030</v>
      </c>
      <c r="P6768" s="47" t="s">
        <v>2694</v>
      </c>
      <c r="Q6768" s="47"/>
      <c r="R6768" s="45"/>
      <c r="S6768" s="47"/>
      <c r="T6768" s="47"/>
      <c r="U6768" s="45">
        <v>46129</v>
      </c>
      <c r="V6768" s="45">
        <v>46134</v>
      </c>
      <c r="W6768" s="44" t="s">
        <v>35</v>
      </c>
      <c r="X6768" s="47" t="str">
        <f t="shared" si="331"/>
        <v>Saúde Mental089987403</v>
      </c>
      <c r="Y6768" s="46" t="s">
        <v>37</v>
      </c>
    </row>
    <row r="6769" spans="1:25" ht="15" customHeight="1">
      <c r="A6769" s="175" t="s">
        <v>38</v>
      </c>
      <c r="B6769" s="40" t="s">
        <v>17313</v>
      </c>
      <c r="C6769" s="142" t="s">
        <v>27</v>
      </c>
      <c r="D6769" s="143">
        <v>45971</v>
      </c>
      <c r="E6769" s="42" t="s">
        <v>18487</v>
      </c>
      <c r="F6769" s="40" t="s">
        <v>18488</v>
      </c>
      <c r="G6769" s="43">
        <v>7435844730</v>
      </c>
      <c r="H6769" s="41">
        <v>28460</v>
      </c>
      <c r="I6769" s="43">
        <f t="shared" ca="1" si="332"/>
        <v>48</v>
      </c>
      <c r="J6769" s="43"/>
      <c r="K6769" s="43" t="s">
        <v>285</v>
      </c>
      <c r="L6769" s="40" t="s">
        <v>290</v>
      </c>
      <c r="M6769" s="40"/>
      <c r="N6769" s="43">
        <v>60</v>
      </c>
      <c r="O6769" s="40">
        <v>21972663807</v>
      </c>
      <c r="P6769" s="43" t="s">
        <v>2694</v>
      </c>
      <c r="Q6769" s="43" t="s">
        <v>878</v>
      </c>
      <c r="R6769" s="41"/>
      <c r="S6769" s="43"/>
      <c r="T6769" s="43"/>
      <c r="U6769" s="41">
        <v>45943</v>
      </c>
      <c r="V6769" s="41">
        <v>45947</v>
      </c>
      <c r="W6769" s="40" t="s">
        <v>4208</v>
      </c>
      <c r="X6769" s="43" t="str">
        <f t="shared" si="331"/>
        <v>Saúde Mental079150311</v>
      </c>
      <c r="Y6769" s="43"/>
    </row>
    <row r="6770" spans="1:25" ht="15" customHeight="1">
      <c r="A6770" s="176" t="s">
        <v>38</v>
      </c>
      <c r="B6770" s="44" t="s">
        <v>17313</v>
      </c>
      <c r="C6770" s="140" t="s">
        <v>27</v>
      </c>
      <c r="D6770" s="141">
        <v>46029</v>
      </c>
      <c r="E6770" s="46" t="s">
        <v>18489</v>
      </c>
      <c r="F6770" s="44" t="s">
        <v>18490</v>
      </c>
      <c r="G6770" s="47">
        <v>17168999745</v>
      </c>
      <c r="H6770" s="45">
        <v>35852</v>
      </c>
      <c r="I6770" s="47">
        <f t="shared" ca="1" si="332"/>
        <v>28</v>
      </c>
      <c r="J6770" s="47" t="s">
        <v>41</v>
      </c>
      <c r="K6770" s="47" t="s">
        <v>285</v>
      </c>
      <c r="L6770" s="44" t="s">
        <v>286</v>
      </c>
      <c r="M6770" s="44"/>
      <c r="N6770" s="47">
        <v>75</v>
      </c>
      <c r="O6770" s="44">
        <v>21972822751</v>
      </c>
      <c r="P6770" s="47" t="s">
        <v>2694</v>
      </c>
      <c r="Q6770" s="47" t="s">
        <v>878</v>
      </c>
      <c r="R6770" s="45"/>
      <c r="S6770" s="47"/>
      <c r="T6770" s="47"/>
      <c r="U6770" s="45">
        <v>46028</v>
      </c>
      <c r="V6770" s="45">
        <v>46029</v>
      </c>
      <c r="W6770" s="44" t="s">
        <v>35</v>
      </c>
      <c r="X6770" s="47" t="str">
        <f t="shared" si="331"/>
        <v>Saúde Mental094078573</v>
      </c>
      <c r="Y6770" s="187" t="s">
        <v>68</v>
      </c>
    </row>
    <row r="6771" spans="1:25" ht="15" customHeight="1">
      <c r="A6771" s="175" t="s">
        <v>38</v>
      </c>
      <c r="B6771" s="40" t="s">
        <v>17313</v>
      </c>
      <c r="C6771" s="142" t="s">
        <v>27</v>
      </c>
      <c r="D6771" s="143">
        <v>45986</v>
      </c>
      <c r="E6771" s="42" t="s">
        <v>18491</v>
      </c>
      <c r="F6771" s="40" t="s">
        <v>18492</v>
      </c>
      <c r="G6771" s="43">
        <v>17776160776</v>
      </c>
      <c r="H6771" s="41">
        <v>35730</v>
      </c>
      <c r="I6771" s="43">
        <f t="shared" ca="1" si="332"/>
        <v>28</v>
      </c>
      <c r="J6771" s="43"/>
      <c r="K6771" s="43" t="s">
        <v>285</v>
      </c>
      <c r="L6771" s="40" t="s">
        <v>739</v>
      </c>
      <c r="M6771" s="40"/>
      <c r="N6771" s="43">
        <v>75</v>
      </c>
      <c r="O6771" s="40">
        <v>21972841987</v>
      </c>
      <c r="P6771" s="43" t="s">
        <v>2694</v>
      </c>
      <c r="Q6771" s="43" t="s">
        <v>878</v>
      </c>
      <c r="R6771" s="41"/>
      <c r="S6771" s="43"/>
      <c r="T6771" s="43"/>
      <c r="U6771" s="41">
        <v>45985</v>
      </c>
      <c r="V6771" s="41">
        <v>45971</v>
      </c>
      <c r="W6771" s="40" t="s">
        <v>35</v>
      </c>
      <c r="X6771" s="43" t="str">
        <f t="shared" si="331"/>
        <v>Saúde Mental093792703</v>
      </c>
      <c r="Y6771" s="43"/>
    </row>
    <row r="6772" spans="1:25" ht="15" customHeight="1">
      <c r="A6772" s="176" t="s">
        <v>38</v>
      </c>
      <c r="B6772" s="44" t="s">
        <v>17313</v>
      </c>
      <c r="C6772" s="140" t="s">
        <v>27</v>
      </c>
      <c r="D6772" s="141">
        <v>45971</v>
      </c>
      <c r="E6772" s="46" t="s">
        <v>18493</v>
      </c>
      <c r="F6772" s="44" t="s">
        <v>18494</v>
      </c>
      <c r="G6772" s="47">
        <v>10282219757</v>
      </c>
      <c r="H6772" s="45">
        <v>29962</v>
      </c>
      <c r="I6772" s="47">
        <f t="shared" ca="1" si="332"/>
        <v>44</v>
      </c>
      <c r="J6772" s="47"/>
      <c r="K6772" s="47" t="s">
        <v>285</v>
      </c>
      <c r="L6772" s="44" t="s">
        <v>286</v>
      </c>
      <c r="M6772" s="44"/>
      <c r="N6772" s="47">
        <v>750</v>
      </c>
      <c r="O6772" s="44">
        <v>21972861101</v>
      </c>
      <c r="P6772" s="47" t="s">
        <v>2694</v>
      </c>
      <c r="Q6772" s="47" t="s">
        <v>878</v>
      </c>
      <c r="R6772" s="45"/>
      <c r="S6772" s="47"/>
      <c r="T6772" s="47"/>
      <c r="U6772" s="45">
        <v>45966</v>
      </c>
      <c r="V6772" s="45">
        <v>45967</v>
      </c>
      <c r="W6772" s="44" t="s">
        <v>35</v>
      </c>
      <c r="X6772" s="47" t="str">
        <f t="shared" si="331"/>
        <v>Saúde Mental085926392</v>
      </c>
      <c r="Y6772" s="47"/>
    </row>
    <row r="6773" spans="1:25" ht="15" customHeight="1">
      <c r="A6773" s="175" t="s">
        <v>38</v>
      </c>
      <c r="B6773" s="40" t="s">
        <v>17313</v>
      </c>
      <c r="C6773" s="142" t="s">
        <v>27</v>
      </c>
      <c r="D6773" s="143">
        <v>45988</v>
      </c>
      <c r="E6773" s="42" t="s">
        <v>18495</v>
      </c>
      <c r="F6773" s="40" t="s">
        <v>18496</v>
      </c>
      <c r="G6773" s="43">
        <v>8016338771</v>
      </c>
      <c r="H6773" s="41">
        <v>27828</v>
      </c>
      <c r="I6773" s="43">
        <f t="shared" ref="I6773:I6804" ca="1" si="333">INT((TODAY()-H6773)/365.25)</f>
        <v>50</v>
      </c>
      <c r="J6773" s="43"/>
      <c r="K6773" s="43" t="s">
        <v>285</v>
      </c>
      <c r="L6773" s="40" t="s">
        <v>739</v>
      </c>
      <c r="M6773" s="40"/>
      <c r="N6773" s="43">
        <v>75</v>
      </c>
      <c r="O6773" s="40">
        <v>21972866982</v>
      </c>
      <c r="P6773" s="43" t="s">
        <v>2694</v>
      </c>
      <c r="Q6773" s="43" t="s">
        <v>878</v>
      </c>
      <c r="R6773" s="41"/>
      <c r="S6773" s="43"/>
      <c r="T6773" s="43"/>
      <c r="U6773" s="41">
        <v>45987</v>
      </c>
      <c r="V6773" s="41">
        <v>45967</v>
      </c>
      <c r="W6773" s="40" t="s">
        <v>35</v>
      </c>
      <c r="X6773" s="43" t="str">
        <f t="shared" si="331"/>
        <v>Saúde Mental093785476</v>
      </c>
      <c r="Y6773" s="43"/>
    </row>
    <row r="6774" spans="1:25" ht="15" customHeight="1">
      <c r="A6774" s="176" t="s">
        <v>38</v>
      </c>
      <c r="B6774" s="44" t="s">
        <v>17313</v>
      </c>
      <c r="C6774" s="140" t="s">
        <v>27</v>
      </c>
      <c r="D6774" s="141">
        <v>45971</v>
      </c>
      <c r="E6774" s="46" t="s">
        <v>18497</v>
      </c>
      <c r="F6774" s="44" t="s">
        <v>18498</v>
      </c>
      <c r="G6774" s="47">
        <v>12573074790</v>
      </c>
      <c r="H6774" s="45">
        <v>33032</v>
      </c>
      <c r="I6774" s="47">
        <f t="shared" ca="1" si="333"/>
        <v>35</v>
      </c>
      <c r="J6774" s="47"/>
      <c r="K6774" s="47" t="s">
        <v>285</v>
      </c>
      <c r="L6774" s="44" t="s">
        <v>318</v>
      </c>
      <c r="M6774" s="44"/>
      <c r="N6774" s="47">
        <v>75</v>
      </c>
      <c r="O6774" s="44">
        <v>21973168748</v>
      </c>
      <c r="P6774" s="47" t="s">
        <v>2694</v>
      </c>
      <c r="Q6774" s="47" t="s">
        <v>878</v>
      </c>
      <c r="R6774" s="45"/>
      <c r="S6774" s="47"/>
      <c r="T6774" s="47"/>
      <c r="U6774" s="45">
        <v>45944</v>
      </c>
      <c r="V6774" s="45">
        <v>45947</v>
      </c>
      <c r="W6774" s="44" t="s">
        <v>35</v>
      </c>
      <c r="X6774" s="47" t="str">
        <f t="shared" si="331"/>
        <v>Saúde Mental093797423</v>
      </c>
      <c r="Y6774" s="47"/>
    </row>
    <row r="6775" spans="1:25" ht="15" customHeight="1">
      <c r="A6775" s="175" t="s">
        <v>38</v>
      </c>
      <c r="B6775" s="40" t="s">
        <v>17313</v>
      </c>
      <c r="C6775" s="142" t="s">
        <v>27</v>
      </c>
      <c r="D6775" s="143">
        <v>46065</v>
      </c>
      <c r="E6775" s="42" t="s">
        <v>18499</v>
      </c>
      <c r="F6775" s="40" t="s">
        <v>18500</v>
      </c>
      <c r="G6775" s="43">
        <v>17470499725</v>
      </c>
      <c r="H6775" s="41">
        <v>36085</v>
      </c>
      <c r="I6775" s="43">
        <f t="shared" ca="1" si="333"/>
        <v>27</v>
      </c>
      <c r="J6775" s="43" t="s">
        <v>41</v>
      </c>
      <c r="K6775" s="43" t="s">
        <v>285</v>
      </c>
      <c r="L6775" s="40" t="s">
        <v>286</v>
      </c>
      <c r="M6775" s="40"/>
      <c r="N6775" s="43">
        <v>75</v>
      </c>
      <c r="O6775" s="40">
        <v>21973443964</v>
      </c>
      <c r="P6775" s="43" t="s">
        <v>2694</v>
      </c>
      <c r="Q6775" s="43" t="s">
        <v>878</v>
      </c>
      <c r="R6775" s="41"/>
      <c r="S6775" s="43"/>
      <c r="T6775" s="43"/>
      <c r="U6775" s="41">
        <v>46058</v>
      </c>
      <c r="V6775" s="41">
        <v>46063</v>
      </c>
      <c r="W6775" s="40" t="s">
        <v>35</v>
      </c>
      <c r="X6775" s="43" t="str">
        <f t="shared" si="331"/>
        <v>Saúde Mental096155032</v>
      </c>
      <c r="Y6775" s="46" t="s">
        <v>58</v>
      </c>
    </row>
    <row r="6776" spans="1:25" ht="15" customHeight="1">
      <c r="A6776" s="176" t="s">
        <v>38</v>
      </c>
      <c r="B6776" s="44" t="s">
        <v>17313</v>
      </c>
      <c r="C6776" s="140" t="s">
        <v>27</v>
      </c>
      <c r="D6776" s="141">
        <v>46013</v>
      </c>
      <c r="E6776" s="46" t="s">
        <v>18501</v>
      </c>
      <c r="F6776" s="44" t="s">
        <v>18502</v>
      </c>
      <c r="G6776" s="47">
        <v>18152951714</v>
      </c>
      <c r="H6776" s="45">
        <v>37093</v>
      </c>
      <c r="I6776" s="47">
        <f t="shared" ca="1" si="333"/>
        <v>24</v>
      </c>
      <c r="J6776" s="47" t="s">
        <v>77</v>
      </c>
      <c r="K6776" s="47" t="s">
        <v>285</v>
      </c>
      <c r="L6776" s="44" t="s">
        <v>318</v>
      </c>
      <c r="M6776" s="44"/>
      <c r="N6776" s="47">
        <v>75</v>
      </c>
      <c r="O6776" s="44">
        <v>21973519606</v>
      </c>
      <c r="P6776" s="47" t="s">
        <v>2694</v>
      </c>
      <c r="Q6776" s="47" t="s">
        <v>878</v>
      </c>
      <c r="R6776" s="45"/>
      <c r="S6776" s="47"/>
      <c r="T6776" s="47"/>
      <c r="U6776" s="45">
        <v>46009</v>
      </c>
      <c r="V6776" s="45">
        <v>46010</v>
      </c>
      <c r="W6776" s="44" t="s">
        <v>35</v>
      </c>
      <c r="X6776" s="47" t="str">
        <f t="shared" si="331"/>
        <v>Saúde Mental093793445</v>
      </c>
      <c r="Y6776" s="47"/>
    </row>
    <row r="6777" spans="1:25" ht="15" customHeight="1">
      <c r="A6777" s="175" t="s">
        <v>38</v>
      </c>
      <c r="B6777" s="40" t="s">
        <v>17313</v>
      </c>
      <c r="C6777" s="142" t="s">
        <v>27</v>
      </c>
      <c r="D6777" s="143">
        <v>45971</v>
      </c>
      <c r="E6777" s="42" t="s">
        <v>18503</v>
      </c>
      <c r="F6777" s="40" t="s">
        <v>18504</v>
      </c>
      <c r="G6777" s="43">
        <v>12679153740</v>
      </c>
      <c r="H6777" s="41">
        <v>36725</v>
      </c>
      <c r="I6777" s="43">
        <f t="shared" ca="1" si="333"/>
        <v>25</v>
      </c>
      <c r="J6777" s="43"/>
      <c r="K6777" s="43" t="s">
        <v>285</v>
      </c>
      <c r="L6777" s="40" t="s">
        <v>739</v>
      </c>
      <c r="M6777" s="40"/>
      <c r="N6777" s="43">
        <v>75</v>
      </c>
      <c r="O6777" s="40">
        <v>21973842192</v>
      </c>
      <c r="P6777" s="43" t="s">
        <v>2694</v>
      </c>
      <c r="Q6777" s="43" t="s">
        <v>878</v>
      </c>
      <c r="R6777" s="41"/>
      <c r="S6777" s="43"/>
      <c r="T6777" s="43"/>
      <c r="U6777" s="41">
        <v>45946</v>
      </c>
      <c r="V6777" s="41">
        <v>45954</v>
      </c>
      <c r="W6777" s="40" t="s">
        <v>35</v>
      </c>
      <c r="X6777" s="43" t="str">
        <f t="shared" si="331"/>
        <v>Saúde Mental093793418</v>
      </c>
      <c r="Y6777" s="43"/>
    </row>
    <row r="6778" spans="1:25" ht="15" customHeight="1">
      <c r="A6778" s="176" t="s">
        <v>38</v>
      </c>
      <c r="B6778" s="44" t="s">
        <v>17313</v>
      </c>
      <c r="C6778" s="140" t="s">
        <v>27</v>
      </c>
      <c r="D6778" s="141">
        <v>45971</v>
      </c>
      <c r="E6778" s="46" t="s">
        <v>18505</v>
      </c>
      <c r="F6778" s="44" t="s">
        <v>18506</v>
      </c>
      <c r="G6778" s="47">
        <v>14298763790</v>
      </c>
      <c r="H6778" s="45">
        <v>34437</v>
      </c>
      <c r="I6778" s="47">
        <f t="shared" ca="1" si="333"/>
        <v>32</v>
      </c>
      <c r="J6778" s="47"/>
      <c r="K6778" s="47" t="s">
        <v>285</v>
      </c>
      <c r="L6778" s="44" t="s">
        <v>739</v>
      </c>
      <c r="M6778" s="44"/>
      <c r="N6778" s="47">
        <v>380</v>
      </c>
      <c r="O6778" s="44">
        <v>21974106286</v>
      </c>
      <c r="P6778" s="47" t="s">
        <v>2694</v>
      </c>
      <c r="Q6778" s="47" t="s">
        <v>878</v>
      </c>
      <c r="R6778" s="45"/>
      <c r="S6778" s="47"/>
      <c r="T6778" s="47"/>
      <c r="U6778" s="45">
        <v>45952</v>
      </c>
      <c r="V6778" s="45">
        <v>45959</v>
      </c>
      <c r="W6778" s="44" t="s">
        <v>35</v>
      </c>
      <c r="X6778" s="47" t="str">
        <f t="shared" si="331"/>
        <v>Saúde Mental093781567</v>
      </c>
      <c r="Y6778" s="47"/>
    </row>
    <row r="6779" spans="1:25" ht="15" customHeight="1">
      <c r="A6779" s="175" t="s">
        <v>38</v>
      </c>
      <c r="B6779" s="40" t="s">
        <v>17313</v>
      </c>
      <c r="C6779" s="142" t="s">
        <v>27</v>
      </c>
      <c r="D6779" s="143">
        <v>45985</v>
      </c>
      <c r="E6779" s="42" t="s">
        <v>18507</v>
      </c>
      <c r="F6779" s="40" t="s">
        <v>18508</v>
      </c>
      <c r="G6779" s="43">
        <v>8241500742</v>
      </c>
      <c r="H6779" s="41">
        <v>27308</v>
      </c>
      <c r="I6779" s="43">
        <f t="shared" ca="1" si="333"/>
        <v>51</v>
      </c>
      <c r="J6779" s="43"/>
      <c r="K6779" s="43" t="s">
        <v>285</v>
      </c>
      <c r="L6779" s="40" t="s">
        <v>5863</v>
      </c>
      <c r="M6779" s="40"/>
      <c r="N6779" s="43">
        <v>75</v>
      </c>
      <c r="O6779" s="40">
        <v>21974304326</v>
      </c>
      <c r="P6779" s="43" t="s">
        <v>2694</v>
      </c>
      <c r="Q6779" s="43" t="s">
        <v>878</v>
      </c>
      <c r="R6779" s="41"/>
      <c r="S6779" s="43"/>
      <c r="T6779" s="43"/>
      <c r="U6779" s="41">
        <v>45982</v>
      </c>
      <c r="V6779" s="41" t="s">
        <v>18509</v>
      </c>
      <c r="W6779" s="40" t="s">
        <v>35</v>
      </c>
      <c r="X6779" s="43" t="str">
        <f t="shared" si="331"/>
        <v>Saúde Mental093857372</v>
      </c>
      <c r="Y6779" s="43"/>
    </row>
    <row r="6780" spans="1:25" ht="15" customHeight="1">
      <c r="A6780" s="176" t="s">
        <v>38</v>
      </c>
      <c r="B6780" s="44" t="s">
        <v>17313</v>
      </c>
      <c r="C6780" s="140" t="s">
        <v>27</v>
      </c>
      <c r="D6780" s="141">
        <v>46132</v>
      </c>
      <c r="E6780" s="46" t="s">
        <v>18510</v>
      </c>
      <c r="F6780" s="44" t="s">
        <v>18511</v>
      </c>
      <c r="G6780" s="47">
        <v>12724964730</v>
      </c>
      <c r="H6780" s="45">
        <v>32618</v>
      </c>
      <c r="I6780" s="47">
        <f t="shared" ca="1" si="333"/>
        <v>37</v>
      </c>
      <c r="J6780" s="47" t="s">
        <v>77</v>
      </c>
      <c r="K6780" s="47" t="s">
        <v>285</v>
      </c>
      <c r="L6780" s="44" t="s">
        <v>286</v>
      </c>
      <c r="M6780" s="44" t="s">
        <v>5809</v>
      </c>
      <c r="N6780" s="47">
        <v>120</v>
      </c>
      <c r="O6780" s="44">
        <v>21974442983</v>
      </c>
      <c r="P6780" s="47" t="s">
        <v>2694</v>
      </c>
      <c r="Q6780" s="47"/>
      <c r="R6780" s="45"/>
      <c r="S6780" s="47"/>
      <c r="T6780" s="47"/>
      <c r="U6780" s="45">
        <v>46128</v>
      </c>
      <c r="V6780" s="45">
        <v>46129</v>
      </c>
      <c r="W6780" s="44" t="s">
        <v>35</v>
      </c>
      <c r="X6780" s="47" t="str">
        <f t="shared" si="331"/>
        <v>Saúde Mental095282222</v>
      </c>
      <c r="Y6780" s="46" t="s">
        <v>37</v>
      </c>
    </row>
    <row r="6781" spans="1:25" ht="15" customHeight="1">
      <c r="A6781" s="175" t="s">
        <v>38</v>
      </c>
      <c r="B6781" s="40" t="s">
        <v>17313</v>
      </c>
      <c r="C6781" s="142" t="s">
        <v>27</v>
      </c>
      <c r="D6781" s="143">
        <v>46106</v>
      </c>
      <c r="E6781" s="42" t="s">
        <v>18512</v>
      </c>
      <c r="F6781" s="40" t="s">
        <v>18513</v>
      </c>
      <c r="G6781" s="43">
        <v>15775561783</v>
      </c>
      <c r="H6781" s="41">
        <v>34119</v>
      </c>
      <c r="I6781" s="43">
        <f t="shared" ca="1" si="333"/>
        <v>33</v>
      </c>
      <c r="J6781" s="43" t="s">
        <v>77</v>
      </c>
      <c r="K6781" s="43" t="s">
        <v>285</v>
      </c>
      <c r="L6781" s="40" t="s">
        <v>315</v>
      </c>
      <c r="M6781" s="40" t="s">
        <v>18514</v>
      </c>
      <c r="N6781" s="43">
        <v>75</v>
      </c>
      <c r="O6781" s="40">
        <v>21974449328</v>
      </c>
      <c r="P6781" s="43" t="s">
        <v>2694</v>
      </c>
      <c r="Q6781" s="43" t="s">
        <v>878</v>
      </c>
      <c r="R6781" s="50">
        <v>46104</v>
      </c>
      <c r="S6781" s="43"/>
      <c r="T6781" s="43"/>
      <c r="U6781" s="41">
        <v>46105</v>
      </c>
      <c r="V6781" s="41">
        <v>46026</v>
      </c>
      <c r="W6781" s="40" t="s">
        <v>5551</v>
      </c>
      <c r="X6781" s="43" t="str">
        <f t="shared" si="331"/>
        <v>Saúde Mental093154667</v>
      </c>
      <c r="Y6781" s="46" t="s">
        <v>48</v>
      </c>
    </row>
    <row r="6782" spans="1:25" ht="15" customHeight="1">
      <c r="A6782" s="176" t="s">
        <v>38</v>
      </c>
      <c r="B6782" s="44" t="s">
        <v>17313</v>
      </c>
      <c r="C6782" s="140" t="s">
        <v>27</v>
      </c>
      <c r="D6782" s="141">
        <v>46104</v>
      </c>
      <c r="E6782" s="46" t="s">
        <v>18515</v>
      </c>
      <c r="F6782" s="44" t="s">
        <v>18516</v>
      </c>
      <c r="G6782" s="47">
        <v>16177724701</v>
      </c>
      <c r="H6782" s="45">
        <v>33053</v>
      </c>
      <c r="I6782" s="47">
        <f t="shared" ca="1" si="333"/>
        <v>35</v>
      </c>
      <c r="J6782" s="47" t="s">
        <v>41</v>
      </c>
      <c r="K6782" s="47" t="s">
        <v>285</v>
      </c>
      <c r="L6782" s="44" t="s">
        <v>739</v>
      </c>
      <c r="M6782" s="44"/>
      <c r="N6782" s="47">
        <v>75</v>
      </c>
      <c r="O6782" s="44">
        <v>21974830805</v>
      </c>
      <c r="P6782" s="47" t="s">
        <v>2694</v>
      </c>
      <c r="Q6782" s="47" t="s">
        <v>878</v>
      </c>
      <c r="R6782" s="105">
        <v>46055</v>
      </c>
      <c r="S6782" s="47"/>
      <c r="T6782" s="47"/>
      <c r="U6782" s="45">
        <v>46083</v>
      </c>
      <c r="V6782" s="45">
        <v>46098</v>
      </c>
      <c r="W6782" s="44" t="s">
        <v>35</v>
      </c>
      <c r="X6782" s="47" t="str">
        <f t="shared" si="331"/>
        <v>Saúde Mental093795170</v>
      </c>
      <c r="Y6782" s="46" t="s">
        <v>48</v>
      </c>
    </row>
    <row r="6783" spans="1:25" ht="15" customHeight="1">
      <c r="A6783" s="175" t="s">
        <v>38</v>
      </c>
      <c r="B6783" s="40" t="s">
        <v>17313</v>
      </c>
      <c r="C6783" s="142" t="s">
        <v>27</v>
      </c>
      <c r="D6783" s="143">
        <v>46153</v>
      </c>
      <c r="E6783" s="42" t="s">
        <v>18517</v>
      </c>
      <c r="F6783" s="40" t="s">
        <v>18518</v>
      </c>
      <c r="G6783" s="43">
        <v>952625717</v>
      </c>
      <c r="H6783" s="41">
        <v>25447</v>
      </c>
      <c r="I6783" s="43">
        <f t="shared" ca="1" si="333"/>
        <v>56</v>
      </c>
      <c r="J6783" s="43" t="s">
        <v>41</v>
      </c>
      <c r="K6783" s="43" t="s">
        <v>285</v>
      </c>
      <c r="L6783" s="40" t="s">
        <v>286</v>
      </c>
      <c r="M6783" s="40" t="s">
        <v>17275</v>
      </c>
      <c r="N6783" s="43">
        <v>75</v>
      </c>
      <c r="O6783" s="40">
        <v>21974963636</v>
      </c>
      <c r="P6783" s="43" t="s">
        <v>2694</v>
      </c>
      <c r="Q6783" s="43"/>
      <c r="R6783" s="41"/>
      <c r="S6783" s="43"/>
      <c r="T6783" s="43"/>
      <c r="U6783" s="41">
        <v>46149</v>
      </c>
      <c r="V6783" s="41">
        <v>46331</v>
      </c>
      <c r="W6783" s="40" t="s">
        <v>35</v>
      </c>
      <c r="X6783" s="43" t="str">
        <f t="shared" si="331"/>
        <v>Saúde Mental093807492</v>
      </c>
      <c r="Y6783" s="42" t="s">
        <v>126</v>
      </c>
    </row>
    <row r="6784" spans="1:25" ht="15" customHeight="1">
      <c r="A6784" s="176" t="s">
        <v>38</v>
      </c>
      <c r="B6784" s="44" t="s">
        <v>17313</v>
      </c>
      <c r="C6784" s="140" t="s">
        <v>27</v>
      </c>
      <c r="D6784" s="141">
        <v>45973</v>
      </c>
      <c r="E6784" s="46" t="s">
        <v>18519</v>
      </c>
      <c r="F6784" s="44" t="s">
        <v>18520</v>
      </c>
      <c r="G6784" s="47">
        <v>10571568769</v>
      </c>
      <c r="H6784" s="45">
        <v>35356</v>
      </c>
      <c r="I6784" s="47">
        <f t="shared" ca="1" si="333"/>
        <v>29</v>
      </c>
      <c r="J6784" s="47"/>
      <c r="K6784" s="47" t="s">
        <v>285</v>
      </c>
      <c r="L6784" s="44" t="s">
        <v>286</v>
      </c>
      <c r="M6784" s="44"/>
      <c r="N6784" s="47">
        <v>450</v>
      </c>
      <c r="O6784" s="44">
        <v>21974995300</v>
      </c>
      <c r="P6784" s="47" t="s">
        <v>2694</v>
      </c>
      <c r="Q6784" s="47" t="s">
        <v>878</v>
      </c>
      <c r="R6784" s="45"/>
      <c r="S6784" s="47"/>
      <c r="T6784" s="47"/>
      <c r="U6784" s="45">
        <v>45972</v>
      </c>
      <c r="V6784" s="45">
        <v>45973</v>
      </c>
      <c r="W6784" s="44" t="s">
        <v>35</v>
      </c>
      <c r="X6784" s="47" t="str">
        <f t="shared" si="331"/>
        <v>Saúde Mental094064864</v>
      </c>
      <c r="Y6784" s="47"/>
    </row>
    <row r="6785" spans="1:25" ht="15" customHeight="1">
      <c r="A6785" s="175" t="s">
        <v>38</v>
      </c>
      <c r="B6785" s="40" t="s">
        <v>17313</v>
      </c>
      <c r="C6785" s="142" t="s">
        <v>27</v>
      </c>
      <c r="D6785" s="143">
        <v>46006</v>
      </c>
      <c r="E6785" s="42" t="s">
        <v>18521</v>
      </c>
      <c r="F6785" s="40" t="s">
        <v>18522</v>
      </c>
      <c r="G6785" s="43">
        <v>13569991741</v>
      </c>
      <c r="H6785" s="41">
        <v>35940</v>
      </c>
      <c r="I6785" s="43">
        <f t="shared" ca="1" si="333"/>
        <v>28</v>
      </c>
      <c r="J6785" s="43" t="s">
        <v>77</v>
      </c>
      <c r="K6785" s="43" t="s">
        <v>285</v>
      </c>
      <c r="L6785" s="40" t="s">
        <v>286</v>
      </c>
      <c r="M6785" s="40"/>
      <c r="N6785" s="43">
        <v>700</v>
      </c>
      <c r="O6785" s="40">
        <v>21975125399</v>
      </c>
      <c r="P6785" s="43" t="s">
        <v>2694</v>
      </c>
      <c r="Q6785" s="43" t="s">
        <v>878</v>
      </c>
      <c r="R6785" s="41"/>
      <c r="S6785" s="43"/>
      <c r="T6785" s="43"/>
      <c r="U6785" s="41">
        <v>46003</v>
      </c>
      <c r="V6785" s="41">
        <v>46013</v>
      </c>
      <c r="W6785" s="40" t="s">
        <v>35</v>
      </c>
      <c r="X6785" s="43" t="str">
        <f t="shared" si="331"/>
        <v>Saúde Mental089287053</v>
      </c>
      <c r="Y6785" s="43"/>
    </row>
    <row r="6786" spans="1:25" ht="15" customHeight="1">
      <c r="A6786" s="176" t="s">
        <v>38</v>
      </c>
      <c r="B6786" s="44" t="s">
        <v>17313</v>
      </c>
      <c r="C6786" s="140" t="s">
        <v>27</v>
      </c>
      <c r="D6786" s="141">
        <v>45971</v>
      </c>
      <c r="E6786" s="46" t="s">
        <v>18523</v>
      </c>
      <c r="F6786" s="44" t="s">
        <v>18524</v>
      </c>
      <c r="G6786" s="47">
        <v>14382639700</v>
      </c>
      <c r="H6786" s="45">
        <v>33514</v>
      </c>
      <c r="I6786" s="47">
        <f t="shared" ca="1" si="333"/>
        <v>34</v>
      </c>
      <c r="J6786" s="47"/>
      <c r="K6786" s="47" t="s">
        <v>285</v>
      </c>
      <c r="L6786" s="44" t="s">
        <v>286</v>
      </c>
      <c r="M6786" s="44"/>
      <c r="N6786" s="47">
        <v>400</v>
      </c>
      <c r="O6786" s="44">
        <v>21975135071</v>
      </c>
      <c r="P6786" s="47" t="s">
        <v>2694</v>
      </c>
      <c r="Q6786" s="47" t="s">
        <v>878</v>
      </c>
      <c r="R6786" s="45"/>
      <c r="S6786" s="47"/>
      <c r="T6786" s="47"/>
      <c r="U6786" s="45">
        <v>45945</v>
      </c>
      <c r="V6786" s="45">
        <v>45946</v>
      </c>
      <c r="W6786" s="44"/>
      <c r="X6786" s="47" t="str">
        <f t="shared" ref="X6786:X6849" si="334">$B6786&amp;$E6786</f>
        <v>Saúde Mental085482110</v>
      </c>
      <c r="Y6786" s="47"/>
    </row>
    <row r="6787" spans="1:25" ht="15" customHeight="1">
      <c r="A6787" s="175" t="s">
        <v>38</v>
      </c>
      <c r="B6787" s="40" t="s">
        <v>17313</v>
      </c>
      <c r="C6787" s="142" t="s">
        <v>27</v>
      </c>
      <c r="D6787" s="143">
        <v>45971</v>
      </c>
      <c r="E6787" s="42" t="s">
        <v>18525</v>
      </c>
      <c r="F6787" s="40" t="s">
        <v>18526</v>
      </c>
      <c r="G6787" s="43">
        <v>930204573</v>
      </c>
      <c r="H6787" s="41">
        <v>30305</v>
      </c>
      <c r="I6787" s="43">
        <f t="shared" ca="1" si="333"/>
        <v>43</v>
      </c>
      <c r="J6787" s="43"/>
      <c r="K6787" s="43" t="s">
        <v>32</v>
      </c>
      <c r="L6787" s="40" t="s">
        <v>33</v>
      </c>
      <c r="M6787" s="40"/>
      <c r="N6787" s="43">
        <v>75</v>
      </c>
      <c r="O6787" s="40">
        <v>21975365775</v>
      </c>
      <c r="P6787" s="43" t="s">
        <v>2694</v>
      </c>
      <c r="Q6787" s="43" t="s">
        <v>878</v>
      </c>
      <c r="R6787" s="41"/>
      <c r="S6787" s="43"/>
      <c r="T6787" s="43"/>
      <c r="U6787" s="41">
        <v>45939</v>
      </c>
      <c r="V6787" s="41">
        <v>45943</v>
      </c>
      <c r="W6787" s="40" t="s">
        <v>35</v>
      </c>
      <c r="X6787" s="43" t="str">
        <f t="shared" si="334"/>
        <v>Saúde Mental093839969</v>
      </c>
      <c r="Y6787" s="43"/>
    </row>
    <row r="6788" spans="1:25" ht="15" customHeight="1">
      <c r="A6788" s="176" t="s">
        <v>38</v>
      </c>
      <c r="B6788" s="44" t="s">
        <v>17313</v>
      </c>
      <c r="C6788" s="140" t="s">
        <v>27</v>
      </c>
      <c r="D6788" s="141">
        <v>45971</v>
      </c>
      <c r="E6788" s="46" t="s">
        <v>18527</v>
      </c>
      <c r="F6788" s="44" t="s">
        <v>18528</v>
      </c>
      <c r="G6788" s="47">
        <v>18913691728</v>
      </c>
      <c r="H6788" s="45">
        <v>36758</v>
      </c>
      <c r="I6788" s="47">
        <f t="shared" ca="1" si="333"/>
        <v>25</v>
      </c>
      <c r="J6788" s="47"/>
      <c r="K6788" s="47" t="s">
        <v>285</v>
      </c>
      <c r="L6788" s="44" t="s">
        <v>656</v>
      </c>
      <c r="M6788" s="44"/>
      <c r="N6788" s="47">
        <v>380</v>
      </c>
      <c r="O6788" s="44">
        <v>21975544010</v>
      </c>
      <c r="P6788" s="47" t="s">
        <v>2694</v>
      </c>
      <c r="Q6788" s="47" t="s">
        <v>878</v>
      </c>
      <c r="R6788" s="45"/>
      <c r="S6788" s="47"/>
      <c r="T6788" s="47"/>
      <c r="U6788" s="45">
        <v>45953</v>
      </c>
      <c r="V6788" s="45">
        <v>45954</v>
      </c>
      <c r="W6788" s="44" t="s">
        <v>35</v>
      </c>
      <c r="X6788" s="47" t="str">
        <f t="shared" si="334"/>
        <v>Saúde Mental092640635</v>
      </c>
      <c r="Y6788" s="47"/>
    </row>
    <row r="6789" spans="1:25" ht="15" customHeight="1">
      <c r="A6789" s="175" t="s">
        <v>38</v>
      </c>
      <c r="B6789" s="40" t="s">
        <v>17313</v>
      </c>
      <c r="C6789" s="142" t="s">
        <v>27</v>
      </c>
      <c r="D6789" s="143">
        <v>45988</v>
      </c>
      <c r="E6789" s="42" t="s">
        <v>18529</v>
      </c>
      <c r="F6789" s="40" t="s">
        <v>18530</v>
      </c>
      <c r="G6789" s="43">
        <v>20488786797</v>
      </c>
      <c r="H6789" s="41">
        <v>38191</v>
      </c>
      <c r="I6789" s="43">
        <f t="shared" ca="1" si="333"/>
        <v>21</v>
      </c>
      <c r="J6789" s="43"/>
      <c r="K6789" s="43" t="s">
        <v>285</v>
      </c>
      <c r="L6789" s="40" t="s">
        <v>286</v>
      </c>
      <c r="M6789" s="40"/>
      <c r="N6789" s="43">
        <v>75</v>
      </c>
      <c r="O6789" s="40">
        <v>21975563794</v>
      </c>
      <c r="P6789" s="43" t="s">
        <v>2694</v>
      </c>
      <c r="Q6789" s="43" t="s">
        <v>878</v>
      </c>
      <c r="R6789" s="41"/>
      <c r="S6789" s="43"/>
      <c r="T6789" s="43"/>
      <c r="U6789" s="41">
        <v>45987</v>
      </c>
      <c r="V6789" s="41">
        <v>45971</v>
      </c>
      <c r="W6789" s="40" t="s">
        <v>35</v>
      </c>
      <c r="X6789" s="43" t="str">
        <f t="shared" si="334"/>
        <v>Saúde Mental093791400</v>
      </c>
      <c r="Y6789" s="43"/>
    </row>
    <row r="6790" spans="1:25" ht="15" customHeight="1">
      <c r="A6790" s="176" t="s">
        <v>38</v>
      </c>
      <c r="B6790" s="44" t="s">
        <v>17313</v>
      </c>
      <c r="C6790" s="140" t="s">
        <v>27</v>
      </c>
      <c r="D6790" s="141">
        <v>45973</v>
      </c>
      <c r="E6790" s="46" t="s">
        <v>18531</v>
      </c>
      <c r="F6790" s="44" t="s">
        <v>18532</v>
      </c>
      <c r="G6790" s="47">
        <v>15212237777</v>
      </c>
      <c r="H6790" s="45">
        <v>34515</v>
      </c>
      <c r="I6790" s="47">
        <f t="shared" ca="1" si="333"/>
        <v>31</v>
      </c>
      <c r="J6790" s="47"/>
      <c r="K6790" s="47" t="s">
        <v>285</v>
      </c>
      <c r="L6790" s="44" t="s">
        <v>6336</v>
      </c>
      <c r="M6790" s="44"/>
      <c r="N6790" s="47">
        <v>450</v>
      </c>
      <c r="O6790" s="44">
        <v>21975734790</v>
      </c>
      <c r="P6790" s="47" t="s">
        <v>2694</v>
      </c>
      <c r="Q6790" s="47" t="s">
        <v>878</v>
      </c>
      <c r="R6790" s="45"/>
      <c r="S6790" s="47"/>
      <c r="T6790" s="47"/>
      <c r="U6790" s="45">
        <v>45972</v>
      </c>
      <c r="V6790" s="45">
        <v>45974</v>
      </c>
      <c r="W6790" s="44" t="s">
        <v>35</v>
      </c>
      <c r="X6790" s="47" t="str">
        <f t="shared" si="334"/>
        <v>Saúde Mental093238360</v>
      </c>
      <c r="Y6790" s="47"/>
    </row>
    <row r="6791" spans="1:25" ht="15" customHeight="1">
      <c r="A6791" s="175" t="s">
        <v>38</v>
      </c>
      <c r="B6791" s="40" t="s">
        <v>17313</v>
      </c>
      <c r="C6791" s="142" t="s">
        <v>27</v>
      </c>
      <c r="D6791" s="143">
        <v>45971</v>
      </c>
      <c r="E6791" s="42" t="s">
        <v>18533</v>
      </c>
      <c r="F6791" s="40" t="s">
        <v>18534</v>
      </c>
      <c r="G6791" s="43">
        <v>18266885796</v>
      </c>
      <c r="H6791" s="41">
        <v>36605</v>
      </c>
      <c r="I6791" s="43">
        <f t="shared" ca="1" si="333"/>
        <v>26</v>
      </c>
      <c r="J6791" s="43"/>
      <c r="K6791" s="43" t="s">
        <v>285</v>
      </c>
      <c r="L6791" s="40" t="s">
        <v>6336</v>
      </c>
      <c r="M6791" s="40"/>
      <c r="N6791" s="43">
        <v>200</v>
      </c>
      <c r="O6791" s="40">
        <v>21975749007</v>
      </c>
      <c r="P6791" s="43" t="s">
        <v>2694</v>
      </c>
      <c r="Q6791" s="43" t="s">
        <v>878</v>
      </c>
      <c r="R6791" s="41"/>
      <c r="S6791" s="43"/>
      <c r="T6791" s="43"/>
      <c r="U6791" s="41">
        <v>45937</v>
      </c>
      <c r="V6791" s="41">
        <v>45938</v>
      </c>
      <c r="W6791" s="40" t="s">
        <v>368</v>
      </c>
      <c r="X6791" s="43" t="str">
        <f t="shared" si="334"/>
        <v>Saúde Mental089343170</v>
      </c>
      <c r="Y6791" s="43"/>
    </row>
    <row r="6792" spans="1:25" ht="15" customHeight="1">
      <c r="A6792" s="176" t="s">
        <v>38</v>
      </c>
      <c r="B6792" s="44" t="s">
        <v>17313</v>
      </c>
      <c r="C6792" s="140" t="s">
        <v>27</v>
      </c>
      <c r="D6792" s="141">
        <v>46149</v>
      </c>
      <c r="E6792" s="46" t="s">
        <v>18535</v>
      </c>
      <c r="F6792" s="44" t="s">
        <v>18536</v>
      </c>
      <c r="G6792" s="47">
        <v>16107338780</v>
      </c>
      <c r="H6792" s="45">
        <v>36805</v>
      </c>
      <c r="I6792" s="47">
        <f t="shared" ca="1" si="333"/>
        <v>25</v>
      </c>
      <c r="J6792" s="47" t="s">
        <v>41</v>
      </c>
      <c r="K6792" s="47" t="s">
        <v>285</v>
      </c>
      <c r="L6792" s="44" t="s">
        <v>286</v>
      </c>
      <c r="M6792" s="44"/>
      <c r="N6792" s="47">
        <v>750</v>
      </c>
      <c r="O6792" s="44">
        <v>21975831663</v>
      </c>
      <c r="P6792" s="47" t="s">
        <v>2694</v>
      </c>
      <c r="Q6792" s="47"/>
      <c r="R6792" s="45"/>
      <c r="S6792" s="47"/>
      <c r="T6792" s="47"/>
      <c r="U6792" s="45">
        <v>46148</v>
      </c>
      <c r="V6792" s="45">
        <v>46331</v>
      </c>
      <c r="W6792" s="44" t="s">
        <v>35</v>
      </c>
      <c r="X6792" s="47" t="str">
        <f t="shared" si="334"/>
        <v>Saúde Mental093655554</v>
      </c>
      <c r="Y6792" s="46" t="s">
        <v>126</v>
      </c>
    </row>
    <row r="6793" spans="1:25" ht="15" customHeight="1">
      <c r="A6793" s="175" t="s">
        <v>38</v>
      </c>
      <c r="B6793" s="40" t="s">
        <v>17313</v>
      </c>
      <c r="C6793" s="142" t="s">
        <v>27</v>
      </c>
      <c r="D6793" s="143">
        <v>46153</v>
      </c>
      <c r="E6793" s="42" t="s">
        <v>18537</v>
      </c>
      <c r="F6793" s="40" t="s">
        <v>18538</v>
      </c>
      <c r="G6793" s="43">
        <v>6648859776</v>
      </c>
      <c r="H6793" s="41">
        <v>36157</v>
      </c>
      <c r="I6793" s="43">
        <f t="shared" ca="1" si="333"/>
        <v>27</v>
      </c>
      <c r="J6793" s="43" t="s">
        <v>77</v>
      </c>
      <c r="K6793" s="43" t="s">
        <v>285</v>
      </c>
      <c r="L6793" s="40" t="s">
        <v>286</v>
      </c>
      <c r="M6793" s="40" t="s">
        <v>5809</v>
      </c>
      <c r="N6793" s="43">
        <v>80</v>
      </c>
      <c r="O6793" s="40">
        <v>21975879325</v>
      </c>
      <c r="P6793" s="43" t="s">
        <v>2694</v>
      </c>
      <c r="Q6793" s="43"/>
      <c r="R6793" s="41"/>
      <c r="S6793" s="43"/>
      <c r="T6793" s="43"/>
      <c r="U6793" s="41">
        <v>46149</v>
      </c>
      <c r="V6793" s="41">
        <v>46157</v>
      </c>
      <c r="W6793" s="40" t="s">
        <v>35</v>
      </c>
      <c r="X6793" s="43" t="str">
        <f t="shared" si="334"/>
        <v>Saúde Mental095727318</v>
      </c>
      <c r="Y6793" s="42" t="s">
        <v>126</v>
      </c>
    </row>
    <row r="6794" spans="1:25" ht="15" customHeight="1">
      <c r="A6794" s="176" t="s">
        <v>38</v>
      </c>
      <c r="B6794" s="44" t="s">
        <v>17313</v>
      </c>
      <c r="C6794" s="140" t="s">
        <v>27</v>
      </c>
      <c r="D6794" s="141">
        <v>46027</v>
      </c>
      <c r="E6794" s="46" t="s">
        <v>18539</v>
      </c>
      <c r="F6794" s="44" t="s">
        <v>18540</v>
      </c>
      <c r="G6794" s="47">
        <v>4643788771</v>
      </c>
      <c r="H6794" s="45">
        <v>28163</v>
      </c>
      <c r="I6794" s="47">
        <f t="shared" ca="1" si="333"/>
        <v>49</v>
      </c>
      <c r="J6794" s="47" t="s">
        <v>77</v>
      </c>
      <c r="K6794" s="47" t="s">
        <v>285</v>
      </c>
      <c r="L6794" s="44" t="s">
        <v>286</v>
      </c>
      <c r="M6794" s="44"/>
      <c r="N6794" s="47">
        <v>75</v>
      </c>
      <c r="O6794" s="44">
        <v>21976041744</v>
      </c>
      <c r="P6794" s="47" t="s">
        <v>2694</v>
      </c>
      <c r="Q6794" s="47" t="s">
        <v>878</v>
      </c>
      <c r="R6794" s="45"/>
      <c r="S6794" s="47"/>
      <c r="T6794" s="47"/>
      <c r="U6794" s="45">
        <v>46024</v>
      </c>
      <c r="V6794" s="45">
        <v>46030</v>
      </c>
      <c r="W6794" s="44" t="s">
        <v>35</v>
      </c>
      <c r="X6794" s="47" t="str">
        <f t="shared" si="334"/>
        <v>Saúde Mental089791206</v>
      </c>
      <c r="Y6794" s="187" t="s">
        <v>68</v>
      </c>
    </row>
    <row r="6795" spans="1:25" ht="15" customHeight="1">
      <c r="A6795" s="175" t="s">
        <v>38</v>
      </c>
      <c r="B6795" s="40" t="s">
        <v>17313</v>
      </c>
      <c r="C6795" s="142" t="s">
        <v>27</v>
      </c>
      <c r="D6795" s="143">
        <v>46034</v>
      </c>
      <c r="E6795" s="42" t="s">
        <v>18541</v>
      </c>
      <c r="F6795" s="40" t="s">
        <v>18542</v>
      </c>
      <c r="G6795" s="43">
        <v>10299879712</v>
      </c>
      <c r="H6795" s="41">
        <v>31026</v>
      </c>
      <c r="I6795" s="43">
        <f t="shared" ca="1" si="333"/>
        <v>41</v>
      </c>
      <c r="J6795" s="43" t="s">
        <v>41</v>
      </c>
      <c r="K6795" s="43" t="s">
        <v>285</v>
      </c>
      <c r="L6795" s="40" t="s">
        <v>739</v>
      </c>
      <c r="M6795" s="40"/>
      <c r="N6795" s="43">
        <v>75</v>
      </c>
      <c r="O6795" s="40">
        <v>21976910465</v>
      </c>
      <c r="P6795" s="43" t="s">
        <v>2694</v>
      </c>
      <c r="Q6795" s="43" t="s">
        <v>878</v>
      </c>
      <c r="R6795" s="41"/>
      <c r="S6795" s="43"/>
      <c r="T6795" s="43"/>
      <c r="U6795" s="41">
        <v>46031</v>
      </c>
      <c r="V6795" s="41">
        <v>46037</v>
      </c>
      <c r="W6795" s="40" t="s">
        <v>35</v>
      </c>
      <c r="X6795" s="43" t="str">
        <f t="shared" si="334"/>
        <v>Saúde Mental093781443</v>
      </c>
      <c r="Y6795" s="186" t="s">
        <v>68</v>
      </c>
    </row>
    <row r="6796" spans="1:25" ht="15" customHeight="1">
      <c r="A6796" s="176" t="s">
        <v>38</v>
      </c>
      <c r="B6796" s="44" t="s">
        <v>17313</v>
      </c>
      <c r="C6796" s="140" t="s">
        <v>27</v>
      </c>
      <c r="D6796" s="141">
        <v>45971</v>
      </c>
      <c r="E6796" s="46" t="s">
        <v>18543</v>
      </c>
      <c r="F6796" s="44" t="s">
        <v>18544</v>
      </c>
      <c r="G6796" s="47">
        <v>7087094785</v>
      </c>
      <c r="H6796" s="45">
        <v>27991</v>
      </c>
      <c r="I6796" s="47">
        <f t="shared" ca="1" si="333"/>
        <v>49</v>
      </c>
      <c r="J6796" s="47"/>
      <c r="K6796" s="47" t="s">
        <v>285</v>
      </c>
      <c r="L6796" s="44" t="s">
        <v>739</v>
      </c>
      <c r="M6796" s="44"/>
      <c r="N6796" s="47">
        <v>75</v>
      </c>
      <c r="O6796" s="44">
        <v>21977201118</v>
      </c>
      <c r="P6796" s="47" t="s">
        <v>2694</v>
      </c>
      <c r="Q6796" s="47" t="s">
        <v>878</v>
      </c>
      <c r="R6796" s="45"/>
      <c r="S6796" s="47"/>
      <c r="T6796" s="47"/>
      <c r="U6796" s="45">
        <v>45954</v>
      </c>
      <c r="V6796" s="45">
        <v>45957</v>
      </c>
      <c r="W6796" s="44" t="s">
        <v>35</v>
      </c>
      <c r="X6796" s="47" t="str">
        <f t="shared" si="334"/>
        <v>Saúde Mental093784846</v>
      </c>
      <c r="Y6796" s="47"/>
    </row>
    <row r="6797" spans="1:25" ht="15" customHeight="1">
      <c r="A6797" s="175" t="s">
        <v>38</v>
      </c>
      <c r="B6797" s="40" t="s">
        <v>17313</v>
      </c>
      <c r="C6797" s="142" t="s">
        <v>27</v>
      </c>
      <c r="D6797" s="143">
        <v>45971</v>
      </c>
      <c r="E6797" s="42" t="s">
        <v>18545</v>
      </c>
      <c r="F6797" s="40" t="s">
        <v>18546</v>
      </c>
      <c r="G6797" s="43">
        <v>14293703780</v>
      </c>
      <c r="H6797" s="41">
        <v>38260</v>
      </c>
      <c r="I6797" s="43">
        <f t="shared" ca="1" si="333"/>
        <v>21</v>
      </c>
      <c r="J6797" s="43"/>
      <c r="K6797" s="43" t="s">
        <v>285</v>
      </c>
      <c r="L6797" s="40" t="s">
        <v>286</v>
      </c>
      <c r="M6797" s="40"/>
      <c r="N6797" s="43">
        <v>75</v>
      </c>
      <c r="O6797" s="40">
        <v>21977258911</v>
      </c>
      <c r="P6797" s="43" t="s">
        <v>2694</v>
      </c>
      <c r="Q6797" s="43" t="s">
        <v>878</v>
      </c>
      <c r="R6797" s="41"/>
      <c r="S6797" s="43"/>
      <c r="T6797" s="43"/>
      <c r="U6797" s="41">
        <v>45944</v>
      </c>
      <c r="V6797" s="41">
        <v>45948</v>
      </c>
      <c r="W6797" s="40" t="s">
        <v>4208</v>
      </c>
      <c r="X6797" s="43" t="str">
        <f t="shared" si="334"/>
        <v>Saúde Mental095314129</v>
      </c>
      <c r="Y6797" s="43"/>
    </row>
    <row r="6798" spans="1:25" ht="15" customHeight="1">
      <c r="A6798" s="176" t="s">
        <v>38</v>
      </c>
      <c r="B6798" s="44" t="s">
        <v>17313</v>
      </c>
      <c r="C6798" s="140" t="s">
        <v>27</v>
      </c>
      <c r="D6798" s="141">
        <v>46002</v>
      </c>
      <c r="E6798" s="46" t="s">
        <v>18547</v>
      </c>
      <c r="F6798" s="44" t="s">
        <v>18548</v>
      </c>
      <c r="G6798" s="47">
        <v>18486431794</v>
      </c>
      <c r="H6798" s="45">
        <v>37286</v>
      </c>
      <c r="I6798" s="47">
        <f t="shared" ca="1" si="333"/>
        <v>24</v>
      </c>
      <c r="J6798" s="47" t="s">
        <v>41</v>
      </c>
      <c r="K6798" s="47" t="s">
        <v>32</v>
      </c>
      <c r="L6798" s="44" t="s">
        <v>33</v>
      </c>
      <c r="M6798" s="44"/>
      <c r="N6798" s="47">
        <v>75</v>
      </c>
      <c r="O6798" s="44">
        <v>21978773311</v>
      </c>
      <c r="P6798" s="47" t="s">
        <v>2694</v>
      </c>
      <c r="Q6798" s="47" t="s">
        <v>878</v>
      </c>
      <c r="R6798" s="45"/>
      <c r="S6798" s="47"/>
      <c r="T6798" s="47"/>
      <c r="U6798" s="45">
        <v>46001</v>
      </c>
      <c r="V6798" s="45"/>
      <c r="W6798" s="44" t="s">
        <v>35</v>
      </c>
      <c r="X6798" s="47" t="str">
        <f t="shared" si="334"/>
        <v>Saúde Mental095499901</v>
      </c>
      <c r="Y6798" s="47"/>
    </row>
    <row r="6799" spans="1:25" ht="15" customHeight="1">
      <c r="A6799" s="175" t="s">
        <v>38</v>
      </c>
      <c r="B6799" s="40" t="s">
        <v>17313</v>
      </c>
      <c r="C6799" s="142" t="s">
        <v>27</v>
      </c>
      <c r="D6799" s="143">
        <v>45985</v>
      </c>
      <c r="E6799" s="42" t="s">
        <v>5639</v>
      </c>
      <c r="F6799" s="40" t="s">
        <v>18549</v>
      </c>
      <c r="G6799" s="43">
        <v>17232938730</v>
      </c>
      <c r="H6799" s="41">
        <v>35812</v>
      </c>
      <c r="I6799" s="43">
        <f t="shared" ca="1" si="333"/>
        <v>28</v>
      </c>
      <c r="J6799" s="43"/>
      <c r="K6799" s="43" t="s">
        <v>285</v>
      </c>
      <c r="L6799" s="40" t="s">
        <v>290</v>
      </c>
      <c r="M6799" s="40"/>
      <c r="N6799" s="43">
        <v>450</v>
      </c>
      <c r="O6799" s="40">
        <v>21978887972</v>
      </c>
      <c r="P6799" s="43" t="s">
        <v>2694</v>
      </c>
      <c r="Q6799" s="43" t="s">
        <v>878</v>
      </c>
      <c r="R6799" s="41"/>
      <c r="S6799" s="43"/>
      <c r="T6799" s="43"/>
      <c r="U6799" s="41">
        <v>45980</v>
      </c>
      <c r="V6799" s="41" t="s">
        <v>6043</v>
      </c>
      <c r="W6799" s="40"/>
      <c r="X6799" s="43" t="str">
        <f t="shared" si="334"/>
        <v>Saúde Mental087776490</v>
      </c>
      <c r="Y6799" s="43"/>
    </row>
    <row r="6800" spans="1:25" ht="15" customHeight="1">
      <c r="A6800" s="176" t="s">
        <v>38</v>
      </c>
      <c r="B6800" s="44" t="s">
        <v>17313</v>
      </c>
      <c r="C6800" s="140" t="s">
        <v>27</v>
      </c>
      <c r="D6800" s="141">
        <v>46153</v>
      </c>
      <c r="E6800" s="46" t="s">
        <v>10410</v>
      </c>
      <c r="F6800" s="44" t="s">
        <v>18550</v>
      </c>
      <c r="G6800" s="47">
        <v>11131036719</v>
      </c>
      <c r="H6800" s="45">
        <v>36603</v>
      </c>
      <c r="I6800" s="47">
        <f t="shared" ca="1" si="333"/>
        <v>26</v>
      </c>
      <c r="J6800" s="47" t="s">
        <v>41</v>
      </c>
      <c r="K6800" s="47" t="s">
        <v>285</v>
      </c>
      <c r="L6800" s="44" t="s">
        <v>286</v>
      </c>
      <c r="M6800" s="44" t="s">
        <v>9584</v>
      </c>
      <c r="N6800" s="47">
        <v>75</v>
      </c>
      <c r="O6800" s="44">
        <v>21979578549</v>
      </c>
      <c r="P6800" s="47" t="s">
        <v>2694</v>
      </c>
      <c r="Q6800" s="47"/>
      <c r="R6800" s="45"/>
      <c r="S6800" s="47"/>
      <c r="T6800" s="47"/>
      <c r="U6800" s="45">
        <v>46150</v>
      </c>
      <c r="V6800" s="45">
        <v>46155</v>
      </c>
      <c r="W6800" s="44" t="s">
        <v>35</v>
      </c>
      <c r="X6800" s="47" t="str">
        <f t="shared" si="334"/>
        <v>Saúde Mental093795068</v>
      </c>
      <c r="Y6800" s="46" t="s">
        <v>126</v>
      </c>
    </row>
    <row r="6801" spans="1:25" ht="15" customHeight="1">
      <c r="A6801" s="175" t="s">
        <v>38</v>
      </c>
      <c r="B6801" s="40" t="s">
        <v>17313</v>
      </c>
      <c r="C6801" s="142" t="s">
        <v>27</v>
      </c>
      <c r="D6801" s="143">
        <v>45971</v>
      </c>
      <c r="E6801" s="42" t="s">
        <v>7317</v>
      </c>
      <c r="F6801" s="40" t="s">
        <v>18551</v>
      </c>
      <c r="G6801" s="43">
        <v>13265575721</v>
      </c>
      <c r="H6801" s="41">
        <v>33355</v>
      </c>
      <c r="I6801" s="43">
        <f t="shared" ca="1" si="333"/>
        <v>35</v>
      </c>
      <c r="J6801" s="43"/>
      <c r="K6801" s="43" t="s">
        <v>285</v>
      </c>
      <c r="L6801" s="40" t="s">
        <v>286</v>
      </c>
      <c r="M6801" s="40"/>
      <c r="N6801" s="43">
        <v>60</v>
      </c>
      <c r="O6801" s="40">
        <v>21979613719</v>
      </c>
      <c r="P6801" s="43" t="s">
        <v>2694</v>
      </c>
      <c r="Q6801" s="43" t="s">
        <v>878</v>
      </c>
      <c r="R6801" s="41"/>
      <c r="S6801" s="43"/>
      <c r="T6801" s="43"/>
      <c r="U6801" s="41">
        <v>45936</v>
      </c>
      <c r="V6801" s="41">
        <v>45938</v>
      </c>
      <c r="W6801" s="40" t="s">
        <v>35</v>
      </c>
      <c r="X6801" s="43" t="str">
        <f t="shared" si="334"/>
        <v>Saúde Mental084374547</v>
      </c>
      <c r="Y6801" s="43"/>
    </row>
    <row r="6802" spans="1:25" ht="15" customHeight="1">
      <c r="A6802" s="176" t="s">
        <v>38</v>
      </c>
      <c r="B6802" s="44" t="s">
        <v>17313</v>
      </c>
      <c r="C6802" s="140" t="s">
        <v>27</v>
      </c>
      <c r="D6802" s="141">
        <v>46000</v>
      </c>
      <c r="E6802" s="46" t="s">
        <v>18552</v>
      </c>
      <c r="F6802" s="44" t="s">
        <v>18553</v>
      </c>
      <c r="G6802" s="47">
        <v>3387491794</v>
      </c>
      <c r="H6802" s="45">
        <v>27321</v>
      </c>
      <c r="I6802" s="47">
        <f t="shared" ca="1" si="333"/>
        <v>51</v>
      </c>
      <c r="J6802" s="47" t="s">
        <v>41</v>
      </c>
      <c r="K6802" s="47" t="s">
        <v>285</v>
      </c>
      <c r="L6802" s="44" t="s">
        <v>656</v>
      </c>
      <c r="M6802" s="44"/>
      <c r="N6802" s="47">
        <v>75</v>
      </c>
      <c r="O6802" s="44">
        <v>21979677439</v>
      </c>
      <c r="P6802" s="47" t="s">
        <v>2694</v>
      </c>
      <c r="Q6802" s="47" t="s">
        <v>878</v>
      </c>
      <c r="R6802" s="45"/>
      <c r="S6802" s="47"/>
      <c r="T6802" s="47"/>
      <c r="U6802" s="45">
        <v>45993</v>
      </c>
      <c r="V6802" s="45">
        <v>45995</v>
      </c>
      <c r="W6802" s="44" t="s">
        <v>35</v>
      </c>
      <c r="X6802" s="47" t="str">
        <f t="shared" si="334"/>
        <v>Saúde Mental093785281</v>
      </c>
      <c r="Y6802" s="47"/>
    </row>
    <row r="6803" spans="1:25" ht="15" customHeight="1">
      <c r="A6803" s="175" t="s">
        <v>38</v>
      </c>
      <c r="B6803" s="40" t="s">
        <v>17313</v>
      </c>
      <c r="C6803" s="142" t="s">
        <v>27</v>
      </c>
      <c r="D6803" s="143">
        <v>45971</v>
      </c>
      <c r="E6803" s="42" t="s">
        <v>18554</v>
      </c>
      <c r="F6803" s="40" t="s">
        <v>18555</v>
      </c>
      <c r="G6803" s="43">
        <v>8084140469</v>
      </c>
      <c r="H6803" s="41">
        <v>34512</v>
      </c>
      <c r="I6803" s="43">
        <f t="shared" ca="1" si="333"/>
        <v>31</v>
      </c>
      <c r="J6803" s="43"/>
      <c r="K6803" s="43" t="s">
        <v>285</v>
      </c>
      <c r="L6803" s="40" t="s">
        <v>286</v>
      </c>
      <c r="M6803" s="40"/>
      <c r="N6803" s="43">
        <v>750</v>
      </c>
      <c r="O6803" s="40">
        <v>21979757564</v>
      </c>
      <c r="P6803" s="43" t="s">
        <v>2694</v>
      </c>
      <c r="Q6803" s="43" t="s">
        <v>878</v>
      </c>
      <c r="R6803" s="41"/>
      <c r="S6803" s="43"/>
      <c r="T6803" s="43"/>
      <c r="U6803" s="41">
        <v>45958</v>
      </c>
      <c r="V6803" s="43"/>
      <c r="W6803" s="40" t="s">
        <v>35</v>
      </c>
      <c r="X6803" s="43" t="str">
        <f t="shared" si="334"/>
        <v>Saúde Mental095104486</v>
      </c>
      <c r="Y6803" s="43"/>
    </row>
    <row r="6804" spans="1:25" ht="15" customHeight="1">
      <c r="A6804" s="176" t="s">
        <v>38</v>
      </c>
      <c r="B6804" s="44" t="s">
        <v>17313</v>
      </c>
      <c r="C6804" s="140" t="s">
        <v>27</v>
      </c>
      <c r="D6804" s="141">
        <v>45971</v>
      </c>
      <c r="E6804" s="46" t="s">
        <v>18556</v>
      </c>
      <c r="F6804" s="44" t="s">
        <v>18557</v>
      </c>
      <c r="G6804" s="47">
        <v>3603026705</v>
      </c>
      <c r="H6804" s="45">
        <v>26302</v>
      </c>
      <c r="I6804" s="47">
        <f t="shared" ca="1" si="333"/>
        <v>54</v>
      </c>
      <c r="J6804" s="47"/>
      <c r="K6804" s="47" t="s">
        <v>285</v>
      </c>
      <c r="L6804" s="44" t="s">
        <v>286</v>
      </c>
      <c r="M6804" s="44"/>
      <c r="N6804" s="47">
        <v>75</v>
      </c>
      <c r="O6804" s="44">
        <v>21979787102</v>
      </c>
      <c r="P6804" s="47" t="s">
        <v>2694</v>
      </c>
      <c r="Q6804" s="47" t="s">
        <v>878</v>
      </c>
      <c r="R6804" s="45"/>
      <c r="S6804" s="47"/>
      <c r="T6804" s="47"/>
      <c r="U6804" s="45">
        <v>45939</v>
      </c>
      <c r="V6804" s="45">
        <v>45941</v>
      </c>
      <c r="W6804" s="44" t="s">
        <v>35</v>
      </c>
      <c r="X6804" s="47" t="str">
        <f t="shared" si="334"/>
        <v>Saúde Mental094969416</v>
      </c>
      <c r="Y6804" s="47"/>
    </row>
    <row r="6805" spans="1:25" ht="15" customHeight="1">
      <c r="A6805" s="175" t="s">
        <v>38</v>
      </c>
      <c r="B6805" s="40" t="s">
        <v>17313</v>
      </c>
      <c r="C6805" s="142" t="s">
        <v>27</v>
      </c>
      <c r="D6805" s="143">
        <v>45988</v>
      </c>
      <c r="E6805" s="42" t="s">
        <v>18558</v>
      </c>
      <c r="F6805" s="40" t="s">
        <v>18559</v>
      </c>
      <c r="G6805" s="43">
        <v>17773769710</v>
      </c>
      <c r="H6805" s="41">
        <v>40285</v>
      </c>
      <c r="I6805" s="43">
        <f t="shared" ref="I6805:I6836" ca="1" si="335">INT((TODAY()-H6805)/365.25)</f>
        <v>16</v>
      </c>
      <c r="J6805" s="43"/>
      <c r="K6805" s="43" t="s">
        <v>285</v>
      </c>
      <c r="L6805" s="40" t="s">
        <v>286</v>
      </c>
      <c r="M6805" s="40"/>
      <c r="N6805" s="43">
        <v>75</v>
      </c>
      <c r="O6805" s="40">
        <v>21979974866</v>
      </c>
      <c r="P6805" s="43" t="s">
        <v>2694</v>
      </c>
      <c r="Q6805" s="43" t="s">
        <v>878</v>
      </c>
      <c r="R6805" s="41"/>
      <c r="S6805" s="43"/>
      <c r="T6805" s="43"/>
      <c r="U6805" s="41">
        <v>45987</v>
      </c>
      <c r="V6805" s="41">
        <v>45990</v>
      </c>
      <c r="W6805" s="40" t="s">
        <v>35</v>
      </c>
      <c r="X6805" s="43" t="str">
        <f t="shared" si="334"/>
        <v>Saúde Mental093798777</v>
      </c>
      <c r="Y6805" s="43"/>
    </row>
    <row r="6806" spans="1:25" ht="15" customHeight="1">
      <c r="A6806" s="176" t="s">
        <v>38</v>
      </c>
      <c r="B6806" s="44" t="s">
        <v>17313</v>
      </c>
      <c r="C6806" s="140" t="s">
        <v>27</v>
      </c>
      <c r="D6806" s="141">
        <v>46037</v>
      </c>
      <c r="E6806" s="46" t="s">
        <v>18560</v>
      </c>
      <c r="F6806" s="44" t="s">
        <v>18561</v>
      </c>
      <c r="G6806" s="47">
        <v>3654348769</v>
      </c>
      <c r="H6806" s="45">
        <v>26632</v>
      </c>
      <c r="I6806" s="47">
        <f t="shared" ca="1" si="335"/>
        <v>53</v>
      </c>
      <c r="J6806" s="47" t="s">
        <v>41</v>
      </c>
      <c r="K6806" s="47" t="s">
        <v>285</v>
      </c>
      <c r="L6806" s="44" t="s">
        <v>290</v>
      </c>
      <c r="M6806" s="44"/>
      <c r="N6806" s="47">
        <v>75</v>
      </c>
      <c r="O6806" s="44">
        <v>21980022473</v>
      </c>
      <c r="P6806" s="47" t="s">
        <v>2694</v>
      </c>
      <c r="Q6806" s="47" t="s">
        <v>878</v>
      </c>
      <c r="R6806" s="45"/>
      <c r="S6806" s="47"/>
      <c r="T6806" s="47"/>
      <c r="U6806" s="45">
        <v>46036</v>
      </c>
      <c r="V6806" s="45">
        <v>46043</v>
      </c>
      <c r="W6806" s="44" t="s">
        <v>35</v>
      </c>
      <c r="X6806" s="47" t="str">
        <f t="shared" si="334"/>
        <v>Saúde Mental093784630</v>
      </c>
      <c r="Y6806" s="187" t="s">
        <v>68</v>
      </c>
    </row>
    <row r="6807" spans="1:25" ht="15" customHeight="1">
      <c r="A6807" s="175" t="s">
        <v>38</v>
      </c>
      <c r="B6807" s="40" t="s">
        <v>17313</v>
      </c>
      <c r="C6807" s="142" t="s">
        <v>27</v>
      </c>
      <c r="D6807" s="143">
        <v>46106</v>
      </c>
      <c r="E6807" s="42" t="s">
        <v>18562</v>
      </c>
      <c r="F6807" s="40" t="s">
        <v>18563</v>
      </c>
      <c r="G6807" s="43">
        <v>16832265778</v>
      </c>
      <c r="H6807" s="41">
        <v>36581</v>
      </c>
      <c r="I6807" s="43">
        <f t="shared" ca="1" si="335"/>
        <v>26</v>
      </c>
      <c r="J6807" s="43" t="s">
        <v>41</v>
      </c>
      <c r="K6807" s="43" t="s">
        <v>285</v>
      </c>
      <c r="L6807" s="40" t="s">
        <v>315</v>
      </c>
      <c r="M6807" s="40" t="s">
        <v>18564</v>
      </c>
      <c r="N6807" s="43">
        <v>75</v>
      </c>
      <c r="O6807" s="40">
        <v>21980114640</v>
      </c>
      <c r="P6807" s="43" t="s">
        <v>2694</v>
      </c>
      <c r="Q6807" s="43" t="s">
        <v>878</v>
      </c>
      <c r="R6807" s="50">
        <v>46104</v>
      </c>
      <c r="S6807" s="43"/>
      <c r="T6807" s="43"/>
      <c r="U6807" s="41">
        <v>46105</v>
      </c>
      <c r="V6807" s="41">
        <v>46116</v>
      </c>
      <c r="W6807" s="40" t="s">
        <v>35</v>
      </c>
      <c r="X6807" s="43" t="str">
        <f t="shared" si="334"/>
        <v>Saúde Mental094706383</v>
      </c>
      <c r="Y6807" s="46" t="s">
        <v>48</v>
      </c>
    </row>
    <row r="6808" spans="1:25" ht="15" customHeight="1">
      <c r="A6808" s="176" t="s">
        <v>38</v>
      </c>
      <c r="B6808" s="44" t="s">
        <v>17313</v>
      </c>
      <c r="C6808" s="140" t="s">
        <v>27</v>
      </c>
      <c r="D6808" s="141">
        <v>45971</v>
      </c>
      <c r="E6808" s="46" t="s">
        <v>18565</v>
      </c>
      <c r="F6808" s="44" t="s">
        <v>18566</v>
      </c>
      <c r="G6808" s="47">
        <v>21354994710</v>
      </c>
      <c r="H6808" s="45">
        <v>39537</v>
      </c>
      <c r="I6808" s="47">
        <f t="shared" ca="1" si="335"/>
        <v>18</v>
      </c>
      <c r="J6808" s="47"/>
      <c r="K6808" s="47" t="s">
        <v>285</v>
      </c>
      <c r="L6808" s="44" t="s">
        <v>286</v>
      </c>
      <c r="M6808" s="44"/>
      <c r="N6808" s="47">
        <v>75</v>
      </c>
      <c r="O6808" s="44">
        <v>21980203928</v>
      </c>
      <c r="P6808" s="47" t="s">
        <v>2694</v>
      </c>
      <c r="Q6808" s="47" t="s">
        <v>878</v>
      </c>
      <c r="R6808" s="45"/>
      <c r="S6808" s="47"/>
      <c r="T6808" s="47"/>
      <c r="U6808" s="45">
        <v>45954</v>
      </c>
      <c r="V6808" s="45">
        <v>45958</v>
      </c>
      <c r="W6808" s="44" t="s">
        <v>35</v>
      </c>
      <c r="X6808" s="47" t="str">
        <f t="shared" si="334"/>
        <v>Saúde Mental093798747</v>
      </c>
      <c r="Y6808" s="47"/>
    </row>
    <row r="6809" spans="1:25" ht="15" customHeight="1">
      <c r="A6809" s="175" t="s">
        <v>38</v>
      </c>
      <c r="B6809" s="40" t="s">
        <v>17313</v>
      </c>
      <c r="C6809" s="142" t="s">
        <v>27</v>
      </c>
      <c r="D6809" s="143">
        <v>45971</v>
      </c>
      <c r="E6809" s="42" t="s">
        <v>18567</v>
      </c>
      <c r="F6809" s="40" t="s">
        <v>18568</v>
      </c>
      <c r="G6809" s="43">
        <v>14904015711</v>
      </c>
      <c r="H6809" s="41">
        <v>34621</v>
      </c>
      <c r="I6809" s="43">
        <f t="shared" ca="1" si="335"/>
        <v>31</v>
      </c>
      <c r="J6809" s="43"/>
      <c r="K6809" s="43" t="s">
        <v>285</v>
      </c>
      <c r="L6809" s="40" t="s">
        <v>286</v>
      </c>
      <c r="M6809" s="40"/>
      <c r="N6809" s="43">
        <v>75</v>
      </c>
      <c r="O6809" s="40">
        <v>21980299175</v>
      </c>
      <c r="P6809" s="43" t="s">
        <v>2694</v>
      </c>
      <c r="Q6809" s="43" t="s">
        <v>878</v>
      </c>
      <c r="R6809" s="41"/>
      <c r="S6809" s="43"/>
      <c r="T6809" s="43"/>
      <c r="U6809" s="41">
        <v>45945</v>
      </c>
      <c r="V6809" s="41">
        <v>45953</v>
      </c>
      <c r="W6809" s="40" t="s">
        <v>35</v>
      </c>
      <c r="X6809" s="43" t="str">
        <f t="shared" si="334"/>
        <v>Saúde Mental093781807</v>
      </c>
      <c r="Y6809" s="43"/>
    </row>
    <row r="6810" spans="1:25" ht="15" customHeight="1">
      <c r="A6810" s="176" t="s">
        <v>38</v>
      </c>
      <c r="B6810" s="44" t="s">
        <v>17313</v>
      </c>
      <c r="C6810" s="140" t="s">
        <v>27</v>
      </c>
      <c r="D6810" s="141">
        <v>45971</v>
      </c>
      <c r="E6810" s="46" t="s">
        <v>18569</v>
      </c>
      <c r="F6810" s="44" t="s">
        <v>18570</v>
      </c>
      <c r="G6810" s="47">
        <v>4701494429</v>
      </c>
      <c r="H6810" s="45">
        <v>29739</v>
      </c>
      <c r="I6810" s="47">
        <f t="shared" ca="1" si="335"/>
        <v>44</v>
      </c>
      <c r="J6810" s="47"/>
      <c r="K6810" s="47" t="s">
        <v>285</v>
      </c>
      <c r="L6810" s="44" t="s">
        <v>318</v>
      </c>
      <c r="M6810" s="44"/>
      <c r="N6810" s="47">
        <v>75</v>
      </c>
      <c r="O6810" s="44">
        <v>21980458398</v>
      </c>
      <c r="P6810" s="47" t="s">
        <v>2694</v>
      </c>
      <c r="Q6810" s="47" t="s">
        <v>878</v>
      </c>
      <c r="R6810" s="45"/>
      <c r="S6810" s="47"/>
      <c r="T6810" s="47"/>
      <c r="U6810" s="45">
        <v>45951</v>
      </c>
      <c r="V6810" s="45">
        <v>45960</v>
      </c>
      <c r="W6810" s="44" t="s">
        <v>4208</v>
      </c>
      <c r="X6810" s="47" t="str">
        <f t="shared" si="334"/>
        <v>Saúde Mental093794429</v>
      </c>
      <c r="Y6810" s="47"/>
    </row>
    <row r="6811" spans="1:25" ht="15" customHeight="1">
      <c r="A6811" s="175" t="s">
        <v>38</v>
      </c>
      <c r="B6811" s="40" t="s">
        <v>17313</v>
      </c>
      <c r="C6811" s="142" t="s">
        <v>27</v>
      </c>
      <c r="D6811" s="143">
        <v>45971</v>
      </c>
      <c r="E6811" s="42" t="s">
        <v>18571</v>
      </c>
      <c r="F6811" s="40" t="s">
        <v>18572</v>
      </c>
      <c r="G6811" s="43">
        <v>15672482767</v>
      </c>
      <c r="H6811" s="41">
        <v>34536</v>
      </c>
      <c r="I6811" s="43">
        <f t="shared" ca="1" si="335"/>
        <v>31</v>
      </c>
      <c r="J6811" s="43"/>
      <c r="K6811" s="43" t="s">
        <v>285</v>
      </c>
      <c r="L6811" s="40" t="s">
        <v>286</v>
      </c>
      <c r="M6811" s="40"/>
      <c r="N6811" s="43">
        <v>80</v>
      </c>
      <c r="O6811" s="40">
        <v>21980508474</v>
      </c>
      <c r="P6811" s="43" t="s">
        <v>2694</v>
      </c>
      <c r="Q6811" s="43" t="s">
        <v>878</v>
      </c>
      <c r="R6811" s="41"/>
      <c r="S6811" s="43"/>
      <c r="T6811" s="43"/>
      <c r="U6811" s="41">
        <v>45953</v>
      </c>
      <c r="V6811" s="41">
        <v>45959</v>
      </c>
      <c r="W6811" s="40" t="s">
        <v>35</v>
      </c>
      <c r="X6811" s="43" t="str">
        <f t="shared" si="334"/>
        <v>Saúde Mental082969422</v>
      </c>
      <c r="Y6811" s="43"/>
    </row>
    <row r="6812" spans="1:25" ht="15" customHeight="1">
      <c r="A6812" s="176" t="s">
        <v>38</v>
      </c>
      <c r="B6812" s="44" t="s">
        <v>17313</v>
      </c>
      <c r="C6812" s="140" t="s">
        <v>27</v>
      </c>
      <c r="D6812" s="141">
        <v>45971</v>
      </c>
      <c r="E6812" s="46" t="s">
        <v>18573</v>
      </c>
      <c r="F6812" s="44" t="s">
        <v>18574</v>
      </c>
      <c r="G6812" s="47">
        <v>5254706708</v>
      </c>
      <c r="H6812" s="45">
        <v>28780</v>
      </c>
      <c r="I6812" s="47">
        <f t="shared" ca="1" si="335"/>
        <v>47</v>
      </c>
      <c r="J6812" s="47"/>
      <c r="K6812" s="47" t="s">
        <v>285</v>
      </c>
      <c r="L6812" s="44" t="s">
        <v>286</v>
      </c>
      <c r="M6812" s="44"/>
      <c r="N6812" s="47">
        <v>75</v>
      </c>
      <c r="O6812" s="44">
        <v>21980628745</v>
      </c>
      <c r="P6812" s="47" t="s">
        <v>2694</v>
      </c>
      <c r="Q6812" s="47" t="s">
        <v>878</v>
      </c>
      <c r="R6812" s="45"/>
      <c r="S6812" s="47"/>
      <c r="T6812" s="47"/>
      <c r="U6812" s="45">
        <v>45966</v>
      </c>
      <c r="V6812" s="45">
        <v>45966</v>
      </c>
      <c r="W6812" s="44" t="s">
        <v>35</v>
      </c>
      <c r="X6812" s="47" t="str">
        <f t="shared" si="334"/>
        <v>Saúde Mental093793699</v>
      </c>
      <c r="Y6812" s="47"/>
    </row>
    <row r="6813" spans="1:25" ht="15" customHeight="1">
      <c r="A6813" s="175" t="s">
        <v>38</v>
      </c>
      <c r="B6813" s="40" t="s">
        <v>17313</v>
      </c>
      <c r="C6813" s="142" t="s">
        <v>27</v>
      </c>
      <c r="D6813" s="143">
        <v>45971</v>
      </c>
      <c r="E6813" s="42" t="s">
        <v>18575</v>
      </c>
      <c r="F6813" s="40" t="s">
        <v>18576</v>
      </c>
      <c r="G6813" s="43">
        <v>22004717777</v>
      </c>
      <c r="H6813" s="41">
        <v>37401</v>
      </c>
      <c r="I6813" s="43">
        <f t="shared" ca="1" si="335"/>
        <v>24</v>
      </c>
      <c r="J6813" s="43"/>
      <c r="K6813" s="43" t="s">
        <v>285</v>
      </c>
      <c r="L6813" s="40" t="s">
        <v>5074</v>
      </c>
      <c r="M6813" s="40"/>
      <c r="N6813" s="43">
        <v>120</v>
      </c>
      <c r="O6813" s="40">
        <v>21980659695</v>
      </c>
      <c r="P6813" s="43" t="s">
        <v>2694</v>
      </c>
      <c r="Q6813" s="43" t="s">
        <v>878</v>
      </c>
      <c r="R6813" s="41"/>
      <c r="S6813" s="43"/>
      <c r="T6813" s="43"/>
      <c r="U6813" s="41">
        <v>45943</v>
      </c>
      <c r="V6813" s="41">
        <v>45948</v>
      </c>
      <c r="W6813" s="40" t="s">
        <v>4208</v>
      </c>
      <c r="X6813" s="43" t="str">
        <f t="shared" si="334"/>
        <v>Saúde Mental092857826</v>
      </c>
      <c r="Y6813" s="43"/>
    </row>
    <row r="6814" spans="1:25" ht="15" customHeight="1">
      <c r="A6814" s="176" t="s">
        <v>38</v>
      </c>
      <c r="B6814" s="44" t="s">
        <v>17313</v>
      </c>
      <c r="C6814" s="140" t="s">
        <v>27</v>
      </c>
      <c r="D6814" s="141">
        <v>45972</v>
      </c>
      <c r="E6814" s="46" t="s">
        <v>18577</v>
      </c>
      <c r="F6814" s="44" t="s">
        <v>18578</v>
      </c>
      <c r="G6814" s="47">
        <v>8071973422</v>
      </c>
      <c r="H6814" s="45">
        <v>32695</v>
      </c>
      <c r="I6814" s="47">
        <f t="shared" ca="1" si="335"/>
        <v>36</v>
      </c>
      <c r="J6814" s="47"/>
      <c r="K6814" s="47" t="s">
        <v>285</v>
      </c>
      <c r="L6814" s="44" t="s">
        <v>286</v>
      </c>
      <c r="M6814" s="44"/>
      <c r="N6814" s="47">
        <v>330</v>
      </c>
      <c r="O6814" s="44">
        <v>21980682203</v>
      </c>
      <c r="P6814" s="47" t="s">
        <v>2694</v>
      </c>
      <c r="Q6814" s="47" t="s">
        <v>878</v>
      </c>
      <c r="R6814" s="45"/>
      <c r="S6814" s="47"/>
      <c r="T6814" s="47"/>
      <c r="U6814" s="45">
        <v>45968</v>
      </c>
      <c r="V6814" s="45">
        <v>45972</v>
      </c>
      <c r="W6814" s="44" t="s">
        <v>35</v>
      </c>
      <c r="X6814" s="47" t="str">
        <f t="shared" si="334"/>
        <v>Saúde Mental081892607</v>
      </c>
      <c r="Y6814" s="47"/>
    </row>
    <row r="6815" spans="1:25" ht="15" customHeight="1">
      <c r="A6815" s="175" t="s">
        <v>38</v>
      </c>
      <c r="B6815" s="40" t="s">
        <v>17313</v>
      </c>
      <c r="C6815" s="142" t="s">
        <v>27</v>
      </c>
      <c r="D6815" s="143">
        <v>46013</v>
      </c>
      <c r="E6815" s="42" t="s">
        <v>5719</v>
      </c>
      <c r="F6815" s="40" t="s">
        <v>5720</v>
      </c>
      <c r="G6815" s="43">
        <v>14272788736</v>
      </c>
      <c r="H6815" s="41">
        <v>34083</v>
      </c>
      <c r="I6815" s="43">
        <f t="shared" ca="1" si="335"/>
        <v>33</v>
      </c>
      <c r="J6815" s="43" t="s">
        <v>41</v>
      </c>
      <c r="K6815" s="43" t="s">
        <v>285</v>
      </c>
      <c r="L6815" s="40" t="s">
        <v>286</v>
      </c>
      <c r="M6815" s="40"/>
      <c r="N6815" s="43">
        <v>700</v>
      </c>
      <c r="O6815" s="40">
        <v>21980830181</v>
      </c>
      <c r="P6815" s="43" t="s">
        <v>2694</v>
      </c>
      <c r="Q6815" s="43" t="s">
        <v>878</v>
      </c>
      <c r="R6815" s="41"/>
      <c r="S6815" s="43"/>
      <c r="T6815" s="43"/>
      <c r="U6815" s="41">
        <v>46009</v>
      </c>
      <c r="V6815" s="41">
        <v>36892</v>
      </c>
      <c r="W6815" s="40" t="s">
        <v>35</v>
      </c>
      <c r="X6815" s="43" t="str">
        <f t="shared" si="334"/>
        <v>Saúde Mental095180825</v>
      </c>
      <c r="Y6815" s="43"/>
    </row>
    <row r="6816" spans="1:25" ht="15" customHeight="1">
      <c r="A6816" s="176" t="s">
        <v>38</v>
      </c>
      <c r="B6816" s="44" t="s">
        <v>17313</v>
      </c>
      <c r="C6816" s="140" t="s">
        <v>27</v>
      </c>
      <c r="D6816" s="141">
        <v>45971</v>
      </c>
      <c r="E6816" s="46" t="s">
        <v>18579</v>
      </c>
      <c r="F6816" s="44" t="s">
        <v>18580</v>
      </c>
      <c r="G6816" s="47">
        <v>13169822705</v>
      </c>
      <c r="H6816" s="45">
        <v>33611</v>
      </c>
      <c r="I6816" s="47">
        <f t="shared" ca="1" si="335"/>
        <v>34</v>
      </c>
      <c r="J6816" s="47"/>
      <c r="K6816" s="47" t="s">
        <v>285</v>
      </c>
      <c r="L6816" s="44" t="s">
        <v>286</v>
      </c>
      <c r="M6816" s="44"/>
      <c r="N6816" s="47">
        <v>380</v>
      </c>
      <c r="O6816" s="44">
        <v>21980872019</v>
      </c>
      <c r="P6816" s="47" t="s">
        <v>2694</v>
      </c>
      <c r="Q6816" s="47" t="s">
        <v>878</v>
      </c>
      <c r="R6816" s="45"/>
      <c r="S6816" s="47"/>
      <c r="T6816" s="47"/>
      <c r="U6816" s="45">
        <v>45937</v>
      </c>
      <c r="V6816" s="45">
        <v>45939</v>
      </c>
      <c r="W6816" s="44" t="s">
        <v>35</v>
      </c>
      <c r="X6816" s="47" t="str">
        <f t="shared" si="334"/>
        <v>Saúde Mental093794945</v>
      </c>
      <c r="Y6816" s="47"/>
    </row>
    <row r="6817" spans="1:25" ht="15" customHeight="1">
      <c r="A6817" s="175" t="s">
        <v>38</v>
      </c>
      <c r="B6817" s="40" t="s">
        <v>17313</v>
      </c>
      <c r="C6817" s="142" t="s">
        <v>27</v>
      </c>
      <c r="D6817" s="143">
        <v>46104</v>
      </c>
      <c r="E6817" s="42" t="s">
        <v>5737</v>
      </c>
      <c r="F6817" s="40" t="s">
        <v>5738</v>
      </c>
      <c r="G6817" s="43">
        <v>9170419760</v>
      </c>
      <c r="H6817" s="41">
        <v>29892</v>
      </c>
      <c r="I6817" s="43">
        <f t="shared" ca="1" si="335"/>
        <v>44</v>
      </c>
      <c r="J6817" s="43" t="s">
        <v>41</v>
      </c>
      <c r="K6817" s="43" t="s">
        <v>285</v>
      </c>
      <c r="L6817" s="40" t="s">
        <v>5276</v>
      </c>
      <c r="M6817" s="40"/>
      <c r="N6817" s="43">
        <v>75</v>
      </c>
      <c r="O6817" s="40">
        <v>21981107474</v>
      </c>
      <c r="P6817" s="43" t="s">
        <v>2694</v>
      </c>
      <c r="Q6817" s="43" t="s">
        <v>878</v>
      </c>
      <c r="R6817" s="49">
        <v>46099</v>
      </c>
      <c r="S6817" s="43"/>
      <c r="T6817" s="43"/>
      <c r="U6817" s="41">
        <v>46112</v>
      </c>
      <c r="V6817" s="41">
        <v>46100</v>
      </c>
      <c r="W6817" s="40" t="s">
        <v>35</v>
      </c>
      <c r="X6817" s="43" t="str">
        <f t="shared" si="334"/>
        <v>Saúde Mental094781919</v>
      </c>
      <c r="Y6817" s="46" t="s">
        <v>48</v>
      </c>
    </row>
    <row r="6818" spans="1:25" ht="15" customHeight="1">
      <c r="A6818" s="176" t="s">
        <v>38</v>
      </c>
      <c r="B6818" s="44" t="s">
        <v>17313</v>
      </c>
      <c r="C6818" s="140" t="s">
        <v>27</v>
      </c>
      <c r="D6818" s="141">
        <v>46104</v>
      </c>
      <c r="E6818" s="46" t="s">
        <v>18581</v>
      </c>
      <c r="F6818" s="44" t="s">
        <v>18582</v>
      </c>
      <c r="G6818" s="47">
        <v>2908962748</v>
      </c>
      <c r="H6818" s="45">
        <v>27879</v>
      </c>
      <c r="I6818" s="47">
        <f t="shared" ca="1" si="335"/>
        <v>50</v>
      </c>
      <c r="J6818" s="47" t="s">
        <v>41</v>
      </c>
      <c r="K6818" s="47" t="s">
        <v>285</v>
      </c>
      <c r="L6818" s="44" t="s">
        <v>286</v>
      </c>
      <c r="M6818" s="44"/>
      <c r="N6818" s="47">
        <v>750</v>
      </c>
      <c r="O6818" s="44">
        <v>21981216131</v>
      </c>
      <c r="P6818" s="47" t="s">
        <v>2694</v>
      </c>
      <c r="Q6818" s="47" t="s">
        <v>878</v>
      </c>
      <c r="R6818" s="105">
        <v>46076</v>
      </c>
      <c r="S6818" s="47"/>
      <c r="T6818" s="47"/>
      <c r="U6818" s="45">
        <v>46079</v>
      </c>
      <c r="V6818" s="45">
        <v>46098</v>
      </c>
      <c r="W6818" s="44" t="s">
        <v>35</v>
      </c>
      <c r="X6818" s="47" t="str">
        <f t="shared" si="334"/>
        <v>Saúde Mental086602272</v>
      </c>
      <c r="Y6818" s="46" t="s">
        <v>58</v>
      </c>
    </row>
    <row r="6819" spans="1:25" ht="15" customHeight="1">
      <c r="A6819" s="175" t="s">
        <v>38</v>
      </c>
      <c r="B6819" s="40" t="s">
        <v>17313</v>
      </c>
      <c r="C6819" s="142" t="s">
        <v>27</v>
      </c>
      <c r="D6819" s="143">
        <v>46001</v>
      </c>
      <c r="E6819" s="42" t="s">
        <v>18583</v>
      </c>
      <c r="F6819" s="40" t="s">
        <v>18584</v>
      </c>
      <c r="G6819" s="43">
        <v>11136730796</v>
      </c>
      <c r="H6819" s="41">
        <v>31132</v>
      </c>
      <c r="I6819" s="43">
        <f t="shared" ca="1" si="335"/>
        <v>41</v>
      </c>
      <c r="J6819" s="43" t="s">
        <v>41</v>
      </c>
      <c r="K6819" s="43" t="s">
        <v>285</v>
      </c>
      <c r="L6819" s="40" t="s">
        <v>286</v>
      </c>
      <c r="M6819" s="40"/>
      <c r="N6819" s="43">
        <v>450</v>
      </c>
      <c r="O6819" s="40">
        <v>21981233317</v>
      </c>
      <c r="P6819" s="43" t="s">
        <v>2694</v>
      </c>
      <c r="Q6819" s="43" t="s">
        <v>878</v>
      </c>
      <c r="R6819" s="41"/>
      <c r="S6819" s="43"/>
      <c r="T6819" s="43"/>
      <c r="U6819" s="41">
        <v>46000</v>
      </c>
      <c r="V6819" s="41">
        <v>46001</v>
      </c>
      <c r="W6819" s="40" t="s">
        <v>35</v>
      </c>
      <c r="X6819" s="43" t="str">
        <f t="shared" si="334"/>
        <v>Saúde Mental094113956</v>
      </c>
      <c r="Y6819" s="43"/>
    </row>
    <row r="6820" spans="1:25" ht="15" customHeight="1">
      <c r="A6820" s="176" t="s">
        <v>38</v>
      </c>
      <c r="B6820" s="44" t="s">
        <v>17313</v>
      </c>
      <c r="C6820" s="140" t="s">
        <v>27</v>
      </c>
      <c r="D6820" s="141">
        <v>46128</v>
      </c>
      <c r="E6820" s="46" t="s">
        <v>18585</v>
      </c>
      <c r="F6820" s="44" t="s">
        <v>18586</v>
      </c>
      <c r="G6820" s="47">
        <v>17180825760</v>
      </c>
      <c r="H6820" s="45">
        <v>39984</v>
      </c>
      <c r="I6820" s="47">
        <f t="shared" ca="1" si="335"/>
        <v>16</v>
      </c>
      <c r="J6820" s="47" t="s">
        <v>41</v>
      </c>
      <c r="K6820" s="47" t="s">
        <v>285</v>
      </c>
      <c r="L6820" s="44" t="s">
        <v>18587</v>
      </c>
      <c r="M6820" s="44" t="s">
        <v>18588</v>
      </c>
      <c r="N6820" s="47">
        <v>580</v>
      </c>
      <c r="O6820" s="44">
        <v>21981478262</v>
      </c>
      <c r="P6820" s="47" t="s">
        <v>2694</v>
      </c>
      <c r="Q6820" s="47"/>
      <c r="R6820" s="45"/>
      <c r="S6820" s="47"/>
      <c r="T6820" s="47"/>
      <c r="U6820" s="45">
        <v>46127</v>
      </c>
      <c r="V6820" s="45">
        <v>46135</v>
      </c>
      <c r="W6820" s="44" t="s">
        <v>35</v>
      </c>
      <c r="X6820" s="47" t="str">
        <f t="shared" si="334"/>
        <v>Saúde Mental096146973</v>
      </c>
      <c r="Y6820" s="46" t="s">
        <v>37</v>
      </c>
    </row>
    <row r="6821" spans="1:25" ht="15" customHeight="1">
      <c r="A6821" s="175" t="s">
        <v>38</v>
      </c>
      <c r="B6821" s="40" t="s">
        <v>17313</v>
      </c>
      <c r="C6821" s="142" t="s">
        <v>27</v>
      </c>
      <c r="D6821" s="143">
        <v>45971</v>
      </c>
      <c r="E6821" s="42" t="s">
        <v>18589</v>
      </c>
      <c r="F6821" s="40" t="s">
        <v>18590</v>
      </c>
      <c r="G6821" s="43">
        <v>17059000704</v>
      </c>
      <c r="H6821" s="41">
        <v>37994</v>
      </c>
      <c r="I6821" s="43">
        <f t="shared" ca="1" si="335"/>
        <v>22</v>
      </c>
      <c r="J6821" s="43"/>
      <c r="K6821" s="43" t="s">
        <v>285</v>
      </c>
      <c r="L6821" s="40" t="s">
        <v>286</v>
      </c>
      <c r="M6821" s="40"/>
      <c r="N6821" s="43">
        <v>80</v>
      </c>
      <c r="O6821" s="40">
        <v>21981646269</v>
      </c>
      <c r="P6821" s="43" t="s">
        <v>2694</v>
      </c>
      <c r="Q6821" s="43" t="s">
        <v>878</v>
      </c>
      <c r="R6821" s="41"/>
      <c r="S6821" s="43"/>
      <c r="T6821" s="43"/>
      <c r="U6821" s="41">
        <v>45938</v>
      </c>
      <c r="V6821" s="41">
        <v>45939</v>
      </c>
      <c r="W6821" s="40" t="s">
        <v>4208</v>
      </c>
      <c r="X6821" s="43" t="str">
        <f t="shared" si="334"/>
        <v>Saúde Mental092833335</v>
      </c>
      <c r="Y6821" s="43"/>
    </row>
    <row r="6822" spans="1:25" ht="15" customHeight="1">
      <c r="A6822" s="176" t="s">
        <v>38</v>
      </c>
      <c r="B6822" s="44" t="s">
        <v>17313</v>
      </c>
      <c r="C6822" s="140" t="s">
        <v>27</v>
      </c>
      <c r="D6822" s="141">
        <v>45978</v>
      </c>
      <c r="E6822" s="46" t="s">
        <v>18591</v>
      </c>
      <c r="F6822" s="44" t="s">
        <v>18592</v>
      </c>
      <c r="G6822" s="47">
        <v>2988821755</v>
      </c>
      <c r="H6822" s="45">
        <v>27512</v>
      </c>
      <c r="I6822" s="47">
        <f t="shared" ca="1" si="335"/>
        <v>51</v>
      </c>
      <c r="J6822" s="47"/>
      <c r="K6822" s="47" t="s">
        <v>285</v>
      </c>
      <c r="L6822" s="44" t="s">
        <v>318</v>
      </c>
      <c r="M6822" s="44"/>
      <c r="N6822" s="47">
        <v>380</v>
      </c>
      <c r="O6822" s="44">
        <v>21981782653</v>
      </c>
      <c r="P6822" s="47" t="s">
        <v>2694</v>
      </c>
      <c r="Q6822" s="47" t="s">
        <v>878</v>
      </c>
      <c r="R6822" s="45"/>
      <c r="S6822" s="47"/>
      <c r="T6822" s="47"/>
      <c r="U6822" s="45">
        <v>45975</v>
      </c>
      <c r="V6822" s="45">
        <v>45981</v>
      </c>
      <c r="W6822" s="44" t="s">
        <v>35</v>
      </c>
      <c r="X6822" s="47" t="str">
        <f t="shared" si="334"/>
        <v>Saúde Mental093795411</v>
      </c>
      <c r="Y6822" s="47"/>
    </row>
    <row r="6823" spans="1:25" ht="15" customHeight="1">
      <c r="A6823" s="175" t="s">
        <v>38</v>
      </c>
      <c r="B6823" s="40" t="s">
        <v>17313</v>
      </c>
      <c r="C6823" s="142" t="s">
        <v>27</v>
      </c>
      <c r="D6823" s="143">
        <v>46093</v>
      </c>
      <c r="E6823" s="42" t="s">
        <v>18593</v>
      </c>
      <c r="F6823" s="40" t="s">
        <v>18594</v>
      </c>
      <c r="G6823" s="43">
        <v>15644981746</v>
      </c>
      <c r="H6823" s="41">
        <v>40450</v>
      </c>
      <c r="I6823" s="43">
        <f t="shared" ca="1" si="335"/>
        <v>15</v>
      </c>
      <c r="J6823" s="43" t="s">
        <v>41</v>
      </c>
      <c r="K6823" s="43" t="s">
        <v>285</v>
      </c>
      <c r="L6823" s="40" t="s">
        <v>315</v>
      </c>
      <c r="M6823" s="40"/>
      <c r="N6823" s="43">
        <v>75</v>
      </c>
      <c r="O6823" s="40">
        <v>21981784473</v>
      </c>
      <c r="P6823" s="43" t="s">
        <v>2694</v>
      </c>
      <c r="Q6823" s="43" t="s">
        <v>878</v>
      </c>
      <c r="R6823" s="41"/>
      <c r="S6823" s="43"/>
      <c r="T6823" s="43"/>
      <c r="U6823" s="41">
        <v>46092</v>
      </c>
      <c r="V6823" s="41">
        <v>46094</v>
      </c>
      <c r="W6823" s="40" t="s">
        <v>35</v>
      </c>
      <c r="X6823" s="43" t="str">
        <f t="shared" si="334"/>
        <v>Saúde Mental093865452</v>
      </c>
      <c r="Y6823" s="46" t="s">
        <v>48</v>
      </c>
    </row>
    <row r="6824" spans="1:25" ht="15" customHeight="1">
      <c r="A6824" s="176" t="s">
        <v>38</v>
      </c>
      <c r="B6824" s="44" t="s">
        <v>17313</v>
      </c>
      <c r="C6824" s="140" t="s">
        <v>27</v>
      </c>
      <c r="D6824" s="141">
        <v>46013</v>
      </c>
      <c r="E6824" s="46" t="s">
        <v>18595</v>
      </c>
      <c r="F6824" s="44" t="s">
        <v>18596</v>
      </c>
      <c r="G6824" s="47">
        <v>13599176752</v>
      </c>
      <c r="H6824" s="45">
        <v>32581</v>
      </c>
      <c r="I6824" s="47">
        <f t="shared" ca="1" si="335"/>
        <v>37</v>
      </c>
      <c r="J6824" s="47" t="s">
        <v>41</v>
      </c>
      <c r="K6824" s="47" t="s">
        <v>285</v>
      </c>
      <c r="L6824" s="44" t="s">
        <v>286</v>
      </c>
      <c r="M6824" s="44"/>
      <c r="N6824" s="47">
        <v>450</v>
      </c>
      <c r="O6824" s="44">
        <v>21981801086</v>
      </c>
      <c r="P6824" s="47" t="s">
        <v>2694</v>
      </c>
      <c r="Q6824" s="47" t="s">
        <v>878</v>
      </c>
      <c r="R6824" s="45"/>
      <c r="S6824" s="47"/>
      <c r="T6824" s="47"/>
      <c r="U6824" s="45">
        <v>46009</v>
      </c>
      <c r="V6824" s="45">
        <v>46010</v>
      </c>
      <c r="W6824" s="44" t="s">
        <v>35</v>
      </c>
      <c r="X6824" s="47" t="str">
        <f t="shared" si="334"/>
        <v>Saúde Mental094453102</v>
      </c>
      <c r="Y6824" s="47"/>
    </row>
    <row r="6825" spans="1:25" ht="15" customHeight="1">
      <c r="A6825" s="175" t="s">
        <v>38</v>
      </c>
      <c r="B6825" s="40" t="s">
        <v>17313</v>
      </c>
      <c r="C6825" s="142" t="s">
        <v>27</v>
      </c>
      <c r="D6825" s="143">
        <v>46160</v>
      </c>
      <c r="E6825" s="42" t="s">
        <v>18597</v>
      </c>
      <c r="F6825" s="40" t="s">
        <v>18598</v>
      </c>
      <c r="G6825" s="43">
        <v>5822473733</v>
      </c>
      <c r="H6825" s="41">
        <v>30860</v>
      </c>
      <c r="I6825" s="43">
        <f t="shared" ca="1" si="335"/>
        <v>41</v>
      </c>
      <c r="J6825" s="43" t="s">
        <v>77</v>
      </c>
      <c r="K6825" s="43" t="s">
        <v>285</v>
      </c>
      <c r="L6825" s="40" t="s">
        <v>286</v>
      </c>
      <c r="M6825" s="40" t="s">
        <v>12176</v>
      </c>
      <c r="N6825" s="43">
        <v>400</v>
      </c>
      <c r="O6825" s="40">
        <v>21981817706</v>
      </c>
      <c r="P6825" s="43" t="s">
        <v>2694</v>
      </c>
      <c r="Q6825" s="43"/>
      <c r="R6825" s="41"/>
      <c r="S6825" s="43"/>
      <c r="T6825" s="43"/>
      <c r="U6825" s="41">
        <v>46156</v>
      </c>
      <c r="V6825" s="41">
        <v>46160</v>
      </c>
      <c r="W6825" s="40" t="s">
        <v>35</v>
      </c>
      <c r="X6825" s="43" t="str">
        <f t="shared" si="334"/>
        <v>Saúde Mental075146196</v>
      </c>
      <c r="Y6825" s="42" t="s">
        <v>126</v>
      </c>
    </row>
    <row r="6826" spans="1:25" ht="15" customHeight="1">
      <c r="A6826" s="176" t="s">
        <v>38</v>
      </c>
      <c r="B6826" s="44" t="s">
        <v>17313</v>
      </c>
      <c r="C6826" s="140" t="s">
        <v>27</v>
      </c>
      <c r="D6826" s="141">
        <v>45971</v>
      </c>
      <c r="E6826" s="46" t="s">
        <v>5801</v>
      </c>
      <c r="F6826" s="44" t="s">
        <v>18599</v>
      </c>
      <c r="G6826" s="47">
        <v>10043229760</v>
      </c>
      <c r="H6826" s="45">
        <v>30648</v>
      </c>
      <c r="I6826" s="47">
        <f t="shared" ca="1" si="335"/>
        <v>42</v>
      </c>
      <c r="J6826" s="47"/>
      <c r="K6826" s="47" t="s">
        <v>285</v>
      </c>
      <c r="L6826" s="44" t="s">
        <v>290</v>
      </c>
      <c r="M6826" s="44"/>
      <c r="N6826" s="47">
        <v>380</v>
      </c>
      <c r="O6826" s="44">
        <v>21981872044</v>
      </c>
      <c r="P6826" s="47" t="s">
        <v>2694</v>
      </c>
      <c r="Q6826" s="47" t="s">
        <v>878</v>
      </c>
      <c r="R6826" s="45"/>
      <c r="S6826" s="47"/>
      <c r="T6826" s="47"/>
      <c r="U6826" s="45">
        <v>45957</v>
      </c>
      <c r="V6826" s="45">
        <v>45960</v>
      </c>
      <c r="W6826" s="44" t="s">
        <v>35</v>
      </c>
      <c r="X6826" s="47" t="str">
        <f t="shared" si="334"/>
        <v>Saúde Mental089903183</v>
      </c>
      <c r="Y6826" s="47"/>
    </row>
    <row r="6827" spans="1:25" ht="15" customHeight="1">
      <c r="A6827" s="175" t="s">
        <v>38</v>
      </c>
      <c r="B6827" s="40" t="s">
        <v>17313</v>
      </c>
      <c r="C6827" s="142" t="s">
        <v>27</v>
      </c>
      <c r="D6827" s="143">
        <v>46058</v>
      </c>
      <c r="E6827" s="42" t="s">
        <v>18600</v>
      </c>
      <c r="F6827" s="40" t="s">
        <v>18601</v>
      </c>
      <c r="G6827" s="43">
        <v>16188611741</v>
      </c>
      <c r="H6827" s="41">
        <v>35312</v>
      </c>
      <c r="I6827" s="43">
        <f t="shared" ca="1" si="335"/>
        <v>29</v>
      </c>
      <c r="J6827" s="43" t="s">
        <v>41</v>
      </c>
      <c r="K6827" s="43" t="s">
        <v>285</v>
      </c>
      <c r="L6827" s="40" t="s">
        <v>739</v>
      </c>
      <c r="M6827" s="40"/>
      <c r="N6827" s="43">
        <v>75</v>
      </c>
      <c r="O6827" s="40">
        <v>21981897099</v>
      </c>
      <c r="P6827" s="43" t="s">
        <v>2694</v>
      </c>
      <c r="Q6827" s="43" t="s">
        <v>878</v>
      </c>
      <c r="R6827" s="41"/>
      <c r="S6827" s="43"/>
      <c r="T6827" s="43"/>
      <c r="U6827" s="41">
        <v>46057</v>
      </c>
      <c r="V6827" s="41">
        <v>46058</v>
      </c>
      <c r="W6827" s="40" t="s">
        <v>35</v>
      </c>
      <c r="X6827" s="43" t="str">
        <f t="shared" si="334"/>
        <v>Saúde Mental093794747</v>
      </c>
      <c r="Y6827" s="46" t="s">
        <v>58</v>
      </c>
    </row>
    <row r="6828" spans="1:25" ht="15" customHeight="1">
      <c r="A6828" s="176" t="s">
        <v>38</v>
      </c>
      <c r="B6828" s="44" t="s">
        <v>17313</v>
      </c>
      <c r="C6828" s="140" t="s">
        <v>27</v>
      </c>
      <c r="D6828" s="141">
        <v>46002</v>
      </c>
      <c r="E6828" s="46" t="s">
        <v>5803</v>
      </c>
      <c r="F6828" s="44" t="s">
        <v>5804</v>
      </c>
      <c r="G6828" s="47">
        <v>4108808762</v>
      </c>
      <c r="H6828" s="45">
        <v>27710</v>
      </c>
      <c r="I6828" s="47">
        <f t="shared" ca="1" si="335"/>
        <v>50</v>
      </c>
      <c r="J6828" s="47" t="s">
        <v>41</v>
      </c>
      <c r="K6828" s="47" t="s">
        <v>285</v>
      </c>
      <c r="L6828" s="44" t="s">
        <v>286</v>
      </c>
      <c r="M6828" s="44"/>
      <c r="N6828" s="47">
        <v>600</v>
      </c>
      <c r="O6828" s="44">
        <v>21981925846</v>
      </c>
      <c r="P6828" s="47" t="s">
        <v>2694</v>
      </c>
      <c r="Q6828" s="47" t="s">
        <v>878</v>
      </c>
      <c r="R6828" s="45"/>
      <c r="S6828" s="47"/>
      <c r="T6828" s="47"/>
      <c r="U6828" s="45">
        <v>46001</v>
      </c>
      <c r="V6828" s="45">
        <v>46007</v>
      </c>
      <c r="W6828" s="44" t="s">
        <v>35</v>
      </c>
      <c r="X6828" s="47" t="str">
        <f t="shared" si="334"/>
        <v>Saúde Mental083055557</v>
      </c>
      <c r="Y6828" s="47"/>
    </row>
    <row r="6829" spans="1:25" ht="15" customHeight="1">
      <c r="A6829" s="175" t="s">
        <v>38</v>
      </c>
      <c r="B6829" s="40" t="s">
        <v>17313</v>
      </c>
      <c r="C6829" s="142" t="s">
        <v>27</v>
      </c>
      <c r="D6829" s="143">
        <v>45973</v>
      </c>
      <c r="E6829" s="42" t="s">
        <v>11403</v>
      </c>
      <c r="F6829" s="40" t="s">
        <v>11404</v>
      </c>
      <c r="G6829" s="43">
        <v>15077769770</v>
      </c>
      <c r="H6829" s="41">
        <v>34279</v>
      </c>
      <c r="I6829" s="43">
        <f t="shared" ca="1" si="335"/>
        <v>32</v>
      </c>
      <c r="J6829" s="43"/>
      <c r="K6829" s="43" t="s">
        <v>285</v>
      </c>
      <c r="L6829" s="40" t="s">
        <v>286</v>
      </c>
      <c r="M6829" s="40"/>
      <c r="N6829" s="43">
        <v>200</v>
      </c>
      <c r="O6829" s="40">
        <v>21981929074</v>
      </c>
      <c r="P6829" s="43" t="s">
        <v>2694</v>
      </c>
      <c r="Q6829" s="43" t="s">
        <v>878</v>
      </c>
      <c r="R6829" s="41"/>
      <c r="S6829" s="43"/>
      <c r="T6829" s="43"/>
      <c r="U6829" s="41">
        <v>45972</v>
      </c>
      <c r="V6829" s="41">
        <v>46010</v>
      </c>
      <c r="W6829" s="40" t="s">
        <v>35</v>
      </c>
      <c r="X6829" s="43" t="str">
        <f t="shared" si="334"/>
        <v>Saúde Mental745142966</v>
      </c>
      <c r="Y6829" s="43"/>
    </row>
    <row r="6830" spans="1:25" ht="15" customHeight="1">
      <c r="A6830" s="176" t="s">
        <v>38</v>
      </c>
      <c r="B6830" s="44" t="s">
        <v>17313</v>
      </c>
      <c r="C6830" s="140" t="s">
        <v>27</v>
      </c>
      <c r="D6830" s="141">
        <v>46042</v>
      </c>
      <c r="E6830" s="46" t="s">
        <v>18602</v>
      </c>
      <c r="F6830" s="44" t="s">
        <v>18603</v>
      </c>
      <c r="G6830" s="47">
        <v>8236309789</v>
      </c>
      <c r="H6830" s="45">
        <v>30125</v>
      </c>
      <c r="I6830" s="47">
        <f t="shared" ca="1" si="335"/>
        <v>43</v>
      </c>
      <c r="J6830" s="47" t="s">
        <v>41</v>
      </c>
      <c r="K6830" s="47" t="s">
        <v>285</v>
      </c>
      <c r="L6830" s="44" t="s">
        <v>318</v>
      </c>
      <c r="M6830" s="44"/>
      <c r="N6830" s="47">
        <v>400</v>
      </c>
      <c r="O6830" s="44">
        <v>21982126401</v>
      </c>
      <c r="P6830" s="47" t="s">
        <v>2694</v>
      </c>
      <c r="Q6830" s="47" t="s">
        <v>878</v>
      </c>
      <c r="R6830" s="45"/>
      <c r="S6830" s="47"/>
      <c r="T6830" s="47"/>
      <c r="U6830" s="45">
        <v>46041</v>
      </c>
      <c r="V6830" s="45">
        <v>46043</v>
      </c>
      <c r="W6830" s="44" t="s">
        <v>35</v>
      </c>
      <c r="X6830" s="47" t="str">
        <f t="shared" si="334"/>
        <v>Saúde Mental880226498</v>
      </c>
      <c r="Y6830" s="187" t="s">
        <v>68</v>
      </c>
    </row>
    <row r="6831" spans="1:25" ht="15" customHeight="1">
      <c r="A6831" s="175" t="s">
        <v>38</v>
      </c>
      <c r="B6831" s="40" t="s">
        <v>17313</v>
      </c>
      <c r="C6831" s="142" t="s">
        <v>27</v>
      </c>
      <c r="D6831" s="143">
        <v>46000</v>
      </c>
      <c r="E6831" s="42" t="s">
        <v>18604</v>
      </c>
      <c r="F6831" s="40" t="s">
        <v>18605</v>
      </c>
      <c r="G6831" s="43">
        <v>15804106775</v>
      </c>
      <c r="H6831" s="41">
        <v>35625</v>
      </c>
      <c r="I6831" s="43">
        <f t="shared" ca="1" si="335"/>
        <v>28</v>
      </c>
      <c r="J6831" s="43" t="s">
        <v>41</v>
      </c>
      <c r="K6831" s="43" t="s">
        <v>285</v>
      </c>
      <c r="L6831" s="40" t="s">
        <v>739</v>
      </c>
      <c r="M6831" s="40"/>
      <c r="N6831" s="43">
        <v>75</v>
      </c>
      <c r="O6831" s="40">
        <v>21982159110</v>
      </c>
      <c r="P6831" s="43" t="s">
        <v>2694</v>
      </c>
      <c r="Q6831" s="43" t="s">
        <v>878</v>
      </c>
      <c r="R6831" s="41"/>
      <c r="S6831" s="43"/>
      <c r="T6831" s="43"/>
      <c r="U6831" s="41">
        <v>45992</v>
      </c>
      <c r="V6831" s="41">
        <v>45997</v>
      </c>
      <c r="W6831" s="40" t="s">
        <v>35</v>
      </c>
      <c r="X6831" s="43" t="str">
        <f t="shared" si="334"/>
        <v>Saúde Mental093781414</v>
      </c>
      <c r="Y6831" s="43"/>
    </row>
    <row r="6832" spans="1:25" ht="15" customHeight="1">
      <c r="A6832" s="176" t="s">
        <v>38</v>
      </c>
      <c r="B6832" s="44" t="s">
        <v>17313</v>
      </c>
      <c r="C6832" s="140" t="s">
        <v>27</v>
      </c>
      <c r="D6832" s="141">
        <v>46035</v>
      </c>
      <c r="E6832" s="46" t="s">
        <v>18606</v>
      </c>
      <c r="F6832" s="44" t="s">
        <v>18607</v>
      </c>
      <c r="G6832" s="47">
        <v>1503737756</v>
      </c>
      <c r="H6832" s="45">
        <v>22767</v>
      </c>
      <c r="I6832" s="47">
        <f t="shared" ca="1" si="335"/>
        <v>64</v>
      </c>
      <c r="J6832" s="47" t="s">
        <v>41</v>
      </c>
      <c r="K6832" s="47" t="s">
        <v>285</v>
      </c>
      <c r="L6832" s="44" t="s">
        <v>739</v>
      </c>
      <c r="M6832" s="44"/>
      <c r="N6832" s="47">
        <v>75</v>
      </c>
      <c r="O6832" s="44">
        <v>21982198287</v>
      </c>
      <c r="P6832" s="47" t="s">
        <v>2694</v>
      </c>
      <c r="Q6832" s="47" t="s">
        <v>878</v>
      </c>
      <c r="R6832" s="45"/>
      <c r="S6832" s="47"/>
      <c r="T6832" s="47"/>
      <c r="U6832" s="45">
        <v>46034</v>
      </c>
      <c r="V6832" s="45">
        <v>46035</v>
      </c>
      <c r="W6832" s="44"/>
      <c r="X6832" s="47" t="str">
        <f t="shared" si="334"/>
        <v>Saúde Mental093157664</v>
      </c>
      <c r="Y6832" s="187" t="s">
        <v>68</v>
      </c>
    </row>
    <row r="6833" spans="1:25" ht="15" customHeight="1">
      <c r="A6833" s="175" t="s">
        <v>38</v>
      </c>
      <c r="B6833" s="40" t="s">
        <v>17313</v>
      </c>
      <c r="C6833" s="142" t="s">
        <v>27</v>
      </c>
      <c r="D6833" s="143">
        <v>46092</v>
      </c>
      <c r="E6833" s="42" t="s">
        <v>18608</v>
      </c>
      <c r="F6833" s="40" t="s">
        <v>18609</v>
      </c>
      <c r="G6833" s="43">
        <v>13761724705</v>
      </c>
      <c r="H6833" s="41">
        <v>37172</v>
      </c>
      <c r="I6833" s="43">
        <f t="shared" ca="1" si="335"/>
        <v>24</v>
      </c>
      <c r="J6833" s="43" t="s">
        <v>77</v>
      </c>
      <c r="K6833" s="43" t="s">
        <v>285</v>
      </c>
      <c r="L6833" s="40" t="s">
        <v>674</v>
      </c>
      <c r="M6833" s="40"/>
      <c r="N6833" s="43">
        <v>400</v>
      </c>
      <c r="O6833" s="40">
        <v>21982289026</v>
      </c>
      <c r="P6833" s="43" t="s">
        <v>2694</v>
      </c>
      <c r="Q6833" s="43" t="s">
        <v>878</v>
      </c>
      <c r="R6833" s="41"/>
      <c r="S6833" s="43"/>
      <c r="T6833" s="43"/>
      <c r="U6833" s="41">
        <v>46087</v>
      </c>
      <c r="V6833" s="41">
        <v>46091</v>
      </c>
      <c r="W6833" s="40" t="s">
        <v>35</v>
      </c>
      <c r="X6833" s="43" t="str">
        <f t="shared" si="334"/>
        <v>Saúde Mental095700278</v>
      </c>
      <c r="Y6833" s="46" t="s">
        <v>48</v>
      </c>
    </row>
    <row r="6834" spans="1:25" ht="15" customHeight="1">
      <c r="A6834" s="176" t="s">
        <v>38</v>
      </c>
      <c r="B6834" s="44" t="s">
        <v>17313</v>
      </c>
      <c r="C6834" s="140" t="s">
        <v>27</v>
      </c>
      <c r="D6834" s="141">
        <v>45971</v>
      </c>
      <c r="E6834" s="46" t="s">
        <v>18610</v>
      </c>
      <c r="F6834" s="44" t="s">
        <v>18611</v>
      </c>
      <c r="G6834" s="47">
        <v>15107551793</v>
      </c>
      <c r="H6834" s="45">
        <v>33751</v>
      </c>
      <c r="I6834" s="47">
        <f t="shared" ca="1" si="335"/>
        <v>34</v>
      </c>
      <c r="J6834" s="47"/>
      <c r="K6834" s="47" t="s">
        <v>285</v>
      </c>
      <c r="L6834" s="44" t="s">
        <v>286</v>
      </c>
      <c r="M6834" s="44"/>
      <c r="N6834" s="47">
        <v>75</v>
      </c>
      <c r="O6834" s="44">
        <v>21982565680</v>
      </c>
      <c r="P6834" s="47" t="s">
        <v>2694</v>
      </c>
      <c r="Q6834" s="47" t="s">
        <v>878</v>
      </c>
      <c r="R6834" s="45"/>
      <c r="S6834" s="47"/>
      <c r="T6834" s="47"/>
      <c r="U6834" s="45">
        <v>45960</v>
      </c>
      <c r="V6834" s="45">
        <v>45964</v>
      </c>
      <c r="W6834" s="44" t="s">
        <v>35</v>
      </c>
      <c r="X6834" s="47" t="str">
        <f t="shared" si="334"/>
        <v>Saúde Mental093792000</v>
      </c>
      <c r="Y6834" s="47"/>
    </row>
    <row r="6835" spans="1:25" ht="15" customHeight="1">
      <c r="A6835" s="175" t="s">
        <v>38</v>
      </c>
      <c r="B6835" s="40" t="s">
        <v>17313</v>
      </c>
      <c r="C6835" s="142" t="s">
        <v>27</v>
      </c>
      <c r="D6835" s="143">
        <v>45978</v>
      </c>
      <c r="E6835" s="42" t="s">
        <v>18612</v>
      </c>
      <c r="F6835" s="40" t="s">
        <v>18613</v>
      </c>
      <c r="G6835" s="43">
        <v>9013011756</v>
      </c>
      <c r="H6835" s="41">
        <v>30167</v>
      </c>
      <c r="I6835" s="43">
        <f t="shared" ca="1" si="335"/>
        <v>43</v>
      </c>
      <c r="J6835" s="43"/>
      <c r="K6835" s="43" t="s">
        <v>285</v>
      </c>
      <c r="L6835" s="40" t="s">
        <v>286</v>
      </c>
      <c r="M6835" s="40"/>
      <c r="N6835" s="43">
        <v>75</v>
      </c>
      <c r="O6835" s="40">
        <v>21982683168</v>
      </c>
      <c r="P6835" s="43" t="s">
        <v>2694</v>
      </c>
      <c r="Q6835" s="43" t="s">
        <v>878</v>
      </c>
      <c r="R6835" s="41"/>
      <c r="S6835" s="43"/>
      <c r="T6835" s="43"/>
      <c r="U6835" s="41">
        <v>45975</v>
      </c>
      <c r="V6835" s="41">
        <v>45982</v>
      </c>
      <c r="W6835" s="40" t="s">
        <v>35</v>
      </c>
      <c r="X6835" s="43" t="str">
        <f t="shared" si="334"/>
        <v>Saúde Mental093796830</v>
      </c>
      <c r="Y6835" s="43"/>
    </row>
    <row r="6836" spans="1:25" ht="15" customHeight="1">
      <c r="A6836" s="176" t="s">
        <v>38</v>
      </c>
      <c r="B6836" s="44" t="s">
        <v>17313</v>
      </c>
      <c r="C6836" s="140" t="s">
        <v>27</v>
      </c>
      <c r="D6836" s="141">
        <v>45971</v>
      </c>
      <c r="E6836" s="46" t="s">
        <v>18614</v>
      </c>
      <c r="F6836" s="44" t="s">
        <v>18615</v>
      </c>
      <c r="G6836" s="47">
        <v>15918715738</v>
      </c>
      <c r="H6836" s="45">
        <v>35442</v>
      </c>
      <c r="I6836" s="47">
        <f t="shared" ca="1" si="335"/>
        <v>29</v>
      </c>
      <c r="J6836" s="47"/>
      <c r="K6836" s="47" t="s">
        <v>285</v>
      </c>
      <c r="L6836" s="44" t="s">
        <v>286</v>
      </c>
      <c r="M6836" s="44"/>
      <c r="N6836" s="47">
        <v>380</v>
      </c>
      <c r="O6836" s="44">
        <v>21982858838</v>
      </c>
      <c r="P6836" s="47" t="s">
        <v>2694</v>
      </c>
      <c r="Q6836" s="47" t="s">
        <v>878</v>
      </c>
      <c r="R6836" s="45"/>
      <c r="S6836" s="47"/>
      <c r="T6836" s="47"/>
      <c r="U6836" s="45">
        <v>45943</v>
      </c>
      <c r="V6836" s="45">
        <v>45943</v>
      </c>
      <c r="W6836" s="44" t="s">
        <v>35</v>
      </c>
      <c r="X6836" s="47" t="str">
        <f t="shared" si="334"/>
        <v>Saúde Mental094981268</v>
      </c>
      <c r="Y6836" s="47"/>
    </row>
    <row r="6837" spans="1:25" ht="15" customHeight="1">
      <c r="A6837" s="175" t="s">
        <v>38</v>
      </c>
      <c r="B6837" s="40" t="s">
        <v>17313</v>
      </c>
      <c r="C6837" s="142" t="s">
        <v>27</v>
      </c>
      <c r="D6837" s="143">
        <v>45971</v>
      </c>
      <c r="E6837" s="42" t="s">
        <v>5855</v>
      </c>
      <c r="F6837" s="40" t="s">
        <v>5856</v>
      </c>
      <c r="G6837" s="43">
        <v>15579675712</v>
      </c>
      <c r="H6837" s="41">
        <v>34202</v>
      </c>
      <c r="I6837" s="43">
        <f t="shared" ref="I6837:I6868" ca="1" si="336">INT((TODAY()-H6837)/365.25)</f>
        <v>32</v>
      </c>
      <c r="J6837" s="43"/>
      <c r="K6837" s="43" t="s">
        <v>285</v>
      </c>
      <c r="L6837" s="40" t="s">
        <v>315</v>
      </c>
      <c r="M6837" s="40"/>
      <c r="N6837" s="43">
        <v>450</v>
      </c>
      <c r="O6837" s="40">
        <v>21982978978</v>
      </c>
      <c r="P6837" s="43" t="s">
        <v>2694</v>
      </c>
      <c r="Q6837" s="43" t="s">
        <v>878</v>
      </c>
      <c r="R6837" s="41"/>
      <c r="S6837" s="43"/>
      <c r="T6837" s="43"/>
      <c r="U6837" s="41">
        <v>45938</v>
      </c>
      <c r="V6837" s="43"/>
      <c r="W6837" s="40" t="s">
        <v>35</v>
      </c>
      <c r="X6837" s="43" t="str">
        <f t="shared" si="334"/>
        <v>Saúde Mental094691133</v>
      </c>
      <c r="Y6837" s="43"/>
    </row>
    <row r="6838" spans="1:25" ht="15" customHeight="1">
      <c r="A6838" s="176" t="s">
        <v>38</v>
      </c>
      <c r="B6838" s="44" t="s">
        <v>17313</v>
      </c>
      <c r="C6838" s="140" t="s">
        <v>27</v>
      </c>
      <c r="D6838" s="141">
        <v>46034</v>
      </c>
      <c r="E6838" s="46" t="s">
        <v>18616</v>
      </c>
      <c r="F6838" s="44" t="s">
        <v>18617</v>
      </c>
      <c r="G6838" s="47">
        <v>2241245798</v>
      </c>
      <c r="H6838" s="45">
        <v>26447</v>
      </c>
      <c r="I6838" s="47">
        <f t="shared" ca="1" si="336"/>
        <v>54</v>
      </c>
      <c r="J6838" s="47" t="s">
        <v>41</v>
      </c>
      <c r="K6838" s="47" t="s">
        <v>285</v>
      </c>
      <c r="L6838" s="44" t="s">
        <v>318</v>
      </c>
      <c r="M6838" s="44"/>
      <c r="N6838" s="47">
        <v>500</v>
      </c>
      <c r="O6838" s="44">
        <v>21983015301</v>
      </c>
      <c r="P6838" s="47" t="s">
        <v>2694</v>
      </c>
      <c r="Q6838" s="47" t="s">
        <v>878</v>
      </c>
      <c r="R6838" s="45"/>
      <c r="S6838" s="47"/>
      <c r="T6838" s="47"/>
      <c r="U6838" s="45">
        <v>46031</v>
      </c>
      <c r="V6838" s="45">
        <v>36892</v>
      </c>
      <c r="W6838" s="44"/>
      <c r="X6838" s="47" t="str">
        <f t="shared" si="334"/>
        <v>Saúde Mental092636507</v>
      </c>
      <c r="Y6838" s="187" t="s">
        <v>68</v>
      </c>
    </row>
    <row r="6839" spans="1:25" ht="15" customHeight="1">
      <c r="A6839" s="175" t="s">
        <v>38</v>
      </c>
      <c r="B6839" s="40" t="s">
        <v>17313</v>
      </c>
      <c r="C6839" s="142" t="s">
        <v>27</v>
      </c>
      <c r="D6839" s="143">
        <v>45971</v>
      </c>
      <c r="E6839" s="42" t="s">
        <v>11411</v>
      </c>
      <c r="F6839" s="40" t="s">
        <v>11412</v>
      </c>
      <c r="G6839" s="43">
        <v>14089501709</v>
      </c>
      <c r="H6839" s="41">
        <v>34092</v>
      </c>
      <c r="I6839" s="43">
        <f t="shared" ca="1" si="336"/>
        <v>33</v>
      </c>
      <c r="J6839" s="43"/>
      <c r="K6839" s="43" t="s">
        <v>285</v>
      </c>
      <c r="L6839" s="40" t="s">
        <v>739</v>
      </c>
      <c r="M6839" s="40"/>
      <c r="N6839" s="43">
        <v>380</v>
      </c>
      <c r="O6839" s="40">
        <v>21983196456</v>
      </c>
      <c r="P6839" s="43" t="s">
        <v>2694</v>
      </c>
      <c r="Q6839" s="43" t="s">
        <v>878</v>
      </c>
      <c r="R6839" s="41"/>
      <c r="S6839" s="43"/>
      <c r="T6839" s="43"/>
      <c r="U6839" s="41">
        <v>45950</v>
      </c>
      <c r="V6839" s="41">
        <v>45980</v>
      </c>
      <c r="W6839" s="40" t="s">
        <v>35</v>
      </c>
      <c r="X6839" s="43" t="str">
        <f t="shared" si="334"/>
        <v>Saúde Mental094593980</v>
      </c>
      <c r="Y6839" s="43"/>
    </row>
    <row r="6840" spans="1:25" ht="15" customHeight="1">
      <c r="A6840" s="176" t="s">
        <v>38</v>
      </c>
      <c r="B6840" s="44" t="s">
        <v>17313</v>
      </c>
      <c r="C6840" s="140" t="s">
        <v>27</v>
      </c>
      <c r="D6840" s="141">
        <v>45971</v>
      </c>
      <c r="E6840" s="46" t="s">
        <v>18618</v>
      </c>
      <c r="F6840" s="44" t="s">
        <v>18619</v>
      </c>
      <c r="G6840" s="47">
        <v>3605654762</v>
      </c>
      <c r="H6840" s="45">
        <v>27566</v>
      </c>
      <c r="I6840" s="47">
        <f t="shared" ca="1" si="336"/>
        <v>50</v>
      </c>
      <c r="J6840" s="47"/>
      <c r="K6840" s="47" t="s">
        <v>285</v>
      </c>
      <c r="L6840" s="44" t="s">
        <v>290</v>
      </c>
      <c r="M6840" s="44"/>
      <c r="N6840" s="47">
        <v>300</v>
      </c>
      <c r="O6840" s="44">
        <v>21983225738</v>
      </c>
      <c r="P6840" s="47" t="s">
        <v>2694</v>
      </c>
      <c r="Q6840" s="47" t="s">
        <v>878</v>
      </c>
      <c r="R6840" s="45"/>
      <c r="S6840" s="47"/>
      <c r="T6840" s="47"/>
      <c r="U6840" s="45">
        <v>45946</v>
      </c>
      <c r="V6840" s="45"/>
      <c r="W6840" s="44" t="s">
        <v>4208</v>
      </c>
      <c r="X6840" s="47" t="str">
        <f t="shared" si="334"/>
        <v>Saúde Mental438900537</v>
      </c>
      <c r="Y6840" s="47"/>
    </row>
    <row r="6841" spans="1:25" ht="15" customHeight="1">
      <c r="A6841" s="175" t="s">
        <v>38</v>
      </c>
      <c r="B6841" s="40" t="s">
        <v>17313</v>
      </c>
      <c r="C6841" s="142" t="s">
        <v>27</v>
      </c>
      <c r="D6841" s="143">
        <v>45971</v>
      </c>
      <c r="E6841" s="42" t="s">
        <v>18620</v>
      </c>
      <c r="F6841" s="40" t="s">
        <v>18621</v>
      </c>
      <c r="G6841" s="43">
        <v>8586671770</v>
      </c>
      <c r="H6841" s="41">
        <v>28225</v>
      </c>
      <c r="I6841" s="43">
        <f t="shared" ca="1" si="336"/>
        <v>49</v>
      </c>
      <c r="J6841" s="43"/>
      <c r="K6841" s="43" t="s">
        <v>285</v>
      </c>
      <c r="L6841" s="40" t="s">
        <v>639</v>
      </c>
      <c r="M6841" s="40"/>
      <c r="N6841" s="43">
        <v>75</v>
      </c>
      <c r="O6841" s="40">
        <v>21983545110</v>
      </c>
      <c r="P6841" s="43" t="s">
        <v>2694</v>
      </c>
      <c r="Q6841" s="43" t="s">
        <v>878</v>
      </c>
      <c r="R6841" s="41"/>
      <c r="S6841" s="43"/>
      <c r="T6841" s="43"/>
      <c r="U6841" s="41">
        <v>45944</v>
      </c>
      <c r="V6841" s="41"/>
      <c r="W6841" s="40" t="s">
        <v>35</v>
      </c>
      <c r="X6841" s="43" t="str">
        <f t="shared" si="334"/>
        <v>Saúde Mental093796410</v>
      </c>
      <c r="Y6841" s="43"/>
    </row>
    <row r="6842" spans="1:25" ht="15" customHeight="1">
      <c r="A6842" s="176" t="s">
        <v>38</v>
      </c>
      <c r="B6842" s="44" t="s">
        <v>17313</v>
      </c>
      <c r="C6842" s="140" t="s">
        <v>27</v>
      </c>
      <c r="D6842" s="141">
        <v>45971</v>
      </c>
      <c r="E6842" s="46" t="s">
        <v>18622</v>
      </c>
      <c r="F6842" s="44" t="s">
        <v>18623</v>
      </c>
      <c r="G6842" s="47">
        <v>15345654778</v>
      </c>
      <c r="H6842" s="45">
        <v>40254</v>
      </c>
      <c r="I6842" s="47">
        <f t="shared" ca="1" si="336"/>
        <v>16</v>
      </c>
      <c r="J6842" s="47"/>
      <c r="K6842" s="47" t="s">
        <v>285</v>
      </c>
      <c r="L6842" s="44" t="s">
        <v>639</v>
      </c>
      <c r="M6842" s="44"/>
      <c r="N6842" s="47">
        <v>75</v>
      </c>
      <c r="O6842" s="44">
        <v>21983545110</v>
      </c>
      <c r="P6842" s="47" t="s">
        <v>2694</v>
      </c>
      <c r="Q6842" s="47" t="s">
        <v>878</v>
      </c>
      <c r="R6842" s="45"/>
      <c r="S6842" s="47"/>
      <c r="T6842" s="47"/>
      <c r="U6842" s="45">
        <v>45944</v>
      </c>
      <c r="V6842" s="45"/>
      <c r="W6842" s="44" t="s">
        <v>35</v>
      </c>
      <c r="X6842" s="47" t="str">
        <f t="shared" si="334"/>
        <v>Saúde Mental093801504</v>
      </c>
      <c r="Y6842" s="47"/>
    </row>
    <row r="6843" spans="1:25" ht="15" customHeight="1">
      <c r="A6843" s="175" t="s">
        <v>38</v>
      </c>
      <c r="B6843" s="40" t="s">
        <v>17313</v>
      </c>
      <c r="C6843" s="142" t="s">
        <v>27</v>
      </c>
      <c r="D6843" s="143">
        <v>46008</v>
      </c>
      <c r="E6843" s="42" t="s">
        <v>18624</v>
      </c>
      <c r="F6843" s="40" t="s">
        <v>18625</v>
      </c>
      <c r="G6843" s="43">
        <v>4332143337</v>
      </c>
      <c r="H6843" s="41">
        <v>32377</v>
      </c>
      <c r="I6843" s="43">
        <f t="shared" ca="1" si="336"/>
        <v>37</v>
      </c>
      <c r="J6843" s="43" t="s">
        <v>41</v>
      </c>
      <c r="K6843" s="43" t="s">
        <v>285</v>
      </c>
      <c r="L6843" s="40" t="s">
        <v>318</v>
      </c>
      <c r="M6843" s="40"/>
      <c r="N6843" s="43">
        <v>75</v>
      </c>
      <c r="O6843" s="40">
        <v>21983559438</v>
      </c>
      <c r="P6843" s="43" t="s">
        <v>2694</v>
      </c>
      <c r="Q6843" s="43" t="s">
        <v>878</v>
      </c>
      <c r="R6843" s="41"/>
      <c r="S6843" s="43"/>
      <c r="T6843" s="43"/>
      <c r="U6843" s="41">
        <v>46007</v>
      </c>
      <c r="V6843" s="41">
        <v>36892</v>
      </c>
      <c r="W6843" s="40" t="s">
        <v>4540</v>
      </c>
      <c r="X6843" s="43" t="str">
        <f t="shared" si="334"/>
        <v>Saúde Mental093795358</v>
      </c>
      <c r="Y6843" s="43"/>
    </row>
    <row r="6844" spans="1:25" ht="15" customHeight="1">
      <c r="A6844" s="176" t="s">
        <v>38</v>
      </c>
      <c r="B6844" s="44" t="s">
        <v>17313</v>
      </c>
      <c r="C6844" s="140" t="s">
        <v>27</v>
      </c>
      <c r="D6844" s="141">
        <v>45971</v>
      </c>
      <c r="E6844" s="46" t="s">
        <v>18626</v>
      </c>
      <c r="F6844" s="44" t="s">
        <v>18627</v>
      </c>
      <c r="G6844" s="47">
        <v>12645256724</v>
      </c>
      <c r="H6844" s="45">
        <v>34001</v>
      </c>
      <c r="I6844" s="47">
        <f t="shared" ca="1" si="336"/>
        <v>33</v>
      </c>
      <c r="J6844" s="47"/>
      <c r="K6844" s="47" t="s">
        <v>285</v>
      </c>
      <c r="L6844" s="44" t="s">
        <v>5588</v>
      </c>
      <c r="M6844" s="44"/>
      <c r="N6844" s="47">
        <v>75</v>
      </c>
      <c r="O6844" s="44">
        <v>21983881584</v>
      </c>
      <c r="P6844" s="47" t="s">
        <v>2694</v>
      </c>
      <c r="Q6844" s="47" t="s">
        <v>878</v>
      </c>
      <c r="R6844" s="45"/>
      <c r="S6844" s="47"/>
      <c r="T6844" s="47"/>
      <c r="U6844" s="45">
        <v>45944</v>
      </c>
      <c r="V6844" s="45">
        <v>45946</v>
      </c>
      <c r="W6844" s="44" t="s">
        <v>35</v>
      </c>
      <c r="X6844" s="47" t="str">
        <f t="shared" si="334"/>
        <v>Saúde Mental093782236</v>
      </c>
      <c r="Y6844" s="47"/>
    </row>
    <row r="6845" spans="1:25" ht="15" customHeight="1">
      <c r="A6845" s="175" t="s">
        <v>38</v>
      </c>
      <c r="B6845" s="40" t="s">
        <v>17313</v>
      </c>
      <c r="C6845" s="142" t="s">
        <v>27</v>
      </c>
      <c r="D6845" s="143">
        <v>45971</v>
      </c>
      <c r="E6845" s="42" t="s">
        <v>18628</v>
      </c>
      <c r="F6845" s="40" t="s">
        <v>18629</v>
      </c>
      <c r="G6845" s="43">
        <v>18415609795</v>
      </c>
      <c r="H6845" s="41">
        <v>38393</v>
      </c>
      <c r="I6845" s="43">
        <f t="shared" ca="1" si="336"/>
        <v>21</v>
      </c>
      <c r="J6845" s="43"/>
      <c r="K6845" s="43" t="s">
        <v>285</v>
      </c>
      <c r="L6845" s="40" t="s">
        <v>318</v>
      </c>
      <c r="M6845" s="40"/>
      <c r="N6845" s="43">
        <v>75</v>
      </c>
      <c r="O6845" s="40">
        <v>21984281570</v>
      </c>
      <c r="P6845" s="43" t="s">
        <v>2694</v>
      </c>
      <c r="Q6845" s="43" t="s">
        <v>878</v>
      </c>
      <c r="R6845" s="41"/>
      <c r="S6845" s="43"/>
      <c r="T6845" s="43"/>
      <c r="U6845" s="41">
        <v>45957</v>
      </c>
      <c r="V6845" s="41">
        <v>45961</v>
      </c>
      <c r="W6845" s="40" t="s">
        <v>35</v>
      </c>
      <c r="X6845" s="43" t="str">
        <f t="shared" si="334"/>
        <v>Saúde Mental094078561</v>
      </c>
      <c r="Y6845" s="43"/>
    </row>
    <row r="6846" spans="1:25" ht="15" customHeight="1">
      <c r="A6846" s="176" t="s">
        <v>38</v>
      </c>
      <c r="B6846" s="44" t="s">
        <v>17313</v>
      </c>
      <c r="C6846" s="140" t="s">
        <v>27</v>
      </c>
      <c r="D6846" s="141">
        <v>45971</v>
      </c>
      <c r="E6846" s="46" t="s">
        <v>18630</v>
      </c>
      <c r="F6846" s="44" t="s">
        <v>18631</v>
      </c>
      <c r="G6846" s="47">
        <v>9561746719</v>
      </c>
      <c r="H6846" s="45">
        <v>30364</v>
      </c>
      <c r="I6846" s="47">
        <f t="shared" ca="1" si="336"/>
        <v>43</v>
      </c>
      <c r="J6846" s="47"/>
      <c r="K6846" s="47" t="s">
        <v>285</v>
      </c>
      <c r="L6846" s="44" t="s">
        <v>656</v>
      </c>
      <c r="M6846" s="44"/>
      <c r="N6846" s="47">
        <v>400</v>
      </c>
      <c r="O6846" s="44">
        <v>21984599857</v>
      </c>
      <c r="P6846" s="47" t="s">
        <v>2694</v>
      </c>
      <c r="Q6846" s="47" t="s">
        <v>878</v>
      </c>
      <c r="R6846" s="45"/>
      <c r="S6846" s="47"/>
      <c r="T6846" s="47"/>
      <c r="U6846" s="45">
        <v>45959</v>
      </c>
      <c r="V6846" s="45">
        <v>45960</v>
      </c>
      <c r="W6846" s="44" t="s">
        <v>35</v>
      </c>
      <c r="X6846" s="47" t="str">
        <f t="shared" si="334"/>
        <v>Saúde Mental071621264</v>
      </c>
      <c r="Y6846" s="47"/>
    </row>
    <row r="6847" spans="1:25" ht="15" customHeight="1">
      <c r="A6847" s="175" t="s">
        <v>38</v>
      </c>
      <c r="B6847" s="40" t="s">
        <v>17313</v>
      </c>
      <c r="C6847" s="142" t="s">
        <v>27</v>
      </c>
      <c r="D6847" s="143">
        <v>46092</v>
      </c>
      <c r="E6847" s="42" t="s">
        <v>18632</v>
      </c>
      <c r="F6847" s="40" t="s">
        <v>18633</v>
      </c>
      <c r="G6847" s="43">
        <v>12965849769</v>
      </c>
      <c r="H6847" s="41">
        <v>32988</v>
      </c>
      <c r="I6847" s="43">
        <f t="shared" ca="1" si="336"/>
        <v>36</v>
      </c>
      <c r="J6847" s="43" t="s">
        <v>77</v>
      </c>
      <c r="K6847" s="43" t="s">
        <v>285</v>
      </c>
      <c r="L6847" s="40" t="s">
        <v>286</v>
      </c>
      <c r="M6847" s="40"/>
      <c r="N6847" s="43">
        <v>50</v>
      </c>
      <c r="O6847" s="40">
        <v>21984877664</v>
      </c>
      <c r="P6847" s="43" t="s">
        <v>2694</v>
      </c>
      <c r="Q6847" s="43" t="s">
        <v>878</v>
      </c>
      <c r="R6847" s="41"/>
      <c r="S6847" s="43"/>
      <c r="T6847" s="43"/>
      <c r="U6847" s="41">
        <v>46091</v>
      </c>
      <c r="V6847" s="41">
        <v>46092</v>
      </c>
      <c r="W6847" s="40" t="s">
        <v>35</v>
      </c>
      <c r="X6847" s="43" t="str">
        <f t="shared" si="334"/>
        <v>Saúde Mental096397447</v>
      </c>
      <c r="Y6847" s="46" t="s">
        <v>48</v>
      </c>
    </row>
    <row r="6848" spans="1:25" ht="15" customHeight="1">
      <c r="A6848" s="176" t="s">
        <v>38</v>
      </c>
      <c r="B6848" s="44" t="s">
        <v>17313</v>
      </c>
      <c r="C6848" s="140" t="s">
        <v>27</v>
      </c>
      <c r="D6848" s="141">
        <v>45979</v>
      </c>
      <c r="E6848" s="46" t="s">
        <v>18634</v>
      </c>
      <c r="F6848" s="44" t="s">
        <v>18635</v>
      </c>
      <c r="G6848" s="47">
        <v>18979734764</v>
      </c>
      <c r="H6848" s="45">
        <v>39321</v>
      </c>
      <c r="I6848" s="47">
        <f t="shared" ca="1" si="336"/>
        <v>18</v>
      </c>
      <c r="J6848" s="47"/>
      <c r="K6848" s="47" t="s">
        <v>285</v>
      </c>
      <c r="L6848" s="44" t="s">
        <v>290</v>
      </c>
      <c r="M6848" s="44"/>
      <c r="N6848" s="47">
        <v>380</v>
      </c>
      <c r="O6848" s="44">
        <v>21985091107</v>
      </c>
      <c r="P6848" s="47" t="s">
        <v>2694</v>
      </c>
      <c r="Q6848" s="47" t="s">
        <v>878</v>
      </c>
      <c r="R6848" s="45"/>
      <c r="S6848" s="47"/>
      <c r="T6848" s="47"/>
      <c r="U6848" s="45">
        <v>45978</v>
      </c>
      <c r="V6848" s="45">
        <v>45981</v>
      </c>
      <c r="W6848" s="44" t="s">
        <v>35</v>
      </c>
      <c r="X6848" s="47" t="str">
        <f t="shared" si="334"/>
        <v>Saúde Mental095515454</v>
      </c>
      <c r="Y6848" s="47"/>
    </row>
    <row r="6849" spans="1:25" ht="15" customHeight="1">
      <c r="A6849" s="175" t="s">
        <v>38</v>
      </c>
      <c r="B6849" s="40" t="s">
        <v>17313</v>
      </c>
      <c r="C6849" s="142" t="s">
        <v>27</v>
      </c>
      <c r="D6849" s="143">
        <v>46154</v>
      </c>
      <c r="E6849" s="42" t="s">
        <v>18636</v>
      </c>
      <c r="F6849" s="40" t="s">
        <v>18637</v>
      </c>
      <c r="G6849" s="43">
        <v>16180241759</v>
      </c>
      <c r="H6849" s="41">
        <v>35643</v>
      </c>
      <c r="I6849" s="43"/>
      <c r="J6849" s="43" t="s">
        <v>77</v>
      </c>
      <c r="K6849" s="43" t="s">
        <v>285</v>
      </c>
      <c r="L6849" s="40" t="s">
        <v>286</v>
      </c>
      <c r="M6849" s="40" t="s">
        <v>6530</v>
      </c>
      <c r="N6849" s="43">
        <v>80</v>
      </c>
      <c r="O6849" s="40">
        <v>21985192432</v>
      </c>
      <c r="P6849" s="43" t="s">
        <v>2694</v>
      </c>
      <c r="Q6849" s="43"/>
      <c r="R6849" s="41"/>
      <c r="S6849" s="43"/>
      <c r="T6849" s="43"/>
      <c r="U6849" s="41">
        <v>46153</v>
      </c>
      <c r="V6849" s="41">
        <v>46157</v>
      </c>
      <c r="W6849" s="40" t="s">
        <v>35</v>
      </c>
      <c r="X6849" s="43" t="str">
        <f t="shared" si="334"/>
        <v>Saúde Mental093412446</v>
      </c>
      <c r="Y6849" s="42" t="s">
        <v>126</v>
      </c>
    </row>
    <row r="6850" spans="1:25" ht="15" customHeight="1">
      <c r="A6850" s="176" t="s">
        <v>38</v>
      </c>
      <c r="B6850" s="44" t="s">
        <v>17313</v>
      </c>
      <c r="C6850" s="140" t="s">
        <v>27</v>
      </c>
      <c r="D6850" s="141">
        <v>46037</v>
      </c>
      <c r="E6850" s="46" t="s">
        <v>18638</v>
      </c>
      <c r="F6850" s="44" t="s">
        <v>18639</v>
      </c>
      <c r="G6850" s="47">
        <v>15816792709</v>
      </c>
      <c r="H6850" s="45">
        <v>35484</v>
      </c>
      <c r="I6850" s="47">
        <f t="shared" ref="I6850:I6881" ca="1" si="337">INT((TODAY()-H6850)/365.25)</f>
        <v>29</v>
      </c>
      <c r="J6850" s="47" t="s">
        <v>41</v>
      </c>
      <c r="K6850" s="47" t="s">
        <v>285</v>
      </c>
      <c r="L6850" s="44" t="s">
        <v>286</v>
      </c>
      <c r="M6850" s="44"/>
      <c r="N6850" s="47">
        <v>400</v>
      </c>
      <c r="O6850" s="44">
        <v>21985303168</v>
      </c>
      <c r="P6850" s="47" t="s">
        <v>2694</v>
      </c>
      <c r="Q6850" s="47" t="s">
        <v>878</v>
      </c>
      <c r="R6850" s="45"/>
      <c r="S6850" s="47"/>
      <c r="T6850" s="47"/>
      <c r="U6850" s="45">
        <v>46036</v>
      </c>
      <c r="V6850" s="45">
        <v>46043</v>
      </c>
      <c r="W6850" s="44" t="s">
        <v>35</v>
      </c>
      <c r="X6850" s="47" t="str">
        <f t="shared" ref="X6850:X6913" si="338">$B6850&amp;$E6850</f>
        <v>Saúde Mental210272490</v>
      </c>
      <c r="Y6850" s="187" t="s">
        <v>68</v>
      </c>
    </row>
    <row r="6851" spans="1:25" ht="15" customHeight="1">
      <c r="A6851" s="175" t="s">
        <v>38</v>
      </c>
      <c r="B6851" s="40" t="s">
        <v>17313</v>
      </c>
      <c r="C6851" s="142" t="s">
        <v>27</v>
      </c>
      <c r="D6851" s="143">
        <v>46065</v>
      </c>
      <c r="E6851" s="42" t="s">
        <v>18640</v>
      </c>
      <c r="F6851" s="40" t="s">
        <v>18641</v>
      </c>
      <c r="G6851" s="43">
        <v>7532248798</v>
      </c>
      <c r="H6851" s="41">
        <v>28201</v>
      </c>
      <c r="I6851" s="43">
        <f t="shared" ca="1" si="337"/>
        <v>49</v>
      </c>
      <c r="J6851" s="43" t="s">
        <v>41</v>
      </c>
      <c r="K6851" s="43" t="s">
        <v>285</v>
      </c>
      <c r="L6851" s="40" t="s">
        <v>739</v>
      </c>
      <c r="M6851" s="40"/>
      <c r="N6851" s="43">
        <v>75</v>
      </c>
      <c r="O6851" s="40">
        <v>21985322105</v>
      </c>
      <c r="P6851" s="43" t="s">
        <v>2694</v>
      </c>
      <c r="Q6851" s="43" t="s">
        <v>878</v>
      </c>
      <c r="R6851" s="41"/>
      <c r="S6851" s="43"/>
      <c r="T6851" s="43"/>
      <c r="U6851" s="41">
        <v>46063</v>
      </c>
      <c r="V6851" s="41">
        <v>46070</v>
      </c>
      <c r="W6851" s="40" t="s">
        <v>35</v>
      </c>
      <c r="X6851" s="43" t="str">
        <f t="shared" si="338"/>
        <v>Saúde Mental094078527</v>
      </c>
      <c r="Y6851" s="46" t="s">
        <v>58</v>
      </c>
    </row>
    <row r="6852" spans="1:25" ht="15" customHeight="1">
      <c r="A6852" s="176" t="s">
        <v>38</v>
      </c>
      <c r="B6852" s="44" t="s">
        <v>17313</v>
      </c>
      <c r="C6852" s="140" t="s">
        <v>27</v>
      </c>
      <c r="D6852" s="141">
        <v>46079</v>
      </c>
      <c r="E6852" s="46" t="s">
        <v>18642</v>
      </c>
      <c r="F6852" s="44" t="s">
        <v>18643</v>
      </c>
      <c r="G6852" s="47">
        <v>12591706751</v>
      </c>
      <c r="H6852" s="45">
        <v>32774</v>
      </c>
      <c r="I6852" s="47">
        <f t="shared" ca="1" si="337"/>
        <v>36</v>
      </c>
      <c r="J6852" s="47" t="s">
        <v>77</v>
      </c>
      <c r="K6852" s="47" t="s">
        <v>285</v>
      </c>
      <c r="L6852" s="44" t="s">
        <v>286</v>
      </c>
      <c r="M6852" s="44"/>
      <c r="N6852" s="47">
        <v>700</v>
      </c>
      <c r="O6852" s="44">
        <v>21985504103</v>
      </c>
      <c r="P6852" s="47" t="s">
        <v>2694</v>
      </c>
      <c r="Q6852" s="47" t="s">
        <v>878</v>
      </c>
      <c r="R6852" s="45"/>
      <c r="S6852" s="47"/>
      <c r="T6852" s="47"/>
      <c r="U6852" s="45">
        <v>46076</v>
      </c>
      <c r="V6852" s="45">
        <v>46081</v>
      </c>
      <c r="W6852" s="44" t="s">
        <v>35</v>
      </c>
      <c r="X6852" s="47" t="str">
        <f t="shared" si="338"/>
        <v>Saúde Mental096453530</v>
      </c>
      <c r="Y6852" s="46" t="s">
        <v>58</v>
      </c>
    </row>
    <row r="6853" spans="1:25" ht="15" customHeight="1">
      <c r="A6853" s="175" t="s">
        <v>38</v>
      </c>
      <c r="B6853" s="40" t="s">
        <v>17313</v>
      </c>
      <c r="C6853" s="142" t="s">
        <v>27</v>
      </c>
      <c r="D6853" s="143">
        <v>45971</v>
      </c>
      <c r="E6853" s="42" t="s">
        <v>18644</v>
      </c>
      <c r="F6853" s="40" t="s">
        <v>18645</v>
      </c>
      <c r="G6853" s="43">
        <v>8386859784</v>
      </c>
      <c r="H6853" s="41">
        <v>29269</v>
      </c>
      <c r="I6853" s="43">
        <f t="shared" ca="1" si="337"/>
        <v>46</v>
      </c>
      <c r="J6853" s="43"/>
      <c r="K6853" s="43" t="s">
        <v>285</v>
      </c>
      <c r="L6853" s="40" t="s">
        <v>286</v>
      </c>
      <c r="M6853" s="40"/>
      <c r="N6853" s="43">
        <v>75</v>
      </c>
      <c r="O6853" s="40">
        <v>21985695329</v>
      </c>
      <c r="P6853" s="43" t="s">
        <v>2694</v>
      </c>
      <c r="Q6853" s="43" t="s">
        <v>878</v>
      </c>
      <c r="R6853" s="41"/>
      <c r="S6853" s="43"/>
      <c r="T6853" s="43"/>
      <c r="U6853" s="41">
        <v>45938</v>
      </c>
      <c r="V6853" s="41">
        <v>45944</v>
      </c>
      <c r="W6853" s="40"/>
      <c r="X6853" s="43" t="str">
        <f t="shared" si="338"/>
        <v>Saúde Mental093924761</v>
      </c>
      <c r="Y6853" s="43"/>
    </row>
    <row r="6854" spans="1:25" ht="15" customHeight="1">
      <c r="A6854" s="176" t="s">
        <v>38</v>
      </c>
      <c r="B6854" s="44" t="s">
        <v>17313</v>
      </c>
      <c r="C6854" s="140" t="s">
        <v>27</v>
      </c>
      <c r="D6854" s="141">
        <v>45971</v>
      </c>
      <c r="E6854" s="46" t="s">
        <v>18646</v>
      </c>
      <c r="F6854" s="44" t="s">
        <v>18647</v>
      </c>
      <c r="G6854" s="47">
        <v>3310224600</v>
      </c>
      <c r="H6854" s="45">
        <v>28330</v>
      </c>
      <c r="I6854" s="47">
        <f t="shared" ca="1" si="337"/>
        <v>48</v>
      </c>
      <c r="J6854" s="47"/>
      <c r="K6854" s="47" t="s">
        <v>285</v>
      </c>
      <c r="L6854" s="44" t="s">
        <v>286</v>
      </c>
      <c r="M6854" s="44"/>
      <c r="N6854" s="47">
        <v>75</v>
      </c>
      <c r="O6854" s="44">
        <v>21985887257</v>
      </c>
      <c r="P6854" s="47" t="s">
        <v>2694</v>
      </c>
      <c r="Q6854" s="47" t="s">
        <v>878</v>
      </c>
      <c r="R6854" s="45"/>
      <c r="S6854" s="47"/>
      <c r="T6854" s="47"/>
      <c r="U6854" s="45">
        <v>45954</v>
      </c>
      <c r="V6854" s="45">
        <v>45959</v>
      </c>
      <c r="W6854" s="44" t="s">
        <v>4208</v>
      </c>
      <c r="X6854" s="47" t="str">
        <f t="shared" si="338"/>
        <v>Saúde Mental093859703</v>
      </c>
      <c r="Y6854" s="47"/>
    </row>
    <row r="6855" spans="1:25" ht="15" customHeight="1">
      <c r="A6855" s="175" t="s">
        <v>38</v>
      </c>
      <c r="B6855" s="40" t="s">
        <v>17313</v>
      </c>
      <c r="C6855" s="142" t="s">
        <v>27</v>
      </c>
      <c r="D6855" s="143">
        <v>45971</v>
      </c>
      <c r="E6855" s="42" t="s">
        <v>18648</v>
      </c>
      <c r="F6855" s="40" t="s">
        <v>7337</v>
      </c>
      <c r="G6855" s="43">
        <v>7384115744</v>
      </c>
      <c r="H6855" s="41">
        <v>28304</v>
      </c>
      <c r="I6855" s="43">
        <f t="shared" ca="1" si="337"/>
        <v>48</v>
      </c>
      <c r="J6855" s="43"/>
      <c r="K6855" s="43" t="s">
        <v>285</v>
      </c>
      <c r="L6855" s="40" t="s">
        <v>290</v>
      </c>
      <c r="M6855" s="40"/>
      <c r="N6855" s="43">
        <v>75</v>
      </c>
      <c r="O6855" s="40">
        <v>21986164311</v>
      </c>
      <c r="P6855" s="43" t="s">
        <v>2694</v>
      </c>
      <c r="Q6855" s="43" t="s">
        <v>878</v>
      </c>
      <c r="R6855" s="41"/>
      <c r="S6855" s="43"/>
      <c r="T6855" s="43"/>
      <c r="U6855" s="41">
        <v>45937</v>
      </c>
      <c r="V6855" s="41">
        <v>45941</v>
      </c>
      <c r="W6855" s="40" t="s">
        <v>4208</v>
      </c>
      <c r="X6855" s="43" t="str">
        <f t="shared" si="338"/>
        <v>Saúde Mental093853410</v>
      </c>
      <c r="Y6855" s="43"/>
    </row>
    <row r="6856" spans="1:25" ht="15" customHeight="1">
      <c r="A6856" s="176" t="s">
        <v>38</v>
      </c>
      <c r="B6856" s="44" t="s">
        <v>17313</v>
      </c>
      <c r="C6856" s="140" t="s">
        <v>27</v>
      </c>
      <c r="D6856" s="141">
        <v>45971</v>
      </c>
      <c r="E6856" s="46" t="s">
        <v>7372</v>
      </c>
      <c r="F6856" s="44" t="s">
        <v>7373</v>
      </c>
      <c r="G6856" s="47">
        <v>14889693700</v>
      </c>
      <c r="H6856" s="45">
        <v>39223</v>
      </c>
      <c r="I6856" s="47">
        <f t="shared" ca="1" si="337"/>
        <v>19</v>
      </c>
      <c r="J6856" s="47"/>
      <c r="K6856" s="47" t="s">
        <v>32</v>
      </c>
      <c r="L6856" s="44" t="s">
        <v>33</v>
      </c>
      <c r="M6856" s="44"/>
      <c r="N6856" s="47">
        <v>75</v>
      </c>
      <c r="O6856" s="44">
        <v>21986164311</v>
      </c>
      <c r="P6856" s="47" t="s">
        <v>2694</v>
      </c>
      <c r="Q6856" s="47" t="s">
        <v>878</v>
      </c>
      <c r="R6856" s="45"/>
      <c r="S6856" s="47"/>
      <c r="T6856" s="47"/>
      <c r="U6856" s="45">
        <v>45937</v>
      </c>
      <c r="V6856" s="45">
        <v>45938</v>
      </c>
      <c r="W6856" s="44" t="s">
        <v>4208</v>
      </c>
      <c r="X6856" s="47" t="str">
        <f t="shared" si="338"/>
        <v>Saúde Mental093853409</v>
      </c>
      <c r="Y6856" s="47"/>
    </row>
    <row r="6857" spans="1:25" ht="15" customHeight="1">
      <c r="A6857" s="175" t="s">
        <v>38</v>
      </c>
      <c r="B6857" s="40" t="s">
        <v>17313</v>
      </c>
      <c r="C6857" s="142" t="s">
        <v>27</v>
      </c>
      <c r="D6857" s="143">
        <v>45987</v>
      </c>
      <c r="E6857" s="42" t="s">
        <v>18649</v>
      </c>
      <c r="F6857" s="40" t="s">
        <v>18650</v>
      </c>
      <c r="G6857" s="43">
        <v>17949666765</v>
      </c>
      <c r="H6857" s="41">
        <v>37046</v>
      </c>
      <c r="I6857" s="43">
        <f t="shared" ca="1" si="337"/>
        <v>24</v>
      </c>
      <c r="J6857" s="43"/>
      <c r="K6857" s="43" t="s">
        <v>285</v>
      </c>
      <c r="L6857" s="40" t="s">
        <v>739</v>
      </c>
      <c r="M6857" s="40"/>
      <c r="N6857" s="43">
        <v>75</v>
      </c>
      <c r="O6857" s="40">
        <v>21986252030</v>
      </c>
      <c r="P6857" s="43" t="s">
        <v>2694</v>
      </c>
      <c r="Q6857" s="43" t="s">
        <v>878</v>
      </c>
      <c r="R6857" s="41"/>
      <c r="S6857" s="43"/>
      <c r="T6857" s="43"/>
      <c r="U6857" s="41">
        <v>45986</v>
      </c>
      <c r="V6857" s="41">
        <v>45990</v>
      </c>
      <c r="W6857" s="40" t="s">
        <v>35</v>
      </c>
      <c r="X6857" s="43" t="str">
        <f t="shared" si="338"/>
        <v>Saúde Mental093792690</v>
      </c>
      <c r="Y6857" s="43"/>
    </row>
    <row r="6858" spans="1:25" ht="15" customHeight="1">
      <c r="A6858" s="176" t="s">
        <v>38</v>
      </c>
      <c r="B6858" s="44" t="s">
        <v>17313</v>
      </c>
      <c r="C6858" s="140" t="s">
        <v>27</v>
      </c>
      <c r="D6858" s="141">
        <v>45985</v>
      </c>
      <c r="E6858" s="46" t="s">
        <v>18651</v>
      </c>
      <c r="F6858" s="44" t="s">
        <v>18652</v>
      </c>
      <c r="G6858" s="47">
        <v>1604556773</v>
      </c>
      <c r="H6858" s="45">
        <v>25835</v>
      </c>
      <c r="I6858" s="47">
        <f t="shared" ca="1" si="337"/>
        <v>55</v>
      </c>
      <c r="J6858" s="47"/>
      <c r="K6858" s="47" t="s">
        <v>285</v>
      </c>
      <c r="L6858" s="44" t="s">
        <v>286</v>
      </c>
      <c r="M6858" s="44"/>
      <c r="N6858" s="47">
        <v>450</v>
      </c>
      <c r="O6858" s="44">
        <v>21986321202</v>
      </c>
      <c r="P6858" s="47" t="s">
        <v>2694</v>
      </c>
      <c r="Q6858" s="47" t="s">
        <v>878</v>
      </c>
      <c r="R6858" s="45"/>
      <c r="S6858" s="47"/>
      <c r="T6858" s="47"/>
      <c r="U6858" s="45">
        <v>45980</v>
      </c>
      <c r="V6858" s="45"/>
      <c r="W6858" s="44"/>
      <c r="X6858" s="47" t="str">
        <f t="shared" si="338"/>
        <v>Saúde Mental084586161</v>
      </c>
      <c r="Y6858" s="47"/>
    </row>
    <row r="6859" spans="1:25" ht="15" customHeight="1">
      <c r="A6859" s="175" t="s">
        <v>38</v>
      </c>
      <c r="B6859" s="40" t="s">
        <v>17313</v>
      </c>
      <c r="C6859" s="142" t="s">
        <v>27</v>
      </c>
      <c r="D6859" s="143">
        <v>46132</v>
      </c>
      <c r="E6859" s="42" t="s">
        <v>15185</v>
      </c>
      <c r="F6859" s="40" t="s">
        <v>15186</v>
      </c>
      <c r="G6859" s="43">
        <v>11018554793</v>
      </c>
      <c r="H6859" s="41">
        <v>29426</v>
      </c>
      <c r="I6859" s="43">
        <f t="shared" ca="1" si="337"/>
        <v>45</v>
      </c>
      <c r="J6859" s="43" t="s">
        <v>41</v>
      </c>
      <c r="K6859" s="43" t="s">
        <v>285</v>
      </c>
      <c r="L6859" s="40" t="s">
        <v>290</v>
      </c>
      <c r="M6859" s="40" t="s">
        <v>5767</v>
      </c>
      <c r="N6859" s="43">
        <v>75</v>
      </c>
      <c r="O6859" s="40">
        <v>21986516143</v>
      </c>
      <c r="P6859" s="43" t="s">
        <v>2694</v>
      </c>
      <c r="Q6859" s="43"/>
      <c r="R6859" s="41"/>
      <c r="S6859" s="43"/>
      <c r="T6859" s="43"/>
      <c r="U6859" s="41">
        <v>46129</v>
      </c>
      <c r="V6859" s="41">
        <v>46142</v>
      </c>
      <c r="W6859" s="40" t="s">
        <v>35</v>
      </c>
      <c r="X6859" s="43" t="str">
        <f t="shared" si="338"/>
        <v>Saúde Mental093841942</v>
      </c>
      <c r="Y6859" s="42" t="s">
        <v>37</v>
      </c>
    </row>
    <row r="6860" spans="1:25" ht="15" customHeight="1">
      <c r="A6860" s="176" t="s">
        <v>38</v>
      </c>
      <c r="B6860" s="44" t="s">
        <v>17313</v>
      </c>
      <c r="C6860" s="140" t="s">
        <v>27</v>
      </c>
      <c r="D6860" s="141">
        <v>46104</v>
      </c>
      <c r="E6860" s="46" t="s">
        <v>18653</v>
      </c>
      <c r="F6860" s="44" t="s">
        <v>18654</v>
      </c>
      <c r="G6860" s="47">
        <v>9240091793</v>
      </c>
      <c r="H6860" s="45">
        <v>29202</v>
      </c>
      <c r="I6860" s="47">
        <f t="shared" ca="1" si="337"/>
        <v>46</v>
      </c>
      <c r="J6860" s="47" t="s">
        <v>41</v>
      </c>
      <c r="K6860" s="47" t="s">
        <v>285</v>
      </c>
      <c r="L6860" s="44" t="s">
        <v>286</v>
      </c>
      <c r="M6860" s="44"/>
      <c r="N6860" s="47">
        <v>500</v>
      </c>
      <c r="O6860" s="44">
        <v>21986592314</v>
      </c>
      <c r="P6860" s="47" t="s">
        <v>2694</v>
      </c>
      <c r="Q6860" s="47" t="s">
        <v>878</v>
      </c>
      <c r="R6860" s="105">
        <v>46045</v>
      </c>
      <c r="S6860" s="47"/>
      <c r="T6860" s="47"/>
      <c r="U6860" s="45">
        <v>46105</v>
      </c>
      <c r="V6860" s="45">
        <v>46101</v>
      </c>
      <c r="W6860" s="44" t="s">
        <v>35</v>
      </c>
      <c r="X6860" s="47" t="str">
        <f t="shared" si="338"/>
        <v>Saúde Mental078353945</v>
      </c>
      <c r="Y6860" s="46" t="s">
        <v>48</v>
      </c>
    </row>
    <row r="6861" spans="1:25" ht="15" customHeight="1">
      <c r="A6861" s="175" t="s">
        <v>38</v>
      </c>
      <c r="B6861" s="40" t="s">
        <v>17313</v>
      </c>
      <c r="C6861" s="142" t="s">
        <v>27</v>
      </c>
      <c r="D6861" s="143">
        <v>45971</v>
      </c>
      <c r="E6861" s="42" t="s">
        <v>18655</v>
      </c>
      <c r="F6861" s="40" t="s">
        <v>18656</v>
      </c>
      <c r="G6861" s="43">
        <v>8441319707</v>
      </c>
      <c r="H6861" s="41">
        <v>29048</v>
      </c>
      <c r="I6861" s="43">
        <f t="shared" ca="1" si="337"/>
        <v>46</v>
      </c>
      <c r="J6861" s="43"/>
      <c r="K6861" s="43" t="s">
        <v>285</v>
      </c>
      <c r="L6861" s="40" t="s">
        <v>318</v>
      </c>
      <c r="M6861" s="40"/>
      <c r="N6861" s="43">
        <v>450</v>
      </c>
      <c r="O6861" s="40">
        <v>21986632248</v>
      </c>
      <c r="P6861" s="43" t="s">
        <v>2694</v>
      </c>
      <c r="Q6861" s="43" t="s">
        <v>878</v>
      </c>
      <c r="R6861" s="41"/>
      <c r="S6861" s="43"/>
      <c r="T6861" s="43"/>
      <c r="U6861" s="41">
        <v>45952</v>
      </c>
      <c r="V6861" s="41">
        <v>45954</v>
      </c>
      <c r="W6861" s="40" t="s">
        <v>4208</v>
      </c>
      <c r="X6861" s="43" t="str">
        <f t="shared" si="338"/>
        <v>Saúde Mental094667221</v>
      </c>
      <c r="Y6861" s="43"/>
    </row>
    <row r="6862" spans="1:25" ht="15" customHeight="1">
      <c r="A6862" s="176" t="s">
        <v>38</v>
      </c>
      <c r="B6862" s="44" t="s">
        <v>17313</v>
      </c>
      <c r="C6862" s="140" t="s">
        <v>27</v>
      </c>
      <c r="D6862" s="141">
        <v>46008</v>
      </c>
      <c r="E6862" s="46" t="s">
        <v>5990</v>
      </c>
      <c r="F6862" s="44" t="s">
        <v>5991</v>
      </c>
      <c r="G6862" s="47">
        <v>14106716747</v>
      </c>
      <c r="H6862" s="45">
        <v>34352</v>
      </c>
      <c r="I6862" s="47">
        <f t="shared" ca="1" si="337"/>
        <v>32</v>
      </c>
      <c r="J6862" s="47" t="s">
        <v>77</v>
      </c>
      <c r="K6862" s="47" t="s">
        <v>285</v>
      </c>
      <c r="L6862" s="44" t="s">
        <v>286</v>
      </c>
      <c r="M6862" s="44"/>
      <c r="N6862" s="47">
        <v>450</v>
      </c>
      <c r="O6862" s="44">
        <v>21986756996</v>
      </c>
      <c r="P6862" s="47" t="s">
        <v>2694</v>
      </c>
      <c r="Q6862" s="47" t="s">
        <v>878</v>
      </c>
      <c r="R6862" s="45"/>
      <c r="S6862" s="47"/>
      <c r="T6862" s="47"/>
      <c r="U6862" s="45">
        <v>46007</v>
      </c>
      <c r="V6862" s="45">
        <v>46008</v>
      </c>
      <c r="W6862" s="44" t="s">
        <v>35</v>
      </c>
      <c r="X6862" s="47" t="str">
        <f t="shared" si="338"/>
        <v>Saúde Mental095139048</v>
      </c>
      <c r="Y6862" s="47"/>
    </row>
    <row r="6863" spans="1:25" ht="15" customHeight="1">
      <c r="A6863" s="175" t="s">
        <v>38</v>
      </c>
      <c r="B6863" s="40" t="s">
        <v>17313</v>
      </c>
      <c r="C6863" s="142" t="s">
        <v>27</v>
      </c>
      <c r="D6863" s="143">
        <v>46160</v>
      </c>
      <c r="E6863" s="42" t="s">
        <v>18657</v>
      </c>
      <c r="F6863" s="40" t="s">
        <v>18658</v>
      </c>
      <c r="G6863" s="43">
        <v>12176714717</v>
      </c>
      <c r="H6863" s="41">
        <v>35148</v>
      </c>
      <c r="I6863" s="43">
        <f t="shared" ca="1" si="337"/>
        <v>30</v>
      </c>
      <c r="J6863" s="43" t="s">
        <v>77</v>
      </c>
      <c r="K6863" s="43" t="s">
        <v>285</v>
      </c>
      <c r="L6863" s="40" t="s">
        <v>656</v>
      </c>
      <c r="M6863" s="40" t="s">
        <v>14079</v>
      </c>
      <c r="N6863" s="43">
        <v>75</v>
      </c>
      <c r="O6863" s="40">
        <v>21986898304</v>
      </c>
      <c r="P6863" s="43" t="s">
        <v>2694</v>
      </c>
      <c r="Q6863" s="43"/>
      <c r="R6863" s="41"/>
      <c r="S6863" s="43"/>
      <c r="T6863" s="43"/>
      <c r="U6863" s="41">
        <v>46157</v>
      </c>
      <c r="V6863" s="41">
        <v>46240</v>
      </c>
      <c r="W6863" s="40" t="s">
        <v>35</v>
      </c>
      <c r="X6863" s="43" t="str">
        <f t="shared" si="338"/>
        <v>Saúde Mental093789682</v>
      </c>
      <c r="Y6863" s="42" t="s">
        <v>126</v>
      </c>
    </row>
    <row r="6864" spans="1:25" ht="15" customHeight="1">
      <c r="A6864" s="176" t="s">
        <v>38</v>
      </c>
      <c r="B6864" s="44" t="s">
        <v>17313</v>
      </c>
      <c r="C6864" s="140" t="s">
        <v>27</v>
      </c>
      <c r="D6864" s="141">
        <v>45971</v>
      </c>
      <c r="E6864" s="46" t="s">
        <v>18659</v>
      </c>
      <c r="F6864" s="44" t="s">
        <v>18660</v>
      </c>
      <c r="G6864" s="47">
        <v>3742931717</v>
      </c>
      <c r="H6864" s="45">
        <v>27864</v>
      </c>
      <c r="I6864" s="47">
        <f t="shared" ca="1" si="337"/>
        <v>50</v>
      </c>
      <c r="J6864" s="47"/>
      <c r="K6864" s="47" t="s">
        <v>285</v>
      </c>
      <c r="L6864" s="44" t="s">
        <v>318</v>
      </c>
      <c r="M6864" s="44"/>
      <c r="N6864" s="47">
        <v>75</v>
      </c>
      <c r="O6864" s="44">
        <v>21986930785</v>
      </c>
      <c r="P6864" s="47" t="s">
        <v>2694</v>
      </c>
      <c r="Q6864" s="47" t="s">
        <v>878</v>
      </c>
      <c r="R6864" s="45"/>
      <c r="S6864" s="47"/>
      <c r="T6864" s="47"/>
      <c r="U6864" s="45">
        <v>45936</v>
      </c>
      <c r="V6864" s="45">
        <v>45937</v>
      </c>
      <c r="W6864" s="44" t="s">
        <v>35</v>
      </c>
      <c r="X6864" s="47" t="str">
        <f t="shared" si="338"/>
        <v>Saúde Mental093792789</v>
      </c>
      <c r="Y6864" s="47"/>
    </row>
    <row r="6865" spans="1:25" ht="15" customHeight="1">
      <c r="A6865" s="175" t="s">
        <v>38</v>
      </c>
      <c r="B6865" s="40" t="s">
        <v>17313</v>
      </c>
      <c r="C6865" s="142" t="s">
        <v>27</v>
      </c>
      <c r="D6865" s="143">
        <v>46072</v>
      </c>
      <c r="E6865" s="42" t="s">
        <v>18661</v>
      </c>
      <c r="F6865" s="40" t="s">
        <v>18662</v>
      </c>
      <c r="G6865" s="43">
        <v>3537339704</v>
      </c>
      <c r="H6865" s="41">
        <v>26631</v>
      </c>
      <c r="I6865" s="43">
        <f t="shared" ca="1" si="337"/>
        <v>53</v>
      </c>
      <c r="J6865" s="43" t="s">
        <v>41</v>
      </c>
      <c r="K6865" s="43" t="s">
        <v>285</v>
      </c>
      <c r="L6865" s="40" t="s">
        <v>286</v>
      </c>
      <c r="M6865" s="40"/>
      <c r="N6865" s="43">
        <v>50</v>
      </c>
      <c r="O6865" s="40">
        <v>21987343223</v>
      </c>
      <c r="P6865" s="43" t="s">
        <v>2694</v>
      </c>
      <c r="Q6865" s="43" t="s">
        <v>878</v>
      </c>
      <c r="R6865" s="41"/>
      <c r="S6865" s="43"/>
      <c r="T6865" s="43"/>
      <c r="U6865" s="41">
        <v>46071</v>
      </c>
      <c r="V6865" s="41">
        <v>46072</v>
      </c>
      <c r="W6865" s="40" t="s">
        <v>35</v>
      </c>
      <c r="X6865" s="43" t="str">
        <f t="shared" si="338"/>
        <v>Saúde Mental075180539</v>
      </c>
      <c r="Y6865" s="46" t="s">
        <v>58</v>
      </c>
    </row>
    <row r="6866" spans="1:25" ht="15" customHeight="1">
      <c r="A6866" s="176" t="s">
        <v>38</v>
      </c>
      <c r="B6866" s="44" t="s">
        <v>17313</v>
      </c>
      <c r="C6866" s="140" t="s">
        <v>27</v>
      </c>
      <c r="D6866" s="141">
        <v>45971</v>
      </c>
      <c r="E6866" s="46" t="s">
        <v>11445</v>
      </c>
      <c r="F6866" s="44" t="s">
        <v>11446</v>
      </c>
      <c r="G6866" s="47">
        <v>16037765758</v>
      </c>
      <c r="H6866" s="45">
        <v>34864</v>
      </c>
      <c r="I6866" s="47">
        <f t="shared" ca="1" si="337"/>
        <v>30</v>
      </c>
      <c r="J6866" s="47"/>
      <c r="K6866" s="47" t="s">
        <v>285</v>
      </c>
      <c r="L6866" s="44" t="s">
        <v>739</v>
      </c>
      <c r="M6866" s="44"/>
      <c r="N6866" s="47">
        <v>450</v>
      </c>
      <c r="O6866" s="44">
        <v>21987637658</v>
      </c>
      <c r="P6866" s="47" t="s">
        <v>2694</v>
      </c>
      <c r="Q6866" s="47" t="s">
        <v>878</v>
      </c>
      <c r="R6866" s="45"/>
      <c r="S6866" s="47"/>
      <c r="T6866" s="47"/>
      <c r="U6866" s="45">
        <v>45937</v>
      </c>
      <c r="V6866" s="45"/>
      <c r="W6866" s="44" t="s">
        <v>368</v>
      </c>
      <c r="X6866" s="47" t="str">
        <f t="shared" si="338"/>
        <v>Saúde Mental093229047</v>
      </c>
      <c r="Y6866" s="47"/>
    </row>
    <row r="6867" spans="1:25" ht="15" customHeight="1">
      <c r="A6867" s="175" t="s">
        <v>38</v>
      </c>
      <c r="B6867" s="40" t="s">
        <v>17313</v>
      </c>
      <c r="C6867" s="142" t="s">
        <v>27</v>
      </c>
      <c r="D6867" s="143">
        <v>46036</v>
      </c>
      <c r="E6867" s="42" t="s">
        <v>18663</v>
      </c>
      <c r="F6867" s="40" t="s">
        <v>18664</v>
      </c>
      <c r="G6867" s="43">
        <v>11997306700</v>
      </c>
      <c r="H6867" s="41">
        <v>32565</v>
      </c>
      <c r="I6867" s="43">
        <f t="shared" ca="1" si="337"/>
        <v>37</v>
      </c>
      <c r="J6867" s="43" t="s">
        <v>41</v>
      </c>
      <c r="K6867" s="43" t="s">
        <v>285</v>
      </c>
      <c r="L6867" s="40" t="s">
        <v>286</v>
      </c>
      <c r="M6867" s="40"/>
      <c r="N6867" s="43">
        <v>75</v>
      </c>
      <c r="O6867" s="40">
        <v>21987704235</v>
      </c>
      <c r="P6867" s="43" t="s">
        <v>2694</v>
      </c>
      <c r="Q6867" s="43" t="s">
        <v>878</v>
      </c>
      <c r="R6867" s="41"/>
      <c r="S6867" s="43"/>
      <c r="T6867" s="43"/>
      <c r="U6867" s="41">
        <v>46035</v>
      </c>
      <c r="V6867" s="41">
        <v>46043</v>
      </c>
      <c r="W6867" s="40" t="s">
        <v>35</v>
      </c>
      <c r="X6867" s="43" t="str">
        <f t="shared" si="338"/>
        <v>Saúde Mental093796618</v>
      </c>
      <c r="Y6867" s="186" t="s">
        <v>68</v>
      </c>
    </row>
    <row r="6868" spans="1:25" ht="15" customHeight="1">
      <c r="A6868" s="176" t="s">
        <v>38</v>
      </c>
      <c r="B6868" s="44" t="s">
        <v>17313</v>
      </c>
      <c r="C6868" s="140" t="s">
        <v>27</v>
      </c>
      <c r="D6868" s="141">
        <v>46000</v>
      </c>
      <c r="E6868" s="46" t="s">
        <v>18665</v>
      </c>
      <c r="F6868" s="44" t="s">
        <v>18666</v>
      </c>
      <c r="G6868" s="47">
        <v>21255070722</v>
      </c>
      <c r="H6868" s="45">
        <v>40300</v>
      </c>
      <c r="I6868" s="47">
        <f t="shared" ca="1" si="337"/>
        <v>16</v>
      </c>
      <c r="J6868" s="47" t="s">
        <v>41</v>
      </c>
      <c r="K6868" s="47" t="s">
        <v>285</v>
      </c>
      <c r="L6868" s="44" t="s">
        <v>286</v>
      </c>
      <c r="M6868" s="44"/>
      <c r="N6868" s="47">
        <v>75</v>
      </c>
      <c r="O6868" s="44">
        <v>21987704235</v>
      </c>
      <c r="P6868" s="47" t="s">
        <v>2694</v>
      </c>
      <c r="Q6868" s="47" t="s">
        <v>878</v>
      </c>
      <c r="R6868" s="45"/>
      <c r="S6868" s="47"/>
      <c r="T6868" s="47"/>
      <c r="U6868" s="45">
        <v>45994</v>
      </c>
      <c r="V6868" s="45">
        <v>45995</v>
      </c>
      <c r="W6868" s="44" t="s">
        <v>35</v>
      </c>
      <c r="X6868" s="47" t="str">
        <f t="shared" si="338"/>
        <v>Saúde Mental093800812</v>
      </c>
      <c r="Y6868" s="47"/>
    </row>
    <row r="6869" spans="1:25" ht="15" customHeight="1">
      <c r="A6869" s="175" t="s">
        <v>38</v>
      </c>
      <c r="B6869" s="40" t="s">
        <v>17313</v>
      </c>
      <c r="C6869" s="142" t="s">
        <v>27</v>
      </c>
      <c r="D6869" s="143">
        <v>45971</v>
      </c>
      <c r="E6869" s="42" t="s">
        <v>18667</v>
      </c>
      <c r="F6869" s="40" t="s">
        <v>18668</v>
      </c>
      <c r="G6869" s="43">
        <v>7877526733</v>
      </c>
      <c r="H6869" s="41">
        <v>28529</v>
      </c>
      <c r="I6869" s="43">
        <f t="shared" ca="1" si="337"/>
        <v>48</v>
      </c>
      <c r="J6869" s="43"/>
      <c r="K6869" s="43" t="s">
        <v>285</v>
      </c>
      <c r="L6869" s="40" t="s">
        <v>656</v>
      </c>
      <c r="M6869" s="40"/>
      <c r="N6869" s="43">
        <v>120</v>
      </c>
      <c r="O6869" s="40">
        <v>21987792788</v>
      </c>
      <c r="P6869" s="43" t="s">
        <v>2694</v>
      </c>
      <c r="Q6869" s="43" t="s">
        <v>878</v>
      </c>
      <c r="R6869" s="41"/>
      <c r="S6869" s="43"/>
      <c r="T6869" s="43"/>
      <c r="U6869" s="41">
        <v>45945</v>
      </c>
      <c r="V6869" s="41">
        <v>45945</v>
      </c>
      <c r="W6869" s="40" t="s">
        <v>35</v>
      </c>
      <c r="X6869" s="43" t="str">
        <f t="shared" si="338"/>
        <v>Saúde Mental089036381</v>
      </c>
      <c r="Y6869" s="43"/>
    </row>
    <row r="6870" spans="1:25" ht="15" customHeight="1">
      <c r="A6870" s="176" t="s">
        <v>38</v>
      </c>
      <c r="B6870" s="44" t="s">
        <v>17313</v>
      </c>
      <c r="C6870" s="140" t="s">
        <v>27</v>
      </c>
      <c r="D6870" s="141">
        <v>45972</v>
      </c>
      <c r="E6870" s="46" t="s">
        <v>18669</v>
      </c>
      <c r="F6870" s="44" t="s">
        <v>18670</v>
      </c>
      <c r="G6870" s="47">
        <v>10153544759</v>
      </c>
      <c r="H6870" s="45">
        <v>33228</v>
      </c>
      <c r="I6870" s="47">
        <f t="shared" ca="1" si="337"/>
        <v>35</v>
      </c>
      <c r="J6870" s="47"/>
      <c r="K6870" s="47" t="s">
        <v>285</v>
      </c>
      <c r="L6870" s="44" t="s">
        <v>318</v>
      </c>
      <c r="M6870" s="44"/>
      <c r="N6870" s="47">
        <v>380</v>
      </c>
      <c r="O6870" s="44">
        <v>21988220813</v>
      </c>
      <c r="P6870" s="47" t="s">
        <v>2694</v>
      </c>
      <c r="Q6870" s="47" t="s">
        <v>878</v>
      </c>
      <c r="R6870" s="45"/>
      <c r="S6870" s="47"/>
      <c r="T6870" s="47"/>
      <c r="U6870" s="45">
        <v>45971</v>
      </c>
      <c r="V6870" s="45">
        <v>45976</v>
      </c>
      <c r="W6870" s="44" t="s">
        <v>35</v>
      </c>
      <c r="X6870" s="47" t="str">
        <f t="shared" si="338"/>
        <v>Saúde Mental093796793</v>
      </c>
      <c r="Y6870" s="47"/>
    </row>
    <row r="6871" spans="1:25" ht="15" customHeight="1">
      <c r="A6871" s="175" t="s">
        <v>38</v>
      </c>
      <c r="B6871" s="40" t="s">
        <v>17313</v>
      </c>
      <c r="C6871" s="142" t="s">
        <v>27</v>
      </c>
      <c r="D6871" s="143">
        <v>46148</v>
      </c>
      <c r="E6871" s="42" t="s">
        <v>18671</v>
      </c>
      <c r="F6871" s="40" t="s">
        <v>18672</v>
      </c>
      <c r="G6871" s="43">
        <v>12893991742</v>
      </c>
      <c r="H6871" s="41">
        <v>38289</v>
      </c>
      <c r="I6871" s="43">
        <f t="shared" ca="1" si="337"/>
        <v>21</v>
      </c>
      <c r="J6871" s="43" t="s">
        <v>41</v>
      </c>
      <c r="K6871" s="43" t="s">
        <v>285</v>
      </c>
      <c r="L6871" s="40" t="s">
        <v>315</v>
      </c>
      <c r="M6871" s="40" t="s">
        <v>18673</v>
      </c>
      <c r="N6871" s="43">
        <v>400</v>
      </c>
      <c r="O6871" s="40">
        <v>21988233203</v>
      </c>
      <c r="P6871" s="43" t="s">
        <v>2694</v>
      </c>
      <c r="Q6871" s="43"/>
      <c r="R6871" s="41"/>
      <c r="S6871" s="43"/>
      <c r="T6871" s="43"/>
      <c r="U6871" s="41">
        <v>46147</v>
      </c>
      <c r="V6871" s="41">
        <v>46178</v>
      </c>
      <c r="W6871" s="40" t="s">
        <v>493</v>
      </c>
      <c r="X6871" s="43" t="str">
        <f t="shared" si="338"/>
        <v>Saúde Mental318196310</v>
      </c>
      <c r="Y6871" s="42" t="s">
        <v>126</v>
      </c>
    </row>
    <row r="6872" spans="1:25" ht="15" customHeight="1">
      <c r="A6872" s="176" t="s">
        <v>38</v>
      </c>
      <c r="B6872" s="44" t="s">
        <v>17313</v>
      </c>
      <c r="C6872" s="140" t="s">
        <v>27</v>
      </c>
      <c r="D6872" s="141">
        <v>45971</v>
      </c>
      <c r="E6872" s="46" t="s">
        <v>18674</v>
      </c>
      <c r="F6872" s="44" t="s">
        <v>18675</v>
      </c>
      <c r="G6872" s="47">
        <v>66481058791</v>
      </c>
      <c r="H6872" s="45">
        <v>21814</v>
      </c>
      <c r="I6872" s="47">
        <f t="shared" ca="1" si="337"/>
        <v>66</v>
      </c>
      <c r="J6872" s="47"/>
      <c r="K6872" s="47" t="s">
        <v>285</v>
      </c>
      <c r="L6872" s="44" t="s">
        <v>286</v>
      </c>
      <c r="M6872" s="44"/>
      <c r="N6872" s="47">
        <v>400</v>
      </c>
      <c r="O6872" s="44">
        <v>21988429607</v>
      </c>
      <c r="P6872" s="47" t="s">
        <v>2694</v>
      </c>
      <c r="Q6872" s="47" t="s">
        <v>878</v>
      </c>
      <c r="R6872" s="45"/>
      <c r="S6872" s="47"/>
      <c r="T6872" s="47"/>
      <c r="U6872" s="45">
        <v>45933</v>
      </c>
      <c r="V6872" s="45">
        <v>45944</v>
      </c>
      <c r="W6872" s="44"/>
      <c r="X6872" s="47" t="str">
        <f t="shared" si="338"/>
        <v>Saúde Mental433376988</v>
      </c>
      <c r="Y6872" s="47"/>
    </row>
    <row r="6873" spans="1:25" ht="15" customHeight="1">
      <c r="A6873" s="175" t="s">
        <v>38</v>
      </c>
      <c r="B6873" s="40" t="s">
        <v>17313</v>
      </c>
      <c r="C6873" s="142" t="s">
        <v>27</v>
      </c>
      <c r="D6873" s="143">
        <v>45973</v>
      </c>
      <c r="E6873" s="42" t="s">
        <v>18676</v>
      </c>
      <c r="F6873" s="40" t="s">
        <v>18677</v>
      </c>
      <c r="G6873" s="43">
        <v>9956326771</v>
      </c>
      <c r="H6873" s="41">
        <v>30260</v>
      </c>
      <c r="I6873" s="43">
        <f t="shared" ca="1" si="337"/>
        <v>43</v>
      </c>
      <c r="J6873" s="43"/>
      <c r="K6873" s="43" t="s">
        <v>285</v>
      </c>
      <c r="L6873" s="40" t="s">
        <v>286</v>
      </c>
      <c r="M6873" s="40"/>
      <c r="N6873" s="43">
        <v>750</v>
      </c>
      <c r="O6873" s="40">
        <v>21988696384</v>
      </c>
      <c r="P6873" s="43" t="s">
        <v>2694</v>
      </c>
      <c r="Q6873" s="43" t="s">
        <v>878</v>
      </c>
      <c r="R6873" s="41"/>
      <c r="S6873" s="43"/>
      <c r="T6873" s="43"/>
      <c r="U6873" s="41">
        <v>45972</v>
      </c>
      <c r="V6873" s="41">
        <v>45973</v>
      </c>
      <c r="W6873" s="40" t="s">
        <v>35</v>
      </c>
      <c r="X6873" s="43" t="str">
        <f t="shared" si="338"/>
        <v>Saúde Mental093694031</v>
      </c>
      <c r="Y6873" s="43"/>
    </row>
    <row r="6874" spans="1:25" ht="15" customHeight="1">
      <c r="A6874" s="176" t="s">
        <v>38</v>
      </c>
      <c r="B6874" s="44" t="s">
        <v>17313</v>
      </c>
      <c r="C6874" s="140" t="s">
        <v>27</v>
      </c>
      <c r="D6874" s="141">
        <v>45974</v>
      </c>
      <c r="E6874" s="46" t="s">
        <v>18678</v>
      </c>
      <c r="F6874" s="44" t="s">
        <v>18679</v>
      </c>
      <c r="G6874" s="47">
        <v>12220393704</v>
      </c>
      <c r="H6874" s="45">
        <v>29480</v>
      </c>
      <c r="I6874" s="47">
        <f t="shared" ca="1" si="337"/>
        <v>45</v>
      </c>
      <c r="J6874" s="47"/>
      <c r="K6874" s="47" t="s">
        <v>285</v>
      </c>
      <c r="L6874" s="44" t="s">
        <v>286</v>
      </c>
      <c r="M6874" s="44"/>
      <c r="N6874" s="47">
        <v>75</v>
      </c>
      <c r="O6874" s="44">
        <v>21988696384</v>
      </c>
      <c r="P6874" s="47" t="s">
        <v>2694</v>
      </c>
      <c r="Q6874" s="47" t="s">
        <v>878</v>
      </c>
      <c r="R6874" s="45"/>
      <c r="S6874" s="47"/>
      <c r="T6874" s="47"/>
      <c r="U6874" s="45">
        <v>45973</v>
      </c>
      <c r="V6874" s="45">
        <v>45973</v>
      </c>
      <c r="W6874" s="44" t="s">
        <v>35</v>
      </c>
      <c r="X6874" s="47" t="str">
        <f t="shared" si="338"/>
        <v>Saúde Mental093794031</v>
      </c>
      <c r="Y6874" s="47"/>
    </row>
    <row r="6875" spans="1:25" ht="15" customHeight="1">
      <c r="A6875" s="175" t="s">
        <v>38</v>
      </c>
      <c r="B6875" s="40" t="s">
        <v>17313</v>
      </c>
      <c r="C6875" s="142" t="s">
        <v>27</v>
      </c>
      <c r="D6875" s="143">
        <v>46027</v>
      </c>
      <c r="E6875" s="42" t="s">
        <v>6096</v>
      </c>
      <c r="F6875" s="40" t="s">
        <v>6097</v>
      </c>
      <c r="G6875" s="43">
        <v>2130087779</v>
      </c>
      <c r="H6875" s="41">
        <v>26210</v>
      </c>
      <c r="I6875" s="43">
        <f t="shared" ca="1" si="337"/>
        <v>54</v>
      </c>
      <c r="J6875" s="43" t="s">
        <v>77</v>
      </c>
      <c r="K6875" s="43" t="s">
        <v>285</v>
      </c>
      <c r="L6875" s="40" t="s">
        <v>6098</v>
      </c>
      <c r="M6875" s="40"/>
      <c r="N6875" s="43">
        <v>75</v>
      </c>
      <c r="O6875" s="40">
        <v>21988845895</v>
      </c>
      <c r="P6875" s="43" t="s">
        <v>2694</v>
      </c>
      <c r="Q6875" s="43" t="s">
        <v>878</v>
      </c>
      <c r="R6875" s="41"/>
      <c r="S6875" s="43"/>
      <c r="T6875" s="43"/>
      <c r="U6875" s="41">
        <v>46021</v>
      </c>
      <c r="V6875" s="41">
        <v>46386</v>
      </c>
      <c r="W6875" s="40" t="s">
        <v>35</v>
      </c>
      <c r="X6875" s="43" t="str">
        <f t="shared" si="338"/>
        <v>Saúde Mental092774698</v>
      </c>
      <c r="Y6875" s="43"/>
    </row>
    <row r="6876" spans="1:25" ht="15" customHeight="1">
      <c r="A6876" s="176" t="s">
        <v>38</v>
      </c>
      <c r="B6876" s="44" t="s">
        <v>17313</v>
      </c>
      <c r="C6876" s="140" t="s">
        <v>27</v>
      </c>
      <c r="D6876" s="141">
        <v>46006</v>
      </c>
      <c r="E6876" s="46" t="s">
        <v>18680</v>
      </c>
      <c r="F6876" s="44" t="s">
        <v>18681</v>
      </c>
      <c r="G6876" s="47">
        <v>9389246725</v>
      </c>
      <c r="H6876" s="45">
        <v>29256</v>
      </c>
      <c r="I6876" s="47">
        <f t="shared" ca="1" si="337"/>
        <v>46</v>
      </c>
      <c r="J6876" s="47" t="s">
        <v>41</v>
      </c>
      <c r="K6876" s="47" t="s">
        <v>285</v>
      </c>
      <c r="L6876" s="44" t="s">
        <v>656</v>
      </c>
      <c r="M6876" s="44"/>
      <c r="N6876" s="47">
        <v>120</v>
      </c>
      <c r="O6876" s="44">
        <v>21989164838</v>
      </c>
      <c r="P6876" s="47" t="s">
        <v>2694</v>
      </c>
      <c r="Q6876" s="47" t="s">
        <v>878</v>
      </c>
      <c r="R6876" s="45"/>
      <c r="S6876" s="47"/>
      <c r="T6876" s="47"/>
      <c r="U6876" s="45">
        <v>46003</v>
      </c>
      <c r="V6876" s="45">
        <v>46008</v>
      </c>
      <c r="W6876" s="44" t="s">
        <v>35</v>
      </c>
      <c r="X6876" s="47" t="str">
        <f t="shared" si="338"/>
        <v>Saúde Mental094000569</v>
      </c>
      <c r="Y6876" s="47"/>
    </row>
    <row r="6877" spans="1:25" ht="15" customHeight="1">
      <c r="A6877" s="175" t="s">
        <v>38</v>
      </c>
      <c r="B6877" s="40" t="s">
        <v>17313</v>
      </c>
      <c r="C6877" s="142" t="s">
        <v>27</v>
      </c>
      <c r="D6877" s="143">
        <v>45992</v>
      </c>
      <c r="E6877" s="42" t="s">
        <v>18682</v>
      </c>
      <c r="F6877" s="40" t="s">
        <v>18683</v>
      </c>
      <c r="G6877" s="43">
        <v>5146961760</v>
      </c>
      <c r="H6877" s="41">
        <v>28559</v>
      </c>
      <c r="I6877" s="43">
        <f t="shared" ca="1" si="337"/>
        <v>48</v>
      </c>
      <c r="J6877" s="43"/>
      <c r="K6877" s="43" t="s">
        <v>285</v>
      </c>
      <c r="L6877" s="40" t="s">
        <v>286</v>
      </c>
      <c r="M6877" s="40"/>
      <c r="N6877" s="43">
        <v>380</v>
      </c>
      <c r="O6877" s="40">
        <v>21989714357</v>
      </c>
      <c r="P6877" s="43" t="s">
        <v>2694</v>
      </c>
      <c r="Q6877" s="43" t="s">
        <v>878</v>
      </c>
      <c r="R6877" s="41"/>
      <c r="S6877" s="43"/>
      <c r="T6877" s="43"/>
      <c r="U6877" s="41">
        <v>45988</v>
      </c>
      <c r="V6877" s="41">
        <v>45989</v>
      </c>
      <c r="W6877" s="40" t="s">
        <v>35</v>
      </c>
      <c r="X6877" s="43" t="str">
        <f t="shared" si="338"/>
        <v>Saúde Mental078353587</v>
      </c>
      <c r="Y6877" s="43"/>
    </row>
    <row r="6878" spans="1:25" ht="15" customHeight="1">
      <c r="A6878" s="176" t="s">
        <v>38</v>
      </c>
      <c r="B6878" s="44" t="s">
        <v>17313</v>
      </c>
      <c r="C6878" s="140" t="s">
        <v>27</v>
      </c>
      <c r="D6878" s="141">
        <v>45971</v>
      </c>
      <c r="E6878" s="46" t="s">
        <v>18684</v>
      </c>
      <c r="F6878" s="44" t="s">
        <v>18685</v>
      </c>
      <c r="G6878" s="47">
        <v>13837200701</v>
      </c>
      <c r="H6878" s="45">
        <v>36052</v>
      </c>
      <c r="I6878" s="47">
        <f t="shared" ca="1" si="337"/>
        <v>27</v>
      </c>
      <c r="J6878" s="47"/>
      <c r="K6878" s="47" t="s">
        <v>285</v>
      </c>
      <c r="L6878" s="44" t="s">
        <v>739</v>
      </c>
      <c r="M6878" s="44"/>
      <c r="N6878" s="47">
        <v>75</v>
      </c>
      <c r="O6878" s="44">
        <v>21989966401</v>
      </c>
      <c r="P6878" s="47" t="s">
        <v>2694</v>
      </c>
      <c r="Q6878" s="47" t="s">
        <v>878</v>
      </c>
      <c r="R6878" s="45"/>
      <c r="S6878" s="47"/>
      <c r="T6878" s="47"/>
      <c r="U6878" s="45">
        <v>45967</v>
      </c>
      <c r="V6878" s="45">
        <v>45971</v>
      </c>
      <c r="W6878" s="44" t="s">
        <v>35</v>
      </c>
      <c r="X6878" s="47" t="str">
        <f t="shared" si="338"/>
        <v>Saúde Mental093794484</v>
      </c>
      <c r="Y6878" s="47"/>
    </row>
    <row r="6879" spans="1:25" ht="15" customHeight="1">
      <c r="A6879" s="175" t="s">
        <v>38</v>
      </c>
      <c r="B6879" s="40" t="s">
        <v>17313</v>
      </c>
      <c r="C6879" s="142" t="s">
        <v>27</v>
      </c>
      <c r="D6879" s="143">
        <v>45971</v>
      </c>
      <c r="E6879" s="42" t="s">
        <v>18686</v>
      </c>
      <c r="F6879" s="40" t="s">
        <v>18687</v>
      </c>
      <c r="G6879" s="43">
        <v>17463819736</v>
      </c>
      <c r="H6879" s="41">
        <v>36944</v>
      </c>
      <c r="I6879" s="43">
        <f t="shared" ca="1" si="337"/>
        <v>25</v>
      </c>
      <c r="J6879" s="43"/>
      <c r="K6879" s="43" t="s">
        <v>285</v>
      </c>
      <c r="L6879" s="40" t="s">
        <v>5588</v>
      </c>
      <c r="M6879" s="40"/>
      <c r="N6879" s="43">
        <v>75</v>
      </c>
      <c r="O6879" s="40">
        <v>21990226242</v>
      </c>
      <c r="P6879" s="43" t="s">
        <v>2694</v>
      </c>
      <c r="Q6879" s="43" t="s">
        <v>878</v>
      </c>
      <c r="R6879" s="41"/>
      <c r="S6879" s="43"/>
      <c r="T6879" s="43"/>
      <c r="U6879" s="41">
        <v>45953</v>
      </c>
      <c r="V6879" s="41">
        <v>45958</v>
      </c>
      <c r="W6879" s="40" t="s">
        <v>4208</v>
      </c>
      <c r="X6879" s="43" t="str">
        <f t="shared" si="338"/>
        <v>Saúde Mental093793593</v>
      </c>
      <c r="Y6879" s="43"/>
    </row>
    <row r="6880" spans="1:25" ht="15" customHeight="1">
      <c r="A6880" s="176" t="s">
        <v>38</v>
      </c>
      <c r="B6880" s="44" t="s">
        <v>17313</v>
      </c>
      <c r="C6880" s="140" t="s">
        <v>27</v>
      </c>
      <c r="D6880" s="141">
        <v>45971</v>
      </c>
      <c r="E6880" s="46" t="s">
        <v>18688</v>
      </c>
      <c r="F6880" s="44" t="s">
        <v>18689</v>
      </c>
      <c r="G6880" s="47">
        <v>5146899789</v>
      </c>
      <c r="H6880" s="45">
        <v>27453</v>
      </c>
      <c r="I6880" s="47">
        <f t="shared" ca="1" si="337"/>
        <v>51</v>
      </c>
      <c r="J6880" s="47"/>
      <c r="K6880" s="47" t="s">
        <v>285</v>
      </c>
      <c r="L6880" s="44" t="s">
        <v>286</v>
      </c>
      <c r="M6880" s="44"/>
      <c r="N6880" s="47">
        <v>75</v>
      </c>
      <c r="O6880" s="44">
        <v>21990420636</v>
      </c>
      <c r="P6880" s="47" t="s">
        <v>2694</v>
      </c>
      <c r="Q6880" s="47" t="s">
        <v>878</v>
      </c>
      <c r="R6880" s="45"/>
      <c r="S6880" s="47"/>
      <c r="T6880" s="47"/>
      <c r="U6880" s="45">
        <v>45946</v>
      </c>
      <c r="V6880" s="45">
        <v>45947</v>
      </c>
      <c r="W6880" s="44" t="s">
        <v>35</v>
      </c>
      <c r="X6880" s="47" t="str">
        <f t="shared" si="338"/>
        <v>Saúde Mental093784244</v>
      </c>
      <c r="Y6880" s="47"/>
    </row>
    <row r="6881" spans="1:25" ht="15" customHeight="1">
      <c r="A6881" s="175" t="s">
        <v>38</v>
      </c>
      <c r="B6881" s="40" t="s">
        <v>17313</v>
      </c>
      <c r="C6881" s="142" t="s">
        <v>27</v>
      </c>
      <c r="D6881" s="143">
        <v>46028</v>
      </c>
      <c r="E6881" s="42" t="s">
        <v>6147</v>
      </c>
      <c r="F6881" s="40" t="s">
        <v>6148</v>
      </c>
      <c r="G6881" s="43">
        <v>12300148706</v>
      </c>
      <c r="H6881" s="41">
        <v>32715</v>
      </c>
      <c r="I6881" s="43">
        <f t="shared" ca="1" si="337"/>
        <v>36</v>
      </c>
      <c r="J6881" s="43" t="s">
        <v>41</v>
      </c>
      <c r="K6881" s="43" t="s">
        <v>285</v>
      </c>
      <c r="L6881" s="40" t="s">
        <v>6149</v>
      </c>
      <c r="M6881" s="40"/>
      <c r="N6881" s="43">
        <v>75</v>
      </c>
      <c r="O6881" s="40">
        <v>21990467385</v>
      </c>
      <c r="P6881" s="43" t="s">
        <v>2694</v>
      </c>
      <c r="Q6881" s="43" t="s">
        <v>878</v>
      </c>
      <c r="R6881" s="41"/>
      <c r="S6881" s="43"/>
      <c r="T6881" s="43"/>
      <c r="U6881" s="41">
        <v>46027</v>
      </c>
      <c r="V6881" s="41">
        <v>46030</v>
      </c>
      <c r="W6881" s="40" t="s">
        <v>35</v>
      </c>
      <c r="X6881" s="43" t="str">
        <f t="shared" si="338"/>
        <v>Saúde Mental093657528</v>
      </c>
      <c r="Y6881" s="186" t="s">
        <v>68</v>
      </c>
    </row>
    <row r="6882" spans="1:25" ht="15" customHeight="1">
      <c r="A6882" s="176" t="s">
        <v>38</v>
      </c>
      <c r="B6882" s="44" t="s">
        <v>17313</v>
      </c>
      <c r="C6882" s="140" t="s">
        <v>27</v>
      </c>
      <c r="D6882" s="141">
        <v>45971</v>
      </c>
      <c r="E6882" s="46" t="s">
        <v>18690</v>
      </c>
      <c r="F6882" s="44" t="s">
        <v>18691</v>
      </c>
      <c r="G6882" s="47">
        <v>9894666710</v>
      </c>
      <c r="H6882" s="45">
        <v>30040</v>
      </c>
      <c r="I6882" s="47">
        <f t="shared" ref="I6882:I6913" ca="1" si="339">INT((TODAY()-H6882)/365.25)</f>
        <v>44</v>
      </c>
      <c r="J6882" s="47"/>
      <c r="K6882" s="47" t="s">
        <v>285</v>
      </c>
      <c r="L6882" s="44" t="s">
        <v>315</v>
      </c>
      <c r="M6882" s="44"/>
      <c r="N6882" s="47">
        <v>75</v>
      </c>
      <c r="O6882" s="44">
        <v>21990789547</v>
      </c>
      <c r="P6882" s="47" t="s">
        <v>2694</v>
      </c>
      <c r="Q6882" s="47" t="s">
        <v>878</v>
      </c>
      <c r="R6882" s="45"/>
      <c r="S6882" s="47"/>
      <c r="T6882" s="47"/>
      <c r="U6882" s="45">
        <v>45947</v>
      </c>
      <c r="V6882" s="45">
        <v>45953</v>
      </c>
      <c r="W6882" s="44" t="s">
        <v>4208</v>
      </c>
      <c r="X6882" s="47" t="str">
        <f t="shared" si="338"/>
        <v>Saúde Mental087789122</v>
      </c>
      <c r="Y6882" s="47"/>
    </row>
    <row r="6883" spans="1:25" ht="15" customHeight="1">
      <c r="A6883" s="175" t="s">
        <v>38</v>
      </c>
      <c r="B6883" s="40" t="s">
        <v>17313</v>
      </c>
      <c r="C6883" s="142" t="s">
        <v>27</v>
      </c>
      <c r="D6883" s="143">
        <v>46001</v>
      </c>
      <c r="E6883" s="42" t="s">
        <v>7387</v>
      </c>
      <c r="F6883" s="40" t="s">
        <v>7388</v>
      </c>
      <c r="G6883" s="43">
        <v>19369692703</v>
      </c>
      <c r="H6883" s="41">
        <v>36964</v>
      </c>
      <c r="I6883" s="43">
        <f t="shared" ca="1" si="339"/>
        <v>25</v>
      </c>
      <c r="J6883" s="43" t="s">
        <v>41</v>
      </c>
      <c r="K6883" s="43" t="s">
        <v>285</v>
      </c>
      <c r="L6883" s="40" t="s">
        <v>290</v>
      </c>
      <c r="M6883" s="40"/>
      <c r="N6883" s="43">
        <v>120</v>
      </c>
      <c r="O6883" s="40">
        <v>21990807775</v>
      </c>
      <c r="P6883" s="43" t="s">
        <v>2694</v>
      </c>
      <c r="Q6883" s="43" t="s">
        <v>878</v>
      </c>
      <c r="R6883" s="41"/>
      <c r="S6883" s="43"/>
      <c r="T6883" s="43"/>
      <c r="U6883" s="41">
        <v>46000</v>
      </c>
      <c r="V6883" s="41">
        <v>46000</v>
      </c>
      <c r="W6883" s="40"/>
      <c r="X6883" s="43" t="str">
        <f t="shared" si="338"/>
        <v>Saúde Mental095505962</v>
      </c>
      <c r="Y6883" s="43"/>
    </row>
    <row r="6884" spans="1:25" ht="15" customHeight="1">
      <c r="A6884" s="176" t="s">
        <v>38</v>
      </c>
      <c r="B6884" s="44" t="s">
        <v>17313</v>
      </c>
      <c r="C6884" s="140" t="s">
        <v>27</v>
      </c>
      <c r="D6884" s="141">
        <v>45974</v>
      </c>
      <c r="E6884" s="46" t="s">
        <v>18692</v>
      </c>
      <c r="F6884" s="44" t="s">
        <v>18693</v>
      </c>
      <c r="G6884" s="47">
        <v>17728881760</v>
      </c>
      <c r="H6884" s="45">
        <v>35739</v>
      </c>
      <c r="I6884" s="47">
        <f t="shared" ca="1" si="339"/>
        <v>28</v>
      </c>
      <c r="J6884" s="47"/>
      <c r="K6884" s="47" t="s">
        <v>285</v>
      </c>
      <c r="L6884" s="44" t="s">
        <v>286</v>
      </c>
      <c r="M6884" s="44"/>
      <c r="N6884" s="47">
        <v>500</v>
      </c>
      <c r="O6884" s="44">
        <v>21990959075</v>
      </c>
      <c r="P6884" s="47" t="s">
        <v>2694</v>
      </c>
      <c r="Q6884" s="47" t="s">
        <v>878</v>
      </c>
      <c r="R6884" s="45"/>
      <c r="S6884" s="47"/>
      <c r="T6884" s="47"/>
      <c r="U6884" s="45">
        <v>45973</v>
      </c>
      <c r="V6884" s="45">
        <v>45978</v>
      </c>
      <c r="W6884" s="44" t="s">
        <v>35</v>
      </c>
      <c r="X6884" s="47" t="str">
        <f t="shared" si="338"/>
        <v>Saúde Mental089293703</v>
      </c>
      <c r="Y6884" s="47"/>
    </row>
    <row r="6885" spans="1:25" ht="15" customHeight="1">
      <c r="A6885" s="175" t="s">
        <v>38</v>
      </c>
      <c r="B6885" s="40" t="s">
        <v>17313</v>
      </c>
      <c r="C6885" s="142" t="s">
        <v>27</v>
      </c>
      <c r="D6885" s="143">
        <v>45971</v>
      </c>
      <c r="E6885" s="42" t="s">
        <v>18694</v>
      </c>
      <c r="F6885" s="40" t="s">
        <v>18695</v>
      </c>
      <c r="G6885" s="43">
        <v>9291045799</v>
      </c>
      <c r="H6885" s="41">
        <v>29723</v>
      </c>
      <c r="I6885" s="43">
        <f t="shared" ca="1" si="339"/>
        <v>45</v>
      </c>
      <c r="J6885" s="43"/>
      <c r="K6885" s="43" t="s">
        <v>285</v>
      </c>
      <c r="L6885" s="40" t="s">
        <v>286</v>
      </c>
      <c r="M6885" s="40"/>
      <c r="N6885" s="43">
        <v>75</v>
      </c>
      <c r="O6885" s="40">
        <v>21991034954</v>
      </c>
      <c r="P6885" s="43" t="s">
        <v>2694</v>
      </c>
      <c r="Q6885" s="43" t="s">
        <v>878</v>
      </c>
      <c r="R6885" s="41"/>
      <c r="S6885" s="43"/>
      <c r="T6885" s="43"/>
      <c r="U6885" s="41">
        <v>45932</v>
      </c>
      <c r="V6885" s="41">
        <v>45937</v>
      </c>
      <c r="W6885" s="40" t="s">
        <v>4208</v>
      </c>
      <c r="X6885" s="43" t="str">
        <f t="shared" si="338"/>
        <v>Saúde Mental093796834</v>
      </c>
      <c r="Y6885" s="43"/>
    </row>
    <row r="6886" spans="1:25" ht="15" customHeight="1">
      <c r="A6886" s="176" t="s">
        <v>38</v>
      </c>
      <c r="B6886" s="44" t="s">
        <v>17313</v>
      </c>
      <c r="C6886" s="140" t="s">
        <v>27</v>
      </c>
      <c r="D6886" s="141">
        <v>45971</v>
      </c>
      <c r="E6886" s="46" t="s">
        <v>18696</v>
      </c>
      <c r="F6886" s="44" t="s">
        <v>18697</v>
      </c>
      <c r="G6886" s="47">
        <v>7663148711</v>
      </c>
      <c r="H6886" s="45">
        <v>28404</v>
      </c>
      <c r="I6886" s="47">
        <f t="shared" ca="1" si="339"/>
        <v>48</v>
      </c>
      <c r="J6886" s="47"/>
      <c r="K6886" s="47" t="s">
        <v>285</v>
      </c>
      <c r="L6886" s="44" t="s">
        <v>3524</v>
      </c>
      <c r="M6886" s="44"/>
      <c r="N6886" s="47">
        <v>75</v>
      </c>
      <c r="O6886" s="44">
        <v>21991076661</v>
      </c>
      <c r="P6886" s="47" t="s">
        <v>2694</v>
      </c>
      <c r="Q6886" s="47" t="s">
        <v>878</v>
      </c>
      <c r="R6886" s="45"/>
      <c r="S6886" s="47"/>
      <c r="T6886" s="47"/>
      <c r="U6886" s="45">
        <v>45951</v>
      </c>
      <c r="V6886" s="45">
        <v>45953</v>
      </c>
      <c r="W6886" s="44" t="s">
        <v>35</v>
      </c>
      <c r="X6886" s="47" t="str">
        <f t="shared" si="338"/>
        <v>Saúde Mental093792914</v>
      </c>
      <c r="Y6886" s="47"/>
    </row>
    <row r="6887" spans="1:25" ht="15" customHeight="1">
      <c r="A6887" s="175" t="s">
        <v>38</v>
      </c>
      <c r="B6887" s="40" t="s">
        <v>17313</v>
      </c>
      <c r="C6887" s="142" t="s">
        <v>27</v>
      </c>
      <c r="D6887" s="143">
        <v>46092</v>
      </c>
      <c r="E6887" s="42" t="s">
        <v>18698</v>
      </c>
      <c r="F6887" s="40" t="s">
        <v>18699</v>
      </c>
      <c r="G6887" s="43">
        <v>16140628709</v>
      </c>
      <c r="H6887" s="41">
        <v>34861</v>
      </c>
      <c r="I6887" s="43">
        <f t="shared" ca="1" si="339"/>
        <v>30</v>
      </c>
      <c r="J6887" s="43" t="s">
        <v>41</v>
      </c>
      <c r="K6887" s="43" t="s">
        <v>285</v>
      </c>
      <c r="L6887" s="40" t="s">
        <v>656</v>
      </c>
      <c r="M6887" s="40"/>
      <c r="N6887" s="43">
        <v>75</v>
      </c>
      <c r="O6887" s="40">
        <v>21991107424</v>
      </c>
      <c r="P6887" s="43" t="s">
        <v>2694</v>
      </c>
      <c r="Q6887" s="43" t="s">
        <v>878</v>
      </c>
      <c r="R6887" s="41"/>
      <c r="S6887" s="43"/>
      <c r="T6887" s="43"/>
      <c r="U6887" s="41">
        <v>46090</v>
      </c>
      <c r="V6887" s="41">
        <v>46094</v>
      </c>
      <c r="W6887" s="40" t="s">
        <v>35</v>
      </c>
      <c r="X6887" s="43" t="str">
        <f t="shared" si="338"/>
        <v>Saúde Mental093797026</v>
      </c>
      <c r="Y6887" s="46" t="s">
        <v>48</v>
      </c>
    </row>
    <row r="6888" spans="1:25" ht="15" customHeight="1">
      <c r="A6888" s="176" t="s">
        <v>38</v>
      </c>
      <c r="B6888" s="44" t="s">
        <v>17313</v>
      </c>
      <c r="C6888" s="140" t="s">
        <v>27</v>
      </c>
      <c r="D6888" s="45">
        <v>45971</v>
      </c>
      <c r="E6888" s="46" t="s">
        <v>18700</v>
      </c>
      <c r="F6888" s="44" t="s">
        <v>18701</v>
      </c>
      <c r="G6888" s="47">
        <v>9956691631</v>
      </c>
      <c r="H6888" s="45">
        <v>33856</v>
      </c>
      <c r="I6888" s="47">
        <f t="shared" ca="1" si="339"/>
        <v>33</v>
      </c>
      <c r="J6888" s="47"/>
      <c r="K6888" s="47" t="s">
        <v>285</v>
      </c>
      <c r="L6888" s="44" t="s">
        <v>318</v>
      </c>
      <c r="M6888" s="44"/>
      <c r="N6888" s="47">
        <v>450</v>
      </c>
      <c r="O6888" s="44">
        <v>21991112938</v>
      </c>
      <c r="P6888" s="47" t="s">
        <v>2694</v>
      </c>
      <c r="Q6888" s="47" t="s">
        <v>878</v>
      </c>
      <c r="R6888" s="45"/>
      <c r="S6888" s="47"/>
      <c r="T6888" s="47"/>
      <c r="U6888" s="45">
        <v>45945</v>
      </c>
      <c r="V6888" s="45">
        <v>45945</v>
      </c>
      <c r="W6888" s="44" t="s">
        <v>35</v>
      </c>
      <c r="X6888" s="47" t="str">
        <f t="shared" si="338"/>
        <v>Saúde Mental093284443</v>
      </c>
      <c r="Y6888" s="47"/>
    </row>
    <row r="6889" spans="1:25" ht="15" customHeight="1">
      <c r="A6889" s="175" t="s">
        <v>38</v>
      </c>
      <c r="B6889" s="40" t="s">
        <v>17313</v>
      </c>
      <c r="C6889" s="41" t="s">
        <v>27</v>
      </c>
      <c r="D6889" s="41">
        <v>46000</v>
      </c>
      <c r="E6889" s="42" t="s">
        <v>18702</v>
      </c>
      <c r="F6889" s="40" t="s">
        <v>18703</v>
      </c>
      <c r="G6889" s="43">
        <v>10378046780</v>
      </c>
      <c r="H6889" s="41">
        <v>31039</v>
      </c>
      <c r="I6889" s="43">
        <f t="shared" ca="1" si="339"/>
        <v>41</v>
      </c>
      <c r="J6889" s="43" t="s">
        <v>41</v>
      </c>
      <c r="K6889" s="43" t="s">
        <v>285</v>
      </c>
      <c r="L6889" s="40" t="s">
        <v>315</v>
      </c>
      <c r="M6889" s="40"/>
      <c r="N6889" s="43">
        <v>380</v>
      </c>
      <c r="O6889" s="40">
        <v>21991235626</v>
      </c>
      <c r="P6889" s="43" t="s">
        <v>2694</v>
      </c>
      <c r="Q6889" s="43" t="s">
        <v>878</v>
      </c>
      <c r="R6889" s="41"/>
      <c r="S6889" s="43"/>
      <c r="T6889" s="43"/>
      <c r="U6889" s="41">
        <v>45994</v>
      </c>
      <c r="V6889" s="41">
        <v>45993</v>
      </c>
      <c r="W6889" s="40" t="s">
        <v>35</v>
      </c>
      <c r="X6889" s="43" t="str">
        <f t="shared" si="338"/>
        <v>Saúde Mental085607728</v>
      </c>
      <c r="Y6889" s="43"/>
    </row>
    <row r="6890" spans="1:25" ht="15" customHeight="1">
      <c r="A6890" s="176" t="s">
        <v>38</v>
      </c>
      <c r="B6890" s="44" t="s">
        <v>17313</v>
      </c>
      <c r="C6890" s="45" t="s">
        <v>27</v>
      </c>
      <c r="D6890" s="45">
        <v>45971</v>
      </c>
      <c r="E6890" s="46" t="s">
        <v>18704</v>
      </c>
      <c r="F6890" s="44" t="s">
        <v>18705</v>
      </c>
      <c r="G6890" s="47">
        <v>28722769803</v>
      </c>
      <c r="H6890" s="45">
        <v>29229</v>
      </c>
      <c r="I6890" s="47">
        <f t="shared" ca="1" si="339"/>
        <v>46</v>
      </c>
      <c r="J6890" s="47"/>
      <c r="K6890" s="47" t="s">
        <v>285</v>
      </c>
      <c r="L6890" s="44" t="s">
        <v>286</v>
      </c>
      <c r="M6890" s="44"/>
      <c r="N6890" s="47">
        <v>120</v>
      </c>
      <c r="O6890" s="44">
        <v>21991248008</v>
      </c>
      <c r="P6890" s="47" t="s">
        <v>2694</v>
      </c>
      <c r="Q6890" s="47" t="s">
        <v>878</v>
      </c>
      <c r="R6890" s="45"/>
      <c r="S6890" s="47"/>
      <c r="T6890" s="47"/>
      <c r="U6890" s="45">
        <v>45959</v>
      </c>
      <c r="V6890" s="45">
        <v>45960</v>
      </c>
      <c r="W6890" s="44" t="s">
        <v>35</v>
      </c>
      <c r="X6890" s="47" t="str">
        <f t="shared" si="338"/>
        <v>Saúde Mental095301278</v>
      </c>
      <c r="Y6890" s="47"/>
    </row>
    <row r="6891" spans="1:25" ht="15" customHeight="1">
      <c r="A6891" s="175" t="s">
        <v>38</v>
      </c>
      <c r="B6891" s="40" t="s">
        <v>17313</v>
      </c>
      <c r="C6891" s="142" t="s">
        <v>27</v>
      </c>
      <c r="D6891" s="143">
        <v>45971</v>
      </c>
      <c r="E6891" s="42" t="s">
        <v>10420</v>
      </c>
      <c r="F6891" s="40" t="s">
        <v>10421</v>
      </c>
      <c r="G6891" s="43">
        <v>14701393754</v>
      </c>
      <c r="H6891" s="41">
        <v>34614</v>
      </c>
      <c r="I6891" s="43">
        <f t="shared" ca="1" si="339"/>
        <v>31</v>
      </c>
      <c r="J6891" s="43"/>
      <c r="K6891" s="43" t="s">
        <v>32</v>
      </c>
      <c r="L6891" s="40" t="s">
        <v>33</v>
      </c>
      <c r="M6891" s="40"/>
      <c r="N6891" s="43">
        <v>750</v>
      </c>
      <c r="O6891" s="40">
        <v>21991339356</v>
      </c>
      <c r="P6891" s="43" t="s">
        <v>2694</v>
      </c>
      <c r="Q6891" s="43" t="s">
        <v>878</v>
      </c>
      <c r="R6891" s="41"/>
      <c r="S6891" s="43"/>
      <c r="T6891" s="43"/>
      <c r="U6891" s="41">
        <v>45950</v>
      </c>
      <c r="V6891" s="41">
        <v>45953</v>
      </c>
      <c r="W6891" s="40" t="s">
        <v>35</v>
      </c>
      <c r="X6891" s="43" t="str">
        <f t="shared" si="338"/>
        <v>Saúde Mental093944164</v>
      </c>
      <c r="Y6891" s="43"/>
    </row>
    <row r="6892" spans="1:25" ht="15" customHeight="1">
      <c r="A6892" s="176" t="s">
        <v>38</v>
      </c>
      <c r="B6892" s="44" t="s">
        <v>17313</v>
      </c>
      <c r="C6892" s="140" t="s">
        <v>27</v>
      </c>
      <c r="D6892" s="141">
        <v>46140</v>
      </c>
      <c r="E6892" s="46" t="s">
        <v>18706</v>
      </c>
      <c r="F6892" s="44" t="s">
        <v>18707</v>
      </c>
      <c r="G6892" s="47">
        <v>2442739798</v>
      </c>
      <c r="H6892" s="45">
        <v>27124</v>
      </c>
      <c r="I6892" s="47">
        <f t="shared" ca="1" si="339"/>
        <v>52</v>
      </c>
      <c r="J6892" s="47" t="s">
        <v>77</v>
      </c>
      <c r="K6892" s="47" t="s">
        <v>285</v>
      </c>
      <c r="L6892" s="44" t="s">
        <v>286</v>
      </c>
      <c r="M6892" s="44"/>
      <c r="N6892" s="47">
        <v>750</v>
      </c>
      <c r="O6892" s="44">
        <v>21991469070</v>
      </c>
      <c r="P6892" s="47" t="s">
        <v>2694</v>
      </c>
      <c r="Q6892" s="47"/>
      <c r="R6892" s="45"/>
      <c r="S6892" s="47"/>
      <c r="T6892" s="47"/>
      <c r="U6892" s="45">
        <v>46139</v>
      </c>
      <c r="V6892" s="45">
        <v>46140</v>
      </c>
      <c r="W6892" s="44" t="s">
        <v>35</v>
      </c>
      <c r="X6892" s="47" t="str">
        <f t="shared" si="338"/>
        <v>Saúde Mental092663246</v>
      </c>
      <c r="Y6892" s="46" t="s">
        <v>37</v>
      </c>
    </row>
    <row r="6893" spans="1:25" ht="15" customHeight="1">
      <c r="A6893" s="175" t="s">
        <v>38</v>
      </c>
      <c r="B6893" s="40" t="s">
        <v>17313</v>
      </c>
      <c r="C6893" s="142" t="s">
        <v>27</v>
      </c>
      <c r="D6893" s="143">
        <v>46055</v>
      </c>
      <c r="E6893" s="42" t="s">
        <v>18708</v>
      </c>
      <c r="F6893" s="40" t="s">
        <v>18709</v>
      </c>
      <c r="G6893" s="43">
        <v>7016396797</v>
      </c>
      <c r="H6893" s="41">
        <v>26837</v>
      </c>
      <c r="I6893" s="43">
        <f t="shared" ca="1" si="339"/>
        <v>52</v>
      </c>
      <c r="J6893" s="43" t="s">
        <v>77</v>
      </c>
      <c r="K6893" s="43" t="s">
        <v>285</v>
      </c>
      <c r="L6893" s="40" t="s">
        <v>286</v>
      </c>
      <c r="M6893" s="40"/>
      <c r="N6893" s="43">
        <v>75</v>
      </c>
      <c r="O6893" s="40">
        <v>21991662996</v>
      </c>
      <c r="P6893" s="43" t="s">
        <v>2694</v>
      </c>
      <c r="Q6893" s="43" t="s">
        <v>878</v>
      </c>
      <c r="R6893" s="41"/>
      <c r="S6893" s="43"/>
      <c r="T6893" s="43"/>
      <c r="U6893" s="41">
        <v>46051</v>
      </c>
      <c r="V6893" s="41">
        <v>46052</v>
      </c>
      <c r="W6893" s="40" t="s">
        <v>35</v>
      </c>
      <c r="X6893" s="43" t="str">
        <f t="shared" si="338"/>
        <v>Saúde Mental094349959</v>
      </c>
      <c r="Y6893" s="186" t="s">
        <v>68</v>
      </c>
    </row>
    <row r="6894" spans="1:25" ht="15" customHeight="1">
      <c r="A6894" s="176" t="s">
        <v>38</v>
      </c>
      <c r="B6894" s="44" t="s">
        <v>17313</v>
      </c>
      <c r="C6894" s="140" t="s">
        <v>27</v>
      </c>
      <c r="D6894" s="141">
        <v>46058</v>
      </c>
      <c r="E6894" s="46" t="s">
        <v>18710</v>
      </c>
      <c r="F6894" s="44" t="s">
        <v>18711</v>
      </c>
      <c r="G6894" s="47">
        <v>9419736709</v>
      </c>
      <c r="H6894" s="45">
        <v>27467</v>
      </c>
      <c r="I6894" s="47">
        <f t="shared" ca="1" si="339"/>
        <v>51</v>
      </c>
      <c r="J6894" s="47" t="s">
        <v>41</v>
      </c>
      <c r="K6894" s="47" t="s">
        <v>285</v>
      </c>
      <c r="L6894" s="44" t="s">
        <v>286</v>
      </c>
      <c r="M6894" s="44"/>
      <c r="N6894" s="47">
        <v>60</v>
      </c>
      <c r="O6894" s="44">
        <v>21991724668</v>
      </c>
      <c r="P6894" s="47" t="s">
        <v>2694</v>
      </c>
      <c r="Q6894" s="47" t="s">
        <v>878</v>
      </c>
      <c r="R6894" s="45"/>
      <c r="S6894" s="47"/>
      <c r="T6894" s="47"/>
      <c r="U6894" s="45">
        <v>46055</v>
      </c>
      <c r="V6894" s="45">
        <v>46058</v>
      </c>
      <c r="W6894" s="44" t="s">
        <v>35</v>
      </c>
      <c r="X6894" s="47" t="str">
        <f t="shared" si="338"/>
        <v>Saúde Mental083559827</v>
      </c>
      <c r="Y6894" s="46" t="s">
        <v>58</v>
      </c>
    </row>
    <row r="6895" spans="1:25" ht="15" customHeight="1">
      <c r="A6895" s="175" t="s">
        <v>38</v>
      </c>
      <c r="B6895" s="40" t="s">
        <v>17313</v>
      </c>
      <c r="C6895" s="142" t="s">
        <v>27</v>
      </c>
      <c r="D6895" s="143">
        <v>46035</v>
      </c>
      <c r="E6895" s="42" t="s">
        <v>18712</v>
      </c>
      <c r="F6895" s="40" t="s">
        <v>18713</v>
      </c>
      <c r="G6895" s="43">
        <v>10292753780</v>
      </c>
      <c r="H6895" s="41">
        <v>30988</v>
      </c>
      <c r="I6895" s="43">
        <f t="shared" ca="1" si="339"/>
        <v>41</v>
      </c>
      <c r="J6895" s="43" t="s">
        <v>41</v>
      </c>
      <c r="K6895" s="43" t="s">
        <v>285</v>
      </c>
      <c r="L6895" s="40" t="s">
        <v>6093</v>
      </c>
      <c r="M6895" s="40"/>
      <c r="N6895" s="43">
        <v>75</v>
      </c>
      <c r="O6895" s="40">
        <v>21991761022</v>
      </c>
      <c r="P6895" s="43" t="s">
        <v>2694</v>
      </c>
      <c r="Q6895" s="43" t="s">
        <v>878</v>
      </c>
      <c r="R6895" s="41"/>
      <c r="S6895" s="43"/>
      <c r="T6895" s="43"/>
      <c r="U6895" s="41">
        <v>46034</v>
      </c>
      <c r="V6895" s="41">
        <v>46037</v>
      </c>
      <c r="W6895" s="40" t="s">
        <v>35</v>
      </c>
      <c r="X6895" s="43" t="str">
        <f t="shared" si="338"/>
        <v>Saúde Mental093781244</v>
      </c>
      <c r="Y6895" s="186" t="s">
        <v>68</v>
      </c>
    </row>
    <row r="6896" spans="1:25" ht="15" customHeight="1">
      <c r="A6896" s="176" t="s">
        <v>38</v>
      </c>
      <c r="B6896" s="44" t="s">
        <v>17313</v>
      </c>
      <c r="C6896" s="140" t="s">
        <v>27</v>
      </c>
      <c r="D6896" s="141">
        <v>45971</v>
      </c>
      <c r="E6896" s="46" t="s">
        <v>18714</v>
      </c>
      <c r="F6896" s="44" t="s">
        <v>18715</v>
      </c>
      <c r="G6896" s="47">
        <v>15783828742</v>
      </c>
      <c r="H6896" s="45">
        <v>38507</v>
      </c>
      <c r="I6896" s="47">
        <f t="shared" ca="1" si="339"/>
        <v>20</v>
      </c>
      <c r="J6896" s="47"/>
      <c r="K6896" s="47" t="s">
        <v>285</v>
      </c>
      <c r="L6896" s="44" t="s">
        <v>5588</v>
      </c>
      <c r="M6896" s="44"/>
      <c r="N6896" s="47">
        <v>75</v>
      </c>
      <c r="O6896" s="44">
        <v>21991972879</v>
      </c>
      <c r="P6896" s="47" t="s">
        <v>2694</v>
      </c>
      <c r="Q6896" s="47" t="s">
        <v>878</v>
      </c>
      <c r="R6896" s="45"/>
      <c r="S6896" s="47"/>
      <c r="T6896" s="47"/>
      <c r="U6896" s="45">
        <v>45936</v>
      </c>
      <c r="V6896" s="45">
        <v>45937</v>
      </c>
      <c r="W6896" s="44" t="s">
        <v>4208</v>
      </c>
      <c r="X6896" s="47" t="str">
        <f t="shared" si="338"/>
        <v>Saúde Mental093792888</v>
      </c>
      <c r="Y6896" s="47"/>
    </row>
    <row r="6897" spans="1:25" ht="15" customHeight="1">
      <c r="A6897" s="175" t="s">
        <v>38</v>
      </c>
      <c r="B6897" s="40" t="s">
        <v>17313</v>
      </c>
      <c r="C6897" s="142" t="s">
        <v>27</v>
      </c>
      <c r="D6897" s="143">
        <v>46132</v>
      </c>
      <c r="E6897" s="42" t="s">
        <v>18716</v>
      </c>
      <c r="F6897" s="40" t="s">
        <v>18717</v>
      </c>
      <c r="G6897" s="43">
        <v>18858022777</v>
      </c>
      <c r="H6897" s="41">
        <v>35873</v>
      </c>
      <c r="I6897" s="43">
        <f t="shared" ca="1" si="339"/>
        <v>28</v>
      </c>
      <c r="J6897" s="43" t="s">
        <v>77</v>
      </c>
      <c r="K6897" s="43" t="s">
        <v>32</v>
      </c>
      <c r="L6897" s="40" t="s">
        <v>33</v>
      </c>
      <c r="M6897" s="40" t="s">
        <v>1845</v>
      </c>
      <c r="N6897" s="43">
        <v>200</v>
      </c>
      <c r="O6897" s="40">
        <v>21991989495</v>
      </c>
      <c r="P6897" s="43" t="s">
        <v>2694</v>
      </c>
      <c r="Q6897" s="43"/>
      <c r="R6897" s="41"/>
      <c r="S6897" s="43"/>
      <c r="T6897" s="43"/>
      <c r="U6897" s="41">
        <v>46128</v>
      </c>
      <c r="V6897" s="41">
        <v>46128</v>
      </c>
      <c r="W6897" s="40" t="s">
        <v>35</v>
      </c>
      <c r="X6897" s="43" t="str">
        <f t="shared" si="338"/>
        <v>Saúde Mental093742159</v>
      </c>
      <c r="Y6897" s="42" t="s">
        <v>37</v>
      </c>
    </row>
    <row r="6898" spans="1:25" ht="15" customHeight="1">
      <c r="A6898" s="176" t="s">
        <v>38</v>
      </c>
      <c r="B6898" s="44" t="s">
        <v>17313</v>
      </c>
      <c r="C6898" s="140" t="s">
        <v>27</v>
      </c>
      <c r="D6898" s="141">
        <v>46065</v>
      </c>
      <c r="E6898" s="46" t="s">
        <v>18718</v>
      </c>
      <c r="F6898" s="44" t="s">
        <v>18719</v>
      </c>
      <c r="G6898" s="47">
        <v>13923592795</v>
      </c>
      <c r="H6898" s="45">
        <v>34625</v>
      </c>
      <c r="I6898" s="47">
        <f t="shared" ca="1" si="339"/>
        <v>31</v>
      </c>
      <c r="J6898" s="47" t="s">
        <v>41</v>
      </c>
      <c r="K6898" s="47" t="s">
        <v>285</v>
      </c>
      <c r="L6898" s="44" t="s">
        <v>739</v>
      </c>
      <c r="M6898" s="44"/>
      <c r="N6898" s="47">
        <v>75</v>
      </c>
      <c r="O6898" s="44">
        <v>21992012379</v>
      </c>
      <c r="P6898" s="47" t="s">
        <v>2694</v>
      </c>
      <c r="Q6898" s="47" t="s">
        <v>878</v>
      </c>
      <c r="R6898" s="45"/>
      <c r="S6898" s="47"/>
      <c r="T6898" s="47"/>
      <c r="U6898" s="45">
        <v>46063</v>
      </c>
      <c r="V6898" s="45">
        <v>46071</v>
      </c>
      <c r="W6898" s="44" t="s">
        <v>35</v>
      </c>
      <c r="X6898" s="47" t="str">
        <f t="shared" si="338"/>
        <v>Saúde Mental093791446</v>
      </c>
      <c r="Y6898" s="46" t="s">
        <v>58</v>
      </c>
    </row>
    <row r="6899" spans="1:25" ht="15" customHeight="1">
      <c r="A6899" s="175" t="s">
        <v>38</v>
      </c>
      <c r="B6899" s="40" t="s">
        <v>17313</v>
      </c>
      <c r="C6899" s="142" t="s">
        <v>27</v>
      </c>
      <c r="D6899" s="143">
        <v>46058</v>
      </c>
      <c r="E6899" s="42" t="s">
        <v>18720</v>
      </c>
      <c r="F6899" s="40" t="s">
        <v>18721</v>
      </c>
      <c r="G6899" s="43">
        <v>84762055700</v>
      </c>
      <c r="H6899" s="41">
        <v>24084</v>
      </c>
      <c r="I6899" s="43">
        <f t="shared" ca="1" si="339"/>
        <v>60</v>
      </c>
      <c r="J6899" s="43" t="s">
        <v>41</v>
      </c>
      <c r="K6899" s="43" t="s">
        <v>285</v>
      </c>
      <c r="L6899" s="40" t="s">
        <v>286</v>
      </c>
      <c r="M6899" s="40"/>
      <c r="N6899" s="43">
        <v>700</v>
      </c>
      <c r="O6899" s="40">
        <v>21992221226</v>
      </c>
      <c r="P6899" s="43" t="s">
        <v>2694</v>
      </c>
      <c r="Q6899" s="43" t="s">
        <v>878</v>
      </c>
      <c r="R6899" s="41"/>
      <c r="S6899" s="43"/>
      <c r="T6899" s="43"/>
      <c r="U6899" s="41">
        <v>46057</v>
      </c>
      <c r="V6899" s="41">
        <v>36892</v>
      </c>
      <c r="W6899" s="40" t="s">
        <v>35</v>
      </c>
      <c r="X6899" s="43" t="str">
        <f t="shared" si="338"/>
        <v>Saúde Mental088162548</v>
      </c>
      <c r="Y6899" s="46" t="s">
        <v>58</v>
      </c>
    </row>
    <row r="6900" spans="1:25" ht="15" customHeight="1">
      <c r="A6900" s="176" t="s">
        <v>38</v>
      </c>
      <c r="B6900" s="44" t="s">
        <v>17313</v>
      </c>
      <c r="C6900" s="140" t="s">
        <v>27</v>
      </c>
      <c r="D6900" s="141">
        <v>45971</v>
      </c>
      <c r="E6900" s="46" t="s">
        <v>18722</v>
      </c>
      <c r="F6900" s="44" t="s">
        <v>18723</v>
      </c>
      <c r="G6900" s="47">
        <v>13340694761</v>
      </c>
      <c r="H6900" s="45">
        <v>35145</v>
      </c>
      <c r="I6900" s="47">
        <f t="shared" ca="1" si="339"/>
        <v>30</v>
      </c>
      <c r="J6900" s="47"/>
      <c r="K6900" s="47" t="s">
        <v>285</v>
      </c>
      <c r="L6900" s="44" t="s">
        <v>286</v>
      </c>
      <c r="M6900" s="44"/>
      <c r="N6900" s="47">
        <v>450</v>
      </c>
      <c r="O6900" s="44">
        <v>21992407743</v>
      </c>
      <c r="P6900" s="47" t="s">
        <v>2694</v>
      </c>
      <c r="Q6900" s="47" t="s">
        <v>878</v>
      </c>
      <c r="R6900" s="45"/>
      <c r="S6900" s="47"/>
      <c r="T6900" s="47"/>
      <c r="U6900" s="45">
        <v>45950</v>
      </c>
      <c r="V6900" s="45">
        <v>45950</v>
      </c>
      <c r="W6900" s="44" t="s">
        <v>35</v>
      </c>
      <c r="X6900" s="47" t="str">
        <f t="shared" si="338"/>
        <v>Saúde Mental088394785</v>
      </c>
      <c r="Y6900" s="47"/>
    </row>
    <row r="6901" spans="1:25" ht="15" customHeight="1">
      <c r="A6901" s="175" t="s">
        <v>38</v>
      </c>
      <c r="B6901" s="40" t="s">
        <v>17313</v>
      </c>
      <c r="C6901" s="142" t="s">
        <v>27</v>
      </c>
      <c r="D6901" s="143">
        <v>45978</v>
      </c>
      <c r="E6901" s="42" t="s">
        <v>6278</v>
      </c>
      <c r="F6901" s="40" t="s">
        <v>18724</v>
      </c>
      <c r="G6901" s="43">
        <v>2104698707</v>
      </c>
      <c r="H6901" s="41">
        <v>26391</v>
      </c>
      <c r="I6901" s="43">
        <f t="shared" ca="1" si="339"/>
        <v>54</v>
      </c>
      <c r="J6901" s="43"/>
      <c r="K6901" s="43" t="s">
        <v>285</v>
      </c>
      <c r="L6901" s="40" t="s">
        <v>286</v>
      </c>
      <c r="M6901" s="40"/>
      <c r="N6901" s="43">
        <v>120</v>
      </c>
      <c r="O6901" s="40">
        <v>21992427299</v>
      </c>
      <c r="P6901" s="43" t="s">
        <v>2694</v>
      </c>
      <c r="Q6901" s="43" t="s">
        <v>878</v>
      </c>
      <c r="R6901" s="41"/>
      <c r="S6901" s="43"/>
      <c r="T6901" s="43"/>
      <c r="U6901" s="41">
        <v>45974</v>
      </c>
      <c r="V6901" s="41">
        <v>45978</v>
      </c>
      <c r="W6901" s="40" t="s">
        <v>35</v>
      </c>
      <c r="X6901" s="43" t="str">
        <f t="shared" si="338"/>
        <v>Saúde Mental093095558</v>
      </c>
      <c r="Y6901" s="43"/>
    </row>
    <row r="6902" spans="1:25" ht="15" customHeight="1">
      <c r="A6902" s="176" t="s">
        <v>38</v>
      </c>
      <c r="B6902" s="44" t="s">
        <v>17313</v>
      </c>
      <c r="C6902" s="140" t="s">
        <v>27</v>
      </c>
      <c r="D6902" s="141">
        <v>45971</v>
      </c>
      <c r="E6902" s="46" t="s">
        <v>18725</v>
      </c>
      <c r="F6902" s="44" t="s">
        <v>18726</v>
      </c>
      <c r="G6902" s="47">
        <v>10788917706</v>
      </c>
      <c r="H6902" s="45">
        <v>31312</v>
      </c>
      <c r="I6902" s="47">
        <f t="shared" ca="1" si="339"/>
        <v>40</v>
      </c>
      <c r="J6902" s="47"/>
      <c r="K6902" s="47" t="s">
        <v>285</v>
      </c>
      <c r="L6902" s="44" t="s">
        <v>739</v>
      </c>
      <c r="M6902" s="44"/>
      <c r="N6902" s="47">
        <v>75</v>
      </c>
      <c r="O6902" s="44">
        <v>21992542343</v>
      </c>
      <c r="P6902" s="47" t="s">
        <v>2694</v>
      </c>
      <c r="Q6902" s="47" t="s">
        <v>878</v>
      </c>
      <c r="R6902" s="45"/>
      <c r="S6902" s="47"/>
      <c r="T6902" s="47"/>
      <c r="U6902" s="45">
        <v>45943</v>
      </c>
      <c r="V6902" s="45">
        <v>45944</v>
      </c>
      <c r="W6902" s="44" t="s">
        <v>35</v>
      </c>
      <c r="X6902" s="47" t="str">
        <f t="shared" si="338"/>
        <v>Saúde Mental093796405</v>
      </c>
      <c r="Y6902" s="47"/>
    </row>
    <row r="6903" spans="1:25" ht="15" customHeight="1">
      <c r="A6903" s="175" t="s">
        <v>38</v>
      </c>
      <c r="B6903" s="40" t="s">
        <v>17313</v>
      </c>
      <c r="C6903" s="142" t="s">
        <v>27</v>
      </c>
      <c r="D6903" s="143">
        <v>45978</v>
      </c>
      <c r="E6903" s="42" t="s">
        <v>18727</v>
      </c>
      <c r="F6903" s="40" t="s">
        <v>18728</v>
      </c>
      <c r="G6903" s="43">
        <v>17619264701</v>
      </c>
      <c r="H6903" s="41">
        <v>36786</v>
      </c>
      <c r="I6903" s="43">
        <f t="shared" ca="1" si="339"/>
        <v>25</v>
      </c>
      <c r="J6903" s="43"/>
      <c r="K6903" s="43" t="s">
        <v>285</v>
      </c>
      <c r="L6903" s="40" t="s">
        <v>315</v>
      </c>
      <c r="M6903" s="40"/>
      <c r="N6903" s="43">
        <v>60</v>
      </c>
      <c r="O6903" s="40">
        <v>21992609286</v>
      </c>
      <c r="P6903" s="43" t="s">
        <v>2694</v>
      </c>
      <c r="Q6903" s="43" t="s">
        <v>878</v>
      </c>
      <c r="R6903" s="41"/>
      <c r="S6903" s="43"/>
      <c r="T6903" s="43"/>
      <c r="U6903" s="41">
        <v>45975</v>
      </c>
      <c r="V6903" s="41">
        <v>45980</v>
      </c>
      <c r="W6903" s="40" t="s">
        <v>35</v>
      </c>
      <c r="X6903" s="43" t="str">
        <f t="shared" si="338"/>
        <v>Saúde Mental084327429</v>
      </c>
      <c r="Y6903" s="43"/>
    </row>
    <row r="6904" spans="1:25" ht="15" customHeight="1">
      <c r="A6904" s="176" t="s">
        <v>38</v>
      </c>
      <c r="B6904" s="44" t="s">
        <v>17313</v>
      </c>
      <c r="C6904" s="140" t="s">
        <v>27</v>
      </c>
      <c r="D6904" s="141">
        <v>45988</v>
      </c>
      <c r="E6904" s="46" t="s">
        <v>18729</v>
      </c>
      <c r="F6904" s="44" t="s">
        <v>18730</v>
      </c>
      <c r="G6904" s="47">
        <v>5830159724</v>
      </c>
      <c r="H6904" s="45">
        <v>34668</v>
      </c>
      <c r="I6904" s="47">
        <f t="shared" ca="1" si="339"/>
        <v>31</v>
      </c>
      <c r="J6904" s="47"/>
      <c r="K6904" s="47" t="s">
        <v>285</v>
      </c>
      <c r="L6904" s="44" t="s">
        <v>286</v>
      </c>
      <c r="M6904" s="44"/>
      <c r="N6904" s="47">
        <v>750</v>
      </c>
      <c r="O6904" s="44">
        <v>21992709931</v>
      </c>
      <c r="P6904" s="47" t="s">
        <v>2694</v>
      </c>
      <c r="Q6904" s="47" t="s">
        <v>878</v>
      </c>
      <c r="R6904" s="45"/>
      <c r="S6904" s="47"/>
      <c r="T6904" s="47"/>
      <c r="U6904" s="45">
        <v>45987</v>
      </c>
      <c r="V6904" s="45">
        <v>45968</v>
      </c>
      <c r="W6904" s="44" t="s">
        <v>35</v>
      </c>
      <c r="X6904" s="47" t="str">
        <f t="shared" si="338"/>
        <v>Saúde Mental092591748</v>
      </c>
      <c r="Y6904" s="47"/>
    </row>
    <row r="6905" spans="1:25" ht="15" customHeight="1">
      <c r="A6905" s="175" t="s">
        <v>38</v>
      </c>
      <c r="B6905" s="40" t="s">
        <v>17313</v>
      </c>
      <c r="C6905" s="142" t="s">
        <v>27</v>
      </c>
      <c r="D6905" s="143">
        <v>45971</v>
      </c>
      <c r="E6905" s="42" t="s">
        <v>18731</v>
      </c>
      <c r="F6905" s="40" t="s">
        <v>18732</v>
      </c>
      <c r="G6905" s="43">
        <v>14796625771</v>
      </c>
      <c r="H6905" s="41">
        <v>33718</v>
      </c>
      <c r="I6905" s="43">
        <f t="shared" ca="1" si="339"/>
        <v>34</v>
      </c>
      <c r="J6905" s="43"/>
      <c r="K6905" s="43" t="s">
        <v>285</v>
      </c>
      <c r="L6905" s="40" t="s">
        <v>739</v>
      </c>
      <c r="M6905" s="40"/>
      <c r="N6905" s="43">
        <v>75</v>
      </c>
      <c r="O6905" s="40">
        <v>21992710365</v>
      </c>
      <c r="P6905" s="43" t="s">
        <v>2694</v>
      </c>
      <c r="Q6905" s="43" t="s">
        <v>878</v>
      </c>
      <c r="R6905" s="41"/>
      <c r="S6905" s="43"/>
      <c r="T6905" s="43"/>
      <c r="U6905" s="41">
        <v>45945</v>
      </c>
      <c r="V6905" s="41">
        <v>45948</v>
      </c>
      <c r="W6905" s="40" t="s">
        <v>35</v>
      </c>
      <c r="X6905" s="43" t="str">
        <f t="shared" si="338"/>
        <v>Saúde Mental093791396</v>
      </c>
      <c r="Y6905" s="43"/>
    </row>
    <row r="6906" spans="1:25" ht="15" customHeight="1">
      <c r="A6906" s="176" t="s">
        <v>38</v>
      </c>
      <c r="B6906" s="44" t="s">
        <v>17313</v>
      </c>
      <c r="C6906" s="140" t="s">
        <v>27</v>
      </c>
      <c r="D6906" s="141">
        <v>46072</v>
      </c>
      <c r="E6906" s="46" t="s">
        <v>18733</v>
      </c>
      <c r="F6906" s="44" t="s">
        <v>18734</v>
      </c>
      <c r="G6906" s="47">
        <v>17650590704</v>
      </c>
      <c r="H6906" s="45">
        <v>35725</v>
      </c>
      <c r="I6906" s="47">
        <f t="shared" ca="1" si="339"/>
        <v>28</v>
      </c>
      <c r="J6906" s="47" t="s">
        <v>77</v>
      </c>
      <c r="K6906" s="47" t="s">
        <v>285</v>
      </c>
      <c r="L6906" s="44" t="s">
        <v>286</v>
      </c>
      <c r="M6906" s="44"/>
      <c r="N6906" s="47">
        <v>400</v>
      </c>
      <c r="O6906" s="44">
        <v>21992749313</v>
      </c>
      <c r="P6906" s="47" t="s">
        <v>2694</v>
      </c>
      <c r="Q6906" s="47" t="s">
        <v>878</v>
      </c>
      <c r="R6906" s="45"/>
      <c r="S6906" s="47"/>
      <c r="T6906" s="47"/>
      <c r="U6906" s="45">
        <v>46071</v>
      </c>
      <c r="V6906" s="45">
        <v>46077</v>
      </c>
      <c r="W6906" s="44" t="s">
        <v>35</v>
      </c>
      <c r="X6906" s="47" t="str">
        <f t="shared" si="338"/>
        <v>Saúde Mental082905539</v>
      </c>
      <c r="Y6906" s="46" t="s">
        <v>58</v>
      </c>
    </row>
    <row r="6907" spans="1:25" ht="15" customHeight="1">
      <c r="A6907" s="175" t="s">
        <v>38</v>
      </c>
      <c r="B6907" s="40" t="s">
        <v>17313</v>
      </c>
      <c r="C6907" s="142" t="s">
        <v>27</v>
      </c>
      <c r="D6907" s="143">
        <v>46044</v>
      </c>
      <c r="E6907" s="42" t="s">
        <v>6270</v>
      </c>
      <c r="F6907" s="40" t="s">
        <v>6271</v>
      </c>
      <c r="G6907" s="43">
        <v>13540163786</v>
      </c>
      <c r="H6907" s="41">
        <v>32807</v>
      </c>
      <c r="I6907" s="43">
        <f t="shared" ca="1" si="339"/>
        <v>36</v>
      </c>
      <c r="J6907" s="43" t="s">
        <v>41</v>
      </c>
      <c r="K6907" s="43" t="s">
        <v>285</v>
      </c>
      <c r="L6907" s="40" t="s">
        <v>318</v>
      </c>
      <c r="M6907" s="40"/>
      <c r="N6907" s="43">
        <v>750</v>
      </c>
      <c r="O6907" s="40">
        <v>21993187091</v>
      </c>
      <c r="P6907" s="43" t="s">
        <v>2694</v>
      </c>
      <c r="Q6907" s="43" t="s">
        <v>878</v>
      </c>
      <c r="R6907" s="41"/>
      <c r="S6907" s="43"/>
      <c r="T6907" s="43"/>
      <c r="U6907" s="41">
        <v>46042</v>
      </c>
      <c r="V6907" s="41">
        <v>46055</v>
      </c>
      <c r="W6907" s="40" t="s">
        <v>35</v>
      </c>
      <c r="X6907" s="43" t="str">
        <f t="shared" si="338"/>
        <v>Saúde Mental078384754</v>
      </c>
      <c r="Y6907" s="186" t="s">
        <v>68</v>
      </c>
    </row>
    <row r="6908" spans="1:25" ht="15" customHeight="1">
      <c r="A6908" s="176" t="s">
        <v>38</v>
      </c>
      <c r="B6908" s="44" t="s">
        <v>17313</v>
      </c>
      <c r="C6908" s="140" t="s">
        <v>27</v>
      </c>
      <c r="D6908" s="141">
        <v>45971</v>
      </c>
      <c r="E6908" s="46" t="s">
        <v>18735</v>
      </c>
      <c r="F6908" s="44" t="s">
        <v>18736</v>
      </c>
      <c r="G6908" s="47">
        <v>14500837736</v>
      </c>
      <c r="H6908" s="45">
        <v>34926</v>
      </c>
      <c r="I6908" s="47">
        <f t="shared" ca="1" si="339"/>
        <v>30</v>
      </c>
      <c r="J6908" s="47"/>
      <c r="K6908" s="47" t="s">
        <v>285</v>
      </c>
      <c r="L6908" s="44" t="s">
        <v>286</v>
      </c>
      <c r="M6908" s="44"/>
      <c r="N6908" s="47">
        <v>450</v>
      </c>
      <c r="O6908" s="44">
        <v>21993274581</v>
      </c>
      <c r="P6908" s="47" t="s">
        <v>2694</v>
      </c>
      <c r="Q6908" s="47" t="s">
        <v>878</v>
      </c>
      <c r="R6908" s="45"/>
      <c r="S6908" s="47"/>
      <c r="T6908" s="47"/>
      <c r="U6908" s="45">
        <v>45937</v>
      </c>
      <c r="V6908" s="45">
        <v>45938</v>
      </c>
      <c r="W6908" s="44" t="s">
        <v>35</v>
      </c>
      <c r="X6908" s="47" t="str">
        <f t="shared" si="338"/>
        <v>Saúde Mental086576889</v>
      </c>
      <c r="Y6908" s="47"/>
    </row>
    <row r="6909" spans="1:25" ht="15" customHeight="1">
      <c r="A6909" s="175" t="s">
        <v>38</v>
      </c>
      <c r="B6909" s="40" t="s">
        <v>17313</v>
      </c>
      <c r="C6909" s="142" t="s">
        <v>27</v>
      </c>
      <c r="D6909" s="143">
        <v>45971</v>
      </c>
      <c r="E6909" s="42" t="s">
        <v>18737</v>
      </c>
      <c r="F6909" s="40" t="s">
        <v>18738</v>
      </c>
      <c r="G6909" s="43">
        <v>9852955705</v>
      </c>
      <c r="H6909" s="41">
        <v>30897</v>
      </c>
      <c r="I6909" s="43">
        <f t="shared" ca="1" si="339"/>
        <v>41</v>
      </c>
      <c r="J6909" s="43"/>
      <c r="K6909" s="43" t="s">
        <v>285</v>
      </c>
      <c r="L6909" s="40" t="s">
        <v>286</v>
      </c>
      <c r="M6909" s="40"/>
      <c r="N6909" s="43">
        <v>500</v>
      </c>
      <c r="O6909" s="40">
        <v>21993368606</v>
      </c>
      <c r="P6909" s="43" t="s">
        <v>2694</v>
      </c>
      <c r="Q6909" s="43" t="s">
        <v>878</v>
      </c>
      <c r="R6909" s="41"/>
      <c r="S6909" s="43"/>
      <c r="T6909" s="43"/>
      <c r="U6909" s="41">
        <v>45938</v>
      </c>
      <c r="V6909" s="41">
        <v>45939</v>
      </c>
      <c r="W6909" s="40" t="s">
        <v>35</v>
      </c>
      <c r="X6909" s="43" t="str">
        <f t="shared" si="338"/>
        <v>Saúde Mental089926215</v>
      </c>
      <c r="Y6909" s="43"/>
    </row>
    <row r="6910" spans="1:25" ht="15" customHeight="1">
      <c r="A6910" s="176" t="s">
        <v>38</v>
      </c>
      <c r="B6910" s="44" t="s">
        <v>17313</v>
      </c>
      <c r="C6910" s="140" t="s">
        <v>27</v>
      </c>
      <c r="D6910" s="141">
        <v>45971</v>
      </c>
      <c r="E6910" s="46" t="s">
        <v>18739</v>
      </c>
      <c r="F6910" s="44" t="s">
        <v>18740</v>
      </c>
      <c r="G6910" s="47">
        <v>11609364716</v>
      </c>
      <c r="H6910" s="45">
        <v>31258</v>
      </c>
      <c r="I6910" s="47">
        <f t="shared" ca="1" si="339"/>
        <v>40</v>
      </c>
      <c r="J6910" s="47"/>
      <c r="K6910" s="47" t="s">
        <v>285</v>
      </c>
      <c r="L6910" s="44" t="s">
        <v>656</v>
      </c>
      <c r="M6910" s="44"/>
      <c r="N6910" s="47">
        <v>500</v>
      </c>
      <c r="O6910" s="44">
        <v>21993594812</v>
      </c>
      <c r="P6910" s="47" t="s">
        <v>2694</v>
      </c>
      <c r="Q6910" s="47" t="s">
        <v>878</v>
      </c>
      <c r="R6910" s="45"/>
      <c r="S6910" s="47"/>
      <c r="T6910" s="47"/>
      <c r="U6910" s="45">
        <v>45945</v>
      </c>
      <c r="V6910" s="45">
        <v>45946</v>
      </c>
      <c r="W6910" s="44" t="s">
        <v>35</v>
      </c>
      <c r="X6910" s="47" t="str">
        <f t="shared" si="338"/>
        <v>Saúde Mental089903069</v>
      </c>
      <c r="Y6910" s="47"/>
    </row>
    <row r="6911" spans="1:25" ht="15" customHeight="1">
      <c r="A6911" s="175" t="s">
        <v>38</v>
      </c>
      <c r="B6911" s="40" t="s">
        <v>17313</v>
      </c>
      <c r="C6911" s="142" t="s">
        <v>27</v>
      </c>
      <c r="D6911" s="143">
        <v>46029</v>
      </c>
      <c r="E6911" s="42" t="s">
        <v>18741</v>
      </c>
      <c r="F6911" s="40" t="s">
        <v>18742</v>
      </c>
      <c r="G6911" s="43">
        <v>3610388790</v>
      </c>
      <c r="H6911" s="41">
        <v>27095</v>
      </c>
      <c r="I6911" s="43">
        <f t="shared" ca="1" si="339"/>
        <v>52</v>
      </c>
      <c r="J6911" s="43" t="s">
        <v>77</v>
      </c>
      <c r="K6911" s="43" t="s">
        <v>285</v>
      </c>
      <c r="L6911" s="40" t="s">
        <v>3524</v>
      </c>
      <c r="M6911" s="40"/>
      <c r="N6911" s="43">
        <v>200</v>
      </c>
      <c r="O6911" s="40">
        <v>21993659807</v>
      </c>
      <c r="P6911" s="43" t="s">
        <v>2694</v>
      </c>
      <c r="Q6911" s="43" t="s">
        <v>878</v>
      </c>
      <c r="R6911" s="41"/>
      <c r="S6911" s="43"/>
      <c r="T6911" s="43"/>
      <c r="U6911" s="41">
        <v>46028</v>
      </c>
      <c r="V6911" s="41">
        <v>46034</v>
      </c>
      <c r="W6911" s="40" t="s">
        <v>35</v>
      </c>
      <c r="X6911" s="43" t="str">
        <f t="shared" si="338"/>
        <v>Saúde Mental077074894</v>
      </c>
      <c r="Y6911" s="186" t="s">
        <v>68</v>
      </c>
    </row>
    <row r="6912" spans="1:25" ht="15" customHeight="1">
      <c r="A6912" s="176" t="s">
        <v>38</v>
      </c>
      <c r="B6912" s="44" t="s">
        <v>17313</v>
      </c>
      <c r="C6912" s="140" t="s">
        <v>27</v>
      </c>
      <c r="D6912" s="141">
        <v>45971</v>
      </c>
      <c r="E6912" s="46" t="s">
        <v>18743</v>
      </c>
      <c r="F6912" s="44" t="s">
        <v>18744</v>
      </c>
      <c r="G6912" s="47">
        <v>10645679755</v>
      </c>
      <c r="H6912" s="45">
        <v>31055</v>
      </c>
      <c r="I6912" s="47">
        <f t="shared" ca="1" si="339"/>
        <v>41</v>
      </c>
      <c r="J6912" s="47"/>
      <c r="K6912" s="47" t="s">
        <v>285</v>
      </c>
      <c r="L6912" s="44" t="s">
        <v>286</v>
      </c>
      <c r="M6912" s="44"/>
      <c r="N6912" s="47">
        <v>120</v>
      </c>
      <c r="O6912" s="44">
        <v>21993692817</v>
      </c>
      <c r="P6912" s="47" t="s">
        <v>2694</v>
      </c>
      <c r="Q6912" s="47" t="s">
        <v>878</v>
      </c>
      <c r="R6912" s="45"/>
      <c r="S6912" s="47"/>
      <c r="T6912" s="47"/>
      <c r="U6912" s="45">
        <v>45961</v>
      </c>
      <c r="V6912" s="45">
        <v>45965</v>
      </c>
      <c r="W6912" s="44" t="s">
        <v>35</v>
      </c>
      <c r="X6912" s="47" t="str">
        <f t="shared" si="338"/>
        <v>Saúde Mental092751861</v>
      </c>
      <c r="Y6912" s="47"/>
    </row>
    <row r="6913" spans="1:25" ht="15" customHeight="1">
      <c r="A6913" s="175" t="s">
        <v>38</v>
      </c>
      <c r="B6913" s="40" t="s">
        <v>17313</v>
      </c>
      <c r="C6913" s="142" t="s">
        <v>27</v>
      </c>
      <c r="D6913" s="143">
        <v>46058</v>
      </c>
      <c r="E6913" s="42" t="s">
        <v>18745</v>
      </c>
      <c r="F6913" s="40" t="s">
        <v>18746</v>
      </c>
      <c r="G6913" s="43">
        <v>4275703790</v>
      </c>
      <c r="H6913" s="41">
        <v>27457</v>
      </c>
      <c r="I6913" s="43">
        <f t="shared" ca="1" si="339"/>
        <v>51</v>
      </c>
      <c r="J6913" s="43" t="s">
        <v>41</v>
      </c>
      <c r="K6913" s="43" t="s">
        <v>285</v>
      </c>
      <c r="L6913" s="40" t="s">
        <v>286</v>
      </c>
      <c r="M6913" s="40"/>
      <c r="N6913" s="43">
        <v>600</v>
      </c>
      <c r="O6913" s="40">
        <v>21993760617</v>
      </c>
      <c r="P6913" s="43" t="s">
        <v>2694</v>
      </c>
      <c r="Q6913" s="43" t="s">
        <v>878</v>
      </c>
      <c r="R6913" s="41"/>
      <c r="S6913" s="43"/>
      <c r="T6913" s="43"/>
      <c r="U6913" s="41">
        <v>46055</v>
      </c>
      <c r="V6913" s="41">
        <v>46057</v>
      </c>
      <c r="W6913" s="40" t="s">
        <v>35</v>
      </c>
      <c r="X6913" s="43" t="str">
        <f t="shared" si="338"/>
        <v>Saúde Mental419949984</v>
      </c>
      <c r="Y6913" s="46" t="s">
        <v>58</v>
      </c>
    </row>
    <row r="6914" spans="1:25" ht="15" customHeight="1">
      <c r="A6914" s="176" t="s">
        <v>38</v>
      </c>
      <c r="B6914" s="44" t="s">
        <v>17313</v>
      </c>
      <c r="C6914" s="140" t="s">
        <v>27</v>
      </c>
      <c r="D6914" s="141">
        <v>45978</v>
      </c>
      <c r="E6914" s="46" t="s">
        <v>18747</v>
      </c>
      <c r="F6914" s="44" t="s">
        <v>18748</v>
      </c>
      <c r="G6914" s="47">
        <v>10770405711</v>
      </c>
      <c r="H6914" s="45">
        <v>31391</v>
      </c>
      <c r="I6914" s="47">
        <f t="shared" ref="I6914:I6945" ca="1" si="340">INT((TODAY()-H6914)/365.25)</f>
        <v>40</v>
      </c>
      <c r="J6914" s="47"/>
      <c r="K6914" s="47" t="s">
        <v>285</v>
      </c>
      <c r="L6914" s="44" t="s">
        <v>739</v>
      </c>
      <c r="M6914" s="44"/>
      <c r="N6914" s="47">
        <v>75</v>
      </c>
      <c r="O6914" s="44">
        <v>21993865145</v>
      </c>
      <c r="P6914" s="47" t="s">
        <v>2694</v>
      </c>
      <c r="Q6914" s="47" t="s">
        <v>878</v>
      </c>
      <c r="R6914" s="45"/>
      <c r="S6914" s="47"/>
      <c r="T6914" s="47"/>
      <c r="U6914" s="45">
        <v>45974</v>
      </c>
      <c r="V6914" s="45">
        <v>45978</v>
      </c>
      <c r="W6914" s="44" t="s">
        <v>35</v>
      </c>
      <c r="X6914" s="47" t="str">
        <f t="shared" ref="X6914:X6977" si="341">$B6914&amp;$E6914</f>
        <v>Saúde Mental093791348</v>
      </c>
      <c r="Y6914" s="47"/>
    </row>
    <row r="6915" spans="1:25" ht="15" customHeight="1">
      <c r="A6915" s="175" t="s">
        <v>38</v>
      </c>
      <c r="B6915" s="40" t="s">
        <v>17313</v>
      </c>
      <c r="C6915" s="142" t="s">
        <v>27</v>
      </c>
      <c r="D6915" s="143">
        <v>46065</v>
      </c>
      <c r="E6915" s="42" t="s">
        <v>6296</v>
      </c>
      <c r="F6915" s="40" t="s">
        <v>6297</v>
      </c>
      <c r="G6915" s="43">
        <v>15119012760</v>
      </c>
      <c r="H6915" s="41">
        <v>33571</v>
      </c>
      <c r="I6915" s="43">
        <f t="shared" ca="1" si="340"/>
        <v>34</v>
      </c>
      <c r="J6915" s="43" t="s">
        <v>41</v>
      </c>
      <c r="K6915" s="43" t="s">
        <v>285</v>
      </c>
      <c r="L6915" s="40" t="s">
        <v>739</v>
      </c>
      <c r="M6915" s="40"/>
      <c r="N6915" s="43">
        <v>75</v>
      </c>
      <c r="O6915" s="40">
        <v>21994220317</v>
      </c>
      <c r="P6915" s="43" t="s">
        <v>2694</v>
      </c>
      <c r="Q6915" s="43" t="s">
        <v>878</v>
      </c>
      <c r="R6915" s="41"/>
      <c r="S6915" s="43"/>
      <c r="T6915" s="43"/>
      <c r="U6915" s="41">
        <v>46058</v>
      </c>
      <c r="V6915" s="41">
        <v>36892</v>
      </c>
      <c r="W6915" s="40" t="s">
        <v>35</v>
      </c>
      <c r="X6915" s="43" t="str">
        <f t="shared" si="341"/>
        <v>Saúde Mental093792067</v>
      </c>
      <c r="Y6915" s="46" t="s">
        <v>58</v>
      </c>
    </row>
    <row r="6916" spans="1:25" ht="15" customHeight="1">
      <c r="A6916" s="176" t="s">
        <v>38</v>
      </c>
      <c r="B6916" s="44" t="s">
        <v>17313</v>
      </c>
      <c r="C6916" s="140" t="s">
        <v>27</v>
      </c>
      <c r="D6916" s="141">
        <v>45971</v>
      </c>
      <c r="E6916" s="46" t="s">
        <v>6300</v>
      </c>
      <c r="F6916" s="44" t="s">
        <v>6301</v>
      </c>
      <c r="G6916" s="47">
        <v>9110481702</v>
      </c>
      <c r="H6916" s="45">
        <v>29371</v>
      </c>
      <c r="I6916" s="47">
        <f t="shared" ca="1" si="340"/>
        <v>46</v>
      </c>
      <c r="J6916" s="47"/>
      <c r="K6916" s="47" t="s">
        <v>285</v>
      </c>
      <c r="L6916" s="44" t="s">
        <v>286</v>
      </c>
      <c r="M6916" s="44"/>
      <c r="N6916" s="47">
        <v>500</v>
      </c>
      <c r="O6916" s="44">
        <v>21994229344</v>
      </c>
      <c r="P6916" s="47" t="s">
        <v>2694</v>
      </c>
      <c r="Q6916" s="47" t="s">
        <v>878</v>
      </c>
      <c r="R6916" s="45"/>
      <c r="S6916" s="47"/>
      <c r="T6916" s="47"/>
      <c r="U6916" s="45">
        <v>45958</v>
      </c>
      <c r="V6916" s="45">
        <v>45964</v>
      </c>
      <c r="W6916" s="44"/>
      <c r="X6916" s="47" t="str">
        <f t="shared" si="341"/>
        <v>Saúde Mental092634999</v>
      </c>
      <c r="Y6916" s="47"/>
    </row>
    <row r="6917" spans="1:25" ht="15" customHeight="1">
      <c r="A6917" s="175" t="s">
        <v>38</v>
      </c>
      <c r="B6917" s="40" t="s">
        <v>17313</v>
      </c>
      <c r="C6917" s="142" t="s">
        <v>27</v>
      </c>
      <c r="D6917" s="143">
        <v>45988</v>
      </c>
      <c r="E6917" s="42" t="s">
        <v>18749</v>
      </c>
      <c r="F6917" s="40" t="s">
        <v>18750</v>
      </c>
      <c r="G6917" s="43">
        <v>17623516760</v>
      </c>
      <c r="H6917" s="41">
        <v>36678</v>
      </c>
      <c r="I6917" s="43">
        <f t="shared" ca="1" si="340"/>
        <v>25</v>
      </c>
      <c r="J6917" s="43"/>
      <c r="K6917" s="43" t="s">
        <v>285</v>
      </c>
      <c r="L6917" s="40" t="s">
        <v>739</v>
      </c>
      <c r="M6917" s="40"/>
      <c r="N6917" s="43">
        <v>75</v>
      </c>
      <c r="O6917" s="40">
        <v>21994292911</v>
      </c>
      <c r="P6917" s="43" t="s">
        <v>2694</v>
      </c>
      <c r="Q6917" s="43" t="s">
        <v>878</v>
      </c>
      <c r="R6917" s="41"/>
      <c r="S6917" s="43"/>
      <c r="T6917" s="43"/>
      <c r="U6917" s="41">
        <v>45987</v>
      </c>
      <c r="V6917" s="41">
        <v>45967</v>
      </c>
      <c r="W6917" s="40" t="s">
        <v>35</v>
      </c>
      <c r="X6917" s="43" t="str">
        <f t="shared" si="341"/>
        <v>Saúde Mental094640143</v>
      </c>
      <c r="Y6917" s="43"/>
    </row>
    <row r="6918" spans="1:25" ht="15" customHeight="1">
      <c r="A6918" s="176" t="s">
        <v>38</v>
      </c>
      <c r="B6918" s="44" t="s">
        <v>17313</v>
      </c>
      <c r="C6918" s="140" t="s">
        <v>27</v>
      </c>
      <c r="D6918" s="141">
        <v>46058</v>
      </c>
      <c r="E6918" s="46" t="s">
        <v>18751</v>
      </c>
      <c r="F6918" s="44" t="s">
        <v>18752</v>
      </c>
      <c r="G6918" s="47">
        <v>840359780</v>
      </c>
      <c r="H6918" s="45">
        <v>25633</v>
      </c>
      <c r="I6918" s="47">
        <f t="shared" ca="1" si="340"/>
        <v>56</v>
      </c>
      <c r="J6918" s="47" t="s">
        <v>77</v>
      </c>
      <c r="K6918" s="47" t="s">
        <v>285</v>
      </c>
      <c r="L6918" s="44" t="s">
        <v>286</v>
      </c>
      <c r="M6918" s="44"/>
      <c r="N6918" s="47">
        <v>500</v>
      </c>
      <c r="O6918" s="44">
        <v>21994459205</v>
      </c>
      <c r="P6918" s="47" t="s">
        <v>2694</v>
      </c>
      <c r="Q6918" s="47" t="s">
        <v>878</v>
      </c>
      <c r="R6918" s="45"/>
      <c r="S6918" s="47"/>
      <c r="T6918" s="47"/>
      <c r="U6918" s="45">
        <v>46056</v>
      </c>
      <c r="V6918" s="45">
        <v>36892</v>
      </c>
      <c r="W6918" s="44" t="s">
        <v>35</v>
      </c>
      <c r="X6918" s="47" t="str">
        <f t="shared" si="341"/>
        <v>Saúde Mental096049588</v>
      </c>
      <c r="Y6918" s="46" t="s">
        <v>58</v>
      </c>
    </row>
    <row r="6919" spans="1:25" ht="15" customHeight="1">
      <c r="A6919" s="175" t="s">
        <v>38</v>
      </c>
      <c r="B6919" s="40" t="s">
        <v>17313</v>
      </c>
      <c r="C6919" s="142" t="s">
        <v>27</v>
      </c>
      <c r="D6919" s="143">
        <v>46000</v>
      </c>
      <c r="E6919" s="42" t="s">
        <v>18753</v>
      </c>
      <c r="F6919" s="40" t="s">
        <v>18754</v>
      </c>
      <c r="G6919" s="43">
        <v>11992121729</v>
      </c>
      <c r="H6919" s="41">
        <v>35546</v>
      </c>
      <c r="I6919" s="43">
        <f t="shared" ca="1" si="340"/>
        <v>29</v>
      </c>
      <c r="J6919" s="43" t="s">
        <v>41</v>
      </c>
      <c r="K6919" s="43" t="s">
        <v>285</v>
      </c>
      <c r="L6919" s="40" t="s">
        <v>286</v>
      </c>
      <c r="M6919" s="40"/>
      <c r="N6919" s="43">
        <v>75</v>
      </c>
      <c r="O6919" s="40">
        <v>21994954366</v>
      </c>
      <c r="P6919" s="43" t="s">
        <v>2694</v>
      </c>
      <c r="Q6919" s="43" t="s">
        <v>878</v>
      </c>
      <c r="R6919" s="41"/>
      <c r="S6919" s="43"/>
      <c r="T6919" s="43"/>
      <c r="U6919" s="41">
        <v>45996</v>
      </c>
      <c r="V6919" s="41">
        <v>46003</v>
      </c>
      <c r="W6919" s="40" t="s">
        <v>35</v>
      </c>
      <c r="X6919" s="43" t="str">
        <f t="shared" si="341"/>
        <v>Saúde Mental093781343</v>
      </c>
      <c r="Y6919" s="43"/>
    </row>
    <row r="6920" spans="1:25" ht="15" customHeight="1">
      <c r="A6920" s="176" t="s">
        <v>38</v>
      </c>
      <c r="B6920" s="44" t="s">
        <v>17313</v>
      </c>
      <c r="C6920" s="140" t="s">
        <v>27</v>
      </c>
      <c r="D6920" s="141">
        <v>46104</v>
      </c>
      <c r="E6920" s="46" t="s">
        <v>18755</v>
      </c>
      <c r="F6920" s="44" t="s">
        <v>18756</v>
      </c>
      <c r="G6920" s="47">
        <v>12720991724</v>
      </c>
      <c r="H6920" s="45">
        <v>38852</v>
      </c>
      <c r="I6920" s="47">
        <f t="shared" ca="1" si="340"/>
        <v>20</v>
      </c>
      <c r="J6920" s="47" t="s">
        <v>41</v>
      </c>
      <c r="K6920" s="47" t="s">
        <v>285</v>
      </c>
      <c r="L6920" s="44" t="s">
        <v>286</v>
      </c>
      <c r="M6920" s="44"/>
      <c r="N6920" s="47">
        <v>75</v>
      </c>
      <c r="O6920" s="44">
        <v>21995045146</v>
      </c>
      <c r="P6920" s="47" t="s">
        <v>2694</v>
      </c>
      <c r="Q6920" s="47" t="s">
        <v>878</v>
      </c>
      <c r="R6920" s="105">
        <v>46045</v>
      </c>
      <c r="S6920" s="47"/>
      <c r="T6920" s="47"/>
      <c r="U6920" s="45">
        <v>46078</v>
      </c>
      <c r="V6920" s="45">
        <v>46094</v>
      </c>
      <c r="W6920" s="44" t="s">
        <v>35</v>
      </c>
      <c r="X6920" s="47" t="str">
        <f t="shared" si="341"/>
        <v>Saúde Mental089621314</v>
      </c>
      <c r="Y6920" s="46" t="s">
        <v>58</v>
      </c>
    </row>
    <row r="6921" spans="1:25" ht="15" customHeight="1">
      <c r="A6921" s="175" t="s">
        <v>38</v>
      </c>
      <c r="B6921" s="40" t="s">
        <v>17313</v>
      </c>
      <c r="C6921" s="142" t="s">
        <v>27</v>
      </c>
      <c r="D6921" s="143">
        <v>46051</v>
      </c>
      <c r="E6921" s="42" t="s">
        <v>18757</v>
      </c>
      <c r="F6921" s="40" t="s">
        <v>18758</v>
      </c>
      <c r="G6921" s="43">
        <v>38934003898</v>
      </c>
      <c r="H6921" s="41">
        <v>33158</v>
      </c>
      <c r="I6921" s="43">
        <f t="shared" ca="1" si="340"/>
        <v>35</v>
      </c>
      <c r="J6921" s="43" t="s">
        <v>41</v>
      </c>
      <c r="K6921" s="43" t="s">
        <v>32</v>
      </c>
      <c r="L6921" s="40" t="s">
        <v>33</v>
      </c>
      <c r="M6921" s="40"/>
      <c r="N6921" s="43">
        <v>80</v>
      </c>
      <c r="O6921" s="40">
        <v>21995131887</v>
      </c>
      <c r="P6921" s="43" t="s">
        <v>2694</v>
      </c>
      <c r="Q6921" s="43" t="s">
        <v>878</v>
      </c>
      <c r="R6921" s="41"/>
      <c r="S6921" s="43"/>
      <c r="T6921" s="43"/>
      <c r="U6921" s="41">
        <v>46050</v>
      </c>
      <c r="V6921" s="41">
        <v>46050</v>
      </c>
      <c r="W6921" s="40"/>
      <c r="X6921" s="43" t="str">
        <f t="shared" si="341"/>
        <v>Saúde Mental093430926</v>
      </c>
      <c r="Y6921" s="186" t="s">
        <v>68</v>
      </c>
    </row>
    <row r="6922" spans="1:25" ht="15" customHeight="1">
      <c r="A6922" s="176" t="s">
        <v>38</v>
      </c>
      <c r="B6922" s="44" t="s">
        <v>17313</v>
      </c>
      <c r="C6922" s="140" t="s">
        <v>27</v>
      </c>
      <c r="D6922" s="141">
        <v>45971</v>
      </c>
      <c r="E6922" s="46" t="s">
        <v>18759</v>
      </c>
      <c r="F6922" s="44" t="s">
        <v>18760</v>
      </c>
      <c r="G6922" s="47">
        <v>3227167727</v>
      </c>
      <c r="H6922" s="45">
        <v>27299</v>
      </c>
      <c r="I6922" s="47">
        <f t="shared" ca="1" si="340"/>
        <v>51</v>
      </c>
      <c r="J6922" s="47"/>
      <c r="K6922" s="47" t="s">
        <v>285</v>
      </c>
      <c r="L6922" s="44" t="s">
        <v>739</v>
      </c>
      <c r="M6922" s="44"/>
      <c r="N6922" s="47">
        <v>75</v>
      </c>
      <c r="O6922" s="44">
        <v>21995135966</v>
      </c>
      <c r="P6922" s="47" t="s">
        <v>2694</v>
      </c>
      <c r="Q6922" s="47" t="s">
        <v>878</v>
      </c>
      <c r="R6922" s="45"/>
      <c r="S6922" s="47"/>
      <c r="T6922" s="47"/>
      <c r="U6922" s="45">
        <v>45945</v>
      </c>
      <c r="V6922" s="45">
        <v>45946</v>
      </c>
      <c r="W6922" s="44" t="s">
        <v>35</v>
      </c>
      <c r="X6922" s="47" t="str">
        <f t="shared" si="341"/>
        <v>Saúde Mental093784561</v>
      </c>
      <c r="Y6922" s="47"/>
    </row>
    <row r="6923" spans="1:25" ht="15" customHeight="1">
      <c r="A6923" s="175" t="s">
        <v>38</v>
      </c>
      <c r="B6923" s="40" t="s">
        <v>17313</v>
      </c>
      <c r="C6923" s="142" t="s">
        <v>27</v>
      </c>
      <c r="D6923" s="143">
        <v>45971</v>
      </c>
      <c r="E6923" s="42" t="s">
        <v>18761</v>
      </c>
      <c r="F6923" s="40" t="s">
        <v>18762</v>
      </c>
      <c r="G6923" s="43">
        <v>16882097780</v>
      </c>
      <c r="H6923" s="41">
        <v>40358</v>
      </c>
      <c r="I6923" s="43">
        <f t="shared" ca="1" si="340"/>
        <v>15</v>
      </c>
      <c r="J6923" s="43"/>
      <c r="K6923" s="43" t="s">
        <v>285</v>
      </c>
      <c r="L6923" s="40" t="s">
        <v>318</v>
      </c>
      <c r="M6923" s="40"/>
      <c r="N6923" s="43">
        <v>75</v>
      </c>
      <c r="O6923" s="40">
        <v>21995135966</v>
      </c>
      <c r="P6923" s="43" t="s">
        <v>2694</v>
      </c>
      <c r="Q6923" s="43" t="s">
        <v>878</v>
      </c>
      <c r="R6923" s="41"/>
      <c r="S6923" s="43"/>
      <c r="T6923" s="43"/>
      <c r="U6923" s="41">
        <v>45945</v>
      </c>
      <c r="V6923" s="41"/>
      <c r="W6923" s="40" t="s">
        <v>35</v>
      </c>
      <c r="X6923" s="43" t="str">
        <f t="shared" si="341"/>
        <v>Saúde Mental093789813</v>
      </c>
      <c r="Y6923" s="43"/>
    </row>
    <row r="6924" spans="1:25" ht="15" customHeight="1">
      <c r="A6924" s="176" t="s">
        <v>38</v>
      </c>
      <c r="B6924" s="44" t="s">
        <v>17313</v>
      </c>
      <c r="C6924" s="140" t="s">
        <v>27</v>
      </c>
      <c r="D6924" s="141">
        <v>46048</v>
      </c>
      <c r="E6924" s="46" t="s">
        <v>6346</v>
      </c>
      <c r="F6924" s="44" t="s">
        <v>6347</v>
      </c>
      <c r="G6924" s="47">
        <v>11203372752</v>
      </c>
      <c r="H6924" s="45">
        <v>31346</v>
      </c>
      <c r="I6924" s="47">
        <f t="shared" ca="1" si="340"/>
        <v>40</v>
      </c>
      <c r="J6924" s="47" t="s">
        <v>41</v>
      </c>
      <c r="K6924" s="47" t="s">
        <v>285</v>
      </c>
      <c r="L6924" s="44" t="s">
        <v>5588</v>
      </c>
      <c r="M6924" s="44"/>
      <c r="N6924" s="47">
        <v>120</v>
      </c>
      <c r="O6924" s="44">
        <v>21995154943</v>
      </c>
      <c r="P6924" s="47" t="s">
        <v>2694</v>
      </c>
      <c r="Q6924" s="47" t="s">
        <v>878</v>
      </c>
      <c r="R6924" s="45"/>
      <c r="S6924" s="47"/>
      <c r="T6924" s="47"/>
      <c r="U6924" s="45">
        <v>46044</v>
      </c>
      <c r="V6924" s="45">
        <v>46050</v>
      </c>
      <c r="W6924" s="44" t="s">
        <v>35</v>
      </c>
      <c r="X6924" s="47" t="str">
        <f t="shared" si="341"/>
        <v>Saúde Mental094025212</v>
      </c>
      <c r="Y6924" s="187" t="s">
        <v>68</v>
      </c>
    </row>
    <row r="6925" spans="1:25" ht="15" customHeight="1">
      <c r="A6925" s="175" t="s">
        <v>38</v>
      </c>
      <c r="B6925" s="40" t="s">
        <v>17313</v>
      </c>
      <c r="C6925" s="142" t="s">
        <v>27</v>
      </c>
      <c r="D6925" s="143">
        <v>46155</v>
      </c>
      <c r="E6925" s="42" t="s">
        <v>6350</v>
      </c>
      <c r="F6925" s="40" t="s">
        <v>6351</v>
      </c>
      <c r="G6925" s="43">
        <v>8941155703</v>
      </c>
      <c r="H6925" s="41">
        <v>29300</v>
      </c>
      <c r="I6925" s="43">
        <f t="shared" ca="1" si="340"/>
        <v>46</v>
      </c>
      <c r="J6925" s="43" t="s">
        <v>77</v>
      </c>
      <c r="K6925" s="43" t="s">
        <v>285</v>
      </c>
      <c r="L6925" s="40" t="s">
        <v>296</v>
      </c>
      <c r="M6925" s="40"/>
      <c r="N6925" s="43">
        <v>600</v>
      </c>
      <c r="O6925" s="40">
        <v>21995218556</v>
      </c>
      <c r="P6925" s="43" t="s">
        <v>2694</v>
      </c>
      <c r="Q6925" s="43"/>
      <c r="R6925" s="41"/>
      <c r="S6925" s="43"/>
      <c r="T6925" s="43"/>
      <c r="U6925" s="41">
        <v>46154</v>
      </c>
      <c r="V6925" s="41">
        <v>46160</v>
      </c>
      <c r="W6925" s="40" t="s">
        <v>499</v>
      </c>
      <c r="X6925" s="43" t="str">
        <f t="shared" si="341"/>
        <v>Saúde Mental882086120</v>
      </c>
      <c r="Y6925" s="42" t="s">
        <v>126</v>
      </c>
    </row>
    <row r="6926" spans="1:25" ht="15" customHeight="1">
      <c r="A6926" s="176" t="s">
        <v>38</v>
      </c>
      <c r="B6926" s="44" t="s">
        <v>17313</v>
      </c>
      <c r="C6926" s="140" t="s">
        <v>27</v>
      </c>
      <c r="D6926" s="141">
        <v>46042</v>
      </c>
      <c r="E6926" s="46" t="s">
        <v>18763</v>
      </c>
      <c r="F6926" s="44" t="s">
        <v>18764</v>
      </c>
      <c r="G6926" s="47">
        <v>10726451738</v>
      </c>
      <c r="H6926" s="45">
        <v>30156</v>
      </c>
      <c r="I6926" s="47">
        <f t="shared" ca="1" si="340"/>
        <v>43</v>
      </c>
      <c r="J6926" s="47" t="s">
        <v>41</v>
      </c>
      <c r="K6926" s="47" t="s">
        <v>285</v>
      </c>
      <c r="L6926" s="44" t="s">
        <v>5588</v>
      </c>
      <c r="M6926" s="44"/>
      <c r="N6926" s="47">
        <v>75</v>
      </c>
      <c r="O6926" s="44">
        <v>21995379983</v>
      </c>
      <c r="P6926" s="47" t="s">
        <v>2694</v>
      </c>
      <c r="Q6926" s="47" t="s">
        <v>878</v>
      </c>
      <c r="R6926" s="45"/>
      <c r="S6926" s="47"/>
      <c r="T6926" s="47"/>
      <c r="U6926" s="45">
        <v>46041</v>
      </c>
      <c r="V6926" s="45">
        <v>46042</v>
      </c>
      <c r="W6926" s="44" t="s">
        <v>35</v>
      </c>
      <c r="X6926" s="47" t="str">
        <f t="shared" si="341"/>
        <v>Saúde Mental094640131</v>
      </c>
      <c r="Y6926" s="187" t="s">
        <v>68</v>
      </c>
    </row>
    <row r="6927" spans="1:25" ht="15" customHeight="1">
      <c r="A6927" s="175" t="s">
        <v>38</v>
      </c>
      <c r="B6927" s="40" t="s">
        <v>17313</v>
      </c>
      <c r="C6927" s="142" t="s">
        <v>27</v>
      </c>
      <c r="D6927" s="143">
        <v>45985</v>
      </c>
      <c r="E6927" s="42" t="s">
        <v>18765</v>
      </c>
      <c r="F6927" s="40" t="s">
        <v>18766</v>
      </c>
      <c r="G6927" s="43">
        <v>20250242745</v>
      </c>
      <c r="H6927" s="41">
        <v>41191</v>
      </c>
      <c r="I6927" s="43">
        <f t="shared" ca="1" si="340"/>
        <v>13</v>
      </c>
      <c r="J6927" s="43"/>
      <c r="K6927" s="43" t="s">
        <v>285</v>
      </c>
      <c r="L6927" s="40" t="s">
        <v>286</v>
      </c>
      <c r="M6927" s="40"/>
      <c r="N6927" s="43">
        <v>450</v>
      </c>
      <c r="O6927" s="40">
        <v>21995427404</v>
      </c>
      <c r="P6927" s="43" t="s">
        <v>2694</v>
      </c>
      <c r="Q6927" s="43" t="s">
        <v>878</v>
      </c>
      <c r="R6927" s="41"/>
      <c r="S6927" s="43"/>
      <c r="T6927" s="43"/>
      <c r="U6927" s="41">
        <v>45982</v>
      </c>
      <c r="V6927" s="41" t="s">
        <v>17500</v>
      </c>
      <c r="W6927" s="40" t="s">
        <v>35</v>
      </c>
      <c r="X6927" s="43" t="str">
        <f t="shared" si="341"/>
        <v>Saúde Mental093327191</v>
      </c>
      <c r="Y6927" s="43"/>
    </row>
    <row r="6928" spans="1:25" ht="15" customHeight="1">
      <c r="A6928" s="176" t="s">
        <v>38</v>
      </c>
      <c r="B6928" s="44" t="s">
        <v>17313</v>
      </c>
      <c r="C6928" s="140" t="s">
        <v>27</v>
      </c>
      <c r="D6928" s="141">
        <v>46072</v>
      </c>
      <c r="E6928" s="46" t="s">
        <v>18767</v>
      </c>
      <c r="F6928" s="44" t="s">
        <v>18768</v>
      </c>
      <c r="G6928" s="47">
        <v>16125516709</v>
      </c>
      <c r="H6928" s="45">
        <v>38012</v>
      </c>
      <c r="I6928" s="47">
        <f t="shared" ca="1" si="340"/>
        <v>22</v>
      </c>
      <c r="J6928" s="47" t="s">
        <v>41</v>
      </c>
      <c r="K6928" s="47" t="s">
        <v>285</v>
      </c>
      <c r="L6928" s="44" t="s">
        <v>286</v>
      </c>
      <c r="M6928" s="44"/>
      <c r="N6928" s="47">
        <v>75</v>
      </c>
      <c r="O6928" s="44">
        <v>21995706925</v>
      </c>
      <c r="P6928" s="47" t="s">
        <v>2694</v>
      </c>
      <c r="Q6928" s="47" t="s">
        <v>878</v>
      </c>
      <c r="R6928" s="45"/>
      <c r="S6928" s="47"/>
      <c r="T6928" s="47"/>
      <c r="U6928" s="45">
        <v>46065</v>
      </c>
      <c r="V6928" s="45">
        <v>46073</v>
      </c>
      <c r="W6928" s="44" t="s">
        <v>35</v>
      </c>
      <c r="X6928" s="47" t="str">
        <f t="shared" si="341"/>
        <v>Saúde Mental093790717</v>
      </c>
      <c r="Y6928" s="46" t="s">
        <v>58</v>
      </c>
    </row>
    <row r="6929" spans="1:25" ht="15" customHeight="1">
      <c r="A6929" s="175" t="s">
        <v>38</v>
      </c>
      <c r="B6929" s="40" t="s">
        <v>17313</v>
      </c>
      <c r="C6929" s="142" t="s">
        <v>27</v>
      </c>
      <c r="D6929" s="143">
        <v>45988</v>
      </c>
      <c r="E6929" s="42" t="s">
        <v>18769</v>
      </c>
      <c r="F6929" s="40" t="s">
        <v>18770</v>
      </c>
      <c r="G6929" s="43">
        <v>1907430776</v>
      </c>
      <c r="H6929" s="41">
        <v>27508</v>
      </c>
      <c r="I6929" s="43">
        <f t="shared" ca="1" si="340"/>
        <v>51</v>
      </c>
      <c r="J6929" s="43"/>
      <c r="K6929" s="43" t="s">
        <v>285</v>
      </c>
      <c r="L6929" s="40" t="s">
        <v>5588</v>
      </c>
      <c r="M6929" s="40"/>
      <c r="N6929" s="43">
        <v>75</v>
      </c>
      <c r="O6929" s="40">
        <v>21995736699</v>
      </c>
      <c r="P6929" s="43" t="s">
        <v>2694</v>
      </c>
      <c r="Q6929" s="43" t="s">
        <v>878</v>
      </c>
      <c r="R6929" s="41"/>
      <c r="S6929" s="43"/>
      <c r="T6929" s="43"/>
      <c r="U6929" s="41">
        <v>45987</v>
      </c>
      <c r="V6929" s="41">
        <v>45973</v>
      </c>
      <c r="W6929" s="40" t="s">
        <v>35</v>
      </c>
      <c r="X6929" s="43" t="str">
        <f t="shared" si="341"/>
        <v>Saúde Mental093784796</v>
      </c>
      <c r="Y6929" s="43"/>
    </row>
    <row r="6930" spans="1:25" ht="15" customHeight="1">
      <c r="A6930" s="176" t="s">
        <v>38</v>
      </c>
      <c r="B6930" s="44" t="s">
        <v>17313</v>
      </c>
      <c r="C6930" s="140" t="s">
        <v>27</v>
      </c>
      <c r="D6930" s="141">
        <v>46000</v>
      </c>
      <c r="E6930" s="46" t="s">
        <v>18771</v>
      </c>
      <c r="F6930" s="44" t="s">
        <v>18772</v>
      </c>
      <c r="G6930" s="47">
        <v>16767566713</v>
      </c>
      <c r="H6930" s="45">
        <v>35066</v>
      </c>
      <c r="I6930" s="47">
        <f t="shared" ca="1" si="340"/>
        <v>30</v>
      </c>
      <c r="J6930" s="47" t="s">
        <v>41</v>
      </c>
      <c r="K6930" s="47" t="s">
        <v>285</v>
      </c>
      <c r="L6930" s="44" t="s">
        <v>286</v>
      </c>
      <c r="M6930" s="44"/>
      <c r="N6930" s="47">
        <v>400</v>
      </c>
      <c r="O6930" s="44">
        <v>21995768095</v>
      </c>
      <c r="P6930" s="47" t="s">
        <v>2694</v>
      </c>
      <c r="Q6930" s="47" t="s">
        <v>878</v>
      </c>
      <c r="R6930" s="45"/>
      <c r="S6930" s="47"/>
      <c r="T6930" s="47"/>
      <c r="U6930" s="45">
        <v>45993</v>
      </c>
      <c r="V6930" s="45">
        <v>45996</v>
      </c>
      <c r="W6930" s="44" t="s">
        <v>35</v>
      </c>
      <c r="X6930" s="47" t="str">
        <f t="shared" si="341"/>
        <v>Saúde Mental095616605</v>
      </c>
      <c r="Y6930" s="47"/>
    </row>
    <row r="6931" spans="1:25" ht="15" customHeight="1">
      <c r="A6931" s="175" t="s">
        <v>38</v>
      </c>
      <c r="B6931" s="40" t="s">
        <v>17313</v>
      </c>
      <c r="C6931" s="142" t="s">
        <v>27</v>
      </c>
      <c r="D6931" s="143">
        <v>46092</v>
      </c>
      <c r="E6931" s="42" t="s">
        <v>18773</v>
      </c>
      <c r="F6931" s="40" t="s">
        <v>18774</v>
      </c>
      <c r="G6931" s="43">
        <v>6310023756</v>
      </c>
      <c r="H6931" s="41">
        <v>35846</v>
      </c>
      <c r="I6931" s="43">
        <f t="shared" ca="1" si="340"/>
        <v>28</v>
      </c>
      <c r="J6931" s="43" t="s">
        <v>41</v>
      </c>
      <c r="K6931" s="43" t="s">
        <v>285</v>
      </c>
      <c r="L6931" s="40" t="s">
        <v>3524</v>
      </c>
      <c r="M6931" s="40"/>
      <c r="N6931" s="43">
        <v>75</v>
      </c>
      <c r="O6931" s="40">
        <v>21995836235</v>
      </c>
      <c r="P6931" s="43" t="s">
        <v>2694</v>
      </c>
      <c r="Q6931" s="43" t="s">
        <v>878</v>
      </c>
      <c r="R6931" s="41"/>
      <c r="S6931" s="43"/>
      <c r="T6931" s="43"/>
      <c r="U6931" s="41">
        <v>46091</v>
      </c>
      <c r="V6931" s="41">
        <v>46094</v>
      </c>
      <c r="W6931" s="40" t="s">
        <v>35</v>
      </c>
      <c r="X6931" s="43" t="str">
        <f t="shared" si="341"/>
        <v>Saúde Mental095499892</v>
      </c>
      <c r="Y6931" s="46" t="s">
        <v>48</v>
      </c>
    </row>
    <row r="6932" spans="1:25" ht="15" customHeight="1">
      <c r="A6932" s="176" t="s">
        <v>38</v>
      </c>
      <c r="B6932" s="44" t="s">
        <v>17313</v>
      </c>
      <c r="C6932" s="140" t="s">
        <v>27</v>
      </c>
      <c r="D6932" s="141">
        <v>46104</v>
      </c>
      <c r="E6932" s="46" t="s">
        <v>18775</v>
      </c>
      <c r="F6932" s="44" t="s">
        <v>18776</v>
      </c>
      <c r="G6932" s="47">
        <v>3512782493</v>
      </c>
      <c r="H6932" s="45">
        <v>28849</v>
      </c>
      <c r="I6932" s="47">
        <f t="shared" ca="1" si="340"/>
        <v>47</v>
      </c>
      <c r="J6932" s="47" t="s">
        <v>41</v>
      </c>
      <c r="K6932" s="47" t="s">
        <v>32</v>
      </c>
      <c r="L6932" s="44" t="s">
        <v>33</v>
      </c>
      <c r="M6932" s="44"/>
      <c r="N6932" s="47">
        <v>75</v>
      </c>
      <c r="O6932" s="44">
        <v>21995865374</v>
      </c>
      <c r="P6932" s="47" t="s">
        <v>2694</v>
      </c>
      <c r="Q6932" s="47" t="s">
        <v>878</v>
      </c>
      <c r="R6932" s="105">
        <v>46045</v>
      </c>
      <c r="S6932" s="47"/>
      <c r="T6932" s="47"/>
      <c r="U6932" s="45">
        <v>46105</v>
      </c>
      <c r="V6932" s="45">
        <v>46104</v>
      </c>
      <c r="W6932" s="44" t="s">
        <v>35</v>
      </c>
      <c r="X6932" s="47" t="str">
        <f t="shared" si="341"/>
        <v>Saúde Mental096155029</v>
      </c>
      <c r="Y6932" s="46" t="s">
        <v>48</v>
      </c>
    </row>
    <row r="6933" spans="1:25" ht="15" customHeight="1">
      <c r="A6933" s="175" t="s">
        <v>38</v>
      </c>
      <c r="B6933" s="40" t="s">
        <v>17313</v>
      </c>
      <c r="C6933" s="142" t="s">
        <v>27</v>
      </c>
      <c r="D6933" s="143">
        <v>46125</v>
      </c>
      <c r="E6933" s="42" t="s">
        <v>18777</v>
      </c>
      <c r="F6933" s="40" t="s">
        <v>18778</v>
      </c>
      <c r="G6933" s="43">
        <v>2903298769</v>
      </c>
      <c r="H6933" s="41">
        <v>27873</v>
      </c>
      <c r="I6933" s="43">
        <f t="shared" ca="1" si="340"/>
        <v>50</v>
      </c>
      <c r="J6933" s="43" t="s">
        <v>77</v>
      </c>
      <c r="K6933" s="43" t="s">
        <v>32</v>
      </c>
      <c r="L6933" s="40" t="s">
        <v>33</v>
      </c>
      <c r="M6933" s="40" t="s">
        <v>1318</v>
      </c>
      <c r="N6933" s="43">
        <v>380</v>
      </c>
      <c r="O6933" s="40">
        <v>21995940662</v>
      </c>
      <c r="P6933" s="43" t="s">
        <v>2694</v>
      </c>
      <c r="Q6933" s="43"/>
      <c r="R6933" s="43"/>
      <c r="S6933" s="43"/>
      <c r="T6933" s="43"/>
      <c r="U6933" s="41">
        <v>46120</v>
      </c>
      <c r="V6933" s="41">
        <v>46299</v>
      </c>
      <c r="W6933" s="40" t="s">
        <v>35</v>
      </c>
      <c r="X6933" s="43" t="str">
        <f t="shared" si="341"/>
        <v>Saúde Mental095388006</v>
      </c>
      <c r="Y6933" s="42" t="s">
        <v>37</v>
      </c>
    </row>
    <row r="6934" spans="1:25" ht="15" customHeight="1">
      <c r="A6934" s="176" t="s">
        <v>38</v>
      </c>
      <c r="B6934" s="44" t="s">
        <v>17313</v>
      </c>
      <c r="C6934" s="140" t="s">
        <v>27</v>
      </c>
      <c r="D6934" s="141">
        <v>46086</v>
      </c>
      <c r="E6934" s="46" t="s">
        <v>18779</v>
      </c>
      <c r="F6934" s="44" t="s">
        <v>18780</v>
      </c>
      <c r="G6934" s="47">
        <v>13693314799</v>
      </c>
      <c r="H6934" s="45">
        <v>35662</v>
      </c>
      <c r="I6934" s="47">
        <f t="shared" ca="1" si="340"/>
        <v>28</v>
      </c>
      <c r="J6934" s="47" t="s">
        <v>41</v>
      </c>
      <c r="K6934" s="47" t="s">
        <v>285</v>
      </c>
      <c r="L6934" s="44" t="s">
        <v>286</v>
      </c>
      <c r="M6934" s="44"/>
      <c r="N6934" s="47">
        <v>75</v>
      </c>
      <c r="O6934" s="44">
        <v>21996087524</v>
      </c>
      <c r="P6934" s="47" t="s">
        <v>2694</v>
      </c>
      <c r="Q6934" s="47" t="s">
        <v>878</v>
      </c>
      <c r="R6934" s="45"/>
      <c r="S6934" s="47"/>
      <c r="T6934" s="47"/>
      <c r="U6934" s="45">
        <v>46085</v>
      </c>
      <c r="V6934" s="45">
        <v>46090</v>
      </c>
      <c r="W6934" s="44" t="s">
        <v>35</v>
      </c>
      <c r="X6934" s="47" t="str">
        <f t="shared" si="341"/>
        <v>Saúde Mental095209692</v>
      </c>
      <c r="Y6934" s="46" t="s">
        <v>48</v>
      </c>
    </row>
    <row r="6935" spans="1:25" ht="15" customHeight="1">
      <c r="A6935" s="175" t="s">
        <v>38</v>
      </c>
      <c r="B6935" s="40" t="s">
        <v>17313</v>
      </c>
      <c r="C6935" s="142" t="s">
        <v>27</v>
      </c>
      <c r="D6935" s="143">
        <v>46065</v>
      </c>
      <c r="E6935" s="42" t="s">
        <v>18781</v>
      </c>
      <c r="F6935" s="40" t="s">
        <v>18782</v>
      </c>
      <c r="G6935" s="43">
        <v>12518542736</v>
      </c>
      <c r="H6935" s="41">
        <v>32932</v>
      </c>
      <c r="I6935" s="43">
        <f t="shared" ca="1" si="340"/>
        <v>36</v>
      </c>
      <c r="J6935" s="43" t="s">
        <v>41</v>
      </c>
      <c r="K6935" s="43" t="s">
        <v>285</v>
      </c>
      <c r="L6935" s="40" t="s">
        <v>286</v>
      </c>
      <c r="M6935" s="40"/>
      <c r="N6935" s="43">
        <v>380</v>
      </c>
      <c r="O6935" s="40">
        <v>21996092782</v>
      </c>
      <c r="P6935" s="43" t="s">
        <v>2694</v>
      </c>
      <c r="Q6935" s="43" t="s">
        <v>878</v>
      </c>
      <c r="R6935" s="41"/>
      <c r="S6935" s="43"/>
      <c r="T6935" s="43"/>
      <c r="U6935" s="41">
        <v>46064</v>
      </c>
      <c r="V6935" s="41">
        <v>46066</v>
      </c>
      <c r="W6935" s="40" t="s">
        <v>35</v>
      </c>
      <c r="X6935" s="43" t="str">
        <f t="shared" si="341"/>
        <v>Saúde Mental092640128</v>
      </c>
      <c r="Y6935" s="46" t="s">
        <v>58</v>
      </c>
    </row>
    <row r="6936" spans="1:25" ht="15" customHeight="1">
      <c r="A6936" s="176" t="s">
        <v>38</v>
      </c>
      <c r="B6936" s="44" t="s">
        <v>17313</v>
      </c>
      <c r="C6936" s="140" t="s">
        <v>27</v>
      </c>
      <c r="D6936" s="141">
        <v>46030</v>
      </c>
      <c r="E6936" s="46" t="s">
        <v>18783</v>
      </c>
      <c r="F6936" s="44" t="s">
        <v>18784</v>
      </c>
      <c r="G6936" s="47">
        <v>14581967716</v>
      </c>
      <c r="H6936" s="45">
        <v>39864</v>
      </c>
      <c r="I6936" s="47">
        <f t="shared" ca="1" si="340"/>
        <v>17</v>
      </c>
      <c r="J6936" s="47" t="s">
        <v>77</v>
      </c>
      <c r="K6936" s="47" t="s">
        <v>6596</v>
      </c>
      <c r="L6936" s="44" t="s">
        <v>6597</v>
      </c>
      <c r="M6936" s="44"/>
      <c r="N6936" s="47">
        <v>750</v>
      </c>
      <c r="O6936" s="44">
        <v>21996254447</v>
      </c>
      <c r="P6936" s="47" t="s">
        <v>2694</v>
      </c>
      <c r="Q6936" s="47" t="s">
        <v>878</v>
      </c>
      <c r="R6936" s="45"/>
      <c r="S6936" s="47"/>
      <c r="T6936" s="47"/>
      <c r="U6936" s="45">
        <v>46029</v>
      </c>
      <c r="V6936" s="45">
        <v>46036</v>
      </c>
      <c r="W6936" s="44" t="s">
        <v>35</v>
      </c>
      <c r="X6936" s="47" t="str">
        <f t="shared" si="341"/>
        <v>Saúde Mental089598975</v>
      </c>
      <c r="Y6936" s="187" t="s">
        <v>68</v>
      </c>
    </row>
    <row r="6937" spans="1:25" ht="15" customHeight="1">
      <c r="A6937" s="175" t="s">
        <v>38</v>
      </c>
      <c r="B6937" s="40" t="s">
        <v>17313</v>
      </c>
      <c r="C6937" s="142" t="s">
        <v>27</v>
      </c>
      <c r="D6937" s="143">
        <v>46027</v>
      </c>
      <c r="E6937" s="42" t="s">
        <v>18785</v>
      </c>
      <c r="F6937" s="40" t="s">
        <v>18786</v>
      </c>
      <c r="G6937" s="43">
        <v>15554509703</v>
      </c>
      <c r="H6937" s="41">
        <v>38520</v>
      </c>
      <c r="I6937" s="43">
        <f t="shared" ca="1" si="340"/>
        <v>20</v>
      </c>
      <c r="J6937" s="43" t="s">
        <v>77</v>
      </c>
      <c r="K6937" s="43" t="s">
        <v>285</v>
      </c>
      <c r="L6937" s="40" t="s">
        <v>286</v>
      </c>
      <c r="M6937" s="40"/>
      <c r="N6937" s="43">
        <v>750</v>
      </c>
      <c r="O6937" s="40">
        <v>21996255572</v>
      </c>
      <c r="P6937" s="43" t="s">
        <v>2694</v>
      </c>
      <c r="Q6937" s="43" t="s">
        <v>878</v>
      </c>
      <c r="R6937" s="41"/>
      <c r="S6937" s="43"/>
      <c r="T6937" s="43"/>
      <c r="U6937" s="41">
        <v>46021</v>
      </c>
      <c r="V6937" s="41">
        <v>46029</v>
      </c>
      <c r="W6937" s="40" t="s">
        <v>35</v>
      </c>
      <c r="X6937" s="43" t="str">
        <f t="shared" si="341"/>
        <v>Saúde Mental096129682</v>
      </c>
      <c r="Y6937" s="43"/>
    </row>
    <row r="6938" spans="1:25" ht="15" customHeight="1">
      <c r="A6938" s="176" t="s">
        <v>38</v>
      </c>
      <c r="B6938" s="44" t="s">
        <v>17313</v>
      </c>
      <c r="C6938" s="140" t="s">
        <v>27</v>
      </c>
      <c r="D6938" s="141">
        <v>45979</v>
      </c>
      <c r="E6938" s="46" t="s">
        <v>18787</v>
      </c>
      <c r="F6938" s="44" t="s">
        <v>18788</v>
      </c>
      <c r="G6938" s="47">
        <v>4395472532</v>
      </c>
      <c r="H6938" s="45">
        <v>33160</v>
      </c>
      <c r="I6938" s="47">
        <f t="shared" ca="1" si="340"/>
        <v>35</v>
      </c>
      <c r="J6938" s="47"/>
      <c r="K6938" s="47" t="s">
        <v>285</v>
      </c>
      <c r="L6938" s="44" t="s">
        <v>739</v>
      </c>
      <c r="M6938" s="44"/>
      <c r="N6938" s="47">
        <v>75</v>
      </c>
      <c r="O6938" s="44">
        <v>21996297652</v>
      </c>
      <c r="P6938" s="47" t="s">
        <v>2694</v>
      </c>
      <c r="Q6938" s="47" t="s">
        <v>878</v>
      </c>
      <c r="R6938" s="45"/>
      <c r="S6938" s="47"/>
      <c r="T6938" s="47"/>
      <c r="U6938" s="45">
        <v>45978</v>
      </c>
      <c r="V6938" s="45">
        <v>45981</v>
      </c>
      <c r="W6938" s="44" t="s">
        <v>35</v>
      </c>
      <c r="X6938" s="47" t="str">
        <f t="shared" si="341"/>
        <v>Saúde Mental093785440</v>
      </c>
      <c r="Y6938" s="47"/>
    </row>
    <row r="6939" spans="1:25" ht="15" customHeight="1">
      <c r="A6939" s="175" t="s">
        <v>38</v>
      </c>
      <c r="B6939" s="40" t="s">
        <v>17313</v>
      </c>
      <c r="C6939" s="142" t="s">
        <v>27</v>
      </c>
      <c r="D6939" s="143">
        <v>46051</v>
      </c>
      <c r="E6939" s="42" t="s">
        <v>6423</v>
      </c>
      <c r="F6939" s="40" t="s">
        <v>6424</v>
      </c>
      <c r="G6939" s="43">
        <v>3082531598</v>
      </c>
      <c r="H6939" s="41">
        <v>31928</v>
      </c>
      <c r="I6939" s="43">
        <f t="shared" ca="1" si="340"/>
        <v>39</v>
      </c>
      <c r="J6939" s="43" t="s">
        <v>77</v>
      </c>
      <c r="K6939" s="43" t="s">
        <v>285</v>
      </c>
      <c r="L6939" s="40" t="s">
        <v>286</v>
      </c>
      <c r="M6939" s="40"/>
      <c r="N6939" s="43">
        <v>750</v>
      </c>
      <c r="O6939" s="40">
        <v>21996591689</v>
      </c>
      <c r="P6939" s="43" t="s">
        <v>2694</v>
      </c>
      <c r="Q6939" s="43" t="s">
        <v>878</v>
      </c>
      <c r="R6939" s="41"/>
      <c r="S6939" s="43"/>
      <c r="T6939" s="43"/>
      <c r="U6939" s="41">
        <v>46049</v>
      </c>
      <c r="V6939" s="41">
        <v>46057</v>
      </c>
      <c r="W6939" s="40" t="s">
        <v>35</v>
      </c>
      <c r="X6939" s="43" t="str">
        <f t="shared" si="341"/>
        <v>Saúde Mental093924982</v>
      </c>
      <c r="Y6939" s="186" t="s">
        <v>68</v>
      </c>
    </row>
    <row r="6940" spans="1:25" ht="15" customHeight="1">
      <c r="A6940" s="176" t="s">
        <v>38</v>
      </c>
      <c r="B6940" s="44" t="s">
        <v>17313</v>
      </c>
      <c r="C6940" s="140" t="s">
        <v>27</v>
      </c>
      <c r="D6940" s="141">
        <v>45974</v>
      </c>
      <c r="E6940" s="46" t="s">
        <v>18789</v>
      </c>
      <c r="F6940" s="44" t="s">
        <v>18790</v>
      </c>
      <c r="G6940" s="47">
        <v>14545182780</v>
      </c>
      <c r="H6940" s="45">
        <v>34426</v>
      </c>
      <c r="I6940" s="47">
        <f t="shared" ca="1" si="340"/>
        <v>32</v>
      </c>
      <c r="J6940" s="47"/>
      <c r="K6940" s="47" t="s">
        <v>32</v>
      </c>
      <c r="L6940" s="44" t="s">
        <v>33</v>
      </c>
      <c r="M6940" s="44"/>
      <c r="N6940" s="47">
        <v>75</v>
      </c>
      <c r="O6940" s="44">
        <v>21996593652</v>
      </c>
      <c r="P6940" s="47" t="s">
        <v>2694</v>
      </c>
      <c r="Q6940" s="47" t="s">
        <v>878</v>
      </c>
      <c r="R6940" s="45"/>
      <c r="S6940" s="47"/>
      <c r="T6940" s="47"/>
      <c r="U6940" s="45">
        <v>45973</v>
      </c>
      <c r="V6940" s="45">
        <v>45976</v>
      </c>
      <c r="W6940" s="44" t="s">
        <v>35</v>
      </c>
      <c r="X6940" s="47" t="str">
        <f t="shared" si="341"/>
        <v>Saúde Mental095515533</v>
      </c>
      <c r="Y6940" s="47"/>
    </row>
    <row r="6941" spans="1:25" ht="15" customHeight="1">
      <c r="A6941" s="175" t="s">
        <v>38</v>
      </c>
      <c r="B6941" s="40" t="s">
        <v>17313</v>
      </c>
      <c r="C6941" s="142" t="s">
        <v>27</v>
      </c>
      <c r="D6941" s="143">
        <v>45974</v>
      </c>
      <c r="E6941" s="42" t="s">
        <v>18791</v>
      </c>
      <c r="F6941" s="40" t="s">
        <v>18792</v>
      </c>
      <c r="G6941" s="43">
        <v>18538913719</v>
      </c>
      <c r="H6941" s="41">
        <v>41373</v>
      </c>
      <c r="I6941" s="43">
        <f t="shared" ca="1" si="340"/>
        <v>13</v>
      </c>
      <c r="J6941" s="43"/>
      <c r="K6941" s="43" t="s">
        <v>32</v>
      </c>
      <c r="L6941" s="40" t="s">
        <v>33</v>
      </c>
      <c r="M6941" s="40"/>
      <c r="N6941" s="43">
        <v>75</v>
      </c>
      <c r="O6941" s="40">
        <v>21996593652</v>
      </c>
      <c r="P6941" s="43" t="s">
        <v>2694</v>
      </c>
      <c r="Q6941" s="43" t="s">
        <v>878</v>
      </c>
      <c r="R6941" s="41"/>
      <c r="S6941" s="43"/>
      <c r="T6941" s="43"/>
      <c r="U6941" s="41">
        <v>45973</v>
      </c>
      <c r="V6941" s="41">
        <v>45976</v>
      </c>
      <c r="W6941" s="40" t="s">
        <v>35</v>
      </c>
      <c r="X6941" s="43" t="str">
        <f t="shared" si="341"/>
        <v>Saúde Mental095696369</v>
      </c>
      <c r="Y6941" s="43"/>
    </row>
    <row r="6942" spans="1:25" ht="15" customHeight="1">
      <c r="A6942" s="176" t="s">
        <v>38</v>
      </c>
      <c r="B6942" s="44" t="s">
        <v>17313</v>
      </c>
      <c r="C6942" s="140" t="s">
        <v>27</v>
      </c>
      <c r="D6942" s="141">
        <v>45986</v>
      </c>
      <c r="E6942" s="46" t="s">
        <v>18793</v>
      </c>
      <c r="F6942" s="44" t="s">
        <v>18794</v>
      </c>
      <c r="G6942" s="47">
        <v>7196086783</v>
      </c>
      <c r="H6942" s="45">
        <v>27512</v>
      </c>
      <c r="I6942" s="47">
        <f t="shared" ca="1" si="340"/>
        <v>51</v>
      </c>
      <c r="J6942" s="47"/>
      <c r="K6942" s="47" t="s">
        <v>285</v>
      </c>
      <c r="L6942" s="44" t="s">
        <v>286</v>
      </c>
      <c r="M6942" s="44"/>
      <c r="N6942" s="47">
        <v>450</v>
      </c>
      <c r="O6942" s="44">
        <v>21996911934</v>
      </c>
      <c r="P6942" s="47" t="s">
        <v>2694</v>
      </c>
      <c r="Q6942" s="47" t="s">
        <v>878</v>
      </c>
      <c r="R6942" s="45"/>
      <c r="S6942" s="47"/>
      <c r="T6942" s="47"/>
      <c r="U6942" s="45">
        <v>45985</v>
      </c>
      <c r="V6942" s="45">
        <v>45994</v>
      </c>
      <c r="W6942" s="44" t="s">
        <v>35</v>
      </c>
      <c r="X6942" s="47" t="str">
        <f t="shared" si="341"/>
        <v>Saúde Mental094452431</v>
      </c>
      <c r="Y6942" s="47"/>
    </row>
    <row r="6943" spans="1:25" ht="15" customHeight="1">
      <c r="A6943" s="175" t="s">
        <v>38</v>
      </c>
      <c r="B6943" s="40" t="s">
        <v>17313</v>
      </c>
      <c r="C6943" s="142" t="s">
        <v>27</v>
      </c>
      <c r="D6943" s="143">
        <v>46065</v>
      </c>
      <c r="E6943" s="42" t="s">
        <v>18795</v>
      </c>
      <c r="F6943" s="40" t="s">
        <v>18796</v>
      </c>
      <c r="G6943" s="43">
        <v>13072475717</v>
      </c>
      <c r="H6943" s="41">
        <v>35112</v>
      </c>
      <c r="I6943" s="43">
        <f t="shared" ca="1" si="340"/>
        <v>30</v>
      </c>
      <c r="J6943" s="43" t="s">
        <v>41</v>
      </c>
      <c r="K6943" s="43" t="s">
        <v>285</v>
      </c>
      <c r="L6943" s="40" t="s">
        <v>286</v>
      </c>
      <c r="M6943" s="40"/>
      <c r="N6943" s="43">
        <v>400</v>
      </c>
      <c r="O6943" s="40">
        <v>21996955930</v>
      </c>
      <c r="P6943" s="43" t="s">
        <v>2694</v>
      </c>
      <c r="Q6943" s="43" t="s">
        <v>878</v>
      </c>
      <c r="R6943" s="41"/>
      <c r="S6943" s="43"/>
      <c r="T6943" s="43"/>
      <c r="U6943" s="41">
        <v>46062</v>
      </c>
      <c r="V6943" s="41">
        <v>46071</v>
      </c>
      <c r="W6943" s="40" t="s">
        <v>35</v>
      </c>
      <c r="X6943" s="43" t="str">
        <f t="shared" si="341"/>
        <v>Saúde Mental072059450</v>
      </c>
      <c r="Y6943" s="46" t="s">
        <v>58</v>
      </c>
    </row>
    <row r="6944" spans="1:25" ht="15" customHeight="1">
      <c r="A6944" s="176" t="s">
        <v>38</v>
      </c>
      <c r="B6944" s="44" t="s">
        <v>17313</v>
      </c>
      <c r="C6944" s="140" t="s">
        <v>27</v>
      </c>
      <c r="D6944" s="141">
        <v>46008</v>
      </c>
      <c r="E6944" s="46" t="s">
        <v>18797</v>
      </c>
      <c r="F6944" s="44" t="s">
        <v>18798</v>
      </c>
      <c r="G6944" s="47">
        <v>5909951700</v>
      </c>
      <c r="H6944" s="45">
        <v>32863</v>
      </c>
      <c r="I6944" s="47">
        <f t="shared" ca="1" si="340"/>
        <v>36</v>
      </c>
      <c r="J6944" s="47" t="s">
        <v>41</v>
      </c>
      <c r="K6944" s="47" t="s">
        <v>285</v>
      </c>
      <c r="L6944" s="44" t="s">
        <v>286</v>
      </c>
      <c r="M6944" s="44"/>
      <c r="N6944" s="47">
        <v>120</v>
      </c>
      <c r="O6944" s="44">
        <v>21997186332</v>
      </c>
      <c r="P6944" s="47" t="s">
        <v>2694</v>
      </c>
      <c r="Q6944" s="47" t="s">
        <v>878</v>
      </c>
      <c r="R6944" s="45"/>
      <c r="S6944" s="47"/>
      <c r="T6944" s="47"/>
      <c r="U6944" s="45">
        <v>46007</v>
      </c>
      <c r="V6944" s="45">
        <v>46034</v>
      </c>
      <c r="W6944" s="44" t="s">
        <v>35</v>
      </c>
      <c r="X6944" s="47" t="str">
        <f t="shared" si="341"/>
        <v>Saúde Mental094684585</v>
      </c>
      <c r="Y6944" s="47"/>
    </row>
    <row r="6945" spans="1:25" ht="15" customHeight="1">
      <c r="A6945" s="175" t="s">
        <v>38</v>
      </c>
      <c r="B6945" s="40" t="s">
        <v>17313</v>
      </c>
      <c r="C6945" s="142" t="s">
        <v>27</v>
      </c>
      <c r="D6945" s="143">
        <v>46030</v>
      </c>
      <c r="E6945" s="42" t="s">
        <v>18799</v>
      </c>
      <c r="F6945" s="40" t="s">
        <v>18800</v>
      </c>
      <c r="G6945" s="43">
        <v>16450681705</v>
      </c>
      <c r="H6945" s="41">
        <v>35360</v>
      </c>
      <c r="I6945" s="43">
        <f t="shared" ca="1" si="340"/>
        <v>29</v>
      </c>
      <c r="J6945" s="43" t="s">
        <v>77</v>
      </c>
      <c r="K6945" s="43" t="s">
        <v>285</v>
      </c>
      <c r="L6945" s="40" t="s">
        <v>286</v>
      </c>
      <c r="M6945" s="40"/>
      <c r="N6945" s="43">
        <v>450</v>
      </c>
      <c r="O6945" s="40">
        <v>21997252839</v>
      </c>
      <c r="P6945" s="43" t="s">
        <v>2694</v>
      </c>
      <c r="Q6945" s="43" t="s">
        <v>878</v>
      </c>
      <c r="R6945" s="41"/>
      <c r="S6945" s="43"/>
      <c r="T6945" s="43"/>
      <c r="U6945" s="41">
        <v>46029</v>
      </c>
      <c r="V6945" s="41">
        <v>46035</v>
      </c>
      <c r="W6945" s="40" t="s">
        <v>35</v>
      </c>
      <c r="X6945" s="43" t="str">
        <f t="shared" si="341"/>
        <v>Saúde Mental093252866</v>
      </c>
      <c r="Y6945" s="186" t="s">
        <v>68</v>
      </c>
    </row>
    <row r="6946" spans="1:25" ht="15" customHeight="1">
      <c r="A6946" s="176" t="s">
        <v>38</v>
      </c>
      <c r="B6946" s="44" t="s">
        <v>17313</v>
      </c>
      <c r="C6946" s="140" t="s">
        <v>27</v>
      </c>
      <c r="D6946" s="141">
        <v>45971</v>
      </c>
      <c r="E6946" s="46" t="s">
        <v>18801</v>
      </c>
      <c r="F6946" s="44" t="s">
        <v>18802</v>
      </c>
      <c r="G6946" s="47">
        <v>10721970737</v>
      </c>
      <c r="H6946" s="45">
        <v>30475</v>
      </c>
      <c r="I6946" s="47">
        <f t="shared" ref="I6946:I6977" ca="1" si="342">INT((TODAY()-H6946)/365.25)</f>
        <v>42</v>
      </c>
      <c r="J6946" s="47"/>
      <c r="K6946" s="47" t="s">
        <v>285</v>
      </c>
      <c r="L6946" s="44" t="s">
        <v>286</v>
      </c>
      <c r="M6946" s="44"/>
      <c r="N6946" s="47">
        <v>380</v>
      </c>
      <c r="O6946" s="44">
        <v>21997385651</v>
      </c>
      <c r="P6946" s="47" t="s">
        <v>2694</v>
      </c>
      <c r="Q6946" s="47" t="s">
        <v>878</v>
      </c>
      <c r="R6946" s="45"/>
      <c r="S6946" s="47"/>
      <c r="T6946" s="47"/>
      <c r="U6946" s="45">
        <v>45953</v>
      </c>
      <c r="V6946" s="45">
        <v>45959</v>
      </c>
      <c r="W6946" s="44"/>
      <c r="X6946" s="47" t="str">
        <f t="shared" si="341"/>
        <v>Saúde Mental092635475</v>
      </c>
      <c r="Y6946" s="47"/>
    </row>
    <row r="6947" spans="1:25" ht="15" customHeight="1">
      <c r="A6947" s="175" t="s">
        <v>38</v>
      </c>
      <c r="B6947" s="40" t="s">
        <v>17313</v>
      </c>
      <c r="C6947" s="142" t="s">
        <v>27</v>
      </c>
      <c r="D6947" s="143">
        <v>46042</v>
      </c>
      <c r="E6947" s="42" t="s">
        <v>18803</v>
      </c>
      <c r="F6947" s="40" t="s">
        <v>18804</v>
      </c>
      <c r="G6947" s="43">
        <v>15557744746</v>
      </c>
      <c r="H6947" s="41">
        <v>35453</v>
      </c>
      <c r="I6947" s="43">
        <f t="shared" ca="1" si="342"/>
        <v>29</v>
      </c>
      <c r="J6947" s="43" t="s">
        <v>41</v>
      </c>
      <c r="K6947" s="43" t="s">
        <v>285</v>
      </c>
      <c r="L6947" s="40" t="s">
        <v>286</v>
      </c>
      <c r="M6947" s="40"/>
      <c r="N6947" s="43">
        <v>120</v>
      </c>
      <c r="O6947" s="40">
        <v>21997457644</v>
      </c>
      <c r="P6947" s="43" t="s">
        <v>2694</v>
      </c>
      <c r="Q6947" s="43" t="s">
        <v>878</v>
      </c>
      <c r="R6947" s="41"/>
      <c r="S6947" s="43"/>
      <c r="T6947" s="43"/>
      <c r="U6947" s="41">
        <v>46041</v>
      </c>
      <c r="V6947" s="41">
        <v>46045</v>
      </c>
      <c r="W6947" s="40" t="s">
        <v>35</v>
      </c>
      <c r="X6947" s="43" t="str">
        <f t="shared" si="341"/>
        <v>Saúde Mental092874649</v>
      </c>
      <c r="Y6947" s="186" t="s">
        <v>68</v>
      </c>
    </row>
    <row r="6948" spans="1:25" ht="15" customHeight="1">
      <c r="A6948" s="176" t="s">
        <v>38</v>
      </c>
      <c r="B6948" s="44" t="s">
        <v>17313</v>
      </c>
      <c r="C6948" s="140" t="s">
        <v>27</v>
      </c>
      <c r="D6948" s="141">
        <v>45971</v>
      </c>
      <c r="E6948" s="46" t="s">
        <v>18805</v>
      </c>
      <c r="F6948" s="44" t="s">
        <v>18806</v>
      </c>
      <c r="G6948" s="47">
        <v>99572311034</v>
      </c>
      <c r="H6948" s="45">
        <v>30466</v>
      </c>
      <c r="I6948" s="47">
        <f t="shared" ca="1" si="342"/>
        <v>43</v>
      </c>
      <c r="J6948" s="47"/>
      <c r="K6948" s="47" t="s">
        <v>285</v>
      </c>
      <c r="L6948" s="44" t="s">
        <v>286</v>
      </c>
      <c r="M6948" s="44"/>
      <c r="N6948" s="47">
        <v>450</v>
      </c>
      <c r="O6948" s="44">
        <v>21997479837</v>
      </c>
      <c r="P6948" s="47" t="s">
        <v>2694</v>
      </c>
      <c r="Q6948" s="47" t="s">
        <v>878</v>
      </c>
      <c r="R6948" s="45"/>
      <c r="S6948" s="47"/>
      <c r="T6948" s="47"/>
      <c r="U6948" s="45">
        <v>45954</v>
      </c>
      <c r="V6948" s="45">
        <v>45957</v>
      </c>
      <c r="W6948" s="44" t="s">
        <v>4208</v>
      </c>
      <c r="X6948" s="47" t="str">
        <f t="shared" si="341"/>
        <v>Saúde Mental093794148</v>
      </c>
      <c r="Y6948" s="47"/>
    </row>
    <row r="6949" spans="1:25" ht="15" customHeight="1">
      <c r="A6949" s="175" t="s">
        <v>38</v>
      </c>
      <c r="B6949" s="40" t="s">
        <v>17313</v>
      </c>
      <c r="C6949" s="142" t="s">
        <v>27</v>
      </c>
      <c r="D6949" s="143">
        <v>46036</v>
      </c>
      <c r="E6949" s="42" t="s">
        <v>18807</v>
      </c>
      <c r="F6949" s="40" t="s">
        <v>18808</v>
      </c>
      <c r="G6949" s="43">
        <v>15774387798</v>
      </c>
      <c r="H6949" s="41">
        <v>38110</v>
      </c>
      <c r="I6949" s="43">
        <f t="shared" ca="1" si="342"/>
        <v>22</v>
      </c>
      <c r="J6949" s="43" t="s">
        <v>77</v>
      </c>
      <c r="K6949" s="43" t="s">
        <v>285</v>
      </c>
      <c r="L6949" s="40" t="s">
        <v>315</v>
      </c>
      <c r="M6949" s="40"/>
      <c r="N6949" s="43">
        <v>120</v>
      </c>
      <c r="O6949" s="40">
        <v>21997601389</v>
      </c>
      <c r="P6949" s="43" t="s">
        <v>2694</v>
      </c>
      <c r="Q6949" s="43" t="s">
        <v>878</v>
      </c>
      <c r="R6949" s="41"/>
      <c r="S6949" s="43"/>
      <c r="T6949" s="43"/>
      <c r="U6949" s="41">
        <v>46035</v>
      </c>
      <c r="V6949" s="41">
        <v>46038</v>
      </c>
      <c r="W6949" s="40" t="s">
        <v>35</v>
      </c>
      <c r="X6949" s="43" t="str">
        <f t="shared" si="341"/>
        <v>Saúde Mental094474336</v>
      </c>
      <c r="Y6949" s="186" t="s">
        <v>68</v>
      </c>
    </row>
    <row r="6950" spans="1:25" ht="15" customHeight="1">
      <c r="A6950" s="176" t="s">
        <v>38</v>
      </c>
      <c r="B6950" s="44" t="s">
        <v>17313</v>
      </c>
      <c r="C6950" s="140" t="s">
        <v>27</v>
      </c>
      <c r="D6950" s="141">
        <v>45971</v>
      </c>
      <c r="E6950" s="46" t="s">
        <v>18809</v>
      </c>
      <c r="F6950" s="44" t="s">
        <v>18810</v>
      </c>
      <c r="G6950" s="47">
        <v>8648405785</v>
      </c>
      <c r="H6950" s="45">
        <v>29408</v>
      </c>
      <c r="I6950" s="47">
        <f t="shared" ca="1" si="342"/>
        <v>45</v>
      </c>
      <c r="J6950" s="47"/>
      <c r="K6950" s="47" t="s">
        <v>285</v>
      </c>
      <c r="L6950" s="44" t="s">
        <v>5588</v>
      </c>
      <c r="M6950" s="44"/>
      <c r="N6950" s="47">
        <v>75</v>
      </c>
      <c r="O6950" s="44">
        <v>21997669625</v>
      </c>
      <c r="P6950" s="47" t="s">
        <v>2694</v>
      </c>
      <c r="Q6950" s="47" t="s">
        <v>878</v>
      </c>
      <c r="R6950" s="45"/>
      <c r="S6950" s="47"/>
      <c r="T6950" s="47"/>
      <c r="U6950" s="45">
        <v>45940</v>
      </c>
      <c r="V6950" s="45">
        <v>45941</v>
      </c>
      <c r="W6950" s="44" t="s">
        <v>35</v>
      </c>
      <c r="X6950" s="47" t="str">
        <f t="shared" si="341"/>
        <v>Saúde Mental093785916</v>
      </c>
      <c r="Y6950" s="47"/>
    </row>
    <row r="6951" spans="1:25" ht="15" customHeight="1">
      <c r="A6951" s="175" t="s">
        <v>38</v>
      </c>
      <c r="B6951" s="40" t="s">
        <v>17313</v>
      </c>
      <c r="C6951" s="142" t="s">
        <v>27</v>
      </c>
      <c r="D6951" s="143">
        <v>45971</v>
      </c>
      <c r="E6951" s="42" t="s">
        <v>18811</v>
      </c>
      <c r="F6951" s="40" t="s">
        <v>18812</v>
      </c>
      <c r="G6951" s="43">
        <v>2222908701</v>
      </c>
      <c r="H6951" s="41">
        <v>27065</v>
      </c>
      <c r="I6951" s="43">
        <f t="shared" ca="1" si="342"/>
        <v>52</v>
      </c>
      <c r="J6951" s="43"/>
      <c r="K6951" s="43" t="s">
        <v>285</v>
      </c>
      <c r="L6951" s="40" t="s">
        <v>318</v>
      </c>
      <c r="M6951" s="40"/>
      <c r="N6951" s="43">
        <v>400</v>
      </c>
      <c r="O6951" s="40">
        <v>21997714310</v>
      </c>
      <c r="P6951" s="43" t="s">
        <v>2694</v>
      </c>
      <c r="Q6951" s="43" t="s">
        <v>878</v>
      </c>
      <c r="R6951" s="41"/>
      <c r="S6951" s="43"/>
      <c r="T6951" s="43"/>
      <c r="U6951" s="41">
        <v>45964</v>
      </c>
      <c r="V6951" s="41">
        <v>45932</v>
      </c>
      <c r="W6951" s="40" t="s">
        <v>4208</v>
      </c>
      <c r="X6951" s="43" t="str">
        <f t="shared" si="341"/>
        <v>Saúde Mental077388956</v>
      </c>
      <c r="Y6951" s="43"/>
    </row>
    <row r="6952" spans="1:25" ht="15" customHeight="1">
      <c r="A6952" s="176" t="s">
        <v>38</v>
      </c>
      <c r="B6952" s="44" t="s">
        <v>17313</v>
      </c>
      <c r="C6952" s="140" t="s">
        <v>27</v>
      </c>
      <c r="D6952" s="141">
        <v>45971</v>
      </c>
      <c r="E6952" s="46" t="s">
        <v>6742</v>
      </c>
      <c r="F6952" s="44" t="s">
        <v>6743</v>
      </c>
      <c r="G6952" s="47">
        <v>12322193712</v>
      </c>
      <c r="H6952" s="45">
        <v>35698</v>
      </c>
      <c r="I6952" s="47">
        <f t="shared" ca="1" si="342"/>
        <v>28</v>
      </c>
      <c r="J6952" s="47"/>
      <c r="K6952" s="47" t="s">
        <v>285</v>
      </c>
      <c r="L6952" s="44" t="s">
        <v>286</v>
      </c>
      <c r="M6952" s="44"/>
      <c r="N6952" s="47">
        <v>380</v>
      </c>
      <c r="O6952" s="44">
        <v>21997771958</v>
      </c>
      <c r="P6952" s="47" t="s">
        <v>2694</v>
      </c>
      <c r="Q6952" s="47" t="s">
        <v>878</v>
      </c>
      <c r="R6952" s="45"/>
      <c r="S6952" s="47"/>
      <c r="T6952" s="47"/>
      <c r="U6952" s="45">
        <v>45944</v>
      </c>
      <c r="V6952" s="45">
        <v>45945</v>
      </c>
      <c r="W6952" s="44"/>
      <c r="X6952" s="47" t="str">
        <f t="shared" si="341"/>
        <v>Saúde Mental089848497</v>
      </c>
      <c r="Y6952" s="47"/>
    </row>
    <row r="6953" spans="1:25" ht="15" customHeight="1">
      <c r="A6953" s="175" t="s">
        <v>38</v>
      </c>
      <c r="B6953" s="40" t="s">
        <v>17313</v>
      </c>
      <c r="C6953" s="142" t="s">
        <v>27</v>
      </c>
      <c r="D6953" s="143">
        <v>46128</v>
      </c>
      <c r="E6953" s="42" t="s">
        <v>18813</v>
      </c>
      <c r="F6953" s="40" t="s">
        <v>18814</v>
      </c>
      <c r="G6953" s="43">
        <v>10699744717</v>
      </c>
      <c r="H6953" s="41">
        <v>31842</v>
      </c>
      <c r="I6953" s="43">
        <f t="shared" ca="1" si="342"/>
        <v>39</v>
      </c>
      <c r="J6953" s="43" t="s">
        <v>41</v>
      </c>
      <c r="K6953" s="43" t="s">
        <v>285</v>
      </c>
      <c r="L6953" s="40" t="s">
        <v>286</v>
      </c>
      <c r="M6953" s="40" t="s">
        <v>9663</v>
      </c>
      <c r="N6953" s="43">
        <v>500</v>
      </c>
      <c r="O6953" s="40">
        <v>21997949918</v>
      </c>
      <c r="P6953" s="43" t="s">
        <v>2694</v>
      </c>
      <c r="Q6953" s="43"/>
      <c r="R6953" s="41"/>
      <c r="S6953" s="43"/>
      <c r="T6953" s="43"/>
      <c r="U6953" s="41">
        <v>46127</v>
      </c>
      <c r="V6953" s="41">
        <v>46129</v>
      </c>
      <c r="W6953" s="40" t="s">
        <v>35</v>
      </c>
      <c r="X6953" s="43" t="str">
        <f t="shared" si="341"/>
        <v>Saúde Mental089099566</v>
      </c>
      <c r="Y6953" s="42" t="s">
        <v>37</v>
      </c>
    </row>
    <row r="6954" spans="1:25" ht="15" customHeight="1">
      <c r="A6954" s="176" t="s">
        <v>38</v>
      </c>
      <c r="B6954" s="44" t="s">
        <v>17313</v>
      </c>
      <c r="C6954" s="140" t="s">
        <v>27</v>
      </c>
      <c r="D6954" s="141">
        <v>46104</v>
      </c>
      <c r="E6954" s="46" t="s">
        <v>18815</v>
      </c>
      <c r="F6954" s="44" t="s">
        <v>18816</v>
      </c>
      <c r="G6954" s="47">
        <v>6402693707</v>
      </c>
      <c r="H6954" s="45">
        <v>39794</v>
      </c>
      <c r="I6954" s="47">
        <f t="shared" ca="1" si="342"/>
        <v>17</v>
      </c>
      <c r="J6954" s="47" t="s">
        <v>41</v>
      </c>
      <c r="K6954" s="47" t="s">
        <v>285</v>
      </c>
      <c r="L6954" s="44" t="s">
        <v>739</v>
      </c>
      <c r="M6954" s="44"/>
      <c r="N6954" s="47">
        <v>75</v>
      </c>
      <c r="O6954" s="44">
        <v>21998021873</v>
      </c>
      <c r="P6954" s="47" t="s">
        <v>2694</v>
      </c>
      <c r="Q6954" s="47" t="s">
        <v>878</v>
      </c>
      <c r="R6954" s="105">
        <v>46104</v>
      </c>
      <c r="S6954" s="47"/>
      <c r="T6954" s="47"/>
      <c r="U6954" s="45">
        <v>46112</v>
      </c>
      <c r="V6954" s="45">
        <v>46101</v>
      </c>
      <c r="W6954" s="44" t="s">
        <v>35</v>
      </c>
      <c r="X6954" s="47" t="str">
        <f t="shared" si="341"/>
        <v>Saúde Mental095244725</v>
      </c>
      <c r="Y6954" s="46" t="s">
        <v>48</v>
      </c>
    </row>
    <row r="6955" spans="1:25" ht="15" customHeight="1">
      <c r="A6955" s="175" t="s">
        <v>38</v>
      </c>
      <c r="B6955" s="40" t="s">
        <v>17313</v>
      </c>
      <c r="C6955" s="142" t="s">
        <v>27</v>
      </c>
      <c r="D6955" s="143">
        <v>45971</v>
      </c>
      <c r="E6955" s="42" t="s">
        <v>18817</v>
      </c>
      <c r="F6955" s="40" t="s">
        <v>18818</v>
      </c>
      <c r="G6955" s="43">
        <v>86671111715</v>
      </c>
      <c r="H6955" s="41">
        <v>24645</v>
      </c>
      <c r="I6955" s="43">
        <f t="shared" ca="1" si="342"/>
        <v>58</v>
      </c>
      <c r="J6955" s="43"/>
      <c r="K6955" s="43" t="s">
        <v>285</v>
      </c>
      <c r="L6955" s="40" t="s">
        <v>286</v>
      </c>
      <c r="M6955" s="40"/>
      <c r="N6955" s="43">
        <v>60</v>
      </c>
      <c r="O6955" s="40">
        <v>21998232959</v>
      </c>
      <c r="P6955" s="43" t="s">
        <v>2694</v>
      </c>
      <c r="Q6955" s="43" t="s">
        <v>878</v>
      </c>
      <c r="R6955" s="41"/>
      <c r="S6955" s="43"/>
      <c r="T6955" s="43"/>
      <c r="U6955" s="41">
        <v>45946</v>
      </c>
      <c r="V6955" s="41">
        <v>45946</v>
      </c>
      <c r="W6955" s="40"/>
      <c r="X6955" s="43" t="str">
        <f t="shared" si="341"/>
        <v>Saúde Mental081917535</v>
      </c>
      <c r="Y6955" s="43"/>
    </row>
    <row r="6956" spans="1:25" ht="15" customHeight="1">
      <c r="A6956" s="176" t="s">
        <v>38</v>
      </c>
      <c r="B6956" s="44" t="s">
        <v>17313</v>
      </c>
      <c r="C6956" s="140" t="s">
        <v>27</v>
      </c>
      <c r="D6956" s="141">
        <v>46086</v>
      </c>
      <c r="E6956" s="46" t="s">
        <v>18819</v>
      </c>
      <c r="F6956" s="44" t="s">
        <v>18820</v>
      </c>
      <c r="G6956" s="47">
        <v>13278587707</v>
      </c>
      <c r="H6956" s="45">
        <v>33439</v>
      </c>
      <c r="I6956" s="47">
        <f t="shared" ca="1" si="342"/>
        <v>34</v>
      </c>
      <c r="J6956" s="47" t="s">
        <v>41</v>
      </c>
      <c r="K6956" s="47" t="s">
        <v>285</v>
      </c>
      <c r="L6956" s="44" t="s">
        <v>286</v>
      </c>
      <c r="M6956" s="44"/>
      <c r="N6956" s="47">
        <v>400</v>
      </c>
      <c r="O6956" s="44">
        <v>21998233662</v>
      </c>
      <c r="P6956" s="47" t="s">
        <v>2694</v>
      </c>
      <c r="Q6956" s="47" t="s">
        <v>878</v>
      </c>
      <c r="R6956" s="45"/>
      <c r="S6956" s="47"/>
      <c r="T6956" s="47"/>
      <c r="U6956" s="45">
        <v>46083</v>
      </c>
      <c r="V6956" s="45">
        <v>46084</v>
      </c>
      <c r="W6956" s="44" t="s">
        <v>35</v>
      </c>
      <c r="X6956" s="47" t="str">
        <f t="shared" si="341"/>
        <v>Saúde Mental978651146</v>
      </c>
      <c r="Y6956" s="46" t="s">
        <v>48</v>
      </c>
    </row>
    <row r="6957" spans="1:25" ht="15" customHeight="1">
      <c r="A6957" s="175" t="s">
        <v>38</v>
      </c>
      <c r="B6957" s="40" t="s">
        <v>17313</v>
      </c>
      <c r="C6957" s="142" t="s">
        <v>27</v>
      </c>
      <c r="D6957" s="143">
        <v>46093</v>
      </c>
      <c r="E6957" s="42" t="s">
        <v>18821</v>
      </c>
      <c r="F6957" s="40" t="s">
        <v>18822</v>
      </c>
      <c r="G6957" s="43">
        <v>11959717707</v>
      </c>
      <c r="H6957" s="41">
        <v>32306</v>
      </c>
      <c r="I6957" s="43">
        <f t="shared" ca="1" si="342"/>
        <v>37</v>
      </c>
      <c r="J6957" s="43" t="s">
        <v>41</v>
      </c>
      <c r="K6957" s="43" t="s">
        <v>285</v>
      </c>
      <c r="L6957" s="40" t="s">
        <v>286</v>
      </c>
      <c r="M6957" s="40"/>
      <c r="N6957" s="43">
        <v>450</v>
      </c>
      <c r="O6957" s="40">
        <v>21998271099</v>
      </c>
      <c r="P6957" s="43" t="s">
        <v>2694</v>
      </c>
      <c r="Q6957" s="43" t="s">
        <v>878</v>
      </c>
      <c r="R6957" s="41"/>
      <c r="S6957" s="43"/>
      <c r="T6957" s="43"/>
      <c r="U6957" s="41">
        <v>46092</v>
      </c>
      <c r="V6957" s="41">
        <v>46098</v>
      </c>
      <c r="W6957" s="40" t="s">
        <v>35</v>
      </c>
      <c r="X6957" s="43" t="str">
        <f t="shared" si="341"/>
        <v>Saúde Mental094154941</v>
      </c>
      <c r="Y6957" s="46" t="s">
        <v>48</v>
      </c>
    </row>
    <row r="6958" spans="1:25" ht="15" customHeight="1">
      <c r="A6958" s="176" t="s">
        <v>38</v>
      </c>
      <c r="B6958" s="44" t="s">
        <v>17313</v>
      </c>
      <c r="C6958" s="140" t="s">
        <v>27</v>
      </c>
      <c r="D6958" s="141">
        <v>46027</v>
      </c>
      <c r="E6958" s="46" t="s">
        <v>18823</v>
      </c>
      <c r="F6958" s="44" t="s">
        <v>18824</v>
      </c>
      <c r="G6958" s="47">
        <v>12211701710</v>
      </c>
      <c r="H6958" s="45">
        <v>32511</v>
      </c>
      <c r="I6958" s="47">
        <f t="shared" ca="1" si="342"/>
        <v>37</v>
      </c>
      <c r="J6958" s="47" t="s">
        <v>41</v>
      </c>
      <c r="K6958" s="47" t="s">
        <v>285</v>
      </c>
      <c r="L6958" s="44" t="s">
        <v>286</v>
      </c>
      <c r="M6958" s="44"/>
      <c r="N6958" s="47">
        <v>500</v>
      </c>
      <c r="O6958" s="44">
        <v>21998389929</v>
      </c>
      <c r="P6958" s="47" t="s">
        <v>2694</v>
      </c>
      <c r="Q6958" s="47" t="s">
        <v>878</v>
      </c>
      <c r="R6958" s="45"/>
      <c r="S6958" s="47"/>
      <c r="T6958" s="47"/>
      <c r="U6958" s="45">
        <v>46021</v>
      </c>
      <c r="V6958" s="45">
        <v>46030</v>
      </c>
      <c r="W6958" s="44" t="s">
        <v>35</v>
      </c>
      <c r="X6958" s="47" t="str">
        <f t="shared" si="341"/>
        <v>Saúde Mental096110668</v>
      </c>
      <c r="Y6958" s="47"/>
    </row>
    <row r="6959" spans="1:25" ht="15" customHeight="1">
      <c r="A6959" s="175" t="s">
        <v>38</v>
      </c>
      <c r="B6959" s="40" t="s">
        <v>17313</v>
      </c>
      <c r="C6959" s="142" t="s">
        <v>27</v>
      </c>
      <c r="D6959" s="143">
        <v>45971</v>
      </c>
      <c r="E6959" s="42" t="s">
        <v>18825</v>
      </c>
      <c r="F6959" s="40" t="s">
        <v>18826</v>
      </c>
      <c r="G6959" s="43">
        <v>12222002796</v>
      </c>
      <c r="H6959" s="41">
        <v>32619</v>
      </c>
      <c r="I6959" s="43">
        <f t="shared" ca="1" si="342"/>
        <v>37</v>
      </c>
      <c r="J6959" s="43"/>
      <c r="K6959" s="43" t="s">
        <v>285</v>
      </c>
      <c r="L6959" s="40" t="s">
        <v>5588</v>
      </c>
      <c r="M6959" s="40"/>
      <c r="N6959" s="43">
        <v>75</v>
      </c>
      <c r="O6959" s="40">
        <v>21998803252</v>
      </c>
      <c r="P6959" s="43" t="s">
        <v>2694</v>
      </c>
      <c r="Q6959" s="43" t="s">
        <v>878</v>
      </c>
      <c r="R6959" s="41"/>
      <c r="S6959" s="43"/>
      <c r="T6959" s="43"/>
      <c r="U6959" s="41">
        <v>45932</v>
      </c>
      <c r="V6959" s="41">
        <v>45937</v>
      </c>
      <c r="W6959" s="40"/>
      <c r="X6959" s="43" t="str">
        <f t="shared" si="341"/>
        <v>Saúde Mental093781601</v>
      </c>
      <c r="Y6959" s="43"/>
    </row>
    <row r="6960" spans="1:25" ht="15" customHeight="1">
      <c r="A6960" s="176" t="s">
        <v>38</v>
      </c>
      <c r="B6960" s="44" t="s">
        <v>17313</v>
      </c>
      <c r="C6960" s="140" t="s">
        <v>27</v>
      </c>
      <c r="D6960" s="141">
        <v>45971</v>
      </c>
      <c r="E6960" s="46" t="s">
        <v>18827</v>
      </c>
      <c r="F6960" s="44" t="s">
        <v>18828</v>
      </c>
      <c r="G6960" s="47">
        <v>448343738</v>
      </c>
      <c r="H6960" s="45">
        <v>25214</v>
      </c>
      <c r="I6960" s="47">
        <f t="shared" ca="1" si="342"/>
        <v>57</v>
      </c>
      <c r="J6960" s="47"/>
      <c r="K6960" s="47" t="s">
        <v>285</v>
      </c>
      <c r="L6960" s="44" t="s">
        <v>286</v>
      </c>
      <c r="M6960" s="44"/>
      <c r="N6960" s="47">
        <v>50</v>
      </c>
      <c r="O6960" s="44">
        <v>21998941802</v>
      </c>
      <c r="P6960" s="47" t="s">
        <v>2694</v>
      </c>
      <c r="Q6960" s="47" t="s">
        <v>878</v>
      </c>
      <c r="R6960" s="45"/>
      <c r="S6960" s="47"/>
      <c r="T6960" s="47"/>
      <c r="U6960" s="45">
        <v>45950</v>
      </c>
      <c r="V6960" s="45">
        <v>45952</v>
      </c>
      <c r="W6960" s="44" t="s">
        <v>35</v>
      </c>
      <c r="X6960" s="47" t="str">
        <f t="shared" si="341"/>
        <v>Saúde Mental073207896</v>
      </c>
      <c r="Y6960" s="47"/>
    </row>
    <row r="6961" spans="1:26" ht="15" customHeight="1">
      <c r="A6961" s="175" t="s">
        <v>38</v>
      </c>
      <c r="B6961" s="40" t="s">
        <v>17313</v>
      </c>
      <c r="C6961" s="142" t="s">
        <v>27</v>
      </c>
      <c r="D6961" s="143">
        <v>46086</v>
      </c>
      <c r="E6961" s="42" t="s">
        <v>18829</v>
      </c>
      <c r="F6961" s="40" t="s">
        <v>18830</v>
      </c>
      <c r="G6961" s="43">
        <v>55016413720</v>
      </c>
      <c r="H6961" s="41">
        <v>21434</v>
      </c>
      <c r="I6961" s="43">
        <f t="shared" ca="1" si="342"/>
        <v>67</v>
      </c>
      <c r="J6961" s="43" t="s">
        <v>41</v>
      </c>
      <c r="K6961" s="43" t="s">
        <v>285</v>
      </c>
      <c r="L6961" s="40" t="s">
        <v>286</v>
      </c>
      <c r="M6961" s="40"/>
      <c r="N6961" s="43">
        <v>600</v>
      </c>
      <c r="O6961" s="40">
        <v>21999221432</v>
      </c>
      <c r="P6961" s="43" t="s">
        <v>2694</v>
      </c>
      <c r="Q6961" s="43" t="s">
        <v>878</v>
      </c>
      <c r="R6961" s="41"/>
      <c r="S6961" s="43"/>
      <c r="T6961" s="43"/>
      <c r="U6961" s="41">
        <v>46080</v>
      </c>
      <c r="V6961" s="41">
        <v>46083</v>
      </c>
      <c r="W6961" s="40" t="s">
        <v>35</v>
      </c>
      <c r="X6961" s="43" t="str">
        <f t="shared" si="341"/>
        <v>Saúde Mental112708994</v>
      </c>
      <c r="Y6961" s="46" t="s">
        <v>58</v>
      </c>
    </row>
    <row r="6962" spans="1:26" ht="15" customHeight="1">
      <c r="A6962" s="176" t="s">
        <v>38</v>
      </c>
      <c r="B6962" s="44" t="s">
        <v>17313</v>
      </c>
      <c r="C6962" s="140" t="s">
        <v>27</v>
      </c>
      <c r="D6962" s="141">
        <v>46079</v>
      </c>
      <c r="E6962" s="46" t="s">
        <v>6535</v>
      </c>
      <c r="F6962" s="44" t="s">
        <v>6536</v>
      </c>
      <c r="G6962" s="47">
        <v>7899561795</v>
      </c>
      <c r="H6962" s="45">
        <v>28510</v>
      </c>
      <c r="I6962" s="47">
        <f t="shared" ca="1" si="342"/>
        <v>48</v>
      </c>
      <c r="J6962" s="47" t="s">
        <v>41</v>
      </c>
      <c r="K6962" s="47" t="s">
        <v>285</v>
      </c>
      <c r="L6962" s="44" t="s">
        <v>286</v>
      </c>
      <c r="M6962" s="44"/>
      <c r="N6962" s="47">
        <v>750</v>
      </c>
      <c r="O6962" s="44">
        <v>21999252433</v>
      </c>
      <c r="P6962" s="47" t="s">
        <v>2694</v>
      </c>
      <c r="Q6962" s="47" t="s">
        <v>878</v>
      </c>
      <c r="R6962" s="45"/>
      <c r="S6962" s="47"/>
      <c r="T6962" s="47"/>
      <c r="U6962" s="45">
        <v>46077</v>
      </c>
      <c r="V6962" s="45">
        <v>46083</v>
      </c>
      <c r="W6962" s="44" t="s">
        <v>35</v>
      </c>
      <c r="X6962" s="47" t="str">
        <f t="shared" si="341"/>
        <v>Saúde Mental084938316</v>
      </c>
      <c r="Y6962" s="46" t="s">
        <v>58</v>
      </c>
    </row>
    <row r="6963" spans="1:26" ht="15" customHeight="1">
      <c r="A6963" s="175" t="s">
        <v>38</v>
      </c>
      <c r="B6963" s="40" t="s">
        <v>17313</v>
      </c>
      <c r="C6963" s="142" t="s">
        <v>27</v>
      </c>
      <c r="D6963" s="143">
        <v>45971</v>
      </c>
      <c r="E6963" s="42" t="s">
        <v>18831</v>
      </c>
      <c r="F6963" s="40" t="s">
        <v>18832</v>
      </c>
      <c r="G6963" s="43">
        <v>5450168780</v>
      </c>
      <c r="H6963" s="41">
        <v>30164</v>
      </c>
      <c r="I6963" s="43">
        <f t="shared" ca="1" si="342"/>
        <v>43</v>
      </c>
      <c r="J6963" s="43"/>
      <c r="K6963" s="43" t="s">
        <v>285</v>
      </c>
      <c r="L6963" s="40" t="s">
        <v>286</v>
      </c>
      <c r="M6963" s="40"/>
      <c r="N6963" s="43">
        <v>75</v>
      </c>
      <c r="O6963" s="40">
        <v>21999275657</v>
      </c>
      <c r="P6963" s="43" t="s">
        <v>2694</v>
      </c>
      <c r="Q6963" s="43" t="s">
        <v>878</v>
      </c>
      <c r="R6963" s="41"/>
      <c r="S6963" s="43"/>
      <c r="T6963" s="43"/>
      <c r="U6963" s="41">
        <v>45938</v>
      </c>
      <c r="V6963" s="41">
        <v>45939</v>
      </c>
      <c r="W6963" s="40" t="s">
        <v>35</v>
      </c>
      <c r="X6963" s="43" t="str">
        <f t="shared" si="341"/>
        <v>Saúde Mental093852704</v>
      </c>
      <c r="Y6963" s="43"/>
    </row>
    <row r="6964" spans="1:26" ht="15" customHeight="1">
      <c r="A6964" s="176" t="s">
        <v>38</v>
      </c>
      <c r="B6964" s="44" t="s">
        <v>17313</v>
      </c>
      <c r="C6964" s="140" t="s">
        <v>27</v>
      </c>
      <c r="D6964" s="141">
        <v>46042</v>
      </c>
      <c r="E6964" s="46" t="s">
        <v>18833</v>
      </c>
      <c r="F6964" s="44" t="s">
        <v>18834</v>
      </c>
      <c r="G6964" s="47">
        <v>10800470770</v>
      </c>
      <c r="H6964" s="45">
        <v>31794</v>
      </c>
      <c r="I6964" s="47">
        <f t="shared" ca="1" si="342"/>
        <v>39</v>
      </c>
      <c r="J6964" s="47" t="s">
        <v>41</v>
      </c>
      <c r="K6964" s="47" t="s">
        <v>285</v>
      </c>
      <c r="L6964" s="44" t="s">
        <v>286</v>
      </c>
      <c r="M6964" s="44"/>
      <c r="N6964" s="47">
        <v>120</v>
      </c>
      <c r="O6964" s="44">
        <v>21999451637</v>
      </c>
      <c r="P6964" s="47" t="s">
        <v>2694</v>
      </c>
      <c r="Q6964" s="47" t="s">
        <v>878</v>
      </c>
      <c r="R6964" s="45"/>
      <c r="S6964" s="47"/>
      <c r="T6964" s="47"/>
      <c r="U6964" s="45">
        <v>46038</v>
      </c>
      <c r="V6964" s="45">
        <v>46038</v>
      </c>
      <c r="W6964" s="44" t="s">
        <v>35</v>
      </c>
      <c r="X6964" s="47" t="str">
        <f t="shared" si="341"/>
        <v>Saúde Mental093928218</v>
      </c>
      <c r="Y6964" s="187" t="s">
        <v>68</v>
      </c>
    </row>
    <row r="6965" spans="1:26" ht="15" customHeight="1">
      <c r="A6965" s="175" t="s">
        <v>38</v>
      </c>
      <c r="B6965" s="40" t="s">
        <v>17313</v>
      </c>
      <c r="C6965" s="142" t="s">
        <v>27</v>
      </c>
      <c r="D6965" s="143">
        <v>46160</v>
      </c>
      <c r="E6965" s="42" t="s">
        <v>6550</v>
      </c>
      <c r="F6965" s="40" t="s">
        <v>6551</v>
      </c>
      <c r="G6965" s="43">
        <v>5337078704</v>
      </c>
      <c r="H6965" s="41">
        <v>28838</v>
      </c>
      <c r="I6965" s="43">
        <f t="shared" ca="1" si="342"/>
        <v>47</v>
      </c>
      <c r="J6965" s="43" t="s">
        <v>41</v>
      </c>
      <c r="K6965" s="43" t="s">
        <v>285</v>
      </c>
      <c r="L6965" s="40" t="s">
        <v>286</v>
      </c>
      <c r="M6965" s="40" t="s">
        <v>5716</v>
      </c>
      <c r="N6965" s="43">
        <v>450</v>
      </c>
      <c r="O6965" s="40">
        <v>21999467410</v>
      </c>
      <c r="P6965" s="43" t="s">
        <v>2694</v>
      </c>
      <c r="Q6965" s="43"/>
      <c r="R6965" s="41"/>
      <c r="S6965" s="43"/>
      <c r="T6965" s="43"/>
      <c r="U6965" s="41">
        <v>46157</v>
      </c>
      <c r="V6965" s="41">
        <v>46160</v>
      </c>
      <c r="W6965" s="40" t="s">
        <v>35</v>
      </c>
      <c r="X6965" s="43" t="str">
        <f t="shared" si="341"/>
        <v>Saúde Mental083797000</v>
      </c>
      <c r="Y6965" s="42" t="s">
        <v>126</v>
      </c>
    </row>
    <row r="6966" spans="1:26" ht="15" customHeight="1">
      <c r="A6966" s="176" t="s">
        <v>38</v>
      </c>
      <c r="B6966" s="44" t="s">
        <v>17313</v>
      </c>
      <c r="C6966" s="140" t="s">
        <v>27</v>
      </c>
      <c r="D6966" s="141">
        <v>46093</v>
      </c>
      <c r="E6966" s="46" t="s">
        <v>18835</v>
      </c>
      <c r="F6966" s="44" t="s">
        <v>18836</v>
      </c>
      <c r="G6966" s="47">
        <v>1052912770</v>
      </c>
      <c r="H6966" s="45">
        <v>22153</v>
      </c>
      <c r="I6966" s="47">
        <f t="shared" ca="1" si="342"/>
        <v>65</v>
      </c>
      <c r="J6966" s="47" t="s">
        <v>41</v>
      </c>
      <c r="K6966" s="47" t="s">
        <v>285</v>
      </c>
      <c r="L6966" s="44" t="s">
        <v>286</v>
      </c>
      <c r="M6966" s="44"/>
      <c r="N6966" s="47">
        <v>500</v>
      </c>
      <c r="O6966" s="44">
        <v>21999526154</v>
      </c>
      <c r="P6966" s="47" t="s">
        <v>2694</v>
      </c>
      <c r="Q6966" s="47" t="s">
        <v>878</v>
      </c>
      <c r="R6966" s="45"/>
      <c r="S6966" s="47"/>
      <c r="T6966" s="47"/>
      <c r="U6966" s="45">
        <v>46092</v>
      </c>
      <c r="V6966" s="45">
        <v>46097</v>
      </c>
      <c r="W6966" s="44" t="s">
        <v>35</v>
      </c>
      <c r="X6966" s="47" t="str">
        <f t="shared" si="341"/>
        <v>Saúde Mental078391929</v>
      </c>
      <c r="Y6966" s="46" t="s">
        <v>48</v>
      </c>
    </row>
    <row r="6967" spans="1:26" ht="15" customHeight="1">
      <c r="A6967" s="175" t="s">
        <v>38</v>
      </c>
      <c r="B6967" s="40" t="s">
        <v>17313</v>
      </c>
      <c r="C6967" s="142" t="s">
        <v>27</v>
      </c>
      <c r="D6967" s="143">
        <v>46042</v>
      </c>
      <c r="E6967" s="42" t="s">
        <v>18837</v>
      </c>
      <c r="F6967" s="40" t="s">
        <v>18838</v>
      </c>
      <c r="G6967" s="43">
        <v>8060237756</v>
      </c>
      <c r="H6967" s="41">
        <v>29228</v>
      </c>
      <c r="I6967" s="43">
        <f t="shared" ca="1" si="342"/>
        <v>46</v>
      </c>
      <c r="J6967" s="43" t="s">
        <v>77</v>
      </c>
      <c r="K6967" s="43" t="s">
        <v>285</v>
      </c>
      <c r="L6967" s="40" t="s">
        <v>739</v>
      </c>
      <c r="M6967" s="40"/>
      <c r="N6967" s="43">
        <v>750</v>
      </c>
      <c r="O6967" s="40">
        <v>21999754008</v>
      </c>
      <c r="P6967" s="43" t="s">
        <v>2694</v>
      </c>
      <c r="Q6967" s="43" t="s">
        <v>878</v>
      </c>
      <c r="R6967" s="41"/>
      <c r="S6967" s="43"/>
      <c r="T6967" s="43"/>
      <c r="U6967" s="41">
        <v>46037</v>
      </c>
      <c r="V6967" s="41">
        <v>46037</v>
      </c>
      <c r="W6967" s="40" t="s">
        <v>35</v>
      </c>
      <c r="X6967" s="43" t="str">
        <f t="shared" si="341"/>
        <v>Saúde Mental092673105</v>
      </c>
      <c r="Y6967" s="186" t="s">
        <v>68</v>
      </c>
    </row>
    <row r="6968" spans="1:26" s="32" customFormat="1" ht="15" customHeight="1">
      <c r="A6968" s="176" t="s">
        <v>38</v>
      </c>
      <c r="B6968" s="44" t="s">
        <v>17313</v>
      </c>
      <c r="C6968" s="140" t="s">
        <v>27</v>
      </c>
      <c r="D6968" s="141">
        <v>46072</v>
      </c>
      <c r="E6968" s="46" t="s">
        <v>18839</v>
      </c>
      <c r="F6968" s="44" t="s">
        <v>18840</v>
      </c>
      <c r="G6968" s="47">
        <v>78981492700</v>
      </c>
      <c r="H6968" s="45">
        <v>22008</v>
      </c>
      <c r="I6968" s="47">
        <f t="shared" ca="1" si="342"/>
        <v>66</v>
      </c>
      <c r="J6968" s="47" t="s">
        <v>41</v>
      </c>
      <c r="K6968" s="47" t="s">
        <v>32</v>
      </c>
      <c r="L6968" s="44" t="s">
        <v>33</v>
      </c>
      <c r="M6968" s="44"/>
      <c r="N6968" s="47">
        <v>750</v>
      </c>
      <c r="O6968" s="44">
        <v>21999797429</v>
      </c>
      <c r="P6968" s="47" t="s">
        <v>2694</v>
      </c>
      <c r="Q6968" s="47" t="s">
        <v>878</v>
      </c>
      <c r="R6968" s="45"/>
      <c r="S6968" s="47"/>
      <c r="T6968" s="47"/>
      <c r="U6968" s="45">
        <v>46065</v>
      </c>
      <c r="V6968" s="45">
        <v>46066</v>
      </c>
      <c r="W6968" s="44" t="s">
        <v>35</v>
      </c>
      <c r="X6968" s="47" t="str">
        <f t="shared" si="341"/>
        <v>Saúde Mental085235844</v>
      </c>
      <c r="Y6968" s="46" t="s">
        <v>58</v>
      </c>
      <c r="Z6968" s="31"/>
    </row>
    <row r="6969" spans="1:26" ht="15" customHeight="1">
      <c r="A6969" s="175" t="s">
        <v>38</v>
      </c>
      <c r="B6969" s="40" t="s">
        <v>17313</v>
      </c>
      <c r="C6969" s="142" t="s">
        <v>27</v>
      </c>
      <c r="D6969" s="143">
        <v>46079</v>
      </c>
      <c r="E6969" s="42" t="s">
        <v>18841</v>
      </c>
      <c r="F6969" s="40" t="s">
        <v>18842</v>
      </c>
      <c r="G6969" s="43">
        <v>17113232760</v>
      </c>
      <c r="H6969" s="41">
        <v>37333</v>
      </c>
      <c r="I6969" s="43">
        <f t="shared" ca="1" si="342"/>
        <v>24</v>
      </c>
      <c r="J6969" s="43" t="s">
        <v>41</v>
      </c>
      <c r="K6969" s="43" t="s">
        <v>285</v>
      </c>
      <c r="L6969" s="40" t="s">
        <v>286</v>
      </c>
      <c r="M6969" s="40"/>
      <c r="N6969" s="43">
        <v>750</v>
      </c>
      <c r="O6969" s="40">
        <v>21999827115</v>
      </c>
      <c r="P6969" s="43" t="s">
        <v>2694</v>
      </c>
      <c r="Q6969" s="43" t="s">
        <v>878</v>
      </c>
      <c r="R6969" s="41"/>
      <c r="S6969" s="43"/>
      <c r="T6969" s="43"/>
      <c r="U6969" s="41">
        <v>46078</v>
      </c>
      <c r="V6969" s="41">
        <v>46078</v>
      </c>
      <c r="W6969" s="40" t="s">
        <v>35</v>
      </c>
      <c r="X6969" s="43" t="str">
        <f t="shared" si="341"/>
        <v>Saúde Mental093392950</v>
      </c>
      <c r="Y6969" s="46" t="s">
        <v>58</v>
      </c>
    </row>
    <row r="6970" spans="1:26" ht="15" customHeight="1">
      <c r="A6970" s="176" t="s">
        <v>38</v>
      </c>
      <c r="B6970" s="44" t="s">
        <v>17313</v>
      </c>
      <c r="C6970" s="140" t="s">
        <v>27</v>
      </c>
      <c r="D6970" s="141">
        <v>46107</v>
      </c>
      <c r="E6970" s="46" t="s">
        <v>18843</v>
      </c>
      <c r="F6970" s="44" t="s">
        <v>18844</v>
      </c>
      <c r="G6970" s="47">
        <v>86488651749</v>
      </c>
      <c r="H6970" s="45">
        <v>23904</v>
      </c>
      <c r="I6970" s="47">
        <f t="shared" ca="1" si="342"/>
        <v>60</v>
      </c>
      <c r="J6970" s="47" t="s">
        <v>41</v>
      </c>
      <c r="K6970" s="47" t="s">
        <v>285</v>
      </c>
      <c r="L6970" s="44" t="s">
        <v>286</v>
      </c>
      <c r="M6970" s="44" t="s">
        <v>293</v>
      </c>
      <c r="N6970" s="47">
        <v>600</v>
      </c>
      <c r="O6970" s="44">
        <v>21999854694</v>
      </c>
      <c r="P6970" s="47" t="s">
        <v>2694</v>
      </c>
      <c r="Q6970" s="47" t="s">
        <v>878</v>
      </c>
      <c r="R6970" s="57">
        <v>46104</v>
      </c>
      <c r="S6970" s="47"/>
      <c r="T6970" s="47"/>
      <c r="U6970" s="45">
        <v>46106</v>
      </c>
      <c r="V6970" s="45">
        <v>46112</v>
      </c>
      <c r="W6970" s="44" t="s">
        <v>35</v>
      </c>
      <c r="X6970" s="47" t="str">
        <f t="shared" si="341"/>
        <v>Saúde Mental190243732</v>
      </c>
      <c r="Y6970" s="46" t="s">
        <v>48</v>
      </c>
    </row>
    <row r="6971" spans="1:26" ht="15" customHeight="1">
      <c r="A6971" s="175" t="s">
        <v>38</v>
      </c>
      <c r="B6971" s="40" t="s">
        <v>17313</v>
      </c>
      <c r="C6971" s="142" t="s">
        <v>27</v>
      </c>
      <c r="D6971" s="143">
        <v>45971</v>
      </c>
      <c r="E6971" s="42" t="s">
        <v>18845</v>
      </c>
      <c r="F6971" s="40" t="s">
        <v>18846</v>
      </c>
      <c r="G6971" s="43">
        <v>16575366708</v>
      </c>
      <c r="H6971" s="41">
        <v>35591</v>
      </c>
      <c r="I6971" s="43">
        <f t="shared" ca="1" si="342"/>
        <v>28</v>
      </c>
      <c r="J6971" s="43"/>
      <c r="K6971" s="43" t="s">
        <v>32</v>
      </c>
      <c r="L6971" s="40" t="s">
        <v>33</v>
      </c>
      <c r="M6971" s="40"/>
      <c r="N6971" s="43">
        <v>75</v>
      </c>
      <c r="O6971" s="40">
        <v>21999915898</v>
      </c>
      <c r="P6971" s="43" t="s">
        <v>2694</v>
      </c>
      <c r="Q6971" s="43" t="s">
        <v>878</v>
      </c>
      <c r="R6971" s="41"/>
      <c r="S6971" s="43"/>
      <c r="T6971" s="43"/>
      <c r="U6971" s="41">
        <v>45964</v>
      </c>
      <c r="V6971" s="41">
        <v>45965</v>
      </c>
      <c r="W6971" s="40"/>
      <c r="X6971" s="43" t="str">
        <f t="shared" si="341"/>
        <v>Saúde Mental093796878</v>
      </c>
      <c r="Y6971" s="43"/>
    </row>
    <row r="6972" spans="1:26" ht="15" customHeight="1">
      <c r="A6972" s="176" t="s">
        <v>38</v>
      </c>
      <c r="B6972" s="44" t="s">
        <v>17313</v>
      </c>
      <c r="C6972" s="140" t="s">
        <v>27</v>
      </c>
      <c r="D6972" s="141">
        <v>46072</v>
      </c>
      <c r="E6972" s="46" t="s">
        <v>18847</v>
      </c>
      <c r="F6972" s="44" t="s">
        <v>18848</v>
      </c>
      <c r="G6972" s="47">
        <v>18143193799</v>
      </c>
      <c r="H6972" s="45">
        <v>38761</v>
      </c>
      <c r="I6972" s="47">
        <f t="shared" ca="1" si="342"/>
        <v>20</v>
      </c>
      <c r="J6972" s="47" t="s">
        <v>77</v>
      </c>
      <c r="K6972" s="47" t="s">
        <v>285</v>
      </c>
      <c r="L6972" s="44" t="s">
        <v>286</v>
      </c>
      <c r="M6972" s="44"/>
      <c r="N6972" s="47">
        <v>120</v>
      </c>
      <c r="O6972" s="44">
        <v>22974068951</v>
      </c>
      <c r="P6972" s="47" t="s">
        <v>2694</v>
      </c>
      <c r="Q6972" s="47" t="s">
        <v>878</v>
      </c>
      <c r="R6972" s="45"/>
      <c r="S6972" s="47"/>
      <c r="T6972" s="47"/>
      <c r="U6972" s="45">
        <v>46071</v>
      </c>
      <c r="V6972" s="45">
        <v>46073</v>
      </c>
      <c r="W6972" s="44" t="s">
        <v>35</v>
      </c>
      <c r="X6972" s="47" t="str">
        <f t="shared" si="341"/>
        <v>Saúde Mental093636443</v>
      </c>
      <c r="Y6972" s="46" t="s">
        <v>58</v>
      </c>
    </row>
    <row r="6973" spans="1:26" ht="15" customHeight="1">
      <c r="A6973" s="175" t="s">
        <v>38</v>
      </c>
      <c r="B6973" s="40" t="s">
        <v>17313</v>
      </c>
      <c r="C6973" s="142" t="s">
        <v>27</v>
      </c>
      <c r="D6973" s="143">
        <v>46148</v>
      </c>
      <c r="E6973" s="42" t="s">
        <v>18849</v>
      </c>
      <c r="F6973" s="40" t="s">
        <v>18850</v>
      </c>
      <c r="G6973" s="43">
        <v>15001422639</v>
      </c>
      <c r="H6973" s="41">
        <v>36985</v>
      </c>
      <c r="I6973" s="43">
        <f t="shared" ca="1" si="342"/>
        <v>25</v>
      </c>
      <c r="J6973" s="43" t="s">
        <v>41</v>
      </c>
      <c r="K6973" s="43" t="s">
        <v>285</v>
      </c>
      <c r="L6973" s="40" t="s">
        <v>714</v>
      </c>
      <c r="M6973" s="40"/>
      <c r="N6973" s="43">
        <v>580</v>
      </c>
      <c r="O6973" s="40">
        <v>22981160100</v>
      </c>
      <c r="P6973" s="43" t="s">
        <v>2694</v>
      </c>
      <c r="Q6973" s="43"/>
      <c r="R6973" s="41"/>
      <c r="S6973" s="43"/>
      <c r="T6973" s="43"/>
      <c r="U6973" s="41">
        <v>46147</v>
      </c>
      <c r="V6973" s="41">
        <v>46331</v>
      </c>
      <c r="W6973" s="40" t="s">
        <v>35</v>
      </c>
      <c r="X6973" s="43" t="str">
        <f t="shared" si="341"/>
        <v>Saúde Mental087183691</v>
      </c>
      <c r="Y6973" s="42" t="s">
        <v>126</v>
      </c>
    </row>
    <row r="6974" spans="1:26" ht="15" customHeight="1">
      <c r="A6974" s="176" t="s">
        <v>38</v>
      </c>
      <c r="B6974" s="44" t="s">
        <v>17313</v>
      </c>
      <c r="C6974" s="140" t="s">
        <v>27</v>
      </c>
      <c r="D6974" s="141">
        <v>45971</v>
      </c>
      <c r="E6974" s="46" t="s">
        <v>18851</v>
      </c>
      <c r="F6974" s="44" t="s">
        <v>18852</v>
      </c>
      <c r="G6974" s="47">
        <v>16450934760</v>
      </c>
      <c r="H6974" s="45">
        <v>34806</v>
      </c>
      <c r="I6974" s="47">
        <f t="shared" ca="1" si="342"/>
        <v>31</v>
      </c>
      <c r="J6974" s="47"/>
      <c r="K6974" s="47" t="s">
        <v>285</v>
      </c>
      <c r="L6974" s="44" t="s">
        <v>286</v>
      </c>
      <c r="M6974" s="44"/>
      <c r="N6974" s="47">
        <v>120</v>
      </c>
      <c r="O6974" s="44">
        <v>22981193732</v>
      </c>
      <c r="P6974" s="47" t="s">
        <v>2694</v>
      </c>
      <c r="Q6974" s="47" t="s">
        <v>878</v>
      </c>
      <c r="R6974" s="45"/>
      <c r="S6974" s="47"/>
      <c r="T6974" s="47"/>
      <c r="U6974" s="45">
        <v>45944</v>
      </c>
      <c r="V6974" s="45">
        <v>45944</v>
      </c>
      <c r="W6974" s="44" t="s">
        <v>35</v>
      </c>
      <c r="X6974" s="47" t="str">
        <f t="shared" si="341"/>
        <v>Saúde Mental089839541</v>
      </c>
      <c r="Y6974" s="47"/>
    </row>
    <row r="6975" spans="1:26" ht="15" customHeight="1">
      <c r="A6975" s="175" t="s">
        <v>38</v>
      </c>
      <c r="B6975" s="40" t="s">
        <v>17313</v>
      </c>
      <c r="C6975" s="142" t="s">
        <v>27</v>
      </c>
      <c r="D6975" s="143">
        <v>46044</v>
      </c>
      <c r="E6975" s="42" t="s">
        <v>18853</v>
      </c>
      <c r="F6975" s="40" t="s">
        <v>18854</v>
      </c>
      <c r="G6975" s="43">
        <v>18152416754</v>
      </c>
      <c r="H6975" s="41">
        <v>36382</v>
      </c>
      <c r="I6975" s="43">
        <f t="shared" ca="1" si="342"/>
        <v>26</v>
      </c>
      <c r="J6975" s="43" t="s">
        <v>41</v>
      </c>
      <c r="K6975" s="43" t="s">
        <v>285</v>
      </c>
      <c r="L6975" s="40" t="s">
        <v>5412</v>
      </c>
      <c r="M6975" s="40"/>
      <c r="N6975" s="43">
        <v>450</v>
      </c>
      <c r="O6975" s="40">
        <v>22999492666</v>
      </c>
      <c r="P6975" s="43" t="s">
        <v>2694</v>
      </c>
      <c r="Q6975" s="43" t="s">
        <v>878</v>
      </c>
      <c r="R6975" s="41"/>
      <c r="S6975" s="43"/>
      <c r="T6975" s="43"/>
      <c r="U6975" s="41">
        <v>46042</v>
      </c>
      <c r="V6975" s="41">
        <v>46050</v>
      </c>
      <c r="W6975" s="40" t="s">
        <v>35</v>
      </c>
      <c r="X6975" s="43" t="str">
        <f t="shared" si="341"/>
        <v>Saúde Mental095994673</v>
      </c>
      <c r="Y6975" s="186" t="s">
        <v>68</v>
      </c>
    </row>
    <row r="6976" spans="1:26" ht="15" customHeight="1">
      <c r="A6976" s="176" t="s">
        <v>38</v>
      </c>
      <c r="B6976" s="44" t="s">
        <v>17313</v>
      </c>
      <c r="C6976" s="140" t="s">
        <v>27</v>
      </c>
      <c r="D6976" s="141">
        <v>46086</v>
      </c>
      <c r="E6976" s="46" t="s">
        <v>18855</v>
      </c>
      <c r="F6976" s="44" t="s">
        <v>18856</v>
      </c>
      <c r="G6976" s="47">
        <v>17838670780</v>
      </c>
      <c r="H6976" s="45">
        <v>37050</v>
      </c>
      <c r="I6976" s="47">
        <f t="shared" ca="1" si="342"/>
        <v>24</v>
      </c>
      <c r="J6976" s="47" t="s">
        <v>77</v>
      </c>
      <c r="K6976" s="47" t="s">
        <v>285</v>
      </c>
      <c r="L6976" s="44" t="s">
        <v>6098</v>
      </c>
      <c r="M6976" s="44"/>
      <c r="N6976" s="47">
        <v>750</v>
      </c>
      <c r="O6976" s="44">
        <v>24981571093</v>
      </c>
      <c r="P6976" s="47" t="s">
        <v>2694</v>
      </c>
      <c r="Q6976" s="47" t="s">
        <v>878</v>
      </c>
      <c r="R6976" s="45"/>
      <c r="S6976" s="47"/>
      <c r="T6976" s="47"/>
      <c r="U6976" s="45">
        <v>46084</v>
      </c>
      <c r="V6976" s="45">
        <v>46090</v>
      </c>
      <c r="W6976" s="44" t="s">
        <v>35</v>
      </c>
      <c r="X6976" s="47" t="str">
        <f t="shared" si="341"/>
        <v>Saúde Mental096433470</v>
      </c>
      <c r="Y6976" s="46" t="s">
        <v>48</v>
      </c>
    </row>
    <row r="6977" spans="1:25" ht="15" customHeight="1">
      <c r="A6977" s="175" t="s">
        <v>38</v>
      </c>
      <c r="B6977" s="40" t="s">
        <v>17313</v>
      </c>
      <c r="C6977" s="142" t="s">
        <v>27</v>
      </c>
      <c r="D6977" s="143">
        <v>46167</v>
      </c>
      <c r="E6977" s="42" t="s">
        <v>18857</v>
      </c>
      <c r="F6977" s="40" t="s">
        <v>18858</v>
      </c>
      <c r="G6977" s="43">
        <v>9505374704</v>
      </c>
      <c r="H6977" s="41">
        <v>30584</v>
      </c>
      <c r="I6977" s="43">
        <f t="shared" ca="1" si="342"/>
        <v>42</v>
      </c>
      <c r="J6977" s="43" t="s">
        <v>77</v>
      </c>
      <c r="K6977" s="43"/>
      <c r="L6977" s="40"/>
      <c r="M6977" s="40"/>
      <c r="N6977" s="43"/>
      <c r="O6977" s="40">
        <v>24988583529</v>
      </c>
      <c r="P6977" s="43" t="s">
        <v>2694</v>
      </c>
      <c r="Q6977" s="43"/>
      <c r="R6977" s="41"/>
      <c r="S6977" s="43"/>
      <c r="T6977" s="43"/>
      <c r="U6977" s="41">
        <v>46164</v>
      </c>
      <c r="V6977" s="41">
        <v>46171</v>
      </c>
      <c r="W6977" s="40" t="s">
        <v>35</v>
      </c>
      <c r="X6977" s="43" t="str">
        <f t="shared" si="341"/>
        <v>Saúde Mental093365556</v>
      </c>
      <c r="Y6977" s="42" t="s">
        <v>126</v>
      </c>
    </row>
    <row r="6978" spans="1:25" ht="15" customHeight="1">
      <c r="A6978" s="176" t="s">
        <v>38</v>
      </c>
      <c r="B6978" s="44" t="s">
        <v>17313</v>
      </c>
      <c r="C6978" s="140" t="s">
        <v>27</v>
      </c>
      <c r="D6978" s="141">
        <v>46030</v>
      </c>
      <c r="E6978" s="46" t="s">
        <v>18859</v>
      </c>
      <c r="F6978" s="44" t="s">
        <v>18860</v>
      </c>
      <c r="G6978" s="47">
        <v>84238038720</v>
      </c>
      <c r="H6978" s="45">
        <v>23816</v>
      </c>
      <c r="I6978" s="47">
        <f t="shared" ref="I6978:I7009" ca="1" si="343">INT((TODAY()-H6978)/365.25)</f>
        <v>61</v>
      </c>
      <c r="J6978" s="47" t="s">
        <v>41</v>
      </c>
      <c r="K6978" s="47" t="s">
        <v>285</v>
      </c>
      <c r="L6978" s="44" t="s">
        <v>10229</v>
      </c>
      <c r="M6978" s="44"/>
      <c r="N6978" s="47">
        <v>380</v>
      </c>
      <c r="O6978" s="44">
        <v>24998283245</v>
      </c>
      <c r="P6978" s="47" t="s">
        <v>2694</v>
      </c>
      <c r="Q6978" s="47" t="s">
        <v>878</v>
      </c>
      <c r="R6978" s="45"/>
      <c r="S6978" s="47"/>
      <c r="T6978" s="47"/>
      <c r="U6978" s="45">
        <v>46029</v>
      </c>
      <c r="V6978" s="45">
        <v>46030</v>
      </c>
      <c r="W6978" s="44" t="s">
        <v>35</v>
      </c>
      <c r="X6978" s="47" t="str">
        <f t="shared" ref="X6978:X7041" si="344">$B6978&amp;$E6978</f>
        <v>Saúde Mental096064511</v>
      </c>
      <c r="Y6978" s="187" t="s">
        <v>68</v>
      </c>
    </row>
    <row r="6979" spans="1:25" ht="15" customHeight="1">
      <c r="A6979" s="175" t="s">
        <v>38</v>
      </c>
      <c r="B6979" s="40" t="s">
        <v>17313</v>
      </c>
      <c r="C6979" s="142" t="s">
        <v>27</v>
      </c>
      <c r="D6979" s="143">
        <v>46065</v>
      </c>
      <c r="E6979" s="42" t="s">
        <v>18861</v>
      </c>
      <c r="F6979" s="40" t="s">
        <v>18862</v>
      </c>
      <c r="G6979" s="43">
        <v>11308489730</v>
      </c>
      <c r="H6979" s="41">
        <v>32229</v>
      </c>
      <c r="I6979" s="43">
        <f t="shared" ca="1" si="343"/>
        <v>38</v>
      </c>
      <c r="J6979" s="43" t="s">
        <v>41</v>
      </c>
      <c r="K6979" s="43" t="s">
        <v>6589</v>
      </c>
      <c r="L6979" s="40" t="s">
        <v>7451</v>
      </c>
      <c r="M6979" s="40"/>
      <c r="N6979" s="43">
        <v>380</v>
      </c>
      <c r="O6979" s="40">
        <v>27995311334</v>
      </c>
      <c r="P6979" s="43" t="s">
        <v>2694</v>
      </c>
      <c r="Q6979" s="43" t="s">
        <v>878</v>
      </c>
      <c r="R6979" s="41"/>
      <c r="S6979" s="43"/>
      <c r="T6979" s="43"/>
      <c r="U6979" s="41">
        <v>46064</v>
      </c>
      <c r="V6979" s="41">
        <v>46073</v>
      </c>
      <c r="W6979" s="40" t="s">
        <v>35</v>
      </c>
      <c r="X6979" s="43" t="str">
        <f t="shared" si="344"/>
        <v>Saúde Mental092842050</v>
      </c>
      <c r="Y6979" s="46" t="s">
        <v>58</v>
      </c>
    </row>
    <row r="6980" spans="1:25" ht="15" customHeight="1">
      <c r="A6980" s="176" t="s">
        <v>38</v>
      </c>
      <c r="B6980" s="44" t="s">
        <v>17313</v>
      </c>
      <c r="C6980" s="140" t="s">
        <v>27</v>
      </c>
      <c r="D6980" s="141">
        <v>46160</v>
      </c>
      <c r="E6980" s="46" t="s">
        <v>18863</v>
      </c>
      <c r="F6980" s="44" t="s">
        <v>18864</v>
      </c>
      <c r="G6980" s="47">
        <v>14793262759</v>
      </c>
      <c r="H6980" s="45">
        <v>33564</v>
      </c>
      <c r="I6980" s="47">
        <f t="shared" ca="1" si="343"/>
        <v>34</v>
      </c>
      <c r="J6980" s="47" t="s">
        <v>77</v>
      </c>
      <c r="K6980" s="47" t="s">
        <v>6589</v>
      </c>
      <c r="L6980" s="44" t="s">
        <v>18865</v>
      </c>
      <c r="M6980" s="44" t="s">
        <v>18866</v>
      </c>
      <c r="N6980" s="47">
        <v>450</v>
      </c>
      <c r="O6980" s="44">
        <v>27999303965</v>
      </c>
      <c r="P6980" s="47" t="s">
        <v>2694</v>
      </c>
      <c r="Q6980" s="47"/>
      <c r="R6980" s="45"/>
      <c r="S6980" s="47"/>
      <c r="T6980" s="47"/>
      <c r="U6980" s="45">
        <v>46156</v>
      </c>
      <c r="V6980" s="45">
        <v>46161</v>
      </c>
      <c r="W6980" s="44" t="s">
        <v>35</v>
      </c>
      <c r="X6980" s="47" t="str">
        <f t="shared" si="344"/>
        <v>Saúde Mental092786660</v>
      </c>
      <c r="Y6980" s="46" t="s">
        <v>126</v>
      </c>
    </row>
    <row r="6981" spans="1:25" ht="15" customHeight="1">
      <c r="A6981" s="175" t="s">
        <v>38</v>
      </c>
      <c r="B6981" s="40" t="s">
        <v>17313</v>
      </c>
      <c r="C6981" s="142" t="s">
        <v>27</v>
      </c>
      <c r="D6981" s="143">
        <v>45971</v>
      </c>
      <c r="E6981" s="42" t="s">
        <v>18867</v>
      </c>
      <c r="F6981" s="40" t="s">
        <v>18868</v>
      </c>
      <c r="G6981" s="43">
        <v>17115498784</v>
      </c>
      <c r="H6981" s="41">
        <v>35336</v>
      </c>
      <c r="I6981" s="43">
        <f t="shared" ca="1" si="343"/>
        <v>29</v>
      </c>
      <c r="J6981" s="43"/>
      <c r="K6981" s="43" t="s">
        <v>285</v>
      </c>
      <c r="L6981" s="40" t="s">
        <v>5074</v>
      </c>
      <c r="M6981" s="40"/>
      <c r="N6981" s="43">
        <v>75</v>
      </c>
      <c r="O6981" s="40">
        <v>28999500902</v>
      </c>
      <c r="P6981" s="43" t="s">
        <v>2694</v>
      </c>
      <c r="Q6981" s="43" t="s">
        <v>878</v>
      </c>
      <c r="R6981" s="41"/>
      <c r="S6981" s="43"/>
      <c r="T6981" s="43"/>
      <c r="U6981" s="41">
        <v>45954</v>
      </c>
      <c r="V6981" s="41">
        <v>45955</v>
      </c>
      <c r="W6981" s="40" t="s">
        <v>35</v>
      </c>
      <c r="X6981" s="43" t="str">
        <f t="shared" si="344"/>
        <v>Saúde Mental093793633</v>
      </c>
      <c r="Y6981" s="43"/>
    </row>
    <row r="6982" spans="1:25" ht="15" customHeight="1">
      <c r="A6982" s="176" t="s">
        <v>38</v>
      </c>
      <c r="B6982" s="44" t="s">
        <v>17313</v>
      </c>
      <c r="C6982" s="140" t="s">
        <v>27</v>
      </c>
      <c r="D6982" s="141">
        <v>46106</v>
      </c>
      <c r="E6982" s="46" t="s">
        <v>18869</v>
      </c>
      <c r="F6982" s="44" t="s">
        <v>18870</v>
      </c>
      <c r="G6982" s="47">
        <v>16642832779</v>
      </c>
      <c r="H6982" s="45">
        <v>35132</v>
      </c>
      <c r="I6982" s="47">
        <f t="shared" ca="1" si="343"/>
        <v>30</v>
      </c>
      <c r="J6982" s="47" t="s">
        <v>41</v>
      </c>
      <c r="K6982" s="47" t="s">
        <v>285</v>
      </c>
      <c r="L6982" s="44" t="s">
        <v>318</v>
      </c>
      <c r="M6982" s="44"/>
      <c r="N6982" s="47">
        <v>400</v>
      </c>
      <c r="O6982" s="44">
        <v>31975606333</v>
      </c>
      <c r="P6982" s="47" t="s">
        <v>2694</v>
      </c>
      <c r="Q6982" s="47" t="s">
        <v>878</v>
      </c>
      <c r="R6982" s="57">
        <v>46104</v>
      </c>
      <c r="S6982" s="47"/>
      <c r="T6982" s="47"/>
      <c r="U6982" s="45">
        <v>46105</v>
      </c>
      <c r="V6982" s="45">
        <v>46111</v>
      </c>
      <c r="W6982" s="44" t="s">
        <v>35</v>
      </c>
      <c r="X6982" s="47" t="str">
        <f t="shared" si="344"/>
        <v>Saúde Mental410987670</v>
      </c>
      <c r="Y6982" s="46" t="s">
        <v>48</v>
      </c>
    </row>
    <row r="6983" spans="1:25" ht="15" customHeight="1">
      <c r="A6983" s="175" t="s">
        <v>38</v>
      </c>
      <c r="B6983" s="40" t="s">
        <v>17313</v>
      </c>
      <c r="C6983" s="142" t="s">
        <v>27</v>
      </c>
      <c r="D6983" s="143">
        <v>46155</v>
      </c>
      <c r="E6983" s="42" t="s">
        <v>18871</v>
      </c>
      <c r="F6983" s="40" t="s">
        <v>18872</v>
      </c>
      <c r="G6983" s="43">
        <v>13755913631</v>
      </c>
      <c r="H6983" s="41">
        <v>37360</v>
      </c>
      <c r="I6983" s="43">
        <f t="shared" ca="1" si="343"/>
        <v>24</v>
      </c>
      <c r="J6983" s="43" t="s">
        <v>41</v>
      </c>
      <c r="K6983" s="43" t="s">
        <v>6596</v>
      </c>
      <c r="L6983" s="40" t="s">
        <v>6597</v>
      </c>
      <c r="M6983" s="40" t="s">
        <v>18873</v>
      </c>
      <c r="N6983" s="43">
        <v>380</v>
      </c>
      <c r="O6983" s="40">
        <v>31982151672</v>
      </c>
      <c r="P6983" s="43" t="s">
        <v>2694</v>
      </c>
      <c r="Q6983" s="43"/>
      <c r="R6983" s="41"/>
      <c r="S6983" s="43"/>
      <c r="T6983" s="43"/>
      <c r="U6983" s="41">
        <v>46154</v>
      </c>
      <c r="V6983" s="41">
        <v>46158</v>
      </c>
      <c r="W6983" s="40" t="s">
        <v>35</v>
      </c>
      <c r="X6983" s="43" t="str">
        <f t="shared" si="344"/>
        <v>Saúde Mental095910503</v>
      </c>
      <c r="Y6983" s="42" t="s">
        <v>126</v>
      </c>
    </row>
    <row r="6984" spans="1:25" ht="15" customHeight="1">
      <c r="A6984" s="176" t="s">
        <v>38</v>
      </c>
      <c r="B6984" s="44" t="s">
        <v>17313</v>
      </c>
      <c r="C6984" s="140" t="s">
        <v>27</v>
      </c>
      <c r="D6984" s="141">
        <v>46126</v>
      </c>
      <c r="E6984" s="46" t="s">
        <v>18874</v>
      </c>
      <c r="F6984" s="44" t="s">
        <v>18875</v>
      </c>
      <c r="G6984" s="47">
        <v>15641966665</v>
      </c>
      <c r="H6984" s="45">
        <v>37126</v>
      </c>
      <c r="I6984" s="47">
        <f t="shared" ca="1" si="343"/>
        <v>24</v>
      </c>
      <c r="J6984" s="47" t="s">
        <v>41</v>
      </c>
      <c r="K6984" s="47" t="s">
        <v>6596</v>
      </c>
      <c r="L6984" s="44" t="s">
        <v>18876</v>
      </c>
      <c r="M6984" s="44" t="s">
        <v>18877</v>
      </c>
      <c r="N6984" s="47">
        <v>380</v>
      </c>
      <c r="O6984" s="44">
        <v>31982787645</v>
      </c>
      <c r="P6984" s="47" t="s">
        <v>2694</v>
      </c>
      <c r="Q6984" s="47"/>
      <c r="R6984" s="45"/>
      <c r="S6984" s="47"/>
      <c r="T6984" s="47"/>
      <c r="U6984" s="45">
        <v>46125</v>
      </c>
      <c r="V6984" s="45">
        <v>46127</v>
      </c>
      <c r="W6984" s="44" t="s">
        <v>35</v>
      </c>
      <c r="X6984" s="47" t="str">
        <f t="shared" si="344"/>
        <v>Saúde Mental089432501</v>
      </c>
      <c r="Y6984" s="46" t="s">
        <v>37</v>
      </c>
    </row>
    <row r="6985" spans="1:25" ht="15" customHeight="1">
      <c r="A6985" s="175" t="s">
        <v>38</v>
      </c>
      <c r="B6985" s="40" t="s">
        <v>17313</v>
      </c>
      <c r="C6985" s="142" t="s">
        <v>27</v>
      </c>
      <c r="D6985" s="143">
        <v>45971</v>
      </c>
      <c r="E6985" s="42" t="s">
        <v>18878</v>
      </c>
      <c r="F6985" s="40" t="s">
        <v>18879</v>
      </c>
      <c r="G6985" s="43">
        <v>15407857693</v>
      </c>
      <c r="H6985" s="41">
        <v>37253</v>
      </c>
      <c r="I6985" s="43">
        <f t="shared" ca="1" si="343"/>
        <v>24</v>
      </c>
      <c r="J6985" s="43"/>
      <c r="K6985" s="43" t="s">
        <v>225</v>
      </c>
      <c r="L6985" s="40" t="s">
        <v>453</v>
      </c>
      <c r="M6985" s="40"/>
      <c r="N6985" s="43">
        <v>80</v>
      </c>
      <c r="O6985" s="40">
        <v>31984912963</v>
      </c>
      <c r="P6985" s="43" t="s">
        <v>2694</v>
      </c>
      <c r="Q6985" s="43" t="s">
        <v>878</v>
      </c>
      <c r="R6985" s="41"/>
      <c r="S6985" s="43"/>
      <c r="T6985" s="43"/>
      <c r="U6985" s="41">
        <v>45943</v>
      </c>
      <c r="V6985" s="41">
        <v>45948</v>
      </c>
      <c r="W6985" s="40" t="s">
        <v>35</v>
      </c>
      <c r="X6985" s="43" t="str">
        <f t="shared" si="344"/>
        <v>Saúde Mental095087505</v>
      </c>
      <c r="Y6985" s="43"/>
    </row>
    <row r="6986" spans="1:25" ht="15" customHeight="1">
      <c r="A6986" s="176" t="s">
        <v>38</v>
      </c>
      <c r="B6986" s="44" t="s">
        <v>17313</v>
      </c>
      <c r="C6986" s="140" t="s">
        <v>27</v>
      </c>
      <c r="D6986" s="141">
        <v>46055</v>
      </c>
      <c r="E6986" s="46" t="s">
        <v>18880</v>
      </c>
      <c r="F6986" s="44" t="s">
        <v>18881</v>
      </c>
      <c r="G6986" s="47">
        <v>15453250739</v>
      </c>
      <c r="H6986" s="45">
        <v>35773</v>
      </c>
      <c r="I6986" s="47">
        <f t="shared" ca="1" si="343"/>
        <v>28</v>
      </c>
      <c r="J6986" s="47" t="s">
        <v>41</v>
      </c>
      <c r="K6986" s="47" t="s">
        <v>285</v>
      </c>
      <c r="L6986" s="44" t="s">
        <v>290</v>
      </c>
      <c r="M6986" s="44"/>
      <c r="N6986" s="47">
        <v>120</v>
      </c>
      <c r="O6986" s="44">
        <v>31987067182</v>
      </c>
      <c r="P6986" s="47" t="s">
        <v>2694</v>
      </c>
      <c r="Q6986" s="47" t="s">
        <v>878</v>
      </c>
      <c r="R6986" s="45"/>
      <c r="S6986" s="47"/>
      <c r="T6986" s="47"/>
      <c r="U6986" s="45">
        <v>46051</v>
      </c>
      <c r="V6986" s="45">
        <v>46052</v>
      </c>
      <c r="W6986" s="44" t="s">
        <v>35</v>
      </c>
      <c r="X6986" s="47" t="str">
        <f t="shared" si="344"/>
        <v>Saúde Mental095570034</v>
      </c>
      <c r="Y6986" s="187" t="s">
        <v>68</v>
      </c>
    </row>
    <row r="6987" spans="1:25" ht="15" customHeight="1">
      <c r="A6987" s="175" t="s">
        <v>38</v>
      </c>
      <c r="B6987" s="40" t="s">
        <v>17313</v>
      </c>
      <c r="C6987" s="142" t="s">
        <v>27</v>
      </c>
      <c r="D6987" s="143">
        <v>45971</v>
      </c>
      <c r="E6987" s="42" t="s">
        <v>18882</v>
      </c>
      <c r="F6987" s="40" t="s">
        <v>18883</v>
      </c>
      <c r="G6987" s="43">
        <v>2091303690</v>
      </c>
      <c r="H6987" s="41">
        <v>40956</v>
      </c>
      <c r="I6987" s="43">
        <f t="shared" ca="1" si="343"/>
        <v>14</v>
      </c>
      <c r="J6987" s="43"/>
      <c r="K6987" s="43" t="s">
        <v>6596</v>
      </c>
      <c r="L6987" s="40" t="s">
        <v>6606</v>
      </c>
      <c r="M6987" s="40"/>
      <c r="N6987" s="43">
        <v>380</v>
      </c>
      <c r="O6987" s="40">
        <v>31992340550</v>
      </c>
      <c r="P6987" s="43" t="s">
        <v>2694</v>
      </c>
      <c r="Q6987" s="43" t="s">
        <v>878</v>
      </c>
      <c r="R6987" s="41"/>
      <c r="S6987" s="43"/>
      <c r="T6987" s="43"/>
      <c r="U6987" s="41">
        <v>45960</v>
      </c>
      <c r="V6987" s="41">
        <v>45964</v>
      </c>
      <c r="W6987" s="40"/>
      <c r="X6987" s="43" t="str">
        <f t="shared" si="344"/>
        <v>Saúde Mental088005068</v>
      </c>
      <c r="Y6987" s="43"/>
    </row>
    <row r="6988" spans="1:25" ht="15" customHeight="1">
      <c r="A6988" s="176" t="s">
        <v>38</v>
      </c>
      <c r="B6988" s="44" t="s">
        <v>17313</v>
      </c>
      <c r="C6988" s="140" t="s">
        <v>27</v>
      </c>
      <c r="D6988" s="141">
        <v>46055</v>
      </c>
      <c r="E6988" s="46" t="s">
        <v>18884</v>
      </c>
      <c r="F6988" s="44" t="s">
        <v>18885</v>
      </c>
      <c r="G6988" s="47">
        <v>51090236204</v>
      </c>
      <c r="H6988" s="45">
        <v>27725</v>
      </c>
      <c r="I6988" s="47">
        <f t="shared" ca="1" si="343"/>
        <v>50</v>
      </c>
      <c r="J6988" s="47" t="s">
        <v>41</v>
      </c>
      <c r="K6988" s="47" t="s">
        <v>32</v>
      </c>
      <c r="L6988" s="44" t="s">
        <v>33</v>
      </c>
      <c r="M6988" s="44"/>
      <c r="N6988" s="47">
        <v>60</v>
      </c>
      <c r="O6988" s="44">
        <v>31992340550</v>
      </c>
      <c r="P6988" s="47" t="s">
        <v>2694</v>
      </c>
      <c r="Q6988" s="47" t="s">
        <v>878</v>
      </c>
      <c r="R6988" s="45"/>
      <c r="S6988" s="47"/>
      <c r="T6988" s="47"/>
      <c r="U6988" s="45">
        <v>46051</v>
      </c>
      <c r="V6988" s="45">
        <v>36892</v>
      </c>
      <c r="W6988" s="44" t="s">
        <v>35</v>
      </c>
      <c r="X6988" s="47" t="str">
        <f t="shared" si="344"/>
        <v>Saúde Mental084426455</v>
      </c>
      <c r="Y6988" s="187" t="s">
        <v>68</v>
      </c>
    </row>
    <row r="6989" spans="1:25" ht="15" customHeight="1">
      <c r="A6989" s="175" t="s">
        <v>38</v>
      </c>
      <c r="B6989" s="40" t="s">
        <v>17313</v>
      </c>
      <c r="C6989" s="142" t="s">
        <v>27</v>
      </c>
      <c r="D6989" s="143">
        <v>45971</v>
      </c>
      <c r="E6989" s="42" t="s">
        <v>18886</v>
      </c>
      <c r="F6989" s="40" t="s">
        <v>18887</v>
      </c>
      <c r="G6989" s="43">
        <v>55093159620</v>
      </c>
      <c r="H6989" s="41">
        <v>24513</v>
      </c>
      <c r="I6989" s="43">
        <f t="shared" ca="1" si="343"/>
        <v>59</v>
      </c>
      <c r="J6989" s="43"/>
      <c r="K6989" s="43" t="s">
        <v>6596</v>
      </c>
      <c r="L6989" s="40" t="s">
        <v>6606</v>
      </c>
      <c r="M6989" s="40"/>
      <c r="N6989" s="43">
        <v>380</v>
      </c>
      <c r="O6989" s="40">
        <v>31992340550</v>
      </c>
      <c r="P6989" s="43" t="s">
        <v>2694</v>
      </c>
      <c r="Q6989" s="43" t="s">
        <v>878</v>
      </c>
      <c r="R6989" s="41"/>
      <c r="S6989" s="43"/>
      <c r="T6989" s="43"/>
      <c r="U6989" s="41">
        <v>45959</v>
      </c>
      <c r="V6989" s="41">
        <v>45959</v>
      </c>
      <c r="W6989" s="40" t="s">
        <v>35</v>
      </c>
      <c r="X6989" s="43" t="str">
        <f t="shared" si="344"/>
        <v>Saúde Mental088005067</v>
      </c>
      <c r="Y6989" s="43"/>
    </row>
    <row r="6990" spans="1:25" ht="15" customHeight="1">
      <c r="A6990" s="176" t="s">
        <v>38</v>
      </c>
      <c r="B6990" s="44" t="s">
        <v>17313</v>
      </c>
      <c r="C6990" s="140" t="s">
        <v>27</v>
      </c>
      <c r="D6990" s="141">
        <v>46020</v>
      </c>
      <c r="E6990" s="46" t="s">
        <v>6607</v>
      </c>
      <c r="F6990" s="44" t="s">
        <v>6608</v>
      </c>
      <c r="G6990" s="47">
        <v>13834268640</v>
      </c>
      <c r="H6990" s="45">
        <v>36456</v>
      </c>
      <c r="I6990" s="47">
        <f t="shared" ca="1" si="343"/>
        <v>26</v>
      </c>
      <c r="J6990" s="47" t="s">
        <v>77</v>
      </c>
      <c r="K6990" s="47" t="s">
        <v>6596</v>
      </c>
      <c r="L6990" s="44" t="s">
        <v>6597</v>
      </c>
      <c r="M6990" s="44"/>
      <c r="N6990" s="47">
        <v>380</v>
      </c>
      <c r="O6990" s="44">
        <v>31999344656</v>
      </c>
      <c r="P6990" s="47" t="s">
        <v>2694</v>
      </c>
      <c r="Q6990" s="47" t="s">
        <v>878</v>
      </c>
      <c r="R6990" s="45"/>
      <c r="S6990" s="47"/>
      <c r="T6990" s="47"/>
      <c r="U6990" s="45">
        <v>46013</v>
      </c>
      <c r="V6990" s="45">
        <v>46027</v>
      </c>
      <c r="W6990" s="44" t="s">
        <v>35</v>
      </c>
      <c r="X6990" s="47" t="str">
        <f t="shared" si="344"/>
        <v>Saúde Mental093675429</v>
      </c>
      <c r="Y6990" s="47"/>
    </row>
    <row r="6991" spans="1:25" ht="15" customHeight="1">
      <c r="A6991" s="175" t="s">
        <v>38</v>
      </c>
      <c r="B6991" s="40" t="s">
        <v>17313</v>
      </c>
      <c r="C6991" s="142" t="s">
        <v>27</v>
      </c>
      <c r="D6991" s="143">
        <v>45971</v>
      </c>
      <c r="E6991" s="42" t="s">
        <v>18888</v>
      </c>
      <c r="F6991" s="40" t="s">
        <v>18889</v>
      </c>
      <c r="G6991" s="43">
        <v>13059102651</v>
      </c>
      <c r="H6991" s="41">
        <v>36940</v>
      </c>
      <c r="I6991" s="43">
        <f t="shared" ca="1" si="343"/>
        <v>25</v>
      </c>
      <c r="J6991" s="43"/>
      <c r="K6991" s="43" t="s">
        <v>6596</v>
      </c>
      <c r="L6991" s="40" t="s">
        <v>10248</v>
      </c>
      <c r="M6991" s="40"/>
      <c r="N6991" s="43">
        <v>380</v>
      </c>
      <c r="O6991" s="40">
        <v>34988007427</v>
      </c>
      <c r="P6991" s="43" t="s">
        <v>2694</v>
      </c>
      <c r="Q6991" s="43" t="s">
        <v>878</v>
      </c>
      <c r="R6991" s="41"/>
      <c r="S6991" s="43"/>
      <c r="T6991" s="43"/>
      <c r="U6991" s="41">
        <v>45952</v>
      </c>
      <c r="V6991" s="41">
        <v>45960</v>
      </c>
      <c r="W6991" s="40" t="s">
        <v>35</v>
      </c>
      <c r="X6991" s="43" t="str">
        <f t="shared" si="344"/>
        <v>Saúde Mental094741612</v>
      </c>
      <c r="Y6991" s="43"/>
    </row>
    <row r="6992" spans="1:25" ht="15" customHeight="1">
      <c r="A6992" s="176" t="s">
        <v>38</v>
      </c>
      <c r="B6992" s="44" t="s">
        <v>17313</v>
      </c>
      <c r="C6992" s="140" t="s">
        <v>27</v>
      </c>
      <c r="D6992" s="141">
        <v>46126</v>
      </c>
      <c r="E6992" s="46" t="s">
        <v>18890</v>
      </c>
      <c r="F6992" s="44" t="s">
        <v>18891</v>
      </c>
      <c r="G6992" s="47">
        <v>11194497667</v>
      </c>
      <c r="H6992" s="45">
        <v>39555</v>
      </c>
      <c r="I6992" s="47">
        <f t="shared" ca="1" si="343"/>
        <v>18</v>
      </c>
      <c r="J6992" s="47" t="s">
        <v>41</v>
      </c>
      <c r="K6992" s="47" t="s">
        <v>6596</v>
      </c>
      <c r="L6992" s="44" t="s">
        <v>18892</v>
      </c>
      <c r="M6992" s="44" t="s">
        <v>18893</v>
      </c>
      <c r="N6992" s="47">
        <v>380</v>
      </c>
      <c r="O6992" s="44">
        <v>34997218110</v>
      </c>
      <c r="P6992" s="47" t="s">
        <v>2694</v>
      </c>
      <c r="Q6992" s="47"/>
      <c r="R6992" s="45"/>
      <c r="S6992" s="47"/>
      <c r="T6992" s="47"/>
      <c r="U6992" s="45">
        <v>46125</v>
      </c>
      <c r="V6992" s="45">
        <v>46126</v>
      </c>
      <c r="W6992" s="44" t="s">
        <v>35</v>
      </c>
      <c r="X6992" s="47" t="str">
        <f t="shared" si="344"/>
        <v>Saúde Mental095311207</v>
      </c>
      <c r="Y6992" s="46" t="s">
        <v>37</v>
      </c>
    </row>
    <row r="6993" spans="1:25" ht="15" customHeight="1">
      <c r="A6993" s="175" t="s">
        <v>38</v>
      </c>
      <c r="B6993" s="40" t="s">
        <v>17313</v>
      </c>
      <c r="C6993" s="142" t="s">
        <v>27</v>
      </c>
      <c r="D6993" s="143">
        <v>45971</v>
      </c>
      <c r="E6993" s="42" t="s">
        <v>18894</v>
      </c>
      <c r="F6993" s="40" t="s">
        <v>18895</v>
      </c>
      <c r="G6993" s="43">
        <v>11622839633</v>
      </c>
      <c r="H6993" s="41">
        <v>35167</v>
      </c>
      <c r="I6993" s="43">
        <f t="shared" ca="1" si="343"/>
        <v>30</v>
      </c>
      <c r="J6993" s="43"/>
      <c r="K6993" s="43" t="s">
        <v>6596</v>
      </c>
      <c r="L6993" s="40" t="s">
        <v>10248</v>
      </c>
      <c r="M6993" s="40"/>
      <c r="N6993" s="43">
        <v>450</v>
      </c>
      <c r="O6993" s="40">
        <v>34997770117</v>
      </c>
      <c r="P6993" s="43" t="s">
        <v>2694</v>
      </c>
      <c r="Q6993" s="43" t="s">
        <v>878</v>
      </c>
      <c r="R6993" s="41"/>
      <c r="S6993" s="43"/>
      <c r="T6993" s="43"/>
      <c r="U6993" s="41">
        <v>45936</v>
      </c>
      <c r="V6993" s="41"/>
      <c r="W6993" s="40" t="s">
        <v>35</v>
      </c>
      <c r="X6993" s="43" t="str">
        <f t="shared" si="344"/>
        <v>Saúde Mental093881629</v>
      </c>
      <c r="Y6993" s="43"/>
    </row>
    <row r="6994" spans="1:25" ht="15" customHeight="1">
      <c r="A6994" s="176" t="s">
        <v>38</v>
      </c>
      <c r="B6994" s="44" t="s">
        <v>17313</v>
      </c>
      <c r="C6994" s="140" t="s">
        <v>27</v>
      </c>
      <c r="D6994" s="141">
        <v>46156</v>
      </c>
      <c r="E6994" s="46" t="s">
        <v>18896</v>
      </c>
      <c r="F6994" s="44" t="s">
        <v>18897</v>
      </c>
      <c r="G6994" s="47">
        <v>11899810684</v>
      </c>
      <c r="H6994" s="45">
        <v>34722</v>
      </c>
      <c r="I6994" s="47">
        <f t="shared" ca="1" si="343"/>
        <v>31</v>
      </c>
      <c r="J6994" s="47" t="s">
        <v>41</v>
      </c>
      <c r="K6994" s="47" t="s">
        <v>6596</v>
      </c>
      <c r="L6994" s="44" t="s">
        <v>10248</v>
      </c>
      <c r="M6994" s="44"/>
      <c r="N6994" s="47">
        <v>380</v>
      </c>
      <c r="O6994" s="44">
        <v>34997892201</v>
      </c>
      <c r="P6994" s="47" t="s">
        <v>2694</v>
      </c>
      <c r="Q6994" s="47"/>
      <c r="R6994" s="45"/>
      <c r="S6994" s="47"/>
      <c r="T6994" s="47"/>
      <c r="U6994" s="45">
        <v>46155</v>
      </c>
      <c r="V6994" s="45">
        <v>46161</v>
      </c>
      <c r="W6994" s="44" t="s">
        <v>35</v>
      </c>
      <c r="X6994" s="47" t="str">
        <f t="shared" si="344"/>
        <v>Saúde Mental092704771</v>
      </c>
      <c r="Y6994" s="46" t="s">
        <v>126</v>
      </c>
    </row>
    <row r="6995" spans="1:25" ht="15" customHeight="1">
      <c r="A6995" s="175" t="s">
        <v>38</v>
      </c>
      <c r="B6995" s="40" t="s">
        <v>17313</v>
      </c>
      <c r="C6995" s="142" t="s">
        <v>27</v>
      </c>
      <c r="D6995" s="143">
        <v>45987</v>
      </c>
      <c r="E6995" s="42" t="s">
        <v>18898</v>
      </c>
      <c r="F6995" s="40" t="s">
        <v>18899</v>
      </c>
      <c r="G6995" s="43">
        <v>9616065688</v>
      </c>
      <c r="H6995" s="41">
        <v>33259</v>
      </c>
      <c r="I6995" s="43">
        <f t="shared" ca="1" si="343"/>
        <v>35</v>
      </c>
      <c r="J6995" s="43"/>
      <c r="K6995" s="43" t="s">
        <v>6596</v>
      </c>
      <c r="L6995" s="40" t="s">
        <v>18900</v>
      </c>
      <c r="M6995" s="40"/>
      <c r="N6995" s="43">
        <v>450</v>
      </c>
      <c r="O6995" s="40">
        <v>35984378018</v>
      </c>
      <c r="P6995" s="43" t="s">
        <v>2694</v>
      </c>
      <c r="Q6995" s="43" t="s">
        <v>878</v>
      </c>
      <c r="R6995" s="41"/>
      <c r="S6995" s="43"/>
      <c r="T6995" s="43"/>
      <c r="U6995" s="41">
        <v>45986</v>
      </c>
      <c r="V6995" s="41">
        <v>45987</v>
      </c>
      <c r="W6995" s="40" t="s">
        <v>35</v>
      </c>
      <c r="X6995" s="43" t="str">
        <f t="shared" si="344"/>
        <v>Saúde Mental088009709</v>
      </c>
      <c r="Y6995" s="43"/>
    </row>
    <row r="6996" spans="1:25" ht="15" customHeight="1">
      <c r="A6996" s="176" t="s">
        <v>38</v>
      </c>
      <c r="B6996" s="44" t="s">
        <v>17313</v>
      </c>
      <c r="C6996" s="140" t="s">
        <v>27</v>
      </c>
      <c r="D6996" s="141">
        <v>46139</v>
      </c>
      <c r="E6996" s="46" t="s">
        <v>18901</v>
      </c>
      <c r="F6996" s="44" t="s">
        <v>18902</v>
      </c>
      <c r="G6996" s="47">
        <v>16183421421</v>
      </c>
      <c r="H6996" s="45">
        <v>38405</v>
      </c>
      <c r="I6996" s="47">
        <f t="shared" ca="1" si="343"/>
        <v>21</v>
      </c>
      <c r="J6996" s="47" t="s">
        <v>41</v>
      </c>
      <c r="K6996" s="47" t="s">
        <v>6596</v>
      </c>
      <c r="L6996" s="44" t="s">
        <v>18903</v>
      </c>
      <c r="M6996" s="44" t="s">
        <v>18904</v>
      </c>
      <c r="N6996" s="47">
        <v>450</v>
      </c>
      <c r="O6996" s="44">
        <v>35997703773</v>
      </c>
      <c r="P6996" s="47" t="s">
        <v>2694</v>
      </c>
      <c r="Q6996" s="47"/>
      <c r="R6996" s="45"/>
      <c r="S6996" s="47"/>
      <c r="T6996" s="47"/>
      <c r="U6996" s="45">
        <v>46135</v>
      </c>
      <c r="V6996" s="45">
        <v>46162</v>
      </c>
      <c r="W6996" s="44" t="s">
        <v>35</v>
      </c>
      <c r="X6996" s="47" t="str">
        <f t="shared" si="344"/>
        <v>Saúde Mental095269879</v>
      </c>
      <c r="Y6996" s="46" t="s">
        <v>37</v>
      </c>
    </row>
    <row r="6997" spans="1:25" ht="15" customHeight="1">
      <c r="A6997" s="175" t="s">
        <v>38</v>
      </c>
      <c r="B6997" s="40" t="s">
        <v>17313</v>
      </c>
      <c r="C6997" s="142" t="s">
        <v>27</v>
      </c>
      <c r="D6997" s="143">
        <v>46044</v>
      </c>
      <c r="E6997" s="42" t="s">
        <v>18905</v>
      </c>
      <c r="F6997" s="40" t="s">
        <v>18906</v>
      </c>
      <c r="G6997" s="43">
        <v>40136377823</v>
      </c>
      <c r="H6997" s="41">
        <v>33301</v>
      </c>
      <c r="I6997" s="43">
        <f t="shared" ca="1" si="343"/>
        <v>35</v>
      </c>
      <c r="J6997" s="43" t="s">
        <v>41</v>
      </c>
      <c r="K6997" s="43" t="s">
        <v>32</v>
      </c>
      <c r="L6997" s="40" t="s">
        <v>4354</v>
      </c>
      <c r="M6997" s="40"/>
      <c r="N6997" s="43">
        <v>200</v>
      </c>
      <c r="O6997" s="40">
        <v>35998430877</v>
      </c>
      <c r="P6997" s="43" t="s">
        <v>2694</v>
      </c>
      <c r="Q6997" s="43" t="s">
        <v>878</v>
      </c>
      <c r="R6997" s="41"/>
      <c r="S6997" s="43"/>
      <c r="T6997" s="43"/>
      <c r="U6997" s="41">
        <v>46042</v>
      </c>
      <c r="V6997" s="41">
        <v>46045</v>
      </c>
      <c r="W6997" s="40" t="s">
        <v>35</v>
      </c>
      <c r="X6997" s="43" t="str">
        <f t="shared" si="344"/>
        <v>Saúde Mental095073054</v>
      </c>
      <c r="Y6997" s="186" t="s">
        <v>68</v>
      </c>
    </row>
    <row r="6998" spans="1:25" ht="15" customHeight="1">
      <c r="A6998" s="176" t="s">
        <v>38</v>
      </c>
      <c r="B6998" s="44" t="s">
        <v>17313</v>
      </c>
      <c r="C6998" s="140" t="s">
        <v>27</v>
      </c>
      <c r="D6998" s="141">
        <v>46079</v>
      </c>
      <c r="E6998" s="46" t="s">
        <v>18907</v>
      </c>
      <c r="F6998" s="44" t="s">
        <v>18908</v>
      </c>
      <c r="G6998" s="47">
        <v>12729851992</v>
      </c>
      <c r="H6998" s="45">
        <v>41160</v>
      </c>
      <c r="I6998" s="47">
        <f t="shared" ca="1" si="343"/>
        <v>13</v>
      </c>
      <c r="J6998" s="47" t="s">
        <v>77</v>
      </c>
      <c r="K6998" s="47" t="s">
        <v>225</v>
      </c>
      <c r="L6998" s="44" t="s">
        <v>5035</v>
      </c>
      <c r="M6998" s="44"/>
      <c r="N6998" s="47">
        <v>500</v>
      </c>
      <c r="O6998" s="44">
        <v>41984314373</v>
      </c>
      <c r="P6998" s="47" t="s">
        <v>2694</v>
      </c>
      <c r="Q6998" s="47" t="s">
        <v>878</v>
      </c>
      <c r="R6998" s="45"/>
      <c r="S6998" s="47"/>
      <c r="T6998" s="47"/>
      <c r="U6998" s="45">
        <v>46072</v>
      </c>
      <c r="V6998" s="45">
        <v>46079</v>
      </c>
      <c r="W6998" s="44" t="s">
        <v>35</v>
      </c>
      <c r="X6998" s="47" t="str">
        <f t="shared" si="344"/>
        <v>Saúde Mental084873806</v>
      </c>
      <c r="Y6998" s="46" t="s">
        <v>58</v>
      </c>
    </row>
    <row r="6999" spans="1:25" ht="15" customHeight="1">
      <c r="A6999" s="181" t="s">
        <v>38</v>
      </c>
      <c r="B6999" s="40" t="s">
        <v>17313</v>
      </c>
      <c r="C6999" s="142" t="s">
        <v>27</v>
      </c>
      <c r="D6999" s="155">
        <v>46141</v>
      </c>
      <c r="E6999" s="103" t="s">
        <v>18909</v>
      </c>
      <c r="F6999" s="101" t="s">
        <v>18910</v>
      </c>
      <c r="G6999" s="104">
        <v>7765243993</v>
      </c>
      <c r="H6999" s="102">
        <v>33413</v>
      </c>
      <c r="I6999" s="104">
        <f t="shared" ca="1" si="343"/>
        <v>34</v>
      </c>
      <c r="J6999" s="104" t="s">
        <v>41</v>
      </c>
      <c r="K6999" s="104" t="s">
        <v>6731</v>
      </c>
      <c r="L6999" s="101" t="s">
        <v>6732</v>
      </c>
      <c r="M6999" s="101" t="s">
        <v>18911</v>
      </c>
      <c r="N6999" s="104">
        <v>600</v>
      </c>
      <c r="O6999" s="101">
        <v>41987263276</v>
      </c>
      <c r="P6999" s="104" t="s">
        <v>2694</v>
      </c>
      <c r="Q6999" s="104"/>
      <c r="R6999" s="102"/>
      <c r="S6999" s="104"/>
      <c r="T6999" s="104"/>
      <c r="U6999" s="41">
        <v>46140</v>
      </c>
      <c r="V6999" s="41">
        <v>46141</v>
      </c>
      <c r="W6999" s="40" t="s">
        <v>35</v>
      </c>
      <c r="X6999" s="43" t="str">
        <f t="shared" si="344"/>
        <v>Saúde Mental096398730</v>
      </c>
      <c r="Y6999" s="42" t="s">
        <v>37</v>
      </c>
    </row>
    <row r="7000" spans="1:25" ht="15" customHeight="1">
      <c r="A7000" s="176" t="s">
        <v>38</v>
      </c>
      <c r="B7000" s="44" t="s">
        <v>17313</v>
      </c>
      <c r="C7000" s="140" t="s">
        <v>27</v>
      </c>
      <c r="D7000" s="141">
        <v>45971</v>
      </c>
      <c r="E7000" s="46" t="s">
        <v>18912</v>
      </c>
      <c r="F7000" s="44" t="s">
        <v>18913</v>
      </c>
      <c r="G7000" s="47">
        <v>1017329290</v>
      </c>
      <c r="H7000" s="45">
        <v>33366</v>
      </c>
      <c r="I7000" s="47">
        <f t="shared" ca="1" si="343"/>
        <v>35</v>
      </c>
      <c r="J7000" s="47"/>
      <c r="K7000" s="47" t="s">
        <v>225</v>
      </c>
      <c r="L7000" s="44" t="s">
        <v>5035</v>
      </c>
      <c r="M7000" s="44"/>
      <c r="N7000" s="47">
        <v>380</v>
      </c>
      <c r="O7000" s="44">
        <v>41988313277</v>
      </c>
      <c r="P7000" s="47" t="s">
        <v>2694</v>
      </c>
      <c r="Q7000" s="47" t="s">
        <v>878</v>
      </c>
      <c r="R7000" s="45"/>
      <c r="S7000" s="47"/>
      <c r="T7000" s="47"/>
      <c r="U7000" s="45">
        <v>45953</v>
      </c>
      <c r="V7000" s="45">
        <v>45953</v>
      </c>
      <c r="W7000" s="44" t="s">
        <v>35</v>
      </c>
      <c r="X7000" s="47" t="str">
        <f t="shared" si="344"/>
        <v>Saúde Mental089992699</v>
      </c>
      <c r="Y7000" s="47"/>
    </row>
    <row r="7001" spans="1:25" ht="15" customHeight="1">
      <c r="A7001" s="175" t="s">
        <v>38</v>
      </c>
      <c r="B7001" s="40" t="s">
        <v>17313</v>
      </c>
      <c r="C7001" s="142" t="s">
        <v>27</v>
      </c>
      <c r="D7001" s="143">
        <v>45980</v>
      </c>
      <c r="E7001" s="42" t="s">
        <v>18914</v>
      </c>
      <c r="F7001" s="40" t="s">
        <v>18915</v>
      </c>
      <c r="G7001" s="43">
        <v>5077529965</v>
      </c>
      <c r="H7001" s="41">
        <v>31100</v>
      </c>
      <c r="I7001" s="43">
        <f t="shared" ca="1" si="343"/>
        <v>41</v>
      </c>
      <c r="J7001" s="43"/>
      <c r="K7001" s="43" t="s">
        <v>225</v>
      </c>
      <c r="L7001" s="40" t="s">
        <v>5035</v>
      </c>
      <c r="M7001" s="40"/>
      <c r="N7001" s="43">
        <v>400</v>
      </c>
      <c r="O7001" s="40">
        <v>41988401168</v>
      </c>
      <c r="P7001" s="43" t="s">
        <v>2694</v>
      </c>
      <c r="Q7001" s="43" t="s">
        <v>878</v>
      </c>
      <c r="R7001" s="41"/>
      <c r="S7001" s="43"/>
      <c r="T7001" s="43"/>
      <c r="U7001" s="41">
        <v>45979</v>
      </c>
      <c r="V7001" s="41">
        <v>45966</v>
      </c>
      <c r="W7001" s="40" t="s">
        <v>35</v>
      </c>
      <c r="X7001" s="43" t="str">
        <f t="shared" si="344"/>
        <v>Saúde Mental056210639</v>
      </c>
      <c r="Y7001" s="43"/>
    </row>
    <row r="7002" spans="1:25" ht="15" customHeight="1">
      <c r="A7002" s="176" t="s">
        <v>38</v>
      </c>
      <c r="B7002" s="44" t="s">
        <v>17313</v>
      </c>
      <c r="C7002" s="140" t="s">
        <v>27</v>
      </c>
      <c r="D7002" s="141">
        <v>45973</v>
      </c>
      <c r="E7002" s="46" t="s">
        <v>18916</v>
      </c>
      <c r="F7002" s="44" t="s">
        <v>18917</v>
      </c>
      <c r="G7002" s="47">
        <v>10069840970</v>
      </c>
      <c r="H7002" s="45">
        <v>40436</v>
      </c>
      <c r="I7002" s="47">
        <f t="shared" ca="1" si="343"/>
        <v>15</v>
      </c>
      <c r="J7002" s="47"/>
      <c r="K7002" s="47" t="s">
        <v>225</v>
      </c>
      <c r="L7002" s="44" t="s">
        <v>5035</v>
      </c>
      <c r="M7002" s="44"/>
      <c r="N7002" s="47">
        <v>300</v>
      </c>
      <c r="O7002" s="44">
        <v>41988608989</v>
      </c>
      <c r="P7002" s="47" t="s">
        <v>2694</v>
      </c>
      <c r="Q7002" s="47" t="s">
        <v>878</v>
      </c>
      <c r="R7002" s="45"/>
      <c r="S7002" s="47"/>
      <c r="T7002" s="47"/>
      <c r="U7002" s="45">
        <v>45972</v>
      </c>
      <c r="V7002" s="45">
        <v>45974</v>
      </c>
      <c r="W7002" s="44" t="s">
        <v>35</v>
      </c>
      <c r="X7002" s="47" t="str">
        <f t="shared" si="344"/>
        <v>Saúde Mental057559996</v>
      </c>
      <c r="Y7002" s="47"/>
    </row>
    <row r="7003" spans="1:25" ht="15" customHeight="1">
      <c r="A7003" s="175" t="s">
        <v>38</v>
      </c>
      <c r="B7003" s="40" t="s">
        <v>17313</v>
      </c>
      <c r="C7003" s="142" t="s">
        <v>27</v>
      </c>
      <c r="D7003" s="143">
        <v>45971</v>
      </c>
      <c r="E7003" s="42" t="s">
        <v>18918</v>
      </c>
      <c r="F7003" s="40" t="s">
        <v>18919</v>
      </c>
      <c r="G7003" s="43">
        <v>41865263893</v>
      </c>
      <c r="H7003" s="41">
        <v>34220</v>
      </c>
      <c r="I7003" s="43">
        <f t="shared" ca="1" si="343"/>
        <v>32</v>
      </c>
      <c r="J7003" s="43"/>
      <c r="K7003" s="43" t="s">
        <v>225</v>
      </c>
      <c r="L7003" s="40" t="s">
        <v>5035</v>
      </c>
      <c r="M7003" s="40"/>
      <c r="N7003" s="43">
        <v>400</v>
      </c>
      <c r="O7003" s="40">
        <v>41991322493</v>
      </c>
      <c r="P7003" s="43" t="s">
        <v>2694</v>
      </c>
      <c r="Q7003" s="43" t="s">
        <v>878</v>
      </c>
      <c r="R7003" s="41"/>
      <c r="S7003" s="43"/>
      <c r="T7003" s="43"/>
      <c r="U7003" s="41">
        <v>45936</v>
      </c>
      <c r="V7003" s="41">
        <v>45938</v>
      </c>
      <c r="W7003" s="40" t="s">
        <v>35</v>
      </c>
      <c r="X7003" s="43" t="str">
        <f t="shared" si="344"/>
        <v>Saúde Mental078191769</v>
      </c>
      <c r="Y7003" s="43"/>
    </row>
    <row r="7004" spans="1:25" ht="15" customHeight="1">
      <c r="A7004" s="176" t="s">
        <v>38</v>
      </c>
      <c r="B7004" s="44" t="s">
        <v>17313</v>
      </c>
      <c r="C7004" s="140" t="s">
        <v>27</v>
      </c>
      <c r="D7004" s="141">
        <v>46042</v>
      </c>
      <c r="E7004" s="46" t="s">
        <v>18920</v>
      </c>
      <c r="F7004" s="44" t="s">
        <v>18921</v>
      </c>
      <c r="G7004" s="47">
        <v>6401826908</v>
      </c>
      <c r="H7004" s="45">
        <v>31456</v>
      </c>
      <c r="I7004" s="47">
        <f t="shared" ca="1" si="343"/>
        <v>40</v>
      </c>
      <c r="J7004" s="47" t="s">
        <v>77</v>
      </c>
      <c r="K7004" s="47" t="s">
        <v>225</v>
      </c>
      <c r="L7004" s="44" t="s">
        <v>5035</v>
      </c>
      <c r="M7004" s="44"/>
      <c r="N7004" s="47">
        <v>80</v>
      </c>
      <c r="O7004" s="44">
        <v>41995075500</v>
      </c>
      <c r="P7004" s="47" t="s">
        <v>2694</v>
      </c>
      <c r="Q7004" s="47" t="s">
        <v>878</v>
      </c>
      <c r="R7004" s="45"/>
      <c r="S7004" s="47"/>
      <c r="T7004" s="47"/>
      <c r="U7004" s="45">
        <v>46041</v>
      </c>
      <c r="V7004" s="45">
        <v>46042</v>
      </c>
      <c r="W7004" s="44" t="s">
        <v>35</v>
      </c>
      <c r="X7004" s="47" t="str">
        <f t="shared" si="344"/>
        <v>Saúde Mental089359513</v>
      </c>
      <c r="Y7004" s="187" t="s">
        <v>68</v>
      </c>
    </row>
    <row r="7005" spans="1:25" ht="15" customHeight="1">
      <c r="A7005" s="175" t="s">
        <v>38</v>
      </c>
      <c r="B7005" s="40" t="s">
        <v>17313</v>
      </c>
      <c r="C7005" s="142" t="s">
        <v>27</v>
      </c>
      <c r="D7005" s="143">
        <v>46160</v>
      </c>
      <c r="E7005" s="42" t="s">
        <v>18922</v>
      </c>
      <c r="F7005" s="40" t="s">
        <v>18923</v>
      </c>
      <c r="G7005" s="43">
        <v>11067570926</v>
      </c>
      <c r="H7005" s="41">
        <v>39238</v>
      </c>
      <c r="I7005" s="43">
        <f t="shared" ca="1" si="343"/>
        <v>18</v>
      </c>
      <c r="J7005" s="43" t="s">
        <v>41</v>
      </c>
      <c r="K7005" s="43" t="s">
        <v>225</v>
      </c>
      <c r="L7005" s="40" t="s">
        <v>5035</v>
      </c>
      <c r="M7005" s="40" t="s">
        <v>18924</v>
      </c>
      <c r="N7005" s="43">
        <v>380</v>
      </c>
      <c r="O7005" s="40">
        <v>41995292218</v>
      </c>
      <c r="P7005" s="43" t="s">
        <v>2694</v>
      </c>
      <c r="Q7005" s="43"/>
      <c r="R7005" s="41"/>
      <c r="S7005" s="43"/>
      <c r="T7005" s="43"/>
      <c r="U7005" s="41">
        <v>46156</v>
      </c>
      <c r="V7005" s="41">
        <v>46163</v>
      </c>
      <c r="W7005" s="40" t="s">
        <v>35</v>
      </c>
      <c r="X7005" s="43" t="str">
        <f t="shared" si="344"/>
        <v>Saúde Mental094818303</v>
      </c>
      <c r="Y7005" s="42" t="s">
        <v>126</v>
      </c>
    </row>
    <row r="7006" spans="1:25" ht="15" customHeight="1">
      <c r="A7006" s="176" t="s">
        <v>38</v>
      </c>
      <c r="B7006" s="44" t="s">
        <v>17313</v>
      </c>
      <c r="C7006" s="140" t="s">
        <v>27</v>
      </c>
      <c r="D7006" s="141">
        <v>46048</v>
      </c>
      <c r="E7006" s="46" t="s">
        <v>6625</v>
      </c>
      <c r="F7006" s="44" t="s">
        <v>6626</v>
      </c>
      <c r="G7006" s="47">
        <v>10088593975</v>
      </c>
      <c r="H7006" s="45">
        <v>37388</v>
      </c>
      <c r="I7006" s="47">
        <f t="shared" ca="1" si="343"/>
        <v>24</v>
      </c>
      <c r="J7006" s="47" t="s">
        <v>41</v>
      </c>
      <c r="K7006" s="47" t="s">
        <v>225</v>
      </c>
      <c r="L7006" s="44" t="s">
        <v>5035</v>
      </c>
      <c r="M7006" s="44"/>
      <c r="N7006" s="47">
        <v>80</v>
      </c>
      <c r="O7006" s="44">
        <v>41995478763</v>
      </c>
      <c r="P7006" s="47" t="s">
        <v>2694</v>
      </c>
      <c r="Q7006" s="47" t="s">
        <v>878</v>
      </c>
      <c r="R7006" s="45"/>
      <c r="S7006" s="47"/>
      <c r="T7006" s="47"/>
      <c r="U7006" s="45">
        <v>46044</v>
      </c>
      <c r="V7006" s="45">
        <v>46050</v>
      </c>
      <c r="W7006" s="44" t="s">
        <v>35</v>
      </c>
      <c r="X7006" s="47" t="str">
        <f t="shared" si="344"/>
        <v>Saúde Mental094404373</v>
      </c>
      <c r="Y7006" s="187" t="s">
        <v>68</v>
      </c>
    </row>
    <row r="7007" spans="1:25" ht="15" customHeight="1">
      <c r="A7007" s="175" t="s">
        <v>38</v>
      </c>
      <c r="B7007" s="40" t="s">
        <v>17313</v>
      </c>
      <c r="C7007" s="142" t="s">
        <v>27</v>
      </c>
      <c r="D7007" s="143">
        <v>45985</v>
      </c>
      <c r="E7007" s="42" t="s">
        <v>18925</v>
      </c>
      <c r="F7007" s="40" t="s">
        <v>18926</v>
      </c>
      <c r="G7007" s="43">
        <v>42309856819</v>
      </c>
      <c r="H7007" s="41">
        <v>33944</v>
      </c>
      <c r="I7007" s="43">
        <f t="shared" ca="1" si="343"/>
        <v>33</v>
      </c>
      <c r="J7007" s="43"/>
      <c r="K7007" s="43" t="s">
        <v>225</v>
      </c>
      <c r="L7007" s="40" t="s">
        <v>5035</v>
      </c>
      <c r="M7007" s="40"/>
      <c r="N7007" s="43">
        <v>380</v>
      </c>
      <c r="O7007" s="40">
        <v>41995501030</v>
      </c>
      <c r="P7007" s="43" t="s">
        <v>2694</v>
      </c>
      <c r="Q7007" s="43" t="s">
        <v>878</v>
      </c>
      <c r="R7007" s="41"/>
      <c r="S7007" s="43"/>
      <c r="T7007" s="43"/>
      <c r="U7007" s="41">
        <v>45980</v>
      </c>
      <c r="V7007" s="41" t="s">
        <v>4623</v>
      </c>
      <c r="W7007" s="40" t="s">
        <v>35</v>
      </c>
      <c r="X7007" s="43" t="str">
        <f t="shared" si="344"/>
        <v>Saúde Mental085008722</v>
      </c>
      <c r="Y7007" s="43"/>
    </row>
    <row r="7008" spans="1:25" ht="15" customHeight="1">
      <c r="A7008" s="176" t="s">
        <v>38</v>
      </c>
      <c r="B7008" s="44" t="s">
        <v>17313</v>
      </c>
      <c r="C7008" s="140" t="s">
        <v>27</v>
      </c>
      <c r="D7008" s="141">
        <v>45971</v>
      </c>
      <c r="E7008" s="46" t="s">
        <v>18927</v>
      </c>
      <c r="F7008" s="44" t="s">
        <v>18928</v>
      </c>
      <c r="G7008" s="47">
        <v>401691618</v>
      </c>
      <c r="H7008" s="45">
        <v>35386</v>
      </c>
      <c r="I7008" s="47">
        <f t="shared" ca="1" si="343"/>
        <v>29</v>
      </c>
      <c r="J7008" s="47"/>
      <c r="K7008" s="47" t="s">
        <v>225</v>
      </c>
      <c r="L7008" s="44" t="s">
        <v>5035</v>
      </c>
      <c r="M7008" s="44"/>
      <c r="N7008" s="47">
        <v>400</v>
      </c>
      <c r="O7008" s="44">
        <v>41996753624</v>
      </c>
      <c r="P7008" s="47" t="s">
        <v>2694</v>
      </c>
      <c r="Q7008" s="47" t="s">
        <v>878</v>
      </c>
      <c r="R7008" s="45"/>
      <c r="S7008" s="47"/>
      <c r="T7008" s="47"/>
      <c r="U7008" s="45">
        <v>45931</v>
      </c>
      <c r="V7008" s="45">
        <v>45938</v>
      </c>
      <c r="W7008" s="44" t="s">
        <v>4208</v>
      </c>
      <c r="X7008" s="47" t="str">
        <f t="shared" si="344"/>
        <v>Saúde Mental095073977</v>
      </c>
      <c r="Y7008" s="47"/>
    </row>
    <row r="7009" spans="1:25" ht="15" customHeight="1">
      <c r="A7009" s="175" t="s">
        <v>38</v>
      </c>
      <c r="B7009" s="40" t="s">
        <v>17313</v>
      </c>
      <c r="C7009" s="142" t="s">
        <v>27</v>
      </c>
      <c r="D7009" s="143">
        <v>46065</v>
      </c>
      <c r="E7009" s="42" t="s">
        <v>18929</v>
      </c>
      <c r="F7009" s="40" t="s">
        <v>18930</v>
      </c>
      <c r="G7009" s="43">
        <v>85916455968</v>
      </c>
      <c r="H7009" s="41">
        <v>26735</v>
      </c>
      <c r="I7009" s="43">
        <f t="shared" ca="1" si="343"/>
        <v>53</v>
      </c>
      <c r="J7009" s="43" t="s">
        <v>41</v>
      </c>
      <c r="K7009" s="43" t="s">
        <v>225</v>
      </c>
      <c r="L7009" s="40" t="s">
        <v>5035</v>
      </c>
      <c r="M7009" s="40"/>
      <c r="N7009" s="43">
        <v>200</v>
      </c>
      <c r="O7009" s="40">
        <v>41997214900</v>
      </c>
      <c r="P7009" s="43" t="s">
        <v>2694</v>
      </c>
      <c r="Q7009" s="43" t="s">
        <v>878</v>
      </c>
      <c r="R7009" s="41"/>
      <c r="S7009" s="43"/>
      <c r="T7009" s="43"/>
      <c r="U7009" s="41">
        <v>46062</v>
      </c>
      <c r="V7009" s="41">
        <v>36892</v>
      </c>
      <c r="W7009" s="40" t="s">
        <v>35</v>
      </c>
      <c r="X7009" s="43" t="str">
        <f t="shared" si="344"/>
        <v>Saúde Mental553079581</v>
      </c>
      <c r="Y7009" s="46" t="s">
        <v>58</v>
      </c>
    </row>
    <row r="7010" spans="1:25" ht="15" customHeight="1">
      <c r="A7010" s="176" t="s">
        <v>38</v>
      </c>
      <c r="B7010" s="44" t="s">
        <v>17313</v>
      </c>
      <c r="C7010" s="140" t="s">
        <v>27</v>
      </c>
      <c r="D7010" s="141">
        <v>46161</v>
      </c>
      <c r="E7010" s="46" t="s">
        <v>18931</v>
      </c>
      <c r="F7010" s="44" t="s">
        <v>18932</v>
      </c>
      <c r="G7010" s="47">
        <v>2102626563</v>
      </c>
      <c r="H7010" s="45">
        <v>30975</v>
      </c>
      <c r="I7010" s="47">
        <f t="shared" ref="I7010:I7041" ca="1" si="345">INT((TODAY()-H7010)/365.25)</f>
        <v>41</v>
      </c>
      <c r="J7010" s="47" t="s">
        <v>41</v>
      </c>
      <c r="K7010" s="47" t="s">
        <v>32</v>
      </c>
      <c r="L7010" s="44" t="s">
        <v>33</v>
      </c>
      <c r="M7010" s="44"/>
      <c r="N7010" s="47">
        <v>380</v>
      </c>
      <c r="O7010" s="44">
        <v>41997226511</v>
      </c>
      <c r="P7010" s="47" t="s">
        <v>2694</v>
      </c>
      <c r="Q7010" s="47" t="s">
        <v>100</v>
      </c>
      <c r="R7010" s="45"/>
      <c r="S7010" s="47"/>
      <c r="T7010" s="47"/>
      <c r="U7010" s="45">
        <v>46160</v>
      </c>
      <c r="V7010" s="45">
        <v>46163</v>
      </c>
      <c r="W7010" s="44" t="s">
        <v>35</v>
      </c>
      <c r="X7010" s="47" t="str">
        <f t="shared" si="344"/>
        <v>Saúde Mental096590033</v>
      </c>
      <c r="Y7010" s="46" t="s">
        <v>126</v>
      </c>
    </row>
    <row r="7011" spans="1:25" ht="15" customHeight="1">
      <c r="A7011" s="175" t="s">
        <v>38</v>
      </c>
      <c r="B7011" s="40" t="s">
        <v>17313</v>
      </c>
      <c r="C7011" s="142" t="s">
        <v>27</v>
      </c>
      <c r="D7011" s="143">
        <v>46051</v>
      </c>
      <c r="E7011" s="42" t="s">
        <v>18933</v>
      </c>
      <c r="F7011" s="40" t="s">
        <v>18934</v>
      </c>
      <c r="G7011" s="43">
        <v>6944534983</v>
      </c>
      <c r="H7011" s="41">
        <v>32914</v>
      </c>
      <c r="I7011" s="43">
        <f t="shared" ca="1" si="345"/>
        <v>36</v>
      </c>
      <c r="J7011" s="43" t="s">
        <v>41</v>
      </c>
      <c r="K7011" s="43" t="s">
        <v>225</v>
      </c>
      <c r="L7011" s="40" t="s">
        <v>10268</v>
      </c>
      <c r="M7011" s="40"/>
      <c r="N7011" s="43">
        <v>380</v>
      </c>
      <c r="O7011" s="40">
        <v>41997691257</v>
      </c>
      <c r="P7011" s="43" t="s">
        <v>2694</v>
      </c>
      <c r="Q7011" s="43" t="s">
        <v>878</v>
      </c>
      <c r="R7011" s="41"/>
      <c r="S7011" s="43"/>
      <c r="T7011" s="43"/>
      <c r="U7011" s="41">
        <v>46050</v>
      </c>
      <c r="V7011" s="41">
        <v>46056</v>
      </c>
      <c r="W7011" s="40" t="s">
        <v>35</v>
      </c>
      <c r="X7011" s="43" t="str">
        <f t="shared" si="344"/>
        <v>Saúde Mental093435854</v>
      </c>
      <c r="Y7011" s="186" t="s">
        <v>68</v>
      </c>
    </row>
    <row r="7012" spans="1:25" ht="15" customHeight="1">
      <c r="A7012" s="176" t="s">
        <v>38</v>
      </c>
      <c r="B7012" s="44" t="s">
        <v>17313</v>
      </c>
      <c r="C7012" s="140" t="s">
        <v>27</v>
      </c>
      <c r="D7012" s="141">
        <v>46002</v>
      </c>
      <c r="E7012" s="46" t="s">
        <v>11611</v>
      </c>
      <c r="F7012" s="44" t="s">
        <v>18935</v>
      </c>
      <c r="G7012" s="47">
        <v>2500938042</v>
      </c>
      <c r="H7012" s="45">
        <v>33173</v>
      </c>
      <c r="I7012" s="47">
        <f t="shared" ca="1" si="345"/>
        <v>35</v>
      </c>
      <c r="J7012" s="47" t="s">
        <v>41</v>
      </c>
      <c r="K7012" s="47" t="s">
        <v>225</v>
      </c>
      <c r="L7012" s="44" t="s">
        <v>5035</v>
      </c>
      <c r="M7012" s="44"/>
      <c r="N7012" s="47">
        <v>380</v>
      </c>
      <c r="O7012" s="44">
        <v>41999222527</v>
      </c>
      <c r="P7012" s="47" t="s">
        <v>2694</v>
      </c>
      <c r="Q7012" s="47" t="s">
        <v>878</v>
      </c>
      <c r="R7012" s="45"/>
      <c r="S7012" s="47"/>
      <c r="T7012" s="47"/>
      <c r="U7012" s="45">
        <v>46001</v>
      </c>
      <c r="V7012" s="45">
        <v>46004</v>
      </c>
      <c r="W7012" s="44" t="s">
        <v>35</v>
      </c>
      <c r="X7012" s="47" t="str">
        <f t="shared" si="344"/>
        <v>Saúde Mental093961977</v>
      </c>
      <c r="Y7012" s="47"/>
    </row>
    <row r="7013" spans="1:25" ht="15" customHeight="1">
      <c r="A7013" s="175" t="s">
        <v>38</v>
      </c>
      <c r="B7013" s="40" t="s">
        <v>17313</v>
      </c>
      <c r="C7013" s="142" t="s">
        <v>27</v>
      </c>
      <c r="D7013" s="143">
        <v>46156</v>
      </c>
      <c r="E7013" s="42" t="s">
        <v>6636</v>
      </c>
      <c r="F7013" s="40" t="s">
        <v>6637</v>
      </c>
      <c r="G7013" s="43">
        <v>2656179955</v>
      </c>
      <c r="H7013" s="41">
        <v>28935</v>
      </c>
      <c r="I7013" s="43">
        <f t="shared" ca="1" si="345"/>
        <v>47</v>
      </c>
      <c r="J7013" s="43" t="s">
        <v>41</v>
      </c>
      <c r="K7013" s="43" t="s">
        <v>225</v>
      </c>
      <c r="L7013" s="40" t="s">
        <v>5035</v>
      </c>
      <c r="M7013" s="40"/>
      <c r="N7013" s="43">
        <v>400</v>
      </c>
      <c r="O7013" s="40">
        <v>41999697719</v>
      </c>
      <c r="P7013" s="43" t="s">
        <v>2694</v>
      </c>
      <c r="Q7013" s="43"/>
      <c r="R7013" s="41"/>
      <c r="S7013" s="43"/>
      <c r="T7013" s="43"/>
      <c r="U7013" s="41">
        <v>46155</v>
      </c>
      <c r="V7013" s="41">
        <v>46160</v>
      </c>
      <c r="W7013" s="40" t="s">
        <v>35</v>
      </c>
      <c r="X7013" s="43" t="str">
        <f t="shared" si="344"/>
        <v>Saúde Mental077503736</v>
      </c>
      <c r="Y7013" s="42" t="s">
        <v>126</v>
      </c>
    </row>
    <row r="7014" spans="1:25" ht="15" customHeight="1">
      <c r="A7014" s="176" t="s">
        <v>38</v>
      </c>
      <c r="B7014" s="44" t="s">
        <v>17313</v>
      </c>
      <c r="C7014" s="140" t="s">
        <v>27</v>
      </c>
      <c r="D7014" s="141">
        <v>46167</v>
      </c>
      <c r="E7014" s="46" t="s">
        <v>18936</v>
      </c>
      <c r="F7014" s="44" t="s">
        <v>18937</v>
      </c>
      <c r="G7014" s="47">
        <v>6070243994</v>
      </c>
      <c r="H7014" s="45">
        <v>32161</v>
      </c>
      <c r="I7014" s="47">
        <f t="shared" ca="1" si="345"/>
        <v>38</v>
      </c>
      <c r="J7014" s="47" t="s">
        <v>41</v>
      </c>
      <c r="K7014" s="47" t="s">
        <v>32</v>
      </c>
      <c r="L7014" s="44" t="s">
        <v>33</v>
      </c>
      <c r="M7014" s="44" t="s">
        <v>16442</v>
      </c>
      <c r="N7014" s="47" t="e">
        <v>#N/A</v>
      </c>
      <c r="O7014" s="44">
        <v>41999890126</v>
      </c>
      <c r="P7014" s="47" t="s">
        <v>2694</v>
      </c>
      <c r="Q7014" s="47"/>
      <c r="R7014" s="45"/>
      <c r="S7014" s="47"/>
      <c r="T7014" s="47"/>
      <c r="U7014" s="45">
        <v>46164</v>
      </c>
      <c r="V7014" s="45">
        <v>46170</v>
      </c>
      <c r="W7014" s="44" t="s">
        <v>35</v>
      </c>
      <c r="X7014" s="47" t="str">
        <f t="shared" si="344"/>
        <v>Saúde Mental096388851</v>
      </c>
      <c r="Y7014" s="46" t="s">
        <v>126</v>
      </c>
    </row>
    <row r="7015" spans="1:25" ht="15" customHeight="1">
      <c r="A7015" s="175" t="s">
        <v>38</v>
      </c>
      <c r="B7015" s="40" t="s">
        <v>17313</v>
      </c>
      <c r="C7015" s="142" t="s">
        <v>27</v>
      </c>
      <c r="D7015" s="143">
        <v>46127</v>
      </c>
      <c r="E7015" s="42" t="s">
        <v>18938</v>
      </c>
      <c r="F7015" s="40" t="s">
        <v>18939</v>
      </c>
      <c r="G7015" s="43">
        <v>6930801917</v>
      </c>
      <c r="H7015" s="41">
        <v>32415</v>
      </c>
      <c r="I7015" s="43">
        <f t="shared" ca="1" si="345"/>
        <v>37</v>
      </c>
      <c r="J7015" s="43" t="s">
        <v>41</v>
      </c>
      <c r="K7015" s="43" t="s">
        <v>225</v>
      </c>
      <c r="L7015" s="40" t="s">
        <v>5035</v>
      </c>
      <c r="M7015" s="40" t="s">
        <v>18940</v>
      </c>
      <c r="N7015" s="43">
        <v>80</v>
      </c>
      <c r="O7015" s="40">
        <v>41999965420</v>
      </c>
      <c r="P7015" s="43" t="s">
        <v>2694</v>
      </c>
      <c r="Q7015" s="43"/>
      <c r="R7015" s="41"/>
      <c r="S7015" s="43"/>
      <c r="T7015" s="43"/>
      <c r="U7015" s="41">
        <v>46126</v>
      </c>
      <c r="V7015" s="41">
        <v>46127</v>
      </c>
      <c r="W7015" s="40" t="s">
        <v>35</v>
      </c>
      <c r="X7015" s="43" t="str">
        <f t="shared" si="344"/>
        <v>Saúde Mental093601288</v>
      </c>
      <c r="Y7015" s="42" t="s">
        <v>37</v>
      </c>
    </row>
    <row r="7016" spans="1:25" ht="15" customHeight="1">
      <c r="A7016" s="176" t="s">
        <v>38</v>
      </c>
      <c r="B7016" s="44" t="s">
        <v>17313</v>
      </c>
      <c r="C7016" s="140" t="s">
        <v>27</v>
      </c>
      <c r="D7016" s="141">
        <v>46092</v>
      </c>
      <c r="E7016" s="46" t="s">
        <v>18941</v>
      </c>
      <c r="F7016" s="44" t="s">
        <v>18942</v>
      </c>
      <c r="G7016" s="47">
        <v>38039953880</v>
      </c>
      <c r="H7016" s="45">
        <v>32850</v>
      </c>
      <c r="I7016" s="47">
        <f t="shared" ca="1" si="345"/>
        <v>36</v>
      </c>
      <c r="J7016" s="47" t="s">
        <v>41</v>
      </c>
      <c r="K7016" s="47" t="s">
        <v>32</v>
      </c>
      <c r="L7016" s="44" t="s">
        <v>78</v>
      </c>
      <c r="M7016" s="44"/>
      <c r="N7016" s="47">
        <v>450</v>
      </c>
      <c r="O7016" s="44">
        <v>47984611861</v>
      </c>
      <c r="P7016" s="47" t="s">
        <v>2694</v>
      </c>
      <c r="Q7016" s="47" t="s">
        <v>878</v>
      </c>
      <c r="R7016" s="45"/>
      <c r="S7016" s="47"/>
      <c r="T7016" s="47"/>
      <c r="U7016" s="45">
        <v>46090</v>
      </c>
      <c r="V7016" s="45">
        <v>46091</v>
      </c>
      <c r="W7016" s="44" t="s">
        <v>35</v>
      </c>
      <c r="X7016" s="47" t="str">
        <f t="shared" si="344"/>
        <v>Saúde Mental095941898</v>
      </c>
      <c r="Y7016" s="46" t="s">
        <v>48</v>
      </c>
    </row>
    <row r="7017" spans="1:25" ht="15" customHeight="1">
      <c r="A7017" s="175" t="s">
        <v>38</v>
      </c>
      <c r="B7017" s="40" t="s">
        <v>17313</v>
      </c>
      <c r="C7017" s="142" t="s">
        <v>27</v>
      </c>
      <c r="D7017" s="143">
        <v>46065</v>
      </c>
      <c r="E7017" s="42" t="s">
        <v>18943</v>
      </c>
      <c r="F7017" s="40" t="s">
        <v>18944</v>
      </c>
      <c r="G7017" s="43">
        <v>12840435926</v>
      </c>
      <c r="H7017" s="41">
        <v>38083</v>
      </c>
      <c r="I7017" s="43">
        <f t="shared" ca="1" si="345"/>
        <v>22</v>
      </c>
      <c r="J7017" s="43" t="s">
        <v>41</v>
      </c>
      <c r="K7017" s="43" t="s">
        <v>341</v>
      </c>
      <c r="L7017" s="40" t="s">
        <v>342</v>
      </c>
      <c r="M7017" s="40"/>
      <c r="N7017" s="43">
        <v>350</v>
      </c>
      <c r="O7017" s="40">
        <v>47984834525</v>
      </c>
      <c r="P7017" s="43" t="s">
        <v>2694</v>
      </c>
      <c r="Q7017" s="43" t="s">
        <v>878</v>
      </c>
      <c r="R7017" s="41"/>
      <c r="S7017" s="43"/>
      <c r="T7017" s="43"/>
      <c r="U7017" s="41">
        <v>46064</v>
      </c>
      <c r="V7017" s="41">
        <v>46069</v>
      </c>
      <c r="W7017" s="40" t="s">
        <v>35</v>
      </c>
      <c r="X7017" s="43" t="str">
        <f t="shared" si="344"/>
        <v>Saúde Mental087269128</v>
      </c>
      <c r="Y7017" s="46" t="s">
        <v>58</v>
      </c>
    </row>
    <row r="7018" spans="1:25" ht="15" customHeight="1">
      <c r="A7018" s="176" t="s">
        <v>38</v>
      </c>
      <c r="B7018" s="44" t="s">
        <v>17313</v>
      </c>
      <c r="C7018" s="140" t="s">
        <v>27</v>
      </c>
      <c r="D7018" s="141">
        <v>46072</v>
      </c>
      <c r="E7018" s="46" t="s">
        <v>18945</v>
      </c>
      <c r="F7018" s="44" t="s">
        <v>18946</v>
      </c>
      <c r="G7018" s="47">
        <v>9980335963</v>
      </c>
      <c r="H7018" s="45">
        <v>36242</v>
      </c>
      <c r="I7018" s="47">
        <f t="shared" ca="1" si="345"/>
        <v>27</v>
      </c>
      <c r="J7018" s="47" t="s">
        <v>41</v>
      </c>
      <c r="K7018" s="47" t="s">
        <v>32</v>
      </c>
      <c r="L7018" s="44" t="s">
        <v>33</v>
      </c>
      <c r="M7018" s="44"/>
      <c r="N7018" s="47">
        <v>80</v>
      </c>
      <c r="O7018" s="44">
        <v>47991822131</v>
      </c>
      <c r="P7018" s="47" t="s">
        <v>2694</v>
      </c>
      <c r="Q7018" s="47" t="s">
        <v>878</v>
      </c>
      <c r="R7018" s="45"/>
      <c r="S7018" s="47"/>
      <c r="T7018" s="47"/>
      <c r="U7018" s="45">
        <v>46066</v>
      </c>
      <c r="V7018" s="45">
        <v>46069</v>
      </c>
      <c r="W7018" s="44" t="s">
        <v>35</v>
      </c>
      <c r="X7018" s="47" t="str">
        <f t="shared" si="344"/>
        <v>Saúde Mental093734678</v>
      </c>
      <c r="Y7018" s="46" t="s">
        <v>58</v>
      </c>
    </row>
    <row r="7019" spans="1:25" ht="15" customHeight="1">
      <c r="A7019" s="175" t="s">
        <v>38</v>
      </c>
      <c r="B7019" s="40" t="s">
        <v>17313</v>
      </c>
      <c r="C7019" s="142" t="s">
        <v>27</v>
      </c>
      <c r="D7019" s="143">
        <v>46055</v>
      </c>
      <c r="E7019" s="42" t="s">
        <v>18947</v>
      </c>
      <c r="F7019" s="40" t="s">
        <v>18948</v>
      </c>
      <c r="G7019" s="43">
        <v>91845904915</v>
      </c>
      <c r="H7019" s="41">
        <v>26511</v>
      </c>
      <c r="I7019" s="43">
        <f t="shared" ca="1" si="345"/>
        <v>53</v>
      </c>
      <c r="J7019" s="43" t="s">
        <v>41</v>
      </c>
      <c r="K7019" s="43" t="s">
        <v>341</v>
      </c>
      <c r="L7019" s="40" t="s">
        <v>18949</v>
      </c>
      <c r="M7019" s="40"/>
      <c r="N7019" s="43">
        <v>380</v>
      </c>
      <c r="O7019" s="40">
        <v>47997369896</v>
      </c>
      <c r="P7019" s="43" t="s">
        <v>2694</v>
      </c>
      <c r="Q7019" s="43" t="s">
        <v>878</v>
      </c>
      <c r="R7019" s="41"/>
      <c r="S7019" s="43"/>
      <c r="T7019" s="43"/>
      <c r="U7019" s="41">
        <v>46051</v>
      </c>
      <c r="V7019" s="41">
        <v>46060</v>
      </c>
      <c r="W7019" s="40" t="s">
        <v>35</v>
      </c>
      <c r="X7019" s="43" t="str">
        <f t="shared" si="344"/>
        <v>Saúde Mental086493521</v>
      </c>
      <c r="Y7019" s="186" t="s">
        <v>68</v>
      </c>
    </row>
    <row r="7020" spans="1:25" ht="15" customHeight="1">
      <c r="A7020" s="176" t="s">
        <v>38</v>
      </c>
      <c r="B7020" s="44" t="s">
        <v>17313</v>
      </c>
      <c r="C7020" s="140" t="s">
        <v>27</v>
      </c>
      <c r="D7020" s="141">
        <v>46107</v>
      </c>
      <c r="E7020" s="46" t="s">
        <v>18950</v>
      </c>
      <c r="F7020" s="44" t="s">
        <v>18951</v>
      </c>
      <c r="G7020" s="47">
        <v>7263954982</v>
      </c>
      <c r="H7020" s="45">
        <v>32717</v>
      </c>
      <c r="I7020" s="47">
        <f t="shared" ca="1" si="345"/>
        <v>36</v>
      </c>
      <c r="J7020" s="47" t="s">
        <v>41</v>
      </c>
      <c r="K7020" s="47" t="s">
        <v>341</v>
      </c>
      <c r="L7020" s="44" t="s">
        <v>342</v>
      </c>
      <c r="M7020" s="44"/>
      <c r="N7020" s="47">
        <v>350</v>
      </c>
      <c r="O7020" s="44">
        <v>47999668333</v>
      </c>
      <c r="P7020" s="47" t="s">
        <v>2694</v>
      </c>
      <c r="Q7020" s="47" t="s">
        <v>878</v>
      </c>
      <c r="R7020" s="57">
        <v>46104</v>
      </c>
      <c r="S7020" s="47"/>
      <c r="T7020" s="47"/>
      <c r="U7020" s="45">
        <v>46106</v>
      </c>
      <c r="V7020" s="45">
        <v>46108</v>
      </c>
      <c r="W7020" s="44" t="s">
        <v>35</v>
      </c>
      <c r="X7020" s="47" t="str">
        <f t="shared" si="344"/>
        <v>Saúde Mental087266659</v>
      </c>
      <c r="Y7020" s="46" t="s">
        <v>48</v>
      </c>
    </row>
    <row r="7021" spans="1:25" ht="15" customHeight="1">
      <c r="A7021" s="175" t="s">
        <v>38</v>
      </c>
      <c r="B7021" s="40" t="s">
        <v>17313</v>
      </c>
      <c r="C7021" s="142" t="s">
        <v>27</v>
      </c>
      <c r="D7021" s="143">
        <v>46065</v>
      </c>
      <c r="E7021" s="42" t="s">
        <v>18952</v>
      </c>
      <c r="F7021" s="40" t="s">
        <v>18953</v>
      </c>
      <c r="G7021" s="43">
        <v>15038690912</v>
      </c>
      <c r="H7021" s="41">
        <v>38428</v>
      </c>
      <c r="I7021" s="43">
        <f t="shared" ca="1" si="345"/>
        <v>21</v>
      </c>
      <c r="J7021" s="43" t="s">
        <v>41</v>
      </c>
      <c r="K7021" s="43" t="s">
        <v>341</v>
      </c>
      <c r="L7021" s="40" t="s">
        <v>342</v>
      </c>
      <c r="M7021" s="40"/>
      <c r="N7021" s="43">
        <v>350</v>
      </c>
      <c r="O7021" s="40">
        <v>48992009389</v>
      </c>
      <c r="P7021" s="43" t="s">
        <v>2694</v>
      </c>
      <c r="Q7021" s="43" t="s">
        <v>878</v>
      </c>
      <c r="R7021" s="41"/>
      <c r="S7021" s="43"/>
      <c r="T7021" s="43"/>
      <c r="U7021" s="41">
        <v>46063</v>
      </c>
      <c r="V7021" s="41">
        <v>46065</v>
      </c>
      <c r="W7021" s="40" t="s">
        <v>35</v>
      </c>
      <c r="X7021" s="43" t="str">
        <f t="shared" si="344"/>
        <v>Saúde Mental089990471</v>
      </c>
      <c r="Y7021" s="46" t="s">
        <v>58</v>
      </c>
    </row>
    <row r="7022" spans="1:25" ht="15" customHeight="1">
      <c r="A7022" s="176" t="s">
        <v>38</v>
      </c>
      <c r="B7022" s="44" t="s">
        <v>17313</v>
      </c>
      <c r="C7022" s="140" t="s">
        <v>27</v>
      </c>
      <c r="D7022" s="141">
        <v>46104</v>
      </c>
      <c r="E7022" s="46" t="s">
        <v>18954</v>
      </c>
      <c r="F7022" s="44" t="s">
        <v>18955</v>
      </c>
      <c r="G7022" s="47">
        <v>9263832994</v>
      </c>
      <c r="H7022" s="45">
        <v>34025</v>
      </c>
      <c r="I7022" s="47">
        <f t="shared" ca="1" si="345"/>
        <v>33</v>
      </c>
      <c r="J7022" s="47" t="s">
        <v>41</v>
      </c>
      <c r="K7022" s="47" t="s">
        <v>341</v>
      </c>
      <c r="L7022" s="44" t="s">
        <v>12331</v>
      </c>
      <c r="M7022" s="44"/>
      <c r="N7022" s="47">
        <v>310</v>
      </c>
      <c r="O7022" s="44">
        <v>48999084903</v>
      </c>
      <c r="P7022" s="47" t="s">
        <v>2694</v>
      </c>
      <c r="Q7022" s="47" t="s">
        <v>878</v>
      </c>
      <c r="R7022" s="105">
        <v>46055</v>
      </c>
      <c r="S7022" s="47"/>
      <c r="T7022" s="47"/>
      <c r="U7022" s="45">
        <v>46083</v>
      </c>
      <c r="V7022" s="45">
        <v>46098</v>
      </c>
      <c r="W7022" s="44" t="s">
        <v>35</v>
      </c>
      <c r="X7022" s="47" t="str">
        <f t="shared" si="344"/>
        <v>Saúde Mental086291052</v>
      </c>
      <c r="Y7022" s="46" t="s">
        <v>48</v>
      </c>
    </row>
    <row r="7023" spans="1:25" ht="15" customHeight="1">
      <c r="A7023" s="175" t="s">
        <v>38</v>
      </c>
      <c r="B7023" s="40" t="s">
        <v>17313</v>
      </c>
      <c r="C7023" s="142" t="s">
        <v>27</v>
      </c>
      <c r="D7023" s="143">
        <v>46035</v>
      </c>
      <c r="E7023" s="42" t="s">
        <v>18956</v>
      </c>
      <c r="F7023" s="40" t="s">
        <v>18957</v>
      </c>
      <c r="G7023" s="43">
        <v>3638992004</v>
      </c>
      <c r="H7023" s="41">
        <v>34202</v>
      </c>
      <c r="I7023" s="43">
        <f t="shared" ca="1" si="345"/>
        <v>32</v>
      </c>
      <c r="J7023" s="43" t="s">
        <v>41</v>
      </c>
      <c r="K7023" s="43" t="s">
        <v>11634</v>
      </c>
      <c r="L7023" s="40" t="s">
        <v>18958</v>
      </c>
      <c r="M7023" s="40"/>
      <c r="N7023" s="43">
        <v>380</v>
      </c>
      <c r="O7023" s="40">
        <v>51980384474</v>
      </c>
      <c r="P7023" s="43" t="s">
        <v>2694</v>
      </c>
      <c r="Q7023" s="43" t="s">
        <v>878</v>
      </c>
      <c r="R7023" s="41"/>
      <c r="S7023" s="43"/>
      <c r="T7023" s="43"/>
      <c r="U7023" s="41">
        <v>46034</v>
      </c>
      <c r="V7023" s="41">
        <v>46039</v>
      </c>
      <c r="W7023" s="40" t="s">
        <v>35</v>
      </c>
      <c r="X7023" s="43" t="str">
        <f t="shared" si="344"/>
        <v>Saúde Mental095868548</v>
      </c>
      <c r="Y7023" s="186" t="s">
        <v>68</v>
      </c>
    </row>
    <row r="7024" spans="1:25" ht="15" customHeight="1">
      <c r="A7024" s="176" t="s">
        <v>38</v>
      </c>
      <c r="B7024" s="44" t="s">
        <v>17313</v>
      </c>
      <c r="C7024" s="140" t="s">
        <v>27</v>
      </c>
      <c r="D7024" s="141">
        <v>46036</v>
      </c>
      <c r="E7024" s="46" t="s">
        <v>18959</v>
      </c>
      <c r="F7024" s="44" t="s">
        <v>18960</v>
      </c>
      <c r="G7024" s="47">
        <v>2959522028</v>
      </c>
      <c r="H7024" s="45">
        <v>35416</v>
      </c>
      <c r="I7024" s="47">
        <f t="shared" ca="1" si="345"/>
        <v>29</v>
      </c>
      <c r="J7024" s="47" t="s">
        <v>41</v>
      </c>
      <c r="K7024" s="47" t="s">
        <v>32</v>
      </c>
      <c r="L7024" s="44" t="s">
        <v>33</v>
      </c>
      <c r="M7024" s="44"/>
      <c r="N7024" s="47">
        <v>110</v>
      </c>
      <c r="O7024" s="44">
        <v>51985458927</v>
      </c>
      <c r="P7024" s="47" t="s">
        <v>2694</v>
      </c>
      <c r="Q7024" s="47" t="s">
        <v>878</v>
      </c>
      <c r="R7024" s="45"/>
      <c r="S7024" s="47"/>
      <c r="T7024" s="47"/>
      <c r="U7024" s="45">
        <v>46035</v>
      </c>
      <c r="V7024" s="45">
        <v>45671</v>
      </c>
      <c r="W7024" s="44" t="s">
        <v>35</v>
      </c>
      <c r="X7024" s="47" t="str">
        <f t="shared" si="344"/>
        <v>Saúde Mental094768333</v>
      </c>
      <c r="Y7024" s="187" t="s">
        <v>68</v>
      </c>
    </row>
    <row r="7025" spans="1:25" ht="15" customHeight="1">
      <c r="A7025" s="175" t="s">
        <v>38</v>
      </c>
      <c r="B7025" s="40" t="s">
        <v>17313</v>
      </c>
      <c r="C7025" s="142" t="s">
        <v>27</v>
      </c>
      <c r="D7025" s="143">
        <v>46154</v>
      </c>
      <c r="E7025" s="42" t="s">
        <v>18961</v>
      </c>
      <c r="F7025" s="40" t="s">
        <v>18962</v>
      </c>
      <c r="G7025" s="43">
        <v>4623569063</v>
      </c>
      <c r="H7025" s="41">
        <v>36425</v>
      </c>
      <c r="I7025" s="43"/>
      <c r="J7025" s="43" t="s">
        <v>41</v>
      </c>
      <c r="K7025" s="43" t="s">
        <v>11634</v>
      </c>
      <c r="L7025" s="40" t="s">
        <v>652</v>
      </c>
      <c r="M7025" s="40" t="s">
        <v>18963</v>
      </c>
      <c r="N7025" s="43">
        <v>450</v>
      </c>
      <c r="O7025" s="40">
        <v>51989157079</v>
      </c>
      <c r="P7025" s="43" t="s">
        <v>2694</v>
      </c>
      <c r="Q7025" s="43"/>
      <c r="R7025" s="41"/>
      <c r="S7025" s="43"/>
      <c r="T7025" s="43"/>
      <c r="U7025" s="41">
        <v>46153</v>
      </c>
      <c r="V7025" s="41">
        <v>46188</v>
      </c>
      <c r="W7025" s="40" t="s">
        <v>35</v>
      </c>
      <c r="X7025" s="43" t="str">
        <f t="shared" si="344"/>
        <v>Saúde Mental094007794</v>
      </c>
      <c r="Y7025" s="42" t="s">
        <v>126</v>
      </c>
    </row>
    <row r="7026" spans="1:25" ht="15" customHeight="1">
      <c r="A7026" s="176" t="s">
        <v>38</v>
      </c>
      <c r="B7026" s="44" t="s">
        <v>17313</v>
      </c>
      <c r="C7026" s="140" t="s">
        <v>27</v>
      </c>
      <c r="D7026" s="141">
        <v>46044</v>
      </c>
      <c r="E7026" s="46" t="s">
        <v>18964</v>
      </c>
      <c r="F7026" s="44" t="s">
        <v>18965</v>
      </c>
      <c r="G7026" s="47">
        <v>60224661051</v>
      </c>
      <c r="H7026" s="45">
        <v>38289</v>
      </c>
      <c r="I7026" s="47">
        <f t="shared" ref="I7026:I7051" ca="1" si="346">INT((TODAY()-H7026)/365.25)</f>
        <v>21</v>
      </c>
      <c r="J7026" s="47" t="s">
        <v>41</v>
      </c>
      <c r="K7026" s="47" t="s">
        <v>11634</v>
      </c>
      <c r="L7026" s="44" t="s">
        <v>18966</v>
      </c>
      <c r="M7026" s="44"/>
      <c r="N7026" s="47">
        <v>380</v>
      </c>
      <c r="O7026" s="44">
        <v>51989611051</v>
      </c>
      <c r="P7026" s="47" t="s">
        <v>2694</v>
      </c>
      <c r="Q7026" s="47" t="s">
        <v>878</v>
      </c>
      <c r="R7026" s="45"/>
      <c r="S7026" s="47"/>
      <c r="T7026" s="47"/>
      <c r="U7026" s="45">
        <v>46042</v>
      </c>
      <c r="V7026" s="45">
        <v>46046</v>
      </c>
      <c r="W7026" s="44" t="s">
        <v>35</v>
      </c>
      <c r="X7026" s="47" t="str">
        <f t="shared" si="344"/>
        <v>Saúde Mental094077559</v>
      </c>
      <c r="Y7026" s="187" t="s">
        <v>68</v>
      </c>
    </row>
    <row r="7027" spans="1:25" ht="15" customHeight="1">
      <c r="A7027" s="175" t="s">
        <v>38</v>
      </c>
      <c r="B7027" s="40" t="s">
        <v>17313</v>
      </c>
      <c r="C7027" s="142" t="s">
        <v>27</v>
      </c>
      <c r="D7027" s="143">
        <v>46051</v>
      </c>
      <c r="E7027" s="42" t="s">
        <v>18967</v>
      </c>
      <c r="F7027" s="40" t="s">
        <v>18968</v>
      </c>
      <c r="G7027" s="43">
        <v>944158030</v>
      </c>
      <c r="H7027" s="41">
        <v>34003</v>
      </c>
      <c r="I7027" s="43">
        <f t="shared" ca="1" si="346"/>
        <v>33</v>
      </c>
      <c r="J7027" s="43" t="s">
        <v>77</v>
      </c>
      <c r="K7027" s="43" t="s">
        <v>11634</v>
      </c>
      <c r="L7027" s="40" t="s">
        <v>652</v>
      </c>
      <c r="M7027" s="40"/>
      <c r="N7027" s="43">
        <v>380</v>
      </c>
      <c r="O7027" s="40">
        <v>51995706744</v>
      </c>
      <c r="P7027" s="43" t="s">
        <v>2694</v>
      </c>
      <c r="Q7027" s="43" t="s">
        <v>878</v>
      </c>
      <c r="R7027" s="41"/>
      <c r="S7027" s="43"/>
      <c r="T7027" s="43"/>
      <c r="U7027" s="41">
        <v>46049</v>
      </c>
      <c r="V7027" s="41">
        <v>46055</v>
      </c>
      <c r="W7027" s="40" t="s">
        <v>35</v>
      </c>
      <c r="X7027" s="43" t="str">
        <f t="shared" si="344"/>
        <v>Saúde Mental087890434</v>
      </c>
      <c r="Y7027" s="186" t="s">
        <v>68</v>
      </c>
    </row>
    <row r="7028" spans="1:25" ht="15" customHeight="1">
      <c r="A7028" s="176" t="s">
        <v>38</v>
      </c>
      <c r="B7028" s="44" t="s">
        <v>17313</v>
      </c>
      <c r="C7028" s="140" t="s">
        <v>27</v>
      </c>
      <c r="D7028" s="141">
        <v>45971</v>
      </c>
      <c r="E7028" s="46" t="s">
        <v>18969</v>
      </c>
      <c r="F7028" s="44" t="s">
        <v>18970</v>
      </c>
      <c r="G7028" s="47">
        <v>518775038</v>
      </c>
      <c r="H7028" s="45">
        <v>30211</v>
      </c>
      <c r="I7028" s="47">
        <f t="shared" ca="1" si="346"/>
        <v>43</v>
      </c>
      <c r="J7028" s="47"/>
      <c r="K7028" s="47" t="s">
        <v>11634</v>
      </c>
      <c r="L7028" s="44" t="s">
        <v>652</v>
      </c>
      <c r="M7028" s="44"/>
      <c r="N7028" s="47">
        <v>380</v>
      </c>
      <c r="O7028" s="44">
        <v>51995887437</v>
      </c>
      <c r="P7028" s="47" t="s">
        <v>2694</v>
      </c>
      <c r="Q7028" s="47" t="s">
        <v>878</v>
      </c>
      <c r="R7028" s="45"/>
      <c r="S7028" s="47"/>
      <c r="T7028" s="47"/>
      <c r="U7028" s="45">
        <v>45946</v>
      </c>
      <c r="V7028" s="45">
        <v>45950</v>
      </c>
      <c r="W7028" s="44"/>
      <c r="X7028" s="47" t="str">
        <f t="shared" si="344"/>
        <v>Saúde Mental088430438</v>
      </c>
      <c r="Y7028" s="47"/>
    </row>
    <row r="7029" spans="1:25" ht="15" customHeight="1">
      <c r="A7029" s="175" t="s">
        <v>38</v>
      </c>
      <c r="B7029" s="40" t="s">
        <v>17313</v>
      </c>
      <c r="C7029" s="142" t="s">
        <v>27</v>
      </c>
      <c r="D7029" s="143">
        <v>46058</v>
      </c>
      <c r="E7029" s="42" t="s">
        <v>18971</v>
      </c>
      <c r="F7029" s="40" t="s">
        <v>18972</v>
      </c>
      <c r="G7029" s="43">
        <v>7490370752</v>
      </c>
      <c r="H7029" s="41">
        <v>28515</v>
      </c>
      <c r="I7029" s="43">
        <f t="shared" ca="1" si="346"/>
        <v>48</v>
      </c>
      <c r="J7029" s="43" t="s">
        <v>77</v>
      </c>
      <c r="K7029" s="43" t="s">
        <v>285</v>
      </c>
      <c r="L7029" s="40" t="s">
        <v>286</v>
      </c>
      <c r="M7029" s="40"/>
      <c r="N7029" s="43">
        <v>75</v>
      </c>
      <c r="O7029" s="40">
        <v>51997610604</v>
      </c>
      <c r="P7029" s="43" t="s">
        <v>2694</v>
      </c>
      <c r="Q7029" s="43" t="s">
        <v>878</v>
      </c>
      <c r="R7029" s="41"/>
      <c r="S7029" s="43"/>
      <c r="T7029" s="43"/>
      <c r="U7029" s="41">
        <v>46055</v>
      </c>
      <c r="V7029" s="41">
        <v>46056</v>
      </c>
      <c r="W7029" s="40"/>
      <c r="X7029" s="43" t="str">
        <f t="shared" si="344"/>
        <v>Saúde Mental092645914</v>
      </c>
      <c r="Y7029" s="46" t="s">
        <v>58</v>
      </c>
    </row>
    <row r="7030" spans="1:25" ht="15" customHeight="1">
      <c r="A7030" s="176" t="s">
        <v>38</v>
      </c>
      <c r="B7030" s="44" t="s">
        <v>17313</v>
      </c>
      <c r="C7030" s="140" t="s">
        <v>27</v>
      </c>
      <c r="D7030" s="141">
        <v>46044</v>
      </c>
      <c r="E7030" s="46" t="s">
        <v>18973</v>
      </c>
      <c r="F7030" s="44" t="s">
        <v>18974</v>
      </c>
      <c r="G7030" s="47">
        <v>93337027415</v>
      </c>
      <c r="H7030" s="45">
        <v>28614</v>
      </c>
      <c r="I7030" s="47">
        <f t="shared" ca="1" si="346"/>
        <v>48</v>
      </c>
      <c r="J7030" s="47" t="s">
        <v>41</v>
      </c>
      <c r="K7030" s="47" t="s">
        <v>461</v>
      </c>
      <c r="L7030" s="44" t="s">
        <v>462</v>
      </c>
      <c r="M7030" s="44"/>
      <c r="N7030" s="47">
        <v>600</v>
      </c>
      <c r="O7030" s="44">
        <v>61981275767</v>
      </c>
      <c r="P7030" s="47" t="s">
        <v>2694</v>
      </c>
      <c r="Q7030" s="47" t="s">
        <v>878</v>
      </c>
      <c r="R7030" s="45"/>
      <c r="S7030" s="47"/>
      <c r="T7030" s="47"/>
      <c r="U7030" s="45">
        <v>46042</v>
      </c>
      <c r="V7030" s="45">
        <v>46048</v>
      </c>
      <c r="W7030" s="44" t="s">
        <v>35</v>
      </c>
      <c r="X7030" s="47" t="str">
        <f t="shared" si="344"/>
        <v>Saúde Mental483620173</v>
      </c>
      <c r="Y7030" s="187" t="s">
        <v>68</v>
      </c>
    </row>
    <row r="7031" spans="1:25" ht="15" customHeight="1">
      <c r="A7031" s="175" t="s">
        <v>38</v>
      </c>
      <c r="B7031" s="40" t="s">
        <v>17313</v>
      </c>
      <c r="C7031" s="142" t="s">
        <v>27</v>
      </c>
      <c r="D7031" s="143">
        <v>45971</v>
      </c>
      <c r="E7031" s="42" t="s">
        <v>18975</v>
      </c>
      <c r="F7031" s="40" t="s">
        <v>18976</v>
      </c>
      <c r="G7031" s="43">
        <v>71810471168</v>
      </c>
      <c r="H7031" s="41">
        <v>27276</v>
      </c>
      <c r="I7031" s="43">
        <f t="shared" ca="1" si="346"/>
        <v>51</v>
      </c>
      <c r="J7031" s="43"/>
      <c r="K7031" s="43" t="s">
        <v>461</v>
      </c>
      <c r="L7031" s="40" t="s">
        <v>462</v>
      </c>
      <c r="M7031" s="40"/>
      <c r="N7031" s="43">
        <v>600</v>
      </c>
      <c r="O7031" s="40">
        <v>61981379325</v>
      </c>
      <c r="P7031" s="43" t="s">
        <v>2694</v>
      </c>
      <c r="Q7031" s="43" t="s">
        <v>878</v>
      </c>
      <c r="R7031" s="41"/>
      <c r="S7031" s="43"/>
      <c r="T7031" s="43"/>
      <c r="U7031" s="41">
        <v>45931</v>
      </c>
      <c r="V7031" s="41">
        <v>45932</v>
      </c>
      <c r="W7031" s="40"/>
      <c r="X7031" s="43" t="str">
        <f t="shared" si="344"/>
        <v>Saúde Mental047051744</v>
      </c>
      <c r="Y7031" s="43"/>
    </row>
    <row r="7032" spans="1:25" ht="15" customHeight="1">
      <c r="A7032" s="176" t="s">
        <v>38</v>
      </c>
      <c r="B7032" s="44" t="s">
        <v>17313</v>
      </c>
      <c r="C7032" s="140" t="s">
        <v>27</v>
      </c>
      <c r="D7032" s="141">
        <v>45971</v>
      </c>
      <c r="E7032" s="46" t="s">
        <v>18977</v>
      </c>
      <c r="F7032" s="44" t="s">
        <v>11614</v>
      </c>
      <c r="G7032" s="47">
        <v>90335317120</v>
      </c>
      <c r="H7032" s="45">
        <v>29574</v>
      </c>
      <c r="I7032" s="47">
        <f t="shared" ca="1" si="346"/>
        <v>45</v>
      </c>
      <c r="J7032" s="47"/>
      <c r="K7032" s="47" t="s">
        <v>461</v>
      </c>
      <c r="L7032" s="44" t="s">
        <v>462</v>
      </c>
      <c r="M7032" s="44"/>
      <c r="N7032" s="47">
        <v>600</v>
      </c>
      <c r="O7032" s="44">
        <v>61981567288</v>
      </c>
      <c r="P7032" s="47" t="s">
        <v>2694</v>
      </c>
      <c r="Q7032" s="47" t="s">
        <v>878</v>
      </c>
      <c r="R7032" s="45"/>
      <c r="S7032" s="47"/>
      <c r="T7032" s="47"/>
      <c r="U7032" s="45">
        <v>45939</v>
      </c>
      <c r="V7032" s="45">
        <v>45952</v>
      </c>
      <c r="W7032" s="44" t="s">
        <v>35</v>
      </c>
      <c r="X7032" s="47" t="str">
        <f t="shared" si="344"/>
        <v>Saúde Mental916900657</v>
      </c>
      <c r="Y7032" s="47"/>
    </row>
    <row r="7033" spans="1:25" ht="15" customHeight="1">
      <c r="A7033" s="175" t="s">
        <v>38</v>
      </c>
      <c r="B7033" s="40" t="s">
        <v>17313</v>
      </c>
      <c r="C7033" s="142" t="s">
        <v>27</v>
      </c>
      <c r="D7033" s="143">
        <v>46051</v>
      </c>
      <c r="E7033" s="42" t="s">
        <v>18978</v>
      </c>
      <c r="F7033" s="40" t="s">
        <v>18979</v>
      </c>
      <c r="G7033" s="43">
        <v>3986086447</v>
      </c>
      <c r="H7033" s="41">
        <v>29066</v>
      </c>
      <c r="I7033" s="43">
        <f t="shared" ca="1" si="346"/>
        <v>46</v>
      </c>
      <c r="J7033" s="43" t="s">
        <v>41</v>
      </c>
      <c r="K7033" s="43" t="s">
        <v>461</v>
      </c>
      <c r="L7033" s="40" t="s">
        <v>462</v>
      </c>
      <c r="M7033" s="40"/>
      <c r="N7033" s="43">
        <v>80</v>
      </c>
      <c r="O7033" s="40">
        <v>61981638905</v>
      </c>
      <c r="P7033" s="43" t="s">
        <v>2694</v>
      </c>
      <c r="Q7033" s="43" t="s">
        <v>878</v>
      </c>
      <c r="R7033" s="41"/>
      <c r="S7033" s="43"/>
      <c r="T7033" s="43"/>
      <c r="U7033" s="41">
        <v>46049</v>
      </c>
      <c r="V7033" s="41">
        <v>46058</v>
      </c>
      <c r="W7033" s="40" t="s">
        <v>35</v>
      </c>
      <c r="X7033" s="43" t="str">
        <f t="shared" si="344"/>
        <v>Saúde Mental093797522</v>
      </c>
      <c r="Y7033" s="186" t="s">
        <v>68</v>
      </c>
    </row>
    <row r="7034" spans="1:25" ht="15" customHeight="1">
      <c r="A7034" s="176" t="s">
        <v>38</v>
      </c>
      <c r="B7034" s="44" t="s">
        <v>17313</v>
      </c>
      <c r="C7034" s="140" t="s">
        <v>27</v>
      </c>
      <c r="D7034" s="141">
        <v>46142</v>
      </c>
      <c r="E7034" s="46" t="s">
        <v>18980</v>
      </c>
      <c r="F7034" s="44" t="s">
        <v>18981</v>
      </c>
      <c r="G7034" s="47">
        <v>6709622100</v>
      </c>
      <c r="H7034" s="45">
        <v>35076</v>
      </c>
      <c r="I7034" s="47">
        <f t="shared" ca="1" si="346"/>
        <v>30</v>
      </c>
      <c r="J7034" s="47" t="s">
        <v>77</v>
      </c>
      <c r="K7034" s="47" t="s">
        <v>461</v>
      </c>
      <c r="L7034" s="44" t="s">
        <v>462</v>
      </c>
      <c r="M7034" s="44"/>
      <c r="N7034" s="47">
        <v>450</v>
      </c>
      <c r="O7034" s="44">
        <v>61981794864</v>
      </c>
      <c r="P7034" s="47" t="s">
        <v>2694</v>
      </c>
      <c r="Q7034" s="47"/>
      <c r="R7034" s="45"/>
      <c r="S7034" s="47"/>
      <c r="T7034" s="47"/>
      <c r="U7034" s="45">
        <v>46141</v>
      </c>
      <c r="V7034" s="45">
        <v>46270</v>
      </c>
      <c r="W7034" s="44" t="s">
        <v>35</v>
      </c>
      <c r="X7034" s="47" t="str">
        <f t="shared" si="344"/>
        <v>Saúde Mental096833105</v>
      </c>
      <c r="Y7034" s="46" t="s">
        <v>37</v>
      </c>
    </row>
    <row r="7035" spans="1:25" ht="15" customHeight="1">
      <c r="A7035" s="175" t="s">
        <v>38</v>
      </c>
      <c r="B7035" s="40" t="s">
        <v>17313</v>
      </c>
      <c r="C7035" s="142" t="s">
        <v>27</v>
      </c>
      <c r="D7035" s="143">
        <v>45971</v>
      </c>
      <c r="E7035" s="42" t="s">
        <v>18982</v>
      </c>
      <c r="F7035" s="40" t="s">
        <v>18983</v>
      </c>
      <c r="G7035" s="43">
        <v>286055198</v>
      </c>
      <c r="H7035" s="41">
        <v>30616</v>
      </c>
      <c r="I7035" s="43">
        <f t="shared" ca="1" si="346"/>
        <v>42</v>
      </c>
      <c r="J7035" s="43"/>
      <c r="K7035" s="43" t="s">
        <v>461</v>
      </c>
      <c r="L7035" s="40" t="s">
        <v>462</v>
      </c>
      <c r="M7035" s="40"/>
      <c r="N7035" s="43">
        <v>80</v>
      </c>
      <c r="O7035" s="40">
        <v>61982129340</v>
      </c>
      <c r="P7035" s="43" t="s">
        <v>2694</v>
      </c>
      <c r="Q7035" s="43" t="s">
        <v>878</v>
      </c>
      <c r="R7035" s="41"/>
      <c r="S7035" s="43"/>
      <c r="T7035" s="43"/>
      <c r="U7035" s="41">
        <v>45957</v>
      </c>
      <c r="V7035" s="41">
        <v>45959</v>
      </c>
      <c r="W7035" s="40" t="s">
        <v>35</v>
      </c>
      <c r="X7035" s="43" t="str">
        <f t="shared" si="344"/>
        <v>Saúde Mental093796078</v>
      </c>
      <c r="Y7035" s="43"/>
    </row>
    <row r="7036" spans="1:25" ht="15" customHeight="1">
      <c r="A7036" s="176" t="s">
        <v>38</v>
      </c>
      <c r="B7036" s="44" t="s">
        <v>17313</v>
      </c>
      <c r="C7036" s="140" t="s">
        <v>27</v>
      </c>
      <c r="D7036" s="141">
        <v>46055</v>
      </c>
      <c r="E7036" s="46" t="s">
        <v>18984</v>
      </c>
      <c r="F7036" s="44" t="s">
        <v>18985</v>
      </c>
      <c r="G7036" s="47">
        <v>4995572392</v>
      </c>
      <c r="H7036" s="45">
        <v>33548</v>
      </c>
      <c r="I7036" s="47">
        <f t="shared" ca="1" si="346"/>
        <v>34</v>
      </c>
      <c r="J7036" s="47" t="s">
        <v>41</v>
      </c>
      <c r="K7036" s="47" t="s">
        <v>461</v>
      </c>
      <c r="L7036" s="44" t="s">
        <v>462</v>
      </c>
      <c r="M7036" s="44"/>
      <c r="N7036" s="47">
        <v>600</v>
      </c>
      <c r="O7036" s="44">
        <v>61982201331</v>
      </c>
      <c r="P7036" s="47" t="s">
        <v>2694</v>
      </c>
      <c r="Q7036" s="47" t="s">
        <v>878</v>
      </c>
      <c r="R7036" s="45"/>
      <c r="S7036" s="47"/>
      <c r="T7036" s="47"/>
      <c r="U7036" s="45">
        <v>46051</v>
      </c>
      <c r="V7036" s="45">
        <v>46053</v>
      </c>
      <c r="W7036" s="44" t="s">
        <v>35</v>
      </c>
      <c r="X7036" s="47" t="str">
        <f t="shared" si="344"/>
        <v>Saúde Mental082605779</v>
      </c>
      <c r="Y7036" s="187" t="s">
        <v>68</v>
      </c>
    </row>
    <row r="7037" spans="1:25" ht="15" customHeight="1">
      <c r="A7037" s="175" t="s">
        <v>38</v>
      </c>
      <c r="B7037" s="40" t="s">
        <v>17313</v>
      </c>
      <c r="C7037" s="142" t="s">
        <v>27</v>
      </c>
      <c r="D7037" s="143">
        <v>45979</v>
      </c>
      <c r="E7037" s="42" t="s">
        <v>18986</v>
      </c>
      <c r="F7037" s="40" t="s">
        <v>18987</v>
      </c>
      <c r="G7037" s="43">
        <v>5578737706</v>
      </c>
      <c r="H7037" s="41">
        <v>30191</v>
      </c>
      <c r="I7037" s="43">
        <f t="shared" ca="1" si="346"/>
        <v>43</v>
      </c>
      <c r="J7037" s="43"/>
      <c r="K7037" s="43" t="s">
        <v>461</v>
      </c>
      <c r="L7037" s="40" t="s">
        <v>462</v>
      </c>
      <c r="M7037" s="40"/>
      <c r="N7037" s="43">
        <v>80</v>
      </c>
      <c r="O7037" s="40">
        <v>61982288717</v>
      </c>
      <c r="P7037" s="43" t="s">
        <v>2694</v>
      </c>
      <c r="Q7037" s="43" t="s">
        <v>878</v>
      </c>
      <c r="R7037" s="41"/>
      <c r="S7037" s="43"/>
      <c r="T7037" s="43"/>
      <c r="U7037" s="41">
        <v>45978</v>
      </c>
      <c r="V7037" s="41">
        <v>45979</v>
      </c>
      <c r="W7037" s="40" t="s">
        <v>35</v>
      </c>
      <c r="X7037" s="43" t="str">
        <f t="shared" si="344"/>
        <v>Saúde Mental093791276</v>
      </c>
      <c r="Y7037" s="43"/>
    </row>
    <row r="7038" spans="1:25" ht="15" customHeight="1">
      <c r="A7038" s="176" t="s">
        <v>38</v>
      </c>
      <c r="B7038" s="44" t="s">
        <v>17313</v>
      </c>
      <c r="C7038" s="140" t="s">
        <v>27</v>
      </c>
      <c r="D7038" s="141">
        <v>45971</v>
      </c>
      <c r="E7038" s="46" t="s">
        <v>18988</v>
      </c>
      <c r="F7038" s="44" t="s">
        <v>18989</v>
      </c>
      <c r="G7038" s="47">
        <v>5117796152</v>
      </c>
      <c r="H7038" s="45"/>
      <c r="I7038" s="47">
        <f t="shared" ca="1" si="346"/>
        <v>126</v>
      </c>
      <c r="J7038" s="47"/>
      <c r="K7038" s="47"/>
      <c r="L7038" s="44"/>
      <c r="M7038" s="44"/>
      <c r="N7038" s="47"/>
      <c r="O7038" s="44">
        <v>61982651438</v>
      </c>
      <c r="P7038" s="47" t="s">
        <v>2694</v>
      </c>
      <c r="Q7038" s="47" t="s">
        <v>878</v>
      </c>
      <c r="R7038" s="45"/>
      <c r="S7038" s="47"/>
      <c r="T7038" s="47"/>
      <c r="U7038" s="45">
        <v>45951</v>
      </c>
      <c r="V7038" s="45">
        <v>45953</v>
      </c>
      <c r="W7038" s="44" t="s">
        <v>4208</v>
      </c>
      <c r="X7038" s="47" t="str">
        <f t="shared" si="344"/>
        <v>Saúde Mental093765697</v>
      </c>
      <c r="Y7038" s="47"/>
    </row>
    <row r="7039" spans="1:25" ht="15" customHeight="1">
      <c r="A7039" s="175" t="s">
        <v>38</v>
      </c>
      <c r="B7039" s="40" t="s">
        <v>17313</v>
      </c>
      <c r="C7039" s="142" t="s">
        <v>27</v>
      </c>
      <c r="D7039" s="143">
        <v>45971</v>
      </c>
      <c r="E7039" s="42" t="s">
        <v>18990</v>
      </c>
      <c r="F7039" s="40" t="s">
        <v>18991</v>
      </c>
      <c r="G7039" s="43">
        <v>57891710104</v>
      </c>
      <c r="H7039" s="41">
        <v>27176</v>
      </c>
      <c r="I7039" s="43">
        <f t="shared" ca="1" si="346"/>
        <v>52</v>
      </c>
      <c r="J7039" s="43"/>
      <c r="K7039" s="43" t="s">
        <v>461</v>
      </c>
      <c r="L7039" s="40" t="s">
        <v>462</v>
      </c>
      <c r="M7039" s="40"/>
      <c r="N7039" s="43">
        <v>380</v>
      </c>
      <c r="O7039" s="40">
        <v>61982942113</v>
      </c>
      <c r="P7039" s="43" t="s">
        <v>2694</v>
      </c>
      <c r="Q7039" s="43" t="s">
        <v>878</v>
      </c>
      <c r="R7039" s="41"/>
      <c r="S7039" s="43"/>
      <c r="T7039" s="43"/>
      <c r="U7039" s="41">
        <v>45960</v>
      </c>
      <c r="V7039" s="41">
        <v>45966</v>
      </c>
      <c r="W7039" s="40"/>
      <c r="X7039" s="43" t="str">
        <f t="shared" si="344"/>
        <v>Saúde Mental093784145</v>
      </c>
      <c r="Y7039" s="43"/>
    </row>
    <row r="7040" spans="1:25" ht="15" customHeight="1">
      <c r="A7040" s="176" t="s">
        <v>38</v>
      </c>
      <c r="B7040" s="44" t="s">
        <v>17313</v>
      </c>
      <c r="C7040" s="140" t="s">
        <v>27</v>
      </c>
      <c r="D7040" s="141">
        <v>46000</v>
      </c>
      <c r="E7040" s="46" t="s">
        <v>18992</v>
      </c>
      <c r="F7040" s="44" t="s">
        <v>18993</v>
      </c>
      <c r="G7040" s="47">
        <v>7045597142</v>
      </c>
      <c r="H7040" s="45">
        <v>36754</v>
      </c>
      <c r="I7040" s="47">
        <f t="shared" ca="1" si="346"/>
        <v>25</v>
      </c>
      <c r="J7040" s="47" t="s">
        <v>77</v>
      </c>
      <c r="K7040" s="47" t="s">
        <v>32</v>
      </c>
      <c r="L7040" s="44" t="s">
        <v>33</v>
      </c>
      <c r="M7040" s="44"/>
      <c r="N7040" s="47">
        <v>80</v>
      </c>
      <c r="O7040" s="44">
        <v>61983053525</v>
      </c>
      <c r="P7040" s="47" t="s">
        <v>2694</v>
      </c>
      <c r="Q7040" s="47" t="s">
        <v>878</v>
      </c>
      <c r="R7040" s="45"/>
      <c r="S7040" s="47"/>
      <c r="T7040" s="47"/>
      <c r="U7040" s="45">
        <v>45996</v>
      </c>
      <c r="V7040" s="45">
        <v>46001</v>
      </c>
      <c r="W7040" s="44" t="s">
        <v>35</v>
      </c>
      <c r="X7040" s="47" t="str">
        <f t="shared" si="344"/>
        <v>Saúde Mental095501024</v>
      </c>
      <c r="Y7040" s="47"/>
    </row>
    <row r="7041" spans="1:25" ht="15" customHeight="1">
      <c r="A7041" s="175" t="s">
        <v>38</v>
      </c>
      <c r="B7041" s="40" t="s">
        <v>17313</v>
      </c>
      <c r="C7041" s="142" t="s">
        <v>27</v>
      </c>
      <c r="D7041" s="143">
        <v>45971</v>
      </c>
      <c r="E7041" s="42" t="s">
        <v>18994</v>
      </c>
      <c r="F7041" s="40" t="s">
        <v>18995</v>
      </c>
      <c r="G7041" s="43">
        <v>7682250194</v>
      </c>
      <c r="H7041" s="41">
        <v>38348</v>
      </c>
      <c r="I7041" s="43">
        <f t="shared" ca="1" si="346"/>
        <v>21</v>
      </c>
      <c r="J7041" s="43"/>
      <c r="K7041" s="43" t="s">
        <v>461</v>
      </c>
      <c r="L7041" s="40" t="s">
        <v>462</v>
      </c>
      <c r="M7041" s="40"/>
      <c r="N7041" s="43">
        <v>80</v>
      </c>
      <c r="O7041" s="40">
        <v>61983391036</v>
      </c>
      <c r="P7041" s="43" t="s">
        <v>2694</v>
      </c>
      <c r="Q7041" s="43" t="s">
        <v>878</v>
      </c>
      <c r="R7041" s="41"/>
      <c r="S7041" s="43"/>
      <c r="T7041" s="43"/>
      <c r="U7041" s="41">
        <v>45964</v>
      </c>
      <c r="V7041" s="41">
        <v>45965</v>
      </c>
      <c r="W7041" s="40"/>
      <c r="X7041" s="43" t="str">
        <f t="shared" si="344"/>
        <v>Saúde Mental093792406</v>
      </c>
      <c r="Y7041" s="43"/>
    </row>
    <row r="7042" spans="1:25" ht="15" customHeight="1">
      <c r="A7042" s="176" t="s">
        <v>38</v>
      </c>
      <c r="B7042" s="44" t="s">
        <v>17313</v>
      </c>
      <c r="C7042" s="140" t="s">
        <v>27</v>
      </c>
      <c r="D7042" s="141">
        <v>46126</v>
      </c>
      <c r="E7042" s="46" t="s">
        <v>18996</v>
      </c>
      <c r="F7042" s="44" t="s">
        <v>18997</v>
      </c>
      <c r="G7042" s="47">
        <v>8439957181</v>
      </c>
      <c r="H7042" s="45">
        <v>38780</v>
      </c>
      <c r="I7042" s="47">
        <f t="shared" ca="1" si="346"/>
        <v>20</v>
      </c>
      <c r="J7042" s="47" t="s">
        <v>41</v>
      </c>
      <c r="K7042" s="47" t="s">
        <v>461</v>
      </c>
      <c r="L7042" s="44" t="s">
        <v>462</v>
      </c>
      <c r="M7042" s="44" t="s">
        <v>18998</v>
      </c>
      <c r="N7042" s="47">
        <v>80</v>
      </c>
      <c r="O7042" s="44">
        <v>61984272584</v>
      </c>
      <c r="P7042" s="47" t="s">
        <v>2694</v>
      </c>
      <c r="Q7042" s="47"/>
      <c r="R7042" s="45"/>
      <c r="S7042" s="47"/>
      <c r="T7042" s="47"/>
      <c r="U7042" s="45">
        <v>46125</v>
      </c>
      <c r="V7042" s="45">
        <v>46126</v>
      </c>
      <c r="W7042" s="44" t="s">
        <v>35</v>
      </c>
      <c r="X7042" s="47" t="str">
        <f t="shared" ref="X7042:X7105" si="347">$B7042&amp;$E7042</f>
        <v>Saúde Mental095788547</v>
      </c>
      <c r="Y7042" s="46" t="s">
        <v>37</v>
      </c>
    </row>
    <row r="7043" spans="1:25" ht="15" customHeight="1">
      <c r="A7043" s="175" t="s">
        <v>38</v>
      </c>
      <c r="B7043" s="40" t="s">
        <v>17313</v>
      </c>
      <c r="C7043" s="142" t="s">
        <v>27</v>
      </c>
      <c r="D7043" s="143">
        <v>46008</v>
      </c>
      <c r="E7043" s="42" t="s">
        <v>18999</v>
      </c>
      <c r="F7043" s="40" t="s">
        <v>19000</v>
      </c>
      <c r="G7043" s="43">
        <v>3225582123</v>
      </c>
      <c r="H7043" s="41">
        <v>32667</v>
      </c>
      <c r="I7043" s="43">
        <f t="shared" ca="1" si="346"/>
        <v>36</v>
      </c>
      <c r="J7043" s="43" t="s">
        <v>41</v>
      </c>
      <c r="K7043" s="43" t="s">
        <v>6579</v>
      </c>
      <c r="L7043" s="40" t="s">
        <v>6651</v>
      </c>
      <c r="M7043" s="40"/>
      <c r="N7043" s="43">
        <v>80</v>
      </c>
      <c r="O7043" s="40">
        <v>61984377003</v>
      </c>
      <c r="P7043" s="43" t="s">
        <v>2694</v>
      </c>
      <c r="Q7043" s="43" t="s">
        <v>878</v>
      </c>
      <c r="R7043" s="41"/>
      <c r="S7043" s="43"/>
      <c r="T7043" s="43"/>
      <c r="U7043" s="41">
        <v>46006</v>
      </c>
      <c r="V7043" s="41">
        <v>46006</v>
      </c>
      <c r="W7043" s="40" t="s">
        <v>35</v>
      </c>
      <c r="X7043" s="43" t="str">
        <f t="shared" si="347"/>
        <v>Saúde Mental093796406</v>
      </c>
      <c r="Y7043" s="43"/>
    </row>
    <row r="7044" spans="1:25" ht="15" customHeight="1">
      <c r="A7044" s="183" t="s">
        <v>38</v>
      </c>
      <c r="B7044" s="156" t="s">
        <v>17313</v>
      </c>
      <c r="C7044" s="157" t="s">
        <v>27</v>
      </c>
      <c r="D7044" s="158">
        <v>45971</v>
      </c>
      <c r="E7044" s="159" t="s">
        <v>19001</v>
      </c>
      <c r="F7044" s="156" t="s">
        <v>19002</v>
      </c>
      <c r="G7044" s="160">
        <v>69897395172</v>
      </c>
      <c r="H7044" s="161">
        <v>29841</v>
      </c>
      <c r="I7044" s="160">
        <f t="shared" ca="1" si="346"/>
        <v>44</v>
      </c>
      <c r="J7044" s="160"/>
      <c r="K7044" s="160" t="s">
        <v>461</v>
      </c>
      <c r="L7044" s="156" t="s">
        <v>462</v>
      </c>
      <c r="M7044" s="156"/>
      <c r="N7044" s="160">
        <v>80</v>
      </c>
      <c r="O7044" s="156">
        <v>61985370084</v>
      </c>
      <c r="P7044" s="160" t="s">
        <v>2694</v>
      </c>
      <c r="Q7044" s="160" t="s">
        <v>878</v>
      </c>
      <c r="R7044" s="161"/>
      <c r="S7044" s="160"/>
      <c r="T7044" s="160"/>
      <c r="U7044" s="161">
        <v>45939</v>
      </c>
      <c r="V7044" s="161">
        <v>45944</v>
      </c>
      <c r="W7044" s="156" t="s">
        <v>35</v>
      </c>
      <c r="X7044" s="160" t="str">
        <f t="shared" si="347"/>
        <v>Saúde Mental093783264</v>
      </c>
      <c r="Y7044" s="160"/>
    </row>
    <row r="7045" spans="1:25" ht="15" customHeight="1">
      <c r="A7045" s="175" t="s">
        <v>38</v>
      </c>
      <c r="B7045" s="40" t="s">
        <v>17313</v>
      </c>
      <c r="C7045" s="142" t="s">
        <v>27</v>
      </c>
      <c r="D7045" s="143">
        <v>46086</v>
      </c>
      <c r="E7045" s="42" t="s">
        <v>19003</v>
      </c>
      <c r="F7045" s="40" t="s">
        <v>19004</v>
      </c>
      <c r="G7045" s="43">
        <v>1790236169</v>
      </c>
      <c r="H7045" s="41">
        <v>32244</v>
      </c>
      <c r="I7045" s="43">
        <f t="shared" ca="1" si="346"/>
        <v>38</v>
      </c>
      <c r="J7045" s="43" t="s">
        <v>41</v>
      </c>
      <c r="K7045" s="43" t="s">
        <v>461</v>
      </c>
      <c r="L7045" s="40" t="s">
        <v>462</v>
      </c>
      <c r="M7045" s="40"/>
      <c r="N7045" s="43">
        <v>80</v>
      </c>
      <c r="O7045" s="40">
        <v>61985505103</v>
      </c>
      <c r="P7045" s="43" t="s">
        <v>2694</v>
      </c>
      <c r="Q7045" s="43" t="s">
        <v>878</v>
      </c>
      <c r="R7045" s="41"/>
      <c r="S7045" s="43"/>
      <c r="T7045" s="43"/>
      <c r="U7045" s="41">
        <v>46084</v>
      </c>
      <c r="V7045" s="41">
        <v>46091</v>
      </c>
      <c r="W7045" s="40" t="s">
        <v>35</v>
      </c>
      <c r="X7045" s="43" t="str">
        <f t="shared" si="347"/>
        <v>Saúde Mental093785521</v>
      </c>
      <c r="Y7045" s="46" t="s">
        <v>48</v>
      </c>
    </row>
    <row r="7046" spans="1:25" ht="15" customHeight="1">
      <c r="A7046" s="176" t="s">
        <v>38</v>
      </c>
      <c r="B7046" s="44" t="s">
        <v>17313</v>
      </c>
      <c r="C7046" s="140" t="s">
        <v>27</v>
      </c>
      <c r="D7046" s="141">
        <v>45971</v>
      </c>
      <c r="E7046" s="46" t="s">
        <v>19005</v>
      </c>
      <c r="F7046" s="44" t="s">
        <v>19006</v>
      </c>
      <c r="G7046" s="47">
        <v>87092417104</v>
      </c>
      <c r="H7046" s="45">
        <v>28887</v>
      </c>
      <c r="I7046" s="47">
        <f t="shared" ca="1" si="346"/>
        <v>47</v>
      </c>
      <c r="J7046" s="47"/>
      <c r="K7046" s="47" t="s">
        <v>461</v>
      </c>
      <c r="L7046" s="44" t="s">
        <v>462</v>
      </c>
      <c r="M7046" s="44"/>
      <c r="N7046" s="47">
        <v>80</v>
      </c>
      <c r="O7046" s="44">
        <v>61986016502</v>
      </c>
      <c r="P7046" s="47" t="s">
        <v>2694</v>
      </c>
      <c r="Q7046" s="47" t="s">
        <v>878</v>
      </c>
      <c r="R7046" s="45"/>
      <c r="S7046" s="47"/>
      <c r="T7046" s="47"/>
      <c r="U7046" s="45">
        <v>45947</v>
      </c>
      <c r="V7046" s="45">
        <v>45951</v>
      </c>
      <c r="W7046" s="44" t="s">
        <v>35</v>
      </c>
      <c r="X7046" s="47" t="str">
        <f t="shared" si="347"/>
        <v>Saúde Mental093795870</v>
      </c>
      <c r="Y7046" s="47"/>
    </row>
    <row r="7047" spans="1:25" ht="15" customHeight="1">
      <c r="A7047" s="175" t="s">
        <v>38</v>
      </c>
      <c r="B7047" s="40" t="s">
        <v>17313</v>
      </c>
      <c r="C7047" s="142" t="s">
        <v>27</v>
      </c>
      <c r="D7047" s="143">
        <v>45971</v>
      </c>
      <c r="E7047" s="42" t="s">
        <v>19007</v>
      </c>
      <c r="F7047" s="40" t="s">
        <v>19008</v>
      </c>
      <c r="G7047" s="43">
        <v>60011227338</v>
      </c>
      <c r="H7047" s="41">
        <v>32187</v>
      </c>
      <c r="I7047" s="43">
        <f t="shared" ca="1" si="346"/>
        <v>38</v>
      </c>
      <c r="J7047" s="43"/>
      <c r="K7047" s="43" t="s">
        <v>6579</v>
      </c>
      <c r="L7047" s="40" t="s">
        <v>6651</v>
      </c>
      <c r="M7047" s="40"/>
      <c r="N7047" s="43">
        <v>80</v>
      </c>
      <c r="O7047" s="40">
        <v>61986272240</v>
      </c>
      <c r="P7047" s="43" t="s">
        <v>2694</v>
      </c>
      <c r="Q7047" s="43" t="s">
        <v>878</v>
      </c>
      <c r="R7047" s="41"/>
      <c r="S7047" s="43"/>
      <c r="T7047" s="43"/>
      <c r="U7047" s="41">
        <v>45944</v>
      </c>
      <c r="V7047" s="41">
        <v>45944</v>
      </c>
      <c r="W7047" s="40" t="s">
        <v>35</v>
      </c>
      <c r="X7047" s="43" t="str">
        <f t="shared" si="347"/>
        <v>Saúde Mental093793064</v>
      </c>
      <c r="Y7047" s="43"/>
    </row>
    <row r="7048" spans="1:25" ht="15" customHeight="1">
      <c r="A7048" s="176" t="s">
        <v>38</v>
      </c>
      <c r="B7048" s="44" t="s">
        <v>17313</v>
      </c>
      <c r="C7048" s="140" t="s">
        <v>27</v>
      </c>
      <c r="D7048" s="141">
        <v>46028</v>
      </c>
      <c r="E7048" s="46" t="s">
        <v>19009</v>
      </c>
      <c r="F7048" s="44" t="s">
        <v>19010</v>
      </c>
      <c r="G7048" s="47">
        <v>6261964181</v>
      </c>
      <c r="H7048" s="45">
        <v>35861</v>
      </c>
      <c r="I7048" s="47">
        <f t="shared" ca="1" si="346"/>
        <v>28</v>
      </c>
      <c r="J7048" s="47" t="s">
        <v>41</v>
      </c>
      <c r="K7048" s="47" t="s">
        <v>461</v>
      </c>
      <c r="L7048" s="44" t="s">
        <v>462</v>
      </c>
      <c r="M7048" s="44"/>
      <c r="N7048" s="47">
        <v>380</v>
      </c>
      <c r="O7048" s="44">
        <v>61986622794</v>
      </c>
      <c r="P7048" s="47" t="s">
        <v>2694</v>
      </c>
      <c r="Q7048" s="47" t="s">
        <v>878</v>
      </c>
      <c r="R7048" s="45"/>
      <c r="S7048" s="47"/>
      <c r="T7048" s="47"/>
      <c r="U7048" s="45">
        <v>46027</v>
      </c>
      <c r="V7048" s="45">
        <v>46029</v>
      </c>
      <c r="W7048" s="44" t="s">
        <v>35</v>
      </c>
      <c r="X7048" s="47" t="str">
        <f t="shared" si="347"/>
        <v>Saúde Mental093791327</v>
      </c>
      <c r="Y7048" s="187" t="s">
        <v>68</v>
      </c>
    </row>
    <row r="7049" spans="1:25" ht="15" customHeight="1">
      <c r="A7049" s="175" t="s">
        <v>38</v>
      </c>
      <c r="B7049" s="40" t="s">
        <v>17313</v>
      </c>
      <c r="C7049" s="142" t="s">
        <v>27</v>
      </c>
      <c r="D7049" s="143">
        <v>45971</v>
      </c>
      <c r="E7049" s="42" t="s">
        <v>19011</v>
      </c>
      <c r="F7049" s="40" t="s">
        <v>19012</v>
      </c>
      <c r="G7049" s="43">
        <v>3597777163</v>
      </c>
      <c r="H7049" s="41">
        <v>33606</v>
      </c>
      <c r="I7049" s="43">
        <f t="shared" ca="1" si="346"/>
        <v>34</v>
      </c>
      <c r="J7049" s="43"/>
      <c r="K7049" s="43" t="s">
        <v>32</v>
      </c>
      <c r="L7049" s="40" t="s">
        <v>33</v>
      </c>
      <c r="M7049" s="40"/>
      <c r="N7049" s="43">
        <v>80</v>
      </c>
      <c r="O7049" s="40">
        <v>61986730320</v>
      </c>
      <c r="P7049" s="43" t="s">
        <v>2694</v>
      </c>
      <c r="Q7049" s="43" t="s">
        <v>878</v>
      </c>
      <c r="R7049" s="41"/>
      <c r="S7049" s="43"/>
      <c r="T7049" s="43"/>
      <c r="U7049" s="41">
        <v>45965</v>
      </c>
      <c r="V7049" s="41">
        <v>45967</v>
      </c>
      <c r="W7049" s="40" t="s">
        <v>35</v>
      </c>
      <c r="X7049" s="43" t="str">
        <f t="shared" si="347"/>
        <v>Saúde Mental093792726</v>
      </c>
      <c r="Y7049" s="43"/>
    </row>
    <row r="7050" spans="1:25" ht="15" customHeight="1">
      <c r="A7050" s="176" t="s">
        <v>38</v>
      </c>
      <c r="B7050" s="44" t="s">
        <v>17313</v>
      </c>
      <c r="C7050" s="140" t="s">
        <v>27</v>
      </c>
      <c r="D7050" s="141">
        <v>45972</v>
      </c>
      <c r="E7050" s="46" t="s">
        <v>19013</v>
      </c>
      <c r="F7050" s="44" t="s">
        <v>19014</v>
      </c>
      <c r="G7050" s="47">
        <v>73216305104</v>
      </c>
      <c r="H7050" s="45">
        <v>31551</v>
      </c>
      <c r="I7050" s="47">
        <f t="shared" ca="1" si="346"/>
        <v>40</v>
      </c>
      <c r="J7050" s="47"/>
      <c r="K7050" s="47" t="s">
        <v>461</v>
      </c>
      <c r="L7050" s="44" t="s">
        <v>462</v>
      </c>
      <c r="M7050" s="44"/>
      <c r="N7050" s="47">
        <v>80</v>
      </c>
      <c r="O7050" s="44">
        <v>61991419126</v>
      </c>
      <c r="P7050" s="47" t="s">
        <v>2694</v>
      </c>
      <c r="Q7050" s="47" t="s">
        <v>878</v>
      </c>
      <c r="R7050" s="45"/>
      <c r="S7050" s="47"/>
      <c r="T7050" s="47"/>
      <c r="U7050" s="45">
        <v>45971</v>
      </c>
      <c r="V7050" s="45">
        <v>45972</v>
      </c>
      <c r="W7050" s="44" t="s">
        <v>35</v>
      </c>
      <c r="X7050" s="47" t="str">
        <f t="shared" si="347"/>
        <v>Saúde Mental093883094</v>
      </c>
      <c r="Y7050" s="47"/>
    </row>
    <row r="7051" spans="1:25" ht="15" customHeight="1">
      <c r="A7051" s="175" t="s">
        <v>38</v>
      </c>
      <c r="B7051" s="40" t="s">
        <v>17313</v>
      </c>
      <c r="C7051" s="142" t="s">
        <v>27</v>
      </c>
      <c r="D7051" s="143">
        <v>46000</v>
      </c>
      <c r="E7051" s="42" t="s">
        <v>19015</v>
      </c>
      <c r="F7051" s="40" t="s">
        <v>19016</v>
      </c>
      <c r="G7051" s="43">
        <v>6864553124</v>
      </c>
      <c r="H7051" s="41">
        <v>37468</v>
      </c>
      <c r="I7051" s="43">
        <f t="shared" ca="1" si="346"/>
        <v>23</v>
      </c>
      <c r="J7051" s="43" t="s">
        <v>41</v>
      </c>
      <c r="K7051" s="43" t="s">
        <v>461</v>
      </c>
      <c r="L7051" s="40" t="s">
        <v>462</v>
      </c>
      <c r="M7051" s="40"/>
      <c r="N7051" s="43">
        <v>80</v>
      </c>
      <c r="O7051" s="40">
        <v>61991425200</v>
      </c>
      <c r="P7051" s="43" t="s">
        <v>2694</v>
      </c>
      <c r="Q7051" s="43" t="s">
        <v>878</v>
      </c>
      <c r="R7051" s="41"/>
      <c r="S7051" s="43"/>
      <c r="T7051" s="43"/>
      <c r="U7051" s="41">
        <v>45999</v>
      </c>
      <c r="V7051" s="41">
        <v>46008</v>
      </c>
      <c r="W7051" s="40" t="s">
        <v>35</v>
      </c>
      <c r="X7051" s="43" t="str">
        <f t="shared" si="347"/>
        <v>Saúde Mental093792800</v>
      </c>
      <c r="Y7051" s="43"/>
    </row>
    <row r="7052" spans="1:25" ht="15" customHeight="1">
      <c r="A7052" s="176" t="s">
        <v>38</v>
      </c>
      <c r="B7052" s="44" t="s">
        <v>17313</v>
      </c>
      <c r="C7052" s="140" t="s">
        <v>27</v>
      </c>
      <c r="D7052" s="141">
        <v>46154</v>
      </c>
      <c r="E7052" s="46" t="s">
        <v>19017</v>
      </c>
      <c r="F7052" s="44" t="s">
        <v>19018</v>
      </c>
      <c r="G7052" s="47">
        <v>6277935178</v>
      </c>
      <c r="H7052" s="45">
        <v>37289</v>
      </c>
      <c r="I7052" s="47"/>
      <c r="J7052" s="47" t="s">
        <v>77</v>
      </c>
      <c r="K7052" s="47" t="s">
        <v>461</v>
      </c>
      <c r="L7052" s="44" t="s">
        <v>462</v>
      </c>
      <c r="M7052" s="44" t="s">
        <v>19019</v>
      </c>
      <c r="N7052" s="47">
        <v>80</v>
      </c>
      <c r="O7052" s="44">
        <v>61991731915</v>
      </c>
      <c r="P7052" s="47" t="s">
        <v>2694</v>
      </c>
      <c r="Q7052" s="47"/>
      <c r="R7052" s="45"/>
      <c r="S7052" s="47"/>
      <c r="T7052" s="47"/>
      <c r="U7052" s="45">
        <v>46153</v>
      </c>
      <c r="V7052" s="45">
        <v>46331</v>
      </c>
      <c r="W7052" s="44" t="s">
        <v>35</v>
      </c>
      <c r="X7052" s="47" t="str">
        <f t="shared" si="347"/>
        <v>Saúde Mental095292186</v>
      </c>
      <c r="Y7052" s="46" t="s">
        <v>126</v>
      </c>
    </row>
    <row r="7053" spans="1:25" ht="15" customHeight="1">
      <c r="A7053" s="175" t="s">
        <v>38</v>
      </c>
      <c r="B7053" s="40" t="s">
        <v>17313</v>
      </c>
      <c r="C7053" s="142" t="s">
        <v>27</v>
      </c>
      <c r="D7053" s="143">
        <v>46000</v>
      </c>
      <c r="E7053" s="42" t="s">
        <v>19020</v>
      </c>
      <c r="F7053" s="40" t="s">
        <v>19021</v>
      </c>
      <c r="G7053" s="43">
        <v>203987195</v>
      </c>
      <c r="H7053" s="41">
        <v>31380</v>
      </c>
      <c r="I7053" s="43">
        <f t="shared" ref="I7053:I7084" ca="1" si="348">INT((TODAY()-H7053)/365.25)</f>
        <v>40</v>
      </c>
      <c r="J7053" s="43" t="s">
        <v>41</v>
      </c>
      <c r="K7053" s="43" t="s">
        <v>461</v>
      </c>
      <c r="L7053" s="40" t="s">
        <v>462</v>
      </c>
      <c r="M7053" s="40"/>
      <c r="N7053" s="43">
        <v>450</v>
      </c>
      <c r="O7053" s="40">
        <v>61991857461</v>
      </c>
      <c r="P7053" s="43" t="s">
        <v>2694</v>
      </c>
      <c r="Q7053" s="43" t="s">
        <v>878</v>
      </c>
      <c r="R7053" s="41"/>
      <c r="S7053" s="43"/>
      <c r="T7053" s="43"/>
      <c r="U7053" s="41">
        <v>45996</v>
      </c>
      <c r="V7053" s="41">
        <v>45996</v>
      </c>
      <c r="W7053" s="40"/>
      <c r="X7053" s="43" t="str">
        <f t="shared" si="347"/>
        <v>Saúde Mental092950104</v>
      </c>
      <c r="Y7053" s="43"/>
    </row>
    <row r="7054" spans="1:25" ht="15" customHeight="1">
      <c r="A7054" s="176" t="s">
        <v>38</v>
      </c>
      <c r="B7054" s="44" t="s">
        <v>17313</v>
      </c>
      <c r="C7054" s="140" t="s">
        <v>27</v>
      </c>
      <c r="D7054" s="141">
        <v>46027</v>
      </c>
      <c r="E7054" s="46" t="s">
        <v>19022</v>
      </c>
      <c r="F7054" s="44" t="s">
        <v>19023</v>
      </c>
      <c r="G7054" s="47">
        <v>10327106166</v>
      </c>
      <c r="H7054" s="45">
        <v>38427</v>
      </c>
      <c r="I7054" s="47">
        <f t="shared" ca="1" si="348"/>
        <v>21</v>
      </c>
      <c r="J7054" s="47" t="s">
        <v>41</v>
      </c>
      <c r="K7054" s="47" t="s">
        <v>461</v>
      </c>
      <c r="L7054" s="44" t="s">
        <v>462</v>
      </c>
      <c r="M7054" s="44"/>
      <c r="N7054" s="47">
        <v>80</v>
      </c>
      <c r="O7054" s="44">
        <v>61992256519</v>
      </c>
      <c r="P7054" s="47" t="s">
        <v>2694</v>
      </c>
      <c r="Q7054" s="47" t="s">
        <v>878</v>
      </c>
      <c r="R7054" s="45"/>
      <c r="S7054" s="47"/>
      <c r="T7054" s="47"/>
      <c r="U7054" s="45">
        <v>46021</v>
      </c>
      <c r="V7054" s="45">
        <v>46025</v>
      </c>
      <c r="W7054" s="44" t="s">
        <v>35</v>
      </c>
      <c r="X7054" s="47" t="str">
        <f t="shared" si="347"/>
        <v>Saúde Mental095935800</v>
      </c>
      <c r="Y7054" s="47"/>
    </row>
    <row r="7055" spans="1:25" ht="15" customHeight="1">
      <c r="A7055" s="175" t="s">
        <v>38</v>
      </c>
      <c r="B7055" s="40" t="s">
        <v>17313</v>
      </c>
      <c r="C7055" s="142" t="s">
        <v>27</v>
      </c>
      <c r="D7055" s="143">
        <v>45971</v>
      </c>
      <c r="E7055" s="42" t="s">
        <v>19024</v>
      </c>
      <c r="F7055" s="40" t="s">
        <v>19025</v>
      </c>
      <c r="G7055" s="43">
        <v>70783774192</v>
      </c>
      <c r="H7055" s="41">
        <v>36778</v>
      </c>
      <c r="I7055" s="43">
        <f t="shared" ca="1" si="348"/>
        <v>25</v>
      </c>
      <c r="J7055" s="43"/>
      <c r="K7055" s="43" t="s">
        <v>6579</v>
      </c>
      <c r="L7055" s="40" t="s">
        <v>19026</v>
      </c>
      <c r="M7055" s="40"/>
      <c r="N7055" s="43">
        <v>80</v>
      </c>
      <c r="O7055" s="40">
        <v>61992264293</v>
      </c>
      <c r="P7055" s="43" t="s">
        <v>2694</v>
      </c>
      <c r="Q7055" s="43" t="s">
        <v>878</v>
      </c>
      <c r="R7055" s="41"/>
      <c r="S7055" s="43"/>
      <c r="T7055" s="43"/>
      <c r="U7055" s="41">
        <v>45964</v>
      </c>
      <c r="V7055" s="41">
        <v>45965</v>
      </c>
      <c r="W7055" s="40" t="s">
        <v>4208</v>
      </c>
      <c r="X7055" s="43" t="str">
        <f t="shared" si="347"/>
        <v>Saúde Mental093795800</v>
      </c>
      <c r="Y7055" s="43"/>
    </row>
    <row r="7056" spans="1:25" ht="15" customHeight="1">
      <c r="A7056" s="176" t="s">
        <v>38</v>
      </c>
      <c r="B7056" s="44" t="s">
        <v>17313</v>
      </c>
      <c r="C7056" s="140" t="s">
        <v>27</v>
      </c>
      <c r="D7056" s="141">
        <v>45980</v>
      </c>
      <c r="E7056" s="46" t="s">
        <v>19027</v>
      </c>
      <c r="F7056" s="44" t="s">
        <v>19028</v>
      </c>
      <c r="G7056" s="47">
        <v>27939529153</v>
      </c>
      <c r="H7056" s="45">
        <v>15529</v>
      </c>
      <c r="I7056" s="47">
        <f t="shared" ca="1" si="348"/>
        <v>83</v>
      </c>
      <c r="J7056" s="47"/>
      <c r="K7056" s="47" t="s">
        <v>461</v>
      </c>
      <c r="L7056" s="44" t="s">
        <v>462</v>
      </c>
      <c r="M7056" s="44"/>
      <c r="N7056" s="47">
        <v>700</v>
      </c>
      <c r="O7056" s="44">
        <v>61992343927</v>
      </c>
      <c r="P7056" s="47" t="s">
        <v>2694</v>
      </c>
      <c r="Q7056" s="47" t="s">
        <v>878</v>
      </c>
      <c r="R7056" s="45"/>
      <c r="S7056" s="47"/>
      <c r="T7056" s="47"/>
      <c r="U7056" s="45">
        <v>45979</v>
      </c>
      <c r="V7056" s="45">
        <v>45983</v>
      </c>
      <c r="W7056" s="44" t="s">
        <v>35</v>
      </c>
      <c r="X7056" s="47" t="str">
        <f t="shared" si="347"/>
        <v>Saúde Mental081967039</v>
      </c>
      <c r="Y7056" s="47"/>
    </row>
    <row r="7057" spans="1:25" ht="15" customHeight="1">
      <c r="A7057" s="175" t="s">
        <v>38</v>
      </c>
      <c r="B7057" s="40" t="s">
        <v>17313</v>
      </c>
      <c r="C7057" s="142" t="s">
        <v>27</v>
      </c>
      <c r="D7057" s="143">
        <v>46079</v>
      </c>
      <c r="E7057" s="42" t="s">
        <v>19029</v>
      </c>
      <c r="F7057" s="40" t="s">
        <v>19030</v>
      </c>
      <c r="G7057" s="43">
        <v>6915297103</v>
      </c>
      <c r="H7057" s="41">
        <v>35376</v>
      </c>
      <c r="I7057" s="43">
        <f t="shared" ca="1" si="348"/>
        <v>29</v>
      </c>
      <c r="J7057" s="43" t="s">
        <v>41</v>
      </c>
      <c r="K7057" s="43" t="s">
        <v>461</v>
      </c>
      <c r="L7057" s="40" t="s">
        <v>462</v>
      </c>
      <c r="M7057" s="40"/>
      <c r="N7057" s="43">
        <v>80</v>
      </c>
      <c r="O7057" s="40">
        <v>61992415708</v>
      </c>
      <c r="P7057" s="43" t="s">
        <v>2694</v>
      </c>
      <c r="Q7057" s="43" t="s">
        <v>878</v>
      </c>
      <c r="R7057" s="41"/>
      <c r="S7057" s="43"/>
      <c r="T7057" s="43"/>
      <c r="U7057" s="41">
        <v>46078</v>
      </c>
      <c r="V7057" s="41">
        <v>46080</v>
      </c>
      <c r="W7057" s="40" t="s">
        <v>35</v>
      </c>
      <c r="X7057" s="43" t="str">
        <f t="shared" si="347"/>
        <v>Saúde Mental094353767</v>
      </c>
      <c r="Y7057" s="46" t="s">
        <v>58</v>
      </c>
    </row>
    <row r="7058" spans="1:25" ht="15" customHeight="1">
      <c r="A7058" s="176" t="s">
        <v>38</v>
      </c>
      <c r="B7058" s="44" t="s">
        <v>17313</v>
      </c>
      <c r="C7058" s="140" t="s">
        <v>27</v>
      </c>
      <c r="D7058" s="141">
        <v>45971</v>
      </c>
      <c r="E7058" s="46" t="s">
        <v>19031</v>
      </c>
      <c r="F7058" s="44" t="s">
        <v>19032</v>
      </c>
      <c r="G7058" s="47">
        <v>3448328308</v>
      </c>
      <c r="H7058" s="45">
        <v>32156</v>
      </c>
      <c r="I7058" s="47">
        <f t="shared" ca="1" si="348"/>
        <v>38</v>
      </c>
      <c r="J7058" s="47"/>
      <c r="K7058" s="47" t="s">
        <v>461</v>
      </c>
      <c r="L7058" s="44" t="s">
        <v>462</v>
      </c>
      <c r="M7058" s="44"/>
      <c r="N7058" s="47">
        <v>80</v>
      </c>
      <c r="O7058" s="44">
        <v>61992638930</v>
      </c>
      <c r="P7058" s="47" t="s">
        <v>2694</v>
      </c>
      <c r="Q7058" s="47" t="s">
        <v>878</v>
      </c>
      <c r="R7058" s="45"/>
      <c r="S7058" s="47"/>
      <c r="T7058" s="47"/>
      <c r="U7058" s="45">
        <v>45944</v>
      </c>
      <c r="V7058" s="45">
        <v>45944</v>
      </c>
      <c r="W7058" s="44" t="s">
        <v>35</v>
      </c>
      <c r="X7058" s="47" t="str">
        <f t="shared" si="347"/>
        <v>Saúde Mental094078469</v>
      </c>
      <c r="Y7058" s="47"/>
    </row>
    <row r="7059" spans="1:25" ht="15" customHeight="1">
      <c r="A7059" s="175" t="s">
        <v>38</v>
      </c>
      <c r="B7059" s="40" t="s">
        <v>17313</v>
      </c>
      <c r="C7059" s="142" t="s">
        <v>27</v>
      </c>
      <c r="D7059" s="143">
        <v>45972</v>
      </c>
      <c r="E7059" s="42" t="s">
        <v>19033</v>
      </c>
      <c r="F7059" s="40" t="s">
        <v>19034</v>
      </c>
      <c r="G7059" s="43">
        <v>4252606667</v>
      </c>
      <c r="H7059" s="41">
        <v>29162</v>
      </c>
      <c r="I7059" s="43">
        <f t="shared" ca="1" si="348"/>
        <v>46</v>
      </c>
      <c r="J7059" s="43"/>
      <c r="K7059" s="43" t="s">
        <v>461</v>
      </c>
      <c r="L7059" s="40" t="s">
        <v>462</v>
      </c>
      <c r="M7059" s="40"/>
      <c r="N7059" s="43">
        <v>500</v>
      </c>
      <c r="O7059" s="40">
        <v>61992742511</v>
      </c>
      <c r="P7059" s="43" t="s">
        <v>2694</v>
      </c>
      <c r="Q7059" s="43" t="s">
        <v>878</v>
      </c>
      <c r="R7059" s="41"/>
      <c r="S7059" s="43"/>
      <c r="T7059" s="43"/>
      <c r="U7059" s="41">
        <v>45971</v>
      </c>
      <c r="V7059" s="41">
        <v>45973</v>
      </c>
      <c r="W7059" s="40" t="s">
        <v>35</v>
      </c>
      <c r="X7059" s="43" t="str">
        <f t="shared" si="347"/>
        <v>Saúde Mental089485116</v>
      </c>
      <c r="Y7059" s="43"/>
    </row>
    <row r="7060" spans="1:25" ht="15" customHeight="1">
      <c r="A7060" s="176" t="s">
        <v>38</v>
      </c>
      <c r="B7060" s="44" t="s">
        <v>17313</v>
      </c>
      <c r="C7060" s="140" t="s">
        <v>27</v>
      </c>
      <c r="D7060" s="141">
        <v>45971</v>
      </c>
      <c r="E7060" s="46" t="s">
        <v>19035</v>
      </c>
      <c r="F7060" s="44" t="s">
        <v>19036</v>
      </c>
      <c r="G7060" s="47">
        <v>5971456105</v>
      </c>
      <c r="H7060" s="45">
        <v>36320</v>
      </c>
      <c r="I7060" s="47">
        <f t="shared" ca="1" si="348"/>
        <v>26</v>
      </c>
      <c r="J7060" s="47"/>
      <c r="K7060" s="47" t="s">
        <v>6579</v>
      </c>
      <c r="L7060" s="44" t="s">
        <v>19026</v>
      </c>
      <c r="M7060" s="44"/>
      <c r="N7060" s="47">
        <v>80</v>
      </c>
      <c r="O7060" s="44">
        <v>61992911923</v>
      </c>
      <c r="P7060" s="47" t="s">
        <v>2694</v>
      </c>
      <c r="Q7060" s="47" t="s">
        <v>878</v>
      </c>
      <c r="R7060" s="45"/>
      <c r="S7060" s="47"/>
      <c r="T7060" s="47"/>
      <c r="U7060" s="45">
        <v>45957</v>
      </c>
      <c r="V7060" s="45">
        <v>45961</v>
      </c>
      <c r="W7060" s="44" t="s">
        <v>35</v>
      </c>
      <c r="X7060" s="47" t="str">
        <f t="shared" si="347"/>
        <v>Saúde Mental094909694</v>
      </c>
      <c r="Y7060" s="47"/>
    </row>
    <row r="7061" spans="1:25" ht="15" customHeight="1">
      <c r="A7061" s="175" t="s">
        <v>38</v>
      </c>
      <c r="B7061" s="40" t="s">
        <v>17313</v>
      </c>
      <c r="C7061" s="142" t="s">
        <v>27</v>
      </c>
      <c r="D7061" s="143">
        <v>46044</v>
      </c>
      <c r="E7061" s="42" t="s">
        <v>19037</v>
      </c>
      <c r="F7061" s="40" t="s">
        <v>19038</v>
      </c>
      <c r="G7061" s="43">
        <v>70623217104</v>
      </c>
      <c r="H7061" s="41">
        <v>36867</v>
      </c>
      <c r="I7061" s="43">
        <f t="shared" ca="1" si="348"/>
        <v>25</v>
      </c>
      <c r="J7061" s="43" t="s">
        <v>41</v>
      </c>
      <c r="K7061" s="43" t="s">
        <v>461</v>
      </c>
      <c r="L7061" s="40" t="s">
        <v>462</v>
      </c>
      <c r="M7061" s="40"/>
      <c r="N7061" s="43">
        <v>80</v>
      </c>
      <c r="O7061" s="40">
        <v>61992933355</v>
      </c>
      <c r="P7061" s="43" t="s">
        <v>2694</v>
      </c>
      <c r="Q7061" s="43" t="s">
        <v>878</v>
      </c>
      <c r="R7061" s="41"/>
      <c r="S7061" s="43"/>
      <c r="T7061" s="43"/>
      <c r="U7061" s="41">
        <v>46043</v>
      </c>
      <c r="V7061" s="41">
        <v>46048</v>
      </c>
      <c r="W7061" s="40" t="s">
        <v>35</v>
      </c>
      <c r="X7061" s="43" t="str">
        <f t="shared" si="347"/>
        <v>Saúde Mental093792569</v>
      </c>
      <c r="Y7061" s="186" t="s">
        <v>68</v>
      </c>
    </row>
    <row r="7062" spans="1:25" ht="15" customHeight="1">
      <c r="A7062" s="176" t="s">
        <v>38</v>
      </c>
      <c r="B7062" s="44" t="s">
        <v>17313</v>
      </c>
      <c r="C7062" s="140" t="s">
        <v>27</v>
      </c>
      <c r="D7062" s="141">
        <v>45971</v>
      </c>
      <c r="E7062" s="46" t="s">
        <v>19039</v>
      </c>
      <c r="F7062" s="44" t="s">
        <v>19040</v>
      </c>
      <c r="G7062" s="47">
        <v>70559988168</v>
      </c>
      <c r="H7062" s="45">
        <v>30342</v>
      </c>
      <c r="I7062" s="47">
        <f t="shared" ca="1" si="348"/>
        <v>43</v>
      </c>
      <c r="J7062" s="47"/>
      <c r="K7062" s="47" t="s">
        <v>461</v>
      </c>
      <c r="L7062" s="44" t="s">
        <v>462</v>
      </c>
      <c r="M7062" s="44"/>
      <c r="N7062" s="47">
        <v>80</v>
      </c>
      <c r="O7062" s="44">
        <v>61993045895</v>
      </c>
      <c r="P7062" s="47" t="s">
        <v>2694</v>
      </c>
      <c r="Q7062" s="47" t="s">
        <v>878</v>
      </c>
      <c r="R7062" s="45"/>
      <c r="S7062" s="47"/>
      <c r="T7062" s="47"/>
      <c r="U7062" s="45">
        <v>45939</v>
      </c>
      <c r="V7062" s="45">
        <v>45943</v>
      </c>
      <c r="W7062" s="44" t="s">
        <v>35</v>
      </c>
      <c r="X7062" s="47" t="str">
        <f t="shared" si="347"/>
        <v>Saúde Mental093795782</v>
      </c>
      <c r="Y7062" s="47"/>
    </row>
    <row r="7063" spans="1:25" ht="15" customHeight="1">
      <c r="A7063" s="175" t="s">
        <v>38</v>
      </c>
      <c r="B7063" s="40" t="s">
        <v>17313</v>
      </c>
      <c r="C7063" s="142" t="s">
        <v>27</v>
      </c>
      <c r="D7063" s="143">
        <v>46037</v>
      </c>
      <c r="E7063" s="42" t="s">
        <v>19041</v>
      </c>
      <c r="F7063" s="40" t="s">
        <v>19042</v>
      </c>
      <c r="G7063" s="43">
        <v>5279019119</v>
      </c>
      <c r="H7063" s="41">
        <v>34559</v>
      </c>
      <c r="I7063" s="43">
        <f t="shared" ca="1" si="348"/>
        <v>31</v>
      </c>
      <c r="J7063" s="43" t="s">
        <v>41</v>
      </c>
      <c r="K7063" s="43" t="s">
        <v>6579</v>
      </c>
      <c r="L7063" s="40" t="s">
        <v>19026</v>
      </c>
      <c r="M7063" s="40"/>
      <c r="N7063" s="43">
        <v>80</v>
      </c>
      <c r="O7063" s="40">
        <v>61993142312</v>
      </c>
      <c r="P7063" s="43" t="s">
        <v>2694</v>
      </c>
      <c r="Q7063" s="43" t="s">
        <v>878</v>
      </c>
      <c r="R7063" s="41"/>
      <c r="S7063" s="43"/>
      <c r="T7063" s="43"/>
      <c r="U7063" s="41">
        <v>46036</v>
      </c>
      <c r="V7063" s="41">
        <v>46041</v>
      </c>
      <c r="W7063" s="40" t="s">
        <v>35</v>
      </c>
      <c r="X7063" s="43" t="str">
        <f t="shared" si="347"/>
        <v>Saúde Mental095697961</v>
      </c>
      <c r="Y7063" s="186" t="s">
        <v>68</v>
      </c>
    </row>
    <row r="7064" spans="1:25" ht="15" customHeight="1">
      <c r="A7064" s="176" t="s">
        <v>38</v>
      </c>
      <c r="B7064" s="44" t="s">
        <v>17313</v>
      </c>
      <c r="C7064" s="140" t="s">
        <v>27</v>
      </c>
      <c r="D7064" s="141">
        <v>46020</v>
      </c>
      <c r="E7064" s="46" t="s">
        <v>19043</v>
      </c>
      <c r="F7064" s="44" t="s">
        <v>19044</v>
      </c>
      <c r="G7064" s="47">
        <v>4290974171</v>
      </c>
      <c r="H7064" s="45">
        <v>38978</v>
      </c>
      <c r="I7064" s="47">
        <f t="shared" ca="1" si="348"/>
        <v>19</v>
      </c>
      <c r="J7064" s="47" t="s">
        <v>77</v>
      </c>
      <c r="K7064" s="47" t="s">
        <v>32</v>
      </c>
      <c r="L7064" s="44" t="s">
        <v>33</v>
      </c>
      <c r="M7064" s="44"/>
      <c r="N7064" s="47">
        <v>80</v>
      </c>
      <c r="O7064" s="44">
        <v>61993232806</v>
      </c>
      <c r="P7064" s="47" t="s">
        <v>2694</v>
      </c>
      <c r="Q7064" s="47" t="s">
        <v>878</v>
      </c>
      <c r="R7064" s="45"/>
      <c r="S7064" s="47"/>
      <c r="T7064" s="47"/>
      <c r="U7064" s="45">
        <v>46013</v>
      </c>
      <c r="V7064" s="45">
        <v>46014</v>
      </c>
      <c r="W7064" s="44" t="s">
        <v>35</v>
      </c>
      <c r="X7064" s="47" t="str">
        <f t="shared" si="347"/>
        <v>Saúde Mental095341995</v>
      </c>
      <c r="Y7064" s="47"/>
    </row>
    <row r="7065" spans="1:25" ht="15" customHeight="1">
      <c r="A7065" s="175" t="s">
        <v>38</v>
      </c>
      <c r="B7065" s="40" t="s">
        <v>17313</v>
      </c>
      <c r="C7065" s="142" t="s">
        <v>27</v>
      </c>
      <c r="D7065" s="143">
        <v>46079</v>
      </c>
      <c r="E7065" s="42" t="s">
        <v>19045</v>
      </c>
      <c r="F7065" s="40" t="s">
        <v>19046</v>
      </c>
      <c r="G7065" s="43">
        <v>74102451153</v>
      </c>
      <c r="H7065" s="41">
        <v>33415</v>
      </c>
      <c r="I7065" s="43">
        <f t="shared" ca="1" si="348"/>
        <v>34</v>
      </c>
      <c r="J7065" s="43" t="s">
        <v>41</v>
      </c>
      <c r="K7065" s="43" t="s">
        <v>6579</v>
      </c>
      <c r="L7065" s="40" t="s">
        <v>6651</v>
      </c>
      <c r="M7065" s="40"/>
      <c r="N7065" s="43">
        <v>80</v>
      </c>
      <c r="O7065" s="40">
        <v>61993289891</v>
      </c>
      <c r="P7065" s="43" t="s">
        <v>2694</v>
      </c>
      <c r="Q7065" s="43" t="s">
        <v>878</v>
      </c>
      <c r="R7065" s="41"/>
      <c r="S7065" s="43"/>
      <c r="T7065" s="43"/>
      <c r="U7065" s="41">
        <v>46077</v>
      </c>
      <c r="V7065" s="41">
        <v>46083</v>
      </c>
      <c r="W7065" s="40" t="s">
        <v>35</v>
      </c>
      <c r="X7065" s="43" t="str">
        <f t="shared" si="347"/>
        <v>Saúde Mental093792665</v>
      </c>
      <c r="Y7065" s="46" t="s">
        <v>58</v>
      </c>
    </row>
    <row r="7066" spans="1:25" ht="15" customHeight="1">
      <c r="A7066" s="176" t="s">
        <v>38</v>
      </c>
      <c r="B7066" s="44" t="s">
        <v>17313</v>
      </c>
      <c r="C7066" s="140" t="s">
        <v>27</v>
      </c>
      <c r="D7066" s="141">
        <v>46001</v>
      </c>
      <c r="E7066" s="46" t="s">
        <v>19047</v>
      </c>
      <c r="F7066" s="44" t="s">
        <v>19048</v>
      </c>
      <c r="G7066" s="47">
        <v>7211358114</v>
      </c>
      <c r="H7066" s="45">
        <v>35791</v>
      </c>
      <c r="I7066" s="47">
        <f t="shared" ca="1" si="348"/>
        <v>28</v>
      </c>
      <c r="J7066" s="47" t="s">
        <v>41</v>
      </c>
      <c r="K7066" s="47" t="s">
        <v>461</v>
      </c>
      <c r="L7066" s="44" t="s">
        <v>462</v>
      </c>
      <c r="M7066" s="44"/>
      <c r="N7066" s="47">
        <v>80</v>
      </c>
      <c r="O7066" s="44">
        <v>61993368290</v>
      </c>
      <c r="P7066" s="47" t="s">
        <v>2694</v>
      </c>
      <c r="Q7066" s="47" t="s">
        <v>878</v>
      </c>
      <c r="R7066" s="45"/>
      <c r="S7066" s="47"/>
      <c r="T7066" s="47"/>
      <c r="U7066" s="45">
        <v>46000</v>
      </c>
      <c r="V7066" s="45">
        <v>46002</v>
      </c>
      <c r="W7066" s="44" t="s">
        <v>35</v>
      </c>
      <c r="X7066" s="47" t="str">
        <f t="shared" si="347"/>
        <v>Saúde Mental093792501</v>
      </c>
      <c r="Y7066" s="47"/>
    </row>
    <row r="7067" spans="1:25" ht="15" customHeight="1">
      <c r="A7067" s="175" t="s">
        <v>38</v>
      </c>
      <c r="B7067" s="40" t="s">
        <v>17313</v>
      </c>
      <c r="C7067" s="142" t="s">
        <v>27</v>
      </c>
      <c r="D7067" s="143">
        <v>45971</v>
      </c>
      <c r="E7067" s="42" t="s">
        <v>19049</v>
      </c>
      <c r="F7067" s="40" t="s">
        <v>19050</v>
      </c>
      <c r="G7067" s="43">
        <v>2363753186</v>
      </c>
      <c r="H7067" s="41">
        <v>35028</v>
      </c>
      <c r="I7067" s="43">
        <f t="shared" ca="1" si="348"/>
        <v>30</v>
      </c>
      <c r="J7067" s="43"/>
      <c r="K7067" s="43" t="s">
        <v>461</v>
      </c>
      <c r="L7067" s="40" t="s">
        <v>462</v>
      </c>
      <c r="M7067" s="40"/>
      <c r="N7067" s="43">
        <v>80</v>
      </c>
      <c r="O7067" s="40">
        <v>61993573051</v>
      </c>
      <c r="P7067" s="43" t="s">
        <v>2694</v>
      </c>
      <c r="Q7067" s="43" t="s">
        <v>878</v>
      </c>
      <c r="R7067" s="41"/>
      <c r="S7067" s="43"/>
      <c r="T7067" s="43"/>
      <c r="U7067" s="41">
        <v>45959</v>
      </c>
      <c r="V7067" s="41">
        <v>45968</v>
      </c>
      <c r="W7067" s="40" t="s">
        <v>35</v>
      </c>
      <c r="X7067" s="43" t="str">
        <f t="shared" si="347"/>
        <v>Saúde Mental094274077</v>
      </c>
      <c r="Y7067" s="43"/>
    </row>
    <row r="7068" spans="1:25" ht="15" customHeight="1">
      <c r="A7068" s="176" t="s">
        <v>38</v>
      </c>
      <c r="B7068" s="44" t="s">
        <v>17313</v>
      </c>
      <c r="C7068" s="140" t="s">
        <v>27</v>
      </c>
      <c r="D7068" s="141">
        <v>45971</v>
      </c>
      <c r="E7068" s="46" t="s">
        <v>19051</v>
      </c>
      <c r="F7068" s="44" t="s">
        <v>19052</v>
      </c>
      <c r="G7068" s="47">
        <v>5613529175</v>
      </c>
      <c r="H7068" s="45">
        <v>35024</v>
      </c>
      <c r="I7068" s="47">
        <f t="shared" ca="1" si="348"/>
        <v>30</v>
      </c>
      <c r="J7068" s="47"/>
      <c r="K7068" s="47" t="s">
        <v>461</v>
      </c>
      <c r="L7068" s="44" t="s">
        <v>462</v>
      </c>
      <c r="M7068" s="44"/>
      <c r="N7068" s="47">
        <v>80</v>
      </c>
      <c r="O7068" s="44">
        <v>61993830634</v>
      </c>
      <c r="P7068" s="47" t="s">
        <v>2694</v>
      </c>
      <c r="Q7068" s="47" t="s">
        <v>878</v>
      </c>
      <c r="R7068" s="45"/>
      <c r="S7068" s="47"/>
      <c r="T7068" s="47"/>
      <c r="U7068" s="45">
        <v>45939</v>
      </c>
      <c r="V7068" s="45">
        <v>45939</v>
      </c>
      <c r="W7068" s="44" t="s">
        <v>35</v>
      </c>
      <c r="X7068" s="47" t="str">
        <f t="shared" si="347"/>
        <v>Saúde Mental095209873</v>
      </c>
      <c r="Y7068" s="47"/>
    </row>
    <row r="7069" spans="1:25" ht="15" customHeight="1">
      <c r="A7069" s="175" t="s">
        <v>38</v>
      </c>
      <c r="B7069" s="40" t="s">
        <v>17313</v>
      </c>
      <c r="C7069" s="142" t="s">
        <v>27</v>
      </c>
      <c r="D7069" s="143">
        <v>45971</v>
      </c>
      <c r="E7069" s="42" t="s">
        <v>19053</v>
      </c>
      <c r="F7069" s="40" t="s">
        <v>19054</v>
      </c>
      <c r="G7069" s="43">
        <v>6363155177</v>
      </c>
      <c r="H7069" s="41">
        <v>36440</v>
      </c>
      <c r="I7069" s="43">
        <f t="shared" ca="1" si="348"/>
        <v>26</v>
      </c>
      <c r="J7069" s="43"/>
      <c r="K7069" s="43" t="s">
        <v>461</v>
      </c>
      <c r="L7069" s="40" t="s">
        <v>462</v>
      </c>
      <c r="M7069" s="40"/>
      <c r="N7069" s="43">
        <v>80</v>
      </c>
      <c r="O7069" s="40">
        <v>61993911651</v>
      </c>
      <c r="P7069" s="43" t="s">
        <v>2694</v>
      </c>
      <c r="Q7069" s="43" t="s">
        <v>878</v>
      </c>
      <c r="R7069" s="41"/>
      <c r="S7069" s="43"/>
      <c r="T7069" s="43"/>
      <c r="U7069" s="41">
        <v>45959</v>
      </c>
      <c r="V7069" s="41">
        <v>45971</v>
      </c>
      <c r="W7069" s="40" t="s">
        <v>4208</v>
      </c>
      <c r="X7069" s="43" t="str">
        <f t="shared" si="347"/>
        <v>Saúde Mental095501014</v>
      </c>
      <c r="Y7069" s="43"/>
    </row>
    <row r="7070" spans="1:25" ht="15" customHeight="1">
      <c r="A7070" s="176" t="s">
        <v>38</v>
      </c>
      <c r="B7070" s="44" t="s">
        <v>17313</v>
      </c>
      <c r="C7070" s="140" t="s">
        <v>27</v>
      </c>
      <c r="D7070" s="141">
        <v>46000</v>
      </c>
      <c r="E7070" s="46" t="s">
        <v>19055</v>
      </c>
      <c r="F7070" s="44" t="s">
        <v>19056</v>
      </c>
      <c r="G7070" s="47">
        <v>1609436121</v>
      </c>
      <c r="H7070" s="45">
        <v>31969</v>
      </c>
      <c r="I7070" s="47">
        <f t="shared" ca="1" si="348"/>
        <v>38</v>
      </c>
      <c r="J7070" s="47" t="s">
        <v>41</v>
      </c>
      <c r="K7070" s="47" t="s">
        <v>461</v>
      </c>
      <c r="L7070" s="44" t="s">
        <v>462</v>
      </c>
      <c r="M7070" s="44"/>
      <c r="N7070" s="47">
        <v>80</v>
      </c>
      <c r="O7070" s="44">
        <v>61994109393</v>
      </c>
      <c r="P7070" s="47" t="s">
        <v>2694</v>
      </c>
      <c r="Q7070" s="47" t="s">
        <v>878</v>
      </c>
      <c r="R7070" s="45"/>
      <c r="S7070" s="47"/>
      <c r="T7070" s="47"/>
      <c r="U7070" s="45">
        <v>45995</v>
      </c>
      <c r="V7070" s="45">
        <v>45999</v>
      </c>
      <c r="W7070" s="44" t="s">
        <v>35</v>
      </c>
      <c r="X7070" s="47" t="str">
        <f t="shared" si="347"/>
        <v>Saúde Mental093784791</v>
      </c>
      <c r="Y7070" s="47"/>
    </row>
    <row r="7071" spans="1:25" ht="15" customHeight="1">
      <c r="A7071" s="175" t="s">
        <v>38</v>
      </c>
      <c r="B7071" s="40" t="s">
        <v>17313</v>
      </c>
      <c r="C7071" s="142" t="s">
        <v>27</v>
      </c>
      <c r="D7071" s="143">
        <v>46058</v>
      </c>
      <c r="E7071" s="42" t="s">
        <v>19057</v>
      </c>
      <c r="F7071" s="40" t="s">
        <v>19058</v>
      </c>
      <c r="G7071" s="43">
        <v>2783343185</v>
      </c>
      <c r="H7071" s="41">
        <v>33051</v>
      </c>
      <c r="I7071" s="43">
        <f t="shared" ca="1" si="348"/>
        <v>35</v>
      </c>
      <c r="J7071" s="43" t="s">
        <v>41</v>
      </c>
      <c r="K7071" s="43" t="s">
        <v>461</v>
      </c>
      <c r="L7071" s="40" t="s">
        <v>462</v>
      </c>
      <c r="M7071" s="40"/>
      <c r="N7071" s="43">
        <v>400</v>
      </c>
      <c r="O7071" s="40">
        <v>61994584144</v>
      </c>
      <c r="P7071" s="43" t="s">
        <v>2694</v>
      </c>
      <c r="Q7071" s="43" t="s">
        <v>878</v>
      </c>
      <c r="R7071" s="41"/>
      <c r="S7071" s="43"/>
      <c r="T7071" s="43"/>
      <c r="U7071" s="41">
        <v>46057</v>
      </c>
      <c r="V7071" s="41">
        <v>46065</v>
      </c>
      <c r="W7071" s="40" t="s">
        <v>35</v>
      </c>
      <c r="X7071" s="43" t="str">
        <f t="shared" si="347"/>
        <v>Saúde Mental081162809</v>
      </c>
      <c r="Y7071" s="46" t="s">
        <v>58</v>
      </c>
    </row>
    <row r="7072" spans="1:25" ht="15" customHeight="1">
      <c r="A7072" s="176" t="s">
        <v>38</v>
      </c>
      <c r="B7072" s="44" t="s">
        <v>17313</v>
      </c>
      <c r="C7072" s="140" t="s">
        <v>27</v>
      </c>
      <c r="D7072" s="141">
        <v>46051</v>
      </c>
      <c r="E7072" s="46" t="s">
        <v>19059</v>
      </c>
      <c r="F7072" s="44" t="s">
        <v>19060</v>
      </c>
      <c r="G7072" s="47">
        <v>6987395152</v>
      </c>
      <c r="H7072" s="45">
        <v>36373</v>
      </c>
      <c r="I7072" s="47">
        <f t="shared" ca="1" si="348"/>
        <v>26</v>
      </c>
      <c r="J7072" s="47" t="s">
        <v>41</v>
      </c>
      <c r="K7072" s="47" t="s">
        <v>461</v>
      </c>
      <c r="L7072" s="44" t="s">
        <v>462</v>
      </c>
      <c r="M7072" s="44"/>
      <c r="N7072" s="47">
        <v>80</v>
      </c>
      <c r="O7072" s="44">
        <v>61995550582</v>
      </c>
      <c r="P7072" s="47" t="s">
        <v>2694</v>
      </c>
      <c r="Q7072" s="47" t="s">
        <v>878</v>
      </c>
      <c r="R7072" s="45"/>
      <c r="S7072" s="47"/>
      <c r="T7072" s="47"/>
      <c r="U7072" s="45">
        <v>46050</v>
      </c>
      <c r="V7072" s="45">
        <v>46056</v>
      </c>
      <c r="W7072" s="44" t="s">
        <v>35</v>
      </c>
      <c r="X7072" s="47" t="str">
        <f t="shared" si="347"/>
        <v>Saúde Mental093794628</v>
      </c>
      <c r="Y7072" s="187" t="s">
        <v>68</v>
      </c>
    </row>
    <row r="7073" spans="1:25" ht="15" customHeight="1">
      <c r="A7073" s="175" t="s">
        <v>38</v>
      </c>
      <c r="B7073" s="40" t="s">
        <v>17313</v>
      </c>
      <c r="C7073" s="142" t="s">
        <v>27</v>
      </c>
      <c r="D7073" s="143">
        <v>46058</v>
      </c>
      <c r="E7073" s="42" t="s">
        <v>19061</v>
      </c>
      <c r="F7073" s="40" t="s">
        <v>19062</v>
      </c>
      <c r="G7073" s="43">
        <v>3712557167</v>
      </c>
      <c r="H7073" s="41">
        <v>32531</v>
      </c>
      <c r="I7073" s="43">
        <f t="shared" ca="1" si="348"/>
        <v>37</v>
      </c>
      <c r="J7073" s="43" t="s">
        <v>41</v>
      </c>
      <c r="K7073" s="43" t="s">
        <v>461</v>
      </c>
      <c r="L7073" s="40" t="s">
        <v>462</v>
      </c>
      <c r="M7073" s="40"/>
      <c r="N7073" s="43">
        <v>80</v>
      </c>
      <c r="O7073" s="40">
        <v>61995646071</v>
      </c>
      <c r="P7073" s="43" t="s">
        <v>2694</v>
      </c>
      <c r="Q7073" s="43" t="s">
        <v>878</v>
      </c>
      <c r="R7073" s="41"/>
      <c r="S7073" s="43"/>
      <c r="T7073" s="43"/>
      <c r="U7073" s="41">
        <v>46055</v>
      </c>
      <c r="V7073" s="41">
        <v>46057</v>
      </c>
      <c r="W7073" s="40" t="s">
        <v>35</v>
      </c>
      <c r="X7073" s="43" t="str">
        <f t="shared" si="347"/>
        <v>Saúde Mental093785429</v>
      </c>
      <c r="Y7073" s="46" t="s">
        <v>58</v>
      </c>
    </row>
    <row r="7074" spans="1:25" ht="15" customHeight="1">
      <c r="A7074" s="176" t="s">
        <v>38</v>
      </c>
      <c r="B7074" s="44" t="s">
        <v>17313</v>
      </c>
      <c r="C7074" s="140" t="s">
        <v>27</v>
      </c>
      <c r="D7074" s="141">
        <v>46027</v>
      </c>
      <c r="E7074" s="46" t="s">
        <v>19063</v>
      </c>
      <c r="F7074" s="44" t="s">
        <v>19064</v>
      </c>
      <c r="G7074" s="47">
        <v>864460104</v>
      </c>
      <c r="H7074" s="45">
        <v>36284</v>
      </c>
      <c r="I7074" s="47">
        <f t="shared" ca="1" si="348"/>
        <v>27</v>
      </c>
      <c r="J7074" s="47" t="s">
        <v>77</v>
      </c>
      <c r="K7074" s="47" t="s">
        <v>461</v>
      </c>
      <c r="L7074" s="44" t="s">
        <v>462</v>
      </c>
      <c r="M7074" s="44"/>
      <c r="N7074" s="47">
        <v>80</v>
      </c>
      <c r="O7074" s="44">
        <v>61995809362</v>
      </c>
      <c r="P7074" s="47" t="s">
        <v>2694</v>
      </c>
      <c r="Q7074" s="47" t="s">
        <v>878</v>
      </c>
      <c r="R7074" s="45"/>
      <c r="S7074" s="47"/>
      <c r="T7074" s="47"/>
      <c r="U7074" s="45">
        <v>46020</v>
      </c>
      <c r="V7074" s="45">
        <v>46025</v>
      </c>
      <c r="W7074" s="44" t="s">
        <v>35</v>
      </c>
      <c r="X7074" s="47" t="str">
        <f t="shared" si="347"/>
        <v>Saúde Mental093792012</v>
      </c>
      <c r="Y7074" s="47"/>
    </row>
    <row r="7075" spans="1:25" ht="15" customHeight="1">
      <c r="A7075" s="175" t="s">
        <v>38</v>
      </c>
      <c r="B7075" s="40" t="s">
        <v>17313</v>
      </c>
      <c r="C7075" s="142" t="s">
        <v>27</v>
      </c>
      <c r="D7075" s="143">
        <v>45971</v>
      </c>
      <c r="E7075" s="42" t="s">
        <v>19065</v>
      </c>
      <c r="F7075" s="40" t="s">
        <v>19066</v>
      </c>
      <c r="G7075" s="43">
        <v>71155209176</v>
      </c>
      <c r="H7075" s="41">
        <v>38284</v>
      </c>
      <c r="I7075" s="43">
        <f t="shared" ca="1" si="348"/>
        <v>21</v>
      </c>
      <c r="J7075" s="43"/>
      <c r="K7075" s="43" t="s">
        <v>6579</v>
      </c>
      <c r="L7075" s="40" t="s">
        <v>11658</v>
      </c>
      <c r="M7075" s="40"/>
      <c r="N7075" s="43">
        <v>80</v>
      </c>
      <c r="O7075" s="40">
        <v>61996452775</v>
      </c>
      <c r="P7075" s="43" t="s">
        <v>2694</v>
      </c>
      <c r="Q7075" s="43" t="s">
        <v>878</v>
      </c>
      <c r="R7075" s="41"/>
      <c r="S7075" s="43"/>
      <c r="T7075" s="43"/>
      <c r="U7075" s="41">
        <v>45954</v>
      </c>
      <c r="V7075" s="41">
        <v>45958</v>
      </c>
      <c r="W7075" s="40" t="s">
        <v>35</v>
      </c>
      <c r="X7075" s="43" t="str">
        <f t="shared" si="347"/>
        <v>Saúde Mental094909986</v>
      </c>
      <c r="Y7075" s="43"/>
    </row>
    <row r="7076" spans="1:25" ht="15" customHeight="1">
      <c r="A7076" s="176" t="s">
        <v>38</v>
      </c>
      <c r="B7076" s="44" t="s">
        <v>17313</v>
      </c>
      <c r="C7076" s="140" t="s">
        <v>27</v>
      </c>
      <c r="D7076" s="141">
        <v>45971</v>
      </c>
      <c r="E7076" s="46" t="s">
        <v>19067</v>
      </c>
      <c r="F7076" s="44" t="s">
        <v>19068</v>
      </c>
      <c r="G7076" s="47">
        <v>61959588168</v>
      </c>
      <c r="H7076" s="45">
        <v>28096</v>
      </c>
      <c r="I7076" s="47">
        <f t="shared" ca="1" si="348"/>
        <v>49</v>
      </c>
      <c r="J7076" s="47"/>
      <c r="K7076" s="47" t="s">
        <v>461</v>
      </c>
      <c r="L7076" s="44" t="s">
        <v>462</v>
      </c>
      <c r="M7076" s="44"/>
      <c r="N7076" s="47">
        <v>80</v>
      </c>
      <c r="O7076" s="44">
        <v>61996888104</v>
      </c>
      <c r="P7076" s="47" t="s">
        <v>2694</v>
      </c>
      <c r="Q7076" s="47" t="s">
        <v>878</v>
      </c>
      <c r="R7076" s="45"/>
      <c r="S7076" s="47"/>
      <c r="T7076" s="47"/>
      <c r="U7076" s="45">
        <v>45960</v>
      </c>
      <c r="V7076" s="45">
        <v>45968</v>
      </c>
      <c r="W7076" s="44" t="s">
        <v>35</v>
      </c>
      <c r="X7076" s="47" t="str">
        <f t="shared" si="347"/>
        <v>Saúde Mental093783980</v>
      </c>
      <c r="Y7076" s="47"/>
    </row>
    <row r="7077" spans="1:25" ht="15" customHeight="1">
      <c r="A7077" s="175" t="s">
        <v>38</v>
      </c>
      <c r="B7077" s="40" t="s">
        <v>17313</v>
      </c>
      <c r="C7077" s="142" t="s">
        <v>27</v>
      </c>
      <c r="D7077" s="143">
        <v>45978</v>
      </c>
      <c r="E7077" s="42" t="s">
        <v>19069</v>
      </c>
      <c r="F7077" s="40" t="s">
        <v>19070</v>
      </c>
      <c r="G7077" s="43">
        <v>7051458167</v>
      </c>
      <c r="H7077" s="41">
        <v>38298</v>
      </c>
      <c r="I7077" s="43">
        <f t="shared" ca="1" si="348"/>
        <v>21</v>
      </c>
      <c r="J7077" s="43"/>
      <c r="K7077" s="43" t="s">
        <v>461</v>
      </c>
      <c r="L7077" s="40" t="s">
        <v>462</v>
      </c>
      <c r="M7077" s="40"/>
      <c r="N7077" s="43">
        <v>80</v>
      </c>
      <c r="O7077" s="40">
        <v>61998053050</v>
      </c>
      <c r="P7077" s="43" t="s">
        <v>2694</v>
      </c>
      <c r="Q7077" s="43" t="s">
        <v>878</v>
      </c>
      <c r="R7077" s="41"/>
      <c r="S7077" s="43"/>
      <c r="T7077" s="43"/>
      <c r="U7077" s="41">
        <v>45974</v>
      </c>
      <c r="V7077" s="41">
        <v>45974</v>
      </c>
      <c r="W7077" s="40" t="s">
        <v>35</v>
      </c>
      <c r="X7077" s="43" t="str">
        <f t="shared" si="347"/>
        <v>Saúde Mental094909708</v>
      </c>
      <c r="Y7077" s="43"/>
    </row>
    <row r="7078" spans="1:25" ht="15" customHeight="1">
      <c r="A7078" s="176" t="s">
        <v>38</v>
      </c>
      <c r="B7078" s="44" t="s">
        <v>17313</v>
      </c>
      <c r="C7078" s="140" t="s">
        <v>27</v>
      </c>
      <c r="D7078" s="141">
        <v>46034</v>
      </c>
      <c r="E7078" s="46" t="s">
        <v>19071</v>
      </c>
      <c r="F7078" s="44" t="s">
        <v>19072</v>
      </c>
      <c r="G7078" s="47">
        <v>7227106152</v>
      </c>
      <c r="H7078" s="45">
        <v>36460</v>
      </c>
      <c r="I7078" s="47">
        <f t="shared" ca="1" si="348"/>
        <v>26</v>
      </c>
      <c r="J7078" s="47" t="s">
        <v>41</v>
      </c>
      <c r="K7078" s="47" t="s">
        <v>461</v>
      </c>
      <c r="L7078" s="44" t="s">
        <v>462</v>
      </c>
      <c r="M7078" s="44"/>
      <c r="N7078" s="47">
        <v>80</v>
      </c>
      <c r="O7078" s="44">
        <v>61998655215</v>
      </c>
      <c r="P7078" s="47" t="s">
        <v>2694</v>
      </c>
      <c r="Q7078" s="47" t="s">
        <v>878</v>
      </c>
      <c r="R7078" s="45"/>
      <c r="S7078" s="47"/>
      <c r="T7078" s="47"/>
      <c r="U7078" s="45">
        <v>46030</v>
      </c>
      <c r="V7078" s="45">
        <v>46036</v>
      </c>
      <c r="W7078" s="44" t="s">
        <v>35</v>
      </c>
      <c r="X7078" s="47" t="str">
        <f t="shared" si="347"/>
        <v>Saúde Mental094353740</v>
      </c>
      <c r="Y7078" s="187" t="s">
        <v>68</v>
      </c>
    </row>
    <row r="7079" spans="1:25" ht="15" customHeight="1">
      <c r="A7079" s="175" t="s">
        <v>38</v>
      </c>
      <c r="B7079" s="40" t="s">
        <v>17313</v>
      </c>
      <c r="C7079" s="142" t="s">
        <v>27</v>
      </c>
      <c r="D7079" s="143">
        <v>45992</v>
      </c>
      <c r="E7079" s="42" t="s">
        <v>19073</v>
      </c>
      <c r="F7079" s="40" t="s">
        <v>19074</v>
      </c>
      <c r="G7079" s="43">
        <v>6859717165</v>
      </c>
      <c r="H7079" s="41">
        <v>35724</v>
      </c>
      <c r="I7079" s="43">
        <f t="shared" ca="1" si="348"/>
        <v>28</v>
      </c>
      <c r="J7079" s="43"/>
      <c r="K7079" s="43" t="s">
        <v>461</v>
      </c>
      <c r="L7079" s="40" t="s">
        <v>462</v>
      </c>
      <c r="M7079" s="40"/>
      <c r="N7079" s="43">
        <v>380</v>
      </c>
      <c r="O7079" s="40">
        <v>61998882956</v>
      </c>
      <c r="P7079" s="43" t="s">
        <v>2694</v>
      </c>
      <c r="Q7079" s="43" t="s">
        <v>878</v>
      </c>
      <c r="R7079" s="41"/>
      <c r="S7079" s="43"/>
      <c r="T7079" s="43"/>
      <c r="U7079" s="41">
        <v>45988</v>
      </c>
      <c r="V7079" s="41">
        <v>45989</v>
      </c>
      <c r="W7079" s="40" t="s">
        <v>35</v>
      </c>
      <c r="X7079" s="43" t="str">
        <f t="shared" si="347"/>
        <v>Saúde Mental093784671</v>
      </c>
      <c r="Y7079" s="43"/>
    </row>
    <row r="7080" spans="1:25" ht="15" customHeight="1">
      <c r="A7080" s="176" t="s">
        <v>38</v>
      </c>
      <c r="B7080" s="44" t="s">
        <v>17313</v>
      </c>
      <c r="C7080" s="140" t="s">
        <v>27</v>
      </c>
      <c r="D7080" s="141">
        <v>46065</v>
      </c>
      <c r="E7080" s="46" t="s">
        <v>19075</v>
      </c>
      <c r="F7080" s="44" t="s">
        <v>19076</v>
      </c>
      <c r="G7080" s="47">
        <v>3437437100</v>
      </c>
      <c r="H7080" s="45">
        <v>32789</v>
      </c>
      <c r="I7080" s="47">
        <f t="shared" ca="1" si="348"/>
        <v>36</v>
      </c>
      <c r="J7080" s="47" t="s">
        <v>41</v>
      </c>
      <c r="K7080" s="47" t="s">
        <v>461</v>
      </c>
      <c r="L7080" s="44" t="s">
        <v>462</v>
      </c>
      <c r="M7080" s="44"/>
      <c r="N7080" s="47">
        <v>80</v>
      </c>
      <c r="O7080" s="44">
        <v>61999122004</v>
      </c>
      <c r="P7080" s="47" t="s">
        <v>2694</v>
      </c>
      <c r="Q7080" s="47" t="s">
        <v>878</v>
      </c>
      <c r="R7080" s="45"/>
      <c r="S7080" s="47"/>
      <c r="T7080" s="47"/>
      <c r="U7080" s="45">
        <v>46063</v>
      </c>
      <c r="V7080" s="45">
        <v>46070</v>
      </c>
      <c r="W7080" s="44" t="s">
        <v>35</v>
      </c>
      <c r="X7080" s="47" t="str">
        <f t="shared" si="347"/>
        <v>Saúde Mental094042968</v>
      </c>
      <c r="Y7080" s="46" t="s">
        <v>58</v>
      </c>
    </row>
    <row r="7081" spans="1:25" ht="15" customHeight="1">
      <c r="A7081" s="175" t="s">
        <v>38</v>
      </c>
      <c r="B7081" s="40" t="s">
        <v>17313</v>
      </c>
      <c r="C7081" s="142" t="s">
        <v>27</v>
      </c>
      <c r="D7081" s="143">
        <v>46058</v>
      </c>
      <c r="E7081" s="42" t="s">
        <v>19077</v>
      </c>
      <c r="F7081" s="40" t="s">
        <v>19078</v>
      </c>
      <c r="G7081" s="43">
        <v>29285286879</v>
      </c>
      <c r="H7081" s="41">
        <v>28743</v>
      </c>
      <c r="I7081" s="43">
        <f t="shared" ca="1" si="348"/>
        <v>47</v>
      </c>
      <c r="J7081" s="43" t="s">
        <v>77</v>
      </c>
      <c r="K7081" s="43" t="s">
        <v>461</v>
      </c>
      <c r="L7081" s="40" t="s">
        <v>462</v>
      </c>
      <c r="M7081" s="40"/>
      <c r="N7081" s="43">
        <v>600</v>
      </c>
      <c r="O7081" s="40">
        <v>61999187368</v>
      </c>
      <c r="P7081" s="43" t="s">
        <v>2694</v>
      </c>
      <c r="Q7081" s="43" t="s">
        <v>878</v>
      </c>
      <c r="R7081" s="41"/>
      <c r="S7081" s="43"/>
      <c r="T7081" s="43"/>
      <c r="U7081" s="41">
        <v>46056</v>
      </c>
      <c r="V7081" s="41">
        <v>46059</v>
      </c>
      <c r="W7081" s="40" t="s">
        <v>35</v>
      </c>
      <c r="X7081" s="43" t="str">
        <f t="shared" si="347"/>
        <v>Saúde Mental096253068</v>
      </c>
      <c r="Y7081" s="46" t="s">
        <v>58</v>
      </c>
    </row>
    <row r="7082" spans="1:25" ht="15" customHeight="1">
      <c r="A7082" s="176" t="s">
        <v>38</v>
      </c>
      <c r="B7082" s="44" t="s">
        <v>17313</v>
      </c>
      <c r="C7082" s="140" t="s">
        <v>27</v>
      </c>
      <c r="D7082" s="141">
        <v>46086</v>
      </c>
      <c r="E7082" s="46" t="s">
        <v>19079</v>
      </c>
      <c r="F7082" s="44" t="s">
        <v>19080</v>
      </c>
      <c r="G7082" s="47">
        <v>2938739176</v>
      </c>
      <c r="H7082" s="45">
        <v>33210</v>
      </c>
      <c r="I7082" s="47">
        <f t="shared" ca="1" si="348"/>
        <v>35</v>
      </c>
      <c r="J7082" s="47" t="s">
        <v>41</v>
      </c>
      <c r="K7082" s="47" t="s">
        <v>461</v>
      </c>
      <c r="L7082" s="44" t="s">
        <v>462</v>
      </c>
      <c r="M7082" s="44"/>
      <c r="N7082" s="47">
        <v>80</v>
      </c>
      <c r="O7082" s="44">
        <v>61999495044</v>
      </c>
      <c r="P7082" s="47" t="s">
        <v>2694</v>
      </c>
      <c r="Q7082" s="47" t="s">
        <v>878</v>
      </c>
      <c r="R7082" s="45"/>
      <c r="S7082" s="47"/>
      <c r="T7082" s="47"/>
      <c r="U7082" s="45">
        <v>46084</v>
      </c>
      <c r="V7082" s="45">
        <v>46085</v>
      </c>
      <c r="W7082" s="44" t="s">
        <v>35</v>
      </c>
      <c r="X7082" s="47" t="str">
        <f t="shared" si="347"/>
        <v>Saúde Mental093793488</v>
      </c>
      <c r="Y7082" s="46" t="s">
        <v>48</v>
      </c>
    </row>
    <row r="7083" spans="1:25" ht="15" customHeight="1">
      <c r="A7083" s="175" t="s">
        <v>38</v>
      </c>
      <c r="B7083" s="40" t="s">
        <v>17313</v>
      </c>
      <c r="C7083" s="142" t="s">
        <v>27</v>
      </c>
      <c r="D7083" s="143">
        <v>46086</v>
      </c>
      <c r="E7083" s="42" t="s">
        <v>19081</v>
      </c>
      <c r="F7083" s="40" t="s">
        <v>19082</v>
      </c>
      <c r="G7083" s="43">
        <v>97499030130</v>
      </c>
      <c r="H7083" s="41">
        <v>30111</v>
      </c>
      <c r="I7083" s="43">
        <f t="shared" ca="1" si="348"/>
        <v>43</v>
      </c>
      <c r="J7083" s="43" t="s">
        <v>77</v>
      </c>
      <c r="K7083" s="43" t="s">
        <v>461</v>
      </c>
      <c r="L7083" s="40" t="s">
        <v>462</v>
      </c>
      <c r="M7083" s="40"/>
      <c r="N7083" s="43">
        <v>450</v>
      </c>
      <c r="O7083" s="40">
        <v>61999890878</v>
      </c>
      <c r="P7083" s="43" t="s">
        <v>2694</v>
      </c>
      <c r="Q7083" s="43" t="s">
        <v>878</v>
      </c>
      <c r="R7083" s="41"/>
      <c r="S7083" s="43"/>
      <c r="T7083" s="43"/>
      <c r="U7083" s="41">
        <v>46085</v>
      </c>
      <c r="V7083" s="41">
        <v>46090</v>
      </c>
      <c r="W7083" s="40" t="s">
        <v>35</v>
      </c>
      <c r="X7083" s="43" t="str">
        <f t="shared" si="347"/>
        <v>Saúde Mental083175057</v>
      </c>
      <c r="Y7083" s="46" t="s">
        <v>48</v>
      </c>
    </row>
    <row r="7084" spans="1:25" ht="15" customHeight="1">
      <c r="A7084" s="176" t="s">
        <v>38</v>
      </c>
      <c r="B7084" s="44" t="s">
        <v>17313</v>
      </c>
      <c r="C7084" s="140" t="s">
        <v>27</v>
      </c>
      <c r="D7084" s="141">
        <v>46042</v>
      </c>
      <c r="E7084" s="46" t="s">
        <v>6679</v>
      </c>
      <c r="F7084" s="44" t="s">
        <v>6680</v>
      </c>
      <c r="G7084" s="47">
        <v>2461767769</v>
      </c>
      <c r="H7084" s="45">
        <v>27451</v>
      </c>
      <c r="I7084" s="47">
        <f t="shared" ca="1" si="348"/>
        <v>51</v>
      </c>
      <c r="J7084" s="47" t="s">
        <v>77</v>
      </c>
      <c r="K7084" s="47" t="s">
        <v>6579</v>
      </c>
      <c r="L7084" s="44" t="s">
        <v>6580</v>
      </c>
      <c r="M7084" s="44"/>
      <c r="N7084" s="47">
        <v>400</v>
      </c>
      <c r="O7084" s="44">
        <v>62984487200</v>
      </c>
      <c r="P7084" s="47" t="s">
        <v>2694</v>
      </c>
      <c r="Q7084" s="47" t="s">
        <v>878</v>
      </c>
      <c r="R7084" s="45"/>
      <c r="S7084" s="47"/>
      <c r="T7084" s="47"/>
      <c r="U7084" s="45">
        <v>46037</v>
      </c>
      <c r="V7084" s="45">
        <v>46041</v>
      </c>
      <c r="W7084" s="44" t="s">
        <v>35</v>
      </c>
      <c r="X7084" s="47" t="str">
        <f t="shared" si="347"/>
        <v>Saúde Mental422969028</v>
      </c>
      <c r="Y7084" s="187" t="s">
        <v>68</v>
      </c>
    </row>
    <row r="7085" spans="1:25" ht="15" customHeight="1">
      <c r="A7085" s="175" t="s">
        <v>38</v>
      </c>
      <c r="B7085" s="40" t="s">
        <v>17313</v>
      </c>
      <c r="C7085" s="142" t="s">
        <v>27</v>
      </c>
      <c r="D7085" s="143">
        <v>46055</v>
      </c>
      <c r="E7085" s="42" t="s">
        <v>19083</v>
      </c>
      <c r="F7085" s="40" t="s">
        <v>19084</v>
      </c>
      <c r="G7085" s="43">
        <v>5308910189</v>
      </c>
      <c r="H7085" s="41">
        <v>35976</v>
      </c>
      <c r="I7085" s="43">
        <f t="shared" ref="I7085:I7116" ca="1" si="349">INT((TODAY()-H7085)/365.25)</f>
        <v>27</v>
      </c>
      <c r="J7085" s="43" t="s">
        <v>41</v>
      </c>
      <c r="K7085" s="43" t="s">
        <v>32</v>
      </c>
      <c r="L7085" s="40" t="s">
        <v>1323</v>
      </c>
      <c r="M7085" s="40"/>
      <c r="N7085" s="43">
        <v>900</v>
      </c>
      <c r="O7085" s="40">
        <v>62993124931</v>
      </c>
      <c r="P7085" s="43" t="s">
        <v>2694</v>
      </c>
      <c r="Q7085" s="43" t="s">
        <v>878</v>
      </c>
      <c r="R7085" s="41"/>
      <c r="S7085" s="43"/>
      <c r="T7085" s="43"/>
      <c r="U7085" s="41">
        <v>46051</v>
      </c>
      <c r="V7085" s="41">
        <v>46060</v>
      </c>
      <c r="W7085" s="40" t="s">
        <v>35</v>
      </c>
      <c r="X7085" s="43" t="str">
        <f t="shared" si="347"/>
        <v>Saúde Mental440459370</v>
      </c>
      <c r="Y7085" s="186" t="s">
        <v>68</v>
      </c>
    </row>
    <row r="7086" spans="1:25" ht="15" customHeight="1">
      <c r="A7086" s="176" t="s">
        <v>38</v>
      </c>
      <c r="B7086" s="44" t="s">
        <v>17313</v>
      </c>
      <c r="C7086" s="140" t="s">
        <v>27</v>
      </c>
      <c r="D7086" s="141">
        <v>45992</v>
      </c>
      <c r="E7086" s="46" t="s">
        <v>19085</v>
      </c>
      <c r="F7086" s="44" t="s">
        <v>19086</v>
      </c>
      <c r="G7086" s="47">
        <v>3394299178</v>
      </c>
      <c r="H7086" s="45">
        <v>35267</v>
      </c>
      <c r="I7086" s="47">
        <f t="shared" ca="1" si="349"/>
        <v>29</v>
      </c>
      <c r="J7086" s="47"/>
      <c r="K7086" s="47" t="s">
        <v>6579</v>
      </c>
      <c r="L7086" s="44" t="s">
        <v>6580</v>
      </c>
      <c r="M7086" s="44"/>
      <c r="N7086" s="47">
        <v>380</v>
      </c>
      <c r="O7086" s="44">
        <v>62994919335</v>
      </c>
      <c r="P7086" s="47" t="s">
        <v>2694</v>
      </c>
      <c r="Q7086" s="47" t="s">
        <v>878</v>
      </c>
      <c r="R7086" s="45"/>
      <c r="S7086" s="47"/>
      <c r="T7086" s="47"/>
      <c r="U7086" s="45">
        <v>45988</v>
      </c>
      <c r="V7086" s="45">
        <v>45990</v>
      </c>
      <c r="W7086" s="44" t="s">
        <v>35</v>
      </c>
      <c r="X7086" s="47" t="str">
        <f t="shared" si="347"/>
        <v>Saúde Mental094207047</v>
      </c>
      <c r="Y7086" s="47"/>
    </row>
    <row r="7087" spans="1:25" ht="15" customHeight="1">
      <c r="A7087" s="175" t="s">
        <v>38</v>
      </c>
      <c r="B7087" s="40" t="s">
        <v>17313</v>
      </c>
      <c r="C7087" s="142" t="s">
        <v>27</v>
      </c>
      <c r="D7087" s="143">
        <v>46086</v>
      </c>
      <c r="E7087" s="42" t="s">
        <v>19087</v>
      </c>
      <c r="F7087" s="40" t="s">
        <v>19088</v>
      </c>
      <c r="G7087" s="43">
        <v>5841414593</v>
      </c>
      <c r="H7087" s="41">
        <v>37542</v>
      </c>
      <c r="I7087" s="43">
        <f t="shared" ca="1" si="349"/>
        <v>23</v>
      </c>
      <c r="J7087" s="43" t="s">
        <v>41</v>
      </c>
      <c r="K7087" s="43" t="s">
        <v>6685</v>
      </c>
      <c r="L7087" s="40" t="s">
        <v>6686</v>
      </c>
      <c r="M7087" s="40"/>
      <c r="N7087" s="43">
        <v>380</v>
      </c>
      <c r="O7087" s="40">
        <v>71981504913</v>
      </c>
      <c r="P7087" s="43" t="s">
        <v>2694</v>
      </c>
      <c r="Q7087" s="43" t="s">
        <v>878</v>
      </c>
      <c r="R7087" s="41"/>
      <c r="S7087" s="43"/>
      <c r="T7087" s="43"/>
      <c r="U7087" s="41">
        <v>46084</v>
      </c>
      <c r="V7087" s="41">
        <v>46094</v>
      </c>
      <c r="W7087" s="40" t="s">
        <v>35</v>
      </c>
      <c r="X7087" s="43" t="str">
        <f t="shared" si="347"/>
        <v>Saúde Mental093837470</v>
      </c>
      <c r="Y7087" s="46" t="s">
        <v>48</v>
      </c>
    </row>
    <row r="7088" spans="1:25" ht="15" customHeight="1">
      <c r="A7088" s="176" t="s">
        <v>38</v>
      </c>
      <c r="B7088" s="44" t="s">
        <v>17313</v>
      </c>
      <c r="C7088" s="140" t="s">
        <v>27</v>
      </c>
      <c r="D7088" s="141">
        <v>45971</v>
      </c>
      <c r="E7088" s="46" t="s">
        <v>19089</v>
      </c>
      <c r="F7088" s="44" t="s">
        <v>19090</v>
      </c>
      <c r="G7088" s="47">
        <v>5999515599</v>
      </c>
      <c r="H7088" s="45">
        <v>34877</v>
      </c>
      <c r="I7088" s="47">
        <f t="shared" ca="1" si="349"/>
        <v>30</v>
      </c>
      <c r="J7088" s="47"/>
      <c r="K7088" s="47" t="s">
        <v>6685</v>
      </c>
      <c r="L7088" s="44" t="s">
        <v>6686</v>
      </c>
      <c r="M7088" s="44"/>
      <c r="N7088" s="47">
        <v>380</v>
      </c>
      <c r="O7088" s="44">
        <v>71981572694</v>
      </c>
      <c r="P7088" s="47" t="s">
        <v>2694</v>
      </c>
      <c r="Q7088" s="47" t="s">
        <v>878</v>
      </c>
      <c r="R7088" s="45"/>
      <c r="S7088" s="47"/>
      <c r="T7088" s="47"/>
      <c r="U7088" s="45">
        <v>45936</v>
      </c>
      <c r="V7088" s="45">
        <v>45939</v>
      </c>
      <c r="W7088" s="44" t="s">
        <v>4208</v>
      </c>
      <c r="X7088" s="47" t="str">
        <f t="shared" si="347"/>
        <v>Saúde Mental093837287</v>
      </c>
      <c r="Y7088" s="47"/>
    </row>
    <row r="7089" spans="1:25" ht="15" customHeight="1">
      <c r="A7089" s="175" t="s">
        <v>38</v>
      </c>
      <c r="B7089" s="40" t="s">
        <v>17313</v>
      </c>
      <c r="C7089" s="142" t="s">
        <v>27</v>
      </c>
      <c r="D7089" s="143">
        <v>46135</v>
      </c>
      <c r="E7089" s="42" t="s">
        <v>19091</v>
      </c>
      <c r="F7089" s="40" t="s">
        <v>19092</v>
      </c>
      <c r="G7089" s="43">
        <v>4114492577</v>
      </c>
      <c r="H7089" s="41">
        <v>34477</v>
      </c>
      <c r="I7089" s="43">
        <f t="shared" ca="1" si="349"/>
        <v>32</v>
      </c>
      <c r="J7089" s="43" t="s">
        <v>41</v>
      </c>
      <c r="K7089" s="43" t="s">
        <v>6685</v>
      </c>
      <c r="L7089" s="40" t="s">
        <v>6686</v>
      </c>
      <c r="M7089" s="40" t="s">
        <v>19093</v>
      </c>
      <c r="N7089" s="43">
        <v>380</v>
      </c>
      <c r="O7089" s="40">
        <v>71982224001</v>
      </c>
      <c r="P7089" s="43" t="s">
        <v>2694</v>
      </c>
      <c r="Q7089" s="43"/>
      <c r="R7089" s="41"/>
      <c r="S7089" s="43"/>
      <c r="T7089" s="43"/>
      <c r="U7089" s="41">
        <v>46134</v>
      </c>
      <c r="V7089" s="41">
        <v>46135</v>
      </c>
      <c r="W7089" s="40" t="s">
        <v>35</v>
      </c>
      <c r="X7089" s="43" t="str">
        <f t="shared" si="347"/>
        <v>Saúde Mental093837634</v>
      </c>
      <c r="Y7089" s="42" t="s">
        <v>37</v>
      </c>
    </row>
    <row r="7090" spans="1:25" ht="15" customHeight="1">
      <c r="A7090" s="176" t="s">
        <v>38</v>
      </c>
      <c r="B7090" s="44" t="s">
        <v>17313</v>
      </c>
      <c r="C7090" s="140" t="s">
        <v>27</v>
      </c>
      <c r="D7090" s="141">
        <v>46104</v>
      </c>
      <c r="E7090" s="46" t="s">
        <v>19094</v>
      </c>
      <c r="F7090" s="44" t="s">
        <v>19095</v>
      </c>
      <c r="G7090" s="47">
        <v>7698298566</v>
      </c>
      <c r="H7090" s="45">
        <v>36536</v>
      </c>
      <c r="I7090" s="47">
        <f t="shared" ca="1" si="349"/>
        <v>26</v>
      </c>
      <c r="J7090" s="47" t="s">
        <v>77</v>
      </c>
      <c r="K7090" s="47" t="s">
        <v>6685</v>
      </c>
      <c r="L7090" s="44" t="s">
        <v>6686</v>
      </c>
      <c r="M7090" s="44"/>
      <c r="N7090" s="47">
        <v>400</v>
      </c>
      <c r="O7090" s="44">
        <v>71982632785</v>
      </c>
      <c r="P7090" s="47" t="s">
        <v>2694</v>
      </c>
      <c r="Q7090" s="47" t="s">
        <v>878</v>
      </c>
      <c r="R7090" s="105">
        <v>46063</v>
      </c>
      <c r="S7090" s="47"/>
      <c r="T7090" s="47"/>
      <c r="U7090" s="45">
        <v>46093</v>
      </c>
      <c r="V7090" s="45">
        <v>46099</v>
      </c>
      <c r="W7090" s="44" t="s">
        <v>35</v>
      </c>
      <c r="X7090" s="47" t="str">
        <f t="shared" si="347"/>
        <v>Saúde Mental095816159</v>
      </c>
      <c r="Y7090" s="46" t="s">
        <v>48</v>
      </c>
    </row>
    <row r="7091" spans="1:25" ht="15" customHeight="1">
      <c r="A7091" s="175" t="s">
        <v>38</v>
      </c>
      <c r="B7091" s="40" t="s">
        <v>17313</v>
      </c>
      <c r="C7091" s="142" t="s">
        <v>27</v>
      </c>
      <c r="D7091" s="143">
        <v>46086</v>
      </c>
      <c r="E7091" s="42" t="s">
        <v>19096</v>
      </c>
      <c r="F7091" s="40" t="s">
        <v>19097</v>
      </c>
      <c r="G7091" s="43">
        <v>5935335506</v>
      </c>
      <c r="H7091" s="41">
        <v>33165</v>
      </c>
      <c r="I7091" s="43">
        <f t="shared" ca="1" si="349"/>
        <v>35</v>
      </c>
      <c r="J7091" s="43" t="s">
        <v>41</v>
      </c>
      <c r="K7091" s="43" t="s">
        <v>6685</v>
      </c>
      <c r="L7091" s="40" t="s">
        <v>6686</v>
      </c>
      <c r="M7091" s="40"/>
      <c r="N7091" s="43">
        <v>380</v>
      </c>
      <c r="O7091" s="40">
        <v>71983265383</v>
      </c>
      <c r="P7091" s="43" t="s">
        <v>2694</v>
      </c>
      <c r="Q7091" s="43" t="s">
        <v>878</v>
      </c>
      <c r="R7091" s="41"/>
      <c r="S7091" s="43"/>
      <c r="T7091" s="43"/>
      <c r="U7091" s="41">
        <v>46084</v>
      </c>
      <c r="V7091" s="41">
        <v>46085</v>
      </c>
      <c r="W7091" s="40" t="s">
        <v>35</v>
      </c>
      <c r="X7091" s="43" t="str">
        <f t="shared" si="347"/>
        <v>Saúde Mental093837569</v>
      </c>
      <c r="Y7091" s="46" t="s">
        <v>48</v>
      </c>
    </row>
    <row r="7092" spans="1:25" ht="15" customHeight="1">
      <c r="A7092" s="176" t="s">
        <v>38</v>
      </c>
      <c r="B7092" s="44" t="s">
        <v>17313</v>
      </c>
      <c r="C7092" s="140" t="s">
        <v>27</v>
      </c>
      <c r="D7092" s="141">
        <v>46155</v>
      </c>
      <c r="E7092" s="46" t="s">
        <v>19098</v>
      </c>
      <c r="F7092" s="44" t="s">
        <v>19099</v>
      </c>
      <c r="G7092" s="47">
        <v>4797988509</v>
      </c>
      <c r="H7092" s="45">
        <v>38539</v>
      </c>
      <c r="I7092" s="47">
        <f t="shared" ca="1" si="349"/>
        <v>20</v>
      </c>
      <c r="J7092" s="47" t="s">
        <v>41</v>
      </c>
      <c r="K7092" s="47" t="s">
        <v>6685</v>
      </c>
      <c r="L7092" s="44" t="s">
        <v>10307</v>
      </c>
      <c r="M7092" s="44" t="s">
        <v>19100</v>
      </c>
      <c r="N7092" s="47">
        <v>380</v>
      </c>
      <c r="O7092" s="44">
        <v>71983918254</v>
      </c>
      <c r="P7092" s="47" t="s">
        <v>2694</v>
      </c>
      <c r="Q7092" s="47"/>
      <c r="R7092" s="45"/>
      <c r="S7092" s="47"/>
      <c r="T7092" s="47"/>
      <c r="U7092" s="45">
        <v>46154</v>
      </c>
      <c r="V7092" s="45">
        <v>46155</v>
      </c>
      <c r="W7092" s="44" t="s">
        <v>35</v>
      </c>
      <c r="X7092" s="47" t="str">
        <f t="shared" si="347"/>
        <v>Saúde Mental093838006</v>
      </c>
      <c r="Y7092" s="46" t="s">
        <v>126</v>
      </c>
    </row>
    <row r="7093" spans="1:25" ht="15" customHeight="1">
      <c r="A7093" s="175" t="s">
        <v>38</v>
      </c>
      <c r="B7093" s="40" t="s">
        <v>17313</v>
      </c>
      <c r="C7093" s="142" t="s">
        <v>27</v>
      </c>
      <c r="D7093" s="143">
        <v>46104</v>
      </c>
      <c r="E7093" s="42" t="s">
        <v>19101</v>
      </c>
      <c r="F7093" s="40" t="s">
        <v>19102</v>
      </c>
      <c r="G7093" s="43">
        <v>95593454515</v>
      </c>
      <c r="H7093" s="41">
        <v>29253</v>
      </c>
      <c r="I7093" s="43">
        <f t="shared" ca="1" si="349"/>
        <v>46</v>
      </c>
      <c r="J7093" s="43" t="s">
        <v>77</v>
      </c>
      <c r="K7093" s="43" t="s">
        <v>6685</v>
      </c>
      <c r="L7093" s="40" t="s">
        <v>6686</v>
      </c>
      <c r="M7093" s="40"/>
      <c r="N7093" s="43">
        <v>380</v>
      </c>
      <c r="O7093" s="40">
        <v>71985330003</v>
      </c>
      <c r="P7093" s="43" t="s">
        <v>2694</v>
      </c>
      <c r="Q7093" s="43" t="s">
        <v>878</v>
      </c>
      <c r="R7093" s="49">
        <v>46063</v>
      </c>
      <c r="S7093" s="43"/>
      <c r="T7093" s="43"/>
      <c r="U7093" s="41">
        <v>46093</v>
      </c>
      <c r="V7093" s="41">
        <v>46099</v>
      </c>
      <c r="W7093" s="40" t="s">
        <v>35</v>
      </c>
      <c r="X7093" s="43" t="str">
        <f t="shared" si="347"/>
        <v>Saúde Mental094136505</v>
      </c>
      <c r="Y7093" s="46" t="s">
        <v>48</v>
      </c>
    </row>
    <row r="7094" spans="1:25" ht="15" customHeight="1">
      <c r="A7094" s="176" t="s">
        <v>38</v>
      </c>
      <c r="B7094" s="44" t="s">
        <v>17313</v>
      </c>
      <c r="C7094" s="140" t="s">
        <v>27</v>
      </c>
      <c r="D7094" s="141">
        <v>45985</v>
      </c>
      <c r="E7094" s="46" t="s">
        <v>19103</v>
      </c>
      <c r="F7094" s="44" t="s">
        <v>19104</v>
      </c>
      <c r="G7094" s="47">
        <v>29085133823</v>
      </c>
      <c r="H7094" s="45">
        <v>28407</v>
      </c>
      <c r="I7094" s="47">
        <f t="shared" ca="1" si="349"/>
        <v>48</v>
      </c>
      <c r="J7094" s="47"/>
      <c r="K7094" s="47" t="s">
        <v>6685</v>
      </c>
      <c r="L7094" s="44" t="s">
        <v>6686</v>
      </c>
      <c r="M7094" s="44"/>
      <c r="N7094" s="47">
        <v>380</v>
      </c>
      <c r="O7094" s="44">
        <v>71987456386</v>
      </c>
      <c r="P7094" s="47" t="s">
        <v>2694</v>
      </c>
      <c r="Q7094" s="47" t="s">
        <v>878</v>
      </c>
      <c r="R7094" s="45"/>
      <c r="S7094" s="47"/>
      <c r="T7094" s="47"/>
      <c r="U7094" s="45">
        <v>45980</v>
      </c>
      <c r="V7094" s="45" t="s">
        <v>10448</v>
      </c>
      <c r="W7094" s="44" t="s">
        <v>35</v>
      </c>
      <c r="X7094" s="47" t="str">
        <f t="shared" si="347"/>
        <v>Saúde Mental093837451</v>
      </c>
      <c r="Y7094" s="47"/>
    </row>
    <row r="7095" spans="1:25" ht="15" customHeight="1">
      <c r="A7095" s="175" t="s">
        <v>38</v>
      </c>
      <c r="B7095" s="40" t="s">
        <v>17313</v>
      </c>
      <c r="C7095" s="142" t="s">
        <v>27</v>
      </c>
      <c r="D7095" s="143">
        <v>46125</v>
      </c>
      <c r="E7095" s="42" t="s">
        <v>19105</v>
      </c>
      <c r="F7095" s="40" t="s">
        <v>19106</v>
      </c>
      <c r="G7095" s="43">
        <v>2053046562</v>
      </c>
      <c r="H7095" s="41">
        <v>32125</v>
      </c>
      <c r="I7095" s="43">
        <f t="shared" ca="1" si="349"/>
        <v>38</v>
      </c>
      <c r="J7095" s="43" t="s">
        <v>41</v>
      </c>
      <c r="K7095" s="43" t="s">
        <v>6685</v>
      </c>
      <c r="L7095" s="40" t="s">
        <v>6686</v>
      </c>
      <c r="M7095" s="40" t="s">
        <v>19107</v>
      </c>
      <c r="N7095" s="43">
        <v>380</v>
      </c>
      <c r="O7095" s="40">
        <v>71988849575</v>
      </c>
      <c r="P7095" s="43" t="s">
        <v>2694</v>
      </c>
      <c r="Q7095" s="43"/>
      <c r="R7095" s="43"/>
      <c r="S7095" s="43"/>
      <c r="T7095" s="43"/>
      <c r="U7095" s="41">
        <v>46121</v>
      </c>
      <c r="V7095" s="41">
        <v>46132</v>
      </c>
      <c r="W7095" s="40" t="s">
        <v>35</v>
      </c>
      <c r="X7095" s="43" t="str">
        <f t="shared" si="347"/>
        <v>Saúde Mental093837752</v>
      </c>
      <c r="Y7095" s="42" t="s">
        <v>37</v>
      </c>
    </row>
    <row r="7096" spans="1:25" ht="15" customHeight="1">
      <c r="A7096" s="176" t="s">
        <v>38</v>
      </c>
      <c r="B7096" s="44" t="s">
        <v>17313</v>
      </c>
      <c r="C7096" s="140" t="s">
        <v>27</v>
      </c>
      <c r="D7096" s="141">
        <v>46086</v>
      </c>
      <c r="E7096" s="46" t="s">
        <v>19108</v>
      </c>
      <c r="F7096" s="44" t="s">
        <v>19109</v>
      </c>
      <c r="G7096" s="47">
        <v>8297198570</v>
      </c>
      <c r="H7096" s="45">
        <v>35207</v>
      </c>
      <c r="I7096" s="47">
        <f t="shared" ca="1" si="349"/>
        <v>30</v>
      </c>
      <c r="J7096" s="47" t="s">
        <v>41</v>
      </c>
      <c r="K7096" s="47" t="s">
        <v>6685</v>
      </c>
      <c r="L7096" s="44" t="s">
        <v>6686</v>
      </c>
      <c r="M7096" s="44"/>
      <c r="N7096" s="47">
        <v>380</v>
      </c>
      <c r="O7096" s="44">
        <v>71991259106</v>
      </c>
      <c r="P7096" s="47" t="s">
        <v>2694</v>
      </c>
      <c r="Q7096" s="47" t="s">
        <v>878</v>
      </c>
      <c r="R7096" s="45"/>
      <c r="S7096" s="47"/>
      <c r="T7096" s="47"/>
      <c r="U7096" s="45">
        <v>46085</v>
      </c>
      <c r="V7096" s="45">
        <v>46090</v>
      </c>
      <c r="W7096" s="44" t="s">
        <v>35</v>
      </c>
      <c r="X7096" s="47" t="str">
        <f t="shared" si="347"/>
        <v>Saúde Mental093837425</v>
      </c>
      <c r="Y7096" s="46" t="s">
        <v>48</v>
      </c>
    </row>
    <row r="7097" spans="1:25" ht="15" customHeight="1">
      <c r="A7097" s="175" t="s">
        <v>38</v>
      </c>
      <c r="B7097" s="40" t="s">
        <v>17313</v>
      </c>
      <c r="C7097" s="142" t="s">
        <v>27</v>
      </c>
      <c r="D7097" s="143">
        <v>45971</v>
      </c>
      <c r="E7097" s="42" t="s">
        <v>19110</v>
      </c>
      <c r="F7097" s="40" t="s">
        <v>19111</v>
      </c>
      <c r="G7097" s="43">
        <v>71991286280</v>
      </c>
      <c r="H7097" s="41">
        <v>33201</v>
      </c>
      <c r="I7097" s="43">
        <f t="shared" ca="1" si="349"/>
        <v>35</v>
      </c>
      <c r="J7097" s="43"/>
      <c r="K7097" s="43" t="s">
        <v>6685</v>
      </c>
      <c r="L7097" s="40" t="s">
        <v>6686</v>
      </c>
      <c r="M7097" s="40"/>
      <c r="N7097" s="43">
        <v>380</v>
      </c>
      <c r="O7097" s="40">
        <v>71991286280</v>
      </c>
      <c r="P7097" s="43" t="s">
        <v>2694</v>
      </c>
      <c r="Q7097" s="43" t="s">
        <v>878</v>
      </c>
      <c r="R7097" s="41"/>
      <c r="S7097" s="43"/>
      <c r="T7097" s="43"/>
      <c r="U7097" s="41">
        <v>45959</v>
      </c>
      <c r="V7097" s="41"/>
      <c r="W7097" s="40"/>
      <c r="X7097" s="43" t="str">
        <f t="shared" si="347"/>
        <v>Saúde Mental093883268</v>
      </c>
      <c r="Y7097" s="43"/>
    </row>
    <row r="7098" spans="1:25" ht="15" customHeight="1">
      <c r="A7098" s="176" t="s">
        <v>38</v>
      </c>
      <c r="B7098" s="44" t="s">
        <v>17313</v>
      </c>
      <c r="C7098" s="140" t="s">
        <v>27</v>
      </c>
      <c r="D7098" s="141">
        <v>46055</v>
      </c>
      <c r="E7098" s="46" t="s">
        <v>19112</v>
      </c>
      <c r="F7098" s="44" t="s">
        <v>19113</v>
      </c>
      <c r="G7098" s="47">
        <v>85901043545</v>
      </c>
      <c r="H7098" s="45">
        <v>34192</v>
      </c>
      <c r="I7098" s="47">
        <f t="shared" ca="1" si="349"/>
        <v>32</v>
      </c>
      <c r="J7098" s="47" t="s">
        <v>77</v>
      </c>
      <c r="K7098" s="47" t="s">
        <v>6685</v>
      </c>
      <c r="L7098" s="44" t="s">
        <v>6686</v>
      </c>
      <c r="M7098" s="44"/>
      <c r="N7098" s="47">
        <v>380</v>
      </c>
      <c r="O7098" s="44">
        <v>71991511155</v>
      </c>
      <c r="P7098" s="47" t="s">
        <v>2694</v>
      </c>
      <c r="Q7098" s="47" t="s">
        <v>878</v>
      </c>
      <c r="R7098" s="45"/>
      <c r="S7098" s="47"/>
      <c r="T7098" s="47"/>
      <c r="U7098" s="45">
        <v>46051</v>
      </c>
      <c r="V7098" s="45">
        <v>46059</v>
      </c>
      <c r="W7098" s="44" t="s">
        <v>35</v>
      </c>
      <c r="X7098" s="47" t="str">
        <f t="shared" si="347"/>
        <v>Saúde Mental093837687</v>
      </c>
      <c r="Y7098" s="187" t="s">
        <v>68</v>
      </c>
    </row>
    <row r="7099" spans="1:25" ht="15" customHeight="1">
      <c r="A7099" s="175" t="s">
        <v>38</v>
      </c>
      <c r="B7099" s="40" t="s">
        <v>17313</v>
      </c>
      <c r="C7099" s="142" t="s">
        <v>27</v>
      </c>
      <c r="D7099" s="143">
        <v>45985</v>
      </c>
      <c r="E7099" s="42" t="s">
        <v>19114</v>
      </c>
      <c r="F7099" s="40" t="s">
        <v>19115</v>
      </c>
      <c r="G7099" s="43">
        <v>1341727521</v>
      </c>
      <c r="H7099" s="41">
        <v>36624</v>
      </c>
      <c r="I7099" s="43">
        <f t="shared" ca="1" si="349"/>
        <v>26</v>
      </c>
      <c r="J7099" s="43"/>
      <c r="K7099" s="43" t="s">
        <v>6685</v>
      </c>
      <c r="L7099" s="40" t="s">
        <v>6686</v>
      </c>
      <c r="M7099" s="40"/>
      <c r="N7099" s="43">
        <v>380</v>
      </c>
      <c r="O7099" s="40">
        <v>71991980409</v>
      </c>
      <c r="P7099" s="43" t="s">
        <v>2694</v>
      </c>
      <c r="Q7099" s="43" t="s">
        <v>878</v>
      </c>
      <c r="R7099" s="41"/>
      <c r="S7099" s="43"/>
      <c r="T7099" s="43"/>
      <c r="U7099" s="41">
        <v>45980</v>
      </c>
      <c r="V7099" s="43" t="s">
        <v>17654</v>
      </c>
      <c r="W7099" s="40" t="s">
        <v>35</v>
      </c>
      <c r="X7099" s="43" t="str">
        <f t="shared" si="347"/>
        <v>Saúde Mental093837502</v>
      </c>
      <c r="Y7099" s="43"/>
    </row>
    <row r="7100" spans="1:25" ht="15" customHeight="1">
      <c r="A7100" s="176" t="s">
        <v>38</v>
      </c>
      <c r="B7100" s="44" t="s">
        <v>17313</v>
      </c>
      <c r="C7100" s="140" t="s">
        <v>27</v>
      </c>
      <c r="D7100" s="141">
        <v>46086</v>
      </c>
      <c r="E7100" s="46" t="s">
        <v>19116</v>
      </c>
      <c r="F7100" s="44" t="s">
        <v>19117</v>
      </c>
      <c r="G7100" s="47">
        <v>7243248527</v>
      </c>
      <c r="H7100" s="45">
        <v>40255</v>
      </c>
      <c r="I7100" s="47">
        <f t="shared" ca="1" si="349"/>
        <v>16</v>
      </c>
      <c r="J7100" s="47" t="s">
        <v>41</v>
      </c>
      <c r="K7100" s="47" t="s">
        <v>6685</v>
      </c>
      <c r="L7100" s="44" t="s">
        <v>6686</v>
      </c>
      <c r="M7100" s="44"/>
      <c r="N7100" s="47">
        <v>750</v>
      </c>
      <c r="O7100" s="44">
        <v>71992750323</v>
      </c>
      <c r="P7100" s="47" t="s">
        <v>2694</v>
      </c>
      <c r="Q7100" s="47" t="s">
        <v>878</v>
      </c>
      <c r="R7100" s="45"/>
      <c r="S7100" s="47"/>
      <c r="T7100" s="47"/>
      <c r="U7100" s="45">
        <v>46084</v>
      </c>
      <c r="V7100" s="45">
        <v>46094</v>
      </c>
      <c r="W7100" s="44" t="s">
        <v>35</v>
      </c>
      <c r="X7100" s="47" t="str">
        <f t="shared" si="347"/>
        <v>Saúde Mental089511114</v>
      </c>
      <c r="Y7100" s="46" t="s">
        <v>48</v>
      </c>
    </row>
    <row r="7101" spans="1:25" ht="15" customHeight="1">
      <c r="A7101" s="175" t="s">
        <v>38</v>
      </c>
      <c r="B7101" s="40" t="s">
        <v>17313</v>
      </c>
      <c r="C7101" s="142" t="s">
        <v>27</v>
      </c>
      <c r="D7101" s="143">
        <v>46044</v>
      </c>
      <c r="E7101" s="42" t="s">
        <v>19118</v>
      </c>
      <c r="F7101" s="40" t="s">
        <v>19119</v>
      </c>
      <c r="G7101" s="43">
        <v>85942836523</v>
      </c>
      <c r="H7101" s="41">
        <v>37767</v>
      </c>
      <c r="I7101" s="43">
        <f t="shared" ca="1" si="349"/>
        <v>23</v>
      </c>
      <c r="J7101" s="43" t="s">
        <v>41</v>
      </c>
      <c r="K7101" s="43" t="s">
        <v>6685</v>
      </c>
      <c r="L7101" s="40" t="s">
        <v>6686</v>
      </c>
      <c r="M7101" s="40"/>
      <c r="N7101" s="43">
        <v>450</v>
      </c>
      <c r="O7101" s="40">
        <v>71999232605</v>
      </c>
      <c r="P7101" s="43" t="s">
        <v>2694</v>
      </c>
      <c r="Q7101" s="43" t="s">
        <v>878</v>
      </c>
      <c r="R7101" s="41"/>
      <c r="S7101" s="43"/>
      <c r="T7101" s="43"/>
      <c r="U7101" s="41">
        <v>46042</v>
      </c>
      <c r="V7101" s="41">
        <v>46050</v>
      </c>
      <c r="W7101" s="40" t="s">
        <v>35</v>
      </c>
      <c r="X7101" s="43" t="str">
        <f t="shared" si="347"/>
        <v>Saúde Mental094606938</v>
      </c>
      <c r="Y7101" s="186" t="s">
        <v>68</v>
      </c>
    </row>
    <row r="7102" spans="1:25" ht="15" customHeight="1">
      <c r="A7102" s="176" t="s">
        <v>38</v>
      </c>
      <c r="B7102" s="44" t="s">
        <v>17313</v>
      </c>
      <c r="C7102" s="140" t="s">
        <v>27</v>
      </c>
      <c r="D7102" s="141">
        <v>45971</v>
      </c>
      <c r="E7102" s="46" t="s">
        <v>19120</v>
      </c>
      <c r="F7102" s="44" t="s">
        <v>19121</v>
      </c>
      <c r="G7102" s="47">
        <v>6824938564</v>
      </c>
      <c r="H7102" s="45">
        <v>34977</v>
      </c>
      <c r="I7102" s="47">
        <f t="shared" ca="1" si="349"/>
        <v>30</v>
      </c>
      <c r="J7102" s="47"/>
      <c r="K7102" s="47" t="s">
        <v>6685</v>
      </c>
      <c r="L7102" s="44" t="s">
        <v>6686</v>
      </c>
      <c r="M7102" s="44"/>
      <c r="N7102" s="47">
        <v>380</v>
      </c>
      <c r="O7102" s="44">
        <v>71999287042</v>
      </c>
      <c r="P7102" s="47" t="s">
        <v>2694</v>
      </c>
      <c r="Q7102" s="47" t="s">
        <v>878</v>
      </c>
      <c r="R7102" s="45"/>
      <c r="S7102" s="47"/>
      <c r="T7102" s="47"/>
      <c r="U7102" s="45">
        <v>45937</v>
      </c>
      <c r="V7102" s="45">
        <v>45939</v>
      </c>
      <c r="W7102" s="44" t="s">
        <v>368</v>
      </c>
      <c r="X7102" s="47" t="str">
        <f t="shared" si="347"/>
        <v>Saúde Mental093837737</v>
      </c>
      <c r="Y7102" s="47"/>
    </row>
    <row r="7103" spans="1:25" ht="15" customHeight="1">
      <c r="A7103" s="175" t="s">
        <v>38</v>
      </c>
      <c r="B7103" s="40" t="s">
        <v>17313</v>
      </c>
      <c r="C7103" s="142" t="s">
        <v>27</v>
      </c>
      <c r="D7103" s="143">
        <v>46044</v>
      </c>
      <c r="E7103" s="42" t="s">
        <v>19122</v>
      </c>
      <c r="F7103" s="40" t="s">
        <v>19123</v>
      </c>
      <c r="G7103" s="43">
        <v>2151054519</v>
      </c>
      <c r="H7103" s="41">
        <v>33119</v>
      </c>
      <c r="I7103" s="43">
        <f t="shared" ca="1" si="349"/>
        <v>35</v>
      </c>
      <c r="J7103" s="43" t="s">
        <v>41</v>
      </c>
      <c r="K7103" s="43" t="s">
        <v>6685</v>
      </c>
      <c r="L7103" s="40" t="s">
        <v>6686</v>
      </c>
      <c r="M7103" s="40"/>
      <c r="N7103" s="43">
        <v>380</v>
      </c>
      <c r="O7103" s="40">
        <v>71999864539</v>
      </c>
      <c r="P7103" s="43" t="s">
        <v>2694</v>
      </c>
      <c r="Q7103" s="43" t="s">
        <v>878</v>
      </c>
      <c r="R7103" s="41"/>
      <c r="S7103" s="43"/>
      <c r="T7103" s="43"/>
      <c r="U7103" s="41">
        <v>46043</v>
      </c>
      <c r="V7103" s="41">
        <v>46051</v>
      </c>
      <c r="W7103" s="40" t="s">
        <v>35</v>
      </c>
      <c r="X7103" s="43" t="str">
        <f t="shared" si="347"/>
        <v>Saúde Mental093837778</v>
      </c>
      <c r="Y7103" s="186" t="s">
        <v>68</v>
      </c>
    </row>
    <row r="7104" spans="1:25" ht="15" customHeight="1">
      <c r="A7104" s="176" t="s">
        <v>38</v>
      </c>
      <c r="B7104" s="44" t="s">
        <v>17313</v>
      </c>
      <c r="C7104" s="140" t="s">
        <v>27</v>
      </c>
      <c r="D7104" s="141">
        <v>46000</v>
      </c>
      <c r="E7104" s="46" t="s">
        <v>19124</v>
      </c>
      <c r="F7104" s="44" t="s">
        <v>19125</v>
      </c>
      <c r="G7104" s="47">
        <v>83318178500</v>
      </c>
      <c r="H7104" s="45">
        <v>28960</v>
      </c>
      <c r="I7104" s="47">
        <f t="shared" ca="1" si="349"/>
        <v>47</v>
      </c>
      <c r="J7104" s="47" t="s">
        <v>41</v>
      </c>
      <c r="K7104" s="47" t="s">
        <v>6685</v>
      </c>
      <c r="L7104" s="44" t="s">
        <v>19126</v>
      </c>
      <c r="M7104" s="44"/>
      <c r="N7104" s="47">
        <v>380</v>
      </c>
      <c r="O7104" s="44">
        <v>73981902743</v>
      </c>
      <c r="P7104" s="47" t="s">
        <v>2694</v>
      </c>
      <c r="Q7104" s="47" t="s">
        <v>878</v>
      </c>
      <c r="R7104" s="45"/>
      <c r="S7104" s="47"/>
      <c r="T7104" s="47"/>
      <c r="U7104" s="45">
        <v>45992</v>
      </c>
      <c r="V7104" s="45">
        <v>45995</v>
      </c>
      <c r="W7104" s="44" t="s">
        <v>35</v>
      </c>
      <c r="X7104" s="47" t="str">
        <f t="shared" si="347"/>
        <v>Saúde Mental095137049</v>
      </c>
      <c r="Y7104" s="47"/>
    </row>
    <row r="7105" spans="1:25" ht="15" customHeight="1">
      <c r="A7105" s="175" t="s">
        <v>38</v>
      </c>
      <c r="B7105" s="40" t="s">
        <v>17313</v>
      </c>
      <c r="C7105" s="142" t="s">
        <v>27</v>
      </c>
      <c r="D7105" s="143">
        <v>46048</v>
      </c>
      <c r="E7105" s="42" t="s">
        <v>19127</v>
      </c>
      <c r="F7105" s="40" t="s">
        <v>19128</v>
      </c>
      <c r="G7105" s="43">
        <v>1248997573</v>
      </c>
      <c r="H7105" s="41">
        <v>33948</v>
      </c>
      <c r="I7105" s="43">
        <f t="shared" ca="1" si="349"/>
        <v>33</v>
      </c>
      <c r="J7105" s="43" t="s">
        <v>77</v>
      </c>
      <c r="K7105" s="43" t="s">
        <v>6685</v>
      </c>
      <c r="L7105" s="40" t="s">
        <v>19129</v>
      </c>
      <c r="M7105" s="40"/>
      <c r="N7105" s="43">
        <v>400</v>
      </c>
      <c r="O7105" s="40">
        <v>73988495576</v>
      </c>
      <c r="P7105" s="43" t="s">
        <v>2694</v>
      </c>
      <c r="Q7105" s="43" t="s">
        <v>878</v>
      </c>
      <c r="R7105" s="41"/>
      <c r="S7105" s="43"/>
      <c r="T7105" s="43"/>
      <c r="U7105" s="41">
        <v>46045</v>
      </c>
      <c r="V7105" s="41">
        <v>46049</v>
      </c>
      <c r="W7105" s="40" t="s">
        <v>35</v>
      </c>
      <c r="X7105" s="43" t="str">
        <f t="shared" si="347"/>
        <v>Saúde Mental088529871</v>
      </c>
      <c r="Y7105" s="186" t="s">
        <v>68</v>
      </c>
    </row>
    <row r="7106" spans="1:25" ht="15" customHeight="1">
      <c r="A7106" s="176" t="s">
        <v>38</v>
      </c>
      <c r="B7106" s="44" t="s">
        <v>17313</v>
      </c>
      <c r="C7106" s="140" t="s">
        <v>27</v>
      </c>
      <c r="D7106" s="141">
        <v>45971</v>
      </c>
      <c r="E7106" s="46" t="s">
        <v>19130</v>
      </c>
      <c r="F7106" s="44" t="s">
        <v>19131</v>
      </c>
      <c r="G7106" s="47">
        <v>1788979575</v>
      </c>
      <c r="H7106" s="45">
        <v>33465</v>
      </c>
      <c r="I7106" s="47">
        <f t="shared" ca="1" si="349"/>
        <v>34</v>
      </c>
      <c r="J7106" s="47"/>
      <c r="K7106" s="47" t="s">
        <v>6685</v>
      </c>
      <c r="L7106" s="44" t="s">
        <v>6686</v>
      </c>
      <c r="M7106" s="44"/>
      <c r="N7106" s="47">
        <v>380</v>
      </c>
      <c r="O7106" s="44">
        <v>75991564090</v>
      </c>
      <c r="P7106" s="47" t="s">
        <v>2694</v>
      </c>
      <c r="Q7106" s="47" t="s">
        <v>878</v>
      </c>
      <c r="R7106" s="45"/>
      <c r="S7106" s="47"/>
      <c r="T7106" s="47"/>
      <c r="U7106" s="45">
        <v>45939</v>
      </c>
      <c r="V7106" s="45">
        <v>45944</v>
      </c>
      <c r="W7106" s="44" t="s">
        <v>35</v>
      </c>
      <c r="X7106" s="47" t="str">
        <f t="shared" ref="X7106:X7169" si="350">$B7106&amp;$E7106</f>
        <v>Saúde Mental093837586</v>
      </c>
      <c r="Y7106" s="47"/>
    </row>
    <row r="7107" spans="1:25" ht="15" customHeight="1">
      <c r="A7107" s="175" t="s">
        <v>38</v>
      </c>
      <c r="B7107" s="40" t="s">
        <v>17313</v>
      </c>
      <c r="C7107" s="142" t="s">
        <v>27</v>
      </c>
      <c r="D7107" s="143">
        <v>45971</v>
      </c>
      <c r="E7107" s="42" t="s">
        <v>19132</v>
      </c>
      <c r="F7107" s="40" t="s">
        <v>19133</v>
      </c>
      <c r="G7107" s="43">
        <v>4383316565</v>
      </c>
      <c r="H7107" s="41">
        <v>32718</v>
      </c>
      <c r="I7107" s="43">
        <f t="shared" ca="1" si="349"/>
        <v>36</v>
      </c>
      <c r="J7107" s="43"/>
      <c r="K7107" s="43" t="s">
        <v>6685</v>
      </c>
      <c r="L7107" s="40" t="s">
        <v>19134</v>
      </c>
      <c r="M7107" s="40"/>
      <c r="N7107" s="43">
        <v>380</v>
      </c>
      <c r="O7107" s="40">
        <v>75998542021</v>
      </c>
      <c r="P7107" s="43" t="s">
        <v>2694</v>
      </c>
      <c r="Q7107" s="43" t="s">
        <v>878</v>
      </c>
      <c r="R7107" s="41"/>
      <c r="S7107" s="43"/>
      <c r="T7107" s="43"/>
      <c r="U7107" s="41">
        <v>45944</v>
      </c>
      <c r="V7107" s="41">
        <v>45944</v>
      </c>
      <c r="W7107" s="40" t="s">
        <v>35</v>
      </c>
      <c r="X7107" s="43" t="str">
        <f t="shared" si="350"/>
        <v>Saúde Mental093837398</v>
      </c>
      <c r="Y7107" s="43"/>
    </row>
    <row r="7108" spans="1:25" ht="15" customHeight="1">
      <c r="A7108" s="176" t="s">
        <v>38</v>
      </c>
      <c r="B7108" s="44" t="s">
        <v>17313</v>
      </c>
      <c r="C7108" s="140" t="s">
        <v>27</v>
      </c>
      <c r="D7108" s="141">
        <v>45971</v>
      </c>
      <c r="E7108" s="46" t="s">
        <v>19135</v>
      </c>
      <c r="F7108" s="44" t="s">
        <v>19136</v>
      </c>
      <c r="G7108" s="47">
        <v>23408537453</v>
      </c>
      <c r="H7108" s="45">
        <v>22517</v>
      </c>
      <c r="I7108" s="47">
        <f t="shared" ca="1" si="349"/>
        <v>64</v>
      </c>
      <c r="J7108" s="47"/>
      <c r="K7108" s="47" t="s">
        <v>2898</v>
      </c>
      <c r="L7108" s="44" t="s">
        <v>2899</v>
      </c>
      <c r="M7108" s="44"/>
      <c r="N7108" s="47">
        <v>200</v>
      </c>
      <c r="O7108" s="44">
        <v>81981657164</v>
      </c>
      <c r="P7108" s="47" t="s">
        <v>2694</v>
      </c>
      <c r="Q7108" s="47" t="s">
        <v>878</v>
      </c>
      <c r="R7108" s="45"/>
      <c r="S7108" s="47"/>
      <c r="T7108" s="47"/>
      <c r="U7108" s="45">
        <v>45967</v>
      </c>
      <c r="V7108" s="45">
        <v>45971</v>
      </c>
      <c r="W7108" s="44" t="s">
        <v>35</v>
      </c>
      <c r="X7108" s="47" t="str">
        <f t="shared" si="350"/>
        <v>Saúde Mental842994858</v>
      </c>
      <c r="Y7108" s="47"/>
    </row>
    <row r="7109" spans="1:25" ht="15" customHeight="1">
      <c r="A7109" s="175" t="s">
        <v>38</v>
      </c>
      <c r="B7109" s="40" t="s">
        <v>17313</v>
      </c>
      <c r="C7109" s="142" t="s">
        <v>27</v>
      </c>
      <c r="D7109" s="143">
        <v>46156</v>
      </c>
      <c r="E7109" s="42" t="s">
        <v>19137</v>
      </c>
      <c r="F7109" s="40" t="s">
        <v>19138</v>
      </c>
      <c r="G7109" s="43">
        <v>5858656471</v>
      </c>
      <c r="H7109" s="41">
        <v>28112</v>
      </c>
      <c r="I7109" s="43">
        <f t="shared" ca="1" si="349"/>
        <v>49</v>
      </c>
      <c r="J7109" s="43" t="s">
        <v>41</v>
      </c>
      <c r="K7109" s="43" t="s">
        <v>2898</v>
      </c>
      <c r="L7109" s="40" t="s">
        <v>6693</v>
      </c>
      <c r="M7109" s="40" t="s">
        <v>12296</v>
      </c>
      <c r="N7109" s="43">
        <v>380</v>
      </c>
      <c r="O7109" s="40">
        <v>81982013442</v>
      </c>
      <c r="P7109" s="43" t="s">
        <v>2694</v>
      </c>
      <c r="Q7109" s="43"/>
      <c r="R7109" s="41"/>
      <c r="S7109" s="43"/>
      <c r="T7109" s="43"/>
      <c r="U7109" s="41">
        <v>46155</v>
      </c>
      <c r="V7109" s="41">
        <v>46156</v>
      </c>
      <c r="W7109" s="40" t="s">
        <v>35</v>
      </c>
      <c r="X7109" s="43" t="str">
        <f t="shared" si="350"/>
        <v>Saúde Mental095126267</v>
      </c>
      <c r="Y7109" s="42" t="s">
        <v>126</v>
      </c>
    </row>
    <row r="7110" spans="1:25" ht="15" customHeight="1">
      <c r="A7110" s="176" t="s">
        <v>38</v>
      </c>
      <c r="B7110" s="44" t="s">
        <v>17313</v>
      </c>
      <c r="C7110" s="140" t="s">
        <v>27</v>
      </c>
      <c r="D7110" s="141">
        <v>45971</v>
      </c>
      <c r="E7110" s="46" t="s">
        <v>19139</v>
      </c>
      <c r="F7110" s="44" t="s">
        <v>19140</v>
      </c>
      <c r="G7110" s="47">
        <v>4599479403</v>
      </c>
      <c r="H7110" s="45">
        <v>30902</v>
      </c>
      <c r="I7110" s="47">
        <f t="shared" ca="1" si="349"/>
        <v>41</v>
      </c>
      <c r="J7110" s="47"/>
      <c r="K7110" s="47" t="s">
        <v>2898</v>
      </c>
      <c r="L7110" s="44" t="s">
        <v>2899</v>
      </c>
      <c r="M7110" s="44"/>
      <c r="N7110" s="47">
        <v>380</v>
      </c>
      <c r="O7110" s="44">
        <v>81985300255</v>
      </c>
      <c r="P7110" s="47" t="s">
        <v>2694</v>
      </c>
      <c r="Q7110" s="47" t="s">
        <v>878</v>
      </c>
      <c r="R7110" s="45"/>
      <c r="S7110" s="47"/>
      <c r="T7110" s="47"/>
      <c r="U7110" s="45">
        <v>45965</v>
      </c>
      <c r="V7110" s="45">
        <v>45966</v>
      </c>
      <c r="W7110" s="44" t="s">
        <v>35</v>
      </c>
      <c r="X7110" s="47" t="str">
        <f t="shared" si="350"/>
        <v>Saúde Mental093851202</v>
      </c>
      <c r="Y7110" s="47"/>
    </row>
    <row r="7111" spans="1:25" ht="15" customHeight="1">
      <c r="A7111" s="175" t="s">
        <v>38</v>
      </c>
      <c r="B7111" s="40" t="s">
        <v>17313</v>
      </c>
      <c r="C7111" s="142" t="s">
        <v>27</v>
      </c>
      <c r="D7111" s="143">
        <v>45971</v>
      </c>
      <c r="E7111" s="42" t="s">
        <v>19141</v>
      </c>
      <c r="F7111" s="40" t="s">
        <v>19142</v>
      </c>
      <c r="G7111" s="43">
        <v>5500037463</v>
      </c>
      <c r="H7111" s="41">
        <v>33081</v>
      </c>
      <c r="I7111" s="43">
        <f t="shared" ca="1" si="349"/>
        <v>35</v>
      </c>
      <c r="J7111" s="43"/>
      <c r="K7111" s="43" t="s">
        <v>2898</v>
      </c>
      <c r="L7111" s="40" t="s">
        <v>2899</v>
      </c>
      <c r="M7111" s="40"/>
      <c r="N7111" s="43">
        <v>380</v>
      </c>
      <c r="O7111" s="40">
        <v>81986009087</v>
      </c>
      <c r="P7111" s="43" t="s">
        <v>2694</v>
      </c>
      <c r="Q7111" s="43" t="s">
        <v>878</v>
      </c>
      <c r="R7111" s="41"/>
      <c r="S7111" s="43"/>
      <c r="T7111" s="43"/>
      <c r="U7111" s="41">
        <v>45940</v>
      </c>
      <c r="V7111" s="41">
        <v>45941</v>
      </c>
      <c r="W7111" s="40" t="s">
        <v>4208</v>
      </c>
      <c r="X7111" s="43" t="str">
        <f t="shared" si="350"/>
        <v>Saúde Mental093840232</v>
      </c>
      <c r="Y7111" s="43"/>
    </row>
    <row r="7112" spans="1:25" ht="15" customHeight="1">
      <c r="A7112" s="176" t="s">
        <v>38</v>
      </c>
      <c r="B7112" s="44" t="s">
        <v>17313</v>
      </c>
      <c r="C7112" s="140" t="s">
        <v>27</v>
      </c>
      <c r="D7112" s="141">
        <v>45971</v>
      </c>
      <c r="E7112" s="46" t="s">
        <v>19143</v>
      </c>
      <c r="F7112" s="44" t="s">
        <v>19144</v>
      </c>
      <c r="G7112" s="47">
        <v>8832391406</v>
      </c>
      <c r="H7112" s="45">
        <v>32571</v>
      </c>
      <c r="I7112" s="47">
        <f t="shared" ca="1" si="349"/>
        <v>37</v>
      </c>
      <c r="J7112" s="47"/>
      <c r="K7112" s="47" t="s">
        <v>2898</v>
      </c>
      <c r="L7112" s="44" t="s">
        <v>2899</v>
      </c>
      <c r="M7112" s="44"/>
      <c r="N7112" s="47">
        <v>450</v>
      </c>
      <c r="O7112" s="44">
        <v>81986083407</v>
      </c>
      <c r="P7112" s="47" t="s">
        <v>2694</v>
      </c>
      <c r="Q7112" s="47" t="s">
        <v>878</v>
      </c>
      <c r="R7112" s="45"/>
      <c r="S7112" s="47"/>
      <c r="T7112" s="47"/>
      <c r="U7112" s="45">
        <v>45943</v>
      </c>
      <c r="V7112" s="45">
        <v>45945</v>
      </c>
      <c r="W7112" s="44" t="s">
        <v>35</v>
      </c>
      <c r="X7112" s="47" t="str">
        <f t="shared" si="350"/>
        <v>Saúde Mental094608918</v>
      </c>
      <c r="Y7112" s="47"/>
    </row>
    <row r="7113" spans="1:25" ht="15" customHeight="1">
      <c r="A7113" s="175" t="s">
        <v>38</v>
      </c>
      <c r="B7113" s="40" t="s">
        <v>17313</v>
      </c>
      <c r="C7113" s="142" t="s">
        <v>27</v>
      </c>
      <c r="D7113" s="143">
        <v>46154</v>
      </c>
      <c r="E7113" s="42" t="s">
        <v>19145</v>
      </c>
      <c r="F7113" s="40" t="s">
        <v>19146</v>
      </c>
      <c r="G7113" s="43">
        <v>25373102415</v>
      </c>
      <c r="H7113" s="41">
        <v>39042</v>
      </c>
      <c r="I7113" s="43"/>
      <c r="J7113" s="43" t="s">
        <v>77</v>
      </c>
      <c r="K7113" s="43" t="s">
        <v>2898</v>
      </c>
      <c r="L7113" s="40" t="s">
        <v>2899</v>
      </c>
      <c r="M7113" s="40" t="s">
        <v>19147</v>
      </c>
      <c r="N7113" s="43">
        <v>200</v>
      </c>
      <c r="O7113" s="40">
        <v>81986781834</v>
      </c>
      <c r="P7113" s="43" t="s">
        <v>2694</v>
      </c>
      <c r="Q7113" s="43"/>
      <c r="R7113" s="41"/>
      <c r="S7113" s="43"/>
      <c r="T7113" s="43"/>
      <c r="U7113" s="41">
        <v>46153</v>
      </c>
      <c r="V7113" s="41">
        <v>46331</v>
      </c>
      <c r="W7113" s="40" t="s">
        <v>35</v>
      </c>
      <c r="X7113" s="43" t="str">
        <f t="shared" si="350"/>
        <v>Saúde Mental842310029</v>
      </c>
      <c r="Y7113" s="42" t="s">
        <v>126</v>
      </c>
    </row>
    <row r="7114" spans="1:25" ht="15" customHeight="1">
      <c r="A7114" s="176" t="s">
        <v>38</v>
      </c>
      <c r="B7114" s="44" t="s">
        <v>17313</v>
      </c>
      <c r="C7114" s="140" t="s">
        <v>27</v>
      </c>
      <c r="D7114" s="141">
        <v>45971</v>
      </c>
      <c r="E7114" s="46" t="s">
        <v>19148</v>
      </c>
      <c r="F7114" s="44" t="s">
        <v>6700</v>
      </c>
      <c r="G7114" s="47">
        <v>87984334404</v>
      </c>
      <c r="H7114" s="45">
        <v>29129</v>
      </c>
      <c r="I7114" s="47">
        <f t="shared" ref="I7114:I7120" ca="1" si="351">INT((TODAY()-H7114)/365.25)</f>
        <v>46</v>
      </c>
      <c r="J7114" s="47"/>
      <c r="K7114" s="47" t="s">
        <v>32</v>
      </c>
      <c r="L7114" s="44" t="s">
        <v>78</v>
      </c>
      <c r="M7114" s="44"/>
      <c r="N7114" s="47">
        <v>400</v>
      </c>
      <c r="O7114" s="44">
        <v>81988090200</v>
      </c>
      <c r="P7114" s="47" t="s">
        <v>2694</v>
      </c>
      <c r="Q7114" s="47" t="s">
        <v>878</v>
      </c>
      <c r="R7114" s="45"/>
      <c r="S7114" s="47"/>
      <c r="T7114" s="47"/>
      <c r="U7114" s="45">
        <v>45954</v>
      </c>
      <c r="V7114" s="45">
        <v>45951</v>
      </c>
      <c r="W7114" s="44"/>
      <c r="X7114" s="47" t="str">
        <f t="shared" si="350"/>
        <v>Saúde Mental074876517</v>
      </c>
      <c r="Y7114" s="47"/>
    </row>
    <row r="7115" spans="1:25" ht="15" customHeight="1">
      <c r="A7115" s="175" t="s">
        <v>38</v>
      </c>
      <c r="B7115" s="40" t="s">
        <v>17313</v>
      </c>
      <c r="C7115" s="142" t="s">
        <v>27</v>
      </c>
      <c r="D7115" s="143">
        <v>45971</v>
      </c>
      <c r="E7115" s="42" t="s">
        <v>19149</v>
      </c>
      <c r="F7115" s="40" t="s">
        <v>19150</v>
      </c>
      <c r="G7115" s="43">
        <v>9876015478</v>
      </c>
      <c r="H7115" s="41">
        <v>37300</v>
      </c>
      <c r="I7115" s="43">
        <f t="shared" ca="1" si="351"/>
        <v>24</v>
      </c>
      <c r="J7115" s="43"/>
      <c r="K7115" s="43" t="s">
        <v>2898</v>
      </c>
      <c r="L7115" s="40" t="s">
        <v>2899</v>
      </c>
      <c r="M7115" s="40"/>
      <c r="N7115" s="43">
        <v>400</v>
      </c>
      <c r="O7115" s="40">
        <v>81988237472</v>
      </c>
      <c r="P7115" s="43" t="s">
        <v>2694</v>
      </c>
      <c r="Q7115" s="43" t="s">
        <v>878</v>
      </c>
      <c r="R7115" s="41"/>
      <c r="S7115" s="43"/>
      <c r="T7115" s="43"/>
      <c r="U7115" s="41">
        <v>45931</v>
      </c>
      <c r="V7115" s="41">
        <v>45943</v>
      </c>
      <c r="W7115" s="40" t="s">
        <v>4208</v>
      </c>
      <c r="X7115" s="43" t="str">
        <f t="shared" si="350"/>
        <v>Saúde Mental093682869</v>
      </c>
      <c r="Y7115" s="43"/>
    </row>
    <row r="7116" spans="1:25" ht="15" customHeight="1">
      <c r="A7116" s="176" t="s">
        <v>38</v>
      </c>
      <c r="B7116" s="44" t="s">
        <v>17313</v>
      </c>
      <c r="C7116" s="140" t="s">
        <v>27</v>
      </c>
      <c r="D7116" s="141">
        <v>45971</v>
      </c>
      <c r="E7116" s="46" t="s">
        <v>11690</v>
      </c>
      <c r="F7116" s="44" t="s">
        <v>19151</v>
      </c>
      <c r="G7116" s="47">
        <v>12474873422</v>
      </c>
      <c r="H7116" s="45">
        <v>36345</v>
      </c>
      <c r="I7116" s="47">
        <f t="shared" ca="1" si="351"/>
        <v>26</v>
      </c>
      <c r="J7116" s="47"/>
      <c r="K7116" s="47" t="s">
        <v>2898</v>
      </c>
      <c r="L7116" s="44" t="s">
        <v>11692</v>
      </c>
      <c r="M7116" s="44"/>
      <c r="N7116" s="47">
        <v>380</v>
      </c>
      <c r="O7116" s="44">
        <v>81993950077</v>
      </c>
      <c r="P7116" s="47" t="s">
        <v>2694</v>
      </c>
      <c r="Q7116" s="47" t="s">
        <v>878</v>
      </c>
      <c r="R7116" s="45"/>
      <c r="S7116" s="47"/>
      <c r="T7116" s="47"/>
      <c r="U7116" s="45">
        <v>45940</v>
      </c>
      <c r="V7116" s="45">
        <v>45941</v>
      </c>
      <c r="W7116" s="44" t="s">
        <v>35</v>
      </c>
      <c r="X7116" s="47" t="str">
        <f t="shared" si="350"/>
        <v>Saúde Mental094617020</v>
      </c>
      <c r="Y7116" s="47"/>
    </row>
    <row r="7117" spans="1:25" ht="15" customHeight="1">
      <c r="A7117" s="175" t="s">
        <v>38</v>
      </c>
      <c r="B7117" s="40" t="s">
        <v>17313</v>
      </c>
      <c r="C7117" s="142" t="s">
        <v>27</v>
      </c>
      <c r="D7117" s="143">
        <v>46029</v>
      </c>
      <c r="E7117" s="42" t="s">
        <v>19152</v>
      </c>
      <c r="F7117" s="40" t="s">
        <v>19153</v>
      </c>
      <c r="G7117" s="43">
        <v>12746373416</v>
      </c>
      <c r="H7117" s="41">
        <v>38286</v>
      </c>
      <c r="I7117" s="43">
        <f t="shared" ca="1" si="351"/>
        <v>21</v>
      </c>
      <c r="J7117" s="43" t="s">
        <v>41</v>
      </c>
      <c r="K7117" s="43" t="s">
        <v>2898</v>
      </c>
      <c r="L7117" s="40" t="s">
        <v>6709</v>
      </c>
      <c r="M7117" s="40"/>
      <c r="N7117" s="43">
        <v>200</v>
      </c>
      <c r="O7117" s="40">
        <v>81994527441</v>
      </c>
      <c r="P7117" s="43" t="s">
        <v>2694</v>
      </c>
      <c r="Q7117" s="43" t="s">
        <v>878</v>
      </c>
      <c r="R7117" s="41"/>
      <c r="S7117" s="43"/>
      <c r="T7117" s="43"/>
      <c r="U7117" s="41">
        <v>46028</v>
      </c>
      <c r="V7117" s="41">
        <v>46035</v>
      </c>
      <c r="W7117" s="40" t="s">
        <v>35</v>
      </c>
      <c r="X7117" s="43" t="str">
        <f t="shared" si="350"/>
        <v>Saúde Mental078830136</v>
      </c>
      <c r="Y7117" s="186" t="s">
        <v>68</v>
      </c>
    </row>
    <row r="7118" spans="1:25" ht="15" customHeight="1">
      <c r="A7118" s="176" t="s">
        <v>38</v>
      </c>
      <c r="B7118" s="44" t="s">
        <v>17313</v>
      </c>
      <c r="C7118" s="140" t="s">
        <v>27</v>
      </c>
      <c r="D7118" s="141">
        <v>45971</v>
      </c>
      <c r="E7118" s="46" t="s">
        <v>19154</v>
      </c>
      <c r="F7118" s="44" t="s">
        <v>19155</v>
      </c>
      <c r="G7118" s="47">
        <v>10038858533</v>
      </c>
      <c r="H7118" s="45">
        <v>38150</v>
      </c>
      <c r="I7118" s="47">
        <f t="shared" ca="1" si="351"/>
        <v>21</v>
      </c>
      <c r="J7118" s="47"/>
      <c r="K7118" s="47" t="s">
        <v>2898</v>
      </c>
      <c r="L7118" s="44" t="s">
        <v>6709</v>
      </c>
      <c r="M7118" s="44"/>
      <c r="N7118" s="47">
        <v>80</v>
      </c>
      <c r="O7118" s="44">
        <v>81996031192</v>
      </c>
      <c r="P7118" s="47" t="s">
        <v>2694</v>
      </c>
      <c r="Q7118" s="47" t="s">
        <v>878</v>
      </c>
      <c r="R7118" s="45"/>
      <c r="S7118" s="47"/>
      <c r="T7118" s="47"/>
      <c r="U7118" s="45">
        <v>45960</v>
      </c>
      <c r="V7118" s="45">
        <v>45966</v>
      </c>
      <c r="W7118" s="44" t="s">
        <v>35</v>
      </c>
      <c r="X7118" s="47" t="str">
        <f t="shared" si="350"/>
        <v>Saúde Mental095675996</v>
      </c>
      <c r="Y7118" s="47"/>
    </row>
    <row r="7119" spans="1:25" ht="15" customHeight="1">
      <c r="A7119" s="175" t="s">
        <v>38</v>
      </c>
      <c r="B7119" s="40" t="s">
        <v>17313</v>
      </c>
      <c r="C7119" s="142" t="s">
        <v>27</v>
      </c>
      <c r="D7119" s="143">
        <v>45971</v>
      </c>
      <c r="E7119" s="42" t="s">
        <v>19156</v>
      </c>
      <c r="F7119" s="40" t="s">
        <v>19157</v>
      </c>
      <c r="G7119" s="43">
        <v>59401605491</v>
      </c>
      <c r="H7119" s="41">
        <v>25622</v>
      </c>
      <c r="I7119" s="43">
        <f t="shared" ca="1" si="351"/>
        <v>56</v>
      </c>
      <c r="J7119" s="43"/>
      <c r="K7119" s="43" t="s">
        <v>2898</v>
      </c>
      <c r="L7119" s="40" t="s">
        <v>2899</v>
      </c>
      <c r="M7119" s="40"/>
      <c r="N7119" s="43">
        <v>380</v>
      </c>
      <c r="O7119" s="40">
        <v>81996832990</v>
      </c>
      <c r="P7119" s="43" t="s">
        <v>2694</v>
      </c>
      <c r="Q7119" s="43" t="s">
        <v>878</v>
      </c>
      <c r="R7119" s="41"/>
      <c r="S7119" s="43"/>
      <c r="T7119" s="43"/>
      <c r="U7119" s="41">
        <v>45933</v>
      </c>
      <c r="V7119" s="41">
        <v>45933</v>
      </c>
      <c r="W7119" s="40" t="s">
        <v>35</v>
      </c>
      <c r="X7119" s="43" t="str">
        <f t="shared" si="350"/>
        <v>Saúde Mental087409954</v>
      </c>
      <c r="Y7119" s="43"/>
    </row>
    <row r="7120" spans="1:25" ht="15" customHeight="1">
      <c r="A7120" s="176" t="s">
        <v>38</v>
      </c>
      <c r="B7120" s="44" t="s">
        <v>17313</v>
      </c>
      <c r="C7120" s="140" t="s">
        <v>27</v>
      </c>
      <c r="D7120" s="141">
        <v>46125</v>
      </c>
      <c r="E7120" s="46" t="s">
        <v>6710</v>
      </c>
      <c r="F7120" s="44" t="s">
        <v>6711</v>
      </c>
      <c r="G7120" s="47">
        <v>7148591414</v>
      </c>
      <c r="H7120" s="45">
        <v>33241</v>
      </c>
      <c r="I7120" s="47">
        <f t="shared" ca="1" si="351"/>
        <v>35</v>
      </c>
      <c r="J7120" s="47" t="s">
        <v>41</v>
      </c>
      <c r="K7120" s="47" t="s">
        <v>2898</v>
      </c>
      <c r="L7120" s="44" t="s">
        <v>2899</v>
      </c>
      <c r="M7120" s="44" t="s">
        <v>6712</v>
      </c>
      <c r="N7120" s="47">
        <v>300</v>
      </c>
      <c r="O7120" s="44">
        <v>81997124555</v>
      </c>
      <c r="P7120" s="47" t="s">
        <v>2694</v>
      </c>
      <c r="Q7120" s="47"/>
      <c r="R7120" s="47"/>
      <c r="S7120" s="47"/>
      <c r="T7120" s="47"/>
      <c r="U7120" s="45">
        <v>46120</v>
      </c>
      <c r="V7120" s="45">
        <v>46125</v>
      </c>
      <c r="W7120" s="44" t="s">
        <v>35</v>
      </c>
      <c r="X7120" s="47" t="str">
        <f t="shared" si="350"/>
        <v>Saúde Mental077519646</v>
      </c>
      <c r="Y7120" s="46" t="s">
        <v>37</v>
      </c>
    </row>
    <row r="7121" spans="1:25" ht="15" customHeight="1">
      <c r="A7121" s="175" t="s">
        <v>38</v>
      </c>
      <c r="B7121" s="40" t="s">
        <v>17313</v>
      </c>
      <c r="C7121" s="142" t="s">
        <v>27</v>
      </c>
      <c r="D7121" s="143">
        <v>46154</v>
      </c>
      <c r="E7121" s="42" t="s">
        <v>19158</v>
      </c>
      <c r="F7121" s="40" t="s">
        <v>19159</v>
      </c>
      <c r="G7121" s="43">
        <v>1782883495</v>
      </c>
      <c r="H7121" s="41">
        <v>33540</v>
      </c>
      <c r="I7121" s="43"/>
      <c r="J7121" s="43" t="s">
        <v>77</v>
      </c>
      <c r="K7121" s="43" t="s">
        <v>2898</v>
      </c>
      <c r="L7121" s="40" t="s">
        <v>2899</v>
      </c>
      <c r="M7121" s="40" t="s">
        <v>6696</v>
      </c>
      <c r="N7121" s="43">
        <v>380</v>
      </c>
      <c r="O7121" s="40">
        <v>81997214748</v>
      </c>
      <c r="P7121" s="43" t="s">
        <v>2694</v>
      </c>
      <c r="Q7121" s="43"/>
      <c r="R7121" s="41"/>
      <c r="S7121" s="43"/>
      <c r="T7121" s="43"/>
      <c r="U7121" s="41">
        <v>46153</v>
      </c>
      <c r="V7121" s="41">
        <v>46156</v>
      </c>
      <c r="W7121" s="40" t="s">
        <v>35</v>
      </c>
      <c r="X7121" s="43" t="str">
        <f t="shared" si="350"/>
        <v>Saúde Mental096982447</v>
      </c>
      <c r="Y7121" s="42" t="s">
        <v>126</v>
      </c>
    </row>
    <row r="7122" spans="1:25" ht="15" customHeight="1">
      <c r="A7122" s="176" t="s">
        <v>38</v>
      </c>
      <c r="B7122" s="44" t="s">
        <v>17313</v>
      </c>
      <c r="C7122" s="140" t="s">
        <v>27</v>
      </c>
      <c r="D7122" s="141">
        <v>45973</v>
      </c>
      <c r="E7122" s="46" t="s">
        <v>19160</v>
      </c>
      <c r="F7122" s="44" t="s">
        <v>19161</v>
      </c>
      <c r="G7122" s="47">
        <v>43578004472</v>
      </c>
      <c r="H7122" s="45">
        <v>23043</v>
      </c>
      <c r="I7122" s="47">
        <f t="shared" ref="I7122:I7162" ca="1" si="352">INT((TODAY()-H7122)/365.25)</f>
        <v>63</v>
      </c>
      <c r="J7122" s="47"/>
      <c r="K7122" s="47" t="s">
        <v>2898</v>
      </c>
      <c r="L7122" s="44" t="s">
        <v>2899</v>
      </c>
      <c r="M7122" s="44"/>
      <c r="N7122" s="47">
        <v>300</v>
      </c>
      <c r="O7122" s="44">
        <v>81998625615</v>
      </c>
      <c r="P7122" s="47" t="s">
        <v>2694</v>
      </c>
      <c r="Q7122" s="47" t="s">
        <v>878</v>
      </c>
      <c r="R7122" s="45"/>
      <c r="S7122" s="47"/>
      <c r="T7122" s="47"/>
      <c r="U7122" s="45">
        <v>45972</v>
      </c>
      <c r="V7122" s="45">
        <v>45974</v>
      </c>
      <c r="W7122" s="44" t="s">
        <v>35</v>
      </c>
      <c r="X7122" s="47" t="str">
        <f t="shared" si="350"/>
        <v>Saúde Mental522104924</v>
      </c>
      <c r="Y7122" s="47"/>
    </row>
    <row r="7123" spans="1:25" ht="15" customHeight="1">
      <c r="A7123" s="175" t="s">
        <v>38</v>
      </c>
      <c r="B7123" s="40" t="s">
        <v>17313</v>
      </c>
      <c r="C7123" s="142" t="s">
        <v>27</v>
      </c>
      <c r="D7123" s="143">
        <v>45980</v>
      </c>
      <c r="E7123" s="42" t="s">
        <v>19162</v>
      </c>
      <c r="F7123" s="40" t="s">
        <v>19163</v>
      </c>
      <c r="G7123" s="43">
        <v>5016442452</v>
      </c>
      <c r="H7123" s="41">
        <v>30600</v>
      </c>
      <c r="I7123" s="43">
        <f t="shared" ca="1" si="352"/>
        <v>42</v>
      </c>
      <c r="J7123" s="43"/>
      <c r="K7123" s="43" t="s">
        <v>2898</v>
      </c>
      <c r="L7123" s="40" t="s">
        <v>15241</v>
      </c>
      <c r="M7123" s="40"/>
      <c r="N7123" s="43">
        <v>300</v>
      </c>
      <c r="O7123" s="40">
        <v>81999604172</v>
      </c>
      <c r="P7123" s="43" t="s">
        <v>2694</v>
      </c>
      <c r="Q7123" s="43" t="s">
        <v>878</v>
      </c>
      <c r="R7123" s="41"/>
      <c r="S7123" s="43"/>
      <c r="T7123" s="43"/>
      <c r="U7123" s="41">
        <v>45979</v>
      </c>
      <c r="V7123" s="41">
        <v>45972</v>
      </c>
      <c r="W7123" s="40" t="s">
        <v>35</v>
      </c>
      <c r="X7123" s="43" t="str">
        <f t="shared" si="350"/>
        <v>Saúde Mental521617464</v>
      </c>
      <c r="Y7123" s="43"/>
    </row>
    <row r="7124" spans="1:25" ht="15" customHeight="1">
      <c r="A7124" s="176" t="s">
        <v>38</v>
      </c>
      <c r="B7124" s="44" t="s">
        <v>17313</v>
      </c>
      <c r="C7124" s="140" t="s">
        <v>27</v>
      </c>
      <c r="D7124" s="141">
        <v>45971</v>
      </c>
      <c r="E7124" s="46" t="s">
        <v>19164</v>
      </c>
      <c r="F7124" s="44" t="s">
        <v>19165</v>
      </c>
      <c r="G7124" s="47">
        <v>6002108475</v>
      </c>
      <c r="H7124" s="45">
        <v>31182</v>
      </c>
      <c r="I7124" s="47">
        <f t="shared" ca="1" si="352"/>
        <v>41</v>
      </c>
      <c r="J7124" s="47"/>
      <c r="K7124" s="47" t="s">
        <v>2898</v>
      </c>
      <c r="L7124" s="44" t="s">
        <v>6693</v>
      </c>
      <c r="M7124" s="44"/>
      <c r="N7124" s="47">
        <v>200</v>
      </c>
      <c r="O7124" s="44">
        <v>81999858780</v>
      </c>
      <c r="P7124" s="47" t="s">
        <v>2694</v>
      </c>
      <c r="Q7124" s="47" t="s">
        <v>878</v>
      </c>
      <c r="R7124" s="45"/>
      <c r="S7124" s="47"/>
      <c r="T7124" s="47"/>
      <c r="U7124" s="45">
        <v>45952</v>
      </c>
      <c r="V7124" s="45">
        <v>45953</v>
      </c>
      <c r="W7124" s="44" t="s">
        <v>35</v>
      </c>
      <c r="X7124" s="47" t="str">
        <f t="shared" si="350"/>
        <v>Saúde Mental843673087</v>
      </c>
      <c r="Y7124" s="47"/>
    </row>
    <row r="7125" spans="1:25" ht="15" customHeight="1">
      <c r="A7125" s="175" t="s">
        <v>38</v>
      </c>
      <c r="B7125" s="40" t="s">
        <v>17313</v>
      </c>
      <c r="C7125" s="142" t="s">
        <v>27</v>
      </c>
      <c r="D7125" s="143">
        <v>45971</v>
      </c>
      <c r="E7125" s="42" t="s">
        <v>19166</v>
      </c>
      <c r="F7125" s="40" t="s">
        <v>19167</v>
      </c>
      <c r="G7125" s="43">
        <v>10485601478</v>
      </c>
      <c r="H7125" s="41">
        <v>37874</v>
      </c>
      <c r="I7125" s="43">
        <f t="shared" ca="1" si="352"/>
        <v>22</v>
      </c>
      <c r="J7125" s="43"/>
      <c r="K7125" s="43" t="s">
        <v>9757</v>
      </c>
      <c r="L7125" s="40" t="s">
        <v>19168</v>
      </c>
      <c r="M7125" s="40"/>
      <c r="N7125" s="43">
        <v>300</v>
      </c>
      <c r="O7125" s="40">
        <v>82920018278</v>
      </c>
      <c r="P7125" s="43" t="s">
        <v>2694</v>
      </c>
      <c r="Q7125" s="43" t="s">
        <v>878</v>
      </c>
      <c r="R7125" s="41"/>
      <c r="S7125" s="43"/>
      <c r="T7125" s="43"/>
      <c r="U7125" s="41">
        <v>45967</v>
      </c>
      <c r="V7125" s="41">
        <v>45968</v>
      </c>
      <c r="W7125" s="40" t="s">
        <v>35</v>
      </c>
      <c r="X7125" s="43" t="str">
        <f t="shared" si="350"/>
        <v>Saúde Mental843107006</v>
      </c>
      <c r="Y7125" s="43"/>
    </row>
    <row r="7126" spans="1:25" ht="15" customHeight="1">
      <c r="A7126" s="176" t="s">
        <v>38</v>
      </c>
      <c r="B7126" s="44" t="s">
        <v>17313</v>
      </c>
      <c r="C7126" s="140" t="s">
        <v>27</v>
      </c>
      <c r="D7126" s="141">
        <v>45971</v>
      </c>
      <c r="E7126" s="46" t="s">
        <v>19169</v>
      </c>
      <c r="F7126" s="44" t="s">
        <v>19170</v>
      </c>
      <c r="G7126" s="47">
        <v>12831134498</v>
      </c>
      <c r="H7126" s="45">
        <v>36229</v>
      </c>
      <c r="I7126" s="47">
        <f t="shared" ca="1" si="352"/>
        <v>27</v>
      </c>
      <c r="J7126" s="47"/>
      <c r="K7126" s="47" t="s">
        <v>19171</v>
      </c>
      <c r="L7126" s="44" t="s">
        <v>19172</v>
      </c>
      <c r="M7126" s="44"/>
      <c r="N7126" s="47">
        <v>380</v>
      </c>
      <c r="O7126" s="44">
        <v>82981796146</v>
      </c>
      <c r="P7126" s="47" t="s">
        <v>2694</v>
      </c>
      <c r="Q7126" s="47" t="s">
        <v>878</v>
      </c>
      <c r="R7126" s="45"/>
      <c r="S7126" s="47"/>
      <c r="T7126" s="47"/>
      <c r="U7126" s="45">
        <v>45964</v>
      </c>
      <c r="V7126" s="45">
        <v>45966</v>
      </c>
      <c r="W7126" s="44" t="s">
        <v>35</v>
      </c>
      <c r="X7126" s="47" t="str">
        <f t="shared" si="350"/>
        <v>Saúde Mental095292224</v>
      </c>
      <c r="Y7126" s="47"/>
    </row>
    <row r="7127" spans="1:25" ht="15" customHeight="1">
      <c r="A7127" s="175" t="s">
        <v>38</v>
      </c>
      <c r="B7127" s="40" t="s">
        <v>17313</v>
      </c>
      <c r="C7127" s="142" t="s">
        <v>27</v>
      </c>
      <c r="D7127" s="143">
        <v>45971</v>
      </c>
      <c r="E7127" s="42" t="s">
        <v>11697</v>
      </c>
      <c r="F7127" s="40" t="s">
        <v>11698</v>
      </c>
      <c r="G7127" s="43">
        <v>6128004407</v>
      </c>
      <c r="H7127" s="41">
        <v>31692</v>
      </c>
      <c r="I7127" s="43">
        <f t="shared" ca="1" si="352"/>
        <v>39</v>
      </c>
      <c r="J7127" s="43"/>
      <c r="K7127" s="43" t="s">
        <v>9757</v>
      </c>
      <c r="L7127" s="40" t="s">
        <v>11699</v>
      </c>
      <c r="M7127" s="40"/>
      <c r="N7127" s="43">
        <v>300</v>
      </c>
      <c r="O7127" s="40">
        <v>82988067720</v>
      </c>
      <c r="P7127" s="43" t="s">
        <v>2694</v>
      </c>
      <c r="Q7127" s="43" t="s">
        <v>878</v>
      </c>
      <c r="R7127" s="41"/>
      <c r="S7127" s="43"/>
      <c r="T7127" s="43"/>
      <c r="U7127" s="41">
        <v>45936</v>
      </c>
      <c r="V7127" s="41">
        <v>45937</v>
      </c>
      <c r="W7127" s="40" t="s">
        <v>368</v>
      </c>
      <c r="X7127" s="43" t="str">
        <f t="shared" si="350"/>
        <v>Saúde Mental843811927</v>
      </c>
      <c r="Y7127" s="43"/>
    </row>
    <row r="7128" spans="1:25" ht="15" customHeight="1">
      <c r="A7128" s="176" t="s">
        <v>38</v>
      </c>
      <c r="B7128" s="44" t="s">
        <v>17313</v>
      </c>
      <c r="C7128" s="140" t="s">
        <v>27</v>
      </c>
      <c r="D7128" s="141">
        <v>45971</v>
      </c>
      <c r="E7128" s="46" t="s">
        <v>19173</v>
      </c>
      <c r="F7128" s="44" t="s">
        <v>19174</v>
      </c>
      <c r="G7128" s="47">
        <v>12152445414</v>
      </c>
      <c r="H7128" s="45">
        <v>35578</v>
      </c>
      <c r="I7128" s="47">
        <f t="shared" ca="1" si="352"/>
        <v>29</v>
      </c>
      <c r="J7128" s="47"/>
      <c r="K7128" s="47" t="s">
        <v>9757</v>
      </c>
      <c r="L7128" s="44" t="s">
        <v>11699</v>
      </c>
      <c r="M7128" s="44"/>
      <c r="N7128" s="47">
        <v>200</v>
      </c>
      <c r="O7128" s="44">
        <v>82991056965</v>
      </c>
      <c r="P7128" s="47" t="s">
        <v>2694</v>
      </c>
      <c r="Q7128" s="47" t="s">
        <v>878</v>
      </c>
      <c r="R7128" s="45"/>
      <c r="S7128" s="47"/>
      <c r="T7128" s="47"/>
      <c r="U7128" s="45">
        <v>45932</v>
      </c>
      <c r="V7128" s="45">
        <v>45933</v>
      </c>
      <c r="W7128" s="44" t="s">
        <v>4208</v>
      </c>
      <c r="X7128" s="47" t="str">
        <f t="shared" si="350"/>
        <v>Saúde Mental842358935</v>
      </c>
      <c r="Y7128" s="47"/>
    </row>
    <row r="7129" spans="1:25" ht="15" customHeight="1">
      <c r="A7129" s="175" t="s">
        <v>38</v>
      </c>
      <c r="B7129" s="40" t="s">
        <v>17313</v>
      </c>
      <c r="C7129" s="142" t="s">
        <v>27</v>
      </c>
      <c r="D7129" s="143">
        <v>45971</v>
      </c>
      <c r="E7129" s="42" t="s">
        <v>19175</v>
      </c>
      <c r="F7129" s="40" t="s">
        <v>19176</v>
      </c>
      <c r="G7129" s="43">
        <v>12150413493</v>
      </c>
      <c r="H7129" s="41">
        <v>35367</v>
      </c>
      <c r="I7129" s="43">
        <f t="shared" ca="1" si="352"/>
        <v>29</v>
      </c>
      <c r="J7129" s="43"/>
      <c r="K7129" s="43" t="s">
        <v>32</v>
      </c>
      <c r="L7129" s="40" t="s">
        <v>33</v>
      </c>
      <c r="M7129" s="40"/>
      <c r="N7129" s="43">
        <v>380</v>
      </c>
      <c r="O7129" s="40">
        <v>82996006900</v>
      </c>
      <c r="P7129" s="43" t="s">
        <v>2694</v>
      </c>
      <c r="Q7129" s="43" t="s">
        <v>878</v>
      </c>
      <c r="R7129" s="41"/>
      <c r="S7129" s="43"/>
      <c r="T7129" s="43"/>
      <c r="U7129" s="41">
        <v>45944</v>
      </c>
      <c r="V7129" s="41">
        <v>45945</v>
      </c>
      <c r="W7129" s="40" t="s">
        <v>35</v>
      </c>
      <c r="X7129" s="43" t="str">
        <f t="shared" si="350"/>
        <v>Saúde Mental095041139</v>
      </c>
      <c r="Y7129" s="43"/>
    </row>
    <row r="7130" spans="1:25" ht="15" customHeight="1">
      <c r="A7130" s="176" t="s">
        <v>38</v>
      </c>
      <c r="B7130" s="44" t="s">
        <v>17313</v>
      </c>
      <c r="C7130" s="140" t="s">
        <v>27</v>
      </c>
      <c r="D7130" s="141">
        <v>45978</v>
      </c>
      <c r="E7130" s="46" t="s">
        <v>19177</v>
      </c>
      <c r="F7130" s="44" t="s">
        <v>19178</v>
      </c>
      <c r="G7130" s="47">
        <v>5620837157</v>
      </c>
      <c r="H7130" s="45">
        <v>35514</v>
      </c>
      <c r="I7130" s="47">
        <f t="shared" ca="1" si="352"/>
        <v>29</v>
      </c>
      <c r="J7130" s="47"/>
      <c r="K7130" s="47" t="s">
        <v>461</v>
      </c>
      <c r="L7130" s="44" t="s">
        <v>462</v>
      </c>
      <c r="M7130" s="44"/>
      <c r="N7130" s="47">
        <v>400</v>
      </c>
      <c r="O7130" s="44">
        <v>83996928123</v>
      </c>
      <c r="P7130" s="47" t="s">
        <v>2694</v>
      </c>
      <c r="Q7130" s="47" t="s">
        <v>878</v>
      </c>
      <c r="R7130" s="45"/>
      <c r="S7130" s="47"/>
      <c r="T7130" s="47"/>
      <c r="U7130" s="45">
        <v>45974</v>
      </c>
      <c r="V7130" s="45">
        <v>45975</v>
      </c>
      <c r="W7130" s="44" t="s">
        <v>35</v>
      </c>
      <c r="X7130" s="47" t="str">
        <f t="shared" si="350"/>
        <v>Saúde Mental094487151</v>
      </c>
      <c r="Y7130" s="47"/>
    </row>
    <row r="7131" spans="1:25" ht="15" customHeight="1">
      <c r="A7131" s="175" t="s">
        <v>38</v>
      </c>
      <c r="B7131" s="40" t="s">
        <v>17313</v>
      </c>
      <c r="C7131" s="142" t="s">
        <v>27</v>
      </c>
      <c r="D7131" s="143">
        <v>45972</v>
      </c>
      <c r="E7131" s="42" t="s">
        <v>19179</v>
      </c>
      <c r="F7131" s="40" t="s">
        <v>19180</v>
      </c>
      <c r="G7131" s="43">
        <v>14489229410</v>
      </c>
      <c r="H7131" s="41">
        <v>37733</v>
      </c>
      <c r="I7131" s="43">
        <f t="shared" ca="1" si="352"/>
        <v>23</v>
      </c>
      <c r="J7131" s="43"/>
      <c r="K7131" s="43" t="s">
        <v>6727</v>
      </c>
      <c r="L7131" s="40" t="s">
        <v>11705</v>
      </c>
      <c r="M7131" s="40"/>
      <c r="N7131" s="43">
        <v>200</v>
      </c>
      <c r="O7131" s="40">
        <v>84996201400</v>
      </c>
      <c r="P7131" s="43" t="s">
        <v>2694</v>
      </c>
      <c r="Q7131" s="43" t="s">
        <v>878</v>
      </c>
      <c r="R7131" s="41"/>
      <c r="S7131" s="43"/>
      <c r="T7131" s="43"/>
      <c r="U7131" s="41">
        <v>45971</v>
      </c>
      <c r="V7131" s="41">
        <v>45972</v>
      </c>
      <c r="W7131" s="40" t="s">
        <v>35</v>
      </c>
      <c r="X7131" s="43" t="str">
        <f t="shared" si="350"/>
        <v>Saúde Mental131441922</v>
      </c>
      <c r="Y7131" s="43"/>
    </row>
    <row r="7132" spans="1:25" ht="15" customHeight="1">
      <c r="A7132" s="176" t="s">
        <v>38</v>
      </c>
      <c r="B7132" s="44" t="s">
        <v>17313</v>
      </c>
      <c r="C7132" s="140" t="s">
        <v>27</v>
      </c>
      <c r="D7132" s="141">
        <v>46162</v>
      </c>
      <c r="E7132" s="46" t="s">
        <v>19181</v>
      </c>
      <c r="F7132" s="44" t="s">
        <v>19182</v>
      </c>
      <c r="G7132" s="47">
        <v>959743421</v>
      </c>
      <c r="H7132" s="45">
        <v>29534</v>
      </c>
      <c r="I7132" s="47">
        <f t="shared" ca="1" si="352"/>
        <v>45</v>
      </c>
      <c r="J7132" s="47" t="s">
        <v>77</v>
      </c>
      <c r="K7132" s="47" t="s">
        <v>6731</v>
      </c>
      <c r="L7132" s="44" t="s">
        <v>6732</v>
      </c>
      <c r="M7132" s="44" t="s">
        <v>19183</v>
      </c>
      <c r="N7132" s="47" t="e">
        <v>#N/A</v>
      </c>
      <c r="O7132" s="44">
        <v>85985900990</v>
      </c>
      <c r="P7132" s="47" t="s">
        <v>2694</v>
      </c>
      <c r="Q7132" s="47"/>
      <c r="R7132" s="45"/>
      <c r="S7132" s="47"/>
      <c r="T7132" s="47"/>
      <c r="U7132" s="45">
        <v>46161</v>
      </c>
      <c r="V7132" s="45">
        <v>46168</v>
      </c>
      <c r="W7132" s="44" t="s">
        <v>35</v>
      </c>
      <c r="X7132" s="47" t="str">
        <f t="shared" si="350"/>
        <v>Saúde Mental093488297</v>
      </c>
      <c r="Y7132" s="46" t="s">
        <v>126</v>
      </c>
    </row>
    <row r="7133" spans="1:25" ht="15" customHeight="1">
      <c r="A7133" s="175" t="s">
        <v>38</v>
      </c>
      <c r="B7133" s="40" t="s">
        <v>17313</v>
      </c>
      <c r="C7133" s="142" t="s">
        <v>27</v>
      </c>
      <c r="D7133" s="143">
        <v>46042</v>
      </c>
      <c r="E7133" s="42" t="s">
        <v>19184</v>
      </c>
      <c r="F7133" s="40" t="s">
        <v>19185</v>
      </c>
      <c r="G7133" s="43">
        <v>4804936343</v>
      </c>
      <c r="H7133" s="41">
        <v>39409</v>
      </c>
      <c r="I7133" s="43">
        <f t="shared" ca="1" si="352"/>
        <v>18</v>
      </c>
      <c r="J7133" s="43" t="s">
        <v>41</v>
      </c>
      <c r="K7133" s="43" t="s">
        <v>6731</v>
      </c>
      <c r="L7133" s="40" t="s">
        <v>6732</v>
      </c>
      <c r="M7133" s="40"/>
      <c r="N7133" s="43">
        <v>750</v>
      </c>
      <c r="O7133" s="40">
        <v>85988633530</v>
      </c>
      <c r="P7133" s="43" t="s">
        <v>2694</v>
      </c>
      <c r="Q7133" s="43" t="s">
        <v>878</v>
      </c>
      <c r="R7133" s="41"/>
      <c r="S7133" s="43"/>
      <c r="T7133" s="43"/>
      <c r="U7133" s="41">
        <v>46037</v>
      </c>
      <c r="V7133" s="41">
        <v>46046</v>
      </c>
      <c r="W7133" s="40" t="s">
        <v>35</v>
      </c>
      <c r="X7133" s="43" t="str">
        <f t="shared" si="350"/>
        <v>Saúde Mental092739471</v>
      </c>
      <c r="Y7133" s="186" t="s">
        <v>68</v>
      </c>
    </row>
    <row r="7134" spans="1:25" ht="15" customHeight="1">
      <c r="A7134" s="176" t="s">
        <v>38</v>
      </c>
      <c r="B7134" s="44" t="s">
        <v>17313</v>
      </c>
      <c r="C7134" s="140" t="s">
        <v>27</v>
      </c>
      <c r="D7134" s="141">
        <v>45971</v>
      </c>
      <c r="E7134" s="46" t="s">
        <v>19186</v>
      </c>
      <c r="F7134" s="44" t="s">
        <v>19187</v>
      </c>
      <c r="G7134" s="47">
        <v>3998374345</v>
      </c>
      <c r="H7134" s="45">
        <v>33202</v>
      </c>
      <c r="I7134" s="47">
        <f t="shared" ca="1" si="352"/>
        <v>35</v>
      </c>
      <c r="J7134" s="47"/>
      <c r="K7134" s="47" t="s">
        <v>6731</v>
      </c>
      <c r="L7134" s="44" t="s">
        <v>6732</v>
      </c>
      <c r="M7134" s="44"/>
      <c r="N7134" s="47">
        <v>380</v>
      </c>
      <c r="O7134" s="44">
        <v>85988830113</v>
      </c>
      <c r="P7134" s="47" t="s">
        <v>2694</v>
      </c>
      <c r="Q7134" s="47" t="s">
        <v>878</v>
      </c>
      <c r="R7134" s="45"/>
      <c r="S7134" s="47"/>
      <c r="T7134" s="47"/>
      <c r="U7134" s="45">
        <v>45937</v>
      </c>
      <c r="V7134" s="45">
        <v>45943</v>
      </c>
      <c r="W7134" s="44" t="s">
        <v>35</v>
      </c>
      <c r="X7134" s="47" t="str">
        <f t="shared" si="350"/>
        <v>Saúde Mental086655691</v>
      </c>
      <c r="Y7134" s="47"/>
    </row>
    <row r="7135" spans="1:25" ht="15" customHeight="1">
      <c r="A7135" s="175" t="s">
        <v>38</v>
      </c>
      <c r="B7135" s="40" t="s">
        <v>17313</v>
      </c>
      <c r="C7135" s="142" t="s">
        <v>27</v>
      </c>
      <c r="D7135" s="143">
        <v>46051</v>
      </c>
      <c r="E7135" s="42" t="s">
        <v>19188</v>
      </c>
      <c r="F7135" s="40" t="s">
        <v>19189</v>
      </c>
      <c r="G7135" s="43">
        <v>92121365320</v>
      </c>
      <c r="H7135" s="41">
        <v>30451</v>
      </c>
      <c r="I7135" s="43">
        <f t="shared" ca="1" si="352"/>
        <v>43</v>
      </c>
      <c r="J7135" s="43" t="s">
        <v>41</v>
      </c>
      <c r="K7135" s="43" t="s">
        <v>6731</v>
      </c>
      <c r="L7135" s="40" t="s">
        <v>6732</v>
      </c>
      <c r="M7135" s="40"/>
      <c r="N7135" s="43">
        <v>380</v>
      </c>
      <c r="O7135" s="40">
        <v>85991213576</v>
      </c>
      <c r="P7135" s="43" t="s">
        <v>2694</v>
      </c>
      <c r="Q7135" s="43" t="s">
        <v>878</v>
      </c>
      <c r="R7135" s="41"/>
      <c r="S7135" s="43"/>
      <c r="T7135" s="43"/>
      <c r="U7135" s="41">
        <v>46050</v>
      </c>
      <c r="V7135" s="41">
        <v>36892</v>
      </c>
      <c r="W7135" s="40"/>
      <c r="X7135" s="43" t="str">
        <f t="shared" si="350"/>
        <v>Saúde Mental092637035</v>
      </c>
      <c r="Y7135" s="186" t="s">
        <v>68</v>
      </c>
    </row>
    <row r="7136" spans="1:25" ht="15" customHeight="1">
      <c r="A7136" s="176" t="s">
        <v>38</v>
      </c>
      <c r="B7136" s="44" t="s">
        <v>17313</v>
      </c>
      <c r="C7136" s="140" t="s">
        <v>27</v>
      </c>
      <c r="D7136" s="141">
        <v>45979</v>
      </c>
      <c r="E7136" s="46" t="s">
        <v>10445</v>
      </c>
      <c r="F7136" s="44" t="s">
        <v>19190</v>
      </c>
      <c r="G7136" s="47">
        <v>60002439360</v>
      </c>
      <c r="H7136" s="45">
        <v>26425</v>
      </c>
      <c r="I7136" s="47">
        <f t="shared" ca="1" si="352"/>
        <v>54</v>
      </c>
      <c r="J7136" s="47"/>
      <c r="K7136" s="47" t="s">
        <v>6731</v>
      </c>
      <c r="L7136" s="44" t="s">
        <v>10447</v>
      </c>
      <c r="M7136" s="44"/>
      <c r="N7136" s="47">
        <v>380</v>
      </c>
      <c r="O7136" s="44">
        <v>85991626856</v>
      </c>
      <c r="P7136" s="47" t="s">
        <v>2694</v>
      </c>
      <c r="Q7136" s="47" t="s">
        <v>878</v>
      </c>
      <c r="R7136" s="45"/>
      <c r="S7136" s="47"/>
      <c r="T7136" s="47"/>
      <c r="U7136" s="45">
        <v>45978</v>
      </c>
      <c r="V7136" s="45">
        <v>45979</v>
      </c>
      <c r="W7136" s="44" t="s">
        <v>35</v>
      </c>
      <c r="X7136" s="47" t="str">
        <f t="shared" si="350"/>
        <v>Saúde Mental086096529</v>
      </c>
      <c r="Y7136" s="47"/>
    </row>
    <row r="7137" spans="1:25" ht="15" customHeight="1">
      <c r="A7137" s="175" t="s">
        <v>38</v>
      </c>
      <c r="B7137" s="40" t="s">
        <v>17313</v>
      </c>
      <c r="C7137" s="142" t="s">
        <v>27</v>
      </c>
      <c r="D7137" s="143">
        <v>45978</v>
      </c>
      <c r="E7137" s="42" t="s">
        <v>19191</v>
      </c>
      <c r="F7137" s="40" t="s">
        <v>19192</v>
      </c>
      <c r="G7137" s="43">
        <v>3668926301</v>
      </c>
      <c r="H7137" s="41">
        <v>33505</v>
      </c>
      <c r="I7137" s="43">
        <f t="shared" ca="1" si="352"/>
        <v>34</v>
      </c>
      <c r="J7137" s="43"/>
      <c r="K7137" s="43" t="s">
        <v>6731</v>
      </c>
      <c r="L7137" s="40" t="s">
        <v>6732</v>
      </c>
      <c r="M7137" s="40"/>
      <c r="N7137" s="43">
        <v>450</v>
      </c>
      <c r="O7137" s="40">
        <v>85991682244</v>
      </c>
      <c r="P7137" s="43" t="s">
        <v>2694</v>
      </c>
      <c r="Q7137" s="43" t="s">
        <v>878</v>
      </c>
      <c r="R7137" s="41"/>
      <c r="S7137" s="43"/>
      <c r="T7137" s="43"/>
      <c r="U7137" s="41">
        <v>45974</v>
      </c>
      <c r="V7137" s="41">
        <v>45978</v>
      </c>
      <c r="W7137" s="40" t="s">
        <v>35</v>
      </c>
      <c r="X7137" s="43" t="str">
        <f t="shared" si="350"/>
        <v>Saúde Mental086929470</v>
      </c>
      <c r="Y7137" s="43"/>
    </row>
    <row r="7138" spans="1:25" ht="15" customHeight="1">
      <c r="A7138" s="176" t="s">
        <v>38</v>
      </c>
      <c r="B7138" s="44" t="s">
        <v>17313</v>
      </c>
      <c r="C7138" s="140" t="s">
        <v>27</v>
      </c>
      <c r="D7138" s="141">
        <v>45971</v>
      </c>
      <c r="E7138" s="46" t="s">
        <v>11710</v>
      </c>
      <c r="F7138" s="44" t="s">
        <v>11711</v>
      </c>
      <c r="G7138" s="47">
        <v>5922532367</v>
      </c>
      <c r="H7138" s="45">
        <v>34617</v>
      </c>
      <c r="I7138" s="47">
        <f t="shared" ca="1" si="352"/>
        <v>31</v>
      </c>
      <c r="J7138" s="47"/>
      <c r="K7138" s="47" t="s">
        <v>6731</v>
      </c>
      <c r="L7138" s="44" t="s">
        <v>6732</v>
      </c>
      <c r="M7138" s="44"/>
      <c r="N7138" s="47">
        <v>380</v>
      </c>
      <c r="O7138" s="44">
        <v>85996082809</v>
      </c>
      <c r="P7138" s="47" t="s">
        <v>2694</v>
      </c>
      <c r="Q7138" s="47" t="s">
        <v>878</v>
      </c>
      <c r="R7138" s="45"/>
      <c r="S7138" s="47"/>
      <c r="T7138" s="47"/>
      <c r="U7138" s="45">
        <v>45936</v>
      </c>
      <c r="V7138" s="45">
        <v>45937</v>
      </c>
      <c r="W7138" s="44"/>
      <c r="X7138" s="47" t="str">
        <f t="shared" si="350"/>
        <v>Saúde Mental088894196</v>
      </c>
      <c r="Y7138" s="47"/>
    </row>
    <row r="7139" spans="1:25" ht="15" customHeight="1">
      <c r="A7139" s="175" t="s">
        <v>38</v>
      </c>
      <c r="B7139" s="40" t="s">
        <v>17313</v>
      </c>
      <c r="C7139" s="142" t="s">
        <v>27</v>
      </c>
      <c r="D7139" s="143">
        <v>46008</v>
      </c>
      <c r="E7139" s="42" t="s">
        <v>19193</v>
      </c>
      <c r="F7139" s="40" t="s">
        <v>19194</v>
      </c>
      <c r="G7139" s="43">
        <v>4524016317</v>
      </c>
      <c r="H7139" s="41">
        <v>33480</v>
      </c>
      <c r="I7139" s="43">
        <f t="shared" ca="1" si="352"/>
        <v>34</v>
      </c>
      <c r="J7139" s="43" t="s">
        <v>41</v>
      </c>
      <c r="K7139" s="43" t="s">
        <v>6731</v>
      </c>
      <c r="L7139" s="40" t="s">
        <v>6732</v>
      </c>
      <c r="M7139" s="40"/>
      <c r="N7139" s="43">
        <v>450</v>
      </c>
      <c r="O7139" s="40">
        <v>85997454206</v>
      </c>
      <c r="P7139" s="43" t="s">
        <v>2694</v>
      </c>
      <c r="Q7139" s="43" t="s">
        <v>878</v>
      </c>
      <c r="R7139" s="41"/>
      <c r="S7139" s="43"/>
      <c r="T7139" s="43"/>
      <c r="U7139" s="41">
        <v>46006</v>
      </c>
      <c r="V7139" s="41">
        <v>46010</v>
      </c>
      <c r="W7139" s="40" t="s">
        <v>35</v>
      </c>
      <c r="X7139" s="43" t="str">
        <f t="shared" si="350"/>
        <v>Saúde Mental088913481</v>
      </c>
      <c r="Y7139" s="43"/>
    </row>
    <row r="7140" spans="1:25" ht="15" customHeight="1">
      <c r="A7140" s="176" t="s">
        <v>38</v>
      </c>
      <c r="B7140" s="44" t="s">
        <v>17313</v>
      </c>
      <c r="C7140" s="140" t="s">
        <v>27</v>
      </c>
      <c r="D7140" s="141">
        <v>46155</v>
      </c>
      <c r="E7140" s="46" t="s">
        <v>19195</v>
      </c>
      <c r="F7140" s="44" t="s">
        <v>19196</v>
      </c>
      <c r="G7140" s="47">
        <v>60399046313</v>
      </c>
      <c r="H7140" s="45">
        <v>33927</v>
      </c>
      <c r="I7140" s="47">
        <f t="shared" ca="1" si="352"/>
        <v>33</v>
      </c>
      <c r="J7140" s="47" t="s">
        <v>41</v>
      </c>
      <c r="K7140" s="47" t="s">
        <v>6731</v>
      </c>
      <c r="L7140" s="44" t="s">
        <v>12380</v>
      </c>
      <c r="M7140" s="44"/>
      <c r="N7140" s="47">
        <v>380</v>
      </c>
      <c r="O7140" s="44">
        <v>85999886523</v>
      </c>
      <c r="P7140" s="47" t="s">
        <v>2694</v>
      </c>
      <c r="Q7140" s="47"/>
      <c r="R7140" s="45"/>
      <c r="S7140" s="47"/>
      <c r="T7140" s="47"/>
      <c r="U7140" s="45">
        <v>46154</v>
      </c>
      <c r="V7140" s="45">
        <v>46160</v>
      </c>
      <c r="W7140" s="44" t="s">
        <v>35</v>
      </c>
      <c r="X7140" s="47" t="str">
        <f t="shared" si="350"/>
        <v>Saúde Mental095494114</v>
      </c>
      <c r="Y7140" s="46" t="s">
        <v>126</v>
      </c>
    </row>
    <row r="7141" spans="1:25" ht="15" customHeight="1">
      <c r="A7141" s="175" t="s">
        <v>38</v>
      </c>
      <c r="B7141" s="40" t="s">
        <v>17313</v>
      </c>
      <c r="C7141" s="142" t="s">
        <v>27</v>
      </c>
      <c r="D7141" s="143">
        <v>46163</v>
      </c>
      <c r="E7141" s="42" t="s">
        <v>19197</v>
      </c>
      <c r="F7141" s="40" t="s">
        <v>19198</v>
      </c>
      <c r="G7141" s="43">
        <v>1246169339</v>
      </c>
      <c r="H7141" s="41">
        <v>31873</v>
      </c>
      <c r="I7141" s="43">
        <f t="shared" ca="1" si="352"/>
        <v>39</v>
      </c>
      <c r="J7141" s="43" t="s">
        <v>77</v>
      </c>
      <c r="K7141" s="43" t="s">
        <v>19199</v>
      </c>
      <c r="L7141" s="40" t="s">
        <v>19200</v>
      </c>
      <c r="M7141" s="40" t="s">
        <v>1116</v>
      </c>
      <c r="N7141" s="43" t="e">
        <v>#N/A</v>
      </c>
      <c r="O7141" s="40">
        <v>99981306256</v>
      </c>
      <c r="P7141" s="43" t="s">
        <v>2694</v>
      </c>
      <c r="Q7141" s="43" t="s">
        <v>36</v>
      </c>
      <c r="R7141" s="41">
        <v>46163</v>
      </c>
      <c r="S7141" s="43"/>
      <c r="T7141" s="43"/>
      <c r="U7141" s="41">
        <v>46162</v>
      </c>
      <c r="V7141" s="41">
        <v>46170</v>
      </c>
      <c r="W7141" s="40" t="s">
        <v>35</v>
      </c>
      <c r="X7141" s="43" t="str">
        <f t="shared" si="350"/>
        <v>Saúde Mental094662296</v>
      </c>
      <c r="Y7141" s="42" t="s">
        <v>126</v>
      </c>
    </row>
    <row r="7142" spans="1:25" ht="15" customHeight="1">
      <c r="A7142" s="176" t="s">
        <v>38</v>
      </c>
      <c r="B7142" s="44" t="s">
        <v>17313</v>
      </c>
      <c r="C7142" s="140" t="s">
        <v>27</v>
      </c>
      <c r="D7142" s="141">
        <v>46002</v>
      </c>
      <c r="E7142" s="46" t="s">
        <v>19201</v>
      </c>
      <c r="F7142" s="44" t="s">
        <v>19202</v>
      </c>
      <c r="G7142" s="47">
        <v>4469847364</v>
      </c>
      <c r="H7142" s="45">
        <v>36015</v>
      </c>
      <c r="I7142" s="47">
        <f t="shared" ca="1" si="352"/>
        <v>27</v>
      </c>
      <c r="J7142" s="47" t="s">
        <v>41</v>
      </c>
      <c r="K7142" s="47" t="s">
        <v>461</v>
      </c>
      <c r="L7142" s="44" t="s">
        <v>462</v>
      </c>
      <c r="M7142" s="44"/>
      <c r="N7142" s="47">
        <v>80</v>
      </c>
      <c r="O7142" s="44">
        <v>99984708050</v>
      </c>
      <c r="P7142" s="47" t="s">
        <v>2694</v>
      </c>
      <c r="Q7142" s="47" t="s">
        <v>878</v>
      </c>
      <c r="R7142" s="45"/>
      <c r="S7142" s="47"/>
      <c r="T7142" s="47"/>
      <c r="U7142" s="45">
        <v>46001</v>
      </c>
      <c r="V7142" s="45">
        <v>46006</v>
      </c>
      <c r="W7142" s="44" t="s">
        <v>35</v>
      </c>
      <c r="X7142" s="47" t="str">
        <f t="shared" si="350"/>
        <v>Saúde Mental094969306</v>
      </c>
      <c r="Y7142" s="47"/>
    </row>
    <row r="7143" spans="1:25" ht="15" customHeight="1">
      <c r="A7143" s="175" t="s">
        <v>38</v>
      </c>
      <c r="B7143" s="40" t="s">
        <v>17313</v>
      </c>
      <c r="C7143" s="142" t="s">
        <v>27</v>
      </c>
      <c r="D7143" s="143">
        <v>45979</v>
      </c>
      <c r="E7143" s="42" t="s">
        <v>11734</v>
      </c>
      <c r="F7143" s="40" t="s">
        <v>19203</v>
      </c>
      <c r="G7143" s="43">
        <v>27874523881</v>
      </c>
      <c r="H7143" s="41">
        <v>29618</v>
      </c>
      <c r="I7143" s="43">
        <f t="shared" ca="1" si="352"/>
        <v>45</v>
      </c>
      <c r="J7143" s="43"/>
      <c r="K7143" s="43" t="s">
        <v>32</v>
      </c>
      <c r="L7143" s="40" t="s">
        <v>33</v>
      </c>
      <c r="M7143" s="40"/>
      <c r="N7143" s="43">
        <v>110</v>
      </c>
      <c r="O7143" s="154">
        <v>119842000000</v>
      </c>
      <c r="P7143" s="43" t="s">
        <v>2694</v>
      </c>
      <c r="Q7143" s="43" t="s">
        <v>878</v>
      </c>
      <c r="R7143" s="41"/>
      <c r="S7143" s="43"/>
      <c r="T7143" s="43"/>
      <c r="U7143" s="41">
        <v>45978</v>
      </c>
      <c r="V7143" s="41">
        <v>45978</v>
      </c>
      <c r="W7143" s="40" t="s">
        <v>35</v>
      </c>
      <c r="X7143" s="43" t="str">
        <f t="shared" si="350"/>
        <v>Saúde Mental093369952</v>
      </c>
      <c r="Y7143" s="43"/>
    </row>
    <row r="7144" spans="1:25" ht="15" customHeight="1">
      <c r="A7144" s="176" t="s">
        <v>38</v>
      </c>
      <c r="B7144" s="44" t="s">
        <v>17313</v>
      </c>
      <c r="C7144" s="140" t="s">
        <v>27</v>
      </c>
      <c r="D7144" s="141">
        <v>45971</v>
      </c>
      <c r="E7144" s="46" t="s">
        <v>19204</v>
      </c>
      <c r="F7144" s="44" t="s">
        <v>19205</v>
      </c>
      <c r="G7144" s="47">
        <v>15481822733</v>
      </c>
      <c r="H7144" s="45">
        <v>34324</v>
      </c>
      <c r="I7144" s="47">
        <f t="shared" ca="1" si="352"/>
        <v>32</v>
      </c>
      <c r="J7144" s="47"/>
      <c r="K7144" s="47" t="s">
        <v>285</v>
      </c>
      <c r="L7144" s="44" t="s">
        <v>318</v>
      </c>
      <c r="M7144" s="44"/>
      <c r="N7144" s="47">
        <v>75</v>
      </c>
      <c r="O7144" s="44" t="s">
        <v>19206</v>
      </c>
      <c r="P7144" s="47" t="s">
        <v>2694</v>
      </c>
      <c r="Q7144" s="47" t="s">
        <v>878</v>
      </c>
      <c r="R7144" s="45"/>
      <c r="S7144" s="47"/>
      <c r="T7144" s="47"/>
      <c r="U7144" s="45">
        <v>45947</v>
      </c>
      <c r="V7144" s="45">
        <v>45950</v>
      </c>
      <c r="W7144" s="44"/>
      <c r="X7144" s="47" t="str">
        <f t="shared" si="350"/>
        <v>Saúde Mental093794219</v>
      </c>
      <c r="Y7144" s="47"/>
    </row>
    <row r="7145" spans="1:25" ht="15" customHeight="1">
      <c r="A7145" s="175" t="s">
        <v>38</v>
      </c>
      <c r="B7145" s="40" t="s">
        <v>17313</v>
      </c>
      <c r="C7145" s="142" t="s">
        <v>27</v>
      </c>
      <c r="D7145" s="143">
        <v>46079</v>
      </c>
      <c r="E7145" s="42" t="s">
        <v>19207</v>
      </c>
      <c r="F7145" s="40" t="s">
        <v>19208</v>
      </c>
      <c r="G7145" s="43">
        <v>44156389880</v>
      </c>
      <c r="H7145" s="41">
        <v>34987</v>
      </c>
      <c r="I7145" s="43">
        <f t="shared" ca="1" si="352"/>
        <v>30</v>
      </c>
      <c r="J7145" s="43" t="s">
        <v>77</v>
      </c>
      <c r="K7145" s="43" t="s">
        <v>32</v>
      </c>
      <c r="L7145" s="40" t="s">
        <v>33</v>
      </c>
      <c r="M7145" s="40"/>
      <c r="N7145" s="43">
        <v>380</v>
      </c>
      <c r="O7145" s="40" t="s">
        <v>19209</v>
      </c>
      <c r="P7145" s="43" t="s">
        <v>2694</v>
      </c>
      <c r="Q7145" s="43" t="s">
        <v>878</v>
      </c>
      <c r="R7145" s="41"/>
      <c r="S7145" s="43"/>
      <c r="T7145" s="43"/>
      <c r="U7145" s="41">
        <v>46076</v>
      </c>
      <c r="V7145" s="41">
        <v>46077</v>
      </c>
      <c r="W7145" s="40" t="s">
        <v>35</v>
      </c>
      <c r="X7145" s="43" t="str">
        <f t="shared" si="350"/>
        <v>Saúde Mental089852538</v>
      </c>
      <c r="Y7145" s="46" t="s">
        <v>58</v>
      </c>
    </row>
    <row r="7146" spans="1:25" ht="15" customHeight="1">
      <c r="A7146" s="176" t="s">
        <v>38</v>
      </c>
      <c r="B7146" s="44" t="s">
        <v>17313</v>
      </c>
      <c r="C7146" s="140" t="s">
        <v>27</v>
      </c>
      <c r="D7146" s="141">
        <v>46153</v>
      </c>
      <c r="E7146" s="46" t="s">
        <v>19210</v>
      </c>
      <c r="F7146" s="44" t="s">
        <v>19211</v>
      </c>
      <c r="G7146" s="47">
        <v>10182680819</v>
      </c>
      <c r="H7146" s="45">
        <v>25526</v>
      </c>
      <c r="I7146" s="47">
        <f t="shared" ca="1" si="352"/>
        <v>56</v>
      </c>
      <c r="J7146" s="47" t="s">
        <v>41</v>
      </c>
      <c r="K7146" s="47" t="s">
        <v>32</v>
      </c>
      <c r="L7146" s="44" t="s">
        <v>33</v>
      </c>
      <c r="M7146" s="44" t="s">
        <v>19212</v>
      </c>
      <c r="N7146" s="47">
        <v>100</v>
      </c>
      <c r="O7146" s="44" t="s">
        <v>19213</v>
      </c>
      <c r="P7146" s="47" t="s">
        <v>2694</v>
      </c>
      <c r="Q7146" s="47"/>
      <c r="R7146" s="45"/>
      <c r="S7146" s="47"/>
      <c r="T7146" s="47"/>
      <c r="U7146" s="45">
        <v>46150</v>
      </c>
      <c r="V7146" s="45">
        <v>46158</v>
      </c>
      <c r="W7146" s="44" t="s">
        <v>35</v>
      </c>
      <c r="X7146" s="47" t="str">
        <f t="shared" si="350"/>
        <v>Saúde Mental795358806</v>
      </c>
      <c r="Y7146" s="46" t="s">
        <v>126</v>
      </c>
    </row>
    <row r="7147" spans="1:25" ht="15" customHeight="1">
      <c r="A7147" s="175" t="s">
        <v>38</v>
      </c>
      <c r="B7147" s="40" t="s">
        <v>17313</v>
      </c>
      <c r="C7147" s="142" t="s">
        <v>27</v>
      </c>
      <c r="D7147" s="143">
        <v>46086</v>
      </c>
      <c r="E7147" s="42" t="s">
        <v>19214</v>
      </c>
      <c r="F7147" s="40" t="s">
        <v>19215</v>
      </c>
      <c r="G7147" s="43">
        <v>2945099764</v>
      </c>
      <c r="H7147" s="41">
        <v>27025</v>
      </c>
      <c r="I7147" s="43">
        <f t="shared" ca="1" si="352"/>
        <v>52</v>
      </c>
      <c r="J7147" s="43" t="s">
        <v>41</v>
      </c>
      <c r="K7147" s="43" t="s">
        <v>32</v>
      </c>
      <c r="L7147" s="40" t="s">
        <v>33</v>
      </c>
      <c r="M7147" s="40"/>
      <c r="N7147" s="43">
        <v>550</v>
      </c>
      <c r="O7147" s="40" t="s">
        <v>19216</v>
      </c>
      <c r="P7147" s="43" t="s">
        <v>2694</v>
      </c>
      <c r="Q7147" s="43" t="s">
        <v>878</v>
      </c>
      <c r="R7147" s="41"/>
      <c r="S7147" s="43"/>
      <c r="T7147" s="43"/>
      <c r="U7147" s="41">
        <v>46080</v>
      </c>
      <c r="V7147" s="41">
        <v>46100</v>
      </c>
      <c r="W7147" s="40" t="s">
        <v>35</v>
      </c>
      <c r="X7147" s="43" t="str">
        <f t="shared" si="350"/>
        <v>Saúde Mental074966029</v>
      </c>
      <c r="Y7147" s="46" t="s">
        <v>58</v>
      </c>
    </row>
    <row r="7148" spans="1:25" ht="15" customHeight="1">
      <c r="A7148" s="176" t="s">
        <v>38</v>
      </c>
      <c r="B7148" s="44" t="s">
        <v>17313</v>
      </c>
      <c r="C7148" s="140" t="s">
        <v>27</v>
      </c>
      <c r="D7148" s="141">
        <v>46153</v>
      </c>
      <c r="E7148" s="46" t="s">
        <v>19217</v>
      </c>
      <c r="F7148" s="44" t="s">
        <v>19218</v>
      </c>
      <c r="G7148" s="47">
        <v>93433026815</v>
      </c>
      <c r="H7148" s="45">
        <v>20723</v>
      </c>
      <c r="I7148" s="47">
        <f t="shared" ca="1" si="352"/>
        <v>69</v>
      </c>
      <c r="J7148" s="47" t="s">
        <v>41</v>
      </c>
      <c r="K7148" s="47" t="s">
        <v>32</v>
      </c>
      <c r="L7148" s="44" t="s">
        <v>33</v>
      </c>
      <c r="M7148" s="44" t="s">
        <v>19219</v>
      </c>
      <c r="N7148" s="47">
        <v>100</v>
      </c>
      <c r="O7148" s="44" t="s">
        <v>19220</v>
      </c>
      <c r="P7148" s="47" t="s">
        <v>2694</v>
      </c>
      <c r="Q7148" s="47"/>
      <c r="R7148" s="45"/>
      <c r="S7148" s="47"/>
      <c r="T7148" s="47"/>
      <c r="U7148" s="45">
        <v>46149</v>
      </c>
      <c r="V7148" s="45">
        <v>46331</v>
      </c>
      <c r="W7148" s="44" t="s">
        <v>35</v>
      </c>
      <c r="X7148" s="47" t="str">
        <f t="shared" si="350"/>
        <v>Saúde Mental806115831</v>
      </c>
      <c r="Y7148" s="46" t="s">
        <v>126</v>
      </c>
    </row>
    <row r="7149" spans="1:25" ht="15" customHeight="1">
      <c r="A7149" s="175" t="s">
        <v>38</v>
      </c>
      <c r="B7149" s="40" t="s">
        <v>17313</v>
      </c>
      <c r="C7149" s="142" t="s">
        <v>27</v>
      </c>
      <c r="D7149" s="143">
        <v>46104</v>
      </c>
      <c r="E7149" s="42" t="s">
        <v>19221</v>
      </c>
      <c r="F7149" s="40" t="s">
        <v>19222</v>
      </c>
      <c r="G7149" s="43">
        <v>24234502812</v>
      </c>
      <c r="H7149" s="41">
        <v>37329</v>
      </c>
      <c r="I7149" s="43">
        <f t="shared" ca="1" si="352"/>
        <v>24</v>
      </c>
      <c r="J7149" s="43" t="s">
        <v>41</v>
      </c>
      <c r="K7149" s="43" t="s">
        <v>32</v>
      </c>
      <c r="L7149" s="40" t="s">
        <v>53</v>
      </c>
      <c r="M7149" s="40"/>
      <c r="N7149" s="43">
        <v>50</v>
      </c>
      <c r="O7149" s="40" t="s">
        <v>19223</v>
      </c>
      <c r="P7149" s="43" t="s">
        <v>2694</v>
      </c>
      <c r="Q7149" s="43" t="s">
        <v>878</v>
      </c>
      <c r="R7149" s="50">
        <v>46104</v>
      </c>
      <c r="S7149" s="43"/>
      <c r="T7149" s="43"/>
      <c r="U7149" s="41">
        <v>46101</v>
      </c>
      <c r="V7149" s="41" t="s">
        <v>3028</v>
      </c>
      <c r="W7149" s="40" t="s">
        <v>35</v>
      </c>
      <c r="X7149" s="43" t="str">
        <f t="shared" si="350"/>
        <v>Saúde Mental089498643</v>
      </c>
      <c r="Y7149" s="46" t="s">
        <v>48</v>
      </c>
    </row>
    <row r="7150" spans="1:25" ht="15" customHeight="1">
      <c r="A7150" s="176" t="s">
        <v>38</v>
      </c>
      <c r="B7150" s="44" t="s">
        <v>17313</v>
      </c>
      <c r="C7150" s="140" t="s">
        <v>27</v>
      </c>
      <c r="D7150" s="141">
        <v>45971</v>
      </c>
      <c r="E7150" s="46" t="s">
        <v>19224</v>
      </c>
      <c r="F7150" s="44" t="s">
        <v>19225</v>
      </c>
      <c r="G7150" s="47">
        <v>35535565873</v>
      </c>
      <c r="H7150" s="45">
        <v>32460</v>
      </c>
      <c r="I7150" s="47">
        <f t="shared" ca="1" si="352"/>
        <v>37</v>
      </c>
      <c r="J7150" s="47"/>
      <c r="K7150" s="47" t="s">
        <v>32</v>
      </c>
      <c r="L7150" s="44" t="s">
        <v>33</v>
      </c>
      <c r="M7150" s="44"/>
      <c r="N7150" s="47">
        <v>450</v>
      </c>
      <c r="O7150" s="44" t="s">
        <v>19226</v>
      </c>
      <c r="P7150" s="47" t="s">
        <v>2694</v>
      </c>
      <c r="Q7150" s="47" t="s">
        <v>878</v>
      </c>
      <c r="R7150" s="45"/>
      <c r="S7150" s="47"/>
      <c r="T7150" s="47"/>
      <c r="U7150" s="45">
        <v>45938</v>
      </c>
      <c r="V7150" s="45">
        <v>45946</v>
      </c>
      <c r="W7150" s="44"/>
      <c r="X7150" s="47" t="str">
        <f t="shared" si="350"/>
        <v>Saúde Mental089055692</v>
      </c>
      <c r="Y7150" s="47"/>
    </row>
    <row r="7151" spans="1:25" ht="15" customHeight="1">
      <c r="A7151" s="175" t="s">
        <v>38</v>
      </c>
      <c r="B7151" s="40" t="s">
        <v>17313</v>
      </c>
      <c r="C7151" s="142" t="s">
        <v>27</v>
      </c>
      <c r="D7151" s="143">
        <v>46134</v>
      </c>
      <c r="E7151" s="42" t="s">
        <v>19227</v>
      </c>
      <c r="F7151" s="40" t="s">
        <v>19228</v>
      </c>
      <c r="G7151" s="43">
        <v>26202202890</v>
      </c>
      <c r="H7151" s="41">
        <v>27560</v>
      </c>
      <c r="I7151" s="43">
        <f t="shared" ca="1" si="352"/>
        <v>50</v>
      </c>
      <c r="J7151" s="43" t="s">
        <v>77</v>
      </c>
      <c r="K7151" s="43" t="s">
        <v>32</v>
      </c>
      <c r="L7151" s="40" t="s">
        <v>33</v>
      </c>
      <c r="M7151" s="40" t="s">
        <v>19229</v>
      </c>
      <c r="N7151" s="43">
        <v>750</v>
      </c>
      <c r="O7151" s="40" t="s">
        <v>19230</v>
      </c>
      <c r="P7151" s="43" t="s">
        <v>2694</v>
      </c>
      <c r="Q7151" s="43"/>
      <c r="R7151" s="41"/>
      <c r="S7151" s="43"/>
      <c r="T7151" s="43"/>
      <c r="U7151" s="41">
        <v>46132</v>
      </c>
      <c r="V7151" s="41">
        <v>46134</v>
      </c>
      <c r="W7151" s="40" t="s">
        <v>35</v>
      </c>
      <c r="X7151" s="43" t="str">
        <f t="shared" si="350"/>
        <v>Saúde Mental095368107</v>
      </c>
      <c r="Y7151" s="42" t="s">
        <v>37</v>
      </c>
    </row>
    <row r="7152" spans="1:25" ht="15" customHeight="1">
      <c r="A7152" s="176" t="s">
        <v>38</v>
      </c>
      <c r="B7152" s="44" t="s">
        <v>17313</v>
      </c>
      <c r="C7152" s="140" t="s">
        <v>27</v>
      </c>
      <c r="D7152" s="141">
        <v>46092</v>
      </c>
      <c r="E7152" s="46" t="s">
        <v>19231</v>
      </c>
      <c r="F7152" s="44" t="s">
        <v>19232</v>
      </c>
      <c r="G7152" s="47">
        <v>10741908824</v>
      </c>
      <c r="H7152" s="45">
        <v>23982</v>
      </c>
      <c r="I7152" s="47">
        <f t="shared" ca="1" si="352"/>
        <v>60</v>
      </c>
      <c r="J7152" s="47" t="s">
        <v>77</v>
      </c>
      <c r="K7152" s="47" t="s">
        <v>32</v>
      </c>
      <c r="L7152" s="44" t="s">
        <v>33</v>
      </c>
      <c r="M7152" s="44"/>
      <c r="N7152" s="47">
        <v>800</v>
      </c>
      <c r="O7152" s="44" t="s">
        <v>19233</v>
      </c>
      <c r="P7152" s="47" t="s">
        <v>2694</v>
      </c>
      <c r="Q7152" s="47" t="s">
        <v>878</v>
      </c>
      <c r="R7152" s="45"/>
      <c r="S7152" s="47"/>
      <c r="T7152" s="47"/>
      <c r="U7152" s="45">
        <v>46090</v>
      </c>
      <c r="V7152" s="45">
        <v>46091</v>
      </c>
      <c r="W7152" s="44" t="s">
        <v>35</v>
      </c>
      <c r="X7152" s="47" t="str">
        <f t="shared" si="350"/>
        <v>Saúde Mental904715256</v>
      </c>
      <c r="Y7152" s="46" t="s">
        <v>48</v>
      </c>
    </row>
    <row r="7153" spans="1:25" ht="15" customHeight="1">
      <c r="A7153" s="175" t="s">
        <v>38</v>
      </c>
      <c r="B7153" s="40" t="s">
        <v>17313</v>
      </c>
      <c r="C7153" s="142" t="s">
        <v>27</v>
      </c>
      <c r="D7153" s="143">
        <v>46092</v>
      </c>
      <c r="E7153" s="42" t="s">
        <v>19234</v>
      </c>
      <c r="F7153" s="40" t="s">
        <v>19235</v>
      </c>
      <c r="G7153" s="43">
        <v>44495814826</v>
      </c>
      <c r="H7153" s="41">
        <v>35889</v>
      </c>
      <c r="I7153" s="43">
        <f t="shared" ca="1" si="352"/>
        <v>28</v>
      </c>
      <c r="J7153" s="43" t="s">
        <v>41</v>
      </c>
      <c r="K7153" s="43" t="s">
        <v>32</v>
      </c>
      <c r="L7153" s="40" t="s">
        <v>943</v>
      </c>
      <c r="M7153" s="40"/>
      <c r="N7153" s="43">
        <v>60</v>
      </c>
      <c r="O7153" s="40" t="s">
        <v>19236</v>
      </c>
      <c r="P7153" s="43" t="s">
        <v>2694</v>
      </c>
      <c r="Q7153" s="43" t="s">
        <v>878</v>
      </c>
      <c r="R7153" s="41"/>
      <c r="S7153" s="43"/>
      <c r="T7153" s="43"/>
      <c r="U7153" s="41">
        <v>46090</v>
      </c>
      <c r="V7153" s="41">
        <v>46093</v>
      </c>
      <c r="W7153" s="40" t="s">
        <v>35</v>
      </c>
      <c r="X7153" s="43" t="str">
        <f t="shared" si="350"/>
        <v>Saúde Mental088218418</v>
      </c>
      <c r="Y7153" s="46" t="s">
        <v>48</v>
      </c>
    </row>
    <row r="7154" spans="1:25" ht="15" customHeight="1">
      <c r="A7154" s="176" t="s">
        <v>38</v>
      </c>
      <c r="B7154" s="44" t="s">
        <v>17313</v>
      </c>
      <c r="C7154" s="140" t="s">
        <v>27</v>
      </c>
      <c r="D7154" s="141">
        <v>46065</v>
      </c>
      <c r="E7154" s="46" t="s">
        <v>19237</v>
      </c>
      <c r="F7154" s="44" t="s">
        <v>19238</v>
      </c>
      <c r="G7154" s="47">
        <v>36221451884</v>
      </c>
      <c r="H7154" s="45">
        <v>31600</v>
      </c>
      <c r="I7154" s="47">
        <f t="shared" ca="1" si="352"/>
        <v>39</v>
      </c>
      <c r="J7154" s="47" t="s">
        <v>41</v>
      </c>
      <c r="K7154" s="47" t="s">
        <v>32</v>
      </c>
      <c r="L7154" s="44" t="s">
        <v>1323</v>
      </c>
      <c r="M7154" s="44"/>
      <c r="N7154" s="47">
        <v>60</v>
      </c>
      <c r="O7154" s="44" t="s">
        <v>19239</v>
      </c>
      <c r="P7154" s="47" t="s">
        <v>2694</v>
      </c>
      <c r="Q7154" s="47" t="s">
        <v>878</v>
      </c>
      <c r="R7154" s="45"/>
      <c r="S7154" s="47"/>
      <c r="T7154" s="47"/>
      <c r="U7154" s="45">
        <v>46059</v>
      </c>
      <c r="V7154" s="45">
        <v>36892</v>
      </c>
      <c r="W7154" s="44"/>
      <c r="X7154" s="47" t="str">
        <f t="shared" si="350"/>
        <v>Saúde Mental093793815</v>
      </c>
      <c r="Y7154" s="46" t="s">
        <v>58</v>
      </c>
    </row>
    <row r="7155" spans="1:25" ht="15" customHeight="1">
      <c r="A7155" s="175" t="s">
        <v>38</v>
      </c>
      <c r="B7155" s="40" t="s">
        <v>17313</v>
      </c>
      <c r="C7155" s="142" t="s">
        <v>27</v>
      </c>
      <c r="D7155" s="143">
        <v>46142</v>
      </c>
      <c r="E7155" s="42" t="s">
        <v>19240</v>
      </c>
      <c r="F7155" s="40" t="s">
        <v>19241</v>
      </c>
      <c r="G7155" s="43">
        <v>94443424849</v>
      </c>
      <c r="H7155" s="41">
        <v>21871</v>
      </c>
      <c r="I7155" s="43">
        <f t="shared" ca="1" si="352"/>
        <v>66</v>
      </c>
      <c r="J7155" s="43" t="s">
        <v>41</v>
      </c>
      <c r="K7155" s="43" t="s">
        <v>32</v>
      </c>
      <c r="L7155" s="40" t="s">
        <v>114</v>
      </c>
      <c r="M7155" s="40"/>
      <c r="N7155" s="43">
        <v>400</v>
      </c>
      <c r="O7155" s="40" t="s">
        <v>19242</v>
      </c>
      <c r="P7155" s="43" t="s">
        <v>2694</v>
      </c>
      <c r="Q7155" s="43"/>
      <c r="R7155" s="41"/>
      <c r="S7155" s="43"/>
      <c r="T7155" s="43"/>
      <c r="U7155" s="41">
        <v>46141</v>
      </c>
      <c r="V7155" s="41">
        <v>46117</v>
      </c>
      <c r="W7155" s="40" t="s">
        <v>35</v>
      </c>
      <c r="X7155" s="43" t="str">
        <f t="shared" si="350"/>
        <v>Saúde Mental094287520</v>
      </c>
      <c r="Y7155" s="42" t="s">
        <v>37</v>
      </c>
    </row>
    <row r="7156" spans="1:25" ht="15" customHeight="1">
      <c r="A7156" s="176" t="s">
        <v>38</v>
      </c>
      <c r="B7156" s="44" t="s">
        <v>17313</v>
      </c>
      <c r="C7156" s="140" t="s">
        <v>27</v>
      </c>
      <c r="D7156" s="141">
        <v>46161</v>
      </c>
      <c r="E7156" s="46" t="s">
        <v>19243</v>
      </c>
      <c r="F7156" s="44" t="s">
        <v>19244</v>
      </c>
      <c r="G7156" s="47">
        <v>42024680828</v>
      </c>
      <c r="H7156" s="45">
        <v>33786</v>
      </c>
      <c r="I7156" s="47">
        <f t="shared" ca="1" si="352"/>
        <v>33</v>
      </c>
      <c r="J7156" s="47" t="s">
        <v>77</v>
      </c>
      <c r="K7156" s="47" t="s">
        <v>32</v>
      </c>
      <c r="L7156" s="44" t="s">
        <v>600</v>
      </c>
      <c r="M7156" s="44" t="s">
        <v>19245</v>
      </c>
      <c r="N7156" s="47">
        <v>60</v>
      </c>
      <c r="O7156" s="44" t="s">
        <v>19246</v>
      </c>
      <c r="P7156" s="47" t="s">
        <v>2694</v>
      </c>
      <c r="Q7156" s="47" t="s">
        <v>100</v>
      </c>
      <c r="R7156" s="45"/>
      <c r="S7156" s="47"/>
      <c r="T7156" s="47"/>
      <c r="U7156" s="45">
        <v>46160</v>
      </c>
      <c r="V7156" s="45">
        <v>46162</v>
      </c>
      <c r="W7156" s="44" t="s">
        <v>35</v>
      </c>
      <c r="X7156" s="47" t="str">
        <f t="shared" si="350"/>
        <v>Saúde Mental085116066</v>
      </c>
      <c r="Y7156" s="46" t="s">
        <v>126</v>
      </c>
    </row>
    <row r="7157" spans="1:25" ht="15" customHeight="1">
      <c r="A7157" s="175" t="s">
        <v>38</v>
      </c>
      <c r="B7157" s="40" t="s">
        <v>17313</v>
      </c>
      <c r="C7157" s="142" t="s">
        <v>27</v>
      </c>
      <c r="D7157" s="143">
        <v>46163</v>
      </c>
      <c r="E7157" s="42" t="s">
        <v>19247</v>
      </c>
      <c r="F7157" s="40" t="s">
        <v>19248</v>
      </c>
      <c r="G7157" s="43">
        <v>37056013856</v>
      </c>
      <c r="H7157" s="41">
        <v>32605</v>
      </c>
      <c r="I7157" s="43">
        <f t="shared" ca="1" si="352"/>
        <v>37</v>
      </c>
      <c r="J7157" s="43" t="s">
        <v>41</v>
      </c>
      <c r="K7157" s="43" t="s">
        <v>32</v>
      </c>
      <c r="L7157" s="40" t="s">
        <v>110</v>
      </c>
      <c r="M7157" s="40" t="s">
        <v>12915</v>
      </c>
      <c r="N7157" s="43" t="e">
        <v>#N/A</v>
      </c>
      <c r="O7157" s="40" t="s">
        <v>19249</v>
      </c>
      <c r="P7157" s="43" t="s">
        <v>2694</v>
      </c>
      <c r="Q7157" s="43" t="s">
        <v>36</v>
      </c>
      <c r="R7157" s="41">
        <v>46163</v>
      </c>
      <c r="S7157" s="43"/>
      <c r="T7157" s="43"/>
      <c r="U7157" s="41">
        <v>46162</v>
      </c>
      <c r="V7157" s="41">
        <v>46169</v>
      </c>
      <c r="W7157" s="40" t="s">
        <v>35</v>
      </c>
      <c r="X7157" s="43" t="str">
        <f t="shared" si="350"/>
        <v>Saúde Mental097476159</v>
      </c>
      <c r="Y7157" s="42" t="s">
        <v>126</v>
      </c>
    </row>
    <row r="7158" spans="1:25" ht="15" customHeight="1">
      <c r="A7158" s="176" t="s">
        <v>38</v>
      </c>
      <c r="B7158" s="44" t="s">
        <v>17313</v>
      </c>
      <c r="C7158" s="140" t="s">
        <v>27</v>
      </c>
      <c r="D7158" s="141">
        <v>46065</v>
      </c>
      <c r="E7158" s="46" t="s">
        <v>19250</v>
      </c>
      <c r="F7158" s="44" t="s">
        <v>19251</v>
      </c>
      <c r="G7158" s="47">
        <v>2746786834</v>
      </c>
      <c r="H7158" s="45">
        <v>14630</v>
      </c>
      <c r="I7158" s="47">
        <f t="shared" ca="1" si="352"/>
        <v>86</v>
      </c>
      <c r="J7158" s="47" t="s">
        <v>77</v>
      </c>
      <c r="K7158" s="47" t="s">
        <v>32</v>
      </c>
      <c r="L7158" s="44" t="s">
        <v>33</v>
      </c>
      <c r="M7158" s="44"/>
      <c r="N7158" s="47">
        <v>600</v>
      </c>
      <c r="O7158" s="44" t="s">
        <v>19252</v>
      </c>
      <c r="P7158" s="47" t="s">
        <v>2694</v>
      </c>
      <c r="Q7158" s="47" t="s">
        <v>878</v>
      </c>
      <c r="R7158" s="45"/>
      <c r="S7158" s="47"/>
      <c r="T7158" s="47"/>
      <c r="U7158" s="45">
        <v>46064</v>
      </c>
      <c r="V7158" s="45">
        <v>46069</v>
      </c>
      <c r="W7158" s="44" t="s">
        <v>35</v>
      </c>
      <c r="X7158" s="47" t="str">
        <f t="shared" si="350"/>
        <v>Saúde Mental222617748</v>
      </c>
      <c r="Y7158" s="46" t="s">
        <v>58</v>
      </c>
    </row>
    <row r="7159" spans="1:25" ht="15" customHeight="1">
      <c r="A7159" s="175" t="s">
        <v>38</v>
      </c>
      <c r="B7159" s="40" t="s">
        <v>17313</v>
      </c>
      <c r="C7159" s="142" t="s">
        <v>27</v>
      </c>
      <c r="D7159" s="143">
        <v>46125</v>
      </c>
      <c r="E7159" s="42" t="s">
        <v>19253</v>
      </c>
      <c r="F7159" s="40" t="s">
        <v>19254</v>
      </c>
      <c r="G7159" s="43">
        <v>17005139828</v>
      </c>
      <c r="H7159" s="41">
        <v>26748</v>
      </c>
      <c r="I7159" s="43">
        <f t="shared" ca="1" si="352"/>
        <v>53</v>
      </c>
      <c r="J7159" s="43" t="s">
        <v>41</v>
      </c>
      <c r="K7159" s="43" t="s">
        <v>32</v>
      </c>
      <c r="L7159" s="40" t="s">
        <v>33</v>
      </c>
      <c r="M7159" s="40" t="s">
        <v>19255</v>
      </c>
      <c r="N7159" s="43">
        <v>110</v>
      </c>
      <c r="O7159" s="40" t="s">
        <v>19256</v>
      </c>
      <c r="P7159" s="43" t="s">
        <v>2694</v>
      </c>
      <c r="Q7159" s="43"/>
      <c r="R7159" s="43"/>
      <c r="S7159" s="43"/>
      <c r="T7159" s="43"/>
      <c r="U7159" s="41">
        <v>46120</v>
      </c>
      <c r="V7159" s="41">
        <v>46128</v>
      </c>
      <c r="W7159" s="40" t="s">
        <v>35</v>
      </c>
      <c r="X7159" s="43" t="str">
        <f t="shared" si="350"/>
        <v>Saúde Mental094688326</v>
      </c>
      <c r="Y7159" s="42" t="s">
        <v>37</v>
      </c>
    </row>
    <row r="7160" spans="1:25" ht="15" customHeight="1">
      <c r="A7160" s="176" t="s">
        <v>38</v>
      </c>
      <c r="B7160" s="44" t="s">
        <v>17313</v>
      </c>
      <c r="C7160" s="140" t="s">
        <v>27</v>
      </c>
      <c r="D7160" s="141">
        <v>46079</v>
      </c>
      <c r="E7160" s="46" t="s">
        <v>19257</v>
      </c>
      <c r="F7160" s="44" t="s">
        <v>19258</v>
      </c>
      <c r="G7160" s="47">
        <v>29268504847</v>
      </c>
      <c r="H7160" s="45">
        <v>30077</v>
      </c>
      <c r="I7160" s="47">
        <f t="shared" ca="1" si="352"/>
        <v>44</v>
      </c>
      <c r="J7160" s="47" t="s">
        <v>41</v>
      </c>
      <c r="K7160" s="47" t="s">
        <v>32</v>
      </c>
      <c r="L7160" s="44" t="s">
        <v>33</v>
      </c>
      <c r="M7160" s="44"/>
      <c r="N7160" s="47">
        <v>450</v>
      </c>
      <c r="O7160" s="44" t="s">
        <v>19259</v>
      </c>
      <c r="P7160" s="47" t="s">
        <v>2694</v>
      </c>
      <c r="Q7160" s="47" t="s">
        <v>878</v>
      </c>
      <c r="R7160" s="45"/>
      <c r="S7160" s="47"/>
      <c r="T7160" s="47"/>
      <c r="U7160" s="45">
        <v>46073</v>
      </c>
      <c r="V7160" s="45">
        <v>46084</v>
      </c>
      <c r="W7160" s="44" t="s">
        <v>35</v>
      </c>
      <c r="X7160" s="47" t="str">
        <f t="shared" si="350"/>
        <v>Saúde Mental095430111</v>
      </c>
      <c r="Y7160" s="46" t="s">
        <v>58</v>
      </c>
    </row>
    <row r="7161" spans="1:25" ht="15" customHeight="1">
      <c r="A7161" s="175" t="s">
        <v>38</v>
      </c>
      <c r="B7161" s="40" t="s">
        <v>17313</v>
      </c>
      <c r="C7161" s="142" t="s">
        <v>27</v>
      </c>
      <c r="D7161" s="143">
        <v>46086</v>
      </c>
      <c r="E7161" s="42" t="s">
        <v>19260</v>
      </c>
      <c r="F7161" s="40" t="s">
        <v>19261</v>
      </c>
      <c r="G7161" s="43">
        <v>3652272854</v>
      </c>
      <c r="H7161" s="41">
        <v>22974</v>
      </c>
      <c r="I7161" s="43">
        <f t="shared" ca="1" si="352"/>
        <v>63</v>
      </c>
      <c r="J7161" s="43" t="s">
        <v>77</v>
      </c>
      <c r="K7161" s="43" t="s">
        <v>32</v>
      </c>
      <c r="L7161" s="40" t="s">
        <v>33</v>
      </c>
      <c r="M7161" s="40"/>
      <c r="N7161" s="43">
        <v>600</v>
      </c>
      <c r="O7161" s="40" t="s">
        <v>19262</v>
      </c>
      <c r="P7161" s="43" t="s">
        <v>2694</v>
      </c>
      <c r="Q7161" s="43" t="s">
        <v>878</v>
      </c>
      <c r="R7161" s="41"/>
      <c r="S7161" s="43"/>
      <c r="T7161" s="43"/>
      <c r="U7161" s="41">
        <v>46085</v>
      </c>
      <c r="V7161" s="41">
        <v>46090</v>
      </c>
      <c r="W7161" s="40" t="s">
        <v>35</v>
      </c>
      <c r="X7161" s="43" t="str">
        <f t="shared" si="350"/>
        <v>Saúde Mental301332045</v>
      </c>
      <c r="Y7161" s="46" t="s">
        <v>48</v>
      </c>
    </row>
    <row r="7162" spans="1:25" ht="15" customHeight="1">
      <c r="A7162" s="176" t="s">
        <v>38</v>
      </c>
      <c r="B7162" s="44" t="s">
        <v>17313</v>
      </c>
      <c r="C7162" s="140" t="s">
        <v>27</v>
      </c>
      <c r="D7162" s="141">
        <v>46079</v>
      </c>
      <c r="E7162" s="46" t="s">
        <v>19263</v>
      </c>
      <c r="F7162" s="44" t="s">
        <v>19264</v>
      </c>
      <c r="G7162" s="47">
        <v>5293371851</v>
      </c>
      <c r="H7162" s="45">
        <v>24615</v>
      </c>
      <c r="I7162" s="47">
        <f t="shared" ca="1" si="352"/>
        <v>59</v>
      </c>
      <c r="J7162" s="47" t="s">
        <v>41</v>
      </c>
      <c r="K7162" s="47" t="s">
        <v>32</v>
      </c>
      <c r="L7162" s="44" t="s">
        <v>33</v>
      </c>
      <c r="M7162" s="44"/>
      <c r="N7162" s="47">
        <v>400</v>
      </c>
      <c r="O7162" s="44" t="s">
        <v>19265</v>
      </c>
      <c r="P7162" s="47" t="s">
        <v>2694</v>
      </c>
      <c r="Q7162" s="47" t="s">
        <v>878</v>
      </c>
      <c r="R7162" s="45"/>
      <c r="S7162" s="47"/>
      <c r="T7162" s="47"/>
      <c r="U7162" s="45">
        <v>46077</v>
      </c>
      <c r="V7162" s="45">
        <v>46086</v>
      </c>
      <c r="W7162" s="44" t="s">
        <v>35</v>
      </c>
      <c r="X7162" s="47" t="str">
        <f t="shared" si="350"/>
        <v>Saúde Mental451636678</v>
      </c>
      <c r="Y7162" s="46" t="s">
        <v>58</v>
      </c>
    </row>
    <row r="7163" spans="1:25" ht="15" customHeight="1">
      <c r="A7163" s="175" t="s">
        <v>38</v>
      </c>
      <c r="B7163" s="40" t="s">
        <v>17313</v>
      </c>
      <c r="C7163" s="142" t="s">
        <v>27</v>
      </c>
      <c r="D7163" s="143">
        <v>46122</v>
      </c>
      <c r="E7163" s="42" t="s">
        <v>19266</v>
      </c>
      <c r="F7163" s="40" t="s">
        <v>19267</v>
      </c>
      <c r="G7163" s="43" t="s">
        <v>19268</v>
      </c>
      <c r="H7163" s="41">
        <v>26968</v>
      </c>
      <c r="I7163" s="43">
        <v>52</v>
      </c>
      <c r="J7163" s="43" t="s">
        <v>77</v>
      </c>
      <c r="K7163" s="43" t="s">
        <v>6731</v>
      </c>
      <c r="L7163" s="40" t="s">
        <v>6732</v>
      </c>
      <c r="M7163" s="40"/>
      <c r="N7163" s="43" t="s">
        <v>9137</v>
      </c>
      <c r="O7163" s="40" t="s">
        <v>19269</v>
      </c>
      <c r="P7163" s="43" t="s">
        <v>35</v>
      </c>
      <c r="Q7163" s="43" t="s">
        <v>36</v>
      </c>
      <c r="R7163" s="41"/>
      <c r="S7163" s="50"/>
      <c r="T7163" s="43"/>
      <c r="U7163" s="41">
        <v>46107</v>
      </c>
      <c r="V7163" s="43"/>
      <c r="W7163" s="43" t="s">
        <v>368</v>
      </c>
      <c r="X7163" s="43" t="str">
        <f t="shared" si="350"/>
        <v>Saúde Mental087404151</v>
      </c>
      <c r="Y7163" s="46" t="s">
        <v>48</v>
      </c>
    </row>
    <row r="7164" spans="1:25" ht="15" customHeight="1">
      <c r="A7164" s="176" t="s">
        <v>38</v>
      </c>
      <c r="B7164" s="44" t="s">
        <v>17313</v>
      </c>
      <c r="C7164" s="140" t="s">
        <v>27</v>
      </c>
      <c r="D7164" s="141">
        <v>46122</v>
      </c>
      <c r="E7164" s="46" t="s">
        <v>19270</v>
      </c>
      <c r="F7164" s="44" t="s">
        <v>19271</v>
      </c>
      <c r="G7164" s="47" t="s">
        <v>19272</v>
      </c>
      <c r="H7164" s="45">
        <v>35762</v>
      </c>
      <c r="I7164" s="47">
        <v>28</v>
      </c>
      <c r="J7164" s="47" t="s">
        <v>41</v>
      </c>
      <c r="K7164" s="47" t="s">
        <v>32</v>
      </c>
      <c r="L7164" s="44" t="s">
        <v>81</v>
      </c>
      <c r="M7164" s="44"/>
      <c r="N7164" s="47" t="s">
        <v>366</v>
      </c>
      <c r="O7164" s="44" t="s">
        <v>19273</v>
      </c>
      <c r="P7164" s="47" t="s">
        <v>35</v>
      </c>
      <c r="Q7164" s="47" t="s">
        <v>36</v>
      </c>
      <c r="R7164" s="45"/>
      <c r="S7164" s="57"/>
      <c r="T7164" s="47"/>
      <c r="U7164" s="45">
        <v>46111</v>
      </c>
      <c r="V7164" s="47"/>
      <c r="W7164" s="47" t="s">
        <v>368</v>
      </c>
      <c r="X7164" s="47" t="str">
        <f t="shared" si="350"/>
        <v>Saúde Mental093819264</v>
      </c>
      <c r="Y7164" s="46" t="s">
        <v>48</v>
      </c>
    </row>
    <row r="7165" spans="1:25" ht="15" customHeight="1">
      <c r="A7165" s="175" t="s">
        <v>38</v>
      </c>
      <c r="B7165" s="40" t="s">
        <v>17313</v>
      </c>
      <c r="C7165" s="142" t="s">
        <v>27</v>
      </c>
      <c r="D7165" s="143">
        <v>46126</v>
      </c>
      <c r="E7165" s="42" t="s">
        <v>19274</v>
      </c>
      <c r="F7165" s="40" t="s">
        <v>19275</v>
      </c>
      <c r="G7165" s="43">
        <v>42278803867</v>
      </c>
      <c r="H7165" s="41">
        <v>35202</v>
      </c>
      <c r="I7165" s="43">
        <f t="shared" ref="I7165:I7170" ca="1" si="353">INT((TODAY()-H7165)/365.25)</f>
        <v>30</v>
      </c>
      <c r="J7165" s="43" t="s">
        <v>41</v>
      </c>
      <c r="K7165" s="43" t="s">
        <v>32</v>
      </c>
      <c r="L7165" s="40" t="s">
        <v>33</v>
      </c>
      <c r="M7165" s="40" t="s">
        <v>1318</v>
      </c>
      <c r="N7165" s="43">
        <v>60</v>
      </c>
      <c r="O7165" s="40" t="s">
        <v>19276</v>
      </c>
      <c r="P7165" s="43" t="s">
        <v>2694</v>
      </c>
      <c r="Q7165" s="43"/>
      <c r="R7165" s="41"/>
      <c r="S7165" s="43"/>
      <c r="T7165" s="43"/>
      <c r="U7165" s="41">
        <v>46125</v>
      </c>
      <c r="V7165" s="41">
        <v>46130</v>
      </c>
      <c r="W7165" s="40" t="s">
        <v>35</v>
      </c>
      <c r="X7165" s="43" t="str">
        <f t="shared" si="350"/>
        <v>Saúde Mental085595859</v>
      </c>
      <c r="Y7165" s="42" t="s">
        <v>37</v>
      </c>
    </row>
    <row r="7166" spans="1:25" ht="15" customHeight="1">
      <c r="A7166" s="176" t="s">
        <v>38</v>
      </c>
      <c r="B7166" s="44" t="s">
        <v>17313</v>
      </c>
      <c r="C7166" s="140" t="s">
        <v>27</v>
      </c>
      <c r="D7166" s="141">
        <v>46065</v>
      </c>
      <c r="E7166" s="46" t="s">
        <v>19277</v>
      </c>
      <c r="F7166" s="44" t="s">
        <v>19278</v>
      </c>
      <c r="G7166" s="47">
        <v>39123585838</v>
      </c>
      <c r="H7166" s="45">
        <v>34964</v>
      </c>
      <c r="I7166" s="47">
        <f t="shared" ca="1" si="353"/>
        <v>30</v>
      </c>
      <c r="J7166" s="47" t="s">
        <v>41</v>
      </c>
      <c r="K7166" s="47" t="s">
        <v>32</v>
      </c>
      <c r="L7166" s="44" t="s">
        <v>33</v>
      </c>
      <c r="M7166" s="44"/>
      <c r="N7166" s="47">
        <v>60</v>
      </c>
      <c r="O7166" s="44" t="s">
        <v>19279</v>
      </c>
      <c r="P7166" s="47" t="s">
        <v>2694</v>
      </c>
      <c r="Q7166" s="47" t="s">
        <v>878</v>
      </c>
      <c r="R7166" s="45"/>
      <c r="S7166" s="47"/>
      <c r="T7166" s="47"/>
      <c r="U7166" s="45">
        <v>46058</v>
      </c>
      <c r="V7166" s="45">
        <v>46063</v>
      </c>
      <c r="W7166" s="44" t="s">
        <v>35</v>
      </c>
      <c r="X7166" s="47" t="str">
        <f t="shared" si="350"/>
        <v>Saúde Mental089910765</v>
      </c>
      <c r="Y7166" s="46" t="s">
        <v>58</v>
      </c>
    </row>
    <row r="7167" spans="1:25" ht="15" customHeight="1">
      <c r="A7167" s="175" t="s">
        <v>38</v>
      </c>
      <c r="B7167" s="40" t="s">
        <v>17313</v>
      </c>
      <c r="C7167" s="142" t="s">
        <v>27</v>
      </c>
      <c r="D7167" s="143">
        <v>46092</v>
      </c>
      <c r="E7167" s="42" t="s">
        <v>19280</v>
      </c>
      <c r="F7167" s="40" t="s">
        <v>19281</v>
      </c>
      <c r="G7167" s="43">
        <v>48166152886</v>
      </c>
      <c r="H7167" s="41">
        <v>35869</v>
      </c>
      <c r="I7167" s="43">
        <f t="shared" ca="1" si="353"/>
        <v>28</v>
      </c>
      <c r="J7167" s="43" t="s">
        <v>41</v>
      </c>
      <c r="K7167" s="43" t="s">
        <v>32</v>
      </c>
      <c r="L7167" s="40" t="s">
        <v>45</v>
      </c>
      <c r="M7167" s="40"/>
      <c r="N7167" s="43">
        <v>60</v>
      </c>
      <c r="O7167" s="40" t="s">
        <v>19282</v>
      </c>
      <c r="P7167" s="43" t="s">
        <v>2694</v>
      </c>
      <c r="Q7167" s="43" t="s">
        <v>878</v>
      </c>
      <c r="R7167" s="41"/>
      <c r="S7167" s="43"/>
      <c r="T7167" s="43"/>
      <c r="U7167" s="41">
        <v>46090</v>
      </c>
      <c r="V7167" s="41">
        <v>46092</v>
      </c>
      <c r="W7167" s="40" t="s">
        <v>35</v>
      </c>
      <c r="X7167" s="43" t="str">
        <f t="shared" si="350"/>
        <v>Saúde Mental094918896</v>
      </c>
      <c r="Y7167" s="46" t="s">
        <v>48</v>
      </c>
    </row>
    <row r="7168" spans="1:25" ht="15" customHeight="1">
      <c r="A7168" s="176" t="s">
        <v>38</v>
      </c>
      <c r="B7168" s="44" t="s">
        <v>17313</v>
      </c>
      <c r="C7168" s="140" t="s">
        <v>27</v>
      </c>
      <c r="D7168" s="141">
        <v>46160</v>
      </c>
      <c r="E7168" s="46" t="s">
        <v>19283</v>
      </c>
      <c r="F7168" s="44" t="s">
        <v>19284</v>
      </c>
      <c r="G7168" s="47">
        <v>51237147824</v>
      </c>
      <c r="H7168" s="45">
        <v>36992</v>
      </c>
      <c r="I7168" s="47">
        <f t="shared" ca="1" si="353"/>
        <v>25</v>
      </c>
      <c r="J7168" s="47" t="s">
        <v>41</v>
      </c>
      <c r="K7168" s="47" t="s">
        <v>32</v>
      </c>
      <c r="L7168" s="44" t="s">
        <v>114</v>
      </c>
      <c r="M7168" s="44" t="s">
        <v>13174</v>
      </c>
      <c r="N7168" s="47">
        <v>60</v>
      </c>
      <c r="O7168" s="44" t="s">
        <v>19285</v>
      </c>
      <c r="P7168" s="47" t="s">
        <v>2694</v>
      </c>
      <c r="Q7168" s="47"/>
      <c r="R7168" s="45"/>
      <c r="S7168" s="47"/>
      <c r="T7168" s="47"/>
      <c r="U7168" s="45">
        <v>46157</v>
      </c>
      <c r="V7168" s="45">
        <v>46165</v>
      </c>
      <c r="W7168" s="44" t="s">
        <v>35</v>
      </c>
      <c r="X7168" s="47" t="str">
        <f t="shared" si="350"/>
        <v>Saúde Mental093146448</v>
      </c>
      <c r="Y7168" s="46" t="s">
        <v>126</v>
      </c>
    </row>
    <row r="7169" spans="1:25" ht="15" customHeight="1">
      <c r="A7169" s="175" t="s">
        <v>38</v>
      </c>
      <c r="B7169" s="40" t="s">
        <v>17313</v>
      </c>
      <c r="C7169" s="142" t="s">
        <v>27</v>
      </c>
      <c r="D7169" s="143">
        <v>46104</v>
      </c>
      <c r="E7169" s="42" t="s">
        <v>19286</v>
      </c>
      <c r="F7169" s="40" t="s">
        <v>19287</v>
      </c>
      <c r="G7169" s="43">
        <v>52707929824</v>
      </c>
      <c r="H7169" s="41">
        <v>38407</v>
      </c>
      <c r="I7169" s="43">
        <f t="shared" ca="1" si="353"/>
        <v>21</v>
      </c>
      <c r="J7169" s="43" t="s">
        <v>41</v>
      </c>
      <c r="K7169" s="43" t="s">
        <v>32</v>
      </c>
      <c r="L7169" s="40" t="s">
        <v>33</v>
      </c>
      <c r="M7169" s="40"/>
      <c r="N7169" s="43">
        <v>60</v>
      </c>
      <c r="O7169" s="40" t="s">
        <v>19288</v>
      </c>
      <c r="P7169" s="43" t="s">
        <v>2694</v>
      </c>
      <c r="Q7169" s="43" t="s">
        <v>878</v>
      </c>
      <c r="R7169" s="49">
        <v>46085</v>
      </c>
      <c r="S7169" s="43"/>
      <c r="T7169" s="43"/>
      <c r="U7169" s="41">
        <v>46105</v>
      </c>
      <c r="V7169" s="41">
        <v>46104</v>
      </c>
      <c r="W7169" s="40" t="s">
        <v>2701</v>
      </c>
      <c r="X7169" s="43" t="str">
        <f t="shared" si="350"/>
        <v>Saúde Mental093815071</v>
      </c>
      <c r="Y7169" s="46" t="s">
        <v>48</v>
      </c>
    </row>
    <row r="7170" spans="1:25" ht="15" customHeight="1">
      <c r="A7170" s="176" t="s">
        <v>38</v>
      </c>
      <c r="B7170" s="44" t="s">
        <v>17313</v>
      </c>
      <c r="C7170" s="140" t="s">
        <v>27</v>
      </c>
      <c r="D7170" s="141">
        <v>46125</v>
      </c>
      <c r="E7170" s="46" t="s">
        <v>19289</v>
      </c>
      <c r="F7170" s="44" t="s">
        <v>19290</v>
      </c>
      <c r="G7170" s="47">
        <v>36570551850</v>
      </c>
      <c r="H7170" s="45">
        <v>34140</v>
      </c>
      <c r="I7170" s="47">
        <f t="shared" ca="1" si="353"/>
        <v>32</v>
      </c>
      <c r="J7170" s="47" t="s">
        <v>41</v>
      </c>
      <c r="K7170" s="47" t="s">
        <v>32</v>
      </c>
      <c r="L7170" s="44" t="s">
        <v>3775</v>
      </c>
      <c r="M7170" s="44" t="s">
        <v>19291</v>
      </c>
      <c r="N7170" s="47">
        <v>60</v>
      </c>
      <c r="O7170" s="44" t="s">
        <v>19292</v>
      </c>
      <c r="P7170" s="47" t="s">
        <v>2694</v>
      </c>
      <c r="Q7170" s="47"/>
      <c r="R7170" s="47"/>
      <c r="S7170" s="47"/>
      <c r="T7170" s="47"/>
      <c r="U7170" s="45">
        <v>46122</v>
      </c>
      <c r="V7170" s="47" t="s">
        <v>3028</v>
      </c>
      <c r="W7170" s="44" t="s">
        <v>35</v>
      </c>
      <c r="X7170" s="47" t="str">
        <f t="shared" ref="X7170:X7233" si="354">$B7170&amp;$E7170</f>
        <v>Saúde Mental094011114</v>
      </c>
      <c r="Y7170" s="46" t="s">
        <v>37</v>
      </c>
    </row>
    <row r="7171" spans="1:25" ht="15" customHeight="1">
      <c r="A7171" s="175" t="s">
        <v>38</v>
      </c>
      <c r="B7171" s="40" t="s">
        <v>17313</v>
      </c>
      <c r="C7171" s="142" t="s">
        <v>27</v>
      </c>
      <c r="D7171" s="143">
        <v>46122</v>
      </c>
      <c r="E7171" s="42" t="s">
        <v>19293</v>
      </c>
      <c r="F7171" s="40" t="s">
        <v>19294</v>
      </c>
      <c r="G7171" s="43" t="s">
        <v>19295</v>
      </c>
      <c r="H7171" s="41">
        <v>30709</v>
      </c>
      <c r="I7171" s="43">
        <v>42</v>
      </c>
      <c r="J7171" s="43" t="s">
        <v>41</v>
      </c>
      <c r="K7171" s="43" t="s">
        <v>32</v>
      </c>
      <c r="L7171" s="40" t="s">
        <v>33</v>
      </c>
      <c r="M7171" s="40"/>
      <c r="N7171" s="43" t="s">
        <v>3072</v>
      </c>
      <c r="O7171" s="40" t="s">
        <v>19296</v>
      </c>
      <c r="P7171" s="43" t="s">
        <v>35</v>
      </c>
      <c r="Q7171" s="43" t="s">
        <v>36</v>
      </c>
      <c r="R7171" s="41"/>
      <c r="S7171" s="50"/>
      <c r="T7171" s="43"/>
      <c r="U7171" s="41">
        <v>46111</v>
      </c>
      <c r="V7171" s="43"/>
      <c r="W7171" s="43" t="s">
        <v>368</v>
      </c>
      <c r="X7171" s="43" t="str">
        <f t="shared" si="354"/>
        <v>Saúde Mental085602429</v>
      </c>
      <c r="Y7171" s="46" t="s">
        <v>48</v>
      </c>
    </row>
    <row r="7172" spans="1:25" ht="15" customHeight="1">
      <c r="A7172" s="176" t="s">
        <v>38</v>
      </c>
      <c r="B7172" s="44" t="s">
        <v>17313</v>
      </c>
      <c r="C7172" s="140" t="s">
        <v>27</v>
      </c>
      <c r="D7172" s="141">
        <v>46160</v>
      </c>
      <c r="E7172" s="46" t="s">
        <v>19297</v>
      </c>
      <c r="F7172" s="44" t="s">
        <v>19298</v>
      </c>
      <c r="G7172" s="47">
        <v>47785036861</v>
      </c>
      <c r="H7172" s="45">
        <v>40087</v>
      </c>
      <c r="I7172" s="47">
        <f ca="1">INT((TODAY()-H7172)/365.25)</f>
        <v>16</v>
      </c>
      <c r="J7172" s="47" t="s">
        <v>41</v>
      </c>
      <c r="K7172" s="47" t="s">
        <v>32</v>
      </c>
      <c r="L7172" s="44" t="s">
        <v>33</v>
      </c>
      <c r="M7172" s="44" t="s">
        <v>19299</v>
      </c>
      <c r="N7172" s="47">
        <v>380</v>
      </c>
      <c r="O7172" s="44" t="s">
        <v>19300</v>
      </c>
      <c r="P7172" s="47" t="s">
        <v>2694</v>
      </c>
      <c r="Q7172" s="47"/>
      <c r="R7172" s="45"/>
      <c r="S7172" s="47"/>
      <c r="T7172" s="47"/>
      <c r="U7172" s="45">
        <v>46157</v>
      </c>
      <c r="V7172" s="45">
        <v>46161</v>
      </c>
      <c r="W7172" s="44" t="s">
        <v>35</v>
      </c>
      <c r="X7172" s="47" t="str">
        <f t="shared" si="354"/>
        <v>Saúde Mental089673827</v>
      </c>
      <c r="Y7172" s="46" t="s">
        <v>126</v>
      </c>
    </row>
    <row r="7173" spans="1:25" ht="15" customHeight="1">
      <c r="A7173" s="175" t="s">
        <v>38</v>
      </c>
      <c r="B7173" s="40" t="s">
        <v>17313</v>
      </c>
      <c r="C7173" s="142" t="s">
        <v>27</v>
      </c>
      <c r="D7173" s="143">
        <v>46106</v>
      </c>
      <c r="E7173" s="42" t="s">
        <v>19301</v>
      </c>
      <c r="F7173" s="40" t="s">
        <v>19302</v>
      </c>
      <c r="G7173" s="43">
        <v>7251977907</v>
      </c>
      <c r="H7173" s="41">
        <v>34974</v>
      </c>
      <c r="I7173" s="43">
        <f ca="1">INT((TODAY()-H7173)/365.25)</f>
        <v>30</v>
      </c>
      <c r="J7173" s="43" t="s">
        <v>77</v>
      </c>
      <c r="K7173" s="43" t="s">
        <v>32</v>
      </c>
      <c r="L7173" s="40" t="s">
        <v>3782</v>
      </c>
      <c r="M7173" s="40" t="s">
        <v>19303</v>
      </c>
      <c r="N7173" s="43">
        <v>750</v>
      </c>
      <c r="O7173" s="40" t="s">
        <v>19304</v>
      </c>
      <c r="P7173" s="43" t="s">
        <v>2694</v>
      </c>
      <c r="Q7173" s="43" t="s">
        <v>878</v>
      </c>
      <c r="R7173" s="50">
        <v>46104</v>
      </c>
      <c r="S7173" s="43"/>
      <c r="T7173" s="43"/>
      <c r="U7173" s="41">
        <v>46105</v>
      </c>
      <c r="V7173" s="41">
        <v>46106</v>
      </c>
      <c r="W7173" s="40" t="s">
        <v>35</v>
      </c>
      <c r="X7173" s="43" t="str">
        <f t="shared" si="354"/>
        <v>Saúde Mental096894091</v>
      </c>
      <c r="Y7173" s="46" t="s">
        <v>48</v>
      </c>
    </row>
    <row r="7174" spans="1:25" ht="15" customHeight="1">
      <c r="A7174" s="176" t="s">
        <v>38</v>
      </c>
      <c r="B7174" s="44" t="s">
        <v>17313</v>
      </c>
      <c r="C7174" s="140" t="s">
        <v>27</v>
      </c>
      <c r="D7174" s="141">
        <v>46086</v>
      </c>
      <c r="E7174" s="46" t="s">
        <v>19305</v>
      </c>
      <c r="F7174" s="44" t="s">
        <v>19306</v>
      </c>
      <c r="G7174" s="47">
        <v>4045239510</v>
      </c>
      <c r="H7174" s="45">
        <v>30549</v>
      </c>
      <c r="I7174" s="47">
        <f ca="1">INT((TODAY()-H7174)/365.25)</f>
        <v>42</v>
      </c>
      <c r="J7174" s="47" t="s">
        <v>77</v>
      </c>
      <c r="K7174" s="47" t="s">
        <v>32</v>
      </c>
      <c r="L7174" s="44" t="s">
        <v>33</v>
      </c>
      <c r="M7174" s="44"/>
      <c r="N7174" s="47">
        <v>60</v>
      </c>
      <c r="O7174" s="44" t="s">
        <v>19307</v>
      </c>
      <c r="P7174" s="47" t="s">
        <v>2694</v>
      </c>
      <c r="Q7174" s="47" t="s">
        <v>878</v>
      </c>
      <c r="R7174" s="45"/>
      <c r="S7174" s="47"/>
      <c r="T7174" s="47"/>
      <c r="U7174" s="45">
        <v>46079</v>
      </c>
      <c r="V7174" s="45">
        <v>46088</v>
      </c>
      <c r="W7174" s="44" t="s">
        <v>35</v>
      </c>
      <c r="X7174" s="47" t="str">
        <f t="shared" si="354"/>
        <v>Saúde Mental089782992</v>
      </c>
      <c r="Y7174" s="46" t="s">
        <v>58</v>
      </c>
    </row>
    <row r="7175" spans="1:25" ht="15" customHeight="1">
      <c r="A7175" s="175" t="s">
        <v>38</v>
      </c>
      <c r="B7175" s="40" t="s">
        <v>17313</v>
      </c>
      <c r="C7175" s="142" t="s">
        <v>27</v>
      </c>
      <c r="D7175" s="143">
        <v>46122</v>
      </c>
      <c r="E7175" s="42" t="s">
        <v>19308</v>
      </c>
      <c r="F7175" s="40" t="s">
        <v>19309</v>
      </c>
      <c r="G7175" s="43" t="s">
        <v>19310</v>
      </c>
      <c r="H7175" s="41">
        <v>25671</v>
      </c>
      <c r="I7175" s="43">
        <v>55</v>
      </c>
      <c r="J7175" s="43" t="s">
        <v>41</v>
      </c>
      <c r="K7175" s="43" t="s">
        <v>32</v>
      </c>
      <c r="L7175" s="40" t="s">
        <v>33</v>
      </c>
      <c r="M7175" s="40"/>
      <c r="N7175" s="43" t="s">
        <v>3328</v>
      </c>
      <c r="O7175" s="40" t="s">
        <v>19311</v>
      </c>
      <c r="P7175" s="43" t="s">
        <v>35</v>
      </c>
      <c r="Q7175" s="43" t="s">
        <v>36</v>
      </c>
      <c r="R7175" s="41"/>
      <c r="S7175" s="50"/>
      <c r="T7175" s="43"/>
      <c r="U7175" s="41">
        <v>46114</v>
      </c>
      <c r="V7175" s="43"/>
      <c r="W7175" s="43" t="s">
        <v>368</v>
      </c>
      <c r="X7175" s="43" t="str">
        <f t="shared" si="354"/>
        <v>Saúde Mental300060556</v>
      </c>
      <c r="Y7175" s="42" t="s">
        <v>37</v>
      </c>
    </row>
    <row r="7176" spans="1:25" ht="15" customHeight="1">
      <c r="A7176" s="182" t="s">
        <v>38</v>
      </c>
      <c r="B7176" s="44" t="s">
        <v>17313</v>
      </c>
      <c r="C7176" s="140" t="s">
        <v>27</v>
      </c>
      <c r="D7176" s="153">
        <v>46141</v>
      </c>
      <c r="E7176" s="113" t="s">
        <v>19312</v>
      </c>
      <c r="F7176" s="112" t="s">
        <v>19313</v>
      </c>
      <c r="G7176" s="59">
        <v>39968103500</v>
      </c>
      <c r="H7176" s="60">
        <v>24687</v>
      </c>
      <c r="I7176" s="59">
        <f ca="1">INT((TODAY()-H7176)/365.25)</f>
        <v>58</v>
      </c>
      <c r="J7176" s="59" t="s">
        <v>77</v>
      </c>
      <c r="K7176" s="59" t="s">
        <v>32</v>
      </c>
      <c r="L7176" s="112" t="s">
        <v>33</v>
      </c>
      <c r="M7176" s="112"/>
      <c r="N7176" s="59">
        <v>600</v>
      </c>
      <c r="O7176" s="112" t="s">
        <v>19314</v>
      </c>
      <c r="P7176" s="59" t="s">
        <v>2694</v>
      </c>
      <c r="Q7176" s="59"/>
      <c r="R7176" s="60"/>
      <c r="S7176" s="59"/>
      <c r="T7176" s="59"/>
      <c r="U7176" s="45">
        <v>46140</v>
      </c>
      <c r="V7176" s="45">
        <v>46027</v>
      </c>
      <c r="W7176" s="44" t="s">
        <v>35</v>
      </c>
      <c r="X7176" s="47" t="str">
        <f t="shared" si="354"/>
        <v>Saúde Mental075133074</v>
      </c>
      <c r="Y7176" s="46" t="s">
        <v>37</v>
      </c>
    </row>
    <row r="7177" spans="1:25" ht="15" customHeight="1">
      <c r="A7177" s="175" t="s">
        <v>38</v>
      </c>
      <c r="B7177" s="40" t="s">
        <v>17313</v>
      </c>
      <c r="C7177" s="142" t="s">
        <v>27</v>
      </c>
      <c r="D7177" s="143">
        <v>46140</v>
      </c>
      <c r="E7177" s="42" t="s">
        <v>19315</v>
      </c>
      <c r="F7177" s="40" t="s">
        <v>19316</v>
      </c>
      <c r="G7177" s="43">
        <v>16322445863</v>
      </c>
      <c r="H7177" s="41">
        <v>26681</v>
      </c>
      <c r="I7177" s="43">
        <f ca="1">INT((TODAY()-H7177)/365.25)</f>
        <v>53</v>
      </c>
      <c r="J7177" s="43" t="s">
        <v>77</v>
      </c>
      <c r="K7177" s="43" t="s">
        <v>32</v>
      </c>
      <c r="L7177" s="40" t="s">
        <v>33</v>
      </c>
      <c r="M7177" s="40" t="s">
        <v>19317</v>
      </c>
      <c r="N7177" s="43">
        <v>60</v>
      </c>
      <c r="O7177" s="40" t="s">
        <v>19318</v>
      </c>
      <c r="P7177" s="43" t="s">
        <v>2694</v>
      </c>
      <c r="Q7177" s="43"/>
      <c r="R7177" s="41"/>
      <c r="S7177" s="43"/>
      <c r="T7177" s="43"/>
      <c r="U7177" s="41">
        <v>46139</v>
      </c>
      <c r="V7177" s="41">
        <v>46140</v>
      </c>
      <c r="W7177" s="40" t="s">
        <v>35</v>
      </c>
      <c r="X7177" s="43" t="str">
        <f t="shared" si="354"/>
        <v>Saúde Mental093402809</v>
      </c>
      <c r="Y7177" s="42" t="s">
        <v>37</v>
      </c>
    </row>
    <row r="7178" spans="1:25" ht="15" customHeight="1">
      <c r="A7178" s="176" t="s">
        <v>38</v>
      </c>
      <c r="B7178" s="44" t="s">
        <v>17313</v>
      </c>
      <c r="C7178" s="140" t="s">
        <v>27</v>
      </c>
      <c r="D7178" s="141">
        <v>46092</v>
      </c>
      <c r="E7178" s="46" t="s">
        <v>7750</v>
      </c>
      <c r="F7178" s="44" t="s">
        <v>7751</v>
      </c>
      <c r="G7178" s="47">
        <v>23090476860</v>
      </c>
      <c r="H7178" s="45">
        <v>32223</v>
      </c>
      <c r="I7178" s="47">
        <f ca="1">INT((TODAY()-H7178)/365.25)</f>
        <v>38</v>
      </c>
      <c r="J7178" s="47" t="s">
        <v>41</v>
      </c>
      <c r="K7178" s="47" t="s">
        <v>32</v>
      </c>
      <c r="L7178" s="44" t="s">
        <v>33</v>
      </c>
      <c r="M7178" s="44"/>
      <c r="N7178" s="47">
        <v>110</v>
      </c>
      <c r="O7178" s="44" t="s">
        <v>7752</v>
      </c>
      <c r="P7178" s="47" t="s">
        <v>2694</v>
      </c>
      <c r="Q7178" s="47" t="s">
        <v>878</v>
      </c>
      <c r="R7178" s="45"/>
      <c r="S7178" s="47"/>
      <c r="T7178" s="47"/>
      <c r="U7178" s="45">
        <v>46090</v>
      </c>
      <c r="V7178" s="45">
        <v>46095</v>
      </c>
      <c r="W7178" s="44" t="s">
        <v>35</v>
      </c>
      <c r="X7178" s="47" t="str">
        <f t="shared" si="354"/>
        <v>Saúde Mental095259314</v>
      </c>
      <c r="Y7178" s="46" t="s">
        <v>48</v>
      </c>
    </row>
    <row r="7179" spans="1:25" ht="15" customHeight="1">
      <c r="A7179" s="175" t="s">
        <v>38</v>
      </c>
      <c r="B7179" s="40" t="s">
        <v>17313</v>
      </c>
      <c r="C7179" s="142" t="s">
        <v>27</v>
      </c>
      <c r="D7179" s="143">
        <v>46122</v>
      </c>
      <c r="E7179" s="42" t="s">
        <v>19319</v>
      </c>
      <c r="F7179" s="40" t="s">
        <v>19320</v>
      </c>
      <c r="G7179" s="43" t="s">
        <v>19321</v>
      </c>
      <c r="H7179" s="41">
        <v>24446</v>
      </c>
      <c r="I7179" s="43">
        <v>59</v>
      </c>
      <c r="J7179" s="43" t="s">
        <v>41</v>
      </c>
      <c r="K7179" s="43" t="s">
        <v>32</v>
      </c>
      <c r="L7179" s="40" t="s">
        <v>33</v>
      </c>
      <c r="M7179" s="40"/>
      <c r="N7179" s="43" t="s">
        <v>3126</v>
      </c>
      <c r="O7179" s="40" t="s">
        <v>19322</v>
      </c>
      <c r="P7179" s="43" t="s">
        <v>35</v>
      </c>
      <c r="Q7179" s="43" t="s">
        <v>36</v>
      </c>
      <c r="R7179" s="41"/>
      <c r="S7179" s="50"/>
      <c r="T7179" s="43"/>
      <c r="U7179" s="41">
        <v>46118</v>
      </c>
      <c r="V7179" s="43"/>
      <c r="W7179" s="43" t="s">
        <v>368</v>
      </c>
      <c r="X7179" s="43" t="str">
        <f t="shared" si="354"/>
        <v>Saúde Mental086421520</v>
      </c>
      <c r="Y7179" s="42" t="s">
        <v>37</v>
      </c>
    </row>
    <row r="7180" spans="1:25" ht="15" customHeight="1">
      <c r="A7180" s="176" t="s">
        <v>38</v>
      </c>
      <c r="B7180" s="44" t="s">
        <v>17313</v>
      </c>
      <c r="C7180" s="140" t="s">
        <v>27</v>
      </c>
      <c r="D7180" s="141">
        <v>46142</v>
      </c>
      <c r="E7180" s="46" t="s">
        <v>19323</v>
      </c>
      <c r="F7180" s="44" t="s">
        <v>19324</v>
      </c>
      <c r="G7180" s="47">
        <v>40123575818</v>
      </c>
      <c r="H7180" s="45">
        <v>33404</v>
      </c>
      <c r="I7180" s="47">
        <f ca="1">INT((TODAY()-H7180)/365.25)</f>
        <v>34</v>
      </c>
      <c r="J7180" s="47" t="s">
        <v>77</v>
      </c>
      <c r="K7180" s="47" t="s">
        <v>32</v>
      </c>
      <c r="L7180" s="44" t="s">
        <v>33</v>
      </c>
      <c r="M7180" s="44"/>
      <c r="N7180" s="47">
        <v>300</v>
      </c>
      <c r="O7180" s="44" t="s">
        <v>19325</v>
      </c>
      <c r="P7180" s="47" t="s">
        <v>2694</v>
      </c>
      <c r="Q7180" s="47"/>
      <c r="R7180" s="45"/>
      <c r="S7180" s="47"/>
      <c r="T7180" s="47"/>
      <c r="U7180" s="45">
        <v>46141</v>
      </c>
      <c r="V7180" s="45">
        <v>46117</v>
      </c>
      <c r="W7180" s="44" t="s">
        <v>2714</v>
      </c>
      <c r="X7180" s="47" t="str">
        <f t="shared" si="354"/>
        <v>Saúde Mental094517576</v>
      </c>
      <c r="Y7180" s="46" t="s">
        <v>37</v>
      </c>
    </row>
    <row r="7181" spans="1:25" ht="15" customHeight="1">
      <c r="A7181" s="175" t="s">
        <v>38</v>
      </c>
      <c r="B7181" s="40" t="s">
        <v>17313</v>
      </c>
      <c r="C7181" s="142" t="s">
        <v>27</v>
      </c>
      <c r="D7181" s="143">
        <v>46160</v>
      </c>
      <c r="E7181" s="42" t="s">
        <v>19326</v>
      </c>
      <c r="F7181" s="40" t="s">
        <v>19327</v>
      </c>
      <c r="G7181" s="43">
        <v>48901621860</v>
      </c>
      <c r="H7181" s="41">
        <v>36642</v>
      </c>
      <c r="I7181" s="43">
        <f ca="1">INT((TODAY()-H7181)/365.25)</f>
        <v>26</v>
      </c>
      <c r="J7181" s="43" t="s">
        <v>41</v>
      </c>
      <c r="K7181" s="43" t="s">
        <v>32</v>
      </c>
      <c r="L7181" s="40" t="s">
        <v>6906</v>
      </c>
      <c r="M7181" s="40" t="s">
        <v>19328</v>
      </c>
      <c r="N7181" s="43">
        <v>380</v>
      </c>
      <c r="O7181" s="40" t="s">
        <v>19329</v>
      </c>
      <c r="P7181" s="43" t="s">
        <v>2694</v>
      </c>
      <c r="Q7181" s="43"/>
      <c r="R7181" s="41"/>
      <c r="S7181" s="43"/>
      <c r="T7181" s="43"/>
      <c r="U7181" s="41">
        <v>46157</v>
      </c>
      <c r="V7181" s="41">
        <v>46164</v>
      </c>
      <c r="W7181" s="40" t="s">
        <v>35</v>
      </c>
      <c r="X7181" s="43" t="str">
        <f t="shared" si="354"/>
        <v>Saúde Mental096176791</v>
      </c>
      <c r="Y7181" s="42" t="s">
        <v>126</v>
      </c>
    </row>
    <row r="7182" spans="1:25" ht="15" customHeight="1">
      <c r="A7182" s="176" t="s">
        <v>38</v>
      </c>
      <c r="B7182" s="44" t="s">
        <v>17313</v>
      </c>
      <c r="C7182" s="140" t="s">
        <v>27</v>
      </c>
      <c r="D7182" s="141">
        <v>46122</v>
      </c>
      <c r="E7182" s="46" t="s">
        <v>19330</v>
      </c>
      <c r="F7182" s="44" t="s">
        <v>19331</v>
      </c>
      <c r="G7182" s="47" t="s">
        <v>19332</v>
      </c>
      <c r="H7182" s="45">
        <v>26437</v>
      </c>
      <c r="I7182" s="47">
        <v>53</v>
      </c>
      <c r="J7182" s="47" t="s">
        <v>41</v>
      </c>
      <c r="K7182" s="47" t="s">
        <v>32</v>
      </c>
      <c r="L7182" s="44" t="s">
        <v>33</v>
      </c>
      <c r="M7182" s="44"/>
      <c r="N7182" s="47" t="s">
        <v>3126</v>
      </c>
      <c r="O7182" s="44" t="s">
        <v>19333</v>
      </c>
      <c r="P7182" s="47" t="s">
        <v>35</v>
      </c>
      <c r="Q7182" s="47" t="s">
        <v>36</v>
      </c>
      <c r="R7182" s="45"/>
      <c r="S7182" s="57"/>
      <c r="T7182" s="47"/>
      <c r="U7182" s="45">
        <v>46107</v>
      </c>
      <c r="V7182" s="47"/>
      <c r="W7182" s="47" t="s">
        <v>368</v>
      </c>
      <c r="X7182" s="47" t="str">
        <f t="shared" si="354"/>
        <v>Saúde Mental081354209</v>
      </c>
      <c r="Y7182" s="46" t="s">
        <v>48</v>
      </c>
    </row>
    <row r="7183" spans="1:25" ht="15" customHeight="1">
      <c r="A7183" s="175" t="s">
        <v>38</v>
      </c>
      <c r="B7183" s="40" t="s">
        <v>17313</v>
      </c>
      <c r="C7183" s="142" t="s">
        <v>27</v>
      </c>
      <c r="D7183" s="143">
        <v>46122</v>
      </c>
      <c r="E7183" s="42" t="s">
        <v>19334</v>
      </c>
      <c r="F7183" s="40" t="s">
        <v>19335</v>
      </c>
      <c r="G7183" s="43" t="s">
        <v>19336</v>
      </c>
      <c r="H7183" s="41">
        <v>43586</v>
      </c>
      <c r="I7183" s="43">
        <v>6</v>
      </c>
      <c r="J7183" s="43" t="s">
        <v>41</v>
      </c>
      <c r="K7183" s="43"/>
      <c r="L7183" s="40"/>
      <c r="M7183" s="40"/>
      <c r="N7183" s="43"/>
      <c r="O7183" s="40" t="s">
        <v>19337</v>
      </c>
      <c r="P7183" s="43" t="s">
        <v>35</v>
      </c>
      <c r="Q7183" s="43" t="s">
        <v>36</v>
      </c>
      <c r="R7183" s="41"/>
      <c r="S7183" s="50"/>
      <c r="T7183" s="43"/>
      <c r="U7183" s="41">
        <v>46107</v>
      </c>
      <c r="V7183" s="43"/>
      <c r="W7183" s="43" t="s">
        <v>368</v>
      </c>
      <c r="X7183" s="43" t="str">
        <f t="shared" si="354"/>
        <v>Saúde Mental076269945</v>
      </c>
      <c r="Y7183" s="46" t="s">
        <v>48</v>
      </c>
    </row>
    <row r="7184" spans="1:25" ht="15" customHeight="1">
      <c r="A7184" s="176" t="s">
        <v>38</v>
      </c>
      <c r="B7184" s="44" t="s">
        <v>17313</v>
      </c>
      <c r="C7184" s="140" t="s">
        <v>27</v>
      </c>
      <c r="D7184" s="141">
        <v>46167</v>
      </c>
      <c r="E7184" s="46" t="s">
        <v>19338</v>
      </c>
      <c r="F7184" s="44" t="s">
        <v>19339</v>
      </c>
      <c r="G7184" s="47">
        <v>36291760894</v>
      </c>
      <c r="H7184" s="45">
        <v>34822</v>
      </c>
      <c r="I7184" s="47">
        <f ca="1">INT((TODAY()-H7184)/365.25)</f>
        <v>31</v>
      </c>
      <c r="J7184" s="47" t="s">
        <v>41</v>
      </c>
      <c r="K7184" s="47" t="s">
        <v>32</v>
      </c>
      <c r="L7184" s="44" t="s">
        <v>9027</v>
      </c>
      <c r="M7184" s="44" t="s">
        <v>19340</v>
      </c>
      <c r="N7184" s="47" t="e">
        <v>#N/A</v>
      </c>
      <c r="O7184" s="44" t="s">
        <v>19341</v>
      </c>
      <c r="P7184" s="47" t="s">
        <v>2694</v>
      </c>
      <c r="Q7184" s="47"/>
      <c r="R7184" s="45"/>
      <c r="S7184" s="47"/>
      <c r="T7184" s="47"/>
      <c r="U7184" s="45">
        <v>46164</v>
      </c>
      <c r="V7184" s="45">
        <v>46168</v>
      </c>
      <c r="W7184" s="44" t="s">
        <v>35</v>
      </c>
      <c r="X7184" s="47" t="str">
        <f t="shared" si="354"/>
        <v>Saúde Mental092634168</v>
      </c>
      <c r="Y7184" s="46" t="s">
        <v>126</v>
      </c>
    </row>
    <row r="7185" spans="1:25" ht="15" customHeight="1">
      <c r="A7185" s="175" t="s">
        <v>38</v>
      </c>
      <c r="B7185" s="40" t="s">
        <v>17313</v>
      </c>
      <c r="C7185" s="142" t="s">
        <v>27</v>
      </c>
      <c r="D7185" s="143">
        <v>46135</v>
      </c>
      <c r="E7185" s="42" t="s">
        <v>19342</v>
      </c>
      <c r="F7185" s="40" t="s">
        <v>19343</v>
      </c>
      <c r="G7185" s="43">
        <v>42272065880</v>
      </c>
      <c r="H7185" s="41">
        <v>34537</v>
      </c>
      <c r="I7185" s="43">
        <f ca="1">INT((TODAY()-H7185)/365.25)</f>
        <v>31</v>
      </c>
      <c r="J7185" s="43" t="s">
        <v>41</v>
      </c>
      <c r="K7185" s="43" t="s">
        <v>32</v>
      </c>
      <c r="L7185" s="40" t="s">
        <v>33</v>
      </c>
      <c r="M7185" s="40" t="s">
        <v>1318</v>
      </c>
      <c r="N7185" s="43">
        <v>110</v>
      </c>
      <c r="O7185" s="40" t="s">
        <v>19344</v>
      </c>
      <c r="P7185" s="43" t="s">
        <v>2694</v>
      </c>
      <c r="Q7185" s="43"/>
      <c r="R7185" s="41"/>
      <c r="S7185" s="43"/>
      <c r="T7185" s="43"/>
      <c r="U7185" s="41">
        <v>46134</v>
      </c>
      <c r="V7185" s="41">
        <v>46140</v>
      </c>
      <c r="W7185" s="40" t="s">
        <v>35</v>
      </c>
      <c r="X7185" s="43" t="str">
        <f t="shared" si="354"/>
        <v>Saúde Mental093744806</v>
      </c>
      <c r="Y7185" s="42" t="s">
        <v>37</v>
      </c>
    </row>
    <row r="7186" spans="1:25" ht="15" customHeight="1">
      <c r="A7186" s="176" t="s">
        <v>38</v>
      </c>
      <c r="B7186" s="44" t="s">
        <v>17313</v>
      </c>
      <c r="C7186" s="140" t="s">
        <v>27</v>
      </c>
      <c r="D7186" s="141">
        <v>46072</v>
      </c>
      <c r="E7186" s="46" t="s">
        <v>2951</v>
      </c>
      <c r="F7186" s="44" t="s">
        <v>2952</v>
      </c>
      <c r="G7186" s="47">
        <v>3424582301</v>
      </c>
      <c r="H7186" s="45">
        <v>32325</v>
      </c>
      <c r="I7186" s="47">
        <f ca="1">INT((TODAY()-H7186)/365.25)</f>
        <v>37</v>
      </c>
      <c r="J7186" s="47" t="s">
        <v>41</v>
      </c>
      <c r="K7186" s="47" t="s">
        <v>32</v>
      </c>
      <c r="L7186" s="44" t="s">
        <v>45</v>
      </c>
      <c r="M7186" s="44"/>
      <c r="N7186" s="47">
        <v>110</v>
      </c>
      <c r="O7186" s="44" t="s">
        <v>2953</v>
      </c>
      <c r="P7186" s="47" t="s">
        <v>2694</v>
      </c>
      <c r="Q7186" s="47" t="s">
        <v>878</v>
      </c>
      <c r="R7186" s="45"/>
      <c r="S7186" s="47"/>
      <c r="T7186" s="47"/>
      <c r="U7186" s="45">
        <v>46071</v>
      </c>
      <c r="V7186" s="45">
        <v>46076</v>
      </c>
      <c r="W7186" s="44" t="s">
        <v>35</v>
      </c>
      <c r="X7186" s="47" t="str">
        <f t="shared" si="354"/>
        <v>Saúde Mental094334712</v>
      </c>
      <c r="Y7186" s="46" t="s">
        <v>58</v>
      </c>
    </row>
    <row r="7187" spans="1:25" ht="15" customHeight="1">
      <c r="A7187" s="175" t="s">
        <v>38</v>
      </c>
      <c r="B7187" s="40" t="s">
        <v>17313</v>
      </c>
      <c r="C7187" s="142" t="s">
        <v>27</v>
      </c>
      <c r="D7187" s="143">
        <v>46079</v>
      </c>
      <c r="E7187" s="42" t="s">
        <v>19345</v>
      </c>
      <c r="F7187" s="40" t="s">
        <v>19346</v>
      </c>
      <c r="G7187" s="43">
        <v>34583082886</v>
      </c>
      <c r="H7187" s="41">
        <v>28425</v>
      </c>
      <c r="I7187" s="43">
        <f ca="1">INT((TODAY()-H7187)/365.25)</f>
        <v>48</v>
      </c>
      <c r="J7187" s="43" t="s">
        <v>41</v>
      </c>
      <c r="K7187" s="43" t="s">
        <v>32</v>
      </c>
      <c r="L7187" s="40" t="s">
        <v>33</v>
      </c>
      <c r="M7187" s="40"/>
      <c r="N7187" s="43">
        <v>450</v>
      </c>
      <c r="O7187" s="40" t="s">
        <v>19347</v>
      </c>
      <c r="P7187" s="43" t="s">
        <v>2694</v>
      </c>
      <c r="Q7187" s="43" t="s">
        <v>878</v>
      </c>
      <c r="R7187" s="41"/>
      <c r="S7187" s="43"/>
      <c r="T7187" s="43"/>
      <c r="U7187" s="41">
        <v>46072</v>
      </c>
      <c r="V7187" s="41">
        <v>46077</v>
      </c>
      <c r="W7187" s="40" t="s">
        <v>35</v>
      </c>
      <c r="X7187" s="43" t="str">
        <f t="shared" si="354"/>
        <v>Saúde Mental079978037</v>
      </c>
      <c r="Y7187" s="46" t="s">
        <v>58</v>
      </c>
    </row>
    <row r="7188" spans="1:25" ht="15" customHeight="1">
      <c r="A7188" s="176" t="s">
        <v>38</v>
      </c>
      <c r="B7188" s="44" t="s">
        <v>17313</v>
      </c>
      <c r="C7188" s="140" t="s">
        <v>27</v>
      </c>
      <c r="D7188" s="141">
        <v>46079</v>
      </c>
      <c r="E7188" s="46" t="s">
        <v>19348</v>
      </c>
      <c r="F7188" s="44" t="s">
        <v>19349</v>
      </c>
      <c r="G7188" s="47">
        <v>21626495866</v>
      </c>
      <c r="H7188" s="45">
        <v>29197</v>
      </c>
      <c r="I7188" s="47">
        <f ca="1">INT((TODAY()-H7188)/365.25)</f>
        <v>46</v>
      </c>
      <c r="J7188" s="47" t="s">
        <v>41</v>
      </c>
      <c r="K7188" s="47" t="s">
        <v>32</v>
      </c>
      <c r="L7188" s="44" t="s">
        <v>114</v>
      </c>
      <c r="M7188" s="44"/>
      <c r="N7188" s="47">
        <v>110</v>
      </c>
      <c r="O7188" s="44" t="s">
        <v>19350</v>
      </c>
      <c r="P7188" s="47" t="s">
        <v>2694</v>
      </c>
      <c r="Q7188" s="47" t="s">
        <v>878</v>
      </c>
      <c r="R7188" s="45"/>
      <c r="S7188" s="47"/>
      <c r="T7188" s="47"/>
      <c r="U7188" s="45">
        <v>46076</v>
      </c>
      <c r="V7188" s="45">
        <v>46077</v>
      </c>
      <c r="W7188" s="44" t="s">
        <v>35</v>
      </c>
      <c r="X7188" s="47" t="str">
        <f t="shared" si="354"/>
        <v>Saúde Mental095798930</v>
      </c>
      <c r="Y7188" s="46" t="s">
        <v>58</v>
      </c>
    </row>
    <row r="7189" spans="1:25" ht="15" customHeight="1">
      <c r="A7189" s="175" t="s">
        <v>38</v>
      </c>
      <c r="B7189" s="40" t="s">
        <v>17313</v>
      </c>
      <c r="C7189" s="142" t="s">
        <v>27</v>
      </c>
      <c r="D7189" s="143">
        <v>46122</v>
      </c>
      <c r="E7189" s="42" t="s">
        <v>11796</v>
      </c>
      <c r="F7189" s="40" t="s">
        <v>11797</v>
      </c>
      <c r="G7189" s="43" t="s">
        <v>11798</v>
      </c>
      <c r="H7189" s="41">
        <v>34869</v>
      </c>
      <c r="I7189" s="43">
        <v>30</v>
      </c>
      <c r="J7189" s="43" t="s">
        <v>41</v>
      </c>
      <c r="K7189" s="43" t="s">
        <v>32</v>
      </c>
      <c r="L7189" s="40" t="s">
        <v>33</v>
      </c>
      <c r="M7189" s="40"/>
      <c r="N7189" s="43" t="s">
        <v>3073</v>
      </c>
      <c r="O7189" s="40" t="s">
        <v>11799</v>
      </c>
      <c r="P7189" s="43" t="s">
        <v>35</v>
      </c>
      <c r="Q7189" s="43" t="s">
        <v>36</v>
      </c>
      <c r="R7189" s="41"/>
      <c r="S7189" s="50"/>
      <c r="T7189" s="43"/>
      <c r="U7189" s="41">
        <v>46107</v>
      </c>
      <c r="V7189" s="43"/>
      <c r="W7189" s="43" t="s">
        <v>368</v>
      </c>
      <c r="X7189" s="43" t="str">
        <f t="shared" si="354"/>
        <v>Saúde Mental078386237</v>
      </c>
      <c r="Y7189" s="46" t="s">
        <v>48</v>
      </c>
    </row>
    <row r="7190" spans="1:25" ht="15" customHeight="1">
      <c r="A7190" s="176" t="s">
        <v>38</v>
      </c>
      <c r="B7190" s="44" t="s">
        <v>17313</v>
      </c>
      <c r="C7190" s="140" t="s">
        <v>27</v>
      </c>
      <c r="D7190" s="141">
        <v>46122</v>
      </c>
      <c r="E7190" s="46" t="s">
        <v>19351</v>
      </c>
      <c r="F7190" s="44" t="s">
        <v>19352</v>
      </c>
      <c r="G7190" s="47" t="s">
        <v>19353</v>
      </c>
      <c r="H7190" s="45">
        <v>33877</v>
      </c>
      <c r="I7190" s="47">
        <v>33</v>
      </c>
      <c r="J7190" s="47" t="s">
        <v>41</v>
      </c>
      <c r="K7190" s="47" t="s">
        <v>32</v>
      </c>
      <c r="L7190" s="44" t="s">
        <v>33</v>
      </c>
      <c r="M7190" s="44"/>
      <c r="N7190" s="47" t="s">
        <v>366</v>
      </c>
      <c r="O7190" s="44" t="s">
        <v>19354</v>
      </c>
      <c r="P7190" s="47" t="s">
        <v>35</v>
      </c>
      <c r="Q7190" s="47" t="s">
        <v>36</v>
      </c>
      <c r="R7190" s="45"/>
      <c r="S7190" s="57"/>
      <c r="T7190" s="47"/>
      <c r="U7190" s="45">
        <v>46113</v>
      </c>
      <c r="V7190" s="47"/>
      <c r="W7190" s="47" t="s">
        <v>368</v>
      </c>
      <c r="X7190" s="47" t="str">
        <f t="shared" si="354"/>
        <v>Saúde Mental086176953</v>
      </c>
      <c r="Y7190" s="46" t="s">
        <v>37</v>
      </c>
    </row>
    <row r="7191" spans="1:25" ht="15" customHeight="1">
      <c r="A7191" s="175" t="s">
        <v>38</v>
      </c>
      <c r="B7191" s="40" t="s">
        <v>17313</v>
      </c>
      <c r="C7191" s="142" t="s">
        <v>27</v>
      </c>
      <c r="D7191" s="143">
        <v>46135</v>
      </c>
      <c r="E7191" s="42" t="s">
        <v>19355</v>
      </c>
      <c r="F7191" s="40" t="s">
        <v>19356</v>
      </c>
      <c r="G7191" s="43">
        <v>11619446804</v>
      </c>
      <c r="H7191" s="41">
        <v>23912</v>
      </c>
      <c r="I7191" s="43">
        <f ca="1">INT((TODAY()-H7191)/365.25)</f>
        <v>60</v>
      </c>
      <c r="J7191" s="43" t="s">
        <v>41</v>
      </c>
      <c r="K7191" s="43" t="s">
        <v>32</v>
      </c>
      <c r="L7191" s="40" t="s">
        <v>53</v>
      </c>
      <c r="M7191" s="40" t="s">
        <v>2195</v>
      </c>
      <c r="N7191" s="43">
        <v>50</v>
      </c>
      <c r="O7191" s="40" t="s">
        <v>19357</v>
      </c>
      <c r="P7191" s="43" t="s">
        <v>2694</v>
      </c>
      <c r="Q7191" s="43"/>
      <c r="R7191" s="41"/>
      <c r="S7191" s="43"/>
      <c r="T7191" s="43"/>
      <c r="U7191" s="41">
        <v>46134</v>
      </c>
      <c r="V7191" s="41">
        <v>46301</v>
      </c>
      <c r="W7191" s="40" t="s">
        <v>3191</v>
      </c>
      <c r="X7191" s="43" t="str">
        <f t="shared" si="354"/>
        <v>Saúde Mental593911601</v>
      </c>
      <c r="Y7191" s="42" t="s">
        <v>37</v>
      </c>
    </row>
    <row r="7192" spans="1:25" ht="15" customHeight="1">
      <c r="A7192" s="176" t="s">
        <v>38</v>
      </c>
      <c r="B7192" s="44" t="s">
        <v>17313</v>
      </c>
      <c r="C7192" s="140" t="s">
        <v>27</v>
      </c>
      <c r="D7192" s="141">
        <v>46092</v>
      </c>
      <c r="E7192" s="46" t="s">
        <v>15429</v>
      </c>
      <c r="F7192" s="44" t="s">
        <v>15430</v>
      </c>
      <c r="G7192" s="47">
        <v>29938127851</v>
      </c>
      <c r="H7192" s="45">
        <v>29781</v>
      </c>
      <c r="I7192" s="47">
        <f ca="1">INT((TODAY()-H7192)/365.25)</f>
        <v>44</v>
      </c>
      <c r="J7192" s="47" t="s">
        <v>41</v>
      </c>
      <c r="K7192" s="47" t="s">
        <v>32</v>
      </c>
      <c r="L7192" s="44" t="s">
        <v>33</v>
      </c>
      <c r="M7192" s="44"/>
      <c r="N7192" s="47">
        <v>60</v>
      </c>
      <c r="O7192" s="44" t="s">
        <v>15431</v>
      </c>
      <c r="P7192" s="47" t="s">
        <v>2694</v>
      </c>
      <c r="Q7192" s="47" t="s">
        <v>878</v>
      </c>
      <c r="R7192" s="45"/>
      <c r="S7192" s="47"/>
      <c r="T7192" s="47"/>
      <c r="U7192" s="45">
        <v>46091</v>
      </c>
      <c r="V7192" s="45">
        <v>46094</v>
      </c>
      <c r="W7192" s="44" t="s">
        <v>35</v>
      </c>
      <c r="X7192" s="47" t="str">
        <f t="shared" si="354"/>
        <v>Saúde Mental093817556</v>
      </c>
      <c r="Y7192" s="46" t="s">
        <v>48</v>
      </c>
    </row>
    <row r="7193" spans="1:25" ht="15" customHeight="1">
      <c r="A7193" s="175" t="s">
        <v>38</v>
      </c>
      <c r="B7193" s="40" t="s">
        <v>17313</v>
      </c>
      <c r="C7193" s="142" t="s">
        <v>27</v>
      </c>
      <c r="D7193" s="143">
        <v>46122</v>
      </c>
      <c r="E7193" s="42" t="s">
        <v>7835</v>
      </c>
      <c r="F7193" s="40" t="s">
        <v>7836</v>
      </c>
      <c r="G7193" s="43" t="s">
        <v>7837</v>
      </c>
      <c r="H7193" s="41">
        <v>27417</v>
      </c>
      <c r="I7193" s="43">
        <v>51</v>
      </c>
      <c r="J7193" s="43" t="s">
        <v>41</v>
      </c>
      <c r="K7193" s="43" t="s">
        <v>32</v>
      </c>
      <c r="L7193" s="40" t="s">
        <v>33</v>
      </c>
      <c r="M7193" s="40" t="s">
        <v>2995</v>
      </c>
      <c r="N7193" s="43">
        <v>50</v>
      </c>
      <c r="O7193" s="40" t="s">
        <v>7838</v>
      </c>
      <c r="P7193" s="43" t="s">
        <v>35</v>
      </c>
      <c r="Q7193" s="43" t="s">
        <v>36</v>
      </c>
      <c r="R7193" s="41"/>
      <c r="S7193" s="50"/>
      <c r="T7193" s="43"/>
      <c r="U7193" s="41">
        <v>46119</v>
      </c>
      <c r="V7193" s="43"/>
      <c r="W7193" s="43" t="s">
        <v>368</v>
      </c>
      <c r="X7193" s="43" t="str">
        <f t="shared" si="354"/>
        <v>Saúde Mental072033495</v>
      </c>
      <c r="Y7193" s="42" t="s">
        <v>37</v>
      </c>
    </row>
    <row r="7194" spans="1:25" ht="15" customHeight="1">
      <c r="A7194" s="176" t="s">
        <v>38</v>
      </c>
      <c r="B7194" s="44" t="s">
        <v>17313</v>
      </c>
      <c r="C7194" s="140" t="s">
        <v>27</v>
      </c>
      <c r="D7194" s="141">
        <v>46104</v>
      </c>
      <c r="E7194" s="46" t="s">
        <v>19358</v>
      </c>
      <c r="F7194" s="44" t="s">
        <v>19359</v>
      </c>
      <c r="G7194" s="47">
        <v>40148529895</v>
      </c>
      <c r="H7194" s="45">
        <v>34511</v>
      </c>
      <c r="I7194" s="47">
        <f ca="1">INT((TODAY()-H7194)/365.25)</f>
        <v>31</v>
      </c>
      <c r="J7194" s="47" t="s">
        <v>41</v>
      </c>
      <c r="K7194" s="47" t="s">
        <v>32</v>
      </c>
      <c r="L7194" s="44" t="s">
        <v>53</v>
      </c>
      <c r="M7194" s="44"/>
      <c r="N7194" s="47">
        <v>50</v>
      </c>
      <c r="O7194" s="44" t="s">
        <v>19360</v>
      </c>
      <c r="P7194" s="47" t="s">
        <v>2694</v>
      </c>
      <c r="Q7194" s="47" t="s">
        <v>878</v>
      </c>
      <c r="R7194" s="57">
        <v>46104</v>
      </c>
      <c r="S7194" s="47"/>
      <c r="T7194" s="47"/>
      <c r="U7194" s="45">
        <v>46101</v>
      </c>
      <c r="V7194" s="45">
        <v>46107</v>
      </c>
      <c r="W7194" s="44" t="s">
        <v>35</v>
      </c>
      <c r="X7194" s="47" t="str">
        <f t="shared" si="354"/>
        <v>Saúde Mental074316613</v>
      </c>
      <c r="Y7194" s="46" t="s">
        <v>48</v>
      </c>
    </row>
    <row r="7195" spans="1:25" ht="15" customHeight="1">
      <c r="A7195" s="175" t="s">
        <v>38</v>
      </c>
      <c r="B7195" s="40" t="s">
        <v>17313</v>
      </c>
      <c r="C7195" s="142" t="s">
        <v>27</v>
      </c>
      <c r="D7195" s="143">
        <v>46122</v>
      </c>
      <c r="E7195" s="42" t="s">
        <v>19361</v>
      </c>
      <c r="F7195" s="40" t="s">
        <v>19362</v>
      </c>
      <c r="G7195" s="43" t="s">
        <v>19363</v>
      </c>
      <c r="H7195" s="41">
        <v>38997</v>
      </c>
      <c r="I7195" s="43">
        <v>19</v>
      </c>
      <c r="J7195" s="43" t="s">
        <v>41</v>
      </c>
      <c r="K7195" s="43" t="s">
        <v>32</v>
      </c>
      <c r="L7195" s="40" t="s">
        <v>33</v>
      </c>
      <c r="M7195" s="40"/>
      <c r="N7195" s="43" t="s">
        <v>3014</v>
      </c>
      <c r="O7195" s="40" t="s">
        <v>19364</v>
      </c>
      <c r="P7195" s="43" t="s">
        <v>35</v>
      </c>
      <c r="Q7195" s="43" t="s">
        <v>36</v>
      </c>
      <c r="R7195" s="41"/>
      <c r="S7195" s="50"/>
      <c r="T7195" s="43"/>
      <c r="U7195" s="41">
        <v>46108</v>
      </c>
      <c r="V7195" s="43"/>
      <c r="W7195" s="43" t="s">
        <v>368</v>
      </c>
      <c r="X7195" s="43" t="str">
        <f t="shared" si="354"/>
        <v>Saúde Mental092603575</v>
      </c>
      <c r="Y7195" s="46" t="s">
        <v>48</v>
      </c>
    </row>
    <row r="7196" spans="1:25" ht="15" customHeight="1">
      <c r="A7196" s="176" t="s">
        <v>38</v>
      </c>
      <c r="B7196" s="44" t="s">
        <v>17313</v>
      </c>
      <c r="C7196" s="140" t="s">
        <v>27</v>
      </c>
      <c r="D7196" s="141">
        <v>46122</v>
      </c>
      <c r="E7196" s="46" t="s">
        <v>19365</v>
      </c>
      <c r="F7196" s="44" t="s">
        <v>19366</v>
      </c>
      <c r="G7196" s="47" t="s">
        <v>19367</v>
      </c>
      <c r="H7196" s="45">
        <v>38642</v>
      </c>
      <c r="I7196" s="47">
        <v>20</v>
      </c>
      <c r="J7196" s="47" t="s">
        <v>41</v>
      </c>
      <c r="K7196" s="47" t="s">
        <v>32</v>
      </c>
      <c r="L7196" s="44" t="s">
        <v>53</v>
      </c>
      <c r="M7196" s="44"/>
      <c r="N7196" s="47" t="s">
        <v>3126</v>
      </c>
      <c r="O7196" s="44" t="s">
        <v>19368</v>
      </c>
      <c r="P7196" s="47" t="s">
        <v>35</v>
      </c>
      <c r="Q7196" s="47" t="s">
        <v>36</v>
      </c>
      <c r="R7196" s="45"/>
      <c r="S7196" s="57"/>
      <c r="T7196" s="47"/>
      <c r="U7196" s="45">
        <v>46107</v>
      </c>
      <c r="V7196" s="47"/>
      <c r="W7196" s="47" t="s">
        <v>368</v>
      </c>
      <c r="X7196" s="47" t="str">
        <f t="shared" si="354"/>
        <v>Saúde Mental095206584</v>
      </c>
      <c r="Y7196" s="46" t="s">
        <v>48</v>
      </c>
    </row>
    <row r="7197" spans="1:25" ht="15" customHeight="1">
      <c r="A7197" s="175" t="s">
        <v>38</v>
      </c>
      <c r="B7197" s="40" t="s">
        <v>17313</v>
      </c>
      <c r="C7197" s="142" t="s">
        <v>27</v>
      </c>
      <c r="D7197" s="143">
        <v>46132</v>
      </c>
      <c r="E7197" s="42" t="s">
        <v>19369</v>
      </c>
      <c r="F7197" s="40" t="s">
        <v>19370</v>
      </c>
      <c r="G7197" s="43">
        <v>28686148840</v>
      </c>
      <c r="H7197" s="41">
        <v>29420</v>
      </c>
      <c r="I7197" s="43">
        <f ca="1">INT((TODAY()-H7197)/365.25)</f>
        <v>45</v>
      </c>
      <c r="J7197" s="43" t="s">
        <v>77</v>
      </c>
      <c r="K7197" s="43" t="s">
        <v>32</v>
      </c>
      <c r="L7197" s="40" t="s">
        <v>33</v>
      </c>
      <c r="M7197" s="40" t="s">
        <v>13570</v>
      </c>
      <c r="N7197" s="43">
        <v>110</v>
      </c>
      <c r="O7197" s="40" t="s">
        <v>19371</v>
      </c>
      <c r="P7197" s="43" t="s">
        <v>2694</v>
      </c>
      <c r="Q7197" s="43"/>
      <c r="R7197" s="41"/>
      <c r="S7197" s="43"/>
      <c r="T7197" s="43"/>
      <c r="U7197" s="41">
        <v>46128</v>
      </c>
      <c r="V7197" s="41">
        <v>46129</v>
      </c>
      <c r="W7197" s="40" t="s">
        <v>35</v>
      </c>
      <c r="X7197" s="43" t="str">
        <f t="shared" si="354"/>
        <v>Saúde Mental096290422</v>
      </c>
      <c r="Y7197" s="42" t="s">
        <v>37</v>
      </c>
    </row>
    <row r="7198" spans="1:25" ht="15" customHeight="1">
      <c r="A7198" s="176" t="s">
        <v>38</v>
      </c>
      <c r="B7198" s="44" t="s">
        <v>17313</v>
      </c>
      <c r="C7198" s="140" t="s">
        <v>27</v>
      </c>
      <c r="D7198" s="141">
        <v>46146</v>
      </c>
      <c r="E7198" s="46" t="s">
        <v>7858</v>
      </c>
      <c r="F7198" s="44" t="s">
        <v>7859</v>
      </c>
      <c r="G7198" s="47">
        <v>41811800858</v>
      </c>
      <c r="H7198" s="45">
        <v>34636</v>
      </c>
      <c r="I7198" s="47">
        <f ca="1">INT((TODAY()-H7198)/365.25)</f>
        <v>31</v>
      </c>
      <c r="J7198" s="47" t="s">
        <v>41</v>
      </c>
      <c r="K7198" s="47" t="s">
        <v>32</v>
      </c>
      <c r="L7198" s="44" t="s">
        <v>33</v>
      </c>
      <c r="M7198" s="44"/>
      <c r="N7198" s="47">
        <v>60</v>
      </c>
      <c r="O7198" s="44" t="s">
        <v>7860</v>
      </c>
      <c r="P7198" s="47" t="s">
        <v>2694</v>
      </c>
      <c r="Q7198" s="47"/>
      <c r="R7198" s="45"/>
      <c r="S7198" s="47"/>
      <c r="T7198" s="47"/>
      <c r="U7198" s="45">
        <v>46142</v>
      </c>
      <c r="V7198" s="45">
        <v>46147</v>
      </c>
      <c r="W7198" s="44" t="s">
        <v>35</v>
      </c>
      <c r="X7198" s="47" t="str">
        <f t="shared" si="354"/>
        <v>Saúde Mental096179773</v>
      </c>
      <c r="Y7198" s="46" t="s">
        <v>37</v>
      </c>
    </row>
    <row r="7199" spans="1:25" ht="15" customHeight="1">
      <c r="A7199" s="175" t="s">
        <v>38</v>
      </c>
      <c r="B7199" s="40" t="s">
        <v>17313</v>
      </c>
      <c r="C7199" s="142" t="s">
        <v>27</v>
      </c>
      <c r="D7199" s="143">
        <v>46107</v>
      </c>
      <c r="E7199" s="42" t="s">
        <v>19372</v>
      </c>
      <c r="F7199" s="40" t="s">
        <v>19373</v>
      </c>
      <c r="G7199" s="43">
        <v>26954495859</v>
      </c>
      <c r="H7199" s="41">
        <v>28516</v>
      </c>
      <c r="I7199" s="43">
        <f ca="1">INT((TODAY()-H7199)/365.25)</f>
        <v>48</v>
      </c>
      <c r="J7199" s="43" t="s">
        <v>41</v>
      </c>
      <c r="K7199" s="43" t="s">
        <v>32</v>
      </c>
      <c r="L7199" s="40" t="s">
        <v>33</v>
      </c>
      <c r="M7199" s="40"/>
      <c r="N7199" s="43">
        <v>60</v>
      </c>
      <c r="O7199" s="40" t="s">
        <v>19374</v>
      </c>
      <c r="P7199" s="43" t="s">
        <v>2694</v>
      </c>
      <c r="Q7199" s="43" t="s">
        <v>878</v>
      </c>
      <c r="R7199" s="50">
        <v>46104</v>
      </c>
      <c r="S7199" s="43"/>
      <c r="T7199" s="43"/>
      <c r="U7199" s="41">
        <v>46106</v>
      </c>
      <c r="V7199" s="41">
        <v>46107</v>
      </c>
      <c r="W7199" s="40" t="s">
        <v>35</v>
      </c>
      <c r="X7199" s="43" t="str">
        <f t="shared" si="354"/>
        <v>Saúde Mental077947131</v>
      </c>
      <c r="Y7199" s="46" t="s">
        <v>48</v>
      </c>
    </row>
    <row r="7200" spans="1:25" ht="15" customHeight="1">
      <c r="A7200" s="176" t="s">
        <v>38</v>
      </c>
      <c r="B7200" s="44" t="s">
        <v>17313</v>
      </c>
      <c r="C7200" s="140" t="s">
        <v>27</v>
      </c>
      <c r="D7200" s="141">
        <v>46122</v>
      </c>
      <c r="E7200" s="46" t="s">
        <v>1136</v>
      </c>
      <c r="F7200" s="44" t="s">
        <v>1137</v>
      </c>
      <c r="G7200" s="47" t="s">
        <v>19375</v>
      </c>
      <c r="H7200" s="45">
        <v>29666</v>
      </c>
      <c r="I7200" s="47">
        <v>45</v>
      </c>
      <c r="J7200" s="47" t="s">
        <v>41</v>
      </c>
      <c r="K7200" s="47" t="s">
        <v>32</v>
      </c>
      <c r="L7200" s="44" t="s">
        <v>33</v>
      </c>
      <c r="M7200" s="44"/>
      <c r="N7200" s="47" t="s">
        <v>3126</v>
      </c>
      <c r="O7200" s="44" t="s">
        <v>19376</v>
      </c>
      <c r="P7200" s="47" t="s">
        <v>35</v>
      </c>
      <c r="Q7200" s="47" t="s">
        <v>36</v>
      </c>
      <c r="R7200" s="45"/>
      <c r="S7200" s="57"/>
      <c r="T7200" s="47"/>
      <c r="U7200" s="45">
        <v>46107</v>
      </c>
      <c r="V7200" s="47"/>
      <c r="W7200" s="47" t="s">
        <v>368</v>
      </c>
      <c r="X7200" s="47" t="str">
        <f t="shared" si="354"/>
        <v>Saúde Mental092638472</v>
      </c>
      <c r="Y7200" s="46" t="s">
        <v>48</v>
      </c>
    </row>
    <row r="7201" spans="1:25" ht="15" customHeight="1">
      <c r="A7201" s="175" t="s">
        <v>38</v>
      </c>
      <c r="B7201" s="40" t="s">
        <v>17313</v>
      </c>
      <c r="C7201" s="142" t="s">
        <v>27</v>
      </c>
      <c r="D7201" s="143">
        <v>46079</v>
      </c>
      <c r="E7201" s="42" t="s">
        <v>19377</v>
      </c>
      <c r="F7201" s="40" t="s">
        <v>19378</v>
      </c>
      <c r="G7201" s="43">
        <v>63044720303</v>
      </c>
      <c r="H7201" s="41">
        <v>37403</v>
      </c>
      <c r="I7201" s="43">
        <f ca="1">INT((TODAY()-H7201)/365.25)</f>
        <v>24</v>
      </c>
      <c r="J7201" s="43" t="s">
        <v>77</v>
      </c>
      <c r="K7201" s="43" t="s">
        <v>32</v>
      </c>
      <c r="L7201" s="40" t="s">
        <v>33</v>
      </c>
      <c r="M7201" s="40"/>
      <c r="N7201" s="43">
        <v>60</v>
      </c>
      <c r="O7201" s="40" t="s">
        <v>19379</v>
      </c>
      <c r="P7201" s="43" t="s">
        <v>2694</v>
      </c>
      <c r="Q7201" s="43" t="s">
        <v>878</v>
      </c>
      <c r="R7201" s="41"/>
      <c r="S7201" s="43"/>
      <c r="T7201" s="43"/>
      <c r="U7201" s="41">
        <v>46073</v>
      </c>
      <c r="V7201" s="41">
        <v>46074</v>
      </c>
      <c r="W7201" s="40" t="s">
        <v>35</v>
      </c>
      <c r="X7201" s="43" t="str">
        <f t="shared" si="354"/>
        <v>Saúde Mental089081199</v>
      </c>
      <c r="Y7201" s="46" t="s">
        <v>58</v>
      </c>
    </row>
    <row r="7202" spans="1:25" ht="15" customHeight="1">
      <c r="A7202" s="176" t="s">
        <v>38</v>
      </c>
      <c r="B7202" s="44" t="s">
        <v>17313</v>
      </c>
      <c r="C7202" s="140" t="s">
        <v>27</v>
      </c>
      <c r="D7202" s="141">
        <v>46122</v>
      </c>
      <c r="E7202" s="46" t="s">
        <v>19380</v>
      </c>
      <c r="F7202" s="44" t="s">
        <v>19381</v>
      </c>
      <c r="G7202" s="47" t="s">
        <v>19382</v>
      </c>
      <c r="H7202" s="45">
        <v>30589</v>
      </c>
      <c r="I7202" s="47">
        <v>42</v>
      </c>
      <c r="J7202" s="47" t="s">
        <v>41</v>
      </c>
      <c r="K7202" s="47" t="s">
        <v>32</v>
      </c>
      <c r="L7202" s="44" t="s">
        <v>33</v>
      </c>
      <c r="M7202" s="44"/>
      <c r="N7202" s="47" t="s">
        <v>3090</v>
      </c>
      <c r="O7202" s="44" t="s">
        <v>19383</v>
      </c>
      <c r="P7202" s="47" t="s">
        <v>35</v>
      </c>
      <c r="Q7202" s="47" t="s">
        <v>36</v>
      </c>
      <c r="R7202" s="45"/>
      <c r="S7202" s="57"/>
      <c r="T7202" s="47"/>
      <c r="U7202" s="45">
        <v>46112</v>
      </c>
      <c r="V7202" s="47"/>
      <c r="W7202" s="47" t="s">
        <v>368</v>
      </c>
      <c r="X7202" s="47" t="str">
        <f t="shared" si="354"/>
        <v>Saúde Mental095877072</v>
      </c>
      <c r="Y7202" s="46" t="s">
        <v>48</v>
      </c>
    </row>
    <row r="7203" spans="1:25" ht="15" customHeight="1">
      <c r="A7203" s="175" t="s">
        <v>38</v>
      </c>
      <c r="B7203" s="40" t="s">
        <v>17313</v>
      </c>
      <c r="C7203" s="142" t="s">
        <v>27</v>
      </c>
      <c r="D7203" s="143">
        <v>46079</v>
      </c>
      <c r="E7203" s="42" t="s">
        <v>19384</v>
      </c>
      <c r="F7203" s="40" t="s">
        <v>19385</v>
      </c>
      <c r="G7203" s="43">
        <v>31899831860</v>
      </c>
      <c r="H7203" s="41">
        <v>31048</v>
      </c>
      <c r="I7203" s="43">
        <f t="shared" ref="I7203:I7210" ca="1" si="355">INT((TODAY()-H7203)/365.25)</f>
        <v>41</v>
      </c>
      <c r="J7203" s="43" t="s">
        <v>41</v>
      </c>
      <c r="K7203" s="43" t="s">
        <v>32</v>
      </c>
      <c r="L7203" s="40" t="s">
        <v>407</v>
      </c>
      <c r="M7203" s="40"/>
      <c r="N7203" s="43">
        <v>60</v>
      </c>
      <c r="O7203" s="40" t="s">
        <v>19386</v>
      </c>
      <c r="P7203" s="43" t="s">
        <v>2694</v>
      </c>
      <c r="Q7203" s="43" t="s">
        <v>878</v>
      </c>
      <c r="R7203" s="41"/>
      <c r="S7203" s="43"/>
      <c r="T7203" s="43"/>
      <c r="U7203" s="41">
        <v>46078</v>
      </c>
      <c r="V7203" s="41">
        <v>46083</v>
      </c>
      <c r="W7203" s="40" t="s">
        <v>35</v>
      </c>
      <c r="X7203" s="43" t="str">
        <f t="shared" si="354"/>
        <v>Saúde Mental096061401</v>
      </c>
      <c r="Y7203" s="46" t="s">
        <v>58</v>
      </c>
    </row>
    <row r="7204" spans="1:25" ht="15" customHeight="1">
      <c r="A7204" s="176" t="s">
        <v>38</v>
      </c>
      <c r="B7204" s="44" t="s">
        <v>17313</v>
      </c>
      <c r="C7204" s="140" t="s">
        <v>27</v>
      </c>
      <c r="D7204" s="141">
        <v>46139</v>
      </c>
      <c r="E7204" s="46" t="s">
        <v>19387</v>
      </c>
      <c r="F7204" s="44" t="s">
        <v>19388</v>
      </c>
      <c r="G7204" s="47">
        <v>38182268818</v>
      </c>
      <c r="H7204" s="45">
        <v>33001</v>
      </c>
      <c r="I7204" s="47">
        <f t="shared" ca="1" si="355"/>
        <v>36</v>
      </c>
      <c r="J7204" s="47" t="s">
        <v>41</v>
      </c>
      <c r="K7204" s="47" t="s">
        <v>32</v>
      </c>
      <c r="L7204" s="44" t="s">
        <v>33</v>
      </c>
      <c r="M7204" s="44" t="s">
        <v>361</v>
      </c>
      <c r="N7204" s="47">
        <v>750</v>
      </c>
      <c r="O7204" s="44" t="s">
        <v>19389</v>
      </c>
      <c r="P7204" s="47" t="s">
        <v>2694</v>
      </c>
      <c r="Q7204" s="47"/>
      <c r="R7204" s="45"/>
      <c r="S7204" s="47"/>
      <c r="T7204" s="47"/>
      <c r="U7204" s="45">
        <v>46135</v>
      </c>
      <c r="V7204" s="45">
        <v>46136</v>
      </c>
      <c r="W7204" s="44" t="s">
        <v>35</v>
      </c>
      <c r="X7204" s="47" t="str">
        <f t="shared" si="354"/>
        <v>Saúde Mental094268729</v>
      </c>
      <c r="Y7204" s="46" t="s">
        <v>37</v>
      </c>
    </row>
    <row r="7205" spans="1:25" ht="15" customHeight="1">
      <c r="A7205" s="175" t="s">
        <v>38</v>
      </c>
      <c r="B7205" s="40" t="s">
        <v>17313</v>
      </c>
      <c r="C7205" s="142" t="s">
        <v>27</v>
      </c>
      <c r="D7205" s="143">
        <v>46072</v>
      </c>
      <c r="E7205" s="42" t="s">
        <v>19390</v>
      </c>
      <c r="F7205" s="40" t="s">
        <v>19391</v>
      </c>
      <c r="G7205" s="43">
        <v>50451961897</v>
      </c>
      <c r="H7205" s="41">
        <v>38100</v>
      </c>
      <c r="I7205" s="43">
        <f t="shared" ca="1" si="355"/>
        <v>22</v>
      </c>
      <c r="J7205" s="43" t="s">
        <v>77</v>
      </c>
      <c r="K7205" s="43" t="s">
        <v>32</v>
      </c>
      <c r="L7205" s="40" t="s">
        <v>53</v>
      </c>
      <c r="M7205" s="40"/>
      <c r="N7205" s="43">
        <v>60</v>
      </c>
      <c r="O7205" s="40" t="s">
        <v>19392</v>
      </c>
      <c r="P7205" s="43" t="s">
        <v>2694</v>
      </c>
      <c r="Q7205" s="43" t="s">
        <v>878</v>
      </c>
      <c r="R7205" s="41"/>
      <c r="S7205" s="43"/>
      <c r="T7205" s="43"/>
      <c r="U7205" s="41">
        <v>46071</v>
      </c>
      <c r="V7205" s="41">
        <v>46072</v>
      </c>
      <c r="W7205" s="40" t="s">
        <v>35</v>
      </c>
      <c r="X7205" s="43" t="str">
        <f t="shared" si="354"/>
        <v>Saúde Mental087434449</v>
      </c>
      <c r="Y7205" s="46" t="s">
        <v>58</v>
      </c>
    </row>
    <row r="7206" spans="1:25" ht="15" customHeight="1">
      <c r="A7206" s="176" t="s">
        <v>38</v>
      </c>
      <c r="B7206" s="44" t="s">
        <v>17313</v>
      </c>
      <c r="C7206" s="140" t="s">
        <v>27</v>
      </c>
      <c r="D7206" s="141">
        <v>46161</v>
      </c>
      <c r="E7206" s="46" t="s">
        <v>19393</v>
      </c>
      <c r="F7206" s="44" t="s">
        <v>19394</v>
      </c>
      <c r="G7206" s="47">
        <v>33210375801</v>
      </c>
      <c r="H7206" s="45">
        <v>31188</v>
      </c>
      <c r="I7206" s="47">
        <f t="shared" ca="1" si="355"/>
        <v>41</v>
      </c>
      <c r="J7206" s="47" t="s">
        <v>77</v>
      </c>
      <c r="K7206" s="47" t="s">
        <v>32</v>
      </c>
      <c r="L7206" s="44" t="s">
        <v>33</v>
      </c>
      <c r="M7206" s="44" t="s">
        <v>2209</v>
      </c>
      <c r="N7206" s="47">
        <v>110</v>
      </c>
      <c r="O7206" s="44" t="s">
        <v>19395</v>
      </c>
      <c r="P7206" s="47" t="s">
        <v>2694</v>
      </c>
      <c r="Q7206" s="47"/>
      <c r="R7206" s="45"/>
      <c r="S7206" s="47"/>
      <c r="T7206" s="47"/>
      <c r="U7206" s="45">
        <v>46160</v>
      </c>
      <c r="V7206" s="45">
        <v>46161</v>
      </c>
      <c r="W7206" s="44" t="s">
        <v>35</v>
      </c>
      <c r="X7206" s="47" t="str">
        <f t="shared" si="354"/>
        <v>Saúde Mental094474871</v>
      </c>
      <c r="Y7206" s="46" t="s">
        <v>126</v>
      </c>
    </row>
    <row r="7207" spans="1:25" ht="15" customHeight="1">
      <c r="A7207" s="175" t="s">
        <v>38</v>
      </c>
      <c r="B7207" s="40" t="s">
        <v>17313</v>
      </c>
      <c r="C7207" s="142" t="s">
        <v>27</v>
      </c>
      <c r="D7207" s="143">
        <v>46092</v>
      </c>
      <c r="E7207" s="42" t="s">
        <v>19396</v>
      </c>
      <c r="F7207" s="40" t="s">
        <v>19397</v>
      </c>
      <c r="G7207" s="43">
        <v>37611225863</v>
      </c>
      <c r="H7207" s="41">
        <v>34226</v>
      </c>
      <c r="I7207" s="43">
        <f t="shared" ca="1" si="355"/>
        <v>32</v>
      </c>
      <c r="J7207" s="43" t="s">
        <v>41</v>
      </c>
      <c r="K7207" s="43" t="s">
        <v>32</v>
      </c>
      <c r="L7207" s="40" t="s">
        <v>33</v>
      </c>
      <c r="M7207" s="40"/>
      <c r="N7207" s="43">
        <v>60</v>
      </c>
      <c r="O7207" s="40" t="s">
        <v>19398</v>
      </c>
      <c r="P7207" s="43" t="s">
        <v>2694</v>
      </c>
      <c r="Q7207" s="43" t="s">
        <v>878</v>
      </c>
      <c r="R7207" s="41"/>
      <c r="S7207" s="43"/>
      <c r="T7207" s="43"/>
      <c r="U7207" s="41">
        <v>46086</v>
      </c>
      <c r="V7207" s="41">
        <v>46090</v>
      </c>
      <c r="W7207" s="40" t="s">
        <v>35</v>
      </c>
      <c r="X7207" s="43" t="str">
        <f t="shared" si="354"/>
        <v>Saúde Mental084837849</v>
      </c>
      <c r="Y7207" s="46" t="s">
        <v>48</v>
      </c>
    </row>
    <row r="7208" spans="1:25" ht="15" customHeight="1">
      <c r="A7208" s="176" t="s">
        <v>38</v>
      </c>
      <c r="B7208" s="44" t="s">
        <v>17313</v>
      </c>
      <c r="C7208" s="140" t="s">
        <v>27</v>
      </c>
      <c r="D7208" s="141">
        <v>46167</v>
      </c>
      <c r="E7208" s="46" t="s">
        <v>19399</v>
      </c>
      <c r="F7208" s="44" t="s">
        <v>19400</v>
      </c>
      <c r="G7208" s="47">
        <v>34248061880</v>
      </c>
      <c r="H7208" s="45">
        <v>30464</v>
      </c>
      <c r="I7208" s="47">
        <f t="shared" ca="1" si="355"/>
        <v>43</v>
      </c>
      <c r="J7208" s="47" t="s">
        <v>41</v>
      </c>
      <c r="K7208" s="47" t="s">
        <v>32</v>
      </c>
      <c r="L7208" s="44" t="s">
        <v>42</v>
      </c>
      <c r="M7208" s="44" t="s">
        <v>19401</v>
      </c>
      <c r="N7208" s="47" t="e">
        <v>#N/A</v>
      </c>
      <c r="O7208" s="44" t="s">
        <v>19402</v>
      </c>
      <c r="P7208" s="47" t="s">
        <v>2694</v>
      </c>
      <c r="Q7208" s="47"/>
      <c r="R7208" s="45"/>
      <c r="S7208" s="47"/>
      <c r="T7208" s="47"/>
      <c r="U7208" s="45">
        <v>46164</v>
      </c>
      <c r="V7208" s="45">
        <v>46165</v>
      </c>
      <c r="W7208" s="44" t="s">
        <v>35</v>
      </c>
      <c r="X7208" s="47" t="str">
        <f t="shared" si="354"/>
        <v>Saúde Mental097562263</v>
      </c>
      <c r="Y7208" s="46" t="s">
        <v>126</v>
      </c>
    </row>
    <row r="7209" spans="1:25" ht="15" customHeight="1">
      <c r="A7209" s="175" t="s">
        <v>38</v>
      </c>
      <c r="B7209" s="40" t="s">
        <v>17313</v>
      </c>
      <c r="C7209" s="142" t="s">
        <v>27</v>
      </c>
      <c r="D7209" s="143">
        <v>46104</v>
      </c>
      <c r="E7209" s="42" t="s">
        <v>19403</v>
      </c>
      <c r="F7209" s="40" t="s">
        <v>19404</v>
      </c>
      <c r="G7209" s="43">
        <v>55694495829</v>
      </c>
      <c r="H7209" s="41">
        <v>38580</v>
      </c>
      <c r="I7209" s="43">
        <f t="shared" ca="1" si="355"/>
        <v>20</v>
      </c>
      <c r="J7209" s="43" t="s">
        <v>41</v>
      </c>
      <c r="K7209" s="43" t="s">
        <v>32</v>
      </c>
      <c r="L7209" s="40" t="s">
        <v>53</v>
      </c>
      <c r="M7209" s="40"/>
      <c r="N7209" s="43">
        <v>50</v>
      </c>
      <c r="O7209" s="40" t="s">
        <v>19405</v>
      </c>
      <c r="P7209" s="43" t="s">
        <v>2694</v>
      </c>
      <c r="Q7209" s="43" t="s">
        <v>878</v>
      </c>
      <c r="R7209" s="49">
        <v>46104</v>
      </c>
      <c r="S7209" s="43"/>
      <c r="T7209" s="43"/>
      <c r="U7209" s="41">
        <v>46112</v>
      </c>
      <c r="V7209" s="41">
        <v>46104</v>
      </c>
      <c r="W7209" s="40" t="s">
        <v>35</v>
      </c>
      <c r="X7209" s="43" t="str">
        <f t="shared" si="354"/>
        <v>Saúde Mental095569352</v>
      </c>
      <c r="Y7209" s="46" t="s">
        <v>48</v>
      </c>
    </row>
    <row r="7210" spans="1:25" ht="15" customHeight="1">
      <c r="A7210" s="176" t="s">
        <v>38</v>
      </c>
      <c r="B7210" s="44" t="s">
        <v>17313</v>
      </c>
      <c r="C7210" s="140" t="s">
        <v>27</v>
      </c>
      <c r="D7210" s="141">
        <v>46104</v>
      </c>
      <c r="E7210" s="46" t="s">
        <v>19406</v>
      </c>
      <c r="F7210" s="44" t="s">
        <v>19407</v>
      </c>
      <c r="G7210" s="47">
        <v>37115454833</v>
      </c>
      <c r="H7210" s="45">
        <v>32954</v>
      </c>
      <c r="I7210" s="47">
        <f t="shared" ca="1" si="355"/>
        <v>36</v>
      </c>
      <c r="J7210" s="47" t="s">
        <v>77</v>
      </c>
      <c r="K7210" s="47" t="s">
        <v>32</v>
      </c>
      <c r="L7210" s="44" t="s">
        <v>33</v>
      </c>
      <c r="M7210" s="44"/>
      <c r="N7210" s="47">
        <v>110</v>
      </c>
      <c r="O7210" s="44" t="s">
        <v>19408</v>
      </c>
      <c r="P7210" s="47" t="s">
        <v>2694</v>
      </c>
      <c r="Q7210" s="47" t="s">
        <v>878</v>
      </c>
      <c r="R7210" s="105">
        <v>46049</v>
      </c>
      <c r="S7210" s="47"/>
      <c r="T7210" s="47"/>
      <c r="U7210" s="45">
        <v>46079</v>
      </c>
      <c r="V7210" s="45">
        <v>46095</v>
      </c>
      <c r="W7210" s="44" t="s">
        <v>35</v>
      </c>
      <c r="X7210" s="47" t="str">
        <f t="shared" si="354"/>
        <v>Saúde Mental088941885</v>
      </c>
      <c r="Y7210" s="46" t="s">
        <v>58</v>
      </c>
    </row>
    <row r="7211" spans="1:25" ht="15" customHeight="1">
      <c r="A7211" s="175" t="s">
        <v>38</v>
      </c>
      <c r="B7211" s="40" t="s">
        <v>17313</v>
      </c>
      <c r="C7211" s="142" t="s">
        <v>27</v>
      </c>
      <c r="D7211" s="143">
        <v>46122</v>
      </c>
      <c r="E7211" s="42" t="s">
        <v>19409</v>
      </c>
      <c r="F7211" s="40" t="s">
        <v>19410</v>
      </c>
      <c r="G7211" s="43" t="s">
        <v>19411</v>
      </c>
      <c r="H7211" s="41">
        <v>37628</v>
      </c>
      <c r="I7211" s="43">
        <v>23</v>
      </c>
      <c r="J7211" s="43" t="s">
        <v>41</v>
      </c>
      <c r="K7211" s="43" t="s">
        <v>32</v>
      </c>
      <c r="L7211" s="40" t="s">
        <v>33</v>
      </c>
      <c r="M7211" s="40"/>
      <c r="N7211" s="43" t="s">
        <v>3312</v>
      </c>
      <c r="O7211" s="40" t="s">
        <v>19412</v>
      </c>
      <c r="P7211" s="43" t="s">
        <v>35</v>
      </c>
      <c r="Q7211" s="43" t="s">
        <v>36</v>
      </c>
      <c r="R7211" s="41"/>
      <c r="S7211" s="50"/>
      <c r="T7211" s="43"/>
      <c r="U7211" s="41">
        <v>46113</v>
      </c>
      <c r="V7211" s="43"/>
      <c r="W7211" s="43" t="s">
        <v>368</v>
      </c>
      <c r="X7211" s="43" t="str">
        <f t="shared" si="354"/>
        <v>Saúde Mental096409237</v>
      </c>
      <c r="Y7211" s="42" t="s">
        <v>37</v>
      </c>
    </row>
    <row r="7212" spans="1:25" ht="15" customHeight="1">
      <c r="A7212" s="176" t="s">
        <v>38</v>
      </c>
      <c r="B7212" s="44" t="s">
        <v>17313</v>
      </c>
      <c r="C7212" s="140" t="s">
        <v>27</v>
      </c>
      <c r="D7212" s="141">
        <v>46122</v>
      </c>
      <c r="E7212" s="46" t="s">
        <v>19413</v>
      </c>
      <c r="F7212" s="44" t="s">
        <v>19414</v>
      </c>
      <c r="G7212" s="47" t="s">
        <v>19415</v>
      </c>
      <c r="H7212" s="45">
        <v>30238</v>
      </c>
      <c r="I7212" s="47">
        <v>43</v>
      </c>
      <c r="J7212" s="47" t="s">
        <v>41</v>
      </c>
      <c r="K7212" s="47" t="s">
        <v>32</v>
      </c>
      <c r="L7212" s="44" t="s">
        <v>33</v>
      </c>
      <c r="M7212" s="44" t="s">
        <v>3090</v>
      </c>
      <c r="N7212" s="47">
        <v>400</v>
      </c>
      <c r="O7212" s="44" t="s">
        <v>19416</v>
      </c>
      <c r="P7212" s="47" t="s">
        <v>35</v>
      </c>
      <c r="Q7212" s="47" t="s">
        <v>36</v>
      </c>
      <c r="R7212" s="45"/>
      <c r="S7212" s="57"/>
      <c r="T7212" s="47"/>
      <c r="U7212" s="45">
        <v>46086</v>
      </c>
      <c r="V7212" s="47"/>
      <c r="W7212" s="47" t="s">
        <v>368</v>
      </c>
      <c r="X7212" s="47" t="str">
        <f t="shared" si="354"/>
        <v>Saúde Mental451776640</v>
      </c>
      <c r="Y7212" s="46" t="s">
        <v>48</v>
      </c>
    </row>
    <row r="7213" spans="1:25" ht="15" customHeight="1">
      <c r="A7213" s="175" t="s">
        <v>38</v>
      </c>
      <c r="B7213" s="40" t="s">
        <v>17313</v>
      </c>
      <c r="C7213" s="142" t="s">
        <v>27</v>
      </c>
      <c r="D7213" s="143">
        <v>46092</v>
      </c>
      <c r="E7213" s="42" t="s">
        <v>19417</v>
      </c>
      <c r="F7213" s="40" t="s">
        <v>19418</v>
      </c>
      <c r="G7213" s="43">
        <v>31614350876</v>
      </c>
      <c r="H7213" s="41">
        <v>30356</v>
      </c>
      <c r="I7213" s="43">
        <f ca="1">INT((TODAY()-H7213)/365.25)</f>
        <v>43</v>
      </c>
      <c r="J7213" s="43" t="s">
        <v>41</v>
      </c>
      <c r="K7213" s="43" t="s">
        <v>32</v>
      </c>
      <c r="L7213" s="40" t="s">
        <v>33</v>
      </c>
      <c r="M7213" s="40"/>
      <c r="N7213" s="43">
        <v>60</v>
      </c>
      <c r="O7213" s="40" t="s">
        <v>19419</v>
      </c>
      <c r="P7213" s="43" t="s">
        <v>2694</v>
      </c>
      <c r="Q7213" s="43" t="s">
        <v>878</v>
      </c>
      <c r="R7213" s="41"/>
      <c r="S7213" s="43"/>
      <c r="T7213" s="43"/>
      <c r="U7213" s="41">
        <v>46090</v>
      </c>
      <c r="V7213" s="41">
        <v>46094</v>
      </c>
      <c r="W7213" s="40" t="s">
        <v>35</v>
      </c>
      <c r="X7213" s="43" t="str">
        <f t="shared" si="354"/>
        <v>Saúde Mental095258066</v>
      </c>
      <c r="Y7213" s="46" t="s">
        <v>48</v>
      </c>
    </row>
    <row r="7214" spans="1:25" ht="15" customHeight="1">
      <c r="A7214" s="176" t="s">
        <v>38</v>
      </c>
      <c r="B7214" s="44" t="s">
        <v>17313</v>
      </c>
      <c r="C7214" s="140" t="s">
        <v>27</v>
      </c>
      <c r="D7214" s="141">
        <v>46122</v>
      </c>
      <c r="E7214" s="46" t="s">
        <v>19420</v>
      </c>
      <c r="F7214" s="44" t="s">
        <v>19421</v>
      </c>
      <c r="G7214" s="47" t="s">
        <v>19422</v>
      </c>
      <c r="H7214" s="45">
        <v>30756</v>
      </c>
      <c r="I7214" s="47">
        <v>42</v>
      </c>
      <c r="J7214" s="47" t="s">
        <v>41</v>
      </c>
      <c r="K7214" s="47" t="s">
        <v>32</v>
      </c>
      <c r="L7214" s="44" t="s">
        <v>33</v>
      </c>
      <c r="M7214" s="44"/>
      <c r="N7214" s="47" t="s">
        <v>3308</v>
      </c>
      <c r="O7214" s="44" t="s">
        <v>19423</v>
      </c>
      <c r="P7214" s="47" t="s">
        <v>35</v>
      </c>
      <c r="Q7214" s="47" t="s">
        <v>36</v>
      </c>
      <c r="R7214" s="45"/>
      <c r="S7214" s="57"/>
      <c r="T7214" s="47"/>
      <c r="U7214" s="45">
        <v>46113</v>
      </c>
      <c r="V7214" s="47"/>
      <c r="W7214" s="47" t="s">
        <v>368</v>
      </c>
      <c r="X7214" s="47" t="str">
        <f t="shared" si="354"/>
        <v>Saúde Mental079484866</v>
      </c>
      <c r="Y7214" s="46" t="s">
        <v>37</v>
      </c>
    </row>
    <row r="7215" spans="1:25" ht="15" customHeight="1">
      <c r="A7215" s="175" t="s">
        <v>38</v>
      </c>
      <c r="B7215" s="40" t="s">
        <v>17313</v>
      </c>
      <c r="C7215" s="142" t="s">
        <v>27</v>
      </c>
      <c r="D7215" s="143">
        <v>46086</v>
      </c>
      <c r="E7215" s="42" t="s">
        <v>19424</v>
      </c>
      <c r="F7215" s="40" t="s">
        <v>19425</v>
      </c>
      <c r="G7215" s="43">
        <v>38287255899</v>
      </c>
      <c r="H7215" s="41">
        <v>34227</v>
      </c>
      <c r="I7215" s="43">
        <f t="shared" ref="I7215:I7229" ca="1" si="356">INT((TODAY()-H7215)/365.25)</f>
        <v>32</v>
      </c>
      <c r="J7215" s="43" t="s">
        <v>77</v>
      </c>
      <c r="K7215" s="43" t="s">
        <v>32</v>
      </c>
      <c r="L7215" s="40" t="s">
        <v>33</v>
      </c>
      <c r="M7215" s="40"/>
      <c r="N7215" s="43">
        <v>110</v>
      </c>
      <c r="O7215" s="40" t="s">
        <v>19426</v>
      </c>
      <c r="P7215" s="43" t="s">
        <v>2694</v>
      </c>
      <c r="Q7215" s="43" t="s">
        <v>878</v>
      </c>
      <c r="R7215" s="41"/>
      <c r="S7215" s="43"/>
      <c r="T7215" s="43"/>
      <c r="U7215" s="41">
        <v>46084</v>
      </c>
      <c r="V7215" s="41">
        <v>46086</v>
      </c>
      <c r="W7215" s="40" t="s">
        <v>35</v>
      </c>
      <c r="X7215" s="43" t="str">
        <f t="shared" si="354"/>
        <v>Saúde Mental094934877</v>
      </c>
      <c r="Y7215" s="46" t="s">
        <v>48</v>
      </c>
    </row>
    <row r="7216" spans="1:25" ht="15" customHeight="1">
      <c r="A7216" s="176" t="s">
        <v>38</v>
      </c>
      <c r="B7216" s="44" t="s">
        <v>17313</v>
      </c>
      <c r="C7216" s="140" t="s">
        <v>27</v>
      </c>
      <c r="D7216" s="141">
        <v>46126</v>
      </c>
      <c r="E7216" s="46" t="s">
        <v>19427</v>
      </c>
      <c r="F7216" s="44" t="s">
        <v>19428</v>
      </c>
      <c r="G7216" s="47">
        <v>44251008839</v>
      </c>
      <c r="H7216" s="45">
        <v>35207</v>
      </c>
      <c r="I7216" s="47">
        <f t="shared" ca="1" si="356"/>
        <v>30</v>
      </c>
      <c r="J7216" s="47" t="s">
        <v>77</v>
      </c>
      <c r="K7216" s="47" t="s">
        <v>32</v>
      </c>
      <c r="L7216" s="44" t="s">
        <v>33</v>
      </c>
      <c r="M7216" s="44" t="s">
        <v>19429</v>
      </c>
      <c r="N7216" s="47">
        <v>110</v>
      </c>
      <c r="O7216" s="44" t="s">
        <v>19430</v>
      </c>
      <c r="P7216" s="47" t="s">
        <v>2694</v>
      </c>
      <c r="Q7216" s="47"/>
      <c r="R7216" s="45"/>
      <c r="S7216" s="47"/>
      <c r="T7216" s="47"/>
      <c r="U7216" s="45">
        <v>46125</v>
      </c>
      <c r="V7216" s="45">
        <v>46127</v>
      </c>
      <c r="W7216" s="44" t="s">
        <v>35</v>
      </c>
      <c r="X7216" s="47" t="str">
        <f t="shared" si="354"/>
        <v>Saúde Mental096683488</v>
      </c>
      <c r="Y7216" s="46" t="s">
        <v>37</v>
      </c>
    </row>
    <row r="7217" spans="1:25" ht="15" customHeight="1">
      <c r="A7217" s="175" t="s">
        <v>38</v>
      </c>
      <c r="B7217" s="40" t="s">
        <v>17313</v>
      </c>
      <c r="C7217" s="142" t="s">
        <v>27</v>
      </c>
      <c r="D7217" s="143">
        <v>46128</v>
      </c>
      <c r="E7217" s="42" t="s">
        <v>19431</v>
      </c>
      <c r="F7217" s="40" t="s">
        <v>19432</v>
      </c>
      <c r="G7217" s="43">
        <v>42212364857</v>
      </c>
      <c r="H7217" s="41">
        <v>37518</v>
      </c>
      <c r="I7217" s="43">
        <f t="shared" ca="1" si="356"/>
        <v>23</v>
      </c>
      <c r="J7217" s="43" t="s">
        <v>41</v>
      </c>
      <c r="K7217" s="43" t="s">
        <v>32</v>
      </c>
      <c r="L7217" s="40" t="s">
        <v>33</v>
      </c>
      <c r="M7217" s="40" t="s">
        <v>1318</v>
      </c>
      <c r="N7217" s="43">
        <v>750</v>
      </c>
      <c r="O7217" s="40" t="s">
        <v>19433</v>
      </c>
      <c r="P7217" s="43" t="s">
        <v>2694</v>
      </c>
      <c r="Q7217" s="43"/>
      <c r="R7217" s="41"/>
      <c r="S7217" s="43"/>
      <c r="T7217" s="43"/>
      <c r="U7217" s="41">
        <v>46127</v>
      </c>
      <c r="V7217" s="41">
        <v>46132</v>
      </c>
      <c r="W7217" s="40" t="s">
        <v>35</v>
      </c>
      <c r="X7217" s="43" t="str">
        <f t="shared" si="354"/>
        <v>Saúde Mental093543796</v>
      </c>
      <c r="Y7217" s="42" t="s">
        <v>37</v>
      </c>
    </row>
    <row r="7218" spans="1:25" ht="15" customHeight="1">
      <c r="A7218" s="176" t="s">
        <v>38</v>
      </c>
      <c r="B7218" s="44" t="s">
        <v>17313</v>
      </c>
      <c r="C7218" s="140" t="s">
        <v>27</v>
      </c>
      <c r="D7218" s="141">
        <v>46079</v>
      </c>
      <c r="E7218" s="46" t="s">
        <v>19434</v>
      </c>
      <c r="F7218" s="44" t="s">
        <v>19435</v>
      </c>
      <c r="G7218" s="47">
        <v>30416707807</v>
      </c>
      <c r="H7218" s="45">
        <v>29673</v>
      </c>
      <c r="I7218" s="47">
        <f t="shared" ca="1" si="356"/>
        <v>45</v>
      </c>
      <c r="J7218" s="47" t="s">
        <v>77</v>
      </c>
      <c r="K7218" s="47" t="s">
        <v>32</v>
      </c>
      <c r="L7218" s="44" t="s">
        <v>33</v>
      </c>
      <c r="M7218" s="44"/>
      <c r="N7218" s="47">
        <v>60</v>
      </c>
      <c r="O7218" s="44" t="s">
        <v>19436</v>
      </c>
      <c r="P7218" s="47" t="s">
        <v>2694</v>
      </c>
      <c r="Q7218" s="47" t="s">
        <v>878</v>
      </c>
      <c r="R7218" s="45"/>
      <c r="S7218" s="47"/>
      <c r="T7218" s="47"/>
      <c r="U7218" s="45">
        <v>46076</v>
      </c>
      <c r="V7218" s="45">
        <v>46083</v>
      </c>
      <c r="W7218" s="44" t="s">
        <v>35</v>
      </c>
      <c r="X7218" s="47" t="str">
        <f t="shared" si="354"/>
        <v>Saúde Mental094937016</v>
      </c>
      <c r="Y7218" s="46" t="s">
        <v>58</v>
      </c>
    </row>
    <row r="7219" spans="1:25" ht="15" customHeight="1">
      <c r="A7219" s="175" t="s">
        <v>38</v>
      </c>
      <c r="B7219" s="40" t="s">
        <v>17313</v>
      </c>
      <c r="C7219" s="142" t="s">
        <v>27</v>
      </c>
      <c r="D7219" s="143">
        <v>46072</v>
      </c>
      <c r="E7219" s="42" t="s">
        <v>19437</v>
      </c>
      <c r="F7219" s="40" t="s">
        <v>19438</v>
      </c>
      <c r="G7219" s="43">
        <v>43561971865</v>
      </c>
      <c r="H7219" s="41">
        <v>35445</v>
      </c>
      <c r="I7219" s="43">
        <f t="shared" ca="1" si="356"/>
        <v>29</v>
      </c>
      <c r="J7219" s="43" t="s">
        <v>41</v>
      </c>
      <c r="K7219" s="43" t="s">
        <v>32</v>
      </c>
      <c r="L7219" s="40" t="s">
        <v>33</v>
      </c>
      <c r="M7219" s="40"/>
      <c r="N7219" s="43">
        <v>60</v>
      </c>
      <c r="O7219" s="40" t="s">
        <v>19439</v>
      </c>
      <c r="P7219" s="43" t="s">
        <v>2694</v>
      </c>
      <c r="Q7219" s="43" t="s">
        <v>878</v>
      </c>
      <c r="R7219" s="41"/>
      <c r="S7219" s="43"/>
      <c r="T7219" s="43"/>
      <c r="U7219" s="41">
        <v>46071</v>
      </c>
      <c r="V7219" s="41">
        <v>46073</v>
      </c>
      <c r="W7219" s="40" t="s">
        <v>35</v>
      </c>
      <c r="X7219" s="43" t="str">
        <f t="shared" si="354"/>
        <v>Saúde Mental093784041</v>
      </c>
      <c r="Y7219" s="46" t="s">
        <v>58</v>
      </c>
    </row>
    <row r="7220" spans="1:25" ht="15" customHeight="1">
      <c r="A7220" s="176" t="s">
        <v>38</v>
      </c>
      <c r="B7220" s="44" t="s">
        <v>17313</v>
      </c>
      <c r="C7220" s="140" t="s">
        <v>27</v>
      </c>
      <c r="D7220" s="141">
        <v>46105</v>
      </c>
      <c r="E7220" s="46" t="s">
        <v>8020</v>
      </c>
      <c r="F7220" s="44" t="s">
        <v>8021</v>
      </c>
      <c r="G7220" s="47">
        <v>27059341897</v>
      </c>
      <c r="H7220" s="45">
        <v>28295</v>
      </c>
      <c r="I7220" s="47">
        <f t="shared" ca="1" si="356"/>
        <v>48</v>
      </c>
      <c r="J7220" s="47" t="s">
        <v>41</v>
      </c>
      <c r="K7220" s="47" t="s">
        <v>32</v>
      </c>
      <c r="L7220" s="44" t="s">
        <v>33</v>
      </c>
      <c r="M7220" s="44" t="s">
        <v>8022</v>
      </c>
      <c r="N7220" s="47">
        <v>40</v>
      </c>
      <c r="O7220" s="44" t="s">
        <v>8023</v>
      </c>
      <c r="P7220" s="47" t="s">
        <v>2694</v>
      </c>
      <c r="Q7220" s="47" t="s">
        <v>878</v>
      </c>
      <c r="R7220" s="57">
        <v>46104</v>
      </c>
      <c r="S7220" s="47"/>
      <c r="T7220" s="47"/>
      <c r="U7220" s="45">
        <v>46104</v>
      </c>
      <c r="V7220" s="45">
        <v>46104</v>
      </c>
      <c r="W7220" s="44" t="s">
        <v>35</v>
      </c>
      <c r="X7220" s="47" t="str">
        <f t="shared" si="354"/>
        <v>Saúde Mental081448398</v>
      </c>
      <c r="Y7220" s="46" t="s">
        <v>48</v>
      </c>
    </row>
    <row r="7221" spans="1:25" ht="15" customHeight="1">
      <c r="A7221" s="175" t="s">
        <v>38</v>
      </c>
      <c r="B7221" s="40" t="s">
        <v>17313</v>
      </c>
      <c r="C7221" s="142" t="s">
        <v>27</v>
      </c>
      <c r="D7221" s="143">
        <v>46065</v>
      </c>
      <c r="E7221" s="42" t="s">
        <v>19440</v>
      </c>
      <c r="F7221" s="40" t="s">
        <v>19441</v>
      </c>
      <c r="G7221" s="43">
        <v>39495831814</v>
      </c>
      <c r="H7221" s="41">
        <v>33587</v>
      </c>
      <c r="I7221" s="43">
        <f t="shared" ca="1" si="356"/>
        <v>34</v>
      </c>
      <c r="J7221" s="43" t="s">
        <v>41</v>
      </c>
      <c r="K7221" s="43" t="s">
        <v>32</v>
      </c>
      <c r="L7221" s="40" t="s">
        <v>33</v>
      </c>
      <c r="M7221" s="40"/>
      <c r="N7221" s="43">
        <v>400</v>
      </c>
      <c r="O7221" s="40" t="s">
        <v>19442</v>
      </c>
      <c r="P7221" s="43" t="s">
        <v>2694</v>
      </c>
      <c r="Q7221" s="43" t="s">
        <v>878</v>
      </c>
      <c r="R7221" s="41"/>
      <c r="S7221" s="43"/>
      <c r="T7221" s="43"/>
      <c r="U7221" s="41">
        <v>46062</v>
      </c>
      <c r="V7221" s="41">
        <v>36892</v>
      </c>
      <c r="W7221" s="40" t="s">
        <v>35</v>
      </c>
      <c r="X7221" s="43" t="str">
        <f t="shared" si="354"/>
        <v>Saúde Mental076644432</v>
      </c>
      <c r="Y7221" s="46" t="s">
        <v>58</v>
      </c>
    </row>
    <row r="7222" spans="1:25" ht="15" customHeight="1">
      <c r="A7222" s="176" t="s">
        <v>38</v>
      </c>
      <c r="B7222" s="44" t="s">
        <v>17313</v>
      </c>
      <c r="C7222" s="140" t="s">
        <v>27</v>
      </c>
      <c r="D7222" s="141">
        <v>46072</v>
      </c>
      <c r="E7222" s="46" t="s">
        <v>19443</v>
      </c>
      <c r="F7222" s="44" t="s">
        <v>19444</v>
      </c>
      <c r="G7222" s="47">
        <v>48368500885</v>
      </c>
      <c r="H7222" s="45">
        <v>35766</v>
      </c>
      <c r="I7222" s="47">
        <f t="shared" ca="1" si="356"/>
        <v>28</v>
      </c>
      <c r="J7222" s="47" t="s">
        <v>41</v>
      </c>
      <c r="K7222" s="47" t="s">
        <v>32</v>
      </c>
      <c r="L7222" s="44" t="s">
        <v>45</v>
      </c>
      <c r="M7222" s="44"/>
      <c r="N7222" s="47">
        <v>200</v>
      </c>
      <c r="O7222" s="44" t="s">
        <v>19445</v>
      </c>
      <c r="P7222" s="47" t="s">
        <v>2694</v>
      </c>
      <c r="Q7222" s="47" t="s">
        <v>878</v>
      </c>
      <c r="R7222" s="45"/>
      <c r="S7222" s="47"/>
      <c r="T7222" s="47"/>
      <c r="U7222" s="45">
        <v>46065</v>
      </c>
      <c r="V7222" s="45">
        <v>46070</v>
      </c>
      <c r="W7222" s="44" t="s">
        <v>35</v>
      </c>
      <c r="X7222" s="47" t="str">
        <f t="shared" si="354"/>
        <v>Saúde Mental816891923</v>
      </c>
      <c r="Y7222" s="46" t="s">
        <v>58</v>
      </c>
    </row>
    <row r="7223" spans="1:25" ht="15" customHeight="1">
      <c r="A7223" s="175" t="s">
        <v>38</v>
      </c>
      <c r="B7223" s="40" t="s">
        <v>17313</v>
      </c>
      <c r="C7223" s="142" t="s">
        <v>27</v>
      </c>
      <c r="D7223" s="143">
        <v>46146</v>
      </c>
      <c r="E7223" s="42" t="s">
        <v>19446</v>
      </c>
      <c r="F7223" s="40" t="s">
        <v>19447</v>
      </c>
      <c r="G7223" s="43">
        <v>41394222890</v>
      </c>
      <c r="H7223" s="41">
        <v>34558</v>
      </c>
      <c r="I7223" s="43">
        <f t="shared" ca="1" si="356"/>
        <v>31</v>
      </c>
      <c r="J7223" s="43" t="s">
        <v>41</v>
      </c>
      <c r="K7223" s="43" t="s">
        <v>32</v>
      </c>
      <c r="L7223" s="40" t="s">
        <v>33</v>
      </c>
      <c r="M7223" s="40" t="s">
        <v>1055</v>
      </c>
      <c r="N7223" s="43">
        <v>60</v>
      </c>
      <c r="O7223" s="40" t="s">
        <v>19448</v>
      </c>
      <c r="P7223" s="43" t="s">
        <v>2694</v>
      </c>
      <c r="Q7223" s="43"/>
      <c r="R7223" s="41"/>
      <c r="S7223" s="43"/>
      <c r="T7223" s="43"/>
      <c r="U7223" s="41">
        <v>46142</v>
      </c>
      <c r="V7223" s="41">
        <v>46147</v>
      </c>
      <c r="W7223" s="40" t="s">
        <v>35</v>
      </c>
      <c r="X7223" s="43" t="str">
        <f t="shared" si="354"/>
        <v>Saúde Mental094832393</v>
      </c>
      <c r="Y7223" s="42" t="s">
        <v>37</v>
      </c>
    </row>
    <row r="7224" spans="1:25" ht="15" customHeight="1">
      <c r="A7224" s="176" t="s">
        <v>38</v>
      </c>
      <c r="B7224" s="44" t="s">
        <v>17313</v>
      </c>
      <c r="C7224" s="140" t="s">
        <v>27</v>
      </c>
      <c r="D7224" s="141">
        <v>46079</v>
      </c>
      <c r="E7224" s="46" t="s">
        <v>19449</v>
      </c>
      <c r="F7224" s="44" t="s">
        <v>19450</v>
      </c>
      <c r="G7224" s="47">
        <v>54201132870</v>
      </c>
      <c r="H7224" s="45">
        <v>38705</v>
      </c>
      <c r="I7224" s="47">
        <f t="shared" ca="1" si="356"/>
        <v>20</v>
      </c>
      <c r="J7224" s="47" t="s">
        <v>41</v>
      </c>
      <c r="K7224" s="47" t="s">
        <v>32</v>
      </c>
      <c r="L7224" s="44" t="s">
        <v>33</v>
      </c>
      <c r="M7224" s="44"/>
      <c r="N7224" s="47">
        <v>100</v>
      </c>
      <c r="O7224" s="44" t="s">
        <v>19451</v>
      </c>
      <c r="P7224" s="47" t="s">
        <v>2694</v>
      </c>
      <c r="Q7224" s="47" t="s">
        <v>878</v>
      </c>
      <c r="R7224" s="45"/>
      <c r="S7224" s="47"/>
      <c r="T7224" s="47"/>
      <c r="U7224" s="45">
        <v>46076</v>
      </c>
      <c r="V7224" s="45">
        <v>46081</v>
      </c>
      <c r="W7224" s="44" t="s">
        <v>35</v>
      </c>
      <c r="X7224" s="47" t="str">
        <f t="shared" si="354"/>
        <v>Saúde Mental800462378</v>
      </c>
      <c r="Y7224" s="46" t="s">
        <v>58</v>
      </c>
    </row>
    <row r="7225" spans="1:25" ht="15" customHeight="1">
      <c r="A7225" s="175" t="s">
        <v>38</v>
      </c>
      <c r="B7225" s="40" t="s">
        <v>17313</v>
      </c>
      <c r="C7225" s="142" t="s">
        <v>27</v>
      </c>
      <c r="D7225" s="143">
        <v>46140</v>
      </c>
      <c r="E7225" s="42" t="s">
        <v>19452</v>
      </c>
      <c r="F7225" s="40" t="s">
        <v>19453</v>
      </c>
      <c r="G7225" s="43">
        <v>45717199813</v>
      </c>
      <c r="H7225" s="41">
        <v>35362</v>
      </c>
      <c r="I7225" s="43">
        <f t="shared" ca="1" si="356"/>
        <v>29</v>
      </c>
      <c r="J7225" s="43" t="s">
        <v>41</v>
      </c>
      <c r="K7225" s="43" t="s">
        <v>32</v>
      </c>
      <c r="L7225" s="40" t="s">
        <v>33</v>
      </c>
      <c r="M7225" s="40" t="s">
        <v>13338</v>
      </c>
      <c r="N7225" s="43">
        <v>750</v>
      </c>
      <c r="O7225" s="40" t="s">
        <v>19454</v>
      </c>
      <c r="P7225" s="43" t="s">
        <v>2694</v>
      </c>
      <c r="Q7225" s="43"/>
      <c r="R7225" s="41"/>
      <c r="S7225" s="43"/>
      <c r="T7225" s="43"/>
      <c r="U7225" s="41">
        <v>46139</v>
      </c>
      <c r="V7225" s="41">
        <v>46141</v>
      </c>
      <c r="W7225" s="40" t="s">
        <v>35</v>
      </c>
      <c r="X7225" s="43" t="str">
        <f t="shared" si="354"/>
        <v>Saúde Mental089299080</v>
      </c>
      <c r="Y7225" s="42" t="s">
        <v>37</v>
      </c>
    </row>
    <row r="7226" spans="1:25" ht="15" customHeight="1">
      <c r="A7226" s="176" t="s">
        <v>38</v>
      </c>
      <c r="B7226" s="44" t="s">
        <v>17313</v>
      </c>
      <c r="C7226" s="140" t="s">
        <v>27</v>
      </c>
      <c r="D7226" s="141">
        <v>46107</v>
      </c>
      <c r="E7226" s="46" t="s">
        <v>19455</v>
      </c>
      <c r="F7226" s="44" t="s">
        <v>19456</v>
      </c>
      <c r="G7226" s="47">
        <v>49393428832</v>
      </c>
      <c r="H7226" s="45">
        <v>36894</v>
      </c>
      <c r="I7226" s="47">
        <f t="shared" ca="1" si="356"/>
        <v>25</v>
      </c>
      <c r="J7226" s="47" t="s">
        <v>41</v>
      </c>
      <c r="K7226" s="47" t="s">
        <v>32</v>
      </c>
      <c r="L7226" s="44" t="s">
        <v>3646</v>
      </c>
      <c r="M7226" s="44" t="s">
        <v>19457</v>
      </c>
      <c r="N7226" s="47">
        <v>400</v>
      </c>
      <c r="O7226" s="44" t="s">
        <v>19458</v>
      </c>
      <c r="P7226" s="47" t="s">
        <v>2694</v>
      </c>
      <c r="Q7226" s="47" t="s">
        <v>878</v>
      </c>
      <c r="R7226" s="57">
        <v>46104</v>
      </c>
      <c r="S7226" s="47"/>
      <c r="T7226" s="47"/>
      <c r="U7226" s="45">
        <v>46106</v>
      </c>
      <c r="V7226" s="45">
        <v>46111</v>
      </c>
      <c r="W7226" s="44" t="s">
        <v>35</v>
      </c>
      <c r="X7226" s="47" t="str">
        <f t="shared" si="354"/>
        <v>Saúde Mental088917588</v>
      </c>
      <c r="Y7226" s="46" t="s">
        <v>48</v>
      </c>
    </row>
    <row r="7227" spans="1:25" ht="15" customHeight="1">
      <c r="A7227" s="175" t="s">
        <v>38</v>
      </c>
      <c r="B7227" s="40" t="s">
        <v>17313</v>
      </c>
      <c r="C7227" s="142" t="s">
        <v>27</v>
      </c>
      <c r="D7227" s="143">
        <v>46125</v>
      </c>
      <c r="E7227" s="42" t="s">
        <v>10482</v>
      </c>
      <c r="F7227" s="40" t="s">
        <v>10483</v>
      </c>
      <c r="G7227" s="43">
        <v>12398220818</v>
      </c>
      <c r="H7227" s="41">
        <v>26595</v>
      </c>
      <c r="I7227" s="43">
        <f t="shared" ca="1" si="356"/>
        <v>53</v>
      </c>
      <c r="J7227" s="43" t="s">
        <v>77</v>
      </c>
      <c r="K7227" s="43" t="s">
        <v>32</v>
      </c>
      <c r="L7227" s="40" t="s">
        <v>45</v>
      </c>
      <c r="M7227" s="40" t="s">
        <v>10484</v>
      </c>
      <c r="N7227" s="43">
        <v>60</v>
      </c>
      <c r="O7227" s="40" t="s">
        <v>10485</v>
      </c>
      <c r="P7227" s="43" t="s">
        <v>2694</v>
      </c>
      <c r="Q7227" s="43"/>
      <c r="R7227" s="43"/>
      <c r="S7227" s="43"/>
      <c r="T7227" s="43"/>
      <c r="U7227" s="41">
        <v>46120</v>
      </c>
      <c r="V7227" s="41">
        <v>46126</v>
      </c>
      <c r="W7227" s="40" t="s">
        <v>35</v>
      </c>
      <c r="X7227" s="43" t="str">
        <f t="shared" si="354"/>
        <v>Saúde Mental094956772</v>
      </c>
      <c r="Y7227" s="42" t="s">
        <v>37</v>
      </c>
    </row>
    <row r="7228" spans="1:25" ht="15" customHeight="1">
      <c r="A7228" s="176" t="s">
        <v>38</v>
      </c>
      <c r="B7228" s="44" t="s">
        <v>17313</v>
      </c>
      <c r="C7228" s="140" t="s">
        <v>27</v>
      </c>
      <c r="D7228" s="141">
        <v>46104</v>
      </c>
      <c r="E7228" s="46" t="s">
        <v>19459</v>
      </c>
      <c r="F7228" s="44" t="s">
        <v>19460</v>
      </c>
      <c r="G7228" s="47">
        <v>40329538802</v>
      </c>
      <c r="H7228" s="45">
        <v>34206</v>
      </c>
      <c r="I7228" s="47">
        <f t="shared" ca="1" si="356"/>
        <v>32</v>
      </c>
      <c r="J7228" s="47" t="s">
        <v>41</v>
      </c>
      <c r="K7228" s="47" t="s">
        <v>32</v>
      </c>
      <c r="L7228" s="44" t="s">
        <v>33</v>
      </c>
      <c r="M7228" s="44"/>
      <c r="N7228" s="47">
        <v>380</v>
      </c>
      <c r="O7228" s="44" t="s">
        <v>19461</v>
      </c>
      <c r="P7228" s="47" t="s">
        <v>2694</v>
      </c>
      <c r="Q7228" s="47" t="s">
        <v>878</v>
      </c>
      <c r="R7228" s="105">
        <v>46063</v>
      </c>
      <c r="S7228" s="47"/>
      <c r="T7228" s="47"/>
      <c r="U7228" s="45">
        <v>46093</v>
      </c>
      <c r="V7228" s="45">
        <v>46108</v>
      </c>
      <c r="W7228" s="44" t="s">
        <v>35</v>
      </c>
      <c r="X7228" s="47" t="str">
        <f t="shared" si="354"/>
        <v>Saúde Mental093784863</v>
      </c>
      <c r="Y7228" s="46" t="s">
        <v>48</v>
      </c>
    </row>
    <row r="7229" spans="1:25" ht="15" customHeight="1">
      <c r="A7229" s="175" t="s">
        <v>38</v>
      </c>
      <c r="B7229" s="40" t="s">
        <v>17313</v>
      </c>
      <c r="C7229" s="142" t="s">
        <v>27</v>
      </c>
      <c r="D7229" s="143">
        <v>46072</v>
      </c>
      <c r="E7229" s="42" t="s">
        <v>19462</v>
      </c>
      <c r="F7229" s="40" t="s">
        <v>19463</v>
      </c>
      <c r="G7229" s="43">
        <v>23077096811</v>
      </c>
      <c r="H7229" s="41">
        <v>33347</v>
      </c>
      <c r="I7229" s="43">
        <f t="shared" ca="1" si="356"/>
        <v>35</v>
      </c>
      <c r="J7229" s="43" t="s">
        <v>41</v>
      </c>
      <c r="K7229" s="43" t="s">
        <v>32</v>
      </c>
      <c r="L7229" s="40" t="s">
        <v>33</v>
      </c>
      <c r="M7229" s="40"/>
      <c r="N7229" s="43">
        <v>110</v>
      </c>
      <c r="O7229" s="40" t="s">
        <v>19464</v>
      </c>
      <c r="P7229" s="43" t="s">
        <v>2694</v>
      </c>
      <c r="Q7229" s="43" t="s">
        <v>878</v>
      </c>
      <c r="R7229" s="41"/>
      <c r="S7229" s="43"/>
      <c r="T7229" s="43"/>
      <c r="U7229" s="41">
        <v>46065</v>
      </c>
      <c r="V7229" s="41">
        <v>46077</v>
      </c>
      <c r="W7229" s="40" t="s">
        <v>35</v>
      </c>
      <c r="X7229" s="43" t="str">
        <f t="shared" si="354"/>
        <v>Saúde Mental089987716</v>
      </c>
      <c r="Y7229" s="46" t="s">
        <v>58</v>
      </c>
    </row>
    <row r="7230" spans="1:25" ht="15" customHeight="1">
      <c r="A7230" s="176" t="s">
        <v>38</v>
      </c>
      <c r="B7230" s="44" t="s">
        <v>17313</v>
      </c>
      <c r="C7230" s="140" t="s">
        <v>27</v>
      </c>
      <c r="D7230" s="141">
        <v>46122</v>
      </c>
      <c r="E7230" s="46" t="s">
        <v>19465</v>
      </c>
      <c r="F7230" s="44" t="s">
        <v>19466</v>
      </c>
      <c r="G7230" s="47" t="s">
        <v>19467</v>
      </c>
      <c r="H7230" s="45">
        <v>23448</v>
      </c>
      <c r="I7230" s="47">
        <v>62</v>
      </c>
      <c r="J7230" s="47" t="s">
        <v>41</v>
      </c>
      <c r="K7230" s="47" t="s">
        <v>32</v>
      </c>
      <c r="L7230" s="44" t="s">
        <v>33</v>
      </c>
      <c r="M7230" s="44"/>
      <c r="N7230" s="47" t="s">
        <v>3308</v>
      </c>
      <c r="O7230" s="44" t="s">
        <v>19468</v>
      </c>
      <c r="P7230" s="47" t="s">
        <v>35</v>
      </c>
      <c r="Q7230" s="47" t="s">
        <v>36</v>
      </c>
      <c r="R7230" s="45"/>
      <c r="S7230" s="57"/>
      <c r="T7230" s="47"/>
      <c r="U7230" s="45">
        <v>46113</v>
      </c>
      <c r="V7230" s="47"/>
      <c r="W7230" s="47" t="s">
        <v>368</v>
      </c>
      <c r="X7230" s="47" t="str">
        <f t="shared" si="354"/>
        <v>Saúde Mental079091233</v>
      </c>
      <c r="Y7230" s="46" t="s">
        <v>37</v>
      </c>
    </row>
    <row r="7231" spans="1:25" ht="15" customHeight="1">
      <c r="A7231" s="175" t="s">
        <v>38</v>
      </c>
      <c r="B7231" s="40" t="s">
        <v>17313</v>
      </c>
      <c r="C7231" s="142" t="s">
        <v>27</v>
      </c>
      <c r="D7231" s="143">
        <v>46127</v>
      </c>
      <c r="E7231" s="42" t="s">
        <v>19469</v>
      </c>
      <c r="F7231" s="40" t="s">
        <v>19470</v>
      </c>
      <c r="G7231" s="43">
        <v>48010631876</v>
      </c>
      <c r="H7231" s="41">
        <v>40187</v>
      </c>
      <c r="I7231" s="43">
        <f t="shared" ref="I7231:I7238" ca="1" si="357">INT((TODAY()-H7231)/365.25)</f>
        <v>16</v>
      </c>
      <c r="J7231" s="43" t="s">
        <v>41</v>
      </c>
      <c r="K7231" s="43" t="s">
        <v>32</v>
      </c>
      <c r="L7231" s="40" t="s">
        <v>33</v>
      </c>
      <c r="M7231" s="40" t="s">
        <v>18028</v>
      </c>
      <c r="N7231" s="43">
        <v>380</v>
      </c>
      <c r="O7231" s="40" t="s">
        <v>19471</v>
      </c>
      <c r="P7231" s="43" t="s">
        <v>2694</v>
      </c>
      <c r="Q7231" s="43"/>
      <c r="R7231" s="41"/>
      <c r="S7231" s="43"/>
      <c r="T7231" s="43"/>
      <c r="U7231" s="41">
        <v>46126</v>
      </c>
      <c r="V7231" s="41">
        <v>46129</v>
      </c>
      <c r="W7231" s="40" t="s">
        <v>35</v>
      </c>
      <c r="X7231" s="43" t="str">
        <f t="shared" si="354"/>
        <v>Saúde Mental092638026</v>
      </c>
      <c r="Y7231" s="42" t="s">
        <v>37</v>
      </c>
    </row>
    <row r="7232" spans="1:25" ht="15" customHeight="1">
      <c r="A7232" s="176" t="s">
        <v>38</v>
      </c>
      <c r="B7232" s="44" t="s">
        <v>17313</v>
      </c>
      <c r="C7232" s="140" t="s">
        <v>27</v>
      </c>
      <c r="D7232" s="141">
        <v>46107</v>
      </c>
      <c r="E7232" s="46" t="s">
        <v>19472</v>
      </c>
      <c r="F7232" s="44" t="s">
        <v>19473</v>
      </c>
      <c r="G7232" s="47">
        <v>49294025810</v>
      </c>
      <c r="H7232" s="45">
        <v>36575</v>
      </c>
      <c r="I7232" s="47">
        <f t="shared" ca="1" si="357"/>
        <v>26</v>
      </c>
      <c r="J7232" s="47" t="s">
        <v>77</v>
      </c>
      <c r="K7232" s="47" t="s">
        <v>32</v>
      </c>
      <c r="L7232" s="44" t="s">
        <v>53</v>
      </c>
      <c r="M7232" s="44" t="s">
        <v>19474</v>
      </c>
      <c r="N7232" s="47">
        <v>60</v>
      </c>
      <c r="O7232" s="44" t="s">
        <v>19475</v>
      </c>
      <c r="P7232" s="47" t="s">
        <v>2694</v>
      </c>
      <c r="Q7232" s="47" t="s">
        <v>878</v>
      </c>
      <c r="R7232" s="57">
        <v>46104</v>
      </c>
      <c r="S7232" s="47"/>
      <c r="T7232" s="47"/>
      <c r="U7232" s="45">
        <v>46106</v>
      </c>
      <c r="V7232" s="45">
        <v>46112</v>
      </c>
      <c r="W7232" s="44" t="s">
        <v>35</v>
      </c>
      <c r="X7232" s="47" t="str">
        <f t="shared" si="354"/>
        <v>Saúde Mental086664156</v>
      </c>
      <c r="Y7232" s="46" t="s">
        <v>48</v>
      </c>
    </row>
    <row r="7233" spans="1:25" ht="15" customHeight="1">
      <c r="A7233" s="175" t="s">
        <v>38</v>
      </c>
      <c r="B7233" s="40" t="s">
        <v>17313</v>
      </c>
      <c r="C7233" s="142" t="s">
        <v>27</v>
      </c>
      <c r="D7233" s="143">
        <v>46139</v>
      </c>
      <c r="E7233" s="42" t="s">
        <v>19476</v>
      </c>
      <c r="F7233" s="40" t="s">
        <v>19477</v>
      </c>
      <c r="G7233" s="43">
        <v>6599861598</v>
      </c>
      <c r="H7233" s="41">
        <v>35122</v>
      </c>
      <c r="I7233" s="43">
        <f t="shared" ca="1" si="357"/>
        <v>30</v>
      </c>
      <c r="J7233" s="43" t="s">
        <v>41</v>
      </c>
      <c r="K7233" s="43" t="s">
        <v>32</v>
      </c>
      <c r="L7233" s="40" t="s">
        <v>6779</v>
      </c>
      <c r="M7233" s="40"/>
      <c r="N7233" s="43">
        <v>60</v>
      </c>
      <c r="O7233" s="40" t="s">
        <v>19478</v>
      </c>
      <c r="P7233" s="43" t="s">
        <v>2694</v>
      </c>
      <c r="Q7233" s="43"/>
      <c r="R7233" s="41"/>
      <c r="S7233" s="43"/>
      <c r="T7233" s="43"/>
      <c r="U7233" s="41">
        <v>46135</v>
      </c>
      <c r="V7233" s="41">
        <v>46141</v>
      </c>
      <c r="W7233" s="40" t="s">
        <v>35</v>
      </c>
      <c r="X7233" s="43" t="str">
        <f t="shared" si="354"/>
        <v>Saúde Mental095497686</v>
      </c>
      <c r="Y7233" s="42" t="s">
        <v>37</v>
      </c>
    </row>
    <row r="7234" spans="1:25" ht="15" customHeight="1">
      <c r="A7234" s="176" t="s">
        <v>38</v>
      </c>
      <c r="B7234" s="44" t="s">
        <v>17313</v>
      </c>
      <c r="C7234" s="140" t="s">
        <v>27</v>
      </c>
      <c r="D7234" s="141">
        <v>46153</v>
      </c>
      <c r="E7234" s="46" t="s">
        <v>19479</v>
      </c>
      <c r="F7234" s="44" t="s">
        <v>19480</v>
      </c>
      <c r="G7234" s="47">
        <v>37987920894</v>
      </c>
      <c r="H7234" s="45">
        <v>33442</v>
      </c>
      <c r="I7234" s="47">
        <f t="shared" ca="1" si="357"/>
        <v>34</v>
      </c>
      <c r="J7234" s="47" t="s">
        <v>41</v>
      </c>
      <c r="K7234" s="47" t="s">
        <v>32</v>
      </c>
      <c r="L7234" s="44" t="s">
        <v>53</v>
      </c>
      <c r="M7234" s="44" t="s">
        <v>1379</v>
      </c>
      <c r="N7234" s="47">
        <v>60</v>
      </c>
      <c r="O7234" s="44" t="s">
        <v>19481</v>
      </c>
      <c r="P7234" s="47" t="s">
        <v>2694</v>
      </c>
      <c r="Q7234" s="47"/>
      <c r="R7234" s="45"/>
      <c r="S7234" s="47"/>
      <c r="T7234" s="47"/>
      <c r="U7234" s="45">
        <v>46149</v>
      </c>
      <c r="V7234" s="45">
        <v>46156</v>
      </c>
      <c r="W7234" s="44" t="s">
        <v>35</v>
      </c>
      <c r="X7234" s="47" t="str">
        <f t="shared" ref="X7234:X7297" si="358">$B7234&amp;$E7234</f>
        <v>Saúde Mental084701483</v>
      </c>
      <c r="Y7234" s="46" t="s">
        <v>126</v>
      </c>
    </row>
    <row r="7235" spans="1:25" ht="15" customHeight="1">
      <c r="A7235" s="175" t="s">
        <v>38</v>
      </c>
      <c r="B7235" s="40" t="s">
        <v>17313</v>
      </c>
      <c r="C7235" s="142" t="s">
        <v>27</v>
      </c>
      <c r="D7235" s="143">
        <v>46079</v>
      </c>
      <c r="E7235" s="42" t="s">
        <v>19482</v>
      </c>
      <c r="F7235" s="40" t="s">
        <v>19483</v>
      </c>
      <c r="G7235" s="43">
        <v>46114698835</v>
      </c>
      <c r="H7235" s="41">
        <v>39788</v>
      </c>
      <c r="I7235" s="43">
        <f t="shared" ca="1" si="357"/>
        <v>17</v>
      </c>
      <c r="J7235" s="43" t="s">
        <v>41</v>
      </c>
      <c r="K7235" s="43" t="s">
        <v>32</v>
      </c>
      <c r="L7235" s="40" t="s">
        <v>33</v>
      </c>
      <c r="M7235" s="40"/>
      <c r="N7235" s="43">
        <v>450</v>
      </c>
      <c r="O7235" s="40" t="s">
        <v>19484</v>
      </c>
      <c r="P7235" s="43" t="s">
        <v>2694</v>
      </c>
      <c r="Q7235" s="43" t="s">
        <v>878</v>
      </c>
      <c r="R7235" s="41"/>
      <c r="S7235" s="43"/>
      <c r="T7235" s="43"/>
      <c r="U7235" s="41">
        <v>46072</v>
      </c>
      <c r="V7235" s="41">
        <v>46077</v>
      </c>
      <c r="W7235" s="40" t="s">
        <v>35</v>
      </c>
      <c r="X7235" s="43" t="str">
        <f t="shared" si="358"/>
        <v>Saúde Mental094415802</v>
      </c>
      <c r="Y7235" s="46" t="s">
        <v>58</v>
      </c>
    </row>
    <row r="7236" spans="1:25" ht="15" customHeight="1">
      <c r="A7236" s="176" t="s">
        <v>38</v>
      </c>
      <c r="B7236" s="44" t="s">
        <v>17313</v>
      </c>
      <c r="C7236" s="140" t="s">
        <v>27</v>
      </c>
      <c r="D7236" s="141">
        <v>46065</v>
      </c>
      <c r="E7236" s="46" t="s">
        <v>19485</v>
      </c>
      <c r="F7236" s="44" t="s">
        <v>19486</v>
      </c>
      <c r="G7236" s="47">
        <v>25381724896</v>
      </c>
      <c r="H7236" s="45">
        <v>28319</v>
      </c>
      <c r="I7236" s="47">
        <f t="shared" ca="1" si="357"/>
        <v>48</v>
      </c>
      <c r="J7236" s="47" t="s">
        <v>41</v>
      </c>
      <c r="K7236" s="47" t="s">
        <v>32</v>
      </c>
      <c r="L7236" s="44" t="s">
        <v>33</v>
      </c>
      <c r="M7236" s="44"/>
      <c r="N7236" s="47">
        <v>60</v>
      </c>
      <c r="O7236" s="44" t="s">
        <v>19487</v>
      </c>
      <c r="P7236" s="47" t="s">
        <v>2694</v>
      </c>
      <c r="Q7236" s="47" t="s">
        <v>878</v>
      </c>
      <c r="R7236" s="45"/>
      <c r="S7236" s="47"/>
      <c r="T7236" s="47"/>
      <c r="U7236" s="45">
        <v>46062</v>
      </c>
      <c r="V7236" s="45">
        <v>46064</v>
      </c>
      <c r="W7236" s="44" t="s">
        <v>35</v>
      </c>
      <c r="X7236" s="47" t="str">
        <f t="shared" si="358"/>
        <v>Saúde Mental093795642</v>
      </c>
      <c r="Y7236" s="46" t="s">
        <v>58</v>
      </c>
    </row>
    <row r="7237" spans="1:25" ht="15" customHeight="1">
      <c r="A7237" s="175" t="s">
        <v>38</v>
      </c>
      <c r="B7237" s="40" t="s">
        <v>17313</v>
      </c>
      <c r="C7237" s="142" t="s">
        <v>27</v>
      </c>
      <c r="D7237" s="143">
        <v>46142</v>
      </c>
      <c r="E7237" s="42" t="s">
        <v>19488</v>
      </c>
      <c r="F7237" s="40" t="s">
        <v>19489</v>
      </c>
      <c r="G7237" s="43">
        <v>30862105838</v>
      </c>
      <c r="H7237" s="41">
        <v>30388</v>
      </c>
      <c r="I7237" s="43">
        <f t="shared" ca="1" si="357"/>
        <v>43</v>
      </c>
      <c r="J7237" s="43" t="s">
        <v>41</v>
      </c>
      <c r="K7237" s="43" t="s">
        <v>32</v>
      </c>
      <c r="L7237" s="40" t="s">
        <v>33</v>
      </c>
      <c r="M7237" s="40"/>
      <c r="N7237" s="43">
        <v>380</v>
      </c>
      <c r="O7237" s="40" t="s">
        <v>19490</v>
      </c>
      <c r="P7237" s="43" t="s">
        <v>2694</v>
      </c>
      <c r="Q7237" s="43"/>
      <c r="R7237" s="41"/>
      <c r="S7237" s="43"/>
      <c r="T7237" s="43"/>
      <c r="U7237" s="41">
        <v>46141</v>
      </c>
      <c r="V7237" s="41">
        <v>46142</v>
      </c>
      <c r="W7237" s="40" t="s">
        <v>35</v>
      </c>
      <c r="X7237" s="43" t="str">
        <f t="shared" si="358"/>
        <v>Saúde Mental092638447</v>
      </c>
      <c r="Y7237" s="42" t="s">
        <v>37</v>
      </c>
    </row>
    <row r="7238" spans="1:25" ht="15" customHeight="1">
      <c r="A7238" s="176" t="s">
        <v>38</v>
      </c>
      <c r="B7238" s="44" t="s">
        <v>17313</v>
      </c>
      <c r="C7238" s="140" t="s">
        <v>27</v>
      </c>
      <c r="D7238" s="141">
        <v>46132</v>
      </c>
      <c r="E7238" s="46" t="s">
        <v>19491</v>
      </c>
      <c r="F7238" s="44" t="s">
        <v>19492</v>
      </c>
      <c r="G7238" s="47">
        <v>34044133859</v>
      </c>
      <c r="H7238" s="45">
        <v>30801</v>
      </c>
      <c r="I7238" s="47">
        <f t="shared" ca="1" si="357"/>
        <v>42</v>
      </c>
      <c r="J7238" s="47" t="s">
        <v>41</v>
      </c>
      <c r="K7238" s="47" t="s">
        <v>32</v>
      </c>
      <c r="L7238" s="44" t="s">
        <v>1831</v>
      </c>
      <c r="M7238" s="44" t="s">
        <v>19493</v>
      </c>
      <c r="N7238" s="47">
        <v>60</v>
      </c>
      <c r="O7238" s="44" t="s">
        <v>19494</v>
      </c>
      <c r="P7238" s="47" t="s">
        <v>2694</v>
      </c>
      <c r="Q7238" s="47"/>
      <c r="R7238" s="45"/>
      <c r="S7238" s="47"/>
      <c r="T7238" s="47"/>
      <c r="U7238" s="45">
        <v>46129</v>
      </c>
      <c r="V7238" s="45">
        <v>46134</v>
      </c>
      <c r="W7238" s="44" t="s">
        <v>35</v>
      </c>
      <c r="X7238" s="47" t="str">
        <f t="shared" si="358"/>
        <v>Saúde Mental095514631</v>
      </c>
      <c r="Y7238" s="46" t="s">
        <v>37</v>
      </c>
    </row>
    <row r="7239" spans="1:25" ht="15" customHeight="1">
      <c r="A7239" s="175" t="s">
        <v>38</v>
      </c>
      <c r="B7239" s="40" t="s">
        <v>17313</v>
      </c>
      <c r="C7239" s="142" t="s">
        <v>27</v>
      </c>
      <c r="D7239" s="143">
        <v>46122</v>
      </c>
      <c r="E7239" s="42" t="s">
        <v>19495</v>
      </c>
      <c r="F7239" s="40" t="s">
        <v>19496</v>
      </c>
      <c r="G7239" s="43" t="s">
        <v>19497</v>
      </c>
      <c r="H7239" s="41">
        <v>36023</v>
      </c>
      <c r="I7239" s="43">
        <v>27</v>
      </c>
      <c r="J7239" s="43" t="s">
        <v>77</v>
      </c>
      <c r="K7239" s="43" t="s">
        <v>32</v>
      </c>
      <c r="L7239" s="40" t="s">
        <v>33</v>
      </c>
      <c r="M7239" s="40"/>
      <c r="N7239" s="43" t="s">
        <v>3312</v>
      </c>
      <c r="O7239" s="40" t="s">
        <v>19498</v>
      </c>
      <c r="P7239" s="43" t="s">
        <v>35</v>
      </c>
      <c r="Q7239" s="43" t="s">
        <v>36</v>
      </c>
      <c r="R7239" s="41"/>
      <c r="S7239" s="50"/>
      <c r="T7239" s="43"/>
      <c r="U7239" s="41">
        <v>46093</v>
      </c>
      <c r="V7239" s="43"/>
      <c r="W7239" s="43"/>
      <c r="X7239" s="43" t="str">
        <f t="shared" si="358"/>
        <v>Saúde Mental089233858</v>
      </c>
      <c r="Y7239" s="46" t="s">
        <v>48</v>
      </c>
    </row>
    <row r="7240" spans="1:25" ht="15" customHeight="1">
      <c r="A7240" s="176" t="s">
        <v>38</v>
      </c>
      <c r="B7240" s="44" t="s">
        <v>17313</v>
      </c>
      <c r="C7240" s="140" t="s">
        <v>27</v>
      </c>
      <c r="D7240" s="141">
        <v>46086</v>
      </c>
      <c r="E7240" s="46" t="s">
        <v>19499</v>
      </c>
      <c r="F7240" s="44" t="s">
        <v>19500</v>
      </c>
      <c r="G7240" s="47">
        <v>16349467825</v>
      </c>
      <c r="H7240" s="45">
        <v>28003</v>
      </c>
      <c r="I7240" s="47">
        <f ca="1">INT((TODAY()-H7240)/365.25)</f>
        <v>49</v>
      </c>
      <c r="J7240" s="47" t="s">
        <v>77</v>
      </c>
      <c r="K7240" s="47" t="s">
        <v>32</v>
      </c>
      <c r="L7240" s="44" t="s">
        <v>33</v>
      </c>
      <c r="M7240" s="44"/>
      <c r="N7240" s="47">
        <v>400</v>
      </c>
      <c r="O7240" s="44" t="s">
        <v>19501</v>
      </c>
      <c r="P7240" s="47" t="s">
        <v>2694</v>
      </c>
      <c r="Q7240" s="47" t="s">
        <v>878</v>
      </c>
      <c r="R7240" s="45"/>
      <c r="S7240" s="47"/>
      <c r="T7240" s="47"/>
      <c r="U7240" s="45">
        <v>46080</v>
      </c>
      <c r="V7240" s="45">
        <v>46086</v>
      </c>
      <c r="W7240" s="44" t="s">
        <v>35</v>
      </c>
      <c r="X7240" s="47" t="str">
        <f t="shared" si="358"/>
        <v>Saúde Mental089286032</v>
      </c>
      <c r="Y7240" s="46" t="s">
        <v>58</v>
      </c>
    </row>
    <row r="7241" spans="1:25" ht="15" customHeight="1">
      <c r="A7241" s="175" t="s">
        <v>38</v>
      </c>
      <c r="B7241" s="40" t="s">
        <v>17313</v>
      </c>
      <c r="C7241" s="142" t="s">
        <v>27</v>
      </c>
      <c r="D7241" s="143">
        <v>46065</v>
      </c>
      <c r="E7241" s="42" t="s">
        <v>19502</v>
      </c>
      <c r="F7241" s="40" t="s">
        <v>19503</v>
      </c>
      <c r="G7241" s="43">
        <v>32510237802</v>
      </c>
      <c r="H7241" s="41">
        <v>30676</v>
      </c>
      <c r="I7241" s="43">
        <f ca="1">INT((TODAY()-H7241)/365.25)</f>
        <v>42</v>
      </c>
      <c r="J7241" s="43" t="s">
        <v>41</v>
      </c>
      <c r="K7241" s="43" t="s">
        <v>32</v>
      </c>
      <c r="L7241" s="40" t="s">
        <v>33</v>
      </c>
      <c r="M7241" s="40"/>
      <c r="N7241" s="43">
        <v>110</v>
      </c>
      <c r="O7241" s="40" t="s">
        <v>19504</v>
      </c>
      <c r="P7241" s="43" t="s">
        <v>2694</v>
      </c>
      <c r="Q7241" s="43" t="s">
        <v>878</v>
      </c>
      <c r="R7241" s="41"/>
      <c r="S7241" s="43"/>
      <c r="T7241" s="43"/>
      <c r="U7241" s="41">
        <v>46064</v>
      </c>
      <c r="V7241" s="41">
        <v>46065</v>
      </c>
      <c r="W7241" s="40" t="s">
        <v>35</v>
      </c>
      <c r="X7241" s="43" t="str">
        <f t="shared" si="358"/>
        <v>Saúde Mental095969045</v>
      </c>
      <c r="Y7241" s="46" t="s">
        <v>58</v>
      </c>
    </row>
    <row r="7242" spans="1:25" ht="15" customHeight="1">
      <c r="A7242" s="176" t="s">
        <v>38</v>
      </c>
      <c r="B7242" s="44" t="s">
        <v>17313</v>
      </c>
      <c r="C7242" s="140" t="s">
        <v>27</v>
      </c>
      <c r="D7242" s="141">
        <v>46149</v>
      </c>
      <c r="E7242" s="46" t="s">
        <v>19505</v>
      </c>
      <c r="F7242" s="44" t="s">
        <v>19506</v>
      </c>
      <c r="G7242" s="47">
        <v>43355389870</v>
      </c>
      <c r="H7242" s="45">
        <v>37819</v>
      </c>
      <c r="I7242" s="47">
        <f ca="1">INT((TODAY()-H7242)/365.25)</f>
        <v>22</v>
      </c>
      <c r="J7242" s="47" t="s">
        <v>41</v>
      </c>
      <c r="K7242" s="47" t="s">
        <v>32</v>
      </c>
      <c r="L7242" s="44" t="s">
        <v>33</v>
      </c>
      <c r="M7242" s="44"/>
      <c r="N7242" s="47">
        <v>400</v>
      </c>
      <c r="O7242" s="44" t="s">
        <v>19507</v>
      </c>
      <c r="P7242" s="47" t="s">
        <v>2694</v>
      </c>
      <c r="Q7242" s="47"/>
      <c r="R7242" s="45"/>
      <c r="S7242" s="47"/>
      <c r="T7242" s="47"/>
      <c r="U7242" s="45">
        <v>46148</v>
      </c>
      <c r="V7242" s="45">
        <v>46156</v>
      </c>
      <c r="W7242" s="44" t="s">
        <v>35</v>
      </c>
      <c r="X7242" s="47" t="str">
        <f t="shared" si="358"/>
        <v>Saúde Mental446167800</v>
      </c>
      <c r="Y7242" s="46" t="s">
        <v>126</v>
      </c>
    </row>
    <row r="7243" spans="1:25" ht="15" customHeight="1">
      <c r="A7243" s="175" t="s">
        <v>38</v>
      </c>
      <c r="B7243" s="40" t="s">
        <v>17313</v>
      </c>
      <c r="C7243" s="142" t="s">
        <v>27</v>
      </c>
      <c r="D7243" s="143">
        <v>46122</v>
      </c>
      <c r="E7243" s="42" t="s">
        <v>19508</v>
      </c>
      <c r="F7243" s="40" t="s">
        <v>19509</v>
      </c>
      <c r="G7243" s="43" t="s">
        <v>19510</v>
      </c>
      <c r="H7243" s="41">
        <v>37206</v>
      </c>
      <c r="I7243" s="43">
        <v>24</v>
      </c>
      <c r="J7243" s="43" t="s">
        <v>77</v>
      </c>
      <c r="K7243" s="43" t="s">
        <v>32</v>
      </c>
      <c r="L7243" s="40" t="s">
        <v>1323</v>
      </c>
      <c r="M7243" s="40"/>
      <c r="N7243" s="43" t="s">
        <v>3154</v>
      </c>
      <c r="O7243" s="40" t="s">
        <v>19511</v>
      </c>
      <c r="P7243" s="43" t="s">
        <v>35</v>
      </c>
      <c r="Q7243" s="43" t="s">
        <v>36</v>
      </c>
      <c r="R7243" s="41"/>
      <c r="S7243" s="50"/>
      <c r="T7243" s="43"/>
      <c r="U7243" s="41">
        <v>46112</v>
      </c>
      <c r="V7243" s="43"/>
      <c r="W7243" s="43" t="s">
        <v>368</v>
      </c>
      <c r="X7243" s="43" t="str">
        <f t="shared" si="358"/>
        <v>Saúde Mental096546756</v>
      </c>
      <c r="Y7243" s="46" t="s">
        <v>48</v>
      </c>
    </row>
    <row r="7244" spans="1:25" ht="15" customHeight="1">
      <c r="A7244" s="176" t="s">
        <v>38</v>
      </c>
      <c r="B7244" s="44" t="s">
        <v>17313</v>
      </c>
      <c r="C7244" s="140" t="s">
        <v>27</v>
      </c>
      <c r="D7244" s="141">
        <v>46086</v>
      </c>
      <c r="E7244" s="46" t="s">
        <v>19512</v>
      </c>
      <c r="F7244" s="44" t="s">
        <v>19513</v>
      </c>
      <c r="G7244" s="47">
        <v>51970942819</v>
      </c>
      <c r="H7244" s="45">
        <v>39343</v>
      </c>
      <c r="I7244" s="47">
        <f ca="1">INT((TODAY()-H7244)/365.25)</f>
        <v>18</v>
      </c>
      <c r="J7244" s="47" t="s">
        <v>41</v>
      </c>
      <c r="K7244" s="47" t="s">
        <v>32</v>
      </c>
      <c r="L7244" s="44" t="s">
        <v>33</v>
      </c>
      <c r="M7244" s="44"/>
      <c r="N7244" s="47">
        <v>2500</v>
      </c>
      <c r="O7244" s="44" t="s">
        <v>19514</v>
      </c>
      <c r="P7244" s="47" t="s">
        <v>2694</v>
      </c>
      <c r="Q7244" s="47" t="s">
        <v>878</v>
      </c>
      <c r="R7244" s="45"/>
      <c r="S7244" s="47"/>
      <c r="T7244" s="47"/>
      <c r="U7244" s="45">
        <v>46084</v>
      </c>
      <c r="V7244" s="45">
        <v>46085</v>
      </c>
      <c r="W7244" s="44" t="s">
        <v>35</v>
      </c>
      <c r="X7244" s="47" t="str">
        <f t="shared" si="358"/>
        <v>Saúde Mental085024641</v>
      </c>
      <c r="Y7244" s="46" t="s">
        <v>48</v>
      </c>
    </row>
    <row r="7245" spans="1:25" ht="15" customHeight="1">
      <c r="A7245" s="175" t="s">
        <v>38</v>
      </c>
      <c r="B7245" s="40" t="s">
        <v>17313</v>
      </c>
      <c r="C7245" s="142" t="s">
        <v>27</v>
      </c>
      <c r="D7245" s="143">
        <v>46106</v>
      </c>
      <c r="E7245" s="42" t="s">
        <v>8172</v>
      </c>
      <c r="F7245" s="40" t="s">
        <v>8173</v>
      </c>
      <c r="G7245" s="43">
        <v>45134479828</v>
      </c>
      <c r="H7245" s="41">
        <v>35233</v>
      </c>
      <c r="I7245" s="43">
        <f ca="1">INT((TODAY()-H7245)/365.25)</f>
        <v>29</v>
      </c>
      <c r="J7245" s="43" t="s">
        <v>41</v>
      </c>
      <c r="K7245" s="43" t="s">
        <v>32</v>
      </c>
      <c r="L7245" s="40" t="s">
        <v>33</v>
      </c>
      <c r="M7245" s="40" t="s">
        <v>2361</v>
      </c>
      <c r="N7245" s="43">
        <v>60</v>
      </c>
      <c r="O7245" s="40" t="s">
        <v>8174</v>
      </c>
      <c r="P7245" s="43" t="s">
        <v>2694</v>
      </c>
      <c r="Q7245" s="43" t="s">
        <v>878</v>
      </c>
      <c r="R7245" s="50">
        <v>46104</v>
      </c>
      <c r="S7245" s="43"/>
      <c r="T7245" s="43"/>
      <c r="U7245" s="41">
        <v>46105</v>
      </c>
      <c r="V7245" s="41">
        <v>46111</v>
      </c>
      <c r="W7245" s="40" t="s">
        <v>35</v>
      </c>
      <c r="X7245" s="43" t="str">
        <f t="shared" si="358"/>
        <v>Saúde Mental093818976</v>
      </c>
      <c r="Y7245" s="46" t="s">
        <v>48</v>
      </c>
    </row>
    <row r="7246" spans="1:25" ht="15" customHeight="1">
      <c r="A7246" s="176" t="s">
        <v>38</v>
      </c>
      <c r="B7246" s="44" t="s">
        <v>17313</v>
      </c>
      <c r="C7246" s="140" t="s">
        <v>27</v>
      </c>
      <c r="D7246" s="141">
        <v>46122</v>
      </c>
      <c r="E7246" s="46" t="s">
        <v>19515</v>
      </c>
      <c r="F7246" s="44" t="s">
        <v>4155</v>
      </c>
      <c r="G7246" s="47" t="s">
        <v>19516</v>
      </c>
      <c r="H7246" s="45">
        <v>34036</v>
      </c>
      <c r="I7246" s="47">
        <v>33</v>
      </c>
      <c r="J7246" s="47" t="s">
        <v>41</v>
      </c>
      <c r="K7246" s="47"/>
      <c r="L7246" s="44"/>
      <c r="M7246" s="44"/>
      <c r="N7246" s="47"/>
      <c r="O7246" s="44" t="s">
        <v>19517</v>
      </c>
      <c r="P7246" s="47" t="s">
        <v>35</v>
      </c>
      <c r="Q7246" s="47" t="s">
        <v>36</v>
      </c>
      <c r="R7246" s="45"/>
      <c r="S7246" s="57"/>
      <c r="T7246" s="47"/>
      <c r="U7246" s="45">
        <v>46098</v>
      </c>
      <c r="V7246" s="47"/>
      <c r="W7246" s="47" t="s">
        <v>368</v>
      </c>
      <c r="X7246" s="47" t="str">
        <f t="shared" si="358"/>
        <v>Saúde Mental096680836</v>
      </c>
      <c r="Y7246" s="46" t="s">
        <v>48</v>
      </c>
    </row>
    <row r="7247" spans="1:25" ht="15" customHeight="1">
      <c r="A7247" s="175" t="s">
        <v>38</v>
      </c>
      <c r="B7247" s="40" t="s">
        <v>17313</v>
      </c>
      <c r="C7247" s="142" t="s">
        <v>27</v>
      </c>
      <c r="D7247" s="143">
        <v>46065</v>
      </c>
      <c r="E7247" s="42" t="s">
        <v>4154</v>
      </c>
      <c r="F7247" s="40" t="s">
        <v>4155</v>
      </c>
      <c r="G7247" s="43">
        <v>38338362883</v>
      </c>
      <c r="H7247" s="41">
        <v>34036</v>
      </c>
      <c r="I7247" s="43">
        <f ca="1">INT((TODAY()-H7247)/365.25)</f>
        <v>33</v>
      </c>
      <c r="J7247" s="43" t="s">
        <v>41</v>
      </c>
      <c r="K7247" s="43" t="s">
        <v>32</v>
      </c>
      <c r="L7247" s="40" t="s">
        <v>33</v>
      </c>
      <c r="M7247" s="40"/>
      <c r="N7247" s="43">
        <v>750</v>
      </c>
      <c r="O7247" s="40" t="s">
        <v>19518</v>
      </c>
      <c r="P7247" s="43" t="s">
        <v>2694</v>
      </c>
      <c r="Q7247" s="43" t="s">
        <v>878</v>
      </c>
      <c r="R7247" s="41"/>
      <c r="S7247" s="43"/>
      <c r="T7247" s="43"/>
      <c r="U7247" s="41">
        <v>46064</v>
      </c>
      <c r="V7247" s="41">
        <v>46065</v>
      </c>
      <c r="W7247" s="40" t="s">
        <v>35</v>
      </c>
      <c r="X7247" s="43" t="str">
        <f t="shared" si="358"/>
        <v>Saúde Mental095306773</v>
      </c>
      <c r="Y7247" s="46" t="s">
        <v>58</v>
      </c>
    </row>
    <row r="7248" spans="1:25" ht="15" customHeight="1">
      <c r="A7248" s="176" t="s">
        <v>38</v>
      </c>
      <c r="B7248" s="44" t="s">
        <v>17313</v>
      </c>
      <c r="C7248" s="140" t="s">
        <v>27</v>
      </c>
      <c r="D7248" s="141">
        <v>46079</v>
      </c>
      <c r="E7248" s="46" t="s">
        <v>19519</v>
      </c>
      <c r="F7248" s="44" t="s">
        <v>19520</v>
      </c>
      <c r="G7248" s="47">
        <v>10445965460</v>
      </c>
      <c r="H7248" s="45">
        <v>33793</v>
      </c>
      <c r="I7248" s="47">
        <f ca="1">INT((TODAY()-H7248)/365.25)</f>
        <v>33</v>
      </c>
      <c r="J7248" s="47" t="s">
        <v>77</v>
      </c>
      <c r="K7248" s="47" t="s">
        <v>32</v>
      </c>
      <c r="L7248" s="44" t="s">
        <v>53</v>
      </c>
      <c r="M7248" s="44"/>
      <c r="N7248" s="47">
        <v>380</v>
      </c>
      <c r="O7248" s="44" t="s">
        <v>19521</v>
      </c>
      <c r="P7248" s="47" t="s">
        <v>2694</v>
      </c>
      <c r="Q7248" s="47" t="s">
        <v>878</v>
      </c>
      <c r="R7248" s="45"/>
      <c r="S7248" s="47"/>
      <c r="T7248" s="47"/>
      <c r="U7248" s="45">
        <v>46076</v>
      </c>
      <c r="V7248" s="45">
        <v>46079</v>
      </c>
      <c r="W7248" s="44" t="s">
        <v>35</v>
      </c>
      <c r="X7248" s="47" t="str">
        <f t="shared" si="358"/>
        <v>Saúde Mental094133905</v>
      </c>
      <c r="Y7248" s="46" t="s">
        <v>58</v>
      </c>
    </row>
    <row r="7249" spans="1:25" ht="15" customHeight="1">
      <c r="A7249" s="175" t="s">
        <v>38</v>
      </c>
      <c r="B7249" s="40" t="s">
        <v>17313</v>
      </c>
      <c r="C7249" s="142" t="s">
        <v>27</v>
      </c>
      <c r="D7249" s="143">
        <v>46122</v>
      </c>
      <c r="E7249" s="42" t="s">
        <v>19522</v>
      </c>
      <c r="F7249" s="40" t="s">
        <v>19523</v>
      </c>
      <c r="G7249" s="43" t="s">
        <v>19524</v>
      </c>
      <c r="H7249" s="41">
        <v>22172</v>
      </c>
      <c r="I7249" s="43">
        <v>65</v>
      </c>
      <c r="J7249" s="43" t="s">
        <v>41</v>
      </c>
      <c r="K7249" s="43" t="s">
        <v>32</v>
      </c>
      <c r="L7249" s="40" t="s">
        <v>33</v>
      </c>
      <c r="M7249" s="40" t="s">
        <v>3312</v>
      </c>
      <c r="N7249" s="43">
        <v>110</v>
      </c>
      <c r="O7249" s="40" t="s">
        <v>19525</v>
      </c>
      <c r="P7249" s="43" t="s">
        <v>35</v>
      </c>
      <c r="Q7249" s="43" t="s">
        <v>36</v>
      </c>
      <c r="R7249" s="41"/>
      <c r="S7249" s="50"/>
      <c r="T7249" s="43"/>
      <c r="U7249" s="41">
        <v>46119</v>
      </c>
      <c r="V7249" s="43"/>
      <c r="W7249" s="43" t="s">
        <v>368</v>
      </c>
      <c r="X7249" s="43" t="str">
        <f t="shared" si="358"/>
        <v>Saúde Mental089058331</v>
      </c>
      <c r="Y7249" s="42" t="s">
        <v>37</v>
      </c>
    </row>
    <row r="7250" spans="1:25" ht="15" customHeight="1">
      <c r="A7250" s="176" t="s">
        <v>38</v>
      </c>
      <c r="B7250" s="44" t="s">
        <v>17313</v>
      </c>
      <c r="C7250" s="140" t="s">
        <v>27</v>
      </c>
      <c r="D7250" s="141">
        <v>46140</v>
      </c>
      <c r="E7250" s="46" t="s">
        <v>19526</v>
      </c>
      <c r="F7250" s="44" t="s">
        <v>19527</v>
      </c>
      <c r="G7250" s="47">
        <v>49419150895</v>
      </c>
      <c r="H7250" s="45">
        <v>39038</v>
      </c>
      <c r="I7250" s="47">
        <f t="shared" ref="I7250:I7257" ca="1" si="359">INT((TODAY()-H7250)/365.25)</f>
        <v>19</v>
      </c>
      <c r="J7250" s="47" t="s">
        <v>41</v>
      </c>
      <c r="K7250" s="47" t="s">
        <v>32</v>
      </c>
      <c r="L7250" s="44" t="s">
        <v>33</v>
      </c>
      <c r="M7250" s="44" t="s">
        <v>19528</v>
      </c>
      <c r="N7250" s="47">
        <v>60</v>
      </c>
      <c r="O7250" s="44" t="s">
        <v>19529</v>
      </c>
      <c r="P7250" s="47" t="s">
        <v>2694</v>
      </c>
      <c r="Q7250" s="47"/>
      <c r="R7250" s="45"/>
      <c r="S7250" s="47"/>
      <c r="T7250" s="47"/>
      <c r="U7250" s="45">
        <v>46139</v>
      </c>
      <c r="V7250" s="45">
        <v>46141</v>
      </c>
      <c r="W7250" s="44" t="s">
        <v>35</v>
      </c>
      <c r="X7250" s="47" t="str">
        <f t="shared" si="358"/>
        <v>Saúde Mental094747218</v>
      </c>
      <c r="Y7250" s="46" t="s">
        <v>37</v>
      </c>
    </row>
    <row r="7251" spans="1:25" ht="15" customHeight="1">
      <c r="A7251" s="175" t="s">
        <v>38</v>
      </c>
      <c r="B7251" s="40" t="s">
        <v>17313</v>
      </c>
      <c r="C7251" s="142" t="s">
        <v>27</v>
      </c>
      <c r="D7251" s="143">
        <v>46153</v>
      </c>
      <c r="E7251" s="42" t="s">
        <v>160</v>
      </c>
      <c r="F7251" s="40" t="s">
        <v>161</v>
      </c>
      <c r="G7251" s="43">
        <v>26971319818</v>
      </c>
      <c r="H7251" s="41">
        <v>28525</v>
      </c>
      <c r="I7251" s="43">
        <f t="shared" ca="1" si="359"/>
        <v>48</v>
      </c>
      <c r="J7251" s="43" t="s">
        <v>41</v>
      </c>
      <c r="K7251" s="43" t="s">
        <v>32</v>
      </c>
      <c r="L7251" s="40" t="s">
        <v>33</v>
      </c>
      <c r="M7251" s="40" t="s">
        <v>19530</v>
      </c>
      <c r="N7251" s="43">
        <v>380</v>
      </c>
      <c r="O7251" s="40" t="s">
        <v>19531</v>
      </c>
      <c r="P7251" s="43" t="s">
        <v>2694</v>
      </c>
      <c r="Q7251" s="43"/>
      <c r="R7251" s="41"/>
      <c r="S7251" s="43"/>
      <c r="T7251" s="43"/>
      <c r="U7251" s="41">
        <v>46150</v>
      </c>
      <c r="V7251" s="41">
        <v>46331</v>
      </c>
      <c r="W7251" s="40" t="s">
        <v>35</v>
      </c>
      <c r="X7251" s="43" t="str">
        <f t="shared" si="358"/>
        <v>Saúde Mental093204326</v>
      </c>
      <c r="Y7251" s="42" t="s">
        <v>126</v>
      </c>
    </row>
    <row r="7252" spans="1:25" ht="15" customHeight="1">
      <c r="A7252" s="176" t="s">
        <v>38</v>
      </c>
      <c r="B7252" s="44" t="s">
        <v>17313</v>
      </c>
      <c r="C7252" s="140" t="s">
        <v>27</v>
      </c>
      <c r="D7252" s="141">
        <v>46135</v>
      </c>
      <c r="E7252" s="46" t="s">
        <v>19532</v>
      </c>
      <c r="F7252" s="44" t="s">
        <v>19533</v>
      </c>
      <c r="G7252" s="47">
        <v>42465391801</v>
      </c>
      <c r="H7252" s="45">
        <v>33964</v>
      </c>
      <c r="I7252" s="47">
        <f t="shared" ca="1" si="359"/>
        <v>33</v>
      </c>
      <c r="J7252" s="47" t="s">
        <v>41</v>
      </c>
      <c r="K7252" s="47" t="s">
        <v>32</v>
      </c>
      <c r="L7252" s="44" t="s">
        <v>33</v>
      </c>
      <c r="M7252" s="44" t="s">
        <v>2999</v>
      </c>
      <c r="N7252" s="47">
        <v>110</v>
      </c>
      <c r="O7252" s="44" t="s">
        <v>19534</v>
      </c>
      <c r="P7252" s="47" t="s">
        <v>2694</v>
      </c>
      <c r="Q7252" s="47"/>
      <c r="R7252" s="45"/>
      <c r="S7252" s="47"/>
      <c r="T7252" s="47"/>
      <c r="U7252" s="45">
        <v>46134</v>
      </c>
      <c r="V7252" s="45">
        <v>46140</v>
      </c>
      <c r="W7252" s="44" t="s">
        <v>35</v>
      </c>
      <c r="X7252" s="47" t="str">
        <f t="shared" si="358"/>
        <v>Saúde Mental096856842</v>
      </c>
      <c r="Y7252" s="46" t="s">
        <v>37</v>
      </c>
    </row>
    <row r="7253" spans="1:25" ht="15" customHeight="1">
      <c r="A7253" s="175" t="s">
        <v>38</v>
      </c>
      <c r="B7253" s="40" t="s">
        <v>17313</v>
      </c>
      <c r="C7253" s="142" t="s">
        <v>27</v>
      </c>
      <c r="D7253" s="143">
        <v>46146</v>
      </c>
      <c r="E7253" s="42" t="s">
        <v>8230</v>
      </c>
      <c r="F7253" s="40" t="s">
        <v>8231</v>
      </c>
      <c r="G7253" s="43">
        <v>22855964806</v>
      </c>
      <c r="H7253" s="41">
        <v>31837</v>
      </c>
      <c r="I7253" s="43">
        <f t="shared" ca="1" si="359"/>
        <v>39</v>
      </c>
      <c r="J7253" s="43" t="s">
        <v>77</v>
      </c>
      <c r="K7253" s="43" t="s">
        <v>32</v>
      </c>
      <c r="L7253" s="40" t="s">
        <v>33</v>
      </c>
      <c r="M7253" s="40" t="s">
        <v>8232</v>
      </c>
      <c r="N7253" s="43">
        <v>60</v>
      </c>
      <c r="O7253" s="40" t="s">
        <v>8233</v>
      </c>
      <c r="P7253" s="43" t="s">
        <v>2694</v>
      </c>
      <c r="Q7253" s="43"/>
      <c r="R7253" s="41"/>
      <c r="S7253" s="43"/>
      <c r="T7253" s="43"/>
      <c r="U7253" s="41">
        <v>46142</v>
      </c>
      <c r="V7253" s="41">
        <v>46178</v>
      </c>
      <c r="W7253" s="40" t="s">
        <v>35</v>
      </c>
      <c r="X7253" s="43" t="str">
        <f t="shared" si="358"/>
        <v>Saúde Mental096179771</v>
      </c>
      <c r="Y7253" s="42" t="s">
        <v>37</v>
      </c>
    </row>
    <row r="7254" spans="1:25" ht="15" customHeight="1">
      <c r="A7254" s="176" t="s">
        <v>38</v>
      </c>
      <c r="B7254" s="44" t="s">
        <v>17313</v>
      </c>
      <c r="C7254" s="140" t="s">
        <v>27</v>
      </c>
      <c r="D7254" s="141">
        <v>46162</v>
      </c>
      <c r="E7254" s="46" t="s">
        <v>19535</v>
      </c>
      <c r="F7254" s="44" t="s">
        <v>19536</v>
      </c>
      <c r="G7254" s="47">
        <v>44847269802</v>
      </c>
      <c r="H7254" s="45">
        <v>35023</v>
      </c>
      <c r="I7254" s="47">
        <f t="shared" ca="1" si="359"/>
        <v>30</v>
      </c>
      <c r="J7254" s="47" t="s">
        <v>41</v>
      </c>
      <c r="K7254" s="47" t="s">
        <v>32</v>
      </c>
      <c r="L7254" s="44" t="s">
        <v>81</v>
      </c>
      <c r="M7254" s="44" t="s">
        <v>16046</v>
      </c>
      <c r="N7254" s="47" t="e">
        <v>#N/A</v>
      </c>
      <c r="O7254" s="44" t="s">
        <v>19537</v>
      </c>
      <c r="P7254" s="47" t="s">
        <v>2694</v>
      </c>
      <c r="Q7254" s="47"/>
      <c r="R7254" s="45"/>
      <c r="S7254" s="47"/>
      <c r="T7254" s="47"/>
      <c r="U7254" s="45">
        <v>46161</v>
      </c>
      <c r="V7254" s="45">
        <v>46167</v>
      </c>
      <c r="W7254" s="44" t="s">
        <v>35</v>
      </c>
      <c r="X7254" s="47" t="str">
        <f t="shared" si="358"/>
        <v>Saúde Mental097107735</v>
      </c>
      <c r="Y7254" s="46" t="s">
        <v>126</v>
      </c>
    </row>
    <row r="7255" spans="1:25" ht="15" customHeight="1">
      <c r="A7255" s="175" t="s">
        <v>38</v>
      </c>
      <c r="B7255" s="40" t="s">
        <v>17313</v>
      </c>
      <c r="C7255" s="142" t="s">
        <v>27</v>
      </c>
      <c r="D7255" s="143">
        <v>46104</v>
      </c>
      <c r="E7255" s="42" t="s">
        <v>19538</v>
      </c>
      <c r="F7255" s="40" t="s">
        <v>19539</v>
      </c>
      <c r="G7255" s="43">
        <v>55974129814</v>
      </c>
      <c r="H7255" s="41">
        <v>38860</v>
      </c>
      <c r="I7255" s="43">
        <f t="shared" ca="1" si="359"/>
        <v>20</v>
      </c>
      <c r="J7255" s="43" t="s">
        <v>41</v>
      </c>
      <c r="K7255" s="43" t="s">
        <v>32</v>
      </c>
      <c r="L7255" s="40" t="s">
        <v>33</v>
      </c>
      <c r="M7255" s="40"/>
      <c r="N7255" s="43">
        <v>300</v>
      </c>
      <c r="O7255" s="40" t="s">
        <v>19540</v>
      </c>
      <c r="P7255" s="43" t="s">
        <v>2694</v>
      </c>
      <c r="Q7255" s="43" t="s">
        <v>878</v>
      </c>
      <c r="R7255" s="49">
        <v>46045</v>
      </c>
      <c r="S7255" s="43"/>
      <c r="T7255" s="43"/>
      <c r="U7255" s="41">
        <v>46105</v>
      </c>
      <c r="V7255" s="41">
        <v>46099</v>
      </c>
      <c r="W7255" s="40" t="s">
        <v>35</v>
      </c>
      <c r="X7255" s="43" t="str">
        <f t="shared" si="358"/>
        <v>Saúde Mental095698514</v>
      </c>
      <c r="Y7255" s="46" t="s">
        <v>48</v>
      </c>
    </row>
    <row r="7256" spans="1:25" ht="15" customHeight="1">
      <c r="A7256" s="176" t="s">
        <v>38</v>
      </c>
      <c r="B7256" s="44" t="s">
        <v>17313</v>
      </c>
      <c r="C7256" s="140" t="s">
        <v>27</v>
      </c>
      <c r="D7256" s="141">
        <v>46086</v>
      </c>
      <c r="E7256" s="46" t="s">
        <v>19541</v>
      </c>
      <c r="F7256" s="44" t="s">
        <v>19542</v>
      </c>
      <c r="G7256" s="47">
        <v>35541191807</v>
      </c>
      <c r="H7256" s="45">
        <v>36643</v>
      </c>
      <c r="I7256" s="47">
        <f t="shared" ca="1" si="359"/>
        <v>26</v>
      </c>
      <c r="J7256" s="47" t="s">
        <v>41</v>
      </c>
      <c r="K7256" s="47" t="s">
        <v>32</v>
      </c>
      <c r="L7256" s="44" t="s">
        <v>33</v>
      </c>
      <c r="M7256" s="44"/>
      <c r="N7256" s="47">
        <v>380</v>
      </c>
      <c r="O7256" s="44" t="s">
        <v>19543</v>
      </c>
      <c r="P7256" s="47" t="s">
        <v>2694</v>
      </c>
      <c r="Q7256" s="47" t="s">
        <v>878</v>
      </c>
      <c r="R7256" s="45"/>
      <c r="S7256" s="47"/>
      <c r="T7256" s="47"/>
      <c r="U7256" s="45">
        <v>46080</v>
      </c>
      <c r="V7256" s="45">
        <v>46080</v>
      </c>
      <c r="W7256" s="44" t="s">
        <v>35</v>
      </c>
      <c r="X7256" s="47" t="str">
        <f t="shared" si="358"/>
        <v>Saúde Mental095025840</v>
      </c>
      <c r="Y7256" s="46" t="s">
        <v>58</v>
      </c>
    </row>
    <row r="7257" spans="1:25" ht="15" customHeight="1">
      <c r="A7257" s="175" t="s">
        <v>38</v>
      </c>
      <c r="B7257" s="40" t="s">
        <v>17313</v>
      </c>
      <c r="C7257" s="142" t="s">
        <v>27</v>
      </c>
      <c r="D7257" s="143">
        <v>46104</v>
      </c>
      <c r="E7257" s="42" t="s">
        <v>19544</v>
      </c>
      <c r="F7257" s="40" t="s">
        <v>19545</v>
      </c>
      <c r="G7257" s="43">
        <v>12945252805</v>
      </c>
      <c r="H7257" s="41">
        <v>24194</v>
      </c>
      <c r="I7257" s="43">
        <f t="shared" ca="1" si="359"/>
        <v>60</v>
      </c>
      <c r="J7257" s="43" t="s">
        <v>41</v>
      </c>
      <c r="K7257" s="43" t="s">
        <v>32</v>
      </c>
      <c r="L7257" s="40" t="s">
        <v>33</v>
      </c>
      <c r="M7257" s="40"/>
      <c r="N7257" s="43">
        <v>60</v>
      </c>
      <c r="O7257" s="40" t="s">
        <v>19546</v>
      </c>
      <c r="P7257" s="43" t="s">
        <v>2694</v>
      </c>
      <c r="Q7257" s="43" t="s">
        <v>878</v>
      </c>
      <c r="R7257" s="49">
        <v>46049</v>
      </c>
      <c r="S7257" s="43"/>
      <c r="T7257" s="43"/>
      <c r="U7257" s="41">
        <v>46059</v>
      </c>
      <c r="V7257" s="41">
        <v>46097</v>
      </c>
      <c r="W7257" s="40" t="s">
        <v>35</v>
      </c>
      <c r="X7257" s="43" t="str">
        <f t="shared" si="358"/>
        <v>Saúde Mental079853827</v>
      </c>
      <c r="Y7257" s="46" t="s">
        <v>58</v>
      </c>
    </row>
    <row r="7258" spans="1:25" ht="15" customHeight="1">
      <c r="A7258" s="176" t="s">
        <v>38</v>
      </c>
      <c r="B7258" s="44" t="s">
        <v>17313</v>
      </c>
      <c r="C7258" s="140" t="s">
        <v>27</v>
      </c>
      <c r="D7258" s="141">
        <v>46122</v>
      </c>
      <c r="E7258" s="46" t="s">
        <v>19547</v>
      </c>
      <c r="F7258" s="44" t="s">
        <v>19548</v>
      </c>
      <c r="G7258" s="47" t="s">
        <v>19549</v>
      </c>
      <c r="H7258" s="45">
        <v>32889</v>
      </c>
      <c r="I7258" s="47">
        <v>36</v>
      </c>
      <c r="J7258" s="47" t="s">
        <v>41</v>
      </c>
      <c r="K7258" s="47" t="s">
        <v>32</v>
      </c>
      <c r="L7258" s="44" t="s">
        <v>33</v>
      </c>
      <c r="M7258" s="44"/>
      <c r="N7258" s="47" t="s">
        <v>3188</v>
      </c>
      <c r="O7258" s="44" t="s">
        <v>19550</v>
      </c>
      <c r="P7258" s="47" t="s">
        <v>35</v>
      </c>
      <c r="Q7258" s="47" t="s">
        <v>36</v>
      </c>
      <c r="R7258" s="45"/>
      <c r="S7258" s="57"/>
      <c r="T7258" s="47"/>
      <c r="U7258" s="45">
        <v>46093</v>
      </c>
      <c r="V7258" s="47"/>
      <c r="W7258" s="47"/>
      <c r="X7258" s="47" t="str">
        <f t="shared" si="358"/>
        <v>Saúde Mental803426950</v>
      </c>
      <c r="Y7258" s="46" t="s">
        <v>48</v>
      </c>
    </row>
    <row r="7259" spans="1:25" ht="15" customHeight="1">
      <c r="A7259" s="175" t="s">
        <v>38</v>
      </c>
      <c r="B7259" s="40" t="s">
        <v>17313</v>
      </c>
      <c r="C7259" s="142" t="s">
        <v>27</v>
      </c>
      <c r="D7259" s="143">
        <v>46079</v>
      </c>
      <c r="E7259" s="42" t="s">
        <v>19551</v>
      </c>
      <c r="F7259" s="40" t="s">
        <v>19552</v>
      </c>
      <c r="G7259" s="43">
        <v>46622121893</v>
      </c>
      <c r="H7259" s="41">
        <v>39153</v>
      </c>
      <c r="I7259" s="43">
        <f ca="1">INT((TODAY()-H7259)/365.25)</f>
        <v>19</v>
      </c>
      <c r="J7259" s="43" t="s">
        <v>41</v>
      </c>
      <c r="K7259" s="43" t="s">
        <v>32</v>
      </c>
      <c r="L7259" s="40" t="s">
        <v>201</v>
      </c>
      <c r="M7259" s="40"/>
      <c r="N7259" s="43">
        <v>60</v>
      </c>
      <c r="O7259" s="40" t="s">
        <v>19553</v>
      </c>
      <c r="P7259" s="43" t="s">
        <v>2694</v>
      </c>
      <c r="Q7259" s="43" t="s">
        <v>878</v>
      </c>
      <c r="R7259" s="41"/>
      <c r="S7259" s="43"/>
      <c r="T7259" s="43"/>
      <c r="U7259" s="41">
        <v>46076</v>
      </c>
      <c r="V7259" s="41">
        <v>46078</v>
      </c>
      <c r="W7259" s="40" t="s">
        <v>35</v>
      </c>
      <c r="X7259" s="43" t="str">
        <f t="shared" si="358"/>
        <v>Saúde Mental093824874</v>
      </c>
      <c r="Y7259" s="46" t="s">
        <v>58</v>
      </c>
    </row>
    <row r="7260" spans="1:25" ht="15" customHeight="1">
      <c r="A7260" s="176" t="s">
        <v>38</v>
      </c>
      <c r="B7260" s="44" t="s">
        <v>17313</v>
      </c>
      <c r="C7260" s="140" t="s">
        <v>27</v>
      </c>
      <c r="D7260" s="141">
        <v>46122</v>
      </c>
      <c r="E7260" s="46" t="s">
        <v>8285</v>
      </c>
      <c r="F7260" s="44" t="s">
        <v>8286</v>
      </c>
      <c r="G7260" s="47" t="s">
        <v>8287</v>
      </c>
      <c r="H7260" s="45">
        <v>26684</v>
      </c>
      <c r="I7260" s="47">
        <v>53</v>
      </c>
      <c r="J7260" s="47" t="s">
        <v>77</v>
      </c>
      <c r="K7260" s="47" t="s">
        <v>32</v>
      </c>
      <c r="L7260" s="44" t="s">
        <v>33</v>
      </c>
      <c r="M7260" s="44"/>
      <c r="N7260" s="47" t="s">
        <v>366</v>
      </c>
      <c r="O7260" s="44" t="s">
        <v>8288</v>
      </c>
      <c r="P7260" s="47" t="s">
        <v>35</v>
      </c>
      <c r="Q7260" s="47" t="s">
        <v>36</v>
      </c>
      <c r="R7260" s="45"/>
      <c r="S7260" s="57"/>
      <c r="T7260" s="47"/>
      <c r="U7260" s="45">
        <v>46111</v>
      </c>
      <c r="V7260" s="47"/>
      <c r="W7260" s="47" t="s">
        <v>368</v>
      </c>
      <c r="X7260" s="47" t="str">
        <f t="shared" si="358"/>
        <v>Saúde Mental093851889</v>
      </c>
      <c r="Y7260" s="46" t="s">
        <v>48</v>
      </c>
    </row>
    <row r="7261" spans="1:25" ht="15" customHeight="1">
      <c r="A7261" s="175" t="s">
        <v>38</v>
      </c>
      <c r="B7261" s="40" t="s">
        <v>17313</v>
      </c>
      <c r="C7261" s="142" t="s">
        <v>27</v>
      </c>
      <c r="D7261" s="143">
        <v>46122</v>
      </c>
      <c r="E7261" s="42" t="s">
        <v>15883</v>
      </c>
      <c r="F7261" s="40" t="s">
        <v>15884</v>
      </c>
      <c r="G7261" s="43" t="s">
        <v>19554</v>
      </c>
      <c r="H7261" s="41">
        <v>27105</v>
      </c>
      <c r="I7261" s="43">
        <v>52</v>
      </c>
      <c r="J7261" s="43" t="s">
        <v>41</v>
      </c>
      <c r="K7261" s="43" t="s">
        <v>32</v>
      </c>
      <c r="L7261" s="40" t="s">
        <v>53</v>
      </c>
      <c r="M7261" s="40"/>
      <c r="N7261" s="43" t="s">
        <v>2995</v>
      </c>
      <c r="O7261" s="40" t="s">
        <v>19555</v>
      </c>
      <c r="P7261" s="43" t="s">
        <v>35</v>
      </c>
      <c r="Q7261" s="43" t="s">
        <v>36</v>
      </c>
      <c r="R7261" s="41"/>
      <c r="S7261" s="50"/>
      <c r="T7261" s="43"/>
      <c r="U7261" s="41">
        <v>46113</v>
      </c>
      <c r="V7261" s="43"/>
      <c r="W7261" s="43" t="s">
        <v>3191</v>
      </c>
      <c r="X7261" s="43" t="str">
        <f t="shared" si="358"/>
        <v>Saúde Mental594002745</v>
      </c>
      <c r="Y7261" s="42" t="s">
        <v>37</v>
      </c>
    </row>
    <row r="7262" spans="1:25" ht="15" customHeight="1">
      <c r="A7262" s="176" t="s">
        <v>38</v>
      </c>
      <c r="B7262" s="44" t="s">
        <v>17313</v>
      </c>
      <c r="C7262" s="140" t="s">
        <v>27</v>
      </c>
      <c r="D7262" s="141">
        <v>46072</v>
      </c>
      <c r="E7262" s="46" t="s">
        <v>8289</v>
      </c>
      <c r="F7262" s="44" t="s">
        <v>8290</v>
      </c>
      <c r="G7262" s="47">
        <v>50067950850</v>
      </c>
      <c r="H7262" s="45">
        <v>37599</v>
      </c>
      <c r="I7262" s="47">
        <f ca="1">INT((TODAY()-H7262)/365.25)</f>
        <v>23</v>
      </c>
      <c r="J7262" s="47" t="s">
        <v>41</v>
      </c>
      <c r="K7262" s="47" t="s">
        <v>32</v>
      </c>
      <c r="L7262" s="44" t="s">
        <v>78</v>
      </c>
      <c r="M7262" s="44"/>
      <c r="N7262" s="47">
        <v>100</v>
      </c>
      <c r="O7262" s="44" t="s">
        <v>8291</v>
      </c>
      <c r="P7262" s="47" t="s">
        <v>2694</v>
      </c>
      <c r="Q7262" s="47" t="s">
        <v>878</v>
      </c>
      <c r="R7262" s="45"/>
      <c r="S7262" s="47"/>
      <c r="T7262" s="47"/>
      <c r="U7262" s="45">
        <v>46065</v>
      </c>
      <c r="V7262" s="45">
        <v>46066</v>
      </c>
      <c r="W7262" s="44" t="s">
        <v>35</v>
      </c>
      <c r="X7262" s="47" t="str">
        <f t="shared" si="358"/>
        <v>Saúde Mental789353466</v>
      </c>
      <c r="Y7262" s="46" t="s">
        <v>58</v>
      </c>
    </row>
    <row r="7263" spans="1:25" ht="15" customHeight="1">
      <c r="A7263" s="175" t="s">
        <v>38</v>
      </c>
      <c r="B7263" s="40" t="s">
        <v>17313</v>
      </c>
      <c r="C7263" s="142" t="s">
        <v>27</v>
      </c>
      <c r="D7263" s="143">
        <v>46162</v>
      </c>
      <c r="E7263" s="42" t="s">
        <v>19556</v>
      </c>
      <c r="F7263" s="40" t="s">
        <v>19557</v>
      </c>
      <c r="G7263" s="43">
        <v>4021810501</v>
      </c>
      <c r="H7263" s="41">
        <v>32628</v>
      </c>
      <c r="I7263" s="43">
        <f ca="1">INT((TODAY()-H7263)/365.25)</f>
        <v>37</v>
      </c>
      <c r="J7263" s="43" t="s">
        <v>41</v>
      </c>
      <c r="K7263" s="43" t="s">
        <v>32</v>
      </c>
      <c r="L7263" s="40" t="s">
        <v>33</v>
      </c>
      <c r="M7263" s="40" t="s">
        <v>1837</v>
      </c>
      <c r="N7263" s="43" t="e">
        <v>#N/A</v>
      </c>
      <c r="O7263" s="40" t="s">
        <v>19558</v>
      </c>
      <c r="P7263" s="43" t="s">
        <v>2694</v>
      </c>
      <c r="Q7263" s="43"/>
      <c r="R7263" s="41"/>
      <c r="S7263" s="43"/>
      <c r="T7263" s="43"/>
      <c r="U7263" s="41">
        <v>46161</v>
      </c>
      <c r="V7263" s="41">
        <v>46165</v>
      </c>
      <c r="W7263" s="40" t="s">
        <v>35</v>
      </c>
      <c r="X7263" s="43" t="str">
        <f t="shared" si="358"/>
        <v>Saúde Mental094585979</v>
      </c>
      <c r="Y7263" s="42" t="s">
        <v>126</v>
      </c>
    </row>
    <row r="7264" spans="1:25" ht="15" customHeight="1">
      <c r="A7264" s="176" t="s">
        <v>38</v>
      </c>
      <c r="B7264" s="44" t="s">
        <v>17313</v>
      </c>
      <c r="C7264" s="140" t="s">
        <v>27</v>
      </c>
      <c r="D7264" s="141">
        <v>46148</v>
      </c>
      <c r="E7264" s="46" t="s">
        <v>19559</v>
      </c>
      <c r="F7264" s="44" t="s">
        <v>19560</v>
      </c>
      <c r="G7264" s="47">
        <v>37009999848</v>
      </c>
      <c r="H7264" s="45">
        <v>37352</v>
      </c>
      <c r="I7264" s="47">
        <f ca="1">INT((TODAY()-H7264)/365.25)</f>
        <v>24</v>
      </c>
      <c r="J7264" s="47" t="s">
        <v>41</v>
      </c>
      <c r="K7264" s="47" t="s">
        <v>32</v>
      </c>
      <c r="L7264" s="44" t="s">
        <v>53</v>
      </c>
      <c r="M7264" s="44" t="s">
        <v>16135</v>
      </c>
      <c r="N7264" s="47">
        <v>200</v>
      </c>
      <c r="O7264" s="44" t="s">
        <v>19561</v>
      </c>
      <c r="P7264" s="47" t="s">
        <v>2694</v>
      </c>
      <c r="Q7264" s="47"/>
      <c r="R7264" s="45"/>
      <c r="S7264" s="47"/>
      <c r="T7264" s="47"/>
      <c r="U7264" s="45">
        <v>46147</v>
      </c>
      <c r="V7264" s="45">
        <v>46158</v>
      </c>
      <c r="W7264" s="44" t="s">
        <v>35</v>
      </c>
      <c r="X7264" s="47" t="str">
        <f t="shared" si="358"/>
        <v>Saúde Mental093757171</v>
      </c>
      <c r="Y7264" s="46" t="s">
        <v>126</v>
      </c>
    </row>
    <row r="7265" spans="1:25" ht="15" customHeight="1">
      <c r="A7265" s="175" t="s">
        <v>38</v>
      </c>
      <c r="B7265" s="40" t="s">
        <v>17313</v>
      </c>
      <c r="C7265" s="142" t="s">
        <v>27</v>
      </c>
      <c r="D7265" s="143">
        <v>46122</v>
      </c>
      <c r="E7265" s="42" t="s">
        <v>19562</v>
      </c>
      <c r="F7265" s="40" t="s">
        <v>19563</v>
      </c>
      <c r="G7265" s="43" t="s">
        <v>19564</v>
      </c>
      <c r="H7265" s="41">
        <v>40235</v>
      </c>
      <c r="I7265" s="43">
        <v>16</v>
      </c>
      <c r="J7265" s="43" t="s">
        <v>41</v>
      </c>
      <c r="K7265" s="43" t="s">
        <v>32</v>
      </c>
      <c r="L7265" s="40" t="s">
        <v>943</v>
      </c>
      <c r="M7265" s="40" t="s">
        <v>366</v>
      </c>
      <c r="N7265" s="43">
        <v>60</v>
      </c>
      <c r="O7265" s="40" t="s">
        <v>19565</v>
      </c>
      <c r="P7265" s="43" t="s">
        <v>35</v>
      </c>
      <c r="Q7265" s="43" t="s">
        <v>36</v>
      </c>
      <c r="R7265" s="41"/>
      <c r="S7265" s="50"/>
      <c r="T7265" s="43"/>
      <c r="U7265" s="41">
        <v>46119</v>
      </c>
      <c r="V7265" s="43"/>
      <c r="W7265" s="43" t="s">
        <v>368</v>
      </c>
      <c r="X7265" s="43" t="str">
        <f t="shared" si="358"/>
        <v>Saúde Mental094076711</v>
      </c>
      <c r="Y7265" s="42" t="s">
        <v>37</v>
      </c>
    </row>
    <row r="7266" spans="1:25" ht="15" customHeight="1">
      <c r="A7266" s="176" t="s">
        <v>38</v>
      </c>
      <c r="B7266" s="44" t="s">
        <v>17313</v>
      </c>
      <c r="C7266" s="140" t="s">
        <v>27</v>
      </c>
      <c r="D7266" s="141">
        <v>46072</v>
      </c>
      <c r="E7266" s="46" t="s">
        <v>19566</v>
      </c>
      <c r="F7266" s="44" t="s">
        <v>19567</v>
      </c>
      <c r="G7266" s="47">
        <v>29957082841</v>
      </c>
      <c r="H7266" s="45">
        <v>29191</v>
      </c>
      <c r="I7266" s="47">
        <f t="shared" ref="I7266:I7271" ca="1" si="360">INT((TODAY()-H7266)/365.25)</f>
        <v>46</v>
      </c>
      <c r="J7266" s="47" t="s">
        <v>77</v>
      </c>
      <c r="K7266" s="47" t="s">
        <v>32</v>
      </c>
      <c r="L7266" s="44" t="s">
        <v>33</v>
      </c>
      <c r="M7266" s="44"/>
      <c r="N7266" s="47">
        <v>40</v>
      </c>
      <c r="O7266" s="44" t="s">
        <v>19568</v>
      </c>
      <c r="P7266" s="47" t="s">
        <v>2694</v>
      </c>
      <c r="Q7266" s="47" t="s">
        <v>878</v>
      </c>
      <c r="R7266" s="45"/>
      <c r="S7266" s="47"/>
      <c r="T7266" s="47"/>
      <c r="U7266" s="45">
        <v>46071</v>
      </c>
      <c r="V7266" s="45">
        <v>46076</v>
      </c>
      <c r="W7266" s="44" t="s">
        <v>35</v>
      </c>
      <c r="X7266" s="47" t="str">
        <f t="shared" si="358"/>
        <v>Saúde Mental079151193</v>
      </c>
      <c r="Y7266" s="46" t="s">
        <v>58</v>
      </c>
    </row>
    <row r="7267" spans="1:25" ht="15" customHeight="1">
      <c r="A7267" s="175" t="s">
        <v>38</v>
      </c>
      <c r="B7267" s="40" t="s">
        <v>17313</v>
      </c>
      <c r="C7267" s="142" t="s">
        <v>27</v>
      </c>
      <c r="D7267" s="143">
        <v>46065</v>
      </c>
      <c r="E7267" s="42" t="s">
        <v>19569</v>
      </c>
      <c r="F7267" s="40" t="s">
        <v>19570</v>
      </c>
      <c r="G7267" s="43">
        <v>47583451809</v>
      </c>
      <c r="H7267" s="41">
        <v>36456</v>
      </c>
      <c r="I7267" s="43">
        <f t="shared" ca="1" si="360"/>
        <v>26</v>
      </c>
      <c r="J7267" s="43" t="s">
        <v>77</v>
      </c>
      <c r="K7267" s="43" t="s">
        <v>32</v>
      </c>
      <c r="L7267" s="40" t="s">
        <v>33</v>
      </c>
      <c r="M7267" s="40"/>
      <c r="N7267" s="43">
        <v>750</v>
      </c>
      <c r="O7267" s="40" t="s">
        <v>19571</v>
      </c>
      <c r="P7267" s="43" t="s">
        <v>2694</v>
      </c>
      <c r="Q7267" s="43" t="s">
        <v>878</v>
      </c>
      <c r="R7267" s="41"/>
      <c r="S7267" s="43"/>
      <c r="T7267" s="43"/>
      <c r="U7267" s="41">
        <v>46063</v>
      </c>
      <c r="V7267" s="41">
        <v>46064</v>
      </c>
      <c r="W7267" s="40" t="s">
        <v>35</v>
      </c>
      <c r="X7267" s="43" t="str">
        <f t="shared" si="358"/>
        <v>Saúde Mental094949480</v>
      </c>
      <c r="Y7267" s="46" t="s">
        <v>58</v>
      </c>
    </row>
    <row r="7268" spans="1:25" ht="15" customHeight="1">
      <c r="A7268" s="176" t="s">
        <v>38</v>
      </c>
      <c r="B7268" s="44" t="s">
        <v>17313</v>
      </c>
      <c r="C7268" s="140" t="s">
        <v>27</v>
      </c>
      <c r="D7268" s="141">
        <v>46139</v>
      </c>
      <c r="E7268" s="46" t="s">
        <v>19572</v>
      </c>
      <c r="F7268" s="44" t="s">
        <v>19573</v>
      </c>
      <c r="G7268" s="47">
        <v>34003603842</v>
      </c>
      <c r="H7268" s="45">
        <v>31476</v>
      </c>
      <c r="I7268" s="47">
        <f t="shared" ca="1" si="360"/>
        <v>40</v>
      </c>
      <c r="J7268" s="47" t="s">
        <v>77</v>
      </c>
      <c r="K7268" s="47" t="s">
        <v>32</v>
      </c>
      <c r="L7268" s="44" t="s">
        <v>1513</v>
      </c>
      <c r="M7268" s="44" t="s">
        <v>19574</v>
      </c>
      <c r="N7268" s="47">
        <v>60</v>
      </c>
      <c r="O7268" s="44" t="s">
        <v>19575</v>
      </c>
      <c r="P7268" s="47" t="s">
        <v>2694</v>
      </c>
      <c r="Q7268" s="47"/>
      <c r="R7268" s="45"/>
      <c r="S7268" s="47"/>
      <c r="T7268" s="47"/>
      <c r="U7268" s="45">
        <v>46135</v>
      </c>
      <c r="V7268" s="45">
        <v>46139</v>
      </c>
      <c r="W7268" s="44" t="s">
        <v>35</v>
      </c>
      <c r="X7268" s="47" t="str">
        <f t="shared" si="358"/>
        <v>Saúde Mental082938743</v>
      </c>
      <c r="Y7268" s="46" t="s">
        <v>37</v>
      </c>
    </row>
    <row r="7269" spans="1:25" ht="15" customHeight="1">
      <c r="A7269" s="175" t="s">
        <v>38</v>
      </c>
      <c r="B7269" s="40" t="s">
        <v>17313</v>
      </c>
      <c r="C7269" s="142" t="s">
        <v>27</v>
      </c>
      <c r="D7269" s="143">
        <v>46104</v>
      </c>
      <c r="E7269" s="42" t="s">
        <v>19576</v>
      </c>
      <c r="F7269" s="40" t="s">
        <v>19577</v>
      </c>
      <c r="G7269" s="43">
        <v>22501102800</v>
      </c>
      <c r="H7269" s="41">
        <v>30648</v>
      </c>
      <c r="I7269" s="43">
        <f t="shared" ca="1" si="360"/>
        <v>42</v>
      </c>
      <c r="J7269" s="43" t="s">
        <v>41</v>
      </c>
      <c r="K7269" s="43" t="s">
        <v>32</v>
      </c>
      <c r="L7269" s="40" t="s">
        <v>33</v>
      </c>
      <c r="M7269" s="40"/>
      <c r="N7269" s="43">
        <v>750</v>
      </c>
      <c r="O7269" s="40" t="s">
        <v>19578</v>
      </c>
      <c r="P7269" s="43" t="s">
        <v>2694</v>
      </c>
      <c r="Q7269" s="43" t="s">
        <v>878</v>
      </c>
      <c r="R7269" s="49">
        <v>46104</v>
      </c>
      <c r="S7269" s="43"/>
      <c r="T7269" s="43"/>
      <c r="U7269" s="41">
        <v>46112</v>
      </c>
      <c r="V7269" s="41">
        <v>46104</v>
      </c>
      <c r="W7269" s="40" t="s">
        <v>35</v>
      </c>
      <c r="X7269" s="43" t="str">
        <f t="shared" si="358"/>
        <v>Saúde Mental089296888</v>
      </c>
      <c r="Y7269" s="46" t="s">
        <v>48</v>
      </c>
    </row>
    <row r="7270" spans="1:25" ht="15" customHeight="1">
      <c r="A7270" s="176" t="s">
        <v>38</v>
      </c>
      <c r="B7270" s="44" t="s">
        <v>17313</v>
      </c>
      <c r="C7270" s="140" t="s">
        <v>27</v>
      </c>
      <c r="D7270" s="141">
        <v>46125</v>
      </c>
      <c r="E7270" s="46" t="s">
        <v>19579</v>
      </c>
      <c r="F7270" s="44" t="s">
        <v>19580</v>
      </c>
      <c r="G7270" s="47">
        <v>37895256858</v>
      </c>
      <c r="H7270" s="45">
        <v>36650</v>
      </c>
      <c r="I7270" s="47">
        <f t="shared" ca="1" si="360"/>
        <v>26</v>
      </c>
      <c r="J7270" s="47" t="s">
        <v>77</v>
      </c>
      <c r="K7270" s="47" t="s">
        <v>32</v>
      </c>
      <c r="L7270" s="44" t="s">
        <v>53</v>
      </c>
      <c r="M7270" s="44" t="s">
        <v>2560</v>
      </c>
      <c r="N7270" s="47">
        <v>50</v>
      </c>
      <c r="O7270" s="44" t="s">
        <v>19581</v>
      </c>
      <c r="P7270" s="47" t="s">
        <v>2694</v>
      </c>
      <c r="Q7270" s="47"/>
      <c r="R7270" s="47"/>
      <c r="S7270" s="47"/>
      <c r="T7270" s="47"/>
      <c r="U7270" s="45">
        <v>46121</v>
      </c>
      <c r="V7270" s="45">
        <v>46170</v>
      </c>
      <c r="W7270" s="44" t="s">
        <v>3191</v>
      </c>
      <c r="X7270" s="47" t="str">
        <f t="shared" si="358"/>
        <v>Saúde Mental594029279</v>
      </c>
      <c r="Y7270" s="46" t="s">
        <v>37</v>
      </c>
    </row>
    <row r="7271" spans="1:25" ht="15" customHeight="1">
      <c r="A7271" s="175" t="s">
        <v>38</v>
      </c>
      <c r="B7271" s="40" t="s">
        <v>17313</v>
      </c>
      <c r="C7271" s="142" t="s">
        <v>27</v>
      </c>
      <c r="D7271" s="143">
        <v>46079</v>
      </c>
      <c r="E7271" s="42" t="s">
        <v>19582</v>
      </c>
      <c r="F7271" s="40" t="s">
        <v>19583</v>
      </c>
      <c r="G7271" s="43">
        <v>16680842875</v>
      </c>
      <c r="H7271" s="41">
        <v>27589</v>
      </c>
      <c r="I7271" s="43">
        <f t="shared" ca="1" si="360"/>
        <v>50</v>
      </c>
      <c r="J7271" s="43" t="s">
        <v>41</v>
      </c>
      <c r="K7271" s="43" t="s">
        <v>32</v>
      </c>
      <c r="L7271" s="40" t="s">
        <v>9027</v>
      </c>
      <c r="M7271" s="40"/>
      <c r="N7271" s="43">
        <v>750</v>
      </c>
      <c r="O7271" s="40" t="s">
        <v>19584</v>
      </c>
      <c r="P7271" s="43" t="s">
        <v>2694</v>
      </c>
      <c r="Q7271" s="43" t="s">
        <v>878</v>
      </c>
      <c r="R7271" s="41"/>
      <c r="S7271" s="43"/>
      <c r="T7271" s="43"/>
      <c r="U7271" s="41">
        <v>46076</v>
      </c>
      <c r="V7271" s="41">
        <v>46080</v>
      </c>
      <c r="W7271" s="40" t="s">
        <v>35</v>
      </c>
      <c r="X7271" s="43" t="str">
        <f t="shared" si="358"/>
        <v>Saúde Mental095271386</v>
      </c>
      <c r="Y7271" s="46" t="s">
        <v>58</v>
      </c>
    </row>
    <row r="7272" spans="1:25" ht="15" customHeight="1">
      <c r="A7272" s="176" t="s">
        <v>38</v>
      </c>
      <c r="B7272" s="44" t="s">
        <v>17313</v>
      </c>
      <c r="C7272" s="140" t="s">
        <v>27</v>
      </c>
      <c r="D7272" s="141">
        <v>46122</v>
      </c>
      <c r="E7272" s="46" t="s">
        <v>19585</v>
      </c>
      <c r="F7272" s="44" t="s">
        <v>19586</v>
      </c>
      <c r="G7272" s="47" t="s">
        <v>19587</v>
      </c>
      <c r="H7272" s="45">
        <v>32834</v>
      </c>
      <c r="I7272" s="47">
        <v>36</v>
      </c>
      <c r="J7272" s="47" t="s">
        <v>41</v>
      </c>
      <c r="K7272" s="47" t="s">
        <v>32</v>
      </c>
      <c r="L7272" s="44" t="s">
        <v>53</v>
      </c>
      <c r="M7272" s="44" t="s">
        <v>366</v>
      </c>
      <c r="N7272" s="47">
        <v>60</v>
      </c>
      <c r="O7272" s="44" t="s">
        <v>19588</v>
      </c>
      <c r="P7272" s="47" t="s">
        <v>35</v>
      </c>
      <c r="Q7272" s="47" t="s">
        <v>36</v>
      </c>
      <c r="R7272" s="45"/>
      <c r="S7272" s="57"/>
      <c r="T7272" s="47"/>
      <c r="U7272" s="45">
        <v>46119</v>
      </c>
      <c r="V7272" s="47"/>
      <c r="W7272" s="47" t="s">
        <v>368</v>
      </c>
      <c r="X7272" s="47" t="str">
        <f t="shared" si="358"/>
        <v>Saúde Mental096963206</v>
      </c>
      <c r="Y7272" s="46" t="s">
        <v>37</v>
      </c>
    </row>
    <row r="7273" spans="1:25" ht="15" customHeight="1">
      <c r="A7273" s="175" t="s">
        <v>38</v>
      </c>
      <c r="B7273" s="40" t="s">
        <v>17313</v>
      </c>
      <c r="C7273" s="142" t="s">
        <v>27</v>
      </c>
      <c r="D7273" s="143">
        <v>46092</v>
      </c>
      <c r="E7273" s="42" t="s">
        <v>8351</v>
      </c>
      <c r="F7273" s="40" t="s">
        <v>8352</v>
      </c>
      <c r="G7273" s="43">
        <v>33302183801</v>
      </c>
      <c r="H7273" s="41">
        <v>31276</v>
      </c>
      <c r="I7273" s="43">
        <f ca="1">INT((TODAY()-H7273)/365.25)</f>
        <v>40</v>
      </c>
      <c r="J7273" s="43" t="s">
        <v>41</v>
      </c>
      <c r="K7273" s="43" t="s">
        <v>32</v>
      </c>
      <c r="L7273" s="40" t="s">
        <v>33</v>
      </c>
      <c r="M7273" s="40"/>
      <c r="N7273" s="43">
        <v>40</v>
      </c>
      <c r="O7273" s="40" t="s">
        <v>8353</v>
      </c>
      <c r="P7273" s="43" t="s">
        <v>2694</v>
      </c>
      <c r="Q7273" s="43" t="s">
        <v>878</v>
      </c>
      <c r="R7273" s="41"/>
      <c r="S7273" s="43"/>
      <c r="T7273" s="43"/>
      <c r="U7273" s="41">
        <v>46091</v>
      </c>
      <c r="V7273" s="41">
        <v>46094</v>
      </c>
      <c r="W7273" s="40" t="s">
        <v>35</v>
      </c>
      <c r="X7273" s="43" t="str">
        <f t="shared" si="358"/>
        <v>Saúde Mental088956012</v>
      </c>
      <c r="Y7273" s="46" t="s">
        <v>48</v>
      </c>
    </row>
    <row r="7274" spans="1:25" ht="15" customHeight="1">
      <c r="A7274" s="176" t="s">
        <v>38</v>
      </c>
      <c r="B7274" s="44" t="s">
        <v>17313</v>
      </c>
      <c r="C7274" s="140" t="s">
        <v>27</v>
      </c>
      <c r="D7274" s="141">
        <v>46142</v>
      </c>
      <c r="E7274" s="46" t="s">
        <v>19589</v>
      </c>
      <c r="F7274" s="44" t="s">
        <v>19590</v>
      </c>
      <c r="G7274" s="47">
        <v>29632057830</v>
      </c>
      <c r="H7274" s="45">
        <v>29382</v>
      </c>
      <c r="I7274" s="47">
        <f ca="1">INT((TODAY()-H7274)/365.25)</f>
        <v>45</v>
      </c>
      <c r="J7274" s="47" t="s">
        <v>77</v>
      </c>
      <c r="K7274" s="47" t="s">
        <v>32</v>
      </c>
      <c r="L7274" s="44" t="s">
        <v>33</v>
      </c>
      <c r="M7274" s="44"/>
      <c r="N7274" s="47">
        <v>750</v>
      </c>
      <c r="O7274" s="44" t="s">
        <v>19591</v>
      </c>
      <c r="P7274" s="47" t="s">
        <v>2694</v>
      </c>
      <c r="Q7274" s="47"/>
      <c r="R7274" s="45"/>
      <c r="S7274" s="47"/>
      <c r="T7274" s="47"/>
      <c r="U7274" s="45">
        <v>46141</v>
      </c>
      <c r="V7274" s="45">
        <v>46027</v>
      </c>
      <c r="W7274" s="44" t="s">
        <v>35</v>
      </c>
      <c r="X7274" s="47" t="str">
        <f t="shared" si="358"/>
        <v>Saúde Mental092694067</v>
      </c>
      <c r="Y7274" s="46" t="s">
        <v>37</v>
      </c>
    </row>
    <row r="7275" spans="1:25" ht="15" customHeight="1">
      <c r="A7275" s="175" t="s">
        <v>38</v>
      </c>
      <c r="B7275" s="40" t="s">
        <v>17313</v>
      </c>
      <c r="C7275" s="142" t="s">
        <v>27</v>
      </c>
      <c r="D7275" s="143">
        <v>46155</v>
      </c>
      <c r="E7275" s="42" t="s">
        <v>19592</v>
      </c>
      <c r="F7275" s="40" t="s">
        <v>19593</v>
      </c>
      <c r="G7275" s="43">
        <v>32032458845</v>
      </c>
      <c r="H7275" s="41">
        <v>30846</v>
      </c>
      <c r="I7275" s="43">
        <f ca="1">INT((TODAY()-H7275)/365.25)</f>
        <v>41</v>
      </c>
      <c r="J7275" s="43" t="s">
        <v>77</v>
      </c>
      <c r="K7275" s="43" t="s">
        <v>32</v>
      </c>
      <c r="L7275" s="40" t="s">
        <v>33</v>
      </c>
      <c r="M7275" s="40" t="s">
        <v>19594</v>
      </c>
      <c r="N7275" s="43" t="e">
        <v>#N/A</v>
      </c>
      <c r="O7275" s="40" t="s">
        <v>19595</v>
      </c>
      <c r="P7275" s="43" t="s">
        <v>2694</v>
      </c>
      <c r="Q7275" s="43"/>
      <c r="R7275" s="41"/>
      <c r="S7275" s="43"/>
      <c r="T7275" s="43"/>
      <c r="U7275" s="41">
        <v>46154</v>
      </c>
      <c r="V7275" s="41">
        <v>46157</v>
      </c>
      <c r="W7275" s="40" t="s">
        <v>35</v>
      </c>
      <c r="X7275" s="43" t="str">
        <f t="shared" si="358"/>
        <v>Saúde Mental094363428</v>
      </c>
      <c r="Y7275" s="42" t="s">
        <v>126</v>
      </c>
    </row>
    <row r="7276" spans="1:25" ht="15" customHeight="1">
      <c r="A7276" s="176" t="s">
        <v>38</v>
      </c>
      <c r="B7276" s="44" t="s">
        <v>17313</v>
      </c>
      <c r="C7276" s="140" t="s">
        <v>27</v>
      </c>
      <c r="D7276" s="141">
        <v>46153</v>
      </c>
      <c r="E7276" s="46" t="s">
        <v>19596</v>
      </c>
      <c r="F7276" s="44" t="s">
        <v>19597</v>
      </c>
      <c r="G7276" s="47">
        <v>31721641874</v>
      </c>
      <c r="H7276" s="45">
        <v>30544</v>
      </c>
      <c r="I7276" s="47">
        <f ca="1">INT((TODAY()-H7276)/365.25)</f>
        <v>42</v>
      </c>
      <c r="J7276" s="47" t="s">
        <v>41</v>
      </c>
      <c r="K7276" s="47" t="s">
        <v>32</v>
      </c>
      <c r="L7276" s="44" t="s">
        <v>9027</v>
      </c>
      <c r="M7276" s="44" t="s">
        <v>19598</v>
      </c>
      <c r="N7276" s="47">
        <v>60</v>
      </c>
      <c r="O7276" s="44" t="s">
        <v>19599</v>
      </c>
      <c r="P7276" s="47" t="s">
        <v>2694</v>
      </c>
      <c r="Q7276" s="47"/>
      <c r="R7276" s="45"/>
      <c r="S7276" s="47"/>
      <c r="T7276" s="47"/>
      <c r="U7276" s="45">
        <v>46149</v>
      </c>
      <c r="V7276" s="45">
        <v>46331</v>
      </c>
      <c r="W7276" s="44" t="s">
        <v>35</v>
      </c>
      <c r="X7276" s="47" t="str">
        <f t="shared" si="358"/>
        <v>Saúde Mental097071560</v>
      </c>
      <c r="Y7276" s="46" t="s">
        <v>126</v>
      </c>
    </row>
    <row r="7277" spans="1:25" ht="15" customHeight="1">
      <c r="A7277" s="175" t="s">
        <v>38</v>
      </c>
      <c r="B7277" s="40" t="s">
        <v>17313</v>
      </c>
      <c r="C7277" s="142" t="s">
        <v>27</v>
      </c>
      <c r="D7277" s="143">
        <v>46132</v>
      </c>
      <c r="E7277" s="42" t="s">
        <v>8367</v>
      </c>
      <c r="F7277" s="40" t="s">
        <v>8368</v>
      </c>
      <c r="G7277" s="43">
        <v>34250574806</v>
      </c>
      <c r="H7277" s="41">
        <v>31177</v>
      </c>
      <c r="I7277" s="43">
        <f ca="1">INT((TODAY()-H7277)/365.25)</f>
        <v>41</v>
      </c>
      <c r="J7277" s="43" t="s">
        <v>41</v>
      </c>
      <c r="K7277" s="43" t="s">
        <v>32</v>
      </c>
      <c r="L7277" s="40" t="s">
        <v>45</v>
      </c>
      <c r="M7277" s="40" t="s">
        <v>8369</v>
      </c>
      <c r="N7277" s="43">
        <v>60</v>
      </c>
      <c r="O7277" s="40" t="s">
        <v>8370</v>
      </c>
      <c r="P7277" s="43" t="s">
        <v>2694</v>
      </c>
      <c r="Q7277" s="43"/>
      <c r="R7277" s="41"/>
      <c r="S7277" s="43"/>
      <c r="T7277" s="43"/>
      <c r="U7277" s="41">
        <v>46129</v>
      </c>
      <c r="V7277" s="41">
        <v>46136</v>
      </c>
      <c r="W7277" s="40" t="s">
        <v>35</v>
      </c>
      <c r="X7277" s="43" t="str">
        <f t="shared" si="358"/>
        <v>Saúde Mental096509792</v>
      </c>
      <c r="Y7277" s="42" t="s">
        <v>37</v>
      </c>
    </row>
    <row r="7278" spans="1:25" ht="15" customHeight="1">
      <c r="A7278" s="176" t="s">
        <v>38</v>
      </c>
      <c r="B7278" s="44" t="s">
        <v>17313</v>
      </c>
      <c r="C7278" s="140" t="s">
        <v>27</v>
      </c>
      <c r="D7278" s="141">
        <v>46122</v>
      </c>
      <c r="E7278" s="46" t="s">
        <v>19600</v>
      </c>
      <c r="F7278" s="44" t="s">
        <v>19601</v>
      </c>
      <c r="G7278" s="47" t="s">
        <v>19602</v>
      </c>
      <c r="H7278" s="45">
        <v>31609</v>
      </c>
      <c r="I7278" s="47">
        <v>39</v>
      </c>
      <c r="J7278" s="47" t="s">
        <v>41</v>
      </c>
      <c r="K7278" s="47" t="s">
        <v>32</v>
      </c>
      <c r="L7278" s="44" t="s">
        <v>33</v>
      </c>
      <c r="M7278" s="44"/>
      <c r="N7278" s="47" t="s">
        <v>366</v>
      </c>
      <c r="O7278" s="44" t="s">
        <v>19603</v>
      </c>
      <c r="P7278" s="47" t="s">
        <v>35</v>
      </c>
      <c r="Q7278" s="47" t="s">
        <v>36</v>
      </c>
      <c r="R7278" s="45"/>
      <c r="S7278" s="57"/>
      <c r="T7278" s="47"/>
      <c r="U7278" s="45">
        <v>46111</v>
      </c>
      <c r="V7278" s="47"/>
      <c r="W7278" s="47" t="s">
        <v>368</v>
      </c>
      <c r="X7278" s="47" t="str">
        <f t="shared" si="358"/>
        <v>Saúde Mental089935438</v>
      </c>
      <c r="Y7278" s="46" t="s">
        <v>48</v>
      </c>
    </row>
    <row r="7279" spans="1:25" ht="15" customHeight="1">
      <c r="A7279" s="175" t="s">
        <v>38</v>
      </c>
      <c r="B7279" s="40" t="s">
        <v>17313</v>
      </c>
      <c r="C7279" s="142" t="s">
        <v>27</v>
      </c>
      <c r="D7279" s="143">
        <v>46126</v>
      </c>
      <c r="E7279" s="42" t="s">
        <v>19604</v>
      </c>
      <c r="F7279" s="40" t="s">
        <v>19605</v>
      </c>
      <c r="G7279" s="43">
        <v>41828930857</v>
      </c>
      <c r="H7279" s="41">
        <v>33929</v>
      </c>
      <c r="I7279" s="43">
        <f ca="1">INT((TODAY()-H7279)/365.25)</f>
        <v>33</v>
      </c>
      <c r="J7279" s="43" t="s">
        <v>41</v>
      </c>
      <c r="K7279" s="43" t="s">
        <v>32</v>
      </c>
      <c r="L7279" s="40" t="s">
        <v>201</v>
      </c>
      <c r="M7279" s="40" t="s">
        <v>19606</v>
      </c>
      <c r="N7279" s="43">
        <v>380</v>
      </c>
      <c r="O7279" s="40" t="s">
        <v>19607</v>
      </c>
      <c r="P7279" s="43" t="s">
        <v>2694</v>
      </c>
      <c r="Q7279" s="43"/>
      <c r="R7279" s="41"/>
      <c r="S7279" s="43"/>
      <c r="T7279" s="43"/>
      <c r="U7279" s="41">
        <v>46125</v>
      </c>
      <c r="V7279" s="41">
        <v>46132</v>
      </c>
      <c r="W7279" s="40" t="s">
        <v>35</v>
      </c>
      <c r="X7279" s="43" t="str">
        <f t="shared" si="358"/>
        <v>Saúde Mental082169548</v>
      </c>
      <c r="Y7279" s="42" t="s">
        <v>37</v>
      </c>
    </row>
    <row r="7280" spans="1:25" ht="15" customHeight="1">
      <c r="A7280" s="176" t="s">
        <v>38</v>
      </c>
      <c r="B7280" s="44" t="s">
        <v>17313</v>
      </c>
      <c r="C7280" s="140" t="s">
        <v>27</v>
      </c>
      <c r="D7280" s="141">
        <v>46122</v>
      </c>
      <c r="E7280" s="46" t="s">
        <v>15210</v>
      </c>
      <c r="F7280" s="44" t="s">
        <v>19608</v>
      </c>
      <c r="G7280" s="47" t="s">
        <v>19609</v>
      </c>
      <c r="H7280" s="45">
        <v>26355</v>
      </c>
      <c r="I7280" s="47">
        <v>54</v>
      </c>
      <c r="J7280" s="47" t="s">
        <v>41</v>
      </c>
      <c r="K7280" s="47" t="s">
        <v>32</v>
      </c>
      <c r="L7280" s="44" t="s">
        <v>53</v>
      </c>
      <c r="M7280" s="44"/>
      <c r="N7280" s="47" t="s">
        <v>2995</v>
      </c>
      <c r="O7280" s="44" t="s">
        <v>19610</v>
      </c>
      <c r="P7280" s="47" t="s">
        <v>35</v>
      </c>
      <c r="Q7280" s="47" t="s">
        <v>36</v>
      </c>
      <c r="R7280" s="45"/>
      <c r="S7280" s="57"/>
      <c r="T7280" s="47"/>
      <c r="U7280" s="45">
        <v>46107</v>
      </c>
      <c r="V7280" s="47"/>
      <c r="W7280" s="47" t="s">
        <v>3191</v>
      </c>
      <c r="X7280" s="47" t="str">
        <f t="shared" si="358"/>
        <v>Saúde Mental596928106</v>
      </c>
      <c r="Y7280" s="46" t="s">
        <v>48</v>
      </c>
    </row>
    <row r="7281" spans="1:25" ht="15" customHeight="1">
      <c r="A7281" s="175" t="s">
        <v>38</v>
      </c>
      <c r="B7281" s="40" t="s">
        <v>17313</v>
      </c>
      <c r="C7281" s="142" t="s">
        <v>27</v>
      </c>
      <c r="D7281" s="143">
        <v>46122</v>
      </c>
      <c r="E7281" s="42" t="s">
        <v>19611</v>
      </c>
      <c r="F7281" s="40" t="s">
        <v>19612</v>
      </c>
      <c r="G7281" s="43" t="s">
        <v>19613</v>
      </c>
      <c r="H7281" s="41">
        <v>38730</v>
      </c>
      <c r="I7281" s="43">
        <v>20</v>
      </c>
      <c r="J7281" s="43" t="s">
        <v>41</v>
      </c>
      <c r="K7281" s="43" t="s">
        <v>32</v>
      </c>
      <c r="L7281" s="40" t="s">
        <v>201</v>
      </c>
      <c r="M7281" s="40"/>
      <c r="N7281" s="43" t="s">
        <v>3090</v>
      </c>
      <c r="O7281" s="40" t="s">
        <v>19614</v>
      </c>
      <c r="P7281" s="43" t="s">
        <v>35</v>
      </c>
      <c r="Q7281" s="43" t="s">
        <v>36</v>
      </c>
      <c r="R7281" s="41"/>
      <c r="S7281" s="50"/>
      <c r="T7281" s="43"/>
      <c r="U7281" s="41">
        <v>46107</v>
      </c>
      <c r="V7281" s="43"/>
      <c r="W7281" s="43" t="s">
        <v>368</v>
      </c>
      <c r="X7281" s="43" t="str">
        <f t="shared" si="358"/>
        <v>Saúde Mental095698667</v>
      </c>
      <c r="Y7281" s="46" t="s">
        <v>48</v>
      </c>
    </row>
    <row r="7282" spans="1:25" ht="15" customHeight="1">
      <c r="A7282" s="176" t="s">
        <v>38</v>
      </c>
      <c r="B7282" s="44" t="s">
        <v>17313</v>
      </c>
      <c r="C7282" s="140" t="s">
        <v>27</v>
      </c>
      <c r="D7282" s="141">
        <v>46139</v>
      </c>
      <c r="E7282" s="46" t="s">
        <v>19615</v>
      </c>
      <c r="F7282" s="44" t="s">
        <v>19616</v>
      </c>
      <c r="G7282" s="47">
        <v>10575838477</v>
      </c>
      <c r="H7282" s="45">
        <v>34730</v>
      </c>
      <c r="I7282" s="47">
        <f ca="1">INT((TODAY()-H7282)/365.25)</f>
        <v>31</v>
      </c>
      <c r="J7282" s="47" t="s">
        <v>77</v>
      </c>
      <c r="K7282" s="47" t="s">
        <v>32</v>
      </c>
      <c r="L7282" s="44" t="s">
        <v>53</v>
      </c>
      <c r="M7282" s="44" t="s">
        <v>15447</v>
      </c>
      <c r="N7282" s="47">
        <v>380</v>
      </c>
      <c r="O7282" s="44" t="s">
        <v>19617</v>
      </c>
      <c r="P7282" s="47" t="s">
        <v>2694</v>
      </c>
      <c r="Q7282" s="47"/>
      <c r="R7282" s="45"/>
      <c r="S7282" s="47"/>
      <c r="T7282" s="47"/>
      <c r="U7282" s="45">
        <v>46136</v>
      </c>
      <c r="V7282" s="45">
        <v>46140</v>
      </c>
      <c r="W7282" s="44" t="s">
        <v>35</v>
      </c>
      <c r="X7282" s="47" t="str">
        <f t="shared" si="358"/>
        <v>Saúde Mental096310411</v>
      </c>
      <c r="Y7282" s="46" t="s">
        <v>37</v>
      </c>
    </row>
    <row r="7283" spans="1:25" ht="15" customHeight="1">
      <c r="A7283" s="175" t="s">
        <v>38</v>
      </c>
      <c r="B7283" s="40" t="s">
        <v>17313</v>
      </c>
      <c r="C7283" s="142" t="s">
        <v>27</v>
      </c>
      <c r="D7283" s="143">
        <v>46079</v>
      </c>
      <c r="E7283" s="42" t="s">
        <v>19618</v>
      </c>
      <c r="F7283" s="40" t="s">
        <v>19619</v>
      </c>
      <c r="G7283" s="43">
        <v>4790560805</v>
      </c>
      <c r="H7283" s="41">
        <v>23804</v>
      </c>
      <c r="I7283" s="43">
        <f ca="1">INT((TODAY()-H7283)/365.25)</f>
        <v>61</v>
      </c>
      <c r="J7283" s="43" t="s">
        <v>77</v>
      </c>
      <c r="K7283" s="43" t="s">
        <v>32</v>
      </c>
      <c r="L7283" s="40" t="s">
        <v>33</v>
      </c>
      <c r="M7283" s="40"/>
      <c r="N7283" s="43">
        <v>600</v>
      </c>
      <c r="O7283" s="40" t="s">
        <v>19620</v>
      </c>
      <c r="P7283" s="43" t="s">
        <v>2694</v>
      </c>
      <c r="Q7283" s="43" t="s">
        <v>878</v>
      </c>
      <c r="R7283" s="41"/>
      <c r="S7283" s="43"/>
      <c r="T7283" s="43"/>
      <c r="U7283" s="41">
        <v>46073</v>
      </c>
      <c r="V7283" s="41">
        <v>46080</v>
      </c>
      <c r="W7283" s="40" t="s">
        <v>35</v>
      </c>
      <c r="X7283" s="43" t="str">
        <f t="shared" si="358"/>
        <v>Saúde Mental301132801</v>
      </c>
      <c r="Y7283" s="46" t="s">
        <v>58</v>
      </c>
    </row>
    <row r="7284" spans="1:25" ht="15" customHeight="1">
      <c r="A7284" s="176" t="s">
        <v>38</v>
      </c>
      <c r="B7284" s="44" t="s">
        <v>17313</v>
      </c>
      <c r="C7284" s="140" t="s">
        <v>27</v>
      </c>
      <c r="D7284" s="141">
        <v>46122</v>
      </c>
      <c r="E7284" s="46" t="s">
        <v>19621</v>
      </c>
      <c r="F7284" s="44" t="s">
        <v>19622</v>
      </c>
      <c r="G7284" s="47" t="s">
        <v>19623</v>
      </c>
      <c r="H7284" s="45">
        <v>31988</v>
      </c>
      <c r="I7284" s="47">
        <v>38</v>
      </c>
      <c r="J7284" s="47" t="s">
        <v>41</v>
      </c>
      <c r="K7284" s="47" t="s">
        <v>32</v>
      </c>
      <c r="L7284" s="44" t="s">
        <v>33</v>
      </c>
      <c r="M7284" s="44"/>
      <c r="N7284" s="47" t="s">
        <v>366</v>
      </c>
      <c r="O7284" s="44" t="s">
        <v>19624</v>
      </c>
      <c r="P7284" s="47" t="s">
        <v>35</v>
      </c>
      <c r="Q7284" s="47" t="s">
        <v>36</v>
      </c>
      <c r="R7284" s="45"/>
      <c r="S7284" s="57"/>
      <c r="T7284" s="47"/>
      <c r="U7284" s="45">
        <v>46113</v>
      </c>
      <c r="V7284" s="47"/>
      <c r="W7284" s="47" t="s">
        <v>368</v>
      </c>
      <c r="X7284" s="47" t="str">
        <f t="shared" si="358"/>
        <v>Saúde Mental082779580</v>
      </c>
      <c r="Y7284" s="46" t="s">
        <v>37</v>
      </c>
    </row>
    <row r="7285" spans="1:25" ht="15" customHeight="1">
      <c r="A7285" s="175" t="s">
        <v>38</v>
      </c>
      <c r="B7285" s="40" t="s">
        <v>17313</v>
      </c>
      <c r="C7285" s="142" t="s">
        <v>27</v>
      </c>
      <c r="D7285" s="143">
        <v>46148</v>
      </c>
      <c r="E7285" s="42" t="s">
        <v>19625</v>
      </c>
      <c r="F7285" s="40" t="s">
        <v>19626</v>
      </c>
      <c r="G7285" s="43">
        <v>33530286842</v>
      </c>
      <c r="H7285" s="41">
        <v>31559</v>
      </c>
      <c r="I7285" s="43">
        <f ca="1">INT((TODAY()-H7285)/365.25)</f>
        <v>40</v>
      </c>
      <c r="J7285" s="43" t="s">
        <v>41</v>
      </c>
      <c r="K7285" s="43" t="s">
        <v>32</v>
      </c>
      <c r="L7285" s="40" t="s">
        <v>33</v>
      </c>
      <c r="M7285" s="40" t="s">
        <v>19627</v>
      </c>
      <c r="N7285" s="43">
        <v>110</v>
      </c>
      <c r="O7285" s="40" t="s">
        <v>19628</v>
      </c>
      <c r="P7285" s="43" t="s">
        <v>2694</v>
      </c>
      <c r="Q7285" s="43"/>
      <c r="R7285" s="41"/>
      <c r="S7285" s="43"/>
      <c r="T7285" s="43"/>
      <c r="U7285" s="41">
        <v>46147</v>
      </c>
      <c r="V7285" s="41">
        <v>46171</v>
      </c>
      <c r="W7285" s="40" t="s">
        <v>35</v>
      </c>
      <c r="X7285" s="43" t="str">
        <f t="shared" si="358"/>
        <v>Saúde Mental096576274</v>
      </c>
      <c r="Y7285" s="42" t="s">
        <v>126</v>
      </c>
    </row>
    <row r="7286" spans="1:25" ht="15" customHeight="1">
      <c r="A7286" s="176" t="s">
        <v>38</v>
      </c>
      <c r="B7286" s="44" t="s">
        <v>17313</v>
      </c>
      <c r="C7286" s="140" t="s">
        <v>27</v>
      </c>
      <c r="D7286" s="141">
        <v>46153</v>
      </c>
      <c r="E7286" s="46" t="s">
        <v>19629</v>
      </c>
      <c r="F7286" s="44" t="s">
        <v>19630</v>
      </c>
      <c r="G7286" s="47">
        <v>67143024872</v>
      </c>
      <c r="H7286" s="45">
        <v>17891</v>
      </c>
      <c r="I7286" s="47">
        <f ca="1">INT((TODAY()-H7286)/365.25)</f>
        <v>77</v>
      </c>
      <c r="J7286" s="47" t="s">
        <v>77</v>
      </c>
      <c r="K7286" s="47" t="s">
        <v>32</v>
      </c>
      <c r="L7286" s="44" t="s">
        <v>33</v>
      </c>
      <c r="M7286" s="44" t="s">
        <v>938</v>
      </c>
      <c r="N7286" s="47">
        <v>600</v>
      </c>
      <c r="O7286" s="44" t="s">
        <v>19631</v>
      </c>
      <c r="P7286" s="47" t="s">
        <v>2694</v>
      </c>
      <c r="Q7286" s="47"/>
      <c r="R7286" s="45"/>
      <c r="S7286" s="47"/>
      <c r="T7286" s="47"/>
      <c r="U7286" s="45">
        <v>46150</v>
      </c>
      <c r="V7286" s="45">
        <v>46168</v>
      </c>
      <c r="W7286" s="44" t="s">
        <v>35</v>
      </c>
      <c r="X7286" s="47" t="str">
        <f t="shared" si="358"/>
        <v>Saúde Mental225473801</v>
      </c>
      <c r="Y7286" s="46" t="s">
        <v>126</v>
      </c>
    </row>
    <row r="7287" spans="1:25" ht="15" customHeight="1">
      <c r="A7287" s="175" t="s">
        <v>38</v>
      </c>
      <c r="B7287" s="40" t="s">
        <v>17313</v>
      </c>
      <c r="C7287" s="142" t="s">
        <v>27</v>
      </c>
      <c r="D7287" s="143">
        <v>46072</v>
      </c>
      <c r="E7287" s="42" t="s">
        <v>19632</v>
      </c>
      <c r="F7287" s="40" t="s">
        <v>19633</v>
      </c>
      <c r="G7287" s="43">
        <v>2181358826</v>
      </c>
      <c r="H7287" s="41">
        <v>22343</v>
      </c>
      <c r="I7287" s="43">
        <f ca="1">INT((TODAY()-H7287)/365.25)</f>
        <v>65</v>
      </c>
      <c r="J7287" s="43" t="s">
        <v>41</v>
      </c>
      <c r="K7287" s="43" t="s">
        <v>32</v>
      </c>
      <c r="L7287" s="40" t="s">
        <v>33</v>
      </c>
      <c r="M7287" s="40"/>
      <c r="N7287" s="43">
        <v>40</v>
      </c>
      <c r="O7287" s="40" t="s">
        <v>19634</v>
      </c>
      <c r="P7287" s="43" t="s">
        <v>2694</v>
      </c>
      <c r="Q7287" s="43" t="s">
        <v>878</v>
      </c>
      <c r="R7287" s="41"/>
      <c r="S7287" s="43"/>
      <c r="T7287" s="43"/>
      <c r="U7287" s="41">
        <v>46071</v>
      </c>
      <c r="V7287" s="41">
        <v>46077</v>
      </c>
      <c r="W7287" s="40" t="s">
        <v>35</v>
      </c>
      <c r="X7287" s="43" t="str">
        <f t="shared" si="358"/>
        <v>Saúde Mental079721322</v>
      </c>
      <c r="Y7287" s="46" t="s">
        <v>58</v>
      </c>
    </row>
    <row r="7288" spans="1:25" ht="15" customHeight="1">
      <c r="A7288" s="176" t="s">
        <v>38</v>
      </c>
      <c r="B7288" s="44" t="s">
        <v>17313</v>
      </c>
      <c r="C7288" s="140" t="s">
        <v>27</v>
      </c>
      <c r="D7288" s="141">
        <v>46155</v>
      </c>
      <c r="E7288" s="46" t="s">
        <v>19635</v>
      </c>
      <c r="F7288" s="44" t="s">
        <v>19636</v>
      </c>
      <c r="G7288" s="47">
        <v>54799571800</v>
      </c>
      <c r="H7288" s="45">
        <v>40536</v>
      </c>
      <c r="I7288" s="47">
        <f ca="1">INT((TODAY()-H7288)/365.25)</f>
        <v>15</v>
      </c>
      <c r="J7288" s="47" t="s">
        <v>41</v>
      </c>
      <c r="K7288" s="47" t="s">
        <v>32</v>
      </c>
      <c r="L7288" s="44" t="s">
        <v>33</v>
      </c>
      <c r="M7288" s="44"/>
      <c r="N7288" s="47">
        <v>380</v>
      </c>
      <c r="O7288" s="44" t="s">
        <v>19637</v>
      </c>
      <c r="P7288" s="47" t="s">
        <v>2694</v>
      </c>
      <c r="Q7288" s="47"/>
      <c r="R7288" s="45"/>
      <c r="S7288" s="47"/>
      <c r="T7288" s="47"/>
      <c r="U7288" s="45">
        <v>46154</v>
      </c>
      <c r="V7288" s="45">
        <v>46156</v>
      </c>
      <c r="W7288" s="44" t="s">
        <v>35</v>
      </c>
      <c r="X7288" s="47" t="str">
        <f t="shared" si="358"/>
        <v>Saúde Mental092640540</v>
      </c>
      <c r="Y7288" s="46" t="s">
        <v>126</v>
      </c>
    </row>
    <row r="7289" spans="1:25" ht="15" customHeight="1">
      <c r="A7289" s="175" t="s">
        <v>38</v>
      </c>
      <c r="B7289" s="40" t="s">
        <v>17313</v>
      </c>
      <c r="C7289" s="142" t="s">
        <v>27</v>
      </c>
      <c r="D7289" s="143">
        <v>46127</v>
      </c>
      <c r="E7289" s="42" t="s">
        <v>19638</v>
      </c>
      <c r="F7289" s="40" t="s">
        <v>19639</v>
      </c>
      <c r="G7289" s="43">
        <v>22070929841</v>
      </c>
      <c r="H7289" s="41">
        <v>30038</v>
      </c>
      <c r="I7289" s="43">
        <f ca="1">INT((TODAY()-H7289)/365.25)</f>
        <v>44</v>
      </c>
      <c r="J7289" s="43" t="s">
        <v>77</v>
      </c>
      <c r="K7289" s="43" t="s">
        <v>32</v>
      </c>
      <c r="L7289" s="40" t="s">
        <v>33</v>
      </c>
      <c r="M7289" s="40" t="s">
        <v>19640</v>
      </c>
      <c r="N7289" s="43">
        <v>450</v>
      </c>
      <c r="O7289" s="40" t="s">
        <v>19641</v>
      </c>
      <c r="P7289" s="43" t="s">
        <v>2694</v>
      </c>
      <c r="Q7289" s="43"/>
      <c r="R7289" s="41"/>
      <c r="S7289" s="43"/>
      <c r="T7289" s="43"/>
      <c r="U7289" s="41">
        <v>46126</v>
      </c>
      <c r="V7289" s="41">
        <v>46135</v>
      </c>
      <c r="W7289" s="40" t="s">
        <v>35</v>
      </c>
      <c r="X7289" s="43" t="str">
        <f t="shared" si="358"/>
        <v>Saúde Mental094466215</v>
      </c>
      <c r="Y7289" s="42" t="s">
        <v>37</v>
      </c>
    </row>
    <row r="7290" spans="1:25" ht="15" customHeight="1">
      <c r="A7290" s="176" t="s">
        <v>38</v>
      </c>
      <c r="B7290" s="44" t="s">
        <v>17313</v>
      </c>
      <c r="C7290" s="140" t="s">
        <v>27</v>
      </c>
      <c r="D7290" s="141">
        <v>46122</v>
      </c>
      <c r="E7290" s="46" t="s">
        <v>19642</v>
      </c>
      <c r="F7290" s="44" t="s">
        <v>19643</v>
      </c>
      <c r="G7290" s="47" t="s">
        <v>19644</v>
      </c>
      <c r="H7290" s="45">
        <v>35918</v>
      </c>
      <c r="I7290" s="47">
        <v>27</v>
      </c>
      <c r="J7290" s="47" t="s">
        <v>41</v>
      </c>
      <c r="K7290" s="47" t="s">
        <v>32</v>
      </c>
      <c r="L7290" s="44" t="s">
        <v>3510</v>
      </c>
      <c r="M7290" s="44"/>
      <c r="N7290" s="47" t="s">
        <v>3072</v>
      </c>
      <c r="O7290" s="44" t="s">
        <v>19645</v>
      </c>
      <c r="P7290" s="47" t="s">
        <v>35</v>
      </c>
      <c r="Q7290" s="47" t="s">
        <v>36</v>
      </c>
      <c r="R7290" s="45"/>
      <c r="S7290" s="57"/>
      <c r="T7290" s="47"/>
      <c r="U7290" s="45">
        <v>46114</v>
      </c>
      <c r="V7290" s="47"/>
      <c r="W7290" s="47" t="s">
        <v>368</v>
      </c>
      <c r="X7290" s="47" t="str">
        <f t="shared" si="358"/>
        <v>Saúde Mental087048234</v>
      </c>
      <c r="Y7290" s="46" t="s">
        <v>37</v>
      </c>
    </row>
    <row r="7291" spans="1:25" ht="15" customHeight="1">
      <c r="A7291" s="175" t="s">
        <v>38</v>
      </c>
      <c r="B7291" s="40" t="s">
        <v>17313</v>
      </c>
      <c r="C7291" s="142" t="s">
        <v>27</v>
      </c>
      <c r="D7291" s="143">
        <v>46132</v>
      </c>
      <c r="E7291" s="42" t="s">
        <v>19646</v>
      </c>
      <c r="F7291" s="40" t="s">
        <v>19647</v>
      </c>
      <c r="G7291" s="43">
        <v>2248460864</v>
      </c>
      <c r="H7291" s="41">
        <v>22780</v>
      </c>
      <c r="I7291" s="43">
        <f ca="1">INT((TODAY()-H7291)/365.25)</f>
        <v>64</v>
      </c>
      <c r="J7291" s="43" t="s">
        <v>41</v>
      </c>
      <c r="K7291" s="43" t="s">
        <v>32</v>
      </c>
      <c r="L7291" s="40" t="s">
        <v>33</v>
      </c>
      <c r="M7291" s="40" t="s">
        <v>11160</v>
      </c>
      <c r="N7291" s="43">
        <v>400</v>
      </c>
      <c r="O7291" s="40" t="s">
        <v>19648</v>
      </c>
      <c r="P7291" s="43" t="s">
        <v>2694</v>
      </c>
      <c r="Q7291" s="43"/>
      <c r="R7291" s="41"/>
      <c r="S7291" s="43"/>
      <c r="T7291" s="43"/>
      <c r="U7291" s="41">
        <v>46129</v>
      </c>
      <c r="V7291" s="41">
        <v>46133</v>
      </c>
      <c r="W7291" s="40" t="s">
        <v>35</v>
      </c>
      <c r="X7291" s="43" t="str">
        <f t="shared" si="358"/>
        <v>Saúde Mental421667117</v>
      </c>
      <c r="Y7291" s="42" t="s">
        <v>37</v>
      </c>
    </row>
    <row r="7292" spans="1:25" ht="15" customHeight="1">
      <c r="A7292" s="176" t="s">
        <v>38</v>
      </c>
      <c r="B7292" s="44" t="s">
        <v>17313</v>
      </c>
      <c r="C7292" s="140" t="s">
        <v>27</v>
      </c>
      <c r="D7292" s="141">
        <v>46086</v>
      </c>
      <c r="E7292" s="46" t="s">
        <v>19649</v>
      </c>
      <c r="F7292" s="44" t="s">
        <v>19650</v>
      </c>
      <c r="G7292" s="47">
        <v>36929079820</v>
      </c>
      <c r="H7292" s="45">
        <v>31897</v>
      </c>
      <c r="I7292" s="47">
        <f ca="1">INT((TODAY()-H7292)/365.25)</f>
        <v>39</v>
      </c>
      <c r="J7292" s="47" t="s">
        <v>77</v>
      </c>
      <c r="K7292" s="47" t="s">
        <v>32</v>
      </c>
      <c r="L7292" s="44" t="s">
        <v>33</v>
      </c>
      <c r="M7292" s="44"/>
      <c r="N7292" s="47">
        <v>450</v>
      </c>
      <c r="O7292" s="44" t="s">
        <v>19651</v>
      </c>
      <c r="P7292" s="47" t="s">
        <v>2694</v>
      </c>
      <c r="Q7292" s="47" t="s">
        <v>878</v>
      </c>
      <c r="R7292" s="45"/>
      <c r="S7292" s="47"/>
      <c r="T7292" s="47"/>
      <c r="U7292" s="45">
        <v>46079</v>
      </c>
      <c r="V7292" s="45">
        <v>46083</v>
      </c>
      <c r="W7292" s="44" t="s">
        <v>35</v>
      </c>
      <c r="X7292" s="47" t="str">
        <f t="shared" si="358"/>
        <v>Saúde Mental095410692</v>
      </c>
      <c r="Y7292" s="46" t="s">
        <v>58</v>
      </c>
    </row>
    <row r="7293" spans="1:25" ht="15" customHeight="1">
      <c r="A7293" s="175" t="s">
        <v>38</v>
      </c>
      <c r="B7293" s="40" t="s">
        <v>17313</v>
      </c>
      <c r="C7293" s="142" t="s">
        <v>27</v>
      </c>
      <c r="D7293" s="143">
        <v>46086</v>
      </c>
      <c r="E7293" s="42" t="s">
        <v>19652</v>
      </c>
      <c r="F7293" s="40" t="s">
        <v>19653</v>
      </c>
      <c r="G7293" s="43">
        <v>18339196880</v>
      </c>
      <c r="H7293" s="41">
        <v>28564</v>
      </c>
      <c r="I7293" s="43">
        <f ca="1">INT((TODAY()-H7293)/365.25)</f>
        <v>48</v>
      </c>
      <c r="J7293" s="43" t="s">
        <v>77</v>
      </c>
      <c r="K7293" s="43" t="s">
        <v>32</v>
      </c>
      <c r="L7293" s="40" t="s">
        <v>33</v>
      </c>
      <c r="M7293" s="40"/>
      <c r="N7293" s="43">
        <v>110</v>
      </c>
      <c r="O7293" s="40" t="s">
        <v>19654</v>
      </c>
      <c r="P7293" s="43" t="s">
        <v>2694</v>
      </c>
      <c r="Q7293" s="43" t="s">
        <v>878</v>
      </c>
      <c r="R7293" s="41"/>
      <c r="S7293" s="43"/>
      <c r="T7293" s="43"/>
      <c r="U7293" s="41">
        <v>46079</v>
      </c>
      <c r="V7293" s="41">
        <v>46083</v>
      </c>
      <c r="W7293" s="40" t="s">
        <v>35</v>
      </c>
      <c r="X7293" s="43" t="str">
        <f t="shared" si="358"/>
        <v>Saúde Mental093503740</v>
      </c>
      <c r="Y7293" s="46" t="s">
        <v>58</v>
      </c>
    </row>
    <row r="7294" spans="1:25" ht="15" customHeight="1">
      <c r="A7294" s="176" t="s">
        <v>38</v>
      </c>
      <c r="B7294" s="44" t="s">
        <v>17313</v>
      </c>
      <c r="C7294" s="140" t="s">
        <v>27</v>
      </c>
      <c r="D7294" s="141">
        <v>46122</v>
      </c>
      <c r="E7294" s="46" t="s">
        <v>19655</v>
      </c>
      <c r="F7294" s="44" t="s">
        <v>19656</v>
      </c>
      <c r="G7294" s="47" t="s">
        <v>19657</v>
      </c>
      <c r="H7294" s="45">
        <v>24370</v>
      </c>
      <c r="I7294" s="47">
        <v>59</v>
      </c>
      <c r="J7294" s="47" t="s">
        <v>41</v>
      </c>
      <c r="K7294" s="47" t="s">
        <v>32</v>
      </c>
      <c r="L7294" s="44" t="s">
        <v>53</v>
      </c>
      <c r="M7294" s="44"/>
      <c r="N7294" s="47" t="s">
        <v>3126</v>
      </c>
      <c r="O7294" s="44" t="s">
        <v>19658</v>
      </c>
      <c r="P7294" s="47" t="s">
        <v>35</v>
      </c>
      <c r="Q7294" s="47" t="s">
        <v>36</v>
      </c>
      <c r="R7294" s="45"/>
      <c r="S7294" s="57"/>
      <c r="T7294" s="47"/>
      <c r="U7294" s="45">
        <v>46111</v>
      </c>
      <c r="V7294" s="47"/>
      <c r="W7294" s="47" t="s">
        <v>368</v>
      </c>
      <c r="X7294" s="47" t="str">
        <f t="shared" si="358"/>
        <v>Saúde Mental094730353</v>
      </c>
      <c r="Y7294" s="46" t="s">
        <v>48</v>
      </c>
    </row>
    <row r="7295" spans="1:25" ht="15" customHeight="1">
      <c r="A7295" s="175" t="s">
        <v>38</v>
      </c>
      <c r="B7295" s="40" t="s">
        <v>17313</v>
      </c>
      <c r="C7295" s="142" t="s">
        <v>27</v>
      </c>
      <c r="D7295" s="143">
        <v>46122</v>
      </c>
      <c r="E7295" s="42" t="s">
        <v>19659</v>
      </c>
      <c r="F7295" s="40" t="s">
        <v>19660</v>
      </c>
      <c r="G7295" s="43" t="s">
        <v>19661</v>
      </c>
      <c r="H7295" s="41">
        <v>24044</v>
      </c>
      <c r="I7295" s="43">
        <v>60</v>
      </c>
      <c r="J7295" s="43" t="s">
        <v>77</v>
      </c>
      <c r="K7295" s="43" t="s">
        <v>32</v>
      </c>
      <c r="L7295" s="40" t="s">
        <v>33</v>
      </c>
      <c r="M7295" s="40"/>
      <c r="N7295" s="43" t="s">
        <v>366</v>
      </c>
      <c r="O7295" s="40" t="s">
        <v>19662</v>
      </c>
      <c r="P7295" s="43" t="s">
        <v>35</v>
      </c>
      <c r="Q7295" s="43" t="s">
        <v>36</v>
      </c>
      <c r="R7295" s="41"/>
      <c r="S7295" s="50"/>
      <c r="T7295" s="43"/>
      <c r="U7295" s="41">
        <v>46113</v>
      </c>
      <c r="V7295" s="43"/>
      <c r="W7295" s="43" t="s">
        <v>368</v>
      </c>
      <c r="X7295" s="43" t="str">
        <f t="shared" si="358"/>
        <v>Saúde Mental095482679</v>
      </c>
      <c r="Y7295" s="42" t="s">
        <v>37</v>
      </c>
    </row>
    <row r="7296" spans="1:25" ht="15" customHeight="1">
      <c r="A7296" s="176" t="s">
        <v>38</v>
      </c>
      <c r="B7296" s="44" t="s">
        <v>17313</v>
      </c>
      <c r="C7296" s="140" t="s">
        <v>27</v>
      </c>
      <c r="D7296" s="141">
        <v>46107</v>
      </c>
      <c r="E7296" s="46" t="s">
        <v>19663</v>
      </c>
      <c r="F7296" s="44" t="s">
        <v>19664</v>
      </c>
      <c r="G7296" s="47">
        <v>36935839866</v>
      </c>
      <c r="H7296" s="45">
        <v>32528</v>
      </c>
      <c r="I7296" s="47">
        <f ca="1">INT((TODAY()-H7296)/365.25)</f>
        <v>37</v>
      </c>
      <c r="J7296" s="47" t="s">
        <v>41</v>
      </c>
      <c r="K7296" s="47" t="s">
        <v>32</v>
      </c>
      <c r="L7296" s="44" t="s">
        <v>33</v>
      </c>
      <c r="M7296" s="44" t="s">
        <v>1977</v>
      </c>
      <c r="N7296" s="47">
        <v>60</v>
      </c>
      <c r="O7296" s="44" t="s">
        <v>19665</v>
      </c>
      <c r="P7296" s="47" t="s">
        <v>2694</v>
      </c>
      <c r="Q7296" s="47" t="s">
        <v>878</v>
      </c>
      <c r="R7296" s="57">
        <v>46104</v>
      </c>
      <c r="S7296" s="47"/>
      <c r="T7296" s="47"/>
      <c r="U7296" s="45">
        <v>46106</v>
      </c>
      <c r="V7296" s="45">
        <v>46299</v>
      </c>
      <c r="W7296" s="44" t="s">
        <v>35</v>
      </c>
      <c r="X7296" s="47" t="str">
        <f t="shared" si="358"/>
        <v>Saúde Mental085654177</v>
      </c>
      <c r="Y7296" s="46" t="s">
        <v>48</v>
      </c>
    </row>
    <row r="7297" spans="1:25" ht="15" customHeight="1">
      <c r="A7297" s="175" t="s">
        <v>38</v>
      </c>
      <c r="B7297" s="40" t="s">
        <v>17313</v>
      </c>
      <c r="C7297" s="142" t="s">
        <v>27</v>
      </c>
      <c r="D7297" s="143">
        <v>46086</v>
      </c>
      <c r="E7297" s="42" t="s">
        <v>19666</v>
      </c>
      <c r="F7297" s="40" t="s">
        <v>19667</v>
      </c>
      <c r="G7297" s="43">
        <v>49025068820</v>
      </c>
      <c r="H7297" s="41">
        <v>36940</v>
      </c>
      <c r="I7297" s="43">
        <f ca="1">INT((TODAY()-H7297)/365.25)</f>
        <v>25</v>
      </c>
      <c r="J7297" s="43"/>
      <c r="K7297" s="43" t="s">
        <v>32</v>
      </c>
      <c r="L7297" s="40" t="s">
        <v>201</v>
      </c>
      <c r="M7297" s="40"/>
      <c r="N7297" s="43">
        <v>60</v>
      </c>
      <c r="O7297" s="40" t="s">
        <v>19668</v>
      </c>
      <c r="P7297" s="43" t="s">
        <v>2694</v>
      </c>
      <c r="Q7297" s="43" t="s">
        <v>878</v>
      </c>
      <c r="R7297" s="41"/>
      <c r="S7297" s="43"/>
      <c r="T7297" s="43"/>
      <c r="U7297" s="41">
        <v>46079</v>
      </c>
      <c r="V7297" s="41"/>
      <c r="W7297" s="40" t="s">
        <v>35</v>
      </c>
      <c r="X7297" s="43" t="str">
        <f t="shared" si="358"/>
        <v>Saúde Mental084209761</v>
      </c>
      <c r="Y7297" s="46" t="s">
        <v>58</v>
      </c>
    </row>
    <row r="7298" spans="1:25" ht="15" customHeight="1">
      <c r="A7298" s="176" t="s">
        <v>38</v>
      </c>
      <c r="B7298" s="44" t="s">
        <v>17313</v>
      </c>
      <c r="C7298" s="140" t="s">
        <v>27</v>
      </c>
      <c r="D7298" s="141">
        <v>46146</v>
      </c>
      <c r="E7298" s="46" t="s">
        <v>19669</v>
      </c>
      <c r="F7298" s="44" t="s">
        <v>19670</v>
      </c>
      <c r="G7298" s="47">
        <v>54876440808</v>
      </c>
      <c r="H7298" s="45">
        <v>43208</v>
      </c>
      <c r="I7298" s="47">
        <f ca="1">INT((TODAY()-H7298)/365.25)</f>
        <v>8</v>
      </c>
      <c r="J7298" s="47" t="s">
        <v>77</v>
      </c>
      <c r="K7298" s="47" t="s">
        <v>32</v>
      </c>
      <c r="L7298" s="44" t="s">
        <v>236</v>
      </c>
      <c r="M7298" s="44"/>
      <c r="N7298" s="47">
        <v>380</v>
      </c>
      <c r="O7298" s="44" t="s">
        <v>19671</v>
      </c>
      <c r="P7298" s="47" t="s">
        <v>2694</v>
      </c>
      <c r="Q7298" s="47"/>
      <c r="R7298" s="45"/>
      <c r="S7298" s="47"/>
      <c r="T7298" s="47"/>
      <c r="U7298" s="45">
        <v>46142</v>
      </c>
      <c r="V7298" s="45">
        <v>46058</v>
      </c>
      <c r="W7298" s="44" t="s">
        <v>35</v>
      </c>
      <c r="X7298" s="47" t="str">
        <f t="shared" ref="X7298:X7361" si="361">$B7298&amp;$E7298</f>
        <v>Saúde Mental094502333</v>
      </c>
      <c r="Y7298" s="46" t="s">
        <v>37</v>
      </c>
    </row>
    <row r="7299" spans="1:25" ht="15" customHeight="1">
      <c r="A7299" s="175" t="s">
        <v>38</v>
      </c>
      <c r="B7299" s="40" t="s">
        <v>17313</v>
      </c>
      <c r="C7299" s="142" t="s">
        <v>27</v>
      </c>
      <c r="D7299" s="143">
        <v>46065</v>
      </c>
      <c r="E7299" s="42" t="s">
        <v>3058</v>
      </c>
      <c r="F7299" s="40" t="s">
        <v>3059</v>
      </c>
      <c r="G7299" s="43">
        <v>40717605833</v>
      </c>
      <c r="H7299" s="41">
        <v>33372</v>
      </c>
      <c r="I7299" s="43">
        <f ca="1">INT((TODAY()-H7299)/365.25)</f>
        <v>35</v>
      </c>
      <c r="J7299" s="43" t="s">
        <v>41</v>
      </c>
      <c r="K7299" s="43" t="s">
        <v>32</v>
      </c>
      <c r="L7299" s="40" t="s">
        <v>33</v>
      </c>
      <c r="M7299" s="40"/>
      <c r="N7299" s="43">
        <v>110</v>
      </c>
      <c r="O7299" s="40" t="s">
        <v>3060</v>
      </c>
      <c r="P7299" s="43" t="s">
        <v>2694</v>
      </c>
      <c r="Q7299" s="43" t="s">
        <v>878</v>
      </c>
      <c r="R7299" s="41"/>
      <c r="S7299" s="43"/>
      <c r="T7299" s="43"/>
      <c r="U7299" s="41">
        <v>46059</v>
      </c>
      <c r="V7299" s="41">
        <v>46064</v>
      </c>
      <c r="W7299" s="40" t="s">
        <v>35</v>
      </c>
      <c r="X7299" s="43" t="str">
        <f t="shared" si="361"/>
        <v>Saúde Mental094785396</v>
      </c>
      <c r="Y7299" s="46" t="s">
        <v>58</v>
      </c>
    </row>
    <row r="7300" spans="1:25" ht="15" customHeight="1">
      <c r="A7300" s="176" t="s">
        <v>38</v>
      </c>
      <c r="B7300" s="44" t="s">
        <v>17313</v>
      </c>
      <c r="C7300" s="140" t="s">
        <v>27</v>
      </c>
      <c r="D7300" s="141">
        <v>46079</v>
      </c>
      <c r="E7300" s="46" t="s">
        <v>19672</v>
      </c>
      <c r="F7300" s="44" t="s">
        <v>19673</v>
      </c>
      <c r="G7300" s="47">
        <v>41503969819</v>
      </c>
      <c r="H7300" s="45">
        <v>34020</v>
      </c>
      <c r="I7300" s="47">
        <f ca="1">INT((TODAY()-H7300)/365.25)</f>
        <v>33</v>
      </c>
      <c r="J7300" s="47" t="s">
        <v>41</v>
      </c>
      <c r="K7300" s="47" t="s">
        <v>32</v>
      </c>
      <c r="L7300" s="44" t="s">
        <v>600</v>
      </c>
      <c r="M7300" s="44"/>
      <c r="N7300" s="47">
        <v>500</v>
      </c>
      <c r="O7300" s="44" t="s">
        <v>19674</v>
      </c>
      <c r="P7300" s="47" t="s">
        <v>2694</v>
      </c>
      <c r="Q7300" s="47" t="s">
        <v>878</v>
      </c>
      <c r="R7300" s="45"/>
      <c r="S7300" s="47"/>
      <c r="T7300" s="47"/>
      <c r="U7300" s="45">
        <v>46077</v>
      </c>
      <c r="V7300" s="45">
        <v>46084</v>
      </c>
      <c r="W7300" s="44" t="s">
        <v>35</v>
      </c>
      <c r="X7300" s="47" t="str">
        <f t="shared" si="361"/>
        <v>Saúde Mental089898633</v>
      </c>
      <c r="Y7300" s="46" t="s">
        <v>58</v>
      </c>
    </row>
    <row r="7301" spans="1:25" ht="15" customHeight="1">
      <c r="A7301" s="175" t="s">
        <v>38</v>
      </c>
      <c r="B7301" s="40" t="s">
        <v>17313</v>
      </c>
      <c r="C7301" s="142" t="s">
        <v>27</v>
      </c>
      <c r="D7301" s="143">
        <v>46122</v>
      </c>
      <c r="E7301" s="42" t="s">
        <v>19675</v>
      </c>
      <c r="F7301" s="40" t="s">
        <v>19676</v>
      </c>
      <c r="G7301" s="43" t="s">
        <v>19677</v>
      </c>
      <c r="H7301" s="41">
        <v>29464</v>
      </c>
      <c r="I7301" s="43">
        <v>45</v>
      </c>
      <c r="J7301" s="43" t="s">
        <v>77</v>
      </c>
      <c r="K7301" s="43" t="s">
        <v>32</v>
      </c>
      <c r="L7301" s="40" t="s">
        <v>33</v>
      </c>
      <c r="M7301" s="40"/>
      <c r="N7301" s="43">
        <v>50</v>
      </c>
      <c r="O7301" s="40" t="s">
        <v>19678</v>
      </c>
      <c r="P7301" s="43" t="s">
        <v>35</v>
      </c>
      <c r="Q7301" s="43" t="s">
        <v>36</v>
      </c>
      <c r="R7301" s="41"/>
      <c r="S7301" s="50"/>
      <c r="T7301" s="43"/>
      <c r="U7301" s="41">
        <v>46118</v>
      </c>
      <c r="V7301" s="43"/>
      <c r="W7301" s="43" t="s">
        <v>368</v>
      </c>
      <c r="X7301" s="43" t="str">
        <f t="shared" si="361"/>
        <v>Saúde Mental096854699</v>
      </c>
      <c r="Y7301" s="42" t="s">
        <v>37</v>
      </c>
    </row>
    <row r="7302" spans="1:25" ht="15" customHeight="1">
      <c r="A7302" s="176" t="s">
        <v>38</v>
      </c>
      <c r="B7302" s="44" t="s">
        <v>17313</v>
      </c>
      <c r="C7302" s="140" t="s">
        <v>27</v>
      </c>
      <c r="D7302" s="141">
        <v>46125</v>
      </c>
      <c r="E7302" s="46" t="s">
        <v>19679</v>
      </c>
      <c r="F7302" s="44" t="s">
        <v>19680</v>
      </c>
      <c r="G7302" s="47">
        <v>917036972</v>
      </c>
      <c r="H7302" s="45">
        <v>32651</v>
      </c>
      <c r="I7302" s="47">
        <f ca="1">INT((TODAY()-H7302)/365.25)</f>
        <v>37</v>
      </c>
      <c r="J7302" s="47" t="s">
        <v>77</v>
      </c>
      <c r="K7302" s="47" t="s">
        <v>32</v>
      </c>
      <c r="L7302" s="44" t="s">
        <v>33</v>
      </c>
      <c r="M7302" s="44" t="s">
        <v>19681</v>
      </c>
      <c r="N7302" s="47">
        <v>700</v>
      </c>
      <c r="O7302" s="44" t="s">
        <v>19682</v>
      </c>
      <c r="P7302" s="47" t="s">
        <v>2694</v>
      </c>
      <c r="Q7302" s="47"/>
      <c r="R7302" s="47"/>
      <c r="S7302" s="47"/>
      <c r="T7302" s="47"/>
      <c r="U7302" s="45">
        <v>46120</v>
      </c>
      <c r="V7302" s="45">
        <v>46125</v>
      </c>
      <c r="W7302" s="44" t="s">
        <v>35</v>
      </c>
      <c r="X7302" s="47" t="str">
        <f t="shared" si="361"/>
        <v>Saúde Mental089415597</v>
      </c>
      <c r="Y7302" s="46" t="s">
        <v>37</v>
      </c>
    </row>
    <row r="7303" spans="1:25" ht="15" customHeight="1">
      <c r="A7303" s="175" t="s">
        <v>38</v>
      </c>
      <c r="B7303" s="40" t="s">
        <v>17313</v>
      </c>
      <c r="C7303" s="142" t="s">
        <v>27</v>
      </c>
      <c r="D7303" s="143">
        <v>46122</v>
      </c>
      <c r="E7303" s="42" t="s">
        <v>19683</v>
      </c>
      <c r="F7303" s="40" t="s">
        <v>19684</v>
      </c>
      <c r="G7303" s="43" t="s">
        <v>19685</v>
      </c>
      <c r="H7303" s="41">
        <v>29035</v>
      </c>
      <c r="I7303" s="43">
        <v>46</v>
      </c>
      <c r="J7303" s="43" t="s">
        <v>41</v>
      </c>
      <c r="K7303" s="43" t="s">
        <v>32</v>
      </c>
      <c r="L7303" s="40" t="s">
        <v>33</v>
      </c>
      <c r="M7303" s="40"/>
      <c r="N7303" s="43" t="s">
        <v>3312</v>
      </c>
      <c r="O7303" s="40" t="s">
        <v>19686</v>
      </c>
      <c r="P7303" s="43" t="s">
        <v>35</v>
      </c>
      <c r="Q7303" s="43" t="s">
        <v>36</v>
      </c>
      <c r="R7303" s="41"/>
      <c r="S7303" s="50"/>
      <c r="T7303" s="43"/>
      <c r="U7303" s="41">
        <v>46111</v>
      </c>
      <c r="V7303" s="43"/>
      <c r="W7303" s="43" t="s">
        <v>368</v>
      </c>
      <c r="X7303" s="43" t="str">
        <f t="shared" si="361"/>
        <v>Saúde Mental093635692</v>
      </c>
      <c r="Y7303" s="46" t="s">
        <v>48</v>
      </c>
    </row>
    <row r="7304" spans="1:25" ht="15" customHeight="1">
      <c r="A7304" s="176" t="s">
        <v>38</v>
      </c>
      <c r="B7304" s="44" t="s">
        <v>17313</v>
      </c>
      <c r="C7304" s="140" t="s">
        <v>27</v>
      </c>
      <c r="D7304" s="141">
        <v>46092</v>
      </c>
      <c r="E7304" s="46" t="s">
        <v>19687</v>
      </c>
      <c r="F7304" s="44" t="s">
        <v>19688</v>
      </c>
      <c r="G7304" s="47">
        <v>36869274894</v>
      </c>
      <c r="H7304" s="45">
        <v>32306</v>
      </c>
      <c r="I7304" s="47">
        <f ca="1">INT((TODAY()-H7304)/365.25)</f>
        <v>37</v>
      </c>
      <c r="J7304" s="47" t="s">
        <v>41</v>
      </c>
      <c r="K7304" s="47" t="s">
        <v>32</v>
      </c>
      <c r="L7304" s="44" t="s">
        <v>33</v>
      </c>
      <c r="M7304" s="44"/>
      <c r="N7304" s="47">
        <v>300</v>
      </c>
      <c r="O7304" s="44" t="s">
        <v>19689</v>
      </c>
      <c r="P7304" s="47" t="s">
        <v>2694</v>
      </c>
      <c r="Q7304" s="47" t="s">
        <v>878</v>
      </c>
      <c r="R7304" s="45"/>
      <c r="S7304" s="47"/>
      <c r="T7304" s="47"/>
      <c r="U7304" s="45">
        <v>46090</v>
      </c>
      <c r="V7304" s="45">
        <v>46092</v>
      </c>
      <c r="W7304" s="44" t="s">
        <v>35</v>
      </c>
      <c r="X7304" s="47" t="str">
        <f t="shared" si="361"/>
        <v>Saúde Mental780421663</v>
      </c>
      <c r="Y7304" s="46" t="s">
        <v>48</v>
      </c>
    </row>
    <row r="7305" spans="1:25" ht="15" customHeight="1">
      <c r="A7305" s="175" t="s">
        <v>38</v>
      </c>
      <c r="B7305" s="40" t="s">
        <v>17313</v>
      </c>
      <c r="C7305" s="142" t="s">
        <v>27</v>
      </c>
      <c r="D7305" s="143">
        <v>46092</v>
      </c>
      <c r="E7305" s="42" t="s">
        <v>19690</v>
      </c>
      <c r="F7305" s="40" t="s">
        <v>19691</v>
      </c>
      <c r="G7305" s="43">
        <v>45413786808</v>
      </c>
      <c r="H7305" s="41">
        <v>38030</v>
      </c>
      <c r="I7305" s="43">
        <f ca="1">INT((TODAY()-H7305)/365.25)</f>
        <v>22</v>
      </c>
      <c r="J7305" s="43" t="s">
        <v>41</v>
      </c>
      <c r="K7305" s="43" t="s">
        <v>32</v>
      </c>
      <c r="L7305" s="40" t="s">
        <v>33</v>
      </c>
      <c r="M7305" s="40"/>
      <c r="N7305" s="43">
        <v>380</v>
      </c>
      <c r="O7305" s="40" t="s">
        <v>19692</v>
      </c>
      <c r="P7305" s="43" t="s">
        <v>2694</v>
      </c>
      <c r="Q7305" s="43" t="s">
        <v>878</v>
      </c>
      <c r="R7305" s="41"/>
      <c r="S7305" s="43"/>
      <c r="T7305" s="43"/>
      <c r="U7305" s="41">
        <v>46091</v>
      </c>
      <c r="V7305" s="41">
        <v>46097</v>
      </c>
      <c r="W7305" s="40" t="s">
        <v>35</v>
      </c>
      <c r="X7305" s="43" t="str">
        <f t="shared" si="361"/>
        <v>Saúde Mental094752326</v>
      </c>
      <c r="Y7305" s="46" t="s">
        <v>48</v>
      </c>
    </row>
    <row r="7306" spans="1:25" ht="15" customHeight="1">
      <c r="A7306" s="176" t="s">
        <v>38</v>
      </c>
      <c r="B7306" s="44" t="s">
        <v>17313</v>
      </c>
      <c r="C7306" s="140" t="s">
        <v>27</v>
      </c>
      <c r="D7306" s="141">
        <v>46065</v>
      </c>
      <c r="E7306" s="46" t="s">
        <v>19693</v>
      </c>
      <c r="F7306" s="44" t="s">
        <v>19694</v>
      </c>
      <c r="G7306" s="47">
        <v>31634315855</v>
      </c>
      <c r="H7306" s="45">
        <v>30877</v>
      </c>
      <c r="I7306" s="47">
        <f ca="1">INT((TODAY()-H7306)/365.25)</f>
        <v>41</v>
      </c>
      <c r="J7306" s="47" t="s">
        <v>41</v>
      </c>
      <c r="K7306" s="47" t="s">
        <v>32</v>
      </c>
      <c r="L7306" s="44" t="s">
        <v>33</v>
      </c>
      <c r="M7306" s="44"/>
      <c r="N7306" s="47">
        <v>60</v>
      </c>
      <c r="O7306" s="44" t="s">
        <v>19695</v>
      </c>
      <c r="P7306" s="47" t="s">
        <v>2694</v>
      </c>
      <c r="Q7306" s="47" t="s">
        <v>878</v>
      </c>
      <c r="R7306" s="45"/>
      <c r="S7306" s="47"/>
      <c r="T7306" s="47"/>
      <c r="U7306" s="45">
        <v>46059</v>
      </c>
      <c r="V7306" s="45">
        <v>36892</v>
      </c>
      <c r="W7306" s="44" t="s">
        <v>35</v>
      </c>
      <c r="X7306" s="47" t="str">
        <f t="shared" si="361"/>
        <v>Saúde Mental081105182</v>
      </c>
      <c r="Y7306" s="46" t="s">
        <v>58</v>
      </c>
    </row>
    <row r="7307" spans="1:25" ht="15" customHeight="1">
      <c r="A7307" s="175" t="s">
        <v>38</v>
      </c>
      <c r="B7307" s="40" t="s">
        <v>17313</v>
      </c>
      <c r="C7307" s="142" t="s">
        <v>27</v>
      </c>
      <c r="D7307" s="143">
        <v>46132</v>
      </c>
      <c r="E7307" s="42" t="s">
        <v>19696</v>
      </c>
      <c r="F7307" s="40" t="s">
        <v>19697</v>
      </c>
      <c r="G7307" s="43">
        <v>38065408885</v>
      </c>
      <c r="H7307" s="41">
        <v>34507</v>
      </c>
      <c r="I7307" s="43">
        <f ca="1">INT((TODAY()-H7307)/365.25)</f>
        <v>31</v>
      </c>
      <c r="J7307" s="43" t="s">
        <v>41</v>
      </c>
      <c r="K7307" s="43" t="s">
        <v>32</v>
      </c>
      <c r="L7307" s="40" t="s">
        <v>33</v>
      </c>
      <c r="M7307" s="40" t="s">
        <v>2839</v>
      </c>
      <c r="N7307" s="43">
        <v>380</v>
      </c>
      <c r="O7307" s="40" t="s">
        <v>19698</v>
      </c>
      <c r="P7307" s="43" t="s">
        <v>2694</v>
      </c>
      <c r="Q7307" s="43"/>
      <c r="R7307" s="41"/>
      <c r="S7307" s="43"/>
      <c r="T7307" s="43"/>
      <c r="U7307" s="41">
        <v>46129</v>
      </c>
      <c r="V7307" s="41">
        <v>46135</v>
      </c>
      <c r="W7307" s="40" t="s">
        <v>35</v>
      </c>
      <c r="X7307" s="43" t="str">
        <f t="shared" si="361"/>
        <v>Saúde Mental087667284</v>
      </c>
      <c r="Y7307" s="42" t="s">
        <v>37</v>
      </c>
    </row>
    <row r="7308" spans="1:25" ht="15" customHeight="1">
      <c r="A7308" s="176" t="s">
        <v>38</v>
      </c>
      <c r="B7308" s="44" t="s">
        <v>17313</v>
      </c>
      <c r="C7308" s="140" t="s">
        <v>27</v>
      </c>
      <c r="D7308" s="141">
        <v>46086</v>
      </c>
      <c r="E7308" s="46" t="s">
        <v>19699</v>
      </c>
      <c r="F7308" s="44" t="s">
        <v>19700</v>
      </c>
      <c r="G7308" s="47">
        <v>21391226828</v>
      </c>
      <c r="H7308" s="45">
        <v>29275</v>
      </c>
      <c r="I7308" s="47">
        <f ca="1">INT((TODAY()-H7308)/365.25)</f>
        <v>46</v>
      </c>
      <c r="J7308" s="47" t="s">
        <v>41</v>
      </c>
      <c r="K7308" s="47" t="s">
        <v>32</v>
      </c>
      <c r="L7308" s="44" t="s">
        <v>33</v>
      </c>
      <c r="M7308" s="44"/>
      <c r="N7308" s="47">
        <v>60</v>
      </c>
      <c r="O7308" s="44" t="s">
        <v>19701</v>
      </c>
      <c r="P7308" s="47" t="s">
        <v>2694</v>
      </c>
      <c r="Q7308" s="47" t="s">
        <v>878</v>
      </c>
      <c r="R7308" s="45"/>
      <c r="S7308" s="47"/>
      <c r="T7308" s="47"/>
      <c r="U7308" s="45">
        <v>46083</v>
      </c>
      <c r="V7308" s="45">
        <v>46091</v>
      </c>
      <c r="W7308" s="44" t="s">
        <v>35</v>
      </c>
      <c r="X7308" s="47" t="str">
        <f t="shared" si="361"/>
        <v>Saúde Mental089764266</v>
      </c>
      <c r="Y7308" s="46" t="s">
        <v>48</v>
      </c>
    </row>
    <row r="7309" spans="1:25" ht="15" customHeight="1">
      <c r="A7309" s="175" t="s">
        <v>38</v>
      </c>
      <c r="B7309" s="40" t="s">
        <v>17313</v>
      </c>
      <c r="C7309" s="142" t="s">
        <v>27</v>
      </c>
      <c r="D7309" s="143">
        <v>46122</v>
      </c>
      <c r="E7309" s="42" t="s">
        <v>19702</v>
      </c>
      <c r="F7309" s="40" t="s">
        <v>19703</v>
      </c>
      <c r="G7309" s="43" t="s">
        <v>19704</v>
      </c>
      <c r="H7309" s="41">
        <v>26800</v>
      </c>
      <c r="I7309" s="43">
        <v>52</v>
      </c>
      <c r="J7309" s="43" t="s">
        <v>41</v>
      </c>
      <c r="K7309" s="43" t="s">
        <v>32</v>
      </c>
      <c r="L7309" s="40" t="s">
        <v>78</v>
      </c>
      <c r="M7309" s="40"/>
      <c r="N7309" s="43" t="s">
        <v>2995</v>
      </c>
      <c r="O7309" s="40" t="s">
        <v>19705</v>
      </c>
      <c r="P7309" s="43" t="s">
        <v>35</v>
      </c>
      <c r="Q7309" s="43" t="s">
        <v>36</v>
      </c>
      <c r="R7309" s="41"/>
      <c r="S7309" s="50"/>
      <c r="T7309" s="43"/>
      <c r="U7309" s="41">
        <v>46111</v>
      </c>
      <c r="V7309" s="43"/>
      <c r="W7309" s="43" t="s">
        <v>368</v>
      </c>
      <c r="X7309" s="43" t="str">
        <f t="shared" si="361"/>
        <v>Saúde Mental089181160</v>
      </c>
      <c r="Y7309" s="46" t="s">
        <v>48</v>
      </c>
    </row>
    <row r="7310" spans="1:25" ht="15" customHeight="1">
      <c r="A7310" s="176" t="s">
        <v>38</v>
      </c>
      <c r="B7310" s="44" t="s">
        <v>17313</v>
      </c>
      <c r="C7310" s="140" t="s">
        <v>27</v>
      </c>
      <c r="D7310" s="141">
        <v>46072</v>
      </c>
      <c r="E7310" s="46" t="s">
        <v>19706</v>
      </c>
      <c r="F7310" s="44" t="s">
        <v>19707</v>
      </c>
      <c r="G7310" s="47">
        <v>611490803</v>
      </c>
      <c r="H7310" s="45">
        <v>21560</v>
      </c>
      <c r="I7310" s="47">
        <f ca="1">INT((TODAY()-H7310)/365.25)</f>
        <v>67</v>
      </c>
      <c r="J7310" s="47" t="s">
        <v>41</v>
      </c>
      <c r="K7310" s="47" t="s">
        <v>32</v>
      </c>
      <c r="L7310" s="44" t="s">
        <v>33</v>
      </c>
      <c r="M7310" s="44"/>
      <c r="N7310" s="47">
        <v>40</v>
      </c>
      <c r="O7310" s="44" t="s">
        <v>19708</v>
      </c>
      <c r="P7310" s="47" t="s">
        <v>2694</v>
      </c>
      <c r="Q7310" s="47" t="s">
        <v>878</v>
      </c>
      <c r="R7310" s="45"/>
      <c r="S7310" s="47"/>
      <c r="T7310" s="47"/>
      <c r="U7310" s="45">
        <v>46071</v>
      </c>
      <c r="V7310" s="45">
        <v>46073</v>
      </c>
      <c r="W7310" s="44" t="s">
        <v>35</v>
      </c>
      <c r="X7310" s="47" t="str">
        <f t="shared" si="361"/>
        <v>Saúde Mental082779997</v>
      </c>
      <c r="Y7310" s="46" t="s">
        <v>58</v>
      </c>
    </row>
    <row r="7311" spans="1:25" ht="15" customHeight="1">
      <c r="A7311" s="175" t="s">
        <v>38</v>
      </c>
      <c r="B7311" s="40" t="s">
        <v>17313</v>
      </c>
      <c r="C7311" s="142" t="s">
        <v>27</v>
      </c>
      <c r="D7311" s="143">
        <v>46079</v>
      </c>
      <c r="E7311" s="42" t="s">
        <v>19709</v>
      </c>
      <c r="F7311" s="40" t="s">
        <v>19710</v>
      </c>
      <c r="G7311" s="43">
        <v>13589276851</v>
      </c>
      <c r="H7311" s="41">
        <v>25320</v>
      </c>
      <c r="I7311" s="43">
        <f ca="1">INT((TODAY()-H7311)/365.25)</f>
        <v>57</v>
      </c>
      <c r="J7311" s="43" t="s">
        <v>41</v>
      </c>
      <c r="K7311" s="43" t="s">
        <v>32</v>
      </c>
      <c r="L7311" s="40" t="s">
        <v>33</v>
      </c>
      <c r="M7311" s="40"/>
      <c r="N7311" s="43">
        <v>60</v>
      </c>
      <c r="O7311" s="40" t="s">
        <v>19711</v>
      </c>
      <c r="P7311" s="43" t="s">
        <v>2694</v>
      </c>
      <c r="Q7311" s="43" t="s">
        <v>878</v>
      </c>
      <c r="R7311" s="41"/>
      <c r="S7311" s="43"/>
      <c r="T7311" s="43"/>
      <c r="U7311" s="41">
        <v>46076</v>
      </c>
      <c r="V7311" s="41">
        <v>46078</v>
      </c>
      <c r="W7311" s="40" t="s">
        <v>35</v>
      </c>
      <c r="X7311" s="43" t="str">
        <f t="shared" si="361"/>
        <v>Saúde Mental093781794</v>
      </c>
      <c r="Y7311" s="46" t="s">
        <v>58</v>
      </c>
    </row>
    <row r="7312" spans="1:25" ht="15" customHeight="1">
      <c r="A7312" s="176" t="s">
        <v>38</v>
      </c>
      <c r="B7312" s="44" t="s">
        <v>17313</v>
      </c>
      <c r="C7312" s="140" t="s">
        <v>27</v>
      </c>
      <c r="D7312" s="141">
        <v>46163</v>
      </c>
      <c r="E7312" s="46" t="s">
        <v>19712</v>
      </c>
      <c r="F7312" s="44" t="s">
        <v>19713</v>
      </c>
      <c r="G7312" s="47">
        <v>29042702800</v>
      </c>
      <c r="H7312" s="45">
        <v>29383</v>
      </c>
      <c r="I7312" s="47">
        <f ca="1">INT((TODAY()-H7312)/365.25)</f>
        <v>45</v>
      </c>
      <c r="J7312" s="47" t="s">
        <v>41</v>
      </c>
      <c r="K7312" s="47" t="s">
        <v>32</v>
      </c>
      <c r="L7312" s="44" t="s">
        <v>1323</v>
      </c>
      <c r="M7312" s="44" t="s">
        <v>1323</v>
      </c>
      <c r="N7312" s="47" t="e">
        <v>#N/A</v>
      </c>
      <c r="O7312" s="44" t="s">
        <v>19714</v>
      </c>
      <c r="P7312" s="47" t="s">
        <v>2694</v>
      </c>
      <c r="Q7312" s="47" t="s">
        <v>36</v>
      </c>
      <c r="R7312" s="45">
        <v>46163</v>
      </c>
      <c r="S7312" s="47"/>
      <c r="T7312" s="47"/>
      <c r="U7312" s="45">
        <v>46162</v>
      </c>
      <c r="V7312" s="45">
        <v>46171</v>
      </c>
      <c r="W7312" s="44" t="s">
        <v>35</v>
      </c>
      <c r="X7312" s="47" t="str">
        <f t="shared" si="361"/>
        <v>Saúde Mental096112230</v>
      </c>
      <c r="Y7312" s="46" t="s">
        <v>126</v>
      </c>
    </row>
    <row r="7313" spans="1:25" ht="15" customHeight="1">
      <c r="A7313" s="175" t="s">
        <v>38</v>
      </c>
      <c r="B7313" s="40" t="s">
        <v>17313</v>
      </c>
      <c r="C7313" s="142" t="s">
        <v>27</v>
      </c>
      <c r="D7313" s="143">
        <v>46154</v>
      </c>
      <c r="E7313" s="42" t="s">
        <v>19715</v>
      </c>
      <c r="F7313" s="40" t="s">
        <v>19716</v>
      </c>
      <c r="G7313" s="43">
        <v>5486707819</v>
      </c>
      <c r="H7313" s="41">
        <v>22997</v>
      </c>
      <c r="I7313" s="43"/>
      <c r="J7313" s="43" t="s">
        <v>41</v>
      </c>
      <c r="K7313" s="43" t="s">
        <v>32</v>
      </c>
      <c r="L7313" s="40" t="s">
        <v>78</v>
      </c>
      <c r="M7313" s="40" t="s">
        <v>1055</v>
      </c>
      <c r="N7313" s="43">
        <v>500</v>
      </c>
      <c r="O7313" s="40" t="s">
        <v>19717</v>
      </c>
      <c r="P7313" s="43" t="s">
        <v>2694</v>
      </c>
      <c r="Q7313" s="43"/>
      <c r="R7313" s="41"/>
      <c r="S7313" s="43"/>
      <c r="T7313" s="43"/>
      <c r="U7313" s="41">
        <v>46153</v>
      </c>
      <c r="V7313" s="41">
        <v>46361</v>
      </c>
      <c r="W7313" s="40" t="s">
        <v>35</v>
      </c>
      <c r="X7313" s="43" t="str">
        <f t="shared" si="361"/>
        <v>Saúde Mental451230060</v>
      </c>
      <c r="Y7313" s="42" t="s">
        <v>126</v>
      </c>
    </row>
    <row r="7314" spans="1:25" ht="15" customHeight="1">
      <c r="A7314" s="176" t="s">
        <v>38</v>
      </c>
      <c r="B7314" s="44" t="s">
        <v>17313</v>
      </c>
      <c r="C7314" s="140" t="s">
        <v>27</v>
      </c>
      <c r="D7314" s="141">
        <v>46135</v>
      </c>
      <c r="E7314" s="46" t="s">
        <v>19718</v>
      </c>
      <c r="F7314" s="44" t="s">
        <v>19719</v>
      </c>
      <c r="G7314" s="47">
        <v>54123945821</v>
      </c>
      <c r="H7314" s="45">
        <v>38104</v>
      </c>
      <c r="I7314" s="47">
        <f ca="1">INT((TODAY()-H7314)/365.25)</f>
        <v>22</v>
      </c>
      <c r="J7314" s="47" t="s">
        <v>41</v>
      </c>
      <c r="K7314" s="47" t="s">
        <v>32</v>
      </c>
      <c r="L7314" s="44" t="s">
        <v>33</v>
      </c>
      <c r="M7314" s="44" t="s">
        <v>13292</v>
      </c>
      <c r="N7314" s="47">
        <v>80</v>
      </c>
      <c r="O7314" s="44" t="s">
        <v>19720</v>
      </c>
      <c r="P7314" s="47" t="s">
        <v>2694</v>
      </c>
      <c r="Q7314" s="47"/>
      <c r="R7314" s="45"/>
      <c r="S7314" s="47"/>
      <c r="T7314" s="47"/>
      <c r="U7314" s="45">
        <v>46134</v>
      </c>
      <c r="V7314" s="45">
        <v>46140</v>
      </c>
      <c r="W7314" s="44" t="s">
        <v>35</v>
      </c>
      <c r="X7314" s="47" t="str">
        <f t="shared" si="361"/>
        <v>Saúde Mental093545125</v>
      </c>
      <c r="Y7314" s="46" t="s">
        <v>37</v>
      </c>
    </row>
    <row r="7315" spans="1:25" ht="15" customHeight="1">
      <c r="A7315" s="175" t="s">
        <v>38</v>
      </c>
      <c r="B7315" s="40" t="s">
        <v>17313</v>
      </c>
      <c r="C7315" s="142" t="s">
        <v>27</v>
      </c>
      <c r="D7315" s="143">
        <v>46092</v>
      </c>
      <c r="E7315" s="42" t="s">
        <v>19721</v>
      </c>
      <c r="F7315" s="40" t="s">
        <v>19722</v>
      </c>
      <c r="G7315" s="43">
        <v>19586556867</v>
      </c>
      <c r="H7315" s="41">
        <v>28495</v>
      </c>
      <c r="I7315" s="43">
        <f ca="1">INT((TODAY()-H7315)/365.25)</f>
        <v>48</v>
      </c>
      <c r="J7315" s="43" t="s">
        <v>41</v>
      </c>
      <c r="K7315" s="43" t="s">
        <v>32</v>
      </c>
      <c r="L7315" s="40" t="s">
        <v>33</v>
      </c>
      <c r="M7315" s="40"/>
      <c r="N7315" s="43">
        <v>60</v>
      </c>
      <c r="O7315" s="40" t="s">
        <v>19723</v>
      </c>
      <c r="P7315" s="43" t="s">
        <v>2694</v>
      </c>
      <c r="Q7315" s="43" t="s">
        <v>878</v>
      </c>
      <c r="R7315" s="41"/>
      <c r="S7315" s="43"/>
      <c r="T7315" s="43"/>
      <c r="U7315" s="41">
        <v>46090</v>
      </c>
      <c r="V7315" s="41">
        <v>46093</v>
      </c>
      <c r="W7315" s="40" t="s">
        <v>35</v>
      </c>
      <c r="X7315" s="43" t="str">
        <f t="shared" si="361"/>
        <v>Saúde Mental094871051</v>
      </c>
      <c r="Y7315" s="46" t="s">
        <v>48</v>
      </c>
    </row>
    <row r="7316" spans="1:25" ht="15" customHeight="1">
      <c r="A7316" s="176" t="s">
        <v>38</v>
      </c>
      <c r="B7316" s="44" t="s">
        <v>17313</v>
      </c>
      <c r="C7316" s="140" t="s">
        <v>27</v>
      </c>
      <c r="D7316" s="141">
        <v>46105</v>
      </c>
      <c r="E7316" s="46" t="s">
        <v>19724</v>
      </c>
      <c r="F7316" s="44" t="s">
        <v>19725</v>
      </c>
      <c r="G7316" s="47">
        <v>13470788863</v>
      </c>
      <c r="H7316" s="45">
        <v>26435</v>
      </c>
      <c r="I7316" s="47">
        <f ca="1">INT((TODAY()-H7316)/365.25)</f>
        <v>54</v>
      </c>
      <c r="J7316" s="47" t="s">
        <v>77</v>
      </c>
      <c r="K7316" s="47" t="s">
        <v>32</v>
      </c>
      <c r="L7316" s="44" t="s">
        <v>33</v>
      </c>
      <c r="M7316" s="44" t="s">
        <v>34</v>
      </c>
      <c r="N7316" s="47">
        <v>60</v>
      </c>
      <c r="O7316" s="44" t="s">
        <v>19726</v>
      </c>
      <c r="P7316" s="47" t="s">
        <v>2694</v>
      </c>
      <c r="Q7316" s="47" t="s">
        <v>878</v>
      </c>
      <c r="R7316" s="57">
        <v>46104</v>
      </c>
      <c r="S7316" s="47"/>
      <c r="T7316" s="47"/>
      <c r="U7316" s="45">
        <v>46104</v>
      </c>
      <c r="V7316" s="45">
        <v>46109</v>
      </c>
      <c r="W7316" s="44" t="s">
        <v>35</v>
      </c>
      <c r="X7316" s="47" t="str">
        <f t="shared" si="361"/>
        <v>Saúde Mental084606005</v>
      </c>
      <c r="Y7316" s="46" t="s">
        <v>48</v>
      </c>
    </row>
    <row r="7317" spans="1:25" ht="15" customHeight="1">
      <c r="A7317" s="175" t="s">
        <v>38</v>
      </c>
      <c r="B7317" s="40" t="s">
        <v>17313</v>
      </c>
      <c r="C7317" s="142" t="s">
        <v>27</v>
      </c>
      <c r="D7317" s="143">
        <v>46162</v>
      </c>
      <c r="E7317" s="42" t="s">
        <v>19727</v>
      </c>
      <c r="F7317" s="40" t="s">
        <v>19728</v>
      </c>
      <c r="G7317" s="43">
        <v>33663546829</v>
      </c>
      <c r="H7317" s="41">
        <v>31434</v>
      </c>
      <c r="I7317" s="43">
        <f ca="1">INT((TODAY()-H7317)/365.25)</f>
        <v>40</v>
      </c>
      <c r="J7317" s="43" t="s">
        <v>41</v>
      </c>
      <c r="K7317" s="43" t="s">
        <v>32</v>
      </c>
      <c r="L7317" s="40" t="s">
        <v>33</v>
      </c>
      <c r="M7317" s="40" t="s">
        <v>1030</v>
      </c>
      <c r="N7317" s="43" t="e">
        <v>#N/A</v>
      </c>
      <c r="O7317" s="40" t="s">
        <v>19729</v>
      </c>
      <c r="P7317" s="43" t="s">
        <v>2694</v>
      </c>
      <c r="Q7317" s="43"/>
      <c r="R7317" s="41"/>
      <c r="S7317" s="43"/>
      <c r="T7317" s="43"/>
      <c r="U7317" s="41">
        <v>46161</v>
      </c>
      <c r="V7317" s="41">
        <v>46170</v>
      </c>
      <c r="W7317" s="40" t="s">
        <v>35</v>
      </c>
      <c r="X7317" s="43" t="str">
        <f t="shared" si="361"/>
        <v>Saúde Mental094647248</v>
      </c>
      <c r="Y7317" s="42" t="s">
        <v>126</v>
      </c>
    </row>
    <row r="7318" spans="1:25" ht="15" customHeight="1">
      <c r="A7318" s="176" t="s">
        <v>38</v>
      </c>
      <c r="B7318" s="44" t="s">
        <v>17313</v>
      </c>
      <c r="C7318" s="140" t="s">
        <v>27</v>
      </c>
      <c r="D7318" s="141">
        <v>46122</v>
      </c>
      <c r="E7318" s="46" t="s">
        <v>19730</v>
      </c>
      <c r="F7318" s="44" t="s">
        <v>19731</v>
      </c>
      <c r="G7318" s="47" t="s">
        <v>19732</v>
      </c>
      <c r="H7318" s="45">
        <v>32892</v>
      </c>
      <c r="I7318" s="47">
        <v>36</v>
      </c>
      <c r="J7318" s="47" t="s">
        <v>41</v>
      </c>
      <c r="K7318" s="47" t="s">
        <v>32</v>
      </c>
      <c r="L7318" s="44" t="s">
        <v>33</v>
      </c>
      <c r="M7318" s="44"/>
      <c r="N7318" s="47" t="s">
        <v>3126</v>
      </c>
      <c r="O7318" s="44" t="s">
        <v>19733</v>
      </c>
      <c r="P7318" s="47" t="s">
        <v>35</v>
      </c>
      <c r="Q7318" s="47" t="s">
        <v>36</v>
      </c>
      <c r="R7318" s="45"/>
      <c r="S7318" s="57"/>
      <c r="T7318" s="47"/>
      <c r="U7318" s="45">
        <v>46112</v>
      </c>
      <c r="V7318" s="47"/>
      <c r="W7318" s="47" t="s">
        <v>92</v>
      </c>
      <c r="X7318" s="47" t="str">
        <f t="shared" si="361"/>
        <v>Saúde Mental094682340</v>
      </c>
      <c r="Y7318" s="46" t="s">
        <v>48</v>
      </c>
    </row>
    <row r="7319" spans="1:25" ht="15" customHeight="1">
      <c r="A7319" s="175" t="s">
        <v>38</v>
      </c>
      <c r="B7319" s="40" t="s">
        <v>17313</v>
      </c>
      <c r="C7319" s="142" t="s">
        <v>27</v>
      </c>
      <c r="D7319" s="143">
        <v>46079</v>
      </c>
      <c r="E7319" s="42" t="s">
        <v>19734</v>
      </c>
      <c r="F7319" s="40" t="s">
        <v>19735</v>
      </c>
      <c r="G7319" s="43">
        <v>1137949830</v>
      </c>
      <c r="H7319" s="41">
        <v>21884</v>
      </c>
      <c r="I7319" s="43">
        <f ca="1">INT((TODAY()-H7319)/365.25)</f>
        <v>66</v>
      </c>
      <c r="J7319" s="43" t="s">
        <v>41</v>
      </c>
      <c r="K7319" s="43" t="s">
        <v>32</v>
      </c>
      <c r="L7319" s="40" t="s">
        <v>33</v>
      </c>
      <c r="M7319" s="40"/>
      <c r="N7319" s="43">
        <v>200</v>
      </c>
      <c r="O7319" s="40" t="s">
        <v>19736</v>
      </c>
      <c r="P7319" s="43" t="s">
        <v>2694</v>
      </c>
      <c r="Q7319" s="43" t="s">
        <v>878</v>
      </c>
      <c r="R7319" s="41"/>
      <c r="S7319" s="43"/>
      <c r="T7319" s="43"/>
      <c r="U7319" s="41">
        <v>46078</v>
      </c>
      <c r="V7319" s="41">
        <v>46084</v>
      </c>
      <c r="W7319" s="40" t="s">
        <v>35</v>
      </c>
      <c r="X7319" s="43" t="str">
        <f t="shared" si="361"/>
        <v>Saúde Mental800025067</v>
      </c>
      <c r="Y7319" s="46" t="s">
        <v>58</v>
      </c>
    </row>
    <row r="7320" spans="1:25" ht="15" customHeight="1">
      <c r="A7320" s="176" t="s">
        <v>38</v>
      </c>
      <c r="B7320" s="44" t="s">
        <v>17313</v>
      </c>
      <c r="C7320" s="140" t="s">
        <v>27</v>
      </c>
      <c r="D7320" s="141">
        <v>46122</v>
      </c>
      <c r="E7320" s="46" t="s">
        <v>19737</v>
      </c>
      <c r="F7320" s="44" t="s">
        <v>19738</v>
      </c>
      <c r="G7320" s="47" t="s">
        <v>19739</v>
      </c>
      <c r="H7320" s="45">
        <v>28250</v>
      </c>
      <c r="I7320" s="47">
        <v>48</v>
      </c>
      <c r="J7320" s="47" t="s">
        <v>41</v>
      </c>
      <c r="K7320" s="47" t="s">
        <v>32</v>
      </c>
      <c r="L7320" s="44" t="s">
        <v>33</v>
      </c>
      <c r="M7320" s="44"/>
      <c r="N7320" s="47" t="s">
        <v>3072</v>
      </c>
      <c r="O7320" s="44" t="s">
        <v>19740</v>
      </c>
      <c r="P7320" s="47" t="s">
        <v>35</v>
      </c>
      <c r="Q7320" s="47" t="s">
        <v>36</v>
      </c>
      <c r="R7320" s="45"/>
      <c r="S7320" s="57"/>
      <c r="T7320" s="47"/>
      <c r="U7320" s="45">
        <v>46113</v>
      </c>
      <c r="V7320" s="47"/>
      <c r="W7320" s="47" t="s">
        <v>368</v>
      </c>
      <c r="X7320" s="47" t="str">
        <f t="shared" si="361"/>
        <v>Saúde Mental087198308</v>
      </c>
      <c r="Y7320" s="46" t="s">
        <v>37</v>
      </c>
    </row>
    <row r="7321" spans="1:25" ht="15" customHeight="1">
      <c r="A7321" s="175" t="s">
        <v>38</v>
      </c>
      <c r="B7321" s="40" t="s">
        <v>17313</v>
      </c>
      <c r="C7321" s="142" t="s">
        <v>27</v>
      </c>
      <c r="D7321" s="143">
        <v>46122</v>
      </c>
      <c r="E7321" s="42" t="s">
        <v>19741</v>
      </c>
      <c r="F7321" s="40" t="s">
        <v>19742</v>
      </c>
      <c r="G7321" s="43" t="s">
        <v>19743</v>
      </c>
      <c r="H7321" s="41">
        <v>32149</v>
      </c>
      <c r="I7321" s="43">
        <v>38</v>
      </c>
      <c r="J7321" s="43" t="s">
        <v>77</v>
      </c>
      <c r="K7321" s="43" t="s">
        <v>32</v>
      </c>
      <c r="L7321" s="40" t="s">
        <v>53</v>
      </c>
      <c r="M7321" s="40"/>
      <c r="N7321" s="43" t="s">
        <v>3126</v>
      </c>
      <c r="O7321" s="40" t="s">
        <v>19744</v>
      </c>
      <c r="P7321" s="43" t="s">
        <v>35</v>
      </c>
      <c r="Q7321" s="43" t="s">
        <v>36</v>
      </c>
      <c r="R7321" s="41"/>
      <c r="S7321" s="50"/>
      <c r="T7321" s="43"/>
      <c r="U7321" s="41">
        <v>46114</v>
      </c>
      <c r="V7321" s="43"/>
      <c r="W7321" s="43" t="s">
        <v>368</v>
      </c>
      <c r="X7321" s="43" t="str">
        <f t="shared" si="361"/>
        <v>Saúde Mental093797203</v>
      </c>
      <c r="Y7321" s="42" t="s">
        <v>37</v>
      </c>
    </row>
    <row r="7322" spans="1:25" ht="15" customHeight="1">
      <c r="A7322" s="176" t="s">
        <v>38</v>
      </c>
      <c r="B7322" s="44" t="s">
        <v>17313</v>
      </c>
      <c r="C7322" s="140" t="s">
        <v>27</v>
      </c>
      <c r="D7322" s="141">
        <v>46092</v>
      </c>
      <c r="E7322" s="46" t="s">
        <v>19745</v>
      </c>
      <c r="F7322" s="44" t="s">
        <v>19746</v>
      </c>
      <c r="G7322" s="47">
        <v>22168963819</v>
      </c>
      <c r="H7322" s="45">
        <v>29742</v>
      </c>
      <c r="I7322" s="47">
        <f ca="1">INT((TODAY()-H7322)/365.25)</f>
        <v>44</v>
      </c>
      <c r="J7322" s="47" t="s">
        <v>41</v>
      </c>
      <c r="K7322" s="47" t="s">
        <v>32</v>
      </c>
      <c r="L7322" s="44" t="s">
        <v>33</v>
      </c>
      <c r="M7322" s="44"/>
      <c r="N7322" s="47">
        <v>40</v>
      </c>
      <c r="O7322" s="44" t="s">
        <v>19747</v>
      </c>
      <c r="P7322" s="47" t="s">
        <v>2694</v>
      </c>
      <c r="Q7322" s="47" t="s">
        <v>878</v>
      </c>
      <c r="R7322" s="45"/>
      <c r="S7322" s="47"/>
      <c r="T7322" s="47"/>
      <c r="U7322" s="45">
        <v>46086</v>
      </c>
      <c r="V7322" s="45">
        <v>46090</v>
      </c>
      <c r="W7322" s="44" t="s">
        <v>35</v>
      </c>
      <c r="X7322" s="47" t="str">
        <f t="shared" si="361"/>
        <v>Saúde Mental081149606</v>
      </c>
      <c r="Y7322" s="46" t="s">
        <v>48</v>
      </c>
    </row>
    <row r="7323" spans="1:25" ht="15" customHeight="1">
      <c r="A7323" s="175" t="s">
        <v>38</v>
      </c>
      <c r="B7323" s="40" t="s">
        <v>17313</v>
      </c>
      <c r="C7323" s="142" t="s">
        <v>27</v>
      </c>
      <c r="D7323" s="143">
        <v>46162</v>
      </c>
      <c r="E7323" s="42" t="s">
        <v>19748</v>
      </c>
      <c r="F7323" s="40" t="s">
        <v>19749</v>
      </c>
      <c r="G7323" s="43">
        <v>24926472856</v>
      </c>
      <c r="H7323" s="41">
        <v>27278</v>
      </c>
      <c r="I7323" s="43">
        <f ca="1">INT((TODAY()-H7323)/365.25)</f>
        <v>51</v>
      </c>
      <c r="J7323" s="43" t="s">
        <v>41</v>
      </c>
      <c r="K7323" s="43" t="s">
        <v>32</v>
      </c>
      <c r="L7323" s="40" t="s">
        <v>33</v>
      </c>
      <c r="M7323" s="40" t="s">
        <v>11744</v>
      </c>
      <c r="N7323" s="43" t="e">
        <v>#N/A</v>
      </c>
      <c r="O7323" s="40" t="s">
        <v>19750</v>
      </c>
      <c r="P7323" s="43" t="s">
        <v>2694</v>
      </c>
      <c r="Q7323" s="43"/>
      <c r="R7323" s="41"/>
      <c r="S7323" s="43"/>
      <c r="T7323" s="43"/>
      <c r="U7323" s="41">
        <v>46161</v>
      </c>
      <c r="V7323" s="41">
        <v>46168</v>
      </c>
      <c r="W7323" s="40" t="s">
        <v>35</v>
      </c>
      <c r="X7323" s="43" t="str">
        <f t="shared" si="361"/>
        <v>Saúde Mental775123544</v>
      </c>
      <c r="Y7323" s="42" t="s">
        <v>126</v>
      </c>
    </row>
    <row r="7324" spans="1:25" ht="15" customHeight="1">
      <c r="A7324" s="176" t="s">
        <v>38</v>
      </c>
      <c r="B7324" s="44" t="s">
        <v>17313</v>
      </c>
      <c r="C7324" s="140" t="s">
        <v>27</v>
      </c>
      <c r="D7324" s="141">
        <v>46092</v>
      </c>
      <c r="E7324" s="46" t="s">
        <v>19751</v>
      </c>
      <c r="F7324" s="44" t="s">
        <v>19752</v>
      </c>
      <c r="G7324" s="47">
        <v>36765071857</v>
      </c>
      <c r="H7324" s="45">
        <v>35172</v>
      </c>
      <c r="I7324" s="47">
        <f ca="1">INT((TODAY()-H7324)/365.25)</f>
        <v>30</v>
      </c>
      <c r="J7324" s="47" t="s">
        <v>41</v>
      </c>
      <c r="K7324" s="47" t="s">
        <v>32</v>
      </c>
      <c r="L7324" s="44" t="s">
        <v>33</v>
      </c>
      <c r="M7324" s="44"/>
      <c r="N7324" s="47">
        <v>500</v>
      </c>
      <c r="O7324" s="44" t="s">
        <v>19753</v>
      </c>
      <c r="P7324" s="47" t="s">
        <v>2694</v>
      </c>
      <c r="Q7324" s="47" t="s">
        <v>878</v>
      </c>
      <c r="R7324" s="45"/>
      <c r="S7324" s="47"/>
      <c r="T7324" s="47"/>
      <c r="U7324" s="45">
        <v>46090</v>
      </c>
      <c r="V7324" s="45">
        <v>46100</v>
      </c>
      <c r="W7324" s="44" t="s">
        <v>35</v>
      </c>
      <c r="X7324" s="47" t="str">
        <f t="shared" si="361"/>
        <v>Saúde Mental095617239</v>
      </c>
      <c r="Y7324" s="46" t="s">
        <v>48</v>
      </c>
    </row>
    <row r="7325" spans="1:25" ht="15" customHeight="1">
      <c r="A7325" s="175" t="s">
        <v>38</v>
      </c>
      <c r="B7325" s="40" t="s">
        <v>17313</v>
      </c>
      <c r="C7325" s="142" t="s">
        <v>27</v>
      </c>
      <c r="D7325" s="143">
        <v>46079</v>
      </c>
      <c r="E7325" s="42" t="s">
        <v>19754</v>
      </c>
      <c r="F7325" s="40" t="s">
        <v>19755</v>
      </c>
      <c r="G7325" s="43">
        <v>39127089835</v>
      </c>
      <c r="H7325" s="41">
        <v>33555</v>
      </c>
      <c r="I7325" s="43">
        <f ca="1">INT((TODAY()-H7325)/365.25)</f>
        <v>34</v>
      </c>
      <c r="J7325" s="43" t="s">
        <v>77</v>
      </c>
      <c r="K7325" s="43" t="s">
        <v>32</v>
      </c>
      <c r="L7325" s="40" t="s">
        <v>33</v>
      </c>
      <c r="M7325" s="40"/>
      <c r="N7325" s="43">
        <v>800</v>
      </c>
      <c r="O7325" s="40" t="s">
        <v>19756</v>
      </c>
      <c r="P7325" s="43" t="s">
        <v>2694</v>
      </c>
      <c r="Q7325" s="43" t="s">
        <v>878</v>
      </c>
      <c r="R7325" s="41"/>
      <c r="S7325" s="43"/>
      <c r="T7325" s="43"/>
      <c r="U7325" s="41">
        <v>46073</v>
      </c>
      <c r="V7325" s="41">
        <v>46077</v>
      </c>
      <c r="W7325" s="40" t="s">
        <v>35</v>
      </c>
      <c r="X7325" s="43" t="str">
        <f t="shared" si="361"/>
        <v>Saúde Mental089379211</v>
      </c>
      <c r="Y7325" s="46" t="s">
        <v>58</v>
      </c>
    </row>
    <row r="7326" spans="1:25" ht="15" customHeight="1">
      <c r="A7326" s="176" t="s">
        <v>38</v>
      </c>
      <c r="B7326" s="44" t="s">
        <v>17313</v>
      </c>
      <c r="C7326" s="140" t="s">
        <v>27</v>
      </c>
      <c r="D7326" s="141">
        <v>46079</v>
      </c>
      <c r="E7326" s="46" t="s">
        <v>19757</v>
      </c>
      <c r="F7326" s="44" t="s">
        <v>19758</v>
      </c>
      <c r="G7326" s="47">
        <v>19127958841</v>
      </c>
      <c r="H7326" s="45">
        <v>28200</v>
      </c>
      <c r="I7326" s="47">
        <f ca="1">INT((TODAY()-H7326)/365.25)</f>
        <v>49</v>
      </c>
      <c r="J7326" s="47" t="s">
        <v>41</v>
      </c>
      <c r="K7326" s="47" t="s">
        <v>32</v>
      </c>
      <c r="L7326" s="44" t="s">
        <v>33</v>
      </c>
      <c r="M7326" s="44"/>
      <c r="N7326" s="47">
        <v>300</v>
      </c>
      <c r="O7326" s="44" t="s">
        <v>19759</v>
      </c>
      <c r="P7326" s="47" t="s">
        <v>2694</v>
      </c>
      <c r="Q7326" s="47" t="s">
        <v>878</v>
      </c>
      <c r="R7326" s="45"/>
      <c r="S7326" s="47"/>
      <c r="T7326" s="47"/>
      <c r="U7326" s="45">
        <v>46073</v>
      </c>
      <c r="V7326" s="45">
        <v>46076</v>
      </c>
      <c r="W7326" s="44" t="s">
        <v>35</v>
      </c>
      <c r="X7326" s="47" t="str">
        <f t="shared" si="361"/>
        <v>Saúde Mental450998959</v>
      </c>
      <c r="Y7326" s="46" t="s">
        <v>58</v>
      </c>
    </row>
    <row r="7327" spans="1:25" ht="15" customHeight="1">
      <c r="A7327" s="175" t="s">
        <v>38</v>
      </c>
      <c r="B7327" s="40" t="s">
        <v>17313</v>
      </c>
      <c r="C7327" s="142" t="s">
        <v>27</v>
      </c>
      <c r="D7327" s="143">
        <v>46122</v>
      </c>
      <c r="E7327" s="42" t="s">
        <v>19760</v>
      </c>
      <c r="F7327" s="40" t="s">
        <v>19761</v>
      </c>
      <c r="G7327" s="43" t="s">
        <v>19762</v>
      </c>
      <c r="H7327" s="41">
        <v>32669</v>
      </c>
      <c r="I7327" s="43">
        <v>36</v>
      </c>
      <c r="J7327" s="43" t="s">
        <v>41</v>
      </c>
      <c r="K7327" s="43" t="s">
        <v>32</v>
      </c>
      <c r="L7327" s="40" t="s">
        <v>33</v>
      </c>
      <c r="M7327" s="40"/>
      <c r="N7327" s="43" t="s">
        <v>3073</v>
      </c>
      <c r="O7327" s="40" t="s">
        <v>19763</v>
      </c>
      <c r="P7327" s="43" t="s">
        <v>35</v>
      </c>
      <c r="Q7327" s="43" t="s">
        <v>36</v>
      </c>
      <c r="R7327" s="41"/>
      <c r="S7327" s="50"/>
      <c r="T7327" s="43"/>
      <c r="U7327" s="41">
        <v>46112</v>
      </c>
      <c r="V7327" s="43"/>
      <c r="W7327" s="43" t="s">
        <v>368</v>
      </c>
      <c r="X7327" s="43" t="str">
        <f t="shared" si="361"/>
        <v>Saúde Mental068269242</v>
      </c>
      <c r="Y7327" s="46" t="s">
        <v>48</v>
      </c>
    </row>
    <row r="7328" spans="1:25" ht="15" customHeight="1">
      <c r="A7328" s="176" t="s">
        <v>38</v>
      </c>
      <c r="B7328" s="44" t="s">
        <v>17313</v>
      </c>
      <c r="C7328" s="140" t="s">
        <v>27</v>
      </c>
      <c r="D7328" s="141">
        <v>46122</v>
      </c>
      <c r="E7328" s="46" t="s">
        <v>19764</v>
      </c>
      <c r="F7328" s="44" t="s">
        <v>19765</v>
      </c>
      <c r="G7328" s="47" t="s">
        <v>19766</v>
      </c>
      <c r="H7328" s="45">
        <v>37012</v>
      </c>
      <c r="I7328" s="47">
        <v>24</v>
      </c>
      <c r="J7328" s="47" t="s">
        <v>41</v>
      </c>
      <c r="K7328" s="47" t="s">
        <v>32</v>
      </c>
      <c r="L7328" s="44" t="s">
        <v>33</v>
      </c>
      <c r="M7328" s="44"/>
      <c r="N7328" s="47" t="s">
        <v>3090</v>
      </c>
      <c r="O7328" s="44" t="s">
        <v>19767</v>
      </c>
      <c r="P7328" s="47" t="s">
        <v>35</v>
      </c>
      <c r="Q7328" s="47" t="s">
        <v>36</v>
      </c>
      <c r="R7328" s="45"/>
      <c r="S7328" s="57"/>
      <c r="T7328" s="47"/>
      <c r="U7328" s="45">
        <v>46118</v>
      </c>
      <c r="V7328" s="47"/>
      <c r="W7328" s="47" t="s">
        <v>368</v>
      </c>
      <c r="X7328" s="47" t="str">
        <f t="shared" si="361"/>
        <v>Saúde Mental780769643</v>
      </c>
      <c r="Y7328" s="46" t="s">
        <v>37</v>
      </c>
    </row>
    <row r="7329" spans="1:25" ht="15" customHeight="1">
      <c r="A7329" s="175" t="s">
        <v>38</v>
      </c>
      <c r="B7329" s="40" t="s">
        <v>17313</v>
      </c>
      <c r="C7329" s="142" t="s">
        <v>27</v>
      </c>
      <c r="D7329" s="143">
        <v>46079</v>
      </c>
      <c r="E7329" s="42" t="s">
        <v>19768</v>
      </c>
      <c r="F7329" s="40" t="s">
        <v>19769</v>
      </c>
      <c r="G7329" s="43">
        <v>14693823856</v>
      </c>
      <c r="H7329" s="41">
        <v>27662</v>
      </c>
      <c r="I7329" s="43">
        <f ca="1">INT((TODAY()-H7329)/365.25)</f>
        <v>50</v>
      </c>
      <c r="J7329" s="43" t="s">
        <v>77</v>
      </c>
      <c r="K7329" s="43" t="s">
        <v>32</v>
      </c>
      <c r="L7329" s="40" t="s">
        <v>33</v>
      </c>
      <c r="M7329" s="40"/>
      <c r="N7329" s="43">
        <v>500</v>
      </c>
      <c r="O7329" s="40" t="s">
        <v>19770</v>
      </c>
      <c r="P7329" s="43" t="s">
        <v>2694</v>
      </c>
      <c r="Q7329" s="43" t="s">
        <v>878</v>
      </c>
      <c r="R7329" s="41"/>
      <c r="S7329" s="43"/>
      <c r="T7329" s="43"/>
      <c r="U7329" s="41">
        <v>46078</v>
      </c>
      <c r="V7329" s="41">
        <v>46080</v>
      </c>
      <c r="W7329" s="40" t="s">
        <v>35</v>
      </c>
      <c r="X7329" s="43" t="str">
        <f t="shared" si="361"/>
        <v>Saúde Mental638453631</v>
      </c>
      <c r="Y7329" s="46" t="s">
        <v>58</v>
      </c>
    </row>
    <row r="7330" spans="1:25" ht="15" customHeight="1">
      <c r="A7330" s="176" t="s">
        <v>38</v>
      </c>
      <c r="B7330" s="44" t="s">
        <v>17313</v>
      </c>
      <c r="C7330" s="140" t="s">
        <v>27</v>
      </c>
      <c r="D7330" s="141">
        <v>46122</v>
      </c>
      <c r="E7330" s="46" t="s">
        <v>19771</v>
      </c>
      <c r="F7330" s="44" t="s">
        <v>19772</v>
      </c>
      <c r="G7330" s="47" t="s">
        <v>19773</v>
      </c>
      <c r="H7330" s="45">
        <v>37333</v>
      </c>
      <c r="I7330" s="47">
        <v>24</v>
      </c>
      <c r="J7330" s="47" t="s">
        <v>41</v>
      </c>
      <c r="K7330" s="47" t="s">
        <v>32</v>
      </c>
      <c r="L7330" s="44" t="s">
        <v>33</v>
      </c>
      <c r="M7330" s="44" t="s">
        <v>366</v>
      </c>
      <c r="N7330" s="47">
        <v>60</v>
      </c>
      <c r="O7330" s="44" t="s">
        <v>19774</v>
      </c>
      <c r="P7330" s="47" t="s">
        <v>35</v>
      </c>
      <c r="Q7330" s="47" t="s">
        <v>36</v>
      </c>
      <c r="R7330" s="45"/>
      <c r="S7330" s="57"/>
      <c r="T7330" s="47"/>
      <c r="U7330" s="45">
        <v>46119</v>
      </c>
      <c r="V7330" s="47"/>
      <c r="W7330" s="47" t="s">
        <v>368</v>
      </c>
      <c r="X7330" s="47" t="str">
        <f t="shared" si="361"/>
        <v>Saúde Mental093813757</v>
      </c>
      <c r="Y7330" s="46" t="s">
        <v>37</v>
      </c>
    </row>
    <row r="7331" spans="1:25" ht="15" customHeight="1">
      <c r="A7331" s="175" t="s">
        <v>38</v>
      </c>
      <c r="B7331" s="40" t="s">
        <v>17313</v>
      </c>
      <c r="C7331" s="142" t="s">
        <v>27</v>
      </c>
      <c r="D7331" s="143">
        <v>46147</v>
      </c>
      <c r="E7331" s="42" t="s">
        <v>8736</v>
      </c>
      <c r="F7331" s="40" t="s">
        <v>8737</v>
      </c>
      <c r="G7331" s="43">
        <v>47974603852</v>
      </c>
      <c r="H7331" s="41">
        <v>37463</v>
      </c>
      <c r="I7331" s="43">
        <f ca="1">INT((TODAY()-H7331)/365.25)</f>
        <v>23</v>
      </c>
      <c r="J7331" s="43" t="s">
        <v>41</v>
      </c>
      <c r="K7331" s="43" t="s">
        <v>32</v>
      </c>
      <c r="L7331" s="40" t="s">
        <v>33</v>
      </c>
      <c r="M7331" s="40"/>
      <c r="N7331" s="43">
        <v>450</v>
      </c>
      <c r="O7331" s="40" t="s">
        <v>8738</v>
      </c>
      <c r="P7331" s="43" t="s">
        <v>2694</v>
      </c>
      <c r="Q7331" s="43"/>
      <c r="R7331" s="41"/>
      <c r="S7331" s="43"/>
      <c r="T7331" s="43"/>
      <c r="U7331" s="41">
        <v>46146</v>
      </c>
      <c r="V7331" s="41">
        <v>46270</v>
      </c>
      <c r="W7331" s="40" t="s">
        <v>35</v>
      </c>
      <c r="X7331" s="43" t="str">
        <f t="shared" si="361"/>
        <v>Saúde Mental097454606</v>
      </c>
      <c r="Y7331" s="42" t="s">
        <v>126</v>
      </c>
    </row>
    <row r="7332" spans="1:25" ht="15" customHeight="1">
      <c r="A7332" s="176" t="s">
        <v>38</v>
      </c>
      <c r="B7332" s="44" t="s">
        <v>17313</v>
      </c>
      <c r="C7332" s="140" t="s">
        <v>27</v>
      </c>
      <c r="D7332" s="141">
        <v>46122</v>
      </c>
      <c r="E7332" s="46" t="s">
        <v>19775</v>
      </c>
      <c r="F7332" s="44" t="s">
        <v>19776</v>
      </c>
      <c r="G7332" s="47" t="s">
        <v>19777</v>
      </c>
      <c r="H7332" s="45">
        <v>35102</v>
      </c>
      <c r="I7332" s="47">
        <v>30</v>
      </c>
      <c r="J7332" s="47" t="s">
        <v>77</v>
      </c>
      <c r="K7332" s="47" t="s">
        <v>32</v>
      </c>
      <c r="L7332" s="44" t="s">
        <v>33</v>
      </c>
      <c r="M7332" s="44"/>
      <c r="N7332" s="47" t="s">
        <v>3073</v>
      </c>
      <c r="O7332" s="44" t="s">
        <v>19778</v>
      </c>
      <c r="P7332" s="47" t="s">
        <v>35</v>
      </c>
      <c r="Q7332" s="47" t="s">
        <v>36</v>
      </c>
      <c r="R7332" s="45"/>
      <c r="S7332" s="57"/>
      <c r="T7332" s="47"/>
      <c r="U7332" s="45">
        <v>46112</v>
      </c>
      <c r="V7332" s="47"/>
      <c r="W7332" s="47" t="s">
        <v>368</v>
      </c>
      <c r="X7332" s="47" t="str">
        <f t="shared" si="361"/>
        <v>Saúde Mental440916208</v>
      </c>
      <c r="Y7332" s="46" t="s">
        <v>48</v>
      </c>
    </row>
    <row r="7333" spans="1:25" ht="15" customHeight="1">
      <c r="A7333" s="175" t="s">
        <v>38</v>
      </c>
      <c r="B7333" s="40" t="s">
        <v>17313</v>
      </c>
      <c r="C7333" s="142" t="s">
        <v>27</v>
      </c>
      <c r="D7333" s="143">
        <v>46167</v>
      </c>
      <c r="E7333" s="42" t="s">
        <v>19779</v>
      </c>
      <c r="F7333" s="40" t="s">
        <v>19780</v>
      </c>
      <c r="G7333" s="43">
        <v>47018692873</v>
      </c>
      <c r="H7333" s="41">
        <v>35562</v>
      </c>
      <c r="I7333" s="43">
        <f ca="1">INT((TODAY()-H7333)/365.25)</f>
        <v>29</v>
      </c>
      <c r="J7333" s="43" t="s">
        <v>41</v>
      </c>
      <c r="K7333" s="43" t="s">
        <v>32</v>
      </c>
      <c r="L7333" s="40" t="s">
        <v>53</v>
      </c>
      <c r="M7333" s="40" t="s">
        <v>2137</v>
      </c>
      <c r="N7333" s="43" t="e">
        <v>#N/A</v>
      </c>
      <c r="O7333" s="40" t="s">
        <v>19781</v>
      </c>
      <c r="P7333" s="43" t="s">
        <v>2694</v>
      </c>
      <c r="Q7333" s="43"/>
      <c r="R7333" s="41"/>
      <c r="S7333" s="43"/>
      <c r="T7333" s="43"/>
      <c r="U7333" s="41">
        <v>46163</v>
      </c>
      <c r="V7333" s="41">
        <v>46301</v>
      </c>
      <c r="W7333" s="40" t="s">
        <v>3191</v>
      </c>
      <c r="X7333" s="43" t="str">
        <f t="shared" si="361"/>
        <v>Saúde Mental089637427</v>
      </c>
      <c r="Y7333" s="42" t="s">
        <v>126</v>
      </c>
    </row>
    <row r="7334" spans="1:25" ht="15" customHeight="1">
      <c r="A7334" s="176" t="s">
        <v>38</v>
      </c>
      <c r="B7334" s="44" t="s">
        <v>17313</v>
      </c>
      <c r="C7334" s="140" t="s">
        <v>27</v>
      </c>
      <c r="D7334" s="141">
        <v>46122</v>
      </c>
      <c r="E7334" s="46" t="s">
        <v>19782</v>
      </c>
      <c r="F7334" s="44" t="s">
        <v>19783</v>
      </c>
      <c r="G7334" s="47" t="s">
        <v>19784</v>
      </c>
      <c r="H7334" s="45">
        <v>40221</v>
      </c>
      <c r="I7334" s="47">
        <v>16</v>
      </c>
      <c r="J7334" s="47" t="s">
        <v>77</v>
      </c>
      <c r="K7334" s="47" t="s">
        <v>32</v>
      </c>
      <c r="L7334" s="44" t="s">
        <v>33</v>
      </c>
      <c r="M7334" s="44" t="s">
        <v>3126</v>
      </c>
      <c r="N7334" s="47">
        <v>380</v>
      </c>
      <c r="O7334" s="44" t="s">
        <v>19785</v>
      </c>
      <c r="P7334" s="47" t="s">
        <v>35</v>
      </c>
      <c r="Q7334" s="47" t="s">
        <v>36</v>
      </c>
      <c r="R7334" s="45"/>
      <c r="S7334" s="57"/>
      <c r="T7334" s="47"/>
      <c r="U7334" s="45">
        <v>46119</v>
      </c>
      <c r="V7334" s="47"/>
      <c r="W7334" s="47" t="s">
        <v>368</v>
      </c>
      <c r="X7334" s="47" t="str">
        <f t="shared" si="361"/>
        <v>Saúde Mental085059867</v>
      </c>
      <c r="Y7334" s="46" t="s">
        <v>37</v>
      </c>
    </row>
    <row r="7335" spans="1:25" ht="15" customHeight="1">
      <c r="A7335" s="175" t="s">
        <v>38</v>
      </c>
      <c r="B7335" s="40" t="s">
        <v>17313</v>
      </c>
      <c r="C7335" s="142" t="s">
        <v>27</v>
      </c>
      <c r="D7335" s="143">
        <v>46086</v>
      </c>
      <c r="E7335" s="42" t="s">
        <v>19786</v>
      </c>
      <c r="F7335" s="40" t="s">
        <v>19787</v>
      </c>
      <c r="G7335" s="43">
        <v>57177433864</v>
      </c>
      <c r="H7335" s="41">
        <v>37301</v>
      </c>
      <c r="I7335" s="43">
        <f ca="1">INT((TODAY()-H7335)/365.25)</f>
        <v>24</v>
      </c>
      <c r="J7335" s="43" t="s">
        <v>41</v>
      </c>
      <c r="K7335" s="43" t="s">
        <v>32</v>
      </c>
      <c r="L7335" s="40" t="s">
        <v>3782</v>
      </c>
      <c r="M7335" s="40"/>
      <c r="N7335" s="43">
        <v>60</v>
      </c>
      <c r="O7335" s="40" t="s">
        <v>19788</v>
      </c>
      <c r="P7335" s="43" t="s">
        <v>2694</v>
      </c>
      <c r="Q7335" s="43" t="s">
        <v>878</v>
      </c>
      <c r="R7335" s="41"/>
      <c r="S7335" s="43"/>
      <c r="T7335" s="43"/>
      <c r="U7335" s="41">
        <v>46083</v>
      </c>
      <c r="V7335" s="41">
        <v>46087</v>
      </c>
      <c r="W7335" s="40" t="s">
        <v>35</v>
      </c>
      <c r="X7335" s="43" t="str">
        <f t="shared" si="361"/>
        <v>Saúde Mental095612138</v>
      </c>
      <c r="Y7335" s="46" t="s">
        <v>48</v>
      </c>
    </row>
    <row r="7336" spans="1:25" ht="15" customHeight="1">
      <c r="A7336" s="176" t="s">
        <v>38</v>
      </c>
      <c r="B7336" s="44" t="s">
        <v>17313</v>
      </c>
      <c r="C7336" s="140" t="s">
        <v>27</v>
      </c>
      <c r="D7336" s="141">
        <v>46104</v>
      </c>
      <c r="E7336" s="46" t="s">
        <v>19789</v>
      </c>
      <c r="F7336" s="44" t="s">
        <v>19790</v>
      </c>
      <c r="G7336" s="47">
        <v>39811952809</v>
      </c>
      <c r="H7336" s="45">
        <v>13949</v>
      </c>
      <c r="I7336" s="47">
        <f ca="1">INT((TODAY()-H7336)/365.25)</f>
        <v>88</v>
      </c>
      <c r="J7336" s="47" t="s">
        <v>41</v>
      </c>
      <c r="K7336" s="47" t="s">
        <v>32</v>
      </c>
      <c r="L7336" s="44" t="s">
        <v>33</v>
      </c>
      <c r="M7336" s="44"/>
      <c r="N7336" s="47">
        <v>500</v>
      </c>
      <c r="O7336" s="44" t="s">
        <v>19791</v>
      </c>
      <c r="P7336" s="47" t="s">
        <v>2694</v>
      </c>
      <c r="Q7336" s="47" t="s">
        <v>878</v>
      </c>
      <c r="R7336" s="105">
        <v>46045</v>
      </c>
      <c r="S7336" s="47"/>
      <c r="T7336" s="47"/>
      <c r="U7336" s="45">
        <v>46084</v>
      </c>
      <c r="V7336" s="45">
        <v>46102</v>
      </c>
      <c r="W7336" s="44" t="s">
        <v>35</v>
      </c>
      <c r="X7336" s="47" t="str">
        <f t="shared" si="361"/>
        <v>Saúde Mental451575466</v>
      </c>
      <c r="Y7336" s="46" t="s">
        <v>48</v>
      </c>
    </row>
    <row r="7337" spans="1:25" ht="15" customHeight="1">
      <c r="A7337" s="175" t="s">
        <v>38</v>
      </c>
      <c r="B7337" s="40" t="s">
        <v>17313</v>
      </c>
      <c r="C7337" s="142" t="s">
        <v>27</v>
      </c>
      <c r="D7337" s="143">
        <v>46122</v>
      </c>
      <c r="E7337" s="42" t="s">
        <v>19792</v>
      </c>
      <c r="F7337" s="40" t="s">
        <v>19793</v>
      </c>
      <c r="G7337" s="43" t="s">
        <v>19794</v>
      </c>
      <c r="H7337" s="41">
        <v>41481</v>
      </c>
      <c r="I7337" s="43">
        <v>12</v>
      </c>
      <c r="J7337" s="43" t="s">
        <v>77</v>
      </c>
      <c r="K7337" s="43" t="s">
        <v>32</v>
      </c>
      <c r="L7337" s="40" t="s">
        <v>11246</v>
      </c>
      <c r="M7337" s="40"/>
      <c r="N7337" s="43" t="s">
        <v>3126</v>
      </c>
      <c r="O7337" s="40" t="s">
        <v>19795</v>
      </c>
      <c r="P7337" s="43" t="s">
        <v>35</v>
      </c>
      <c r="Q7337" s="43" t="s">
        <v>36</v>
      </c>
      <c r="R7337" s="41"/>
      <c r="S7337" s="50"/>
      <c r="T7337" s="43"/>
      <c r="U7337" s="41">
        <v>46111</v>
      </c>
      <c r="V7337" s="43"/>
      <c r="W7337" s="43" t="s">
        <v>368</v>
      </c>
      <c r="X7337" s="43" t="str">
        <f t="shared" si="361"/>
        <v>Saúde Mental094535487</v>
      </c>
      <c r="Y7337" s="46" t="s">
        <v>48</v>
      </c>
    </row>
    <row r="7338" spans="1:25" ht="15" customHeight="1">
      <c r="A7338" s="176" t="s">
        <v>38</v>
      </c>
      <c r="B7338" s="44" t="s">
        <v>17313</v>
      </c>
      <c r="C7338" s="140" t="s">
        <v>27</v>
      </c>
      <c r="D7338" s="141">
        <v>46140</v>
      </c>
      <c r="E7338" s="46" t="s">
        <v>19796</v>
      </c>
      <c r="F7338" s="44" t="s">
        <v>19797</v>
      </c>
      <c r="G7338" s="47">
        <v>50906073898</v>
      </c>
      <c r="H7338" s="45">
        <v>36524</v>
      </c>
      <c r="I7338" s="47">
        <f t="shared" ref="I7338:I7343" ca="1" si="362">INT((TODAY()-H7338)/365.25)</f>
        <v>26</v>
      </c>
      <c r="J7338" s="47" t="s">
        <v>41</v>
      </c>
      <c r="K7338" s="47" t="s">
        <v>32</v>
      </c>
      <c r="L7338" s="44" t="s">
        <v>33</v>
      </c>
      <c r="M7338" s="44" t="s">
        <v>10884</v>
      </c>
      <c r="N7338" s="47">
        <v>60</v>
      </c>
      <c r="O7338" s="44" t="s">
        <v>19798</v>
      </c>
      <c r="P7338" s="47" t="s">
        <v>2694</v>
      </c>
      <c r="Q7338" s="47"/>
      <c r="R7338" s="45"/>
      <c r="S7338" s="47"/>
      <c r="T7338" s="47"/>
      <c r="U7338" s="45">
        <v>46139</v>
      </c>
      <c r="V7338" s="45">
        <v>46141</v>
      </c>
      <c r="W7338" s="44" t="s">
        <v>35</v>
      </c>
      <c r="X7338" s="47" t="str">
        <f t="shared" si="361"/>
        <v>Saúde Mental096319105</v>
      </c>
      <c r="Y7338" s="46" t="s">
        <v>37</v>
      </c>
    </row>
    <row r="7339" spans="1:25" ht="15" customHeight="1">
      <c r="A7339" s="175" t="s">
        <v>38</v>
      </c>
      <c r="B7339" s="40" t="s">
        <v>17313</v>
      </c>
      <c r="C7339" s="142" t="s">
        <v>27</v>
      </c>
      <c r="D7339" s="143">
        <v>46107</v>
      </c>
      <c r="E7339" s="42" t="s">
        <v>19799</v>
      </c>
      <c r="F7339" s="40" t="s">
        <v>19800</v>
      </c>
      <c r="G7339" s="43">
        <v>31127470892</v>
      </c>
      <c r="H7339" s="41">
        <v>29918</v>
      </c>
      <c r="I7339" s="43">
        <f t="shared" ca="1" si="362"/>
        <v>44</v>
      </c>
      <c r="J7339" s="43" t="s">
        <v>41</v>
      </c>
      <c r="K7339" s="43" t="s">
        <v>32</v>
      </c>
      <c r="L7339" s="40" t="s">
        <v>33</v>
      </c>
      <c r="M7339" s="40" t="s">
        <v>19801</v>
      </c>
      <c r="N7339" s="43">
        <v>40</v>
      </c>
      <c r="O7339" s="40" t="s">
        <v>19802</v>
      </c>
      <c r="P7339" s="43" t="s">
        <v>2694</v>
      </c>
      <c r="Q7339" s="43" t="s">
        <v>878</v>
      </c>
      <c r="R7339" s="50">
        <v>46104</v>
      </c>
      <c r="S7339" s="43"/>
      <c r="T7339" s="43"/>
      <c r="U7339" s="41">
        <v>46106</v>
      </c>
      <c r="V7339" s="41">
        <v>46129</v>
      </c>
      <c r="W7339" s="40" t="s">
        <v>35</v>
      </c>
      <c r="X7339" s="43" t="str">
        <f t="shared" si="361"/>
        <v>Saúde Mental086298376</v>
      </c>
      <c r="Y7339" s="46" t="s">
        <v>48</v>
      </c>
    </row>
    <row r="7340" spans="1:25" ht="15" customHeight="1">
      <c r="A7340" s="176" t="s">
        <v>38</v>
      </c>
      <c r="B7340" s="44" t="s">
        <v>17313</v>
      </c>
      <c r="C7340" s="140" t="s">
        <v>27</v>
      </c>
      <c r="D7340" s="141">
        <v>46065</v>
      </c>
      <c r="E7340" s="46" t="s">
        <v>19803</v>
      </c>
      <c r="F7340" s="44" t="s">
        <v>19804</v>
      </c>
      <c r="G7340" s="47">
        <v>48629258802</v>
      </c>
      <c r="H7340" s="45">
        <v>38715</v>
      </c>
      <c r="I7340" s="47">
        <f t="shared" ca="1" si="362"/>
        <v>20</v>
      </c>
      <c r="J7340" s="47" t="s">
        <v>77</v>
      </c>
      <c r="K7340" s="47" t="s">
        <v>32</v>
      </c>
      <c r="L7340" s="44" t="s">
        <v>33</v>
      </c>
      <c r="M7340" s="44"/>
      <c r="N7340" s="47">
        <v>750</v>
      </c>
      <c r="O7340" s="44" t="s">
        <v>19805</v>
      </c>
      <c r="P7340" s="47" t="s">
        <v>2694</v>
      </c>
      <c r="Q7340" s="47" t="s">
        <v>878</v>
      </c>
      <c r="R7340" s="45"/>
      <c r="S7340" s="47"/>
      <c r="T7340" s="47"/>
      <c r="U7340" s="45">
        <v>46063</v>
      </c>
      <c r="V7340" s="45">
        <v>46072</v>
      </c>
      <c r="W7340" s="44" t="s">
        <v>35</v>
      </c>
      <c r="X7340" s="47" t="str">
        <f t="shared" si="361"/>
        <v>Saúde Mental096010664</v>
      </c>
      <c r="Y7340" s="46" t="s">
        <v>58</v>
      </c>
    </row>
    <row r="7341" spans="1:25" ht="15" customHeight="1">
      <c r="A7341" s="175" t="s">
        <v>38</v>
      </c>
      <c r="B7341" s="40" t="s">
        <v>17313</v>
      </c>
      <c r="C7341" s="142" t="s">
        <v>27</v>
      </c>
      <c r="D7341" s="143">
        <v>46079</v>
      </c>
      <c r="E7341" s="42" t="s">
        <v>19806</v>
      </c>
      <c r="F7341" s="40" t="s">
        <v>19807</v>
      </c>
      <c r="G7341" s="43">
        <v>33868054855</v>
      </c>
      <c r="H7341" s="41">
        <v>31763</v>
      </c>
      <c r="I7341" s="43">
        <f t="shared" ca="1" si="362"/>
        <v>39</v>
      </c>
      <c r="J7341" s="43" t="s">
        <v>41</v>
      </c>
      <c r="K7341" s="43" t="s">
        <v>32</v>
      </c>
      <c r="L7341" s="40" t="s">
        <v>114</v>
      </c>
      <c r="M7341" s="40"/>
      <c r="N7341" s="43">
        <v>300</v>
      </c>
      <c r="O7341" s="40" t="s">
        <v>19808</v>
      </c>
      <c r="P7341" s="43" t="s">
        <v>2694</v>
      </c>
      <c r="Q7341" s="43" t="s">
        <v>878</v>
      </c>
      <c r="R7341" s="41"/>
      <c r="S7341" s="43"/>
      <c r="T7341" s="43"/>
      <c r="U7341" s="41">
        <v>46078</v>
      </c>
      <c r="V7341" s="41">
        <v>46080</v>
      </c>
      <c r="W7341" s="40" t="s">
        <v>35</v>
      </c>
      <c r="X7341" s="43" t="str">
        <f t="shared" si="361"/>
        <v>Saúde Mental451130642</v>
      </c>
      <c r="Y7341" s="46" t="s">
        <v>58</v>
      </c>
    </row>
    <row r="7342" spans="1:25" ht="15" customHeight="1">
      <c r="A7342" s="176" t="s">
        <v>38</v>
      </c>
      <c r="B7342" s="44" t="s">
        <v>17313</v>
      </c>
      <c r="C7342" s="140" t="s">
        <v>27</v>
      </c>
      <c r="D7342" s="141">
        <v>46086</v>
      </c>
      <c r="E7342" s="46" t="s">
        <v>19809</v>
      </c>
      <c r="F7342" s="44" t="s">
        <v>19810</v>
      </c>
      <c r="G7342" s="47">
        <v>18729268869</v>
      </c>
      <c r="H7342" s="45">
        <v>27741</v>
      </c>
      <c r="I7342" s="47">
        <f t="shared" ca="1" si="362"/>
        <v>50</v>
      </c>
      <c r="J7342" s="47" t="s">
        <v>41</v>
      </c>
      <c r="K7342" s="47" t="s">
        <v>32</v>
      </c>
      <c r="L7342" s="44" t="s">
        <v>33</v>
      </c>
      <c r="M7342" s="44"/>
      <c r="N7342" s="47">
        <v>110</v>
      </c>
      <c r="O7342" s="44" t="s">
        <v>19811</v>
      </c>
      <c r="P7342" s="47" t="s">
        <v>2694</v>
      </c>
      <c r="Q7342" s="47" t="s">
        <v>878</v>
      </c>
      <c r="R7342" s="45"/>
      <c r="S7342" s="47"/>
      <c r="T7342" s="47"/>
      <c r="U7342" s="45">
        <v>46080</v>
      </c>
      <c r="V7342" s="45">
        <v>46084</v>
      </c>
      <c r="W7342" s="44" t="s">
        <v>35</v>
      </c>
      <c r="X7342" s="47" t="str">
        <f t="shared" si="361"/>
        <v>Saúde Mental089108011</v>
      </c>
      <c r="Y7342" s="46" t="s">
        <v>58</v>
      </c>
    </row>
    <row r="7343" spans="1:25" ht="15" customHeight="1">
      <c r="A7343" s="175" t="s">
        <v>38</v>
      </c>
      <c r="B7343" s="40" t="s">
        <v>17313</v>
      </c>
      <c r="C7343" s="142" t="s">
        <v>27</v>
      </c>
      <c r="D7343" s="143">
        <v>46146</v>
      </c>
      <c r="E7343" s="42" t="s">
        <v>19812</v>
      </c>
      <c r="F7343" s="40" t="s">
        <v>19813</v>
      </c>
      <c r="G7343" s="43">
        <v>24972471883</v>
      </c>
      <c r="H7343" s="41">
        <v>28559</v>
      </c>
      <c r="I7343" s="43">
        <f t="shared" ca="1" si="362"/>
        <v>48</v>
      </c>
      <c r="J7343" s="43" t="s">
        <v>41</v>
      </c>
      <c r="K7343" s="43" t="s">
        <v>32</v>
      </c>
      <c r="L7343" s="40" t="s">
        <v>33</v>
      </c>
      <c r="M7343" s="40" t="s">
        <v>19814</v>
      </c>
      <c r="N7343" s="43">
        <v>300</v>
      </c>
      <c r="O7343" s="40" t="s">
        <v>19815</v>
      </c>
      <c r="P7343" s="43" t="s">
        <v>2694</v>
      </c>
      <c r="Q7343" s="43"/>
      <c r="R7343" s="41"/>
      <c r="S7343" s="43"/>
      <c r="T7343" s="43"/>
      <c r="U7343" s="41">
        <v>46142</v>
      </c>
      <c r="V7343" s="41">
        <v>46160</v>
      </c>
      <c r="W7343" s="40" t="s">
        <v>35</v>
      </c>
      <c r="X7343" s="43" t="str">
        <f t="shared" si="361"/>
        <v>Saúde Mental450422178</v>
      </c>
      <c r="Y7343" s="42" t="s">
        <v>37</v>
      </c>
    </row>
    <row r="7344" spans="1:25" ht="15" customHeight="1">
      <c r="A7344" s="176" t="s">
        <v>38</v>
      </c>
      <c r="B7344" s="44" t="s">
        <v>17313</v>
      </c>
      <c r="C7344" s="140" t="s">
        <v>27</v>
      </c>
      <c r="D7344" s="141">
        <v>46122</v>
      </c>
      <c r="E7344" s="46" t="s">
        <v>8827</v>
      </c>
      <c r="F7344" s="44" t="s">
        <v>8828</v>
      </c>
      <c r="G7344" s="47" t="s">
        <v>8829</v>
      </c>
      <c r="H7344" s="45">
        <v>36933</v>
      </c>
      <c r="I7344" s="47">
        <v>25</v>
      </c>
      <c r="J7344" s="47" t="s">
        <v>77</v>
      </c>
      <c r="K7344" s="47" t="s">
        <v>32</v>
      </c>
      <c r="L7344" s="44" t="s">
        <v>33</v>
      </c>
      <c r="M7344" s="44" t="s">
        <v>3312</v>
      </c>
      <c r="N7344" s="47">
        <v>110</v>
      </c>
      <c r="O7344" s="44" t="s">
        <v>8830</v>
      </c>
      <c r="P7344" s="47" t="s">
        <v>35</v>
      </c>
      <c r="Q7344" s="47" t="s">
        <v>36</v>
      </c>
      <c r="R7344" s="45"/>
      <c r="S7344" s="57"/>
      <c r="T7344" s="47"/>
      <c r="U7344" s="45">
        <v>46119</v>
      </c>
      <c r="V7344" s="47"/>
      <c r="W7344" s="47" t="s">
        <v>368</v>
      </c>
      <c r="X7344" s="47" t="str">
        <f t="shared" si="361"/>
        <v>Saúde Mental095337543</v>
      </c>
      <c r="Y7344" s="46" t="s">
        <v>37</v>
      </c>
    </row>
    <row r="7345" spans="1:25" ht="15" customHeight="1">
      <c r="A7345" s="175" t="s">
        <v>38</v>
      </c>
      <c r="B7345" s="40" t="s">
        <v>17313</v>
      </c>
      <c r="C7345" s="142" t="s">
        <v>27</v>
      </c>
      <c r="D7345" s="143">
        <v>46107</v>
      </c>
      <c r="E7345" s="42" t="s">
        <v>19816</v>
      </c>
      <c r="F7345" s="40" t="s">
        <v>19817</v>
      </c>
      <c r="G7345" s="43">
        <v>9964066899</v>
      </c>
      <c r="H7345" s="41">
        <v>25762</v>
      </c>
      <c r="I7345" s="43">
        <f ca="1">INT((TODAY()-H7345)/365.25)</f>
        <v>55</v>
      </c>
      <c r="J7345" s="43" t="s">
        <v>41</v>
      </c>
      <c r="K7345" s="43" t="s">
        <v>32</v>
      </c>
      <c r="L7345" s="40" t="s">
        <v>33</v>
      </c>
      <c r="M7345" s="40" t="s">
        <v>19818</v>
      </c>
      <c r="N7345" s="43">
        <v>110</v>
      </c>
      <c r="O7345" s="40" t="s">
        <v>19819</v>
      </c>
      <c r="P7345" s="43" t="s">
        <v>2694</v>
      </c>
      <c r="Q7345" s="43" t="s">
        <v>878</v>
      </c>
      <c r="R7345" s="50">
        <v>46104</v>
      </c>
      <c r="S7345" s="43"/>
      <c r="T7345" s="43"/>
      <c r="U7345" s="41">
        <v>46106</v>
      </c>
      <c r="V7345" s="41">
        <v>46107</v>
      </c>
      <c r="W7345" s="40" t="s">
        <v>277</v>
      </c>
      <c r="X7345" s="43" t="str">
        <f t="shared" si="361"/>
        <v>Saúde Mental087614670</v>
      </c>
      <c r="Y7345" s="46" t="s">
        <v>48</v>
      </c>
    </row>
    <row r="7346" spans="1:25" ht="15" customHeight="1">
      <c r="A7346" s="176" t="s">
        <v>38</v>
      </c>
      <c r="B7346" s="44" t="s">
        <v>17313</v>
      </c>
      <c r="C7346" s="140" t="s">
        <v>27</v>
      </c>
      <c r="D7346" s="141">
        <v>46122</v>
      </c>
      <c r="E7346" s="46" t="s">
        <v>19820</v>
      </c>
      <c r="F7346" s="44" t="s">
        <v>19821</v>
      </c>
      <c r="G7346" s="47" t="s">
        <v>19822</v>
      </c>
      <c r="H7346" s="45">
        <v>38744</v>
      </c>
      <c r="I7346" s="47">
        <v>20</v>
      </c>
      <c r="J7346" s="47" t="s">
        <v>41</v>
      </c>
      <c r="K7346" s="47" t="s">
        <v>32</v>
      </c>
      <c r="L7346" s="44" t="s">
        <v>33</v>
      </c>
      <c r="M7346" s="44"/>
      <c r="N7346" s="47" t="s">
        <v>2995</v>
      </c>
      <c r="O7346" s="44" t="s">
        <v>19823</v>
      </c>
      <c r="P7346" s="47" t="s">
        <v>35</v>
      </c>
      <c r="Q7346" s="47" t="s">
        <v>36</v>
      </c>
      <c r="R7346" s="45"/>
      <c r="S7346" s="57"/>
      <c r="T7346" s="47"/>
      <c r="U7346" s="45">
        <v>46118</v>
      </c>
      <c r="V7346" s="47"/>
      <c r="W7346" s="47" t="s">
        <v>368</v>
      </c>
      <c r="X7346" s="47" t="str">
        <f t="shared" si="361"/>
        <v>Saúde Mental074997741</v>
      </c>
      <c r="Y7346" s="46" t="s">
        <v>37</v>
      </c>
    </row>
    <row r="7347" spans="1:25" ht="15" customHeight="1">
      <c r="A7347" s="175" t="s">
        <v>38</v>
      </c>
      <c r="B7347" s="40" t="s">
        <v>17313</v>
      </c>
      <c r="C7347" s="142" t="s">
        <v>27</v>
      </c>
      <c r="D7347" s="143">
        <v>46122</v>
      </c>
      <c r="E7347" s="42" t="s">
        <v>19824</v>
      </c>
      <c r="F7347" s="40" t="s">
        <v>19825</v>
      </c>
      <c r="G7347" s="43" t="s">
        <v>19826</v>
      </c>
      <c r="H7347" s="41">
        <v>30941</v>
      </c>
      <c r="I7347" s="43">
        <v>41</v>
      </c>
      <c r="J7347" s="43" t="s">
        <v>41</v>
      </c>
      <c r="K7347" s="43" t="s">
        <v>32</v>
      </c>
      <c r="L7347" s="40" t="s">
        <v>33</v>
      </c>
      <c r="M7347" s="40" t="s">
        <v>3126</v>
      </c>
      <c r="N7347" s="43">
        <v>380</v>
      </c>
      <c r="O7347" s="40" t="s">
        <v>19827</v>
      </c>
      <c r="P7347" s="43" t="s">
        <v>35</v>
      </c>
      <c r="Q7347" s="43" t="s">
        <v>36</v>
      </c>
      <c r="R7347" s="41"/>
      <c r="S7347" s="50"/>
      <c r="T7347" s="43"/>
      <c r="U7347" s="41">
        <v>46090</v>
      </c>
      <c r="V7347" s="43"/>
      <c r="W7347" s="43"/>
      <c r="X7347" s="43" t="str">
        <f t="shared" si="361"/>
        <v>Saúde Mental094893471</v>
      </c>
      <c r="Y7347" s="46" t="s">
        <v>48</v>
      </c>
    </row>
    <row r="7348" spans="1:25" ht="15" customHeight="1">
      <c r="A7348" s="176" t="s">
        <v>38</v>
      </c>
      <c r="B7348" s="44" t="s">
        <v>17313</v>
      </c>
      <c r="C7348" s="140" t="s">
        <v>27</v>
      </c>
      <c r="D7348" s="141">
        <v>46139</v>
      </c>
      <c r="E7348" s="46" t="s">
        <v>19828</v>
      </c>
      <c r="F7348" s="44" t="s">
        <v>19829</v>
      </c>
      <c r="G7348" s="47">
        <v>26802146843</v>
      </c>
      <c r="H7348" s="45">
        <v>28124</v>
      </c>
      <c r="I7348" s="47">
        <f ca="1">INT((TODAY()-H7348)/365.25)</f>
        <v>49</v>
      </c>
      <c r="J7348" s="47" t="s">
        <v>41</v>
      </c>
      <c r="K7348" s="47" t="s">
        <v>32</v>
      </c>
      <c r="L7348" s="44" t="s">
        <v>33</v>
      </c>
      <c r="M7348" s="44" t="s">
        <v>2061</v>
      </c>
      <c r="N7348" s="47">
        <v>80</v>
      </c>
      <c r="O7348" s="44" t="s">
        <v>19830</v>
      </c>
      <c r="P7348" s="47" t="s">
        <v>2694</v>
      </c>
      <c r="Q7348" s="47"/>
      <c r="R7348" s="45"/>
      <c r="S7348" s="47"/>
      <c r="T7348" s="47"/>
      <c r="U7348" s="45">
        <v>46135</v>
      </c>
      <c r="V7348" s="45">
        <v>46139</v>
      </c>
      <c r="W7348" s="44" t="s">
        <v>2701</v>
      </c>
      <c r="X7348" s="47" t="str">
        <f t="shared" si="361"/>
        <v>Saúde Mental088130572</v>
      </c>
      <c r="Y7348" s="46" t="s">
        <v>37</v>
      </c>
    </row>
    <row r="7349" spans="1:25" ht="15" customHeight="1">
      <c r="A7349" s="175" t="s">
        <v>38</v>
      </c>
      <c r="B7349" s="40" t="s">
        <v>17313</v>
      </c>
      <c r="C7349" s="142" t="s">
        <v>27</v>
      </c>
      <c r="D7349" s="143">
        <v>46092</v>
      </c>
      <c r="E7349" s="42" t="s">
        <v>19831</v>
      </c>
      <c r="F7349" s="40" t="s">
        <v>19832</v>
      </c>
      <c r="G7349" s="43">
        <v>54643601825</v>
      </c>
      <c r="H7349" s="41">
        <v>39294</v>
      </c>
      <c r="I7349" s="43">
        <f ca="1">INT((TODAY()-H7349)/365.25)</f>
        <v>18</v>
      </c>
      <c r="J7349" s="43" t="s">
        <v>41</v>
      </c>
      <c r="K7349" s="43" t="s">
        <v>32</v>
      </c>
      <c r="L7349" s="40" t="s">
        <v>236</v>
      </c>
      <c r="M7349" s="40"/>
      <c r="N7349" s="43">
        <v>60</v>
      </c>
      <c r="O7349" s="40" t="s">
        <v>19833</v>
      </c>
      <c r="P7349" s="43" t="s">
        <v>2694</v>
      </c>
      <c r="Q7349" s="43" t="s">
        <v>878</v>
      </c>
      <c r="R7349" s="41"/>
      <c r="S7349" s="43"/>
      <c r="T7349" s="43"/>
      <c r="U7349" s="41">
        <v>46091</v>
      </c>
      <c r="V7349" s="41">
        <v>46094</v>
      </c>
      <c r="W7349" s="40" t="s">
        <v>35</v>
      </c>
      <c r="X7349" s="43" t="str">
        <f t="shared" si="361"/>
        <v>Saúde Mental095140773</v>
      </c>
      <c r="Y7349" s="46" t="s">
        <v>48</v>
      </c>
    </row>
    <row r="7350" spans="1:25" ht="15" customHeight="1">
      <c r="A7350" s="176" t="s">
        <v>38</v>
      </c>
      <c r="B7350" s="44" t="s">
        <v>17313</v>
      </c>
      <c r="C7350" s="140" t="s">
        <v>27</v>
      </c>
      <c r="D7350" s="141">
        <v>46147</v>
      </c>
      <c r="E7350" s="46" t="s">
        <v>19834</v>
      </c>
      <c r="F7350" s="44" t="s">
        <v>19835</v>
      </c>
      <c r="G7350" s="47">
        <v>16323846802</v>
      </c>
      <c r="H7350" s="45">
        <v>26901</v>
      </c>
      <c r="I7350" s="47">
        <f ca="1">INT((TODAY()-H7350)/365.25)</f>
        <v>52</v>
      </c>
      <c r="J7350" s="47" t="s">
        <v>41</v>
      </c>
      <c r="K7350" s="47" t="s">
        <v>32</v>
      </c>
      <c r="L7350" s="44" t="s">
        <v>33</v>
      </c>
      <c r="M7350" s="44"/>
      <c r="N7350" s="47">
        <v>380</v>
      </c>
      <c r="O7350" s="44" t="s">
        <v>19836</v>
      </c>
      <c r="P7350" s="47" t="s">
        <v>2694</v>
      </c>
      <c r="Q7350" s="47"/>
      <c r="R7350" s="45"/>
      <c r="S7350" s="47"/>
      <c r="T7350" s="47"/>
      <c r="U7350" s="45">
        <v>46146</v>
      </c>
      <c r="V7350" s="45">
        <v>46331</v>
      </c>
      <c r="W7350" s="44" t="s">
        <v>2701</v>
      </c>
      <c r="X7350" s="47" t="str">
        <f t="shared" si="361"/>
        <v>Saúde Mental078359107</v>
      </c>
      <c r="Y7350" s="46" t="s">
        <v>126</v>
      </c>
    </row>
    <row r="7351" spans="1:25" ht="15" customHeight="1">
      <c r="A7351" s="175" t="s">
        <v>38</v>
      </c>
      <c r="B7351" s="40" t="s">
        <v>17313</v>
      </c>
      <c r="C7351" s="142" t="s">
        <v>27</v>
      </c>
      <c r="D7351" s="143">
        <v>46106</v>
      </c>
      <c r="E7351" s="42" t="s">
        <v>19837</v>
      </c>
      <c r="F7351" s="40" t="s">
        <v>19838</v>
      </c>
      <c r="G7351" s="43">
        <v>11566716802</v>
      </c>
      <c r="H7351" s="41">
        <v>26050</v>
      </c>
      <c r="I7351" s="43">
        <f ca="1">INT((TODAY()-H7351)/365.25)</f>
        <v>55</v>
      </c>
      <c r="J7351" s="43" t="s">
        <v>77</v>
      </c>
      <c r="K7351" s="43" t="s">
        <v>32</v>
      </c>
      <c r="L7351" s="40" t="s">
        <v>33</v>
      </c>
      <c r="M7351" s="40" t="s">
        <v>257</v>
      </c>
      <c r="N7351" s="43">
        <v>380</v>
      </c>
      <c r="O7351" s="40" t="s">
        <v>19839</v>
      </c>
      <c r="P7351" s="43" t="s">
        <v>2694</v>
      </c>
      <c r="Q7351" s="43" t="s">
        <v>878</v>
      </c>
      <c r="R7351" s="50">
        <v>46104</v>
      </c>
      <c r="S7351" s="43"/>
      <c r="T7351" s="43"/>
      <c r="U7351" s="41">
        <v>46105</v>
      </c>
      <c r="V7351" s="41">
        <v>46109</v>
      </c>
      <c r="W7351" s="40" t="s">
        <v>35</v>
      </c>
      <c r="X7351" s="43" t="str">
        <f t="shared" si="361"/>
        <v>Saúde Mental093426121</v>
      </c>
      <c r="Y7351" s="46" t="s">
        <v>48</v>
      </c>
    </row>
    <row r="7352" spans="1:25" ht="15" customHeight="1">
      <c r="A7352" s="176" t="s">
        <v>38</v>
      </c>
      <c r="B7352" s="44" t="s">
        <v>17313</v>
      </c>
      <c r="C7352" s="140" t="s">
        <v>27</v>
      </c>
      <c r="D7352" s="141">
        <v>46122</v>
      </c>
      <c r="E7352" s="46" t="s">
        <v>19840</v>
      </c>
      <c r="F7352" s="44" t="s">
        <v>19841</v>
      </c>
      <c r="G7352" s="47" t="s">
        <v>19842</v>
      </c>
      <c r="H7352" s="45">
        <v>30925</v>
      </c>
      <c r="I7352" s="47">
        <v>41</v>
      </c>
      <c r="J7352" s="47" t="s">
        <v>41</v>
      </c>
      <c r="K7352" s="47" t="s">
        <v>32</v>
      </c>
      <c r="L7352" s="44" t="s">
        <v>33</v>
      </c>
      <c r="M7352" s="44"/>
      <c r="N7352" s="47" t="s">
        <v>3154</v>
      </c>
      <c r="O7352" s="44" t="s">
        <v>19843</v>
      </c>
      <c r="P7352" s="47" t="s">
        <v>35</v>
      </c>
      <c r="Q7352" s="47" t="s">
        <v>36</v>
      </c>
      <c r="R7352" s="45"/>
      <c r="S7352" s="57"/>
      <c r="T7352" s="47"/>
      <c r="U7352" s="45">
        <v>46108</v>
      </c>
      <c r="V7352" s="47"/>
      <c r="W7352" s="47" t="s">
        <v>368</v>
      </c>
      <c r="X7352" s="47" t="str">
        <f t="shared" si="361"/>
        <v>Saúde Mental096799299</v>
      </c>
      <c r="Y7352" s="46" t="s">
        <v>48</v>
      </c>
    </row>
    <row r="7353" spans="1:25" ht="15" customHeight="1">
      <c r="A7353" s="175" t="s">
        <v>38</v>
      </c>
      <c r="B7353" s="40" t="s">
        <v>17313</v>
      </c>
      <c r="C7353" s="142" t="s">
        <v>27</v>
      </c>
      <c r="D7353" s="143">
        <v>46122</v>
      </c>
      <c r="E7353" s="42" t="s">
        <v>19844</v>
      </c>
      <c r="F7353" s="40" t="s">
        <v>19845</v>
      </c>
      <c r="G7353" s="43" t="s">
        <v>19846</v>
      </c>
      <c r="H7353" s="41">
        <v>34048</v>
      </c>
      <c r="I7353" s="43">
        <v>33</v>
      </c>
      <c r="J7353" s="43" t="s">
        <v>77</v>
      </c>
      <c r="K7353" s="43" t="s">
        <v>32</v>
      </c>
      <c r="L7353" s="40" t="s">
        <v>33</v>
      </c>
      <c r="M7353" s="40"/>
      <c r="N7353" s="43" t="s">
        <v>3073</v>
      </c>
      <c r="O7353" s="40" t="s">
        <v>19847</v>
      </c>
      <c r="P7353" s="43" t="s">
        <v>35</v>
      </c>
      <c r="Q7353" s="43" t="s">
        <v>36</v>
      </c>
      <c r="R7353" s="41"/>
      <c r="S7353" s="50"/>
      <c r="T7353" s="43"/>
      <c r="U7353" s="41">
        <v>46112</v>
      </c>
      <c r="V7353" s="43"/>
      <c r="W7353" s="43" t="s">
        <v>368</v>
      </c>
      <c r="X7353" s="43" t="str">
        <f t="shared" si="361"/>
        <v>Saúde Mental079062290</v>
      </c>
      <c r="Y7353" s="46" t="s">
        <v>48</v>
      </c>
    </row>
    <row r="7354" spans="1:25" ht="15" customHeight="1">
      <c r="A7354" s="176" t="s">
        <v>38</v>
      </c>
      <c r="B7354" s="44" t="s">
        <v>17313</v>
      </c>
      <c r="C7354" s="140" t="s">
        <v>27</v>
      </c>
      <c r="D7354" s="141">
        <v>46065</v>
      </c>
      <c r="E7354" s="46" t="s">
        <v>19848</v>
      </c>
      <c r="F7354" s="44" t="s">
        <v>19849</v>
      </c>
      <c r="G7354" s="47">
        <v>56482137865</v>
      </c>
      <c r="H7354" s="45">
        <v>43490</v>
      </c>
      <c r="I7354" s="47">
        <f ca="1">INT((TODAY()-H7354)/365.25)</f>
        <v>7</v>
      </c>
      <c r="J7354" s="47" t="s">
        <v>41</v>
      </c>
      <c r="K7354" s="47" t="s">
        <v>32</v>
      </c>
      <c r="L7354" s="44" t="s">
        <v>33</v>
      </c>
      <c r="M7354" s="44"/>
      <c r="N7354" s="47">
        <v>50</v>
      </c>
      <c r="O7354" s="44" t="s">
        <v>19850</v>
      </c>
      <c r="P7354" s="47" t="s">
        <v>2694</v>
      </c>
      <c r="Q7354" s="47" t="s">
        <v>878</v>
      </c>
      <c r="R7354" s="45"/>
      <c r="S7354" s="47"/>
      <c r="T7354" s="47"/>
      <c r="U7354" s="45">
        <v>46058</v>
      </c>
      <c r="V7354" s="45">
        <v>46060</v>
      </c>
      <c r="W7354" s="44" t="s">
        <v>35</v>
      </c>
      <c r="X7354" s="47" t="str">
        <f t="shared" si="361"/>
        <v>Saúde Mental074802922</v>
      </c>
      <c r="Y7354" s="46" t="s">
        <v>58</v>
      </c>
    </row>
    <row r="7355" spans="1:25" ht="15" customHeight="1">
      <c r="A7355" s="175" t="s">
        <v>38</v>
      </c>
      <c r="B7355" s="40" t="s">
        <v>17313</v>
      </c>
      <c r="C7355" s="142" t="s">
        <v>27</v>
      </c>
      <c r="D7355" s="143">
        <v>46122</v>
      </c>
      <c r="E7355" s="42" t="s">
        <v>16334</v>
      </c>
      <c r="F7355" s="40" t="s">
        <v>16335</v>
      </c>
      <c r="G7355" s="43" t="s">
        <v>16336</v>
      </c>
      <c r="H7355" s="41">
        <v>29081</v>
      </c>
      <c r="I7355" s="43">
        <v>46</v>
      </c>
      <c r="J7355" s="43" t="s">
        <v>41</v>
      </c>
      <c r="K7355" s="43" t="s">
        <v>32</v>
      </c>
      <c r="L7355" s="40" t="s">
        <v>33</v>
      </c>
      <c r="M7355" s="40"/>
      <c r="N7355" s="43" t="s">
        <v>366</v>
      </c>
      <c r="O7355" s="40" t="s">
        <v>16337</v>
      </c>
      <c r="P7355" s="43" t="s">
        <v>35</v>
      </c>
      <c r="Q7355" s="43" t="s">
        <v>36</v>
      </c>
      <c r="R7355" s="41"/>
      <c r="S7355" s="50"/>
      <c r="T7355" s="43"/>
      <c r="U7355" s="41">
        <v>46113</v>
      </c>
      <c r="V7355" s="43"/>
      <c r="W7355" s="43" t="s">
        <v>368</v>
      </c>
      <c r="X7355" s="43" t="str">
        <f t="shared" si="361"/>
        <v>Saúde Mental081917827</v>
      </c>
      <c r="Y7355" s="42" t="s">
        <v>37</v>
      </c>
    </row>
    <row r="7356" spans="1:25" ht="15" customHeight="1">
      <c r="A7356" s="176" t="s">
        <v>38</v>
      </c>
      <c r="B7356" s="44" t="s">
        <v>17313</v>
      </c>
      <c r="C7356" s="140" t="s">
        <v>27</v>
      </c>
      <c r="D7356" s="141">
        <v>46065</v>
      </c>
      <c r="E7356" s="46" t="s">
        <v>19851</v>
      </c>
      <c r="F7356" s="44" t="s">
        <v>19852</v>
      </c>
      <c r="G7356" s="47">
        <v>46588901860</v>
      </c>
      <c r="H7356" s="45">
        <v>35036</v>
      </c>
      <c r="I7356" s="47">
        <f t="shared" ref="I7356:I7362" ca="1" si="363">INT((TODAY()-H7356)/365.25)</f>
        <v>30</v>
      </c>
      <c r="J7356" s="47" t="s">
        <v>41</v>
      </c>
      <c r="K7356" s="47" t="s">
        <v>32</v>
      </c>
      <c r="L7356" s="44" t="s">
        <v>33</v>
      </c>
      <c r="M7356" s="44"/>
      <c r="N7356" s="47">
        <v>60</v>
      </c>
      <c r="O7356" s="44" t="s">
        <v>19853</v>
      </c>
      <c r="P7356" s="47" t="s">
        <v>2694</v>
      </c>
      <c r="Q7356" s="47" t="s">
        <v>878</v>
      </c>
      <c r="R7356" s="45"/>
      <c r="S7356" s="47"/>
      <c r="T7356" s="47"/>
      <c r="U7356" s="45">
        <v>46064</v>
      </c>
      <c r="V7356" s="45">
        <v>46065</v>
      </c>
      <c r="W7356" s="44" t="s">
        <v>35</v>
      </c>
      <c r="X7356" s="47" t="str">
        <f t="shared" si="361"/>
        <v>Saúde Mental089953530</v>
      </c>
      <c r="Y7356" s="46" t="s">
        <v>58</v>
      </c>
    </row>
    <row r="7357" spans="1:25" ht="15" customHeight="1">
      <c r="A7357" s="175" t="s">
        <v>38</v>
      </c>
      <c r="B7357" s="40" t="s">
        <v>17313</v>
      </c>
      <c r="C7357" s="142" t="s">
        <v>27</v>
      </c>
      <c r="D7357" s="143">
        <v>46079</v>
      </c>
      <c r="E7357" s="42" t="s">
        <v>19854</v>
      </c>
      <c r="F7357" s="40" t="s">
        <v>19855</v>
      </c>
      <c r="G7357" s="43">
        <v>68697082820</v>
      </c>
      <c r="H7357" s="41">
        <v>18149</v>
      </c>
      <c r="I7357" s="43">
        <f t="shared" ca="1" si="363"/>
        <v>76</v>
      </c>
      <c r="J7357" s="43" t="s">
        <v>77</v>
      </c>
      <c r="K7357" s="43" t="s">
        <v>32</v>
      </c>
      <c r="L7357" s="40" t="s">
        <v>33</v>
      </c>
      <c r="M7357" s="40"/>
      <c r="N7357" s="43">
        <v>600</v>
      </c>
      <c r="O7357" s="40" t="s">
        <v>19856</v>
      </c>
      <c r="P7357" s="43" t="s">
        <v>2694</v>
      </c>
      <c r="Q7357" s="43" t="s">
        <v>878</v>
      </c>
      <c r="R7357" s="41"/>
      <c r="S7357" s="43"/>
      <c r="T7357" s="43"/>
      <c r="U7357" s="41">
        <v>46072</v>
      </c>
      <c r="V7357" s="41">
        <v>46076</v>
      </c>
      <c r="W7357" s="40" t="s">
        <v>35</v>
      </c>
      <c r="X7357" s="43" t="str">
        <f t="shared" si="361"/>
        <v>Saúde Mental222700831</v>
      </c>
      <c r="Y7357" s="46" t="s">
        <v>58</v>
      </c>
    </row>
    <row r="7358" spans="1:25" ht="15" customHeight="1">
      <c r="A7358" s="176" t="s">
        <v>38</v>
      </c>
      <c r="B7358" s="44" t="s">
        <v>17313</v>
      </c>
      <c r="C7358" s="140" t="s">
        <v>27</v>
      </c>
      <c r="D7358" s="141">
        <v>46072</v>
      </c>
      <c r="E7358" s="46" t="s">
        <v>19857</v>
      </c>
      <c r="F7358" s="44" t="s">
        <v>19858</v>
      </c>
      <c r="G7358" s="47">
        <v>38729675847</v>
      </c>
      <c r="H7358" s="45">
        <v>33443</v>
      </c>
      <c r="I7358" s="47">
        <f t="shared" ca="1" si="363"/>
        <v>34</v>
      </c>
      <c r="J7358" s="47" t="s">
        <v>41</v>
      </c>
      <c r="K7358" s="47" t="s">
        <v>32</v>
      </c>
      <c r="L7358" s="44" t="s">
        <v>19859</v>
      </c>
      <c r="M7358" s="44"/>
      <c r="N7358" s="47">
        <v>60</v>
      </c>
      <c r="O7358" s="44" t="s">
        <v>19860</v>
      </c>
      <c r="P7358" s="47" t="s">
        <v>2694</v>
      </c>
      <c r="Q7358" s="47" t="s">
        <v>878</v>
      </c>
      <c r="R7358" s="45"/>
      <c r="S7358" s="47"/>
      <c r="T7358" s="47"/>
      <c r="U7358" s="45">
        <v>46071</v>
      </c>
      <c r="V7358" s="45">
        <v>46072</v>
      </c>
      <c r="W7358" s="44" t="s">
        <v>35</v>
      </c>
      <c r="X7358" s="47" t="str">
        <f t="shared" si="361"/>
        <v>Saúde Mental096355633</v>
      </c>
      <c r="Y7358" s="46" t="s">
        <v>58</v>
      </c>
    </row>
    <row r="7359" spans="1:25" ht="15" customHeight="1">
      <c r="A7359" s="175" t="s">
        <v>38</v>
      </c>
      <c r="B7359" s="40" t="s">
        <v>17313</v>
      </c>
      <c r="C7359" s="142" t="s">
        <v>27</v>
      </c>
      <c r="D7359" s="143">
        <v>46149</v>
      </c>
      <c r="E7359" s="42" t="s">
        <v>19861</v>
      </c>
      <c r="F7359" s="40" t="s">
        <v>19862</v>
      </c>
      <c r="G7359" s="43">
        <v>42677567830</v>
      </c>
      <c r="H7359" s="41">
        <v>40075</v>
      </c>
      <c r="I7359" s="43">
        <f t="shared" ca="1" si="363"/>
        <v>16</v>
      </c>
      <c r="J7359" s="43" t="s">
        <v>41</v>
      </c>
      <c r="K7359" s="43" t="s">
        <v>32</v>
      </c>
      <c r="L7359" s="40" t="s">
        <v>78</v>
      </c>
      <c r="M7359" s="40" t="s">
        <v>1055</v>
      </c>
      <c r="N7359" s="43">
        <v>110</v>
      </c>
      <c r="O7359" s="40" t="s">
        <v>19863</v>
      </c>
      <c r="P7359" s="43" t="s">
        <v>2694</v>
      </c>
      <c r="Q7359" s="43"/>
      <c r="R7359" s="41"/>
      <c r="S7359" s="43"/>
      <c r="T7359" s="43"/>
      <c r="U7359" s="41">
        <v>46148</v>
      </c>
      <c r="V7359" s="41">
        <v>46178</v>
      </c>
      <c r="W7359" s="40" t="s">
        <v>35</v>
      </c>
      <c r="X7359" s="43" t="str">
        <f t="shared" si="361"/>
        <v>Saúde Mental096227101</v>
      </c>
      <c r="Y7359" s="42" t="s">
        <v>126</v>
      </c>
    </row>
    <row r="7360" spans="1:25" ht="15" customHeight="1">
      <c r="A7360" s="176" t="s">
        <v>38</v>
      </c>
      <c r="B7360" s="44" t="s">
        <v>17313</v>
      </c>
      <c r="C7360" s="140" t="s">
        <v>27</v>
      </c>
      <c r="D7360" s="141">
        <v>46079</v>
      </c>
      <c r="E7360" s="46" t="s">
        <v>19864</v>
      </c>
      <c r="F7360" s="44" t="s">
        <v>19865</v>
      </c>
      <c r="G7360" s="47">
        <v>21194157815</v>
      </c>
      <c r="H7360" s="45">
        <v>17095</v>
      </c>
      <c r="I7360" s="47">
        <f t="shared" ca="1" si="363"/>
        <v>79</v>
      </c>
      <c r="J7360" s="47" t="s">
        <v>77</v>
      </c>
      <c r="K7360" s="47" t="s">
        <v>32</v>
      </c>
      <c r="L7360" s="44" t="s">
        <v>33</v>
      </c>
      <c r="M7360" s="44"/>
      <c r="N7360" s="47">
        <v>100</v>
      </c>
      <c r="O7360" s="44" t="s">
        <v>19866</v>
      </c>
      <c r="P7360" s="47" t="s">
        <v>2694</v>
      </c>
      <c r="Q7360" s="47" t="s">
        <v>878</v>
      </c>
      <c r="R7360" s="45"/>
      <c r="S7360" s="47"/>
      <c r="T7360" s="47"/>
      <c r="U7360" s="45">
        <v>46072</v>
      </c>
      <c r="V7360" s="45">
        <v>46076</v>
      </c>
      <c r="W7360" s="44" t="s">
        <v>35</v>
      </c>
      <c r="X7360" s="47" t="str">
        <f t="shared" si="361"/>
        <v>Saúde Mental450103706</v>
      </c>
      <c r="Y7360" s="46" t="s">
        <v>58</v>
      </c>
    </row>
    <row r="7361" spans="1:25" ht="15" customHeight="1">
      <c r="A7361" s="175" t="s">
        <v>38</v>
      </c>
      <c r="B7361" s="40" t="s">
        <v>17313</v>
      </c>
      <c r="C7361" s="142" t="s">
        <v>27</v>
      </c>
      <c r="D7361" s="143">
        <v>46079</v>
      </c>
      <c r="E7361" s="42" t="s">
        <v>19867</v>
      </c>
      <c r="F7361" s="40" t="s">
        <v>6380</v>
      </c>
      <c r="G7361" s="43">
        <v>41389560856</v>
      </c>
      <c r="H7361" s="41">
        <v>34839</v>
      </c>
      <c r="I7361" s="43">
        <f t="shared" ca="1" si="363"/>
        <v>31</v>
      </c>
      <c r="J7361" s="43" t="s">
        <v>41</v>
      </c>
      <c r="K7361" s="43" t="s">
        <v>32</v>
      </c>
      <c r="L7361" s="40" t="s">
        <v>114</v>
      </c>
      <c r="M7361" s="40"/>
      <c r="N7361" s="43">
        <v>60</v>
      </c>
      <c r="O7361" s="40" t="s">
        <v>19868</v>
      </c>
      <c r="P7361" s="43" t="s">
        <v>2694</v>
      </c>
      <c r="Q7361" s="43" t="s">
        <v>878</v>
      </c>
      <c r="R7361" s="41"/>
      <c r="S7361" s="43"/>
      <c r="T7361" s="43"/>
      <c r="U7361" s="41">
        <v>46078</v>
      </c>
      <c r="V7361" s="41">
        <v>46083</v>
      </c>
      <c r="W7361" s="40" t="s">
        <v>35</v>
      </c>
      <c r="X7361" s="43" t="str">
        <f t="shared" si="361"/>
        <v>Saúde Mental086382293</v>
      </c>
      <c r="Y7361" s="46" t="s">
        <v>58</v>
      </c>
    </row>
    <row r="7362" spans="1:25" ht="15" customHeight="1">
      <c r="A7362" s="176" t="s">
        <v>38</v>
      </c>
      <c r="B7362" s="44" t="s">
        <v>17313</v>
      </c>
      <c r="C7362" s="140" t="s">
        <v>27</v>
      </c>
      <c r="D7362" s="141">
        <v>46072</v>
      </c>
      <c r="E7362" s="46" t="s">
        <v>19869</v>
      </c>
      <c r="F7362" s="44" t="s">
        <v>19870</v>
      </c>
      <c r="G7362" s="47">
        <v>76722376834</v>
      </c>
      <c r="H7362" s="45">
        <v>19565</v>
      </c>
      <c r="I7362" s="47">
        <f t="shared" ca="1" si="363"/>
        <v>72</v>
      </c>
      <c r="J7362" s="47" t="s">
        <v>41</v>
      </c>
      <c r="K7362" s="47" t="s">
        <v>32</v>
      </c>
      <c r="L7362" s="44" t="s">
        <v>33</v>
      </c>
      <c r="M7362" s="44"/>
      <c r="N7362" s="47">
        <v>600</v>
      </c>
      <c r="O7362" s="44" t="s">
        <v>19871</v>
      </c>
      <c r="P7362" s="47" t="s">
        <v>2694</v>
      </c>
      <c r="Q7362" s="47" t="s">
        <v>878</v>
      </c>
      <c r="R7362" s="45"/>
      <c r="S7362" s="47"/>
      <c r="T7362" s="47"/>
      <c r="U7362" s="45">
        <v>46071</v>
      </c>
      <c r="V7362" s="45">
        <v>46073</v>
      </c>
      <c r="W7362" s="44" t="s">
        <v>35</v>
      </c>
      <c r="X7362" s="47" t="str">
        <f t="shared" ref="X7362:X7425" si="364">$B7362&amp;$E7362</f>
        <v>Saúde Mental227731107</v>
      </c>
      <c r="Y7362" s="46" t="s">
        <v>58</v>
      </c>
    </row>
    <row r="7363" spans="1:25" ht="15" customHeight="1">
      <c r="A7363" s="175" t="s">
        <v>38</v>
      </c>
      <c r="B7363" s="40" t="s">
        <v>17313</v>
      </c>
      <c r="C7363" s="142" t="s">
        <v>27</v>
      </c>
      <c r="D7363" s="143">
        <v>46122</v>
      </c>
      <c r="E7363" s="42" t="s">
        <v>19872</v>
      </c>
      <c r="F7363" s="40" t="s">
        <v>19873</v>
      </c>
      <c r="G7363" s="43" t="s">
        <v>19874</v>
      </c>
      <c r="H7363" s="41">
        <v>32087</v>
      </c>
      <c r="I7363" s="43">
        <v>38</v>
      </c>
      <c r="J7363" s="43" t="s">
        <v>41</v>
      </c>
      <c r="K7363" s="43" t="s">
        <v>32</v>
      </c>
      <c r="L7363" s="40" t="s">
        <v>33</v>
      </c>
      <c r="M7363" s="40" t="s">
        <v>2995</v>
      </c>
      <c r="N7363" s="43">
        <v>50</v>
      </c>
      <c r="O7363" s="40" t="s">
        <v>19875</v>
      </c>
      <c r="P7363" s="43" t="s">
        <v>35</v>
      </c>
      <c r="Q7363" s="43" t="s">
        <v>36</v>
      </c>
      <c r="R7363" s="41"/>
      <c r="S7363" s="50"/>
      <c r="T7363" s="43"/>
      <c r="U7363" s="41">
        <v>46086</v>
      </c>
      <c r="V7363" s="43"/>
      <c r="W7363" s="43"/>
      <c r="X7363" s="43" t="str">
        <f t="shared" si="364"/>
        <v>Saúde Mental073262227</v>
      </c>
      <c r="Y7363" s="46" t="s">
        <v>48</v>
      </c>
    </row>
    <row r="7364" spans="1:25" ht="15" customHeight="1">
      <c r="A7364" s="176" t="s">
        <v>38</v>
      </c>
      <c r="B7364" s="44" t="s">
        <v>17313</v>
      </c>
      <c r="C7364" s="140" t="s">
        <v>27</v>
      </c>
      <c r="D7364" s="141">
        <v>46122</v>
      </c>
      <c r="E7364" s="46" t="s">
        <v>19876</v>
      </c>
      <c r="F7364" s="44" t="s">
        <v>19877</v>
      </c>
      <c r="G7364" s="47" t="s">
        <v>19878</v>
      </c>
      <c r="H7364" s="45">
        <v>22604</v>
      </c>
      <c r="I7364" s="47">
        <v>64</v>
      </c>
      <c r="J7364" s="47" t="s">
        <v>41</v>
      </c>
      <c r="K7364" s="47" t="s">
        <v>32</v>
      </c>
      <c r="L7364" s="44" t="s">
        <v>33</v>
      </c>
      <c r="M7364" s="44"/>
      <c r="N7364" s="47" t="s">
        <v>3328</v>
      </c>
      <c r="O7364" s="44" t="s">
        <v>19879</v>
      </c>
      <c r="P7364" s="47" t="s">
        <v>35</v>
      </c>
      <c r="Q7364" s="47" t="s">
        <v>36</v>
      </c>
      <c r="R7364" s="45"/>
      <c r="S7364" s="57"/>
      <c r="T7364" s="47"/>
      <c r="U7364" s="45">
        <v>46107</v>
      </c>
      <c r="V7364" s="47"/>
      <c r="W7364" s="47" t="s">
        <v>368</v>
      </c>
      <c r="X7364" s="47" t="str">
        <f t="shared" si="364"/>
        <v>Saúde Mental443436410</v>
      </c>
      <c r="Y7364" s="46" t="s">
        <v>48</v>
      </c>
    </row>
    <row r="7365" spans="1:25" ht="15" customHeight="1">
      <c r="A7365" s="175" t="s">
        <v>38</v>
      </c>
      <c r="B7365" s="40" t="s">
        <v>17313</v>
      </c>
      <c r="C7365" s="142" t="s">
        <v>27</v>
      </c>
      <c r="D7365" s="143">
        <v>46125</v>
      </c>
      <c r="E7365" s="42" t="s">
        <v>19880</v>
      </c>
      <c r="F7365" s="40" t="s">
        <v>19881</v>
      </c>
      <c r="G7365" s="43">
        <v>5081663220</v>
      </c>
      <c r="H7365" s="41">
        <v>40474</v>
      </c>
      <c r="I7365" s="43">
        <f ca="1">INT((TODAY()-H7365)/365.25)</f>
        <v>15</v>
      </c>
      <c r="J7365" s="43" t="s">
        <v>77</v>
      </c>
      <c r="K7365" s="43" t="s">
        <v>32</v>
      </c>
      <c r="L7365" s="40" t="s">
        <v>53</v>
      </c>
      <c r="M7365" s="40" t="s">
        <v>19882</v>
      </c>
      <c r="N7365" s="43">
        <v>110</v>
      </c>
      <c r="O7365" s="40" t="s">
        <v>19883</v>
      </c>
      <c r="P7365" s="43" t="s">
        <v>2694</v>
      </c>
      <c r="Q7365" s="43"/>
      <c r="R7365" s="43"/>
      <c r="S7365" s="43"/>
      <c r="T7365" s="43"/>
      <c r="U7365" s="41">
        <v>46122</v>
      </c>
      <c r="V7365" s="41">
        <v>46127</v>
      </c>
      <c r="W7365" s="40" t="s">
        <v>3191</v>
      </c>
      <c r="X7365" s="43" t="str">
        <f t="shared" si="364"/>
        <v>Saúde Mental092898133</v>
      </c>
      <c r="Y7365" s="42" t="s">
        <v>37</v>
      </c>
    </row>
    <row r="7366" spans="1:25" ht="15" customHeight="1">
      <c r="A7366" s="176" t="s">
        <v>38</v>
      </c>
      <c r="B7366" s="44" t="s">
        <v>17313</v>
      </c>
      <c r="C7366" s="140" t="s">
        <v>27</v>
      </c>
      <c r="D7366" s="141">
        <v>46142</v>
      </c>
      <c r="E7366" s="46" t="s">
        <v>19884</v>
      </c>
      <c r="F7366" s="44" t="s">
        <v>19885</v>
      </c>
      <c r="G7366" s="47">
        <v>48871241800</v>
      </c>
      <c r="H7366" s="45">
        <v>37157</v>
      </c>
      <c r="I7366" s="47">
        <f ca="1">INT((TODAY()-H7366)/365.25)</f>
        <v>24</v>
      </c>
      <c r="J7366" s="47" t="s">
        <v>41</v>
      </c>
      <c r="K7366" s="47" t="s">
        <v>32</v>
      </c>
      <c r="L7366" s="44" t="s">
        <v>10349</v>
      </c>
      <c r="M7366" s="44"/>
      <c r="N7366" s="47">
        <v>750</v>
      </c>
      <c r="O7366" s="44" t="s">
        <v>19886</v>
      </c>
      <c r="P7366" s="47" t="s">
        <v>2694</v>
      </c>
      <c r="Q7366" s="47"/>
      <c r="R7366" s="45"/>
      <c r="S7366" s="47"/>
      <c r="T7366" s="47"/>
      <c r="U7366" s="45">
        <v>46141</v>
      </c>
      <c r="V7366" s="45">
        <v>46147</v>
      </c>
      <c r="W7366" s="44" t="s">
        <v>35</v>
      </c>
      <c r="X7366" s="47" t="str">
        <f t="shared" si="364"/>
        <v>Saúde Mental096150769</v>
      </c>
      <c r="Y7366" s="46" t="s">
        <v>37</v>
      </c>
    </row>
    <row r="7367" spans="1:25" ht="15" customHeight="1">
      <c r="A7367" s="175" t="s">
        <v>38</v>
      </c>
      <c r="B7367" s="40" t="s">
        <v>17313</v>
      </c>
      <c r="C7367" s="142" t="s">
        <v>27</v>
      </c>
      <c r="D7367" s="143">
        <v>46065</v>
      </c>
      <c r="E7367" s="42" t="s">
        <v>19887</v>
      </c>
      <c r="F7367" s="40" t="s">
        <v>19888</v>
      </c>
      <c r="G7367" s="43">
        <v>52526741831</v>
      </c>
      <c r="H7367" s="41">
        <v>37734</v>
      </c>
      <c r="I7367" s="43">
        <f ca="1">INT((TODAY()-H7367)/365.25)</f>
        <v>23</v>
      </c>
      <c r="J7367" s="43" t="s">
        <v>41</v>
      </c>
      <c r="K7367" s="43" t="s">
        <v>32</v>
      </c>
      <c r="L7367" s="40" t="s">
        <v>33</v>
      </c>
      <c r="M7367" s="40"/>
      <c r="N7367" s="43">
        <v>60</v>
      </c>
      <c r="O7367" s="40" t="s">
        <v>19889</v>
      </c>
      <c r="P7367" s="43" t="s">
        <v>2694</v>
      </c>
      <c r="Q7367" s="43" t="s">
        <v>878</v>
      </c>
      <c r="R7367" s="41"/>
      <c r="S7367" s="43"/>
      <c r="T7367" s="43"/>
      <c r="U7367" s="41">
        <v>46059</v>
      </c>
      <c r="V7367" s="41">
        <v>36892</v>
      </c>
      <c r="W7367" s="40" t="s">
        <v>35</v>
      </c>
      <c r="X7367" s="43" t="str">
        <f t="shared" si="364"/>
        <v>Saúde Mental089328279</v>
      </c>
      <c r="Y7367" s="46" t="s">
        <v>58</v>
      </c>
    </row>
    <row r="7368" spans="1:25" ht="15" customHeight="1">
      <c r="A7368" s="176" t="s">
        <v>38</v>
      </c>
      <c r="B7368" s="44" t="s">
        <v>17313</v>
      </c>
      <c r="C7368" s="140" t="s">
        <v>27</v>
      </c>
      <c r="D7368" s="141">
        <v>46104</v>
      </c>
      <c r="E7368" s="46" t="s">
        <v>19890</v>
      </c>
      <c r="F7368" s="44" t="s">
        <v>19891</v>
      </c>
      <c r="G7368" s="47">
        <v>41100730818</v>
      </c>
      <c r="H7368" s="45">
        <v>33459</v>
      </c>
      <c r="I7368" s="47">
        <f ca="1">INT((TODAY()-H7368)/365.25)</f>
        <v>34</v>
      </c>
      <c r="J7368" s="47" t="s">
        <v>41</v>
      </c>
      <c r="K7368" s="47" t="s">
        <v>32</v>
      </c>
      <c r="L7368" s="44" t="s">
        <v>33</v>
      </c>
      <c r="M7368" s="44"/>
      <c r="N7368" s="47">
        <v>400</v>
      </c>
      <c r="O7368" s="44" t="s">
        <v>19892</v>
      </c>
      <c r="P7368" s="47" t="s">
        <v>2694</v>
      </c>
      <c r="Q7368" s="47" t="s">
        <v>878</v>
      </c>
      <c r="R7368" s="105">
        <v>46085</v>
      </c>
      <c r="S7368" s="47"/>
      <c r="T7368" s="47"/>
      <c r="U7368" s="45">
        <v>46090</v>
      </c>
      <c r="V7368" s="45">
        <v>46099</v>
      </c>
      <c r="W7368" s="44" t="s">
        <v>35</v>
      </c>
      <c r="X7368" s="47" t="str">
        <f t="shared" si="364"/>
        <v>Saúde Mental096028535</v>
      </c>
      <c r="Y7368" s="46" t="s">
        <v>48</v>
      </c>
    </row>
    <row r="7369" spans="1:25" ht="15" customHeight="1">
      <c r="A7369" s="175" t="s">
        <v>38</v>
      </c>
      <c r="B7369" s="40" t="s">
        <v>17313</v>
      </c>
      <c r="C7369" s="142" t="s">
        <v>27</v>
      </c>
      <c r="D7369" s="143">
        <v>46122</v>
      </c>
      <c r="E7369" s="42" t="s">
        <v>19893</v>
      </c>
      <c r="F7369" s="40" t="s">
        <v>19894</v>
      </c>
      <c r="G7369" s="43" t="s">
        <v>19895</v>
      </c>
      <c r="H7369" s="41">
        <v>37847</v>
      </c>
      <c r="I7369" s="43">
        <v>22</v>
      </c>
      <c r="J7369" s="43" t="s">
        <v>41</v>
      </c>
      <c r="K7369" s="43" t="s">
        <v>32</v>
      </c>
      <c r="L7369" s="40" t="s">
        <v>33</v>
      </c>
      <c r="M7369" s="40"/>
      <c r="N7369" s="43" t="s">
        <v>2995</v>
      </c>
      <c r="O7369" s="40" t="s">
        <v>19896</v>
      </c>
      <c r="P7369" s="43" t="s">
        <v>35</v>
      </c>
      <c r="Q7369" s="43" t="s">
        <v>36</v>
      </c>
      <c r="R7369" s="41"/>
      <c r="S7369" s="50"/>
      <c r="T7369" s="43"/>
      <c r="U7369" s="41">
        <v>46114</v>
      </c>
      <c r="V7369" s="43"/>
      <c r="W7369" s="43" t="s">
        <v>368</v>
      </c>
      <c r="X7369" s="43" t="str">
        <f t="shared" si="364"/>
        <v>Saúde Mental089145413</v>
      </c>
      <c r="Y7369" s="42" t="s">
        <v>37</v>
      </c>
    </row>
    <row r="7370" spans="1:25" ht="15" customHeight="1">
      <c r="A7370" s="176" t="s">
        <v>38</v>
      </c>
      <c r="B7370" s="44" t="s">
        <v>17313</v>
      </c>
      <c r="C7370" s="140" t="s">
        <v>27</v>
      </c>
      <c r="D7370" s="141">
        <v>46104</v>
      </c>
      <c r="E7370" s="46" t="s">
        <v>19897</v>
      </c>
      <c r="F7370" s="44" t="s">
        <v>19898</v>
      </c>
      <c r="G7370" s="47">
        <v>26581111856</v>
      </c>
      <c r="H7370" s="45">
        <v>29020</v>
      </c>
      <c r="I7370" s="47">
        <f ca="1">INT((TODAY()-H7370)/365.25)</f>
        <v>46</v>
      </c>
      <c r="J7370" s="47" t="s">
        <v>41</v>
      </c>
      <c r="K7370" s="47" t="s">
        <v>32</v>
      </c>
      <c r="L7370" s="44" t="s">
        <v>33</v>
      </c>
      <c r="M7370" s="44"/>
      <c r="N7370" s="47">
        <v>60</v>
      </c>
      <c r="O7370" s="44" t="s">
        <v>19899</v>
      </c>
      <c r="P7370" s="47" t="s">
        <v>2694</v>
      </c>
      <c r="Q7370" s="47" t="s">
        <v>878</v>
      </c>
      <c r="R7370" s="57">
        <v>46104</v>
      </c>
      <c r="S7370" s="47"/>
      <c r="T7370" s="47"/>
      <c r="U7370" s="45">
        <v>46101</v>
      </c>
      <c r="V7370" s="45">
        <v>46105</v>
      </c>
      <c r="W7370" s="44" t="s">
        <v>35</v>
      </c>
      <c r="X7370" s="47" t="str">
        <f t="shared" si="364"/>
        <v>Saúde Mental088375229</v>
      </c>
      <c r="Y7370" s="46" t="s">
        <v>48</v>
      </c>
    </row>
    <row r="7371" spans="1:25" ht="15" customHeight="1">
      <c r="A7371" s="175" t="s">
        <v>38</v>
      </c>
      <c r="B7371" s="40" t="s">
        <v>17313</v>
      </c>
      <c r="C7371" s="142" t="s">
        <v>27</v>
      </c>
      <c r="D7371" s="143">
        <v>46072</v>
      </c>
      <c r="E7371" s="42" t="s">
        <v>1984</v>
      </c>
      <c r="F7371" s="40" t="s">
        <v>1985</v>
      </c>
      <c r="G7371" s="43">
        <v>18610949818</v>
      </c>
      <c r="H7371" s="41">
        <v>26993</v>
      </c>
      <c r="I7371" s="43">
        <f ca="1">INT((TODAY()-H7371)/365.25)</f>
        <v>52</v>
      </c>
      <c r="J7371" s="43" t="s">
        <v>41</v>
      </c>
      <c r="K7371" s="43" t="s">
        <v>32</v>
      </c>
      <c r="L7371" s="40" t="s">
        <v>33</v>
      </c>
      <c r="M7371" s="40"/>
      <c r="N7371" s="43">
        <v>80</v>
      </c>
      <c r="O7371" s="40" t="s">
        <v>19900</v>
      </c>
      <c r="P7371" s="43" t="s">
        <v>2694</v>
      </c>
      <c r="Q7371" s="43" t="s">
        <v>878</v>
      </c>
      <c r="R7371" s="41"/>
      <c r="S7371" s="43"/>
      <c r="T7371" s="43"/>
      <c r="U7371" s="41">
        <v>46066</v>
      </c>
      <c r="V7371" s="41">
        <v>46069</v>
      </c>
      <c r="W7371" s="40" t="s">
        <v>35</v>
      </c>
      <c r="X7371" s="43" t="str">
        <f t="shared" si="364"/>
        <v>Saúde Mental083512510</v>
      </c>
      <c r="Y7371" s="46" t="s">
        <v>58</v>
      </c>
    </row>
    <row r="7372" spans="1:25" ht="15" customHeight="1">
      <c r="A7372" s="176" t="s">
        <v>38</v>
      </c>
      <c r="B7372" s="44" t="s">
        <v>17313</v>
      </c>
      <c r="C7372" s="140" t="s">
        <v>27</v>
      </c>
      <c r="D7372" s="141">
        <v>46122</v>
      </c>
      <c r="E7372" s="46" t="s">
        <v>19901</v>
      </c>
      <c r="F7372" s="44" t="s">
        <v>19902</v>
      </c>
      <c r="G7372" s="47" t="s">
        <v>19903</v>
      </c>
      <c r="H7372" s="45">
        <v>22828</v>
      </c>
      <c r="I7372" s="47">
        <v>63</v>
      </c>
      <c r="J7372" s="47" t="s">
        <v>41</v>
      </c>
      <c r="K7372" s="47" t="s">
        <v>32</v>
      </c>
      <c r="L7372" s="44" t="s">
        <v>33</v>
      </c>
      <c r="M7372" s="44"/>
      <c r="N7372" s="47" t="s">
        <v>3328</v>
      </c>
      <c r="O7372" s="44" t="s">
        <v>19904</v>
      </c>
      <c r="P7372" s="47" t="s">
        <v>35</v>
      </c>
      <c r="Q7372" s="47" t="s">
        <v>36</v>
      </c>
      <c r="R7372" s="45"/>
      <c r="S7372" s="57"/>
      <c r="T7372" s="47"/>
      <c r="U7372" s="45">
        <v>46111</v>
      </c>
      <c r="V7372" s="47"/>
      <c r="W7372" s="47" t="s">
        <v>368</v>
      </c>
      <c r="X7372" s="47" t="str">
        <f t="shared" si="364"/>
        <v>Saúde Mental443625395</v>
      </c>
      <c r="Y7372" s="46" t="s">
        <v>48</v>
      </c>
    </row>
    <row r="7373" spans="1:25" ht="15" customHeight="1">
      <c r="A7373" s="175" t="s">
        <v>38</v>
      </c>
      <c r="B7373" s="40" t="s">
        <v>17313</v>
      </c>
      <c r="C7373" s="142" t="s">
        <v>27</v>
      </c>
      <c r="D7373" s="143">
        <v>46086</v>
      </c>
      <c r="E7373" s="42" t="s">
        <v>19905</v>
      </c>
      <c r="F7373" s="40" t="s">
        <v>19906</v>
      </c>
      <c r="G7373" s="43">
        <v>25470081818</v>
      </c>
      <c r="H7373" s="41">
        <v>28613</v>
      </c>
      <c r="I7373" s="43">
        <f ca="1">INT((TODAY()-H7373)/365.25)</f>
        <v>48</v>
      </c>
      <c r="J7373" s="43" t="s">
        <v>41</v>
      </c>
      <c r="K7373" s="43" t="s">
        <v>32</v>
      </c>
      <c r="L7373" s="40" t="s">
        <v>110</v>
      </c>
      <c r="M7373" s="40"/>
      <c r="N7373" s="43">
        <v>380</v>
      </c>
      <c r="O7373" s="40" t="s">
        <v>19907</v>
      </c>
      <c r="P7373" s="43" t="s">
        <v>2694</v>
      </c>
      <c r="Q7373" s="43" t="s">
        <v>878</v>
      </c>
      <c r="R7373" s="41"/>
      <c r="S7373" s="43"/>
      <c r="T7373" s="43"/>
      <c r="U7373" s="41">
        <v>46084</v>
      </c>
      <c r="V7373" s="41">
        <v>46092</v>
      </c>
      <c r="W7373" s="40" t="s">
        <v>35</v>
      </c>
      <c r="X7373" s="43" t="str">
        <f t="shared" si="364"/>
        <v>Saúde Mental096680438</v>
      </c>
      <c r="Y7373" s="46" t="s">
        <v>48</v>
      </c>
    </row>
    <row r="7374" spans="1:25" ht="15" customHeight="1">
      <c r="A7374" s="176" t="s">
        <v>38</v>
      </c>
      <c r="B7374" s="44" t="s">
        <v>17313</v>
      </c>
      <c r="C7374" s="140" t="s">
        <v>27</v>
      </c>
      <c r="D7374" s="141">
        <v>46122</v>
      </c>
      <c r="E7374" s="46" t="s">
        <v>19908</v>
      </c>
      <c r="F7374" s="44" t="s">
        <v>19909</v>
      </c>
      <c r="G7374" s="47" t="s">
        <v>19910</v>
      </c>
      <c r="H7374" s="45">
        <v>24865</v>
      </c>
      <c r="I7374" s="47">
        <v>58</v>
      </c>
      <c r="J7374" s="47" t="s">
        <v>41</v>
      </c>
      <c r="K7374" s="47" t="s">
        <v>32</v>
      </c>
      <c r="L7374" s="44" t="s">
        <v>33</v>
      </c>
      <c r="M7374" s="44"/>
      <c r="N7374" s="47" t="s">
        <v>3126</v>
      </c>
      <c r="O7374" s="44" t="s">
        <v>19911</v>
      </c>
      <c r="P7374" s="47" t="s">
        <v>35</v>
      </c>
      <c r="Q7374" s="47" t="s">
        <v>36</v>
      </c>
      <c r="R7374" s="45"/>
      <c r="S7374" s="57"/>
      <c r="T7374" s="47"/>
      <c r="U7374" s="45">
        <v>46112</v>
      </c>
      <c r="V7374" s="47"/>
      <c r="W7374" s="47" t="s">
        <v>368</v>
      </c>
      <c r="X7374" s="47" t="str">
        <f t="shared" si="364"/>
        <v>Saúde Mental093782375</v>
      </c>
      <c r="Y7374" s="46" t="s">
        <v>48</v>
      </c>
    </row>
    <row r="7375" spans="1:25" ht="15" customHeight="1">
      <c r="A7375" s="175" t="s">
        <v>38</v>
      </c>
      <c r="B7375" s="40" t="s">
        <v>17313</v>
      </c>
      <c r="C7375" s="142" t="s">
        <v>27</v>
      </c>
      <c r="D7375" s="143">
        <v>46086</v>
      </c>
      <c r="E7375" s="42" t="s">
        <v>9078</v>
      </c>
      <c r="F7375" s="40" t="s">
        <v>9079</v>
      </c>
      <c r="G7375" s="43">
        <v>15553278856</v>
      </c>
      <c r="H7375" s="41">
        <v>27267</v>
      </c>
      <c r="I7375" s="43">
        <f ca="1">INT((TODAY()-H7375)/365.25)</f>
        <v>51</v>
      </c>
      <c r="J7375" s="43" t="s">
        <v>41</v>
      </c>
      <c r="K7375" s="43" t="s">
        <v>32</v>
      </c>
      <c r="L7375" s="40" t="s">
        <v>33</v>
      </c>
      <c r="M7375" s="40"/>
      <c r="N7375" s="43">
        <v>60</v>
      </c>
      <c r="O7375" s="40" t="s">
        <v>9080</v>
      </c>
      <c r="P7375" s="43" t="s">
        <v>2694</v>
      </c>
      <c r="Q7375" s="43" t="s">
        <v>878</v>
      </c>
      <c r="R7375" s="41"/>
      <c r="S7375" s="43"/>
      <c r="T7375" s="43"/>
      <c r="U7375" s="41">
        <v>46083</v>
      </c>
      <c r="V7375" s="41">
        <v>46085</v>
      </c>
      <c r="W7375" s="40" t="s">
        <v>35</v>
      </c>
      <c r="X7375" s="43" t="str">
        <f t="shared" si="364"/>
        <v>Saúde Mental079250190</v>
      </c>
      <c r="Y7375" s="46" t="s">
        <v>48</v>
      </c>
    </row>
    <row r="7376" spans="1:25" ht="15" customHeight="1">
      <c r="A7376" s="176" t="s">
        <v>38</v>
      </c>
      <c r="B7376" s="44" t="s">
        <v>17313</v>
      </c>
      <c r="C7376" s="140" t="s">
        <v>27</v>
      </c>
      <c r="D7376" s="141">
        <v>46122</v>
      </c>
      <c r="E7376" s="46" t="s">
        <v>19912</v>
      </c>
      <c r="F7376" s="44" t="s">
        <v>19913</v>
      </c>
      <c r="G7376" s="47" t="s">
        <v>19914</v>
      </c>
      <c r="H7376" s="45">
        <v>32134</v>
      </c>
      <c r="I7376" s="47">
        <v>38</v>
      </c>
      <c r="J7376" s="47" t="s">
        <v>41</v>
      </c>
      <c r="K7376" s="47" t="s">
        <v>32</v>
      </c>
      <c r="L7376" s="44" t="s">
        <v>3646</v>
      </c>
      <c r="M7376" s="44"/>
      <c r="N7376" s="47" t="s">
        <v>3126</v>
      </c>
      <c r="O7376" s="44" t="s">
        <v>19915</v>
      </c>
      <c r="P7376" s="47" t="s">
        <v>35</v>
      </c>
      <c r="Q7376" s="47" t="s">
        <v>36</v>
      </c>
      <c r="R7376" s="45"/>
      <c r="S7376" s="57"/>
      <c r="T7376" s="47"/>
      <c r="U7376" s="45">
        <v>46118</v>
      </c>
      <c r="V7376" s="47"/>
      <c r="W7376" s="47" t="s">
        <v>368</v>
      </c>
      <c r="X7376" s="47" t="str">
        <f t="shared" si="364"/>
        <v>Saúde Mental078384861</v>
      </c>
      <c r="Y7376" s="46" t="s">
        <v>37</v>
      </c>
    </row>
    <row r="7377" spans="1:25" ht="15" customHeight="1">
      <c r="A7377" s="175" t="s">
        <v>38</v>
      </c>
      <c r="B7377" s="40" t="s">
        <v>17313</v>
      </c>
      <c r="C7377" s="142" t="s">
        <v>27</v>
      </c>
      <c r="D7377" s="143">
        <v>46079</v>
      </c>
      <c r="E7377" s="42" t="s">
        <v>19916</v>
      </c>
      <c r="F7377" s="40" t="s">
        <v>19917</v>
      </c>
      <c r="G7377" s="43">
        <v>50655740813</v>
      </c>
      <c r="H7377" s="41">
        <v>37306</v>
      </c>
      <c r="I7377" s="43">
        <f ca="1">INT((TODAY()-H7377)/365.25)</f>
        <v>24</v>
      </c>
      <c r="J7377" s="43" t="s">
        <v>77</v>
      </c>
      <c r="K7377" s="43" t="s">
        <v>32</v>
      </c>
      <c r="L7377" s="40" t="s">
        <v>53</v>
      </c>
      <c r="M7377" s="40"/>
      <c r="N7377" s="43">
        <v>60</v>
      </c>
      <c r="O7377" s="40" t="s">
        <v>19918</v>
      </c>
      <c r="P7377" s="43" t="s">
        <v>2694</v>
      </c>
      <c r="Q7377" s="43" t="s">
        <v>878</v>
      </c>
      <c r="R7377" s="41"/>
      <c r="S7377" s="43"/>
      <c r="T7377" s="43"/>
      <c r="U7377" s="41">
        <v>46072</v>
      </c>
      <c r="V7377" s="41">
        <v>46081</v>
      </c>
      <c r="W7377" s="40" t="s">
        <v>35</v>
      </c>
      <c r="X7377" s="43" t="str">
        <f t="shared" si="364"/>
        <v>Saúde Mental094815810</v>
      </c>
      <c r="Y7377" s="46" t="s">
        <v>58</v>
      </c>
    </row>
    <row r="7378" spans="1:25" ht="15" customHeight="1">
      <c r="A7378" s="176" t="s">
        <v>38</v>
      </c>
      <c r="B7378" s="44" t="s">
        <v>17313</v>
      </c>
      <c r="C7378" s="140" t="s">
        <v>27</v>
      </c>
      <c r="D7378" s="141">
        <v>46122</v>
      </c>
      <c r="E7378" s="46" t="s">
        <v>19919</v>
      </c>
      <c r="F7378" s="44" t="s">
        <v>19920</v>
      </c>
      <c r="G7378" s="47" t="s">
        <v>19921</v>
      </c>
      <c r="H7378" s="45">
        <v>13706</v>
      </c>
      <c r="I7378" s="47">
        <v>88</v>
      </c>
      <c r="J7378" s="47" t="s">
        <v>77</v>
      </c>
      <c r="K7378" s="47" t="s">
        <v>32</v>
      </c>
      <c r="L7378" s="44" t="s">
        <v>33</v>
      </c>
      <c r="M7378" s="44"/>
      <c r="N7378" s="47" t="s">
        <v>3328</v>
      </c>
      <c r="O7378" s="44" t="s">
        <v>19922</v>
      </c>
      <c r="P7378" s="47" t="s">
        <v>35</v>
      </c>
      <c r="Q7378" s="47" t="s">
        <v>36</v>
      </c>
      <c r="R7378" s="45"/>
      <c r="S7378" s="57"/>
      <c r="T7378" s="47"/>
      <c r="U7378" s="45">
        <v>46113</v>
      </c>
      <c r="V7378" s="47"/>
      <c r="W7378" s="47" t="s">
        <v>368</v>
      </c>
      <c r="X7378" s="47" t="str">
        <f t="shared" si="364"/>
        <v>Saúde Mental222665343</v>
      </c>
      <c r="Y7378" s="46" t="s">
        <v>37</v>
      </c>
    </row>
    <row r="7379" spans="1:25" ht="15" customHeight="1">
      <c r="A7379" s="175" t="s">
        <v>38</v>
      </c>
      <c r="B7379" s="40" t="s">
        <v>17313</v>
      </c>
      <c r="C7379" s="142" t="s">
        <v>27</v>
      </c>
      <c r="D7379" s="143">
        <v>46167</v>
      </c>
      <c r="E7379" s="42" t="s">
        <v>19923</v>
      </c>
      <c r="F7379" s="40" t="s">
        <v>19924</v>
      </c>
      <c r="G7379" s="43">
        <v>30924177802</v>
      </c>
      <c r="H7379" s="41">
        <v>30301</v>
      </c>
      <c r="I7379" s="43">
        <f ca="1">INT((TODAY()-H7379)/365.25)</f>
        <v>43</v>
      </c>
      <c r="J7379" s="43" t="s">
        <v>77</v>
      </c>
      <c r="K7379" s="43" t="s">
        <v>32</v>
      </c>
      <c r="L7379" s="40" t="s">
        <v>201</v>
      </c>
      <c r="M7379" s="40" t="s">
        <v>3719</v>
      </c>
      <c r="N7379" s="43" t="e">
        <v>#N/A</v>
      </c>
      <c r="O7379" s="40" t="s">
        <v>19925</v>
      </c>
      <c r="P7379" s="43" t="s">
        <v>2694</v>
      </c>
      <c r="Q7379" s="43"/>
      <c r="R7379" s="41"/>
      <c r="S7379" s="43"/>
      <c r="T7379" s="43"/>
      <c r="U7379" s="41">
        <v>46164</v>
      </c>
      <c r="V7379" s="41">
        <v>46226</v>
      </c>
      <c r="W7379" s="40" t="s">
        <v>2701</v>
      </c>
      <c r="X7379" s="43" t="str">
        <f t="shared" si="364"/>
        <v>Saúde Mental093788081</v>
      </c>
      <c r="Y7379" s="42" t="s">
        <v>126</v>
      </c>
    </row>
    <row r="7380" spans="1:25" ht="15" customHeight="1">
      <c r="A7380" s="176" t="s">
        <v>38</v>
      </c>
      <c r="B7380" s="44" t="s">
        <v>17313</v>
      </c>
      <c r="C7380" s="140" t="s">
        <v>27</v>
      </c>
      <c r="D7380" s="141">
        <v>46065</v>
      </c>
      <c r="E7380" s="46" t="s">
        <v>19926</v>
      </c>
      <c r="F7380" s="44" t="s">
        <v>19927</v>
      </c>
      <c r="G7380" s="47">
        <v>21714560864</v>
      </c>
      <c r="H7380" s="45">
        <v>28573</v>
      </c>
      <c r="I7380" s="47">
        <f ca="1">INT((TODAY()-H7380)/365.25)</f>
        <v>48</v>
      </c>
      <c r="J7380" s="47" t="s">
        <v>41</v>
      </c>
      <c r="K7380" s="47" t="s">
        <v>32</v>
      </c>
      <c r="L7380" s="44" t="s">
        <v>33</v>
      </c>
      <c r="M7380" s="44"/>
      <c r="N7380" s="47">
        <v>60</v>
      </c>
      <c r="O7380" s="44" t="s">
        <v>19928</v>
      </c>
      <c r="P7380" s="47" t="s">
        <v>2694</v>
      </c>
      <c r="Q7380" s="47" t="s">
        <v>878</v>
      </c>
      <c r="R7380" s="45"/>
      <c r="S7380" s="47"/>
      <c r="T7380" s="47"/>
      <c r="U7380" s="45">
        <v>46059</v>
      </c>
      <c r="V7380" s="45">
        <v>46063</v>
      </c>
      <c r="W7380" s="44" t="s">
        <v>35</v>
      </c>
      <c r="X7380" s="47" t="str">
        <f t="shared" si="364"/>
        <v>Saúde Mental093842012</v>
      </c>
      <c r="Y7380" s="46" t="s">
        <v>58</v>
      </c>
    </row>
    <row r="7381" spans="1:25" ht="15" customHeight="1">
      <c r="A7381" s="175" t="s">
        <v>38</v>
      </c>
      <c r="B7381" s="40" t="s">
        <v>17313</v>
      </c>
      <c r="C7381" s="142" t="s">
        <v>27</v>
      </c>
      <c r="D7381" s="143">
        <v>46107</v>
      </c>
      <c r="E7381" s="42" t="s">
        <v>19929</v>
      </c>
      <c r="F7381" s="40" t="s">
        <v>19930</v>
      </c>
      <c r="G7381" s="43">
        <v>72134208953</v>
      </c>
      <c r="H7381" s="41">
        <v>25127</v>
      </c>
      <c r="I7381" s="43">
        <f ca="1">INT((TODAY()-H7381)/365.25)</f>
        <v>57</v>
      </c>
      <c r="J7381" s="43" t="s">
        <v>41</v>
      </c>
      <c r="K7381" s="43" t="s">
        <v>32</v>
      </c>
      <c r="L7381" s="40" t="s">
        <v>33</v>
      </c>
      <c r="M7381" s="40" t="s">
        <v>19931</v>
      </c>
      <c r="N7381" s="43">
        <v>450</v>
      </c>
      <c r="O7381" s="40" t="s">
        <v>19932</v>
      </c>
      <c r="P7381" s="43" t="s">
        <v>2694</v>
      </c>
      <c r="Q7381" s="43" t="s">
        <v>878</v>
      </c>
      <c r="R7381" s="50">
        <v>46104</v>
      </c>
      <c r="S7381" s="43"/>
      <c r="T7381" s="43"/>
      <c r="U7381" s="41">
        <v>46106</v>
      </c>
      <c r="V7381" s="41">
        <v>46026</v>
      </c>
      <c r="W7381" s="40" t="s">
        <v>35</v>
      </c>
      <c r="X7381" s="43" t="str">
        <f t="shared" si="364"/>
        <v>Saúde Mental089445035</v>
      </c>
      <c r="Y7381" s="46" t="s">
        <v>48</v>
      </c>
    </row>
    <row r="7382" spans="1:25" ht="15" customHeight="1">
      <c r="A7382" s="182" t="s">
        <v>38</v>
      </c>
      <c r="B7382" s="44" t="s">
        <v>17313</v>
      </c>
      <c r="C7382" s="140" t="s">
        <v>27</v>
      </c>
      <c r="D7382" s="153">
        <v>46141</v>
      </c>
      <c r="E7382" s="113" t="s">
        <v>19933</v>
      </c>
      <c r="F7382" s="112" t="s">
        <v>19934</v>
      </c>
      <c r="G7382" s="59">
        <v>32841238814</v>
      </c>
      <c r="H7382" s="60">
        <v>31322</v>
      </c>
      <c r="I7382" s="59">
        <f ca="1">INT((TODAY()-H7382)/365.25)</f>
        <v>40</v>
      </c>
      <c r="J7382" s="59" t="s">
        <v>41</v>
      </c>
      <c r="K7382" s="59" t="s">
        <v>32</v>
      </c>
      <c r="L7382" s="112" t="s">
        <v>110</v>
      </c>
      <c r="M7382" s="112" t="s">
        <v>2366</v>
      </c>
      <c r="N7382" s="59">
        <v>60</v>
      </c>
      <c r="O7382" s="112" t="s">
        <v>19935</v>
      </c>
      <c r="P7382" s="59" t="s">
        <v>2694</v>
      </c>
      <c r="Q7382" s="59"/>
      <c r="R7382" s="60"/>
      <c r="S7382" s="59"/>
      <c r="T7382" s="59"/>
      <c r="U7382" s="45">
        <v>46140</v>
      </c>
      <c r="V7382" s="45">
        <v>46117</v>
      </c>
      <c r="W7382" s="44" t="s">
        <v>35</v>
      </c>
      <c r="X7382" s="47" t="str">
        <f t="shared" si="364"/>
        <v>Saúde Mental081952800</v>
      </c>
      <c r="Y7382" s="46" t="s">
        <v>37</v>
      </c>
    </row>
    <row r="7383" spans="1:25" ht="15" customHeight="1">
      <c r="A7383" s="175" t="s">
        <v>38</v>
      </c>
      <c r="B7383" s="40" t="s">
        <v>17313</v>
      </c>
      <c r="C7383" s="142" t="s">
        <v>27</v>
      </c>
      <c r="D7383" s="143">
        <v>46086</v>
      </c>
      <c r="E7383" s="42" t="s">
        <v>19936</v>
      </c>
      <c r="F7383" s="40" t="s">
        <v>19937</v>
      </c>
      <c r="G7383" s="43">
        <v>25782739878</v>
      </c>
      <c r="H7383" s="41">
        <v>27649</v>
      </c>
      <c r="I7383" s="43">
        <f ca="1">INT((TODAY()-H7383)/365.25)</f>
        <v>50</v>
      </c>
      <c r="J7383" s="43"/>
      <c r="K7383" s="43" t="s">
        <v>32</v>
      </c>
      <c r="L7383" s="40" t="s">
        <v>33</v>
      </c>
      <c r="M7383" s="40"/>
      <c r="N7383" s="43">
        <v>50</v>
      </c>
      <c r="O7383" s="40" t="s">
        <v>19938</v>
      </c>
      <c r="P7383" s="43" t="s">
        <v>2694</v>
      </c>
      <c r="Q7383" s="43" t="s">
        <v>878</v>
      </c>
      <c r="R7383" s="41"/>
      <c r="S7383" s="43"/>
      <c r="T7383" s="43"/>
      <c r="U7383" s="41">
        <v>46079</v>
      </c>
      <c r="V7383" s="41">
        <v>46086</v>
      </c>
      <c r="W7383" s="40" t="s">
        <v>35</v>
      </c>
      <c r="X7383" s="43" t="str">
        <f t="shared" si="364"/>
        <v>Saúde Mental075123890</v>
      </c>
      <c r="Y7383" s="46" t="s">
        <v>58</v>
      </c>
    </row>
    <row r="7384" spans="1:25" ht="15" customHeight="1">
      <c r="A7384" s="176" t="s">
        <v>38</v>
      </c>
      <c r="B7384" s="44" t="s">
        <v>17313</v>
      </c>
      <c r="C7384" s="140" t="s">
        <v>27</v>
      </c>
      <c r="D7384" s="141">
        <v>46122</v>
      </c>
      <c r="E7384" s="46" t="s">
        <v>19939</v>
      </c>
      <c r="F7384" s="44" t="s">
        <v>19940</v>
      </c>
      <c r="G7384" s="47" t="s">
        <v>19941</v>
      </c>
      <c r="H7384" s="45">
        <v>26237</v>
      </c>
      <c r="I7384" s="47">
        <v>54</v>
      </c>
      <c r="J7384" s="47" t="s">
        <v>41</v>
      </c>
      <c r="K7384" s="47" t="s">
        <v>32</v>
      </c>
      <c r="L7384" s="44" t="s">
        <v>33</v>
      </c>
      <c r="M7384" s="44"/>
      <c r="N7384" s="47" t="s">
        <v>366</v>
      </c>
      <c r="O7384" s="44" t="s">
        <v>19942</v>
      </c>
      <c r="P7384" s="47" t="s">
        <v>35</v>
      </c>
      <c r="Q7384" s="47" t="s">
        <v>36</v>
      </c>
      <c r="R7384" s="45"/>
      <c r="S7384" s="57"/>
      <c r="T7384" s="47"/>
      <c r="U7384" s="45">
        <v>46113</v>
      </c>
      <c r="V7384" s="47"/>
      <c r="W7384" s="47" t="s">
        <v>368</v>
      </c>
      <c r="X7384" s="47" t="str">
        <f t="shared" si="364"/>
        <v>Saúde Mental077596488</v>
      </c>
      <c r="Y7384" s="46" t="s">
        <v>37</v>
      </c>
    </row>
    <row r="7385" spans="1:25" ht="15" customHeight="1">
      <c r="A7385" s="175" t="s">
        <v>38</v>
      </c>
      <c r="B7385" s="40" t="s">
        <v>17313</v>
      </c>
      <c r="C7385" s="142" t="s">
        <v>27</v>
      </c>
      <c r="D7385" s="143">
        <v>46122</v>
      </c>
      <c r="E7385" s="42" t="s">
        <v>19943</v>
      </c>
      <c r="F7385" s="40" t="s">
        <v>19944</v>
      </c>
      <c r="G7385" s="43" t="s">
        <v>19945</v>
      </c>
      <c r="H7385" s="41">
        <v>27082</v>
      </c>
      <c r="I7385" s="43">
        <v>52</v>
      </c>
      <c r="J7385" s="43" t="s">
        <v>41</v>
      </c>
      <c r="K7385" s="43" t="s">
        <v>32</v>
      </c>
      <c r="L7385" s="40" t="s">
        <v>33</v>
      </c>
      <c r="M7385" s="40"/>
      <c r="N7385" s="43" t="s">
        <v>9137</v>
      </c>
      <c r="O7385" s="40" t="s">
        <v>19946</v>
      </c>
      <c r="P7385" s="43" t="s">
        <v>35</v>
      </c>
      <c r="Q7385" s="43" t="s">
        <v>36</v>
      </c>
      <c r="R7385" s="41"/>
      <c r="S7385" s="50"/>
      <c r="T7385" s="43"/>
      <c r="U7385" s="41">
        <v>46107</v>
      </c>
      <c r="V7385" s="43"/>
      <c r="W7385" s="43" t="s">
        <v>368</v>
      </c>
      <c r="X7385" s="43" t="str">
        <f t="shared" si="364"/>
        <v>Saúde Mental087404150</v>
      </c>
      <c r="Y7385" s="46" t="s">
        <v>48</v>
      </c>
    </row>
    <row r="7386" spans="1:25" ht="15" customHeight="1">
      <c r="A7386" s="176" t="s">
        <v>38</v>
      </c>
      <c r="B7386" s="44" t="s">
        <v>17313</v>
      </c>
      <c r="C7386" s="140" t="s">
        <v>27</v>
      </c>
      <c r="D7386" s="141">
        <v>46079</v>
      </c>
      <c r="E7386" s="46" t="s">
        <v>19947</v>
      </c>
      <c r="F7386" s="44" t="s">
        <v>19948</v>
      </c>
      <c r="G7386" s="47">
        <v>45059613895</v>
      </c>
      <c r="H7386" s="45">
        <v>37728</v>
      </c>
      <c r="I7386" s="47">
        <f ca="1">INT((TODAY()-H7386)/365.25)</f>
        <v>23</v>
      </c>
      <c r="J7386" s="47" t="s">
        <v>41</v>
      </c>
      <c r="K7386" s="47" t="s">
        <v>32</v>
      </c>
      <c r="L7386" s="44" t="s">
        <v>943</v>
      </c>
      <c r="M7386" s="44"/>
      <c r="N7386" s="47">
        <v>400</v>
      </c>
      <c r="O7386" s="44" t="s">
        <v>19949</v>
      </c>
      <c r="P7386" s="47" t="s">
        <v>2694</v>
      </c>
      <c r="Q7386" s="47" t="s">
        <v>878</v>
      </c>
      <c r="R7386" s="45"/>
      <c r="S7386" s="47"/>
      <c r="T7386" s="47"/>
      <c r="U7386" s="45">
        <v>46078</v>
      </c>
      <c r="V7386" s="45"/>
      <c r="W7386" s="44" t="s">
        <v>35</v>
      </c>
      <c r="X7386" s="47" t="str">
        <f t="shared" si="364"/>
        <v>Saúde Mental066142784</v>
      </c>
      <c r="Y7386" s="46" t="s">
        <v>58</v>
      </c>
    </row>
    <row r="7387" spans="1:25" ht="15" customHeight="1">
      <c r="A7387" s="175" t="s">
        <v>38</v>
      </c>
      <c r="B7387" s="40" t="s">
        <v>17313</v>
      </c>
      <c r="C7387" s="142" t="s">
        <v>27</v>
      </c>
      <c r="D7387" s="143">
        <v>46092</v>
      </c>
      <c r="E7387" s="42" t="s">
        <v>19950</v>
      </c>
      <c r="F7387" s="40" t="s">
        <v>19951</v>
      </c>
      <c r="G7387" s="43">
        <v>46331916830</v>
      </c>
      <c r="H7387" s="41">
        <v>37361</v>
      </c>
      <c r="I7387" s="43">
        <f ca="1">INT((TODAY()-H7387)/365.25)</f>
        <v>24</v>
      </c>
      <c r="J7387" s="43" t="s">
        <v>41</v>
      </c>
      <c r="K7387" s="43" t="s">
        <v>32</v>
      </c>
      <c r="L7387" s="40" t="s">
        <v>33</v>
      </c>
      <c r="M7387" s="40"/>
      <c r="N7387" s="43">
        <v>380</v>
      </c>
      <c r="O7387" s="40" t="s">
        <v>19952</v>
      </c>
      <c r="P7387" s="43" t="s">
        <v>2694</v>
      </c>
      <c r="Q7387" s="43" t="s">
        <v>878</v>
      </c>
      <c r="R7387" s="41"/>
      <c r="S7387" s="43"/>
      <c r="T7387" s="43"/>
      <c r="U7387" s="41">
        <v>46091</v>
      </c>
      <c r="V7387" s="41">
        <v>46092</v>
      </c>
      <c r="W7387" s="40" t="s">
        <v>35</v>
      </c>
      <c r="X7387" s="43" t="str">
        <f t="shared" si="364"/>
        <v>Saúde Mental095274499</v>
      </c>
      <c r="Y7387" s="46" t="s">
        <v>48</v>
      </c>
    </row>
    <row r="7388" spans="1:25" ht="15" customHeight="1">
      <c r="A7388" s="176" t="s">
        <v>38</v>
      </c>
      <c r="B7388" s="44" t="s">
        <v>17313</v>
      </c>
      <c r="C7388" s="140" t="s">
        <v>27</v>
      </c>
      <c r="D7388" s="141">
        <v>46153</v>
      </c>
      <c r="E7388" s="46" t="s">
        <v>19953</v>
      </c>
      <c r="F7388" s="44" t="s">
        <v>19954</v>
      </c>
      <c r="G7388" s="47">
        <v>34571322836</v>
      </c>
      <c r="H7388" s="45">
        <v>31712</v>
      </c>
      <c r="I7388" s="47">
        <f ca="1">INT((TODAY()-H7388)/365.25)</f>
        <v>39</v>
      </c>
      <c r="J7388" s="47" t="s">
        <v>41</v>
      </c>
      <c r="K7388" s="47" t="s">
        <v>32</v>
      </c>
      <c r="L7388" s="44" t="s">
        <v>53</v>
      </c>
      <c r="M7388" s="44" t="s">
        <v>1600</v>
      </c>
      <c r="N7388" s="47">
        <v>380</v>
      </c>
      <c r="O7388" s="44" t="s">
        <v>19955</v>
      </c>
      <c r="P7388" s="47" t="s">
        <v>2694</v>
      </c>
      <c r="Q7388" s="47"/>
      <c r="R7388" s="45"/>
      <c r="S7388" s="47"/>
      <c r="T7388" s="47"/>
      <c r="U7388" s="45">
        <v>46150</v>
      </c>
      <c r="V7388" s="45">
        <v>46270</v>
      </c>
      <c r="W7388" s="44" t="s">
        <v>35</v>
      </c>
      <c r="X7388" s="47" t="str">
        <f t="shared" si="364"/>
        <v>Saúde Mental096286761</v>
      </c>
      <c r="Y7388" s="46" t="s">
        <v>126</v>
      </c>
    </row>
    <row r="7389" spans="1:25" ht="15" customHeight="1">
      <c r="A7389" s="175" t="s">
        <v>38</v>
      </c>
      <c r="B7389" s="40" t="s">
        <v>17313</v>
      </c>
      <c r="C7389" s="142" t="s">
        <v>27</v>
      </c>
      <c r="D7389" s="143">
        <v>46122</v>
      </c>
      <c r="E7389" s="42" t="s">
        <v>9152</v>
      </c>
      <c r="F7389" s="40" t="s">
        <v>9153</v>
      </c>
      <c r="G7389" s="43" t="s">
        <v>9154</v>
      </c>
      <c r="H7389" s="41">
        <v>36042</v>
      </c>
      <c r="I7389" s="43">
        <v>27</v>
      </c>
      <c r="J7389" s="43" t="s">
        <v>41</v>
      </c>
      <c r="K7389" s="43" t="s">
        <v>32</v>
      </c>
      <c r="L7389" s="40" t="s">
        <v>33</v>
      </c>
      <c r="M7389" s="40"/>
      <c r="N7389" s="43" t="s">
        <v>2995</v>
      </c>
      <c r="O7389" s="40" t="s">
        <v>9155</v>
      </c>
      <c r="P7389" s="43" t="s">
        <v>35</v>
      </c>
      <c r="Q7389" s="43" t="s">
        <v>36</v>
      </c>
      <c r="R7389" s="41"/>
      <c r="S7389" s="50"/>
      <c r="T7389" s="43"/>
      <c r="U7389" s="41">
        <v>46112</v>
      </c>
      <c r="V7389" s="43"/>
      <c r="W7389" s="43" t="s">
        <v>368</v>
      </c>
      <c r="X7389" s="43" t="str">
        <f t="shared" si="364"/>
        <v>Saúde Mental088449395</v>
      </c>
      <c r="Y7389" s="46" t="s">
        <v>48</v>
      </c>
    </row>
    <row r="7390" spans="1:25" ht="15" customHeight="1">
      <c r="A7390" s="176" t="s">
        <v>38</v>
      </c>
      <c r="B7390" s="44" t="s">
        <v>17313</v>
      </c>
      <c r="C7390" s="140" t="s">
        <v>27</v>
      </c>
      <c r="D7390" s="141">
        <v>46079</v>
      </c>
      <c r="E7390" s="46" t="s">
        <v>19956</v>
      </c>
      <c r="F7390" s="44" t="s">
        <v>19957</v>
      </c>
      <c r="G7390" s="47">
        <v>4248507889</v>
      </c>
      <c r="H7390" s="45">
        <v>16511</v>
      </c>
      <c r="I7390" s="47">
        <f ca="1">INT((TODAY()-H7390)/365.25)</f>
        <v>81</v>
      </c>
      <c r="J7390" s="47" t="s">
        <v>41</v>
      </c>
      <c r="K7390" s="47" t="s">
        <v>32</v>
      </c>
      <c r="L7390" s="44" t="s">
        <v>33</v>
      </c>
      <c r="M7390" s="44"/>
      <c r="N7390" s="47">
        <v>500</v>
      </c>
      <c r="O7390" s="44" t="s">
        <v>19958</v>
      </c>
      <c r="P7390" s="47" t="s">
        <v>2694</v>
      </c>
      <c r="Q7390" s="47" t="s">
        <v>878</v>
      </c>
      <c r="R7390" s="45"/>
      <c r="S7390" s="47"/>
      <c r="T7390" s="47"/>
      <c r="U7390" s="45">
        <v>46073</v>
      </c>
      <c r="V7390" s="45">
        <v>46077</v>
      </c>
      <c r="W7390" s="44" t="s">
        <v>35</v>
      </c>
      <c r="X7390" s="47" t="str">
        <f t="shared" si="364"/>
        <v>Saúde Mental200300555</v>
      </c>
      <c r="Y7390" s="46" t="s">
        <v>58</v>
      </c>
    </row>
    <row r="7391" spans="1:25" ht="15" customHeight="1">
      <c r="A7391" s="175" t="s">
        <v>38</v>
      </c>
      <c r="B7391" s="40" t="s">
        <v>17313</v>
      </c>
      <c r="C7391" s="142" t="s">
        <v>27</v>
      </c>
      <c r="D7391" s="143">
        <v>46122</v>
      </c>
      <c r="E7391" s="42" t="s">
        <v>19959</v>
      </c>
      <c r="F7391" s="40" t="s">
        <v>19960</v>
      </c>
      <c r="G7391" s="43" t="s">
        <v>19961</v>
      </c>
      <c r="H7391" s="41">
        <v>27258</v>
      </c>
      <c r="I7391" s="43">
        <v>51</v>
      </c>
      <c r="J7391" s="43" t="s">
        <v>41</v>
      </c>
      <c r="K7391" s="43" t="s">
        <v>32</v>
      </c>
      <c r="L7391" s="40" t="s">
        <v>33</v>
      </c>
      <c r="M7391" s="40"/>
      <c r="N7391" s="43" t="s">
        <v>8211</v>
      </c>
      <c r="O7391" s="40" t="s">
        <v>19962</v>
      </c>
      <c r="P7391" s="43" t="s">
        <v>35</v>
      </c>
      <c r="Q7391" s="43" t="s">
        <v>36</v>
      </c>
      <c r="R7391" s="41"/>
      <c r="S7391" s="50"/>
      <c r="T7391" s="43"/>
      <c r="U7391" s="41">
        <v>46114</v>
      </c>
      <c r="V7391" s="43"/>
      <c r="W7391" s="43" t="s">
        <v>368</v>
      </c>
      <c r="X7391" s="43" t="str">
        <f t="shared" si="364"/>
        <v>Saúde Mental087226536</v>
      </c>
      <c r="Y7391" s="42" t="s">
        <v>37</v>
      </c>
    </row>
    <row r="7392" spans="1:25" ht="15" customHeight="1">
      <c r="A7392" s="176" t="s">
        <v>38</v>
      </c>
      <c r="B7392" s="44" t="s">
        <v>17313</v>
      </c>
      <c r="C7392" s="140" t="s">
        <v>27</v>
      </c>
      <c r="D7392" s="141">
        <v>46086</v>
      </c>
      <c r="E7392" s="46" t="s">
        <v>19963</v>
      </c>
      <c r="F7392" s="44" t="s">
        <v>19964</v>
      </c>
      <c r="G7392" s="47">
        <v>47986664835</v>
      </c>
      <c r="H7392" s="45">
        <v>36164</v>
      </c>
      <c r="I7392" s="47">
        <f t="shared" ref="I7392:I7398" ca="1" si="365">INT((TODAY()-H7392)/365.25)</f>
        <v>27</v>
      </c>
      <c r="J7392" s="47" t="s">
        <v>41</v>
      </c>
      <c r="K7392" s="47" t="s">
        <v>32</v>
      </c>
      <c r="L7392" s="44" t="s">
        <v>33</v>
      </c>
      <c r="M7392" s="44"/>
      <c r="N7392" s="47">
        <v>380</v>
      </c>
      <c r="O7392" s="44" t="s">
        <v>19965</v>
      </c>
      <c r="P7392" s="47" t="s">
        <v>2694</v>
      </c>
      <c r="Q7392" s="47" t="s">
        <v>878</v>
      </c>
      <c r="R7392" s="45"/>
      <c r="S7392" s="47"/>
      <c r="T7392" s="47"/>
      <c r="U7392" s="45">
        <v>46084</v>
      </c>
      <c r="V7392" s="45"/>
      <c r="W7392" s="44" t="s">
        <v>35</v>
      </c>
      <c r="X7392" s="47" t="str">
        <f t="shared" si="364"/>
        <v>Saúde Mental094326019</v>
      </c>
      <c r="Y7392" s="46" t="s">
        <v>48</v>
      </c>
    </row>
    <row r="7393" spans="1:25" ht="15" customHeight="1">
      <c r="A7393" s="175" t="s">
        <v>38</v>
      </c>
      <c r="B7393" s="40" t="s">
        <v>17313</v>
      </c>
      <c r="C7393" s="142" t="s">
        <v>27</v>
      </c>
      <c r="D7393" s="143">
        <v>46160</v>
      </c>
      <c r="E7393" s="42" t="s">
        <v>9188</v>
      </c>
      <c r="F7393" s="40" t="s">
        <v>9189</v>
      </c>
      <c r="G7393" s="43">
        <v>45910667890</v>
      </c>
      <c r="H7393" s="41">
        <v>36144</v>
      </c>
      <c r="I7393" s="43">
        <f t="shared" ca="1" si="365"/>
        <v>27</v>
      </c>
      <c r="J7393" s="43" t="s">
        <v>41</v>
      </c>
      <c r="K7393" s="43" t="s">
        <v>32</v>
      </c>
      <c r="L7393" s="40" t="s">
        <v>5030</v>
      </c>
      <c r="M7393" s="40" t="s">
        <v>9190</v>
      </c>
      <c r="N7393" s="43">
        <v>60</v>
      </c>
      <c r="O7393" s="40" t="s">
        <v>9191</v>
      </c>
      <c r="P7393" s="43" t="s">
        <v>2694</v>
      </c>
      <c r="Q7393" s="43"/>
      <c r="R7393" s="41"/>
      <c r="S7393" s="43"/>
      <c r="T7393" s="43"/>
      <c r="U7393" s="41">
        <v>46157</v>
      </c>
      <c r="V7393" s="41">
        <v>46161</v>
      </c>
      <c r="W7393" s="40" t="s">
        <v>35</v>
      </c>
      <c r="X7393" s="43" t="str">
        <f t="shared" si="364"/>
        <v>Saúde Mental095212801</v>
      </c>
      <c r="Y7393" s="42" t="s">
        <v>126</v>
      </c>
    </row>
    <row r="7394" spans="1:25" ht="15" customHeight="1">
      <c r="A7394" s="176" t="s">
        <v>38</v>
      </c>
      <c r="B7394" s="44" t="s">
        <v>17313</v>
      </c>
      <c r="C7394" s="140" t="s">
        <v>27</v>
      </c>
      <c r="D7394" s="141">
        <v>46065</v>
      </c>
      <c r="E7394" s="46" t="s">
        <v>19966</v>
      </c>
      <c r="F7394" s="44" t="s">
        <v>19967</v>
      </c>
      <c r="G7394" s="47">
        <v>44688565801</v>
      </c>
      <c r="H7394" s="45">
        <v>35238</v>
      </c>
      <c r="I7394" s="47">
        <f t="shared" ca="1" si="365"/>
        <v>29</v>
      </c>
      <c r="J7394" s="47" t="s">
        <v>77</v>
      </c>
      <c r="K7394" s="47" t="s">
        <v>32</v>
      </c>
      <c r="L7394" s="44" t="s">
        <v>5030</v>
      </c>
      <c r="M7394" s="44"/>
      <c r="N7394" s="47">
        <v>60</v>
      </c>
      <c r="O7394" s="44" t="s">
        <v>19968</v>
      </c>
      <c r="P7394" s="47" t="s">
        <v>2694</v>
      </c>
      <c r="Q7394" s="47" t="s">
        <v>878</v>
      </c>
      <c r="R7394" s="45"/>
      <c r="S7394" s="47"/>
      <c r="T7394" s="47"/>
      <c r="U7394" s="45">
        <v>46064</v>
      </c>
      <c r="V7394" s="45">
        <v>46065</v>
      </c>
      <c r="W7394" s="44" t="s">
        <v>35</v>
      </c>
      <c r="X7394" s="47" t="str">
        <f t="shared" si="364"/>
        <v>Saúde Mental095212800</v>
      </c>
      <c r="Y7394" s="46" t="s">
        <v>58</v>
      </c>
    </row>
    <row r="7395" spans="1:25" ht="15" customHeight="1">
      <c r="A7395" s="175" t="s">
        <v>38</v>
      </c>
      <c r="B7395" s="40" t="s">
        <v>17313</v>
      </c>
      <c r="C7395" s="142" t="s">
        <v>27</v>
      </c>
      <c r="D7395" s="143">
        <v>46127</v>
      </c>
      <c r="E7395" s="42" t="s">
        <v>19969</v>
      </c>
      <c r="F7395" s="40" t="s">
        <v>19970</v>
      </c>
      <c r="G7395" s="43">
        <v>36424564802</v>
      </c>
      <c r="H7395" s="41">
        <v>32823</v>
      </c>
      <c r="I7395" s="43">
        <f t="shared" ca="1" si="365"/>
        <v>36</v>
      </c>
      <c r="J7395" s="43" t="s">
        <v>41</v>
      </c>
      <c r="K7395" s="43" t="s">
        <v>32</v>
      </c>
      <c r="L7395" s="40" t="s">
        <v>2146</v>
      </c>
      <c r="M7395" s="40" t="s">
        <v>19971</v>
      </c>
      <c r="N7395" s="43">
        <v>60</v>
      </c>
      <c r="O7395" s="40" t="s">
        <v>19972</v>
      </c>
      <c r="P7395" s="43" t="s">
        <v>2694</v>
      </c>
      <c r="Q7395" s="43"/>
      <c r="R7395" s="41"/>
      <c r="S7395" s="43"/>
      <c r="T7395" s="43"/>
      <c r="U7395" s="41">
        <v>46126</v>
      </c>
      <c r="V7395" s="41">
        <v>46133</v>
      </c>
      <c r="W7395" s="40" t="s">
        <v>35</v>
      </c>
      <c r="X7395" s="43" t="str">
        <f t="shared" si="364"/>
        <v>Saúde Mental096994681</v>
      </c>
      <c r="Y7395" s="42" t="s">
        <v>37</v>
      </c>
    </row>
    <row r="7396" spans="1:25" ht="15" customHeight="1">
      <c r="A7396" s="176" t="s">
        <v>38</v>
      </c>
      <c r="B7396" s="44" t="s">
        <v>17313</v>
      </c>
      <c r="C7396" s="140" t="s">
        <v>27</v>
      </c>
      <c r="D7396" s="141">
        <v>46148</v>
      </c>
      <c r="E7396" s="46" t="s">
        <v>19973</v>
      </c>
      <c r="F7396" s="44" t="s">
        <v>19974</v>
      </c>
      <c r="G7396" s="47">
        <v>38184593805</v>
      </c>
      <c r="H7396" s="45">
        <v>31488</v>
      </c>
      <c r="I7396" s="47">
        <f t="shared" ca="1" si="365"/>
        <v>40</v>
      </c>
      <c r="J7396" s="47" t="s">
        <v>41</v>
      </c>
      <c r="K7396" s="47" t="s">
        <v>32</v>
      </c>
      <c r="L7396" s="44" t="s">
        <v>33</v>
      </c>
      <c r="M7396" s="44" t="s">
        <v>1519</v>
      </c>
      <c r="N7396" s="47">
        <v>100</v>
      </c>
      <c r="O7396" s="44" t="s">
        <v>19975</v>
      </c>
      <c r="P7396" s="47" t="s">
        <v>2694</v>
      </c>
      <c r="Q7396" s="47"/>
      <c r="R7396" s="45"/>
      <c r="S7396" s="47"/>
      <c r="T7396" s="47"/>
      <c r="U7396" s="45">
        <v>46147</v>
      </c>
      <c r="V7396" s="45">
        <v>46361</v>
      </c>
      <c r="W7396" s="44" t="s">
        <v>35</v>
      </c>
      <c r="X7396" s="47" t="str">
        <f t="shared" si="364"/>
        <v>Saúde Mental810560933</v>
      </c>
      <c r="Y7396" s="46" t="s">
        <v>126</v>
      </c>
    </row>
    <row r="7397" spans="1:25" ht="15" customHeight="1">
      <c r="A7397" s="175" t="s">
        <v>38</v>
      </c>
      <c r="B7397" s="40" t="s">
        <v>17313</v>
      </c>
      <c r="C7397" s="142" t="s">
        <v>27</v>
      </c>
      <c r="D7397" s="143">
        <v>46093</v>
      </c>
      <c r="E7397" s="42" t="s">
        <v>19976</v>
      </c>
      <c r="F7397" s="40" t="s">
        <v>19977</v>
      </c>
      <c r="G7397" s="43">
        <v>39849370831</v>
      </c>
      <c r="H7397" s="41">
        <v>33762</v>
      </c>
      <c r="I7397" s="43">
        <f t="shared" ca="1" si="365"/>
        <v>33</v>
      </c>
      <c r="J7397" s="43" t="s">
        <v>77</v>
      </c>
      <c r="K7397" s="43" t="s">
        <v>32</v>
      </c>
      <c r="L7397" s="40" t="s">
        <v>12156</v>
      </c>
      <c r="M7397" s="40"/>
      <c r="N7397" s="43">
        <v>380</v>
      </c>
      <c r="O7397" s="40" t="s">
        <v>19978</v>
      </c>
      <c r="P7397" s="43" t="s">
        <v>2694</v>
      </c>
      <c r="Q7397" s="43" t="s">
        <v>878</v>
      </c>
      <c r="R7397" s="41"/>
      <c r="S7397" s="43"/>
      <c r="T7397" s="43"/>
      <c r="U7397" s="41">
        <v>46092</v>
      </c>
      <c r="V7397" s="41">
        <v>46101</v>
      </c>
      <c r="W7397" s="40" t="s">
        <v>35</v>
      </c>
      <c r="X7397" s="43" t="str">
        <f t="shared" si="364"/>
        <v>Saúde Mental094052346</v>
      </c>
      <c r="Y7397" s="46" t="s">
        <v>48</v>
      </c>
    </row>
    <row r="7398" spans="1:25" ht="15" customHeight="1">
      <c r="A7398" s="176" t="s">
        <v>38</v>
      </c>
      <c r="B7398" s="44" t="s">
        <v>17313</v>
      </c>
      <c r="C7398" s="140" t="s">
        <v>27</v>
      </c>
      <c r="D7398" s="141">
        <v>46065</v>
      </c>
      <c r="E7398" s="46" t="s">
        <v>19979</v>
      </c>
      <c r="F7398" s="44" t="s">
        <v>19980</v>
      </c>
      <c r="G7398" s="47">
        <v>40239345851</v>
      </c>
      <c r="H7398" s="45">
        <v>32580</v>
      </c>
      <c r="I7398" s="47">
        <f t="shared" ca="1" si="365"/>
        <v>37</v>
      </c>
      <c r="J7398" s="47" t="s">
        <v>77</v>
      </c>
      <c r="K7398" s="47" t="s">
        <v>32</v>
      </c>
      <c r="L7398" s="44" t="s">
        <v>9161</v>
      </c>
      <c r="M7398" s="44"/>
      <c r="N7398" s="47">
        <v>450</v>
      </c>
      <c r="O7398" s="44" t="s">
        <v>19981</v>
      </c>
      <c r="P7398" s="47" t="s">
        <v>2694</v>
      </c>
      <c r="Q7398" s="47" t="s">
        <v>878</v>
      </c>
      <c r="R7398" s="45"/>
      <c r="S7398" s="47"/>
      <c r="T7398" s="47"/>
      <c r="U7398" s="45">
        <v>46064</v>
      </c>
      <c r="V7398" s="45">
        <v>46065</v>
      </c>
      <c r="W7398" s="44" t="s">
        <v>35</v>
      </c>
      <c r="X7398" s="47" t="str">
        <f t="shared" si="364"/>
        <v>Saúde Mental096400532</v>
      </c>
      <c r="Y7398" s="46" t="s">
        <v>58</v>
      </c>
    </row>
    <row r="7399" spans="1:25" ht="15" customHeight="1">
      <c r="A7399" s="175" t="s">
        <v>38</v>
      </c>
      <c r="B7399" s="40" t="s">
        <v>17313</v>
      </c>
      <c r="C7399" s="142" t="s">
        <v>27</v>
      </c>
      <c r="D7399" s="143">
        <v>46122</v>
      </c>
      <c r="E7399" s="42" t="s">
        <v>19982</v>
      </c>
      <c r="F7399" s="40" t="s">
        <v>19983</v>
      </c>
      <c r="G7399" s="43" t="s">
        <v>19984</v>
      </c>
      <c r="H7399" s="41">
        <v>30850</v>
      </c>
      <c r="I7399" s="43">
        <v>41</v>
      </c>
      <c r="J7399" s="43" t="s">
        <v>41</v>
      </c>
      <c r="K7399" s="43" t="s">
        <v>32</v>
      </c>
      <c r="L7399" s="40" t="s">
        <v>5057</v>
      </c>
      <c r="M7399" s="40"/>
      <c r="N7399" s="43" t="s">
        <v>3328</v>
      </c>
      <c r="O7399" s="40" t="s">
        <v>19985</v>
      </c>
      <c r="P7399" s="43" t="s">
        <v>35</v>
      </c>
      <c r="Q7399" s="43" t="s">
        <v>36</v>
      </c>
      <c r="R7399" s="41"/>
      <c r="S7399" s="50"/>
      <c r="T7399" s="43"/>
      <c r="U7399" s="41">
        <v>46114</v>
      </c>
      <c r="V7399" s="43"/>
      <c r="W7399" s="43" t="s">
        <v>368</v>
      </c>
      <c r="X7399" s="43" t="str">
        <f t="shared" si="364"/>
        <v>Saúde Mental074633316</v>
      </c>
      <c r="Y7399" s="42" t="s">
        <v>37</v>
      </c>
    </row>
    <row r="7400" spans="1:25" ht="15" customHeight="1">
      <c r="A7400" s="176" t="s">
        <v>38</v>
      </c>
      <c r="B7400" s="44" t="s">
        <v>17313</v>
      </c>
      <c r="C7400" s="140" t="s">
        <v>27</v>
      </c>
      <c r="D7400" s="141">
        <v>46105</v>
      </c>
      <c r="E7400" s="46" t="s">
        <v>19986</v>
      </c>
      <c r="F7400" s="44" t="s">
        <v>19987</v>
      </c>
      <c r="G7400" s="47">
        <v>11002861799</v>
      </c>
      <c r="H7400" s="45">
        <v>30730</v>
      </c>
      <c r="I7400" s="47">
        <f t="shared" ref="I7400:I7408" ca="1" si="366">INT((TODAY()-H7400)/365.25)</f>
        <v>42</v>
      </c>
      <c r="J7400" s="47" t="s">
        <v>41</v>
      </c>
      <c r="K7400" s="47" t="s">
        <v>285</v>
      </c>
      <c r="L7400" s="44" t="s">
        <v>739</v>
      </c>
      <c r="M7400" s="44" t="s">
        <v>9781</v>
      </c>
      <c r="N7400" s="47">
        <v>75</v>
      </c>
      <c r="O7400" s="44" t="s">
        <v>19988</v>
      </c>
      <c r="P7400" s="47" t="s">
        <v>2694</v>
      </c>
      <c r="Q7400" s="47" t="s">
        <v>878</v>
      </c>
      <c r="R7400" s="57">
        <v>46104</v>
      </c>
      <c r="S7400" s="47"/>
      <c r="T7400" s="47"/>
      <c r="U7400" s="45">
        <v>46104</v>
      </c>
      <c r="V7400" s="45">
        <v>46109</v>
      </c>
      <c r="W7400" s="44" t="s">
        <v>35</v>
      </c>
      <c r="X7400" s="47" t="str">
        <f t="shared" si="364"/>
        <v>Saúde Mental093794567</v>
      </c>
      <c r="Y7400" s="46" t="s">
        <v>48</v>
      </c>
    </row>
    <row r="7401" spans="1:25" ht="15" customHeight="1">
      <c r="A7401" s="175" t="s">
        <v>38</v>
      </c>
      <c r="B7401" s="40" t="s">
        <v>17313</v>
      </c>
      <c r="C7401" s="142" t="s">
        <v>27</v>
      </c>
      <c r="D7401" s="143">
        <v>46153</v>
      </c>
      <c r="E7401" s="42" t="s">
        <v>19989</v>
      </c>
      <c r="F7401" s="40" t="s">
        <v>19990</v>
      </c>
      <c r="G7401" s="43">
        <v>16704041702</v>
      </c>
      <c r="H7401" s="41">
        <v>41032</v>
      </c>
      <c r="I7401" s="43">
        <f t="shared" ca="1" si="366"/>
        <v>14</v>
      </c>
      <c r="J7401" s="43" t="s">
        <v>41</v>
      </c>
      <c r="K7401" s="43" t="s">
        <v>285</v>
      </c>
      <c r="L7401" s="40" t="s">
        <v>286</v>
      </c>
      <c r="M7401" s="40" t="s">
        <v>19991</v>
      </c>
      <c r="N7401" s="43">
        <v>380</v>
      </c>
      <c r="O7401" s="40" t="s">
        <v>19992</v>
      </c>
      <c r="P7401" s="43" t="s">
        <v>2694</v>
      </c>
      <c r="Q7401" s="43"/>
      <c r="R7401" s="41"/>
      <c r="S7401" s="43"/>
      <c r="T7401" s="43"/>
      <c r="U7401" s="41">
        <v>46150</v>
      </c>
      <c r="V7401" s="41">
        <v>46270</v>
      </c>
      <c r="W7401" s="40" t="s">
        <v>35</v>
      </c>
      <c r="X7401" s="43" t="str">
        <f t="shared" si="364"/>
        <v>Saúde Mental095605016</v>
      </c>
      <c r="Y7401" s="42" t="s">
        <v>126</v>
      </c>
    </row>
    <row r="7402" spans="1:25" ht="15" customHeight="1">
      <c r="A7402" s="176" t="s">
        <v>38</v>
      </c>
      <c r="B7402" s="44" t="s">
        <v>17313</v>
      </c>
      <c r="C7402" s="140" t="s">
        <v>27</v>
      </c>
      <c r="D7402" s="141">
        <v>46065</v>
      </c>
      <c r="E7402" s="46" t="s">
        <v>433</v>
      </c>
      <c r="F7402" s="44" t="s">
        <v>434</v>
      </c>
      <c r="G7402" s="47">
        <v>53647106704</v>
      </c>
      <c r="H7402" s="45">
        <v>15793</v>
      </c>
      <c r="I7402" s="47">
        <f t="shared" ca="1" si="366"/>
        <v>83</v>
      </c>
      <c r="J7402" s="47" t="s">
        <v>77</v>
      </c>
      <c r="K7402" s="47" t="s">
        <v>285</v>
      </c>
      <c r="L7402" s="44" t="s">
        <v>286</v>
      </c>
      <c r="M7402" s="44"/>
      <c r="N7402" s="47">
        <v>400</v>
      </c>
      <c r="O7402" s="44" t="s">
        <v>435</v>
      </c>
      <c r="P7402" s="47" t="s">
        <v>2694</v>
      </c>
      <c r="Q7402" s="47" t="s">
        <v>878</v>
      </c>
      <c r="R7402" s="45"/>
      <c r="S7402" s="47"/>
      <c r="T7402" s="47"/>
      <c r="U7402" s="45">
        <v>46059</v>
      </c>
      <c r="V7402" s="45">
        <v>46064</v>
      </c>
      <c r="W7402" s="44" t="s">
        <v>35</v>
      </c>
      <c r="X7402" s="47" t="str">
        <f t="shared" si="364"/>
        <v>Saúde Mental150817339</v>
      </c>
      <c r="Y7402" s="46" t="s">
        <v>58</v>
      </c>
    </row>
    <row r="7403" spans="1:25" ht="15" customHeight="1">
      <c r="A7403" s="175" t="s">
        <v>38</v>
      </c>
      <c r="B7403" s="40" t="s">
        <v>17313</v>
      </c>
      <c r="C7403" s="142" t="s">
        <v>27</v>
      </c>
      <c r="D7403" s="143">
        <v>46126</v>
      </c>
      <c r="E7403" s="42" t="s">
        <v>9345</v>
      </c>
      <c r="F7403" s="40" t="s">
        <v>9346</v>
      </c>
      <c r="G7403" s="43">
        <v>14158176778</v>
      </c>
      <c r="H7403" s="41">
        <v>34951</v>
      </c>
      <c r="I7403" s="43">
        <f t="shared" ca="1" si="366"/>
        <v>30</v>
      </c>
      <c r="J7403" s="43" t="s">
        <v>41</v>
      </c>
      <c r="K7403" s="43" t="s">
        <v>285</v>
      </c>
      <c r="L7403" s="40" t="s">
        <v>739</v>
      </c>
      <c r="M7403" s="40" t="s">
        <v>9347</v>
      </c>
      <c r="N7403" s="43">
        <v>120</v>
      </c>
      <c r="O7403" s="40" t="s">
        <v>9348</v>
      </c>
      <c r="P7403" s="43" t="s">
        <v>2694</v>
      </c>
      <c r="Q7403" s="43"/>
      <c r="R7403" s="41"/>
      <c r="S7403" s="43"/>
      <c r="T7403" s="43"/>
      <c r="U7403" s="41">
        <v>46125</v>
      </c>
      <c r="V7403" s="41">
        <v>46129</v>
      </c>
      <c r="W7403" s="40" t="s">
        <v>35</v>
      </c>
      <c r="X7403" s="43" t="str">
        <f t="shared" si="364"/>
        <v>Saúde Mental096688833</v>
      </c>
      <c r="Y7403" s="42" t="s">
        <v>37</v>
      </c>
    </row>
    <row r="7404" spans="1:25" ht="15" customHeight="1">
      <c r="A7404" s="176" t="s">
        <v>38</v>
      </c>
      <c r="B7404" s="44" t="s">
        <v>17313</v>
      </c>
      <c r="C7404" s="140" t="s">
        <v>27</v>
      </c>
      <c r="D7404" s="141">
        <v>46092</v>
      </c>
      <c r="E7404" s="46" t="s">
        <v>16565</v>
      </c>
      <c r="F7404" s="44" t="s">
        <v>16566</v>
      </c>
      <c r="G7404" s="47">
        <v>8400483782</v>
      </c>
      <c r="H7404" s="45">
        <v>29333</v>
      </c>
      <c r="I7404" s="47">
        <f t="shared" ca="1" si="366"/>
        <v>46</v>
      </c>
      <c r="J7404" s="47" t="s">
        <v>41</v>
      </c>
      <c r="K7404" s="47" t="s">
        <v>285</v>
      </c>
      <c r="L7404" s="44" t="s">
        <v>318</v>
      </c>
      <c r="M7404" s="44"/>
      <c r="N7404" s="47">
        <v>60</v>
      </c>
      <c r="O7404" s="44" t="s">
        <v>16567</v>
      </c>
      <c r="P7404" s="47" t="s">
        <v>2694</v>
      </c>
      <c r="Q7404" s="47" t="s">
        <v>878</v>
      </c>
      <c r="R7404" s="45"/>
      <c r="S7404" s="47"/>
      <c r="T7404" s="47"/>
      <c r="U7404" s="45">
        <v>46087</v>
      </c>
      <c r="V7404" s="45">
        <v>46090</v>
      </c>
      <c r="W7404" s="44" t="s">
        <v>35</v>
      </c>
      <c r="X7404" s="47" t="str">
        <f t="shared" si="364"/>
        <v>Saúde Mental079007415</v>
      </c>
      <c r="Y7404" s="46" t="s">
        <v>48</v>
      </c>
    </row>
    <row r="7405" spans="1:25" ht="15" customHeight="1">
      <c r="A7405" s="175" t="s">
        <v>38</v>
      </c>
      <c r="B7405" s="40" t="s">
        <v>17313</v>
      </c>
      <c r="C7405" s="142" t="s">
        <v>27</v>
      </c>
      <c r="D7405" s="143">
        <v>46104</v>
      </c>
      <c r="E7405" s="42" t="s">
        <v>19993</v>
      </c>
      <c r="F7405" s="40" t="s">
        <v>19994</v>
      </c>
      <c r="G7405" s="43">
        <v>13455066780</v>
      </c>
      <c r="H7405" s="41">
        <v>33163</v>
      </c>
      <c r="I7405" s="43">
        <f t="shared" ca="1" si="366"/>
        <v>35</v>
      </c>
      <c r="J7405" s="43" t="s">
        <v>77</v>
      </c>
      <c r="K7405" s="43" t="s">
        <v>285</v>
      </c>
      <c r="L7405" s="40" t="s">
        <v>286</v>
      </c>
      <c r="M7405" s="40"/>
      <c r="N7405" s="43">
        <v>750</v>
      </c>
      <c r="O7405" s="40" t="s">
        <v>19995</v>
      </c>
      <c r="P7405" s="43" t="s">
        <v>2694</v>
      </c>
      <c r="Q7405" s="43" t="s">
        <v>878</v>
      </c>
      <c r="R7405" s="49">
        <v>46085</v>
      </c>
      <c r="S7405" s="43"/>
      <c r="T7405" s="43"/>
      <c r="U7405" s="41">
        <v>46087</v>
      </c>
      <c r="V7405" s="41">
        <v>46100</v>
      </c>
      <c r="W7405" s="40" t="s">
        <v>35</v>
      </c>
      <c r="X7405" s="43" t="str">
        <f t="shared" si="364"/>
        <v>Saúde Mental093136585</v>
      </c>
      <c r="Y7405" s="46" t="s">
        <v>48</v>
      </c>
    </row>
    <row r="7406" spans="1:25" ht="15" customHeight="1">
      <c r="A7406" s="176" t="s">
        <v>38</v>
      </c>
      <c r="B7406" s="44" t="s">
        <v>17313</v>
      </c>
      <c r="C7406" s="140" t="s">
        <v>27</v>
      </c>
      <c r="D7406" s="141">
        <v>46079</v>
      </c>
      <c r="E7406" s="46" t="s">
        <v>19996</v>
      </c>
      <c r="F7406" s="44" t="s">
        <v>19997</v>
      </c>
      <c r="G7406" s="47">
        <v>13929131790</v>
      </c>
      <c r="H7406" s="45">
        <v>35295</v>
      </c>
      <c r="I7406" s="47">
        <f t="shared" ca="1" si="366"/>
        <v>29</v>
      </c>
      <c r="J7406" s="47" t="s">
        <v>41</v>
      </c>
      <c r="K7406" s="47" t="s">
        <v>285</v>
      </c>
      <c r="L7406" s="44" t="s">
        <v>286</v>
      </c>
      <c r="M7406" s="44"/>
      <c r="N7406" s="47">
        <v>380</v>
      </c>
      <c r="O7406" s="44" t="s">
        <v>19998</v>
      </c>
      <c r="P7406" s="47" t="s">
        <v>2694</v>
      </c>
      <c r="Q7406" s="47" t="s">
        <v>878</v>
      </c>
      <c r="R7406" s="45"/>
      <c r="S7406" s="47"/>
      <c r="T7406" s="47"/>
      <c r="U7406" s="45">
        <v>46077</v>
      </c>
      <c r="V7406" s="45">
        <v>46086</v>
      </c>
      <c r="W7406" s="44" t="s">
        <v>35</v>
      </c>
      <c r="X7406" s="47" t="str">
        <f t="shared" si="364"/>
        <v>Saúde Mental096496926</v>
      </c>
      <c r="Y7406" s="46" t="s">
        <v>58</v>
      </c>
    </row>
    <row r="7407" spans="1:25" ht="15" customHeight="1">
      <c r="A7407" s="175" t="s">
        <v>38</v>
      </c>
      <c r="B7407" s="40" t="s">
        <v>17313</v>
      </c>
      <c r="C7407" s="142" t="s">
        <v>27</v>
      </c>
      <c r="D7407" s="143">
        <v>46086</v>
      </c>
      <c r="E7407" s="42" t="s">
        <v>19999</v>
      </c>
      <c r="F7407" s="40" t="s">
        <v>20000</v>
      </c>
      <c r="G7407" s="43">
        <v>12284552790</v>
      </c>
      <c r="H7407" s="41">
        <v>31699</v>
      </c>
      <c r="I7407" s="43">
        <f t="shared" ca="1" si="366"/>
        <v>39</v>
      </c>
      <c r="J7407" s="43" t="s">
        <v>41</v>
      </c>
      <c r="K7407" s="43" t="s">
        <v>285</v>
      </c>
      <c r="L7407" s="40" t="s">
        <v>656</v>
      </c>
      <c r="M7407" s="40"/>
      <c r="N7407" s="43">
        <v>700</v>
      </c>
      <c r="O7407" s="40" t="s">
        <v>20001</v>
      </c>
      <c r="P7407" s="43" t="s">
        <v>2694</v>
      </c>
      <c r="Q7407" s="43" t="s">
        <v>878</v>
      </c>
      <c r="R7407" s="41"/>
      <c r="S7407" s="43"/>
      <c r="T7407" s="43"/>
      <c r="U7407" s="41">
        <v>46084</v>
      </c>
      <c r="V7407" s="41">
        <v>46086</v>
      </c>
      <c r="W7407" s="40" t="s">
        <v>35</v>
      </c>
      <c r="X7407" s="43" t="str">
        <f t="shared" si="364"/>
        <v>Saúde Mental085861388</v>
      </c>
      <c r="Y7407" s="46" t="s">
        <v>48</v>
      </c>
    </row>
    <row r="7408" spans="1:25" ht="15" customHeight="1">
      <c r="A7408" s="182" t="s">
        <v>38</v>
      </c>
      <c r="B7408" s="44" t="s">
        <v>17313</v>
      </c>
      <c r="C7408" s="140" t="s">
        <v>27</v>
      </c>
      <c r="D7408" s="153">
        <v>46141</v>
      </c>
      <c r="E7408" s="113" t="s">
        <v>9381</v>
      </c>
      <c r="F7408" s="112" t="s">
        <v>9382</v>
      </c>
      <c r="G7408" s="59">
        <v>15998203747</v>
      </c>
      <c r="H7408" s="60">
        <v>35242</v>
      </c>
      <c r="I7408" s="59">
        <f t="shared" ca="1" si="366"/>
        <v>29</v>
      </c>
      <c r="J7408" s="59" t="s">
        <v>41</v>
      </c>
      <c r="K7408" s="59" t="s">
        <v>285</v>
      </c>
      <c r="L7408" s="112" t="s">
        <v>656</v>
      </c>
      <c r="M7408" s="112" t="s">
        <v>14558</v>
      </c>
      <c r="N7408" s="59">
        <v>50</v>
      </c>
      <c r="O7408" s="112" t="s">
        <v>9383</v>
      </c>
      <c r="P7408" s="59" t="s">
        <v>2694</v>
      </c>
      <c r="Q7408" s="59"/>
      <c r="R7408" s="60"/>
      <c r="S7408" s="59"/>
      <c r="T7408" s="59"/>
      <c r="U7408" s="45">
        <v>46140</v>
      </c>
      <c r="V7408" s="45">
        <v>46217</v>
      </c>
      <c r="W7408" s="44" t="s">
        <v>5293</v>
      </c>
      <c r="X7408" s="47" t="str">
        <f t="shared" si="364"/>
        <v>Saúde Mental074184111</v>
      </c>
      <c r="Y7408" s="46" t="s">
        <v>37</v>
      </c>
    </row>
    <row r="7409" spans="1:25" ht="15" customHeight="1">
      <c r="A7409" s="175" t="s">
        <v>38</v>
      </c>
      <c r="B7409" s="40" t="s">
        <v>17313</v>
      </c>
      <c r="C7409" s="142" t="s">
        <v>27</v>
      </c>
      <c r="D7409" s="143">
        <v>46122</v>
      </c>
      <c r="E7409" s="42" t="s">
        <v>20002</v>
      </c>
      <c r="F7409" s="40" t="s">
        <v>20003</v>
      </c>
      <c r="G7409" s="43" t="s">
        <v>20004</v>
      </c>
      <c r="H7409" s="41">
        <v>31069</v>
      </c>
      <c r="I7409" s="43">
        <v>41</v>
      </c>
      <c r="J7409" s="43" t="s">
        <v>77</v>
      </c>
      <c r="K7409" s="43" t="s">
        <v>285</v>
      </c>
      <c r="L7409" s="40" t="s">
        <v>290</v>
      </c>
      <c r="M7409" s="40"/>
      <c r="N7409" s="43" t="s">
        <v>366</v>
      </c>
      <c r="O7409" s="40" t="s">
        <v>20005</v>
      </c>
      <c r="P7409" s="43" t="s">
        <v>35</v>
      </c>
      <c r="Q7409" s="43" t="s">
        <v>36</v>
      </c>
      <c r="R7409" s="41"/>
      <c r="S7409" s="50"/>
      <c r="T7409" s="43"/>
      <c r="U7409" s="41">
        <v>46112</v>
      </c>
      <c r="V7409" s="43"/>
      <c r="W7409" s="43" t="s">
        <v>5293</v>
      </c>
      <c r="X7409" s="43" t="str">
        <f t="shared" si="364"/>
        <v>Saúde Mental081691748</v>
      </c>
      <c r="Y7409" s="46" t="s">
        <v>48</v>
      </c>
    </row>
    <row r="7410" spans="1:25" ht="15" customHeight="1">
      <c r="A7410" s="176" t="s">
        <v>38</v>
      </c>
      <c r="B7410" s="44" t="s">
        <v>17313</v>
      </c>
      <c r="C7410" s="140" t="s">
        <v>27</v>
      </c>
      <c r="D7410" s="141">
        <v>46072</v>
      </c>
      <c r="E7410" s="46" t="s">
        <v>20006</v>
      </c>
      <c r="F7410" s="44" t="s">
        <v>20007</v>
      </c>
      <c r="G7410" s="47">
        <v>16718304743</v>
      </c>
      <c r="H7410" s="45">
        <v>35654</v>
      </c>
      <c r="I7410" s="47">
        <f ca="1">INT((TODAY()-H7410)/365.25)</f>
        <v>28</v>
      </c>
      <c r="J7410" s="47" t="s">
        <v>41</v>
      </c>
      <c r="K7410" s="47" t="s">
        <v>285</v>
      </c>
      <c r="L7410" s="44" t="s">
        <v>290</v>
      </c>
      <c r="M7410" s="44"/>
      <c r="N7410" s="47">
        <v>120</v>
      </c>
      <c r="O7410" s="44" t="s">
        <v>20008</v>
      </c>
      <c r="P7410" s="47" t="s">
        <v>2694</v>
      </c>
      <c r="Q7410" s="47" t="s">
        <v>878</v>
      </c>
      <c r="R7410" s="45"/>
      <c r="S7410" s="47"/>
      <c r="T7410" s="47"/>
      <c r="U7410" s="45">
        <v>46065</v>
      </c>
      <c r="V7410" s="45">
        <v>46066</v>
      </c>
      <c r="W7410" s="44" t="s">
        <v>35</v>
      </c>
      <c r="X7410" s="47" t="str">
        <f t="shared" si="364"/>
        <v>Saúde Mental095402612</v>
      </c>
      <c r="Y7410" s="46" t="s">
        <v>58</v>
      </c>
    </row>
    <row r="7411" spans="1:25" ht="15" customHeight="1">
      <c r="A7411" s="175" t="s">
        <v>38</v>
      </c>
      <c r="B7411" s="40" t="s">
        <v>17313</v>
      </c>
      <c r="C7411" s="142" t="s">
        <v>27</v>
      </c>
      <c r="D7411" s="143">
        <v>46122</v>
      </c>
      <c r="E7411" s="42" t="s">
        <v>20009</v>
      </c>
      <c r="F7411" s="40" t="s">
        <v>20010</v>
      </c>
      <c r="G7411" s="43" t="s">
        <v>20011</v>
      </c>
      <c r="H7411" s="41">
        <v>35064</v>
      </c>
      <c r="I7411" s="43">
        <v>30</v>
      </c>
      <c r="J7411" s="43" t="s">
        <v>41</v>
      </c>
      <c r="K7411" s="43" t="s">
        <v>285</v>
      </c>
      <c r="L7411" s="40" t="s">
        <v>286</v>
      </c>
      <c r="M7411" s="40"/>
      <c r="N7411" s="43" t="s">
        <v>3188</v>
      </c>
      <c r="O7411" s="40" t="s">
        <v>20012</v>
      </c>
      <c r="P7411" s="43" t="s">
        <v>35</v>
      </c>
      <c r="Q7411" s="43" t="s">
        <v>36</v>
      </c>
      <c r="R7411" s="41"/>
      <c r="S7411" s="50"/>
      <c r="T7411" s="43"/>
      <c r="U7411" s="41">
        <v>46112</v>
      </c>
      <c r="V7411" s="43"/>
      <c r="W7411" s="43" t="s">
        <v>368</v>
      </c>
      <c r="X7411" s="43" t="str">
        <f t="shared" si="364"/>
        <v>Saúde Mental746263171</v>
      </c>
      <c r="Y7411" s="46" t="s">
        <v>48</v>
      </c>
    </row>
    <row r="7412" spans="1:25" ht="15" customHeight="1">
      <c r="A7412" s="176" t="s">
        <v>38</v>
      </c>
      <c r="B7412" s="44" t="s">
        <v>17313</v>
      </c>
      <c r="C7412" s="140" t="s">
        <v>27</v>
      </c>
      <c r="D7412" s="141">
        <v>46122</v>
      </c>
      <c r="E7412" s="46" t="s">
        <v>20013</v>
      </c>
      <c r="F7412" s="44" t="s">
        <v>20014</v>
      </c>
      <c r="G7412" s="47" t="s">
        <v>20015</v>
      </c>
      <c r="H7412" s="45">
        <v>26543</v>
      </c>
      <c r="I7412" s="47">
        <v>53</v>
      </c>
      <c r="J7412" s="47" t="s">
        <v>41</v>
      </c>
      <c r="K7412" s="47" t="s">
        <v>285</v>
      </c>
      <c r="L7412" s="44" t="s">
        <v>286</v>
      </c>
      <c r="M7412" s="44"/>
      <c r="N7412" s="47" t="s">
        <v>366</v>
      </c>
      <c r="O7412" s="44" t="s">
        <v>20016</v>
      </c>
      <c r="P7412" s="47" t="s">
        <v>35</v>
      </c>
      <c r="Q7412" s="47" t="s">
        <v>36</v>
      </c>
      <c r="R7412" s="45"/>
      <c r="S7412" s="57"/>
      <c r="T7412" s="47"/>
      <c r="U7412" s="45">
        <v>46108</v>
      </c>
      <c r="V7412" s="47"/>
      <c r="W7412" s="47" t="s">
        <v>499</v>
      </c>
      <c r="X7412" s="47" t="str">
        <f t="shared" si="364"/>
        <v>Saúde Mental085377472</v>
      </c>
      <c r="Y7412" s="46" t="s">
        <v>48</v>
      </c>
    </row>
    <row r="7413" spans="1:25" ht="15" customHeight="1">
      <c r="A7413" s="175" t="s">
        <v>38</v>
      </c>
      <c r="B7413" s="40" t="s">
        <v>17313</v>
      </c>
      <c r="C7413" s="142" t="s">
        <v>27</v>
      </c>
      <c r="D7413" s="143">
        <v>46104</v>
      </c>
      <c r="E7413" s="42" t="s">
        <v>20017</v>
      </c>
      <c r="F7413" s="40" t="s">
        <v>20018</v>
      </c>
      <c r="G7413" s="43">
        <v>694230758</v>
      </c>
      <c r="H7413" s="41">
        <v>26548</v>
      </c>
      <c r="I7413" s="43">
        <f t="shared" ref="I7413:I7418" ca="1" si="367">INT((TODAY()-H7413)/365.25)</f>
        <v>53</v>
      </c>
      <c r="J7413" s="43" t="s">
        <v>77</v>
      </c>
      <c r="K7413" s="43" t="s">
        <v>285</v>
      </c>
      <c r="L7413" s="40" t="s">
        <v>6093</v>
      </c>
      <c r="M7413" s="40"/>
      <c r="N7413" s="43">
        <v>75</v>
      </c>
      <c r="O7413" s="40" t="s">
        <v>20019</v>
      </c>
      <c r="P7413" s="43" t="s">
        <v>2694</v>
      </c>
      <c r="Q7413" s="43" t="s">
        <v>878</v>
      </c>
      <c r="R7413" s="49">
        <v>46058</v>
      </c>
      <c r="S7413" s="43"/>
      <c r="T7413" s="43"/>
      <c r="U7413" s="41">
        <v>46083</v>
      </c>
      <c r="V7413" s="41">
        <v>46099</v>
      </c>
      <c r="W7413" s="40" t="s">
        <v>35</v>
      </c>
      <c r="X7413" s="43" t="str">
        <f t="shared" si="364"/>
        <v>Saúde Mental092721651</v>
      </c>
      <c r="Y7413" s="46" t="s">
        <v>48</v>
      </c>
    </row>
    <row r="7414" spans="1:25" ht="15" customHeight="1">
      <c r="A7414" s="176" t="s">
        <v>38</v>
      </c>
      <c r="B7414" s="44" t="s">
        <v>17313</v>
      </c>
      <c r="C7414" s="140" t="s">
        <v>27</v>
      </c>
      <c r="D7414" s="141">
        <v>46086</v>
      </c>
      <c r="E7414" s="46" t="s">
        <v>20020</v>
      </c>
      <c r="F7414" s="44" t="s">
        <v>20021</v>
      </c>
      <c r="G7414" s="47">
        <v>10291569722</v>
      </c>
      <c r="H7414" s="45">
        <v>35742</v>
      </c>
      <c r="I7414" s="47">
        <f t="shared" ca="1" si="367"/>
        <v>28</v>
      </c>
      <c r="J7414" s="47" t="s">
        <v>41</v>
      </c>
      <c r="K7414" s="47" t="s">
        <v>285</v>
      </c>
      <c r="L7414" s="44" t="s">
        <v>286</v>
      </c>
      <c r="M7414" s="44"/>
      <c r="N7414" s="47">
        <v>120</v>
      </c>
      <c r="O7414" s="44" t="s">
        <v>20022</v>
      </c>
      <c r="P7414" s="47" t="s">
        <v>2694</v>
      </c>
      <c r="Q7414" s="47" t="s">
        <v>878</v>
      </c>
      <c r="R7414" s="45"/>
      <c r="S7414" s="47"/>
      <c r="T7414" s="47"/>
      <c r="U7414" s="45">
        <v>46085</v>
      </c>
      <c r="V7414" s="45">
        <v>46090</v>
      </c>
      <c r="W7414" s="44" t="s">
        <v>35</v>
      </c>
      <c r="X7414" s="47" t="str">
        <f t="shared" si="364"/>
        <v>Saúde Mental093094463</v>
      </c>
      <c r="Y7414" s="46" t="s">
        <v>48</v>
      </c>
    </row>
    <row r="7415" spans="1:25" ht="15" customHeight="1">
      <c r="A7415" s="175" t="s">
        <v>38</v>
      </c>
      <c r="B7415" s="40" t="s">
        <v>17313</v>
      </c>
      <c r="C7415" s="142" t="s">
        <v>27</v>
      </c>
      <c r="D7415" s="143">
        <v>46079</v>
      </c>
      <c r="E7415" s="42" t="s">
        <v>20023</v>
      </c>
      <c r="F7415" s="40" t="s">
        <v>20024</v>
      </c>
      <c r="G7415" s="43">
        <v>15331249736</v>
      </c>
      <c r="H7415" s="41">
        <v>34795</v>
      </c>
      <c r="I7415" s="43">
        <f t="shared" ca="1" si="367"/>
        <v>31</v>
      </c>
      <c r="J7415" s="43" t="s">
        <v>41</v>
      </c>
      <c r="K7415" s="43" t="s">
        <v>285</v>
      </c>
      <c r="L7415" s="40" t="s">
        <v>286</v>
      </c>
      <c r="M7415" s="40"/>
      <c r="N7415" s="43">
        <v>750</v>
      </c>
      <c r="O7415" s="40" t="s">
        <v>20025</v>
      </c>
      <c r="P7415" s="43" t="s">
        <v>2694</v>
      </c>
      <c r="Q7415" s="43" t="s">
        <v>878</v>
      </c>
      <c r="R7415" s="41"/>
      <c r="S7415" s="43"/>
      <c r="T7415" s="43"/>
      <c r="U7415" s="41">
        <v>46073</v>
      </c>
      <c r="V7415" s="41">
        <v>46074</v>
      </c>
      <c r="W7415" s="40" t="s">
        <v>35</v>
      </c>
      <c r="X7415" s="43" t="str">
        <f t="shared" si="364"/>
        <v>Saúde Mental093136586</v>
      </c>
      <c r="Y7415" s="46" t="s">
        <v>58</v>
      </c>
    </row>
    <row r="7416" spans="1:25" ht="15" customHeight="1">
      <c r="A7416" s="176" t="s">
        <v>38</v>
      </c>
      <c r="B7416" s="44" t="s">
        <v>17313</v>
      </c>
      <c r="C7416" s="140" t="s">
        <v>27</v>
      </c>
      <c r="D7416" s="141">
        <v>46086</v>
      </c>
      <c r="E7416" s="46" t="s">
        <v>20026</v>
      </c>
      <c r="F7416" s="44" t="s">
        <v>20027</v>
      </c>
      <c r="G7416" s="47">
        <v>92740740778</v>
      </c>
      <c r="H7416" s="45">
        <v>24479</v>
      </c>
      <c r="I7416" s="47">
        <f t="shared" ca="1" si="367"/>
        <v>59</v>
      </c>
      <c r="J7416" s="47" t="s">
        <v>77</v>
      </c>
      <c r="K7416" s="47" t="s">
        <v>285</v>
      </c>
      <c r="L7416" s="44" t="s">
        <v>286</v>
      </c>
      <c r="M7416" s="44"/>
      <c r="N7416" s="47">
        <v>60</v>
      </c>
      <c r="O7416" s="44" t="s">
        <v>20028</v>
      </c>
      <c r="P7416" s="47" t="s">
        <v>2694</v>
      </c>
      <c r="Q7416" s="47" t="s">
        <v>878</v>
      </c>
      <c r="R7416" s="45"/>
      <c r="S7416" s="47"/>
      <c r="T7416" s="47"/>
      <c r="U7416" s="45">
        <v>46084</v>
      </c>
      <c r="V7416" s="45">
        <v>46090</v>
      </c>
      <c r="W7416" s="44" t="s">
        <v>35</v>
      </c>
      <c r="X7416" s="47" t="str">
        <f t="shared" si="364"/>
        <v>Saúde Mental079804288</v>
      </c>
      <c r="Y7416" s="46" t="s">
        <v>48</v>
      </c>
    </row>
    <row r="7417" spans="1:25" ht="15" customHeight="1">
      <c r="A7417" s="175" t="s">
        <v>38</v>
      </c>
      <c r="B7417" s="40" t="s">
        <v>17313</v>
      </c>
      <c r="C7417" s="142" t="s">
        <v>27</v>
      </c>
      <c r="D7417" s="143">
        <v>46092</v>
      </c>
      <c r="E7417" s="42" t="s">
        <v>20029</v>
      </c>
      <c r="F7417" s="40" t="s">
        <v>20030</v>
      </c>
      <c r="G7417" s="43">
        <v>6142930739</v>
      </c>
      <c r="H7417" s="41">
        <v>33889</v>
      </c>
      <c r="I7417" s="43">
        <f t="shared" ca="1" si="367"/>
        <v>33</v>
      </c>
      <c r="J7417" s="43" t="s">
        <v>41</v>
      </c>
      <c r="K7417" s="43" t="s">
        <v>285</v>
      </c>
      <c r="L7417" s="40" t="s">
        <v>290</v>
      </c>
      <c r="M7417" s="40"/>
      <c r="N7417" s="43">
        <v>120</v>
      </c>
      <c r="O7417" s="40" t="s">
        <v>20031</v>
      </c>
      <c r="P7417" s="43" t="s">
        <v>2694</v>
      </c>
      <c r="Q7417" s="43" t="s">
        <v>878</v>
      </c>
      <c r="R7417" s="41"/>
      <c r="S7417" s="43"/>
      <c r="T7417" s="43"/>
      <c r="U7417" s="41">
        <v>46090</v>
      </c>
      <c r="V7417" s="41">
        <v>46099</v>
      </c>
      <c r="W7417" s="40" t="s">
        <v>35</v>
      </c>
      <c r="X7417" s="43" t="str">
        <f t="shared" si="364"/>
        <v>Saúde Mental095569928</v>
      </c>
      <c r="Y7417" s="46" t="s">
        <v>48</v>
      </c>
    </row>
    <row r="7418" spans="1:25" ht="15" customHeight="1">
      <c r="A7418" s="176" t="s">
        <v>38</v>
      </c>
      <c r="B7418" s="44" t="s">
        <v>17313</v>
      </c>
      <c r="C7418" s="140" t="s">
        <v>27</v>
      </c>
      <c r="D7418" s="141">
        <v>46065</v>
      </c>
      <c r="E7418" s="46" t="s">
        <v>20032</v>
      </c>
      <c r="F7418" s="44" t="s">
        <v>20033</v>
      </c>
      <c r="G7418" s="47">
        <v>17447096709</v>
      </c>
      <c r="H7418" s="45">
        <v>36389</v>
      </c>
      <c r="I7418" s="47">
        <f t="shared" ca="1" si="367"/>
        <v>26</v>
      </c>
      <c r="J7418" s="47" t="s">
        <v>41</v>
      </c>
      <c r="K7418" s="47" t="s">
        <v>285</v>
      </c>
      <c r="L7418" s="44" t="s">
        <v>290</v>
      </c>
      <c r="M7418" s="44"/>
      <c r="N7418" s="47">
        <v>580</v>
      </c>
      <c r="O7418" s="44" t="s">
        <v>20034</v>
      </c>
      <c r="P7418" s="47" t="s">
        <v>2694</v>
      </c>
      <c r="Q7418" s="47" t="s">
        <v>878</v>
      </c>
      <c r="R7418" s="45"/>
      <c r="S7418" s="47"/>
      <c r="T7418" s="47"/>
      <c r="U7418" s="45">
        <v>46059</v>
      </c>
      <c r="V7418" s="45">
        <v>46063</v>
      </c>
      <c r="W7418" s="44" t="s">
        <v>35</v>
      </c>
      <c r="X7418" s="47" t="str">
        <f t="shared" si="364"/>
        <v>Saúde Mental086810094</v>
      </c>
      <c r="Y7418" s="46" t="s">
        <v>58</v>
      </c>
    </row>
    <row r="7419" spans="1:25" ht="15" customHeight="1">
      <c r="A7419" s="175" t="s">
        <v>38</v>
      </c>
      <c r="B7419" s="40" t="s">
        <v>17313</v>
      </c>
      <c r="C7419" s="142" t="s">
        <v>27</v>
      </c>
      <c r="D7419" s="143">
        <v>46122</v>
      </c>
      <c r="E7419" s="42" t="s">
        <v>20035</v>
      </c>
      <c r="F7419" s="40" t="s">
        <v>20036</v>
      </c>
      <c r="G7419" s="43" t="s">
        <v>20037</v>
      </c>
      <c r="H7419" s="41">
        <v>40311</v>
      </c>
      <c r="I7419" s="43">
        <v>15</v>
      </c>
      <c r="J7419" s="43" t="s">
        <v>77</v>
      </c>
      <c r="K7419" s="43" t="s">
        <v>285</v>
      </c>
      <c r="L7419" s="40" t="s">
        <v>286</v>
      </c>
      <c r="M7419" s="40"/>
      <c r="N7419" s="43" t="s">
        <v>366</v>
      </c>
      <c r="O7419" s="40" t="s">
        <v>20038</v>
      </c>
      <c r="P7419" s="43" t="s">
        <v>35</v>
      </c>
      <c r="Q7419" s="43" t="s">
        <v>36</v>
      </c>
      <c r="R7419" s="41"/>
      <c r="S7419" s="50"/>
      <c r="T7419" s="43"/>
      <c r="U7419" s="41">
        <v>46112</v>
      </c>
      <c r="V7419" s="43"/>
      <c r="W7419" s="43" t="s">
        <v>368</v>
      </c>
      <c r="X7419" s="43" t="str">
        <f t="shared" si="364"/>
        <v>Saúde Mental082027497</v>
      </c>
      <c r="Y7419" s="46" t="s">
        <v>48</v>
      </c>
    </row>
    <row r="7420" spans="1:25" ht="15" customHeight="1">
      <c r="A7420" s="176" t="s">
        <v>38</v>
      </c>
      <c r="B7420" s="44" t="s">
        <v>17313</v>
      </c>
      <c r="C7420" s="140" t="s">
        <v>27</v>
      </c>
      <c r="D7420" s="141">
        <v>46147</v>
      </c>
      <c r="E7420" s="46" t="s">
        <v>20039</v>
      </c>
      <c r="F7420" s="44" t="s">
        <v>20040</v>
      </c>
      <c r="G7420" s="47">
        <v>12064822739</v>
      </c>
      <c r="H7420" s="45">
        <v>32415</v>
      </c>
      <c r="I7420" s="47">
        <f ca="1">INT((TODAY()-H7420)/365.25)</f>
        <v>37</v>
      </c>
      <c r="J7420" s="47" t="s">
        <v>77</v>
      </c>
      <c r="K7420" s="47" t="s">
        <v>285</v>
      </c>
      <c r="L7420" s="44" t="s">
        <v>286</v>
      </c>
      <c r="M7420" s="44"/>
      <c r="N7420" s="47">
        <v>380</v>
      </c>
      <c r="O7420" s="44" t="s">
        <v>20041</v>
      </c>
      <c r="P7420" s="47" t="s">
        <v>2694</v>
      </c>
      <c r="Q7420" s="47"/>
      <c r="R7420" s="45"/>
      <c r="S7420" s="47"/>
      <c r="T7420" s="47"/>
      <c r="U7420" s="45">
        <v>46146</v>
      </c>
      <c r="V7420" s="45">
        <v>46208</v>
      </c>
      <c r="W7420" s="44" t="s">
        <v>35</v>
      </c>
      <c r="X7420" s="47" t="str">
        <f t="shared" si="364"/>
        <v>Saúde Mental078353753</v>
      </c>
      <c r="Y7420" s="46" t="s">
        <v>126</v>
      </c>
    </row>
    <row r="7421" spans="1:25" ht="15" customHeight="1">
      <c r="A7421" s="175" t="s">
        <v>38</v>
      </c>
      <c r="B7421" s="40" t="s">
        <v>17313</v>
      </c>
      <c r="C7421" s="142" t="s">
        <v>27</v>
      </c>
      <c r="D7421" s="143">
        <v>46122</v>
      </c>
      <c r="E7421" s="42" t="s">
        <v>20042</v>
      </c>
      <c r="F7421" s="40" t="s">
        <v>20043</v>
      </c>
      <c r="G7421" s="43" t="s">
        <v>20044</v>
      </c>
      <c r="H7421" s="41">
        <v>33247</v>
      </c>
      <c r="I7421" s="43">
        <v>35</v>
      </c>
      <c r="J7421" s="43" t="s">
        <v>41</v>
      </c>
      <c r="K7421" s="43" t="s">
        <v>285</v>
      </c>
      <c r="L7421" s="40" t="s">
        <v>286</v>
      </c>
      <c r="M7421" s="40" t="s">
        <v>3360</v>
      </c>
      <c r="N7421" s="43">
        <v>75</v>
      </c>
      <c r="O7421" s="40" t="s">
        <v>20045</v>
      </c>
      <c r="P7421" s="43" t="s">
        <v>35</v>
      </c>
      <c r="Q7421" s="43" t="s">
        <v>36</v>
      </c>
      <c r="R7421" s="41"/>
      <c r="S7421" s="50"/>
      <c r="T7421" s="43"/>
      <c r="U7421" s="41">
        <v>46119</v>
      </c>
      <c r="V7421" s="43"/>
      <c r="W7421" s="43" t="s">
        <v>368</v>
      </c>
      <c r="X7421" s="43" t="str">
        <f t="shared" si="364"/>
        <v>Saúde Mental093782009</v>
      </c>
      <c r="Y7421" s="42" t="s">
        <v>37</v>
      </c>
    </row>
    <row r="7422" spans="1:25" ht="15" customHeight="1">
      <c r="A7422" s="176" t="s">
        <v>38</v>
      </c>
      <c r="B7422" s="44" t="s">
        <v>17313</v>
      </c>
      <c r="C7422" s="140" t="s">
        <v>27</v>
      </c>
      <c r="D7422" s="141">
        <v>46092</v>
      </c>
      <c r="E7422" s="46" t="s">
        <v>20046</v>
      </c>
      <c r="F7422" s="44" t="s">
        <v>20047</v>
      </c>
      <c r="G7422" s="47">
        <v>20458215791</v>
      </c>
      <c r="H7422" s="45">
        <v>17714</v>
      </c>
      <c r="I7422" s="47">
        <f ca="1">INT((TODAY()-H7422)/365.25)</f>
        <v>77</v>
      </c>
      <c r="J7422" s="47" t="s">
        <v>77</v>
      </c>
      <c r="K7422" s="47" t="s">
        <v>285</v>
      </c>
      <c r="L7422" s="44" t="s">
        <v>286</v>
      </c>
      <c r="M7422" s="44"/>
      <c r="N7422" s="47">
        <v>600</v>
      </c>
      <c r="O7422" s="44" t="s">
        <v>20048</v>
      </c>
      <c r="P7422" s="47" t="s">
        <v>2694</v>
      </c>
      <c r="Q7422" s="47" t="s">
        <v>878</v>
      </c>
      <c r="R7422" s="45"/>
      <c r="S7422" s="47"/>
      <c r="T7422" s="47"/>
      <c r="U7422" s="45">
        <v>46087</v>
      </c>
      <c r="V7422" s="45">
        <v>46090</v>
      </c>
      <c r="W7422" s="44" t="s">
        <v>35</v>
      </c>
      <c r="X7422" s="47" t="str">
        <f t="shared" si="364"/>
        <v>Saúde Mental210217839</v>
      </c>
      <c r="Y7422" s="46" t="s">
        <v>48</v>
      </c>
    </row>
    <row r="7423" spans="1:25" ht="15" customHeight="1">
      <c r="A7423" s="175" t="s">
        <v>38</v>
      </c>
      <c r="B7423" s="40" t="s">
        <v>17313</v>
      </c>
      <c r="C7423" s="142" t="s">
        <v>27</v>
      </c>
      <c r="D7423" s="143">
        <v>46122</v>
      </c>
      <c r="E7423" s="42" t="s">
        <v>2160</v>
      </c>
      <c r="F7423" s="40" t="s">
        <v>2161</v>
      </c>
      <c r="G7423" s="43" t="s">
        <v>2162</v>
      </c>
      <c r="H7423" s="41">
        <v>25784</v>
      </c>
      <c r="I7423" s="43">
        <v>55</v>
      </c>
      <c r="J7423" s="43" t="s">
        <v>41</v>
      </c>
      <c r="K7423" s="43" t="s">
        <v>285</v>
      </c>
      <c r="L7423" s="40" t="s">
        <v>286</v>
      </c>
      <c r="M7423" s="40" t="s">
        <v>2163</v>
      </c>
      <c r="N7423" s="43">
        <v>120</v>
      </c>
      <c r="O7423" s="40" t="s">
        <v>2164</v>
      </c>
      <c r="P7423" s="43" t="s">
        <v>35</v>
      </c>
      <c r="Q7423" s="43" t="s">
        <v>36</v>
      </c>
      <c r="R7423" s="41"/>
      <c r="S7423" s="50"/>
      <c r="T7423" s="43"/>
      <c r="U7423" s="41">
        <v>46119</v>
      </c>
      <c r="V7423" s="43"/>
      <c r="W7423" s="43" t="s">
        <v>368</v>
      </c>
      <c r="X7423" s="43" t="str">
        <f t="shared" si="364"/>
        <v>Saúde Mental096488754</v>
      </c>
      <c r="Y7423" s="42" t="s">
        <v>37</v>
      </c>
    </row>
    <row r="7424" spans="1:25" ht="15" customHeight="1">
      <c r="A7424" s="176" t="s">
        <v>38</v>
      </c>
      <c r="B7424" s="44" t="s">
        <v>17313</v>
      </c>
      <c r="C7424" s="140" t="s">
        <v>27</v>
      </c>
      <c r="D7424" s="141">
        <v>46122</v>
      </c>
      <c r="E7424" s="46" t="s">
        <v>20049</v>
      </c>
      <c r="F7424" s="44" t="s">
        <v>20050</v>
      </c>
      <c r="G7424" s="47" t="s">
        <v>20051</v>
      </c>
      <c r="H7424" s="45">
        <v>22232</v>
      </c>
      <c r="I7424" s="47">
        <v>65</v>
      </c>
      <c r="J7424" s="47" t="s">
        <v>41</v>
      </c>
      <c r="K7424" s="47" t="s">
        <v>285</v>
      </c>
      <c r="L7424" s="44" t="s">
        <v>286</v>
      </c>
      <c r="M7424" s="44"/>
      <c r="N7424" s="47" t="s">
        <v>3360</v>
      </c>
      <c r="O7424" s="44" t="s">
        <v>20052</v>
      </c>
      <c r="P7424" s="47" t="s">
        <v>35</v>
      </c>
      <c r="Q7424" s="47" t="s">
        <v>36</v>
      </c>
      <c r="R7424" s="45"/>
      <c r="S7424" s="57"/>
      <c r="T7424" s="47"/>
      <c r="U7424" s="45">
        <v>46118</v>
      </c>
      <c r="V7424" s="47"/>
      <c r="W7424" s="47" t="s">
        <v>368</v>
      </c>
      <c r="X7424" s="47" t="str">
        <f t="shared" si="364"/>
        <v>Saúde Mental087740251</v>
      </c>
      <c r="Y7424" s="46" t="s">
        <v>37</v>
      </c>
    </row>
    <row r="7425" spans="1:25" ht="15" customHeight="1">
      <c r="A7425" s="175" t="s">
        <v>38</v>
      </c>
      <c r="B7425" s="40" t="s">
        <v>17313</v>
      </c>
      <c r="C7425" s="142" t="s">
        <v>27</v>
      </c>
      <c r="D7425" s="143">
        <v>46126</v>
      </c>
      <c r="E7425" s="42" t="s">
        <v>20053</v>
      </c>
      <c r="F7425" s="40" t="s">
        <v>20054</v>
      </c>
      <c r="G7425" s="43">
        <v>13019983703</v>
      </c>
      <c r="H7425" s="41">
        <v>32316</v>
      </c>
      <c r="I7425" s="43">
        <f ca="1">INT((TODAY()-H7425)/365.25)</f>
        <v>37</v>
      </c>
      <c r="J7425" s="43" t="s">
        <v>77</v>
      </c>
      <c r="K7425" s="43" t="s">
        <v>285</v>
      </c>
      <c r="L7425" s="40" t="s">
        <v>286</v>
      </c>
      <c r="M7425" s="40" t="s">
        <v>11346</v>
      </c>
      <c r="N7425" s="43">
        <v>380</v>
      </c>
      <c r="O7425" s="40" t="s">
        <v>20055</v>
      </c>
      <c r="P7425" s="43" t="s">
        <v>2694</v>
      </c>
      <c r="Q7425" s="43"/>
      <c r="R7425" s="41"/>
      <c r="S7425" s="43"/>
      <c r="T7425" s="43"/>
      <c r="U7425" s="41">
        <v>46125</v>
      </c>
      <c r="V7425" s="41">
        <v>46128</v>
      </c>
      <c r="W7425" s="40" t="s">
        <v>35</v>
      </c>
      <c r="X7425" s="43" t="str">
        <f t="shared" si="364"/>
        <v>Saúde Mental093282315</v>
      </c>
      <c r="Y7425" s="42" t="s">
        <v>37</v>
      </c>
    </row>
    <row r="7426" spans="1:25" ht="15" customHeight="1">
      <c r="A7426" s="176" t="s">
        <v>38</v>
      </c>
      <c r="B7426" s="44" t="s">
        <v>17313</v>
      </c>
      <c r="C7426" s="140" t="s">
        <v>27</v>
      </c>
      <c r="D7426" s="141">
        <v>46086</v>
      </c>
      <c r="E7426" s="46" t="s">
        <v>20056</v>
      </c>
      <c r="F7426" s="44" t="s">
        <v>20057</v>
      </c>
      <c r="G7426" s="47">
        <v>62516175787</v>
      </c>
      <c r="H7426" s="45">
        <v>20820</v>
      </c>
      <c r="I7426" s="47">
        <f ca="1">INT((TODAY()-H7426)/365.25)</f>
        <v>69</v>
      </c>
      <c r="J7426" s="47" t="s">
        <v>77</v>
      </c>
      <c r="K7426" s="47" t="s">
        <v>32</v>
      </c>
      <c r="L7426" s="44" t="s">
        <v>33</v>
      </c>
      <c r="M7426" s="44"/>
      <c r="N7426" s="47">
        <v>40</v>
      </c>
      <c r="O7426" s="44" t="s">
        <v>20058</v>
      </c>
      <c r="P7426" s="47" t="s">
        <v>2694</v>
      </c>
      <c r="Q7426" s="47" t="s">
        <v>878</v>
      </c>
      <c r="R7426" s="45"/>
      <c r="S7426" s="47"/>
      <c r="T7426" s="47"/>
      <c r="U7426" s="45">
        <v>46080</v>
      </c>
      <c r="V7426" s="45">
        <v>46090</v>
      </c>
      <c r="W7426" s="44" t="s">
        <v>35</v>
      </c>
      <c r="X7426" s="47" t="str">
        <f t="shared" ref="X7426:X7489" si="368">$B7426&amp;$E7426</f>
        <v>Saúde Mental085062583</v>
      </c>
      <c r="Y7426" s="46" t="s">
        <v>58</v>
      </c>
    </row>
    <row r="7427" spans="1:25" ht="15" customHeight="1">
      <c r="A7427" s="175" t="s">
        <v>38</v>
      </c>
      <c r="B7427" s="40" t="s">
        <v>17313</v>
      </c>
      <c r="C7427" s="142" t="s">
        <v>27</v>
      </c>
      <c r="D7427" s="143">
        <v>46079</v>
      </c>
      <c r="E7427" s="42" t="s">
        <v>20059</v>
      </c>
      <c r="F7427" s="40" t="s">
        <v>20060</v>
      </c>
      <c r="G7427" s="43">
        <v>172810590</v>
      </c>
      <c r="H7427" s="41">
        <v>28901</v>
      </c>
      <c r="I7427" s="43">
        <f ca="1">INT((TODAY()-H7427)/365.25)</f>
        <v>47</v>
      </c>
      <c r="J7427" s="43" t="s">
        <v>41</v>
      </c>
      <c r="K7427" s="43" t="s">
        <v>285</v>
      </c>
      <c r="L7427" s="40" t="s">
        <v>318</v>
      </c>
      <c r="M7427" s="40"/>
      <c r="N7427" s="43">
        <v>75</v>
      </c>
      <c r="O7427" s="40" t="s">
        <v>20061</v>
      </c>
      <c r="P7427" s="43" t="s">
        <v>2694</v>
      </c>
      <c r="Q7427" s="43" t="s">
        <v>878</v>
      </c>
      <c r="R7427" s="41"/>
      <c r="S7427" s="43"/>
      <c r="T7427" s="43"/>
      <c r="U7427" s="41">
        <v>46076</v>
      </c>
      <c r="V7427" s="41">
        <v>46081</v>
      </c>
      <c r="W7427" s="40" t="s">
        <v>35</v>
      </c>
      <c r="X7427" s="43" t="str">
        <f t="shared" si="368"/>
        <v>Saúde Mental093784444</v>
      </c>
      <c r="Y7427" s="46" t="s">
        <v>58</v>
      </c>
    </row>
    <row r="7428" spans="1:25" ht="15" customHeight="1">
      <c r="A7428" s="176" t="s">
        <v>38</v>
      </c>
      <c r="B7428" s="44" t="s">
        <v>17313</v>
      </c>
      <c r="C7428" s="140" t="s">
        <v>27</v>
      </c>
      <c r="D7428" s="141">
        <v>46122</v>
      </c>
      <c r="E7428" s="46" t="s">
        <v>20062</v>
      </c>
      <c r="F7428" s="44" t="s">
        <v>20063</v>
      </c>
      <c r="G7428" s="47" t="s">
        <v>20064</v>
      </c>
      <c r="H7428" s="45">
        <v>37302</v>
      </c>
      <c r="I7428" s="47">
        <v>24</v>
      </c>
      <c r="J7428" s="47" t="s">
        <v>77</v>
      </c>
      <c r="K7428" s="47" t="s">
        <v>285</v>
      </c>
      <c r="L7428" s="44" t="s">
        <v>290</v>
      </c>
      <c r="M7428" s="44" t="s">
        <v>2163</v>
      </c>
      <c r="N7428" s="47">
        <v>120</v>
      </c>
      <c r="O7428" s="44" t="s">
        <v>20065</v>
      </c>
      <c r="P7428" s="47" t="s">
        <v>35</v>
      </c>
      <c r="Q7428" s="47" t="s">
        <v>36</v>
      </c>
      <c r="R7428" s="45"/>
      <c r="S7428" s="57"/>
      <c r="T7428" s="47"/>
      <c r="U7428" s="45">
        <v>46119</v>
      </c>
      <c r="V7428" s="47"/>
      <c r="W7428" s="47" t="s">
        <v>368</v>
      </c>
      <c r="X7428" s="47" t="str">
        <f t="shared" si="368"/>
        <v>Saúde Mental095569949</v>
      </c>
      <c r="Y7428" s="46" t="s">
        <v>37</v>
      </c>
    </row>
    <row r="7429" spans="1:25" ht="15" customHeight="1">
      <c r="A7429" s="175" t="s">
        <v>38</v>
      </c>
      <c r="B7429" s="40" t="s">
        <v>17313</v>
      </c>
      <c r="C7429" s="142" t="s">
        <v>27</v>
      </c>
      <c r="D7429" s="143">
        <v>46155</v>
      </c>
      <c r="E7429" s="42" t="s">
        <v>20066</v>
      </c>
      <c r="F7429" s="40" t="s">
        <v>20067</v>
      </c>
      <c r="G7429" s="43">
        <v>4280696730</v>
      </c>
      <c r="H7429" s="41">
        <v>27967</v>
      </c>
      <c r="I7429" s="43">
        <f t="shared" ref="I7429:I7439" ca="1" si="369">INT((TODAY()-H7429)/365.25)</f>
        <v>49</v>
      </c>
      <c r="J7429" s="43" t="s">
        <v>41</v>
      </c>
      <c r="K7429" s="43" t="s">
        <v>285</v>
      </c>
      <c r="L7429" s="40" t="s">
        <v>286</v>
      </c>
      <c r="M7429" s="40" t="s">
        <v>12219</v>
      </c>
      <c r="N7429" s="43">
        <v>380</v>
      </c>
      <c r="O7429" s="40" t="s">
        <v>20068</v>
      </c>
      <c r="P7429" s="43" t="s">
        <v>2694</v>
      </c>
      <c r="Q7429" s="43"/>
      <c r="R7429" s="41"/>
      <c r="S7429" s="43"/>
      <c r="T7429" s="43"/>
      <c r="U7429" s="41">
        <v>46154</v>
      </c>
      <c r="V7429" s="41">
        <v>46160</v>
      </c>
      <c r="W7429" s="40" t="s">
        <v>35</v>
      </c>
      <c r="X7429" s="43" t="str">
        <f t="shared" si="368"/>
        <v>Saúde Mental092635467</v>
      </c>
      <c r="Y7429" s="42" t="s">
        <v>126</v>
      </c>
    </row>
    <row r="7430" spans="1:25" ht="15" customHeight="1">
      <c r="A7430" s="176" t="s">
        <v>38</v>
      </c>
      <c r="B7430" s="44" t="s">
        <v>17313</v>
      </c>
      <c r="C7430" s="140" t="s">
        <v>27</v>
      </c>
      <c r="D7430" s="141">
        <v>46167</v>
      </c>
      <c r="E7430" s="46" t="s">
        <v>20069</v>
      </c>
      <c r="F7430" s="44" t="s">
        <v>20070</v>
      </c>
      <c r="G7430" s="47">
        <v>19273709737</v>
      </c>
      <c r="H7430" s="45">
        <v>41597</v>
      </c>
      <c r="I7430" s="47">
        <f t="shared" ca="1" si="369"/>
        <v>12</v>
      </c>
      <c r="J7430" s="47" t="s">
        <v>77</v>
      </c>
      <c r="K7430" s="47"/>
      <c r="L7430" s="44"/>
      <c r="M7430" s="44"/>
      <c r="N7430" s="47"/>
      <c r="O7430" s="44" t="s">
        <v>20071</v>
      </c>
      <c r="P7430" s="47" t="s">
        <v>2694</v>
      </c>
      <c r="Q7430" s="47"/>
      <c r="R7430" s="45"/>
      <c r="S7430" s="47"/>
      <c r="T7430" s="47"/>
      <c r="U7430" s="45">
        <v>46164</v>
      </c>
      <c r="V7430" s="45">
        <v>46148</v>
      </c>
      <c r="W7430" s="44" t="s">
        <v>35</v>
      </c>
      <c r="X7430" s="47" t="str">
        <f t="shared" si="368"/>
        <v>Saúde Mental095477457</v>
      </c>
      <c r="Y7430" s="46" t="s">
        <v>126</v>
      </c>
    </row>
    <row r="7431" spans="1:25" ht="15" customHeight="1">
      <c r="A7431" s="175" t="s">
        <v>38</v>
      </c>
      <c r="B7431" s="40" t="s">
        <v>17313</v>
      </c>
      <c r="C7431" s="142" t="s">
        <v>27</v>
      </c>
      <c r="D7431" s="143">
        <v>46104</v>
      </c>
      <c r="E7431" s="42" t="s">
        <v>20072</v>
      </c>
      <c r="F7431" s="40" t="s">
        <v>20073</v>
      </c>
      <c r="G7431" s="43">
        <v>16350094727</v>
      </c>
      <c r="H7431" s="41">
        <v>35856</v>
      </c>
      <c r="I7431" s="43">
        <f t="shared" ca="1" si="369"/>
        <v>28</v>
      </c>
      <c r="J7431" s="43" t="s">
        <v>41</v>
      </c>
      <c r="K7431" s="43" t="s">
        <v>285</v>
      </c>
      <c r="L7431" s="40" t="s">
        <v>286</v>
      </c>
      <c r="M7431" s="40"/>
      <c r="N7431" s="43">
        <v>80</v>
      </c>
      <c r="O7431" s="40" t="s">
        <v>20074</v>
      </c>
      <c r="P7431" s="43" t="s">
        <v>2694</v>
      </c>
      <c r="Q7431" s="43" t="s">
        <v>878</v>
      </c>
      <c r="R7431" s="50">
        <v>46104</v>
      </c>
      <c r="S7431" s="43"/>
      <c r="T7431" s="43"/>
      <c r="U7431" s="41">
        <v>46101</v>
      </c>
      <c r="V7431" s="41">
        <v>46104</v>
      </c>
      <c r="W7431" s="40" t="s">
        <v>368</v>
      </c>
      <c r="X7431" s="43" t="str">
        <f t="shared" si="368"/>
        <v>Saúde Mental079965288</v>
      </c>
      <c r="Y7431" s="46" t="s">
        <v>48</v>
      </c>
    </row>
    <row r="7432" spans="1:25" ht="15" customHeight="1">
      <c r="A7432" s="176" t="s">
        <v>38</v>
      </c>
      <c r="B7432" s="44" t="s">
        <v>17313</v>
      </c>
      <c r="C7432" s="140" t="s">
        <v>27</v>
      </c>
      <c r="D7432" s="141">
        <v>46161</v>
      </c>
      <c r="E7432" s="46" t="s">
        <v>20075</v>
      </c>
      <c r="F7432" s="44" t="s">
        <v>20076</v>
      </c>
      <c r="G7432" s="47">
        <v>14815874719</v>
      </c>
      <c r="H7432" s="45">
        <v>33557</v>
      </c>
      <c r="I7432" s="47">
        <f t="shared" ca="1" si="369"/>
        <v>34</v>
      </c>
      <c r="J7432" s="47" t="s">
        <v>41</v>
      </c>
      <c r="K7432" s="47" t="s">
        <v>285</v>
      </c>
      <c r="L7432" s="44" t="s">
        <v>286</v>
      </c>
      <c r="M7432" s="44" t="s">
        <v>14017</v>
      </c>
      <c r="N7432" s="47">
        <v>380</v>
      </c>
      <c r="O7432" s="44" t="s">
        <v>20077</v>
      </c>
      <c r="P7432" s="47" t="s">
        <v>2694</v>
      </c>
      <c r="Q7432" s="47"/>
      <c r="R7432" s="45"/>
      <c r="S7432" s="47"/>
      <c r="T7432" s="47"/>
      <c r="U7432" s="45">
        <v>46160</v>
      </c>
      <c r="V7432" s="45">
        <v>46161</v>
      </c>
      <c r="W7432" s="44" t="s">
        <v>35</v>
      </c>
      <c r="X7432" s="47" t="str">
        <f t="shared" si="368"/>
        <v>Saúde Mental095678024</v>
      </c>
      <c r="Y7432" s="46" t="s">
        <v>126</v>
      </c>
    </row>
    <row r="7433" spans="1:25" ht="15" customHeight="1">
      <c r="A7433" s="175" t="s">
        <v>38</v>
      </c>
      <c r="B7433" s="40" t="s">
        <v>17313</v>
      </c>
      <c r="C7433" s="142" t="s">
        <v>27</v>
      </c>
      <c r="D7433" s="143">
        <v>46128</v>
      </c>
      <c r="E7433" s="42" t="s">
        <v>20078</v>
      </c>
      <c r="F7433" s="40" t="s">
        <v>20079</v>
      </c>
      <c r="G7433" s="43">
        <v>14218463735</v>
      </c>
      <c r="H7433" s="41">
        <v>33685</v>
      </c>
      <c r="I7433" s="43">
        <f t="shared" ca="1" si="369"/>
        <v>34</v>
      </c>
      <c r="J7433" s="43" t="s">
        <v>41</v>
      </c>
      <c r="K7433" s="43" t="s">
        <v>285</v>
      </c>
      <c r="L7433" s="40" t="s">
        <v>2171</v>
      </c>
      <c r="M7433" s="40" t="s">
        <v>20080</v>
      </c>
      <c r="N7433" s="43">
        <v>75</v>
      </c>
      <c r="O7433" s="40" t="s">
        <v>20081</v>
      </c>
      <c r="P7433" s="43" t="s">
        <v>2694</v>
      </c>
      <c r="Q7433" s="43"/>
      <c r="R7433" s="41"/>
      <c r="S7433" s="43"/>
      <c r="T7433" s="43"/>
      <c r="U7433" s="41">
        <v>46127</v>
      </c>
      <c r="V7433" s="41">
        <v>46361</v>
      </c>
      <c r="W7433" s="40" t="s">
        <v>499</v>
      </c>
      <c r="X7433" s="43" t="str">
        <f t="shared" si="368"/>
        <v>Saúde Mental085593045</v>
      </c>
      <c r="Y7433" s="42" t="s">
        <v>37</v>
      </c>
    </row>
    <row r="7434" spans="1:25" ht="15" customHeight="1">
      <c r="A7434" s="176" t="s">
        <v>38</v>
      </c>
      <c r="B7434" s="44" t="s">
        <v>17313</v>
      </c>
      <c r="C7434" s="140" t="s">
        <v>27</v>
      </c>
      <c r="D7434" s="141">
        <v>46162</v>
      </c>
      <c r="E7434" s="46" t="s">
        <v>20082</v>
      </c>
      <c r="F7434" s="44" t="s">
        <v>20083</v>
      </c>
      <c r="G7434" s="47">
        <v>16467466780</v>
      </c>
      <c r="H7434" s="45">
        <v>38556</v>
      </c>
      <c r="I7434" s="47">
        <f t="shared" ca="1" si="369"/>
        <v>20</v>
      </c>
      <c r="J7434" s="47" t="s">
        <v>77</v>
      </c>
      <c r="K7434" s="47"/>
      <c r="L7434" s="44"/>
      <c r="M7434" s="44"/>
      <c r="N7434" s="47"/>
      <c r="O7434" s="44" t="s">
        <v>20084</v>
      </c>
      <c r="P7434" s="47" t="s">
        <v>2694</v>
      </c>
      <c r="Q7434" s="47"/>
      <c r="R7434" s="45"/>
      <c r="S7434" s="47"/>
      <c r="T7434" s="47"/>
      <c r="U7434" s="45">
        <v>46161</v>
      </c>
      <c r="V7434" s="45">
        <v>46171</v>
      </c>
      <c r="W7434" s="44" t="s">
        <v>35</v>
      </c>
      <c r="X7434" s="47" t="str">
        <f t="shared" si="368"/>
        <v>Saúde Mental085985976</v>
      </c>
      <c r="Y7434" s="46" t="s">
        <v>126</v>
      </c>
    </row>
    <row r="7435" spans="1:25" ht="15" customHeight="1">
      <c r="A7435" s="175" t="s">
        <v>38</v>
      </c>
      <c r="B7435" s="40" t="s">
        <v>17313</v>
      </c>
      <c r="C7435" s="142" t="s">
        <v>27</v>
      </c>
      <c r="D7435" s="143">
        <v>46104</v>
      </c>
      <c r="E7435" s="42" t="s">
        <v>20085</v>
      </c>
      <c r="F7435" s="40" t="s">
        <v>20086</v>
      </c>
      <c r="G7435" s="43">
        <v>21675199744</v>
      </c>
      <c r="H7435" s="41">
        <v>38545</v>
      </c>
      <c r="I7435" s="43">
        <f t="shared" ca="1" si="369"/>
        <v>20</v>
      </c>
      <c r="J7435" s="43" t="s">
        <v>77</v>
      </c>
      <c r="K7435" s="43" t="s">
        <v>285</v>
      </c>
      <c r="L7435" s="40" t="s">
        <v>20087</v>
      </c>
      <c r="M7435" s="40"/>
      <c r="N7435" s="43">
        <v>450</v>
      </c>
      <c r="O7435" s="40" t="s">
        <v>20088</v>
      </c>
      <c r="P7435" s="43" t="s">
        <v>2694</v>
      </c>
      <c r="Q7435" s="43" t="s">
        <v>878</v>
      </c>
      <c r="R7435" s="49">
        <v>46045</v>
      </c>
      <c r="S7435" s="43"/>
      <c r="T7435" s="43"/>
      <c r="U7435" s="41">
        <v>46094</v>
      </c>
      <c r="V7435" s="41">
        <v>46098</v>
      </c>
      <c r="W7435" s="40" t="s">
        <v>35</v>
      </c>
      <c r="X7435" s="43" t="str">
        <f t="shared" si="368"/>
        <v>Saúde Mental096035036</v>
      </c>
      <c r="Y7435" s="46" t="s">
        <v>48</v>
      </c>
    </row>
    <row r="7436" spans="1:25" ht="15" customHeight="1">
      <c r="A7436" s="176" t="s">
        <v>38</v>
      </c>
      <c r="B7436" s="44" t="s">
        <v>17313</v>
      </c>
      <c r="C7436" s="140" t="s">
        <v>27</v>
      </c>
      <c r="D7436" s="141">
        <v>46065</v>
      </c>
      <c r="E7436" s="46" t="s">
        <v>5643</v>
      </c>
      <c r="F7436" s="44" t="s">
        <v>20089</v>
      </c>
      <c r="G7436" s="47">
        <v>10565839756</v>
      </c>
      <c r="H7436" s="45">
        <v>30575</v>
      </c>
      <c r="I7436" s="47">
        <f t="shared" ca="1" si="369"/>
        <v>42</v>
      </c>
      <c r="J7436" s="47" t="s">
        <v>41</v>
      </c>
      <c r="K7436" s="47" t="s">
        <v>285</v>
      </c>
      <c r="L7436" s="44" t="s">
        <v>290</v>
      </c>
      <c r="M7436" s="44"/>
      <c r="N7436" s="47">
        <v>380</v>
      </c>
      <c r="O7436" s="44" t="s">
        <v>20090</v>
      </c>
      <c r="P7436" s="47" t="s">
        <v>2694</v>
      </c>
      <c r="Q7436" s="47" t="s">
        <v>878</v>
      </c>
      <c r="R7436" s="45"/>
      <c r="S7436" s="47"/>
      <c r="T7436" s="47"/>
      <c r="U7436" s="45">
        <v>46064</v>
      </c>
      <c r="V7436" s="45">
        <v>46064</v>
      </c>
      <c r="W7436" s="44" t="s">
        <v>35</v>
      </c>
      <c r="X7436" s="47" t="str">
        <f t="shared" si="368"/>
        <v>Saúde Mental093105851</v>
      </c>
      <c r="Y7436" s="46" t="s">
        <v>58</v>
      </c>
    </row>
    <row r="7437" spans="1:25" ht="15" customHeight="1">
      <c r="A7437" s="175" t="s">
        <v>38</v>
      </c>
      <c r="B7437" s="40" t="s">
        <v>17313</v>
      </c>
      <c r="C7437" s="142" t="s">
        <v>27</v>
      </c>
      <c r="D7437" s="143">
        <v>46065</v>
      </c>
      <c r="E7437" s="42" t="s">
        <v>20091</v>
      </c>
      <c r="F7437" s="40" t="s">
        <v>20092</v>
      </c>
      <c r="G7437" s="43">
        <v>12581519797</v>
      </c>
      <c r="H7437" s="41">
        <v>32665</v>
      </c>
      <c r="I7437" s="43">
        <f t="shared" ca="1" si="369"/>
        <v>36</v>
      </c>
      <c r="J7437" s="43" t="s">
        <v>41</v>
      </c>
      <c r="K7437" s="43" t="s">
        <v>285</v>
      </c>
      <c r="L7437" s="40" t="s">
        <v>290</v>
      </c>
      <c r="M7437" s="40"/>
      <c r="N7437" s="43">
        <v>120</v>
      </c>
      <c r="O7437" s="40" t="s">
        <v>20093</v>
      </c>
      <c r="P7437" s="43" t="s">
        <v>2694</v>
      </c>
      <c r="Q7437" s="43" t="s">
        <v>878</v>
      </c>
      <c r="R7437" s="41"/>
      <c r="S7437" s="43"/>
      <c r="T7437" s="43"/>
      <c r="U7437" s="41">
        <v>46058</v>
      </c>
      <c r="V7437" s="41">
        <v>46064</v>
      </c>
      <c r="W7437" s="40" t="s">
        <v>35</v>
      </c>
      <c r="X7437" s="43" t="str">
        <f t="shared" si="368"/>
        <v>Saúde Mental094840952</v>
      </c>
      <c r="Y7437" s="46" t="s">
        <v>58</v>
      </c>
    </row>
    <row r="7438" spans="1:25" ht="15" customHeight="1">
      <c r="A7438" s="176" t="s">
        <v>38</v>
      </c>
      <c r="B7438" s="44" t="s">
        <v>17313</v>
      </c>
      <c r="C7438" s="140" t="s">
        <v>27</v>
      </c>
      <c r="D7438" s="141">
        <v>46167</v>
      </c>
      <c r="E7438" s="46" t="s">
        <v>20094</v>
      </c>
      <c r="F7438" s="44" t="s">
        <v>20095</v>
      </c>
      <c r="G7438" s="47">
        <v>8891827444</v>
      </c>
      <c r="H7438" s="45">
        <v>32986</v>
      </c>
      <c r="I7438" s="47">
        <f t="shared" ca="1" si="369"/>
        <v>36</v>
      </c>
      <c r="J7438" s="47" t="s">
        <v>41</v>
      </c>
      <c r="K7438" s="47" t="s">
        <v>285</v>
      </c>
      <c r="L7438" s="44" t="s">
        <v>286</v>
      </c>
      <c r="M7438" s="44" t="s">
        <v>6530</v>
      </c>
      <c r="N7438" s="47" t="e">
        <v>#N/A</v>
      </c>
      <c r="O7438" s="44" t="s">
        <v>20096</v>
      </c>
      <c r="P7438" s="47" t="s">
        <v>2694</v>
      </c>
      <c r="Q7438" s="47"/>
      <c r="R7438" s="45"/>
      <c r="S7438" s="47"/>
      <c r="T7438" s="47"/>
      <c r="U7438" s="45">
        <v>46164</v>
      </c>
      <c r="V7438" s="45">
        <v>46362</v>
      </c>
      <c r="W7438" s="44" t="s">
        <v>499</v>
      </c>
      <c r="X7438" s="47" t="str">
        <f t="shared" si="368"/>
        <v>Saúde Mental084008593</v>
      </c>
      <c r="Y7438" s="46" t="s">
        <v>126</v>
      </c>
    </row>
    <row r="7439" spans="1:25" ht="15" customHeight="1">
      <c r="A7439" s="175" t="s">
        <v>38</v>
      </c>
      <c r="B7439" s="40" t="s">
        <v>17313</v>
      </c>
      <c r="C7439" s="142" t="s">
        <v>27</v>
      </c>
      <c r="D7439" s="143">
        <v>46107</v>
      </c>
      <c r="E7439" s="42" t="s">
        <v>20097</v>
      </c>
      <c r="F7439" s="40" t="s">
        <v>20098</v>
      </c>
      <c r="G7439" s="43">
        <v>15617266721</v>
      </c>
      <c r="H7439" s="41">
        <v>39525</v>
      </c>
      <c r="I7439" s="43">
        <f t="shared" ca="1" si="369"/>
        <v>18</v>
      </c>
      <c r="J7439" s="43" t="s">
        <v>41</v>
      </c>
      <c r="K7439" s="43" t="s">
        <v>285</v>
      </c>
      <c r="L7439" s="40" t="s">
        <v>286</v>
      </c>
      <c r="M7439" s="40"/>
      <c r="N7439" s="43">
        <v>75</v>
      </c>
      <c r="O7439" s="40" t="s">
        <v>20099</v>
      </c>
      <c r="P7439" s="43" t="s">
        <v>2694</v>
      </c>
      <c r="Q7439" s="43" t="s">
        <v>878</v>
      </c>
      <c r="R7439" s="50">
        <v>46104</v>
      </c>
      <c r="S7439" s="43"/>
      <c r="T7439" s="43"/>
      <c r="U7439" s="41">
        <v>46106</v>
      </c>
      <c r="V7439" s="41">
        <v>46269</v>
      </c>
      <c r="W7439" s="40" t="s">
        <v>35</v>
      </c>
      <c r="X7439" s="43" t="str">
        <f t="shared" si="368"/>
        <v>Saúde Mental086181209</v>
      </c>
      <c r="Y7439" s="46" t="s">
        <v>48</v>
      </c>
    </row>
    <row r="7440" spans="1:25" ht="15" customHeight="1">
      <c r="A7440" s="176" t="s">
        <v>38</v>
      </c>
      <c r="B7440" s="44" t="s">
        <v>17313</v>
      </c>
      <c r="C7440" s="140" t="s">
        <v>27</v>
      </c>
      <c r="D7440" s="141">
        <v>46122</v>
      </c>
      <c r="E7440" s="46" t="s">
        <v>20100</v>
      </c>
      <c r="F7440" s="44" t="s">
        <v>20101</v>
      </c>
      <c r="G7440" s="47" t="s">
        <v>20102</v>
      </c>
      <c r="H7440" s="45">
        <v>29452</v>
      </c>
      <c r="I7440" s="47">
        <v>45</v>
      </c>
      <c r="J7440" s="47" t="s">
        <v>41</v>
      </c>
      <c r="K7440" s="47" t="s">
        <v>285</v>
      </c>
      <c r="L7440" s="44" t="s">
        <v>286</v>
      </c>
      <c r="M7440" s="44"/>
      <c r="N7440" s="47" t="s">
        <v>3073</v>
      </c>
      <c r="O7440" s="44" t="s">
        <v>20103</v>
      </c>
      <c r="P7440" s="47" t="s">
        <v>35</v>
      </c>
      <c r="Q7440" s="47" t="s">
        <v>36</v>
      </c>
      <c r="R7440" s="45"/>
      <c r="S7440" s="57"/>
      <c r="T7440" s="47"/>
      <c r="U7440" s="45">
        <v>46118</v>
      </c>
      <c r="V7440" s="47"/>
      <c r="W7440" s="47" t="s">
        <v>368</v>
      </c>
      <c r="X7440" s="47" t="str">
        <f t="shared" si="368"/>
        <v>Saúde Mental887206832</v>
      </c>
      <c r="Y7440" s="46" t="s">
        <v>37</v>
      </c>
    </row>
    <row r="7441" spans="1:25" ht="15" customHeight="1">
      <c r="A7441" s="175" t="s">
        <v>38</v>
      </c>
      <c r="B7441" s="40" t="s">
        <v>17313</v>
      </c>
      <c r="C7441" s="142" t="s">
        <v>27</v>
      </c>
      <c r="D7441" s="143">
        <v>46127</v>
      </c>
      <c r="E7441" s="42" t="s">
        <v>20104</v>
      </c>
      <c r="F7441" s="40" t="s">
        <v>20105</v>
      </c>
      <c r="G7441" s="43">
        <v>11658774736</v>
      </c>
      <c r="H7441" s="41">
        <v>31058</v>
      </c>
      <c r="I7441" s="43">
        <f t="shared" ref="I7441:I7447" ca="1" si="370">INT((TODAY()-H7441)/365.25)</f>
        <v>41</v>
      </c>
      <c r="J7441" s="43" t="s">
        <v>41</v>
      </c>
      <c r="K7441" s="43" t="s">
        <v>285</v>
      </c>
      <c r="L7441" s="40" t="s">
        <v>290</v>
      </c>
      <c r="M7441" s="40" t="s">
        <v>1111</v>
      </c>
      <c r="N7441" s="43">
        <v>120</v>
      </c>
      <c r="O7441" s="40" t="s">
        <v>20106</v>
      </c>
      <c r="P7441" s="43" t="s">
        <v>2694</v>
      </c>
      <c r="Q7441" s="43"/>
      <c r="R7441" s="41"/>
      <c r="S7441" s="43"/>
      <c r="T7441" s="43"/>
      <c r="U7441" s="41">
        <v>46126</v>
      </c>
      <c r="V7441" s="41">
        <v>46027</v>
      </c>
      <c r="W7441" s="40" t="s">
        <v>35</v>
      </c>
      <c r="X7441" s="43" t="str">
        <f t="shared" si="368"/>
        <v>Saúde Mental095570130</v>
      </c>
      <c r="Y7441" s="42" t="s">
        <v>37</v>
      </c>
    </row>
    <row r="7442" spans="1:25" ht="15" customHeight="1">
      <c r="A7442" s="182" t="s">
        <v>38</v>
      </c>
      <c r="B7442" s="44" t="s">
        <v>17313</v>
      </c>
      <c r="C7442" s="140" t="s">
        <v>27</v>
      </c>
      <c r="D7442" s="153">
        <v>46141</v>
      </c>
      <c r="E7442" s="113" t="s">
        <v>20107</v>
      </c>
      <c r="F7442" s="112" t="s">
        <v>20108</v>
      </c>
      <c r="G7442" s="59">
        <v>3395579743</v>
      </c>
      <c r="H7442" s="60">
        <v>26732</v>
      </c>
      <c r="I7442" s="59">
        <f t="shared" ca="1" si="370"/>
        <v>53</v>
      </c>
      <c r="J7442" s="59" t="s">
        <v>41</v>
      </c>
      <c r="K7442" s="59" t="s">
        <v>285</v>
      </c>
      <c r="L7442" s="112" t="s">
        <v>286</v>
      </c>
      <c r="M7442" s="112" t="s">
        <v>13874</v>
      </c>
      <c r="N7442" s="59">
        <v>75</v>
      </c>
      <c r="O7442" s="112" t="s">
        <v>20109</v>
      </c>
      <c r="P7442" s="59" t="s">
        <v>2694</v>
      </c>
      <c r="Q7442" s="59"/>
      <c r="R7442" s="60"/>
      <c r="S7442" s="59"/>
      <c r="T7442" s="59"/>
      <c r="U7442" s="45">
        <v>46140</v>
      </c>
      <c r="V7442" s="45">
        <v>46027</v>
      </c>
      <c r="W7442" s="44" t="s">
        <v>35</v>
      </c>
      <c r="X7442" s="47" t="str">
        <f t="shared" si="368"/>
        <v>Saúde Mental094640485</v>
      </c>
      <c r="Y7442" s="46" t="s">
        <v>37</v>
      </c>
    </row>
    <row r="7443" spans="1:25" ht="15" customHeight="1">
      <c r="A7443" s="175" t="s">
        <v>38</v>
      </c>
      <c r="B7443" s="40" t="s">
        <v>17313</v>
      </c>
      <c r="C7443" s="142" t="s">
        <v>27</v>
      </c>
      <c r="D7443" s="143">
        <v>46104</v>
      </c>
      <c r="E7443" s="42" t="s">
        <v>20110</v>
      </c>
      <c r="F7443" s="40" t="s">
        <v>20111</v>
      </c>
      <c r="G7443" s="43">
        <v>13807939717</v>
      </c>
      <c r="H7443" s="41">
        <v>36388</v>
      </c>
      <c r="I7443" s="43">
        <f t="shared" ca="1" si="370"/>
        <v>26</v>
      </c>
      <c r="J7443" s="43" t="s">
        <v>41</v>
      </c>
      <c r="K7443" s="43" t="s">
        <v>285</v>
      </c>
      <c r="L7443" s="40" t="s">
        <v>286</v>
      </c>
      <c r="M7443" s="40"/>
      <c r="N7443" s="43">
        <v>75</v>
      </c>
      <c r="O7443" s="40" t="s">
        <v>20112</v>
      </c>
      <c r="P7443" s="43" t="s">
        <v>2694</v>
      </c>
      <c r="Q7443" s="43" t="s">
        <v>878</v>
      </c>
      <c r="R7443" s="49">
        <v>46076</v>
      </c>
      <c r="S7443" s="43"/>
      <c r="T7443" s="43"/>
      <c r="U7443" s="41">
        <v>46079</v>
      </c>
      <c r="V7443" s="41">
        <v>46097</v>
      </c>
      <c r="W7443" s="40" t="s">
        <v>35</v>
      </c>
      <c r="X7443" s="43" t="str">
        <f t="shared" si="368"/>
        <v>Saúde Mental095262166</v>
      </c>
      <c r="Y7443" s="46" t="s">
        <v>58</v>
      </c>
    </row>
    <row r="7444" spans="1:25" ht="15" customHeight="1">
      <c r="A7444" s="176" t="s">
        <v>38</v>
      </c>
      <c r="B7444" s="44" t="s">
        <v>17313</v>
      </c>
      <c r="C7444" s="140" t="s">
        <v>27</v>
      </c>
      <c r="D7444" s="141">
        <v>46128</v>
      </c>
      <c r="E7444" s="46" t="s">
        <v>20113</v>
      </c>
      <c r="F7444" s="44" t="s">
        <v>20114</v>
      </c>
      <c r="G7444" s="47">
        <v>4152365765</v>
      </c>
      <c r="H7444" s="45">
        <v>27117</v>
      </c>
      <c r="I7444" s="47">
        <f t="shared" ca="1" si="370"/>
        <v>52</v>
      </c>
      <c r="J7444" s="47" t="s">
        <v>41</v>
      </c>
      <c r="K7444" s="47" t="s">
        <v>285</v>
      </c>
      <c r="L7444" s="44" t="s">
        <v>290</v>
      </c>
      <c r="M7444" s="44" t="s">
        <v>20115</v>
      </c>
      <c r="N7444" s="47">
        <v>450</v>
      </c>
      <c r="O7444" s="44" t="s">
        <v>20116</v>
      </c>
      <c r="P7444" s="47" t="s">
        <v>2694</v>
      </c>
      <c r="Q7444" s="47"/>
      <c r="R7444" s="45"/>
      <c r="S7444" s="47"/>
      <c r="T7444" s="47"/>
      <c r="U7444" s="45">
        <v>46127</v>
      </c>
      <c r="V7444" s="45">
        <v>46133</v>
      </c>
      <c r="W7444" s="44" t="s">
        <v>35</v>
      </c>
      <c r="X7444" s="47" t="str">
        <f t="shared" si="368"/>
        <v>Saúde Mental094286267</v>
      </c>
      <c r="Y7444" s="46" t="s">
        <v>37</v>
      </c>
    </row>
    <row r="7445" spans="1:25" ht="15" customHeight="1">
      <c r="A7445" s="175" t="s">
        <v>38</v>
      </c>
      <c r="B7445" s="40" t="s">
        <v>17313</v>
      </c>
      <c r="C7445" s="142" t="s">
        <v>27</v>
      </c>
      <c r="D7445" s="143">
        <v>46142</v>
      </c>
      <c r="E7445" s="42" t="s">
        <v>9847</v>
      </c>
      <c r="F7445" s="40" t="s">
        <v>9848</v>
      </c>
      <c r="G7445" s="43">
        <v>13407304722</v>
      </c>
      <c r="H7445" s="41">
        <v>32940</v>
      </c>
      <c r="I7445" s="43">
        <f t="shared" ca="1" si="370"/>
        <v>36</v>
      </c>
      <c r="J7445" s="43" t="s">
        <v>77</v>
      </c>
      <c r="K7445" s="43" t="s">
        <v>285</v>
      </c>
      <c r="L7445" s="40" t="s">
        <v>286</v>
      </c>
      <c r="M7445" s="40"/>
      <c r="N7445" s="43">
        <v>120</v>
      </c>
      <c r="O7445" s="40" t="s">
        <v>9849</v>
      </c>
      <c r="P7445" s="43" t="s">
        <v>2694</v>
      </c>
      <c r="Q7445" s="43"/>
      <c r="R7445" s="41"/>
      <c r="S7445" s="43"/>
      <c r="T7445" s="43"/>
      <c r="U7445" s="41">
        <v>46141</v>
      </c>
      <c r="V7445" s="41">
        <v>46147</v>
      </c>
      <c r="W7445" s="40" t="s">
        <v>35</v>
      </c>
      <c r="X7445" s="43" t="str">
        <f t="shared" si="368"/>
        <v>Saúde Mental094188161</v>
      </c>
      <c r="Y7445" s="42" t="s">
        <v>37</v>
      </c>
    </row>
    <row r="7446" spans="1:25" ht="15" customHeight="1">
      <c r="A7446" s="176" t="s">
        <v>38</v>
      </c>
      <c r="B7446" s="44" t="s">
        <v>17313</v>
      </c>
      <c r="C7446" s="140" t="s">
        <v>27</v>
      </c>
      <c r="D7446" s="141">
        <v>46072</v>
      </c>
      <c r="E7446" s="46" t="s">
        <v>20117</v>
      </c>
      <c r="F7446" s="44" t="s">
        <v>20118</v>
      </c>
      <c r="G7446" s="47">
        <v>7944855705</v>
      </c>
      <c r="H7446" s="45">
        <v>28767</v>
      </c>
      <c r="I7446" s="47">
        <f t="shared" ca="1" si="370"/>
        <v>47</v>
      </c>
      <c r="J7446" s="47" t="s">
        <v>41</v>
      </c>
      <c r="K7446" s="47" t="s">
        <v>285</v>
      </c>
      <c r="L7446" s="44" t="s">
        <v>739</v>
      </c>
      <c r="M7446" s="44"/>
      <c r="N7446" s="47">
        <v>75</v>
      </c>
      <c r="O7446" s="44" t="s">
        <v>20119</v>
      </c>
      <c r="P7446" s="47" t="s">
        <v>2694</v>
      </c>
      <c r="Q7446" s="47" t="s">
        <v>878</v>
      </c>
      <c r="R7446" s="45"/>
      <c r="S7446" s="47"/>
      <c r="T7446" s="47"/>
      <c r="U7446" s="45">
        <v>46065</v>
      </c>
      <c r="V7446" s="45">
        <v>46069</v>
      </c>
      <c r="W7446" s="44" t="s">
        <v>35</v>
      </c>
      <c r="X7446" s="47" t="str">
        <f t="shared" si="368"/>
        <v>Saúde Mental093785349</v>
      </c>
      <c r="Y7446" s="46" t="s">
        <v>58</v>
      </c>
    </row>
    <row r="7447" spans="1:25" ht="15" customHeight="1">
      <c r="A7447" s="175" t="s">
        <v>38</v>
      </c>
      <c r="B7447" s="40" t="s">
        <v>17313</v>
      </c>
      <c r="C7447" s="142" t="s">
        <v>27</v>
      </c>
      <c r="D7447" s="143">
        <v>46104</v>
      </c>
      <c r="E7447" s="42" t="s">
        <v>20120</v>
      </c>
      <c r="F7447" s="40" t="s">
        <v>20121</v>
      </c>
      <c r="G7447" s="43">
        <v>9413365733</v>
      </c>
      <c r="H7447" s="41">
        <v>30303</v>
      </c>
      <c r="I7447" s="43">
        <f t="shared" ca="1" si="370"/>
        <v>43</v>
      </c>
      <c r="J7447" s="43" t="s">
        <v>41</v>
      </c>
      <c r="K7447" s="43" t="s">
        <v>285</v>
      </c>
      <c r="L7447" s="40" t="s">
        <v>3524</v>
      </c>
      <c r="M7447" s="40"/>
      <c r="N7447" s="43">
        <v>75</v>
      </c>
      <c r="O7447" s="40" t="s">
        <v>20122</v>
      </c>
      <c r="P7447" s="43" t="s">
        <v>2694</v>
      </c>
      <c r="Q7447" s="43" t="s">
        <v>878</v>
      </c>
      <c r="R7447" s="50">
        <v>46104</v>
      </c>
      <c r="S7447" s="43"/>
      <c r="T7447" s="43"/>
      <c r="U7447" s="41">
        <v>46101</v>
      </c>
      <c r="V7447" s="41">
        <v>46104</v>
      </c>
      <c r="W7447" s="40" t="s">
        <v>35</v>
      </c>
      <c r="X7447" s="43" t="str">
        <f t="shared" si="368"/>
        <v>Saúde Mental093796218</v>
      </c>
      <c r="Y7447" s="46" t="s">
        <v>48</v>
      </c>
    </row>
    <row r="7448" spans="1:25" ht="15" customHeight="1">
      <c r="A7448" s="176" t="s">
        <v>38</v>
      </c>
      <c r="B7448" s="44" t="s">
        <v>17313</v>
      </c>
      <c r="C7448" s="140" t="s">
        <v>27</v>
      </c>
      <c r="D7448" s="141">
        <v>46122</v>
      </c>
      <c r="E7448" s="46" t="s">
        <v>20123</v>
      </c>
      <c r="F7448" s="44" t="s">
        <v>20124</v>
      </c>
      <c r="G7448" s="47" t="s">
        <v>20125</v>
      </c>
      <c r="H7448" s="45">
        <v>38105</v>
      </c>
      <c r="I7448" s="47">
        <v>21</v>
      </c>
      <c r="J7448" s="47" t="s">
        <v>41</v>
      </c>
      <c r="K7448" s="47" t="s">
        <v>285</v>
      </c>
      <c r="L7448" s="44" t="s">
        <v>286</v>
      </c>
      <c r="M7448" s="44"/>
      <c r="N7448" s="47" t="s">
        <v>3360</v>
      </c>
      <c r="O7448" s="44" t="s">
        <v>20126</v>
      </c>
      <c r="P7448" s="47" t="s">
        <v>35</v>
      </c>
      <c r="Q7448" s="47" t="s">
        <v>36</v>
      </c>
      <c r="R7448" s="45"/>
      <c r="S7448" s="57"/>
      <c r="T7448" s="47"/>
      <c r="U7448" s="45">
        <v>46118</v>
      </c>
      <c r="V7448" s="47"/>
      <c r="W7448" s="47" t="s">
        <v>368</v>
      </c>
      <c r="X7448" s="47" t="str">
        <f t="shared" si="368"/>
        <v>Saúde Mental095434060</v>
      </c>
      <c r="Y7448" s="46" t="s">
        <v>37</v>
      </c>
    </row>
    <row r="7449" spans="1:25" ht="15" customHeight="1">
      <c r="A7449" s="175" t="s">
        <v>38</v>
      </c>
      <c r="B7449" s="40" t="s">
        <v>17313</v>
      </c>
      <c r="C7449" s="142" t="s">
        <v>27</v>
      </c>
      <c r="D7449" s="143">
        <v>46148</v>
      </c>
      <c r="E7449" s="42" t="s">
        <v>20127</v>
      </c>
      <c r="F7449" s="40" t="s">
        <v>20128</v>
      </c>
      <c r="G7449" s="43">
        <v>9580851700</v>
      </c>
      <c r="H7449" s="41">
        <v>30359</v>
      </c>
      <c r="I7449" s="43">
        <f ca="1">INT((TODAY()-H7449)/365.25)</f>
        <v>43</v>
      </c>
      <c r="J7449" s="43" t="s">
        <v>77</v>
      </c>
      <c r="K7449" s="43" t="s">
        <v>285</v>
      </c>
      <c r="L7449" s="40" t="s">
        <v>286</v>
      </c>
      <c r="M7449" s="40" t="s">
        <v>2895</v>
      </c>
      <c r="N7449" s="43">
        <v>380</v>
      </c>
      <c r="O7449" s="40" t="s">
        <v>20129</v>
      </c>
      <c r="P7449" s="43" t="s">
        <v>2694</v>
      </c>
      <c r="Q7449" s="43"/>
      <c r="R7449" s="41"/>
      <c r="S7449" s="43"/>
      <c r="T7449" s="43"/>
      <c r="U7449" s="41">
        <v>46147</v>
      </c>
      <c r="V7449" s="41">
        <v>46239</v>
      </c>
      <c r="W7449" s="40" t="s">
        <v>35</v>
      </c>
      <c r="X7449" s="43" t="str">
        <f t="shared" si="368"/>
        <v>Saúde Mental093190247</v>
      </c>
      <c r="Y7449" s="42" t="s">
        <v>126</v>
      </c>
    </row>
    <row r="7450" spans="1:25" ht="15" customHeight="1">
      <c r="A7450" s="176" t="s">
        <v>38</v>
      </c>
      <c r="B7450" s="44" t="s">
        <v>17313</v>
      </c>
      <c r="C7450" s="140" t="s">
        <v>27</v>
      </c>
      <c r="D7450" s="141">
        <v>46162</v>
      </c>
      <c r="E7450" s="46" t="s">
        <v>20130</v>
      </c>
      <c r="F7450" s="44" t="s">
        <v>20131</v>
      </c>
      <c r="G7450" s="47">
        <v>17096336702</v>
      </c>
      <c r="H7450" s="45">
        <v>34786</v>
      </c>
      <c r="I7450" s="47">
        <f ca="1">INT((TODAY()-H7450)/365.25)</f>
        <v>31</v>
      </c>
      <c r="J7450" s="47" t="s">
        <v>41</v>
      </c>
      <c r="K7450" s="47" t="s">
        <v>285</v>
      </c>
      <c r="L7450" s="44" t="s">
        <v>5863</v>
      </c>
      <c r="M7450" s="44" t="s">
        <v>20132</v>
      </c>
      <c r="N7450" s="47" t="e">
        <v>#N/A</v>
      </c>
      <c r="O7450" s="44" t="s">
        <v>20133</v>
      </c>
      <c r="P7450" s="47" t="s">
        <v>2694</v>
      </c>
      <c r="Q7450" s="47"/>
      <c r="R7450" s="45"/>
      <c r="S7450" s="47"/>
      <c r="T7450" s="47"/>
      <c r="U7450" s="45">
        <v>46161</v>
      </c>
      <c r="V7450" s="45">
        <v>46163</v>
      </c>
      <c r="W7450" s="44" t="s">
        <v>35</v>
      </c>
      <c r="X7450" s="47" t="str">
        <f t="shared" si="368"/>
        <v>Saúde Mental094566738</v>
      </c>
      <c r="Y7450" s="46" t="s">
        <v>126</v>
      </c>
    </row>
    <row r="7451" spans="1:25" ht="15" customHeight="1">
      <c r="A7451" s="175" t="s">
        <v>38</v>
      </c>
      <c r="B7451" s="40" t="s">
        <v>17313</v>
      </c>
      <c r="C7451" s="142" t="s">
        <v>27</v>
      </c>
      <c r="D7451" s="143">
        <v>46104</v>
      </c>
      <c r="E7451" s="42" t="s">
        <v>9906</v>
      </c>
      <c r="F7451" s="40" t="s">
        <v>9907</v>
      </c>
      <c r="G7451" s="43">
        <v>5512020765</v>
      </c>
      <c r="H7451" s="41">
        <v>29270</v>
      </c>
      <c r="I7451" s="43">
        <f ca="1">INT((TODAY()-H7451)/365.25)</f>
        <v>46</v>
      </c>
      <c r="J7451" s="43" t="s">
        <v>41</v>
      </c>
      <c r="K7451" s="43" t="s">
        <v>285</v>
      </c>
      <c r="L7451" s="40" t="s">
        <v>286</v>
      </c>
      <c r="M7451" s="40"/>
      <c r="N7451" s="43">
        <v>120</v>
      </c>
      <c r="O7451" s="40" t="s">
        <v>9908</v>
      </c>
      <c r="P7451" s="43" t="s">
        <v>2694</v>
      </c>
      <c r="Q7451" s="43" t="s">
        <v>878</v>
      </c>
      <c r="R7451" s="49">
        <v>46099</v>
      </c>
      <c r="S7451" s="43"/>
      <c r="T7451" s="43"/>
      <c r="U7451" s="41">
        <v>46112</v>
      </c>
      <c r="V7451" s="41">
        <v>46104</v>
      </c>
      <c r="W7451" s="40" t="s">
        <v>368</v>
      </c>
      <c r="X7451" s="43" t="str">
        <f t="shared" si="368"/>
        <v>Saúde Mental092874989</v>
      </c>
      <c r="Y7451" s="46" t="s">
        <v>48</v>
      </c>
    </row>
    <row r="7452" spans="1:25" ht="15" customHeight="1">
      <c r="A7452" s="176" t="s">
        <v>38</v>
      </c>
      <c r="B7452" s="44" t="s">
        <v>17313</v>
      </c>
      <c r="C7452" s="140" t="s">
        <v>27</v>
      </c>
      <c r="D7452" s="141">
        <v>46122</v>
      </c>
      <c r="E7452" s="46" t="s">
        <v>20134</v>
      </c>
      <c r="F7452" s="44" t="s">
        <v>20135</v>
      </c>
      <c r="G7452" s="47" t="s">
        <v>20136</v>
      </c>
      <c r="H7452" s="45">
        <v>30383</v>
      </c>
      <c r="I7452" s="47">
        <v>43</v>
      </c>
      <c r="J7452" s="47" t="s">
        <v>41</v>
      </c>
      <c r="K7452" s="47" t="s">
        <v>285</v>
      </c>
      <c r="L7452" s="44" t="s">
        <v>318</v>
      </c>
      <c r="M7452" s="44"/>
      <c r="N7452" s="47" t="s">
        <v>3073</v>
      </c>
      <c r="O7452" s="44" t="s">
        <v>20137</v>
      </c>
      <c r="P7452" s="47" t="s">
        <v>35</v>
      </c>
      <c r="Q7452" s="47" t="s">
        <v>36</v>
      </c>
      <c r="R7452" s="45"/>
      <c r="S7452" s="57"/>
      <c r="T7452" s="47"/>
      <c r="U7452" s="45">
        <v>46114</v>
      </c>
      <c r="V7452" s="47"/>
      <c r="W7452" s="47" t="s">
        <v>368</v>
      </c>
      <c r="X7452" s="47" t="str">
        <f t="shared" si="368"/>
        <v>Saúde Mental094649224</v>
      </c>
      <c r="Y7452" s="46" t="s">
        <v>37</v>
      </c>
    </row>
    <row r="7453" spans="1:25" ht="15" customHeight="1">
      <c r="A7453" s="175" t="s">
        <v>38</v>
      </c>
      <c r="B7453" s="40" t="s">
        <v>17313</v>
      </c>
      <c r="C7453" s="142" t="s">
        <v>27</v>
      </c>
      <c r="D7453" s="143">
        <v>46122</v>
      </c>
      <c r="E7453" s="42" t="s">
        <v>20138</v>
      </c>
      <c r="F7453" s="40" t="s">
        <v>20139</v>
      </c>
      <c r="G7453" s="43" t="s">
        <v>20140</v>
      </c>
      <c r="H7453" s="41">
        <v>33072</v>
      </c>
      <c r="I7453" s="43">
        <v>35</v>
      </c>
      <c r="J7453" s="43" t="s">
        <v>77</v>
      </c>
      <c r="K7453" s="43" t="s">
        <v>285</v>
      </c>
      <c r="L7453" s="40" t="s">
        <v>286</v>
      </c>
      <c r="M7453" s="40"/>
      <c r="N7453" s="43" t="s">
        <v>9137</v>
      </c>
      <c r="O7453" s="40" t="s">
        <v>20141</v>
      </c>
      <c r="P7453" s="43" t="s">
        <v>35</v>
      </c>
      <c r="Q7453" s="43" t="s">
        <v>36</v>
      </c>
      <c r="R7453" s="41"/>
      <c r="S7453" s="50"/>
      <c r="T7453" s="43"/>
      <c r="U7453" s="41">
        <v>46118</v>
      </c>
      <c r="V7453" s="43"/>
      <c r="W7453" s="43" t="s">
        <v>368</v>
      </c>
      <c r="X7453" s="43" t="str">
        <f t="shared" si="368"/>
        <v>Saúde Mental093094075</v>
      </c>
      <c r="Y7453" s="42" t="s">
        <v>37</v>
      </c>
    </row>
    <row r="7454" spans="1:25" ht="15" customHeight="1">
      <c r="A7454" s="176" t="s">
        <v>38</v>
      </c>
      <c r="B7454" s="44" t="s">
        <v>17313</v>
      </c>
      <c r="C7454" s="140" t="s">
        <v>27</v>
      </c>
      <c r="D7454" s="141">
        <v>46122</v>
      </c>
      <c r="E7454" s="46" t="s">
        <v>20142</v>
      </c>
      <c r="F7454" s="44" t="s">
        <v>20143</v>
      </c>
      <c r="G7454" s="47" t="s">
        <v>20144</v>
      </c>
      <c r="H7454" s="45">
        <v>35574</v>
      </c>
      <c r="I7454" s="47">
        <v>28</v>
      </c>
      <c r="J7454" s="47" t="s">
        <v>41</v>
      </c>
      <c r="K7454" s="47" t="s">
        <v>285</v>
      </c>
      <c r="L7454" s="44" t="s">
        <v>631</v>
      </c>
      <c r="M7454" s="44"/>
      <c r="N7454" s="47" t="s">
        <v>3090</v>
      </c>
      <c r="O7454" s="44" t="s">
        <v>20145</v>
      </c>
      <c r="P7454" s="47" t="s">
        <v>35</v>
      </c>
      <c r="Q7454" s="47" t="s">
        <v>36</v>
      </c>
      <c r="R7454" s="45"/>
      <c r="S7454" s="57"/>
      <c r="T7454" s="47"/>
      <c r="U7454" s="45">
        <v>46111</v>
      </c>
      <c r="V7454" s="47"/>
      <c r="W7454" s="47" t="s">
        <v>368</v>
      </c>
      <c r="X7454" s="47" t="str">
        <f t="shared" si="368"/>
        <v>Saúde Mental077960296</v>
      </c>
      <c r="Y7454" s="46" t="s">
        <v>48</v>
      </c>
    </row>
    <row r="7455" spans="1:25" ht="15" customHeight="1">
      <c r="A7455" s="175" t="s">
        <v>38</v>
      </c>
      <c r="B7455" s="40" t="s">
        <v>17313</v>
      </c>
      <c r="C7455" s="142" t="s">
        <v>27</v>
      </c>
      <c r="D7455" s="143">
        <v>46122</v>
      </c>
      <c r="E7455" s="42" t="s">
        <v>20146</v>
      </c>
      <c r="F7455" s="40" t="s">
        <v>20147</v>
      </c>
      <c r="G7455" s="43" t="s">
        <v>20148</v>
      </c>
      <c r="H7455" s="41">
        <v>23222</v>
      </c>
      <c r="I7455" s="43">
        <v>62</v>
      </c>
      <c r="J7455" s="43" t="s">
        <v>77</v>
      </c>
      <c r="K7455" s="43" t="s">
        <v>285</v>
      </c>
      <c r="L7455" s="40" t="s">
        <v>286</v>
      </c>
      <c r="M7455" s="40"/>
      <c r="N7455" s="43" t="s">
        <v>3360</v>
      </c>
      <c r="O7455" s="40" t="s">
        <v>20149</v>
      </c>
      <c r="P7455" s="43" t="s">
        <v>35</v>
      </c>
      <c r="Q7455" s="43" t="s">
        <v>36</v>
      </c>
      <c r="R7455" s="41"/>
      <c r="S7455" s="50"/>
      <c r="T7455" s="43"/>
      <c r="U7455" s="41">
        <v>46111</v>
      </c>
      <c r="V7455" s="43"/>
      <c r="W7455" s="43" t="s">
        <v>368</v>
      </c>
      <c r="X7455" s="43" t="str">
        <f t="shared" si="368"/>
        <v>Saúde Mental095500550</v>
      </c>
      <c r="Y7455" s="46" t="s">
        <v>48</v>
      </c>
    </row>
    <row r="7456" spans="1:25" ht="15" customHeight="1">
      <c r="A7456" s="176" t="s">
        <v>38</v>
      </c>
      <c r="B7456" s="44" t="s">
        <v>17313</v>
      </c>
      <c r="C7456" s="140" t="s">
        <v>27</v>
      </c>
      <c r="D7456" s="141">
        <v>46072</v>
      </c>
      <c r="E7456" s="46" t="s">
        <v>12232</v>
      </c>
      <c r="F7456" s="44" t="s">
        <v>12233</v>
      </c>
      <c r="G7456" s="47">
        <v>12011494796</v>
      </c>
      <c r="H7456" s="45">
        <v>32742</v>
      </c>
      <c r="I7456" s="47">
        <f ca="1">INT((TODAY()-H7456)/365.25)</f>
        <v>36</v>
      </c>
      <c r="J7456" s="47" t="s">
        <v>41</v>
      </c>
      <c r="K7456" s="47" t="s">
        <v>285</v>
      </c>
      <c r="L7456" s="44" t="s">
        <v>739</v>
      </c>
      <c r="M7456" s="44"/>
      <c r="N7456" s="47">
        <v>120</v>
      </c>
      <c r="O7456" s="44" t="s">
        <v>12234</v>
      </c>
      <c r="P7456" s="47" t="s">
        <v>2694</v>
      </c>
      <c r="Q7456" s="47" t="s">
        <v>878</v>
      </c>
      <c r="R7456" s="45"/>
      <c r="S7456" s="47"/>
      <c r="T7456" s="47"/>
      <c r="U7456" s="45">
        <v>46065</v>
      </c>
      <c r="V7456" s="45">
        <v>46193</v>
      </c>
      <c r="W7456" s="44" t="s">
        <v>35</v>
      </c>
      <c r="X7456" s="47" t="str">
        <f t="shared" si="368"/>
        <v>Saúde Mental095066801</v>
      </c>
      <c r="Y7456" s="46" t="s">
        <v>58</v>
      </c>
    </row>
    <row r="7457" spans="1:25" ht="15" customHeight="1">
      <c r="A7457" s="175" t="s">
        <v>38</v>
      </c>
      <c r="B7457" s="40" t="s">
        <v>17313</v>
      </c>
      <c r="C7457" s="142" t="s">
        <v>27</v>
      </c>
      <c r="D7457" s="143">
        <v>46122</v>
      </c>
      <c r="E7457" s="42" t="s">
        <v>20150</v>
      </c>
      <c r="F7457" s="40" t="s">
        <v>20151</v>
      </c>
      <c r="G7457" s="43" t="s">
        <v>20152</v>
      </c>
      <c r="H7457" s="41">
        <v>28405</v>
      </c>
      <c r="I7457" s="43">
        <v>48</v>
      </c>
      <c r="J7457" s="43" t="s">
        <v>41</v>
      </c>
      <c r="K7457" s="43" t="s">
        <v>285</v>
      </c>
      <c r="L7457" s="40" t="s">
        <v>286</v>
      </c>
      <c r="M7457" s="40"/>
      <c r="N7457" s="43">
        <v>500</v>
      </c>
      <c r="O7457" s="40" t="s">
        <v>20153</v>
      </c>
      <c r="P7457" s="43" t="s">
        <v>35</v>
      </c>
      <c r="Q7457" s="43" t="s">
        <v>36</v>
      </c>
      <c r="R7457" s="41"/>
      <c r="S7457" s="50"/>
      <c r="T7457" s="43"/>
      <c r="U7457" s="41">
        <v>46112</v>
      </c>
      <c r="V7457" s="43"/>
      <c r="W7457" s="43" t="s">
        <v>368</v>
      </c>
      <c r="X7457" s="43" t="str">
        <f t="shared" si="368"/>
        <v>Saúde Mental096650757</v>
      </c>
      <c r="Y7457" s="46" t="s">
        <v>48</v>
      </c>
    </row>
    <row r="7458" spans="1:25" ht="15" customHeight="1">
      <c r="A7458" s="176" t="s">
        <v>38</v>
      </c>
      <c r="B7458" s="44" t="s">
        <v>17313</v>
      </c>
      <c r="C7458" s="140" t="s">
        <v>27</v>
      </c>
      <c r="D7458" s="141">
        <v>46126</v>
      </c>
      <c r="E7458" s="46" t="s">
        <v>6160</v>
      </c>
      <c r="F7458" s="44" t="s">
        <v>6161</v>
      </c>
      <c r="G7458" s="47">
        <v>3421304718</v>
      </c>
      <c r="H7458" s="45">
        <v>27136</v>
      </c>
      <c r="I7458" s="47">
        <f ca="1">INT((TODAY()-H7458)/365.25)</f>
        <v>52</v>
      </c>
      <c r="J7458" s="47" t="s">
        <v>41</v>
      </c>
      <c r="K7458" s="47" t="s">
        <v>285</v>
      </c>
      <c r="L7458" s="44" t="s">
        <v>286</v>
      </c>
      <c r="M7458" s="44" t="s">
        <v>5423</v>
      </c>
      <c r="N7458" s="47">
        <v>75</v>
      </c>
      <c r="O7458" s="44" t="s">
        <v>20154</v>
      </c>
      <c r="P7458" s="47" t="s">
        <v>2694</v>
      </c>
      <c r="Q7458" s="47"/>
      <c r="R7458" s="45"/>
      <c r="S7458" s="47"/>
      <c r="T7458" s="47"/>
      <c r="U7458" s="45">
        <v>46125</v>
      </c>
      <c r="V7458" s="45">
        <v>46128</v>
      </c>
      <c r="W7458" s="44" t="s">
        <v>35</v>
      </c>
      <c r="X7458" s="47" t="str">
        <f t="shared" si="368"/>
        <v>Saúde Mental089135113</v>
      </c>
      <c r="Y7458" s="46" t="s">
        <v>37</v>
      </c>
    </row>
    <row r="7459" spans="1:25" ht="15" customHeight="1">
      <c r="A7459" s="175" t="s">
        <v>38</v>
      </c>
      <c r="B7459" s="40" t="s">
        <v>17313</v>
      </c>
      <c r="C7459" s="142" t="s">
        <v>27</v>
      </c>
      <c r="D7459" s="143">
        <v>46148</v>
      </c>
      <c r="E7459" s="42" t="s">
        <v>20155</v>
      </c>
      <c r="F7459" s="40" t="s">
        <v>20156</v>
      </c>
      <c r="G7459" s="43">
        <v>8700379786</v>
      </c>
      <c r="H7459" s="41">
        <v>29325</v>
      </c>
      <c r="I7459" s="43">
        <f ca="1">INT((TODAY()-H7459)/365.25)</f>
        <v>46</v>
      </c>
      <c r="J7459" s="43" t="s">
        <v>41</v>
      </c>
      <c r="K7459" s="43" t="s">
        <v>285</v>
      </c>
      <c r="L7459" s="40" t="s">
        <v>286</v>
      </c>
      <c r="M7459" s="40" t="s">
        <v>2895</v>
      </c>
      <c r="N7459" s="43">
        <v>75</v>
      </c>
      <c r="O7459" s="40" t="s">
        <v>20157</v>
      </c>
      <c r="P7459" s="43" t="s">
        <v>2694</v>
      </c>
      <c r="Q7459" s="43"/>
      <c r="R7459" s="41"/>
      <c r="S7459" s="43"/>
      <c r="T7459" s="43"/>
      <c r="U7459" s="41">
        <v>46147</v>
      </c>
      <c r="V7459" s="41">
        <v>46331</v>
      </c>
      <c r="W7459" s="40" t="s">
        <v>35</v>
      </c>
      <c r="X7459" s="43" t="str">
        <f t="shared" si="368"/>
        <v>Saúde Mental089823723</v>
      </c>
      <c r="Y7459" s="42" t="s">
        <v>126</v>
      </c>
    </row>
    <row r="7460" spans="1:25" ht="15" customHeight="1">
      <c r="A7460" s="176" t="s">
        <v>38</v>
      </c>
      <c r="B7460" s="44" t="s">
        <v>17313</v>
      </c>
      <c r="C7460" s="140" t="s">
        <v>27</v>
      </c>
      <c r="D7460" s="141">
        <v>46128</v>
      </c>
      <c r="E7460" s="46" t="s">
        <v>9989</v>
      </c>
      <c r="F7460" s="44" t="s">
        <v>9990</v>
      </c>
      <c r="G7460" s="47">
        <v>11975839714</v>
      </c>
      <c r="H7460" s="45">
        <v>32319</v>
      </c>
      <c r="I7460" s="47">
        <f ca="1">INT((TODAY()-H7460)/365.25)</f>
        <v>37</v>
      </c>
      <c r="J7460" s="47" t="s">
        <v>41</v>
      </c>
      <c r="K7460" s="47" t="s">
        <v>285</v>
      </c>
      <c r="L7460" s="44" t="s">
        <v>315</v>
      </c>
      <c r="M7460" s="44" t="s">
        <v>9991</v>
      </c>
      <c r="N7460" s="47">
        <v>120</v>
      </c>
      <c r="O7460" s="44" t="s">
        <v>9992</v>
      </c>
      <c r="P7460" s="47" t="s">
        <v>2694</v>
      </c>
      <c r="Q7460" s="47"/>
      <c r="R7460" s="45"/>
      <c r="S7460" s="47"/>
      <c r="T7460" s="47"/>
      <c r="U7460" s="45">
        <v>46127</v>
      </c>
      <c r="V7460" s="45">
        <v>46128</v>
      </c>
      <c r="W7460" s="44" t="s">
        <v>35</v>
      </c>
      <c r="X7460" s="47" t="str">
        <f t="shared" si="368"/>
        <v>Saúde Mental093671058</v>
      </c>
      <c r="Y7460" s="46" t="s">
        <v>37</v>
      </c>
    </row>
    <row r="7461" spans="1:25" ht="15" customHeight="1">
      <c r="A7461" s="175" t="s">
        <v>38</v>
      </c>
      <c r="B7461" s="40" t="s">
        <v>17313</v>
      </c>
      <c r="C7461" s="142" t="s">
        <v>27</v>
      </c>
      <c r="D7461" s="143">
        <v>46122</v>
      </c>
      <c r="E7461" s="42" t="s">
        <v>20158</v>
      </c>
      <c r="F7461" s="40" t="s">
        <v>20159</v>
      </c>
      <c r="G7461" s="43" t="s">
        <v>20160</v>
      </c>
      <c r="H7461" s="41">
        <v>38127</v>
      </c>
      <c r="I7461" s="43">
        <v>21</v>
      </c>
      <c r="J7461" s="43" t="s">
        <v>41</v>
      </c>
      <c r="K7461" s="43" t="s">
        <v>285</v>
      </c>
      <c r="L7461" s="40" t="s">
        <v>286</v>
      </c>
      <c r="M7461" s="40"/>
      <c r="N7461" s="43" t="s">
        <v>3090</v>
      </c>
      <c r="O7461" s="40" t="s">
        <v>20161</v>
      </c>
      <c r="P7461" s="43" t="s">
        <v>35</v>
      </c>
      <c r="Q7461" s="43" t="s">
        <v>36</v>
      </c>
      <c r="R7461" s="41"/>
      <c r="S7461" s="50"/>
      <c r="T7461" s="43"/>
      <c r="U7461" s="41">
        <v>46112</v>
      </c>
      <c r="V7461" s="43"/>
      <c r="W7461" s="43" t="s">
        <v>368</v>
      </c>
      <c r="X7461" s="43" t="str">
        <f t="shared" si="368"/>
        <v>Saúde Mental089921402</v>
      </c>
      <c r="Y7461" s="46" t="s">
        <v>48</v>
      </c>
    </row>
    <row r="7462" spans="1:25" ht="15" customHeight="1">
      <c r="A7462" s="176" t="s">
        <v>38</v>
      </c>
      <c r="B7462" s="44" t="s">
        <v>17313</v>
      </c>
      <c r="C7462" s="140" t="s">
        <v>27</v>
      </c>
      <c r="D7462" s="141">
        <v>46125</v>
      </c>
      <c r="E7462" s="46" t="s">
        <v>20162</v>
      </c>
      <c r="F7462" s="44" t="s">
        <v>20163</v>
      </c>
      <c r="G7462" s="47">
        <v>510290736</v>
      </c>
      <c r="H7462" s="45">
        <v>24087</v>
      </c>
      <c r="I7462" s="47">
        <f ca="1">INT((TODAY()-H7462)/365.25)</f>
        <v>60</v>
      </c>
      <c r="J7462" s="47" t="s">
        <v>41</v>
      </c>
      <c r="K7462" s="47" t="s">
        <v>285</v>
      </c>
      <c r="L7462" s="44" t="s">
        <v>286</v>
      </c>
      <c r="M7462" s="44" t="s">
        <v>9724</v>
      </c>
      <c r="N7462" s="47">
        <v>450</v>
      </c>
      <c r="O7462" s="44" t="s">
        <v>20164</v>
      </c>
      <c r="P7462" s="47" t="s">
        <v>2694</v>
      </c>
      <c r="Q7462" s="47"/>
      <c r="R7462" s="47"/>
      <c r="S7462" s="47"/>
      <c r="T7462" s="47"/>
      <c r="U7462" s="45">
        <v>46121</v>
      </c>
      <c r="V7462" s="45">
        <v>46128</v>
      </c>
      <c r="W7462" s="44" t="s">
        <v>35</v>
      </c>
      <c r="X7462" s="47" t="str">
        <f t="shared" si="368"/>
        <v>Saúde Mental093070597</v>
      </c>
      <c r="Y7462" s="46" t="s">
        <v>37</v>
      </c>
    </row>
    <row r="7463" spans="1:25" ht="15" customHeight="1">
      <c r="A7463" s="175" t="s">
        <v>38</v>
      </c>
      <c r="B7463" s="40" t="s">
        <v>17313</v>
      </c>
      <c r="C7463" s="142" t="s">
        <v>27</v>
      </c>
      <c r="D7463" s="143">
        <v>46079</v>
      </c>
      <c r="E7463" s="42" t="s">
        <v>20165</v>
      </c>
      <c r="F7463" s="40" t="s">
        <v>20166</v>
      </c>
      <c r="G7463" s="43">
        <v>12064550712</v>
      </c>
      <c r="H7463" s="41">
        <v>33500</v>
      </c>
      <c r="I7463" s="43">
        <f ca="1">INT((TODAY()-H7463)/365.25)</f>
        <v>34</v>
      </c>
      <c r="J7463" s="43" t="s">
        <v>41</v>
      </c>
      <c r="K7463" s="43" t="s">
        <v>285</v>
      </c>
      <c r="L7463" s="40" t="s">
        <v>286</v>
      </c>
      <c r="M7463" s="40"/>
      <c r="N7463" s="43">
        <v>700</v>
      </c>
      <c r="O7463" s="40" t="s">
        <v>20167</v>
      </c>
      <c r="P7463" s="43" t="s">
        <v>2694</v>
      </c>
      <c r="Q7463" s="43" t="s">
        <v>878</v>
      </c>
      <c r="R7463" s="41"/>
      <c r="S7463" s="43"/>
      <c r="T7463" s="43"/>
      <c r="U7463" s="41">
        <v>46073</v>
      </c>
      <c r="V7463" s="41">
        <v>46076</v>
      </c>
      <c r="W7463" s="40" t="s">
        <v>35</v>
      </c>
      <c r="X7463" s="43" t="str">
        <f t="shared" si="368"/>
        <v>Saúde Mental096453477</v>
      </c>
      <c r="Y7463" s="46" t="s">
        <v>58</v>
      </c>
    </row>
    <row r="7464" spans="1:25" ht="15" customHeight="1">
      <c r="A7464" s="176" t="s">
        <v>38</v>
      </c>
      <c r="B7464" s="44" t="s">
        <v>17313</v>
      </c>
      <c r="C7464" s="140" t="s">
        <v>27</v>
      </c>
      <c r="D7464" s="141">
        <v>46163</v>
      </c>
      <c r="E7464" s="46" t="s">
        <v>20168</v>
      </c>
      <c r="F7464" s="44" t="s">
        <v>20169</v>
      </c>
      <c r="G7464" s="47">
        <v>17164056706</v>
      </c>
      <c r="H7464" s="45">
        <v>35240</v>
      </c>
      <c r="I7464" s="47">
        <f ca="1">INT((TODAY()-H7464)/365.25)</f>
        <v>29</v>
      </c>
      <c r="J7464" s="47" t="s">
        <v>41</v>
      </c>
      <c r="K7464" s="47" t="s">
        <v>285</v>
      </c>
      <c r="L7464" s="44" t="s">
        <v>286</v>
      </c>
      <c r="M7464" s="44" t="s">
        <v>20170</v>
      </c>
      <c r="N7464" s="47" t="e">
        <v>#N/A</v>
      </c>
      <c r="O7464" s="44" t="s">
        <v>20171</v>
      </c>
      <c r="P7464" s="47" t="s">
        <v>2694</v>
      </c>
      <c r="Q7464" s="47" t="s">
        <v>36</v>
      </c>
      <c r="R7464" s="45">
        <v>46163</v>
      </c>
      <c r="S7464" s="47"/>
      <c r="T7464" s="47"/>
      <c r="U7464" s="45">
        <v>46162</v>
      </c>
      <c r="V7464" s="45">
        <v>46167</v>
      </c>
      <c r="W7464" s="44" t="s">
        <v>35</v>
      </c>
      <c r="X7464" s="47" t="str">
        <f t="shared" si="368"/>
        <v>Saúde Mental096412583</v>
      </c>
      <c r="Y7464" s="46" t="s">
        <v>126</v>
      </c>
    </row>
    <row r="7465" spans="1:25" ht="15" customHeight="1">
      <c r="A7465" s="175" t="s">
        <v>38</v>
      </c>
      <c r="B7465" s="40" t="s">
        <v>17313</v>
      </c>
      <c r="C7465" s="142" t="s">
        <v>27</v>
      </c>
      <c r="D7465" s="143">
        <v>46122</v>
      </c>
      <c r="E7465" s="42" t="s">
        <v>14860</v>
      </c>
      <c r="F7465" s="40" t="s">
        <v>14861</v>
      </c>
      <c r="G7465" s="43" t="s">
        <v>14862</v>
      </c>
      <c r="H7465" s="41">
        <v>29962</v>
      </c>
      <c r="I7465" s="43">
        <v>44</v>
      </c>
      <c r="J7465" s="43" t="s">
        <v>41</v>
      </c>
      <c r="K7465" s="43" t="s">
        <v>285</v>
      </c>
      <c r="L7465" s="40" t="s">
        <v>286</v>
      </c>
      <c r="M7465" s="40" t="s">
        <v>3293</v>
      </c>
      <c r="N7465" s="43">
        <v>200</v>
      </c>
      <c r="O7465" s="40" t="s">
        <v>14863</v>
      </c>
      <c r="P7465" s="43" t="s">
        <v>35</v>
      </c>
      <c r="Q7465" s="43" t="s">
        <v>36</v>
      </c>
      <c r="R7465" s="41"/>
      <c r="S7465" s="50"/>
      <c r="T7465" s="43"/>
      <c r="U7465" s="41">
        <v>46119</v>
      </c>
      <c r="V7465" s="43"/>
      <c r="W7465" s="43" t="s">
        <v>368</v>
      </c>
      <c r="X7465" s="43" t="str">
        <f t="shared" si="368"/>
        <v>Saúde Mental754205533</v>
      </c>
      <c r="Y7465" s="42" t="s">
        <v>37</v>
      </c>
    </row>
    <row r="7466" spans="1:25" ht="15" customHeight="1">
      <c r="A7466" s="176" t="s">
        <v>38</v>
      </c>
      <c r="B7466" s="44" t="s">
        <v>17313</v>
      </c>
      <c r="C7466" s="140" t="s">
        <v>27</v>
      </c>
      <c r="D7466" s="141">
        <v>46107</v>
      </c>
      <c r="E7466" s="46" t="s">
        <v>17149</v>
      </c>
      <c r="F7466" s="44" t="s">
        <v>17150</v>
      </c>
      <c r="G7466" s="47">
        <v>68911912700</v>
      </c>
      <c r="H7466" s="45">
        <v>21409</v>
      </c>
      <c r="I7466" s="47">
        <f t="shared" ref="I7466:I7472" ca="1" si="371">INT((TODAY()-H7466)/365.25)</f>
        <v>67</v>
      </c>
      <c r="J7466" s="47" t="s">
        <v>77</v>
      </c>
      <c r="K7466" s="47" t="s">
        <v>285</v>
      </c>
      <c r="L7466" s="44" t="s">
        <v>286</v>
      </c>
      <c r="M7466" s="44" t="s">
        <v>10308</v>
      </c>
      <c r="N7466" s="47">
        <v>50</v>
      </c>
      <c r="O7466" s="44" t="s">
        <v>20172</v>
      </c>
      <c r="P7466" s="47" t="s">
        <v>2694</v>
      </c>
      <c r="Q7466" s="47" t="s">
        <v>878</v>
      </c>
      <c r="R7466" s="57">
        <v>46104</v>
      </c>
      <c r="S7466" s="47"/>
      <c r="T7466" s="47"/>
      <c r="U7466" s="45">
        <v>46106</v>
      </c>
      <c r="V7466" s="45">
        <v>46299</v>
      </c>
      <c r="W7466" s="44" t="s">
        <v>35</v>
      </c>
      <c r="X7466" s="47" t="str">
        <f t="shared" si="368"/>
        <v>Saúde Mental084599375</v>
      </c>
      <c r="Y7466" s="46" t="s">
        <v>48</v>
      </c>
    </row>
    <row r="7467" spans="1:25" ht="15" customHeight="1">
      <c r="A7467" s="175" t="s">
        <v>38</v>
      </c>
      <c r="B7467" s="40" t="s">
        <v>17313</v>
      </c>
      <c r="C7467" s="142" t="s">
        <v>27</v>
      </c>
      <c r="D7467" s="143">
        <v>46065</v>
      </c>
      <c r="E7467" s="42" t="s">
        <v>20173</v>
      </c>
      <c r="F7467" s="40" t="s">
        <v>20174</v>
      </c>
      <c r="G7467" s="43">
        <v>10672333775</v>
      </c>
      <c r="H7467" s="41">
        <v>30941</v>
      </c>
      <c r="I7467" s="43">
        <f t="shared" ca="1" si="371"/>
        <v>41</v>
      </c>
      <c r="J7467" s="43" t="s">
        <v>41</v>
      </c>
      <c r="K7467" s="43" t="s">
        <v>285</v>
      </c>
      <c r="L7467" s="40" t="s">
        <v>286</v>
      </c>
      <c r="M7467" s="40"/>
      <c r="N7467" s="43">
        <v>75</v>
      </c>
      <c r="O7467" s="40" t="s">
        <v>20175</v>
      </c>
      <c r="P7467" s="43" t="s">
        <v>2694</v>
      </c>
      <c r="Q7467" s="43" t="s">
        <v>878</v>
      </c>
      <c r="R7467" s="41"/>
      <c r="S7467" s="43"/>
      <c r="T7467" s="43"/>
      <c r="U7467" s="41">
        <v>46058</v>
      </c>
      <c r="V7467" s="41">
        <v>46063</v>
      </c>
      <c r="W7467" s="40" t="s">
        <v>35</v>
      </c>
      <c r="X7467" s="43" t="str">
        <f t="shared" si="368"/>
        <v>Saúde Mental093793873</v>
      </c>
      <c r="Y7467" s="46" t="s">
        <v>58</v>
      </c>
    </row>
    <row r="7468" spans="1:25" ht="15" customHeight="1">
      <c r="A7468" s="176" t="s">
        <v>38</v>
      </c>
      <c r="B7468" s="44" t="s">
        <v>17313</v>
      </c>
      <c r="C7468" s="140" t="s">
        <v>27</v>
      </c>
      <c r="D7468" s="141">
        <v>46148</v>
      </c>
      <c r="E7468" s="46" t="s">
        <v>15214</v>
      </c>
      <c r="F7468" s="44" t="s">
        <v>15215</v>
      </c>
      <c r="G7468" s="47">
        <v>10087740737</v>
      </c>
      <c r="H7468" s="45">
        <v>30008</v>
      </c>
      <c r="I7468" s="47">
        <f t="shared" ca="1" si="371"/>
        <v>44</v>
      </c>
      <c r="J7468" s="47" t="s">
        <v>41</v>
      </c>
      <c r="K7468" s="47" t="s">
        <v>285</v>
      </c>
      <c r="L7468" s="44" t="s">
        <v>674</v>
      </c>
      <c r="M7468" s="44" t="s">
        <v>20176</v>
      </c>
      <c r="N7468" s="47">
        <v>200</v>
      </c>
      <c r="O7468" s="44" t="s">
        <v>20177</v>
      </c>
      <c r="P7468" s="47" t="s">
        <v>2694</v>
      </c>
      <c r="Q7468" s="47"/>
      <c r="R7468" s="45"/>
      <c r="S7468" s="47"/>
      <c r="T7468" s="47"/>
      <c r="U7468" s="45">
        <v>46147</v>
      </c>
      <c r="V7468" s="45">
        <v>46157</v>
      </c>
      <c r="W7468" s="44" t="s">
        <v>35</v>
      </c>
      <c r="X7468" s="47" t="str">
        <f t="shared" si="368"/>
        <v>Saúde Mental072370511</v>
      </c>
      <c r="Y7468" s="46" t="s">
        <v>126</v>
      </c>
    </row>
    <row r="7469" spans="1:25" ht="15" customHeight="1">
      <c r="A7469" s="175" t="s">
        <v>38</v>
      </c>
      <c r="B7469" s="40" t="s">
        <v>17313</v>
      </c>
      <c r="C7469" s="142" t="s">
        <v>27</v>
      </c>
      <c r="D7469" s="143">
        <v>46079</v>
      </c>
      <c r="E7469" s="42" t="s">
        <v>10087</v>
      </c>
      <c r="F7469" s="40" t="s">
        <v>10088</v>
      </c>
      <c r="G7469" s="43">
        <v>14165535761</v>
      </c>
      <c r="H7469" s="41">
        <v>33500</v>
      </c>
      <c r="I7469" s="43">
        <f t="shared" ca="1" si="371"/>
        <v>34</v>
      </c>
      <c r="J7469" s="43" t="s">
        <v>77</v>
      </c>
      <c r="K7469" s="43" t="s">
        <v>285</v>
      </c>
      <c r="L7469" s="40" t="s">
        <v>290</v>
      </c>
      <c r="M7469" s="40"/>
      <c r="N7469" s="43">
        <v>120</v>
      </c>
      <c r="O7469" s="40" t="s">
        <v>10089</v>
      </c>
      <c r="P7469" s="43" t="s">
        <v>2694</v>
      </c>
      <c r="Q7469" s="43" t="s">
        <v>878</v>
      </c>
      <c r="R7469" s="41"/>
      <c r="S7469" s="43"/>
      <c r="T7469" s="43"/>
      <c r="U7469" s="41">
        <v>46076</v>
      </c>
      <c r="V7469" s="41">
        <v>46083</v>
      </c>
      <c r="W7469" s="40" t="s">
        <v>35</v>
      </c>
      <c r="X7469" s="43" t="str">
        <f t="shared" si="368"/>
        <v>Saúde Mental095570125</v>
      </c>
      <c r="Y7469" s="46" t="s">
        <v>58</v>
      </c>
    </row>
    <row r="7470" spans="1:25" ht="15" customHeight="1">
      <c r="A7470" s="176" t="s">
        <v>38</v>
      </c>
      <c r="B7470" s="44" t="s">
        <v>17313</v>
      </c>
      <c r="C7470" s="140" t="s">
        <v>27</v>
      </c>
      <c r="D7470" s="141">
        <v>46134</v>
      </c>
      <c r="E7470" s="46" t="s">
        <v>20178</v>
      </c>
      <c r="F7470" s="44" t="s">
        <v>20179</v>
      </c>
      <c r="G7470" s="47">
        <v>3763428704</v>
      </c>
      <c r="H7470" s="45">
        <v>26562</v>
      </c>
      <c r="I7470" s="47">
        <f t="shared" ca="1" si="371"/>
        <v>53</v>
      </c>
      <c r="J7470" s="47" t="s">
        <v>77</v>
      </c>
      <c r="K7470" s="47" t="s">
        <v>285</v>
      </c>
      <c r="L7470" s="44" t="s">
        <v>286</v>
      </c>
      <c r="M7470" s="44" t="s">
        <v>20180</v>
      </c>
      <c r="N7470" s="47">
        <v>600</v>
      </c>
      <c r="O7470" s="44" t="s">
        <v>20181</v>
      </c>
      <c r="P7470" s="47" t="s">
        <v>2694</v>
      </c>
      <c r="Q7470" s="47"/>
      <c r="R7470" s="45"/>
      <c r="S7470" s="47"/>
      <c r="T7470" s="47"/>
      <c r="U7470" s="45">
        <v>46132</v>
      </c>
      <c r="V7470" s="45">
        <v>46136</v>
      </c>
      <c r="W7470" s="44" t="s">
        <v>35</v>
      </c>
      <c r="X7470" s="47" t="str">
        <f t="shared" si="368"/>
        <v>Saúde Mental096381229</v>
      </c>
      <c r="Y7470" s="46" t="s">
        <v>37</v>
      </c>
    </row>
    <row r="7471" spans="1:25" ht="15" customHeight="1">
      <c r="A7471" s="175" t="s">
        <v>38</v>
      </c>
      <c r="B7471" s="40" t="s">
        <v>17313</v>
      </c>
      <c r="C7471" s="142" t="s">
        <v>27</v>
      </c>
      <c r="D7471" s="143">
        <v>46163</v>
      </c>
      <c r="E7471" s="42" t="s">
        <v>20182</v>
      </c>
      <c r="F7471" s="40" t="s">
        <v>20183</v>
      </c>
      <c r="G7471" s="43">
        <v>15349274767</v>
      </c>
      <c r="H7471" s="41">
        <v>34223</v>
      </c>
      <c r="I7471" s="43">
        <f t="shared" ca="1" si="371"/>
        <v>32</v>
      </c>
      <c r="J7471" s="43" t="s">
        <v>41</v>
      </c>
      <c r="K7471" s="43"/>
      <c r="L7471" s="40"/>
      <c r="M7471" s="40"/>
      <c r="N7471" s="43"/>
      <c r="O7471" s="40" t="s">
        <v>20184</v>
      </c>
      <c r="P7471" s="43" t="s">
        <v>2694</v>
      </c>
      <c r="Q7471" s="43" t="s">
        <v>36</v>
      </c>
      <c r="R7471" s="41">
        <v>46163</v>
      </c>
      <c r="S7471" s="43"/>
      <c r="T7471" s="43"/>
      <c r="U7471" s="41">
        <v>46162</v>
      </c>
      <c r="V7471" s="41">
        <v>46169</v>
      </c>
      <c r="W7471" s="40" t="s">
        <v>35</v>
      </c>
      <c r="X7471" s="43" t="str">
        <f t="shared" si="368"/>
        <v>Saúde Mental092860354</v>
      </c>
      <c r="Y7471" s="42" t="s">
        <v>126</v>
      </c>
    </row>
    <row r="7472" spans="1:25" ht="15" customHeight="1">
      <c r="A7472" s="176" t="s">
        <v>38</v>
      </c>
      <c r="B7472" s="44" t="s">
        <v>17313</v>
      </c>
      <c r="C7472" s="140" t="s">
        <v>27</v>
      </c>
      <c r="D7472" s="141">
        <v>46079</v>
      </c>
      <c r="E7472" s="46" t="s">
        <v>20185</v>
      </c>
      <c r="F7472" s="44" t="s">
        <v>20186</v>
      </c>
      <c r="G7472" s="47">
        <v>5575546756</v>
      </c>
      <c r="H7472" s="45">
        <v>33461</v>
      </c>
      <c r="I7472" s="47">
        <f t="shared" ca="1" si="371"/>
        <v>34</v>
      </c>
      <c r="J7472" s="47" t="s">
        <v>41</v>
      </c>
      <c r="K7472" s="47" t="s">
        <v>285</v>
      </c>
      <c r="L7472" s="44" t="s">
        <v>286</v>
      </c>
      <c r="M7472" s="44"/>
      <c r="N7472" s="47">
        <v>380</v>
      </c>
      <c r="O7472" s="44" t="s">
        <v>20187</v>
      </c>
      <c r="P7472" s="47" t="s">
        <v>2694</v>
      </c>
      <c r="Q7472" s="47" t="s">
        <v>878</v>
      </c>
      <c r="R7472" s="45"/>
      <c r="S7472" s="47"/>
      <c r="T7472" s="47"/>
      <c r="U7472" s="45">
        <v>46073</v>
      </c>
      <c r="V7472" s="45">
        <v>46078</v>
      </c>
      <c r="W7472" s="44" t="s">
        <v>35</v>
      </c>
      <c r="X7472" s="47" t="str">
        <f t="shared" si="368"/>
        <v>Saúde Mental096366768</v>
      </c>
      <c r="Y7472" s="46" t="s">
        <v>58</v>
      </c>
    </row>
    <row r="7473" spans="1:25" ht="15" customHeight="1">
      <c r="A7473" s="175" t="s">
        <v>38</v>
      </c>
      <c r="B7473" s="40" t="s">
        <v>17313</v>
      </c>
      <c r="C7473" s="142" t="s">
        <v>27</v>
      </c>
      <c r="D7473" s="143">
        <v>46122</v>
      </c>
      <c r="E7473" s="42" t="s">
        <v>6435</v>
      </c>
      <c r="F7473" s="40" t="s">
        <v>6436</v>
      </c>
      <c r="G7473" s="43" t="s">
        <v>20188</v>
      </c>
      <c r="H7473" s="41">
        <v>31803</v>
      </c>
      <c r="I7473" s="43">
        <v>39</v>
      </c>
      <c r="J7473" s="43" t="s">
        <v>41</v>
      </c>
      <c r="K7473" s="43" t="s">
        <v>285</v>
      </c>
      <c r="L7473" s="40" t="s">
        <v>318</v>
      </c>
      <c r="M7473" s="40"/>
      <c r="N7473" s="43" t="s">
        <v>3154</v>
      </c>
      <c r="O7473" s="40" t="s">
        <v>20189</v>
      </c>
      <c r="P7473" s="43" t="s">
        <v>35</v>
      </c>
      <c r="Q7473" s="43" t="s">
        <v>36</v>
      </c>
      <c r="R7473" s="41"/>
      <c r="S7473" s="50"/>
      <c r="T7473" s="43"/>
      <c r="U7473" s="41">
        <v>46118</v>
      </c>
      <c r="V7473" s="43"/>
      <c r="W7473" s="43" t="s">
        <v>368</v>
      </c>
      <c r="X7473" s="43" t="str">
        <f t="shared" si="368"/>
        <v>Saúde Mental085494165</v>
      </c>
      <c r="Y7473" s="42" t="s">
        <v>37</v>
      </c>
    </row>
    <row r="7474" spans="1:25" ht="15" customHeight="1">
      <c r="A7474" s="176" t="s">
        <v>38</v>
      </c>
      <c r="B7474" s="44" t="s">
        <v>17313</v>
      </c>
      <c r="C7474" s="140" t="s">
        <v>27</v>
      </c>
      <c r="D7474" s="141">
        <v>46122</v>
      </c>
      <c r="E7474" s="46" t="s">
        <v>20190</v>
      </c>
      <c r="F7474" s="44" t="s">
        <v>20191</v>
      </c>
      <c r="G7474" s="47" t="s">
        <v>20192</v>
      </c>
      <c r="H7474" s="45">
        <v>21606</v>
      </c>
      <c r="I7474" s="47">
        <v>67</v>
      </c>
      <c r="J7474" s="47" t="s">
        <v>41</v>
      </c>
      <c r="K7474" s="47" t="s">
        <v>285</v>
      </c>
      <c r="L7474" s="44" t="s">
        <v>286</v>
      </c>
      <c r="M7474" s="44"/>
      <c r="N7474" s="47" t="s">
        <v>3328</v>
      </c>
      <c r="O7474" s="44" t="s">
        <v>20193</v>
      </c>
      <c r="P7474" s="47" t="s">
        <v>35</v>
      </c>
      <c r="Q7474" s="47" t="s">
        <v>36</v>
      </c>
      <c r="R7474" s="45"/>
      <c r="S7474" s="57"/>
      <c r="T7474" s="47"/>
      <c r="U7474" s="45">
        <v>46114</v>
      </c>
      <c r="V7474" s="47"/>
      <c r="W7474" s="47" t="s">
        <v>493</v>
      </c>
      <c r="X7474" s="47" t="str">
        <f t="shared" si="368"/>
        <v>Saúde Mental212209000</v>
      </c>
      <c r="Y7474" s="46" t="s">
        <v>37</v>
      </c>
    </row>
    <row r="7475" spans="1:25" ht="15" customHeight="1">
      <c r="A7475" s="175" t="s">
        <v>38</v>
      </c>
      <c r="B7475" s="40" t="s">
        <v>17313</v>
      </c>
      <c r="C7475" s="142" t="s">
        <v>27</v>
      </c>
      <c r="D7475" s="143">
        <v>46079</v>
      </c>
      <c r="E7475" s="42" t="s">
        <v>20194</v>
      </c>
      <c r="F7475" s="40" t="s">
        <v>20195</v>
      </c>
      <c r="G7475" s="43">
        <v>17210230700</v>
      </c>
      <c r="H7475" s="41">
        <v>36494</v>
      </c>
      <c r="I7475" s="43">
        <f t="shared" ref="I7475:I7483" ca="1" si="372">INT((TODAY()-H7475)/365.25)</f>
        <v>26</v>
      </c>
      <c r="J7475" s="43" t="s">
        <v>77</v>
      </c>
      <c r="K7475" s="43" t="s">
        <v>285</v>
      </c>
      <c r="L7475" s="40" t="s">
        <v>286</v>
      </c>
      <c r="M7475" s="40"/>
      <c r="N7475" s="43">
        <v>450</v>
      </c>
      <c r="O7475" s="40" t="s">
        <v>20196</v>
      </c>
      <c r="P7475" s="43" t="s">
        <v>2694</v>
      </c>
      <c r="Q7475" s="43" t="s">
        <v>878</v>
      </c>
      <c r="R7475" s="41"/>
      <c r="S7475" s="43"/>
      <c r="T7475" s="43"/>
      <c r="U7475" s="41">
        <v>46076</v>
      </c>
      <c r="V7475" s="41">
        <v>46083</v>
      </c>
      <c r="W7475" s="40" t="s">
        <v>35</v>
      </c>
      <c r="X7475" s="43" t="str">
        <f t="shared" si="368"/>
        <v>Saúde Mental096137671</v>
      </c>
      <c r="Y7475" s="46" t="s">
        <v>58</v>
      </c>
    </row>
    <row r="7476" spans="1:25" ht="15" customHeight="1">
      <c r="A7476" s="176" t="s">
        <v>38</v>
      </c>
      <c r="B7476" s="44" t="s">
        <v>17313</v>
      </c>
      <c r="C7476" s="140" t="s">
        <v>27</v>
      </c>
      <c r="D7476" s="141">
        <v>46167</v>
      </c>
      <c r="E7476" s="46" t="s">
        <v>20197</v>
      </c>
      <c r="F7476" s="44" t="s">
        <v>20198</v>
      </c>
      <c r="G7476" s="47">
        <v>9307895716</v>
      </c>
      <c r="H7476" s="45">
        <v>28600</v>
      </c>
      <c r="I7476" s="47">
        <f t="shared" ca="1" si="372"/>
        <v>48</v>
      </c>
      <c r="J7476" s="47" t="s">
        <v>41</v>
      </c>
      <c r="K7476" s="47" t="s">
        <v>32</v>
      </c>
      <c r="L7476" s="44" t="s">
        <v>33</v>
      </c>
      <c r="M7476" s="44" t="s">
        <v>1318</v>
      </c>
      <c r="N7476" s="47" t="e">
        <v>#N/A</v>
      </c>
      <c r="O7476" s="44" t="s">
        <v>20199</v>
      </c>
      <c r="P7476" s="47" t="s">
        <v>2694</v>
      </c>
      <c r="Q7476" s="47"/>
      <c r="R7476" s="45"/>
      <c r="S7476" s="47"/>
      <c r="T7476" s="47"/>
      <c r="U7476" s="45">
        <v>46163</v>
      </c>
      <c r="V7476" s="45">
        <v>46168</v>
      </c>
      <c r="W7476" s="44" t="s">
        <v>493</v>
      </c>
      <c r="X7476" s="47" t="str">
        <f t="shared" si="368"/>
        <v>Saúde Mental082842503</v>
      </c>
      <c r="Y7476" s="46" t="s">
        <v>126</v>
      </c>
    </row>
    <row r="7477" spans="1:25" ht="15" customHeight="1">
      <c r="A7477" s="175" t="s">
        <v>38</v>
      </c>
      <c r="B7477" s="40" t="s">
        <v>17313</v>
      </c>
      <c r="C7477" s="142" t="s">
        <v>27</v>
      </c>
      <c r="D7477" s="143">
        <v>46147</v>
      </c>
      <c r="E7477" s="42" t="s">
        <v>10130</v>
      </c>
      <c r="F7477" s="40" t="s">
        <v>10131</v>
      </c>
      <c r="G7477" s="43">
        <v>5664909781</v>
      </c>
      <c r="H7477" s="41">
        <v>30461</v>
      </c>
      <c r="I7477" s="43">
        <f t="shared" ca="1" si="372"/>
        <v>43</v>
      </c>
      <c r="J7477" s="43" t="s">
        <v>41</v>
      </c>
      <c r="K7477" s="43" t="s">
        <v>285</v>
      </c>
      <c r="L7477" s="40" t="s">
        <v>286</v>
      </c>
      <c r="M7477" s="40"/>
      <c r="N7477" s="43">
        <v>60</v>
      </c>
      <c r="O7477" s="40" t="s">
        <v>10132</v>
      </c>
      <c r="P7477" s="43" t="s">
        <v>2694</v>
      </c>
      <c r="Q7477" s="43"/>
      <c r="R7477" s="41"/>
      <c r="S7477" s="43"/>
      <c r="T7477" s="43"/>
      <c r="U7477" s="41">
        <v>46146</v>
      </c>
      <c r="V7477" s="41">
        <v>46147</v>
      </c>
      <c r="W7477" s="40" t="s">
        <v>35</v>
      </c>
      <c r="X7477" s="43" t="str">
        <f t="shared" si="368"/>
        <v>Saúde Mental082350582</v>
      </c>
      <c r="Y7477" s="42" t="s">
        <v>126</v>
      </c>
    </row>
    <row r="7478" spans="1:25" ht="15" customHeight="1">
      <c r="A7478" s="176" t="s">
        <v>38</v>
      </c>
      <c r="B7478" s="44" t="s">
        <v>17313</v>
      </c>
      <c r="C7478" s="140" t="s">
        <v>27</v>
      </c>
      <c r="D7478" s="141">
        <v>46153</v>
      </c>
      <c r="E7478" s="46" t="s">
        <v>20200</v>
      </c>
      <c r="F7478" s="44" t="s">
        <v>20201</v>
      </c>
      <c r="G7478" s="47">
        <v>8872443784</v>
      </c>
      <c r="H7478" s="45">
        <v>29587</v>
      </c>
      <c r="I7478" s="47">
        <f t="shared" ca="1" si="372"/>
        <v>45</v>
      </c>
      <c r="J7478" s="47" t="s">
        <v>41</v>
      </c>
      <c r="K7478" s="47" t="s">
        <v>285</v>
      </c>
      <c r="L7478" s="44" t="s">
        <v>286</v>
      </c>
      <c r="M7478" s="44" t="s">
        <v>12764</v>
      </c>
      <c r="N7478" s="47" t="e">
        <v>#N/A</v>
      </c>
      <c r="O7478" s="44" t="s">
        <v>20202</v>
      </c>
      <c r="P7478" s="47" t="s">
        <v>2694</v>
      </c>
      <c r="Q7478" s="47"/>
      <c r="R7478" s="45"/>
      <c r="S7478" s="47"/>
      <c r="T7478" s="47"/>
      <c r="U7478" s="45">
        <v>46149</v>
      </c>
      <c r="V7478" s="45">
        <v>46157</v>
      </c>
      <c r="W7478" s="44" t="s">
        <v>35</v>
      </c>
      <c r="X7478" s="47" t="str">
        <f t="shared" si="368"/>
        <v>Saúde Mental097426741</v>
      </c>
      <c r="Y7478" s="46" t="s">
        <v>126</v>
      </c>
    </row>
    <row r="7479" spans="1:25" ht="15" customHeight="1">
      <c r="A7479" s="175" t="s">
        <v>38</v>
      </c>
      <c r="B7479" s="40" t="s">
        <v>17313</v>
      </c>
      <c r="C7479" s="142" t="s">
        <v>27</v>
      </c>
      <c r="D7479" s="143">
        <v>46079</v>
      </c>
      <c r="E7479" s="42" t="s">
        <v>20203</v>
      </c>
      <c r="F7479" s="40" t="s">
        <v>20204</v>
      </c>
      <c r="G7479" s="43">
        <v>12260243789</v>
      </c>
      <c r="H7479" s="41">
        <v>33273</v>
      </c>
      <c r="I7479" s="43">
        <f t="shared" ca="1" si="372"/>
        <v>35</v>
      </c>
      <c r="J7479" s="43" t="s">
        <v>41</v>
      </c>
      <c r="K7479" s="43" t="s">
        <v>285</v>
      </c>
      <c r="L7479" s="40" t="s">
        <v>5588</v>
      </c>
      <c r="M7479" s="40"/>
      <c r="N7479" s="43">
        <v>75</v>
      </c>
      <c r="O7479" s="40" t="s">
        <v>20205</v>
      </c>
      <c r="P7479" s="43" t="s">
        <v>2694</v>
      </c>
      <c r="Q7479" s="43" t="s">
        <v>878</v>
      </c>
      <c r="R7479" s="41"/>
      <c r="S7479" s="43"/>
      <c r="T7479" s="43"/>
      <c r="U7479" s="41">
        <v>46073</v>
      </c>
      <c r="V7479" s="41">
        <v>46078</v>
      </c>
      <c r="W7479" s="40" t="s">
        <v>35</v>
      </c>
      <c r="X7479" s="43" t="str">
        <f t="shared" si="368"/>
        <v>Saúde Mental094909517</v>
      </c>
      <c r="Y7479" s="46" t="s">
        <v>58</v>
      </c>
    </row>
    <row r="7480" spans="1:25" ht="15" customHeight="1">
      <c r="A7480" s="176" t="s">
        <v>38</v>
      </c>
      <c r="B7480" s="44" t="s">
        <v>17313</v>
      </c>
      <c r="C7480" s="140" t="s">
        <v>27</v>
      </c>
      <c r="D7480" s="141">
        <v>46104</v>
      </c>
      <c r="E7480" s="46" t="s">
        <v>20206</v>
      </c>
      <c r="F7480" s="44" t="s">
        <v>20207</v>
      </c>
      <c r="G7480" s="47">
        <v>4414729661</v>
      </c>
      <c r="H7480" s="45">
        <v>28806</v>
      </c>
      <c r="I7480" s="47">
        <f t="shared" ca="1" si="372"/>
        <v>47</v>
      </c>
      <c r="J7480" s="47" t="s">
        <v>41</v>
      </c>
      <c r="K7480" s="47" t="s">
        <v>285</v>
      </c>
      <c r="L7480" s="44" t="s">
        <v>286</v>
      </c>
      <c r="M7480" s="44"/>
      <c r="N7480" s="47">
        <v>450</v>
      </c>
      <c r="O7480" s="44" t="s">
        <v>20208</v>
      </c>
      <c r="P7480" s="47" t="s">
        <v>2694</v>
      </c>
      <c r="Q7480" s="47" t="s">
        <v>878</v>
      </c>
      <c r="R7480" s="105">
        <v>46085</v>
      </c>
      <c r="S7480" s="47"/>
      <c r="T7480" s="47"/>
      <c r="U7480" s="45">
        <v>46090</v>
      </c>
      <c r="V7480" s="45">
        <v>46098</v>
      </c>
      <c r="W7480" s="44" t="s">
        <v>35</v>
      </c>
      <c r="X7480" s="47" t="str">
        <f t="shared" si="368"/>
        <v>Saúde Mental093554068</v>
      </c>
      <c r="Y7480" s="46" t="s">
        <v>48</v>
      </c>
    </row>
    <row r="7481" spans="1:25" ht="15" customHeight="1">
      <c r="A7481" s="175" t="s">
        <v>38</v>
      </c>
      <c r="B7481" s="40" t="s">
        <v>17313</v>
      </c>
      <c r="C7481" s="142" t="s">
        <v>27</v>
      </c>
      <c r="D7481" s="143">
        <v>46086</v>
      </c>
      <c r="E7481" s="42" t="s">
        <v>20209</v>
      </c>
      <c r="F7481" s="40" t="s">
        <v>20210</v>
      </c>
      <c r="G7481" s="43">
        <v>19791677700</v>
      </c>
      <c r="H7481" s="41">
        <v>37882</v>
      </c>
      <c r="I7481" s="43">
        <f t="shared" ca="1" si="372"/>
        <v>22</v>
      </c>
      <c r="J7481" s="43" t="s">
        <v>77</v>
      </c>
      <c r="K7481" s="43" t="s">
        <v>285</v>
      </c>
      <c r="L7481" s="40" t="s">
        <v>290</v>
      </c>
      <c r="M7481" s="40"/>
      <c r="N7481" s="43">
        <v>120</v>
      </c>
      <c r="O7481" s="40" t="s">
        <v>20211</v>
      </c>
      <c r="P7481" s="43" t="s">
        <v>2694</v>
      </c>
      <c r="Q7481" s="43" t="s">
        <v>878</v>
      </c>
      <c r="R7481" s="41"/>
      <c r="S7481" s="43"/>
      <c r="T7481" s="43"/>
      <c r="U7481" s="41">
        <v>46080</v>
      </c>
      <c r="V7481" s="41">
        <v>46086</v>
      </c>
      <c r="W7481" s="40" t="s">
        <v>35</v>
      </c>
      <c r="X7481" s="43" t="str">
        <f t="shared" si="368"/>
        <v>Saúde Mental095570075</v>
      </c>
      <c r="Y7481" s="46" t="s">
        <v>58</v>
      </c>
    </row>
    <row r="7482" spans="1:25" ht="15" customHeight="1">
      <c r="A7482" s="176" t="s">
        <v>38</v>
      </c>
      <c r="B7482" s="44" t="s">
        <v>17313</v>
      </c>
      <c r="C7482" s="140" t="s">
        <v>27</v>
      </c>
      <c r="D7482" s="141">
        <v>46072</v>
      </c>
      <c r="E7482" s="46" t="s">
        <v>20212</v>
      </c>
      <c r="F7482" s="44" t="s">
        <v>20213</v>
      </c>
      <c r="G7482" s="47">
        <v>9115087751</v>
      </c>
      <c r="H7482" s="45">
        <v>29750</v>
      </c>
      <c r="I7482" s="47">
        <f t="shared" ca="1" si="372"/>
        <v>44</v>
      </c>
      <c r="J7482" s="47" t="s">
        <v>41</v>
      </c>
      <c r="K7482" s="47" t="s">
        <v>285</v>
      </c>
      <c r="L7482" s="44" t="s">
        <v>286</v>
      </c>
      <c r="M7482" s="44"/>
      <c r="N7482" s="47">
        <v>100</v>
      </c>
      <c r="O7482" s="44" t="s">
        <v>20214</v>
      </c>
      <c r="P7482" s="47" t="s">
        <v>2694</v>
      </c>
      <c r="Q7482" s="47" t="s">
        <v>878</v>
      </c>
      <c r="R7482" s="45"/>
      <c r="S7482" s="47"/>
      <c r="T7482" s="47"/>
      <c r="U7482" s="45">
        <v>46071</v>
      </c>
      <c r="V7482" s="45">
        <v>46079</v>
      </c>
      <c r="W7482" s="44" t="s">
        <v>35</v>
      </c>
      <c r="X7482" s="47" t="str">
        <f t="shared" si="368"/>
        <v>Saúde Mental755335120</v>
      </c>
      <c r="Y7482" s="46" t="s">
        <v>58</v>
      </c>
    </row>
    <row r="7483" spans="1:25" ht="15" customHeight="1">
      <c r="A7483" s="175" t="s">
        <v>38</v>
      </c>
      <c r="B7483" s="40" t="s">
        <v>17313</v>
      </c>
      <c r="C7483" s="142" t="s">
        <v>27</v>
      </c>
      <c r="D7483" s="143">
        <v>46079</v>
      </c>
      <c r="E7483" s="42" t="s">
        <v>20215</v>
      </c>
      <c r="F7483" s="40" t="s">
        <v>20216</v>
      </c>
      <c r="G7483" s="43">
        <v>16199277724</v>
      </c>
      <c r="H7483" s="41">
        <v>37048</v>
      </c>
      <c r="I7483" s="43">
        <f t="shared" ca="1" si="372"/>
        <v>24</v>
      </c>
      <c r="J7483" s="43" t="s">
        <v>41</v>
      </c>
      <c r="K7483" s="43" t="s">
        <v>285</v>
      </c>
      <c r="L7483" s="40" t="s">
        <v>286</v>
      </c>
      <c r="M7483" s="40"/>
      <c r="N7483" s="43">
        <v>380</v>
      </c>
      <c r="O7483" s="40" t="s">
        <v>20217</v>
      </c>
      <c r="P7483" s="43" t="s">
        <v>2694</v>
      </c>
      <c r="Q7483" s="43" t="s">
        <v>878</v>
      </c>
      <c r="R7483" s="41"/>
      <c r="S7483" s="43"/>
      <c r="T7483" s="43"/>
      <c r="U7483" s="41">
        <v>46073</v>
      </c>
      <c r="V7483" s="41">
        <v>46077</v>
      </c>
      <c r="W7483" s="40" t="s">
        <v>35</v>
      </c>
      <c r="X7483" s="43" t="str">
        <f t="shared" si="368"/>
        <v>Saúde Mental095252045</v>
      </c>
      <c r="Y7483" s="46" t="s">
        <v>58</v>
      </c>
    </row>
    <row r="7484" spans="1:25" ht="15" customHeight="1">
      <c r="A7484" s="176" t="s">
        <v>38</v>
      </c>
      <c r="B7484" s="44" t="s">
        <v>17313</v>
      </c>
      <c r="C7484" s="140" t="s">
        <v>27</v>
      </c>
      <c r="D7484" s="141">
        <v>46122</v>
      </c>
      <c r="E7484" s="46" t="s">
        <v>20218</v>
      </c>
      <c r="F7484" s="44" t="s">
        <v>20219</v>
      </c>
      <c r="G7484" s="47" t="s">
        <v>20220</v>
      </c>
      <c r="H7484" s="45">
        <v>22781</v>
      </c>
      <c r="I7484" s="47">
        <v>63</v>
      </c>
      <c r="J7484" s="47" t="s">
        <v>41</v>
      </c>
      <c r="K7484" s="47" t="s">
        <v>285</v>
      </c>
      <c r="L7484" s="44" t="s">
        <v>286</v>
      </c>
      <c r="M7484" s="44"/>
      <c r="N7484" s="47" t="s">
        <v>3154</v>
      </c>
      <c r="O7484" s="44" t="s">
        <v>20221</v>
      </c>
      <c r="P7484" s="47" t="s">
        <v>35</v>
      </c>
      <c r="Q7484" s="47" t="s">
        <v>36</v>
      </c>
      <c r="R7484" s="45"/>
      <c r="S7484" s="57"/>
      <c r="T7484" s="47"/>
      <c r="U7484" s="45">
        <v>46114</v>
      </c>
      <c r="V7484" s="47"/>
      <c r="W7484" s="47" t="s">
        <v>368</v>
      </c>
      <c r="X7484" s="47" t="str">
        <f t="shared" si="368"/>
        <v>Saúde Mental093181385</v>
      </c>
      <c r="Y7484" s="46" t="s">
        <v>37</v>
      </c>
    </row>
    <row r="7485" spans="1:25" ht="15" customHeight="1">
      <c r="A7485" s="175" t="s">
        <v>38</v>
      </c>
      <c r="B7485" s="40" t="s">
        <v>17313</v>
      </c>
      <c r="C7485" s="142" t="s">
        <v>27</v>
      </c>
      <c r="D7485" s="143">
        <v>46065</v>
      </c>
      <c r="E7485" s="42" t="s">
        <v>20222</v>
      </c>
      <c r="F7485" s="40" t="s">
        <v>20223</v>
      </c>
      <c r="G7485" s="43">
        <v>16666260740</v>
      </c>
      <c r="H7485" s="41">
        <v>35415</v>
      </c>
      <c r="I7485" s="43">
        <f t="shared" ref="I7485:I7490" ca="1" si="373">INT((TODAY()-H7485)/365.25)</f>
        <v>29</v>
      </c>
      <c r="J7485" s="43" t="s">
        <v>41</v>
      </c>
      <c r="K7485" s="43" t="s">
        <v>32</v>
      </c>
      <c r="L7485" s="40" t="s">
        <v>33</v>
      </c>
      <c r="M7485" s="40"/>
      <c r="N7485" s="43">
        <v>60</v>
      </c>
      <c r="O7485" s="40" t="s">
        <v>20224</v>
      </c>
      <c r="P7485" s="43" t="s">
        <v>2694</v>
      </c>
      <c r="Q7485" s="43" t="s">
        <v>878</v>
      </c>
      <c r="R7485" s="41"/>
      <c r="S7485" s="43"/>
      <c r="T7485" s="43"/>
      <c r="U7485" s="41">
        <v>46062</v>
      </c>
      <c r="V7485" s="41">
        <v>46065</v>
      </c>
      <c r="W7485" s="40" t="s">
        <v>35</v>
      </c>
      <c r="X7485" s="43" t="str">
        <f t="shared" si="368"/>
        <v>Saúde Mental093906758</v>
      </c>
      <c r="Y7485" s="46" t="s">
        <v>58</v>
      </c>
    </row>
    <row r="7486" spans="1:25" ht="15" customHeight="1">
      <c r="A7486" s="176" t="s">
        <v>38</v>
      </c>
      <c r="B7486" s="44" t="s">
        <v>17313</v>
      </c>
      <c r="C7486" s="140" t="s">
        <v>27</v>
      </c>
      <c r="D7486" s="141">
        <v>46065</v>
      </c>
      <c r="E7486" s="46" t="s">
        <v>20225</v>
      </c>
      <c r="F7486" s="44" t="s">
        <v>20226</v>
      </c>
      <c r="G7486" s="47">
        <v>20794404707</v>
      </c>
      <c r="H7486" s="45">
        <v>37042</v>
      </c>
      <c r="I7486" s="47">
        <f t="shared" ca="1" si="373"/>
        <v>25</v>
      </c>
      <c r="J7486" s="47" t="s">
        <v>77</v>
      </c>
      <c r="K7486" s="47" t="s">
        <v>285</v>
      </c>
      <c r="L7486" s="44" t="s">
        <v>635</v>
      </c>
      <c r="M7486" s="44"/>
      <c r="N7486" s="47">
        <v>75</v>
      </c>
      <c r="O7486" s="44" t="s">
        <v>20227</v>
      </c>
      <c r="P7486" s="47" t="s">
        <v>2694</v>
      </c>
      <c r="Q7486" s="47" t="s">
        <v>878</v>
      </c>
      <c r="R7486" s="45"/>
      <c r="S7486" s="47"/>
      <c r="T7486" s="47"/>
      <c r="U7486" s="45">
        <v>46063</v>
      </c>
      <c r="V7486" s="45">
        <v>46066</v>
      </c>
      <c r="W7486" s="44" t="s">
        <v>35</v>
      </c>
      <c r="X7486" s="47" t="str">
        <f t="shared" si="368"/>
        <v>Saúde Mental089137238</v>
      </c>
      <c r="Y7486" s="46" t="s">
        <v>58</v>
      </c>
    </row>
    <row r="7487" spans="1:25" ht="15" customHeight="1">
      <c r="A7487" s="175" t="s">
        <v>38</v>
      </c>
      <c r="B7487" s="40" t="s">
        <v>17313</v>
      </c>
      <c r="C7487" s="142" t="s">
        <v>27</v>
      </c>
      <c r="D7487" s="143">
        <v>46140</v>
      </c>
      <c r="E7487" s="42" t="s">
        <v>20228</v>
      </c>
      <c r="F7487" s="40" t="s">
        <v>20229</v>
      </c>
      <c r="G7487" s="43">
        <v>4790571769</v>
      </c>
      <c r="H7487" s="41">
        <v>14122</v>
      </c>
      <c r="I7487" s="43">
        <f t="shared" ca="1" si="373"/>
        <v>87</v>
      </c>
      <c r="J7487" s="43" t="s">
        <v>41</v>
      </c>
      <c r="K7487" s="43" t="s">
        <v>285</v>
      </c>
      <c r="L7487" s="40" t="s">
        <v>286</v>
      </c>
      <c r="M7487" s="40" t="s">
        <v>13894</v>
      </c>
      <c r="N7487" s="43">
        <v>600</v>
      </c>
      <c r="O7487" s="40" t="s">
        <v>20230</v>
      </c>
      <c r="P7487" s="43" t="s">
        <v>2694</v>
      </c>
      <c r="Q7487" s="43"/>
      <c r="R7487" s="41"/>
      <c r="S7487" s="43"/>
      <c r="T7487" s="43"/>
      <c r="U7487" s="41">
        <v>46139</v>
      </c>
      <c r="V7487" s="41">
        <v>46140</v>
      </c>
      <c r="W7487" s="40" t="s">
        <v>35</v>
      </c>
      <c r="X7487" s="43" t="str">
        <f t="shared" si="368"/>
        <v>Saúde Mental190527528</v>
      </c>
      <c r="Y7487" s="42" t="s">
        <v>37</v>
      </c>
    </row>
    <row r="7488" spans="1:25" ht="15" customHeight="1">
      <c r="A7488" s="176" t="s">
        <v>38</v>
      </c>
      <c r="B7488" s="44" t="s">
        <v>17313</v>
      </c>
      <c r="C7488" s="140" t="s">
        <v>27</v>
      </c>
      <c r="D7488" s="141">
        <v>46065</v>
      </c>
      <c r="E7488" s="46" t="s">
        <v>20231</v>
      </c>
      <c r="F7488" s="44" t="s">
        <v>20232</v>
      </c>
      <c r="G7488" s="47">
        <v>7922971729</v>
      </c>
      <c r="H7488" s="45">
        <v>29235</v>
      </c>
      <c r="I7488" s="47">
        <f t="shared" ca="1" si="373"/>
        <v>46</v>
      </c>
      <c r="J7488" s="47" t="s">
        <v>77</v>
      </c>
      <c r="K7488" s="47" t="s">
        <v>285</v>
      </c>
      <c r="L7488" s="44" t="s">
        <v>7443</v>
      </c>
      <c r="M7488" s="44"/>
      <c r="N7488" s="47">
        <v>200</v>
      </c>
      <c r="O7488" s="44" t="s">
        <v>20233</v>
      </c>
      <c r="P7488" s="47" t="s">
        <v>2694</v>
      </c>
      <c r="Q7488" s="47" t="s">
        <v>878</v>
      </c>
      <c r="R7488" s="45"/>
      <c r="S7488" s="47"/>
      <c r="T7488" s="47"/>
      <c r="U7488" s="45">
        <v>46064</v>
      </c>
      <c r="V7488" s="45">
        <v>46035</v>
      </c>
      <c r="W7488" s="44" t="s">
        <v>35</v>
      </c>
      <c r="X7488" s="47" t="str">
        <f t="shared" si="368"/>
        <v>Saúde Mental742317110</v>
      </c>
      <c r="Y7488" s="46" t="s">
        <v>58</v>
      </c>
    </row>
    <row r="7489" spans="1:25" ht="15" customHeight="1">
      <c r="A7489" s="175" t="s">
        <v>38</v>
      </c>
      <c r="B7489" s="40" t="s">
        <v>17313</v>
      </c>
      <c r="C7489" s="142" t="s">
        <v>27</v>
      </c>
      <c r="D7489" s="143">
        <v>46155</v>
      </c>
      <c r="E7489" s="42" t="s">
        <v>20234</v>
      </c>
      <c r="F7489" s="40" t="s">
        <v>20235</v>
      </c>
      <c r="G7489" s="43">
        <v>20316201774</v>
      </c>
      <c r="H7489" s="41">
        <v>39713</v>
      </c>
      <c r="I7489" s="43">
        <f t="shared" ca="1" si="373"/>
        <v>17</v>
      </c>
      <c r="J7489" s="43" t="s">
        <v>41</v>
      </c>
      <c r="K7489" s="43" t="s">
        <v>285</v>
      </c>
      <c r="L7489" s="40" t="s">
        <v>6098</v>
      </c>
      <c r="M7489" s="40"/>
      <c r="N7489" s="43">
        <v>450</v>
      </c>
      <c r="O7489" s="40" t="s">
        <v>20236</v>
      </c>
      <c r="P7489" s="43" t="s">
        <v>2694</v>
      </c>
      <c r="Q7489" s="43"/>
      <c r="R7489" s="41"/>
      <c r="S7489" s="43"/>
      <c r="T7489" s="43"/>
      <c r="U7489" s="41">
        <v>46154</v>
      </c>
      <c r="V7489" s="41">
        <v>46161</v>
      </c>
      <c r="W7489" s="40" t="s">
        <v>35</v>
      </c>
      <c r="X7489" s="43" t="str">
        <f t="shared" si="368"/>
        <v>Saúde Mental093690437</v>
      </c>
      <c r="Y7489" s="42" t="s">
        <v>126</v>
      </c>
    </row>
    <row r="7490" spans="1:25" ht="15" customHeight="1">
      <c r="A7490" s="176" t="s">
        <v>38</v>
      </c>
      <c r="B7490" s="44" t="s">
        <v>17313</v>
      </c>
      <c r="C7490" s="140" t="s">
        <v>27</v>
      </c>
      <c r="D7490" s="141">
        <v>46065</v>
      </c>
      <c r="E7490" s="46" t="s">
        <v>20237</v>
      </c>
      <c r="F7490" s="44" t="s">
        <v>20238</v>
      </c>
      <c r="G7490" s="47">
        <v>12194439722</v>
      </c>
      <c r="H7490" s="45">
        <v>32417</v>
      </c>
      <c r="I7490" s="47">
        <f t="shared" ca="1" si="373"/>
        <v>37</v>
      </c>
      <c r="J7490" s="47" t="s">
        <v>41</v>
      </c>
      <c r="K7490" s="47" t="s">
        <v>285</v>
      </c>
      <c r="L7490" s="44" t="s">
        <v>10225</v>
      </c>
      <c r="M7490" s="44"/>
      <c r="N7490" s="47">
        <v>200</v>
      </c>
      <c r="O7490" s="44" t="s">
        <v>20239</v>
      </c>
      <c r="P7490" s="47" t="s">
        <v>2694</v>
      </c>
      <c r="Q7490" s="47" t="s">
        <v>878</v>
      </c>
      <c r="R7490" s="45"/>
      <c r="S7490" s="47"/>
      <c r="T7490" s="47"/>
      <c r="U7490" s="45">
        <v>46058</v>
      </c>
      <c r="V7490" s="45">
        <v>46064</v>
      </c>
      <c r="W7490" s="44" t="s">
        <v>35</v>
      </c>
      <c r="X7490" s="47" t="str">
        <f t="shared" ref="X7490:X7553" si="374">$B7490&amp;$E7490</f>
        <v>Saúde Mental094133587</v>
      </c>
      <c r="Y7490" s="46" t="s">
        <v>58</v>
      </c>
    </row>
    <row r="7491" spans="1:25" ht="15" customHeight="1">
      <c r="A7491" s="175" t="s">
        <v>38</v>
      </c>
      <c r="B7491" s="40" t="s">
        <v>17313</v>
      </c>
      <c r="C7491" s="142" t="s">
        <v>27</v>
      </c>
      <c r="D7491" s="143">
        <v>46122</v>
      </c>
      <c r="E7491" s="42" t="s">
        <v>20240</v>
      </c>
      <c r="F7491" s="40" t="s">
        <v>20241</v>
      </c>
      <c r="G7491" s="43" t="s">
        <v>20242</v>
      </c>
      <c r="H7491" s="41">
        <v>39536</v>
      </c>
      <c r="I7491" s="43">
        <v>18</v>
      </c>
      <c r="J7491" s="43" t="s">
        <v>41</v>
      </c>
      <c r="K7491" s="43" t="s">
        <v>6596</v>
      </c>
      <c r="L7491" s="40" t="s">
        <v>20243</v>
      </c>
      <c r="M7491" s="40" t="s">
        <v>9137</v>
      </c>
      <c r="N7491" s="43">
        <v>750</v>
      </c>
      <c r="O7491" s="40" t="s">
        <v>20244</v>
      </c>
      <c r="P7491" s="43" t="s">
        <v>35</v>
      </c>
      <c r="Q7491" s="43" t="s">
        <v>36</v>
      </c>
      <c r="R7491" s="41"/>
      <c r="S7491" s="50"/>
      <c r="T7491" s="43"/>
      <c r="U7491" s="41">
        <v>46119</v>
      </c>
      <c r="V7491" s="43"/>
      <c r="W7491" s="43" t="s">
        <v>368</v>
      </c>
      <c r="X7491" s="43" t="str">
        <f t="shared" si="374"/>
        <v>Saúde Mental093957252</v>
      </c>
      <c r="Y7491" s="42" t="s">
        <v>37</v>
      </c>
    </row>
    <row r="7492" spans="1:25" ht="15" customHeight="1">
      <c r="A7492" s="176" t="s">
        <v>38</v>
      </c>
      <c r="B7492" s="44" t="s">
        <v>17313</v>
      </c>
      <c r="C7492" s="140" t="s">
        <v>27</v>
      </c>
      <c r="D7492" s="141">
        <v>46122</v>
      </c>
      <c r="E7492" s="46" t="s">
        <v>20245</v>
      </c>
      <c r="F7492" s="44" t="s">
        <v>20246</v>
      </c>
      <c r="G7492" s="47" t="s">
        <v>20247</v>
      </c>
      <c r="H7492" s="45">
        <v>27002</v>
      </c>
      <c r="I7492" s="47">
        <v>52</v>
      </c>
      <c r="J7492" s="47" t="s">
        <v>41</v>
      </c>
      <c r="K7492" s="47" t="s">
        <v>6596</v>
      </c>
      <c r="L7492" s="44" t="s">
        <v>20243</v>
      </c>
      <c r="M7492" s="44"/>
      <c r="N7492" s="47" t="s">
        <v>9137</v>
      </c>
      <c r="O7492" s="44" t="s">
        <v>20248</v>
      </c>
      <c r="P7492" s="47" t="s">
        <v>35</v>
      </c>
      <c r="Q7492" s="47" t="s">
        <v>36</v>
      </c>
      <c r="R7492" s="45"/>
      <c r="S7492" s="57"/>
      <c r="T7492" s="47"/>
      <c r="U7492" s="45">
        <v>46112</v>
      </c>
      <c r="V7492" s="47"/>
      <c r="W7492" s="47"/>
      <c r="X7492" s="47" t="str">
        <f t="shared" si="374"/>
        <v>Saúde Mental093957251</v>
      </c>
      <c r="Y7492" s="46" t="s">
        <v>48</v>
      </c>
    </row>
    <row r="7493" spans="1:25" ht="15" customHeight="1">
      <c r="A7493" s="175" t="s">
        <v>38</v>
      </c>
      <c r="B7493" s="40" t="s">
        <v>17313</v>
      </c>
      <c r="C7493" s="142" t="s">
        <v>27</v>
      </c>
      <c r="D7493" s="143">
        <v>46146</v>
      </c>
      <c r="E7493" s="42" t="s">
        <v>20249</v>
      </c>
      <c r="F7493" s="40" t="s">
        <v>20250</v>
      </c>
      <c r="G7493" s="43">
        <v>3232707602</v>
      </c>
      <c r="H7493" s="41">
        <v>28878</v>
      </c>
      <c r="I7493" s="43">
        <f ca="1">INT((TODAY()-H7493)/365.25)</f>
        <v>47</v>
      </c>
      <c r="J7493" s="43" t="s">
        <v>41</v>
      </c>
      <c r="K7493" s="43" t="s">
        <v>6596</v>
      </c>
      <c r="L7493" s="40" t="s">
        <v>6597</v>
      </c>
      <c r="M7493" s="40"/>
      <c r="N7493" s="43">
        <v>750</v>
      </c>
      <c r="O7493" s="40" t="s">
        <v>20251</v>
      </c>
      <c r="P7493" s="43" t="s">
        <v>2694</v>
      </c>
      <c r="Q7493" s="43"/>
      <c r="R7493" s="41"/>
      <c r="S7493" s="43"/>
      <c r="T7493" s="43"/>
      <c r="U7493" s="41">
        <v>46142</v>
      </c>
      <c r="V7493" s="41">
        <v>46208</v>
      </c>
      <c r="W7493" s="40" t="s">
        <v>35</v>
      </c>
      <c r="X7493" s="43" t="str">
        <f t="shared" si="374"/>
        <v>Saúde Mental092988821</v>
      </c>
      <c r="Y7493" s="42" t="s">
        <v>37</v>
      </c>
    </row>
    <row r="7494" spans="1:25" ht="15" customHeight="1">
      <c r="A7494" s="176" t="s">
        <v>38</v>
      </c>
      <c r="B7494" s="44" t="s">
        <v>17313</v>
      </c>
      <c r="C7494" s="140" t="s">
        <v>27</v>
      </c>
      <c r="D7494" s="141">
        <v>46153</v>
      </c>
      <c r="E7494" s="46" t="s">
        <v>20252</v>
      </c>
      <c r="F7494" s="44" t="s">
        <v>20253</v>
      </c>
      <c r="G7494" s="47">
        <v>8265997612</v>
      </c>
      <c r="H7494" s="45">
        <v>31918</v>
      </c>
      <c r="I7494" s="47">
        <f ca="1">INT((TODAY()-H7494)/365.25)</f>
        <v>39</v>
      </c>
      <c r="J7494" s="47" t="s">
        <v>77</v>
      </c>
      <c r="K7494" s="47" t="s">
        <v>6596</v>
      </c>
      <c r="L7494" s="44" t="s">
        <v>6606</v>
      </c>
      <c r="M7494" s="44"/>
      <c r="N7494" s="47">
        <v>380</v>
      </c>
      <c r="O7494" s="44" t="s">
        <v>20254</v>
      </c>
      <c r="P7494" s="47" t="s">
        <v>2694</v>
      </c>
      <c r="Q7494" s="47"/>
      <c r="R7494" s="45"/>
      <c r="S7494" s="47"/>
      <c r="T7494" s="47"/>
      <c r="U7494" s="45">
        <v>46150</v>
      </c>
      <c r="V7494" s="45">
        <v>46156</v>
      </c>
      <c r="W7494" s="44" t="s">
        <v>35</v>
      </c>
      <c r="X7494" s="47" t="str">
        <f t="shared" si="374"/>
        <v>Saúde Mental096284145</v>
      </c>
      <c r="Y7494" s="46" t="s">
        <v>126</v>
      </c>
    </row>
    <row r="7495" spans="1:25" ht="15" customHeight="1">
      <c r="A7495" s="175" t="s">
        <v>38</v>
      </c>
      <c r="B7495" s="40" t="s">
        <v>17313</v>
      </c>
      <c r="C7495" s="142" t="s">
        <v>27</v>
      </c>
      <c r="D7495" s="143">
        <v>46122</v>
      </c>
      <c r="E7495" s="42" t="s">
        <v>10239</v>
      </c>
      <c r="F7495" s="40" t="s">
        <v>10240</v>
      </c>
      <c r="G7495" s="43" t="s">
        <v>10241</v>
      </c>
      <c r="H7495" s="41">
        <v>31513</v>
      </c>
      <c r="I7495" s="43">
        <v>39</v>
      </c>
      <c r="J7495" s="43" t="s">
        <v>77</v>
      </c>
      <c r="K7495" s="43" t="s">
        <v>6596</v>
      </c>
      <c r="L7495" s="40" t="s">
        <v>6597</v>
      </c>
      <c r="M7495" s="40"/>
      <c r="N7495" s="43" t="s">
        <v>3154</v>
      </c>
      <c r="O7495" s="40" t="s">
        <v>10242</v>
      </c>
      <c r="P7495" s="43" t="s">
        <v>35</v>
      </c>
      <c r="Q7495" s="43" t="s">
        <v>36</v>
      </c>
      <c r="R7495" s="41"/>
      <c r="S7495" s="50"/>
      <c r="T7495" s="43"/>
      <c r="U7495" s="41">
        <v>46108</v>
      </c>
      <c r="V7495" s="43"/>
      <c r="W7495" s="43" t="s">
        <v>277</v>
      </c>
      <c r="X7495" s="43" t="str">
        <f t="shared" si="374"/>
        <v>Saúde Mental085360700</v>
      </c>
      <c r="Y7495" s="46" t="s">
        <v>48</v>
      </c>
    </row>
    <row r="7496" spans="1:25" ht="15" customHeight="1">
      <c r="A7496" s="176" t="s">
        <v>38</v>
      </c>
      <c r="B7496" s="44" t="s">
        <v>17313</v>
      </c>
      <c r="C7496" s="140" t="s">
        <v>27</v>
      </c>
      <c r="D7496" s="141">
        <v>46079</v>
      </c>
      <c r="E7496" s="46" t="s">
        <v>20255</v>
      </c>
      <c r="F7496" s="44" t="s">
        <v>20256</v>
      </c>
      <c r="G7496" s="47">
        <v>10138904693</v>
      </c>
      <c r="H7496" s="45">
        <v>34617</v>
      </c>
      <c r="I7496" s="47">
        <f t="shared" ref="I7496:I7503" ca="1" si="375">INT((TODAY()-H7496)/365.25)</f>
        <v>31</v>
      </c>
      <c r="J7496" s="47" t="s">
        <v>77</v>
      </c>
      <c r="K7496" s="47" t="s">
        <v>6596</v>
      </c>
      <c r="L7496" s="44" t="s">
        <v>20257</v>
      </c>
      <c r="M7496" s="44"/>
      <c r="N7496" s="47">
        <v>750</v>
      </c>
      <c r="O7496" s="44" t="s">
        <v>20258</v>
      </c>
      <c r="P7496" s="47" t="s">
        <v>2694</v>
      </c>
      <c r="Q7496" s="47" t="s">
        <v>878</v>
      </c>
      <c r="R7496" s="45"/>
      <c r="S7496" s="47"/>
      <c r="T7496" s="47"/>
      <c r="U7496" s="45">
        <v>46073</v>
      </c>
      <c r="V7496" s="45">
        <v>46078</v>
      </c>
      <c r="W7496" s="44" t="s">
        <v>35</v>
      </c>
      <c r="X7496" s="47" t="str">
        <f t="shared" si="374"/>
        <v>Saúde Mental088476655</v>
      </c>
      <c r="Y7496" s="46" t="s">
        <v>58</v>
      </c>
    </row>
    <row r="7497" spans="1:25" ht="15" customHeight="1">
      <c r="A7497" s="175" t="s">
        <v>38</v>
      </c>
      <c r="B7497" s="40" t="s">
        <v>17313</v>
      </c>
      <c r="C7497" s="142" t="s">
        <v>27</v>
      </c>
      <c r="D7497" s="143">
        <v>46086</v>
      </c>
      <c r="E7497" s="42" t="s">
        <v>20259</v>
      </c>
      <c r="F7497" s="40" t="s">
        <v>20260</v>
      </c>
      <c r="G7497" s="43">
        <v>12626593613</v>
      </c>
      <c r="H7497" s="41">
        <v>34716</v>
      </c>
      <c r="I7497" s="43">
        <f t="shared" ca="1" si="375"/>
        <v>31</v>
      </c>
      <c r="J7497" s="43" t="s">
        <v>77</v>
      </c>
      <c r="K7497" s="43" t="s">
        <v>6596</v>
      </c>
      <c r="L7497" s="40" t="s">
        <v>10248</v>
      </c>
      <c r="M7497" s="40"/>
      <c r="N7497" s="43">
        <v>450</v>
      </c>
      <c r="O7497" s="40" t="s">
        <v>20261</v>
      </c>
      <c r="P7497" s="43" t="s">
        <v>2694</v>
      </c>
      <c r="Q7497" s="43" t="s">
        <v>878</v>
      </c>
      <c r="R7497" s="41"/>
      <c r="S7497" s="43"/>
      <c r="T7497" s="43"/>
      <c r="U7497" s="41">
        <v>46084</v>
      </c>
      <c r="V7497" s="41">
        <v>46090</v>
      </c>
      <c r="W7497" s="40" t="s">
        <v>35</v>
      </c>
      <c r="X7497" s="43" t="str">
        <f t="shared" si="374"/>
        <v>Saúde Mental096401895</v>
      </c>
      <c r="Y7497" s="46" t="s">
        <v>48</v>
      </c>
    </row>
    <row r="7498" spans="1:25" ht="15" customHeight="1">
      <c r="A7498" s="176" t="s">
        <v>38</v>
      </c>
      <c r="B7498" s="44" t="s">
        <v>17313</v>
      </c>
      <c r="C7498" s="140" t="s">
        <v>27</v>
      </c>
      <c r="D7498" s="141">
        <v>46079</v>
      </c>
      <c r="E7498" s="46" t="s">
        <v>20262</v>
      </c>
      <c r="F7498" s="44" t="s">
        <v>20263</v>
      </c>
      <c r="G7498" s="47">
        <v>13809082643</v>
      </c>
      <c r="H7498" s="45">
        <v>35887</v>
      </c>
      <c r="I7498" s="47">
        <f t="shared" ca="1" si="375"/>
        <v>28</v>
      </c>
      <c r="J7498" s="47" t="s">
        <v>41</v>
      </c>
      <c r="K7498" s="47" t="s">
        <v>6596</v>
      </c>
      <c r="L7498" s="44" t="s">
        <v>10248</v>
      </c>
      <c r="M7498" s="44"/>
      <c r="N7498" s="47">
        <v>380</v>
      </c>
      <c r="O7498" s="44" t="s">
        <v>20264</v>
      </c>
      <c r="P7498" s="47" t="s">
        <v>2694</v>
      </c>
      <c r="Q7498" s="47" t="s">
        <v>878</v>
      </c>
      <c r="R7498" s="45"/>
      <c r="S7498" s="47"/>
      <c r="T7498" s="47"/>
      <c r="U7498" s="45">
        <v>46078</v>
      </c>
      <c r="V7498" s="45">
        <v>46080</v>
      </c>
      <c r="W7498" s="44" t="s">
        <v>35</v>
      </c>
      <c r="X7498" s="47" t="str">
        <f t="shared" si="374"/>
        <v>Saúde Mental096005923</v>
      </c>
      <c r="Y7498" s="46" t="s">
        <v>58</v>
      </c>
    </row>
    <row r="7499" spans="1:25" ht="15" customHeight="1">
      <c r="A7499" s="175" t="s">
        <v>38</v>
      </c>
      <c r="B7499" s="40" t="s">
        <v>17313</v>
      </c>
      <c r="C7499" s="142" t="s">
        <v>27</v>
      </c>
      <c r="D7499" s="143">
        <v>46104</v>
      </c>
      <c r="E7499" s="42" t="s">
        <v>20265</v>
      </c>
      <c r="F7499" s="40" t="s">
        <v>20266</v>
      </c>
      <c r="G7499" s="43">
        <v>11685708676</v>
      </c>
      <c r="H7499" s="41">
        <v>37207</v>
      </c>
      <c r="I7499" s="43">
        <f t="shared" ca="1" si="375"/>
        <v>24</v>
      </c>
      <c r="J7499" s="43" t="s">
        <v>41</v>
      </c>
      <c r="K7499" s="43" t="s">
        <v>6596</v>
      </c>
      <c r="L7499" s="40" t="s">
        <v>20267</v>
      </c>
      <c r="M7499" s="40"/>
      <c r="N7499" s="43">
        <v>380</v>
      </c>
      <c r="O7499" s="40" t="s">
        <v>20268</v>
      </c>
      <c r="P7499" s="43" t="s">
        <v>2694</v>
      </c>
      <c r="Q7499" s="43" t="s">
        <v>878</v>
      </c>
      <c r="R7499" s="49">
        <v>46045</v>
      </c>
      <c r="S7499" s="43"/>
      <c r="T7499" s="43"/>
      <c r="U7499" s="41">
        <v>46094</v>
      </c>
      <c r="V7499" s="41">
        <v>46106</v>
      </c>
      <c r="W7499" s="40" t="s">
        <v>35</v>
      </c>
      <c r="X7499" s="43" t="str">
        <f t="shared" si="374"/>
        <v>Saúde Mental081863110</v>
      </c>
      <c r="Y7499" s="46" t="s">
        <v>48</v>
      </c>
    </row>
    <row r="7500" spans="1:25" ht="15" customHeight="1">
      <c r="A7500" s="182" t="s">
        <v>38</v>
      </c>
      <c r="B7500" s="44" t="s">
        <v>17313</v>
      </c>
      <c r="C7500" s="140" t="s">
        <v>27</v>
      </c>
      <c r="D7500" s="153">
        <v>46141</v>
      </c>
      <c r="E7500" s="113" t="s">
        <v>20269</v>
      </c>
      <c r="F7500" s="112" t="s">
        <v>20270</v>
      </c>
      <c r="G7500" s="59">
        <v>15975504694</v>
      </c>
      <c r="H7500" s="60">
        <v>37931</v>
      </c>
      <c r="I7500" s="59">
        <f t="shared" ca="1" si="375"/>
        <v>22</v>
      </c>
      <c r="J7500" s="59" t="s">
        <v>41</v>
      </c>
      <c r="K7500" s="59"/>
      <c r="L7500" s="112"/>
      <c r="M7500" s="112"/>
      <c r="N7500" s="59"/>
      <c r="O7500" s="112" t="s">
        <v>20271</v>
      </c>
      <c r="P7500" s="59" t="s">
        <v>2694</v>
      </c>
      <c r="Q7500" s="59"/>
      <c r="R7500" s="60"/>
      <c r="S7500" s="59"/>
      <c r="T7500" s="59"/>
      <c r="U7500" s="45">
        <v>46140</v>
      </c>
      <c r="V7500" s="45">
        <v>46147</v>
      </c>
      <c r="W7500" s="44" t="s">
        <v>35</v>
      </c>
      <c r="X7500" s="47" t="str">
        <f t="shared" si="374"/>
        <v>Saúde Mental095728866</v>
      </c>
      <c r="Y7500" s="46" t="s">
        <v>37</v>
      </c>
    </row>
    <row r="7501" spans="1:25" ht="15" customHeight="1">
      <c r="A7501" s="175" t="s">
        <v>38</v>
      </c>
      <c r="B7501" s="40" t="s">
        <v>17313</v>
      </c>
      <c r="C7501" s="142" t="s">
        <v>27</v>
      </c>
      <c r="D7501" s="143">
        <v>46092</v>
      </c>
      <c r="E7501" s="42" t="s">
        <v>20272</v>
      </c>
      <c r="F7501" s="40" t="s">
        <v>20273</v>
      </c>
      <c r="G7501" s="43">
        <v>7508509900</v>
      </c>
      <c r="H7501" s="41">
        <v>34974</v>
      </c>
      <c r="I7501" s="43">
        <f t="shared" ca="1" si="375"/>
        <v>30</v>
      </c>
      <c r="J7501" s="43" t="s">
        <v>41</v>
      </c>
      <c r="K7501" s="43"/>
      <c r="L7501" s="40"/>
      <c r="M7501" s="40"/>
      <c r="N7501" s="43"/>
      <c r="O7501" s="40" t="s">
        <v>20274</v>
      </c>
      <c r="P7501" s="43" t="s">
        <v>2694</v>
      </c>
      <c r="Q7501" s="43" t="s">
        <v>878</v>
      </c>
      <c r="R7501" s="41"/>
      <c r="S7501" s="43"/>
      <c r="T7501" s="43"/>
      <c r="U7501" s="41">
        <v>46090</v>
      </c>
      <c r="V7501" s="41">
        <v>46091</v>
      </c>
      <c r="W7501" s="40" t="s">
        <v>35</v>
      </c>
      <c r="X7501" s="43" t="str">
        <f t="shared" si="374"/>
        <v>Saúde Mental096029003</v>
      </c>
      <c r="Y7501" s="46" t="s">
        <v>48</v>
      </c>
    </row>
    <row r="7502" spans="1:25" ht="15" customHeight="1">
      <c r="A7502" s="176" t="s">
        <v>38</v>
      </c>
      <c r="B7502" s="44" t="s">
        <v>17313</v>
      </c>
      <c r="C7502" s="140" t="s">
        <v>27</v>
      </c>
      <c r="D7502" s="141">
        <v>46072</v>
      </c>
      <c r="E7502" s="46" t="s">
        <v>20275</v>
      </c>
      <c r="F7502" s="44" t="s">
        <v>20276</v>
      </c>
      <c r="G7502" s="47">
        <v>68747861053</v>
      </c>
      <c r="H7502" s="45">
        <v>27269</v>
      </c>
      <c r="I7502" s="47">
        <f t="shared" ca="1" si="375"/>
        <v>51</v>
      </c>
      <c r="J7502" s="47" t="s">
        <v>77</v>
      </c>
      <c r="K7502" s="47" t="s">
        <v>225</v>
      </c>
      <c r="L7502" s="44" t="s">
        <v>11608</v>
      </c>
      <c r="M7502" s="44"/>
      <c r="N7502" s="47">
        <v>380</v>
      </c>
      <c r="O7502" s="44" t="s">
        <v>20277</v>
      </c>
      <c r="P7502" s="47" t="s">
        <v>2694</v>
      </c>
      <c r="Q7502" s="47" t="s">
        <v>878</v>
      </c>
      <c r="R7502" s="45"/>
      <c r="S7502" s="47"/>
      <c r="T7502" s="47"/>
      <c r="U7502" s="45">
        <v>46065</v>
      </c>
      <c r="V7502" s="45">
        <v>46071</v>
      </c>
      <c r="W7502" s="44" t="s">
        <v>35</v>
      </c>
      <c r="X7502" s="47" t="str">
        <f t="shared" si="374"/>
        <v>Saúde Mental086382195</v>
      </c>
      <c r="Y7502" s="46" t="s">
        <v>58</v>
      </c>
    </row>
    <row r="7503" spans="1:25" ht="15" customHeight="1">
      <c r="A7503" s="175" t="s">
        <v>38</v>
      </c>
      <c r="B7503" s="40" t="s">
        <v>17313</v>
      </c>
      <c r="C7503" s="142" t="s">
        <v>27</v>
      </c>
      <c r="D7503" s="143">
        <v>46065</v>
      </c>
      <c r="E7503" s="42" t="s">
        <v>20278</v>
      </c>
      <c r="F7503" s="40" t="s">
        <v>20279</v>
      </c>
      <c r="G7503" s="43">
        <v>78632994972</v>
      </c>
      <c r="H7503" s="41">
        <v>24183</v>
      </c>
      <c r="I7503" s="43">
        <f t="shared" ca="1" si="375"/>
        <v>60</v>
      </c>
      <c r="J7503" s="43" t="s">
        <v>41</v>
      </c>
      <c r="K7503" s="43" t="s">
        <v>225</v>
      </c>
      <c r="L7503" s="40" t="s">
        <v>5035</v>
      </c>
      <c r="M7503" s="40"/>
      <c r="N7503" s="43">
        <v>400</v>
      </c>
      <c r="O7503" s="40" t="s">
        <v>20280</v>
      </c>
      <c r="P7503" s="43" t="s">
        <v>2694</v>
      </c>
      <c r="Q7503" s="43" t="s">
        <v>878</v>
      </c>
      <c r="R7503" s="41"/>
      <c r="S7503" s="43"/>
      <c r="T7503" s="43"/>
      <c r="U7503" s="41">
        <v>46062</v>
      </c>
      <c r="V7503" s="41">
        <v>46062</v>
      </c>
      <c r="W7503" s="40" t="s">
        <v>35</v>
      </c>
      <c r="X7503" s="43" t="str">
        <f t="shared" si="374"/>
        <v>Saúde Mental052713202</v>
      </c>
      <c r="Y7503" s="46" t="s">
        <v>58</v>
      </c>
    </row>
    <row r="7504" spans="1:25" ht="15" customHeight="1">
      <c r="A7504" s="176" t="s">
        <v>38</v>
      </c>
      <c r="B7504" s="44" t="s">
        <v>17313</v>
      </c>
      <c r="C7504" s="140" t="s">
        <v>27</v>
      </c>
      <c r="D7504" s="141">
        <v>46122</v>
      </c>
      <c r="E7504" s="46" t="s">
        <v>20281</v>
      </c>
      <c r="F7504" s="44" t="s">
        <v>20282</v>
      </c>
      <c r="G7504" s="47" t="s">
        <v>20283</v>
      </c>
      <c r="H7504" s="45">
        <v>32258</v>
      </c>
      <c r="I7504" s="47">
        <v>37</v>
      </c>
      <c r="J7504" s="47" t="s">
        <v>77</v>
      </c>
      <c r="K7504" s="47" t="s">
        <v>341</v>
      </c>
      <c r="L7504" s="44" t="s">
        <v>20284</v>
      </c>
      <c r="M7504" s="44"/>
      <c r="N7504" s="47" t="s">
        <v>3126</v>
      </c>
      <c r="O7504" s="44" t="s">
        <v>20285</v>
      </c>
      <c r="P7504" s="47" t="s">
        <v>35</v>
      </c>
      <c r="Q7504" s="47" t="s">
        <v>36</v>
      </c>
      <c r="R7504" s="45"/>
      <c r="S7504" s="57"/>
      <c r="T7504" s="47"/>
      <c r="U7504" s="45">
        <v>46111</v>
      </c>
      <c r="V7504" s="47"/>
      <c r="W7504" s="47" t="s">
        <v>368</v>
      </c>
      <c r="X7504" s="47" t="str">
        <f t="shared" si="374"/>
        <v>Saúde Mental094171261</v>
      </c>
      <c r="Y7504" s="46" t="s">
        <v>48</v>
      </c>
    </row>
    <row r="7505" spans="1:25" ht="15" customHeight="1">
      <c r="A7505" s="175" t="s">
        <v>38</v>
      </c>
      <c r="B7505" s="40" t="s">
        <v>17313</v>
      </c>
      <c r="C7505" s="142" t="s">
        <v>27</v>
      </c>
      <c r="D7505" s="143">
        <v>46079</v>
      </c>
      <c r="E7505" s="42" t="s">
        <v>20286</v>
      </c>
      <c r="F7505" s="40" t="s">
        <v>20287</v>
      </c>
      <c r="G7505" s="43">
        <v>3126605109</v>
      </c>
      <c r="H7505" s="41">
        <v>34562</v>
      </c>
      <c r="I7505" s="43">
        <f ca="1">INT((TODAY()-H7505)/365.25)</f>
        <v>31</v>
      </c>
      <c r="J7505" s="43" t="s">
        <v>41</v>
      </c>
      <c r="K7505" s="43" t="s">
        <v>461</v>
      </c>
      <c r="L7505" s="40" t="s">
        <v>462</v>
      </c>
      <c r="M7505" s="40"/>
      <c r="N7505" s="43">
        <v>80</v>
      </c>
      <c r="O7505" s="40" t="s">
        <v>20288</v>
      </c>
      <c r="P7505" s="43" t="s">
        <v>2694</v>
      </c>
      <c r="Q7505" s="43" t="s">
        <v>878</v>
      </c>
      <c r="R7505" s="41"/>
      <c r="S7505" s="43"/>
      <c r="T7505" s="43"/>
      <c r="U7505" s="41">
        <v>46073</v>
      </c>
      <c r="V7505" s="41">
        <v>46078</v>
      </c>
      <c r="W7505" s="40" t="s">
        <v>35</v>
      </c>
      <c r="X7505" s="43" t="str">
        <f t="shared" si="374"/>
        <v>Saúde Mental095943439</v>
      </c>
      <c r="Y7505" s="46" t="s">
        <v>58</v>
      </c>
    </row>
    <row r="7506" spans="1:25" ht="15" customHeight="1">
      <c r="A7506" s="176" t="s">
        <v>38</v>
      </c>
      <c r="B7506" s="44" t="s">
        <v>17313</v>
      </c>
      <c r="C7506" s="140" t="s">
        <v>27</v>
      </c>
      <c r="D7506" s="141">
        <v>46148</v>
      </c>
      <c r="E7506" s="46" t="s">
        <v>20289</v>
      </c>
      <c r="F7506" s="44" t="s">
        <v>20290</v>
      </c>
      <c r="G7506" s="47">
        <v>2284246150</v>
      </c>
      <c r="H7506" s="45">
        <v>32312</v>
      </c>
      <c r="I7506" s="47">
        <f ca="1">INT((TODAY()-H7506)/365.25)</f>
        <v>37</v>
      </c>
      <c r="J7506" s="47" t="s">
        <v>41</v>
      </c>
      <c r="K7506" s="47" t="s">
        <v>461</v>
      </c>
      <c r="L7506" s="44" t="s">
        <v>462</v>
      </c>
      <c r="M7506" s="44" t="s">
        <v>20291</v>
      </c>
      <c r="N7506" s="47">
        <v>380</v>
      </c>
      <c r="O7506" s="44" t="s">
        <v>20292</v>
      </c>
      <c r="P7506" s="47" t="s">
        <v>2694</v>
      </c>
      <c r="Q7506" s="47"/>
      <c r="R7506" s="45"/>
      <c r="S7506" s="47"/>
      <c r="T7506" s="47"/>
      <c r="U7506" s="45">
        <v>46147</v>
      </c>
      <c r="V7506" s="45">
        <v>46208</v>
      </c>
      <c r="W7506" s="44" t="s">
        <v>35</v>
      </c>
      <c r="X7506" s="47" t="str">
        <f t="shared" si="374"/>
        <v>Saúde Mental095980984</v>
      </c>
      <c r="Y7506" s="46" t="s">
        <v>126</v>
      </c>
    </row>
    <row r="7507" spans="1:25" ht="15" customHeight="1">
      <c r="A7507" s="175" t="s">
        <v>38</v>
      </c>
      <c r="B7507" s="40" t="s">
        <v>17313</v>
      </c>
      <c r="C7507" s="142" t="s">
        <v>27</v>
      </c>
      <c r="D7507" s="143">
        <v>46122</v>
      </c>
      <c r="E7507" s="42" t="s">
        <v>20293</v>
      </c>
      <c r="F7507" s="40" t="s">
        <v>20294</v>
      </c>
      <c r="G7507" s="43" t="s">
        <v>20295</v>
      </c>
      <c r="H7507" s="41">
        <v>27817</v>
      </c>
      <c r="I7507" s="43">
        <v>50</v>
      </c>
      <c r="J7507" s="43" t="s">
        <v>41</v>
      </c>
      <c r="K7507" s="43" t="s">
        <v>6579</v>
      </c>
      <c r="L7507" s="40" t="s">
        <v>6651</v>
      </c>
      <c r="M7507" s="40"/>
      <c r="N7507" s="43" t="s">
        <v>3072</v>
      </c>
      <c r="O7507" s="40" t="s">
        <v>20296</v>
      </c>
      <c r="P7507" s="43" t="s">
        <v>35</v>
      </c>
      <c r="Q7507" s="43" t="s">
        <v>36</v>
      </c>
      <c r="R7507" s="41"/>
      <c r="S7507" s="50"/>
      <c r="T7507" s="43"/>
      <c r="U7507" s="41">
        <v>46107</v>
      </c>
      <c r="V7507" s="43"/>
      <c r="W7507" s="43" t="s">
        <v>368</v>
      </c>
      <c r="X7507" s="43" t="str">
        <f t="shared" si="374"/>
        <v>Saúde Mental093795808</v>
      </c>
      <c r="Y7507" s="46" t="s">
        <v>48</v>
      </c>
    </row>
    <row r="7508" spans="1:25" ht="15" customHeight="1">
      <c r="A7508" s="176" t="s">
        <v>38</v>
      </c>
      <c r="B7508" s="44" t="s">
        <v>17313</v>
      </c>
      <c r="C7508" s="140" t="s">
        <v>27</v>
      </c>
      <c r="D7508" s="141">
        <v>46104</v>
      </c>
      <c r="E7508" s="46" t="s">
        <v>20297</v>
      </c>
      <c r="F7508" s="44" t="s">
        <v>20298</v>
      </c>
      <c r="G7508" s="47">
        <v>5792643199</v>
      </c>
      <c r="H7508" s="45">
        <v>40955</v>
      </c>
      <c r="I7508" s="47">
        <f ca="1">INT((TODAY()-H7508)/365.25)</f>
        <v>14</v>
      </c>
      <c r="J7508" s="47" t="s">
        <v>41</v>
      </c>
      <c r="K7508" s="47" t="s">
        <v>461</v>
      </c>
      <c r="L7508" s="44" t="s">
        <v>462</v>
      </c>
      <c r="M7508" s="44"/>
      <c r="N7508" s="47">
        <v>80</v>
      </c>
      <c r="O7508" s="44" t="s">
        <v>20299</v>
      </c>
      <c r="P7508" s="47" t="s">
        <v>2694</v>
      </c>
      <c r="Q7508" s="47" t="s">
        <v>878</v>
      </c>
      <c r="R7508" s="105">
        <v>46076</v>
      </c>
      <c r="S7508" s="47"/>
      <c r="T7508" s="47"/>
      <c r="U7508" s="45">
        <v>46094</v>
      </c>
      <c r="V7508" s="45">
        <v>46102</v>
      </c>
      <c r="W7508" s="44" t="s">
        <v>35</v>
      </c>
      <c r="X7508" s="47" t="str">
        <f t="shared" si="374"/>
        <v>Saúde Mental093799853</v>
      </c>
      <c r="Y7508" s="46" t="s">
        <v>48</v>
      </c>
    </row>
    <row r="7509" spans="1:25" ht="15" customHeight="1">
      <c r="A7509" s="175" t="s">
        <v>38</v>
      </c>
      <c r="B7509" s="40" t="s">
        <v>17313</v>
      </c>
      <c r="C7509" s="142" t="s">
        <v>27</v>
      </c>
      <c r="D7509" s="143">
        <v>46065</v>
      </c>
      <c r="E7509" s="42" t="s">
        <v>456</v>
      </c>
      <c r="F7509" s="40" t="s">
        <v>457</v>
      </c>
      <c r="G7509" s="43">
        <v>15312959839</v>
      </c>
      <c r="H7509" s="41">
        <v>26794</v>
      </c>
      <c r="I7509" s="43">
        <f ca="1">INT((TODAY()-H7509)/365.25)</f>
        <v>53</v>
      </c>
      <c r="J7509" s="43" t="s">
        <v>41</v>
      </c>
      <c r="K7509" s="43" t="s">
        <v>32</v>
      </c>
      <c r="L7509" s="40" t="s">
        <v>33</v>
      </c>
      <c r="M7509" s="40"/>
      <c r="N7509" s="43">
        <v>450</v>
      </c>
      <c r="O7509" s="40" t="s">
        <v>458</v>
      </c>
      <c r="P7509" s="43" t="s">
        <v>2694</v>
      </c>
      <c r="Q7509" s="43" t="s">
        <v>878</v>
      </c>
      <c r="R7509" s="41"/>
      <c r="S7509" s="43"/>
      <c r="T7509" s="43"/>
      <c r="U7509" s="41">
        <v>46062</v>
      </c>
      <c r="V7509" s="41">
        <v>46063</v>
      </c>
      <c r="W7509" s="40" t="s">
        <v>35</v>
      </c>
      <c r="X7509" s="43" t="str">
        <f t="shared" si="374"/>
        <v>Saúde Mental089234158</v>
      </c>
      <c r="Y7509" s="46" t="s">
        <v>58</v>
      </c>
    </row>
    <row r="7510" spans="1:25" ht="15" customHeight="1">
      <c r="A7510" s="176" t="s">
        <v>38</v>
      </c>
      <c r="B7510" s="44" t="s">
        <v>17313</v>
      </c>
      <c r="C7510" s="140" t="s">
        <v>27</v>
      </c>
      <c r="D7510" s="141">
        <v>46122</v>
      </c>
      <c r="E7510" s="46" t="s">
        <v>20300</v>
      </c>
      <c r="F7510" s="44" t="s">
        <v>20301</v>
      </c>
      <c r="G7510" s="47" t="s">
        <v>20302</v>
      </c>
      <c r="H7510" s="45">
        <v>39913</v>
      </c>
      <c r="I7510" s="47">
        <v>17</v>
      </c>
      <c r="J7510" s="47" t="s">
        <v>41</v>
      </c>
      <c r="K7510" s="47" t="s">
        <v>461</v>
      </c>
      <c r="L7510" s="44" t="s">
        <v>462</v>
      </c>
      <c r="M7510" s="44"/>
      <c r="N7510" s="47" t="s">
        <v>3072</v>
      </c>
      <c r="O7510" s="44" t="s">
        <v>20303</v>
      </c>
      <c r="P7510" s="47" t="s">
        <v>35</v>
      </c>
      <c r="Q7510" s="47" t="s">
        <v>36</v>
      </c>
      <c r="R7510" s="45"/>
      <c r="S7510" s="57"/>
      <c r="T7510" s="47"/>
      <c r="U7510" s="45">
        <v>46113</v>
      </c>
      <c r="V7510" s="47"/>
      <c r="W7510" s="47" t="s">
        <v>368</v>
      </c>
      <c r="X7510" s="47" t="str">
        <f t="shared" si="374"/>
        <v>Saúde Mental096074606</v>
      </c>
      <c r="Y7510" s="46" t="s">
        <v>37</v>
      </c>
    </row>
    <row r="7511" spans="1:25" ht="15" customHeight="1">
      <c r="A7511" s="175" t="s">
        <v>38</v>
      </c>
      <c r="B7511" s="40" t="s">
        <v>17313</v>
      </c>
      <c r="C7511" s="142" t="s">
        <v>27</v>
      </c>
      <c r="D7511" s="143">
        <v>46162</v>
      </c>
      <c r="E7511" s="42" t="s">
        <v>20304</v>
      </c>
      <c r="F7511" s="40" t="s">
        <v>20305</v>
      </c>
      <c r="G7511" s="43">
        <v>3708389395</v>
      </c>
      <c r="H7511" s="41">
        <v>32992</v>
      </c>
      <c r="I7511" s="43">
        <f t="shared" ref="I7511:I7518" ca="1" si="376">INT((TODAY()-H7511)/365.25)</f>
        <v>36</v>
      </c>
      <c r="J7511" s="43" t="s">
        <v>77</v>
      </c>
      <c r="K7511" s="43" t="s">
        <v>461</v>
      </c>
      <c r="L7511" s="40" t="s">
        <v>462</v>
      </c>
      <c r="M7511" s="40" t="s">
        <v>20306</v>
      </c>
      <c r="N7511" s="43" t="e">
        <v>#N/A</v>
      </c>
      <c r="O7511" s="40" t="s">
        <v>20307</v>
      </c>
      <c r="P7511" s="43" t="s">
        <v>2694</v>
      </c>
      <c r="Q7511" s="43"/>
      <c r="R7511" s="41"/>
      <c r="S7511" s="43"/>
      <c r="T7511" s="43"/>
      <c r="U7511" s="41">
        <v>46161</v>
      </c>
      <c r="V7511" s="41">
        <v>46167</v>
      </c>
      <c r="W7511" s="40" t="s">
        <v>35</v>
      </c>
      <c r="X7511" s="43" t="str">
        <f t="shared" si="374"/>
        <v>Saúde Mental095980983</v>
      </c>
      <c r="Y7511" s="42" t="s">
        <v>126</v>
      </c>
    </row>
    <row r="7512" spans="1:25" ht="15" customHeight="1">
      <c r="A7512" s="176" t="s">
        <v>38</v>
      </c>
      <c r="B7512" s="44" t="s">
        <v>17313</v>
      </c>
      <c r="C7512" s="140" t="s">
        <v>27</v>
      </c>
      <c r="D7512" s="141">
        <v>46079</v>
      </c>
      <c r="E7512" s="46" t="s">
        <v>20308</v>
      </c>
      <c r="F7512" s="44" t="s">
        <v>20309</v>
      </c>
      <c r="G7512" s="47">
        <v>5696840132</v>
      </c>
      <c r="H7512" s="45">
        <v>35657</v>
      </c>
      <c r="I7512" s="47">
        <f t="shared" ca="1" si="376"/>
        <v>28</v>
      </c>
      <c r="J7512" s="47" t="s">
        <v>41</v>
      </c>
      <c r="K7512" s="47" t="s">
        <v>461</v>
      </c>
      <c r="L7512" s="44" t="s">
        <v>462</v>
      </c>
      <c r="M7512" s="44"/>
      <c r="N7512" s="47">
        <v>80</v>
      </c>
      <c r="O7512" s="44" t="s">
        <v>20310</v>
      </c>
      <c r="P7512" s="47" t="s">
        <v>2694</v>
      </c>
      <c r="Q7512" s="47" t="s">
        <v>878</v>
      </c>
      <c r="R7512" s="45"/>
      <c r="S7512" s="47"/>
      <c r="T7512" s="47"/>
      <c r="U7512" s="45">
        <v>46078</v>
      </c>
      <c r="V7512" s="45">
        <v>46084</v>
      </c>
      <c r="W7512" s="44" t="s">
        <v>35</v>
      </c>
      <c r="X7512" s="47" t="str">
        <f t="shared" si="374"/>
        <v>Saúde Mental093785307</v>
      </c>
      <c r="Y7512" s="46" t="s">
        <v>58</v>
      </c>
    </row>
    <row r="7513" spans="1:25" ht="15" customHeight="1">
      <c r="A7513" s="175" t="s">
        <v>38</v>
      </c>
      <c r="B7513" s="40" t="s">
        <v>17313</v>
      </c>
      <c r="C7513" s="142" t="s">
        <v>27</v>
      </c>
      <c r="D7513" s="143">
        <v>46072</v>
      </c>
      <c r="E7513" s="42" t="s">
        <v>20311</v>
      </c>
      <c r="F7513" s="40" t="s">
        <v>20312</v>
      </c>
      <c r="G7513" s="43">
        <v>256863130</v>
      </c>
      <c r="H7513" s="41">
        <v>30267</v>
      </c>
      <c r="I7513" s="43">
        <f t="shared" ca="1" si="376"/>
        <v>43</v>
      </c>
      <c r="J7513" s="43" t="s">
        <v>41</v>
      </c>
      <c r="K7513" s="43" t="s">
        <v>461</v>
      </c>
      <c r="L7513" s="40" t="s">
        <v>462</v>
      </c>
      <c r="M7513" s="40"/>
      <c r="N7513" s="43">
        <v>80</v>
      </c>
      <c r="O7513" s="40" t="s">
        <v>20313</v>
      </c>
      <c r="P7513" s="43" t="s">
        <v>2694</v>
      </c>
      <c r="Q7513" s="43" t="s">
        <v>878</v>
      </c>
      <c r="R7513" s="41"/>
      <c r="S7513" s="43"/>
      <c r="T7513" s="43"/>
      <c r="U7513" s="41">
        <v>46071</v>
      </c>
      <c r="V7513" s="41">
        <v>46076</v>
      </c>
      <c r="W7513" s="40" t="s">
        <v>35</v>
      </c>
      <c r="X7513" s="43" t="str">
        <f t="shared" si="374"/>
        <v>Saúde Mental093784603</v>
      </c>
      <c r="Y7513" s="46" t="s">
        <v>58</v>
      </c>
    </row>
    <row r="7514" spans="1:25" ht="15" customHeight="1">
      <c r="A7514" s="176" t="s">
        <v>38</v>
      </c>
      <c r="B7514" s="44" t="s">
        <v>17313</v>
      </c>
      <c r="C7514" s="140" t="s">
        <v>27</v>
      </c>
      <c r="D7514" s="141">
        <v>46149</v>
      </c>
      <c r="E7514" s="46" t="s">
        <v>20314</v>
      </c>
      <c r="F7514" s="44" t="s">
        <v>20315</v>
      </c>
      <c r="G7514" s="47">
        <v>2003315314</v>
      </c>
      <c r="H7514" s="45">
        <v>32134</v>
      </c>
      <c r="I7514" s="47">
        <f t="shared" ca="1" si="376"/>
        <v>38</v>
      </c>
      <c r="J7514" s="47" t="s">
        <v>41</v>
      </c>
      <c r="K7514" s="47" t="s">
        <v>461</v>
      </c>
      <c r="L7514" s="44" t="s">
        <v>462</v>
      </c>
      <c r="M7514" s="44" t="s">
        <v>20316</v>
      </c>
      <c r="N7514" s="47">
        <v>80</v>
      </c>
      <c r="O7514" s="44" t="s">
        <v>20317</v>
      </c>
      <c r="P7514" s="47" t="s">
        <v>2694</v>
      </c>
      <c r="Q7514" s="47"/>
      <c r="R7514" s="45"/>
      <c r="S7514" s="47"/>
      <c r="T7514" s="47"/>
      <c r="U7514" s="45">
        <v>46148</v>
      </c>
      <c r="V7514" s="45">
        <v>46239</v>
      </c>
      <c r="W7514" s="44" t="s">
        <v>35</v>
      </c>
      <c r="X7514" s="47" t="str">
        <f t="shared" si="374"/>
        <v>Saúde Mental085413697</v>
      </c>
      <c r="Y7514" s="46" t="s">
        <v>126</v>
      </c>
    </row>
    <row r="7515" spans="1:25" ht="15" customHeight="1">
      <c r="A7515" s="175" t="s">
        <v>38</v>
      </c>
      <c r="B7515" s="40" t="s">
        <v>17313</v>
      </c>
      <c r="C7515" s="142" t="s">
        <v>27</v>
      </c>
      <c r="D7515" s="143">
        <v>46106</v>
      </c>
      <c r="E7515" s="42" t="s">
        <v>20318</v>
      </c>
      <c r="F7515" s="40" t="s">
        <v>20319</v>
      </c>
      <c r="G7515" s="43">
        <v>3097530401</v>
      </c>
      <c r="H7515" s="41">
        <v>28435</v>
      </c>
      <c r="I7515" s="43">
        <f t="shared" ca="1" si="376"/>
        <v>48</v>
      </c>
      <c r="J7515" s="43" t="s">
        <v>41</v>
      </c>
      <c r="K7515" s="43" t="s">
        <v>461</v>
      </c>
      <c r="L7515" s="40" t="s">
        <v>462</v>
      </c>
      <c r="M7515" s="40" t="s">
        <v>20320</v>
      </c>
      <c r="N7515" s="43">
        <v>80</v>
      </c>
      <c r="O7515" s="40" t="s">
        <v>20321</v>
      </c>
      <c r="P7515" s="43" t="s">
        <v>2694</v>
      </c>
      <c r="Q7515" s="43" t="s">
        <v>878</v>
      </c>
      <c r="R7515" s="50">
        <v>46104</v>
      </c>
      <c r="S7515" s="43"/>
      <c r="T7515" s="43"/>
      <c r="U7515" s="41">
        <v>46105</v>
      </c>
      <c r="V7515" s="41">
        <v>46106</v>
      </c>
      <c r="W7515" s="40" t="s">
        <v>35</v>
      </c>
      <c r="X7515" s="43" t="str">
        <f t="shared" si="374"/>
        <v>Saúde Mental093785021</v>
      </c>
      <c r="Y7515" s="46" t="s">
        <v>48</v>
      </c>
    </row>
    <row r="7516" spans="1:25" ht="15" customHeight="1">
      <c r="A7516" s="176" t="s">
        <v>38</v>
      </c>
      <c r="B7516" s="44" t="s">
        <v>17313</v>
      </c>
      <c r="C7516" s="140" t="s">
        <v>27</v>
      </c>
      <c r="D7516" s="141">
        <v>46065</v>
      </c>
      <c r="E7516" s="46" t="s">
        <v>20322</v>
      </c>
      <c r="F7516" s="44" t="s">
        <v>20323</v>
      </c>
      <c r="G7516" s="47">
        <v>2429382130</v>
      </c>
      <c r="H7516" s="45">
        <v>32719</v>
      </c>
      <c r="I7516" s="47">
        <f t="shared" ca="1" si="376"/>
        <v>36</v>
      </c>
      <c r="J7516" s="47" t="s">
        <v>77</v>
      </c>
      <c r="K7516" s="47" t="s">
        <v>461</v>
      </c>
      <c r="L7516" s="44" t="s">
        <v>462</v>
      </c>
      <c r="M7516" s="44"/>
      <c r="N7516" s="47">
        <v>80</v>
      </c>
      <c r="O7516" s="44" t="s">
        <v>20324</v>
      </c>
      <c r="P7516" s="47" t="s">
        <v>2694</v>
      </c>
      <c r="Q7516" s="47" t="s">
        <v>878</v>
      </c>
      <c r="R7516" s="45"/>
      <c r="S7516" s="47"/>
      <c r="T7516" s="47"/>
      <c r="U7516" s="45">
        <v>46062</v>
      </c>
      <c r="V7516" s="45">
        <v>46064</v>
      </c>
      <c r="W7516" s="44" t="s">
        <v>35</v>
      </c>
      <c r="X7516" s="47" t="str">
        <f t="shared" si="374"/>
        <v>Saúde Mental093790285</v>
      </c>
      <c r="Y7516" s="46" t="s">
        <v>58</v>
      </c>
    </row>
    <row r="7517" spans="1:25" ht="15" customHeight="1">
      <c r="A7517" s="175" t="s">
        <v>38</v>
      </c>
      <c r="B7517" s="40" t="s">
        <v>17313</v>
      </c>
      <c r="C7517" s="142" t="s">
        <v>27</v>
      </c>
      <c r="D7517" s="143">
        <v>46104</v>
      </c>
      <c r="E7517" s="42" t="s">
        <v>20325</v>
      </c>
      <c r="F7517" s="40" t="s">
        <v>20326</v>
      </c>
      <c r="G7517" s="43">
        <v>82131414153</v>
      </c>
      <c r="H7517" s="41">
        <v>27647</v>
      </c>
      <c r="I7517" s="43">
        <f t="shared" ca="1" si="376"/>
        <v>50</v>
      </c>
      <c r="J7517" s="43" t="s">
        <v>41</v>
      </c>
      <c r="K7517" s="43" t="s">
        <v>461</v>
      </c>
      <c r="L7517" s="40" t="s">
        <v>462</v>
      </c>
      <c r="M7517" s="40"/>
      <c r="N7517" s="43">
        <v>80</v>
      </c>
      <c r="O7517" s="40" t="s">
        <v>20327</v>
      </c>
      <c r="P7517" s="43" t="s">
        <v>2694</v>
      </c>
      <c r="Q7517" s="43" t="s">
        <v>878</v>
      </c>
      <c r="R7517" s="49">
        <v>46085</v>
      </c>
      <c r="S7517" s="43"/>
      <c r="T7517" s="43"/>
      <c r="U7517" s="41">
        <v>46090</v>
      </c>
      <c r="V7517" s="41">
        <v>46098</v>
      </c>
      <c r="W7517" s="40" t="s">
        <v>35</v>
      </c>
      <c r="X7517" s="43" t="str">
        <f t="shared" si="374"/>
        <v>Saúde Mental093795771</v>
      </c>
      <c r="Y7517" s="46" t="s">
        <v>48</v>
      </c>
    </row>
    <row r="7518" spans="1:25" ht="15" customHeight="1">
      <c r="A7518" s="176" t="s">
        <v>38</v>
      </c>
      <c r="B7518" s="44" t="s">
        <v>17313</v>
      </c>
      <c r="C7518" s="140" t="s">
        <v>27</v>
      </c>
      <c r="D7518" s="141">
        <v>46153</v>
      </c>
      <c r="E7518" s="46" t="s">
        <v>20328</v>
      </c>
      <c r="F7518" s="44" t="s">
        <v>20329</v>
      </c>
      <c r="G7518" s="47">
        <v>7690081193</v>
      </c>
      <c r="H7518" s="45">
        <v>37619</v>
      </c>
      <c r="I7518" s="47">
        <f t="shared" ca="1" si="376"/>
        <v>23</v>
      </c>
      <c r="J7518" s="47" t="s">
        <v>41</v>
      </c>
      <c r="K7518" s="47" t="s">
        <v>461</v>
      </c>
      <c r="L7518" s="44" t="s">
        <v>462</v>
      </c>
      <c r="M7518" s="44" t="s">
        <v>20330</v>
      </c>
      <c r="N7518" s="47">
        <v>80</v>
      </c>
      <c r="O7518" s="44" t="s">
        <v>20331</v>
      </c>
      <c r="P7518" s="47" t="s">
        <v>2694</v>
      </c>
      <c r="Q7518" s="47"/>
      <c r="R7518" s="45"/>
      <c r="S7518" s="47"/>
      <c r="T7518" s="47"/>
      <c r="U7518" s="45">
        <v>46150</v>
      </c>
      <c r="V7518" s="45">
        <v>46156</v>
      </c>
      <c r="W7518" s="44" t="s">
        <v>35</v>
      </c>
      <c r="X7518" s="47" t="str">
        <f t="shared" si="374"/>
        <v>Saúde Mental095938772</v>
      </c>
      <c r="Y7518" s="46" t="s">
        <v>126</v>
      </c>
    </row>
    <row r="7519" spans="1:25" ht="15" customHeight="1">
      <c r="A7519" s="175" t="s">
        <v>38</v>
      </c>
      <c r="B7519" s="40" t="s">
        <v>17313</v>
      </c>
      <c r="C7519" s="142" t="s">
        <v>27</v>
      </c>
      <c r="D7519" s="143">
        <v>46122</v>
      </c>
      <c r="E7519" s="42" t="s">
        <v>20332</v>
      </c>
      <c r="F7519" s="40" t="s">
        <v>20333</v>
      </c>
      <c r="G7519" s="43" t="s">
        <v>20334</v>
      </c>
      <c r="H7519" s="41">
        <v>33488</v>
      </c>
      <c r="I7519" s="43">
        <v>34</v>
      </c>
      <c r="J7519" s="43" t="s">
        <v>41</v>
      </c>
      <c r="K7519" s="43" t="s">
        <v>461</v>
      </c>
      <c r="L7519" s="40" t="s">
        <v>462</v>
      </c>
      <c r="M7519" s="40"/>
      <c r="N7519" s="43" t="s">
        <v>3072</v>
      </c>
      <c r="O7519" s="40" t="s">
        <v>20335</v>
      </c>
      <c r="P7519" s="43" t="s">
        <v>35</v>
      </c>
      <c r="Q7519" s="43" t="s">
        <v>36</v>
      </c>
      <c r="R7519" s="41"/>
      <c r="S7519" s="50"/>
      <c r="T7519" s="43"/>
      <c r="U7519" s="41">
        <v>46107</v>
      </c>
      <c r="V7519" s="43"/>
      <c r="W7519" s="43" t="s">
        <v>368</v>
      </c>
      <c r="X7519" s="43" t="str">
        <f t="shared" si="374"/>
        <v>Saúde Mental095788520</v>
      </c>
      <c r="Y7519" s="46" t="s">
        <v>48</v>
      </c>
    </row>
    <row r="7520" spans="1:25" ht="15" customHeight="1">
      <c r="A7520" s="176" t="s">
        <v>38</v>
      </c>
      <c r="B7520" s="44" t="s">
        <v>17313</v>
      </c>
      <c r="C7520" s="140" t="s">
        <v>27</v>
      </c>
      <c r="D7520" s="141">
        <v>46148</v>
      </c>
      <c r="E7520" s="46" t="s">
        <v>20336</v>
      </c>
      <c r="F7520" s="44" t="s">
        <v>20337</v>
      </c>
      <c r="G7520" s="47">
        <v>10171251636</v>
      </c>
      <c r="H7520" s="45">
        <v>33851</v>
      </c>
      <c r="I7520" s="47">
        <f ca="1">INT((TODAY()-H7520)/365.25)</f>
        <v>33</v>
      </c>
      <c r="J7520" s="47" t="s">
        <v>41</v>
      </c>
      <c r="K7520" s="47" t="s">
        <v>461</v>
      </c>
      <c r="L7520" s="44" t="s">
        <v>462</v>
      </c>
      <c r="M7520" s="44" t="s">
        <v>20338</v>
      </c>
      <c r="N7520" s="47">
        <v>380</v>
      </c>
      <c r="O7520" s="44" t="s">
        <v>20339</v>
      </c>
      <c r="P7520" s="47" t="s">
        <v>2694</v>
      </c>
      <c r="Q7520" s="47"/>
      <c r="R7520" s="45"/>
      <c r="S7520" s="47"/>
      <c r="T7520" s="47"/>
      <c r="U7520" s="45">
        <v>46147</v>
      </c>
      <c r="V7520" s="45">
        <v>46164</v>
      </c>
      <c r="W7520" s="44" t="s">
        <v>35</v>
      </c>
      <c r="X7520" s="47" t="str">
        <f t="shared" si="374"/>
        <v>Saúde Mental095980978</v>
      </c>
      <c r="Y7520" s="46" t="s">
        <v>126</v>
      </c>
    </row>
    <row r="7521" spans="1:25" ht="15" customHeight="1">
      <c r="A7521" s="175" t="s">
        <v>38</v>
      </c>
      <c r="B7521" s="40" t="s">
        <v>17313</v>
      </c>
      <c r="C7521" s="142" t="s">
        <v>27</v>
      </c>
      <c r="D7521" s="143">
        <v>46162</v>
      </c>
      <c r="E7521" s="42" t="s">
        <v>20340</v>
      </c>
      <c r="F7521" s="40" t="s">
        <v>20341</v>
      </c>
      <c r="G7521" s="43">
        <v>3420233140</v>
      </c>
      <c r="H7521" s="41">
        <v>33041</v>
      </c>
      <c r="I7521" s="43">
        <f ca="1">INT((TODAY()-H7521)/365.25)</f>
        <v>35</v>
      </c>
      <c r="J7521" s="43" t="s">
        <v>77</v>
      </c>
      <c r="K7521" s="43" t="s">
        <v>461</v>
      </c>
      <c r="L7521" s="40" t="s">
        <v>462</v>
      </c>
      <c r="M7521" s="40" t="s">
        <v>20342</v>
      </c>
      <c r="N7521" s="43" t="e">
        <v>#N/A</v>
      </c>
      <c r="O7521" s="40" t="s">
        <v>20343</v>
      </c>
      <c r="P7521" s="43" t="s">
        <v>2694</v>
      </c>
      <c r="Q7521" s="43"/>
      <c r="R7521" s="41"/>
      <c r="S7521" s="43"/>
      <c r="T7521" s="43"/>
      <c r="U7521" s="41">
        <v>46161</v>
      </c>
      <c r="V7521" s="41">
        <v>46167</v>
      </c>
      <c r="W7521" s="40" t="s">
        <v>35</v>
      </c>
      <c r="X7521" s="43" t="str">
        <f t="shared" si="374"/>
        <v>Saúde Mental094584705</v>
      </c>
      <c r="Y7521" s="42" t="s">
        <v>126</v>
      </c>
    </row>
    <row r="7522" spans="1:25" ht="15" customHeight="1">
      <c r="A7522" s="176" t="s">
        <v>38</v>
      </c>
      <c r="B7522" s="44" t="s">
        <v>17313</v>
      </c>
      <c r="C7522" s="140" t="s">
        <v>27</v>
      </c>
      <c r="D7522" s="141">
        <v>46086</v>
      </c>
      <c r="E7522" s="46" t="s">
        <v>20344</v>
      </c>
      <c r="F7522" s="44" t="s">
        <v>20345</v>
      </c>
      <c r="G7522" s="47">
        <v>5735893130</v>
      </c>
      <c r="H7522" s="45">
        <v>35844</v>
      </c>
      <c r="I7522" s="47">
        <f ca="1">INT((TODAY()-H7522)/365.25)</f>
        <v>28</v>
      </c>
      <c r="J7522" s="47" t="s">
        <v>41</v>
      </c>
      <c r="K7522" s="47" t="s">
        <v>32</v>
      </c>
      <c r="L7522" s="44" t="s">
        <v>5057</v>
      </c>
      <c r="M7522" s="44"/>
      <c r="N7522" s="47">
        <v>450</v>
      </c>
      <c r="O7522" s="44" t="s">
        <v>20346</v>
      </c>
      <c r="P7522" s="47" t="s">
        <v>2694</v>
      </c>
      <c r="Q7522" s="47" t="s">
        <v>878</v>
      </c>
      <c r="R7522" s="45"/>
      <c r="S7522" s="47"/>
      <c r="T7522" s="47"/>
      <c r="U7522" s="45">
        <v>46085</v>
      </c>
      <c r="V7522" s="45">
        <v>46093</v>
      </c>
      <c r="W7522" s="44" t="s">
        <v>35</v>
      </c>
      <c r="X7522" s="47" t="str">
        <f t="shared" si="374"/>
        <v>Saúde Mental094990103</v>
      </c>
      <c r="Y7522" s="46" t="s">
        <v>48</v>
      </c>
    </row>
    <row r="7523" spans="1:25" ht="15" customHeight="1">
      <c r="A7523" s="175" t="s">
        <v>38</v>
      </c>
      <c r="B7523" s="40" t="s">
        <v>17313</v>
      </c>
      <c r="C7523" s="142" t="s">
        <v>27</v>
      </c>
      <c r="D7523" s="143">
        <v>46122</v>
      </c>
      <c r="E7523" s="42" t="s">
        <v>20347</v>
      </c>
      <c r="F7523" s="40" t="s">
        <v>20348</v>
      </c>
      <c r="G7523" s="43" t="s">
        <v>20349</v>
      </c>
      <c r="H7523" s="41">
        <v>31396</v>
      </c>
      <c r="I7523" s="43">
        <v>40</v>
      </c>
      <c r="J7523" s="43" t="s">
        <v>41</v>
      </c>
      <c r="K7523" s="43" t="s">
        <v>461</v>
      </c>
      <c r="L7523" s="40" t="s">
        <v>462</v>
      </c>
      <c r="M7523" s="40"/>
      <c r="N7523" s="43" t="s">
        <v>3073</v>
      </c>
      <c r="O7523" s="40" t="s">
        <v>20350</v>
      </c>
      <c r="P7523" s="43" t="s">
        <v>35</v>
      </c>
      <c r="Q7523" s="43" t="s">
        <v>36</v>
      </c>
      <c r="R7523" s="41"/>
      <c r="S7523" s="50"/>
      <c r="T7523" s="43"/>
      <c r="U7523" s="41">
        <v>46111</v>
      </c>
      <c r="V7523" s="43"/>
      <c r="W7523" s="43" t="s">
        <v>368</v>
      </c>
      <c r="X7523" s="43" t="str">
        <f t="shared" si="374"/>
        <v>Saúde Mental101762321</v>
      </c>
      <c r="Y7523" s="46" t="s">
        <v>48</v>
      </c>
    </row>
    <row r="7524" spans="1:25" ht="15" customHeight="1">
      <c r="A7524" s="176" t="s">
        <v>38</v>
      </c>
      <c r="B7524" s="44" t="s">
        <v>17313</v>
      </c>
      <c r="C7524" s="140" t="s">
        <v>27</v>
      </c>
      <c r="D7524" s="141">
        <v>46160</v>
      </c>
      <c r="E7524" s="46" t="s">
        <v>20351</v>
      </c>
      <c r="F7524" s="44" t="s">
        <v>20352</v>
      </c>
      <c r="G7524" s="47">
        <v>31554075300</v>
      </c>
      <c r="H7524" s="45">
        <v>23441</v>
      </c>
      <c r="I7524" s="47">
        <f ca="1">INT((TODAY()-H7524)/365.25)</f>
        <v>62</v>
      </c>
      <c r="J7524" s="47" t="s">
        <v>41</v>
      </c>
      <c r="K7524" s="47" t="s">
        <v>461</v>
      </c>
      <c r="L7524" s="44" t="s">
        <v>462</v>
      </c>
      <c r="M7524" s="44" t="s">
        <v>20353</v>
      </c>
      <c r="N7524" s="47">
        <v>450</v>
      </c>
      <c r="O7524" s="44" t="s">
        <v>20354</v>
      </c>
      <c r="P7524" s="47" t="s">
        <v>2694</v>
      </c>
      <c r="Q7524" s="47"/>
      <c r="R7524" s="45"/>
      <c r="S7524" s="47"/>
      <c r="T7524" s="47"/>
      <c r="U7524" s="45">
        <v>46157</v>
      </c>
      <c r="V7524" s="45">
        <v>46160</v>
      </c>
      <c r="W7524" s="44" t="s">
        <v>35</v>
      </c>
      <c r="X7524" s="47" t="str">
        <f t="shared" si="374"/>
        <v>Saúde Mental094672755</v>
      </c>
      <c r="Y7524" s="46" t="s">
        <v>126</v>
      </c>
    </row>
    <row r="7525" spans="1:25" ht="15" customHeight="1">
      <c r="A7525" s="175" t="s">
        <v>38</v>
      </c>
      <c r="B7525" s="40" t="s">
        <v>17313</v>
      </c>
      <c r="C7525" s="142" t="s">
        <v>27</v>
      </c>
      <c r="D7525" s="143">
        <v>46125</v>
      </c>
      <c r="E7525" s="42" t="s">
        <v>20355</v>
      </c>
      <c r="F7525" s="40" t="s">
        <v>20356</v>
      </c>
      <c r="G7525" s="43">
        <v>86123602187</v>
      </c>
      <c r="H7525" s="41">
        <v>28879</v>
      </c>
      <c r="I7525" s="43">
        <f ca="1">INT((TODAY()-H7525)/365.25)</f>
        <v>47</v>
      </c>
      <c r="J7525" s="43" t="s">
        <v>77</v>
      </c>
      <c r="K7525" s="43" t="s">
        <v>6579</v>
      </c>
      <c r="L7525" s="40" t="s">
        <v>6580</v>
      </c>
      <c r="M7525" s="40" t="s">
        <v>20357</v>
      </c>
      <c r="N7525" s="43">
        <v>750</v>
      </c>
      <c r="O7525" s="40" t="s">
        <v>20358</v>
      </c>
      <c r="P7525" s="43" t="s">
        <v>2694</v>
      </c>
      <c r="Q7525" s="43"/>
      <c r="R7525" s="43"/>
      <c r="S7525" s="43"/>
      <c r="T7525" s="43"/>
      <c r="U7525" s="41">
        <v>46120</v>
      </c>
      <c r="V7525" s="41">
        <v>46125</v>
      </c>
      <c r="W7525" s="40" t="s">
        <v>35</v>
      </c>
      <c r="X7525" s="43" t="str">
        <f t="shared" si="374"/>
        <v>Saúde Mental092739455</v>
      </c>
      <c r="Y7525" s="42" t="s">
        <v>37</v>
      </c>
    </row>
    <row r="7526" spans="1:25" ht="15" customHeight="1">
      <c r="A7526" s="176" t="s">
        <v>38</v>
      </c>
      <c r="B7526" s="44" t="s">
        <v>17313</v>
      </c>
      <c r="C7526" s="140" t="s">
        <v>27</v>
      </c>
      <c r="D7526" s="141">
        <v>46163</v>
      </c>
      <c r="E7526" s="46" t="s">
        <v>20359</v>
      </c>
      <c r="F7526" s="44" t="s">
        <v>20360</v>
      </c>
      <c r="G7526" s="47">
        <v>75618125153</v>
      </c>
      <c r="H7526" s="45">
        <v>34509</v>
      </c>
      <c r="I7526" s="47">
        <f ca="1">INT((TODAY()-H7526)/365.25)</f>
        <v>31</v>
      </c>
      <c r="J7526" s="47" t="s">
        <v>41</v>
      </c>
      <c r="K7526" s="47" t="s">
        <v>6579</v>
      </c>
      <c r="L7526" s="44" t="s">
        <v>6580</v>
      </c>
      <c r="M7526" s="44" t="s">
        <v>20361</v>
      </c>
      <c r="N7526" s="47" t="e">
        <v>#N/A</v>
      </c>
      <c r="O7526" s="44" t="s">
        <v>20362</v>
      </c>
      <c r="P7526" s="47" t="s">
        <v>2694</v>
      </c>
      <c r="Q7526" s="47" t="s">
        <v>36</v>
      </c>
      <c r="R7526" s="45">
        <v>46163</v>
      </c>
      <c r="S7526" s="47"/>
      <c r="T7526" s="47"/>
      <c r="U7526" s="45">
        <v>46162</v>
      </c>
      <c r="V7526" s="45">
        <v>46191</v>
      </c>
      <c r="W7526" s="44" t="s">
        <v>35</v>
      </c>
      <c r="X7526" s="47" t="str">
        <f t="shared" si="374"/>
        <v>Saúde Mental097149165</v>
      </c>
      <c r="Y7526" s="46" t="s">
        <v>126</v>
      </c>
    </row>
    <row r="7527" spans="1:25" ht="15" customHeight="1">
      <c r="A7527" s="175" t="s">
        <v>38</v>
      </c>
      <c r="B7527" s="40" t="s">
        <v>17313</v>
      </c>
      <c r="C7527" s="142" t="s">
        <v>27</v>
      </c>
      <c r="D7527" s="143">
        <v>46122</v>
      </c>
      <c r="E7527" s="42" t="s">
        <v>20363</v>
      </c>
      <c r="F7527" s="40" t="s">
        <v>20364</v>
      </c>
      <c r="G7527" s="43" t="s">
        <v>20365</v>
      </c>
      <c r="H7527" s="41">
        <v>36837</v>
      </c>
      <c r="I7527" s="43">
        <v>25</v>
      </c>
      <c r="J7527" s="43" t="s">
        <v>41</v>
      </c>
      <c r="K7527" s="43" t="s">
        <v>6579</v>
      </c>
      <c r="L7527" s="40" t="s">
        <v>6580</v>
      </c>
      <c r="M7527" s="40"/>
      <c r="N7527" s="43" t="s">
        <v>3126</v>
      </c>
      <c r="O7527" s="40" t="s">
        <v>20366</v>
      </c>
      <c r="P7527" s="43" t="s">
        <v>35</v>
      </c>
      <c r="Q7527" s="43" t="s">
        <v>36</v>
      </c>
      <c r="R7527" s="41"/>
      <c r="S7527" s="50"/>
      <c r="T7527" s="43"/>
      <c r="U7527" s="41">
        <v>46112</v>
      </c>
      <c r="V7527" s="43"/>
      <c r="W7527" s="43" t="s">
        <v>368</v>
      </c>
      <c r="X7527" s="43" t="str">
        <f t="shared" si="374"/>
        <v>Saúde Mental094074208</v>
      </c>
      <c r="Y7527" s="46" t="s">
        <v>48</v>
      </c>
    </row>
    <row r="7528" spans="1:25" ht="15" customHeight="1">
      <c r="A7528" s="176" t="s">
        <v>38</v>
      </c>
      <c r="B7528" s="44" t="s">
        <v>17313</v>
      </c>
      <c r="C7528" s="140" t="s">
        <v>27</v>
      </c>
      <c r="D7528" s="141">
        <v>46122</v>
      </c>
      <c r="E7528" s="46" t="s">
        <v>20367</v>
      </c>
      <c r="F7528" s="44" t="s">
        <v>20368</v>
      </c>
      <c r="G7528" s="47" t="s">
        <v>20369</v>
      </c>
      <c r="H7528" s="45">
        <v>35989</v>
      </c>
      <c r="I7528" s="47">
        <v>27</v>
      </c>
      <c r="J7528" s="47" t="s">
        <v>41</v>
      </c>
      <c r="K7528" s="47" t="s">
        <v>285</v>
      </c>
      <c r="L7528" s="44" t="s">
        <v>286</v>
      </c>
      <c r="M7528" s="44" t="s">
        <v>2163</v>
      </c>
      <c r="N7528" s="47">
        <v>120</v>
      </c>
      <c r="O7528" s="44" t="s">
        <v>20370</v>
      </c>
      <c r="P7528" s="47" t="s">
        <v>35</v>
      </c>
      <c r="Q7528" s="47" t="s">
        <v>36</v>
      </c>
      <c r="R7528" s="45"/>
      <c r="S7528" s="57"/>
      <c r="T7528" s="47"/>
      <c r="U7528" s="45">
        <v>46090</v>
      </c>
      <c r="V7528" s="47"/>
      <c r="W7528" s="47"/>
      <c r="X7528" s="47" t="str">
        <f t="shared" si="374"/>
        <v>Saúde Mental089308618</v>
      </c>
      <c r="Y7528" s="46" t="s">
        <v>48</v>
      </c>
    </row>
    <row r="7529" spans="1:25" ht="15" customHeight="1">
      <c r="A7529" s="175" t="s">
        <v>38</v>
      </c>
      <c r="B7529" s="40" t="s">
        <v>17313</v>
      </c>
      <c r="C7529" s="142" t="s">
        <v>27</v>
      </c>
      <c r="D7529" s="143">
        <v>46132</v>
      </c>
      <c r="E7529" s="42" t="s">
        <v>20371</v>
      </c>
      <c r="F7529" s="40" t="s">
        <v>20372</v>
      </c>
      <c r="G7529" s="43">
        <v>1407634577</v>
      </c>
      <c r="H7529" s="41">
        <v>30441</v>
      </c>
      <c r="I7529" s="43">
        <f ca="1">INT((TODAY()-H7529)/365.25)</f>
        <v>43</v>
      </c>
      <c r="J7529" s="43" t="s">
        <v>41</v>
      </c>
      <c r="K7529" s="43" t="s">
        <v>6685</v>
      </c>
      <c r="L7529" s="40" t="s">
        <v>6686</v>
      </c>
      <c r="M7529" s="40" t="s">
        <v>20373</v>
      </c>
      <c r="N7529" s="43">
        <v>380</v>
      </c>
      <c r="O7529" s="40" t="s">
        <v>20374</v>
      </c>
      <c r="P7529" s="43" t="s">
        <v>2694</v>
      </c>
      <c r="Q7529" s="43"/>
      <c r="R7529" s="41"/>
      <c r="S7529" s="43"/>
      <c r="T7529" s="43"/>
      <c r="U7529" s="41">
        <v>46128</v>
      </c>
      <c r="V7529" s="41">
        <v>46132</v>
      </c>
      <c r="W7529" s="40" t="s">
        <v>35</v>
      </c>
      <c r="X7529" s="43" t="str">
        <f t="shared" si="374"/>
        <v>Saúde Mental095697502</v>
      </c>
      <c r="Y7529" s="42" t="s">
        <v>37</v>
      </c>
    </row>
    <row r="7530" spans="1:25" ht="15" customHeight="1">
      <c r="A7530" s="176" t="s">
        <v>38</v>
      </c>
      <c r="B7530" s="44" t="s">
        <v>17313</v>
      </c>
      <c r="C7530" s="140" t="s">
        <v>27</v>
      </c>
      <c r="D7530" s="141">
        <v>46092</v>
      </c>
      <c r="E7530" s="46" t="s">
        <v>20375</v>
      </c>
      <c r="F7530" s="44" t="s">
        <v>20376</v>
      </c>
      <c r="G7530" s="47">
        <v>6253447580</v>
      </c>
      <c r="H7530" s="45">
        <v>36756</v>
      </c>
      <c r="I7530" s="47">
        <f ca="1">INT((TODAY()-H7530)/365.25)</f>
        <v>25</v>
      </c>
      <c r="J7530" s="47" t="s">
        <v>41</v>
      </c>
      <c r="K7530" s="47" t="s">
        <v>6685</v>
      </c>
      <c r="L7530" s="44" t="s">
        <v>6686</v>
      </c>
      <c r="M7530" s="44"/>
      <c r="N7530" s="47">
        <v>450</v>
      </c>
      <c r="O7530" s="44" t="s">
        <v>20377</v>
      </c>
      <c r="P7530" s="47" t="s">
        <v>2694</v>
      </c>
      <c r="Q7530" s="47" t="s">
        <v>878</v>
      </c>
      <c r="R7530" s="45"/>
      <c r="S7530" s="47"/>
      <c r="T7530" s="47"/>
      <c r="U7530" s="45">
        <v>46091</v>
      </c>
      <c r="V7530" s="45">
        <v>46099</v>
      </c>
      <c r="W7530" s="44" t="s">
        <v>35</v>
      </c>
      <c r="X7530" s="47" t="str">
        <f t="shared" si="374"/>
        <v>Saúde Mental085294388</v>
      </c>
      <c r="Y7530" s="46" t="s">
        <v>48</v>
      </c>
    </row>
    <row r="7531" spans="1:25" ht="15" customHeight="1">
      <c r="A7531" s="175" t="s">
        <v>38</v>
      </c>
      <c r="B7531" s="40" t="s">
        <v>17313</v>
      </c>
      <c r="C7531" s="142" t="s">
        <v>27</v>
      </c>
      <c r="D7531" s="143">
        <v>46122</v>
      </c>
      <c r="E7531" s="42" t="s">
        <v>20378</v>
      </c>
      <c r="F7531" s="40" t="s">
        <v>20379</v>
      </c>
      <c r="G7531" s="43" t="s">
        <v>20380</v>
      </c>
      <c r="H7531" s="41">
        <v>26861</v>
      </c>
      <c r="I7531" s="43">
        <v>52</v>
      </c>
      <c r="J7531" s="43" t="s">
        <v>41</v>
      </c>
      <c r="K7531" s="43" t="s">
        <v>285</v>
      </c>
      <c r="L7531" s="40" t="s">
        <v>318</v>
      </c>
      <c r="M7531" s="40" t="s">
        <v>3126</v>
      </c>
      <c r="N7531" s="43">
        <v>380</v>
      </c>
      <c r="O7531" s="40" t="s">
        <v>20381</v>
      </c>
      <c r="P7531" s="43" t="s">
        <v>35</v>
      </c>
      <c r="Q7531" s="43" t="s">
        <v>36</v>
      </c>
      <c r="R7531" s="41"/>
      <c r="S7531" s="50"/>
      <c r="T7531" s="43"/>
      <c r="U7531" s="41">
        <v>46085</v>
      </c>
      <c r="V7531" s="43"/>
      <c r="W7531" s="40"/>
      <c r="X7531" s="43" t="str">
        <f t="shared" si="374"/>
        <v>Saúde Mental093103714</v>
      </c>
      <c r="Y7531" s="46" t="s">
        <v>48</v>
      </c>
    </row>
    <row r="7532" spans="1:25" ht="15" customHeight="1">
      <c r="A7532" s="176" t="s">
        <v>38</v>
      </c>
      <c r="B7532" s="44" t="s">
        <v>17313</v>
      </c>
      <c r="C7532" s="140" t="s">
        <v>27</v>
      </c>
      <c r="D7532" s="141">
        <v>46072</v>
      </c>
      <c r="E7532" s="46" t="s">
        <v>10302</v>
      </c>
      <c r="F7532" s="44" t="s">
        <v>10303</v>
      </c>
      <c r="G7532" s="47">
        <v>6164708516</v>
      </c>
      <c r="H7532" s="45">
        <v>33938</v>
      </c>
      <c r="I7532" s="47">
        <f ca="1">INT((TODAY()-H7532)/365.25)</f>
        <v>33</v>
      </c>
      <c r="J7532" s="47" t="s">
        <v>41</v>
      </c>
      <c r="K7532" s="47" t="s">
        <v>6685</v>
      </c>
      <c r="L7532" s="44" t="s">
        <v>6686</v>
      </c>
      <c r="M7532" s="44"/>
      <c r="N7532" s="47">
        <v>380</v>
      </c>
      <c r="O7532" s="44" t="s">
        <v>10304</v>
      </c>
      <c r="P7532" s="47" t="s">
        <v>2694</v>
      </c>
      <c r="Q7532" s="47" t="s">
        <v>878</v>
      </c>
      <c r="R7532" s="45"/>
      <c r="S7532" s="47"/>
      <c r="T7532" s="47"/>
      <c r="U7532" s="45">
        <v>46065</v>
      </c>
      <c r="V7532" s="45">
        <v>46069</v>
      </c>
      <c r="W7532" s="44" t="s">
        <v>35</v>
      </c>
      <c r="X7532" s="47" t="str">
        <f t="shared" si="374"/>
        <v>Saúde Mental096333839</v>
      </c>
      <c r="Y7532" s="46" t="s">
        <v>58</v>
      </c>
    </row>
    <row r="7533" spans="1:25" ht="15" customHeight="1">
      <c r="A7533" s="175" t="s">
        <v>38</v>
      </c>
      <c r="B7533" s="40" t="s">
        <v>17313</v>
      </c>
      <c r="C7533" s="142" t="s">
        <v>27</v>
      </c>
      <c r="D7533" s="143">
        <v>46149</v>
      </c>
      <c r="E7533" s="42" t="s">
        <v>20382</v>
      </c>
      <c r="F7533" s="40" t="s">
        <v>20383</v>
      </c>
      <c r="G7533" s="43">
        <v>1277964521</v>
      </c>
      <c r="H7533" s="41">
        <v>30327</v>
      </c>
      <c r="I7533" s="43">
        <f ca="1">INT((TODAY()-H7533)/365.25)</f>
        <v>43</v>
      </c>
      <c r="J7533" s="43" t="s">
        <v>77</v>
      </c>
      <c r="K7533" s="43" t="s">
        <v>6685</v>
      </c>
      <c r="L7533" s="40" t="s">
        <v>10307</v>
      </c>
      <c r="M7533" s="40" t="s">
        <v>20384</v>
      </c>
      <c r="N7533" s="43">
        <v>750</v>
      </c>
      <c r="O7533" s="40" t="s">
        <v>20385</v>
      </c>
      <c r="P7533" s="43" t="s">
        <v>2694</v>
      </c>
      <c r="Q7533" s="43"/>
      <c r="R7533" s="41"/>
      <c r="S7533" s="43"/>
      <c r="T7533" s="43"/>
      <c r="U7533" s="41">
        <v>46148</v>
      </c>
      <c r="V7533" s="41">
        <v>46361</v>
      </c>
      <c r="W7533" s="40" t="s">
        <v>35</v>
      </c>
      <c r="X7533" s="43" t="str">
        <f t="shared" si="374"/>
        <v>Saúde Mental092705317</v>
      </c>
      <c r="Y7533" s="42" t="s">
        <v>126</v>
      </c>
    </row>
    <row r="7534" spans="1:25" ht="15" customHeight="1">
      <c r="A7534" s="176" t="s">
        <v>38</v>
      </c>
      <c r="B7534" s="44" t="s">
        <v>17313</v>
      </c>
      <c r="C7534" s="140" t="s">
        <v>27</v>
      </c>
      <c r="D7534" s="141">
        <v>46086</v>
      </c>
      <c r="E7534" s="46" t="s">
        <v>20386</v>
      </c>
      <c r="F7534" s="44" t="s">
        <v>20387</v>
      </c>
      <c r="G7534" s="47">
        <v>74579231449</v>
      </c>
      <c r="H7534" s="45">
        <v>39941</v>
      </c>
      <c r="I7534" s="47">
        <f ca="1">INT((TODAY()-H7534)/365.25)</f>
        <v>17</v>
      </c>
      <c r="J7534" s="47" t="s">
        <v>41</v>
      </c>
      <c r="K7534" s="47" t="s">
        <v>2898</v>
      </c>
      <c r="L7534" s="44" t="s">
        <v>2899</v>
      </c>
      <c r="M7534" s="44"/>
      <c r="N7534" s="47">
        <v>200</v>
      </c>
      <c r="O7534" s="44" t="s">
        <v>20388</v>
      </c>
      <c r="P7534" s="47" t="s">
        <v>2694</v>
      </c>
      <c r="Q7534" s="47" t="s">
        <v>878</v>
      </c>
      <c r="R7534" s="45"/>
      <c r="S7534" s="47"/>
      <c r="T7534" s="47"/>
      <c r="U7534" s="45">
        <v>46085</v>
      </c>
      <c r="V7534" s="45">
        <v>46092</v>
      </c>
      <c r="W7534" s="44" t="s">
        <v>35</v>
      </c>
      <c r="X7534" s="47" t="str">
        <f t="shared" si="374"/>
        <v>Saúde Mental843924993</v>
      </c>
      <c r="Y7534" s="46" t="s">
        <v>48</v>
      </c>
    </row>
    <row r="7535" spans="1:25" ht="15" customHeight="1">
      <c r="A7535" s="175" t="s">
        <v>38</v>
      </c>
      <c r="B7535" s="40" t="s">
        <v>17313</v>
      </c>
      <c r="C7535" s="142" t="s">
        <v>27</v>
      </c>
      <c r="D7535" s="143">
        <v>46160</v>
      </c>
      <c r="E7535" s="42" t="s">
        <v>20389</v>
      </c>
      <c r="F7535" s="40" t="s">
        <v>20390</v>
      </c>
      <c r="G7535" s="43">
        <v>93522495420</v>
      </c>
      <c r="H7535" s="41">
        <v>27907</v>
      </c>
      <c r="I7535" s="43">
        <f ca="1">INT((TODAY()-H7535)/365.25)</f>
        <v>50</v>
      </c>
      <c r="J7535" s="43" t="s">
        <v>41</v>
      </c>
      <c r="K7535" s="43" t="s">
        <v>2898</v>
      </c>
      <c r="L7535" s="40" t="s">
        <v>6709</v>
      </c>
      <c r="M7535" s="40" t="s">
        <v>20391</v>
      </c>
      <c r="N7535" s="43">
        <v>200</v>
      </c>
      <c r="O7535" s="40" t="s">
        <v>20392</v>
      </c>
      <c r="P7535" s="43" t="s">
        <v>2694</v>
      </c>
      <c r="Q7535" s="43"/>
      <c r="R7535" s="41"/>
      <c r="S7535" s="43"/>
      <c r="T7535" s="43"/>
      <c r="U7535" s="41">
        <v>46157</v>
      </c>
      <c r="V7535" s="41">
        <v>46163</v>
      </c>
      <c r="W7535" s="40" t="s">
        <v>35</v>
      </c>
      <c r="X7535" s="43" t="str">
        <f t="shared" si="374"/>
        <v>Saúde Mental841091315</v>
      </c>
      <c r="Y7535" s="42" t="s">
        <v>126</v>
      </c>
    </row>
    <row r="7536" spans="1:25" ht="15" customHeight="1">
      <c r="A7536" s="176" t="s">
        <v>38</v>
      </c>
      <c r="B7536" s="44" t="s">
        <v>17313</v>
      </c>
      <c r="C7536" s="140" t="s">
        <v>27</v>
      </c>
      <c r="D7536" s="141">
        <v>46122</v>
      </c>
      <c r="E7536" s="46" t="s">
        <v>20393</v>
      </c>
      <c r="F7536" s="44" t="s">
        <v>20394</v>
      </c>
      <c r="G7536" s="47" t="s">
        <v>20395</v>
      </c>
      <c r="H7536" s="45">
        <v>39270</v>
      </c>
      <c r="I7536" s="47">
        <v>18</v>
      </c>
      <c r="J7536" s="47" t="s">
        <v>41</v>
      </c>
      <c r="K7536" s="47" t="s">
        <v>2898</v>
      </c>
      <c r="L7536" s="44" t="s">
        <v>2899</v>
      </c>
      <c r="M7536" s="44"/>
      <c r="N7536" s="47" t="s">
        <v>3126</v>
      </c>
      <c r="O7536" s="44" t="s">
        <v>20396</v>
      </c>
      <c r="P7536" s="47" t="s">
        <v>35</v>
      </c>
      <c r="Q7536" s="47" t="s">
        <v>36</v>
      </c>
      <c r="R7536" s="45"/>
      <c r="S7536" s="57"/>
      <c r="T7536" s="47"/>
      <c r="U7536" s="45">
        <v>46113</v>
      </c>
      <c r="V7536" s="47"/>
      <c r="W7536" s="47" t="s">
        <v>368</v>
      </c>
      <c r="X7536" s="47" t="str">
        <f t="shared" si="374"/>
        <v>Saúde Mental089767994</v>
      </c>
      <c r="Y7536" s="46" t="s">
        <v>37</v>
      </c>
    </row>
    <row r="7537" spans="1:25" ht="15" customHeight="1">
      <c r="A7537" s="175" t="s">
        <v>38</v>
      </c>
      <c r="B7537" s="40" t="s">
        <v>17313</v>
      </c>
      <c r="C7537" s="142" t="s">
        <v>27</v>
      </c>
      <c r="D7537" s="143">
        <v>46065</v>
      </c>
      <c r="E7537" s="42" t="s">
        <v>20397</v>
      </c>
      <c r="F7537" s="40" t="s">
        <v>20398</v>
      </c>
      <c r="G7537" s="43">
        <v>8669085445</v>
      </c>
      <c r="H7537" s="41">
        <v>34143</v>
      </c>
      <c r="I7537" s="43">
        <f t="shared" ref="I7537:I7568" ca="1" si="377">INT((TODAY()-H7537)/365.25)</f>
        <v>32</v>
      </c>
      <c r="J7537" s="43" t="s">
        <v>41</v>
      </c>
      <c r="K7537" s="43" t="s">
        <v>6727</v>
      </c>
      <c r="L7537" s="40" t="s">
        <v>20399</v>
      </c>
      <c r="M7537" s="40"/>
      <c r="N7537" s="43">
        <v>400</v>
      </c>
      <c r="O7537" s="40" t="s">
        <v>20400</v>
      </c>
      <c r="P7537" s="43" t="s">
        <v>2694</v>
      </c>
      <c r="Q7537" s="43" t="s">
        <v>878</v>
      </c>
      <c r="R7537" s="41"/>
      <c r="S7537" s="43"/>
      <c r="T7537" s="43"/>
      <c r="U7537" s="41">
        <v>46063</v>
      </c>
      <c r="V7537" s="41">
        <v>46064</v>
      </c>
      <c r="W7537" s="40" t="s">
        <v>35</v>
      </c>
      <c r="X7537" s="43" t="str">
        <f t="shared" si="374"/>
        <v>Saúde Mental132599121</v>
      </c>
      <c r="Y7537" s="46" t="s">
        <v>58</v>
      </c>
    </row>
    <row r="7538" spans="1:25" ht="15" customHeight="1">
      <c r="A7538" s="176" t="s">
        <v>38</v>
      </c>
      <c r="B7538" s="44" t="s">
        <v>17313</v>
      </c>
      <c r="C7538" s="140" t="s">
        <v>27</v>
      </c>
      <c r="D7538" s="141">
        <v>46093</v>
      </c>
      <c r="E7538" s="46" t="s">
        <v>20401</v>
      </c>
      <c r="F7538" s="44" t="s">
        <v>20402</v>
      </c>
      <c r="G7538" s="47">
        <v>5816774476</v>
      </c>
      <c r="H7538" s="45">
        <v>31458</v>
      </c>
      <c r="I7538" s="47">
        <f t="shared" ca="1" si="377"/>
        <v>40</v>
      </c>
      <c r="J7538" s="47" t="s">
        <v>41</v>
      </c>
      <c r="K7538" s="47" t="s">
        <v>6727</v>
      </c>
      <c r="L7538" s="44" t="s">
        <v>7494</v>
      </c>
      <c r="M7538" s="44"/>
      <c r="N7538" s="47">
        <v>380</v>
      </c>
      <c r="O7538" s="44" t="s">
        <v>20403</v>
      </c>
      <c r="P7538" s="47" t="s">
        <v>2694</v>
      </c>
      <c r="Q7538" s="47" t="s">
        <v>878</v>
      </c>
      <c r="R7538" s="45"/>
      <c r="S7538" s="47"/>
      <c r="T7538" s="47"/>
      <c r="U7538" s="45">
        <v>46092</v>
      </c>
      <c r="V7538" s="45">
        <v>46094</v>
      </c>
      <c r="W7538" s="44" t="s">
        <v>35</v>
      </c>
      <c r="X7538" s="47" t="str">
        <f t="shared" si="374"/>
        <v>Saúde Mental096792411</v>
      </c>
      <c r="Y7538" s="46" t="s">
        <v>48</v>
      </c>
    </row>
    <row r="7539" spans="1:25" ht="15" customHeight="1">
      <c r="A7539" s="175" t="s">
        <v>38</v>
      </c>
      <c r="B7539" s="40" t="s">
        <v>17313</v>
      </c>
      <c r="C7539" s="142" t="s">
        <v>27</v>
      </c>
      <c r="D7539" s="143">
        <v>46155</v>
      </c>
      <c r="E7539" s="42" t="s">
        <v>20404</v>
      </c>
      <c r="F7539" s="40" t="s">
        <v>20405</v>
      </c>
      <c r="G7539" s="43">
        <v>48494718894</v>
      </c>
      <c r="H7539" s="41">
        <v>35779</v>
      </c>
      <c r="I7539" s="43">
        <f t="shared" ca="1" si="377"/>
        <v>28</v>
      </c>
      <c r="J7539" s="43" t="s">
        <v>41</v>
      </c>
      <c r="K7539" s="43" t="s">
        <v>6731</v>
      </c>
      <c r="L7539" s="40" t="s">
        <v>12380</v>
      </c>
      <c r="M7539" s="40" t="s">
        <v>20406</v>
      </c>
      <c r="N7539" s="43">
        <v>380</v>
      </c>
      <c r="O7539" s="40" t="s">
        <v>20407</v>
      </c>
      <c r="P7539" s="43" t="s">
        <v>2694</v>
      </c>
      <c r="Q7539" s="43"/>
      <c r="R7539" s="41"/>
      <c r="S7539" s="43"/>
      <c r="T7539" s="43"/>
      <c r="U7539" s="41">
        <v>46154</v>
      </c>
      <c r="V7539" s="41">
        <v>46161</v>
      </c>
      <c r="W7539" s="40" t="s">
        <v>35</v>
      </c>
      <c r="X7539" s="43" t="str">
        <f t="shared" si="374"/>
        <v>Saúde Mental082530620</v>
      </c>
      <c r="Y7539" s="42" t="s">
        <v>126</v>
      </c>
    </row>
    <row r="7540" spans="1:25" ht="15" customHeight="1">
      <c r="A7540" s="176" t="s">
        <v>38</v>
      </c>
      <c r="B7540" s="44" t="s">
        <v>17313</v>
      </c>
      <c r="C7540" s="140" t="s">
        <v>27</v>
      </c>
      <c r="D7540" s="141">
        <v>46155</v>
      </c>
      <c r="E7540" s="46" t="s">
        <v>20408</v>
      </c>
      <c r="F7540" s="44" t="s">
        <v>20409</v>
      </c>
      <c r="G7540" s="47">
        <v>1077542313</v>
      </c>
      <c r="H7540" s="45">
        <v>32013</v>
      </c>
      <c r="I7540" s="47">
        <f t="shared" ca="1" si="377"/>
        <v>38</v>
      </c>
      <c r="J7540" s="47" t="s">
        <v>77</v>
      </c>
      <c r="K7540" s="47" t="s">
        <v>6731</v>
      </c>
      <c r="L7540" s="44" t="s">
        <v>12380</v>
      </c>
      <c r="M7540" s="44" t="s">
        <v>20406</v>
      </c>
      <c r="N7540" s="47">
        <v>380</v>
      </c>
      <c r="O7540" s="44" t="s">
        <v>20410</v>
      </c>
      <c r="P7540" s="47" t="s">
        <v>2694</v>
      </c>
      <c r="Q7540" s="47"/>
      <c r="R7540" s="45"/>
      <c r="S7540" s="47"/>
      <c r="T7540" s="47"/>
      <c r="U7540" s="45">
        <v>46154</v>
      </c>
      <c r="V7540" s="45">
        <v>46158</v>
      </c>
      <c r="W7540" s="44" t="s">
        <v>35</v>
      </c>
      <c r="X7540" s="47" t="str">
        <f t="shared" si="374"/>
        <v>Saúde Mental086803732</v>
      </c>
      <c r="Y7540" s="46" t="s">
        <v>126</v>
      </c>
    </row>
    <row r="7541" spans="1:25" ht="15" customHeight="1">
      <c r="A7541" s="175" t="s">
        <v>38</v>
      </c>
      <c r="B7541" s="40" t="s">
        <v>17313</v>
      </c>
      <c r="C7541" s="142" t="s">
        <v>27</v>
      </c>
      <c r="D7541" s="143">
        <v>46140</v>
      </c>
      <c r="E7541" s="42" t="s">
        <v>20411</v>
      </c>
      <c r="F7541" s="40" t="s">
        <v>20412</v>
      </c>
      <c r="G7541" s="43">
        <v>7297121339</v>
      </c>
      <c r="H7541" s="41">
        <v>35811</v>
      </c>
      <c r="I7541" s="43">
        <f t="shared" ca="1" si="377"/>
        <v>28</v>
      </c>
      <c r="J7541" s="43" t="s">
        <v>41</v>
      </c>
      <c r="K7541" s="43" t="s">
        <v>6731</v>
      </c>
      <c r="L7541" s="40" t="s">
        <v>6732</v>
      </c>
      <c r="M7541" s="40" t="s">
        <v>20413</v>
      </c>
      <c r="N7541" s="43">
        <v>450</v>
      </c>
      <c r="O7541" s="40" t="s">
        <v>20414</v>
      </c>
      <c r="P7541" s="43" t="s">
        <v>2694</v>
      </c>
      <c r="Q7541" s="43"/>
      <c r="R7541" s="41"/>
      <c r="S7541" s="43"/>
      <c r="T7541" s="43"/>
      <c r="U7541" s="41">
        <v>46139</v>
      </c>
      <c r="V7541" s="41">
        <v>46178</v>
      </c>
      <c r="W7541" s="40" t="s">
        <v>35</v>
      </c>
      <c r="X7541" s="43" t="str">
        <f t="shared" si="374"/>
        <v>Saúde Mental096456937</v>
      </c>
      <c r="Y7541" s="42" t="s">
        <v>37</v>
      </c>
    </row>
    <row r="7542" spans="1:25" ht="15" customHeight="1">
      <c r="A7542" s="176" t="s">
        <v>38</v>
      </c>
      <c r="B7542" s="44" t="s">
        <v>17313</v>
      </c>
      <c r="C7542" s="140" t="s">
        <v>27</v>
      </c>
      <c r="D7542" s="141">
        <v>46155</v>
      </c>
      <c r="E7542" s="46" t="s">
        <v>20415</v>
      </c>
      <c r="F7542" s="44" t="s">
        <v>20416</v>
      </c>
      <c r="G7542" s="47">
        <v>5927638384</v>
      </c>
      <c r="H7542" s="45">
        <v>34688</v>
      </c>
      <c r="I7542" s="47">
        <f t="shared" ca="1" si="377"/>
        <v>31</v>
      </c>
      <c r="J7542" s="47" t="s">
        <v>77</v>
      </c>
      <c r="K7542" s="47" t="s">
        <v>6731</v>
      </c>
      <c r="L7542" s="44" t="s">
        <v>12380</v>
      </c>
      <c r="M7542" s="44" t="s">
        <v>20406</v>
      </c>
      <c r="N7542" s="47">
        <v>380</v>
      </c>
      <c r="O7542" s="44" t="s">
        <v>20417</v>
      </c>
      <c r="P7542" s="47" t="s">
        <v>2694</v>
      </c>
      <c r="Q7542" s="47"/>
      <c r="R7542" s="45"/>
      <c r="S7542" s="47"/>
      <c r="T7542" s="47"/>
      <c r="U7542" s="45">
        <v>46154</v>
      </c>
      <c r="V7542" s="45">
        <v>46155</v>
      </c>
      <c r="W7542" s="44" t="s">
        <v>35</v>
      </c>
      <c r="X7542" s="47" t="str">
        <f t="shared" si="374"/>
        <v>Saúde Mental084632002</v>
      </c>
      <c r="Y7542" s="46" t="s">
        <v>126</v>
      </c>
    </row>
    <row r="7543" spans="1:25" ht="15" customHeight="1">
      <c r="A7543" s="175" t="s">
        <v>38</v>
      </c>
      <c r="B7543" s="40" t="s">
        <v>17313</v>
      </c>
      <c r="C7543" s="142" t="s">
        <v>27</v>
      </c>
      <c r="D7543" s="143">
        <v>46153</v>
      </c>
      <c r="E7543" s="42" t="s">
        <v>20418</v>
      </c>
      <c r="F7543" s="40" t="s">
        <v>20419</v>
      </c>
      <c r="G7543" s="43">
        <v>16915900888</v>
      </c>
      <c r="H7543" s="41">
        <v>26949</v>
      </c>
      <c r="I7543" s="43">
        <f t="shared" ca="1" si="377"/>
        <v>52</v>
      </c>
      <c r="J7543" s="43" t="s">
        <v>41</v>
      </c>
      <c r="K7543" s="43" t="s">
        <v>6731</v>
      </c>
      <c r="L7543" s="40" t="s">
        <v>6732</v>
      </c>
      <c r="M7543" s="40" t="s">
        <v>20420</v>
      </c>
      <c r="N7543" s="43">
        <v>380</v>
      </c>
      <c r="O7543" s="40" t="s">
        <v>20421</v>
      </c>
      <c r="P7543" s="43" t="s">
        <v>2694</v>
      </c>
      <c r="Q7543" s="43"/>
      <c r="R7543" s="41"/>
      <c r="S7543" s="43"/>
      <c r="T7543" s="43"/>
      <c r="U7543" s="41">
        <v>46149</v>
      </c>
      <c r="V7543" s="41">
        <v>46331</v>
      </c>
      <c r="W7543" s="40" t="s">
        <v>35</v>
      </c>
      <c r="X7543" s="43" t="str">
        <f t="shared" si="374"/>
        <v>Saúde Mental096608314</v>
      </c>
      <c r="Y7543" s="42" t="s">
        <v>126</v>
      </c>
    </row>
    <row r="7544" spans="1:25" ht="15" customHeight="1">
      <c r="A7544" s="176" t="s">
        <v>38</v>
      </c>
      <c r="B7544" s="44" t="s">
        <v>17313</v>
      </c>
      <c r="C7544" s="140" t="s">
        <v>27</v>
      </c>
      <c r="D7544" s="141">
        <v>46155</v>
      </c>
      <c r="E7544" s="46" t="s">
        <v>20422</v>
      </c>
      <c r="F7544" s="44" t="s">
        <v>20423</v>
      </c>
      <c r="G7544" s="47">
        <v>9158714324</v>
      </c>
      <c r="H7544" s="45">
        <v>37296</v>
      </c>
      <c r="I7544" s="47">
        <f t="shared" ca="1" si="377"/>
        <v>24</v>
      </c>
      <c r="J7544" s="47" t="s">
        <v>77</v>
      </c>
      <c r="K7544" s="47" t="s">
        <v>6731</v>
      </c>
      <c r="L7544" s="44" t="s">
        <v>20424</v>
      </c>
      <c r="M7544" s="44" t="s">
        <v>20425</v>
      </c>
      <c r="N7544" s="47" t="e">
        <v>#N/A</v>
      </c>
      <c r="O7544" s="44" t="s">
        <v>20426</v>
      </c>
      <c r="P7544" s="47" t="s">
        <v>2694</v>
      </c>
      <c r="Q7544" s="47"/>
      <c r="R7544" s="45"/>
      <c r="S7544" s="47"/>
      <c r="T7544" s="47"/>
      <c r="U7544" s="45">
        <v>46154</v>
      </c>
      <c r="V7544" s="45">
        <v>46161</v>
      </c>
      <c r="W7544" s="44" t="s">
        <v>35</v>
      </c>
      <c r="X7544" s="47" t="str">
        <f t="shared" si="374"/>
        <v>Saúde Mental097012719</v>
      </c>
      <c r="Y7544" s="46" t="s">
        <v>126</v>
      </c>
    </row>
    <row r="7545" spans="1:25" ht="15" customHeight="1">
      <c r="A7545" s="175" t="s">
        <v>38</v>
      </c>
      <c r="B7545" s="40" t="s">
        <v>17313</v>
      </c>
      <c r="C7545" s="142" t="s">
        <v>27</v>
      </c>
      <c r="D7545" s="143">
        <v>46020</v>
      </c>
      <c r="E7545" s="42" t="s">
        <v>11474</v>
      </c>
      <c r="F7545" s="40" t="s">
        <v>11475</v>
      </c>
      <c r="G7545" s="43">
        <v>16905749761</v>
      </c>
      <c r="H7545" s="41">
        <v>36714</v>
      </c>
      <c r="I7545" s="43">
        <f t="shared" ca="1" si="377"/>
        <v>25</v>
      </c>
      <c r="J7545" s="43" t="s">
        <v>41</v>
      </c>
      <c r="K7545" s="43" t="s">
        <v>285</v>
      </c>
      <c r="L7545" s="40" t="s">
        <v>739</v>
      </c>
      <c r="M7545" s="40"/>
      <c r="N7545" s="43">
        <v>75</v>
      </c>
      <c r="O7545" s="40">
        <v>21993141441</v>
      </c>
      <c r="P7545" s="43" t="s">
        <v>2694</v>
      </c>
      <c r="Q7545" s="43" t="s">
        <v>878</v>
      </c>
      <c r="R7545" s="41"/>
      <c r="S7545" s="43"/>
      <c r="T7545" s="43"/>
      <c r="U7545" s="41">
        <v>46017</v>
      </c>
      <c r="V7545" s="41">
        <v>46018</v>
      </c>
      <c r="W7545" s="40" t="s">
        <v>35</v>
      </c>
      <c r="X7545" s="43" t="str">
        <f t="shared" si="374"/>
        <v>Saúde Mental093793736</v>
      </c>
      <c r="Y7545" s="43"/>
    </row>
    <row r="7546" spans="1:25" ht="15" customHeight="1">
      <c r="A7546" s="176" t="s">
        <v>38</v>
      </c>
      <c r="B7546" s="44" t="s">
        <v>17313</v>
      </c>
      <c r="C7546" s="140" t="s">
        <v>27</v>
      </c>
      <c r="D7546" s="141">
        <v>45971</v>
      </c>
      <c r="E7546" s="46" t="s">
        <v>20427</v>
      </c>
      <c r="F7546" s="44" t="s">
        <v>20428</v>
      </c>
      <c r="G7546" s="47">
        <v>28234832840</v>
      </c>
      <c r="H7546" s="45">
        <v>29624</v>
      </c>
      <c r="I7546" s="47">
        <f t="shared" ca="1" si="377"/>
        <v>45</v>
      </c>
      <c r="J7546" s="47"/>
      <c r="K7546" s="47" t="s">
        <v>32</v>
      </c>
      <c r="L7546" s="44" t="s">
        <v>33</v>
      </c>
      <c r="M7546" s="44"/>
      <c r="N7546" s="47">
        <v>60</v>
      </c>
      <c r="O7546" s="44">
        <v>11995943508</v>
      </c>
      <c r="P7546" s="47" t="s">
        <v>2694</v>
      </c>
      <c r="Q7546" s="47" t="s">
        <v>878</v>
      </c>
      <c r="R7546" s="45"/>
      <c r="S7546" s="47"/>
      <c r="T7546" s="47"/>
      <c r="U7546" s="45">
        <v>45937</v>
      </c>
      <c r="V7546" s="45">
        <v>45943</v>
      </c>
      <c r="W7546" s="44" t="s">
        <v>4208</v>
      </c>
      <c r="X7546" s="47" t="str">
        <f t="shared" si="374"/>
        <v>Saúde Mental093783232</v>
      </c>
      <c r="Y7546" s="47"/>
    </row>
    <row r="7547" spans="1:25" ht="15" customHeight="1">
      <c r="A7547" s="175" t="s">
        <v>38</v>
      </c>
      <c r="B7547" s="40" t="s">
        <v>17313</v>
      </c>
      <c r="C7547" s="142" t="s">
        <v>27</v>
      </c>
      <c r="D7547" s="143">
        <v>46028</v>
      </c>
      <c r="E7547" s="42" t="s">
        <v>20429</v>
      </c>
      <c r="F7547" s="40" t="s">
        <v>20430</v>
      </c>
      <c r="G7547" s="43">
        <v>10715599747</v>
      </c>
      <c r="H7547" s="41">
        <v>30231</v>
      </c>
      <c r="I7547" s="43">
        <f t="shared" ca="1" si="377"/>
        <v>43</v>
      </c>
      <c r="J7547" s="43" t="s">
        <v>41</v>
      </c>
      <c r="K7547" s="43" t="s">
        <v>32</v>
      </c>
      <c r="L7547" s="40" t="s">
        <v>33</v>
      </c>
      <c r="M7547" s="40"/>
      <c r="N7547" s="43">
        <v>75</v>
      </c>
      <c r="O7547" s="40">
        <v>21992114056</v>
      </c>
      <c r="P7547" s="43" t="s">
        <v>2694</v>
      </c>
      <c r="Q7547" s="43" t="s">
        <v>878</v>
      </c>
      <c r="R7547" s="41"/>
      <c r="S7547" s="43"/>
      <c r="T7547" s="43"/>
      <c r="U7547" s="41">
        <v>46027</v>
      </c>
      <c r="V7547" s="41">
        <v>46030</v>
      </c>
      <c r="W7547" s="40"/>
      <c r="X7547" s="43" t="str">
        <f t="shared" si="374"/>
        <v>Saúde Mental095499166</v>
      </c>
      <c r="Y7547" s="186" t="s">
        <v>68</v>
      </c>
    </row>
    <row r="7548" spans="1:25" ht="15" customHeight="1">
      <c r="A7548" s="176" t="s">
        <v>38</v>
      </c>
      <c r="B7548" s="44" t="s">
        <v>17313</v>
      </c>
      <c r="C7548" s="140" t="s">
        <v>27</v>
      </c>
      <c r="D7548" s="141">
        <v>46009</v>
      </c>
      <c r="E7548" s="46" t="s">
        <v>5861</v>
      </c>
      <c r="F7548" s="44" t="s">
        <v>5862</v>
      </c>
      <c r="G7548" s="47">
        <v>11273421779</v>
      </c>
      <c r="H7548" s="45">
        <v>31231</v>
      </c>
      <c r="I7548" s="47">
        <f t="shared" ca="1" si="377"/>
        <v>40</v>
      </c>
      <c r="J7548" s="47" t="s">
        <v>41</v>
      </c>
      <c r="K7548" s="47" t="s">
        <v>285</v>
      </c>
      <c r="L7548" s="44" t="s">
        <v>5863</v>
      </c>
      <c r="M7548" s="44"/>
      <c r="N7548" s="47">
        <v>380</v>
      </c>
      <c r="O7548" s="44">
        <v>21979792951</v>
      </c>
      <c r="P7548" s="47" t="s">
        <v>2694</v>
      </c>
      <c r="Q7548" s="47" t="s">
        <v>878</v>
      </c>
      <c r="R7548" s="45"/>
      <c r="S7548" s="47"/>
      <c r="T7548" s="47"/>
      <c r="U7548" s="45">
        <v>46008</v>
      </c>
      <c r="V7548" s="45">
        <v>36892</v>
      </c>
      <c r="W7548" s="44" t="s">
        <v>35</v>
      </c>
      <c r="X7548" s="47" t="str">
        <f t="shared" si="374"/>
        <v>Saúde Mental084734219</v>
      </c>
      <c r="Y7548" s="47"/>
    </row>
    <row r="7549" spans="1:25" ht="15" customHeight="1">
      <c r="A7549" s="175" t="s">
        <v>38</v>
      </c>
      <c r="B7549" s="40" t="s">
        <v>17313</v>
      </c>
      <c r="C7549" s="142" t="s">
        <v>27</v>
      </c>
      <c r="D7549" s="143">
        <v>46048</v>
      </c>
      <c r="E7549" s="42" t="s">
        <v>12593</v>
      </c>
      <c r="F7549" s="40" t="s">
        <v>12594</v>
      </c>
      <c r="G7549" s="43">
        <v>11772729892</v>
      </c>
      <c r="H7549" s="41">
        <v>27133</v>
      </c>
      <c r="I7549" s="43">
        <f t="shared" ca="1" si="377"/>
        <v>52</v>
      </c>
      <c r="J7549" s="43" t="s">
        <v>77</v>
      </c>
      <c r="K7549" s="43" t="s">
        <v>32</v>
      </c>
      <c r="L7549" s="40" t="s">
        <v>33</v>
      </c>
      <c r="M7549" s="40"/>
      <c r="N7549" s="43">
        <v>500</v>
      </c>
      <c r="O7549" s="40">
        <v>11999166883</v>
      </c>
      <c r="P7549" s="43" t="s">
        <v>2694</v>
      </c>
      <c r="Q7549" s="43" t="s">
        <v>878</v>
      </c>
      <c r="R7549" s="41"/>
      <c r="S7549" s="43"/>
      <c r="T7549" s="43"/>
      <c r="U7549" s="41">
        <v>46045</v>
      </c>
      <c r="V7549" s="41">
        <v>46051</v>
      </c>
      <c r="W7549" s="40" t="s">
        <v>35</v>
      </c>
      <c r="X7549" s="43" t="str">
        <f t="shared" si="374"/>
        <v>Saúde Mental444862927</v>
      </c>
      <c r="Y7549" s="186" t="s">
        <v>68</v>
      </c>
    </row>
    <row r="7550" spans="1:25" ht="15" customHeight="1">
      <c r="A7550" s="176" t="s">
        <v>38</v>
      </c>
      <c r="B7550" s="44" t="s">
        <v>17313</v>
      </c>
      <c r="C7550" s="140" t="s">
        <v>27</v>
      </c>
      <c r="D7550" s="141">
        <v>46030</v>
      </c>
      <c r="E7550" s="46" t="s">
        <v>20431</v>
      </c>
      <c r="F7550" s="44" t="s">
        <v>20432</v>
      </c>
      <c r="G7550" s="47">
        <v>15165790703</v>
      </c>
      <c r="H7550" s="45">
        <v>36963</v>
      </c>
      <c r="I7550" s="47">
        <f t="shared" ca="1" si="377"/>
        <v>25</v>
      </c>
      <c r="J7550" s="47" t="s">
        <v>77</v>
      </c>
      <c r="K7550" s="47" t="s">
        <v>285</v>
      </c>
      <c r="L7550" s="44" t="s">
        <v>674</v>
      </c>
      <c r="M7550" s="44"/>
      <c r="N7550" s="47">
        <v>75</v>
      </c>
      <c r="O7550" s="44">
        <v>21999462090</v>
      </c>
      <c r="P7550" s="47" t="s">
        <v>2694</v>
      </c>
      <c r="Q7550" s="47" t="s">
        <v>878</v>
      </c>
      <c r="R7550" s="45"/>
      <c r="S7550" s="47"/>
      <c r="T7550" s="47"/>
      <c r="U7550" s="45">
        <v>46029</v>
      </c>
      <c r="V7550" s="45">
        <v>46032</v>
      </c>
      <c r="W7550" s="44" t="s">
        <v>35</v>
      </c>
      <c r="X7550" s="47" t="str">
        <f t="shared" si="374"/>
        <v>Saúde Mental093792869</v>
      </c>
      <c r="Y7550" s="187" t="s">
        <v>68</v>
      </c>
    </row>
    <row r="7551" spans="1:25" ht="15" customHeight="1">
      <c r="A7551" s="175" t="s">
        <v>38</v>
      </c>
      <c r="B7551" s="40" t="s">
        <v>17313</v>
      </c>
      <c r="C7551" s="142" t="s">
        <v>27</v>
      </c>
      <c r="D7551" s="143">
        <v>46034</v>
      </c>
      <c r="E7551" s="42" t="s">
        <v>20433</v>
      </c>
      <c r="F7551" s="40" t="s">
        <v>20434</v>
      </c>
      <c r="G7551" s="43">
        <v>16111124781</v>
      </c>
      <c r="H7551" s="41">
        <v>35516</v>
      </c>
      <c r="I7551" s="43">
        <f t="shared" ca="1" si="377"/>
        <v>29</v>
      </c>
      <c r="J7551" s="43" t="s">
        <v>41</v>
      </c>
      <c r="K7551" s="43" t="s">
        <v>285</v>
      </c>
      <c r="L7551" s="40" t="s">
        <v>286</v>
      </c>
      <c r="M7551" s="40"/>
      <c r="N7551" s="43">
        <v>450</v>
      </c>
      <c r="O7551" s="40"/>
      <c r="P7551" s="43" t="s">
        <v>2694</v>
      </c>
      <c r="Q7551" s="43" t="s">
        <v>878</v>
      </c>
      <c r="R7551" s="41"/>
      <c r="S7551" s="43"/>
      <c r="T7551" s="43"/>
      <c r="U7551" s="41">
        <v>46030</v>
      </c>
      <c r="V7551" s="41">
        <v>36892</v>
      </c>
      <c r="W7551" s="40"/>
      <c r="X7551" s="43" t="str">
        <f t="shared" si="374"/>
        <v>Saúde Mental092783126</v>
      </c>
      <c r="Y7551" s="186" t="s">
        <v>68</v>
      </c>
    </row>
    <row r="7552" spans="1:25" ht="15" customHeight="1">
      <c r="A7552" s="176" t="s">
        <v>38</v>
      </c>
      <c r="B7552" s="44" t="s">
        <v>17313</v>
      </c>
      <c r="C7552" s="140" t="s">
        <v>27</v>
      </c>
      <c r="D7552" s="141">
        <v>46027</v>
      </c>
      <c r="E7552" s="46" t="s">
        <v>20435</v>
      </c>
      <c r="F7552" s="44" t="s">
        <v>20436</v>
      </c>
      <c r="G7552" s="47">
        <v>32078708801</v>
      </c>
      <c r="H7552" s="45">
        <v>31200</v>
      </c>
      <c r="I7552" s="47">
        <f t="shared" ca="1" si="377"/>
        <v>40</v>
      </c>
      <c r="J7552" s="47" t="s">
        <v>41</v>
      </c>
      <c r="K7552" s="47" t="s">
        <v>6727</v>
      </c>
      <c r="L7552" s="44" t="s">
        <v>20437</v>
      </c>
      <c r="M7552" s="44"/>
      <c r="N7552" s="47">
        <v>450</v>
      </c>
      <c r="O7552" s="44"/>
      <c r="P7552" s="47" t="s">
        <v>2694</v>
      </c>
      <c r="Q7552" s="47" t="s">
        <v>878</v>
      </c>
      <c r="R7552" s="45"/>
      <c r="S7552" s="47"/>
      <c r="T7552" s="47"/>
      <c r="U7552" s="45">
        <v>46021</v>
      </c>
      <c r="V7552" s="45">
        <v>36892</v>
      </c>
      <c r="W7552" s="44" t="s">
        <v>35</v>
      </c>
      <c r="X7552" s="47" t="str">
        <f t="shared" si="374"/>
        <v>Saúde Mental084789181</v>
      </c>
      <c r="Y7552" s="47"/>
    </row>
    <row r="7553" spans="1:25" ht="15" customHeight="1">
      <c r="A7553" s="175" t="s">
        <v>38</v>
      </c>
      <c r="B7553" s="40" t="s">
        <v>17313</v>
      </c>
      <c r="C7553" s="142" t="s">
        <v>27</v>
      </c>
      <c r="D7553" s="143">
        <v>46028</v>
      </c>
      <c r="E7553" s="42" t="s">
        <v>4754</v>
      </c>
      <c r="F7553" s="40" t="s">
        <v>4755</v>
      </c>
      <c r="G7553" s="43">
        <v>40295662867</v>
      </c>
      <c r="H7553" s="41">
        <v>34227</v>
      </c>
      <c r="I7553" s="43">
        <f t="shared" ca="1" si="377"/>
        <v>32</v>
      </c>
      <c r="J7553" s="43" t="s">
        <v>77</v>
      </c>
      <c r="K7553" s="43" t="s">
        <v>32</v>
      </c>
      <c r="L7553" s="40" t="s">
        <v>45</v>
      </c>
      <c r="M7553" s="40"/>
      <c r="N7553" s="43">
        <v>80</v>
      </c>
      <c r="O7553" s="40">
        <v>11991248856</v>
      </c>
      <c r="P7553" s="43" t="s">
        <v>2694</v>
      </c>
      <c r="Q7553" s="43" t="s">
        <v>878</v>
      </c>
      <c r="R7553" s="41"/>
      <c r="S7553" s="43"/>
      <c r="T7553" s="43"/>
      <c r="U7553" s="41">
        <v>46027</v>
      </c>
      <c r="V7553" s="41">
        <v>36892</v>
      </c>
      <c r="W7553" s="40" t="s">
        <v>35</v>
      </c>
      <c r="X7553" s="43" t="str">
        <f t="shared" si="374"/>
        <v>Saúde Mental092608819</v>
      </c>
      <c r="Y7553" s="186" t="s">
        <v>68</v>
      </c>
    </row>
    <row r="7554" spans="1:25" ht="15" customHeight="1">
      <c r="A7554" s="176" t="s">
        <v>38</v>
      </c>
      <c r="B7554" s="44" t="s">
        <v>17313</v>
      </c>
      <c r="C7554" s="140" t="s">
        <v>27</v>
      </c>
      <c r="D7554" s="141">
        <v>46008</v>
      </c>
      <c r="E7554" s="46" t="s">
        <v>10650</v>
      </c>
      <c r="F7554" s="44" t="s">
        <v>10651</v>
      </c>
      <c r="G7554" s="47">
        <v>42843652820</v>
      </c>
      <c r="H7554" s="45">
        <v>34651</v>
      </c>
      <c r="I7554" s="47">
        <f t="shared" ca="1" si="377"/>
        <v>31</v>
      </c>
      <c r="J7554" s="47" t="s">
        <v>41</v>
      </c>
      <c r="K7554" s="47" t="s">
        <v>32</v>
      </c>
      <c r="L7554" s="44" t="s">
        <v>114</v>
      </c>
      <c r="M7554" s="44"/>
      <c r="N7554" s="47">
        <v>200</v>
      </c>
      <c r="O7554" s="44">
        <v>11945990193</v>
      </c>
      <c r="P7554" s="47" t="s">
        <v>2694</v>
      </c>
      <c r="Q7554" s="47" t="s">
        <v>878</v>
      </c>
      <c r="R7554" s="45"/>
      <c r="S7554" s="47"/>
      <c r="T7554" s="47"/>
      <c r="U7554" s="45">
        <v>46007</v>
      </c>
      <c r="V7554" s="45">
        <v>46013</v>
      </c>
      <c r="W7554" s="44" t="s">
        <v>35</v>
      </c>
      <c r="X7554" s="47" t="str">
        <f t="shared" ref="X7554:X7617" si="378">$B7554&amp;$E7554</f>
        <v>Saúde Mental086471672</v>
      </c>
      <c r="Y7554" s="47"/>
    </row>
    <row r="7555" spans="1:25" ht="15" customHeight="1">
      <c r="A7555" s="175" t="s">
        <v>38</v>
      </c>
      <c r="B7555" s="40" t="s">
        <v>17313</v>
      </c>
      <c r="C7555" s="142" t="s">
        <v>27</v>
      </c>
      <c r="D7555" s="143">
        <v>46027</v>
      </c>
      <c r="E7555" s="42" t="s">
        <v>20438</v>
      </c>
      <c r="F7555" s="40" t="s">
        <v>20439</v>
      </c>
      <c r="G7555" s="43">
        <v>43247268847</v>
      </c>
      <c r="H7555" s="41">
        <v>36894</v>
      </c>
      <c r="I7555" s="43">
        <f t="shared" ca="1" si="377"/>
        <v>25</v>
      </c>
      <c r="J7555" s="43" t="s">
        <v>41</v>
      </c>
      <c r="K7555" s="43" t="s">
        <v>32</v>
      </c>
      <c r="L7555" s="40" t="s">
        <v>33</v>
      </c>
      <c r="M7555" s="40"/>
      <c r="N7555" s="43">
        <v>50</v>
      </c>
      <c r="O7555" s="40">
        <v>11934279540</v>
      </c>
      <c r="P7555" s="43" t="s">
        <v>2694</v>
      </c>
      <c r="Q7555" s="43" t="s">
        <v>878</v>
      </c>
      <c r="R7555" s="41"/>
      <c r="S7555" s="43"/>
      <c r="T7555" s="43"/>
      <c r="U7555" s="41">
        <v>46021</v>
      </c>
      <c r="V7555" s="41">
        <v>46028</v>
      </c>
      <c r="W7555" s="40" t="s">
        <v>35</v>
      </c>
      <c r="X7555" s="43" t="str">
        <f t="shared" si="378"/>
        <v>Saúde Mental072061876</v>
      </c>
      <c r="Y7555" s="43"/>
    </row>
    <row r="7556" spans="1:25" ht="15" customHeight="1">
      <c r="A7556" s="176" t="s">
        <v>38</v>
      </c>
      <c r="B7556" s="44" t="s">
        <v>17313</v>
      </c>
      <c r="C7556" s="140" t="s">
        <v>27</v>
      </c>
      <c r="D7556" s="141">
        <v>46028</v>
      </c>
      <c r="E7556" s="46" t="s">
        <v>20440</v>
      </c>
      <c r="F7556" s="44" t="s">
        <v>20441</v>
      </c>
      <c r="G7556" s="47">
        <v>53059869820</v>
      </c>
      <c r="H7556" s="45">
        <v>37650</v>
      </c>
      <c r="I7556" s="47">
        <f t="shared" ca="1" si="377"/>
        <v>23</v>
      </c>
      <c r="J7556" s="47" t="s">
        <v>77</v>
      </c>
      <c r="K7556" s="47" t="s">
        <v>32</v>
      </c>
      <c r="L7556" s="44" t="s">
        <v>33</v>
      </c>
      <c r="M7556" s="44"/>
      <c r="N7556" s="47">
        <v>60</v>
      </c>
      <c r="O7556" s="44">
        <v>11952449159</v>
      </c>
      <c r="P7556" s="47" t="s">
        <v>2694</v>
      </c>
      <c r="Q7556" s="47" t="s">
        <v>878</v>
      </c>
      <c r="R7556" s="45"/>
      <c r="S7556" s="47"/>
      <c r="T7556" s="47"/>
      <c r="U7556" s="45">
        <v>46027</v>
      </c>
      <c r="V7556" s="45">
        <v>36892</v>
      </c>
      <c r="W7556" s="44" t="s">
        <v>35</v>
      </c>
      <c r="X7556" s="47" t="str">
        <f t="shared" si="378"/>
        <v>Saúde Mental094909839</v>
      </c>
      <c r="Y7556" s="187" t="s">
        <v>68</v>
      </c>
    </row>
    <row r="7557" spans="1:25" ht="15" customHeight="1">
      <c r="A7557" s="175" t="s">
        <v>38</v>
      </c>
      <c r="B7557" s="40" t="s">
        <v>17313</v>
      </c>
      <c r="C7557" s="142" t="s">
        <v>27</v>
      </c>
      <c r="D7557" s="143">
        <v>46008</v>
      </c>
      <c r="E7557" s="42" t="s">
        <v>20442</v>
      </c>
      <c r="F7557" s="40" t="s">
        <v>20443</v>
      </c>
      <c r="G7557" s="43">
        <v>98851152268</v>
      </c>
      <c r="H7557" s="41">
        <v>32432</v>
      </c>
      <c r="I7557" s="43">
        <f t="shared" ca="1" si="377"/>
        <v>37</v>
      </c>
      <c r="J7557" s="43" t="s">
        <v>41</v>
      </c>
      <c r="K7557" s="43" t="s">
        <v>285</v>
      </c>
      <c r="L7557" s="40" t="s">
        <v>318</v>
      </c>
      <c r="M7557" s="40"/>
      <c r="N7557" s="43">
        <v>75</v>
      </c>
      <c r="O7557" s="40">
        <v>24981445256</v>
      </c>
      <c r="P7557" s="43" t="s">
        <v>2694</v>
      </c>
      <c r="Q7557" s="43" t="s">
        <v>878</v>
      </c>
      <c r="R7557" s="41"/>
      <c r="S7557" s="43"/>
      <c r="T7557" s="43"/>
      <c r="U7557" s="41">
        <v>46006</v>
      </c>
      <c r="V7557" s="41">
        <v>46020</v>
      </c>
      <c r="W7557" s="40" t="s">
        <v>35</v>
      </c>
      <c r="X7557" s="43" t="str">
        <f t="shared" si="378"/>
        <v>Saúde Mental093790340</v>
      </c>
      <c r="Y7557" s="43"/>
    </row>
    <row r="7558" spans="1:25" ht="15" customHeight="1">
      <c r="A7558" s="176" t="s">
        <v>38</v>
      </c>
      <c r="B7558" s="44" t="s">
        <v>20444</v>
      </c>
      <c r="C7558" s="140" t="s">
        <v>27</v>
      </c>
      <c r="D7558" s="141">
        <v>46006</v>
      </c>
      <c r="E7558" s="46" t="s">
        <v>12649</v>
      </c>
      <c r="F7558" s="44" t="s">
        <v>12650</v>
      </c>
      <c r="G7558" s="47">
        <v>15235313712</v>
      </c>
      <c r="H7558" s="45">
        <v>34267</v>
      </c>
      <c r="I7558" s="47">
        <f t="shared" ca="1" si="377"/>
        <v>32</v>
      </c>
      <c r="J7558" s="47" t="s">
        <v>77</v>
      </c>
      <c r="K7558" s="47" t="s">
        <v>285</v>
      </c>
      <c r="L7558" s="44" t="s">
        <v>286</v>
      </c>
      <c r="M7558" s="44"/>
      <c r="N7558" s="47">
        <v>80</v>
      </c>
      <c r="O7558" s="44">
        <v>5193544599</v>
      </c>
      <c r="P7558" s="47" t="s">
        <v>35</v>
      </c>
      <c r="Q7558" s="47" t="s">
        <v>36</v>
      </c>
      <c r="R7558" s="45">
        <v>46008</v>
      </c>
      <c r="S7558" s="47"/>
      <c r="T7558" s="47"/>
      <c r="U7558" s="45">
        <v>46003</v>
      </c>
      <c r="V7558" s="45">
        <v>46010</v>
      </c>
      <c r="W7558" s="44" t="s">
        <v>35</v>
      </c>
      <c r="X7558" s="47" t="str">
        <f t="shared" si="378"/>
        <v>Saúde Renal086289363</v>
      </c>
      <c r="Y7558" s="47"/>
    </row>
    <row r="7559" spans="1:25" ht="15" customHeight="1">
      <c r="A7559" s="175" t="s">
        <v>38</v>
      </c>
      <c r="B7559" s="40" t="s">
        <v>20444</v>
      </c>
      <c r="C7559" s="142" t="s">
        <v>27</v>
      </c>
      <c r="D7559" s="143">
        <v>46079</v>
      </c>
      <c r="E7559" s="42" t="s">
        <v>20445</v>
      </c>
      <c r="F7559" s="40" t="s">
        <v>20446</v>
      </c>
      <c r="G7559" s="43">
        <v>41279784814</v>
      </c>
      <c r="H7559" s="41">
        <v>32961</v>
      </c>
      <c r="I7559" s="43">
        <f t="shared" ca="1" si="377"/>
        <v>36</v>
      </c>
      <c r="J7559" s="43" t="s">
        <v>41</v>
      </c>
      <c r="K7559" s="43" t="s">
        <v>32</v>
      </c>
      <c r="L7559" s="40" t="s">
        <v>42</v>
      </c>
      <c r="M7559" s="40"/>
      <c r="N7559" s="43">
        <v>60</v>
      </c>
      <c r="O7559" s="40">
        <v>11915282800</v>
      </c>
      <c r="P7559" s="43" t="s">
        <v>124</v>
      </c>
      <c r="Q7559" s="43" t="s">
        <v>36</v>
      </c>
      <c r="R7559" s="41"/>
      <c r="S7559" s="43"/>
      <c r="T7559" s="43"/>
      <c r="U7559" s="41">
        <v>46073</v>
      </c>
      <c r="V7559" s="41">
        <v>46079</v>
      </c>
      <c r="W7559" s="40" t="s">
        <v>3964</v>
      </c>
      <c r="X7559" s="43" t="str">
        <f t="shared" si="378"/>
        <v>Saúde Renal095870816</v>
      </c>
      <c r="Y7559" s="46" t="s">
        <v>58</v>
      </c>
    </row>
    <row r="7560" spans="1:25" ht="15" customHeight="1">
      <c r="A7560" s="176" t="s">
        <v>38</v>
      </c>
      <c r="B7560" s="44" t="s">
        <v>20444</v>
      </c>
      <c r="C7560" s="140" t="s">
        <v>27</v>
      </c>
      <c r="D7560" s="141">
        <v>46079</v>
      </c>
      <c r="E7560" s="46" t="s">
        <v>20447</v>
      </c>
      <c r="F7560" s="44" t="s">
        <v>20448</v>
      </c>
      <c r="G7560" s="47">
        <v>29015435880</v>
      </c>
      <c r="H7560" s="45">
        <v>28644</v>
      </c>
      <c r="I7560" s="47">
        <f t="shared" ca="1" si="377"/>
        <v>47</v>
      </c>
      <c r="J7560" s="47" t="s">
        <v>41</v>
      </c>
      <c r="K7560" s="47" t="s">
        <v>32</v>
      </c>
      <c r="L7560" s="44" t="s">
        <v>33</v>
      </c>
      <c r="M7560" s="44"/>
      <c r="N7560" s="47">
        <v>50</v>
      </c>
      <c r="O7560" s="44">
        <v>11961005122</v>
      </c>
      <c r="P7560" s="47" t="s">
        <v>124</v>
      </c>
      <c r="Q7560" s="47" t="s">
        <v>36</v>
      </c>
      <c r="R7560" s="45"/>
      <c r="S7560" s="47"/>
      <c r="T7560" s="47"/>
      <c r="U7560" s="45">
        <v>46077</v>
      </c>
      <c r="V7560" s="45">
        <v>46129</v>
      </c>
      <c r="W7560" s="44" t="s">
        <v>404</v>
      </c>
      <c r="X7560" s="47" t="str">
        <f t="shared" si="378"/>
        <v>Saúde Renal077134281</v>
      </c>
      <c r="Y7560" s="46" t="s">
        <v>58</v>
      </c>
    </row>
    <row r="7561" spans="1:25" ht="15" customHeight="1">
      <c r="A7561" s="175" t="s">
        <v>38</v>
      </c>
      <c r="B7561" s="40" t="s">
        <v>20444</v>
      </c>
      <c r="C7561" s="142" t="s">
        <v>27</v>
      </c>
      <c r="D7561" s="143">
        <v>45978</v>
      </c>
      <c r="E7561" s="42" t="s">
        <v>20449</v>
      </c>
      <c r="F7561" s="40" t="s">
        <v>20450</v>
      </c>
      <c r="G7561" s="43">
        <v>23046868855</v>
      </c>
      <c r="H7561" s="41">
        <v>35828</v>
      </c>
      <c r="I7561" s="43">
        <f t="shared" ca="1" si="377"/>
        <v>28</v>
      </c>
      <c r="J7561" s="43" t="s">
        <v>41</v>
      </c>
      <c r="K7561" s="43" t="s">
        <v>32</v>
      </c>
      <c r="L7561" s="40" t="s">
        <v>33</v>
      </c>
      <c r="M7561" s="40"/>
      <c r="N7561" s="43">
        <v>60</v>
      </c>
      <c r="O7561" s="40">
        <v>11963173039</v>
      </c>
      <c r="P7561" s="43" t="s">
        <v>35</v>
      </c>
      <c r="Q7561" s="43" t="s">
        <v>36</v>
      </c>
      <c r="R7561" s="41">
        <v>45994</v>
      </c>
      <c r="S7561" s="43"/>
      <c r="T7561" s="43"/>
      <c r="U7561" s="41">
        <v>45975</v>
      </c>
      <c r="V7561" s="41">
        <v>45978</v>
      </c>
      <c r="W7561" s="40" t="s">
        <v>35</v>
      </c>
      <c r="X7561" s="43" t="str">
        <f t="shared" si="378"/>
        <v>Saúde Renal092630891</v>
      </c>
      <c r="Y7561" s="43"/>
    </row>
    <row r="7562" spans="1:25" ht="15" customHeight="1">
      <c r="A7562" s="176" t="s">
        <v>38</v>
      </c>
      <c r="B7562" s="44" t="s">
        <v>20444</v>
      </c>
      <c r="C7562" s="140" t="s">
        <v>27</v>
      </c>
      <c r="D7562" s="141">
        <v>46139</v>
      </c>
      <c r="E7562" s="46" t="s">
        <v>12511</v>
      </c>
      <c r="F7562" s="44" t="s">
        <v>12512</v>
      </c>
      <c r="G7562" s="47">
        <v>18964188802</v>
      </c>
      <c r="H7562" s="45">
        <v>28064</v>
      </c>
      <c r="I7562" s="47">
        <f t="shared" ca="1" si="377"/>
        <v>49</v>
      </c>
      <c r="J7562" s="47" t="s">
        <v>77</v>
      </c>
      <c r="K7562" s="47" t="s">
        <v>32</v>
      </c>
      <c r="L7562" s="44" t="s">
        <v>33</v>
      </c>
      <c r="M7562" s="44" t="s">
        <v>8167</v>
      </c>
      <c r="N7562" s="47">
        <v>50</v>
      </c>
      <c r="O7562" s="44">
        <v>11963951500</v>
      </c>
      <c r="P7562" s="47" t="s">
        <v>124</v>
      </c>
      <c r="Q7562" s="47" t="s">
        <v>36</v>
      </c>
      <c r="R7562" s="45"/>
      <c r="S7562" s="47"/>
      <c r="T7562" s="47"/>
      <c r="U7562" s="45">
        <v>46135</v>
      </c>
      <c r="V7562" s="45">
        <v>46192</v>
      </c>
      <c r="W7562" s="44" t="s">
        <v>404</v>
      </c>
      <c r="X7562" s="47" t="str">
        <f t="shared" si="378"/>
        <v>Saúde Renal595736106</v>
      </c>
      <c r="Y7562" s="46" t="s">
        <v>37</v>
      </c>
    </row>
    <row r="7563" spans="1:25" ht="15" customHeight="1">
      <c r="A7563" s="175" t="s">
        <v>38</v>
      </c>
      <c r="B7563" s="40" t="s">
        <v>20444</v>
      </c>
      <c r="C7563" s="142" t="s">
        <v>27</v>
      </c>
      <c r="D7563" s="143">
        <v>45979</v>
      </c>
      <c r="E7563" s="42" t="s">
        <v>10379</v>
      </c>
      <c r="F7563" s="40" t="s">
        <v>20451</v>
      </c>
      <c r="G7563" s="43">
        <v>37014817841</v>
      </c>
      <c r="H7563" s="41">
        <v>33859</v>
      </c>
      <c r="I7563" s="43">
        <f t="shared" ca="1" si="377"/>
        <v>33</v>
      </c>
      <c r="J7563" s="43" t="s">
        <v>41</v>
      </c>
      <c r="K7563" s="43" t="s">
        <v>32</v>
      </c>
      <c r="L7563" s="40" t="s">
        <v>110</v>
      </c>
      <c r="M7563" s="40"/>
      <c r="N7563" s="43">
        <v>60</v>
      </c>
      <c r="O7563" s="40">
        <v>11969409645</v>
      </c>
      <c r="P7563" s="43" t="s">
        <v>35</v>
      </c>
      <c r="Q7563" s="43" t="s">
        <v>36</v>
      </c>
      <c r="R7563" s="41">
        <v>45994</v>
      </c>
      <c r="S7563" s="43"/>
      <c r="T7563" s="43"/>
      <c r="U7563" s="41">
        <v>45978</v>
      </c>
      <c r="V7563" s="41">
        <v>45981</v>
      </c>
      <c r="W7563" s="40" t="s">
        <v>35</v>
      </c>
      <c r="X7563" s="43" t="str">
        <f t="shared" si="378"/>
        <v>Saúde Renal089893775</v>
      </c>
      <c r="Y7563" s="43"/>
    </row>
    <row r="7564" spans="1:25" ht="15" customHeight="1">
      <c r="A7564" s="176" t="s">
        <v>38</v>
      </c>
      <c r="B7564" s="44" t="s">
        <v>20444</v>
      </c>
      <c r="C7564" s="140" t="s">
        <v>27</v>
      </c>
      <c r="D7564" s="141">
        <v>45958</v>
      </c>
      <c r="E7564" s="46" t="s">
        <v>20452</v>
      </c>
      <c r="F7564" s="44" t="s">
        <v>20453</v>
      </c>
      <c r="G7564" s="47">
        <v>7747278888</v>
      </c>
      <c r="H7564" s="45" t="s">
        <v>20454</v>
      </c>
      <c r="I7564" s="47" t="e">
        <f t="shared" ca="1" si="377"/>
        <v>#VALUE!</v>
      </c>
      <c r="J7564" s="47" t="s">
        <v>77</v>
      </c>
      <c r="K7564" s="47" t="s">
        <v>32</v>
      </c>
      <c r="L7564" s="44" t="s">
        <v>33</v>
      </c>
      <c r="M7564" s="44"/>
      <c r="N7564" s="47">
        <v>60</v>
      </c>
      <c r="O7564" s="44">
        <v>11982890357</v>
      </c>
      <c r="P7564" s="47" t="s">
        <v>35</v>
      </c>
      <c r="Q7564" s="47" t="s">
        <v>36</v>
      </c>
      <c r="R7564" s="45">
        <v>45960</v>
      </c>
      <c r="S7564" s="47"/>
      <c r="T7564" s="47"/>
      <c r="U7564" s="45">
        <v>45957</v>
      </c>
      <c r="V7564" s="45">
        <v>45958</v>
      </c>
      <c r="W7564" s="44" t="s">
        <v>35</v>
      </c>
      <c r="X7564" s="47" t="str">
        <f t="shared" si="378"/>
        <v>Saúde Renal087835275</v>
      </c>
      <c r="Y7564" s="47"/>
    </row>
    <row r="7565" spans="1:25" ht="15" customHeight="1">
      <c r="A7565" s="176" t="s">
        <v>38</v>
      </c>
      <c r="B7565" s="44" t="s">
        <v>20444</v>
      </c>
      <c r="C7565" s="140" t="s">
        <v>27</v>
      </c>
      <c r="D7565" s="141">
        <v>46153</v>
      </c>
      <c r="E7565" s="46" t="s">
        <v>20455</v>
      </c>
      <c r="F7565" s="44" t="s">
        <v>20456</v>
      </c>
      <c r="G7565" s="47">
        <v>37411963801</v>
      </c>
      <c r="H7565" s="45">
        <v>32094</v>
      </c>
      <c r="I7565" s="47">
        <f t="shared" ca="1" si="377"/>
        <v>38</v>
      </c>
      <c r="J7565" s="47" t="s">
        <v>41</v>
      </c>
      <c r="K7565" s="47" t="s">
        <v>32</v>
      </c>
      <c r="L7565" s="44" t="s">
        <v>33</v>
      </c>
      <c r="M7565" s="44" t="s">
        <v>1260</v>
      </c>
      <c r="N7565" s="47">
        <v>300</v>
      </c>
      <c r="O7565" s="44">
        <v>11984164146</v>
      </c>
      <c r="P7565" s="47" t="s">
        <v>124</v>
      </c>
      <c r="Q7565" s="47" t="s">
        <v>36</v>
      </c>
      <c r="R7565" s="45">
        <v>46153</v>
      </c>
      <c r="S7565" s="47"/>
      <c r="T7565" s="47"/>
      <c r="U7565" s="45">
        <v>46150</v>
      </c>
      <c r="V7565" s="45">
        <v>46161</v>
      </c>
      <c r="W7565" s="44" t="s">
        <v>469</v>
      </c>
      <c r="X7565" s="47" t="str">
        <f t="shared" si="378"/>
        <v>Saúde Renal451261038</v>
      </c>
      <c r="Y7565" s="46" t="s">
        <v>126</v>
      </c>
    </row>
    <row r="7566" spans="1:25" ht="15" customHeight="1">
      <c r="A7566" s="175" t="s">
        <v>38</v>
      </c>
      <c r="B7566" s="40" t="s">
        <v>20444</v>
      </c>
      <c r="C7566" s="142" t="s">
        <v>27</v>
      </c>
      <c r="D7566" s="143">
        <v>45992</v>
      </c>
      <c r="E7566" s="42" t="s">
        <v>20457</v>
      </c>
      <c r="F7566" s="40" t="s">
        <v>20458</v>
      </c>
      <c r="G7566" s="43">
        <v>994214866</v>
      </c>
      <c r="H7566" s="41">
        <v>30993</v>
      </c>
      <c r="I7566" s="43">
        <f t="shared" ca="1" si="377"/>
        <v>41</v>
      </c>
      <c r="J7566" s="43" t="s">
        <v>77</v>
      </c>
      <c r="K7566" s="43" t="s">
        <v>32</v>
      </c>
      <c r="L7566" s="40" t="s">
        <v>53</v>
      </c>
      <c r="M7566" s="40"/>
      <c r="N7566" s="43">
        <v>60</v>
      </c>
      <c r="O7566" s="40">
        <v>11985108528</v>
      </c>
      <c r="P7566" s="43" t="s">
        <v>35</v>
      </c>
      <c r="Q7566" s="43" t="s">
        <v>36</v>
      </c>
      <c r="R7566" s="41">
        <v>45994</v>
      </c>
      <c r="S7566" s="43"/>
      <c r="T7566" s="43"/>
      <c r="U7566" s="41">
        <v>45988</v>
      </c>
      <c r="V7566" s="41">
        <v>45988</v>
      </c>
      <c r="W7566" s="40" t="s">
        <v>35</v>
      </c>
      <c r="X7566" s="43" t="str">
        <f t="shared" si="378"/>
        <v>Saúde Renal095297516</v>
      </c>
      <c r="Y7566" s="43"/>
    </row>
    <row r="7567" spans="1:25" ht="15" customHeight="1">
      <c r="A7567" s="176" t="s">
        <v>38</v>
      </c>
      <c r="B7567" s="44" t="s">
        <v>20444</v>
      </c>
      <c r="C7567" s="140" t="s">
        <v>27</v>
      </c>
      <c r="D7567" s="141">
        <v>45972</v>
      </c>
      <c r="E7567" s="46" t="s">
        <v>20459</v>
      </c>
      <c r="F7567" s="44" t="s">
        <v>20460</v>
      </c>
      <c r="G7567" s="47">
        <v>24594221807</v>
      </c>
      <c r="H7567" s="45">
        <v>21297</v>
      </c>
      <c r="I7567" s="47">
        <f t="shared" ca="1" si="377"/>
        <v>68</v>
      </c>
      <c r="J7567" s="47" t="s">
        <v>41</v>
      </c>
      <c r="K7567" s="47" t="s">
        <v>32</v>
      </c>
      <c r="L7567" s="44" t="s">
        <v>211</v>
      </c>
      <c r="M7567" s="44"/>
      <c r="N7567" s="47">
        <v>60</v>
      </c>
      <c r="O7567" s="44">
        <v>11991630358</v>
      </c>
      <c r="P7567" s="47" t="s">
        <v>35</v>
      </c>
      <c r="Q7567" s="47" t="s">
        <v>36</v>
      </c>
      <c r="R7567" s="45">
        <v>45994</v>
      </c>
      <c r="S7567" s="47"/>
      <c r="T7567" s="47"/>
      <c r="U7567" s="45">
        <v>45971</v>
      </c>
      <c r="V7567" s="45">
        <v>45972</v>
      </c>
      <c r="W7567" s="44" t="s">
        <v>35</v>
      </c>
      <c r="X7567" s="47" t="str">
        <f t="shared" si="378"/>
        <v>Saúde Renal095670712</v>
      </c>
      <c r="Y7567" s="47"/>
    </row>
    <row r="7568" spans="1:25" ht="15" customHeight="1">
      <c r="A7568" s="175" t="s">
        <v>38</v>
      </c>
      <c r="B7568" s="40" t="s">
        <v>20444</v>
      </c>
      <c r="C7568" s="142" t="s">
        <v>27</v>
      </c>
      <c r="D7568" s="143">
        <v>46001</v>
      </c>
      <c r="E7568" s="42" t="s">
        <v>20461</v>
      </c>
      <c r="F7568" s="40" t="s">
        <v>20462</v>
      </c>
      <c r="G7568" s="43">
        <v>32276103884</v>
      </c>
      <c r="H7568" s="41">
        <v>30817</v>
      </c>
      <c r="I7568" s="43">
        <f t="shared" ca="1" si="377"/>
        <v>42</v>
      </c>
      <c r="J7568" s="43" t="s">
        <v>41</v>
      </c>
      <c r="K7568" s="43" t="s">
        <v>32</v>
      </c>
      <c r="L7568" s="40" t="s">
        <v>11258</v>
      </c>
      <c r="M7568" s="40"/>
      <c r="N7568" s="43">
        <v>80</v>
      </c>
      <c r="O7568" s="40">
        <v>19991539553</v>
      </c>
      <c r="P7568" s="43" t="s">
        <v>35</v>
      </c>
      <c r="Q7568" s="43" t="s">
        <v>36</v>
      </c>
      <c r="R7568" s="41">
        <v>46001</v>
      </c>
      <c r="S7568" s="43"/>
      <c r="T7568" s="43"/>
      <c r="U7568" s="41">
        <v>46000</v>
      </c>
      <c r="V7568" s="41">
        <v>46010</v>
      </c>
      <c r="W7568" s="40" t="s">
        <v>35</v>
      </c>
      <c r="X7568" s="43" t="str">
        <f t="shared" si="378"/>
        <v>Saúde Renal093151355</v>
      </c>
      <c r="Y7568" s="43"/>
    </row>
    <row r="7569" spans="1:25" ht="15" customHeight="1">
      <c r="A7569" s="176" t="s">
        <v>38</v>
      </c>
      <c r="B7569" s="44" t="s">
        <v>20444</v>
      </c>
      <c r="C7569" s="140" t="s">
        <v>27</v>
      </c>
      <c r="D7569" s="141">
        <v>45971</v>
      </c>
      <c r="E7569" s="46" t="s">
        <v>20463</v>
      </c>
      <c r="F7569" s="44" t="s">
        <v>20464</v>
      </c>
      <c r="G7569" s="47">
        <v>12932780840</v>
      </c>
      <c r="H7569" s="45">
        <v>26421</v>
      </c>
      <c r="I7569" s="47">
        <f t="shared" ref="I7569:I7600" ca="1" si="379">INT((TODAY()-H7569)/365.25)</f>
        <v>54</v>
      </c>
      <c r="J7569" s="47" t="s">
        <v>41</v>
      </c>
      <c r="K7569" s="47" t="s">
        <v>32</v>
      </c>
      <c r="L7569" s="44" t="s">
        <v>5057</v>
      </c>
      <c r="M7569" s="44"/>
      <c r="N7569" s="47">
        <v>80</v>
      </c>
      <c r="O7569" s="44">
        <v>19996280205</v>
      </c>
      <c r="P7569" s="47" t="s">
        <v>35</v>
      </c>
      <c r="Q7569" s="47" t="s">
        <v>36</v>
      </c>
      <c r="R7569" s="45">
        <v>45994</v>
      </c>
      <c r="S7569" s="47"/>
      <c r="T7569" s="47"/>
      <c r="U7569" s="45">
        <v>45932</v>
      </c>
      <c r="V7569" s="45">
        <v>45937</v>
      </c>
      <c r="W7569" s="44" t="s">
        <v>4208</v>
      </c>
      <c r="X7569" s="47" t="str">
        <f t="shared" si="378"/>
        <v>Saúde Renal094398928</v>
      </c>
      <c r="Y7569" s="47"/>
    </row>
    <row r="7570" spans="1:25" ht="15" customHeight="1">
      <c r="A7570" s="175" t="s">
        <v>38</v>
      </c>
      <c r="B7570" s="40" t="s">
        <v>20444</v>
      </c>
      <c r="C7570" s="142" t="s">
        <v>27</v>
      </c>
      <c r="D7570" s="143">
        <v>46128</v>
      </c>
      <c r="E7570" s="42" t="s">
        <v>20465</v>
      </c>
      <c r="F7570" s="40" t="s">
        <v>20466</v>
      </c>
      <c r="G7570" s="43">
        <v>15770088800</v>
      </c>
      <c r="H7570" s="41">
        <v>21448</v>
      </c>
      <c r="I7570" s="43">
        <f t="shared" ca="1" si="379"/>
        <v>67</v>
      </c>
      <c r="J7570" s="43" t="s">
        <v>77</v>
      </c>
      <c r="K7570" s="43" t="s">
        <v>32</v>
      </c>
      <c r="L7570" s="40" t="s">
        <v>33</v>
      </c>
      <c r="M7570" s="40" t="s">
        <v>11923</v>
      </c>
      <c r="N7570" s="43">
        <v>600</v>
      </c>
      <c r="O7570" s="40" t="s">
        <v>20467</v>
      </c>
      <c r="P7570" s="43" t="s">
        <v>124</v>
      </c>
      <c r="Q7570" s="43" t="s">
        <v>36</v>
      </c>
      <c r="R7570" s="41"/>
      <c r="S7570" s="43"/>
      <c r="T7570" s="43"/>
      <c r="U7570" s="41">
        <v>46127</v>
      </c>
      <c r="V7570" s="41">
        <v>46128</v>
      </c>
      <c r="W7570" s="40" t="s">
        <v>3964</v>
      </c>
      <c r="X7570" s="43" t="str">
        <f t="shared" si="378"/>
        <v>Saúde Renal200001302</v>
      </c>
      <c r="Y7570" s="42" t="s">
        <v>37</v>
      </c>
    </row>
    <row r="7571" spans="1:25" ht="15" customHeight="1">
      <c r="A7571" s="176" t="s">
        <v>38</v>
      </c>
      <c r="B7571" s="44" t="s">
        <v>20444</v>
      </c>
      <c r="C7571" s="140" t="s">
        <v>27</v>
      </c>
      <c r="D7571" s="141">
        <v>46132</v>
      </c>
      <c r="E7571" s="46" t="s">
        <v>20468</v>
      </c>
      <c r="F7571" s="44" t="s">
        <v>20469</v>
      </c>
      <c r="G7571" s="47">
        <v>61982563834</v>
      </c>
      <c r="H7571" s="45">
        <v>19428</v>
      </c>
      <c r="I7571" s="47">
        <f t="shared" ca="1" si="379"/>
        <v>73</v>
      </c>
      <c r="J7571" s="47" t="s">
        <v>77</v>
      </c>
      <c r="K7571" s="47" t="s">
        <v>32</v>
      </c>
      <c r="L7571" s="44" t="s">
        <v>33</v>
      </c>
      <c r="M7571" s="44" t="s">
        <v>361</v>
      </c>
      <c r="N7571" s="47">
        <v>500</v>
      </c>
      <c r="O7571" s="44" t="s">
        <v>20470</v>
      </c>
      <c r="P7571" s="47" t="s">
        <v>124</v>
      </c>
      <c r="Q7571" s="47" t="s">
        <v>36</v>
      </c>
      <c r="R7571" s="45"/>
      <c r="S7571" s="47"/>
      <c r="T7571" s="47"/>
      <c r="U7571" s="45">
        <v>46129</v>
      </c>
      <c r="V7571" s="45">
        <v>46362</v>
      </c>
      <c r="W7571" s="44" t="s">
        <v>404</v>
      </c>
      <c r="X7571" s="47" t="str">
        <f t="shared" si="378"/>
        <v>Saúde Renal451039270</v>
      </c>
      <c r="Y7571" s="46" t="s">
        <v>37</v>
      </c>
    </row>
    <row r="7572" spans="1:25" ht="15" customHeight="1">
      <c r="A7572" s="175" t="s">
        <v>369</v>
      </c>
      <c r="B7572" s="40" t="s">
        <v>20444</v>
      </c>
      <c r="C7572" s="142" t="s">
        <v>27</v>
      </c>
      <c r="D7572" s="143">
        <v>46160</v>
      </c>
      <c r="E7572" s="42" t="s">
        <v>20471</v>
      </c>
      <c r="F7572" s="40" t="s">
        <v>20472</v>
      </c>
      <c r="G7572" s="43">
        <v>18982913815</v>
      </c>
      <c r="H7572" s="41">
        <v>17219</v>
      </c>
      <c r="I7572" s="43">
        <f t="shared" ca="1" si="379"/>
        <v>79</v>
      </c>
      <c r="J7572" s="43"/>
      <c r="K7572" s="43" t="s">
        <v>32</v>
      </c>
      <c r="L7572" s="40" t="s">
        <v>33</v>
      </c>
      <c r="M7572" s="40" t="s">
        <v>33</v>
      </c>
      <c r="N7572" s="43">
        <v>800</v>
      </c>
      <c r="O7572" s="40" t="s">
        <v>20473</v>
      </c>
      <c r="P7572" s="43" t="s">
        <v>124</v>
      </c>
      <c r="Q7572" s="43" t="s">
        <v>36</v>
      </c>
      <c r="R7572" s="41">
        <v>46147</v>
      </c>
      <c r="S7572" s="43"/>
      <c r="T7572" s="43"/>
      <c r="U7572" s="41">
        <v>46153</v>
      </c>
      <c r="V7572" s="43"/>
      <c r="W7572" s="40"/>
      <c r="X7572" s="43" t="str">
        <f t="shared" si="378"/>
        <v>Saúde Renal830068600</v>
      </c>
      <c r="Y7572" s="42" t="s">
        <v>126</v>
      </c>
    </row>
    <row r="7573" spans="1:25" ht="15" customHeight="1">
      <c r="A7573" s="176" t="s">
        <v>369</v>
      </c>
      <c r="B7573" s="44" t="s">
        <v>20444</v>
      </c>
      <c r="C7573" s="140" t="s">
        <v>27</v>
      </c>
      <c r="D7573" s="141">
        <v>46160</v>
      </c>
      <c r="E7573" s="46" t="s">
        <v>20474</v>
      </c>
      <c r="F7573" s="44" t="s">
        <v>20475</v>
      </c>
      <c r="G7573" s="47">
        <v>716487802</v>
      </c>
      <c r="H7573" s="45">
        <v>21374</v>
      </c>
      <c r="I7573" s="47">
        <f t="shared" ca="1" si="379"/>
        <v>67</v>
      </c>
      <c r="J7573" s="47"/>
      <c r="K7573" s="47" t="s">
        <v>32</v>
      </c>
      <c r="L7573" s="44" t="s">
        <v>110</v>
      </c>
      <c r="M7573" s="44" t="s">
        <v>110</v>
      </c>
      <c r="N7573" s="47">
        <v>400</v>
      </c>
      <c r="O7573" s="44" t="s">
        <v>20476</v>
      </c>
      <c r="P7573" s="47" t="s">
        <v>124</v>
      </c>
      <c r="Q7573" s="47" t="s">
        <v>36</v>
      </c>
      <c r="R7573" s="45">
        <v>46147</v>
      </c>
      <c r="S7573" s="47"/>
      <c r="T7573" s="47"/>
      <c r="U7573" s="45">
        <v>46154</v>
      </c>
      <c r="V7573" s="47"/>
      <c r="W7573" s="44"/>
      <c r="X7573" s="47" t="str">
        <f t="shared" si="378"/>
        <v>Saúde Renal782227678</v>
      </c>
      <c r="Y7573" s="46" t="s">
        <v>126</v>
      </c>
    </row>
    <row r="7574" spans="1:25" ht="15" customHeight="1">
      <c r="A7574" s="175" t="s">
        <v>369</v>
      </c>
      <c r="B7574" s="40" t="s">
        <v>20444</v>
      </c>
      <c r="C7574" s="142" t="s">
        <v>27</v>
      </c>
      <c r="D7574" s="143">
        <v>46160</v>
      </c>
      <c r="E7574" s="42" t="s">
        <v>20477</v>
      </c>
      <c r="F7574" s="40" t="s">
        <v>20478</v>
      </c>
      <c r="G7574" s="43">
        <v>690458878</v>
      </c>
      <c r="H7574" s="41">
        <v>20752</v>
      </c>
      <c r="I7574" s="43">
        <f t="shared" ca="1" si="379"/>
        <v>69</v>
      </c>
      <c r="J7574" s="43"/>
      <c r="K7574" s="43" t="s">
        <v>32</v>
      </c>
      <c r="L7574" s="40" t="s">
        <v>33</v>
      </c>
      <c r="M7574" s="40" t="s">
        <v>33</v>
      </c>
      <c r="N7574" s="43">
        <v>50</v>
      </c>
      <c r="O7574" s="40" t="s">
        <v>20479</v>
      </c>
      <c r="P7574" s="43" t="s">
        <v>124</v>
      </c>
      <c r="Q7574" s="43" t="s">
        <v>36</v>
      </c>
      <c r="R7574" s="41">
        <v>46147</v>
      </c>
      <c r="S7574" s="43"/>
      <c r="T7574" s="43"/>
      <c r="U7574" s="41">
        <v>46153</v>
      </c>
      <c r="V7574" s="43"/>
      <c r="W7574" s="40"/>
      <c r="X7574" s="43" t="str">
        <f t="shared" si="378"/>
        <v>Saúde Renal073621599</v>
      </c>
      <c r="Y7574" s="42" t="s">
        <v>126</v>
      </c>
    </row>
    <row r="7575" spans="1:25" ht="15" customHeight="1">
      <c r="A7575" s="176" t="s">
        <v>369</v>
      </c>
      <c r="B7575" s="44" t="s">
        <v>20444</v>
      </c>
      <c r="C7575" s="140" t="s">
        <v>27</v>
      </c>
      <c r="D7575" s="141">
        <v>46160</v>
      </c>
      <c r="E7575" s="46" t="s">
        <v>20480</v>
      </c>
      <c r="F7575" s="44" t="s">
        <v>20481</v>
      </c>
      <c r="G7575" s="47">
        <v>27670754818</v>
      </c>
      <c r="H7575" s="45">
        <v>25781</v>
      </c>
      <c r="I7575" s="47">
        <f t="shared" ca="1" si="379"/>
        <v>55</v>
      </c>
      <c r="J7575" s="47"/>
      <c r="K7575" s="47" t="s">
        <v>32</v>
      </c>
      <c r="L7575" s="44" t="s">
        <v>3775</v>
      </c>
      <c r="M7575" s="44" t="s">
        <v>3775</v>
      </c>
      <c r="N7575" s="47">
        <v>100</v>
      </c>
      <c r="O7575" s="44" t="s">
        <v>20482</v>
      </c>
      <c r="P7575" s="47" t="s">
        <v>124</v>
      </c>
      <c r="Q7575" s="47" t="s">
        <v>36</v>
      </c>
      <c r="R7575" s="45">
        <v>46147</v>
      </c>
      <c r="S7575" s="47"/>
      <c r="T7575" s="47"/>
      <c r="U7575" s="45">
        <v>46153</v>
      </c>
      <c r="V7575" s="47"/>
      <c r="W7575" s="44"/>
      <c r="X7575" s="47" t="str">
        <f t="shared" si="378"/>
        <v>Saúde Renal800496620</v>
      </c>
      <c r="Y7575" s="46" t="s">
        <v>126</v>
      </c>
    </row>
    <row r="7576" spans="1:25" ht="15" customHeight="1">
      <c r="A7576" s="175" t="s">
        <v>369</v>
      </c>
      <c r="B7576" s="40" t="s">
        <v>20444</v>
      </c>
      <c r="C7576" s="142" t="s">
        <v>27</v>
      </c>
      <c r="D7576" s="143">
        <v>46160</v>
      </c>
      <c r="E7576" s="42" t="s">
        <v>20483</v>
      </c>
      <c r="F7576" s="40" t="s">
        <v>20484</v>
      </c>
      <c r="G7576" s="43">
        <v>37306545868</v>
      </c>
      <c r="H7576" s="41">
        <v>16728</v>
      </c>
      <c r="I7576" s="43">
        <f t="shared" ca="1" si="379"/>
        <v>80</v>
      </c>
      <c r="J7576" s="43"/>
      <c r="K7576" s="43" t="s">
        <v>32</v>
      </c>
      <c r="L7576" s="40" t="s">
        <v>33</v>
      </c>
      <c r="M7576" s="40" t="s">
        <v>33</v>
      </c>
      <c r="N7576" s="43">
        <v>600</v>
      </c>
      <c r="O7576" s="40" t="s">
        <v>20485</v>
      </c>
      <c r="P7576" s="43" t="s">
        <v>124</v>
      </c>
      <c r="Q7576" s="43" t="s">
        <v>36</v>
      </c>
      <c r="R7576" s="41">
        <v>46147</v>
      </c>
      <c r="S7576" s="43"/>
      <c r="T7576" s="43"/>
      <c r="U7576" s="41">
        <v>46154</v>
      </c>
      <c r="V7576" s="43"/>
      <c r="W7576" s="40"/>
      <c r="X7576" s="43" t="str">
        <f t="shared" si="378"/>
        <v>Saúde Renal200064789</v>
      </c>
      <c r="Y7576" s="42" t="s">
        <v>126</v>
      </c>
    </row>
    <row r="7577" spans="1:25" ht="15" customHeight="1">
      <c r="A7577" s="176" t="s">
        <v>369</v>
      </c>
      <c r="B7577" s="44" t="s">
        <v>20444</v>
      </c>
      <c r="C7577" s="140" t="s">
        <v>27</v>
      </c>
      <c r="D7577" s="141">
        <v>46160</v>
      </c>
      <c r="E7577" s="46" t="s">
        <v>20486</v>
      </c>
      <c r="F7577" s="44" t="s">
        <v>20487</v>
      </c>
      <c r="G7577" s="47">
        <v>17612538830</v>
      </c>
      <c r="H7577" s="45">
        <v>21551</v>
      </c>
      <c r="I7577" s="47">
        <f t="shared" ca="1" si="379"/>
        <v>67</v>
      </c>
      <c r="J7577" s="47"/>
      <c r="K7577" s="47" t="s">
        <v>32</v>
      </c>
      <c r="L7577" s="44" t="s">
        <v>33</v>
      </c>
      <c r="M7577" s="44" t="s">
        <v>33</v>
      </c>
      <c r="N7577" s="47">
        <v>50</v>
      </c>
      <c r="O7577" s="44" t="s">
        <v>20488</v>
      </c>
      <c r="P7577" s="47" t="s">
        <v>124</v>
      </c>
      <c r="Q7577" s="47" t="s">
        <v>36</v>
      </c>
      <c r="R7577" s="45">
        <v>46147</v>
      </c>
      <c r="S7577" s="47"/>
      <c r="T7577" s="47"/>
      <c r="U7577" s="45">
        <v>46153</v>
      </c>
      <c r="V7577" s="47"/>
      <c r="W7577" s="44"/>
      <c r="X7577" s="47" t="str">
        <f t="shared" si="378"/>
        <v>Saúde Renal074271286</v>
      </c>
      <c r="Y7577" s="46" t="s">
        <v>126</v>
      </c>
    </row>
    <row r="7578" spans="1:25" ht="15" customHeight="1">
      <c r="A7578" s="175" t="s">
        <v>369</v>
      </c>
      <c r="B7578" s="40" t="s">
        <v>20444</v>
      </c>
      <c r="C7578" s="142" t="s">
        <v>27</v>
      </c>
      <c r="D7578" s="143">
        <v>46160</v>
      </c>
      <c r="E7578" s="42" t="s">
        <v>20489</v>
      </c>
      <c r="F7578" s="40" t="s">
        <v>20490</v>
      </c>
      <c r="G7578" s="43">
        <v>19342681867</v>
      </c>
      <c r="H7578" s="41">
        <v>15793</v>
      </c>
      <c r="I7578" s="43">
        <f t="shared" ca="1" si="379"/>
        <v>83</v>
      </c>
      <c r="J7578" s="43"/>
      <c r="K7578" s="43" t="s">
        <v>32</v>
      </c>
      <c r="L7578" s="40" t="s">
        <v>33</v>
      </c>
      <c r="M7578" s="40" t="s">
        <v>33</v>
      </c>
      <c r="N7578" s="43">
        <v>300</v>
      </c>
      <c r="O7578" s="40" t="s">
        <v>20491</v>
      </c>
      <c r="P7578" s="43" t="s">
        <v>124</v>
      </c>
      <c r="Q7578" s="43" t="s">
        <v>36</v>
      </c>
      <c r="R7578" s="41">
        <v>46147</v>
      </c>
      <c r="S7578" s="43"/>
      <c r="T7578" s="43"/>
      <c r="U7578" s="41">
        <v>46154</v>
      </c>
      <c r="V7578" s="43"/>
      <c r="W7578" s="40"/>
      <c r="X7578" s="43" t="str">
        <f t="shared" si="378"/>
        <v>Saúde Renal772517290</v>
      </c>
      <c r="Y7578" s="42" t="s">
        <v>126</v>
      </c>
    </row>
    <row r="7579" spans="1:25" ht="15" customHeight="1">
      <c r="A7579" s="176" t="s">
        <v>369</v>
      </c>
      <c r="B7579" s="44" t="s">
        <v>20444</v>
      </c>
      <c r="C7579" s="140" t="s">
        <v>27</v>
      </c>
      <c r="D7579" s="141">
        <v>46160</v>
      </c>
      <c r="E7579" s="46" t="s">
        <v>20492</v>
      </c>
      <c r="F7579" s="44" t="s">
        <v>20493</v>
      </c>
      <c r="G7579" s="47">
        <v>7412065874</v>
      </c>
      <c r="H7579" s="45">
        <v>24659</v>
      </c>
      <c r="I7579" s="47">
        <f t="shared" ca="1" si="379"/>
        <v>58</v>
      </c>
      <c r="J7579" s="47"/>
      <c r="K7579" s="47" t="s">
        <v>32</v>
      </c>
      <c r="L7579" s="44" t="s">
        <v>33</v>
      </c>
      <c r="M7579" s="44" t="s">
        <v>33</v>
      </c>
      <c r="N7579" s="47">
        <v>50</v>
      </c>
      <c r="O7579" s="44" t="s">
        <v>20494</v>
      </c>
      <c r="P7579" s="47" t="s">
        <v>124</v>
      </c>
      <c r="Q7579" s="47" t="s">
        <v>36</v>
      </c>
      <c r="R7579" s="45">
        <v>46147</v>
      </c>
      <c r="S7579" s="47"/>
      <c r="T7579" s="47"/>
      <c r="U7579" s="45">
        <v>46153</v>
      </c>
      <c r="V7579" s="47"/>
      <c r="W7579" s="44"/>
      <c r="X7579" s="47" t="str">
        <f t="shared" si="378"/>
        <v>Saúde Renal072857341</v>
      </c>
      <c r="Y7579" s="46" t="s">
        <v>126</v>
      </c>
    </row>
    <row r="7580" spans="1:25" ht="15" customHeight="1">
      <c r="A7580" s="175" t="s">
        <v>369</v>
      </c>
      <c r="B7580" s="40" t="s">
        <v>20444</v>
      </c>
      <c r="C7580" s="142" t="s">
        <v>27</v>
      </c>
      <c r="D7580" s="143">
        <v>46160</v>
      </c>
      <c r="E7580" s="42" t="s">
        <v>20495</v>
      </c>
      <c r="F7580" s="40" t="s">
        <v>20496</v>
      </c>
      <c r="G7580" s="43">
        <v>3733851889</v>
      </c>
      <c r="H7580" s="41">
        <v>18707</v>
      </c>
      <c r="I7580" s="43">
        <f t="shared" ca="1" si="379"/>
        <v>75</v>
      </c>
      <c r="J7580" s="43"/>
      <c r="K7580" s="43" t="s">
        <v>32</v>
      </c>
      <c r="L7580" s="40" t="s">
        <v>53</v>
      </c>
      <c r="M7580" s="40" t="s">
        <v>53</v>
      </c>
      <c r="N7580" s="43">
        <v>50</v>
      </c>
      <c r="O7580" s="40" t="s">
        <v>20497</v>
      </c>
      <c r="P7580" s="43" t="s">
        <v>124</v>
      </c>
      <c r="Q7580" s="43" t="s">
        <v>36</v>
      </c>
      <c r="R7580" s="41">
        <v>46147</v>
      </c>
      <c r="S7580" s="43"/>
      <c r="T7580" s="43"/>
      <c r="U7580" s="41">
        <v>46154</v>
      </c>
      <c r="V7580" s="43"/>
      <c r="W7580" s="40"/>
      <c r="X7580" s="43" t="str">
        <f t="shared" si="378"/>
        <v>Saúde Renal595654274</v>
      </c>
      <c r="Y7580" s="42" t="s">
        <v>126</v>
      </c>
    </row>
    <row r="7581" spans="1:25" ht="15" customHeight="1">
      <c r="A7581" s="176" t="s">
        <v>369</v>
      </c>
      <c r="B7581" s="44" t="s">
        <v>20444</v>
      </c>
      <c r="C7581" s="140" t="s">
        <v>27</v>
      </c>
      <c r="D7581" s="141">
        <v>46160</v>
      </c>
      <c r="E7581" s="46" t="s">
        <v>20498</v>
      </c>
      <c r="F7581" s="44" t="s">
        <v>20499</v>
      </c>
      <c r="G7581" s="47">
        <v>24641759863</v>
      </c>
      <c r="H7581" s="45">
        <v>28288</v>
      </c>
      <c r="I7581" s="47">
        <f t="shared" ca="1" si="379"/>
        <v>48</v>
      </c>
      <c r="J7581" s="47"/>
      <c r="K7581" s="47" t="s">
        <v>32</v>
      </c>
      <c r="L7581" s="44" t="s">
        <v>33</v>
      </c>
      <c r="M7581" s="44" t="s">
        <v>33</v>
      </c>
      <c r="N7581" s="47">
        <v>60</v>
      </c>
      <c r="O7581" s="44" t="s">
        <v>20500</v>
      </c>
      <c r="P7581" s="47" t="s">
        <v>124</v>
      </c>
      <c r="Q7581" s="47" t="s">
        <v>36</v>
      </c>
      <c r="R7581" s="45">
        <v>46147</v>
      </c>
      <c r="S7581" s="47"/>
      <c r="T7581" s="47"/>
      <c r="U7581" s="45">
        <v>46154</v>
      </c>
      <c r="V7581" s="47"/>
      <c r="W7581" s="44"/>
      <c r="X7581" s="47" t="str">
        <f t="shared" si="378"/>
        <v>Saúde Renal080994541</v>
      </c>
      <c r="Y7581" s="46" t="s">
        <v>126</v>
      </c>
    </row>
    <row r="7582" spans="1:25" ht="15" customHeight="1">
      <c r="A7582" s="175" t="s">
        <v>369</v>
      </c>
      <c r="B7582" s="40" t="s">
        <v>20444</v>
      </c>
      <c r="C7582" s="142" t="s">
        <v>27</v>
      </c>
      <c r="D7582" s="143">
        <v>46160</v>
      </c>
      <c r="E7582" s="42" t="s">
        <v>20501</v>
      </c>
      <c r="F7582" s="40" t="s">
        <v>20502</v>
      </c>
      <c r="G7582" s="43">
        <v>75911922800</v>
      </c>
      <c r="H7582" s="41">
        <v>19980</v>
      </c>
      <c r="I7582" s="43">
        <f t="shared" ca="1" si="379"/>
        <v>71</v>
      </c>
      <c r="J7582" s="43"/>
      <c r="K7582" s="43" t="s">
        <v>32</v>
      </c>
      <c r="L7582" s="40" t="s">
        <v>4900</v>
      </c>
      <c r="M7582" s="40" t="s">
        <v>4900</v>
      </c>
      <c r="N7582" s="43">
        <v>600</v>
      </c>
      <c r="O7582" s="40" t="s">
        <v>20503</v>
      </c>
      <c r="P7582" s="43" t="s">
        <v>124</v>
      </c>
      <c r="Q7582" s="43" t="s">
        <v>36</v>
      </c>
      <c r="R7582" s="41">
        <v>46147</v>
      </c>
      <c r="S7582" s="43"/>
      <c r="T7582" s="43"/>
      <c r="U7582" s="41">
        <v>46153</v>
      </c>
      <c r="V7582" s="43"/>
      <c r="W7582" s="40"/>
      <c r="X7582" s="43" t="str">
        <f t="shared" si="378"/>
        <v>Saúde Renal798287861</v>
      </c>
      <c r="Y7582" s="42" t="s">
        <v>126</v>
      </c>
    </row>
    <row r="7583" spans="1:25" ht="15" customHeight="1">
      <c r="A7583" s="176" t="s">
        <v>369</v>
      </c>
      <c r="B7583" s="44" t="s">
        <v>20444</v>
      </c>
      <c r="C7583" s="140" t="s">
        <v>27</v>
      </c>
      <c r="D7583" s="141">
        <v>46160</v>
      </c>
      <c r="E7583" s="46" t="s">
        <v>20504</v>
      </c>
      <c r="F7583" s="44" t="s">
        <v>20505</v>
      </c>
      <c r="G7583" s="47">
        <v>3607850852</v>
      </c>
      <c r="H7583" s="45">
        <v>20739</v>
      </c>
      <c r="I7583" s="47">
        <f t="shared" ca="1" si="379"/>
        <v>69</v>
      </c>
      <c r="J7583" s="47"/>
      <c r="K7583" s="47" t="s">
        <v>32</v>
      </c>
      <c r="L7583" s="44" t="s">
        <v>53</v>
      </c>
      <c r="M7583" s="44" t="s">
        <v>53</v>
      </c>
      <c r="N7583" s="47">
        <v>80</v>
      </c>
      <c r="O7583" s="44" t="s">
        <v>20506</v>
      </c>
      <c r="P7583" s="47" t="s">
        <v>124</v>
      </c>
      <c r="Q7583" s="47" t="s">
        <v>36</v>
      </c>
      <c r="R7583" s="45">
        <v>46147</v>
      </c>
      <c r="S7583" s="47"/>
      <c r="T7583" s="47"/>
      <c r="U7583" s="45">
        <v>46154</v>
      </c>
      <c r="V7583" s="47"/>
      <c r="W7583" s="44"/>
      <c r="X7583" s="47" t="str">
        <f t="shared" si="378"/>
        <v>Saúde Renal081980175</v>
      </c>
      <c r="Y7583" s="46" t="s">
        <v>126</v>
      </c>
    </row>
    <row r="7584" spans="1:25" ht="15" customHeight="1">
      <c r="A7584" s="175" t="s">
        <v>369</v>
      </c>
      <c r="B7584" s="40" t="s">
        <v>20444</v>
      </c>
      <c r="C7584" s="142" t="s">
        <v>27</v>
      </c>
      <c r="D7584" s="143">
        <v>46160</v>
      </c>
      <c r="E7584" s="42" t="s">
        <v>20507</v>
      </c>
      <c r="F7584" s="40" t="s">
        <v>20508</v>
      </c>
      <c r="G7584" s="43">
        <v>11788103807</v>
      </c>
      <c r="H7584" s="41">
        <v>25298</v>
      </c>
      <c r="I7584" s="43">
        <f t="shared" ca="1" si="379"/>
        <v>57</v>
      </c>
      <c r="J7584" s="43"/>
      <c r="K7584" s="43" t="s">
        <v>32</v>
      </c>
      <c r="L7584" s="40" t="s">
        <v>33</v>
      </c>
      <c r="M7584" s="40" t="s">
        <v>33</v>
      </c>
      <c r="N7584" s="43">
        <v>40</v>
      </c>
      <c r="O7584" s="40" t="s">
        <v>20509</v>
      </c>
      <c r="P7584" s="43" t="s">
        <v>124</v>
      </c>
      <c r="Q7584" s="43" t="s">
        <v>36</v>
      </c>
      <c r="R7584" s="41">
        <v>46147</v>
      </c>
      <c r="S7584" s="43"/>
      <c r="T7584" s="43"/>
      <c r="U7584" s="41">
        <v>46153</v>
      </c>
      <c r="V7584" s="43"/>
      <c r="W7584" s="40"/>
      <c r="X7584" s="43" t="str">
        <f t="shared" si="378"/>
        <v>Saúde Renal082695258</v>
      </c>
      <c r="Y7584" s="42" t="s">
        <v>126</v>
      </c>
    </row>
    <row r="7585" spans="1:25" ht="15" customHeight="1">
      <c r="A7585" s="176" t="s">
        <v>369</v>
      </c>
      <c r="B7585" s="44" t="s">
        <v>20444</v>
      </c>
      <c r="C7585" s="140" t="s">
        <v>27</v>
      </c>
      <c r="D7585" s="141">
        <v>46160</v>
      </c>
      <c r="E7585" s="46" t="s">
        <v>20510</v>
      </c>
      <c r="F7585" s="44" t="s">
        <v>20511</v>
      </c>
      <c r="G7585" s="47">
        <v>28304582813</v>
      </c>
      <c r="H7585" s="45">
        <v>28764</v>
      </c>
      <c r="I7585" s="47">
        <f t="shared" ca="1" si="379"/>
        <v>47</v>
      </c>
      <c r="J7585" s="47"/>
      <c r="K7585" s="47" t="s">
        <v>32</v>
      </c>
      <c r="L7585" s="44" t="s">
        <v>114</v>
      </c>
      <c r="M7585" s="44" t="s">
        <v>114</v>
      </c>
      <c r="N7585" s="47">
        <v>400</v>
      </c>
      <c r="O7585" s="44" t="s">
        <v>20512</v>
      </c>
      <c r="P7585" s="47" t="s">
        <v>124</v>
      </c>
      <c r="Q7585" s="47" t="s">
        <v>36</v>
      </c>
      <c r="R7585" s="45">
        <v>46147</v>
      </c>
      <c r="S7585" s="47"/>
      <c r="T7585" s="47"/>
      <c r="U7585" s="45">
        <v>46154</v>
      </c>
      <c r="V7585" s="47"/>
      <c r="W7585" s="44"/>
      <c r="X7585" s="47" t="str">
        <f t="shared" si="378"/>
        <v>Saúde Renal421635495</v>
      </c>
      <c r="Y7585" s="46" t="s">
        <v>126</v>
      </c>
    </row>
    <row r="7586" spans="1:25" ht="15" customHeight="1">
      <c r="A7586" s="175" t="s">
        <v>369</v>
      </c>
      <c r="B7586" s="40" t="s">
        <v>20444</v>
      </c>
      <c r="C7586" s="142" t="s">
        <v>27</v>
      </c>
      <c r="D7586" s="143">
        <v>46160</v>
      </c>
      <c r="E7586" s="42" t="s">
        <v>20513</v>
      </c>
      <c r="F7586" s="40" t="s">
        <v>20514</v>
      </c>
      <c r="G7586" s="43">
        <v>44159794831</v>
      </c>
      <c r="H7586" s="41">
        <v>34988</v>
      </c>
      <c r="I7586" s="43">
        <f t="shared" ca="1" si="379"/>
        <v>30</v>
      </c>
      <c r="J7586" s="43"/>
      <c r="K7586" s="43" t="s">
        <v>32</v>
      </c>
      <c r="L7586" s="40" t="s">
        <v>53</v>
      </c>
      <c r="M7586" s="40" t="s">
        <v>53</v>
      </c>
      <c r="N7586" s="43">
        <v>100</v>
      </c>
      <c r="O7586" s="40" t="s">
        <v>20515</v>
      </c>
      <c r="P7586" s="43" t="s">
        <v>124</v>
      </c>
      <c r="Q7586" s="43" t="s">
        <v>36</v>
      </c>
      <c r="R7586" s="41">
        <v>46147</v>
      </c>
      <c r="S7586" s="43"/>
      <c r="T7586" s="43"/>
      <c r="U7586" s="41">
        <v>46153</v>
      </c>
      <c r="V7586" s="43"/>
      <c r="W7586" s="40"/>
      <c r="X7586" s="43" t="str">
        <f t="shared" si="378"/>
        <v>Saúde Renal810231808</v>
      </c>
      <c r="Y7586" s="42" t="s">
        <v>126</v>
      </c>
    </row>
    <row r="7587" spans="1:25" ht="15" customHeight="1">
      <c r="A7587" s="176" t="s">
        <v>38</v>
      </c>
      <c r="B7587" s="44" t="s">
        <v>20444</v>
      </c>
      <c r="C7587" s="140" t="s">
        <v>27</v>
      </c>
      <c r="D7587" s="141">
        <v>46139</v>
      </c>
      <c r="E7587" s="46" t="s">
        <v>20516</v>
      </c>
      <c r="F7587" s="44" t="s">
        <v>20517</v>
      </c>
      <c r="G7587" s="47">
        <v>23285401800</v>
      </c>
      <c r="H7587" s="45">
        <v>33091</v>
      </c>
      <c r="I7587" s="47">
        <f t="shared" ca="1" si="379"/>
        <v>35</v>
      </c>
      <c r="J7587" s="47" t="s">
        <v>77</v>
      </c>
      <c r="K7587" s="47" t="s">
        <v>32</v>
      </c>
      <c r="L7587" s="44" t="s">
        <v>3714</v>
      </c>
      <c r="M7587" s="44" t="s">
        <v>13460</v>
      </c>
      <c r="N7587" s="47">
        <v>60</v>
      </c>
      <c r="O7587" s="44" t="s">
        <v>20518</v>
      </c>
      <c r="P7587" s="47" t="s">
        <v>124</v>
      </c>
      <c r="Q7587" s="47" t="s">
        <v>36</v>
      </c>
      <c r="R7587" s="45"/>
      <c r="S7587" s="47"/>
      <c r="T7587" s="47"/>
      <c r="U7587" s="45">
        <v>46135</v>
      </c>
      <c r="V7587" s="45">
        <v>46142</v>
      </c>
      <c r="W7587" s="44" t="s">
        <v>3964</v>
      </c>
      <c r="X7587" s="47" t="str">
        <f t="shared" si="378"/>
        <v>Saúde Renal095451618</v>
      </c>
      <c r="Y7587" s="46" t="s">
        <v>37</v>
      </c>
    </row>
    <row r="7588" spans="1:25" ht="15" customHeight="1">
      <c r="A7588" s="175" t="s">
        <v>369</v>
      </c>
      <c r="B7588" s="40" t="s">
        <v>20444</v>
      </c>
      <c r="C7588" s="142" t="s">
        <v>27</v>
      </c>
      <c r="D7588" s="143">
        <v>46160</v>
      </c>
      <c r="E7588" s="42" t="s">
        <v>20519</v>
      </c>
      <c r="F7588" s="40" t="s">
        <v>20520</v>
      </c>
      <c r="G7588" s="43">
        <v>27797981817</v>
      </c>
      <c r="H7588" s="41">
        <v>29298</v>
      </c>
      <c r="I7588" s="43">
        <f t="shared" ca="1" si="379"/>
        <v>46</v>
      </c>
      <c r="J7588" s="43"/>
      <c r="K7588" s="43" t="s">
        <v>32</v>
      </c>
      <c r="L7588" s="40" t="s">
        <v>33</v>
      </c>
      <c r="M7588" s="40" t="s">
        <v>33</v>
      </c>
      <c r="N7588" s="43">
        <v>100</v>
      </c>
      <c r="O7588" s="40" t="s">
        <v>20521</v>
      </c>
      <c r="P7588" s="43" t="s">
        <v>124</v>
      </c>
      <c r="Q7588" s="43" t="s">
        <v>36</v>
      </c>
      <c r="R7588" s="41">
        <v>46147</v>
      </c>
      <c r="S7588" s="43"/>
      <c r="T7588" s="43"/>
      <c r="U7588" s="41">
        <v>46154</v>
      </c>
      <c r="V7588" s="43"/>
      <c r="W7588" s="40"/>
      <c r="X7588" s="43" t="str">
        <f t="shared" si="378"/>
        <v>Saúde Renal807112186</v>
      </c>
      <c r="Y7588" s="42" t="s">
        <v>126</v>
      </c>
    </row>
    <row r="7589" spans="1:25" ht="15" customHeight="1">
      <c r="A7589" s="176" t="s">
        <v>369</v>
      </c>
      <c r="B7589" s="44" t="s">
        <v>20444</v>
      </c>
      <c r="C7589" s="140" t="s">
        <v>27</v>
      </c>
      <c r="D7589" s="141">
        <v>46160</v>
      </c>
      <c r="E7589" s="46" t="s">
        <v>20522</v>
      </c>
      <c r="F7589" s="44" t="s">
        <v>20523</v>
      </c>
      <c r="G7589" s="47">
        <v>8677109854</v>
      </c>
      <c r="H7589" s="45">
        <v>20984</v>
      </c>
      <c r="I7589" s="47">
        <f t="shared" ca="1" si="379"/>
        <v>68</v>
      </c>
      <c r="J7589" s="47"/>
      <c r="K7589" s="47" t="s">
        <v>32</v>
      </c>
      <c r="L7589" s="44" t="s">
        <v>33</v>
      </c>
      <c r="M7589" s="44" t="s">
        <v>33</v>
      </c>
      <c r="N7589" s="47">
        <v>400</v>
      </c>
      <c r="O7589" s="44" t="s">
        <v>20524</v>
      </c>
      <c r="P7589" s="47" t="s">
        <v>124</v>
      </c>
      <c r="Q7589" s="47" t="s">
        <v>36</v>
      </c>
      <c r="R7589" s="45">
        <v>46147</v>
      </c>
      <c r="S7589" s="47"/>
      <c r="T7589" s="47"/>
      <c r="U7589" s="45">
        <v>46153</v>
      </c>
      <c r="V7589" s="47"/>
      <c r="W7589" s="44"/>
      <c r="X7589" s="47" t="str">
        <f t="shared" si="378"/>
        <v>Saúde Renal987285491</v>
      </c>
      <c r="Y7589" s="46" t="s">
        <v>126</v>
      </c>
    </row>
    <row r="7590" spans="1:25" ht="15" customHeight="1">
      <c r="A7590" s="175" t="s">
        <v>369</v>
      </c>
      <c r="B7590" s="40" t="s">
        <v>20444</v>
      </c>
      <c r="C7590" s="142" t="s">
        <v>27</v>
      </c>
      <c r="D7590" s="143">
        <v>46160</v>
      </c>
      <c r="E7590" s="42" t="s">
        <v>20525</v>
      </c>
      <c r="F7590" s="40" t="s">
        <v>20526</v>
      </c>
      <c r="G7590" s="43">
        <v>4083165863</v>
      </c>
      <c r="H7590" s="41">
        <v>21930</v>
      </c>
      <c r="I7590" s="43">
        <f t="shared" ca="1" si="379"/>
        <v>66</v>
      </c>
      <c r="J7590" s="43"/>
      <c r="K7590" s="43" t="s">
        <v>32</v>
      </c>
      <c r="L7590" s="40" t="s">
        <v>33</v>
      </c>
      <c r="M7590" s="40" t="s">
        <v>33</v>
      </c>
      <c r="N7590" s="43">
        <v>80</v>
      </c>
      <c r="O7590" s="40" t="s">
        <v>20527</v>
      </c>
      <c r="P7590" s="43" t="s">
        <v>124</v>
      </c>
      <c r="Q7590" s="43" t="s">
        <v>36</v>
      </c>
      <c r="R7590" s="41">
        <v>46147</v>
      </c>
      <c r="S7590" s="43"/>
      <c r="T7590" s="43"/>
      <c r="U7590" s="41">
        <v>46153</v>
      </c>
      <c r="V7590" s="43"/>
      <c r="W7590" s="40"/>
      <c r="X7590" s="43" t="str">
        <f t="shared" si="378"/>
        <v>Saúde Renal080959695</v>
      </c>
      <c r="Y7590" s="42" t="s">
        <v>126</v>
      </c>
    </row>
    <row r="7591" spans="1:25" ht="15" customHeight="1">
      <c r="A7591" s="176" t="s">
        <v>369</v>
      </c>
      <c r="B7591" s="44" t="s">
        <v>20444</v>
      </c>
      <c r="C7591" s="140" t="s">
        <v>27</v>
      </c>
      <c r="D7591" s="141">
        <v>46160</v>
      </c>
      <c r="E7591" s="46" t="s">
        <v>20528</v>
      </c>
      <c r="F7591" s="44" t="s">
        <v>20529</v>
      </c>
      <c r="G7591" s="47">
        <v>727050869</v>
      </c>
      <c r="H7591" s="45">
        <v>20068</v>
      </c>
      <c r="I7591" s="47">
        <f t="shared" ca="1" si="379"/>
        <v>71</v>
      </c>
      <c r="J7591" s="47"/>
      <c r="K7591" s="47" t="s">
        <v>32</v>
      </c>
      <c r="L7591" s="44" t="s">
        <v>33</v>
      </c>
      <c r="M7591" s="44" t="s">
        <v>33</v>
      </c>
      <c r="N7591" s="47">
        <v>750</v>
      </c>
      <c r="O7591" s="44" t="s">
        <v>20530</v>
      </c>
      <c r="P7591" s="47" t="s">
        <v>124</v>
      </c>
      <c r="Q7591" s="47" t="s">
        <v>36</v>
      </c>
      <c r="R7591" s="45">
        <v>46147</v>
      </c>
      <c r="S7591" s="47"/>
      <c r="T7591" s="47"/>
      <c r="U7591" s="45">
        <v>46153</v>
      </c>
      <c r="V7591" s="47"/>
      <c r="W7591" s="44"/>
      <c r="X7591" s="47" t="str">
        <f t="shared" si="378"/>
        <v>Saúde Renal082893293</v>
      </c>
      <c r="Y7591" s="46" t="s">
        <v>126</v>
      </c>
    </row>
    <row r="7592" spans="1:25" ht="15" customHeight="1">
      <c r="A7592" s="175" t="s">
        <v>369</v>
      </c>
      <c r="B7592" s="40" t="s">
        <v>20444</v>
      </c>
      <c r="C7592" s="142" t="s">
        <v>27</v>
      </c>
      <c r="D7592" s="143">
        <v>46160</v>
      </c>
      <c r="E7592" s="42" t="s">
        <v>20531</v>
      </c>
      <c r="F7592" s="40" t="s">
        <v>20532</v>
      </c>
      <c r="G7592" s="43">
        <v>23054069834</v>
      </c>
      <c r="H7592" s="41">
        <v>18674</v>
      </c>
      <c r="I7592" s="43">
        <f t="shared" ca="1" si="379"/>
        <v>75</v>
      </c>
      <c r="J7592" s="43"/>
      <c r="K7592" s="43" t="s">
        <v>32</v>
      </c>
      <c r="L7592" s="40" t="s">
        <v>33</v>
      </c>
      <c r="M7592" s="40" t="s">
        <v>33</v>
      </c>
      <c r="N7592" s="43">
        <v>800</v>
      </c>
      <c r="O7592" s="40" t="s">
        <v>20533</v>
      </c>
      <c r="P7592" s="43" t="s">
        <v>124</v>
      </c>
      <c r="Q7592" s="43" t="s">
        <v>36</v>
      </c>
      <c r="R7592" s="41">
        <v>46147</v>
      </c>
      <c r="S7592" s="43"/>
      <c r="T7592" s="43"/>
      <c r="U7592" s="41">
        <v>46153</v>
      </c>
      <c r="V7592" s="43"/>
      <c r="W7592" s="40"/>
      <c r="X7592" s="43" t="str">
        <f t="shared" si="378"/>
        <v>Saúde Renal301440697</v>
      </c>
      <c r="Y7592" s="42" t="s">
        <v>126</v>
      </c>
    </row>
    <row r="7593" spans="1:25" ht="15" customHeight="1">
      <c r="A7593" s="176" t="s">
        <v>38</v>
      </c>
      <c r="B7593" s="44" t="s">
        <v>20444</v>
      </c>
      <c r="C7593" s="140" t="s">
        <v>27</v>
      </c>
      <c r="D7593" s="141">
        <v>46122</v>
      </c>
      <c r="E7593" s="46" t="s">
        <v>20534</v>
      </c>
      <c r="F7593" s="44" t="s">
        <v>20535</v>
      </c>
      <c r="G7593" s="47" t="s">
        <v>20536</v>
      </c>
      <c r="H7593" s="45">
        <v>14876</v>
      </c>
      <c r="I7593" s="47">
        <v>85</v>
      </c>
      <c r="J7593" s="47" t="s">
        <v>77</v>
      </c>
      <c r="K7593" s="47" t="s">
        <v>32</v>
      </c>
      <c r="L7593" s="44" t="s">
        <v>33</v>
      </c>
      <c r="M7593" s="44"/>
      <c r="N7593" s="47" t="s">
        <v>3328</v>
      </c>
      <c r="O7593" s="44" t="s">
        <v>20537</v>
      </c>
      <c r="P7593" s="47" t="s">
        <v>124</v>
      </c>
      <c r="Q7593" s="47" t="s">
        <v>36</v>
      </c>
      <c r="R7593" s="45"/>
      <c r="S7593" s="57"/>
      <c r="T7593" s="47"/>
      <c r="U7593" s="45">
        <v>46114</v>
      </c>
      <c r="V7593" s="47"/>
      <c r="W7593" s="47" t="s">
        <v>3964</v>
      </c>
      <c r="X7593" s="47" t="str">
        <f t="shared" si="378"/>
        <v>Saúde Renal301171629</v>
      </c>
      <c r="Y7593" s="46" t="s">
        <v>37</v>
      </c>
    </row>
    <row r="7594" spans="1:25" ht="15" customHeight="1">
      <c r="A7594" s="175" t="s">
        <v>369</v>
      </c>
      <c r="B7594" s="40" t="s">
        <v>20444</v>
      </c>
      <c r="C7594" s="142" t="s">
        <v>27</v>
      </c>
      <c r="D7594" s="143">
        <v>46160</v>
      </c>
      <c r="E7594" s="42" t="s">
        <v>20538</v>
      </c>
      <c r="F7594" s="40" t="s">
        <v>20539</v>
      </c>
      <c r="G7594" s="43">
        <v>1035232863</v>
      </c>
      <c r="H7594" s="41">
        <v>21193</v>
      </c>
      <c r="I7594" s="43">
        <f t="shared" ref="I7594:I7604" ca="1" si="380">INT((TODAY()-H7594)/365.25)</f>
        <v>68</v>
      </c>
      <c r="J7594" s="43"/>
      <c r="K7594" s="43" t="s">
        <v>32</v>
      </c>
      <c r="L7594" s="40" t="s">
        <v>33</v>
      </c>
      <c r="M7594" s="40" t="s">
        <v>33</v>
      </c>
      <c r="N7594" s="43">
        <v>500</v>
      </c>
      <c r="O7594" s="40" t="s">
        <v>20540</v>
      </c>
      <c r="P7594" s="43" t="s">
        <v>124</v>
      </c>
      <c r="Q7594" s="43" t="s">
        <v>36</v>
      </c>
      <c r="R7594" s="41">
        <v>46147</v>
      </c>
      <c r="S7594" s="43"/>
      <c r="T7594" s="43"/>
      <c r="U7594" s="41">
        <v>46154</v>
      </c>
      <c r="V7594" s="43"/>
      <c r="W7594" s="40"/>
      <c r="X7594" s="43" t="str">
        <f t="shared" si="378"/>
        <v>Saúde Renal424728249</v>
      </c>
      <c r="Y7594" s="42" t="s">
        <v>126</v>
      </c>
    </row>
    <row r="7595" spans="1:25" ht="15" customHeight="1">
      <c r="A7595" s="176" t="s">
        <v>369</v>
      </c>
      <c r="B7595" s="44" t="s">
        <v>20444</v>
      </c>
      <c r="C7595" s="140" t="s">
        <v>27</v>
      </c>
      <c r="D7595" s="141">
        <v>46160</v>
      </c>
      <c r="E7595" s="46" t="s">
        <v>20541</v>
      </c>
      <c r="F7595" s="44" t="s">
        <v>20542</v>
      </c>
      <c r="G7595" s="47">
        <v>37871358804</v>
      </c>
      <c r="H7595" s="45">
        <v>18984</v>
      </c>
      <c r="I7595" s="47">
        <f t="shared" ca="1" si="380"/>
        <v>74</v>
      </c>
      <c r="J7595" s="47"/>
      <c r="K7595" s="47" t="s">
        <v>32</v>
      </c>
      <c r="L7595" s="44" t="s">
        <v>33</v>
      </c>
      <c r="M7595" s="44" t="s">
        <v>33</v>
      </c>
      <c r="N7595" s="47">
        <v>600</v>
      </c>
      <c r="O7595" s="44" t="s">
        <v>20543</v>
      </c>
      <c r="P7595" s="47" t="s">
        <v>124</v>
      </c>
      <c r="Q7595" s="47" t="s">
        <v>36</v>
      </c>
      <c r="R7595" s="45">
        <v>46147</v>
      </c>
      <c r="S7595" s="47"/>
      <c r="T7595" s="47"/>
      <c r="U7595" s="45">
        <v>46154</v>
      </c>
      <c r="V7595" s="47"/>
      <c r="W7595" s="44"/>
      <c r="X7595" s="47" t="str">
        <f t="shared" si="378"/>
        <v>Saúde Renal129916048</v>
      </c>
      <c r="Y7595" s="46" t="s">
        <v>126</v>
      </c>
    </row>
    <row r="7596" spans="1:25" ht="15" customHeight="1">
      <c r="A7596" s="175" t="s">
        <v>38</v>
      </c>
      <c r="B7596" s="40" t="s">
        <v>20444</v>
      </c>
      <c r="C7596" s="142" t="s">
        <v>27</v>
      </c>
      <c r="D7596" s="143">
        <v>46079</v>
      </c>
      <c r="E7596" s="42" t="s">
        <v>20544</v>
      </c>
      <c r="F7596" s="40" t="s">
        <v>20545</v>
      </c>
      <c r="G7596" s="43">
        <v>5988872450</v>
      </c>
      <c r="H7596" s="41">
        <v>31246</v>
      </c>
      <c r="I7596" s="43">
        <f t="shared" ca="1" si="380"/>
        <v>40</v>
      </c>
      <c r="J7596" s="43" t="s">
        <v>77</v>
      </c>
      <c r="K7596" s="43" t="s">
        <v>32</v>
      </c>
      <c r="L7596" s="40" t="s">
        <v>33</v>
      </c>
      <c r="M7596" s="40"/>
      <c r="N7596" s="43">
        <v>400</v>
      </c>
      <c r="O7596" s="40" t="s">
        <v>20546</v>
      </c>
      <c r="P7596" s="43" t="s">
        <v>124</v>
      </c>
      <c r="Q7596" s="43" t="s">
        <v>36</v>
      </c>
      <c r="R7596" s="41"/>
      <c r="S7596" s="43"/>
      <c r="T7596" s="43"/>
      <c r="U7596" s="41">
        <v>46078</v>
      </c>
      <c r="V7596" s="41">
        <v>46129</v>
      </c>
      <c r="W7596" s="40" t="s">
        <v>404</v>
      </c>
      <c r="X7596" s="43" t="str">
        <f t="shared" si="378"/>
        <v>Saúde Renal072078197</v>
      </c>
      <c r="Y7596" s="46" t="s">
        <v>58</v>
      </c>
    </row>
    <row r="7597" spans="1:25" ht="15" customHeight="1">
      <c r="A7597" s="176" t="s">
        <v>369</v>
      </c>
      <c r="B7597" s="44" t="s">
        <v>20444</v>
      </c>
      <c r="C7597" s="140" t="s">
        <v>27</v>
      </c>
      <c r="D7597" s="141">
        <v>46160</v>
      </c>
      <c r="E7597" s="46" t="s">
        <v>20547</v>
      </c>
      <c r="F7597" s="44" t="s">
        <v>20548</v>
      </c>
      <c r="G7597" s="47">
        <v>12481963849</v>
      </c>
      <c r="H7597" s="45">
        <v>15325</v>
      </c>
      <c r="I7597" s="47">
        <f t="shared" ca="1" si="380"/>
        <v>84</v>
      </c>
      <c r="J7597" s="47"/>
      <c r="K7597" s="47" t="s">
        <v>32</v>
      </c>
      <c r="L7597" s="44" t="s">
        <v>33</v>
      </c>
      <c r="M7597" s="44" t="s">
        <v>33</v>
      </c>
      <c r="N7597" s="47">
        <v>600</v>
      </c>
      <c r="O7597" s="44" t="s">
        <v>20549</v>
      </c>
      <c r="P7597" s="47" t="s">
        <v>124</v>
      </c>
      <c r="Q7597" s="47" t="s">
        <v>36</v>
      </c>
      <c r="R7597" s="45">
        <v>46147</v>
      </c>
      <c r="S7597" s="47"/>
      <c r="T7597" s="47"/>
      <c r="U7597" s="45">
        <v>46153</v>
      </c>
      <c r="V7597" s="47"/>
      <c r="W7597" s="44"/>
      <c r="X7597" s="47" t="str">
        <f t="shared" si="378"/>
        <v>Saúde Renal200243594</v>
      </c>
      <c r="Y7597" s="46" t="s">
        <v>126</v>
      </c>
    </row>
    <row r="7598" spans="1:25" ht="15" customHeight="1">
      <c r="A7598" s="175" t="s">
        <v>38</v>
      </c>
      <c r="B7598" s="40" t="s">
        <v>20444</v>
      </c>
      <c r="C7598" s="142" t="s">
        <v>27</v>
      </c>
      <c r="D7598" s="143">
        <v>46132</v>
      </c>
      <c r="E7598" s="42" t="s">
        <v>20550</v>
      </c>
      <c r="F7598" s="40" t="s">
        <v>20551</v>
      </c>
      <c r="G7598" s="43">
        <v>5513018802</v>
      </c>
      <c r="H7598" s="41">
        <v>23528</v>
      </c>
      <c r="I7598" s="43">
        <f t="shared" ca="1" si="380"/>
        <v>62</v>
      </c>
      <c r="J7598" s="43" t="s">
        <v>41</v>
      </c>
      <c r="K7598" s="43" t="s">
        <v>32</v>
      </c>
      <c r="L7598" s="40" t="s">
        <v>33</v>
      </c>
      <c r="M7598" s="40" t="s">
        <v>1318</v>
      </c>
      <c r="N7598" s="43">
        <v>100</v>
      </c>
      <c r="O7598" s="40" t="s">
        <v>20552</v>
      </c>
      <c r="P7598" s="43" t="s">
        <v>124</v>
      </c>
      <c r="Q7598" s="43" t="s">
        <v>36</v>
      </c>
      <c r="R7598" s="41"/>
      <c r="S7598" s="43"/>
      <c r="T7598" s="43"/>
      <c r="U7598" s="41">
        <v>46129</v>
      </c>
      <c r="V7598" s="41">
        <v>46362</v>
      </c>
      <c r="W7598" s="40" t="s">
        <v>404</v>
      </c>
      <c r="X7598" s="43" t="str">
        <f t="shared" si="378"/>
        <v>Saúde Renal451850513</v>
      </c>
      <c r="Y7598" s="42" t="s">
        <v>37</v>
      </c>
    </row>
    <row r="7599" spans="1:25" ht="15" customHeight="1">
      <c r="A7599" s="176" t="s">
        <v>369</v>
      </c>
      <c r="B7599" s="44" t="s">
        <v>20444</v>
      </c>
      <c r="C7599" s="140" t="s">
        <v>27</v>
      </c>
      <c r="D7599" s="141">
        <v>46160</v>
      </c>
      <c r="E7599" s="46" t="s">
        <v>20553</v>
      </c>
      <c r="F7599" s="44" t="s">
        <v>20554</v>
      </c>
      <c r="G7599" s="47">
        <v>25739435854</v>
      </c>
      <c r="H7599" s="45">
        <v>26920</v>
      </c>
      <c r="I7599" s="47">
        <f t="shared" ca="1" si="380"/>
        <v>52</v>
      </c>
      <c r="J7599" s="47"/>
      <c r="K7599" s="47" t="s">
        <v>32</v>
      </c>
      <c r="L7599" s="44" t="s">
        <v>33</v>
      </c>
      <c r="M7599" s="44" t="s">
        <v>33</v>
      </c>
      <c r="N7599" s="47">
        <v>600</v>
      </c>
      <c r="O7599" s="44" t="s">
        <v>20555</v>
      </c>
      <c r="P7599" s="47" t="s">
        <v>124</v>
      </c>
      <c r="Q7599" s="47" t="s">
        <v>36</v>
      </c>
      <c r="R7599" s="45">
        <v>46147</v>
      </c>
      <c r="S7599" s="47"/>
      <c r="T7599" s="47"/>
      <c r="U7599" s="45">
        <v>46154</v>
      </c>
      <c r="V7599" s="47"/>
      <c r="W7599" s="44"/>
      <c r="X7599" s="47" t="str">
        <f t="shared" si="378"/>
        <v>Saúde Renal222636009</v>
      </c>
      <c r="Y7599" s="46" t="s">
        <v>126</v>
      </c>
    </row>
    <row r="7600" spans="1:25" ht="15" customHeight="1">
      <c r="A7600" s="175" t="s">
        <v>369</v>
      </c>
      <c r="B7600" s="40" t="s">
        <v>20444</v>
      </c>
      <c r="C7600" s="142" t="s">
        <v>27</v>
      </c>
      <c r="D7600" s="143">
        <v>46160</v>
      </c>
      <c r="E7600" s="42" t="s">
        <v>20556</v>
      </c>
      <c r="F7600" s="40" t="s">
        <v>20557</v>
      </c>
      <c r="G7600" s="43">
        <v>52924491800</v>
      </c>
      <c r="H7600" s="41">
        <v>18136</v>
      </c>
      <c r="I7600" s="43">
        <f t="shared" ca="1" si="380"/>
        <v>76</v>
      </c>
      <c r="J7600" s="43"/>
      <c r="K7600" s="43" t="s">
        <v>32</v>
      </c>
      <c r="L7600" s="40" t="s">
        <v>33</v>
      </c>
      <c r="M7600" s="40" t="s">
        <v>33</v>
      </c>
      <c r="N7600" s="43">
        <v>300</v>
      </c>
      <c r="O7600" s="40" t="s">
        <v>20558</v>
      </c>
      <c r="P7600" s="43" t="s">
        <v>124</v>
      </c>
      <c r="Q7600" s="43" t="s">
        <v>36</v>
      </c>
      <c r="R7600" s="41">
        <v>46147</v>
      </c>
      <c r="S7600" s="43"/>
      <c r="T7600" s="43"/>
      <c r="U7600" s="41">
        <v>46153</v>
      </c>
      <c r="V7600" s="43"/>
      <c r="W7600" s="40"/>
      <c r="X7600" s="43" t="str">
        <f t="shared" si="378"/>
        <v>Saúde Renal773391320</v>
      </c>
      <c r="Y7600" s="42" t="s">
        <v>126</v>
      </c>
    </row>
    <row r="7601" spans="1:25" ht="15" customHeight="1">
      <c r="A7601" s="176" t="s">
        <v>369</v>
      </c>
      <c r="B7601" s="44" t="s">
        <v>20444</v>
      </c>
      <c r="C7601" s="140" t="s">
        <v>27</v>
      </c>
      <c r="D7601" s="141">
        <v>46160</v>
      </c>
      <c r="E7601" s="46" t="s">
        <v>20559</v>
      </c>
      <c r="F7601" s="44" t="s">
        <v>20560</v>
      </c>
      <c r="G7601" s="47">
        <v>6467022890</v>
      </c>
      <c r="H7601" s="45">
        <v>15960</v>
      </c>
      <c r="I7601" s="47">
        <f t="shared" ca="1" si="380"/>
        <v>82</v>
      </c>
      <c r="J7601" s="47"/>
      <c r="K7601" s="47" t="s">
        <v>32</v>
      </c>
      <c r="L7601" s="44" t="s">
        <v>33</v>
      </c>
      <c r="M7601" s="44" t="s">
        <v>33</v>
      </c>
      <c r="N7601" s="47">
        <v>300</v>
      </c>
      <c r="O7601" s="44" t="s">
        <v>20561</v>
      </c>
      <c r="P7601" s="47" t="s">
        <v>124</v>
      </c>
      <c r="Q7601" s="47" t="s">
        <v>36</v>
      </c>
      <c r="R7601" s="45">
        <v>46147</v>
      </c>
      <c r="S7601" s="47"/>
      <c r="T7601" s="47"/>
      <c r="U7601" s="45">
        <v>46153</v>
      </c>
      <c r="V7601" s="47"/>
      <c r="W7601" s="44"/>
      <c r="X7601" s="47" t="str">
        <f t="shared" si="378"/>
        <v>Saúde Renal777831830</v>
      </c>
      <c r="Y7601" s="46" t="s">
        <v>126</v>
      </c>
    </row>
    <row r="7602" spans="1:25" ht="15" customHeight="1">
      <c r="A7602" s="175" t="s">
        <v>369</v>
      </c>
      <c r="B7602" s="40" t="s">
        <v>20444</v>
      </c>
      <c r="C7602" s="142" t="s">
        <v>27</v>
      </c>
      <c r="D7602" s="143">
        <v>46160</v>
      </c>
      <c r="E7602" s="42" t="s">
        <v>20562</v>
      </c>
      <c r="F7602" s="40" t="s">
        <v>20563</v>
      </c>
      <c r="G7602" s="43">
        <v>35997574881</v>
      </c>
      <c r="H7602" s="41">
        <v>31559</v>
      </c>
      <c r="I7602" s="43">
        <f t="shared" ca="1" si="380"/>
        <v>40</v>
      </c>
      <c r="J7602" s="43"/>
      <c r="K7602" s="43" t="s">
        <v>32</v>
      </c>
      <c r="L7602" s="40" t="s">
        <v>20564</v>
      </c>
      <c r="M7602" s="40" t="s">
        <v>20564</v>
      </c>
      <c r="N7602" s="43">
        <v>400</v>
      </c>
      <c r="O7602" s="40" t="s">
        <v>20565</v>
      </c>
      <c r="P7602" s="43" t="s">
        <v>124</v>
      </c>
      <c r="Q7602" s="43" t="s">
        <v>36</v>
      </c>
      <c r="R7602" s="41">
        <v>46147</v>
      </c>
      <c r="S7602" s="43"/>
      <c r="T7602" s="43"/>
      <c r="U7602" s="41">
        <v>46153</v>
      </c>
      <c r="V7602" s="43"/>
      <c r="W7602" s="40"/>
      <c r="X7602" s="43" t="str">
        <f t="shared" si="378"/>
        <v>Saúde Renal420548670</v>
      </c>
      <c r="Y7602" s="42" t="s">
        <v>126</v>
      </c>
    </row>
    <row r="7603" spans="1:25" ht="15" customHeight="1">
      <c r="A7603" s="176" t="s">
        <v>369</v>
      </c>
      <c r="B7603" s="44" t="s">
        <v>20444</v>
      </c>
      <c r="C7603" s="140" t="s">
        <v>27</v>
      </c>
      <c r="D7603" s="141">
        <v>46160</v>
      </c>
      <c r="E7603" s="46" t="s">
        <v>20566</v>
      </c>
      <c r="F7603" s="44" t="s">
        <v>20567</v>
      </c>
      <c r="G7603" s="47">
        <v>4951034891</v>
      </c>
      <c r="H7603" s="45">
        <v>12759</v>
      </c>
      <c r="I7603" s="47">
        <f t="shared" ca="1" si="380"/>
        <v>91</v>
      </c>
      <c r="J7603" s="47"/>
      <c r="K7603" s="47" t="s">
        <v>32</v>
      </c>
      <c r="L7603" s="44" t="s">
        <v>33</v>
      </c>
      <c r="M7603" s="44" t="s">
        <v>33</v>
      </c>
      <c r="N7603" s="47">
        <v>400</v>
      </c>
      <c r="O7603" s="44" t="s">
        <v>20568</v>
      </c>
      <c r="P7603" s="47" t="s">
        <v>124</v>
      </c>
      <c r="Q7603" s="47" t="s">
        <v>36</v>
      </c>
      <c r="R7603" s="45">
        <v>46147</v>
      </c>
      <c r="S7603" s="47"/>
      <c r="T7603" s="47"/>
      <c r="U7603" s="45">
        <v>46153</v>
      </c>
      <c r="V7603" s="47"/>
      <c r="W7603" s="44"/>
      <c r="X7603" s="47" t="str">
        <f t="shared" si="378"/>
        <v>Saúde Renal423678221</v>
      </c>
      <c r="Y7603" s="46" t="s">
        <v>126</v>
      </c>
    </row>
    <row r="7604" spans="1:25" ht="15" customHeight="1">
      <c r="A7604" s="175" t="s">
        <v>369</v>
      </c>
      <c r="B7604" s="40" t="s">
        <v>20444</v>
      </c>
      <c r="C7604" s="142" t="s">
        <v>27</v>
      </c>
      <c r="D7604" s="143">
        <v>46160</v>
      </c>
      <c r="E7604" s="42" t="s">
        <v>20569</v>
      </c>
      <c r="F7604" s="40" t="s">
        <v>20570</v>
      </c>
      <c r="G7604" s="43">
        <v>27468636850</v>
      </c>
      <c r="H7604" s="41">
        <v>18834</v>
      </c>
      <c r="I7604" s="43">
        <f t="shared" ca="1" si="380"/>
        <v>74</v>
      </c>
      <c r="J7604" s="43"/>
      <c r="K7604" s="43" t="s">
        <v>32</v>
      </c>
      <c r="L7604" s="40" t="s">
        <v>33</v>
      </c>
      <c r="M7604" s="40" t="s">
        <v>33</v>
      </c>
      <c r="N7604" s="43">
        <v>100</v>
      </c>
      <c r="O7604" s="40" t="s">
        <v>20571</v>
      </c>
      <c r="P7604" s="43" t="s">
        <v>124</v>
      </c>
      <c r="Q7604" s="43" t="s">
        <v>36</v>
      </c>
      <c r="R7604" s="41">
        <v>46147</v>
      </c>
      <c r="S7604" s="43"/>
      <c r="T7604" s="43"/>
      <c r="U7604" s="41">
        <v>46153</v>
      </c>
      <c r="V7604" s="43"/>
      <c r="W7604" s="40"/>
      <c r="X7604" s="43" t="str">
        <f t="shared" si="378"/>
        <v>Saúde Renal450186644</v>
      </c>
      <c r="Y7604" s="42" t="s">
        <v>126</v>
      </c>
    </row>
    <row r="7605" spans="1:25" ht="15" customHeight="1">
      <c r="A7605" s="176" t="s">
        <v>38</v>
      </c>
      <c r="B7605" s="44" t="s">
        <v>20444</v>
      </c>
      <c r="C7605" s="140" t="s">
        <v>27</v>
      </c>
      <c r="D7605" s="141">
        <v>46122</v>
      </c>
      <c r="E7605" s="46" t="s">
        <v>20572</v>
      </c>
      <c r="F7605" s="44" t="s">
        <v>20573</v>
      </c>
      <c r="G7605" s="47" t="s">
        <v>20574</v>
      </c>
      <c r="H7605" s="45">
        <v>26546</v>
      </c>
      <c r="I7605" s="47">
        <v>53</v>
      </c>
      <c r="J7605" s="47" t="s">
        <v>41</v>
      </c>
      <c r="K7605" s="47" t="s">
        <v>32</v>
      </c>
      <c r="L7605" s="44" t="s">
        <v>33</v>
      </c>
      <c r="M7605" s="44"/>
      <c r="N7605" s="47" t="s">
        <v>9137</v>
      </c>
      <c r="O7605" s="44" t="s">
        <v>20575</v>
      </c>
      <c r="P7605" s="47" t="s">
        <v>124</v>
      </c>
      <c r="Q7605" s="47" t="s">
        <v>36</v>
      </c>
      <c r="R7605" s="45"/>
      <c r="S7605" s="57"/>
      <c r="T7605" s="47"/>
      <c r="U7605" s="45">
        <v>46112</v>
      </c>
      <c r="V7605" s="47"/>
      <c r="W7605" s="47" t="s">
        <v>368</v>
      </c>
      <c r="X7605" s="47" t="str">
        <f t="shared" si="378"/>
        <v>Saúde Renal089543280</v>
      </c>
      <c r="Y7605" s="46" t="s">
        <v>48</v>
      </c>
    </row>
    <row r="7606" spans="1:25" ht="15" customHeight="1">
      <c r="A7606" s="175" t="s">
        <v>38</v>
      </c>
      <c r="B7606" s="40" t="s">
        <v>20444</v>
      </c>
      <c r="C7606" s="142" t="s">
        <v>27</v>
      </c>
      <c r="D7606" s="143">
        <v>46122</v>
      </c>
      <c r="E7606" s="42" t="s">
        <v>9091</v>
      </c>
      <c r="F7606" s="40" t="s">
        <v>9092</v>
      </c>
      <c r="G7606" s="43" t="s">
        <v>9093</v>
      </c>
      <c r="H7606" s="41">
        <v>25289</v>
      </c>
      <c r="I7606" s="43">
        <v>57</v>
      </c>
      <c r="J7606" s="43" t="s">
        <v>41</v>
      </c>
      <c r="K7606" s="43" t="s">
        <v>32</v>
      </c>
      <c r="L7606" s="40" t="s">
        <v>33</v>
      </c>
      <c r="M7606" s="40"/>
      <c r="N7606" s="43" t="s">
        <v>3126</v>
      </c>
      <c r="O7606" s="40" t="s">
        <v>9094</v>
      </c>
      <c r="P7606" s="43" t="s">
        <v>124</v>
      </c>
      <c r="Q7606" s="43" t="s">
        <v>36</v>
      </c>
      <c r="R7606" s="41"/>
      <c r="S7606" s="50"/>
      <c r="T7606" s="43"/>
      <c r="U7606" s="41">
        <v>46107</v>
      </c>
      <c r="V7606" s="43"/>
      <c r="W7606" s="43" t="s">
        <v>404</v>
      </c>
      <c r="X7606" s="43" t="str">
        <f t="shared" si="378"/>
        <v>Saúde Renal094401916</v>
      </c>
      <c r="Y7606" s="46" t="s">
        <v>48</v>
      </c>
    </row>
    <row r="7607" spans="1:25" ht="15" customHeight="1">
      <c r="A7607" s="176" t="s">
        <v>369</v>
      </c>
      <c r="B7607" s="44" t="s">
        <v>20444</v>
      </c>
      <c r="C7607" s="140" t="s">
        <v>27</v>
      </c>
      <c r="D7607" s="141">
        <v>46160</v>
      </c>
      <c r="E7607" s="46" t="s">
        <v>20576</v>
      </c>
      <c r="F7607" s="44" t="s">
        <v>20577</v>
      </c>
      <c r="G7607" s="47">
        <v>99003830878</v>
      </c>
      <c r="H7607" s="45">
        <v>21117</v>
      </c>
      <c r="I7607" s="47">
        <f t="shared" ref="I7607:I7670" ca="1" si="381">INT((TODAY()-H7607)/365.25)</f>
        <v>68</v>
      </c>
      <c r="J7607" s="47"/>
      <c r="K7607" s="47" t="s">
        <v>32</v>
      </c>
      <c r="L7607" s="44" t="s">
        <v>33</v>
      </c>
      <c r="M7607" s="44" t="s">
        <v>33</v>
      </c>
      <c r="N7607" s="47">
        <v>500</v>
      </c>
      <c r="O7607" s="44" t="s">
        <v>20578</v>
      </c>
      <c r="P7607" s="47" t="s">
        <v>124</v>
      </c>
      <c r="Q7607" s="47" t="s">
        <v>36</v>
      </c>
      <c r="R7607" s="45">
        <v>46147</v>
      </c>
      <c r="S7607" s="47"/>
      <c r="T7607" s="47"/>
      <c r="U7607" s="45">
        <v>46154</v>
      </c>
      <c r="V7607" s="47"/>
      <c r="W7607" s="44"/>
      <c r="X7607" s="47" t="str">
        <f t="shared" si="378"/>
        <v>Saúde Renal064520609</v>
      </c>
      <c r="Y7607" s="46" t="s">
        <v>126</v>
      </c>
    </row>
    <row r="7608" spans="1:25" ht="15" customHeight="1">
      <c r="A7608" s="175" t="s">
        <v>369</v>
      </c>
      <c r="B7608" s="40" t="s">
        <v>20444</v>
      </c>
      <c r="C7608" s="142" t="s">
        <v>27</v>
      </c>
      <c r="D7608" s="143">
        <v>46160</v>
      </c>
      <c r="E7608" s="42" t="s">
        <v>20579</v>
      </c>
      <c r="F7608" s="40" t="s">
        <v>20580</v>
      </c>
      <c r="G7608" s="43">
        <v>32431817806</v>
      </c>
      <c r="H7608" s="41">
        <v>30764</v>
      </c>
      <c r="I7608" s="43">
        <f t="shared" ca="1" si="381"/>
        <v>42</v>
      </c>
      <c r="J7608" s="43"/>
      <c r="K7608" s="43" t="s">
        <v>32</v>
      </c>
      <c r="L7608" s="40" t="s">
        <v>33</v>
      </c>
      <c r="M7608" s="40" t="s">
        <v>33</v>
      </c>
      <c r="N7608" s="43">
        <v>300</v>
      </c>
      <c r="O7608" s="40" t="s">
        <v>20581</v>
      </c>
      <c r="P7608" s="43" t="s">
        <v>124</v>
      </c>
      <c r="Q7608" s="43" t="s">
        <v>36</v>
      </c>
      <c r="R7608" s="41">
        <v>46147</v>
      </c>
      <c r="S7608" s="43"/>
      <c r="T7608" s="43"/>
      <c r="U7608" s="41">
        <v>46153</v>
      </c>
      <c r="V7608" s="43"/>
      <c r="W7608" s="40"/>
      <c r="X7608" s="43" t="str">
        <f t="shared" si="378"/>
        <v>Saúde Renal085034811</v>
      </c>
      <c r="Y7608" s="42" t="s">
        <v>126</v>
      </c>
    </row>
    <row r="7609" spans="1:25" ht="15" customHeight="1">
      <c r="A7609" s="176" t="s">
        <v>369</v>
      </c>
      <c r="B7609" s="44" t="s">
        <v>20444</v>
      </c>
      <c r="C7609" s="140" t="s">
        <v>27</v>
      </c>
      <c r="D7609" s="141">
        <v>46160</v>
      </c>
      <c r="E7609" s="46" t="s">
        <v>20582</v>
      </c>
      <c r="F7609" s="44" t="s">
        <v>20583</v>
      </c>
      <c r="G7609" s="47">
        <v>464589800</v>
      </c>
      <c r="H7609" s="45">
        <v>13642</v>
      </c>
      <c r="I7609" s="47">
        <f t="shared" ca="1" si="381"/>
        <v>89</v>
      </c>
      <c r="J7609" s="47"/>
      <c r="K7609" s="47" t="s">
        <v>32</v>
      </c>
      <c r="L7609" s="44" t="s">
        <v>33</v>
      </c>
      <c r="M7609" s="44" t="s">
        <v>33</v>
      </c>
      <c r="N7609" s="47">
        <v>600</v>
      </c>
      <c r="O7609" s="44" t="s">
        <v>20584</v>
      </c>
      <c r="P7609" s="47" t="s">
        <v>124</v>
      </c>
      <c r="Q7609" s="47" t="s">
        <v>36</v>
      </c>
      <c r="R7609" s="45">
        <v>46147</v>
      </c>
      <c r="S7609" s="47"/>
      <c r="T7609" s="47"/>
      <c r="U7609" s="45">
        <v>46153</v>
      </c>
      <c r="V7609" s="47"/>
      <c r="W7609" s="44"/>
      <c r="X7609" s="47" t="str">
        <f t="shared" si="378"/>
        <v>Saúde Renal451554205</v>
      </c>
      <c r="Y7609" s="46" t="s">
        <v>126</v>
      </c>
    </row>
    <row r="7610" spans="1:25" ht="15" customHeight="1">
      <c r="A7610" s="175" t="s">
        <v>369</v>
      </c>
      <c r="B7610" s="40" t="s">
        <v>20444</v>
      </c>
      <c r="C7610" s="142" t="s">
        <v>27</v>
      </c>
      <c r="D7610" s="143">
        <v>46160</v>
      </c>
      <c r="E7610" s="42" t="s">
        <v>20585</v>
      </c>
      <c r="F7610" s="40" t="s">
        <v>20586</v>
      </c>
      <c r="G7610" s="43">
        <v>54596858853</v>
      </c>
      <c r="H7610" s="41">
        <v>17822</v>
      </c>
      <c r="I7610" s="43">
        <f t="shared" ca="1" si="381"/>
        <v>77</v>
      </c>
      <c r="J7610" s="43"/>
      <c r="K7610" s="43" t="s">
        <v>32</v>
      </c>
      <c r="L7610" s="40" t="s">
        <v>276</v>
      </c>
      <c r="M7610" s="40" t="s">
        <v>276</v>
      </c>
      <c r="N7610" s="43">
        <v>400</v>
      </c>
      <c r="O7610" s="40" t="s">
        <v>20587</v>
      </c>
      <c r="P7610" s="43" t="s">
        <v>124</v>
      </c>
      <c r="Q7610" s="43" t="s">
        <v>36</v>
      </c>
      <c r="R7610" s="41">
        <v>46147</v>
      </c>
      <c r="S7610" s="43"/>
      <c r="T7610" s="43"/>
      <c r="U7610" s="41">
        <v>46153</v>
      </c>
      <c r="V7610" s="43"/>
      <c r="W7610" s="40"/>
      <c r="X7610" s="43" t="str">
        <f t="shared" si="378"/>
        <v>Saúde Renal123018714</v>
      </c>
      <c r="Y7610" s="42" t="s">
        <v>126</v>
      </c>
    </row>
    <row r="7611" spans="1:25" ht="15" customHeight="1">
      <c r="A7611" s="176" t="s">
        <v>369</v>
      </c>
      <c r="B7611" s="44" t="s">
        <v>20444</v>
      </c>
      <c r="C7611" s="140" t="s">
        <v>27</v>
      </c>
      <c r="D7611" s="141">
        <v>46160</v>
      </c>
      <c r="E7611" s="46" t="s">
        <v>20588</v>
      </c>
      <c r="F7611" s="44" t="s">
        <v>20589</v>
      </c>
      <c r="G7611" s="47">
        <v>78188768715</v>
      </c>
      <c r="H7611" s="45">
        <v>22387</v>
      </c>
      <c r="I7611" s="47">
        <f t="shared" ca="1" si="381"/>
        <v>65</v>
      </c>
      <c r="J7611" s="47"/>
      <c r="K7611" s="47" t="s">
        <v>285</v>
      </c>
      <c r="L7611" s="44" t="s">
        <v>318</v>
      </c>
      <c r="M7611" s="44" t="s">
        <v>318</v>
      </c>
      <c r="N7611" s="47">
        <v>60</v>
      </c>
      <c r="O7611" s="44" t="s">
        <v>20590</v>
      </c>
      <c r="P7611" s="47" t="s">
        <v>124</v>
      </c>
      <c r="Q7611" s="47" t="s">
        <v>36</v>
      </c>
      <c r="R7611" s="45">
        <v>46147</v>
      </c>
      <c r="S7611" s="47"/>
      <c r="T7611" s="47"/>
      <c r="U7611" s="45">
        <v>46154</v>
      </c>
      <c r="V7611" s="47"/>
      <c r="W7611" s="44"/>
      <c r="X7611" s="47" t="str">
        <f t="shared" si="378"/>
        <v>Saúde Renal081363977</v>
      </c>
      <c r="Y7611" s="46" t="s">
        <v>126</v>
      </c>
    </row>
    <row r="7612" spans="1:25" ht="15" customHeight="1">
      <c r="A7612" s="175" t="s">
        <v>369</v>
      </c>
      <c r="B7612" s="40" t="s">
        <v>20444</v>
      </c>
      <c r="C7612" s="142" t="s">
        <v>27</v>
      </c>
      <c r="D7612" s="143">
        <v>46160</v>
      </c>
      <c r="E7612" s="42" t="s">
        <v>20591</v>
      </c>
      <c r="F7612" s="40" t="s">
        <v>20592</v>
      </c>
      <c r="G7612" s="43">
        <v>76972054753</v>
      </c>
      <c r="H7612" s="41">
        <v>23507</v>
      </c>
      <c r="I7612" s="43">
        <f t="shared" ca="1" si="381"/>
        <v>62</v>
      </c>
      <c r="J7612" s="43"/>
      <c r="K7612" s="43" t="s">
        <v>285</v>
      </c>
      <c r="L7612" s="40" t="s">
        <v>286</v>
      </c>
      <c r="M7612" s="40" t="s">
        <v>286</v>
      </c>
      <c r="N7612" s="43">
        <v>50</v>
      </c>
      <c r="O7612" s="40" t="s">
        <v>20593</v>
      </c>
      <c r="P7612" s="43" t="s">
        <v>124</v>
      </c>
      <c r="Q7612" s="43" t="s">
        <v>36</v>
      </c>
      <c r="R7612" s="41">
        <v>46147</v>
      </c>
      <c r="S7612" s="43"/>
      <c r="T7612" s="43"/>
      <c r="U7612" s="41">
        <v>46153</v>
      </c>
      <c r="V7612" s="43"/>
      <c r="W7612" s="40"/>
      <c r="X7612" s="43" t="str">
        <f t="shared" si="378"/>
        <v>Saúde Renal076400013</v>
      </c>
      <c r="Y7612" s="42" t="s">
        <v>126</v>
      </c>
    </row>
    <row r="7613" spans="1:25" ht="15" customHeight="1">
      <c r="A7613" s="176" t="s">
        <v>369</v>
      </c>
      <c r="B7613" s="44" t="s">
        <v>20444</v>
      </c>
      <c r="C7613" s="140" t="s">
        <v>27</v>
      </c>
      <c r="D7613" s="141">
        <v>46160</v>
      </c>
      <c r="E7613" s="46" t="s">
        <v>20594</v>
      </c>
      <c r="F7613" s="44" t="s">
        <v>20595</v>
      </c>
      <c r="G7613" s="47">
        <v>665595700</v>
      </c>
      <c r="H7613" s="45">
        <v>26866</v>
      </c>
      <c r="I7613" s="47">
        <f t="shared" ca="1" si="381"/>
        <v>52</v>
      </c>
      <c r="J7613" s="47"/>
      <c r="K7613" s="47" t="s">
        <v>285</v>
      </c>
      <c r="L7613" s="44" t="s">
        <v>318</v>
      </c>
      <c r="M7613" s="44" t="s">
        <v>318</v>
      </c>
      <c r="N7613" s="47">
        <v>300</v>
      </c>
      <c r="O7613" s="44" t="s">
        <v>20596</v>
      </c>
      <c r="P7613" s="47" t="s">
        <v>124</v>
      </c>
      <c r="Q7613" s="47" t="s">
        <v>36</v>
      </c>
      <c r="R7613" s="45">
        <v>46147</v>
      </c>
      <c r="S7613" s="47"/>
      <c r="T7613" s="47"/>
      <c r="U7613" s="45">
        <v>46154</v>
      </c>
      <c r="V7613" s="47"/>
      <c r="W7613" s="44"/>
      <c r="X7613" s="47" t="str">
        <f t="shared" si="378"/>
        <v>Saúde Renal438666330</v>
      </c>
      <c r="Y7613" s="46" t="s">
        <v>126</v>
      </c>
    </row>
    <row r="7614" spans="1:25" ht="15" customHeight="1">
      <c r="A7614" s="175" t="s">
        <v>369</v>
      </c>
      <c r="B7614" s="40" t="s">
        <v>20444</v>
      </c>
      <c r="C7614" s="142" t="s">
        <v>27</v>
      </c>
      <c r="D7614" s="143">
        <v>46160</v>
      </c>
      <c r="E7614" s="42" t="s">
        <v>20597</v>
      </c>
      <c r="F7614" s="40" t="s">
        <v>20598</v>
      </c>
      <c r="G7614" s="43">
        <v>50248359720</v>
      </c>
      <c r="H7614" s="41">
        <v>20322</v>
      </c>
      <c r="I7614" s="43">
        <f t="shared" ca="1" si="381"/>
        <v>70</v>
      </c>
      <c r="J7614" s="43"/>
      <c r="K7614" s="43" t="s">
        <v>285</v>
      </c>
      <c r="L7614" s="40" t="s">
        <v>318</v>
      </c>
      <c r="M7614" s="40" t="s">
        <v>318</v>
      </c>
      <c r="N7614" s="43">
        <v>600</v>
      </c>
      <c r="O7614" s="40" t="s">
        <v>20599</v>
      </c>
      <c r="P7614" s="43" t="s">
        <v>124</v>
      </c>
      <c r="Q7614" s="43" t="s">
        <v>36</v>
      </c>
      <c r="R7614" s="41">
        <v>46147</v>
      </c>
      <c r="S7614" s="43"/>
      <c r="T7614" s="43"/>
      <c r="U7614" s="41">
        <v>46153</v>
      </c>
      <c r="V7614" s="43"/>
      <c r="W7614" s="40"/>
      <c r="X7614" s="43" t="str">
        <f t="shared" si="378"/>
        <v>Saúde Renal881355240</v>
      </c>
      <c r="Y7614" s="42" t="s">
        <v>126</v>
      </c>
    </row>
    <row r="7615" spans="1:25" ht="15" customHeight="1">
      <c r="A7615" s="176" t="s">
        <v>369</v>
      </c>
      <c r="B7615" s="44" t="s">
        <v>20444</v>
      </c>
      <c r="C7615" s="140" t="s">
        <v>27</v>
      </c>
      <c r="D7615" s="141">
        <v>46160</v>
      </c>
      <c r="E7615" s="46" t="s">
        <v>20600</v>
      </c>
      <c r="F7615" s="44" t="s">
        <v>2317</v>
      </c>
      <c r="G7615" s="47">
        <v>78833000400</v>
      </c>
      <c r="H7615" s="45">
        <v>24300</v>
      </c>
      <c r="I7615" s="47">
        <f t="shared" ca="1" si="381"/>
        <v>59</v>
      </c>
      <c r="J7615" s="47"/>
      <c r="K7615" s="47" t="s">
        <v>285</v>
      </c>
      <c r="L7615" s="44" t="s">
        <v>290</v>
      </c>
      <c r="M7615" s="44" t="s">
        <v>290</v>
      </c>
      <c r="N7615" s="47">
        <v>380</v>
      </c>
      <c r="O7615" s="44" t="s">
        <v>20601</v>
      </c>
      <c r="P7615" s="47" t="s">
        <v>124</v>
      </c>
      <c r="Q7615" s="47" t="s">
        <v>36</v>
      </c>
      <c r="R7615" s="45">
        <v>46147</v>
      </c>
      <c r="S7615" s="47"/>
      <c r="T7615" s="47"/>
      <c r="U7615" s="45">
        <v>46153</v>
      </c>
      <c r="V7615" s="47"/>
      <c r="W7615" s="44"/>
      <c r="X7615" s="47" t="str">
        <f t="shared" si="378"/>
        <v>Saúde Renal081906722</v>
      </c>
      <c r="Y7615" s="46" t="s">
        <v>126</v>
      </c>
    </row>
    <row r="7616" spans="1:25" ht="15" customHeight="1">
      <c r="A7616" s="175" t="s">
        <v>369</v>
      </c>
      <c r="B7616" s="40" t="s">
        <v>20444</v>
      </c>
      <c r="C7616" s="142" t="s">
        <v>27</v>
      </c>
      <c r="D7616" s="143">
        <v>46160</v>
      </c>
      <c r="E7616" s="42" t="s">
        <v>20602</v>
      </c>
      <c r="F7616" s="40" t="s">
        <v>20603</v>
      </c>
      <c r="G7616" s="43">
        <v>5874517774</v>
      </c>
      <c r="H7616" s="41">
        <v>31994</v>
      </c>
      <c r="I7616" s="43">
        <f t="shared" ca="1" si="381"/>
        <v>38</v>
      </c>
      <c r="J7616" s="43"/>
      <c r="K7616" s="43" t="s">
        <v>285</v>
      </c>
      <c r="L7616" s="40" t="s">
        <v>656</v>
      </c>
      <c r="M7616" s="40" t="s">
        <v>656</v>
      </c>
      <c r="N7616" s="43">
        <v>200</v>
      </c>
      <c r="O7616" s="40" t="s">
        <v>20604</v>
      </c>
      <c r="P7616" s="43" t="s">
        <v>124</v>
      </c>
      <c r="Q7616" s="43" t="s">
        <v>36</v>
      </c>
      <c r="R7616" s="41">
        <v>46147</v>
      </c>
      <c r="S7616" s="43"/>
      <c r="T7616" s="43"/>
      <c r="U7616" s="41">
        <v>46153</v>
      </c>
      <c r="V7616" s="43"/>
      <c r="W7616" s="40"/>
      <c r="X7616" s="43" t="str">
        <f t="shared" si="378"/>
        <v>Saúde Renal743763254</v>
      </c>
      <c r="Y7616" s="42" t="s">
        <v>126</v>
      </c>
    </row>
    <row r="7617" spans="1:25" ht="15" customHeight="1">
      <c r="A7617" s="176" t="s">
        <v>369</v>
      </c>
      <c r="B7617" s="44" t="s">
        <v>20444</v>
      </c>
      <c r="C7617" s="140" t="s">
        <v>27</v>
      </c>
      <c r="D7617" s="141">
        <v>46160</v>
      </c>
      <c r="E7617" s="46" t="s">
        <v>20605</v>
      </c>
      <c r="F7617" s="44" t="s">
        <v>20606</v>
      </c>
      <c r="G7617" s="47">
        <v>1494041740</v>
      </c>
      <c r="H7617" s="45">
        <v>25306</v>
      </c>
      <c r="I7617" s="47">
        <f t="shared" ca="1" si="381"/>
        <v>57</v>
      </c>
      <c r="J7617" s="47"/>
      <c r="K7617" s="47" t="s">
        <v>285</v>
      </c>
      <c r="L7617" s="44" t="s">
        <v>286</v>
      </c>
      <c r="M7617" s="44" t="s">
        <v>286</v>
      </c>
      <c r="N7617" s="47">
        <v>380</v>
      </c>
      <c r="O7617" s="44" t="s">
        <v>20607</v>
      </c>
      <c r="P7617" s="47" t="s">
        <v>124</v>
      </c>
      <c r="Q7617" s="47" t="s">
        <v>36</v>
      </c>
      <c r="R7617" s="45">
        <v>46147</v>
      </c>
      <c r="S7617" s="47"/>
      <c r="T7617" s="47"/>
      <c r="U7617" s="45">
        <v>46153</v>
      </c>
      <c r="V7617" s="47"/>
      <c r="W7617" s="44"/>
      <c r="X7617" s="47" t="str">
        <f t="shared" si="378"/>
        <v>Saúde Renal086653730</v>
      </c>
      <c r="Y7617" s="46" t="s">
        <v>126</v>
      </c>
    </row>
    <row r="7618" spans="1:25" ht="15" customHeight="1">
      <c r="A7618" s="175" t="s">
        <v>369</v>
      </c>
      <c r="B7618" s="40" t="s">
        <v>20444</v>
      </c>
      <c r="C7618" s="142" t="s">
        <v>27</v>
      </c>
      <c r="D7618" s="143">
        <v>46160</v>
      </c>
      <c r="E7618" s="42" t="s">
        <v>20608</v>
      </c>
      <c r="F7618" s="40" t="s">
        <v>20609</v>
      </c>
      <c r="G7618" s="43">
        <v>9041914781</v>
      </c>
      <c r="H7618" s="41">
        <v>29366</v>
      </c>
      <c r="I7618" s="43">
        <f t="shared" ca="1" si="381"/>
        <v>46</v>
      </c>
      <c r="J7618" s="43"/>
      <c r="K7618" s="43" t="s">
        <v>285</v>
      </c>
      <c r="L7618" s="40" t="s">
        <v>286</v>
      </c>
      <c r="M7618" s="40" t="s">
        <v>286</v>
      </c>
      <c r="N7618" s="43">
        <v>100</v>
      </c>
      <c r="O7618" s="40" t="s">
        <v>20610</v>
      </c>
      <c r="P7618" s="43" t="s">
        <v>124</v>
      </c>
      <c r="Q7618" s="43" t="s">
        <v>36</v>
      </c>
      <c r="R7618" s="41">
        <v>46147</v>
      </c>
      <c r="S7618" s="43"/>
      <c r="T7618" s="43"/>
      <c r="U7618" s="41">
        <v>46153</v>
      </c>
      <c r="V7618" s="43"/>
      <c r="W7618" s="40"/>
      <c r="X7618" s="43" t="str">
        <f t="shared" ref="X7618:X7681" si="382">$B7618&amp;$E7618</f>
        <v>Saúde Renal755582314</v>
      </c>
      <c r="Y7618" s="42" t="s">
        <v>126</v>
      </c>
    </row>
    <row r="7619" spans="1:25" ht="15" customHeight="1">
      <c r="A7619" s="176" t="s">
        <v>369</v>
      </c>
      <c r="B7619" s="44" t="s">
        <v>20444</v>
      </c>
      <c r="C7619" s="140" t="s">
        <v>27</v>
      </c>
      <c r="D7619" s="141">
        <v>46160</v>
      </c>
      <c r="E7619" s="46" t="s">
        <v>20611</v>
      </c>
      <c r="F7619" s="44" t="s">
        <v>20612</v>
      </c>
      <c r="G7619" s="47">
        <v>4293455779</v>
      </c>
      <c r="H7619" s="45">
        <v>27513</v>
      </c>
      <c r="I7619" s="47">
        <f t="shared" ca="1" si="381"/>
        <v>51</v>
      </c>
      <c r="J7619" s="47"/>
      <c r="K7619" s="47" t="s">
        <v>285</v>
      </c>
      <c r="L7619" s="44" t="s">
        <v>286</v>
      </c>
      <c r="M7619" s="44" t="s">
        <v>286</v>
      </c>
      <c r="N7619" s="47">
        <v>750</v>
      </c>
      <c r="O7619" s="44" t="s">
        <v>20613</v>
      </c>
      <c r="P7619" s="47" t="s">
        <v>124</v>
      </c>
      <c r="Q7619" s="47" t="s">
        <v>36</v>
      </c>
      <c r="R7619" s="45">
        <v>46147</v>
      </c>
      <c r="S7619" s="47"/>
      <c r="T7619" s="47"/>
      <c r="U7619" s="45">
        <v>46153</v>
      </c>
      <c r="V7619" s="47"/>
      <c r="W7619" s="44"/>
      <c r="X7619" s="47" t="str">
        <f t="shared" si="382"/>
        <v>Saúde Renal084971235</v>
      </c>
      <c r="Y7619" s="46" t="s">
        <v>126</v>
      </c>
    </row>
    <row r="7620" spans="1:25" ht="15" customHeight="1">
      <c r="A7620" s="175" t="s">
        <v>369</v>
      </c>
      <c r="B7620" s="40" t="s">
        <v>20444</v>
      </c>
      <c r="C7620" s="142" t="s">
        <v>27</v>
      </c>
      <c r="D7620" s="143">
        <v>46160</v>
      </c>
      <c r="E7620" s="42" t="s">
        <v>20614</v>
      </c>
      <c r="F7620" s="40" t="s">
        <v>20615</v>
      </c>
      <c r="G7620" s="43">
        <v>69661987815</v>
      </c>
      <c r="H7620" s="41">
        <v>18267</v>
      </c>
      <c r="I7620" s="43">
        <f t="shared" ca="1" si="381"/>
        <v>76</v>
      </c>
      <c r="J7620" s="43"/>
      <c r="K7620" s="43" t="s">
        <v>32</v>
      </c>
      <c r="L7620" s="40" t="s">
        <v>33</v>
      </c>
      <c r="M7620" s="40" t="s">
        <v>33</v>
      </c>
      <c r="N7620" s="43">
        <v>60</v>
      </c>
      <c r="O7620" s="40" t="s">
        <v>20616</v>
      </c>
      <c r="P7620" s="43" t="s">
        <v>124</v>
      </c>
      <c r="Q7620" s="43" t="s">
        <v>36</v>
      </c>
      <c r="R7620" s="41">
        <v>46147</v>
      </c>
      <c r="S7620" s="43"/>
      <c r="T7620" s="43"/>
      <c r="U7620" s="41">
        <v>46154</v>
      </c>
      <c r="V7620" s="43"/>
      <c r="W7620" s="40"/>
      <c r="X7620" s="43" t="str">
        <f t="shared" si="382"/>
        <v>Saúde Renal082031881</v>
      </c>
      <c r="Y7620" s="42" t="s">
        <v>126</v>
      </c>
    </row>
    <row r="7621" spans="1:25" ht="15" customHeight="1">
      <c r="A7621" s="176" t="s">
        <v>38</v>
      </c>
      <c r="B7621" s="44" t="s">
        <v>2691</v>
      </c>
      <c r="C7621" s="140" t="s">
        <v>27</v>
      </c>
      <c r="D7621" s="141">
        <v>46168</v>
      </c>
      <c r="E7621" s="46" t="s">
        <v>20617</v>
      </c>
      <c r="F7621" s="44" t="s">
        <v>20618</v>
      </c>
      <c r="G7621" s="47">
        <v>45657427807</v>
      </c>
      <c r="H7621" s="45">
        <v>35551</v>
      </c>
      <c r="I7621" s="47">
        <f t="shared" ca="1" si="381"/>
        <v>29</v>
      </c>
      <c r="J7621" s="47" t="s">
        <v>41</v>
      </c>
      <c r="K7621" s="47" t="s">
        <v>32</v>
      </c>
      <c r="L7621" s="44" t="s">
        <v>33</v>
      </c>
      <c r="M7621" s="44" t="s">
        <v>2057</v>
      </c>
      <c r="N7621" s="47"/>
      <c r="O7621" s="44" t="s">
        <v>20619</v>
      </c>
      <c r="P7621" s="47" t="s">
        <v>2694</v>
      </c>
      <c r="Q7621" s="47"/>
      <c r="R7621" s="45"/>
      <c r="S7621" s="47"/>
      <c r="T7621" s="47"/>
      <c r="U7621" s="45">
        <v>46167</v>
      </c>
      <c r="V7621" s="45">
        <v>46191</v>
      </c>
      <c r="W7621" s="44" t="s">
        <v>2701</v>
      </c>
      <c r="X7621" s="47" t="str">
        <f t="shared" si="382"/>
        <v>Cuidados para Endometriose095997047</v>
      </c>
      <c r="Y7621" s="46" t="s">
        <v>126</v>
      </c>
    </row>
    <row r="7622" spans="1:25" ht="15" customHeight="1">
      <c r="A7622" s="175" t="s">
        <v>38</v>
      </c>
      <c r="B7622" s="40" t="s">
        <v>3566</v>
      </c>
      <c r="C7622" s="142" t="s">
        <v>27</v>
      </c>
      <c r="D7622" s="143">
        <v>46168</v>
      </c>
      <c r="E7622" s="42" t="s">
        <v>20620</v>
      </c>
      <c r="F7622" s="40" t="s">
        <v>20621</v>
      </c>
      <c r="G7622" s="43">
        <v>12452916706</v>
      </c>
      <c r="H7622" s="41">
        <v>32116</v>
      </c>
      <c r="I7622" s="43">
        <f t="shared" ca="1" si="381"/>
        <v>38</v>
      </c>
      <c r="J7622" s="43" t="s">
        <v>77</v>
      </c>
      <c r="K7622" s="43" t="s">
        <v>285</v>
      </c>
      <c r="L7622" s="40" t="s">
        <v>286</v>
      </c>
      <c r="M7622" s="40" t="s">
        <v>6457</v>
      </c>
      <c r="N7622" s="43">
        <v>450</v>
      </c>
      <c r="O7622" s="40" t="s">
        <v>20622</v>
      </c>
      <c r="P7622" s="43" t="s">
        <v>124</v>
      </c>
      <c r="Q7622" s="43" t="s">
        <v>36</v>
      </c>
      <c r="R7622" s="41">
        <v>46168</v>
      </c>
      <c r="S7622" s="43"/>
      <c r="T7622" s="43"/>
      <c r="U7622" s="41">
        <v>46167</v>
      </c>
      <c r="V7622" s="41">
        <v>46028</v>
      </c>
      <c r="W7622" s="40" t="s">
        <v>277</v>
      </c>
      <c r="X7622" s="43" t="str">
        <f t="shared" si="382"/>
        <v>Emagrecimento097468821</v>
      </c>
      <c r="Y7622" s="42" t="s">
        <v>126</v>
      </c>
    </row>
    <row r="7623" spans="1:25" ht="15" customHeight="1">
      <c r="A7623" s="176" t="s">
        <v>38</v>
      </c>
      <c r="B7623" s="44" t="s">
        <v>3566</v>
      </c>
      <c r="C7623" s="140" t="s">
        <v>27</v>
      </c>
      <c r="D7623" s="141">
        <v>46168</v>
      </c>
      <c r="E7623" s="46" t="s">
        <v>20623</v>
      </c>
      <c r="F7623" s="44" t="s">
        <v>20624</v>
      </c>
      <c r="G7623" s="47">
        <v>29047582837</v>
      </c>
      <c r="H7623" s="45">
        <v>29025</v>
      </c>
      <c r="I7623" s="47">
        <f t="shared" ca="1" si="381"/>
        <v>46</v>
      </c>
      <c r="J7623" s="47" t="s">
        <v>77</v>
      </c>
      <c r="K7623" s="47" t="s">
        <v>32</v>
      </c>
      <c r="L7623" s="44" t="s">
        <v>33</v>
      </c>
      <c r="M7623" s="44" t="s">
        <v>1963</v>
      </c>
      <c r="N7623" s="47">
        <v>60</v>
      </c>
      <c r="O7623" s="44" t="s">
        <v>20625</v>
      </c>
      <c r="P7623" s="47" t="s">
        <v>124</v>
      </c>
      <c r="Q7623" s="47" t="s">
        <v>36</v>
      </c>
      <c r="R7623" s="45">
        <v>46168</v>
      </c>
      <c r="S7623" s="47"/>
      <c r="T7623" s="47"/>
      <c r="U7623" s="45">
        <v>46167</v>
      </c>
      <c r="V7623" s="45">
        <v>46028</v>
      </c>
      <c r="W7623" s="44" t="s">
        <v>277</v>
      </c>
      <c r="X7623" s="47" t="str">
        <f t="shared" si="382"/>
        <v>Emagrecimento095916429</v>
      </c>
      <c r="Y7623" s="46" t="s">
        <v>126</v>
      </c>
    </row>
    <row r="7624" spans="1:25" ht="15" customHeight="1">
      <c r="A7624" s="175" t="s">
        <v>38</v>
      </c>
      <c r="B7624" s="40" t="s">
        <v>3566</v>
      </c>
      <c r="C7624" s="142" t="s">
        <v>27</v>
      </c>
      <c r="D7624" s="143">
        <v>46168</v>
      </c>
      <c r="E7624" s="42" t="s">
        <v>20626</v>
      </c>
      <c r="F7624" s="40" t="s">
        <v>20627</v>
      </c>
      <c r="G7624" s="43">
        <v>36925530803</v>
      </c>
      <c r="H7624" s="41">
        <v>33930</v>
      </c>
      <c r="I7624" s="43">
        <f t="shared" ca="1" si="381"/>
        <v>33</v>
      </c>
      <c r="J7624" s="43" t="s">
        <v>41</v>
      </c>
      <c r="K7624" s="43" t="s">
        <v>32</v>
      </c>
      <c r="L7624" s="40" t="s">
        <v>33</v>
      </c>
      <c r="M7624" s="40" t="s">
        <v>20628</v>
      </c>
      <c r="N7624" s="43">
        <v>80</v>
      </c>
      <c r="O7624" s="40" t="s">
        <v>20629</v>
      </c>
      <c r="P7624" s="43" t="s">
        <v>124</v>
      </c>
      <c r="Q7624" s="43" t="s">
        <v>36</v>
      </c>
      <c r="R7624" s="41">
        <v>46168</v>
      </c>
      <c r="S7624" s="43"/>
      <c r="T7624" s="43"/>
      <c r="U7624" s="41">
        <v>46167</v>
      </c>
      <c r="V7624" s="41">
        <v>46028</v>
      </c>
      <c r="W7624" s="40" t="s">
        <v>277</v>
      </c>
      <c r="X7624" s="43" t="str">
        <f t="shared" si="382"/>
        <v>Emagrecimento084732604</v>
      </c>
      <c r="Y7624" s="42" t="s">
        <v>126</v>
      </c>
    </row>
    <row r="7625" spans="1:25" ht="15" customHeight="1">
      <c r="A7625" s="176" t="s">
        <v>38</v>
      </c>
      <c r="B7625" s="44" t="s">
        <v>3566</v>
      </c>
      <c r="C7625" s="140" t="s">
        <v>27</v>
      </c>
      <c r="D7625" s="141">
        <v>46168</v>
      </c>
      <c r="E7625" s="46" t="s">
        <v>20630</v>
      </c>
      <c r="F7625" s="44" t="s">
        <v>20631</v>
      </c>
      <c r="G7625" s="47">
        <v>34389317881</v>
      </c>
      <c r="H7625" s="45">
        <v>31220</v>
      </c>
      <c r="I7625" s="47">
        <f t="shared" ca="1" si="381"/>
        <v>40</v>
      </c>
      <c r="J7625" s="47" t="s">
        <v>41</v>
      </c>
      <c r="K7625" s="47" t="s">
        <v>32</v>
      </c>
      <c r="L7625" s="44" t="s">
        <v>33</v>
      </c>
      <c r="M7625" s="44" t="s">
        <v>2057</v>
      </c>
      <c r="N7625" s="47">
        <v>60</v>
      </c>
      <c r="O7625" s="44">
        <v>11956761702</v>
      </c>
      <c r="P7625" s="47" t="s">
        <v>124</v>
      </c>
      <c r="Q7625" s="47" t="s">
        <v>36</v>
      </c>
      <c r="R7625" s="45">
        <v>46168</v>
      </c>
      <c r="S7625" s="47"/>
      <c r="T7625" s="47"/>
      <c r="U7625" s="45">
        <v>46167</v>
      </c>
      <c r="V7625" s="45">
        <v>46333</v>
      </c>
      <c r="W7625" s="44" t="s">
        <v>509</v>
      </c>
      <c r="X7625" s="47" t="str">
        <f t="shared" si="382"/>
        <v>Emagrecimento094388194</v>
      </c>
      <c r="Y7625" s="46" t="s">
        <v>126</v>
      </c>
    </row>
    <row r="7626" spans="1:25" ht="15" customHeight="1">
      <c r="A7626" s="175" t="s">
        <v>38</v>
      </c>
      <c r="B7626" s="40" t="s">
        <v>3566</v>
      </c>
      <c r="C7626" s="142" t="s">
        <v>27</v>
      </c>
      <c r="D7626" s="143">
        <v>46168</v>
      </c>
      <c r="E7626" s="42" t="s">
        <v>20632</v>
      </c>
      <c r="F7626" s="40" t="s">
        <v>20633</v>
      </c>
      <c r="G7626" s="43">
        <v>40640855822</v>
      </c>
      <c r="H7626" s="41">
        <v>35744</v>
      </c>
      <c r="I7626" s="43">
        <f t="shared" ca="1" si="381"/>
        <v>28</v>
      </c>
      <c r="J7626" s="43" t="s">
        <v>77</v>
      </c>
      <c r="K7626" s="43" t="s">
        <v>32</v>
      </c>
      <c r="L7626" s="40" t="s">
        <v>33</v>
      </c>
      <c r="M7626" s="40" t="s">
        <v>16516</v>
      </c>
      <c r="N7626" s="43">
        <v>500</v>
      </c>
      <c r="O7626" s="40">
        <v>11938004233</v>
      </c>
      <c r="P7626" s="43" t="s">
        <v>124</v>
      </c>
      <c r="Q7626" s="43" t="s">
        <v>36</v>
      </c>
      <c r="R7626" s="41">
        <v>46168</v>
      </c>
      <c r="S7626" s="43"/>
      <c r="T7626" s="43"/>
      <c r="U7626" s="41">
        <v>46167</v>
      </c>
      <c r="V7626" s="41">
        <v>46028</v>
      </c>
      <c r="W7626" s="40" t="s">
        <v>277</v>
      </c>
      <c r="X7626" s="43" t="str">
        <f t="shared" si="382"/>
        <v>Emagrecimento084822396</v>
      </c>
      <c r="Y7626" s="42" t="s">
        <v>126</v>
      </c>
    </row>
    <row r="7627" spans="1:25" ht="15" customHeight="1">
      <c r="A7627" s="176" t="s">
        <v>38</v>
      </c>
      <c r="B7627" s="44" t="s">
        <v>3566</v>
      </c>
      <c r="C7627" s="140" t="s">
        <v>27</v>
      </c>
      <c r="D7627" s="141">
        <v>46168</v>
      </c>
      <c r="E7627" s="46" t="s">
        <v>20634</v>
      </c>
      <c r="F7627" s="44" t="s">
        <v>20635</v>
      </c>
      <c r="G7627" s="47">
        <v>12329445725</v>
      </c>
      <c r="H7627" s="45">
        <v>32939</v>
      </c>
      <c r="I7627" s="47">
        <f t="shared" ca="1" si="381"/>
        <v>36</v>
      </c>
      <c r="J7627" s="47" t="s">
        <v>41</v>
      </c>
      <c r="K7627" s="47" t="s">
        <v>285</v>
      </c>
      <c r="L7627" s="44" t="s">
        <v>286</v>
      </c>
      <c r="M7627" s="44" t="s">
        <v>11492</v>
      </c>
      <c r="N7627" s="47">
        <v>120</v>
      </c>
      <c r="O7627" s="44" t="s">
        <v>20636</v>
      </c>
      <c r="P7627" s="47" t="s">
        <v>124</v>
      </c>
      <c r="Q7627" s="47" t="s">
        <v>36</v>
      </c>
      <c r="R7627" s="45">
        <v>46168</v>
      </c>
      <c r="S7627" s="47"/>
      <c r="T7627" s="47"/>
      <c r="U7627" s="45">
        <v>46167</v>
      </c>
      <c r="V7627" s="45">
        <v>46224</v>
      </c>
      <c r="W7627" s="44" t="s">
        <v>499</v>
      </c>
      <c r="X7627" s="47" t="str">
        <f t="shared" si="382"/>
        <v>Emagrecimento097495957</v>
      </c>
      <c r="Y7627" s="46" t="s">
        <v>126</v>
      </c>
    </row>
    <row r="7628" spans="1:25" ht="15" customHeight="1">
      <c r="A7628" s="175" t="s">
        <v>38</v>
      </c>
      <c r="B7628" s="40" t="s">
        <v>3566</v>
      </c>
      <c r="C7628" s="142" t="s">
        <v>27</v>
      </c>
      <c r="D7628" s="143">
        <v>46168</v>
      </c>
      <c r="E7628" s="42" t="s">
        <v>20637</v>
      </c>
      <c r="F7628" s="40" t="s">
        <v>20638</v>
      </c>
      <c r="G7628" s="43">
        <v>43400127850</v>
      </c>
      <c r="H7628" s="41">
        <v>34428</v>
      </c>
      <c r="I7628" s="43">
        <f t="shared" ca="1" si="381"/>
        <v>32</v>
      </c>
      <c r="J7628" s="43" t="s">
        <v>41</v>
      </c>
      <c r="K7628" s="43" t="s">
        <v>32</v>
      </c>
      <c r="L7628" s="40" t="s">
        <v>600</v>
      </c>
      <c r="M7628" s="40" t="s">
        <v>8403</v>
      </c>
      <c r="N7628" s="43">
        <v>60</v>
      </c>
      <c r="O7628" s="40">
        <v>11973711421</v>
      </c>
      <c r="P7628" s="43" t="s">
        <v>124</v>
      </c>
      <c r="Q7628" s="43" t="s">
        <v>36</v>
      </c>
      <c r="R7628" s="41">
        <v>46168</v>
      </c>
      <c r="S7628" s="43"/>
      <c r="T7628" s="43"/>
      <c r="U7628" s="41">
        <v>46167</v>
      </c>
      <c r="V7628" s="41">
        <v>46059</v>
      </c>
      <c r="W7628" s="40" t="s">
        <v>3640</v>
      </c>
      <c r="X7628" s="43" t="str">
        <f t="shared" si="382"/>
        <v>Emagrecimento096550845</v>
      </c>
      <c r="Y7628" s="42" t="s">
        <v>126</v>
      </c>
    </row>
    <row r="7629" spans="1:25" ht="15" customHeight="1">
      <c r="A7629" s="176" t="s">
        <v>38</v>
      </c>
      <c r="B7629" s="44" t="s">
        <v>3566</v>
      </c>
      <c r="C7629" s="140" t="s">
        <v>27</v>
      </c>
      <c r="D7629" s="141">
        <v>46168</v>
      </c>
      <c r="E7629" s="46" t="s">
        <v>20639</v>
      </c>
      <c r="F7629" s="44" t="s">
        <v>20640</v>
      </c>
      <c r="G7629" s="47">
        <v>14783786704</v>
      </c>
      <c r="H7629" s="45">
        <v>33505</v>
      </c>
      <c r="I7629" s="47">
        <f t="shared" ca="1" si="381"/>
        <v>34</v>
      </c>
      <c r="J7629" s="47" t="s">
        <v>41</v>
      </c>
      <c r="K7629" s="47" t="s">
        <v>461</v>
      </c>
      <c r="L7629" s="44" t="s">
        <v>462</v>
      </c>
      <c r="M7629" s="44" t="s">
        <v>20353</v>
      </c>
      <c r="N7629" s="47">
        <v>500</v>
      </c>
      <c r="O7629" s="44">
        <v>21996368515</v>
      </c>
      <c r="P7629" s="47" t="s">
        <v>124</v>
      </c>
      <c r="Q7629" s="47" t="s">
        <v>36</v>
      </c>
      <c r="R7629" s="45">
        <v>46168</v>
      </c>
      <c r="S7629" s="47"/>
      <c r="T7629" s="47"/>
      <c r="U7629" s="45">
        <v>46167</v>
      </c>
      <c r="V7629" s="45">
        <v>46190</v>
      </c>
      <c r="W7629" s="44" t="s">
        <v>499</v>
      </c>
      <c r="X7629" s="47" t="str">
        <f t="shared" si="382"/>
        <v>Emagrecimento078392267</v>
      </c>
      <c r="Y7629" s="46" t="s">
        <v>126</v>
      </c>
    </row>
    <row r="7630" spans="1:25" ht="15" customHeight="1">
      <c r="A7630" s="175" t="s">
        <v>38</v>
      </c>
      <c r="B7630" s="40" t="s">
        <v>3566</v>
      </c>
      <c r="C7630" s="142" t="s">
        <v>27</v>
      </c>
      <c r="D7630" s="143">
        <v>46168</v>
      </c>
      <c r="E7630" s="42" t="s">
        <v>20641</v>
      </c>
      <c r="F7630" s="40" t="s">
        <v>20642</v>
      </c>
      <c r="G7630" s="43">
        <v>29652691852</v>
      </c>
      <c r="H7630" s="41">
        <v>29799</v>
      </c>
      <c r="I7630" s="43">
        <f t="shared" ca="1" si="381"/>
        <v>44</v>
      </c>
      <c r="J7630" s="43" t="s">
        <v>77</v>
      </c>
      <c r="K7630" s="43" t="s">
        <v>32</v>
      </c>
      <c r="L7630" s="40" t="s">
        <v>33</v>
      </c>
      <c r="M7630" s="40" t="s">
        <v>19219</v>
      </c>
      <c r="N7630" s="43">
        <v>600</v>
      </c>
      <c r="O7630" s="40" t="s">
        <v>20643</v>
      </c>
      <c r="P7630" s="43" t="s">
        <v>124</v>
      </c>
      <c r="Q7630" s="43" t="s">
        <v>36</v>
      </c>
      <c r="R7630" s="41">
        <v>46168</v>
      </c>
      <c r="S7630" s="43"/>
      <c r="T7630" s="43"/>
      <c r="U7630" s="41">
        <v>46167</v>
      </c>
      <c r="V7630" s="41">
        <v>46169</v>
      </c>
      <c r="W7630" s="40" t="s">
        <v>2701</v>
      </c>
      <c r="X7630" s="43" t="str">
        <f t="shared" si="382"/>
        <v>Emagrecimento034161554</v>
      </c>
      <c r="Y7630" s="42" t="s">
        <v>126</v>
      </c>
    </row>
    <row r="7631" spans="1:25" ht="15" customHeight="1">
      <c r="A7631" s="176" t="s">
        <v>38</v>
      </c>
      <c r="B7631" s="44" t="s">
        <v>3566</v>
      </c>
      <c r="C7631" s="140" t="s">
        <v>27</v>
      </c>
      <c r="D7631" s="141">
        <v>46168</v>
      </c>
      <c r="E7631" s="46" t="s">
        <v>11005</v>
      </c>
      <c r="F7631" s="44" t="s">
        <v>11006</v>
      </c>
      <c r="G7631" s="47">
        <v>38610063836</v>
      </c>
      <c r="H7631" s="45">
        <v>35784</v>
      </c>
      <c r="I7631" s="47">
        <f t="shared" ca="1" si="381"/>
        <v>28</v>
      </c>
      <c r="J7631" s="47" t="s">
        <v>41</v>
      </c>
      <c r="K7631" s="47" t="s">
        <v>32</v>
      </c>
      <c r="L7631" s="44" t="s">
        <v>33</v>
      </c>
      <c r="M7631" s="44" t="s">
        <v>11007</v>
      </c>
      <c r="N7631" s="47">
        <v>380</v>
      </c>
      <c r="O7631" s="44">
        <v>11983570581</v>
      </c>
      <c r="P7631" s="47" t="s">
        <v>124</v>
      </c>
      <c r="Q7631" s="47" t="s">
        <v>36</v>
      </c>
      <c r="R7631" s="45">
        <v>46168</v>
      </c>
      <c r="S7631" s="47"/>
      <c r="T7631" s="47"/>
      <c r="U7631" s="45">
        <v>46167</v>
      </c>
      <c r="V7631" s="45">
        <v>46166</v>
      </c>
      <c r="W7631" s="44" t="s">
        <v>277</v>
      </c>
      <c r="X7631" s="47" t="str">
        <f t="shared" si="382"/>
        <v>Emagrecimento093795316</v>
      </c>
      <c r="Y7631" s="46" t="s">
        <v>126</v>
      </c>
    </row>
    <row r="7632" spans="1:25" ht="15" customHeight="1">
      <c r="A7632" s="175" t="s">
        <v>38</v>
      </c>
      <c r="B7632" s="40" t="s">
        <v>3566</v>
      </c>
      <c r="C7632" s="142" t="s">
        <v>27</v>
      </c>
      <c r="D7632" s="143">
        <v>46168</v>
      </c>
      <c r="E7632" s="42" t="s">
        <v>20644</v>
      </c>
      <c r="F7632" s="40" t="s">
        <v>20645</v>
      </c>
      <c r="G7632" s="43">
        <v>13206709890</v>
      </c>
      <c r="H7632" s="41">
        <v>25911</v>
      </c>
      <c r="I7632" s="43">
        <f t="shared" ca="1" si="381"/>
        <v>55</v>
      </c>
      <c r="J7632" s="43" t="s">
        <v>41</v>
      </c>
      <c r="K7632" s="43" t="s">
        <v>32</v>
      </c>
      <c r="L7632" s="40" t="s">
        <v>33</v>
      </c>
      <c r="M7632" s="40" t="s">
        <v>20646</v>
      </c>
      <c r="N7632" s="43">
        <v>100</v>
      </c>
      <c r="O7632" s="40" t="s">
        <v>8605</v>
      </c>
      <c r="P7632" s="43" t="s">
        <v>124</v>
      </c>
      <c r="Q7632" s="43" t="s">
        <v>36</v>
      </c>
      <c r="R7632" s="41">
        <v>46168</v>
      </c>
      <c r="S7632" s="43"/>
      <c r="T7632" s="43"/>
      <c r="U7632" s="41">
        <v>46167</v>
      </c>
      <c r="V7632" s="41">
        <v>46028</v>
      </c>
      <c r="W7632" s="40" t="s">
        <v>277</v>
      </c>
      <c r="X7632" s="43" t="str">
        <f t="shared" si="382"/>
        <v>Emagrecimento458990680</v>
      </c>
      <c r="Y7632" s="42" t="s">
        <v>126</v>
      </c>
    </row>
    <row r="7633" spans="1:25" ht="15" customHeight="1">
      <c r="A7633" s="176" t="s">
        <v>38</v>
      </c>
      <c r="B7633" s="44" t="s">
        <v>10533</v>
      </c>
      <c r="C7633" s="140" t="s">
        <v>27</v>
      </c>
      <c r="D7633" s="141">
        <v>46168</v>
      </c>
      <c r="E7633" s="46" t="s">
        <v>20647</v>
      </c>
      <c r="F7633" s="44" t="s">
        <v>20648</v>
      </c>
      <c r="G7633" s="47">
        <v>44430940835</v>
      </c>
      <c r="H7633" s="45">
        <v>35067</v>
      </c>
      <c r="I7633" s="47">
        <f t="shared" ca="1" si="381"/>
        <v>30</v>
      </c>
      <c r="J7633" s="47" t="s">
        <v>41</v>
      </c>
      <c r="K7633" s="47" t="s">
        <v>32</v>
      </c>
      <c r="L7633" s="44" t="s">
        <v>33</v>
      </c>
      <c r="M7633" s="44" t="s">
        <v>15389</v>
      </c>
      <c r="N7633" s="47"/>
      <c r="O7633" s="44" t="s">
        <v>20649</v>
      </c>
      <c r="P7633" s="47" t="s">
        <v>2694</v>
      </c>
      <c r="Q7633" s="47"/>
      <c r="R7633" s="45"/>
      <c r="S7633" s="47"/>
      <c r="T7633" s="47"/>
      <c r="U7633" s="45">
        <v>46167</v>
      </c>
      <c r="V7633" s="45">
        <v>46301</v>
      </c>
      <c r="W7633" s="44" t="s">
        <v>499</v>
      </c>
      <c r="X7633" s="47" t="str">
        <f t="shared" si="382"/>
        <v>Gestação Segura093763122</v>
      </c>
      <c r="Y7633" s="46" t="s">
        <v>126</v>
      </c>
    </row>
    <row r="7634" spans="1:25" ht="15" customHeight="1">
      <c r="A7634" s="175" t="s">
        <v>38</v>
      </c>
      <c r="B7634" s="40" t="s">
        <v>10533</v>
      </c>
      <c r="C7634" s="142" t="s">
        <v>27</v>
      </c>
      <c r="D7634" s="143">
        <v>46168</v>
      </c>
      <c r="E7634" s="42" t="s">
        <v>20650</v>
      </c>
      <c r="F7634" s="40" t="s">
        <v>20651</v>
      </c>
      <c r="G7634" s="43">
        <v>3028414074</v>
      </c>
      <c r="H7634" s="41">
        <v>34356</v>
      </c>
      <c r="I7634" s="43">
        <f t="shared" ca="1" si="381"/>
        <v>32</v>
      </c>
      <c r="J7634" s="43" t="s">
        <v>41</v>
      </c>
      <c r="K7634" s="43"/>
      <c r="L7634" s="40"/>
      <c r="M7634" s="40"/>
      <c r="N7634" s="43"/>
      <c r="O7634" s="40" t="s">
        <v>20652</v>
      </c>
      <c r="P7634" s="43" t="s">
        <v>2694</v>
      </c>
      <c r="Q7634" s="43"/>
      <c r="R7634" s="41"/>
      <c r="S7634" s="43"/>
      <c r="T7634" s="43"/>
      <c r="U7634" s="41">
        <v>46167</v>
      </c>
      <c r="V7634" s="41">
        <v>46059</v>
      </c>
      <c r="W7634" s="40" t="s">
        <v>35</v>
      </c>
      <c r="X7634" s="43" t="str">
        <f t="shared" si="382"/>
        <v>Gestação Segura094156630</v>
      </c>
      <c r="Y7634" s="42" t="s">
        <v>126</v>
      </c>
    </row>
    <row r="7635" spans="1:25" ht="15" customHeight="1">
      <c r="A7635" s="176" t="s">
        <v>38</v>
      </c>
      <c r="B7635" s="44" t="s">
        <v>10533</v>
      </c>
      <c r="C7635" s="140" t="s">
        <v>27</v>
      </c>
      <c r="D7635" s="141">
        <v>46168</v>
      </c>
      <c r="E7635" s="46" t="s">
        <v>20653</v>
      </c>
      <c r="F7635" s="44" t="s">
        <v>20654</v>
      </c>
      <c r="G7635" s="47">
        <v>39448853840</v>
      </c>
      <c r="H7635" s="45">
        <v>35376</v>
      </c>
      <c r="I7635" s="47">
        <f t="shared" ca="1" si="381"/>
        <v>29</v>
      </c>
      <c r="J7635" s="47" t="s">
        <v>41</v>
      </c>
      <c r="K7635" s="47"/>
      <c r="L7635" s="44"/>
      <c r="M7635" s="44"/>
      <c r="N7635" s="47"/>
      <c r="O7635" s="44">
        <v>11975203942</v>
      </c>
      <c r="P7635" s="47" t="s">
        <v>2694</v>
      </c>
      <c r="Q7635" s="47"/>
      <c r="R7635" s="45"/>
      <c r="S7635" s="47"/>
      <c r="T7635" s="47"/>
      <c r="U7635" s="45">
        <v>46167</v>
      </c>
      <c r="V7635" s="45">
        <v>46028</v>
      </c>
      <c r="W7635" s="44" t="s">
        <v>35</v>
      </c>
      <c r="X7635" s="47" t="str">
        <f t="shared" si="382"/>
        <v>Gestação Segura094936466</v>
      </c>
      <c r="Y7635" s="46" t="s">
        <v>126</v>
      </c>
    </row>
    <row r="7636" spans="1:25" ht="15" customHeight="1">
      <c r="A7636" s="175" t="s">
        <v>38</v>
      </c>
      <c r="B7636" s="40" t="s">
        <v>10533</v>
      </c>
      <c r="C7636" s="142" t="s">
        <v>27</v>
      </c>
      <c r="D7636" s="143">
        <v>46168</v>
      </c>
      <c r="E7636" s="42" t="s">
        <v>20655</v>
      </c>
      <c r="F7636" s="40" t="s">
        <v>20656</v>
      </c>
      <c r="G7636" s="43">
        <v>29828905850</v>
      </c>
      <c r="H7636" s="41">
        <v>30121</v>
      </c>
      <c r="I7636" s="43">
        <f t="shared" ca="1" si="381"/>
        <v>43</v>
      </c>
      <c r="J7636" s="43" t="s">
        <v>41</v>
      </c>
      <c r="K7636" s="43" t="s">
        <v>32</v>
      </c>
      <c r="L7636" s="40" t="s">
        <v>2146</v>
      </c>
      <c r="M7636" s="40" t="s">
        <v>20657</v>
      </c>
      <c r="N7636" s="43"/>
      <c r="O7636" s="40">
        <v>15998108613</v>
      </c>
      <c r="P7636" s="43" t="s">
        <v>2694</v>
      </c>
      <c r="Q7636" s="43"/>
      <c r="R7636" s="41"/>
      <c r="S7636" s="43"/>
      <c r="T7636" s="43"/>
      <c r="U7636" s="41">
        <v>46167</v>
      </c>
      <c r="V7636" s="41">
        <v>46171</v>
      </c>
      <c r="W7636" s="40" t="s">
        <v>35</v>
      </c>
      <c r="X7636" s="43" t="str">
        <f t="shared" si="382"/>
        <v>Gestação Segura230300014</v>
      </c>
      <c r="Y7636" s="42" t="s">
        <v>126</v>
      </c>
    </row>
    <row r="7637" spans="1:25" ht="15" customHeight="1">
      <c r="A7637" s="176" t="s">
        <v>38</v>
      </c>
      <c r="B7637" s="44" t="s">
        <v>10533</v>
      </c>
      <c r="C7637" s="140" t="s">
        <v>27</v>
      </c>
      <c r="D7637" s="141">
        <v>46168</v>
      </c>
      <c r="E7637" s="46" t="s">
        <v>20658</v>
      </c>
      <c r="F7637" s="44" t="s">
        <v>20659</v>
      </c>
      <c r="G7637" s="47">
        <v>47926077879</v>
      </c>
      <c r="H7637" s="45">
        <v>35926</v>
      </c>
      <c r="I7637" s="47">
        <f t="shared" ca="1" si="381"/>
        <v>28</v>
      </c>
      <c r="J7637" s="47" t="s">
        <v>41</v>
      </c>
      <c r="K7637" s="47" t="s">
        <v>32</v>
      </c>
      <c r="L7637" s="44" t="s">
        <v>33</v>
      </c>
      <c r="M7637" s="44" t="s">
        <v>20660</v>
      </c>
      <c r="N7637" s="47"/>
      <c r="O7637" s="44">
        <v>11961005497</v>
      </c>
      <c r="P7637" s="47" t="s">
        <v>2694</v>
      </c>
      <c r="Q7637" s="47"/>
      <c r="R7637" s="45"/>
      <c r="S7637" s="47"/>
      <c r="T7637" s="47"/>
      <c r="U7637" s="45">
        <v>46167</v>
      </c>
      <c r="V7637" s="45">
        <v>46170</v>
      </c>
      <c r="W7637" s="44" t="s">
        <v>35</v>
      </c>
      <c r="X7637" s="47" t="str">
        <f t="shared" si="382"/>
        <v>Gestação Segura093752086</v>
      </c>
      <c r="Y7637" s="46" t="s">
        <v>126</v>
      </c>
    </row>
    <row r="7638" spans="1:25" ht="15" customHeight="1">
      <c r="A7638" s="175" t="s">
        <v>38</v>
      </c>
      <c r="B7638" s="40" t="s">
        <v>10533</v>
      </c>
      <c r="C7638" s="142" t="s">
        <v>27</v>
      </c>
      <c r="D7638" s="143">
        <v>46168</v>
      </c>
      <c r="E7638" s="42" t="s">
        <v>20661</v>
      </c>
      <c r="F7638" s="40" t="s">
        <v>20662</v>
      </c>
      <c r="G7638" s="43">
        <v>35403094890</v>
      </c>
      <c r="H7638" s="41">
        <v>32214</v>
      </c>
      <c r="I7638" s="43">
        <f t="shared" ca="1" si="381"/>
        <v>38</v>
      </c>
      <c r="J7638" s="43" t="s">
        <v>41</v>
      </c>
      <c r="K7638" s="43" t="s">
        <v>32</v>
      </c>
      <c r="L7638" s="40" t="s">
        <v>33</v>
      </c>
      <c r="M7638" s="40" t="s">
        <v>2057</v>
      </c>
      <c r="N7638" s="43"/>
      <c r="O7638" s="40">
        <v>11991853202</v>
      </c>
      <c r="P7638" s="43" t="s">
        <v>2694</v>
      </c>
      <c r="Q7638" s="43"/>
      <c r="R7638" s="41"/>
      <c r="S7638" s="43"/>
      <c r="T7638" s="43"/>
      <c r="U7638" s="41">
        <v>46167</v>
      </c>
      <c r="V7638" s="41">
        <v>46059</v>
      </c>
      <c r="W7638" s="40" t="s">
        <v>35</v>
      </c>
      <c r="X7638" s="43" t="str">
        <f t="shared" si="382"/>
        <v>Gestação Segura083672936</v>
      </c>
      <c r="Y7638" s="42" t="s">
        <v>126</v>
      </c>
    </row>
    <row r="7639" spans="1:25" ht="15" customHeight="1">
      <c r="A7639" s="176" t="s">
        <v>38</v>
      </c>
      <c r="B7639" s="44" t="s">
        <v>10533</v>
      </c>
      <c r="C7639" s="140" t="s">
        <v>27</v>
      </c>
      <c r="D7639" s="141">
        <v>46168</v>
      </c>
      <c r="E7639" s="46" t="s">
        <v>20663</v>
      </c>
      <c r="F7639" s="44" t="s">
        <v>20664</v>
      </c>
      <c r="G7639" s="47">
        <v>52873403896</v>
      </c>
      <c r="H7639" s="45">
        <v>37946</v>
      </c>
      <c r="I7639" s="47">
        <f t="shared" ca="1" si="381"/>
        <v>22</v>
      </c>
      <c r="J7639" s="47" t="s">
        <v>41</v>
      </c>
      <c r="K7639" s="47"/>
      <c r="L7639" s="44"/>
      <c r="M7639" s="44"/>
      <c r="N7639" s="47"/>
      <c r="O7639" s="44">
        <v>11954655128</v>
      </c>
      <c r="P7639" s="47" t="s">
        <v>2694</v>
      </c>
      <c r="Q7639" s="47"/>
      <c r="R7639" s="45"/>
      <c r="S7639" s="47"/>
      <c r="T7639" s="47"/>
      <c r="U7639" s="45">
        <v>46167</v>
      </c>
      <c r="V7639" s="45">
        <v>46171</v>
      </c>
      <c r="W7639" s="44" t="s">
        <v>35</v>
      </c>
      <c r="X7639" s="47" t="str">
        <f t="shared" si="382"/>
        <v>Gestação Segura078037740</v>
      </c>
      <c r="Y7639" s="46" t="s">
        <v>126</v>
      </c>
    </row>
    <row r="7640" spans="1:25" ht="15" customHeight="1">
      <c r="A7640" s="175" t="s">
        <v>38</v>
      </c>
      <c r="B7640" s="40" t="s">
        <v>10533</v>
      </c>
      <c r="C7640" s="142" t="s">
        <v>27</v>
      </c>
      <c r="D7640" s="143">
        <v>46168</v>
      </c>
      <c r="E7640" s="42" t="s">
        <v>20665</v>
      </c>
      <c r="F7640" s="40" t="s">
        <v>20666</v>
      </c>
      <c r="G7640" s="43">
        <v>44931403808</v>
      </c>
      <c r="H7640" s="41">
        <v>35635</v>
      </c>
      <c r="I7640" s="43">
        <f t="shared" ca="1" si="381"/>
        <v>28</v>
      </c>
      <c r="J7640" s="43" t="s">
        <v>41</v>
      </c>
      <c r="K7640" s="43"/>
      <c r="L7640" s="40"/>
      <c r="M7640" s="40"/>
      <c r="N7640" s="43"/>
      <c r="O7640" s="40">
        <v>11973588569</v>
      </c>
      <c r="P7640" s="43" t="s">
        <v>2694</v>
      </c>
      <c r="Q7640" s="43"/>
      <c r="R7640" s="41"/>
      <c r="S7640" s="43"/>
      <c r="T7640" s="43"/>
      <c r="U7640" s="41">
        <v>46167</v>
      </c>
      <c r="V7640" s="41">
        <v>46059</v>
      </c>
      <c r="W7640" s="40" t="s">
        <v>35</v>
      </c>
      <c r="X7640" s="43" t="str">
        <f t="shared" si="382"/>
        <v>Gestação Segura076749670</v>
      </c>
      <c r="Y7640" s="42" t="s">
        <v>126</v>
      </c>
    </row>
    <row r="7641" spans="1:25" ht="15" customHeight="1">
      <c r="A7641" s="176" t="s">
        <v>38</v>
      </c>
      <c r="B7641" s="44" t="s">
        <v>10533</v>
      </c>
      <c r="C7641" s="140" t="s">
        <v>27</v>
      </c>
      <c r="D7641" s="141">
        <v>46168</v>
      </c>
      <c r="E7641" s="46" t="s">
        <v>20667</v>
      </c>
      <c r="F7641" s="44" t="s">
        <v>20668</v>
      </c>
      <c r="G7641" s="47">
        <v>10169193446</v>
      </c>
      <c r="H7641" s="45">
        <v>34014</v>
      </c>
      <c r="I7641" s="47">
        <f t="shared" ca="1" si="381"/>
        <v>33</v>
      </c>
      <c r="J7641" s="47" t="s">
        <v>41</v>
      </c>
      <c r="K7641" s="47" t="s">
        <v>2898</v>
      </c>
      <c r="L7641" s="44" t="s">
        <v>2899</v>
      </c>
      <c r="M7641" s="44" t="s">
        <v>20669</v>
      </c>
      <c r="N7641" s="47"/>
      <c r="O7641" s="44" t="s">
        <v>20670</v>
      </c>
      <c r="P7641" s="47" t="s">
        <v>2694</v>
      </c>
      <c r="Q7641" s="47"/>
      <c r="R7641" s="45"/>
      <c r="S7641" s="47"/>
      <c r="T7641" s="47"/>
      <c r="U7641" s="45">
        <v>46167</v>
      </c>
      <c r="V7641" s="45">
        <v>46171</v>
      </c>
      <c r="W7641" s="44" t="s">
        <v>35</v>
      </c>
      <c r="X7641" s="47" t="str">
        <f t="shared" si="382"/>
        <v>Gestação Segura094275146</v>
      </c>
      <c r="Y7641" s="46" t="s">
        <v>126</v>
      </c>
    </row>
    <row r="7642" spans="1:25" ht="15" customHeight="1">
      <c r="A7642" s="175" t="s">
        <v>38</v>
      </c>
      <c r="B7642" s="40" t="s">
        <v>10533</v>
      </c>
      <c r="C7642" s="142" t="s">
        <v>27</v>
      </c>
      <c r="D7642" s="143">
        <v>46168</v>
      </c>
      <c r="E7642" s="42" t="s">
        <v>20671</v>
      </c>
      <c r="F7642" s="40" t="s">
        <v>20672</v>
      </c>
      <c r="G7642" s="43">
        <v>17063605763</v>
      </c>
      <c r="H7642" s="41">
        <v>37937</v>
      </c>
      <c r="I7642" s="43">
        <f t="shared" ca="1" si="381"/>
        <v>22</v>
      </c>
      <c r="J7642" s="43" t="s">
        <v>41</v>
      </c>
      <c r="K7642" s="43" t="s">
        <v>285</v>
      </c>
      <c r="L7642" s="40" t="s">
        <v>315</v>
      </c>
      <c r="M7642" s="40" t="s">
        <v>9681</v>
      </c>
      <c r="N7642" s="43"/>
      <c r="O7642" s="40">
        <v>21951004536</v>
      </c>
      <c r="P7642" s="43" t="s">
        <v>2694</v>
      </c>
      <c r="Q7642" s="43"/>
      <c r="R7642" s="41"/>
      <c r="S7642" s="43"/>
      <c r="T7642" s="43"/>
      <c r="U7642" s="41">
        <v>46167</v>
      </c>
      <c r="V7642" s="41">
        <v>46188</v>
      </c>
      <c r="W7642" s="40" t="s">
        <v>5551</v>
      </c>
      <c r="X7642" s="43" t="str">
        <f t="shared" si="382"/>
        <v>Gestação Segura095872056</v>
      </c>
      <c r="Y7642" s="42" t="s">
        <v>126</v>
      </c>
    </row>
    <row r="7643" spans="1:25" ht="15" customHeight="1">
      <c r="A7643" s="176" t="s">
        <v>38</v>
      </c>
      <c r="B7643" s="44" t="s">
        <v>10533</v>
      </c>
      <c r="C7643" s="140" t="s">
        <v>27</v>
      </c>
      <c r="D7643" s="141">
        <v>46168</v>
      </c>
      <c r="E7643" s="46" t="s">
        <v>20673</v>
      </c>
      <c r="F7643" s="44" t="s">
        <v>20674</v>
      </c>
      <c r="G7643" s="47">
        <v>36784154827</v>
      </c>
      <c r="H7643" s="45">
        <v>32454</v>
      </c>
      <c r="I7643" s="47">
        <f t="shared" ca="1" si="381"/>
        <v>37</v>
      </c>
      <c r="J7643" s="47" t="s">
        <v>41</v>
      </c>
      <c r="K7643" s="47" t="s">
        <v>32</v>
      </c>
      <c r="L7643" s="44" t="s">
        <v>53</v>
      </c>
      <c r="M7643" s="44" t="s">
        <v>11049</v>
      </c>
      <c r="N7643" s="47"/>
      <c r="O7643" s="44">
        <v>11984785876</v>
      </c>
      <c r="P7643" s="47" t="s">
        <v>2694</v>
      </c>
      <c r="Q7643" s="47"/>
      <c r="R7643" s="45"/>
      <c r="S7643" s="47"/>
      <c r="T7643" s="47"/>
      <c r="U7643" s="45">
        <v>46167</v>
      </c>
      <c r="V7643" s="45">
        <v>46196</v>
      </c>
      <c r="W7643" s="44" t="s">
        <v>35</v>
      </c>
      <c r="X7643" s="47" t="str">
        <f t="shared" si="382"/>
        <v>Gestação Segura079606993</v>
      </c>
      <c r="Y7643" s="46" t="s">
        <v>126</v>
      </c>
    </row>
    <row r="7644" spans="1:25" ht="15" customHeight="1">
      <c r="A7644" s="175" t="s">
        <v>38</v>
      </c>
      <c r="B7644" s="40" t="s">
        <v>10533</v>
      </c>
      <c r="C7644" s="142" t="s">
        <v>27</v>
      </c>
      <c r="D7644" s="143">
        <v>46168</v>
      </c>
      <c r="E7644" s="42" t="s">
        <v>20675</v>
      </c>
      <c r="F7644" s="40" t="s">
        <v>20676</v>
      </c>
      <c r="G7644" s="43">
        <v>54677207836</v>
      </c>
      <c r="H7644" s="41">
        <v>38216</v>
      </c>
      <c r="I7644" s="43">
        <f t="shared" ca="1" si="381"/>
        <v>21</v>
      </c>
      <c r="J7644" s="43" t="s">
        <v>41</v>
      </c>
      <c r="K7644" s="43" t="s">
        <v>32</v>
      </c>
      <c r="L7644" s="40" t="s">
        <v>33</v>
      </c>
      <c r="M7644" s="40" t="s">
        <v>20677</v>
      </c>
      <c r="N7644" s="43"/>
      <c r="O7644" s="40">
        <v>11932003704</v>
      </c>
      <c r="P7644" s="43" t="s">
        <v>2694</v>
      </c>
      <c r="Q7644" s="43"/>
      <c r="R7644" s="41"/>
      <c r="S7644" s="43"/>
      <c r="T7644" s="43"/>
      <c r="U7644" s="41">
        <v>46167</v>
      </c>
      <c r="V7644" s="41">
        <v>46170</v>
      </c>
      <c r="W7644" s="40" t="s">
        <v>35</v>
      </c>
      <c r="X7644" s="43" t="str">
        <f t="shared" si="382"/>
        <v>Gestação Segura095854322</v>
      </c>
      <c r="Y7644" s="42" t="s">
        <v>126</v>
      </c>
    </row>
    <row r="7645" spans="1:25" ht="15" customHeight="1">
      <c r="A7645" s="176" t="s">
        <v>38</v>
      </c>
      <c r="B7645" s="44" t="s">
        <v>10533</v>
      </c>
      <c r="C7645" s="140" t="s">
        <v>27</v>
      </c>
      <c r="D7645" s="141">
        <v>46168</v>
      </c>
      <c r="E7645" s="46" t="s">
        <v>20678</v>
      </c>
      <c r="F7645" s="44" t="s">
        <v>20679</v>
      </c>
      <c r="G7645" s="47">
        <v>48074720896</v>
      </c>
      <c r="H7645" s="45">
        <v>36106</v>
      </c>
      <c r="I7645" s="47">
        <f t="shared" ca="1" si="381"/>
        <v>27</v>
      </c>
      <c r="J7645" s="47" t="s">
        <v>41</v>
      </c>
      <c r="K7645" s="47"/>
      <c r="L7645" s="44"/>
      <c r="M7645" s="44"/>
      <c r="N7645" s="47"/>
      <c r="O7645" s="44" t="s">
        <v>20680</v>
      </c>
      <c r="P7645" s="47" t="s">
        <v>2694</v>
      </c>
      <c r="Q7645" s="47"/>
      <c r="R7645" s="45"/>
      <c r="S7645" s="47"/>
      <c r="T7645" s="47"/>
      <c r="U7645" s="45">
        <v>46167</v>
      </c>
      <c r="V7645" s="45">
        <v>46168</v>
      </c>
      <c r="W7645" s="44" t="s">
        <v>35</v>
      </c>
      <c r="X7645" s="47" t="str">
        <f t="shared" si="382"/>
        <v>Gestação Segura095846007</v>
      </c>
      <c r="Y7645" s="46" t="s">
        <v>126</v>
      </c>
    </row>
    <row r="7646" spans="1:25" ht="15" customHeight="1">
      <c r="A7646" s="175" t="s">
        <v>38</v>
      </c>
      <c r="B7646" s="40" t="s">
        <v>14875</v>
      </c>
      <c r="C7646" s="142" t="s">
        <v>27</v>
      </c>
      <c r="D7646" s="143">
        <v>46168</v>
      </c>
      <c r="E7646" s="42" t="s">
        <v>20681</v>
      </c>
      <c r="F7646" s="40" t="s">
        <v>20682</v>
      </c>
      <c r="G7646" s="43">
        <v>12868611877</v>
      </c>
      <c r="H7646" s="41">
        <v>26261</v>
      </c>
      <c r="I7646" s="43">
        <f t="shared" ca="1" si="381"/>
        <v>54</v>
      </c>
      <c r="J7646" s="43" t="s">
        <v>77</v>
      </c>
      <c r="K7646" s="43" t="s">
        <v>32</v>
      </c>
      <c r="L7646" s="40" t="s">
        <v>33</v>
      </c>
      <c r="M7646" s="40" t="s">
        <v>1144</v>
      </c>
      <c r="N7646" s="43">
        <v>110</v>
      </c>
      <c r="O7646" s="40" t="s">
        <v>20683</v>
      </c>
      <c r="P7646" s="43" t="s">
        <v>124</v>
      </c>
      <c r="Q7646" s="43" t="s">
        <v>36</v>
      </c>
      <c r="R7646" s="41">
        <v>46168</v>
      </c>
      <c r="S7646" s="43"/>
      <c r="T7646" s="43"/>
      <c r="U7646" s="41">
        <v>46167</v>
      </c>
      <c r="V7646" s="41">
        <v>46059</v>
      </c>
      <c r="W7646" s="40" t="s">
        <v>2701</v>
      </c>
      <c r="X7646" s="43" t="str">
        <f t="shared" si="382"/>
        <v>Saúde da Coluna094763318</v>
      </c>
      <c r="Y7646" s="42" t="s">
        <v>126</v>
      </c>
    </row>
    <row r="7647" spans="1:25" ht="15" customHeight="1">
      <c r="A7647" s="176" t="s">
        <v>38</v>
      </c>
      <c r="B7647" s="44" t="s">
        <v>14875</v>
      </c>
      <c r="C7647" s="140" t="s">
        <v>27</v>
      </c>
      <c r="D7647" s="141">
        <v>46168</v>
      </c>
      <c r="E7647" s="46" t="s">
        <v>20684</v>
      </c>
      <c r="F7647" s="44" t="s">
        <v>20685</v>
      </c>
      <c r="G7647" s="47">
        <v>12988832889</v>
      </c>
      <c r="H7647" s="45">
        <v>27278</v>
      </c>
      <c r="I7647" s="47">
        <f t="shared" ca="1" si="381"/>
        <v>51</v>
      </c>
      <c r="J7647" s="47" t="s">
        <v>77</v>
      </c>
      <c r="K7647" s="47" t="s">
        <v>32</v>
      </c>
      <c r="L7647" s="44" t="s">
        <v>33</v>
      </c>
      <c r="M7647" s="44" t="s">
        <v>1457</v>
      </c>
      <c r="N7647" s="47">
        <v>6500</v>
      </c>
      <c r="O7647" s="44" t="s">
        <v>20686</v>
      </c>
      <c r="P7647" s="47" t="s">
        <v>124</v>
      </c>
      <c r="Q7647" s="47" t="s">
        <v>36</v>
      </c>
      <c r="R7647" s="45">
        <v>46168</v>
      </c>
      <c r="S7647" s="47"/>
      <c r="T7647" s="47"/>
      <c r="U7647" s="45">
        <v>46167</v>
      </c>
      <c r="V7647" s="45">
        <v>46197</v>
      </c>
      <c r="W7647" s="44" t="s">
        <v>469</v>
      </c>
      <c r="X7647" s="47" t="str">
        <f t="shared" si="382"/>
        <v>Saúde da Coluna095678148</v>
      </c>
      <c r="Y7647" s="46" t="s">
        <v>126</v>
      </c>
    </row>
    <row r="7648" spans="1:25" ht="15" customHeight="1">
      <c r="A7648" s="175" t="s">
        <v>38</v>
      </c>
      <c r="B7648" s="40" t="s">
        <v>17313</v>
      </c>
      <c r="C7648" s="142" t="s">
        <v>27</v>
      </c>
      <c r="D7648" s="143">
        <v>46168</v>
      </c>
      <c r="E7648" s="42" t="s">
        <v>20687</v>
      </c>
      <c r="F7648" s="40" t="s">
        <v>20688</v>
      </c>
      <c r="G7648" s="43">
        <v>44441467885</v>
      </c>
      <c r="H7648" s="41">
        <v>40534</v>
      </c>
      <c r="I7648" s="43">
        <f t="shared" ca="1" si="381"/>
        <v>15</v>
      </c>
      <c r="J7648" s="43" t="s">
        <v>41</v>
      </c>
      <c r="K7648" s="43" t="s">
        <v>32</v>
      </c>
      <c r="L7648" s="40" t="s">
        <v>78</v>
      </c>
      <c r="M7648" s="40" t="s">
        <v>10698</v>
      </c>
      <c r="N7648" s="43"/>
      <c r="O7648" s="40">
        <v>11957982529</v>
      </c>
      <c r="P7648" s="43" t="s">
        <v>2694</v>
      </c>
      <c r="Q7648" s="43"/>
      <c r="R7648" s="41"/>
      <c r="S7648" s="43"/>
      <c r="T7648" s="43"/>
      <c r="U7648" s="41">
        <v>46167</v>
      </c>
      <c r="V7648" s="41">
        <v>46059</v>
      </c>
      <c r="W7648" s="40" t="s">
        <v>35</v>
      </c>
      <c r="X7648" s="43" t="str">
        <f t="shared" si="382"/>
        <v>Saúde Mental094616644</v>
      </c>
      <c r="Y7648" s="42" t="s">
        <v>126</v>
      </c>
    </row>
    <row r="7649" spans="1:25" ht="15" customHeight="1">
      <c r="A7649" s="176" t="s">
        <v>38</v>
      </c>
      <c r="B7649" s="44" t="s">
        <v>17313</v>
      </c>
      <c r="C7649" s="140" t="s">
        <v>27</v>
      </c>
      <c r="D7649" s="141">
        <v>46168</v>
      </c>
      <c r="E7649" s="46" t="s">
        <v>20689</v>
      </c>
      <c r="F7649" s="44" t="s">
        <v>20690</v>
      </c>
      <c r="G7649" s="47">
        <v>46987262802</v>
      </c>
      <c r="H7649" s="45">
        <v>35825</v>
      </c>
      <c r="I7649" s="47">
        <f t="shared" ca="1" si="381"/>
        <v>28</v>
      </c>
      <c r="J7649" s="47" t="s">
        <v>41</v>
      </c>
      <c r="K7649" s="47" t="s">
        <v>6685</v>
      </c>
      <c r="L7649" s="44" t="s">
        <v>6686</v>
      </c>
      <c r="M7649" s="44" t="s">
        <v>20691</v>
      </c>
      <c r="N7649" s="47"/>
      <c r="O7649" s="44" t="s">
        <v>20692</v>
      </c>
      <c r="P7649" s="47" t="s">
        <v>2694</v>
      </c>
      <c r="Q7649" s="47"/>
      <c r="R7649" s="45"/>
      <c r="S7649" s="47"/>
      <c r="T7649" s="47"/>
      <c r="U7649" s="45">
        <v>46167</v>
      </c>
      <c r="V7649" s="45">
        <v>46059</v>
      </c>
      <c r="W7649" s="44" t="s">
        <v>35</v>
      </c>
      <c r="X7649" s="47" t="str">
        <f t="shared" si="382"/>
        <v>Saúde Mental097490592</v>
      </c>
      <c r="Y7649" s="46" t="s">
        <v>126</v>
      </c>
    </row>
    <row r="7650" spans="1:25" ht="15" customHeight="1">
      <c r="A7650" s="175" t="s">
        <v>38</v>
      </c>
      <c r="B7650" s="40" t="s">
        <v>17313</v>
      </c>
      <c r="C7650" s="142" t="s">
        <v>27</v>
      </c>
      <c r="D7650" s="143">
        <v>46168</v>
      </c>
      <c r="E7650" s="42" t="s">
        <v>11875</v>
      </c>
      <c r="F7650" s="40" t="s">
        <v>11876</v>
      </c>
      <c r="G7650" s="43">
        <v>42205941836</v>
      </c>
      <c r="H7650" s="41">
        <v>34032</v>
      </c>
      <c r="I7650" s="43">
        <f t="shared" ca="1" si="381"/>
        <v>33</v>
      </c>
      <c r="J7650" s="43" t="s">
        <v>41</v>
      </c>
      <c r="K7650" s="43" t="s">
        <v>32</v>
      </c>
      <c r="L7650" s="40" t="s">
        <v>33</v>
      </c>
      <c r="M7650" s="40" t="s">
        <v>20693</v>
      </c>
      <c r="N7650" s="43"/>
      <c r="O7650" s="40" t="s">
        <v>11877</v>
      </c>
      <c r="P7650" s="43" t="s">
        <v>2694</v>
      </c>
      <c r="Q7650" s="43"/>
      <c r="R7650" s="41"/>
      <c r="S7650" s="43"/>
      <c r="T7650" s="43"/>
      <c r="U7650" s="41">
        <v>46167</v>
      </c>
      <c r="V7650" s="41">
        <v>46169</v>
      </c>
      <c r="W7650" s="40" t="s">
        <v>35</v>
      </c>
      <c r="X7650" s="43" t="str">
        <f t="shared" si="382"/>
        <v>Saúde Mental094231463</v>
      </c>
      <c r="Y7650" s="42" t="s">
        <v>126</v>
      </c>
    </row>
    <row r="7651" spans="1:25" ht="15" customHeight="1">
      <c r="A7651" s="176" t="s">
        <v>38</v>
      </c>
      <c r="B7651" s="44" t="s">
        <v>17313</v>
      </c>
      <c r="C7651" s="140" t="s">
        <v>27</v>
      </c>
      <c r="D7651" s="141">
        <v>46168</v>
      </c>
      <c r="E7651" s="46" t="s">
        <v>8357</v>
      </c>
      <c r="F7651" s="44" t="s">
        <v>8358</v>
      </c>
      <c r="G7651" s="47">
        <v>27460985805</v>
      </c>
      <c r="H7651" s="45">
        <v>28971</v>
      </c>
      <c r="I7651" s="47">
        <f t="shared" ca="1" si="381"/>
        <v>47</v>
      </c>
      <c r="J7651" s="47" t="s">
        <v>41</v>
      </c>
      <c r="K7651" s="47" t="s">
        <v>32</v>
      </c>
      <c r="L7651" s="44" t="s">
        <v>33</v>
      </c>
      <c r="M7651" s="44" t="s">
        <v>1483</v>
      </c>
      <c r="N7651" s="47"/>
      <c r="O7651" s="44" t="s">
        <v>8359</v>
      </c>
      <c r="P7651" s="47" t="s">
        <v>2694</v>
      </c>
      <c r="Q7651" s="47"/>
      <c r="R7651" s="45"/>
      <c r="S7651" s="47"/>
      <c r="T7651" s="47"/>
      <c r="U7651" s="45">
        <v>46167</v>
      </c>
      <c r="V7651" s="45">
        <v>46167</v>
      </c>
      <c r="W7651" s="44" t="s">
        <v>2701</v>
      </c>
      <c r="X7651" s="47" t="str">
        <f t="shared" si="382"/>
        <v>Saúde Mental079881669</v>
      </c>
      <c r="Y7651" s="46" t="s">
        <v>126</v>
      </c>
    </row>
    <row r="7652" spans="1:25" ht="15" customHeight="1">
      <c r="A7652" s="175" t="s">
        <v>38</v>
      </c>
      <c r="B7652" s="40" t="s">
        <v>17313</v>
      </c>
      <c r="C7652" s="142" t="s">
        <v>27</v>
      </c>
      <c r="D7652" s="143">
        <v>46168</v>
      </c>
      <c r="E7652" s="42" t="s">
        <v>12354</v>
      </c>
      <c r="F7652" s="40" t="s">
        <v>12355</v>
      </c>
      <c r="G7652" s="43">
        <v>11694105610</v>
      </c>
      <c r="H7652" s="41">
        <v>35047</v>
      </c>
      <c r="I7652" s="43">
        <f t="shared" ca="1" si="381"/>
        <v>30</v>
      </c>
      <c r="J7652" s="43" t="s">
        <v>41</v>
      </c>
      <c r="K7652" s="43" t="s">
        <v>6596</v>
      </c>
      <c r="L7652" s="40" t="s">
        <v>11543</v>
      </c>
      <c r="M7652" s="40" t="s">
        <v>12356</v>
      </c>
      <c r="N7652" s="43"/>
      <c r="O7652" s="40" t="s">
        <v>12357</v>
      </c>
      <c r="P7652" s="43" t="s">
        <v>2694</v>
      </c>
      <c r="Q7652" s="43"/>
      <c r="R7652" s="41"/>
      <c r="S7652" s="43"/>
      <c r="T7652" s="43"/>
      <c r="U7652" s="41">
        <v>46167</v>
      </c>
      <c r="V7652" s="41">
        <v>46171</v>
      </c>
      <c r="W7652" s="40" t="s">
        <v>35</v>
      </c>
      <c r="X7652" s="43" t="str">
        <f t="shared" si="382"/>
        <v>Saúde Mental095285373</v>
      </c>
      <c r="Y7652" s="42" t="s">
        <v>126</v>
      </c>
    </row>
    <row r="7653" spans="1:25" ht="15" customHeight="1">
      <c r="A7653" s="176" t="s">
        <v>38</v>
      </c>
      <c r="B7653" s="44" t="s">
        <v>17313</v>
      </c>
      <c r="C7653" s="140" t="s">
        <v>27</v>
      </c>
      <c r="D7653" s="141">
        <v>46168</v>
      </c>
      <c r="E7653" s="46" t="s">
        <v>20694</v>
      </c>
      <c r="F7653" s="44" t="s">
        <v>20695</v>
      </c>
      <c r="G7653" s="47">
        <v>7151340788</v>
      </c>
      <c r="H7653" s="45">
        <v>27697</v>
      </c>
      <c r="I7653" s="47">
        <f t="shared" ca="1" si="381"/>
        <v>50</v>
      </c>
      <c r="J7653" s="47" t="s">
        <v>41</v>
      </c>
      <c r="K7653" s="47" t="s">
        <v>285</v>
      </c>
      <c r="L7653" s="44" t="s">
        <v>318</v>
      </c>
      <c r="M7653" s="44" t="s">
        <v>9376</v>
      </c>
      <c r="N7653" s="47"/>
      <c r="O7653" s="44">
        <v>21989206584</v>
      </c>
      <c r="P7653" s="47" t="s">
        <v>2694</v>
      </c>
      <c r="Q7653" s="47"/>
      <c r="R7653" s="45"/>
      <c r="S7653" s="47"/>
      <c r="T7653" s="47"/>
      <c r="U7653" s="45">
        <v>46167</v>
      </c>
      <c r="V7653" s="45">
        <v>46170</v>
      </c>
      <c r="W7653" s="44" t="s">
        <v>35</v>
      </c>
      <c r="X7653" s="47" t="str">
        <f t="shared" si="382"/>
        <v>Saúde Mental087926451</v>
      </c>
      <c r="Y7653" s="46" t="s">
        <v>126</v>
      </c>
    </row>
    <row r="7654" spans="1:25" ht="15" customHeight="1">
      <c r="A7654" s="175" t="s">
        <v>38</v>
      </c>
      <c r="B7654" s="40" t="s">
        <v>17313</v>
      </c>
      <c r="C7654" s="142" t="s">
        <v>27</v>
      </c>
      <c r="D7654" s="143">
        <v>46168</v>
      </c>
      <c r="E7654" s="42" t="s">
        <v>9359</v>
      </c>
      <c r="F7654" s="40" t="s">
        <v>9360</v>
      </c>
      <c r="G7654" s="43">
        <v>3966374935</v>
      </c>
      <c r="H7654" s="41">
        <v>30279</v>
      </c>
      <c r="I7654" s="43">
        <f t="shared" ca="1" si="381"/>
        <v>43</v>
      </c>
      <c r="J7654" s="43" t="s">
        <v>77</v>
      </c>
      <c r="K7654" s="43" t="s">
        <v>285</v>
      </c>
      <c r="L7654" s="40" t="s">
        <v>286</v>
      </c>
      <c r="M7654" s="40" t="s">
        <v>894</v>
      </c>
      <c r="N7654" s="43"/>
      <c r="O7654" s="40" t="s">
        <v>9361</v>
      </c>
      <c r="P7654" s="43" t="s">
        <v>2694</v>
      </c>
      <c r="Q7654" s="43"/>
      <c r="R7654" s="41"/>
      <c r="S7654" s="43"/>
      <c r="T7654" s="43"/>
      <c r="U7654" s="41">
        <v>46167</v>
      </c>
      <c r="V7654" s="41">
        <v>46059</v>
      </c>
      <c r="W7654" s="40" t="s">
        <v>4540</v>
      </c>
      <c r="X7654" s="43" t="str">
        <f t="shared" si="382"/>
        <v>Saúde Mental088931580</v>
      </c>
      <c r="Y7654" s="42" t="s">
        <v>126</v>
      </c>
    </row>
    <row r="7655" spans="1:25" ht="15" customHeight="1">
      <c r="A7655" s="176" t="s">
        <v>38</v>
      </c>
      <c r="B7655" s="44" t="s">
        <v>17313</v>
      </c>
      <c r="C7655" s="140" t="s">
        <v>27</v>
      </c>
      <c r="D7655" s="141">
        <v>46168</v>
      </c>
      <c r="E7655" s="46" t="s">
        <v>20696</v>
      </c>
      <c r="F7655" s="44" t="s">
        <v>20697</v>
      </c>
      <c r="G7655" s="47">
        <v>40634044800</v>
      </c>
      <c r="H7655" s="45">
        <v>33727</v>
      </c>
      <c r="I7655" s="47">
        <f t="shared" ca="1" si="381"/>
        <v>34</v>
      </c>
      <c r="J7655" s="47" t="s">
        <v>41</v>
      </c>
      <c r="K7655" s="47" t="s">
        <v>32</v>
      </c>
      <c r="L7655" s="44" t="s">
        <v>33</v>
      </c>
      <c r="M7655" s="44" t="s">
        <v>2015</v>
      </c>
      <c r="N7655" s="47"/>
      <c r="O7655" s="44">
        <v>11987825186</v>
      </c>
      <c r="P7655" s="47" t="s">
        <v>2694</v>
      </c>
      <c r="Q7655" s="47"/>
      <c r="R7655" s="45"/>
      <c r="S7655" s="47"/>
      <c r="T7655" s="47"/>
      <c r="U7655" s="45">
        <v>46167</v>
      </c>
      <c r="V7655" s="45">
        <v>46170</v>
      </c>
      <c r="W7655" s="44" t="s">
        <v>35</v>
      </c>
      <c r="X7655" s="47" t="str">
        <f t="shared" si="382"/>
        <v>Saúde Mental092847893</v>
      </c>
      <c r="Y7655" s="46" t="s">
        <v>126</v>
      </c>
    </row>
    <row r="7656" spans="1:25" ht="15" customHeight="1">
      <c r="A7656" s="175" t="s">
        <v>38</v>
      </c>
      <c r="B7656" s="40" t="s">
        <v>17313</v>
      </c>
      <c r="C7656" s="142" t="s">
        <v>27</v>
      </c>
      <c r="D7656" s="143">
        <v>46168</v>
      </c>
      <c r="E7656" s="42" t="s">
        <v>20634</v>
      </c>
      <c r="F7656" s="40" t="s">
        <v>20635</v>
      </c>
      <c r="G7656" s="43">
        <v>12329445725</v>
      </c>
      <c r="H7656" s="41">
        <v>32939</v>
      </c>
      <c r="I7656" s="43">
        <f t="shared" ca="1" si="381"/>
        <v>36</v>
      </c>
      <c r="J7656" s="43" t="s">
        <v>41</v>
      </c>
      <c r="K7656" s="43" t="s">
        <v>285</v>
      </c>
      <c r="L7656" s="40" t="s">
        <v>286</v>
      </c>
      <c r="M7656" s="40" t="s">
        <v>11492</v>
      </c>
      <c r="N7656" s="43"/>
      <c r="O7656" s="40" t="s">
        <v>20636</v>
      </c>
      <c r="P7656" s="43" t="s">
        <v>2694</v>
      </c>
      <c r="Q7656" s="43"/>
      <c r="R7656" s="41"/>
      <c r="S7656" s="43"/>
      <c r="T7656" s="43"/>
      <c r="U7656" s="41">
        <v>46167</v>
      </c>
      <c r="V7656" s="41">
        <v>46171</v>
      </c>
      <c r="W7656" s="40" t="s">
        <v>35</v>
      </c>
      <c r="X7656" s="43" t="str">
        <f t="shared" si="382"/>
        <v>Saúde Mental097495957</v>
      </c>
      <c r="Y7656" s="42" t="s">
        <v>126</v>
      </c>
    </row>
    <row r="7657" spans="1:25" ht="15" customHeight="1">
      <c r="A7657" s="176" t="s">
        <v>49</v>
      </c>
      <c r="B7657" s="44" t="s">
        <v>12431</v>
      </c>
      <c r="C7657" s="140" t="s">
        <v>27</v>
      </c>
      <c r="D7657" s="141">
        <v>46168</v>
      </c>
      <c r="E7657" s="46" t="s">
        <v>20698</v>
      </c>
      <c r="F7657" s="44" t="s">
        <v>20699</v>
      </c>
      <c r="G7657" s="47" t="s">
        <v>20700</v>
      </c>
      <c r="H7657" s="45">
        <v>26613</v>
      </c>
      <c r="I7657" s="47">
        <f t="shared" ca="1" si="381"/>
        <v>53</v>
      </c>
      <c r="J7657" s="47" t="s">
        <v>41</v>
      </c>
      <c r="K7657" s="47" t="s">
        <v>285</v>
      </c>
      <c r="L7657" s="44" t="s">
        <v>9659</v>
      </c>
      <c r="M7657" s="44" t="s">
        <v>20701</v>
      </c>
      <c r="N7657" s="47">
        <v>380</v>
      </c>
      <c r="O7657" s="44">
        <v>21970054035</v>
      </c>
      <c r="P7657" s="47" t="s">
        <v>124</v>
      </c>
      <c r="Q7657" s="47" t="s">
        <v>36</v>
      </c>
      <c r="R7657" s="45">
        <v>46168</v>
      </c>
      <c r="S7657" s="47"/>
      <c r="T7657" s="47"/>
      <c r="U7657" s="45">
        <v>46167</v>
      </c>
      <c r="V7657" s="45">
        <v>46170</v>
      </c>
      <c r="W7657" s="44"/>
      <c r="X7657" s="47" t="str">
        <f t="shared" si="382"/>
        <v>Insuficiência Cardíaca Controlada096999706</v>
      </c>
      <c r="Y7657" s="46" t="s">
        <v>126</v>
      </c>
    </row>
    <row r="7658" spans="1:25" ht="15" customHeight="1">
      <c r="A7658" s="175" t="s">
        <v>49</v>
      </c>
      <c r="B7658" s="40" t="s">
        <v>14875</v>
      </c>
      <c r="C7658" s="142" t="s">
        <v>27</v>
      </c>
      <c r="D7658" s="143">
        <v>46168</v>
      </c>
      <c r="E7658" s="42" t="s">
        <v>20702</v>
      </c>
      <c r="F7658" s="40" t="s">
        <v>20703</v>
      </c>
      <c r="G7658" s="43" t="s">
        <v>20704</v>
      </c>
      <c r="H7658" s="41">
        <v>24808</v>
      </c>
      <c r="I7658" s="43">
        <f t="shared" ca="1" si="381"/>
        <v>58</v>
      </c>
      <c r="J7658" s="43" t="s">
        <v>77</v>
      </c>
      <c r="K7658" s="43" t="s">
        <v>285</v>
      </c>
      <c r="L7658" s="40" t="s">
        <v>10308</v>
      </c>
      <c r="M7658" s="40" t="s">
        <v>10308</v>
      </c>
      <c r="N7658" s="43">
        <v>380</v>
      </c>
      <c r="O7658" s="40">
        <v>21998855199</v>
      </c>
      <c r="P7658" s="43" t="s">
        <v>124</v>
      </c>
      <c r="Q7658" s="43" t="s">
        <v>36</v>
      </c>
      <c r="R7658" s="41">
        <v>46168</v>
      </c>
      <c r="S7658" s="43"/>
      <c r="T7658" s="43"/>
      <c r="U7658" s="41">
        <v>46167</v>
      </c>
      <c r="V7658" s="41">
        <v>46165</v>
      </c>
      <c r="W7658" s="40"/>
      <c r="X7658" s="43" t="str">
        <f t="shared" si="382"/>
        <v>Saúde da Coluna096773891</v>
      </c>
      <c r="Y7658" s="42" t="s">
        <v>126</v>
      </c>
    </row>
    <row r="7659" spans="1:25" ht="15" customHeight="1">
      <c r="A7659" s="176" t="s">
        <v>49</v>
      </c>
      <c r="B7659" s="44" t="s">
        <v>14875</v>
      </c>
      <c r="C7659" s="140" t="s">
        <v>27</v>
      </c>
      <c r="D7659" s="141">
        <v>46168</v>
      </c>
      <c r="E7659" s="46" t="s">
        <v>20705</v>
      </c>
      <c r="F7659" s="44" t="s">
        <v>20706</v>
      </c>
      <c r="G7659" s="47" t="s">
        <v>20707</v>
      </c>
      <c r="H7659" s="45">
        <v>23294</v>
      </c>
      <c r="I7659" s="47">
        <f t="shared" ca="1" si="381"/>
        <v>62</v>
      </c>
      <c r="J7659" s="47" t="s">
        <v>41</v>
      </c>
      <c r="K7659" s="47" t="s">
        <v>285</v>
      </c>
      <c r="L7659" s="44" t="s">
        <v>286</v>
      </c>
      <c r="M7659" s="44" t="s">
        <v>6457</v>
      </c>
      <c r="N7659" s="47">
        <v>120</v>
      </c>
      <c r="O7659" s="44">
        <v>21971753895</v>
      </c>
      <c r="P7659" s="47" t="s">
        <v>124</v>
      </c>
      <c r="Q7659" s="47" t="s">
        <v>36</v>
      </c>
      <c r="R7659" s="45">
        <v>46168</v>
      </c>
      <c r="S7659" s="47"/>
      <c r="T7659" s="47"/>
      <c r="U7659" s="45">
        <v>46167</v>
      </c>
      <c r="V7659" s="45">
        <v>46169</v>
      </c>
      <c r="W7659" s="44"/>
      <c r="X7659" s="47" t="str">
        <f t="shared" si="382"/>
        <v>Saúde da Coluna096047455</v>
      </c>
      <c r="Y7659" s="46" t="s">
        <v>126</v>
      </c>
    </row>
    <row r="7660" spans="1:25" ht="15" customHeight="1">
      <c r="A7660" s="175" t="s">
        <v>49</v>
      </c>
      <c r="B7660" s="40" t="s">
        <v>3185</v>
      </c>
      <c r="C7660" s="142" t="s">
        <v>27</v>
      </c>
      <c r="D7660" s="143">
        <v>46168</v>
      </c>
      <c r="E7660" s="42" t="s">
        <v>20708</v>
      </c>
      <c r="F7660" s="40" t="s">
        <v>20709</v>
      </c>
      <c r="G7660" s="43" t="s">
        <v>20710</v>
      </c>
      <c r="H7660" s="41">
        <v>21309</v>
      </c>
      <c r="I7660" s="43">
        <f t="shared" ca="1" si="381"/>
        <v>68</v>
      </c>
      <c r="J7660" s="43" t="s">
        <v>41</v>
      </c>
      <c r="K7660" s="43" t="s">
        <v>32</v>
      </c>
      <c r="L7660" s="40" t="s">
        <v>33</v>
      </c>
      <c r="M7660" s="40" t="s">
        <v>1519</v>
      </c>
      <c r="N7660" s="43">
        <v>380</v>
      </c>
      <c r="O7660" s="40">
        <v>11940478583</v>
      </c>
      <c r="P7660" s="43" t="s">
        <v>124</v>
      </c>
      <c r="Q7660" s="43" t="s">
        <v>36</v>
      </c>
      <c r="R7660" s="41">
        <v>46168</v>
      </c>
      <c r="S7660" s="43"/>
      <c r="T7660" s="43"/>
      <c r="U7660" s="41">
        <v>46167</v>
      </c>
      <c r="V7660" s="41">
        <v>46059</v>
      </c>
      <c r="W7660" s="40"/>
      <c r="X7660" s="43" t="str">
        <f t="shared" si="382"/>
        <v>Cuidados Pós Infarto088392363</v>
      </c>
      <c r="Y7660" s="42" t="s">
        <v>126</v>
      </c>
    </row>
    <row r="7661" spans="1:25" ht="15" customHeight="1">
      <c r="A7661" s="176" t="s">
        <v>49</v>
      </c>
      <c r="B7661" s="44" t="s">
        <v>3185</v>
      </c>
      <c r="C7661" s="140" t="s">
        <v>27</v>
      </c>
      <c r="D7661" s="141">
        <v>46168</v>
      </c>
      <c r="E7661" s="46" t="s">
        <v>20711</v>
      </c>
      <c r="F7661" s="44" t="s">
        <v>20712</v>
      </c>
      <c r="G7661" s="47" t="s">
        <v>20713</v>
      </c>
      <c r="H7661" s="45">
        <v>20742</v>
      </c>
      <c r="I7661" s="47">
        <f t="shared" ca="1" si="381"/>
        <v>69</v>
      </c>
      <c r="J7661" s="47" t="s">
        <v>77</v>
      </c>
      <c r="K7661" s="47" t="s">
        <v>285</v>
      </c>
      <c r="L7661" s="44" t="s">
        <v>286</v>
      </c>
      <c r="M7661" s="44" t="s">
        <v>20714</v>
      </c>
      <c r="N7661" s="47">
        <v>75</v>
      </c>
      <c r="O7661" s="44">
        <v>11982044222</v>
      </c>
      <c r="P7661" s="47" t="s">
        <v>124</v>
      </c>
      <c r="Q7661" s="47" t="s">
        <v>36</v>
      </c>
      <c r="R7661" s="45">
        <v>46168</v>
      </c>
      <c r="S7661" s="47"/>
      <c r="T7661" s="47"/>
      <c r="U7661" s="45">
        <v>46167</v>
      </c>
      <c r="V7661" s="45">
        <v>46196</v>
      </c>
      <c r="W7661" s="44"/>
      <c r="X7661" s="47" t="str">
        <f t="shared" si="382"/>
        <v>Cuidados Pós Infarto096399740</v>
      </c>
      <c r="Y7661" s="46" t="s">
        <v>126</v>
      </c>
    </row>
    <row r="7662" spans="1:25" ht="15" customHeight="1">
      <c r="A7662" s="175" t="s">
        <v>49</v>
      </c>
      <c r="B7662" s="40" t="s">
        <v>464</v>
      </c>
      <c r="C7662" s="142" t="s">
        <v>27</v>
      </c>
      <c r="D7662" s="143">
        <v>46169</v>
      </c>
      <c r="E7662" s="42" t="s">
        <v>20715</v>
      </c>
      <c r="F7662" s="40" t="s">
        <v>20716</v>
      </c>
      <c r="G7662" s="43" t="s">
        <v>20717</v>
      </c>
      <c r="H7662" s="41">
        <v>20076</v>
      </c>
      <c r="I7662" s="43">
        <f t="shared" ca="1" si="381"/>
        <v>71</v>
      </c>
      <c r="J7662" s="43" t="s">
        <v>3580</v>
      </c>
      <c r="K7662" s="43" t="s">
        <v>285</v>
      </c>
      <c r="L7662" s="40" t="s">
        <v>286</v>
      </c>
      <c r="M7662" s="40" t="s">
        <v>14267</v>
      </c>
      <c r="N7662" s="43">
        <v>100</v>
      </c>
      <c r="O7662" s="40">
        <v>21972307272</v>
      </c>
      <c r="P7662" s="43" t="s">
        <v>124</v>
      </c>
      <c r="Q7662" s="43" t="s">
        <v>36</v>
      </c>
      <c r="R7662" s="41">
        <v>46169</v>
      </c>
      <c r="S7662" s="43"/>
      <c r="T7662" s="43"/>
      <c r="U7662" s="41">
        <v>46168</v>
      </c>
      <c r="V7662" s="41">
        <v>46241</v>
      </c>
      <c r="W7662" s="40"/>
      <c r="X7662" s="43" t="str">
        <f t="shared" si="382"/>
        <v>Cuidado Cardíaco Valvar755468066</v>
      </c>
      <c r="Y7662" s="42" t="s">
        <v>126</v>
      </c>
    </row>
    <row r="7663" spans="1:25" ht="15" customHeight="1">
      <c r="A7663" s="176" t="s">
        <v>38</v>
      </c>
      <c r="B7663" s="44" t="s">
        <v>2691</v>
      </c>
      <c r="C7663" s="140" t="s">
        <v>27</v>
      </c>
      <c r="D7663" s="141">
        <v>46169</v>
      </c>
      <c r="E7663" s="46" t="s">
        <v>20718</v>
      </c>
      <c r="F7663" s="44" t="s">
        <v>20719</v>
      </c>
      <c r="G7663" s="47">
        <v>49077070885</v>
      </c>
      <c r="H7663" s="45">
        <v>38059</v>
      </c>
      <c r="I7663" s="47">
        <f t="shared" ca="1" si="381"/>
        <v>22</v>
      </c>
      <c r="J7663" s="47" t="s">
        <v>41</v>
      </c>
      <c r="K7663" s="47" t="s">
        <v>32</v>
      </c>
      <c r="L7663" s="44" t="s">
        <v>33</v>
      </c>
      <c r="M7663" s="44" t="s">
        <v>958</v>
      </c>
      <c r="N7663" s="47"/>
      <c r="O7663" s="44">
        <v>11944884152</v>
      </c>
      <c r="P7663" s="47" t="s">
        <v>2694</v>
      </c>
      <c r="Q7663" s="47"/>
      <c r="R7663" s="45"/>
      <c r="S7663" s="47"/>
      <c r="T7663" s="47"/>
      <c r="U7663" s="45">
        <v>46168</v>
      </c>
      <c r="V7663" s="45">
        <v>46059</v>
      </c>
      <c r="W7663" s="44" t="s">
        <v>2695</v>
      </c>
      <c r="X7663" s="47" t="str">
        <f t="shared" si="382"/>
        <v>Cuidados para Endometriose095865581</v>
      </c>
      <c r="Y7663" s="46" t="s">
        <v>126</v>
      </c>
    </row>
    <row r="7664" spans="1:25" ht="15" customHeight="1">
      <c r="A7664" s="175" t="s">
        <v>38</v>
      </c>
      <c r="B7664" s="40" t="s">
        <v>2691</v>
      </c>
      <c r="C7664" s="142" t="s">
        <v>27</v>
      </c>
      <c r="D7664" s="143">
        <v>46169</v>
      </c>
      <c r="E7664" s="42" t="s">
        <v>20720</v>
      </c>
      <c r="F7664" s="40" t="s">
        <v>20721</v>
      </c>
      <c r="G7664" s="43">
        <v>38667963828</v>
      </c>
      <c r="H7664" s="41">
        <v>31011</v>
      </c>
      <c r="I7664" s="43">
        <f t="shared" ca="1" si="381"/>
        <v>41</v>
      </c>
      <c r="J7664" s="43" t="s">
        <v>41</v>
      </c>
      <c r="K7664" s="43"/>
      <c r="L7664" s="40"/>
      <c r="M7664" s="40"/>
      <c r="N7664" s="43"/>
      <c r="O7664" s="40" t="s">
        <v>20722</v>
      </c>
      <c r="P7664" s="43" t="s">
        <v>2694</v>
      </c>
      <c r="Q7664" s="43"/>
      <c r="R7664" s="41"/>
      <c r="S7664" s="43"/>
      <c r="T7664" s="43"/>
      <c r="U7664" s="41">
        <v>46168</v>
      </c>
      <c r="V7664" s="41">
        <v>46224</v>
      </c>
      <c r="W7664" s="40" t="s">
        <v>509</v>
      </c>
      <c r="X7664" s="43" t="str">
        <f t="shared" si="382"/>
        <v>Cuidados para Endometriose094050888</v>
      </c>
      <c r="Y7664" s="42" t="s">
        <v>126</v>
      </c>
    </row>
    <row r="7665" spans="1:25" ht="15" customHeight="1">
      <c r="A7665" s="176" t="s">
        <v>38</v>
      </c>
      <c r="B7665" s="44" t="s">
        <v>3566</v>
      </c>
      <c r="C7665" s="140" t="s">
        <v>27</v>
      </c>
      <c r="D7665" s="141">
        <v>46169</v>
      </c>
      <c r="E7665" s="46" t="s">
        <v>20723</v>
      </c>
      <c r="F7665" s="44" t="s">
        <v>20724</v>
      </c>
      <c r="G7665" s="47">
        <v>921524579</v>
      </c>
      <c r="H7665" s="45">
        <v>29664</v>
      </c>
      <c r="I7665" s="47">
        <f t="shared" ca="1" si="381"/>
        <v>45</v>
      </c>
      <c r="J7665" s="47" t="s">
        <v>41</v>
      </c>
      <c r="K7665" s="47" t="s">
        <v>32</v>
      </c>
      <c r="L7665" s="44" t="s">
        <v>33</v>
      </c>
      <c r="M7665" s="44" t="s">
        <v>20725</v>
      </c>
      <c r="N7665" s="47">
        <v>580</v>
      </c>
      <c r="O7665" s="44">
        <v>11943440019</v>
      </c>
      <c r="P7665" s="47" t="s">
        <v>124</v>
      </c>
      <c r="Q7665" s="43" t="s">
        <v>36</v>
      </c>
      <c r="R7665" s="41">
        <v>46169</v>
      </c>
      <c r="S7665" s="47"/>
      <c r="T7665" s="47"/>
      <c r="U7665" s="45">
        <v>46168</v>
      </c>
      <c r="V7665" s="45">
        <v>46332</v>
      </c>
      <c r="W7665" s="44" t="s">
        <v>277</v>
      </c>
      <c r="X7665" s="47" t="str">
        <f t="shared" si="382"/>
        <v>Emagrecimento087668377</v>
      </c>
      <c r="Y7665" s="46" t="s">
        <v>126</v>
      </c>
    </row>
    <row r="7666" spans="1:25" ht="15" customHeight="1">
      <c r="A7666" s="175" t="s">
        <v>38</v>
      </c>
      <c r="B7666" s="40" t="s">
        <v>3566</v>
      </c>
      <c r="C7666" s="142" t="s">
        <v>27</v>
      </c>
      <c r="D7666" s="143">
        <v>46169</v>
      </c>
      <c r="E7666" s="42" t="s">
        <v>20726</v>
      </c>
      <c r="F7666" s="40" t="s">
        <v>20727</v>
      </c>
      <c r="G7666" s="43">
        <v>73267236134</v>
      </c>
      <c r="H7666" s="41">
        <v>32990</v>
      </c>
      <c r="I7666" s="43">
        <f t="shared" ca="1" si="381"/>
        <v>36</v>
      </c>
      <c r="J7666" s="43" t="s">
        <v>41</v>
      </c>
      <c r="K7666" s="43" t="s">
        <v>461</v>
      </c>
      <c r="L7666" s="40" t="s">
        <v>462</v>
      </c>
      <c r="M7666" s="40" t="s">
        <v>12339</v>
      </c>
      <c r="N7666" s="43">
        <v>600</v>
      </c>
      <c r="O7666" s="40">
        <v>61984581851</v>
      </c>
      <c r="P7666" s="43" t="s">
        <v>124</v>
      </c>
      <c r="Q7666" s="43" t="s">
        <v>36</v>
      </c>
      <c r="R7666" s="41">
        <v>46169</v>
      </c>
      <c r="S7666" s="43"/>
      <c r="T7666" s="43"/>
      <c r="U7666" s="41">
        <v>46168</v>
      </c>
      <c r="V7666" s="41">
        <v>46332</v>
      </c>
      <c r="W7666" s="40" t="s">
        <v>277</v>
      </c>
      <c r="X7666" s="43" t="str">
        <f t="shared" si="382"/>
        <v>Emagrecimento481167773</v>
      </c>
      <c r="Y7666" s="42" t="s">
        <v>126</v>
      </c>
    </row>
    <row r="7667" spans="1:25" ht="15" customHeight="1">
      <c r="A7667" s="176" t="s">
        <v>38</v>
      </c>
      <c r="B7667" s="44" t="s">
        <v>3566</v>
      </c>
      <c r="C7667" s="140" t="s">
        <v>27</v>
      </c>
      <c r="D7667" s="141">
        <v>46169</v>
      </c>
      <c r="E7667" s="46" t="s">
        <v>20728</v>
      </c>
      <c r="F7667" s="44" t="s">
        <v>20729</v>
      </c>
      <c r="G7667" s="47">
        <v>5673724721</v>
      </c>
      <c r="H7667" s="45">
        <v>30082</v>
      </c>
      <c r="I7667" s="47">
        <f t="shared" ca="1" si="381"/>
        <v>44</v>
      </c>
      <c r="J7667" s="47" t="s">
        <v>41</v>
      </c>
      <c r="K7667" s="47" t="s">
        <v>285</v>
      </c>
      <c r="L7667" s="44" t="s">
        <v>286</v>
      </c>
      <c r="M7667" s="44" t="s">
        <v>13894</v>
      </c>
      <c r="N7667" s="47">
        <v>60</v>
      </c>
      <c r="O7667" s="44" t="s">
        <v>20730</v>
      </c>
      <c r="P7667" s="47" t="s">
        <v>124</v>
      </c>
      <c r="Q7667" s="43" t="s">
        <v>36</v>
      </c>
      <c r="R7667" s="41">
        <v>46169</v>
      </c>
      <c r="S7667" s="47"/>
      <c r="T7667" s="47"/>
      <c r="U7667" s="45">
        <v>46168</v>
      </c>
      <c r="V7667" s="45">
        <v>46191</v>
      </c>
      <c r="W7667" s="44" t="s">
        <v>277</v>
      </c>
      <c r="X7667" s="47" t="str">
        <f t="shared" si="382"/>
        <v>Emagrecimento083998027</v>
      </c>
      <c r="Y7667" s="46" t="s">
        <v>126</v>
      </c>
    </row>
    <row r="7668" spans="1:25" ht="15" customHeight="1">
      <c r="A7668" s="175" t="s">
        <v>38</v>
      </c>
      <c r="B7668" s="40" t="s">
        <v>3566</v>
      </c>
      <c r="C7668" s="142" t="s">
        <v>27</v>
      </c>
      <c r="D7668" s="143">
        <v>46169</v>
      </c>
      <c r="E7668" s="42" t="s">
        <v>20731</v>
      </c>
      <c r="F7668" s="40" t="s">
        <v>20732</v>
      </c>
      <c r="G7668" s="43">
        <v>40472714899</v>
      </c>
      <c r="H7668" s="41">
        <v>33668</v>
      </c>
      <c r="I7668" s="43">
        <f t="shared" ca="1" si="381"/>
        <v>34</v>
      </c>
      <c r="J7668" s="43" t="s">
        <v>41</v>
      </c>
      <c r="K7668" s="43" t="s">
        <v>32</v>
      </c>
      <c r="L7668" s="40" t="s">
        <v>33</v>
      </c>
      <c r="M7668" s="40" t="s">
        <v>15940</v>
      </c>
      <c r="N7668" s="43">
        <v>60</v>
      </c>
      <c r="O7668" s="40" t="s">
        <v>20733</v>
      </c>
      <c r="P7668" s="43" t="s">
        <v>124</v>
      </c>
      <c r="Q7668" s="43" t="s">
        <v>36</v>
      </c>
      <c r="R7668" s="41">
        <v>46169</v>
      </c>
      <c r="S7668" s="43"/>
      <c r="T7668" s="43"/>
      <c r="U7668" s="41">
        <v>46168</v>
      </c>
      <c r="V7668" s="41">
        <v>46170</v>
      </c>
      <c r="W7668" s="40" t="s">
        <v>3571</v>
      </c>
      <c r="X7668" s="43" t="str">
        <f t="shared" si="382"/>
        <v>Emagrecimento094805513</v>
      </c>
      <c r="Y7668" s="42" t="s">
        <v>126</v>
      </c>
    </row>
    <row r="7669" spans="1:25" ht="15" customHeight="1">
      <c r="A7669" s="176" t="s">
        <v>38</v>
      </c>
      <c r="B7669" s="44" t="s">
        <v>3566</v>
      </c>
      <c r="C7669" s="140" t="s">
        <v>27</v>
      </c>
      <c r="D7669" s="141">
        <v>46169</v>
      </c>
      <c r="E7669" s="46" t="s">
        <v>20734</v>
      </c>
      <c r="F7669" s="44" t="s">
        <v>20735</v>
      </c>
      <c r="G7669" s="47">
        <v>36521473832</v>
      </c>
      <c r="H7669" s="45">
        <v>32341</v>
      </c>
      <c r="I7669" s="47">
        <f t="shared" ca="1" si="381"/>
        <v>37</v>
      </c>
      <c r="J7669" s="47" t="s">
        <v>77</v>
      </c>
      <c r="K7669" s="47" t="s">
        <v>32</v>
      </c>
      <c r="L7669" s="44" t="s">
        <v>33</v>
      </c>
      <c r="M7669" s="44" t="s">
        <v>15940</v>
      </c>
      <c r="N7669" s="47">
        <v>60</v>
      </c>
      <c r="O7669" s="44">
        <v>11940320007</v>
      </c>
      <c r="P7669" s="47" t="s">
        <v>124</v>
      </c>
      <c r="Q7669" s="43" t="s">
        <v>36</v>
      </c>
      <c r="R7669" s="41">
        <v>46169</v>
      </c>
      <c r="S7669" s="47"/>
      <c r="T7669" s="47"/>
      <c r="U7669" s="45">
        <v>46168</v>
      </c>
      <c r="V7669" s="45">
        <v>46170</v>
      </c>
      <c r="W7669" s="44" t="s">
        <v>3571</v>
      </c>
      <c r="X7669" s="47" t="str">
        <f t="shared" si="382"/>
        <v>Emagrecimento094805515</v>
      </c>
      <c r="Y7669" s="46" t="s">
        <v>126</v>
      </c>
    </row>
    <row r="7670" spans="1:25" ht="15" customHeight="1">
      <c r="A7670" s="175" t="s">
        <v>38</v>
      </c>
      <c r="B7670" s="40" t="s">
        <v>3566</v>
      </c>
      <c r="C7670" s="142" t="s">
        <v>27</v>
      </c>
      <c r="D7670" s="143">
        <v>46169</v>
      </c>
      <c r="E7670" s="42" t="s">
        <v>20736</v>
      </c>
      <c r="F7670" s="40" t="s">
        <v>20737</v>
      </c>
      <c r="G7670" s="43">
        <v>47532387844</v>
      </c>
      <c r="H7670" s="41">
        <v>36266</v>
      </c>
      <c r="I7670" s="43">
        <f t="shared" ca="1" si="381"/>
        <v>27</v>
      </c>
      <c r="J7670" s="43" t="s">
        <v>77</v>
      </c>
      <c r="K7670" s="43" t="s">
        <v>32</v>
      </c>
      <c r="L7670" s="40" t="s">
        <v>33</v>
      </c>
      <c r="M7670" s="40" t="s">
        <v>12919</v>
      </c>
      <c r="N7670" s="43">
        <v>700</v>
      </c>
      <c r="O7670" s="40">
        <v>11982316650</v>
      </c>
      <c r="P7670" s="43" t="s">
        <v>124</v>
      </c>
      <c r="Q7670" s="43" t="s">
        <v>36</v>
      </c>
      <c r="R7670" s="41">
        <v>46169</v>
      </c>
      <c r="S7670" s="43"/>
      <c r="T7670" s="43"/>
      <c r="U7670" s="41">
        <v>46168</v>
      </c>
      <c r="V7670" s="41">
        <v>46028</v>
      </c>
      <c r="W7670" s="40" t="s">
        <v>277</v>
      </c>
      <c r="X7670" s="43" t="str">
        <f t="shared" si="382"/>
        <v>Emagrecimento085290942</v>
      </c>
      <c r="Y7670" s="42" t="s">
        <v>126</v>
      </c>
    </row>
    <row r="7671" spans="1:25" ht="15" customHeight="1">
      <c r="A7671" s="176" t="s">
        <v>38</v>
      </c>
      <c r="B7671" s="44" t="s">
        <v>3566</v>
      </c>
      <c r="C7671" s="140" t="s">
        <v>27</v>
      </c>
      <c r="D7671" s="141">
        <v>46169</v>
      </c>
      <c r="E7671" s="46" t="s">
        <v>20738</v>
      </c>
      <c r="F7671" s="44" t="s">
        <v>20739</v>
      </c>
      <c r="G7671" s="47">
        <v>20583864856</v>
      </c>
      <c r="H7671" s="45">
        <v>27068</v>
      </c>
      <c r="I7671" s="47">
        <f t="shared" ref="I7671:I7734" ca="1" si="383">INT((TODAY()-H7671)/365.25)</f>
        <v>52</v>
      </c>
      <c r="J7671" s="47" t="s">
        <v>41</v>
      </c>
      <c r="K7671" s="47" t="s">
        <v>32</v>
      </c>
      <c r="L7671" s="44" t="s">
        <v>1105</v>
      </c>
      <c r="M7671" s="44" t="s">
        <v>1388</v>
      </c>
      <c r="N7671" s="47">
        <v>60</v>
      </c>
      <c r="O7671" s="44" t="s">
        <v>20740</v>
      </c>
      <c r="P7671" s="47" t="s">
        <v>124</v>
      </c>
      <c r="Q7671" s="43" t="s">
        <v>36</v>
      </c>
      <c r="R7671" s="41">
        <v>46169</v>
      </c>
      <c r="S7671" s="47"/>
      <c r="T7671" s="47"/>
      <c r="U7671" s="45">
        <v>46168</v>
      </c>
      <c r="V7671" s="45">
        <v>46028</v>
      </c>
      <c r="W7671" s="44" t="s">
        <v>277</v>
      </c>
      <c r="X7671" s="47" t="str">
        <f t="shared" si="382"/>
        <v>Emagrecimento095094134</v>
      </c>
      <c r="Y7671" s="46" t="s">
        <v>126</v>
      </c>
    </row>
    <row r="7672" spans="1:25" ht="15" customHeight="1">
      <c r="A7672" s="175" t="s">
        <v>38</v>
      </c>
      <c r="B7672" s="40" t="s">
        <v>3566</v>
      </c>
      <c r="C7672" s="142" t="s">
        <v>27</v>
      </c>
      <c r="D7672" s="143">
        <v>46169</v>
      </c>
      <c r="E7672" s="42" t="s">
        <v>20741</v>
      </c>
      <c r="F7672" s="40" t="s">
        <v>20742</v>
      </c>
      <c r="G7672" s="43">
        <v>42459442858</v>
      </c>
      <c r="H7672" s="41">
        <v>34783</v>
      </c>
      <c r="I7672" s="43">
        <f t="shared" ca="1" si="383"/>
        <v>31</v>
      </c>
      <c r="J7672" s="43" t="s">
        <v>41</v>
      </c>
      <c r="K7672" s="43" t="s">
        <v>32</v>
      </c>
      <c r="L7672" s="40" t="s">
        <v>33</v>
      </c>
      <c r="M7672" s="40" t="s">
        <v>2088</v>
      </c>
      <c r="N7672" s="43">
        <v>700</v>
      </c>
      <c r="O7672" s="40">
        <v>11930171678</v>
      </c>
      <c r="P7672" s="43" t="s">
        <v>124</v>
      </c>
      <c r="Q7672" s="43" t="s">
        <v>36</v>
      </c>
      <c r="R7672" s="41">
        <v>46169</v>
      </c>
      <c r="S7672" s="43"/>
      <c r="T7672" s="43"/>
      <c r="U7672" s="41">
        <v>46168</v>
      </c>
      <c r="V7672" s="41">
        <v>46028</v>
      </c>
      <c r="W7672" s="40" t="s">
        <v>277</v>
      </c>
      <c r="X7672" s="43" t="str">
        <f t="shared" si="382"/>
        <v>Emagrecimento084302232</v>
      </c>
      <c r="Y7672" s="42" t="s">
        <v>126</v>
      </c>
    </row>
    <row r="7673" spans="1:25" ht="15" customHeight="1">
      <c r="A7673" s="176" t="s">
        <v>38</v>
      </c>
      <c r="B7673" s="44" t="s">
        <v>3566</v>
      </c>
      <c r="C7673" s="140" t="s">
        <v>27</v>
      </c>
      <c r="D7673" s="141">
        <v>46169</v>
      </c>
      <c r="E7673" s="46" t="s">
        <v>20743</v>
      </c>
      <c r="F7673" s="44" t="s">
        <v>20744</v>
      </c>
      <c r="G7673" s="47">
        <v>50721954812</v>
      </c>
      <c r="H7673" s="45">
        <v>37001</v>
      </c>
      <c r="I7673" s="47">
        <f t="shared" ca="1" si="383"/>
        <v>25</v>
      </c>
      <c r="J7673" s="47" t="s">
        <v>41</v>
      </c>
      <c r="K7673" s="47" t="s">
        <v>32</v>
      </c>
      <c r="L7673" s="44" t="s">
        <v>1105</v>
      </c>
      <c r="M7673" s="44" t="s">
        <v>1388</v>
      </c>
      <c r="N7673" s="47">
        <v>60</v>
      </c>
      <c r="O7673" s="44" t="s">
        <v>20745</v>
      </c>
      <c r="P7673" s="47" t="s">
        <v>124</v>
      </c>
      <c r="Q7673" s="43" t="s">
        <v>36</v>
      </c>
      <c r="R7673" s="41">
        <v>46169</v>
      </c>
      <c r="S7673" s="47"/>
      <c r="T7673" s="47"/>
      <c r="U7673" s="45">
        <v>46168</v>
      </c>
      <c r="V7673" s="45">
        <v>46169</v>
      </c>
      <c r="W7673" s="44" t="s">
        <v>509</v>
      </c>
      <c r="X7673" s="47" t="str">
        <f t="shared" si="382"/>
        <v>Emagrecimento097015470</v>
      </c>
      <c r="Y7673" s="46" t="s">
        <v>126</v>
      </c>
    </row>
    <row r="7674" spans="1:25" ht="15" customHeight="1">
      <c r="A7674" s="175" t="s">
        <v>38</v>
      </c>
      <c r="B7674" s="40" t="s">
        <v>3566</v>
      </c>
      <c r="C7674" s="142" t="s">
        <v>27</v>
      </c>
      <c r="D7674" s="143">
        <v>46169</v>
      </c>
      <c r="E7674" s="42" t="s">
        <v>20746</v>
      </c>
      <c r="F7674" s="40" t="s">
        <v>20747</v>
      </c>
      <c r="G7674" s="43">
        <v>80196691753</v>
      </c>
      <c r="H7674" s="41">
        <v>23546</v>
      </c>
      <c r="I7674" s="43">
        <f t="shared" ca="1" si="383"/>
        <v>61</v>
      </c>
      <c r="J7674" s="43" t="s">
        <v>41</v>
      </c>
      <c r="K7674" s="43" t="s">
        <v>285</v>
      </c>
      <c r="L7674" s="40" t="s">
        <v>286</v>
      </c>
      <c r="M7674" s="40" t="s">
        <v>2895</v>
      </c>
      <c r="N7674" s="43">
        <v>200</v>
      </c>
      <c r="O7674" s="40">
        <v>21993143226</v>
      </c>
      <c r="P7674" s="43" t="s">
        <v>124</v>
      </c>
      <c r="Q7674" s="43" t="s">
        <v>36</v>
      </c>
      <c r="R7674" s="41">
        <v>46169</v>
      </c>
      <c r="S7674" s="43"/>
      <c r="T7674" s="43"/>
      <c r="U7674" s="41">
        <v>46168</v>
      </c>
      <c r="V7674" s="41">
        <v>46217</v>
      </c>
      <c r="W7674" s="44" t="s">
        <v>496</v>
      </c>
      <c r="X7674" s="43" t="str">
        <f t="shared" si="382"/>
        <v>Emagrecimento745616356</v>
      </c>
      <c r="Y7674" s="42" t="s">
        <v>126</v>
      </c>
    </row>
    <row r="7675" spans="1:25" ht="15" customHeight="1">
      <c r="A7675" s="176" t="s">
        <v>38</v>
      </c>
      <c r="B7675" s="44" t="s">
        <v>3566</v>
      </c>
      <c r="C7675" s="140" t="s">
        <v>27</v>
      </c>
      <c r="D7675" s="141">
        <v>46169</v>
      </c>
      <c r="E7675" s="46" t="s">
        <v>20748</v>
      </c>
      <c r="F7675" s="44" t="s">
        <v>20749</v>
      </c>
      <c r="G7675" s="47">
        <v>20674412729</v>
      </c>
      <c r="H7675" s="45">
        <v>39062</v>
      </c>
      <c r="I7675" s="47">
        <f t="shared" ca="1" si="383"/>
        <v>19</v>
      </c>
      <c r="J7675" s="47" t="s">
        <v>41</v>
      </c>
      <c r="K7675" s="47" t="s">
        <v>285</v>
      </c>
      <c r="L7675" s="44" t="s">
        <v>286</v>
      </c>
      <c r="M7675" s="44" t="s">
        <v>5569</v>
      </c>
      <c r="N7675" s="47">
        <v>380</v>
      </c>
      <c r="O7675" s="44">
        <v>21990345490</v>
      </c>
      <c r="P7675" s="47" t="s">
        <v>124</v>
      </c>
      <c r="Q7675" s="43" t="s">
        <v>36</v>
      </c>
      <c r="R7675" s="41">
        <v>46169</v>
      </c>
      <c r="S7675" s="47"/>
      <c r="T7675" s="47"/>
      <c r="U7675" s="45">
        <v>46168</v>
      </c>
      <c r="V7675" s="45">
        <v>46220</v>
      </c>
      <c r="W7675" s="44" t="s">
        <v>493</v>
      </c>
      <c r="X7675" s="47" t="str">
        <f t="shared" si="382"/>
        <v>Emagrecimento097002870</v>
      </c>
      <c r="Y7675" s="46" t="s">
        <v>126</v>
      </c>
    </row>
    <row r="7676" spans="1:25" ht="15" customHeight="1">
      <c r="A7676" s="175" t="s">
        <v>38</v>
      </c>
      <c r="B7676" s="40" t="s">
        <v>3566</v>
      </c>
      <c r="C7676" s="142" t="s">
        <v>27</v>
      </c>
      <c r="D7676" s="143">
        <v>46169</v>
      </c>
      <c r="E7676" s="42" t="s">
        <v>20750</v>
      </c>
      <c r="F7676" s="40" t="s">
        <v>20751</v>
      </c>
      <c r="G7676" s="43">
        <v>12231030721</v>
      </c>
      <c r="H7676" s="41">
        <v>31345</v>
      </c>
      <c r="I7676" s="43">
        <f t="shared" ca="1" si="383"/>
        <v>40</v>
      </c>
      <c r="J7676" s="43" t="s">
        <v>41</v>
      </c>
      <c r="K7676" s="43" t="s">
        <v>285</v>
      </c>
      <c r="L7676" s="40" t="s">
        <v>286</v>
      </c>
      <c r="M7676" s="40" t="s">
        <v>13941</v>
      </c>
      <c r="N7676" s="43">
        <v>380</v>
      </c>
      <c r="O7676" s="40">
        <v>21982007868</v>
      </c>
      <c r="P7676" s="43" t="s">
        <v>124</v>
      </c>
      <c r="Q7676" s="43" t="s">
        <v>36</v>
      </c>
      <c r="R7676" s="41">
        <v>46169</v>
      </c>
      <c r="S7676" s="43"/>
      <c r="T7676" s="43"/>
      <c r="U7676" s="41">
        <v>46168</v>
      </c>
      <c r="V7676" s="41">
        <v>46221</v>
      </c>
      <c r="W7676" s="44" t="s">
        <v>496</v>
      </c>
      <c r="X7676" s="43" t="str">
        <f t="shared" si="382"/>
        <v>Emagrecimento093218144</v>
      </c>
      <c r="Y7676" s="42" t="s">
        <v>126</v>
      </c>
    </row>
    <row r="7677" spans="1:25" ht="15" customHeight="1">
      <c r="A7677" s="176" t="s">
        <v>38</v>
      </c>
      <c r="B7677" s="44" t="s">
        <v>3566</v>
      </c>
      <c r="C7677" s="140" t="s">
        <v>27</v>
      </c>
      <c r="D7677" s="141">
        <v>46169</v>
      </c>
      <c r="E7677" s="46" t="s">
        <v>20752</v>
      </c>
      <c r="F7677" s="44" t="s">
        <v>20753</v>
      </c>
      <c r="G7677" s="47">
        <v>43076449800</v>
      </c>
      <c r="H7677" s="45">
        <v>38210</v>
      </c>
      <c r="I7677" s="47">
        <f t="shared" ca="1" si="383"/>
        <v>21</v>
      </c>
      <c r="J7677" s="47" t="s">
        <v>41</v>
      </c>
      <c r="K7677" s="47" t="s">
        <v>32</v>
      </c>
      <c r="L7677" s="44" t="s">
        <v>33</v>
      </c>
      <c r="M7677" s="44" t="s">
        <v>1452</v>
      </c>
      <c r="N7677" s="47">
        <v>580</v>
      </c>
      <c r="O7677" s="44">
        <v>11981091241</v>
      </c>
      <c r="P7677" s="47" t="s">
        <v>124</v>
      </c>
      <c r="Q7677" s="43" t="s">
        <v>36</v>
      </c>
      <c r="R7677" s="41">
        <v>46169</v>
      </c>
      <c r="S7677" s="47"/>
      <c r="T7677" s="47"/>
      <c r="U7677" s="45">
        <v>46168</v>
      </c>
      <c r="V7677" s="45">
        <v>46332</v>
      </c>
      <c r="W7677" s="44" t="s">
        <v>277</v>
      </c>
      <c r="X7677" s="47" t="str">
        <f t="shared" si="382"/>
        <v>Emagrecimento097417930</v>
      </c>
      <c r="Y7677" s="46" t="s">
        <v>126</v>
      </c>
    </row>
    <row r="7678" spans="1:25" ht="15" customHeight="1">
      <c r="A7678" s="175" t="s">
        <v>38</v>
      </c>
      <c r="B7678" s="40" t="s">
        <v>10533</v>
      </c>
      <c r="C7678" s="142" t="s">
        <v>27</v>
      </c>
      <c r="D7678" s="143">
        <v>46169</v>
      </c>
      <c r="E7678" s="42" t="s">
        <v>20754</v>
      </c>
      <c r="F7678" s="40" t="s">
        <v>20755</v>
      </c>
      <c r="G7678" s="43">
        <v>7812891909</v>
      </c>
      <c r="H7678" s="41">
        <v>34146</v>
      </c>
      <c r="I7678" s="43">
        <f t="shared" ca="1" si="383"/>
        <v>32</v>
      </c>
      <c r="J7678" s="43" t="s">
        <v>41</v>
      </c>
      <c r="K7678" s="43" t="s">
        <v>225</v>
      </c>
      <c r="L7678" s="40" t="s">
        <v>5035</v>
      </c>
      <c r="M7678" s="40" t="s">
        <v>9781</v>
      </c>
      <c r="N7678" s="43"/>
      <c r="O7678" s="40" t="s">
        <v>20756</v>
      </c>
      <c r="P7678" s="43" t="s">
        <v>2694</v>
      </c>
      <c r="Q7678" s="43"/>
      <c r="R7678" s="41"/>
      <c r="S7678" s="43"/>
      <c r="T7678" s="43"/>
      <c r="U7678" s="41">
        <v>46168</v>
      </c>
      <c r="V7678" s="41">
        <v>46059</v>
      </c>
      <c r="W7678" s="40" t="s">
        <v>35</v>
      </c>
      <c r="X7678" s="43" t="str">
        <f t="shared" si="382"/>
        <v>Gestação Segura081665321</v>
      </c>
      <c r="Y7678" s="42" t="s">
        <v>126</v>
      </c>
    </row>
    <row r="7679" spans="1:25" ht="15" customHeight="1">
      <c r="A7679" s="176" t="s">
        <v>38</v>
      </c>
      <c r="B7679" s="44" t="s">
        <v>10533</v>
      </c>
      <c r="C7679" s="140" t="s">
        <v>27</v>
      </c>
      <c r="D7679" s="141">
        <v>46169</v>
      </c>
      <c r="E7679" s="46" t="s">
        <v>20757</v>
      </c>
      <c r="F7679" s="44" t="s">
        <v>20758</v>
      </c>
      <c r="G7679" s="47">
        <v>719866693</v>
      </c>
      <c r="H7679" s="45">
        <v>45377</v>
      </c>
      <c r="I7679" s="47">
        <f t="shared" ca="1" si="383"/>
        <v>2</v>
      </c>
      <c r="J7679" s="47" t="s">
        <v>77</v>
      </c>
      <c r="K7679" s="47"/>
      <c r="L7679" s="44"/>
      <c r="M7679" s="44"/>
      <c r="N7679" s="47"/>
      <c r="O7679" s="44">
        <v>38999771603</v>
      </c>
      <c r="P7679" s="47" t="s">
        <v>2694</v>
      </c>
      <c r="Q7679" s="47"/>
      <c r="R7679" s="45"/>
      <c r="S7679" s="47"/>
      <c r="T7679" s="47"/>
      <c r="U7679" s="45">
        <v>46168</v>
      </c>
      <c r="V7679" s="45">
        <v>46028</v>
      </c>
      <c r="W7679" s="44" t="s">
        <v>35</v>
      </c>
      <c r="X7679" s="47" t="str">
        <f t="shared" si="382"/>
        <v>Gestação Segura089842038</v>
      </c>
      <c r="Y7679" s="46" t="s">
        <v>126</v>
      </c>
    </row>
    <row r="7680" spans="1:25" ht="15" customHeight="1">
      <c r="A7680" s="175" t="s">
        <v>38</v>
      </c>
      <c r="B7680" s="40" t="s">
        <v>10533</v>
      </c>
      <c r="C7680" s="142" t="s">
        <v>27</v>
      </c>
      <c r="D7680" s="143">
        <v>46169</v>
      </c>
      <c r="E7680" s="42" t="s">
        <v>20759</v>
      </c>
      <c r="F7680" s="40" t="s">
        <v>20760</v>
      </c>
      <c r="G7680" s="43">
        <v>12451865741</v>
      </c>
      <c r="H7680" s="41">
        <v>32310</v>
      </c>
      <c r="I7680" s="43">
        <f t="shared" ca="1" si="383"/>
        <v>37</v>
      </c>
      <c r="J7680" s="43" t="s">
        <v>41</v>
      </c>
      <c r="K7680" s="43" t="s">
        <v>285</v>
      </c>
      <c r="L7680" s="40" t="s">
        <v>286</v>
      </c>
      <c r="M7680" s="40" t="s">
        <v>20180</v>
      </c>
      <c r="N7680" s="43"/>
      <c r="O7680" s="40" t="s">
        <v>20761</v>
      </c>
      <c r="P7680" s="43" t="s">
        <v>2694</v>
      </c>
      <c r="Q7680" s="43"/>
      <c r="R7680" s="41"/>
      <c r="S7680" s="43"/>
      <c r="T7680" s="43"/>
      <c r="U7680" s="41">
        <v>46168</v>
      </c>
      <c r="V7680" s="41">
        <v>46169</v>
      </c>
      <c r="W7680" s="40" t="s">
        <v>35</v>
      </c>
      <c r="X7680" s="43" t="str">
        <f t="shared" si="382"/>
        <v>Gestação Segura093961937</v>
      </c>
      <c r="Y7680" s="42" t="s">
        <v>126</v>
      </c>
    </row>
    <row r="7681" spans="1:25" ht="15" customHeight="1">
      <c r="A7681" s="176" t="s">
        <v>38</v>
      </c>
      <c r="B7681" s="44" t="s">
        <v>12431</v>
      </c>
      <c r="C7681" s="140" t="s">
        <v>27</v>
      </c>
      <c r="D7681" s="141">
        <v>46169</v>
      </c>
      <c r="E7681" s="46" t="s">
        <v>20762</v>
      </c>
      <c r="F7681" s="44" t="s">
        <v>20763</v>
      </c>
      <c r="G7681" s="47">
        <v>48753211715</v>
      </c>
      <c r="H7681" s="45">
        <v>18411</v>
      </c>
      <c r="I7681" s="47">
        <f t="shared" ca="1" si="383"/>
        <v>76</v>
      </c>
      <c r="J7681" s="47" t="s">
        <v>77</v>
      </c>
      <c r="K7681" s="47" t="s">
        <v>32</v>
      </c>
      <c r="L7681" s="44" t="s">
        <v>33</v>
      </c>
      <c r="M7681" s="44" t="s">
        <v>1519</v>
      </c>
      <c r="N7681" s="47">
        <v>400</v>
      </c>
      <c r="O7681" s="44" t="s">
        <v>20764</v>
      </c>
      <c r="P7681" s="47" t="s">
        <v>124</v>
      </c>
      <c r="Q7681" s="43" t="s">
        <v>36</v>
      </c>
      <c r="R7681" s="41">
        <v>46169</v>
      </c>
      <c r="S7681" s="47"/>
      <c r="T7681" s="47"/>
      <c r="U7681" s="45">
        <v>46168</v>
      </c>
      <c r="V7681" s="45">
        <v>46203</v>
      </c>
      <c r="W7681" s="44" t="s">
        <v>493</v>
      </c>
      <c r="X7681" s="47" t="str">
        <f t="shared" si="382"/>
        <v>Insuficiência Cardíaca Controlada226483100</v>
      </c>
      <c r="Y7681" s="46" t="s">
        <v>126</v>
      </c>
    </row>
    <row r="7682" spans="1:25" ht="15" customHeight="1">
      <c r="A7682" s="175" t="s">
        <v>38</v>
      </c>
      <c r="B7682" s="40" t="s">
        <v>12431</v>
      </c>
      <c r="C7682" s="142" t="s">
        <v>27</v>
      </c>
      <c r="D7682" s="143">
        <v>46169</v>
      </c>
      <c r="E7682" s="42" t="s">
        <v>20765</v>
      </c>
      <c r="F7682" s="40" t="s">
        <v>20766</v>
      </c>
      <c r="G7682" s="43">
        <v>62086251815</v>
      </c>
      <c r="H7682" s="41">
        <v>19185</v>
      </c>
      <c r="I7682" s="43">
        <f t="shared" ca="1" si="383"/>
        <v>73</v>
      </c>
      <c r="J7682" s="43" t="s">
        <v>77</v>
      </c>
      <c r="K7682" s="43" t="s">
        <v>32</v>
      </c>
      <c r="L7682" s="40" t="s">
        <v>33</v>
      </c>
      <c r="M7682" s="40" t="s">
        <v>13384</v>
      </c>
      <c r="N7682" s="43">
        <v>60</v>
      </c>
      <c r="O7682" s="40" t="s">
        <v>20767</v>
      </c>
      <c r="P7682" s="43" t="s">
        <v>124</v>
      </c>
      <c r="Q7682" s="43" t="s">
        <v>36</v>
      </c>
      <c r="R7682" s="41">
        <v>46169</v>
      </c>
      <c r="S7682" s="43"/>
      <c r="T7682" s="43"/>
      <c r="U7682" s="41">
        <v>46168</v>
      </c>
      <c r="V7682" s="41">
        <v>46197</v>
      </c>
      <c r="W7682" s="44" t="s">
        <v>469</v>
      </c>
      <c r="X7682" s="43" t="str">
        <f t="shared" ref="X7682:X7745" si="384">$B7682&amp;$E7682</f>
        <v>Insuficiência Cardíaca Controlada078127256</v>
      </c>
      <c r="Y7682" s="42" t="s">
        <v>126</v>
      </c>
    </row>
    <row r="7683" spans="1:25" ht="15" customHeight="1">
      <c r="A7683" s="176" t="s">
        <v>49</v>
      </c>
      <c r="B7683" s="44" t="s">
        <v>12431</v>
      </c>
      <c r="C7683" s="140" t="s">
        <v>27</v>
      </c>
      <c r="D7683" s="141">
        <v>46169</v>
      </c>
      <c r="E7683" s="46" t="s">
        <v>20768</v>
      </c>
      <c r="F7683" s="44" t="s">
        <v>20769</v>
      </c>
      <c r="G7683" s="47" t="s">
        <v>20770</v>
      </c>
      <c r="H7683" s="45">
        <v>24236</v>
      </c>
      <c r="I7683" s="47">
        <f t="shared" ca="1" si="383"/>
        <v>60</v>
      </c>
      <c r="J7683" s="47" t="s">
        <v>3585</v>
      </c>
      <c r="K7683" s="47" t="s">
        <v>32</v>
      </c>
      <c r="L7683" s="44" t="s">
        <v>33</v>
      </c>
      <c r="M7683" s="44" t="s">
        <v>20771</v>
      </c>
      <c r="N7683" s="47">
        <v>60</v>
      </c>
      <c r="O7683" s="44">
        <v>11971772895</v>
      </c>
      <c r="P7683" s="47" t="s">
        <v>124</v>
      </c>
      <c r="Q7683" s="43" t="s">
        <v>36</v>
      </c>
      <c r="R7683" s="41">
        <v>46169</v>
      </c>
      <c r="S7683" s="47"/>
      <c r="T7683" s="47"/>
      <c r="U7683" s="45">
        <v>46167</v>
      </c>
      <c r="V7683" s="45">
        <v>46059</v>
      </c>
      <c r="W7683" s="44"/>
      <c r="X7683" s="47" t="str">
        <f t="shared" si="384"/>
        <v>Insuficiência Cardíaca Controlada094244605</v>
      </c>
      <c r="Y7683" s="46" t="s">
        <v>126</v>
      </c>
    </row>
    <row r="7684" spans="1:25" ht="15" customHeight="1">
      <c r="A7684" s="175" t="s">
        <v>49</v>
      </c>
      <c r="B7684" s="40" t="s">
        <v>12431</v>
      </c>
      <c r="C7684" s="142" t="s">
        <v>27</v>
      </c>
      <c r="D7684" s="143">
        <v>46169</v>
      </c>
      <c r="E7684" s="42" t="s">
        <v>20772</v>
      </c>
      <c r="F7684" s="40" t="s">
        <v>20773</v>
      </c>
      <c r="G7684" s="43" t="s">
        <v>20774</v>
      </c>
      <c r="H7684" s="41">
        <v>13008</v>
      </c>
      <c r="I7684" s="43">
        <f t="shared" ca="1" si="383"/>
        <v>90</v>
      </c>
      <c r="J7684" s="43" t="s">
        <v>3585</v>
      </c>
      <c r="K7684" s="43" t="s">
        <v>285</v>
      </c>
      <c r="L7684" s="40" t="s">
        <v>290</v>
      </c>
      <c r="M7684" s="40" t="s">
        <v>16819</v>
      </c>
      <c r="N7684" s="43">
        <v>200</v>
      </c>
      <c r="O7684" s="40" t="s">
        <v>20775</v>
      </c>
      <c r="P7684" s="43" t="s">
        <v>124</v>
      </c>
      <c r="Q7684" s="43" t="s">
        <v>36</v>
      </c>
      <c r="R7684" s="41">
        <v>46169</v>
      </c>
      <c r="S7684" s="43"/>
      <c r="T7684" s="43"/>
      <c r="U7684" s="41">
        <v>46168</v>
      </c>
      <c r="V7684" s="41">
        <v>46362</v>
      </c>
      <c r="W7684" s="40"/>
      <c r="X7684" s="43" t="str">
        <f t="shared" si="384"/>
        <v>Insuficiência Cardíaca Controlada483256480</v>
      </c>
      <c r="Y7684" s="42" t="s">
        <v>126</v>
      </c>
    </row>
    <row r="7685" spans="1:25" ht="15" customHeight="1">
      <c r="A7685" s="176" t="s">
        <v>38</v>
      </c>
      <c r="B7685" s="44" t="s">
        <v>14568</v>
      </c>
      <c r="C7685" s="140" t="s">
        <v>27</v>
      </c>
      <c r="D7685" s="141">
        <v>46169</v>
      </c>
      <c r="E7685" s="46" t="s">
        <v>20776</v>
      </c>
      <c r="F7685" s="44" t="s">
        <v>20777</v>
      </c>
      <c r="G7685" s="47">
        <v>42782454838</v>
      </c>
      <c r="H7685" s="45">
        <v>33579</v>
      </c>
      <c r="I7685" s="47">
        <f t="shared" ca="1" si="383"/>
        <v>34</v>
      </c>
      <c r="J7685" s="47" t="s">
        <v>77</v>
      </c>
      <c r="K7685" s="47" t="s">
        <v>32</v>
      </c>
      <c r="L7685" s="44" t="s">
        <v>201</v>
      </c>
      <c r="M7685" s="44" t="s">
        <v>20778</v>
      </c>
      <c r="N7685" s="47">
        <v>40</v>
      </c>
      <c r="O7685" s="44">
        <v>11953788874</v>
      </c>
      <c r="P7685" s="47" t="s">
        <v>124</v>
      </c>
      <c r="Q7685" s="43" t="s">
        <v>36</v>
      </c>
      <c r="R7685" s="41">
        <v>46169</v>
      </c>
      <c r="S7685" s="47"/>
      <c r="T7685" s="47"/>
      <c r="U7685" s="45">
        <v>46168</v>
      </c>
      <c r="V7685" s="45">
        <v>46191</v>
      </c>
      <c r="W7685" s="44" t="s">
        <v>2701</v>
      </c>
      <c r="X7685" s="47" t="str">
        <f t="shared" si="384"/>
        <v>Ritmo Certo088938477</v>
      </c>
      <c r="Y7685" s="46" t="s">
        <v>126</v>
      </c>
    </row>
    <row r="7686" spans="1:25" ht="15" customHeight="1">
      <c r="A7686" s="175" t="s">
        <v>38</v>
      </c>
      <c r="B7686" s="40" t="s">
        <v>14875</v>
      </c>
      <c r="C7686" s="142" t="s">
        <v>27</v>
      </c>
      <c r="D7686" s="143">
        <v>46169</v>
      </c>
      <c r="E7686" s="42" t="s">
        <v>20779</v>
      </c>
      <c r="F7686" s="40" t="s">
        <v>20780</v>
      </c>
      <c r="G7686" s="43">
        <v>13272238727</v>
      </c>
      <c r="H7686" s="41">
        <v>33216</v>
      </c>
      <c r="I7686" s="43">
        <f t="shared" ca="1" si="383"/>
        <v>35</v>
      </c>
      <c r="J7686" s="43" t="s">
        <v>77</v>
      </c>
      <c r="K7686" s="43" t="s">
        <v>285</v>
      </c>
      <c r="L7686" s="40" t="s">
        <v>674</v>
      </c>
      <c r="M7686" s="40" t="s">
        <v>16871</v>
      </c>
      <c r="N7686" s="43">
        <v>120</v>
      </c>
      <c r="O7686" s="40" t="s">
        <v>20781</v>
      </c>
      <c r="P7686" s="43" t="s">
        <v>124</v>
      </c>
      <c r="Q7686" s="43" t="s">
        <v>36</v>
      </c>
      <c r="R7686" s="41">
        <v>46169</v>
      </c>
      <c r="S7686" s="43"/>
      <c r="T7686" s="43"/>
      <c r="U7686" s="41">
        <v>46168</v>
      </c>
      <c r="V7686" s="41">
        <v>46087</v>
      </c>
      <c r="W7686" s="40" t="s">
        <v>499</v>
      </c>
      <c r="X7686" s="43" t="str">
        <f t="shared" si="384"/>
        <v>Saúde da Coluna094658469</v>
      </c>
      <c r="Y7686" s="42" t="s">
        <v>126</v>
      </c>
    </row>
    <row r="7687" spans="1:25" ht="15" customHeight="1">
      <c r="A7687" s="176" t="s">
        <v>38</v>
      </c>
      <c r="B7687" s="44" t="s">
        <v>14875</v>
      </c>
      <c r="C7687" s="140" t="s">
        <v>27</v>
      </c>
      <c r="D7687" s="141">
        <v>46169</v>
      </c>
      <c r="E7687" s="46" t="s">
        <v>20782</v>
      </c>
      <c r="F7687" s="44" t="s">
        <v>20783</v>
      </c>
      <c r="G7687" s="47">
        <v>31274121850</v>
      </c>
      <c r="H7687" s="45">
        <v>27918</v>
      </c>
      <c r="I7687" s="47">
        <f t="shared" ca="1" si="383"/>
        <v>49</v>
      </c>
      <c r="J7687" s="47" t="s">
        <v>41</v>
      </c>
      <c r="K7687" s="47" t="s">
        <v>32</v>
      </c>
      <c r="L7687" s="44" t="s">
        <v>53</v>
      </c>
      <c r="M7687" s="44" t="s">
        <v>15481</v>
      </c>
      <c r="N7687" s="47">
        <v>60</v>
      </c>
      <c r="O7687" s="44">
        <v>11998606308</v>
      </c>
      <c r="P7687" s="47" t="s">
        <v>124</v>
      </c>
      <c r="Q7687" s="43" t="s">
        <v>36</v>
      </c>
      <c r="R7687" s="41">
        <v>46169</v>
      </c>
      <c r="S7687" s="47"/>
      <c r="T7687" s="47"/>
      <c r="U7687" s="45">
        <v>46168</v>
      </c>
      <c r="V7687" s="45">
        <v>46169</v>
      </c>
      <c r="W7687" s="44" t="s">
        <v>3191</v>
      </c>
      <c r="X7687" s="47" t="str">
        <f t="shared" si="384"/>
        <v>Saúde da Coluna086323092</v>
      </c>
      <c r="Y7687" s="46" t="s">
        <v>126</v>
      </c>
    </row>
    <row r="7688" spans="1:25" ht="15" customHeight="1">
      <c r="A7688" s="175" t="s">
        <v>38</v>
      </c>
      <c r="B7688" s="40" t="s">
        <v>14875</v>
      </c>
      <c r="C7688" s="142" t="s">
        <v>27</v>
      </c>
      <c r="D7688" s="143">
        <v>46169</v>
      </c>
      <c r="E7688" s="42" t="s">
        <v>10077</v>
      </c>
      <c r="F7688" s="40" t="s">
        <v>10078</v>
      </c>
      <c r="G7688" s="43">
        <v>14711227784</v>
      </c>
      <c r="H7688" s="41">
        <v>34141</v>
      </c>
      <c r="I7688" s="43">
        <f t="shared" ca="1" si="383"/>
        <v>32</v>
      </c>
      <c r="J7688" s="43" t="s">
        <v>41</v>
      </c>
      <c r="K7688" s="43" t="s">
        <v>285</v>
      </c>
      <c r="L7688" s="40" t="s">
        <v>286</v>
      </c>
      <c r="M7688" s="40" t="s">
        <v>3528</v>
      </c>
      <c r="N7688" s="43">
        <v>120</v>
      </c>
      <c r="O7688" s="40" t="s">
        <v>20784</v>
      </c>
      <c r="P7688" s="43" t="s">
        <v>124</v>
      </c>
      <c r="Q7688" s="43" t="s">
        <v>36</v>
      </c>
      <c r="R7688" s="41">
        <v>46169</v>
      </c>
      <c r="S7688" s="43"/>
      <c r="T7688" s="43"/>
      <c r="U7688" s="41">
        <v>46168</v>
      </c>
      <c r="V7688" s="41">
        <v>46028</v>
      </c>
      <c r="W7688" s="44" t="s">
        <v>496</v>
      </c>
      <c r="X7688" s="43" t="str">
        <f t="shared" si="384"/>
        <v>Saúde da Coluna093943327</v>
      </c>
      <c r="Y7688" s="42" t="s">
        <v>126</v>
      </c>
    </row>
    <row r="7689" spans="1:25" ht="15" customHeight="1">
      <c r="A7689" s="176" t="s">
        <v>49</v>
      </c>
      <c r="B7689" s="44" t="s">
        <v>14875</v>
      </c>
      <c r="C7689" s="140" t="s">
        <v>27</v>
      </c>
      <c r="D7689" s="141">
        <v>46169</v>
      </c>
      <c r="E7689" s="46" t="s">
        <v>20785</v>
      </c>
      <c r="F7689" s="44" t="s">
        <v>20786</v>
      </c>
      <c r="G7689" s="47" t="s">
        <v>20787</v>
      </c>
      <c r="H7689" s="45">
        <v>27962</v>
      </c>
      <c r="I7689" s="47">
        <f t="shared" ca="1" si="383"/>
        <v>49</v>
      </c>
      <c r="J7689" s="47" t="s">
        <v>3580</v>
      </c>
      <c r="K7689" s="47" t="s">
        <v>32</v>
      </c>
      <c r="L7689" s="44" t="s">
        <v>33</v>
      </c>
      <c r="M7689" s="44" t="s">
        <v>1055</v>
      </c>
      <c r="N7689" s="47">
        <v>100</v>
      </c>
      <c r="O7689" s="44" t="s">
        <v>20788</v>
      </c>
      <c r="P7689" s="47" t="s">
        <v>124</v>
      </c>
      <c r="Q7689" s="43" t="s">
        <v>36</v>
      </c>
      <c r="R7689" s="41">
        <v>46169</v>
      </c>
      <c r="S7689" s="47"/>
      <c r="T7689" s="47"/>
      <c r="U7689" s="45">
        <v>46168</v>
      </c>
      <c r="V7689" s="45">
        <v>46191</v>
      </c>
      <c r="W7689" s="44"/>
      <c r="X7689" s="47" t="str">
        <f t="shared" si="384"/>
        <v>Saúde da Coluna450431096</v>
      </c>
      <c r="Y7689" s="46" t="s">
        <v>126</v>
      </c>
    </row>
    <row r="7690" spans="1:25" ht="15" customHeight="1">
      <c r="A7690" s="175" t="s">
        <v>49</v>
      </c>
      <c r="B7690" s="40" t="s">
        <v>14875</v>
      </c>
      <c r="C7690" s="142" t="s">
        <v>27</v>
      </c>
      <c r="D7690" s="143">
        <v>46169</v>
      </c>
      <c r="E7690" s="42" t="s">
        <v>20789</v>
      </c>
      <c r="F7690" s="40" t="s">
        <v>20790</v>
      </c>
      <c r="G7690" s="43" t="s">
        <v>20791</v>
      </c>
      <c r="H7690" s="41">
        <v>24614</v>
      </c>
      <c r="I7690" s="43">
        <f t="shared" ca="1" si="383"/>
        <v>59</v>
      </c>
      <c r="J7690" s="43" t="s">
        <v>3580</v>
      </c>
      <c r="K7690" s="43" t="s">
        <v>285</v>
      </c>
      <c r="L7690" s="40" t="s">
        <v>286</v>
      </c>
      <c r="M7690" s="40" t="s">
        <v>492</v>
      </c>
      <c r="N7690" s="43">
        <v>50</v>
      </c>
      <c r="O7690" s="40">
        <v>21974967240</v>
      </c>
      <c r="P7690" s="43" t="s">
        <v>124</v>
      </c>
      <c r="Q7690" s="43" t="s">
        <v>36</v>
      </c>
      <c r="R7690" s="41">
        <v>46169</v>
      </c>
      <c r="S7690" s="43"/>
      <c r="T7690" s="43"/>
      <c r="U7690" s="41">
        <v>46168</v>
      </c>
      <c r="V7690" s="41">
        <v>46169</v>
      </c>
      <c r="W7690" s="40"/>
      <c r="X7690" s="43" t="str">
        <f t="shared" si="384"/>
        <v>Saúde da Coluna072747100</v>
      </c>
      <c r="Y7690" s="42" t="s">
        <v>126</v>
      </c>
    </row>
    <row r="7691" spans="1:25" ht="15" customHeight="1">
      <c r="A7691" s="176" t="s">
        <v>38</v>
      </c>
      <c r="B7691" s="44" t="s">
        <v>17313</v>
      </c>
      <c r="C7691" s="140" t="s">
        <v>27</v>
      </c>
      <c r="D7691" s="141">
        <v>46169</v>
      </c>
      <c r="E7691" s="46" t="s">
        <v>20671</v>
      </c>
      <c r="F7691" s="44" t="s">
        <v>20672</v>
      </c>
      <c r="G7691" s="47">
        <v>17063605763</v>
      </c>
      <c r="H7691" s="45">
        <v>37937</v>
      </c>
      <c r="I7691" s="47">
        <f t="shared" ca="1" si="383"/>
        <v>22</v>
      </c>
      <c r="J7691" s="47" t="s">
        <v>41</v>
      </c>
      <c r="K7691" s="47" t="s">
        <v>285</v>
      </c>
      <c r="L7691" s="44" t="s">
        <v>315</v>
      </c>
      <c r="M7691" s="44" t="s">
        <v>9681</v>
      </c>
      <c r="N7691" s="47"/>
      <c r="O7691" s="44">
        <v>21951004536</v>
      </c>
      <c r="P7691" s="47" t="s">
        <v>2694</v>
      </c>
      <c r="Q7691" s="47"/>
      <c r="R7691" s="45"/>
      <c r="S7691" s="47"/>
      <c r="T7691" s="47"/>
      <c r="U7691" s="45">
        <v>46168</v>
      </c>
      <c r="V7691" s="45">
        <v>46028</v>
      </c>
      <c r="W7691" s="44" t="s">
        <v>35</v>
      </c>
      <c r="X7691" s="47" t="str">
        <f t="shared" si="384"/>
        <v>Saúde Mental095872056</v>
      </c>
      <c r="Y7691" s="46" t="s">
        <v>126</v>
      </c>
    </row>
    <row r="7692" spans="1:25" ht="15" customHeight="1">
      <c r="A7692" s="175" t="s">
        <v>38</v>
      </c>
      <c r="B7692" s="40" t="s">
        <v>17313</v>
      </c>
      <c r="C7692" s="142" t="s">
        <v>27</v>
      </c>
      <c r="D7692" s="143">
        <v>46169</v>
      </c>
      <c r="E7692" s="42" t="s">
        <v>20792</v>
      </c>
      <c r="F7692" s="40" t="s">
        <v>20793</v>
      </c>
      <c r="G7692" s="43">
        <v>41262711800</v>
      </c>
      <c r="H7692" s="41">
        <v>33858</v>
      </c>
      <c r="I7692" s="43">
        <f t="shared" ca="1" si="383"/>
        <v>33</v>
      </c>
      <c r="J7692" s="43" t="s">
        <v>77</v>
      </c>
      <c r="K7692" s="43" t="s">
        <v>32</v>
      </c>
      <c r="L7692" s="40" t="s">
        <v>407</v>
      </c>
      <c r="M7692" s="40" t="s">
        <v>20794</v>
      </c>
      <c r="N7692" s="43"/>
      <c r="O7692" s="40" t="s">
        <v>20795</v>
      </c>
      <c r="P7692" s="43" t="s">
        <v>2694</v>
      </c>
      <c r="Q7692" s="43"/>
      <c r="R7692" s="41"/>
      <c r="S7692" s="43"/>
      <c r="T7692" s="43"/>
      <c r="U7692" s="41">
        <v>46168</v>
      </c>
      <c r="V7692" s="41">
        <v>46170</v>
      </c>
      <c r="W7692" s="40" t="s">
        <v>35</v>
      </c>
      <c r="X7692" s="43" t="str">
        <f t="shared" si="384"/>
        <v>Saúde Mental089539454</v>
      </c>
      <c r="Y7692" s="42" t="s">
        <v>126</v>
      </c>
    </row>
    <row r="7693" spans="1:25" ht="15" customHeight="1">
      <c r="A7693" s="176" t="s">
        <v>38</v>
      </c>
      <c r="B7693" s="44" t="s">
        <v>17313</v>
      </c>
      <c r="C7693" s="140" t="s">
        <v>27</v>
      </c>
      <c r="D7693" s="141">
        <v>46169</v>
      </c>
      <c r="E7693" s="46" t="s">
        <v>20796</v>
      </c>
      <c r="F7693" s="44" t="s">
        <v>20797</v>
      </c>
      <c r="G7693" s="47">
        <v>57523431860</v>
      </c>
      <c r="H7693" s="45">
        <v>40205</v>
      </c>
      <c r="I7693" s="47">
        <f t="shared" ca="1" si="383"/>
        <v>16</v>
      </c>
      <c r="J7693" s="47" t="s">
        <v>77</v>
      </c>
      <c r="K7693" s="47"/>
      <c r="L7693" s="44"/>
      <c r="M7693" s="44"/>
      <c r="N7693" s="47"/>
      <c r="O7693" s="44">
        <v>11912022728</v>
      </c>
      <c r="P7693" s="47" t="s">
        <v>2694</v>
      </c>
      <c r="Q7693" s="47"/>
      <c r="R7693" s="45"/>
      <c r="S7693" s="47"/>
      <c r="T7693" s="47"/>
      <c r="U7693" s="45">
        <v>46168</v>
      </c>
      <c r="V7693" s="45">
        <v>46148</v>
      </c>
      <c r="W7693" s="44" t="s">
        <v>35</v>
      </c>
      <c r="X7693" s="47" t="str">
        <f t="shared" si="384"/>
        <v>Saúde Mental086422277</v>
      </c>
      <c r="Y7693" s="46" t="s">
        <v>126</v>
      </c>
    </row>
    <row r="7694" spans="1:25" ht="15" customHeight="1">
      <c r="A7694" s="175" t="s">
        <v>38</v>
      </c>
      <c r="B7694" s="40" t="s">
        <v>17313</v>
      </c>
      <c r="C7694" s="142" t="s">
        <v>27</v>
      </c>
      <c r="D7694" s="143">
        <v>46169</v>
      </c>
      <c r="E7694" s="42" t="s">
        <v>20798</v>
      </c>
      <c r="F7694" s="40" t="s">
        <v>20799</v>
      </c>
      <c r="G7694" s="43">
        <v>41086630807</v>
      </c>
      <c r="H7694" s="41">
        <v>33758</v>
      </c>
      <c r="I7694" s="43">
        <f t="shared" ca="1" si="383"/>
        <v>33</v>
      </c>
      <c r="J7694" s="43" t="s">
        <v>41</v>
      </c>
      <c r="K7694" s="43" t="s">
        <v>32</v>
      </c>
      <c r="L7694" s="40" t="s">
        <v>33</v>
      </c>
      <c r="M7694" s="40" t="s">
        <v>1163</v>
      </c>
      <c r="N7694" s="43"/>
      <c r="O7694" s="40">
        <v>11912022728</v>
      </c>
      <c r="P7694" s="43" t="s">
        <v>2694</v>
      </c>
      <c r="Q7694" s="43"/>
      <c r="R7694" s="41"/>
      <c r="S7694" s="43"/>
      <c r="T7694" s="43"/>
      <c r="U7694" s="41">
        <v>46168</v>
      </c>
      <c r="V7694" s="41">
        <v>46170</v>
      </c>
      <c r="W7694" s="40" t="s">
        <v>35</v>
      </c>
      <c r="X7694" s="43" t="str">
        <f t="shared" si="384"/>
        <v>Saúde Mental086421475</v>
      </c>
      <c r="Y7694" s="42" t="s">
        <v>126</v>
      </c>
    </row>
    <row r="7695" spans="1:25" ht="15" customHeight="1">
      <c r="A7695" s="176" t="s">
        <v>38</v>
      </c>
      <c r="B7695" s="44" t="s">
        <v>17313</v>
      </c>
      <c r="C7695" s="140" t="s">
        <v>27</v>
      </c>
      <c r="D7695" s="141">
        <v>46169</v>
      </c>
      <c r="E7695" s="46" t="s">
        <v>20800</v>
      </c>
      <c r="F7695" s="44" t="s">
        <v>20801</v>
      </c>
      <c r="G7695" s="47">
        <v>13602641759</v>
      </c>
      <c r="H7695" s="45">
        <v>32454</v>
      </c>
      <c r="I7695" s="47">
        <f t="shared" ca="1" si="383"/>
        <v>37</v>
      </c>
      <c r="J7695" s="47" t="s">
        <v>41</v>
      </c>
      <c r="K7695" s="47"/>
      <c r="L7695" s="44"/>
      <c r="M7695" s="44"/>
      <c r="N7695" s="47"/>
      <c r="O7695" s="44">
        <v>21993743795</v>
      </c>
      <c r="P7695" s="47" t="s">
        <v>2694</v>
      </c>
      <c r="Q7695" s="47"/>
      <c r="R7695" s="45"/>
      <c r="S7695" s="47"/>
      <c r="T7695" s="47"/>
      <c r="U7695" s="45">
        <v>46168</v>
      </c>
      <c r="V7695" s="45">
        <v>46148</v>
      </c>
      <c r="W7695" s="44" t="s">
        <v>35</v>
      </c>
      <c r="X7695" s="47" t="str">
        <f t="shared" si="384"/>
        <v>Saúde Mental095823825</v>
      </c>
      <c r="Y7695" s="46" t="s">
        <v>126</v>
      </c>
    </row>
    <row r="7696" spans="1:25" ht="15" customHeight="1">
      <c r="A7696" s="175" t="s">
        <v>38</v>
      </c>
      <c r="B7696" s="40" t="s">
        <v>17313</v>
      </c>
      <c r="C7696" s="142" t="s">
        <v>27</v>
      </c>
      <c r="D7696" s="143">
        <v>46169</v>
      </c>
      <c r="E7696" s="42" t="s">
        <v>20802</v>
      </c>
      <c r="F7696" s="40" t="s">
        <v>20803</v>
      </c>
      <c r="G7696" s="43">
        <v>14641985944</v>
      </c>
      <c r="H7696" s="41">
        <v>40627</v>
      </c>
      <c r="I7696" s="43">
        <f t="shared" ca="1" si="383"/>
        <v>15</v>
      </c>
      <c r="J7696" s="43" t="s">
        <v>41</v>
      </c>
      <c r="K7696" s="43"/>
      <c r="L7696" s="40"/>
      <c r="M7696" s="40"/>
      <c r="N7696" s="43"/>
      <c r="O7696" s="40">
        <v>41996810340</v>
      </c>
      <c r="P7696" s="43" t="s">
        <v>2694</v>
      </c>
      <c r="Q7696" s="43"/>
      <c r="R7696" s="41"/>
      <c r="S7696" s="43"/>
      <c r="T7696" s="43"/>
      <c r="U7696" s="41">
        <v>46168</v>
      </c>
      <c r="V7696" s="41">
        <v>46029</v>
      </c>
      <c r="W7696" s="40" t="s">
        <v>35</v>
      </c>
      <c r="X7696" s="43" t="str">
        <f t="shared" si="384"/>
        <v>Saúde Mental089413751</v>
      </c>
      <c r="Y7696" s="42" t="s">
        <v>126</v>
      </c>
    </row>
    <row r="7697" spans="1:25" ht="15" customHeight="1">
      <c r="A7697" s="176" t="s">
        <v>38</v>
      </c>
      <c r="B7697" s="44" t="s">
        <v>17313</v>
      </c>
      <c r="C7697" s="140" t="s">
        <v>27</v>
      </c>
      <c r="D7697" s="141">
        <v>46169</v>
      </c>
      <c r="E7697" s="46" t="s">
        <v>20804</v>
      </c>
      <c r="F7697" s="44" t="s">
        <v>20805</v>
      </c>
      <c r="G7697" s="47">
        <v>12548178757</v>
      </c>
      <c r="H7697" s="45">
        <v>34986</v>
      </c>
      <c r="I7697" s="47">
        <f t="shared" ca="1" si="383"/>
        <v>30</v>
      </c>
      <c r="J7697" s="47" t="s">
        <v>41</v>
      </c>
      <c r="K7697" s="47"/>
      <c r="L7697" s="44"/>
      <c r="M7697" s="44"/>
      <c r="N7697" s="47"/>
      <c r="O7697" s="44" t="s">
        <v>20806</v>
      </c>
      <c r="P7697" s="47" t="s">
        <v>2694</v>
      </c>
      <c r="Q7697" s="47"/>
      <c r="R7697" s="45"/>
      <c r="S7697" s="47"/>
      <c r="T7697" s="47"/>
      <c r="U7697" s="45">
        <v>46168</v>
      </c>
      <c r="V7697" s="45">
        <v>46028</v>
      </c>
      <c r="W7697" s="44" t="s">
        <v>35</v>
      </c>
      <c r="X7697" s="47" t="str">
        <f t="shared" si="384"/>
        <v>Saúde Mental092722767</v>
      </c>
      <c r="Y7697" s="46" t="s">
        <v>126</v>
      </c>
    </row>
    <row r="7698" spans="1:25" ht="15" customHeight="1">
      <c r="A7698" s="175" t="s">
        <v>38</v>
      </c>
      <c r="B7698" s="40" t="s">
        <v>17313</v>
      </c>
      <c r="C7698" s="142" t="s">
        <v>27</v>
      </c>
      <c r="D7698" s="143">
        <v>46169</v>
      </c>
      <c r="E7698" s="42" t="s">
        <v>20807</v>
      </c>
      <c r="F7698" s="40" t="s">
        <v>20808</v>
      </c>
      <c r="G7698" s="43">
        <v>15634808758</v>
      </c>
      <c r="H7698" s="41">
        <v>34739</v>
      </c>
      <c r="I7698" s="43">
        <f t="shared" ca="1" si="383"/>
        <v>31</v>
      </c>
      <c r="J7698" s="43" t="s">
        <v>41</v>
      </c>
      <c r="K7698" s="43" t="s">
        <v>285</v>
      </c>
      <c r="L7698" s="40" t="s">
        <v>631</v>
      </c>
      <c r="M7698" s="40" t="s">
        <v>20809</v>
      </c>
      <c r="N7698" s="43"/>
      <c r="O7698" s="40" t="s">
        <v>20810</v>
      </c>
      <c r="P7698" s="43" t="s">
        <v>2694</v>
      </c>
      <c r="Q7698" s="43"/>
      <c r="R7698" s="41"/>
      <c r="S7698" s="43"/>
      <c r="T7698" s="43"/>
      <c r="U7698" s="41">
        <v>46168</v>
      </c>
      <c r="V7698" s="41">
        <v>46059</v>
      </c>
      <c r="W7698" s="40" t="s">
        <v>35</v>
      </c>
      <c r="X7698" s="43" t="str">
        <f t="shared" si="384"/>
        <v>Saúde Mental086398096</v>
      </c>
      <c r="Y7698" s="42" t="s">
        <v>126</v>
      </c>
    </row>
    <row r="7699" spans="1:25" ht="15" customHeight="1">
      <c r="A7699" s="176" t="s">
        <v>38</v>
      </c>
      <c r="B7699" s="44" t="s">
        <v>17313</v>
      </c>
      <c r="C7699" s="140" t="s">
        <v>27</v>
      </c>
      <c r="D7699" s="141">
        <v>46169</v>
      </c>
      <c r="E7699" s="46" t="s">
        <v>20736</v>
      </c>
      <c r="F7699" s="44" t="s">
        <v>20737</v>
      </c>
      <c r="G7699" s="47">
        <v>47532387844</v>
      </c>
      <c r="H7699" s="45">
        <v>36266</v>
      </c>
      <c r="I7699" s="47">
        <f t="shared" ca="1" si="383"/>
        <v>27</v>
      </c>
      <c r="J7699" s="47" t="s">
        <v>77</v>
      </c>
      <c r="K7699" s="47" t="s">
        <v>32</v>
      </c>
      <c r="L7699" s="44" t="s">
        <v>33</v>
      </c>
      <c r="M7699" s="44" t="s">
        <v>12919</v>
      </c>
      <c r="N7699" s="47"/>
      <c r="O7699" s="44">
        <v>11982316650</v>
      </c>
      <c r="P7699" s="47" t="s">
        <v>2694</v>
      </c>
      <c r="Q7699" s="47"/>
      <c r="R7699" s="45"/>
      <c r="S7699" s="47"/>
      <c r="T7699" s="47"/>
      <c r="U7699" s="45">
        <v>46168</v>
      </c>
      <c r="V7699" s="45">
        <v>46240</v>
      </c>
      <c r="W7699" s="44" t="s">
        <v>3191</v>
      </c>
      <c r="X7699" s="47" t="str">
        <f t="shared" si="384"/>
        <v>Saúde Mental085290942</v>
      </c>
      <c r="Y7699" s="46" t="s">
        <v>126</v>
      </c>
    </row>
    <row r="7700" spans="1:25" ht="15" customHeight="1">
      <c r="A7700" s="175" t="s">
        <v>38</v>
      </c>
      <c r="B7700" s="40" t="s">
        <v>17313</v>
      </c>
      <c r="C7700" s="142" t="s">
        <v>27</v>
      </c>
      <c r="D7700" s="143">
        <v>46169</v>
      </c>
      <c r="E7700" s="42" t="s">
        <v>20811</v>
      </c>
      <c r="F7700" s="40" t="s">
        <v>20812</v>
      </c>
      <c r="G7700" s="43">
        <v>4615269560</v>
      </c>
      <c r="H7700" s="41">
        <v>33393</v>
      </c>
      <c r="I7700" s="43">
        <f t="shared" ca="1" si="383"/>
        <v>34</v>
      </c>
      <c r="J7700" s="43" t="s">
        <v>41</v>
      </c>
      <c r="K7700" s="43" t="s">
        <v>32</v>
      </c>
      <c r="L7700" s="40" t="s">
        <v>33</v>
      </c>
      <c r="M7700" s="40" t="s">
        <v>20813</v>
      </c>
      <c r="N7700" s="43"/>
      <c r="O7700" s="40" t="s">
        <v>20814</v>
      </c>
      <c r="P7700" s="43" t="s">
        <v>2694</v>
      </c>
      <c r="Q7700" s="43"/>
      <c r="R7700" s="41"/>
      <c r="S7700" s="43"/>
      <c r="T7700" s="43"/>
      <c r="U7700" s="41">
        <v>46168</v>
      </c>
      <c r="V7700" s="41">
        <v>46170</v>
      </c>
      <c r="W7700" s="40" t="s">
        <v>35</v>
      </c>
      <c r="X7700" s="43" t="str">
        <f t="shared" si="384"/>
        <v>Saúde Mental094863260</v>
      </c>
      <c r="Y7700" s="42" t="s">
        <v>126</v>
      </c>
    </row>
    <row r="7701" spans="1:25" ht="15" customHeight="1">
      <c r="A7701" s="176" t="s">
        <v>38</v>
      </c>
      <c r="B7701" s="44" t="s">
        <v>17313</v>
      </c>
      <c r="C7701" s="140" t="s">
        <v>27</v>
      </c>
      <c r="D7701" s="141">
        <v>46169</v>
      </c>
      <c r="E7701" s="46" t="s">
        <v>20815</v>
      </c>
      <c r="F7701" s="44" t="s">
        <v>20816</v>
      </c>
      <c r="G7701" s="47">
        <v>1662510110</v>
      </c>
      <c r="H7701" s="45">
        <v>31574</v>
      </c>
      <c r="I7701" s="47">
        <f t="shared" ca="1" si="383"/>
        <v>39</v>
      </c>
      <c r="J7701" s="47" t="s">
        <v>41</v>
      </c>
      <c r="K7701" s="47" t="s">
        <v>285</v>
      </c>
      <c r="L7701" s="44" t="s">
        <v>639</v>
      </c>
      <c r="M7701" s="44" t="s">
        <v>20817</v>
      </c>
      <c r="N7701" s="47"/>
      <c r="O7701" s="44">
        <v>61996856719</v>
      </c>
      <c r="P7701" s="47" t="s">
        <v>2694</v>
      </c>
      <c r="Q7701" s="47"/>
      <c r="R7701" s="45"/>
      <c r="S7701" s="47"/>
      <c r="T7701" s="47"/>
      <c r="U7701" s="45">
        <v>46168</v>
      </c>
      <c r="V7701" s="45">
        <v>46028</v>
      </c>
      <c r="W7701" s="44" t="s">
        <v>35</v>
      </c>
      <c r="X7701" s="47" t="str">
        <f t="shared" si="384"/>
        <v>Saúde Mental093850036</v>
      </c>
      <c r="Y7701" s="46" t="s">
        <v>126</v>
      </c>
    </row>
    <row r="7702" spans="1:25" ht="15" customHeight="1">
      <c r="A7702" s="175" t="s">
        <v>38</v>
      </c>
      <c r="B7702" s="40" t="s">
        <v>17313</v>
      </c>
      <c r="C7702" s="142" t="s">
        <v>27</v>
      </c>
      <c r="D7702" s="143">
        <v>46169</v>
      </c>
      <c r="E7702" s="42" t="s">
        <v>20818</v>
      </c>
      <c r="F7702" s="40" t="s">
        <v>20819</v>
      </c>
      <c r="G7702" s="43">
        <v>38782523827</v>
      </c>
      <c r="H7702" s="41">
        <v>32834</v>
      </c>
      <c r="I7702" s="43">
        <f t="shared" ca="1" si="383"/>
        <v>36</v>
      </c>
      <c r="J7702" s="43" t="s">
        <v>41</v>
      </c>
      <c r="K7702" s="43" t="s">
        <v>32</v>
      </c>
      <c r="L7702" s="40" t="s">
        <v>201</v>
      </c>
      <c r="M7702" s="40" t="s">
        <v>20820</v>
      </c>
      <c r="N7702" s="43"/>
      <c r="O7702" s="40">
        <v>11984133610</v>
      </c>
      <c r="P7702" s="43" t="s">
        <v>2694</v>
      </c>
      <c r="Q7702" s="43"/>
      <c r="R7702" s="41"/>
      <c r="S7702" s="43"/>
      <c r="T7702" s="43"/>
      <c r="U7702" s="41">
        <v>46168</v>
      </c>
      <c r="V7702" s="41">
        <v>46028</v>
      </c>
      <c r="W7702" s="40" t="s">
        <v>35</v>
      </c>
      <c r="X7702" s="43" t="str">
        <f t="shared" si="384"/>
        <v>Saúde Mental089902628</v>
      </c>
      <c r="Y7702" s="42" t="s">
        <v>126</v>
      </c>
    </row>
    <row r="7703" spans="1:25" ht="15" customHeight="1">
      <c r="A7703" s="176" t="s">
        <v>38</v>
      </c>
      <c r="B7703" s="44" t="s">
        <v>17313</v>
      </c>
      <c r="C7703" s="140" t="s">
        <v>27</v>
      </c>
      <c r="D7703" s="141">
        <v>46169</v>
      </c>
      <c r="E7703" s="46" t="s">
        <v>20821</v>
      </c>
      <c r="F7703" s="44" t="s">
        <v>20822</v>
      </c>
      <c r="G7703" s="47">
        <v>13465436741</v>
      </c>
      <c r="H7703" s="45">
        <v>34778</v>
      </c>
      <c r="I7703" s="47">
        <f t="shared" ca="1" si="383"/>
        <v>31</v>
      </c>
      <c r="J7703" s="47" t="s">
        <v>41</v>
      </c>
      <c r="K7703" s="47" t="s">
        <v>285</v>
      </c>
      <c r="L7703" s="44" t="s">
        <v>286</v>
      </c>
      <c r="M7703" s="44" t="s">
        <v>5716</v>
      </c>
      <c r="N7703" s="47"/>
      <c r="O7703" s="44">
        <v>21964253753</v>
      </c>
      <c r="P7703" s="47" t="s">
        <v>2694</v>
      </c>
      <c r="Q7703" s="47"/>
      <c r="R7703" s="45"/>
      <c r="S7703" s="47"/>
      <c r="T7703" s="47"/>
      <c r="U7703" s="45">
        <v>46168</v>
      </c>
      <c r="V7703" s="45">
        <v>46028</v>
      </c>
      <c r="W7703" s="44" t="s">
        <v>35</v>
      </c>
      <c r="X7703" s="47" t="str">
        <f t="shared" si="384"/>
        <v>Saúde Mental089635608</v>
      </c>
      <c r="Y7703" s="46" t="s">
        <v>126</v>
      </c>
    </row>
    <row r="7704" spans="1:25" ht="15" customHeight="1">
      <c r="A7704" s="175" t="s">
        <v>38</v>
      </c>
      <c r="B7704" s="40" t="s">
        <v>17313</v>
      </c>
      <c r="C7704" s="142" t="s">
        <v>27</v>
      </c>
      <c r="D7704" s="143">
        <v>46169</v>
      </c>
      <c r="E7704" s="42" t="s">
        <v>20823</v>
      </c>
      <c r="F7704" s="40" t="s">
        <v>20824</v>
      </c>
      <c r="G7704" s="43">
        <v>10972600620</v>
      </c>
      <c r="H7704" s="41">
        <v>34019</v>
      </c>
      <c r="I7704" s="43">
        <f t="shared" ca="1" si="383"/>
        <v>33</v>
      </c>
      <c r="J7704" s="43" t="s">
        <v>41</v>
      </c>
      <c r="K7704" s="43" t="s">
        <v>6596</v>
      </c>
      <c r="L7704" s="40" t="s">
        <v>6606</v>
      </c>
      <c r="M7704" s="40" t="s">
        <v>20825</v>
      </c>
      <c r="N7704" s="43"/>
      <c r="O7704" s="40">
        <v>31989397675</v>
      </c>
      <c r="P7704" s="43" t="s">
        <v>2694</v>
      </c>
      <c r="Q7704" s="43"/>
      <c r="R7704" s="41"/>
      <c r="S7704" s="43"/>
      <c r="T7704" s="43"/>
      <c r="U7704" s="41">
        <v>46168</v>
      </c>
      <c r="V7704" s="41">
        <v>46179</v>
      </c>
      <c r="W7704" s="40" t="s">
        <v>35</v>
      </c>
      <c r="X7704" s="43" t="str">
        <f t="shared" si="384"/>
        <v>Saúde Mental096813714</v>
      </c>
      <c r="Y7704" s="42" t="s">
        <v>126</v>
      </c>
    </row>
    <row r="7705" spans="1:25" ht="15" customHeight="1">
      <c r="A7705" s="176" t="s">
        <v>38</v>
      </c>
      <c r="B7705" s="44" t="s">
        <v>17313</v>
      </c>
      <c r="C7705" s="140" t="s">
        <v>27</v>
      </c>
      <c r="D7705" s="141">
        <v>46169</v>
      </c>
      <c r="E7705" s="46" t="s">
        <v>20826</v>
      </c>
      <c r="F7705" s="44" t="s">
        <v>20827</v>
      </c>
      <c r="G7705" s="47">
        <v>7662002306</v>
      </c>
      <c r="H7705" s="45">
        <v>40827</v>
      </c>
      <c r="I7705" s="47">
        <f t="shared" ca="1" si="383"/>
        <v>14</v>
      </c>
      <c r="J7705" s="47" t="s">
        <v>77</v>
      </c>
      <c r="K7705" s="47" t="s">
        <v>6731</v>
      </c>
      <c r="L7705" s="44" t="s">
        <v>6732</v>
      </c>
      <c r="M7705" s="44" t="s">
        <v>1116</v>
      </c>
      <c r="N7705" s="47"/>
      <c r="O7705" s="44">
        <v>85998496464</v>
      </c>
      <c r="P7705" s="47" t="s">
        <v>2694</v>
      </c>
      <c r="Q7705" s="47"/>
      <c r="R7705" s="45"/>
      <c r="S7705" s="47"/>
      <c r="T7705" s="47"/>
      <c r="U7705" s="45">
        <v>46168</v>
      </c>
      <c r="V7705" s="45">
        <v>46200</v>
      </c>
      <c r="W7705" s="44" t="s">
        <v>35</v>
      </c>
      <c r="X7705" s="47" t="str">
        <f t="shared" si="384"/>
        <v>Saúde Mental087904592</v>
      </c>
      <c r="Y7705" s="46" t="s">
        <v>126</v>
      </c>
    </row>
    <row r="7706" spans="1:25" ht="15" customHeight="1">
      <c r="A7706" s="175" t="s">
        <v>38</v>
      </c>
      <c r="B7706" s="40" t="s">
        <v>17313</v>
      </c>
      <c r="C7706" s="142" t="s">
        <v>27</v>
      </c>
      <c r="D7706" s="143">
        <v>46169</v>
      </c>
      <c r="E7706" s="42" t="s">
        <v>20828</v>
      </c>
      <c r="F7706" s="40" t="s">
        <v>20829</v>
      </c>
      <c r="G7706" s="43">
        <v>15775090640</v>
      </c>
      <c r="H7706" s="41">
        <v>38326</v>
      </c>
      <c r="I7706" s="43">
        <f t="shared" ca="1" si="383"/>
        <v>21</v>
      </c>
      <c r="J7706" s="43" t="s">
        <v>41</v>
      </c>
      <c r="K7706" s="43" t="s">
        <v>6596</v>
      </c>
      <c r="L7706" s="40" t="s">
        <v>18876</v>
      </c>
      <c r="M7706" s="40" t="s">
        <v>20830</v>
      </c>
      <c r="N7706" s="43"/>
      <c r="O7706" s="40" t="s">
        <v>20831</v>
      </c>
      <c r="P7706" s="43" t="s">
        <v>2694</v>
      </c>
      <c r="Q7706" s="43"/>
      <c r="R7706" s="41"/>
      <c r="S7706" s="43"/>
      <c r="T7706" s="43"/>
      <c r="U7706" s="41">
        <v>46168</v>
      </c>
      <c r="V7706" s="41">
        <v>46172</v>
      </c>
      <c r="W7706" s="40" t="s">
        <v>35</v>
      </c>
      <c r="X7706" s="43" t="str">
        <f t="shared" si="384"/>
        <v>Saúde Mental096882408</v>
      </c>
      <c r="Y7706" s="42" t="s">
        <v>126</v>
      </c>
    </row>
    <row r="7707" spans="1:25" ht="15" customHeight="1">
      <c r="A7707" s="175" t="s">
        <v>38</v>
      </c>
      <c r="B7707" s="40" t="s">
        <v>2691</v>
      </c>
      <c r="C7707" s="142" t="s">
        <v>27</v>
      </c>
      <c r="D7707" s="143">
        <v>46170</v>
      </c>
      <c r="E7707" s="42" t="s">
        <v>20832</v>
      </c>
      <c r="F7707" s="40" t="s">
        <v>20833</v>
      </c>
      <c r="G7707" s="43">
        <v>40118386832</v>
      </c>
      <c r="H7707" s="41">
        <v>35814</v>
      </c>
      <c r="I7707" s="43">
        <f t="shared" ca="1" si="383"/>
        <v>28</v>
      </c>
      <c r="J7707" s="43" t="s">
        <v>41</v>
      </c>
      <c r="K7707" s="43" t="s">
        <v>32</v>
      </c>
      <c r="L7707" s="40" t="s">
        <v>33</v>
      </c>
      <c r="M7707" s="40" t="s">
        <v>375</v>
      </c>
      <c r="N7707" s="43"/>
      <c r="O7707" s="40">
        <v>11968596251</v>
      </c>
      <c r="P7707" s="43" t="s">
        <v>2694</v>
      </c>
      <c r="Q7707" s="43"/>
      <c r="R7707" s="41"/>
      <c r="S7707" s="43"/>
      <c r="T7707" s="43"/>
      <c r="U7707" s="41">
        <v>46169</v>
      </c>
      <c r="V7707" s="41">
        <v>46332</v>
      </c>
      <c r="W7707" s="40" t="s">
        <v>2695</v>
      </c>
      <c r="X7707" s="43" t="str">
        <f t="shared" si="384"/>
        <v>Cuidados para Endometriose085171280</v>
      </c>
      <c r="Y7707" s="42" t="s">
        <v>126</v>
      </c>
    </row>
    <row r="7708" spans="1:25" ht="15" customHeight="1">
      <c r="A7708" s="175" t="s">
        <v>49</v>
      </c>
      <c r="B7708" s="40" t="s">
        <v>3185</v>
      </c>
      <c r="C7708" s="142" t="s">
        <v>27</v>
      </c>
      <c r="D7708" s="143">
        <v>46170</v>
      </c>
      <c r="E7708" s="42" t="s">
        <v>20834</v>
      </c>
      <c r="F7708" s="40" t="s">
        <v>20835</v>
      </c>
      <c r="G7708" s="43" t="s">
        <v>20836</v>
      </c>
      <c r="H7708" s="41">
        <v>36599</v>
      </c>
      <c r="I7708" s="43">
        <f t="shared" ca="1" si="383"/>
        <v>26</v>
      </c>
      <c r="J7708" s="43" t="s">
        <v>77</v>
      </c>
      <c r="K7708" s="43" t="s">
        <v>32</v>
      </c>
      <c r="L7708" s="40" t="s">
        <v>33</v>
      </c>
      <c r="M7708" s="40" t="s">
        <v>33</v>
      </c>
      <c r="N7708" s="43">
        <v>110</v>
      </c>
      <c r="O7708" s="40">
        <v>11913376590</v>
      </c>
      <c r="P7708" s="43" t="s">
        <v>124</v>
      </c>
      <c r="Q7708" s="43" t="s">
        <v>36</v>
      </c>
      <c r="R7708" s="41">
        <v>46170</v>
      </c>
      <c r="S7708" s="43"/>
      <c r="T7708" s="43"/>
      <c r="U7708" s="41">
        <v>46169</v>
      </c>
      <c r="V7708" s="41">
        <v>46028</v>
      </c>
      <c r="W7708" s="40"/>
      <c r="X7708" s="43" t="str">
        <f t="shared" si="384"/>
        <v>Cuidados Pós Infarto095660911</v>
      </c>
      <c r="Y7708" s="42" t="s">
        <v>126</v>
      </c>
    </row>
    <row r="7709" spans="1:25" ht="15" customHeight="1">
      <c r="A7709" s="175" t="s">
        <v>38</v>
      </c>
      <c r="B7709" s="40" t="s">
        <v>3566</v>
      </c>
      <c r="C7709" s="142" t="s">
        <v>27</v>
      </c>
      <c r="D7709" s="143">
        <v>46170</v>
      </c>
      <c r="E7709" s="42" t="s">
        <v>20837</v>
      </c>
      <c r="F7709" s="40" t="s">
        <v>20838</v>
      </c>
      <c r="G7709" s="43">
        <v>15034490765</v>
      </c>
      <c r="H7709" s="41">
        <v>34705</v>
      </c>
      <c r="I7709" s="43">
        <f t="shared" ca="1" si="383"/>
        <v>31</v>
      </c>
      <c r="J7709" s="43" t="s">
        <v>77</v>
      </c>
      <c r="K7709" s="43" t="s">
        <v>285</v>
      </c>
      <c r="L7709" s="40" t="s">
        <v>286</v>
      </c>
      <c r="M7709" s="40" t="s">
        <v>6457</v>
      </c>
      <c r="N7709" s="43">
        <v>450</v>
      </c>
      <c r="O7709" s="40">
        <v>21995999119</v>
      </c>
      <c r="P7709" s="43" t="s">
        <v>124</v>
      </c>
      <c r="Q7709" s="43" t="s">
        <v>36</v>
      </c>
      <c r="R7709" s="41">
        <v>46170</v>
      </c>
      <c r="S7709" s="43"/>
      <c r="T7709" s="43"/>
      <c r="U7709" s="41">
        <v>46169</v>
      </c>
      <c r="V7709" s="41">
        <v>46191</v>
      </c>
      <c r="W7709" s="40" t="s">
        <v>277</v>
      </c>
      <c r="X7709" s="43" t="str">
        <f t="shared" si="384"/>
        <v>Emagrecimento094691269</v>
      </c>
      <c r="Y7709" s="42" t="s">
        <v>126</v>
      </c>
    </row>
    <row r="7710" spans="1:25" ht="15" customHeight="1">
      <c r="A7710" s="175" t="s">
        <v>38</v>
      </c>
      <c r="B7710" s="40" t="s">
        <v>3566</v>
      </c>
      <c r="C7710" s="142" t="s">
        <v>27</v>
      </c>
      <c r="D7710" s="143">
        <v>46170</v>
      </c>
      <c r="E7710" s="42" t="s">
        <v>20839</v>
      </c>
      <c r="F7710" s="40" t="s">
        <v>20840</v>
      </c>
      <c r="G7710" s="43">
        <v>27732326822</v>
      </c>
      <c r="H7710" s="41">
        <v>29556</v>
      </c>
      <c r="I7710" s="43">
        <f t="shared" ca="1" si="383"/>
        <v>45</v>
      </c>
      <c r="J7710" s="43" t="s">
        <v>41</v>
      </c>
      <c r="K7710" s="43" t="s">
        <v>32</v>
      </c>
      <c r="L7710" s="40" t="s">
        <v>33</v>
      </c>
      <c r="M7710" s="40" t="s">
        <v>2376</v>
      </c>
      <c r="N7710" s="43">
        <v>380</v>
      </c>
      <c r="O7710" s="40">
        <v>11918997976</v>
      </c>
      <c r="P7710" s="43" t="s">
        <v>124</v>
      </c>
      <c r="Q7710" s="43" t="s">
        <v>36</v>
      </c>
      <c r="R7710" s="41">
        <v>46170</v>
      </c>
      <c r="S7710" s="43"/>
      <c r="T7710" s="43"/>
      <c r="U7710" s="41">
        <v>46169</v>
      </c>
      <c r="V7710" s="41">
        <v>46059</v>
      </c>
      <c r="W7710" s="40" t="s">
        <v>2711</v>
      </c>
      <c r="X7710" s="43" t="str">
        <f t="shared" si="384"/>
        <v>Emagrecimento084463086</v>
      </c>
      <c r="Y7710" s="42" t="s">
        <v>126</v>
      </c>
    </row>
    <row r="7711" spans="1:25" ht="15" customHeight="1">
      <c r="A7711" s="175" t="s">
        <v>38</v>
      </c>
      <c r="B7711" s="40" t="s">
        <v>3566</v>
      </c>
      <c r="C7711" s="142" t="s">
        <v>27</v>
      </c>
      <c r="D7711" s="143">
        <v>46170</v>
      </c>
      <c r="E7711" s="42" t="s">
        <v>20841</v>
      </c>
      <c r="F7711" s="40" t="s">
        <v>20842</v>
      </c>
      <c r="G7711" s="43">
        <v>12501854756</v>
      </c>
      <c r="H7711" s="41">
        <v>33275</v>
      </c>
      <c r="I7711" s="43">
        <f t="shared" ca="1" si="383"/>
        <v>35</v>
      </c>
      <c r="J7711" s="43" t="s">
        <v>41</v>
      </c>
      <c r="K7711" s="43" t="s">
        <v>285</v>
      </c>
      <c r="L7711" s="40" t="s">
        <v>286</v>
      </c>
      <c r="M7711" s="40" t="s">
        <v>5809</v>
      </c>
      <c r="N7711" s="43">
        <v>380</v>
      </c>
      <c r="O7711" s="40">
        <v>21988004940</v>
      </c>
      <c r="P7711" s="43" t="s">
        <v>124</v>
      </c>
      <c r="Q7711" s="43" t="s">
        <v>36</v>
      </c>
      <c r="R7711" s="41">
        <v>46170</v>
      </c>
      <c r="S7711" s="43"/>
      <c r="T7711" s="43"/>
      <c r="U7711" s="41">
        <v>46169</v>
      </c>
      <c r="V7711" s="41">
        <v>46220</v>
      </c>
      <c r="W7711" s="40" t="s">
        <v>20843</v>
      </c>
      <c r="X7711" s="43" t="str">
        <f t="shared" si="384"/>
        <v>Emagrecimento096313657</v>
      </c>
      <c r="Y7711" s="42" t="s">
        <v>126</v>
      </c>
    </row>
    <row r="7712" spans="1:25" ht="15" customHeight="1">
      <c r="A7712" s="175" t="s">
        <v>38</v>
      </c>
      <c r="B7712" s="40" t="s">
        <v>10533</v>
      </c>
      <c r="C7712" s="142" t="s">
        <v>27</v>
      </c>
      <c r="D7712" s="143">
        <v>46170</v>
      </c>
      <c r="E7712" s="42" t="s">
        <v>20844</v>
      </c>
      <c r="F7712" s="40" t="s">
        <v>20845</v>
      </c>
      <c r="G7712" s="43">
        <v>35310156801</v>
      </c>
      <c r="H7712" s="41">
        <v>31358</v>
      </c>
      <c r="I7712" s="43">
        <f t="shared" ca="1" si="383"/>
        <v>40</v>
      </c>
      <c r="J7712" s="43" t="s">
        <v>41</v>
      </c>
      <c r="K7712" s="43" t="s">
        <v>32</v>
      </c>
      <c r="L7712" s="40" t="s">
        <v>33</v>
      </c>
      <c r="M7712" s="40" t="s">
        <v>361</v>
      </c>
      <c r="N7712" s="43"/>
      <c r="O7712" s="40" t="s">
        <v>20846</v>
      </c>
      <c r="P7712" s="43" t="s">
        <v>2694</v>
      </c>
      <c r="Q7712" s="43"/>
      <c r="R7712" s="41"/>
      <c r="S7712" s="43"/>
      <c r="T7712" s="43"/>
      <c r="U7712" s="41">
        <v>46169</v>
      </c>
      <c r="V7712" s="41">
        <v>46301</v>
      </c>
      <c r="W7712" s="40" t="s">
        <v>35</v>
      </c>
      <c r="X7712" s="43" t="str">
        <f t="shared" si="384"/>
        <v>Gestação Segura095126569</v>
      </c>
      <c r="Y7712" s="42" t="s">
        <v>126</v>
      </c>
    </row>
    <row r="7713" spans="1:25" ht="15" customHeight="1">
      <c r="A7713" s="175" t="s">
        <v>38</v>
      </c>
      <c r="B7713" s="40" t="s">
        <v>10533</v>
      </c>
      <c r="C7713" s="142" t="s">
        <v>27</v>
      </c>
      <c r="D7713" s="143">
        <v>46170</v>
      </c>
      <c r="E7713" s="42" t="s">
        <v>20847</v>
      </c>
      <c r="F7713" s="40" t="s">
        <v>20848</v>
      </c>
      <c r="G7713" s="43">
        <v>12723101754</v>
      </c>
      <c r="H7713" s="41">
        <v>36086</v>
      </c>
      <c r="I7713" s="43">
        <f t="shared" ca="1" si="383"/>
        <v>27</v>
      </c>
      <c r="J7713" s="43" t="s">
        <v>41</v>
      </c>
      <c r="K7713" s="43" t="s">
        <v>285</v>
      </c>
      <c r="L7713" s="40" t="s">
        <v>286</v>
      </c>
      <c r="M7713" s="40" t="s">
        <v>293</v>
      </c>
      <c r="N7713" s="43"/>
      <c r="O7713" s="40" t="s">
        <v>20849</v>
      </c>
      <c r="P7713" s="43" t="s">
        <v>2694</v>
      </c>
      <c r="Q7713" s="43"/>
      <c r="R7713" s="41"/>
      <c r="S7713" s="43"/>
      <c r="T7713" s="43"/>
      <c r="U7713" s="41">
        <v>46169</v>
      </c>
      <c r="V7713" s="41">
        <v>46059</v>
      </c>
      <c r="W7713" s="40" t="s">
        <v>35</v>
      </c>
      <c r="X7713" s="43" t="str">
        <f t="shared" si="384"/>
        <v>Gestação Segura096464931</v>
      </c>
      <c r="Y7713" s="42" t="s">
        <v>126</v>
      </c>
    </row>
    <row r="7714" spans="1:25" ht="15" customHeight="1">
      <c r="A7714" s="175" t="s">
        <v>38</v>
      </c>
      <c r="B7714" s="40" t="s">
        <v>10533</v>
      </c>
      <c r="C7714" s="142" t="s">
        <v>27</v>
      </c>
      <c r="D7714" s="143">
        <v>46170</v>
      </c>
      <c r="E7714" s="42" t="s">
        <v>20850</v>
      </c>
      <c r="F7714" s="40" t="s">
        <v>20851</v>
      </c>
      <c r="G7714" s="43">
        <v>33913827838</v>
      </c>
      <c r="H7714" s="41">
        <v>31245</v>
      </c>
      <c r="I7714" s="43">
        <f t="shared" ca="1" si="383"/>
        <v>40</v>
      </c>
      <c r="J7714" s="43" t="s">
        <v>41</v>
      </c>
      <c r="K7714" s="43" t="s">
        <v>32</v>
      </c>
      <c r="L7714" s="40" t="s">
        <v>1948</v>
      </c>
      <c r="M7714" s="40" t="s">
        <v>12209</v>
      </c>
      <c r="N7714" s="43"/>
      <c r="O7714" s="40">
        <v>11934070204</v>
      </c>
      <c r="P7714" s="43" t="s">
        <v>2694</v>
      </c>
      <c r="Q7714" s="43"/>
      <c r="R7714" s="41"/>
      <c r="S7714" s="43"/>
      <c r="T7714" s="43"/>
      <c r="U7714" s="41">
        <v>46169</v>
      </c>
      <c r="V7714" s="41">
        <v>46028</v>
      </c>
      <c r="W7714" s="40" t="s">
        <v>35</v>
      </c>
      <c r="X7714" s="43" t="str">
        <f t="shared" si="384"/>
        <v>Gestação Segura095372183</v>
      </c>
      <c r="Y7714" s="42" t="s">
        <v>126</v>
      </c>
    </row>
    <row r="7715" spans="1:25" ht="15" customHeight="1">
      <c r="A7715" s="175" t="s">
        <v>38</v>
      </c>
      <c r="B7715" s="40" t="s">
        <v>10533</v>
      </c>
      <c r="C7715" s="142" t="s">
        <v>27</v>
      </c>
      <c r="D7715" s="143">
        <v>46170</v>
      </c>
      <c r="E7715" s="42" t="s">
        <v>20852</v>
      </c>
      <c r="F7715" s="40" t="s">
        <v>20853</v>
      </c>
      <c r="G7715" s="43">
        <v>17555554747</v>
      </c>
      <c r="H7715" s="41">
        <v>36531</v>
      </c>
      <c r="I7715" s="43">
        <f t="shared" ca="1" si="383"/>
        <v>26</v>
      </c>
      <c r="J7715" s="43" t="s">
        <v>41</v>
      </c>
      <c r="K7715" s="43" t="s">
        <v>285</v>
      </c>
      <c r="L7715" s="40" t="s">
        <v>286</v>
      </c>
      <c r="M7715" s="40" t="s">
        <v>2895</v>
      </c>
      <c r="N7715" s="43"/>
      <c r="O7715" s="40" t="s">
        <v>20854</v>
      </c>
      <c r="P7715" s="43" t="s">
        <v>2694</v>
      </c>
      <c r="Q7715" s="43"/>
      <c r="R7715" s="41"/>
      <c r="S7715" s="43"/>
      <c r="T7715" s="43"/>
      <c r="U7715" s="41">
        <v>46169</v>
      </c>
      <c r="V7715" s="41">
        <v>46028</v>
      </c>
      <c r="W7715" s="40" t="s">
        <v>35</v>
      </c>
      <c r="X7715" s="43" t="str">
        <f t="shared" si="384"/>
        <v>Gestação Segura095483701</v>
      </c>
      <c r="Y7715" s="42" t="s">
        <v>126</v>
      </c>
    </row>
    <row r="7716" spans="1:25" ht="15" customHeight="1">
      <c r="A7716" s="175" t="s">
        <v>38</v>
      </c>
      <c r="B7716" s="40" t="s">
        <v>10533</v>
      </c>
      <c r="C7716" s="142" t="s">
        <v>27</v>
      </c>
      <c r="D7716" s="143">
        <v>46170</v>
      </c>
      <c r="E7716" s="42" t="s">
        <v>20855</v>
      </c>
      <c r="F7716" s="40" t="s">
        <v>20856</v>
      </c>
      <c r="G7716" s="43">
        <v>47381687895</v>
      </c>
      <c r="H7716" s="41">
        <v>35478</v>
      </c>
      <c r="I7716" s="43">
        <f t="shared" ca="1" si="383"/>
        <v>29</v>
      </c>
      <c r="J7716" s="43" t="s">
        <v>41</v>
      </c>
      <c r="K7716" s="43" t="s">
        <v>32</v>
      </c>
      <c r="L7716" s="40" t="s">
        <v>114</v>
      </c>
      <c r="M7716" s="40" t="s">
        <v>20857</v>
      </c>
      <c r="N7716" s="43"/>
      <c r="O7716" s="40" t="s">
        <v>20858</v>
      </c>
      <c r="P7716" s="43" t="s">
        <v>2694</v>
      </c>
      <c r="Q7716" s="43"/>
      <c r="R7716" s="41"/>
      <c r="S7716" s="43"/>
      <c r="T7716" s="43"/>
      <c r="U7716" s="41">
        <v>46169</v>
      </c>
      <c r="V7716" s="41">
        <v>46028</v>
      </c>
      <c r="W7716" s="40" t="s">
        <v>35</v>
      </c>
      <c r="X7716" s="43" t="str">
        <f t="shared" si="384"/>
        <v>Gestação Segura095682951</v>
      </c>
      <c r="Y7716" s="42" t="s">
        <v>126</v>
      </c>
    </row>
    <row r="7717" spans="1:25" ht="15" customHeight="1">
      <c r="A7717" s="175" t="s">
        <v>38</v>
      </c>
      <c r="B7717" s="40" t="s">
        <v>10533</v>
      </c>
      <c r="C7717" s="142" t="s">
        <v>27</v>
      </c>
      <c r="D7717" s="143">
        <v>46170</v>
      </c>
      <c r="E7717" s="42" t="s">
        <v>20859</v>
      </c>
      <c r="F7717" s="40" t="s">
        <v>20860</v>
      </c>
      <c r="G7717" s="43">
        <v>33412131806</v>
      </c>
      <c r="H7717" s="41">
        <v>30928</v>
      </c>
      <c r="I7717" s="43">
        <f t="shared" ca="1" si="383"/>
        <v>41</v>
      </c>
      <c r="J7717" s="43" t="s">
        <v>41</v>
      </c>
      <c r="K7717" s="43" t="s">
        <v>32</v>
      </c>
      <c r="L7717" s="40" t="s">
        <v>33</v>
      </c>
      <c r="M7717" s="40" t="s">
        <v>15682</v>
      </c>
      <c r="N7717" s="43"/>
      <c r="O7717" s="40">
        <v>11959572774</v>
      </c>
      <c r="P7717" s="43" t="s">
        <v>2694</v>
      </c>
      <c r="Q7717" s="43"/>
      <c r="R7717" s="41"/>
      <c r="S7717" s="43"/>
      <c r="T7717" s="43"/>
      <c r="U7717" s="41">
        <v>46169</v>
      </c>
      <c r="V7717" s="41">
        <v>46028</v>
      </c>
      <c r="W7717" s="40" t="s">
        <v>35</v>
      </c>
      <c r="X7717" s="43" t="str">
        <f t="shared" si="384"/>
        <v>Gestação Segura093782678</v>
      </c>
      <c r="Y7717" s="42" t="s">
        <v>126</v>
      </c>
    </row>
    <row r="7718" spans="1:25" ht="15" customHeight="1">
      <c r="A7718" s="175" t="s">
        <v>38</v>
      </c>
      <c r="B7718" s="40" t="s">
        <v>10533</v>
      </c>
      <c r="C7718" s="142" t="s">
        <v>27</v>
      </c>
      <c r="D7718" s="143">
        <v>46170</v>
      </c>
      <c r="E7718" s="42" t="s">
        <v>20861</v>
      </c>
      <c r="F7718" s="40" t="s">
        <v>20862</v>
      </c>
      <c r="G7718" s="43">
        <v>15640644761</v>
      </c>
      <c r="H7718" s="41">
        <v>34649</v>
      </c>
      <c r="I7718" s="43">
        <f t="shared" ca="1" si="383"/>
        <v>31</v>
      </c>
      <c r="J7718" s="43" t="s">
        <v>41</v>
      </c>
      <c r="K7718" s="43" t="s">
        <v>285</v>
      </c>
      <c r="L7718" s="40" t="s">
        <v>286</v>
      </c>
      <c r="M7718" s="40" t="s">
        <v>20863</v>
      </c>
      <c r="N7718" s="43"/>
      <c r="O7718" s="40" t="s">
        <v>20864</v>
      </c>
      <c r="P7718" s="43" t="s">
        <v>2694</v>
      </c>
      <c r="Q7718" s="43"/>
      <c r="R7718" s="41"/>
      <c r="S7718" s="43"/>
      <c r="T7718" s="43"/>
      <c r="U7718" s="41">
        <v>46169</v>
      </c>
      <c r="V7718" s="41">
        <v>46028</v>
      </c>
      <c r="W7718" s="40" t="s">
        <v>35</v>
      </c>
      <c r="X7718" s="43" t="str">
        <f t="shared" si="384"/>
        <v>Gestação Segura093425070</v>
      </c>
      <c r="Y7718" s="42" t="s">
        <v>126</v>
      </c>
    </row>
    <row r="7719" spans="1:25" ht="15" customHeight="1">
      <c r="A7719" s="175" t="s">
        <v>38</v>
      </c>
      <c r="B7719" s="40" t="s">
        <v>10533</v>
      </c>
      <c r="C7719" s="142" t="s">
        <v>27</v>
      </c>
      <c r="D7719" s="143">
        <v>46170</v>
      </c>
      <c r="E7719" s="42" t="s">
        <v>20865</v>
      </c>
      <c r="F7719" s="40" t="s">
        <v>20866</v>
      </c>
      <c r="G7719" s="43">
        <v>39833387802</v>
      </c>
      <c r="H7719" s="41">
        <v>33463</v>
      </c>
      <c r="I7719" s="43">
        <f t="shared" ca="1" si="383"/>
        <v>34</v>
      </c>
      <c r="J7719" s="43" t="s">
        <v>41</v>
      </c>
      <c r="K7719" s="43" t="s">
        <v>32</v>
      </c>
      <c r="L7719" s="40" t="s">
        <v>33</v>
      </c>
      <c r="M7719" s="40" t="s">
        <v>1528</v>
      </c>
      <c r="N7719" s="43"/>
      <c r="O7719" s="40">
        <v>11948374892</v>
      </c>
      <c r="P7719" s="43" t="s">
        <v>2694</v>
      </c>
      <c r="Q7719" s="43"/>
      <c r="R7719" s="41"/>
      <c r="S7719" s="43"/>
      <c r="T7719" s="43"/>
      <c r="U7719" s="41">
        <v>46169</v>
      </c>
      <c r="V7719" s="41">
        <v>46028</v>
      </c>
      <c r="W7719" s="40" t="s">
        <v>35</v>
      </c>
      <c r="X7719" s="43" t="str">
        <f t="shared" si="384"/>
        <v>Gestação Segura092902122</v>
      </c>
      <c r="Y7719" s="42" t="s">
        <v>126</v>
      </c>
    </row>
    <row r="7720" spans="1:25" ht="15" customHeight="1">
      <c r="A7720" s="175" t="s">
        <v>38</v>
      </c>
      <c r="B7720" s="40" t="s">
        <v>10533</v>
      </c>
      <c r="C7720" s="142" t="s">
        <v>27</v>
      </c>
      <c r="D7720" s="143">
        <v>46170</v>
      </c>
      <c r="E7720" s="42" t="s">
        <v>20867</v>
      </c>
      <c r="F7720" s="40" t="s">
        <v>20868</v>
      </c>
      <c r="G7720" s="43">
        <v>38637751806</v>
      </c>
      <c r="H7720" s="41">
        <v>33226</v>
      </c>
      <c r="I7720" s="43">
        <f t="shared" ca="1" si="383"/>
        <v>35</v>
      </c>
      <c r="J7720" s="43" t="s">
        <v>41</v>
      </c>
      <c r="K7720" s="43" t="s">
        <v>32</v>
      </c>
      <c r="L7720" s="40" t="s">
        <v>45</v>
      </c>
      <c r="M7720" s="40" t="s">
        <v>10484</v>
      </c>
      <c r="N7720" s="43"/>
      <c r="O7720" s="40" t="s">
        <v>20869</v>
      </c>
      <c r="P7720" s="43" t="s">
        <v>2694</v>
      </c>
      <c r="Q7720" s="43"/>
      <c r="R7720" s="41"/>
      <c r="S7720" s="43"/>
      <c r="T7720" s="43"/>
      <c r="U7720" s="41">
        <v>46169</v>
      </c>
      <c r="V7720" s="41">
        <v>46059</v>
      </c>
      <c r="W7720" s="40" t="s">
        <v>35</v>
      </c>
      <c r="X7720" s="43" t="str">
        <f t="shared" si="384"/>
        <v>Gestação Segura089332284</v>
      </c>
      <c r="Y7720" s="42" t="s">
        <v>126</v>
      </c>
    </row>
    <row r="7721" spans="1:25" ht="15" customHeight="1">
      <c r="A7721" s="175" t="s">
        <v>38</v>
      </c>
      <c r="B7721" s="40" t="s">
        <v>10533</v>
      </c>
      <c r="C7721" s="142" t="s">
        <v>27</v>
      </c>
      <c r="D7721" s="143">
        <v>46170</v>
      </c>
      <c r="E7721" s="42" t="s">
        <v>20870</v>
      </c>
      <c r="F7721" s="40" t="s">
        <v>20871</v>
      </c>
      <c r="G7721" s="43">
        <v>45136668890</v>
      </c>
      <c r="H7721" s="41">
        <v>34864</v>
      </c>
      <c r="I7721" s="43">
        <f t="shared" ca="1" si="383"/>
        <v>30</v>
      </c>
      <c r="J7721" s="43" t="s">
        <v>41</v>
      </c>
      <c r="K7721" s="43" t="s">
        <v>32</v>
      </c>
      <c r="L7721" s="40" t="s">
        <v>1831</v>
      </c>
      <c r="M7721" s="40" t="s">
        <v>1813</v>
      </c>
      <c r="N7721" s="43"/>
      <c r="O7721" s="40">
        <v>11995733278</v>
      </c>
      <c r="P7721" s="43" t="s">
        <v>2694</v>
      </c>
      <c r="Q7721" s="43"/>
      <c r="R7721" s="41"/>
      <c r="S7721" s="43"/>
      <c r="T7721" s="43"/>
      <c r="U7721" s="41">
        <v>46169</v>
      </c>
      <c r="V7721" s="41">
        <v>46087</v>
      </c>
      <c r="W7721" s="40" t="s">
        <v>35</v>
      </c>
      <c r="X7721" s="43" t="str">
        <f t="shared" si="384"/>
        <v>Gestação Segura087320686</v>
      </c>
      <c r="Y7721" s="42" t="s">
        <v>126</v>
      </c>
    </row>
    <row r="7722" spans="1:25" ht="15" customHeight="1">
      <c r="A7722" s="175" t="s">
        <v>38</v>
      </c>
      <c r="B7722" s="40" t="s">
        <v>10533</v>
      </c>
      <c r="C7722" s="142" t="s">
        <v>27</v>
      </c>
      <c r="D7722" s="143">
        <v>46170</v>
      </c>
      <c r="E7722" s="42" t="s">
        <v>20872</v>
      </c>
      <c r="F7722" s="40" t="s">
        <v>20873</v>
      </c>
      <c r="G7722" s="43">
        <v>8454039660</v>
      </c>
      <c r="H7722" s="41">
        <v>32501</v>
      </c>
      <c r="I7722" s="43">
        <f t="shared" ca="1" si="383"/>
        <v>37</v>
      </c>
      <c r="J7722" s="43" t="s">
        <v>41</v>
      </c>
      <c r="K7722" s="43"/>
      <c r="L7722" s="40"/>
      <c r="M7722" s="40"/>
      <c r="N7722" s="43"/>
      <c r="O7722" s="40">
        <v>11951260232</v>
      </c>
      <c r="P7722" s="43" t="s">
        <v>2694</v>
      </c>
      <c r="Q7722" s="43"/>
      <c r="R7722" s="41"/>
      <c r="S7722" s="43"/>
      <c r="T7722" s="43"/>
      <c r="U7722" s="41">
        <v>46169</v>
      </c>
      <c r="V7722" s="41">
        <v>46028</v>
      </c>
      <c r="W7722" s="40" t="s">
        <v>2701</v>
      </c>
      <c r="X7722" s="43" t="str">
        <f t="shared" si="384"/>
        <v>Gestação Segura078088151</v>
      </c>
      <c r="Y7722" s="42" t="s">
        <v>126</v>
      </c>
    </row>
    <row r="7723" spans="1:25" ht="15" customHeight="1">
      <c r="A7723" s="175" t="s">
        <v>38</v>
      </c>
      <c r="B7723" s="40" t="s">
        <v>10533</v>
      </c>
      <c r="C7723" s="142" t="s">
        <v>27</v>
      </c>
      <c r="D7723" s="143">
        <v>46170</v>
      </c>
      <c r="E7723" s="42" t="s">
        <v>20874</v>
      </c>
      <c r="F7723" s="40" t="s">
        <v>20875</v>
      </c>
      <c r="G7723" s="43">
        <v>40128045884</v>
      </c>
      <c r="H7723" s="41">
        <v>33490</v>
      </c>
      <c r="I7723" s="43">
        <f t="shared" ca="1" si="383"/>
        <v>34</v>
      </c>
      <c r="J7723" s="43" t="s">
        <v>41</v>
      </c>
      <c r="K7723" s="43" t="s">
        <v>32</v>
      </c>
      <c r="L7723" s="40" t="s">
        <v>78</v>
      </c>
      <c r="M7723" s="40" t="s">
        <v>1055</v>
      </c>
      <c r="N7723" s="43"/>
      <c r="O7723" s="40">
        <v>11976040782</v>
      </c>
      <c r="P7723" s="43" t="s">
        <v>2694</v>
      </c>
      <c r="Q7723" s="43"/>
      <c r="R7723" s="41"/>
      <c r="S7723" s="43"/>
      <c r="T7723" s="43"/>
      <c r="U7723" s="41">
        <v>46169</v>
      </c>
      <c r="V7723" s="41" t="s">
        <v>3028</v>
      </c>
      <c r="W7723" s="40" t="s">
        <v>35</v>
      </c>
      <c r="X7723" s="43" t="str">
        <f t="shared" si="384"/>
        <v>Gestação Segura093132463</v>
      </c>
      <c r="Y7723" s="42" t="s">
        <v>126</v>
      </c>
    </row>
    <row r="7724" spans="1:25" ht="15" customHeight="1">
      <c r="A7724" s="175" t="s">
        <v>38</v>
      </c>
      <c r="B7724" s="40" t="s">
        <v>10533</v>
      </c>
      <c r="C7724" s="142" t="s">
        <v>27</v>
      </c>
      <c r="D7724" s="143">
        <v>46170</v>
      </c>
      <c r="E7724" s="42" t="s">
        <v>20876</v>
      </c>
      <c r="F7724" s="40" t="s">
        <v>20877</v>
      </c>
      <c r="G7724" s="43">
        <v>42627994840</v>
      </c>
      <c r="H7724" s="41">
        <v>35139</v>
      </c>
      <c r="I7724" s="43">
        <f t="shared" ca="1" si="383"/>
        <v>30</v>
      </c>
      <c r="J7724" s="43" t="s">
        <v>41</v>
      </c>
      <c r="K7724" s="43" t="s">
        <v>32</v>
      </c>
      <c r="L7724" s="40" t="s">
        <v>78</v>
      </c>
      <c r="M7724" s="40" t="s">
        <v>12986</v>
      </c>
      <c r="N7724" s="43"/>
      <c r="O7724" s="40" t="s">
        <v>20878</v>
      </c>
      <c r="P7724" s="43" t="s">
        <v>2694</v>
      </c>
      <c r="Q7724" s="43"/>
      <c r="R7724" s="41"/>
      <c r="S7724" s="43"/>
      <c r="T7724" s="43"/>
      <c r="U7724" s="41">
        <v>46169</v>
      </c>
      <c r="V7724" s="41">
        <v>46059</v>
      </c>
      <c r="W7724" s="40" t="s">
        <v>35</v>
      </c>
      <c r="X7724" s="43" t="str">
        <f t="shared" si="384"/>
        <v>Gestação Segura081429146</v>
      </c>
      <c r="Y7724" s="42" t="s">
        <v>126</v>
      </c>
    </row>
    <row r="7725" spans="1:25" ht="15" customHeight="1">
      <c r="A7725" s="175" t="s">
        <v>38</v>
      </c>
      <c r="B7725" s="40" t="s">
        <v>10533</v>
      </c>
      <c r="C7725" s="142" t="s">
        <v>27</v>
      </c>
      <c r="D7725" s="143">
        <v>46170</v>
      </c>
      <c r="E7725" s="42" t="s">
        <v>20879</v>
      </c>
      <c r="F7725" s="40" t="s">
        <v>20880</v>
      </c>
      <c r="G7725" s="43">
        <v>43703454806</v>
      </c>
      <c r="H7725" s="41">
        <v>34681</v>
      </c>
      <c r="I7725" s="43">
        <f t="shared" ca="1" si="383"/>
        <v>31</v>
      </c>
      <c r="J7725" s="43" t="s">
        <v>41</v>
      </c>
      <c r="K7725" s="43" t="s">
        <v>32</v>
      </c>
      <c r="L7725" s="40" t="s">
        <v>2146</v>
      </c>
      <c r="M7725" s="40" t="s">
        <v>20881</v>
      </c>
      <c r="N7725" s="43"/>
      <c r="O7725" s="40">
        <v>11976344810</v>
      </c>
      <c r="P7725" s="43" t="s">
        <v>2694</v>
      </c>
      <c r="Q7725" s="43"/>
      <c r="R7725" s="41"/>
      <c r="S7725" s="43"/>
      <c r="T7725" s="43"/>
      <c r="U7725" s="41">
        <v>46169</v>
      </c>
      <c r="V7725" s="41">
        <v>46240</v>
      </c>
      <c r="W7725" s="40" t="s">
        <v>35</v>
      </c>
      <c r="X7725" s="43" t="str">
        <f t="shared" si="384"/>
        <v>Gestação Segura085355456</v>
      </c>
      <c r="Y7725" s="42" t="s">
        <v>126</v>
      </c>
    </row>
    <row r="7726" spans="1:25" ht="15" customHeight="1">
      <c r="A7726" s="175" t="s">
        <v>38</v>
      </c>
      <c r="B7726" s="40" t="s">
        <v>10533</v>
      </c>
      <c r="C7726" s="142" t="s">
        <v>27</v>
      </c>
      <c r="D7726" s="143">
        <v>46170</v>
      </c>
      <c r="E7726" s="42" t="s">
        <v>20882</v>
      </c>
      <c r="F7726" s="40" t="s">
        <v>20883</v>
      </c>
      <c r="G7726" s="43">
        <v>36139642876</v>
      </c>
      <c r="H7726" s="41">
        <v>32409</v>
      </c>
      <c r="I7726" s="43">
        <f t="shared" ca="1" si="383"/>
        <v>37</v>
      </c>
      <c r="J7726" s="43" t="s">
        <v>41</v>
      </c>
      <c r="K7726" s="43" t="s">
        <v>32</v>
      </c>
      <c r="L7726" s="40" t="s">
        <v>114</v>
      </c>
      <c r="M7726" s="40" t="s">
        <v>20884</v>
      </c>
      <c r="N7726" s="43"/>
      <c r="O7726" s="40">
        <v>11962512954</v>
      </c>
      <c r="P7726" s="43" t="s">
        <v>2694</v>
      </c>
      <c r="Q7726" s="43"/>
      <c r="R7726" s="41"/>
      <c r="S7726" s="43"/>
      <c r="T7726" s="43"/>
      <c r="U7726" s="41">
        <v>46169</v>
      </c>
      <c r="V7726" s="41">
        <v>46028</v>
      </c>
      <c r="W7726" s="40" t="s">
        <v>35</v>
      </c>
      <c r="X7726" s="43" t="str">
        <f t="shared" si="384"/>
        <v>Gestação Segura094392079</v>
      </c>
      <c r="Y7726" s="42" t="s">
        <v>126</v>
      </c>
    </row>
    <row r="7727" spans="1:25" ht="15" customHeight="1">
      <c r="A7727" s="175" t="s">
        <v>38</v>
      </c>
      <c r="B7727" s="40" t="s">
        <v>12431</v>
      </c>
      <c r="C7727" s="142" t="s">
        <v>27</v>
      </c>
      <c r="D7727" s="143">
        <v>46170</v>
      </c>
      <c r="E7727" s="42" t="s">
        <v>20885</v>
      </c>
      <c r="F7727" s="40" t="s">
        <v>20886</v>
      </c>
      <c r="G7727" s="43">
        <v>13014304808</v>
      </c>
      <c r="H7727" s="41">
        <v>20220</v>
      </c>
      <c r="I7727" s="43">
        <f t="shared" ca="1" si="383"/>
        <v>71</v>
      </c>
      <c r="J7727" s="43" t="s">
        <v>41</v>
      </c>
      <c r="K7727" s="43" t="s">
        <v>32</v>
      </c>
      <c r="L7727" s="40" t="s">
        <v>33</v>
      </c>
      <c r="M7727" s="40" t="s">
        <v>14831</v>
      </c>
      <c r="N7727" s="43">
        <v>100</v>
      </c>
      <c r="O7727" s="40">
        <v>11997950323</v>
      </c>
      <c r="P7727" s="43" t="s">
        <v>124</v>
      </c>
      <c r="Q7727" s="43" t="s">
        <v>36</v>
      </c>
      <c r="R7727" s="41">
        <v>46170</v>
      </c>
      <c r="S7727" s="43"/>
      <c r="T7727" s="43"/>
      <c r="U7727" s="41">
        <v>46169</v>
      </c>
      <c r="V7727" s="41">
        <v>46302</v>
      </c>
      <c r="W7727" s="40" t="s">
        <v>3199</v>
      </c>
      <c r="X7727" s="43" t="str">
        <f t="shared" si="384"/>
        <v>Insuficiência Cardíaca Controlada451821270</v>
      </c>
      <c r="Y7727" s="42" t="s">
        <v>126</v>
      </c>
    </row>
    <row r="7728" spans="1:25" ht="15" customHeight="1">
      <c r="A7728" s="175" t="s">
        <v>49</v>
      </c>
      <c r="B7728" s="40" t="s">
        <v>12431</v>
      </c>
      <c r="C7728" s="142" t="s">
        <v>27</v>
      </c>
      <c r="D7728" s="143">
        <v>46170</v>
      </c>
      <c r="E7728" s="42" t="s">
        <v>20887</v>
      </c>
      <c r="F7728" s="40" t="s">
        <v>20888</v>
      </c>
      <c r="G7728" s="43">
        <v>952574637</v>
      </c>
      <c r="H7728" s="41">
        <v>25143</v>
      </c>
      <c r="I7728" s="43">
        <f t="shared" ca="1" si="383"/>
        <v>57</v>
      </c>
      <c r="J7728" s="43" t="s">
        <v>77</v>
      </c>
      <c r="K7728" s="43" t="s">
        <v>32</v>
      </c>
      <c r="L7728" s="40" t="s">
        <v>20889</v>
      </c>
      <c r="M7728" s="114" t="s">
        <v>2618</v>
      </c>
      <c r="N7728" s="43">
        <v>50</v>
      </c>
      <c r="O7728" s="40">
        <v>11952574637</v>
      </c>
      <c r="P7728" s="43" t="s">
        <v>124</v>
      </c>
      <c r="Q7728" s="43" t="s">
        <v>36</v>
      </c>
      <c r="R7728" s="41">
        <v>46170</v>
      </c>
      <c r="S7728" s="43"/>
      <c r="T7728" s="43"/>
      <c r="U7728" s="41">
        <v>46168</v>
      </c>
      <c r="V7728" s="41">
        <v>46059</v>
      </c>
      <c r="W7728" s="40"/>
      <c r="X7728" s="43" t="str">
        <f t="shared" si="384"/>
        <v>Insuficiência Cardíaca Controlada077656706</v>
      </c>
      <c r="Y7728" s="42" t="s">
        <v>126</v>
      </c>
    </row>
    <row r="7729" spans="1:25" ht="15" customHeight="1">
      <c r="A7729" s="175" t="s">
        <v>49</v>
      </c>
      <c r="B7729" s="40" t="s">
        <v>12431</v>
      </c>
      <c r="C7729" s="142" t="s">
        <v>27</v>
      </c>
      <c r="D7729" s="143">
        <v>46170</v>
      </c>
      <c r="E7729" s="42" t="s">
        <v>20890</v>
      </c>
      <c r="F7729" s="40" t="s">
        <v>20891</v>
      </c>
      <c r="G7729" s="43" t="s">
        <v>20892</v>
      </c>
      <c r="H7729" s="41">
        <v>27679</v>
      </c>
      <c r="I7729" s="43">
        <f t="shared" ca="1" si="383"/>
        <v>50</v>
      </c>
      <c r="J7729" s="43" t="s">
        <v>77</v>
      </c>
      <c r="K7729" s="43" t="s">
        <v>285</v>
      </c>
      <c r="L7729" s="40" t="s">
        <v>286</v>
      </c>
      <c r="M7729" s="114" t="s">
        <v>1116</v>
      </c>
      <c r="N7729" s="43">
        <v>380</v>
      </c>
      <c r="O7729" s="40">
        <v>21967364319</v>
      </c>
      <c r="P7729" s="43" t="s">
        <v>124</v>
      </c>
      <c r="Q7729" s="43" t="s">
        <v>36</v>
      </c>
      <c r="R7729" s="41">
        <v>46170</v>
      </c>
      <c r="S7729" s="43"/>
      <c r="T7729" s="43"/>
      <c r="U7729" s="41">
        <v>46169</v>
      </c>
      <c r="V7729" s="41">
        <v>46199</v>
      </c>
      <c r="W7729" s="40"/>
      <c r="X7729" s="43" t="str">
        <f t="shared" si="384"/>
        <v>Insuficiência Cardíaca Controlada084879977</v>
      </c>
      <c r="Y7729" s="42" t="s">
        <v>126</v>
      </c>
    </row>
    <row r="7730" spans="1:25" ht="15" customHeight="1">
      <c r="A7730" s="175" t="s">
        <v>49</v>
      </c>
      <c r="B7730" s="40" t="s">
        <v>12431</v>
      </c>
      <c r="C7730" s="142" t="s">
        <v>27</v>
      </c>
      <c r="D7730" s="143">
        <v>46170</v>
      </c>
      <c r="E7730" s="42" t="s">
        <v>20893</v>
      </c>
      <c r="F7730" s="40" t="s">
        <v>20894</v>
      </c>
      <c r="G7730" s="43" t="s">
        <v>20895</v>
      </c>
      <c r="H7730" s="41">
        <v>20074</v>
      </c>
      <c r="I7730" s="43">
        <f t="shared" ca="1" si="383"/>
        <v>71</v>
      </c>
      <c r="J7730" s="43" t="s">
        <v>77</v>
      </c>
      <c r="K7730" s="43" t="s">
        <v>285</v>
      </c>
      <c r="L7730" s="40" t="s">
        <v>20896</v>
      </c>
      <c r="M7730" s="114" t="s">
        <v>9663</v>
      </c>
      <c r="N7730" s="43">
        <v>200</v>
      </c>
      <c r="O7730" s="40">
        <v>21983533637</v>
      </c>
      <c r="P7730" s="43" t="s">
        <v>124</v>
      </c>
      <c r="Q7730" s="43" t="s">
        <v>36</v>
      </c>
      <c r="R7730" s="41">
        <v>46170</v>
      </c>
      <c r="S7730" s="43"/>
      <c r="T7730" s="43"/>
      <c r="U7730" s="41">
        <v>46169</v>
      </c>
      <c r="V7730" s="41">
        <v>46332</v>
      </c>
      <c r="W7730" s="40"/>
      <c r="X7730" s="43" t="str">
        <f t="shared" si="384"/>
        <v>Insuficiência Cardíaca Controlada758722346</v>
      </c>
      <c r="Y7730" s="42" t="s">
        <v>126</v>
      </c>
    </row>
    <row r="7731" spans="1:25" ht="15" customHeight="1">
      <c r="A7731" s="175" t="s">
        <v>38</v>
      </c>
      <c r="B7731" s="40" t="s">
        <v>14568</v>
      </c>
      <c r="C7731" s="142" t="s">
        <v>27</v>
      </c>
      <c r="D7731" s="143">
        <v>46170</v>
      </c>
      <c r="E7731" s="42" t="s">
        <v>20897</v>
      </c>
      <c r="F7731" s="40" t="s">
        <v>20898</v>
      </c>
      <c r="G7731" s="43">
        <v>9519501851</v>
      </c>
      <c r="H7731" s="41">
        <v>25447</v>
      </c>
      <c r="I7731" s="43">
        <f t="shared" ca="1" si="383"/>
        <v>56</v>
      </c>
      <c r="J7731" s="43" t="s">
        <v>41</v>
      </c>
      <c r="K7731" s="43" t="s">
        <v>32</v>
      </c>
      <c r="L7731" s="40" t="s">
        <v>53</v>
      </c>
      <c r="M7731" s="40" t="s">
        <v>1379</v>
      </c>
      <c r="N7731" s="43">
        <v>50</v>
      </c>
      <c r="O7731" s="40">
        <v>11954801401</v>
      </c>
      <c r="P7731" s="43" t="s">
        <v>124</v>
      </c>
      <c r="Q7731" s="43" t="s">
        <v>36</v>
      </c>
      <c r="R7731" s="41">
        <v>46170</v>
      </c>
      <c r="S7731" s="43"/>
      <c r="T7731" s="43"/>
      <c r="U7731" s="41">
        <v>46169</v>
      </c>
      <c r="V7731" s="41">
        <v>46198</v>
      </c>
      <c r="W7731" s="40" t="s">
        <v>2701</v>
      </c>
      <c r="X7731" s="43" t="str">
        <f t="shared" si="384"/>
        <v>Ritmo Certo593952570</v>
      </c>
      <c r="Y7731" s="42" t="s">
        <v>126</v>
      </c>
    </row>
    <row r="7732" spans="1:25" ht="15" customHeight="1">
      <c r="A7732" s="175" t="s">
        <v>49</v>
      </c>
      <c r="B7732" s="40" t="s">
        <v>14568</v>
      </c>
      <c r="C7732" s="142" t="s">
        <v>27</v>
      </c>
      <c r="D7732" s="143">
        <v>46170</v>
      </c>
      <c r="E7732" s="42" t="s">
        <v>20893</v>
      </c>
      <c r="F7732" s="40" t="s">
        <v>20894</v>
      </c>
      <c r="G7732" s="43" t="s">
        <v>20895</v>
      </c>
      <c r="H7732" s="41">
        <v>20074</v>
      </c>
      <c r="I7732" s="43">
        <f t="shared" ca="1" si="383"/>
        <v>71</v>
      </c>
      <c r="J7732" s="43" t="s">
        <v>41</v>
      </c>
      <c r="K7732" s="43" t="s">
        <v>285</v>
      </c>
      <c r="L7732" s="40" t="s">
        <v>20896</v>
      </c>
      <c r="M7732" s="114" t="s">
        <v>9663</v>
      </c>
      <c r="N7732" s="43">
        <v>200</v>
      </c>
      <c r="O7732" s="40">
        <v>21983533637</v>
      </c>
      <c r="P7732" s="43" t="s">
        <v>124</v>
      </c>
      <c r="Q7732" s="43" t="s">
        <v>36</v>
      </c>
      <c r="R7732" s="41">
        <v>46170</v>
      </c>
      <c r="S7732" s="43"/>
      <c r="T7732" s="43"/>
      <c r="U7732" s="41">
        <v>46169</v>
      </c>
      <c r="V7732" s="41">
        <v>46195</v>
      </c>
      <c r="W7732" s="40"/>
      <c r="X7732" s="43" t="str">
        <f t="shared" si="384"/>
        <v>Ritmo Certo758722346</v>
      </c>
      <c r="Y7732" s="42" t="s">
        <v>126</v>
      </c>
    </row>
    <row r="7733" spans="1:25" ht="15" customHeight="1">
      <c r="A7733" s="175" t="s">
        <v>38</v>
      </c>
      <c r="B7733" s="40" t="s">
        <v>14875</v>
      </c>
      <c r="C7733" s="142" t="s">
        <v>27</v>
      </c>
      <c r="D7733" s="143">
        <v>46170</v>
      </c>
      <c r="E7733" s="42" t="s">
        <v>10843</v>
      </c>
      <c r="F7733" s="40" t="s">
        <v>10844</v>
      </c>
      <c r="G7733" s="43">
        <v>40810370867</v>
      </c>
      <c r="H7733" s="41">
        <v>33534</v>
      </c>
      <c r="I7733" s="43">
        <f t="shared" ca="1" si="383"/>
        <v>34</v>
      </c>
      <c r="J7733" s="43" t="s">
        <v>41</v>
      </c>
      <c r="K7733" s="43" t="s">
        <v>32</v>
      </c>
      <c r="L7733" s="40" t="s">
        <v>33</v>
      </c>
      <c r="M7733" s="114" t="s">
        <v>7916</v>
      </c>
      <c r="N7733" s="43">
        <v>110</v>
      </c>
      <c r="O7733" s="40">
        <v>11966490208</v>
      </c>
      <c r="P7733" s="43" t="s">
        <v>124</v>
      </c>
      <c r="Q7733" s="43" t="s">
        <v>36</v>
      </c>
      <c r="R7733" s="41">
        <v>46170</v>
      </c>
      <c r="S7733" s="43"/>
      <c r="T7733" s="43"/>
      <c r="U7733" s="41">
        <v>46169</v>
      </c>
      <c r="V7733" s="41">
        <v>46271</v>
      </c>
      <c r="W7733" s="40" t="s">
        <v>2701</v>
      </c>
      <c r="X7733" s="43" t="str">
        <f t="shared" si="384"/>
        <v>Saúde da Coluna087439134</v>
      </c>
      <c r="Y7733" s="42" t="s">
        <v>126</v>
      </c>
    </row>
    <row r="7734" spans="1:25" ht="15" customHeight="1">
      <c r="A7734" s="175" t="s">
        <v>38</v>
      </c>
      <c r="B7734" s="40" t="s">
        <v>14875</v>
      </c>
      <c r="C7734" s="142" t="s">
        <v>27</v>
      </c>
      <c r="D7734" s="143">
        <v>46170</v>
      </c>
      <c r="E7734" s="42" t="s">
        <v>20899</v>
      </c>
      <c r="F7734" s="40" t="s">
        <v>20900</v>
      </c>
      <c r="G7734" s="43">
        <v>2097643507</v>
      </c>
      <c r="H7734" s="41">
        <v>30749</v>
      </c>
      <c r="I7734" s="43">
        <f t="shared" ca="1" si="383"/>
        <v>42</v>
      </c>
      <c r="J7734" s="43" t="s">
        <v>41</v>
      </c>
      <c r="K7734" s="43" t="s">
        <v>32</v>
      </c>
      <c r="L7734" s="40" t="s">
        <v>33</v>
      </c>
      <c r="M7734" s="40" t="s">
        <v>12536</v>
      </c>
      <c r="N7734" s="43">
        <v>60</v>
      </c>
      <c r="O7734" s="40" t="s">
        <v>20901</v>
      </c>
      <c r="P7734" s="43" t="s">
        <v>124</v>
      </c>
      <c r="Q7734" s="43" t="s">
        <v>36</v>
      </c>
      <c r="R7734" s="41">
        <v>46170</v>
      </c>
      <c r="S7734" s="43"/>
      <c r="T7734" s="43"/>
      <c r="U7734" s="41">
        <v>46169</v>
      </c>
      <c r="V7734" s="41">
        <v>46203</v>
      </c>
      <c r="W7734" s="40" t="s">
        <v>2701</v>
      </c>
      <c r="X7734" s="43" t="str">
        <f t="shared" si="384"/>
        <v>Saúde da Coluna093803333</v>
      </c>
      <c r="Y7734" s="42" t="s">
        <v>126</v>
      </c>
    </row>
    <row r="7735" spans="1:25" ht="15" customHeight="1">
      <c r="A7735" s="175" t="s">
        <v>38</v>
      </c>
      <c r="B7735" s="40" t="s">
        <v>17313</v>
      </c>
      <c r="C7735" s="142" t="s">
        <v>27</v>
      </c>
      <c r="D7735" s="143">
        <v>46170</v>
      </c>
      <c r="E7735" s="42" t="s">
        <v>20902</v>
      </c>
      <c r="F7735" s="40" t="s">
        <v>20903</v>
      </c>
      <c r="G7735" s="43">
        <v>41241999880</v>
      </c>
      <c r="H7735" s="41">
        <v>34526</v>
      </c>
      <c r="I7735" s="43">
        <f t="shared" ref="I7735:I7798" ca="1" si="385">INT((TODAY()-H7735)/365.25)</f>
        <v>31</v>
      </c>
      <c r="J7735" s="43" t="s">
        <v>41</v>
      </c>
      <c r="K7735" s="43"/>
      <c r="L7735" s="40"/>
      <c r="M7735" s="40"/>
      <c r="N7735" s="43"/>
      <c r="O7735" s="40" t="s">
        <v>20904</v>
      </c>
      <c r="P7735" s="43" t="s">
        <v>2694</v>
      </c>
      <c r="Q7735" s="43"/>
      <c r="R7735" s="41"/>
      <c r="S7735" s="43"/>
      <c r="T7735" s="43"/>
      <c r="U7735" s="41">
        <v>46169</v>
      </c>
      <c r="V7735" s="41">
        <v>46059</v>
      </c>
      <c r="W7735" s="40" t="s">
        <v>35</v>
      </c>
      <c r="X7735" s="43" t="str">
        <f t="shared" si="384"/>
        <v>Saúde Mental095466992</v>
      </c>
      <c r="Y7735" s="42" t="s">
        <v>126</v>
      </c>
    </row>
    <row r="7736" spans="1:25" ht="15" customHeight="1">
      <c r="A7736" s="175" t="s">
        <v>38</v>
      </c>
      <c r="B7736" s="40" t="s">
        <v>17313</v>
      </c>
      <c r="C7736" s="142" t="s">
        <v>27</v>
      </c>
      <c r="D7736" s="143">
        <v>46170</v>
      </c>
      <c r="E7736" s="42" t="s">
        <v>20905</v>
      </c>
      <c r="F7736" s="40" t="s">
        <v>20906</v>
      </c>
      <c r="G7736" s="43">
        <v>14041257794</v>
      </c>
      <c r="H7736" s="41">
        <v>33368</v>
      </c>
      <c r="I7736" s="43">
        <f t="shared" ca="1" si="385"/>
        <v>35</v>
      </c>
      <c r="J7736" s="43" t="s">
        <v>77</v>
      </c>
      <c r="K7736" s="43"/>
      <c r="L7736" s="40"/>
      <c r="M7736" s="40"/>
      <c r="N7736" s="43"/>
      <c r="O7736" s="40" t="s">
        <v>20907</v>
      </c>
      <c r="P7736" s="43" t="s">
        <v>2694</v>
      </c>
      <c r="Q7736" s="43"/>
      <c r="R7736" s="41"/>
      <c r="S7736" s="43"/>
      <c r="T7736" s="43"/>
      <c r="U7736" s="41">
        <v>46169</v>
      </c>
      <c r="V7736" s="41">
        <v>46170</v>
      </c>
      <c r="W7736" s="40" t="s">
        <v>35</v>
      </c>
      <c r="X7736" s="43" t="str">
        <f t="shared" si="384"/>
        <v>Saúde Mental093212297</v>
      </c>
      <c r="Y7736" s="42" t="s">
        <v>126</v>
      </c>
    </row>
    <row r="7737" spans="1:25" ht="15" customHeight="1">
      <c r="A7737" s="175" t="s">
        <v>38</v>
      </c>
      <c r="B7737" s="40" t="s">
        <v>17313</v>
      </c>
      <c r="C7737" s="142" t="s">
        <v>27</v>
      </c>
      <c r="D7737" s="143">
        <v>46170</v>
      </c>
      <c r="E7737" s="42" t="s">
        <v>20908</v>
      </c>
      <c r="F7737" s="40" t="s">
        <v>20909</v>
      </c>
      <c r="G7737" s="43">
        <v>9016385606</v>
      </c>
      <c r="H7737" s="41">
        <v>32224</v>
      </c>
      <c r="I7737" s="43">
        <f t="shared" ca="1" si="385"/>
        <v>38</v>
      </c>
      <c r="J7737" s="43" t="s">
        <v>77</v>
      </c>
      <c r="K7737" s="43" t="s">
        <v>6596</v>
      </c>
      <c r="L7737" s="40" t="s">
        <v>6616</v>
      </c>
      <c r="M7737" s="40" t="s">
        <v>1006</v>
      </c>
      <c r="N7737" s="43"/>
      <c r="O7737" s="40" t="s">
        <v>20910</v>
      </c>
      <c r="P7737" s="43" t="s">
        <v>2694</v>
      </c>
      <c r="Q7737" s="43"/>
      <c r="R7737" s="41"/>
      <c r="S7737" s="43"/>
      <c r="T7737" s="43"/>
      <c r="U7737" s="41">
        <v>46169</v>
      </c>
      <c r="V7737" s="41">
        <v>46118</v>
      </c>
      <c r="W7737" s="40" t="s">
        <v>35</v>
      </c>
      <c r="X7737" s="43" t="str">
        <f t="shared" si="384"/>
        <v>Saúde Mental089842037</v>
      </c>
      <c r="Y7737" s="42" t="s">
        <v>126</v>
      </c>
    </row>
    <row r="7738" spans="1:25" ht="15" customHeight="1">
      <c r="A7738" s="175" t="s">
        <v>38</v>
      </c>
      <c r="B7738" s="40" t="s">
        <v>17313</v>
      </c>
      <c r="C7738" s="142" t="s">
        <v>27</v>
      </c>
      <c r="D7738" s="143">
        <v>46170</v>
      </c>
      <c r="E7738" s="42" t="s">
        <v>20911</v>
      </c>
      <c r="F7738" s="40" t="s">
        <v>20912</v>
      </c>
      <c r="G7738" s="43">
        <v>36619484824</v>
      </c>
      <c r="H7738" s="41">
        <v>36445</v>
      </c>
      <c r="I7738" s="43">
        <f t="shared" ca="1" si="385"/>
        <v>26</v>
      </c>
      <c r="J7738" s="43" t="s">
        <v>77</v>
      </c>
      <c r="K7738" s="43"/>
      <c r="L7738" s="40"/>
      <c r="M7738" s="40"/>
      <c r="N7738" s="43"/>
      <c r="O7738" s="40" t="s">
        <v>20913</v>
      </c>
      <c r="P7738" s="43" t="s">
        <v>2694</v>
      </c>
      <c r="Q7738" s="43"/>
      <c r="R7738" s="41"/>
      <c r="S7738" s="43"/>
      <c r="T7738" s="43"/>
      <c r="U7738" s="41">
        <v>46169</v>
      </c>
      <c r="V7738" s="41">
        <v>46170</v>
      </c>
      <c r="W7738" s="40" t="s">
        <v>35</v>
      </c>
      <c r="X7738" s="43" t="str">
        <f t="shared" si="384"/>
        <v>Saúde Mental094776546</v>
      </c>
      <c r="Y7738" s="42" t="s">
        <v>126</v>
      </c>
    </row>
    <row r="7739" spans="1:25" ht="15" customHeight="1">
      <c r="A7739" s="175" t="s">
        <v>38</v>
      </c>
      <c r="B7739" s="40" t="s">
        <v>17313</v>
      </c>
      <c r="C7739" s="142" t="s">
        <v>27</v>
      </c>
      <c r="D7739" s="143">
        <v>46170</v>
      </c>
      <c r="E7739" s="42" t="s">
        <v>20914</v>
      </c>
      <c r="F7739" s="40" t="s">
        <v>20915</v>
      </c>
      <c r="G7739" s="43">
        <v>35497414800</v>
      </c>
      <c r="H7739" s="41">
        <v>32079</v>
      </c>
      <c r="I7739" s="43">
        <f t="shared" ca="1" si="385"/>
        <v>38</v>
      </c>
      <c r="J7739" s="43" t="s">
        <v>41</v>
      </c>
      <c r="K7739" s="43" t="s">
        <v>32</v>
      </c>
      <c r="L7739" s="40" t="s">
        <v>236</v>
      </c>
      <c r="M7739" s="40" t="s">
        <v>17519</v>
      </c>
      <c r="N7739" s="43"/>
      <c r="O7739" s="40">
        <v>11962071715</v>
      </c>
      <c r="P7739" s="43" t="s">
        <v>2694</v>
      </c>
      <c r="Q7739" s="43"/>
      <c r="R7739" s="41"/>
      <c r="S7739" s="43"/>
      <c r="T7739" s="43"/>
      <c r="U7739" s="41">
        <v>46169</v>
      </c>
      <c r="V7739" s="41">
        <v>46028</v>
      </c>
      <c r="W7739" s="40" t="s">
        <v>35</v>
      </c>
      <c r="X7739" s="43" t="str">
        <f t="shared" si="384"/>
        <v>Saúde Mental095104873</v>
      </c>
      <c r="Y7739" s="42" t="s">
        <v>126</v>
      </c>
    </row>
    <row r="7740" spans="1:25" ht="15" customHeight="1">
      <c r="A7740" s="175" t="s">
        <v>369</v>
      </c>
      <c r="B7740" s="40" t="s">
        <v>26</v>
      </c>
      <c r="C7740" s="142" t="s">
        <v>27</v>
      </c>
      <c r="D7740" s="143">
        <v>46170</v>
      </c>
      <c r="E7740" s="42" t="s">
        <v>20916</v>
      </c>
      <c r="F7740" s="40" t="s">
        <v>20917</v>
      </c>
      <c r="G7740" s="43">
        <v>46953299649</v>
      </c>
      <c r="H7740" s="41">
        <v>22153</v>
      </c>
      <c r="I7740" s="43">
        <f t="shared" ca="1" si="385"/>
        <v>65</v>
      </c>
      <c r="J7740" s="43" t="s">
        <v>41</v>
      </c>
      <c r="K7740" s="43" t="s">
        <v>32</v>
      </c>
      <c r="L7740" s="40" t="s">
        <v>1323</v>
      </c>
      <c r="M7740" s="40"/>
      <c r="N7740" s="43"/>
      <c r="O7740" s="40" t="s">
        <v>20918</v>
      </c>
      <c r="P7740" s="43" t="s">
        <v>124</v>
      </c>
      <c r="Q7740" s="43" t="s">
        <v>36</v>
      </c>
      <c r="R7740" s="41">
        <v>46147</v>
      </c>
      <c r="S7740" s="43"/>
      <c r="T7740" s="43"/>
      <c r="U7740" s="41">
        <v>46161</v>
      </c>
      <c r="V7740" s="41"/>
      <c r="W7740" s="40"/>
      <c r="X7740" s="43" t="str">
        <f t="shared" si="384"/>
        <v>Anticoagulante Seguro452060729</v>
      </c>
      <c r="Y7740" s="42"/>
    </row>
    <row r="7741" spans="1:25" ht="15" customHeight="1">
      <c r="A7741" s="175" t="s">
        <v>369</v>
      </c>
      <c r="B7741" s="40" t="s">
        <v>26</v>
      </c>
      <c r="C7741" s="142" t="s">
        <v>27</v>
      </c>
      <c r="D7741" s="143">
        <v>46170</v>
      </c>
      <c r="E7741" s="42" t="s">
        <v>20919</v>
      </c>
      <c r="F7741" s="40" t="s">
        <v>20920</v>
      </c>
      <c r="G7741" s="43">
        <v>3812521750</v>
      </c>
      <c r="H7741" s="41">
        <v>27131</v>
      </c>
      <c r="I7741" s="43">
        <f t="shared" ca="1" si="385"/>
        <v>52</v>
      </c>
      <c r="J7741" s="43" t="s">
        <v>77</v>
      </c>
      <c r="K7741" s="43" t="s">
        <v>461</v>
      </c>
      <c r="L7741" s="40" t="s">
        <v>462</v>
      </c>
      <c r="M7741" s="40"/>
      <c r="N7741" s="43"/>
      <c r="O7741" s="40" t="s">
        <v>20921</v>
      </c>
      <c r="P7741" s="43" t="s">
        <v>124</v>
      </c>
      <c r="Q7741" s="43" t="s">
        <v>36</v>
      </c>
      <c r="R7741" s="41">
        <v>46147</v>
      </c>
      <c r="S7741" s="43"/>
      <c r="T7741" s="43"/>
      <c r="U7741" s="41"/>
      <c r="V7741" s="41"/>
      <c r="W7741" s="40"/>
      <c r="X7741" s="43" t="str">
        <f t="shared" si="384"/>
        <v>Anticoagulante Seguro485038374</v>
      </c>
      <c r="Y7741" s="42"/>
    </row>
    <row r="7742" spans="1:25" ht="15" customHeight="1">
      <c r="A7742" s="175" t="s">
        <v>369</v>
      </c>
      <c r="B7742" s="40" t="s">
        <v>26</v>
      </c>
      <c r="C7742" s="142" t="s">
        <v>27</v>
      </c>
      <c r="D7742" s="143">
        <v>46170</v>
      </c>
      <c r="E7742" s="42" t="s">
        <v>20922</v>
      </c>
      <c r="F7742" s="40" t="s">
        <v>20923</v>
      </c>
      <c r="G7742" s="43">
        <v>49056468120</v>
      </c>
      <c r="H7742" s="41">
        <v>27317</v>
      </c>
      <c r="I7742" s="43">
        <f t="shared" ca="1" si="385"/>
        <v>51</v>
      </c>
      <c r="J7742" s="43" t="s">
        <v>77</v>
      </c>
      <c r="K7742" s="43" t="s">
        <v>461</v>
      </c>
      <c r="L7742" s="40" t="s">
        <v>462</v>
      </c>
      <c r="M7742" s="40"/>
      <c r="N7742" s="43"/>
      <c r="O7742" s="40" t="s">
        <v>20924</v>
      </c>
      <c r="P7742" s="43" t="s">
        <v>124</v>
      </c>
      <c r="Q7742" s="43" t="s">
        <v>36</v>
      </c>
      <c r="R7742" s="41">
        <v>46147</v>
      </c>
      <c r="S7742" s="43"/>
      <c r="T7742" s="43"/>
      <c r="U7742" s="41">
        <v>46161</v>
      </c>
      <c r="V7742" s="41"/>
      <c r="W7742" s="40"/>
      <c r="X7742" s="43" t="str">
        <f t="shared" si="384"/>
        <v>Anticoagulante Seguro071763928</v>
      </c>
      <c r="Y7742" s="42" t="s">
        <v>126</v>
      </c>
    </row>
    <row r="7743" spans="1:25" ht="15" customHeight="1">
      <c r="A7743" s="175" t="s">
        <v>369</v>
      </c>
      <c r="B7743" s="40" t="s">
        <v>26</v>
      </c>
      <c r="C7743" s="142" t="s">
        <v>27</v>
      </c>
      <c r="D7743" s="143">
        <v>46170</v>
      </c>
      <c r="E7743" s="42" t="s">
        <v>20925</v>
      </c>
      <c r="F7743" s="40" t="s">
        <v>20926</v>
      </c>
      <c r="G7743" s="43">
        <v>13439072843</v>
      </c>
      <c r="H7743" s="41">
        <v>24257</v>
      </c>
      <c r="I7743" s="43">
        <f t="shared" ca="1" si="385"/>
        <v>60</v>
      </c>
      <c r="J7743" s="43"/>
      <c r="K7743" s="43" t="s">
        <v>32</v>
      </c>
      <c r="L7743" s="40" t="s">
        <v>78</v>
      </c>
      <c r="M7743" s="40"/>
      <c r="N7743" s="43"/>
      <c r="O7743" s="40" t="s">
        <v>20927</v>
      </c>
      <c r="P7743" s="43" t="s">
        <v>124</v>
      </c>
      <c r="Q7743" s="43" t="s">
        <v>36</v>
      </c>
      <c r="R7743" s="41">
        <v>46147</v>
      </c>
      <c r="S7743" s="43"/>
      <c r="T7743" s="43"/>
      <c r="U7743" s="41">
        <v>46161</v>
      </c>
      <c r="V7743" s="41"/>
      <c r="W7743" s="40"/>
      <c r="X7743" s="43" t="str">
        <f t="shared" si="384"/>
        <v>Anticoagulante Seguro450630030</v>
      </c>
      <c r="Y7743" s="42" t="s">
        <v>126</v>
      </c>
    </row>
    <row r="7744" spans="1:25" ht="15" customHeight="1">
      <c r="A7744" s="175" t="s">
        <v>369</v>
      </c>
      <c r="B7744" s="40" t="s">
        <v>26</v>
      </c>
      <c r="C7744" s="142" t="s">
        <v>27</v>
      </c>
      <c r="D7744" s="143">
        <v>46170</v>
      </c>
      <c r="E7744" s="42" t="s">
        <v>20928</v>
      </c>
      <c r="F7744" s="40" t="s">
        <v>20929</v>
      </c>
      <c r="G7744" s="43">
        <v>4665982899</v>
      </c>
      <c r="H7744" s="41">
        <v>23354</v>
      </c>
      <c r="I7744" s="43">
        <f t="shared" ca="1" si="385"/>
        <v>62</v>
      </c>
      <c r="J7744" s="43"/>
      <c r="K7744" s="43" t="s">
        <v>32</v>
      </c>
      <c r="L7744" s="40" t="s">
        <v>78</v>
      </c>
      <c r="M7744" s="40"/>
      <c r="N7744" s="43"/>
      <c r="O7744" s="40" t="s">
        <v>20930</v>
      </c>
      <c r="P7744" s="43" t="s">
        <v>124</v>
      </c>
      <c r="Q7744" s="43" t="s">
        <v>36</v>
      </c>
      <c r="R7744" s="41">
        <v>46147</v>
      </c>
      <c r="S7744" s="43"/>
      <c r="T7744" s="43"/>
      <c r="U7744" s="41">
        <v>46161</v>
      </c>
      <c r="V7744" s="41"/>
      <c r="W7744" s="40"/>
      <c r="X7744" s="43" t="str">
        <f t="shared" si="384"/>
        <v>Anticoagulante Seguro075914495</v>
      </c>
      <c r="Y7744" s="42" t="s">
        <v>126</v>
      </c>
    </row>
    <row r="7745" spans="1:25" ht="15" customHeight="1">
      <c r="A7745" s="175" t="s">
        <v>369</v>
      </c>
      <c r="B7745" s="40" t="s">
        <v>26</v>
      </c>
      <c r="C7745" s="142" t="s">
        <v>27</v>
      </c>
      <c r="D7745" s="143">
        <v>46170</v>
      </c>
      <c r="E7745" s="42" t="s">
        <v>20931</v>
      </c>
      <c r="F7745" s="40" t="s">
        <v>20932</v>
      </c>
      <c r="G7745" s="43">
        <v>24572151881</v>
      </c>
      <c r="H7745" s="41">
        <v>18840</v>
      </c>
      <c r="I7745" s="43">
        <f t="shared" ca="1" si="385"/>
        <v>74</v>
      </c>
      <c r="J7745" s="43"/>
      <c r="K7745" s="43" t="s">
        <v>32</v>
      </c>
      <c r="L7745" s="40" t="s">
        <v>147</v>
      </c>
      <c r="M7745" s="40"/>
      <c r="N7745" s="43"/>
      <c r="O7745" s="40" t="s">
        <v>20933</v>
      </c>
      <c r="P7745" s="43" t="s">
        <v>124</v>
      </c>
      <c r="Q7745" s="43" t="s">
        <v>36</v>
      </c>
      <c r="R7745" s="41">
        <v>46147</v>
      </c>
      <c r="S7745" s="43"/>
      <c r="T7745" s="43"/>
      <c r="U7745" s="41">
        <v>46161</v>
      </c>
      <c r="V7745" s="41"/>
      <c r="W7745" s="40"/>
      <c r="X7745" s="43" t="str">
        <f t="shared" si="384"/>
        <v>Anticoagulante Seguro451621409</v>
      </c>
      <c r="Y7745" s="42" t="s">
        <v>126</v>
      </c>
    </row>
    <row r="7746" spans="1:25" ht="15" customHeight="1">
      <c r="A7746" s="175" t="s">
        <v>369</v>
      </c>
      <c r="B7746" s="40" t="s">
        <v>26</v>
      </c>
      <c r="C7746" s="142" t="s">
        <v>27</v>
      </c>
      <c r="D7746" s="143">
        <v>46170</v>
      </c>
      <c r="E7746" s="42" t="s">
        <v>20934</v>
      </c>
      <c r="F7746" s="40" t="s">
        <v>20935</v>
      </c>
      <c r="G7746" s="43">
        <v>30924587881</v>
      </c>
      <c r="H7746" s="41">
        <v>30206</v>
      </c>
      <c r="I7746" s="43">
        <f t="shared" ca="1" si="385"/>
        <v>43</v>
      </c>
      <c r="J7746" s="43"/>
      <c r="K7746" s="43" t="s">
        <v>32</v>
      </c>
      <c r="L7746" s="40" t="s">
        <v>53</v>
      </c>
      <c r="M7746" s="40"/>
      <c r="N7746" s="43"/>
      <c r="O7746" s="40" t="s">
        <v>20936</v>
      </c>
      <c r="P7746" s="43" t="s">
        <v>124</v>
      </c>
      <c r="Q7746" s="43" t="s">
        <v>36</v>
      </c>
      <c r="R7746" s="41">
        <v>46147</v>
      </c>
      <c r="S7746" s="43"/>
      <c r="T7746" s="43"/>
      <c r="U7746" s="41">
        <v>46161</v>
      </c>
      <c r="V7746" s="41"/>
      <c r="W7746" s="40"/>
      <c r="X7746" s="43" t="str">
        <f t="shared" ref="X7746:X7809" si="386">$B7746&amp;$E7746</f>
        <v>Anticoagulante Seguro594010144</v>
      </c>
      <c r="Y7746" s="42" t="s">
        <v>126</v>
      </c>
    </row>
    <row r="7747" spans="1:25" ht="15" customHeight="1">
      <c r="A7747" s="175" t="s">
        <v>369</v>
      </c>
      <c r="B7747" s="40" t="s">
        <v>26</v>
      </c>
      <c r="C7747" s="142" t="s">
        <v>27</v>
      </c>
      <c r="D7747" s="143">
        <v>46170</v>
      </c>
      <c r="E7747" s="42" t="s">
        <v>20937</v>
      </c>
      <c r="F7747" s="40" t="s">
        <v>20938</v>
      </c>
      <c r="G7747" s="43">
        <v>44455668888</v>
      </c>
      <c r="H7747" s="41">
        <v>34658</v>
      </c>
      <c r="I7747" s="43">
        <f t="shared" ca="1" si="385"/>
        <v>31</v>
      </c>
      <c r="J7747" s="43"/>
      <c r="K7747" s="43" t="s">
        <v>32</v>
      </c>
      <c r="L7747" s="40" t="s">
        <v>53</v>
      </c>
      <c r="M7747" s="40"/>
      <c r="N7747" s="43"/>
      <c r="O7747" s="40" t="s">
        <v>20939</v>
      </c>
      <c r="P7747" s="43" t="s">
        <v>124</v>
      </c>
      <c r="Q7747" s="43" t="s">
        <v>36</v>
      </c>
      <c r="R7747" s="41">
        <v>46147</v>
      </c>
      <c r="S7747" s="43"/>
      <c r="T7747" s="43"/>
      <c r="U7747" s="41">
        <v>46161</v>
      </c>
      <c r="V7747" s="41"/>
      <c r="W7747" s="40"/>
      <c r="X7747" s="43" t="str">
        <f t="shared" si="386"/>
        <v>Anticoagulante Seguro077693197</v>
      </c>
      <c r="Y7747" s="42" t="s">
        <v>126</v>
      </c>
    </row>
    <row r="7748" spans="1:25" ht="15" customHeight="1">
      <c r="A7748" s="175" t="s">
        <v>369</v>
      </c>
      <c r="B7748" s="40" t="s">
        <v>26</v>
      </c>
      <c r="C7748" s="142" t="s">
        <v>27</v>
      </c>
      <c r="D7748" s="143">
        <v>46170</v>
      </c>
      <c r="E7748" s="42" t="s">
        <v>20940</v>
      </c>
      <c r="F7748" s="40" t="s">
        <v>20941</v>
      </c>
      <c r="G7748" s="43">
        <v>64466299404</v>
      </c>
      <c r="H7748" s="41">
        <v>24936</v>
      </c>
      <c r="I7748" s="43">
        <f t="shared" ca="1" si="385"/>
        <v>58</v>
      </c>
      <c r="J7748" s="43" t="s">
        <v>41</v>
      </c>
      <c r="K7748" s="43" t="s">
        <v>32</v>
      </c>
      <c r="L7748" s="40" t="s">
        <v>53</v>
      </c>
      <c r="M7748" s="40"/>
      <c r="N7748" s="43"/>
      <c r="O7748" s="40" t="s">
        <v>20942</v>
      </c>
      <c r="P7748" s="43" t="s">
        <v>124</v>
      </c>
      <c r="Q7748" s="43" t="s">
        <v>36</v>
      </c>
      <c r="R7748" s="41">
        <v>46147</v>
      </c>
      <c r="S7748" s="43"/>
      <c r="T7748" s="43"/>
      <c r="U7748" s="41">
        <v>46161</v>
      </c>
      <c r="V7748" s="41"/>
      <c r="W7748" s="40"/>
      <c r="X7748" s="43" t="str">
        <f t="shared" si="386"/>
        <v>Anticoagulante Seguro078186421</v>
      </c>
      <c r="Y7748" s="42" t="s">
        <v>126</v>
      </c>
    </row>
    <row r="7749" spans="1:25" ht="15" customHeight="1">
      <c r="A7749" s="175" t="s">
        <v>369</v>
      </c>
      <c r="B7749" s="40" t="s">
        <v>26</v>
      </c>
      <c r="C7749" s="142" t="s">
        <v>27</v>
      </c>
      <c r="D7749" s="143">
        <v>46170</v>
      </c>
      <c r="E7749" s="42" t="s">
        <v>20943</v>
      </c>
      <c r="F7749" s="40" t="s">
        <v>20944</v>
      </c>
      <c r="G7749" s="43">
        <v>36021989872</v>
      </c>
      <c r="H7749" s="41">
        <v>19205</v>
      </c>
      <c r="I7749" s="43">
        <f t="shared" ca="1" si="385"/>
        <v>73</v>
      </c>
      <c r="J7749" s="43"/>
      <c r="K7749" s="43" t="s">
        <v>32</v>
      </c>
      <c r="L7749" s="40" t="s">
        <v>943</v>
      </c>
      <c r="M7749" s="40"/>
      <c r="N7749" s="43"/>
      <c r="O7749" s="40" t="s">
        <v>20945</v>
      </c>
      <c r="P7749" s="43" t="s">
        <v>124</v>
      </c>
      <c r="Q7749" s="43" t="s">
        <v>36</v>
      </c>
      <c r="R7749" s="41">
        <v>46147</v>
      </c>
      <c r="S7749" s="43"/>
      <c r="T7749" s="43"/>
      <c r="U7749" s="41">
        <v>46161</v>
      </c>
      <c r="V7749" s="41"/>
      <c r="W7749" s="40"/>
      <c r="X7749" s="43" t="str">
        <f t="shared" si="386"/>
        <v>Anticoagulante Seguro803602537</v>
      </c>
      <c r="Y7749" s="42" t="s">
        <v>126</v>
      </c>
    </row>
    <row r="7750" spans="1:25" ht="15" customHeight="1">
      <c r="A7750" s="175" t="s">
        <v>369</v>
      </c>
      <c r="B7750" s="40" t="s">
        <v>26</v>
      </c>
      <c r="C7750" s="142" t="s">
        <v>27</v>
      </c>
      <c r="D7750" s="143">
        <v>46170</v>
      </c>
      <c r="E7750" s="42" t="s">
        <v>20946</v>
      </c>
      <c r="F7750" s="40" t="s">
        <v>20947</v>
      </c>
      <c r="G7750" s="43">
        <v>25375240807</v>
      </c>
      <c r="H7750" s="41">
        <v>27717</v>
      </c>
      <c r="I7750" s="43">
        <f t="shared" ca="1" si="385"/>
        <v>50</v>
      </c>
      <c r="J7750" s="43"/>
      <c r="K7750" s="43" t="s">
        <v>32</v>
      </c>
      <c r="L7750" s="40" t="s">
        <v>10349</v>
      </c>
      <c r="M7750" s="40"/>
      <c r="N7750" s="43"/>
      <c r="O7750" s="40" t="s">
        <v>20948</v>
      </c>
      <c r="P7750" s="43" t="s">
        <v>124</v>
      </c>
      <c r="Q7750" s="43" t="s">
        <v>36</v>
      </c>
      <c r="R7750" s="41">
        <v>46147</v>
      </c>
      <c r="S7750" s="43"/>
      <c r="T7750" s="43"/>
      <c r="U7750" s="41">
        <v>46161</v>
      </c>
      <c r="V7750" s="41"/>
      <c r="W7750" s="40"/>
      <c r="X7750" s="43" t="str">
        <f t="shared" si="386"/>
        <v>Anticoagulante Seguro077562093</v>
      </c>
      <c r="Y7750" s="42" t="s">
        <v>126</v>
      </c>
    </row>
    <row r="7751" spans="1:25" ht="15" customHeight="1">
      <c r="A7751" s="175" t="s">
        <v>369</v>
      </c>
      <c r="B7751" s="40" t="s">
        <v>26</v>
      </c>
      <c r="C7751" s="142" t="s">
        <v>27</v>
      </c>
      <c r="D7751" s="143">
        <v>46170</v>
      </c>
      <c r="E7751" s="42" t="s">
        <v>20949</v>
      </c>
      <c r="F7751" s="40" t="s">
        <v>20950</v>
      </c>
      <c r="G7751" s="43">
        <v>6149650715</v>
      </c>
      <c r="H7751" s="41">
        <v>15677</v>
      </c>
      <c r="I7751" s="43">
        <f t="shared" ca="1" si="385"/>
        <v>83</v>
      </c>
      <c r="J7751" s="43"/>
      <c r="K7751" s="43" t="s">
        <v>285</v>
      </c>
      <c r="L7751" s="40" t="s">
        <v>631</v>
      </c>
      <c r="M7751" s="40"/>
      <c r="N7751" s="43"/>
      <c r="O7751" s="40" t="s">
        <v>20951</v>
      </c>
      <c r="P7751" s="43" t="s">
        <v>124</v>
      </c>
      <c r="Q7751" s="43" t="s">
        <v>36</v>
      </c>
      <c r="R7751" s="41">
        <v>46147</v>
      </c>
      <c r="S7751" s="43"/>
      <c r="T7751" s="43"/>
      <c r="U7751" s="41">
        <v>46161</v>
      </c>
      <c r="V7751" s="41"/>
      <c r="W7751" s="40"/>
      <c r="X7751" s="43" t="str">
        <f t="shared" si="386"/>
        <v>Anticoagulante Seguro881959910</v>
      </c>
      <c r="Y7751" s="42" t="s">
        <v>126</v>
      </c>
    </row>
    <row r="7752" spans="1:25" ht="15" customHeight="1">
      <c r="A7752" s="175" t="s">
        <v>369</v>
      </c>
      <c r="B7752" s="40" t="s">
        <v>26</v>
      </c>
      <c r="C7752" s="142" t="s">
        <v>27</v>
      </c>
      <c r="D7752" s="143">
        <v>46170</v>
      </c>
      <c r="E7752" s="42" t="s">
        <v>20952</v>
      </c>
      <c r="F7752" s="40" t="s">
        <v>20953</v>
      </c>
      <c r="G7752" s="43">
        <v>4448023559</v>
      </c>
      <c r="H7752" s="41">
        <v>34202</v>
      </c>
      <c r="I7752" s="43">
        <f t="shared" ca="1" si="385"/>
        <v>32</v>
      </c>
      <c r="J7752" s="43"/>
      <c r="K7752" s="43" t="s">
        <v>32</v>
      </c>
      <c r="L7752" s="40" t="s">
        <v>81</v>
      </c>
      <c r="M7752" s="40"/>
      <c r="N7752" s="43"/>
      <c r="O7752" s="40" t="s">
        <v>20954</v>
      </c>
      <c r="P7752" s="43" t="s">
        <v>124</v>
      </c>
      <c r="Q7752" s="43" t="s">
        <v>36</v>
      </c>
      <c r="R7752" s="41">
        <v>46147</v>
      </c>
      <c r="S7752" s="43"/>
      <c r="T7752" s="43"/>
      <c r="U7752" s="41">
        <v>46161</v>
      </c>
      <c r="V7752" s="41"/>
      <c r="W7752" s="40"/>
      <c r="X7752" s="43" t="str">
        <f t="shared" si="386"/>
        <v>Anticoagulante Seguro075843382</v>
      </c>
      <c r="Y7752" s="42" t="s">
        <v>126</v>
      </c>
    </row>
    <row r="7753" spans="1:25" ht="15" customHeight="1">
      <c r="A7753" s="175" t="s">
        <v>369</v>
      </c>
      <c r="B7753" s="40" t="s">
        <v>26</v>
      </c>
      <c r="C7753" s="142" t="s">
        <v>27</v>
      </c>
      <c r="D7753" s="143">
        <v>46170</v>
      </c>
      <c r="E7753" s="42" t="s">
        <v>20955</v>
      </c>
      <c r="F7753" s="40" t="s">
        <v>20956</v>
      </c>
      <c r="G7753" s="43">
        <v>26442733823</v>
      </c>
      <c r="H7753" s="41">
        <v>28199</v>
      </c>
      <c r="I7753" s="43">
        <f t="shared" ca="1" si="385"/>
        <v>49</v>
      </c>
      <c r="J7753" s="43"/>
      <c r="K7753" s="43" t="s">
        <v>32</v>
      </c>
      <c r="L7753" s="40" t="s">
        <v>81</v>
      </c>
      <c r="M7753" s="40"/>
      <c r="N7753" s="43"/>
      <c r="O7753" s="40" t="s">
        <v>20957</v>
      </c>
      <c r="P7753" s="43" t="s">
        <v>124</v>
      </c>
      <c r="Q7753" s="43" t="s">
        <v>36</v>
      </c>
      <c r="R7753" s="41">
        <v>46147</v>
      </c>
      <c r="S7753" s="43"/>
      <c r="T7753" s="43"/>
      <c r="U7753" s="41">
        <v>46163</v>
      </c>
      <c r="V7753" s="41"/>
      <c r="W7753" s="40"/>
      <c r="X7753" s="43" t="str">
        <f t="shared" si="386"/>
        <v>Anticoagulante Seguro075447746</v>
      </c>
      <c r="Y7753" s="42" t="s">
        <v>126</v>
      </c>
    </row>
    <row r="7754" spans="1:25" ht="15" customHeight="1">
      <c r="A7754" s="175" t="s">
        <v>369</v>
      </c>
      <c r="B7754" s="40" t="s">
        <v>26</v>
      </c>
      <c r="C7754" s="142" t="s">
        <v>27</v>
      </c>
      <c r="D7754" s="143">
        <v>46170</v>
      </c>
      <c r="E7754" s="42" t="s">
        <v>20958</v>
      </c>
      <c r="F7754" s="40" t="s">
        <v>20959</v>
      </c>
      <c r="G7754" s="43">
        <v>14523962804</v>
      </c>
      <c r="H7754" s="41">
        <v>24972</v>
      </c>
      <c r="I7754" s="43">
        <f t="shared" ca="1" si="385"/>
        <v>58</v>
      </c>
      <c r="J7754" s="43"/>
      <c r="K7754" s="43" t="s">
        <v>32</v>
      </c>
      <c r="L7754" s="40" t="s">
        <v>1831</v>
      </c>
      <c r="M7754" s="40"/>
      <c r="N7754" s="43"/>
      <c r="O7754" s="40" t="s">
        <v>20960</v>
      </c>
      <c r="P7754" s="43" t="s">
        <v>124</v>
      </c>
      <c r="Q7754" s="43" t="s">
        <v>36</v>
      </c>
      <c r="R7754" s="41">
        <v>46147</v>
      </c>
      <c r="S7754" s="43"/>
      <c r="T7754" s="43"/>
      <c r="U7754" s="41">
        <v>46161</v>
      </c>
      <c r="V7754" s="41"/>
      <c r="W7754" s="40"/>
      <c r="X7754" s="43" t="str">
        <f t="shared" si="386"/>
        <v>Anticoagulante Seguro807575313</v>
      </c>
      <c r="Y7754" s="42" t="s">
        <v>126</v>
      </c>
    </row>
    <row r="7755" spans="1:25" ht="15" customHeight="1">
      <c r="A7755" s="175" t="s">
        <v>369</v>
      </c>
      <c r="B7755" s="40" t="s">
        <v>26</v>
      </c>
      <c r="C7755" s="142" t="s">
        <v>27</v>
      </c>
      <c r="D7755" s="143">
        <v>46170</v>
      </c>
      <c r="E7755" s="42" t="s">
        <v>769</v>
      </c>
      <c r="F7755" s="40" t="s">
        <v>770</v>
      </c>
      <c r="G7755" s="43">
        <v>11384889760</v>
      </c>
      <c r="H7755" s="41">
        <v>30977</v>
      </c>
      <c r="I7755" s="43">
        <f t="shared" ca="1" si="385"/>
        <v>41</v>
      </c>
      <c r="J7755" s="43" t="s">
        <v>77</v>
      </c>
      <c r="K7755" s="43" t="s">
        <v>285</v>
      </c>
      <c r="L7755" s="40" t="s">
        <v>318</v>
      </c>
      <c r="M7755" s="40"/>
      <c r="N7755" s="43"/>
      <c r="O7755" s="40" t="s">
        <v>771</v>
      </c>
      <c r="P7755" s="43" t="s">
        <v>124</v>
      </c>
      <c r="Q7755" s="43" t="s">
        <v>36</v>
      </c>
      <c r="R7755" s="41">
        <v>46147</v>
      </c>
      <c r="S7755" s="43"/>
      <c r="T7755" s="43"/>
      <c r="U7755" s="41">
        <v>46161</v>
      </c>
      <c r="V7755" s="41"/>
      <c r="W7755" s="40"/>
      <c r="X7755" s="43" t="str">
        <f t="shared" si="386"/>
        <v>Anticoagulante Seguro077722273</v>
      </c>
      <c r="Y7755" s="42" t="s">
        <v>126</v>
      </c>
    </row>
    <row r="7756" spans="1:25" ht="15" customHeight="1">
      <c r="A7756" s="175" t="s">
        <v>369</v>
      </c>
      <c r="B7756" s="40" t="s">
        <v>26</v>
      </c>
      <c r="C7756" s="142" t="s">
        <v>27</v>
      </c>
      <c r="D7756" s="143">
        <v>46170</v>
      </c>
      <c r="E7756" s="42" t="s">
        <v>20961</v>
      </c>
      <c r="F7756" s="40" t="s">
        <v>20962</v>
      </c>
      <c r="G7756" s="43">
        <v>64914321815</v>
      </c>
      <c r="H7756" s="41">
        <v>19623</v>
      </c>
      <c r="I7756" s="43">
        <f t="shared" ca="1" si="385"/>
        <v>72</v>
      </c>
      <c r="J7756" s="43"/>
      <c r="K7756" s="43" t="s">
        <v>32</v>
      </c>
      <c r="L7756" s="40" t="s">
        <v>45</v>
      </c>
      <c r="M7756" s="40"/>
      <c r="N7756" s="43"/>
      <c r="O7756" s="40" t="s">
        <v>20963</v>
      </c>
      <c r="P7756" s="43" t="s">
        <v>124</v>
      </c>
      <c r="Q7756" s="43" t="s">
        <v>36</v>
      </c>
      <c r="R7756" s="41">
        <v>46147</v>
      </c>
      <c r="S7756" s="43"/>
      <c r="T7756" s="43"/>
      <c r="U7756" s="41">
        <v>46161</v>
      </c>
      <c r="V7756" s="41"/>
      <c r="W7756" s="40"/>
      <c r="X7756" s="43" t="str">
        <f t="shared" si="386"/>
        <v>Anticoagulante Seguro809867346</v>
      </c>
      <c r="Y7756" s="42" t="s">
        <v>126</v>
      </c>
    </row>
    <row r="7757" spans="1:25" ht="15" customHeight="1">
      <c r="A7757" s="175" t="s">
        <v>369</v>
      </c>
      <c r="B7757" s="40" t="s">
        <v>26</v>
      </c>
      <c r="C7757" s="142" t="s">
        <v>27</v>
      </c>
      <c r="D7757" s="143">
        <v>46170</v>
      </c>
      <c r="E7757" s="42" t="s">
        <v>20964</v>
      </c>
      <c r="F7757" s="40" t="s">
        <v>20965</v>
      </c>
      <c r="G7757" s="43">
        <v>39615956821</v>
      </c>
      <c r="H7757" s="41">
        <v>32554</v>
      </c>
      <c r="I7757" s="43">
        <f t="shared" ca="1" si="385"/>
        <v>37</v>
      </c>
      <c r="J7757" s="43"/>
      <c r="K7757" s="43" t="s">
        <v>32</v>
      </c>
      <c r="L7757" s="40" t="s">
        <v>45</v>
      </c>
      <c r="M7757" s="40"/>
      <c r="N7757" s="43"/>
      <c r="O7757" s="40" t="s">
        <v>20966</v>
      </c>
      <c r="P7757" s="43" t="s">
        <v>124</v>
      </c>
      <c r="Q7757" s="43" t="s">
        <v>36</v>
      </c>
      <c r="R7757" s="41">
        <v>46147</v>
      </c>
      <c r="S7757" s="43"/>
      <c r="T7757" s="43"/>
      <c r="U7757" s="41">
        <v>46161</v>
      </c>
      <c r="V7757" s="41"/>
      <c r="W7757" s="40"/>
      <c r="X7757" s="43" t="str">
        <f t="shared" si="386"/>
        <v>Anticoagulante Seguro805374868</v>
      </c>
      <c r="Y7757" s="42" t="s">
        <v>126</v>
      </c>
    </row>
    <row r="7758" spans="1:25" ht="15" customHeight="1">
      <c r="A7758" s="175" t="s">
        <v>369</v>
      </c>
      <c r="B7758" s="40" t="s">
        <v>26</v>
      </c>
      <c r="C7758" s="142" t="s">
        <v>27</v>
      </c>
      <c r="D7758" s="143">
        <v>46170</v>
      </c>
      <c r="E7758" s="42" t="s">
        <v>20967</v>
      </c>
      <c r="F7758" s="40" t="s">
        <v>19060</v>
      </c>
      <c r="G7758" s="43">
        <v>9810007701</v>
      </c>
      <c r="H7758" s="41">
        <v>30324</v>
      </c>
      <c r="I7758" s="43">
        <f t="shared" ca="1" si="385"/>
        <v>43</v>
      </c>
      <c r="J7758" s="43"/>
      <c r="K7758" s="43"/>
      <c r="L7758" s="40" t="s">
        <v>20968</v>
      </c>
      <c r="M7758" s="40"/>
      <c r="N7758" s="43"/>
      <c r="O7758" s="40" t="s">
        <v>20969</v>
      </c>
      <c r="P7758" s="43" t="s">
        <v>124</v>
      </c>
      <c r="Q7758" s="43" t="s">
        <v>36</v>
      </c>
      <c r="R7758" s="41">
        <v>46147</v>
      </c>
      <c r="S7758" s="43"/>
      <c r="T7758" s="43"/>
      <c r="U7758" s="41">
        <v>46161</v>
      </c>
      <c r="V7758" s="41"/>
      <c r="W7758" s="40"/>
      <c r="X7758" s="43" t="str">
        <f t="shared" si="386"/>
        <v>Anticoagulante Seguro082618301</v>
      </c>
      <c r="Y7758" s="42" t="s">
        <v>126</v>
      </c>
    </row>
    <row r="7759" spans="1:25" ht="15" customHeight="1">
      <c r="A7759" s="175" t="s">
        <v>369</v>
      </c>
      <c r="B7759" s="40" t="s">
        <v>26</v>
      </c>
      <c r="C7759" s="142" t="s">
        <v>27</v>
      </c>
      <c r="D7759" s="143">
        <v>46170</v>
      </c>
      <c r="E7759" s="42" t="s">
        <v>20970</v>
      </c>
      <c r="F7759" s="40" t="s">
        <v>20971</v>
      </c>
      <c r="G7759" s="43">
        <v>14626869823</v>
      </c>
      <c r="H7759" s="41">
        <v>24690</v>
      </c>
      <c r="I7759" s="43">
        <f t="shared" ca="1" si="385"/>
        <v>58</v>
      </c>
      <c r="J7759" s="43"/>
      <c r="K7759" s="43" t="s">
        <v>32</v>
      </c>
      <c r="L7759" s="40" t="s">
        <v>4354</v>
      </c>
      <c r="M7759" s="40"/>
      <c r="N7759" s="43"/>
      <c r="O7759" s="40" t="s">
        <v>20972</v>
      </c>
      <c r="P7759" s="43" t="s">
        <v>124</v>
      </c>
      <c r="Q7759" s="43" t="s">
        <v>36</v>
      </c>
      <c r="R7759" s="41">
        <v>46147</v>
      </c>
      <c r="S7759" s="43"/>
      <c r="T7759" s="43"/>
      <c r="U7759" s="41">
        <v>46161</v>
      </c>
      <c r="V7759" s="41"/>
      <c r="W7759" s="40"/>
      <c r="X7759" s="43" t="str">
        <f t="shared" si="386"/>
        <v>Anticoagulante Seguro094430616</v>
      </c>
      <c r="Y7759" s="42" t="s">
        <v>126</v>
      </c>
    </row>
    <row r="7760" spans="1:25" ht="15" customHeight="1">
      <c r="A7760" s="175" t="s">
        <v>369</v>
      </c>
      <c r="B7760" s="40" t="s">
        <v>26</v>
      </c>
      <c r="C7760" s="142" t="s">
        <v>27</v>
      </c>
      <c r="D7760" s="143">
        <v>46170</v>
      </c>
      <c r="E7760" s="42" t="s">
        <v>20973</v>
      </c>
      <c r="F7760" s="40" t="s">
        <v>20974</v>
      </c>
      <c r="G7760" s="43">
        <v>13690353300</v>
      </c>
      <c r="H7760" s="41">
        <v>21761</v>
      </c>
      <c r="I7760" s="43">
        <f t="shared" ca="1" si="385"/>
        <v>66</v>
      </c>
      <c r="J7760" s="43"/>
      <c r="K7760" s="43" t="s">
        <v>285</v>
      </c>
      <c r="L7760" s="40" t="s">
        <v>286</v>
      </c>
      <c r="M7760" s="40"/>
      <c r="N7760" s="43"/>
      <c r="O7760" s="40" t="s">
        <v>20975</v>
      </c>
      <c r="P7760" s="43" t="s">
        <v>124</v>
      </c>
      <c r="Q7760" s="43" t="s">
        <v>36</v>
      </c>
      <c r="R7760" s="41">
        <v>46147</v>
      </c>
      <c r="S7760" s="43"/>
      <c r="T7760" s="43"/>
      <c r="U7760" s="41">
        <v>46161</v>
      </c>
      <c r="V7760" s="41"/>
      <c r="W7760" s="40"/>
      <c r="X7760" s="43" t="str">
        <f t="shared" si="386"/>
        <v>Anticoagulante Seguro885821289</v>
      </c>
      <c r="Y7760" s="42" t="s">
        <v>126</v>
      </c>
    </row>
    <row r="7761" spans="1:25" ht="15" customHeight="1">
      <c r="A7761" s="175" t="s">
        <v>369</v>
      </c>
      <c r="B7761" s="40" t="s">
        <v>26</v>
      </c>
      <c r="C7761" s="142" t="s">
        <v>27</v>
      </c>
      <c r="D7761" s="143">
        <v>46170</v>
      </c>
      <c r="E7761" s="42" t="s">
        <v>20976</v>
      </c>
      <c r="F7761" s="40" t="s">
        <v>20977</v>
      </c>
      <c r="G7761" s="43">
        <v>11058744780</v>
      </c>
      <c r="H7761" s="41">
        <v>30491</v>
      </c>
      <c r="I7761" s="43">
        <f t="shared" ca="1" si="385"/>
        <v>42</v>
      </c>
      <c r="J7761" s="43"/>
      <c r="K7761" s="43" t="s">
        <v>285</v>
      </c>
      <c r="L7761" s="40" t="s">
        <v>286</v>
      </c>
      <c r="M7761" s="40"/>
      <c r="N7761" s="43"/>
      <c r="O7761" s="40" t="s">
        <v>20978</v>
      </c>
      <c r="P7761" s="43" t="s">
        <v>124</v>
      </c>
      <c r="Q7761" s="43" t="s">
        <v>36</v>
      </c>
      <c r="R7761" s="41">
        <v>46147</v>
      </c>
      <c r="S7761" s="43"/>
      <c r="T7761" s="43"/>
      <c r="U7761" s="41">
        <v>46161</v>
      </c>
      <c r="V7761" s="41"/>
      <c r="W7761" s="40"/>
      <c r="X7761" s="43" t="str">
        <f t="shared" si="386"/>
        <v>Anticoagulante Seguro092981470</v>
      </c>
      <c r="Y7761" s="42" t="s">
        <v>126</v>
      </c>
    </row>
    <row r="7762" spans="1:25" ht="15" customHeight="1">
      <c r="A7762" s="175" t="s">
        <v>369</v>
      </c>
      <c r="B7762" s="40" t="s">
        <v>26</v>
      </c>
      <c r="C7762" s="142" t="s">
        <v>27</v>
      </c>
      <c r="D7762" s="143">
        <v>46170</v>
      </c>
      <c r="E7762" s="42" t="s">
        <v>20979</v>
      </c>
      <c r="F7762" s="40" t="s">
        <v>20980</v>
      </c>
      <c r="G7762" s="43">
        <v>8507758762</v>
      </c>
      <c r="H7762" s="41">
        <v>29081</v>
      </c>
      <c r="I7762" s="43">
        <f t="shared" ca="1" si="385"/>
        <v>46</v>
      </c>
      <c r="J7762" s="43"/>
      <c r="K7762" s="43" t="s">
        <v>285</v>
      </c>
      <c r="L7762" s="40" t="s">
        <v>286</v>
      </c>
      <c r="M7762" s="40"/>
      <c r="N7762" s="43"/>
      <c r="O7762" s="40" t="s">
        <v>20981</v>
      </c>
      <c r="P7762" s="43" t="s">
        <v>124</v>
      </c>
      <c r="Q7762" s="43" t="s">
        <v>36</v>
      </c>
      <c r="R7762" s="41">
        <v>46147</v>
      </c>
      <c r="S7762" s="43"/>
      <c r="T7762" s="43"/>
      <c r="U7762" s="41">
        <v>46161</v>
      </c>
      <c r="V7762" s="41"/>
      <c r="W7762" s="40"/>
      <c r="X7762" s="43" t="str">
        <f t="shared" si="386"/>
        <v>Anticoagulante Seguro089614130</v>
      </c>
      <c r="Y7762" s="42" t="s">
        <v>126</v>
      </c>
    </row>
    <row r="7763" spans="1:25" ht="15" customHeight="1">
      <c r="A7763" s="175" t="s">
        <v>369</v>
      </c>
      <c r="B7763" s="40" t="s">
        <v>26</v>
      </c>
      <c r="C7763" s="142" t="s">
        <v>27</v>
      </c>
      <c r="D7763" s="143">
        <v>46170</v>
      </c>
      <c r="E7763" s="42" t="s">
        <v>20982</v>
      </c>
      <c r="F7763" s="40" t="s">
        <v>20983</v>
      </c>
      <c r="G7763" s="43">
        <v>7442664750</v>
      </c>
      <c r="H7763" s="41">
        <v>27992</v>
      </c>
      <c r="I7763" s="43">
        <f t="shared" ca="1" si="385"/>
        <v>49</v>
      </c>
      <c r="J7763" s="43"/>
      <c r="K7763" s="43" t="s">
        <v>285</v>
      </c>
      <c r="L7763" s="40" t="s">
        <v>286</v>
      </c>
      <c r="M7763" s="40"/>
      <c r="N7763" s="43"/>
      <c r="O7763" s="40" t="s">
        <v>20984</v>
      </c>
      <c r="P7763" s="43" t="s">
        <v>124</v>
      </c>
      <c r="Q7763" s="43" t="s">
        <v>36</v>
      </c>
      <c r="R7763" s="41">
        <v>46147</v>
      </c>
      <c r="S7763" s="43"/>
      <c r="T7763" s="43"/>
      <c r="U7763" s="41">
        <v>46161</v>
      </c>
      <c r="V7763" s="41"/>
      <c r="W7763" s="40"/>
      <c r="X7763" s="43" t="str">
        <f t="shared" si="386"/>
        <v>Anticoagulante Seguro086829007</v>
      </c>
      <c r="Y7763" s="42" t="s">
        <v>126</v>
      </c>
    </row>
    <row r="7764" spans="1:25" ht="15" customHeight="1">
      <c r="A7764" s="175" t="s">
        <v>369</v>
      </c>
      <c r="B7764" s="40" t="s">
        <v>26</v>
      </c>
      <c r="C7764" s="142" t="s">
        <v>27</v>
      </c>
      <c r="D7764" s="143">
        <v>46170</v>
      </c>
      <c r="E7764" s="42" t="s">
        <v>20985</v>
      </c>
      <c r="F7764" s="40" t="s">
        <v>20986</v>
      </c>
      <c r="G7764" s="43">
        <v>10768590892</v>
      </c>
      <c r="H7764" s="41">
        <v>24905</v>
      </c>
      <c r="I7764" s="43">
        <f t="shared" ca="1" si="385"/>
        <v>58</v>
      </c>
      <c r="J7764" s="43" t="s">
        <v>41</v>
      </c>
      <c r="K7764" s="43" t="s">
        <v>32</v>
      </c>
      <c r="L7764" s="40" t="s">
        <v>114</v>
      </c>
      <c r="M7764" s="40"/>
      <c r="N7764" s="43"/>
      <c r="O7764" s="40" t="s">
        <v>20987</v>
      </c>
      <c r="P7764" s="43" t="s">
        <v>124</v>
      </c>
      <c r="Q7764" s="43" t="s">
        <v>36</v>
      </c>
      <c r="R7764" s="41">
        <v>46147</v>
      </c>
      <c r="S7764" s="43"/>
      <c r="T7764" s="43"/>
      <c r="U7764" s="41">
        <v>46161</v>
      </c>
      <c r="V7764" s="41"/>
      <c r="W7764" s="40"/>
      <c r="X7764" s="43" t="str">
        <f t="shared" si="386"/>
        <v>Anticoagulante Seguro086350822</v>
      </c>
      <c r="Y7764" s="42" t="s">
        <v>126</v>
      </c>
    </row>
    <row r="7765" spans="1:25" ht="15" customHeight="1">
      <c r="A7765" s="175" t="s">
        <v>369</v>
      </c>
      <c r="B7765" s="40" t="s">
        <v>26</v>
      </c>
      <c r="C7765" s="142" t="s">
        <v>27</v>
      </c>
      <c r="D7765" s="143">
        <v>46170</v>
      </c>
      <c r="E7765" s="42" t="s">
        <v>20988</v>
      </c>
      <c r="F7765" s="40" t="s">
        <v>20989</v>
      </c>
      <c r="G7765" s="43">
        <v>8050957802</v>
      </c>
      <c r="H7765" s="41">
        <v>23815</v>
      </c>
      <c r="I7765" s="43">
        <f t="shared" ca="1" si="385"/>
        <v>61</v>
      </c>
      <c r="J7765" s="43"/>
      <c r="K7765" s="43" t="s">
        <v>32</v>
      </c>
      <c r="L7765" s="40" t="s">
        <v>276</v>
      </c>
      <c r="M7765" s="40"/>
      <c r="N7765" s="43"/>
      <c r="O7765" s="40" t="s">
        <v>20990</v>
      </c>
      <c r="P7765" s="43" t="s">
        <v>124</v>
      </c>
      <c r="Q7765" s="43" t="s">
        <v>36</v>
      </c>
      <c r="R7765" s="41">
        <v>46147</v>
      </c>
      <c r="S7765" s="43"/>
      <c r="T7765" s="43"/>
      <c r="U7765" s="41">
        <v>46161</v>
      </c>
      <c r="V7765" s="41"/>
      <c r="W7765" s="40"/>
      <c r="X7765" s="43" t="str">
        <f t="shared" si="386"/>
        <v>Anticoagulante Seguro087071941</v>
      </c>
      <c r="Y7765" s="42" t="s">
        <v>126</v>
      </c>
    </row>
    <row r="7766" spans="1:25" ht="15" customHeight="1">
      <c r="A7766" s="175" t="s">
        <v>369</v>
      </c>
      <c r="B7766" s="40" t="s">
        <v>26</v>
      </c>
      <c r="C7766" s="142" t="s">
        <v>27</v>
      </c>
      <c r="D7766" s="143">
        <v>46170</v>
      </c>
      <c r="E7766" s="42" t="s">
        <v>20991</v>
      </c>
      <c r="F7766" s="40" t="s">
        <v>20992</v>
      </c>
      <c r="G7766" s="43">
        <v>12431706893</v>
      </c>
      <c r="H7766" s="41">
        <v>18871</v>
      </c>
      <c r="I7766" s="43">
        <f t="shared" ca="1" si="385"/>
        <v>74</v>
      </c>
      <c r="J7766" s="43"/>
      <c r="K7766" s="43" t="s">
        <v>32</v>
      </c>
      <c r="L7766" s="40" t="s">
        <v>110</v>
      </c>
      <c r="M7766" s="40"/>
      <c r="N7766" s="43"/>
      <c r="O7766" s="40" t="s">
        <v>20993</v>
      </c>
      <c r="P7766" s="43" t="s">
        <v>124</v>
      </c>
      <c r="Q7766" s="43" t="s">
        <v>36</v>
      </c>
      <c r="R7766" s="41">
        <v>46147</v>
      </c>
      <c r="S7766" s="43"/>
      <c r="T7766" s="43"/>
      <c r="U7766" s="41">
        <v>46161</v>
      </c>
      <c r="V7766" s="41"/>
      <c r="W7766" s="40"/>
      <c r="X7766" s="43" t="str">
        <f t="shared" si="386"/>
        <v>Anticoagulante Seguro450413640</v>
      </c>
      <c r="Y7766" s="42" t="s">
        <v>126</v>
      </c>
    </row>
    <row r="7767" spans="1:25" ht="15" customHeight="1">
      <c r="A7767" s="175" t="s">
        <v>369</v>
      </c>
      <c r="B7767" s="40" t="s">
        <v>26</v>
      </c>
      <c r="C7767" s="142" t="s">
        <v>27</v>
      </c>
      <c r="D7767" s="143">
        <v>46170</v>
      </c>
      <c r="E7767" s="42" t="s">
        <v>20994</v>
      </c>
      <c r="F7767" s="40" t="s">
        <v>20995</v>
      </c>
      <c r="G7767" s="43">
        <v>22043016806</v>
      </c>
      <c r="H7767" s="41">
        <v>29568</v>
      </c>
      <c r="I7767" s="43">
        <f t="shared" ca="1" si="385"/>
        <v>45</v>
      </c>
      <c r="J7767" s="43"/>
      <c r="K7767" s="43" t="s">
        <v>32</v>
      </c>
      <c r="L7767" s="40" t="s">
        <v>110</v>
      </c>
      <c r="M7767" s="40"/>
      <c r="N7767" s="43"/>
      <c r="O7767" s="40" t="s">
        <v>20996</v>
      </c>
      <c r="P7767" s="43" t="s">
        <v>124</v>
      </c>
      <c r="Q7767" s="43" t="s">
        <v>36</v>
      </c>
      <c r="R7767" s="41">
        <v>46147</v>
      </c>
      <c r="S7767" s="43"/>
      <c r="T7767" s="43"/>
      <c r="U7767" s="41">
        <v>46163</v>
      </c>
      <c r="V7767" s="41"/>
      <c r="W7767" s="40"/>
      <c r="X7767" s="43" t="str">
        <f t="shared" si="386"/>
        <v>Anticoagulante Seguro450506690</v>
      </c>
      <c r="Y7767" s="42" t="s">
        <v>126</v>
      </c>
    </row>
    <row r="7768" spans="1:25" ht="15" customHeight="1">
      <c r="A7768" s="175" t="s">
        <v>369</v>
      </c>
      <c r="B7768" s="40" t="s">
        <v>26</v>
      </c>
      <c r="C7768" s="142" t="s">
        <v>27</v>
      </c>
      <c r="D7768" s="143">
        <v>46170</v>
      </c>
      <c r="E7768" s="42" t="s">
        <v>20997</v>
      </c>
      <c r="F7768" s="40" t="s">
        <v>20998</v>
      </c>
      <c r="G7768" s="43">
        <v>17234761888</v>
      </c>
      <c r="H7768" s="41">
        <v>27026</v>
      </c>
      <c r="I7768" s="43">
        <f t="shared" ca="1" si="385"/>
        <v>52</v>
      </c>
      <c r="J7768" s="43"/>
      <c r="K7768" s="43" t="s">
        <v>32</v>
      </c>
      <c r="L7768" s="40" t="s">
        <v>110</v>
      </c>
      <c r="M7768" s="40"/>
      <c r="N7768" s="43"/>
      <c r="O7768" s="40" t="s">
        <v>20999</v>
      </c>
      <c r="P7768" s="43" t="s">
        <v>124</v>
      </c>
      <c r="Q7768" s="43" t="s">
        <v>36</v>
      </c>
      <c r="R7768" s="41">
        <v>46147</v>
      </c>
      <c r="S7768" s="43"/>
      <c r="T7768" s="43"/>
      <c r="U7768" s="41">
        <v>46161</v>
      </c>
      <c r="V7768" s="41"/>
      <c r="W7768" s="40"/>
      <c r="X7768" s="43" t="str">
        <f t="shared" si="386"/>
        <v>Anticoagulante Seguro083720812</v>
      </c>
      <c r="Y7768" s="42" t="s">
        <v>126</v>
      </c>
    </row>
    <row r="7769" spans="1:25" ht="15" customHeight="1">
      <c r="A7769" s="175" t="s">
        <v>369</v>
      </c>
      <c r="B7769" s="40" t="s">
        <v>26</v>
      </c>
      <c r="C7769" s="142" t="s">
        <v>27</v>
      </c>
      <c r="D7769" s="143">
        <v>46170</v>
      </c>
      <c r="E7769" s="42" t="s">
        <v>21000</v>
      </c>
      <c r="F7769" s="40" t="s">
        <v>21001</v>
      </c>
      <c r="G7769" s="43">
        <v>8214194806</v>
      </c>
      <c r="H7769" s="41">
        <v>23446</v>
      </c>
      <c r="I7769" s="43">
        <f t="shared" ca="1" si="385"/>
        <v>62</v>
      </c>
      <c r="J7769" s="43" t="s">
        <v>77</v>
      </c>
      <c r="K7769" s="43" t="s">
        <v>32</v>
      </c>
      <c r="L7769" s="40" t="s">
        <v>110</v>
      </c>
      <c r="M7769" s="40"/>
      <c r="N7769" s="43"/>
      <c r="O7769" s="40" t="s">
        <v>21002</v>
      </c>
      <c r="P7769" s="43" t="s">
        <v>124</v>
      </c>
      <c r="Q7769" s="43" t="s">
        <v>36</v>
      </c>
      <c r="R7769" s="41">
        <v>46147</v>
      </c>
      <c r="S7769" s="43"/>
      <c r="T7769" s="43"/>
      <c r="U7769" s="41">
        <v>46161</v>
      </c>
      <c r="V7769" s="41"/>
      <c r="W7769" s="40"/>
      <c r="X7769" s="43" t="str">
        <f t="shared" si="386"/>
        <v>Anticoagulante Seguro450326926</v>
      </c>
      <c r="Y7769" s="42" t="s">
        <v>126</v>
      </c>
    </row>
    <row r="7770" spans="1:25" ht="15" customHeight="1">
      <c r="A7770" s="175" t="s">
        <v>369</v>
      </c>
      <c r="B7770" s="40" t="s">
        <v>26</v>
      </c>
      <c r="C7770" s="142" t="s">
        <v>27</v>
      </c>
      <c r="D7770" s="143">
        <v>46170</v>
      </c>
      <c r="E7770" s="42" t="s">
        <v>21003</v>
      </c>
      <c r="F7770" s="40" t="s">
        <v>21004</v>
      </c>
      <c r="G7770" s="43">
        <v>17333651843</v>
      </c>
      <c r="H7770" s="41">
        <v>22289</v>
      </c>
      <c r="I7770" s="43">
        <f t="shared" ca="1" si="385"/>
        <v>65</v>
      </c>
      <c r="J7770" s="43" t="s">
        <v>14669</v>
      </c>
      <c r="K7770" s="43" t="s">
        <v>32</v>
      </c>
      <c r="L7770" s="40" t="s">
        <v>33</v>
      </c>
      <c r="M7770" s="40"/>
      <c r="N7770" s="43"/>
      <c r="O7770" s="40" t="s">
        <v>21005</v>
      </c>
      <c r="P7770" s="43" t="s">
        <v>124</v>
      </c>
      <c r="Q7770" s="43" t="s">
        <v>36</v>
      </c>
      <c r="R7770" s="41">
        <v>46147</v>
      </c>
      <c r="S7770" s="43"/>
      <c r="T7770" s="43"/>
      <c r="U7770" s="41">
        <v>46161</v>
      </c>
      <c r="V7770" s="41"/>
      <c r="W7770" s="40"/>
      <c r="X7770" s="43" t="str">
        <f t="shared" si="386"/>
        <v>Anticoagulante Seguro450230180</v>
      </c>
      <c r="Y7770" s="42" t="s">
        <v>126</v>
      </c>
    </row>
    <row r="7771" spans="1:25" ht="15" customHeight="1">
      <c r="A7771" s="175" t="s">
        <v>369</v>
      </c>
      <c r="B7771" s="40" t="s">
        <v>26</v>
      </c>
      <c r="C7771" s="142" t="s">
        <v>27</v>
      </c>
      <c r="D7771" s="143">
        <v>46170</v>
      </c>
      <c r="E7771" s="42" t="s">
        <v>21006</v>
      </c>
      <c r="F7771" s="40" t="s">
        <v>21007</v>
      </c>
      <c r="G7771" s="43">
        <v>56743564834</v>
      </c>
      <c r="H7771" s="41">
        <v>17792</v>
      </c>
      <c r="I7771" s="43">
        <f t="shared" ca="1" si="385"/>
        <v>77</v>
      </c>
      <c r="J7771" s="43"/>
      <c r="K7771" s="43" t="s">
        <v>32</v>
      </c>
      <c r="L7771" s="40" t="s">
        <v>33</v>
      </c>
      <c r="M7771" s="40"/>
      <c r="N7771" s="43"/>
      <c r="O7771" s="40" t="s">
        <v>21008</v>
      </c>
      <c r="P7771" s="43" t="s">
        <v>124</v>
      </c>
      <c r="Q7771" s="43" t="s">
        <v>36</v>
      </c>
      <c r="R7771" s="41">
        <v>46147</v>
      </c>
      <c r="S7771" s="43"/>
      <c r="T7771" s="43"/>
      <c r="U7771" s="41">
        <v>46161</v>
      </c>
      <c r="V7771" s="41"/>
      <c r="W7771" s="40"/>
      <c r="X7771" s="43" t="str">
        <f t="shared" si="386"/>
        <v>Anticoagulante Seguro200022210</v>
      </c>
      <c r="Y7771" s="42" t="s">
        <v>126</v>
      </c>
    </row>
    <row r="7772" spans="1:25" ht="15" customHeight="1">
      <c r="A7772" s="175" t="s">
        <v>369</v>
      </c>
      <c r="B7772" s="40" t="s">
        <v>26</v>
      </c>
      <c r="C7772" s="142" t="s">
        <v>27</v>
      </c>
      <c r="D7772" s="143">
        <v>46170</v>
      </c>
      <c r="E7772" s="42" t="s">
        <v>21009</v>
      </c>
      <c r="F7772" s="40" t="s">
        <v>21010</v>
      </c>
      <c r="G7772" s="43">
        <v>61808156587</v>
      </c>
      <c r="H7772" s="41">
        <v>24516</v>
      </c>
      <c r="I7772" s="43">
        <f t="shared" ca="1" si="385"/>
        <v>59</v>
      </c>
      <c r="J7772" s="43"/>
      <c r="K7772" s="43" t="s">
        <v>32</v>
      </c>
      <c r="L7772" s="40" t="s">
        <v>33</v>
      </c>
      <c r="M7772" s="40"/>
      <c r="N7772" s="43"/>
      <c r="O7772" s="40" t="s">
        <v>21011</v>
      </c>
      <c r="P7772" s="43" t="s">
        <v>124</v>
      </c>
      <c r="Q7772" s="43" t="s">
        <v>36</v>
      </c>
      <c r="R7772" s="41">
        <v>46147</v>
      </c>
      <c r="S7772" s="43"/>
      <c r="T7772" s="43"/>
      <c r="U7772" s="41">
        <v>46161</v>
      </c>
      <c r="V7772" s="41"/>
      <c r="W7772" s="40"/>
      <c r="X7772" s="43" t="str">
        <f t="shared" si="386"/>
        <v>Anticoagulante Seguro804981744</v>
      </c>
      <c r="Y7772" s="42" t="s">
        <v>126</v>
      </c>
    </row>
    <row r="7773" spans="1:25" ht="15" customHeight="1">
      <c r="A7773" s="175" t="s">
        <v>369</v>
      </c>
      <c r="B7773" s="40" t="s">
        <v>26</v>
      </c>
      <c r="C7773" s="142" t="s">
        <v>27</v>
      </c>
      <c r="D7773" s="143">
        <v>46170</v>
      </c>
      <c r="E7773" s="42" t="s">
        <v>21012</v>
      </c>
      <c r="F7773" s="40" t="s">
        <v>21013</v>
      </c>
      <c r="G7773" s="43">
        <v>29675735821</v>
      </c>
      <c r="H7773" s="41">
        <v>30055</v>
      </c>
      <c r="I7773" s="43">
        <f t="shared" ca="1" si="385"/>
        <v>44</v>
      </c>
      <c r="J7773" s="43"/>
      <c r="K7773" s="43" t="s">
        <v>32</v>
      </c>
      <c r="L7773" s="40" t="s">
        <v>33</v>
      </c>
      <c r="M7773" s="40"/>
      <c r="N7773" s="43"/>
      <c r="O7773" s="40" t="s">
        <v>21014</v>
      </c>
      <c r="P7773" s="43" t="s">
        <v>124</v>
      </c>
      <c r="Q7773" s="43" t="s">
        <v>36</v>
      </c>
      <c r="R7773" s="41">
        <v>46147</v>
      </c>
      <c r="S7773" s="43"/>
      <c r="T7773" s="43"/>
      <c r="U7773" s="41">
        <v>46161</v>
      </c>
      <c r="V7773" s="41"/>
      <c r="W7773" s="40"/>
      <c r="X7773" s="43" t="str">
        <f t="shared" si="386"/>
        <v>Anticoagulante Seguro081624620</v>
      </c>
      <c r="Y7773" s="42" t="s">
        <v>126</v>
      </c>
    </row>
    <row r="7774" spans="1:25" ht="15" customHeight="1">
      <c r="A7774" s="175" t="s">
        <v>369</v>
      </c>
      <c r="B7774" s="40" t="s">
        <v>26</v>
      </c>
      <c r="C7774" s="142" t="s">
        <v>27</v>
      </c>
      <c r="D7774" s="143">
        <v>46170</v>
      </c>
      <c r="E7774" s="42" t="s">
        <v>21015</v>
      </c>
      <c r="F7774" s="40" t="s">
        <v>21016</v>
      </c>
      <c r="G7774" s="43">
        <v>3794134850</v>
      </c>
      <c r="H7774" s="41">
        <v>23237</v>
      </c>
      <c r="I7774" s="43">
        <f t="shared" ca="1" si="385"/>
        <v>62</v>
      </c>
      <c r="J7774" s="43"/>
      <c r="K7774" s="43" t="s">
        <v>32</v>
      </c>
      <c r="L7774" s="40" t="s">
        <v>33</v>
      </c>
      <c r="M7774" s="40"/>
      <c r="N7774" s="43"/>
      <c r="O7774" s="40" t="s">
        <v>21017</v>
      </c>
      <c r="P7774" s="43" t="s">
        <v>124</v>
      </c>
      <c r="Q7774" s="43" t="s">
        <v>36</v>
      </c>
      <c r="R7774" s="41">
        <v>46147</v>
      </c>
      <c r="S7774" s="43"/>
      <c r="T7774" s="43"/>
      <c r="U7774" s="41">
        <v>46161</v>
      </c>
      <c r="V7774" s="41"/>
      <c r="W7774" s="40"/>
      <c r="X7774" s="43" t="str">
        <f t="shared" si="386"/>
        <v>Anticoagulante Seguro076154878</v>
      </c>
      <c r="Y7774" s="42" t="s">
        <v>126</v>
      </c>
    </row>
    <row r="7775" spans="1:25" ht="15" customHeight="1">
      <c r="A7775" s="175" t="s">
        <v>369</v>
      </c>
      <c r="B7775" s="40" t="s">
        <v>26</v>
      </c>
      <c r="C7775" s="142" t="s">
        <v>27</v>
      </c>
      <c r="D7775" s="143">
        <v>46170</v>
      </c>
      <c r="E7775" s="42" t="s">
        <v>21018</v>
      </c>
      <c r="F7775" s="40" t="s">
        <v>21019</v>
      </c>
      <c r="G7775" s="43">
        <v>7324911854</v>
      </c>
      <c r="H7775" s="41">
        <v>23798</v>
      </c>
      <c r="I7775" s="43">
        <f t="shared" ca="1" si="385"/>
        <v>61</v>
      </c>
      <c r="J7775" s="43"/>
      <c r="K7775" s="43" t="s">
        <v>32</v>
      </c>
      <c r="L7775" s="40" t="s">
        <v>33</v>
      </c>
      <c r="M7775" s="40"/>
      <c r="N7775" s="43"/>
      <c r="O7775" s="40" t="s">
        <v>21020</v>
      </c>
      <c r="P7775" s="43" t="s">
        <v>124</v>
      </c>
      <c r="Q7775" s="43" t="s">
        <v>36</v>
      </c>
      <c r="R7775" s="41">
        <v>46147</v>
      </c>
      <c r="S7775" s="43"/>
      <c r="T7775" s="43"/>
      <c r="U7775" s="41">
        <v>46161</v>
      </c>
      <c r="V7775" s="41"/>
      <c r="W7775" s="40"/>
      <c r="X7775" s="43" t="str">
        <f t="shared" si="386"/>
        <v>Anticoagulante Seguro078260869</v>
      </c>
      <c r="Y7775" s="42" t="s">
        <v>126</v>
      </c>
    </row>
    <row r="7776" spans="1:25" ht="15" customHeight="1">
      <c r="A7776" s="175" t="s">
        <v>369</v>
      </c>
      <c r="B7776" s="40" t="s">
        <v>26</v>
      </c>
      <c r="C7776" s="142" t="s">
        <v>27</v>
      </c>
      <c r="D7776" s="143">
        <v>46170</v>
      </c>
      <c r="E7776" s="42" t="s">
        <v>21021</v>
      </c>
      <c r="F7776" s="40" t="s">
        <v>21022</v>
      </c>
      <c r="G7776" s="43">
        <v>30008706875</v>
      </c>
      <c r="H7776" s="41">
        <v>28123</v>
      </c>
      <c r="I7776" s="43">
        <f t="shared" ca="1" si="385"/>
        <v>49</v>
      </c>
      <c r="J7776" s="43"/>
      <c r="K7776" s="43" t="s">
        <v>32</v>
      </c>
      <c r="L7776" s="40" t="s">
        <v>33</v>
      </c>
      <c r="M7776" s="40"/>
      <c r="N7776" s="43"/>
      <c r="O7776" s="40" t="s">
        <v>21023</v>
      </c>
      <c r="P7776" s="43" t="s">
        <v>124</v>
      </c>
      <c r="Q7776" s="43" t="s">
        <v>36</v>
      </c>
      <c r="R7776" s="41">
        <v>46147</v>
      </c>
      <c r="S7776" s="43"/>
      <c r="T7776" s="43"/>
      <c r="U7776" s="41">
        <v>46161</v>
      </c>
      <c r="V7776" s="41"/>
      <c r="W7776" s="40"/>
      <c r="X7776" s="43" t="str">
        <f t="shared" si="386"/>
        <v>Anticoagulante Seguro086906315</v>
      </c>
      <c r="Y7776" s="42" t="s">
        <v>126</v>
      </c>
    </row>
    <row r="7777" spans="1:25" ht="15" customHeight="1">
      <c r="A7777" s="175" t="s">
        <v>369</v>
      </c>
      <c r="B7777" s="40" t="s">
        <v>26</v>
      </c>
      <c r="C7777" s="142" t="s">
        <v>27</v>
      </c>
      <c r="D7777" s="143">
        <v>46170</v>
      </c>
      <c r="E7777" s="42" t="s">
        <v>12485</v>
      </c>
      <c r="F7777" s="40" t="s">
        <v>12486</v>
      </c>
      <c r="G7777" s="43">
        <v>32970207842</v>
      </c>
      <c r="H7777" s="41">
        <v>28104</v>
      </c>
      <c r="I7777" s="43">
        <f t="shared" ca="1" si="385"/>
        <v>49</v>
      </c>
      <c r="J7777" s="43"/>
      <c r="K7777" s="43" t="s">
        <v>32</v>
      </c>
      <c r="L7777" s="40" t="s">
        <v>33</v>
      </c>
      <c r="M7777" s="40"/>
      <c r="N7777" s="43"/>
      <c r="O7777" s="40" t="s">
        <v>21024</v>
      </c>
      <c r="P7777" s="43" t="s">
        <v>124</v>
      </c>
      <c r="Q7777" s="43" t="s">
        <v>36</v>
      </c>
      <c r="R7777" s="41">
        <v>46147</v>
      </c>
      <c r="S7777" s="43"/>
      <c r="T7777" s="43"/>
      <c r="U7777" s="41">
        <v>46161</v>
      </c>
      <c r="V7777" s="41"/>
      <c r="W7777" s="40"/>
      <c r="X7777" s="43" t="str">
        <f t="shared" si="386"/>
        <v>Anticoagulante Seguro082253494</v>
      </c>
      <c r="Y7777" s="42" t="s">
        <v>126</v>
      </c>
    </row>
    <row r="7778" spans="1:25" ht="15" customHeight="1">
      <c r="A7778" s="175" t="s">
        <v>369</v>
      </c>
      <c r="B7778" s="40" t="s">
        <v>26</v>
      </c>
      <c r="C7778" s="142" t="s">
        <v>27</v>
      </c>
      <c r="D7778" s="143">
        <v>46170</v>
      </c>
      <c r="E7778" s="42" t="s">
        <v>21025</v>
      </c>
      <c r="F7778" s="40" t="s">
        <v>21026</v>
      </c>
      <c r="G7778" s="43">
        <v>63494760500</v>
      </c>
      <c r="H7778" s="41">
        <v>26574</v>
      </c>
      <c r="I7778" s="43">
        <f t="shared" ca="1" si="385"/>
        <v>53</v>
      </c>
      <c r="J7778" s="43"/>
      <c r="K7778" s="43" t="s">
        <v>32</v>
      </c>
      <c r="L7778" s="40" t="s">
        <v>33</v>
      </c>
      <c r="M7778" s="40"/>
      <c r="N7778" s="43"/>
      <c r="O7778" s="40" t="s">
        <v>21027</v>
      </c>
      <c r="P7778" s="43" t="s">
        <v>124</v>
      </c>
      <c r="Q7778" s="43" t="s">
        <v>36</v>
      </c>
      <c r="R7778" s="41">
        <v>46147</v>
      </c>
      <c r="S7778" s="43"/>
      <c r="T7778" s="43"/>
      <c r="U7778" s="41">
        <v>46161</v>
      </c>
      <c r="V7778" s="41"/>
      <c r="W7778" s="40"/>
      <c r="X7778" s="43" t="str">
        <f t="shared" si="386"/>
        <v>Anticoagulante Seguro791080307</v>
      </c>
      <c r="Y7778" s="42" t="s">
        <v>126</v>
      </c>
    </row>
    <row r="7779" spans="1:25" ht="15" customHeight="1">
      <c r="A7779" s="175" t="s">
        <v>369</v>
      </c>
      <c r="B7779" s="40" t="s">
        <v>26</v>
      </c>
      <c r="C7779" s="142" t="s">
        <v>27</v>
      </c>
      <c r="D7779" s="143">
        <v>46170</v>
      </c>
      <c r="E7779" s="42" t="s">
        <v>21028</v>
      </c>
      <c r="F7779" s="40" t="s">
        <v>21029</v>
      </c>
      <c r="G7779" s="43">
        <v>40080618863</v>
      </c>
      <c r="H7779" s="41">
        <v>32816</v>
      </c>
      <c r="I7779" s="43">
        <f t="shared" ca="1" si="385"/>
        <v>36</v>
      </c>
      <c r="J7779" s="43"/>
      <c r="K7779" s="43" t="s">
        <v>32</v>
      </c>
      <c r="L7779" s="40" t="s">
        <v>33</v>
      </c>
      <c r="M7779" s="40"/>
      <c r="N7779" s="43"/>
      <c r="O7779" s="40" t="s">
        <v>21030</v>
      </c>
      <c r="P7779" s="43" t="s">
        <v>124</v>
      </c>
      <c r="Q7779" s="43" t="s">
        <v>36</v>
      </c>
      <c r="R7779" s="41">
        <v>46147</v>
      </c>
      <c r="S7779" s="43"/>
      <c r="T7779" s="43"/>
      <c r="U7779" s="41">
        <v>46161</v>
      </c>
      <c r="V7779" s="41"/>
      <c r="W7779" s="40"/>
      <c r="X7779" s="43" t="str">
        <f t="shared" si="386"/>
        <v>Anticoagulante Seguro079470388</v>
      </c>
      <c r="Y7779" s="42" t="s">
        <v>126</v>
      </c>
    </row>
    <row r="7780" spans="1:25" ht="15" customHeight="1">
      <c r="A7780" s="175" t="s">
        <v>369</v>
      </c>
      <c r="B7780" s="40" t="s">
        <v>26</v>
      </c>
      <c r="C7780" s="142" t="s">
        <v>27</v>
      </c>
      <c r="D7780" s="143">
        <v>46170</v>
      </c>
      <c r="E7780" s="42" t="s">
        <v>21031</v>
      </c>
      <c r="F7780" s="40" t="s">
        <v>21032</v>
      </c>
      <c r="G7780" s="43">
        <v>71024891534</v>
      </c>
      <c r="H7780" s="41">
        <v>25268</v>
      </c>
      <c r="I7780" s="43">
        <f t="shared" ca="1" si="385"/>
        <v>57</v>
      </c>
      <c r="J7780" s="43"/>
      <c r="K7780" s="43" t="s">
        <v>32</v>
      </c>
      <c r="L7780" s="40" t="s">
        <v>33</v>
      </c>
      <c r="M7780" s="40"/>
      <c r="N7780" s="43"/>
      <c r="O7780" s="40" t="s">
        <v>21033</v>
      </c>
      <c r="P7780" s="43" t="s">
        <v>124</v>
      </c>
      <c r="Q7780" s="43" t="s">
        <v>36</v>
      </c>
      <c r="R7780" s="41">
        <v>46147</v>
      </c>
      <c r="S7780" s="43"/>
      <c r="T7780" s="43"/>
      <c r="U7780" s="41">
        <v>46161</v>
      </c>
      <c r="V7780" s="41"/>
      <c r="W7780" s="40"/>
      <c r="X7780" s="43" t="str">
        <f t="shared" si="386"/>
        <v>Anticoagulante Seguro796587370</v>
      </c>
      <c r="Y7780" s="42" t="s">
        <v>126</v>
      </c>
    </row>
    <row r="7781" spans="1:25" ht="15" customHeight="1">
      <c r="A7781" s="175" t="s">
        <v>369</v>
      </c>
      <c r="B7781" s="40" t="s">
        <v>26</v>
      </c>
      <c r="C7781" s="142" t="s">
        <v>27</v>
      </c>
      <c r="D7781" s="143">
        <v>46170</v>
      </c>
      <c r="E7781" s="42" t="s">
        <v>21034</v>
      </c>
      <c r="F7781" s="40" t="s">
        <v>21035</v>
      </c>
      <c r="G7781" s="43">
        <v>31929472846</v>
      </c>
      <c r="H7781" s="41">
        <v>31149</v>
      </c>
      <c r="I7781" s="43">
        <f t="shared" ca="1" si="385"/>
        <v>41</v>
      </c>
      <c r="J7781" s="43"/>
      <c r="K7781" s="43" t="s">
        <v>32</v>
      </c>
      <c r="L7781" s="40" t="s">
        <v>33</v>
      </c>
      <c r="M7781" s="40"/>
      <c r="N7781" s="43"/>
      <c r="O7781" s="40" t="s">
        <v>21036</v>
      </c>
      <c r="P7781" s="43" t="s">
        <v>124</v>
      </c>
      <c r="Q7781" s="43" t="s">
        <v>36</v>
      </c>
      <c r="R7781" s="41">
        <v>46147</v>
      </c>
      <c r="S7781" s="43"/>
      <c r="T7781" s="43"/>
      <c r="U7781" s="41">
        <v>46161</v>
      </c>
      <c r="V7781" s="41"/>
      <c r="W7781" s="40"/>
      <c r="X7781" s="43" t="str">
        <f t="shared" si="386"/>
        <v>Anticoagulante Seguro793387000</v>
      </c>
      <c r="Y7781" s="42" t="s">
        <v>126</v>
      </c>
    </row>
    <row r="7782" spans="1:25" ht="15" customHeight="1">
      <c r="A7782" s="175" t="s">
        <v>369</v>
      </c>
      <c r="B7782" s="40" t="s">
        <v>26</v>
      </c>
      <c r="C7782" s="142" t="s">
        <v>27</v>
      </c>
      <c r="D7782" s="143">
        <v>46170</v>
      </c>
      <c r="E7782" s="42" t="s">
        <v>21037</v>
      </c>
      <c r="F7782" s="40" t="s">
        <v>21038</v>
      </c>
      <c r="G7782" s="43">
        <v>43058172842</v>
      </c>
      <c r="H7782" s="41">
        <v>33975</v>
      </c>
      <c r="I7782" s="43">
        <f t="shared" ca="1" si="385"/>
        <v>33</v>
      </c>
      <c r="J7782" s="43"/>
      <c r="K7782" s="43" t="s">
        <v>32</v>
      </c>
      <c r="L7782" s="40" t="s">
        <v>33</v>
      </c>
      <c r="M7782" s="40"/>
      <c r="N7782" s="43"/>
      <c r="O7782" s="40" t="s">
        <v>21039</v>
      </c>
      <c r="P7782" s="43" t="s">
        <v>124</v>
      </c>
      <c r="Q7782" s="43" t="s">
        <v>36</v>
      </c>
      <c r="R7782" s="41">
        <v>46147</v>
      </c>
      <c r="S7782" s="43"/>
      <c r="T7782" s="43"/>
      <c r="U7782" s="41">
        <v>46161</v>
      </c>
      <c r="V7782" s="41"/>
      <c r="W7782" s="40"/>
      <c r="X7782" s="43" t="str">
        <f t="shared" si="386"/>
        <v>Anticoagulante Seguro081875210</v>
      </c>
      <c r="Y7782" s="42" t="s">
        <v>126</v>
      </c>
    </row>
    <row r="7783" spans="1:25" ht="15" customHeight="1">
      <c r="A7783" s="175" t="s">
        <v>369</v>
      </c>
      <c r="B7783" s="40" t="s">
        <v>26</v>
      </c>
      <c r="C7783" s="142" t="s">
        <v>27</v>
      </c>
      <c r="D7783" s="143">
        <v>46170</v>
      </c>
      <c r="E7783" s="42" t="s">
        <v>21040</v>
      </c>
      <c r="F7783" s="40" t="s">
        <v>21041</v>
      </c>
      <c r="G7783" s="43">
        <v>52093611872</v>
      </c>
      <c r="H7783" s="41">
        <v>17293</v>
      </c>
      <c r="I7783" s="43">
        <f t="shared" ca="1" si="385"/>
        <v>79</v>
      </c>
      <c r="J7783" s="43"/>
      <c r="K7783" s="43" t="s">
        <v>32</v>
      </c>
      <c r="L7783" s="40" t="s">
        <v>33</v>
      </c>
      <c r="M7783" s="40"/>
      <c r="N7783" s="43"/>
      <c r="O7783" s="40" t="s">
        <v>21042</v>
      </c>
      <c r="P7783" s="43" t="s">
        <v>124</v>
      </c>
      <c r="Q7783" s="43" t="s">
        <v>36</v>
      </c>
      <c r="R7783" s="41">
        <v>46147</v>
      </c>
      <c r="S7783" s="43"/>
      <c r="T7783" s="43"/>
      <c r="U7783" s="41">
        <v>46161</v>
      </c>
      <c r="V7783" s="41"/>
      <c r="W7783" s="40"/>
      <c r="X7783" s="43" t="str">
        <f t="shared" si="386"/>
        <v>Anticoagulante Seguro773486712</v>
      </c>
      <c r="Y7783" s="42" t="s">
        <v>126</v>
      </c>
    </row>
    <row r="7784" spans="1:25" ht="15" customHeight="1">
      <c r="A7784" s="175" t="s">
        <v>369</v>
      </c>
      <c r="B7784" s="40" t="s">
        <v>26</v>
      </c>
      <c r="C7784" s="142" t="s">
        <v>27</v>
      </c>
      <c r="D7784" s="143">
        <v>46170</v>
      </c>
      <c r="E7784" s="42" t="s">
        <v>21043</v>
      </c>
      <c r="F7784" s="40" t="s">
        <v>21044</v>
      </c>
      <c r="G7784" s="43">
        <v>75659840</v>
      </c>
      <c r="H7784" s="41">
        <v>19119</v>
      </c>
      <c r="I7784" s="43">
        <f t="shared" ca="1" si="385"/>
        <v>74</v>
      </c>
      <c r="J7784" s="43"/>
      <c r="K7784" s="43" t="s">
        <v>32</v>
      </c>
      <c r="L7784" s="40" t="s">
        <v>33</v>
      </c>
      <c r="M7784" s="40"/>
      <c r="N7784" s="43"/>
      <c r="O7784" s="40" t="s">
        <v>21045</v>
      </c>
      <c r="P7784" s="43" t="s">
        <v>124</v>
      </c>
      <c r="Q7784" s="43" t="s">
        <v>36</v>
      </c>
      <c r="R7784" s="41">
        <v>46147</v>
      </c>
      <c r="S7784" s="43"/>
      <c r="T7784" s="43"/>
      <c r="U7784" s="41">
        <v>46161</v>
      </c>
      <c r="V7784" s="41"/>
      <c r="W7784" s="40"/>
      <c r="X7784" s="43" t="str">
        <f t="shared" si="386"/>
        <v>Anticoagulante Seguro451749588</v>
      </c>
      <c r="Y7784" s="42" t="s">
        <v>126</v>
      </c>
    </row>
    <row r="7785" spans="1:25" ht="15" customHeight="1">
      <c r="A7785" s="175" t="s">
        <v>369</v>
      </c>
      <c r="B7785" s="40" t="s">
        <v>26</v>
      </c>
      <c r="C7785" s="142" t="s">
        <v>27</v>
      </c>
      <c r="D7785" s="143">
        <v>46170</v>
      </c>
      <c r="E7785" s="42" t="s">
        <v>14550</v>
      </c>
      <c r="F7785" s="40" t="s">
        <v>14551</v>
      </c>
      <c r="G7785" s="43">
        <v>7435691569</v>
      </c>
      <c r="H7785" s="41">
        <v>34980</v>
      </c>
      <c r="I7785" s="43">
        <f t="shared" ca="1" si="385"/>
        <v>30</v>
      </c>
      <c r="J7785" s="43"/>
      <c r="K7785" s="43" t="s">
        <v>32</v>
      </c>
      <c r="L7785" s="40" t="s">
        <v>33</v>
      </c>
      <c r="M7785" s="40"/>
      <c r="N7785" s="43"/>
      <c r="O7785" s="40" t="s">
        <v>14552</v>
      </c>
      <c r="P7785" s="43" t="s">
        <v>124</v>
      </c>
      <c r="Q7785" s="43" t="s">
        <v>36</v>
      </c>
      <c r="R7785" s="41">
        <v>46147</v>
      </c>
      <c r="S7785" s="43"/>
      <c r="T7785" s="43"/>
      <c r="U7785" s="41">
        <v>46161</v>
      </c>
      <c r="V7785" s="41"/>
      <c r="W7785" s="40"/>
      <c r="X7785" s="43" t="str">
        <f t="shared" si="386"/>
        <v>Anticoagulante Seguro093636998</v>
      </c>
      <c r="Y7785" s="42" t="s">
        <v>126</v>
      </c>
    </row>
    <row r="7786" spans="1:25" ht="15" customHeight="1">
      <c r="A7786" s="175" t="s">
        <v>369</v>
      </c>
      <c r="B7786" s="40" t="s">
        <v>26</v>
      </c>
      <c r="C7786" s="142" t="s">
        <v>27</v>
      </c>
      <c r="D7786" s="143">
        <v>46170</v>
      </c>
      <c r="E7786" s="42" t="s">
        <v>21046</v>
      </c>
      <c r="F7786" s="40" t="s">
        <v>21047</v>
      </c>
      <c r="G7786" s="43">
        <v>12944330837</v>
      </c>
      <c r="H7786" s="41">
        <v>19126</v>
      </c>
      <c r="I7786" s="43">
        <f t="shared" ca="1" si="385"/>
        <v>74</v>
      </c>
      <c r="J7786" s="43"/>
      <c r="K7786" s="43" t="s">
        <v>32</v>
      </c>
      <c r="L7786" s="40" t="s">
        <v>33</v>
      </c>
      <c r="M7786" s="40"/>
      <c r="N7786" s="43"/>
      <c r="O7786" s="40" t="s">
        <v>21048</v>
      </c>
      <c r="P7786" s="43" t="s">
        <v>124</v>
      </c>
      <c r="Q7786" s="43" t="s">
        <v>36</v>
      </c>
      <c r="R7786" s="41">
        <v>46147</v>
      </c>
      <c r="S7786" s="43"/>
      <c r="T7786" s="43"/>
      <c r="U7786" s="41">
        <v>46161</v>
      </c>
      <c r="V7786" s="41"/>
      <c r="W7786" s="40"/>
      <c r="X7786" s="43" t="str">
        <f t="shared" si="386"/>
        <v>Anticoagulante Seguro800070011</v>
      </c>
      <c r="Y7786" s="42" t="s">
        <v>126</v>
      </c>
    </row>
    <row r="7787" spans="1:25" ht="15" customHeight="1">
      <c r="A7787" s="175" t="s">
        <v>369</v>
      </c>
      <c r="B7787" s="40" t="s">
        <v>26</v>
      </c>
      <c r="C7787" s="142" t="s">
        <v>27</v>
      </c>
      <c r="D7787" s="143">
        <v>46170</v>
      </c>
      <c r="E7787" s="42" t="s">
        <v>21049</v>
      </c>
      <c r="F7787" s="40" t="s">
        <v>21050</v>
      </c>
      <c r="G7787" s="43">
        <v>37571273820</v>
      </c>
      <c r="H7787" s="41">
        <v>18750</v>
      </c>
      <c r="I7787" s="43">
        <f t="shared" ca="1" si="385"/>
        <v>75</v>
      </c>
      <c r="J7787" s="43"/>
      <c r="K7787" s="43" t="s">
        <v>32</v>
      </c>
      <c r="L7787" s="40" t="s">
        <v>33</v>
      </c>
      <c r="M7787" s="40"/>
      <c r="N7787" s="43"/>
      <c r="O7787" s="40" t="s">
        <v>21051</v>
      </c>
      <c r="P7787" s="43" t="s">
        <v>124</v>
      </c>
      <c r="Q7787" s="43" t="s">
        <v>36</v>
      </c>
      <c r="R7787" s="41">
        <v>46147</v>
      </c>
      <c r="S7787" s="43"/>
      <c r="T7787" s="43"/>
      <c r="U7787" s="41">
        <v>46161</v>
      </c>
      <c r="V7787" s="41"/>
      <c r="W7787" s="40"/>
      <c r="X7787" s="43" t="str">
        <f t="shared" si="386"/>
        <v>Anticoagulante Seguro800204352</v>
      </c>
      <c r="Y7787" s="42" t="s">
        <v>126</v>
      </c>
    </row>
    <row r="7788" spans="1:25" ht="15" customHeight="1">
      <c r="A7788" s="175" t="s">
        <v>369</v>
      </c>
      <c r="B7788" s="40" t="s">
        <v>26</v>
      </c>
      <c r="C7788" s="142" t="s">
        <v>27</v>
      </c>
      <c r="D7788" s="143">
        <v>46170</v>
      </c>
      <c r="E7788" s="42" t="s">
        <v>21052</v>
      </c>
      <c r="F7788" s="40" t="s">
        <v>21053</v>
      </c>
      <c r="G7788" s="43">
        <v>24685691806</v>
      </c>
      <c r="H7788" s="41">
        <v>14733</v>
      </c>
      <c r="I7788" s="43">
        <f t="shared" ca="1" si="385"/>
        <v>86</v>
      </c>
      <c r="J7788" s="43"/>
      <c r="K7788" s="43" t="s">
        <v>32</v>
      </c>
      <c r="L7788" s="40" t="s">
        <v>33</v>
      </c>
      <c r="M7788" s="40"/>
      <c r="N7788" s="43"/>
      <c r="O7788" s="40" t="s">
        <v>21054</v>
      </c>
      <c r="P7788" s="43" t="s">
        <v>124</v>
      </c>
      <c r="Q7788" s="43" t="s">
        <v>36</v>
      </c>
      <c r="R7788" s="41">
        <v>46147</v>
      </c>
      <c r="S7788" s="43"/>
      <c r="T7788" s="43"/>
      <c r="U7788" s="41">
        <v>46161</v>
      </c>
      <c r="V7788" s="41"/>
      <c r="W7788" s="40"/>
      <c r="X7788" s="43" t="str">
        <f t="shared" si="386"/>
        <v>Anticoagulante Seguro450182606</v>
      </c>
      <c r="Y7788" s="42" t="s">
        <v>126</v>
      </c>
    </row>
    <row r="7789" spans="1:25" ht="15" customHeight="1">
      <c r="A7789" s="175" t="s">
        <v>369</v>
      </c>
      <c r="B7789" s="40" t="s">
        <v>26</v>
      </c>
      <c r="C7789" s="142" t="s">
        <v>27</v>
      </c>
      <c r="D7789" s="143">
        <v>46170</v>
      </c>
      <c r="E7789" s="42" t="s">
        <v>21055</v>
      </c>
      <c r="F7789" s="40" t="s">
        <v>21056</v>
      </c>
      <c r="G7789" s="43">
        <v>49088343934</v>
      </c>
      <c r="H7789" s="41">
        <v>22926</v>
      </c>
      <c r="I7789" s="43">
        <f t="shared" ca="1" si="385"/>
        <v>63</v>
      </c>
      <c r="J7789" s="43"/>
      <c r="K7789" s="43" t="s">
        <v>32</v>
      </c>
      <c r="L7789" s="40" t="s">
        <v>33</v>
      </c>
      <c r="M7789" s="40"/>
      <c r="N7789" s="43"/>
      <c r="O7789" s="40" t="s">
        <v>21057</v>
      </c>
      <c r="P7789" s="43" t="s">
        <v>124</v>
      </c>
      <c r="Q7789" s="43" t="s">
        <v>36</v>
      </c>
      <c r="R7789" s="41">
        <v>46147</v>
      </c>
      <c r="S7789" s="43"/>
      <c r="T7789" s="43"/>
      <c r="U7789" s="41">
        <v>46161</v>
      </c>
      <c r="V7789" s="41"/>
      <c r="W7789" s="40"/>
      <c r="X7789" s="43" t="str">
        <f t="shared" si="386"/>
        <v>Anticoagulante Seguro452254515</v>
      </c>
      <c r="Y7789" s="42" t="s">
        <v>126</v>
      </c>
    </row>
    <row r="7790" spans="1:25" ht="15" customHeight="1">
      <c r="A7790" s="175" t="s">
        <v>369</v>
      </c>
      <c r="B7790" s="40" t="s">
        <v>26</v>
      </c>
      <c r="C7790" s="142" t="s">
        <v>27</v>
      </c>
      <c r="D7790" s="143">
        <v>46170</v>
      </c>
      <c r="E7790" s="42" t="s">
        <v>21058</v>
      </c>
      <c r="F7790" s="40" t="s">
        <v>21059</v>
      </c>
      <c r="G7790" s="43">
        <v>67397611834</v>
      </c>
      <c r="H7790" s="41">
        <v>13557</v>
      </c>
      <c r="I7790" s="43">
        <f t="shared" ca="1" si="385"/>
        <v>89</v>
      </c>
      <c r="J7790" s="43"/>
      <c r="K7790" s="43" t="s">
        <v>32</v>
      </c>
      <c r="L7790" s="40" t="s">
        <v>33</v>
      </c>
      <c r="M7790" s="40"/>
      <c r="N7790" s="43"/>
      <c r="O7790" s="40" t="s">
        <v>21060</v>
      </c>
      <c r="P7790" s="43" t="s">
        <v>124</v>
      </c>
      <c r="Q7790" s="43" t="s">
        <v>36</v>
      </c>
      <c r="R7790" s="41">
        <v>46147</v>
      </c>
      <c r="S7790" s="43"/>
      <c r="T7790" s="43"/>
      <c r="U7790" s="41">
        <v>46161</v>
      </c>
      <c r="V7790" s="41"/>
      <c r="W7790" s="40"/>
      <c r="X7790" s="43" t="str">
        <f t="shared" si="386"/>
        <v>Anticoagulante Seguro301193436</v>
      </c>
      <c r="Y7790" s="42" t="s">
        <v>126</v>
      </c>
    </row>
    <row r="7791" spans="1:25" ht="15" customHeight="1">
      <c r="A7791" s="175" t="s">
        <v>369</v>
      </c>
      <c r="B7791" s="40" t="s">
        <v>26</v>
      </c>
      <c r="C7791" s="142" t="s">
        <v>27</v>
      </c>
      <c r="D7791" s="143">
        <v>46170</v>
      </c>
      <c r="E7791" s="42" t="s">
        <v>21061</v>
      </c>
      <c r="F7791" s="40" t="s">
        <v>21062</v>
      </c>
      <c r="G7791" s="43">
        <v>36408074804</v>
      </c>
      <c r="H7791" s="41">
        <v>31682</v>
      </c>
      <c r="I7791" s="43">
        <f t="shared" ca="1" si="385"/>
        <v>39</v>
      </c>
      <c r="J7791" s="43"/>
      <c r="K7791" s="43" t="s">
        <v>32</v>
      </c>
      <c r="L7791" s="40" t="s">
        <v>33</v>
      </c>
      <c r="M7791" s="40"/>
      <c r="N7791" s="43"/>
      <c r="O7791" s="40" t="s">
        <v>21063</v>
      </c>
      <c r="P7791" s="43" t="s">
        <v>124</v>
      </c>
      <c r="Q7791" s="43" t="s">
        <v>36</v>
      </c>
      <c r="R7791" s="41">
        <v>46147</v>
      </c>
      <c r="S7791" s="43"/>
      <c r="T7791" s="43"/>
      <c r="U7791" s="41">
        <v>46161</v>
      </c>
      <c r="V7791" s="41"/>
      <c r="W7791" s="40"/>
      <c r="X7791" s="43" t="str">
        <f t="shared" si="386"/>
        <v>Anticoagulante Seguro084133750</v>
      </c>
      <c r="Y7791" s="42" t="s">
        <v>126</v>
      </c>
    </row>
    <row r="7792" spans="1:25" ht="15" customHeight="1">
      <c r="A7792" s="175" t="s">
        <v>369</v>
      </c>
      <c r="B7792" s="40" t="s">
        <v>26</v>
      </c>
      <c r="C7792" s="142" t="s">
        <v>27</v>
      </c>
      <c r="D7792" s="143">
        <v>46170</v>
      </c>
      <c r="E7792" s="42" t="s">
        <v>21064</v>
      </c>
      <c r="F7792" s="40" t="s">
        <v>21065</v>
      </c>
      <c r="G7792" s="43">
        <v>26561572858</v>
      </c>
      <c r="H7792" s="41">
        <v>27930</v>
      </c>
      <c r="I7792" s="43">
        <f t="shared" ca="1" si="385"/>
        <v>49</v>
      </c>
      <c r="J7792" s="43"/>
      <c r="K7792" s="43" t="s">
        <v>32</v>
      </c>
      <c r="L7792" s="40" t="s">
        <v>33</v>
      </c>
      <c r="M7792" s="40"/>
      <c r="N7792" s="43"/>
      <c r="O7792" s="40" t="s">
        <v>21066</v>
      </c>
      <c r="P7792" s="43" t="s">
        <v>124</v>
      </c>
      <c r="Q7792" s="43" t="s">
        <v>36</v>
      </c>
      <c r="R7792" s="41">
        <v>46147</v>
      </c>
      <c r="S7792" s="43"/>
      <c r="T7792" s="43"/>
      <c r="U7792" s="41">
        <v>46161</v>
      </c>
      <c r="V7792" s="41"/>
      <c r="W7792" s="40"/>
      <c r="X7792" s="43" t="str">
        <f t="shared" si="386"/>
        <v>Anticoagulante Seguro452347670</v>
      </c>
      <c r="Y7792" s="42" t="s">
        <v>126</v>
      </c>
    </row>
    <row r="7793" spans="1:25" ht="15" customHeight="1">
      <c r="A7793" s="175" t="s">
        <v>369</v>
      </c>
      <c r="B7793" s="40" t="s">
        <v>26</v>
      </c>
      <c r="C7793" s="142" t="s">
        <v>27</v>
      </c>
      <c r="D7793" s="143">
        <v>46170</v>
      </c>
      <c r="E7793" s="42" t="s">
        <v>21067</v>
      </c>
      <c r="F7793" s="40" t="s">
        <v>21068</v>
      </c>
      <c r="G7793" s="43">
        <v>37581783804</v>
      </c>
      <c r="H7793" s="41">
        <v>18424</v>
      </c>
      <c r="I7793" s="43">
        <f t="shared" ca="1" si="385"/>
        <v>75</v>
      </c>
      <c r="J7793" s="43"/>
      <c r="K7793" s="43" t="s">
        <v>32</v>
      </c>
      <c r="L7793" s="40" t="s">
        <v>33</v>
      </c>
      <c r="M7793" s="40"/>
      <c r="N7793" s="43"/>
      <c r="O7793" s="40" t="s">
        <v>21069</v>
      </c>
      <c r="P7793" s="43" t="s">
        <v>124</v>
      </c>
      <c r="Q7793" s="43" t="s">
        <v>36</v>
      </c>
      <c r="R7793" s="41">
        <v>46147</v>
      </c>
      <c r="S7793" s="43"/>
      <c r="T7793" s="43"/>
      <c r="U7793" s="41">
        <v>46161</v>
      </c>
      <c r="V7793" s="41"/>
      <c r="W7793" s="40"/>
      <c r="X7793" s="43" t="str">
        <f t="shared" si="386"/>
        <v>Anticoagulante Seguro783728140</v>
      </c>
      <c r="Y7793" s="42" t="s">
        <v>126</v>
      </c>
    </row>
    <row r="7794" spans="1:25" ht="15" customHeight="1">
      <c r="A7794" s="175" t="s">
        <v>369</v>
      </c>
      <c r="B7794" s="40" t="s">
        <v>26</v>
      </c>
      <c r="C7794" s="142" t="s">
        <v>27</v>
      </c>
      <c r="D7794" s="143">
        <v>46170</v>
      </c>
      <c r="E7794" s="42" t="s">
        <v>21070</v>
      </c>
      <c r="F7794" s="40" t="s">
        <v>21071</v>
      </c>
      <c r="G7794" s="43">
        <v>27361014801</v>
      </c>
      <c r="H7794" s="41">
        <v>18168</v>
      </c>
      <c r="I7794" s="43">
        <f t="shared" ca="1" si="385"/>
        <v>76</v>
      </c>
      <c r="J7794" s="43"/>
      <c r="K7794" s="43" t="s">
        <v>32</v>
      </c>
      <c r="L7794" s="40" t="s">
        <v>33</v>
      </c>
      <c r="M7794" s="40"/>
      <c r="N7794" s="43"/>
      <c r="O7794" s="40" t="s">
        <v>21072</v>
      </c>
      <c r="P7794" s="43" t="s">
        <v>124</v>
      </c>
      <c r="Q7794" s="43" t="s">
        <v>36</v>
      </c>
      <c r="R7794" s="41">
        <v>46147</v>
      </c>
      <c r="S7794" s="43"/>
      <c r="T7794" s="43"/>
      <c r="U7794" s="41">
        <v>46161</v>
      </c>
      <c r="V7794" s="41"/>
      <c r="W7794" s="40"/>
      <c r="X7794" s="43" t="str">
        <f t="shared" si="386"/>
        <v>Anticoagulante Seguro222557966</v>
      </c>
      <c r="Y7794" s="42" t="s">
        <v>126</v>
      </c>
    </row>
    <row r="7795" spans="1:25" ht="15" customHeight="1">
      <c r="A7795" s="175" t="s">
        <v>369</v>
      </c>
      <c r="B7795" s="40" t="s">
        <v>26</v>
      </c>
      <c r="C7795" s="142" t="s">
        <v>27</v>
      </c>
      <c r="D7795" s="143">
        <v>46170</v>
      </c>
      <c r="E7795" s="42" t="s">
        <v>21073</v>
      </c>
      <c r="F7795" s="40" t="s">
        <v>21074</v>
      </c>
      <c r="G7795" s="43">
        <v>27582466861</v>
      </c>
      <c r="H7795" s="41">
        <v>28472</v>
      </c>
      <c r="I7795" s="43">
        <f t="shared" ca="1" si="385"/>
        <v>48</v>
      </c>
      <c r="J7795" s="43" t="s">
        <v>41</v>
      </c>
      <c r="K7795" s="43" t="s">
        <v>32</v>
      </c>
      <c r="L7795" s="40" t="s">
        <v>33</v>
      </c>
      <c r="M7795" s="40"/>
      <c r="N7795" s="43"/>
      <c r="O7795" s="40" t="s">
        <v>21075</v>
      </c>
      <c r="P7795" s="43" t="s">
        <v>124</v>
      </c>
      <c r="Q7795" s="43" t="s">
        <v>36</v>
      </c>
      <c r="R7795" s="41">
        <v>46147</v>
      </c>
      <c r="S7795" s="43"/>
      <c r="T7795" s="43"/>
      <c r="U7795" s="41">
        <v>46161</v>
      </c>
      <c r="V7795" s="41"/>
      <c r="W7795" s="40"/>
      <c r="X7795" s="43" t="str">
        <f t="shared" si="386"/>
        <v>Anticoagulante Seguro092619196</v>
      </c>
      <c r="Y7795" s="42" t="s">
        <v>126</v>
      </c>
    </row>
    <row r="7796" spans="1:25" ht="15" customHeight="1">
      <c r="A7796" s="175" t="s">
        <v>369</v>
      </c>
      <c r="B7796" s="40" t="s">
        <v>26</v>
      </c>
      <c r="C7796" s="142" t="s">
        <v>27</v>
      </c>
      <c r="D7796" s="143">
        <v>46170</v>
      </c>
      <c r="E7796" s="42" t="s">
        <v>21076</v>
      </c>
      <c r="F7796" s="40" t="s">
        <v>21077</v>
      </c>
      <c r="G7796" s="43">
        <v>83274120510</v>
      </c>
      <c r="H7796" s="41">
        <v>29129</v>
      </c>
      <c r="I7796" s="43">
        <f t="shared" ca="1" si="385"/>
        <v>46</v>
      </c>
      <c r="J7796" s="43"/>
      <c r="K7796" s="43" t="s">
        <v>32</v>
      </c>
      <c r="L7796" s="40" t="s">
        <v>33</v>
      </c>
      <c r="M7796" s="40"/>
      <c r="N7796" s="43"/>
      <c r="O7796" s="40" t="s">
        <v>21078</v>
      </c>
      <c r="P7796" s="43" t="s">
        <v>124</v>
      </c>
      <c r="Q7796" s="43" t="s">
        <v>36</v>
      </c>
      <c r="R7796" s="41">
        <v>46147</v>
      </c>
      <c r="S7796" s="43"/>
      <c r="T7796" s="43"/>
      <c r="U7796" s="41">
        <v>46161</v>
      </c>
      <c r="V7796" s="41"/>
      <c r="W7796" s="40"/>
      <c r="X7796" s="43" t="str">
        <f t="shared" si="386"/>
        <v>Anticoagulante Seguro086146798</v>
      </c>
      <c r="Y7796" s="42" t="s">
        <v>126</v>
      </c>
    </row>
    <row r="7797" spans="1:25" ht="15" customHeight="1">
      <c r="A7797" s="175" t="s">
        <v>369</v>
      </c>
      <c r="B7797" s="40" t="s">
        <v>26</v>
      </c>
      <c r="C7797" s="142" t="s">
        <v>27</v>
      </c>
      <c r="D7797" s="143">
        <v>46170</v>
      </c>
      <c r="E7797" s="42" t="s">
        <v>21079</v>
      </c>
      <c r="F7797" s="40" t="s">
        <v>21080</v>
      </c>
      <c r="G7797" s="43">
        <v>87615339553</v>
      </c>
      <c r="H7797" s="41">
        <v>27103</v>
      </c>
      <c r="I7797" s="43">
        <f t="shared" ca="1" si="385"/>
        <v>52</v>
      </c>
      <c r="J7797" s="43"/>
      <c r="K7797" s="43" t="s">
        <v>32</v>
      </c>
      <c r="L7797" s="40" t="s">
        <v>33</v>
      </c>
      <c r="M7797" s="40"/>
      <c r="N7797" s="43"/>
      <c r="O7797" s="40" t="s">
        <v>21081</v>
      </c>
      <c r="P7797" s="43" t="s">
        <v>124</v>
      </c>
      <c r="Q7797" s="43" t="s">
        <v>36</v>
      </c>
      <c r="R7797" s="41">
        <v>46147</v>
      </c>
      <c r="S7797" s="43"/>
      <c r="T7797" s="43"/>
      <c r="U7797" s="41">
        <v>46161</v>
      </c>
      <c r="V7797" s="41"/>
      <c r="W7797" s="40"/>
      <c r="X7797" s="43" t="str">
        <f t="shared" si="386"/>
        <v>Anticoagulante Seguro089601095</v>
      </c>
      <c r="Y7797" s="42" t="s">
        <v>126</v>
      </c>
    </row>
    <row r="7798" spans="1:25" ht="15" customHeight="1">
      <c r="A7798" s="175" t="s">
        <v>369</v>
      </c>
      <c r="B7798" s="40" t="s">
        <v>26</v>
      </c>
      <c r="C7798" s="142" t="s">
        <v>27</v>
      </c>
      <c r="D7798" s="143">
        <v>46170</v>
      </c>
      <c r="E7798" s="42" t="s">
        <v>21082</v>
      </c>
      <c r="F7798" s="40" t="s">
        <v>21083</v>
      </c>
      <c r="G7798" s="43">
        <v>1904083404</v>
      </c>
      <c r="H7798" s="41">
        <v>26835</v>
      </c>
      <c r="I7798" s="43">
        <f t="shared" ca="1" si="385"/>
        <v>52</v>
      </c>
      <c r="J7798" s="43"/>
      <c r="K7798" s="43" t="s">
        <v>32</v>
      </c>
      <c r="L7798" s="40" t="s">
        <v>33</v>
      </c>
      <c r="M7798" s="40"/>
      <c r="N7798" s="43"/>
      <c r="O7798" s="40" t="s">
        <v>21084</v>
      </c>
      <c r="P7798" s="43" t="s">
        <v>124</v>
      </c>
      <c r="Q7798" s="43" t="s">
        <v>36</v>
      </c>
      <c r="R7798" s="41">
        <v>46147</v>
      </c>
      <c r="S7798" s="43"/>
      <c r="T7798" s="43"/>
      <c r="U7798" s="41">
        <v>46161</v>
      </c>
      <c r="V7798" s="41"/>
      <c r="W7798" s="40"/>
      <c r="X7798" s="43" t="str">
        <f t="shared" si="386"/>
        <v>Anticoagulante Seguro087835235</v>
      </c>
      <c r="Y7798" s="42" t="s">
        <v>126</v>
      </c>
    </row>
    <row r="7799" spans="1:25" ht="15" customHeight="1">
      <c r="A7799" s="175" t="s">
        <v>369</v>
      </c>
      <c r="B7799" s="40" t="s">
        <v>26</v>
      </c>
      <c r="C7799" s="142" t="s">
        <v>27</v>
      </c>
      <c r="D7799" s="143">
        <v>46170</v>
      </c>
      <c r="E7799" s="42" t="s">
        <v>21085</v>
      </c>
      <c r="F7799" s="40" t="s">
        <v>21086</v>
      </c>
      <c r="G7799" s="43">
        <v>10620000805</v>
      </c>
      <c r="H7799" s="41">
        <v>24756</v>
      </c>
      <c r="I7799" s="43">
        <f t="shared" ref="I7799:I7862" ca="1" si="387">INT((TODAY()-H7799)/365.25)</f>
        <v>58</v>
      </c>
      <c r="J7799" s="43"/>
      <c r="K7799" s="43" t="s">
        <v>32</v>
      </c>
      <c r="L7799" s="40" t="s">
        <v>33</v>
      </c>
      <c r="M7799" s="40"/>
      <c r="N7799" s="43"/>
      <c r="O7799" s="40" t="s">
        <v>21087</v>
      </c>
      <c r="P7799" s="43" t="s">
        <v>124</v>
      </c>
      <c r="Q7799" s="43" t="s">
        <v>36</v>
      </c>
      <c r="R7799" s="41">
        <v>46147</v>
      </c>
      <c r="S7799" s="43"/>
      <c r="T7799" s="43"/>
      <c r="U7799" s="41">
        <v>46161</v>
      </c>
      <c r="V7799" s="41"/>
      <c r="W7799" s="40"/>
      <c r="X7799" s="43" t="str">
        <f t="shared" si="386"/>
        <v>Anticoagulante Seguro804169535</v>
      </c>
      <c r="Y7799" s="42" t="s">
        <v>126</v>
      </c>
    </row>
    <row r="7800" spans="1:25" ht="15" customHeight="1">
      <c r="A7800" s="175" t="s">
        <v>369</v>
      </c>
      <c r="B7800" s="40" t="s">
        <v>26</v>
      </c>
      <c r="C7800" s="142" t="s">
        <v>27</v>
      </c>
      <c r="D7800" s="143">
        <v>46170</v>
      </c>
      <c r="E7800" s="42" t="s">
        <v>21088</v>
      </c>
      <c r="F7800" s="40" t="s">
        <v>21089</v>
      </c>
      <c r="G7800" s="43">
        <v>10451521889</v>
      </c>
      <c r="H7800" s="41">
        <v>24942</v>
      </c>
      <c r="I7800" s="43">
        <f t="shared" ca="1" si="387"/>
        <v>58</v>
      </c>
      <c r="J7800" s="43"/>
      <c r="K7800" s="43" t="s">
        <v>32</v>
      </c>
      <c r="L7800" s="40" t="s">
        <v>33</v>
      </c>
      <c r="M7800" s="40"/>
      <c r="N7800" s="43"/>
      <c r="O7800" s="40" t="s">
        <v>21090</v>
      </c>
      <c r="P7800" s="43" t="s">
        <v>124</v>
      </c>
      <c r="Q7800" s="43" t="s">
        <v>36</v>
      </c>
      <c r="R7800" s="41">
        <v>46147</v>
      </c>
      <c r="S7800" s="43"/>
      <c r="T7800" s="43"/>
      <c r="U7800" s="41">
        <v>46161</v>
      </c>
      <c r="V7800" s="41"/>
      <c r="W7800" s="40"/>
      <c r="X7800" s="43" t="str">
        <f t="shared" si="386"/>
        <v>Anticoagulante Seguro451190823</v>
      </c>
      <c r="Y7800" s="42" t="s">
        <v>126</v>
      </c>
    </row>
    <row r="7801" spans="1:25" ht="15" customHeight="1">
      <c r="A7801" s="175" t="s">
        <v>369</v>
      </c>
      <c r="B7801" s="40" t="s">
        <v>26</v>
      </c>
      <c r="C7801" s="142" t="s">
        <v>27</v>
      </c>
      <c r="D7801" s="143">
        <v>46170</v>
      </c>
      <c r="E7801" s="42" t="s">
        <v>21091</v>
      </c>
      <c r="F7801" s="40" t="s">
        <v>21092</v>
      </c>
      <c r="G7801" s="43">
        <v>32581445831</v>
      </c>
      <c r="H7801" s="41">
        <v>31025</v>
      </c>
      <c r="I7801" s="43">
        <f t="shared" ca="1" si="387"/>
        <v>41</v>
      </c>
      <c r="J7801" s="43"/>
      <c r="K7801" s="43" t="s">
        <v>32</v>
      </c>
      <c r="L7801" s="40" t="s">
        <v>33</v>
      </c>
      <c r="M7801" s="40"/>
      <c r="N7801" s="43"/>
      <c r="O7801" s="40" t="s">
        <v>21093</v>
      </c>
      <c r="P7801" s="43" t="s">
        <v>124</v>
      </c>
      <c r="Q7801" s="43" t="s">
        <v>36</v>
      </c>
      <c r="R7801" s="41">
        <v>46147</v>
      </c>
      <c r="S7801" s="43"/>
      <c r="T7801" s="43"/>
      <c r="U7801" s="41">
        <v>46161</v>
      </c>
      <c r="V7801" s="41"/>
      <c r="W7801" s="40"/>
      <c r="X7801" s="43" t="str">
        <f t="shared" si="386"/>
        <v>Anticoagulante Seguro089156224</v>
      </c>
      <c r="Y7801" s="42" t="s">
        <v>126</v>
      </c>
    </row>
    <row r="7802" spans="1:25" ht="15" customHeight="1">
      <c r="A7802" s="175" t="s">
        <v>369</v>
      </c>
      <c r="B7802" s="40" t="s">
        <v>26</v>
      </c>
      <c r="C7802" s="142" t="s">
        <v>27</v>
      </c>
      <c r="D7802" s="143">
        <v>46170</v>
      </c>
      <c r="E7802" s="42" t="s">
        <v>21094</v>
      </c>
      <c r="F7802" s="40" t="s">
        <v>21095</v>
      </c>
      <c r="G7802" s="43">
        <v>43673336800</v>
      </c>
      <c r="H7802" s="41">
        <v>34367</v>
      </c>
      <c r="I7802" s="43">
        <f t="shared" ca="1" si="387"/>
        <v>32</v>
      </c>
      <c r="J7802" s="43"/>
      <c r="K7802" s="43" t="s">
        <v>32</v>
      </c>
      <c r="L7802" s="40" t="s">
        <v>33</v>
      </c>
      <c r="M7802" s="40"/>
      <c r="N7802" s="43"/>
      <c r="O7802" s="40" t="s">
        <v>21096</v>
      </c>
      <c r="P7802" s="43" t="s">
        <v>124</v>
      </c>
      <c r="Q7802" s="43" t="s">
        <v>36</v>
      </c>
      <c r="R7802" s="41">
        <v>46147</v>
      </c>
      <c r="S7802" s="43"/>
      <c r="T7802" s="43"/>
      <c r="U7802" s="41">
        <v>46161</v>
      </c>
      <c r="V7802" s="41"/>
      <c r="W7802" s="40"/>
      <c r="X7802" s="43" t="str">
        <f t="shared" si="386"/>
        <v>Anticoagulante Seguro086217679</v>
      </c>
      <c r="Y7802" s="42" t="s">
        <v>126</v>
      </c>
    </row>
    <row r="7803" spans="1:25" ht="15" customHeight="1">
      <c r="A7803" s="175" t="s">
        <v>369</v>
      </c>
      <c r="B7803" s="40" t="s">
        <v>26</v>
      </c>
      <c r="C7803" s="142" t="s">
        <v>27</v>
      </c>
      <c r="D7803" s="143">
        <v>46170</v>
      </c>
      <c r="E7803" s="42" t="s">
        <v>21097</v>
      </c>
      <c r="F7803" s="40" t="s">
        <v>21098</v>
      </c>
      <c r="G7803" s="43">
        <v>35566784895</v>
      </c>
      <c r="H7803" s="41">
        <v>18521</v>
      </c>
      <c r="I7803" s="43">
        <f t="shared" ca="1" si="387"/>
        <v>75</v>
      </c>
      <c r="J7803" s="43"/>
      <c r="K7803" s="43" t="s">
        <v>32</v>
      </c>
      <c r="L7803" s="40" t="s">
        <v>33</v>
      </c>
      <c r="M7803" s="40"/>
      <c r="N7803" s="43"/>
      <c r="O7803" s="40" t="s">
        <v>21099</v>
      </c>
      <c r="P7803" s="43" t="s">
        <v>124</v>
      </c>
      <c r="Q7803" s="43" t="s">
        <v>36</v>
      </c>
      <c r="R7803" s="41">
        <v>46147</v>
      </c>
      <c r="S7803" s="43"/>
      <c r="T7803" s="43"/>
      <c r="U7803" s="41">
        <v>46161</v>
      </c>
      <c r="V7803" s="41"/>
      <c r="W7803" s="40"/>
      <c r="X7803" s="43" t="str">
        <f t="shared" si="386"/>
        <v>Anticoagulante Seguro774593806</v>
      </c>
      <c r="Y7803" s="42" t="s">
        <v>126</v>
      </c>
    </row>
    <row r="7804" spans="1:25" ht="15" customHeight="1">
      <c r="A7804" s="175" t="s">
        <v>369</v>
      </c>
      <c r="B7804" s="40" t="s">
        <v>26</v>
      </c>
      <c r="C7804" s="142" t="s">
        <v>27</v>
      </c>
      <c r="D7804" s="143">
        <v>46170</v>
      </c>
      <c r="E7804" s="42" t="s">
        <v>21100</v>
      </c>
      <c r="F7804" s="40" t="s">
        <v>21101</v>
      </c>
      <c r="G7804" s="43">
        <v>84862556434</v>
      </c>
      <c r="H7804" s="41">
        <v>25611</v>
      </c>
      <c r="I7804" s="43">
        <f t="shared" ca="1" si="387"/>
        <v>56</v>
      </c>
      <c r="J7804" s="43" t="s">
        <v>41</v>
      </c>
      <c r="K7804" s="43" t="s">
        <v>32</v>
      </c>
      <c r="L7804" s="40" t="s">
        <v>33</v>
      </c>
      <c r="M7804" s="40"/>
      <c r="N7804" s="43"/>
      <c r="O7804" s="40" t="s">
        <v>21102</v>
      </c>
      <c r="P7804" s="43" t="s">
        <v>124</v>
      </c>
      <c r="Q7804" s="43" t="s">
        <v>36</v>
      </c>
      <c r="R7804" s="41">
        <v>46147</v>
      </c>
      <c r="S7804" s="43"/>
      <c r="T7804" s="43"/>
      <c r="U7804" s="41">
        <v>46161</v>
      </c>
      <c r="V7804" s="41"/>
      <c r="W7804" s="40"/>
      <c r="X7804" s="43" t="str">
        <f t="shared" si="386"/>
        <v>Anticoagulante Seguro589671278</v>
      </c>
      <c r="Y7804" s="42" t="s">
        <v>126</v>
      </c>
    </row>
    <row r="7805" spans="1:25" ht="15" customHeight="1">
      <c r="A7805" s="175" t="s">
        <v>369</v>
      </c>
      <c r="B7805" s="40" t="s">
        <v>26</v>
      </c>
      <c r="C7805" s="142" t="s">
        <v>27</v>
      </c>
      <c r="D7805" s="143">
        <v>46170</v>
      </c>
      <c r="E7805" s="42" t="s">
        <v>21103</v>
      </c>
      <c r="F7805" s="40" t="s">
        <v>21104</v>
      </c>
      <c r="G7805" s="43">
        <v>7460803871</v>
      </c>
      <c r="H7805" s="41">
        <v>24078</v>
      </c>
      <c r="I7805" s="43">
        <f t="shared" ca="1" si="387"/>
        <v>60</v>
      </c>
      <c r="J7805" s="43"/>
      <c r="K7805" s="43" t="s">
        <v>32</v>
      </c>
      <c r="L7805" s="40" t="s">
        <v>33</v>
      </c>
      <c r="M7805" s="40"/>
      <c r="N7805" s="43"/>
      <c r="O7805" s="40" t="s">
        <v>21105</v>
      </c>
      <c r="P7805" s="43" t="s">
        <v>124</v>
      </c>
      <c r="Q7805" s="43" t="s">
        <v>36</v>
      </c>
      <c r="R7805" s="41">
        <v>46147</v>
      </c>
      <c r="S7805" s="43"/>
      <c r="T7805" s="43"/>
      <c r="U7805" s="41">
        <v>46161</v>
      </c>
      <c r="V7805" s="41"/>
      <c r="W7805" s="40"/>
      <c r="X7805" s="43" t="str">
        <f t="shared" si="386"/>
        <v>Anticoagulante Seguro778721132</v>
      </c>
      <c r="Y7805" s="42" t="s">
        <v>126</v>
      </c>
    </row>
    <row r="7806" spans="1:25" ht="15" customHeight="1">
      <c r="A7806" s="175" t="s">
        <v>369</v>
      </c>
      <c r="B7806" s="40" t="s">
        <v>26</v>
      </c>
      <c r="C7806" s="142" t="s">
        <v>27</v>
      </c>
      <c r="D7806" s="143">
        <v>46170</v>
      </c>
      <c r="E7806" s="42" t="s">
        <v>21106</v>
      </c>
      <c r="F7806" s="40" t="s">
        <v>21107</v>
      </c>
      <c r="G7806" s="43">
        <v>29352761839</v>
      </c>
      <c r="H7806" s="41">
        <v>29216</v>
      </c>
      <c r="I7806" s="43">
        <f t="shared" ca="1" si="387"/>
        <v>46</v>
      </c>
      <c r="J7806" s="43"/>
      <c r="K7806" s="43" t="s">
        <v>32</v>
      </c>
      <c r="L7806" s="40" t="s">
        <v>33</v>
      </c>
      <c r="M7806" s="40"/>
      <c r="N7806" s="43"/>
      <c r="O7806" s="40" t="s">
        <v>21108</v>
      </c>
      <c r="P7806" s="43" t="s">
        <v>124</v>
      </c>
      <c r="Q7806" s="43" t="s">
        <v>36</v>
      </c>
      <c r="R7806" s="41">
        <v>46147</v>
      </c>
      <c r="S7806" s="43"/>
      <c r="T7806" s="43"/>
      <c r="U7806" s="41">
        <v>46161</v>
      </c>
      <c r="V7806" s="41"/>
      <c r="W7806" s="40"/>
      <c r="X7806" s="43" t="str">
        <f t="shared" si="386"/>
        <v>Anticoagulante Seguro072072728</v>
      </c>
      <c r="Y7806" s="42" t="s">
        <v>126</v>
      </c>
    </row>
    <row r="7807" spans="1:25" ht="15" customHeight="1">
      <c r="A7807" s="175" t="s">
        <v>369</v>
      </c>
      <c r="B7807" s="40" t="s">
        <v>26</v>
      </c>
      <c r="C7807" s="142" t="s">
        <v>27</v>
      </c>
      <c r="D7807" s="143">
        <v>46170</v>
      </c>
      <c r="E7807" s="42" t="s">
        <v>21109</v>
      </c>
      <c r="F7807" s="40" t="s">
        <v>21110</v>
      </c>
      <c r="G7807" s="43">
        <v>765479818</v>
      </c>
      <c r="H7807" s="41">
        <v>21948</v>
      </c>
      <c r="I7807" s="43">
        <f t="shared" ca="1" si="387"/>
        <v>66</v>
      </c>
      <c r="J7807" s="43" t="s">
        <v>77</v>
      </c>
      <c r="K7807" s="43" t="s">
        <v>32</v>
      </c>
      <c r="L7807" s="40" t="s">
        <v>33</v>
      </c>
      <c r="M7807" s="40"/>
      <c r="N7807" s="43"/>
      <c r="O7807" s="40" t="s">
        <v>21111</v>
      </c>
      <c r="P7807" s="43" t="s">
        <v>124</v>
      </c>
      <c r="Q7807" s="43" t="s">
        <v>36</v>
      </c>
      <c r="R7807" s="41">
        <v>46147</v>
      </c>
      <c r="S7807" s="43"/>
      <c r="T7807" s="43"/>
      <c r="U7807" s="41">
        <v>46161</v>
      </c>
      <c r="V7807" s="41"/>
      <c r="W7807" s="40"/>
      <c r="X7807" s="43" t="str">
        <f t="shared" si="386"/>
        <v>Anticoagulante Seguro780390199</v>
      </c>
      <c r="Y7807" s="42" t="s">
        <v>126</v>
      </c>
    </row>
    <row r="7808" spans="1:25" ht="15" customHeight="1">
      <c r="A7808" s="175" t="s">
        <v>369</v>
      </c>
      <c r="B7808" s="40" t="s">
        <v>26</v>
      </c>
      <c r="C7808" s="142" t="s">
        <v>27</v>
      </c>
      <c r="D7808" s="143">
        <v>46170</v>
      </c>
      <c r="E7808" s="42" t="s">
        <v>21112</v>
      </c>
      <c r="F7808" s="40" t="s">
        <v>21113</v>
      </c>
      <c r="G7808" s="43">
        <v>7703757829</v>
      </c>
      <c r="H7808" s="41">
        <v>24205</v>
      </c>
      <c r="I7808" s="43">
        <f t="shared" ca="1" si="387"/>
        <v>60</v>
      </c>
      <c r="J7808" s="43"/>
      <c r="K7808" s="43" t="s">
        <v>32</v>
      </c>
      <c r="L7808" s="40" t="s">
        <v>33</v>
      </c>
      <c r="M7808" s="40"/>
      <c r="N7808" s="43"/>
      <c r="O7808" s="40" t="s">
        <v>21114</v>
      </c>
      <c r="P7808" s="43" t="s">
        <v>124</v>
      </c>
      <c r="Q7808" s="43" t="s">
        <v>36</v>
      </c>
      <c r="R7808" s="41">
        <v>46147</v>
      </c>
      <c r="S7808" s="43"/>
      <c r="T7808" s="43"/>
      <c r="U7808" s="41">
        <v>46161</v>
      </c>
      <c r="V7808" s="41"/>
      <c r="W7808" s="40"/>
      <c r="X7808" s="43" t="str">
        <f t="shared" si="386"/>
        <v>Anticoagulante Seguro631374647</v>
      </c>
      <c r="Y7808" s="42" t="s">
        <v>126</v>
      </c>
    </row>
    <row r="7809" spans="1:25" ht="15" customHeight="1">
      <c r="A7809" s="175" t="s">
        <v>369</v>
      </c>
      <c r="B7809" s="40" t="s">
        <v>26</v>
      </c>
      <c r="C7809" s="142" t="s">
        <v>27</v>
      </c>
      <c r="D7809" s="143">
        <v>46170</v>
      </c>
      <c r="E7809" s="42" t="s">
        <v>21115</v>
      </c>
      <c r="F7809" s="40" t="s">
        <v>21116</v>
      </c>
      <c r="G7809" s="43">
        <v>27079880815</v>
      </c>
      <c r="H7809" s="41">
        <v>17588</v>
      </c>
      <c r="I7809" s="43">
        <f t="shared" ca="1" si="387"/>
        <v>78</v>
      </c>
      <c r="J7809" s="43"/>
      <c r="K7809" s="43" t="s">
        <v>32</v>
      </c>
      <c r="L7809" s="40" t="s">
        <v>33</v>
      </c>
      <c r="M7809" s="40"/>
      <c r="N7809" s="43"/>
      <c r="O7809" s="40" t="s">
        <v>21117</v>
      </c>
      <c r="P7809" s="43" t="s">
        <v>124</v>
      </c>
      <c r="Q7809" s="43" t="s">
        <v>36</v>
      </c>
      <c r="R7809" s="41">
        <v>46147</v>
      </c>
      <c r="S7809" s="43"/>
      <c r="T7809" s="43"/>
      <c r="U7809" s="41">
        <v>46161</v>
      </c>
      <c r="V7809" s="41"/>
      <c r="W7809" s="40"/>
      <c r="X7809" s="43" t="str">
        <f t="shared" si="386"/>
        <v>Anticoagulante Seguro800040007</v>
      </c>
      <c r="Y7809" s="42" t="s">
        <v>126</v>
      </c>
    </row>
    <row r="7810" spans="1:25" ht="15" customHeight="1">
      <c r="A7810" s="175" t="s">
        <v>369</v>
      </c>
      <c r="B7810" s="40" t="s">
        <v>26</v>
      </c>
      <c r="C7810" s="142" t="s">
        <v>27</v>
      </c>
      <c r="D7810" s="143">
        <v>46170</v>
      </c>
      <c r="E7810" s="42" t="s">
        <v>21118</v>
      </c>
      <c r="F7810" s="40" t="s">
        <v>21119</v>
      </c>
      <c r="G7810" s="43">
        <v>15237450881</v>
      </c>
      <c r="H7810" s="41">
        <v>25787</v>
      </c>
      <c r="I7810" s="43">
        <f t="shared" ca="1" si="387"/>
        <v>55</v>
      </c>
      <c r="J7810" s="43"/>
      <c r="K7810" s="43" t="s">
        <v>32</v>
      </c>
      <c r="L7810" s="40" t="s">
        <v>33</v>
      </c>
      <c r="M7810" s="40"/>
      <c r="N7810" s="43"/>
      <c r="O7810" s="40" t="s">
        <v>21120</v>
      </c>
      <c r="P7810" s="43" t="s">
        <v>124</v>
      </c>
      <c r="Q7810" s="43" t="s">
        <v>36</v>
      </c>
      <c r="R7810" s="41">
        <v>46147</v>
      </c>
      <c r="S7810" s="43"/>
      <c r="T7810" s="43"/>
      <c r="U7810" s="41">
        <v>46161</v>
      </c>
      <c r="V7810" s="41"/>
      <c r="W7810" s="40"/>
      <c r="X7810" s="43" t="str">
        <f t="shared" ref="X7810:X7873" si="388">$B7810&amp;$E7810</f>
        <v>Anticoagulante Seguro093852471</v>
      </c>
      <c r="Y7810" s="42" t="s">
        <v>126</v>
      </c>
    </row>
    <row r="7811" spans="1:25" ht="15" customHeight="1">
      <c r="A7811" s="175" t="s">
        <v>369</v>
      </c>
      <c r="B7811" s="40" t="s">
        <v>26</v>
      </c>
      <c r="C7811" s="142" t="s">
        <v>27</v>
      </c>
      <c r="D7811" s="143">
        <v>46170</v>
      </c>
      <c r="E7811" s="42" t="s">
        <v>21121</v>
      </c>
      <c r="F7811" s="40" t="s">
        <v>21122</v>
      </c>
      <c r="G7811" s="43">
        <v>25034840855</v>
      </c>
      <c r="H7811" s="41">
        <v>27177</v>
      </c>
      <c r="I7811" s="43">
        <f t="shared" ca="1" si="387"/>
        <v>52</v>
      </c>
      <c r="J7811" s="43"/>
      <c r="K7811" s="43" t="s">
        <v>32</v>
      </c>
      <c r="L7811" s="40" t="s">
        <v>33</v>
      </c>
      <c r="M7811" s="40"/>
      <c r="N7811" s="43"/>
      <c r="O7811" s="40" t="s">
        <v>21123</v>
      </c>
      <c r="P7811" s="43" t="s">
        <v>124</v>
      </c>
      <c r="Q7811" s="43" t="s">
        <v>36</v>
      </c>
      <c r="R7811" s="41">
        <v>46147</v>
      </c>
      <c r="S7811" s="43"/>
      <c r="T7811" s="43"/>
      <c r="U7811" s="41">
        <v>46161</v>
      </c>
      <c r="V7811" s="41"/>
      <c r="W7811" s="40"/>
      <c r="X7811" s="43" t="str">
        <f t="shared" si="388"/>
        <v>Anticoagulante Seguro089386785</v>
      </c>
      <c r="Y7811" s="42" t="s">
        <v>126</v>
      </c>
    </row>
    <row r="7812" spans="1:25" ht="15" customHeight="1">
      <c r="A7812" s="175" t="s">
        <v>369</v>
      </c>
      <c r="B7812" s="40" t="s">
        <v>26</v>
      </c>
      <c r="C7812" s="142" t="s">
        <v>27</v>
      </c>
      <c r="D7812" s="143">
        <v>46170</v>
      </c>
      <c r="E7812" s="42" t="s">
        <v>21124</v>
      </c>
      <c r="F7812" s="40" t="s">
        <v>21125</v>
      </c>
      <c r="G7812" s="43">
        <v>56044046834</v>
      </c>
      <c r="H7812" s="41">
        <v>18680</v>
      </c>
      <c r="I7812" s="43">
        <f t="shared" ca="1" si="387"/>
        <v>75</v>
      </c>
      <c r="J7812" s="43"/>
      <c r="K7812" s="43" t="s">
        <v>32</v>
      </c>
      <c r="L7812" s="40" t="s">
        <v>33</v>
      </c>
      <c r="M7812" s="40"/>
      <c r="N7812" s="43"/>
      <c r="O7812" s="40" t="s">
        <v>21126</v>
      </c>
      <c r="P7812" s="43" t="s">
        <v>124</v>
      </c>
      <c r="Q7812" s="43" t="s">
        <v>36</v>
      </c>
      <c r="R7812" s="41">
        <v>46147</v>
      </c>
      <c r="S7812" s="43"/>
      <c r="T7812" s="43"/>
      <c r="U7812" s="41">
        <v>46161</v>
      </c>
      <c r="V7812" s="41"/>
      <c r="W7812" s="40"/>
      <c r="X7812" s="43" t="str">
        <f t="shared" si="388"/>
        <v>Anticoagulante Seguro450103234</v>
      </c>
      <c r="Y7812" s="42" t="s">
        <v>126</v>
      </c>
    </row>
    <row r="7813" spans="1:25" ht="15" customHeight="1">
      <c r="A7813" s="175" t="s">
        <v>369</v>
      </c>
      <c r="B7813" s="40" t="s">
        <v>26</v>
      </c>
      <c r="C7813" s="142" t="s">
        <v>27</v>
      </c>
      <c r="D7813" s="143">
        <v>46170</v>
      </c>
      <c r="E7813" s="42" t="s">
        <v>21127</v>
      </c>
      <c r="F7813" s="40" t="s">
        <v>21128</v>
      </c>
      <c r="G7813" s="43">
        <v>90242823815</v>
      </c>
      <c r="H7813" s="41">
        <v>21181</v>
      </c>
      <c r="I7813" s="43">
        <f t="shared" ca="1" si="387"/>
        <v>68</v>
      </c>
      <c r="J7813" s="43"/>
      <c r="K7813" s="43" t="s">
        <v>32</v>
      </c>
      <c r="L7813" s="40" t="s">
        <v>33</v>
      </c>
      <c r="M7813" s="40"/>
      <c r="N7813" s="43"/>
      <c r="O7813" s="40" t="s">
        <v>21129</v>
      </c>
      <c r="P7813" s="43" t="s">
        <v>124</v>
      </c>
      <c r="Q7813" s="43" t="s">
        <v>36</v>
      </c>
      <c r="R7813" s="41">
        <v>46147</v>
      </c>
      <c r="S7813" s="43"/>
      <c r="T7813" s="43"/>
      <c r="U7813" s="41">
        <v>46161</v>
      </c>
      <c r="V7813" s="41"/>
      <c r="W7813" s="40"/>
      <c r="X7813" s="43" t="str">
        <f t="shared" si="388"/>
        <v>Anticoagulante Seguro224582682</v>
      </c>
      <c r="Y7813" s="42" t="s">
        <v>126</v>
      </c>
    </row>
    <row r="7814" spans="1:25" ht="15" customHeight="1">
      <c r="A7814" s="175" t="s">
        <v>369</v>
      </c>
      <c r="B7814" s="40" t="s">
        <v>26</v>
      </c>
      <c r="C7814" s="142" t="s">
        <v>27</v>
      </c>
      <c r="D7814" s="143">
        <v>46170</v>
      </c>
      <c r="E7814" s="42" t="s">
        <v>21130</v>
      </c>
      <c r="F7814" s="40" t="s">
        <v>21131</v>
      </c>
      <c r="G7814" s="43">
        <v>5165088812</v>
      </c>
      <c r="H7814" s="41">
        <v>22920</v>
      </c>
      <c r="I7814" s="43">
        <f t="shared" ca="1" si="387"/>
        <v>63</v>
      </c>
      <c r="J7814" s="43"/>
      <c r="K7814" s="43" t="s">
        <v>32</v>
      </c>
      <c r="L7814" s="40" t="s">
        <v>33</v>
      </c>
      <c r="M7814" s="40"/>
      <c r="N7814" s="43"/>
      <c r="O7814" s="40" t="s">
        <v>21132</v>
      </c>
      <c r="P7814" s="43" t="s">
        <v>124</v>
      </c>
      <c r="Q7814" s="43" t="s">
        <v>36</v>
      </c>
      <c r="R7814" s="41">
        <v>46147</v>
      </c>
      <c r="S7814" s="43"/>
      <c r="T7814" s="43"/>
      <c r="U7814" s="41">
        <v>46161</v>
      </c>
      <c r="V7814" s="41"/>
      <c r="W7814" s="40"/>
      <c r="X7814" s="43" t="str">
        <f t="shared" si="388"/>
        <v>Anticoagulante Seguro793539447</v>
      </c>
      <c r="Y7814" s="42" t="s">
        <v>126</v>
      </c>
    </row>
    <row r="7815" spans="1:25" ht="15" customHeight="1">
      <c r="A7815" s="175" t="s">
        <v>369</v>
      </c>
      <c r="B7815" s="40" t="s">
        <v>26</v>
      </c>
      <c r="C7815" s="142" t="s">
        <v>27</v>
      </c>
      <c r="D7815" s="143">
        <v>46170</v>
      </c>
      <c r="E7815" s="42" t="s">
        <v>21133</v>
      </c>
      <c r="F7815" s="40" t="s">
        <v>21134</v>
      </c>
      <c r="G7815" s="43">
        <v>3842942869</v>
      </c>
      <c r="H7815" s="41">
        <v>21398</v>
      </c>
      <c r="I7815" s="43">
        <f t="shared" ca="1" si="387"/>
        <v>67</v>
      </c>
      <c r="J7815" s="43"/>
      <c r="K7815" s="43" t="s">
        <v>32</v>
      </c>
      <c r="L7815" s="40" t="s">
        <v>33</v>
      </c>
      <c r="M7815" s="40"/>
      <c r="N7815" s="43"/>
      <c r="O7815" s="40" t="s">
        <v>21135</v>
      </c>
      <c r="P7815" s="43" t="s">
        <v>124</v>
      </c>
      <c r="Q7815" s="43" t="s">
        <v>36</v>
      </c>
      <c r="R7815" s="41">
        <v>46147</v>
      </c>
      <c r="S7815" s="43"/>
      <c r="T7815" s="43"/>
      <c r="U7815" s="41">
        <v>46161</v>
      </c>
      <c r="V7815" s="41"/>
      <c r="W7815" s="40"/>
      <c r="X7815" s="43" t="str">
        <f t="shared" si="388"/>
        <v>Anticoagulante Seguro088407610</v>
      </c>
      <c r="Y7815" s="42" t="s">
        <v>126</v>
      </c>
    </row>
    <row r="7816" spans="1:25" ht="15" customHeight="1">
      <c r="A7816" s="175" t="s">
        <v>369</v>
      </c>
      <c r="B7816" s="40" t="s">
        <v>26</v>
      </c>
      <c r="C7816" s="142" t="s">
        <v>27</v>
      </c>
      <c r="D7816" s="143">
        <v>46170</v>
      </c>
      <c r="E7816" s="42" t="s">
        <v>605</v>
      </c>
      <c r="F7816" s="40" t="s">
        <v>606</v>
      </c>
      <c r="G7816" s="43">
        <v>11963136870</v>
      </c>
      <c r="H7816" s="41">
        <v>25165</v>
      </c>
      <c r="I7816" s="43">
        <f t="shared" ca="1" si="387"/>
        <v>57</v>
      </c>
      <c r="J7816" s="43" t="s">
        <v>41</v>
      </c>
      <c r="K7816" s="43" t="s">
        <v>32</v>
      </c>
      <c r="L7816" s="40" t="s">
        <v>33</v>
      </c>
      <c r="M7816" s="40"/>
      <c r="N7816" s="43"/>
      <c r="O7816" s="40" t="s">
        <v>607</v>
      </c>
      <c r="P7816" s="43" t="s">
        <v>124</v>
      </c>
      <c r="Q7816" s="43" t="s">
        <v>36</v>
      </c>
      <c r="R7816" s="41">
        <v>46147</v>
      </c>
      <c r="S7816" s="43"/>
      <c r="T7816" s="43"/>
      <c r="U7816" s="41">
        <v>46161</v>
      </c>
      <c r="V7816" s="41"/>
      <c r="W7816" s="40"/>
      <c r="X7816" s="43" t="str">
        <f t="shared" si="388"/>
        <v>Anticoagulante Seguro087303824</v>
      </c>
      <c r="Y7816" s="42" t="s">
        <v>126</v>
      </c>
    </row>
    <row r="7817" spans="1:25" ht="15" customHeight="1">
      <c r="A7817" s="175" t="s">
        <v>369</v>
      </c>
      <c r="B7817" s="40" t="s">
        <v>26</v>
      </c>
      <c r="C7817" s="142" t="s">
        <v>27</v>
      </c>
      <c r="D7817" s="143">
        <v>46170</v>
      </c>
      <c r="E7817" s="42" t="s">
        <v>21136</v>
      </c>
      <c r="F7817" s="40" t="s">
        <v>21137</v>
      </c>
      <c r="G7817" s="43">
        <v>63653761891</v>
      </c>
      <c r="H7817" s="41">
        <v>18783</v>
      </c>
      <c r="I7817" s="43">
        <f t="shared" ca="1" si="387"/>
        <v>74</v>
      </c>
      <c r="J7817" s="43"/>
      <c r="K7817" s="43" t="s">
        <v>32</v>
      </c>
      <c r="L7817" s="40" t="s">
        <v>33</v>
      </c>
      <c r="M7817" s="40"/>
      <c r="N7817" s="43"/>
      <c r="O7817" s="40" t="s">
        <v>21138</v>
      </c>
      <c r="P7817" s="43" t="s">
        <v>124</v>
      </c>
      <c r="Q7817" s="43" t="s">
        <v>36</v>
      </c>
      <c r="R7817" s="41">
        <v>46147</v>
      </c>
      <c r="S7817" s="43"/>
      <c r="T7817" s="43"/>
      <c r="U7817" s="41">
        <v>46164</v>
      </c>
      <c r="V7817" s="41"/>
      <c r="W7817" s="40"/>
      <c r="X7817" s="43" t="str">
        <f t="shared" si="388"/>
        <v>Anticoagulante Seguro451782968</v>
      </c>
      <c r="Y7817" s="42" t="s">
        <v>126</v>
      </c>
    </row>
    <row r="7818" spans="1:25" ht="15" customHeight="1">
      <c r="A7818" s="175" t="s">
        <v>369</v>
      </c>
      <c r="B7818" s="40" t="s">
        <v>26</v>
      </c>
      <c r="C7818" s="142" t="s">
        <v>27</v>
      </c>
      <c r="D7818" s="143">
        <v>46170</v>
      </c>
      <c r="E7818" s="42" t="s">
        <v>21139</v>
      </c>
      <c r="F7818" s="40" t="s">
        <v>21140</v>
      </c>
      <c r="G7818" s="43">
        <v>63332370863</v>
      </c>
      <c r="H7818" s="41">
        <v>21267</v>
      </c>
      <c r="I7818" s="43">
        <f t="shared" ca="1" si="387"/>
        <v>68</v>
      </c>
      <c r="J7818" s="43"/>
      <c r="K7818" s="43" t="s">
        <v>32</v>
      </c>
      <c r="L7818" s="40" t="s">
        <v>33</v>
      </c>
      <c r="M7818" s="40"/>
      <c r="N7818" s="43"/>
      <c r="O7818" s="40" t="s">
        <v>21141</v>
      </c>
      <c r="P7818" s="43" t="s">
        <v>124</v>
      </c>
      <c r="Q7818" s="43" t="s">
        <v>36</v>
      </c>
      <c r="R7818" s="41">
        <v>46147</v>
      </c>
      <c r="S7818" s="43"/>
      <c r="T7818" s="43"/>
      <c r="U7818" s="41">
        <v>46161</v>
      </c>
      <c r="V7818" s="41"/>
      <c r="W7818" s="40"/>
      <c r="X7818" s="43" t="str">
        <f t="shared" si="388"/>
        <v>Anticoagulante Seguro782772021</v>
      </c>
      <c r="Y7818" s="42" t="s">
        <v>126</v>
      </c>
    </row>
    <row r="7819" spans="1:25" ht="15" customHeight="1">
      <c r="A7819" s="175" t="s">
        <v>369</v>
      </c>
      <c r="B7819" s="40" t="s">
        <v>26</v>
      </c>
      <c r="C7819" s="142" t="s">
        <v>27</v>
      </c>
      <c r="D7819" s="143">
        <v>46170</v>
      </c>
      <c r="E7819" s="42" t="s">
        <v>21142</v>
      </c>
      <c r="F7819" s="40" t="s">
        <v>21143</v>
      </c>
      <c r="G7819" s="43">
        <v>42055567802</v>
      </c>
      <c r="H7819" s="41">
        <v>36718</v>
      </c>
      <c r="I7819" s="43">
        <f t="shared" ca="1" si="387"/>
        <v>25</v>
      </c>
      <c r="J7819" s="43"/>
      <c r="K7819" s="43" t="s">
        <v>32</v>
      </c>
      <c r="L7819" s="40" t="s">
        <v>33</v>
      </c>
      <c r="M7819" s="40"/>
      <c r="N7819" s="43"/>
      <c r="O7819" s="40" t="s">
        <v>21144</v>
      </c>
      <c r="P7819" s="43" t="s">
        <v>124</v>
      </c>
      <c r="Q7819" s="43" t="s">
        <v>36</v>
      </c>
      <c r="R7819" s="41">
        <v>46147</v>
      </c>
      <c r="S7819" s="43"/>
      <c r="T7819" s="43"/>
      <c r="U7819" s="41">
        <v>46161</v>
      </c>
      <c r="V7819" s="41"/>
      <c r="W7819" s="40"/>
      <c r="X7819" s="43" t="str">
        <f t="shared" si="388"/>
        <v>Anticoagulante Seguro093424923</v>
      </c>
      <c r="Y7819" s="42" t="s">
        <v>126</v>
      </c>
    </row>
    <row r="7820" spans="1:25" ht="15" customHeight="1">
      <c r="A7820" s="175" t="s">
        <v>369</v>
      </c>
      <c r="B7820" s="40" t="s">
        <v>26</v>
      </c>
      <c r="C7820" s="142" t="s">
        <v>27</v>
      </c>
      <c r="D7820" s="143">
        <v>46170</v>
      </c>
      <c r="E7820" s="42" t="s">
        <v>21145</v>
      </c>
      <c r="F7820" s="40" t="s">
        <v>21146</v>
      </c>
      <c r="G7820" s="43">
        <v>18193964870</v>
      </c>
      <c r="H7820" s="41">
        <v>25922</v>
      </c>
      <c r="I7820" s="43">
        <f t="shared" ca="1" si="387"/>
        <v>55</v>
      </c>
      <c r="J7820" s="43" t="s">
        <v>14669</v>
      </c>
      <c r="K7820" s="43" t="s">
        <v>32</v>
      </c>
      <c r="L7820" s="40" t="s">
        <v>1105</v>
      </c>
      <c r="M7820" s="40"/>
      <c r="N7820" s="43"/>
      <c r="O7820" s="40" t="s">
        <v>21147</v>
      </c>
      <c r="P7820" s="43" t="s">
        <v>124</v>
      </c>
      <c r="Q7820" s="43" t="s">
        <v>36</v>
      </c>
      <c r="R7820" s="41">
        <v>46147</v>
      </c>
      <c r="S7820" s="43"/>
      <c r="T7820" s="43"/>
      <c r="U7820" s="41">
        <v>46161</v>
      </c>
      <c r="V7820" s="41"/>
      <c r="W7820" s="40"/>
      <c r="X7820" s="43" t="str">
        <f t="shared" si="388"/>
        <v>Anticoagulante Seguro081258023</v>
      </c>
      <c r="Y7820" s="42" t="s">
        <v>126</v>
      </c>
    </row>
    <row r="7821" spans="1:25" ht="15" customHeight="1">
      <c r="A7821" s="175" t="s">
        <v>369</v>
      </c>
      <c r="B7821" s="40" t="s">
        <v>26</v>
      </c>
      <c r="C7821" s="142" t="s">
        <v>27</v>
      </c>
      <c r="D7821" s="143">
        <v>46170</v>
      </c>
      <c r="E7821" s="42" t="s">
        <v>21148</v>
      </c>
      <c r="F7821" s="40" t="s">
        <v>21149</v>
      </c>
      <c r="G7821" s="43">
        <v>27615763819</v>
      </c>
      <c r="H7821" s="41">
        <v>27702</v>
      </c>
      <c r="I7821" s="43">
        <f t="shared" ca="1" si="387"/>
        <v>50</v>
      </c>
      <c r="J7821" s="43"/>
      <c r="K7821" s="43" t="s">
        <v>32</v>
      </c>
      <c r="L7821" s="40" t="s">
        <v>1105</v>
      </c>
      <c r="M7821" s="40"/>
      <c r="N7821" s="43"/>
      <c r="O7821" s="40" t="s">
        <v>21150</v>
      </c>
      <c r="P7821" s="43" t="s">
        <v>124</v>
      </c>
      <c r="Q7821" s="43" t="s">
        <v>36</v>
      </c>
      <c r="R7821" s="41">
        <v>46147</v>
      </c>
      <c r="S7821" s="43"/>
      <c r="T7821" s="43"/>
      <c r="U7821" s="41">
        <v>46161</v>
      </c>
      <c r="V7821" s="41"/>
      <c r="W7821" s="40"/>
      <c r="X7821" s="43" t="str">
        <f t="shared" si="388"/>
        <v>Anticoagulante Seguro450107345</v>
      </c>
      <c r="Y7821" s="42" t="s">
        <v>126</v>
      </c>
    </row>
    <row r="7822" spans="1:25" ht="15" customHeight="1">
      <c r="A7822" s="175" t="s">
        <v>369</v>
      </c>
      <c r="B7822" s="40" t="s">
        <v>26</v>
      </c>
      <c r="C7822" s="142" t="s">
        <v>27</v>
      </c>
      <c r="D7822" s="143">
        <v>46170</v>
      </c>
      <c r="E7822" s="42" t="s">
        <v>21151</v>
      </c>
      <c r="F7822" s="40" t="s">
        <v>334</v>
      </c>
      <c r="G7822" s="43">
        <v>72557079715</v>
      </c>
      <c r="H7822" s="41">
        <v>22626</v>
      </c>
      <c r="I7822" s="43">
        <f t="shared" ca="1" si="387"/>
        <v>64</v>
      </c>
      <c r="J7822" s="43"/>
      <c r="K7822" s="43"/>
      <c r="L7822" s="40"/>
      <c r="M7822" s="40"/>
      <c r="N7822" s="43"/>
      <c r="O7822" s="40">
        <v>21996823695</v>
      </c>
      <c r="P7822" s="43" t="s">
        <v>124</v>
      </c>
      <c r="Q7822" s="43" t="s">
        <v>36</v>
      </c>
      <c r="R7822" s="41">
        <v>46147</v>
      </c>
      <c r="S7822" s="43"/>
      <c r="T7822" s="43"/>
      <c r="U7822" s="41">
        <v>46161</v>
      </c>
      <c r="V7822" s="41"/>
      <c r="W7822" s="40"/>
      <c r="X7822" s="43" t="str">
        <f t="shared" si="388"/>
        <v>Anticoagulante Seguro081408424</v>
      </c>
      <c r="Y7822" s="42" t="s">
        <v>126</v>
      </c>
    </row>
    <row r="7823" spans="1:25" ht="15" customHeight="1">
      <c r="A7823" s="175" t="s">
        <v>212</v>
      </c>
      <c r="B7823" s="40" t="s">
        <v>26</v>
      </c>
      <c r="C7823" s="142" t="s">
        <v>27</v>
      </c>
      <c r="D7823" s="143">
        <v>46170</v>
      </c>
      <c r="E7823" s="42" t="s">
        <v>21152</v>
      </c>
      <c r="F7823" s="40" t="s">
        <v>21153</v>
      </c>
      <c r="G7823" s="43">
        <v>31307844898</v>
      </c>
      <c r="H7823" s="41">
        <v>30011</v>
      </c>
      <c r="I7823" s="43">
        <f t="shared" ca="1" si="387"/>
        <v>44</v>
      </c>
      <c r="J7823" s="43" t="s">
        <v>77</v>
      </c>
      <c r="K7823" s="43" t="s">
        <v>32</v>
      </c>
      <c r="L7823" s="40" t="s">
        <v>45</v>
      </c>
      <c r="M7823" s="40" t="s">
        <v>21154</v>
      </c>
      <c r="N7823" s="43"/>
      <c r="O7823" s="40">
        <v>11947339050</v>
      </c>
      <c r="P7823" s="43" t="s">
        <v>124</v>
      </c>
      <c r="Q7823" s="43" t="s">
        <v>36</v>
      </c>
      <c r="R7823" s="41">
        <v>46155</v>
      </c>
      <c r="S7823" s="43"/>
      <c r="T7823" s="43"/>
      <c r="U7823" s="41">
        <v>46161</v>
      </c>
      <c r="V7823" s="41"/>
      <c r="W7823" s="40"/>
      <c r="X7823" s="43" t="str">
        <f t="shared" si="388"/>
        <v>Anticoagulante Seguro095618846</v>
      </c>
      <c r="Y7823" s="42" t="s">
        <v>126</v>
      </c>
    </row>
    <row r="7824" spans="1:25" ht="15" customHeight="1">
      <c r="A7824" s="175" t="s">
        <v>212</v>
      </c>
      <c r="B7824" s="40" t="s">
        <v>26</v>
      </c>
      <c r="C7824" s="142" t="s">
        <v>27</v>
      </c>
      <c r="D7824" s="143">
        <v>46170</v>
      </c>
      <c r="E7824" s="42" t="s">
        <v>21155</v>
      </c>
      <c r="F7824" s="40" t="s">
        <v>21156</v>
      </c>
      <c r="G7824" s="43">
        <v>89490738891</v>
      </c>
      <c r="H7824" s="41">
        <v>21178</v>
      </c>
      <c r="I7824" s="43">
        <f t="shared" ca="1" si="387"/>
        <v>68</v>
      </c>
      <c r="J7824" s="43" t="s">
        <v>77</v>
      </c>
      <c r="K7824" s="43" t="s">
        <v>32</v>
      </c>
      <c r="L7824" s="40" t="s">
        <v>110</v>
      </c>
      <c r="M7824" s="40" t="s">
        <v>21157</v>
      </c>
      <c r="N7824" s="43"/>
      <c r="O7824" s="40">
        <v>11951319198</v>
      </c>
      <c r="P7824" s="43" t="s">
        <v>124</v>
      </c>
      <c r="Q7824" s="43" t="s">
        <v>36</v>
      </c>
      <c r="R7824" s="41">
        <v>46157</v>
      </c>
      <c r="S7824" s="43"/>
      <c r="T7824" s="43"/>
      <c r="U7824" s="41">
        <v>46161</v>
      </c>
      <c r="V7824" s="41"/>
      <c r="W7824" s="40"/>
      <c r="X7824" s="43" t="str">
        <f t="shared" si="388"/>
        <v>Anticoagulante Seguro809209136</v>
      </c>
      <c r="Y7824" s="42" t="s">
        <v>126</v>
      </c>
    </row>
    <row r="7825" spans="1:25" ht="15" customHeight="1">
      <c r="A7825" s="175" t="s">
        <v>212</v>
      </c>
      <c r="B7825" s="40" t="s">
        <v>26</v>
      </c>
      <c r="C7825" s="142" t="s">
        <v>27</v>
      </c>
      <c r="D7825" s="143">
        <v>46170</v>
      </c>
      <c r="E7825" s="42" t="s">
        <v>21158</v>
      </c>
      <c r="F7825" s="40" t="s">
        <v>21159</v>
      </c>
      <c r="G7825" s="43" t="s">
        <v>21160</v>
      </c>
      <c r="H7825" s="41">
        <v>29601</v>
      </c>
      <c r="I7825" s="43">
        <f t="shared" ca="1" si="387"/>
        <v>45</v>
      </c>
      <c r="J7825" s="43" t="s">
        <v>41</v>
      </c>
      <c r="K7825" s="43" t="s">
        <v>32</v>
      </c>
      <c r="L7825" s="40" t="s">
        <v>45</v>
      </c>
      <c r="M7825" s="40" t="s">
        <v>21161</v>
      </c>
      <c r="N7825" s="43"/>
      <c r="O7825" s="40">
        <v>11940641618</v>
      </c>
      <c r="P7825" s="43" t="s">
        <v>124</v>
      </c>
      <c r="Q7825" s="43" t="s">
        <v>36</v>
      </c>
      <c r="R7825" s="41">
        <v>46161</v>
      </c>
      <c r="S7825" s="43"/>
      <c r="T7825" s="43"/>
      <c r="U7825" s="41">
        <v>46164</v>
      </c>
      <c r="V7825" s="41"/>
      <c r="W7825" s="40"/>
      <c r="X7825" s="43" t="str">
        <f t="shared" si="388"/>
        <v>Anticoagulante Seguro087488634</v>
      </c>
      <c r="Y7825" s="42" t="s">
        <v>126</v>
      </c>
    </row>
    <row r="7826" spans="1:25" ht="15" customHeight="1">
      <c r="A7826" s="175" t="s">
        <v>212</v>
      </c>
      <c r="B7826" s="40" t="s">
        <v>26</v>
      </c>
      <c r="C7826" s="142" t="s">
        <v>27</v>
      </c>
      <c r="D7826" s="143">
        <v>46170</v>
      </c>
      <c r="E7826" s="42" t="s">
        <v>21162</v>
      </c>
      <c r="F7826" s="40" t="s">
        <v>21163</v>
      </c>
      <c r="G7826" s="43">
        <v>2112923706</v>
      </c>
      <c r="H7826" s="41">
        <v>27302</v>
      </c>
      <c r="I7826" s="43">
        <f t="shared" ca="1" si="387"/>
        <v>51</v>
      </c>
      <c r="J7826" s="43" t="s">
        <v>41</v>
      </c>
      <c r="K7826" s="43" t="s">
        <v>285</v>
      </c>
      <c r="L7826" s="40" t="s">
        <v>286</v>
      </c>
      <c r="M7826" s="40" t="s">
        <v>1116</v>
      </c>
      <c r="N7826" s="43"/>
      <c r="O7826" s="40" t="s">
        <v>21164</v>
      </c>
      <c r="P7826" s="43" t="s">
        <v>124</v>
      </c>
      <c r="Q7826" s="43" t="s">
        <v>36</v>
      </c>
      <c r="R7826" s="41">
        <v>46162</v>
      </c>
      <c r="S7826" s="43"/>
      <c r="T7826" s="43"/>
      <c r="U7826" s="41">
        <v>46164</v>
      </c>
      <c r="V7826" s="41"/>
      <c r="W7826" s="40"/>
      <c r="X7826" s="43" t="str">
        <f t="shared" si="388"/>
        <v>Anticoagulante Seguro087778344</v>
      </c>
      <c r="Y7826" s="42" t="s">
        <v>126</v>
      </c>
    </row>
    <row r="7827" spans="1:25" ht="15" customHeight="1">
      <c r="A7827" s="175" t="s">
        <v>212</v>
      </c>
      <c r="B7827" s="40" t="s">
        <v>26</v>
      </c>
      <c r="C7827" s="142" t="s">
        <v>27</v>
      </c>
      <c r="D7827" s="143">
        <v>46170</v>
      </c>
      <c r="E7827" s="42" t="s">
        <v>21165</v>
      </c>
      <c r="F7827" s="40" t="s">
        <v>21166</v>
      </c>
      <c r="G7827" s="43">
        <v>29691137836</v>
      </c>
      <c r="H7827" s="41">
        <v>395166</v>
      </c>
      <c r="I7827" s="43">
        <f t="shared" ca="1" si="387"/>
        <v>-956</v>
      </c>
      <c r="J7827" s="43" t="s">
        <v>41</v>
      </c>
      <c r="K7827" s="43" t="s">
        <v>32</v>
      </c>
      <c r="L7827" s="40" t="s">
        <v>12456</v>
      </c>
      <c r="M7827" s="40" t="s">
        <v>12020</v>
      </c>
      <c r="N7827" s="43"/>
      <c r="O7827" s="40" t="s">
        <v>21167</v>
      </c>
      <c r="P7827" s="43" t="s">
        <v>124</v>
      </c>
      <c r="Q7827" s="43" t="s">
        <v>36</v>
      </c>
      <c r="R7827" s="41">
        <v>46167</v>
      </c>
      <c r="S7827" s="43"/>
      <c r="T7827" s="43"/>
      <c r="U7827" s="41">
        <v>46168</v>
      </c>
      <c r="V7827" s="41"/>
      <c r="W7827" s="40"/>
      <c r="X7827" s="43" t="str">
        <f t="shared" si="388"/>
        <v>Anticoagulante Seguro804595275</v>
      </c>
      <c r="Y7827" s="42" t="s">
        <v>126</v>
      </c>
    </row>
    <row r="7828" spans="1:25" ht="15" customHeight="1">
      <c r="A7828" s="175" t="s">
        <v>369</v>
      </c>
      <c r="B7828" s="40" t="s">
        <v>12431</v>
      </c>
      <c r="C7828" s="142" t="s">
        <v>27</v>
      </c>
      <c r="D7828" s="143">
        <v>46170</v>
      </c>
      <c r="E7828" s="42" t="s">
        <v>21168</v>
      </c>
      <c r="F7828" s="40" t="s">
        <v>21169</v>
      </c>
      <c r="G7828" s="43">
        <v>50765450887</v>
      </c>
      <c r="H7828" s="41">
        <v>15708</v>
      </c>
      <c r="I7828" s="43">
        <f t="shared" ca="1" si="387"/>
        <v>83</v>
      </c>
      <c r="J7828" s="43" t="s">
        <v>41</v>
      </c>
      <c r="K7828" s="43" t="s">
        <v>32</v>
      </c>
      <c r="L7828" s="40" t="s">
        <v>33</v>
      </c>
      <c r="M7828" s="40" t="s">
        <v>889</v>
      </c>
      <c r="N7828" s="43"/>
      <c r="O7828" s="40" t="s">
        <v>21170</v>
      </c>
      <c r="P7828" s="43" t="s">
        <v>124</v>
      </c>
      <c r="Q7828" s="43" t="s">
        <v>36</v>
      </c>
      <c r="R7828" s="41">
        <v>46104</v>
      </c>
      <c r="S7828" s="43"/>
      <c r="T7828" s="43"/>
      <c r="U7828" s="41">
        <v>46164</v>
      </c>
      <c r="V7828" s="41"/>
      <c r="W7828" s="40"/>
      <c r="X7828" s="43" t="str">
        <f t="shared" si="388"/>
        <v>Insuficiência Cardíaca Controlada450115208</v>
      </c>
      <c r="Y7828" s="42" t="s">
        <v>126</v>
      </c>
    </row>
    <row r="7829" spans="1:25" ht="15" customHeight="1">
      <c r="A7829" s="175" t="s">
        <v>369</v>
      </c>
      <c r="B7829" s="40" t="s">
        <v>12431</v>
      </c>
      <c r="C7829" s="142" t="s">
        <v>27</v>
      </c>
      <c r="D7829" s="143">
        <v>46170</v>
      </c>
      <c r="E7829" s="42" t="s">
        <v>21171</v>
      </c>
      <c r="F7829" s="40" t="s">
        <v>21172</v>
      </c>
      <c r="G7829" s="43">
        <v>10484498827</v>
      </c>
      <c r="H7829" s="41">
        <v>17046</v>
      </c>
      <c r="I7829" s="43">
        <f t="shared" ca="1" si="387"/>
        <v>79</v>
      </c>
      <c r="J7829" s="43" t="s">
        <v>41</v>
      </c>
      <c r="K7829" s="43" t="s">
        <v>32</v>
      </c>
      <c r="L7829" s="40" t="s">
        <v>53</v>
      </c>
      <c r="M7829" s="40" t="s">
        <v>12923</v>
      </c>
      <c r="N7829" s="43"/>
      <c r="O7829" s="40" t="s">
        <v>21173</v>
      </c>
      <c r="P7829" s="43" t="s">
        <v>124</v>
      </c>
      <c r="Q7829" s="43" t="s">
        <v>36</v>
      </c>
      <c r="R7829" s="41">
        <v>46104</v>
      </c>
      <c r="S7829" s="43"/>
      <c r="T7829" s="43"/>
      <c r="U7829" s="41">
        <v>46163</v>
      </c>
      <c r="V7829" s="41"/>
      <c r="W7829" s="40"/>
      <c r="X7829" s="43" t="str">
        <f t="shared" si="388"/>
        <v>Insuficiência Cardíaca Controlada450265439</v>
      </c>
      <c r="Y7829" s="42" t="s">
        <v>126</v>
      </c>
    </row>
    <row r="7830" spans="1:25" ht="15" customHeight="1">
      <c r="A7830" s="175" t="s">
        <v>369</v>
      </c>
      <c r="B7830" s="40" t="s">
        <v>12431</v>
      </c>
      <c r="C7830" s="142" t="s">
        <v>27</v>
      </c>
      <c r="D7830" s="143">
        <v>46170</v>
      </c>
      <c r="E7830" s="42" t="s">
        <v>21174</v>
      </c>
      <c r="F7830" s="40" t="s">
        <v>21175</v>
      </c>
      <c r="G7830" s="43">
        <v>58472428834</v>
      </c>
      <c r="H7830" s="41">
        <v>17354</v>
      </c>
      <c r="I7830" s="43">
        <f t="shared" ca="1" si="387"/>
        <v>78</v>
      </c>
      <c r="J7830" s="43" t="s">
        <v>77</v>
      </c>
      <c r="K7830" s="43" t="s">
        <v>32</v>
      </c>
      <c r="L7830" s="40" t="s">
        <v>45</v>
      </c>
      <c r="M7830" s="40" t="s">
        <v>2632</v>
      </c>
      <c r="N7830" s="43"/>
      <c r="O7830" s="40" t="s">
        <v>21176</v>
      </c>
      <c r="P7830" s="43" t="s">
        <v>124</v>
      </c>
      <c r="Q7830" s="43" t="s">
        <v>36</v>
      </c>
      <c r="R7830" s="41">
        <v>46104</v>
      </c>
      <c r="S7830" s="43"/>
      <c r="T7830" s="43"/>
      <c r="U7830" s="41">
        <v>46164</v>
      </c>
      <c r="V7830" s="41"/>
      <c r="W7830" s="40"/>
      <c r="X7830" s="43" t="str">
        <f t="shared" si="388"/>
        <v>Insuficiência Cardíaca Controlada792377516</v>
      </c>
      <c r="Y7830" s="42" t="s">
        <v>126</v>
      </c>
    </row>
    <row r="7831" spans="1:25" ht="15" customHeight="1">
      <c r="A7831" s="175" t="s">
        <v>369</v>
      </c>
      <c r="B7831" s="40" t="s">
        <v>12431</v>
      </c>
      <c r="C7831" s="142" t="s">
        <v>27</v>
      </c>
      <c r="D7831" s="143">
        <v>46170</v>
      </c>
      <c r="E7831" s="42" t="s">
        <v>21177</v>
      </c>
      <c r="F7831" s="40" t="s">
        <v>21178</v>
      </c>
      <c r="G7831" s="43">
        <v>79151868849</v>
      </c>
      <c r="H7831" s="41">
        <v>21061</v>
      </c>
      <c r="I7831" s="43">
        <f t="shared" ca="1" si="387"/>
        <v>68</v>
      </c>
      <c r="J7831" s="43" t="s">
        <v>77</v>
      </c>
      <c r="K7831" s="43" t="s">
        <v>32</v>
      </c>
      <c r="L7831" s="40" t="s">
        <v>33</v>
      </c>
      <c r="M7831" s="40" t="s">
        <v>21179</v>
      </c>
      <c r="N7831" s="43"/>
      <c r="O7831" s="40" t="s">
        <v>21180</v>
      </c>
      <c r="P7831" s="43" t="s">
        <v>124</v>
      </c>
      <c r="Q7831" s="43" t="s">
        <v>36</v>
      </c>
      <c r="R7831" s="41">
        <v>46104</v>
      </c>
      <c r="S7831" s="43"/>
      <c r="T7831" s="43"/>
      <c r="U7831" s="41">
        <v>46163</v>
      </c>
      <c r="V7831" s="41"/>
      <c r="W7831" s="40"/>
      <c r="X7831" s="43" t="str">
        <f t="shared" si="388"/>
        <v>Insuficiência Cardíaca Controlada450522776</v>
      </c>
      <c r="Y7831" s="42" t="s">
        <v>126</v>
      </c>
    </row>
    <row r="7832" spans="1:25" ht="15" customHeight="1">
      <c r="A7832" s="175" t="s">
        <v>369</v>
      </c>
      <c r="B7832" s="40" t="s">
        <v>12431</v>
      </c>
      <c r="C7832" s="142" t="s">
        <v>27</v>
      </c>
      <c r="D7832" s="143">
        <v>46170</v>
      </c>
      <c r="E7832" s="42" t="s">
        <v>21181</v>
      </c>
      <c r="F7832" s="40" t="s">
        <v>21182</v>
      </c>
      <c r="G7832" s="43">
        <v>4301560815</v>
      </c>
      <c r="H7832" s="41">
        <v>16188</v>
      </c>
      <c r="I7832" s="43">
        <f t="shared" ca="1" si="387"/>
        <v>82</v>
      </c>
      <c r="J7832" s="43" t="s">
        <v>77</v>
      </c>
      <c r="K7832" s="43" t="s">
        <v>32</v>
      </c>
      <c r="L7832" s="40" t="s">
        <v>33</v>
      </c>
      <c r="M7832" s="40" t="s">
        <v>15839</v>
      </c>
      <c r="N7832" s="43"/>
      <c r="O7832" s="40" t="s">
        <v>21183</v>
      </c>
      <c r="P7832" s="43" t="s">
        <v>124</v>
      </c>
      <c r="Q7832" s="43" t="s">
        <v>36</v>
      </c>
      <c r="R7832" s="41">
        <v>46104</v>
      </c>
      <c r="S7832" s="43"/>
      <c r="T7832" s="43"/>
      <c r="U7832" s="41">
        <v>46164</v>
      </c>
      <c r="V7832" s="41"/>
      <c r="W7832" s="40"/>
      <c r="X7832" s="43" t="str">
        <f t="shared" si="388"/>
        <v>Insuficiência Cardíaca Controlada459563939</v>
      </c>
      <c r="Y7832" s="42" t="s">
        <v>126</v>
      </c>
    </row>
    <row r="7833" spans="1:25" ht="15" customHeight="1">
      <c r="A7833" s="175" t="s">
        <v>369</v>
      </c>
      <c r="B7833" s="40" t="s">
        <v>12431</v>
      </c>
      <c r="C7833" s="142" t="s">
        <v>27</v>
      </c>
      <c r="D7833" s="143">
        <v>46170</v>
      </c>
      <c r="E7833" s="42" t="s">
        <v>21184</v>
      </c>
      <c r="F7833" s="40" t="s">
        <v>21185</v>
      </c>
      <c r="G7833" s="43">
        <v>32231602806</v>
      </c>
      <c r="H7833" s="41">
        <v>19279</v>
      </c>
      <c r="I7833" s="43">
        <f t="shared" ca="1" si="387"/>
        <v>73</v>
      </c>
      <c r="J7833" s="43" t="s">
        <v>41</v>
      </c>
      <c r="K7833" s="43" t="s">
        <v>32</v>
      </c>
      <c r="L7833" s="40" t="s">
        <v>33</v>
      </c>
      <c r="M7833" s="40" t="s">
        <v>21186</v>
      </c>
      <c r="N7833" s="43"/>
      <c r="O7833" s="40" t="s">
        <v>21187</v>
      </c>
      <c r="P7833" s="43" t="s">
        <v>124</v>
      </c>
      <c r="Q7833" s="43" t="s">
        <v>36</v>
      </c>
      <c r="R7833" s="41">
        <v>46104</v>
      </c>
      <c r="S7833" s="43"/>
      <c r="T7833" s="43"/>
      <c r="U7833" s="41">
        <v>46164</v>
      </c>
      <c r="V7833" s="41"/>
      <c r="W7833" s="40"/>
      <c r="X7833" s="43" t="str">
        <f t="shared" si="388"/>
        <v>Insuficiência Cardíaca Controlada796564981</v>
      </c>
      <c r="Y7833" s="42" t="s">
        <v>126</v>
      </c>
    </row>
    <row r="7834" spans="1:25" ht="15" customHeight="1">
      <c r="A7834" s="175" t="s">
        <v>369</v>
      </c>
      <c r="B7834" s="40" t="s">
        <v>12431</v>
      </c>
      <c r="C7834" s="142" t="s">
        <v>27</v>
      </c>
      <c r="D7834" s="143">
        <v>46170</v>
      </c>
      <c r="E7834" s="42" t="s">
        <v>21188</v>
      </c>
      <c r="F7834" s="40" t="s">
        <v>21189</v>
      </c>
      <c r="G7834" s="43">
        <v>29144115881</v>
      </c>
      <c r="H7834" s="41">
        <v>20131</v>
      </c>
      <c r="I7834" s="43">
        <f t="shared" ca="1" si="387"/>
        <v>71</v>
      </c>
      <c r="J7834" s="43" t="s">
        <v>41</v>
      </c>
      <c r="K7834" s="43" t="s">
        <v>32</v>
      </c>
      <c r="L7834" s="40" t="s">
        <v>33</v>
      </c>
      <c r="M7834" s="40" t="s">
        <v>12941</v>
      </c>
      <c r="N7834" s="43"/>
      <c r="O7834" s="40" t="s">
        <v>21190</v>
      </c>
      <c r="P7834" s="43" t="s">
        <v>124</v>
      </c>
      <c r="Q7834" s="43" t="s">
        <v>36</v>
      </c>
      <c r="R7834" s="41">
        <v>46104</v>
      </c>
      <c r="S7834" s="43"/>
      <c r="T7834" s="43"/>
      <c r="U7834" s="41">
        <v>46164</v>
      </c>
      <c r="V7834" s="41"/>
      <c r="W7834" s="40"/>
      <c r="X7834" s="43" t="str">
        <f t="shared" si="388"/>
        <v>Insuficiência Cardíaca Controlada451857836</v>
      </c>
      <c r="Y7834" s="42" t="s">
        <v>126</v>
      </c>
    </row>
    <row r="7835" spans="1:25" ht="15" customHeight="1">
      <c r="A7835" s="175" t="s">
        <v>369</v>
      </c>
      <c r="B7835" s="40" t="s">
        <v>12431</v>
      </c>
      <c r="C7835" s="142" t="s">
        <v>27</v>
      </c>
      <c r="D7835" s="143">
        <v>46170</v>
      </c>
      <c r="E7835" s="42" t="s">
        <v>21191</v>
      </c>
      <c r="F7835" s="40" t="s">
        <v>21192</v>
      </c>
      <c r="G7835" s="43">
        <v>33307466887</v>
      </c>
      <c r="H7835" s="41">
        <v>18037</v>
      </c>
      <c r="I7835" s="43">
        <f t="shared" ca="1" si="387"/>
        <v>77</v>
      </c>
      <c r="J7835" s="43" t="s">
        <v>77</v>
      </c>
      <c r="K7835" s="43" t="s">
        <v>32</v>
      </c>
      <c r="L7835" s="40" t="s">
        <v>33</v>
      </c>
      <c r="M7835" s="40" t="s">
        <v>10275</v>
      </c>
      <c r="N7835" s="43"/>
      <c r="O7835" s="40" t="s">
        <v>21193</v>
      </c>
      <c r="P7835" s="43" t="s">
        <v>124</v>
      </c>
      <c r="Q7835" s="43" t="s">
        <v>36</v>
      </c>
      <c r="R7835" s="41">
        <v>46104</v>
      </c>
      <c r="S7835" s="43"/>
      <c r="T7835" s="43"/>
      <c r="U7835" s="41">
        <v>46164</v>
      </c>
      <c r="V7835" s="41"/>
      <c r="W7835" s="40"/>
      <c r="X7835" s="43" t="str">
        <f t="shared" si="388"/>
        <v>Insuficiência Cardíaca Controlada451170407</v>
      </c>
      <c r="Y7835" s="42" t="s">
        <v>126</v>
      </c>
    </row>
    <row r="7836" spans="1:25" ht="15" customHeight="1">
      <c r="A7836" s="175" t="s">
        <v>369</v>
      </c>
      <c r="B7836" s="40" t="s">
        <v>12431</v>
      </c>
      <c r="C7836" s="142" t="s">
        <v>27</v>
      </c>
      <c r="D7836" s="143">
        <v>46170</v>
      </c>
      <c r="E7836" s="42" t="s">
        <v>21194</v>
      </c>
      <c r="F7836" s="40" t="s">
        <v>21195</v>
      </c>
      <c r="G7836" s="43">
        <v>9410785820</v>
      </c>
      <c r="H7836" s="41">
        <v>24708</v>
      </c>
      <c r="I7836" s="43">
        <f t="shared" ca="1" si="387"/>
        <v>58</v>
      </c>
      <c r="J7836" s="43" t="s">
        <v>41</v>
      </c>
      <c r="K7836" s="43" t="s">
        <v>32</v>
      </c>
      <c r="L7836" s="40" t="s">
        <v>33</v>
      </c>
      <c r="M7836" s="40" t="s">
        <v>2922</v>
      </c>
      <c r="N7836" s="43"/>
      <c r="O7836" s="40" t="s">
        <v>21196</v>
      </c>
      <c r="P7836" s="43" t="s">
        <v>124</v>
      </c>
      <c r="Q7836" s="43" t="s">
        <v>36</v>
      </c>
      <c r="R7836" s="41">
        <v>46104</v>
      </c>
      <c r="S7836" s="43"/>
      <c r="T7836" s="43"/>
      <c r="U7836" s="41">
        <v>46164</v>
      </c>
      <c r="V7836" s="41"/>
      <c r="W7836" s="40"/>
      <c r="X7836" s="43" t="str">
        <f t="shared" si="388"/>
        <v>Insuficiência Cardíaca Controlada451167147</v>
      </c>
      <c r="Y7836" s="42" t="s">
        <v>126</v>
      </c>
    </row>
    <row r="7837" spans="1:25" ht="15" customHeight="1">
      <c r="A7837" s="175" t="s">
        <v>369</v>
      </c>
      <c r="B7837" s="40" t="s">
        <v>12431</v>
      </c>
      <c r="C7837" s="142" t="s">
        <v>27</v>
      </c>
      <c r="D7837" s="143">
        <v>46170</v>
      </c>
      <c r="E7837" s="42" t="s">
        <v>21197</v>
      </c>
      <c r="F7837" s="40" t="s">
        <v>21198</v>
      </c>
      <c r="G7837" s="43">
        <v>76845257868</v>
      </c>
      <c r="H7837" s="41">
        <v>18847</v>
      </c>
      <c r="I7837" s="43">
        <f t="shared" ca="1" si="387"/>
        <v>74</v>
      </c>
      <c r="J7837" s="43" t="s">
        <v>77</v>
      </c>
      <c r="K7837" s="43" t="s">
        <v>32</v>
      </c>
      <c r="L7837" s="40" t="s">
        <v>33</v>
      </c>
      <c r="M7837" s="40" t="s">
        <v>2224</v>
      </c>
      <c r="N7837" s="43"/>
      <c r="O7837" s="40" t="s">
        <v>21199</v>
      </c>
      <c r="P7837" s="43" t="s">
        <v>124</v>
      </c>
      <c r="Q7837" s="43" t="s">
        <v>36</v>
      </c>
      <c r="R7837" s="41">
        <v>46104</v>
      </c>
      <c r="S7837" s="43"/>
      <c r="T7837" s="43"/>
      <c r="U7837" s="41">
        <v>46164</v>
      </c>
      <c r="V7837" s="41"/>
      <c r="W7837" s="40"/>
      <c r="X7837" s="43" t="str">
        <f t="shared" si="388"/>
        <v>Insuficiência Cardíaca Controlada452309700</v>
      </c>
      <c r="Y7837" s="42" t="s">
        <v>126</v>
      </c>
    </row>
    <row r="7838" spans="1:25" ht="15" customHeight="1">
      <c r="A7838" s="175" t="s">
        <v>369</v>
      </c>
      <c r="B7838" s="40" t="s">
        <v>12431</v>
      </c>
      <c r="C7838" s="142" t="s">
        <v>27</v>
      </c>
      <c r="D7838" s="143">
        <v>46170</v>
      </c>
      <c r="E7838" s="42" t="s">
        <v>21200</v>
      </c>
      <c r="F7838" s="40" t="s">
        <v>21201</v>
      </c>
      <c r="G7838" s="43">
        <v>4888447896</v>
      </c>
      <c r="H7838" s="41">
        <v>17921</v>
      </c>
      <c r="I7838" s="43">
        <f t="shared" ca="1" si="387"/>
        <v>77</v>
      </c>
      <c r="J7838" s="43" t="s">
        <v>41</v>
      </c>
      <c r="K7838" s="43" t="s">
        <v>32</v>
      </c>
      <c r="L7838" s="40" t="s">
        <v>33</v>
      </c>
      <c r="M7838" s="40" t="s">
        <v>21202</v>
      </c>
      <c r="N7838" s="43"/>
      <c r="O7838" s="40" t="s">
        <v>21203</v>
      </c>
      <c r="P7838" s="43" t="s">
        <v>124</v>
      </c>
      <c r="Q7838" s="43" t="s">
        <v>36</v>
      </c>
      <c r="R7838" s="41">
        <v>46104</v>
      </c>
      <c r="S7838" s="43"/>
      <c r="T7838" s="43"/>
      <c r="U7838" s="41">
        <v>46164</v>
      </c>
      <c r="V7838" s="41"/>
      <c r="W7838" s="40"/>
      <c r="X7838" s="43" t="str">
        <f t="shared" si="388"/>
        <v>Insuficiência Cardíaca Controlada773758208</v>
      </c>
      <c r="Y7838" s="42" t="s">
        <v>126</v>
      </c>
    </row>
    <row r="7839" spans="1:25" ht="15" customHeight="1">
      <c r="A7839" s="175" t="s">
        <v>369</v>
      </c>
      <c r="B7839" s="40" t="s">
        <v>12431</v>
      </c>
      <c r="C7839" s="142" t="s">
        <v>27</v>
      </c>
      <c r="D7839" s="143">
        <v>46170</v>
      </c>
      <c r="E7839" s="42" t="s">
        <v>21204</v>
      </c>
      <c r="F7839" s="40" t="s">
        <v>21205</v>
      </c>
      <c r="G7839" s="43">
        <v>34835385772</v>
      </c>
      <c r="H7839" s="41">
        <v>17129</v>
      </c>
      <c r="I7839" s="43">
        <f t="shared" ca="1" si="387"/>
        <v>79</v>
      </c>
      <c r="J7839" s="43" t="s">
        <v>77</v>
      </c>
      <c r="K7839" s="43" t="s">
        <v>285</v>
      </c>
      <c r="L7839" s="40" t="s">
        <v>286</v>
      </c>
      <c r="M7839" s="40" t="s">
        <v>1116</v>
      </c>
      <c r="N7839" s="43"/>
      <c r="O7839" s="40" t="s">
        <v>21206</v>
      </c>
      <c r="P7839" s="43" t="s">
        <v>124</v>
      </c>
      <c r="Q7839" s="43" t="s">
        <v>36</v>
      </c>
      <c r="R7839" s="41">
        <v>46104</v>
      </c>
      <c r="S7839" s="43"/>
      <c r="T7839" s="43"/>
      <c r="U7839" s="41">
        <v>46163</v>
      </c>
      <c r="V7839" s="41"/>
      <c r="W7839" s="40"/>
      <c r="X7839" s="43" t="str">
        <f t="shared" si="388"/>
        <v>Insuficiência Cardíaca Controlada742049272</v>
      </c>
      <c r="Y7839" s="42" t="s">
        <v>126</v>
      </c>
    </row>
    <row r="7840" spans="1:25" ht="15" customHeight="1">
      <c r="A7840" s="175" t="s">
        <v>369</v>
      </c>
      <c r="B7840" s="40" t="s">
        <v>12431</v>
      </c>
      <c r="C7840" s="142" t="s">
        <v>27</v>
      </c>
      <c r="D7840" s="143">
        <v>46170</v>
      </c>
      <c r="E7840" s="42" t="s">
        <v>21207</v>
      </c>
      <c r="F7840" s="40" t="s">
        <v>21208</v>
      </c>
      <c r="G7840" s="43">
        <v>55592490763</v>
      </c>
      <c r="H7840" s="41">
        <v>21656</v>
      </c>
      <c r="I7840" s="43">
        <f t="shared" ca="1" si="387"/>
        <v>67</v>
      </c>
      <c r="J7840" s="43" t="s">
        <v>77</v>
      </c>
      <c r="K7840" s="43" t="s">
        <v>285</v>
      </c>
      <c r="L7840" s="40" t="s">
        <v>290</v>
      </c>
      <c r="M7840" s="40" t="s">
        <v>14274</v>
      </c>
      <c r="N7840" s="43"/>
      <c r="O7840" s="40" t="s">
        <v>21209</v>
      </c>
      <c r="P7840" s="43" t="s">
        <v>124</v>
      </c>
      <c r="Q7840" s="43" t="s">
        <v>36</v>
      </c>
      <c r="R7840" s="41">
        <v>46104</v>
      </c>
      <c r="S7840" s="43"/>
      <c r="T7840" s="43"/>
      <c r="U7840" s="41">
        <v>46164</v>
      </c>
      <c r="V7840" s="41"/>
      <c r="W7840" s="40"/>
      <c r="X7840" s="43" t="str">
        <f t="shared" si="388"/>
        <v>Insuficiência Cardíaca Controlada087527597</v>
      </c>
      <c r="Y7840" s="42" t="s">
        <v>126</v>
      </c>
    </row>
    <row r="7841" spans="1:25" ht="15" customHeight="1">
      <c r="A7841" s="175" t="s">
        <v>369</v>
      </c>
      <c r="B7841" s="40" t="s">
        <v>12431</v>
      </c>
      <c r="C7841" s="142" t="s">
        <v>27</v>
      </c>
      <c r="D7841" s="143">
        <v>46170</v>
      </c>
      <c r="E7841" s="42" t="s">
        <v>21210</v>
      </c>
      <c r="F7841" s="40" t="s">
        <v>21211</v>
      </c>
      <c r="G7841" s="43">
        <v>18183016871</v>
      </c>
      <c r="H7841" s="41">
        <v>28115</v>
      </c>
      <c r="I7841" s="43">
        <f t="shared" ca="1" si="387"/>
        <v>49</v>
      </c>
      <c r="J7841" s="43" t="s">
        <v>77</v>
      </c>
      <c r="K7841" s="43" t="s">
        <v>32</v>
      </c>
      <c r="L7841" s="40" t="s">
        <v>147</v>
      </c>
      <c r="M7841" s="40" t="s">
        <v>21212</v>
      </c>
      <c r="N7841" s="43"/>
      <c r="O7841" s="40" t="s">
        <v>21213</v>
      </c>
      <c r="P7841" s="43" t="s">
        <v>124</v>
      </c>
      <c r="Q7841" s="43" t="s">
        <v>36</v>
      </c>
      <c r="R7841" s="41">
        <v>46104</v>
      </c>
      <c r="S7841" s="43"/>
      <c r="T7841" s="43"/>
      <c r="U7841" s="41">
        <v>46164</v>
      </c>
      <c r="V7841" s="41"/>
      <c r="W7841" s="40"/>
      <c r="X7841" s="43" t="str">
        <f t="shared" si="388"/>
        <v>Insuficiência Cardíaca Controlada080997190</v>
      </c>
      <c r="Y7841" s="42" t="s">
        <v>126</v>
      </c>
    </row>
    <row r="7842" spans="1:25" ht="15" customHeight="1">
      <c r="A7842" s="175" t="s">
        <v>369</v>
      </c>
      <c r="B7842" s="40" t="s">
        <v>12431</v>
      </c>
      <c r="C7842" s="142" t="s">
        <v>27</v>
      </c>
      <c r="D7842" s="143">
        <v>46170</v>
      </c>
      <c r="E7842" s="42" t="s">
        <v>21214</v>
      </c>
      <c r="F7842" s="40" t="s">
        <v>21215</v>
      </c>
      <c r="G7842" s="43">
        <v>5796756702</v>
      </c>
      <c r="H7842" s="41">
        <v>27176</v>
      </c>
      <c r="I7842" s="43">
        <f t="shared" ca="1" si="387"/>
        <v>52</v>
      </c>
      <c r="J7842" s="43" t="s">
        <v>77</v>
      </c>
      <c r="K7842" s="43" t="s">
        <v>285</v>
      </c>
      <c r="L7842" s="40" t="s">
        <v>290</v>
      </c>
      <c r="M7842" s="40" t="s">
        <v>21216</v>
      </c>
      <c r="N7842" s="43"/>
      <c r="O7842" s="40" t="s">
        <v>21217</v>
      </c>
      <c r="P7842" s="43" t="s">
        <v>124</v>
      </c>
      <c r="Q7842" s="43" t="s">
        <v>36</v>
      </c>
      <c r="R7842" s="41">
        <v>46104</v>
      </c>
      <c r="S7842" s="43"/>
      <c r="T7842" s="43"/>
      <c r="U7842" s="41">
        <v>46164</v>
      </c>
      <c r="V7842" s="41"/>
      <c r="W7842" s="40"/>
      <c r="X7842" s="43" t="str">
        <f t="shared" si="388"/>
        <v>Insuficiência Cardíaca Controlada081252628</v>
      </c>
      <c r="Y7842" s="42" t="s">
        <v>126</v>
      </c>
    </row>
    <row r="7843" spans="1:25" ht="15" customHeight="1">
      <c r="A7843" s="175" t="s">
        <v>369</v>
      </c>
      <c r="B7843" s="40" t="s">
        <v>12431</v>
      </c>
      <c r="C7843" s="142" t="s">
        <v>27</v>
      </c>
      <c r="D7843" s="143">
        <v>46170</v>
      </c>
      <c r="E7843" s="42" t="s">
        <v>21218</v>
      </c>
      <c r="F7843" s="40" t="s">
        <v>21219</v>
      </c>
      <c r="G7843" s="43">
        <v>37316575700</v>
      </c>
      <c r="H7843" s="41">
        <v>17691</v>
      </c>
      <c r="I7843" s="43">
        <f t="shared" ca="1" si="387"/>
        <v>77</v>
      </c>
      <c r="J7843" s="43" t="s">
        <v>77</v>
      </c>
      <c r="K7843" s="43" t="s">
        <v>285</v>
      </c>
      <c r="L7843" s="40" t="s">
        <v>315</v>
      </c>
      <c r="M7843" s="40" t="s">
        <v>1116</v>
      </c>
      <c r="N7843" s="43"/>
      <c r="O7843" s="40" t="s">
        <v>21220</v>
      </c>
      <c r="P7843" s="43" t="s">
        <v>124</v>
      </c>
      <c r="Q7843" s="43" t="s">
        <v>36</v>
      </c>
      <c r="R7843" s="41">
        <v>46104</v>
      </c>
      <c r="S7843" s="43"/>
      <c r="T7843" s="43"/>
      <c r="U7843" s="41">
        <v>46164</v>
      </c>
      <c r="V7843" s="41"/>
      <c r="W7843" s="40"/>
      <c r="X7843" s="43" t="str">
        <f t="shared" si="388"/>
        <v>Insuficiência Cardíaca Controlada213606747</v>
      </c>
      <c r="Y7843" s="42" t="s">
        <v>126</v>
      </c>
    </row>
    <row r="7844" spans="1:25" ht="15" customHeight="1">
      <c r="A7844" s="175" t="s">
        <v>369</v>
      </c>
      <c r="B7844" s="40" t="s">
        <v>12431</v>
      </c>
      <c r="C7844" s="142" t="s">
        <v>27</v>
      </c>
      <c r="D7844" s="143">
        <v>46170</v>
      </c>
      <c r="E7844" s="42" t="s">
        <v>21221</v>
      </c>
      <c r="F7844" s="40" t="s">
        <v>21222</v>
      </c>
      <c r="G7844" s="43">
        <v>15716774881</v>
      </c>
      <c r="H7844" s="41">
        <v>17794</v>
      </c>
      <c r="I7844" s="43">
        <f t="shared" ca="1" si="387"/>
        <v>77</v>
      </c>
      <c r="J7844" s="43" t="s">
        <v>41</v>
      </c>
      <c r="K7844" s="43" t="s">
        <v>32</v>
      </c>
      <c r="L7844" s="40" t="s">
        <v>33</v>
      </c>
      <c r="M7844" s="40" t="s">
        <v>10705</v>
      </c>
      <c r="N7844" s="43"/>
      <c r="O7844" s="40" t="s">
        <v>21223</v>
      </c>
      <c r="P7844" s="43" t="s">
        <v>124</v>
      </c>
      <c r="Q7844" s="43" t="s">
        <v>36</v>
      </c>
      <c r="R7844" s="41">
        <v>46104</v>
      </c>
      <c r="S7844" s="43"/>
      <c r="T7844" s="43"/>
      <c r="U7844" s="41">
        <v>46164</v>
      </c>
      <c r="V7844" s="41"/>
      <c r="W7844" s="40"/>
      <c r="X7844" s="43" t="str">
        <f t="shared" si="388"/>
        <v>Insuficiência Cardíaca Controlada451725875</v>
      </c>
      <c r="Y7844" s="42" t="s">
        <v>126</v>
      </c>
    </row>
    <row r="7845" spans="1:25" ht="15" customHeight="1">
      <c r="A7845" s="175" t="s">
        <v>369</v>
      </c>
      <c r="B7845" s="40" t="s">
        <v>12431</v>
      </c>
      <c r="C7845" s="142" t="s">
        <v>27</v>
      </c>
      <c r="D7845" s="143">
        <v>46170</v>
      </c>
      <c r="E7845" s="42" t="s">
        <v>21224</v>
      </c>
      <c r="F7845" s="40" t="s">
        <v>21225</v>
      </c>
      <c r="G7845" s="43">
        <v>10046514813</v>
      </c>
      <c r="H7845" s="41">
        <v>20360</v>
      </c>
      <c r="I7845" s="43">
        <f t="shared" ca="1" si="387"/>
        <v>70</v>
      </c>
      <c r="J7845" s="43" t="s">
        <v>41</v>
      </c>
      <c r="K7845" s="43" t="s">
        <v>32</v>
      </c>
      <c r="L7845" s="40" t="s">
        <v>33</v>
      </c>
      <c r="M7845" s="40" t="s">
        <v>132</v>
      </c>
      <c r="N7845" s="43"/>
      <c r="O7845" s="40" t="s">
        <v>21226</v>
      </c>
      <c r="P7845" s="43" t="s">
        <v>124</v>
      </c>
      <c r="Q7845" s="43" t="s">
        <v>36</v>
      </c>
      <c r="R7845" s="41">
        <v>46104</v>
      </c>
      <c r="S7845" s="43"/>
      <c r="T7845" s="43"/>
      <c r="U7845" s="41">
        <v>46164</v>
      </c>
      <c r="V7845" s="41"/>
      <c r="W7845" s="40"/>
      <c r="X7845" s="43" t="str">
        <f t="shared" si="388"/>
        <v>Insuficiência Cardíaca Controlada451848594</v>
      </c>
      <c r="Y7845" s="42" t="s">
        <v>126</v>
      </c>
    </row>
    <row r="7846" spans="1:25" ht="15" customHeight="1">
      <c r="A7846" s="175" t="s">
        <v>369</v>
      </c>
      <c r="B7846" s="40" t="s">
        <v>12431</v>
      </c>
      <c r="C7846" s="142" t="s">
        <v>27</v>
      </c>
      <c r="D7846" s="143">
        <v>46170</v>
      </c>
      <c r="E7846" s="42" t="s">
        <v>21227</v>
      </c>
      <c r="F7846" s="40" t="s">
        <v>21228</v>
      </c>
      <c r="G7846" s="43">
        <v>42079713868</v>
      </c>
      <c r="H7846" s="41">
        <v>13489</v>
      </c>
      <c r="I7846" s="43">
        <f t="shared" ca="1" si="387"/>
        <v>89</v>
      </c>
      <c r="J7846" s="43" t="s">
        <v>77</v>
      </c>
      <c r="K7846" s="43" t="s">
        <v>32</v>
      </c>
      <c r="L7846" s="40" t="s">
        <v>33</v>
      </c>
      <c r="M7846" s="40" t="s">
        <v>13643</v>
      </c>
      <c r="N7846" s="43"/>
      <c r="O7846" s="40" t="s">
        <v>21229</v>
      </c>
      <c r="P7846" s="43" t="s">
        <v>124</v>
      </c>
      <c r="Q7846" s="43" t="s">
        <v>36</v>
      </c>
      <c r="R7846" s="41">
        <v>46104</v>
      </c>
      <c r="S7846" s="43"/>
      <c r="T7846" s="43"/>
      <c r="U7846" s="41">
        <v>46164</v>
      </c>
      <c r="V7846" s="41"/>
      <c r="W7846" s="40"/>
      <c r="X7846" s="43" t="str">
        <f t="shared" si="388"/>
        <v>Insuficiência Cardíaca Controlada451623517</v>
      </c>
      <c r="Y7846" s="42" t="s">
        <v>126</v>
      </c>
    </row>
    <row r="7847" spans="1:25" ht="15" customHeight="1">
      <c r="A7847" s="175" t="s">
        <v>369</v>
      </c>
      <c r="B7847" s="40" t="s">
        <v>12431</v>
      </c>
      <c r="C7847" s="142" t="s">
        <v>27</v>
      </c>
      <c r="D7847" s="143">
        <v>46170</v>
      </c>
      <c r="E7847" s="42" t="s">
        <v>21230</v>
      </c>
      <c r="F7847" s="40" t="s">
        <v>21231</v>
      </c>
      <c r="G7847" s="43">
        <v>52224910800</v>
      </c>
      <c r="H7847" s="41">
        <v>18035</v>
      </c>
      <c r="I7847" s="43">
        <f t="shared" ca="1" si="387"/>
        <v>77</v>
      </c>
      <c r="J7847" s="43" t="s">
        <v>77</v>
      </c>
      <c r="K7847" s="43" t="s">
        <v>32</v>
      </c>
      <c r="L7847" s="40" t="s">
        <v>33</v>
      </c>
      <c r="M7847" s="40" t="s">
        <v>21232</v>
      </c>
      <c r="N7847" s="43"/>
      <c r="O7847" s="40" t="s">
        <v>21233</v>
      </c>
      <c r="P7847" s="43" t="s">
        <v>124</v>
      </c>
      <c r="Q7847" s="43" t="s">
        <v>36</v>
      </c>
      <c r="R7847" s="41">
        <v>46104</v>
      </c>
      <c r="S7847" s="43"/>
      <c r="T7847" s="43"/>
      <c r="U7847" s="41">
        <v>46163</v>
      </c>
      <c r="V7847" s="41"/>
      <c r="W7847" s="40"/>
      <c r="X7847" s="43" t="str">
        <f t="shared" si="388"/>
        <v>Insuficiência Cardíaca Controlada451849175</v>
      </c>
      <c r="Y7847" s="42" t="s">
        <v>126</v>
      </c>
    </row>
    <row r="7848" spans="1:25" ht="15" customHeight="1">
      <c r="A7848" s="175" t="s">
        <v>369</v>
      </c>
      <c r="B7848" s="40" t="s">
        <v>12431</v>
      </c>
      <c r="C7848" s="142" t="s">
        <v>27</v>
      </c>
      <c r="D7848" s="143">
        <v>46170</v>
      </c>
      <c r="E7848" s="42" t="s">
        <v>21234</v>
      </c>
      <c r="F7848" s="40" t="s">
        <v>21235</v>
      </c>
      <c r="G7848" s="43">
        <v>60802162800</v>
      </c>
      <c r="H7848" s="41">
        <v>18917</v>
      </c>
      <c r="I7848" s="43">
        <f t="shared" ca="1" si="387"/>
        <v>74</v>
      </c>
      <c r="J7848" s="43" t="s">
        <v>77</v>
      </c>
      <c r="K7848" s="43" t="s">
        <v>32</v>
      </c>
      <c r="L7848" s="40" t="s">
        <v>33</v>
      </c>
      <c r="M7848" s="40" t="s">
        <v>21236</v>
      </c>
      <c r="N7848" s="43"/>
      <c r="O7848" s="40" t="s">
        <v>21237</v>
      </c>
      <c r="P7848" s="43" t="s">
        <v>124</v>
      </c>
      <c r="Q7848" s="43" t="s">
        <v>36</v>
      </c>
      <c r="R7848" s="41">
        <v>46104</v>
      </c>
      <c r="S7848" s="43"/>
      <c r="T7848" s="43"/>
      <c r="U7848" s="41">
        <v>46164</v>
      </c>
      <c r="V7848" s="41"/>
      <c r="W7848" s="40"/>
      <c r="X7848" s="43" t="str">
        <f t="shared" si="388"/>
        <v>Insuficiência Cardíaca Controlada452024404</v>
      </c>
      <c r="Y7848" s="42" t="s">
        <v>126</v>
      </c>
    </row>
    <row r="7849" spans="1:25" ht="15" customHeight="1">
      <c r="A7849" s="175" t="s">
        <v>369</v>
      </c>
      <c r="B7849" s="40" t="s">
        <v>12431</v>
      </c>
      <c r="C7849" s="142" t="s">
        <v>27</v>
      </c>
      <c r="D7849" s="143">
        <v>46170</v>
      </c>
      <c r="E7849" s="42" t="s">
        <v>21238</v>
      </c>
      <c r="F7849" s="40" t="s">
        <v>21239</v>
      </c>
      <c r="G7849" s="43">
        <v>17086722812</v>
      </c>
      <c r="H7849" s="41">
        <v>15077</v>
      </c>
      <c r="I7849" s="43">
        <f t="shared" ca="1" si="387"/>
        <v>85</v>
      </c>
      <c r="J7849" s="43" t="s">
        <v>41</v>
      </c>
      <c r="K7849" s="43" t="s">
        <v>32</v>
      </c>
      <c r="L7849" s="40" t="s">
        <v>33</v>
      </c>
      <c r="M7849" s="40" t="s">
        <v>21240</v>
      </c>
      <c r="N7849" s="43"/>
      <c r="O7849" s="40" t="s">
        <v>21241</v>
      </c>
      <c r="P7849" s="43" t="s">
        <v>124</v>
      </c>
      <c r="Q7849" s="43" t="s">
        <v>36</v>
      </c>
      <c r="R7849" s="41">
        <v>46104</v>
      </c>
      <c r="S7849" s="43"/>
      <c r="T7849" s="43"/>
      <c r="U7849" s="41">
        <v>46164</v>
      </c>
      <c r="V7849" s="41"/>
      <c r="W7849" s="40"/>
      <c r="X7849" s="43" t="str">
        <f t="shared" si="388"/>
        <v>Insuficiência Cardíaca Controlada451629639</v>
      </c>
      <c r="Y7849" s="42" t="s">
        <v>126</v>
      </c>
    </row>
    <row r="7850" spans="1:25" ht="15" customHeight="1">
      <c r="A7850" s="175" t="s">
        <v>369</v>
      </c>
      <c r="B7850" s="40" t="s">
        <v>12431</v>
      </c>
      <c r="C7850" s="142" t="s">
        <v>27</v>
      </c>
      <c r="D7850" s="143">
        <v>46170</v>
      </c>
      <c r="E7850" s="42" t="s">
        <v>21242</v>
      </c>
      <c r="F7850" s="40" t="s">
        <v>21243</v>
      </c>
      <c r="G7850" s="43">
        <v>10448105802</v>
      </c>
      <c r="H7850" s="41">
        <v>25679</v>
      </c>
      <c r="I7850" s="43">
        <f t="shared" ca="1" si="387"/>
        <v>56</v>
      </c>
      <c r="J7850" s="43" t="s">
        <v>41</v>
      </c>
      <c r="K7850" s="43" t="s">
        <v>32</v>
      </c>
      <c r="L7850" s="40" t="s">
        <v>33</v>
      </c>
      <c r="M7850" s="40" t="s">
        <v>21244</v>
      </c>
      <c r="N7850" s="43"/>
      <c r="O7850" s="40" t="s">
        <v>21245</v>
      </c>
      <c r="P7850" s="43" t="s">
        <v>124</v>
      </c>
      <c r="Q7850" s="43" t="s">
        <v>36</v>
      </c>
      <c r="R7850" s="41">
        <v>46104</v>
      </c>
      <c r="S7850" s="43"/>
      <c r="T7850" s="43"/>
      <c r="U7850" s="41">
        <v>46164</v>
      </c>
      <c r="V7850" s="41"/>
      <c r="W7850" s="40"/>
      <c r="X7850" s="43" t="str">
        <f t="shared" si="388"/>
        <v>Insuficiência Cardíaca Controlada450020797</v>
      </c>
      <c r="Y7850" s="42" t="s">
        <v>126</v>
      </c>
    </row>
    <row r="7851" spans="1:25" ht="15" customHeight="1">
      <c r="A7851" s="175" t="s">
        <v>369</v>
      </c>
      <c r="B7851" s="40" t="s">
        <v>12431</v>
      </c>
      <c r="C7851" s="142" t="s">
        <v>27</v>
      </c>
      <c r="D7851" s="143">
        <v>46170</v>
      </c>
      <c r="E7851" s="42" t="s">
        <v>21246</v>
      </c>
      <c r="F7851" s="40" t="s">
        <v>21247</v>
      </c>
      <c r="G7851" s="43">
        <v>46015876700</v>
      </c>
      <c r="H7851" s="41">
        <v>20663</v>
      </c>
      <c r="I7851" s="43">
        <f t="shared" ca="1" si="387"/>
        <v>69</v>
      </c>
      <c r="J7851" s="43" t="s">
        <v>77</v>
      </c>
      <c r="K7851" s="43" t="s">
        <v>285</v>
      </c>
      <c r="L7851" s="40" t="s">
        <v>286</v>
      </c>
      <c r="M7851" s="40" t="s">
        <v>2895</v>
      </c>
      <c r="N7851" s="43"/>
      <c r="O7851" s="40" t="s">
        <v>21248</v>
      </c>
      <c r="P7851" s="43" t="s">
        <v>124</v>
      </c>
      <c r="Q7851" s="43" t="s">
        <v>36</v>
      </c>
      <c r="R7851" s="41">
        <v>46104</v>
      </c>
      <c r="S7851" s="43"/>
      <c r="T7851" s="43"/>
      <c r="U7851" s="41">
        <v>46164</v>
      </c>
      <c r="V7851" s="41"/>
      <c r="W7851" s="40"/>
      <c r="X7851" s="43" t="str">
        <f t="shared" si="388"/>
        <v>Insuficiência Cardíaca Controlada082595152</v>
      </c>
      <c r="Y7851" s="42" t="s">
        <v>126</v>
      </c>
    </row>
    <row r="7852" spans="1:25" ht="15" customHeight="1">
      <c r="A7852" s="175" t="s">
        <v>369</v>
      </c>
      <c r="B7852" s="40" t="s">
        <v>12431</v>
      </c>
      <c r="C7852" s="142" t="s">
        <v>27</v>
      </c>
      <c r="D7852" s="143">
        <v>46170</v>
      </c>
      <c r="E7852" s="42" t="s">
        <v>21249</v>
      </c>
      <c r="F7852" s="40" t="s">
        <v>21250</v>
      </c>
      <c r="G7852" s="43">
        <v>30810671700</v>
      </c>
      <c r="H7852" s="41">
        <v>19885</v>
      </c>
      <c r="I7852" s="43">
        <f t="shared" ca="1" si="387"/>
        <v>71</v>
      </c>
      <c r="J7852" s="43" t="s">
        <v>77</v>
      </c>
      <c r="K7852" s="43" t="s">
        <v>285</v>
      </c>
      <c r="L7852" s="40" t="s">
        <v>286</v>
      </c>
      <c r="M7852" s="40" t="s">
        <v>14119</v>
      </c>
      <c r="N7852" s="43"/>
      <c r="O7852" s="40" t="s">
        <v>21251</v>
      </c>
      <c r="P7852" s="43" t="s">
        <v>124</v>
      </c>
      <c r="Q7852" s="43" t="s">
        <v>36</v>
      </c>
      <c r="R7852" s="41">
        <v>46104</v>
      </c>
      <c r="S7852" s="43"/>
      <c r="T7852" s="43"/>
      <c r="U7852" s="41">
        <v>46164</v>
      </c>
      <c r="V7852" s="41"/>
      <c r="W7852" s="40"/>
      <c r="X7852" s="43" t="str">
        <f t="shared" si="388"/>
        <v>Insuficiência Cardíaca Controlada093367101</v>
      </c>
      <c r="Y7852" s="42" t="s">
        <v>126</v>
      </c>
    </row>
    <row r="7853" spans="1:25" ht="15" customHeight="1">
      <c r="A7853" s="175" t="s">
        <v>369</v>
      </c>
      <c r="B7853" s="40" t="s">
        <v>12431</v>
      </c>
      <c r="C7853" s="142" t="s">
        <v>27</v>
      </c>
      <c r="D7853" s="143">
        <v>46170</v>
      </c>
      <c r="E7853" s="42" t="s">
        <v>21252</v>
      </c>
      <c r="F7853" s="40" t="s">
        <v>21253</v>
      </c>
      <c r="G7853" s="43">
        <v>3831266816</v>
      </c>
      <c r="H7853" s="41">
        <v>22802</v>
      </c>
      <c r="I7853" s="43">
        <f t="shared" ca="1" si="387"/>
        <v>63</v>
      </c>
      <c r="J7853" s="43" t="s">
        <v>41</v>
      </c>
      <c r="K7853" s="43" t="s">
        <v>32</v>
      </c>
      <c r="L7853" s="40" t="s">
        <v>33</v>
      </c>
      <c r="M7853" s="40" t="s">
        <v>13475</v>
      </c>
      <c r="N7853" s="43"/>
      <c r="O7853" s="40" t="s">
        <v>21254</v>
      </c>
      <c r="P7853" s="43" t="s">
        <v>124</v>
      </c>
      <c r="Q7853" s="43" t="s">
        <v>36</v>
      </c>
      <c r="R7853" s="41">
        <v>46104</v>
      </c>
      <c r="S7853" s="43"/>
      <c r="T7853" s="43"/>
      <c r="U7853" s="41">
        <v>46163</v>
      </c>
      <c r="V7853" s="41"/>
      <c r="W7853" s="40"/>
      <c r="X7853" s="43" t="str">
        <f t="shared" si="388"/>
        <v>Insuficiência Cardíaca Controlada087405344</v>
      </c>
      <c r="Y7853" s="42" t="s">
        <v>126</v>
      </c>
    </row>
    <row r="7854" spans="1:25" ht="15" customHeight="1">
      <c r="A7854" s="175" t="s">
        <v>369</v>
      </c>
      <c r="B7854" s="40" t="s">
        <v>12431</v>
      </c>
      <c r="C7854" s="142" t="s">
        <v>27</v>
      </c>
      <c r="D7854" s="143">
        <v>46170</v>
      </c>
      <c r="E7854" s="42" t="s">
        <v>21255</v>
      </c>
      <c r="F7854" s="40" t="s">
        <v>21256</v>
      </c>
      <c r="G7854" s="43">
        <v>130891886</v>
      </c>
      <c r="H7854" s="41">
        <v>21014</v>
      </c>
      <c r="I7854" s="43">
        <f t="shared" ca="1" si="387"/>
        <v>68</v>
      </c>
      <c r="J7854" s="43" t="s">
        <v>77</v>
      </c>
      <c r="K7854" s="43" t="s">
        <v>32</v>
      </c>
      <c r="L7854" s="40" t="s">
        <v>33</v>
      </c>
      <c r="M7854" s="40" t="s">
        <v>21257</v>
      </c>
      <c r="N7854" s="43"/>
      <c r="O7854" s="40" t="s">
        <v>21258</v>
      </c>
      <c r="P7854" s="43" t="s">
        <v>124</v>
      </c>
      <c r="Q7854" s="43" t="s">
        <v>36</v>
      </c>
      <c r="R7854" s="41">
        <v>46104</v>
      </c>
      <c r="S7854" s="43"/>
      <c r="T7854" s="43"/>
      <c r="U7854" s="41">
        <v>46164</v>
      </c>
      <c r="V7854" s="41"/>
      <c r="W7854" s="40"/>
      <c r="X7854" s="43" t="str">
        <f t="shared" si="388"/>
        <v>Insuficiência Cardíaca Controlada072214834</v>
      </c>
      <c r="Y7854" s="42" t="s">
        <v>126</v>
      </c>
    </row>
    <row r="7855" spans="1:25" ht="15" customHeight="1">
      <c r="A7855" s="175" t="s">
        <v>369</v>
      </c>
      <c r="B7855" s="40" t="s">
        <v>12431</v>
      </c>
      <c r="C7855" s="142" t="s">
        <v>27</v>
      </c>
      <c r="D7855" s="143">
        <v>46170</v>
      </c>
      <c r="E7855" s="42" t="s">
        <v>21259</v>
      </c>
      <c r="F7855" s="40" t="s">
        <v>21260</v>
      </c>
      <c r="G7855" s="43">
        <v>16491715876</v>
      </c>
      <c r="H7855" s="41">
        <v>27343</v>
      </c>
      <c r="I7855" s="43">
        <f t="shared" ca="1" si="387"/>
        <v>51</v>
      </c>
      <c r="J7855" s="43" t="s">
        <v>41</v>
      </c>
      <c r="K7855" s="43" t="s">
        <v>32</v>
      </c>
      <c r="L7855" s="40" t="s">
        <v>33</v>
      </c>
      <c r="M7855" s="40" t="s">
        <v>21261</v>
      </c>
      <c r="N7855" s="43"/>
      <c r="O7855" s="40" t="s">
        <v>21262</v>
      </c>
      <c r="P7855" s="43" t="s">
        <v>124</v>
      </c>
      <c r="Q7855" s="43" t="s">
        <v>36</v>
      </c>
      <c r="R7855" s="41">
        <v>46104</v>
      </c>
      <c r="S7855" s="43"/>
      <c r="T7855" s="43"/>
      <c r="U7855" s="41">
        <v>46163</v>
      </c>
      <c r="V7855" s="41"/>
      <c r="W7855" s="40"/>
      <c r="X7855" s="43" t="str">
        <f t="shared" si="388"/>
        <v>Insuficiência Cardíaca Controlada074512950</v>
      </c>
      <c r="Y7855" s="42" t="s">
        <v>126</v>
      </c>
    </row>
    <row r="7856" spans="1:25" ht="15" customHeight="1">
      <c r="A7856" s="175" t="s">
        <v>369</v>
      </c>
      <c r="B7856" s="40" t="s">
        <v>12431</v>
      </c>
      <c r="C7856" s="142" t="s">
        <v>27</v>
      </c>
      <c r="D7856" s="143">
        <v>46170</v>
      </c>
      <c r="E7856" s="42" t="s">
        <v>21263</v>
      </c>
      <c r="F7856" s="40" t="s">
        <v>21264</v>
      </c>
      <c r="G7856" s="43">
        <v>2729798803</v>
      </c>
      <c r="H7856" s="41">
        <v>21751</v>
      </c>
      <c r="I7856" s="43">
        <f t="shared" ca="1" si="387"/>
        <v>66</v>
      </c>
      <c r="J7856" s="43" t="s">
        <v>77</v>
      </c>
      <c r="K7856" s="43" t="s">
        <v>32</v>
      </c>
      <c r="L7856" s="40" t="s">
        <v>53</v>
      </c>
      <c r="M7856" s="40" t="s">
        <v>958</v>
      </c>
      <c r="N7856" s="43"/>
      <c r="O7856" s="40" t="s">
        <v>21265</v>
      </c>
      <c r="P7856" s="43" t="s">
        <v>124</v>
      </c>
      <c r="Q7856" s="43" t="s">
        <v>36</v>
      </c>
      <c r="R7856" s="41">
        <v>46104</v>
      </c>
      <c r="S7856" s="43"/>
      <c r="T7856" s="43"/>
      <c r="U7856" s="41">
        <v>46163</v>
      </c>
      <c r="V7856" s="41"/>
      <c r="W7856" s="40"/>
      <c r="X7856" s="43" t="str">
        <f t="shared" si="388"/>
        <v>Insuficiência Cardíaca Controlada593881516</v>
      </c>
      <c r="Y7856" s="42" t="s">
        <v>126</v>
      </c>
    </row>
    <row r="7857" spans="1:25" ht="15" customHeight="1">
      <c r="A7857" s="175" t="s">
        <v>369</v>
      </c>
      <c r="B7857" s="40" t="s">
        <v>12431</v>
      </c>
      <c r="C7857" s="142" t="s">
        <v>27</v>
      </c>
      <c r="D7857" s="143">
        <v>46170</v>
      </c>
      <c r="E7857" s="42" t="s">
        <v>21266</v>
      </c>
      <c r="F7857" s="40" t="s">
        <v>21267</v>
      </c>
      <c r="G7857" s="43">
        <v>61155055853</v>
      </c>
      <c r="H7857" s="41">
        <v>16742</v>
      </c>
      <c r="I7857" s="43">
        <f t="shared" ca="1" si="387"/>
        <v>80</v>
      </c>
      <c r="J7857" s="43" t="s">
        <v>41</v>
      </c>
      <c r="K7857" s="43" t="s">
        <v>32</v>
      </c>
      <c r="L7857" s="40" t="s">
        <v>53</v>
      </c>
      <c r="M7857" s="40" t="s">
        <v>21268</v>
      </c>
      <c r="N7857" s="43"/>
      <c r="O7857" s="40" t="s">
        <v>21269</v>
      </c>
      <c r="P7857" s="43" t="s">
        <v>124</v>
      </c>
      <c r="Q7857" s="43" t="s">
        <v>36</v>
      </c>
      <c r="R7857" s="41">
        <v>46104</v>
      </c>
      <c r="S7857" s="43"/>
      <c r="T7857" s="43"/>
      <c r="U7857" s="41">
        <v>46163</v>
      </c>
      <c r="V7857" s="41"/>
      <c r="W7857" s="40"/>
      <c r="X7857" s="43" t="str">
        <f t="shared" si="388"/>
        <v>Insuficiência Cardíaca Controlada594081726</v>
      </c>
      <c r="Y7857" s="42" t="s">
        <v>126</v>
      </c>
    </row>
    <row r="7858" spans="1:25" ht="15" customHeight="1">
      <c r="A7858" s="175" t="s">
        <v>369</v>
      </c>
      <c r="B7858" s="40" t="s">
        <v>12431</v>
      </c>
      <c r="C7858" s="142" t="s">
        <v>27</v>
      </c>
      <c r="D7858" s="143">
        <v>46170</v>
      </c>
      <c r="E7858" s="42" t="s">
        <v>21270</v>
      </c>
      <c r="F7858" s="40" t="s">
        <v>21271</v>
      </c>
      <c r="G7858" s="43">
        <v>29115693856</v>
      </c>
      <c r="H7858" s="41">
        <v>19430</v>
      </c>
      <c r="I7858" s="43">
        <f t="shared" ca="1" si="387"/>
        <v>73</v>
      </c>
      <c r="J7858" s="43" t="s">
        <v>41</v>
      </c>
      <c r="K7858" s="43" t="s">
        <v>32</v>
      </c>
      <c r="L7858" s="40" t="s">
        <v>53</v>
      </c>
      <c r="M7858" s="40" t="s">
        <v>15447</v>
      </c>
      <c r="N7858" s="43"/>
      <c r="O7858" s="40" t="s">
        <v>21272</v>
      </c>
      <c r="P7858" s="43" t="s">
        <v>124</v>
      </c>
      <c r="Q7858" s="43" t="s">
        <v>36</v>
      </c>
      <c r="R7858" s="41">
        <v>46104</v>
      </c>
      <c r="S7858" s="43"/>
      <c r="T7858" s="43"/>
      <c r="U7858" s="41">
        <v>46163</v>
      </c>
      <c r="V7858" s="41"/>
      <c r="W7858" s="40"/>
      <c r="X7858" s="43" t="str">
        <f t="shared" si="388"/>
        <v>Insuficiência Cardíaca Controlada594135435</v>
      </c>
      <c r="Y7858" s="42" t="s">
        <v>126</v>
      </c>
    </row>
    <row r="7859" spans="1:25" ht="15" customHeight="1">
      <c r="A7859" s="175" t="s">
        <v>369</v>
      </c>
      <c r="B7859" s="40" t="s">
        <v>12431</v>
      </c>
      <c r="C7859" s="142" t="s">
        <v>27</v>
      </c>
      <c r="D7859" s="143">
        <v>46170</v>
      </c>
      <c r="E7859" s="42" t="s">
        <v>21273</v>
      </c>
      <c r="F7859" s="40" t="s">
        <v>21274</v>
      </c>
      <c r="G7859" s="43">
        <v>90717988791</v>
      </c>
      <c r="H7859" s="41">
        <v>24537</v>
      </c>
      <c r="I7859" s="43">
        <f t="shared" ca="1" si="387"/>
        <v>59</v>
      </c>
      <c r="J7859" s="43" t="s">
        <v>41</v>
      </c>
      <c r="K7859" s="43" t="s">
        <v>285</v>
      </c>
      <c r="L7859" s="40" t="s">
        <v>286</v>
      </c>
      <c r="M7859" s="40" t="s">
        <v>3528</v>
      </c>
      <c r="N7859" s="43"/>
      <c r="O7859" s="40" t="s">
        <v>21275</v>
      </c>
      <c r="P7859" s="43" t="s">
        <v>124</v>
      </c>
      <c r="Q7859" s="43" t="s">
        <v>36</v>
      </c>
      <c r="R7859" s="41">
        <v>46104</v>
      </c>
      <c r="S7859" s="43"/>
      <c r="T7859" s="43"/>
      <c r="U7859" s="41">
        <v>46163</v>
      </c>
      <c r="V7859" s="41"/>
      <c r="W7859" s="40"/>
      <c r="X7859" s="43" t="str">
        <f t="shared" si="388"/>
        <v>Insuficiência Cardíaca Controlada076445472</v>
      </c>
      <c r="Y7859" s="42" t="s">
        <v>126</v>
      </c>
    </row>
    <row r="7860" spans="1:25" ht="15" customHeight="1">
      <c r="A7860" s="175" t="s">
        <v>369</v>
      </c>
      <c r="B7860" s="40" t="s">
        <v>12431</v>
      </c>
      <c r="C7860" s="142" t="s">
        <v>27</v>
      </c>
      <c r="D7860" s="143">
        <v>46170</v>
      </c>
      <c r="E7860" s="42" t="s">
        <v>21276</v>
      </c>
      <c r="F7860" s="40" t="s">
        <v>21277</v>
      </c>
      <c r="G7860" s="43">
        <v>2953742840</v>
      </c>
      <c r="H7860" s="41">
        <v>19095</v>
      </c>
      <c r="I7860" s="43">
        <f t="shared" ca="1" si="387"/>
        <v>74</v>
      </c>
      <c r="J7860" s="43" t="s">
        <v>41</v>
      </c>
      <c r="K7860" s="43" t="s">
        <v>32</v>
      </c>
      <c r="L7860" s="40" t="s">
        <v>33</v>
      </c>
      <c r="M7860" s="40" t="s">
        <v>13639</v>
      </c>
      <c r="N7860" s="43"/>
      <c r="O7860" s="40" t="s">
        <v>21278</v>
      </c>
      <c r="P7860" s="43" t="s">
        <v>124</v>
      </c>
      <c r="Q7860" s="43" t="s">
        <v>36</v>
      </c>
      <c r="R7860" s="41">
        <v>46104</v>
      </c>
      <c r="S7860" s="43"/>
      <c r="T7860" s="43"/>
      <c r="U7860" s="41">
        <v>46164</v>
      </c>
      <c r="V7860" s="41"/>
      <c r="W7860" s="40"/>
      <c r="X7860" s="43" t="str">
        <f t="shared" si="388"/>
        <v>Insuficiência Cardíaca Controlada077074352</v>
      </c>
      <c r="Y7860" s="42" t="s">
        <v>126</v>
      </c>
    </row>
    <row r="7861" spans="1:25" ht="15" customHeight="1">
      <c r="A7861" s="175" t="s">
        <v>369</v>
      </c>
      <c r="B7861" s="40" t="s">
        <v>12431</v>
      </c>
      <c r="C7861" s="142" t="s">
        <v>27</v>
      </c>
      <c r="D7861" s="143">
        <v>46170</v>
      </c>
      <c r="E7861" s="42" t="s">
        <v>21279</v>
      </c>
      <c r="F7861" s="40" t="s">
        <v>21280</v>
      </c>
      <c r="G7861" s="43">
        <v>99138417804</v>
      </c>
      <c r="H7861" s="41">
        <v>18955</v>
      </c>
      <c r="I7861" s="43">
        <f t="shared" ca="1" si="387"/>
        <v>74</v>
      </c>
      <c r="J7861" s="43" t="s">
        <v>41</v>
      </c>
      <c r="K7861" s="43" t="s">
        <v>32</v>
      </c>
      <c r="L7861" s="40" t="s">
        <v>53</v>
      </c>
      <c r="M7861" s="40" t="s">
        <v>2137</v>
      </c>
      <c r="N7861" s="43"/>
      <c r="O7861" s="40" t="s">
        <v>21281</v>
      </c>
      <c r="P7861" s="43" t="s">
        <v>124</v>
      </c>
      <c r="Q7861" s="43" t="s">
        <v>36</v>
      </c>
      <c r="R7861" s="41">
        <v>46104</v>
      </c>
      <c r="S7861" s="43"/>
      <c r="T7861" s="43"/>
      <c r="U7861" s="41">
        <v>46164</v>
      </c>
      <c r="V7861" s="41"/>
      <c r="W7861" s="40"/>
      <c r="X7861" s="43" t="str">
        <f t="shared" si="388"/>
        <v>Insuficiência Cardíaca Controlada593921828</v>
      </c>
      <c r="Y7861" s="42" t="s">
        <v>126</v>
      </c>
    </row>
    <row r="7862" spans="1:25" ht="15" customHeight="1">
      <c r="A7862" s="175" t="s">
        <v>369</v>
      </c>
      <c r="B7862" s="40" t="s">
        <v>12431</v>
      </c>
      <c r="C7862" s="142" t="s">
        <v>27</v>
      </c>
      <c r="D7862" s="143">
        <v>46170</v>
      </c>
      <c r="E7862" s="42" t="s">
        <v>21282</v>
      </c>
      <c r="F7862" s="40" t="s">
        <v>21283</v>
      </c>
      <c r="G7862" s="43">
        <v>2763215882</v>
      </c>
      <c r="H7862" s="41">
        <v>23264</v>
      </c>
      <c r="I7862" s="43">
        <f t="shared" ca="1" si="387"/>
        <v>62</v>
      </c>
      <c r="J7862" s="43" t="s">
        <v>77</v>
      </c>
      <c r="K7862" s="43" t="s">
        <v>32</v>
      </c>
      <c r="L7862" s="40" t="s">
        <v>53</v>
      </c>
      <c r="M7862" s="40" t="s">
        <v>12889</v>
      </c>
      <c r="N7862" s="43"/>
      <c r="O7862" s="40" t="s">
        <v>21284</v>
      </c>
      <c r="P7862" s="43" t="s">
        <v>124</v>
      </c>
      <c r="Q7862" s="43" t="s">
        <v>36</v>
      </c>
      <c r="R7862" s="41">
        <v>46104</v>
      </c>
      <c r="S7862" s="43"/>
      <c r="T7862" s="43"/>
      <c r="U7862" s="41">
        <v>46164</v>
      </c>
      <c r="V7862" s="41"/>
      <c r="W7862" s="40"/>
      <c r="X7862" s="43" t="str">
        <f t="shared" si="388"/>
        <v>Insuficiência Cardíaca Controlada079205763</v>
      </c>
      <c r="Y7862" s="42" t="s">
        <v>126</v>
      </c>
    </row>
    <row r="7863" spans="1:25" ht="15" customHeight="1">
      <c r="A7863" s="175" t="s">
        <v>369</v>
      </c>
      <c r="B7863" s="40" t="s">
        <v>12431</v>
      </c>
      <c r="C7863" s="142" t="s">
        <v>27</v>
      </c>
      <c r="D7863" s="143">
        <v>46170</v>
      </c>
      <c r="E7863" s="42" t="s">
        <v>21285</v>
      </c>
      <c r="F7863" s="40" t="s">
        <v>21286</v>
      </c>
      <c r="G7863" s="43">
        <v>26556918814</v>
      </c>
      <c r="H7863" s="41">
        <v>21887</v>
      </c>
      <c r="I7863" s="43">
        <f t="shared" ref="I7863:I7926" ca="1" si="389">INT((TODAY()-H7863)/365.25)</f>
        <v>66</v>
      </c>
      <c r="J7863" s="43" t="s">
        <v>41</v>
      </c>
      <c r="K7863" s="43" t="s">
        <v>32</v>
      </c>
      <c r="L7863" s="40" t="s">
        <v>53</v>
      </c>
      <c r="M7863" s="40" t="s">
        <v>12923</v>
      </c>
      <c r="N7863" s="43"/>
      <c r="O7863" s="40" t="s">
        <v>21287</v>
      </c>
      <c r="P7863" s="43" t="s">
        <v>124</v>
      </c>
      <c r="Q7863" s="43" t="s">
        <v>36</v>
      </c>
      <c r="R7863" s="41">
        <v>46104</v>
      </c>
      <c r="S7863" s="43"/>
      <c r="T7863" s="43"/>
      <c r="U7863" s="41">
        <v>46163</v>
      </c>
      <c r="V7863" s="41"/>
      <c r="W7863" s="40"/>
      <c r="X7863" s="43" t="str">
        <f t="shared" si="388"/>
        <v>Insuficiência Cardíaca Controlada080994518</v>
      </c>
      <c r="Y7863" s="42" t="s">
        <v>126</v>
      </c>
    </row>
    <row r="7864" spans="1:25" ht="15" customHeight="1">
      <c r="A7864" s="175" t="s">
        <v>369</v>
      </c>
      <c r="B7864" s="40" t="s">
        <v>12431</v>
      </c>
      <c r="C7864" s="142" t="s">
        <v>27</v>
      </c>
      <c r="D7864" s="143">
        <v>46170</v>
      </c>
      <c r="E7864" s="42" t="s">
        <v>21288</v>
      </c>
      <c r="F7864" s="40" t="s">
        <v>21289</v>
      </c>
      <c r="G7864" s="43">
        <v>28744897863</v>
      </c>
      <c r="H7864" s="41">
        <v>28129</v>
      </c>
      <c r="I7864" s="43">
        <f t="shared" ca="1" si="389"/>
        <v>49</v>
      </c>
      <c r="J7864" s="43" t="s">
        <v>77</v>
      </c>
      <c r="K7864" s="43" t="s">
        <v>32</v>
      </c>
      <c r="L7864" s="40" t="s">
        <v>33</v>
      </c>
      <c r="M7864" s="40" t="s">
        <v>15270</v>
      </c>
      <c r="N7864" s="43"/>
      <c r="O7864" s="40" t="s">
        <v>21290</v>
      </c>
      <c r="P7864" s="43" t="s">
        <v>124</v>
      </c>
      <c r="Q7864" s="43" t="s">
        <v>36</v>
      </c>
      <c r="R7864" s="41">
        <v>46104</v>
      </c>
      <c r="S7864" s="43"/>
      <c r="T7864" s="43"/>
      <c r="U7864" s="41">
        <v>46163</v>
      </c>
      <c r="V7864" s="41"/>
      <c r="W7864" s="40"/>
      <c r="X7864" s="43" t="str">
        <f t="shared" si="388"/>
        <v>Insuficiência Cardíaca Controlada079779733</v>
      </c>
      <c r="Y7864" s="42" t="s">
        <v>126</v>
      </c>
    </row>
    <row r="7865" spans="1:25" ht="15" customHeight="1">
      <c r="A7865" s="175" t="s">
        <v>369</v>
      </c>
      <c r="B7865" s="40" t="s">
        <v>12431</v>
      </c>
      <c r="C7865" s="142" t="s">
        <v>27</v>
      </c>
      <c r="D7865" s="143">
        <v>46170</v>
      </c>
      <c r="E7865" s="42" t="s">
        <v>21291</v>
      </c>
      <c r="F7865" s="40" t="s">
        <v>21292</v>
      </c>
      <c r="G7865" s="43">
        <v>1445991802</v>
      </c>
      <c r="H7865" s="41">
        <v>22021</v>
      </c>
      <c r="I7865" s="43">
        <f t="shared" ca="1" si="389"/>
        <v>66</v>
      </c>
      <c r="J7865" s="43" t="s">
        <v>77</v>
      </c>
      <c r="K7865" s="43" t="s">
        <v>32</v>
      </c>
      <c r="L7865" s="40" t="s">
        <v>33</v>
      </c>
      <c r="M7865" s="40" t="s">
        <v>21293</v>
      </c>
      <c r="N7865" s="43"/>
      <c r="O7865" s="40" t="s">
        <v>21294</v>
      </c>
      <c r="P7865" s="43" t="s">
        <v>124</v>
      </c>
      <c r="Q7865" s="43" t="s">
        <v>36</v>
      </c>
      <c r="R7865" s="41">
        <v>46104</v>
      </c>
      <c r="S7865" s="43"/>
      <c r="T7865" s="43"/>
      <c r="U7865" s="41">
        <v>46163</v>
      </c>
      <c r="V7865" s="41"/>
      <c r="W7865" s="40"/>
      <c r="X7865" s="43" t="str">
        <f t="shared" si="388"/>
        <v>Insuficiência Cardíaca Controlada094156510</v>
      </c>
      <c r="Y7865" s="42" t="s">
        <v>126</v>
      </c>
    </row>
    <row r="7866" spans="1:25" ht="15" customHeight="1">
      <c r="A7866" s="175" t="s">
        <v>369</v>
      </c>
      <c r="B7866" s="40" t="s">
        <v>12431</v>
      </c>
      <c r="C7866" s="142" t="s">
        <v>27</v>
      </c>
      <c r="D7866" s="143">
        <v>46170</v>
      </c>
      <c r="E7866" s="42" t="s">
        <v>21295</v>
      </c>
      <c r="F7866" s="40" t="s">
        <v>21296</v>
      </c>
      <c r="G7866" s="43">
        <v>10874063825</v>
      </c>
      <c r="H7866" s="41">
        <v>22681</v>
      </c>
      <c r="I7866" s="43">
        <f t="shared" ca="1" si="389"/>
        <v>64</v>
      </c>
      <c r="J7866" s="43" t="s">
        <v>41</v>
      </c>
      <c r="K7866" s="43" t="s">
        <v>32</v>
      </c>
      <c r="L7866" s="40" t="s">
        <v>53</v>
      </c>
      <c r="M7866" s="40" t="s">
        <v>21297</v>
      </c>
      <c r="N7866" s="43"/>
      <c r="O7866" s="40" t="s">
        <v>21298</v>
      </c>
      <c r="P7866" s="43" t="s">
        <v>124</v>
      </c>
      <c r="Q7866" s="43" t="s">
        <v>36</v>
      </c>
      <c r="R7866" s="41">
        <v>46104</v>
      </c>
      <c r="S7866" s="43"/>
      <c r="T7866" s="43"/>
      <c r="U7866" s="41">
        <v>46164</v>
      </c>
      <c r="V7866" s="41"/>
      <c r="W7866" s="40"/>
      <c r="X7866" s="43" t="str">
        <f t="shared" si="388"/>
        <v>Insuficiência Cardíaca Controlada086323005</v>
      </c>
      <c r="Y7866" s="42" t="s">
        <v>126</v>
      </c>
    </row>
    <row r="7867" spans="1:25" ht="15" customHeight="1">
      <c r="A7867" s="175" t="s">
        <v>369</v>
      </c>
      <c r="B7867" s="40" t="s">
        <v>12431</v>
      </c>
      <c r="C7867" s="142" t="s">
        <v>27</v>
      </c>
      <c r="D7867" s="143">
        <v>46170</v>
      </c>
      <c r="E7867" s="42" t="s">
        <v>21299</v>
      </c>
      <c r="F7867" s="40" t="s">
        <v>21128</v>
      </c>
      <c r="G7867" s="43">
        <v>91156831849</v>
      </c>
      <c r="H7867" s="41">
        <v>17555</v>
      </c>
      <c r="I7867" s="43">
        <f t="shared" ca="1" si="389"/>
        <v>78</v>
      </c>
      <c r="J7867" s="43" t="s">
        <v>77</v>
      </c>
      <c r="K7867" s="43" t="s">
        <v>32</v>
      </c>
      <c r="L7867" s="40" t="s">
        <v>33</v>
      </c>
      <c r="M7867" s="40" t="s">
        <v>13812</v>
      </c>
      <c r="N7867" s="43"/>
      <c r="O7867" s="40" t="s">
        <v>21300</v>
      </c>
      <c r="P7867" s="43" t="s">
        <v>124</v>
      </c>
      <c r="Q7867" s="43" t="s">
        <v>36</v>
      </c>
      <c r="R7867" s="41">
        <v>46104</v>
      </c>
      <c r="S7867" s="43"/>
      <c r="T7867" s="43"/>
      <c r="U7867" s="41">
        <v>46163</v>
      </c>
      <c r="V7867" s="41"/>
      <c r="W7867" s="40"/>
      <c r="X7867" s="43" t="str">
        <f t="shared" si="388"/>
        <v>Insuficiência Cardíaca Controlada079888426</v>
      </c>
      <c r="Y7867" s="42" t="s">
        <v>126</v>
      </c>
    </row>
    <row r="7868" spans="1:25" ht="15" customHeight="1">
      <c r="A7868" s="175" t="s">
        <v>369</v>
      </c>
      <c r="B7868" s="40" t="s">
        <v>12431</v>
      </c>
      <c r="C7868" s="142" t="s">
        <v>27</v>
      </c>
      <c r="D7868" s="143">
        <v>46170</v>
      </c>
      <c r="E7868" s="42" t="s">
        <v>21301</v>
      </c>
      <c r="F7868" s="40" t="s">
        <v>21302</v>
      </c>
      <c r="G7868" s="43">
        <v>8258036831</v>
      </c>
      <c r="H7868" s="41">
        <v>24174</v>
      </c>
      <c r="I7868" s="43">
        <f t="shared" ca="1" si="389"/>
        <v>60</v>
      </c>
      <c r="J7868" s="43" t="s">
        <v>77</v>
      </c>
      <c r="K7868" s="43" t="s">
        <v>32</v>
      </c>
      <c r="L7868" s="40" t="s">
        <v>53</v>
      </c>
      <c r="M7868" s="40" t="s">
        <v>1600</v>
      </c>
      <c r="N7868" s="43"/>
      <c r="O7868" s="40" t="s">
        <v>21303</v>
      </c>
      <c r="P7868" s="43" t="s">
        <v>124</v>
      </c>
      <c r="Q7868" s="43" t="s">
        <v>36</v>
      </c>
      <c r="R7868" s="41">
        <v>46104</v>
      </c>
      <c r="S7868" s="43"/>
      <c r="T7868" s="43"/>
      <c r="U7868" s="41">
        <v>46163</v>
      </c>
      <c r="V7868" s="41"/>
      <c r="W7868" s="40"/>
      <c r="X7868" s="43" t="str">
        <f t="shared" si="388"/>
        <v>Insuficiência Cardíaca Controlada081997711</v>
      </c>
      <c r="Y7868" s="42" t="s">
        <v>126</v>
      </c>
    </row>
    <row r="7869" spans="1:25" ht="15" customHeight="1">
      <c r="A7869" s="175" t="s">
        <v>369</v>
      </c>
      <c r="B7869" s="40" t="s">
        <v>12431</v>
      </c>
      <c r="C7869" s="142" t="s">
        <v>27</v>
      </c>
      <c r="D7869" s="143">
        <v>46170</v>
      </c>
      <c r="E7869" s="42" t="s">
        <v>21304</v>
      </c>
      <c r="F7869" s="40" t="s">
        <v>21305</v>
      </c>
      <c r="G7869" s="43">
        <v>11406032808</v>
      </c>
      <c r="H7869" s="41">
        <v>25144</v>
      </c>
      <c r="I7869" s="43">
        <f t="shared" ca="1" si="389"/>
        <v>57</v>
      </c>
      <c r="J7869" s="43" t="s">
        <v>41</v>
      </c>
      <c r="K7869" s="43" t="s">
        <v>32</v>
      </c>
      <c r="L7869" s="40" t="s">
        <v>33</v>
      </c>
      <c r="M7869" s="40" t="s">
        <v>19594</v>
      </c>
      <c r="N7869" s="43"/>
      <c r="O7869" s="40" t="s">
        <v>21306</v>
      </c>
      <c r="P7869" s="43" t="s">
        <v>124</v>
      </c>
      <c r="Q7869" s="43" t="s">
        <v>36</v>
      </c>
      <c r="R7869" s="41">
        <v>46104</v>
      </c>
      <c r="S7869" s="43"/>
      <c r="T7869" s="43"/>
      <c r="U7869" s="41">
        <v>46164</v>
      </c>
      <c r="V7869" s="41"/>
      <c r="W7869" s="40"/>
      <c r="X7869" s="43" t="str">
        <f t="shared" si="388"/>
        <v>Insuficiência Cardíaca Controlada082784818</v>
      </c>
      <c r="Y7869" s="42" t="s">
        <v>126</v>
      </c>
    </row>
    <row r="7870" spans="1:25" ht="15" customHeight="1">
      <c r="A7870" s="175" t="s">
        <v>369</v>
      </c>
      <c r="B7870" s="40" t="s">
        <v>12431</v>
      </c>
      <c r="C7870" s="142" t="s">
        <v>27</v>
      </c>
      <c r="D7870" s="143">
        <v>46170</v>
      </c>
      <c r="E7870" s="42" t="s">
        <v>21307</v>
      </c>
      <c r="F7870" s="40" t="s">
        <v>21308</v>
      </c>
      <c r="G7870" s="43">
        <v>2120641420</v>
      </c>
      <c r="H7870" s="41">
        <v>27815</v>
      </c>
      <c r="I7870" s="43">
        <f t="shared" ca="1" si="389"/>
        <v>50</v>
      </c>
      <c r="J7870" s="43" t="s">
        <v>77</v>
      </c>
      <c r="K7870" s="43" t="s">
        <v>285</v>
      </c>
      <c r="L7870" s="40" t="s">
        <v>286</v>
      </c>
      <c r="M7870" s="40" t="s">
        <v>2172</v>
      </c>
      <c r="N7870" s="43"/>
      <c r="O7870" s="40" t="s">
        <v>21309</v>
      </c>
      <c r="P7870" s="43" t="s">
        <v>124</v>
      </c>
      <c r="Q7870" s="43" t="s">
        <v>36</v>
      </c>
      <c r="R7870" s="41">
        <v>46104</v>
      </c>
      <c r="S7870" s="43"/>
      <c r="T7870" s="43"/>
      <c r="U7870" s="41">
        <v>46163</v>
      </c>
      <c r="V7870" s="41"/>
      <c r="W7870" s="40"/>
      <c r="X7870" s="43" t="str">
        <f t="shared" si="388"/>
        <v>Insuficiência Cardíaca Controlada086559857</v>
      </c>
      <c r="Y7870" s="42" t="s">
        <v>126</v>
      </c>
    </row>
    <row r="7871" spans="1:25" ht="15" customHeight="1">
      <c r="A7871" s="175" t="s">
        <v>369</v>
      </c>
      <c r="B7871" s="40" t="s">
        <v>12431</v>
      </c>
      <c r="C7871" s="142" t="s">
        <v>27</v>
      </c>
      <c r="D7871" s="143">
        <v>46170</v>
      </c>
      <c r="E7871" s="42" t="s">
        <v>21310</v>
      </c>
      <c r="F7871" s="40" t="s">
        <v>21311</v>
      </c>
      <c r="G7871" s="43">
        <v>41269594834</v>
      </c>
      <c r="H7871" s="41">
        <v>14853</v>
      </c>
      <c r="I7871" s="43">
        <f t="shared" ca="1" si="389"/>
        <v>85</v>
      </c>
      <c r="J7871" s="43" t="s">
        <v>77</v>
      </c>
      <c r="K7871" s="43" t="s">
        <v>32</v>
      </c>
      <c r="L7871" s="40" t="s">
        <v>33</v>
      </c>
      <c r="M7871" s="40" t="s">
        <v>4516</v>
      </c>
      <c r="N7871" s="43"/>
      <c r="O7871" s="40" t="s">
        <v>21312</v>
      </c>
      <c r="P7871" s="43" t="s">
        <v>124</v>
      </c>
      <c r="Q7871" s="43" t="s">
        <v>36</v>
      </c>
      <c r="R7871" s="41">
        <v>46104</v>
      </c>
      <c r="S7871" s="43"/>
      <c r="T7871" s="43"/>
      <c r="U7871" s="41">
        <v>46163</v>
      </c>
      <c r="V7871" s="41"/>
      <c r="W7871" s="40"/>
      <c r="X7871" s="43" t="str">
        <f t="shared" si="388"/>
        <v>Insuficiência Cardíaca Controlada300980329</v>
      </c>
      <c r="Y7871" s="42" t="s">
        <v>126</v>
      </c>
    </row>
    <row r="7872" spans="1:25" ht="15" customHeight="1">
      <c r="A7872" s="175" t="s">
        <v>369</v>
      </c>
      <c r="B7872" s="40" t="s">
        <v>12431</v>
      </c>
      <c r="C7872" s="142" t="s">
        <v>27</v>
      </c>
      <c r="D7872" s="143">
        <v>46170</v>
      </c>
      <c r="E7872" s="42" t="s">
        <v>21313</v>
      </c>
      <c r="F7872" s="40" t="s">
        <v>21314</v>
      </c>
      <c r="G7872" s="43">
        <v>5597431811</v>
      </c>
      <c r="H7872" s="41">
        <v>22122</v>
      </c>
      <c r="I7872" s="43">
        <f t="shared" ca="1" si="389"/>
        <v>65</v>
      </c>
      <c r="J7872" s="43" t="s">
        <v>41</v>
      </c>
      <c r="K7872" s="43" t="s">
        <v>32</v>
      </c>
      <c r="L7872" s="40" t="s">
        <v>33</v>
      </c>
      <c r="M7872" s="40" t="s">
        <v>19681</v>
      </c>
      <c r="N7872" s="43"/>
      <c r="O7872" s="40" t="s">
        <v>21315</v>
      </c>
      <c r="P7872" s="43" t="s">
        <v>124</v>
      </c>
      <c r="Q7872" s="43" t="s">
        <v>36</v>
      </c>
      <c r="R7872" s="41">
        <v>46104</v>
      </c>
      <c r="S7872" s="43"/>
      <c r="T7872" s="43"/>
      <c r="U7872" s="41">
        <v>46164</v>
      </c>
      <c r="V7872" s="41"/>
      <c r="W7872" s="40"/>
      <c r="X7872" s="43" t="str">
        <f t="shared" si="388"/>
        <v>Insuficiência Cardíaca Controlada020128770</v>
      </c>
      <c r="Y7872" s="42" t="s">
        <v>126</v>
      </c>
    </row>
    <row r="7873" spans="1:25" ht="15" customHeight="1">
      <c r="A7873" s="175" t="s">
        <v>369</v>
      </c>
      <c r="B7873" s="40" t="s">
        <v>12431</v>
      </c>
      <c r="C7873" s="142" t="s">
        <v>27</v>
      </c>
      <c r="D7873" s="143">
        <v>46170</v>
      </c>
      <c r="E7873" s="42" t="s">
        <v>21316</v>
      </c>
      <c r="F7873" s="40" t="s">
        <v>21317</v>
      </c>
      <c r="G7873" s="43">
        <v>736351892</v>
      </c>
      <c r="H7873" s="41">
        <v>16117</v>
      </c>
      <c r="I7873" s="43">
        <f t="shared" ca="1" si="389"/>
        <v>82</v>
      </c>
      <c r="J7873" s="43" t="s">
        <v>77</v>
      </c>
      <c r="K7873" s="43" t="s">
        <v>32</v>
      </c>
      <c r="L7873" s="40" t="s">
        <v>33</v>
      </c>
      <c r="M7873" s="40" t="s">
        <v>21318</v>
      </c>
      <c r="N7873" s="43"/>
      <c r="O7873" s="40" t="s">
        <v>21319</v>
      </c>
      <c r="P7873" s="43" t="s">
        <v>124</v>
      </c>
      <c r="Q7873" s="43" t="s">
        <v>36</v>
      </c>
      <c r="R7873" s="41">
        <v>46104</v>
      </c>
      <c r="S7873" s="43"/>
      <c r="T7873" s="43"/>
      <c r="U7873" s="41">
        <v>46164</v>
      </c>
      <c r="V7873" s="41"/>
      <c r="W7873" s="40"/>
      <c r="X7873" s="43" t="str">
        <f t="shared" si="388"/>
        <v>Insuficiência Cardíaca Controlada227984978</v>
      </c>
      <c r="Y7873" s="42" t="s">
        <v>126</v>
      </c>
    </row>
    <row r="7874" spans="1:25" ht="15" customHeight="1">
      <c r="A7874" s="175" t="s">
        <v>369</v>
      </c>
      <c r="B7874" s="40" t="s">
        <v>12431</v>
      </c>
      <c r="C7874" s="142" t="s">
        <v>27</v>
      </c>
      <c r="D7874" s="143">
        <v>46170</v>
      </c>
      <c r="E7874" s="42" t="s">
        <v>21320</v>
      </c>
      <c r="F7874" s="40" t="s">
        <v>21321</v>
      </c>
      <c r="G7874" s="43">
        <v>5531390882</v>
      </c>
      <c r="H7874" s="41">
        <v>16502</v>
      </c>
      <c r="I7874" s="43">
        <f t="shared" ca="1" si="389"/>
        <v>81</v>
      </c>
      <c r="J7874" s="43" t="s">
        <v>77</v>
      </c>
      <c r="K7874" s="43" t="s">
        <v>32</v>
      </c>
      <c r="L7874" s="40" t="s">
        <v>33</v>
      </c>
      <c r="M7874" s="40" t="s">
        <v>21322</v>
      </c>
      <c r="N7874" s="43"/>
      <c r="O7874" s="40" t="s">
        <v>21323</v>
      </c>
      <c r="P7874" s="43" t="s">
        <v>124</v>
      </c>
      <c r="Q7874" s="43" t="s">
        <v>36</v>
      </c>
      <c r="R7874" s="41">
        <v>46104</v>
      </c>
      <c r="S7874" s="43"/>
      <c r="T7874" s="43"/>
      <c r="U7874" s="41">
        <v>46164</v>
      </c>
      <c r="V7874" s="41"/>
      <c r="W7874" s="40"/>
      <c r="X7874" s="43" t="str">
        <f t="shared" ref="X7874:X7937" si="390">$B7874&amp;$E7874</f>
        <v>Insuficiência Cardíaca Controlada125098944</v>
      </c>
      <c r="Y7874" s="42" t="s">
        <v>126</v>
      </c>
    </row>
    <row r="7875" spans="1:25" ht="15" customHeight="1">
      <c r="A7875" s="175" t="s">
        <v>369</v>
      </c>
      <c r="B7875" s="40" t="s">
        <v>12431</v>
      </c>
      <c r="C7875" s="142" t="s">
        <v>27</v>
      </c>
      <c r="D7875" s="143">
        <v>46170</v>
      </c>
      <c r="E7875" s="42" t="s">
        <v>21324</v>
      </c>
      <c r="F7875" s="40" t="s">
        <v>21325</v>
      </c>
      <c r="G7875" s="43">
        <v>83226044753</v>
      </c>
      <c r="H7875" s="41">
        <v>18398</v>
      </c>
      <c r="I7875" s="43">
        <f t="shared" ca="1" si="389"/>
        <v>76</v>
      </c>
      <c r="J7875" s="43" t="s">
        <v>41</v>
      </c>
      <c r="K7875" s="43" t="s">
        <v>285</v>
      </c>
      <c r="L7875" s="40" t="s">
        <v>286</v>
      </c>
      <c r="M7875" s="40" t="s">
        <v>9502</v>
      </c>
      <c r="N7875" s="43"/>
      <c r="O7875" s="40" t="s">
        <v>21326</v>
      </c>
      <c r="P7875" s="43" t="s">
        <v>124</v>
      </c>
      <c r="Q7875" s="43" t="s">
        <v>36</v>
      </c>
      <c r="R7875" s="41">
        <v>46104</v>
      </c>
      <c r="S7875" s="43"/>
      <c r="T7875" s="43"/>
      <c r="U7875" s="41">
        <v>46164</v>
      </c>
      <c r="V7875" s="41"/>
      <c r="W7875" s="40"/>
      <c r="X7875" s="43" t="str">
        <f t="shared" si="390"/>
        <v>Insuficiência Cardíaca Controlada213300567</v>
      </c>
      <c r="Y7875" s="42" t="s">
        <v>126</v>
      </c>
    </row>
    <row r="7876" spans="1:25" ht="15" customHeight="1">
      <c r="A7876" s="175" t="s">
        <v>369</v>
      </c>
      <c r="B7876" s="40" t="s">
        <v>12431</v>
      </c>
      <c r="C7876" s="142" t="s">
        <v>27</v>
      </c>
      <c r="D7876" s="143">
        <v>46170</v>
      </c>
      <c r="E7876" s="42" t="s">
        <v>21327</v>
      </c>
      <c r="F7876" s="40" t="s">
        <v>21328</v>
      </c>
      <c r="G7876" s="43">
        <v>6785096898</v>
      </c>
      <c r="H7876" s="41">
        <v>23665</v>
      </c>
      <c r="I7876" s="43">
        <f t="shared" ca="1" si="389"/>
        <v>61</v>
      </c>
      <c r="J7876" s="43" t="s">
        <v>41</v>
      </c>
      <c r="K7876" s="43" t="s">
        <v>32</v>
      </c>
      <c r="L7876" s="40" t="s">
        <v>33</v>
      </c>
      <c r="M7876" s="40" t="s">
        <v>21179</v>
      </c>
      <c r="N7876" s="43"/>
      <c r="O7876" s="40" t="s">
        <v>21329</v>
      </c>
      <c r="P7876" s="43" t="s">
        <v>124</v>
      </c>
      <c r="Q7876" s="43" t="s">
        <v>36</v>
      </c>
      <c r="R7876" s="41">
        <v>46104</v>
      </c>
      <c r="S7876" s="43"/>
      <c r="T7876" s="43"/>
      <c r="U7876" s="41">
        <v>46164</v>
      </c>
      <c r="V7876" s="41"/>
      <c r="W7876" s="40"/>
      <c r="X7876" s="43" t="str">
        <f t="shared" si="390"/>
        <v>Insuficiência Cardíaca Controlada085969103</v>
      </c>
      <c r="Y7876" s="42" t="s">
        <v>126</v>
      </c>
    </row>
    <row r="7877" spans="1:25" ht="15" customHeight="1">
      <c r="A7877" s="175" t="s">
        <v>369</v>
      </c>
      <c r="B7877" s="40" t="s">
        <v>12431</v>
      </c>
      <c r="C7877" s="142" t="s">
        <v>27</v>
      </c>
      <c r="D7877" s="143">
        <v>46170</v>
      </c>
      <c r="E7877" s="42" t="s">
        <v>21330</v>
      </c>
      <c r="F7877" s="40" t="s">
        <v>21331</v>
      </c>
      <c r="G7877" s="43">
        <v>4186796653</v>
      </c>
      <c r="H7877" s="41">
        <v>16968</v>
      </c>
      <c r="I7877" s="43">
        <f t="shared" ca="1" si="389"/>
        <v>79</v>
      </c>
      <c r="J7877" s="43" t="s">
        <v>77</v>
      </c>
      <c r="K7877" s="43" t="s">
        <v>32</v>
      </c>
      <c r="L7877" s="40" t="s">
        <v>33</v>
      </c>
      <c r="M7877" s="40" t="s">
        <v>21332</v>
      </c>
      <c r="N7877" s="43"/>
      <c r="O7877" s="40" t="s">
        <v>21333</v>
      </c>
      <c r="P7877" s="43" t="s">
        <v>124</v>
      </c>
      <c r="Q7877" s="43" t="s">
        <v>36</v>
      </c>
      <c r="R7877" s="41">
        <v>46104</v>
      </c>
      <c r="S7877" s="43"/>
      <c r="T7877" s="43"/>
      <c r="U7877" s="41">
        <v>46163</v>
      </c>
      <c r="V7877" s="41"/>
      <c r="W7877" s="40"/>
      <c r="X7877" s="43" t="str">
        <f t="shared" si="390"/>
        <v>Insuficiência Cardíaca Controlada444902848</v>
      </c>
      <c r="Y7877" s="42" t="s">
        <v>126</v>
      </c>
    </row>
    <row r="7878" spans="1:25" ht="15" customHeight="1">
      <c r="A7878" s="175" t="s">
        <v>369</v>
      </c>
      <c r="B7878" s="40" t="s">
        <v>12431</v>
      </c>
      <c r="C7878" s="142" t="s">
        <v>27</v>
      </c>
      <c r="D7878" s="143">
        <v>46170</v>
      </c>
      <c r="E7878" s="42" t="s">
        <v>21334</v>
      </c>
      <c r="F7878" s="40" t="s">
        <v>21335</v>
      </c>
      <c r="G7878" s="43">
        <v>49216848715</v>
      </c>
      <c r="H7878" s="41">
        <v>21329</v>
      </c>
      <c r="I7878" s="43">
        <f t="shared" ca="1" si="389"/>
        <v>68</v>
      </c>
      <c r="J7878" s="43" t="s">
        <v>41</v>
      </c>
      <c r="K7878" s="43" t="s">
        <v>285</v>
      </c>
      <c r="L7878" s="40" t="s">
        <v>286</v>
      </c>
      <c r="M7878" s="40" t="s">
        <v>1116</v>
      </c>
      <c r="N7878" s="43"/>
      <c r="O7878" s="40" t="s">
        <v>21336</v>
      </c>
      <c r="P7878" s="43" t="s">
        <v>124</v>
      </c>
      <c r="Q7878" s="43" t="s">
        <v>36</v>
      </c>
      <c r="R7878" s="41">
        <v>46104</v>
      </c>
      <c r="S7878" s="43"/>
      <c r="T7878" s="43"/>
      <c r="U7878" s="41">
        <v>46164</v>
      </c>
      <c r="V7878" s="41"/>
      <c r="W7878" s="40"/>
      <c r="X7878" s="43" t="str">
        <f t="shared" si="390"/>
        <v>Insuficiência Cardíaca Controlada085430970</v>
      </c>
      <c r="Y7878" s="42" t="s">
        <v>126</v>
      </c>
    </row>
    <row r="7879" spans="1:25" ht="15" customHeight="1">
      <c r="A7879" s="175" t="s">
        <v>369</v>
      </c>
      <c r="B7879" s="40" t="s">
        <v>12431</v>
      </c>
      <c r="C7879" s="142" t="s">
        <v>27</v>
      </c>
      <c r="D7879" s="143">
        <v>46170</v>
      </c>
      <c r="E7879" s="42" t="s">
        <v>21337</v>
      </c>
      <c r="F7879" s="40" t="s">
        <v>21338</v>
      </c>
      <c r="G7879" s="43">
        <v>90704436787</v>
      </c>
      <c r="H7879" s="41">
        <v>23934</v>
      </c>
      <c r="I7879" s="43">
        <f t="shared" ca="1" si="389"/>
        <v>60</v>
      </c>
      <c r="J7879" s="43" t="s">
        <v>41</v>
      </c>
      <c r="K7879" s="43" t="s">
        <v>285</v>
      </c>
      <c r="L7879" s="40" t="s">
        <v>286</v>
      </c>
      <c r="M7879" s="40" t="s">
        <v>9852</v>
      </c>
      <c r="N7879" s="43"/>
      <c r="O7879" s="40" t="s">
        <v>21339</v>
      </c>
      <c r="P7879" s="43" t="s">
        <v>124</v>
      </c>
      <c r="Q7879" s="43" t="s">
        <v>36</v>
      </c>
      <c r="R7879" s="41">
        <v>46104</v>
      </c>
      <c r="S7879" s="43"/>
      <c r="T7879" s="43"/>
      <c r="U7879" s="41">
        <v>46164</v>
      </c>
      <c r="V7879" s="41"/>
      <c r="W7879" s="40"/>
      <c r="X7879" s="43" t="str">
        <f t="shared" si="390"/>
        <v>Insuficiência Cardíaca Controlada095619957</v>
      </c>
      <c r="Y7879" s="42" t="s">
        <v>126</v>
      </c>
    </row>
    <row r="7880" spans="1:25" ht="15" customHeight="1">
      <c r="A7880" s="175" t="s">
        <v>369</v>
      </c>
      <c r="B7880" s="40" t="s">
        <v>12431</v>
      </c>
      <c r="C7880" s="142" t="s">
        <v>27</v>
      </c>
      <c r="D7880" s="143">
        <v>46170</v>
      </c>
      <c r="E7880" s="42" t="s">
        <v>21340</v>
      </c>
      <c r="F7880" s="40" t="s">
        <v>21341</v>
      </c>
      <c r="G7880" s="43">
        <v>54296552791</v>
      </c>
      <c r="H7880" s="41">
        <v>21425</v>
      </c>
      <c r="I7880" s="43">
        <f t="shared" ca="1" si="389"/>
        <v>67</v>
      </c>
      <c r="J7880" s="43" t="s">
        <v>77</v>
      </c>
      <c r="K7880" s="43" t="s">
        <v>285</v>
      </c>
      <c r="L7880" s="40" t="s">
        <v>286</v>
      </c>
      <c r="M7880" s="40" t="s">
        <v>14244</v>
      </c>
      <c r="N7880" s="43"/>
      <c r="O7880" s="40" t="s">
        <v>21342</v>
      </c>
      <c r="P7880" s="43" t="s">
        <v>124</v>
      </c>
      <c r="Q7880" s="43" t="s">
        <v>36</v>
      </c>
      <c r="R7880" s="41">
        <v>46104</v>
      </c>
      <c r="S7880" s="43"/>
      <c r="T7880" s="43"/>
      <c r="U7880" s="41">
        <v>46164</v>
      </c>
      <c r="V7880" s="41"/>
      <c r="W7880" s="40"/>
      <c r="X7880" s="43" t="str">
        <f t="shared" si="390"/>
        <v>Insuficiência Cardíaca Controlada094026266</v>
      </c>
      <c r="Y7880" s="42" t="s">
        <v>126</v>
      </c>
    </row>
    <row r="7881" spans="1:25" ht="15" customHeight="1">
      <c r="A7881" s="175" t="s">
        <v>369</v>
      </c>
      <c r="B7881" s="40" t="s">
        <v>12431</v>
      </c>
      <c r="C7881" s="142" t="s">
        <v>27</v>
      </c>
      <c r="D7881" s="143">
        <v>46170</v>
      </c>
      <c r="E7881" s="42" t="s">
        <v>21343</v>
      </c>
      <c r="F7881" s="40" t="s">
        <v>21344</v>
      </c>
      <c r="G7881" s="43">
        <v>80624502791</v>
      </c>
      <c r="H7881" s="41">
        <v>23518</v>
      </c>
      <c r="I7881" s="43">
        <f t="shared" ca="1" si="389"/>
        <v>62</v>
      </c>
      <c r="J7881" s="43" t="s">
        <v>41</v>
      </c>
      <c r="K7881" s="43" t="s">
        <v>285</v>
      </c>
      <c r="L7881" s="40" t="s">
        <v>674</v>
      </c>
      <c r="M7881" s="40" t="s">
        <v>5030</v>
      </c>
      <c r="N7881" s="43"/>
      <c r="O7881" s="40" t="s">
        <v>21345</v>
      </c>
      <c r="P7881" s="43" t="s">
        <v>124</v>
      </c>
      <c r="Q7881" s="43" t="s">
        <v>36</v>
      </c>
      <c r="R7881" s="41">
        <v>46104</v>
      </c>
      <c r="S7881" s="43"/>
      <c r="T7881" s="43"/>
      <c r="U7881" s="41">
        <v>46164</v>
      </c>
      <c r="V7881" s="41"/>
      <c r="W7881" s="40"/>
      <c r="X7881" s="43" t="str">
        <f t="shared" si="390"/>
        <v>Insuficiência Cardíaca Controlada087584666</v>
      </c>
      <c r="Y7881" s="42" t="s">
        <v>126</v>
      </c>
    </row>
    <row r="7882" spans="1:25" ht="15" customHeight="1">
      <c r="A7882" s="175" t="s">
        <v>369</v>
      </c>
      <c r="B7882" s="40" t="s">
        <v>12431</v>
      </c>
      <c r="C7882" s="142" t="s">
        <v>27</v>
      </c>
      <c r="D7882" s="143">
        <v>46170</v>
      </c>
      <c r="E7882" s="42" t="s">
        <v>21346</v>
      </c>
      <c r="F7882" s="40" t="s">
        <v>21347</v>
      </c>
      <c r="G7882" s="43">
        <v>9077028803</v>
      </c>
      <c r="H7882" s="41">
        <v>22377</v>
      </c>
      <c r="I7882" s="43">
        <f t="shared" ca="1" si="389"/>
        <v>65</v>
      </c>
      <c r="J7882" s="43" t="s">
        <v>77</v>
      </c>
      <c r="K7882" s="43" t="s">
        <v>32</v>
      </c>
      <c r="L7882" s="40" t="s">
        <v>3714</v>
      </c>
      <c r="M7882" s="40" t="s">
        <v>14753</v>
      </c>
      <c r="N7882" s="43"/>
      <c r="O7882" s="40" t="s">
        <v>21348</v>
      </c>
      <c r="P7882" s="43" t="s">
        <v>124</v>
      </c>
      <c r="Q7882" s="43" t="s">
        <v>36</v>
      </c>
      <c r="R7882" s="41">
        <v>46104</v>
      </c>
      <c r="S7882" s="43"/>
      <c r="T7882" s="43"/>
      <c r="U7882" s="41">
        <v>46164</v>
      </c>
      <c r="V7882" s="41"/>
      <c r="W7882" s="40"/>
      <c r="X7882" s="43" t="str">
        <f t="shared" si="390"/>
        <v>Insuficiência Cardíaca Controlada096080395</v>
      </c>
      <c r="Y7882" s="42" t="s">
        <v>126</v>
      </c>
    </row>
    <row r="7883" spans="1:25" ht="15" customHeight="1">
      <c r="A7883" s="175" t="s">
        <v>369</v>
      </c>
      <c r="B7883" s="40" t="s">
        <v>464</v>
      </c>
      <c r="C7883" s="142" t="s">
        <v>27</v>
      </c>
      <c r="D7883" s="143">
        <v>46170</v>
      </c>
      <c r="E7883" s="42" t="s">
        <v>21349</v>
      </c>
      <c r="F7883" s="40" t="s">
        <v>21350</v>
      </c>
      <c r="G7883" s="43">
        <v>32936630797</v>
      </c>
      <c r="H7883" s="41">
        <v>19429</v>
      </c>
      <c r="I7883" s="43">
        <f t="shared" ca="1" si="389"/>
        <v>73</v>
      </c>
      <c r="J7883" s="43"/>
      <c r="K7883" s="43" t="s">
        <v>285</v>
      </c>
      <c r="L7883" s="40" t="s">
        <v>286</v>
      </c>
      <c r="M7883" s="40"/>
      <c r="N7883" s="43"/>
      <c r="O7883" s="40" t="s">
        <v>21351</v>
      </c>
      <c r="P7883" s="43" t="s">
        <v>124</v>
      </c>
      <c r="Q7883" s="43" t="s">
        <v>36</v>
      </c>
      <c r="R7883" s="41">
        <v>46147</v>
      </c>
      <c r="S7883" s="43"/>
      <c r="T7883" s="43"/>
      <c r="U7883" s="41">
        <v>46163</v>
      </c>
      <c r="V7883" s="41"/>
      <c r="W7883" s="40"/>
      <c r="X7883" s="43" t="str">
        <f t="shared" si="390"/>
        <v>Cuidado Cardíaco Valvar095182978</v>
      </c>
      <c r="Y7883" s="42" t="s">
        <v>126</v>
      </c>
    </row>
    <row r="7884" spans="1:25" ht="15" customHeight="1">
      <c r="A7884" s="175" t="s">
        <v>369</v>
      </c>
      <c r="B7884" s="40" t="s">
        <v>464</v>
      </c>
      <c r="C7884" s="142" t="s">
        <v>27</v>
      </c>
      <c r="D7884" s="143">
        <v>46170</v>
      </c>
      <c r="E7884" s="42" t="s">
        <v>21352</v>
      </c>
      <c r="F7884" s="40" t="s">
        <v>21353</v>
      </c>
      <c r="G7884" s="43">
        <v>8007911774</v>
      </c>
      <c r="H7884" s="41">
        <v>28577</v>
      </c>
      <c r="I7884" s="43">
        <f t="shared" ca="1" si="389"/>
        <v>48</v>
      </c>
      <c r="J7884" s="43"/>
      <c r="K7884" s="43" t="s">
        <v>285</v>
      </c>
      <c r="L7884" s="40" t="s">
        <v>286</v>
      </c>
      <c r="M7884" s="40"/>
      <c r="N7884" s="43"/>
      <c r="O7884" s="40" t="s">
        <v>21354</v>
      </c>
      <c r="P7884" s="43" t="s">
        <v>124</v>
      </c>
      <c r="Q7884" s="43" t="s">
        <v>36</v>
      </c>
      <c r="R7884" s="41">
        <v>46147</v>
      </c>
      <c r="S7884" s="43"/>
      <c r="T7884" s="43"/>
      <c r="U7884" s="41">
        <v>46164</v>
      </c>
      <c r="V7884" s="41"/>
      <c r="W7884" s="40"/>
      <c r="X7884" s="43" t="str">
        <f t="shared" si="390"/>
        <v>Cuidado Cardíaco Valvar093842723</v>
      </c>
      <c r="Y7884" s="42" t="s">
        <v>126</v>
      </c>
    </row>
    <row r="7885" spans="1:25" ht="15" customHeight="1">
      <c r="A7885" s="175" t="s">
        <v>369</v>
      </c>
      <c r="B7885" s="40" t="s">
        <v>464</v>
      </c>
      <c r="C7885" s="142" t="s">
        <v>27</v>
      </c>
      <c r="D7885" s="143">
        <v>46170</v>
      </c>
      <c r="E7885" s="42" t="s">
        <v>21355</v>
      </c>
      <c r="F7885" s="40" t="s">
        <v>21356</v>
      </c>
      <c r="G7885" s="43">
        <v>8367587731</v>
      </c>
      <c r="H7885" s="41">
        <v>27305</v>
      </c>
      <c r="I7885" s="43">
        <f t="shared" ca="1" si="389"/>
        <v>51</v>
      </c>
      <c r="J7885" s="43"/>
      <c r="K7885" s="43" t="s">
        <v>285</v>
      </c>
      <c r="L7885" s="40" t="s">
        <v>286</v>
      </c>
      <c r="M7885" s="40"/>
      <c r="N7885" s="43"/>
      <c r="O7885" s="40" t="s">
        <v>21357</v>
      </c>
      <c r="P7885" s="43" t="s">
        <v>124</v>
      </c>
      <c r="Q7885" s="43" t="s">
        <v>36</v>
      </c>
      <c r="R7885" s="41">
        <v>46147</v>
      </c>
      <c r="S7885" s="43"/>
      <c r="T7885" s="43"/>
      <c r="U7885" s="41">
        <v>46164</v>
      </c>
      <c r="V7885" s="41"/>
      <c r="W7885" s="40"/>
      <c r="X7885" s="43" t="str">
        <f t="shared" si="390"/>
        <v>Cuidado Cardíaco Valvar086845905</v>
      </c>
      <c r="Y7885" s="42" t="s">
        <v>126</v>
      </c>
    </row>
    <row r="7886" spans="1:25" ht="15" customHeight="1">
      <c r="A7886" s="175" t="s">
        <v>369</v>
      </c>
      <c r="B7886" s="40" t="s">
        <v>464</v>
      </c>
      <c r="C7886" s="142" t="s">
        <v>27</v>
      </c>
      <c r="D7886" s="143">
        <v>46170</v>
      </c>
      <c r="E7886" s="42" t="s">
        <v>21358</v>
      </c>
      <c r="F7886" s="40" t="s">
        <v>21359</v>
      </c>
      <c r="G7886" s="43">
        <v>2561403750</v>
      </c>
      <c r="H7886" s="41">
        <v>27206</v>
      </c>
      <c r="I7886" s="43">
        <f t="shared" ca="1" si="389"/>
        <v>51</v>
      </c>
      <c r="J7886" s="43"/>
      <c r="K7886" s="43" t="s">
        <v>285</v>
      </c>
      <c r="L7886" s="40" t="s">
        <v>286</v>
      </c>
      <c r="M7886" s="40"/>
      <c r="N7886" s="43"/>
      <c r="O7886" s="40" t="s">
        <v>21360</v>
      </c>
      <c r="P7886" s="43" t="s">
        <v>124</v>
      </c>
      <c r="Q7886" s="43" t="s">
        <v>36</v>
      </c>
      <c r="R7886" s="41">
        <v>46147</v>
      </c>
      <c r="S7886" s="43"/>
      <c r="T7886" s="43"/>
      <c r="U7886" s="41">
        <v>46163</v>
      </c>
      <c r="V7886" s="41"/>
      <c r="W7886" s="40"/>
      <c r="X7886" s="43" t="str">
        <f t="shared" si="390"/>
        <v>Cuidado Cardíaco Valvar093842312</v>
      </c>
      <c r="Y7886" s="42" t="s">
        <v>126</v>
      </c>
    </row>
    <row r="7887" spans="1:25" ht="15" customHeight="1">
      <c r="A7887" s="175" t="s">
        <v>369</v>
      </c>
      <c r="B7887" s="40" t="s">
        <v>464</v>
      </c>
      <c r="C7887" s="142" t="s">
        <v>27</v>
      </c>
      <c r="D7887" s="143">
        <v>46170</v>
      </c>
      <c r="E7887" s="42" t="s">
        <v>21361</v>
      </c>
      <c r="F7887" s="40" t="s">
        <v>21362</v>
      </c>
      <c r="G7887" s="43">
        <v>65574290863</v>
      </c>
      <c r="H7887" s="41">
        <v>19519</v>
      </c>
      <c r="I7887" s="43">
        <f t="shared" ca="1" si="389"/>
        <v>72</v>
      </c>
      <c r="J7887" s="43"/>
      <c r="K7887" s="43" t="s">
        <v>285</v>
      </c>
      <c r="L7887" s="40" t="s">
        <v>286</v>
      </c>
      <c r="M7887" s="40"/>
      <c r="N7887" s="43"/>
      <c r="O7887" s="40" t="s">
        <v>21363</v>
      </c>
      <c r="P7887" s="43" t="s">
        <v>124</v>
      </c>
      <c r="Q7887" s="43" t="s">
        <v>36</v>
      </c>
      <c r="R7887" s="41">
        <v>46147</v>
      </c>
      <c r="S7887" s="43"/>
      <c r="T7887" s="43"/>
      <c r="U7887" s="41">
        <v>46164</v>
      </c>
      <c r="V7887" s="41"/>
      <c r="W7887" s="40"/>
      <c r="X7887" s="43" t="str">
        <f t="shared" si="390"/>
        <v>Cuidado Cardíaco Valvar086739241</v>
      </c>
      <c r="Y7887" s="42" t="s">
        <v>126</v>
      </c>
    </row>
    <row r="7888" spans="1:25" ht="15" customHeight="1">
      <c r="A7888" s="175" t="s">
        <v>369</v>
      </c>
      <c r="B7888" s="40" t="s">
        <v>464</v>
      </c>
      <c r="C7888" s="142" t="s">
        <v>27</v>
      </c>
      <c r="D7888" s="143">
        <v>46170</v>
      </c>
      <c r="E7888" s="42" t="s">
        <v>21364</v>
      </c>
      <c r="F7888" s="40" t="s">
        <v>21365</v>
      </c>
      <c r="G7888" s="43">
        <v>764255843</v>
      </c>
      <c r="H7888" s="41">
        <v>21886</v>
      </c>
      <c r="I7888" s="43">
        <f t="shared" ca="1" si="389"/>
        <v>66</v>
      </c>
      <c r="J7888" s="43"/>
      <c r="K7888" s="43" t="s">
        <v>32</v>
      </c>
      <c r="L7888" s="40" t="s">
        <v>33</v>
      </c>
      <c r="M7888" s="40"/>
      <c r="N7888" s="43"/>
      <c r="O7888" s="40" t="s">
        <v>21366</v>
      </c>
      <c r="P7888" s="43" t="s">
        <v>124</v>
      </c>
      <c r="Q7888" s="43" t="s">
        <v>36</v>
      </c>
      <c r="R7888" s="41">
        <v>46147</v>
      </c>
      <c r="S7888" s="43"/>
      <c r="T7888" s="43"/>
      <c r="U7888" s="41">
        <v>46163</v>
      </c>
      <c r="V7888" s="41"/>
      <c r="W7888" s="40"/>
      <c r="X7888" s="43" t="str">
        <f t="shared" si="390"/>
        <v>Cuidado Cardíaco Valvar078650484</v>
      </c>
      <c r="Y7888" s="42" t="s">
        <v>126</v>
      </c>
    </row>
    <row r="7889" spans="1:25" ht="15" customHeight="1">
      <c r="A7889" s="175" t="s">
        <v>369</v>
      </c>
      <c r="B7889" s="40" t="s">
        <v>464</v>
      </c>
      <c r="C7889" s="142" t="s">
        <v>27</v>
      </c>
      <c r="D7889" s="143">
        <v>46170</v>
      </c>
      <c r="E7889" s="42" t="s">
        <v>21367</v>
      </c>
      <c r="F7889" s="40" t="s">
        <v>21368</v>
      </c>
      <c r="G7889" s="43">
        <v>78584876715</v>
      </c>
      <c r="H7889" s="41">
        <v>22504</v>
      </c>
      <c r="I7889" s="43">
        <f t="shared" ca="1" si="389"/>
        <v>64</v>
      </c>
      <c r="J7889" s="43"/>
      <c r="K7889" s="43" t="s">
        <v>285</v>
      </c>
      <c r="L7889" s="40" t="s">
        <v>286</v>
      </c>
      <c r="M7889" s="40"/>
      <c r="N7889" s="43"/>
      <c r="O7889" s="40" t="s">
        <v>21369</v>
      </c>
      <c r="P7889" s="43" t="s">
        <v>124</v>
      </c>
      <c r="Q7889" s="43" t="s">
        <v>36</v>
      </c>
      <c r="R7889" s="41">
        <v>46147</v>
      </c>
      <c r="S7889" s="43"/>
      <c r="T7889" s="43"/>
      <c r="U7889" s="41">
        <v>46163</v>
      </c>
      <c r="V7889" s="41"/>
      <c r="W7889" s="40"/>
      <c r="X7889" s="43" t="str">
        <f t="shared" si="390"/>
        <v>Cuidado Cardíaco Valvar093153008</v>
      </c>
      <c r="Y7889" s="42" t="s">
        <v>126</v>
      </c>
    </row>
    <row r="7890" spans="1:25" ht="15" customHeight="1">
      <c r="A7890" s="175" t="s">
        <v>369</v>
      </c>
      <c r="B7890" s="40" t="s">
        <v>464</v>
      </c>
      <c r="C7890" s="142" t="s">
        <v>27</v>
      </c>
      <c r="D7890" s="143">
        <v>46170</v>
      </c>
      <c r="E7890" s="42" t="s">
        <v>21370</v>
      </c>
      <c r="F7890" s="40" t="s">
        <v>21371</v>
      </c>
      <c r="G7890" s="43">
        <v>321021789</v>
      </c>
      <c r="H7890" s="41">
        <v>25560</v>
      </c>
      <c r="I7890" s="43">
        <f t="shared" ca="1" si="389"/>
        <v>56</v>
      </c>
      <c r="J7890" s="43"/>
      <c r="K7890" s="43" t="s">
        <v>285</v>
      </c>
      <c r="L7890" s="40" t="s">
        <v>286</v>
      </c>
      <c r="M7890" s="40"/>
      <c r="N7890" s="43"/>
      <c r="O7890" s="40" t="s">
        <v>21372</v>
      </c>
      <c r="P7890" s="43" t="s">
        <v>124</v>
      </c>
      <c r="Q7890" s="43" t="s">
        <v>36</v>
      </c>
      <c r="R7890" s="41">
        <v>46147</v>
      </c>
      <c r="S7890" s="43"/>
      <c r="T7890" s="43"/>
      <c r="U7890" s="41">
        <v>46163</v>
      </c>
      <c r="V7890" s="41"/>
      <c r="W7890" s="40"/>
      <c r="X7890" s="43" t="str">
        <f t="shared" si="390"/>
        <v>Cuidado Cardíaco Valvar746705344</v>
      </c>
      <c r="Y7890" s="42" t="s">
        <v>126</v>
      </c>
    </row>
    <row r="7891" spans="1:25" ht="15" customHeight="1">
      <c r="A7891" s="175" t="s">
        <v>369</v>
      </c>
      <c r="B7891" s="40" t="s">
        <v>464</v>
      </c>
      <c r="C7891" s="142" t="s">
        <v>27</v>
      </c>
      <c r="D7891" s="143">
        <v>46170</v>
      </c>
      <c r="E7891" s="42" t="s">
        <v>21373</v>
      </c>
      <c r="F7891" s="40" t="s">
        <v>21374</v>
      </c>
      <c r="G7891" s="43">
        <v>5222672891</v>
      </c>
      <c r="H7891" s="41">
        <v>15317</v>
      </c>
      <c r="I7891" s="43">
        <f t="shared" ca="1" si="389"/>
        <v>84</v>
      </c>
      <c r="J7891" s="43"/>
      <c r="K7891" s="43" t="s">
        <v>285</v>
      </c>
      <c r="L7891" s="40" t="s">
        <v>286</v>
      </c>
      <c r="M7891" s="40"/>
      <c r="N7891" s="43"/>
      <c r="O7891" s="40" t="s">
        <v>21375</v>
      </c>
      <c r="P7891" s="43" t="s">
        <v>124</v>
      </c>
      <c r="Q7891" s="43" t="s">
        <v>36</v>
      </c>
      <c r="R7891" s="41">
        <v>46147</v>
      </c>
      <c r="S7891" s="43"/>
      <c r="T7891" s="43"/>
      <c r="U7891" s="41">
        <v>46163</v>
      </c>
      <c r="V7891" s="41"/>
      <c r="W7891" s="40"/>
      <c r="X7891" s="43" t="str">
        <f t="shared" si="390"/>
        <v>Cuidado Cardíaco Valvar978489322</v>
      </c>
      <c r="Y7891" s="42" t="s">
        <v>126</v>
      </c>
    </row>
    <row r="7892" spans="1:25" ht="15" customHeight="1">
      <c r="A7892" s="175" t="s">
        <v>369</v>
      </c>
      <c r="B7892" s="40" t="s">
        <v>464</v>
      </c>
      <c r="C7892" s="142" t="s">
        <v>27</v>
      </c>
      <c r="D7892" s="143">
        <v>46170</v>
      </c>
      <c r="E7892" s="42" t="s">
        <v>21376</v>
      </c>
      <c r="F7892" s="40" t="s">
        <v>21377</v>
      </c>
      <c r="G7892" s="43">
        <v>68640030782</v>
      </c>
      <c r="H7892" s="41">
        <v>24941</v>
      </c>
      <c r="I7892" s="43">
        <f t="shared" ca="1" si="389"/>
        <v>58</v>
      </c>
      <c r="J7892" s="43"/>
      <c r="K7892" s="43" t="s">
        <v>285</v>
      </c>
      <c r="L7892" s="40" t="s">
        <v>315</v>
      </c>
      <c r="M7892" s="40"/>
      <c r="N7892" s="43"/>
      <c r="O7892" s="40" t="s">
        <v>21378</v>
      </c>
      <c r="P7892" s="43" t="s">
        <v>124</v>
      </c>
      <c r="Q7892" s="43" t="s">
        <v>36</v>
      </c>
      <c r="R7892" s="41">
        <v>46147</v>
      </c>
      <c r="S7892" s="43"/>
      <c r="T7892" s="43"/>
      <c r="U7892" s="41">
        <v>46163</v>
      </c>
      <c r="V7892" s="41"/>
      <c r="W7892" s="40"/>
      <c r="X7892" s="43" t="str">
        <f t="shared" si="390"/>
        <v>Cuidado Cardíaco Valvar092969029</v>
      </c>
      <c r="Y7892" s="42" t="s">
        <v>126</v>
      </c>
    </row>
    <row r="7893" spans="1:25" ht="15" customHeight="1">
      <c r="A7893" s="175" t="s">
        <v>369</v>
      </c>
      <c r="B7893" s="40" t="s">
        <v>464</v>
      </c>
      <c r="C7893" s="142" t="s">
        <v>27</v>
      </c>
      <c r="D7893" s="143">
        <v>46170</v>
      </c>
      <c r="E7893" s="42" t="s">
        <v>21379</v>
      </c>
      <c r="F7893" s="40" t="s">
        <v>21380</v>
      </c>
      <c r="G7893" s="43">
        <v>953198758</v>
      </c>
      <c r="H7893" s="41">
        <v>26203</v>
      </c>
      <c r="I7893" s="43">
        <f t="shared" ca="1" si="389"/>
        <v>54</v>
      </c>
      <c r="J7893" s="43"/>
      <c r="K7893" s="43" t="s">
        <v>285</v>
      </c>
      <c r="L7893" s="40" t="s">
        <v>286</v>
      </c>
      <c r="M7893" s="40"/>
      <c r="N7893" s="43"/>
      <c r="O7893" s="40" t="s">
        <v>21381</v>
      </c>
      <c r="P7893" s="43" t="s">
        <v>124</v>
      </c>
      <c r="Q7893" s="43" t="s">
        <v>36</v>
      </c>
      <c r="R7893" s="41">
        <v>46147</v>
      </c>
      <c r="S7893" s="43"/>
      <c r="T7893" s="43"/>
      <c r="U7893" s="41">
        <v>46163</v>
      </c>
      <c r="V7893" s="41"/>
      <c r="W7893" s="40"/>
      <c r="X7893" s="43" t="str">
        <f t="shared" si="390"/>
        <v>Cuidado Cardíaco Valvar079897015</v>
      </c>
      <c r="Y7893" s="42" t="s">
        <v>126</v>
      </c>
    </row>
    <row r="7894" spans="1:25" ht="15" customHeight="1">
      <c r="A7894" s="175" t="s">
        <v>369</v>
      </c>
      <c r="B7894" s="40" t="s">
        <v>464</v>
      </c>
      <c r="C7894" s="142" t="s">
        <v>27</v>
      </c>
      <c r="D7894" s="143">
        <v>46170</v>
      </c>
      <c r="E7894" s="42" t="s">
        <v>21382</v>
      </c>
      <c r="F7894" s="40" t="s">
        <v>21383</v>
      </c>
      <c r="G7894" s="43">
        <v>3813736733</v>
      </c>
      <c r="H7894" s="41">
        <v>26661</v>
      </c>
      <c r="I7894" s="43">
        <f t="shared" ca="1" si="389"/>
        <v>53</v>
      </c>
      <c r="J7894" s="43"/>
      <c r="K7894" s="43" t="s">
        <v>285</v>
      </c>
      <c r="L7894" s="40" t="s">
        <v>286</v>
      </c>
      <c r="M7894" s="40"/>
      <c r="N7894" s="43"/>
      <c r="O7894" s="40" t="s">
        <v>21384</v>
      </c>
      <c r="P7894" s="43" t="s">
        <v>124</v>
      </c>
      <c r="Q7894" s="43" t="s">
        <v>36</v>
      </c>
      <c r="R7894" s="41">
        <v>46147</v>
      </c>
      <c r="S7894" s="43"/>
      <c r="T7894" s="43"/>
      <c r="U7894" s="41">
        <v>46164</v>
      </c>
      <c r="V7894" s="41"/>
      <c r="W7894" s="40"/>
      <c r="X7894" s="43" t="str">
        <f t="shared" si="390"/>
        <v>Cuidado Cardíaco Valvar084053064</v>
      </c>
      <c r="Y7894" s="42" t="s">
        <v>126</v>
      </c>
    </row>
    <row r="7895" spans="1:25" ht="15" customHeight="1">
      <c r="A7895" s="175" t="s">
        <v>369</v>
      </c>
      <c r="B7895" s="40" t="s">
        <v>464</v>
      </c>
      <c r="C7895" s="142" t="s">
        <v>27</v>
      </c>
      <c r="D7895" s="143">
        <v>46170</v>
      </c>
      <c r="E7895" s="42" t="s">
        <v>21385</v>
      </c>
      <c r="F7895" s="40" t="s">
        <v>21386</v>
      </c>
      <c r="G7895" s="43">
        <v>12647074879</v>
      </c>
      <c r="H7895" s="41">
        <v>24880</v>
      </c>
      <c r="I7895" s="43">
        <f t="shared" ca="1" si="389"/>
        <v>58</v>
      </c>
      <c r="J7895" s="43"/>
      <c r="K7895" s="43" t="s">
        <v>32</v>
      </c>
      <c r="L7895" s="40" t="s">
        <v>33</v>
      </c>
      <c r="M7895" s="40"/>
      <c r="N7895" s="43"/>
      <c r="O7895" s="40" t="s">
        <v>21387</v>
      </c>
      <c r="P7895" s="43" t="s">
        <v>124</v>
      </c>
      <c r="Q7895" s="43" t="s">
        <v>36</v>
      </c>
      <c r="R7895" s="41">
        <v>46147</v>
      </c>
      <c r="S7895" s="43"/>
      <c r="T7895" s="43"/>
      <c r="U7895" s="41">
        <v>46164</v>
      </c>
      <c r="V7895" s="41"/>
      <c r="W7895" s="40"/>
      <c r="X7895" s="43" t="str">
        <f t="shared" si="390"/>
        <v>Cuidado Cardíaco Valvar081601571</v>
      </c>
      <c r="Y7895" s="42" t="s">
        <v>126</v>
      </c>
    </row>
    <row r="7896" spans="1:25" ht="15" customHeight="1">
      <c r="A7896" s="175" t="s">
        <v>369</v>
      </c>
      <c r="B7896" s="40" t="s">
        <v>464</v>
      </c>
      <c r="C7896" s="142" t="s">
        <v>27</v>
      </c>
      <c r="D7896" s="143">
        <v>46170</v>
      </c>
      <c r="E7896" s="42" t="s">
        <v>21388</v>
      </c>
      <c r="F7896" s="40" t="s">
        <v>21389</v>
      </c>
      <c r="G7896" s="43">
        <v>3810449717</v>
      </c>
      <c r="H7896" s="41">
        <v>20987</v>
      </c>
      <c r="I7896" s="43">
        <f t="shared" ca="1" si="389"/>
        <v>68</v>
      </c>
      <c r="J7896" s="43"/>
      <c r="K7896" s="43" t="s">
        <v>285</v>
      </c>
      <c r="L7896" s="40" t="s">
        <v>286</v>
      </c>
      <c r="M7896" s="40"/>
      <c r="N7896" s="43"/>
      <c r="O7896" s="40" t="s">
        <v>21390</v>
      </c>
      <c r="P7896" s="43" t="s">
        <v>124</v>
      </c>
      <c r="Q7896" s="43" t="s">
        <v>36</v>
      </c>
      <c r="R7896" s="41">
        <v>46147</v>
      </c>
      <c r="S7896" s="43"/>
      <c r="T7896" s="43"/>
      <c r="U7896" s="41">
        <v>46164</v>
      </c>
      <c r="V7896" s="41"/>
      <c r="W7896" s="40"/>
      <c r="X7896" s="43" t="str">
        <f t="shared" si="390"/>
        <v>Cuidado Cardíaco Valvar078487126</v>
      </c>
      <c r="Y7896" s="42" t="s">
        <v>126</v>
      </c>
    </row>
    <row r="7897" spans="1:25" ht="15" customHeight="1">
      <c r="A7897" s="175" t="s">
        <v>369</v>
      </c>
      <c r="B7897" s="40" t="s">
        <v>464</v>
      </c>
      <c r="C7897" s="142" t="s">
        <v>27</v>
      </c>
      <c r="D7897" s="143">
        <v>46170</v>
      </c>
      <c r="E7897" s="42" t="s">
        <v>21391</v>
      </c>
      <c r="F7897" s="40" t="s">
        <v>21392</v>
      </c>
      <c r="G7897" s="43">
        <v>7462262762</v>
      </c>
      <c r="H7897" s="41">
        <v>22924</v>
      </c>
      <c r="I7897" s="43">
        <f t="shared" ca="1" si="389"/>
        <v>63</v>
      </c>
      <c r="J7897" s="43"/>
      <c r="K7897" s="43" t="s">
        <v>285</v>
      </c>
      <c r="L7897" s="40" t="s">
        <v>286</v>
      </c>
      <c r="M7897" s="40"/>
      <c r="N7897" s="43"/>
      <c r="O7897" s="40" t="s">
        <v>21393</v>
      </c>
      <c r="P7897" s="43" t="s">
        <v>124</v>
      </c>
      <c r="Q7897" s="43" t="s">
        <v>36</v>
      </c>
      <c r="R7897" s="41">
        <v>46147</v>
      </c>
      <c r="S7897" s="43"/>
      <c r="T7897" s="43"/>
      <c r="U7897" s="41">
        <v>46163</v>
      </c>
      <c r="V7897" s="41"/>
      <c r="W7897" s="40"/>
      <c r="X7897" s="43" t="str">
        <f t="shared" si="390"/>
        <v>Cuidado Cardíaco Valvar317860933</v>
      </c>
      <c r="Y7897" s="42" t="s">
        <v>126</v>
      </c>
    </row>
    <row r="7898" spans="1:25" ht="15" customHeight="1">
      <c r="A7898" s="175" t="s">
        <v>369</v>
      </c>
      <c r="B7898" s="40" t="s">
        <v>464</v>
      </c>
      <c r="C7898" s="142" t="s">
        <v>27</v>
      </c>
      <c r="D7898" s="143">
        <v>46170</v>
      </c>
      <c r="E7898" s="42" t="s">
        <v>21394</v>
      </c>
      <c r="F7898" s="40" t="s">
        <v>21395</v>
      </c>
      <c r="G7898" s="43">
        <v>6305611840</v>
      </c>
      <c r="H7898" s="41">
        <v>23065</v>
      </c>
      <c r="I7898" s="43">
        <f t="shared" ca="1" si="389"/>
        <v>63</v>
      </c>
      <c r="J7898" s="43"/>
      <c r="K7898" s="43" t="s">
        <v>32</v>
      </c>
      <c r="L7898" s="40" t="s">
        <v>33</v>
      </c>
      <c r="M7898" s="40"/>
      <c r="N7898" s="43"/>
      <c r="O7898" s="40" t="s">
        <v>21396</v>
      </c>
      <c r="P7898" s="43" t="s">
        <v>124</v>
      </c>
      <c r="Q7898" s="43" t="s">
        <v>36</v>
      </c>
      <c r="R7898" s="41">
        <v>46147</v>
      </c>
      <c r="S7898" s="43"/>
      <c r="T7898" s="43"/>
      <c r="U7898" s="41">
        <v>46163</v>
      </c>
      <c r="V7898" s="41"/>
      <c r="W7898" s="40"/>
      <c r="X7898" s="43" t="str">
        <f t="shared" si="390"/>
        <v>Cuidado Cardíaco Valvar079393505</v>
      </c>
      <c r="Y7898" s="42" t="s">
        <v>126</v>
      </c>
    </row>
    <row r="7899" spans="1:25" ht="15" customHeight="1">
      <c r="A7899" s="175" t="s">
        <v>369</v>
      </c>
      <c r="B7899" s="40" t="s">
        <v>464</v>
      </c>
      <c r="C7899" s="142" t="s">
        <v>27</v>
      </c>
      <c r="D7899" s="143">
        <v>46170</v>
      </c>
      <c r="E7899" s="42" t="s">
        <v>21397</v>
      </c>
      <c r="F7899" s="40" t="s">
        <v>21398</v>
      </c>
      <c r="G7899" s="43">
        <v>893348767</v>
      </c>
      <c r="H7899" s="41">
        <v>12511</v>
      </c>
      <c r="I7899" s="43">
        <f t="shared" ca="1" si="389"/>
        <v>92</v>
      </c>
      <c r="J7899" s="43"/>
      <c r="K7899" s="43" t="s">
        <v>285</v>
      </c>
      <c r="L7899" s="40" t="s">
        <v>635</v>
      </c>
      <c r="M7899" s="40"/>
      <c r="N7899" s="43"/>
      <c r="O7899" s="40" t="s">
        <v>21399</v>
      </c>
      <c r="P7899" s="43" t="s">
        <v>124</v>
      </c>
      <c r="Q7899" s="43" t="s">
        <v>36</v>
      </c>
      <c r="R7899" s="41">
        <v>46147</v>
      </c>
      <c r="S7899" s="43"/>
      <c r="T7899" s="43"/>
      <c r="U7899" s="41">
        <v>46163</v>
      </c>
      <c r="V7899" s="41"/>
      <c r="W7899" s="40"/>
      <c r="X7899" s="43" t="str">
        <f t="shared" si="390"/>
        <v>Cuidado Cardíaco Valvar082076446</v>
      </c>
      <c r="Y7899" s="42" t="s">
        <v>126</v>
      </c>
    </row>
    <row r="7900" spans="1:25" ht="15" customHeight="1">
      <c r="A7900" s="175" t="s">
        <v>369</v>
      </c>
      <c r="B7900" s="40" t="s">
        <v>464</v>
      </c>
      <c r="C7900" s="142" t="s">
        <v>27</v>
      </c>
      <c r="D7900" s="143">
        <v>46170</v>
      </c>
      <c r="E7900" s="42" t="s">
        <v>300</v>
      </c>
      <c r="F7900" s="40" t="s">
        <v>21400</v>
      </c>
      <c r="G7900" s="43">
        <v>48695807304</v>
      </c>
      <c r="H7900" s="41">
        <v>25778</v>
      </c>
      <c r="I7900" s="43">
        <f t="shared" ca="1" si="389"/>
        <v>55</v>
      </c>
      <c r="J7900" s="43"/>
      <c r="K7900" s="43" t="s">
        <v>285</v>
      </c>
      <c r="L7900" s="40" t="s">
        <v>286</v>
      </c>
      <c r="M7900" s="40"/>
      <c r="N7900" s="43"/>
      <c r="O7900" s="40" t="s">
        <v>21401</v>
      </c>
      <c r="P7900" s="43" t="s">
        <v>124</v>
      </c>
      <c r="Q7900" s="43" t="s">
        <v>36</v>
      </c>
      <c r="R7900" s="41">
        <v>46147</v>
      </c>
      <c r="S7900" s="43"/>
      <c r="T7900" s="43"/>
      <c r="U7900" s="41">
        <v>46164</v>
      </c>
      <c r="V7900" s="41"/>
      <c r="W7900" s="40"/>
      <c r="X7900" s="43" t="str">
        <f t="shared" si="390"/>
        <v>Cuidado Cardíaco Valvar916692574</v>
      </c>
      <c r="Y7900" s="42" t="s">
        <v>126</v>
      </c>
    </row>
    <row r="7901" spans="1:25" ht="15" customHeight="1">
      <c r="A7901" s="175" t="s">
        <v>369</v>
      </c>
      <c r="B7901" s="40" t="s">
        <v>464</v>
      </c>
      <c r="C7901" s="142" t="s">
        <v>27</v>
      </c>
      <c r="D7901" s="143">
        <v>46170</v>
      </c>
      <c r="E7901" s="42" t="s">
        <v>21402</v>
      </c>
      <c r="F7901" s="40" t="s">
        <v>21403</v>
      </c>
      <c r="G7901" s="43">
        <v>13525567820</v>
      </c>
      <c r="H7901" s="41">
        <v>23388</v>
      </c>
      <c r="I7901" s="43">
        <f t="shared" ca="1" si="389"/>
        <v>62</v>
      </c>
      <c r="J7901" s="43"/>
      <c r="K7901" s="43" t="s">
        <v>32</v>
      </c>
      <c r="L7901" s="40" t="s">
        <v>33</v>
      </c>
      <c r="M7901" s="40"/>
      <c r="N7901" s="43"/>
      <c r="O7901" s="40" t="s">
        <v>21404</v>
      </c>
      <c r="P7901" s="43" t="s">
        <v>124</v>
      </c>
      <c r="Q7901" s="43" t="s">
        <v>36</v>
      </c>
      <c r="R7901" s="41">
        <v>46147</v>
      </c>
      <c r="S7901" s="43"/>
      <c r="T7901" s="43"/>
      <c r="U7901" s="41">
        <v>46163</v>
      </c>
      <c r="V7901" s="41"/>
      <c r="W7901" s="40"/>
      <c r="X7901" s="43" t="str">
        <f t="shared" si="390"/>
        <v>Cuidado Cardíaco Valvar085478373</v>
      </c>
      <c r="Y7901" s="42" t="s">
        <v>126</v>
      </c>
    </row>
    <row r="7902" spans="1:25" ht="15" customHeight="1">
      <c r="A7902" s="175" t="s">
        <v>369</v>
      </c>
      <c r="B7902" s="40" t="s">
        <v>464</v>
      </c>
      <c r="C7902" s="142" t="s">
        <v>27</v>
      </c>
      <c r="D7902" s="143">
        <v>46170</v>
      </c>
      <c r="E7902" s="42" t="s">
        <v>21405</v>
      </c>
      <c r="F7902" s="40" t="s">
        <v>21406</v>
      </c>
      <c r="G7902" s="43">
        <v>63515962891</v>
      </c>
      <c r="H7902" s="41">
        <v>18598</v>
      </c>
      <c r="I7902" s="43">
        <f t="shared" ca="1" si="389"/>
        <v>75</v>
      </c>
      <c r="J7902" s="43"/>
      <c r="K7902" s="43" t="s">
        <v>32</v>
      </c>
      <c r="L7902" s="40" t="s">
        <v>33</v>
      </c>
      <c r="M7902" s="40"/>
      <c r="N7902" s="43"/>
      <c r="O7902" s="40" t="s">
        <v>21407</v>
      </c>
      <c r="P7902" s="43" t="s">
        <v>124</v>
      </c>
      <c r="Q7902" s="43" t="s">
        <v>36</v>
      </c>
      <c r="R7902" s="41">
        <v>46147</v>
      </c>
      <c r="S7902" s="43"/>
      <c r="T7902" s="43"/>
      <c r="U7902" s="41">
        <v>46163</v>
      </c>
      <c r="V7902" s="41"/>
      <c r="W7902" s="40"/>
      <c r="X7902" s="43" t="str">
        <f t="shared" si="390"/>
        <v>Cuidado Cardíaco Valvar451802560</v>
      </c>
      <c r="Y7902" s="42" t="s">
        <v>126</v>
      </c>
    </row>
    <row r="7903" spans="1:25" ht="15" customHeight="1">
      <c r="A7903" s="175" t="s">
        <v>369</v>
      </c>
      <c r="B7903" s="40" t="s">
        <v>464</v>
      </c>
      <c r="C7903" s="142" t="s">
        <v>27</v>
      </c>
      <c r="D7903" s="143">
        <v>46170</v>
      </c>
      <c r="E7903" s="42" t="s">
        <v>21408</v>
      </c>
      <c r="F7903" s="40" t="s">
        <v>21409</v>
      </c>
      <c r="G7903" s="43">
        <v>82243832704</v>
      </c>
      <c r="H7903" s="41">
        <v>23372</v>
      </c>
      <c r="I7903" s="43">
        <f t="shared" ca="1" si="389"/>
        <v>62</v>
      </c>
      <c r="J7903" s="43"/>
      <c r="K7903" s="43" t="s">
        <v>285</v>
      </c>
      <c r="L7903" s="40" t="s">
        <v>286</v>
      </c>
      <c r="M7903" s="40"/>
      <c r="N7903" s="43"/>
      <c r="O7903" s="40" t="s">
        <v>21410</v>
      </c>
      <c r="P7903" s="43" t="s">
        <v>124</v>
      </c>
      <c r="Q7903" s="43" t="s">
        <v>36</v>
      </c>
      <c r="R7903" s="41">
        <v>46147</v>
      </c>
      <c r="S7903" s="43"/>
      <c r="T7903" s="43"/>
      <c r="U7903" s="41">
        <v>46164</v>
      </c>
      <c r="V7903" s="41"/>
      <c r="W7903" s="40"/>
      <c r="X7903" s="43" t="str">
        <f t="shared" si="390"/>
        <v>Cuidado Cardíaco Valvar073808506</v>
      </c>
      <c r="Y7903" s="42" t="s">
        <v>126</v>
      </c>
    </row>
    <row r="7904" spans="1:25" ht="15" customHeight="1">
      <c r="A7904" s="175" t="s">
        <v>369</v>
      </c>
      <c r="B7904" s="40" t="s">
        <v>14875</v>
      </c>
      <c r="C7904" s="142" t="s">
        <v>27</v>
      </c>
      <c r="D7904" s="143">
        <v>46170</v>
      </c>
      <c r="E7904" s="42" t="s">
        <v>21411</v>
      </c>
      <c r="F7904" s="40" t="s">
        <v>21412</v>
      </c>
      <c r="G7904" s="43">
        <v>10094841845</v>
      </c>
      <c r="H7904" s="41">
        <v>24815</v>
      </c>
      <c r="I7904" s="43">
        <f t="shared" ca="1" si="389"/>
        <v>58</v>
      </c>
      <c r="J7904" s="43" t="s">
        <v>41</v>
      </c>
      <c r="K7904" s="43" t="s">
        <v>32</v>
      </c>
      <c r="L7904" s="40" t="s">
        <v>53</v>
      </c>
      <c r="M7904" s="40" t="s">
        <v>13207</v>
      </c>
      <c r="N7904" s="43"/>
      <c r="O7904" s="40" t="s">
        <v>21413</v>
      </c>
      <c r="P7904" s="43" t="s">
        <v>124</v>
      </c>
      <c r="Q7904" s="43" t="s">
        <v>36</v>
      </c>
      <c r="R7904" s="41">
        <v>46104</v>
      </c>
      <c r="S7904" s="43"/>
      <c r="T7904" s="43"/>
      <c r="U7904" s="41">
        <v>46161</v>
      </c>
      <c r="V7904" s="41"/>
      <c r="W7904" s="40"/>
      <c r="X7904" s="43" t="str">
        <f t="shared" si="390"/>
        <v>Saúde da Coluna594118689</v>
      </c>
      <c r="Y7904" s="42" t="s">
        <v>126</v>
      </c>
    </row>
    <row r="7905" spans="1:25" ht="15" customHeight="1">
      <c r="A7905" s="175" t="s">
        <v>369</v>
      </c>
      <c r="B7905" s="40" t="s">
        <v>14875</v>
      </c>
      <c r="C7905" s="142" t="s">
        <v>27</v>
      </c>
      <c r="D7905" s="143">
        <v>46170</v>
      </c>
      <c r="E7905" s="42" t="s">
        <v>21414</v>
      </c>
      <c r="F7905" s="40" t="s">
        <v>21415</v>
      </c>
      <c r="G7905" s="43">
        <v>10740752855</v>
      </c>
      <c r="H7905" s="41">
        <v>17240</v>
      </c>
      <c r="I7905" s="43">
        <f t="shared" ca="1" si="389"/>
        <v>79</v>
      </c>
      <c r="J7905" s="43" t="s">
        <v>41</v>
      </c>
      <c r="K7905" s="43" t="s">
        <v>32</v>
      </c>
      <c r="L7905" s="40" t="s">
        <v>53</v>
      </c>
      <c r="M7905" s="40" t="s">
        <v>21416</v>
      </c>
      <c r="N7905" s="43"/>
      <c r="O7905" s="40" t="s">
        <v>21417</v>
      </c>
      <c r="P7905" s="43" t="s">
        <v>124</v>
      </c>
      <c r="Q7905" s="43" t="s">
        <v>36</v>
      </c>
      <c r="R7905" s="41">
        <v>46104</v>
      </c>
      <c r="S7905" s="43"/>
      <c r="T7905" s="43"/>
      <c r="U7905" s="41">
        <v>46161</v>
      </c>
      <c r="V7905" s="41"/>
      <c r="W7905" s="40"/>
      <c r="X7905" s="43" t="str">
        <f t="shared" si="390"/>
        <v>Saúde da Coluna300941099</v>
      </c>
      <c r="Y7905" s="42" t="s">
        <v>126</v>
      </c>
    </row>
    <row r="7906" spans="1:25" ht="15" customHeight="1">
      <c r="A7906" s="175" t="s">
        <v>369</v>
      </c>
      <c r="B7906" s="40" t="s">
        <v>14875</v>
      </c>
      <c r="C7906" s="142" t="s">
        <v>27</v>
      </c>
      <c r="D7906" s="143">
        <v>46170</v>
      </c>
      <c r="E7906" s="42" t="s">
        <v>21418</v>
      </c>
      <c r="F7906" s="40" t="s">
        <v>21419</v>
      </c>
      <c r="G7906" s="43">
        <v>26803568881</v>
      </c>
      <c r="H7906" s="41">
        <v>28831</v>
      </c>
      <c r="I7906" s="43">
        <f t="shared" ca="1" si="389"/>
        <v>47</v>
      </c>
      <c r="J7906" s="43" t="s">
        <v>41</v>
      </c>
      <c r="K7906" s="43" t="s">
        <v>32</v>
      </c>
      <c r="L7906" s="40" t="s">
        <v>33</v>
      </c>
      <c r="M7906" s="40" t="s">
        <v>938</v>
      </c>
      <c r="N7906" s="43"/>
      <c r="O7906" s="40" t="s">
        <v>21420</v>
      </c>
      <c r="P7906" s="43" t="s">
        <v>124</v>
      </c>
      <c r="Q7906" s="43" t="s">
        <v>36</v>
      </c>
      <c r="R7906" s="41">
        <v>46104</v>
      </c>
      <c r="S7906" s="43"/>
      <c r="T7906" s="43"/>
      <c r="U7906" s="41">
        <v>46161</v>
      </c>
      <c r="V7906" s="41"/>
      <c r="W7906" s="40"/>
      <c r="X7906" s="43" t="str">
        <f t="shared" si="390"/>
        <v>Saúde da Coluna085669611</v>
      </c>
      <c r="Y7906" s="42" t="s">
        <v>126</v>
      </c>
    </row>
    <row r="7907" spans="1:25" ht="15" customHeight="1">
      <c r="A7907" s="175" t="s">
        <v>369</v>
      </c>
      <c r="B7907" s="40" t="s">
        <v>14875</v>
      </c>
      <c r="C7907" s="142" t="s">
        <v>27</v>
      </c>
      <c r="D7907" s="143">
        <v>46170</v>
      </c>
      <c r="E7907" s="42" t="s">
        <v>21421</v>
      </c>
      <c r="F7907" s="40" t="s">
        <v>21422</v>
      </c>
      <c r="G7907" s="43">
        <v>9242071838</v>
      </c>
      <c r="H7907" s="41">
        <v>21691</v>
      </c>
      <c r="I7907" s="43">
        <f t="shared" ca="1" si="389"/>
        <v>67</v>
      </c>
      <c r="J7907" s="43" t="s">
        <v>41</v>
      </c>
      <c r="K7907" s="43" t="s">
        <v>32</v>
      </c>
      <c r="L7907" s="40" t="s">
        <v>33</v>
      </c>
      <c r="M7907" s="40" t="s">
        <v>21423</v>
      </c>
      <c r="N7907" s="43"/>
      <c r="O7907" s="40" t="s">
        <v>21424</v>
      </c>
      <c r="P7907" s="43" t="s">
        <v>124</v>
      </c>
      <c r="Q7907" s="43" t="s">
        <v>36</v>
      </c>
      <c r="R7907" s="41">
        <v>46104</v>
      </c>
      <c r="S7907" s="43"/>
      <c r="T7907" s="43"/>
      <c r="U7907" s="41">
        <v>46161</v>
      </c>
      <c r="V7907" s="41"/>
      <c r="W7907" s="40"/>
      <c r="X7907" s="43" t="str">
        <f t="shared" si="390"/>
        <v>Saúde da Coluna072581313</v>
      </c>
      <c r="Y7907" s="42" t="s">
        <v>126</v>
      </c>
    </row>
    <row r="7908" spans="1:25" ht="15" customHeight="1">
      <c r="A7908" s="175" t="s">
        <v>369</v>
      </c>
      <c r="B7908" s="40" t="s">
        <v>14875</v>
      </c>
      <c r="C7908" s="142" t="s">
        <v>27</v>
      </c>
      <c r="D7908" s="143">
        <v>46170</v>
      </c>
      <c r="E7908" s="42" t="s">
        <v>21425</v>
      </c>
      <c r="F7908" s="40" t="s">
        <v>21426</v>
      </c>
      <c r="G7908" s="43">
        <v>81726040763</v>
      </c>
      <c r="H7908" s="41">
        <v>22994</v>
      </c>
      <c r="I7908" s="43">
        <f t="shared" ca="1" si="389"/>
        <v>63</v>
      </c>
      <c r="J7908" s="43" t="s">
        <v>41</v>
      </c>
      <c r="K7908" s="43" t="s">
        <v>285</v>
      </c>
      <c r="L7908" s="40" t="s">
        <v>286</v>
      </c>
      <c r="M7908" s="40" t="s">
        <v>492</v>
      </c>
      <c r="N7908" s="43"/>
      <c r="O7908" s="40" t="s">
        <v>21427</v>
      </c>
      <c r="P7908" s="43" t="s">
        <v>124</v>
      </c>
      <c r="Q7908" s="43" t="s">
        <v>36</v>
      </c>
      <c r="R7908" s="41">
        <v>46104</v>
      </c>
      <c r="S7908" s="43"/>
      <c r="T7908" s="43"/>
      <c r="U7908" s="41">
        <v>46161</v>
      </c>
      <c r="V7908" s="41"/>
      <c r="W7908" s="40"/>
      <c r="X7908" s="43" t="str">
        <f t="shared" si="390"/>
        <v>Saúde da Coluna080940155</v>
      </c>
      <c r="Y7908" s="42" t="s">
        <v>126</v>
      </c>
    </row>
    <row r="7909" spans="1:25" ht="15" customHeight="1">
      <c r="A7909" s="175" t="s">
        <v>369</v>
      </c>
      <c r="B7909" s="40" t="s">
        <v>14875</v>
      </c>
      <c r="C7909" s="142" t="s">
        <v>27</v>
      </c>
      <c r="D7909" s="143">
        <v>46170</v>
      </c>
      <c r="E7909" s="42" t="s">
        <v>21428</v>
      </c>
      <c r="F7909" s="40" t="s">
        <v>21429</v>
      </c>
      <c r="G7909" s="43">
        <v>7840516742</v>
      </c>
      <c r="H7909" s="41">
        <v>28753</v>
      </c>
      <c r="I7909" s="43">
        <f t="shared" ca="1" si="389"/>
        <v>47</v>
      </c>
      <c r="J7909" s="43" t="s">
        <v>41</v>
      </c>
      <c r="K7909" s="43" t="s">
        <v>285</v>
      </c>
      <c r="L7909" s="40" t="s">
        <v>286</v>
      </c>
      <c r="M7909" s="40" t="s">
        <v>12744</v>
      </c>
      <c r="N7909" s="43"/>
      <c r="O7909" s="40" t="s">
        <v>21430</v>
      </c>
      <c r="P7909" s="43" t="s">
        <v>124</v>
      </c>
      <c r="Q7909" s="43" t="s">
        <v>36</v>
      </c>
      <c r="R7909" s="41">
        <v>46104</v>
      </c>
      <c r="S7909" s="43"/>
      <c r="T7909" s="43"/>
      <c r="U7909" s="41">
        <v>46161</v>
      </c>
      <c r="V7909" s="41"/>
      <c r="W7909" s="40"/>
      <c r="X7909" s="43" t="str">
        <f t="shared" si="390"/>
        <v>Saúde da Coluna085806683</v>
      </c>
      <c r="Y7909" s="42" t="s">
        <v>126</v>
      </c>
    </row>
    <row r="7910" spans="1:25" ht="15" customHeight="1">
      <c r="A7910" s="175" t="s">
        <v>369</v>
      </c>
      <c r="B7910" s="40" t="s">
        <v>14875</v>
      </c>
      <c r="C7910" s="142" t="s">
        <v>27</v>
      </c>
      <c r="D7910" s="143">
        <v>46170</v>
      </c>
      <c r="E7910" s="42" t="s">
        <v>21431</v>
      </c>
      <c r="F7910" s="40" t="s">
        <v>21432</v>
      </c>
      <c r="G7910" s="43">
        <v>40779146808</v>
      </c>
      <c r="H7910" s="41">
        <v>39094</v>
      </c>
      <c r="I7910" s="43">
        <f t="shared" ca="1" si="389"/>
        <v>19</v>
      </c>
      <c r="J7910" s="43" t="s">
        <v>41</v>
      </c>
      <c r="K7910" s="43" t="s">
        <v>32</v>
      </c>
      <c r="L7910" s="40" t="s">
        <v>33</v>
      </c>
      <c r="M7910" s="40" t="s">
        <v>949</v>
      </c>
      <c r="N7910" s="43"/>
      <c r="O7910" s="40" t="s">
        <v>21433</v>
      </c>
      <c r="P7910" s="43" t="s">
        <v>124</v>
      </c>
      <c r="Q7910" s="43" t="s">
        <v>36</v>
      </c>
      <c r="R7910" s="41">
        <v>46104</v>
      </c>
      <c r="S7910" s="43"/>
      <c r="T7910" s="43"/>
      <c r="U7910" s="41">
        <v>46161</v>
      </c>
      <c r="V7910" s="41"/>
      <c r="W7910" s="40"/>
      <c r="X7910" s="43" t="str">
        <f t="shared" si="390"/>
        <v>Saúde da Coluna078399867</v>
      </c>
      <c r="Y7910" s="42" t="s">
        <v>126</v>
      </c>
    </row>
    <row r="7911" spans="1:25" ht="15" customHeight="1">
      <c r="A7911" s="175" t="s">
        <v>369</v>
      </c>
      <c r="B7911" s="40" t="s">
        <v>14875</v>
      </c>
      <c r="C7911" s="142" t="s">
        <v>27</v>
      </c>
      <c r="D7911" s="143">
        <v>46170</v>
      </c>
      <c r="E7911" s="42" t="s">
        <v>21434</v>
      </c>
      <c r="F7911" s="40" t="s">
        <v>21435</v>
      </c>
      <c r="G7911" s="43">
        <v>27753986856</v>
      </c>
      <c r="H7911" s="41">
        <v>28518</v>
      </c>
      <c r="I7911" s="43">
        <f t="shared" ca="1" si="389"/>
        <v>48</v>
      </c>
      <c r="J7911" s="43" t="s">
        <v>41</v>
      </c>
      <c r="K7911" s="43" t="s">
        <v>32</v>
      </c>
      <c r="L7911" s="40" t="s">
        <v>33</v>
      </c>
      <c r="M7911" s="40" t="s">
        <v>21436</v>
      </c>
      <c r="N7911" s="43"/>
      <c r="O7911" s="40" t="s">
        <v>21437</v>
      </c>
      <c r="P7911" s="43" t="s">
        <v>124</v>
      </c>
      <c r="Q7911" s="43" t="s">
        <v>36</v>
      </c>
      <c r="R7911" s="41">
        <v>46104</v>
      </c>
      <c r="S7911" s="43"/>
      <c r="T7911" s="43"/>
      <c r="U7911" s="41">
        <v>46161</v>
      </c>
      <c r="V7911" s="41"/>
      <c r="W7911" s="40"/>
      <c r="X7911" s="43" t="str">
        <f t="shared" si="390"/>
        <v>Saúde da Coluna092736588</v>
      </c>
      <c r="Y7911" s="42" t="s">
        <v>126</v>
      </c>
    </row>
    <row r="7912" spans="1:25" ht="15" customHeight="1">
      <c r="A7912" s="175" t="s">
        <v>369</v>
      </c>
      <c r="B7912" s="40" t="s">
        <v>14875</v>
      </c>
      <c r="C7912" s="142" t="s">
        <v>27</v>
      </c>
      <c r="D7912" s="143">
        <v>46170</v>
      </c>
      <c r="E7912" s="42" t="s">
        <v>21438</v>
      </c>
      <c r="F7912" s="40" t="s">
        <v>21439</v>
      </c>
      <c r="G7912" s="43">
        <v>22433033888</v>
      </c>
      <c r="H7912" s="41">
        <v>29432</v>
      </c>
      <c r="I7912" s="43">
        <f t="shared" ca="1" si="389"/>
        <v>45</v>
      </c>
      <c r="J7912" s="43" t="s">
        <v>41</v>
      </c>
      <c r="K7912" s="43" t="s">
        <v>32</v>
      </c>
      <c r="L7912" s="40" t="s">
        <v>78</v>
      </c>
      <c r="M7912" s="40" t="s">
        <v>21440</v>
      </c>
      <c r="N7912" s="43"/>
      <c r="O7912" s="40" t="s">
        <v>21441</v>
      </c>
      <c r="P7912" s="43" t="s">
        <v>124</v>
      </c>
      <c r="Q7912" s="43" t="s">
        <v>36</v>
      </c>
      <c r="R7912" s="41">
        <v>46104</v>
      </c>
      <c r="S7912" s="43"/>
      <c r="T7912" s="43"/>
      <c r="U7912" s="41">
        <v>46161</v>
      </c>
      <c r="V7912" s="41"/>
      <c r="W7912" s="40"/>
      <c r="X7912" s="43" t="str">
        <f t="shared" si="390"/>
        <v>Saúde da Coluna078387336</v>
      </c>
      <c r="Y7912" s="42" t="s">
        <v>126</v>
      </c>
    </row>
    <row r="7913" spans="1:25" ht="15" customHeight="1">
      <c r="A7913" s="175" t="s">
        <v>369</v>
      </c>
      <c r="B7913" s="40" t="s">
        <v>14875</v>
      </c>
      <c r="C7913" s="142" t="s">
        <v>27</v>
      </c>
      <c r="D7913" s="143">
        <v>46170</v>
      </c>
      <c r="E7913" s="42" t="s">
        <v>21442</v>
      </c>
      <c r="F7913" s="40" t="s">
        <v>21443</v>
      </c>
      <c r="G7913" s="43">
        <v>12094778746</v>
      </c>
      <c r="H7913" s="41">
        <v>37093</v>
      </c>
      <c r="I7913" s="43">
        <f t="shared" ca="1" si="389"/>
        <v>24</v>
      </c>
      <c r="J7913" s="43" t="s">
        <v>41</v>
      </c>
      <c r="K7913" s="43" t="s">
        <v>285</v>
      </c>
      <c r="L7913" s="40" t="s">
        <v>286</v>
      </c>
      <c r="M7913" s="40" t="s">
        <v>2895</v>
      </c>
      <c r="N7913" s="43"/>
      <c r="O7913" s="40" t="s">
        <v>21444</v>
      </c>
      <c r="P7913" s="43" t="s">
        <v>124</v>
      </c>
      <c r="Q7913" s="43" t="s">
        <v>36</v>
      </c>
      <c r="R7913" s="41">
        <v>46104</v>
      </c>
      <c r="S7913" s="43"/>
      <c r="T7913" s="43"/>
      <c r="U7913" s="41">
        <v>46161</v>
      </c>
      <c r="V7913" s="41"/>
      <c r="W7913" s="40"/>
      <c r="X7913" s="43" t="str">
        <f t="shared" si="390"/>
        <v>Saúde da Coluna094953742</v>
      </c>
      <c r="Y7913" s="42" t="s">
        <v>126</v>
      </c>
    </row>
    <row r="7914" spans="1:25" ht="15" customHeight="1">
      <c r="A7914" s="175" t="s">
        <v>369</v>
      </c>
      <c r="B7914" s="40" t="s">
        <v>14875</v>
      </c>
      <c r="C7914" s="142" t="s">
        <v>27</v>
      </c>
      <c r="D7914" s="143">
        <v>46170</v>
      </c>
      <c r="E7914" s="42" t="s">
        <v>21445</v>
      </c>
      <c r="F7914" s="40" t="s">
        <v>21446</v>
      </c>
      <c r="G7914" s="43">
        <v>11014550718</v>
      </c>
      <c r="H7914" s="41">
        <v>31656</v>
      </c>
      <c r="I7914" s="43">
        <f t="shared" ca="1" si="389"/>
        <v>39</v>
      </c>
      <c r="J7914" s="43" t="s">
        <v>77</v>
      </c>
      <c r="K7914" s="43" t="s">
        <v>285</v>
      </c>
      <c r="L7914" s="40" t="s">
        <v>315</v>
      </c>
      <c r="M7914" s="40" t="s">
        <v>16789</v>
      </c>
      <c r="N7914" s="43"/>
      <c r="O7914" s="40" t="s">
        <v>21447</v>
      </c>
      <c r="P7914" s="43" t="s">
        <v>124</v>
      </c>
      <c r="Q7914" s="43" t="s">
        <v>36</v>
      </c>
      <c r="R7914" s="41">
        <v>46104</v>
      </c>
      <c r="S7914" s="43"/>
      <c r="T7914" s="43"/>
      <c r="U7914" s="41">
        <v>46161</v>
      </c>
      <c r="V7914" s="41"/>
      <c r="W7914" s="40"/>
      <c r="X7914" s="43" t="str">
        <f t="shared" si="390"/>
        <v>Saúde da Coluna083034785</v>
      </c>
      <c r="Y7914" s="42" t="s">
        <v>126</v>
      </c>
    </row>
    <row r="7915" spans="1:25" ht="15" customHeight="1">
      <c r="A7915" s="175" t="s">
        <v>369</v>
      </c>
      <c r="B7915" s="40" t="s">
        <v>14875</v>
      </c>
      <c r="C7915" s="142" t="s">
        <v>27</v>
      </c>
      <c r="D7915" s="143">
        <v>46170</v>
      </c>
      <c r="E7915" s="42" t="s">
        <v>21448</v>
      </c>
      <c r="F7915" s="40" t="s">
        <v>21449</v>
      </c>
      <c r="G7915" s="43">
        <v>38176403822</v>
      </c>
      <c r="H7915" s="41">
        <v>32980</v>
      </c>
      <c r="I7915" s="43">
        <f t="shared" ca="1" si="389"/>
        <v>36</v>
      </c>
      <c r="J7915" s="43" t="s">
        <v>41</v>
      </c>
      <c r="K7915" s="43" t="s">
        <v>32</v>
      </c>
      <c r="L7915" s="40" t="s">
        <v>53</v>
      </c>
      <c r="M7915" s="40" t="s">
        <v>15274</v>
      </c>
      <c r="N7915" s="43"/>
      <c r="O7915" s="40" t="s">
        <v>21450</v>
      </c>
      <c r="P7915" s="43" t="s">
        <v>124</v>
      </c>
      <c r="Q7915" s="43" t="s">
        <v>36</v>
      </c>
      <c r="R7915" s="41">
        <v>46104</v>
      </c>
      <c r="S7915" s="43"/>
      <c r="T7915" s="43"/>
      <c r="U7915" s="41">
        <v>46161</v>
      </c>
      <c r="V7915" s="41"/>
      <c r="W7915" s="40"/>
      <c r="X7915" s="43" t="str">
        <f t="shared" si="390"/>
        <v>Saúde da Coluna089899782</v>
      </c>
      <c r="Y7915" s="42" t="s">
        <v>126</v>
      </c>
    </row>
    <row r="7916" spans="1:25" ht="15" customHeight="1">
      <c r="A7916" s="175" t="s">
        <v>369</v>
      </c>
      <c r="B7916" s="40" t="s">
        <v>14875</v>
      </c>
      <c r="C7916" s="142" t="s">
        <v>27</v>
      </c>
      <c r="D7916" s="143">
        <v>46170</v>
      </c>
      <c r="E7916" s="42" t="s">
        <v>21451</v>
      </c>
      <c r="F7916" s="40" t="s">
        <v>21452</v>
      </c>
      <c r="G7916" s="43">
        <v>25974966864</v>
      </c>
      <c r="H7916" s="41">
        <v>27977</v>
      </c>
      <c r="I7916" s="43">
        <f t="shared" ca="1" si="389"/>
        <v>49</v>
      </c>
      <c r="J7916" s="43" t="s">
        <v>41</v>
      </c>
      <c r="K7916" s="43" t="s">
        <v>32</v>
      </c>
      <c r="L7916" s="40" t="s">
        <v>33</v>
      </c>
      <c r="M7916" s="40" t="s">
        <v>1139</v>
      </c>
      <c r="N7916" s="43"/>
      <c r="O7916" s="40" t="s">
        <v>21453</v>
      </c>
      <c r="P7916" s="43" t="s">
        <v>124</v>
      </c>
      <c r="Q7916" s="43" t="s">
        <v>36</v>
      </c>
      <c r="R7916" s="41">
        <v>46104</v>
      </c>
      <c r="S7916" s="43"/>
      <c r="T7916" s="43"/>
      <c r="U7916" s="41">
        <v>46161</v>
      </c>
      <c r="V7916" s="41"/>
      <c r="W7916" s="40"/>
      <c r="X7916" s="43" t="str">
        <f t="shared" si="390"/>
        <v>Saúde da Coluna094469605</v>
      </c>
      <c r="Y7916" s="42" t="s">
        <v>126</v>
      </c>
    </row>
    <row r="7917" spans="1:25" ht="15" customHeight="1">
      <c r="A7917" s="175" t="s">
        <v>369</v>
      </c>
      <c r="B7917" s="40" t="s">
        <v>14875</v>
      </c>
      <c r="C7917" s="142" t="s">
        <v>27</v>
      </c>
      <c r="D7917" s="143">
        <v>46170</v>
      </c>
      <c r="E7917" s="42" t="s">
        <v>21454</v>
      </c>
      <c r="F7917" s="40" t="s">
        <v>21455</v>
      </c>
      <c r="G7917" s="43">
        <v>19482837860</v>
      </c>
      <c r="H7917" s="41">
        <v>26920</v>
      </c>
      <c r="I7917" s="43">
        <f t="shared" ca="1" si="389"/>
        <v>52</v>
      </c>
      <c r="J7917" s="43" t="s">
        <v>41</v>
      </c>
      <c r="K7917" s="43" t="s">
        <v>32</v>
      </c>
      <c r="L7917" s="40" t="s">
        <v>33</v>
      </c>
      <c r="M7917" s="40" t="s">
        <v>21456</v>
      </c>
      <c r="N7917" s="43"/>
      <c r="O7917" s="40" t="s">
        <v>21457</v>
      </c>
      <c r="P7917" s="43" t="s">
        <v>124</v>
      </c>
      <c r="Q7917" s="43" t="s">
        <v>36</v>
      </c>
      <c r="R7917" s="41">
        <v>46104</v>
      </c>
      <c r="S7917" s="43"/>
      <c r="T7917" s="43"/>
      <c r="U7917" s="41">
        <v>46161</v>
      </c>
      <c r="V7917" s="41"/>
      <c r="W7917" s="40"/>
      <c r="X7917" s="43" t="str">
        <f t="shared" si="390"/>
        <v>Saúde da Coluna085314814</v>
      </c>
      <c r="Y7917" s="42" t="s">
        <v>126</v>
      </c>
    </row>
    <row r="7918" spans="1:25" ht="15" customHeight="1">
      <c r="A7918" s="175" t="s">
        <v>369</v>
      </c>
      <c r="B7918" s="40" t="s">
        <v>14875</v>
      </c>
      <c r="C7918" s="142" t="s">
        <v>27</v>
      </c>
      <c r="D7918" s="143">
        <v>46170</v>
      </c>
      <c r="E7918" s="42" t="s">
        <v>21458</v>
      </c>
      <c r="F7918" s="40" t="s">
        <v>21459</v>
      </c>
      <c r="G7918" s="43">
        <v>1143242718</v>
      </c>
      <c r="H7918" s="41">
        <v>22349</v>
      </c>
      <c r="I7918" s="43">
        <f t="shared" ca="1" si="389"/>
        <v>65</v>
      </c>
      <c r="J7918" s="43" t="s">
        <v>41</v>
      </c>
      <c r="K7918" s="43" t="s">
        <v>285</v>
      </c>
      <c r="L7918" s="40" t="s">
        <v>639</v>
      </c>
      <c r="M7918" s="40" t="s">
        <v>21460</v>
      </c>
      <c r="N7918" s="43"/>
      <c r="O7918" s="40" t="s">
        <v>21461</v>
      </c>
      <c r="P7918" s="43" t="s">
        <v>124</v>
      </c>
      <c r="Q7918" s="43" t="s">
        <v>36</v>
      </c>
      <c r="R7918" s="41">
        <v>46104</v>
      </c>
      <c r="S7918" s="43"/>
      <c r="T7918" s="43"/>
      <c r="U7918" s="41">
        <v>46161</v>
      </c>
      <c r="V7918" s="41"/>
      <c r="W7918" s="40"/>
      <c r="X7918" s="43" t="str">
        <f t="shared" si="390"/>
        <v>Saúde da Coluna078123204</v>
      </c>
      <c r="Y7918" s="42" t="s">
        <v>126</v>
      </c>
    </row>
    <row r="7919" spans="1:25" ht="15" customHeight="1">
      <c r="A7919" s="175" t="s">
        <v>369</v>
      </c>
      <c r="B7919" s="40" t="s">
        <v>14875</v>
      </c>
      <c r="C7919" s="142" t="s">
        <v>27</v>
      </c>
      <c r="D7919" s="143">
        <v>46170</v>
      </c>
      <c r="E7919" s="42" t="s">
        <v>21462</v>
      </c>
      <c r="F7919" s="40" t="s">
        <v>21463</v>
      </c>
      <c r="G7919" s="43">
        <v>14703770717</v>
      </c>
      <c r="H7919" s="41">
        <v>34241</v>
      </c>
      <c r="I7919" s="43">
        <f t="shared" ca="1" si="389"/>
        <v>32</v>
      </c>
      <c r="J7919" s="43" t="s">
        <v>77</v>
      </c>
      <c r="K7919" s="43" t="s">
        <v>285</v>
      </c>
      <c r="L7919" s="40" t="s">
        <v>286</v>
      </c>
      <c r="M7919" s="40" t="s">
        <v>9852</v>
      </c>
      <c r="N7919" s="43"/>
      <c r="O7919" s="40" t="s">
        <v>21464</v>
      </c>
      <c r="P7919" s="43" t="s">
        <v>124</v>
      </c>
      <c r="Q7919" s="43" t="s">
        <v>36</v>
      </c>
      <c r="R7919" s="41">
        <v>46104</v>
      </c>
      <c r="S7919" s="43"/>
      <c r="T7919" s="43"/>
      <c r="U7919" s="41">
        <v>46161</v>
      </c>
      <c r="V7919" s="41"/>
      <c r="W7919" s="40"/>
      <c r="X7919" s="43" t="str">
        <f t="shared" si="390"/>
        <v>Saúde da Coluna094567017</v>
      </c>
      <c r="Y7919" s="42" t="s">
        <v>126</v>
      </c>
    </row>
    <row r="7920" spans="1:25" ht="15" customHeight="1">
      <c r="A7920" s="175" t="s">
        <v>369</v>
      </c>
      <c r="B7920" s="40" t="s">
        <v>14875</v>
      </c>
      <c r="C7920" s="142" t="s">
        <v>27</v>
      </c>
      <c r="D7920" s="143">
        <v>46170</v>
      </c>
      <c r="E7920" s="42" t="s">
        <v>21465</v>
      </c>
      <c r="F7920" s="40" t="s">
        <v>21466</v>
      </c>
      <c r="G7920" s="43">
        <v>30269067868</v>
      </c>
      <c r="H7920" s="41">
        <v>17966</v>
      </c>
      <c r="I7920" s="43">
        <f t="shared" ca="1" si="389"/>
        <v>77</v>
      </c>
      <c r="J7920" s="43" t="s">
        <v>41</v>
      </c>
      <c r="K7920" s="43" t="s">
        <v>32</v>
      </c>
      <c r="L7920" s="40" t="s">
        <v>53</v>
      </c>
      <c r="M7920" s="40" t="s">
        <v>12536</v>
      </c>
      <c r="N7920" s="43"/>
      <c r="O7920" s="40" t="s">
        <v>21467</v>
      </c>
      <c r="P7920" s="43" t="s">
        <v>124</v>
      </c>
      <c r="Q7920" s="43" t="s">
        <v>36</v>
      </c>
      <c r="R7920" s="41">
        <v>46104</v>
      </c>
      <c r="S7920" s="43"/>
      <c r="T7920" s="43"/>
      <c r="U7920" s="41">
        <v>46161</v>
      </c>
      <c r="V7920" s="41"/>
      <c r="W7920" s="40"/>
      <c r="X7920" s="43" t="str">
        <f t="shared" si="390"/>
        <v>Saúde da Coluna078310676</v>
      </c>
      <c r="Y7920" s="42" t="s">
        <v>126</v>
      </c>
    </row>
    <row r="7921" spans="1:25" ht="15" customHeight="1">
      <c r="A7921" s="175" t="s">
        <v>369</v>
      </c>
      <c r="B7921" s="40" t="s">
        <v>14875</v>
      </c>
      <c r="C7921" s="142" t="s">
        <v>27</v>
      </c>
      <c r="D7921" s="143">
        <v>46170</v>
      </c>
      <c r="E7921" s="42" t="s">
        <v>21468</v>
      </c>
      <c r="F7921" s="40" t="s">
        <v>21469</v>
      </c>
      <c r="G7921" s="43">
        <v>28653635890</v>
      </c>
      <c r="H7921" s="41">
        <v>29134</v>
      </c>
      <c r="I7921" s="43">
        <f t="shared" ca="1" si="389"/>
        <v>46</v>
      </c>
      <c r="J7921" s="43" t="s">
        <v>41</v>
      </c>
      <c r="K7921" s="43" t="s">
        <v>32</v>
      </c>
      <c r="L7921" s="40" t="s">
        <v>33</v>
      </c>
      <c r="M7921" s="40" t="s">
        <v>21470</v>
      </c>
      <c r="N7921" s="43"/>
      <c r="O7921" s="40" t="s">
        <v>21471</v>
      </c>
      <c r="P7921" s="43" t="s">
        <v>124</v>
      </c>
      <c r="Q7921" s="43" t="s">
        <v>36</v>
      </c>
      <c r="R7921" s="41">
        <v>46104</v>
      </c>
      <c r="S7921" s="43"/>
      <c r="T7921" s="43"/>
      <c r="U7921" s="41">
        <v>46161</v>
      </c>
      <c r="V7921" s="41"/>
      <c r="W7921" s="40"/>
      <c r="X7921" s="43" t="str">
        <f t="shared" si="390"/>
        <v>Saúde da Coluna078487303</v>
      </c>
      <c r="Y7921" s="42" t="s">
        <v>126</v>
      </c>
    </row>
    <row r="7922" spans="1:25" ht="15" customHeight="1">
      <c r="A7922" s="175" t="s">
        <v>369</v>
      </c>
      <c r="B7922" s="40" t="s">
        <v>14875</v>
      </c>
      <c r="C7922" s="142" t="s">
        <v>27</v>
      </c>
      <c r="D7922" s="143">
        <v>46170</v>
      </c>
      <c r="E7922" s="42" t="s">
        <v>21472</v>
      </c>
      <c r="F7922" s="40" t="s">
        <v>21473</v>
      </c>
      <c r="G7922" s="43">
        <v>134036808</v>
      </c>
      <c r="H7922" s="41">
        <v>20783</v>
      </c>
      <c r="I7922" s="43">
        <f t="shared" ca="1" si="389"/>
        <v>69</v>
      </c>
      <c r="J7922" s="43" t="s">
        <v>41</v>
      </c>
      <c r="K7922" s="43" t="s">
        <v>32</v>
      </c>
      <c r="L7922" s="40" t="s">
        <v>33</v>
      </c>
      <c r="M7922" s="40" t="s">
        <v>8667</v>
      </c>
      <c r="N7922" s="43"/>
      <c r="O7922" s="40" t="s">
        <v>21474</v>
      </c>
      <c r="P7922" s="43" t="s">
        <v>124</v>
      </c>
      <c r="Q7922" s="43" t="s">
        <v>36</v>
      </c>
      <c r="R7922" s="41">
        <v>46104</v>
      </c>
      <c r="S7922" s="43"/>
      <c r="T7922" s="43"/>
      <c r="U7922" s="41">
        <v>46161</v>
      </c>
      <c r="V7922" s="41"/>
      <c r="W7922" s="40"/>
      <c r="X7922" s="43" t="str">
        <f t="shared" si="390"/>
        <v>Saúde da Coluna078578141</v>
      </c>
      <c r="Y7922" s="42" t="s">
        <v>126</v>
      </c>
    </row>
    <row r="7923" spans="1:25" ht="15" customHeight="1">
      <c r="A7923" s="175" t="s">
        <v>369</v>
      </c>
      <c r="B7923" s="40" t="s">
        <v>14875</v>
      </c>
      <c r="C7923" s="142" t="s">
        <v>27</v>
      </c>
      <c r="D7923" s="143">
        <v>46170</v>
      </c>
      <c r="E7923" s="42" t="s">
        <v>21475</v>
      </c>
      <c r="F7923" s="40" t="s">
        <v>21476</v>
      </c>
      <c r="G7923" s="43">
        <v>58669795</v>
      </c>
      <c r="H7923" s="41">
        <v>26335</v>
      </c>
      <c r="I7923" s="43">
        <f t="shared" ca="1" si="389"/>
        <v>54</v>
      </c>
      <c r="J7923" s="43" t="s">
        <v>77</v>
      </c>
      <c r="K7923" s="43" t="s">
        <v>285</v>
      </c>
      <c r="L7923" s="40" t="s">
        <v>315</v>
      </c>
      <c r="M7923" s="40" t="s">
        <v>17157</v>
      </c>
      <c r="N7923" s="43"/>
      <c r="O7923" s="40" t="s">
        <v>21477</v>
      </c>
      <c r="P7923" s="43" t="s">
        <v>124</v>
      </c>
      <c r="Q7923" s="43" t="s">
        <v>36</v>
      </c>
      <c r="R7923" s="41">
        <v>46104</v>
      </c>
      <c r="S7923" s="43"/>
      <c r="T7923" s="43"/>
      <c r="U7923" s="41">
        <v>46161</v>
      </c>
      <c r="V7923" s="41"/>
      <c r="W7923" s="40"/>
      <c r="X7923" s="43" t="str">
        <f t="shared" si="390"/>
        <v>Saúde da Coluna078994619</v>
      </c>
      <c r="Y7923" s="42" t="s">
        <v>126</v>
      </c>
    </row>
    <row r="7924" spans="1:25" ht="15" customHeight="1">
      <c r="A7924" s="175" t="s">
        <v>369</v>
      </c>
      <c r="B7924" s="40" t="s">
        <v>14875</v>
      </c>
      <c r="C7924" s="142" t="s">
        <v>27</v>
      </c>
      <c r="D7924" s="143">
        <v>46170</v>
      </c>
      <c r="E7924" s="42" t="s">
        <v>21478</v>
      </c>
      <c r="F7924" s="40" t="s">
        <v>21479</v>
      </c>
      <c r="G7924" s="43">
        <v>9262483759</v>
      </c>
      <c r="H7924" s="41">
        <v>29159</v>
      </c>
      <c r="I7924" s="43">
        <f t="shared" ca="1" si="389"/>
        <v>46</v>
      </c>
      <c r="J7924" s="43" t="s">
        <v>41</v>
      </c>
      <c r="K7924" s="43" t="s">
        <v>285</v>
      </c>
      <c r="L7924" s="40" t="s">
        <v>290</v>
      </c>
      <c r="M7924" s="40" t="s">
        <v>14187</v>
      </c>
      <c r="N7924" s="43"/>
      <c r="O7924" s="40" t="s">
        <v>21480</v>
      </c>
      <c r="P7924" s="43" t="s">
        <v>124</v>
      </c>
      <c r="Q7924" s="43" t="s">
        <v>36</v>
      </c>
      <c r="R7924" s="41">
        <v>46104</v>
      </c>
      <c r="S7924" s="43"/>
      <c r="T7924" s="43"/>
      <c r="U7924" s="41">
        <v>46161</v>
      </c>
      <c r="V7924" s="41"/>
      <c r="W7924" s="40"/>
      <c r="X7924" s="43" t="str">
        <f t="shared" si="390"/>
        <v>Saúde da Coluna079115653</v>
      </c>
      <c r="Y7924" s="42" t="s">
        <v>126</v>
      </c>
    </row>
    <row r="7925" spans="1:25" ht="15" customHeight="1">
      <c r="A7925" s="175" t="s">
        <v>369</v>
      </c>
      <c r="B7925" s="40" t="s">
        <v>14875</v>
      </c>
      <c r="C7925" s="142" t="s">
        <v>27</v>
      </c>
      <c r="D7925" s="143">
        <v>46170</v>
      </c>
      <c r="E7925" s="42" t="s">
        <v>21481</v>
      </c>
      <c r="F7925" s="40" t="s">
        <v>21482</v>
      </c>
      <c r="G7925" s="43">
        <v>12183881534</v>
      </c>
      <c r="H7925" s="41">
        <v>21031</v>
      </c>
      <c r="I7925" s="43">
        <f t="shared" ca="1" si="389"/>
        <v>68</v>
      </c>
      <c r="J7925" s="43" t="s">
        <v>41</v>
      </c>
      <c r="K7925" s="43" t="s">
        <v>285</v>
      </c>
      <c r="L7925" s="40" t="s">
        <v>286</v>
      </c>
      <c r="M7925" s="40" t="s">
        <v>9460</v>
      </c>
      <c r="N7925" s="43"/>
      <c r="O7925" s="40" t="s">
        <v>21483</v>
      </c>
      <c r="P7925" s="43" t="s">
        <v>124</v>
      </c>
      <c r="Q7925" s="43" t="s">
        <v>36</v>
      </c>
      <c r="R7925" s="41">
        <v>46104</v>
      </c>
      <c r="S7925" s="43"/>
      <c r="T7925" s="43"/>
      <c r="U7925" s="41">
        <v>46161</v>
      </c>
      <c r="V7925" s="41"/>
      <c r="W7925" s="40"/>
      <c r="X7925" s="43" t="str">
        <f t="shared" si="390"/>
        <v>Saúde da Coluna079143926</v>
      </c>
      <c r="Y7925" s="42" t="s">
        <v>126</v>
      </c>
    </row>
    <row r="7926" spans="1:25" ht="15" customHeight="1">
      <c r="A7926" s="175" t="s">
        <v>369</v>
      </c>
      <c r="B7926" s="40" t="s">
        <v>14875</v>
      </c>
      <c r="C7926" s="142" t="s">
        <v>27</v>
      </c>
      <c r="D7926" s="143">
        <v>46170</v>
      </c>
      <c r="E7926" s="42" t="s">
        <v>21484</v>
      </c>
      <c r="F7926" s="40" t="s">
        <v>21485</v>
      </c>
      <c r="G7926" s="43">
        <v>98980050763</v>
      </c>
      <c r="H7926" s="41">
        <v>20513</v>
      </c>
      <c r="I7926" s="43">
        <f t="shared" ca="1" si="389"/>
        <v>70</v>
      </c>
      <c r="J7926" s="43" t="s">
        <v>41</v>
      </c>
      <c r="K7926" s="43" t="s">
        <v>285</v>
      </c>
      <c r="L7926" s="40" t="s">
        <v>739</v>
      </c>
      <c r="M7926" s="40" t="s">
        <v>14099</v>
      </c>
      <c r="N7926" s="43"/>
      <c r="O7926" s="40" t="s">
        <v>14100</v>
      </c>
      <c r="P7926" s="43" t="s">
        <v>124</v>
      </c>
      <c r="Q7926" s="43" t="s">
        <v>36</v>
      </c>
      <c r="R7926" s="41">
        <v>46104</v>
      </c>
      <c r="S7926" s="43"/>
      <c r="T7926" s="43"/>
      <c r="U7926" s="41">
        <v>46161</v>
      </c>
      <c r="V7926" s="41"/>
      <c r="W7926" s="40"/>
      <c r="X7926" s="43" t="str">
        <f t="shared" si="390"/>
        <v>Saúde da Coluna079280848</v>
      </c>
      <c r="Y7926" s="42" t="s">
        <v>126</v>
      </c>
    </row>
    <row r="7927" spans="1:25" ht="15" customHeight="1">
      <c r="A7927" s="175" t="s">
        <v>369</v>
      </c>
      <c r="B7927" s="40" t="s">
        <v>14875</v>
      </c>
      <c r="C7927" s="142" t="s">
        <v>27</v>
      </c>
      <c r="D7927" s="143">
        <v>46170</v>
      </c>
      <c r="E7927" s="42" t="s">
        <v>21486</v>
      </c>
      <c r="F7927" s="40" t="s">
        <v>21487</v>
      </c>
      <c r="G7927" s="43">
        <v>19338492826</v>
      </c>
      <c r="H7927" s="41">
        <v>28509</v>
      </c>
      <c r="I7927" s="43">
        <f t="shared" ref="I7927:I7990" ca="1" si="391">INT((TODAY()-H7927)/365.25)</f>
        <v>48</v>
      </c>
      <c r="J7927" s="43" t="s">
        <v>41</v>
      </c>
      <c r="K7927" s="43" t="s">
        <v>32</v>
      </c>
      <c r="L7927" s="40" t="s">
        <v>33</v>
      </c>
      <c r="M7927" s="40" t="s">
        <v>13145</v>
      </c>
      <c r="N7927" s="43"/>
      <c r="O7927" s="40" t="s">
        <v>21488</v>
      </c>
      <c r="P7927" s="43" t="s">
        <v>124</v>
      </c>
      <c r="Q7927" s="43" t="s">
        <v>36</v>
      </c>
      <c r="R7927" s="41">
        <v>46104</v>
      </c>
      <c r="S7927" s="43"/>
      <c r="T7927" s="43"/>
      <c r="U7927" s="41">
        <v>46161</v>
      </c>
      <c r="V7927" s="41"/>
      <c r="W7927" s="40"/>
      <c r="X7927" s="43" t="str">
        <f t="shared" si="390"/>
        <v>Saúde da Coluna079460981</v>
      </c>
      <c r="Y7927" s="42" t="s">
        <v>126</v>
      </c>
    </row>
    <row r="7928" spans="1:25" ht="15" customHeight="1">
      <c r="A7928" s="175" t="s">
        <v>369</v>
      </c>
      <c r="B7928" s="40" t="s">
        <v>14875</v>
      </c>
      <c r="C7928" s="142" t="s">
        <v>27</v>
      </c>
      <c r="D7928" s="143">
        <v>46170</v>
      </c>
      <c r="E7928" s="42" t="s">
        <v>21489</v>
      </c>
      <c r="F7928" s="40" t="s">
        <v>21490</v>
      </c>
      <c r="G7928" s="43">
        <v>8184231709</v>
      </c>
      <c r="H7928" s="41">
        <v>28998</v>
      </c>
      <c r="I7928" s="43">
        <f t="shared" ca="1" si="391"/>
        <v>47</v>
      </c>
      <c r="J7928" s="43" t="s">
        <v>41</v>
      </c>
      <c r="K7928" s="43" t="s">
        <v>285</v>
      </c>
      <c r="L7928" s="40" t="s">
        <v>318</v>
      </c>
      <c r="M7928" s="40" t="s">
        <v>21491</v>
      </c>
      <c r="N7928" s="43"/>
      <c r="O7928" s="40" t="s">
        <v>21492</v>
      </c>
      <c r="P7928" s="43" t="s">
        <v>124</v>
      </c>
      <c r="Q7928" s="43" t="s">
        <v>36</v>
      </c>
      <c r="R7928" s="41">
        <v>46104</v>
      </c>
      <c r="S7928" s="43"/>
      <c r="T7928" s="43"/>
      <c r="U7928" s="41">
        <v>46161</v>
      </c>
      <c r="V7928" s="41"/>
      <c r="W7928" s="40"/>
      <c r="X7928" s="43" t="str">
        <f t="shared" si="390"/>
        <v>Saúde da Coluna079721085</v>
      </c>
      <c r="Y7928" s="42" t="s">
        <v>126</v>
      </c>
    </row>
    <row r="7929" spans="1:25" ht="15" customHeight="1">
      <c r="A7929" s="175" t="s">
        <v>369</v>
      </c>
      <c r="B7929" s="40" t="s">
        <v>14875</v>
      </c>
      <c r="C7929" s="142" t="s">
        <v>27</v>
      </c>
      <c r="D7929" s="143">
        <v>46170</v>
      </c>
      <c r="E7929" s="42" t="s">
        <v>21493</v>
      </c>
      <c r="F7929" s="40" t="s">
        <v>21494</v>
      </c>
      <c r="G7929" s="43">
        <v>18612740843</v>
      </c>
      <c r="H7929" s="41">
        <v>27871</v>
      </c>
      <c r="I7929" s="43">
        <f t="shared" ca="1" si="391"/>
        <v>50</v>
      </c>
      <c r="J7929" s="43" t="s">
        <v>41</v>
      </c>
      <c r="K7929" s="43" t="s">
        <v>32</v>
      </c>
      <c r="L7929" s="40" t="s">
        <v>53</v>
      </c>
      <c r="M7929" s="40" t="s">
        <v>21495</v>
      </c>
      <c r="N7929" s="43"/>
      <c r="O7929" s="40" t="s">
        <v>21496</v>
      </c>
      <c r="P7929" s="43" t="s">
        <v>124</v>
      </c>
      <c r="Q7929" s="43" t="s">
        <v>36</v>
      </c>
      <c r="R7929" s="41">
        <v>46104</v>
      </c>
      <c r="S7929" s="43"/>
      <c r="T7929" s="43"/>
      <c r="U7929" s="41">
        <v>46161</v>
      </c>
      <c r="V7929" s="41"/>
      <c r="W7929" s="40"/>
      <c r="X7929" s="43" t="str">
        <f t="shared" si="390"/>
        <v>Saúde da Coluna079843363</v>
      </c>
      <c r="Y7929" s="42" t="s">
        <v>126</v>
      </c>
    </row>
    <row r="7930" spans="1:25" ht="15" customHeight="1">
      <c r="A7930" s="175" t="s">
        <v>369</v>
      </c>
      <c r="B7930" s="40" t="s">
        <v>14875</v>
      </c>
      <c r="C7930" s="142" t="s">
        <v>27</v>
      </c>
      <c r="D7930" s="143">
        <v>46170</v>
      </c>
      <c r="E7930" s="42" t="s">
        <v>21497</v>
      </c>
      <c r="F7930" s="40" t="s">
        <v>21498</v>
      </c>
      <c r="G7930" s="43">
        <v>2247102816</v>
      </c>
      <c r="H7930" s="41">
        <v>22774</v>
      </c>
      <c r="I7930" s="43">
        <f t="shared" ca="1" si="391"/>
        <v>64</v>
      </c>
      <c r="J7930" s="43" t="s">
        <v>41</v>
      </c>
      <c r="K7930" s="43" t="s">
        <v>32</v>
      </c>
      <c r="L7930" s="40" t="s">
        <v>33</v>
      </c>
      <c r="M7930" s="40" t="s">
        <v>21499</v>
      </c>
      <c r="N7930" s="43"/>
      <c r="O7930" s="40" t="s">
        <v>21500</v>
      </c>
      <c r="P7930" s="43" t="s">
        <v>124</v>
      </c>
      <c r="Q7930" s="43" t="s">
        <v>36</v>
      </c>
      <c r="R7930" s="41">
        <v>46104</v>
      </c>
      <c r="S7930" s="43"/>
      <c r="T7930" s="43"/>
      <c r="U7930" s="41">
        <v>46161</v>
      </c>
      <c r="V7930" s="41"/>
      <c r="W7930" s="40"/>
      <c r="X7930" s="43" t="str">
        <f t="shared" si="390"/>
        <v>Saúde da Coluna081040472</v>
      </c>
      <c r="Y7930" s="42" t="s">
        <v>126</v>
      </c>
    </row>
    <row r="7931" spans="1:25" ht="15" customHeight="1">
      <c r="A7931" s="175" t="s">
        <v>369</v>
      </c>
      <c r="B7931" s="40" t="s">
        <v>14875</v>
      </c>
      <c r="C7931" s="142" t="s">
        <v>27</v>
      </c>
      <c r="D7931" s="143">
        <v>46170</v>
      </c>
      <c r="E7931" s="42" t="s">
        <v>21501</v>
      </c>
      <c r="F7931" s="40" t="s">
        <v>21502</v>
      </c>
      <c r="G7931" s="43">
        <v>47198855865</v>
      </c>
      <c r="H7931" s="41">
        <v>35380</v>
      </c>
      <c r="I7931" s="43">
        <f t="shared" ca="1" si="391"/>
        <v>29</v>
      </c>
      <c r="J7931" s="43" t="s">
        <v>77</v>
      </c>
      <c r="K7931" s="43" t="s">
        <v>32</v>
      </c>
      <c r="L7931" s="40" t="s">
        <v>201</v>
      </c>
      <c r="M7931" s="40" t="s">
        <v>20820</v>
      </c>
      <c r="N7931" s="43"/>
      <c r="O7931" s="40" t="s">
        <v>21503</v>
      </c>
      <c r="P7931" s="43" t="s">
        <v>124</v>
      </c>
      <c r="Q7931" s="43" t="s">
        <v>36</v>
      </c>
      <c r="R7931" s="41">
        <v>46104</v>
      </c>
      <c r="S7931" s="43"/>
      <c r="T7931" s="43"/>
      <c r="U7931" s="41">
        <v>46161</v>
      </c>
      <c r="V7931" s="41"/>
      <c r="W7931" s="40"/>
      <c r="X7931" s="43" t="str">
        <f t="shared" si="390"/>
        <v>Saúde da Coluna083694507</v>
      </c>
      <c r="Y7931" s="42" t="s">
        <v>126</v>
      </c>
    </row>
    <row r="7932" spans="1:25" ht="15" customHeight="1">
      <c r="A7932" s="175" t="s">
        <v>369</v>
      </c>
      <c r="B7932" s="40" t="s">
        <v>14875</v>
      </c>
      <c r="C7932" s="142" t="s">
        <v>27</v>
      </c>
      <c r="D7932" s="143">
        <v>46170</v>
      </c>
      <c r="E7932" s="42" t="s">
        <v>21504</v>
      </c>
      <c r="F7932" s="40" t="s">
        <v>21505</v>
      </c>
      <c r="G7932" s="43">
        <v>8621690977</v>
      </c>
      <c r="H7932" s="41">
        <v>33715</v>
      </c>
      <c r="I7932" s="43">
        <f t="shared" ca="1" si="391"/>
        <v>34</v>
      </c>
      <c r="J7932" s="43" t="s">
        <v>41</v>
      </c>
      <c r="K7932" s="43" t="s">
        <v>285</v>
      </c>
      <c r="L7932" s="40" t="s">
        <v>286</v>
      </c>
      <c r="M7932" s="40" t="s">
        <v>14420</v>
      </c>
      <c r="N7932" s="43"/>
      <c r="O7932" s="40" t="s">
        <v>21506</v>
      </c>
      <c r="P7932" s="43" t="s">
        <v>124</v>
      </c>
      <c r="Q7932" s="43" t="s">
        <v>36</v>
      </c>
      <c r="R7932" s="41">
        <v>46104</v>
      </c>
      <c r="S7932" s="43"/>
      <c r="T7932" s="43"/>
      <c r="U7932" s="41">
        <v>46161</v>
      </c>
      <c r="V7932" s="41"/>
      <c r="W7932" s="40"/>
      <c r="X7932" s="43" t="str">
        <f t="shared" si="390"/>
        <v>Saúde da Coluna094102921</v>
      </c>
      <c r="Y7932" s="42" t="s">
        <v>126</v>
      </c>
    </row>
    <row r="7933" spans="1:25" ht="15" customHeight="1">
      <c r="A7933" s="175" t="s">
        <v>369</v>
      </c>
      <c r="B7933" s="40" t="s">
        <v>14875</v>
      </c>
      <c r="C7933" s="142" t="s">
        <v>27</v>
      </c>
      <c r="D7933" s="143">
        <v>46170</v>
      </c>
      <c r="E7933" s="42" t="s">
        <v>21507</v>
      </c>
      <c r="F7933" s="40" t="s">
        <v>21508</v>
      </c>
      <c r="G7933" s="43">
        <v>11586996894</v>
      </c>
      <c r="H7933" s="41">
        <v>24107</v>
      </c>
      <c r="I7933" s="43">
        <f t="shared" ca="1" si="391"/>
        <v>60</v>
      </c>
      <c r="J7933" s="43" t="s">
        <v>41</v>
      </c>
      <c r="K7933" s="43" t="s">
        <v>32</v>
      </c>
      <c r="L7933" s="40" t="s">
        <v>33</v>
      </c>
      <c r="M7933" s="40" t="s">
        <v>21509</v>
      </c>
      <c r="N7933" s="43"/>
      <c r="O7933" s="40" t="s">
        <v>21510</v>
      </c>
      <c r="P7933" s="43" t="s">
        <v>124</v>
      </c>
      <c r="Q7933" s="43" t="s">
        <v>36</v>
      </c>
      <c r="R7933" s="41">
        <v>46104</v>
      </c>
      <c r="S7933" s="43"/>
      <c r="T7933" s="43"/>
      <c r="U7933" s="41">
        <v>46161</v>
      </c>
      <c r="V7933" s="41"/>
      <c r="W7933" s="40"/>
      <c r="X7933" s="43" t="str">
        <f t="shared" si="390"/>
        <v>Saúde da Coluna081235640</v>
      </c>
      <c r="Y7933" s="42" t="s">
        <v>126</v>
      </c>
    </row>
    <row r="7934" spans="1:25" ht="15" customHeight="1">
      <c r="A7934" s="175" t="s">
        <v>369</v>
      </c>
      <c r="B7934" s="40" t="s">
        <v>14875</v>
      </c>
      <c r="C7934" s="142" t="s">
        <v>27</v>
      </c>
      <c r="D7934" s="143">
        <v>46170</v>
      </c>
      <c r="E7934" s="42" t="s">
        <v>21511</v>
      </c>
      <c r="F7934" s="40" t="s">
        <v>21512</v>
      </c>
      <c r="G7934" s="43">
        <v>48816908840</v>
      </c>
      <c r="H7934" s="41">
        <v>36686</v>
      </c>
      <c r="I7934" s="43">
        <f t="shared" ca="1" si="391"/>
        <v>25</v>
      </c>
      <c r="J7934" s="43" t="s">
        <v>41</v>
      </c>
      <c r="K7934" s="43" t="s">
        <v>32</v>
      </c>
      <c r="L7934" s="40" t="s">
        <v>33</v>
      </c>
      <c r="M7934" s="40" t="s">
        <v>21513</v>
      </c>
      <c r="N7934" s="43"/>
      <c r="O7934" s="40" t="s">
        <v>21514</v>
      </c>
      <c r="P7934" s="43" t="s">
        <v>124</v>
      </c>
      <c r="Q7934" s="43" t="s">
        <v>36</v>
      </c>
      <c r="R7934" s="41">
        <v>46104</v>
      </c>
      <c r="S7934" s="43"/>
      <c r="T7934" s="43"/>
      <c r="U7934" s="41">
        <v>46161</v>
      </c>
      <c r="V7934" s="41"/>
      <c r="W7934" s="40"/>
      <c r="X7934" s="43" t="str">
        <f t="shared" si="390"/>
        <v>Saúde da Coluna081281367</v>
      </c>
      <c r="Y7934" s="42" t="s">
        <v>126</v>
      </c>
    </row>
    <row r="7935" spans="1:25" ht="15" customHeight="1">
      <c r="A7935" s="175" t="s">
        <v>369</v>
      </c>
      <c r="B7935" s="40" t="s">
        <v>14875</v>
      </c>
      <c r="C7935" s="142" t="s">
        <v>27</v>
      </c>
      <c r="D7935" s="143">
        <v>46170</v>
      </c>
      <c r="E7935" s="42" t="s">
        <v>21515</v>
      </c>
      <c r="F7935" s="40" t="s">
        <v>21516</v>
      </c>
      <c r="G7935" s="43">
        <v>9445774744</v>
      </c>
      <c r="H7935" s="41">
        <v>29287</v>
      </c>
      <c r="I7935" s="43">
        <f t="shared" ca="1" si="391"/>
        <v>46</v>
      </c>
      <c r="J7935" s="43" t="s">
        <v>41</v>
      </c>
      <c r="K7935" s="43" t="s">
        <v>285</v>
      </c>
      <c r="L7935" s="40" t="s">
        <v>739</v>
      </c>
      <c r="M7935" s="40" t="s">
        <v>16892</v>
      </c>
      <c r="N7935" s="43"/>
      <c r="O7935" s="40" t="s">
        <v>21517</v>
      </c>
      <c r="P7935" s="43" t="s">
        <v>124</v>
      </c>
      <c r="Q7935" s="43" t="s">
        <v>36</v>
      </c>
      <c r="R7935" s="41">
        <v>46104</v>
      </c>
      <c r="S7935" s="43"/>
      <c r="T7935" s="43"/>
      <c r="U7935" s="41">
        <v>46161</v>
      </c>
      <c r="V7935" s="41"/>
      <c r="W7935" s="40"/>
      <c r="X7935" s="43" t="str">
        <f t="shared" si="390"/>
        <v>Saúde da Coluna082655374</v>
      </c>
      <c r="Y7935" s="42" t="s">
        <v>126</v>
      </c>
    </row>
    <row r="7936" spans="1:25" ht="15" customHeight="1">
      <c r="A7936" s="175" t="s">
        <v>369</v>
      </c>
      <c r="B7936" s="40" t="s">
        <v>14875</v>
      </c>
      <c r="C7936" s="142" t="s">
        <v>27</v>
      </c>
      <c r="D7936" s="143">
        <v>46170</v>
      </c>
      <c r="E7936" s="42" t="s">
        <v>21518</v>
      </c>
      <c r="F7936" s="40" t="s">
        <v>21519</v>
      </c>
      <c r="G7936" s="43">
        <v>17903136780</v>
      </c>
      <c r="H7936" s="41">
        <v>37205</v>
      </c>
      <c r="I7936" s="43">
        <f t="shared" ca="1" si="391"/>
        <v>24</v>
      </c>
      <c r="J7936" s="43" t="s">
        <v>41</v>
      </c>
      <c r="K7936" s="43" t="s">
        <v>285</v>
      </c>
      <c r="L7936" s="40" t="s">
        <v>286</v>
      </c>
      <c r="M7936" s="40" t="s">
        <v>9863</v>
      </c>
      <c r="N7936" s="43"/>
      <c r="O7936" s="40" t="s">
        <v>21520</v>
      </c>
      <c r="P7936" s="43" t="s">
        <v>124</v>
      </c>
      <c r="Q7936" s="43" t="s">
        <v>36</v>
      </c>
      <c r="R7936" s="41">
        <v>46104</v>
      </c>
      <c r="S7936" s="43"/>
      <c r="T7936" s="43"/>
      <c r="U7936" s="41">
        <v>46161</v>
      </c>
      <c r="V7936" s="41"/>
      <c r="W7936" s="40"/>
      <c r="X7936" s="43" t="str">
        <f t="shared" si="390"/>
        <v>Saúde da Coluna086045266</v>
      </c>
      <c r="Y7936" s="42" t="s">
        <v>126</v>
      </c>
    </row>
    <row r="7937" spans="1:25" ht="15" customHeight="1">
      <c r="A7937" s="175" t="s">
        <v>369</v>
      </c>
      <c r="B7937" s="40" t="s">
        <v>14875</v>
      </c>
      <c r="C7937" s="142" t="s">
        <v>27</v>
      </c>
      <c r="D7937" s="143">
        <v>46170</v>
      </c>
      <c r="E7937" s="42" t="s">
        <v>21521</v>
      </c>
      <c r="F7937" s="40" t="s">
        <v>21522</v>
      </c>
      <c r="G7937" s="43">
        <v>8391357856</v>
      </c>
      <c r="H7937" s="41">
        <v>23922</v>
      </c>
      <c r="I7937" s="43">
        <f t="shared" ca="1" si="391"/>
        <v>60</v>
      </c>
      <c r="J7937" s="43" t="s">
        <v>77</v>
      </c>
      <c r="K7937" s="43" t="s">
        <v>32</v>
      </c>
      <c r="L7937" s="40" t="s">
        <v>1831</v>
      </c>
      <c r="M7937" s="40" t="s">
        <v>21523</v>
      </c>
      <c r="N7937" s="43"/>
      <c r="O7937" s="40" t="s">
        <v>21524</v>
      </c>
      <c r="P7937" s="43" t="s">
        <v>124</v>
      </c>
      <c r="Q7937" s="43" t="s">
        <v>36</v>
      </c>
      <c r="R7937" s="41">
        <v>46104</v>
      </c>
      <c r="S7937" s="43"/>
      <c r="T7937" s="43"/>
      <c r="U7937" s="41">
        <v>46161</v>
      </c>
      <c r="V7937" s="41"/>
      <c r="W7937" s="40"/>
      <c r="X7937" s="43" t="str">
        <f t="shared" si="390"/>
        <v>Saúde da Coluna081456328</v>
      </c>
      <c r="Y7937" s="42" t="s">
        <v>126</v>
      </c>
    </row>
    <row r="7938" spans="1:25" ht="15" customHeight="1">
      <c r="A7938" s="175" t="s">
        <v>369</v>
      </c>
      <c r="B7938" s="40" t="s">
        <v>14875</v>
      </c>
      <c r="C7938" s="142" t="s">
        <v>27</v>
      </c>
      <c r="D7938" s="143">
        <v>46170</v>
      </c>
      <c r="E7938" s="42" t="s">
        <v>21525</v>
      </c>
      <c r="F7938" s="40" t="s">
        <v>21526</v>
      </c>
      <c r="G7938" s="43">
        <v>38033195878</v>
      </c>
      <c r="H7938" s="41">
        <v>32760</v>
      </c>
      <c r="I7938" s="43">
        <f t="shared" ca="1" si="391"/>
        <v>36</v>
      </c>
      <c r="J7938" s="43" t="s">
        <v>41</v>
      </c>
      <c r="K7938" s="43" t="s">
        <v>32</v>
      </c>
      <c r="L7938" s="40" t="s">
        <v>33</v>
      </c>
      <c r="M7938" s="40" t="s">
        <v>1786</v>
      </c>
      <c r="N7938" s="43"/>
      <c r="O7938" s="40" t="s">
        <v>21527</v>
      </c>
      <c r="P7938" s="43" t="s">
        <v>124</v>
      </c>
      <c r="Q7938" s="43" t="s">
        <v>36</v>
      </c>
      <c r="R7938" s="41">
        <v>46104</v>
      </c>
      <c r="S7938" s="43"/>
      <c r="T7938" s="43"/>
      <c r="U7938" s="41">
        <v>46161</v>
      </c>
      <c r="V7938" s="41"/>
      <c r="W7938" s="40"/>
      <c r="X7938" s="43" t="str">
        <f t="shared" ref="X7938:X8001" si="392">$B7938&amp;$E7938</f>
        <v>Saúde da Coluna081680895</v>
      </c>
      <c r="Y7938" s="42" t="s">
        <v>126</v>
      </c>
    </row>
    <row r="7939" spans="1:25" ht="15" customHeight="1">
      <c r="A7939" s="175" t="s">
        <v>369</v>
      </c>
      <c r="B7939" s="40" t="s">
        <v>14875</v>
      </c>
      <c r="C7939" s="142" t="s">
        <v>27</v>
      </c>
      <c r="D7939" s="143">
        <v>46170</v>
      </c>
      <c r="E7939" s="42" t="s">
        <v>21528</v>
      </c>
      <c r="F7939" s="40" t="s">
        <v>21529</v>
      </c>
      <c r="G7939" s="43">
        <v>59963271634</v>
      </c>
      <c r="H7939" s="41">
        <v>24210</v>
      </c>
      <c r="I7939" s="43">
        <f t="shared" ca="1" si="391"/>
        <v>60</v>
      </c>
      <c r="J7939" s="43" t="s">
        <v>41</v>
      </c>
      <c r="K7939" s="43" t="s">
        <v>285</v>
      </c>
      <c r="L7939" s="40" t="s">
        <v>286</v>
      </c>
      <c r="M7939" s="40" t="s">
        <v>6457</v>
      </c>
      <c r="N7939" s="43"/>
      <c r="O7939" s="40" t="s">
        <v>21530</v>
      </c>
      <c r="P7939" s="43" t="s">
        <v>124</v>
      </c>
      <c r="Q7939" s="43" t="s">
        <v>36</v>
      </c>
      <c r="R7939" s="41">
        <v>46104</v>
      </c>
      <c r="S7939" s="43"/>
      <c r="T7939" s="43"/>
      <c r="U7939" s="41">
        <v>46161</v>
      </c>
      <c r="V7939" s="41"/>
      <c r="W7939" s="40"/>
      <c r="X7939" s="43" t="str">
        <f t="shared" si="392"/>
        <v>Saúde da Coluna081713371</v>
      </c>
      <c r="Y7939" s="42" t="s">
        <v>126</v>
      </c>
    </row>
    <row r="7940" spans="1:25" ht="15" customHeight="1">
      <c r="A7940" s="175" t="s">
        <v>369</v>
      </c>
      <c r="B7940" s="40" t="s">
        <v>14875</v>
      </c>
      <c r="C7940" s="142" t="s">
        <v>27</v>
      </c>
      <c r="D7940" s="143">
        <v>46170</v>
      </c>
      <c r="E7940" s="42" t="s">
        <v>21531</v>
      </c>
      <c r="F7940" s="40" t="s">
        <v>21532</v>
      </c>
      <c r="G7940" s="43">
        <v>26339589820</v>
      </c>
      <c r="H7940" s="41">
        <v>27769</v>
      </c>
      <c r="I7940" s="43">
        <f t="shared" ca="1" si="391"/>
        <v>50</v>
      </c>
      <c r="J7940" s="43" t="s">
        <v>41</v>
      </c>
      <c r="K7940" s="43" t="s">
        <v>32</v>
      </c>
      <c r="L7940" s="40" t="s">
        <v>53</v>
      </c>
      <c r="M7940" s="40" t="s">
        <v>12889</v>
      </c>
      <c r="N7940" s="43"/>
      <c r="O7940" s="40" t="s">
        <v>21533</v>
      </c>
      <c r="P7940" s="43" t="s">
        <v>124</v>
      </c>
      <c r="Q7940" s="43" t="s">
        <v>36</v>
      </c>
      <c r="R7940" s="41">
        <v>46104</v>
      </c>
      <c r="S7940" s="43"/>
      <c r="T7940" s="43"/>
      <c r="U7940" s="41">
        <v>46161</v>
      </c>
      <c r="V7940" s="41"/>
      <c r="W7940" s="40"/>
      <c r="X7940" s="43" t="str">
        <f t="shared" si="392"/>
        <v>Saúde da Coluna081724620</v>
      </c>
      <c r="Y7940" s="42" t="s">
        <v>126</v>
      </c>
    </row>
    <row r="7941" spans="1:25" ht="15" customHeight="1">
      <c r="A7941" s="175" t="s">
        <v>369</v>
      </c>
      <c r="B7941" s="40" t="s">
        <v>14875</v>
      </c>
      <c r="C7941" s="142" t="s">
        <v>27</v>
      </c>
      <c r="D7941" s="143">
        <v>46170</v>
      </c>
      <c r="E7941" s="42" t="s">
        <v>21534</v>
      </c>
      <c r="F7941" s="40" t="s">
        <v>21535</v>
      </c>
      <c r="G7941" s="43">
        <v>46742032871</v>
      </c>
      <c r="H7941" s="41">
        <v>34862</v>
      </c>
      <c r="I7941" s="43">
        <f t="shared" ca="1" si="391"/>
        <v>30</v>
      </c>
      <c r="J7941" s="43" t="s">
        <v>77</v>
      </c>
      <c r="K7941" s="43" t="s">
        <v>32</v>
      </c>
      <c r="L7941" s="40" t="s">
        <v>33</v>
      </c>
      <c r="M7941" s="40" t="s">
        <v>12878</v>
      </c>
      <c r="N7941" s="43"/>
      <c r="O7941" s="40" t="s">
        <v>21536</v>
      </c>
      <c r="P7941" s="43" t="s">
        <v>124</v>
      </c>
      <c r="Q7941" s="43" t="s">
        <v>36</v>
      </c>
      <c r="R7941" s="41">
        <v>46104</v>
      </c>
      <c r="S7941" s="43"/>
      <c r="T7941" s="43"/>
      <c r="U7941" s="41">
        <v>46161</v>
      </c>
      <c r="V7941" s="41"/>
      <c r="W7941" s="40"/>
      <c r="X7941" s="43" t="str">
        <f t="shared" si="392"/>
        <v>Saúde da Coluna087950026</v>
      </c>
      <c r="Y7941" s="42" t="s">
        <v>126</v>
      </c>
    </row>
    <row r="7942" spans="1:25" ht="15" customHeight="1">
      <c r="A7942" s="175" t="s">
        <v>369</v>
      </c>
      <c r="B7942" s="40" t="s">
        <v>14875</v>
      </c>
      <c r="C7942" s="142" t="s">
        <v>27</v>
      </c>
      <c r="D7942" s="143">
        <v>46170</v>
      </c>
      <c r="E7942" s="42" t="s">
        <v>21537</v>
      </c>
      <c r="F7942" s="40" t="s">
        <v>21538</v>
      </c>
      <c r="G7942" s="43">
        <v>68072325787</v>
      </c>
      <c r="H7942" s="41">
        <v>22921</v>
      </c>
      <c r="I7942" s="43">
        <f t="shared" ca="1" si="391"/>
        <v>63</v>
      </c>
      <c r="J7942" s="43" t="s">
        <v>41</v>
      </c>
      <c r="K7942" s="43" t="s">
        <v>285</v>
      </c>
      <c r="L7942" s="40" t="s">
        <v>318</v>
      </c>
      <c r="M7942" s="40" t="s">
        <v>1116</v>
      </c>
      <c r="N7942" s="43"/>
      <c r="O7942" s="40" t="s">
        <v>21539</v>
      </c>
      <c r="P7942" s="43" t="s">
        <v>124</v>
      </c>
      <c r="Q7942" s="43" t="s">
        <v>36</v>
      </c>
      <c r="R7942" s="41">
        <v>46104</v>
      </c>
      <c r="S7942" s="43"/>
      <c r="T7942" s="43"/>
      <c r="U7942" s="41">
        <v>46161</v>
      </c>
      <c r="V7942" s="41"/>
      <c r="W7942" s="40"/>
      <c r="X7942" s="43" t="str">
        <f t="shared" si="392"/>
        <v>Saúde da Coluna082029075</v>
      </c>
      <c r="Y7942" s="42" t="s">
        <v>126</v>
      </c>
    </row>
    <row r="7943" spans="1:25" ht="15" customHeight="1">
      <c r="A7943" s="175" t="s">
        <v>369</v>
      </c>
      <c r="B7943" s="40" t="s">
        <v>14875</v>
      </c>
      <c r="C7943" s="142" t="s">
        <v>27</v>
      </c>
      <c r="D7943" s="143">
        <v>46170</v>
      </c>
      <c r="E7943" s="42" t="s">
        <v>21540</v>
      </c>
      <c r="F7943" s="40" t="s">
        <v>21541</v>
      </c>
      <c r="G7943" s="43">
        <v>21366906802</v>
      </c>
      <c r="H7943" s="41">
        <v>29592</v>
      </c>
      <c r="I7943" s="43">
        <f t="shared" ca="1" si="391"/>
        <v>45</v>
      </c>
      <c r="J7943" s="43" t="s">
        <v>77</v>
      </c>
      <c r="K7943" s="43" t="s">
        <v>32</v>
      </c>
      <c r="L7943" s="40" t="s">
        <v>33</v>
      </c>
      <c r="M7943" s="40" t="s">
        <v>17918</v>
      </c>
      <c r="N7943" s="43"/>
      <c r="O7943" s="40" t="s">
        <v>21542</v>
      </c>
      <c r="P7943" s="43" t="s">
        <v>124</v>
      </c>
      <c r="Q7943" s="43" t="s">
        <v>36</v>
      </c>
      <c r="R7943" s="41">
        <v>46104</v>
      </c>
      <c r="S7943" s="43"/>
      <c r="T7943" s="43"/>
      <c r="U7943" s="41">
        <v>46161</v>
      </c>
      <c r="V7943" s="41"/>
      <c r="W7943" s="40"/>
      <c r="X7943" s="43" t="str">
        <f t="shared" si="392"/>
        <v>Saúde da Coluna082041970</v>
      </c>
      <c r="Y7943" s="42" t="s">
        <v>126</v>
      </c>
    </row>
    <row r="7944" spans="1:25" ht="15" customHeight="1">
      <c r="A7944" s="175" t="s">
        <v>369</v>
      </c>
      <c r="B7944" s="40" t="s">
        <v>14875</v>
      </c>
      <c r="C7944" s="142" t="s">
        <v>27</v>
      </c>
      <c r="D7944" s="143">
        <v>46170</v>
      </c>
      <c r="E7944" s="42" t="s">
        <v>21543</v>
      </c>
      <c r="F7944" s="40" t="s">
        <v>21544</v>
      </c>
      <c r="G7944" s="43">
        <v>40329930842</v>
      </c>
      <c r="H7944" s="41">
        <v>32834</v>
      </c>
      <c r="I7944" s="43">
        <f t="shared" ca="1" si="391"/>
        <v>36</v>
      </c>
      <c r="J7944" s="43" t="s">
        <v>77</v>
      </c>
      <c r="K7944" s="43" t="s">
        <v>32</v>
      </c>
      <c r="L7944" s="40" t="s">
        <v>33</v>
      </c>
      <c r="M7944" s="40" t="s">
        <v>16224</v>
      </c>
      <c r="N7944" s="43"/>
      <c r="O7944" s="40" t="s">
        <v>21545</v>
      </c>
      <c r="P7944" s="43" t="s">
        <v>124</v>
      </c>
      <c r="Q7944" s="43" t="s">
        <v>36</v>
      </c>
      <c r="R7944" s="41">
        <v>46104</v>
      </c>
      <c r="S7944" s="43"/>
      <c r="T7944" s="43"/>
      <c r="U7944" s="41">
        <v>46161</v>
      </c>
      <c r="V7944" s="41"/>
      <c r="W7944" s="40"/>
      <c r="X7944" s="43" t="str">
        <f t="shared" si="392"/>
        <v>Saúde da Coluna086422999</v>
      </c>
      <c r="Y7944" s="42" t="s">
        <v>126</v>
      </c>
    </row>
    <row r="7945" spans="1:25" ht="15" customHeight="1">
      <c r="A7945" s="175" t="s">
        <v>369</v>
      </c>
      <c r="B7945" s="40" t="s">
        <v>14875</v>
      </c>
      <c r="C7945" s="142" t="s">
        <v>27</v>
      </c>
      <c r="D7945" s="143">
        <v>46170</v>
      </c>
      <c r="E7945" s="42" t="s">
        <v>21546</v>
      </c>
      <c r="F7945" s="40" t="s">
        <v>21547</v>
      </c>
      <c r="G7945" s="43">
        <v>14654980873</v>
      </c>
      <c r="H7945" s="41">
        <v>23335</v>
      </c>
      <c r="I7945" s="43">
        <f t="shared" ca="1" si="391"/>
        <v>62</v>
      </c>
      <c r="J7945" s="43" t="s">
        <v>41</v>
      </c>
      <c r="K7945" s="43" t="s">
        <v>32</v>
      </c>
      <c r="L7945" s="40" t="s">
        <v>33</v>
      </c>
      <c r="M7945" s="40" t="s">
        <v>21548</v>
      </c>
      <c r="N7945" s="43"/>
      <c r="O7945" s="40" t="s">
        <v>21549</v>
      </c>
      <c r="P7945" s="43" t="s">
        <v>124</v>
      </c>
      <c r="Q7945" s="43" t="s">
        <v>36</v>
      </c>
      <c r="R7945" s="41">
        <v>46104</v>
      </c>
      <c r="S7945" s="43"/>
      <c r="T7945" s="43"/>
      <c r="U7945" s="41">
        <v>46161</v>
      </c>
      <c r="V7945" s="41"/>
      <c r="W7945" s="40"/>
      <c r="X7945" s="43" t="str">
        <f t="shared" si="392"/>
        <v>Saúde da Coluna082086341</v>
      </c>
      <c r="Y7945" s="42" t="s">
        <v>126</v>
      </c>
    </row>
    <row r="7946" spans="1:25" ht="15" customHeight="1">
      <c r="A7946" s="175" t="s">
        <v>369</v>
      </c>
      <c r="B7946" s="40" t="s">
        <v>14875</v>
      </c>
      <c r="C7946" s="142" t="s">
        <v>27</v>
      </c>
      <c r="D7946" s="143">
        <v>46170</v>
      </c>
      <c r="E7946" s="42" t="s">
        <v>21550</v>
      </c>
      <c r="F7946" s="40" t="s">
        <v>21551</v>
      </c>
      <c r="G7946" s="43">
        <v>22028162830</v>
      </c>
      <c r="H7946" s="41">
        <v>24398</v>
      </c>
      <c r="I7946" s="43">
        <f t="shared" ca="1" si="391"/>
        <v>59</v>
      </c>
      <c r="J7946" s="43" t="s">
        <v>41</v>
      </c>
      <c r="K7946" s="43" t="s">
        <v>32</v>
      </c>
      <c r="L7946" s="40" t="s">
        <v>33</v>
      </c>
      <c r="M7946" s="40" t="s">
        <v>2224</v>
      </c>
      <c r="N7946" s="43"/>
      <c r="O7946" s="40" t="s">
        <v>21552</v>
      </c>
      <c r="P7946" s="43" t="s">
        <v>124</v>
      </c>
      <c r="Q7946" s="43" t="s">
        <v>36</v>
      </c>
      <c r="R7946" s="41">
        <v>46104</v>
      </c>
      <c r="S7946" s="43"/>
      <c r="T7946" s="43"/>
      <c r="U7946" s="41">
        <v>46161</v>
      </c>
      <c r="V7946" s="41"/>
      <c r="W7946" s="40"/>
      <c r="X7946" s="43" t="str">
        <f t="shared" si="392"/>
        <v>Saúde da Coluna082163600</v>
      </c>
      <c r="Y7946" s="42" t="s">
        <v>126</v>
      </c>
    </row>
    <row r="7947" spans="1:25" ht="15" customHeight="1">
      <c r="A7947" s="175" t="s">
        <v>369</v>
      </c>
      <c r="B7947" s="40" t="s">
        <v>14875</v>
      </c>
      <c r="C7947" s="142" t="s">
        <v>27</v>
      </c>
      <c r="D7947" s="143">
        <v>46170</v>
      </c>
      <c r="E7947" s="42" t="s">
        <v>21553</v>
      </c>
      <c r="F7947" s="40" t="s">
        <v>21554</v>
      </c>
      <c r="G7947" s="43">
        <v>14639511833</v>
      </c>
      <c r="H7947" s="41">
        <v>28018</v>
      </c>
      <c r="I7947" s="43">
        <f t="shared" ca="1" si="391"/>
        <v>49</v>
      </c>
      <c r="J7947" s="43" t="s">
        <v>41</v>
      </c>
      <c r="K7947" s="43" t="s">
        <v>32</v>
      </c>
      <c r="L7947" s="40" t="s">
        <v>53</v>
      </c>
      <c r="M7947" s="40" t="s">
        <v>15984</v>
      </c>
      <c r="N7947" s="43"/>
      <c r="O7947" s="40" t="s">
        <v>21555</v>
      </c>
      <c r="P7947" s="43" t="s">
        <v>124</v>
      </c>
      <c r="Q7947" s="43" t="s">
        <v>36</v>
      </c>
      <c r="R7947" s="41">
        <v>46104</v>
      </c>
      <c r="S7947" s="43"/>
      <c r="T7947" s="43"/>
      <c r="U7947" s="41">
        <v>46161</v>
      </c>
      <c r="V7947" s="41"/>
      <c r="W7947" s="40"/>
      <c r="X7947" s="43" t="str">
        <f t="shared" si="392"/>
        <v>Saúde da Coluna082202687</v>
      </c>
      <c r="Y7947" s="42" t="s">
        <v>126</v>
      </c>
    </row>
    <row r="7948" spans="1:25" ht="15" customHeight="1">
      <c r="A7948" s="175" t="s">
        <v>369</v>
      </c>
      <c r="B7948" s="40" t="s">
        <v>14875</v>
      </c>
      <c r="C7948" s="142" t="s">
        <v>27</v>
      </c>
      <c r="D7948" s="143">
        <v>46170</v>
      </c>
      <c r="E7948" s="42" t="s">
        <v>21556</v>
      </c>
      <c r="F7948" s="40" t="s">
        <v>21557</v>
      </c>
      <c r="G7948" s="43">
        <v>13728053708</v>
      </c>
      <c r="H7948" s="41">
        <v>31815</v>
      </c>
      <c r="I7948" s="43">
        <f t="shared" ca="1" si="391"/>
        <v>39</v>
      </c>
      <c r="J7948" s="43" t="s">
        <v>41</v>
      </c>
      <c r="K7948" s="43" t="s">
        <v>285</v>
      </c>
      <c r="L7948" s="40" t="s">
        <v>739</v>
      </c>
      <c r="M7948" s="40" t="s">
        <v>21558</v>
      </c>
      <c r="N7948" s="43"/>
      <c r="O7948" s="40" t="s">
        <v>21559</v>
      </c>
      <c r="P7948" s="43" t="s">
        <v>124</v>
      </c>
      <c r="Q7948" s="43" t="s">
        <v>36</v>
      </c>
      <c r="R7948" s="41">
        <v>46104</v>
      </c>
      <c r="S7948" s="43"/>
      <c r="T7948" s="43"/>
      <c r="U7948" s="41">
        <v>46161</v>
      </c>
      <c r="V7948" s="41"/>
      <c r="W7948" s="40"/>
      <c r="X7948" s="43" t="str">
        <f t="shared" si="392"/>
        <v>Saúde da Coluna087776652</v>
      </c>
      <c r="Y7948" s="42" t="s">
        <v>126</v>
      </c>
    </row>
    <row r="7949" spans="1:25" ht="15" customHeight="1">
      <c r="A7949" s="175" t="s">
        <v>369</v>
      </c>
      <c r="B7949" s="40" t="s">
        <v>14875</v>
      </c>
      <c r="C7949" s="142" t="s">
        <v>27</v>
      </c>
      <c r="D7949" s="143">
        <v>46170</v>
      </c>
      <c r="E7949" s="42" t="s">
        <v>21560</v>
      </c>
      <c r="F7949" s="40" t="s">
        <v>21561</v>
      </c>
      <c r="G7949" s="43">
        <v>28481218820</v>
      </c>
      <c r="H7949" s="41">
        <v>29524</v>
      </c>
      <c r="I7949" s="43">
        <f t="shared" ca="1" si="391"/>
        <v>45</v>
      </c>
      <c r="J7949" s="43" t="s">
        <v>41</v>
      </c>
      <c r="K7949" s="43" t="s">
        <v>32</v>
      </c>
      <c r="L7949" s="40" t="s">
        <v>33</v>
      </c>
      <c r="M7949" s="40" t="s">
        <v>21562</v>
      </c>
      <c r="N7949" s="43"/>
      <c r="O7949" s="40" t="s">
        <v>21563</v>
      </c>
      <c r="P7949" s="43" t="s">
        <v>124</v>
      </c>
      <c r="Q7949" s="43" t="s">
        <v>36</v>
      </c>
      <c r="R7949" s="41">
        <v>46104</v>
      </c>
      <c r="S7949" s="43"/>
      <c r="T7949" s="43"/>
      <c r="U7949" s="41">
        <v>46161</v>
      </c>
      <c r="V7949" s="41"/>
      <c r="W7949" s="40"/>
      <c r="X7949" s="43" t="str">
        <f t="shared" si="392"/>
        <v>Saúde da Coluna082415165</v>
      </c>
      <c r="Y7949" s="42" t="s">
        <v>126</v>
      </c>
    </row>
    <row r="7950" spans="1:25" ht="15" customHeight="1">
      <c r="A7950" s="175" t="s">
        <v>369</v>
      </c>
      <c r="B7950" s="40" t="s">
        <v>14875</v>
      </c>
      <c r="C7950" s="142" t="s">
        <v>27</v>
      </c>
      <c r="D7950" s="143">
        <v>46170</v>
      </c>
      <c r="E7950" s="42" t="s">
        <v>21564</v>
      </c>
      <c r="F7950" s="40" t="s">
        <v>21565</v>
      </c>
      <c r="G7950" s="43">
        <v>1951124740</v>
      </c>
      <c r="H7950" s="41">
        <v>26058</v>
      </c>
      <c r="I7950" s="43">
        <f t="shared" ca="1" si="391"/>
        <v>55</v>
      </c>
      <c r="J7950" s="43" t="s">
        <v>77</v>
      </c>
      <c r="K7950" s="43" t="s">
        <v>285</v>
      </c>
      <c r="L7950" s="40" t="s">
        <v>315</v>
      </c>
      <c r="M7950" s="40" t="s">
        <v>1116</v>
      </c>
      <c r="N7950" s="43"/>
      <c r="O7950" s="40" t="s">
        <v>21566</v>
      </c>
      <c r="P7950" s="43" t="s">
        <v>124</v>
      </c>
      <c r="Q7950" s="43" t="s">
        <v>36</v>
      </c>
      <c r="R7950" s="41">
        <v>46104</v>
      </c>
      <c r="S7950" s="43"/>
      <c r="T7950" s="43"/>
      <c r="U7950" s="41">
        <v>46161</v>
      </c>
      <c r="V7950" s="41"/>
      <c r="W7950" s="40"/>
      <c r="X7950" s="43" t="str">
        <f t="shared" si="392"/>
        <v>Saúde da Coluna082668399</v>
      </c>
      <c r="Y7950" s="42" t="s">
        <v>126</v>
      </c>
    </row>
    <row r="7951" spans="1:25" ht="15" customHeight="1">
      <c r="A7951" s="175" t="s">
        <v>369</v>
      </c>
      <c r="B7951" s="40" t="s">
        <v>14875</v>
      </c>
      <c r="C7951" s="142" t="s">
        <v>27</v>
      </c>
      <c r="D7951" s="143">
        <v>46170</v>
      </c>
      <c r="E7951" s="42" t="s">
        <v>21567</v>
      </c>
      <c r="F7951" s="40" t="s">
        <v>21568</v>
      </c>
      <c r="G7951" s="43">
        <v>30100793894</v>
      </c>
      <c r="H7951" s="41">
        <v>30366</v>
      </c>
      <c r="I7951" s="43">
        <f t="shared" ca="1" si="391"/>
        <v>43</v>
      </c>
      <c r="J7951" s="43" t="s">
        <v>41</v>
      </c>
      <c r="K7951" s="43" t="s">
        <v>32</v>
      </c>
      <c r="L7951" s="40" t="s">
        <v>33</v>
      </c>
      <c r="M7951" s="40" t="s">
        <v>1432</v>
      </c>
      <c r="N7951" s="43"/>
      <c r="O7951" s="40" t="s">
        <v>21569</v>
      </c>
      <c r="P7951" s="43" t="s">
        <v>124</v>
      </c>
      <c r="Q7951" s="43" t="s">
        <v>36</v>
      </c>
      <c r="R7951" s="41">
        <v>46104</v>
      </c>
      <c r="S7951" s="43"/>
      <c r="T7951" s="43"/>
      <c r="U7951" s="41">
        <v>46161</v>
      </c>
      <c r="V7951" s="41"/>
      <c r="W7951" s="40"/>
      <c r="X7951" s="43" t="str">
        <f t="shared" si="392"/>
        <v>Saúde da Coluna082801912</v>
      </c>
      <c r="Y7951" s="42" t="s">
        <v>126</v>
      </c>
    </row>
    <row r="7952" spans="1:25" ht="15" customHeight="1">
      <c r="A7952" s="175" t="s">
        <v>369</v>
      </c>
      <c r="B7952" s="40" t="s">
        <v>14875</v>
      </c>
      <c r="C7952" s="142" t="s">
        <v>27</v>
      </c>
      <c r="D7952" s="143">
        <v>46170</v>
      </c>
      <c r="E7952" s="42" t="s">
        <v>21570</v>
      </c>
      <c r="F7952" s="40" t="s">
        <v>21571</v>
      </c>
      <c r="G7952" s="43">
        <v>83116931704</v>
      </c>
      <c r="H7952" s="41">
        <v>24001</v>
      </c>
      <c r="I7952" s="43">
        <f t="shared" ca="1" si="391"/>
        <v>60</v>
      </c>
      <c r="J7952" s="43" t="s">
        <v>41</v>
      </c>
      <c r="K7952" s="43" t="s">
        <v>285</v>
      </c>
      <c r="L7952" s="40" t="s">
        <v>318</v>
      </c>
      <c r="M7952" s="40" t="s">
        <v>9376</v>
      </c>
      <c r="N7952" s="43"/>
      <c r="O7952" s="40" t="s">
        <v>21572</v>
      </c>
      <c r="P7952" s="43" t="s">
        <v>124</v>
      </c>
      <c r="Q7952" s="43" t="s">
        <v>36</v>
      </c>
      <c r="R7952" s="41">
        <v>46104</v>
      </c>
      <c r="S7952" s="43"/>
      <c r="T7952" s="43"/>
      <c r="U7952" s="41">
        <v>46161</v>
      </c>
      <c r="V7952" s="41"/>
      <c r="W7952" s="40"/>
      <c r="X7952" s="43" t="str">
        <f t="shared" si="392"/>
        <v>Saúde da Coluna082870995</v>
      </c>
      <c r="Y7952" s="42" t="s">
        <v>126</v>
      </c>
    </row>
    <row r="7953" spans="1:25" ht="15" customHeight="1">
      <c r="A7953" s="175" t="s">
        <v>369</v>
      </c>
      <c r="B7953" s="40" t="s">
        <v>14875</v>
      </c>
      <c r="C7953" s="142" t="s">
        <v>27</v>
      </c>
      <c r="D7953" s="143">
        <v>46170</v>
      </c>
      <c r="E7953" s="42" t="s">
        <v>21573</v>
      </c>
      <c r="F7953" s="40" t="s">
        <v>21574</v>
      </c>
      <c r="G7953" s="43">
        <v>93315864500</v>
      </c>
      <c r="H7953" s="41">
        <v>28473</v>
      </c>
      <c r="I7953" s="43">
        <f t="shared" ca="1" si="391"/>
        <v>48</v>
      </c>
      <c r="J7953" s="43" t="s">
        <v>77</v>
      </c>
      <c r="K7953" s="43" t="s">
        <v>32</v>
      </c>
      <c r="L7953" s="40" t="s">
        <v>33</v>
      </c>
      <c r="M7953" s="40" t="s">
        <v>1786</v>
      </c>
      <c r="N7953" s="43"/>
      <c r="O7953" s="40" t="s">
        <v>21575</v>
      </c>
      <c r="P7953" s="43" t="s">
        <v>124</v>
      </c>
      <c r="Q7953" s="43" t="s">
        <v>36</v>
      </c>
      <c r="R7953" s="41">
        <v>46104</v>
      </c>
      <c r="S7953" s="43"/>
      <c r="T7953" s="43"/>
      <c r="U7953" s="41">
        <v>46161</v>
      </c>
      <c r="V7953" s="41"/>
      <c r="W7953" s="40"/>
      <c r="X7953" s="43" t="str">
        <f t="shared" si="392"/>
        <v>Saúde da Coluna459620460</v>
      </c>
      <c r="Y7953" s="42" t="s">
        <v>126</v>
      </c>
    </row>
    <row r="7954" spans="1:25" ht="15" customHeight="1">
      <c r="A7954" s="175" t="s">
        <v>369</v>
      </c>
      <c r="B7954" s="40" t="s">
        <v>14875</v>
      </c>
      <c r="C7954" s="142" t="s">
        <v>27</v>
      </c>
      <c r="D7954" s="143">
        <v>46170</v>
      </c>
      <c r="E7954" s="42" t="s">
        <v>21576</v>
      </c>
      <c r="F7954" s="40" t="s">
        <v>21577</v>
      </c>
      <c r="G7954" s="43">
        <v>15311073705</v>
      </c>
      <c r="H7954" s="41">
        <v>36608</v>
      </c>
      <c r="I7954" s="43">
        <f t="shared" ca="1" si="391"/>
        <v>26</v>
      </c>
      <c r="J7954" s="43" t="s">
        <v>41</v>
      </c>
      <c r="K7954" s="43" t="s">
        <v>285</v>
      </c>
      <c r="L7954" s="40" t="s">
        <v>318</v>
      </c>
      <c r="M7954" s="40" t="s">
        <v>16778</v>
      </c>
      <c r="N7954" s="43"/>
      <c r="O7954" s="40" t="s">
        <v>21578</v>
      </c>
      <c r="P7954" s="43" t="s">
        <v>124</v>
      </c>
      <c r="Q7954" s="43" t="s">
        <v>36</v>
      </c>
      <c r="R7954" s="41">
        <v>46104</v>
      </c>
      <c r="S7954" s="43"/>
      <c r="T7954" s="43"/>
      <c r="U7954" s="41">
        <v>46161</v>
      </c>
      <c r="V7954" s="41"/>
      <c r="W7954" s="40"/>
      <c r="X7954" s="43" t="str">
        <f t="shared" si="392"/>
        <v>Saúde da Coluna083006436</v>
      </c>
      <c r="Y7954" s="42" t="s">
        <v>126</v>
      </c>
    </row>
    <row r="7955" spans="1:25" ht="15" customHeight="1">
      <c r="A7955" s="175" t="s">
        <v>369</v>
      </c>
      <c r="B7955" s="40" t="s">
        <v>14875</v>
      </c>
      <c r="C7955" s="142" t="s">
        <v>27</v>
      </c>
      <c r="D7955" s="143">
        <v>46170</v>
      </c>
      <c r="E7955" s="42" t="s">
        <v>21579</v>
      </c>
      <c r="F7955" s="40" t="s">
        <v>21580</v>
      </c>
      <c r="G7955" s="43">
        <v>5606437724</v>
      </c>
      <c r="H7955" s="41">
        <v>30497</v>
      </c>
      <c r="I7955" s="43">
        <f t="shared" ca="1" si="391"/>
        <v>42</v>
      </c>
      <c r="J7955" s="43" t="s">
        <v>41</v>
      </c>
      <c r="K7955" s="43" t="s">
        <v>285</v>
      </c>
      <c r="L7955" s="40" t="s">
        <v>286</v>
      </c>
      <c r="M7955" s="40" t="s">
        <v>12184</v>
      </c>
      <c r="N7955" s="43"/>
      <c r="O7955" s="40" t="s">
        <v>21581</v>
      </c>
      <c r="P7955" s="43" t="s">
        <v>124</v>
      </c>
      <c r="Q7955" s="43" t="s">
        <v>36</v>
      </c>
      <c r="R7955" s="41">
        <v>46104</v>
      </c>
      <c r="S7955" s="43"/>
      <c r="T7955" s="43"/>
      <c r="U7955" s="41">
        <v>46161</v>
      </c>
      <c r="V7955" s="41"/>
      <c r="W7955" s="40"/>
      <c r="X7955" s="43" t="str">
        <f t="shared" si="392"/>
        <v>Saúde da Coluna083140092</v>
      </c>
      <c r="Y7955" s="42" t="s">
        <v>126</v>
      </c>
    </row>
    <row r="7956" spans="1:25" ht="15" customHeight="1">
      <c r="A7956" s="175" t="s">
        <v>369</v>
      </c>
      <c r="B7956" s="40" t="s">
        <v>14875</v>
      </c>
      <c r="C7956" s="142" t="s">
        <v>27</v>
      </c>
      <c r="D7956" s="143">
        <v>46170</v>
      </c>
      <c r="E7956" s="42" t="s">
        <v>21582</v>
      </c>
      <c r="F7956" s="40" t="s">
        <v>21583</v>
      </c>
      <c r="G7956" s="43">
        <v>80321445520</v>
      </c>
      <c r="H7956" s="41">
        <v>30278</v>
      </c>
      <c r="I7956" s="43">
        <f t="shared" ca="1" si="391"/>
        <v>43</v>
      </c>
      <c r="J7956" s="43" t="s">
        <v>41</v>
      </c>
      <c r="K7956" s="43" t="s">
        <v>285</v>
      </c>
      <c r="L7956" s="40" t="s">
        <v>286</v>
      </c>
      <c r="M7956" s="40" t="s">
        <v>13962</v>
      </c>
      <c r="N7956" s="43"/>
      <c r="O7956" s="40" t="s">
        <v>21584</v>
      </c>
      <c r="P7956" s="43" t="s">
        <v>124</v>
      </c>
      <c r="Q7956" s="43" t="s">
        <v>36</v>
      </c>
      <c r="R7956" s="41">
        <v>46104</v>
      </c>
      <c r="S7956" s="43"/>
      <c r="T7956" s="43"/>
      <c r="U7956" s="41">
        <v>46161</v>
      </c>
      <c r="V7956" s="41"/>
      <c r="W7956" s="40"/>
      <c r="X7956" s="43" t="str">
        <f t="shared" si="392"/>
        <v>Saúde da Coluna083165753</v>
      </c>
      <c r="Y7956" s="42" t="s">
        <v>126</v>
      </c>
    </row>
    <row r="7957" spans="1:25" ht="15" customHeight="1">
      <c r="A7957" s="175" t="s">
        <v>369</v>
      </c>
      <c r="B7957" s="40" t="s">
        <v>14875</v>
      </c>
      <c r="C7957" s="142" t="s">
        <v>27</v>
      </c>
      <c r="D7957" s="143">
        <v>46170</v>
      </c>
      <c r="E7957" s="42" t="s">
        <v>21585</v>
      </c>
      <c r="F7957" s="40" t="s">
        <v>21586</v>
      </c>
      <c r="G7957" s="43">
        <v>21509900837</v>
      </c>
      <c r="H7957" s="41">
        <v>30022</v>
      </c>
      <c r="I7957" s="43">
        <f t="shared" ca="1" si="391"/>
        <v>44</v>
      </c>
      <c r="J7957" s="43" t="s">
        <v>77</v>
      </c>
      <c r="K7957" s="43" t="s">
        <v>32</v>
      </c>
      <c r="L7957" s="40" t="s">
        <v>33</v>
      </c>
      <c r="M7957" s="40" t="s">
        <v>4491</v>
      </c>
      <c r="N7957" s="43"/>
      <c r="O7957" s="40" t="s">
        <v>21587</v>
      </c>
      <c r="P7957" s="43" t="s">
        <v>124</v>
      </c>
      <c r="Q7957" s="43" t="s">
        <v>36</v>
      </c>
      <c r="R7957" s="41">
        <v>46104</v>
      </c>
      <c r="S7957" s="43"/>
      <c r="T7957" s="43"/>
      <c r="U7957" s="41">
        <v>46161</v>
      </c>
      <c r="V7957" s="41"/>
      <c r="W7957" s="40"/>
      <c r="X7957" s="43" t="str">
        <f t="shared" si="392"/>
        <v>Saúde da Coluna083343512</v>
      </c>
      <c r="Y7957" s="42" t="s">
        <v>126</v>
      </c>
    </row>
    <row r="7958" spans="1:25" ht="15" customHeight="1">
      <c r="A7958" s="175" t="s">
        <v>369</v>
      </c>
      <c r="B7958" s="40" t="s">
        <v>14875</v>
      </c>
      <c r="C7958" s="142" t="s">
        <v>27</v>
      </c>
      <c r="D7958" s="143">
        <v>46170</v>
      </c>
      <c r="E7958" s="42" t="s">
        <v>21588</v>
      </c>
      <c r="F7958" s="40" t="s">
        <v>21589</v>
      </c>
      <c r="G7958" s="43">
        <v>49406877830</v>
      </c>
      <c r="H7958" s="41">
        <v>35658</v>
      </c>
      <c r="I7958" s="43">
        <f t="shared" ca="1" si="391"/>
        <v>28</v>
      </c>
      <c r="J7958" s="43" t="s">
        <v>41</v>
      </c>
      <c r="K7958" s="43" t="s">
        <v>32</v>
      </c>
      <c r="L7958" s="40" t="s">
        <v>33</v>
      </c>
      <c r="M7958" s="40" t="s">
        <v>12536</v>
      </c>
      <c r="N7958" s="43"/>
      <c r="O7958" s="40" t="s">
        <v>21590</v>
      </c>
      <c r="P7958" s="43" t="s">
        <v>124</v>
      </c>
      <c r="Q7958" s="43" t="s">
        <v>36</v>
      </c>
      <c r="R7958" s="41">
        <v>46104</v>
      </c>
      <c r="S7958" s="43"/>
      <c r="T7958" s="43"/>
      <c r="U7958" s="41">
        <v>46161</v>
      </c>
      <c r="V7958" s="41"/>
      <c r="W7958" s="40"/>
      <c r="X7958" s="43" t="str">
        <f t="shared" si="392"/>
        <v>Saúde da Coluna083393839</v>
      </c>
      <c r="Y7958" s="42" t="s">
        <v>126</v>
      </c>
    </row>
    <row r="7959" spans="1:25" ht="15" customHeight="1">
      <c r="A7959" s="175" t="s">
        <v>369</v>
      </c>
      <c r="B7959" s="40" t="s">
        <v>14875</v>
      </c>
      <c r="C7959" s="142" t="s">
        <v>27</v>
      </c>
      <c r="D7959" s="143">
        <v>46170</v>
      </c>
      <c r="E7959" s="42" t="s">
        <v>21591</v>
      </c>
      <c r="F7959" s="40" t="s">
        <v>21592</v>
      </c>
      <c r="G7959" s="43">
        <v>30701660759</v>
      </c>
      <c r="H7959" s="41">
        <v>20222</v>
      </c>
      <c r="I7959" s="43">
        <f t="shared" ca="1" si="391"/>
        <v>71</v>
      </c>
      <c r="J7959" s="43" t="s">
        <v>41</v>
      </c>
      <c r="K7959" s="43" t="s">
        <v>285</v>
      </c>
      <c r="L7959" s="40" t="s">
        <v>739</v>
      </c>
      <c r="M7959" s="40" t="s">
        <v>21593</v>
      </c>
      <c r="N7959" s="43"/>
      <c r="O7959" s="40" t="s">
        <v>21594</v>
      </c>
      <c r="P7959" s="43" t="s">
        <v>124</v>
      </c>
      <c r="Q7959" s="43" t="s">
        <v>36</v>
      </c>
      <c r="R7959" s="41">
        <v>46104</v>
      </c>
      <c r="S7959" s="43"/>
      <c r="T7959" s="43"/>
      <c r="U7959" s="41">
        <v>46161</v>
      </c>
      <c r="V7959" s="41"/>
      <c r="W7959" s="40"/>
      <c r="X7959" s="43" t="str">
        <f t="shared" si="392"/>
        <v>Saúde da Coluna083407747</v>
      </c>
      <c r="Y7959" s="42" t="s">
        <v>126</v>
      </c>
    </row>
    <row r="7960" spans="1:25" ht="15" customHeight="1">
      <c r="A7960" s="175" t="s">
        <v>369</v>
      </c>
      <c r="B7960" s="40" t="s">
        <v>14875</v>
      </c>
      <c r="C7960" s="142" t="s">
        <v>27</v>
      </c>
      <c r="D7960" s="143">
        <v>46170</v>
      </c>
      <c r="E7960" s="42" t="s">
        <v>21595</v>
      </c>
      <c r="F7960" s="40" t="s">
        <v>21596</v>
      </c>
      <c r="G7960" s="43">
        <v>8726342723</v>
      </c>
      <c r="H7960" s="41">
        <v>29357</v>
      </c>
      <c r="I7960" s="43">
        <f t="shared" ca="1" si="391"/>
        <v>46</v>
      </c>
      <c r="J7960" s="43" t="s">
        <v>41</v>
      </c>
      <c r="K7960" s="43" t="s">
        <v>285</v>
      </c>
      <c r="L7960" s="40" t="s">
        <v>315</v>
      </c>
      <c r="M7960" s="40" t="s">
        <v>1116</v>
      </c>
      <c r="N7960" s="43"/>
      <c r="O7960" s="40" t="s">
        <v>21597</v>
      </c>
      <c r="P7960" s="43" t="s">
        <v>124</v>
      </c>
      <c r="Q7960" s="43" t="s">
        <v>36</v>
      </c>
      <c r="R7960" s="41">
        <v>46104</v>
      </c>
      <c r="S7960" s="43"/>
      <c r="T7960" s="43"/>
      <c r="U7960" s="41">
        <v>46161</v>
      </c>
      <c r="V7960" s="41"/>
      <c r="W7960" s="40"/>
      <c r="X7960" s="43" t="str">
        <f t="shared" si="392"/>
        <v>Saúde da Coluna083500590</v>
      </c>
      <c r="Y7960" s="42" t="s">
        <v>126</v>
      </c>
    </row>
    <row r="7961" spans="1:25" ht="15" customHeight="1">
      <c r="A7961" s="175" t="s">
        <v>369</v>
      </c>
      <c r="B7961" s="40" t="s">
        <v>14875</v>
      </c>
      <c r="C7961" s="142" t="s">
        <v>27</v>
      </c>
      <c r="D7961" s="143">
        <v>46170</v>
      </c>
      <c r="E7961" s="42" t="s">
        <v>21598</v>
      </c>
      <c r="F7961" s="40" t="s">
        <v>21599</v>
      </c>
      <c r="G7961" s="43">
        <v>7371475801</v>
      </c>
      <c r="H7961" s="41">
        <v>23184</v>
      </c>
      <c r="I7961" s="43">
        <f t="shared" ca="1" si="391"/>
        <v>62</v>
      </c>
      <c r="J7961" s="43" t="s">
        <v>41</v>
      </c>
      <c r="K7961" s="43" t="s">
        <v>32</v>
      </c>
      <c r="L7961" s="40" t="s">
        <v>33</v>
      </c>
      <c r="M7961" s="40" t="s">
        <v>16401</v>
      </c>
      <c r="N7961" s="43"/>
      <c r="O7961" s="40" t="s">
        <v>21600</v>
      </c>
      <c r="P7961" s="43" t="s">
        <v>124</v>
      </c>
      <c r="Q7961" s="43" t="s">
        <v>36</v>
      </c>
      <c r="R7961" s="41">
        <v>46104</v>
      </c>
      <c r="S7961" s="43"/>
      <c r="T7961" s="43"/>
      <c r="U7961" s="41">
        <v>46161</v>
      </c>
      <c r="V7961" s="41"/>
      <c r="W7961" s="40"/>
      <c r="X7961" s="43" t="str">
        <f t="shared" si="392"/>
        <v>Saúde da Coluna083526413</v>
      </c>
      <c r="Y7961" s="42" t="s">
        <v>126</v>
      </c>
    </row>
    <row r="7962" spans="1:25" ht="15" customHeight="1">
      <c r="A7962" s="175" t="s">
        <v>369</v>
      </c>
      <c r="B7962" s="40" t="s">
        <v>14875</v>
      </c>
      <c r="C7962" s="142" t="s">
        <v>27</v>
      </c>
      <c r="D7962" s="143">
        <v>46170</v>
      </c>
      <c r="E7962" s="42" t="s">
        <v>21601</v>
      </c>
      <c r="F7962" s="40" t="s">
        <v>21602</v>
      </c>
      <c r="G7962" s="43">
        <v>28759372869</v>
      </c>
      <c r="H7962" s="41">
        <v>28966</v>
      </c>
      <c r="I7962" s="43">
        <f t="shared" ca="1" si="391"/>
        <v>47</v>
      </c>
      <c r="J7962" s="43" t="s">
        <v>41</v>
      </c>
      <c r="K7962" s="43" t="s">
        <v>32</v>
      </c>
      <c r="L7962" s="40" t="s">
        <v>33</v>
      </c>
      <c r="M7962" s="40" t="s">
        <v>1095</v>
      </c>
      <c r="N7962" s="43"/>
      <c r="O7962" s="40" t="s">
        <v>21603</v>
      </c>
      <c r="P7962" s="43" t="s">
        <v>124</v>
      </c>
      <c r="Q7962" s="43" t="s">
        <v>36</v>
      </c>
      <c r="R7962" s="41">
        <v>46104</v>
      </c>
      <c r="S7962" s="43"/>
      <c r="T7962" s="43"/>
      <c r="U7962" s="41">
        <v>46161</v>
      </c>
      <c r="V7962" s="41"/>
      <c r="W7962" s="40"/>
      <c r="X7962" s="43" t="str">
        <f t="shared" si="392"/>
        <v>Saúde da Coluna083643546</v>
      </c>
      <c r="Y7962" s="42" t="s">
        <v>126</v>
      </c>
    </row>
    <row r="7963" spans="1:25" ht="15" customHeight="1">
      <c r="A7963" s="175" t="s">
        <v>369</v>
      </c>
      <c r="B7963" s="40" t="s">
        <v>14875</v>
      </c>
      <c r="C7963" s="142" t="s">
        <v>27</v>
      </c>
      <c r="D7963" s="143">
        <v>46170</v>
      </c>
      <c r="E7963" s="42" t="s">
        <v>21604</v>
      </c>
      <c r="F7963" s="40" t="s">
        <v>21605</v>
      </c>
      <c r="G7963" s="43">
        <v>24643205873</v>
      </c>
      <c r="H7963" s="41">
        <v>27457</v>
      </c>
      <c r="I7963" s="43">
        <f t="shared" ca="1" si="391"/>
        <v>51</v>
      </c>
      <c r="J7963" s="43" t="s">
        <v>77</v>
      </c>
      <c r="K7963" s="43" t="s">
        <v>32</v>
      </c>
      <c r="L7963" s="40" t="s">
        <v>33</v>
      </c>
      <c r="M7963" s="40" t="s">
        <v>21606</v>
      </c>
      <c r="N7963" s="43"/>
      <c r="O7963" s="40" t="s">
        <v>21607</v>
      </c>
      <c r="P7963" s="43" t="s">
        <v>124</v>
      </c>
      <c r="Q7963" s="43" t="s">
        <v>36</v>
      </c>
      <c r="R7963" s="41">
        <v>46104</v>
      </c>
      <c r="S7963" s="43"/>
      <c r="T7963" s="43"/>
      <c r="U7963" s="41">
        <v>46161</v>
      </c>
      <c r="V7963" s="41"/>
      <c r="W7963" s="40"/>
      <c r="X7963" s="43" t="str">
        <f t="shared" si="392"/>
        <v>Saúde da Coluna083703325</v>
      </c>
      <c r="Y7963" s="42" t="s">
        <v>126</v>
      </c>
    </row>
    <row r="7964" spans="1:25" ht="15" customHeight="1">
      <c r="A7964" s="175" t="s">
        <v>369</v>
      </c>
      <c r="B7964" s="40" t="s">
        <v>14875</v>
      </c>
      <c r="C7964" s="142" t="s">
        <v>27</v>
      </c>
      <c r="D7964" s="143">
        <v>46170</v>
      </c>
      <c r="E7964" s="42" t="s">
        <v>21608</v>
      </c>
      <c r="F7964" s="40" t="s">
        <v>21609</v>
      </c>
      <c r="G7964" s="43">
        <v>48339320831</v>
      </c>
      <c r="H7964" s="41">
        <v>36179</v>
      </c>
      <c r="I7964" s="43">
        <f t="shared" ca="1" si="391"/>
        <v>27</v>
      </c>
      <c r="J7964" s="43" t="s">
        <v>41</v>
      </c>
      <c r="K7964" s="43" t="s">
        <v>32</v>
      </c>
      <c r="L7964" s="40" t="s">
        <v>33</v>
      </c>
      <c r="M7964" s="40" t="s">
        <v>1432</v>
      </c>
      <c r="N7964" s="43"/>
      <c r="O7964" s="40" t="s">
        <v>21610</v>
      </c>
      <c r="P7964" s="43" t="s">
        <v>124</v>
      </c>
      <c r="Q7964" s="43" t="s">
        <v>36</v>
      </c>
      <c r="R7964" s="41">
        <v>46104</v>
      </c>
      <c r="S7964" s="43"/>
      <c r="T7964" s="43"/>
      <c r="U7964" s="41">
        <v>46161</v>
      </c>
      <c r="V7964" s="41"/>
      <c r="W7964" s="40"/>
      <c r="X7964" s="43" t="str">
        <f t="shared" si="392"/>
        <v>Saúde da Coluna087764696</v>
      </c>
      <c r="Y7964" s="42" t="s">
        <v>126</v>
      </c>
    </row>
    <row r="7965" spans="1:25" ht="15" customHeight="1">
      <c r="A7965" s="175" t="s">
        <v>369</v>
      </c>
      <c r="B7965" s="40" t="s">
        <v>14875</v>
      </c>
      <c r="C7965" s="142" t="s">
        <v>27</v>
      </c>
      <c r="D7965" s="143">
        <v>46170</v>
      </c>
      <c r="E7965" s="42" t="s">
        <v>21611</v>
      </c>
      <c r="F7965" s="40" t="s">
        <v>21612</v>
      </c>
      <c r="G7965" s="43">
        <v>4267643741</v>
      </c>
      <c r="H7965" s="41">
        <v>27770</v>
      </c>
      <c r="I7965" s="43">
        <f t="shared" ca="1" si="391"/>
        <v>50</v>
      </c>
      <c r="J7965" s="43" t="s">
        <v>41</v>
      </c>
      <c r="K7965" s="43" t="s">
        <v>285</v>
      </c>
      <c r="L7965" s="40" t="s">
        <v>290</v>
      </c>
      <c r="M7965" s="40" t="s">
        <v>2546</v>
      </c>
      <c r="N7965" s="43"/>
      <c r="O7965" s="40" t="s">
        <v>21613</v>
      </c>
      <c r="P7965" s="43" t="s">
        <v>124</v>
      </c>
      <c r="Q7965" s="43" t="s">
        <v>36</v>
      </c>
      <c r="R7965" s="41">
        <v>46104</v>
      </c>
      <c r="S7965" s="43"/>
      <c r="T7965" s="43"/>
      <c r="U7965" s="41">
        <v>46161</v>
      </c>
      <c r="V7965" s="41"/>
      <c r="W7965" s="40"/>
      <c r="X7965" s="43" t="str">
        <f t="shared" si="392"/>
        <v>Saúde da Coluna083672923</v>
      </c>
      <c r="Y7965" s="42" t="s">
        <v>126</v>
      </c>
    </row>
    <row r="7966" spans="1:25" ht="15" customHeight="1">
      <c r="A7966" s="175" t="s">
        <v>369</v>
      </c>
      <c r="B7966" s="40" t="s">
        <v>14875</v>
      </c>
      <c r="C7966" s="142" t="s">
        <v>27</v>
      </c>
      <c r="D7966" s="143">
        <v>46170</v>
      </c>
      <c r="E7966" s="42" t="s">
        <v>21614</v>
      </c>
      <c r="F7966" s="40" t="s">
        <v>21615</v>
      </c>
      <c r="G7966" s="43">
        <v>1136456783</v>
      </c>
      <c r="H7966" s="41">
        <v>25054</v>
      </c>
      <c r="I7966" s="43">
        <f t="shared" ca="1" si="391"/>
        <v>57</v>
      </c>
      <c r="J7966" s="43" t="s">
        <v>41</v>
      </c>
      <c r="K7966" s="43" t="s">
        <v>285</v>
      </c>
      <c r="L7966" s="40" t="s">
        <v>290</v>
      </c>
      <c r="M7966" s="40" t="s">
        <v>4941</v>
      </c>
      <c r="N7966" s="43"/>
      <c r="O7966" s="40" t="s">
        <v>21616</v>
      </c>
      <c r="P7966" s="43" t="s">
        <v>124</v>
      </c>
      <c r="Q7966" s="43" t="s">
        <v>36</v>
      </c>
      <c r="R7966" s="41">
        <v>46104</v>
      </c>
      <c r="S7966" s="43"/>
      <c r="T7966" s="43"/>
      <c r="U7966" s="41">
        <v>46161</v>
      </c>
      <c r="V7966" s="41"/>
      <c r="W7966" s="40"/>
      <c r="X7966" s="43" t="str">
        <f t="shared" si="392"/>
        <v>Saúde da Coluna082152301</v>
      </c>
      <c r="Y7966" s="42" t="s">
        <v>126</v>
      </c>
    </row>
    <row r="7967" spans="1:25" ht="15" customHeight="1">
      <c r="A7967" s="175" t="s">
        <v>369</v>
      </c>
      <c r="B7967" s="40" t="s">
        <v>14875</v>
      </c>
      <c r="C7967" s="142" t="s">
        <v>27</v>
      </c>
      <c r="D7967" s="143">
        <v>46170</v>
      </c>
      <c r="E7967" s="42" t="s">
        <v>21617</v>
      </c>
      <c r="F7967" s="40" t="s">
        <v>21618</v>
      </c>
      <c r="G7967" s="43">
        <v>45433685845</v>
      </c>
      <c r="H7967" s="41">
        <v>34398</v>
      </c>
      <c r="I7967" s="43">
        <f t="shared" ca="1" si="391"/>
        <v>32</v>
      </c>
      <c r="J7967" s="43" t="s">
        <v>41</v>
      </c>
      <c r="K7967" s="43" t="s">
        <v>32</v>
      </c>
      <c r="L7967" s="40" t="s">
        <v>33</v>
      </c>
      <c r="M7967" s="40" t="s">
        <v>1139</v>
      </c>
      <c r="N7967" s="43"/>
      <c r="O7967" s="40" t="s">
        <v>21619</v>
      </c>
      <c r="P7967" s="43" t="s">
        <v>124</v>
      </c>
      <c r="Q7967" s="43" t="s">
        <v>36</v>
      </c>
      <c r="R7967" s="41">
        <v>46104</v>
      </c>
      <c r="S7967" s="43"/>
      <c r="T7967" s="43"/>
      <c r="U7967" s="41">
        <v>46161</v>
      </c>
      <c r="V7967" s="41"/>
      <c r="W7967" s="40"/>
      <c r="X7967" s="43" t="str">
        <f t="shared" si="392"/>
        <v>Saúde da Coluna084238330</v>
      </c>
      <c r="Y7967" s="42" t="s">
        <v>126</v>
      </c>
    </row>
    <row r="7968" spans="1:25" ht="15" customHeight="1">
      <c r="A7968" s="175" t="s">
        <v>369</v>
      </c>
      <c r="B7968" s="40" t="s">
        <v>14875</v>
      </c>
      <c r="C7968" s="142" t="s">
        <v>27</v>
      </c>
      <c r="D7968" s="143">
        <v>46170</v>
      </c>
      <c r="E7968" s="42" t="s">
        <v>21620</v>
      </c>
      <c r="F7968" s="40" t="s">
        <v>21621</v>
      </c>
      <c r="G7968" s="43">
        <v>11492998788</v>
      </c>
      <c r="H7968" s="41">
        <v>28392</v>
      </c>
      <c r="I7968" s="43">
        <f t="shared" ca="1" si="391"/>
        <v>48</v>
      </c>
      <c r="J7968" s="43" t="s">
        <v>41</v>
      </c>
      <c r="K7968" s="43" t="s">
        <v>285</v>
      </c>
      <c r="L7968" s="40" t="s">
        <v>656</v>
      </c>
      <c r="M7968" s="40" t="s">
        <v>16765</v>
      </c>
      <c r="N7968" s="43"/>
      <c r="O7968" s="40" t="s">
        <v>21622</v>
      </c>
      <c r="P7968" s="43" t="s">
        <v>124</v>
      </c>
      <c r="Q7968" s="43" t="s">
        <v>36</v>
      </c>
      <c r="R7968" s="41">
        <v>46104</v>
      </c>
      <c r="S7968" s="43"/>
      <c r="T7968" s="43"/>
      <c r="U7968" s="41">
        <v>46161</v>
      </c>
      <c r="V7968" s="41"/>
      <c r="W7968" s="40"/>
      <c r="X7968" s="43" t="str">
        <f t="shared" si="392"/>
        <v>Saúde da Coluna093659347</v>
      </c>
      <c r="Y7968" s="42" t="s">
        <v>126</v>
      </c>
    </row>
    <row r="7969" spans="1:25" ht="15" customHeight="1">
      <c r="A7969" s="175" t="s">
        <v>369</v>
      </c>
      <c r="B7969" s="40" t="s">
        <v>14875</v>
      </c>
      <c r="C7969" s="142" t="s">
        <v>27</v>
      </c>
      <c r="D7969" s="143">
        <v>46170</v>
      </c>
      <c r="E7969" s="42" t="s">
        <v>21623</v>
      </c>
      <c r="F7969" s="40" t="s">
        <v>21624</v>
      </c>
      <c r="G7969" s="43">
        <v>97413372720</v>
      </c>
      <c r="H7969" s="41">
        <v>26031</v>
      </c>
      <c r="I7969" s="43">
        <f t="shared" ca="1" si="391"/>
        <v>55</v>
      </c>
      <c r="J7969" s="43" t="s">
        <v>41</v>
      </c>
      <c r="K7969" s="43" t="s">
        <v>285</v>
      </c>
      <c r="L7969" s="40" t="s">
        <v>286</v>
      </c>
      <c r="M7969" s="40" t="s">
        <v>6457</v>
      </c>
      <c r="N7969" s="43"/>
      <c r="O7969" s="40" t="s">
        <v>21625</v>
      </c>
      <c r="P7969" s="43" t="s">
        <v>124</v>
      </c>
      <c r="Q7969" s="43" t="s">
        <v>36</v>
      </c>
      <c r="R7969" s="41">
        <v>46104</v>
      </c>
      <c r="S7969" s="43"/>
      <c r="T7969" s="43"/>
      <c r="U7969" s="41">
        <v>46161</v>
      </c>
      <c r="V7969" s="41"/>
      <c r="W7969" s="40"/>
      <c r="X7969" s="43" t="str">
        <f t="shared" si="392"/>
        <v>Saúde da Coluna093629565</v>
      </c>
      <c r="Y7969" s="42" t="s">
        <v>126</v>
      </c>
    </row>
    <row r="7970" spans="1:25" ht="15" customHeight="1">
      <c r="A7970" s="175" t="s">
        <v>369</v>
      </c>
      <c r="B7970" s="40" t="s">
        <v>14875</v>
      </c>
      <c r="C7970" s="142" t="s">
        <v>27</v>
      </c>
      <c r="D7970" s="143">
        <v>46170</v>
      </c>
      <c r="E7970" s="42" t="s">
        <v>21626</v>
      </c>
      <c r="F7970" s="40" t="s">
        <v>21627</v>
      </c>
      <c r="G7970" s="43">
        <v>13783070708</v>
      </c>
      <c r="H7970" s="41">
        <v>33650</v>
      </c>
      <c r="I7970" s="43">
        <f t="shared" ca="1" si="391"/>
        <v>34</v>
      </c>
      <c r="J7970" s="43" t="s">
        <v>41</v>
      </c>
      <c r="K7970" s="43" t="s">
        <v>285</v>
      </c>
      <c r="L7970" s="40" t="s">
        <v>5074</v>
      </c>
      <c r="M7970" s="40" t="s">
        <v>1116</v>
      </c>
      <c r="N7970" s="43"/>
      <c r="O7970" s="40" t="s">
        <v>21628</v>
      </c>
      <c r="P7970" s="43" t="s">
        <v>124</v>
      </c>
      <c r="Q7970" s="43" t="s">
        <v>36</v>
      </c>
      <c r="R7970" s="41">
        <v>46104</v>
      </c>
      <c r="S7970" s="43"/>
      <c r="T7970" s="43"/>
      <c r="U7970" s="41">
        <v>46161</v>
      </c>
      <c r="V7970" s="41"/>
      <c r="W7970" s="40"/>
      <c r="X7970" s="43" t="str">
        <f t="shared" si="392"/>
        <v>Saúde da Coluna094509350</v>
      </c>
      <c r="Y7970" s="42" t="s">
        <v>126</v>
      </c>
    </row>
    <row r="7971" spans="1:25" ht="15" customHeight="1">
      <c r="A7971" s="175" t="s">
        <v>369</v>
      </c>
      <c r="B7971" s="40" t="s">
        <v>14875</v>
      </c>
      <c r="C7971" s="142" t="s">
        <v>27</v>
      </c>
      <c r="D7971" s="143">
        <v>46170</v>
      </c>
      <c r="E7971" s="42" t="s">
        <v>21629</v>
      </c>
      <c r="F7971" s="40" t="s">
        <v>21630</v>
      </c>
      <c r="G7971" s="43">
        <v>92463746734</v>
      </c>
      <c r="H7971" s="41">
        <v>21499</v>
      </c>
      <c r="I7971" s="43">
        <f t="shared" ca="1" si="391"/>
        <v>67</v>
      </c>
      <c r="J7971" s="43" t="s">
        <v>41</v>
      </c>
      <c r="K7971" s="43" t="s">
        <v>285</v>
      </c>
      <c r="L7971" s="40" t="s">
        <v>674</v>
      </c>
      <c r="M7971" s="40" t="s">
        <v>6643</v>
      </c>
      <c r="N7971" s="43"/>
      <c r="O7971" s="40" t="s">
        <v>21631</v>
      </c>
      <c r="P7971" s="43" t="s">
        <v>124</v>
      </c>
      <c r="Q7971" s="43" t="s">
        <v>36</v>
      </c>
      <c r="R7971" s="41">
        <v>46104</v>
      </c>
      <c r="S7971" s="43"/>
      <c r="T7971" s="43"/>
      <c r="U7971" s="41">
        <v>46161</v>
      </c>
      <c r="V7971" s="41"/>
      <c r="W7971" s="40"/>
      <c r="X7971" s="43" t="str">
        <f t="shared" si="392"/>
        <v>Saúde da Coluna093099980</v>
      </c>
      <c r="Y7971" s="42" t="s">
        <v>126</v>
      </c>
    </row>
    <row r="7972" spans="1:25" ht="15" customHeight="1">
      <c r="A7972" s="175" t="s">
        <v>369</v>
      </c>
      <c r="B7972" s="40" t="s">
        <v>14875</v>
      </c>
      <c r="C7972" s="142" t="s">
        <v>27</v>
      </c>
      <c r="D7972" s="143">
        <v>46170</v>
      </c>
      <c r="E7972" s="42" t="s">
        <v>21632</v>
      </c>
      <c r="F7972" s="40" t="s">
        <v>21633</v>
      </c>
      <c r="G7972" s="43">
        <v>26372095858</v>
      </c>
      <c r="H7972" s="41">
        <v>27960</v>
      </c>
      <c r="I7972" s="43">
        <f t="shared" ca="1" si="391"/>
        <v>49</v>
      </c>
      <c r="J7972" s="43" t="s">
        <v>77</v>
      </c>
      <c r="K7972" s="43" t="s">
        <v>32</v>
      </c>
      <c r="L7972" s="40" t="s">
        <v>33</v>
      </c>
      <c r="M7972" s="40" t="s">
        <v>1432</v>
      </c>
      <c r="N7972" s="43"/>
      <c r="O7972" s="40" t="s">
        <v>21634</v>
      </c>
      <c r="P7972" s="43" t="s">
        <v>124</v>
      </c>
      <c r="Q7972" s="43" t="s">
        <v>36</v>
      </c>
      <c r="R7972" s="41">
        <v>46104</v>
      </c>
      <c r="S7972" s="43"/>
      <c r="T7972" s="43"/>
      <c r="U7972" s="41">
        <v>46161</v>
      </c>
      <c r="V7972" s="41"/>
      <c r="W7972" s="40"/>
      <c r="X7972" s="43" t="str">
        <f t="shared" si="392"/>
        <v>Saúde da Coluna094690939</v>
      </c>
      <c r="Y7972" s="42" t="s">
        <v>126</v>
      </c>
    </row>
    <row r="7973" spans="1:25" ht="15" customHeight="1">
      <c r="A7973" s="184" t="s">
        <v>369</v>
      </c>
      <c r="B7973" s="168" t="s">
        <v>14875</v>
      </c>
      <c r="C7973" s="169" t="s">
        <v>27</v>
      </c>
      <c r="D7973" s="170">
        <v>46170</v>
      </c>
      <c r="E7973" s="171" t="s">
        <v>21635</v>
      </c>
      <c r="F7973" s="168" t="s">
        <v>21636</v>
      </c>
      <c r="G7973" s="172">
        <v>7967886771</v>
      </c>
      <c r="H7973" s="173">
        <v>29336</v>
      </c>
      <c r="I7973" s="172">
        <f t="shared" ca="1" si="391"/>
        <v>46</v>
      </c>
      <c r="J7973" s="172" t="s">
        <v>77</v>
      </c>
      <c r="K7973" s="172" t="s">
        <v>285</v>
      </c>
      <c r="L7973" s="168" t="s">
        <v>5074</v>
      </c>
      <c r="M7973" s="168" t="s">
        <v>21637</v>
      </c>
      <c r="N7973" s="172"/>
      <c r="O7973" s="168" t="s">
        <v>21638</v>
      </c>
      <c r="P7973" s="172" t="s">
        <v>124</v>
      </c>
      <c r="Q7973" s="172" t="s">
        <v>36</v>
      </c>
      <c r="R7973" s="173">
        <v>46104</v>
      </c>
      <c r="S7973" s="172"/>
      <c r="T7973" s="172"/>
      <c r="U7973" s="173">
        <v>46161</v>
      </c>
      <c r="V7973" s="173"/>
      <c r="W7973" s="168"/>
      <c r="X7973" s="172" t="str">
        <f t="shared" si="392"/>
        <v>Saúde da Coluna095353182</v>
      </c>
      <c r="Y7973" s="42" t="s">
        <v>126</v>
      </c>
    </row>
    <row r="7974" spans="1:25" ht="15" customHeight="1">
      <c r="A7974" s="175" t="s">
        <v>369</v>
      </c>
      <c r="B7974" s="40" t="s">
        <v>14875</v>
      </c>
      <c r="C7974" s="142" t="s">
        <v>27</v>
      </c>
      <c r="D7974" s="143">
        <v>46170</v>
      </c>
      <c r="E7974" s="42" t="s">
        <v>21639</v>
      </c>
      <c r="F7974" s="40" t="s">
        <v>21640</v>
      </c>
      <c r="G7974" s="43">
        <v>1262542731</v>
      </c>
      <c r="H7974" s="41">
        <v>26064</v>
      </c>
      <c r="I7974" s="43">
        <f t="shared" ca="1" si="391"/>
        <v>55</v>
      </c>
      <c r="J7974" s="43" t="s">
        <v>77</v>
      </c>
      <c r="K7974" s="43" t="s">
        <v>285</v>
      </c>
      <c r="L7974" s="40" t="s">
        <v>318</v>
      </c>
      <c r="M7974" s="40" t="s">
        <v>1432</v>
      </c>
      <c r="N7974" s="43"/>
      <c r="O7974" s="40" t="s">
        <v>21641</v>
      </c>
      <c r="P7974" s="43" t="s">
        <v>124</v>
      </c>
      <c r="Q7974" s="43" t="s">
        <v>36</v>
      </c>
      <c r="R7974" s="41">
        <v>46104</v>
      </c>
      <c r="S7974" s="43"/>
      <c r="T7974" s="43"/>
      <c r="U7974" s="41">
        <v>46161</v>
      </c>
      <c r="V7974" s="41"/>
      <c r="W7974" s="40"/>
      <c r="X7974" s="43" t="str">
        <f t="shared" si="392"/>
        <v>Saúde da Coluna095218136</v>
      </c>
      <c r="Y7974" s="42" t="s">
        <v>126</v>
      </c>
    </row>
    <row r="7975" spans="1:25" ht="15" customHeight="1">
      <c r="A7975" s="24" t="s">
        <v>369</v>
      </c>
      <c r="B7975" s="200" t="s">
        <v>14875</v>
      </c>
      <c r="C7975" s="142" t="s">
        <v>27</v>
      </c>
      <c r="D7975" s="202">
        <v>46170</v>
      </c>
      <c r="E7975" s="203" t="s">
        <v>21642</v>
      </c>
      <c r="F7975" s="200" t="s">
        <v>21643</v>
      </c>
      <c r="G7975" s="204">
        <v>2303551706</v>
      </c>
      <c r="H7975" s="201">
        <v>26945</v>
      </c>
      <c r="I7975" s="204">
        <f t="shared" ca="1" si="391"/>
        <v>52</v>
      </c>
      <c r="J7975" s="204" t="s">
        <v>41</v>
      </c>
      <c r="K7975" s="204" t="s">
        <v>285</v>
      </c>
      <c r="L7975" s="200" t="s">
        <v>315</v>
      </c>
      <c r="M7975" s="200" t="s">
        <v>21644</v>
      </c>
      <c r="N7975" s="204"/>
      <c r="O7975" s="200" t="s">
        <v>21645</v>
      </c>
      <c r="P7975" s="204" t="s">
        <v>124</v>
      </c>
      <c r="Q7975" s="204" t="s">
        <v>36</v>
      </c>
      <c r="R7975" s="201">
        <v>46104</v>
      </c>
      <c r="S7975" s="204"/>
      <c r="T7975" s="204"/>
      <c r="U7975" s="201">
        <v>46161</v>
      </c>
      <c r="V7975" s="201"/>
      <c r="W7975" s="200"/>
      <c r="X7975" s="204" t="str">
        <f t="shared" si="392"/>
        <v>Saúde da Coluna093116122</v>
      </c>
      <c r="Y7975" s="42" t="s">
        <v>126</v>
      </c>
    </row>
    <row r="7976" spans="1:25" ht="15" customHeight="1">
      <c r="A7976" s="24" t="s">
        <v>369</v>
      </c>
      <c r="B7976" s="200" t="s">
        <v>14875</v>
      </c>
      <c r="C7976" s="142" t="s">
        <v>27</v>
      </c>
      <c r="D7976" s="202">
        <v>46170</v>
      </c>
      <c r="E7976" s="203" t="s">
        <v>21646</v>
      </c>
      <c r="F7976" s="200" t="s">
        <v>21647</v>
      </c>
      <c r="G7976" s="204">
        <v>42558180886</v>
      </c>
      <c r="H7976" s="201">
        <v>34614</v>
      </c>
      <c r="I7976" s="204">
        <f t="shared" ca="1" si="391"/>
        <v>31</v>
      </c>
      <c r="J7976" s="204" t="s">
        <v>77</v>
      </c>
      <c r="K7976" s="204" t="s">
        <v>32</v>
      </c>
      <c r="L7976" s="200" t="s">
        <v>53</v>
      </c>
      <c r="M7976" s="200" t="s">
        <v>1432</v>
      </c>
      <c r="N7976" s="204"/>
      <c r="O7976" s="200" t="s">
        <v>21648</v>
      </c>
      <c r="P7976" s="204" t="s">
        <v>124</v>
      </c>
      <c r="Q7976" s="204" t="s">
        <v>36</v>
      </c>
      <c r="R7976" s="201">
        <v>46104</v>
      </c>
      <c r="S7976" s="204"/>
      <c r="T7976" s="204"/>
      <c r="U7976" s="201">
        <v>46161</v>
      </c>
      <c r="V7976" s="201"/>
      <c r="W7976" s="200"/>
      <c r="X7976" s="204" t="str">
        <f t="shared" si="392"/>
        <v>Saúde da Coluna094577508</v>
      </c>
      <c r="Y7976" s="42" t="s">
        <v>126</v>
      </c>
    </row>
    <row r="7977" spans="1:25" ht="15" customHeight="1">
      <c r="A7977" s="24" t="s">
        <v>369</v>
      </c>
      <c r="B7977" s="200" t="s">
        <v>14875</v>
      </c>
      <c r="C7977" s="142" t="s">
        <v>27</v>
      </c>
      <c r="D7977" s="202">
        <v>46170</v>
      </c>
      <c r="E7977" s="203" t="s">
        <v>21649</v>
      </c>
      <c r="F7977" s="200" t="s">
        <v>21650</v>
      </c>
      <c r="G7977" s="204">
        <v>22064655824</v>
      </c>
      <c r="H7977" s="201">
        <v>29480</v>
      </c>
      <c r="I7977" s="204">
        <f t="shared" ca="1" si="391"/>
        <v>45</v>
      </c>
      <c r="J7977" s="204" t="s">
        <v>77</v>
      </c>
      <c r="K7977" s="204" t="s">
        <v>32</v>
      </c>
      <c r="L7977" s="200" t="s">
        <v>407</v>
      </c>
      <c r="M7977" s="200" t="s">
        <v>21651</v>
      </c>
      <c r="N7977" s="204"/>
      <c r="O7977" s="200" t="s">
        <v>21652</v>
      </c>
      <c r="P7977" s="204" t="s">
        <v>124</v>
      </c>
      <c r="Q7977" s="204" t="s">
        <v>36</v>
      </c>
      <c r="R7977" s="201">
        <v>46104</v>
      </c>
      <c r="S7977" s="204"/>
      <c r="T7977" s="204"/>
      <c r="U7977" s="201">
        <v>46161</v>
      </c>
      <c r="V7977" s="201"/>
      <c r="W7977" s="200"/>
      <c r="X7977" s="204" t="str">
        <f t="shared" si="392"/>
        <v>Saúde da Coluna095533079</v>
      </c>
      <c r="Y7977" s="42" t="s">
        <v>126</v>
      </c>
    </row>
    <row r="7978" spans="1:25" ht="15" customHeight="1">
      <c r="A7978" s="24" t="s">
        <v>369</v>
      </c>
      <c r="B7978" s="200" t="s">
        <v>14875</v>
      </c>
      <c r="C7978" s="142" t="s">
        <v>27</v>
      </c>
      <c r="D7978" s="202">
        <v>46170</v>
      </c>
      <c r="E7978" s="203" t="s">
        <v>21653</v>
      </c>
      <c r="F7978" s="200" t="s">
        <v>21654</v>
      </c>
      <c r="G7978" s="204">
        <v>22212270852</v>
      </c>
      <c r="H7978" s="201">
        <v>29567</v>
      </c>
      <c r="I7978" s="204">
        <f t="shared" ca="1" si="391"/>
        <v>45</v>
      </c>
      <c r="J7978" s="204" t="s">
        <v>41</v>
      </c>
      <c r="K7978" s="204" t="s">
        <v>32</v>
      </c>
      <c r="L7978" s="200" t="s">
        <v>33</v>
      </c>
      <c r="M7978" s="200" t="s">
        <v>21655</v>
      </c>
      <c r="N7978" s="204"/>
      <c r="O7978" s="200" t="s">
        <v>21656</v>
      </c>
      <c r="P7978" s="204" t="s">
        <v>124</v>
      </c>
      <c r="Q7978" s="204" t="s">
        <v>36</v>
      </c>
      <c r="R7978" s="201">
        <v>46104</v>
      </c>
      <c r="S7978" s="204"/>
      <c r="T7978" s="204"/>
      <c r="U7978" s="201">
        <v>46161</v>
      </c>
      <c r="V7978" s="201"/>
      <c r="W7978" s="200"/>
      <c r="X7978" s="204" t="str">
        <f t="shared" si="392"/>
        <v>Saúde da Coluna095054319</v>
      </c>
      <c r="Y7978" s="42" t="s">
        <v>126</v>
      </c>
    </row>
    <row r="7979" spans="1:25" ht="15" customHeight="1">
      <c r="A7979" s="24" t="s">
        <v>369</v>
      </c>
      <c r="B7979" s="200" t="s">
        <v>14875</v>
      </c>
      <c r="C7979" s="142" t="s">
        <v>27</v>
      </c>
      <c r="D7979" s="202">
        <v>46170</v>
      </c>
      <c r="E7979" s="203" t="s">
        <v>21657</v>
      </c>
      <c r="F7979" s="200" t="s">
        <v>21658</v>
      </c>
      <c r="G7979" s="204">
        <v>51354020472</v>
      </c>
      <c r="H7979" s="201">
        <v>24825</v>
      </c>
      <c r="I7979" s="204">
        <f t="shared" ca="1" si="391"/>
        <v>58</v>
      </c>
      <c r="J7979" s="204" t="s">
        <v>41</v>
      </c>
      <c r="K7979" s="204" t="s">
        <v>285</v>
      </c>
      <c r="L7979" s="200" t="s">
        <v>315</v>
      </c>
      <c r="M7979" s="200" t="s">
        <v>21659</v>
      </c>
      <c r="N7979" s="204"/>
      <c r="O7979" s="200" t="s">
        <v>21660</v>
      </c>
      <c r="P7979" s="204" t="s">
        <v>124</v>
      </c>
      <c r="Q7979" s="204" t="s">
        <v>36</v>
      </c>
      <c r="R7979" s="201">
        <v>46104</v>
      </c>
      <c r="S7979" s="204"/>
      <c r="T7979" s="204"/>
      <c r="U7979" s="201">
        <v>46161</v>
      </c>
      <c r="V7979" s="201"/>
      <c r="W7979" s="200"/>
      <c r="X7979" s="204" t="str">
        <f t="shared" si="392"/>
        <v>Saúde da Coluna084827884</v>
      </c>
      <c r="Y7979" s="42" t="s">
        <v>126</v>
      </c>
    </row>
    <row r="7980" spans="1:25" ht="15" customHeight="1">
      <c r="A7980" s="24" t="s">
        <v>369</v>
      </c>
      <c r="B7980" s="200" t="s">
        <v>14875</v>
      </c>
      <c r="C7980" s="142" t="s">
        <v>27</v>
      </c>
      <c r="D7980" s="202">
        <v>46170</v>
      </c>
      <c r="E7980" s="203" t="s">
        <v>21661</v>
      </c>
      <c r="F7980" s="200" t="s">
        <v>21662</v>
      </c>
      <c r="G7980" s="204">
        <v>2031367480</v>
      </c>
      <c r="H7980" s="201">
        <v>26778</v>
      </c>
      <c r="I7980" s="204">
        <f t="shared" ca="1" si="391"/>
        <v>53</v>
      </c>
      <c r="J7980" s="204" t="s">
        <v>77</v>
      </c>
      <c r="K7980" s="204" t="s">
        <v>32</v>
      </c>
      <c r="L7980" s="200" t="s">
        <v>33</v>
      </c>
      <c r="M7980" s="200" t="s">
        <v>2371</v>
      </c>
      <c r="N7980" s="204"/>
      <c r="O7980" s="200" t="s">
        <v>21663</v>
      </c>
      <c r="P7980" s="204" t="s">
        <v>124</v>
      </c>
      <c r="Q7980" s="204" t="s">
        <v>36</v>
      </c>
      <c r="R7980" s="201">
        <v>46104</v>
      </c>
      <c r="S7980" s="204"/>
      <c r="T7980" s="204"/>
      <c r="U7980" s="201">
        <v>46161</v>
      </c>
      <c r="V7980" s="201"/>
      <c r="W7980" s="200"/>
      <c r="X7980" s="204" t="str">
        <f t="shared" si="392"/>
        <v>Saúde da Coluna085322895</v>
      </c>
      <c r="Y7980" s="42" t="s">
        <v>126</v>
      </c>
    </row>
    <row r="7981" spans="1:25" ht="15" customHeight="1">
      <c r="A7981" s="24" t="s">
        <v>369</v>
      </c>
      <c r="B7981" s="200" t="s">
        <v>14875</v>
      </c>
      <c r="C7981" s="142" t="s">
        <v>27</v>
      </c>
      <c r="D7981" s="202">
        <v>46170</v>
      </c>
      <c r="E7981" s="203" t="s">
        <v>21664</v>
      </c>
      <c r="F7981" s="200" t="s">
        <v>21665</v>
      </c>
      <c r="G7981" s="204">
        <v>3642929460</v>
      </c>
      <c r="H7981" s="201">
        <v>29553</v>
      </c>
      <c r="I7981" s="204">
        <f t="shared" ca="1" si="391"/>
        <v>45</v>
      </c>
      <c r="J7981" s="204" t="s">
        <v>41</v>
      </c>
      <c r="K7981" s="204" t="s">
        <v>2898</v>
      </c>
      <c r="L7981" s="200" t="s">
        <v>2899</v>
      </c>
      <c r="M7981" s="200" t="s">
        <v>2895</v>
      </c>
      <c r="N7981" s="204"/>
      <c r="O7981" s="200" t="s">
        <v>21666</v>
      </c>
      <c r="P7981" s="204" t="s">
        <v>124</v>
      </c>
      <c r="Q7981" s="204" t="s">
        <v>36</v>
      </c>
      <c r="R7981" s="201">
        <v>46104</v>
      </c>
      <c r="S7981" s="204"/>
      <c r="T7981" s="204"/>
      <c r="U7981" s="201">
        <v>46161</v>
      </c>
      <c r="V7981" s="201"/>
      <c r="W7981" s="200"/>
      <c r="X7981" s="204" t="str">
        <f t="shared" si="392"/>
        <v>Saúde da Coluna085582409</v>
      </c>
      <c r="Y7981" s="42" t="s">
        <v>126</v>
      </c>
    </row>
    <row r="7982" spans="1:25" ht="15" customHeight="1">
      <c r="A7982" s="24" t="s">
        <v>369</v>
      </c>
      <c r="B7982" s="200" t="s">
        <v>14875</v>
      </c>
      <c r="C7982" s="142" t="s">
        <v>27</v>
      </c>
      <c r="D7982" s="202">
        <v>46170</v>
      </c>
      <c r="E7982" s="203" t="s">
        <v>21667</v>
      </c>
      <c r="F7982" s="200" t="s">
        <v>21668</v>
      </c>
      <c r="G7982" s="204">
        <v>2411287577</v>
      </c>
      <c r="H7982" s="201">
        <v>30595</v>
      </c>
      <c r="I7982" s="204">
        <f t="shared" ca="1" si="391"/>
        <v>42</v>
      </c>
      <c r="J7982" s="204" t="s">
        <v>77</v>
      </c>
      <c r="K7982" s="204" t="s">
        <v>32</v>
      </c>
      <c r="L7982" s="200" t="s">
        <v>33</v>
      </c>
      <c r="M7982" s="200" t="s">
        <v>375</v>
      </c>
      <c r="N7982" s="204"/>
      <c r="O7982" s="200" t="s">
        <v>21669</v>
      </c>
      <c r="P7982" s="204" t="s">
        <v>124</v>
      </c>
      <c r="Q7982" s="204" t="s">
        <v>36</v>
      </c>
      <c r="R7982" s="201">
        <v>46104</v>
      </c>
      <c r="S7982" s="204"/>
      <c r="T7982" s="204"/>
      <c r="U7982" s="201">
        <v>46161</v>
      </c>
      <c r="V7982" s="201"/>
      <c r="W7982" s="200"/>
      <c r="X7982" s="204" t="str">
        <f t="shared" si="392"/>
        <v>Saúde da Coluna085745004</v>
      </c>
      <c r="Y7982" s="42" t="s">
        <v>126</v>
      </c>
    </row>
    <row r="7983" spans="1:25" ht="15" customHeight="1">
      <c r="A7983" s="24" t="s">
        <v>369</v>
      </c>
      <c r="B7983" s="200" t="s">
        <v>14875</v>
      </c>
      <c r="C7983" s="142" t="s">
        <v>27</v>
      </c>
      <c r="D7983" s="202">
        <v>46170</v>
      </c>
      <c r="E7983" s="203" t="s">
        <v>21670</v>
      </c>
      <c r="F7983" s="200" t="s">
        <v>21671</v>
      </c>
      <c r="G7983" s="204">
        <v>16081551881</v>
      </c>
      <c r="H7983" s="201">
        <v>27764</v>
      </c>
      <c r="I7983" s="204">
        <f t="shared" ca="1" si="391"/>
        <v>50</v>
      </c>
      <c r="J7983" s="204" t="s">
        <v>41</v>
      </c>
      <c r="K7983" s="204" t="s">
        <v>32</v>
      </c>
      <c r="L7983" s="200" t="s">
        <v>33</v>
      </c>
      <c r="M7983" s="200" t="s">
        <v>21232</v>
      </c>
      <c r="N7983" s="204"/>
      <c r="O7983" s="200" t="s">
        <v>21672</v>
      </c>
      <c r="P7983" s="204" t="s">
        <v>124</v>
      </c>
      <c r="Q7983" s="204" t="s">
        <v>36</v>
      </c>
      <c r="R7983" s="201">
        <v>46104</v>
      </c>
      <c r="S7983" s="204"/>
      <c r="T7983" s="204"/>
      <c r="U7983" s="201">
        <v>46161</v>
      </c>
      <c r="V7983" s="201"/>
      <c r="W7983" s="200"/>
      <c r="X7983" s="204" t="str">
        <f t="shared" si="392"/>
        <v>Saúde da Coluna087728811</v>
      </c>
      <c r="Y7983" s="42" t="s">
        <v>126</v>
      </c>
    </row>
    <row r="7984" spans="1:25" ht="15" customHeight="1">
      <c r="A7984" s="24" t="s">
        <v>369</v>
      </c>
      <c r="B7984" s="200" t="s">
        <v>14875</v>
      </c>
      <c r="C7984" s="142" t="s">
        <v>27</v>
      </c>
      <c r="D7984" s="202">
        <v>46170</v>
      </c>
      <c r="E7984" s="203" t="s">
        <v>21673</v>
      </c>
      <c r="F7984" s="200" t="s">
        <v>21674</v>
      </c>
      <c r="G7984" s="204">
        <v>1345140762</v>
      </c>
      <c r="H7984" s="201">
        <v>25658</v>
      </c>
      <c r="I7984" s="204">
        <f t="shared" ca="1" si="391"/>
        <v>56</v>
      </c>
      <c r="J7984" s="204" t="s">
        <v>77</v>
      </c>
      <c r="K7984" s="204" t="s">
        <v>285</v>
      </c>
      <c r="L7984" s="200" t="s">
        <v>286</v>
      </c>
      <c r="M7984" s="200" t="s">
        <v>10308</v>
      </c>
      <c r="N7984" s="204"/>
      <c r="O7984" s="200" t="s">
        <v>21675</v>
      </c>
      <c r="P7984" s="204" t="s">
        <v>124</v>
      </c>
      <c r="Q7984" s="204" t="s">
        <v>36</v>
      </c>
      <c r="R7984" s="201">
        <v>46104</v>
      </c>
      <c r="S7984" s="204"/>
      <c r="T7984" s="204"/>
      <c r="U7984" s="201">
        <v>46161</v>
      </c>
      <c r="V7984" s="201"/>
      <c r="W7984" s="200"/>
      <c r="X7984" s="204" t="str">
        <f t="shared" si="392"/>
        <v>Saúde da Coluna086289822</v>
      </c>
      <c r="Y7984" s="42" t="s">
        <v>126</v>
      </c>
    </row>
    <row r="7985" spans="1:25" ht="15" customHeight="1">
      <c r="A7985" s="24" t="s">
        <v>369</v>
      </c>
      <c r="B7985" s="200" t="s">
        <v>14875</v>
      </c>
      <c r="C7985" s="142" t="s">
        <v>27</v>
      </c>
      <c r="D7985" s="202">
        <v>46170</v>
      </c>
      <c r="E7985" s="203" t="s">
        <v>21676</v>
      </c>
      <c r="F7985" s="200" t="s">
        <v>21677</v>
      </c>
      <c r="G7985" s="204">
        <v>11394816812</v>
      </c>
      <c r="H7985" s="201">
        <v>25288</v>
      </c>
      <c r="I7985" s="204">
        <f t="shared" ca="1" si="391"/>
        <v>57</v>
      </c>
      <c r="J7985" s="204" t="s">
        <v>41</v>
      </c>
      <c r="K7985" s="204" t="s">
        <v>32</v>
      </c>
      <c r="L7985" s="200" t="s">
        <v>33</v>
      </c>
      <c r="M7985" s="200" t="s">
        <v>21678</v>
      </c>
      <c r="N7985" s="204"/>
      <c r="O7985" s="200" t="s">
        <v>21679</v>
      </c>
      <c r="P7985" s="204" t="s">
        <v>124</v>
      </c>
      <c r="Q7985" s="204" t="s">
        <v>36</v>
      </c>
      <c r="R7985" s="201">
        <v>46104</v>
      </c>
      <c r="S7985" s="204"/>
      <c r="T7985" s="204"/>
      <c r="U7985" s="201">
        <v>46161</v>
      </c>
      <c r="V7985" s="201"/>
      <c r="W7985" s="200"/>
      <c r="X7985" s="204" t="str">
        <f t="shared" si="392"/>
        <v>Saúde da Coluna086470432</v>
      </c>
      <c r="Y7985" s="42" t="s">
        <v>126</v>
      </c>
    </row>
    <row r="7986" spans="1:25" ht="15" customHeight="1">
      <c r="A7986" s="24" t="s">
        <v>369</v>
      </c>
      <c r="B7986" s="200" t="s">
        <v>14875</v>
      </c>
      <c r="C7986" s="142" t="s">
        <v>27</v>
      </c>
      <c r="D7986" s="202">
        <v>46170</v>
      </c>
      <c r="E7986" s="203" t="s">
        <v>21680</v>
      </c>
      <c r="F7986" s="200" t="s">
        <v>21681</v>
      </c>
      <c r="G7986" s="204">
        <v>25968702826</v>
      </c>
      <c r="H7986" s="201">
        <v>28671</v>
      </c>
      <c r="I7986" s="204">
        <f t="shared" ca="1" si="391"/>
        <v>47</v>
      </c>
      <c r="J7986" s="204" t="s">
        <v>77</v>
      </c>
      <c r="K7986" s="204" t="s">
        <v>32</v>
      </c>
      <c r="L7986" s="200" t="s">
        <v>53</v>
      </c>
      <c r="M7986" s="200" t="s">
        <v>12815</v>
      </c>
      <c r="N7986" s="204"/>
      <c r="O7986" s="200" t="s">
        <v>21682</v>
      </c>
      <c r="P7986" s="204" t="s">
        <v>124</v>
      </c>
      <c r="Q7986" s="204" t="s">
        <v>36</v>
      </c>
      <c r="R7986" s="201">
        <v>46104</v>
      </c>
      <c r="S7986" s="204"/>
      <c r="T7986" s="204"/>
      <c r="U7986" s="201">
        <v>46161</v>
      </c>
      <c r="V7986" s="201"/>
      <c r="W7986" s="200"/>
      <c r="X7986" s="204" t="str">
        <f t="shared" si="392"/>
        <v>Saúde da Coluna086624752</v>
      </c>
      <c r="Y7986" s="42" t="s">
        <v>126</v>
      </c>
    </row>
    <row r="7987" spans="1:25" ht="15" customHeight="1">
      <c r="A7987" s="24" t="s">
        <v>369</v>
      </c>
      <c r="B7987" s="200" t="s">
        <v>14875</v>
      </c>
      <c r="C7987" s="142" t="s">
        <v>27</v>
      </c>
      <c r="D7987" s="202">
        <v>46170</v>
      </c>
      <c r="E7987" s="203" t="s">
        <v>21683</v>
      </c>
      <c r="F7987" s="200" t="s">
        <v>21684</v>
      </c>
      <c r="G7987" s="204">
        <v>511096380</v>
      </c>
      <c r="H7987" s="201">
        <v>30209</v>
      </c>
      <c r="I7987" s="204">
        <f t="shared" ca="1" si="391"/>
        <v>43</v>
      </c>
      <c r="J7987" s="204" t="s">
        <v>77</v>
      </c>
      <c r="K7987" s="204" t="s">
        <v>32</v>
      </c>
      <c r="L7987" s="200" t="s">
        <v>33</v>
      </c>
      <c r="M7987" s="200" t="s">
        <v>1318</v>
      </c>
      <c r="N7987" s="204"/>
      <c r="O7987" s="200" t="s">
        <v>21685</v>
      </c>
      <c r="P7987" s="204" t="s">
        <v>124</v>
      </c>
      <c r="Q7987" s="204" t="s">
        <v>36</v>
      </c>
      <c r="R7987" s="201">
        <v>46104</v>
      </c>
      <c r="S7987" s="204"/>
      <c r="T7987" s="204"/>
      <c r="U7987" s="201">
        <v>46161</v>
      </c>
      <c r="V7987" s="201"/>
      <c r="W7987" s="200"/>
      <c r="X7987" s="204" t="str">
        <f t="shared" si="392"/>
        <v>Saúde da Coluna087320067</v>
      </c>
      <c r="Y7987" s="42" t="s">
        <v>126</v>
      </c>
    </row>
    <row r="7988" spans="1:25" ht="15" customHeight="1">
      <c r="A7988" s="24" t="s">
        <v>369</v>
      </c>
      <c r="B7988" s="200" t="s">
        <v>14875</v>
      </c>
      <c r="C7988" s="142" t="s">
        <v>27</v>
      </c>
      <c r="D7988" s="202">
        <v>46170</v>
      </c>
      <c r="E7988" s="203" t="s">
        <v>21686</v>
      </c>
      <c r="F7988" s="200" t="s">
        <v>21687</v>
      </c>
      <c r="G7988" s="204">
        <v>27668316817</v>
      </c>
      <c r="H7988" s="201">
        <v>28944</v>
      </c>
      <c r="I7988" s="204">
        <f t="shared" ca="1" si="391"/>
        <v>47</v>
      </c>
      <c r="J7988" s="204" t="s">
        <v>41</v>
      </c>
      <c r="K7988" s="204" t="s">
        <v>32</v>
      </c>
      <c r="L7988" s="200" t="s">
        <v>33</v>
      </c>
      <c r="M7988" s="200" t="s">
        <v>13338</v>
      </c>
      <c r="N7988" s="204"/>
      <c r="O7988" s="200" t="s">
        <v>21688</v>
      </c>
      <c r="P7988" s="204" t="s">
        <v>124</v>
      </c>
      <c r="Q7988" s="204" t="s">
        <v>36</v>
      </c>
      <c r="R7988" s="201">
        <v>46104</v>
      </c>
      <c r="S7988" s="204"/>
      <c r="T7988" s="204"/>
      <c r="U7988" s="201">
        <v>46161</v>
      </c>
      <c r="V7988" s="201"/>
      <c r="W7988" s="200"/>
      <c r="X7988" s="204" t="str">
        <f t="shared" si="392"/>
        <v>Saúde da Coluna089651642</v>
      </c>
      <c r="Y7988" s="42" t="s">
        <v>126</v>
      </c>
    </row>
    <row r="7989" spans="1:25" ht="15" customHeight="1">
      <c r="A7989" s="24" t="s">
        <v>369</v>
      </c>
      <c r="B7989" s="200" t="s">
        <v>14875</v>
      </c>
      <c r="C7989" s="142" t="s">
        <v>27</v>
      </c>
      <c r="D7989" s="202">
        <v>46170</v>
      </c>
      <c r="E7989" s="203" t="s">
        <v>21689</v>
      </c>
      <c r="F7989" s="200" t="s">
        <v>21690</v>
      </c>
      <c r="G7989" s="204">
        <v>15381343817</v>
      </c>
      <c r="H7989" s="201">
        <v>27330</v>
      </c>
      <c r="I7989" s="204">
        <f t="shared" ca="1" si="391"/>
        <v>51</v>
      </c>
      <c r="J7989" s="204" t="s">
        <v>41</v>
      </c>
      <c r="K7989" s="204" t="s">
        <v>32</v>
      </c>
      <c r="L7989" s="200" t="s">
        <v>1323</v>
      </c>
      <c r="M7989" s="200" t="s">
        <v>21691</v>
      </c>
      <c r="N7989" s="204"/>
      <c r="O7989" s="200" t="s">
        <v>21692</v>
      </c>
      <c r="P7989" s="204" t="s">
        <v>124</v>
      </c>
      <c r="Q7989" s="204" t="s">
        <v>36</v>
      </c>
      <c r="R7989" s="201">
        <v>46104</v>
      </c>
      <c r="S7989" s="204"/>
      <c r="T7989" s="204"/>
      <c r="U7989" s="201">
        <v>46161</v>
      </c>
      <c r="V7989" s="201"/>
      <c r="W7989" s="200"/>
      <c r="X7989" s="204" t="str">
        <f t="shared" si="392"/>
        <v>Saúde da Coluna092623587</v>
      </c>
      <c r="Y7989" s="42" t="s">
        <v>126</v>
      </c>
    </row>
    <row r="7990" spans="1:25" ht="15" customHeight="1">
      <c r="A7990" s="24" t="s">
        <v>369</v>
      </c>
      <c r="B7990" s="200" t="s">
        <v>14875</v>
      </c>
      <c r="C7990" s="142" t="s">
        <v>27</v>
      </c>
      <c r="D7990" s="202">
        <v>46170</v>
      </c>
      <c r="E7990" s="203" t="s">
        <v>21693</v>
      </c>
      <c r="F7990" s="200" t="s">
        <v>21694</v>
      </c>
      <c r="G7990" s="204">
        <v>12400516707</v>
      </c>
      <c r="H7990" s="201">
        <v>32463</v>
      </c>
      <c r="I7990" s="204">
        <f t="shared" ca="1" si="391"/>
        <v>37</v>
      </c>
      <c r="J7990" s="204" t="s">
        <v>41</v>
      </c>
      <c r="K7990" s="204" t="s">
        <v>285</v>
      </c>
      <c r="L7990" s="200" t="s">
        <v>674</v>
      </c>
      <c r="M7990" s="200" t="s">
        <v>21695</v>
      </c>
      <c r="N7990" s="204"/>
      <c r="O7990" s="200" t="s">
        <v>21696</v>
      </c>
      <c r="P7990" s="204" t="s">
        <v>124</v>
      </c>
      <c r="Q7990" s="204" t="s">
        <v>36</v>
      </c>
      <c r="R7990" s="201">
        <v>46104</v>
      </c>
      <c r="S7990" s="204"/>
      <c r="T7990" s="204"/>
      <c r="U7990" s="201">
        <v>46161</v>
      </c>
      <c r="V7990" s="201"/>
      <c r="W7990" s="200"/>
      <c r="X7990" s="204" t="str">
        <f t="shared" si="392"/>
        <v>Saúde da Coluna087919494</v>
      </c>
      <c r="Y7990" s="42" t="s">
        <v>126</v>
      </c>
    </row>
    <row r="7991" spans="1:25" ht="15" customHeight="1">
      <c r="A7991" s="24" t="s">
        <v>369</v>
      </c>
      <c r="B7991" s="200" t="s">
        <v>14875</v>
      </c>
      <c r="C7991" s="142" t="s">
        <v>27</v>
      </c>
      <c r="D7991" s="202">
        <v>46170</v>
      </c>
      <c r="E7991" s="203" t="s">
        <v>21697</v>
      </c>
      <c r="F7991" s="200" t="s">
        <v>21698</v>
      </c>
      <c r="G7991" s="204">
        <v>30046796800</v>
      </c>
      <c r="H7991" s="201">
        <v>28493</v>
      </c>
      <c r="I7991" s="204">
        <f t="shared" ref="I7991:I8054" ca="1" si="393">INT((TODAY()-H7991)/365.25)</f>
        <v>48</v>
      </c>
      <c r="J7991" s="204" t="s">
        <v>41</v>
      </c>
      <c r="K7991" s="204" t="s">
        <v>32</v>
      </c>
      <c r="L7991" s="200" t="s">
        <v>33</v>
      </c>
      <c r="M7991" s="200" t="s">
        <v>2088</v>
      </c>
      <c r="N7991" s="204"/>
      <c r="O7991" s="200" t="s">
        <v>21699</v>
      </c>
      <c r="P7991" s="204" t="s">
        <v>124</v>
      </c>
      <c r="Q7991" s="204" t="s">
        <v>36</v>
      </c>
      <c r="R7991" s="201">
        <v>46104</v>
      </c>
      <c r="S7991" s="204"/>
      <c r="T7991" s="204"/>
      <c r="U7991" s="201">
        <v>46161</v>
      </c>
      <c r="V7991" s="201"/>
      <c r="W7991" s="200"/>
      <c r="X7991" s="204" t="str">
        <f t="shared" si="392"/>
        <v>Saúde da Coluna088485213</v>
      </c>
      <c r="Y7991" s="42" t="s">
        <v>126</v>
      </c>
    </row>
    <row r="7992" spans="1:25" ht="15" customHeight="1">
      <c r="A7992" s="24" t="s">
        <v>369</v>
      </c>
      <c r="B7992" s="200" t="s">
        <v>14875</v>
      </c>
      <c r="C7992" s="142" t="s">
        <v>27</v>
      </c>
      <c r="D7992" s="202">
        <v>46170</v>
      </c>
      <c r="E7992" s="203" t="s">
        <v>21700</v>
      </c>
      <c r="F7992" s="200" t="s">
        <v>21701</v>
      </c>
      <c r="G7992" s="204">
        <v>25211309820</v>
      </c>
      <c r="H7992" s="201">
        <v>28034</v>
      </c>
      <c r="I7992" s="204">
        <f t="shared" ca="1" si="393"/>
        <v>49</v>
      </c>
      <c r="J7992" s="204" t="s">
        <v>77</v>
      </c>
      <c r="K7992" s="204" t="s">
        <v>32</v>
      </c>
      <c r="L7992" s="200" t="s">
        <v>53</v>
      </c>
      <c r="M7992" s="200" t="s">
        <v>15733</v>
      </c>
      <c r="N7992" s="204"/>
      <c r="O7992" s="200" t="s">
        <v>21702</v>
      </c>
      <c r="P7992" s="204" t="s">
        <v>124</v>
      </c>
      <c r="Q7992" s="204" t="s">
        <v>36</v>
      </c>
      <c r="R7992" s="201">
        <v>46104</v>
      </c>
      <c r="S7992" s="204"/>
      <c r="T7992" s="204"/>
      <c r="U7992" s="201">
        <v>46161</v>
      </c>
      <c r="V7992" s="201"/>
      <c r="W7992" s="200"/>
      <c r="X7992" s="204" t="str">
        <f t="shared" si="392"/>
        <v>Saúde da Coluna088906814</v>
      </c>
      <c r="Y7992" s="42" t="s">
        <v>126</v>
      </c>
    </row>
    <row r="7993" spans="1:25" ht="15" customHeight="1">
      <c r="A7993" s="24" t="s">
        <v>369</v>
      </c>
      <c r="B7993" s="200" t="s">
        <v>14875</v>
      </c>
      <c r="C7993" s="142" t="s">
        <v>27</v>
      </c>
      <c r="D7993" s="202">
        <v>46170</v>
      </c>
      <c r="E7993" s="203" t="s">
        <v>21703</v>
      </c>
      <c r="F7993" s="200" t="s">
        <v>21704</v>
      </c>
      <c r="G7993" s="204">
        <v>28032670807</v>
      </c>
      <c r="H7993" s="201">
        <v>28433</v>
      </c>
      <c r="I7993" s="204">
        <f t="shared" ca="1" si="393"/>
        <v>48</v>
      </c>
      <c r="J7993" s="204" t="s">
        <v>77</v>
      </c>
      <c r="K7993" s="204" t="s">
        <v>32</v>
      </c>
      <c r="L7993" s="200" t="s">
        <v>33</v>
      </c>
      <c r="M7993" s="200" t="s">
        <v>4491</v>
      </c>
      <c r="N7993" s="204"/>
      <c r="O7993" s="200" t="s">
        <v>21705</v>
      </c>
      <c r="P7993" s="204" t="s">
        <v>124</v>
      </c>
      <c r="Q7993" s="204" t="s">
        <v>36</v>
      </c>
      <c r="R7993" s="201">
        <v>46104</v>
      </c>
      <c r="S7993" s="204"/>
      <c r="T7993" s="204"/>
      <c r="U7993" s="201">
        <v>46161</v>
      </c>
      <c r="V7993" s="201"/>
      <c r="W7993" s="200"/>
      <c r="X7993" s="204" t="str">
        <f t="shared" si="392"/>
        <v>Saúde da Coluna089716545</v>
      </c>
      <c r="Y7993" s="42" t="s">
        <v>126</v>
      </c>
    </row>
    <row r="7994" spans="1:25" ht="15" customHeight="1">
      <c r="A7994" s="24" t="s">
        <v>369</v>
      </c>
      <c r="B7994" s="200" t="s">
        <v>14875</v>
      </c>
      <c r="C7994" s="142" t="s">
        <v>27</v>
      </c>
      <c r="D7994" s="202">
        <v>46170</v>
      </c>
      <c r="E7994" s="203" t="s">
        <v>21706</v>
      </c>
      <c r="F7994" s="200" t="s">
        <v>21707</v>
      </c>
      <c r="G7994" s="204">
        <v>5653840742</v>
      </c>
      <c r="H7994" s="201">
        <v>30741</v>
      </c>
      <c r="I7994" s="204">
        <f t="shared" ca="1" si="393"/>
        <v>42</v>
      </c>
      <c r="J7994" s="204" t="s">
        <v>41</v>
      </c>
      <c r="K7994" s="204" t="s">
        <v>285</v>
      </c>
      <c r="L7994" s="200" t="s">
        <v>286</v>
      </c>
      <c r="M7994" s="200" t="s">
        <v>14017</v>
      </c>
      <c r="N7994" s="204"/>
      <c r="O7994" s="200" t="s">
        <v>21708</v>
      </c>
      <c r="P7994" s="204" t="s">
        <v>124</v>
      </c>
      <c r="Q7994" s="204" t="s">
        <v>36</v>
      </c>
      <c r="R7994" s="201">
        <v>46104</v>
      </c>
      <c r="S7994" s="204"/>
      <c r="T7994" s="204"/>
      <c r="U7994" s="201">
        <v>46161</v>
      </c>
      <c r="V7994" s="201"/>
      <c r="W7994" s="200"/>
      <c r="X7994" s="204" t="str">
        <f t="shared" si="392"/>
        <v>Saúde da Coluna092858097</v>
      </c>
      <c r="Y7994" s="42" t="s">
        <v>126</v>
      </c>
    </row>
    <row r="7995" spans="1:25" ht="15" customHeight="1">
      <c r="A7995" s="24" t="s">
        <v>369</v>
      </c>
      <c r="B7995" s="200" t="s">
        <v>14875</v>
      </c>
      <c r="C7995" s="142" t="s">
        <v>27</v>
      </c>
      <c r="D7995" s="202">
        <v>46170</v>
      </c>
      <c r="E7995" s="203" t="s">
        <v>21709</v>
      </c>
      <c r="F7995" s="200" t="s">
        <v>21710</v>
      </c>
      <c r="G7995" s="204">
        <v>32699796816</v>
      </c>
      <c r="H7995" s="201">
        <v>30947</v>
      </c>
      <c r="I7995" s="204">
        <f t="shared" ca="1" si="393"/>
        <v>41</v>
      </c>
      <c r="J7995" s="204" t="s">
        <v>41</v>
      </c>
      <c r="K7995" s="204" t="s">
        <v>32</v>
      </c>
      <c r="L7995" s="200" t="s">
        <v>33</v>
      </c>
      <c r="M7995" s="24" t="s">
        <v>21711</v>
      </c>
      <c r="N7995" s="204"/>
      <c r="O7995" s="200" t="s">
        <v>21712</v>
      </c>
      <c r="P7995" s="204" t="s">
        <v>124</v>
      </c>
      <c r="Q7995" s="204" t="s">
        <v>36</v>
      </c>
      <c r="R7995" s="201">
        <v>46104</v>
      </c>
      <c r="S7995" s="204"/>
      <c r="T7995" s="204"/>
      <c r="U7995" s="201">
        <v>46161</v>
      </c>
      <c r="V7995" s="201"/>
      <c r="W7995" s="200"/>
      <c r="X7995" s="204" t="str">
        <f t="shared" si="392"/>
        <v>Saúde da Coluna092886368</v>
      </c>
      <c r="Y7995" s="42" t="s">
        <v>126</v>
      </c>
    </row>
    <row r="7996" spans="1:25" ht="15" customHeight="1">
      <c r="A7996" s="24" t="s">
        <v>369</v>
      </c>
      <c r="B7996" s="200" t="s">
        <v>14875</v>
      </c>
      <c r="C7996" s="142" t="s">
        <v>27</v>
      </c>
      <c r="D7996" s="202">
        <v>46170</v>
      </c>
      <c r="E7996" s="203" t="s">
        <v>21713</v>
      </c>
      <c r="F7996" s="200" t="s">
        <v>21714</v>
      </c>
      <c r="G7996" s="204">
        <v>33144804827</v>
      </c>
      <c r="H7996" s="201">
        <v>30766</v>
      </c>
      <c r="I7996" s="204">
        <f t="shared" ca="1" si="393"/>
        <v>42</v>
      </c>
      <c r="J7996" s="204" t="s">
        <v>41</v>
      </c>
      <c r="K7996" s="204" t="s">
        <v>32</v>
      </c>
      <c r="L7996" s="200" t="s">
        <v>33</v>
      </c>
      <c r="M7996" s="24" t="s">
        <v>1457</v>
      </c>
      <c r="N7996" s="204"/>
      <c r="O7996" s="200" t="s">
        <v>21715</v>
      </c>
      <c r="P7996" s="204" t="s">
        <v>124</v>
      </c>
      <c r="Q7996" s="204" t="s">
        <v>36</v>
      </c>
      <c r="R7996" s="201">
        <v>46104</v>
      </c>
      <c r="S7996" s="204"/>
      <c r="T7996" s="204"/>
      <c r="U7996" s="201">
        <v>46161</v>
      </c>
      <c r="V7996" s="201"/>
      <c r="W7996" s="200"/>
      <c r="X7996" s="204" t="str">
        <f t="shared" si="392"/>
        <v>Saúde da Coluna092948860</v>
      </c>
      <c r="Y7996" s="42" t="s">
        <v>126</v>
      </c>
    </row>
    <row r="7997" spans="1:25" ht="15" customHeight="1">
      <c r="A7997" s="24" t="s">
        <v>369</v>
      </c>
      <c r="B7997" s="200" t="s">
        <v>14875</v>
      </c>
      <c r="C7997" s="142" t="s">
        <v>27</v>
      </c>
      <c r="D7997" s="202">
        <v>46170</v>
      </c>
      <c r="E7997" s="203" t="s">
        <v>21716</v>
      </c>
      <c r="F7997" s="200" t="s">
        <v>21717</v>
      </c>
      <c r="G7997" s="204">
        <v>11777823757</v>
      </c>
      <c r="H7997" s="201">
        <v>31125</v>
      </c>
      <c r="I7997" s="204">
        <f t="shared" ca="1" si="393"/>
        <v>41</v>
      </c>
      <c r="J7997" s="204" t="s">
        <v>77</v>
      </c>
      <c r="K7997" s="204" t="s">
        <v>285</v>
      </c>
      <c r="L7997" s="200" t="s">
        <v>286</v>
      </c>
      <c r="M7997" s="24" t="s">
        <v>2829</v>
      </c>
      <c r="N7997" s="204"/>
      <c r="O7997" s="200" t="s">
        <v>21718</v>
      </c>
      <c r="P7997" s="204" t="s">
        <v>124</v>
      </c>
      <c r="Q7997" s="204" t="s">
        <v>36</v>
      </c>
      <c r="R7997" s="201">
        <v>46104</v>
      </c>
      <c r="S7997" s="204"/>
      <c r="T7997" s="204"/>
      <c r="U7997" s="201">
        <v>46161</v>
      </c>
      <c r="V7997" s="201"/>
      <c r="W7997" s="200"/>
      <c r="X7997" s="204" t="str">
        <f t="shared" si="392"/>
        <v>Saúde da Coluna094327619</v>
      </c>
      <c r="Y7997" s="42" t="s">
        <v>126</v>
      </c>
    </row>
    <row r="7998" spans="1:25" ht="15" customHeight="1">
      <c r="A7998" s="24" t="s">
        <v>369</v>
      </c>
      <c r="B7998" s="200" t="s">
        <v>14875</v>
      </c>
      <c r="C7998" s="142" t="s">
        <v>27</v>
      </c>
      <c r="D7998" s="202">
        <v>46170</v>
      </c>
      <c r="E7998" s="203" t="s">
        <v>21719</v>
      </c>
      <c r="F7998" s="200" t="s">
        <v>21720</v>
      </c>
      <c r="G7998" s="204">
        <v>26803985806</v>
      </c>
      <c r="H7998" s="201">
        <v>27402</v>
      </c>
      <c r="I7998" s="204">
        <f t="shared" ca="1" si="393"/>
        <v>51</v>
      </c>
      <c r="J7998" s="204" t="s">
        <v>41</v>
      </c>
      <c r="K7998" s="204" t="s">
        <v>32</v>
      </c>
      <c r="L7998" s="200" t="s">
        <v>53</v>
      </c>
      <c r="M7998" s="200" t="s">
        <v>15274</v>
      </c>
      <c r="N7998" s="204"/>
      <c r="O7998" s="200" t="s">
        <v>21721</v>
      </c>
      <c r="P7998" s="204" t="s">
        <v>124</v>
      </c>
      <c r="Q7998" s="204" t="s">
        <v>36</v>
      </c>
      <c r="R7998" s="201">
        <v>46104</v>
      </c>
      <c r="S7998" s="204"/>
      <c r="T7998" s="204"/>
      <c r="U7998" s="201">
        <v>46161</v>
      </c>
      <c r="V7998" s="201"/>
      <c r="W7998" s="200"/>
      <c r="X7998" s="204" t="str">
        <f t="shared" si="392"/>
        <v>Saúde da Coluna093576062</v>
      </c>
      <c r="Y7998" s="42" t="s">
        <v>126</v>
      </c>
    </row>
    <row r="7999" spans="1:25" ht="15" customHeight="1">
      <c r="A7999" s="24" t="s">
        <v>369</v>
      </c>
      <c r="B7999" s="200" t="s">
        <v>14875</v>
      </c>
      <c r="C7999" s="142" t="s">
        <v>27</v>
      </c>
      <c r="D7999" s="202">
        <v>46170</v>
      </c>
      <c r="E7999" s="203" t="s">
        <v>21722</v>
      </c>
      <c r="F7999" s="200" t="s">
        <v>21723</v>
      </c>
      <c r="G7999" s="204">
        <v>12596740702</v>
      </c>
      <c r="H7999" s="201">
        <v>29145</v>
      </c>
      <c r="I7999" s="204">
        <f t="shared" ca="1" si="393"/>
        <v>46</v>
      </c>
      <c r="J7999" s="204" t="s">
        <v>77</v>
      </c>
      <c r="K7999" s="204" t="s">
        <v>285</v>
      </c>
      <c r="L7999" s="200" t="s">
        <v>286</v>
      </c>
      <c r="M7999" s="24" t="s">
        <v>1116</v>
      </c>
      <c r="N7999" s="204"/>
      <c r="O7999" s="200" t="s">
        <v>21724</v>
      </c>
      <c r="P7999" s="204" t="s">
        <v>124</v>
      </c>
      <c r="Q7999" s="204" t="s">
        <v>36</v>
      </c>
      <c r="R7999" s="201">
        <v>46104</v>
      </c>
      <c r="S7999" s="204"/>
      <c r="T7999" s="204"/>
      <c r="U7999" s="201">
        <v>46161</v>
      </c>
      <c r="V7999" s="201"/>
      <c r="W7999" s="200"/>
      <c r="X7999" s="204" t="str">
        <f t="shared" si="392"/>
        <v>Saúde da Coluna093697419</v>
      </c>
      <c r="Y7999" s="42" t="s">
        <v>126</v>
      </c>
    </row>
    <row r="8000" spans="1:25" ht="15" customHeight="1">
      <c r="A8000" s="24" t="s">
        <v>369</v>
      </c>
      <c r="B8000" s="200" t="s">
        <v>14875</v>
      </c>
      <c r="C8000" s="142" t="s">
        <v>27</v>
      </c>
      <c r="D8000" s="202">
        <v>46170</v>
      </c>
      <c r="E8000" s="203" t="s">
        <v>21725</v>
      </c>
      <c r="F8000" s="200" t="s">
        <v>21726</v>
      </c>
      <c r="G8000" s="204">
        <v>92393047700</v>
      </c>
      <c r="H8000" s="201">
        <v>24577</v>
      </c>
      <c r="I8000" s="204">
        <f t="shared" ca="1" si="393"/>
        <v>59</v>
      </c>
      <c r="J8000" s="204" t="s">
        <v>41</v>
      </c>
      <c r="K8000" s="204" t="s">
        <v>285</v>
      </c>
      <c r="L8000" s="200" t="s">
        <v>286</v>
      </c>
      <c r="M8000" s="24" t="s">
        <v>13941</v>
      </c>
      <c r="N8000" s="204"/>
      <c r="O8000" s="200" t="s">
        <v>21727</v>
      </c>
      <c r="P8000" s="204" t="s">
        <v>124</v>
      </c>
      <c r="Q8000" s="204" t="s">
        <v>36</v>
      </c>
      <c r="R8000" s="201">
        <v>46104</v>
      </c>
      <c r="S8000" s="204"/>
      <c r="T8000" s="204"/>
      <c r="U8000" s="201">
        <v>46161</v>
      </c>
      <c r="V8000" s="201"/>
      <c r="W8000" s="200"/>
      <c r="X8000" s="204" t="str">
        <f t="shared" si="392"/>
        <v>Saúde da Coluna093603243</v>
      </c>
      <c r="Y8000" s="42" t="s">
        <v>126</v>
      </c>
    </row>
    <row r="8001" spans="1:25" ht="15" customHeight="1">
      <c r="A8001" s="24" t="s">
        <v>369</v>
      </c>
      <c r="B8001" s="200" t="s">
        <v>14875</v>
      </c>
      <c r="C8001" s="142" t="s">
        <v>27</v>
      </c>
      <c r="D8001" s="202">
        <v>46170</v>
      </c>
      <c r="E8001" s="203" t="s">
        <v>21728</v>
      </c>
      <c r="F8001" s="200" t="s">
        <v>21729</v>
      </c>
      <c r="G8001" s="204">
        <v>49181746806</v>
      </c>
      <c r="H8001" s="201">
        <v>36559</v>
      </c>
      <c r="I8001" s="204">
        <f t="shared" ca="1" si="393"/>
        <v>26</v>
      </c>
      <c r="J8001" s="204" t="s">
        <v>77</v>
      </c>
      <c r="K8001" s="204" t="s">
        <v>32</v>
      </c>
      <c r="L8001" s="200" t="s">
        <v>201</v>
      </c>
      <c r="M8001" s="200" t="s">
        <v>15643</v>
      </c>
      <c r="N8001" s="204"/>
      <c r="O8001" s="200" t="s">
        <v>21730</v>
      </c>
      <c r="P8001" s="204" t="s">
        <v>124</v>
      </c>
      <c r="Q8001" s="204" t="s">
        <v>36</v>
      </c>
      <c r="R8001" s="201">
        <v>46104</v>
      </c>
      <c r="S8001" s="204"/>
      <c r="T8001" s="204"/>
      <c r="U8001" s="201">
        <v>46161</v>
      </c>
      <c r="V8001" s="201"/>
      <c r="W8001" s="200"/>
      <c r="X8001" s="204" t="str">
        <f t="shared" si="392"/>
        <v>Saúde da Coluna093802728</v>
      </c>
      <c r="Y8001" s="42" t="s">
        <v>126</v>
      </c>
    </row>
    <row r="8002" spans="1:25" ht="15" customHeight="1">
      <c r="A8002" s="175" t="s">
        <v>369</v>
      </c>
      <c r="B8002" s="40" t="s">
        <v>14875</v>
      </c>
      <c r="C8002" s="142" t="s">
        <v>27</v>
      </c>
      <c r="D8002" s="143">
        <v>46170</v>
      </c>
      <c r="E8002" s="42" t="s">
        <v>21731</v>
      </c>
      <c r="F8002" s="40" t="s">
        <v>21732</v>
      </c>
      <c r="G8002" s="43">
        <v>10024703745</v>
      </c>
      <c r="H8002" s="41">
        <v>28042</v>
      </c>
      <c r="I8002" s="43">
        <f t="shared" ca="1" si="393"/>
        <v>49</v>
      </c>
      <c r="J8002" s="204" t="s">
        <v>41</v>
      </c>
      <c r="K8002" s="43" t="s">
        <v>285</v>
      </c>
      <c r="L8002" s="40" t="s">
        <v>286</v>
      </c>
      <c r="M8002" s="40" t="s">
        <v>16602</v>
      </c>
      <c r="N8002" s="43"/>
      <c r="O8002" s="40" t="s">
        <v>21733</v>
      </c>
      <c r="P8002" s="43" t="s">
        <v>124</v>
      </c>
      <c r="Q8002" s="43" t="s">
        <v>36</v>
      </c>
      <c r="R8002" s="41">
        <v>46104</v>
      </c>
      <c r="S8002" s="43"/>
      <c r="T8002" s="43"/>
      <c r="U8002" s="41">
        <v>46161</v>
      </c>
      <c r="V8002" s="41"/>
      <c r="W8002" s="40"/>
      <c r="X8002" s="43" t="str">
        <f t="shared" ref="X8002:X8065" si="394">$B8002&amp;$E8002</f>
        <v>Saúde da Coluna093804023</v>
      </c>
      <c r="Y8002" s="42" t="s">
        <v>126</v>
      </c>
    </row>
    <row r="8003" spans="1:25" ht="15" customHeight="1">
      <c r="A8003" s="24" t="s">
        <v>369</v>
      </c>
      <c r="B8003" s="200" t="s">
        <v>14875</v>
      </c>
      <c r="C8003" s="142" t="s">
        <v>27</v>
      </c>
      <c r="D8003" s="202">
        <v>46170</v>
      </c>
      <c r="E8003" s="203" t="s">
        <v>21734</v>
      </c>
      <c r="F8003" s="200" t="s">
        <v>21735</v>
      </c>
      <c r="G8003" s="204">
        <v>1092689702</v>
      </c>
      <c r="H8003" s="201">
        <v>25187</v>
      </c>
      <c r="I8003" s="204">
        <f t="shared" ca="1" si="393"/>
        <v>57</v>
      </c>
      <c r="J8003" s="204" t="s">
        <v>41</v>
      </c>
      <c r="K8003" s="204" t="s">
        <v>285</v>
      </c>
      <c r="L8003" s="200" t="s">
        <v>286</v>
      </c>
      <c r="M8003" s="200" t="s">
        <v>5691</v>
      </c>
      <c r="N8003" s="204"/>
      <c r="O8003" s="200" t="s">
        <v>21736</v>
      </c>
      <c r="P8003" s="204" t="s">
        <v>124</v>
      </c>
      <c r="Q8003" s="204" t="s">
        <v>36</v>
      </c>
      <c r="R8003" s="201">
        <v>46104</v>
      </c>
      <c r="S8003" s="204"/>
      <c r="T8003" s="204"/>
      <c r="U8003" s="201">
        <v>46161</v>
      </c>
      <c r="V8003" s="201"/>
      <c r="W8003" s="200"/>
      <c r="X8003" s="204" t="str">
        <f t="shared" si="394"/>
        <v>Saúde da Coluna917359674</v>
      </c>
      <c r="Y8003" s="42" t="s">
        <v>126</v>
      </c>
    </row>
    <row r="8004" spans="1:25" ht="15" customHeight="1">
      <c r="A8004" s="24" t="s">
        <v>369</v>
      </c>
      <c r="B8004" s="200" t="s">
        <v>14875</v>
      </c>
      <c r="C8004" s="142" t="s">
        <v>27</v>
      </c>
      <c r="D8004" s="202">
        <v>46170</v>
      </c>
      <c r="E8004" s="203" t="s">
        <v>21737</v>
      </c>
      <c r="F8004" s="200" t="s">
        <v>21738</v>
      </c>
      <c r="G8004" s="204">
        <v>10365956848</v>
      </c>
      <c r="H8004" s="201">
        <v>24663</v>
      </c>
      <c r="I8004" s="204">
        <f t="shared" ca="1" si="393"/>
        <v>58</v>
      </c>
      <c r="J8004" s="204" t="s">
        <v>41</v>
      </c>
      <c r="K8004" s="204" t="s">
        <v>32</v>
      </c>
      <c r="L8004" s="200" t="s">
        <v>1831</v>
      </c>
      <c r="M8004" s="200" t="s">
        <v>21739</v>
      </c>
      <c r="N8004" s="204"/>
      <c r="O8004" s="200" t="s">
        <v>21740</v>
      </c>
      <c r="P8004" s="204" t="s">
        <v>124</v>
      </c>
      <c r="Q8004" s="204" t="s">
        <v>36</v>
      </c>
      <c r="R8004" s="201">
        <v>46104</v>
      </c>
      <c r="S8004" s="204"/>
      <c r="T8004" s="204"/>
      <c r="U8004" s="201">
        <v>46161</v>
      </c>
      <c r="V8004" s="201"/>
      <c r="W8004" s="200"/>
      <c r="X8004" s="204" t="str">
        <f t="shared" si="394"/>
        <v>Saúde da Coluna078814277</v>
      </c>
      <c r="Y8004" s="42" t="s">
        <v>126</v>
      </c>
    </row>
    <row r="8005" spans="1:25" ht="15" customHeight="1">
      <c r="A8005" s="24" t="s">
        <v>369</v>
      </c>
      <c r="B8005" s="200" t="s">
        <v>14875</v>
      </c>
      <c r="C8005" s="142" t="s">
        <v>27</v>
      </c>
      <c r="D8005" s="202">
        <v>46170</v>
      </c>
      <c r="E8005" s="203" t="s">
        <v>21741</v>
      </c>
      <c r="F8005" s="200" t="s">
        <v>21742</v>
      </c>
      <c r="G8005" s="204">
        <v>8284268809</v>
      </c>
      <c r="H8005" s="201">
        <v>24081</v>
      </c>
      <c r="I8005" s="204">
        <f t="shared" ca="1" si="393"/>
        <v>60</v>
      </c>
      <c r="J8005" s="204" t="s">
        <v>41</v>
      </c>
      <c r="K8005" s="204" t="s">
        <v>32</v>
      </c>
      <c r="L8005" s="200" t="s">
        <v>33</v>
      </c>
      <c r="M8005" s="200" t="s">
        <v>16319</v>
      </c>
      <c r="N8005" s="204"/>
      <c r="O8005" s="200" t="s">
        <v>21743</v>
      </c>
      <c r="P8005" s="204" t="s">
        <v>124</v>
      </c>
      <c r="Q8005" s="204" t="s">
        <v>36</v>
      </c>
      <c r="R8005" s="201">
        <v>46104</v>
      </c>
      <c r="S8005" s="204"/>
      <c r="T8005" s="204"/>
      <c r="U8005" s="201">
        <v>46161</v>
      </c>
      <c r="V8005" s="201"/>
      <c r="W8005" s="200"/>
      <c r="X8005" s="204" t="str">
        <f t="shared" si="394"/>
        <v>Saúde da Coluna082470775</v>
      </c>
      <c r="Y8005" s="42" t="s">
        <v>126</v>
      </c>
    </row>
    <row r="8006" spans="1:25" ht="15" customHeight="1">
      <c r="A8006" s="24" t="s">
        <v>369</v>
      </c>
      <c r="B8006" s="200" t="s">
        <v>14875</v>
      </c>
      <c r="C8006" s="142" t="s">
        <v>27</v>
      </c>
      <c r="D8006" s="202">
        <v>46170</v>
      </c>
      <c r="E8006" s="203" t="s">
        <v>21744</v>
      </c>
      <c r="F8006" s="200" t="s">
        <v>21745</v>
      </c>
      <c r="G8006" s="204">
        <v>5202726848</v>
      </c>
      <c r="H8006" s="201">
        <v>24227</v>
      </c>
      <c r="I8006" s="204">
        <f t="shared" ca="1" si="393"/>
        <v>60</v>
      </c>
      <c r="J8006" s="204" t="s">
        <v>41</v>
      </c>
      <c r="K8006" s="204" t="s">
        <v>285</v>
      </c>
      <c r="L8006" s="200" t="s">
        <v>286</v>
      </c>
      <c r="M8006" s="200" t="s">
        <v>14244</v>
      </c>
      <c r="N8006" s="204"/>
      <c r="O8006" s="200" t="s">
        <v>21746</v>
      </c>
      <c r="P8006" s="204" t="s">
        <v>124</v>
      </c>
      <c r="Q8006" s="204" t="s">
        <v>36</v>
      </c>
      <c r="R8006" s="201">
        <v>46104</v>
      </c>
      <c r="S8006" s="204"/>
      <c r="T8006" s="204"/>
      <c r="U8006" s="201">
        <v>46161</v>
      </c>
      <c r="V8006" s="201"/>
      <c r="W8006" s="200"/>
      <c r="X8006" s="204" t="str">
        <f t="shared" si="394"/>
        <v>Saúde da Coluna083929292</v>
      </c>
      <c r="Y8006" s="42" t="s">
        <v>126</v>
      </c>
    </row>
    <row r="8007" spans="1:25" ht="15" customHeight="1">
      <c r="A8007" s="175" t="s">
        <v>369</v>
      </c>
      <c r="B8007" s="40" t="s">
        <v>14875</v>
      </c>
      <c r="C8007" s="142" t="s">
        <v>27</v>
      </c>
      <c r="D8007" s="143">
        <v>46170</v>
      </c>
      <c r="E8007" s="42" t="s">
        <v>21747</v>
      </c>
      <c r="F8007" s="40" t="s">
        <v>4226</v>
      </c>
      <c r="G8007" s="43">
        <v>29856806895</v>
      </c>
      <c r="H8007" s="41">
        <v>30083</v>
      </c>
      <c r="I8007" s="43">
        <f t="shared" ca="1" si="393"/>
        <v>44</v>
      </c>
      <c r="J8007" s="43" t="s">
        <v>41</v>
      </c>
      <c r="K8007" s="43" t="s">
        <v>32</v>
      </c>
      <c r="L8007" s="40" t="s">
        <v>53</v>
      </c>
      <c r="M8007" s="40" t="s">
        <v>1600</v>
      </c>
      <c r="N8007" s="43"/>
      <c r="O8007" s="40" t="s">
        <v>21748</v>
      </c>
      <c r="P8007" s="43" t="s">
        <v>124</v>
      </c>
      <c r="Q8007" s="43" t="s">
        <v>36</v>
      </c>
      <c r="R8007" s="41">
        <v>46104</v>
      </c>
      <c r="S8007" s="43"/>
      <c r="T8007" s="43"/>
      <c r="U8007" s="41">
        <v>46161</v>
      </c>
      <c r="V8007" s="41"/>
      <c r="W8007" s="40"/>
      <c r="X8007" s="43" t="str">
        <f t="shared" si="394"/>
        <v>Saúde da Coluna089913885</v>
      </c>
      <c r="Y8007" s="42" t="s">
        <v>126</v>
      </c>
    </row>
    <row r="8008" spans="1:25" ht="15" customHeight="1">
      <c r="A8008" s="24" t="s">
        <v>369</v>
      </c>
      <c r="B8008" s="200" t="s">
        <v>14875</v>
      </c>
      <c r="C8008" s="201" t="s">
        <v>27</v>
      </c>
      <c r="D8008" s="202">
        <v>46170</v>
      </c>
      <c r="E8008" s="203" t="s">
        <v>21749</v>
      </c>
      <c r="F8008" s="200" t="s">
        <v>21750</v>
      </c>
      <c r="G8008" s="204">
        <v>37320823853</v>
      </c>
      <c r="H8008" s="201">
        <v>15764</v>
      </c>
      <c r="I8008" s="204">
        <f t="shared" ca="1" si="393"/>
        <v>83</v>
      </c>
      <c r="J8008" s="204" t="s">
        <v>77</v>
      </c>
      <c r="K8008" s="204" t="s">
        <v>32</v>
      </c>
      <c r="L8008" s="200" t="s">
        <v>33</v>
      </c>
      <c r="M8008" s="200" t="s">
        <v>13756</v>
      </c>
      <c r="N8008" s="204"/>
      <c r="O8008" s="200" t="s">
        <v>13757</v>
      </c>
      <c r="P8008" s="204" t="s">
        <v>124</v>
      </c>
      <c r="Q8008" s="204" t="s">
        <v>36</v>
      </c>
      <c r="R8008" s="201">
        <v>46104</v>
      </c>
      <c r="S8008" s="204"/>
      <c r="T8008" s="204"/>
      <c r="U8008" s="201">
        <v>46164</v>
      </c>
      <c r="V8008" s="201"/>
      <c r="W8008" s="200"/>
      <c r="X8008" s="204" t="str">
        <f t="shared" si="394"/>
        <v>Saúde da Coluna772575827</v>
      </c>
      <c r="Y8008" s="42" t="s">
        <v>126</v>
      </c>
    </row>
    <row r="8009" spans="1:25" ht="15" customHeight="1">
      <c r="A8009" s="24" t="s">
        <v>369</v>
      </c>
      <c r="B8009" s="200" t="s">
        <v>14875</v>
      </c>
      <c r="C8009" s="201" t="s">
        <v>27</v>
      </c>
      <c r="D8009" s="202">
        <v>46170</v>
      </c>
      <c r="E8009" s="203" t="s">
        <v>21751</v>
      </c>
      <c r="F8009" s="200" t="s">
        <v>21752</v>
      </c>
      <c r="G8009" s="204">
        <v>28111447817</v>
      </c>
      <c r="H8009" s="201">
        <v>28915</v>
      </c>
      <c r="I8009" s="204">
        <f t="shared" ca="1" si="393"/>
        <v>47</v>
      </c>
      <c r="J8009" s="204" t="s">
        <v>41</v>
      </c>
      <c r="K8009" s="204" t="s">
        <v>32</v>
      </c>
      <c r="L8009" s="200" t="s">
        <v>53</v>
      </c>
      <c r="M8009" s="200" t="s">
        <v>21753</v>
      </c>
      <c r="N8009" s="204"/>
      <c r="O8009" s="200" t="s">
        <v>21754</v>
      </c>
      <c r="P8009" s="204" t="s">
        <v>124</v>
      </c>
      <c r="Q8009" s="204" t="s">
        <v>36</v>
      </c>
      <c r="R8009" s="201">
        <v>46104</v>
      </c>
      <c r="S8009" s="204"/>
      <c r="T8009" s="204"/>
      <c r="U8009" s="201">
        <v>46164</v>
      </c>
      <c r="V8009" s="201"/>
      <c r="W8009" s="200"/>
      <c r="X8009" s="204" t="str">
        <f t="shared" si="394"/>
        <v>Saúde da Coluna073149380</v>
      </c>
      <c r="Y8009" s="42" t="s">
        <v>126</v>
      </c>
    </row>
    <row r="8010" spans="1:25" ht="15" customHeight="1">
      <c r="A8010" s="24" t="s">
        <v>369</v>
      </c>
      <c r="B8010" s="200" t="s">
        <v>14875</v>
      </c>
      <c r="C8010" s="201" t="s">
        <v>27</v>
      </c>
      <c r="D8010" s="202">
        <v>46170</v>
      </c>
      <c r="E8010" s="203" t="s">
        <v>21755</v>
      </c>
      <c r="F8010" s="200" t="s">
        <v>21756</v>
      </c>
      <c r="G8010" s="204">
        <v>71912150700</v>
      </c>
      <c r="H8010" s="201">
        <v>14164</v>
      </c>
      <c r="I8010" s="204">
        <f t="shared" ca="1" si="393"/>
        <v>87</v>
      </c>
      <c r="J8010" s="204" t="s">
        <v>41</v>
      </c>
      <c r="K8010" s="204" t="s">
        <v>285</v>
      </c>
      <c r="L8010" s="200" t="s">
        <v>286</v>
      </c>
      <c r="M8010" s="200" t="s">
        <v>5372</v>
      </c>
      <c r="N8010" s="204"/>
      <c r="O8010" s="200" t="s">
        <v>21757</v>
      </c>
      <c r="P8010" s="204" t="s">
        <v>124</v>
      </c>
      <c r="Q8010" s="204" t="s">
        <v>36</v>
      </c>
      <c r="R8010" s="201">
        <v>46104</v>
      </c>
      <c r="S8010" s="204"/>
      <c r="T8010" s="204"/>
      <c r="U8010" s="201">
        <v>46164</v>
      </c>
      <c r="V8010" s="201"/>
      <c r="W8010" s="200"/>
      <c r="X8010" s="204" t="str">
        <f t="shared" si="394"/>
        <v>Saúde da Coluna911404481</v>
      </c>
      <c r="Y8010" s="42" t="s">
        <v>126</v>
      </c>
    </row>
    <row r="8011" spans="1:25" ht="15" customHeight="1">
      <c r="A8011" s="24" t="s">
        <v>369</v>
      </c>
      <c r="B8011" s="200" t="s">
        <v>14875</v>
      </c>
      <c r="C8011" s="201" t="s">
        <v>27</v>
      </c>
      <c r="D8011" s="202">
        <v>46170</v>
      </c>
      <c r="E8011" s="203" t="s">
        <v>21758</v>
      </c>
      <c r="F8011" s="200" t="s">
        <v>21759</v>
      </c>
      <c r="G8011" s="204">
        <v>6490694476</v>
      </c>
      <c r="H8011" s="201">
        <v>32274</v>
      </c>
      <c r="I8011" s="204">
        <f t="shared" ca="1" si="393"/>
        <v>38</v>
      </c>
      <c r="J8011" s="204" t="s">
        <v>41</v>
      </c>
      <c r="K8011" s="204" t="s">
        <v>2898</v>
      </c>
      <c r="L8011" s="200" t="s">
        <v>2899</v>
      </c>
      <c r="M8011" s="200" t="s">
        <v>21760</v>
      </c>
      <c r="N8011" s="204"/>
      <c r="O8011" s="200" t="s">
        <v>21761</v>
      </c>
      <c r="P8011" s="204" t="s">
        <v>124</v>
      </c>
      <c r="Q8011" s="204" t="s">
        <v>36</v>
      </c>
      <c r="R8011" s="201">
        <v>46104</v>
      </c>
      <c r="S8011" s="204"/>
      <c r="T8011" s="204"/>
      <c r="U8011" s="201">
        <v>46164</v>
      </c>
      <c r="V8011" s="201"/>
      <c r="W8011" s="200"/>
      <c r="X8011" s="204" t="str">
        <f t="shared" si="394"/>
        <v>Saúde da Coluna073340556</v>
      </c>
      <c r="Y8011" s="42" t="s">
        <v>126</v>
      </c>
    </row>
    <row r="8012" spans="1:25" ht="15" customHeight="1">
      <c r="A8012" s="24" t="s">
        <v>369</v>
      </c>
      <c r="B8012" s="200" t="s">
        <v>14875</v>
      </c>
      <c r="C8012" s="201" t="s">
        <v>27</v>
      </c>
      <c r="D8012" s="202">
        <v>46170</v>
      </c>
      <c r="E8012" s="203" t="s">
        <v>21762</v>
      </c>
      <c r="F8012" s="200" t="s">
        <v>21763</v>
      </c>
      <c r="G8012" s="204">
        <v>28152032867</v>
      </c>
      <c r="H8012" s="201">
        <v>29256</v>
      </c>
      <c r="I8012" s="204">
        <f t="shared" ca="1" si="393"/>
        <v>46</v>
      </c>
      <c r="J8012" s="204" t="s">
        <v>41</v>
      </c>
      <c r="K8012" s="204" t="s">
        <v>32</v>
      </c>
      <c r="L8012" s="200" t="s">
        <v>33</v>
      </c>
      <c r="M8012" s="200" t="s">
        <v>2141</v>
      </c>
      <c r="N8012" s="204"/>
      <c r="O8012" s="200" t="s">
        <v>21764</v>
      </c>
      <c r="P8012" s="204" t="s">
        <v>124</v>
      </c>
      <c r="Q8012" s="204" t="s">
        <v>36</v>
      </c>
      <c r="R8012" s="201">
        <v>46104</v>
      </c>
      <c r="S8012" s="204"/>
      <c r="T8012" s="204"/>
      <c r="U8012" s="201">
        <v>46164</v>
      </c>
      <c r="V8012" s="201"/>
      <c r="W8012" s="200"/>
      <c r="X8012" s="204" t="str">
        <f t="shared" si="394"/>
        <v>Saúde da Coluna079052045</v>
      </c>
      <c r="Y8012" s="42" t="s">
        <v>126</v>
      </c>
    </row>
    <row r="8013" spans="1:25" ht="15" customHeight="1">
      <c r="A8013" s="24" t="s">
        <v>369</v>
      </c>
      <c r="B8013" s="200" t="s">
        <v>14875</v>
      </c>
      <c r="C8013" s="201" t="s">
        <v>27</v>
      </c>
      <c r="D8013" s="202">
        <v>46170</v>
      </c>
      <c r="E8013" s="203" t="s">
        <v>21765</v>
      </c>
      <c r="F8013" s="200" t="s">
        <v>21766</v>
      </c>
      <c r="G8013" s="204">
        <v>27222720839</v>
      </c>
      <c r="H8013" s="201">
        <v>27850</v>
      </c>
      <c r="I8013" s="204">
        <f t="shared" ca="1" si="393"/>
        <v>50</v>
      </c>
      <c r="J8013" s="204" t="s">
        <v>41</v>
      </c>
      <c r="K8013" s="204" t="s">
        <v>32</v>
      </c>
      <c r="L8013" s="200" t="s">
        <v>53</v>
      </c>
      <c r="M8013" s="200" t="s">
        <v>15270</v>
      </c>
      <c r="N8013" s="204"/>
      <c r="O8013" s="200" t="s">
        <v>21767</v>
      </c>
      <c r="P8013" s="204" t="s">
        <v>124</v>
      </c>
      <c r="Q8013" s="204" t="s">
        <v>36</v>
      </c>
      <c r="R8013" s="201">
        <v>46104</v>
      </c>
      <c r="S8013" s="204"/>
      <c r="T8013" s="204"/>
      <c r="U8013" s="201">
        <v>46164</v>
      </c>
      <c r="V8013" s="201"/>
      <c r="W8013" s="200"/>
      <c r="X8013" s="204" t="str">
        <f t="shared" si="394"/>
        <v>Saúde da Coluna079100205</v>
      </c>
      <c r="Y8013" s="42" t="s">
        <v>126</v>
      </c>
    </row>
    <row r="8014" spans="1:25" ht="15" customHeight="1">
      <c r="A8014" s="24" t="s">
        <v>369</v>
      </c>
      <c r="B8014" s="200" t="s">
        <v>14875</v>
      </c>
      <c r="C8014" s="201" t="s">
        <v>27</v>
      </c>
      <c r="D8014" s="202">
        <v>46170</v>
      </c>
      <c r="E8014" s="203" t="s">
        <v>21768</v>
      </c>
      <c r="F8014" s="200" t="s">
        <v>21769</v>
      </c>
      <c r="G8014" s="204">
        <v>98791982553</v>
      </c>
      <c r="H8014" s="201">
        <v>28983</v>
      </c>
      <c r="I8014" s="204">
        <f t="shared" ca="1" si="393"/>
        <v>47</v>
      </c>
      <c r="J8014" s="204" t="s">
        <v>77</v>
      </c>
      <c r="K8014" s="204" t="s">
        <v>285</v>
      </c>
      <c r="L8014" s="200" t="s">
        <v>674</v>
      </c>
      <c r="M8014" s="200" t="s">
        <v>21770</v>
      </c>
      <c r="N8014" s="204"/>
      <c r="O8014" s="200" t="s">
        <v>21771</v>
      </c>
      <c r="P8014" s="204" t="s">
        <v>124</v>
      </c>
      <c r="Q8014" s="204" t="s">
        <v>36</v>
      </c>
      <c r="R8014" s="201">
        <v>46104</v>
      </c>
      <c r="S8014" s="204"/>
      <c r="T8014" s="204"/>
      <c r="U8014" s="201">
        <v>46164</v>
      </c>
      <c r="V8014" s="201"/>
      <c r="W8014" s="200"/>
      <c r="X8014" s="204" t="str">
        <f t="shared" si="394"/>
        <v>Saúde da Coluna089643451</v>
      </c>
      <c r="Y8014" s="42" t="s">
        <v>126</v>
      </c>
    </row>
    <row r="8015" spans="1:25" ht="15" customHeight="1">
      <c r="A8015" s="24" t="s">
        <v>369</v>
      </c>
      <c r="B8015" s="200" t="s">
        <v>14875</v>
      </c>
      <c r="C8015" s="201" t="s">
        <v>27</v>
      </c>
      <c r="D8015" s="202">
        <v>46170</v>
      </c>
      <c r="E8015" s="203" t="s">
        <v>21772</v>
      </c>
      <c r="F8015" s="200" t="s">
        <v>21773</v>
      </c>
      <c r="G8015" s="204">
        <v>8405925740</v>
      </c>
      <c r="H8015" s="201">
        <v>27888</v>
      </c>
      <c r="I8015" s="204">
        <f t="shared" ca="1" si="393"/>
        <v>50</v>
      </c>
      <c r="J8015" s="204" t="s">
        <v>41</v>
      </c>
      <c r="K8015" s="204" t="s">
        <v>285</v>
      </c>
      <c r="L8015" s="200" t="s">
        <v>286</v>
      </c>
      <c r="M8015" s="200" t="s">
        <v>2895</v>
      </c>
      <c r="N8015" s="204"/>
      <c r="O8015" s="200" t="s">
        <v>21774</v>
      </c>
      <c r="P8015" s="204" t="s">
        <v>124</v>
      </c>
      <c r="Q8015" s="204" t="s">
        <v>36</v>
      </c>
      <c r="R8015" s="201">
        <v>46104</v>
      </c>
      <c r="S8015" s="204"/>
      <c r="T8015" s="204"/>
      <c r="U8015" s="201">
        <v>46164</v>
      </c>
      <c r="V8015" s="201"/>
      <c r="W8015" s="200"/>
      <c r="X8015" s="204" t="str">
        <f t="shared" si="394"/>
        <v>Saúde da Coluna093413166</v>
      </c>
      <c r="Y8015" s="42" t="s">
        <v>126</v>
      </c>
    </row>
    <row r="8016" spans="1:25" ht="15" customHeight="1">
      <c r="A8016" s="24" t="s">
        <v>369</v>
      </c>
      <c r="B8016" s="200" t="s">
        <v>14875</v>
      </c>
      <c r="C8016" s="201" t="s">
        <v>27</v>
      </c>
      <c r="D8016" s="202">
        <v>46170</v>
      </c>
      <c r="E8016" s="203" t="s">
        <v>21775</v>
      </c>
      <c r="F8016" s="200" t="s">
        <v>21776</v>
      </c>
      <c r="G8016" s="204">
        <v>4291855702</v>
      </c>
      <c r="H8016" s="201">
        <v>26037</v>
      </c>
      <c r="I8016" s="204">
        <f t="shared" ca="1" si="393"/>
        <v>55</v>
      </c>
      <c r="J8016" s="204" t="s">
        <v>77</v>
      </c>
      <c r="K8016" s="204" t="s">
        <v>285</v>
      </c>
      <c r="L8016" s="200" t="s">
        <v>656</v>
      </c>
      <c r="M8016" s="200" t="s">
        <v>1432</v>
      </c>
      <c r="N8016" s="204"/>
      <c r="O8016" s="200" t="s">
        <v>21777</v>
      </c>
      <c r="P8016" s="204" t="s">
        <v>124</v>
      </c>
      <c r="Q8016" s="204" t="s">
        <v>36</v>
      </c>
      <c r="R8016" s="201">
        <v>46104</v>
      </c>
      <c r="S8016" s="204"/>
      <c r="T8016" s="204"/>
      <c r="U8016" s="201">
        <v>46164</v>
      </c>
      <c r="V8016" s="201"/>
      <c r="W8016" s="200"/>
      <c r="X8016" s="204" t="str">
        <f t="shared" si="394"/>
        <v>Saúde da Coluna093924506</v>
      </c>
      <c r="Y8016" s="42" t="s">
        <v>126</v>
      </c>
    </row>
    <row r="8017" spans="1:25" ht="15" customHeight="1">
      <c r="A8017" s="24" t="s">
        <v>369</v>
      </c>
      <c r="B8017" s="200" t="s">
        <v>14875</v>
      </c>
      <c r="C8017" s="201" t="s">
        <v>27</v>
      </c>
      <c r="D8017" s="202">
        <v>46170</v>
      </c>
      <c r="E8017" s="203" t="s">
        <v>21778</v>
      </c>
      <c r="F8017" s="200" t="s">
        <v>21779</v>
      </c>
      <c r="G8017" s="204">
        <v>32595800850</v>
      </c>
      <c r="H8017" s="201">
        <v>30959</v>
      </c>
      <c r="I8017" s="204">
        <f t="shared" ca="1" si="393"/>
        <v>41</v>
      </c>
      <c r="J8017" s="204" t="s">
        <v>41</v>
      </c>
      <c r="K8017" s="204" t="s">
        <v>32</v>
      </c>
      <c r="L8017" s="200" t="s">
        <v>33</v>
      </c>
      <c r="M8017" s="200" t="s">
        <v>16867</v>
      </c>
      <c r="N8017" s="204"/>
      <c r="O8017" s="200" t="s">
        <v>21780</v>
      </c>
      <c r="P8017" s="204" t="s">
        <v>124</v>
      </c>
      <c r="Q8017" s="204" t="s">
        <v>36</v>
      </c>
      <c r="R8017" s="201">
        <v>46104</v>
      </c>
      <c r="S8017" s="204"/>
      <c r="T8017" s="204"/>
      <c r="U8017" s="201">
        <v>46164</v>
      </c>
      <c r="V8017" s="201"/>
      <c r="W8017" s="200"/>
      <c r="X8017" s="204" t="str">
        <f t="shared" si="394"/>
        <v>Saúde da Coluna087105651</v>
      </c>
      <c r="Y8017" s="42" t="s">
        <v>126</v>
      </c>
    </row>
    <row r="8018" spans="1:25" ht="15" customHeight="1">
      <c r="A8018" s="24" t="s">
        <v>369</v>
      </c>
      <c r="B8018" s="200" t="s">
        <v>14875</v>
      </c>
      <c r="C8018" s="201" t="s">
        <v>27</v>
      </c>
      <c r="D8018" s="202">
        <v>46170</v>
      </c>
      <c r="E8018" s="203" t="s">
        <v>21781</v>
      </c>
      <c r="F8018" s="200" t="s">
        <v>21782</v>
      </c>
      <c r="G8018" s="204">
        <v>32680267885</v>
      </c>
      <c r="H8018" s="201">
        <v>30806</v>
      </c>
      <c r="I8018" s="204">
        <f t="shared" ca="1" si="393"/>
        <v>42</v>
      </c>
      <c r="J8018" s="204" t="s">
        <v>41</v>
      </c>
      <c r="K8018" s="204" t="s">
        <v>32</v>
      </c>
      <c r="L8018" s="200" t="s">
        <v>33</v>
      </c>
      <c r="M8018" s="200" t="s">
        <v>21783</v>
      </c>
      <c r="N8018" s="204"/>
      <c r="O8018" s="200" t="s">
        <v>21784</v>
      </c>
      <c r="P8018" s="204" t="s">
        <v>124</v>
      </c>
      <c r="Q8018" s="204" t="s">
        <v>36</v>
      </c>
      <c r="R8018" s="201">
        <v>46104</v>
      </c>
      <c r="S8018" s="204"/>
      <c r="T8018" s="204"/>
      <c r="U8018" s="201">
        <v>46164</v>
      </c>
      <c r="V8018" s="201"/>
      <c r="W8018" s="200"/>
      <c r="X8018" s="204" t="str">
        <f t="shared" si="394"/>
        <v>Saúde da Coluna087107162</v>
      </c>
      <c r="Y8018" s="42" t="s">
        <v>126</v>
      </c>
    </row>
    <row r="8019" spans="1:25" ht="15" customHeight="1">
      <c r="A8019" s="24" t="s">
        <v>369</v>
      </c>
      <c r="B8019" s="200" t="s">
        <v>14875</v>
      </c>
      <c r="C8019" s="201" t="s">
        <v>27</v>
      </c>
      <c r="D8019" s="202">
        <v>46170</v>
      </c>
      <c r="E8019" s="203" t="s">
        <v>21785</v>
      </c>
      <c r="F8019" s="200" t="s">
        <v>21786</v>
      </c>
      <c r="G8019" s="204">
        <v>12897194707</v>
      </c>
      <c r="H8019" s="201">
        <v>33068</v>
      </c>
      <c r="I8019" s="204">
        <f t="shared" ca="1" si="393"/>
        <v>35</v>
      </c>
      <c r="J8019" s="204" t="s">
        <v>77</v>
      </c>
      <c r="K8019" s="204" t="s">
        <v>285</v>
      </c>
      <c r="L8019" s="200" t="s">
        <v>286</v>
      </c>
      <c r="M8019" s="200" t="s">
        <v>2172</v>
      </c>
      <c r="N8019" s="204"/>
      <c r="O8019" s="200" t="s">
        <v>21787</v>
      </c>
      <c r="P8019" s="204" t="s">
        <v>124</v>
      </c>
      <c r="Q8019" s="204" t="s">
        <v>36</v>
      </c>
      <c r="R8019" s="201">
        <v>46104</v>
      </c>
      <c r="S8019" s="204"/>
      <c r="T8019" s="204"/>
      <c r="U8019" s="201">
        <v>46164</v>
      </c>
      <c r="V8019" s="201"/>
      <c r="W8019" s="200"/>
      <c r="X8019" s="204" t="str">
        <f t="shared" si="394"/>
        <v>Saúde da Coluna085948616</v>
      </c>
      <c r="Y8019" s="42" t="s">
        <v>126</v>
      </c>
    </row>
    <row r="8020" spans="1:25" ht="15" customHeight="1">
      <c r="A8020" s="24" t="s">
        <v>369</v>
      </c>
      <c r="B8020" s="200" t="s">
        <v>14875</v>
      </c>
      <c r="C8020" s="201" t="s">
        <v>27</v>
      </c>
      <c r="D8020" s="202">
        <v>46170</v>
      </c>
      <c r="E8020" s="203" t="s">
        <v>21788</v>
      </c>
      <c r="F8020" s="200" t="s">
        <v>21789</v>
      </c>
      <c r="G8020" s="204">
        <v>29643381838</v>
      </c>
      <c r="H8020" s="201">
        <v>29649</v>
      </c>
      <c r="I8020" s="204">
        <f t="shared" ca="1" si="393"/>
        <v>45</v>
      </c>
      <c r="J8020" s="204" t="s">
        <v>41</v>
      </c>
      <c r="K8020" s="204" t="s">
        <v>32</v>
      </c>
      <c r="L8020" s="200" t="s">
        <v>33</v>
      </c>
      <c r="M8020" s="200" t="s">
        <v>15643</v>
      </c>
      <c r="N8020" s="204"/>
      <c r="O8020" s="200" t="s">
        <v>21790</v>
      </c>
      <c r="P8020" s="204" t="s">
        <v>124</v>
      </c>
      <c r="Q8020" s="204" t="s">
        <v>36</v>
      </c>
      <c r="R8020" s="201">
        <v>46104</v>
      </c>
      <c r="S8020" s="204"/>
      <c r="T8020" s="204"/>
      <c r="U8020" s="201">
        <v>46164</v>
      </c>
      <c r="V8020" s="201"/>
      <c r="W8020" s="200"/>
      <c r="X8020" s="204" t="str">
        <f t="shared" si="394"/>
        <v>Saúde da Coluna087281053</v>
      </c>
      <c r="Y8020" s="42" t="s">
        <v>126</v>
      </c>
    </row>
    <row r="8021" spans="1:25" ht="15" customHeight="1">
      <c r="A8021" s="24" t="s">
        <v>369</v>
      </c>
      <c r="B8021" s="200" t="s">
        <v>14875</v>
      </c>
      <c r="C8021" s="201" t="s">
        <v>27</v>
      </c>
      <c r="D8021" s="202">
        <v>46170</v>
      </c>
      <c r="E8021" s="203" t="s">
        <v>21791</v>
      </c>
      <c r="F8021" s="200" t="s">
        <v>21792</v>
      </c>
      <c r="G8021" s="204">
        <v>9015042705</v>
      </c>
      <c r="H8021" s="201">
        <v>28104</v>
      </c>
      <c r="I8021" s="204">
        <f t="shared" ca="1" si="393"/>
        <v>49</v>
      </c>
      <c r="J8021" s="204" t="s">
        <v>41</v>
      </c>
      <c r="K8021" s="204" t="s">
        <v>285</v>
      </c>
      <c r="L8021" s="200" t="s">
        <v>286</v>
      </c>
      <c r="M8021" s="200" t="s">
        <v>1116</v>
      </c>
      <c r="N8021" s="204"/>
      <c r="O8021" s="200" t="s">
        <v>21793</v>
      </c>
      <c r="P8021" s="204" t="s">
        <v>124</v>
      </c>
      <c r="Q8021" s="204" t="s">
        <v>36</v>
      </c>
      <c r="R8021" s="201">
        <v>46104</v>
      </c>
      <c r="S8021" s="204"/>
      <c r="T8021" s="204"/>
      <c r="U8021" s="201">
        <v>46164</v>
      </c>
      <c r="V8021" s="201"/>
      <c r="W8021" s="200"/>
      <c r="X8021" s="204" t="str">
        <f t="shared" si="394"/>
        <v>Saúde da Coluna087292360</v>
      </c>
      <c r="Y8021" s="42" t="s">
        <v>126</v>
      </c>
    </row>
    <row r="8022" spans="1:25" ht="15" customHeight="1">
      <c r="A8022" s="24" t="s">
        <v>369</v>
      </c>
      <c r="B8022" s="200" t="s">
        <v>14875</v>
      </c>
      <c r="C8022" s="201" t="s">
        <v>27</v>
      </c>
      <c r="D8022" s="202">
        <v>46170</v>
      </c>
      <c r="E8022" s="203" t="s">
        <v>21794</v>
      </c>
      <c r="F8022" s="200" t="s">
        <v>21795</v>
      </c>
      <c r="G8022" s="204">
        <v>4341102800</v>
      </c>
      <c r="H8022" s="201">
        <v>22859</v>
      </c>
      <c r="I8022" s="204">
        <f t="shared" ca="1" si="393"/>
        <v>63</v>
      </c>
      <c r="J8022" s="204" t="s">
        <v>77</v>
      </c>
      <c r="K8022" s="204" t="s">
        <v>32</v>
      </c>
      <c r="L8022" s="200" t="s">
        <v>33</v>
      </c>
      <c r="M8022" s="200" t="s">
        <v>21796</v>
      </c>
      <c r="N8022" s="204"/>
      <c r="O8022" s="200" t="s">
        <v>21797</v>
      </c>
      <c r="P8022" s="204" t="s">
        <v>124</v>
      </c>
      <c r="Q8022" s="204" t="s">
        <v>36</v>
      </c>
      <c r="R8022" s="201">
        <v>46104</v>
      </c>
      <c r="S8022" s="204"/>
      <c r="T8022" s="204"/>
      <c r="U8022" s="201">
        <v>46164</v>
      </c>
      <c r="V8022" s="201"/>
      <c r="W8022" s="200"/>
      <c r="X8022" s="204" t="str">
        <f t="shared" si="394"/>
        <v>Saúde da Coluna087481261</v>
      </c>
      <c r="Y8022" s="42" t="s">
        <v>126</v>
      </c>
    </row>
    <row r="8023" spans="1:25" ht="15" customHeight="1">
      <c r="A8023" s="24" t="s">
        <v>369</v>
      </c>
      <c r="B8023" s="200" t="s">
        <v>14875</v>
      </c>
      <c r="C8023" s="201" t="s">
        <v>27</v>
      </c>
      <c r="D8023" s="202">
        <v>46170</v>
      </c>
      <c r="E8023" s="203" t="s">
        <v>21798</v>
      </c>
      <c r="F8023" s="200" t="s">
        <v>21799</v>
      </c>
      <c r="G8023" s="204">
        <v>29267645889</v>
      </c>
      <c r="H8023" s="201">
        <v>29833</v>
      </c>
      <c r="I8023" s="204">
        <f t="shared" ca="1" si="393"/>
        <v>44</v>
      </c>
      <c r="J8023" s="204" t="s">
        <v>77</v>
      </c>
      <c r="K8023" s="204" t="s">
        <v>32</v>
      </c>
      <c r="L8023" s="200" t="s">
        <v>33</v>
      </c>
      <c r="M8023" s="200" t="s">
        <v>1139</v>
      </c>
      <c r="N8023" s="204"/>
      <c r="O8023" s="200" t="s">
        <v>21800</v>
      </c>
      <c r="P8023" s="204" t="s">
        <v>124</v>
      </c>
      <c r="Q8023" s="204" t="s">
        <v>36</v>
      </c>
      <c r="R8023" s="201">
        <v>46104</v>
      </c>
      <c r="S8023" s="204"/>
      <c r="T8023" s="204"/>
      <c r="U8023" s="201">
        <v>46164</v>
      </c>
      <c r="V8023" s="201"/>
      <c r="W8023" s="200"/>
      <c r="X8023" s="204" t="str">
        <f t="shared" si="394"/>
        <v>Saúde da Coluna087740419</v>
      </c>
      <c r="Y8023" s="42" t="s">
        <v>126</v>
      </c>
    </row>
    <row r="8024" spans="1:25" ht="15" customHeight="1">
      <c r="A8024" s="24" t="s">
        <v>369</v>
      </c>
      <c r="B8024" s="200" t="s">
        <v>14875</v>
      </c>
      <c r="C8024" s="201" t="s">
        <v>27</v>
      </c>
      <c r="D8024" s="202">
        <v>46170</v>
      </c>
      <c r="E8024" s="203" t="s">
        <v>21801</v>
      </c>
      <c r="F8024" s="200" t="s">
        <v>21802</v>
      </c>
      <c r="G8024" s="204">
        <v>13676987829</v>
      </c>
      <c r="H8024" s="201">
        <v>25241</v>
      </c>
      <c r="I8024" s="204">
        <f t="shared" ca="1" si="393"/>
        <v>57</v>
      </c>
      <c r="J8024" s="204" t="s">
        <v>77</v>
      </c>
      <c r="K8024" s="204" t="s">
        <v>32</v>
      </c>
      <c r="L8024" s="200" t="s">
        <v>33</v>
      </c>
      <c r="M8024" s="200" t="s">
        <v>1432</v>
      </c>
      <c r="N8024" s="204"/>
      <c r="O8024" s="200" t="s">
        <v>21803</v>
      </c>
      <c r="P8024" s="204" t="s">
        <v>124</v>
      </c>
      <c r="Q8024" s="204" t="s">
        <v>36</v>
      </c>
      <c r="R8024" s="201">
        <v>46104</v>
      </c>
      <c r="S8024" s="204"/>
      <c r="T8024" s="204"/>
      <c r="U8024" s="201">
        <v>46164</v>
      </c>
      <c r="V8024" s="201"/>
      <c r="W8024" s="200"/>
      <c r="X8024" s="204" t="str">
        <f t="shared" si="394"/>
        <v>Saúde da Coluna089699675</v>
      </c>
      <c r="Y8024" s="42" t="s">
        <v>126</v>
      </c>
    </row>
    <row r="8025" spans="1:25" ht="15" customHeight="1">
      <c r="A8025" s="24" t="s">
        <v>369</v>
      </c>
      <c r="B8025" s="200" t="s">
        <v>14875</v>
      </c>
      <c r="C8025" s="201" t="s">
        <v>27</v>
      </c>
      <c r="D8025" s="202">
        <v>46170</v>
      </c>
      <c r="E8025" s="203" t="s">
        <v>21804</v>
      </c>
      <c r="F8025" s="200" t="s">
        <v>21805</v>
      </c>
      <c r="G8025" s="204">
        <v>3703158808</v>
      </c>
      <c r="H8025" s="201">
        <v>22629</v>
      </c>
      <c r="I8025" s="204">
        <f t="shared" ca="1" si="393"/>
        <v>64</v>
      </c>
      <c r="J8025" s="204" t="s">
        <v>41</v>
      </c>
      <c r="K8025" s="204" t="s">
        <v>32</v>
      </c>
      <c r="L8025" s="200" t="s">
        <v>600</v>
      </c>
      <c r="M8025" s="200" t="s">
        <v>21806</v>
      </c>
      <c r="N8025" s="204"/>
      <c r="O8025" s="200" t="s">
        <v>21807</v>
      </c>
      <c r="P8025" s="204" t="s">
        <v>124</v>
      </c>
      <c r="Q8025" s="204" t="s">
        <v>36</v>
      </c>
      <c r="R8025" s="201">
        <v>46104</v>
      </c>
      <c r="S8025" s="204"/>
      <c r="T8025" s="204"/>
      <c r="U8025" s="201">
        <v>46164</v>
      </c>
      <c r="V8025" s="201"/>
      <c r="W8025" s="200"/>
      <c r="X8025" s="204" t="str">
        <f t="shared" si="394"/>
        <v>Saúde da Coluna088399621</v>
      </c>
      <c r="Y8025" s="42" t="s">
        <v>126</v>
      </c>
    </row>
    <row r="8026" spans="1:25" ht="15" customHeight="1">
      <c r="A8026" s="24" t="s">
        <v>369</v>
      </c>
      <c r="B8026" s="200" t="s">
        <v>14875</v>
      </c>
      <c r="C8026" s="201" t="s">
        <v>27</v>
      </c>
      <c r="D8026" s="202">
        <v>46170</v>
      </c>
      <c r="E8026" s="203" t="s">
        <v>21808</v>
      </c>
      <c r="F8026" s="200" t="s">
        <v>21809</v>
      </c>
      <c r="G8026" s="204">
        <v>14510369816</v>
      </c>
      <c r="H8026" s="201">
        <v>27033</v>
      </c>
      <c r="I8026" s="204">
        <f t="shared" ca="1" si="393"/>
        <v>52</v>
      </c>
      <c r="J8026" s="204" t="s">
        <v>77</v>
      </c>
      <c r="K8026" s="204" t="s">
        <v>32</v>
      </c>
      <c r="L8026" s="200" t="s">
        <v>147</v>
      </c>
      <c r="M8026" s="200" t="s">
        <v>21810</v>
      </c>
      <c r="N8026" s="204"/>
      <c r="O8026" s="200" t="s">
        <v>21811</v>
      </c>
      <c r="P8026" s="204" t="s">
        <v>124</v>
      </c>
      <c r="Q8026" s="204" t="s">
        <v>36</v>
      </c>
      <c r="R8026" s="201">
        <v>46104</v>
      </c>
      <c r="S8026" s="204"/>
      <c r="T8026" s="204"/>
      <c r="U8026" s="201">
        <v>46164</v>
      </c>
      <c r="V8026" s="201"/>
      <c r="W8026" s="200"/>
      <c r="X8026" s="204" t="str">
        <f t="shared" si="394"/>
        <v>Saúde da Coluna092677920</v>
      </c>
      <c r="Y8026" s="42" t="s">
        <v>126</v>
      </c>
    </row>
    <row r="8027" spans="1:25" ht="15" customHeight="1">
      <c r="A8027" s="24" t="s">
        <v>369</v>
      </c>
      <c r="B8027" s="200" t="s">
        <v>14875</v>
      </c>
      <c r="C8027" s="201" t="s">
        <v>27</v>
      </c>
      <c r="D8027" s="202">
        <v>46170</v>
      </c>
      <c r="E8027" s="203" t="s">
        <v>21812</v>
      </c>
      <c r="F8027" s="200" t="s">
        <v>21813</v>
      </c>
      <c r="G8027" s="204">
        <v>6076035773</v>
      </c>
      <c r="H8027" s="201">
        <v>32034</v>
      </c>
      <c r="I8027" s="204">
        <f t="shared" ca="1" si="393"/>
        <v>38</v>
      </c>
      <c r="J8027" s="204" t="s">
        <v>41</v>
      </c>
      <c r="K8027" s="204" t="s">
        <v>285</v>
      </c>
      <c r="L8027" s="200" t="s">
        <v>286</v>
      </c>
      <c r="M8027" s="200" t="s">
        <v>21814</v>
      </c>
      <c r="N8027" s="204"/>
      <c r="O8027" s="200" t="s">
        <v>21815</v>
      </c>
      <c r="P8027" s="204" t="s">
        <v>124</v>
      </c>
      <c r="Q8027" s="204" t="s">
        <v>36</v>
      </c>
      <c r="R8027" s="201">
        <v>46104</v>
      </c>
      <c r="S8027" s="204"/>
      <c r="T8027" s="204"/>
      <c r="U8027" s="201">
        <v>46164</v>
      </c>
      <c r="V8027" s="201"/>
      <c r="W8027" s="200"/>
      <c r="X8027" s="204" t="str">
        <f t="shared" si="394"/>
        <v>Saúde da Coluna088931934</v>
      </c>
      <c r="Y8027" s="42" t="s">
        <v>126</v>
      </c>
    </row>
    <row r="8028" spans="1:25" ht="15" customHeight="1">
      <c r="A8028" s="24" t="s">
        <v>369</v>
      </c>
      <c r="B8028" s="200" t="s">
        <v>14875</v>
      </c>
      <c r="C8028" s="201" t="s">
        <v>27</v>
      </c>
      <c r="D8028" s="202">
        <v>46170</v>
      </c>
      <c r="E8028" s="203" t="s">
        <v>21816</v>
      </c>
      <c r="F8028" s="200" t="s">
        <v>21817</v>
      </c>
      <c r="G8028" s="204">
        <v>69596662520</v>
      </c>
      <c r="H8028" s="201">
        <v>26931</v>
      </c>
      <c r="I8028" s="204">
        <f t="shared" ca="1" si="393"/>
        <v>52</v>
      </c>
      <c r="J8028" s="204" t="s">
        <v>77</v>
      </c>
      <c r="K8028" s="204" t="s">
        <v>32</v>
      </c>
      <c r="L8028" s="200" t="s">
        <v>229</v>
      </c>
      <c r="M8028" s="200" t="s">
        <v>21818</v>
      </c>
      <c r="N8028" s="204"/>
      <c r="O8028" s="200" t="s">
        <v>21819</v>
      </c>
      <c r="P8028" s="204" t="s">
        <v>124</v>
      </c>
      <c r="Q8028" s="204" t="s">
        <v>36</v>
      </c>
      <c r="R8028" s="201">
        <v>46104</v>
      </c>
      <c r="S8028" s="204"/>
      <c r="T8028" s="204"/>
      <c r="U8028" s="201">
        <v>46164</v>
      </c>
      <c r="V8028" s="201"/>
      <c r="W8028" s="200"/>
      <c r="X8028" s="204" t="str">
        <f t="shared" si="394"/>
        <v>Saúde da Coluna089058389</v>
      </c>
      <c r="Y8028" s="42" t="s">
        <v>126</v>
      </c>
    </row>
    <row r="8029" spans="1:25" ht="15" customHeight="1">
      <c r="A8029" s="24" t="s">
        <v>369</v>
      </c>
      <c r="B8029" s="200" t="s">
        <v>14875</v>
      </c>
      <c r="C8029" s="201" t="s">
        <v>27</v>
      </c>
      <c r="D8029" s="202">
        <v>46170</v>
      </c>
      <c r="E8029" s="203" t="s">
        <v>21820</v>
      </c>
      <c r="F8029" s="200" t="s">
        <v>21821</v>
      </c>
      <c r="G8029" s="204">
        <v>17786633898</v>
      </c>
      <c r="H8029" s="201">
        <v>27743</v>
      </c>
      <c r="I8029" s="204">
        <f t="shared" ca="1" si="393"/>
        <v>50</v>
      </c>
      <c r="J8029" s="204" t="s">
        <v>77</v>
      </c>
      <c r="K8029" s="204" t="s">
        <v>32</v>
      </c>
      <c r="L8029" s="200" t="s">
        <v>33</v>
      </c>
      <c r="M8029" s="200" t="s">
        <v>2667</v>
      </c>
      <c r="N8029" s="204"/>
      <c r="O8029" s="200" t="s">
        <v>21822</v>
      </c>
      <c r="P8029" s="204" t="s">
        <v>124</v>
      </c>
      <c r="Q8029" s="204" t="s">
        <v>36</v>
      </c>
      <c r="R8029" s="201">
        <v>46104</v>
      </c>
      <c r="S8029" s="204"/>
      <c r="T8029" s="204"/>
      <c r="U8029" s="201">
        <v>46164</v>
      </c>
      <c r="V8029" s="201"/>
      <c r="W8029" s="200"/>
      <c r="X8029" s="204" t="str">
        <f t="shared" si="394"/>
        <v>Saúde da Coluna089946374</v>
      </c>
      <c r="Y8029" s="42" t="s">
        <v>126</v>
      </c>
    </row>
    <row r="8030" spans="1:25" ht="15" customHeight="1">
      <c r="A8030" s="24" t="s">
        <v>369</v>
      </c>
      <c r="B8030" s="200" t="s">
        <v>14875</v>
      </c>
      <c r="C8030" s="201" t="s">
        <v>27</v>
      </c>
      <c r="D8030" s="202">
        <v>46170</v>
      </c>
      <c r="E8030" s="203" t="s">
        <v>21823</v>
      </c>
      <c r="F8030" s="200" t="s">
        <v>21824</v>
      </c>
      <c r="G8030" s="204">
        <v>7120798740</v>
      </c>
      <c r="H8030" s="201">
        <v>27820</v>
      </c>
      <c r="I8030" s="204">
        <f t="shared" ca="1" si="393"/>
        <v>50</v>
      </c>
      <c r="J8030" s="204" t="s">
        <v>77</v>
      </c>
      <c r="K8030" s="204" t="s">
        <v>285</v>
      </c>
      <c r="L8030" s="200" t="s">
        <v>286</v>
      </c>
      <c r="M8030" s="200" t="s">
        <v>9502</v>
      </c>
      <c r="N8030" s="204"/>
      <c r="O8030" s="200" t="s">
        <v>21825</v>
      </c>
      <c r="P8030" s="204" t="s">
        <v>124</v>
      </c>
      <c r="Q8030" s="204" t="s">
        <v>36</v>
      </c>
      <c r="R8030" s="201">
        <v>46104</v>
      </c>
      <c r="S8030" s="204"/>
      <c r="T8030" s="204"/>
      <c r="U8030" s="201">
        <v>46164</v>
      </c>
      <c r="V8030" s="201"/>
      <c r="W8030" s="200"/>
      <c r="X8030" s="204" t="str">
        <f t="shared" si="394"/>
        <v>Saúde da Coluna092890608</v>
      </c>
      <c r="Y8030" s="42" t="s">
        <v>126</v>
      </c>
    </row>
    <row r="8031" spans="1:25" ht="15" customHeight="1">
      <c r="A8031" s="24" t="s">
        <v>369</v>
      </c>
      <c r="B8031" s="200" t="s">
        <v>14875</v>
      </c>
      <c r="C8031" s="201" t="s">
        <v>27</v>
      </c>
      <c r="D8031" s="202">
        <v>46170</v>
      </c>
      <c r="E8031" s="203" t="s">
        <v>21826</v>
      </c>
      <c r="F8031" s="200" t="s">
        <v>21827</v>
      </c>
      <c r="G8031" s="204">
        <v>2217512544</v>
      </c>
      <c r="H8031" s="201">
        <v>30477</v>
      </c>
      <c r="I8031" s="204">
        <f t="shared" ca="1" si="393"/>
        <v>42</v>
      </c>
      <c r="J8031" s="204" t="s">
        <v>41</v>
      </c>
      <c r="K8031" s="204" t="s">
        <v>32</v>
      </c>
      <c r="L8031" s="200" t="s">
        <v>33</v>
      </c>
      <c r="M8031" s="200" t="s">
        <v>1987</v>
      </c>
      <c r="N8031" s="204"/>
      <c r="O8031" s="200" t="s">
        <v>21828</v>
      </c>
      <c r="P8031" s="204" t="s">
        <v>124</v>
      </c>
      <c r="Q8031" s="204" t="s">
        <v>36</v>
      </c>
      <c r="R8031" s="201">
        <v>46104</v>
      </c>
      <c r="S8031" s="204"/>
      <c r="T8031" s="204"/>
      <c r="U8031" s="201">
        <v>46164</v>
      </c>
      <c r="V8031" s="201"/>
      <c r="W8031" s="200"/>
      <c r="X8031" s="204" t="str">
        <f t="shared" si="394"/>
        <v>Saúde da Coluna093414558</v>
      </c>
      <c r="Y8031" s="42" t="s">
        <v>126</v>
      </c>
    </row>
    <row r="8032" spans="1:25" ht="15" customHeight="1">
      <c r="A8032" s="24" t="s">
        <v>369</v>
      </c>
      <c r="B8032" s="200" t="s">
        <v>14875</v>
      </c>
      <c r="C8032" s="201" t="s">
        <v>27</v>
      </c>
      <c r="D8032" s="202">
        <v>46170</v>
      </c>
      <c r="E8032" s="203" t="s">
        <v>21829</v>
      </c>
      <c r="F8032" s="200" t="s">
        <v>21830</v>
      </c>
      <c r="G8032" s="204">
        <v>16940457739</v>
      </c>
      <c r="H8032" s="201">
        <v>40938</v>
      </c>
      <c r="I8032" s="204">
        <f t="shared" ca="1" si="393"/>
        <v>14</v>
      </c>
      <c r="J8032" s="204" t="s">
        <v>41</v>
      </c>
      <c r="K8032" s="204" t="s">
        <v>285</v>
      </c>
      <c r="L8032" s="200" t="s">
        <v>739</v>
      </c>
      <c r="M8032" s="200" t="s">
        <v>16951</v>
      </c>
      <c r="N8032" s="204"/>
      <c r="O8032" s="200" t="s">
        <v>21831</v>
      </c>
      <c r="P8032" s="204" t="s">
        <v>124</v>
      </c>
      <c r="Q8032" s="204" t="s">
        <v>36</v>
      </c>
      <c r="R8032" s="201">
        <v>46104</v>
      </c>
      <c r="S8032" s="204"/>
      <c r="T8032" s="204"/>
      <c r="U8032" s="201">
        <v>46164</v>
      </c>
      <c r="V8032" s="201"/>
      <c r="W8032" s="200"/>
      <c r="X8032" s="204" t="str">
        <f t="shared" si="394"/>
        <v>Saúde da Coluna093524041</v>
      </c>
      <c r="Y8032" s="42" t="s">
        <v>126</v>
      </c>
    </row>
    <row r="8033" spans="1:25" ht="15" customHeight="1">
      <c r="A8033" s="24" t="s">
        <v>369</v>
      </c>
      <c r="B8033" s="200" t="s">
        <v>14875</v>
      </c>
      <c r="C8033" s="201" t="s">
        <v>27</v>
      </c>
      <c r="D8033" s="202">
        <v>46170</v>
      </c>
      <c r="E8033" s="203" t="s">
        <v>21832</v>
      </c>
      <c r="F8033" s="200" t="s">
        <v>21833</v>
      </c>
      <c r="G8033" s="204">
        <v>454718780</v>
      </c>
      <c r="H8033" s="201">
        <v>25320</v>
      </c>
      <c r="I8033" s="204">
        <f t="shared" ca="1" si="393"/>
        <v>57</v>
      </c>
      <c r="J8033" s="204" t="s">
        <v>41</v>
      </c>
      <c r="K8033" s="204" t="s">
        <v>285</v>
      </c>
      <c r="L8033" s="200" t="s">
        <v>674</v>
      </c>
      <c r="M8033" s="200" t="s">
        <v>13877</v>
      </c>
      <c r="N8033" s="204"/>
      <c r="O8033" s="200" t="s">
        <v>21834</v>
      </c>
      <c r="P8033" s="204" t="s">
        <v>124</v>
      </c>
      <c r="Q8033" s="204" t="s">
        <v>36</v>
      </c>
      <c r="R8033" s="201">
        <v>46104</v>
      </c>
      <c r="S8033" s="204"/>
      <c r="T8033" s="204"/>
      <c r="U8033" s="201">
        <v>46164</v>
      </c>
      <c r="V8033" s="201"/>
      <c r="W8033" s="200"/>
      <c r="X8033" s="204" t="str">
        <f t="shared" si="394"/>
        <v>Saúde da Coluna093872257</v>
      </c>
      <c r="Y8033" s="42" t="s">
        <v>126</v>
      </c>
    </row>
    <row r="8034" spans="1:25" ht="15" customHeight="1">
      <c r="A8034" s="24" t="s">
        <v>369</v>
      </c>
      <c r="B8034" s="200" t="s">
        <v>14875</v>
      </c>
      <c r="C8034" s="201" t="s">
        <v>27</v>
      </c>
      <c r="D8034" s="202">
        <v>46170</v>
      </c>
      <c r="E8034" s="203" t="s">
        <v>21835</v>
      </c>
      <c r="F8034" s="200" t="s">
        <v>21836</v>
      </c>
      <c r="G8034" s="204">
        <v>8201690729</v>
      </c>
      <c r="H8034" s="201">
        <v>29129</v>
      </c>
      <c r="I8034" s="204">
        <f t="shared" ca="1" si="393"/>
        <v>46</v>
      </c>
      <c r="J8034" s="204" t="s">
        <v>41</v>
      </c>
      <c r="K8034" s="204" t="s">
        <v>285</v>
      </c>
      <c r="L8034" s="200" t="s">
        <v>739</v>
      </c>
      <c r="M8034" s="200" t="s">
        <v>21837</v>
      </c>
      <c r="N8034" s="204"/>
      <c r="O8034" s="200" t="s">
        <v>21838</v>
      </c>
      <c r="P8034" s="204" t="s">
        <v>124</v>
      </c>
      <c r="Q8034" s="204" t="s">
        <v>36</v>
      </c>
      <c r="R8034" s="201">
        <v>46104</v>
      </c>
      <c r="S8034" s="204"/>
      <c r="T8034" s="204"/>
      <c r="U8034" s="201">
        <v>46164</v>
      </c>
      <c r="V8034" s="201"/>
      <c r="W8034" s="200"/>
      <c r="X8034" s="204" t="str">
        <f t="shared" si="394"/>
        <v>Saúde da Coluna094017455</v>
      </c>
      <c r="Y8034" s="42" t="s">
        <v>126</v>
      </c>
    </row>
    <row r="8035" spans="1:25" ht="15" customHeight="1">
      <c r="A8035" s="24" t="s">
        <v>369</v>
      </c>
      <c r="B8035" s="200" t="s">
        <v>14875</v>
      </c>
      <c r="C8035" s="201" t="s">
        <v>27</v>
      </c>
      <c r="D8035" s="202">
        <v>46170</v>
      </c>
      <c r="E8035" s="203" t="s">
        <v>21839</v>
      </c>
      <c r="F8035" s="200" t="s">
        <v>21840</v>
      </c>
      <c r="G8035" s="204">
        <v>17468189803</v>
      </c>
      <c r="H8035" s="201">
        <v>28199</v>
      </c>
      <c r="I8035" s="204">
        <f t="shared" ca="1" si="393"/>
        <v>49</v>
      </c>
      <c r="J8035" s="204" t="s">
        <v>41</v>
      </c>
      <c r="K8035" s="204" t="s">
        <v>32</v>
      </c>
      <c r="L8035" s="200" t="s">
        <v>53</v>
      </c>
      <c r="M8035" s="200" t="s">
        <v>1300</v>
      </c>
      <c r="N8035" s="204"/>
      <c r="O8035" s="200" t="s">
        <v>21841</v>
      </c>
      <c r="P8035" s="204" t="s">
        <v>124</v>
      </c>
      <c r="Q8035" s="204" t="s">
        <v>36</v>
      </c>
      <c r="R8035" s="201">
        <v>46104</v>
      </c>
      <c r="S8035" s="204"/>
      <c r="T8035" s="204"/>
      <c r="U8035" s="201">
        <v>46164</v>
      </c>
      <c r="V8035" s="201"/>
      <c r="W8035" s="200"/>
      <c r="X8035" s="204" t="str">
        <f t="shared" si="394"/>
        <v>Saúde da Coluna095704729</v>
      </c>
      <c r="Y8035" s="42" t="s">
        <v>126</v>
      </c>
    </row>
    <row r="8036" spans="1:25" ht="15" customHeight="1">
      <c r="A8036" s="24" t="s">
        <v>369</v>
      </c>
      <c r="B8036" s="200" t="s">
        <v>14875</v>
      </c>
      <c r="C8036" s="201" t="s">
        <v>27</v>
      </c>
      <c r="D8036" s="202">
        <v>46170</v>
      </c>
      <c r="E8036" s="203" t="s">
        <v>21842</v>
      </c>
      <c r="F8036" s="200" t="s">
        <v>21843</v>
      </c>
      <c r="G8036" s="204">
        <v>7402854833</v>
      </c>
      <c r="H8036" s="201">
        <v>22205</v>
      </c>
      <c r="I8036" s="204">
        <f t="shared" ca="1" si="393"/>
        <v>65</v>
      </c>
      <c r="J8036" s="204" t="s">
        <v>41</v>
      </c>
      <c r="K8036" s="204" t="s">
        <v>32</v>
      </c>
      <c r="L8036" s="200" t="s">
        <v>33</v>
      </c>
      <c r="M8036" s="200" t="s">
        <v>21509</v>
      </c>
      <c r="N8036" s="204"/>
      <c r="O8036" s="200" t="s">
        <v>21844</v>
      </c>
      <c r="P8036" s="204" t="s">
        <v>124</v>
      </c>
      <c r="Q8036" s="204" t="s">
        <v>36</v>
      </c>
      <c r="R8036" s="201">
        <v>46104</v>
      </c>
      <c r="S8036" s="204"/>
      <c r="T8036" s="204"/>
      <c r="U8036" s="201">
        <v>46164</v>
      </c>
      <c r="V8036" s="201"/>
      <c r="W8036" s="200"/>
      <c r="X8036" s="204" t="str">
        <f t="shared" si="394"/>
        <v>Saúde da Coluna094277292</v>
      </c>
      <c r="Y8036" s="42" t="s">
        <v>126</v>
      </c>
    </row>
    <row r="8037" spans="1:25" ht="15" customHeight="1">
      <c r="A8037" s="24" t="s">
        <v>369</v>
      </c>
      <c r="B8037" s="200" t="s">
        <v>14875</v>
      </c>
      <c r="C8037" s="201" t="s">
        <v>27</v>
      </c>
      <c r="D8037" s="202">
        <v>46170</v>
      </c>
      <c r="E8037" s="203" t="s">
        <v>21845</v>
      </c>
      <c r="F8037" s="200" t="s">
        <v>21846</v>
      </c>
      <c r="G8037" s="204">
        <v>15216286888</v>
      </c>
      <c r="H8037" s="201">
        <v>27314</v>
      </c>
      <c r="I8037" s="204">
        <f t="shared" ca="1" si="393"/>
        <v>51</v>
      </c>
      <c r="J8037" s="204" t="s">
        <v>77</v>
      </c>
      <c r="K8037" s="204" t="s">
        <v>32</v>
      </c>
      <c r="L8037" s="200" t="s">
        <v>33</v>
      </c>
      <c r="M8037" s="200" t="s">
        <v>2381</v>
      </c>
      <c r="N8037" s="204"/>
      <c r="O8037" s="200" t="s">
        <v>21847</v>
      </c>
      <c r="P8037" s="204" t="s">
        <v>124</v>
      </c>
      <c r="Q8037" s="204" t="s">
        <v>36</v>
      </c>
      <c r="R8037" s="201">
        <v>46104</v>
      </c>
      <c r="S8037" s="204"/>
      <c r="T8037" s="204"/>
      <c r="U8037" s="201">
        <v>46164</v>
      </c>
      <c r="V8037" s="201"/>
      <c r="W8037" s="200"/>
      <c r="X8037" s="204" t="str">
        <f t="shared" si="394"/>
        <v>Saúde da Coluna094447204</v>
      </c>
      <c r="Y8037" s="42" t="s">
        <v>126</v>
      </c>
    </row>
    <row r="8038" spans="1:25" ht="15" customHeight="1">
      <c r="A8038" s="24" t="s">
        <v>369</v>
      </c>
      <c r="B8038" s="200" t="s">
        <v>14875</v>
      </c>
      <c r="C8038" s="201" t="s">
        <v>27</v>
      </c>
      <c r="D8038" s="202">
        <v>46170</v>
      </c>
      <c r="E8038" s="203" t="s">
        <v>21848</v>
      </c>
      <c r="F8038" s="200" t="s">
        <v>21849</v>
      </c>
      <c r="G8038" s="204">
        <v>18755118810</v>
      </c>
      <c r="H8038" s="201">
        <v>27958</v>
      </c>
      <c r="I8038" s="204">
        <f t="shared" ca="1" si="393"/>
        <v>49</v>
      </c>
      <c r="J8038" s="204" t="s">
        <v>41</v>
      </c>
      <c r="K8038" s="204" t="s">
        <v>32</v>
      </c>
      <c r="L8038" s="200" t="s">
        <v>53</v>
      </c>
      <c r="M8038" s="200" t="s">
        <v>14407</v>
      </c>
      <c r="N8038" s="204"/>
      <c r="O8038" s="200" t="s">
        <v>21850</v>
      </c>
      <c r="P8038" s="204" t="s">
        <v>124</v>
      </c>
      <c r="Q8038" s="204" t="s">
        <v>36</v>
      </c>
      <c r="R8038" s="201">
        <v>46104</v>
      </c>
      <c r="S8038" s="204"/>
      <c r="T8038" s="204"/>
      <c r="U8038" s="201">
        <v>46164</v>
      </c>
      <c r="V8038" s="201"/>
      <c r="W8038" s="200"/>
      <c r="X8038" s="204" t="str">
        <f t="shared" si="394"/>
        <v>Saúde da Coluna095036792</v>
      </c>
      <c r="Y8038" s="42" t="s">
        <v>126</v>
      </c>
    </row>
    <row r="8039" spans="1:25" ht="15" customHeight="1">
      <c r="A8039" s="24" t="s">
        <v>369</v>
      </c>
      <c r="B8039" s="200" t="s">
        <v>14875</v>
      </c>
      <c r="C8039" s="201" t="s">
        <v>27</v>
      </c>
      <c r="D8039" s="202">
        <v>46170</v>
      </c>
      <c r="E8039" s="203" t="s">
        <v>21851</v>
      </c>
      <c r="F8039" s="200" t="s">
        <v>21852</v>
      </c>
      <c r="G8039" s="204">
        <v>6578210806</v>
      </c>
      <c r="H8039" s="201">
        <v>23224</v>
      </c>
      <c r="I8039" s="204">
        <f t="shared" ca="1" si="393"/>
        <v>62</v>
      </c>
      <c r="J8039" s="204" t="s">
        <v>41</v>
      </c>
      <c r="K8039" s="204" t="s">
        <v>32</v>
      </c>
      <c r="L8039" s="200" t="s">
        <v>33</v>
      </c>
      <c r="M8039" s="200" t="s">
        <v>9038</v>
      </c>
      <c r="N8039" s="204"/>
      <c r="O8039" s="200" t="s">
        <v>21853</v>
      </c>
      <c r="P8039" s="204" t="s">
        <v>124</v>
      </c>
      <c r="Q8039" s="204" t="s">
        <v>36</v>
      </c>
      <c r="R8039" s="201">
        <v>46104</v>
      </c>
      <c r="S8039" s="204"/>
      <c r="T8039" s="204"/>
      <c r="U8039" s="201">
        <v>46164</v>
      </c>
      <c r="V8039" s="201"/>
      <c r="W8039" s="200"/>
      <c r="X8039" s="204" t="str">
        <f t="shared" si="394"/>
        <v>Saúde da Coluna094445902</v>
      </c>
      <c r="Y8039" s="42" t="s">
        <v>126</v>
      </c>
    </row>
    <row r="8040" spans="1:25" ht="15" customHeight="1">
      <c r="A8040" s="24" t="s">
        <v>369</v>
      </c>
      <c r="B8040" s="200" t="s">
        <v>14875</v>
      </c>
      <c r="C8040" s="201" t="s">
        <v>27</v>
      </c>
      <c r="D8040" s="202">
        <v>46170</v>
      </c>
      <c r="E8040" s="203" t="s">
        <v>21854</v>
      </c>
      <c r="F8040" s="200" t="s">
        <v>21855</v>
      </c>
      <c r="G8040" s="204">
        <v>27691252811</v>
      </c>
      <c r="H8040" s="201">
        <v>28916</v>
      </c>
      <c r="I8040" s="204">
        <f t="shared" ca="1" si="393"/>
        <v>47</v>
      </c>
      <c r="J8040" s="204" t="s">
        <v>41</v>
      </c>
      <c r="K8040" s="204" t="s">
        <v>32</v>
      </c>
      <c r="L8040" s="200" t="s">
        <v>53</v>
      </c>
      <c r="M8040" s="200" t="s">
        <v>1740</v>
      </c>
      <c r="N8040" s="204"/>
      <c r="O8040" s="200" t="s">
        <v>21856</v>
      </c>
      <c r="P8040" s="204" t="s">
        <v>124</v>
      </c>
      <c r="Q8040" s="204" t="s">
        <v>36</v>
      </c>
      <c r="R8040" s="201">
        <v>46104</v>
      </c>
      <c r="S8040" s="204"/>
      <c r="T8040" s="204"/>
      <c r="U8040" s="201">
        <v>46164</v>
      </c>
      <c r="V8040" s="201"/>
      <c r="W8040" s="200"/>
      <c r="X8040" s="204" t="str">
        <f t="shared" si="394"/>
        <v>Saúde da Coluna094903187</v>
      </c>
      <c r="Y8040" s="42" t="s">
        <v>126</v>
      </c>
    </row>
    <row r="8041" spans="1:25" ht="15" customHeight="1">
      <c r="A8041" s="24" t="s">
        <v>369</v>
      </c>
      <c r="B8041" s="200" t="s">
        <v>14875</v>
      </c>
      <c r="C8041" s="201" t="s">
        <v>27</v>
      </c>
      <c r="D8041" s="202">
        <v>46170</v>
      </c>
      <c r="E8041" s="203" t="s">
        <v>21857</v>
      </c>
      <c r="F8041" s="200" t="s">
        <v>21858</v>
      </c>
      <c r="G8041" s="204">
        <v>24848947839</v>
      </c>
      <c r="H8041" s="201">
        <v>28033</v>
      </c>
      <c r="I8041" s="204">
        <f t="shared" ca="1" si="393"/>
        <v>49</v>
      </c>
      <c r="J8041" s="204" t="s">
        <v>77</v>
      </c>
      <c r="K8041" s="204" t="s">
        <v>32</v>
      </c>
      <c r="L8041" s="200" t="s">
        <v>33</v>
      </c>
      <c r="M8041" s="200" t="s">
        <v>21859</v>
      </c>
      <c r="N8041" s="204"/>
      <c r="O8041" s="200" t="s">
        <v>21860</v>
      </c>
      <c r="P8041" s="204" t="s">
        <v>124</v>
      </c>
      <c r="Q8041" s="204" t="s">
        <v>36</v>
      </c>
      <c r="R8041" s="201">
        <v>46104</v>
      </c>
      <c r="S8041" s="204"/>
      <c r="T8041" s="204"/>
      <c r="U8041" s="201">
        <v>46164</v>
      </c>
      <c r="V8041" s="201"/>
      <c r="W8041" s="200"/>
      <c r="X8041" s="204" t="str">
        <f t="shared" si="394"/>
        <v>Saúde da Coluna095916414</v>
      </c>
      <c r="Y8041" s="42" t="s">
        <v>126</v>
      </c>
    </row>
    <row r="8042" spans="1:25" ht="15" customHeight="1">
      <c r="A8042" s="24" t="s">
        <v>369</v>
      </c>
      <c r="B8042" s="200" t="s">
        <v>14875</v>
      </c>
      <c r="C8042" s="201" t="s">
        <v>27</v>
      </c>
      <c r="D8042" s="202">
        <v>46170</v>
      </c>
      <c r="E8042" s="203" t="s">
        <v>21861</v>
      </c>
      <c r="F8042" s="200" t="s">
        <v>21862</v>
      </c>
      <c r="G8042" s="204">
        <v>16630832825</v>
      </c>
      <c r="H8042" s="201">
        <v>25455</v>
      </c>
      <c r="I8042" s="204">
        <f t="shared" ca="1" si="393"/>
        <v>56</v>
      </c>
      <c r="J8042" s="204" t="s">
        <v>41</v>
      </c>
      <c r="K8042" s="204" t="s">
        <v>32</v>
      </c>
      <c r="L8042" s="200" t="s">
        <v>33</v>
      </c>
      <c r="M8042" s="200" t="s">
        <v>1226</v>
      </c>
      <c r="N8042" s="204"/>
      <c r="O8042" s="200" t="s">
        <v>21863</v>
      </c>
      <c r="P8042" s="204" t="s">
        <v>124</v>
      </c>
      <c r="Q8042" s="204" t="s">
        <v>36</v>
      </c>
      <c r="R8042" s="201">
        <v>46104</v>
      </c>
      <c r="S8042" s="204"/>
      <c r="T8042" s="204"/>
      <c r="U8042" s="201">
        <v>46164</v>
      </c>
      <c r="V8042" s="201"/>
      <c r="W8042" s="200"/>
      <c r="X8042" s="204" t="str">
        <f t="shared" si="394"/>
        <v>Saúde da Coluna096369331</v>
      </c>
      <c r="Y8042" s="42" t="s">
        <v>126</v>
      </c>
    </row>
    <row r="8043" spans="1:25" ht="15" customHeight="1">
      <c r="A8043" s="24" t="s">
        <v>369</v>
      </c>
      <c r="B8043" s="200" t="s">
        <v>14875</v>
      </c>
      <c r="C8043" s="201" t="s">
        <v>27</v>
      </c>
      <c r="D8043" s="202">
        <v>46170</v>
      </c>
      <c r="E8043" s="203" t="s">
        <v>21864</v>
      </c>
      <c r="F8043" s="200" t="s">
        <v>21865</v>
      </c>
      <c r="G8043" s="204">
        <v>10912209720</v>
      </c>
      <c r="H8043" s="201">
        <v>30419</v>
      </c>
      <c r="I8043" s="204">
        <f t="shared" ca="1" si="393"/>
        <v>43</v>
      </c>
      <c r="J8043" s="204" t="s">
        <v>41</v>
      </c>
      <c r="K8043" s="204" t="s">
        <v>285</v>
      </c>
      <c r="L8043" s="200" t="s">
        <v>286</v>
      </c>
      <c r="M8043" s="200" t="s">
        <v>1432</v>
      </c>
      <c r="N8043" s="204"/>
      <c r="O8043" s="200" t="s">
        <v>21866</v>
      </c>
      <c r="P8043" s="204" t="s">
        <v>124</v>
      </c>
      <c r="Q8043" s="204" t="s">
        <v>36</v>
      </c>
      <c r="R8043" s="201">
        <v>46104</v>
      </c>
      <c r="S8043" s="204"/>
      <c r="T8043" s="204"/>
      <c r="U8043" s="201">
        <v>46164</v>
      </c>
      <c r="V8043" s="201"/>
      <c r="W8043" s="200"/>
      <c r="X8043" s="204" t="str">
        <f t="shared" si="394"/>
        <v>Saúde da Coluna086320638</v>
      </c>
      <c r="Y8043" s="42" t="s">
        <v>126</v>
      </c>
    </row>
    <row r="8044" spans="1:25" ht="15" customHeight="1">
      <c r="A8044" s="24" t="s">
        <v>369</v>
      </c>
      <c r="B8044" s="200" t="s">
        <v>14875</v>
      </c>
      <c r="C8044" s="201" t="s">
        <v>27</v>
      </c>
      <c r="D8044" s="202">
        <v>46170</v>
      </c>
      <c r="E8044" s="203" t="s">
        <v>21867</v>
      </c>
      <c r="F8044" s="200" t="s">
        <v>21868</v>
      </c>
      <c r="G8044" s="204">
        <v>84658150468</v>
      </c>
      <c r="H8044" s="201">
        <v>26177</v>
      </c>
      <c r="I8044" s="204">
        <f t="shared" ca="1" si="393"/>
        <v>54</v>
      </c>
      <c r="J8044" s="204" t="s">
        <v>41</v>
      </c>
      <c r="K8044" s="204" t="s">
        <v>2898</v>
      </c>
      <c r="L8044" s="200" t="s">
        <v>2899</v>
      </c>
      <c r="M8044" s="200" t="s">
        <v>11705</v>
      </c>
      <c r="N8044" s="204"/>
      <c r="O8044" s="200" t="s">
        <v>21869</v>
      </c>
      <c r="P8044" s="204" t="s">
        <v>124</v>
      </c>
      <c r="Q8044" s="204" t="s">
        <v>36</v>
      </c>
      <c r="R8044" s="201">
        <v>46104</v>
      </c>
      <c r="S8044" s="204"/>
      <c r="T8044" s="204"/>
      <c r="U8044" s="201">
        <v>46164</v>
      </c>
      <c r="V8044" s="201"/>
      <c r="W8044" s="200"/>
      <c r="X8044" s="204" t="str">
        <f t="shared" si="394"/>
        <v>Saúde da Coluna076072742</v>
      </c>
      <c r="Y8044" s="42" t="s">
        <v>126</v>
      </c>
    </row>
    <row r="8045" spans="1:25" ht="15" customHeight="1">
      <c r="A8045" s="24" t="s">
        <v>369</v>
      </c>
      <c r="B8045" s="200" t="s">
        <v>14875</v>
      </c>
      <c r="C8045" s="201" t="s">
        <v>27</v>
      </c>
      <c r="D8045" s="202">
        <v>46170</v>
      </c>
      <c r="E8045" s="203" t="s">
        <v>21870</v>
      </c>
      <c r="F8045" s="200" t="s">
        <v>21871</v>
      </c>
      <c r="G8045" s="204">
        <v>12658991770</v>
      </c>
      <c r="H8045" s="201">
        <v>25774</v>
      </c>
      <c r="I8045" s="204">
        <f t="shared" ca="1" si="393"/>
        <v>55</v>
      </c>
      <c r="J8045" s="204" t="s">
        <v>41</v>
      </c>
      <c r="K8045" s="204" t="s">
        <v>285</v>
      </c>
      <c r="L8045" s="200" t="s">
        <v>286</v>
      </c>
      <c r="M8045" s="200" t="s">
        <v>5800</v>
      </c>
      <c r="N8045" s="204"/>
      <c r="O8045" s="200" t="s">
        <v>21872</v>
      </c>
      <c r="P8045" s="204" t="s">
        <v>124</v>
      </c>
      <c r="Q8045" s="204" t="s">
        <v>36</v>
      </c>
      <c r="R8045" s="201">
        <v>46104</v>
      </c>
      <c r="S8045" s="204"/>
      <c r="T8045" s="204"/>
      <c r="U8045" s="201">
        <v>46164</v>
      </c>
      <c r="V8045" s="201"/>
      <c r="W8045" s="200"/>
      <c r="X8045" s="204" t="str">
        <f t="shared" si="394"/>
        <v>Saúde da Coluna077389224</v>
      </c>
      <c r="Y8045" s="42" t="s">
        <v>126</v>
      </c>
    </row>
    <row r="8046" spans="1:25" ht="15" customHeight="1">
      <c r="A8046" s="24" t="s">
        <v>369</v>
      </c>
      <c r="B8046" s="200" t="s">
        <v>14875</v>
      </c>
      <c r="C8046" s="201" t="s">
        <v>27</v>
      </c>
      <c r="D8046" s="202">
        <v>46170</v>
      </c>
      <c r="E8046" s="203" t="s">
        <v>21873</v>
      </c>
      <c r="F8046" s="200" t="s">
        <v>21874</v>
      </c>
      <c r="G8046" s="204">
        <v>9973075790</v>
      </c>
      <c r="H8046" s="201">
        <v>30735</v>
      </c>
      <c r="I8046" s="204">
        <f t="shared" ca="1" si="393"/>
        <v>42</v>
      </c>
      <c r="J8046" s="204" t="s">
        <v>41</v>
      </c>
      <c r="K8046" s="204" t="s">
        <v>285</v>
      </c>
      <c r="L8046" s="200" t="s">
        <v>286</v>
      </c>
      <c r="M8046" s="200" t="s">
        <v>9425</v>
      </c>
      <c r="N8046" s="204"/>
      <c r="O8046" s="200" t="s">
        <v>21875</v>
      </c>
      <c r="P8046" s="204" t="s">
        <v>124</v>
      </c>
      <c r="Q8046" s="204" t="s">
        <v>36</v>
      </c>
      <c r="R8046" s="201">
        <v>46104</v>
      </c>
      <c r="S8046" s="204"/>
      <c r="T8046" s="204"/>
      <c r="U8046" s="201">
        <v>46164</v>
      </c>
      <c r="V8046" s="201"/>
      <c r="W8046" s="200"/>
      <c r="X8046" s="204" t="str">
        <f t="shared" si="394"/>
        <v>Saúde da Coluna093852545</v>
      </c>
      <c r="Y8046" s="42" t="s">
        <v>126</v>
      </c>
    </row>
    <row r="8047" spans="1:25" ht="15" customHeight="1">
      <c r="A8047" s="24" t="s">
        <v>369</v>
      </c>
      <c r="B8047" s="200" t="s">
        <v>14875</v>
      </c>
      <c r="C8047" s="201" t="s">
        <v>27</v>
      </c>
      <c r="D8047" s="202">
        <v>46170</v>
      </c>
      <c r="E8047" s="203" t="s">
        <v>21876</v>
      </c>
      <c r="F8047" s="200" t="s">
        <v>21877</v>
      </c>
      <c r="G8047" s="204">
        <v>12880017890</v>
      </c>
      <c r="H8047" s="201">
        <v>24961</v>
      </c>
      <c r="I8047" s="204">
        <f t="shared" ca="1" si="393"/>
        <v>58</v>
      </c>
      <c r="J8047" s="204" t="s">
        <v>77</v>
      </c>
      <c r="K8047" s="204" t="s">
        <v>32</v>
      </c>
      <c r="L8047" s="200" t="s">
        <v>33</v>
      </c>
      <c r="M8047" s="200" t="s">
        <v>8776</v>
      </c>
      <c r="N8047" s="204"/>
      <c r="O8047" s="200" t="s">
        <v>21878</v>
      </c>
      <c r="P8047" s="204" t="s">
        <v>124</v>
      </c>
      <c r="Q8047" s="204" t="s">
        <v>36</v>
      </c>
      <c r="R8047" s="201">
        <v>46104</v>
      </c>
      <c r="S8047" s="204"/>
      <c r="T8047" s="204"/>
      <c r="U8047" s="201">
        <v>46164</v>
      </c>
      <c r="V8047" s="201"/>
      <c r="W8047" s="200"/>
      <c r="X8047" s="204" t="str">
        <f t="shared" si="394"/>
        <v>Saúde da Coluna077800616</v>
      </c>
      <c r="Y8047" s="42" t="s">
        <v>126</v>
      </c>
    </row>
    <row r="8048" spans="1:25" ht="15" customHeight="1">
      <c r="A8048" s="24" t="s">
        <v>369</v>
      </c>
      <c r="B8048" s="200" t="s">
        <v>14875</v>
      </c>
      <c r="C8048" s="201" t="s">
        <v>27</v>
      </c>
      <c r="D8048" s="202">
        <v>46170</v>
      </c>
      <c r="E8048" s="203" t="s">
        <v>21879</v>
      </c>
      <c r="F8048" s="200" t="s">
        <v>21880</v>
      </c>
      <c r="G8048" s="204">
        <v>81476655715</v>
      </c>
      <c r="H8048" s="201">
        <v>23283</v>
      </c>
      <c r="I8048" s="204">
        <f t="shared" ca="1" si="393"/>
        <v>62</v>
      </c>
      <c r="J8048" s="204" t="s">
        <v>41</v>
      </c>
      <c r="K8048" s="204" t="s">
        <v>285</v>
      </c>
      <c r="L8048" s="200" t="s">
        <v>286</v>
      </c>
      <c r="M8048" s="200" t="s">
        <v>6457</v>
      </c>
      <c r="N8048" s="204"/>
      <c r="O8048" s="200" t="s">
        <v>21881</v>
      </c>
      <c r="P8048" s="204" t="s">
        <v>124</v>
      </c>
      <c r="Q8048" s="204" t="s">
        <v>36</v>
      </c>
      <c r="R8048" s="201">
        <v>46104</v>
      </c>
      <c r="S8048" s="204"/>
      <c r="T8048" s="204"/>
      <c r="U8048" s="201">
        <v>46164</v>
      </c>
      <c r="V8048" s="201"/>
      <c r="W8048" s="200"/>
      <c r="X8048" s="204" t="str">
        <f t="shared" si="394"/>
        <v>Saúde da Coluna881167304</v>
      </c>
      <c r="Y8048" s="42" t="s">
        <v>126</v>
      </c>
    </row>
    <row r="8049" spans="1:25" ht="15" customHeight="1">
      <c r="A8049" s="24" t="s">
        <v>369</v>
      </c>
      <c r="B8049" s="200" t="s">
        <v>14875</v>
      </c>
      <c r="C8049" s="201" t="s">
        <v>27</v>
      </c>
      <c r="D8049" s="202">
        <v>46170</v>
      </c>
      <c r="E8049" s="203" t="s">
        <v>21882</v>
      </c>
      <c r="F8049" s="200" t="s">
        <v>21883</v>
      </c>
      <c r="G8049" s="204">
        <v>30197775349</v>
      </c>
      <c r="H8049" s="201">
        <v>25063</v>
      </c>
      <c r="I8049" s="204">
        <f t="shared" ca="1" si="393"/>
        <v>57</v>
      </c>
      <c r="J8049" s="204" t="s">
        <v>77</v>
      </c>
      <c r="K8049" s="204" t="s">
        <v>32</v>
      </c>
      <c r="L8049" s="200" t="s">
        <v>33</v>
      </c>
      <c r="M8049" s="200" t="s">
        <v>21513</v>
      </c>
      <c r="N8049" s="204"/>
      <c r="O8049" s="200" t="s">
        <v>21884</v>
      </c>
      <c r="P8049" s="204" t="s">
        <v>124</v>
      </c>
      <c r="Q8049" s="204" t="s">
        <v>36</v>
      </c>
      <c r="R8049" s="201">
        <v>46104</v>
      </c>
      <c r="S8049" s="204"/>
      <c r="T8049" s="204"/>
      <c r="U8049" s="201">
        <v>46164</v>
      </c>
      <c r="V8049" s="201"/>
      <c r="W8049" s="200"/>
      <c r="X8049" s="204" t="str">
        <f t="shared" si="394"/>
        <v>Saúde da Coluna081281366</v>
      </c>
      <c r="Y8049" s="42" t="s">
        <v>126</v>
      </c>
    </row>
    <row r="8050" spans="1:25" ht="15" customHeight="1">
      <c r="A8050" s="24" t="s">
        <v>369</v>
      </c>
      <c r="B8050" s="200" t="s">
        <v>14875</v>
      </c>
      <c r="C8050" s="201" t="s">
        <v>27</v>
      </c>
      <c r="D8050" s="202">
        <v>46170</v>
      </c>
      <c r="E8050" s="203" t="s">
        <v>21885</v>
      </c>
      <c r="F8050" s="200" t="s">
        <v>21886</v>
      </c>
      <c r="G8050" s="204">
        <v>61563048272</v>
      </c>
      <c r="H8050" s="201">
        <v>27424</v>
      </c>
      <c r="I8050" s="204">
        <f t="shared" ca="1" si="393"/>
        <v>51</v>
      </c>
      <c r="J8050" s="204" t="s">
        <v>77</v>
      </c>
      <c r="K8050" s="204" t="s">
        <v>32</v>
      </c>
      <c r="L8050" s="200" t="s">
        <v>53</v>
      </c>
      <c r="M8050" s="200" t="s">
        <v>21887</v>
      </c>
      <c r="N8050" s="204"/>
      <c r="O8050" s="200" t="s">
        <v>21888</v>
      </c>
      <c r="P8050" s="204" t="s">
        <v>124</v>
      </c>
      <c r="Q8050" s="204" t="s">
        <v>36</v>
      </c>
      <c r="R8050" s="201">
        <v>46104</v>
      </c>
      <c r="S8050" s="204"/>
      <c r="T8050" s="204"/>
      <c r="U8050" s="201">
        <v>46164</v>
      </c>
      <c r="V8050" s="201"/>
      <c r="W8050" s="200"/>
      <c r="X8050" s="204" t="str">
        <f t="shared" si="394"/>
        <v>Saúde da Coluna592798038</v>
      </c>
      <c r="Y8050" s="42" t="s">
        <v>126</v>
      </c>
    </row>
    <row r="8051" spans="1:25" ht="15" customHeight="1">
      <c r="A8051" s="24" t="s">
        <v>369</v>
      </c>
      <c r="B8051" s="200" t="s">
        <v>14875</v>
      </c>
      <c r="C8051" s="201" t="s">
        <v>27</v>
      </c>
      <c r="D8051" s="202">
        <v>46170</v>
      </c>
      <c r="E8051" s="203" t="s">
        <v>21889</v>
      </c>
      <c r="F8051" s="200" t="s">
        <v>21890</v>
      </c>
      <c r="G8051" s="204">
        <v>32263416854</v>
      </c>
      <c r="H8051" s="201">
        <v>29854</v>
      </c>
      <c r="I8051" s="204">
        <f t="shared" ca="1" si="393"/>
        <v>44</v>
      </c>
      <c r="J8051" s="204" t="s">
        <v>41</v>
      </c>
      <c r="K8051" s="204" t="s">
        <v>32</v>
      </c>
      <c r="L8051" s="200" t="s">
        <v>33</v>
      </c>
      <c r="M8051" s="200" t="s">
        <v>1432</v>
      </c>
      <c r="N8051" s="204"/>
      <c r="O8051" s="200" t="s">
        <v>21891</v>
      </c>
      <c r="P8051" s="204" t="s">
        <v>124</v>
      </c>
      <c r="Q8051" s="204" t="s">
        <v>36</v>
      </c>
      <c r="R8051" s="201">
        <v>46104</v>
      </c>
      <c r="S8051" s="204"/>
      <c r="T8051" s="204"/>
      <c r="U8051" s="201">
        <v>46164</v>
      </c>
      <c r="V8051" s="201"/>
      <c r="W8051" s="200"/>
      <c r="X8051" s="204" t="str">
        <f t="shared" si="394"/>
        <v>Saúde da Coluna092628759</v>
      </c>
      <c r="Y8051" s="42" t="s">
        <v>126</v>
      </c>
    </row>
    <row r="8052" spans="1:25" ht="15" customHeight="1">
      <c r="A8052" s="24" t="s">
        <v>369</v>
      </c>
      <c r="B8052" s="200" t="s">
        <v>14875</v>
      </c>
      <c r="C8052" s="201" t="s">
        <v>27</v>
      </c>
      <c r="D8052" s="202">
        <v>46170</v>
      </c>
      <c r="E8052" s="203" t="s">
        <v>21892</v>
      </c>
      <c r="F8052" s="200" t="s">
        <v>21893</v>
      </c>
      <c r="G8052" s="204">
        <v>42604222787</v>
      </c>
      <c r="H8052" s="201">
        <v>20207</v>
      </c>
      <c r="I8052" s="204">
        <f t="shared" ca="1" si="393"/>
        <v>71</v>
      </c>
      <c r="J8052" s="204" t="s">
        <v>41</v>
      </c>
      <c r="K8052" s="204" t="s">
        <v>285</v>
      </c>
      <c r="L8052" s="200" t="s">
        <v>315</v>
      </c>
      <c r="M8052" s="200" t="s">
        <v>9970</v>
      </c>
      <c r="N8052" s="204"/>
      <c r="O8052" s="200" t="s">
        <v>21894</v>
      </c>
      <c r="P8052" s="204" t="s">
        <v>124</v>
      </c>
      <c r="Q8052" s="204" t="s">
        <v>36</v>
      </c>
      <c r="R8052" s="201">
        <v>46104</v>
      </c>
      <c r="S8052" s="204"/>
      <c r="T8052" s="204"/>
      <c r="U8052" s="201">
        <v>46164</v>
      </c>
      <c r="V8052" s="201"/>
      <c r="W8052" s="200"/>
      <c r="X8052" s="204" t="str">
        <f t="shared" si="394"/>
        <v>Saúde da Coluna977008444</v>
      </c>
      <c r="Y8052" s="42" t="s">
        <v>126</v>
      </c>
    </row>
    <row r="8053" spans="1:25" ht="15" customHeight="1">
      <c r="A8053" s="24" t="s">
        <v>212</v>
      </c>
      <c r="B8053" s="200" t="s">
        <v>14875</v>
      </c>
      <c r="C8053" s="201" t="s">
        <v>27</v>
      </c>
      <c r="D8053" s="202">
        <v>46170</v>
      </c>
      <c r="E8053" s="203" t="s">
        <v>21895</v>
      </c>
      <c r="F8053" s="200" t="s">
        <v>21896</v>
      </c>
      <c r="G8053" s="204" t="s">
        <v>21897</v>
      </c>
      <c r="H8053" s="201">
        <v>30958</v>
      </c>
      <c r="I8053" s="204">
        <f t="shared" ca="1" si="393"/>
        <v>41</v>
      </c>
      <c r="J8053" s="204" t="s">
        <v>77</v>
      </c>
      <c r="K8053" s="204" t="s">
        <v>285</v>
      </c>
      <c r="L8053" s="200" t="s">
        <v>286</v>
      </c>
      <c r="M8053" s="200" t="s">
        <v>9460</v>
      </c>
      <c r="N8053" s="204"/>
      <c r="O8053" s="200">
        <v>21997204909</v>
      </c>
      <c r="P8053" s="204" t="s">
        <v>124</v>
      </c>
      <c r="Q8053" s="204" t="s">
        <v>36</v>
      </c>
      <c r="R8053" s="201">
        <v>46168</v>
      </c>
      <c r="S8053" s="204"/>
      <c r="T8053" s="204"/>
      <c r="U8053" s="201">
        <v>46168</v>
      </c>
      <c r="V8053" s="201"/>
      <c r="W8053" s="200"/>
      <c r="X8053" s="204" t="str">
        <f t="shared" si="394"/>
        <v>Saúde da Coluna084339918</v>
      </c>
      <c r="Y8053" s="42" t="s">
        <v>126</v>
      </c>
    </row>
    <row r="8054" spans="1:25" ht="15" customHeight="1">
      <c r="A8054" s="24" t="s">
        <v>369</v>
      </c>
      <c r="B8054" s="200" t="s">
        <v>20444</v>
      </c>
      <c r="C8054" s="201" t="s">
        <v>27</v>
      </c>
      <c r="D8054" s="202">
        <v>46170</v>
      </c>
      <c r="E8054" s="203" t="s">
        <v>21898</v>
      </c>
      <c r="F8054" s="200" t="s">
        <v>21899</v>
      </c>
      <c r="G8054" s="204">
        <v>7526612130</v>
      </c>
      <c r="H8054" s="201">
        <v>34963</v>
      </c>
      <c r="I8054" s="204">
        <f t="shared" ca="1" si="393"/>
        <v>30</v>
      </c>
      <c r="J8054" s="204"/>
      <c r="K8054" s="204" t="s">
        <v>461</v>
      </c>
      <c r="L8054" s="200"/>
      <c r="M8054" s="200" t="s">
        <v>462</v>
      </c>
      <c r="N8054" s="204"/>
      <c r="O8054" s="200" t="s">
        <v>21900</v>
      </c>
      <c r="P8054" s="204" t="s">
        <v>124</v>
      </c>
      <c r="Q8054" s="204" t="s">
        <v>36</v>
      </c>
      <c r="R8054" s="201">
        <v>46147</v>
      </c>
      <c r="S8054" s="204"/>
      <c r="T8054" s="204"/>
      <c r="U8054" s="201">
        <v>46164</v>
      </c>
      <c r="V8054" s="201"/>
      <c r="W8054" s="200"/>
      <c r="X8054" s="204" t="str">
        <f t="shared" si="394"/>
        <v>Saúde Renal087691698</v>
      </c>
      <c r="Y8054" s="42" t="s">
        <v>126</v>
      </c>
    </row>
    <row r="8055" spans="1:25" ht="15" customHeight="1">
      <c r="A8055" s="24" t="s">
        <v>369</v>
      </c>
      <c r="B8055" s="200" t="s">
        <v>20444</v>
      </c>
      <c r="C8055" s="201" t="s">
        <v>27</v>
      </c>
      <c r="D8055" s="202">
        <v>46170</v>
      </c>
      <c r="E8055" s="203" t="s">
        <v>21901</v>
      </c>
      <c r="F8055" s="200" t="s">
        <v>21902</v>
      </c>
      <c r="G8055" s="204">
        <v>41135130825</v>
      </c>
      <c r="H8055" s="201">
        <v>18990</v>
      </c>
      <c r="I8055" s="204">
        <f t="shared" ref="I8055:I8118" ca="1" si="395">INT((TODAY()-H8055)/365.25)</f>
        <v>74</v>
      </c>
      <c r="J8055" s="204"/>
      <c r="K8055" s="204" t="s">
        <v>32</v>
      </c>
      <c r="L8055" s="200"/>
      <c r="M8055" s="200" t="s">
        <v>33</v>
      </c>
      <c r="N8055" s="204"/>
      <c r="O8055" s="200" t="s">
        <v>21903</v>
      </c>
      <c r="P8055" s="204" t="s">
        <v>124</v>
      </c>
      <c r="Q8055" s="204" t="s">
        <v>36</v>
      </c>
      <c r="R8055" s="201">
        <v>46147</v>
      </c>
      <c r="S8055" s="204"/>
      <c r="T8055" s="204"/>
      <c r="U8055" s="201">
        <v>46164</v>
      </c>
      <c r="V8055" s="201"/>
      <c r="W8055" s="200"/>
      <c r="X8055" s="204" t="str">
        <f t="shared" si="394"/>
        <v>Saúde Renal025558196</v>
      </c>
      <c r="Y8055" s="42" t="s">
        <v>126</v>
      </c>
    </row>
    <row r="8056" spans="1:25" ht="15" customHeight="1">
      <c r="A8056" s="24" t="s">
        <v>369</v>
      </c>
      <c r="B8056" s="200" t="s">
        <v>20444</v>
      </c>
      <c r="C8056" s="201" t="s">
        <v>27</v>
      </c>
      <c r="D8056" s="202">
        <v>46170</v>
      </c>
      <c r="E8056" s="203" t="s">
        <v>21904</v>
      </c>
      <c r="F8056" s="200" t="s">
        <v>21905</v>
      </c>
      <c r="G8056" s="204">
        <v>12678555844</v>
      </c>
      <c r="H8056" s="201">
        <v>16916</v>
      </c>
      <c r="I8056" s="204">
        <f t="shared" ca="1" si="395"/>
        <v>80</v>
      </c>
      <c r="J8056" s="204"/>
      <c r="K8056" s="204" t="s">
        <v>32</v>
      </c>
      <c r="L8056" s="200"/>
      <c r="M8056" s="200" t="s">
        <v>33</v>
      </c>
      <c r="N8056" s="204"/>
      <c r="O8056" s="200" t="s">
        <v>21906</v>
      </c>
      <c r="P8056" s="204" t="s">
        <v>124</v>
      </c>
      <c r="Q8056" s="204" t="s">
        <v>36</v>
      </c>
      <c r="R8056" s="201">
        <v>46147</v>
      </c>
      <c r="S8056" s="204"/>
      <c r="T8056" s="204"/>
      <c r="U8056" s="201">
        <v>46164</v>
      </c>
      <c r="V8056" s="201"/>
      <c r="W8056" s="200"/>
      <c r="X8056" s="204" t="str">
        <f t="shared" si="394"/>
        <v>Saúde Renal450055205</v>
      </c>
      <c r="Y8056" s="42" t="s">
        <v>126</v>
      </c>
    </row>
    <row r="8057" spans="1:25" ht="15" customHeight="1">
      <c r="A8057" s="24" t="s">
        <v>49</v>
      </c>
      <c r="B8057" s="200" t="s">
        <v>26</v>
      </c>
      <c r="C8057" s="201" t="s">
        <v>21907</v>
      </c>
      <c r="D8057" s="202">
        <v>45967</v>
      </c>
      <c r="E8057" s="203" t="s">
        <v>21908</v>
      </c>
      <c r="F8057" s="214" t="s">
        <v>21909</v>
      </c>
      <c r="G8057" s="204" t="s">
        <v>21910</v>
      </c>
      <c r="H8057" s="201">
        <v>21160</v>
      </c>
      <c r="I8057" s="204">
        <f t="shared" ca="1" si="395"/>
        <v>68</v>
      </c>
      <c r="J8057" s="204"/>
      <c r="K8057" s="204" t="s">
        <v>32</v>
      </c>
      <c r="L8057" s="200" t="s">
        <v>33</v>
      </c>
      <c r="M8057" s="200"/>
      <c r="N8057" s="204">
        <v>400</v>
      </c>
      <c r="O8057" s="200">
        <v>11942190606</v>
      </c>
      <c r="P8057" s="204" t="s">
        <v>35</v>
      </c>
      <c r="Q8057" s="204" t="s">
        <v>100</v>
      </c>
      <c r="R8057" s="201">
        <v>45967</v>
      </c>
      <c r="S8057" s="204"/>
      <c r="T8057" s="204"/>
      <c r="U8057" s="201">
        <v>45967</v>
      </c>
      <c r="V8057" s="204"/>
      <c r="W8057" s="200"/>
      <c r="X8057" s="204" t="str">
        <f t="shared" si="394"/>
        <v>Anticoagulante Seguro300954085</v>
      </c>
      <c r="Y8057" s="204"/>
    </row>
    <row r="8058" spans="1:25" ht="15" customHeight="1">
      <c r="A8058" s="205" t="s">
        <v>38</v>
      </c>
      <c r="B8058" s="206" t="s">
        <v>26</v>
      </c>
      <c r="C8058" s="207" t="s">
        <v>21907</v>
      </c>
      <c r="D8058" s="211">
        <v>45957</v>
      </c>
      <c r="E8058" s="212" t="s">
        <v>21911</v>
      </c>
      <c r="F8058" s="214" t="s">
        <v>21912</v>
      </c>
      <c r="G8058" s="216">
        <v>34080563825</v>
      </c>
      <c r="H8058" s="207" t="s">
        <v>21913</v>
      </c>
      <c r="I8058" s="216" t="e">
        <f t="shared" ca="1" si="395"/>
        <v>#VALUE!</v>
      </c>
      <c r="J8058" s="216" t="s">
        <v>41</v>
      </c>
      <c r="K8058" s="216" t="s">
        <v>32</v>
      </c>
      <c r="L8058" s="206" t="s">
        <v>33</v>
      </c>
      <c r="M8058" s="206"/>
      <c r="N8058" s="216">
        <v>400</v>
      </c>
      <c r="O8058" s="206">
        <v>11982671678</v>
      </c>
      <c r="P8058" s="216" t="s">
        <v>35</v>
      </c>
      <c r="Q8058" s="216" t="s">
        <v>100</v>
      </c>
      <c r="R8058" s="207">
        <v>45960</v>
      </c>
      <c r="S8058" s="216"/>
      <c r="T8058" s="216"/>
      <c r="U8058" s="207">
        <v>45950</v>
      </c>
      <c r="V8058" s="207">
        <v>45952</v>
      </c>
      <c r="W8058" s="206" t="s">
        <v>35</v>
      </c>
      <c r="X8058" s="216" t="str">
        <f t="shared" si="394"/>
        <v>Anticoagulante Seguro089714027</v>
      </c>
      <c r="Y8058" s="216"/>
    </row>
    <row r="8059" spans="1:25" ht="15" customHeight="1">
      <c r="A8059" s="205" t="s">
        <v>25</v>
      </c>
      <c r="B8059" s="206" t="s">
        <v>26</v>
      </c>
      <c r="C8059" s="207" t="s">
        <v>21907</v>
      </c>
      <c r="D8059" s="211">
        <v>46001</v>
      </c>
      <c r="E8059" s="212" t="s">
        <v>21914</v>
      </c>
      <c r="F8059" s="214" t="s">
        <v>21915</v>
      </c>
      <c r="G8059" s="216" t="s">
        <v>21916</v>
      </c>
      <c r="H8059" s="207">
        <v>31608</v>
      </c>
      <c r="I8059" s="216">
        <f t="shared" ca="1" si="395"/>
        <v>39</v>
      </c>
      <c r="J8059" s="216"/>
      <c r="K8059" s="216" t="s">
        <v>32</v>
      </c>
      <c r="L8059" s="206" t="s">
        <v>33</v>
      </c>
      <c r="M8059" s="206"/>
      <c r="N8059" s="216">
        <v>380</v>
      </c>
      <c r="O8059" s="206">
        <v>11986305646</v>
      </c>
      <c r="P8059" s="216" t="s">
        <v>35</v>
      </c>
      <c r="Q8059" s="216" t="s">
        <v>100</v>
      </c>
      <c r="R8059" s="207">
        <v>46000</v>
      </c>
      <c r="S8059" s="216"/>
      <c r="T8059" s="216"/>
      <c r="U8059" s="207">
        <v>46001</v>
      </c>
      <c r="V8059" s="216"/>
      <c r="W8059" s="206"/>
      <c r="X8059" s="216" t="str">
        <f t="shared" si="394"/>
        <v>Anticoagulante Seguro094692759</v>
      </c>
      <c r="Y8059" s="216"/>
    </row>
    <row r="8060" spans="1:25" ht="15" customHeight="1">
      <c r="A8060" s="205" t="s">
        <v>25</v>
      </c>
      <c r="B8060" s="206" t="s">
        <v>26</v>
      </c>
      <c r="C8060" s="207" t="s">
        <v>21907</v>
      </c>
      <c r="D8060" s="211">
        <v>46010</v>
      </c>
      <c r="E8060" s="212" t="s">
        <v>21917</v>
      </c>
      <c r="F8060" s="206" t="s">
        <v>21918</v>
      </c>
      <c r="G8060" s="216" t="s">
        <v>21919</v>
      </c>
      <c r="H8060" s="207">
        <v>16617</v>
      </c>
      <c r="I8060" s="216">
        <f t="shared" ca="1" si="395"/>
        <v>80</v>
      </c>
      <c r="J8060" s="216"/>
      <c r="K8060" s="216" t="s">
        <v>32</v>
      </c>
      <c r="L8060" s="206" t="s">
        <v>33</v>
      </c>
      <c r="M8060" s="206"/>
      <c r="N8060" s="216">
        <v>400</v>
      </c>
      <c r="O8060" s="206">
        <v>11996209731</v>
      </c>
      <c r="P8060" s="216" t="s">
        <v>35</v>
      </c>
      <c r="Q8060" s="216" t="s">
        <v>36</v>
      </c>
      <c r="R8060" s="207">
        <v>46010</v>
      </c>
      <c r="S8060" s="216"/>
      <c r="T8060" s="216"/>
      <c r="U8060" s="207">
        <v>46010</v>
      </c>
      <c r="V8060" s="216"/>
      <c r="W8060" s="206"/>
      <c r="X8060" s="216" t="str">
        <f t="shared" si="394"/>
        <v>Anticoagulante Seguro450043401</v>
      </c>
      <c r="Y8060" s="216"/>
    </row>
    <row r="8061" spans="1:25" ht="15" customHeight="1">
      <c r="A8061" s="205" t="s">
        <v>25</v>
      </c>
      <c r="B8061" s="206" t="s">
        <v>26</v>
      </c>
      <c r="C8061" s="207" t="s">
        <v>21907</v>
      </c>
      <c r="D8061" s="211">
        <v>46002</v>
      </c>
      <c r="E8061" s="212" t="s">
        <v>21920</v>
      </c>
      <c r="F8061" s="214" t="s">
        <v>21921</v>
      </c>
      <c r="G8061" s="216" t="s">
        <v>21922</v>
      </c>
      <c r="H8061" s="207">
        <v>24013</v>
      </c>
      <c r="I8061" s="216">
        <f t="shared" ca="1" si="395"/>
        <v>60</v>
      </c>
      <c r="J8061" s="216"/>
      <c r="K8061" s="216" t="s">
        <v>32</v>
      </c>
      <c r="L8061" s="206" t="s">
        <v>114</v>
      </c>
      <c r="M8061" s="206"/>
      <c r="N8061" s="216">
        <v>60</v>
      </c>
      <c r="O8061" s="206">
        <v>11997116100</v>
      </c>
      <c r="P8061" s="216" t="s">
        <v>35</v>
      </c>
      <c r="Q8061" s="216" t="s">
        <v>100</v>
      </c>
      <c r="R8061" s="207">
        <v>46002</v>
      </c>
      <c r="S8061" s="216"/>
      <c r="T8061" s="216"/>
      <c r="U8061" s="207">
        <v>46002</v>
      </c>
      <c r="V8061" s="216"/>
      <c r="W8061" s="206"/>
      <c r="X8061" s="216" t="str">
        <f t="shared" si="394"/>
        <v>Anticoagulante Seguro087476178</v>
      </c>
      <c r="Y8061" s="216"/>
    </row>
    <row r="8062" spans="1:25" ht="15" customHeight="1">
      <c r="A8062" s="205" t="s">
        <v>38</v>
      </c>
      <c r="B8062" s="206" t="s">
        <v>26</v>
      </c>
      <c r="C8062" s="207" t="s">
        <v>21907</v>
      </c>
      <c r="D8062" s="211">
        <v>45957</v>
      </c>
      <c r="E8062" s="212" t="s">
        <v>21923</v>
      </c>
      <c r="F8062" s="206" t="s">
        <v>21924</v>
      </c>
      <c r="G8062" s="216">
        <v>14224481774</v>
      </c>
      <c r="H8062" s="207">
        <v>33293</v>
      </c>
      <c r="I8062" s="216">
        <f t="shared" ca="1" si="395"/>
        <v>35</v>
      </c>
      <c r="J8062" s="216" t="s">
        <v>41</v>
      </c>
      <c r="K8062" s="216" t="s">
        <v>285</v>
      </c>
      <c r="L8062" s="206" t="s">
        <v>286</v>
      </c>
      <c r="M8062" s="206"/>
      <c r="N8062" s="216">
        <v>75</v>
      </c>
      <c r="O8062" s="206">
        <v>21992032347</v>
      </c>
      <c r="P8062" s="216" t="s">
        <v>35</v>
      </c>
      <c r="Q8062" s="216" t="s">
        <v>100</v>
      </c>
      <c r="R8062" s="207">
        <v>45960</v>
      </c>
      <c r="S8062" s="216"/>
      <c r="T8062" s="216"/>
      <c r="U8062" s="207">
        <v>45950</v>
      </c>
      <c r="V8062" s="207">
        <v>45952</v>
      </c>
      <c r="W8062" s="206" t="s">
        <v>4208</v>
      </c>
      <c r="X8062" s="216" t="str">
        <f t="shared" si="394"/>
        <v>Anticoagulante Seguro095209430</v>
      </c>
      <c r="Y8062" s="216"/>
    </row>
    <row r="8063" spans="1:25" ht="15" customHeight="1">
      <c r="A8063" s="205" t="s">
        <v>25</v>
      </c>
      <c r="B8063" s="206" t="s">
        <v>26</v>
      </c>
      <c r="C8063" s="207" t="s">
        <v>21907</v>
      </c>
      <c r="D8063" s="211">
        <v>46129</v>
      </c>
      <c r="E8063" s="212" t="s">
        <v>21925</v>
      </c>
      <c r="F8063" s="214" t="s">
        <v>21926</v>
      </c>
      <c r="G8063" s="216">
        <v>32072494850</v>
      </c>
      <c r="H8063" s="207">
        <v>30799</v>
      </c>
      <c r="I8063" s="216">
        <f t="shared" ca="1" si="395"/>
        <v>42</v>
      </c>
      <c r="J8063" s="216" t="s">
        <v>41</v>
      </c>
      <c r="K8063" s="216" t="s">
        <v>32</v>
      </c>
      <c r="L8063" s="206" t="s">
        <v>119</v>
      </c>
      <c r="M8063" s="206" t="s">
        <v>21927</v>
      </c>
      <c r="N8063" s="216">
        <v>60</v>
      </c>
      <c r="O8063" s="206" t="s">
        <v>21928</v>
      </c>
      <c r="P8063" s="216" t="s">
        <v>35</v>
      </c>
      <c r="Q8063" s="216" t="s">
        <v>100</v>
      </c>
      <c r="R8063" s="207"/>
      <c r="S8063" s="216"/>
      <c r="T8063" s="216"/>
      <c r="U8063" s="207">
        <v>46129</v>
      </c>
      <c r="V8063" s="216"/>
      <c r="W8063" s="206"/>
      <c r="X8063" s="216" t="str">
        <f t="shared" si="394"/>
        <v>Anticoagulante Seguro094082739</v>
      </c>
      <c r="Y8063" s="212" t="s">
        <v>37</v>
      </c>
    </row>
    <row r="8064" spans="1:25" ht="15" customHeight="1">
      <c r="A8064" s="205" t="s">
        <v>38</v>
      </c>
      <c r="B8064" s="206" t="s">
        <v>464</v>
      </c>
      <c r="C8064" s="207" t="s">
        <v>21907</v>
      </c>
      <c r="D8064" s="211">
        <v>46042</v>
      </c>
      <c r="E8064" s="212" t="s">
        <v>21929</v>
      </c>
      <c r="F8064" s="206" t="s">
        <v>21930</v>
      </c>
      <c r="G8064" s="216">
        <v>23204014827</v>
      </c>
      <c r="H8064" s="207">
        <v>24989</v>
      </c>
      <c r="I8064" s="216">
        <f t="shared" ca="1" si="395"/>
        <v>58</v>
      </c>
      <c r="J8064" s="216" t="s">
        <v>77</v>
      </c>
      <c r="K8064" s="216" t="s">
        <v>32</v>
      </c>
      <c r="L8064" s="206" t="s">
        <v>33</v>
      </c>
      <c r="M8064" s="206"/>
      <c r="N8064" s="216">
        <v>100</v>
      </c>
      <c r="O8064" s="206">
        <v>11985834047</v>
      </c>
      <c r="P8064" s="216" t="s">
        <v>124</v>
      </c>
      <c r="Q8064" s="216" t="s">
        <v>36</v>
      </c>
      <c r="R8064" s="207"/>
      <c r="S8064" s="216"/>
      <c r="T8064" s="216"/>
      <c r="U8064" s="207">
        <v>46041</v>
      </c>
      <c r="V8064" s="207">
        <v>46056</v>
      </c>
      <c r="W8064" s="206" t="s">
        <v>469</v>
      </c>
      <c r="X8064" s="216" t="str">
        <f t="shared" si="394"/>
        <v>Cuidado Cardíaco Valvar791129730</v>
      </c>
      <c r="Y8064" s="222" t="s">
        <v>68</v>
      </c>
    </row>
    <row r="8065" spans="1:25" ht="15" customHeight="1">
      <c r="A8065" s="24" t="s">
        <v>38</v>
      </c>
      <c r="B8065" s="200" t="s">
        <v>3185</v>
      </c>
      <c r="C8065" s="201" t="s">
        <v>21907</v>
      </c>
      <c r="D8065" s="202">
        <v>45971</v>
      </c>
      <c r="E8065" s="203" t="s">
        <v>17611</v>
      </c>
      <c r="F8065" s="200" t="s">
        <v>17612</v>
      </c>
      <c r="G8065" s="204">
        <v>46290335804</v>
      </c>
      <c r="H8065" s="201">
        <v>35331</v>
      </c>
      <c r="I8065" s="204">
        <f t="shared" ca="1" si="395"/>
        <v>29</v>
      </c>
      <c r="J8065" s="204" t="s">
        <v>41</v>
      </c>
      <c r="K8065" s="204" t="s">
        <v>32</v>
      </c>
      <c r="L8065" s="200" t="s">
        <v>236</v>
      </c>
      <c r="M8065" s="200"/>
      <c r="N8065" s="204">
        <v>80</v>
      </c>
      <c r="O8065" s="200">
        <v>11957578129</v>
      </c>
      <c r="P8065" s="204" t="s">
        <v>35</v>
      </c>
      <c r="Q8065" s="204" t="s">
        <v>36</v>
      </c>
      <c r="R8065" s="201">
        <v>45994</v>
      </c>
      <c r="S8065" s="204"/>
      <c r="T8065" s="204"/>
      <c r="U8065" s="201">
        <v>45946</v>
      </c>
      <c r="V8065" s="204"/>
      <c r="W8065" s="200"/>
      <c r="X8065" s="204" t="str">
        <f t="shared" si="394"/>
        <v>Cuidados Pós Infarto084926662</v>
      </c>
      <c r="Y8065" s="204"/>
    </row>
    <row r="8066" spans="1:25" ht="15" customHeight="1">
      <c r="A8066" s="205" t="s">
        <v>38</v>
      </c>
      <c r="B8066" s="206" t="s">
        <v>3185</v>
      </c>
      <c r="C8066" s="207" t="s">
        <v>21907</v>
      </c>
      <c r="D8066" s="211">
        <v>46051</v>
      </c>
      <c r="E8066" s="212" t="s">
        <v>21931</v>
      </c>
      <c r="F8066" s="206" t="s">
        <v>21932</v>
      </c>
      <c r="G8066" s="216">
        <v>4249400786</v>
      </c>
      <c r="H8066" s="207">
        <v>27140</v>
      </c>
      <c r="I8066" s="216">
        <f t="shared" ca="1" si="395"/>
        <v>52</v>
      </c>
      <c r="J8066" s="216" t="s">
        <v>77</v>
      </c>
      <c r="K8066" s="216" t="s">
        <v>285</v>
      </c>
      <c r="L8066" s="206" t="s">
        <v>286</v>
      </c>
      <c r="M8066" s="206"/>
      <c r="N8066" s="216">
        <v>450</v>
      </c>
      <c r="O8066" s="206">
        <v>21964121655</v>
      </c>
      <c r="P8066" s="216" t="s">
        <v>124</v>
      </c>
      <c r="Q8066" s="216" t="s">
        <v>36</v>
      </c>
      <c r="R8066" s="207"/>
      <c r="S8066" s="216"/>
      <c r="T8066" s="216"/>
      <c r="U8066" s="207">
        <v>46048</v>
      </c>
      <c r="V8066" s="207">
        <v>46062</v>
      </c>
      <c r="W8066" s="206" t="s">
        <v>499</v>
      </c>
      <c r="X8066" s="216" t="str">
        <f t="shared" ref="X8066:X8129" si="396">$B8066&amp;$E8066</f>
        <v>Cuidados Pós Infarto095066496</v>
      </c>
      <c r="Y8066" s="222" t="s">
        <v>68</v>
      </c>
    </row>
    <row r="8067" spans="1:25" ht="15" customHeight="1">
      <c r="A8067" s="24" t="s">
        <v>369</v>
      </c>
      <c r="B8067" s="200" t="s">
        <v>3185</v>
      </c>
      <c r="C8067" s="201" t="s">
        <v>21907</v>
      </c>
      <c r="D8067" s="202">
        <v>46147</v>
      </c>
      <c r="E8067" s="203" t="s">
        <v>21933</v>
      </c>
      <c r="F8067" s="200" t="s">
        <v>21934</v>
      </c>
      <c r="G8067" s="204">
        <v>91372623604</v>
      </c>
      <c r="H8067" s="201">
        <v>27404</v>
      </c>
      <c r="I8067" s="204">
        <v>51</v>
      </c>
      <c r="J8067" s="204" t="s">
        <v>41</v>
      </c>
      <c r="K8067" s="204" t="s">
        <v>32</v>
      </c>
      <c r="L8067" s="200" t="s">
        <v>407</v>
      </c>
      <c r="M8067" s="200"/>
      <c r="N8067" s="204" t="s">
        <v>3312</v>
      </c>
      <c r="O8067" s="200" t="s">
        <v>21935</v>
      </c>
      <c r="P8067" s="204" t="s">
        <v>124</v>
      </c>
      <c r="Q8067" s="204" t="s">
        <v>36</v>
      </c>
      <c r="R8067" s="201">
        <v>46090</v>
      </c>
      <c r="S8067" s="204"/>
      <c r="T8067" s="204"/>
      <c r="U8067" s="201">
        <v>46128</v>
      </c>
      <c r="V8067" s="204"/>
      <c r="W8067" s="200"/>
      <c r="X8067" s="204" t="str">
        <f t="shared" si="396"/>
        <v>Cuidados Pós Infarto089797072</v>
      </c>
      <c r="Y8067" s="203" t="s">
        <v>37</v>
      </c>
    </row>
    <row r="8068" spans="1:25" ht="15" customHeight="1">
      <c r="A8068" s="205" t="s">
        <v>369</v>
      </c>
      <c r="B8068" s="206" t="s">
        <v>3185</v>
      </c>
      <c r="C8068" s="207" t="s">
        <v>21907</v>
      </c>
      <c r="D8068" s="211">
        <v>46160</v>
      </c>
      <c r="E8068" s="212" t="s">
        <v>21936</v>
      </c>
      <c r="F8068" s="206" t="s">
        <v>21937</v>
      </c>
      <c r="G8068" s="216">
        <v>22008044823</v>
      </c>
      <c r="H8068" s="207">
        <v>29417</v>
      </c>
      <c r="I8068" s="216">
        <f t="shared" ref="I8068:I8085" ca="1" si="397">INT((TODAY()-H8068)/365.25)</f>
        <v>45</v>
      </c>
      <c r="J8068" s="216" t="s">
        <v>77</v>
      </c>
      <c r="K8068" s="216" t="s">
        <v>32</v>
      </c>
      <c r="L8068" s="206" t="s">
        <v>33</v>
      </c>
      <c r="M8068" s="206"/>
      <c r="N8068" s="216">
        <v>100</v>
      </c>
      <c r="O8068" s="206" t="s">
        <v>21938</v>
      </c>
      <c r="P8068" s="216" t="s">
        <v>124</v>
      </c>
      <c r="Q8068" s="216" t="s">
        <v>36</v>
      </c>
      <c r="R8068" s="207">
        <v>46090</v>
      </c>
      <c r="S8068" s="216"/>
      <c r="T8068" s="216"/>
      <c r="U8068" s="207">
        <v>46141</v>
      </c>
      <c r="V8068" s="216"/>
      <c r="W8068" s="206"/>
      <c r="X8068" s="216" t="str">
        <f t="shared" si="396"/>
        <v>Cuidados Pós Infarto784474036</v>
      </c>
      <c r="Y8068" s="212" t="s">
        <v>37</v>
      </c>
    </row>
    <row r="8069" spans="1:25" ht="15" customHeight="1">
      <c r="A8069" s="205" t="s">
        <v>369</v>
      </c>
      <c r="B8069" s="206" t="s">
        <v>3185</v>
      </c>
      <c r="C8069" s="207" t="s">
        <v>21907</v>
      </c>
      <c r="D8069" s="211">
        <v>46160</v>
      </c>
      <c r="E8069" s="212" t="s">
        <v>21939</v>
      </c>
      <c r="F8069" s="206" t="s">
        <v>21940</v>
      </c>
      <c r="G8069" s="216">
        <v>41506812791</v>
      </c>
      <c r="H8069" s="207">
        <v>18440</v>
      </c>
      <c r="I8069" s="216">
        <f t="shared" ca="1" si="397"/>
        <v>75</v>
      </c>
      <c r="J8069" s="216" t="s">
        <v>77</v>
      </c>
      <c r="K8069" s="216" t="s">
        <v>3341</v>
      </c>
      <c r="L8069" s="206" t="s">
        <v>286</v>
      </c>
      <c r="M8069" s="206"/>
      <c r="N8069" s="216">
        <v>75</v>
      </c>
      <c r="O8069" s="206" t="s">
        <v>21941</v>
      </c>
      <c r="P8069" s="216" t="s">
        <v>124</v>
      </c>
      <c r="Q8069" s="216" t="s">
        <v>36</v>
      </c>
      <c r="R8069" s="207">
        <v>46090</v>
      </c>
      <c r="S8069" s="216"/>
      <c r="T8069" s="216"/>
      <c r="U8069" s="207">
        <v>46141</v>
      </c>
      <c r="V8069" s="216"/>
      <c r="W8069" s="206"/>
      <c r="X8069" s="216" t="str">
        <f t="shared" si="396"/>
        <v>Cuidados Pós Infarto087739662</v>
      </c>
      <c r="Y8069" s="212" t="s">
        <v>37</v>
      </c>
    </row>
    <row r="8070" spans="1:25" ht="15" customHeight="1">
      <c r="A8070" s="24" t="s">
        <v>369</v>
      </c>
      <c r="B8070" s="200" t="s">
        <v>3185</v>
      </c>
      <c r="C8070" s="201" t="s">
        <v>21907</v>
      </c>
      <c r="D8070" s="202">
        <v>46160</v>
      </c>
      <c r="E8070" s="203" t="s">
        <v>21942</v>
      </c>
      <c r="F8070" s="200" t="s">
        <v>21943</v>
      </c>
      <c r="G8070" s="204">
        <v>14764554739</v>
      </c>
      <c r="H8070" s="201">
        <v>37074</v>
      </c>
      <c r="I8070" s="204">
        <f t="shared" ca="1" si="397"/>
        <v>24</v>
      </c>
      <c r="J8070" s="204" t="s">
        <v>41</v>
      </c>
      <c r="K8070" s="204" t="s">
        <v>3341</v>
      </c>
      <c r="L8070" s="200" t="s">
        <v>286</v>
      </c>
      <c r="M8070" s="200"/>
      <c r="N8070" s="204">
        <v>450</v>
      </c>
      <c r="O8070" s="200" t="s">
        <v>21944</v>
      </c>
      <c r="P8070" s="204" t="s">
        <v>124</v>
      </c>
      <c r="Q8070" s="204" t="s">
        <v>36</v>
      </c>
      <c r="R8070" s="201">
        <v>46090</v>
      </c>
      <c r="S8070" s="204"/>
      <c r="T8070" s="204"/>
      <c r="U8070" s="201">
        <v>46141</v>
      </c>
      <c r="V8070" s="204"/>
      <c r="W8070" s="200"/>
      <c r="X8070" s="204" t="str">
        <f t="shared" si="396"/>
        <v>Cuidados Pós Infarto093682420</v>
      </c>
      <c r="Y8070" s="203" t="s">
        <v>37</v>
      </c>
    </row>
    <row r="8071" spans="1:25" ht="15" customHeight="1">
      <c r="A8071" s="205" t="s">
        <v>38</v>
      </c>
      <c r="B8071" s="206" t="s">
        <v>3566</v>
      </c>
      <c r="C8071" s="209" t="s">
        <v>21907</v>
      </c>
      <c r="D8071" s="211">
        <v>45971</v>
      </c>
      <c r="E8071" s="212" t="s">
        <v>21945</v>
      </c>
      <c r="F8071" s="206" t="s">
        <v>21946</v>
      </c>
      <c r="G8071" s="216">
        <v>25445915875</v>
      </c>
      <c r="H8071" s="207">
        <v>27799</v>
      </c>
      <c r="I8071" s="216">
        <f t="shared" ca="1" si="397"/>
        <v>50</v>
      </c>
      <c r="J8071" s="216"/>
      <c r="K8071" s="216" t="s">
        <v>32</v>
      </c>
      <c r="L8071" s="206" t="s">
        <v>33</v>
      </c>
      <c r="M8071" s="206"/>
      <c r="N8071" s="216">
        <v>80</v>
      </c>
      <c r="O8071" s="206">
        <v>0</v>
      </c>
      <c r="P8071" s="216" t="s">
        <v>124</v>
      </c>
      <c r="Q8071" s="216" t="s">
        <v>36</v>
      </c>
      <c r="R8071" s="207"/>
      <c r="S8071" s="216"/>
      <c r="T8071" s="216"/>
      <c r="U8071" s="207">
        <v>45943</v>
      </c>
      <c r="V8071" s="207">
        <v>45944</v>
      </c>
      <c r="W8071" s="206"/>
      <c r="X8071" s="216" t="str">
        <f t="shared" si="396"/>
        <v>Emagrecimento083415177</v>
      </c>
      <c r="Y8071" s="216"/>
    </row>
    <row r="8072" spans="1:25" ht="15" customHeight="1">
      <c r="A8072" s="24" t="s">
        <v>38</v>
      </c>
      <c r="B8072" s="200" t="s">
        <v>3566</v>
      </c>
      <c r="C8072" s="208" t="s">
        <v>21907</v>
      </c>
      <c r="D8072" s="202">
        <v>46058</v>
      </c>
      <c r="E8072" s="203" t="s">
        <v>21947</v>
      </c>
      <c r="F8072" s="200" t="s">
        <v>21948</v>
      </c>
      <c r="G8072" s="204">
        <v>12174306794</v>
      </c>
      <c r="H8072" s="201">
        <v>32601</v>
      </c>
      <c r="I8072" s="204">
        <f t="shared" ca="1" si="397"/>
        <v>37</v>
      </c>
      <c r="J8072" s="204" t="s">
        <v>41</v>
      </c>
      <c r="K8072" s="204" t="s">
        <v>285</v>
      </c>
      <c r="L8072" s="200" t="s">
        <v>286</v>
      </c>
      <c r="M8072" s="200"/>
      <c r="N8072" s="204">
        <v>200</v>
      </c>
      <c r="O8072" s="200">
        <v>975231620</v>
      </c>
      <c r="P8072" s="204" t="s">
        <v>124</v>
      </c>
      <c r="Q8072" s="204" t="s">
        <v>36</v>
      </c>
      <c r="R8072" s="201">
        <v>46056</v>
      </c>
      <c r="S8072" s="204"/>
      <c r="T8072" s="204"/>
      <c r="U8072" s="201">
        <v>46055</v>
      </c>
      <c r="V8072" s="201">
        <v>46056</v>
      </c>
      <c r="W8072" s="200" t="s">
        <v>277</v>
      </c>
      <c r="X8072" s="204" t="str">
        <f t="shared" si="396"/>
        <v>Emagrecimento082326550</v>
      </c>
      <c r="Y8072" s="212" t="s">
        <v>58</v>
      </c>
    </row>
    <row r="8073" spans="1:25" ht="15" customHeight="1">
      <c r="A8073" s="205" t="s">
        <v>38</v>
      </c>
      <c r="B8073" s="206" t="s">
        <v>3566</v>
      </c>
      <c r="C8073" s="209" t="s">
        <v>21907</v>
      </c>
      <c r="D8073" s="211">
        <v>46055</v>
      </c>
      <c r="E8073" s="212" t="s">
        <v>21949</v>
      </c>
      <c r="F8073" s="206" t="s">
        <v>21950</v>
      </c>
      <c r="G8073" s="216">
        <v>12395971774</v>
      </c>
      <c r="H8073" s="207">
        <v>31977</v>
      </c>
      <c r="I8073" s="216">
        <f t="shared" ca="1" si="397"/>
        <v>38</v>
      </c>
      <c r="J8073" s="216" t="s">
        <v>41</v>
      </c>
      <c r="K8073" s="216" t="s">
        <v>285</v>
      </c>
      <c r="L8073" s="206" t="s">
        <v>286</v>
      </c>
      <c r="M8073" s="206"/>
      <c r="N8073" s="216">
        <v>75</v>
      </c>
      <c r="O8073" s="206">
        <v>976281191</v>
      </c>
      <c r="P8073" s="216" t="s">
        <v>124</v>
      </c>
      <c r="Q8073" s="216" t="s">
        <v>36</v>
      </c>
      <c r="R8073" s="207">
        <v>46051</v>
      </c>
      <c r="S8073" s="216"/>
      <c r="T8073" s="216"/>
      <c r="U8073" s="207">
        <v>46051</v>
      </c>
      <c r="V8073" s="207">
        <v>46051</v>
      </c>
      <c r="W8073" s="206" t="s">
        <v>277</v>
      </c>
      <c r="X8073" s="216" t="str">
        <f t="shared" si="396"/>
        <v>Emagrecimento095696764</v>
      </c>
      <c r="Y8073" s="222" t="s">
        <v>68</v>
      </c>
    </row>
    <row r="8074" spans="1:25" ht="15" customHeight="1">
      <c r="A8074" s="24" t="s">
        <v>38</v>
      </c>
      <c r="B8074" s="200" t="s">
        <v>3566</v>
      </c>
      <c r="C8074" s="208" t="s">
        <v>21907</v>
      </c>
      <c r="D8074" s="202">
        <v>45971</v>
      </c>
      <c r="E8074" s="203" t="s">
        <v>21951</v>
      </c>
      <c r="F8074" s="200" t="s">
        <v>21952</v>
      </c>
      <c r="G8074" s="204">
        <v>14399045701</v>
      </c>
      <c r="H8074" s="201">
        <v>35955</v>
      </c>
      <c r="I8074" s="204">
        <f t="shared" ca="1" si="397"/>
        <v>27</v>
      </c>
      <c r="J8074" s="204"/>
      <c r="K8074" s="204" t="s">
        <v>285</v>
      </c>
      <c r="L8074" s="200" t="s">
        <v>286</v>
      </c>
      <c r="M8074" s="200"/>
      <c r="N8074" s="204">
        <v>75</v>
      </c>
      <c r="O8074" s="200">
        <v>996891811</v>
      </c>
      <c r="P8074" s="204" t="s">
        <v>124</v>
      </c>
      <c r="Q8074" s="204" t="s">
        <v>36</v>
      </c>
      <c r="R8074" s="201"/>
      <c r="S8074" s="204"/>
      <c r="T8074" s="204"/>
      <c r="U8074" s="201">
        <v>45939</v>
      </c>
      <c r="V8074" s="201">
        <v>45946</v>
      </c>
      <c r="W8074" s="200" t="s">
        <v>277</v>
      </c>
      <c r="X8074" s="204" t="str">
        <f t="shared" si="396"/>
        <v>Emagrecimento087727822</v>
      </c>
      <c r="Y8074" s="204"/>
    </row>
    <row r="8075" spans="1:25" ht="15" customHeight="1">
      <c r="A8075" s="205" t="s">
        <v>212</v>
      </c>
      <c r="B8075" s="206" t="s">
        <v>3566</v>
      </c>
      <c r="C8075" s="209" t="s">
        <v>21907</v>
      </c>
      <c r="D8075" s="211">
        <v>46135</v>
      </c>
      <c r="E8075" s="212" t="s">
        <v>21953</v>
      </c>
      <c r="F8075" s="206" t="s">
        <v>21954</v>
      </c>
      <c r="G8075" s="216">
        <v>38423623823</v>
      </c>
      <c r="H8075" s="207">
        <v>32658</v>
      </c>
      <c r="I8075" s="216">
        <f t="shared" ca="1" si="397"/>
        <v>37</v>
      </c>
      <c r="J8075" s="216" t="s">
        <v>3580</v>
      </c>
      <c r="K8075" s="216" t="s">
        <v>32</v>
      </c>
      <c r="L8075" s="206" t="s">
        <v>33</v>
      </c>
      <c r="M8075" s="206"/>
      <c r="N8075" s="216">
        <v>450</v>
      </c>
      <c r="O8075" s="206">
        <v>11912461728</v>
      </c>
      <c r="P8075" s="216" t="s">
        <v>124</v>
      </c>
      <c r="Q8075" s="216" t="s">
        <v>36</v>
      </c>
      <c r="R8075" s="207">
        <v>45938</v>
      </c>
      <c r="S8075" s="216"/>
      <c r="T8075" s="216"/>
      <c r="U8075" s="207">
        <v>45938</v>
      </c>
      <c r="V8075" s="216"/>
      <c r="W8075" s="206" t="s">
        <v>277</v>
      </c>
      <c r="X8075" s="216" t="str">
        <f t="shared" si="396"/>
        <v>Emagrecimento094938165</v>
      </c>
      <c r="Y8075" s="212"/>
    </row>
    <row r="8076" spans="1:25" ht="15" customHeight="1">
      <c r="A8076" s="205" t="s">
        <v>38</v>
      </c>
      <c r="B8076" s="206" t="s">
        <v>3566</v>
      </c>
      <c r="C8076" s="209" t="s">
        <v>21907</v>
      </c>
      <c r="D8076" s="211">
        <v>46037</v>
      </c>
      <c r="E8076" s="212" t="s">
        <v>21955</v>
      </c>
      <c r="F8076" s="206" t="s">
        <v>21956</v>
      </c>
      <c r="G8076" s="216">
        <v>31708235825</v>
      </c>
      <c r="H8076" s="207">
        <v>30850</v>
      </c>
      <c r="I8076" s="216">
        <f t="shared" ca="1" si="397"/>
        <v>41</v>
      </c>
      <c r="J8076" s="216" t="s">
        <v>77</v>
      </c>
      <c r="K8076" s="216" t="s">
        <v>32</v>
      </c>
      <c r="L8076" s="206" t="s">
        <v>33</v>
      </c>
      <c r="M8076" s="206"/>
      <c r="N8076" s="216">
        <v>380</v>
      </c>
      <c r="O8076" s="206">
        <v>11913565242</v>
      </c>
      <c r="P8076" s="216" t="s">
        <v>124</v>
      </c>
      <c r="Q8076" s="216" t="s">
        <v>36</v>
      </c>
      <c r="R8076" s="207">
        <v>46038</v>
      </c>
      <c r="S8076" s="216"/>
      <c r="T8076" s="216"/>
      <c r="U8076" s="207">
        <v>46036</v>
      </c>
      <c r="V8076" s="207">
        <v>46038</v>
      </c>
      <c r="W8076" s="206" t="s">
        <v>277</v>
      </c>
      <c r="X8076" s="216" t="str">
        <f t="shared" si="396"/>
        <v>Emagrecimento093814659</v>
      </c>
      <c r="Y8076" s="222" t="s">
        <v>68</v>
      </c>
    </row>
    <row r="8077" spans="1:25" ht="15" customHeight="1">
      <c r="A8077" s="24" t="s">
        <v>38</v>
      </c>
      <c r="B8077" s="200" t="s">
        <v>3566</v>
      </c>
      <c r="C8077" s="208" t="s">
        <v>21907</v>
      </c>
      <c r="D8077" s="202">
        <v>46029</v>
      </c>
      <c r="E8077" s="203" t="s">
        <v>21957</v>
      </c>
      <c r="F8077" s="200" t="s">
        <v>21958</v>
      </c>
      <c r="G8077" s="204">
        <v>45347273801</v>
      </c>
      <c r="H8077" s="201">
        <v>38594</v>
      </c>
      <c r="I8077" s="204">
        <f t="shared" ca="1" si="397"/>
        <v>20</v>
      </c>
      <c r="J8077" s="204" t="s">
        <v>77</v>
      </c>
      <c r="K8077" s="204" t="s">
        <v>32</v>
      </c>
      <c r="L8077" s="200" t="s">
        <v>1948</v>
      </c>
      <c r="M8077" s="200"/>
      <c r="N8077" s="204">
        <v>400</v>
      </c>
      <c r="O8077" s="200">
        <v>11933528687</v>
      </c>
      <c r="P8077" s="204" t="s">
        <v>124</v>
      </c>
      <c r="Q8077" s="204" t="s">
        <v>36</v>
      </c>
      <c r="R8077" s="201">
        <v>46031</v>
      </c>
      <c r="S8077" s="204"/>
      <c r="T8077" s="204"/>
      <c r="U8077" s="201">
        <v>46028</v>
      </c>
      <c r="V8077" s="201">
        <v>46031</v>
      </c>
      <c r="W8077" s="200" t="s">
        <v>277</v>
      </c>
      <c r="X8077" s="204" t="str">
        <f t="shared" si="396"/>
        <v>Emagrecimento328533491</v>
      </c>
      <c r="Y8077" s="221" t="s">
        <v>68</v>
      </c>
    </row>
    <row r="8078" spans="1:25" ht="15" customHeight="1">
      <c r="A8078" s="24" t="s">
        <v>38</v>
      </c>
      <c r="B8078" s="200" t="s">
        <v>3566</v>
      </c>
      <c r="C8078" s="208" t="s">
        <v>21907</v>
      </c>
      <c r="D8078" s="202">
        <v>46086</v>
      </c>
      <c r="E8078" s="203" t="s">
        <v>21959</v>
      </c>
      <c r="F8078" s="200" t="s">
        <v>21960</v>
      </c>
      <c r="G8078" s="204">
        <v>5806629937</v>
      </c>
      <c r="H8078" s="201">
        <v>31454</v>
      </c>
      <c r="I8078" s="204">
        <f t="shared" ca="1" si="397"/>
        <v>40</v>
      </c>
      <c r="J8078" s="204" t="s">
        <v>41</v>
      </c>
      <c r="K8078" s="204" t="s">
        <v>32</v>
      </c>
      <c r="L8078" s="200" t="s">
        <v>33</v>
      </c>
      <c r="M8078" s="200"/>
      <c r="N8078" s="204">
        <v>400</v>
      </c>
      <c r="O8078" s="200">
        <v>11939405373</v>
      </c>
      <c r="P8078" s="204" t="s">
        <v>124</v>
      </c>
      <c r="Q8078" s="204" t="s">
        <v>36</v>
      </c>
      <c r="R8078" s="201">
        <v>46085</v>
      </c>
      <c r="S8078" s="204"/>
      <c r="T8078" s="204"/>
      <c r="U8078" s="201">
        <v>46080</v>
      </c>
      <c r="V8078" s="201">
        <v>46085</v>
      </c>
      <c r="W8078" s="200" t="s">
        <v>277</v>
      </c>
      <c r="X8078" s="204" t="str">
        <f t="shared" si="396"/>
        <v>Emagrecimento087445892</v>
      </c>
      <c r="Y8078" s="212" t="s">
        <v>58</v>
      </c>
    </row>
    <row r="8079" spans="1:25" ht="15" customHeight="1">
      <c r="A8079" s="205" t="s">
        <v>38</v>
      </c>
      <c r="B8079" s="206" t="s">
        <v>3566</v>
      </c>
      <c r="C8079" s="209" t="s">
        <v>21907</v>
      </c>
      <c r="D8079" s="211">
        <v>46051</v>
      </c>
      <c r="E8079" s="212" t="s">
        <v>21961</v>
      </c>
      <c r="F8079" s="206" t="s">
        <v>21962</v>
      </c>
      <c r="G8079" s="216">
        <v>40436078813</v>
      </c>
      <c r="H8079" s="207">
        <v>32967</v>
      </c>
      <c r="I8079" s="216">
        <f t="shared" ca="1" si="397"/>
        <v>36</v>
      </c>
      <c r="J8079" s="216" t="s">
        <v>41</v>
      </c>
      <c r="K8079" s="216" t="s">
        <v>32</v>
      </c>
      <c r="L8079" s="206" t="s">
        <v>33</v>
      </c>
      <c r="M8079" s="206"/>
      <c r="N8079" s="216">
        <v>200</v>
      </c>
      <c r="O8079" s="206">
        <v>11940691310</v>
      </c>
      <c r="P8079" s="216" t="s">
        <v>124</v>
      </c>
      <c r="Q8079" s="216" t="s">
        <v>36</v>
      </c>
      <c r="R8079" s="207">
        <v>46051</v>
      </c>
      <c r="S8079" s="216"/>
      <c r="T8079" s="216"/>
      <c r="U8079" s="207">
        <v>46049</v>
      </c>
      <c r="V8079" s="207">
        <v>46104</v>
      </c>
      <c r="W8079" s="206" t="s">
        <v>4897</v>
      </c>
      <c r="X8079" s="216" t="str">
        <f t="shared" si="396"/>
        <v>Emagrecimento095126777</v>
      </c>
      <c r="Y8079" s="222" t="s">
        <v>68</v>
      </c>
    </row>
    <row r="8080" spans="1:25" ht="15" customHeight="1">
      <c r="A8080" s="24" t="s">
        <v>38</v>
      </c>
      <c r="B8080" s="200" t="s">
        <v>3566</v>
      </c>
      <c r="C8080" s="208" t="s">
        <v>21907</v>
      </c>
      <c r="D8080" s="202">
        <v>45980</v>
      </c>
      <c r="E8080" s="203" t="s">
        <v>21963</v>
      </c>
      <c r="F8080" s="200" t="s">
        <v>21964</v>
      </c>
      <c r="G8080" s="204">
        <v>59401443491</v>
      </c>
      <c r="H8080" s="201">
        <v>27686</v>
      </c>
      <c r="I8080" s="204">
        <f t="shared" ca="1" si="397"/>
        <v>50</v>
      </c>
      <c r="J8080" s="204"/>
      <c r="K8080" s="204" t="s">
        <v>32</v>
      </c>
      <c r="L8080" s="200" t="s">
        <v>33</v>
      </c>
      <c r="M8080" s="200"/>
      <c r="N8080" s="204">
        <v>110</v>
      </c>
      <c r="O8080" s="200">
        <v>11947144130</v>
      </c>
      <c r="P8080" s="204" t="s">
        <v>124</v>
      </c>
      <c r="Q8080" s="204" t="s">
        <v>36</v>
      </c>
      <c r="R8080" s="201"/>
      <c r="S8080" s="204"/>
      <c r="T8080" s="204"/>
      <c r="U8080" s="201">
        <v>45979</v>
      </c>
      <c r="V8080" s="201">
        <v>45968</v>
      </c>
      <c r="W8080" s="200" t="s">
        <v>277</v>
      </c>
      <c r="X8080" s="204" t="str">
        <f t="shared" si="396"/>
        <v>Emagrecimento092885372</v>
      </c>
      <c r="Y8080" s="204"/>
    </row>
    <row r="8081" spans="1:25" ht="15" customHeight="1">
      <c r="A8081" s="205" t="s">
        <v>38</v>
      </c>
      <c r="B8081" s="206" t="s">
        <v>3566</v>
      </c>
      <c r="C8081" s="209" t="s">
        <v>21907</v>
      </c>
      <c r="D8081" s="211">
        <v>45971</v>
      </c>
      <c r="E8081" s="212" t="s">
        <v>21965</v>
      </c>
      <c r="F8081" s="206" t="s">
        <v>21966</v>
      </c>
      <c r="G8081" s="216">
        <v>23050024836</v>
      </c>
      <c r="H8081" s="207">
        <v>32513</v>
      </c>
      <c r="I8081" s="216">
        <f t="shared" ca="1" si="397"/>
        <v>37</v>
      </c>
      <c r="J8081" s="216"/>
      <c r="K8081" s="216" t="s">
        <v>32</v>
      </c>
      <c r="L8081" s="206" t="s">
        <v>33</v>
      </c>
      <c r="M8081" s="206"/>
      <c r="N8081" s="216">
        <v>300</v>
      </c>
      <c r="O8081" s="206">
        <v>11949443750</v>
      </c>
      <c r="P8081" s="216" t="s">
        <v>124</v>
      </c>
      <c r="Q8081" s="216" t="s">
        <v>36</v>
      </c>
      <c r="R8081" s="207"/>
      <c r="S8081" s="216"/>
      <c r="T8081" s="216"/>
      <c r="U8081" s="207">
        <v>45946</v>
      </c>
      <c r="V8081" s="207">
        <v>45958</v>
      </c>
      <c r="W8081" s="206" t="s">
        <v>277</v>
      </c>
      <c r="X8081" s="216" t="str">
        <f t="shared" si="396"/>
        <v>Emagrecimento084618099</v>
      </c>
      <c r="Y8081" s="216"/>
    </row>
    <row r="8082" spans="1:25" ht="15" customHeight="1">
      <c r="A8082" s="205" t="s">
        <v>38</v>
      </c>
      <c r="B8082" s="206" t="s">
        <v>3566</v>
      </c>
      <c r="C8082" s="209" t="s">
        <v>21907</v>
      </c>
      <c r="D8082" s="211">
        <v>46002</v>
      </c>
      <c r="E8082" s="212" t="s">
        <v>21967</v>
      </c>
      <c r="F8082" s="206" t="s">
        <v>21968</v>
      </c>
      <c r="G8082" s="216">
        <v>41005819807</v>
      </c>
      <c r="H8082" s="207">
        <v>33770</v>
      </c>
      <c r="I8082" s="216">
        <f t="shared" ca="1" si="397"/>
        <v>33</v>
      </c>
      <c r="J8082" s="216" t="s">
        <v>41</v>
      </c>
      <c r="K8082" s="216" t="s">
        <v>32</v>
      </c>
      <c r="L8082" s="206" t="s">
        <v>33</v>
      </c>
      <c r="M8082" s="206"/>
      <c r="N8082" s="216">
        <v>380</v>
      </c>
      <c r="O8082" s="206">
        <v>11953513974</v>
      </c>
      <c r="P8082" s="216" t="s">
        <v>35</v>
      </c>
      <c r="Q8082" s="216" t="s">
        <v>36</v>
      </c>
      <c r="R8082" s="207">
        <v>46008</v>
      </c>
      <c r="S8082" s="216"/>
      <c r="T8082" s="216"/>
      <c r="U8082" s="207">
        <v>46001</v>
      </c>
      <c r="V8082" s="207">
        <v>36892</v>
      </c>
      <c r="W8082" s="206"/>
      <c r="X8082" s="216" t="str">
        <f t="shared" si="396"/>
        <v>Emagrecimento095074681</v>
      </c>
      <c r="Y8082" s="216"/>
    </row>
    <row r="8083" spans="1:25" ht="15" customHeight="1">
      <c r="A8083" s="24" t="s">
        <v>38</v>
      </c>
      <c r="B8083" s="200" t="s">
        <v>3566</v>
      </c>
      <c r="C8083" s="208" t="s">
        <v>21907</v>
      </c>
      <c r="D8083" s="202">
        <v>46058</v>
      </c>
      <c r="E8083" s="203" t="s">
        <v>21969</v>
      </c>
      <c r="F8083" s="200" t="s">
        <v>21970</v>
      </c>
      <c r="G8083" s="204">
        <v>27109899802</v>
      </c>
      <c r="H8083" s="201">
        <v>29245</v>
      </c>
      <c r="I8083" s="204">
        <f t="shared" ca="1" si="397"/>
        <v>46</v>
      </c>
      <c r="J8083" s="204" t="s">
        <v>41</v>
      </c>
      <c r="K8083" s="204" t="s">
        <v>32</v>
      </c>
      <c r="L8083" s="200" t="s">
        <v>33</v>
      </c>
      <c r="M8083" s="200"/>
      <c r="N8083" s="204">
        <v>400</v>
      </c>
      <c r="O8083" s="200">
        <v>11954236060</v>
      </c>
      <c r="P8083" s="204" t="s">
        <v>124</v>
      </c>
      <c r="Q8083" s="204" t="s">
        <v>36</v>
      </c>
      <c r="R8083" s="201">
        <v>46058</v>
      </c>
      <c r="S8083" s="204"/>
      <c r="T8083" s="204"/>
      <c r="U8083" s="201">
        <v>46057</v>
      </c>
      <c r="V8083" s="201">
        <v>46065</v>
      </c>
      <c r="W8083" s="200" t="s">
        <v>3571</v>
      </c>
      <c r="X8083" s="204" t="str">
        <f t="shared" si="396"/>
        <v>Emagrecimento082923964</v>
      </c>
      <c r="Y8083" s="212" t="s">
        <v>58</v>
      </c>
    </row>
    <row r="8084" spans="1:25" ht="15" customHeight="1">
      <c r="A8084" s="24" t="s">
        <v>369</v>
      </c>
      <c r="B8084" s="200" t="s">
        <v>3566</v>
      </c>
      <c r="C8084" s="208" t="s">
        <v>21907</v>
      </c>
      <c r="D8084" s="202">
        <v>46160</v>
      </c>
      <c r="E8084" s="203" t="s">
        <v>21971</v>
      </c>
      <c r="F8084" s="200" t="s">
        <v>21972</v>
      </c>
      <c r="G8084" s="204">
        <v>54865652833</v>
      </c>
      <c r="H8084" s="201">
        <v>38650</v>
      </c>
      <c r="I8084" s="204">
        <f t="shared" ca="1" si="397"/>
        <v>20</v>
      </c>
      <c r="J8084" s="204" t="s">
        <v>3580</v>
      </c>
      <c r="K8084" s="204" t="s">
        <v>32</v>
      </c>
      <c r="L8084" s="200" t="s">
        <v>110</v>
      </c>
      <c r="M8084" s="200"/>
      <c r="N8084" s="204">
        <v>50</v>
      </c>
      <c r="O8084" s="200">
        <v>11958600768</v>
      </c>
      <c r="P8084" s="204" t="s">
        <v>124</v>
      </c>
      <c r="Q8084" s="204" t="s">
        <v>36</v>
      </c>
      <c r="R8084" s="201">
        <v>46112</v>
      </c>
      <c r="S8084" s="204"/>
      <c r="T8084" s="204"/>
      <c r="U8084" s="201">
        <v>46155</v>
      </c>
      <c r="V8084" s="204"/>
      <c r="W8084" s="200"/>
      <c r="X8084" s="204" t="str">
        <f t="shared" si="396"/>
        <v>Emagrecimento087903310</v>
      </c>
      <c r="Y8084" s="203" t="s">
        <v>126</v>
      </c>
    </row>
    <row r="8085" spans="1:25" ht="15" customHeight="1">
      <c r="A8085" s="205" t="s">
        <v>38</v>
      </c>
      <c r="B8085" s="206" t="s">
        <v>3566</v>
      </c>
      <c r="C8085" s="209" t="s">
        <v>21907</v>
      </c>
      <c r="D8085" s="211">
        <v>46093</v>
      </c>
      <c r="E8085" s="212" t="s">
        <v>21973</v>
      </c>
      <c r="F8085" s="206" t="s">
        <v>21974</v>
      </c>
      <c r="G8085" s="216">
        <v>22178372813</v>
      </c>
      <c r="H8085" s="207">
        <v>29030</v>
      </c>
      <c r="I8085" s="216">
        <f t="shared" ca="1" si="397"/>
        <v>46</v>
      </c>
      <c r="J8085" s="216" t="s">
        <v>41</v>
      </c>
      <c r="K8085" s="216" t="s">
        <v>32</v>
      </c>
      <c r="L8085" s="206" t="s">
        <v>110</v>
      </c>
      <c r="M8085" s="206"/>
      <c r="N8085" s="216">
        <v>380</v>
      </c>
      <c r="O8085" s="206">
        <v>11960943468</v>
      </c>
      <c r="P8085" s="216" t="s">
        <v>124</v>
      </c>
      <c r="Q8085" s="216" t="s">
        <v>36</v>
      </c>
      <c r="R8085" s="207">
        <v>46098</v>
      </c>
      <c r="S8085" s="216"/>
      <c r="T8085" s="216"/>
      <c r="U8085" s="207">
        <v>46092</v>
      </c>
      <c r="V8085" s="207">
        <v>46098</v>
      </c>
      <c r="W8085" s="206" t="s">
        <v>277</v>
      </c>
      <c r="X8085" s="216" t="str">
        <f t="shared" si="396"/>
        <v>Emagrecimento093920491</v>
      </c>
      <c r="Y8085" s="212" t="s">
        <v>48</v>
      </c>
    </row>
    <row r="8086" spans="1:25" ht="15" customHeight="1">
      <c r="A8086" s="24" t="s">
        <v>369</v>
      </c>
      <c r="B8086" s="200" t="s">
        <v>3566</v>
      </c>
      <c r="C8086" s="208" t="s">
        <v>21907</v>
      </c>
      <c r="D8086" s="202">
        <v>46153</v>
      </c>
      <c r="E8086" s="203" t="s">
        <v>21975</v>
      </c>
      <c r="F8086" s="200" t="s">
        <v>21976</v>
      </c>
      <c r="G8086" s="204">
        <v>37679064814</v>
      </c>
      <c r="H8086" s="201">
        <v>32583</v>
      </c>
      <c r="I8086" s="204">
        <v>37</v>
      </c>
      <c r="J8086" s="204" t="s">
        <v>3580</v>
      </c>
      <c r="K8086" s="204" t="s">
        <v>32</v>
      </c>
      <c r="L8086" s="200" t="s">
        <v>78</v>
      </c>
      <c r="M8086" s="200"/>
      <c r="N8086" s="204">
        <v>300</v>
      </c>
      <c r="O8086" s="200">
        <v>11962403668</v>
      </c>
      <c r="P8086" s="204" t="s">
        <v>124</v>
      </c>
      <c r="Q8086" s="204" t="s">
        <v>36</v>
      </c>
      <c r="R8086" s="201">
        <v>46112</v>
      </c>
      <c r="S8086" s="204"/>
      <c r="T8086" s="204"/>
      <c r="U8086" s="201"/>
      <c r="V8086" s="204"/>
      <c r="W8086" s="200"/>
      <c r="X8086" s="204" t="str">
        <f t="shared" si="396"/>
        <v>Emagrecimento087791828</v>
      </c>
      <c r="Y8086" s="203"/>
    </row>
    <row r="8087" spans="1:25" ht="15" customHeight="1">
      <c r="A8087" s="24" t="s">
        <v>38</v>
      </c>
      <c r="B8087" s="200" t="s">
        <v>3566</v>
      </c>
      <c r="C8087" s="208" t="s">
        <v>21907</v>
      </c>
      <c r="D8087" s="202">
        <v>45979</v>
      </c>
      <c r="E8087" s="203" t="s">
        <v>21977</v>
      </c>
      <c r="F8087" s="200" t="s">
        <v>21978</v>
      </c>
      <c r="G8087" s="204">
        <v>5607412431</v>
      </c>
      <c r="H8087" s="201">
        <v>31780</v>
      </c>
      <c r="I8087" s="204">
        <f ca="1">INT((TODAY()-H8087)/365.25)</f>
        <v>39</v>
      </c>
      <c r="J8087" s="204"/>
      <c r="K8087" s="204" t="s">
        <v>32</v>
      </c>
      <c r="L8087" s="200" t="s">
        <v>33</v>
      </c>
      <c r="M8087" s="200"/>
      <c r="N8087" s="204">
        <v>60</v>
      </c>
      <c r="O8087" s="200">
        <v>11964348694</v>
      </c>
      <c r="P8087" s="204" t="s">
        <v>124</v>
      </c>
      <c r="Q8087" s="204" t="s">
        <v>36</v>
      </c>
      <c r="R8087" s="201"/>
      <c r="S8087" s="204"/>
      <c r="T8087" s="204"/>
      <c r="U8087" s="201">
        <v>45978</v>
      </c>
      <c r="V8087" s="201">
        <v>45982</v>
      </c>
      <c r="W8087" s="200" t="s">
        <v>277</v>
      </c>
      <c r="X8087" s="204" t="str">
        <f t="shared" si="396"/>
        <v>Emagrecimento087787336</v>
      </c>
      <c r="Y8087" s="204"/>
    </row>
    <row r="8088" spans="1:25" ht="15" customHeight="1">
      <c r="A8088" s="24" t="s">
        <v>38</v>
      </c>
      <c r="B8088" s="200" t="s">
        <v>3566</v>
      </c>
      <c r="C8088" s="208" t="s">
        <v>21907</v>
      </c>
      <c r="D8088" s="202">
        <v>45985</v>
      </c>
      <c r="E8088" s="203" t="s">
        <v>17710</v>
      </c>
      <c r="F8088" s="200" t="s">
        <v>17711</v>
      </c>
      <c r="G8088" s="204">
        <v>44030105807</v>
      </c>
      <c r="H8088" s="201">
        <v>35234</v>
      </c>
      <c r="I8088" s="204">
        <f ca="1">INT((TODAY()-H8088)/365.25)</f>
        <v>29</v>
      </c>
      <c r="J8088" s="204" t="s">
        <v>41</v>
      </c>
      <c r="K8088" s="204" t="s">
        <v>32</v>
      </c>
      <c r="L8088" s="200" t="s">
        <v>33</v>
      </c>
      <c r="M8088" s="200"/>
      <c r="N8088" s="204">
        <v>450</v>
      </c>
      <c r="O8088" s="200">
        <v>11964739321</v>
      </c>
      <c r="P8088" s="204" t="s">
        <v>35</v>
      </c>
      <c r="Q8088" s="204" t="s">
        <v>36</v>
      </c>
      <c r="R8088" s="201">
        <v>45987</v>
      </c>
      <c r="S8088" s="204"/>
      <c r="T8088" s="204"/>
      <c r="U8088" s="201">
        <v>45980</v>
      </c>
      <c r="V8088" s="201"/>
      <c r="W8088" s="200"/>
      <c r="X8088" s="204" t="str">
        <f t="shared" si="396"/>
        <v>Emagrecimento095027152</v>
      </c>
      <c r="Y8088" s="204"/>
    </row>
    <row r="8089" spans="1:25" ht="15" customHeight="1">
      <c r="A8089" s="205" t="s">
        <v>369</v>
      </c>
      <c r="B8089" s="206" t="s">
        <v>3566</v>
      </c>
      <c r="C8089" s="209" t="s">
        <v>21907</v>
      </c>
      <c r="D8089" s="211">
        <v>46153</v>
      </c>
      <c r="E8089" s="212" t="s">
        <v>21979</v>
      </c>
      <c r="F8089" s="206" t="s">
        <v>21980</v>
      </c>
      <c r="G8089" s="216">
        <v>38625020828</v>
      </c>
      <c r="H8089" s="207">
        <v>32889</v>
      </c>
      <c r="I8089" s="216">
        <v>36</v>
      </c>
      <c r="J8089" s="216" t="s">
        <v>3580</v>
      </c>
      <c r="K8089" s="216" t="s">
        <v>32</v>
      </c>
      <c r="L8089" s="206" t="s">
        <v>1323</v>
      </c>
      <c r="M8089" s="206"/>
      <c r="N8089" s="216">
        <v>80</v>
      </c>
      <c r="O8089" s="206">
        <v>11965828295</v>
      </c>
      <c r="P8089" s="216" t="s">
        <v>124</v>
      </c>
      <c r="Q8089" s="216" t="s">
        <v>36</v>
      </c>
      <c r="R8089" s="207">
        <v>46112</v>
      </c>
      <c r="S8089" s="216"/>
      <c r="T8089" s="216"/>
      <c r="U8089" s="207"/>
      <c r="V8089" s="216"/>
      <c r="W8089" s="206"/>
      <c r="X8089" s="216" t="str">
        <f t="shared" si="396"/>
        <v>Emagrecimento094917988</v>
      </c>
      <c r="Y8089" s="212"/>
    </row>
    <row r="8090" spans="1:25" ht="15" customHeight="1">
      <c r="A8090" s="205" t="s">
        <v>369</v>
      </c>
      <c r="B8090" s="206" t="s">
        <v>3566</v>
      </c>
      <c r="C8090" s="209" t="s">
        <v>21907</v>
      </c>
      <c r="D8090" s="211">
        <v>46135</v>
      </c>
      <c r="E8090" s="212" t="s">
        <v>21981</v>
      </c>
      <c r="F8090" s="206" t="s">
        <v>21982</v>
      </c>
      <c r="G8090" s="216">
        <v>16304184719</v>
      </c>
      <c r="H8090" s="207">
        <v>34606</v>
      </c>
      <c r="I8090" s="216">
        <f ca="1">INT((TODAY()-H8090)/365.25)</f>
        <v>31</v>
      </c>
      <c r="J8090" s="216" t="s">
        <v>3580</v>
      </c>
      <c r="K8090" s="216" t="s">
        <v>32</v>
      </c>
      <c r="L8090" s="206" t="s">
        <v>33</v>
      </c>
      <c r="M8090" s="206"/>
      <c r="N8090" s="216">
        <v>380</v>
      </c>
      <c r="O8090" s="206">
        <v>11966375175</v>
      </c>
      <c r="P8090" s="216" t="s">
        <v>124</v>
      </c>
      <c r="Q8090" s="216" t="s">
        <v>36</v>
      </c>
      <c r="R8090" s="207">
        <v>45813</v>
      </c>
      <c r="S8090" s="216"/>
      <c r="T8090" s="216"/>
      <c r="U8090" s="207">
        <v>45813</v>
      </c>
      <c r="V8090" s="216"/>
      <c r="W8090" s="206" t="s">
        <v>277</v>
      </c>
      <c r="X8090" s="216" t="str">
        <f t="shared" si="396"/>
        <v>Emagrecimento093962281</v>
      </c>
      <c r="Y8090" s="212"/>
    </row>
    <row r="8091" spans="1:25" ht="15" customHeight="1">
      <c r="A8091" s="24" t="s">
        <v>38</v>
      </c>
      <c r="B8091" s="200" t="s">
        <v>3566</v>
      </c>
      <c r="C8091" s="208" t="s">
        <v>21907</v>
      </c>
      <c r="D8091" s="202">
        <v>45974</v>
      </c>
      <c r="E8091" s="203" t="s">
        <v>21983</v>
      </c>
      <c r="F8091" s="200" t="s">
        <v>21984</v>
      </c>
      <c r="G8091" s="204">
        <v>17661774844</v>
      </c>
      <c r="H8091" s="201">
        <v>28287</v>
      </c>
      <c r="I8091" s="204">
        <f ca="1">INT((TODAY()-H8091)/365.25)</f>
        <v>48</v>
      </c>
      <c r="J8091" s="204"/>
      <c r="K8091" s="204" t="s">
        <v>32</v>
      </c>
      <c r="L8091" s="200" t="s">
        <v>33</v>
      </c>
      <c r="M8091" s="200"/>
      <c r="N8091" s="204">
        <v>500</v>
      </c>
      <c r="O8091" s="200">
        <v>11967230524</v>
      </c>
      <c r="P8091" s="204" t="s">
        <v>124</v>
      </c>
      <c r="Q8091" s="204" t="s">
        <v>36</v>
      </c>
      <c r="R8091" s="201"/>
      <c r="S8091" s="204"/>
      <c r="T8091" s="204"/>
      <c r="U8091" s="201">
        <v>45973</v>
      </c>
      <c r="V8091" s="201">
        <v>45975</v>
      </c>
      <c r="W8091" s="200" t="s">
        <v>277</v>
      </c>
      <c r="X8091" s="204" t="str">
        <f t="shared" si="396"/>
        <v>Emagrecimento092963329</v>
      </c>
      <c r="Y8091" s="204"/>
    </row>
    <row r="8092" spans="1:25" ht="15" customHeight="1">
      <c r="A8092" s="205" t="s">
        <v>38</v>
      </c>
      <c r="B8092" s="206" t="s">
        <v>3566</v>
      </c>
      <c r="C8092" s="209" t="s">
        <v>21907</v>
      </c>
      <c r="D8092" s="211">
        <v>45971</v>
      </c>
      <c r="E8092" s="212" t="s">
        <v>21985</v>
      </c>
      <c r="F8092" s="206" t="s">
        <v>21986</v>
      </c>
      <c r="G8092" s="216">
        <v>35875983809</v>
      </c>
      <c r="H8092" s="207">
        <v>32198</v>
      </c>
      <c r="I8092" s="216">
        <f ca="1">INT((TODAY()-H8092)/365.25)</f>
        <v>38</v>
      </c>
      <c r="J8092" s="216"/>
      <c r="K8092" s="216" t="s">
        <v>32</v>
      </c>
      <c r="L8092" s="206" t="s">
        <v>33</v>
      </c>
      <c r="M8092" s="206"/>
      <c r="N8092" s="216">
        <v>750</v>
      </c>
      <c r="O8092" s="206">
        <v>11967633837</v>
      </c>
      <c r="P8092" s="216" t="s">
        <v>124</v>
      </c>
      <c r="Q8092" s="216" t="s">
        <v>36</v>
      </c>
      <c r="R8092" s="207"/>
      <c r="S8092" s="216"/>
      <c r="T8092" s="216"/>
      <c r="U8092" s="207">
        <v>45932</v>
      </c>
      <c r="V8092" s="207">
        <v>45951</v>
      </c>
      <c r="W8092" s="206"/>
      <c r="X8092" s="216" t="str">
        <f t="shared" si="396"/>
        <v>Emagrecimento088281443</v>
      </c>
      <c r="Y8092" s="216"/>
    </row>
    <row r="8093" spans="1:25" ht="15" customHeight="1">
      <c r="A8093" s="24" t="s">
        <v>38</v>
      </c>
      <c r="B8093" s="200" t="s">
        <v>3566</v>
      </c>
      <c r="C8093" s="208" t="s">
        <v>21907</v>
      </c>
      <c r="D8093" s="202">
        <v>45971</v>
      </c>
      <c r="E8093" s="203" t="s">
        <v>21987</v>
      </c>
      <c r="F8093" s="200" t="s">
        <v>21988</v>
      </c>
      <c r="G8093" s="204">
        <v>35640218843</v>
      </c>
      <c r="H8093" s="201">
        <v>31231</v>
      </c>
      <c r="I8093" s="204">
        <f ca="1">INT((TODAY()-H8093)/365.25)</f>
        <v>40</v>
      </c>
      <c r="J8093" s="204"/>
      <c r="K8093" s="204" t="s">
        <v>32</v>
      </c>
      <c r="L8093" s="200" t="s">
        <v>211</v>
      </c>
      <c r="M8093" s="200"/>
      <c r="N8093" s="204">
        <v>380</v>
      </c>
      <c r="O8093" s="200">
        <v>11969301051</v>
      </c>
      <c r="P8093" s="204" t="s">
        <v>124</v>
      </c>
      <c r="Q8093" s="204" t="s">
        <v>36</v>
      </c>
      <c r="R8093" s="201"/>
      <c r="S8093" s="204"/>
      <c r="T8093" s="204"/>
      <c r="U8093" s="201">
        <v>45950</v>
      </c>
      <c r="V8093" s="201">
        <v>45950</v>
      </c>
      <c r="W8093" s="200"/>
      <c r="X8093" s="204" t="str">
        <f t="shared" si="396"/>
        <v>Emagrecimento089902593</v>
      </c>
      <c r="Y8093" s="204"/>
    </row>
    <row r="8094" spans="1:25" ht="15" customHeight="1">
      <c r="A8094" s="24" t="s">
        <v>212</v>
      </c>
      <c r="B8094" s="200" t="s">
        <v>3566</v>
      </c>
      <c r="C8094" s="208" t="s">
        <v>21907</v>
      </c>
      <c r="D8094" s="202">
        <v>46084</v>
      </c>
      <c r="E8094" s="203" t="s">
        <v>21989</v>
      </c>
      <c r="F8094" s="200" t="s">
        <v>21990</v>
      </c>
      <c r="G8094" s="204">
        <v>16593557889</v>
      </c>
      <c r="H8094" s="201">
        <v>26718</v>
      </c>
      <c r="I8094" s="204">
        <f ca="1">INT((TODAY()-H8094)/365.25)</f>
        <v>53</v>
      </c>
      <c r="J8094" s="204"/>
      <c r="K8094" s="204" t="s">
        <v>32</v>
      </c>
      <c r="L8094" s="200" t="s">
        <v>45</v>
      </c>
      <c r="M8094" s="200"/>
      <c r="N8094" s="204">
        <v>380</v>
      </c>
      <c r="O8094" s="200">
        <v>11969735036</v>
      </c>
      <c r="P8094" s="204" t="s">
        <v>124</v>
      </c>
      <c r="Q8094" s="204" t="s">
        <v>36</v>
      </c>
      <c r="R8094" s="201">
        <v>46052</v>
      </c>
      <c r="S8094" s="204"/>
      <c r="T8094" s="204"/>
      <c r="U8094" s="201">
        <v>46052</v>
      </c>
      <c r="V8094" s="201"/>
      <c r="W8094" s="200" t="s">
        <v>3571</v>
      </c>
      <c r="X8094" s="204" t="str">
        <f t="shared" si="396"/>
        <v>Emagrecimento088935923</v>
      </c>
      <c r="Y8094" s="221" t="s">
        <v>68</v>
      </c>
    </row>
    <row r="8095" spans="1:25" ht="15" customHeight="1">
      <c r="A8095" s="24" t="s">
        <v>369</v>
      </c>
      <c r="B8095" s="200" t="s">
        <v>3566</v>
      </c>
      <c r="C8095" s="208" t="s">
        <v>21907</v>
      </c>
      <c r="D8095" s="202">
        <v>46153</v>
      </c>
      <c r="E8095" s="203" t="s">
        <v>21991</v>
      </c>
      <c r="F8095" s="200" t="s">
        <v>21992</v>
      </c>
      <c r="G8095" s="204">
        <v>16358122835</v>
      </c>
      <c r="H8095" s="201">
        <v>26219</v>
      </c>
      <c r="I8095" s="204">
        <v>54</v>
      </c>
      <c r="J8095" s="204" t="s">
        <v>3580</v>
      </c>
      <c r="K8095" s="204" t="s">
        <v>32</v>
      </c>
      <c r="L8095" s="200" t="s">
        <v>110</v>
      </c>
      <c r="M8095" s="200"/>
      <c r="N8095" s="204">
        <v>50</v>
      </c>
      <c r="O8095" s="200">
        <v>11971332818</v>
      </c>
      <c r="P8095" s="204" t="s">
        <v>124</v>
      </c>
      <c r="Q8095" s="204" t="s">
        <v>36</v>
      </c>
      <c r="R8095" s="201">
        <v>46112</v>
      </c>
      <c r="S8095" s="204"/>
      <c r="T8095" s="204"/>
      <c r="U8095" s="201"/>
      <c r="V8095" s="204"/>
      <c r="W8095" s="200"/>
      <c r="X8095" s="204" t="str">
        <f t="shared" si="396"/>
        <v>Emagrecimento087903309</v>
      </c>
      <c r="Y8095" s="203"/>
    </row>
    <row r="8096" spans="1:25" ht="15" customHeight="1">
      <c r="A8096" s="205" t="s">
        <v>212</v>
      </c>
      <c r="B8096" s="206" t="s">
        <v>3566</v>
      </c>
      <c r="C8096" s="209" t="s">
        <v>21907</v>
      </c>
      <c r="D8096" s="211">
        <v>46084</v>
      </c>
      <c r="E8096" s="212" t="s">
        <v>21993</v>
      </c>
      <c r="F8096" s="206" t="s">
        <v>21994</v>
      </c>
      <c r="G8096" s="216">
        <v>50258047879</v>
      </c>
      <c r="H8096" s="207">
        <v>46051</v>
      </c>
      <c r="I8096" s="216">
        <f t="shared" ref="I8096:I8140" ca="1" si="398">INT((TODAY()-H8096)/365.25)</f>
        <v>0</v>
      </c>
      <c r="J8096" s="216"/>
      <c r="K8096" s="216" t="s">
        <v>32</v>
      </c>
      <c r="L8096" s="206" t="s">
        <v>42</v>
      </c>
      <c r="M8096" s="206"/>
      <c r="N8096" s="216">
        <v>380</v>
      </c>
      <c r="O8096" s="206">
        <v>11971590698</v>
      </c>
      <c r="P8096" s="216" t="s">
        <v>124</v>
      </c>
      <c r="Q8096" s="216" t="s">
        <v>36</v>
      </c>
      <c r="R8096" s="207">
        <v>46051</v>
      </c>
      <c r="S8096" s="216"/>
      <c r="T8096" s="216"/>
      <c r="U8096" s="207">
        <v>46051</v>
      </c>
      <c r="V8096" s="207"/>
      <c r="W8096" s="206" t="s">
        <v>3571</v>
      </c>
      <c r="X8096" s="216" t="str">
        <f t="shared" si="396"/>
        <v>Emagrecimento087714281</v>
      </c>
      <c r="Y8096" s="222" t="s">
        <v>68</v>
      </c>
    </row>
    <row r="8097" spans="1:25" ht="15" customHeight="1">
      <c r="A8097" s="24" t="s">
        <v>38</v>
      </c>
      <c r="B8097" s="200" t="s">
        <v>3566</v>
      </c>
      <c r="C8097" s="208" t="s">
        <v>21907</v>
      </c>
      <c r="D8097" s="202">
        <v>46058</v>
      </c>
      <c r="E8097" s="203" t="s">
        <v>21995</v>
      </c>
      <c r="F8097" s="200" t="s">
        <v>21996</v>
      </c>
      <c r="G8097" s="204">
        <v>17461972855</v>
      </c>
      <c r="H8097" s="201">
        <v>27145</v>
      </c>
      <c r="I8097" s="204">
        <f t="shared" ca="1" si="398"/>
        <v>52</v>
      </c>
      <c r="J8097" s="204" t="s">
        <v>41</v>
      </c>
      <c r="K8097" s="204" t="s">
        <v>32</v>
      </c>
      <c r="L8097" s="200" t="s">
        <v>33</v>
      </c>
      <c r="M8097" s="200"/>
      <c r="N8097" s="204">
        <v>60</v>
      </c>
      <c r="O8097" s="200">
        <v>11972604566</v>
      </c>
      <c r="P8097" s="204" t="s">
        <v>124</v>
      </c>
      <c r="Q8097" s="204" t="s">
        <v>36</v>
      </c>
      <c r="R8097" s="201">
        <v>46058</v>
      </c>
      <c r="S8097" s="204"/>
      <c r="T8097" s="204"/>
      <c r="U8097" s="201">
        <v>46056</v>
      </c>
      <c r="V8097" s="201">
        <v>46058</v>
      </c>
      <c r="W8097" s="200" t="s">
        <v>277</v>
      </c>
      <c r="X8097" s="204" t="str">
        <f t="shared" si="396"/>
        <v>Emagrecimento085773513</v>
      </c>
      <c r="Y8097" s="212" t="s">
        <v>58</v>
      </c>
    </row>
    <row r="8098" spans="1:25" ht="15" customHeight="1">
      <c r="A8098" s="205" t="s">
        <v>38</v>
      </c>
      <c r="B8098" s="206" t="s">
        <v>3566</v>
      </c>
      <c r="C8098" s="209" t="s">
        <v>21907</v>
      </c>
      <c r="D8098" s="211">
        <v>46008</v>
      </c>
      <c r="E8098" s="212" t="s">
        <v>21997</v>
      </c>
      <c r="F8098" s="206" t="s">
        <v>21998</v>
      </c>
      <c r="G8098" s="216">
        <v>22524660818</v>
      </c>
      <c r="H8098" s="207">
        <v>30405</v>
      </c>
      <c r="I8098" s="216">
        <f t="shared" ca="1" si="398"/>
        <v>43</v>
      </c>
      <c r="J8098" s="216" t="s">
        <v>77</v>
      </c>
      <c r="K8098" s="216" t="s">
        <v>32</v>
      </c>
      <c r="L8098" s="206" t="s">
        <v>33</v>
      </c>
      <c r="M8098" s="206"/>
      <c r="N8098" s="216">
        <v>450</v>
      </c>
      <c r="O8098" s="206">
        <v>11973625602</v>
      </c>
      <c r="P8098" s="216" t="s">
        <v>124</v>
      </c>
      <c r="Q8098" s="216" t="s">
        <v>36</v>
      </c>
      <c r="R8098" s="207">
        <v>46008</v>
      </c>
      <c r="S8098" s="216"/>
      <c r="T8098" s="216"/>
      <c r="U8098" s="207">
        <v>46006</v>
      </c>
      <c r="V8098" s="207">
        <v>46008</v>
      </c>
      <c r="W8098" s="206" t="s">
        <v>277</v>
      </c>
      <c r="X8098" s="216" t="str">
        <f t="shared" si="396"/>
        <v>Emagrecimento093822726</v>
      </c>
      <c r="Y8098" s="216"/>
    </row>
    <row r="8099" spans="1:25" ht="15" customHeight="1">
      <c r="A8099" s="205" t="s">
        <v>38</v>
      </c>
      <c r="B8099" s="206" t="s">
        <v>3566</v>
      </c>
      <c r="C8099" s="209" t="s">
        <v>21907</v>
      </c>
      <c r="D8099" s="211">
        <v>45987</v>
      </c>
      <c r="E8099" s="212" t="s">
        <v>21999</v>
      </c>
      <c r="F8099" s="206" t="s">
        <v>22000</v>
      </c>
      <c r="G8099" s="216">
        <v>5338222973</v>
      </c>
      <c r="H8099" s="207">
        <v>29758</v>
      </c>
      <c r="I8099" s="216">
        <f t="shared" ca="1" si="398"/>
        <v>44</v>
      </c>
      <c r="J8099" s="216"/>
      <c r="K8099" s="216" t="s">
        <v>32</v>
      </c>
      <c r="L8099" s="206" t="s">
        <v>33</v>
      </c>
      <c r="M8099" s="206"/>
      <c r="N8099" s="216">
        <v>380</v>
      </c>
      <c r="O8099" s="206">
        <v>11975146865</v>
      </c>
      <c r="P8099" s="216" t="s">
        <v>124</v>
      </c>
      <c r="Q8099" s="216" t="s">
        <v>36</v>
      </c>
      <c r="R8099" s="207"/>
      <c r="S8099" s="216"/>
      <c r="T8099" s="216"/>
      <c r="U8099" s="207">
        <v>45986</v>
      </c>
      <c r="V8099" s="207">
        <v>45987</v>
      </c>
      <c r="W8099" s="206" t="s">
        <v>277</v>
      </c>
      <c r="X8099" s="216" t="str">
        <f t="shared" si="396"/>
        <v>Emagrecimento080996722</v>
      </c>
      <c r="Y8099" s="216"/>
    </row>
    <row r="8100" spans="1:25" ht="15" customHeight="1">
      <c r="A8100" s="24" t="s">
        <v>38</v>
      </c>
      <c r="B8100" s="200" t="s">
        <v>3566</v>
      </c>
      <c r="C8100" s="208" t="s">
        <v>21907</v>
      </c>
      <c r="D8100" s="202">
        <v>45987</v>
      </c>
      <c r="E8100" s="203" t="s">
        <v>22001</v>
      </c>
      <c r="F8100" s="200" t="s">
        <v>22002</v>
      </c>
      <c r="G8100" s="204">
        <v>36974104820</v>
      </c>
      <c r="H8100" s="201">
        <v>32373</v>
      </c>
      <c r="I8100" s="204">
        <f t="shared" ca="1" si="398"/>
        <v>37</v>
      </c>
      <c r="J8100" s="204"/>
      <c r="K8100" s="204" t="s">
        <v>32</v>
      </c>
      <c r="L8100" s="200" t="s">
        <v>81</v>
      </c>
      <c r="M8100" s="200"/>
      <c r="N8100" s="204">
        <v>60</v>
      </c>
      <c r="O8100" s="200">
        <v>11975525332</v>
      </c>
      <c r="P8100" s="204" t="s">
        <v>124</v>
      </c>
      <c r="Q8100" s="204" t="s">
        <v>36</v>
      </c>
      <c r="R8100" s="201"/>
      <c r="S8100" s="204"/>
      <c r="T8100" s="204"/>
      <c r="U8100" s="201">
        <v>45986</v>
      </c>
      <c r="V8100" s="201">
        <v>45988</v>
      </c>
      <c r="W8100" s="200" t="s">
        <v>277</v>
      </c>
      <c r="X8100" s="204" t="str">
        <f t="shared" si="396"/>
        <v>Emagrecimento093589786</v>
      </c>
      <c r="Y8100" s="204"/>
    </row>
    <row r="8101" spans="1:25" ht="15" customHeight="1">
      <c r="A8101" s="205" t="s">
        <v>38</v>
      </c>
      <c r="B8101" s="206" t="s">
        <v>3566</v>
      </c>
      <c r="C8101" s="209" t="s">
        <v>21907</v>
      </c>
      <c r="D8101" s="211">
        <v>46034</v>
      </c>
      <c r="E8101" s="212" t="s">
        <v>22003</v>
      </c>
      <c r="F8101" s="206" t="s">
        <v>22004</v>
      </c>
      <c r="G8101" s="216">
        <v>13612836889</v>
      </c>
      <c r="H8101" s="207">
        <v>26471</v>
      </c>
      <c r="I8101" s="216">
        <f t="shared" ca="1" si="398"/>
        <v>53</v>
      </c>
      <c r="J8101" s="216" t="s">
        <v>41</v>
      </c>
      <c r="K8101" s="216" t="s">
        <v>32</v>
      </c>
      <c r="L8101" s="206" t="s">
        <v>33</v>
      </c>
      <c r="M8101" s="206"/>
      <c r="N8101" s="216">
        <v>380</v>
      </c>
      <c r="O8101" s="206">
        <v>11976167334</v>
      </c>
      <c r="P8101" s="216" t="s">
        <v>124</v>
      </c>
      <c r="Q8101" s="216" t="s">
        <v>36</v>
      </c>
      <c r="R8101" s="207"/>
      <c r="S8101" s="216"/>
      <c r="T8101" s="216"/>
      <c r="U8101" s="207">
        <v>46031</v>
      </c>
      <c r="V8101" s="207"/>
      <c r="W8101" s="206" t="s">
        <v>277</v>
      </c>
      <c r="X8101" s="216" t="str">
        <f t="shared" si="396"/>
        <v>Emagrecimento085526986</v>
      </c>
      <c r="Y8101" s="222" t="s">
        <v>68</v>
      </c>
    </row>
    <row r="8102" spans="1:25" ht="15" customHeight="1">
      <c r="A8102" s="205" t="s">
        <v>38</v>
      </c>
      <c r="B8102" s="206" t="s">
        <v>3566</v>
      </c>
      <c r="C8102" s="209" t="s">
        <v>21907</v>
      </c>
      <c r="D8102" s="211">
        <v>46058</v>
      </c>
      <c r="E8102" s="212" t="s">
        <v>22005</v>
      </c>
      <c r="F8102" s="206" t="s">
        <v>22006</v>
      </c>
      <c r="G8102" s="216">
        <v>25491826855</v>
      </c>
      <c r="H8102" s="207">
        <v>28275</v>
      </c>
      <c r="I8102" s="216">
        <f t="shared" ca="1" si="398"/>
        <v>49</v>
      </c>
      <c r="J8102" s="216" t="s">
        <v>41</v>
      </c>
      <c r="K8102" s="216" t="s">
        <v>32</v>
      </c>
      <c r="L8102" s="206" t="s">
        <v>33</v>
      </c>
      <c r="M8102" s="206"/>
      <c r="N8102" s="216">
        <v>80</v>
      </c>
      <c r="O8102" s="206">
        <v>11976650699</v>
      </c>
      <c r="P8102" s="216" t="s">
        <v>124</v>
      </c>
      <c r="Q8102" s="216" t="s">
        <v>36</v>
      </c>
      <c r="R8102" s="207">
        <v>46058</v>
      </c>
      <c r="S8102" s="216"/>
      <c r="T8102" s="216"/>
      <c r="U8102" s="207">
        <v>46055</v>
      </c>
      <c r="V8102" s="207">
        <v>36892</v>
      </c>
      <c r="W8102" s="206" t="s">
        <v>509</v>
      </c>
      <c r="X8102" s="216" t="str">
        <f t="shared" si="396"/>
        <v>Emagrecimento087301963</v>
      </c>
      <c r="Y8102" s="212" t="s">
        <v>58</v>
      </c>
    </row>
    <row r="8103" spans="1:25" ht="15" customHeight="1">
      <c r="A8103" s="24" t="s">
        <v>38</v>
      </c>
      <c r="B8103" s="200" t="s">
        <v>3566</v>
      </c>
      <c r="C8103" s="208" t="s">
        <v>21907</v>
      </c>
      <c r="D8103" s="202">
        <v>46028</v>
      </c>
      <c r="E8103" s="203" t="s">
        <v>22007</v>
      </c>
      <c r="F8103" s="200" t="s">
        <v>22008</v>
      </c>
      <c r="G8103" s="204">
        <v>14537280824</v>
      </c>
      <c r="H8103" s="201">
        <v>25763</v>
      </c>
      <c r="I8103" s="204">
        <f t="shared" ca="1" si="398"/>
        <v>55</v>
      </c>
      <c r="J8103" s="204" t="s">
        <v>41</v>
      </c>
      <c r="K8103" s="204" t="s">
        <v>32</v>
      </c>
      <c r="L8103" s="200" t="s">
        <v>53</v>
      </c>
      <c r="M8103" s="200"/>
      <c r="N8103" s="204">
        <v>60</v>
      </c>
      <c r="O8103" s="200">
        <v>11978395551</v>
      </c>
      <c r="P8103" s="204" t="s">
        <v>124</v>
      </c>
      <c r="Q8103" s="204" t="s">
        <v>36</v>
      </c>
      <c r="R8103" s="201">
        <v>46030</v>
      </c>
      <c r="S8103" s="204"/>
      <c r="T8103" s="204"/>
      <c r="U8103" s="201">
        <v>46027</v>
      </c>
      <c r="V8103" s="201">
        <v>46030</v>
      </c>
      <c r="W8103" s="200" t="s">
        <v>277</v>
      </c>
      <c r="X8103" s="204" t="str">
        <f t="shared" si="396"/>
        <v>Emagrecimento089292882</v>
      </c>
      <c r="Y8103" s="221" t="s">
        <v>68</v>
      </c>
    </row>
    <row r="8104" spans="1:25" ht="15" customHeight="1">
      <c r="A8104" s="205" t="s">
        <v>38</v>
      </c>
      <c r="B8104" s="206" t="s">
        <v>3566</v>
      </c>
      <c r="C8104" s="209" t="s">
        <v>21907</v>
      </c>
      <c r="D8104" s="211">
        <v>45979</v>
      </c>
      <c r="E8104" s="212" t="s">
        <v>22009</v>
      </c>
      <c r="F8104" s="206" t="s">
        <v>22010</v>
      </c>
      <c r="G8104" s="216">
        <v>46305429812</v>
      </c>
      <c r="H8104" s="207">
        <v>35383</v>
      </c>
      <c r="I8104" s="216">
        <f t="shared" ca="1" si="398"/>
        <v>29</v>
      </c>
      <c r="J8104" s="216"/>
      <c r="K8104" s="216" t="s">
        <v>32</v>
      </c>
      <c r="L8104" s="206" t="s">
        <v>33</v>
      </c>
      <c r="M8104" s="206"/>
      <c r="N8104" s="216">
        <v>380</v>
      </c>
      <c r="O8104" s="206">
        <v>11978786156</v>
      </c>
      <c r="P8104" s="216" t="s">
        <v>124</v>
      </c>
      <c r="Q8104" s="216" t="s">
        <v>36</v>
      </c>
      <c r="R8104" s="207"/>
      <c r="S8104" s="216"/>
      <c r="T8104" s="216"/>
      <c r="U8104" s="207">
        <v>45978</v>
      </c>
      <c r="V8104" s="207">
        <v>45980</v>
      </c>
      <c r="W8104" s="206" t="s">
        <v>277</v>
      </c>
      <c r="X8104" s="216" t="str">
        <f t="shared" si="396"/>
        <v>Emagrecimento086484621</v>
      </c>
      <c r="Y8104" s="216"/>
    </row>
    <row r="8105" spans="1:25" ht="15" customHeight="1">
      <c r="A8105" s="24" t="s">
        <v>38</v>
      </c>
      <c r="B8105" s="200" t="s">
        <v>3566</v>
      </c>
      <c r="C8105" s="208" t="s">
        <v>21907</v>
      </c>
      <c r="D8105" s="202">
        <v>45980</v>
      </c>
      <c r="E8105" s="203" t="s">
        <v>22011</v>
      </c>
      <c r="F8105" s="200" t="s">
        <v>22012</v>
      </c>
      <c r="G8105" s="204">
        <v>34607522899</v>
      </c>
      <c r="H8105" s="201">
        <v>31422</v>
      </c>
      <c r="I8105" s="204">
        <f t="shared" ca="1" si="398"/>
        <v>40</v>
      </c>
      <c r="J8105" s="204"/>
      <c r="K8105" s="204" t="s">
        <v>32</v>
      </c>
      <c r="L8105" s="200" t="s">
        <v>33</v>
      </c>
      <c r="M8105" s="200"/>
      <c r="N8105" s="204">
        <v>60</v>
      </c>
      <c r="O8105" s="200">
        <v>11981771691</v>
      </c>
      <c r="P8105" s="204" t="s">
        <v>124</v>
      </c>
      <c r="Q8105" s="204" t="s">
        <v>36</v>
      </c>
      <c r="R8105" s="201"/>
      <c r="S8105" s="204"/>
      <c r="T8105" s="204"/>
      <c r="U8105" s="201">
        <v>45979</v>
      </c>
      <c r="V8105" s="201">
        <v>45967</v>
      </c>
      <c r="W8105" s="200" t="s">
        <v>277</v>
      </c>
      <c r="X8105" s="204" t="str">
        <f t="shared" si="396"/>
        <v>Emagrecimento094436795</v>
      </c>
      <c r="Y8105" s="204"/>
    </row>
    <row r="8106" spans="1:25" ht="15" customHeight="1">
      <c r="A8106" s="24" t="s">
        <v>212</v>
      </c>
      <c r="B8106" s="200" t="s">
        <v>3566</v>
      </c>
      <c r="C8106" s="208" t="s">
        <v>21907</v>
      </c>
      <c r="D8106" s="202">
        <v>46135</v>
      </c>
      <c r="E8106" s="203" t="s">
        <v>22013</v>
      </c>
      <c r="F8106" s="200" t="s">
        <v>22014</v>
      </c>
      <c r="G8106" s="204">
        <v>34982277850</v>
      </c>
      <c r="H8106" s="201">
        <v>32103</v>
      </c>
      <c r="I8106" s="204">
        <f t="shared" ca="1" si="398"/>
        <v>38</v>
      </c>
      <c r="J8106" s="204" t="s">
        <v>3580</v>
      </c>
      <c r="K8106" s="204" t="s">
        <v>32</v>
      </c>
      <c r="L8106" s="200" t="s">
        <v>114</v>
      </c>
      <c r="M8106" s="200"/>
      <c r="N8106" s="204">
        <v>450</v>
      </c>
      <c r="O8106" s="200">
        <v>11983406772</v>
      </c>
      <c r="P8106" s="204" t="s">
        <v>124</v>
      </c>
      <c r="Q8106" s="204" t="s">
        <v>36</v>
      </c>
      <c r="R8106" s="201">
        <v>45918</v>
      </c>
      <c r="S8106" s="204"/>
      <c r="T8106" s="204"/>
      <c r="U8106" s="201">
        <v>45918</v>
      </c>
      <c r="V8106" s="204"/>
      <c r="W8106" s="200" t="s">
        <v>277</v>
      </c>
      <c r="X8106" s="204" t="str">
        <f t="shared" si="396"/>
        <v>Emagrecimento094758356</v>
      </c>
      <c r="Y8106" s="203"/>
    </row>
    <row r="8107" spans="1:25" ht="15" customHeight="1">
      <c r="A8107" s="205" t="s">
        <v>212</v>
      </c>
      <c r="B8107" s="206" t="s">
        <v>3566</v>
      </c>
      <c r="C8107" s="209" t="s">
        <v>21907</v>
      </c>
      <c r="D8107" s="211">
        <v>46135</v>
      </c>
      <c r="E8107" s="212" t="s">
        <v>22015</v>
      </c>
      <c r="F8107" s="206" t="s">
        <v>22016</v>
      </c>
      <c r="G8107" s="216">
        <v>27405502865</v>
      </c>
      <c r="H8107" s="207">
        <v>29016</v>
      </c>
      <c r="I8107" s="216">
        <f t="shared" ca="1" si="398"/>
        <v>46</v>
      </c>
      <c r="J8107" s="216" t="s">
        <v>3580</v>
      </c>
      <c r="K8107" s="216" t="s">
        <v>32</v>
      </c>
      <c r="L8107" s="206" t="s">
        <v>53</v>
      </c>
      <c r="M8107" s="206"/>
      <c r="N8107" s="216">
        <v>380</v>
      </c>
      <c r="O8107" s="206">
        <v>11984267984</v>
      </c>
      <c r="P8107" s="216" t="s">
        <v>124</v>
      </c>
      <c r="Q8107" s="216" t="s">
        <v>36</v>
      </c>
      <c r="R8107" s="207">
        <v>45924</v>
      </c>
      <c r="S8107" s="216"/>
      <c r="T8107" s="216"/>
      <c r="U8107" s="207">
        <v>45924</v>
      </c>
      <c r="V8107" s="216"/>
      <c r="W8107" s="206" t="s">
        <v>277</v>
      </c>
      <c r="X8107" s="216" t="str">
        <f t="shared" si="396"/>
        <v>Emagrecimento086175271</v>
      </c>
      <c r="Y8107" s="212"/>
    </row>
    <row r="8108" spans="1:25" ht="15" customHeight="1">
      <c r="A8108" s="24" t="s">
        <v>38</v>
      </c>
      <c r="B8108" s="200" t="s">
        <v>3566</v>
      </c>
      <c r="C8108" s="208" t="s">
        <v>21907</v>
      </c>
      <c r="D8108" s="202">
        <v>46020</v>
      </c>
      <c r="E8108" s="203" t="s">
        <v>22017</v>
      </c>
      <c r="F8108" s="200" t="s">
        <v>22018</v>
      </c>
      <c r="G8108" s="204">
        <v>43430832845</v>
      </c>
      <c r="H8108" s="201">
        <v>34999</v>
      </c>
      <c r="I8108" s="204">
        <f t="shared" ca="1" si="398"/>
        <v>30</v>
      </c>
      <c r="J8108" s="204" t="s">
        <v>41</v>
      </c>
      <c r="K8108" s="204" t="s">
        <v>32</v>
      </c>
      <c r="L8108" s="200" t="s">
        <v>33</v>
      </c>
      <c r="M8108" s="200"/>
      <c r="N8108" s="204">
        <v>450</v>
      </c>
      <c r="O8108" s="200">
        <v>11984278342</v>
      </c>
      <c r="P8108" s="204" t="s">
        <v>124</v>
      </c>
      <c r="Q8108" s="204" t="s">
        <v>36</v>
      </c>
      <c r="R8108" s="201">
        <v>46382</v>
      </c>
      <c r="S8108" s="204"/>
      <c r="T8108" s="204"/>
      <c r="U8108" s="201">
        <v>46014</v>
      </c>
      <c r="V8108" s="201">
        <v>46382</v>
      </c>
      <c r="W8108" s="200" t="s">
        <v>277</v>
      </c>
      <c r="X8108" s="204" t="str">
        <f t="shared" si="396"/>
        <v>Emagrecimento095873456</v>
      </c>
      <c r="Y8108" s="204"/>
    </row>
    <row r="8109" spans="1:25" ht="15" customHeight="1">
      <c r="A8109" s="24" t="s">
        <v>38</v>
      </c>
      <c r="B8109" s="200" t="s">
        <v>3566</v>
      </c>
      <c r="C8109" s="208" t="s">
        <v>21907</v>
      </c>
      <c r="D8109" s="202">
        <v>45957</v>
      </c>
      <c r="E8109" s="203" t="s">
        <v>22019</v>
      </c>
      <c r="F8109" s="200" t="s">
        <v>22020</v>
      </c>
      <c r="G8109" s="204">
        <v>46366048819</v>
      </c>
      <c r="H8109" s="201" t="s">
        <v>22021</v>
      </c>
      <c r="I8109" s="204" t="e">
        <f t="shared" ca="1" si="398"/>
        <v>#VALUE!</v>
      </c>
      <c r="J8109" s="204" t="s">
        <v>41</v>
      </c>
      <c r="K8109" s="204" t="s">
        <v>32</v>
      </c>
      <c r="L8109" s="200" t="s">
        <v>33</v>
      </c>
      <c r="M8109" s="200"/>
      <c r="N8109" s="204">
        <v>40</v>
      </c>
      <c r="O8109" s="200">
        <v>11984497724</v>
      </c>
      <c r="P8109" s="204" t="s">
        <v>35</v>
      </c>
      <c r="Q8109" s="204" t="s">
        <v>36</v>
      </c>
      <c r="R8109" s="201">
        <v>45960</v>
      </c>
      <c r="S8109" s="204"/>
      <c r="T8109" s="204"/>
      <c r="U8109" s="201">
        <v>45946</v>
      </c>
      <c r="V8109" s="201">
        <v>45947</v>
      </c>
      <c r="W8109" s="200" t="s">
        <v>35</v>
      </c>
      <c r="X8109" s="204" t="str">
        <f t="shared" si="396"/>
        <v>Emagrecimento094609290</v>
      </c>
      <c r="Y8109" s="204"/>
    </row>
    <row r="8110" spans="1:25" ht="15" customHeight="1">
      <c r="A8110" s="24" t="s">
        <v>38</v>
      </c>
      <c r="B8110" s="200" t="s">
        <v>3566</v>
      </c>
      <c r="C8110" s="208" t="s">
        <v>21907</v>
      </c>
      <c r="D8110" s="202">
        <v>45986</v>
      </c>
      <c r="E8110" s="203" t="s">
        <v>22022</v>
      </c>
      <c r="F8110" s="200" t="s">
        <v>22023</v>
      </c>
      <c r="G8110" s="204">
        <v>25765882803</v>
      </c>
      <c r="H8110" s="201">
        <v>26330</v>
      </c>
      <c r="I8110" s="204">
        <f t="shared" ca="1" si="398"/>
        <v>54</v>
      </c>
      <c r="J8110" s="204" t="s">
        <v>41</v>
      </c>
      <c r="K8110" s="204" t="s">
        <v>32</v>
      </c>
      <c r="L8110" s="200" t="s">
        <v>33</v>
      </c>
      <c r="M8110" s="200"/>
      <c r="N8110" s="204">
        <v>50</v>
      </c>
      <c r="O8110" s="200">
        <v>11985701175</v>
      </c>
      <c r="P8110" s="204" t="s">
        <v>35</v>
      </c>
      <c r="Q8110" s="204" t="s">
        <v>36</v>
      </c>
      <c r="R8110" s="201">
        <v>45987</v>
      </c>
      <c r="S8110" s="204"/>
      <c r="T8110" s="204"/>
      <c r="U8110" s="201">
        <v>45985</v>
      </c>
      <c r="V8110" s="201">
        <v>46013</v>
      </c>
      <c r="W8110" s="200" t="s">
        <v>2695</v>
      </c>
      <c r="X8110" s="204" t="str">
        <f t="shared" si="396"/>
        <v>Emagrecimento076263839</v>
      </c>
      <c r="Y8110" s="204"/>
    </row>
    <row r="8111" spans="1:25" ht="15" customHeight="1">
      <c r="A8111" s="205" t="s">
        <v>38</v>
      </c>
      <c r="B8111" s="206" t="s">
        <v>3566</v>
      </c>
      <c r="C8111" s="209" t="s">
        <v>21907</v>
      </c>
      <c r="D8111" s="211">
        <v>45988</v>
      </c>
      <c r="E8111" s="212" t="s">
        <v>22024</v>
      </c>
      <c r="F8111" s="206" t="s">
        <v>22025</v>
      </c>
      <c r="G8111" s="216">
        <v>31197843892</v>
      </c>
      <c r="H8111" s="207">
        <v>30342</v>
      </c>
      <c r="I8111" s="216">
        <f t="shared" ca="1" si="398"/>
        <v>43</v>
      </c>
      <c r="J8111" s="216" t="s">
        <v>41</v>
      </c>
      <c r="K8111" s="216" t="s">
        <v>32</v>
      </c>
      <c r="L8111" s="206" t="s">
        <v>53</v>
      </c>
      <c r="M8111" s="206"/>
      <c r="N8111" s="216">
        <v>380</v>
      </c>
      <c r="O8111" s="206">
        <v>11985823462</v>
      </c>
      <c r="P8111" s="216" t="s">
        <v>35</v>
      </c>
      <c r="Q8111" s="216" t="s">
        <v>36</v>
      </c>
      <c r="R8111" s="207">
        <v>45994</v>
      </c>
      <c r="S8111" s="216"/>
      <c r="T8111" s="216"/>
      <c r="U8111" s="207">
        <v>45987</v>
      </c>
      <c r="V8111" s="207">
        <v>45989</v>
      </c>
      <c r="W8111" s="206" t="s">
        <v>487</v>
      </c>
      <c r="X8111" s="216" t="str">
        <f t="shared" si="396"/>
        <v>Emagrecimento083159424</v>
      </c>
      <c r="Y8111" s="216"/>
    </row>
    <row r="8112" spans="1:25" ht="15" customHeight="1">
      <c r="A8112" s="24" t="s">
        <v>38</v>
      </c>
      <c r="B8112" s="200" t="s">
        <v>3566</v>
      </c>
      <c r="C8112" s="208" t="s">
        <v>21907</v>
      </c>
      <c r="D8112" s="202">
        <v>45972</v>
      </c>
      <c r="E8112" s="203" t="s">
        <v>22026</v>
      </c>
      <c r="F8112" s="200" t="s">
        <v>22027</v>
      </c>
      <c r="G8112" s="204">
        <v>36024793820</v>
      </c>
      <c r="H8112" s="201">
        <v>32328</v>
      </c>
      <c r="I8112" s="204">
        <f t="shared" ca="1" si="398"/>
        <v>37</v>
      </c>
      <c r="J8112" s="204"/>
      <c r="K8112" s="204" t="s">
        <v>32</v>
      </c>
      <c r="L8112" s="200" t="s">
        <v>53</v>
      </c>
      <c r="M8112" s="200"/>
      <c r="N8112" s="204">
        <v>380</v>
      </c>
      <c r="O8112" s="200">
        <v>11985823462</v>
      </c>
      <c r="P8112" s="204" t="s">
        <v>124</v>
      </c>
      <c r="Q8112" s="204" t="s">
        <v>36</v>
      </c>
      <c r="R8112" s="201"/>
      <c r="S8112" s="204"/>
      <c r="T8112" s="204"/>
      <c r="U8112" s="201">
        <v>45971</v>
      </c>
      <c r="V8112" s="201">
        <v>45973</v>
      </c>
      <c r="W8112" s="200" t="s">
        <v>277</v>
      </c>
      <c r="X8112" s="204" t="str">
        <f t="shared" si="396"/>
        <v>Emagrecimento083159906</v>
      </c>
      <c r="Y8112" s="204"/>
    </row>
    <row r="8113" spans="1:25" ht="15" customHeight="1">
      <c r="A8113" s="205" t="s">
        <v>38</v>
      </c>
      <c r="B8113" s="206" t="s">
        <v>3566</v>
      </c>
      <c r="C8113" s="209" t="s">
        <v>21907</v>
      </c>
      <c r="D8113" s="211">
        <v>46104</v>
      </c>
      <c r="E8113" s="212" t="s">
        <v>22028</v>
      </c>
      <c r="F8113" s="206" t="s">
        <v>22029</v>
      </c>
      <c r="G8113" s="216">
        <v>33337717802</v>
      </c>
      <c r="H8113" s="207">
        <v>31430</v>
      </c>
      <c r="I8113" s="216">
        <f t="shared" ca="1" si="398"/>
        <v>40</v>
      </c>
      <c r="J8113" s="216" t="s">
        <v>77</v>
      </c>
      <c r="K8113" s="216" t="s">
        <v>32</v>
      </c>
      <c r="L8113" s="206" t="s">
        <v>33</v>
      </c>
      <c r="M8113" s="206"/>
      <c r="N8113" s="216">
        <v>60</v>
      </c>
      <c r="O8113" s="206">
        <v>11986373115</v>
      </c>
      <c r="P8113" s="216" t="s">
        <v>124</v>
      </c>
      <c r="Q8113" s="216" t="s">
        <v>36</v>
      </c>
      <c r="R8113" s="219">
        <v>46104</v>
      </c>
      <c r="S8113" s="216"/>
      <c r="T8113" s="216"/>
      <c r="U8113" s="207">
        <v>46101</v>
      </c>
      <c r="V8113" s="207">
        <v>46106</v>
      </c>
      <c r="W8113" s="206" t="s">
        <v>277</v>
      </c>
      <c r="X8113" s="216" t="str">
        <f t="shared" si="396"/>
        <v>Emagrecimento081467537</v>
      </c>
      <c r="Y8113" s="212" t="s">
        <v>48</v>
      </c>
    </row>
    <row r="8114" spans="1:25" ht="15" customHeight="1">
      <c r="A8114" s="24" t="s">
        <v>38</v>
      </c>
      <c r="B8114" s="200" t="s">
        <v>3566</v>
      </c>
      <c r="C8114" s="208" t="s">
        <v>21907</v>
      </c>
      <c r="D8114" s="202">
        <v>46042</v>
      </c>
      <c r="E8114" s="203" t="s">
        <v>22030</v>
      </c>
      <c r="F8114" s="200" t="s">
        <v>22031</v>
      </c>
      <c r="G8114" s="204">
        <v>33901102833</v>
      </c>
      <c r="H8114" s="201">
        <v>31009</v>
      </c>
      <c r="I8114" s="204">
        <f t="shared" ca="1" si="398"/>
        <v>41</v>
      </c>
      <c r="J8114" s="204" t="s">
        <v>77</v>
      </c>
      <c r="K8114" s="204" t="s">
        <v>32</v>
      </c>
      <c r="L8114" s="200" t="s">
        <v>22032</v>
      </c>
      <c r="M8114" s="200"/>
      <c r="N8114" s="204">
        <v>60</v>
      </c>
      <c r="O8114" s="200">
        <v>11986379705</v>
      </c>
      <c r="P8114" s="204" t="s">
        <v>124</v>
      </c>
      <c r="Q8114" s="204" t="s">
        <v>36</v>
      </c>
      <c r="R8114" s="201">
        <v>46044</v>
      </c>
      <c r="S8114" s="204"/>
      <c r="T8114" s="204"/>
      <c r="U8114" s="201">
        <v>46041</v>
      </c>
      <c r="V8114" s="201">
        <v>46044</v>
      </c>
      <c r="W8114" s="200" t="s">
        <v>277</v>
      </c>
      <c r="X8114" s="204" t="str">
        <f t="shared" si="396"/>
        <v>Emagrecimento095919166</v>
      </c>
      <c r="Y8114" s="221" t="s">
        <v>68</v>
      </c>
    </row>
    <row r="8115" spans="1:25" ht="15" customHeight="1">
      <c r="A8115" s="205" t="s">
        <v>38</v>
      </c>
      <c r="B8115" s="206" t="s">
        <v>3566</v>
      </c>
      <c r="C8115" s="209" t="s">
        <v>21907</v>
      </c>
      <c r="D8115" s="211">
        <v>46006</v>
      </c>
      <c r="E8115" s="212" t="s">
        <v>22033</v>
      </c>
      <c r="F8115" s="206" t="s">
        <v>22034</v>
      </c>
      <c r="G8115" s="216">
        <v>42494050871</v>
      </c>
      <c r="H8115" s="207">
        <v>34193</v>
      </c>
      <c r="I8115" s="216">
        <f t="shared" ca="1" si="398"/>
        <v>32</v>
      </c>
      <c r="J8115" s="216" t="s">
        <v>41</v>
      </c>
      <c r="K8115" s="216" t="s">
        <v>32</v>
      </c>
      <c r="L8115" s="206" t="s">
        <v>114</v>
      </c>
      <c r="M8115" s="206"/>
      <c r="N8115" s="216">
        <v>60</v>
      </c>
      <c r="O8115" s="206">
        <v>11986392581</v>
      </c>
      <c r="P8115" s="216" t="s">
        <v>35</v>
      </c>
      <c r="Q8115" s="216" t="s">
        <v>36</v>
      </c>
      <c r="R8115" s="207">
        <v>46008</v>
      </c>
      <c r="S8115" s="216"/>
      <c r="T8115" s="216"/>
      <c r="U8115" s="207">
        <v>46002</v>
      </c>
      <c r="V8115" s="207">
        <v>45680</v>
      </c>
      <c r="W8115" s="206" t="s">
        <v>4084</v>
      </c>
      <c r="X8115" s="216" t="str">
        <f t="shared" si="396"/>
        <v>Emagrecimento093795128</v>
      </c>
      <c r="Y8115" s="216"/>
    </row>
    <row r="8116" spans="1:25" ht="15" customHeight="1">
      <c r="A8116" s="205" t="s">
        <v>38</v>
      </c>
      <c r="B8116" s="206" t="s">
        <v>3566</v>
      </c>
      <c r="C8116" s="209" t="s">
        <v>21907</v>
      </c>
      <c r="D8116" s="211">
        <v>45971</v>
      </c>
      <c r="E8116" s="212" t="s">
        <v>22035</v>
      </c>
      <c r="F8116" s="206" t="s">
        <v>22036</v>
      </c>
      <c r="G8116" s="216">
        <v>40508989850</v>
      </c>
      <c r="H8116" s="207">
        <v>33361</v>
      </c>
      <c r="I8116" s="216">
        <f t="shared" ca="1" si="398"/>
        <v>35</v>
      </c>
      <c r="J8116" s="216"/>
      <c r="K8116" s="216" t="s">
        <v>32</v>
      </c>
      <c r="L8116" s="206" t="s">
        <v>33</v>
      </c>
      <c r="M8116" s="206"/>
      <c r="N8116" s="216">
        <v>60</v>
      </c>
      <c r="O8116" s="206">
        <v>11986774919</v>
      </c>
      <c r="P8116" s="216" t="s">
        <v>124</v>
      </c>
      <c r="Q8116" s="216" t="s">
        <v>36</v>
      </c>
      <c r="R8116" s="207"/>
      <c r="S8116" s="216"/>
      <c r="T8116" s="216"/>
      <c r="U8116" s="207">
        <v>45950</v>
      </c>
      <c r="V8116" s="207">
        <v>45960</v>
      </c>
      <c r="W8116" s="206" t="s">
        <v>277</v>
      </c>
      <c r="X8116" s="216" t="str">
        <f t="shared" si="396"/>
        <v>Emagrecimento095053761</v>
      </c>
      <c r="Y8116" s="216"/>
    </row>
    <row r="8117" spans="1:25" ht="15" customHeight="1">
      <c r="A8117" s="24" t="s">
        <v>38</v>
      </c>
      <c r="B8117" s="200" t="s">
        <v>3566</v>
      </c>
      <c r="C8117" s="208" t="s">
        <v>21907</v>
      </c>
      <c r="D8117" s="202">
        <v>45992</v>
      </c>
      <c r="E8117" s="203" t="s">
        <v>22037</v>
      </c>
      <c r="F8117" s="200" t="s">
        <v>22038</v>
      </c>
      <c r="G8117" s="204">
        <v>45125146862</v>
      </c>
      <c r="H8117" s="201">
        <v>35332</v>
      </c>
      <c r="I8117" s="204">
        <f t="shared" ca="1" si="398"/>
        <v>29</v>
      </c>
      <c r="J8117" s="204"/>
      <c r="K8117" s="204" t="s">
        <v>32</v>
      </c>
      <c r="L8117" s="200" t="s">
        <v>3646</v>
      </c>
      <c r="M8117" s="200"/>
      <c r="N8117" s="204">
        <v>380</v>
      </c>
      <c r="O8117" s="200">
        <v>11987830475</v>
      </c>
      <c r="P8117" s="204" t="s">
        <v>124</v>
      </c>
      <c r="Q8117" s="204" t="s">
        <v>36</v>
      </c>
      <c r="R8117" s="201">
        <v>45989</v>
      </c>
      <c r="S8117" s="204"/>
      <c r="T8117" s="204"/>
      <c r="U8117" s="201">
        <v>45988</v>
      </c>
      <c r="V8117" s="201">
        <v>45989</v>
      </c>
      <c r="W8117" s="200" t="s">
        <v>277</v>
      </c>
      <c r="X8117" s="204" t="str">
        <f t="shared" si="396"/>
        <v>Emagrecimento083919524</v>
      </c>
      <c r="Y8117" s="204"/>
    </row>
    <row r="8118" spans="1:25" ht="15" customHeight="1">
      <c r="A8118" s="205" t="s">
        <v>38</v>
      </c>
      <c r="B8118" s="206" t="s">
        <v>3566</v>
      </c>
      <c r="C8118" s="209" t="s">
        <v>21907</v>
      </c>
      <c r="D8118" s="211">
        <v>45971</v>
      </c>
      <c r="E8118" s="212" t="s">
        <v>22039</v>
      </c>
      <c r="F8118" s="206" t="s">
        <v>22040</v>
      </c>
      <c r="G8118" s="216">
        <v>33724030886</v>
      </c>
      <c r="H8118" s="207">
        <v>31504</v>
      </c>
      <c r="I8118" s="216">
        <f t="shared" ca="1" si="398"/>
        <v>40</v>
      </c>
      <c r="J8118" s="216" t="s">
        <v>41</v>
      </c>
      <c r="K8118" s="216" t="s">
        <v>32</v>
      </c>
      <c r="L8118" s="206" t="s">
        <v>236</v>
      </c>
      <c r="M8118" s="206"/>
      <c r="N8118" s="216">
        <v>400</v>
      </c>
      <c r="O8118" s="206">
        <v>11988282164</v>
      </c>
      <c r="P8118" s="216" t="s">
        <v>35</v>
      </c>
      <c r="Q8118" s="216" t="s">
        <v>36</v>
      </c>
      <c r="R8118" s="207">
        <v>45966</v>
      </c>
      <c r="S8118" s="216"/>
      <c r="T8118" s="216"/>
      <c r="U8118" s="207">
        <v>45946</v>
      </c>
      <c r="V8118" s="207">
        <v>45948</v>
      </c>
      <c r="W8118" s="206" t="s">
        <v>509</v>
      </c>
      <c r="X8118" s="216" t="str">
        <f t="shared" si="396"/>
        <v>Emagrecimento084801912</v>
      </c>
      <c r="Y8118" s="216"/>
    </row>
    <row r="8119" spans="1:25" ht="15" customHeight="1">
      <c r="A8119" s="205" t="s">
        <v>38</v>
      </c>
      <c r="B8119" s="206" t="s">
        <v>3566</v>
      </c>
      <c r="C8119" s="209" t="s">
        <v>21907</v>
      </c>
      <c r="D8119" s="211">
        <v>46034</v>
      </c>
      <c r="E8119" s="212" t="s">
        <v>22041</v>
      </c>
      <c r="F8119" s="206" t="s">
        <v>22042</v>
      </c>
      <c r="G8119" s="216">
        <v>31426780850</v>
      </c>
      <c r="H8119" s="207">
        <v>29134</v>
      </c>
      <c r="I8119" s="216">
        <f t="shared" ca="1" si="398"/>
        <v>46</v>
      </c>
      <c r="J8119" s="216" t="s">
        <v>77</v>
      </c>
      <c r="K8119" s="216" t="s">
        <v>32</v>
      </c>
      <c r="L8119" s="206" t="s">
        <v>33</v>
      </c>
      <c r="M8119" s="206"/>
      <c r="N8119" s="216">
        <v>750</v>
      </c>
      <c r="O8119" s="206">
        <v>11988522161</v>
      </c>
      <c r="P8119" s="216" t="s">
        <v>124</v>
      </c>
      <c r="Q8119" s="216" t="s">
        <v>36</v>
      </c>
      <c r="R8119" s="207">
        <v>46034</v>
      </c>
      <c r="S8119" s="216"/>
      <c r="T8119" s="216"/>
      <c r="U8119" s="207">
        <v>46031</v>
      </c>
      <c r="V8119" s="207">
        <v>46037</v>
      </c>
      <c r="W8119" s="206" t="s">
        <v>3571</v>
      </c>
      <c r="X8119" s="216" t="str">
        <f t="shared" si="396"/>
        <v>Emagrecimento078389818</v>
      </c>
      <c r="Y8119" s="222" t="s">
        <v>68</v>
      </c>
    </row>
    <row r="8120" spans="1:25" ht="15" customHeight="1">
      <c r="A8120" s="24" t="s">
        <v>38</v>
      </c>
      <c r="B8120" s="200" t="s">
        <v>3566</v>
      </c>
      <c r="C8120" s="208" t="s">
        <v>21907</v>
      </c>
      <c r="D8120" s="202">
        <v>46048</v>
      </c>
      <c r="E8120" s="203" t="s">
        <v>22043</v>
      </c>
      <c r="F8120" s="200" t="s">
        <v>22044</v>
      </c>
      <c r="G8120" s="204">
        <v>10454910800</v>
      </c>
      <c r="H8120" s="201">
        <v>25070</v>
      </c>
      <c r="I8120" s="204">
        <f t="shared" ca="1" si="398"/>
        <v>57</v>
      </c>
      <c r="J8120" s="204" t="s">
        <v>41</v>
      </c>
      <c r="K8120" s="204" t="s">
        <v>32</v>
      </c>
      <c r="L8120" s="200" t="s">
        <v>33</v>
      </c>
      <c r="M8120" s="200"/>
      <c r="N8120" s="204">
        <v>380</v>
      </c>
      <c r="O8120" s="200">
        <v>11989866880</v>
      </c>
      <c r="P8120" s="204" t="s">
        <v>124</v>
      </c>
      <c r="Q8120" s="204" t="s">
        <v>36</v>
      </c>
      <c r="R8120" s="201">
        <v>46048</v>
      </c>
      <c r="S8120" s="204"/>
      <c r="T8120" s="204"/>
      <c r="U8120" s="201">
        <v>46044</v>
      </c>
      <c r="V8120" s="201">
        <v>46048</v>
      </c>
      <c r="W8120" s="200" t="s">
        <v>277</v>
      </c>
      <c r="X8120" s="204" t="str">
        <f t="shared" si="396"/>
        <v>Emagrecimento093928651</v>
      </c>
      <c r="Y8120" s="221" t="s">
        <v>68</v>
      </c>
    </row>
    <row r="8121" spans="1:25" ht="15" customHeight="1">
      <c r="A8121" s="205" t="s">
        <v>38</v>
      </c>
      <c r="B8121" s="206" t="s">
        <v>3566</v>
      </c>
      <c r="C8121" s="209" t="s">
        <v>21907</v>
      </c>
      <c r="D8121" s="211">
        <v>46036</v>
      </c>
      <c r="E8121" s="212" t="s">
        <v>22045</v>
      </c>
      <c r="F8121" s="206" t="s">
        <v>22046</v>
      </c>
      <c r="G8121" s="216">
        <v>39412879822</v>
      </c>
      <c r="H8121" s="207">
        <v>34412</v>
      </c>
      <c r="I8121" s="216">
        <f t="shared" ca="1" si="398"/>
        <v>32</v>
      </c>
      <c r="J8121" s="216" t="s">
        <v>41</v>
      </c>
      <c r="K8121" s="216" t="s">
        <v>32</v>
      </c>
      <c r="L8121" s="206" t="s">
        <v>33</v>
      </c>
      <c r="M8121" s="206"/>
      <c r="N8121" s="216">
        <v>380</v>
      </c>
      <c r="O8121" s="206">
        <v>11990135354</v>
      </c>
      <c r="P8121" s="216" t="s">
        <v>124</v>
      </c>
      <c r="Q8121" s="216" t="s">
        <v>36</v>
      </c>
      <c r="R8121" s="207">
        <v>46038</v>
      </c>
      <c r="S8121" s="216"/>
      <c r="T8121" s="216"/>
      <c r="U8121" s="207">
        <v>46035</v>
      </c>
      <c r="V8121" s="207">
        <v>46038</v>
      </c>
      <c r="W8121" s="206" t="s">
        <v>277</v>
      </c>
      <c r="X8121" s="216" t="str">
        <f t="shared" si="396"/>
        <v>Emagrecimento087198849</v>
      </c>
      <c r="Y8121" s="222" t="s">
        <v>68</v>
      </c>
    </row>
    <row r="8122" spans="1:25" ht="15" customHeight="1">
      <c r="A8122" s="24" t="s">
        <v>212</v>
      </c>
      <c r="B8122" s="200" t="s">
        <v>3566</v>
      </c>
      <c r="C8122" s="208" t="s">
        <v>21907</v>
      </c>
      <c r="D8122" s="202">
        <v>46135</v>
      </c>
      <c r="E8122" s="203" t="s">
        <v>22047</v>
      </c>
      <c r="F8122" s="200" t="s">
        <v>22048</v>
      </c>
      <c r="G8122" s="204">
        <v>15404469803</v>
      </c>
      <c r="H8122" s="201">
        <v>27763</v>
      </c>
      <c r="I8122" s="204">
        <f t="shared" ca="1" si="398"/>
        <v>50</v>
      </c>
      <c r="J8122" s="204" t="s">
        <v>3580</v>
      </c>
      <c r="K8122" s="204" t="s">
        <v>32</v>
      </c>
      <c r="L8122" s="200" t="s">
        <v>33</v>
      </c>
      <c r="M8122" s="200"/>
      <c r="N8122" s="204">
        <v>400</v>
      </c>
      <c r="O8122" s="200">
        <v>11991213771</v>
      </c>
      <c r="P8122" s="204" t="s">
        <v>124</v>
      </c>
      <c r="Q8122" s="204" t="s">
        <v>36</v>
      </c>
      <c r="R8122" s="201">
        <v>45904</v>
      </c>
      <c r="S8122" s="204"/>
      <c r="T8122" s="204"/>
      <c r="U8122" s="201">
        <v>45904</v>
      </c>
      <c r="V8122" s="204"/>
      <c r="W8122" s="200" t="s">
        <v>487</v>
      </c>
      <c r="X8122" s="204" t="str">
        <f t="shared" si="396"/>
        <v>Emagrecimento088084984</v>
      </c>
      <c r="Y8122" s="203"/>
    </row>
    <row r="8123" spans="1:25" ht="15" customHeight="1">
      <c r="A8123" s="205" t="s">
        <v>38</v>
      </c>
      <c r="B8123" s="206" t="s">
        <v>3566</v>
      </c>
      <c r="C8123" s="209" t="s">
        <v>21907</v>
      </c>
      <c r="D8123" s="211">
        <v>45973</v>
      </c>
      <c r="E8123" s="212" t="s">
        <v>22049</v>
      </c>
      <c r="F8123" s="206" t="s">
        <v>22050</v>
      </c>
      <c r="G8123" s="216">
        <v>4780273897</v>
      </c>
      <c r="H8123" s="207">
        <v>21343</v>
      </c>
      <c r="I8123" s="216">
        <f t="shared" ca="1" si="398"/>
        <v>67</v>
      </c>
      <c r="J8123" s="216" t="s">
        <v>77</v>
      </c>
      <c r="K8123" s="216" t="s">
        <v>32</v>
      </c>
      <c r="L8123" s="206" t="s">
        <v>33</v>
      </c>
      <c r="M8123" s="206"/>
      <c r="N8123" s="216">
        <v>800</v>
      </c>
      <c r="O8123" s="206">
        <v>11993187004</v>
      </c>
      <c r="P8123" s="216" t="s">
        <v>35</v>
      </c>
      <c r="Q8123" s="216" t="s">
        <v>36</v>
      </c>
      <c r="R8123" s="207">
        <v>45973</v>
      </c>
      <c r="S8123" s="216"/>
      <c r="T8123" s="216"/>
      <c r="U8123" s="207">
        <v>45972</v>
      </c>
      <c r="V8123" s="207">
        <v>45973</v>
      </c>
      <c r="W8123" s="206" t="s">
        <v>3964</v>
      </c>
      <c r="X8123" s="216" t="str">
        <f t="shared" si="396"/>
        <v>Emagrecimento079335148</v>
      </c>
      <c r="Y8123" s="216"/>
    </row>
    <row r="8124" spans="1:25" ht="15" customHeight="1">
      <c r="A8124" s="205" t="s">
        <v>38</v>
      </c>
      <c r="B8124" s="206" t="s">
        <v>3566</v>
      </c>
      <c r="C8124" s="209" t="s">
        <v>21907</v>
      </c>
      <c r="D8124" s="211">
        <v>45971</v>
      </c>
      <c r="E8124" s="212" t="s">
        <v>22051</v>
      </c>
      <c r="F8124" s="206" t="s">
        <v>22052</v>
      </c>
      <c r="G8124" s="216">
        <v>28442117806</v>
      </c>
      <c r="H8124" s="207">
        <v>29838</v>
      </c>
      <c r="I8124" s="216">
        <f t="shared" ca="1" si="398"/>
        <v>44</v>
      </c>
      <c r="J8124" s="216"/>
      <c r="K8124" s="216" t="s">
        <v>32</v>
      </c>
      <c r="L8124" s="206" t="s">
        <v>33</v>
      </c>
      <c r="M8124" s="206"/>
      <c r="N8124" s="216">
        <v>500</v>
      </c>
      <c r="O8124" s="206">
        <v>11994472970</v>
      </c>
      <c r="P8124" s="216" t="s">
        <v>124</v>
      </c>
      <c r="Q8124" s="216" t="s">
        <v>36</v>
      </c>
      <c r="R8124" s="207"/>
      <c r="S8124" s="216"/>
      <c r="T8124" s="216"/>
      <c r="U8124" s="207">
        <v>45959</v>
      </c>
      <c r="V8124" s="207">
        <v>45967</v>
      </c>
      <c r="W8124" s="206" t="s">
        <v>277</v>
      </c>
      <c r="X8124" s="216" t="str">
        <f t="shared" si="396"/>
        <v>Emagrecimento085013858</v>
      </c>
      <c r="Y8124" s="216"/>
    </row>
    <row r="8125" spans="1:25" ht="15" customHeight="1">
      <c r="A8125" s="205" t="s">
        <v>38</v>
      </c>
      <c r="B8125" s="206" t="s">
        <v>3566</v>
      </c>
      <c r="C8125" s="209" t="s">
        <v>21907</v>
      </c>
      <c r="D8125" s="211">
        <v>45971</v>
      </c>
      <c r="E8125" s="212" t="s">
        <v>22053</v>
      </c>
      <c r="F8125" s="206" t="s">
        <v>22054</v>
      </c>
      <c r="G8125" s="216">
        <v>46791882867</v>
      </c>
      <c r="H8125" s="207">
        <v>38394</v>
      </c>
      <c r="I8125" s="216">
        <f t="shared" ca="1" si="398"/>
        <v>21</v>
      </c>
      <c r="J8125" s="216"/>
      <c r="K8125" s="216" t="s">
        <v>32</v>
      </c>
      <c r="L8125" s="206" t="s">
        <v>33</v>
      </c>
      <c r="M8125" s="206"/>
      <c r="N8125" s="216">
        <v>400</v>
      </c>
      <c r="O8125" s="206">
        <v>11994719889</v>
      </c>
      <c r="P8125" s="216" t="s">
        <v>124</v>
      </c>
      <c r="Q8125" s="216" t="s">
        <v>36</v>
      </c>
      <c r="R8125" s="207"/>
      <c r="S8125" s="216"/>
      <c r="T8125" s="216"/>
      <c r="U8125" s="207">
        <v>45938</v>
      </c>
      <c r="V8125" s="207">
        <v>45944</v>
      </c>
      <c r="W8125" s="206" t="s">
        <v>277</v>
      </c>
      <c r="X8125" s="216" t="str">
        <f t="shared" si="396"/>
        <v>Emagrecimento093920090</v>
      </c>
      <c r="Y8125" s="216"/>
    </row>
    <row r="8126" spans="1:25" ht="15" customHeight="1">
      <c r="A8126" s="24" t="s">
        <v>38</v>
      </c>
      <c r="B8126" s="200" t="s">
        <v>3566</v>
      </c>
      <c r="C8126" s="208" t="s">
        <v>21907</v>
      </c>
      <c r="D8126" s="202">
        <v>45971</v>
      </c>
      <c r="E8126" s="203" t="s">
        <v>22055</v>
      </c>
      <c r="F8126" s="200" t="s">
        <v>22056</v>
      </c>
      <c r="G8126" s="204">
        <v>34592271840</v>
      </c>
      <c r="H8126" s="201">
        <v>31302</v>
      </c>
      <c r="I8126" s="204">
        <f t="shared" ca="1" si="398"/>
        <v>40</v>
      </c>
      <c r="J8126" s="204"/>
      <c r="K8126" s="204" t="s">
        <v>32</v>
      </c>
      <c r="L8126" s="200" t="s">
        <v>33</v>
      </c>
      <c r="M8126" s="200"/>
      <c r="N8126" s="204">
        <v>60</v>
      </c>
      <c r="O8126" s="200">
        <v>11994883265</v>
      </c>
      <c r="P8126" s="204" t="s">
        <v>124</v>
      </c>
      <c r="Q8126" s="204" t="s">
        <v>36</v>
      </c>
      <c r="R8126" s="201"/>
      <c r="S8126" s="204"/>
      <c r="T8126" s="204"/>
      <c r="U8126" s="201">
        <v>45933</v>
      </c>
      <c r="V8126" s="201"/>
      <c r="W8126" s="200"/>
      <c r="X8126" s="204" t="str">
        <f t="shared" si="396"/>
        <v>Emagrecimento094622375</v>
      </c>
      <c r="Y8126" s="204"/>
    </row>
    <row r="8127" spans="1:25" ht="15" customHeight="1">
      <c r="A8127" s="24" t="s">
        <v>38</v>
      </c>
      <c r="B8127" s="200" t="s">
        <v>3566</v>
      </c>
      <c r="C8127" s="208" t="s">
        <v>21907</v>
      </c>
      <c r="D8127" s="202">
        <v>45971</v>
      </c>
      <c r="E8127" s="203" t="s">
        <v>22057</v>
      </c>
      <c r="F8127" s="200" t="s">
        <v>22058</v>
      </c>
      <c r="G8127" s="204">
        <v>29404554812</v>
      </c>
      <c r="H8127" s="201">
        <v>29428</v>
      </c>
      <c r="I8127" s="204">
        <f t="shared" ca="1" si="398"/>
        <v>45</v>
      </c>
      <c r="J8127" s="204"/>
      <c r="K8127" s="204" t="s">
        <v>32</v>
      </c>
      <c r="L8127" s="200" t="s">
        <v>33</v>
      </c>
      <c r="M8127" s="200"/>
      <c r="N8127" s="204">
        <v>500</v>
      </c>
      <c r="O8127" s="200">
        <v>11996004398</v>
      </c>
      <c r="P8127" s="204" t="s">
        <v>124</v>
      </c>
      <c r="Q8127" s="204" t="s">
        <v>36</v>
      </c>
      <c r="R8127" s="201"/>
      <c r="S8127" s="204"/>
      <c r="T8127" s="204"/>
      <c r="U8127" s="201">
        <v>45947</v>
      </c>
      <c r="V8127" s="201">
        <v>45960</v>
      </c>
      <c r="W8127" s="200" t="s">
        <v>277</v>
      </c>
      <c r="X8127" s="204" t="str">
        <f t="shared" si="396"/>
        <v>Emagrecimento078386048</v>
      </c>
      <c r="Y8127" s="204"/>
    </row>
    <row r="8128" spans="1:25" ht="15" customHeight="1">
      <c r="A8128" s="205" t="s">
        <v>38</v>
      </c>
      <c r="B8128" s="206" t="s">
        <v>3566</v>
      </c>
      <c r="C8128" s="209" t="s">
        <v>21907</v>
      </c>
      <c r="D8128" s="211">
        <v>46042</v>
      </c>
      <c r="E8128" s="212" t="s">
        <v>22059</v>
      </c>
      <c r="F8128" s="206" t="s">
        <v>22060</v>
      </c>
      <c r="G8128" s="216">
        <v>43457239819</v>
      </c>
      <c r="H8128" s="207">
        <v>37899</v>
      </c>
      <c r="I8128" s="216">
        <f t="shared" ca="1" si="398"/>
        <v>22</v>
      </c>
      <c r="J8128" s="216" t="s">
        <v>41</v>
      </c>
      <c r="K8128" s="216" t="s">
        <v>32</v>
      </c>
      <c r="L8128" s="206" t="s">
        <v>33</v>
      </c>
      <c r="M8128" s="206"/>
      <c r="N8128" s="216">
        <v>380</v>
      </c>
      <c r="O8128" s="206">
        <v>11996904723</v>
      </c>
      <c r="P8128" s="216" t="s">
        <v>124</v>
      </c>
      <c r="Q8128" s="216" t="s">
        <v>36</v>
      </c>
      <c r="R8128" s="207">
        <v>46044</v>
      </c>
      <c r="S8128" s="216"/>
      <c r="T8128" s="216"/>
      <c r="U8128" s="207">
        <v>46041</v>
      </c>
      <c r="V8128" s="207">
        <v>46044</v>
      </c>
      <c r="W8128" s="206" t="s">
        <v>277</v>
      </c>
      <c r="X8128" s="216" t="str">
        <f t="shared" si="396"/>
        <v>Emagrecimento094271896</v>
      </c>
      <c r="Y8128" s="222" t="s">
        <v>68</v>
      </c>
    </row>
    <row r="8129" spans="1:25" ht="15" customHeight="1">
      <c r="A8129" s="205" t="s">
        <v>38</v>
      </c>
      <c r="B8129" s="206" t="s">
        <v>3566</v>
      </c>
      <c r="C8129" s="209" t="s">
        <v>21907</v>
      </c>
      <c r="D8129" s="211">
        <v>46044</v>
      </c>
      <c r="E8129" s="212" t="s">
        <v>22061</v>
      </c>
      <c r="F8129" s="206" t="s">
        <v>22062</v>
      </c>
      <c r="G8129" s="216">
        <v>33739341840</v>
      </c>
      <c r="H8129" s="207">
        <v>33262</v>
      </c>
      <c r="I8129" s="216">
        <f t="shared" ca="1" si="398"/>
        <v>35</v>
      </c>
      <c r="J8129" s="216" t="s">
        <v>77</v>
      </c>
      <c r="K8129" s="216" t="s">
        <v>32</v>
      </c>
      <c r="L8129" s="206" t="s">
        <v>33</v>
      </c>
      <c r="M8129" s="206"/>
      <c r="N8129" s="216">
        <v>400</v>
      </c>
      <c r="O8129" s="206">
        <v>11998015165</v>
      </c>
      <c r="P8129" s="216" t="s">
        <v>124</v>
      </c>
      <c r="Q8129" s="216" t="s">
        <v>36</v>
      </c>
      <c r="R8129" s="207">
        <v>46055</v>
      </c>
      <c r="S8129" s="216"/>
      <c r="T8129" s="216"/>
      <c r="U8129" s="207">
        <v>46043</v>
      </c>
      <c r="V8129" s="207">
        <v>46056</v>
      </c>
      <c r="W8129" s="206" t="s">
        <v>509</v>
      </c>
      <c r="X8129" s="216" t="str">
        <f t="shared" si="396"/>
        <v>Emagrecimento936466391</v>
      </c>
      <c r="Y8129" s="222" t="s">
        <v>68</v>
      </c>
    </row>
    <row r="8130" spans="1:25" ht="15" customHeight="1">
      <c r="A8130" s="24" t="s">
        <v>212</v>
      </c>
      <c r="B8130" s="200" t="s">
        <v>3566</v>
      </c>
      <c r="C8130" s="208" t="s">
        <v>21907</v>
      </c>
      <c r="D8130" s="202">
        <v>46135</v>
      </c>
      <c r="E8130" s="203" t="s">
        <v>22063</v>
      </c>
      <c r="F8130" s="200" t="s">
        <v>22064</v>
      </c>
      <c r="G8130" s="204">
        <v>37897558851</v>
      </c>
      <c r="H8130" s="201">
        <v>32921</v>
      </c>
      <c r="I8130" s="204">
        <f t="shared" ca="1" si="398"/>
        <v>36</v>
      </c>
      <c r="J8130" s="204" t="s">
        <v>3580</v>
      </c>
      <c r="K8130" s="204" t="s">
        <v>32</v>
      </c>
      <c r="L8130" s="200" t="s">
        <v>6779</v>
      </c>
      <c r="M8130" s="200"/>
      <c r="N8130" s="204">
        <v>400</v>
      </c>
      <c r="O8130" s="200">
        <v>11998708883</v>
      </c>
      <c r="P8130" s="204" t="s">
        <v>124</v>
      </c>
      <c r="Q8130" s="204" t="s">
        <v>36</v>
      </c>
      <c r="R8130" s="201">
        <v>45896</v>
      </c>
      <c r="S8130" s="204"/>
      <c r="T8130" s="204"/>
      <c r="U8130" s="201">
        <v>45896</v>
      </c>
      <c r="V8130" s="204"/>
      <c r="W8130" s="200" t="s">
        <v>277</v>
      </c>
      <c r="X8130" s="204" t="str">
        <f t="shared" ref="X8130:X8193" si="399">$B8130&amp;$E8130</f>
        <v>Emagrecimento083574196</v>
      </c>
      <c r="Y8130" s="203"/>
    </row>
    <row r="8131" spans="1:25" ht="15" customHeight="1">
      <c r="A8131" s="205" t="s">
        <v>38</v>
      </c>
      <c r="B8131" s="206" t="s">
        <v>3566</v>
      </c>
      <c r="C8131" s="209" t="s">
        <v>21907</v>
      </c>
      <c r="D8131" s="211">
        <v>46000</v>
      </c>
      <c r="E8131" s="212" t="s">
        <v>22065</v>
      </c>
      <c r="F8131" s="206" t="s">
        <v>22066</v>
      </c>
      <c r="G8131" s="216">
        <v>15190638731</v>
      </c>
      <c r="H8131" s="207">
        <v>34760</v>
      </c>
      <c r="I8131" s="216">
        <f t="shared" ca="1" si="398"/>
        <v>31</v>
      </c>
      <c r="J8131" s="216" t="s">
        <v>77</v>
      </c>
      <c r="K8131" s="216" t="s">
        <v>285</v>
      </c>
      <c r="L8131" s="206" t="s">
        <v>286</v>
      </c>
      <c r="M8131" s="206"/>
      <c r="N8131" s="216">
        <v>120</v>
      </c>
      <c r="O8131" s="206">
        <v>15190638731</v>
      </c>
      <c r="P8131" s="216" t="s">
        <v>124</v>
      </c>
      <c r="Q8131" s="216" t="s">
        <v>36</v>
      </c>
      <c r="R8131" s="207">
        <v>45999</v>
      </c>
      <c r="S8131" s="216"/>
      <c r="T8131" s="216"/>
      <c r="U8131" s="207">
        <v>45995</v>
      </c>
      <c r="V8131" s="207">
        <v>45999</v>
      </c>
      <c r="W8131" s="206" t="s">
        <v>277</v>
      </c>
      <c r="X8131" s="216" t="str">
        <f t="shared" si="399"/>
        <v>Emagrecimento092935672</v>
      </c>
      <c r="Y8131" s="216"/>
    </row>
    <row r="8132" spans="1:25" ht="15" customHeight="1">
      <c r="A8132" s="205" t="s">
        <v>212</v>
      </c>
      <c r="B8132" s="206" t="s">
        <v>3566</v>
      </c>
      <c r="C8132" s="209" t="s">
        <v>21907</v>
      </c>
      <c r="D8132" s="211">
        <v>46135</v>
      </c>
      <c r="E8132" s="212" t="s">
        <v>22067</v>
      </c>
      <c r="F8132" s="206" t="s">
        <v>22068</v>
      </c>
      <c r="G8132" s="216">
        <v>12713956730</v>
      </c>
      <c r="H8132" s="207">
        <v>32399</v>
      </c>
      <c r="I8132" s="216">
        <f t="shared" ca="1" si="398"/>
        <v>37</v>
      </c>
      <c r="J8132" s="216" t="s">
        <v>3580</v>
      </c>
      <c r="K8132" s="216" t="s">
        <v>6731</v>
      </c>
      <c r="L8132" s="206" t="s">
        <v>6732</v>
      </c>
      <c r="M8132" s="206"/>
      <c r="N8132" s="216">
        <v>380</v>
      </c>
      <c r="O8132" s="206">
        <v>21964470823</v>
      </c>
      <c r="P8132" s="216" t="s">
        <v>124</v>
      </c>
      <c r="Q8132" s="216" t="s">
        <v>36</v>
      </c>
      <c r="R8132" s="207">
        <v>46055</v>
      </c>
      <c r="S8132" s="216"/>
      <c r="T8132" s="216"/>
      <c r="U8132" s="207">
        <v>46055</v>
      </c>
      <c r="V8132" s="216"/>
      <c r="W8132" s="206" t="s">
        <v>493</v>
      </c>
      <c r="X8132" s="216" t="str">
        <f t="shared" si="399"/>
        <v>Emagrecimento094619748</v>
      </c>
      <c r="Y8132" s="212" t="s">
        <v>58</v>
      </c>
    </row>
    <row r="8133" spans="1:25" ht="15" customHeight="1">
      <c r="A8133" s="205" t="s">
        <v>212</v>
      </c>
      <c r="B8133" s="206" t="s">
        <v>3566</v>
      </c>
      <c r="C8133" s="209" t="s">
        <v>21907</v>
      </c>
      <c r="D8133" s="211">
        <v>46084</v>
      </c>
      <c r="E8133" s="212" t="s">
        <v>22069</v>
      </c>
      <c r="F8133" s="206" t="s">
        <v>22070</v>
      </c>
      <c r="G8133" s="216">
        <v>4417910774</v>
      </c>
      <c r="H8133" s="207">
        <v>27247</v>
      </c>
      <c r="I8133" s="216">
        <f t="shared" ca="1" si="398"/>
        <v>51</v>
      </c>
      <c r="J8133" s="216"/>
      <c r="K8133" s="216" t="s">
        <v>285</v>
      </c>
      <c r="L8133" s="206" t="s">
        <v>639</v>
      </c>
      <c r="M8133" s="206"/>
      <c r="N8133" s="216">
        <v>120</v>
      </c>
      <c r="O8133" s="206">
        <v>21964487376</v>
      </c>
      <c r="P8133" s="216" t="s">
        <v>124</v>
      </c>
      <c r="Q8133" s="216" t="s">
        <v>36</v>
      </c>
      <c r="R8133" s="207">
        <v>46051</v>
      </c>
      <c r="S8133" s="216"/>
      <c r="T8133" s="216"/>
      <c r="U8133" s="207">
        <v>46051</v>
      </c>
      <c r="V8133" s="207"/>
      <c r="W8133" s="206" t="s">
        <v>499</v>
      </c>
      <c r="X8133" s="216" t="str">
        <f t="shared" si="399"/>
        <v>Emagrecimento093079990</v>
      </c>
      <c r="Y8133" s="222" t="s">
        <v>68</v>
      </c>
    </row>
    <row r="8134" spans="1:25" ht="15" customHeight="1">
      <c r="A8134" s="205" t="s">
        <v>38</v>
      </c>
      <c r="B8134" s="206" t="s">
        <v>3566</v>
      </c>
      <c r="C8134" s="209" t="s">
        <v>21907</v>
      </c>
      <c r="D8134" s="211">
        <v>45980</v>
      </c>
      <c r="E8134" s="212" t="s">
        <v>22071</v>
      </c>
      <c r="F8134" s="206" t="s">
        <v>22072</v>
      </c>
      <c r="G8134" s="216">
        <v>68669062704</v>
      </c>
      <c r="H8134" s="207">
        <v>24492</v>
      </c>
      <c r="I8134" s="216">
        <f t="shared" ca="1" si="398"/>
        <v>59</v>
      </c>
      <c r="J8134" s="216" t="s">
        <v>41</v>
      </c>
      <c r="K8134" s="216" t="s">
        <v>285</v>
      </c>
      <c r="L8134" s="206" t="s">
        <v>639</v>
      </c>
      <c r="M8134" s="206"/>
      <c r="N8134" s="216">
        <v>380</v>
      </c>
      <c r="O8134" s="206">
        <v>21964828759</v>
      </c>
      <c r="P8134" s="216" t="s">
        <v>35</v>
      </c>
      <c r="Q8134" s="216" t="s">
        <v>36</v>
      </c>
      <c r="R8134" s="207">
        <v>45980</v>
      </c>
      <c r="S8134" s="216"/>
      <c r="T8134" s="216"/>
      <c r="U8134" s="207">
        <v>45979</v>
      </c>
      <c r="V8134" s="207">
        <v>45982</v>
      </c>
      <c r="W8134" s="206" t="s">
        <v>496</v>
      </c>
      <c r="X8134" s="216" t="str">
        <f t="shared" si="399"/>
        <v>Emagrecimento093079878</v>
      </c>
      <c r="Y8134" s="216"/>
    </row>
    <row r="8135" spans="1:25" ht="15" customHeight="1">
      <c r="A8135" s="24" t="s">
        <v>3586</v>
      </c>
      <c r="B8135" s="200" t="s">
        <v>3566</v>
      </c>
      <c r="C8135" s="208" t="s">
        <v>21907</v>
      </c>
      <c r="D8135" s="202">
        <v>46058</v>
      </c>
      <c r="E8135" s="203" t="s">
        <v>22073</v>
      </c>
      <c r="F8135" s="200" t="s">
        <v>22074</v>
      </c>
      <c r="G8135" s="204">
        <v>14515900757</v>
      </c>
      <c r="H8135" s="201">
        <v>34299</v>
      </c>
      <c r="I8135" s="204">
        <f t="shared" ca="1" si="398"/>
        <v>32</v>
      </c>
      <c r="J8135" s="204"/>
      <c r="K8135" s="204" t="s">
        <v>285</v>
      </c>
      <c r="L8135" s="200" t="s">
        <v>286</v>
      </c>
      <c r="M8135" s="200"/>
      <c r="N8135" s="204">
        <v>450</v>
      </c>
      <c r="O8135" s="200">
        <v>21965302124</v>
      </c>
      <c r="P8135" s="204" t="s">
        <v>124</v>
      </c>
      <c r="Q8135" s="204" t="s">
        <v>36</v>
      </c>
      <c r="R8135" s="201">
        <v>46058</v>
      </c>
      <c r="S8135" s="204"/>
      <c r="T8135" s="204"/>
      <c r="U8135" s="201">
        <v>46051</v>
      </c>
      <c r="V8135" s="201"/>
      <c r="W8135" s="200"/>
      <c r="X8135" s="204" t="str">
        <f t="shared" si="399"/>
        <v>Emagrecimento089074380</v>
      </c>
      <c r="Y8135" s="221" t="s">
        <v>68</v>
      </c>
    </row>
    <row r="8136" spans="1:25" ht="15" customHeight="1">
      <c r="A8136" s="24" t="s">
        <v>212</v>
      </c>
      <c r="B8136" s="200" t="s">
        <v>3566</v>
      </c>
      <c r="C8136" s="208" t="s">
        <v>21907</v>
      </c>
      <c r="D8136" s="202">
        <v>46084</v>
      </c>
      <c r="E8136" s="203" t="s">
        <v>22075</v>
      </c>
      <c r="F8136" s="200" t="s">
        <v>22076</v>
      </c>
      <c r="G8136" s="204">
        <v>13644492778</v>
      </c>
      <c r="H8136" s="201">
        <v>33142</v>
      </c>
      <c r="I8136" s="204">
        <f t="shared" ca="1" si="398"/>
        <v>35</v>
      </c>
      <c r="J8136" s="204"/>
      <c r="K8136" s="204" t="s">
        <v>285</v>
      </c>
      <c r="L8136" s="200" t="s">
        <v>286</v>
      </c>
      <c r="M8136" s="200"/>
      <c r="N8136" s="204">
        <v>380</v>
      </c>
      <c r="O8136" s="200">
        <v>21965419321</v>
      </c>
      <c r="P8136" s="204" t="s">
        <v>124</v>
      </c>
      <c r="Q8136" s="204" t="s">
        <v>36</v>
      </c>
      <c r="R8136" s="201">
        <v>46052</v>
      </c>
      <c r="S8136" s="204"/>
      <c r="T8136" s="204"/>
      <c r="U8136" s="201">
        <v>46052</v>
      </c>
      <c r="V8136" s="201"/>
      <c r="W8136" s="200" t="s">
        <v>499</v>
      </c>
      <c r="X8136" s="204" t="str">
        <f t="shared" si="399"/>
        <v>Emagrecimento087687641</v>
      </c>
      <c r="Y8136" s="221" t="s">
        <v>68</v>
      </c>
    </row>
    <row r="8137" spans="1:25" ht="15" customHeight="1">
      <c r="A8137" s="24" t="s">
        <v>38</v>
      </c>
      <c r="B8137" s="200" t="s">
        <v>3566</v>
      </c>
      <c r="C8137" s="208" t="s">
        <v>21907</v>
      </c>
      <c r="D8137" s="202">
        <v>46065</v>
      </c>
      <c r="E8137" s="203" t="s">
        <v>22077</v>
      </c>
      <c r="F8137" s="200" t="s">
        <v>22078</v>
      </c>
      <c r="G8137" s="204">
        <v>5337009737</v>
      </c>
      <c r="H8137" s="201">
        <v>29327</v>
      </c>
      <c r="I8137" s="204">
        <f t="shared" ca="1" si="398"/>
        <v>46</v>
      </c>
      <c r="J8137" s="204" t="s">
        <v>41</v>
      </c>
      <c r="K8137" s="204" t="s">
        <v>285</v>
      </c>
      <c r="L8137" s="200" t="s">
        <v>286</v>
      </c>
      <c r="M8137" s="200"/>
      <c r="N8137" s="204">
        <v>380</v>
      </c>
      <c r="O8137" s="200">
        <v>21965623452</v>
      </c>
      <c r="P8137" s="204" t="s">
        <v>124</v>
      </c>
      <c r="Q8137" s="204" t="s">
        <v>36</v>
      </c>
      <c r="R8137" s="201">
        <v>46064</v>
      </c>
      <c r="S8137" s="204"/>
      <c r="T8137" s="204"/>
      <c r="U8137" s="201">
        <v>46058</v>
      </c>
      <c r="V8137" s="201">
        <v>46064</v>
      </c>
      <c r="W8137" s="200" t="s">
        <v>277</v>
      </c>
      <c r="X8137" s="204" t="str">
        <f t="shared" si="399"/>
        <v>Emagrecimento093421185</v>
      </c>
      <c r="Y8137" s="212" t="s">
        <v>58</v>
      </c>
    </row>
    <row r="8138" spans="1:25" ht="15" customHeight="1">
      <c r="A8138" s="24" t="s">
        <v>38</v>
      </c>
      <c r="B8138" s="200" t="s">
        <v>3566</v>
      </c>
      <c r="C8138" s="208" t="s">
        <v>21907</v>
      </c>
      <c r="D8138" s="202">
        <v>45985</v>
      </c>
      <c r="E8138" s="203" t="s">
        <v>22079</v>
      </c>
      <c r="F8138" s="200" t="s">
        <v>22080</v>
      </c>
      <c r="G8138" s="204">
        <v>15068144762</v>
      </c>
      <c r="H8138" s="201">
        <v>33347</v>
      </c>
      <c r="I8138" s="204">
        <f t="shared" ca="1" si="398"/>
        <v>35</v>
      </c>
      <c r="J8138" s="204" t="s">
        <v>41</v>
      </c>
      <c r="K8138" s="204" t="s">
        <v>285</v>
      </c>
      <c r="L8138" s="200" t="s">
        <v>5588</v>
      </c>
      <c r="M8138" s="200"/>
      <c r="N8138" s="204">
        <v>380</v>
      </c>
      <c r="O8138" s="200">
        <v>21967667509</v>
      </c>
      <c r="P8138" s="204" t="s">
        <v>35</v>
      </c>
      <c r="Q8138" s="204" t="s">
        <v>36</v>
      </c>
      <c r="R8138" s="201">
        <v>45987</v>
      </c>
      <c r="S8138" s="204"/>
      <c r="T8138" s="204"/>
      <c r="U8138" s="201">
        <v>45982</v>
      </c>
      <c r="V8138" s="201">
        <v>45988</v>
      </c>
      <c r="W8138" s="200" t="s">
        <v>4540</v>
      </c>
      <c r="X8138" s="204" t="str">
        <f t="shared" si="399"/>
        <v>Emagrecimento085950397</v>
      </c>
      <c r="Y8138" s="204"/>
    </row>
    <row r="8139" spans="1:25" ht="15" customHeight="1">
      <c r="A8139" s="205" t="s">
        <v>3586</v>
      </c>
      <c r="B8139" s="206" t="s">
        <v>3566</v>
      </c>
      <c r="C8139" s="209" t="s">
        <v>21907</v>
      </c>
      <c r="D8139" s="211">
        <v>45980</v>
      </c>
      <c r="E8139" s="212" t="s">
        <v>22081</v>
      </c>
      <c r="F8139" s="206" t="s">
        <v>22082</v>
      </c>
      <c r="G8139" s="216">
        <v>9169810702</v>
      </c>
      <c r="H8139" s="207">
        <v>30077</v>
      </c>
      <c r="I8139" s="216">
        <f t="shared" ca="1" si="398"/>
        <v>44</v>
      </c>
      <c r="J8139" s="216" t="s">
        <v>41</v>
      </c>
      <c r="K8139" s="216" t="s">
        <v>285</v>
      </c>
      <c r="L8139" s="206" t="s">
        <v>286</v>
      </c>
      <c r="M8139" s="206"/>
      <c r="N8139" s="216">
        <v>400</v>
      </c>
      <c r="O8139" s="206">
        <v>21968624844</v>
      </c>
      <c r="P8139" s="216" t="s">
        <v>35</v>
      </c>
      <c r="Q8139" s="216" t="s">
        <v>36</v>
      </c>
      <c r="R8139" s="207">
        <v>45980</v>
      </c>
      <c r="S8139" s="216"/>
      <c r="T8139" s="216"/>
      <c r="U8139" s="207">
        <v>45974</v>
      </c>
      <c r="V8139" s="207"/>
      <c r="W8139" s="206"/>
      <c r="X8139" s="216" t="str">
        <f t="shared" si="399"/>
        <v>Emagrecimento319306941</v>
      </c>
      <c r="Y8139" s="216"/>
    </row>
    <row r="8140" spans="1:25" ht="15" customHeight="1">
      <c r="A8140" s="24" t="s">
        <v>3586</v>
      </c>
      <c r="B8140" s="200" t="s">
        <v>3566</v>
      </c>
      <c r="C8140" s="208" t="s">
        <v>21907</v>
      </c>
      <c r="D8140" s="202">
        <v>45980</v>
      </c>
      <c r="E8140" s="203" t="s">
        <v>22083</v>
      </c>
      <c r="F8140" s="200" t="s">
        <v>22084</v>
      </c>
      <c r="G8140" s="204">
        <v>17202312735</v>
      </c>
      <c r="H8140" s="201">
        <v>36031</v>
      </c>
      <c r="I8140" s="204">
        <f t="shared" ca="1" si="398"/>
        <v>27</v>
      </c>
      <c r="J8140" s="204" t="s">
        <v>41</v>
      </c>
      <c r="K8140" s="204" t="s">
        <v>285</v>
      </c>
      <c r="L8140" s="200" t="s">
        <v>656</v>
      </c>
      <c r="M8140" s="200"/>
      <c r="N8140" s="204">
        <v>75</v>
      </c>
      <c r="O8140" s="200">
        <v>21968624844</v>
      </c>
      <c r="P8140" s="204" t="s">
        <v>35</v>
      </c>
      <c r="Q8140" s="204" t="s">
        <v>36</v>
      </c>
      <c r="R8140" s="201">
        <v>45980</v>
      </c>
      <c r="S8140" s="204"/>
      <c r="T8140" s="204"/>
      <c r="U8140" s="201">
        <v>45974</v>
      </c>
      <c r="V8140" s="201"/>
      <c r="W8140" s="200"/>
      <c r="X8140" s="204" t="str">
        <f t="shared" si="399"/>
        <v>Emagrecimento093859753</v>
      </c>
      <c r="Y8140" s="204"/>
    </row>
    <row r="8141" spans="1:25" ht="15" customHeight="1">
      <c r="A8141" s="205" t="s">
        <v>369</v>
      </c>
      <c r="B8141" s="206" t="s">
        <v>3566</v>
      </c>
      <c r="C8141" s="209" t="s">
        <v>21907</v>
      </c>
      <c r="D8141" s="211">
        <v>46153</v>
      </c>
      <c r="E8141" s="212" t="s">
        <v>22085</v>
      </c>
      <c r="F8141" s="206" t="s">
        <v>22086</v>
      </c>
      <c r="G8141" s="216">
        <v>5424973795</v>
      </c>
      <c r="H8141" s="207">
        <v>28836</v>
      </c>
      <c r="I8141" s="216">
        <v>47</v>
      </c>
      <c r="J8141" s="216" t="s">
        <v>3580</v>
      </c>
      <c r="K8141" s="216" t="s">
        <v>285</v>
      </c>
      <c r="L8141" s="206" t="s">
        <v>286</v>
      </c>
      <c r="M8141" s="206"/>
      <c r="N8141" s="216">
        <v>120</v>
      </c>
      <c r="O8141" s="206">
        <v>21969372272</v>
      </c>
      <c r="P8141" s="216" t="s">
        <v>124</v>
      </c>
      <c r="Q8141" s="216" t="s">
        <v>36</v>
      </c>
      <c r="R8141" s="207">
        <v>46083</v>
      </c>
      <c r="S8141" s="216"/>
      <c r="T8141" s="216"/>
      <c r="U8141" s="207">
        <v>46150</v>
      </c>
      <c r="V8141" s="216"/>
      <c r="W8141" s="206"/>
      <c r="X8141" s="216" t="str">
        <f t="shared" si="399"/>
        <v>Emagrecimento088690146</v>
      </c>
      <c r="Y8141" s="212" t="s">
        <v>126</v>
      </c>
    </row>
    <row r="8142" spans="1:25" ht="15" customHeight="1">
      <c r="A8142" s="205" t="s">
        <v>38</v>
      </c>
      <c r="B8142" s="206" t="s">
        <v>3566</v>
      </c>
      <c r="C8142" s="209" t="s">
        <v>21907</v>
      </c>
      <c r="D8142" s="211">
        <v>46034</v>
      </c>
      <c r="E8142" s="212" t="s">
        <v>22087</v>
      </c>
      <c r="F8142" s="206" t="s">
        <v>22088</v>
      </c>
      <c r="G8142" s="216">
        <v>10147755743</v>
      </c>
      <c r="H8142" s="207">
        <v>31185</v>
      </c>
      <c r="I8142" s="216">
        <f t="shared" ref="I8142:I8156" ca="1" si="400">INT((TODAY()-H8142)/365.25)</f>
        <v>41</v>
      </c>
      <c r="J8142" s="216" t="s">
        <v>41</v>
      </c>
      <c r="K8142" s="216" t="s">
        <v>285</v>
      </c>
      <c r="L8142" s="206" t="s">
        <v>286</v>
      </c>
      <c r="M8142" s="206"/>
      <c r="N8142" s="216">
        <v>750</v>
      </c>
      <c r="O8142" s="206">
        <v>21969519453</v>
      </c>
      <c r="P8142" s="216" t="s">
        <v>124</v>
      </c>
      <c r="Q8142" s="216" t="s">
        <v>36</v>
      </c>
      <c r="R8142" s="207">
        <v>46034</v>
      </c>
      <c r="S8142" s="216"/>
      <c r="T8142" s="216"/>
      <c r="U8142" s="207">
        <v>46030</v>
      </c>
      <c r="V8142" s="207">
        <v>46034</v>
      </c>
      <c r="W8142" s="206" t="s">
        <v>277</v>
      </c>
      <c r="X8142" s="216" t="str">
        <f t="shared" si="399"/>
        <v>Emagrecimento093082338</v>
      </c>
      <c r="Y8142" s="222" t="s">
        <v>68</v>
      </c>
    </row>
    <row r="8143" spans="1:25" ht="15" customHeight="1">
      <c r="A8143" s="24" t="s">
        <v>38</v>
      </c>
      <c r="B8143" s="200" t="s">
        <v>3566</v>
      </c>
      <c r="C8143" s="208" t="s">
        <v>21907</v>
      </c>
      <c r="D8143" s="202">
        <v>46086</v>
      </c>
      <c r="E8143" s="203" t="s">
        <v>22089</v>
      </c>
      <c r="F8143" s="200" t="s">
        <v>22090</v>
      </c>
      <c r="G8143" s="204">
        <v>15548187708</v>
      </c>
      <c r="H8143" s="201">
        <v>35217</v>
      </c>
      <c r="I8143" s="204">
        <f t="shared" ca="1" si="400"/>
        <v>29</v>
      </c>
      <c r="J8143" s="204" t="s">
        <v>77</v>
      </c>
      <c r="K8143" s="204" t="s">
        <v>285</v>
      </c>
      <c r="L8143" s="200" t="s">
        <v>286</v>
      </c>
      <c r="M8143" s="200"/>
      <c r="N8143" s="204">
        <v>500</v>
      </c>
      <c r="O8143" s="200">
        <v>21969682088</v>
      </c>
      <c r="P8143" s="204" t="s">
        <v>124</v>
      </c>
      <c r="Q8143" s="204" t="s">
        <v>36</v>
      </c>
      <c r="R8143" s="201">
        <v>46086</v>
      </c>
      <c r="S8143" s="204"/>
      <c r="T8143" s="204"/>
      <c r="U8143" s="201">
        <v>46085</v>
      </c>
      <c r="V8143" s="201">
        <v>46099</v>
      </c>
      <c r="W8143" s="200" t="s">
        <v>499</v>
      </c>
      <c r="X8143" s="204" t="str">
        <f t="shared" si="399"/>
        <v>Emagrecimento096431168</v>
      </c>
      <c r="Y8143" s="212" t="s">
        <v>48</v>
      </c>
    </row>
    <row r="8144" spans="1:25" ht="15" customHeight="1">
      <c r="A8144" s="24" t="s">
        <v>38</v>
      </c>
      <c r="B8144" s="200" t="s">
        <v>3566</v>
      </c>
      <c r="C8144" s="208" t="s">
        <v>21907</v>
      </c>
      <c r="D8144" s="202">
        <v>45971</v>
      </c>
      <c r="E8144" s="203" t="s">
        <v>22091</v>
      </c>
      <c r="F8144" s="200" t="s">
        <v>22092</v>
      </c>
      <c r="G8144" s="204">
        <v>9862665742</v>
      </c>
      <c r="H8144" s="201">
        <v>30183</v>
      </c>
      <c r="I8144" s="204">
        <f t="shared" ca="1" si="400"/>
        <v>43</v>
      </c>
      <c r="J8144" s="204"/>
      <c r="K8144" s="204" t="s">
        <v>285</v>
      </c>
      <c r="L8144" s="200" t="s">
        <v>286</v>
      </c>
      <c r="M8144" s="200"/>
      <c r="N8144" s="204">
        <v>450</v>
      </c>
      <c r="O8144" s="200">
        <v>21970081548</v>
      </c>
      <c r="P8144" s="204" t="s">
        <v>124</v>
      </c>
      <c r="Q8144" s="204" t="s">
        <v>36</v>
      </c>
      <c r="R8144" s="201"/>
      <c r="S8144" s="204"/>
      <c r="T8144" s="204"/>
      <c r="U8144" s="201">
        <v>45964</v>
      </c>
      <c r="V8144" s="201">
        <v>45965</v>
      </c>
      <c r="W8144" s="200" t="s">
        <v>277</v>
      </c>
      <c r="X8144" s="204" t="str">
        <f t="shared" si="399"/>
        <v>Emagrecimento093122324</v>
      </c>
      <c r="Y8144" s="204"/>
    </row>
    <row r="8145" spans="1:25" ht="15" customHeight="1">
      <c r="A8145" s="24" t="s">
        <v>3586</v>
      </c>
      <c r="B8145" s="200" t="s">
        <v>3566</v>
      </c>
      <c r="C8145" s="208" t="s">
        <v>21907</v>
      </c>
      <c r="D8145" s="202">
        <v>45973</v>
      </c>
      <c r="E8145" s="203" t="s">
        <v>22093</v>
      </c>
      <c r="F8145" s="200" t="s">
        <v>22094</v>
      </c>
      <c r="G8145" s="204">
        <v>1597298743</v>
      </c>
      <c r="H8145" s="201">
        <v>25850</v>
      </c>
      <c r="I8145" s="204">
        <f t="shared" ca="1" si="400"/>
        <v>55</v>
      </c>
      <c r="J8145" s="204" t="s">
        <v>41</v>
      </c>
      <c r="K8145" s="204" t="s">
        <v>285</v>
      </c>
      <c r="L8145" s="200" t="s">
        <v>5074</v>
      </c>
      <c r="M8145" s="200"/>
      <c r="N8145" s="204">
        <v>450</v>
      </c>
      <c r="O8145" s="200">
        <v>21970388920</v>
      </c>
      <c r="P8145" s="204" t="s">
        <v>35</v>
      </c>
      <c r="Q8145" s="204" t="s">
        <v>36</v>
      </c>
      <c r="R8145" s="201">
        <v>45973</v>
      </c>
      <c r="S8145" s="204"/>
      <c r="T8145" s="204"/>
      <c r="U8145" s="201">
        <v>45967</v>
      </c>
      <c r="V8145" s="201"/>
      <c r="W8145" s="200"/>
      <c r="X8145" s="204" t="str">
        <f t="shared" si="399"/>
        <v>Emagrecimento086243952</v>
      </c>
      <c r="Y8145" s="204"/>
    </row>
    <row r="8146" spans="1:25" ht="15" customHeight="1">
      <c r="A8146" s="205" t="s">
        <v>212</v>
      </c>
      <c r="B8146" s="206" t="s">
        <v>3566</v>
      </c>
      <c r="C8146" s="209" t="s">
        <v>21907</v>
      </c>
      <c r="D8146" s="211">
        <v>46084</v>
      </c>
      <c r="E8146" s="212" t="s">
        <v>22095</v>
      </c>
      <c r="F8146" s="206" t="s">
        <v>22096</v>
      </c>
      <c r="G8146" s="216">
        <v>11494583720</v>
      </c>
      <c r="H8146" s="207">
        <v>31226</v>
      </c>
      <c r="I8146" s="216">
        <f t="shared" ca="1" si="400"/>
        <v>40</v>
      </c>
      <c r="J8146" s="216"/>
      <c r="K8146" s="216" t="s">
        <v>285</v>
      </c>
      <c r="L8146" s="206" t="s">
        <v>315</v>
      </c>
      <c r="M8146" s="206"/>
      <c r="N8146" s="216">
        <v>120</v>
      </c>
      <c r="O8146" s="206">
        <v>21971023144</v>
      </c>
      <c r="P8146" s="216" t="s">
        <v>124</v>
      </c>
      <c r="Q8146" s="216" t="s">
        <v>36</v>
      </c>
      <c r="R8146" s="207">
        <v>46051</v>
      </c>
      <c r="S8146" s="216"/>
      <c r="T8146" s="216"/>
      <c r="U8146" s="207">
        <v>46051</v>
      </c>
      <c r="V8146" s="207"/>
      <c r="W8146" s="206" t="s">
        <v>496</v>
      </c>
      <c r="X8146" s="216" t="str">
        <f t="shared" si="399"/>
        <v>Emagrecimento093950882</v>
      </c>
      <c r="Y8146" s="222" t="s">
        <v>68</v>
      </c>
    </row>
    <row r="8147" spans="1:25" ht="15" customHeight="1">
      <c r="A8147" s="24" t="s">
        <v>212</v>
      </c>
      <c r="B8147" s="200" t="s">
        <v>3566</v>
      </c>
      <c r="C8147" s="208" t="s">
        <v>21907</v>
      </c>
      <c r="D8147" s="202">
        <v>46084</v>
      </c>
      <c r="E8147" s="203" t="s">
        <v>22097</v>
      </c>
      <c r="F8147" s="200" t="s">
        <v>22098</v>
      </c>
      <c r="G8147" s="204">
        <v>1479722723</v>
      </c>
      <c r="H8147" s="201">
        <v>25784</v>
      </c>
      <c r="I8147" s="204">
        <f t="shared" ca="1" si="400"/>
        <v>55</v>
      </c>
      <c r="J8147" s="204"/>
      <c r="K8147" s="204" t="s">
        <v>285</v>
      </c>
      <c r="L8147" s="200" t="s">
        <v>286</v>
      </c>
      <c r="M8147" s="200"/>
      <c r="N8147" s="204">
        <v>120</v>
      </c>
      <c r="O8147" s="200">
        <v>21971132611</v>
      </c>
      <c r="P8147" s="204" t="s">
        <v>124</v>
      </c>
      <c r="Q8147" s="204" t="s">
        <v>36</v>
      </c>
      <c r="R8147" s="201">
        <v>46051</v>
      </c>
      <c r="S8147" s="204"/>
      <c r="T8147" s="204"/>
      <c r="U8147" s="201">
        <v>46051</v>
      </c>
      <c r="V8147" s="201"/>
      <c r="W8147" s="200" t="s">
        <v>277</v>
      </c>
      <c r="X8147" s="204" t="str">
        <f t="shared" si="399"/>
        <v>Emagrecimento093096796</v>
      </c>
      <c r="Y8147" s="221" t="s">
        <v>68</v>
      </c>
    </row>
    <row r="8148" spans="1:25" ht="15" customHeight="1">
      <c r="A8148" s="205" t="s">
        <v>38</v>
      </c>
      <c r="B8148" s="206" t="s">
        <v>3566</v>
      </c>
      <c r="C8148" s="209" t="s">
        <v>21907</v>
      </c>
      <c r="D8148" s="211">
        <v>46029</v>
      </c>
      <c r="E8148" s="212" t="s">
        <v>22099</v>
      </c>
      <c r="F8148" s="206" t="s">
        <v>22100</v>
      </c>
      <c r="G8148" s="216">
        <v>8679876771</v>
      </c>
      <c r="H8148" s="207">
        <v>28941</v>
      </c>
      <c r="I8148" s="216">
        <f t="shared" ca="1" si="400"/>
        <v>47</v>
      </c>
      <c r="J8148" s="216" t="s">
        <v>77</v>
      </c>
      <c r="K8148" s="216" t="s">
        <v>285</v>
      </c>
      <c r="L8148" s="206" t="s">
        <v>290</v>
      </c>
      <c r="M8148" s="206"/>
      <c r="N8148" s="216">
        <v>75</v>
      </c>
      <c r="O8148" s="206">
        <v>21971626599</v>
      </c>
      <c r="P8148" s="216" t="s">
        <v>124</v>
      </c>
      <c r="Q8148" s="216" t="s">
        <v>36</v>
      </c>
      <c r="R8148" s="207">
        <v>46029</v>
      </c>
      <c r="S8148" s="216"/>
      <c r="T8148" s="216"/>
      <c r="U8148" s="207">
        <v>46028</v>
      </c>
      <c r="V8148" s="207">
        <v>46078</v>
      </c>
      <c r="W8148" s="206" t="s">
        <v>5293</v>
      </c>
      <c r="X8148" s="216" t="str">
        <f t="shared" si="399"/>
        <v>Emagrecimento093867509</v>
      </c>
      <c r="Y8148" s="222" t="s">
        <v>68</v>
      </c>
    </row>
    <row r="8149" spans="1:25" ht="15" customHeight="1">
      <c r="A8149" s="24" t="s">
        <v>38</v>
      </c>
      <c r="B8149" s="200" t="s">
        <v>3566</v>
      </c>
      <c r="C8149" s="208" t="s">
        <v>21907</v>
      </c>
      <c r="D8149" s="202">
        <v>46029</v>
      </c>
      <c r="E8149" s="203" t="s">
        <v>18469</v>
      </c>
      <c r="F8149" s="200" t="s">
        <v>18470</v>
      </c>
      <c r="G8149" s="204">
        <v>11431315761</v>
      </c>
      <c r="H8149" s="201">
        <v>29010</v>
      </c>
      <c r="I8149" s="204">
        <f t="shared" ca="1" si="400"/>
        <v>46</v>
      </c>
      <c r="J8149" s="204" t="s">
        <v>41</v>
      </c>
      <c r="K8149" s="204" t="s">
        <v>285</v>
      </c>
      <c r="L8149" s="200" t="s">
        <v>290</v>
      </c>
      <c r="M8149" s="200"/>
      <c r="N8149" s="204">
        <v>75</v>
      </c>
      <c r="O8149" s="200">
        <v>21971626599</v>
      </c>
      <c r="P8149" s="204" t="s">
        <v>124</v>
      </c>
      <c r="Q8149" s="204" t="s">
        <v>36</v>
      </c>
      <c r="R8149" s="201">
        <v>46029</v>
      </c>
      <c r="S8149" s="204"/>
      <c r="T8149" s="204"/>
      <c r="U8149" s="201">
        <v>46028</v>
      </c>
      <c r="V8149" s="201">
        <v>46078</v>
      </c>
      <c r="W8149" s="200" t="s">
        <v>5293</v>
      </c>
      <c r="X8149" s="204" t="str">
        <f t="shared" si="399"/>
        <v>Emagrecimento093863284</v>
      </c>
      <c r="Y8149" s="221" t="s">
        <v>68</v>
      </c>
    </row>
    <row r="8150" spans="1:25" ht="15" customHeight="1">
      <c r="A8150" s="205" t="s">
        <v>38</v>
      </c>
      <c r="B8150" s="206" t="s">
        <v>3566</v>
      </c>
      <c r="C8150" s="209" t="s">
        <v>21907</v>
      </c>
      <c r="D8150" s="211">
        <v>45971</v>
      </c>
      <c r="E8150" s="212" t="s">
        <v>22101</v>
      </c>
      <c r="F8150" s="206" t="s">
        <v>22102</v>
      </c>
      <c r="G8150" s="216">
        <v>13667441797</v>
      </c>
      <c r="H8150" s="207">
        <v>32699</v>
      </c>
      <c r="I8150" s="216">
        <f t="shared" ca="1" si="400"/>
        <v>36</v>
      </c>
      <c r="J8150" s="216"/>
      <c r="K8150" s="216" t="s">
        <v>285</v>
      </c>
      <c r="L8150" s="206" t="s">
        <v>656</v>
      </c>
      <c r="M8150" s="206"/>
      <c r="N8150" s="216">
        <v>120</v>
      </c>
      <c r="O8150" s="206">
        <v>21973070083</v>
      </c>
      <c r="P8150" s="216" t="s">
        <v>124</v>
      </c>
      <c r="Q8150" s="216" t="s">
        <v>36</v>
      </c>
      <c r="R8150" s="207"/>
      <c r="S8150" s="216"/>
      <c r="T8150" s="216"/>
      <c r="U8150" s="207">
        <v>45957</v>
      </c>
      <c r="V8150" s="207">
        <v>45965</v>
      </c>
      <c r="W8150" s="206" t="s">
        <v>277</v>
      </c>
      <c r="X8150" s="216" t="str">
        <f t="shared" si="399"/>
        <v>Emagrecimento093478832</v>
      </c>
      <c r="Y8150" s="216"/>
    </row>
    <row r="8151" spans="1:25" ht="15" customHeight="1">
      <c r="A8151" s="24" t="s">
        <v>38</v>
      </c>
      <c r="B8151" s="200" t="s">
        <v>3566</v>
      </c>
      <c r="C8151" s="208" t="s">
        <v>21907</v>
      </c>
      <c r="D8151" s="202">
        <v>45971</v>
      </c>
      <c r="E8151" s="203" t="s">
        <v>22103</v>
      </c>
      <c r="F8151" s="200" t="s">
        <v>22104</v>
      </c>
      <c r="G8151" s="204">
        <v>12245873750</v>
      </c>
      <c r="H8151" s="201">
        <v>31815</v>
      </c>
      <c r="I8151" s="204">
        <f t="shared" ca="1" si="400"/>
        <v>39</v>
      </c>
      <c r="J8151" s="204"/>
      <c r="K8151" s="204" t="s">
        <v>285</v>
      </c>
      <c r="L8151" s="200" t="s">
        <v>674</v>
      </c>
      <c r="M8151" s="200"/>
      <c r="N8151" s="204">
        <v>75</v>
      </c>
      <c r="O8151" s="200">
        <v>21973522029</v>
      </c>
      <c r="P8151" s="204" t="s">
        <v>124</v>
      </c>
      <c r="Q8151" s="204" t="s">
        <v>36</v>
      </c>
      <c r="R8151" s="201"/>
      <c r="S8151" s="204"/>
      <c r="T8151" s="204"/>
      <c r="U8151" s="201">
        <v>45933</v>
      </c>
      <c r="V8151" s="201">
        <v>45940</v>
      </c>
      <c r="W8151" s="200"/>
      <c r="X8151" s="204" t="str">
        <f t="shared" si="399"/>
        <v>Emagrecimento093781715</v>
      </c>
      <c r="Y8151" s="204"/>
    </row>
    <row r="8152" spans="1:25" ht="15" customHeight="1">
      <c r="A8152" s="205" t="s">
        <v>3586</v>
      </c>
      <c r="B8152" s="206" t="s">
        <v>3566</v>
      </c>
      <c r="C8152" s="209" t="s">
        <v>21907</v>
      </c>
      <c r="D8152" s="211">
        <v>45971</v>
      </c>
      <c r="E8152" s="212" t="s">
        <v>22105</v>
      </c>
      <c r="F8152" s="206" t="s">
        <v>22106</v>
      </c>
      <c r="G8152" s="216">
        <v>13937066730</v>
      </c>
      <c r="H8152" s="207">
        <v>34272</v>
      </c>
      <c r="I8152" s="216">
        <f t="shared" ca="1" si="400"/>
        <v>32</v>
      </c>
      <c r="J8152" s="216" t="s">
        <v>41</v>
      </c>
      <c r="K8152" s="216" t="s">
        <v>285</v>
      </c>
      <c r="L8152" s="206" t="s">
        <v>674</v>
      </c>
      <c r="M8152" s="206"/>
      <c r="N8152" s="216">
        <v>75</v>
      </c>
      <c r="O8152" s="206">
        <v>21975854352</v>
      </c>
      <c r="P8152" s="216" t="s">
        <v>35</v>
      </c>
      <c r="Q8152" s="216" t="s">
        <v>36</v>
      </c>
      <c r="R8152" s="207">
        <v>45966</v>
      </c>
      <c r="S8152" s="216"/>
      <c r="T8152" s="216"/>
      <c r="U8152" s="207">
        <v>45960</v>
      </c>
      <c r="V8152" s="207" t="e">
        <v>#REF!</v>
      </c>
      <c r="W8152" s="206" t="s">
        <v>5105</v>
      </c>
      <c r="X8152" s="216" t="str">
        <f t="shared" si="399"/>
        <v>Emagrecimento093863158</v>
      </c>
      <c r="Y8152" s="216"/>
    </row>
    <row r="8153" spans="1:25" ht="15" customHeight="1">
      <c r="A8153" s="205" t="s">
        <v>38</v>
      </c>
      <c r="B8153" s="206" t="s">
        <v>3566</v>
      </c>
      <c r="C8153" s="209" t="s">
        <v>21907</v>
      </c>
      <c r="D8153" s="211">
        <v>45985</v>
      </c>
      <c r="E8153" s="212" t="s">
        <v>22107</v>
      </c>
      <c r="F8153" s="206" t="s">
        <v>22108</v>
      </c>
      <c r="G8153" s="216">
        <v>14533523765</v>
      </c>
      <c r="H8153" s="207">
        <v>38450</v>
      </c>
      <c r="I8153" s="216">
        <f t="shared" ca="1" si="400"/>
        <v>21</v>
      </c>
      <c r="J8153" s="216"/>
      <c r="K8153" s="216" t="s">
        <v>285</v>
      </c>
      <c r="L8153" s="206" t="s">
        <v>656</v>
      </c>
      <c r="M8153" s="206"/>
      <c r="N8153" s="216">
        <v>750</v>
      </c>
      <c r="O8153" s="206">
        <v>21976355560</v>
      </c>
      <c r="P8153" s="216" t="s">
        <v>124</v>
      </c>
      <c r="Q8153" s="216" t="s">
        <v>36</v>
      </c>
      <c r="R8153" s="207"/>
      <c r="S8153" s="216"/>
      <c r="T8153" s="216"/>
      <c r="U8153" s="207">
        <v>45980</v>
      </c>
      <c r="V8153" s="207" t="s">
        <v>4864</v>
      </c>
      <c r="W8153" s="206" t="s">
        <v>277</v>
      </c>
      <c r="X8153" s="216" t="str">
        <f t="shared" si="399"/>
        <v>Emagrecimento078019192</v>
      </c>
      <c r="Y8153" s="216"/>
    </row>
    <row r="8154" spans="1:25" ht="15" customHeight="1">
      <c r="A8154" s="205" t="s">
        <v>212</v>
      </c>
      <c r="B8154" s="206" t="s">
        <v>3566</v>
      </c>
      <c r="C8154" s="209" t="s">
        <v>21907</v>
      </c>
      <c r="D8154" s="211">
        <v>46084</v>
      </c>
      <c r="E8154" s="212" t="s">
        <v>22109</v>
      </c>
      <c r="F8154" s="206" t="s">
        <v>22110</v>
      </c>
      <c r="G8154" s="216">
        <v>16129104758</v>
      </c>
      <c r="H8154" s="207">
        <v>35437</v>
      </c>
      <c r="I8154" s="216">
        <f t="shared" ca="1" si="400"/>
        <v>29</v>
      </c>
      <c r="J8154" s="216"/>
      <c r="K8154" s="216" t="s">
        <v>285</v>
      </c>
      <c r="L8154" s="206" t="s">
        <v>315</v>
      </c>
      <c r="M8154" s="206"/>
      <c r="N8154" s="216">
        <v>450</v>
      </c>
      <c r="O8154" s="206">
        <v>21977188477</v>
      </c>
      <c r="P8154" s="216" t="s">
        <v>124</v>
      </c>
      <c r="Q8154" s="216" t="s">
        <v>36</v>
      </c>
      <c r="R8154" s="207">
        <v>46059</v>
      </c>
      <c r="S8154" s="216"/>
      <c r="T8154" s="216"/>
      <c r="U8154" s="207">
        <v>46059</v>
      </c>
      <c r="V8154" s="207"/>
      <c r="W8154" s="206" t="s">
        <v>5105</v>
      </c>
      <c r="X8154" s="216" t="str">
        <f t="shared" si="399"/>
        <v>Emagrecimento096104829</v>
      </c>
      <c r="Y8154" s="212" t="s">
        <v>58</v>
      </c>
    </row>
    <row r="8155" spans="1:25" ht="15" customHeight="1">
      <c r="A8155" s="205" t="s">
        <v>38</v>
      </c>
      <c r="B8155" s="206" t="s">
        <v>3566</v>
      </c>
      <c r="C8155" s="209" t="s">
        <v>21907</v>
      </c>
      <c r="D8155" s="211">
        <v>45980</v>
      </c>
      <c r="E8155" s="212" t="s">
        <v>22111</v>
      </c>
      <c r="F8155" s="206" t="s">
        <v>22112</v>
      </c>
      <c r="G8155" s="216">
        <v>15962293738</v>
      </c>
      <c r="H8155" s="207">
        <v>34607</v>
      </c>
      <c r="I8155" s="216">
        <f t="shared" ca="1" si="400"/>
        <v>31</v>
      </c>
      <c r="J8155" s="216"/>
      <c r="K8155" s="216" t="s">
        <v>285</v>
      </c>
      <c r="L8155" s="206" t="s">
        <v>286</v>
      </c>
      <c r="M8155" s="206"/>
      <c r="N8155" s="216">
        <v>500</v>
      </c>
      <c r="O8155" s="206">
        <v>21979697460</v>
      </c>
      <c r="P8155" s="216" t="s">
        <v>124</v>
      </c>
      <c r="Q8155" s="216" t="s">
        <v>36</v>
      </c>
      <c r="R8155" s="207"/>
      <c r="S8155" s="216"/>
      <c r="T8155" s="216"/>
      <c r="U8155" s="207">
        <v>45979</v>
      </c>
      <c r="V8155" s="207">
        <v>45980</v>
      </c>
      <c r="W8155" s="206" t="s">
        <v>277</v>
      </c>
      <c r="X8155" s="216" t="str">
        <f t="shared" si="399"/>
        <v>Emagrecimento092902120</v>
      </c>
      <c r="Y8155" s="216"/>
    </row>
    <row r="8156" spans="1:25" ht="15" customHeight="1">
      <c r="A8156" s="205" t="s">
        <v>38</v>
      </c>
      <c r="B8156" s="206" t="s">
        <v>3566</v>
      </c>
      <c r="C8156" s="209" t="s">
        <v>21907</v>
      </c>
      <c r="D8156" s="211">
        <v>45971</v>
      </c>
      <c r="E8156" s="212" t="s">
        <v>22113</v>
      </c>
      <c r="F8156" s="206" t="s">
        <v>22114</v>
      </c>
      <c r="G8156" s="216">
        <v>12640532740</v>
      </c>
      <c r="H8156" s="207">
        <v>35089</v>
      </c>
      <c r="I8156" s="216">
        <f t="shared" ca="1" si="400"/>
        <v>30</v>
      </c>
      <c r="J8156" s="216"/>
      <c r="K8156" s="216" t="s">
        <v>285</v>
      </c>
      <c r="L8156" s="206" t="s">
        <v>286</v>
      </c>
      <c r="M8156" s="206"/>
      <c r="N8156" s="216">
        <v>75</v>
      </c>
      <c r="O8156" s="206">
        <v>21979775212</v>
      </c>
      <c r="P8156" s="216" t="s">
        <v>124</v>
      </c>
      <c r="Q8156" s="216" t="s">
        <v>36</v>
      </c>
      <c r="R8156" s="207"/>
      <c r="S8156" s="216"/>
      <c r="T8156" s="216"/>
      <c r="U8156" s="207">
        <v>45939</v>
      </c>
      <c r="V8156" s="207">
        <v>45946</v>
      </c>
      <c r="W8156" s="206" t="s">
        <v>277</v>
      </c>
      <c r="X8156" s="216" t="str">
        <f t="shared" si="399"/>
        <v>Emagrecimento087727821</v>
      </c>
      <c r="Y8156" s="216"/>
    </row>
    <row r="8157" spans="1:25" ht="15" customHeight="1">
      <c r="A8157" s="205" t="s">
        <v>369</v>
      </c>
      <c r="B8157" s="206" t="s">
        <v>3566</v>
      </c>
      <c r="C8157" s="209" t="s">
        <v>21907</v>
      </c>
      <c r="D8157" s="211">
        <v>46153</v>
      </c>
      <c r="E8157" s="212" t="s">
        <v>22115</v>
      </c>
      <c r="F8157" s="206" t="s">
        <v>22116</v>
      </c>
      <c r="G8157" s="216">
        <v>11548608769</v>
      </c>
      <c r="H8157" s="207">
        <v>31822</v>
      </c>
      <c r="I8157" s="216">
        <v>39</v>
      </c>
      <c r="J8157" s="216" t="s">
        <v>3580</v>
      </c>
      <c r="K8157" s="216" t="s">
        <v>285</v>
      </c>
      <c r="L8157" s="206" t="s">
        <v>739</v>
      </c>
      <c r="M8157" s="206"/>
      <c r="N8157" s="216">
        <v>120</v>
      </c>
      <c r="O8157" s="206">
        <v>21980172063</v>
      </c>
      <c r="P8157" s="216" t="s">
        <v>124</v>
      </c>
      <c r="Q8157" s="216" t="s">
        <v>36</v>
      </c>
      <c r="R8157" s="207">
        <v>46112</v>
      </c>
      <c r="S8157" s="216"/>
      <c r="T8157" s="216"/>
      <c r="U8157" s="207"/>
      <c r="V8157" s="216"/>
      <c r="W8157" s="206"/>
      <c r="X8157" s="216" t="str">
        <f t="shared" si="399"/>
        <v>Emagrecimento093461325</v>
      </c>
      <c r="Y8157" s="212"/>
    </row>
    <row r="8158" spans="1:25" ht="15" customHeight="1">
      <c r="A8158" s="205" t="s">
        <v>3586</v>
      </c>
      <c r="B8158" s="206" t="s">
        <v>3566</v>
      </c>
      <c r="C8158" s="209" t="s">
        <v>21907</v>
      </c>
      <c r="D8158" s="211">
        <v>46008</v>
      </c>
      <c r="E8158" s="212" t="s">
        <v>22117</v>
      </c>
      <c r="F8158" s="206" t="s">
        <v>22118</v>
      </c>
      <c r="G8158" s="216">
        <v>15676279788</v>
      </c>
      <c r="H8158" s="207">
        <v>35039</v>
      </c>
      <c r="I8158" s="216">
        <f t="shared" ref="I8158:I8168" ca="1" si="401">INT((TODAY()-H8158)/365.25)</f>
        <v>30</v>
      </c>
      <c r="J8158" s="216" t="s">
        <v>41</v>
      </c>
      <c r="K8158" s="216" t="s">
        <v>285</v>
      </c>
      <c r="L8158" s="206" t="s">
        <v>286</v>
      </c>
      <c r="M8158" s="206"/>
      <c r="N8158" s="216">
        <v>75</v>
      </c>
      <c r="O8158" s="206">
        <v>21980839147</v>
      </c>
      <c r="P8158" s="216" t="s">
        <v>35</v>
      </c>
      <c r="Q8158" s="216" t="s">
        <v>36</v>
      </c>
      <c r="R8158" s="207">
        <v>46008</v>
      </c>
      <c r="S8158" s="216"/>
      <c r="T8158" s="216"/>
      <c r="U8158" s="207">
        <v>46001</v>
      </c>
      <c r="V8158" s="207"/>
      <c r="W8158" s="206"/>
      <c r="X8158" s="216" t="str">
        <f t="shared" si="399"/>
        <v>Emagrecimento093863242</v>
      </c>
      <c r="Y8158" s="216"/>
    </row>
    <row r="8159" spans="1:25" ht="15" customHeight="1">
      <c r="A8159" s="24" t="s">
        <v>38</v>
      </c>
      <c r="B8159" s="200" t="s">
        <v>3566</v>
      </c>
      <c r="C8159" s="208" t="s">
        <v>21907</v>
      </c>
      <c r="D8159" s="202">
        <v>46051</v>
      </c>
      <c r="E8159" s="203" t="s">
        <v>22119</v>
      </c>
      <c r="F8159" s="200" t="s">
        <v>22120</v>
      </c>
      <c r="G8159" s="204">
        <v>16322674706</v>
      </c>
      <c r="H8159" s="201">
        <v>34970</v>
      </c>
      <c r="I8159" s="204">
        <f t="shared" ca="1" si="401"/>
        <v>30</v>
      </c>
      <c r="J8159" s="204" t="s">
        <v>41</v>
      </c>
      <c r="K8159" s="204" t="s">
        <v>285</v>
      </c>
      <c r="L8159" s="200" t="s">
        <v>318</v>
      </c>
      <c r="M8159" s="200"/>
      <c r="N8159" s="204">
        <v>450</v>
      </c>
      <c r="O8159" s="200">
        <v>21980844808</v>
      </c>
      <c r="P8159" s="204" t="s">
        <v>124</v>
      </c>
      <c r="Q8159" s="204" t="s">
        <v>36</v>
      </c>
      <c r="R8159" s="201">
        <v>46052</v>
      </c>
      <c r="S8159" s="204"/>
      <c r="T8159" s="204"/>
      <c r="U8159" s="201">
        <v>46050</v>
      </c>
      <c r="V8159" s="201">
        <v>46052</v>
      </c>
      <c r="W8159" s="200" t="s">
        <v>277</v>
      </c>
      <c r="X8159" s="204" t="str">
        <f t="shared" si="399"/>
        <v>Emagrecimento089826732</v>
      </c>
      <c r="Y8159" s="221" t="s">
        <v>68</v>
      </c>
    </row>
    <row r="8160" spans="1:25" ht="15" customHeight="1">
      <c r="A8160" s="205" t="s">
        <v>3586</v>
      </c>
      <c r="B8160" s="206" t="s">
        <v>3566</v>
      </c>
      <c r="C8160" s="209" t="s">
        <v>21907</v>
      </c>
      <c r="D8160" s="211">
        <v>46027</v>
      </c>
      <c r="E8160" s="212" t="s">
        <v>22121</v>
      </c>
      <c r="F8160" s="206" t="s">
        <v>22122</v>
      </c>
      <c r="G8160" s="216">
        <v>86671863172</v>
      </c>
      <c r="H8160" s="207">
        <v>29209</v>
      </c>
      <c r="I8160" s="216">
        <f t="shared" ca="1" si="401"/>
        <v>46</v>
      </c>
      <c r="J8160" s="216" t="s">
        <v>41</v>
      </c>
      <c r="K8160" s="216" t="s">
        <v>461</v>
      </c>
      <c r="L8160" s="206" t="s">
        <v>462</v>
      </c>
      <c r="M8160" s="206"/>
      <c r="N8160" s="216">
        <v>450</v>
      </c>
      <c r="O8160" s="206">
        <v>21981273009</v>
      </c>
      <c r="P8160" s="216" t="s">
        <v>124</v>
      </c>
      <c r="Q8160" s="216" t="s">
        <v>36</v>
      </c>
      <c r="R8160" s="207">
        <v>46027</v>
      </c>
      <c r="S8160" s="216"/>
      <c r="T8160" s="216"/>
      <c r="U8160" s="207">
        <v>46009</v>
      </c>
      <c r="V8160" s="207">
        <v>46043</v>
      </c>
      <c r="W8160" s="206" t="s">
        <v>5105</v>
      </c>
      <c r="X8160" s="216" t="str">
        <f t="shared" si="399"/>
        <v>Emagrecimento089765803</v>
      </c>
      <c r="Y8160" s="216"/>
    </row>
    <row r="8161" spans="1:25" ht="15" customHeight="1">
      <c r="A8161" s="24" t="s">
        <v>38</v>
      </c>
      <c r="B8161" s="200" t="s">
        <v>3566</v>
      </c>
      <c r="C8161" s="208" t="s">
        <v>21907</v>
      </c>
      <c r="D8161" s="202">
        <v>46006</v>
      </c>
      <c r="E8161" s="203" t="s">
        <v>22123</v>
      </c>
      <c r="F8161" s="200" t="s">
        <v>22124</v>
      </c>
      <c r="G8161" s="204">
        <v>10079776710</v>
      </c>
      <c r="H8161" s="201">
        <v>31030</v>
      </c>
      <c r="I8161" s="204">
        <f t="shared" ca="1" si="401"/>
        <v>41</v>
      </c>
      <c r="J8161" s="204" t="s">
        <v>77</v>
      </c>
      <c r="K8161" s="204" t="s">
        <v>285</v>
      </c>
      <c r="L8161" s="200" t="s">
        <v>286</v>
      </c>
      <c r="M8161" s="200"/>
      <c r="N8161" s="204">
        <v>75</v>
      </c>
      <c r="O8161" s="200">
        <v>21982335310</v>
      </c>
      <c r="P8161" s="204" t="s">
        <v>35</v>
      </c>
      <c r="Q8161" s="204" t="s">
        <v>36</v>
      </c>
      <c r="R8161" s="201">
        <v>46008</v>
      </c>
      <c r="S8161" s="204"/>
      <c r="T8161" s="204"/>
      <c r="U8161" s="201">
        <v>46003</v>
      </c>
      <c r="V8161" s="201"/>
      <c r="W8161" s="200" t="s">
        <v>35</v>
      </c>
      <c r="X8161" s="204" t="str">
        <f t="shared" si="399"/>
        <v>Emagrecimento093931897</v>
      </c>
      <c r="Y8161" s="204"/>
    </row>
    <row r="8162" spans="1:25" ht="15" customHeight="1">
      <c r="A8162" s="205" t="s">
        <v>38</v>
      </c>
      <c r="B8162" s="206" t="s">
        <v>3566</v>
      </c>
      <c r="C8162" s="209" t="s">
        <v>21907</v>
      </c>
      <c r="D8162" s="211">
        <v>46009</v>
      </c>
      <c r="E8162" s="212" t="s">
        <v>22125</v>
      </c>
      <c r="F8162" s="206" t="s">
        <v>22126</v>
      </c>
      <c r="G8162" s="216">
        <v>14055286724</v>
      </c>
      <c r="H8162" s="207">
        <v>32666</v>
      </c>
      <c r="I8162" s="216">
        <f t="shared" ca="1" si="401"/>
        <v>36</v>
      </c>
      <c r="J8162" s="216" t="s">
        <v>41</v>
      </c>
      <c r="K8162" s="216" t="s">
        <v>32</v>
      </c>
      <c r="L8162" s="206" t="s">
        <v>33</v>
      </c>
      <c r="M8162" s="206"/>
      <c r="N8162" s="216">
        <v>580</v>
      </c>
      <c r="O8162" s="206">
        <v>21982796530</v>
      </c>
      <c r="P8162" s="216" t="s">
        <v>124</v>
      </c>
      <c r="Q8162" s="216" t="s">
        <v>36</v>
      </c>
      <c r="R8162" s="207">
        <v>46038</v>
      </c>
      <c r="S8162" s="216"/>
      <c r="T8162" s="216"/>
      <c r="U8162" s="207">
        <v>46008</v>
      </c>
      <c r="V8162" s="207">
        <v>46038</v>
      </c>
      <c r="W8162" s="206" t="s">
        <v>277</v>
      </c>
      <c r="X8162" s="216" t="str">
        <f t="shared" si="399"/>
        <v>Emagrecimento092786222</v>
      </c>
      <c r="Y8162" s="216"/>
    </row>
    <row r="8163" spans="1:25" ht="15" customHeight="1">
      <c r="A8163" s="24" t="s">
        <v>3586</v>
      </c>
      <c r="B8163" s="200" t="s">
        <v>3566</v>
      </c>
      <c r="C8163" s="208" t="s">
        <v>21907</v>
      </c>
      <c r="D8163" s="202">
        <v>45994</v>
      </c>
      <c r="E8163" s="203" t="s">
        <v>22127</v>
      </c>
      <c r="F8163" s="200" t="s">
        <v>22128</v>
      </c>
      <c r="G8163" s="204">
        <v>13786693633</v>
      </c>
      <c r="H8163" s="201">
        <v>37065</v>
      </c>
      <c r="I8163" s="204">
        <f t="shared" ca="1" si="401"/>
        <v>24</v>
      </c>
      <c r="J8163" s="204" t="s">
        <v>41</v>
      </c>
      <c r="K8163" s="204" t="s">
        <v>285</v>
      </c>
      <c r="L8163" s="200" t="s">
        <v>286</v>
      </c>
      <c r="M8163" s="200"/>
      <c r="N8163" s="204">
        <v>400</v>
      </c>
      <c r="O8163" s="200">
        <v>21983236440</v>
      </c>
      <c r="P8163" s="204" t="s">
        <v>35</v>
      </c>
      <c r="Q8163" s="204" t="s">
        <v>36</v>
      </c>
      <c r="R8163" s="201">
        <v>45994</v>
      </c>
      <c r="S8163" s="204"/>
      <c r="T8163" s="204"/>
      <c r="U8163" s="201">
        <v>45988</v>
      </c>
      <c r="V8163" s="204"/>
      <c r="W8163" s="200"/>
      <c r="X8163" s="204" t="str">
        <f t="shared" si="399"/>
        <v>Emagrecimento087415113</v>
      </c>
      <c r="Y8163" s="204"/>
    </row>
    <row r="8164" spans="1:25" ht="15" customHeight="1">
      <c r="A8164" s="24" t="s">
        <v>38</v>
      </c>
      <c r="B8164" s="200" t="s">
        <v>3566</v>
      </c>
      <c r="C8164" s="208" t="s">
        <v>21907</v>
      </c>
      <c r="D8164" s="202">
        <v>46051</v>
      </c>
      <c r="E8164" s="203" t="s">
        <v>22129</v>
      </c>
      <c r="F8164" s="200" t="s">
        <v>22130</v>
      </c>
      <c r="G8164" s="204">
        <v>14661159713</v>
      </c>
      <c r="H8164" s="201">
        <v>34709</v>
      </c>
      <c r="I8164" s="204">
        <f t="shared" ca="1" si="401"/>
        <v>31</v>
      </c>
      <c r="J8164" s="204" t="s">
        <v>41</v>
      </c>
      <c r="K8164" s="204" t="s">
        <v>285</v>
      </c>
      <c r="L8164" s="200" t="s">
        <v>286</v>
      </c>
      <c r="M8164" s="200"/>
      <c r="N8164" s="204">
        <v>500</v>
      </c>
      <c r="O8164" s="200">
        <v>21983933711</v>
      </c>
      <c r="P8164" s="204" t="s">
        <v>124</v>
      </c>
      <c r="Q8164" s="204" t="s">
        <v>36</v>
      </c>
      <c r="R8164" s="201">
        <v>46050</v>
      </c>
      <c r="S8164" s="204"/>
      <c r="T8164" s="204"/>
      <c r="U8164" s="201">
        <v>46049</v>
      </c>
      <c r="V8164" s="201">
        <v>46050</v>
      </c>
      <c r="W8164" s="200" t="s">
        <v>277</v>
      </c>
      <c r="X8164" s="204" t="str">
        <f t="shared" si="399"/>
        <v>Emagrecimento095728064</v>
      </c>
      <c r="Y8164" s="221" t="s">
        <v>68</v>
      </c>
    </row>
    <row r="8165" spans="1:25" ht="15" customHeight="1">
      <c r="A8165" s="24" t="s">
        <v>212</v>
      </c>
      <c r="B8165" s="200" t="s">
        <v>3566</v>
      </c>
      <c r="C8165" s="208" t="s">
        <v>21907</v>
      </c>
      <c r="D8165" s="202">
        <v>46084</v>
      </c>
      <c r="E8165" s="203" t="s">
        <v>22131</v>
      </c>
      <c r="F8165" s="200" t="s">
        <v>22132</v>
      </c>
      <c r="G8165" s="204">
        <v>10038703769</v>
      </c>
      <c r="H8165" s="201">
        <v>31043</v>
      </c>
      <c r="I8165" s="204">
        <f t="shared" ca="1" si="401"/>
        <v>41</v>
      </c>
      <c r="J8165" s="204"/>
      <c r="K8165" s="204" t="s">
        <v>285</v>
      </c>
      <c r="L8165" s="200" t="s">
        <v>656</v>
      </c>
      <c r="M8165" s="200"/>
      <c r="N8165" s="204">
        <v>450</v>
      </c>
      <c r="O8165" s="200">
        <v>21985267372</v>
      </c>
      <c r="P8165" s="204" t="s">
        <v>124</v>
      </c>
      <c r="Q8165" s="204" t="s">
        <v>36</v>
      </c>
      <c r="R8165" s="201">
        <v>46050</v>
      </c>
      <c r="S8165" s="204"/>
      <c r="T8165" s="204"/>
      <c r="U8165" s="201">
        <v>46050</v>
      </c>
      <c r="V8165" s="201"/>
      <c r="W8165" s="200" t="s">
        <v>493</v>
      </c>
      <c r="X8165" s="204" t="str">
        <f t="shared" si="399"/>
        <v>Emagrecimento093560291</v>
      </c>
      <c r="Y8165" s="221" t="s">
        <v>68</v>
      </c>
    </row>
    <row r="8166" spans="1:25" ht="15" customHeight="1">
      <c r="A8166" s="205" t="s">
        <v>38</v>
      </c>
      <c r="B8166" s="206" t="s">
        <v>3566</v>
      </c>
      <c r="C8166" s="209" t="s">
        <v>21907</v>
      </c>
      <c r="D8166" s="211">
        <v>46072</v>
      </c>
      <c r="E8166" s="212" t="s">
        <v>22133</v>
      </c>
      <c r="F8166" s="206" t="s">
        <v>22134</v>
      </c>
      <c r="G8166" s="216">
        <v>5731927740</v>
      </c>
      <c r="H8166" s="207">
        <v>30827</v>
      </c>
      <c r="I8166" s="216">
        <f t="shared" ca="1" si="401"/>
        <v>42</v>
      </c>
      <c r="J8166" s="216" t="s">
        <v>41</v>
      </c>
      <c r="K8166" s="216" t="s">
        <v>32</v>
      </c>
      <c r="L8166" s="206" t="s">
        <v>33</v>
      </c>
      <c r="M8166" s="206"/>
      <c r="N8166" s="216">
        <v>60</v>
      </c>
      <c r="O8166" s="206">
        <v>21985802122</v>
      </c>
      <c r="P8166" s="216" t="s">
        <v>124</v>
      </c>
      <c r="Q8166" s="216" t="s">
        <v>36</v>
      </c>
      <c r="R8166" s="207">
        <v>46073</v>
      </c>
      <c r="S8166" s="216"/>
      <c r="T8166" s="216"/>
      <c r="U8166" s="207">
        <v>46071</v>
      </c>
      <c r="V8166" s="207">
        <v>46073</v>
      </c>
      <c r="W8166" s="206" t="s">
        <v>277</v>
      </c>
      <c r="X8166" s="216" t="str">
        <f t="shared" si="399"/>
        <v>Emagrecimento080987389</v>
      </c>
      <c r="Y8166" s="212" t="s">
        <v>58</v>
      </c>
    </row>
    <row r="8167" spans="1:25" ht="15" customHeight="1">
      <c r="A8167" s="205" t="s">
        <v>38</v>
      </c>
      <c r="B8167" s="206" t="s">
        <v>3566</v>
      </c>
      <c r="C8167" s="209" t="s">
        <v>21907</v>
      </c>
      <c r="D8167" s="211">
        <v>45985</v>
      </c>
      <c r="E8167" s="212" t="s">
        <v>18651</v>
      </c>
      <c r="F8167" s="206" t="s">
        <v>18652</v>
      </c>
      <c r="G8167" s="216">
        <v>1604556773</v>
      </c>
      <c r="H8167" s="207">
        <v>25835</v>
      </c>
      <c r="I8167" s="216">
        <f t="shared" ca="1" si="401"/>
        <v>55</v>
      </c>
      <c r="J8167" s="216" t="s">
        <v>77</v>
      </c>
      <c r="K8167" s="216" t="s">
        <v>285</v>
      </c>
      <c r="L8167" s="206" t="s">
        <v>286</v>
      </c>
      <c r="M8167" s="206"/>
      <c r="N8167" s="216">
        <v>450</v>
      </c>
      <c r="O8167" s="206">
        <v>21986321202</v>
      </c>
      <c r="P8167" s="216" t="s">
        <v>35</v>
      </c>
      <c r="Q8167" s="216" t="s">
        <v>36</v>
      </c>
      <c r="R8167" s="207">
        <v>45987</v>
      </c>
      <c r="S8167" s="216"/>
      <c r="T8167" s="216"/>
      <c r="U8167" s="207">
        <v>45980</v>
      </c>
      <c r="V8167" s="207">
        <v>46029</v>
      </c>
      <c r="W8167" s="206" t="s">
        <v>5551</v>
      </c>
      <c r="X8167" s="216" t="str">
        <f t="shared" si="399"/>
        <v>Emagrecimento084586161</v>
      </c>
      <c r="Y8167" s="216"/>
    </row>
    <row r="8168" spans="1:25" ht="15" customHeight="1">
      <c r="A8168" s="24" t="s">
        <v>38</v>
      </c>
      <c r="B8168" s="200" t="s">
        <v>3566</v>
      </c>
      <c r="C8168" s="208" t="s">
        <v>21907</v>
      </c>
      <c r="D8168" s="202">
        <v>45986</v>
      </c>
      <c r="E8168" s="203" t="s">
        <v>22135</v>
      </c>
      <c r="F8168" s="200" t="s">
        <v>22136</v>
      </c>
      <c r="G8168" s="204">
        <v>3257332793</v>
      </c>
      <c r="H8168" s="201">
        <v>26466</v>
      </c>
      <c r="I8168" s="204">
        <f t="shared" ca="1" si="401"/>
        <v>53</v>
      </c>
      <c r="J8168" s="204"/>
      <c r="K8168" s="204" t="s">
        <v>285</v>
      </c>
      <c r="L8168" s="200" t="s">
        <v>656</v>
      </c>
      <c r="M8168" s="200"/>
      <c r="N8168" s="204">
        <v>750</v>
      </c>
      <c r="O8168" s="200">
        <v>21987002285</v>
      </c>
      <c r="P8168" s="204" t="s">
        <v>124</v>
      </c>
      <c r="Q8168" s="204" t="s">
        <v>36</v>
      </c>
      <c r="R8168" s="201"/>
      <c r="S8168" s="204"/>
      <c r="T8168" s="204"/>
      <c r="U8168" s="201">
        <v>45985</v>
      </c>
      <c r="V8168" s="201">
        <v>45987</v>
      </c>
      <c r="W8168" s="200" t="s">
        <v>277</v>
      </c>
      <c r="X8168" s="204" t="str">
        <f t="shared" si="399"/>
        <v>Emagrecimento094265421</v>
      </c>
      <c r="Y8168" s="204"/>
    </row>
    <row r="8169" spans="1:25" ht="15" customHeight="1">
      <c r="A8169" s="205" t="s">
        <v>369</v>
      </c>
      <c r="B8169" s="206" t="s">
        <v>3566</v>
      </c>
      <c r="C8169" s="209" t="s">
        <v>21907</v>
      </c>
      <c r="D8169" s="211">
        <v>46153</v>
      </c>
      <c r="E8169" s="212" t="s">
        <v>22137</v>
      </c>
      <c r="F8169" s="206" t="s">
        <v>22138</v>
      </c>
      <c r="G8169" s="216">
        <v>31246045800</v>
      </c>
      <c r="H8169" s="207">
        <v>30183</v>
      </c>
      <c r="I8169" s="216">
        <v>43</v>
      </c>
      <c r="J8169" s="216" t="s">
        <v>3580</v>
      </c>
      <c r="K8169" s="216" t="s">
        <v>32</v>
      </c>
      <c r="L8169" s="206" t="s">
        <v>33</v>
      </c>
      <c r="M8169" s="206"/>
      <c r="N8169" s="216">
        <v>60</v>
      </c>
      <c r="O8169" s="206">
        <v>21987959619</v>
      </c>
      <c r="P8169" s="216" t="s">
        <v>124</v>
      </c>
      <c r="Q8169" s="216" t="s">
        <v>36</v>
      </c>
      <c r="R8169" s="207">
        <v>46083</v>
      </c>
      <c r="S8169" s="216"/>
      <c r="T8169" s="216"/>
      <c r="U8169" s="207"/>
      <c r="V8169" s="216"/>
      <c r="W8169" s="206"/>
      <c r="X8169" s="216" t="str">
        <f t="shared" si="399"/>
        <v>Emagrecimento089209248</v>
      </c>
      <c r="Y8169" s="212"/>
    </row>
    <row r="8170" spans="1:25" ht="15" customHeight="1">
      <c r="A8170" s="205" t="s">
        <v>38</v>
      </c>
      <c r="B8170" s="206" t="s">
        <v>3566</v>
      </c>
      <c r="C8170" s="209" t="s">
        <v>21907</v>
      </c>
      <c r="D8170" s="211">
        <v>46000</v>
      </c>
      <c r="E8170" s="212" t="s">
        <v>22139</v>
      </c>
      <c r="F8170" s="206" t="s">
        <v>22140</v>
      </c>
      <c r="G8170" s="216">
        <v>13231482720</v>
      </c>
      <c r="H8170" s="207">
        <v>32968</v>
      </c>
      <c r="I8170" s="216">
        <f t="shared" ref="I8170:I8176" ca="1" si="402">INT((TODAY()-H8170)/365.25)</f>
        <v>36</v>
      </c>
      <c r="J8170" s="216" t="s">
        <v>41</v>
      </c>
      <c r="K8170" s="216" t="s">
        <v>285</v>
      </c>
      <c r="L8170" s="206" t="s">
        <v>286</v>
      </c>
      <c r="M8170" s="206"/>
      <c r="N8170" s="216">
        <v>580</v>
      </c>
      <c r="O8170" s="206">
        <v>21990921096</v>
      </c>
      <c r="P8170" s="216" t="s">
        <v>124</v>
      </c>
      <c r="Q8170" s="216" t="s">
        <v>36</v>
      </c>
      <c r="R8170" s="207">
        <v>45999</v>
      </c>
      <c r="S8170" s="216"/>
      <c r="T8170" s="216"/>
      <c r="U8170" s="207">
        <v>45995</v>
      </c>
      <c r="V8170" s="207">
        <v>45999</v>
      </c>
      <c r="W8170" s="206" t="s">
        <v>277</v>
      </c>
      <c r="X8170" s="216" t="str">
        <f t="shared" si="399"/>
        <v>Emagrecimento092707736</v>
      </c>
      <c r="Y8170" s="216"/>
    </row>
    <row r="8171" spans="1:25" ht="15" customHeight="1">
      <c r="A8171" s="24" t="s">
        <v>38</v>
      </c>
      <c r="B8171" s="200" t="s">
        <v>3566</v>
      </c>
      <c r="C8171" s="208" t="s">
        <v>21907</v>
      </c>
      <c r="D8171" s="202">
        <v>46055</v>
      </c>
      <c r="E8171" s="203" t="s">
        <v>22141</v>
      </c>
      <c r="F8171" s="200" t="s">
        <v>22142</v>
      </c>
      <c r="G8171" s="204">
        <v>1128437783</v>
      </c>
      <c r="H8171" s="201">
        <v>26072</v>
      </c>
      <c r="I8171" s="204">
        <f t="shared" ca="1" si="402"/>
        <v>55</v>
      </c>
      <c r="J8171" s="204" t="s">
        <v>41</v>
      </c>
      <c r="K8171" s="204" t="s">
        <v>285</v>
      </c>
      <c r="L8171" s="200" t="s">
        <v>286</v>
      </c>
      <c r="M8171" s="200"/>
      <c r="N8171" s="204">
        <v>60</v>
      </c>
      <c r="O8171" s="200">
        <v>21991075299</v>
      </c>
      <c r="P8171" s="204" t="s">
        <v>124</v>
      </c>
      <c r="Q8171" s="204" t="s">
        <v>36</v>
      </c>
      <c r="R8171" s="201">
        <v>46055</v>
      </c>
      <c r="S8171" s="204"/>
      <c r="T8171" s="204"/>
      <c r="U8171" s="201">
        <v>46052</v>
      </c>
      <c r="V8171" s="201">
        <v>46071</v>
      </c>
      <c r="W8171" s="200" t="s">
        <v>499</v>
      </c>
      <c r="X8171" s="204" t="str">
        <f t="shared" si="399"/>
        <v>Emagrecimento087140228</v>
      </c>
      <c r="Y8171" s="221" t="s">
        <v>68</v>
      </c>
    </row>
    <row r="8172" spans="1:25" ht="15" customHeight="1">
      <c r="A8172" s="205" t="s">
        <v>38</v>
      </c>
      <c r="B8172" s="206" t="s">
        <v>3566</v>
      </c>
      <c r="C8172" s="209" t="s">
        <v>21907</v>
      </c>
      <c r="D8172" s="211">
        <v>46013</v>
      </c>
      <c r="E8172" s="212" t="s">
        <v>22143</v>
      </c>
      <c r="F8172" s="206" t="s">
        <v>22144</v>
      </c>
      <c r="G8172" s="216">
        <v>10130347752</v>
      </c>
      <c r="H8172" s="207">
        <v>31341</v>
      </c>
      <c r="I8172" s="216">
        <f t="shared" ca="1" si="402"/>
        <v>40</v>
      </c>
      <c r="J8172" s="216" t="s">
        <v>41</v>
      </c>
      <c r="K8172" s="216" t="s">
        <v>285</v>
      </c>
      <c r="L8172" s="206" t="s">
        <v>286</v>
      </c>
      <c r="M8172" s="206"/>
      <c r="N8172" s="216">
        <v>450</v>
      </c>
      <c r="O8172" s="206">
        <v>21991621905</v>
      </c>
      <c r="P8172" s="216" t="s">
        <v>124</v>
      </c>
      <c r="Q8172" s="216" t="s">
        <v>36</v>
      </c>
      <c r="R8172" s="207">
        <v>46027</v>
      </c>
      <c r="S8172" s="216"/>
      <c r="T8172" s="216"/>
      <c r="U8172" s="207">
        <v>46010</v>
      </c>
      <c r="V8172" s="207">
        <v>46037</v>
      </c>
      <c r="W8172" s="206" t="s">
        <v>4540</v>
      </c>
      <c r="X8172" s="216" t="str">
        <f t="shared" si="399"/>
        <v>Emagrecimento093978642</v>
      </c>
      <c r="Y8172" s="216"/>
    </row>
    <row r="8173" spans="1:25" ht="15" customHeight="1">
      <c r="A8173" s="205" t="s">
        <v>212</v>
      </c>
      <c r="B8173" s="206" t="s">
        <v>3566</v>
      </c>
      <c r="C8173" s="209" t="s">
        <v>21907</v>
      </c>
      <c r="D8173" s="211">
        <v>46084</v>
      </c>
      <c r="E8173" s="212" t="s">
        <v>22145</v>
      </c>
      <c r="F8173" s="206" t="s">
        <v>22146</v>
      </c>
      <c r="G8173" s="216">
        <v>11065063750</v>
      </c>
      <c r="H8173" s="207">
        <v>31609</v>
      </c>
      <c r="I8173" s="216">
        <f t="shared" ca="1" si="402"/>
        <v>39</v>
      </c>
      <c r="J8173" s="216"/>
      <c r="K8173" s="216" t="s">
        <v>285</v>
      </c>
      <c r="L8173" s="206" t="s">
        <v>656</v>
      </c>
      <c r="M8173" s="206"/>
      <c r="N8173" s="216">
        <v>450</v>
      </c>
      <c r="O8173" s="206">
        <v>21991992503</v>
      </c>
      <c r="P8173" s="216" t="s">
        <v>124</v>
      </c>
      <c r="Q8173" s="216" t="s">
        <v>36</v>
      </c>
      <c r="R8173" s="207">
        <v>46052</v>
      </c>
      <c r="S8173" s="216"/>
      <c r="T8173" s="216"/>
      <c r="U8173" s="207">
        <v>46052</v>
      </c>
      <c r="V8173" s="207"/>
      <c r="W8173" s="206" t="s">
        <v>5105</v>
      </c>
      <c r="X8173" s="216" t="str">
        <f t="shared" si="399"/>
        <v>Emagrecimento083244341</v>
      </c>
      <c r="Y8173" s="222" t="s">
        <v>68</v>
      </c>
    </row>
    <row r="8174" spans="1:25" ht="15" customHeight="1">
      <c r="A8174" s="24" t="s">
        <v>38</v>
      </c>
      <c r="B8174" s="200" t="s">
        <v>3566</v>
      </c>
      <c r="C8174" s="208" t="s">
        <v>21907</v>
      </c>
      <c r="D8174" s="202">
        <v>45971</v>
      </c>
      <c r="E8174" s="203" t="s">
        <v>22147</v>
      </c>
      <c r="F8174" s="200" t="s">
        <v>22148</v>
      </c>
      <c r="G8174" s="204">
        <v>11615076719</v>
      </c>
      <c r="H8174" s="201">
        <v>31079</v>
      </c>
      <c r="I8174" s="204">
        <f t="shared" ca="1" si="402"/>
        <v>41</v>
      </c>
      <c r="J8174" s="204"/>
      <c r="K8174" s="204" t="s">
        <v>285</v>
      </c>
      <c r="L8174" s="200" t="s">
        <v>286</v>
      </c>
      <c r="M8174" s="200"/>
      <c r="N8174" s="204">
        <v>380</v>
      </c>
      <c r="O8174" s="200">
        <v>21992466715</v>
      </c>
      <c r="P8174" s="204" t="s">
        <v>124</v>
      </c>
      <c r="Q8174" s="204" t="s">
        <v>36</v>
      </c>
      <c r="R8174" s="201"/>
      <c r="S8174" s="204"/>
      <c r="T8174" s="204"/>
      <c r="U8174" s="201">
        <v>45944</v>
      </c>
      <c r="V8174" s="201">
        <v>45945</v>
      </c>
      <c r="W8174" s="200" t="s">
        <v>277</v>
      </c>
      <c r="X8174" s="204" t="str">
        <f t="shared" si="399"/>
        <v>Emagrecimento085768989</v>
      </c>
      <c r="Y8174" s="204"/>
    </row>
    <row r="8175" spans="1:25" ht="15" customHeight="1">
      <c r="A8175" s="205" t="s">
        <v>38</v>
      </c>
      <c r="B8175" s="206" t="s">
        <v>3566</v>
      </c>
      <c r="C8175" s="209" t="s">
        <v>21907</v>
      </c>
      <c r="D8175" s="211">
        <v>45985</v>
      </c>
      <c r="E8175" s="212" t="s">
        <v>22149</v>
      </c>
      <c r="F8175" s="206" t="s">
        <v>22150</v>
      </c>
      <c r="G8175" s="216">
        <v>14373462780</v>
      </c>
      <c r="H8175" s="207">
        <v>34185</v>
      </c>
      <c r="I8175" s="216">
        <f t="shared" ca="1" si="402"/>
        <v>32</v>
      </c>
      <c r="J8175" s="216"/>
      <c r="K8175" s="216" t="s">
        <v>285</v>
      </c>
      <c r="L8175" s="206" t="s">
        <v>286</v>
      </c>
      <c r="M8175" s="206"/>
      <c r="N8175" s="216">
        <v>120</v>
      </c>
      <c r="O8175" s="206">
        <v>21993526420</v>
      </c>
      <c r="P8175" s="216" t="s">
        <v>124</v>
      </c>
      <c r="Q8175" s="216" t="s">
        <v>36</v>
      </c>
      <c r="R8175" s="207"/>
      <c r="S8175" s="216"/>
      <c r="T8175" s="216"/>
      <c r="U8175" s="207">
        <v>45980</v>
      </c>
      <c r="V8175" s="207" t="s">
        <v>3744</v>
      </c>
      <c r="W8175" s="206" t="s">
        <v>277</v>
      </c>
      <c r="X8175" s="216" t="str">
        <f t="shared" si="399"/>
        <v>Emagrecimento094493814</v>
      </c>
      <c r="Y8175" s="216"/>
    </row>
    <row r="8176" spans="1:25" ht="15" customHeight="1">
      <c r="A8176" s="205" t="s">
        <v>38</v>
      </c>
      <c r="B8176" s="206" t="s">
        <v>3566</v>
      </c>
      <c r="C8176" s="209" t="s">
        <v>21907</v>
      </c>
      <c r="D8176" s="211">
        <v>45971</v>
      </c>
      <c r="E8176" s="212" t="s">
        <v>22151</v>
      </c>
      <c r="F8176" s="206" t="s">
        <v>22152</v>
      </c>
      <c r="G8176" s="216">
        <v>53170610759</v>
      </c>
      <c r="H8176" s="207">
        <v>21161</v>
      </c>
      <c r="I8176" s="216">
        <f t="shared" ca="1" si="402"/>
        <v>68</v>
      </c>
      <c r="J8176" s="216"/>
      <c r="K8176" s="216" t="s">
        <v>285</v>
      </c>
      <c r="L8176" s="206" t="s">
        <v>286</v>
      </c>
      <c r="M8176" s="206"/>
      <c r="N8176" s="216">
        <v>50</v>
      </c>
      <c r="O8176" s="206">
        <v>21993631541</v>
      </c>
      <c r="P8176" s="216" t="s">
        <v>124</v>
      </c>
      <c r="Q8176" s="216" t="s">
        <v>36</v>
      </c>
      <c r="R8176" s="207"/>
      <c r="S8176" s="216"/>
      <c r="T8176" s="216"/>
      <c r="U8176" s="207">
        <v>45933</v>
      </c>
      <c r="V8176" s="207">
        <v>45950</v>
      </c>
      <c r="W8176" s="206" t="s">
        <v>277</v>
      </c>
      <c r="X8176" s="216" t="str">
        <f t="shared" si="399"/>
        <v>Emagrecimento076392765</v>
      </c>
      <c r="Y8176" s="216"/>
    </row>
    <row r="8177" spans="1:25" ht="15" customHeight="1">
      <c r="A8177" s="24" t="s">
        <v>369</v>
      </c>
      <c r="B8177" s="200" t="s">
        <v>3566</v>
      </c>
      <c r="C8177" s="208" t="s">
        <v>21907</v>
      </c>
      <c r="D8177" s="202">
        <v>46153</v>
      </c>
      <c r="E8177" s="203" t="s">
        <v>22153</v>
      </c>
      <c r="F8177" s="200" t="s">
        <v>22154</v>
      </c>
      <c r="G8177" s="204">
        <v>10691150885</v>
      </c>
      <c r="H8177" s="201">
        <v>24778</v>
      </c>
      <c r="I8177" s="204">
        <v>58</v>
      </c>
      <c r="J8177" s="204" t="s">
        <v>3585</v>
      </c>
      <c r="K8177" s="204" t="s">
        <v>285</v>
      </c>
      <c r="L8177" s="200" t="s">
        <v>286</v>
      </c>
      <c r="M8177" s="200"/>
      <c r="N8177" s="204">
        <v>75</v>
      </c>
      <c r="O8177" s="200">
        <v>21996814246</v>
      </c>
      <c r="P8177" s="204" t="s">
        <v>124</v>
      </c>
      <c r="Q8177" s="204" t="s">
        <v>36</v>
      </c>
      <c r="R8177" s="201">
        <v>46112</v>
      </c>
      <c r="S8177" s="204"/>
      <c r="T8177" s="204"/>
      <c r="U8177" s="201">
        <v>46132</v>
      </c>
      <c r="V8177" s="204"/>
      <c r="W8177" s="200"/>
      <c r="X8177" s="204" t="str">
        <f t="shared" si="399"/>
        <v>Emagrecimento093137178</v>
      </c>
      <c r="Y8177" s="203" t="s">
        <v>37</v>
      </c>
    </row>
    <row r="8178" spans="1:25" ht="15" customHeight="1">
      <c r="A8178" s="205" t="s">
        <v>369</v>
      </c>
      <c r="B8178" s="206" t="s">
        <v>3566</v>
      </c>
      <c r="C8178" s="209" t="s">
        <v>21907</v>
      </c>
      <c r="D8178" s="211">
        <v>46153</v>
      </c>
      <c r="E8178" s="212" t="s">
        <v>22155</v>
      </c>
      <c r="F8178" s="206" t="s">
        <v>22156</v>
      </c>
      <c r="G8178" s="216">
        <v>1916008739</v>
      </c>
      <c r="H8178" s="207">
        <v>26350</v>
      </c>
      <c r="I8178" s="216">
        <v>54</v>
      </c>
      <c r="J8178" s="216" t="s">
        <v>3580</v>
      </c>
      <c r="K8178" s="216" t="s">
        <v>285</v>
      </c>
      <c r="L8178" s="206" t="s">
        <v>318</v>
      </c>
      <c r="M8178" s="206"/>
      <c r="N8178" s="216">
        <v>450</v>
      </c>
      <c r="O8178" s="206">
        <v>21997671946</v>
      </c>
      <c r="P8178" s="216" t="s">
        <v>124</v>
      </c>
      <c r="Q8178" s="216" t="s">
        <v>36</v>
      </c>
      <c r="R8178" s="207">
        <v>46112</v>
      </c>
      <c r="S8178" s="216"/>
      <c r="T8178" s="216"/>
      <c r="U8178" s="207"/>
      <c r="V8178" s="216"/>
      <c r="W8178" s="206"/>
      <c r="X8178" s="216" t="str">
        <f t="shared" si="399"/>
        <v>Emagrecimento093104694</v>
      </c>
      <c r="Y8178" s="212"/>
    </row>
    <row r="8179" spans="1:25" ht="15" customHeight="1">
      <c r="A8179" s="24" t="s">
        <v>38</v>
      </c>
      <c r="B8179" s="200" t="s">
        <v>3566</v>
      </c>
      <c r="C8179" s="208" t="s">
        <v>21907</v>
      </c>
      <c r="D8179" s="202">
        <v>46048</v>
      </c>
      <c r="E8179" s="203" t="s">
        <v>22157</v>
      </c>
      <c r="F8179" s="200" t="s">
        <v>22158</v>
      </c>
      <c r="G8179" s="204">
        <v>15653819719</v>
      </c>
      <c r="H8179" s="201">
        <v>34875</v>
      </c>
      <c r="I8179" s="204">
        <f t="shared" ref="I8179:I8210" ca="1" si="403">INT((TODAY()-H8179)/365.25)</f>
        <v>30</v>
      </c>
      <c r="J8179" s="204" t="s">
        <v>41</v>
      </c>
      <c r="K8179" s="204" t="s">
        <v>285</v>
      </c>
      <c r="L8179" s="200" t="s">
        <v>286</v>
      </c>
      <c r="M8179" s="200"/>
      <c r="N8179" s="204">
        <v>300</v>
      </c>
      <c r="O8179" s="200">
        <v>21998143767</v>
      </c>
      <c r="P8179" s="204" t="s">
        <v>124</v>
      </c>
      <c r="Q8179" s="204" t="s">
        <v>36</v>
      </c>
      <c r="R8179" s="201">
        <v>46055</v>
      </c>
      <c r="S8179" s="204"/>
      <c r="T8179" s="204"/>
      <c r="U8179" s="201">
        <v>46045</v>
      </c>
      <c r="V8179" s="201">
        <v>46098</v>
      </c>
      <c r="W8179" s="206" t="s">
        <v>496</v>
      </c>
      <c r="X8179" s="204" t="str">
        <f t="shared" si="399"/>
        <v>Emagrecimento087013567</v>
      </c>
      <c r="Y8179" s="221" t="s">
        <v>68</v>
      </c>
    </row>
    <row r="8180" spans="1:25" ht="15" customHeight="1">
      <c r="A8180" s="205" t="s">
        <v>38</v>
      </c>
      <c r="B8180" s="206" t="s">
        <v>3566</v>
      </c>
      <c r="C8180" s="209" t="s">
        <v>21907</v>
      </c>
      <c r="D8180" s="211">
        <v>46029</v>
      </c>
      <c r="E8180" s="212" t="s">
        <v>22159</v>
      </c>
      <c r="F8180" s="206" t="s">
        <v>22160</v>
      </c>
      <c r="G8180" s="216">
        <v>11333597797</v>
      </c>
      <c r="H8180" s="207">
        <v>33999</v>
      </c>
      <c r="I8180" s="216">
        <f t="shared" ca="1" si="403"/>
        <v>33</v>
      </c>
      <c r="J8180" s="216" t="s">
        <v>41</v>
      </c>
      <c r="K8180" s="216" t="s">
        <v>285</v>
      </c>
      <c r="L8180" s="206" t="s">
        <v>739</v>
      </c>
      <c r="M8180" s="206"/>
      <c r="N8180" s="216">
        <v>380</v>
      </c>
      <c r="O8180" s="206">
        <v>21998190575</v>
      </c>
      <c r="P8180" s="216" t="s">
        <v>124</v>
      </c>
      <c r="Q8180" s="216" t="s">
        <v>36</v>
      </c>
      <c r="R8180" s="207">
        <v>46029</v>
      </c>
      <c r="S8180" s="216"/>
      <c r="T8180" s="216"/>
      <c r="U8180" s="207">
        <v>46028</v>
      </c>
      <c r="V8180" s="207">
        <v>46031</v>
      </c>
      <c r="W8180" s="206" t="s">
        <v>4540</v>
      </c>
      <c r="X8180" s="216" t="str">
        <f t="shared" si="399"/>
        <v>Emagrecimento093656989</v>
      </c>
      <c r="Y8180" s="222" t="s">
        <v>68</v>
      </c>
    </row>
    <row r="8181" spans="1:25" ht="15" customHeight="1">
      <c r="A8181" s="205" t="s">
        <v>38</v>
      </c>
      <c r="B8181" s="206" t="s">
        <v>3566</v>
      </c>
      <c r="C8181" s="209" t="s">
        <v>21907</v>
      </c>
      <c r="D8181" s="211">
        <v>45971</v>
      </c>
      <c r="E8181" s="212" t="s">
        <v>22161</v>
      </c>
      <c r="F8181" s="206" t="s">
        <v>22162</v>
      </c>
      <c r="G8181" s="216">
        <v>5799285786</v>
      </c>
      <c r="H8181" s="207">
        <v>32077</v>
      </c>
      <c r="I8181" s="216">
        <f t="shared" ca="1" si="403"/>
        <v>38</v>
      </c>
      <c r="J8181" s="216" t="s">
        <v>41</v>
      </c>
      <c r="K8181" s="216" t="s">
        <v>285</v>
      </c>
      <c r="L8181" s="206" t="s">
        <v>286</v>
      </c>
      <c r="M8181" s="206"/>
      <c r="N8181" s="216">
        <v>500</v>
      </c>
      <c r="O8181" s="206">
        <v>21998488958</v>
      </c>
      <c r="P8181" s="216" t="s">
        <v>35</v>
      </c>
      <c r="Q8181" s="216" t="s">
        <v>36</v>
      </c>
      <c r="R8181" s="207">
        <v>45966</v>
      </c>
      <c r="S8181" s="216"/>
      <c r="T8181" s="216"/>
      <c r="U8181" s="207">
        <v>45953</v>
      </c>
      <c r="V8181" s="207">
        <v>45960</v>
      </c>
      <c r="W8181" s="206" t="s">
        <v>499</v>
      </c>
      <c r="X8181" s="216" t="str">
        <f t="shared" si="399"/>
        <v>Emagrecimento092640745</v>
      </c>
      <c r="Y8181" s="216"/>
    </row>
    <row r="8182" spans="1:25" ht="15" customHeight="1">
      <c r="A8182" s="24" t="s">
        <v>38</v>
      </c>
      <c r="B8182" s="200" t="s">
        <v>3566</v>
      </c>
      <c r="C8182" s="208" t="s">
        <v>21907</v>
      </c>
      <c r="D8182" s="202">
        <v>45985</v>
      </c>
      <c r="E8182" s="203" t="s">
        <v>22163</v>
      </c>
      <c r="F8182" s="200" t="s">
        <v>22164</v>
      </c>
      <c r="G8182" s="204">
        <v>14921137781</v>
      </c>
      <c r="H8182" s="201">
        <v>34430</v>
      </c>
      <c r="I8182" s="204">
        <f t="shared" ca="1" si="403"/>
        <v>32</v>
      </c>
      <c r="J8182" s="204" t="s">
        <v>41</v>
      </c>
      <c r="K8182" s="204" t="s">
        <v>285</v>
      </c>
      <c r="L8182" s="200" t="s">
        <v>286</v>
      </c>
      <c r="M8182" s="200"/>
      <c r="N8182" s="204">
        <v>120</v>
      </c>
      <c r="O8182" s="200">
        <v>21999246664</v>
      </c>
      <c r="P8182" s="204" t="s">
        <v>35</v>
      </c>
      <c r="Q8182" s="204" t="s">
        <v>36</v>
      </c>
      <c r="R8182" s="201">
        <v>45987</v>
      </c>
      <c r="S8182" s="204"/>
      <c r="T8182" s="204"/>
      <c r="U8182" s="201">
        <v>45982</v>
      </c>
      <c r="V8182" s="201">
        <v>45989</v>
      </c>
      <c r="W8182" s="206" t="s">
        <v>496</v>
      </c>
      <c r="X8182" s="204" t="str">
        <f t="shared" si="399"/>
        <v>Emagrecimento093893340</v>
      </c>
      <c r="Y8182" s="204"/>
    </row>
    <row r="8183" spans="1:25" ht="15" customHeight="1">
      <c r="A8183" s="24" t="s">
        <v>38</v>
      </c>
      <c r="B8183" s="200" t="s">
        <v>3566</v>
      </c>
      <c r="C8183" s="208" t="s">
        <v>21907</v>
      </c>
      <c r="D8183" s="202">
        <v>46008</v>
      </c>
      <c r="E8183" s="203" t="s">
        <v>22165</v>
      </c>
      <c r="F8183" s="200" t="s">
        <v>22166</v>
      </c>
      <c r="G8183" s="204">
        <v>7101613799</v>
      </c>
      <c r="H8183" s="201">
        <v>27692</v>
      </c>
      <c r="I8183" s="204">
        <f t="shared" ca="1" si="403"/>
        <v>50</v>
      </c>
      <c r="J8183" s="204" t="s">
        <v>41</v>
      </c>
      <c r="K8183" s="204" t="s">
        <v>32</v>
      </c>
      <c r="L8183" s="200" t="s">
        <v>33</v>
      </c>
      <c r="M8183" s="200"/>
      <c r="N8183" s="204">
        <v>500</v>
      </c>
      <c r="O8183" s="200">
        <v>21999395229</v>
      </c>
      <c r="P8183" s="204" t="s">
        <v>35</v>
      </c>
      <c r="Q8183" s="204" t="s">
        <v>36</v>
      </c>
      <c r="R8183" s="201">
        <v>46008</v>
      </c>
      <c r="S8183" s="204"/>
      <c r="T8183" s="204"/>
      <c r="U8183" s="201">
        <v>46007</v>
      </c>
      <c r="V8183" s="201">
        <v>46049</v>
      </c>
      <c r="W8183" s="200" t="s">
        <v>499</v>
      </c>
      <c r="X8183" s="204" t="str">
        <f t="shared" si="399"/>
        <v>Emagrecimento094758404</v>
      </c>
      <c r="Y8183" s="204"/>
    </row>
    <row r="8184" spans="1:25" ht="15" customHeight="1">
      <c r="A8184" s="205" t="s">
        <v>3586</v>
      </c>
      <c r="B8184" s="206" t="s">
        <v>3566</v>
      </c>
      <c r="C8184" s="209" t="s">
        <v>21907</v>
      </c>
      <c r="D8184" s="211">
        <v>45980</v>
      </c>
      <c r="E8184" s="212" t="s">
        <v>22167</v>
      </c>
      <c r="F8184" s="206" t="s">
        <v>22168</v>
      </c>
      <c r="G8184" s="216">
        <v>405656700</v>
      </c>
      <c r="H8184" s="207">
        <v>25070</v>
      </c>
      <c r="I8184" s="216">
        <f t="shared" ca="1" si="403"/>
        <v>57</v>
      </c>
      <c r="J8184" s="216" t="s">
        <v>41</v>
      </c>
      <c r="K8184" s="216" t="s">
        <v>285</v>
      </c>
      <c r="L8184" s="206" t="s">
        <v>286</v>
      </c>
      <c r="M8184" s="206"/>
      <c r="N8184" s="216">
        <v>580</v>
      </c>
      <c r="O8184" s="206">
        <v>21999453667</v>
      </c>
      <c r="P8184" s="216" t="s">
        <v>35</v>
      </c>
      <c r="Q8184" s="216" t="s">
        <v>36</v>
      </c>
      <c r="R8184" s="207">
        <v>45980</v>
      </c>
      <c r="S8184" s="216"/>
      <c r="T8184" s="216"/>
      <c r="U8184" s="207">
        <v>45974</v>
      </c>
      <c r="V8184" s="207"/>
      <c r="W8184" s="206"/>
      <c r="X8184" s="216" t="str">
        <f t="shared" si="399"/>
        <v>Emagrecimento087226486</v>
      </c>
      <c r="Y8184" s="216"/>
    </row>
    <row r="8185" spans="1:25" ht="15" customHeight="1">
      <c r="A8185" s="24" t="s">
        <v>38</v>
      </c>
      <c r="B8185" s="200" t="s">
        <v>3566</v>
      </c>
      <c r="C8185" s="208" t="s">
        <v>21907</v>
      </c>
      <c r="D8185" s="202">
        <v>46139</v>
      </c>
      <c r="E8185" s="203" t="s">
        <v>22169</v>
      </c>
      <c r="F8185" s="200" t="s">
        <v>22170</v>
      </c>
      <c r="G8185" s="204">
        <v>2679446917</v>
      </c>
      <c r="H8185" s="201">
        <v>28499</v>
      </c>
      <c r="I8185" s="204">
        <f t="shared" ca="1" si="403"/>
        <v>48</v>
      </c>
      <c r="J8185" s="204" t="s">
        <v>41</v>
      </c>
      <c r="K8185" s="204" t="s">
        <v>225</v>
      </c>
      <c r="L8185" s="200" t="s">
        <v>5035</v>
      </c>
      <c r="M8185" s="200" t="s">
        <v>22171</v>
      </c>
      <c r="N8185" s="204">
        <v>400</v>
      </c>
      <c r="O8185" s="200">
        <v>41984006641</v>
      </c>
      <c r="P8185" s="204" t="s">
        <v>124</v>
      </c>
      <c r="Q8185" s="204" t="s">
        <v>36</v>
      </c>
      <c r="R8185" s="201">
        <v>46139</v>
      </c>
      <c r="S8185" s="204"/>
      <c r="T8185" s="204"/>
      <c r="U8185" s="201">
        <v>46136</v>
      </c>
      <c r="V8185" s="201">
        <v>46117</v>
      </c>
      <c r="W8185" s="200" t="s">
        <v>277</v>
      </c>
      <c r="X8185" s="204" t="str">
        <f t="shared" si="399"/>
        <v>Emagrecimento873457633</v>
      </c>
      <c r="Y8185" s="203" t="s">
        <v>37</v>
      </c>
    </row>
    <row r="8186" spans="1:25" ht="15" customHeight="1">
      <c r="A8186" s="24" t="s">
        <v>38</v>
      </c>
      <c r="B8186" s="200" t="s">
        <v>3566</v>
      </c>
      <c r="C8186" s="208" t="s">
        <v>21907</v>
      </c>
      <c r="D8186" s="202">
        <v>45971</v>
      </c>
      <c r="E8186" s="203" t="s">
        <v>22172</v>
      </c>
      <c r="F8186" s="200" t="s">
        <v>22173</v>
      </c>
      <c r="G8186" s="204">
        <v>90729862704</v>
      </c>
      <c r="H8186" s="201">
        <v>24542</v>
      </c>
      <c r="I8186" s="204">
        <f t="shared" ca="1" si="403"/>
        <v>59</v>
      </c>
      <c r="J8186" s="204"/>
      <c r="K8186" s="204" t="s">
        <v>285</v>
      </c>
      <c r="L8186" s="200" t="s">
        <v>286</v>
      </c>
      <c r="M8186" s="200"/>
      <c r="N8186" s="204">
        <v>380</v>
      </c>
      <c r="O8186" s="200">
        <v>51993529439</v>
      </c>
      <c r="P8186" s="204" t="s">
        <v>124</v>
      </c>
      <c r="Q8186" s="204" t="s">
        <v>36</v>
      </c>
      <c r="R8186" s="201"/>
      <c r="S8186" s="204"/>
      <c r="T8186" s="204"/>
      <c r="U8186" s="201">
        <v>45958</v>
      </c>
      <c r="V8186" s="201">
        <v>45951</v>
      </c>
      <c r="W8186" s="200"/>
      <c r="X8186" s="204" t="str">
        <f t="shared" si="399"/>
        <v>Emagrecimento093421406</v>
      </c>
      <c r="Y8186" s="204"/>
    </row>
    <row r="8187" spans="1:25" ht="15" customHeight="1">
      <c r="A8187" s="205" t="s">
        <v>38</v>
      </c>
      <c r="B8187" s="206" t="s">
        <v>3566</v>
      </c>
      <c r="C8187" s="209" t="s">
        <v>21907</v>
      </c>
      <c r="D8187" s="211">
        <v>45985</v>
      </c>
      <c r="E8187" s="212" t="s">
        <v>19103</v>
      </c>
      <c r="F8187" s="206" t="s">
        <v>19104</v>
      </c>
      <c r="G8187" s="216">
        <v>29085133823</v>
      </c>
      <c r="H8187" s="207">
        <v>28407</v>
      </c>
      <c r="I8187" s="216">
        <f t="shared" ca="1" si="403"/>
        <v>48</v>
      </c>
      <c r="J8187" s="216" t="s">
        <v>41</v>
      </c>
      <c r="K8187" s="216" t="s">
        <v>6685</v>
      </c>
      <c r="L8187" s="206" t="s">
        <v>6686</v>
      </c>
      <c r="M8187" s="206"/>
      <c r="N8187" s="216">
        <v>380</v>
      </c>
      <c r="O8187" s="206">
        <v>71987456386</v>
      </c>
      <c r="P8187" s="216" t="s">
        <v>35</v>
      </c>
      <c r="Q8187" s="216" t="s">
        <v>36</v>
      </c>
      <c r="R8187" s="207">
        <v>45987</v>
      </c>
      <c r="S8187" s="216"/>
      <c r="T8187" s="216"/>
      <c r="U8187" s="207">
        <v>45980</v>
      </c>
      <c r="V8187" s="207">
        <v>46036</v>
      </c>
      <c r="W8187" s="206" t="s">
        <v>5293</v>
      </c>
      <c r="X8187" s="216" t="str">
        <f t="shared" si="399"/>
        <v>Emagrecimento093837451</v>
      </c>
      <c r="Y8187" s="216"/>
    </row>
    <row r="8188" spans="1:25" ht="15" customHeight="1">
      <c r="A8188" s="24" t="s">
        <v>38</v>
      </c>
      <c r="B8188" s="200" t="s">
        <v>3566</v>
      </c>
      <c r="C8188" s="208" t="s">
        <v>21907</v>
      </c>
      <c r="D8188" s="202">
        <v>45971</v>
      </c>
      <c r="E8188" s="203" t="s">
        <v>19110</v>
      </c>
      <c r="F8188" s="200" t="s">
        <v>19111</v>
      </c>
      <c r="G8188" s="204">
        <v>71991286280</v>
      </c>
      <c r="H8188" s="201">
        <v>33201</v>
      </c>
      <c r="I8188" s="204">
        <f t="shared" ca="1" si="403"/>
        <v>35</v>
      </c>
      <c r="J8188" s="204" t="s">
        <v>41</v>
      </c>
      <c r="K8188" s="204" t="s">
        <v>6685</v>
      </c>
      <c r="L8188" s="200" t="s">
        <v>6686</v>
      </c>
      <c r="M8188" s="200"/>
      <c r="N8188" s="204">
        <v>380</v>
      </c>
      <c r="O8188" s="200">
        <v>71991286280</v>
      </c>
      <c r="P8188" s="204" t="s">
        <v>35</v>
      </c>
      <c r="Q8188" s="204" t="s">
        <v>36</v>
      </c>
      <c r="R8188" s="201">
        <v>45966</v>
      </c>
      <c r="S8188" s="204"/>
      <c r="T8188" s="204"/>
      <c r="U8188" s="201">
        <v>45959</v>
      </c>
      <c r="V8188" s="201"/>
      <c r="W8188" s="200"/>
      <c r="X8188" s="204" t="str">
        <f t="shared" si="399"/>
        <v>Emagrecimento093883268</v>
      </c>
      <c r="Y8188" s="204"/>
    </row>
    <row r="8189" spans="1:25" ht="15" customHeight="1">
      <c r="A8189" s="24" t="s">
        <v>38</v>
      </c>
      <c r="B8189" s="200" t="s">
        <v>3566</v>
      </c>
      <c r="C8189" s="208" t="s">
        <v>21907</v>
      </c>
      <c r="D8189" s="202">
        <v>45974</v>
      </c>
      <c r="E8189" s="203" t="s">
        <v>22174</v>
      </c>
      <c r="F8189" s="200" t="s">
        <v>22175</v>
      </c>
      <c r="G8189" s="204">
        <v>10557994438</v>
      </c>
      <c r="H8189" s="201">
        <v>35616</v>
      </c>
      <c r="I8189" s="204">
        <f t="shared" ca="1" si="403"/>
        <v>28</v>
      </c>
      <c r="J8189" s="204"/>
      <c r="K8189" s="204" t="s">
        <v>225</v>
      </c>
      <c r="L8189" s="200" t="s">
        <v>5035</v>
      </c>
      <c r="M8189" s="200"/>
      <c r="N8189" s="204">
        <v>380</v>
      </c>
      <c r="O8189" s="200">
        <v>81989846223</v>
      </c>
      <c r="P8189" s="204" t="s">
        <v>124</v>
      </c>
      <c r="Q8189" s="204" t="s">
        <v>36</v>
      </c>
      <c r="R8189" s="201"/>
      <c r="S8189" s="204"/>
      <c r="T8189" s="204"/>
      <c r="U8189" s="201">
        <v>45973</v>
      </c>
      <c r="V8189" s="201">
        <v>45975</v>
      </c>
      <c r="W8189" s="200" t="s">
        <v>277</v>
      </c>
      <c r="X8189" s="204" t="str">
        <f t="shared" si="399"/>
        <v>Emagrecimento089253868</v>
      </c>
      <c r="Y8189" s="204"/>
    </row>
    <row r="8190" spans="1:25" ht="15" customHeight="1">
      <c r="A8190" s="24" t="s">
        <v>212</v>
      </c>
      <c r="B8190" s="200" t="s">
        <v>3566</v>
      </c>
      <c r="C8190" s="208" t="s">
        <v>21907</v>
      </c>
      <c r="D8190" s="202">
        <v>46135</v>
      </c>
      <c r="E8190" s="203" t="s">
        <v>22176</v>
      </c>
      <c r="F8190" s="200" t="s">
        <v>22177</v>
      </c>
      <c r="G8190" s="204">
        <v>3897127105</v>
      </c>
      <c r="H8190" s="201">
        <v>33366</v>
      </c>
      <c r="I8190" s="204">
        <f t="shared" ca="1" si="403"/>
        <v>35</v>
      </c>
      <c r="J8190" s="204" t="s">
        <v>3580</v>
      </c>
      <c r="K8190" s="204" t="s">
        <v>32</v>
      </c>
      <c r="L8190" s="200" t="s">
        <v>236</v>
      </c>
      <c r="M8190" s="200"/>
      <c r="N8190" s="204">
        <v>60</v>
      </c>
      <c r="O8190" s="200" t="s">
        <v>22178</v>
      </c>
      <c r="P8190" s="204" t="s">
        <v>124</v>
      </c>
      <c r="Q8190" s="204" t="s">
        <v>36</v>
      </c>
      <c r="R8190" s="201">
        <v>45868</v>
      </c>
      <c r="S8190" s="204"/>
      <c r="T8190" s="204"/>
      <c r="U8190" s="201">
        <v>45868</v>
      </c>
      <c r="V8190" s="204"/>
      <c r="W8190" s="200" t="s">
        <v>277</v>
      </c>
      <c r="X8190" s="204" t="str">
        <f t="shared" si="399"/>
        <v>Emagrecimento093141394</v>
      </c>
      <c r="Y8190" s="203"/>
    </row>
    <row r="8191" spans="1:25" ht="15" customHeight="1">
      <c r="A8191" s="24" t="s">
        <v>212</v>
      </c>
      <c r="B8191" s="200" t="s">
        <v>3566</v>
      </c>
      <c r="C8191" s="208" t="s">
        <v>21907</v>
      </c>
      <c r="D8191" s="202">
        <v>46135</v>
      </c>
      <c r="E8191" s="203" t="s">
        <v>22179</v>
      </c>
      <c r="F8191" s="200" t="s">
        <v>22180</v>
      </c>
      <c r="G8191" s="204">
        <v>12825049751</v>
      </c>
      <c r="H8191" s="201">
        <v>32767</v>
      </c>
      <c r="I8191" s="204">
        <f t="shared" ca="1" si="403"/>
        <v>36</v>
      </c>
      <c r="J8191" s="204" t="s">
        <v>3580</v>
      </c>
      <c r="K8191" s="204" t="s">
        <v>6589</v>
      </c>
      <c r="L8191" s="200" t="s">
        <v>18865</v>
      </c>
      <c r="M8191" s="200"/>
      <c r="N8191" s="204">
        <v>380</v>
      </c>
      <c r="O8191" s="200" t="s">
        <v>22181</v>
      </c>
      <c r="P8191" s="204" t="s">
        <v>124</v>
      </c>
      <c r="Q8191" s="204" t="s">
        <v>36</v>
      </c>
      <c r="R8191" s="201">
        <v>45923</v>
      </c>
      <c r="S8191" s="204"/>
      <c r="T8191" s="204"/>
      <c r="U8191" s="201">
        <v>45923</v>
      </c>
      <c r="V8191" s="204"/>
      <c r="W8191" s="200" t="s">
        <v>277</v>
      </c>
      <c r="X8191" s="204" t="str">
        <f t="shared" si="399"/>
        <v>Emagrecimento087462070</v>
      </c>
      <c r="Y8191" s="203"/>
    </row>
    <row r="8192" spans="1:25" ht="15" customHeight="1">
      <c r="A8192" s="205" t="s">
        <v>212</v>
      </c>
      <c r="B8192" s="206" t="s">
        <v>3566</v>
      </c>
      <c r="C8192" s="209" t="s">
        <v>21907</v>
      </c>
      <c r="D8192" s="211">
        <v>46135</v>
      </c>
      <c r="E8192" s="212" t="s">
        <v>22182</v>
      </c>
      <c r="F8192" s="206" t="s">
        <v>22183</v>
      </c>
      <c r="G8192" s="216">
        <v>15733985780</v>
      </c>
      <c r="H8192" s="207">
        <v>34648</v>
      </c>
      <c r="I8192" s="216">
        <f t="shared" ca="1" si="403"/>
        <v>31</v>
      </c>
      <c r="J8192" s="216" t="s">
        <v>3585</v>
      </c>
      <c r="K8192" s="216" t="s">
        <v>285</v>
      </c>
      <c r="L8192" s="206" t="s">
        <v>5863</v>
      </c>
      <c r="M8192" s="206"/>
      <c r="N8192" s="216">
        <v>450</v>
      </c>
      <c r="O8192" s="206" t="s">
        <v>22184</v>
      </c>
      <c r="P8192" s="216" t="s">
        <v>124</v>
      </c>
      <c r="Q8192" s="216" t="s">
        <v>36</v>
      </c>
      <c r="R8192" s="207">
        <v>45904</v>
      </c>
      <c r="S8192" s="216"/>
      <c r="T8192" s="216"/>
      <c r="U8192" s="207">
        <v>45904</v>
      </c>
      <c r="V8192" s="216"/>
      <c r="W8192" s="206" t="s">
        <v>277</v>
      </c>
      <c r="X8192" s="216" t="str">
        <f t="shared" si="399"/>
        <v>Emagrecimento092674547</v>
      </c>
      <c r="Y8192" s="212"/>
    </row>
    <row r="8193" spans="1:25" ht="15" customHeight="1">
      <c r="A8193" s="205" t="s">
        <v>212</v>
      </c>
      <c r="B8193" s="206" t="s">
        <v>3566</v>
      </c>
      <c r="C8193" s="209" t="s">
        <v>21907</v>
      </c>
      <c r="D8193" s="211">
        <v>46135</v>
      </c>
      <c r="E8193" s="212" t="s">
        <v>22185</v>
      </c>
      <c r="F8193" s="206" t="s">
        <v>22186</v>
      </c>
      <c r="G8193" s="216">
        <v>37050180866</v>
      </c>
      <c r="H8193" s="207">
        <v>32512</v>
      </c>
      <c r="I8193" s="216">
        <f t="shared" ca="1" si="403"/>
        <v>37</v>
      </c>
      <c r="J8193" s="216" t="s">
        <v>3580</v>
      </c>
      <c r="K8193" s="216" t="s">
        <v>32</v>
      </c>
      <c r="L8193" s="206" t="s">
        <v>53</v>
      </c>
      <c r="M8193" s="206"/>
      <c r="N8193" s="216">
        <v>750</v>
      </c>
      <c r="O8193" s="206" t="s">
        <v>22187</v>
      </c>
      <c r="P8193" s="216" t="s">
        <v>124</v>
      </c>
      <c r="Q8193" s="216" t="s">
        <v>36</v>
      </c>
      <c r="R8193" s="207">
        <v>46024</v>
      </c>
      <c r="S8193" s="216"/>
      <c r="T8193" s="216"/>
      <c r="U8193" s="207">
        <v>46024</v>
      </c>
      <c r="V8193" s="216"/>
      <c r="W8193" s="206" t="s">
        <v>277</v>
      </c>
      <c r="X8193" s="216" t="str">
        <f t="shared" si="399"/>
        <v>Emagrecimento096090763</v>
      </c>
      <c r="Y8193" s="222" t="s">
        <v>68</v>
      </c>
    </row>
    <row r="8194" spans="1:25" ht="15" customHeight="1">
      <c r="A8194" s="205" t="s">
        <v>212</v>
      </c>
      <c r="B8194" s="206" t="s">
        <v>3566</v>
      </c>
      <c r="C8194" s="209" t="s">
        <v>21907</v>
      </c>
      <c r="D8194" s="211">
        <v>46135</v>
      </c>
      <c r="E8194" s="212" t="s">
        <v>22188</v>
      </c>
      <c r="F8194" s="206" t="s">
        <v>22189</v>
      </c>
      <c r="G8194" s="216">
        <v>39940581807</v>
      </c>
      <c r="H8194" s="207">
        <v>33513</v>
      </c>
      <c r="I8194" s="216">
        <f t="shared" ca="1" si="403"/>
        <v>34</v>
      </c>
      <c r="J8194" s="216" t="s">
        <v>3580</v>
      </c>
      <c r="K8194" s="216" t="s">
        <v>32</v>
      </c>
      <c r="L8194" s="206" t="s">
        <v>53</v>
      </c>
      <c r="M8194" s="206"/>
      <c r="N8194" s="216">
        <v>110</v>
      </c>
      <c r="O8194" s="206" t="s">
        <v>22190</v>
      </c>
      <c r="P8194" s="216" t="s">
        <v>124</v>
      </c>
      <c r="Q8194" s="216" t="s">
        <v>36</v>
      </c>
      <c r="R8194" s="207">
        <v>45968</v>
      </c>
      <c r="S8194" s="216"/>
      <c r="T8194" s="216"/>
      <c r="U8194" s="207">
        <v>45968</v>
      </c>
      <c r="V8194" s="216"/>
      <c r="W8194" s="206" t="s">
        <v>277</v>
      </c>
      <c r="X8194" s="216" t="str">
        <f t="shared" ref="X8194:X8257" si="404">$B8194&amp;$E8194</f>
        <v>Emagrecimento092606489</v>
      </c>
      <c r="Y8194" s="212"/>
    </row>
    <row r="8195" spans="1:25" ht="15" customHeight="1">
      <c r="A8195" s="205" t="s">
        <v>212</v>
      </c>
      <c r="B8195" s="206" t="s">
        <v>3566</v>
      </c>
      <c r="C8195" s="209" t="s">
        <v>21907</v>
      </c>
      <c r="D8195" s="211">
        <v>46135</v>
      </c>
      <c r="E8195" s="212" t="s">
        <v>22191</v>
      </c>
      <c r="F8195" s="206" t="s">
        <v>22192</v>
      </c>
      <c r="G8195" s="216">
        <v>28191990890</v>
      </c>
      <c r="H8195" s="207">
        <v>29308</v>
      </c>
      <c r="I8195" s="216">
        <f t="shared" ca="1" si="403"/>
        <v>46</v>
      </c>
      <c r="J8195" s="216" t="s">
        <v>3580</v>
      </c>
      <c r="K8195" s="216" t="s">
        <v>32</v>
      </c>
      <c r="L8195" s="206" t="s">
        <v>33</v>
      </c>
      <c r="M8195" s="206"/>
      <c r="N8195" s="216">
        <v>80</v>
      </c>
      <c r="O8195" s="206" t="s">
        <v>22193</v>
      </c>
      <c r="P8195" s="216" t="s">
        <v>124</v>
      </c>
      <c r="Q8195" s="216" t="s">
        <v>36</v>
      </c>
      <c r="R8195" s="207">
        <v>45937</v>
      </c>
      <c r="S8195" s="216"/>
      <c r="T8195" s="216"/>
      <c r="U8195" s="207">
        <v>45937</v>
      </c>
      <c r="V8195" s="216"/>
      <c r="W8195" s="206" t="s">
        <v>277</v>
      </c>
      <c r="X8195" s="216" t="str">
        <f t="shared" si="404"/>
        <v>Emagrecimento088320493</v>
      </c>
      <c r="Y8195" s="212"/>
    </row>
    <row r="8196" spans="1:25" ht="15" customHeight="1">
      <c r="A8196" s="205" t="s">
        <v>212</v>
      </c>
      <c r="B8196" s="206" t="s">
        <v>3566</v>
      </c>
      <c r="C8196" s="209" t="s">
        <v>21907</v>
      </c>
      <c r="D8196" s="211">
        <v>46135</v>
      </c>
      <c r="E8196" s="212" t="s">
        <v>22194</v>
      </c>
      <c r="F8196" s="206" t="s">
        <v>22195</v>
      </c>
      <c r="G8196" s="216">
        <v>56314187893</v>
      </c>
      <c r="H8196" s="207">
        <v>37897</v>
      </c>
      <c r="I8196" s="216">
        <f t="shared" ca="1" si="403"/>
        <v>22</v>
      </c>
      <c r="J8196" s="216" t="s">
        <v>3580</v>
      </c>
      <c r="K8196" s="216" t="s">
        <v>32</v>
      </c>
      <c r="L8196" s="206" t="s">
        <v>33</v>
      </c>
      <c r="M8196" s="206"/>
      <c r="N8196" s="216">
        <v>40</v>
      </c>
      <c r="O8196" s="206" t="s">
        <v>22196</v>
      </c>
      <c r="P8196" s="216" t="s">
        <v>124</v>
      </c>
      <c r="Q8196" s="216" t="s">
        <v>36</v>
      </c>
      <c r="R8196" s="207">
        <v>45938</v>
      </c>
      <c r="S8196" s="216"/>
      <c r="T8196" s="216"/>
      <c r="U8196" s="207">
        <v>45938</v>
      </c>
      <c r="V8196" s="216"/>
      <c r="W8196" s="206" t="s">
        <v>277</v>
      </c>
      <c r="X8196" s="216" t="str">
        <f t="shared" si="404"/>
        <v>Emagrecimento079541988</v>
      </c>
      <c r="Y8196" s="212"/>
    </row>
    <row r="8197" spans="1:25" ht="15" customHeight="1">
      <c r="A8197" s="24" t="s">
        <v>212</v>
      </c>
      <c r="B8197" s="200" t="s">
        <v>3566</v>
      </c>
      <c r="C8197" s="208" t="s">
        <v>21907</v>
      </c>
      <c r="D8197" s="202">
        <v>46135</v>
      </c>
      <c r="E8197" s="203" t="s">
        <v>22197</v>
      </c>
      <c r="F8197" s="200" t="s">
        <v>22198</v>
      </c>
      <c r="G8197" s="204">
        <v>46587376800</v>
      </c>
      <c r="H8197" s="201">
        <v>35359</v>
      </c>
      <c r="I8197" s="204">
        <f t="shared" ca="1" si="403"/>
        <v>29</v>
      </c>
      <c r="J8197" s="204" t="s">
        <v>3580</v>
      </c>
      <c r="K8197" s="204" t="s">
        <v>32</v>
      </c>
      <c r="L8197" s="200" t="s">
        <v>53</v>
      </c>
      <c r="M8197" s="200"/>
      <c r="N8197" s="204">
        <v>110</v>
      </c>
      <c r="O8197" s="200" t="s">
        <v>22199</v>
      </c>
      <c r="P8197" s="204" t="s">
        <v>124</v>
      </c>
      <c r="Q8197" s="204" t="s">
        <v>36</v>
      </c>
      <c r="R8197" s="201">
        <v>45933</v>
      </c>
      <c r="S8197" s="204"/>
      <c r="T8197" s="204"/>
      <c r="U8197" s="201">
        <v>45933</v>
      </c>
      <c r="V8197" s="204"/>
      <c r="W8197" s="200" t="s">
        <v>277</v>
      </c>
      <c r="X8197" s="204" t="str">
        <f t="shared" si="404"/>
        <v>Emagrecimento094126405</v>
      </c>
      <c r="Y8197" s="203"/>
    </row>
    <row r="8198" spans="1:25" ht="15" customHeight="1">
      <c r="A8198" s="24" t="s">
        <v>212</v>
      </c>
      <c r="B8198" s="200" t="s">
        <v>3566</v>
      </c>
      <c r="C8198" s="208" t="s">
        <v>21907</v>
      </c>
      <c r="D8198" s="202">
        <v>46135</v>
      </c>
      <c r="E8198" s="203" t="s">
        <v>22200</v>
      </c>
      <c r="F8198" s="200" t="s">
        <v>22201</v>
      </c>
      <c r="G8198" s="204">
        <v>19531170827</v>
      </c>
      <c r="H8198" s="201">
        <v>27023</v>
      </c>
      <c r="I8198" s="204">
        <f t="shared" ca="1" si="403"/>
        <v>52</v>
      </c>
      <c r="J8198" s="204" t="s">
        <v>3580</v>
      </c>
      <c r="K8198" s="204" t="s">
        <v>32</v>
      </c>
      <c r="L8198" s="200" t="s">
        <v>33</v>
      </c>
      <c r="M8198" s="200"/>
      <c r="N8198" s="204">
        <v>60</v>
      </c>
      <c r="O8198" s="200" t="s">
        <v>22202</v>
      </c>
      <c r="P8198" s="204" t="s">
        <v>124</v>
      </c>
      <c r="Q8198" s="204" t="s">
        <v>36</v>
      </c>
      <c r="R8198" s="201">
        <v>46044</v>
      </c>
      <c r="S8198" s="204"/>
      <c r="T8198" s="204"/>
      <c r="U8198" s="201">
        <v>46044</v>
      </c>
      <c r="V8198" s="204"/>
      <c r="W8198" s="200" t="s">
        <v>277</v>
      </c>
      <c r="X8198" s="204" t="str">
        <f t="shared" si="404"/>
        <v>Emagrecimento082627461</v>
      </c>
      <c r="Y8198" s="221" t="s">
        <v>68</v>
      </c>
    </row>
    <row r="8199" spans="1:25" ht="15" customHeight="1">
      <c r="A8199" s="205" t="s">
        <v>212</v>
      </c>
      <c r="B8199" s="206" t="s">
        <v>3566</v>
      </c>
      <c r="C8199" s="209" t="s">
        <v>21907</v>
      </c>
      <c r="D8199" s="211">
        <v>46084</v>
      </c>
      <c r="E8199" s="212" t="s">
        <v>22203</v>
      </c>
      <c r="F8199" s="206" t="s">
        <v>22204</v>
      </c>
      <c r="G8199" s="216">
        <v>28221377813</v>
      </c>
      <c r="H8199" s="207">
        <v>29573</v>
      </c>
      <c r="I8199" s="216">
        <f t="shared" ca="1" si="403"/>
        <v>45</v>
      </c>
      <c r="J8199" s="216"/>
      <c r="K8199" s="216" t="s">
        <v>32</v>
      </c>
      <c r="L8199" s="206" t="s">
        <v>33</v>
      </c>
      <c r="M8199" s="206"/>
      <c r="N8199" s="216">
        <v>450</v>
      </c>
      <c r="O8199" s="206" t="s">
        <v>22205</v>
      </c>
      <c r="P8199" s="216" t="s">
        <v>124</v>
      </c>
      <c r="Q8199" s="216" t="s">
        <v>36</v>
      </c>
      <c r="R8199" s="207">
        <v>45922</v>
      </c>
      <c r="S8199" s="216"/>
      <c r="T8199" s="216"/>
      <c r="U8199" s="207">
        <v>45922</v>
      </c>
      <c r="V8199" s="207"/>
      <c r="W8199" s="206" t="s">
        <v>509</v>
      </c>
      <c r="X8199" s="216" t="str">
        <f t="shared" si="404"/>
        <v>Emagrecimento093821004</v>
      </c>
      <c r="Y8199" s="216"/>
    </row>
    <row r="8200" spans="1:25" ht="15" customHeight="1">
      <c r="A8200" s="24" t="s">
        <v>212</v>
      </c>
      <c r="B8200" s="200" t="s">
        <v>3566</v>
      </c>
      <c r="C8200" s="208" t="s">
        <v>21907</v>
      </c>
      <c r="D8200" s="202">
        <v>46135</v>
      </c>
      <c r="E8200" s="203" t="s">
        <v>22206</v>
      </c>
      <c r="F8200" s="200" t="s">
        <v>22207</v>
      </c>
      <c r="G8200" s="204">
        <v>29402994807</v>
      </c>
      <c r="H8200" s="201">
        <v>30188</v>
      </c>
      <c r="I8200" s="204">
        <f t="shared" ca="1" si="403"/>
        <v>43</v>
      </c>
      <c r="J8200" s="204" t="s">
        <v>3580</v>
      </c>
      <c r="K8200" s="204" t="s">
        <v>32</v>
      </c>
      <c r="L8200" s="200" t="s">
        <v>211</v>
      </c>
      <c r="M8200" s="200"/>
      <c r="N8200" s="204">
        <v>60</v>
      </c>
      <c r="O8200" s="200" t="s">
        <v>22208</v>
      </c>
      <c r="P8200" s="204" t="s">
        <v>124</v>
      </c>
      <c r="Q8200" s="204" t="s">
        <v>36</v>
      </c>
      <c r="R8200" s="201">
        <v>46036</v>
      </c>
      <c r="S8200" s="204"/>
      <c r="T8200" s="204"/>
      <c r="U8200" s="201">
        <v>46036</v>
      </c>
      <c r="V8200" s="204"/>
      <c r="W8200" s="200" t="s">
        <v>277</v>
      </c>
      <c r="X8200" s="204" t="str">
        <f t="shared" si="404"/>
        <v>Emagrecimento086661523</v>
      </c>
      <c r="Y8200" s="221" t="s">
        <v>68</v>
      </c>
    </row>
    <row r="8201" spans="1:25" ht="15" customHeight="1">
      <c r="A8201" s="205" t="s">
        <v>212</v>
      </c>
      <c r="B8201" s="206" t="s">
        <v>3566</v>
      </c>
      <c r="C8201" s="209" t="s">
        <v>21907</v>
      </c>
      <c r="D8201" s="211">
        <v>46135</v>
      </c>
      <c r="E8201" s="212" t="s">
        <v>22209</v>
      </c>
      <c r="F8201" s="206" t="s">
        <v>22210</v>
      </c>
      <c r="G8201" s="216">
        <v>10339858990</v>
      </c>
      <c r="H8201" s="207">
        <v>35866</v>
      </c>
      <c r="I8201" s="216">
        <f t="shared" ca="1" si="403"/>
        <v>28</v>
      </c>
      <c r="J8201" s="216" t="s">
        <v>3580</v>
      </c>
      <c r="K8201" s="216" t="s">
        <v>32</v>
      </c>
      <c r="L8201" s="206" t="s">
        <v>110</v>
      </c>
      <c r="M8201" s="206"/>
      <c r="N8201" s="216">
        <v>380</v>
      </c>
      <c r="O8201" s="206" t="s">
        <v>22211</v>
      </c>
      <c r="P8201" s="216" t="s">
        <v>124</v>
      </c>
      <c r="Q8201" s="216" t="s">
        <v>36</v>
      </c>
      <c r="R8201" s="207">
        <v>46104</v>
      </c>
      <c r="S8201" s="216"/>
      <c r="T8201" s="216"/>
      <c r="U8201" s="207">
        <v>46104</v>
      </c>
      <c r="V8201" s="216"/>
      <c r="W8201" s="206" t="s">
        <v>277</v>
      </c>
      <c r="X8201" s="216" t="str">
        <f t="shared" si="404"/>
        <v>Emagrecimento094162422</v>
      </c>
      <c r="Y8201" s="212" t="s">
        <v>48</v>
      </c>
    </row>
    <row r="8202" spans="1:25" ht="15" customHeight="1">
      <c r="A8202" s="24" t="s">
        <v>212</v>
      </c>
      <c r="B8202" s="200" t="s">
        <v>3566</v>
      </c>
      <c r="C8202" s="208" t="s">
        <v>21907</v>
      </c>
      <c r="D8202" s="202">
        <v>46135</v>
      </c>
      <c r="E8202" s="203" t="s">
        <v>22212</v>
      </c>
      <c r="F8202" s="200" t="s">
        <v>22213</v>
      </c>
      <c r="G8202" s="204">
        <v>40545252881</v>
      </c>
      <c r="H8202" s="201">
        <v>36844</v>
      </c>
      <c r="I8202" s="204">
        <f t="shared" ca="1" si="403"/>
        <v>25</v>
      </c>
      <c r="J8202" s="204" t="s">
        <v>3585</v>
      </c>
      <c r="K8202" s="204" t="s">
        <v>32</v>
      </c>
      <c r="L8202" s="200" t="s">
        <v>110</v>
      </c>
      <c r="M8202" s="200"/>
      <c r="N8202" s="204">
        <v>600</v>
      </c>
      <c r="O8202" s="200" t="s">
        <v>22214</v>
      </c>
      <c r="P8202" s="204" t="s">
        <v>124</v>
      </c>
      <c r="Q8202" s="204" t="s">
        <v>36</v>
      </c>
      <c r="R8202" s="201">
        <v>46010</v>
      </c>
      <c r="S8202" s="204"/>
      <c r="T8202" s="204"/>
      <c r="U8202" s="201">
        <v>46010</v>
      </c>
      <c r="V8202" s="204"/>
      <c r="W8202" s="200" t="s">
        <v>277</v>
      </c>
      <c r="X8202" s="204" t="str">
        <f t="shared" si="404"/>
        <v>Emagrecimento082939971</v>
      </c>
      <c r="Y8202" s="203"/>
    </row>
    <row r="8203" spans="1:25" ht="15" customHeight="1">
      <c r="A8203" s="24" t="s">
        <v>212</v>
      </c>
      <c r="B8203" s="200" t="s">
        <v>3566</v>
      </c>
      <c r="C8203" s="208" t="s">
        <v>21907</v>
      </c>
      <c r="D8203" s="202">
        <v>46135</v>
      </c>
      <c r="E8203" s="203" t="s">
        <v>22215</v>
      </c>
      <c r="F8203" s="200" t="s">
        <v>22216</v>
      </c>
      <c r="G8203" s="204">
        <v>47599523812</v>
      </c>
      <c r="H8203" s="201">
        <v>36008</v>
      </c>
      <c r="I8203" s="204">
        <f t="shared" ca="1" si="403"/>
        <v>27</v>
      </c>
      <c r="J8203" s="204" t="s">
        <v>3580</v>
      </c>
      <c r="K8203" s="204" t="s">
        <v>32</v>
      </c>
      <c r="L8203" s="200" t="s">
        <v>33</v>
      </c>
      <c r="M8203" s="200"/>
      <c r="N8203" s="204">
        <v>60</v>
      </c>
      <c r="O8203" s="200" t="s">
        <v>22217</v>
      </c>
      <c r="P8203" s="204" t="s">
        <v>124</v>
      </c>
      <c r="Q8203" s="204" t="s">
        <v>36</v>
      </c>
      <c r="R8203" s="201">
        <v>45905</v>
      </c>
      <c r="S8203" s="204"/>
      <c r="T8203" s="204"/>
      <c r="U8203" s="201">
        <v>45905</v>
      </c>
      <c r="V8203" s="204"/>
      <c r="W8203" s="200" t="s">
        <v>277</v>
      </c>
      <c r="X8203" s="204" t="str">
        <f t="shared" si="404"/>
        <v>Emagrecimento093569588</v>
      </c>
      <c r="Y8203" s="203"/>
    </row>
    <row r="8204" spans="1:25" ht="15" customHeight="1">
      <c r="A8204" s="205" t="s">
        <v>212</v>
      </c>
      <c r="B8204" s="206" t="s">
        <v>3566</v>
      </c>
      <c r="C8204" s="209" t="s">
        <v>21907</v>
      </c>
      <c r="D8204" s="211">
        <v>46135</v>
      </c>
      <c r="E8204" s="212" t="s">
        <v>22218</v>
      </c>
      <c r="F8204" s="206" t="s">
        <v>22219</v>
      </c>
      <c r="G8204" s="216">
        <v>48022094870</v>
      </c>
      <c r="H8204" s="207">
        <v>36004</v>
      </c>
      <c r="I8204" s="216">
        <f t="shared" ca="1" si="403"/>
        <v>27</v>
      </c>
      <c r="J8204" s="216" t="s">
        <v>3580</v>
      </c>
      <c r="K8204" s="216" t="s">
        <v>32</v>
      </c>
      <c r="L8204" s="206" t="s">
        <v>33</v>
      </c>
      <c r="M8204" s="206"/>
      <c r="N8204" s="216">
        <v>700</v>
      </c>
      <c r="O8204" s="206" t="s">
        <v>22220</v>
      </c>
      <c r="P8204" s="216" t="s">
        <v>124</v>
      </c>
      <c r="Q8204" s="216" t="s">
        <v>36</v>
      </c>
      <c r="R8204" s="207">
        <v>45993</v>
      </c>
      <c r="S8204" s="216"/>
      <c r="T8204" s="216"/>
      <c r="U8204" s="207">
        <v>45993</v>
      </c>
      <c r="V8204" s="216"/>
      <c r="W8204" s="206" t="s">
        <v>277</v>
      </c>
      <c r="X8204" s="216" t="str">
        <f t="shared" si="404"/>
        <v>Emagrecimento086713587</v>
      </c>
      <c r="Y8204" s="212"/>
    </row>
    <row r="8205" spans="1:25" ht="15" customHeight="1">
      <c r="A8205" s="24" t="s">
        <v>212</v>
      </c>
      <c r="B8205" s="200" t="s">
        <v>3566</v>
      </c>
      <c r="C8205" s="208" t="s">
        <v>21907</v>
      </c>
      <c r="D8205" s="202">
        <v>46135</v>
      </c>
      <c r="E8205" s="203" t="s">
        <v>22221</v>
      </c>
      <c r="F8205" s="200" t="s">
        <v>22222</v>
      </c>
      <c r="G8205" s="204">
        <v>38642756870</v>
      </c>
      <c r="H8205" s="201">
        <v>33125</v>
      </c>
      <c r="I8205" s="204">
        <f t="shared" ca="1" si="403"/>
        <v>35</v>
      </c>
      <c r="J8205" s="204" t="s">
        <v>3580</v>
      </c>
      <c r="K8205" s="204" t="s">
        <v>32</v>
      </c>
      <c r="L8205" s="200" t="s">
        <v>45</v>
      </c>
      <c r="M8205" s="200"/>
      <c r="N8205" s="204">
        <v>450</v>
      </c>
      <c r="O8205" s="200" t="s">
        <v>22223</v>
      </c>
      <c r="P8205" s="204" t="s">
        <v>124</v>
      </c>
      <c r="Q8205" s="204" t="s">
        <v>36</v>
      </c>
      <c r="R8205" s="201">
        <v>45877</v>
      </c>
      <c r="S8205" s="204"/>
      <c r="T8205" s="204"/>
      <c r="U8205" s="201">
        <v>45877</v>
      </c>
      <c r="V8205" s="204"/>
      <c r="W8205" s="200" t="s">
        <v>277</v>
      </c>
      <c r="X8205" s="204" t="str">
        <f t="shared" si="404"/>
        <v>Emagrecimento094519615</v>
      </c>
      <c r="Y8205" s="203"/>
    </row>
    <row r="8206" spans="1:25" ht="15" customHeight="1">
      <c r="A8206" s="24" t="s">
        <v>212</v>
      </c>
      <c r="B8206" s="200" t="s">
        <v>3566</v>
      </c>
      <c r="C8206" s="208" t="s">
        <v>21907</v>
      </c>
      <c r="D8206" s="202">
        <v>46135</v>
      </c>
      <c r="E8206" s="203" t="s">
        <v>22224</v>
      </c>
      <c r="F8206" s="200" t="s">
        <v>22225</v>
      </c>
      <c r="G8206" s="204">
        <v>34224824825</v>
      </c>
      <c r="H8206" s="201">
        <v>31280</v>
      </c>
      <c r="I8206" s="204">
        <f t="shared" ca="1" si="403"/>
        <v>40</v>
      </c>
      <c r="J8206" s="204" t="s">
        <v>3580</v>
      </c>
      <c r="K8206" s="204" t="s">
        <v>32</v>
      </c>
      <c r="L8206" s="200" t="s">
        <v>33</v>
      </c>
      <c r="M8206" s="200"/>
      <c r="N8206" s="204">
        <v>750</v>
      </c>
      <c r="O8206" s="200" t="s">
        <v>22226</v>
      </c>
      <c r="P8206" s="204" t="s">
        <v>124</v>
      </c>
      <c r="Q8206" s="204" t="s">
        <v>36</v>
      </c>
      <c r="R8206" s="201">
        <v>45891</v>
      </c>
      <c r="S8206" s="204"/>
      <c r="T8206" s="204"/>
      <c r="U8206" s="201">
        <v>45891</v>
      </c>
      <c r="V8206" s="204"/>
      <c r="W8206" s="200" t="s">
        <v>277</v>
      </c>
      <c r="X8206" s="204" t="str">
        <f t="shared" si="404"/>
        <v>Emagrecimento095026929</v>
      </c>
      <c r="Y8206" s="203"/>
    </row>
    <row r="8207" spans="1:25" ht="15" customHeight="1">
      <c r="A8207" s="24" t="s">
        <v>212</v>
      </c>
      <c r="B8207" s="200" t="s">
        <v>3566</v>
      </c>
      <c r="C8207" s="208" t="s">
        <v>21907</v>
      </c>
      <c r="D8207" s="202">
        <v>46135</v>
      </c>
      <c r="E8207" s="203" t="s">
        <v>22227</v>
      </c>
      <c r="F8207" s="200" t="s">
        <v>22228</v>
      </c>
      <c r="G8207" s="204">
        <v>12443553728</v>
      </c>
      <c r="H8207" s="201">
        <v>31946</v>
      </c>
      <c r="I8207" s="204">
        <f t="shared" ca="1" si="403"/>
        <v>38</v>
      </c>
      <c r="J8207" s="204" t="s">
        <v>3580</v>
      </c>
      <c r="K8207" s="204" t="s">
        <v>285</v>
      </c>
      <c r="L8207" s="200" t="s">
        <v>739</v>
      </c>
      <c r="M8207" s="200"/>
      <c r="N8207" s="204">
        <v>120</v>
      </c>
      <c r="O8207" s="200" t="s">
        <v>22229</v>
      </c>
      <c r="P8207" s="204" t="s">
        <v>124</v>
      </c>
      <c r="Q8207" s="204" t="s">
        <v>36</v>
      </c>
      <c r="R8207" s="201">
        <v>45973</v>
      </c>
      <c r="S8207" s="204"/>
      <c r="T8207" s="204"/>
      <c r="U8207" s="201">
        <v>45973</v>
      </c>
      <c r="V8207" s="204"/>
      <c r="W8207" s="200" t="s">
        <v>277</v>
      </c>
      <c r="X8207" s="204" t="str">
        <f t="shared" si="404"/>
        <v>Emagrecimento095065033</v>
      </c>
      <c r="Y8207" s="203"/>
    </row>
    <row r="8208" spans="1:25" ht="15" customHeight="1">
      <c r="A8208" s="24" t="s">
        <v>212</v>
      </c>
      <c r="B8208" s="200" t="s">
        <v>3566</v>
      </c>
      <c r="C8208" s="208" t="s">
        <v>21907</v>
      </c>
      <c r="D8208" s="202">
        <v>46135</v>
      </c>
      <c r="E8208" s="203" t="s">
        <v>18388</v>
      </c>
      <c r="F8208" s="200" t="s">
        <v>22230</v>
      </c>
      <c r="G8208" s="204">
        <v>14718953782</v>
      </c>
      <c r="H8208" s="201">
        <v>33951</v>
      </c>
      <c r="I8208" s="204">
        <f t="shared" ca="1" si="403"/>
        <v>33</v>
      </c>
      <c r="J8208" s="204" t="s">
        <v>3580</v>
      </c>
      <c r="K8208" s="204" t="s">
        <v>285</v>
      </c>
      <c r="L8208" s="200" t="s">
        <v>286</v>
      </c>
      <c r="M8208" s="200"/>
      <c r="N8208" s="204">
        <v>60</v>
      </c>
      <c r="O8208" s="200" t="s">
        <v>22231</v>
      </c>
      <c r="P8208" s="204" t="s">
        <v>124</v>
      </c>
      <c r="Q8208" s="204" t="s">
        <v>36</v>
      </c>
      <c r="R8208" s="201">
        <v>45964</v>
      </c>
      <c r="S8208" s="204"/>
      <c r="T8208" s="204"/>
      <c r="U8208" s="201">
        <v>45964</v>
      </c>
      <c r="V8208" s="204"/>
      <c r="W8208" s="200" t="s">
        <v>277</v>
      </c>
      <c r="X8208" s="204" t="str">
        <f t="shared" si="404"/>
        <v>Emagrecimento081423423</v>
      </c>
      <c r="Y8208" s="203"/>
    </row>
    <row r="8209" spans="1:25" ht="15" customHeight="1">
      <c r="A8209" s="24" t="s">
        <v>212</v>
      </c>
      <c r="B8209" s="200" t="s">
        <v>3566</v>
      </c>
      <c r="C8209" s="208" t="s">
        <v>21907</v>
      </c>
      <c r="D8209" s="202">
        <v>46135</v>
      </c>
      <c r="E8209" s="203" t="s">
        <v>22232</v>
      </c>
      <c r="F8209" s="200" t="s">
        <v>22233</v>
      </c>
      <c r="G8209" s="204">
        <v>17157118742</v>
      </c>
      <c r="H8209" s="201">
        <v>36373</v>
      </c>
      <c r="I8209" s="204">
        <f t="shared" ca="1" si="403"/>
        <v>26</v>
      </c>
      <c r="J8209" s="204" t="s">
        <v>3580</v>
      </c>
      <c r="K8209" s="204" t="s">
        <v>32</v>
      </c>
      <c r="L8209" s="200" t="s">
        <v>33</v>
      </c>
      <c r="M8209" s="200"/>
      <c r="N8209" s="204">
        <v>60</v>
      </c>
      <c r="O8209" s="200" t="s">
        <v>22234</v>
      </c>
      <c r="P8209" s="204" t="s">
        <v>124</v>
      </c>
      <c r="Q8209" s="204" t="s">
        <v>36</v>
      </c>
      <c r="R8209" s="201">
        <v>45965</v>
      </c>
      <c r="S8209" s="204"/>
      <c r="T8209" s="204"/>
      <c r="U8209" s="201">
        <v>45965</v>
      </c>
      <c r="V8209" s="204"/>
      <c r="W8209" s="200" t="s">
        <v>277</v>
      </c>
      <c r="X8209" s="204" t="str">
        <f t="shared" si="404"/>
        <v>Emagrecimento094146807</v>
      </c>
      <c r="Y8209" s="203"/>
    </row>
    <row r="8210" spans="1:25" ht="15" customHeight="1">
      <c r="A8210" s="24" t="s">
        <v>212</v>
      </c>
      <c r="B8210" s="200" t="s">
        <v>3566</v>
      </c>
      <c r="C8210" s="208" t="s">
        <v>21907</v>
      </c>
      <c r="D8210" s="202">
        <v>46135</v>
      </c>
      <c r="E8210" s="203" t="s">
        <v>22235</v>
      </c>
      <c r="F8210" s="200" t="s">
        <v>22236</v>
      </c>
      <c r="G8210" s="204">
        <v>17465988756</v>
      </c>
      <c r="H8210" s="201">
        <v>36158</v>
      </c>
      <c r="I8210" s="204">
        <f t="shared" ca="1" si="403"/>
        <v>27</v>
      </c>
      <c r="J8210" s="204" t="s">
        <v>3580</v>
      </c>
      <c r="K8210" s="204" t="s">
        <v>285</v>
      </c>
      <c r="L8210" s="200" t="s">
        <v>286</v>
      </c>
      <c r="M8210" s="200"/>
      <c r="N8210" s="204">
        <v>380</v>
      </c>
      <c r="O8210" s="200" t="s">
        <v>22237</v>
      </c>
      <c r="P8210" s="204" t="s">
        <v>124</v>
      </c>
      <c r="Q8210" s="204" t="s">
        <v>36</v>
      </c>
      <c r="R8210" s="201">
        <v>46055</v>
      </c>
      <c r="S8210" s="204"/>
      <c r="T8210" s="204"/>
      <c r="U8210" s="201">
        <v>46055</v>
      </c>
      <c r="V8210" s="204"/>
      <c r="W8210" s="200" t="s">
        <v>277</v>
      </c>
      <c r="X8210" s="204" t="str">
        <f t="shared" si="404"/>
        <v>Emagrecimento095336881</v>
      </c>
      <c r="Y8210" s="212" t="s">
        <v>58</v>
      </c>
    </row>
    <row r="8211" spans="1:25" ht="15" customHeight="1">
      <c r="A8211" s="24" t="s">
        <v>212</v>
      </c>
      <c r="B8211" s="200" t="s">
        <v>3566</v>
      </c>
      <c r="C8211" s="208" t="s">
        <v>21907</v>
      </c>
      <c r="D8211" s="202">
        <v>46135</v>
      </c>
      <c r="E8211" s="203" t="s">
        <v>22238</v>
      </c>
      <c r="F8211" s="200" t="s">
        <v>22239</v>
      </c>
      <c r="G8211" s="204">
        <v>16476701797</v>
      </c>
      <c r="H8211" s="201">
        <v>35323</v>
      </c>
      <c r="I8211" s="204">
        <f t="shared" ref="I8211:I8242" ca="1" si="405">INT((TODAY()-H8211)/365.25)</f>
        <v>29</v>
      </c>
      <c r="J8211" s="204" t="s">
        <v>3580</v>
      </c>
      <c r="K8211" s="204" t="s">
        <v>285</v>
      </c>
      <c r="L8211" s="200" t="s">
        <v>674</v>
      </c>
      <c r="M8211" s="200"/>
      <c r="N8211" s="204">
        <v>60</v>
      </c>
      <c r="O8211" s="200" t="s">
        <v>22240</v>
      </c>
      <c r="P8211" s="204" t="s">
        <v>124</v>
      </c>
      <c r="Q8211" s="204" t="s">
        <v>36</v>
      </c>
      <c r="R8211" s="201">
        <v>45973</v>
      </c>
      <c r="S8211" s="204"/>
      <c r="T8211" s="204"/>
      <c r="U8211" s="201">
        <v>45973</v>
      </c>
      <c r="V8211" s="204"/>
      <c r="W8211" s="200" t="s">
        <v>277</v>
      </c>
      <c r="X8211" s="204" t="str">
        <f t="shared" si="404"/>
        <v>Emagrecimento092911016</v>
      </c>
      <c r="Y8211" s="203"/>
    </row>
    <row r="8212" spans="1:25" ht="15" customHeight="1">
      <c r="A8212" s="24" t="s">
        <v>212</v>
      </c>
      <c r="B8212" s="200" t="s">
        <v>3566</v>
      </c>
      <c r="C8212" s="208" t="s">
        <v>21907</v>
      </c>
      <c r="D8212" s="202">
        <v>46135</v>
      </c>
      <c r="E8212" s="203" t="s">
        <v>22241</v>
      </c>
      <c r="F8212" s="200" t="s">
        <v>22242</v>
      </c>
      <c r="G8212" s="204">
        <v>17430503721</v>
      </c>
      <c r="H8212" s="201">
        <v>36206</v>
      </c>
      <c r="I8212" s="204">
        <f t="shared" ca="1" si="405"/>
        <v>27</v>
      </c>
      <c r="J8212" s="204" t="s">
        <v>3580</v>
      </c>
      <c r="K8212" s="204" t="s">
        <v>285</v>
      </c>
      <c r="L8212" s="200" t="s">
        <v>286</v>
      </c>
      <c r="M8212" s="200"/>
      <c r="N8212" s="204">
        <v>580</v>
      </c>
      <c r="O8212" s="200" t="s">
        <v>22243</v>
      </c>
      <c r="P8212" s="204" t="s">
        <v>124</v>
      </c>
      <c r="Q8212" s="204" t="s">
        <v>36</v>
      </c>
      <c r="R8212" s="201">
        <v>45926</v>
      </c>
      <c r="S8212" s="204"/>
      <c r="T8212" s="204"/>
      <c r="U8212" s="201">
        <v>45926</v>
      </c>
      <c r="V8212" s="204"/>
      <c r="W8212" s="200" t="s">
        <v>277</v>
      </c>
      <c r="X8212" s="204" t="str">
        <f t="shared" si="404"/>
        <v>Emagrecimento087515890</v>
      </c>
      <c r="Y8212" s="203"/>
    </row>
    <row r="8213" spans="1:25" ht="15" customHeight="1">
      <c r="A8213" s="205" t="s">
        <v>212</v>
      </c>
      <c r="B8213" s="206" t="s">
        <v>3566</v>
      </c>
      <c r="C8213" s="209" t="s">
        <v>21907</v>
      </c>
      <c r="D8213" s="211">
        <v>46135</v>
      </c>
      <c r="E8213" s="212" t="s">
        <v>22244</v>
      </c>
      <c r="F8213" s="206" t="s">
        <v>22245</v>
      </c>
      <c r="G8213" s="216">
        <v>11395444706</v>
      </c>
      <c r="H8213" s="207">
        <v>31552</v>
      </c>
      <c r="I8213" s="216">
        <f t="shared" ca="1" si="405"/>
        <v>40</v>
      </c>
      <c r="J8213" s="216" t="s">
        <v>3580</v>
      </c>
      <c r="K8213" s="216" t="s">
        <v>285</v>
      </c>
      <c r="L8213" s="206" t="s">
        <v>318</v>
      </c>
      <c r="M8213" s="206"/>
      <c r="N8213" s="216">
        <v>450</v>
      </c>
      <c r="O8213" s="206" t="s">
        <v>22246</v>
      </c>
      <c r="P8213" s="216" t="s">
        <v>124</v>
      </c>
      <c r="Q8213" s="216" t="s">
        <v>36</v>
      </c>
      <c r="R8213" s="207">
        <v>45944</v>
      </c>
      <c r="S8213" s="216"/>
      <c r="T8213" s="216"/>
      <c r="U8213" s="207">
        <v>45944</v>
      </c>
      <c r="V8213" s="216"/>
      <c r="W8213" s="206" t="s">
        <v>277</v>
      </c>
      <c r="X8213" s="216" t="str">
        <f t="shared" si="404"/>
        <v>Emagrecimento086759214</v>
      </c>
      <c r="Y8213" s="212"/>
    </row>
    <row r="8214" spans="1:25" ht="15" customHeight="1">
      <c r="A8214" s="24" t="s">
        <v>212</v>
      </c>
      <c r="B8214" s="200" t="s">
        <v>3566</v>
      </c>
      <c r="C8214" s="208" t="s">
        <v>21907</v>
      </c>
      <c r="D8214" s="202">
        <v>46135</v>
      </c>
      <c r="E8214" s="203" t="s">
        <v>22247</v>
      </c>
      <c r="F8214" s="200" t="s">
        <v>22248</v>
      </c>
      <c r="G8214" s="204">
        <v>11182195709</v>
      </c>
      <c r="H8214" s="201">
        <v>32726</v>
      </c>
      <c r="I8214" s="204">
        <f t="shared" ca="1" si="405"/>
        <v>36</v>
      </c>
      <c r="J8214" s="204" t="s">
        <v>3580</v>
      </c>
      <c r="K8214" s="204" t="s">
        <v>285</v>
      </c>
      <c r="L8214" s="200" t="s">
        <v>286</v>
      </c>
      <c r="M8214" s="200"/>
      <c r="N8214" s="204">
        <v>750</v>
      </c>
      <c r="O8214" s="200" t="s">
        <v>22249</v>
      </c>
      <c r="P8214" s="204" t="s">
        <v>124</v>
      </c>
      <c r="Q8214" s="204" t="s">
        <v>36</v>
      </c>
      <c r="R8214" s="201">
        <v>46010</v>
      </c>
      <c r="S8214" s="204"/>
      <c r="T8214" s="204"/>
      <c r="U8214" s="201">
        <v>46010</v>
      </c>
      <c r="V8214" s="204"/>
      <c r="W8214" s="200" t="s">
        <v>277</v>
      </c>
      <c r="X8214" s="204" t="str">
        <f t="shared" si="404"/>
        <v>Emagrecimento093294083</v>
      </c>
      <c r="Y8214" s="203"/>
    </row>
    <row r="8215" spans="1:25" ht="15" customHeight="1">
      <c r="A8215" s="24" t="s">
        <v>212</v>
      </c>
      <c r="B8215" s="200" t="s">
        <v>3566</v>
      </c>
      <c r="C8215" s="208" t="s">
        <v>21907</v>
      </c>
      <c r="D8215" s="202">
        <v>46135</v>
      </c>
      <c r="E8215" s="203" t="s">
        <v>22250</v>
      </c>
      <c r="F8215" s="200" t="s">
        <v>22251</v>
      </c>
      <c r="G8215" s="204">
        <v>13238225774</v>
      </c>
      <c r="H8215" s="201">
        <v>32880</v>
      </c>
      <c r="I8215" s="204">
        <f t="shared" ca="1" si="405"/>
        <v>36</v>
      </c>
      <c r="J8215" s="204" t="s">
        <v>3585</v>
      </c>
      <c r="K8215" s="204" t="s">
        <v>285</v>
      </c>
      <c r="L8215" s="200" t="s">
        <v>286</v>
      </c>
      <c r="M8215" s="200"/>
      <c r="N8215" s="204">
        <v>600</v>
      </c>
      <c r="O8215" s="200" t="s">
        <v>22252</v>
      </c>
      <c r="P8215" s="204" t="s">
        <v>124</v>
      </c>
      <c r="Q8215" s="204" t="s">
        <v>36</v>
      </c>
      <c r="R8215" s="201">
        <v>46013</v>
      </c>
      <c r="S8215" s="204"/>
      <c r="T8215" s="204"/>
      <c r="U8215" s="201">
        <v>46013</v>
      </c>
      <c r="V8215" s="204"/>
      <c r="W8215" s="200" t="s">
        <v>277</v>
      </c>
      <c r="X8215" s="204" t="str">
        <f t="shared" si="404"/>
        <v>Emagrecimento882081640</v>
      </c>
      <c r="Y8215" s="203"/>
    </row>
    <row r="8216" spans="1:25" ht="15" customHeight="1">
      <c r="A8216" s="24" t="s">
        <v>212</v>
      </c>
      <c r="B8216" s="200" t="s">
        <v>3566</v>
      </c>
      <c r="C8216" s="208" t="s">
        <v>21907</v>
      </c>
      <c r="D8216" s="202">
        <v>46135</v>
      </c>
      <c r="E8216" s="203" t="s">
        <v>22253</v>
      </c>
      <c r="F8216" s="200" t="s">
        <v>22254</v>
      </c>
      <c r="G8216" s="204">
        <v>5782174498</v>
      </c>
      <c r="H8216" s="201">
        <v>31372</v>
      </c>
      <c r="I8216" s="204">
        <f t="shared" ca="1" si="405"/>
        <v>40</v>
      </c>
      <c r="J8216" s="204" t="s">
        <v>3580</v>
      </c>
      <c r="K8216" s="204" t="s">
        <v>9757</v>
      </c>
      <c r="L8216" s="200" t="s">
        <v>11699</v>
      </c>
      <c r="M8216" s="200"/>
      <c r="N8216" s="204">
        <v>380</v>
      </c>
      <c r="O8216" s="200" t="s">
        <v>22255</v>
      </c>
      <c r="P8216" s="204" t="s">
        <v>124</v>
      </c>
      <c r="Q8216" s="204" t="s">
        <v>36</v>
      </c>
      <c r="R8216" s="201">
        <v>46072</v>
      </c>
      <c r="S8216" s="204"/>
      <c r="T8216" s="204"/>
      <c r="U8216" s="201">
        <v>46072</v>
      </c>
      <c r="V8216" s="204"/>
      <c r="W8216" s="200" t="s">
        <v>277</v>
      </c>
      <c r="X8216" s="204" t="str">
        <f t="shared" si="404"/>
        <v>Emagrecimento089034486</v>
      </c>
      <c r="Y8216" s="212" t="s">
        <v>58</v>
      </c>
    </row>
    <row r="8217" spans="1:25" ht="15" customHeight="1">
      <c r="A8217" s="24" t="s">
        <v>212</v>
      </c>
      <c r="B8217" s="200" t="s">
        <v>3566</v>
      </c>
      <c r="C8217" s="208" t="s">
        <v>21907</v>
      </c>
      <c r="D8217" s="202">
        <v>46135</v>
      </c>
      <c r="E8217" s="203" t="s">
        <v>22256</v>
      </c>
      <c r="F8217" s="200" t="s">
        <v>22257</v>
      </c>
      <c r="G8217" s="204">
        <v>45425296819</v>
      </c>
      <c r="H8217" s="201">
        <v>35311</v>
      </c>
      <c r="I8217" s="204">
        <f t="shared" ca="1" si="405"/>
        <v>29</v>
      </c>
      <c r="J8217" s="204" t="s">
        <v>3585</v>
      </c>
      <c r="K8217" s="204" t="s">
        <v>32</v>
      </c>
      <c r="L8217" s="200" t="s">
        <v>33</v>
      </c>
      <c r="M8217" s="200"/>
      <c r="N8217" s="204">
        <v>60</v>
      </c>
      <c r="O8217" s="200" t="s">
        <v>22258</v>
      </c>
      <c r="P8217" s="204" t="s">
        <v>124</v>
      </c>
      <c r="Q8217" s="204" t="s">
        <v>36</v>
      </c>
      <c r="R8217" s="201">
        <v>45889</v>
      </c>
      <c r="S8217" s="204"/>
      <c r="T8217" s="204"/>
      <c r="U8217" s="201">
        <v>45889</v>
      </c>
      <c r="V8217" s="204"/>
      <c r="W8217" s="200" t="s">
        <v>277</v>
      </c>
      <c r="X8217" s="204" t="str">
        <f t="shared" si="404"/>
        <v>Emagrecimento089269719</v>
      </c>
      <c r="Y8217" s="203"/>
    </row>
    <row r="8218" spans="1:25" ht="15" customHeight="1">
      <c r="A8218" s="205" t="s">
        <v>212</v>
      </c>
      <c r="B8218" s="206" t="s">
        <v>3566</v>
      </c>
      <c r="C8218" s="209" t="s">
        <v>21907</v>
      </c>
      <c r="D8218" s="211">
        <v>46135</v>
      </c>
      <c r="E8218" s="212" t="s">
        <v>22259</v>
      </c>
      <c r="F8218" s="206" t="s">
        <v>22260</v>
      </c>
      <c r="G8218" s="216">
        <v>50093335890</v>
      </c>
      <c r="H8218" s="207">
        <v>36405</v>
      </c>
      <c r="I8218" s="216">
        <f t="shared" ca="1" si="405"/>
        <v>26</v>
      </c>
      <c r="J8218" s="216" t="s">
        <v>3585</v>
      </c>
      <c r="K8218" s="216" t="s">
        <v>32</v>
      </c>
      <c r="L8218" s="206" t="s">
        <v>45</v>
      </c>
      <c r="M8218" s="206"/>
      <c r="N8218" s="216">
        <v>450</v>
      </c>
      <c r="O8218" s="206" t="s">
        <v>22261</v>
      </c>
      <c r="P8218" s="216" t="s">
        <v>124</v>
      </c>
      <c r="Q8218" s="216" t="s">
        <v>36</v>
      </c>
      <c r="R8218" s="207">
        <v>45904</v>
      </c>
      <c r="S8218" s="216"/>
      <c r="T8218" s="216"/>
      <c r="U8218" s="207">
        <v>45904</v>
      </c>
      <c r="V8218" s="216"/>
      <c r="W8218" s="206" t="s">
        <v>277</v>
      </c>
      <c r="X8218" s="216" t="str">
        <f t="shared" si="404"/>
        <v>Emagrecimento093893724</v>
      </c>
      <c r="Y8218" s="212"/>
    </row>
    <row r="8219" spans="1:25" ht="15" customHeight="1">
      <c r="A8219" s="205" t="s">
        <v>212</v>
      </c>
      <c r="B8219" s="206" t="s">
        <v>3566</v>
      </c>
      <c r="C8219" s="209" t="s">
        <v>21907</v>
      </c>
      <c r="D8219" s="211">
        <v>46135</v>
      </c>
      <c r="E8219" s="212" t="s">
        <v>22262</v>
      </c>
      <c r="F8219" s="206" t="s">
        <v>22263</v>
      </c>
      <c r="G8219" s="216">
        <v>23009382863</v>
      </c>
      <c r="H8219" s="207">
        <v>32459</v>
      </c>
      <c r="I8219" s="216">
        <f t="shared" ca="1" si="405"/>
        <v>37</v>
      </c>
      <c r="J8219" s="216" t="s">
        <v>3585</v>
      </c>
      <c r="K8219" s="216" t="s">
        <v>32</v>
      </c>
      <c r="L8219" s="206" t="s">
        <v>33</v>
      </c>
      <c r="M8219" s="206"/>
      <c r="N8219" s="216">
        <v>380</v>
      </c>
      <c r="O8219" s="206" t="s">
        <v>22264</v>
      </c>
      <c r="P8219" s="216" t="s">
        <v>124</v>
      </c>
      <c r="Q8219" s="216" t="s">
        <v>36</v>
      </c>
      <c r="R8219" s="207">
        <v>45904</v>
      </c>
      <c r="S8219" s="216"/>
      <c r="T8219" s="216"/>
      <c r="U8219" s="207">
        <v>45904</v>
      </c>
      <c r="V8219" s="216"/>
      <c r="W8219" s="206" t="s">
        <v>4227</v>
      </c>
      <c r="X8219" s="216" t="str">
        <f t="shared" si="404"/>
        <v>Emagrecimento089974240</v>
      </c>
      <c r="Y8219" s="212"/>
    </row>
    <row r="8220" spans="1:25" ht="15" customHeight="1">
      <c r="A8220" s="205" t="s">
        <v>38</v>
      </c>
      <c r="B8220" s="206" t="s">
        <v>3566</v>
      </c>
      <c r="C8220" s="209" t="s">
        <v>21907</v>
      </c>
      <c r="D8220" s="211">
        <v>46106</v>
      </c>
      <c r="E8220" s="212" t="s">
        <v>22265</v>
      </c>
      <c r="F8220" s="206" t="s">
        <v>22266</v>
      </c>
      <c r="G8220" s="216">
        <v>35489433817</v>
      </c>
      <c r="H8220" s="207">
        <v>30521</v>
      </c>
      <c r="I8220" s="216">
        <f t="shared" ca="1" si="405"/>
        <v>42</v>
      </c>
      <c r="J8220" s="216" t="s">
        <v>41</v>
      </c>
      <c r="K8220" s="216" t="s">
        <v>32</v>
      </c>
      <c r="L8220" s="206" t="s">
        <v>33</v>
      </c>
      <c r="M8220" s="206" t="s">
        <v>16418</v>
      </c>
      <c r="N8220" s="216">
        <v>60</v>
      </c>
      <c r="O8220" s="206" t="s">
        <v>22267</v>
      </c>
      <c r="P8220" s="216" t="s">
        <v>124</v>
      </c>
      <c r="Q8220" s="216" t="s">
        <v>36</v>
      </c>
      <c r="R8220" s="219">
        <v>46104</v>
      </c>
      <c r="S8220" s="216"/>
      <c r="T8220" s="216"/>
      <c r="U8220" s="207">
        <v>46105</v>
      </c>
      <c r="V8220" s="207">
        <v>46106</v>
      </c>
      <c r="W8220" s="206" t="s">
        <v>277</v>
      </c>
      <c r="X8220" s="216" t="str">
        <f t="shared" si="404"/>
        <v>Emagrecimento083165993</v>
      </c>
      <c r="Y8220" s="212" t="s">
        <v>48</v>
      </c>
    </row>
    <row r="8221" spans="1:25" ht="15" customHeight="1">
      <c r="A8221" s="24" t="s">
        <v>369</v>
      </c>
      <c r="B8221" s="200" t="s">
        <v>3566</v>
      </c>
      <c r="C8221" s="208" t="s">
        <v>21907</v>
      </c>
      <c r="D8221" s="202">
        <v>46135</v>
      </c>
      <c r="E8221" s="203" t="s">
        <v>22268</v>
      </c>
      <c r="F8221" s="200" t="s">
        <v>22269</v>
      </c>
      <c r="G8221" s="204">
        <v>38920687803</v>
      </c>
      <c r="H8221" s="201">
        <v>33393</v>
      </c>
      <c r="I8221" s="204">
        <f t="shared" ca="1" si="405"/>
        <v>34</v>
      </c>
      <c r="J8221" s="204" t="s">
        <v>3580</v>
      </c>
      <c r="K8221" s="204" t="s">
        <v>32</v>
      </c>
      <c r="L8221" s="200" t="s">
        <v>1105</v>
      </c>
      <c r="M8221" s="200"/>
      <c r="N8221" s="204">
        <v>50</v>
      </c>
      <c r="O8221" s="200" t="s">
        <v>22270</v>
      </c>
      <c r="P8221" s="204" t="s">
        <v>124</v>
      </c>
      <c r="Q8221" s="204" t="s">
        <v>36</v>
      </c>
      <c r="R8221" s="201">
        <v>46114</v>
      </c>
      <c r="S8221" s="204"/>
      <c r="T8221" s="204"/>
      <c r="U8221" s="201">
        <v>46114</v>
      </c>
      <c r="V8221" s="204"/>
      <c r="W8221" s="200" t="s">
        <v>277</v>
      </c>
      <c r="X8221" s="204" t="str">
        <f t="shared" si="404"/>
        <v>Emagrecimento086355394</v>
      </c>
      <c r="Y8221" s="203" t="s">
        <v>37</v>
      </c>
    </row>
    <row r="8222" spans="1:25" ht="15" customHeight="1">
      <c r="A8222" s="24" t="s">
        <v>38</v>
      </c>
      <c r="B8222" s="200" t="s">
        <v>3566</v>
      </c>
      <c r="C8222" s="208" t="s">
        <v>21907</v>
      </c>
      <c r="D8222" s="202">
        <v>46079</v>
      </c>
      <c r="E8222" s="203" t="s">
        <v>22271</v>
      </c>
      <c r="F8222" s="200" t="s">
        <v>22272</v>
      </c>
      <c r="G8222" s="204">
        <v>40950874809</v>
      </c>
      <c r="H8222" s="201">
        <v>33636</v>
      </c>
      <c r="I8222" s="204">
        <f t="shared" ca="1" si="405"/>
        <v>34</v>
      </c>
      <c r="J8222" s="204" t="s">
        <v>41</v>
      </c>
      <c r="K8222" s="204" t="s">
        <v>32</v>
      </c>
      <c r="L8222" s="200" t="s">
        <v>33</v>
      </c>
      <c r="M8222" s="200"/>
      <c r="N8222" s="204">
        <v>100</v>
      </c>
      <c r="O8222" s="200" t="s">
        <v>22273</v>
      </c>
      <c r="P8222" s="204" t="s">
        <v>124</v>
      </c>
      <c r="Q8222" s="204" t="s">
        <v>36</v>
      </c>
      <c r="R8222" s="201">
        <v>46080</v>
      </c>
      <c r="S8222" s="204"/>
      <c r="T8222" s="204"/>
      <c r="U8222" s="201">
        <v>46078</v>
      </c>
      <c r="V8222" s="201">
        <v>46080</v>
      </c>
      <c r="W8222" s="200" t="s">
        <v>277</v>
      </c>
      <c r="X8222" s="204" t="str">
        <f t="shared" si="404"/>
        <v>Emagrecimento089734012</v>
      </c>
      <c r="Y8222" s="212" t="s">
        <v>58</v>
      </c>
    </row>
    <row r="8223" spans="1:25" ht="15" customHeight="1">
      <c r="A8223" s="205" t="s">
        <v>369</v>
      </c>
      <c r="B8223" s="206" t="s">
        <v>3566</v>
      </c>
      <c r="C8223" s="209" t="s">
        <v>21907</v>
      </c>
      <c r="D8223" s="211">
        <v>46135</v>
      </c>
      <c r="E8223" s="212" t="s">
        <v>22274</v>
      </c>
      <c r="F8223" s="206" t="s">
        <v>22275</v>
      </c>
      <c r="G8223" s="216">
        <v>43211173803</v>
      </c>
      <c r="H8223" s="207">
        <v>34735</v>
      </c>
      <c r="I8223" s="216">
        <f t="shared" ca="1" si="405"/>
        <v>31</v>
      </c>
      <c r="J8223" s="216" t="s">
        <v>3585</v>
      </c>
      <c r="K8223" s="216" t="s">
        <v>32</v>
      </c>
      <c r="L8223" s="206" t="s">
        <v>53</v>
      </c>
      <c r="M8223" s="206"/>
      <c r="N8223" s="216">
        <v>40</v>
      </c>
      <c r="O8223" s="206" t="s">
        <v>22276</v>
      </c>
      <c r="P8223" s="216" t="s">
        <v>124</v>
      </c>
      <c r="Q8223" s="216" t="s">
        <v>36</v>
      </c>
      <c r="R8223" s="207">
        <v>46118</v>
      </c>
      <c r="S8223" s="216"/>
      <c r="T8223" s="216"/>
      <c r="U8223" s="207">
        <v>46118</v>
      </c>
      <c r="V8223" s="216"/>
      <c r="W8223" s="206" t="s">
        <v>277</v>
      </c>
      <c r="X8223" s="216" t="str">
        <f t="shared" si="404"/>
        <v>Emagrecimento087752781</v>
      </c>
      <c r="Y8223" s="212" t="s">
        <v>37</v>
      </c>
    </row>
    <row r="8224" spans="1:25" ht="15" customHeight="1">
      <c r="A8224" s="205" t="s">
        <v>38</v>
      </c>
      <c r="B8224" s="206" t="s">
        <v>3566</v>
      </c>
      <c r="C8224" s="209" t="s">
        <v>21907</v>
      </c>
      <c r="D8224" s="211">
        <v>46072</v>
      </c>
      <c r="E8224" s="212" t="s">
        <v>22277</v>
      </c>
      <c r="F8224" s="206" t="s">
        <v>22278</v>
      </c>
      <c r="G8224" s="216">
        <v>40031834876</v>
      </c>
      <c r="H8224" s="207">
        <v>33343</v>
      </c>
      <c r="I8224" s="216">
        <f t="shared" ca="1" si="405"/>
        <v>35</v>
      </c>
      <c r="J8224" s="216" t="s">
        <v>77</v>
      </c>
      <c r="K8224" s="216" t="s">
        <v>32</v>
      </c>
      <c r="L8224" s="206" t="s">
        <v>33</v>
      </c>
      <c r="M8224" s="206"/>
      <c r="N8224" s="216">
        <v>380</v>
      </c>
      <c r="O8224" s="206" t="s">
        <v>22279</v>
      </c>
      <c r="P8224" s="216" t="s">
        <v>124</v>
      </c>
      <c r="Q8224" s="216" t="s">
        <v>36</v>
      </c>
      <c r="R8224" s="207">
        <v>46072</v>
      </c>
      <c r="S8224" s="216"/>
      <c r="T8224" s="216"/>
      <c r="U8224" s="207">
        <v>46071</v>
      </c>
      <c r="V8224" s="207">
        <v>46088</v>
      </c>
      <c r="W8224" s="206" t="s">
        <v>509</v>
      </c>
      <c r="X8224" s="216" t="str">
        <f t="shared" si="404"/>
        <v>Emagrecimento092641050</v>
      </c>
      <c r="Y8224" s="212" t="s">
        <v>58</v>
      </c>
    </row>
    <row r="8225" spans="1:25" ht="15" customHeight="1">
      <c r="A8225" s="24" t="s">
        <v>369</v>
      </c>
      <c r="B8225" s="200" t="s">
        <v>3566</v>
      </c>
      <c r="C8225" s="208" t="s">
        <v>21907</v>
      </c>
      <c r="D8225" s="202">
        <v>46135</v>
      </c>
      <c r="E8225" s="203" t="s">
        <v>22280</v>
      </c>
      <c r="F8225" s="200" t="s">
        <v>22281</v>
      </c>
      <c r="G8225" s="204">
        <v>51070894885</v>
      </c>
      <c r="H8225" s="201">
        <v>36574</v>
      </c>
      <c r="I8225" s="204">
        <f t="shared" ca="1" si="405"/>
        <v>26</v>
      </c>
      <c r="J8225" s="204" t="s">
        <v>3580</v>
      </c>
      <c r="K8225" s="204" t="s">
        <v>32</v>
      </c>
      <c r="L8225" s="200" t="s">
        <v>33</v>
      </c>
      <c r="M8225" s="200"/>
      <c r="N8225" s="204">
        <v>40</v>
      </c>
      <c r="O8225" s="200" t="s">
        <v>22282</v>
      </c>
      <c r="P8225" s="204" t="s">
        <v>124</v>
      </c>
      <c r="Q8225" s="204" t="s">
        <v>36</v>
      </c>
      <c r="R8225" s="201">
        <v>46114</v>
      </c>
      <c r="S8225" s="204"/>
      <c r="T8225" s="204"/>
      <c r="U8225" s="201">
        <v>46114</v>
      </c>
      <c r="V8225" s="204"/>
      <c r="W8225" s="200" t="s">
        <v>277</v>
      </c>
      <c r="X8225" s="204" t="str">
        <f t="shared" si="404"/>
        <v>Emagrecimento081197749</v>
      </c>
      <c r="Y8225" s="203" t="s">
        <v>37</v>
      </c>
    </row>
    <row r="8226" spans="1:25" ht="15" customHeight="1">
      <c r="A8226" s="24" t="s">
        <v>38</v>
      </c>
      <c r="B8226" s="200" t="s">
        <v>3566</v>
      </c>
      <c r="C8226" s="208" t="s">
        <v>21907</v>
      </c>
      <c r="D8226" s="202">
        <v>46125</v>
      </c>
      <c r="E8226" s="203" t="s">
        <v>22283</v>
      </c>
      <c r="F8226" s="200" t="s">
        <v>22284</v>
      </c>
      <c r="G8226" s="204">
        <v>29719197811</v>
      </c>
      <c r="H8226" s="201">
        <v>28810</v>
      </c>
      <c r="I8226" s="204">
        <f t="shared" ca="1" si="405"/>
        <v>47</v>
      </c>
      <c r="J8226" s="204" t="s">
        <v>41</v>
      </c>
      <c r="K8226" s="204" t="s">
        <v>32</v>
      </c>
      <c r="L8226" s="200" t="s">
        <v>3782</v>
      </c>
      <c r="M8226" s="200" t="s">
        <v>22285</v>
      </c>
      <c r="N8226" s="204">
        <v>50</v>
      </c>
      <c r="O8226" s="200" t="s">
        <v>22286</v>
      </c>
      <c r="P8226" s="204" t="s">
        <v>124</v>
      </c>
      <c r="Q8226" s="204" t="s">
        <v>36</v>
      </c>
      <c r="R8226" s="201">
        <v>46125</v>
      </c>
      <c r="S8226" s="204"/>
      <c r="T8226" s="204"/>
      <c r="U8226" s="201">
        <v>46121</v>
      </c>
      <c r="V8226" s="201">
        <v>46299</v>
      </c>
      <c r="W8226" s="200" t="s">
        <v>277</v>
      </c>
      <c r="X8226" s="204" t="str">
        <f t="shared" si="404"/>
        <v>Emagrecimento097031553</v>
      </c>
      <c r="Y8226" s="203" t="s">
        <v>37</v>
      </c>
    </row>
    <row r="8227" spans="1:25" ht="15" customHeight="1">
      <c r="A8227" s="205" t="s">
        <v>369</v>
      </c>
      <c r="B8227" s="206" t="s">
        <v>3566</v>
      </c>
      <c r="C8227" s="209" t="s">
        <v>21907</v>
      </c>
      <c r="D8227" s="211">
        <v>46135</v>
      </c>
      <c r="E8227" s="212" t="s">
        <v>22287</v>
      </c>
      <c r="F8227" s="206" t="s">
        <v>22288</v>
      </c>
      <c r="G8227" s="216">
        <v>54126418814</v>
      </c>
      <c r="H8227" s="207">
        <v>38389</v>
      </c>
      <c r="I8227" s="216">
        <f t="shared" ca="1" si="405"/>
        <v>21</v>
      </c>
      <c r="J8227" s="216" t="s">
        <v>3580</v>
      </c>
      <c r="K8227" s="216" t="s">
        <v>285</v>
      </c>
      <c r="L8227" s="206" t="s">
        <v>290</v>
      </c>
      <c r="M8227" s="206"/>
      <c r="N8227" s="216">
        <v>380</v>
      </c>
      <c r="O8227" s="206" t="s">
        <v>22289</v>
      </c>
      <c r="P8227" s="216" t="s">
        <v>124</v>
      </c>
      <c r="Q8227" s="216" t="s">
        <v>36</v>
      </c>
      <c r="R8227" s="207">
        <v>46035</v>
      </c>
      <c r="S8227" s="216"/>
      <c r="T8227" s="216"/>
      <c r="U8227" s="207">
        <v>46035</v>
      </c>
      <c r="V8227" s="216"/>
      <c r="W8227" s="206" t="s">
        <v>277</v>
      </c>
      <c r="X8227" s="216" t="str">
        <f t="shared" si="404"/>
        <v>Emagrecimento094590500</v>
      </c>
      <c r="Y8227" s="222" t="s">
        <v>68</v>
      </c>
    </row>
    <row r="8228" spans="1:25" ht="15" customHeight="1">
      <c r="A8228" s="205" t="s">
        <v>369</v>
      </c>
      <c r="B8228" s="206" t="s">
        <v>3566</v>
      </c>
      <c r="C8228" s="209" t="s">
        <v>21907</v>
      </c>
      <c r="D8228" s="211">
        <v>46135</v>
      </c>
      <c r="E8228" s="212" t="s">
        <v>22290</v>
      </c>
      <c r="F8228" s="206" t="s">
        <v>22291</v>
      </c>
      <c r="G8228" s="216">
        <v>34530373835</v>
      </c>
      <c r="H8228" s="207">
        <v>32414</v>
      </c>
      <c r="I8228" s="216">
        <f t="shared" ca="1" si="405"/>
        <v>37</v>
      </c>
      <c r="J8228" s="216" t="s">
        <v>3580</v>
      </c>
      <c r="K8228" s="216" t="s">
        <v>32</v>
      </c>
      <c r="L8228" s="206" t="s">
        <v>147</v>
      </c>
      <c r="M8228" s="206"/>
      <c r="N8228" s="216">
        <v>80</v>
      </c>
      <c r="O8228" s="206" t="s">
        <v>22292</v>
      </c>
      <c r="P8228" s="216" t="s">
        <v>124</v>
      </c>
      <c r="Q8228" s="216" t="s">
        <v>36</v>
      </c>
      <c r="R8228" s="207">
        <v>46125</v>
      </c>
      <c r="S8228" s="216"/>
      <c r="T8228" s="216"/>
      <c r="U8228" s="207">
        <v>46125</v>
      </c>
      <c r="V8228" s="216"/>
      <c r="W8228" s="206" t="s">
        <v>277</v>
      </c>
      <c r="X8228" s="216" t="str">
        <f t="shared" si="404"/>
        <v>Emagrecimento092681819</v>
      </c>
      <c r="Y8228" s="212" t="s">
        <v>37</v>
      </c>
    </row>
    <row r="8229" spans="1:25" ht="15" customHeight="1">
      <c r="A8229" s="205" t="s">
        <v>38</v>
      </c>
      <c r="B8229" s="206" t="s">
        <v>3566</v>
      </c>
      <c r="C8229" s="209" t="s">
        <v>21907</v>
      </c>
      <c r="D8229" s="211">
        <v>46122</v>
      </c>
      <c r="E8229" s="212" t="s">
        <v>22293</v>
      </c>
      <c r="F8229" s="206" t="s">
        <v>22294</v>
      </c>
      <c r="G8229" s="216" t="s">
        <v>22295</v>
      </c>
      <c r="H8229" s="207">
        <v>29610</v>
      </c>
      <c r="I8229" s="216">
        <v>45</v>
      </c>
      <c r="J8229" s="216" t="s">
        <v>41</v>
      </c>
      <c r="K8229" s="216" t="s">
        <v>32</v>
      </c>
      <c r="L8229" s="206" t="s">
        <v>236</v>
      </c>
      <c r="M8229" s="206"/>
      <c r="N8229" s="216" t="s">
        <v>15792</v>
      </c>
      <c r="O8229" s="206" t="s">
        <v>22296</v>
      </c>
      <c r="P8229" s="216" t="s">
        <v>124</v>
      </c>
      <c r="Q8229" s="216" t="s">
        <v>36</v>
      </c>
      <c r="R8229" s="207"/>
      <c r="S8229" s="219"/>
      <c r="T8229" s="216"/>
      <c r="U8229" s="207">
        <v>46118</v>
      </c>
      <c r="V8229" s="216"/>
      <c r="W8229" s="216" t="s">
        <v>277</v>
      </c>
      <c r="X8229" s="216" t="str">
        <f t="shared" si="404"/>
        <v>Emagrecimento089302006</v>
      </c>
      <c r="Y8229" s="212" t="s">
        <v>37</v>
      </c>
    </row>
    <row r="8230" spans="1:25" ht="15" customHeight="1">
      <c r="A8230" s="205" t="s">
        <v>38</v>
      </c>
      <c r="B8230" s="206" t="s">
        <v>3566</v>
      </c>
      <c r="C8230" s="209" t="s">
        <v>21907</v>
      </c>
      <c r="D8230" s="211">
        <v>46104</v>
      </c>
      <c r="E8230" s="212" t="s">
        <v>22297</v>
      </c>
      <c r="F8230" s="206" t="s">
        <v>22298</v>
      </c>
      <c r="G8230" s="216">
        <v>17831530835</v>
      </c>
      <c r="H8230" s="207">
        <v>26522</v>
      </c>
      <c r="I8230" s="216">
        <f t="shared" ref="I8230:I8241" ca="1" si="406">INT((TODAY()-H8230)/365.25)</f>
        <v>53</v>
      </c>
      <c r="J8230" s="216" t="s">
        <v>41</v>
      </c>
      <c r="K8230" s="216" t="s">
        <v>32</v>
      </c>
      <c r="L8230" s="206" t="s">
        <v>33</v>
      </c>
      <c r="M8230" s="206"/>
      <c r="N8230" s="216">
        <v>60</v>
      </c>
      <c r="O8230" s="206" t="s">
        <v>22299</v>
      </c>
      <c r="P8230" s="216" t="s">
        <v>124</v>
      </c>
      <c r="Q8230" s="216" t="s">
        <v>36</v>
      </c>
      <c r="R8230" s="220">
        <v>46063</v>
      </c>
      <c r="S8230" s="216"/>
      <c r="T8230" s="216"/>
      <c r="U8230" s="207">
        <v>46105</v>
      </c>
      <c r="V8230" s="207">
        <v>46098</v>
      </c>
      <c r="W8230" s="206" t="s">
        <v>277</v>
      </c>
      <c r="X8230" s="216" t="str">
        <f t="shared" si="404"/>
        <v>Emagrecimento081780961</v>
      </c>
      <c r="Y8230" s="212" t="s">
        <v>48</v>
      </c>
    </row>
    <row r="8231" spans="1:25" ht="15" customHeight="1">
      <c r="A8231" s="205" t="s">
        <v>38</v>
      </c>
      <c r="B8231" s="206" t="s">
        <v>3566</v>
      </c>
      <c r="C8231" s="209" t="s">
        <v>21907</v>
      </c>
      <c r="D8231" s="211">
        <v>46079</v>
      </c>
      <c r="E8231" s="212" t="s">
        <v>19566</v>
      </c>
      <c r="F8231" s="206" t="s">
        <v>19567</v>
      </c>
      <c r="G8231" s="216">
        <v>29957082841</v>
      </c>
      <c r="H8231" s="207">
        <v>29191</v>
      </c>
      <c r="I8231" s="216">
        <f t="shared" ca="1" si="406"/>
        <v>46</v>
      </c>
      <c r="J8231" s="216" t="s">
        <v>77</v>
      </c>
      <c r="K8231" s="216" t="s">
        <v>32</v>
      </c>
      <c r="L8231" s="206" t="s">
        <v>33</v>
      </c>
      <c r="M8231" s="206"/>
      <c r="N8231" s="216">
        <v>40</v>
      </c>
      <c r="O8231" s="206" t="s">
        <v>19568</v>
      </c>
      <c r="P8231" s="216" t="s">
        <v>124</v>
      </c>
      <c r="Q8231" s="216" t="s">
        <v>36</v>
      </c>
      <c r="R8231" s="207">
        <v>46078</v>
      </c>
      <c r="S8231" s="216"/>
      <c r="T8231" s="216"/>
      <c r="U8231" s="207">
        <v>46076</v>
      </c>
      <c r="V8231" s="207">
        <v>46078</v>
      </c>
      <c r="W8231" s="206" t="s">
        <v>277</v>
      </c>
      <c r="X8231" s="216" t="str">
        <f t="shared" si="404"/>
        <v>Emagrecimento079151193</v>
      </c>
      <c r="Y8231" s="212" t="s">
        <v>58</v>
      </c>
    </row>
    <row r="8232" spans="1:25" ht="15" customHeight="1">
      <c r="A8232" s="24" t="s">
        <v>369</v>
      </c>
      <c r="B8232" s="200" t="s">
        <v>3566</v>
      </c>
      <c r="C8232" s="208" t="s">
        <v>21907</v>
      </c>
      <c r="D8232" s="202">
        <v>46160</v>
      </c>
      <c r="E8232" s="203" t="s">
        <v>22300</v>
      </c>
      <c r="F8232" s="200" t="s">
        <v>22301</v>
      </c>
      <c r="G8232" s="204">
        <v>10331138832</v>
      </c>
      <c r="H8232" s="201">
        <v>25421</v>
      </c>
      <c r="I8232" s="204">
        <f t="shared" ca="1" si="406"/>
        <v>56</v>
      </c>
      <c r="J8232" s="204" t="s">
        <v>3580</v>
      </c>
      <c r="K8232" s="204" t="s">
        <v>32</v>
      </c>
      <c r="L8232" s="200" t="s">
        <v>53</v>
      </c>
      <c r="M8232" s="200"/>
      <c r="N8232" s="204">
        <v>110</v>
      </c>
      <c r="O8232" s="200" t="s">
        <v>22302</v>
      </c>
      <c r="P8232" s="204" t="s">
        <v>124</v>
      </c>
      <c r="Q8232" s="204" t="s">
        <v>36</v>
      </c>
      <c r="R8232" s="201">
        <v>46083</v>
      </c>
      <c r="S8232" s="204"/>
      <c r="T8232" s="204"/>
      <c r="U8232" s="201">
        <v>46156</v>
      </c>
      <c r="V8232" s="204"/>
      <c r="W8232" s="200"/>
      <c r="X8232" s="204" t="str">
        <f t="shared" si="404"/>
        <v>Emagrecimento093320887</v>
      </c>
      <c r="Y8232" s="203" t="s">
        <v>126</v>
      </c>
    </row>
    <row r="8233" spans="1:25" ht="15" customHeight="1">
      <c r="A8233" s="24" t="s">
        <v>369</v>
      </c>
      <c r="B8233" s="200" t="s">
        <v>3566</v>
      </c>
      <c r="C8233" s="208" t="s">
        <v>21907</v>
      </c>
      <c r="D8233" s="202">
        <v>46135</v>
      </c>
      <c r="E8233" s="203" t="s">
        <v>22303</v>
      </c>
      <c r="F8233" s="200" t="s">
        <v>22304</v>
      </c>
      <c r="G8233" s="204">
        <v>14046602830</v>
      </c>
      <c r="H8233" s="201">
        <v>25858</v>
      </c>
      <c r="I8233" s="204">
        <f t="shared" ca="1" si="406"/>
        <v>55</v>
      </c>
      <c r="J8233" s="204" t="s">
        <v>3580</v>
      </c>
      <c r="K8233" s="204" t="s">
        <v>32</v>
      </c>
      <c r="L8233" s="200" t="s">
        <v>33</v>
      </c>
      <c r="M8233" s="200"/>
      <c r="N8233" s="204">
        <v>50</v>
      </c>
      <c r="O8233" s="200" t="s">
        <v>22305</v>
      </c>
      <c r="P8233" s="204" t="s">
        <v>124</v>
      </c>
      <c r="Q8233" s="204" t="s">
        <v>36</v>
      </c>
      <c r="R8233" s="201">
        <v>46113</v>
      </c>
      <c r="S8233" s="204"/>
      <c r="T8233" s="204"/>
      <c r="U8233" s="201">
        <v>46113</v>
      </c>
      <c r="V8233" s="204"/>
      <c r="W8233" s="200" t="s">
        <v>2701</v>
      </c>
      <c r="X8233" s="204" t="str">
        <f t="shared" si="404"/>
        <v>Emagrecimento072061313</v>
      </c>
      <c r="Y8233" s="203" t="s">
        <v>37</v>
      </c>
    </row>
    <row r="8234" spans="1:25" ht="15" customHeight="1">
      <c r="A8234" s="24" t="s">
        <v>369</v>
      </c>
      <c r="B8234" s="200" t="s">
        <v>3566</v>
      </c>
      <c r="C8234" s="208" t="s">
        <v>21907</v>
      </c>
      <c r="D8234" s="202">
        <v>46135</v>
      </c>
      <c r="E8234" s="203" t="s">
        <v>22306</v>
      </c>
      <c r="F8234" s="200" t="s">
        <v>22307</v>
      </c>
      <c r="G8234" s="204">
        <v>7634194867</v>
      </c>
      <c r="H8234" s="201">
        <v>24122</v>
      </c>
      <c r="I8234" s="204">
        <f t="shared" ca="1" si="406"/>
        <v>60</v>
      </c>
      <c r="J8234" s="204" t="s">
        <v>3580</v>
      </c>
      <c r="K8234" s="204" t="s">
        <v>32</v>
      </c>
      <c r="L8234" s="200" t="s">
        <v>33</v>
      </c>
      <c r="M8234" s="200"/>
      <c r="N8234" s="204">
        <v>110</v>
      </c>
      <c r="O8234" s="200" t="s">
        <v>22308</v>
      </c>
      <c r="P8234" s="204" t="s">
        <v>124</v>
      </c>
      <c r="Q8234" s="204" t="s">
        <v>36</v>
      </c>
      <c r="R8234" s="201">
        <v>46049</v>
      </c>
      <c r="S8234" s="204"/>
      <c r="T8234" s="204"/>
      <c r="U8234" s="201">
        <v>46049</v>
      </c>
      <c r="V8234" s="204"/>
      <c r="W8234" s="200" t="s">
        <v>277</v>
      </c>
      <c r="X8234" s="204" t="str">
        <f t="shared" si="404"/>
        <v>Emagrecimento094411821</v>
      </c>
      <c r="Y8234" s="221" t="s">
        <v>68</v>
      </c>
    </row>
    <row r="8235" spans="1:25" ht="15" customHeight="1">
      <c r="A8235" s="24" t="s">
        <v>212</v>
      </c>
      <c r="B8235" s="200" t="s">
        <v>3566</v>
      </c>
      <c r="C8235" s="208" t="s">
        <v>21907</v>
      </c>
      <c r="D8235" s="202">
        <v>46135</v>
      </c>
      <c r="E8235" s="203" t="s">
        <v>22309</v>
      </c>
      <c r="F8235" s="200" t="s">
        <v>22310</v>
      </c>
      <c r="G8235" s="204">
        <v>5243110728</v>
      </c>
      <c r="H8235" s="201">
        <v>29100</v>
      </c>
      <c r="I8235" s="204">
        <f t="shared" ca="1" si="406"/>
        <v>46</v>
      </c>
      <c r="J8235" s="204" t="s">
        <v>3580</v>
      </c>
      <c r="K8235" s="204" t="s">
        <v>285</v>
      </c>
      <c r="L8235" s="200" t="s">
        <v>286</v>
      </c>
      <c r="M8235" s="200"/>
      <c r="N8235" s="204">
        <v>450</v>
      </c>
      <c r="O8235" s="200" t="s">
        <v>22311</v>
      </c>
      <c r="P8235" s="204" t="s">
        <v>124</v>
      </c>
      <c r="Q8235" s="204" t="s">
        <v>36</v>
      </c>
      <c r="R8235" s="201">
        <v>45898</v>
      </c>
      <c r="S8235" s="204"/>
      <c r="T8235" s="204"/>
      <c r="U8235" s="201">
        <v>45898</v>
      </c>
      <c r="V8235" s="204"/>
      <c r="W8235" s="200" t="s">
        <v>5105</v>
      </c>
      <c r="X8235" s="204" t="str">
        <f t="shared" si="404"/>
        <v>Emagrecimento095863580</v>
      </c>
      <c r="Y8235" s="203"/>
    </row>
    <row r="8236" spans="1:25" ht="15" customHeight="1">
      <c r="A8236" s="24" t="s">
        <v>212</v>
      </c>
      <c r="B8236" s="200" t="s">
        <v>3566</v>
      </c>
      <c r="C8236" s="208" t="s">
        <v>21907</v>
      </c>
      <c r="D8236" s="202">
        <v>46084</v>
      </c>
      <c r="E8236" s="203" t="s">
        <v>22312</v>
      </c>
      <c r="F8236" s="200" t="s">
        <v>22313</v>
      </c>
      <c r="G8236" s="204">
        <v>16894165726</v>
      </c>
      <c r="H8236" s="201">
        <v>35612</v>
      </c>
      <c r="I8236" s="204">
        <f t="shared" ca="1" si="406"/>
        <v>28</v>
      </c>
      <c r="J8236" s="204"/>
      <c r="K8236" s="204" t="s">
        <v>285</v>
      </c>
      <c r="L8236" s="200" t="s">
        <v>656</v>
      </c>
      <c r="M8236" s="200"/>
      <c r="N8236" s="204">
        <v>450</v>
      </c>
      <c r="O8236" s="200" t="s">
        <v>22314</v>
      </c>
      <c r="P8236" s="204" t="s">
        <v>124</v>
      </c>
      <c r="Q8236" s="204" t="s">
        <v>36</v>
      </c>
      <c r="R8236" s="201">
        <v>46050</v>
      </c>
      <c r="S8236" s="204"/>
      <c r="T8236" s="204"/>
      <c r="U8236" s="201">
        <v>46050</v>
      </c>
      <c r="V8236" s="201"/>
      <c r="W8236" s="200" t="s">
        <v>277</v>
      </c>
      <c r="X8236" s="204" t="str">
        <f t="shared" si="404"/>
        <v>Emagrecimento085632061</v>
      </c>
      <c r="Y8236" s="221" t="s">
        <v>68</v>
      </c>
    </row>
    <row r="8237" spans="1:25" ht="15" customHeight="1">
      <c r="A8237" s="24" t="s">
        <v>212</v>
      </c>
      <c r="B8237" s="200" t="s">
        <v>3566</v>
      </c>
      <c r="C8237" s="208" t="s">
        <v>21907</v>
      </c>
      <c r="D8237" s="202">
        <v>46135</v>
      </c>
      <c r="E8237" s="203" t="s">
        <v>22315</v>
      </c>
      <c r="F8237" s="200" t="s">
        <v>22316</v>
      </c>
      <c r="G8237" s="204">
        <v>17368540703</v>
      </c>
      <c r="H8237" s="201">
        <v>36144</v>
      </c>
      <c r="I8237" s="204">
        <f t="shared" ca="1" si="406"/>
        <v>27</v>
      </c>
      <c r="J8237" s="204" t="s">
        <v>3580</v>
      </c>
      <c r="K8237" s="204" t="s">
        <v>285</v>
      </c>
      <c r="L8237" s="200" t="s">
        <v>286</v>
      </c>
      <c r="M8237" s="200"/>
      <c r="N8237" s="204">
        <v>120</v>
      </c>
      <c r="O8237" s="200" t="s">
        <v>22317</v>
      </c>
      <c r="P8237" s="204" t="s">
        <v>124</v>
      </c>
      <c r="Q8237" s="204" t="s">
        <v>36</v>
      </c>
      <c r="R8237" s="201">
        <v>45911</v>
      </c>
      <c r="S8237" s="204"/>
      <c r="T8237" s="204"/>
      <c r="U8237" s="201">
        <v>45911</v>
      </c>
      <c r="V8237" s="204"/>
      <c r="W8237" s="200" t="s">
        <v>277</v>
      </c>
      <c r="X8237" s="204" t="str">
        <f t="shared" si="404"/>
        <v>Emagrecimento093118520</v>
      </c>
      <c r="Y8237" s="203"/>
    </row>
    <row r="8238" spans="1:25" ht="15" customHeight="1">
      <c r="A8238" s="24" t="s">
        <v>212</v>
      </c>
      <c r="B8238" s="200" t="s">
        <v>3566</v>
      </c>
      <c r="C8238" s="208" t="s">
        <v>21907</v>
      </c>
      <c r="D8238" s="202">
        <v>46135</v>
      </c>
      <c r="E8238" s="203" t="s">
        <v>22318</v>
      </c>
      <c r="F8238" s="200" t="s">
        <v>22319</v>
      </c>
      <c r="G8238" s="204">
        <v>78076765234</v>
      </c>
      <c r="H8238" s="201">
        <v>32925</v>
      </c>
      <c r="I8238" s="204">
        <f t="shared" ca="1" si="406"/>
        <v>36</v>
      </c>
      <c r="J8238" s="204" t="s">
        <v>3585</v>
      </c>
      <c r="K8238" s="204" t="s">
        <v>285</v>
      </c>
      <c r="L8238" s="200" t="s">
        <v>631</v>
      </c>
      <c r="M8238" s="200"/>
      <c r="N8238" s="204">
        <v>60</v>
      </c>
      <c r="O8238" s="200" t="s">
        <v>22320</v>
      </c>
      <c r="P8238" s="204" t="s">
        <v>124</v>
      </c>
      <c r="Q8238" s="204" t="s">
        <v>36</v>
      </c>
      <c r="R8238" s="201">
        <v>46057</v>
      </c>
      <c r="S8238" s="204"/>
      <c r="T8238" s="204"/>
      <c r="U8238" s="201">
        <v>46057</v>
      </c>
      <c r="V8238" s="204"/>
      <c r="W8238" s="200" t="s">
        <v>277</v>
      </c>
      <c r="X8238" s="204" t="str">
        <f t="shared" si="404"/>
        <v>Emagrecimento080987388</v>
      </c>
      <c r="Y8238" s="212" t="s">
        <v>58</v>
      </c>
    </row>
    <row r="8239" spans="1:25" ht="15" customHeight="1">
      <c r="A8239" s="24" t="s">
        <v>3586</v>
      </c>
      <c r="B8239" s="200" t="s">
        <v>3566</v>
      </c>
      <c r="C8239" s="208" t="s">
        <v>21907</v>
      </c>
      <c r="D8239" s="202">
        <v>46128</v>
      </c>
      <c r="E8239" s="203" t="s">
        <v>22321</v>
      </c>
      <c r="F8239" s="200" t="s">
        <v>22322</v>
      </c>
      <c r="G8239" s="204" t="s">
        <v>22323</v>
      </c>
      <c r="H8239" s="201">
        <v>24597</v>
      </c>
      <c r="I8239" s="204">
        <f t="shared" ca="1" si="406"/>
        <v>59</v>
      </c>
      <c r="J8239" s="201" t="s">
        <v>41</v>
      </c>
      <c r="K8239" s="201" t="s">
        <v>285</v>
      </c>
      <c r="L8239" s="201" t="s">
        <v>286</v>
      </c>
      <c r="M8239" s="201" t="s">
        <v>9411</v>
      </c>
      <c r="N8239" s="204">
        <v>450</v>
      </c>
      <c r="O8239" s="200" t="s">
        <v>22324</v>
      </c>
      <c r="P8239" s="204" t="s">
        <v>124</v>
      </c>
      <c r="Q8239" s="204" t="s">
        <v>36</v>
      </c>
      <c r="R8239" s="201">
        <v>46128</v>
      </c>
      <c r="S8239" s="204"/>
      <c r="T8239" s="204"/>
      <c r="U8239" s="201">
        <v>46100</v>
      </c>
      <c r="V8239" s="204"/>
      <c r="W8239" s="200"/>
      <c r="X8239" s="204" t="str">
        <f t="shared" si="404"/>
        <v>Emagrecimento082471119</v>
      </c>
      <c r="Y8239" s="212" t="s">
        <v>48</v>
      </c>
    </row>
    <row r="8240" spans="1:25" ht="15" customHeight="1">
      <c r="A8240" s="205" t="s">
        <v>369</v>
      </c>
      <c r="B8240" s="206" t="s">
        <v>3566</v>
      </c>
      <c r="C8240" s="209" t="s">
        <v>21907</v>
      </c>
      <c r="D8240" s="211">
        <v>46135</v>
      </c>
      <c r="E8240" s="212" t="s">
        <v>22325</v>
      </c>
      <c r="F8240" s="206" t="s">
        <v>22326</v>
      </c>
      <c r="G8240" s="216">
        <v>14219572724</v>
      </c>
      <c r="H8240" s="207">
        <v>33744</v>
      </c>
      <c r="I8240" s="216">
        <f t="shared" ca="1" si="406"/>
        <v>34</v>
      </c>
      <c r="J8240" s="216" t="s">
        <v>3580</v>
      </c>
      <c r="K8240" s="216" t="s">
        <v>32</v>
      </c>
      <c r="L8240" s="206" t="s">
        <v>33</v>
      </c>
      <c r="M8240" s="206"/>
      <c r="N8240" s="216">
        <v>60</v>
      </c>
      <c r="O8240" s="206" t="s">
        <v>22327</v>
      </c>
      <c r="P8240" s="216" t="s">
        <v>124</v>
      </c>
      <c r="Q8240" s="216" t="s">
        <v>36</v>
      </c>
      <c r="R8240" s="207">
        <v>46118</v>
      </c>
      <c r="S8240" s="216"/>
      <c r="T8240" s="216"/>
      <c r="U8240" s="207">
        <v>46118</v>
      </c>
      <c r="V8240" s="216"/>
      <c r="W8240" s="206" t="s">
        <v>277</v>
      </c>
      <c r="X8240" s="216" t="str">
        <f t="shared" si="404"/>
        <v>Emagrecimento088288388</v>
      </c>
      <c r="Y8240" s="212" t="s">
        <v>37</v>
      </c>
    </row>
    <row r="8241" spans="1:25" ht="15" customHeight="1">
      <c r="A8241" s="24" t="s">
        <v>38</v>
      </c>
      <c r="B8241" s="200" t="s">
        <v>3566</v>
      </c>
      <c r="C8241" s="208" t="s">
        <v>21907</v>
      </c>
      <c r="D8241" s="202">
        <v>46079</v>
      </c>
      <c r="E8241" s="203" t="s">
        <v>22328</v>
      </c>
      <c r="F8241" s="200" t="s">
        <v>22329</v>
      </c>
      <c r="G8241" s="204">
        <v>17635745719</v>
      </c>
      <c r="H8241" s="201">
        <v>36837</v>
      </c>
      <c r="I8241" s="204">
        <f t="shared" ca="1" si="406"/>
        <v>25</v>
      </c>
      <c r="J8241" s="204" t="s">
        <v>41</v>
      </c>
      <c r="K8241" s="204" t="s">
        <v>285</v>
      </c>
      <c r="L8241" s="200" t="s">
        <v>674</v>
      </c>
      <c r="M8241" s="200"/>
      <c r="N8241" s="204">
        <v>75</v>
      </c>
      <c r="O8241" s="200" t="s">
        <v>22330</v>
      </c>
      <c r="P8241" s="204" t="s">
        <v>124</v>
      </c>
      <c r="Q8241" s="204" t="s">
        <v>36</v>
      </c>
      <c r="R8241" s="201">
        <v>46079</v>
      </c>
      <c r="S8241" s="204"/>
      <c r="T8241" s="204"/>
      <c r="U8241" s="201">
        <v>46076</v>
      </c>
      <c r="V8241" s="201">
        <v>46085</v>
      </c>
      <c r="W8241" s="200" t="s">
        <v>5551</v>
      </c>
      <c r="X8241" s="204" t="str">
        <f t="shared" si="404"/>
        <v>Emagrecimento095184791</v>
      </c>
      <c r="Y8241" s="212" t="s">
        <v>58</v>
      </c>
    </row>
    <row r="8242" spans="1:25" ht="15" customHeight="1">
      <c r="A8242" s="24" t="s">
        <v>3586</v>
      </c>
      <c r="B8242" s="200" t="s">
        <v>3566</v>
      </c>
      <c r="C8242" s="208" t="s">
        <v>21907</v>
      </c>
      <c r="D8242" s="202">
        <v>46134</v>
      </c>
      <c r="E8242" s="203" t="s">
        <v>22331</v>
      </c>
      <c r="F8242" s="200" t="s">
        <v>9809</v>
      </c>
      <c r="G8242" s="204">
        <v>9799293774</v>
      </c>
      <c r="H8242" s="201">
        <v>29944</v>
      </c>
      <c r="I8242" s="204">
        <v>44</v>
      </c>
      <c r="J8242" s="204" t="s">
        <v>41</v>
      </c>
      <c r="K8242" s="204" t="s">
        <v>285</v>
      </c>
      <c r="L8242" s="200" t="s">
        <v>290</v>
      </c>
      <c r="M8242" s="200"/>
      <c r="N8242" s="204">
        <v>380</v>
      </c>
      <c r="O8242" s="200" t="s">
        <v>9811</v>
      </c>
      <c r="P8242" s="204" t="s">
        <v>124</v>
      </c>
      <c r="Q8242" s="204" t="s">
        <v>36</v>
      </c>
      <c r="R8242" s="201">
        <v>46127</v>
      </c>
      <c r="S8242" s="204"/>
      <c r="T8242" s="204"/>
      <c r="U8242" s="201">
        <v>46127</v>
      </c>
      <c r="V8242" s="204"/>
      <c r="W8242" s="200"/>
      <c r="X8242" s="204" t="str">
        <f t="shared" si="404"/>
        <v>Emagrecimento088981807</v>
      </c>
      <c r="Y8242" s="203" t="s">
        <v>37</v>
      </c>
    </row>
    <row r="8243" spans="1:25" ht="15" customHeight="1">
      <c r="A8243" s="24" t="s">
        <v>369</v>
      </c>
      <c r="B8243" s="200" t="s">
        <v>3566</v>
      </c>
      <c r="C8243" s="208" t="s">
        <v>21907</v>
      </c>
      <c r="D8243" s="202">
        <v>46153</v>
      </c>
      <c r="E8243" s="203" t="s">
        <v>22332</v>
      </c>
      <c r="F8243" s="200" t="s">
        <v>22333</v>
      </c>
      <c r="G8243" s="204">
        <v>10819493767</v>
      </c>
      <c r="H8243" s="201">
        <v>30937</v>
      </c>
      <c r="I8243" s="204">
        <v>41</v>
      </c>
      <c r="J8243" s="204" t="s">
        <v>3580</v>
      </c>
      <c r="K8243" s="204" t="s">
        <v>285</v>
      </c>
      <c r="L8243" s="200" t="s">
        <v>286</v>
      </c>
      <c r="M8243" s="200"/>
      <c r="N8243" s="204">
        <v>80</v>
      </c>
      <c r="O8243" s="200" t="s">
        <v>22334</v>
      </c>
      <c r="P8243" s="204" t="s">
        <v>124</v>
      </c>
      <c r="Q8243" s="204" t="s">
        <v>36</v>
      </c>
      <c r="R8243" s="201">
        <v>46083</v>
      </c>
      <c r="S8243" s="204"/>
      <c r="T8243" s="204"/>
      <c r="U8243" s="201">
        <v>46132</v>
      </c>
      <c r="V8243" s="204"/>
      <c r="W8243" s="200"/>
      <c r="X8243" s="204" t="str">
        <f t="shared" si="404"/>
        <v>Emagrecimento093933968</v>
      </c>
      <c r="Y8243" s="203" t="s">
        <v>37</v>
      </c>
    </row>
    <row r="8244" spans="1:25" ht="15" customHeight="1">
      <c r="A8244" s="24" t="s">
        <v>212</v>
      </c>
      <c r="B8244" s="200" t="s">
        <v>3566</v>
      </c>
      <c r="C8244" s="208" t="s">
        <v>21907</v>
      </c>
      <c r="D8244" s="202">
        <v>46135</v>
      </c>
      <c r="E8244" s="203" t="s">
        <v>22335</v>
      </c>
      <c r="F8244" s="200" t="s">
        <v>22336</v>
      </c>
      <c r="G8244" s="204">
        <v>32616003813</v>
      </c>
      <c r="H8244" s="201">
        <v>31379</v>
      </c>
      <c r="I8244" s="204">
        <f ca="1">INT((TODAY()-H8244)/365.25)</f>
        <v>40</v>
      </c>
      <c r="J8244" s="204" t="s">
        <v>3580</v>
      </c>
      <c r="K8244" s="204" t="s">
        <v>32</v>
      </c>
      <c r="L8244" s="200" t="s">
        <v>33</v>
      </c>
      <c r="M8244" s="200"/>
      <c r="N8244" s="204">
        <v>110</v>
      </c>
      <c r="O8244" s="200" t="s">
        <v>22337</v>
      </c>
      <c r="P8244" s="204" t="s">
        <v>124</v>
      </c>
      <c r="Q8244" s="204" t="s">
        <v>36</v>
      </c>
      <c r="R8244" s="201">
        <v>45876</v>
      </c>
      <c r="S8244" s="204"/>
      <c r="T8244" s="204"/>
      <c r="U8244" s="201">
        <v>45876</v>
      </c>
      <c r="V8244" s="204"/>
      <c r="W8244" s="200" t="s">
        <v>277</v>
      </c>
      <c r="X8244" s="204" t="str">
        <f t="shared" si="404"/>
        <v>Emagrecimento094188363</v>
      </c>
      <c r="Y8244" s="203"/>
    </row>
    <row r="8245" spans="1:25" ht="15" customHeight="1">
      <c r="A8245" s="205" t="s">
        <v>38</v>
      </c>
      <c r="B8245" s="206" t="s">
        <v>3566</v>
      </c>
      <c r="C8245" s="209" t="s">
        <v>21907</v>
      </c>
      <c r="D8245" s="211">
        <v>46027</v>
      </c>
      <c r="E8245" s="212" t="s">
        <v>22338</v>
      </c>
      <c r="F8245" s="206" t="s">
        <v>22339</v>
      </c>
      <c r="G8245" s="216">
        <v>28031944814</v>
      </c>
      <c r="H8245" s="207">
        <v>28990</v>
      </c>
      <c r="I8245" s="216">
        <f ca="1">INT((TODAY()-H8245)/365.25)</f>
        <v>47</v>
      </c>
      <c r="J8245" s="216" t="s">
        <v>41</v>
      </c>
      <c r="K8245" s="216" t="s">
        <v>32</v>
      </c>
      <c r="L8245" s="206" t="s">
        <v>33</v>
      </c>
      <c r="M8245" s="206"/>
      <c r="N8245" s="216">
        <v>200</v>
      </c>
      <c r="O8245" s="206">
        <v>11966654218</v>
      </c>
      <c r="P8245" s="216" t="s">
        <v>124</v>
      </c>
      <c r="Q8245" s="216" t="s">
        <v>36</v>
      </c>
      <c r="R8245" s="207">
        <v>46027</v>
      </c>
      <c r="S8245" s="216"/>
      <c r="T8245" s="216"/>
      <c r="U8245" s="207">
        <v>46021</v>
      </c>
      <c r="V8245" s="207">
        <v>46074</v>
      </c>
      <c r="W8245" s="206" t="s">
        <v>2695</v>
      </c>
      <c r="X8245" s="216" t="str">
        <f t="shared" si="404"/>
        <v>Emagrecimento072073473</v>
      </c>
      <c r="Y8245" s="216"/>
    </row>
    <row r="8246" spans="1:25" ht="15" customHeight="1">
      <c r="A8246" s="24" t="s">
        <v>38</v>
      </c>
      <c r="B8246" s="200" t="s">
        <v>3566</v>
      </c>
      <c r="C8246" s="208" t="s">
        <v>21907</v>
      </c>
      <c r="D8246" s="202">
        <v>46013</v>
      </c>
      <c r="E8246" s="203" t="s">
        <v>22340</v>
      </c>
      <c r="F8246" s="200" t="s">
        <v>22341</v>
      </c>
      <c r="G8246" s="204">
        <v>37963209880</v>
      </c>
      <c r="H8246" s="201">
        <v>32923</v>
      </c>
      <c r="I8246" s="204">
        <f ca="1">INT((TODAY()-H8246)/365.25)</f>
        <v>36</v>
      </c>
      <c r="J8246" s="204" t="s">
        <v>41</v>
      </c>
      <c r="K8246" s="204" t="s">
        <v>32</v>
      </c>
      <c r="L8246" s="200" t="s">
        <v>22032</v>
      </c>
      <c r="M8246" s="200"/>
      <c r="N8246" s="204">
        <v>60</v>
      </c>
      <c r="O8246" s="200">
        <v>11961238609</v>
      </c>
      <c r="P8246" s="204" t="s">
        <v>124</v>
      </c>
      <c r="Q8246" s="204" t="s">
        <v>36</v>
      </c>
      <c r="R8246" s="201">
        <v>46027</v>
      </c>
      <c r="S8246" s="204"/>
      <c r="T8246" s="204"/>
      <c r="U8246" s="201">
        <v>46010</v>
      </c>
      <c r="V8246" s="201">
        <v>46011</v>
      </c>
      <c r="W8246" s="200" t="s">
        <v>509</v>
      </c>
      <c r="X8246" s="204" t="str">
        <f t="shared" si="404"/>
        <v>Emagrecimento095919301</v>
      </c>
      <c r="Y8246" s="204"/>
    </row>
    <row r="8247" spans="1:25" ht="15" customHeight="1">
      <c r="A8247" s="205" t="s">
        <v>38</v>
      </c>
      <c r="B8247" s="206" t="s">
        <v>12431</v>
      </c>
      <c r="C8247" s="207" t="s">
        <v>21907</v>
      </c>
      <c r="D8247" s="211">
        <v>46044</v>
      </c>
      <c r="E8247" s="212" t="s">
        <v>22342</v>
      </c>
      <c r="F8247" s="206" t="s">
        <v>22343</v>
      </c>
      <c r="G8247" s="216">
        <v>52327938880</v>
      </c>
      <c r="H8247" s="207">
        <v>37568</v>
      </c>
      <c r="I8247" s="216">
        <f ca="1">INT((TODAY()-H8247)/365.25)</f>
        <v>23</v>
      </c>
      <c r="J8247" s="216" t="s">
        <v>41</v>
      </c>
      <c r="K8247" s="216" t="s">
        <v>32</v>
      </c>
      <c r="L8247" s="206" t="s">
        <v>45</v>
      </c>
      <c r="M8247" s="206"/>
      <c r="N8247" s="216">
        <v>450</v>
      </c>
      <c r="O8247" s="206">
        <v>11952535197</v>
      </c>
      <c r="P8247" s="216" t="s">
        <v>124</v>
      </c>
      <c r="Q8247" s="216" t="s">
        <v>36</v>
      </c>
      <c r="R8247" s="207"/>
      <c r="S8247" s="216"/>
      <c r="T8247" s="216"/>
      <c r="U8247" s="207">
        <v>46043</v>
      </c>
      <c r="V8247" s="207">
        <v>46043</v>
      </c>
      <c r="W8247" s="206"/>
      <c r="X8247" s="216" t="str">
        <f t="shared" si="404"/>
        <v>Insuficiência Cardíaca Controlada094703527</v>
      </c>
      <c r="Y8247" s="222" t="s">
        <v>68</v>
      </c>
    </row>
    <row r="8248" spans="1:25" ht="15" customHeight="1">
      <c r="A8248" s="205" t="s">
        <v>38</v>
      </c>
      <c r="B8248" s="206" t="s">
        <v>12431</v>
      </c>
      <c r="C8248" s="207" t="s">
        <v>21907</v>
      </c>
      <c r="D8248" s="211">
        <v>45971</v>
      </c>
      <c r="E8248" s="212" t="s">
        <v>22344</v>
      </c>
      <c r="F8248" s="206" t="s">
        <v>22345</v>
      </c>
      <c r="G8248" s="216">
        <v>32530824880</v>
      </c>
      <c r="H8248" s="207">
        <v>31027</v>
      </c>
      <c r="I8248" s="216">
        <f ca="1">INT((TODAY()-H8248)/365.25)</f>
        <v>41</v>
      </c>
      <c r="J8248" s="216" t="s">
        <v>77</v>
      </c>
      <c r="K8248" s="216" t="s">
        <v>32</v>
      </c>
      <c r="L8248" s="206" t="s">
        <v>33</v>
      </c>
      <c r="M8248" s="206"/>
      <c r="N8248" s="216">
        <v>60</v>
      </c>
      <c r="O8248" s="206">
        <v>11969279971</v>
      </c>
      <c r="P8248" s="216" t="s">
        <v>35</v>
      </c>
      <c r="Q8248" s="216" t="s">
        <v>36</v>
      </c>
      <c r="R8248" s="207">
        <v>45966</v>
      </c>
      <c r="S8248" s="216"/>
      <c r="T8248" s="216"/>
      <c r="U8248" s="207">
        <v>45933</v>
      </c>
      <c r="V8248" s="207">
        <v>45937</v>
      </c>
      <c r="W8248" s="206" t="s">
        <v>487</v>
      </c>
      <c r="X8248" s="216" t="str">
        <f t="shared" si="404"/>
        <v>Insuficiência Cardíaca Controlada093796760</v>
      </c>
      <c r="Y8248" s="216"/>
    </row>
    <row r="8249" spans="1:25" ht="15" customHeight="1">
      <c r="A8249" s="24" t="s">
        <v>369</v>
      </c>
      <c r="B8249" s="200" t="s">
        <v>12431</v>
      </c>
      <c r="C8249" s="201" t="s">
        <v>21907</v>
      </c>
      <c r="D8249" s="202">
        <v>46146</v>
      </c>
      <c r="E8249" s="203" t="s">
        <v>22346</v>
      </c>
      <c r="F8249" s="200" t="s">
        <v>22347</v>
      </c>
      <c r="G8249" s="204">
        <v>78315930710</v>
      </c>
      <c r="H8249" s="201">
        <v>23376</v>
      </c>
      <c r="I8249" s="204">
        <v>62</v>
      </c>
      <c r="J8249" s="204" t="s">
        <v>77</v>
      </c>
      <c r="K8249" s="204" t="s">
        <v>285</v>
      </c>
      <c r="L8249" s="200" t="s">
        <v>286</v>
      </c>
      <c r="M8249" s="200" t="s">
        <v>5423</v>
      </c>
      <c r="N8249" s="204" t="s">
        <v>2995</v>
      </c>
      <c r="O8249" s="200" t="s">
        <v>22348</v>
      </c>
      <c r="P8249" s="204" t="s">
        <v>124</v>
      </c>
      <c r="Q8249" s="204" t="s">
        <v>36</v>
      </c>
      <c r="R8249" s="201">
        <v>46090</v>
      </c>
      <c r="S8249" s="204"/>
      <c r="T8249" s="204"/>
      <c r="U8249" s="201">
        <v>46073</v>
      </c>
      <c r="V8249" s="204"/>
      <c r="W8249" s="200"/>
      <c r="X8249" s="204" t="str">
        <f t="shared" si="404"/>
        <v>Insuficiência Cardíaca Controlada076307672</v>
      </c>
      <c r="Y8249" s="212" t="s">
        <v>58</v>
      </c>
    </row>
    <row r="8250" spans="1:25" ht="15" customHeight="1">
      <c r="A8250" s="205" t="s">
        <v>369</v>
      </c>
      <c r="B8250" s="206" t="s">
        <v>12431</v>
      </c>
      <c r="C8250" s="207" t="s">
        <v>21907</v>
      </c>
      <c r="D8250" s="211">
        <v>46146</v>
      </c>
      <c r="E8250" s="212" t="s">
        <v>22349</v>
      </c>
      <c r="F8250" s="206" t="s">
        <v>22350</v>
      </c>
      <c r="G8250" s="216">
        <v>60100630782</v>
      </c>
      <c r="H8250" s="207">
        <v>21863</v>
      </c>
      <c r="I8250" s="216">
        <v>66</v>
      </c>
      <c r="J8250" s="216" t="s">
        <v>77</v>
      </c>
      <c r="K8250" s="216" t="s">
        <v>285</v>
      </c>
      <c r="L8250" s="206" t="s">
        <v>286</v>
      </c>
      <c r="M8250" s="206" t="s">
        <v>9460</v>
      </c>
      <c r="N8250" s="216" t="s">
        <v>3154</v>
      </c>
      <c r="O8250" s="206" t="s">
        <v>22351</v>
      </c>
      <c r="P8250" s="216" t="s">
        <v>124</v>
      </c>
      <c r="Q8250" s="216" t="s">
        <v>36</v>
      </c>
      <c r="R8250" s="207">
        <v>46090</v>
      </c>
      <c r="S8250" s="216"/>
      <c r="T8250" s="216"/>
      <c r="U8250" s="207">
        <v>46073</v>
      </c>
      <c r="V8250" s="216"/>
      <c r="W8250" s="206"/>
      <c r="X8250" s="216" t="str">
        <f t="shared" si="404"/>
        <v>Insuficiência Cardíaca Controlada077687383</v>
      </c>
      <c r="Y8250" s="212" t="s">
        <v>58</v>
      </c>
    </row>
    <row r="8251" spans="1:25" ht="15" customHeight="1">
      <c r="A8251" s="24" t="s">
        <v>369</v>
      </c>
      <c r="B8251" s="200" t="s">
        <v>12431</v>
      </c>
      <c r="C8251" s="201" t="s">
        <v>21907</v>
      </c>
      <c r="D8251" s="202">
        <v>46146</v>
      </c>
      <c r="E8251" s="203" t="s">
        <v>22352</v>
      </c>
      <c r="F8251" s="200" t="s">
        <v>22353</v>
      </c>
      <c r="G8251" s="204">
        <v>36939237879</v>
      </c>
      <c r="H8251" s="201">
        <v>32202</v>
      </c>
      <c r="I8251" s="204">
        <v>38</v>
      </c>
      <c r="J8251" s="204" t="s">
        <v>77</v>
      </c>
      <c r="K8251" s="204" t="s">
        <v>32</v>
      </c>
      <c r="L8251" s="200" t="s">
        <v>33</v>
      </c>
      <c r="M8251" s="200" t="s">
        <v>1467</v>
      </c>
      <c r="N8251" s="204" t="s">
        <v>3072</v>
      </c>
      <c r="O8251" s="200" t="s">
        <v>22354</v>
      </c>
      <c r="P8251" s="204" t="s">
        <v>124</v>
      </c>
      <c r="Q8251" s="204" t="s">
        <v>36</v>
      </c>
      <c r="R8251" s="201">
        <v>46104</v>
      </c>
      <c r="S8251" s="204"/>
      <c r="T8251" s="204"/>
      <c r="U8251" s="201">
        <v>46141</v>
      </c>
      <c r="V8251" s="204"/>
      <c r="W8251" s="200"/>
      <c r="X8251" s="204" t="str">
        <f t="shared" si="404"/>
        <v>Insuficiência Cardíaca Controlada087620544</v>
      </c>
      <c r="Y8251" s="203" t="s">
        <v>37</v>
      </c>
    </row>
    <row r="8252" spans="1:25" ht="15" customHeight="1">
      <c r="A8252" s="24" t="s">
        <v>369</v>
      </c>
      <c r="B8252" s="200" t="s">
        <v>12431</v>
      </c>
      <c r="C8252" s="201" t="s">
        <v>21907</v>
      </c>
      <c r="D8252" s="202">
        <v>46160</v>
      </c>
      <c r="E8252" s="203" t="s">
        <v>22355</v>
      </c>
      <c r="F8252" s="200" t="s">
        <v>22356</v>
      </c>
      <c r="G8252" s="204">
        <v>2193614873</v>
      </c>
      <c r="H8252" s="201">
        <v>22407</v>
      </c>
      <c r="I8252" s="204">
        <f ca="1">INT((TODAY()-H8252)/365.25)</f>
        <v>65</v>
      </c>
      <c r="J8252" s="204" t="s">
        <v>77</v>
      </c>
      <c r="K8252" s="204" t="s">
        <v>32</v>
      </c>
      <c r="L8252" s="200" t="s">
        <v>33</v>
      </c>
      <c r="M8252" s="200" t="s">
        <v>34</v>
      </c>
      <c r="N8252" s="204">
        <v>40</v>
      </c>
      <c r="O8252" s="200" t="s">
        <v>22357</v>
      </c>
      <c r="P8252" s="204" t="s">
        <v>124</v>
      </c>
      <c r="Q8252" s="204" t="s">
        <v>36</v>
      </c>
      <c r="R8252" s="201">
        <v>46104</v>
      </c>
      <c r="S8252" s="204"/>
      <c r="T8252" s="204"/>
      <c r="U8252" s="201">
        <v>46117</v>
      </c>
      <c r="V8252" s="204"/>
      <c r="W8252" s="200"/>
      <c r="X8252" s="204" t="str">
        <f t="shared" si="404"/>
        <v>Insuficiência Cardíaca Controlada079769965</v>
      </c>
      <c r="Y8252" s="203" t="s">
        <v>37</v>
      </c>
    </row>
    <row r="8253" spans="1:25" ht="15" customHeight="1">
      <c r="A8253" s="205" t="s">
        <v>369</v>
      </c>
      <c r="B8253" s="206" t="s">
        <v>12431</v>
      </c>
      <c r="C8253" s="207" t="s">
        <v>21907</v>
      </c>
      <c r="D8253" s="211">
        <v>46160</v>
      </c>
      <c r="E8253" s="212" t="s">
        <v>22358</v>
      </c>
      <c r="F8253" s="206" t="s">
        <v>22359</v>
      </c>
      <c r="G8253" s="216">
        <v>9021756889</v>
      </c>
      <c r="H8253" s="207">
        <v>21078</v>
      </c>
      <c r="I8253" s="216">
        <f ca="1">INT((TODAY()-H8253)/365.25)</f>
        <v>68</v>
      </c>
      <c r="J8253" s="216" t="s">
        <v>41</v>
      </c>
      <c r="K8253" s="216" t="s">
        <v>32</v>
      </c>
      <c r="L8253" s="206" t="s">
        <v>33</v>
      </c>
      <c r="M8253" s="206" t="s">
        <v>972</v>
      </c>
      <c r="N8253" s="216">
        <v>380</v>
      </c>
      <c r="O8253" s="206" t="s">
        <v>22360</v>
      </c>
      <c r="P8253" s="216" t="s">
        <v>124</v>
      </c>
      <c r="Q8253" s="216" t="s">
        <v>36</v>
      </c>
      <c r="R8253" s="207">
        <v>46104</v>
      </c>
      <c r="S8253" s="216"/>
      <c r="T8253" s="216"/>
      <c r="U8253" s="207">
        <v>46153</v>
      </c>
      <c r="V8253" s="216"/>
      <c r="W8253" s="206"/>
      <c r="X8253" s="216" t="str">
        <f t="shared" si="404"/>
        <v>Insuficiência Cardíaca Controlada089044058</v>
      </c>
      <c r="Y8253" s="212" t="s">
        <v>126</v>
      </c>
    </row>
    <row r="8254" spans="1:25" ht="15" customHeight="1">
      <c r="A8254" s="205" t="s">
        <v>369</v>
      </c>
      <c r="B8254" s="206" t="s">
        <v>12431</v>
      </c>
      <c r="C8254" s="207" t="s">
        <v>21907</v>
      </c>
      <c r="D8254" s="211">
        <v>46160</v>
      </c>
      <c r="E8254" s="212" t="s">
        <v>22361</v>
      </c>
      <c r="F8254" s="206" t="s">
        <v>22362</v>
      </c>
      <c r="G8254" s="216">
        <v>47972858853</v>
      </c>
      <c r="H8254" s="207">
        <v>14864</v>
      </c>
      <c r="I8254" s="216">
        <f ca="1">INT((TODAY()-H8254)/365.25)</f>
        <v>85</v>
      </c>
      <c r="J8254" s="216" t="s">
        <v>77</v>
      </c>
      <c r="K8254" s="216" t="s">
        <v>32</v>
      </c>
      <c r="L8254" s="206" t="s">
        <v>33</v>
      </c>
      <c r="M8254" s="206" t="s">
        <v>8667</v>
      </c>
      <c r="N8254" s="216">
        <v>50</v>
      </c>
      <c r="O8254" s="206" t="s">
        <v>22363</v>
      </c>
      <c r="P8254" s="216" t="s">
        <v>124</v>
      </c>
      <c r="Q8254" s="216" t="s">
        <v>36</v>
      </c>
      <c r="R8254" s="207">
        <v>46104</v>
      </c>
      <c r="S8254" s="216"/>
      <c r="T8254" s="216"/>
      <c r="U8254" s="207">
        <v>46117</v>
      </c>
      <c r="V8254" s="216"/>
      <c r="W8254" s="206"/>
      <c r="X8254" s="216" t="str">
        <f t="shared" si="404"/>
        <v>Insuficiência Cardíaca Controlada593946995</v>
      </c>
      <c r="Y8254" s="212" t="s">
        <v>37</v>
      </c>
    </row>
    <row r="8255" spans="1:25" ht="15" customHeight="1">
      <c r="A8255" s="205" t="s">
        <v>369</v>
      </c>
      <c r="B8255" s="206" t="s">
        <v>12431</v>
      </c>
      <c r="C8255" s="207" t="s">
        <v>21907</v>
      </c>
      <c r="D8255" s="211">
        <v>46146</v>
      </c>
      <c r="E8255" s="212" t="s">
        <v>22364</v>
      </c>
      <c r="F8255" s="206" t="s">
        <v>22365</v>
      </c>
      <c r="G8255" s="216">
        <v>12249841705</v>
      </c>
      <c r="H8255" s="207">
        <v>21965</v>
      </c>
      <c r="I8255" s="216">
        <v>66</v>
      </c>
      <c r="J8255" s="216" t="s">
        <v>41</v>
      </c>
      <c r="K8255" s="216" t="s">
        <v>285</v>
      </c>
      <c r="L8255" s="206" t="s">
        <v>286</v>
      </c>
      <c r="M8255" s="206" t="s">
        <v>12184</v>
      </c>
      <c r="N8255" s="216" t="s">
        <v>366</v>
      </c>
      <c r="O8255" s="206" t="s">
        <v>22366</v>
      </c>
      <c r="P8255" s="216" t="s">
        <v>124</v>
      </c>
      <c r="Q8255" s="216" t="s">
        <v>36</v>
      </c>
      <c r="R8255" s="207">
        <v>46104</v>
      </c>
      <c r="S8255" s="216"/>
      <c r="T8255" s="216"/>
      <c r="U8255" s="207">
        <v>46141</v>
      </c>
      <c r="V8255" s="216"/>
      <c r="W8255" s="206"/>
      <c r="X8255" s="216" t="str">
        <f t="shared" si="404"/>
        <v>Insuficiência Cardíaca Controlada083739097</v>
      </c>
      <c r="Y8255" s="212" t="s">
        <v>37</v>
      </c>
    </row>
    <row r="8256" spans="1:25" ht="15" customHeight="1">
      <c r="A8256" s="24" t="s">
        <v>369</v>
      </c>
      <c r="B8256" s="200" t="s">
        <v>12431</v>
      </c>
      <c r="C8256" s="201" t="s">
        <v>21907</v>
      </c>
      <c r="D8256" s="202">
        <v>46146</v>
      </c>
      <c r="E8256" s="203" t="s">
        <v>22367</v>
      </c>
      <c r="F8256" s="200" t="s">
        <v>22368</v>
      </c>
      <c r="G8256" s="204">
        <v>78653266704</v>
      </c>
      <c r="H8256" s="201">
        <v>24234</v>
      </c>
      <c r="I8256" s="204">
        <v>59</v>
      </c>
      <c r="J8256" s="204" t="s">
        <v>77</v>
      </c>
      <c r="K8256" s="204" t="s">
        <v>285</v>
      </c>
      <c r="L8256" s="200" t="s">
        <v>639</v>
      </c>
      <c r="M8256" s="200" t="s">
        <v>1116</v>
      </c>
      <c r="N8256" s="204" t="s">
        <v>3126</v>
      </c>
      <c r="O8256" s="200" t="s">
        <v>22369</v>
      </c>
      <c r="P8256" s="204" t="s">
        <v>124</v>
      </c>
      <c r="Q8256" s="204" t="s">
        <v>36</v>
      </c>
      <c r="R8256" s="201">
        <v>46104</v>
      </c>
      <c r="S8256" s="204"/>
      <c r="T8256" s="204"/>
      <c r="U8256" s="201">
        <v>46140</v>
      </c>
      <c r="V8256" s="204"/>
      <c r="W8256" s="200"/>
      <c r="X8256" s="204" t="str">
        <f t="shared" si="404"/>
        <v>Insuficiência Cardíaca Controlada086578026</v>
      </c>
      <c r="Y8256" s="203" t="s">
        <v>37</v>
      </c>
    </row>
    <row r="8257" spans="1:25" ht="15" customHeight="1">
      <c r="A8257" s="205" t="s">
        <v>369</v>
      </c>
      <c r="B8257" s="206" t="s">
        <v>12431</v>
      </c>
      <c r="C8257" s="207" t="s">
        <v>21907</v>
      </c>
      <c r="D8257" s="211">
        <v>46146</v>
      </c>
      <c r="E8257" s="212" t="s">
        <v>22370</v>
      </c>
      <c r="F8257" s="206" t="s">
        <v>22371</v>
      </c>
      <c r="G8257" s="216">
        <v>56174314715</v>
      </c>
      <c r="H8257" s="207">
        <v>21527</v>
      </c>
      <c r="I8257" s="216">
        <v>67</v>
      </c>
      <c r="J8257" s="216" t="s">
        <v>77</v>
      </c>
      <c r="K8257" s="216" t="s">
        <v>285</v>
      </c>
      <c r="L8257" s="206" t="s">
        <v>286</v>
      </c>
      <c r="M8257" s="206" t="s">
        <v>1727</v>
      </c>
      <c r="N8257" s="216" t="s">
        <v>366</v>
      </c>
      <c r="O8257" s="206" t="s">
        <v>22372</v>
      </c>
      <c r="P8257" s="216" t="s">
        <v>124</v>
      </c>
      <c r="Q8257" s="216" t="s">
        <v>36</v>
      </c>
      <c r="R8257" s="207">
        <v>46104</v>
      </c>
      <c r="S8257" s="216"/>
      <c r="T8257" s="216"/>
      <c r="U8257" s="207">
        <v>46112</v>
      </c>
      <c r="V8257" s="216"/>
      <c r="W8257" s="206"/>
      <c r="X8257" s="216" t="str">
        <f t="shared" si="404"/>
        <v>Insuficiência Cardíaca Controlada079897587</v>
      </c>
      <c r="Y8257" s="212" t="s">
        <v>48</v>
      </c>
    </row>
    <row r="8258" spans="1:25" ht="15" customHeight="1">
      <c r="A8258" s="24" t="s">
        <v>369</v>
      </c>
      <c r="B8258" s="200" t="s">
        <v>12431</v>
      </c>
      <c r="C8258" s="201" t="s">
        <v>21907</v>
      </c>
      <c r="D8258" s="202">
        <v>46146</v>
      </c>
      <c r="E8258" s="203" t="s">
        <v>22373</v>
      </c>
      <c r="F8258" s="200" t="s">
        <v>22374</v>
      </c>
      <c r="G8258" s="204">
        <v>7751414707</v>
      </c>
      <c r="H8258" s="201">
        <v>28192</v>
      </c>
      <c r="I8258" s="204">
        <v>49</v>
      </c>
      <c r="J8258" s="204" t="s">
        <v>41</v>
      </c>
      <c r="K8258" s="204" t="s">
        <v>285</v>
      </c>
      <c r="L8258" s="200" t="s">
        <v>286</v>
      </c>
      <c r="M8258" s="200" t="s">
        <v>3528</v>
      </c>
      <c r="N8258" s="204" t="s">
        <v>3072</v>
      </c>
      <c r="O8258" s="200" t="s">
        <v>22375</v>
      </c>
      <c r="P8258" s="204" t="s">
        <v>124</v>
      </c>
      <c r="Q8258" s="204" t="s">
        <v>36</v>
      </c>
      <c r="R8258" s="201">
        <v>46104</v>
      </c>
      <c r="S8258" s="204"/>
      <c r="T8258" s="204"/>
      <c r="U8258" s="201">
        <v>46141</v>
      </c>
      <c r="V8258" s="204"/>
      <c r="W8258" s="200"/>
      <c r="X8258" s="204" t="str">
        <f t="shared" ref="X8258:X8321" si="407">$B8258&amp;$E8258</f>
        <v>Insuficiência Cardíaca Controlada081797518</v>
      </c>
      <c r="Y8258" s="203" t="s">
        <v>37</v>
      </c>
    </row>
    <row r="8259" spans="1:25" ht="15" customHeight="1">
      <c r="A8259" s="205" t="s">
        <v>369</v>
      </c>
      <c r="B8259" s="206" t="s">
        <v>12431</v>
      </c>
      <c r="C8259" s="207" t="s">
        <v>21907</v>
      </c>
      <c r="D8259" s="211">
        <v>46160</v>
      </c>
      <c r="E8259" s="212" t="s">
        <v>22376</v>
      </c>
      <c r="F8259" s="206" t="s">
        <v>22377</v>
      </c>
      <c r="G8259" s="216">
        <v>47540923768</v>
      </c>
      <c r="H8259" s="207">
        <v>20686</v>
      </c>
      <c r="I8259" s="216">
        <f ca="1">INT((TODAY()-H8259)/365.25)</f>
        <v>69</v>
      </c>
      <c r="J8259" s="216" t="s">
        <v>77</v>
      </c>
      <c r="K8259" s="216" t="s">
        <v>285</v>
      </c>
      <c r="L8259" s="206" t="s">
        <v>739</v>
      </c>
      <c r="M8259" s="206" t="s">
        <v>21593</v>
      </c>
      <c r="N8259" s="216">
        <v>75</v>
      </c>
      <c r="O8259" s="206" t="s">
        <v>22378</v>
      </c>
      <c r="P8259" s="216" t="s">
        <v>124</v>
      </c>
      <c r="Q8259" s="216" t="s">
        <v>36</v>
      </c>
      <c r="R8259" s="207">
        <v>46104</v>
      </c>
      <c r="S8259" s="216"/>
      <c r="T8259" s="216"/>
      <c r="U8259" s="207">
        <v>46153</v>
      </c>
      <c r="V8259" s="216"/>
      <c r="W8259" s="206"/>
      <c r="X8259" s="216" t="str">
        <f t="shared" si="407"/>
        <v>Insuficiência Cardíaca Controlada094726068</v>
      </c>
      <c r="Y8259" s="212" t="s">
        <v>126</v>
      </c>
    </row>
    <row r="8260" spans="1:25" ht="15" customHeight="1">
      <c r="A8260" s="24" t="s">
        <v>38</v>
      </c>
      <c r="B8260" s="200" t="s">
        <v>14568</v>
      </c>
      <c r="C8260" s="201" t="s">
        <v>21907</v>
      </c>
      <c r="D8260" s="202">
        <v>46104</v>
      </c>
      <c r="E8260" s="203" t="s">
        <v>18199</v>
      </c>
      <c r="F8260" s="200" t="s">
        <v>18200</v>
      </c>
      <c r="G8260" s="204">
        <v>49053550879</v>
      </c>
      <c r="H8260" s="201">
        <v>36049</v>
      </c>
      <c r="I8260" s="204">
        <f ca="1">INT((TODAY()-H8260)/365.25)</f>
        <v>27</v>
      </c>
      <c r="J8260" s="204" t="s">
        <v>41</v>
      </c>
      <c r="K8260" s="204" t="s">
        <v>32</v>
      </c>
      <c r="L8260" s="200" t="s">
        <v>33</v>
      </c>
      <c r="M8260" s="200"/>
      <c r="N8260" s="204">
        <v>60</v>
      </c>
      <c r="O8260" s="200">
        <v>11994876155</v>
      </c>
      <c r="P8260" s="204" t="s">
        <v>124</v>
      </c>
      <c r="Q8260" s="204" t="s">
        <v>36</v>
      </c>
      <c r="R8260" s="218">
        <v>46072</v>
      </c>
      <c r="S8260" s="204"/>
      <c r="T8260" s="204"/>
      <c r="U8260" s="201">
        <v>46080</v>
      </c>
      <c r="V8260" s="201">
        <v>46132</v>
      </c>
      <c r="W8260" s="200" t="s">
        <v>509</v>
      </c>
      <c r="X8260" s="204" t="str">
        <f t="shared" si="407"/>
        <v>Ritmo Certo095457616</v>
      </c>
      <c r="Y8260" s="212" t="s">
        <v>58</v>
      </c>
    </row>
    <row r="8261" spans="1:25" ht="15" customHeight="1">
      <c r="A8261" s="205" t="s">
        <v>38</v>
      </c>
      <c r="B8261" s="206" t="s">
        <v>14568</v>
      </c>
      <c r="C8261" s="207" t="s">
        <v>21907</v>
      </c>
      <c r="D8261" s="211">
        <v>46122</v>
      </c>
      <c r="E8261" s="212" t="s">
        <v>22379</v>
      </c>
      <c r="F8261" s="206" t="s">
        <v>22380</v>
      </c>
      <c r="G8261" s="216" t="s">
        <v>22381</v>
      </c>
      <c r="H8261" s="207">
        <v>28677</v>
      </c>
      <c r="I8261" s="216">
        <v>47</v>
      </c>
      <c r="J8261" s="216" t="s">
        <v>41</v>
      </c>
      <c r="K8261" s="216" t="s">
        <v>32</v>
      </c>
      <c r="L8261" s="206" t="s">
        <v>33</v>
      </c>
      <c r="M8261" s="206"/>
      <c r="N8261" s="216" t="s">
        <v>3312</v>
      </c>
      <c r="O8261" s="206" t="s">
        <v>22382</v>
      </c>
      <c r="P8261" s="216" t="s">
        <v>124</v>
      </c>
      <c r="Q8261" s="216" t="s">
        <v>36</v>
      </c>
      <c r="R8261" s="207"/>
      <c r="S8261" s="219"/>
      <c r="T8261" s="216"/>
      <c r="U8261" s="207">
        <v>46112</v>
      </c>
      <c r="V8261" s="216"/>
      <c r="W8261" s="216" t="s">
        <v>509</v>
      </c>
      <c r="X8261" s="216" t="str">
        <f t="shared" si="407"/>
        <v>Ritmo Certo088314268</v>
      </c>
      <c r="Y8261" s="212" t="s">
        <v>48</v>
      </c>
    </row>
    <row r="8262" spans="1:25" ht="15" customHeight="1">
      <c r="A8262" s="205" t="s">
        <v>38</v>
      </c>
      <c r="B8262" s="206" t="s">
        <v>14875</v>
      </c>
      <c r="C8262" s="207" t="s">
        <v>21907</v>
      </c>
      <c r="D8262" s="211">
        <v>45971</v>
      </c>
      <c r="E8262" s="212" t="s">
        <v>22383</v>
      </c>
      <c r="F8262" s="206" t="s">
        <v>22384</v>
      </c>
      <c r="G8262" s="216">
        <v>8082836776</v>
      </c>
      <c r="H8262" s="207">
        <v>28423</v>
      </c>
      <c r="I8262" s="216">
        <f t="shared" ref="I8262:I8293" ca="1" si="408">INT((TODAY()-H8262)/365.25)</f>
        <v>48</v>
      </c>
      <c r="J8262" s="216" t="s">
        <v>41</v>
      </c>
      <c r="K8262" s="216" t="s">
        <v>285</v>
      </c>
      <c r="L8262" s="206" t="s">
        <v>286</v>
      </c>
      <c r="M8262" s="206"/>
      <c r="N8262" s="216">
        <v>450</v>
      </c>
      <c r="O8262" s="206">
        <v>96886154</v>
      </c>
      <c r="P8262" s="216" t="s">
        <v>35</v>
      </c>
      <c r="Q8262" s="216" t="s">
        <v>36</v>
      </c>
      <c r="R8262" s="207">
        <v>45966</v>
      </c>
      <c r="S8262" s="216"/>
      <c r="T8262" s="216"/>
      <c r="U8262" s="207">
        <v>45933</v>
      </c>
      <c r="V8262" s="207">
        <v>45943</v>
      </c>
      <c r="W8262" s="206" t="s">
        <v>496</v>
      </c>
      <c r="X8262" s="216" t="str">
        <f t="shared" si="407"/>
        <v>Saúde da Coluna088634005</v>
      </c>
      <c r="Y8262" s="216"/>
    </row>
    <row r="8263" spans="1:25" ht="15" customHeight="1">
      <c r="A8263" s="205" t="s">
        <v>38</v>
      </c>
      <c r="B8263" s="206" t="s">
        <v>14875</v>
      </c>
      <c r="C8263" s="207" t="s">
        <v>21907</v>
      </c>
      <c r="D8263" s="211">
        <v>45971</v>
      </c>
      <c r="E8263" s="212" t="s">
        <v>22385</v>
      </c>
      <c r="F8263" s="206" t="s">
        <v>22386</v>
      </c>
      <c r="G8263" s="216">
        <v>31270358880</v>
      </c>
      <c r="H8263" s="207">
        <v>29858</v>
      </c>
      <c r="I8263" s="216">
        <f t="shared" ca="1" si="408"/>
        <v>44</v>
      </c>
      <c r="J8263" s="216" t="s">
        <v>77</v>
      </c>
      <c r="K8263" s="216" t="s">
        <v>32</v>
      </c>
      <c r="L8263" s="206" t="s">
        <v>53</v>
      </c>
      <c r="M8263" s="206"/>
      <c r="N8263" s="216">
        <v>380</v>
      </c>
      <c r="O8263" s="206">
        <v>11932103580</v>
      </c>
      <c r="P8263" s="216" t="s">
        <v>35</v>
      </c>
      <c r="Q8263" s="216" t="s">
        <v>36</v>
      </c>
      <c r="R8263" s="207">
        <v>45994</v>
      </c>
      <c r="S8263" s="216"/>
      <c r="T8263" s="216"/>
      <c r="U8263" s="207">
        <v>45932</v>
      </c>
      <c r="V8263" s="207">
        <v>45943</v>
      </c>
      <c r="W8263" s="206"/>
      <c r="X8263" s="216" t="str">
        <f t="shared" si="407"/>
        <v>Saúde da Coluna092836891</v>
      </c>
      <c r="Y8263" s="216"/>
    </row>
    <row r="8264" spans="1:25" ht="15" customHeight="1">
      <c r="A8264" s="24" t="s">
        <v>38</v>
      </c>
      <c r="B8264" s="200" t="s">
        <v>14875</v>
      </c>
      <c r="C8264" s="201" t="s">
        <v>21907</v>
      </c>
      <c r="D8264" s="202">
        <v>45971</v>
      </c>
      <c r="E8264" s="203" t="s">
        <v>22387</v>
      </c>
      <c r="F8264" s="200" t="s">
        <v>22388</v>
      </c>
      <c r="G8264" s="204">
        <v>14510907818</v>
      </c>
      <c r="H8264" s="201">
        <v>26659</v>
      </c>
      <c r="I8264" s="204">
        <f t="shared" ca="1" si="408"/>
        <v>53</v>
      </c>
      <c r="J8264" s="204" t="s">
        <v>77</v>
      </c>
      <c r="K8264" s="204"/>
      <c r="L8264" s="200"/>
      <c r="M8264" s="200"/>
      <c r="N8264" s="204"/>
      <c r="O8264" s="200">
        <v>11940587011</v>
      </c>
      <c r="P8264" s="204" t="s">
        <v>35</v>
      </c>
      <c r="Q8264" s="204" t="s">
        <v>100</v>
      </c>
      <c r="R8264" s="201"/>
      <c r="S8264" s="204"/>
      <c r="T8264" s="204"/>
      <c r="U8264" s="201">
        <v>45936</v>
      </c>
      <c r="V8264" s="201">
        <v>45947</v>
      </c>
      <c r="W8264" s="200"/>
      <c r="X8264" s="204" t="str">
        <f t="shared" si="407"/>
        <v>Saúde da Coluna093801707</v>
      </c>
      <c r="Y8264" s="204"/>
    </row>
    <row r="8265" spans="1:25" ht="15" customHeight="1">
      <c r="A8265" s="24" t="s">
        <v>38</v>
      </c>
      <c r="B8265" s="200" t="s">
        <v>14875</v>
      </c>
      <c r="C8265" s="201" t="s">
        <v>21907</v>
      </c>
      <c r="D8265" s="202">
        <v>46125</v>
      </c>
      <c r="E8265" s="203" t="s">
        <v>22389</v>
      </c>
      <c r="F8265" s="200" t="s">
        <v>22390</v>
      </c>
      <c r="G8265" s="204">
        <v>29663162848</v>
      </c>
      <c r="H8265" s="201">
        <v>27025</v>
      </c>
      <c r="I8265" s="204">
        <f t="shared" ca="1" si="408"/>
        <v>52</v>
      </c>
      <c r="J8265" s="204" t="s">
        <v>41</v>
      </c>
      <c r="K8265" s="204" t="s">
        <v>32</v>
      </c>
      <c r="L8265" s="200" t="s">
        <v>33</v>
      </c>
      <c r="M8265" s="200" t="s">
        <v>1295</v>
      </c>
      <c r="N8265" s="204">
        <v>400</v>
      </c>
      <c r="O8265" s="200">
        <v>11954464577</v>
      </c>
      <c r="P8265" s="204" t="s">
        <v>124</v>
      </c>
      <c r="Q8265" s="204" t="s">
        <v>36</v>
      </c>
      <c r="R8265" s="201">
        <v>46125</v>
      </c>
      <c r="S8265" s="204"/>
      <c r="T8265" s="204"/>
      <c r="U8265" s="201">
        <v>46122</v>
      </c>
      <c r="V8265" s="201">
        <v>46140</v>
      </c>
      <c r="W8265" s="200" t="s">
        <v>2701</v>
      </c>
      <c r="X8265" s="204" t="str">
        <f t="shared" si="407"/>
        <v>Saúde da Coluna076648004</v>
      </c>
      <c r="Y8265" s="203" t="s">
        <v>37</v>
      </c>
    </row>
    <row r="8266" spans="1:25" ht="15" customHeight="1">
      <c r="A8266" s="205" t="s">
        <v>38</v>
      </c>
      <c r="B8266" s="206" t="s">
        <v>14875</v>
      </c>
      <c r="C8266" s="207" t="s">
        <v>21907</v>
      </c>
      <c r="D8266" s="211">
        <v>45980</v>
      </c>
      <c r="E8266" s="212" t="s">
        <v>22391</v>
      </c>
      <c r="F8266" s="206" t="s">
        <v>22392</v>
      </c>
      <c r="G8266" s="216">
        <v>33408484830</v>
      </c>
      <c r="H8266" s="207">
        <v>31141</v>
      </c>
      <c r="I8266" s="216">
        <f t="shared" ca="1" si="408"/>
        <v>41</v>
      </c>
      <c r="J8266" s="216" t="s">
        <v>41</v>
      </c>
      <c r="K8266" s="216" t="s">
        <v>285</v>
      </c>
      <c r="L8266" s="206" t="s">
        <v>286</v>
      </c>
      <c r="M8266" s="206"/>
      <c r="N8266" s="216">
        <v>60</v>
      </c>
      <c r="O8266" s="206">
        <v>11960744129</v>
      </c>
      <c r="P8266" s="216" t="s">
        <v>35</v>
      </c>
      <c r="Q8266" s="216" t="s">
        <v>36</v>
      </c>
      <c r="R8266" s="207">
        <v>45980</v>
      </c>
      <c r="S8266" s="216"/>
      <c r="T8266" s="216"/>
      <c r="U8266" s="207">
        <v>45979</v>
      </c>
      <c r="V8266" s="207">
        <v>45988</v>
      </c>
      <c r="W8266" s="206" t="s">
        <v>469</v>
      </c>
      <c r="X8266" s="216" t="str">
        <f t="shared" si="407"/>
        <v>Saúde da Coluna093861242</v>
      </c>
      <c r="Y8266" s="216"/>
    </row>
    <row r="8267" spans="1:25" ht="15" customHeight="1">
      <c r="A8267" s="205" t="s">
        <v>38</v>
      </c>
      <c r="B8267" s="206" t="s">
        <v>14875</v>
      </c>
      <c r="C8267" s="207" t="s">
        <v>21907</v>
      </c>
      <c r="D8267" s="211">
        <v>45971</v>
      </c>
      <c r="E8267" s="212" t="s">
        <v>22393</v>
      </c>
      <c r="F8267" s="206" t="s">
        <v>22394</v>
      </c>
      <c r="G8267" s="216">
        <v>11961538573</v>
      </c>
      <c r="H8267" s="207">
        <v>34422</v>
      </c>
      <c r="I8267" s="216">
        <f t="shared" ca="1" si="408"/>
        <v>32</v>
      </c>
      <c r="J8267" s="216" t="s">
        <v>41</v>
      </c>
      <c r="K8267" s="216" t="s">
        <v>32</v>
      </c>
      <c r="L8267" s="206" t="s">
        <v>53</v>
      </c>
      <c r="M8267" s="206"/>
      <c r="N8267" s="216">
        <v>380</v>
      </c>
      <c r="O8267" s="206">
        <v>11961538573</v>
      </c>
      <c r="P8267" s="216" t="s">
        <v>35</v>
      </c>
      <c r="Q8267" s="216" t="s">
        <v>36</v>
      </c>
      <c r="R8267" s="207">
        <v>45994</v>
      </c>
      <c r="S8267" s="216"/>
      <c r="T8267" s="216"/>
      <c r="U8267" s="207">
        <v>45932</v>
      </c>
      <c r="V8267" s="207">
        <v>45937</v>
      </c>
      <c r="W8267" s="206" t="s">
        <v>487</v>
      </c>
      <c r="X8267" s="216" t="str">
        <f t="shared" si="407"/>
        <v>Saúde da Coluna092639038</v>
      </c>
      <c r="Y8267" s="216"/>
    </row>
    <row r="8268" spans="1:25" ht="15" customHeight="1">
      <c r="A8268" s="24" t="s">
        <v>38</v>
      </c>
      <c r="B8268" s="200" t="s">
        <v>14875</v>
      </c>
      <c r="C8268" s="201" t="s">
        <v>21907</v>
      </c>
      <c r="D8268" s="202">
        <v>45971</v>
      </c>
      <c r="E8268" s="203" t="s">
        <v>22395</v>
      </c>
      <c r="F8268" s="200" t="s">
        <v>22396</v>
      </c>
      <c r="G8268" s="204">
        <v>94340650382</v>
      </c>
      <c r="H8268" s="201">
        <v>27547</v>
      </c>
      <c r="I8268" s="204">
        <f t="shared" ca="1" si="408"/>
        <v>50</v>
      </c>
      <c r="J8268" s="204" t="s">
        <v>41</v>
      </c>
      <c r="K8268" s="204" t="s">
        <v>32</v>
      </c>
      <c r="L8268" s="200" t="s">
        <v>33</v>
      </c>
      <c r="M8268" s="200"/>
      <c r="N8268" s="204">
        <v>100</v>
      </c>
      <c r="O8268" s="200">
        <v>11963809472</v>
      </c>
      <c r="P8268" s="204" t="s">
        <v>35</v>
      </c>
      <c r="Q8268" s="204" t="s">
        <v>36</v>
      </c>
      <c r="R8268" s="201">
        <v>45994</v>
      </c>
      <c r="S8268" s="204"/>
      <c r="T8268" s="204"/>
      <c r="U8268" s="201">
        <v>45966</v>
      </c>
      <c r="V8268" s="201">
        <v>45972</v>
      </c>
      <c r="W8268" s="200" t="s">
        <v>487</v>
      </c>
      <c r="X8268" s="204" t="str">
        <f t="shared" si="407"/>
        <v>Saúde da Coluna082691963</v>
      </c>
      <c r="Y8268" s="204"/>
    </row>
    <row r="8269" spans="1:25" ht="15" customHeight="1">
      <c r="A8269" s="24" t="s">
        <v>38</v>
      </c>
      <c r="B8269" s="200" t="s">
        <v>14875</v>
      </c>
      <c r="C8269" s="201" t="s">
        <v>21907</v>
      </c>
      <c r="D8269" s="202">
        <v>45971</v>
      </c>
      <c r="E8269" s="203" t="s">
        <v>22397</v>
      </c>
      <c r="F8269" s="200" t="s">
        <v>22398</v>
      </c>
      <c r="G8269" s="204">
        <v>18276211844</v>
      </c>
      <c r="H8269" s="201">
        <v>28261</v>
      </c>
      <c r="I8269" s="204">
        <f t="shared" ca="1" si="408"/>
        <v>49</v>
      </c>
      <c r="J8269" s="204" t="s">
        <v>41</v>
      </c>
      <c r="K8269" s="204" t="s">
        <v>32</v>
      </c>
      <c r="L8269" s="200" t="s">
        <v>33</v>
      </c>
      <c r="M8269" s="200"/>
      <c r="N8269" s="204">
        <v>400</v>
      </c>
      <c r="O8269" s="200">
        <v>11984609456</v>
      </c>
      <c r="P8269" s="204" t="s">
        <v>35</v>
      </c>
      <c r="Q8269" s="204" t="s">
        <v>36</v>
      </c>
      <c r="R8269" s="201">
        <v>45966</v>
      </c>
      <c r="S8269" s="204"/>
      <c r="T8269" s="204"/>
      <c r="U8269" s="201">
        <v>45933</v>
      </c>
      <c r="V8269" s="201">
        <v>45938</v>
      </c>
      <c r="W8269" s="200" t="s">
        <v>487</v>
      </c>
      <c r="X8269" s="204" t="str">
        <f t="shared" si="407"/>
        <v>Saúde da Coluna451817567</v>
      </c>
      <c r="Y8269" s="204"/>
    </row>
    <row r="8270" spans="1:25" ht="15" customHeight="1">
      <c r="A8270" s="24" t="s">
        <v>38</v>
      </c>
      <c r="B8270" s="200" t="s">
        <v>14875</v>
      </c>
      <c r="C8270" s="201" t="s">
        <v>21907</v>
      </c>
      <c r="D8270" s="202">
        <v>46042</v>
      </c>
      <c r="E8270" s="203" t="s">
        <v>21929</v>
      </c>
      <c r="F8270" s="200" t="s">
        <v>21930</v>
      </c>
      <c r="G8270" s="204">
        <v>23204014827</v>
      </c>
      <c r="H8270" s="201">
        <v>24989</v>
      </c>
      <c r="I8270" s="204">
        <f t="shared" ca="1" si="408"/>
        <v>58</v>
      </c>
      <c r="J8270" s="204" t="s">
        <v>77</v>
      </c>
      <c r="K8270" s="204" t="s">
        <v>32</v>
      </c>
      <c r="L8270" s="200" t="s">
        <v>33</v>
      </c>
      <c r="M8270" s="200"/>
      <c r="N8270" s="204">
        <v>100</v>
      </c>
      <c r="O8270" s="200">
        <v>11985834047</v>
      </c>
      <c r="P8270" s="204" t="s">
        <v>124</v>
      </c>
      <c r="Q8270" s="204" t="s">
        <v>36</v>
      </c>
      <c r="R8270" s="201"/>
      <c r="S8270" s="204"/>
      <c r="T8270" s="204"/>
      <c r="U8270" s="201">
        <v>46041</v>
      </c>
      <c r="V8270" s="201">
        <v>46064</v>
      </c>
      <c r="W8270" s="206" t="s">
        <v>469</v>
      </c>
      <c r="X8270" s="204" t="str">
        <f t="shared" si="407"/>
        <v>Saúde da Coluna791129730</v>
      </c>
      <c r="Y8270" s="221" t="s">
        <v>68</v>
      </c>
    </row>
    <row r="8271" spans="1:25" ht="15" customHeight="1">
      <c r="A8271" s="205" t="s">
        <v>38</v>
      </c>
      <c r="B8271" s="206" t="s">
        <v>14875</v>
      </c>
      <c r="C8271" s="207" t="s">
        <v>21907</v>
      </c>
      <c r="D8271" s="211">
        <v>46000</v>
      </c>
      <c r="E8271" s="212" t="s">
        <v>22399</v>
      </c>
      <c r="F8271" s="206" t="s">
        <v>22400</v>
      </c>
      <c r="G8271" s="216">
        <v>33088196863</v>
      </c>
      <c r="H8271" s="207">
        <v>30738</v>
      </c>
      <c r="I8271" s="216">
        <f t="shared" ca="1" si="408"/>
        <v>42</v>
      </c>
      <c r="J8271" s="216" t="s">
        <v>41</v>
      </c>
      <c r="K8271" s="216" t="s">
        <v>32</v>
      </c>
      <c r="L8271" s="206" t="s">
        <v>33</v>
      </c>
      <c r="M8271" s="206"/>
      <c r="N8271" s="216">
        <v>110</v>
      </c>
      <c r="O8271" s="206">
        <v>11985901401</v>
      </c>
      <c r="P8271" s="216" t="s">
        <v>35</v>
      </c>
      <c r="Q8271" s="216" t="s">
        <v>36</v>
      </c>
      <c r="R8271" s="207">
        <v>46001</v>
      </c>
      <c r="S8271" s="216"/>
      <c r="T8271" s="216"/>
      <c r="U8271" s="207">
        <v>45992</v>
      </c>
      <c r="V8271" s="207">
        <v>45994</v>
      </c>
      <c r="W8271" s="206" t="s">
        <v>487</v>
      </c>
      <c r="X8271" s="216" t="str">
        <f t="shared" si="407"/>
        <v>Saúde da Coluna094036410</v>
      </c>
      <c r="Y8271" s="216"/>
    </row>
    <row r="8272" spans="1:25" ht="15" customHeight="1">
      <c r="A8272" s="24" t="s">
        <v>38</v>
      </c>
      <c r="B8272" s="200" t="s">
        <v>14875</v>
      </c>
      <c r="C8272" s="201" t="s">
        <v>21907</v>
      </c>
      <c r="D8272" s="202">
        <v>45979</v>
      </c>
      <c r="E8272" s="203" t="s">
        <v>19148</v>
      </c>
      <c r="F8272" s="200" t="s">
        <v>22401</v>
      </c>
      <c r="G8272" s="204">
        <v>26835081821</v>
      </c>
      <c r="H8272" s="201">
        <v>29129</v>
      </c>
      <c r="I8272" s="204">
        <f t="shared" ca="1" si="408"/>
        <v>46</v>
      </c>
      <c r="J8272" s="204" t="s">
        <v>77</v>
      </c>
      <c r="K8272" s="204" t="s">
        <v>32</v>
      </c>
      <c r="L8272" s="200" t="s">
        <v>78</v>
      </c>
      <c r="M8272" s="200"/>
      <c r="N8272" s="204">
        <v>400</v>
      </c>
      <c r="O8272" s="200">
        <v>11989961435</v>
      </c>
      <c r="P8272" s="204" t="s">
        <v>35</v>
      </c>
      <c r="Q8272" s="204" t="s">
        <v>36</v>
      </c>
      <c r="R8272" s="201">
        <v>45980</v>
      </c>
      <c r="S8272" s="204"/>
      <c r="T8272" s="204"/>
      <c r="U8272" s="201">
        <v>45978</v>
      </c>
      <c r="V8272" s="201">
        <v>45988</v>
      </c>
      <c r="W8272" s="206" t="s">
        <v>469</v>
      </c>
      <c r="X8272" s="204" t="str">
        <f t="shared" si="407"/>
        <v>Saúde da Coluna074876517</v>
      </c>
      <c r="Y8272" s="204"/>
    </row>
    <row r="8273" spans="1:25" ht="15" customHeight="1">
      <c r="A8273" s="24" t="s">
        <v>38</v>
      </c>
      <c r="B8273" s="200" t="s">
        <v>14875</v>
      </c>
      <c r="C8273" s="201" t="s">
        <v>21907</v>
      </c>
      <c r="D8273" s="202">
        <v>46000</v>
      </c>
      <c r="E8273" s="203" t="s">
        <v>22402</v>
      </c>
      <c r="F8273" s="200" t="s">
        <v>15141</v>
      </c>
      <c r="G8273" s="204">
        <v>28837864884</v>
      </c>
      <c r="H8273" s="201">
        <v>29484</v>
      </c>
      <c r="I8273" s="204">
        <f t="shared" ca="1" si="408"/>
        <v>45</v>
      </c>
      <c r="J8273" s="204" t="s">
        <v>77</v>
      </c>
      <c r="K8273" s="204" t="s">
        <v>32</v>
      </c>
      <c r="L8273" s="200" t="s">
        <v>33</v>
      </c>
      <c r="M8273" s="200"/>
      <c r="N8273" s="204">
        <v>60</v>
      </c>
      <c r="O8273" s="200">
        <v>11998089142</v>
      </c>
      <c r="P8273" s="204" t="s">
        <v>35</v>
      </c>
      <c r="Q8273" s="204" t="s">
        <v>100</v>
      </c>
      <c r="R8273" s="201"/>
      <c r="S8273" s="204"/>
      <c r="T8273" s="204"/>
      <c r="U8273" s="201">
        <v>45992</v>
      </c>
      <c r="V8273" s="201">
        <v>46009</v>
      </c>
      <c r="W8273" s="206" t="s">
        <v>469</v>
      </c>
      <c r="X8273" s="204" t="str">
        <f t="shared" si="407"/>
        <v>Saúde da Coluna089451948</v>
      </c>
      <c r="Y8273" s="204"/>
    </row>
    <row r="8274" spans="1:25" ht="15" customHeight="1">
      <c r="A8274" s="24" t="s">
        <v>25</v>
      </c>
      <c r="B8274" s="200" t="s">
        <v>14875</v>
      </c>
      <c r="C8274" s="201" t="s">
        <v>21907</v>
      </c>
      <c r="D8274" s="202">
        <v>46028</v>
      </c>
      <c r="E8274" s="203" t="s">
        <v>22403</v>
      </c>
      <c r="F8274" s="200" t="s">
        <v>22404</v>
      </c>
      <c r="G8274" s="204" t="s">
        <v>22405</v>
      </c>
      <c r="H8274" s="201">
        <v>31415</v>
      </c>
      <c r="I8274" s="204">
        <f t="shared" ca="1" si="408"/>
        <v>40</v>
      </c>
      <c r="J8274" s="204" t="s">
        <v>41</v>
      </c>
      <c r="K8274" s="204" t="s">
        <v>32</v>
      </c>
      <c r="L8274" s="200" t="s">
        <v>33</v>
      </c>
      <c r="M8274" s="200"/>
      <c r="N8274" s="204">
        <v>750</v>
      </c>
      <c r="O8274" s="200">
        <v>11998758921</v>
      </c>
      <c r="P8274" s="204" t="s">
        <v>124</v>
      </c>
      <c r="Q8274" s="204" t="s">
        <v>36</v>
      </c>
      <c r="R8274" s="201">
        <v>46104</v>
      </c>
      <c r="S8274" s="204"/>
      <c r="T8274" s="204"/>
      <c r="U8274" s="201">
        <v>46028</v>
      </c>
      <c r="V8274" s="201">
        <v>46009</v>
      </c>
      <c r="W8274" s="200" t="s">
        <v>92</v>
      </c>
      <c r="X8274" s="204" t="str">
        <f t="shared" si="407"/>
        <v>Saúde da Coluna094375329</v>
      </c>
      <c r="Y8274" s="221" t="s">
        <v>68</v>
      </c>
    </row>
    <row r="8275" spans="1:25" ht="15" customHeight="1">
      <c r="A8275" s="24" t="s">
        <v>38</v>
      </c>
      <c r="B8275" s="200" t="s">
        <v>14875</v>
      </c>
      <c r="C8275" s="201" t="s">
        <v>21907</v>
      </c>
      <c r="D8275" s="202">
        <v>46058</v>
      </c>
      <c r="E8275" s="203" t="s">
        <v>22099</v>
      </c>
      <c r="F8275" s="200" t="s">
        <v>22100</v>
      </c>
      <c r="G8275" s="204">
        <v>8679876771</v>
      </c>
      <c r="H8275" s="201">
        <v>28941</v>
      </c>
      <c r="I8275" s="204">
        <f t="shared" ca="1" si="408"/>
        <v>47</v>
      </c>
      <c r="J8275" s="204" t="s">
        <v>77</v>
      </c>
      <c r="K8275" s="204" t="s">
        <v>285</v>
      </c>
      <c r="L8275" s="200" t="s">
        <v>290</v>
      </c>
      <c r="M8275" s="200"/>
      <c r="N8275" s="204">
        <v>75</v>
      </c>
      <c r="O8275" s="200">
        <v>21971626599</v>
      </c>
      <c r="P8275" s="204" t="s">
        <v>124</v>
      </c>
      <c r="Q8275" s="204" t="s">
        <v>36</v>
      </c>
      <c r="R8275" s="201"/>
      <c r="S8275" s="204"/>
      <c r="T8275" s="204"/>
      <c r="U8275" s="201">
        <v>46055</v>
      </c>
      <c r="V8275" s="201">
        <v>46078</v>
      </c>
      <c r="W8275" s="200" t="s">
        <v>5105</v>
      </c>
      <c r="X8275" s="204" t="str">
        <f t="shared" si="407"/>
        <v>Saúde da Coluna093867509</v>
      </c>
      <c r="Y8275" s="212" t="s">
        <v>58</v>
      </c>
    </row>
    <row r="8276" spans="1:25" ht="15" customHeight="1">
      <c r="A8276" s="205" t="s">
        <v>38</v>
      </c>
      <c r="B8276" s="206" t="s">
        <v>14875</v>
      </c>
      <c r="C8276" s="207" t="s">
        <v>21907</v>
      </c>
      <c r="D8276" s="211">
        <v>46030</v>
      </c>
      <c r="E8276" s="212" t="s">
        <v>18469</v>
      </c>
      <c r="F8276" s="206" t="s">
        <v>18470</v>
      </c>
      <c r="G8276" s="216">
        <v>11431315761</v>
      </c>
      <c r="H8276" s="207">
        <v>29010</v>
      </c>
      <c r="I8276" s="216">
        <f t="shared" ca="1" si="408"/>
        <v>46</v>
      </c>
      <c r="J8276" s="216" t="s">
        <v>41</v>
      </c>
      <c r="K8276" s="216" t="s">
        <v>285</v>
      </c>
      <c r="L8276" s="206" t="s">
        <v>290</v>
      </c>
      <c r="M8276" s="206"/>
      <c r="N8276" s="216">
        <v>75</v>
      </c>
      <c r="O8276" s="206">
        <v>21971626599</v>
      </c>
      <c r="P8276" s="216" t="s">
        <v>124</v>
      </c>
      <c r="Q8276" s="216" t="s">
        <v>36</v>
      </c>
      <c r="R8276" s="207"/>
      <c r="S8276" s="216"/>
      <c r="T8276" s="216"/>
      <c r="U8276" s="207">
        <v>46029</v>
      </c>
      <c r="V8276" s="207">
        <v>46050</v>
      </c>
      <c r="W8276" s="206" t="s">
        <v>5105</v>
      </c>
      <c r="X8276" s="216" t="str">
        <f t="shared" si="407"/>
        <v>Saúde da Coluna093863284</v>
      </c>
      <c r="Y8276" s="222" t="s">
        <v>68</v>
      </c>
    </row>
    <row r="8277" spans="1:25" ht="15" customHeight="1">
      <c r="A8277" s="205" t="s">
        <v>38</v>
      </c>
      <c r="B8277" s="206" t="s">
        <v>14875</v>
      </c>
      <c r="C8277" s="207" t="s">
        <v>21907</v>
      </c>
      <c r="D8277" s="211">
        <v>45971</v>
      </c>
      <c r="E8277" s="212" t="s">
        <v>22406</v>
      </c>
      <c r="F8277" s="206" t="s">
        <v>22407</v>
      </c>
      <c r="G8277" s="216">
        <v>78207355700</v>
      </c>
      <c r="H8277" s="207">
        <v>23806</v>
      </c>
      <c r="I8277" s="216">
        <f t="shared" ca="1" si="408"/>
        <v>61</v>
      </c>
      <c r="J8277" s="216" t="s">
        <v>77</v>
      </c>
      <c r="K8277" s="216" t="s">
        <v>285</v>
      </c>
      <c r="L8277" s="206" t="s">
        <v>286</v>
      </c>
      <c r="M8277" s="206"/>
      <c r="N8277" s="216">
        <v>450</v>
      </c>
      <c r="O8277" s="206">
        <v>21980113965</v>
      </c>
      <c r="P8277" s="216" t="s">
        <v>35</v>
      </c>
      <c r="Q8277" s="216" t="s">
        <v>36</v>
      </c>
      <c r="R8277" s="207">
        <v>45994</v>
      </c>
      <c r="S8277" s="216"/>
      <c r="T8277" s="216"/>
      <c r="U8277" s="207">
        <v>45932</v>
      </c>
      <c r="V8277" s="216" t="s">
        <v>5171</v>
      </c>
      <c r="W8277" s="206"/>
      <c r="X8277" s="216" t="str">
        <f t="shared" si="407"/>
        <v>Saúde da Coluna084797040</v>
      </c>
      <c r="Y8277" s="216"/>
    </row>
    <row r="8278" spans="1:25" ht="15" customHeight="1">
      <c r="A8278" s="205" t="s">
        <v>38</v>
      </c>
      <c r="B8278" s="206" t="s">
        <v>14875</v>
      </c>
      <c r="C8278" s="207" t="s">
        <v>21907</v>
      </c>
      <c r="D8278" s="211">
        <v>45957</v>
      </c>
      <c r="E8278" s="212" t="s">
        <v>22408</v>
      </c>
      <c r="F8278" s="206" t="s">
        <v>22409</v>
      </c>
      <c r="G8278" s="216">
        <v>16468274737</v>
      </c>
      <c r="H8278" s="207" t="s">
        <v>22410</v>
      </c>
      <c r="I8278" s="216" t="e">
        <f t="shared" ca="1" si="408"/>
        <v>#VALUE!</v>
      </c>
      <c r="J8278" s="216" t="s">
        <v>77</v>
      </c>
      <c r="K8278" s="216" t="s">
        <v>285</v>
      </c>
      <c r="L8278" s="206" t="s">
        <v>286</v>
      </c>
      <c r="M8278" s="206"/>
      <c r="N8278" s="216">
        <v>450</v>
      </c>
      <c r="O8278" s="206">
        <v>21985860518</v>
      </c>
      <c r="P8278" s="216" t="s">
        <v>35</v>
      </c>
      <c r="Q8278" s="216" t="s">
        <v>36</v>
      </c>
      <c r="R8278" s="207">
        <v>45960</v>
      </c>
      <c r="S8278" s="216"/>
      <c r="T8278" s="216"/>
      <c r="U8278" s="207">
        <v>45947</v>
      </c>
      <c r="V8278" s="207">
        <v>45952</v>
      </c>
      <c r="W8278" s="206" t="s">
        <v>499</v>
      </c>
      <c r="X8278" s="216" t="str">
        <f t="shared" si="407"/>
        <v>Saúde da Coluna094364082</v>
      </c>
      <c r="Y8278" s="216"/>
    </row>
    <row r="8279" spans="1:25" ht="15" customHeight="1">
      <c r="A8279" s="24" t="s">
        <v>38</v>
      </c>
      <c r="B8279" s="200" t="s">
        <v>14875</v>
      </c>
      <c r="C8279" s="201" t="s">
        <v>21907</v>
      </c>
      <c r="D8279" s="202">
        <v>45971</v>
      </c>
      <c r="E8279" s="203" t="s">
        <v>22411</v>
      </c>
      <c r="F8279" s="200" t="s">
        <v>22412</v>
      </c>
      <c r="G8279" s="204">
        <v>2842775767</v>
      </c>
      <c r="H8279" s="201">
        <v>26904</v>
      </c>
      <c r="I8279" s="204">
        <f t="shared" ca="1" si="408"/>
        <v>52</v>
      </c>
      <c r="J8279" s="204" t="s">
        <v>77</v>
      </c>
      <c r="K8279" s="204" t="s">
        <v>285</v>
      </c>
      <c r="L8279" s="200" t="s">
        <v>286</v>
      </c>
      <c r="M8279" s="200"/>
      <c r="N8279" s="204">
        <v>400</v>
      </c>
      <c r="O8279" s="200">
        <v>21988094425</v>
      </c>
      <c r="P8279" s="204" t="s">
        <v>35</v>
      </c>
      <c r="Q8279" s="204" t="s">
        <v>36</v>
      </c>
      <c r="R8279" s="201">
        <v>45966</v>
      </c>
      <c r="S8279" s="204"/>
      <c r="T8279" s="204"/>
      <c r="U8279" s="201">
        <v>45944</v>
      </c>
      <c r="V8279" s="201">
        <v>45961</v>
      </c>
      <c r="W8279" s="206" t="s">
        <v>496</v>
      </c>
      <c r="X8279" s="204" t="str">
        <f t="shared" si="407"/>
        <v>Saúde da Coluna083986244</v>
      </c>
      <c r="Y8279" s="204"/>
    </row>
    <row r="8280" spans="1:25" ht="15" customHeight="1">
      <c r="A8280" s="205" t="s">
        <v>38</v>
      </c>
      <c r="B8280" s="206" t="s">
        <v>14875</v>
      </c>
      <c r="C8280" s="207" t="s">
        <v>21907</v>
      </c>
      <c r="D8280" s="211">
        <v>45971</v>
      </c>
      <c r="E8280" s="212" t="s">
        <v>22413</v>
      </c>
      <c r="F8280" s="206" t="s">
        <v>22414</v>
      </c>
      <c r="G8280" s="216">
        <v>40798615753</v>
      </c>
      <c r="H8280" s="207">
        <v>19925</v>
      </c>
      <c r="I8280" s="216">
        <f t="shared" ca="1" si="408"/>
        <v>71</v>
      </c>
      <c r="J8280" s="216" t="s">
        <v>77</v>
      </c>
      <c r="K8280" s="216" t="s">
        <v>285</v>
      </c>
      <c r="L8280" s="206" t="s">
        <v>286</v>
      </c>
      <c r="M8280" s="206"/>
      <c r="N8280" s="216">
        <v>450</v>
      </c>
      <c r="O8280" s="206">
        <v>21988924089</v>
      </c>
      <c r="P8280" s="216" t="s">
        <v>35</v>
      </c>
      <c r="Q8280" s="216" t="s">
        <v>36</v>
      </c>
      <c r="R8280" s="207">
        <v>45966</v>
      </c>
      <c r="S8280" s="216"/>
      <c r="T8280" s="216"/>
      <c r="U8280" s="207">
        <v>45933</v>
      </c>
      <c r="V8280" s="207">
        <v>45946</v>
      </c>
      <c r="W8280" s="206" t="s">
        <v>499</v>
      </c>
      <c r="X8280" s="216" t="str">
        <f t="shared" si="407"/>
        <v>Saúde da Coluna092584570</v>
      </c>
      <c r="Y8280" s="216"/>
    </row>
    <row r="8281" spans="1:25" ht="15" customHeight="1">
      <c r="A8281" s="205" t="s">
        <v>49</v>
      </c>
      <c r="B8281" s="206" t="s">
        <v>14875</v>
      </c>
      <c r="C8281" s="207" t="s">
        <v>21907</v>
      </c>
      <c r="D8281" s="211">
        <v>46027</v>
      </c>
      <c r="E8281" s="212" t="s">
        <v>22415</v>
      </c>
      <c r="F8281" s="206" t="s">
        <v>22416</v>
      </c>
      <c r="G8281" s="216">
        <v>16870897794</v>
      </c>
      <c r="H8281" s="207">
        <v>35178</v>
      </c>
      <c r="I8281" s="216">
        <f t="shared" ca="1" si="408"/>
        <v>30</v>
      </c>
      <c r="J8281" s="216" t="s">
        <v>41</v>
      </c>
      <c r="K8281" s="216" t="s">
        <v>285</v>
      </c>
      <c r="L8281" s="206" t="s">
        <v>290</v>
      </c>
      <c r="M8281" s="206"/>
      <c r="N8281" s="216">
        <v>380</v>
      </c>
      <c r="O8281" s="206">
        <v>21993299619</v>
      </c>
      <c r="P8281" s="216" t="s">
        <v>124</v>
      </c>
      <c r="Q8281" s="216" t="s">
        <v>36</v>
      </c>
      <c r="R8281" s="207">
        <v>46104</v>
      </c>
      <c r="S8281" s="216"/>
      <c r="T8281" s="216"/>
      <c r="U8281" s="207">
        <v>46022</v>
      </c>
      <c r="V8281" s="207">
        <v>46037</v>
      </c>
      <c r="W8281" s="206" t="s">
        <v>499</v>
      </c>
      <c r="X8281" s="216" t="str">
        <f t="shared" si="407"/>
        <v>Saúde da Coluna093100974</v>
      </c>
      <c r="Y8281" s="216"/>
    </row>
    <row r="8282" spans="1:25" ht="15" customHeight="1">
      <c r="A8282" s="205" t="s">
        <v>38</v>
      </c>
      <c r="B8282" s="206" t="s">
        <v>14875</v>
      </c>
      <c r="C8282" s="207" t="s">
        <v>21907</v>
      </c>
      <c r="D8282" s="211">
        <v>45971</v>
      </c>
      <c r="E8282" s="212" t="s">
        <v>22417</v>
      </c>
      <c r="F8282" s="206" t="s">
        <v>22418</v>
      </c>
      <c r="G8282" s="216">
        <v>71590194403</v>
      </c>
      <c r="H8282" s="207">
        <v>38543</v>
      </c>
      <c r="I8282" s="216">
        <f t="shared" ca="1" si="408"/>
        <v>20</v>
      </c>
      <c r="J8282" s="216" t="s">
        <v>41</v>
      </c>
      <c r="K8282" s="216" t="s">
        <v>2898</v>
      </c>
      <c r="L8282" s="206" t="s">
        <v>2899</v>
      </c>
      <c r="M8282" s="206"/>
      <c r="N8282" s="216">
        <v>400</v>
      </c>
      <c r="O8282" s="206">
        <v>81996249406</v>
      </c>
      <c r="P8282" s="216" t="s">
        <v>35</v>
      </c>
      <c r="Q8282" s="216" t="s">
        <v>36</v>
      </c>
      <c r="R8282" s="207">
        <v>45994</v>
      </c>
      <c r="S8282" s="216"/>
      <c r="T8282" s="216"/>
      <c r="U8282" s="207">
        <v>45932</v>
      </c>
      <c r="V8282" s="207" t="s">
        <v>5171</v>
      </c>
      <c r="W8282" s="206" t="s">
        <v>15242</v>
      </c>
      <c r="X8282" s="216" t="str">
        <f t="shared" si="407"/>
        <v>Saúde da Coluna089087341</v>
      </c>
      <c r="Y8282" s="216"/>
    </row>
    <row r="8283" spans="1:25" ht="15" customHeight="1">
      <c r="A8283" s="24" t="s">
        <v>369</v>
      </c>
      <c r="B8283" s="200" t="s">
        <v>14875</v>
      </c>
      <c r="C8283" s="201" t="s">
        <v>21907</v>
      </c>
      <c r="D8283" s="202">
        <v>46128</v>
      </c>
      <c r="E8283" s="203" t="s">
        <v>22419</v>
      </c>
      <c r="F8283" s="200" t="s">
        <v>22420</v>
      </c>
      <c r="G8283" s="204">
        <v>42461323810</v>
      </c>
      <c r="H8283" s="201">
        <v>33262</v>
      </c>
      <c r="I8283" s="204">
        <f t="shared" ca="1" si="408"/>
        <v>35</v>
      </c>
      <c r="J8283" s="204" t="s">
        <v>77</v>
      </c>
      <c r="K8283" s="204" t="s">
        <v>32</v>
      </c>
      <c r="L8283" s="200" t="s">
        <v>53</v>
      </c>
      <c r="M8283" s="200" t="s">
        <v>22421</v>
      </c>
      <c r="N8283" s="204" t="s">
        <v>366</v>
      </c>
      <c r="O8283" s="200" t="s">
        <v>22422</v>
      </c>
      <c r="P8283" s="204" t="s">
        <v>124</v>
      </c>
      <c r="Q8283" s="203" t="s">
        <v>36</v>
      </c>
      <c r="R8283" s="201">
        <v>46104</v>
      </c>
      <c r="S8283" s="204"/>
      <c r="T8283" s="204"/>
      <c r="U8283" s="201">
        <v>46118</v>
      </c>
      <c r="V8283" s="204"/>
      <c r="W8283" s="200"/>
      <c r="X8283" s="204" t="str">
        <f t="shared" si="407"/>
        <v>Saúde da Coluna081779958</v>
      </c>
      <c r="Y8283" s="203" t="s">
        <v>37</v>
      </c>
    </row>
    <row r="8284" spans="1:25" ht="15" customHeight="1">
      <c r="A8284" s="24" t="s">
        <v>369</v>
      </c>
      <c r="B8284" s="200" t="s">
        <v>14875</v>
      </c>
      <c r="C8284" s="201" t="s">
        <v>21907</v>
      </c>
      <c r="D8284" s="202">
        <v>46128</v>
      </c>
      <c r="E8284" s="203" t="s">
        <v>22423</v>
      </c>
      <c r="F8284" s="200" t="s">
        <v>22424</v>
      </c>
      <c r="G8284" s="204">
        <v>49740477879</v>
      </c>
      <c r="H8284" s="201">
        <v>37347</v>
      </c>
      <c r="I8284" s="204">
        <f t="shared" ca="1" si="408"/>
        <v>24</v>
      </c>
      <c r="J8284" s="204" t="s">
        <v>41</v>
      </c>
      <c r="K8284" s="204" t="s">
        <v>32</v>
      </c>
      <c r="L8284" s="200" t="s">
        <v>211</v>
      </c>
      <c r="M8284" s="200" t="s">
        <v>22425</v>
      </c>
      <c r="N8284" s="204" t="s">
        <v>2995</v>
      </c>
      <c r="O8284" s="200" t="s">
        <v>22426</v>
      </c>
      <c r="P8284" s="204" t="s">
        <v>124</v>
      </c>
      <c r="Q8284" s="203" t="s">
        <v>36</v>
      </c>
      <c r="R8284" s="201">
        <v>46104</v>
      </c>
      <c r="S8284" s="204"/>
      <c r="T8284" s="204"/>
      <c r="U8284" s="201">
        <v>46114</v>
      </c>
      <c r="V8284" s="204"/>
      <c r="W8284" s="200"/>
      <c r="X8284" s="204" t="str">
        <f t="shared" si="407"/>
        <v>Saúde da Coluna073854187</v>
      </c>
      <c r="Y8284" s="203" t="s">
        <v>37</v>
      </c>
    </row>
    <row r="8285" spans="1:25" ht="15" customHeight="1">
      <c r="A8285" s="205" t="s">
        <v>38</v>
      </c>
      <c r="B8285" s="206" t="s">
        <v>14875</v>
      </c>
      <c r="C8285" s="207" t="s">
        <v>21907</v>
      </c>
      <c r="D8285" s="211">
        <v>46139</v>
      </c>
      <c r="E8285" s="212" t="s">
        <v>22427</v>
      </c>
      <c r="F8285" s="206" t="s">
        <v>22428</v>
      </c>
      <c r="G8285" s="216">
        <v>3565094869</v>
      </c>
      <c r="H8285" s="207">
        <v>22752</v>
      </c>
      <c r="I8285" s="216">
        <f t="shared" ca="1" si="408"/>
        <v>64</v>
      </c>
      <c r="J8285" s="216" t="s">
        <v>41</v>
      </c>
      <c r="K8285" s="216" t="s">
        <v>32</v>
      </c>
      <c r="L8285" s="206" t="s">
        <v>33</v>
      </c>
      <c r="M8285" s="206" t="s">
        <v>22429</v>
      </c>
      <c r="N8285" s="216">
        <v>50</v>
      </c>
      <c r="O8285" s="206" t="s">
        <v>22430</v>
      </c>
      <c r="P8285" s="216" t="s">
        <v>124</v>
      </c>
      <c r="Q8285" s="216" t="s">
        <v>36</v>
      </c>
      <c r="R8285" s="207">
        <v>46139</v>
      </c>
      <c r="S8285" s="216"/>
      <c r="T8285" s="216"/>
      <c r="U8285" s="207">
        <v>46135</v>
      </c>
      <c r="V8285" s="207">
        <v>46171</v>
      </c>
      <c r="W8285" s="206" t="s">
        <v>404</v>
      </c>
      <c r="X8285" s="216" t="str">
        <f t="shared" si="407"/>
        <v>Saúde da Coluna074893362</v>
      </c>
      <c r="Y8285" s="212" t="s">
        <v>37</v>
      </c>
    </row>
    <row r="8286" spans="1:25" ht="15" customHeight="1">
      <c r="A8286" s="205" t="s">
        <v>369</v>
      </c>
      <c r="B8286" s="206" t="s">
        <v>14875</v>
      </c>
      <c r="C8286" s="207" t="s">
        <v>21907</v>
      </c>
      <c r="D8286" s="211">
        <v>46128</v>
      </c>
      <c r="E8286" s="212" t="s">
        <v>22431</v>
      </c>
      <c r="F8286" s="206" t="s">
        <v>22432</v>
      </c>
      <c r="G8286" s="216">
        <v>38231268812</v>
      </c>
      <c r="H8286" s="207">
        <v>33176</v>
      </c>
      <c r="I8286" s="216">
        <f t="shared" ca="1" si="408"/>
        <v>35</v>
      </c>
      <c r="J8286" s="216" t="s">
        <v>77</v>
      </c>
      <c r="K8286" s="216" t="s">
        <v>32</v>
      </c>
      <c r="L8286" s="206" t="s">
        <v>33</v>
      </c>
      <c r="M8286" s="206" t="s">
        <v>22433</v>
      </c>
      <c r="N8286" s="216" t="s">
        <v>2995</v>
      </c>
      <c r="O8286" s="206" t="s">
        <v>22434</v>
      </c>
      <c r="P8286" s="216" t="s">
        <v>124</v>
      </c>
      <c r="Q8286" s="212" t="s">
        <v>36</v>
      </c>
      <c r="R8286" s="207">
        <v>46104</v>
      </c>
      <c r="S8286" s="216"/>
      <c r="T8286" s="216"/>
      <c r="U8286" s="207">
        <v>46114</v>
      </c>
      <c r="V8286" s="216"/>
      <c r="W8286" s="206"/>
      <c r="X8286" s="216" t="str">
        <f t="shared" si="407"/>
        <v>Saúde da Coluna071782538</v>
      </c>
      <c r="Y8286" s="212" t="s">
        <v>37</v>
      </c>
    </row>
    <row r="8287" spans="1:25" ht="15" customHeight="1">
      <c r="A8287" s="205" t="s">
        <v>369</v>
      </c>
      <c r="B8287" s="206" t="s">
        <v>14875</v>
      </c>
      <c r="C8287" s="207" t="s">
        <v>21907</v>
      </c>
      <c r="D8287" s="211">
        <v>46128</v>
      </c>
      <c r="E8287" s="212" t="s">
        <v>22435</v>
      </c>
      <c r="F8287" s="206" t="s">
        <v>22436</v>
      </c>
      <c r="G8287" s="216">
        <v>12788291809</v>
      </c>
      <c r="H8287" s="207">
        <v>24076</v>
      </c>
      <c r="I8287" s="216">
        <f t="shared" ca="1" si="408"/>
        <v>60</v>
      </c>
      <c r="J8287" s="216" t="s">
        <v>77</v>
      </c>
      <c r="K8287" s="216" t="s">
        <v>32</v>
      </c>
      <c r="L8287" s="206" t="s">
        <v>33</v>
      </c>
      <c r="M8287" s="206" t="s">
        <v>2028</v>
      </c>
      <c r="N8287" s="216" t="s">
        <v>3126</v>
      </c>
      <c r="O8287" s="206" t="s">
        <v>22437</v>
      </c>
      <c r="P8287" s="216" t="s">
        <v>124</v>
      </c>
      <c r="Q8287" s="212" t="s">
        <v>36</v>
      </c>
      <c r="R8287" s="207">
        <v>46104</v>
      </c>
      <c r="S8287" s="216"/>
      <c r="T8287" s="216"/>
      <c r="U8287" s="207">
        <v>46118</v>
      </c>
      <c r="V8287" s="216"/>
      <c r="W8287" s="206"/>
      <c r="X8287" s="216" t="str">
        <f t="shared" si="407"/>
        <v>Saúde da Coluna081172242</v>
      </c>
      <c r="Y8287" s="212" t="s">
        <v>37</v>
      </c>
    </row>
    <row r="8288" spans="1:25" ht="15" customHeight="1">
      <c r="A8288" s="24" t="s">
        <v>369</v>
      </c>
      <c r="B8288" s="200" t="s">
        <v>14875</v>
      </c>
      <c r="C8288" s="201" t="s">
        <v>21907</v>
      </c>
      <c r="D8288" s="202">
        <v>46128</v>
      </c>
      <c r="E8288" s="203" t="s">
        <v>22438</v>
      </c>
      <c r="F8288" s="200" t="s">
        <v>22439</v>
      </c>
      <c r="G8288" s="204">
        <v>37429572871</v>
      </c>
      <c r="H8288" s="201">
        <v>31260</v>
      </c>
      <c r="I8288" s="204">
        <f t="shared" ca="1" si="408"/>
        <v>40</v>
      </c>
      <c r="J8288" s="204" t="s">
        <v>41</v>
      </c>
      <c r="K8288" s="204" t="s">
        <v>32</v>
      </c>
      <c r="L8288" s="200" t="s">
        <v>33</v>
      </c>
      <c r="M8288" s="200" t="s">
        <v>13373</v>
      </c>
      <c r="N8288" s="204" t="s">
        <v>2995</v>
      </c>
      <c r="O8288" s="200" t="s">
        <v>22440</v>
      </c>
      <c r="P8288" s="204" t="s">
        <v>124</v>
      </c>
      <c r="Q8288" s="203" t="s">
        <v>36</v>
      </c>
      <c r="R8288" s="201">
        <v>46104</v>
      </c>
      <c r="S8288" s="204"/>
      <c r="T8288" s="204"/>
      <c r="U8288" s="201">
        <v>46114</v>
      </c>
      <c r="V8288" s="204"/>
      <c r="W8288" s="200"/>
      <c r="X8288" s="204" t="str">
        <f t="shared" si="407"/>
        <v>Saúde da Coluna596936788</v>
      </c>
      <c r="Y8288" s="203" t="s">
        <v>37</v>
      </c>
    </row>
    <row r="8289" spans="1:25" ht="15" customHeight="1">
      <c r="A8289" s="24" t="s">
        <v>38</v>
      </c>
      <c r="B8289" s="200" t="s">
        <v>14875</v>
      </c>
      <c r="C8289" s="201" t="s">
        <v>21907</v>
      </c>
      <c r="D8289" s="202">
        <v>46086</v>
      </c>
      <c r="E8289" s="203" t="s">
        <v>22441</v>
      </c>
      <c r="F8289" s="200" t="s">
        <v>22442</v>
      </c>
      <c r="G8289" s="204">
        <v>16591676805</v>
      </c>
      <c r="H8289" s="201">
        <v>28305</v>
      </c>
      <c r="I8289" s="204">
        <f t="shared" ca="1" si="408"/>
        <v>48</v>
      </c>
      <c r="J8289" s="204" t="s">
        <v>77</v>
      </c>
      <c r="K8289" s="204" t="s">
        <v>32</v>
      </c>
      <c r="L8289" s="200" t="s">
        <v>110</v>
      </c>
      <c r="M8289" s="200"/>
      <c r="N8289" s="204">
        <v>110</v>
      </c>
      <c r="O8289" s="200" t="s">
        <v>22443</v>
      </c>
      <c r="P8289" s="204" t="s">
        <v>124</v>
      </c>
      <c r="Q8289" s="204" t="s">
        <v>36</v>
      </c>
      <c r="R8289" s="201">
        <v>46104</v>
      </c>
      <c r="S8289" s="204"/>
      <c r="T8289" s="204"/>
      <c r="U8289" s="201">
        <v>46083</v>
      </c>
      <c r="V8289" s="201">
        <v>46086</v>
      </c>
      <c r="W8289" s="206" t="s">
        <v>469</v>
      </c>
      <c r="X8289" s="204" t="str">
        <f t="shared" si="407"/>
        <v>Saúde da Coluna092702896</v>
      </c>
      <c r="Y8289" s="212" t="s">
        <v>48</v>
      </c>
    </row>
    <row r="8290" spans="1:25" ht="15" customHeight="1">
      <c r="A8290" s="205" t="s">
        <v>369</v>
      </c>
      <c r="B8290" s="206" t="s">
        <v>14875</v>
      </c>
      <c r="C8290" s="207" t="s">
        <v>21907</v>
      </c>
      <c r="D8290" s="211">
        <v>46147</v>
      </c>
      <c r="E8290" s="212" t="s">
        <v>22444</v>
      </c>
      <c r="F8290" s="206" t="s">
        <v>22445</v>
      </c>
      <c r="G8290" s="216">
        <v>4442774803</v>
      </c>
      <c r="H8290" s="207">
        <v>22330</v>
      </c>
      <c r="I8290" s="216">
        <f t="shared" ca="1" si="408"/>
        <v>65</v>
      </c>
      <c r="J8290" s="216" t="s">
        <v>41</v>
      </c>
      <c r="K8290" s="216" t="s">
        <v>32</v>
      </c>
      <c r="L8290" s="206" t="s">
        <v>33</v>
      </c>
      <c r="M8290" s="206" t="s">
        <v>16867</v>
      </c>
      <c r="N8290" s="216" t="s">
        <v>3293</v>
      </c>
      <c r="O8290" s="206" t="s">
        <v>22446</v>
      </c>
      <c r="P8290" s="216"/>
      <c r="Q8290" s="216" t="s">
        <v>36</v>
      </c>
      <c r="R8290" s="207"/>
      <c r="S8290" s="216"/>
      <c r="T8290" s="216"/>
      <c r="U8290" s="207"/>
      <c r="V8290" s="216"/>
      <c r="W8290" s="206"/>
      <c r="X8290" s="216" t="str">
        <f t="shared" si="407"/>
        <v>Saúde da Coluna074613676</v>
      </c>
      <c r="Y8290" s="212"/>
    </row>
    <row r="8291" spans="1:25" ht="15" customHeight="1">
      <c r="A8291" s="205" t="s">
        <v>369</v>
      </c>
      <c r="B8291" s="206" t="s">
        <v>14875</v>
      </c>
      <c r="C8291" s="207" t="s">
        <v>21907</v>
      </c>
      <c r="D8291" s="211">
        <v>46128</v>
      </c>
      <c r="E8291" s="212" t="s">
        <v>22447</v>
      </c>
      <c r="F8291" s="206" t="s">
        <v>22448</v>
      </c>
      <c r="G8291" s="216">
        <v>19585393840</v>
      </c>
      <c r="H8291" s="207">
        <v>27787</v>
      </c>
      <c r="I8291" s="216">
        <f t="shared" ca="1" si="408"/>
        <v>50</v>
      </c>
      <c r="J8291" s="216" t="s">
        <v>77</v>
      </c>
      <c r="K8291" s="216" t="s">
        <v>32</v>
      </c>
      <c r="L8291" s="206" t="s">
        <v>33</v>
      </c>
      <c r="M8291" s="206" t="s">
        <v>22449</v>
      </c>
      <c r="N8291" s="216" t="s">
        <v>3126</v>
      </c>
      <c r="O8291" s="206" t="s">
        <v>22450</v>
      </c>
      <c r="P8291" s="216" t="s">
        <v>124</v>
      </c>
      <c r="Q8291" s="212" t="s">
        <v>36</v>
      </c>
      <c r="R8291" s="207">
        <v>46104</v>
      </c>
      <c r="S8291" s="216"/>
      <c r="T8291" s="216"/>
      <c r="U8291" s="207">
        <v>46118</v>
      </c>
      <c r="V8291" s="216"/>
      <c r="W8291" s="206"/>
      <c r="X8291" s="216" t="str">
        <f t="shared" si="407"/>
        <v>Saúde da Coluna089576646</v>
      </c>
      <c r="Y8291" s="212" t="s">
        <v>37</v>
      </c>
    </row>
    <row r="8292" spans="1:25" ht="15" customHeight="1">
      <c r="A8292" s="205" t="s">
        <v>369</v>
      </c>
      <c r="B8292" s="206" t="s">
        <v>14875</v>
      </c>
      <c r="C8292" s="207" t="s">
        <v>21907</v>
      </c>
      <c r="D8292" s="211">
        <v>46128</v>
      </c>
      <c r="E8292" s="212" t="s">
        <v>22451</v>
      </c>
      <c r="F8292" s="206" t="s">
        <v>22452</v>
      </c>
      <c r="G8292" s="216">
        <v>17521107810</v>
      </c>
      <c r="H8292" s="207">
        <v>27601</v>
      </c>
      <c r="I8292" s="216">
        <f t="shared" ca="1" si="408"/>
        <v>50</v>
      </c>
      <c r="J8292" s="216" t="s">
        <v>41</v>
      </c>
      <c r="K8292" s="216" t="s">
        <v>285</v>
      </c>
      <c r="L8292" s="206" t="s">
        <v>286</v>
      </c>
      <c r="M8292" s="206" t="s">
        <v>2895</v>
      </c>
      <c r="N8292" s="216" t="s">
        <v>2995</v>
      </c>
      <c r="O8292" s="206" t="s">
        <v>22453</v>
      </c>
      <c r="P8292" s="216" t="s">
        <v>124</v>
      </c>
      <c r="Q8292" s="212" t="s">
        <v>36</v>
      </c>
      <c r="R8292" s="207">
        <v>46104</v>
      </c>
      <c r="S8292" s="216"/>
      <c r="T8292" s="216"/>
      <c r="U8292" s="207">
        <v>46114</v>
      </c>
      <c r="V8292" s="216"/>
      <c r="W8292" s="206"/>
      <c r="X8292" s="216" t="str">
        <f t="shared" si="407"/>
        <v>Saúde da Coluna075094872</v>
      </c>
      <c r="Y8292" s="212" t="s">
        <v>37</v>
      </c>
    </row>
    <row r="8293" spans="1:25" ht="15" customHeight="1">
      <c r="A8293" s="205" t="s">
        <v>369</v>
      </c>
      <c r="B8293" s="206" t="s">
        <v>14875</v>
      </c>
      <c r="C8293" s="207" t="s">
        <v>21907</v>
      </c>
      <c r="D8293" s="211">
        <v>46128</v>
      </c>
      <c r="E8293" s="212" t="s">
        <v>22454</v>
      </c>
      <c r="F8293" s="206" t="s">
        <v>22455</v>
      </c>
      <c r="G8293" s="216">
        <v>86195506753</v>
      </c>
      <c r="H8293" s="207">
        <v>14895</v>
      </c>
      <c r="I8293" s="216">
        <f t="shared" ca="1" si="408"/>
        <v>85</v>
      </c>
      <c r="J8293" s="216" t="s">
        <v>41</v>
      </c>
      <c r="K8293" s="216" t="s">
        <v>285</v>
      </c>
      <c r="L8293" s="206" t="s">
        <v>286</v>
      </c>
      <c r="M8293" s="206" t="s">
        <v>6457</v>
      </c>
      <c r="N8293" s="216" t="s">
        <v>3014</v>
      </c>
      <c r="O8293" s="206" t="s">
        <v>22456</v>
      </c>
      <c r="P8293" s="216" t="s">
        <v>124</v>
      </c>
      <c r="Q8293" s="206" t="s">
        <v>36</v>
      </c>
      <c r="R8293" s="207">
        <v>46104</v>
      </c>
      <c r="S8293" s="216"/>
      <c r="T8293" s="207"/>
      <c r="U8293" s="207">
        <v>46112</v>
      </c>
      <c r="V8293" s="207"/>
      <c r="W8293" s="206"/>
      <c r="X8293" s="216" t="str">
        <f t="shared" si="407"/>
        <v>Saúde da Coluna741676486</v>
      </c>
      <c r="Y8293" s="212" t="s">
        <v>48</v>
      </c>
    </row>
    <row r="8294" spans="1:25" ht="15" customHeight="1">
      <c r="A8294" s="24" t="s">
        <v>38</v>
      </c>
      <c r="B8294" s="200" t="s">
        <v>20444</v>
      </c>
      <c r="C8294" s="201" t="s">
        <v>21907</v>
      </c>
      <c r="D8294" s="202">
        <v>45957</v>
      </c>
      <c r="E8294" s="203" t="s">
        <v>22457</v>
      </c>
      <c r="F8294" s="200" t="s">
        <v>22458</v>
      </c>
      <c r="G8294" s="204">
        <v>27182317850</v>
      </c>
      <c r="H8294" s="201" t="s">
        <v>22459</v>
      </c>
      <c r="I8294" s="204" t="e">
        <f t="shared" ref="I8294:I8325" ca="1" si="409">INT((TODAY()-H8294)/365.25)</f>
        <v>#VALUE!</v>
      </c>
      <c r="J8294" s="204" t="s">
        <v>41</v>
      </c>
      <c r="K8294" s="204" t="s">
        <v>32</v>
      </c>
      <c r="L8294" s="200" t="s">
        <v>33</v>
      </c>
      <c r="M8294" s="200"/>
      <c r="N8294" s="204">
        <v>80</v>
      </c>
      <c r="O8294" s="200">
        <v>11983433696</v>
      </c>
      <c r="P8294" s="204" t="s">
        <v>35</v>
      </c>
      <c r="Q8294" s="204" t="s">
        <v>100</v>
      </c>
      <c r="R8294" s="201">
        <v>45960</v>
      </c>
      <c r="S8294" s="204"/>
      <c r="T8294" s="204"/>
      <c r="U8294" s="201">
        <v>45933</v>
      </c>
      <c r="V8294" s="201">
        <v>45938</v>
      </c>
      <c r="W8294" s="200" t="s">
        <v>4208</v>
      </c>
      <c r="X8294" s="204" t="str">
        <f t="shared" si="407"/>
        <v>Saúde Renal087681845</v>
      </c>
      <c r="Y8294" s="204"/>
    </row>
    <row r="8295" spans="1:25" ht="15" customHeight="1">
      <c r="A8295" s="24" t="s">
        <v>38</v>
      </c>
      <c r="B8295" s="200" t="s">
        <v>20444</v>
      </c>
      <c r="C8295" s="201" t="s">
        <v>21907</v>
      </c>
      <c r="D8295" s="202">
        <v>46008</v>
      </c>
      <c r="E8295" s="203" t="s">
        <v>22099</v>
      </c>
      <c r="F8295" s="200" t="s">
        <v>22100</v>
      </c>
      <c r="G8295" s="204">
        <v>8679876771</v>
      </c>
      <c r="H8295" s="201">
        <v>28941</v>
      </c>
      <c r="I8295" s="204">
        <f t="shared" ca="1" si="409"/>
        <v>47</v>
      </c>
      <c r="J8295" s="204" t="s">
        <v>77</v>
      </c>
      <c r="K8295" s="204" t="s">
        <v>285</v>
      </c>
      <c r="L8295" s="200" t="s">
        <v>290</v>
      </c>
      <c r="M8295" s="200"/>
      <c r="N8295" s="204">
        <v>75</v>
      </c>
      <c r="O8295" s="200">
        <v>21995176489</v>
      </c>
      <c r="P8295" s="204" t="s">
        <v>35</v>
      </c>
      <c r="Q8295" s="204" t="s">
        <v>100</v>
      </c>
      <c r="R8295" s="201">
        <v>46008</v>
      </c>
      <c r="S8295" s="204"/>
      <c r="T8295" s="204"/>
      <c r="U8295" s="201">
        <v>46006</v>
      </c>
      <c r="V8295" s="201">
        <v>46007</v>
      </c>
      <c r="W8295" s="200" t="s">
        <v>35</v>
      </c>
      <c r="X8295" s="204" t="str">
        <f t="shared" si="407"/>
        <v>Saúde Renal093867509</v>
      </c>
      <c r="Y8295" s="204"/>
    </row>
    <row r="8296" spans="1:25" ht="15" customHeight="1">
      <c r="A8296" s="205" t="s">
        <v>38</v>
      </c>
      <c r="B8296" s="206" t="s">
        <v>20444</v>
      </c>
      <c r="C8296" s="207" t="s">
        <v>21907</v>
      </c>
      <c r="D8296" s="211">
        <v>45980</v>
      </c>
      <c r="E8296" s="212" t="s">
        <v>22460</v>
      </c>
      <c r="F8296" s="206" t="s">
        <v>22461</v>
      </c>
      <c r="G8296" s="216">
        <v>14211002740</v>
      </c>
      <c r="H8296" s="207">
        <v>33294</v>
      </c>
      <c r="I8296" s="216">
        <f t="shared" ca="1" si="409"/>
        <v>35</v>
      </c>
      <c r="J8296" s="216" t="s">
        <v>41</v>
      </c>
      <c r="K8296" s="216" t="s">
        <v>285</v>
      </c>
      <c r="L8296" s="206" t="s">
        <v>318</v>
      </c>
      <c r="M8296" s="206"/>
      <c r="N8296" s="216">
        <v>75</v>
      </c>
      <c r="O8296" s="206">
        <v>21995675417</v>
      </c>
      <c r="P8296" s="216" t="s">
        <v>35</v>
      </c>
      <c r="Q8296" s="216" t="s">
        <v>100</v>
      </c>
      <c r="R8296" s="207">
        <v>45994</v>
      </c>
      <c r="S8296" s="216"/>
      <c r="T8296" s="216"/>
      <c r="U8296" s="207">
        <v>45979</v>
      </c>
      <c r="V8296" s="207">
        <v>45985</v>
      </c>
      <c r="W8296" s="206" t="s">
        <v>35</v>
      </c>
      <c r="X8296" s="216" t="str">
        <f t="shared" si="407"/>
        <v>Saúde Renal093316019</v>
      </c>
      <c r="Y8296" s="216"/>
    </row>
    <row r="8297" spans="1:25" ht="15" customHeight="1">
      <c r="A8297" s="24" t="s">
        <v>369</v>
      </c>
      <c r="B8297" s="200" t="s">
        <v>14875</v>
      </c>
      <c r="C8297" s="201" t="s">
        <v>27</v>
      </c>
      <c r="D8297" s="202">
        <v>46170</v>
      </c>
      <c r="E8297" s="203" t="s">
        <v>22462</v>
      </c>
      <c r="F8297" s="200" t="s">
        <v>22463</v>
      </c>
      <c r="G8297" s="204">
        <v>36161775883</v>
      </c>
      <c r="H8297" s="201">
        <v>31697</v>
      </c>
      <c r="I8297" s="204">
        <f t="shared" ca="1" si="409"/>
        <v>39</v>
      </c>
      <c r="J8297" s="204" t="s">
        <v>41</v>
      </c>
      <c r="K8297" s="204" t="s">
        <v>32</v>
      </c>
      <c r="L8297" s="200" t="s">
        <v>53</v>
      </c>
      <c r="M8297" s="200" t="s">
        <v>1026</v>
      </c>
      <c r="N8297" s="204"/>
      <c r="O8297" s="200" t="s">
        <v>22464</v>
      </c>
      <c r="P8297" s="204" t="s">
        <v>124</v>
      </c>
      <c r="Q8297" s="204" t="s">
        <v>36</v>
      </c>
      <c r="R8297" s="201">
        <v>46104</v>
      </c>
      <c r="S8297" s="204"/>
      <c r="T8297" s="204"/>
      <c r="U8297" s="201">
        <v>46167</v>
      </c>
      <c r="V8297" s="201"/>
      <c r="W8297" s="200"/>
      <c r="X8297" s="204" t="str">
        <f t="shared" si="407"/>
        <v>Saúde da Coluna474383024</v>
      </c>
      <c r="Y8297" s="42" t="s">
        <v>126</v>
      </c>
    </row>
    <row r="8298" spans="1:25" ht="15" customHeight="1">
      <c r="A8298" s="24" t="s">
        <v>369</v>
      </c>
      <c r="B8298" s="200" t="s">
        <v>14875</v>
      </c>
      <c r="C8298" s="201" t="s">
        <v>27</v>
      </c>
      <c r="D8298" s="202">
        <v>46170</v>
      </c>
      <c r="E8298" s="203" t="s">
        <v>22465</v>
      </c>
      <c r="F8298" s="200" t="s">
        <v>22466</v>
      </c>
      <c r="G8298" s="204">
        <v>76060730825</v>
      </c>
      <c r="H8298" s="201">
        <v>19460</v>
      </c>
      <c r="I8298" s="204">
        <f t="shared" ca="1" si="409"/>
        <v>73</v>
      </c>
      <c r="J8298" s="204" t="s">
        <v>41</v>
      </c>
      <c r="K8298" s="204" t="s">
        <v>32</v>
      </c>
      <c r="L8298" s="200" t="s">
        <v>1831</v>
      </c>
      <c r="M8298" s="200" t="s">
        <v>1163</v>
      </c>
      <c r="N8298" s="204"/>
      <c r="O8298" s="200" t="s">
        <v>22467</v>
      </c>
      <c r="P8298" s="204" t="s">
        <v>124</v>
      </c>
      <c r="Q8298" s="204" t="s">
        <v>36</v>
      </c>
      <c r="R8298" s="201">
        <v>46104</v>
      </c>
      <c r="S8298" s="204"/>
      <c r="T8298" s="204"/>
      <c r="U8298" s="201">
        <v>46167</v>
      </c>
      <c r="V8298" s="201"/>
      <c r="W8298" s="200"/>
      <c r="X8298" s="204" t="str">
        <f t="shared" si="407"/>
        <v>Saúde da Coluna449697347</v>
      </c>
      <c r="Y8298" s="42" t="s">
        <v>126</v>
      </c>
    </row>
    <row r="8299" spans="1:25" ht="15" customHeight="1">
      <c r="A8299" s="24" t="s">
        <v>369</v>
      </c>
      <c r="B8299" s="200" t="s">
        <v>14875</v>
      </c>
      <c r="C8299" s="201" t="s">
        <v>27</v>
      </c>
      <c r="D8299" s="202">
        <v>46170</v>
      </c>
      <c r="E8299" s="203" t="s">
        <v>22468</v>
      </c>
      <c r="F8299" s="200" t="s">
        <v>22469</v>
      </c>
      <c r="G8299" s="204">
        <v>77316819715</v>
      </c>
      <c r="H8299" s="201">
        <v>20856</v>
      </c>
      <c r="I8299" s="204">
        <f t="shared" ca="1" si="409"/>
        <v>69</v>
      </c>
      <c r="J8299" s="204" t="s">
        <v>41</v>
      </c>
      <c r="K8299" s="204" t="s">
        <v>285</v>
      </c>
      <c r="L8299" s="200" t="s">
        <v>631</v>
      </c>
      <c r="M8299" s="200" t="s">
        <v>14367</v>
      </c>
      <c r="N8299" s="204"/>
      <c r="O8299" s="200" t="s">
        <v>22470</v>
      </c>
      <c r="P8299" s="204" t="s">
        <v>124</v>
      </c>
      <c r="Q8299" s="204" t="s">
        <v>36</v>
      </c>
      <c r="R8299" s="201">
        <v>46104</v>
      </c>
      <c r="S8299" s="204"/>
      <c r="T8299" s="204"/>
      <c r="U8299" s="201">
        <v>46167</v>
      </c>
      <c r="V8299" s="201"/>
      <c r="W8299" s="200"/>
      <c r="X8299" s="204" t="str">
        <f t="shared" si="407"/>
        <v>Saúde da Coluna419633588</v>
      </c>
      <c r="Y8299" s="42" t="s">
        <v>126</v>
      </c>
    </row>
    <row r="8300" spans="1:25" ht="15" customHeight="1">
      <c r="A8300" s="24" t="s">
        <v>369</v>
      </c>
      <c r="B8300" s="200" t="s">
        <v>14875</v>
      </c>
      <c r="C8300" s="201" t="s">
        <v>27</v>
      </c>
      <c r="D8300" s="202">
        <v>46170</v>
      </c>
      <c r="E8300" s="203" t="s">
        <v>22471</v>
      </c>
      <c r="F8300" s="200" t="s">
        <v>22472</v>
      </c>
      <c r="G8300" s="204">
        <v>36961965849</v>
      </c>
      <c r="H8300" s="201">
        <v>17542</v>
      </c>
      <c r="I8300" s="204">
        <f t="shared" ca="1" si="409"/>
        <v>78</v>
      </c>
      <c r="J8300" s="204" t="s">
        <v>77</v>
      </c>
      <c r="K8300" s="204" t="s">
        <v>32</v>
      </c>
      <c r="L8300" s="200" t="s">
        <v>33</v>
      </c>
      <c r="M8300" s="200" t="s">
        <v>938</v>
      </c>
      <c r="N8300" s="204"/>
      <c r="O8300" s="200" t="s">
        <v>22473</v>
      </c>
      <c r="P8300" s="204" t="s">
        <v>124</v>
      </c>
      <c r="Q8300" s="204" t="s">
        <v>36</v>
      </c>
      <c r="R8300" s="201">
        <v>46104</v>
      </c>
      <c r="S8300" s="204"/>
      <c r="T8300" s="204"/>
      <c r="U8300" s="201">
        <v>46167</v>
      </c>
      <c r="V8300" s="201"/>
      <c r="W8300" s="200"/>
      <c r="X8300" s="204" t="str">
        <f t="shared" si="407"/>
        <v>Saúde da Coluna082943313</v>
      </c>
      <c r="Y8300" s="42" t="s">
        <v>126</v>
      </c>
    </row>
    <row r="8301" spans="1:25" ht="15" customHeight="1">
      <c r="A8301" s="24" t="s">
        <v>369</v>
      </c>
      <c r="B8301" s="200" t="s">
        <v>14875</v>
      </c>
      <c r="C8301" s="201" t="s">
        <v>27</v>
      </c>
      <c r="D8301" s="202">
        <v>46170</v>
      </c>
      <c r="E8301" s="203" t="s">
        <v>22474</v>
      </c>
      <c r="F8301" s="200" t="s">
        <v>22475</v>
      </c>
      <c r="G8301" s="204">
        <v>7277510852</v>
      </c>
      <c r="H8301" s="201">
        <v>24513</v>
      </c>
      <c r="I8301" s="204">
        <f t="shared" ca="1" si="409"/>
        <v>59</v>
      </c>
      <c r="J8301" s="204" t="s">
        <v>41</v>
      </c>
      <c r="K8301" s="204" t="s">
        <v>32</v>
      </c>
      <c r="L8301" s="200" t="s">
        <v>33</v>
      </c>
      <c r="M8301" s="200" t="s">
        <v>14566</v>
      </c>
      <c r="N8301" s="204"/>
      <c r="O8301" s="200" t="s">
        <v>22476</v>
      </c>
      <c r="P8301" s="204" t="s">
        <v>124</v>
      </c>
      <c r="Q8301" s="204" t="s">
        <v>36</v>
      </c>
      <c r="R8301" s="201">
        <v>46104</v>
      </c>
      <c r="S8301" s="204"/>
      <c r="T8301" s="204"/>
      <c r="U8301" s="201">
        <v>46167</v>
      </c>
      <c r="V8301" s="201"/>
      <c r="W8301" s="200"/>
      <c r="X8301" s="204" t="str">
        <f t="shared" si="407"/>
        <v>Saúde da Coluna200172425</v>
      </c>
      <c r="Y8301" s="42" t="s">
        <v>126</v>
      </c>
    </row>
    <row r="8302" spans="1:25" ht="15" customHeight="1">
      <c r="A8302" s="24" t="s">
        <v>369</v>
      </c>
      <c r="B8302" s="200" t="s">
        <v>14875</v>
      </c>
      <c r="C8302" s="201" t="s">
        <v>27</v>
      </c>
      <c r="D8302" s="202">
        <v>46170</v>
      </c>
      <c r="E8302" s="203" t="s">
        <v>22477</v>
      </c>
      <c r="F8302" s="200" t="s">
        <v>22478</v>
      </c>
      <c r="G8302" s="204">
        <v>59842903753</v>
      </c>
      <c r="H8302" s="201">
        <v>14676</v>
      </c>
      <c r="I8302" s="204">
        <f t="shared" ca="1" si="409"/>
        <v>86</v>
      </c>
      <c r="J8302" s="204" t="s">
        <v>41</v>
      </c>
      <c r="K8302" s="204" t="s">
        <v>285</v>
      </c>
      <c r="L8302" s="200" t="s">
        <v>286</v>
      </c>
      <c r="M8302" s="200" t="s">
        <v>6457</v>
      </c>
      <c r="N8302" s="204"/>
      <c r="O8302" s="200" t="s">
        <v>22479</v>
      </c>
      <c r="P8302" s="204" t="s">
        <v>124</v>
      </c>
      <c r="Q8302" s="204" t="s">
        <v>36</v>
      </c>
      <c r="R8302" s="201">
        <v>46104</v>
      </c>
      <c r="S8302" s="204"/>
      <c r="T8302" s="204"/>
      <c r="U8302" s="201">
        <v>46167</v>
      </c>
      <c r="V8302" s="201"/>
      <c r="W8302" s="200"/>
      <c r="X8302" s="204" t="str">
        <f t="shared" si="407"/>
        <v>Saúde da Coluna754514749</v>
      </c>
      <c r="Y8302" s="42" t="s">
        <v>126</v>
      </c>
    </row>
    <row r="8303" spans="1:25" ht="15" customHeight="1">
      <c r="A8303" s="24" t="s">
        <v>369</v>
      </c>
      <c r="B8303" s="200" t="s">
        <v>14875</v>
      </c>
      <c r="C8303" s="201" t="s">
        <v>27</v>
      </c>
      <c r="D8303" s="202">
        <v>46170</v>
      </c>
      <c r="E8303" s="203" t="s">
        <v>22480</v>
      </c>
      <c r="F8303" s="200" t="s">
        <v>22481</v>
      </c>
      <c r="G8303" s="204">
        <v>87305879720</v>
      </c>
      <c r="H8303" s="201">
        <v>23271</v>
      </c>
      <c r="I8303" s="204">
        <f t="shared" ca="1" si="409"/>
        <v>62</v>
      </c>
      <c r="J8303" s="204" t="s">
        <v>41</v>
      </c>
      <c r="K8303" s="204" t="s">
        <v>285</v>
      </c>
      <c r="L8303" s="200" t="s">
        <v>739</v>
      </c>
      <c r="M8303" s="200" t="s">
        <v>11420</v>
      </c>
      <c r="N8303" s="204"/>
      <c r="O8303" s="200" t="s">
        <v>22482</v>
      </c>
      <c r="P8303" s="204" t="s">
        <v>124</v>
      </c>
      <c r="Q8303" s="204" t="s">
        <v>36</v>
      </c>
      <c r="R8303" s="201">
        <v>46104</v>
      </c>
      <c r="S8303" s="204"/>
      <c r="T8303" s="204"/>
      <c r="U8303" s="201">
        <v>46167</v>
      </c>
      <c r="V8303" s="201"/>
      <c r="W8303" s="200"/>
      <c r="X8303" s="204" t="str">
        <f t="shared" si="407"/>
        <v>Saúde da Coluna752969978</v>
      </c>
      <c r="Y8303" s="42" t="s">
        <v>126</v>
      </c>
    </row>
    <row r="8304" spans="1:25" ht="15" customHeight="1">
      <c r="A8304" s="24" t="s">
        <v>369</v>
      </c>
      <c r="B8304" s="200" t="s">
        <v>14875</v>
      </c>
      <c r="C8304" s="201" t="s">
        <v>27</v>
      </c>
      <c r="D8304" s="202">
        <v>46170</v>
      </c>
      <c r="E8304" s="203" t="s">
        <v>22483</v>
      </c>
      <c r="F8304" s="200" t="s">
        <v>22484</v>
      </c>
      <c r="G8304" s="204">
        <v>312740727</v>
      </c>
      <c r="H8304" s="201">
        <v>16495</v>
      </c>
      <c r="I8304" s="204">
        <f t="shared" ca="1" si="409"/>
        <v>81</v>
      </c>
      <c r="J8304" s="204" t="s">
        <v>41</v>
      </c>
      <c r="K8304" s="204" t="s">
        <v>285</v>
      </c>
      <c r="L8304" s="200" t="s">
        <v>286</v>
      </c>
      <c r="M8304" s="200" t="s">
        <v>14119</v>
      </c>
      <c r="N8304" s="204"/>
      <c r="O8304" s="200" t="s">
        <v>22485</v>
      </c>
      <c r="P8304" s="204" t="s">
        <v>124</v>
      </c>
      <c r="Q8304" s="204" t="s">
        <v>36</v>
      </c>
      <c r="R8304" s="201">
        <v>46104</v>
      </c>
      <c r="S8304" s="204"/>
      <c r="T8304" s="204"/>
      <c r="U8304" s="201">
        <v>46167</v>
      </c>
      <c r="V8304" s="201"/>
      <c r="W8304" s="200"/>
      <c r="X8304" s="204" t="str">
        <f t="shared" si="407"/>
        <v>Saúde da Coluna013051288</v>
      </c>
      <c r="Y8304" s="42" t="s">
        <v>126</v>
      </c>
    </row>
    <row r="8305" spans="1:25" ht="15" customHeight="1">
      <c r="A8305" s="24" t="s">
        <v>369</v>
      </c>
      <c r="B8305" s="200" t="s">
        <v>14875</v>
      </c>
      <c r="C8305" s="201" t="s">
        <v>27</v>
      </c>
      <c r="D8305" s="202">
        <v>46170</v>
      </c>
      <c r="E8305" s="203" t="s">
        <v>22486</v>
      </c>
      <c r="F8305" s="200" t="s">
        <v>22487</v>
      </c>
      <c r="G8305" s="204">
        <v>60592680720</v>
      </c>
      <c r="H8305" s="201">
        <v>22151</v>
      </c>
      <c r="I8305" s="204">
        <f t="shared" ca="1" si="409"/>
        <v>65</v>
      </c>
      <c r="J8305" s="204" t="s">
        <v>41</v>
      </c>
      <c r="K8305" s="204" t="s">
        <v>285</v>
      </c>
      <c r="L8305" s="200" t="s">
        <v>286</v>
      </c>
      <c r="M8305" s="200" t="s">
        <v>13970</v>
      </c>
      <c r="N8305" s="204"/>
      <c r="O8305" s="200" t="s">
        <v>17012</v>
      </c>
      <c r="P8305" s="204" t="s">
        <v>124</v>
      </c>
      <c r="Q8305" s="204" t="s">
        <v>36</v>
      </c>
      <c r="R8305" s="201">
        <v>46104</v>
      </c>
      <c r="S8305" s="204"/>
      <c r="T8305" s="204"/>
      <c r="U8305" s="201">
        <v>46167</v>
      </c>
      <c r="V8305" s="201"/>
      <c r="W8305" s="200"/>
      <c r="X8305" s="204" t="str">
        <f t="shared" si="407"/>
        <v>Saúde da Coluna753842173</v>
      </c>
      <c r="Y8305" s="42" t="s">
        <v>126</v>
      </c>
    </row>
    <row r="8306" spans="1:25" ht="15" customHeight="1">
      <c r="A8306" s="24" t="s">
        <v>369</v>
      </c>
      <c r="B8306" s="200" t="s">
        <v>14875</v>
      </c>
      <c r="C8306" s="201" t="s">
        <v>27</v>
      </c>
      <c r="D8306" s="202">
        <v>46170</v>
      </c>
      <c r="E8306" s="203" t="s">
        <v>22488</v>
      </c>
      <c r="F8306" s="200" t="s">
        <v>22489</v>
      </c>
      <c r="G8306" s="204">
        <v>1156104726</v>
      </c>
      <c r="H8306" s="201">
        <v>25789</v>
      </c>
      <c r="I8306" s="204">
        <f t="shared" ca="1" si="409"/>
        <v>55</v>
      </c>
      <c r="J8306" s="204" t="s">
        <v>41</v>
      </c>
      <c r="K8306" s="204" t="s">
        <v>285</v>
      </c>
      <c r="L8306" s="200" t="s">
        <v>286</v>
      </c>
      <c r="M8306" s="200" t="s">
        <v>13999</v>
      </c>
      <c r="N8306" s="204"/>
      <c r="O8306" s="200" t="s">
        <v>22490</v>
      </c>
      <c r="P8306" s="204" t="s">
        <v>124</v>
      </c>
      <c r="Q8306" s="204" t="s">
        <v>36</v>
      </c>
      <c r="R8306" s="201">
        <v>46104</v>
      </c>
      <c r="S8306" s="204"/>
      <c r="T8306" s="204"/>
      <c r="U8306" s="201">
        <v>46167</v>
      </c>
      <c r="V8306" s="201"/>
      <c r="W8306" s="200"/>
      <c r="X8306" s="204" t="str">
        <f t="shared" si="407"/>
        <v>Saúde da Coluna758099894</v>
      </c>
      <c r="Y8306" s="42" t="s">
        <v>126</v>
      </c>
    </row>
    <row r="8307" spans="1:25" ht="15" customHeight="1">
      <c r="A8307" s="24" t="s">
        <v>369</v>
      </c>
      <c r="B8307" s="200" t="s">
        <v>14875</v>
      </c>
      <c r="C8307" s="201" t="s">
        <v>27</v>
      </c>
      <c r="D8307" s="202">
        <v>46170</v>
      </c>
      <c r="E8307" s="203" t="s">
        <v>22491</v>
      </c>
      <c r="F8307" s="200" t="s">
        <v>22492</v>
      </c>
      <c r="G8307" s="204">
        <v>15251399839</v>
      </c>
      <c r="H8307" s="201">
        <v>25939</v>
      </c>
      <c r="I8307" s="204">
        <f t="shared" ca="1" si="409"/>
        <v>55</v>
      </c>
      <c r="J8307" s="204" t="s">
        <v>41</v>
      </c>
      <c r="K8307" s="204" t="s">
        <v>32</v>
      </c>
      <c r="L8307" s="200" t="s">
        <v>33</v>
      </c>
      <c r="M8307" s="200" t="s">
        <v>22493</v>
      </c>
      <c r="N8307" s="204"/>
      <c r="O8307" s="200" t="s">
        <v>22494</v>
      </c>
      <c r="P8307" s="204" t="s">
        <v>124</v>
      </c>
      <c r="Q8307" s="204" t="s">
        <v>36</v>
      </c>
      <c r="R8307" s="201">
        <v>46104</v>
      </c>
      <c r="S8307" s="204"/>
      <c r="T8307" s="204"/>
      <c r="U8307" s="201">
        <v>46167</v>
      </c>
      <c r="V8307" s="201"/>
      <c r="W8307" s="200"/>
      <c r="X8307" s="204" t="str">
        <f t="shared" si="407"/>
        <v>Saúde da Coluna631115633</v>
      </c>
      <c r="Y8307" s="42" t="s">
        <v>126</v>
      </c>
    </row>
    <row r="8308" spans="1:25" ht="15" customHeight="1">
      <c r="A8308" s="24" t="s">
        <v>369</v>
      </c>
      <c r="B8308" s="200" t="s">
        <v>14875</v>
      </c>
      <c r="C8308" s="201" t="s">
        <v>27</v>
      </c>
      <c r="D8308" s="202">
        <v>46170</v>
      </c>
      <c r="E8308" s="203" t="s">
        <v>22495</v>
      </c>
      <c r="F8308" s="200" t="s">
        <v>22496</v>
      </c>
      <c r="G8308" s="204">
        <v>337092621</v>
      </c>
      <c r="H8308" s="201">
        <v>24634</v>
      </c>
      <c r="I8308" s="204">
        <f t="shared" ca="1" si="409"/>
        <v>58</v>
      </c>
      <c r="J8308" s="204" t="s">
        <v>41</v>
      </c>
      <c r="K8308" s="204" t="s">
        <v>32</v>
      </c>
      <c r="L8308" s="200" t="s">
        <v>33</v>
      </c>
      <c r="M8308" s="200" t="s">
        <v>22497</v>
      </c>
      <c r="N8308" s="204"/>
      <c r="O8308" s="200" t="s">
        <v>22498</v>
      </c>
      <c r="P8308" s="204" t="s">
        <v>124</v>
      </c>
      <c r="Q8308" s="204" t="s">
        <v>36</v>
      </c>
      <c r="R8308" s="201">
        <v>46104</v>
      </c>
      <c r="S8308" s="204"/>
      <c r="T8308" s="204"/>
      <c r="U8308" s="201">
        <v>46167</v>
      </c>
      <c r="V8308" s="201"/>
      <c r="W8308" s="200"/>
      <c r="X8308" s="204" t="str">
        <f t="shared" si="407"/>
        <v>Saúde da Coluna807239682</v>
      </c>
      <c r="Y8308" s="42" t="s">
        <v>126</v>
      </c>
    </row>
    <row r="8309" spans="1:25" ht="15" customHeight="1">
      <c r="A8309" s="24" t="s">
        <v>369</v>
      </c>
      <c r="B8309" s="200" t="s">
        <v>14875</v>
      </c>
      <c r="C8309" s="201" t="s">
        <v>27</v>
      </c>
      <c r="D8309" s="202">
        <v>46170</v>
      </c>
      <c r="E8309" s="203" t="s">
        <v>22499</v>
      </c>
      <c r="F8309" s="200" t="s">
        <v>22500</v>
      </c>
      <c r="G8309" s="204">
        <v>17181529730</v>
      </c>
      <c r="H8309" s="201">
        <v>35725</v>
      </c>
      <c r="I8309" s="204">
        <f t="shared" ca="1" si="409"/>
        <v>28</v>
      </c>
      <c r="J8309" s="204" t="s">
        <v>41</v>
      </c>
      <c r="K8309" s="204" t="s">
        <v>285</v>
      </c>
      <c r="L8309" s="200" t="s">
        <v>739</v>
      </c>
      <c r="M8309" s="200" t="s">
        <v>22501</v>
      </c>
      <c r="N8309" s="204"/>
      <c r="O8309" s="200" t="s">
        <v>22502</v>
      </c>
      <c r="P8309" s="204" t="s">
        <v>124</v>
      </c>
      <c r="Q8309" s="204" t="s">
        <v>36</v>
      </c>
      <c r="R8309" s="201">
        <v>46104</v>
      </c>
      <c r="S8309" s="204"/>
      <c r="T8309" s="204"/>
      <c r="U8309" s="201">
        <v>46167</v>
      </c>
      <c r="V8309" s="201"/>
      <c r="W8309" s="200"/>
      <c r="X8309" s="204" t="str">
        <f t="shared" si="407"/>
        <v>Saúde da Coluna759288429</v>
      </c>
      <c r="Y8309" s="42" t="s">
        <v>126</v>
      </c>
    </row>
    <row r="8310" spans="1:25" ht="15" customHeight="1">
      <c r="A8310" s="24" t="s">
        <v>369</v>
      </c>
      <c r="B8310" s="200" t="s">
        <v>14875</v>
      </c>
      <c r="C8310" s="201" t="s">
        <v>27</v>
      </c>
      <c r="D8310" s="202">
        <v>46170</v>
      </c>
      <c r="E8310" s="203" t="s">
        <v>22503</v>
      </c>
      <c r="F8310" s="200" t="s">
        <v>22504</v>
      </c>
      <c r="G8310" s="204">
        <v>67157190710</v>
      </c>
      <c r="H8310" s="201">
        <v>21220</v>
      </c>
      <c r="I8310" s="204">
        <f t="shared" ca="1" si="409"/>
        <v>68</v>
      </c>
      <c r="J8310" s="204" t="s">
        <v>41</v>
      </c>
      <c r="K8310" s="204" t="s">
        <v>285</v>
      </c>
      <c r="L8310" s="200" t="s">
        <v>286</v>
      </c>
      <c r="M8310" s="200" t="s">
        <v>9425</v>
      </c>
      <c r="N8310" s="204"/>
      <c r="O8310" s="200" t="s">
        <v>22505</v>
      </c>
      <c r="P8310" s="204" t="s">
        <v>124</v>
      </c>
      <c r="Q8310" s="204" t="s">
        <v>36</v>
      </c>
      <c r="R8310" s="201">
        <v>46104</v>
      </c>
      <c r="S8310" s="204"/>
      <c r="T8310" s="204"/>
      <c r="U8310" s="201">
        <v>46167</v>
      </c>
      <c r="V8310" s="201"/>
      <c r="W8310" s="200"/>
      <c r="X8310" s="204" t="str">
        <f t="shared" si="407"/>
        <v>Saúde da Coluna742085112</v>
      </c>
      <c r="Y8310" s="42" t="s">
        <v>126</v>
      </c>
    </row>
    <row r="8311" spans="1:25" ht="15" customHeight="1">
      <c r="A8311" s="24" t="s">
        <v>369</v>
      </c>
      <c r="B8311" s="200" t="s">
        <v>14875</v>
      </c>
      <c r="C8311" s="201" t="s">
        <v>27</v>
      </c>
      <c r="D8311" s="202">
        <v>46170</v>
      </c>
      <c r="E8311" s="203" t="s">
        <v>22506</v>
      </c>
      <c r="F8311" s="200" t="s">
        <v>22507</v>
      </c>
      <c r="G8311" s="204">
        <v>14667243821</v>
      </c>
      <c r="H8311" s="201">
        <v>25283</v>
      </c>
      <c r="I8311" s="204">
        <f t="shared" ca="1" si="409"/>
        <v>57</v>
      </c>
      <c r="J8311" s="204" t="s">
        <v>41</v>
      </c>
      <c r="K8311" s="204" t="s">
        <v>32</v>
      </c>
      <c r="L8311" s="200" t="s">
        <v>33</v>
      </c>
      <c r="M8311" s="200" t="s">
        <v>2667</v>
      </c>
      <c r="N8311" s="204"/>
      <c r="O8311" s="200" t="s">
        <v>22508</v>
      </c>
      <c r="P8311" s="204" t="s">
        <v>124</v>
      </c>
      <c r="Q8311" s="204" t="s">
        <v>36</v>
      </c>
      <c r="R8311" s="201">
        <v>46104</v>
      </c>
      <c r="S8311" s="204"/>
      <c r="T8311" s="204"/>
      <c r="U8311" s="201">
        <v>46167</v>
      </c>
      <c r="V8311" s="201"/>
      <c r="W8311" s="200"/>
      <c r="X8311" s="204" t="str">
        <f t="shared" si="407"/>
        <v>Saúde da Coluna775613452</v>
      </c>
      <c r="Y8311" s="42" t="s">
        <v>126</v>
      </c>
    </row>
    <row r="8312" spans="1:25" ht="15" customHeight="1">
      <c r="A8312" s="24" t="s">
        <v>369</v>
      </c>
      <c r="B8312" s="200" t="s">
        <v>14875</v>
      </c>
      <c r="C8312" s="201" t="s">
        <v>27</v>
      </c>
      <c r="D8312" s="202">
        <v>46170</v>
      </c>
      <c r="E8312" s="203" t="s">
        <v>22509</v>
      </c>
      <c r="F8312" s="200" t="s">
        <v>22510</v>
      </c>
      <c r="G8312" s="204">
        <v>32478449889</v>
      </c>
      <c r="H8312" s="201">
        <v>31002</v>
      </c>
      <c r="I8312" s="204">
        <f t="shared" ca="1" si="409"/>
        <v>41</v>
      </c>
      <c r="J8312" s="204" t="s">
        <v>41</v>
      </c>
      <c r="K8312" s="204" t="s">
        <v>32</v>
      </c>
      <c r="L8312" s="200" t="s">
        <v>53</v>
      </c>
      <c r="M8312" s="200" t="s">
        <v>22511</v>
      </c>
      <c r="N8312" s="204"/>
      <c r="O8312" s="200" t="s">
        <v>22512</v>
      </c>
      <c r="P8312" s="204" t="s">
        <v>124</v>
      </c>
      <c r="Q8312" s="204" t="s">
        <v>36</v>
      </c>
      <c r="R8312" s="201">
        <v>46104</v>
      </c>
      <c r="S8312" s="204"/>
      <c r="T8312" s="204"/>
      <c r="U8312" s="201">
        <v>46167</v>
      </c>
      <c r="V8312" s="201"/>
      <c r="W8312" s="200"/>
      <c r="X8312" s="204" t="str">
        <f t="shared" si="407"/>
        <v>Saúde da Coluna086664188</v>
      </c>
      <c r="Y8312" s="42" t="s">
        <v>126</v>
      </c>
    </row>
    <row r="8313" spans="1:25" ht="15" customHeight="1">
      <c r="A8313" s="24" t="s">
        <v>369</v>
      </c>
      <c r="B8313" s="200" t="s">
        <v>14875</v>
      </c>
      <c r="C8313" s="201" t="s">
        <v>27</v>
      </c>
      <c r="D8313" s="202">
        <v>46170</v>
      </c>
      <c r="E8313" s="203" t="s">
        <v>22513</v>
      </c>
      <c r="F8313" s="200" t="s">
        <v>22514</v>
      </c>
      <c r="G8313" s="204">
        <v>31142297861</v>
      </c>
      <c r="H8313" s="201">
        <v>29364</v>
      </c>
      <c r="I8313" s="204">
        <f t="shared" ca="1" si="409"/>
        <v>46</v>
      </c>
      <c r="J8313" s="204" t="s">
        <v>41</v>
      </c>
      <c r="K8313" s="204" t="s">
        <v>32</v>
      </c>
      <c r="L8313" s="200" t="s">
        <v>33</v>
      </c>
      <c r="M8313" s="200" t="s">
        <v>1030</v>
      </c>
      <c r="N8313" s="204"/>
      <c r="O8313" s="200" t="s">
        <v>22515</v>
      </c>
      <c r="P8313" s="204" t="s">
        <v>124</v>
      </c>
      <c r="Q8313" s="204" t="s">
        <v>36</v>
      </c>
      <c r="R8313" s="201">
        <v>46104</v>
      </c>
      <c r="S8313" s="204"/>
      <c r="T8313" s="204"/>
      <c r="U8313" s="201">
        <v>46167</v>
      </c>
      <c r="V8313" s="201"/>
      <c r="W8313" s="200"/>
      <c r="X8313" s="204" t="str">
        <f t="shared" si="407"/>
        <v>Saúde da Coluna094993405</v>
      </c>
      <c r="Y8313" s="42" t="s">
        <v>126</v>
      </c>
    </row>
    <row r="8314" spans="1:25" ht="15" customHeight="1">
      <c r="A8314" s="24" t="s">
        <v>369</v>
      </c>
      <c r="B8314" s="200" t="s">
        <v>14875</v>
      </c>
      <c r="C8314" s="201" t="s">
        <v>27</v>
      </c>
      <c r="D8314" s="202">
        <v>46170</v>
      </c>
      <c r="E8314" s="203" t="s">
        <v>22516</v>
      </c>
      <c r="F8314" s="200" t="s">
        <v>22517</v>
      </c>
      <c r="G8314" s="204">
        <v>28459162800</v>
      </c>
      <c r="H8314" s="201">
        <v>29323</v>
      </c>
      <c r="I8314" s="204">
        <f t="shared" ca="1" si="409"/>
        <v>46</v>
      </c>
      <c r="J8314" s="204" t="s">
        <v>41</v>
      </c>
      <c r="K8314" s="204" t="s">
        <v>32</v>
      </c>
      <c r="L8314" s="200" t="s">
        <v>33</v>
      </c>
      <c r="M8314" s="200" t="s">
        <v>22518</v>
      </c>
      <c r="N8314" s="204"/>
      <c r="O8314" s="200" t="s">
        <v>22519</v>
      </c>
      <c r="P8314" s="204" t="s">
        <v>124</v>
      </c>
      <c r="Q8314" s="204" t="s">
        <v>36</v>
      </c>
      <c r="R8314" s="201">
        <v>46104</v>
      </c>
      <c r="S8314" s="204"/>
      <c r="T8314" s="204"/>
      <c r="U8314" s="201">
        <v>46167</v>
      </c>
      <c r="V8314" s="201"/>
      <c r="W8314" s="200"/>
      <c r="X8314" s="204" t="str">
        <f t="shared" si="407"/>
        <v>Saúde da Coluna087162980</v>
      </c>
      <c r="Y8314" s="42" t="s">
        <v>126</v>
      </c>
    </row>
    <row r="8315" spans="1:25" ht="15" customHeight="1">
      <c r="A8315" s="24" t="s">
        <v>369</v>
      </c>
      <c r="B8315" s="200" t="s">
        <v>14875</v>
      </c>
      <c r="C8315" s="201" t="s">
        <v>27</v>
      </c>
      <c r="D8315" s="202">
        <v>46170</v>
      </c>
      <c r="E8315" s="203" t="s">
        <v>22520</v>
      </c>
      <c r="F8315" s="200" t="s">
        <v>22521</v>
      </c>
      <c r="G8315" s="204">
        <v>7782174856</v>
      </c>
      <c r="H8315" s="201">
        <v>23770</v>
      </c>
      <c r="I8315" s="204">
        <f t="shared" ca="1" si="409"/>
        <v>61</v>
      </c>
      <c r="J8315" s="204" t="s">
        <v>41</v>
      </c>
      <c r="K8315" s="204" t="s">
        <v>32</v>
      </c>
      <c r="L8315" s="200" t="s">
        <v>33</v>
      </c>
      <c r="M8315" s="200" t="s">
        <v>13735</v>
      </c>
      <c r="N8315" s="204"/>
      <c r="O8315" s="200" t="s">
        <v>22522</v>
      </c>
      <c r="P8315" s="204" t="s">
        <v>124</v>
      </c>
      <c r="Q8315" s="204" t="s">
        <v>36</v>
      </c>
      <c r="R8315" s="201">
        <v>46104</v>
      </c>
      <c r="S8315" s="204"/>
      <c r="T8315" s="204"/>
      <c r="U8315" s="201">
        <v>46167</v>
      </c>
      <c r="V8315" s="201"/>
      <c r="W8315" s="200"/>
      <c r="X8315" s="204" t="str">
        <f t="shared" si="407"/>
        <v>Saúde da Coluna092905616</v>
      </c>
      <c r="Y8315" s="42" t="s">
        <v>126</v>
      </c>
    </row>
    <row r="8316" spans="1:25" ht="15" customHeight="1">
      <c r="A8316" s="24" t="s">
        <v>369</v>
      </c>
      <c r="B8316" s="200" t="s">
        <v>14875</v>
      </c>
      <c r="C8316" s="201" t="s">
        <v>27</v>
      </c>
      <c r="D8316" s="202">
        <v>46170</v>
      </c>
      <c r="E8316" s="203" t="s">
        <v>22523</v>
      </c>
      <c r="F8316" s="200" t="s">
        <v>22524</v>
      </c>
      <c r="G8316" s="204">
        <v>48010543829</v>
      </c>
      <c r="H8316" s="201">
        <v>36252</v>
      </c>
      <c r="I8316" s="204">
        <f t="shared" ca="1" si="409"/>
        <v>27</v>
      </c>
      <c r="J8316" s="204" t="s">
        <v>77</v>
      </c>
      <c r="K8316" s="204" t="s">
        <v>32</v>
      </c>
      <c r="L8316" s="200" t="s">
        <v>33</v>
      </c>
      <c r="M8316" s="200" t="s">
        <v>3692</v>
      </c>
      <c r="N8316" s="204"/>
      <c r="O8316" s="200" t="s">
        <v>22525</v>
      </c>
      <c r="P8316" s="204" t="s">
        <v>124</v>
      </c>
      <c r="Q8316" s="204" t="s">
        <v>36</v>
      </c>
      <c r="R8316" s="201">
        <v>46104</v>
      </c>
      <c r="S8316" s="204"/>
      <c r="T8316" s="204"/>
      <c r="U8316" s="201">
        <v>46167</v>
      </c>
      <c r="V8316" s="201"/>
      <c r="W8316" s="200"/>
      <c r="X8316" s="204" t="str">
        <f t="shared" si="407"/>
        <v>Saúde da Coluna087878616</v>
      </c>
      <c r="Y8316" s="42" t="s">
        <v>126</v>
      </c>
    </row>
    <row r="8317" spans="1:25" ht="15" customHeight="1">
      <c r="A8317" s="24" t="s">
        <v>369</v>
      </c>
      <c r="B8317" s="200" t="s">
        <v>14875</v>
      </c>
      <c r="C8317" s="201" t="s">
        <v>27</v>
      </c>
      <c r="D8317" s="202">
        <v>46170</v>
      </c>
      <c r="E8317" s="203" t="s">
        <v>22526</v>
      </c>
      <c r="F8317" s="200" t="s">
        <v>22527</v>
      </c>
      <c r="G8317" s="204">
        <v>84862220959</v>
      </c>
      <c r="H8317" s="201">
        <v>27423</v>
      </c>
      <c r="I8317" s="204">
        <f t="shared" ca="1" si="409"/>
        <v>51</v>
      </c>
      <c r="J8317" s="204" t="s">
        <v>41</v>
      </c>
      <c r="K8317" s="204" t="s">
        <v>32</v>
      </c>
      <c r="L8317" s="200" t="s">
        <v>33</v>
      </c>
      <c r="M8317" s="200" t="s">
        <v>4631</v>
      </c>
      <c r="N8317" s="204"/>
      <c r="O8317" s="200" t="s">
        <v>22528</v>
      </c>
      <c r="P8317" s="204" t="s">
        <v>124</v>
      </c>
      <c r="Q8317" s="204" t="s">
        <v>36</v>
      </c>
      <c r="R8317" s="201">
        <v>46104</v>
      </c>
      <c r="S8317" s="204"/>
      <c r="T8317" s="204"/>
      <c r="U8317" s="201">
        <v>46167</v>
      </c>
      <c r="V8317" s="201"/>
      <c r="W8317" s="200"/>
      <c r="X8317" s="204" t="str">
        <f t="shared" si="407"/>
        <v>Saúde da Coluna073769304</v>
      </c>
      <c r="Y8317" s="42" t="s">
        <v>126</v>
      </c>
    </row>
    <row r="8318" spans="1:25" ht="15" customHeight="1">
      <c r="A8318" s="24" t="s">
        <v>369</v>
      </c>
      <c r="B8318" s="200" t="s">
        <v>14875</v>
      </c>
      <c r="C8318" s="201" t="s">
        <v>27</v>
      </c>
      <c r="D8318" s="202">
        <v>46170</v>
      </c>
      <c r="E8318" s="203" t="s">
        <v>22529</v>
      </c>
      <c r="F8318" s="200" t="s">
        <v>22530</v>
      </c>
      <c r="G8318" s="204">
        <v>6957100790</v>
      </c>
      <c r="H8318" s="201">
        <v>27395</v>
      </c>
      <c r="I8318" s="204">
        <f t="shared" ca="1" si="409"/>
        <v>51</v>
      </c>
      <c r="J8318" s="204" t="s">
        <v>77</v>
      </c>
      <c r="K8318" s="204" t="s">
        <v>285</v>
      </c>
      <c r="L8318" s="200" t="s">
        <v>286</v>
      </c>
      <c r="M8318" s="200" t="s">
        <v>3528</v>
      </c>
      <c r="N8318" s="204"/>
      <c r="O8318" s="200" t="s">
        <v>22531</v>
      </c>
      <c r="P8318" s="204" t="s">
        <v>124</v>
      </c>
      <c r="Q8318" s="204" t="s">
        <v>36</v>
      </c>
      <c r="R8318" s="201">
        <v>46104</v>
      </c>
      <c r="S8318" s="204"/>
      <c r="T8318" s="204"/>
      <c r="U8318" s="201">
        <v>46167</v>
      </c>
      <c r="V8318" s="201"/>
      <c r="W8318" s="200"/>
      <c r="X8318" s="204" t="str">
        <f t="shared" si="407"/>
        <v>Saúde da Coluna073828294</v>
      </c>
      <c r="Y8318" s="42" t="s">
        <v>126</v>
      </c>
    </row>
    <row r="8319" spans="1:25" ht="15" customHeight="1">
      <c r="A8319" s="24" t="s">
        <v>369</v>
      </c>
      <c r="B8319" s="200" t="s">
        <v>14875</v>
      </c>
      <c r="C8319" s="201" t="s">
        <v>27</v>
      </c>
      <c r="D8319" s="202">
        <v>46170</v>
      </c>
      <c r="E8319" s="203" t="s">
        <v>22532</v>
      </c>
      <c r="F8319" s="200" t="s">
        <v>22533</v>
      </c>
      <c r="G8319" s="204">
        <v>15377219848</v>
      </c>
      <c r="H8319" s="201">
        <v>26277</v>
      </c>
      <c r="I8319" s="204">
        <f t="shared" ca="1" si="409"/>
        <v>54</v>
      </c>
      <c r="J8319" s="204" t="s">
        <v>41</v>
      </c>
      <c r="K8319" s="204" t="s">
        <v>32</v>
      </c>
      <c r="L8319" s="200" t="s">
        <v>53</v>
      </c>
      <c r="M8319" s="200" t="s">
        <v>15300</v>
      </c>
      <c r="N8319" s="204"/>
      <c r="O8319" s="200" t="s">
        <v>22534</v>
      </c>
      <c r="P8319" s="204" t="s">
        <v>124</v>
      </c>
      <c r="Q8319" s="204" t="s">
        <v>36</v>
      </c>
      <c r="R8319" s="201">
        <v>46104</v>
      </c>
      <c r="S8319" s="204"/>
      <c r="T8319" s="204"/>
      <c r="U8319" s="201">
        <v>46167</v>
      </c>
      <c r="V8319" s="201"/>
      <c r="W8319" s="200"/>
      <c r="X8319" s="204" t="str">
        <f t="shared" si="407"/>
        <v>Saúde da Coluna084450691</v>
      </c>
      <c r="Y8319" s="42" t="s">
        <v>126</v>
      </c>
    </row>
    <row r="8320" spans="1:25" ht="15" customHeight="1">
      <c r="A8320" s="24" t="s">
        <v>369</v>
      </c>
      <c r="B8320" s="200" t="s">
        <v>14875</v>
      </c>
      <c r="C8320" s="201" t="s">
        <v>27</v>
      </c>
      <c r="D8320" s="202">
        <v>46170</v>
      </c>
      <c r="E8320" s="203" t="s">
        <v>22535</v>
      </c>
      <c r="F8320" s="200" t="s">
        <v>22536</v>
      </c>
      <c r="G8320" s="204">
        <v>70715483587</v>
      </c>
      <c r="H8320" s="201">
        <v>27122</v>
      </c>
      <c r="I8320" s="204">
        <f t="shared" ca="1" si="409"/>
        <v>52</v>
      </c>
      <c r="J8320" s="204" t="s">
        <v>77</v>
      </c>
      <c r="K8320" s="204" t="s">
        <v>32</v>
      </c>
      <c r="L8320" s="200" t="s">
        <v>33</v>
      </c>
      <c r="M8320" s="200" t="s">
        <v>22537</v>
      </c>
      <c r="N8320" s="204"/>
      <c r="O8320" s="200" t="s">
        <v>22538</v>
      </c>
      <c r="P8320" s="204" t="s">
        <v>124</v>
      </c>
      <c r="Q8320" s="204" t="s">
        <v>36</v>
      </c>
      <c r="R8320" s="201">
        <v>46104</v>
      </c>
      <c r="S8320" s="204"/>
      <c r="T8320" s="204"/>
      <c r="U8320" s="201">
        <v>46167</v>
      </c>
      <c r="V8320" s="201"/>
      <c r="W8320" s="200"/>
      <c r="X8320" s="204" t="str">
        <f t="shared" si="407"/>
        <v>Saúde da Coluna076590612</v>
      </c>
      <c r="Y8320" s="42" t="s">
        <v>126</v>
      </c>
    </row>
    <row r="8321" spans="1:25" ht="15" customHeight="1">
      <c r="A8321" s="24" t="s">
        <v>369</v>
      </c>
      <c r="B8321" s="200" t="s">
        <v>14875</v>
      </c>
      <c r="C8321" s="201" t="s">
        <v>27</v>
      </c>
      <c r="D8321" s="202">
        <v>46170</v>
      </c>
      <c r="E8321" s="203" t="s">
        <v>22539</v>
      </c>
      <c r="F8321" s="200" t="s">
        <v>22540</v>
      </c>
      <c r="G8321" s="204">
        <v>483184187</v>
      </c>
      <c r="H8321" s="201">
        <v>16373</v>
      </c>
      <c r="I8321" s="204">
        <f t="shared" ca="1" si="409"/>
        <v>81</v>
      </c>
      <c r="J8321" s="204" t="s">
        <v>77</v>
      </c>
      <c r="K8321" s="204" t="s">
        <v>32</v>
      </c>
      <c r="L8321" s="200" t="s">
        <v>33</v>
      </c>
      <c r="M8321" s="200" t="s">
        <v>9197</v>
      </c>
      <c r="N8321" s="204"/>
      <c r="O8321" s="200" t="s">
        <v>22541</v>
      </c>
      <c r="P8321" s="204" t="s">
        <v>124</v>
      </c>
      <c r="Q8321" s="204" t="s">
        <v>36</v>
      </c>
      <c r="R8321" s="201">
        <v>46104</v>
      </c>
      <c r="S8321" s="204"/>
      <c r="T8321" s="204"/>
      <c r="U8321" s="201">
        <v>46167</v>
      </c>
      <c r="V8321" s="201"/>
      <c r="W8321" s="200"/>
      <c r="X8321" s="204" t="str">
        <f t="shared" si="407"/>
        <v>Saúde da Coluna083813404</v>
      </c>
      <c r="Y8321" s="42" t="s">
        <v>126</v>
      </c>
    </row>
    <row r="8322" spans="1:25" ht="15" customHeight="1">
      <c r="A8322" s="24" t="s">
        <v>369</v>
      </c>
      <c r="B8322" s="200" t="s">
        <v>14875</v>
      </c>
      <c r="C8322" s="201" t="s">
        <v>27</v>
      </c>
      <c r="D8322" s="202">
        <v>46170</v>
      </c>
      <c r="E8322" s="203" t="s">
        <v>22542</v>
      </c>
      <c r="F8322" s="200" t="s">
        <v>22543</v>
      </c>
      <c r="G8322" s="204">
        <v>1816367788</v>
      </c>
      <c r="H8322" s="201">
        <v>26183</v>
      </c>
      <c r="I8322" s="204">
        <f t="shared" ca="1" si="409"/>
        <v>54</v>
      </c>
      <c r="J8322" s="204" t="s">
        <v>41</v>
      </c>
      <c r="K8322" s="204" t="s">
        <v>285</v>
      </c>
      <c r="L8322" s="200" t="s">
        <v>286</v>
      </c>
      <c r="M8322" s="200" t="s">
        <v>10308</v>
      </c>
      <c r="N8322" s="204"/>
      <c r="O8322" s="200" t="s">
        <v>22544</v>
      </c>
      <c r="P8322" s="204" t="s">
        <v>124</v>
      </c>
      <c r="Q8322" s="204" t="s">
        <v>36</v>
      </c>
      <c r="R8322" s="201">
        <v>46104</v>
      </c>
      <c r="S8322" s="204"/>
      <c r="T8322" s="204"/>
      <c r="U8322" s="201">
        <v>46167</v>
      </c>
      <c r="V8322" s="201"/>
      <c r="W8322" s="200"/>
      <c r="X8322" s="204" t="str">
        <f t="shared" ref="X8322:X8385" si="410">$B8322&amp;$E8322</f>
        <v>Saúde da Coluna076921125</v>
      </c>
      <c r="Y8322" s="42" t="s">
        <v>126</v>
      </c>
    </row>
    <row r="8323" spans="1:25" ht="15" customHeight="1">
      <c r="A8323" s="24" t="s">
        <v>369</v>
      </c>
      <c r="B8323" s="200" t="s">
        <v>14875</v>
      </c>
      <c r="C8323" s="201" t="s">
        <v>27</v>
      </c>
      <c r="D8323" s="202">
        <v>46170</v>
      </c>
      <c r="E8323" s="203" t="s">
        <v>14618</v>
      </c>
      <c r="F8323" s="200" t="s">
        <v>14619</v>
      </c>
      <c r="G8323" s="204">
        <v>1687066361</v>
      </c>
      <c r="H8323" s="201">
        <v>29818</v>
      </c>
      <c r="I8323" s="204">
        <f t="shared" ca="1" si="409"/>
        <v>44</v>
      </c>
      <c r="J8323" s="204" t="s">
        <v>41</v>
      </c>
      <c r="K8323" s="204" t="s">
        <v>32</v>
      </c>
      <c r="L8323" s="200" t="s">
        <v>33</v>
      </c>
      <c r="M8323" s="200" t="s">
        <v>16294</v>
      </c>
      <c r="N8323" s="204"/>
      <c r="O8323" s="200" t="s">
        <v>22545</v>
      </c>
      <c r="P8323" s="204" t="s">
        <v>124</v>
      </c>
      <c r="Q8323" s="204" t="s">
        <v>36</v>
      </c>
      <c r="R8323" s="201">
        <v>46104</v>
      </c>
      <c r="S8323" s="204"/>
      <c r="T8323" s="204"/>
      <c r="U8323" s="201">
        <v>46167</v>
      </c>
      <c r="V8323" s="201"/>
      <c r="W8323" s="200"/>
      <c r="X8323" s="204" t="str">
        <f t="shared" si="410"/>
        <v>Saúde da Coluna077219792</v>
      </c>
      <c r="Y8323" s="42" t="s">
        <v>126</v>
      </c>
    </row>
    <row r="8324" spans="1:25" ht="15" customHeight="1">
      <c r="A8324" s="24" t="s">
        <v>369</v>
      </c>
      <c r="B8324" s="200" t="s">
        <v>14875</v>
      </c>
      <c r="C8324" s="201" t="s">
        <v>27</v>
      </c>
      <c r="D8324" s="202">
        <v>46170</v>
      </c>
      <c r="E8324" s="203" t="s">
        <v>22546</v>
      </c>
      <c r="F8324" s="200" t="s">
        <v>22547</v>
      </c>
      <c r="G8324" s="204">
        <v>22651731854</v>
      </c>
      <c r="H8324" s="201">
        <v>30683</v>
      </c>
      <c r="I8324" s="204">
        <f t="shared" ca="1" si="409"/>
        <v>42</v>
      </c>
      <c r="J8324" s="204" t="s">
        <v>41</v>
      </c>
      <c r="K8324" s="204" t="s">
        <v>32</v>
      </c>
      <c r="L8324" s="200" t="s">
        <v>33</v>
      </c>
      <c r="M8324" s="200" t="s">
        <v>22548</v>
      </c>
      <c r="N8324" s="204"/>
      <c r="O8324" s="200" t="s">
        <v>22549</v>
      </c>
      <c r="P8324" s="204" t="s">
        <v>124</v>
      </c>
      <c r="Q8324" s="204" t="s">
        <v>36</v>
      </c>
      <c r="R8324" s="201">
        <v>46104</v>
      </c>
      <c r="S8324" s="204"/>
      <c r="T8324" s="204"/>
      <c r="U8324" s="201">
        <v>46167</v>
      </c>
      <c r="V8324" s="201"/>
      <c r="W8324" s="200"/>
      <c r="X8324" s="204" t="str">
        <f t="shared" si="410"/>
        <v>Saúde da Coluna077408887</v>
      </c>
      <c r="Y8324" s="42" t="s">
        <v>126</v>
      </c>
    </row>
    <row r="8325" spans="1:25" ht="15" customHeight="1">
      <c r="A8325" s="24" t="s">
        <v>369</v>
      </c>
      <c r="B8325" s="200" t="s">
        <v>14875</v>
      </c>
      <c r="C8325" s="201" t="s">
        <v>27</v>
      </c>
      <c r="D8325" s="202">
        <v>46170</v>
      </c>
      <c r="E8325" s="203" t="s">
        <v>22550</v>
      </c>
      <c r="F8325" s="200" t="s">
        <v>22551</v>
      </c>
      <c r="G8325" s="204">
        <v>28695690768</v>
      </c>
      <c r="H8325" s="201">
        <v>18857</v>
      </c>
      <c r="I8325" s="204">
        <f t="shared" ca="1" si="409"/>
        <v>74</v>
      </c>
      <c r="J8325" s="204" t="s">
        <v>77</v>
      </c>
      <c r="K8325" s="204" t="s">
        <v>285</v>
      </c>
      <c r="L8325" s="200" t="s">
        <v>290</v>
      </c>
      <c r="M8325" s="200" t="s">
        <v>22552</v>
      </c>
      <c r="N8325" s="204"/>
      <c r="O8325" s="200" t="s">
        <v>22553</v>
      </c>
      <c r="P8325" s="204" t="s">
        <v>124</v>
      </c>
      <c r="Q8325" s="204" t="s">
        <v>36</v>
      </c>
      <c r="R8325" s="201">
        <v>46104</v>
      </c>
      <c r="S8325" s="204"/>
      <c r="T8325" s="204"/>
      <c r="U8325" s="201">
        <v>46167</v>
      </c>
      <c r="V8325" s="201"/>
      <c r="W8325" s="200"/>
      <c r="X8325" s="204" t="str">
        <f t="shared" si="410"/>
        <v>Saúde da Coluna085721645</v>
      </c>
      <c r="Y8325" s="42" t="s">
        <v>126</v>
      </c>
    </row>
    <row r="8326" spans="1:25" ht="15" customHeight="1">
      <c r="A8326" s="24" t="s">
        <v>369</v>
      </c>
      <c r="B8326" s="200" t="s">
        <v>14875</v>
      </c>
      <c r="C8326" s="201" t="s">
        <v>27</v>
      </c>
      <c r="D8326" s="202">
        <v>46170</v>
      </c>
      <c r="E8326" s="203" t="s">
        <v>22554</v>
      </c>
      <c r="F8326" s="200" t="s">
        <v>22555</v>
      </c>
      <c r="G8326" s="204">
        <v>14206898782</v>
      </c>
      <c r="H8326" s="201">
        <v>33778</v>
      </c>
      <c r="I8326" s="204">
        <f t="shared" ref="I8326:I8357" ca="1" si="411">INT((TODAY()-H8326)/365.25)</f>
        <v>33</v>
      </c>
      <c r="J8326" s="204" t="s">
        <v>41</v>
      </c>
      <c r="K8326" s="204" t="s">
        <v>285</v>
      </c>
      <c r="L8326" s="200" t="s">
        <v>286</v>
      </c>
      <c r="M8326" s="200" t="s">
        <v>22556</v>
      </c>
      <c r="N8326" s="204"/>
      <c r="O8326" s="200" t="s">
        <v>22557</v>
      </c>
      <c r="P8326" s="204" t="s">
        <v>124</v>
      </c>
      <c r="Q8326" s="204" t="s">
        <v>36</v>
      </c>
      <c r="R8326" s="201">
        <v>46104</v>
      </c>
      <c r="S8326" s="204"/>
      <c r="T8326" s="204"/>
      <c r="U8326" s="201">
        <v>46167</v>
      </c>
      <c r="V8326" s="201"/>
      <c r="W8326" s="200"/>
      <c r="X8326" s="204" t="str">
        <f t="shared" si="410"/>
        <v>Saúde da Coluna078356382</v>
      </c>
      <c r="Y8326" s="42" t="s">
        <v>126</v>
      </c>
    </row>
    <row r="8327" spans="1:25" ht="15" customHeight="1">
      <c r="A8327" s="24" t="s">
        <v>369</v>
      </c>
      <c r="B8327" s="200" t="s">
        <v>14875</v>
      </c>
      <c r="C8327" s="201" t="s">
        <v>27</v>
      </c>
      <c r="D8327" s="202">
        <v>46170</v>
      </c>
      <c r="E8327" s="203" t="s">
        <v>22558</v>
      </c>
      <c r="F8327" s="200" t="s">
        <v>22559</v>
      </c>
      <c r="G8327" s="204">
        <v>2201095752</v>
      </c>
      <c r="H8327" s="201">
        <v>26366</v>
      </c>
      <c r="I8327" s="204">
        <f t="shared" ca="1" si="411"/>
        <v>54</v>
      </c>
      <c r="J8327" s="204" t="s">
        <v>41</v>
      </c>
      <c r="K8327" s="204" t="s">
        <v>285</v>
      </c>
      <c r="L8327" s="200" t="s">
        <v>286</v>
      </c>
      <c r="M8327" s="200" t="s">
        <v>16579</v>
      </c>
      <c r="N8327" s="204"/>
      <c r="O8327" s="200" t="s">
        <v>22560</v>
      </c>
      <c r="P8327" s="204" t="s">
        <v>124</v>
      </c>
      <c r="Q8327" s="204" t="s">
        <v>36</v>
      </c>
      <c r="R8327" s="201">
        <v>46104</v>
      </c>
      <c r="S8327" s="204"/>
      <c r="T8327" s="204"/>
      <c r="U8327" s="201">
        <v>46167</v>
      </c>
      <c r="V8327" s="201"/>
      <c r="W8327" s="200"/>
      <c r="X8327" s="204" t="str">
        <f t="shared" si="410"/>
        <v>Saúde da Coluna078391206</v>
      </c>
      <c r="Y8327" s="42" t="s">
        <v>126</v>
      </c>
    </row>
    <row r="8328" spans="1:25" ht="15" customHeight="1">
      <c r="A8328" s="24" t="s">
        <v>369</v>
      </c>
      <c r="B8328" s="200" t="s">
        <v>14875</v>
      </c>
      <c r="C8328" s="201" t="s">
        <v>27</v>
      </c>
      <c r="D8328" s="202">
        <v>46170</v>
      </c>
      <c r="E8328" s="203" t="s">
        <v>22561</v>
      </c>
      <c r="F8328" s="200" t="s">
        <v>22562</v>
      </c>
      <c r="G8328" s="204">
        <v>14075418707</v>
      </c>
      <c r="H8328" s="201">
        <v>33456</v>
      </c>
      <c r="I8328" s="204">
        <f t="shared" ca="1" si="411"/>
        <v>34</v>
      </c>
      <c r="J8328" s="204" t="s">
        <v>41</v>
      </c>
      <c r="K8328" s="204" t="s">
        <v>285</v>
      </c>
      <c r="L8328" s="200" t="s">
        <v>286</v>
      </c>
      <c r="M8328" s="200" t="s">
        <v>5372</v>
      </c>
      <c r="N8328" s="204"/>
      <c r="O8328" s="200" t="s">
        <v>22563</v>
      </c>
      <c r="P8328" s="204" t="s">
        <v>124</v>
      </c>
      <c r="Q8328" s="204" t="s">
        <v>36</v>
      </c>
      <c r="R8328" s="201">
        <v>46104</v>
      </c>
      <c r="S8328" s="204"/>
      <c r="T8328" s="204"/>
      <c r="U8328" s="201">
        <v>46167</v>
      </c>
      <c r="V8328" s="201"/>
      <c r="W8328" s="200"/>
      <c r="X8328" s="204" t="str">
        <f t="shared" si="410"/>
        <v>Saúde da Coluna093734652</v>
      </c>
      <c r="Y8328" s="42" t="s">
        <v>126</v>
      </c>
    </row>
    <row r="8329" spans="1:25" ht="15" customHeight="1">
      <c r="A8329" s="24" t="s">
        <v>369</v>
      </c>
      <c r="B8329" s="200" t="s">
        <v>14875</v>
      </c>
      <c r="C8329" s="201" t="s">
        <v>27</v>
      </c>
      <c r="D8329" s="202">
        <v>46170</v>
      </c>
      <c r="E8329" s="203" t="s">
        <v>22564</v>
      </c>
      <c r="F8329" s="200" t="s">
        <v>22565</v>
      </c>
      <c r="G8329" s="204">
        <v>16061386770</v>
      </c>
      <c r="H8329" s="201">
        <v>34801</v>
      </c>
      <c r="I8329" s="204">
        <f t="shared" ca="1" si="411"/>
        <v>31</v>
      </c>
      <c r="J8329" s="204" t="s">
        <v>41</v>
      </c>
      <c r="K8329" s="204" t="s">
        <v>285</v>
      </c>
      <c r="L8329" s="200" t="s">
        <v>286</v>
      </c>
      <c r="M8329" s="200" t="s">
        <v>22566</v>
      </c>
      <c r="N8329" s="204"/>
      <c r="O8329" s="200" t="s">
        <v>22567</v>
      </c>
      <c r="P8329" s="204" t="s">
        <v>124</v>
      </c>
      <c r="Q8329" s="204" t="s">
        <v>36</v>
      </c>
      <c r="R8329" s="201">
        <v>46104</v>
      </c>
      <c r="S8329" s="204"/>
      <c r="T8329" s="204"/>
      <c r="U8329" s="201">
        <v>46167</v>
      </c>
      <c r="V8329" s="201"/>
      <c r="W8329" s="200"/>
      <c r="X8329" s="204" t="str">
        <f t="shared" si="410"/>
        <v>Saúde da Coluna078354533</v>
      </c>
      <c r="Y8329" s="42" t="s">
        <v>126</v>
      </c>
    </row>
    <row r="8330" spans="1:25" ht="15" customHeight="1">
      <c r="A8330" s="24" t="s">
        <v>369</v>
      </c>
      <c r="B8330" s="200" t="s">
        <v>14875</v>
      </c>
      <c r="C8330" s="201" t="s">
        <v>27</v>
      </c>
      <c r="D8330" s="202">
        <v>46170</v>
      </c>
      <c r="E8330" s="203" t="s">
        <v>22568</v>
      </c>
      <c r="F8330" s="200" t="s">
        <v>22569</v>
      </c>
      <c r="G8330" s="204">
        <v>5853628747</v>
      </c>
      <c r="H8330" s="201">
        <v>31865</v>
      </c>
      <c r="I8330" s="204">
        <f t="shared" ca="1" si="411"/>
        <v>39</v>
      </c>
      <c r="J8330" s="204" t="s">
        <v>77</v>
      </c>
      <c r="K8330" s="204" t="s">
        <v>285</v>
      </c>
      <c r="L8330" s="200" t="s">
        <v>286</v>
      </c>
      <c r="M8330" s="200" t="s">
        <v>5716</v>
      </c>
      <c r="N8330" s="204"/>
      <c r="O8330" s="200" t="s">
        <v>22570</v>
      </c>
      <c r="P8330" s="204" t="s">
        <v>124</v>
      </c>
      <c r="Q8330" s="204" t="s">
        <v>36</v>
      </c>
      <c r="R8330" s="201">
        <v>46104</v>
      </c>
      <c r="S8330" s="204"/>
      <c r="T8330" s="204"/>
      <c r="U8330" s="201">
        <v>46167</v>
      </c>
      <c r="V8330" s="201"/>
      <c r="W8330" s="200"/>
      <c r="X8330" s="204" t="str">
        <f t="shared" si="410"/>
        <v>Saúde da Coluna084378288</v>
      </c>
      <c r="Y8330" s="42" t="s">
        <v>126</v>
      </c>
    </row>
    <row r="8331" spans="1:25" ht="15" customHeight="1">
      <c r="A8331" s="24" t="s">
        <v>369</v>
      </c>
      <c r="B8331" s="200" t="s">
        <v>14875</v>
      </c>
      <c r="C8331" s="201" t="s">
        <v>27</v>
      </c>
      <c r="D8331" s="202">
        <v>46170</v>
      </c>
      <c r="E8331" s="203" t="s">
        <v>22571</v>
      </c>
      <c r="F8331" s="200" t="s">
        <v>22572</v>
      </c>
      <c r="G8331" s="204">
        <v>88387100749</v>
      </c>
      <c r="H8331" s="201">
        <v>24519</v>
      </c>
      <c r="I8331" s="204">
        <f t="shared" ca="1" si="411"/>
        <v>59</v>
      </c>
      <c r="J8331" s="204" t="s">
        <v>41</v>
      </c>
      <c r="K8331" s="204" t="s">
        <v>285</v>
      </c>
      <c r="L8331" s="200" t="s">
        <v>286</v>
      </c>
      <c r="M8331" s="200" t="s">
        <v>12764</v>
      </c>
      <c r="N8331" s="204"/>
      <c r="O8331" s="200" t="s">
        <v>22573</v>
      </c>
      <c r="P8331" s="204" t="s">
        <v>124</v>
      </c>
      <c r="Q8331" s="204" t="s">
        <v>36</v>
      </c>
      <c r="R8331" s="201">
        <v>46104</v>
      </c>
      <c r="S8331" s="204"/>
      <c r="T8331" s="204"/>
      <c r="U8331" s="201">
        <v>46167</v>
      </c>
      <c r="V8331" s="201"/>
      <c r="W8331" s="200"/>
      <c r="X8331" s="204" t="str">
        <f t="shared" si="410"/>
        <v>Saúde da Coluna078260828</v>
      </c>
      <c r="Y8331" s="42" t="s">
        <v>126</v>
      </c>
    </row>
    <row r="8332" spans="1:25" ht="15" customHeight="1">
      <c r="A8332" s="24" t="s">
        <v>369</v>
      </c>
      <c r="B8332" s="200" t="s">
        <v>14875</v>
      </c>
      <c r="C8332" s="201" t="s">
        <v>27</v>
      </c>
      <c r="D8332" s="202">
        <v>46170</v>
      </c>
      <c r="E8332" s="203" t="s">
        <v>22574</v>
      </c>
      <c r="F8332" s="200" t="s">
        <v>22575</v>
      </c>
      <c r="G8332" s="204">
        <v>31657013855</v>
      </c>
      <c r="H8332" s="201">
        <v>29934</v>
      </c>
      <c r="I8332" s="204">
        <f t="shared" ca="1" si="411"/>
        <v>44</v>
      </c>
      <c r="J8332" s="204" t="s">
        <v>41</v>
      </c>
      <c r="K8332" s="204" t="s">
        <v>32</v>
      </c>
      <c r="L8332" s="200" t="s">
        <v>33</v>
      </c>
      <c r="M8332" s="200" t="s">
        <v>361</v>
      </c>
      <c r="N8332" s="204"/>
      <c r="O8332" s="200" t="s">
        <v>22576</v>
      </c>
      <c r="P8332" s="204" t="s">
        <v>124</v>
      </c>
      <c r="Q8332" s="204" t="s">
        <v>36</v>
      </c>
      <c r="R8332" s="201">
        <v>46104</v>
      </c>
      <c r="S8332" s="204"/>
      <c r="T8332" s="204"/>
      <c r="U8332" s="201">
        <v>46167</v>
      </c>
      <c r="V8332" s="201"/>
      <c r="W8332" s="200"/>
      <c r="X8332" s="204" t="str">
        <f t="shared" si="410"/>
        <v>Saúde da Coluna082617897</v>
      </c>
      <c r="Y8332" s="42" t="s">
        <v>126</v>
      </c>
    </row>
    <row r="8333" spans="1:25" ht="15" customHeight="1">
      <c r="A8333" s="24" t="s">
        <v>369</v>
      </c>
      <c r="B8333" s="200" t="s">
        <v>14875</v>
      </c>
      <c r="C8333" s="201" t="s">
        <v>27</v>
      </c>
      <c r="D8333" s="202">
        <v>46170</v>
      </c>
      <c r="E8333" s="203" t="s">
        <v>22577</v>
      </c>
      <c r="F8333" s="200" t="s">
        <v>22578</v>
      </c>
      <c r="G8333" s="204">
        <v>79677568787</v>
      </c>
      <c r="H8333" s="201">
        <v>23175</v>
      </c>
      <c r="I8333" s="204">
        <f t="shared" ca="1" si="411"/>
        <v>62</v>
      </c>
      <c r="J8333" s="204" t="s">
        <v>77</v>
      </c>
      <c r="K8333" s="204" t="s">
        <v>285</v>
      </c>
      <c r="L8333" s="200" t="s">
        <v>286</v>
      </c>
      <c r="M8333" s="200" t="s">
        <v>2895</v>
      </c>
      <c r="N8333" s="204"/>
      <c r="O8333" s="200" t="s">
        <v>22579</v>
      </c>
      <c r="P8333" s="204" t="s">
        <v>124</v>
      </c>
      <c r="Q8333" s="204" t="s">
        <v>36</v>
      </c>
      <c r="R8333" s="201">
        <v>46104</v>
      </c>
      <c r="S8333" s="204"/>
      <c r="T8333" s="204"/>
      <c r="U8333" s="201">
        <v>46167</v>
      </c>
      <c r="V8333" s="201"/>
      <c r="W8333" s="200"/>
      <c r="X8333" s="204" t="str">
        <f t="shared" si="410"/>
        <v>Saúde da Coluna078667967</v>
      </c>
      <c r="Y8333" s="42" t="s">
        <v>126</v>
      </c>
    </row>
    <row r="8334" spans="1:25" ht="15" customHeight="1">
      <c r="A8334" s="24" t="s">
        <v>369</v>
      </c>
      <c r="B8334" s="200" t="s">
        <v>14875</v>
      </c>
      <c r="C8334" s="201" t="s">
        <v>27</v>
      </c>
      <c r="D8334" s="202">
        <v>46170</v>
      </c>
      <c r="E8334" s="203" t="s">
        <v>22580</v>
      </c>
      <c r="F8334" s="200" t="s">
        <v>22581</v>
      </c>
      <c r="G8334" s="204">
        <v>10289192714</v>
      </c>
      <c r="H8334" s="201">
        <v>32269</v>
      </c>
      <c r="I8334" s="204">
        <f t="shared" ca="1" si="411"/>
        <v>38</v>
      </c>
      <c r="J8334" s="204" t="s">
        <v>41</v>
      </c>
      <c r="K8334" s="204" t="s">
        <v>285</v>
      </c>
      <c r="L8334" s="200" t="s">
        <v>286</v>
      </c>
      <c r="M8334" s="200" t="s">
        <v>2895</v>
      </c>
      <c r="N8334" s="204"/>
      <c r="O8334" s="200" t="s">
        <v>22582</v>
      </c>
      <c r="P8334" s="204" t="s">
        <v>124</v>
      </c>
      <c r="Q8334" s="204" t="s">
        <v>36</v>
      </c>
      <c r="R8334" s="201">
        <v>46104</v>
      </c>
      <c r="S8334" s="204"/>
      <c r="T8334" s="204"/>
      <c r="U8334" s="201">
        <v>46167</v>
      </c>
      <c r="V8334" s="201"/>
      <c r="W8334" s="200"/>
      <c r="X8334" s="204" t="str">
        <f t="shared" si="410"/>
        <v>Saúde da Coluna079300226</v>
      </c>
      <c r="Y8334" s="42" t="s">
        <v>126</v>
      </c>
    </row>
    <row r="8335" spans="1:25" ht="15" customHeight="1">
      <c r="A8335" s="24" t="s">
        <v>369</v>
      </c>
      <c r="B8335" s="200" t="s">
        <v>14875</v>
      </c>
      <c r="C8335" s="201" t="s">
        <v>27</v>
      </c>
      <c r="D8335" s="202">
        <v>46170</v>
      </c>
      <c r="E8335" s="203" t="s">
        <v>22583</v>
      </c>
      <c r="F8335" s="200" t="s">
        <v>22584</v>
      </c>
      <c r="G8335" s="204">
        <v>3366481706</v>
      </c>
      <c r="H8335" s="201">
        <v>27413</v>
      </c>
      <c r="I8335" s="204">
        <f t="shared" ca="1" si="411"/>
        <v>51</v>
      </c>
      <c r="J8335" s="204" t="s">
        <v>41</v>
      </c>
      <c r="K8335" s="204" t="s">
        <v>285</v>
      </c>
      <c r="L8335" s="200" t="s">
        <v>286</v>
      </c>
      <c r="M8335" s="200" t="s">
        <v>2895</v>
      </c>
      <c r="N8335" s="204"/>
      <c r="O8335" s="200" t="s">
        <v>22585</v>
      </c>
      <c r="P8335" s="204" t="s">
        <v>124</v>
      </c>
      <c r="Q8335" s="204" t="s">
        <v>36</v>
      </c>
      <c r="R8335" s="201">
        <v>46104</v>
      </c>
      <c r="S8335" s="204"/>
      <c r="T8335" s="204"/>
      <c r="U8335" s="201">
        <v>46167</v>
      </c>
      <c r="V8335" s="201"/>
      <c r="W8335" s="200"/>
      <c r="X8335" s="204" t="str">
        <f t="shared" si="410"/>
        <v>Saúde da Coluna079584258</v>
      </c>
      <c r="Y8335" s="42" t="s">
        <v>126</v>
      </c>
    </row>
    <row r="8336" spans="1:25" ht="15" customHeight="1">
      <c r="A8336" s="24" t="s">
        <v>369</v>
      </c>
      <c r="B8336" s="200" t="s">
        <v>14875</v>
      </c>
      <c r="C8336" s="201" t="s">
        <v>27</v>
      </c>
      <c r="D8336" s="202">
        <v>46170</v>
      </c>
      <c r="E8336" s="203" t="s">
        <v>22586</v>
      </c>
      <c r="F8336" s="200" t="s">
        <v>22587</v>
      </c>
      <c r="G8336" s="204">
        <v>21505725755</v>
      </c>
      <c r="H8336" s="201">
        <v>39861</v>
      </c>
      <c r="I8336" s="204">
        <f t="shared" ca="1" si="411"/>
        <v>17</v>
      </c>
      <c r="J8336" s="204" t="s">
        <v>41</v>
      </c>
      <c r="K8336" s="204" t="s">
        <v>285</v>
      </c>
      <c r="L8336" s="200" t="s">
        <v>656</v>
      </c>
      <c r="M8336" s="200" t="s">
        <v>1432</v>
      </c>
      <c r="N8336" s="204"/>
      <c r="O8336" s="200" t="s">
        <v>22588</v>
      </c>
      <c r="P8336" s="204" t="s">
        <v>124</v>
      </c>
      <c r="Q8336" s="204" t="s">
        <v>36</v>
      </c>
      <c r="R8336" s="201">
        <v>46104</v>
      </c>
      <c r="S8336" s="204"/>
      <c r="T8336" s="204"/>
      <c r="U8336" s="201">
        <v>46167</v>
      </c>
      <c r="V8336" s="201"/>
      <c r="W8336" s="200"/>
      <c r="X8336" s="204" t="str">
        <f t="shared" si="410"/>
        <v>Saúde da Coluna079972122</v>
      </c>
      <c r="Y8336" s="42" t="s">
        <v>126</v>
      </c>
    </row>
    <row r="8337" spans="1:25" ht="15" customHeight="1">
      <c r="A8337" s="24" t="s">
        <v>369</v>
      </c>
      <c r="B8337" s="200" t="s">
        <v>14875</v>
      </c>
      <c r="C8337" s="201" t="s">
        <v>27</v>
      </c>
      <c r="D8337" s="202">
        <v>46170</v>
      </c>
      <c r="E8337" s="203" t="s">
        <v>22589</v>
      </c>
      <c r="F8337" s="200" t="s">
        <v>22590</v>
      </c>
      <c r="G8337" s="204">
        <v>4469387851</v>
      </c>
      <c r="H8337" s="201">
        <v>20742</v>
      </c>
      <c r="I8337" s="204">
        <f t="shared" ca="1" si="411"/>
        <v>69</v>
      </c>
      <c r="J8337" s="204" t="s">
        <v>41</v>
      </c>
      <c r="K8337" s="204" t="s">
        <v>32</v>
      </c>
      <c r="L8337" s="200" t="s">
        <v>53</v>
      </c>
      <c r="M8337" s="200" t="s">
        <v>1379</v>
      </c>
      <c r="N8337" s="204"/>
      <c r="O8337" s="200" t="s">
        <v>22591</v>
      </c>
      <c r="P8337" s="204" t="s">
        <v>124</v>
      </c>
      <c r="Q8337" s="204" t="s">
        <v>36</v>
      </c>
      <c r="R8337" s="201">
        <v>46104</v>
      </c>
      <c r="S8337" s="204"/>
      <c r="T8337" s="204"/>
      <c r="U8337" s="201">
        <v>46167</v>
      </c>
      <c r="V8337" s="201"/>
      <c r="W8337" s="200"/>
      <c r="X8337" s="204" t="str">
        <f t="shared" si="410"/>
        <v>Saúde da Coluna080922617</v>
      </c>
      <c r="Y8337" s="42" t="s">
        <v>126</v>
      </c>
    </row>
    <row r="8338" spans="1:25" ht="15" customHeight="1">
      <c r="A8338" s="24" t="s">
        <v>369</v>
      </c>
      <c r="B8338" s="200" t="s">
        <v>14875</v>
      </c>
      <c r="C8338" s="201" t="s">
        <v>27</v>
      </c>
      <c r="D8338" s="202">
        <v>46170</v>
      </c>
      <c r="E8338" s="203" t="s">
        <v>22592</v>
      </c>
      <c r="F8338" s="200" t="s">
        <v>22593</v>
      </c>
      <c r="G8338" s="204">
        <v>79028551468</v>
      </c>
      <c r="H8338" s="201">
        <v>26214</v>
      </c>
      <c r="I8338" s="204">
        <f t="shared" ca="1" si="411"/>
        <v>54</v>
      </c>
      <c r="J8338" s="204" t="s">
        <v>77</v>
      </c>
      <c r="K8338" s="204" t="s">
        <v>32</v>
      </c>
      <c r="L8338" s="200" t="s">
        <v>1105</v>
      </c>
      <c r="M8338" s="200" t="s">
        <v>22594</v>
      </c>
      <c r="N8338" s="204"/>
      <c r="O8338" s="200" t="s">
        <v>22595</v>
      </c>
      <c r="P8338" s="204" t="s">
        <v>124</v>
      </c>
      <c r="Q8338" s="204" t="s">
        <v>36</v>
      </c>
      <c r="R8338" s="201">
        <v>46104</v>
      </c>
      <c r="S8338" s="204"/>
      <c r="T8338" s="204"/>
      <c r="U8338" s="201">
        <v>46167</v>
      </c>
      <c r="V8338" s="201"/>
      <c r="W8338" s="200"/>
      <c r="X8338" s="204" t="str">
        <f t="shared" si="410"/>
        <v>Saúde da Coluna089156553</v>
      </c>
      <c r="Y8338" s="42" t="s">
        <v>126</v>
      </c>
    </row>
    <row r="8339" spans="1:25" ht="15" customHeight="1">
      <c r="A8339" s="24" t="s">
        <v>369</v>
      </c>
      <c r="B8339" s="200" t="s">
        <v>14875</v>
      </c>
      <c r="C8339" s="201" t="s">
        <v>27</v>
      </c>
      <c r="D8339" s="202">
        <v>46170</v>
      </c>
      <c r="E8339" s="203" t="s">
        <v>22596</v>
      </c>
      <c r="F8339" s="200" t="s">
        <v>22597</v>
      </c>
      <c r="G8339" s="204">
        <v>18167546845</v>
      </c>
      <c r="H8339" s="201">
        <v>27451</v>
      </c>
      <c r="I8339" s="204">
        <f t="shared" ca="1" si="411"/>
        <v>51</v>
      </c>
      <c r="J8339" s="204" t="s">
        <v>41</v>
      </c>
      <c r="K8339" s="204" t="s">
        <v>32</v>
      </c>
      <c r="L8339" s="200" t="s">
        <v>33</v>
      </c>
      <c r="M8339" s="200" t="s">
        <v>239</v>
      </c>
      <c r="N8339" s="204"/>
      <c r="O8339" s="200" t="s">
        <v>22598</v>
      </c>
      <c r="P8339" s="204" t="s">
        <v>124</v>
      </c>
      <c r="Q8339" s="204" t="s">
        <v>36</v>
      </c>
      <c r="R8339" s="201">
        <v>46104</v>
      </c>
      <c r="S8339" s="204"/>
      <c r="T8339" s="204"/>
      <c r="U8339" s="201">
        <v>46167</v>
      </c>
      <c r="V8339" s="201"/>
      <c r="W8339" s="200"/>
      <c r="X8339" s="204" t="str">
        <f t="shared" si="410"/>
        <v>Saúde da Coluna081056433</v>
      </c>
      <c r="Y8339" s="42" t="s">
        <v>126</v>
      </c>
    </row>
    <row r="8340" spans="1:25" ht="15" customHeight="1">
      <c r="A8340" s="24" t="s">
        <v>369</v>
      </c>
      <c r="B8340" s="200" t="s">
        <v>14875</v>
      </c>
      <c r="C8340" s="201" t="s">
        <v>27</v>
      </c>
      <c r="D8340" s="202">
        <v>46170</v>
      </c>
      <c r="E8340" s="203" t="s">
        <v>22599</v>
      </c>
      <c r="F8340" s="200" t="s">
        <v>22600</v>
      </c>
      <c r="G8340" s="204">
        <v>10037412744</v>
      </c>
      <c r="H8340" s="201">
        <v>29349</v>
      </c>
      <c r="I8340" s="204">
        <f t="shared" ca="1" si="411"/>
        <v>46</v>
      </c>
      <c r="J8340" s="204" t="s">
        <v>41</v>
      </c>
      <c r="K8340" s="204" t="s">
        <v>285</v>
      </c>
      <c r="L8340" s="200" t="s">
        <v>286</v>
      </c>
      <c r="M8340" s="200" t="s">
        <v>2895</v>
      </c>
      <c r="N8340" s="204"/>
      <c r="O8340" s="200" t="s">
        <v>22601</v>
      </c>
      <c r="P8340" s="204" t="s">
        <v>124</v>
      </c>
      <c r="Q8340" s="204" t="s">
        <v>36</v>
      </c>
      <c r="R8340" s="201">
        <v>46104</v>
      </c>
      <c r="S8340" s="204"/>
      <c r="T8340" s="204"/>
      <c r="U8340" s="201">
        <v>46167</v>
      </c>
      <c r="V8340" s="201"/>
      <c r="W8340" s="200"/>
      <c r="X8340" s="204" t="str">
        <f t="shared" si="410"/>
        <v>Saúde da Coluna081158321</v>
      </c>
      <c r="Y8340" s="42" t="s">
        <v>126</v>
      </c>
    </row>
    <row r="8341" spans="1:25" ht="15" customHeight="1">
      <c r="A8341" s="24" t="s">
        <v>369</v>
      </c>
      <c r="B8341" s="200" t="s">
        <v>14875</v>
      </c>
      <c r="C8341" s="201" t="s">
        <v>27</v>
      </c>
      <c r="D8341" s="202">
        <v>46170</v>
      </c>
      <c r="E8341" s="203" t="s">
        <v>22602</v>
      </c>
      <c r="F8341" s="200" t="s">
        <v>22603</v>
      </c>
      <c r="G8341" s="204">
        <v>13209281700</v>
      </c>
      <c r="H8341" s="201">
        <v>32771</v>
      </c>
      <c r="I8341" s="204">
        <f t="shared" ca="1" si="411"/>
        <v>36</v>
      </c>
      <c r="J8341" s="204" t="s">
        <v>41</v>
      </c>
      <c r="K8341" s="204" t="s">
        <v>285</v>
      </c>
      <c r="L8341" s="200" t="s">
        <v>290</v>
      </c>
      <c r="M8341" s="200" t="s">
        <v>22604</v>
      </c>
      <c r="N8341" s="204"/>
      <c r="O8341" s="200" t="s">
        <v>22605</v>
      </c>
      <c r="P8341" s="204" t="s">
        <v>124</v>
      </c>
      <c r="Q8341" s="204" t="s">
        <v>36</v>
      </c>
      <c r="R8341" s="201">
        <v>46104</v>
      </c>
      <c r="S8341" s="204"/>
      <c r="T8341" s="204"/>
      <c r="U8341" s="201">
        <v>46167</v>
      </c>
      <c r="V8341" s="201"/>
      <c r="W8341" s="200"/>
      <c r="X8341" s="204" t="str">
        <f t="shared" si="410"/>
        <v>Saúde da Coluna081190114</v>
      </c>
      <c r="Y8341" s="42" t="s">
        <v>126</v>
      </c>
    </row>
    <row r="8342" spans="1:25" ht="15" customHeight="1">
      <c r="A8342" s="24" t="s">
        <v>369</v>
      </c>
      <c r="B8342" s="200" t="s">
        <v>14875</v>
      </c>
      <c r="C8342" s="201" t="s">
        <v>27</v>
      </c>
      <c r="D8342" s="202">
        <v>46170</v>
      </c>
      <c r="E8342" s="203" t="s">
        <v>22606</v>
      </c>
      <c r="F8342" s="200" t="s">
        <v>22607</v>
      </c>
      <c r="G8342" s="204">
        <v>7637058700</v>
      </c>
      <c r="H8342" s="201">
        <v>27877</v>
      </c>
      <c r="I8342" s="204">
        <f t="shared" ca="1" si="411"/>
        <v>50</v>
      </c>
      <c r="J8342" s="204" t="s">
        <v>41</v>
      </c>
      <c r="K8342" s="204" t="s">
        <v>285</v>
      </c>
      <c r="L8342" s="200" t="s">
        <v>286</v>
      </c>
      <c r="M8342" s="200" t="s">
        <v>16785</v>
      </c>
      <c r="N8342" s="204"/>
      <c r="O8342" s="200" t="s">
        <v>22608</v>
      </c>
      <c r="P8342" s="204" t="s">
        <v>124</v>
      </c>
      <c r="Q8342" s="204" t="s">
        <v>36</v>
      </c>
      <c r="R8342" s="201">
        <v>46104</v>
      </c>
      <c r="S8342" s="204"/>
      <c r="T8342" s="204"/>
      <c r="U8342" s="201">
        <v>46167</v>
      </c>
      <c r="V8342" s="201"/>
      <c r="W8342" s="200"/>
      <c r="X8342" s="204" t="str">
        <f t="shared" si="410"/>
        <v>Saúde da Coluna081335947</v>
      </c>
      <c r="Y8342" s="42" t="s">
        <v>126</v>
      </c>
    </row>
    <row r="8343" spans="1:25" ht="15" customHeight="1">
      <c r="A8343" s="24" t="s">
        <v>369</v>
      </c>
      <c r="B8343" s="200" t="s">
        <v>14875</v>
      </c>
      <c r="C8343" s="201" t="s">
        <v>27</v>
      </c>
      <c r="D8343" s="202">
        <v>46170</v>
      </c>
      <c r="E8343" s="203" t="s">
        <v>22609</v>
      </c>
      <c r="F8343" s="200" t="s">
        <v>22610</v>
      </c>
      <c r="G8343" s="204">
        <v>15360244810</v>
      </c>
      <c r="H8343" s="201">
        <v>27718</v>
      </c>
      <c r="I8343" s="204">
        <f t="shared" ca="1" si="411"/>
        <v>50</v>
      </c>
      <c r="J8343" s="204" t="s">
        <v>41</v>
      </c>
      <c r="K8343" s="204" t="s">
        <v>32</v>
      </c>
      <c r="L8343" s="200" t="s">
        <v>33</v>
      </c>
      <c r="M8343" s="200" t="s">
        <v>22611</v>
      </c>
      <c r="N8343" s="204"/>
      <c r="O8343" s="200" t="s">
        <v>22612</v>
      </c>
      <c r="P8343" s="204" t="s">
        <v>124</v>
      </c>
      <c r="Q8343" s="204" t="s">
        <v>36</v>
      </c>
      <c r="R8343" s="201">
        <v>46104</v>
      </c>
      <c r="S8343" s="204"/>
      <c r="T8343" s="204"/>
      <c r="U8343" s="201">
        <v>46167</v>
      </c>
      <c r="V8343" s="201"/>
      <c r="W8343" s="200"/>
      <c r="X8343" s="204" t="str">
        <f t="shared" si="410"/>
        <v>Saúde da Coluna081447945</v>
      </c>
      <c r="Y8343" s="42" t="s">
        <v>126</v>
      </c>
    </row>
    <row r="8344" spans="1:25" ht="15" customHeight="1">
      <c r="A8344" s="24" t="s">
        <v>369</v>
      </c>
      <c r="B8344" s="200" t="s">
        <v>14875</v>
      </c>
      <c r="C8344" s="201" t="s">
        <v>27</v>
      </c>
      <c r="D8344" s="202">
        <v>46170</v>
      </c>
      <c r="E8344" s="203" t="s">
        <v>22613</v>
      </c>
      <c r="F8344" s="200" t="s">
        <v>22614</v>
      </c>
      <c r="G8344" s="204">
        <v>35322312803</v>
      </c>
      <c r="H8344" s="201">
        <v>35030</v>
      </c>
      <c r="I8344" s="204">
        <f t="shared" ca="1" si="411"/>
        <v>30</v>
      </c>
      <c r="J8344" s="204" t="s">
        <v>41</v>
      </c>
      <c r="K8344" s="204" t="s">
        <v>32</v>
      </c>
      <c r="L8344" s="200" t="s">
        <v>33</v>
      </c>
      <c r="M8344" s="200" t="s">
        <v>22615</v>
      </c>
      <c r="N8344" s="204"/>
      <c r="O8344" s="200" t="s">
        <v>22616</v>
      </c>
      <c r="P8344" s="204" t="s">
        <v>124</v>
      </c>
      <c r="Q8344" s="204" t="s">
        <v>36</v>
      </c>
      <c r="R8344" s="201">
        <v>46104</v>
      </c>
      <c r="S8344" s="204"/>
      <c r="T8344" s="204"/>
      <c r="U8344" s="201">
        <v>46167</v>
      </c>
      <c r="V8344" s="201"/>
      <c r="W8344" s="200"/>
      <c r="X8344" s="204" t="str">
        <f t="shared" si="410"/>
        <v>Saúde da Coluna081622134</v>
      </c>
      <c r="Y8344" s="42" t="s">
        <v>126</v>
      </c>
    </row>
    <row r="8345" spans="1:25" ht="15" customHeight="1">
      <c r="A8345" s="24" t="s">
        <v>369</v>
      </c>
      <c r="B8345" s="200" t="s">
        <v>14875</v>
      </c>
      <c r="C8345" s="201" t="s">
        <v>27</v>
      </c>
      <c r="D8345" s="202">
        <v>46170</v>
      </c>
      <c r="E8345" s="203" t="s">
        <v>22617</v>
      </c>
      <c r="F8345" s="200" t="s">
        <v>22618</v>
      </c>
      <c r="G8345" s="204">
        <v>36634237867</v>
      </c>
      <c r="H8345" s="201">
        <v>32171</v>
      </c>
      <c r="I8345" s="204">
        <f t="shared" ca="1" si="411"/>
        <v>38</v>
      </c>
      <c r="J8345" s="204" t="s">
        <v>77</v>
      </c>
      <c r="K8345" s="204" t="s">
        <v>32</v>
      </c>
      <c r="L8345" s="200" t="s">
        <v>53</v>
      </c>
      <c r="M8345" s="200" t="s">
        <v>2137</v>
      </c>
      <c r="N8345" s="204"/>
      <c r="O8345" s="200" t="s">
        <v>22619</v>
      </c>
      <c r="P8345" s="204" t="s">
        <v>124</v>
      </c>
      <c r="Q8345" s="204" t="s">
        <v>36</v>
      </c>
      <c r="R8345" s="201">
        <v>46104</v>
      </c>
      <c r="S8345" s="204"/>
      <c r="T8345" s="204"/>
      <c r="U8345" s="201">
        <v>46167</v>
      </c>
      <c r="V8345" s="201"/>
      <c r="W8345" s="200"/>
      <c r="X8345" s="204" t="str">
        <f t="shared" si="410"/>
        <v>Saúde da Coluna081724049</v>
      </c>
      <c r="Y8345" s="42" t="s">
        <v>126</v>
      </c>
    </row>
    <row r="8346" spans="1:25" ht="15" customHeight="1">
      <c r="A8346" s="24" t="s">
        <v>369</v>
      </c>
      <c r="B8346" s="200" t="s">
        <v>14875</v>
      </c>
      <c r="C8346" s="201" t="s">
        <v>27</v>
      </c>
      <c r="D8346" s="202">
        <v>46170</v>
      </c>
      <c r="E8346" s="203" t="s">
        <v>22620</v>
      </c>
      <c r="F8346" s="200" t="s">
        <v>22621</v>
      </c>
      <c r="G8346" s="204">
        <v>8994499806</v>
      </c>
      <c r="H8346" s="201">
        <v>24168</v>
      </c>
      <c r="I8346" s="204">
        <f t="shared" ca="1" si="411"/>
        <v>60</v>
      </c>
      <c r="J8346" s="204" t="s">
        <v>41</v>
      </c>
      <c r="K8346" s="204" t="s">
        <v>32</v>
      </c>
      <c r="L8346" s="200" t="s">
        <v>1831</v>
      </c>
      <c r="M8346" s="200" t="s">
        <v>22622</v>
      </c>
      <c r="N8346" s="204"/>
      <c r="O8346" s="200" t="s">
        <v>22623</v>
      </c>
      <c r="P8346" s="204" t="s">
        <v>124</v>
      </c>
      <c r="Q8346" s="204" t="s">
        <v>36</v>
      </c>
      <c r="R8346" s="201">
        <v>46104</v>
      </c>
      <c r="S8346" s="204"/>
      <c r="T8346" s="204"/>
      <c r="U8346" s="201">
        <v>46167</v>
      </c>
      <c r="V8346" s="201"/>
      <c r="W8346" s="200"/>
      <c r="X8346" s="204" t="str">
        <f t="shared" si="410"/>
        <v>Saúde da Coluna081726912</v>
      </c>
      <c r="Y8346" s="42" t="s">
        <v>126</v>
      </c>
    </row>
    <row r="8347" spans="1:25" ht="15" customHeight="1">
      <c r="A8347" s="24" t="s">
        <v>369</v>
      </c>
      <c r="B8347" s="200" t="s">
        <v>14875</v>
      </c>
      <c r="C8347" s="201" t="s">
        <v>27</v>
      </c>
      <c r="D8347" s="202">
        <v>46170</v>
      </c>
      <c r="E8347" s="203" t="s">
        <v>22624</v>
      </c>
      <c r="F8347" s="200" t="s">
        <v>22625</v>
      </c>
      <c r="G8347" s="204">
        <v>33246131830</v>
      </c>
      <c r="H8347" s="201">
        <v>30867</v>
      </c>
      <c r="I8347" s="204">
        <f t="shared" ca="1" si="411"/>
        <v>41</v>
      </c>
      <c r="J8347" s="204" t="s">
        <v>41</v>
      </c>
      <c r="K8347" s="204" t="s">
        <v>32</v>
      </c>
      <c r="L8347" s="200" t="s">
        <v>53</v>
      </c>
      <c r="M8347" s="200" t="s">
        <v>22626</v>
      </c>
      <c r="N8347" s="204"/>
      <c r="O8347" s="200" t="s">
        <v>22627</v>
      </c>
      <c r="P8347" s="204" t="s">
        <v>124</v>
      </c>
      <c r="Q8347" s="204" t="s">
        <v>36</v>
      </c>
      <c r="R8347" s="201">
        <v>46104</v>
      </c>
      <c r="S8347" s="204"/>
      <c r="T8347" s="204"/>
      <c r="U8347" s="201">
        <v>46167</v>
      </c>
      <c r="V8347" s="201"/>
      <c r="W8347" s="200"/>
      <c r="X8347" s="204" t="str">
        <f t="shared" si="410"/>
        <v>Saúde da Coluna084390161</v>
      </c>
      <c r="Y8347" s="42" t="s">
        <v>126</v>
      </c>
    </row>
    <row r="8348" spans="1:25" ht="15" customHeight="1">
      <c r="A8348" s="24" t="s">
        <v>369</v>
      </c>
      <c r="B8348" s="200" t="s">
        <v>14875</v>
      </c>
      <c r="C8348" s="201" t="s">
        <v>27</v>
      </c>
      <c r="D8348" s="202">
        <v>46170</v>
      </c>
      <c r="E8348" s="203" t="s">
        <v>22628</v>
      </c>
      <c r="F8348" s="200" t="s">
        <v>22629</v>
      </c>
      <c r="G8348" s="204">
        <v>11130472833</v>
      </c>
      <c r="H8348" s="201">
        <v>21815</v>
      </c>
      <c r="I8348" s="204">
        <f t="shared" ca="1" si="411"/>
        <v>66</v>
      </c>
      <c r="J8348" s="204" t="s">
        <v>41</v>
      </c>
      <c r="K8348" s="204" t="s">
        <v>32</v>
      </c>
      <c r="L8348" s="200" t="s">
        <v>33</v>
      </c>
      <c r="M8348" s="200" t="s">
        <v>949</v>
      </c>
      <c r="N8348" s="204"/>
      <c r="O8348" s="200" t="s">
        <v>22630</v>
      </c>
      <c r="P8348" s="204" t="s">
        <v>124</v>
      </c>
      <c r="Q8348" s="204" t="s">
        <v>36</v>
      </c>
      <c r="R8348" s="201">
        <v>46104</v>
      </c>
      <c r="S8348" s="204"/>
      <c r="T8348" s="204"/>
      <c r="U8348" s="201">
        <v>46168</v>
      </c>
      <c r="V8348" s="201"/>
      <c r="W8348" s="200"/>
      <c r="X8348" s="204" t="str">
        <f t="shared" si="410"/>
        <v>Saúde da Coluna082252279</v>
      </c>
      <c r="Y8348" s="42" t="s">
        <v>126</v>
      </c>
    </row>
    <row r="8349" spans="1:25" ht="15" customHeight="1">
      <c r="A8349" s="24" t="s">
        <v>369</v>
      </c>
      <c r="B8349" s="200" t="s">
        <v>14875</v>
      </c>
      <c r="C8349" s="201" t="s">
        <v>27</v>
      </c>
      <c r="D8349" s="202">
        <v>46170</v>
      </c>
      <c r="E8349" s="203" t="s">
        <v>22631</v>
      </c>
      <c r="F8349" s="200" t="s">
        <v>22632</v>
      </c>
      <c r="G8349" s="204">
        <v>69903069715</v>
      </c>
      <c r="H8349" s="201">
        <v>22617</v>
      </c>
      <c r="I8349" s="204">
        <f t="shared" ca="1" si="411"/>
        <v>64</v>
      </c>
      <c r="J8349" s="204" t="s">
        <v>77</v>
      </c>
      <c r="K8349" s="204" t="s">
        <v>285</v>
      </c>
      <c r="L8349" s="200" t="s">
        <v>318</v>
      </c>
      <c r="M8349" s="200" t="s">
        <v>21154</v>
      </c>
      <c r="N8349" s="204"/>
      <c r="O8349" s="200" t="s">
        <v>22633</v>
      </c>
      <c r="P8349" s="204" t="s">
        <v>124</v>
      </c>
      <c r="Q8349" s="204" t="s">
        <v>36</v>
      </c>
      <c r="R8349" s="201">
        <v>46104</v>
      </c>
      <c r="S8349" s="204"/>
      <c r="T8349" s="204"/>
      <c r="U8349" s="201">
        <v>46168</v>
      </c>
      <c r="V8349" s="201"/>
      <c r="W8349" s="200"/>
      <c r="X8349" s="204" t="str">
        <f t="shared" si="410"/>
        <v>Saúde da Coluna082272013</v>
      </c>
      <c r="Y8349" s="42" t="s">
        <v>126</v>
      </c>
    </row>
    <row r="8350" spans="1:25" ht="15" customHeight="1">
      <c r="A8350" s="24" t="s">
        <v>369</v>
      </c>
      <c r="B8350" s="200" t="s">
        <v>14875</v>
      </c>
      <c r="C8350" s="201" t="s">
        <v>27</v>
      </c>
      <c r="D8350" s="202">
        <v>46170</v>
      </c>
      <c r="E8350" s="203" t="s">
        <v>22634</v>
      </c>
      <c r="F8350" s="200" t="s">
        <v>22635</v>
      </c>
      <c r="G8350" s="204">
        <v>32919989871</v>
      </c>
      <c r="H8350" s="201">
        <v>30819</v>
      </c>
      <c r="I8350" s="204">
        <f t="shared" ca="1" si="411"/>
        <v>42</v>
      </c>
      <c r="J8350" s="204" t="s">
        <v>41</v>
      </c>
      <c r="K8350" s="204" t="s">
        <v>32</v>
      </c>
      <c r="L8350" s="200" t="s">
        <v>33</v>
      </c>
      <c r="M8350" s="200" t="s">
        <v>1452</v>
      </c>
      <c r="N8350" s="204"/>
      <c r="O8350" s="200" t="s">
        <v>22636</v>
      </c>
      <c r="P8350" s="204" t="s">
        <v>124</v>
      </c>
      <c r="Q8350" s="204" t="s">
        <v>36</v>
      </c>
      <c r="R8350" s="201">
        <v>46104</v>
      </c>
      <c r="S8350" s="204"/>
      <c r="T8350" s="204"/>
      <c r="U8350" s="201">
        <v>46167</v>
      </c>
      <c r="V8350" s="201"/>
      <c r="W8350" s="200"/>
      <c r="X8350" s="204" t="str">
        <f t="shared" si="410"/>
        <v>Saúde da Coluna082458801</v>
      </c>
      <c r="Y8350" s="42" t="s">
        <v>126</v>
      </c>
    </row>
    <row r="8351" spans="1:25" ht="15" customHeight="1">
      <c r="A8351" s="24" t="s">
        <v>369</v>
      </c>
      <c r="B8351" s="200" t="s">
        <v>14875</v>
      </c>
      <c r="C8351" s="201" t="s">
        <v>27</v>
      </c>
      <c r="D8351" s="202">
        <v>46170</v>
      </c>
      <c r="E8351" s="203" t="s">
        <v>22637</v>
      </c>
      <c r="F8351" s="200" t="s">
        <v>22638</v>
      </c>
      <c r="G8351" s="204">
        <v>31763652840</v>
      </c>
      <c r="H8351" s="201">
        <v>28565</v>
      </c>
      <c r="I8351" s="204">
        <f t="shared" ca="1" si="411"/>
        <v>48</v>
      </c>
      <c r="J8351" s="204" t="s">
        <v>41</v>
      </c>
      <c r="K8351" s="204" t="s">
        <v>285</v>
      </c>
      <c r="L8351" s="200" t="s">
        <v>286</v>
      </c>
      <c r="M8351" s="200" t="s">
        <v>3528</v>
      </c>
      <c r="N8351" s="204"/>
      <c r="O8351" s="200" t="s">
        <v>22639</v>
      </c>
      <c r="P8351" s="204" t="s">
        <v>124</v>
      </c>
      <c r="Q8351" s="204" t="s">
        <v>36</v>
      </c>
      <c r="R8351" s="201">
        <v>46104</v>
      </c>
      <c r="S8351" s="204"/>
      <c r="T8351" s="204"/>
      <c r="U8351" s="201">
        <v>46168</v>
      </c>
      <c r="V8351" s="201"/>
      <c r="W8351" s="200"/>
      <c r="X8351" s="204" t="str">
        <f t="shared" si="410"/>
        <v>Saúde da Coluna082597247</v>
      </c>
      <c r="Y8351" s="42" t="s">
        <v>126</v>
      </c>
    </row>
    <row r="8352" spans="1:25" ht="15" customHeight="1">
      <c r="A8352" s="24" t="s">
        <v>369</v>
      </c>
      <c r="B8352" s="200" t="s">
        <v>14875</v>
      </c>
      <c r="C8352" s="201" t="s">
        <v>27</v>
      </c>
      <c r="D8352" s="202">
        <v>46170</v>
      </c>
      <c r="E8352" s="203" t="s">
        <v>22640</v>
      </c>
      <c r="F8352" s="200" t="s">
        <v>22641</v>
      </c>
      <c r="G8352" s="204">
        <v>10497520745</v>
      </c>
      <c r="H8352" s="201">
        <v>30470</v>
      </c>
      <c r="I8352" s="204">
        <f t="shared" ca="1" si="411"/>
        <v>42</v>
      </c>
      <c r="J8352" s="204" t="s">
        <v>41</v>
      </c>
      <c r="K8352" s="204" t="s">
        <v>285</v>
      </c>
      <c r="L8352" s="200" t="s">
        <v>286</v>
      </c>
      <c r="M8352" s="200" t="s">
        <v>3528</v>
      </c>
      <c r="N8352" s="204"/>
      <c r="O8352" s="200" t="s">
        <v>22642</v>
      </c>
      <c r="P8352" s="204" t="s">
        <v>124</v>
      </c>
      <c r="Q8352" s="204" t="s">
        <v>36</v>
      </c>
      <c r="R8352" s="201">
        <v>46104</v>
      </c>
      <c r="S8352" s="204"/>
      <c r="T8352" s="204"/>
      <c r="U8352" s="201">
        <v>46167</v>
      </c>
      <c r="V8352" s="201"/>
      <c r="W8352" s="200"/>
      <c r="X8352" s="204" t="str">
        <f t="shared" si="410"/>
        <v>Saúde da Coluna085699684</v>
      </c>
      <c r="Y8352" s="42" t="s">
        <v>126</v>
      </c>
    </row>
    <row r="8353" spans="1:25" ht="15" customHeight="1">
      <c r="A8353" s="24" t="s">
        <v>369</v>
      </c>
      <c r="B8353" s="200" t="s">
        <v>14875</v>
      </c>
      <c r="C8353" s="201" t="s">
        <v>27</v>
      </c>
      <c r="D8353" s="202">
        <v>46170</v>
      </c>
      <c r="E8353" s="203" t="s">
        <v>22643</v>
      </c>
      <c r="F8353" s="200" t="s">
        <v>22644</v>
      </c>
      <c r="G8353" s="204">
        <v>5527886780</v>
      </c>
      <c r="H8353" s="201">
        <v>29642</v>
      </c>
      <c r="I8353" s="204">
        <f t="shared" ca="1" si="411"/>
        <v>45</v>
      </c>
      <c r="J8353" s="204" t="s">
        <v>41</v>
      </c>
      <c r="K8353" s="204" t="s">
        <v>285</v>
      </c>
      <c r="L8353" s="200" t="s">
        <v>286</v>
      </c>
      <c r="M8353" s="200" t="s">
        <v>14017</v>
      </c>
      <c r="N8353" s="204"/>
      <c r="O8353" s="200" t="s">
        <v>22645</v>
      </c>
      <c r="P8353" s="204" t="s">
        <v>124</v>
      </c>
      <c r="Q8353" s="204" t="s">
        <v>36</v>
      </c>
      <c r="R8353" s="201">
        <v>46104</v>
      </c>
      <c r="S8353" s="204"/>
      <c r="T8353" s="204"/>
      <c r="U8353" s="201">
        <v>46167</v>
      </c>
      <c r="V8353" s="201"/>
      <c r="W8353" s="200"/>
      <c r="X8353" s="204" t="str">
        <f t="shared" si="410"/>
        <v>Saúde da Coluna089809022</v>
      </c>
      <c r="Y8353" s="42" t="s">
        <v>126</v>
      </c>
    </row>
    <row r="8354" spans="1:25" ht="15" customHeight="1">
      <c r="A8354" s="24" t="s">
        <v>369</v>
      </c>
      <c r="B8354" s="200" t="s">
        <v>14875</v>
      </c>
      <c r="C8354" s="201" t="s">
        <v>27</v>
      </c>
      <c r="D8354" s="202">
        <v>46170</v>
      </c>
      <c r="E8354" s="203" t="s">
        <v>22646</v>
      </c>
      <c r="F8354" s="200" t="s">
        <v>22647</v>
      </c>
      <c r="G8354" s="204">
        <v>3798734780</v>
      </c>
      <c r="H8354" s="201">
        <v>28123</v>
      </c>
      <c r="I8354" s="204">
        <f t="shared" ca="1" si="411"/>
        <v>49</v>
      </c>
      <c r="J8354" s="204" t="s">
        <v>41</v>
      </c>
      <c r="K8354" s="204" t="s">
        <v>285</v>
      </c>
      <c r="L8354" s="200" t="s">
        <v>286</v>
      </c>
      <c r="M8354" s="200" t="s">
        <v>14267</v>
      </c>
      <c r="N8354" s="204"/>
      <c r="O8354" s="200" t="s">
        <v>22648</v>
      </c>
      <c r="P8354" s="204" t="s">
        <v>124</v>
      </c>
      <c r="Q8354" s="204" t="s">
        <v>36</v>
      </c>
      <c r="R8354" s="201">
        <v>46104</v>
      </c>
      <c r="S8354" s="204"/>
      <c r="T8354" s="204"/>
      <c r="U8354" s="201">
        <v>46167</v>
      </c>
      <c r="V8354" s="201"/>
      <c r="W8354" s="200"/>
      <c r="X8354" s="204" t="str">
        <f t="shared" si="410"/>
        <v>Saúde da Coluna082600598</v>
      </c>
      <c r="Y8354" s="42" t="s">
        <v>126</v>
      </c>
    </row>
    <row r="8355" spans="1:25" ht="15" customHeight="1">
      <c r="A8355" s="24" t="s">
        <v>369</v>
      </c>
      <c r="B8355" s="200" t="s">
        <v>14875</v>
      </c>
      <c r="C8355" s="201" t="s">
        <v>27</v>
      </c>
      <c r="D8355" s="202">
        <v>46170</v>
      </c>
      <c r="E8355" s="203" t="s">
        <v>22649</v>
      </c>
      <c r="F8355" s="200" t="s">
        <v>22650</v>
      </c>
      <c r="G8355" s="204">
        <v>68629826720</v>
      </c>
      <c r="H8355" s="201">
        <v>20247</v>
      </c>
      <c r="I8355" s="204">
        <f t="shared" ca="1" si="411"/>
        <v>70</v>
      </c>
      <c r="J8355" s="204" t="s">
        <v>41</v>
      </c>
      <c r="K8355" s="204" t="s">
        <v>285</v>
      </c>
      <c r="L8355" s="200" t="s">
        <v>315</v>
      </c>
      <c r="M8355" s="200" t="s">
        <v>22651</v>
      </c>
      <c r="N8355" s="204"/>
      <c r="O8355" s="200" t="s">
        <v>22652</v>
      </c>
      <c r="P8355" s="204" t="s">
        <v>124</v>
      </c>
      <c r="Q8355" s="204" t="s">
        <v>36</v>
      </c>
      <c r="R8355" s="201">
        <v>46104</v>
      </c>
      <c r="S8355" s="204"/>
      <c r="T8355" s="204"/>
      <c r="U8355" s="201">
        <v>46168</v>
      </c>
      <c r="V8355" s="201"/>
      <c r="W8355" s="200"/>
      <c r="X8355" s="204" t="str">
        <f t="shared" si="410"/>
        <v>Saúde da Coluna082756638</v>
      </c>
      <c r="Y8355" s="42" t="s">
        <v>126</v>
      </c>
    </row>
    <row r="8356" spans="1:25" ht="15" customHeight="1">
      <c r="A8356" s="24" t="s">
        <v>369</v>
      </c>
      <c r="B8356" s="200" t="s">
        <v>14875</v>
      </c>
      <c r="C8356" s="201" t="s">
        <v>27</v>
      </c>
      <c r="D8356" s="202">
        <v>46170</v>
      </c>
      <c r="E8356" s="203" t="s">
        <v>22653</v>
      </c>
      <c r="F8356" s="200" t="s">
        <v>22654</v>
      </c>
      <c r="G8356" s="204">
        <v>28090320848</v>
      </c>
      <c r="H8356" s="201">
        <v>28151</v>
      </c>
      <c r="I8356" s="204">
        <f t="shared" ca="1" si="411"/>
        <v>49</v>
      </c>
      <c r="J8356" s="204" t="s">
        <v>41</v>
      </c>
      <c r="K8356" s="204" t="s">
        <v>32</v>
      </c>
      <c r="L8356" s="200" t="s">
        <v>33</v>
      </c>
      <c r="M8356" s="200" t="s">
        <v>22655</v>
      </c>
      <c r="N8356" s="204"/>
      <c r="O8356" s="200" t="s">
        <v>22656</v>
      </c>
      <c r="P8356" s="204" t="s">
        <v>124</v>
      </c>
      <c r="Q8356" s="204" t="s">
        <v>36</v>
      </c>
      <c r="R8356" s="201">
        <v>46104</v>
      </c>
      <c r="S8356" s="204"/>
      <c r="T8356" s="204"/>
      <c r="U8356" s="201">
        <v>46168</v>
      </c>
      <c r="V8356" s="201"/>
      <c r="W8356" s="200"/>
      <c r="X8356" s="204" t="str">
        <f t="shared" si="410"/>
        <v>Saúde da Coluna082822808</v>
      </c>
      <c r="Y8356" s="42" t="s">
        <v>126</v>
      </c>
    </row>
    <row r="8357" spans="1:25" ht="15" customHeight="1">
      <c r="A8357" s="24" t="s">
        <v>369</v>
      </c>
      <c r="B8357" s="200" t="s">
        <v>14875</v>
      </c>
      <c r="C8357" s="201" t="s">
        <v>27</v>
      </c>
      <c r="D8357" s="202">
        <v>46170</v>
      </c>
      <c r="E8357" s="203" t="s">
        <v>22657</v>
      </c>
      <c r="F8357" s="200" t="s">
        <v>22658</v>
      </c>
      <c r="G8357" s="204">
        <v>1076351786</v>
      </c>
      <c r="H8357" s="201">
        <v>26216</v>
      </c>
      <c r="I8357" s="204">
        <f t="shared" ca="1" si="411"/>
        <v>54</v>
      </c>
      <c r="J8357" s="204" t="s">
        <v>41</v>
      </c>
      <c r="K8357" s="204" t="s">
        <v>285</v>
      </c>
      <c r="L8357" s="200" t="s">
        <v>286</v>
      </c>
      <c r="M8357" s="200" t="s">
        <v>10308</v>
      </c>
      <c r="N8357" s="204"/>
      <c r="O8357" s="200" t="s">
        <v>22659</v>
      </c>
      <c r="P8357" s="204" t="s">
        <v>124</v>
      </c>
      <c r="Q8357" s="204" t="s">
        <v>36</v>
      </c>
      <c r="R8357" s="201">
        <v>46104</v>
      </c>
      <c r="S8357" s="204"/>
      <c r="T8357" s="204"/>
      <c r="U8357" s="201">
        <v>46168</v>
      </c>
      <c r="V8357" s="201"/>
      <c r="W8357" s="200"/>
      <c r="X8357" s="204" t="str">
        <f t="shared" si="410"/>
        <v>Saúde da Coluna083337563</v>
      </c>
      <c r="Y8357" s="42" t="s">
        <v>126</v>
      </c>
    </row>
    <row r="8358" spans="1:25" ht="15" customHeight="1">
      <c r="A8358" s="24" t="s">
        <v>369</v>
      </c>
      <c r="B8358" s="200" t="s">
        <v>14875</v>
      </c>
      <c r="C8358" s="201" t="s">
        <v>27</v>
      </c>
      <c r="D8358" s="202">
        <v>46170</v>
      </c>
      <c r="E8358" s="203" t="s">
        <v>22660</v>
      </c>
      <c r="F8358" s="200" t="s">
        <v>22661</v>
      </c>
      <c r="G8358" s="204">
        <v>89045831104</v>
      </c>
      <c r="H8358" s="201">
        <v>29328</v>
      </c>
      <c r="I8358" s="204">
        <f t="shared" ref="I8358:I8389" ca="1" si="412">INT((TODAY()-H8358)/365.25)</f>
        <v>46</v>
      </c>
      <c r="J8358" s="204" t="s">
        <v>41</v>
      </c>
      <c r="K8358" s="204" t="s">
        <v>32</v>
      </c>
      <c r="L8358" s="200" t="s">
        <v>53</v>
      </c>
      <c r="M8358" s="200" t="s">
        <v>15274</v>
      </c>
      <c r="N8358" s="204"/>
      <c r="O8358" s="200" t="s">
        <v>22662</v>
      </c>
      <c r="P8358" s="204" t="s">
        <v>124</v>
      </c>
      <c r="Q8358" s="204" t="s">
        <v>36</v>
      </c>
      <c r="R8358" s="201">
        <v>46104</v>
      </c>
      <c r="S8358" s="204"/>
      <c r="T8358" s="204"/>
      <c r="U8358" s="201">
        <v>46168</v>
      </c>
      <c r="V8358" s="201"/>
      <c r="W8358" s="200"/>
      <c r="X8358" s="204" t="str">
        <f t="shared" si="410"/>
        <v>Saúde da Coluna083201140</v>
      </c>
      <c r="Y8358" s="42" t="s">
        <v>126</v>
      </c>
    </row>
    <row r="8359" spans="1:25" ht="15" customHeight="1">
      <c r="A8359" s="24" t="s">
        <v>369</v>
      </c>
      <c r="B8359" s="200" t="s">
        <v>14875</v>
      </c>
      <c r="C8359" s="201" t="s">
        <v>27</v>
      </c>
      <c r="D8359" s="202">
        <v>46170</v>
      </c>
      <c r="E8359" s="203" t="s">
        <v>22663</v>
      </c>
      <c r="F8359" s="200" t="s">
        <v>22664</v>
      </c>
      <c r="G8359" s="204">
        <v>5745537620</v>
      </c>
      <c r="H8359" s="201">
        <v>30084</v>
      </c>
      <c r="I8359" s="204">
        <f t="shared" ca="1" si="412"/>
        <v>44</v>
      </c>
      <c r="J8359" s="204" t="s">
        <v>77</v>
      </c>
      <c r="K8359" s="204" t="s">
        <v>32</v>
      </c>
      <c r="L8359" s="200" t="s">
        <v>33</v>
      </c>
      <c r="M8359" s="200" t="s">
        <v>12536</v>
      </c>
      <c r="N8359" s="204"/>
      <c r="O8359" s="200" t="s">
        <v>21590</v>
      </c>
      <c r="P8359" s="204" t="s">
        <v>124</v>
      </c>
      <c r="Q8359" s="204" t="s">
        <v>36</v>
      </c>
      <c r="R8359" s="201">
        <v>46104</v>
      </c>
      <c r="S8359" s="204"/>
      <c r="T8359" s="204"/>
      <c r="U8359" s="201">
        <v>46168</v>
      </c>
      <c r="V8359" s="201"/>
      <c r="W8359" s="200"/>
      <c r="X8359" s="204" t="str">
        <f t="shared" si="410"/>
        <v>Saúde da Coluna083393838</v>
      </c>
      <c r="Y8359" s="42" t="s">
        <v>126</v>
      </c>
    </row>
    <row r="8360" spans="1:25" ht="15" customHeight="1">
      <c r="A8360" s="24" t="s">
        <v>369</v>
      </c>
      <c r="B8360" s="200" t="s">
        <v>14875</v>
      </c>
      <c r="C8360" s="201" t="s">
        <v>27</v>
      </c>
      <c r="D8360" s="202">
        <v>46170</v>
      </c>
      <c r="E8360" s="203" t="s">
        <v>22665</v>
      </c>
      <c r="F8360" s="200" t="s">
        <v>22666</v>
      </c>
      <c r="G8360" s="204">
        <v>8315946838</v>
      </c>
      <c r="H8360" s="201">
        <v>25287</v>
      </c>
      <c r="I8360" s="204">
        <f t="shared" ca="1" si="412"/>
        <v>57</v>
      </c>
      <c r="J8360" s="204" t="s">
        <v>77</v>
      </c>
      <c r="K8360" s="204" t="s">
        <v>32</v>
      </c>
      <c r="L8360" s="200" t="s">
        <v>33</v>
      </c>
      <c r="M8360" s="200" t="s">
        <v>11957</v>
      </c>
      <c r="N8360" s="204"/>
      <c r="O8360" s="200" t="s">
        <v>22667</v>
      </c>
      <c r="P8360" s="204" t="s">
        <v>124</v>
      </c>
      <c r="Q8360" s="204" t="s">
        <v>36</v>
      </c>
      <c r="R8360" s="201">
        <v>46104</v>
      </c>
      <c r="S8360" s="204"/>
      <c r="T8360" s="204"/>
      <c r="U8360" s="201">
        <v>46167</v>
      </c>
      <c r="V8360" s="201"/>
      <c r="W8360" s="200"/>
      <c r="X8360" s="204" t="str">
        <f t="shared" si="410"/>
        <v>Saúde da Coluna083595313</v>
      </c>
      <c r="Y8360" s="42" t="s">
        <v>126</v>
      </c>
    </row>
    <row r="8361" spans="1:25" ht="15" customHeight="1">
      <c r="A8361" s="24" t="s">
        <v>369</v>
      </c>
      <c r="B8361" s="200" t="s">
        <v>14875</v>
      </c>
      <c r="C8361" s="201" t="s">
        <v>27</v>
      </c>
      <c r="D8361" s="202">
        <v>46170</v>
      </c>
      <c r="E8361" s="203" t="s">
        <v>22668</v>
      </c>
      <c r="F8361" s="200" t="s">
        <v>22669</v>
      </c>
      <c r="G8361" s="204">
        <v>9463998837</v>
      </c>
      <c r="H8361" s="201">
        <v>24734</v>
      </c>
      <c r="I8361" s="204">
        <f t="shared" ca="1" si="412"/>
        <v>58</v>
      </c>
      <c r="J8361" s="204" t="s">
        <v>77</v>
      </c>
      <c r="K8361" s="204" t="s">
        <v>32</v>
      </c>
      <c r="L8361" s="200" t="s">
        <v>81</v>
      </c>
      <c r="M8361" s="200" t="s">
        <v>22670</v>
      </c>
      <c r="N8361" s="204"/>
      <c r="O8361" s="200" t="s">
        <v>22671</v>
      </c>
      <c r="P8361" s="204" t="s">
        <v>124</v>
      </c>
      <c r="Q8361" s="204" t="s">
        <v>36</v>
      </c>
      <c r="R8361" s="201">
        <v>46104</v>
      </c>
      <c r="S8361" s="204"/>
      <c r="T8361" s="204"/>
      <c r="U8361" s="201">
        <v>46168</v>
      </c>
      <c r="V8361" s="201"/>
      <c r="W8361" s="200"/>
      <c r="X8361" s="204" t="str">
        <f t="shared" si="410"/>
        <v>Saúde da Coluna089410777</v>
      </c>
      <c r="Y8361" s="42" t="s">
        <v>126</v>
      </c>
    </row>
    <row r="8362" spans="1:25" ht="15" customHeight="1">
      <c r="A8362" s="24" t="s">
        <v>369</v>
      </c>
      <c r="B8362" s="200" t="s">
        <v>14875</v>
      </c>
      <c r="C8362" s="201" t="s">
        <v>27</v>
      </c>
      <c r="D8362" s="202">
        <v>46170</v>
      </c>
      <c r="E8362" s="203" t="s">
        <v>22672</v>
      </c>
      <c r="F8362" s="200" t="s">
        <v>22673</v>
      </c>
      <c r="G8362" s="204">
        <v>9220938731</v>
      </c>
      <c r="H8362" s="201">
        <v>29609</v>
      </c>
      <c r="I8362" s="204">
        <f t="shared" ca="1" si="412"/>
        <v>45</v>
      </c>
      <c r="J8362" s="204" t="s">
        <v>41</v>
      </c>
      <c r="K8362" s="204" t="s">
        <v>285</v>
      </c>
      <c r="L8362" s="200" t="s">
        <v>315</v>
      </c>
      <c r="M8362" s="200" t="s">
        <v>1060</v>
      </c>
      <c r="N8362" s="204"/>
      <c r="O8362" s="200" t="s">
        <v>22674</v>
      </c>
      <c r="P8362" s="204" t="s">
        <v>124</v>
      </c>
      <c r="Q8362" s="204" t="s">
        <v>36</v>
      </c>
      <c r="R8362" s="201">
        <v>46104</v>
      </c>
      <c r="S8362" s="204"/>
      <c r="T8362" s="204"/>
      <c r="U8362" s="201">
        <v>46168</v>
      </c>
      <c r="V8362" s="201"/>
      <c r="W8362" s="200"/>
      <c r="X8362" s="204" t="str">
        <f t="shared" si="410"/>
        <v>Saúde da Coluna084008808</v>
      </c>
      <c r="Y8362" s="42" t="s">
        <v>126</v>
      </c>
    </row>
    <row r="8363" spans="1:25" ht="15" customHeight="1">
      <c r="A8363" s="24" t="s">
        <v>369</v>
      </c>
      <c r="B8363" s="200" t="s">
        <v>14875</v>
      </c>
      <c r="C8363" s="201" t="s">
        <v>27</v>
      </c>
      <c r="D8363" s="202">
        <v>46170</v>
      </c>
      <c r="E8363" s="203" t="s">
        <v>22675</v>
      </c>
      <c r="F8363" s="200" t="s">
        <v>22676</v>
      </c>
      <c r="G8363" s="204">
        <v>400766795</v>
      </c>
      <c r="H8363" s="201">
        <v>24320</v>
      </c>
      <c r="I8363" s="204">
        <f t="shared" ca="1" si="412"/>
        <v>59</v>
      </c>
      <c r="J8363" s="204" t="s">
        <v>77</v>
      </c>
      <c r="K8363" s="204" t="s">
        <v>285</v>
      </c>
      <c r="L8363" s="200" t="s">
        <v>286</v>
      </c>
      <c r="M8363" s="200" t="s">
        <v>14267</v>
      </c>
      <c r="N8363" s="204"/>
      <c r="O8363" s="200" t="s">
        <v>22677</v>
      </c>
      <c r="P8363" s="204" t="s">
        <v>124</v>
      </c>
      <c r="Q8363" s="204" t="s">
        <v>36</v>
      </c>
      <c r="R8363" s="201">
        <v>46104</v>
      </c>
      <c r="S8363" s="204"/>
      <c r="T8363" s="204"/>
      <c r="U8363" s="201">
        <v>46167</v>
      </c>
      <c r="V8363" s="201"/>
      <c r="W8363" s="200"/>
      <c r="X8363" s="204" t="str">
        <f t="shared" si="410"/>
        <v>Saúde da Coluna089909253</v>
      </c>
      <c r="Y8363" s="42" t="s">
        <v>126</v>
      </c>
    </row>
    <row r="8364" spans="1:25" ht="15" customHeight="1">
      <c r="A8364" s="24" t="s">
        <v>369</v>
      </c>
      <c r="B8364" s="200" t="s">
        <v>14875</v>
      </c>
      <c r="C8364" s="201" t="s">
        <v>27</v>
      </c>
      <c r="D8364" s="202">
        <v>46170</v>
      </c>
      <c r="E8364" s="203" t="s">
        <v>22678</v>
      </c>
      <c r="F8364" s="200" t="s">
        <v>22679</v>
      </c>
      <c r="G8364" s="204">
        <v>4706622719</v>
      </c>
      <c r="H8364" s="201">
        <v>27741</v>
      </c>
      <c r="I8364" s="204">
        <f t="shared" ca="1" si="412"/>
        <v>50</v>
      </c>
      <c r="J8364" s="204" t="s">
        <v>77</v>
      </c>
      <c r="K8364" s="204" t="s">
        <v>285</v>
      </c>
      <c r="L8364" s="200" t="s">
        <v>318</v>
      </c>
      <c r="M8364" s="200" t="s">
        <v>1116</v>
      </c>
      <c r="N8364" s="204"/>
      <c r="O8364" s="200" t="s">
        <v>22680</v>
      </c>
      <c r="P8364" s="204" t="s">
        <v>124</v>
      </c>
      <c r="Q8364" s="204" t="s">
        <v>36</v>
      </c>
      <c r="R8364" s="201">
        <v>46104</v>
      </c>
      <c r="S8364" s="204"/>
      <c r="T8364" s="204"/>
      <c r="U8364" s="201">
        <v>46167</v>
      </c>
      <c r="V8364" s="201"/>
      <c r="W8364" s="200"/>
      <c r="X8364" s="204" t="str">
        <f t="shared" si="410"/>
        <v>Saúde da Coluna092986769</v>
      </c>
      <c r="Y8364" s="42" t="s">
        <v>126</v>
      </c>
    </row>
    <row r="8365" spans="1:25" ht="15" customHeight="1">
      <c r="A8365" s="24" t="s">
        <v>369</v>
      </c>
      <c r="B8365" s="200" t="s">
        <v>14875</v>
      </c>
      <c r="C8365" s="201" t="s">
        <v>27</v>
      </c>
      <c r="D8365" s="202">
        <v>46170</v>
      </c>
      <c r="E8365" s="203" t="s">
        <v>22681</v>
      </c>
      <c r="F8365" s="200" t="s">
        <v>22682</v>
      </c>
      <c r="G8365" s="204">
        <v>3610647728</v>
      </c>
      <c r="H8365" s="201">
        <v>26885</v>
      </c>
      <c r="I8365" s="204">
        <f t="shared" ca="1" si="412"/>
        <v>52</v>
      </c>
      <c r="J8365" s="204" t="s">
        <v>41</v>
      </c>
      <c r="K8365" s="204" t="s">
        <v>285</v>
      </c>
      <c r="L8365" s="200" t="s">
        <v>5074</v>
      </c>
      <c r="M8365" s="200" t="s">
        <v>21637</v>
      </c>
      <c r="N8365" s="204"/>
      <c r="O8365" s="200" t="s">
        <v>22683</v>
      </c>
      <c r="P8365" s="204" t="s">
        <v>124</v>
      </c>
      <c r="Q8365" s="204" t="s">
        <v>36</v>
      </c>
      <c r="R8365" s="201">
        <v>46104</v>
      </c>
      <c r="S8365" s="204"/>
      <c r="T8365" s="204"/>
      <c r="U8365" s="201">
        <v>46168</v>
      </c>
      <c r="V8365" s="201"/>
      <c r="W8365" s="200"/>
      <c r="X8365" s="204" t="str">
        <f t="shared" si="410"/>
        <v>Saúde da Coluna093115972</v>
      </c>
      <c r="Y8365" s="42" t="s">
        <v>126</v>
      </c>
    </row>
    <row r="8366" spans="1:25" ht="15" customHeight="1">
      <c r="A8366" s="24" t="s">
        <v>369</v>
      </c>
      <c r="B8366" s="200" t="s">
        <v>14875</v>
      </c>
      <c r="C8366" s="201" t="s">
        <v>27</v>
      </c>
      <c r="D8366" s="202">
        <v>46170</v>
      </c>
      <c r="E8366" s="203" t="s">
        <v>22684</v>
      </c>
      <c r="F8366" s="200" t="s">
        <v>22685</v>
      </c>
      <c r="G8366" s="204">
        <v>14895063739</v>
      </c>
      <c r="H8366" s="201">
        <v>34610</v>
      </c>
      <c r="I8366" s="204">
        <f t="shared" ca="1" si="412"/>
        <v>31</v>
      </c>
      <c r="J8366" s="204" t="s">
        <v>41</v>
      </c>
      <c r="K8366" s="204" t="s">
        <v>285</v>
      </c>
      <c r="L8366" s="200" t="s">
        <v>286</v>
      </c>
      <c r="M8366" s="200" t="s">
        <v>16640</v>
      </c>
      <c r="N8366" s="204"/>
      <c r="O8366" s="200" t="s">
        <v>22686</v>
      </c>
      <c r="P8366" s="204" t="s">
        <v>124</v>
      </c>
      <c r="Q8366" s="204" t="s">
        <v>36</v>
      </c>
      <c r="R8366" s="201">
        <v>46104</v>
      </c>
      <c r="S8366" s="204"/>
      <c r="T8366" s="204"/>
      <c r="U8366" s="201">
        <v>46168</v>
      </c>
      <c r="V8366" s="201"/>
      <c r="W8366" s="200"/>
      <c r="X8366" s="204" t="str">
        <f t="shared" si="410"/>
        <v>Saúde da Coluna093461400</v>
      </c>
      <c r="Y8366" s="42" t="s">
        <v>126</v>
      </c>
    </row>
    <row r="8367" spans="1:25" ht="15" customHeight="1">
      <c r="A8367" s="24" t="s">
        <v>369</v>
      </c>
      <c r="B8367" s="200" t="s">
        <v>14875</v>
      </c>
      <c r="C8367" s="201" t="s">
        <v>27</v>
      </c>
      <c r="D8367" s="202">
        <v>46170</v>
      </c>
      <c r="E8367" s="203" t="s">
        <v>11399</v>
      </c>
      <c r="F8367" s="200" t="s">
        <v>11400</v>
      </c>
      <c r="G8367" s="204">
        <v>15515510712</v>
      </c>
      <c r="H8367" s="201">
        <v>35201</v>
      </c>
      <c r="I8367" s="204">
        <f t="shared" ca="1" si="412"/>
        <v>30</v>
      </c>
      <c r="J8367" s="204" t="s">
        <v>41</v>
      </c>
      <c r="K8367" s="204" t="s">
        <v>285</v>
      </c>
      <c r="L8367" s="200" t="s">
        <v>290</v>
      </c>
      <c r="M8367" s="200" t="s">
        <v>22687</v>
      </c>
      <c r="N8367" s="204"/>
      <c r="O8367" s="200" t="s">
        <v>22688</v>
      </c>
      <c r="P8367" s="204" t="s">
        <v>124</v>
      </c>
      <c r="Q8367" s="204" t="s">
        <v>36</v>
      </c>
      <c r="R8367" s="201">
        <v>46104</v>
      </c>
      <c r="S8367" s="204"/>
      <c r="T8367" s="204"/>
      <c r="U8367" s="201">
        <v>46168</v>
      </c>
      <c r="V8367" s="201"/>
      <c r="W8367" s="200"/>
      <c r="X8367" s="204" t="str">
        <f t="shared" si="410"/>
        <v>Saúde da Coluna093733038</v>
      </c>
      <c r="Y8367" s="42" t="s">
        <v>126</v>
      </c>
    </row>
    <row r="8368" spans="1:25" ht="15" customHeight="1">
      <c r="A8368" s="24" t="s">
        <v>369</v>
      </c>
      <c r="B8368" s="200" t="s">
        <v>14875</v>
      </c>
      <c r="C8368" s="201" t="s">
        <v>27</v>
      </c>
      <c r="D8368" s="202">
        <v>46170</v>
      </c>
      <c r="E8368" s="203" t="s">
        <v>22689</v>
      </c>
      <c r="F8368" s="200" t="s">
        <v>22690</v>
      </c>
      <c r="G8368" s="204">
        <v>28979043805</v>
      </c>
      <c r="H8368" s="201">
        <v>28571</v>
      </c>
      <c r="I8368" s="204">
        <f t="shared" ca="1" si="412"/>
        <v>48</v>
      </c>
      <c r="J8368" s="204" t="s">
        <v>41</v>
      </c>
      <c r="K8368" s="204" t="s">
        <v>32</v>
      </c>
      <c r="L8368" s="200" t="s">
        <v>53</v>
      </c>
      <c r="M8368" s="200" t="s">
        <v>1347</v>
      </c>
      <c r="N8368" s="204"/>
      <c r="O8368" s="200" t="s">
        <v>22691</v>
      </c>
      <c r="P8368" s="204" t="s">
        <v>124</v>
      </c>
      <c r="Q8368" s="204" t="s">
        <v>36</v>
      </c>
      <c r="R8368" s="201">
        <v>46104</v>
      </c>
      <c r="S8368" s="204"/>
      <c r="T8368" s="204"/>
      <c r="U8368" s="201">
        <v>46167</v>
      </c>
      <c r="V8368" s="201"/>
      <c r="W8368" s="200"/>
      <c r="X8368" s="204" t="str">
        <f t="shared" si="410"/>
        <v>Saúde da Coluna095852121</v>
      </c>
      <c r="Y8368" s="42" t="s">
        <v>126</v>
      </c>
    </row>
    <row r="8369" spans="1:25" ht="15" customHeight="1">
      <c r="A8369" s="24" t="s">
        <v>369</v>
      </c>
      <c r="B8369" s="200" t="s">
        <v>14875</v>
      </c>
      <c r="C8369" s="201" t="s">
        <v>27</v>
      </c>
      <c r="D8369" s="202">
        <v>46170</v>
      </c>
      <c r="E8369" s="203" t="s">
        <v>11765</v>
      </c>
      <c r="F8369" s="200" t="s">
        <v>11766</v>
      </c>
      <c r="G8369" s="204">
        <v>38614824874</v>
      </c>
      <c r="H8369" s="201">
        <v>33781</v>
      </c>
      <c r="I8369" s="204">
        <f t="shared" ca="1" si="412"/>
        <v>33</v>
      </c>
      <c r="J8369" s="204" t="s">
        <v>41</v>
      </c>
      <c r="K8369" s="204" t="s">
        <v>32</v>
      </c>
      <c r="L8369" s="200" t="s">
        <v>53</v>
      </c>
      <c r="M8369" s="200" t="s">
        <v>1432</v>
      </c>
      <c r="N8369" s="204"/>
      <c r="O8369" s="200" t="s">
        <v>22692</v>
      </c>
      <c r="P8369" s="204" t="s">
        <v>124</v>
      </c>
      <c r="Q8369" s="204" t="s">
        <v>36</v>
      </c>
      <c r="R8369" s="201">
        <v>46104</v>
      </c>
      <c r="S8369" s="204"/>
      <c r="T8369" s="204"/>
      <c r="U8369" s="201">
        <v>46167</v>
      </c>
      <c r="V8369" s="201"/>
      <c r="W8369" s="200"/>
      <c r="X8369" s="204" t="str">
        <f t="shared" si="410"/>
        <v>Saúde da Coluna094486674</v>
      </c>
      <c r="Y8369" s="42" t="s">
        <v>126</v>
      </c>
    </row>
    <row r="8370" spans="1:25" ht="15" customHeight="1">
      <c r="A8370" s="24" t="s">
        <v>369</v>
      </c>
      <c r="B8370" s="200" t="s">
        <v>14875</v>
      </c>
      <c r="C8370" s="201" t="s">
        <v>27</v>
      </c>
      <c r="D8370" s="202">
        <v>46170</v>
      </c>
      <c r="E8370" s="203" t="s">
        <v>22693</v>
      </c>
      <c r="F8370" s="200" t="s">
        <v>22694</v>
      </c>
      <c r="G8370" s="204">
        <v>9829298701</v>
      </c>
      <c r="H8370" s="201">
        <v>30581</v>
      </c>
      <c r="I8370" s="204">
        <f t="shared" ca="1" si="412"/>
        <v>42</v>
      </c>
      <c r="J8370" s="204" t="s">
        <v>77</v>
      </c>
      <c r="K8370" s="204" t="s">
        <v>285</v>
      </c>
      <c r="L8370" s="200" t="s">
        <v>631</v>
      </c>
      <c r="M8370" s="200" t="s">
        <v>1116</v>
      </c>
      <c r="N8370" s="204"/>
      <c r="O8370" s="200" t="s">
        <v>22695</v>
      </c>
      <c r="P8370" s="204" t="s">
        <v>124</v>
      </c>
      <c r="Q8370" s="204" t="s">
        <v>36</v>
      </c>
      <c r="R8370" s="201">
        <v>46104</v>
      </c>
      <c r="S8370" s="204"/>
      <c r="T8370" s="204"/>
      <c r="U8370" s="201">
        <v>46167</v>
      </c>
      <c r="V8370" s="201"/>
      <c r="W8370" s="200"/>
      <c r="X8370" s="204" t="str">
        <f t="shared" si="410"/>
        <v>Saúde da Coluna093086113</v>
      </c>
      <c r="Y8370" s="42" t="s">
        <v>126</v>
      </c>
    </row>
    <row r="8371" spans="1:25" ht="15" customHeight="1">
      <c r="A8371" s="24" t="s">
        <v>369</v>
      </c>
      <c r="B8371" s="200" t="s">
        <v>14875</v>
      </c>
      <c r="C8371" s="201" t="s">
        <v>27</v>
      </c>
      <c r="D8371" s="202">
        <v>46170</v>
      </c>
      <c r="E8371" s="203" t="s">
        <v>22696</v>
      </c>
      <c r="F8371" s="200" t="s">
        <v>22697</v>
      </c>
      <c r="G8371" s="204">
        <v>5525154773</v>
      </c>
      <c r="H8371" s="201">
        <v>29878</v>
      </c>
      <c r="I8371" s="204">
        <f t="shared" ca="1" si="412"/>
        <v>44</v>
      </c>
      <c r="J8371" s="204" t="s">
        <v>41</v>
      </c>
      <c r="K8371" s="204" t="s">
        <v>285</v>
      </c>
      <c r="L8371" s="200" t="s">
        <v>286</v>
      </c>
      <c r="M8371" s="200" t="s">
        <v>14009</v>
      </c>
      <c r="N8371" s="204"/>
      <c r="O8371" s="200" t="s">
        <v>22698</v>
      </c>
      <c r="P8371" s="204" t="s">
        <v>124</v>
      </c>
      <c r="Q8371" s="204" t="s">
        <v>36</v>
      </c>
      <c r="R8371" s="201">
        <v>46104</v>
      </c>
      <c r="S8371" s="204"/>
      <c r="T8371" s="204"/>
      <c r="U8371" s="201">
        <v>46167</v>
      </c>
      <c r="V8371" s="201"/>
      <c r="W8371" s="200"/>
      <c r="X8371" s="204" t="str">
        <f t="shared" si="410"/>
        <v>Saúde da Coluna094057144</v>
      </c>
      <c r="Y8371" s="42" t="s">
        <v>126</v>
      </c>
    </row>
    <row r="8372" spans="1:25" ht="15" customHeight="1">
      <c r="A8372" s="24" t="s">
        <v>369</v>
      </c>
      <c r="B8372" s="200" t="s">
        <v>14875</v>
      </c>
      <c r="C8372" s="201" t="s">
        <v>27</v>
      </c>
      <c r="D8372" s="202">
        <v>46170</v>
      </c>
      <c r="E8372" s="203" t="s">
        <v>22699</v>
      </c>
      <c r="F8372" s="200" t="s">
        <v>22700</v>
      </c>
      <c r="G8372" s="204">
        <v>78672180500</v>
      </c>
      <c r="H8372" s="201">
        <v>28794</v>
      </c>
      <c r="I8372" s="204">
        <f t="shared" ca="1" si="412"/>
        <v>47</v>
      </c>
      <c r="J8372" s="204" t="s">
        <v>41</v>
      </c>
      <c r="K8372" s="204" t="s">
        <v>32</v>
      </c>
      <c r="L8372" s="200" t="s">
        <v>33</v>
      </c>
      <c r="M8372" s="200" t="s">
        <v>1958</v>
      </c>
      <c r="N8372" s="204"/>
      <c r="O8372" s="200" t="s">
        <v>22701</v>
      </c>
      <c r="P8372" s="204" t="s">
        <v>124</v>
      </c>
      <c r="Q8372" s="204" t="s">
        <v>36</v>
      </c>
      <c r="R8372" s="201">
        <v>46104</v>
      </c>
      <c r="S8372" s="204"/>
      <c r="T8372" s="204"/>
      <c r="U8372" s="201">
        <v>46168</v>
      </c>
      <c r="V8372" s="201"/>
      <c r="W8372" s="200"/>
      <c r="X8372" s="204" t="str">
        <f t="shared" si="410"/>
        <v>Saúde da Coluna094334336</v>
      </c>
      <c r="Y8372" s="42" t="s">
        <v>126</v>
      </c>
    </row>
    <row r="8373" spans="1:25" ht="15" customHeight="1">
      <c r="A8373" s="24" t="s">
        <v>369</v>
      </c>
      <c r="B8373" s="200" t="s">
        <v>14875</v>
      </c>
      <c r="C8373" s="201" t="s">
        <v>27</v>
      </c>
      <c r="D8373" s="202">
        <v>46170</v>
      </c>
      <c r="E8373" s="203" t="s">
        <v>22702</v>
      </c>
      <c r="F8373" s="200" t="s">
        <v>22703</v>
      </c>
      <c r="G8373" s="204">
        <v>2637335726</v>
      </c>
      <c r="H8373" s="201">
        <v>25321</v>
      </c>
      <c r="I8373" s="204">
        <f t="shared" ca="1" si="412"/>
        <v>57</v>
      </c>
      <c r="J8373" s="204" t="s">
        <v>41</v>
      </c>
      <c r="K8373" s="204" t="s">
        <v>285</v>
      </c>
      <c r="L8373" s="200" t="s">
        <v>739</v>
      </c>
      <c r="M8373" s="200" t="s">
        <v>22704</v>
      </c>
      <c r="N8373" s="204"/>
      <c r="O8373" s="200" t="s">
        <v>22705</v>
      </c>
      <c r="P8373" s="204" t="s">
        <v>124</v>
      </c>
      <c r="Q8373" s="204" t="s">
        <v>36</v>
      </c>
      <c r="R8373" s="201">
        <v>46104</v>
      </c>
      <c r="S8373" s="204"/>
      <c r="T8373" s="204"/>
      <c r="U8373" s="201">
        <v>46168</v>
      </c>
      <c r="V8373" s="201"/>
      <c r="W8373" s="200"/>
      <c r="X8373" s="204" t="str">
        <f t="shared" si="410"/>
        <v>Saúde da Coluna093101564</v>
      </c>
      <c r="Y8373" s="42" t="s">
        <v>126</v>
      </c>
    </row>
    <row r="8374" spans="1:25" ht="15" customHeight="1">
      <c r="A8374" s="24" t="s">
        <v>369</v>
      </c>
      <c r="B8374" s="200" t="s">
        <v>14875</v>
      </c>
      <c r="C8374" s="201" t="s">
        <v>27</v>
      </c>
      <c r="D8374" s="202">
        <v>46170</v>
      </c>
      <c r="E8374" s="203" t="s">
        <v>22706</v>
      </c>
      <c r="F8374" s="200" t="s">
        <v>22707</v>
      </c>
      <c r="G8374" s="204">
        <v>9341923751</v>
      </c>
      <c r="H8374" s="201">
        <v>29709</v>
      </c>
      <c r="I8374" s="204">
        <f t="shared" ca="1" si="412"/>
        <v>45</v>
      </c>
      <c r="J8374" s="204" t="s">
        <v>41</v>
      </c>
      <c r="K8374" s="204" t="s">
        <v>285</v>
      </c>
      <c r="L8374" s="200" t="s">
        <v>6093</v>
      </c>
      <c r="M8374" s="200" t="s">
        <v>22708</v>
      </c>
      <c r="N8374" s="204"/>
      <c r="O8374" s="200" t="s">
        <v>22709</v>
      </c>
      <c r="P8374" s="204" t="s">
        <v>124</v>
      </c>
      <c r="Q8374" s="204" t="s">
        <v>36</v>
      </c>
      <c r="R8374" s="201">
        <v>46104</v>
      </c>
      <c r="S8374" s="204"/>
      <c r="T8374" s="204"/>
      <c r="U8374" s="201">
        <v>46168</v>
      </c>
      <c r="V8374" s="201"/>
      <c r="W8374" s="200"/>
      <c r="X8374" s="204" t="str">
        <f t="shared" si="410"/>
        <v>Saúde da Coluna094690393</v>
      </c>
      <c r="Y8374" s="42" t="s">
        <v>126</v>
      </c>
    </row>
    <row r="8375" spans="1:25" ht="15" customHeight="1">
      <c r="A8375" s="24" t="s">
        <v>369</v>
      </c>
      <c r="B8375" s="200" t="s">
        <v>14875</v>
      </c>
      <c r="C8375" s="201" t="s">
        <v>27</v>
      </c>
      <c r="D8375" s="202">
        <v>46170</v>
      </c>
      <c r="E8375" s="203" t="s">
        <v>22710</v>
      </c>
      <c r="F8375" s="200" t="s">
        <v>22711</v>
      </c>
      <c r="G8375" s="204">
        <v>26039094877</v>
      </c>
      <c r="H8375" s="201">
        <v>28317</v>
      </c>
      <c r="I8375" s="204">
        <f t="shared" ca="1" si="412"/>
        <v>48</v>
      </c>
      <c r="J8375" s="204" t="s">
        <v>77</v>
      </c>
      <c r="K8375" s="204" t="s">
        <v>32</v>
      </c>
      <c r="L8375" s="200" t="s">
        <v>33</v>
      </c>
      <c r="M8375" s="200" t="s">
        <v>22712</v>
      </c>
      <c r="N8375" s="204"/>
      <c r="O8375" s="200" t="s">
        <v>22713</v>
      </c>
      <c r="P8375" s="204" t="s">
        <v>124</v>
      </c>
      <c r="Q8375" s="204" t="s">
        <v>36</v>
      </c>
      <c r="R8375" s="201">
        <v>46104</v>
      </c>
      <c r="S8375" s="204"/>
      <c r="T8375" s="204"/>
      <c r="U8375" s="201">
        <v>46167</v>
      </c>
      <c r="V8375" s="201"/>
      <c r="W8375" s="200"/>
      <c r="X8375" s="204" t="str">
        <f t="shared" si="410"/>
        <v>Saúde da Coluna084790493</v>
      </c>
      <c r="Y8375" s="42" t="s">
        <v>126</v>
      </c>
    </row>
    <row r="8376" spans="1:25" ht="15" customHeight="1">
      <c r="A8376" s="24" t="s">
        <v>369</v>
      </c>
      <c r="B8376" s="200" t="s">
        <v>14875</v>
      </c>
      <c r="C8376" s="201" t="s">
        <v>27</v>
      </c>
      <c r="D8376" s="202">
        <v>46170</v>
      </c>
      <c r="E8376" s="203" t="s">
        <v>22714</v>
      </c>
      <c r="F8376" s="200" t="s">
        <v>22715</v>
      </c>
      <c r="G8376" s="204">
        <v>4269789786</v>
      </c>
      <c r="H8376" s="201">
        <v>26351</v>
      </c>
      <c r="I8376" s="204">
        <f t="shared" ca="1" si="412"/>
        <v>54</v>
      </c>
      <c r="J8376" s="204" t="s">
        <v>77</v>
      </c>
      <c r="K8376" s="204" t="s">
        <v>285</v>
      </c>
      <c r="L8376" s="200" t="s">
        <v>286</v>
      </c>
      <c r="M8376" s="200" t="s">
        <v>20170</v>
      </c>
      <c r="N8376" s="204"/>
      <c r="O8376" s="200" t="s">
        <v>22716</v>
      </c>
      <c r="P8376" s="204" t="s">
        <v>124</v>
      </c>
      <c r="Q8376" s="204" t="s">
        <v>36</v>
      </c>
      <c r="R8376" s="201">
        <v>46104</v>
      </c>
      <c r="S8376" s="204"/>
      <c r="T8376" s="204"/>
      <c r="U8376" s="201">
        <v>46168</v>
      </c>
      <c r="V8376" s="201"/>
      <c r="W8376" s="200"/>
      <c r="X8376" s="204" t="str">
        <f t="shared" si="410"/>
        <v>Saúde da Coluna085111656</v>
      </c>
      <c r="Y8376" s="42" t="s">
        <v>126</v>
      </c>
    </row>
    <row r="8377" spans="1:25" ht="15" customHeight="1">
      <c r="A8377" s="24" t="s">
        <v>369</v>
      </c>
      <c r="B8377" s="200" t="s">
        <v>14875</v>
      </c>
      <c r="C8377" s="201" t="s">
        <v>27</v>
      </c>
      <c r="D8377" s="202">
        <v>46170</v>
      </c>
      <c r="E8377" s="203" t="s">
        <v>22717</v>
      </c>
      <c r="F8377" s="200" t="s">
        <v>22718</v>
      </c>
      <c r="G8377" s="204">
        <v>5779475679</v>
      </c>
      <c r="H8377" s="201">
        <v>29615</v>
      </c>
      <c r="I8377" s="204">
        <f t="shared" ca="1" si="412"/>
        <v>45</v>
      </c>
      <c r="J8377" s="204" t="s">
        <v>77</v>
      </c>
      <c r="K8377" s="204" t="s">
        <v>32</v>
      </c>
      <c r="L8377" s="200" t="s">
        <v>78</v>
      </c>
      <c r="M8377" s="200" t="s">
        <v>13499</v>
      </c>
      <c r="N8377" s="204"/>
      <c r="O8377" s="200" t="s">
        <v>22719</v>
      </c>
      <c r="P8377" s="204" t="s">
        <v>124</v>
      </c>
      <c r="Q8377" s="204" t="s">
        <v>36</v>
      </c>
      <c r="R8377" s="201">
        <v>46104</v>
      </c>
      <c r="S8377" s="204"/>
      <c r="T8377" s="204"/>
      <c r="U8377" s="201">
        <v>46168</v>
      </c>
      <c r="V8377" s="201"/>
      <c r="W8377" s="200"/>
      <c r="X8377" s="204" t="str">
        <f t="shared" si="410"/>
        <v>Saúde da Coluna085480964</v>
      </c>
      <c r="Y8377" s="42" t="s">
        <v>126</v>
      </c>
    </row>
    <row r="8378" spans="1:25" ht="15" customHeight="1">
      <c r="A8378" s="24" t="s">
        <v>369</v>
      </c>
      <c r="B8378" s="200" t="s">
        <v>14875</v>
      </c>
      <c r="C8378" s="201" t="s">
        <v>27</v>
      </c>
      <c r="D8378" s="202">
        <v>46170</v>
      </c>
      <c r="E8378" s="203" t="s">
        <v>22720</v>
      </c>
      <c r="F8378" s="200" t="s">
        <v>22721</v>
      </c>
      <c r="G8378" s="204">
        <v>10725476869</v>
      </c>
      <c r="H8378" s="201">
        <v>25426</v>
      </c>
      <c r="I8378" s="204">
        <f t="shared" ca="1" si="412"/>
        <v>56</v>
      </c>
      <c r="J8378" s="204" t="s">
        <v>41</v>
      </c>
      <c r="K8378" s="204" t="s">
        <v>32</v>
      </c>
      <c r="L8378" s="200" t="s">
        <v>33</v>
      </c>
      <c r="M8378" s="200" t="s">
        <v>1432</v>
      </c>
      <c r="N8378" s="204"/>
      <c r="O8378" s="200" t="s">
        <v>22722</v>
      </c>
      <c r="P8378" s="204" t="s">
        <v>124</v>
      </c>
      <c r="Q8378" s="204" t="s">
        <v>36</v>
      </c>
      <c r="R8378" s="201">
        <v>46104</v>
      </c>
      <c r="S8378" s="204"/>
      <c r="T8378" s="204"/>
      <c r="U8378" s="201">
        <v>46167</v>
      </c>
      <c r="V8378" s="201"/>
      <c r="W8378" s="200"/>
      <c r="X8378" s="204" t="str">
        <f t="shared" si="410"/>
        <v>Saúde da Coluna093423302</v>
      </c>
      <c r="Y8378" s="42" t="s">
        <v>126</v>
      </c>
    </row>
    <row r="8379" spans="1:25" ht="15" customHeight="1">
      <c r="A8379" s="24" t="s">
        <v>369</v>
      </c>
      <c r="B8379" s="200" t="s">
        <v>14875</v>
      </c>
      <c r="C8379" s="201" t="s">
        <v>27</v>
      </c>
      <c r="D8379" s="202">
        <v>46170</v>
      </c>
      <c r="E8379" s="203" t="s">
        <v>22723</v>
      </c>
      <c r="F8379" s="200" t="s">
        <v>22724</v>
      </c>
      <c r="G8379" s="204">
        <v>3570610713</v>
      </c>
      <c r="H8379" s="201">
        <v>28844</v>
      </c>
      <c r="I8379" s="204">
        <f t="shared" ca="1" si="412"/>
        <v>47</v>
      </c>
      <c r="J8379" s="204" t="s">
        <v>41</v>
      </c>
      <c r="K8379" s="204" t="s">
        <v>285</v>
      </c>
      <c r="L8379" s="200" t="s">
        <v>286</v>
      </c>
      <c r="M8379" s="200" t="s">
        <v>13962</v>
      </c>
      <c r="N8379" s="204"/>
      <c r="O8379" s="200" t="s">
        <v>22725</v>
      </c>
      <c r="P8379" s="204" t="s">
        <v>124</v>
      </c>
      <c r="Q8379" s="204" t="s">
        <v>36</v>
      </c>
      <c r="R8379" s="201">
        <v>46104</v>
      </c>
      <c r="S8379" s="204"/>
      <c r="T8379" s="204"/>
      <c r="U8379" s="201">
        <v>46168</v>
      </c>
      <c r="V8379" s="201"/>
      <c r="W8379" s="200"/>
      <c r="X8379" s="204" t="str">
        <f t="shared" si="410"/>
        <v>Saúde da Coluna083121836</v>
      </c>
      <c r="Y8379" s="42" t="s">
        <v>126</v>
      </c>
    </row>
    <row r="8380" spans="1:25" ht="15" customHeight="1">
      <c r="A8380" s="24" t="s">
        <v>369</v>
      </c>
      <c r="B8380" s="200" t="s">
        <v>14875</v>
      </c>
      <c r="C8380" s="201" t="s">
        <v>27</v>
      </c>
      <c r="D8380" s="202">
        <v>46170</v>
      </c>
      <c r="E8380" s="203" t="s">
        <v>22726</v>
      </c>
      <c r="F8380" s="200" t="s">
        <v>22727</v>
      </c>
      <c r="G8380" s="204">
        <v>4492879714</v>
      </c>
      <c r="H8380" s="201">
        <v>27663</v>
      </c>
      <c r="I8380" s="204">
        <f t="shared" ca="1" si="412"/>
        <v>50</v>
      </c>
      <c r="J8380" s="204" t="s">
        <v>41</v>
      </c>
      <c r="K8380" s="204" t="s">
        <v>285</v>
      </c>
      <c r="L8380" s="200" t="s">
        <v>5074</v>
      </c>
      <c r="M8380" s="200" t="s">
        <v>22728</v>
      </c>
      <c r="N8380" s="204"/>
      <c r="O8380" s="200" t="s">
        <v>22729</v>
      </c>
      <c r="P8380" s="204" t="s">
        <v>124</v>
      </c>
      <c r="Q8380" s="204" t="s">
        <v>36</v>
      </c>
      <c r="R8380" s="201">
        <v>46104</v>
      </c>
      <c r="S8380" s="204"/>
      <c r="T8380" s="204"/>
      <c r="U8380" s="201">
        <v>46167</v>
      </c>
      <c r="V8380" s="201"/>
      <c r="W8380" s="200"/>
      <c r="X8380" s="204" t="str">
        <f t="shared" si="410"/>
        <v>Saúde da Coluna085943891</v>
      </c>
      <c r="Y8380" s="42" t="s">
        <v>126</v>
      </c>
    </row>
    <row r="8381" spans="1:25" ht="15" customHeight="1">
      <c r="A8381" s="24" t="s">
        <v>369</v>
      </c>
      <c r="B8381" s="200" t="s">
        <v>14875</v>
      </c>
      <c r="C8381" s="201" t="s">
        <v>27</v>
      </c>
      <c r="D8381" s="202">
        <v>46170</v>
      </c>
      <c r="E8381" s="203" t="s">
        <v>22730</v>
      </c>
      <c r="F8381" s="200" t="s">
        <v>22731</v>
      </c>
      <c r="G8381" s="204">
        <v>70588201553</v>
      </c>
      <c r="H8381" s="201">
        <v>27022</v>
      </c>
      <c r="I8381" s="204">
        <f t="shared" ca="1" si="412"/>
        <v>52</v>
      </c>
      <c r="J8381" s="204" t="s">
        <v>41</v>
      </c>
      <c r="K8381" s="204" t="s">
        <v>285</v>
      </c>
      <c r="L8381" s="200" t="s">
        <v>286</v>
      </c>
      <c r="M8381" s="200" t="s">
        <v>11492</v>
      </c>
      <c r="N8381" s="204"/>
      <c r="O8381" s="200" t="s">
        <v>22732</v>
      </c>
      <c r="P8381" s="204" t="s">
        <v>124</v>
      </c>
      <c r="Q8381" s="204" t="s">
        <v>36</v>
      </c>
      <c r="R8381" s="201">
        <v>46104</v>
      </c>
      <c r="S8381" s="204"/>
      <c r="T8381" s="204"/>
      <c r="U8381" s="201">
        <v>46167</v>
      </c>
      <c r="V8381" s="201"/>
      <c r="W8381" s="200"/>
      <c r="X8381" s="204" t="str">
        <f t="shared" si="410"/>
        <v>Saúde da Coluna086023258</v>
      </c>
      <c r="Y8381" s="42" t="s">
        <v>126</v>
      </c>
    </row>
    <row r="8382" spans="1:25" ht="15" customHeight="1">
      <c r="A8382" s="24" t="s">
        <v>369</v>
      </c>
      <c r="B8382" s="200" t="s">
        <v>14875</v>
      </c>
      <c r="C8382" s="201" t="s">
        <v>27</v>
      </c>
      <c r="D8382" s="202">
        <v>46170</v>
      </c>
      <c r="E8382" s="203" t="s">
        <v>22733</v>
      </c>
      <c r="F8382" s="200" t="s">
        <v>22734</v>
      </c>
      <c r="G8382" s="204">
        <v>35370662878</v>
      </c>
      <c r="H8382" s="201">
        <v>32323</v>
      </c>
      <c r="I8382" s="204">
        <f t="shared" ca="1" si="412"/>
        <v>37</v>
      </c>
      <c r="J8382" s="204" t="s">
        <v>41</v>
      </c>
      <c r="K8382" s="204" t="s">
        <v>32</v>
      </c>
      <c r="L8382" s="200" t="s">
        <v>53</v>
      </c>
      <c r="M8382" s="200" t="s">
        <v>2876</v>
      </c>
      <c r="N8382" s="204"/>
      <c r="O8382" s="200" t="s">
        <v>22735</v>
      </c>
      <c r="P8382" s="204" t="s">
        <v>124</v>
      </c>
      <c r="Q8382" s="204" t="s">
        <v>36</v>
      </c>
      <c r="R8382" s="201">
        <v>46104</v>
      </c>
      <c r="S8382" s="204"/>
      <c r="T8382" s="204"/>
      <c r="U8382" s="201">
        <v>46168</v>
      </c>
      <c r="V8382" s="201"/>
      <c r="W8382" s="200"/>
      <c r="X8382" s="204" t="str">
        <f t="shared" si="410"/>
        <v>Saúde da Coluna086357829</v>
      </c>
      <c r="Y8382" s="42" t="s">
        <v>126</v>
      </c>
    </row>
    <row r="8383" spans="1:25" ht="15" customHeight="1">
      <c r="A8383" s="24" t="s">
        <v>369</v>
      </c>
      <c r="B8383" s="200" t="s">
        <v>14875</v>
      </c>
      <c r="C8383" s="201" t="s">
        <v>27</v>
      </c>
      <c r="D8383" s="202">
        <v>46170</v>
      </c>
      <c r="E8383" s="203" t="s">
        <v>22736</v>
      </c>
      <c r="F8383" s="200" t="s">
        <v>22737</v>
      </c>
      <c r="G8383" s="204">
        <v>10126041873</v>
      </c>
      <c r="H8383" s="201">
        <v>25273</v>
      </c>
      <c r="I8383" s="204">
        <f t="shared" ca="1" si="412"/>
        <v>57</v>
      </c>
      <c r="J8383" s="204" t="s">
        <v>41</v>
      </c>
      <c r="K8383" s="204" t="s">
        <v>32</v>
      </c>
      <c r="L8383" s="200" t="s">
        <v>33</v>
      </c>
      <c r="M8383" s="200" t="s">
        <v>2710</v>
      </c>
      <c r="N8383" s="204"/>
      <c r="O8383" s="200" t="s">
        <v>22738</v>
      </c>
      <c r="P8383" s="204" t="s">
        <v>124</v>
      </c>
      <c r="Q8383" s="204" t="s">
        <v>36</v>
      </c>
      <c r="R8383" s="201">
        <v>46104</v>
      </c>
      <c r="S8383" s="204"/>
      <c r="T8383" s="204"/>
      <c r="U8383" s="201">
        <v>46167</v>
      </c>
      <c r="V8383" s="201"/>
      <c r="W8383" s="200"/>
      <c r="X8383" s="204" t="str">
        <f t="shared" si="410"/>
        <v>Saúde da Coluna086508324</v>
      </c>
      <c r="Y8383" s="42" t="s">
        <v>126</v>
      </c>
    </row>
    <row r="8384" spans="1:25" ht="15" customHeight="1">
      <c r="A8384" s="24" t="s">
        <v>369</v>
      </c>
      <c r="B8384" s="200" t="s">
        <v>14875</v>
      </c>
      <c r="C8384" s="201" t="s">
        <v>27</v>
      </c>
      <c r="D8384" s="202">
        <v>46170</v>
      </c>
      <c r="E8384" s="203" t="s">
        <v>22739</v>
      </c>
      <c r="F8384" s="200" t="s">
        <v>22740</v>
      </c>
      <c r="G8384" s="204">
        <v>35600197888</v>
      </c>
      <c r="H8384" s="201">
        <v>31498</v>
      </c>
      <c r="I8384" s="204">
        <f t="shared" ca="1" si="412"/>
        <v>40</v>
      </c>
      <c r="J8384" s="204" t="s">
        <v>41</v>
      </c>
      <c r="K8384" s="204" t="s">
        <v>32</v>
      </c>
      <c r="L8384" s="200" t="s">
        <v>33</v>
      </c>
      <c r="M8384" s="200" t="s">
        <v>1060</v>
      </c>
      <c r="N8384" s="204"/>
      <c r="O8384" s="200" t="s">
        <v>22741</v>
      </c>
      <c r="P8384" s="204" t="s">
        <v>124</v>
      </c>
      <c r="Q8384" s="204" t="s">
        <v>36</v>
      </c>
      <c r="R8384" s="201">
        <v>46104</v>
      </c>
      <c r="S8384" s="204"/>
      <c r="T8384" s="204"/>
      <c r="U8384" s="201">
        <v>46167</v>
      </c>
      <c r="V8384" s="201"/>
      <c r="W8384" s="200"/>
      <c r="X8384" s="204" t="str">
        <f t="shared" si="410"/>
        <v>Saúde da Coluna086801195</v>
      </c>
      <c r="Y8384" s="42" t="s">
        <v>126</v>
      </c>
    </row>
    <row r="8385" spans="1:25" ht="15" customHeight="1">
      <c r="A8385" s="24" t="s">
        <v>369</v>
      </c>
      <c r="B8385" s="200" t="s">
        <v>14875</v>
      </c>
      <c r="C8385" s="201" t="s">
        <v>27</v>
      </c>
      <c r="D8385" s="202">
        <v>46170</v>
      </c>
      <c r="E8385" s="203" t="s">
        <v>22742</v>
      </c>
      <c r="F8385" s="200" t="s">
        <v>22743</v>
      </c>
      <c r="G8385" s="204">
        <v>8019745777</v>
      </c>
      <c r="H8385" s="201">
        <v>28352</v>
      </c>
      <c r="I8385" s="204">
        <f t="shared" ca="1" si="412"/>
        <v>48</v>
      </c>
      <c r="J8385" s="204" t="s">
        <v>41</v>
      </c>
      <c r="K8385" s="204" t="s">
        <v>285</v>
      </c>
      <c r="L8385" s="200" t="s">
        <v>315</v>
      </c>
      <c r="M8385" s="200" t="s">
        <v>22744</v>
      </c>
      <c r="N8385" s="204"/>
      <c r="O8385" s="200" t="s">
        <v>22745</v>
      </c>
      <c r="P8385" s="204" t="s">
        <v>124</v>
      </c>
      <c r="Q8385" s="204" t="s">
        <v>36</v>
      </c>
      <c r="R8385" s="201">
        <v>46104</v>
      </c>
      <c r="S8385" s="204"/>
      <c r="T8385" s="204"/>
      <c r="U8385" s="201">
        <v>46168</v>
      </c>
      <c r="V8385" s="201"/>
      <c r="W8385" s="200"/>
      <c r="X8385" s="204" t="str">
        <f t="shared" si="410"/>
        <v>Saúde da Coluna087190970</v>
      </c>
      <c r="Y8385" s="42" t="s">
        <v>126</v>
      </c>
    </row>
    <row r="8386" spans="1:25" ht="15" customHeight="1">
      <c r="A8386" s="24" t="s">
        <v>369</v>
      </c>
      <c r="B8386" s="200" t="s">
        <v>14875</v>
      </c>
      <c r="C8386" s="201" t="s">
        <v>27</v>
      </c>
      <c r="D8386" s="202">
        <v>46170</v>
      </c>
      <c r="E8386" s="203" t="s">
        <v>22746</v>
      </c>
      <c r="F8386" s="200" t="s">
        <v>22747</v>
      </c>
      <c r="G8386" s="204">
        <v>21644215829</v>
      </c>
      <c r="H8386" s="201">
        <v>29288</v>
      </c>
      <c r="I8386" s="204">
        <f t="shared" ca="1" si="412"/>
        <v>46</v>
      </c>
      <c r="J8386" s="204" t="s">
        <v>77</v>
      </c>
      <c r="K8386" s="204" t="s">
        <v>32</v>
      </c>
      <c r="L8386" s="200" t="s">
        <v>45</v>
      </c>
      <c r="M8386" s="200" t="s">
        <v>10789</v>
      </c>
      <c r="N8386" s="204"/>
      <c r="O8386" s="200" t="s">
        <v>22748</v>
      </c>
      <c r="P8386" s="204" t="s">
        <v>124</v>
      </c>
      <c r="Q8386" s="204" t="s">
        <v>36</v>
      </c>
      <c r="R8386" s="201">
        <v>46104</v>
      </c>
      <c r="S8386" s="204"/>
      <c r="T8386" s="204"/>
      <c r="U8386" s="201">
        <v>46167</v>
      </c>
      <c r="V8386" s="201"/>
      <c r="W8386" s="200"/>
      <c r="X8386" s="204" t="str">
        <f t="shared" ref="X8386:X8446" si="413">$B8386&amp;$E8386</f>
        <v>Saúde da Coluna094443209</v>
      </c>
      <c r="Y8386" s="42" t="s">
        <v>126</v>
      </c>
    </row>
    <row r="8387" spans="1:25" ht="15" customHeight="1">
      <c r="A8387" s="24" t="s">
        <v>369</v>
      </c>
      <c r="B8387" s="200" t="s">
        <v>14875</v>
      </c>
      <c r="C8387" s="201" t="s">
        <v>27</v>
      </c>
      <c r="D8387" s="202">
        <v>46170</v>
      </c>
      <c r="E8387" s="203" t="s">
        <v>22749</v>
      </c>
      <c r="F8387" s="200" t="s">
        <v>22750</v>
      </c>
      <c r="G8387" s="204">
        <v>9140550893</v>
      </c>
      <c r="H8387" s="201">
        <v>24009</v>
      </c>
      <c r="I8387" s="204">
        <f t="shared" ca="1" si="412"/>
        <v>60</v>
      </c>
      <c r="J8387" s="204" t="s">
        <v>41</v>
      </c>
      <c r="K8387" s="204" t="s">
        <v>32</v>
      </c>
      <c r="L8387" s="200" t="s">
        <v>33</v>
      </c>
      <c r="M8387" s="200" t="s">
        <v>1111</v>
      </c>
      <c r="N8387" s="204"/>
      <c r="O8387" s="200" t="s">
        <v>22751</v>
      </c>
      <c r="P8387" s="204" t="s">
        <v>124</v>
      </c>
      <c r="Q8387" s="204" t="s">
        <v>36</v>
      </c>
      <c r="R8387" s="201">
        <v>46104</v>
      </c>
      <c r="S8387" s="204"/>
      <c r="T8387" s="204"/>
      <c r="U8387" s="201">
        <v>46167</v>
      </c>
      <c r="V8387" s="201"/>
      <c r="W8387" s="200"/>
      <c r="X8387" s="204" t="str">
        <f t="shared" si="413"/>
        <v>Saúde da Coluna087670448</v>
      </c>
      <c r="Y8387" s="42" t="s">
        <v>126</v>
      </c>
    </row>
    <row r="8388" spans="1:25" ht="15" customHeight="1">
      <c r="A8388" s="24" t="s">
        <v>369</v>
      </c>
      <c r="B8388" s="200" t="s">
        <v>14875</v>
      </c>
      <c r="C8388" s="201" t="s">
        <v>27</v>
      </c>
      <c r="D8388" s="202">
        <v>46170</v>
      </c>
      <c r="E8388" s="203" t="s">
        <v>22752</v>
      </c>
      <c r="F8388" s="200" t="s">
        <v>22753</v>
      </c>
      <c r="G8388" s="204">
        <v>17746859739</v>
      </c>
      <c r="H8388" s="201">
        <v>36264</v>
      </c>
      <c r="I8388" s="204">
        <f t="shared" ca="1" si="412"/>
        <v>27</v>
      </c>
      <c r="J8388" s="204" t="s">
        <v>41</v>
      </c>
      <c r="K8388" s="204" t="s">
        <v>285</v>
      </c>
      <c r="L8388" s="200" t="s">
        <v>286</v>
      </c>
      <c r="M8388" s="200" t="s">
        <v>2895</v>
      </c>
      <c r="N8388" s="204"/>
      <c r="O8388" s="200" t="s">
        <v>22754</v>
      </c>
      <c r="P8388" s="204" t="s">
        <v>124</v>
      </c>
      <c r="Q8388" s="204" t="s">
        <v>36</v>
      </c>
      <c r="R8388" s="201">
        <v>46104</v>
      </c>
      <c r="S8388" s="204"/>
      <c r="T8388" s="204"/>
      <c r="U8388" s="201">
        <v>46168</v>
      </c>
      <c r="V8388" s="201"/>
      <c r="W8388" s="200"/>
      <c r="X8388" s="204" t="str">
        <f t="shared" si="413"/>
        <v>Saúde da Coluna089490860</v>
      </c>
      <c r="Y8388" s="42" t="s">
        <v>126</v>
      </c>
    </row>
    <row r="8389" spans="1:25" ht="15" customHeight="1">
      <c r="A8389" s="24" t="s">
        <v>369</v>
      </c>
      <c r="B8389" s="200" t="s">
        <v>14875</v>
      </c>
      <c r="C8389" s="201" t="s">
        <v>27</v>
      </c>
      <c r="D8389" s="202">
        <v>46170</v>
      </c>
      <c r="E8389" s="203" t="s">
        <v>22755</v>
      </c>
      <c r="F8389" s="200" t="s">
        <v>22756</v>
      </c>
      <c r="G8389" s="204">
        <v>46568021822</v>
      </c>
      <c r="H8389" s="201">
        <v>35875</v>
      </c>
      <c r="I8389" s="204">
        <f t="shared" ca="1" si="412"/>
        <v>28</v>
      </c>
      <c r="J8389" s="204" t="s">
        <v>41</v>
      </c>
      <c r="K8389" s="204" t="s">
        <v>32</v>
      </c>
      <c r="L8389" s="200" t="s">
        <v>53</v>
      </c>
      <c r="M8389" s="200" t="s">
        <v>245</v>
      </c>
      <c r="N8389" s="204"/>
      <c r="O8389" s="200" t="s">
        <v>22757</v>
      </c>
      <c r="P8389" s="204" t="s">
        <v>124</v>
      </c>
      <c r="Q8389" s="204" t="s">
        <v>36</v>
      </c>
      <c r="R8389" s="201">
        <v>46104</v>
      </c>
      <c r="S8389" s="204"/>
      <c r="T8389" s="204"/>
      <c r="U8389" s="201">
        <v>46167</v>
      </c>
      <c r="V8389" s="201"/>
      <c r="W8389" s="200"/>
      <c r="X8389" s="204" t="str">
        <f t="shared" si="413"/>
        <v>Saúde da Coluna087927110</v>
      </c>
      <c r="Y8389" s="42" t="s">
        <v>126</v>
      </c>
    </row>
    <row r="8390" spans="1:25" ht="15" customHeight="1">
      <c r="A8390" s="24" t="s">
        <v>369</v>
      </c>
      <c r="B8390" s="200" t="s">
        <v>14875</v>
      </c>
      <c r="C8390" s="201" t="s">
        <v>27</v>
      </c>
      <c r="D8390" s="202">
        <v>46170</v>
      </c>
      <c r="E8390" s="203" t="s">
        <v>22758</v>
      </c>
      <c r="F8390" s="200" t="s">
        <v>22759</v>
      </c>
      <c r="G8390" s="204">
        <v>12387446720</v>
      </c>
      <c r="H8390" s="201">
        <v>32434</v>
      </c>
      <c r="I8390" s="204">
        <f t="shared" ref="I8390:I8421" ca="1" si="414">INT((TODAY()-H8390)/365.25)</f>
        <v>37</v>
      </c>
      <c r="J8390" s="204" t="s">
        <v>77</v>
      </c>
      <c r="K8390" s="204" t="s">
        <v>285</v>
      </c>
      <c r="L8390" s="200" t="s">
        <v>286</v>
      </c>
      <c r="M8390" s="200" t="s">
        <v>293</v>
      </c>
      <c r="N8390" s="204"/>
      <c r="O8390" s="200" t="s">
        <v>22760</v>
      </c>
      <c r="P8390" s="204" t="s">
        <v>124</v>
      </c>
      <c r="Q8390" s="204" t="s">
        <v>36</v>
      </c>
      <c r="R8390" s="201">
        <v>46104</v>
      </c>
      <c r="S8390" s="204"/>
      <c r="T8390" s="204"/>
      <c r="U8390" s="201">
        <v>46168</v>
      </c>
      <c r="V8390" s="201"/>
      <c r="W8390" s="200"/>
      <c r="X8390" s="204" t="str">
        <f t="shared" si="413"/>
        <v>Saúde da Coluna088515427</v>
      </c>
      <c r="Y8390" s="42" t="s">
        <v>126</v>
      </c>
    </row>
    <row r="8391" spans="1:25" ht="15" customHeight="1">
      <c r="A8391" s="24" t="s">
        <v>369</v>
      </c>
      <c r="B8391" s="200" t="s">
        <v>14875</v>
      </c>
      <c r="C8391" s="201" t="s">
        <v>27</v>
      </c>
      <c r="D8391" s="202">
        <v>46170</v>
      </c>
      <c r="E8391" s="203" t="s">
        <v>22761</v>
      </c>
      <c r="F8391" s="200" t="s">
        <v>22762</v>
      </c>
      <c r="G8391" s="204">
        <v>21871636876</v>
      </c>
      <c r="H8391" s="201">
        <v>30118</v>
      </c>
      <c r="I8391" s="204">
        <f t="shared" ca="1" si="414"/>
        <v>43</v>
      </c>
      <c r="J8391" s="204" t="s">
        <v>41</v>
      </c>
      <c r="K8391" s="204" t="s">
        <v>32</v>
      </c>
      <c r="L8391" s="200" t="s">
        <v>33</v>
      </c>
      <c r="M8391" s="200" t="s">
        <v>21232</v>
      </c>
      <c r="N8391" s="204"/>
      <c r="O8391" s="200" t="s">
        <v>22763</v>
      </c>
      <c r="P8391" s="204" t="s">
        <v>124</v>
      </c>
      <c r="Q8391" s="204" t="s">
        <v>36</v>
      </c>
      <c r="R8391" s="201">
        <v>46104</v>
      </c>
      <c r="S8391" s="204"/>
      <c r="T8391" s="204"/>
      <c r="U8391" s="201">
        <v>46167</v>
      </c>
      <c r="V8391" s="201"/>
      <c r="W8391" s="200"/>
      <c r="X8391" s="204" t="str">
        <f t="shared" si="413"/>
        <v>Saúde da Coluna089058399</v>
      </c>
      <c r="Y8391" s="42" t="s">
        <v>126</v>
      </c>
    </row>
    <row r="8392" spans="1:25" ht="15" customHeight="1">
      <c r="A8392" s="24" t="s">
        <v>369</v>
      </c>
      <c r="B8392" s="200" t="s">
        <v>14875</v>
      </c>
      <c r="C8392" s="201" t="s">
        <v>27</v>
      </c>
      <c r="D8392" s="202">
        <v>46170</v>
      </c>
      <c r="E8392" s="203" t="s">
        <v>22764</v>
      </c>
      <c r="F8392" s="200" t="s">
        <v>22765</v>
      </c>
      <c r="G8392" s="204">
        <v>15302115735</v>
      </c>
      <c r="H8392" s="201">
        <v>34016</v>
      </c>
      <c r="I8392" s="204">
        <f t="shared" ca="1" si="414"/>
        <v>33</v>
      </c>
      <c r="J8392" s="204" t="s">
        <v>77</v>
      </c>
      <c r="K8392" s="204" t="s">
        <v>285</v>
      </c>
      <c r="L8392" s="200" t="s">
        <v>286</v>
      </c>
      <c r="M8392" s="200" t="s">
        <v>5407</v>
      </c>
      <c r="N8392" s="204"/>
      <c r="O8392" s="200" t="s">
        <v>22766</v>
      </c>
      <c r="P8392" s="204" t="s">
        <v>124</v>
      </c>
      <c r="Q8392" s="204" t="s">
        <v>36</v>
      </c>
      <c r="R8392" s="201">
        <v>46104</v>
      </c>
      <c r="S8392" s="204"/>
      <c r="T8392" s="204"/>
      <c r="U8392" s="201">
        <v>46167</v>
      </c>
      <c r="V8392" s="201"/>
      <c r="W8392" s="200"/>
      <c r="X8392" s="204" t="str">
        <f t="shared" si="413"/>
        <v>Saúde da Coluna092578899</v>
      </c>
      <c r="Y8392" s="42" t="s">
        <v>126</v>
      </c>
    </row>
    <row r="8393" spans="1:25" ht="15" customHeight="1">
      <c r="A8393" s="24" t="s">
        <v>369</v>
      </c>
      <c r="B8393" s="200" t="s">
        <v>14875</v>
      </c>
      <c r="C8393" s="201" t="s">
        <v>27</v>
      </c>
      <c r="D8393" s="202">
        <v>46170</v>
      </c>
      <c r="E8393" s="203" t="s">
        <v>22767</v>
      </c>
      <c r="F8393" s="200" t="s">
        <v>22768</v>
      </c>
      <c r="G8393" s="204">
        <v>70180332171</v>
      </c>
      <c r="H8393" s="201">
        <v>34236</v>
      </c>
      <c r="I8393" s="204">
        <f t="shared" ca="1" si="414"/>
        <v>32</v>
      </c>
      <c r="J8393" s="204" t="s">
        <v>77</v>
      </c>
      <c r="K8393" s="204" t="s">
        <v>285</v>
      </c>
      <c r="L8393" s="200" t="s">
        <v>286</v>
      </c>
      <c r="M8393" s="200" t="s">
        <v>9663</v>
      </c>
      <c r="N8393" s="204"/>
      <c r="O8393" s="200" t="s">
        <v>22769</v>
      </c>
      <c r="P8393" s="204" t="s">
        <v>124</v>
      </c>
      <c r="Q8393" s="204" t="s">
        <v>36</v>
      </c>
      <c r="R8393" s="201">
        <v>46104</v>
      </c>
      <c r="S8393" s="204"/>
      <c r="T8393" s="204"/>
      <c r="U8393" s="201">
        <v>46167</v>
      </c>
      <c r="V8393" s="201"/>
      <c r="W8393" s="200"/>
      <c r="X8393" s="204" t="str">
        <f t="shared" si="413"/>
        <v>Saúde da Coluna089254583</v>
      </c>
      <c r="Y8393" s="42" t="s">
        <v>126</v>
      </c>
    </row>
    <row r="8394" spans="1:25" ht="15" customHeight="1">
      <c r="A8394" s="24" t="s">
        <v>369</v>
      </c>
      <c r="B8394" s="200" t="s">
        <v>14875</v>
      </c>
      <c r="C8394" s="201" t="s">
        <v>27</v>
      </c>
      <c r="D8394" s="202">
        <v>46170</v>
      </c>
      <c r="E8394" s="203" t="s">
        <v>22770</v>
      </c>
      <c r="F8394" s="200" t="s">
        <v>22771</v>
      </c>
      <c r="G8394" s="204">
        <v>5667023717</v>
      </c>
      <c r="H8394" s="201">
        <v>27444</v>
      </c>
      <c r="I8394" s="204">
        <f t="shared" ca="1" si="414"/>
        <v>51</v>
      </c>
      <c r="J8394" s="204" t="s">
        <v>41</v>
      </c>
      <c r="K8394" s="204" t="s">
        <v>285</v>
      </c>
      <c r="L8394" s="200" t="s">
        <v>3524</v>
      </c>
      <c r="M8394" s="200" t="s">
        <v>22772</v>
      </c>
      <c r="N8394" s="204"/>
      <c r="O8394" s="200" t="s">
        <v>22773</v>
      </c>
      <c r="P8394" s="204" t="s">
        <v>124</v>
      </c>
      <c r="Q8394" s="204" t="s">
        <v>36</v>
      </c>
      <c r="R8394" s="201">
        <v>46104</v>
      </c>
      <c r="S8394" s="204"/>
      <c r="T8394" s="204"/>
      <c r="U8394" s="201">
        <v>46168</v>
      </c>
      <c r="V8394" s="201"/>
      <c r="W8394" s="200"/>
      <c r="X8394" s="204" t="str">
        <f t="shared" si="413"/>
        <v>Saúde da Coluna089345868</v>
      </c>
      <c r="Y8394" s="42" t="s">
        <v>126</v>
      </c>
    </row>
    <row r="8395" spans="1:25" ht="15" customHeight="1">
      <c r="A8395" s="24" t="s">
        <v>369</v>
      </c>
      <c r="B8395" s="200" t="s">
        <v>14875</v>
      </c>
      <c r="C8395" s="201" t="s">
        <v>27</v>
      </c>
      <c r="D8395" s="202">
        <v>46170</v>
      </c>
      <c r="E8395" s="203" t="s">
        <v>22774</v>
      </c>
      <c r="F8395" s="200" t="s">
        <v>22775</v>
      </c>
      <c r="G8395" s="204">
        <v>7955741773</v>
      </c>
      <c r="H8395" s="201">
        <v>28503</v>
      </c>
      <c r="I8395" s="204">
        <f t="shared" ca="1" si="414"/>
        <v>48</v>
      </c>
      <c r="J8395" s="204" t="s">
        <v>77</v>
      </c>
      <c r="K8395" s="204" t="s">
        <v>285</v>
      </c>
      <c r="L8395" s="200" t="s">
        <v>286</v>
      </c>
      <c r="M8395" s="200" t="s">
        <v>9863</v>
      </c>
      <c r="N8395" s="204"/>
      <c r="O8395" s="200" t="s">
        <v>22776</v>
      </c>
      <c r="P8395" s="204" t="s">
        <v>124</v>
      </c>
      <c r="Q8395" s="204" t="s">
        <v>36</v>
      </c>
      <c r="R8395" s="201">
        <v>46104</v>
      </c>
      <c r="S8395" s="204"/>
      <c r="T8395" s="204"/>
      <c r="U8395" s="201">
        <v>46168</v>
      </c>
      <c r="V8395" s="201"/>
      <c r="W8395" s="200"/>
      <c r="X8395" s="204" t="str">
        <f t="shared" si="413"/>
        <v>Saúde da Coluna094147992</v>
      </c>
      <c r="Y8395" s="42" t="s">
        <v>126</v>
      </c>
    </row>
    <row r="8396" spans="1:25" ht="15" customHeight="1">
      <c r="A8396" s="24" t="s">
        <v>369</v>
      </c>
      <c r="B8396" s="200" t="s">
        <v>14875</v>
      </c>
      <c r="C8396" s="201" t="s">
        <v>27</v>
      </c>
      <c r="D8396" s="202">
        <v>46170</v>
      </c>
      <c r="E8396" s="203" t="s">
        <v>22777</v>
      </c>
      <c r="F8396" s="200" t="s">
        <v>22778</v>
      </c>
      <c r="G8396" s="204">
        <v>8852397841</v>
      </c>
      <c r="H8396" s="201">
        <v>24493</v>
      </c>
      <c r="I8396" s="204">
        <f t="shared" ca="1" si="414"/>
        <v>59</v>
      </c>
      <c r="J8396" s="204" t="s">
        <v>41</v>
      </c>
      <c r="K8396" s="204" t="s">
        <v>32</v>
      </c>
      <c r="L8396" s="200" t="s">
        <v>33</v>
      </c>
      <c r="M8396" s="200" t="s">
        <v>22779</v>
      </c>
      <c r="N8396" s="204"/>
      <c r="O8396" s="200" t="s">
        <v>22780</v>
      </c>
      <c r="P8396" s="204" t="s">
        <v>124</v>
      </c>
      <c r="Q8396" s="204" t="s">
        <v>36</v>
      </c>
      <c r="R8396" s="201">
        <v>46104</v>
      </c>
      <c r="S8396" s="204"/>
      <c r="T8396" s="204"/>
      <c r="U8396" s="201">
        <v>46167</v>
      </c>
      <c r="V8396" s="201"/>
      <c r="W8396" s="200"/>
      <c r="X8396" s="204" t="str">
        <f t="shared" si="413"/>
        <v>Saúde da Coluna089586146</v>
      </c>
      <c r="Y8396" s="42" t="s">
        <v>126</v>
      </c>
    </row>
    <row r="8397" spans="1:25" ht="15" customHeight="1">
      <c r="A8397" s="24" t="s">
        <v>369</v>
      </c>
      <c r="B8397" s="200" t="s">
        <v>14875</v>
      </c>
      <c r="C8397" s="201" t="s">
        <v>27</v>
      </c>
      <c r="D8397" s="202">
        <v>46170</v>
      </c>
      <c r="E8397" s="203" t="s">
        <v>22781</v>
      </c>
      <c r="F8397" s="200" t="s">
        <v>22782</v>
      </c>
      <c r="G8397" s="204">
        <v>33221305842</v>
      </c>
      <c r="H8397" s="201">
        <v>31041</v>
      </c>
      <c r="I8397" s="204">
        <f t="shared" ca="1" si="414"/>
        <v>41</v>
      </c>
      <c r="J8397" s="204" t="s">
        <v>41</v>
      </c>
      <c r="K8397" s="204" t="s">
        <v>32</v>
      </c>
      <c r="L8397" s="200" t="s">
        <v>33</v>
      </c>
      <c r="M8397" s="200" t="s">
        <v>1432</v>
      </c>
      <c r="N8397" s="204"/>
      <c r="O8397" s="200" t="s">
        <v>22783</v>
      </c>
      <c r="P8397" s="204" t="s">
        <v>124</v>
      </c>
      <c r="Q8397" s="204" t="s">
        <v>36</v>
      </c>
      <c r="R8397" s="201">
        <v>46104</v>
      </c>
      <c r="S8397" s="204"/>
      <c r="T8397" s="204"/>
      <c r="U8397" s="201">
        <v>46167</v>
      </c>
      <c r="V8397" s="201"/>
      <c r="W8397" s="200"/>
      <c r="X8397" s="204" t="str">
        <f t="shared" si="413"/>
        <v>Saúde da Coluna089949275</v>
      </c>
      <c r="Y8397" s="42" t="s">
        <v>126</v>
      </c>
    </row>
    <row r="8398" spans="1:25" ht="15" customHeight="1">
      <c r="A8398" s="24" t="s">
        <v>369</v>
      </c>
      <c r="B8398" s="200" t="s">
        <v>14875</v>
      </c>
      <c r="C8398" s="201" t="s">
        <v>27</v>
      </c>
      <c r="D8398" s="202">
        <v>46170</v>
      </c>
      <c r="E8398" s="203" t="s">
        <v>22784</v>
      </c>
      <c r="F8398" s="200" t="s">
        <v>22785</v>
      </c>
      <c r="G8398" s="204">
        <v>27405875890</v>
      </c>
      <c r="H8398" s="201">
        <v>26816</v>
      </c>
      <c r="I8398" s="204">
        <f t="shared" ca="1" si="414"/>
        <v>52</v>
      </c>
      <c r="J8398" s="204" t="s">
        <v>41</v>
      </c>
      <c r="K8398" s="204" t="s">
        <v>32</v>
      </c>
      <c r="L8398" s="200" t="s">
        <v>33</v>
      </c>
      <c r="M8398" s="200" t="s">
        <v>2209</v>
      </c>
      <c r="N8398" s="204"/>
      <c r="O8398" s="200" t="s">
        <v>22786</v>
      </c>
      <c r="P8398" s="204" t="s">
        <v>124</v>
      </c>
      <c r="Q8398" s="204" t="s">
        <v>36</v>
      </c>
      <c r="R8398" s="201">
        <v>46104</v>
      </c>
      <c r="S8398" s="204"/>
      <c r="T8398" s="204"/>
      <c r="U8398" s="201">
        <v>46167</v>
      </c>
      <c r="V8398" s="201"/>
      <c r="W8398" s="200"/>
      <c r="X8398" s="204" t="str">
        <f t="shared" si="413"/>
        <v>Saúde da Coluna092661278</v>
      </c>
      <c r="Y8398" s="42" t="s">
        <v>126</v>
      </c>
    </row>
    <row r="8399" spans="1:25" ht="15" customHeight="1">
      <c r="A8399" s="24" t="s">
        <v>369</v>
      </c>
      <c r="B8399" s="200" t="s">
        <v>14875</v>
      </c>
      <c r="C8399" s="201" t="s">
        <v>27</v>
      </c>
      <c r="D8399" s="202">
        <v>46170</v>
      </c>
      <c r="E8399" s="203" t="s">
        <v>22787</v>
      </c>
      <c r="F8399" s="200" t="s">
        <v>22788</v>
      </c>
      <c r="G8399" s="204">
        <v>38546117810</v>
      </c>
      <c r="H8399" s="201">
        <v>34397</v>
      </c>
      <c r="I8399" s="204">
        <f t="shared" ca="1" si="414"/>
        <v>32</v>
      </c>
      <c r="J8399" s="204" t="s">
        <v>41</v>
      </c>
      <c r="K8399" s="204" t="s">
        <v>32</v>
      </c>
      <c r="L8399" s="200" t="s">
        <v>33</v>
      </c>
      <c r="M8399" s="200" t="s">
        <v>22789</v>
      </c>
      <c r="N8399" s="204"/>
      <c r="O8399" s="200" t="s">
        <v>22790</v>
      </c>
      <c r="P8399" s="204" t="s">
        <v>124</v>
      </c>
      <c r="Q8399" s="204" t="s">
        <v>36</v>
      </c>
      <c r="R8399" s="201">
        <v>46104</v>
      </c>
      <c r="S8399" s="204"/>
      <c r="T8399" s="204"/>
      <c r="U8399" s="201">
        <v>46168</v>
      </c>
      <c r="V8399" s="201"/>
      <c r="W8399" s="200"/>
      <c r="X8399" s="204" t="str">
        <f t="shared" si="413"/>
        <v>Saúde da Coluna096221928</v>
      </c>
      <c r="Y8399" s="42" t="s">
        <v>126</v>
      </c>
    </row>
    <row r="8400" spans="1:25" ht="15" customHeight="1">
      <c r="A8400" s="24" t="s">
        <v>369</v>
      </c>
      <c r="B8400" s="200" t="s">
        <v>14875</v>
      </c>
      <c r="C8400" s="201" t="s">
        <v>27</v>
      </c>
      <c r="D8400" s="202">
        <v>46170</v>
      </c>
      <c r="E8400" s="203" t="s">
        <v>22791</v>
      </c>
      <c r="F8400" s="200" t="s">
        <v>22792</v>
      </c>
      <c r="G8400" s="204">
        <v>8064063728</v>
      </c>
      <c r="H8400" s="201">
        <v>28288</v>
      </c>
      <c r="I8400" s="204">
        <f t="shared" ca="1" si="414"/>
        <v>48</v>
      </c>
      <c r="J8400" s="204" t="s">
        <v>41</v>
      </c>
      <c r="K8400" s="204" t="s">
        <v>285</v>
      </c>
      <c r="L8400" s="200" t="s">
        <v>286</v>
      </c>
      <c r="M8400" s="200" t="s">
        <v>2895</v>
      </c>
      <c r="N8400" s="204"/>
      <c r="O8400" s="200" t="s">
        <v>22793</v>
      </c>
      <c r="P8400" s="204" t="s">
        <v>124</v>
      </c>
      <c r="Q8400" s="204" t="s">
        <v>36</v>
      </c>
      <c r="R8400" s="201">
        <v>46104</v>
      </c>
      <c r="S8400" s="204"/>
      <c r="T8400" s="204"/>
      <c r="U8400" s="201">
        <v>46168</v>
      </c>
      <c r="V8400" s="201"/>
      <c r="W8400" s="200"/>
      <c r="X8400" s="204" t="str">
        <f t="shared" si="413"/>
        <v>Saúde da Coluna092950595</v>
      </c>
      <c r="Y8400" s="42" t="s">
        <v>126</v>
      </c>
    </row>
    <row r="8401" spans="1:25" ht="15" customHeight="1">
      <c r="A8401" s="24" t="s">
        <v>369</v>
      </c>
      <c r="B8401" s="200" t="s">
        <v>14875</v>
      </c>
      <c r="C8401" s="201" t="s">
        <v>27</v>
      </c>
      <c r="D8401" s="202">
        <v>46170</v>
      </c>
      <c r="E8401" s="203" t="s">
        <v>22794</v>
      </c>
      <c r="F8401" s="200" t="s">
        <v>22795</v>
      </c>
      <c r="G8401" s="204">
        <v>605146551</v>
      </c>
      <c r="H8401" s="201">
        <v>29861</v>
      </c>
      <c r="I8401" s="204">
        <f t="shared" ca="1" si="414"/>
        <v>44</v>
      </c>
      <c r="J8401" s="204" t="s">
        <v>77</v>
      </c>
      <c r="K8401" s="204" t="s">
        <v>32</v>
      </c>
      <c r="L8401" s="200" t="s">
        <v>33</v>
      </c>
      <c r="M8401" s="200" t="s">
        <v>22796</v>
      </c>
      <c r="N8401" s="204"/>
      <c r="O8401" s="200" t="s">
        <v>22797</v>
      </c>
      <c r="P8401" s="204" t="s">
        <v>124</v>
      </c>
      <c r="Q8401" s="204" t="s">
        <v>36</v>
      </c>
      <c r="R8401" s="201">
        <v>46104</v>
      </c>
      <c r="S8401" s="204"/>
      <c r="T8401" s="204"/>
      <c r="U8401" s="201">
        <v>46168</v>
      </c>
      <c r="V8401" s="201"/>
      <c r="W8401" s="200"/>
      <c r="X8401" s="204" t="str">
        <f t="shared" si="413"/>
        <v>Saúde da Coluna093427146</v>
      </c>
      <c r="Y8401" s="42" t="s">
        <v>126</v>
      </c>
    </row>
    <row r="8402" spans="1:25" ht="15" customHeight="1">
      <c r="A8402" s="24" t="s">
        <v>369</v>
      </c>
      <c r="B8402" s="200" t="s">
        <v>14875</v>
      </c>
      <c r="C8402" s="201" t="s">
        <v>27</v>
      </c>
      <c r="D8402" s="202">
        <v>46170</v>
      </c>
      <c r="E8402" s="203" t="s">
        <v>22798</v>
      </c>
      <c r="F8402" s="200" t="s">
        <v>22799</v>
      </c>
      <c r="G8402" s="204">
        <v>2907435833</v>
      </c>
      <c r="H8402" s="201">
        <v>17594</v>
      </c>
      <c r="I8402" s="204">
        <f t="shared" ca="1" si="414"/>
        <v>78</v>
      </c>
      <c r="J8402" s="204" t="s">
        <v>41</v>
      </c>
      <c r="K8402" s="204" t="s">
        <v>32</v>
      </c>
      <c r="L8402" s="200" t="s">
        <v>33</v>
      </c>
      <c r="M8402" s="200" t="s">
        <v>22800</v>
      </c>
      <c r="N8402" s="204"/>
      <c r="O8402" s="200" t="s">
        <v>22801</v>
      </c>
      <c r="P8402" s="204" t="s">
        <v>124</v>
      </c>
      <c r="Q8402" s="204" t="s">
        <v>36</v>
      </c>
      <c r="R8402" s="201">
        <v>46104</v>
      </c>
      <c r="S8402" s="204"/>
      <c r="T8402" s="204"/>
      <c r="U8402" s="201">
        <v>46167</v>
      </c>
      <c r="V8402" s="201"/>
      <c r="W8402" s="200"/>
      <c r="X8402" s="204" t="str">
        <f t="shared" si="413"/>
        <v>Saúde da Coluna085759653</v>
      </c>
      <c r="Y8402" s="42" t="s">
        <v>126</v>
      </c>
    </row>
    <row r="8403" spans="1:25" ht="15" customHeight="1">
      <c r="A8403" s="24" t="s">
        <v>369</v>
      </c>
      <c r="B8403" s="200" t="s">
        <v>14875</v>
      </c>
      <c r="C8403" s="201" t="s">
        <v>27</v>
      </c>
      <c r="D8403" s="202">
        <v>46170</v>
      </c>
      <c r="E8403" s="203" t="s">
        <v>22802</v>
      </c>
      <c r="F8403" s="200" t="s">
        <v>22803</v>
      </c>
      <c r="G8403" s="204">
        <v>14223271830</v>
      </c>
      <c r="H8403" s="201">
        <v>24079</v>
      </c>
      <c r="I8403" s="204">
        <f t="shared" ca="1" si="414"/>
        <v>60</v>
      </c>
      <c r="J8403" s="204" t="s">
        <v>41</v>
      </c>
      <c r="K8403" s="204" t="s">
        <v>32</v>
      </c>
      <c r="L8403" s="200" t="s">
        <v>33</v>
      </c>
      <c r="M8403" s="200" t="s">
        <v>1916</v>
      </c>
      <c r="N8403" s="204"/>
      <c r="O8403" s="200" t="s">
        <v>22804</v>
      </c>
      <c r="P8403" s="204" t="s">
        <v>124</v>
      </c>
      <c r="Q8403" s="204" t="s">
        <v>36</v>
      </c>
      <c r="R8403" s="201">
        <v>46104</v>
      </c>
      <c r="S8403" s="204"/>
      <c r="T8403" s="204"/>
      <c r="U8403" s="201">
        <v>46168</v>
      </c>
      <c r="V8403" s="201"/>
      <c r="W8403" s="200"/>
      <c r="X8403" s="204" t="str">
        <f t="shared" si="413"/>
        <v>Saúde da Coluna093602523</v>
      </c>
      <c r="Y8403" s="42" t="s">
        <v>126</v>
      </c>
    </row>
    <row r="8404" spans="1:25" ht="15" customHeight="1">
      <c r="A8404" s="24" t="s">
        <v>369</v>
      </c>
      <c r="B8404" s="200" t="s">
        <v>14875</v>
      </c>
      <c r="C8404" s="201" t="s">
        <v>27</v>
      </c>
      <c r="D8404" s="202">
        <v>46170</v>
      </c>
      <c r="E8404" s="203" t="s">
        <v>22805</v>
      </c>
      <c r="F8404" s="200" t="s">
        <v>22806</v>
      </c>
      <c r="G8404" s="204">
        <v>42784813819</v>
      </c>
      <c r="H8404" s="201">
        <v>35004</v>
      </c>
      <c r="I8404" s="204">
        <f t="shared" ca="1" si="414"/>
        <v>30</v>
      </c>
      <c r="J8404" s="204" t="s">
        <v>41</v>
      </c>
      <c r="K8404" s="204" t="s">
        <v>32</v>
      </c>
      <c r="L8404" s="200" t="s">
        <v>45</v>
      </c>
      <c r="M8404" s="200" t="s">
        <v>10812</v>
      </c>
      <c r="N8404" s="204"/>
      <c r="O8404" s="200" t="s">
        <v>22807</v>
      </c>
      <c r="P8404" s="204" t="s">
        <v>124</v>
      </c>
      <c r="Q8404" s="204" t="s">
        <v>36</v>
      </c>
      <c r="R8404" s="201">
        <v>46104</v>
      </c>
      <c r="S8404" s="204"/>
      <c r="T8404" s="204"/>
      <c r="U8404" s="201">
        <v>46167</v>
      </c>
      <c r="V8404" s="201"/>
      <c r="W8404" s="200"/>
      <c r="X8404" s="204" t="str">
        <f t="shared" si="413"/>
        <v>Saúde da Coluna093803780</v>
      </c>
      <c r="Y8404" s="42" t="s">
        <v>126</v>
      </c>
    </row>
    <row r="8405" spans="1:25" ht="15" customHeight="1">
      <c r="A8405" s="24" t="s">
        <v>369</v>
      </c>
      <c r="B8405" s="200" t="s">
        <v>14875</v>
      </c>
      <c r="C8405" s="201" t="s">
        <v>27</v>
      </c>
      <c r="D8405" s="202">
        <v>46170</v>
      </c>
      <c r="E8405" s="203" t="s">
        <v>22808</v>
      </c>
      <c r="F8405" s="200" t="s">
        <v>22809</v>
      </c>
      <c r="G8405" s="204">
        <v>9591237766</v>
      </c>
      <c r="H8405" s="201">
        <v>30463</v>
      </c>
      <c r="I8405" s="204">
        <f t="shared" ca="1" si="414"/>
        <v>43</v>
      </c>
      <c r="J8405" s="204" t="s">
        <v>41</v>
      </c>
      <c r="K8405" s="204" t="s">
        <v>285</v>
      </c>
      <c r="L8405" s="200" t="s">
        <v>286</v>
      </c>
      <c r="M8405" s="200" t="s">
        <v>13999</v>
      </c>
      <c r="N8405" s="204"/>
      <c r="O8405" s="200" t="s">
        <v>22810</v>
      </c>
      <c r="P8405" s="204" t="s">
        <v>124</v>
      </c>
      <c r="Q8405" s="204" t="s">
        <v>36</v>
      </c>
      <c r="R8405" s="201">
        <v>46104</v>
      </c>
      <c r="S8405" s="204"/>
      <c r="T8405" s="204"/>
      <c r="U8405" s="201">
        <v>46168</v>
      </c>
      <c r="V8405" s="201"/>
      <c r="W8405" s="200"/>
      <c r="X8405" s="204" t="str">
        <f t="shared" si="413"/>
        <v>Saúde da Coluna093820942</v>
      </c>
      <c r="Y8405" s="42" t="s">
        <v>126</v>
      </c>
    </row>
    <row r="8406" spans="1:25" ht="15" customHeight="1">
      <c r="A8406" s="24" t="s">
        <v>369</v>
      </c>
      <c r="B8406" s="200" t="s">
        <v>14875</v>
      </c>
      <c r="C8406" s="201" t="s">
        <v>27</v>
      </c>
      <c r="D8406" s="202">
        <v>46170</v>
      </c>
      <c r="E8406" s="203" t="s">
        <v>22811</v>
      </c>
      <c r="F8406" s="200" t="s">
        <v>22812</v>
      </c>
      <c r="G8406" s="204">
        <v>13897124785</v>
      </c>
      <c r="H8406" s="201">
        <v>36482</v>
      </c>
      <c r="I8406" s="204">
        <f t="shared" ca="1" si="414"/>
        <v>26</v>
      </c>
      <c r="J8406" s="204" t="s">
        <v>41</v>
      </c>
      <c r="K8406" s="204" t="s">
        <v>285</v>
      </c>
      <c r="L8406" s="200" t="s">
        <v>286</v>
      </c>
      <c r="M8406" s="200" t="s">
        <v>9584</v>
      </c>
      <c r="N8406" s="204"/>
      <c r="O8406" s="200" t="s">
        <v>22813</v>
      </c>
      <c r="P8406" s="204" t="s">
        <v>124</v>
      </c>
      <c r="Q8406" s="204" t="s">
        <v>36</v>
      </c>
      <c r="R8406" s="201">
        <v>46104</v>
      </c>
      <c r="S8406" s="204"/>
      <c r="T8406" s="204"/>
      <c r="U8406" s="201">
        <v>46168</v>
      </c>
      <c r="V8406" s="201"/>
      <c r="W8406" s="200"/>
      <c r="X8406" s="204" t="str">
        <f t="shared" si="413"/>
        <v>Saúde da Coluna093812654</v>
      </c>
      <c r="Y8406" s="42" t="s">
        <v>126</v>
      </c>
    </row>
    <row r="8407" spans="1:25" ht="15" customHeight="1">
      <c r="A8407" s="24" t="s">
        <v>369</v>
      </c>
      <c r="B8407" s="200" t="s">
        <v>14875</v>
      </c>
      <c r="C8407" s="201" t="s">
        <v>27</v>
      </c>
      <c r="D8407" s="202">
        <v>46170</v>
      </c>
      <c r="E8407" s="203" t="s">
        <v>22814</v>
      </c>
      <c r="F8407" s="200" t="s">
        <v>22815</v>
      </c>
      <c r="G8407" s="204">
        <v>46446559704</v>
      </c>
      <c r="H8407" s="201">
        <v>20386</v>
      </c>
      <c r="I8407" s="204">
        <f t="shared" ca="1" si="414"/>
        <v>70</v>
      </c>
      <c r="J8407" s="204" t="s">
        <v>41</v>
      </c>
      <c r="K8407" s="204" t="s">
        <v>285</v>
      </c>
      <c r="L8407" s="200" t="s">
        <v>286</v>
      </c>
      <c r="M8407" s="200" t="s">
        <v>2895</v>
      </c>
      <c r="N8407" s="204"/>
      <c r="O8407" s="200" t="s">
        <v>22816</v>
      </c>
      <c r="P8407" s="204" t="s">
        <v>124</v>
      </c>
      <c r="Q8407" s="204" t="s">
        <v>36</v>
      </c>
      <c r="R8407" s="201">
        <v>46104</v>
      </c>
      <c r="S8407" s="204"/>
      <c r="T8407" s="204"/>
      <c r="U8407" s="201">
        <v>46167</v>
      </c>
      <c r="V8407" s="201"/>
      <c r="W8407" s="200"/>
      <c r="X8407" s="204" t="str">
        <f t="shared" si="413"/>
        <v>Saúde da Coluna095056451</v>
      </c>
      <c r="Y8407" s="42" t="s">
        <v>126</v>
      </c>
    </row>
    <row r="8408" spans="1:25" ht="15" customHeight="1">
      <c r="A8408" s="24" t="s">
        <v>369</v>
      </c>
      <c r="B8408" s="200" t="s">
        <v>14875</v>
      </c>
      <c r="C8408" s="201" t="s">
        <v>27</v>
      </c>
      <c r="D8408" s="202">
        <v>46170</v>
      </c>
      <c r="E8408" s="203" t="s">
        <v>22817</v>
      </c>
      <c r="F8408" s="200" t="s">
        <v>22818</v>
      </c>
      <c r="G8408" s="204">
        <v>2204462705</v>
      </c>
      <c r="H8408" s="201">
        <v>26019</v>
      </c>
      <c r="I8408" s="204">
        <f t="shared" ca="1" si="414"/>
        <v>55</v>
      </c>
      <c r="J8408" s="204" t="s">
        <v>77</v>
      </c>
      <c r="K8408" s="204" t="s">
        <v>285</v>
      </c>
      <c r="L8408" s="200" t="s">
        <v>286</v>
      </c>
      <c r="M8408" s="200" t="s">
        <v>5809</v>
      </c>
      <c r="N8408" s="204"/>
      <c r="O8408" s="200" t="s">
        <v>22819</v>
      </c>
      <c r="P8408" s="204" t="s">
        <v>124</v>
      </c>
      <c r="Q8408" s="204" t="s">
        <v>36</v>
      </c>
      <c r="R8408" s="201">
        <v>46104</v>
      </c>
      <c r="S8408" s="204"/>
      <c r="T8408" s="204"/>
      <c r="U8408" s="201">
        <v>46167</v>
      </c>
      <c r="V8408" s="201"/>
      <c r="W8408" s="200"/>
      <c r="X8408" s="204" t="str">
        <f t="shared" si="413"/>
        <v>Saúde da Coluna095185601</v>
      </c>
      <c r="Y8408" s="42" t="s">
        <v>126</v>
      </c>
    </row>
    <row r="8409" spans="1:25" ht="15" customHeight="1">
      <c r="A8409" s="24" t="s">
        <v>369</v>
      </c>
      <c r="B8409" s="200" t="s">
        <v>14875</v>
      </c>
      <c r="C8409" s="201" t="s">
        <v>27</v>
      </c>
      <c r="D8409" s="202">
        <v>46170</v>
      </c>
      <c r="E8409" s="203" t="s">
        <v>22820</v>
      </c>
      <c r="F8409" s="200" t="s">
        <v>22821</v>
      </c>
      <c r="G8409" s="204">
        <v>2604722712</v>
      </c>
      <c r="H8409" s="201">
        <v>26440</v>
      </c>
      <c r="I8409" s="204">
        <f t="shared" ca="1" si="414"/>
        <v>54</v>
      </c>
      <c r="J8409" s="204" t="s">
        <v>41</v>
      </c>
      <c r="K8409" s="204" t="s">
        <v>285</v>
      </c>
      <c r="L8409" s="200" t="s">
        <v>286</v>
      </c>
      <c r="M8409" s="200" t="s">
        <v>5330</v>
      </c>
      <c r="N8409" s="204"/>
      <c r="O8409" s="200" t="s">
        <v>22822</v>
      </c>
      <c r="P8409" s="204" t="s">
        <v>124</v>
      </c>
      <c r="Q8409" s="204" t="s">
        <v>36</v>
      </c>
      <c r="R8409" s="201">
        <v>46104</v>
      </c>
      <c r="S8409" s="204"/>
      <c r="T8409" s="204"/>
      <c r="U8409" s="201">
        <v>46167</v>
      </c>
      <c r="V8409" s="201"/>
      <c r="W8409" s="200"/>
      <c r="X8409" s="204" t="str">
        <f t="shared" si="413"/>
        <v>Saúde da Coluna416333117</v>
      </c>
      <c r="Y8409" s="42" t="s">
        <v>126</v>
      </c>
    </row>
    <row r="8410" spans="1:25" ht="15" customHeight="1">
      <c r="A8410" s="24" t="s">
        <v>369</v>
      </c>
      <c r="B8410" s="200" t="s">
        <v>14875</v>
      </c>
      <c r="C8410" s="201" t="s">
        <v>27</v>
      </c>
      <c r="D8410" s="202">
        <v>46170</v>
      </c>
      <c r="E8410" s="203" t="s">
        <v>22823</v>
      </c>
      <c r="F8410" s="200" t="s">
        <v>22824</v>
      </c>
      <c r="G8410" s="204">
        <v>35703378800</v>
      </c>
      <c r="H8410" s="201">
        <v>30878</v>
      </c>
      <c r="I8410" s="204">
        <f t="shared" ca="1" si="414"/>
        <v>41</v>
      </c>
      <c r="J8410" s="204" t="s">
        <v>77</v>
      </c>
      <c r="K8410" s="204" t="s">
        <v>32</v>
      </c>
      <c r="L8410" s="200" t="s">
        <v>53</v>
      </c>
      <c r="M8410" s="200" t="s">
        <v>1379</v>
      </c>
      <c r="N8410" s="204"/>
      <c r="O8410" s="200" t="s">
        <v>22825</v>
      </c>
      <c r="P8410" s="204" t="s">
        <v>124</v>
      </c>
      <c r="Q8410" s="204" t="s">
        <v>36</v>
      </c>
      <c r="R8410" s="201">
        <v>46104</v>
      </c>
      <c r="S8410" s="204"/>
      <c r="T8410" s="204"/>
      <c r="U8410" s="201">
        <v>46168</v>
      </c>
      <c r="V8410" s="201"/>
      <c r="W8410" s="200"/>
      <c r="X8410" s="204" t="str">
        <f t="shared" si="413"/>
        <v>Saúde da Coluna095292490</v>
      </c>
      <c r="Y8410" s="42" t="s">
        <v>126</v>
      </c>
    </row>
    <row r="8411" spans="1:25" ht="15" customHeight="1">
      <c r="A8411" s="24" t="s">
        <v>369</v>
      </c>
      <c r="B8411" s="200" t="s">
        <v>14875</v>
      </c>
      <c r="C8411" s="201" t="s">
        <v>27</v>
      </c>
      <c r="D8411" s="202">
        <v>46170</v>
      </c>
      <c r="E8411" s="203" t="s">
        <v>22826</v>
      </c>
      <c r="F8411" s="200" t="s">
        <v>22827</v>
      </c>
      <c r="G8411" s="204">
        <v>40691396809</v>
      </c>
      <c r="H8411" s="201">
        <v>34219</v>
      </c>
      <c r="I8411" s="204">
        <f t="shared" ca="1" si="414"/>
        <v>32</v>
      </c>
      <c r="J8411" s="204" t="s">
        <v>77</v>
      </c>
      <c r="K8411" s="204" t="s">
        <v>32</v>
      </c>
      <c r="L8411" s="200" t="s">
        <v>45</v>
      </c>
      <c r="M8411" s="200" t="s">
        <v>22828</v>
      </c>
      <c r="N8411" s="204"/>
      <c r="O8411" s="200" t="s">
        <v>22829</v>
      </c>
      <c r="P8411" s="204" t="s">
        <v>124</v>
      </c>
      <c r="Q8411" s="204" t="s">
        <v>36</v>
      </c>
      <c r="R8411" s="201">
        <v>46104</v>
      </c>
      <c r="S8411" s="204"/>
      <c r="T8411" s="204"/>
      <c r="U8411" s="201">
        <v>46168</v>
      </c>
      <c r="V8411" s="201"/>
      <c r="W8411" s="200"/>
      <c r="X8411" s="204" t="str">
        <f t="shared" si="413"/>
        <v>Saúde da Coluna095449279</v>
      </c>
      <c r="Y8411" s="42" t="s">
        <v>126</v>
      </c>
    </row>
    <row r="8412" spans="1:25" ht="15" customHeight="1">
      <c r="A8412" s="24" t="s">
        <v>369</v>
      </c>
      <c r="B8412" s="200" t="s">
        <v>14875</v>
      </c>
      <c r="C8412" s="201" t="s">
        <v>27</v>
      </c>
      <c r="D8412" s="202">
        <v>46170</v>
      </c>
      <c r="E8412" s="203" t="s">
        <v>22830</v>
      </c>
      <c r="F8412" s="200" t="s">
        <v>22831</v>
      </c>
      <c r="G8412" s="204">
        <v>6130559771</v>
      </c>
      <c r="H8412" s="201">
        <v>33800</v>
      </c>
      <c r="I8412" s="204">
        <f t="shared" ca="1" si="414"/>
        <v>33</v>
      </c>
      <c r="J8412" s="204" t="s">
        <v>77</v>
      </c>
      <c r="K8412" s="204" t="s">
        <v>285</v>
      </c>
      <c r="L8412" s="200" t="s">
        <v>286</v>
      </c>
      <c r="M8412" s="200" t="s">
        <v>2895</v>
      </c>
      <c r="N8412" s="204"/>
      <c r="O8412" s="200" t="s">
        <v>22832</v>
      </c>
      <c r="P8412" s="204" t="s">
        <v>124</v>
      </c>
      <c r="Q8412" s="204" t="s">
        <v>36</v>
      </c>
      <c r="R8412" s="201">
        <v>46104</v>
      </c>
      <c r="S8412" s="204"/>
      <c r="T8412" s="204"/>
      <c r="U8412" s="201">
        <v>46168</v>
      </c>
      <c r="V8412" s="201"/>
      <c r="W8412" s="200"/>
      <c r="X8412" s="204" t="str">
        <f t="shared" si="413"/>
        <v>Saúde da Coluna095675830</v>
      </c>
      <c r="Y8412" s="42" t="s">
        <v>126</v>
      </c>
    </row>
    <row r="8413" spans="1:25" ht="15" customHeight="1">
      <c r="A8413" s="24" t="s">
        <v>369</v>
      </c>
      <c r="B8413" s="200" t="s">
        <v>14875</v>
      </c>
      <c r="C8413" s="201" t="s">
        <v>27</v>
      </c>
      <c r="D8413" s="202">
        <v>46170</v>
      </c>
      <c r="E8413" s="203" t="s">
        <v>22833</v>
      </c>
      <c r="F8413" s="200" t="s">
        <v>22834</v>
      </c>
      <c r="G8413" s="204">
        <v>35405711837</v>
      </c>
      <c r="H8413" s="201">
        <v>32635</v>
      </c>
      <c r="I8413" s="204">
        <f t="shared" ca="1" si="414"/>
        <v>37</v>
      </c>
      <c r="J8413" s="204" t="s">
        <v>77</v>
      </c>
      <c r="K8413" s="204" t="s">
        <v>32</v>
      </c>
      <c r="L8413" s="200" t="s">
        <v>33</v>
      </c>
      <c r="M8413" s="200" t="s">
        <v>1357</v>
      </c>
      <c r="N8413" s="204"/>
      <c r="O8413" s="200" t="s">
        <v>22835</v>
      </c>
      <c r="P8413" s="204" t="s">
        <v>124</v>
      </c>
      <c r="Q8413" s="204" t="s">
        <v>36</v>
      </c>
      <c r="R8413" s="201">
        <v>46104</v>
      </c>
      <c r="S8413" s="204"/>
      <c r="T8413" s="204"/>
      <c r="U8413" s="201">
        <v>46168</v>
      </c>
      <c r="V8413" s="201"/>
      <c r="W8413" s="200"/>
      <c r="X8413" s="204" t="str">
        <f t="shared" si="413"/>
        <v>Saúde da Coluna095736353</v>
      </c>
      <c r="Y8413" s="42" t="s">
        <v>126</v>
      </c>
    </row>
    <row r="8414" spans="1:25" ht="15" customHeight="1">
      <c r="A8414" s="24" t="s">
        <v>369</v>
      </c>
      <c r="B8414" s="200" t="s">
        <v>14875</v>
      </c>
      <c r="C8414" s="201" t="s">
        <v>27</v>
      </c>
      <c r="D8414" s="202">
        <v>46170</v>
      </c>
      <c r="E8414" s="203" t="s">
        <v>22836</v>
      </c>
      <c r="F8414" s="200" t="s">
        <v>22837</v>
      </c>
      <c r="G8414" s="204">
        <v>36158073830</v>
      </c>
      <c r="H8414" s="201">
        <v>32257</v>
      </c>
      <c r="I8414" s="204">
        <f t="shared" ca="1" si="414"/>
        <v>38</v>
      </c>
      <c r="J8414" s="204" t="s">
        <v>77</v>
      </c>
      <c r="K8414" s="204" t="s">
        <v>32</v>
      </c>
      <c r="L8414" s="200" t="s">
        <v>33</v>
      </c>
      <c r="M8414" s="200" t="s">
        <v>15940</v>
      </c>
      <c r="N8414" s="204"/>
      <c r="O8414" s="200" t="s">
        <v>22838</v>
      </c>
      <c r="P8414" s="204" t="s">
        <v>124</v>
      </c>
      <c r="Q8414" s="204" t="s">
        <v>36</v>
      </c>
      <c r="R8414" s="201">
        <v>46104</v>
      </c>
      <c r="S8414" s="204"/>
      <c r="T8414" s="204"/>
      <c r="U8414" s="201">
        <v>46168</v>
      </c>
      <c r="V8414" s="201"/>
      <c r="W8414" s="200"/>
      <c r="X8414" s="204" t="str">
        <f t="shared" si="413"/>
        <v>Saúde da Coluna095953749</v>
      </c>
      <c r="Y8414" s="42" t="s">
        <v>126</v>
      </c>
    </row>
    <row r="8415" spans="1:25" ht="15" customHeight="1">
      <c r="A8415" s="24" t="s">
        <v>369</v>
      </c>
      <c r="B8415" s="200" t="s">
        <v>14875</v>
      </c>
      <c r="C8415" s="201" t="s">
        <v>27</v>
      </c>
      <c r="D8415" s="202">
        <v>46170</v>
      </c>
      <c r="E8415" s="203" t="s">
        <v>22839</v>
      </c>
      <c r="F8415" s="200" t="s">
        <v>22840</v>
      </c>
      <c r="G8415" s="204">
        <v>15679774720</v>
      </c>
      <c r="H8415" s="201">
        <v>39254</v>
      </c>
      <c r="I8415" s="204">
        <f t="shared" ca="1" si="414"/>
        <v>18</v>
      </c>
      <c r="J8415" s="204" t="s">
        <v>77</v>
      </c>
      <c r="K8415" s="204" t="s">
        <v>285</v>
      </c>
      <c r="L8415" s="200" t="s">
        <v>286</v>
      </c>
      <c r="M8415" s="200" t="s">
        <v>3283</v>
      </c>
      <c r="N8415" s="204"/>
      <c r="O8415" s="200" t="s">
        <v>22841</v>
      </c>
      <c r="P8415" s="204" t="s">
        <v>124</v>
      </c>
      <c r="Q8415" s="204" t="s">
        <v>36</v>
      </c>
      <c r="R8415" s="201">
        <v>46104</v>
      </c>
      <c r="S8415" s="204"/>
      <c r="T8415" s="204"/>
      <c r="U8415" s="201">
        <v>46167</v>
      </c>
      <c r="V8415" s="201"/>
      <c r="W8415" s="200"/>
      <c r="X8415" s="204" t="str">
        <f t="shared" si="413"/>
        <v>Saúde da Coluna084402578</v>
      </c>
      <c r="Y8415" s="42" t="s">
        <v>126</v>
      </c>
    </row>
    <row r="8416" spans="1:25" ht="15" customHeight="1">
      <c r="A8416" s="24" t="s">
        <v>369</v>
      </c>
      <c r="B8416" s="200" t="s">
        <v>14875</v>
      </c>
      <c r="C8416" s="201" t="s">
        <v>27</v>
      </c>
      <c r="D8416" s="202">
        <v>46170</v>
      </c>
      <c r="E8416" s="203" t="s">
        <v>22842</v>
      </c>
      <c r="F8416" s="200" t="s">
        <v>22843</v>
      </c>
      <c r="G8416" s="204">
        <v>7234329706</v>
      </c>
      <c r="H8416" s="201">
        <v>27898</v>
      </c>
      <c r="I8416" s="204">
        <f t="shared" ca="1" si="414"/>
        <v>50</v>
      </c>
      <c r="J8416" s="204" t="s">
        <v>41</v>
      </c>
      <c r="K8416" s="204" t="s">
        <v>32</v>
      </c>
      <c r="L8416" s="200" t="s">
        <v>33</v>
      </c>
      <c r="M8416" s="200" t="s">
        <v>1318</v>
      </c>
      <c r="N8416" s="204"/>
      <c r="O8416" s="200" t="s">
        <v>22844</v>
      </c>
      <c r="P8416" s="204" t="s">
        <v>124</v>
      </c>
      <c r="Q8416" s="204" t="s">
        <v>36</v>
      </c>
      <c r="R8416" s="201">
        <v>46104</v>
      </c>
      <c r="S8416" s="204"/>
      <c r="T8416" s="204"/>
      <c r="U8416" s="201">
        <v>46167</v>
      </c>
      <c r="V8416" s="201"/>
      <c r="W8416" s="200"/>
      <c r="X8416" s="204" t="str">
        <f t="shared" si="413"/>
        <v>Saúde da Coluna083952326</v>
      </c>
      <c r="Y8416" s="42" t="s">
        <v>126</v>
      </c>
    </row>
    <row r="8417" spans="1:25" ht="15" customHeight="1">
      <c r="A8417" s="24" t="s">
        <v>369</v>
      </c>
      <c r="B8417" s="200" t="s">
        <v>14875</v>
      </c>
      <c r="C8417" s="201" t="s">
        <v>27</v>
      </c>
      <c r="D8417" s="202">
        <v>46170</v>
      </c>
      <c r="E8417" s="203" t="s">
        <v>8416</v>
      </c>
      <c r="F8417" s="200" t="s">
        <v>8417</v>
      </c>
      <c r="G8417" s="204">
        <v>25554497870</v>
      </c>
      <c r="H8417" s="201">
        <v>27587</v>
      </c>
      <c r="I8417" s="204">
        <f t="shared" ca="1" si="414"/>
        <v>50</v>
      </c>
      <c r="J8417" s="204" t="s">
        <v>41</v>
      </c>
      <c r="K8417" s="204" t="s">
        <v>32</v>
      </c>
      <c r="L8417" s="200" t="s">
        <v>33</v>
      </c>
      <c r="M8417" s="200" t="s">
        <v>2999</v>
      </c>
      <c r="N8417" s="204"/>
      <c r="O8417" s="200" t="s">
        <v>22845</v>
      </c>
      <c r="P8417" s="204" t="s">
        <v>124</v>
      </c>
      <c r="Q8417" s="204" t="s">
        <v>36</v>
      </c>
      <c r="R8417" s="201">
        <v>46104</v>
      </c>
      <c r="S8417" s="204"/>
      <c r="T8417" s="204"/>
      <c r="U8417" s="201">
        <v>46168</v>
      </c>
      <c r="V8417" s="201"/>
      <c r="W8417" s="200"/>
      <c r="X8417" s="204" t="str">
        <f t="shared" si="413"/>
        <v>Saúde da Coluna964478919</v>
      </c>
      <c r="Y8417" s="42" t="s">
        <v>126</v>
      </c>
    </row>
    <row r="8418" spans="1:25" ht="15" customHeight="1">
      <c r="A8418" s="24" t="s">
        <v>369</v>
      </c>
      <c r="B8418" s="200" t="s">
        <v>14875</v>
      </c>
      <c r="C8418" s="201" t="s">
        <v>27</v>
      </c>
      <c r="D8418" s="202">
        <v>46170</v>
      </c>
      <c r="E8418" s="203" t="s">
        <v>22846</v>
      </c>
      <c r="F8418" s="200" t="s">
        <v>22847</v>
      </c>
      <c r="G8418" s="204">
        <v>38123501811</v>
      </c>
      <c r="H8418" s="201">
        <v>33495</v>
      </c>
      <c r="I8418" s="204">
        <f t="shared" ca="1" si="414"/>
        <v>34</v>
      </c>
      <c r="J8418" s="204" t="s">
        <v>41</v>
      </c>
      <c r="K8418" s="204" t="s">
        <v>32</v>
      </c>
      <c r="L8418" s="200" t="s">
        <v>33</v>
      </c>
      <c r="M8418" s="200" t="s">
        <v>13247</v>
      </c>
      <c r="N8418" s="204"/>
      <c r="O8418" s="200" t="s">
        <v>22848</v>
      </c>
      <c r="P8418" s="204" t="s">
        <v>124</v>
      </c>
      <c r="Q8418" s="204" t="s">
        <v>36</v>
      </c>
      <c r="R8418" s="201">
        <v>46104</v>
      </c>
      <c r="S8418" s="204"/>
      <c r="T8418" s="204"/>
      <c r="U8418" s="201">
        <v>46167</v>
      </c>
      <c r="V8418" s="201"/>
      <c r="W8418" s="200"/>
      <c r="X8418" s="204" t="str">
        <f t="shared" si="413"/>
        <v>Saúde da Coluna093783771</v>
      </c>
      <c r="Y8418" s="42" t="s">
        <v>126</v>
      </c>
    </row>
    <row r="8419" spans="1:25" ht="15" customHeight="1">
      <c r="A8419" s="24" t="s">
        <v>369</v>
      </c>
      <c r="B8419" s="200" t="s">
        <v>14875</v>
      </c>
      <c r="C8419" s="201" t="s">
        <v>27</v>
      </c>
      <c r="D8419" s="202">
        <v>46170</v>
      </c>
      <c r="E8419" s="203" t="s">
        <v>22849</v>
      </c>
      <c r="F8419" s="200" t="s">
        <v>22850</v>
      </c>
      <c r="G8419" s="204">
        <v>1934952796</v>
      </c>
      <c r="H8419" s="201">
        <v>25792</v>
      </c>
      <c r="I8419" s="204">
        <f t="shared" ca="1" si="414"/>
        <v>55</v>
      </c>
      <c r="J8419" s="204" t="s">
        <v>77</v>
      </c>
      <c r="K8419" s="204" t="s">
        <v>285</v>
      </c>
      <c r="L8419" s="200" t="s">
        <v>315</v>
      </c>
      <c r="M8419" s="200" t="s">
        <v>22851</v>
      </c>
      <c r="N8419" s="204"/>
      <c r="O8419" s="200" t="s">
        <v>22852</v>
      </c>
      <c r="P8419" s="204" t="s">
        <v>124</v>
      </c>
      <c r="Q8419" s="204" t="s">
        <v>36</v>
      </c>
      <c r="R8419" s="201">
        <v>46104</v>
      </c>
      <c r="S8419" s="204"/>
      <c r="T8419" s="204"/>
      <c r="U8419" s="201">
        <v>46167</v>
      </c>
      <c r="V8419" s="201"/>
      <c r="W8419" s="200"/>
      <c r="X8419" s="204" t="str">
        <f t="shared" si="413"/>
        <v>Saúde da Coluna077658993</v>
      </c>
      <c r="Y8419" s="42" t="s">
        <v>126</v>
      </c>
    </row>
    <row r="8420" spans="1:25" ht="15" customHeight="1">
      <c r="A8420" s="24" t="s">
        <v>369</v>
      </c>
      <c r="B8420" s="200" t="s">
        <v>3566</v>
      </c>
      <c r="C8420" s="208" t="s">
        <v>22853</v>
      </c>
      <c r="D8420" s="202">
        <v>46160</v>
      </c>
      <c r="E8420" s="203" t="s">
        <v>22854</v>
      </c>
      <c r="F8420" s="200" t="s">
        <v>22855</v>
      </c>
      <c r="G8420" s="204">
        <v>40928430898</v>
      </c>
      <c r="H8420" s="201">
        <v>39331</v>
      </c>
      <c r="I8420" s="204">
        <f t="shared" ca="1" si="414"/>
        <v>18</v>
      </c>
      <c r="J8420" s="204" t="s">
        <v>3580</v>
      </c>
      <c r="K8420" s="204" t="s">
        <v>32</v>
      </c>
      <c r="L8420" s="200" t="s">
        <v>201</v>
      </c>
      <c r="M8420" s="200"/>
      <c r="N8420" s="204">
        <v>110</v>
      </c>
      <c r="O8420" s="200">
        <v>11917500110</v>
      </c>
      <c r="P8420" s="204" t="s">
        <v>124</v>
      </c>
      <c r="Q8420" s="204" t="s">
        <v>36</v>
      </c>
      <c r="R8420" s="201">
        <v>46112</v>
      </c>
      <c r="S8420" s="204"/>
      <c r="T8420" s="204"/>
      <c r="U8420" s="201">
        <v>46153</v>
      </c>
      <c r="V8420" s="204"/>
      <c r="W8420" s="200"/>
      <c r="X8420" s="204" t="str">
        <f t="shared" si="413"/>
        <v>Emagrecimento093947104</v>
      </c>
      <c r="Y8420" s="203" t="s">
        <v>126</v>
      </c>
    </row>
    <row r="8421" spans="1:25" ht="15" customHeight="1">
      <c r="A8421" s="24" t="s">
        <v>38</v>
      </c>
      <c r="B8421" s="200" t="s">
        <v>3566</v>
      </c>
      <c r="C8421" s="208" t="s">
        <v>22853</v>
      </c>
      <c r="D8421" s="202">
        <v>46072</v>
      </c>
      <c r="E8421" s="203" t="s">
        <v>22856</v>
      </c>
      <c r="F8421" s="200" t="s">
        <v>22857</v>
      </c>
      <c r="G8421" s="204">
        <v>83842730730</v>
      </c>
      <c r="H8421" s="201">
        <v>23890</v>
      </c>
      <c r="I8421" s="204">
        <f t="shared" ca="1" si="414"/>
        <v>61</v>
      </c>
      <c r="J8421" s="204" t="s">
        <v>41</v>
      </c>
      <c r="K8421" s="204" t="s">
        <v>32</v>
      </c>
      <c r="L8421" s="200" t="s">
        <v>33</v>
      </c>
      <c r="M8421" s="200"/>
      <c r="N8421" s="204">
        <v>60</v>
      </c>
      <c r="O8421" s="200">
        <v>11939097996</v>
      </c>
      <c r="P8421" s="204" t="s">
        <v>124</v>
      </c>
      <c r="Q8421" s="204" t="s">
        <v>36</v>
      </c>
      <c r="R8421" s="201">
        <v>46072</v>
      </c>
      <c r="S8421" s="204"/>
      <c r="T8421" s="204"/>
      <c r="U8421" s="201">
        <v>46066</v>
      </c>
      <c r="V8421" s="201">
        <v>46074</v>
      </c>
      <c r="W8421" s="200" t="s">
        <v>509</v>
      </c>
      <c r="X8421" s="204" t="str">
        <f t="shared" si="413"/>
        <v>Emagrecimento092708901</v>
      </c>
      <c r="Y8421" s="212" t="s">
        <v>58</v>
      </c>
    </row>
    <row r="8422" spans="1:25" ht="15" customHeight="1">
      <c r="A8422" s="205" t="s">
        <v>369</v>
      </c>
      <c r="B8422" s="206" t="s">
        <v>3566</v>
      </c>
      <c r="C8422" s="209" t="s">
        <v>22853</v>
      </c>
      <c r="D8422" s="211">
        <v>46153</v>
      </c>
      <c r="E8422" s="212" t="s">
        <v>22858</v>
      </c>
      <c r="F8422" s="206" t="s">
        <v>22859</v>
      </c>
      <c r="G8422" s="216">
        <v>32590963882</v>
      </c>
      <c r="H8422" s="207">
        <v>30607</v>
      </c>
      <c r="I8422" s="216">
        <v>42</v>
      </c>
      <c r="J8422" s="216" t="s">
        <v>3580</v>
      </c>
      <c r="K8422" s="216" t="s">
        <v>32</v>
      </c>
      <c r="L8422" s="206" t="s">
        <v>33</v>
      </c>
      <c r="M8422" s="206"/>
      <c r="N8422" s="216">
        <v>110</v>
      </c>
      <c r="O8422" s="206">
        <v>11940030062</v>
      </c>
      <c r="P8422" s="216" t="s">
        <v>124</v>
      </c>
      <c r="Q8422" s="216" t="s">
        <v>36</v>
      </c>
      <c r="R8422" s="207">
        <v>46112</v>
      </c>
      <c r="S8422" s="216"/>
      <c r="T8422" s="216"/>
      <c r="U8422" s="207"/>
      <c r="V8422" s="216"/>
      <c r="W8422" s="206"/>
      <c r="X8422" s="216" t="str">
        <f t="shared" si="413"/>
        <v>Emagrecimento094024288</v>
      </c>
      <c r="Y8422" s="212"/>
    </row>
    <row r="8423" spans="1:25" ht="15" customHeight="1">
      <c r="A8423" s="24" t="s">
        <v>38</v>
      </c>
      <c r="B8423" s="200" t="s">
        <v>3566</v>
      </c>
      <c r="C8423" s="208" t="s">
        <v>22853</v>
      </c>
      <c r="D8423" s="202">
        <v>46028</v>
      </c>
      <c r="E8423" s="203" t="s">
        <v>22860</v>
      </c>
      <c r="F8423" s="200" t="s">
        <v>22861</v>
      </c>
      <c r="G8423" s="204">
        <v>30918613841</v>
      </c>
      <c r="H8423" s="201">
        <v>30033</v>
      </c>
      <c r="I8423" s="204">
        <f ca="1">INT((TODAY()-H8423)/365.25)</f>
        <v>44</v>
      </c>
      <c r="J8423" s="204" t="s">
        <v>77</v>
      </c>
      <c r="K8423" s="204" t="s">
        <v>32</v>
      </c>
      <c r="L8423" s="200" t="s">
        <v>33</v>
      </c>
      <c r="M8423" s="200"/>
      <c r="N8423" s="204">
        <v>60</v>
      </c>
      <c r="O8423" s="200">
        <v>11945196098</v>
      </c>
      <c r="P8423" s="204" t="s">
        <v>124</v>
      </c>
      <c r="Q8423" s="204" t="s">
        <v>36</v>
      </c>
      <c r="R8423" s="201">
        <v>46030</v>
      </c>
      <c r="S8423" s="204"/>
      <c r="T8423" s="204"/>
      <c r="U8423" s="201">
        <v>46027</v>
      </c>
      <c r="V8423" s="201">
        <v>46030</v>
      </c>
      <c r="W8423" s="200" t="s">
        <v>277</v>
      </c>
      <c r="X8423" s="204" t="str">
        <f t="shared" si="413"/>
        <v>Emagrecimento086436864</v>
      </c>
      <c r="Y8423" s="221" t="s">
        <v>68</v>
      </c>
    </row>
    <row r="8424" spans="1:25" ht="15" customHeight="1">
      <c r="A8424" s="205" t="s">
        <v>369</v>
      </c>
      <c r="B8424" s="206" t="s">
        <v>3566</v>
      </c>
      <c r="C8424" s="209" t="s">
        <v>22853</v>
      </c>
      <c r="D8424" s="211">
        <v>46160</v>
      </c>
      <c r="E8424" s="212" t="s">
        <v>22862</v>
      </c>
      <c r="F8424" s="206" t="s">
        <v>22863</v>
      </c>
      <c r="G8424" s="216">
        <v>31899600892</v>
      </c>
      <c r="H8424" s="207">
        <v>31237</v>
      </c>
      <c r="I8424" s="216">
        <f ca="1">INT((TODAY()-H8424)/365.25)</f>
        <v>40</v>
      </c>
      <c r="J8424" s="216" t="s">
        <v>3580</v>
      </c>
      <c r="K8424" s="216" t="s">
        <v>32</v>
      </c>
      <c r="L8424" s="206" t="s">
        <v>201</v>
      </c>
      <c r="M8424" s="206"/>
      <c r="N8424" s="216">
        <v>110</v>
      </c>
      <c r="O8424" s="206">
        <v>11960578208</v>
      </c>
      <c r="P8424" s="216" t="s">
        <v>124</v>
      </c>
      <c r="Q8424" s="216" t="s">
        <v>36</v>
      </c>
      <c r="R8424" s="207">
        <v>46112</v>
      </c>
      <c r="S8424" s="216"/>
      <c r="T8424" s="216"/>
      <c r="U8424" s="207">
        <v>46153</v>
      </c>
      <c r="V8424" s="216"/>
      <c r="W8424" s="206"/>
      <c r="X8424" s="216" t="str">
        <f t="shared" si="413"/>
        <v>Emagrecimento093947102</v>
      </c>
      <c r="Y8424" s="212" t="s">
        <v>126</v>
      </c>
    </row>
    <row r="8425" spans="1:25" ht="15" customHeight="1">
      <c r="A8425" s="24" t="s">
        <v>369</v>
      </c>
      <c r="B8425" s="200" t="s">
        <v>3566</v>
      </c>
      <c r="C8425" s="208" t="s">
        <v>22853</v>
      </c>
      <c r="D8425" s="202">
        <v>46153</v>
      </c>
      <c r="E8425" s="203" t="s">
        <v>22864</v>
      </c>
      <c r="F8425" s="200" t="s">
        <v>22865</v>
      </c>
      <c r="G8425" s="204">
        <v>23927327875</v>
      </c>
      <c r="H8425" s="201">
        <v>33098</v>
      </c>
      <c r="I8425" s="204">
        <v>35</v>
      </c>
      <c r="J8425" s="204" t="s">
        <v>3580</v>
      </c>
      <c r="K8425" s="204" t="s">
        <v>32</v>
      </c>
      <c r="L8425" s="200" t="s">
        <v>33</v>
      </c>
      <c r="M8425" s="200"/>
      <c r="N8425" s="204">
        <v>110</v>
      </c>
      <c r="O8425" s="200">
        <v>11978564860</v>
      </c>
      <c r="P8425" s="204" t="s">
        <v>124</v>
      </c>
      <c r="Q8425" s="204" t="s">
        <v>36</v>
      </c>
      <c r="R8425" s="201">
        <v>46112</v>
      </c>
      <c r="S8425" s="204"/>
      <c r="T8425" s="204"/>
      <c r="U8425" s="201"/>
      <c r="V8425" s="204"/>
      <c r="W8425" s="200"/>
      <c r="X8425" s="204" t="str">
        <f t="shared" si="413"/>
        <v>Emagrecimento094733726</v>
      </c>
      <c r="Y8425" s="203"/>
    </row>
    <row r="8426" spans="1:25" ht="15" customHeight="1">
      <c r="A8426" s="205" t="s">
        <v>38</v>
      </c>
      <c r="B8426" s="206" t="s">
        <v>3566</v>
      </c>
      <c r="C8426" s="209" t="s">
        <v>22853</v>
      </c>
      <c r="D8426" s="211">
        <v>45978</v>
      </c>
      <c r="E8426" s="212" t="s">
        <v>22866</v>
      </c>
      <c r="F8426" s="206" t="s">
        <v>22867</v>
      </c>
      <c r="G8426" s="216">
        <v>35097291883</v>
      </c>
      <c r="H8426" s="207">
        <v>31913</v>
      </c>
      <c r="I8426" s="216">
        <f ca="1">INT((TODAY()-H8426)/365.25)</f>
        <v>39</v>
      </c>
      <c r="J8426" s="216" t="s">
        <v>77</v>
      </c>
      <c r="K8426" s="216" t="s">
        <v>32</v>
      </c>
      <c r="L8426" s="206" t="s">
        <v>33</v>
      </c>
      <c r="M8426" s="206"/>
      <c r="N8426" s="216">
        <v>380</v>
      </c>
      <c r="O8426" s="206">
        <v>11988120234</v>
      </c>
      <c r="P8426" s="216" t="s">
        <v>35</v>
      </c>
      <c r="Q8426" s="216" t="s">
        <v>36</v>
      </c>
      <c r="R8426" s="207">
        <v>45980</v>
      </c>
      <c r="S8426" s="216"/>
      <c r="T8426" s="216"/>
      <c r="U8426" s="207">
        <v>45975</v>
      </c>
      <c r="V8426" s="207">
        <v>46002</v>
      </c>
      <c r="W8426" s="206" t="s">
        <v>3571</v>
      </c>
      <c r="X8426" s="216" t="str">
        <f t="shared" si="413"/>
        <v>Emagrecimento095630995</v>
      </c>
      <c r="Y8426" s="216"/>
    </row>
    <row r="8427" spans="1:25" ht="15" customHeight="1">
      <c r="A8427" s="24" t="s">
        <v>38</v>
      </c>
      <c r="B8427" s="200" t="s">
        <v>3566</v>
      </c>
      <c r="C8427" s="208" t="s">
        <v>22853</v>
      </c>
      <c r="D8427" s="202">
        <v>45978</v>
      </c>
      <c r="E8427" s="203" t="s">
        <v>22868</v>
      </c>
      <c r="F8427" s="200" t="s">
        <v>22869</v>
      </c>
      <c r="G8427" s="204">
        <v>36519449806</v>
      </c>
      <c r="H8427" s="201">
        <v>31763</v>
      </c>
      <c r="I8427" s="204">
        <f ca="1">INT((TODAY()-H8427)/365.25)</f>
        <v>39</v>
      </c>
      <c r="J8427" s="204" t="s">
        <v>41</v>
      </c>
      <c r="K8427" s="204" t="s">
        <v>32</v>
      </c>
      <c r="L8427" s="200" t="s">
        <v>33</v>
      </c>
      <c r="M8427" s="200"/>
      <c r="N8427" s="204">
        <v>380</v>
      </c>
      <c r="O8427" s="200">
        <v>11988120234</v>
      </c>
      <c r="P8427" s="204" t="s">
        <v>35</v>
      </c>
      <c r="Q8427" s="204" t="s">
        <v>36</v>
      </c>
      <c r="R8427" s="201">
        <v>45980</v>
      </c>
      <c r="S8427" s="204"/>
      <c r="T8427" s="204"/>
      <c r="U8427" s="201">
        <v>45975</v>
      </c>
      <c r="V8427" s="201">
        <v>46002</v>
      </c>
      <c r="W8427" s="200" t="s">
        <v>3571</v>
      </c>
      <c r="X8427" s="204" t="str">
        <f t="shared" si="413"/>
        <v>Emagrecimento095630998</v>
      </c>
      <c r="Y8427" s="204"/>
    </row>
    <row r="8428" spans="1:25" ht="15" customHeight="1">
      <c r="A8428" s="24" t="s">
        <v>38</v>
      </c>
      <c r="B8428" s="200" t="s">
        <v>3566</v>
      </c>
      <c r="C8428" s="208" t="s">
        <v>22853</v>
      </c>
      <c r="D8428" s="202">
        <v>45971</v>
      </c>
      <c r="E8428" s="203" t="s">
        <v>22870</v>
      </c>
      <c r="F8428" s="200" t="s">
        <v>22871</v>
      </c>
      <c r="G8428" s="204">
        <v>38957200894</v>
      </c>
      <c r="H8428" s="201">
        <v>33092</v>
      </c>
      <c r="I8428" s="204">
        <f ca="1">INT((TODAY()-H8428)/365.25)</f>
        <v>35</v>
      </c>
      <c r="J8428" s="204"/>
      <c r="K8428" s="204" t="s">
        <v>32</v>
      </c>
      <c r="L8428" s="200" t="s">
        <v>33</v>
      </c>
      <c r="M8428" s="200"/>
      <c r="N8428" s="204">
        <v>750</v>
      </c>
      <c r="O8428" s="200">
        <v>11994311157</v>
      </c>
      <c r="P8428" s="204" t="s">
        <v>124</v>
      </c>
      <c r="Q8428" s="204" t="s">
        <v>36</v>
      </c>
      <c r="R8428" s="201"/>
      <c r="S8428" s="204"/>
      <c r="T8428" s="204"/>
      <c r="U8428" s="201">
        <v>45967</v>
      </c>
      <c r="V8428" s="201">
        <v>45972</v>
      </c>
      <c r="W8428" s="200" t="s">
        <v>277</v>
      </c>
      <c r="X8428" s="204" t="str">
        <f t="shared" si="413"/>
        <v>Emagrecimento093662422</v>
      </c>
      <c r="Y8428" s="204"/>
    </row>
    <row r="8429" spans="1:25" ht="15" customHeight="1">
      <c r="A8429" s="205" t="s">
        <v>38</v>
      </c>
      <c r="B8429" s="206" t="s">
        <v>3566</v>
      </c>
      <c r="C8429" s="209" t="s">
        <v>22853</v>
      </c>
      <c r="D8429" s="211">
        <v>45971</v>
      </c>
      <c r="E8429" s="212" t="s">
        <v>22872</v>
      </c>
      <c r="F8429" s="206" t="s">
        <v>22873</v>
      </c>
      <c r="G8429" s="216">
        <v>39366385869</v>
      </c>
      <c r="H8429" s="207">
        <v>33253</v>
      </c>
      <c r="I8429" s="216">
        <f ca="1">INT((TODAY()-H8429)/365.25)</f>
        <v>35</v>
      </c>
      <c r="J8429" s="216"/>
      <c r="K8429" s="216" t="s">
        <v>32</v>
      </c>
      <c r="L8429" s="206" t="s">
        <v>33</v>
      </c>
      <c r="M8429" s="206"/>
      <c r="N8429" s="216">
        <v>750</v>
      </c>
      <c r="O8429" s="206">
        <v>11996317428</v>
      </c>
      <c r="P8429" s="216" t="s">
        <v>124</v>
      </c>
      <c r="Q8429" s="216" t="s">
        <v>36</v>
      </c>
      <c r="R8429" s="207"/>
      <c r="S8429" s="216"/>
      <c r="T8429" s="216"/>
      <c r="U8429" s="207">
        <v>45967</v>
      </c>
      <c r="V8429" s="207">
        <v>45972</v>
      </c>
      <c r="W8429" s="206" t="s">
        <v>277</v>
      </c>
      <c r="X8429" s="216" t="str">
        <f t="shared" si="413"/>
        <v>Emagrecimento093662421</v>
      </c>
      <c r="Y8429" s="216"/>
    </row>
    <row r="8430" spans="1:25" ht="15" customHeight="1">
      <c r="A8430" s="205" t="s">
        <v>212</v>
      </c>
      <c r="B8430" s="206" t="s">
        <v>3566</v>
      </c>
      <c r="C8430" s="209" t="s">
        <v>22853</v>
      </c>
      <c r="D8430" s="211">
        <v>46135</v>
      </c>
      <c r="E8430" s="212" t="s">
        <v>22874</v>
      </c>
      <c r="F8430" s="206" t="s">
        <v>22875</v>
      </c>
      <c r="G8430" s="216">
        <v>22676540831</v>
      </c>
      <c r="H8430" s="207">
        <v>30649</v>
      </c>
      <c r="I8430" s="216">
        <f ca="1">INT((TODAY()-H8430)/365.25)</f>
        <v>42</v>
      </c>
      <c r="J8430" s="216" t="s">
        <v>3580</v>
      </c>
      <c r="K8430" s="216" t="s">
        <v>32</v>
      </c>
      <c r="L8430" s="206" t="s">
        <v>33</v>
      </c>
      <c r="M8430" s="206"/>
      <c r="N8430" s="216">
        <v>380</v>
      </c>
      <c r="O8430" s="206">
        <v>11997185557</v>
      </c>
      <c r="P8430" s="216" t="s">
        <v>124</v>
      </c>
      <c r="Q8430" s="216" t="s">
        <v>36</v>
      </c>
      <c r="R8430" s="207">
        <v>45902</v>
      </c>
      <c r="S8430" s="216"/>
      <c r="T8430" s="216"/>
      <c r="U8430" s="207">
        <v>45902</v>
      </c>
      <c r="V8430" s="216"/>
      <c r="W8430" s="206" t="s">
        <v>277</v>
      </c>
      <c r="X8430" s="216" t="str">
        <f t="shared" si="413"/>
        <v>Emagrecimento089604991</v>
      </c>
      <c r="Y8430" s="212"/>
    </row>
    <row r="8431" spans="1:25" ht="15" customHeight="1">
      <c r="A8431" s="205" t="s">
        <v>369</v>
      </c>
      <c r="B8431" s="206" t="s">
        <v>3566</v>
      </c>
      <c r="C8431" s="209" t="s">
        <v>22853</v>
      </c>
      <c r="D8431" s="211">
        <v>46153</v>
      </c>
      <c r="E8431" s="212" t="s">
        <v>22876</v>
      </c>
      <c r="F8431" s="206" t="s">
        <v>22877</v>
      </c>
      <c r="G8431" s="216">
        <v>33017700</v>
      </c>
      <c r="H8431" s="207">
        <v>24963</v>
      </c>
      <c r="I8431" s="216">
        <v>58</v>
      </c>
      <c r="J8431" s="216" t="s">
        <v>3580</v>
      </c>
      <c r="K8431" s="216" t="s">
        <v>285</v>
      </c>
      <c r="L8431" s="206" t="s">
        <v>286</v>
      </c>
      <c r="M8431" s="206"/>
      <c r="N8431" s="216">
        <v>40</v>
      </c>
      <c r="O8431" s="206">
        <v>21964965164</v>
      </c>
      <c r="P8431" s="216" t="s">
        <v>124</v>
      </c>
      <c r="Q8431" s="216" t="s">
        <v>36</v>
      </c>
      <c r="R8431" s="207">
        <v>46083</v>
      </c>
      <c r="S8431" s="216"/>
      <c r="T8431" s="216"/>
      <c r="U8431" s="207">
        <v>46150</v>
      </c>
      <c r="V8431" s="216"/>
      <c r="W8431" s="206"/>
      <c r="X8431" s="216" t="str">
        <f t="shared" si="413"/>
        <v>Emagrecimento076689311</v>
      </c>
      <c r="Y8431" s="212" t="s">
        <v>126</v>
      </c>
    </row>
    <row r="8432" spans="1:25" ht="15" customHeight="1">
      <c r="A8432" s="24" t="s">
        <v>369</v>
      </c>
      <c r="B8432" s="200" t="s">
        <v>3566</v>
      </c>
      <c r="C8432" s="208" t="s">
        <v>22853</v>
      </c>
      <c r="D8432" s="202">
        <v>46160</v>
      </c>
      <c r="E8432" s="203" t="s">
        <v>22878</v>
      </c>
      <c r="F8432" s="200" t="s">
        <v>22879</v>
      </c>
      <c r="G8432" s="204">
        <v>8012599759</v>
      </c>
      <c r="H8432" s="201">
        <v>28566</v>
      </c>
      <c r="I8432" s="204">
        <f ca="1">INT((TODAY()-H8432)/365.25)</f>
        <v>48</v>
      </c>
      <c r="J8432" s="204" t="s">
        <v>3580</v>
      </c>
      <c r="K8432" s="204" t="s">
        <v>285</v>
      </c>
      <c r="L8432" s="200" t="s">
        <v>739</v>
      </c>
      <c r="M8432" s="200"/>
      <c r="N8432" s="204">
        <v>120</v>
      </c>
      <c r="O8432" s="200">
        <v>21979126505</v>
      </c>
      <c r="P8432" s="204" t="s">
        <v>124</v>
      </c>
      <c r="Q8432" s="204" t="s">
        <v>36</v>
      </c>
      <c r="R8432" s="201">
        <v>46112</v>
      </c>
      <c r="S8432" s="204"/>
      <c r="T8432" s="204"/>
      <c r="U8432" s="201">
        <v>46155</v>
      </c>
      <c r="V8432" s="204"/>
      <c r="W8432" s="200"/>
      <c r="X8432" s="204" t="str">
        <f t="shared" si="413"/>
        <v>Emagrecimento093666024</v>
      </c>
      <c r="Y8432" s="203" t="s">
        <v>126</v>
      </c>
    </row>
    <row r="8433" spans="1:25" ht="15" customHeight="1">
      <c r="A8433" s="205" t="s">
        <v>369</v>
      </c>
      <c r="B8433" s="206" t="s">
        <v>3566</v>
      </c>
      <c r="C8433" s="209" t="s">
        <v>22853</v>
      </c>
      <c r="D8433" s="211">
        <v>46153</v>
      </c>
      <c r="E8433" s="212" t="s">
        <v>22880</v>
      </c>
      <c r="F8433" s="206" t="s">
        <v>22881</v>
      </c>
      <c r="G8433" s="216">
        <v>17031260760</v>
      </c>
      <c r="H8433" s="207">
        <v>36925</v>
      </c>
      <c r="I8433" s="216">
        <v>25</v>
      </c>
      <c r="J8433" s="216" t="s">
        <v>3580</v>
      </c>
      <c r="K8433" s="216" t="s">
        <v>285</v>
      </c>
      <c r="L8433" s="206" t="s">
        <v>290</v>
      </c>
      <c r="M8433" s="206"/>
      <c r="N8433" s="216">
        <v>120</v>
      </c>
      <c r="O8433" s="206">
        <v>21983039755</v>
      </c>
      <c r="P8433" s="216" t="s">
        <v>124</v>
      </c>
      <c r="Q8433" s="216" t="s">
        <v>36</v>
      </c>
      <c r="R8433" s="207">
        <v>46112</v>
      </c>
      <c r="S8433" s="216"/>
      <c r="T8433" s="216"/>
      <c r="U8433" s="207">
        <v>46150</v>
      </c>
      <c r="V8433" s="216"/>
      <c r="W8433" s="206"/>
      <c r="X8433" s="216" t="str">
        <f t="shared" si="413"/>
        <v>Emagrecimento094773208</v>
      </c>
      <c r="Y8433" s="212" t="s">
        <v>126</v>
      </c>
    </row>
    <row r="8434" spans="1:25" ht="15" customHeight="1">
      <c r="A8434" s="24" t="s">
        <v>369</v>
      </c>
      <c r="B8434" s="200" t="s">
        <v>3566</v>
      </c>
      <c r="C8434" s="208" t="s">
        <v>22853</v>
      </c>
      <c r="D8434" s="202">
        <v>46160</v>
      </c>
      <c r="E8434" s="203" t="s">
        <v>22882</v>
      </c>
      <c r="F8434" s="200" t="s">
        <v>22883</v>
      </c>
      <c r="G8434" s="204">
        <v>74595130759</v>
      </c>
      <c r="H8434" s="201">
        <v>27365</v>
      </c>
      <c r="I8434" s="204">
        <f t="shared" ref="I8434:I8440" ca="1" si="415">INT((TODAY()-H8434)/365.25)</f>
        <v>51</v>
      </c>
      <c r="J8434" s="204" t="s">
        <v>3580</v>
      </c>
      <c r="K8434" s="204" t="s">
        <v>285</v>
      </c>
      <c r="L8434" s="200" t="s">
        <v>286</v>
      </c>
      <c r="M8434" s="200"/>
      <c r="N8434" s="204">
        <v>60</v>
      </c>
      <c r="O8434" s="200">
        <v>21993242248</v>
      </c>
      <c r="P8434" s="204" t="s">
        <v>124</v>
      </c>
      <c r="Q8434" s="204" t="s">
        <v>36</v>
      </c>
      <c r="R8434" s="201">
        <v>46112</v>
      </c>
      <c r="S8434" s="204"/>
      <c r="T8434" s="204"/>
      <c r="U8434" s="201">
        <v>46156</v>
      </c>
      <c r="V8434" s="204"/>
      <c r="W8434" s="200"/>
      <c r="X8434" s="204" t="str">
        <f t="shared" si="413"/>
        <v>Emagrecimento077320067</v>
      </c>
      <c r="Y8434" s="203" t="s">
        <v>126</v>
      </c>
    </row>
    <row r="8435" spans="1:25" ht="15" customHeight="1">
      <c r="A8435" s="205" t="s">
        <v>3586</v>
      </c>
      <c r="B8435" s="206" t="s">
        <v>3566</v>
      </c>
      <c r="C8435" s="209" t="s">
        <v>22853</v>
      </c>
      <c r="D8435" s="211">
        <v>46001</v>
      </c>
      <c r="E8435" s="212" t="s">
        <v>22884</v>
      </c>
      <c r="F8435" s="206" t="s">
        <v>22885</v>
      </c>
      <c r="G8435" s="216">
        <v>13588832700</v>
      </c>
      <c r="H8435" s="207">
        <v>32725</v>
      </c>
      <c r="I8435" s="216">
        <f t="shared" ca="1" si="415"/>
        <v>36</v>
      </c>
      <c r="J8435" s="216" t="s">
        <v>77</v>
      </c>
      <c r="K8435" s="216" t="s">
        <v>285</v>
      </c>
      <c r="L8435" s="206" t="s">
        <v>5276</v>
      </c>
      <c r="M8435" s="206"/>
      <c r="N8435" s="216">
        <v>450</v>
      </c>
      <c r="O8435" s="206">
        <v>22981411332</v>
      </c>
      <c r="P8435" s="216" t="s">
        <v>35</v>
      </c>
      <c r="Q8435" s="216" t="s">
        <v>36</v>
      </c>
      <c r="R8435" s="207">
        <v>46001</v>
      </c>
      <c r="S8435" s="216"/>
      <c r="T8435" s="216"/>
      <c r="U8435" s="207">
        <v>45995</v>
      </c>
      <c r="V8435" s="207"/>
      <c r="W8435" s="206"/>
      <c r="X8435" s="216" t="str">
        <f t="shared" si="413"/>
        <v>Emagrecimento092850917</v>
      </c>
      <c r="Y8435" s="216"/>
    </row>
    <row r="8436" spans="1:25" ht="15" customHeight="1">
      <c r="A8436" s="24" t="s">
        <v>38</v>
      </c>
      <c r="B8436" s="200" t="s">
        <v>3566</v>
      </c>
      <c r="C8436" s="208" t="s">
        <v>22853</v>
      </c>
      <c r="D8436" s="202">
        <v>45971</v>
      </c>
      <c r="E8436" s="203" t="s">
        <v>22886</v>
      </c>
      <c r="F8436" s="200" t="s">
        <v>22887</v>
      </c>
      <c r="G8436" s="204">
        <v>7900197605</v>
      </c>
      <c r="H8436" s="201">
        <v>32096</v>
      </c>
      <c r="I8436" s="204">
        <f t="shared" ca="1" si="415"/>
        <v>38</v>
      </c>
      <c r="J8436" s="204"/>
      <c r="K8436" s="204" t="s">
        <v>6596</v>
      </c>
      <c r="L8436" s="200" t="s">
        <v>6597</v>
      </c>
      <c r="M8436" s="200"/>
      <c r="N8436" s="204">
        <v>450</v>
      </c>
      <c r="O8436" s="200">
        <v>31996672203</v>
      </c>
      <c r="P8436" s="204" t="s">
        <v>124</v>
      </c>
      <c r="Q8436" s="204" t="s">
        <v>36</v>
      </c>
      <c r="R8436" s="201"/>
      <c r="S8436" s="204"/>
      <c r="T8436" s="204"/>
      <c r="U8436" s="201">
        <v>45958</v>
      </c>
      <c r="V8436" s="201">
        <v>45965</v>
      </c>
      <c r="W8436" s="200" t="s">
        <v>277</v>
      </c>
      <c r="X8436" s="204" t="str">
        <f t="shared" si="413"/>
        <v>Emagrecimento093225282</v>
      </c>
      <c r="Y8436" s="204"/>
    </row>
    <row r="8437" spans="1:25" ht="15" customHeight="1">
      <c r="A8437" s="24" t="s">
        <v>212</v>
      </c>
      <c r="B8437" s="200" t="s">
        <v>3566</v>
      </c>
      <c r="C8437" s="208" t="s">
        <v>22853</v>
      </c>
      <c r="D8437" s="202">
        <v>46135</v>
      </c>
      <c r="E8437" s="203" t="s">
        <v>22888</v>
      </c>
      <c r="F8437" s="200" t="s">
        <v>22889</v>
      </c>
      <c r="G8437" s="204">
        <v>17037233765</v>
      </c>
      <c r="H8437" s="201">
        <v>36103</v>
      </c>
      <c r="I8437" s="204">
        <f t="shared" ca="1" si="415"/>
        <v>27</v>
      </c>
      <c r="J8437" s="204" t="s">
        <v>3580</v>
      </c>
      <c r="K8437" s="204" t="s">
        <v>285</v>
      </c>
      <c r="L8437" s="200" t="s">
        <v>286</v>
      </c>
      <c r="M8437" s="200"/>
      <c r="N8437" s="204">
        <v>60</v>
      </c>
      <c r="O8437" s="200" t="s">
        <v>22890</v>
      </c>
      <c r="P8437" s="204" t="s">
        <v>124</v>
      </c>
      <c r="Q8437" s="204" t="s">
        <v>36</v>
      </c>
      <c r="R8437" s="201">
        <v>45911</v>
      </c>
      <c r="S8437" s="204"/>
      <c r="T8437" s="204"/>
      <c r="U8437" s="201">
        <v>45911</v>
      </c>
      <c r="V8437" s="204"/>
      <c r="W8437" s="200" t="s">
        <v>277</v>
      </c>
      <c r="X8437" s="204" t="str">
        <f t="shared" si="413"/>
        <v>Emagrecimento082331801</v>
      </c>
      <c r="Y8437" s="203"/>
    </row>
    <row r="8438" spans="1:25" ht="15" customHeight="1">
      <c r="A8438" s="24" t="s">
        <v>212</v>
      </c>
      <c r="B8438" s="200" t="s">
        <v>3566</v>
      </c>
      <c r="C8438" s="208" t="s">
        <v>22853</v>
      </c>
      <c r="D8438" s="202">
        <v>46135</v>
      </c>
      <c r="E8438" s="203" t="s">
        <v>22891</v>
      </c>
      <c r="F8438" s="200" t="s">
        <v>22892</v>
      </c>
      <c r="G8438" s="204">
        <v>14889582894</v>
      </c>
      <c r="H8438" s="201">
        <v>27307</v>
      </c>
      <c r="I8438" s="204">
        <f t="shared" ca="1" si="415"/>
        <v>51</v>
      </c>
      <c r="J8438" s="204" t="s">
        <v>3585</v>
      </c>
      <c r="K8438" s="204" t="s">
        <v>32</v>
      </c>
      <c r="L8438" s="200" t="s">
        <v>33</v>
      </c>
      <c r="M8438" s="200"/>
      <c r="N8438" s="204">
        <v>50</v>
      </c>
      <c r="O8438" s="200" t="s">
        <v>22893</v>
      </c>
      <c r="P8438" s="204" t="s">
        <v>124</v>
      </c>
      <c r="Q8438" s="204" t="s">
        <v>36</v>
      </c>
      <c r="R8438" s="201">
        <v>45786</v>
      </c>
      <c r="S8438" s="204"/>
      <c r="T8438" s="204"/>
      <c r="U8438" s="201">
        <v>45786</v>
      </c>
      <c r="V8438" s="204"/>
      <c r="W8438" s="200" t="s">
        <v>277</v>
      </c>
      <c r="X8438" s="204" t="str">
        <f t="shared" si="413"/>
        <v>Emagrecimento077794439</v>
      </c>
      <c r="Y8438" s="203"/>
    </row>
    <row r="8439" spans="1:25" ht="15" customHeight="1">
      <c r="A8439" s="205" t="s">
        <v>212</v>
      </c>
      <c r="B8439" s="206" t="s">
        <v>3566</v>
      </c>
      <c r="C8439" s="209" t="s">
        <v>22853</v>
      </c>
      <c r="D8439" s="211">
        <v>46135</v>
      </c>
      <c r="E8439" s="212" t="s">
        <v>22894</v>
      </c>
      <c r="F8439" s="206" t="s">
        <v>22895</v>
      </c>
      <c r="G8439" s="216">
        <v>11671712846</v>
      </c>
      <c r="H8439" s="207">
        <v>26569</v>
      </c>
      <c r="I8439" s="216">
        <f t="shared" ca="1" si="415"/>
        <v>53</v>
      </c>
      <c r="J8439" s="216" t="s">
        <v>3580</v>
      </c>
      <c r="K8439" s="216" t="s">
        <v>32</v>
      </c>
      <c r="L8439" s="206" t="s">
        <v>33</v>
      </c>
      <c r="M8439" s="206"/>
      <c r="N8439" s="216">
        <v>60</v>
      </c>
      <c r="O8439" s="206" t="s">
        <v>22896</v>
      </c>
      <c r="P8439" s="216" t="s">
        <v>124</v>
      </c>
      <c r="Q8439" s="216" t="s">
        <v>36</v>
      </c>
      <c r="R8439" s="207">
        <v>46083</v>
      </c>
      <c r="S8439" s="216"/>
      <c r="T8439" s="216"/>
      <c r="U8439" s="207">
        <v>46083</v>
      </c>
      <c r="V8439" s="216"/>
      <c r="W8439" s="206" t="s">
        <v>277</v>
      </c>
      <c r="X8439" s="216" t="str">
        <f t="shared" si="413"/>
        <v>Emagrecimento078993291</v>
      </c>
      <c r="Y8439" s="212" t="s">
        <v>48</v>
      </c>
    </row>
    <row r="8440" spans="1:25" ht="15" customHeight="1">
      <c r="A8440" s="24" t="s">
        <v>212</v>
      </c>
      <c r="B8440" s="200" t="s">
        <v>3566</v>
      </c>
      <c r="C8440" s="208" t="s">
        <v>22853</v>
      </c>
      <c r="D8440" s="202">
        <v>46135</v>
      </c>
      <c r="E8440" s="203" t="s">
        <v>22897</v>
      </c>
      <c r="F8440" s="200" t="s">
        <v>22898</v>
      </c>
      <c r="G8440" s="204">
        <v>11408862743</v>
      </c>
      <c r="H8440" s="201">
        <v>31464</v>
      </c>
      <c r="I8440" s="204">
        <f t="shared" ca="1" si="415"/>
        <v>40</v>
      </c>
      <c r="J8440" s="204" t="s">
        <v>3580</v>
      </c>
      <c r="K8440" s="204" t="s">
        <v>285</v>
      </c>
      <c r="L8440" s="200" t="s">
        <v>286</v>
      </c>
      <c r="M8440" s="200"/>
      <c r="N8440" s="204">
        <v>450</v>
      </c>
      <c r="O8440" s="200" t="s">
        <v>22899</v>
      </c>
      <c r="P8440" s="204" t="s">
        <v>124</v>
      </c>
      <c r="Q8440" s="204" t="s">
        <v>36</v>
      </c>
      <c r="R8440" s="201">
        <v>45863</v>
      </c>
      <c r="S8440" s="204"/>
      <c r="T8440" s="204"/>
      <c r="U8440" s="201">
        <v>45863</v>
      </c>
      <c r="V8440" s="204"/>
      <c r="W8440" s="200" t="s">
        <v>277</v>
      </c>
      <c r="X8440" s="204" t="str">
        <f t="shared" si="413"/>
        <v>Emagrecimento093165897</v>
      </c>
      <c r="Y8440" s="203"/>
    </row>
    <row r="8441" spans="1:25" ht="15" customHeight="1">
      <c r="A8441" s="205" t="s">
        <v>369</v>
      </c>
      <c r="B8441" s="206" t="s">
        <v>3566</v>
      </c>
      <c r="C8441" s="209" t="s">
        <v>22853</v>
      </c>
      <c r="D8441" s="211">
        <v>46153</v>
      </c>
      <c r="E8441" s="212" t="s">
        <v>22900</v>
      </c>
      <c r="F8441" s="206" t="s">
        <v>22901</v>
      </c>
      <c r="G8441" s="216">
        <v>25470031802</v>
      </c>
      <c r="H8441" s="207">
        <v>27546</v>
      </c>
      <c r="I8441" s="216">
        <v>50</v>
      </c>
      <c r="J8441" s="216" t="s">
        <v>3580</v>
      </c>
      <c r="K8441" s="216" t="s">
        <v>32</v>
      </c>
      <c r="L8441" s="206" t="s">
        <v>33</v>
      </c>
      <c r="M8441" s="206"/>
      <c r="N8441" s="216">
        <v>60</v>
      </c>
      <c r="O8441" s="206" t="s">
        <v>22902</v>
      </c>
      <c r="P8441" s="216" t="s">
        <v>124</v>
      </c>
      <c r="Q8441" s="216" t="s">
        <v>36</v>
      </c>
      <c r="R8441" s="207">
        <v>46083</v>
      </c>
      <c r="S8441" s="216"/>
      <c r="T8441" s="216"/>
      <c r="U8441" s="207">
        <v>46150</v>
      </c>
      <c r="V8441" s="216"/>
      <c r="W8441" s="206"/>
      <c r="X8441" s="216" t="str">
        <f t="shared" si="413"/>
        <v>Emagrecimento094247765</v>
      </c>
      <c r="Y8441" s="212" t="s">
        <v>126</v>
      </c>
    </row>
    <row r="8442" spans="1:25" ht="15" customHeight="1">
      <c r="A8442" s="24" t="s">
        <v>38</v>
      </c>
      <c r="B8442" s="200" t="s">
        <v>3566</v>
      </c>
      <c r="C8442" s="208" t="s">
        <v>22853</v>
      </c>
      <c r="D8442" s="202">
        <v>46092</v>
      </c>
      <c r="E8442" s="203" t="s">
        <v>22903</v>
      </c>
      <c r="F8442" s="200" t="s">
        <v>22904</v>
      </c>
      <c r="G8442" s="204">
        <v>19616207822</v>
      </c>
      <c r="H8442" s="201">
        <v>27536</v>
      </c>
      <c r="I8442" s="204">
        <f ca="1">INT((TODAY()-H8442)/365.25)</f>
        <v>51</v>
      </c>
      <c r="J8442" s="204" t="s">
        <v>41</v>
      </c>
      <c r="K8442" s="204" t="s">
        <v>32</v>
      </c>
      <c r="L8442" s="200" t="s">
        <v>53</v>
      </c>
      <c r="M8442" s="200"/>
      <c r="N8442" s="204">
        <v>60</v>
      </c>
      <c r="O8442" s="200" t="s">
        <v>22905</v>
      </c>
      <c r="P8442" s="204" t="s">
        <v>124</v>
      </c>
      <c r="Q8442" s="204" t="s">
        <v>36</v>
      </c>
      <c r="R8442" s="201">
        <v>46091</v>
      </c>
      <c r="S8442" s="204"/>
      <c r="T8442" s="204"/>
      <c r="U8442" s="201">
        <v>46090</v>
      </c>
      <c r="V8442" s="201">
        <v>46091</v>
      </c>
      <c r="W8442" s="200" t="s">
        <v>277</v>
      </c>
      <c r="X8442" s="204" t="str">
        <f t="shared" si="413"/>
        <v>Emagrecimento094754107</v>
      </c>
      <c r="Y8442" s="212" t="s">
        <v>48</v>
      </c>
    </row>
    <row r="8443" spans="1:25" ht="15" customHeight="1">
      <c r="A8443" s="205" t="s">
        <v>369</v>
      </c>
      <c r="B8443" s="206" t="s">
        <v>3566</v>
      </c>
      <c r="C8443" s="209" t="s">
        <v>22853</v>
      </c>
      <c r="D8443" s="211">
        <v>46135</v>
      </c>
      <c r="E8443" s="212" t="s">
        <v>22906</v>
      </c>
      <c r="F8443" s="206" t="s">
        <v>22907</v>
      </c>
      <c r="G8443" s="216">
        <v>47845102814</v>
      </c>
      <c r="H8443" s="207">
        <v>35885</v>
      </c>
      <c r="I8443" s="216">
        <f ca="1">INT((TODAY()-H8443)/365.25)</f>
        <v>28</v>
      </c>
      <c r="J8443" s="216" t="s">
        <v>3580</v>
      </c>
      <c r="K8443" s="216" t="s">
        <v>32</v>
      </c>
      <c r="L8443" s="206" t="s">
        <v>201</v>
      </c>
      <c r="M8443" s="206"/>
      <c r="N8443" s="216">
        <v>110</v>
      </c>
      <c r="O8443" s="206" t="s">
        <v>22908</v>
      </c>
      <c r="P8443" s="216" t="s">
        <v>124</v>
      </c>
      <c r="Q8443" s="216" t="s">
        <v>36</v>
      </c>
      <c r="R8443" s="207">
        <v>46126</v>
      </c>
      <c r="S8443" s="216"/>
      <c r="T8443" s="216"/>
      <c r="U8443" s="207">
        <v>46126</v>
      </c>
      <c r="V8443" s="216"/>
      <c r="W8443" s="206" t="s">
        <v>3640</v>
      </c>
      <c r="X8443" s="216" t="str">
        <f t="shared" si="413"/>
        <v>Emagrecimento094777725</v>
      </c>
      <c r="Y8443" s="212" t="s">
        <v>37</v>
      </c>
    </row>
    <row r="8444" spans="1:25" ht="15" customHeight="1">
      <c r="A8444" s="205" t="s">
        <v>38</v>
      </c>
      <c r="B8444" s="206" t="s">
        <v>14875</v>
      </c>
      <c r="C8444" s="210" t="s">
        <v>22853</v>
      </c>
      <c r="D8444" s="211">
        <v>45959</v>
      </c>
      <c r="E8444" s="212" t="s">
        <v>22909</v>
      </c>
      <c r="F8444" s="206" t="s">
        <v>22910</v>
      </c>
      <c r="G8444" s="216">
        <v>3275351800</v>
      </c>
      <c r="H8444" s="207">
        <v>20572</v>
      </c>
      <c r="I8444" s="216">
        <f ca="1">INT((TODAY()-H8444)/365.25)</f>
        <v>70</v>
      </c>
      <c r="J8444" s="216" t="s">
        <v>41</v>
      </c>
      <c r="K8444" s="216" t="s">
        <v>32</v>
      </c>
      <c r="L8444" s="206" t="s">
        <v>33</v>
      </c>
      <c r="M8444" s="206"/>
      <c r="N8444" s="216">
        <v>40</v>
      </c>
      <c r="O8444" s="206">
        <v>11985370182</v>
      </c>
      <c r="P8444" s="216" t="s">
        <v>35</v>
      </c>
      <c r="Q8444" s="216" t="s">
        <v>36</v>
      </c>
      <c r="R8444" s="207">
        <v>45960</v>
      </c>
      <c r="S8444" s="216"/>
      <c r="T8444" s="216"/>
      <c r="U8444" s="207">
        <v>45958</v>
      </c>
      <c r="V8444" s="207">
        <v>45958</v>
      </c>
      <c r="W8444" s="206" t="s">
        <v>487</v>
      </c>
      <c r="X8444" s="216" t="str">
        <f t="shared" si="413"/>
        <v>Saúde da Coluna079897703</v>
      </c>
      <c r="Y8444" s="216"/>
    </row>
    <row r="8445" spans="1:25" ht="15" customHeight="1">
      <c r="A8445" s="205" t="s">
        <v>369</v>
      </c>
      <c r="B8445" s="206" t="s">
        <v>14875</v>
      </c>
      <c r="C8445" s="210" t="s">
        <v>22853</v>
      </c>
      <c r="D8445" s="211">
        <v>46128</v>
      </c>
      <c r="E8445" s="212" t="s">
        <v>22911</v>
      </c>
      <c r="F8445" s="206" t="s">
        <v>22912</v>
      </c>
      <c r="G8445" s="216">
        <v>47934987870</v>
      </c>
      <c r="H8445" s="207">
        <v>36017</v>
      </c>
      <c r="I8445" s="216">
        <f ca="1">INT((TODAY()-H8445)/365.25)</f>
        <v>27</v>
      </c>
      <c r="J8445" s="216" t="s">
        <v>77</v>
      </c>
      <c r="K8445" s="216" t="s">
        <v>32</v>
      </c>
      <c r="L8445" s="206" t="s">
        <v>33</v>
      </c>
      <c r="M8445" s="206" t="s">
        <v>16418</v>
      </c>
      <c r="N8445" s="216" t="s">
        <v>3308</v>
      </c>
      <c r="O8445" s="206" t="s">
        <v>22913</v>
      </c>
      <c r="P8445" s="216" t="s">
        <v>124</v>
      </c>
      <c r="Q8445" s="212" t="s">
        <v>36</v>
      </c>
      <c r="R8445" s="207">
        <v>46104</v>
      </c>
      <c r="S8445" s="216"/>
      <c r="T8445" s="216"/>
      <c r="U8445" s="207">
        <v>46114</v>
      </c>
      <c r="V8445" s="216"/>
      <c r="W8445" s="206"/>
      <c r="X8445" s="216" t="str">
        <f t="shared" si="413"/>
        <v>Saúde da Coluna080967883</v>
      </c>
      <c r="Y8445" s="212" t="s">
        <v>37</v>
      </c>
    </row>
    <row r="8446" spans="1:25" ht="15" customHeight="1">
      <c r="A8446" s="205" t="s">
        <v>38</v>
      </c>
      <c r="B8446" s="206" t="s">
        <v>14875</v>
      </c>
      <c r="C8446" s="210" t="s">
        <v>22853</v>
      </c>
      <c r="D8446" s="211">
        <v>46079</v>
      </c>
      <c r="E8446" s="212" t="s">
        <v>22914</v>
      </c>
      <c r="F8446" s="206" t="s">
        <v>22915</v>
      </c>
      <c r="G8446" s="216">
        <v>15096992870</v>
      </c>
      <c r="H8446" s="207">
        <v>27774</v>
      </c>
      <c r="I8446" s="216">
        <f ca="1">INT((TODAY()-H8446)/365.25)</f>
        <v>50</v>
      </c>
      <c r="J8446" s="216" t="s">
        <v>41</v>
      </c>
      <c r="K8446" s="216" t="s">
        <v>32</v>
      </c>
      <c r="L8446" s="206" t="s">
        <v>33</v>
      </c>
      <c r="M8446" s="206"/>
      <c r="N8446" s="216">
        <v>50</v>
      </c>
      <c r="O8446" s="206" t="s">
        <v>22916</v>
      </c>
      <c r="P8446" s="216" t="s">
        <v>124</v>
      </c>
      <c r="Q8446" s="216" t="s">
        <v>36</v>
      </c>
      <c r="R8446" s="207"/>
      <c r="S8446" s="216"/>
      <c r="T8446" s="216"/>
      <c r="U8446" s="207">
        <v>46078</v>
      </c>
      <c r="V8446" s="216"/>
      <c r="W8446" s="206" t="s">
        <v>2701</v>
      </c>
      <c r="X8446" s="216" t="str">
        <f t="shared" si="413"/>
        <v>Saúde da Coluna076897064</v>
      </c>
      <c r="Y8446" s="212" t="s">
        <v>58</v>
      </c>
    </row>
    <row r="8447" spans="1:25" ht="15" customHeight="1">
      <c r="A8447" s="24" t="s">
        <v>38</v>
      </c>
      <c r="B8447" s="200" t="s">
        <v>3185</v>
      </c>
      <c r="C8447" s="201"/>
      <c r="D8447" s="202">
        <v>46174</v>
      </c>
      <c r="E8447" s="203" t="s">
        <v>22917</v>
      </c>
      <c r="F8447" s="200" t="s">
        <v>22918</v>
      </c>
      <c r="G8447" s="204">
        <v>80709834772</v>
      </c>
      <c r="H8447" s="201">
        <v>23689</v>
      </c>
      <c r="I8447" s="204">
        <f ca="1">INT((TODAY()-H8447)/365.25)</f>
        <v>61</v>
      </c>
      <c r="J8447" s="204" t="s">
        <v>41</v>
      </c>
      <c r="K8447" s="204" t="s">
        <v>285</v>
      </c>
      <c r="L8447" s="200" t="s">
        <v>286</v>
      </c>
      <c r="M8447" s="200" t="s">
        <v>5423</v>
      </c>
      <c r="N8447" s="204">
        <v>100</v>
      </c>
      <c r="O8447" s="200" t="s">
        <v>22919</v>
      </c>
      <c r="P8447" s="204" t="s">
        <v>124</v>
      </c>
      <c r="Q8447" s="204" t="s">
        <v>100</v>
      </c>
      <c r="R8447" s="201"/>
      <c r="S8447" s="204"/>
      <c r="T8447" s="204"/>
      <c r="U8447" s="201">
        <v>46171</v>
      </c>
      <c r="V8447" s="201">
        <v>46220</v>
      </c>
      <c r="W8447" s="200" t="s">
        <v>499</v>
      </c>
      <c r="X8447" s="204" t="str">
        <f>$B8447&amp;$E8447</f>
        <v>Cuidados Pós Infarto759859116</v>
      </c>
      <c r="Y8447" s="203"/>
    </row>
    <row r="8448" spans="1:25" ht="15" customHeight="1">
      <c r="A8448" s="24" t="s">
        <v>38</v>
      </c>
      <c r="B8448" s="200" t="s">
        <v>3185</v>
      </c>
      <c r="C8448" s="201"/>
      <c r="D8448" s="202">
        <v>46174</v>
      </c>
      <c r="E8448" s="203" t="s">
        <v>22920</v>
      </c>
      <c r="F8448" s="200" t="s">
        <v>22921</v>
      </c>
      <c r="G8448" s="204">
        <v>7502422722</v>
      </c>
      <c r="H8448" s="201">
        <v>28648</v>
      </c>
      <c r="I8448" s="204">
        <f ca="1">INT((TODAY()-H8448)/365.25)</f>
        <v>47</v>
      </c>
      <c r="J8448" s="204" t="s">
        <v>77</v>
      </c>
      <c r="K8448" s="204" t="s">
        <v>285</v>
      </c>
      <c r="L8448" s="200" t="s">
        <v>286</v>
      </c>
      <c r="M8448" s="200" t="s">
        <v>20180</v>
      </c>
      <c r="N8448" s="204"/>
      <c r="O8448" s="200">
        <v>21981228636</v>
      </c>
      <c r="P8448" s="204" t="s">
        <v>2694</v>
      </c>
      <c r="Q8448" s="204"/>
      <c r="R8448" s="201"/>
      <c r="S8448" s="204"/>
      <c r="T8448" s="204"/>
      <c r="U8448" s="201">
        <v>46170</v>
      </c>
      <c r="V8448" s="201">
        <v>46170</v>
      </c>
      <c r="W8448" s="200" t="s">
        <v>277</v>
      </c>
      <c r="X8448" s="204" t="str">
        <f>$B8448&amp;$E8448</f>
        <v>Cuidados Pós Infarto094341894</v>
      </c>
      <c r="Y8448" s="203"/>
    </row>
    <row r="8449" spans="1:25" ht="15" customHeight="1">
      <c r="A8449" s="24" t="s">
        <v>38</v>
      </c>
      <c r="B8449" s="200" t="s">
        <v>3566</v>
      </c>
      <c r="C8449" s="201"/>
      <c r="D8449" s="202">
        <v>46174</v>
      </c>
      <c r="E8449" s="203" t="s">
        <v>22922</v>
      </c>
      <c r="F8449" s="200" t="s">
        <v>22923</v>
      </c>
      <c r="G8449" s="204">
        <v>1152725777</v>
      </c>
      <c r="H8449" s="201">
        <v>25494</v>
      </c>
      <c r="I8449" s="204">
        <f ca="1">INT((TODAY()-H8449)/365.25)</f>
        <v>56</v>
      </c>
      <c r="J8449" s="204" t="s">
        <v>41</v>
      </c>
      <c r="K8449" s="204" t="s">
        <v>285</v>
      </c>
      <c r="L8449" s="200" t="s">
        <v>286</v>
      </c>
      <c r="M8449" s="200" t="s">
        <v>22924</v>
      </c>
      <c r="N8449" s="204">
        <v>75</v>
      </c>
      <c r="O8449" s="200">
        <v>21967096971</v>
      </c>
      <c r="P8449" s="204" t="s">
        <v>124</v>
      </c>
      <c r="Q8449" s="204" t="s">
        <v>100</v>
      </c>
      <c r="R8449" s="201"/>
      <c r="S8449" s="204"/>
      <c r="T8449" s="204"/>
      <c r="U8449" s="201">
        <v>46171</v>
      </c>
      <c r="V8449" s="201">
        <v>46217</v>
      </c>
      <c r="W8449" s="200" t="s">
        <v>496</v>
      </c>
      <c r="X8449" s="204" t="str">
        <f>$B8449&amp;$E8449</f>
        <v>Emagrecimento093851486</v>
      </c>
      <c r="Y8449" s="203"/>
    </row>
    <row r="8450" spans="1:25" ht="15" customHeight="1">
      <c r="A8450" s="24" t="s">
        <v>38</v>
      </c>
      <c r="B8450" s="200" t="s">
        <v>3566</v>
      </c>
      <c r="C8450" s="201"/>
      <c r="D8450" s="202">
        <v>46174</v>
      </c>
      <c r="E8450" s="203" t="s">
        <v>22925</v>
      </c>
      <c r="F8450" s="200" t="s">
        <v>22926</v>
      </c>
      <c r="G8450" s="204">
        <v>33832895833</v>
      </c>
      <c r="H8450" s="201">
        <v>31514</v>
      </c>
      <c r="I8450" s="204">
        <f ca="1">INT((TODAY()-H8450)/365.25)</f>
        <v>40</v>
      </c>
      <c r="J8450" s="204" t="s">
        <v>41</v>
      </c>
      <c r="K8450" s="204" t="s">
        <v>32</v>
      </c>
      <c r="L8450" s="200" t="s">
        <v>33</v>
      </c>
      <c r="M8450" s="200" t="s">
        <v>2349</v>
      </c>
      <c r="N8450" s="204">
        <v>380</v>
      </c>
      <c r="O8450" s="200">
        <v>11943040056</v>
      </c>
      <c r="P8450" s="204" t="s">
        <v>124</v>
      </c>
      <c r="Q8450" s="204" t="s">
        <v>100</v>
      </c>
      <c r="R8450" s="201"/>
      <c r="S8450" s="204"/>
      <c r="T8450" s="204"/>
      <c r="U8450" s="201">
        <v>46171</v>
      </c>
      <c r="V8450" s="201">
        <v>46167</v>
      </c>
      <c r="W8450" s="200" t="s">
        <v>277</v>
      </c>
      <c r="X8450" s="204" t="str">
        <f>$B8450&amp;$E8450</f>
        <v>Emagrecimento094339996</v>
      </c>
      <c r="Y8450" s="203"/>
    </row>
    <row r="8451" spans="1:25" ht="15" customHeight="1">
      <c r="A8451" s="24" t="s">
        <v>38</v>
      </c>
      <c r="B8451" s="200" t="s">
        <v>3566</v>
      </c>
      <c r="C8451" s="201"/>
      <c r="D8451" s="202">
        <v>46174</v>
      </c>
      <c r="E8451" s="203" t="s">
        <v>22927</v>
      </c>
      <c r="F8451" s="200" t="s">
        <v>22928</v>
      </c>
      <c r="G8451" s="204">
        <v>36587407870</v>
      </c>
      <c r="H8451" s="201">
        <v>32809</v>
      </c>
      <c r="I8451" s="204">
        <f ca="1">INT((TODAY()-H8451)/365.25)</f>
        <v>36</v>
      </c>
      <c r="J8451" s="204" t="s">
        <v>77</v>
      </c>
      <c r="K8451" s="204" t="s">
        <v>32</v>
      </c>
      <c r="L8451" s="200" t="s">
        <v>33</v>
      </c>
      <c r="M8451" s="200" t="s">
        <v>3935</v>
      </c>
      <c r="N8451" s="204">
        <v>500</v>
      </c>
      <c r="O8451" s="200" t="s">
        <v>22929</v>
      </c>
      <c r="P8451" s="204" t="s">
        <v>124</v>
      </c>
      <c r="Q8451" s="204" t="s">
        <v>100</v>
      </c>
      <c r="R8451" s="201"/>
      <c r="S8451" s="204"/>
      <c r="T8451" s="204"/>
      <c r="U8451" s="201">
        <v>46171</v>
      </c>
      <c r="V8451" s="201">
        <v>46198</v>
      </c>
      <c r="W8451" s="200" t="s">
        <v>277</v>
      </c>
      <c r="X8451" s="204" t="str">
        <f>$B8451&amp;$E8451</f>
        <v>Emagrecimento078397913</v>
      </c>
      <c r="Y8451" s="203"/>
    </row>
    <row r="8452" spans="1:25" ht="15" customHeight="1">
      <c r="A8452" s="24" t="s">
        <v>38</v>
      </c>
      <c r="B8452" s="200" t="s">
        <v>3566</v>
      </c>
      <c r="C8452" s="201"/>
      <c r="D8452" s="202">
        <v>46174</v>
      </c>
      <c r="E8452" s="203" t="s">
        <v>22930</v>
      </c>
      <c r="F8452" s="200" t="s">
        <v>22931</v>
      </c>
      <c r="G8452" s="204">
        <v>29337318865</v>
      </c>
      <c r="H8452" s="201">
        <v>30227</v>
      </c>
      <c r="I8452" s="204">
        <f ca="1">INT((TODAY()-H8452)/365.25)</f>
        <v>43</v>
      </c>
      <c r="J8452" s="204" t="s">
        <v>41</v>
      </c>
      <c r="K8452" s="204" t="s">
        <v>32</v>
      </c>
      <c r="L8452" s="200" t="s">
        <v>236</v>
      </c>
      <c r="M8452" s="200" t="s">
        <v>22932</v>
      </c>
      <c r="N8452" s="204">
        <v>500</v>
      </c>
      <c r="O8452" s="200" t="s">
        <v>22933</v>
      </c>
      <c r="P8452" s="204" t="s">
        <v>124</v>
      </c>
      <c r="Q8452" s="204" t="s">
        <v>100</v>
      </c>
      <c r="R8452" s="201"/>
      <c r="S8452" s="204"/>
      <c r="T8452" s="204"/>
      <c r="U8452" s="201">
        <v>46171</v>
      </c>
      <c r="V8452" s="201">
        <v>46198</v>
      </c>
      <c r="W8452" s="200" t="s">
        <v>277</v>
      </c>
      <c r="X8452" s="204" t="str">
        <f>$B8452&amp;$E8452</f>
        <v>Emagrecimento078388652</v>
      </c>
      <c r="Y8452" s="203"/>
    </row>
    <row r="8453" spans="1:25" ht="15" customHeight="1">
      <c r="A8453" s="24" t="s">
        <v>38</v>
      </c>
      <c r="B8453" s="200" t="s">
        <v>3566</v>
      </c>
      <c r="C8453" s="201"/>
      <c r="D8453" s="202">
        <v>46174</v>
      </c>
      <c r="E8453" s="203" t="s">
        <v>22934</v>
      </c>
      <c r="F8453" s="200" t="s">
        <v>22935</v>
      </c>
      <c r="G8453" s="204">
        <v>25288089841</v>
      </c>
      <c r="H8453" s="201">
        <v>26916</v>
      </c>
      <c r="I8453" s="204">
        <f ca="1">INT((TODAY()-H8453)/365.25)</f>
        <v>52</v>
      </c>
      <c r="J8453" s="204" t="s">
        <v>41</v>
      </c>
      <c r="K8453" s="204" t="s">
        <v>32</v>
      </c>
      <c r="L8453" s="200" t="s">
        <v>33</v>
      </c>
      <c r="M8453" s="200" t="s">
        <v>16401</v>
      </c>
      <c r="N8453" s="204">
        <v>750</v>
      </c>
      <c r="O8453" s="200" t="s">
        <v>22936</v>
      </c>
      <c r="P8453" s="204" t="s">
        <v>124</v>
      </c>
      <c r="Q8453" s="204" t="s">
        <v>100</v>
      </c>
      <c r="R8453" s="201"/>
      <c r="S8453" s="204"/>
      <c r="T8453" s="204"/>
      <c r="U8453" s="201">
        <v>46171</v>
      </c>
      <c r="V8453" s="201">
        <v>47294</v>
      </c>
      <c r="W8453" s="200" t="s">
        <v>277</v>
      </c>
      <c r="X8453" s="204" t="str">
        <f>$B8453&amp;$E8453</f>
        <v>Emagrecimento095473721</v>
      </c>
      <c r="Y8453" s="203"/>
    </row>
    <row r="8454" spans="1:25" ht="15" customHeight="1">
      <c r="A8454" s="24" t="s">
        <v>38</v>
      </c>
      <c r="B8454" s="200" t="s">
        <v>3566</v>
      </c>
      <c r="C8454" s="201"/>
      <c r="D8454" s="202">
        <v>46174</v>
      </c>
      <c r="E8454" s="203" t="s">
        <v>22937</v>
      </c>
      <c r="F8454" s="200" t="s">
        <v>22938</v>
      </c>
      <c r="G8454" s="204">
        <v>19563383737</v>
      </c>
      <c r="H8454" s="201">
        <v>42100</v>
      </c>
      <c r="I8454" s="204">
        <f ca="1">INT((TODAY()-H8454)/365.25)</f>
        <v>11</v>
      </c>
      <c r="J8454" s="204" t="s">
        <v>41</v>
      </c>
      <c r="K8454" s="204" t="s">
        <v>285</v>
      </c>
      <c r="L8454" s="200" t="s">
        <v>22939</v>
      </c>
      <c r="M8454" s="200" t="s">
        <v>315</v>
      </c>
      <c r="N8454" s="204">
        <v>80</v>
      </c>
      <c r="O8454" s="200" t="s">
        <v>22940</v>
      </c>
      <c r="P8454" s="204" t="s">
        <v>124</v>
      </c>
      <c r="Q8454" s="204" t="s">
        <v>100</v>
      </c>
      <c r="R8454" s="201"/>
      <c r="S8454" s="204"/>
      <c r="T8454" s="204"/>
      <c r="U8454" s="201">
        <v>46170</v>
      </c>
      <c r="V8454" s="201">
        <v>46028</v>
      </c>
      <c r="W8454" s="200" t="s">
        <v>3156</v>
      </c>
      <c r="X8454" s="204" t="str">
        <f>$B8454&amp;$E8454</f>
        <v>Emagrecimento087557184</v>
      </c>
      <c r="Y8454" s="203"/>
    </row>
    <row r="8455" spans="1:25" ht="15" customHeight="1">
      <c r="A8455" s="24" t="s">
        <v>38</v>
      </c>
      <c r="B8455" s="200" t="s">
        <v>3566</v>
      </c>
      <c r="C8455" s="201"/>
      <c r="D8455" s="202">
        <v>46174</v>
      </c>
      <c r="E8455" s="203" t="s">
        <v>22941</v>
      </c>
      <c r="F8455" s="200" t="s">
        <v>22942</v>
      </c>
      <c r="G8455" s="204">
        <v>9723298899</v>
      </c>
      <c r="H8455" s="201">
        <v>24915</v>
      </c>
      <c r="I8455" s="204">
        <f ca="1">INT((TODAY()-H8455)/365.25)</f>
        <v>58</v>
      </c>
      <c r="J8455" s="204" t="s">
        <v>41</v>
      </c>
      <c r="K8455" s="204" t="s">
        <v>32</v>
      </c>
      <c r="L8455" s="200" t="s">
        <v>33</v>
      </c>
      <c r="M8455" s="200" t="s">
        <v>1055</v>
      </c>
      <c r="N8455" s="204">
        <v>60</v>
      </c>
      <c r="O8455" s="200">
        <v>11954849607</v>
      </c>
      <c r="P8455" s="204" t="s">
        <v>124</v>
      </c>
      <c r="Q8455" s="204" t="s">
        <v>100</v>
      </c>
      <c r="R8455" s="201"/>
      <c r="S8455" s="204"/>
      <c r="T8455" s="204"/>
      <c r="U8455" s="201">
        <v>46170</v>
      </c>
      <c r="V8455" s="201">
        <v>46186</v>
      </c>
      <c r="W8455" s="200" t="s">
        <v>4084</v>
      </c>
      <c r="X8455" s="204" t="str">
        <f>$B8455&amp;$E8455</f>
        <v>Emagrecimento082727008</v>
      </c>
      <c r="Y8455" s="203"/>
    </row>
    <row r="8456" spans="1:25" ht="15" customHeight="1">
      <c r="A8456" s="24" t="s">
        <v>38</v>
      </c>
      <c r="B8456" s="200" t="s">
        <v>3566</v>
      </c>
      <c r="C8456" s="201"/>
      <c r="D8456" s="202">
        <v>46174</v>
      </c>
      <c r="E8456" s="203" t="s">
        <v>22943</v>
      </c>
      <c r="F8456" s="200" t="s">
        <v>22944</v>
      </c>
      <c r="G8456" s="204">
        <v>5556532770</v>
      </c>
      <c r="H8456" s="201">
        <v>30490</v>
      </c>
      <c r="I8456" s="204">
        <f ca="1">INT((TODAY()-H8456)/365.25)</f>
        <v>42</v>
      </c>
      <c r="J8456" s="204" t="s">
        <v>41</v>
      </c>
      <c r="K8456" s="204" t="s">
        <v>285</v>
      </c>
      <c r="L8456" s="200" t="s">
        <v>286</v>
      </c>
      <c r="M8456" s="200" t="s">
        <v>17045</v>
      </c>
      <c r="N8456" s="204">
        <v>380</v>
      </c>
      <c r="O8456" s="200">
        <v>21992370968</v>
      </c>
      <c r="P8456" s="204" t="s">
        <v>124</v>
      </c>
      <c r="Q8456" s="204" t="s">
        <v>100</v>
      </c>
      <c r="R8456" s="201"/>
      <c r="S8456" s="204"/>
      <c r="T8456" s="204"/>
      <c r="U8456" s="201">
        <v>46170</v>
      </c>
      <c r="V8456" s="201">
        <v>46198</v>
      </c>
      <c r="W8456" s="200" t="s">
        <v>499</v>
      </c>
      <c r="X8456" s="204" t="str">
        <f>$B8456&amp;$E8456</f>
        <v>Emagrecimento084008693</v>
      </c>
      <c r="Y8456" s="203"/>
    </row>
    <row r="8457" spans="1:25" ht="15" customHeight="1">
      <c r="A8457" s="24" t="s">
        <v>38</v>
      </c>
      <c r="B8457" s="200" t="s">
        <v>3566</v>
      </c>
      <c r="C8457" s="201"/>
      <c r="D8457" s="202">
        <v>46174</v>
      </c>
      <c r="E8457" s="203" t="s">
        <v>22945</v>
      </c>
      <c r="F8457" s="200" t="s">
        <v>22946</v>
      </c>
      <c r="G8457" s="204">
        <v>17423278777</v>
      </c>
      <c r="H8457" s="201">
        <v>36182</v>
      </c>
      <c r="I8457" s="204">
        <f ca="1">INT((TODAY()-H8457)/365.25)</f>
        <v>27</v>
      </c>
      <c r="J8457" s="204" t="s">
        <v>41</v>
      </c>
      <c r="K8457" s="204" t="s">
        <v>285</v>
      </c>
      <c r="L8457" s="200" t="s">
        <v>286</v>
      </c>
      <c r="M8457" s="200" t="s">
        <v>16640</v>
      </c>
      <c r="N8457" s="204">
        <v>450</v>
      </c>
      <c r="O8457" s="200" t="s">
        <v>22947</v>
      </c>
      <c r="P8457" s="204" t="s">
        <v>124</v>
      </c>
      <c r="Q8457" s="204" t="s">
        <v>100</v>
      </c>
      <c r="R8457" s="201"/>
      <c r="S8457" s="204"/>
      <c r="T8457" s="204"/>
      <c r="U8457" s="201">
        <v>46170</v>
      </c>
      <c r="V8457" s="201">
        <v>46191</v>
      </c>
      <c r="W8457" s="200" t="s">
        <v>277</v>
      </c>
      <c r="X8457" s="204" t="str">
        <f>$B8457&amp;$E8457</f>
        <v>Emagrecimento097100679</v>
      </c>
      <c r="Y8457" s="203"/>
    </row>
    <row r="8458" spans="1:25" ht="15" customHeight="1">
      <c r="A8458" s="24" t="s">
        <v>38</v>
      </c>
      <c r="B8458" s="200" t="s">
        <v>10533</v>
      </c>
      <c r="C8458" s="201"/>
      <c r="D8458" s="202">
        <v>46174</v>
      </c>
      <c r="E8458" s="203" t="s">
        <v>22948</v>
      </c>
      <c r="F8458" s="200" t="s">
        <v>22949</v>
      </c>
      <c r="G8458" s="204">
        <v>12521004936</v>
      </c>
      <c r="H8458" s="201">
        <v>37146</v>
      </c>
      <c r="I8458" s="204">
        <f ca="1">INT((TODAY()-H8458)/365.25)</f>
        <v>24</v>
      </c>
      <c r="J8458" s="204" t="s">
        <v>41</v>
      </c>
      <c r="K8458" s="204"/>
      <c r="L8458" s="200"/>
      <c r="M8458" s="200"/>
      <c r="N8458" s="204"/>
      <c r="O8458" s="200" t="s">
        <v>22950</v>
      </c>
      <c r="P8458" s="204" t="s">
        <v>2694</v>
      </c>
      <c r="Q8458" s="204"/>
      <c r="R8458" s="201"/>
      <c r="S8458" s="204"/>
      <c r="T8458" s="204"/>
      <c r="U8458" s="201">
        <v>46170</v>
      </c>
      <c r="V8458" s="201">
        <v>46197</v>
      </c>
      <c r="W8458" s="200" t="s">
        <v>35</v>
      </c>
      <c r="X8458" s="204" t="str">
        <f>$B8458&amp;$E8458</f>
        <v>Gestação Segura095263641</v>
      </c>
      <c r="Y8458" s="203"/>
    </row>
    <row r="8459" spans="1:25" ht="15" customHeight="1">
      <c r="A8459" s="24" t="s">
        <v>38</v>
      </c>
      <c r="B8459" s="200" t="s">
        <v>10533</v>
      </c>
      <c r="C8459" s="201"/>
      <c r="D8459" s="202">
        <v>46174</v>
      </c>
      <c r="E8459" s="203" t="s">
        <v>22951</v>
      </c>
      <c r="F8459" s="200" t="s">
        <v>22952</v>
      </c>
      <c r="G8459" s="204">
        <v>10937834432</v>
      </c>
      <c r="H8459" s="201">
        <v>33685</v>
      </c>
      <c r="I8459" s="204">
        <f ca="1">INT((TODAY()-H8459)/365.25)</f>
        <v>34</v>
      </c>
      <c r="J8459" s="204" t="s">
        <v>41</v>
      </c>
      <c r="K8459" s="204" t="s">
        <v>32</v>
      </c>
      <c r="L8459" s="200" t="s">
        <v>45</v>
      </c>
      <c r="M8459" s="200" t="s">
        <v>10484</v>
      </c>
      <c r="N8459" s="204"/>
      <c r="O8459" s="200" t="s">
        <v>22953</v>
      </c>
      <c r="P8459" s="204" t="s">
        <v>2694</v>
      </c>
      <c r="Q8459" s="204"/>
      <c r="R8459" s="201"/>
      <c r="S8459" s="204"/>
      <c r="T8459" s="204"/>
      <c r="U8459" s="201">
        <v>46170</v>
      </c>
      <c r="V8459" s="201">
        <v>46198</v>
      </c>
      <c r="W8459" s="200" t="s">
        <v>509</v>
      </c>
      <c r="X8459" s="204" t="str">
        <f>$B8459&amp;$E8459</f>
        <v>Gestação Segura089756415</v>
      </c>
      <c r="Y8459" s="203"/>
    </row>
    <row r="8460" spans="1:25" ht="15" customHeight="1">
      <c r="A8460" s="24" t="s">
        <v>38</v>
      </c>
      <c r="B8460" s="200" t="s">
        <v>10533</v>
      </c>
      <c r="C8460" s="201"/>
      <c r="D8460" s="202">
        <v>46174</v>
      </c>
      <c r="E8460" s="203" t="s">
        <v>22954</v>
      </c>
      <c r="F8460" s="200" t="s">
        <v>22955</v>
      </c>
      <c r="G8460" s="204">
        <v>1945245310</v>
      </c>
      <c r="H8460" s="201">
        <v>31979</v>
      </c>
      <c r="I8460" s="204">
        <f ca="1">INT((TODAY()-H8460)/365.25)</f>
        <v>38</v>
      </c>
      <c r="J8460" s="204" t="s">
        <v>41</v>
      </c>
      <c r="K8460" s="204"/>
      <c r="L8460" s="200"/>
      <c r="M8460" s="200"/>
      <c r="N8460" s="204"/>
      <c r="O8460" s="200" t="s">
        <v>22956</v>
      </c>
      <c r="P8460" s="204" t="s">
        <v>2694</v>
      </c>
      <c r="Q8460" s="204"/>
      <c r="R8460" s="201"/>
      <c r="S8460" s="204"/>
      <c r="T8460" s="204"/>
      <c r="U8460" s="201">
        <v>46170</v>
      </c>
      <c r="V8460" s="201">
        <v>46198</v>
      </c>
      <c r="W8460" s="200" t="s">
        <v>509</v>
      </c>
      <c r="X8460" s="204" t="str">
        <f>$B8460&amp;$E8460</f>
        <v>Gestação Segura095176896</v>
      </c>
      <c r="Y8460" s="203"/>
    </row>
    <row r="8461" spans="1:25" ht="15" customHeight="1">
      <c r="A8461" s="24" t="s">
        <v>38</v>
      </c>
      <c r="B8461" s="200" t="s">
        <v>10533</v>
      </c>
      <c r="C8461" s="201"/>
      <c r="D8461" s="202">
        <v>46174</v>
      </c>
      <c r="E8461" s="203" t="s">
        <v>22957</v>
      </c>
      <c r="F8461" s="200" t="s">
        <v>22958</v>
      </c>
      <c r="G8461" s="204">
        <v>47527507837</v>
      </c>
      <c r="H8461" s="201">
        <v>36192</v>
      </c>
      <c r="I8461" s="204">
        <f ca="1">INT((TODAY()-H8461)/365.25)</f>
        <v>27</v>
      </c>
      <c r="J8461" s="204" t="s">
        <v>41</v>
      </c>
      <c r="K8461" s="204" t="s">
        <v>32</v>
      </c>
      <c r="L8461" s="200" t="s">
        <v>33</v>
      </c>
      <c r="M8461" s="200" t="s">
        <v>21202</v>
      </c>
      <c r="N8461" s="204"/>
      <c r="O8461" s="200">
        <v>11940003796</v>
      </c>
      <c r="P8461" s="204" t="s">
        <v>2694</v>
      </c>
      <c r="Q8461" s="204"/>
      <c r="R8461" s="201"/>
      <c r="S8461" s="204"/>
      <c r="T8461" s="204"/>
      <c r="U8461" s="201">
        <v>46170</v>
      </c>
      <c r="V8461" s="201">
        <v>46362</v>
      </c>
      <c r="W8461" s="200" t="s">
        <v>2701</v>
      </c>
      <c r="X8461" s="204" t="str">
        <f>$B8461&amp;$E8461</f>
        <v>Gestação Segura097127365</v>
      </c>
      <c r="Y8461" s="203"/>
    </row>
    <row r="8462" spans="1:25" ht="15" customHeight="1">
      <c r="A8462" s="24" t="s">
        <v>38</v>
      </c>
      <c r="B8462" s="200" t="s">
        <v>10533</v>
      </c>
      <c r="C8462" s="201"/>
      <c r="D8462" s="202">
        <v>46174</v>
      </c>
      <c r="E8462" s="203" t="s">
        <v>22959</v>
      </c>
      <c r="F8462" s="200" t="s">
        <v>22960</v>
      </c>
      <c r="G8462" s="204">
        <v>60397040393</v>
      </c>
      <c r="H8462" s="201">
        <v>34629</v>
      </c>
      <c r="I8462" s="204">
        <f ca="1">INT((TODAY()-H8462)/365.25)</f>
        <v>31</v>
      </c>
      <c r="J8462" s="204" t="s">
        <v>41</v>
      </c>
      <c r="K8462" s="204" t="s">
        <v>6731</v>
      </c>
      <c r="L8462" s="200" t="s">
        <v>22961</v>
      </c>
      <c r="M8462" s="200" t="s">
        <v>22962</v>
      </c>
      <c r="N8462" s="204"/>
      <c r="O8462" s="200">
        <v>85991137204</v>
      </c>
      <c r="P8462" s="204" t="s">
        <v>2694</v>
      </c>
      <c r="Q8462" s="204"/>
      <c r="R8462" s="201"/>
      <c r="S8462" s="204"/>
      <c r="T8462" s="204"/>
      <c r="U8462" s="201">
        <v>46170</v>
      </c>
      <c r="V8462" s="201">
        <v>46197</v>
      </c>
      <c r="W8462" s="200" t="s">
        <v>35</v>
      </c>
      <c r="X8462" s="204" t="str">
        <f>$B8462&amp;$E8462</f>
        <v>Gestação Segura092637212</v>
      </c>
      <c r="Y8462" s="203"/>
    </row>
    <row r="8463" spans="1:25" ht="15" customHeight="1">
      <c r="A8463" s="24" t="s">
        <v>38</v>
      </c>
      <c r="B8463" s="200" t="s">
        <v>10533</v>
      </c>
      <c r="C8463" s="201"/>
      <c r="D8463" s="202">
        <v>46174</v>
      </c>
      <c r="E8463" s="203" t="s">
        <v>10302</v>
      </c>
      <c r="F8463" s="200" t="s">
        <v>10303</v>
      </c>
      <c r="G8463" s="204">
        <v>6164708516</v>
      </c>
      <c r="H8463" s="201">
        <v>33938</v>
      </c>
      <c r="I8463" s="204">
        <f ca="1">INT((TODAY()-H8463)/365.25)</f>
        <v>33</v>
      </c>
      <c r="J8463" s="204" t="s">
        <v>41</v>
      </c>
      <c r="K8463" s="204" t="s">
        <v>6685</v>
      </c>
      <c r="L8463" s="200" t="s">
        <v>6686</v>
      </c>
      <c r="M8463" s="200" t="s">
        <v>19093</v>
      </c>
      <c r="N8463" s="204">
        <v>380</v>
      </c>
      <c r="O8463" s="200" t="s">
        <v>10304</v>
      </c>
      <c r="P8463" s="204" t="s">
        <v>124</v>
      </c>
      <c r="Q8463" s="204" t="s">
        <v>100</v>
      </c>
      <c r="R8463" s="201"/>
      <c r="S8463" s="204"/>
      <c r="T8463" s="204"/>
      <c r="U8463" s="201">
        <v>46170</v>
      </c>
      <c r="V8463" s="201">
        <v>46171</v>
      </c>
      <c r="W8463" s="200" t="s">
        <v>35</v>
      </c>
      <c r="X8463" s="204" t="str">
        <f>$B8463&amp;$E8463</f>
        <v>Gestação Segura096333839</v>
      </c>
      <c r="Y8463" s="203"/>
    </row>
    <row r="8464" spans="1:25" ht="15" customHeight="1">
      <c r="A8464" s="24" t="s">
        <v>38</v>
      </c>
      <c r="B8464" s="200" t="s">
        <v>12431</v>
      </c>
      <c r="C8464" s="201"/>
      <c r="D8464" s="202">
        <v>46174</v>
      </c>
      <c r="E8464" s="203" t="s">
        <v>22920</v>
      </c>
      <c r="F8464" s="200" t="s">
        <v>22921</v>
      </c>
      <c r="G8464" s="204">
        <v>7502422722</v>
      </c>
      <c r="H8464" s="201">
        <v>28648</v>
      </c>
      <c r="I8464" s="204">
        <f ca="1">INT((TODAY()-H8464)/365.25)</f>
        <v>47</v>
      </c>
      <c r="J8464" s="204" t="s">
        <v>77</v>
      </c>
      <c r="K8464" s="204" t="s">
        <v>285</v>
      </c>
      <c r="L8464" s="200" t="s">
        <v>286</v>
      </c>
      <c r="M8464" s="200" t="s">
        <v>20180</v>
      </c>
      <c r="N8464" s="204"/>
      <c r="O8464" s="200">
        <v>21981228636</v>
      </c>
      <c r="P8464" s="204" t="s">
        <v>2694</v>
      </c>
      <c r="Q8464" s="204"/>
      <c r="R8464" s="201"/>
      <c r="S8464" s="204"/>
      <c r="T8464" s="204"/>
      <c r="U8464" s="201">
        <v>46170</v>
      </c>
      <c r="V8464" s="201">
        <v>46171</v>
      </c>
      <c r="W8464" s="200" t="s">
        <v>277</v>
      </c>
      <c r="X8464" s="204" t="str">
        <f>$B8464&amp;$E8464</f>
        <v>Insuficiência Cardíaca Controlada094341894</v>
      </c>
      <c r="Y8464" s="203"/>
    </row>
    <row r="8465" spans="1:25" ht="15" customHeight="1">
      <c r="A8465" s="24" t="s">
        <v>38</v>
      </c>
      <c r="B8465" s="200" t="s">
        <v>14568</v>
      </c>
      <c r="C8465" s="201"/>
      <c r="D8465" s="202">
        <v>46174</v>
      </c>
      <c r="E8465" s="203" t="s">
        <v>22963</v>
      </c>
      <c r="F8465" s="200" t="s">
        <v>22964</v>
      </c>
      <c r="G8465" s="204">
        <v>5437947844</v>
      </c>
      <c r="H8465" s="201">
        <v>22777</v>
      </c>
      <c r="I8465" s="204">
        <f ca="1">INT((TODAY()-H8465)/365.25)</f>
        <v>64</v>
      </c>
      <c r="J8465" s="204" t="s">
        <v>41</v>
      </c>
      <c r="K8465" s="204" t="s">
        <v>32</v>
      </c>
      <c r="L8465" s="200" t="s">
        <v>45</v>
      </c>
      <c r="M8465" s="200" t="s">
        <v>8369</v>
      </c>
      <c r="N8465" s="204">
        <v>100</v>
      </c>
      <c r="O8465" s="200" t="s">
        <v>22965</v>
      </c>
      <c r="P8465" s="204" t="s">
        <v>124</v>
      </c>
      <c r="Q8465" s="204" t="s">
        <v>100</v>
      </c>
      <c r="R8465" s="201"/>
      <c r="S8465" s="204"/>
      <c r="T8465" s="204"/>
      <c r="U8465" s="201">
        <v>46171</v>
      </c>
      <c r="V8465" s="201">
        <v>46089</v>
      </c>
      <c r="W8465" s="200" t="s">
        <v>509</v>
      </c>
      <c r="X8465" s="204" t="str">
        <f>$B8465&amp;$E8465</f>
        <v>Ritmo Certo776272918</v>
      </c>
      <c r="Y8465" s="203"/>
    </row>
    <row r="8466" spans="1:25" ht="15" customHeight="1">
      <c r="A8466" s="24" t="s">
        <v>38</v>
      </c>
      <c r="B8466" s="200" t="s">
        <v>14568</v>
      </c>
      <c r="C8466" s="201"/>
      <c r="D8466" s="202">
        <v>46174</v>
      </c>
      <c r="E8466" s="203" t="s">
        <v>22966</v>
      </c>
      <c r="F8466" s="200" t="s">
        <v>22967</v>
      </c>
      <c r="G8466" s="204">
        <v>8464128703</v>
      </c>
      <c r="H8466" s="201">
        <v>29598</v>
      </c>
      <c r="I8466" s="204">
        <f ca="1">INT((TODAY()-H8466)/365.25)</f>
        <v>45</v>
      </c>
      <c r="J8466" s="204" t="s">
        <v>41</v>
      </c>
      <c r="K8466" s="204" t="s">
        <v>285</v>
      </c>
      <c r="L8466" s="200" t="s">
        <v>286</v>
      </c>
      <c r="M8466" s="200" t="s">
        <v>14126</v>
      </c>
      <c r="N8466" s="204">
        <v>380</v>
      </c>
      <c r="O8466" s="200" t="s">
        <v>22968</v>
      </c>
      <c r="P8466" s="204" t="s">
        <v>124</v>
      </c>
      <c r="Q8466" s="204" t="s">
        <v>100</v>
      </c>
      <c r="R8466" s="201"/>
      <c r="S8466" s="204"/>
      <c r="T8466" s="204"/>
      <c r="U8466" s="201">
        <v>46170</v>
      </c>
      <c r="V8466" s="201">
        <v>46202</v>
      </c>
      <c r="W8466" s="200" t="s">
        <v>499</v>
      </c>
      <c r="X8466" s="204" t="str">
        <f>$B8466&amp;$E8466</f>
        <v>Ritmo Certo087560959</v>
      </c>
      <c r="Y8466" s="203"/>
    </row>
    <row r="8467" spans="1:25" ht="15" customHeight="1">
      <c r="A8467" s="24" t="s">
        <v>38</v>
      </c>
      <c r="B8467" s="200" t="s">
        <v>14875</v>
      </c>
      <c r="C8467" s="201"/>
      <c r="D8467" s="202">
        <v>46174</v>
      </c>
      <c r="E8467" s="203" t="s">
        <v>22969</v>
      </c>
      <c r="F8467" s="200" t="s">
        <v>22970</v>
      </c>
      <c r="G8467" s="204">
        <v>27233021805</v>
      </c>
      <c r="H8467" s="201">
        <v>28674</v>
      </c>
      <c r="I8467" s="204">
        <f ca="1">INT((TODAY()-H8467)/365.25)</f>
        <v>47</v>
      </c>
      <c r="J8467" s="204" t="s">
        <v>77</v>
      </c>
      <c r="K8467" s="204" t="s">
        <v>32</v>
      </c>
      <c r="L8467" s="200" t="s">
        <v>33</v>
      </c>
      <c r="M8467" s="200" t="s">
        <v>3006</v>
      </c>
      <c r="N8467" s="204">
        <v>500</v>
      </c>
      <c r="O8467" s="200" t="s">
        <v>22971</v>
      </c>
      <c r="P8467" s="204" t="s">
        <v>124</v>
      </c>
      <c r="Q8467" s="204" t="s">
        <v>100</v>
      </c>
      <c r="R8467" s="201"/>
      <c r="S8467" s="204"/>
      <c r="T8467" s="204"/>
      <c r="U8467" s="201">
        <v>46171</v>
      </c>
      <c r="V8467" s="201">
        <v>46302</v>
      </c>
      <c r="W8467" s="200" t="s">
        <v>92</v>
      </c>
      <c r="X8467" s="204" t="str">
        <f>$B8467&amp;$E8467</f>
        <v>Saúde da Coluna074255702</v>
      </c>
      <c r="Y8467" s="203"/>
    </row>
    <row r="8468" spans="1:25" ht="15" customHeight="1">
      <c r="A8468" s="24" t="s">
        <v>38</v>
      </c>
      <c r="B8468" s="200" t="s">
        <v>14875</v>
      </c>
      <c r="C8468" s="201"/>
      <c r="D8468" s="202">
        <v>46174</v>
      </c>
      <c r="E8468" s="203" t="s">
        <v>22972</v>
      </c>
      <c r="F8468" s="200" t="s">
        <v>22973</v>
      </c>
      <c r="G8468" s="204">
        <v>44701386812</v>
      </c>
      <c r="H8468" s="201">
        <v>35502</v>
      </c>
      <c r="I8468" s="204">
        <f ca="1">INT((TODAY()-H8468)/365.25)</f>
        <v>29</v>
      </c>
      <c r="J8468" s="204" t="s">
        <v>77</v>
      </c>
      <c r="K8468" s="204" t="s">
        <v>32</v>
      </c>
      <c r="L8468" s="200" t="s">
        <v>1323</v>
      </c>
      <c r="M8468" s="200" t="s">
        <v>22974</v>
      </c>
      <c r="N8468" s="204">
        <v>500</v>
      </c>
      <c r="O8468" s="200">
        <v>11956071035</v>
      </c>
      <c r="P8468" s="204" t="s">
        <v>124</v>
      </c>
      <c r="Q8468" s="204" t="s">
        <v>100</v>
      </c>
      <c r="R8468" s="201"/>
      <c r="S8468" s="204"/>
      <c r="T8468" s="204"/>
      <c r="U8468" s="201">
        <v>46171</v>
      </c>
      <c r="V8468" s="201">
        <v>46302</v>
      </c>
      <c r="W8468" s="200" t="s">
        <v>92</v>
      </c>
      <c r="X8468" s="204" t="str">
        <f>$B8468&amp;$E8468</f>
        <v>Saúde da Coluna089327209</v>
      </c>
      <c r="Y8468" s="203"/>
    </row>
    <row r="8469" spans="1:25" ht="15" customHeight="1">
      <c r="A8469" s="24" t="s">
        <v>38</v>
      </c>
      <c r="B8469" s="200" t="s">
        <v>14875</v>
      </c>
      <c r="C8469" s="201"/>
      <c r="D8469" s="202">
        <v>46174</v>
      </c>
      <c r="E8469" s="203" t="s">
        <v>22975</v>
      </c>
      <c r="F8469" s="200" t="s">
        <v>22976</v>
      </c>
      <c r="G8469" s="204">
        <v>36512364805</v>
      </c>
      <c r="H8469" s="201">
        <v>32325</v>
      </c>
      <c r="I8469" s="204">
        <f ca="1">INT((TODAY()-H8469)/365.25)</f>
        <v>37</v>
      </c>
      <c r="J8469" s="204" t="s">
        <v>77</v>
      </c>
      <c r="K8469" s="204" t="s">
        <v>32</v>
      </c>
      <c r="L8469" s="200" t="s">
        <v>33</v>
      </c>
      <c r="M8469" s="200" t="s">
        <v>12982</v>
      </c>
      <c r="N8469" s="204">
        <v>60</v>
      </c>
      <c r="O8469" s="200">
        <v>11947914928</v>
      </c>
      <c r="P8469" s="204" t="s">
        <v>124</v>
      </c>
      <c r="Q8469" s="204" t="s">
        <v>100</v>
      </c>
      <c r="R8469" s="201"/>
      <c r="S8469" s="204"/>
      <c r="T8469" s="204"/>
      <c r="U8469" s="201">
        <v>46170</v>
      </c>
      <c r="V8469" s="201">
        <v>46271</v>
      </c>
      <c r="W8469" s="200" t="s">
        <v>2701</v>
      </c>
      <c r="X8469" s="204" t="str">
        <f>$B8469&amp;$E8469</f>
        <v>Saúde da Coluna078979345</v>
      </c>
      <c r="Y8469" s="203"/>
    </row>
    <row r="8470" spans="1:25" ht="15" customHeight="1">
      <c r="A8470" s="24" t="s">
        <v>38</v>
      </c>
      <c r="B8470" s="200" t="s">
        <v>14875</v>
      </c>
      <c r="C8470" s="201"/>
      <c r="D8470" s="202">
        <v>46174</v>
      </c>
      <c r="E8470" s="203" t="s">
        <v>22977</v>
      </c>
      <c r="F8470" s="200" t="s">
        <v>22978</v>
      </c>
      <c r="G8470" s="204">
        <v>4278963556</v>
      </c>
      <c r="H8470" s="201">
        <v>32391</v>
      </c>
      <c r="I8470" s="204">
        <f ca="1">INT((TODAY()-H8470)/365.25)</f>
        <v>37</v>
      </c>
      <c r="J8470" s="204" t="s">
        <v>77</v>
      </c>
      <c r="K8470" s="204" t="s">
        <v>32</v>
      </c>
      <c r="L8470" s="200" t="s">
        <v>33</v>
      </c>
      <c r="M8470" s="200" t="s">
        <v>1786</v>
      </c>
      <c r="N8470" s="204">
        <v>60</v>
      </c>
      <c r="O8470" s="200" t="s">
        <v>22979</v>
      </c>
      <c r="P8470" s="204" t="s">
        <v>124</v>
      </c>
      <c r="Q8470" s="204" t="s">
        <v>100</v>
      </c>
      <c r="R8470" s="201"/>
      <c r="S8470" s="204"/>
      <c r="T8470" s="204"/>
      <c r="U8470" s="201">
        <v>46170</v>
      </c>
      <c r="V8470" s="201">
        <v>46198</v>
      </c>
      <c r="W8470" s="200" t="s">
        <v>469</v>
      </c>
      <c r="X8470" s="204" t="str">
        <f>$B8470&amp;$E8470</f>
        <v>Saúde da Coluna081520991</v>
      </c>
      <c r="Y8470" s="203"/>
    </row>
    <row r="8471" spans="1:25" ht="15" customHeight="1">
      <c r="A8471" s="24" t="s">
        <v>38</v>
      </c>
      <c r="B8471" s="200" t="s">
        <v>14875</v>
      </c>
      <c r="C8471" s="201"/>
      <c r="D8471" s="202">
        <v>46174</v>
      </c>
      <c r="E8471" s="203" t="s">
        <v>22980</v>
      </c>
      <c r="F8471" s="200" t="s">
        <v>22981</v>
      </c>
      <c r="G8471" s="204">
        <v>18367809823</v>
      </c>
      <c r="H8471" s="201">
        <v>27665</v>
      </c>
      <c r="I8471" s="204">
        <f ca="1">INT((TODAY()-H8471)/365.25)</f>
        <v>50</v>
      </c>
      <c r="J8471" s="204" t="s">
        <v>41</v>
      </c>
      <c r="K8471" s="204" t="s">
        <v>32</v>
      </c>
      <c r="L8471" s="200" t="s">
        <v>114</v>
      </c>
      <c r="M8471" s="200" t="s">
        <v>16099</v>
      </c>
      <c r="N8471" s="204">
        <v>380</v>
      </c>
      <c r="O8471" s="200" t="s">
        <v>22982</v>
      </c>
      <c r="P8471" s="204" t="s">
        <v>124</v>
      </c>
      <c r="Q8471" s="204" t="s">
        <v>100</v>
      </c>
      <c r="R8471" s="201"/>
      <c r="S8471" s="204"/>
      <c r="T8471" s="204"/>
      <c r="U8471" s="201">
        <v>46170</v>
      </c>
      <c r="V8471" s="201">
        <v>46302</v>
      </c>
      <c r="W8471" s="200" t="s">
        <v>92</v>
      </c>
      <c r="X8471" s="204" t="str">
        <f>$B8471&amp;$E8471</f>
        <v>Saúde da Coluna093488827</v>
      </c>
      <c r="Y8471" s="203"/>
    </row>
    <row r="8472" spans="1:25" ht="15" customHeight="1">
      <c r="A8472" s="24" t="s">
        <v>38</v>
      </c>
      <c r="B8472" s="200" t="s">
        <v>17313</v>
      </c>
      <c r="C8472" s="201"/>
      <c r="D8472" s="202">
        <v>46174</v>
      </c>
      <c r="E8472" s="203" t="s">
        <v>22983</v>
      </c>
      <c r="F8472" s="200" t="s">
        <v>22984</v>
      </c>
      <c r="G8472" s="204">
        <v>22233103890</v>
      </c>
      <c r="H8472" s="201">
        <v>29936</v>
      </c>
      <c r="I8472" s="204">
        <f ca="1">INT((TODAY()-H8472)/365.25)</f>
        <v>44</v>
      </c>
      <c r="J8472" s="204" t="s">
        <v>41</v>
      </c>
      <c r="K8472" s="204" t="s">
        <v>32</v>
      </c>
      <c r="L8472" s="200" t="s">
        <v>276</v>
      </c>
      <c r="M8472" s="200" t="s">
        <v>22985</v>
      </c>
      <c r="N8472" s="204"/>
      <c r="O8472" s="200">
        <v>13991939393</v>
      </c>
      <c r="P8472" s="204" t="s">
        <v>2694</v>
      </c>
      <c r="Q8472" s="204"/>
      <c r="R8472" s="201"/>
      <c r="S8472" s="204"/>
      <c r="T8472" s="204"/>
      <c r="U8472" s="201">
        <v>46171</v>
      </c>
      <c r="V8472" s="201">
        <v>46118</v>
      </c>
      <c r="W8472" s="200" t="s">
        <v>35</v>
      </c>
      <c r="X8472" s="204" t="str">
        <f>$B8472&amp;$E8472</f>
        <v>Saúde Mental089615830</v>
      </c>
      <c r="Y8472" s="203"/>
    </row>
    <row r="8473" spans="1:25" ht="15" customHeight="1">
      <c r="A8473" s="24" t="s">
        <v>38</v>
      </c>
      <c r="B8473" s="200" t="s">
        <v>17313</v>
      </c>
      <c r="C8473" s="201"/>
      <c r="D8473" s="202">
        <v>46174</v>
      </c>
      <c r="E8473" s="203" t="s">
        <v>22986</v>
      </c>
      <c r="F8473" s="200" t="s">
        <v>22987</v>
      </c>
      <c r="G8473" s="204">
        <v>8757051704</v>
      </c>
      <c r="H8473" s="201">
        <v>29224</v>
      </c>
      <c r="I8473" s="204">
        <f ca="1">INT((TODAY()-H8473)/365.25)</f>
        <v>46</v>
      </c>
      <c r="J8473" s="204" t="s">
        <v>41</v>
      </c>
      <c r="K8473" s="204" t="s">
        <v>285</v>
      </c>
      <c r="L8473" s="200" t="s">
        <v>286</v>
      </c>
      <c r="M8473" s="200" t="s">
        <v>9460</v>
      </c>
      <c r="N8473" s="204"/>
      <c r="O8473" s="200">
        <v>21988625062</v>
      </c>
      <c r="P8473" s="204" t="s">
        <v>2694</v>
      </c>
      <c r="Q8473" s="204"/>
      <c r="R8473" s="201"/>
      <c r="S8473" s="204"/>
      <c r="T8473" s="204"/>
      <c r="U8473" s="201">
        <v>46171</v>
      </c>
      <c r="V8473" s="201">
        <v>46196</v>
      </c>
      <c r="W8473" s="200" t="s">
        <v>35</v>
      </c>
      <c r="X8473" s="204" t="str">
        <f>$B8473&amp;$E8473</f>
        <v>Saúde Mental078383683</v>
      </c>
      <c r="Y8473" s="203"/>
    </row>
    <row r="8474" spans="1:25" ht="15" customHeight="1">
      <c r="A8474" s="24" t="s">
        <v>38</v>
      </c>
      <c r="B8474" s="200" t="s">
        <v>17313</v>
      </c>
      <c r="C8474" s="201"/>
      <c r="D8474" s="202">
        <v>46174</v>
      </c>
      <c r="E8474" s="203" t="s">
        <v>22988</v>
      </c>
      <c r="F8474" s="200" t="s">
        <v>22989</v>
      </c>
      <c r="G8474" s="204">
        <v>57416447836</v>
      </c>
      <c r="H8474" s="201">
        <v>38313</v>
      </c>
      <c r="I8474" s="204">
        <f ca="1">INT((TODAY()-H8474)/365.25)</f>
        <v>21</v>
      </c>
      <c r="J8474" s="204" t="s">
        <v>41</v>
      </c>
      <c r="K8474" s="204" t="s">
        <v>32</v>
      </c>
      <c r="L8474" s="200" t="s">
        <v>45</v>
      </c>
      <c r="M8474" s="200" t="s">
        <v>2632</v>
      </c>
      <c r="N8474" s="204"/>
      <c r="O8474" s="200" t="s">
        <v>22990</v>
      </c>
      <c r="P8474" s="204" t="s">
        <v>2694</v>
      </c>
      <c r="Q8474" s="204"/>
      <c r="R8474" s="201"/>
      <c r="S8474" s="204"/>
      <c r="T8474" s="204"/>
      <c r="U8474" s="201">
        <v>46171</v>
      </c>
      <c r="V8474" s="201">
        <v>46148</v>
      </c>
      <c r="W8474" s="200" t="s">
        <v>35</v>
      </c>
      <c r="X8474" s="204" t="str">
        <f>$B8474&amp;$E8474</f>
        <v>Saúde Mental096390530</v>
      </c>
      <c r="Y8474" s="203"/>
    </row>
    <row r="8475" spans="1:25" ht="15" customHeight="1">
      <c r="A8475" s="24" t="s">
        <v>38</v>
      </c>
      <c r="B8475" s="200" t="s">
        <v>17313</v>
      </c>
      <c r="C8475" s="201"/>
      <c r="D8475" s="202">
        <v>46174</v>
      </c>
      <c r="E8475" s="203" t="s">
        <v>22991</v>
      </c>
      <c r="F8475" s="200" t="s">
        <v>22992</v>
      </c>
      <c r="G8475" s="204">
        <v>14289086764</v>
      </c>
      <c r="H8475" s="201">
        <v>33365</v>
      </c>
      <c r="I8475" s="204">
        <f ca="1">INT((TODAY()-H8475)/365.25)</f>
        <v>35</v>
      </c>
      <c r="J8475" s="204" t="s">
        <v>77</v>
      </c>
      <c r="K8475" s="204"/>
      <c r="L8475" s="200"/>
      <c r="M8475" s="200"/>
      <c r="N8475" s="204"/>
      <c r="O8475" s="200" t="s">
        <v>22993</v>
      </c>
      <c r="P8475" s="204" t="s">
        <v>2694</v>
      </c>
      <c r="Q8475" s="204"/>
      <c r="R8475" s="201"/>
      <c r="S8475" s="204"/>
      <c r="T8475" s="204"/>
      <c r="U8475" s="201">
        <v>46170</v>
      </c>
      <c r="V8475" s="201">
        <v>46087</v>
      </c>
      <c r="W8475" s="200" t="s">
        <v>35</v>
      </c>
      <c r="X8475" s="204" t="str">
        <f>$B8475&amp;$E8475</f>
        <v>Saúde Mental089848222</v>
      </c>
      <c r="Y8475" s="203"/>
    </row>
    <row r="8476" spans="1:25" ht="15" customHeight="1">
      <c r="A8476" s="24" t="s">
        <v>38</v>
      </c>
      <c r="B8476" s="200" t="s">
        <v>17313</v>
      </c>
      <c r="C8476" s="201"/>
      <c r="D8476" s="202">
        <v>46174</v>
      </c>
      <c r="E8476" s="203" t="s">
        <v>10055</v>
      </c>
      <c r="F8476" s="200" t="s">
        <v>10056</v>
      </c>
      <c r="G8476" s="204">
        <v>12091990760</v>
      </c>
      <c r="H8476" s="201">
        <v>32353</v>
      </c>
      <c r="I8476" s="204">
        <f ca="1">INT((TODAY()-H8476)/365.25)</f>
        <v>37</v>
      </c>
      <c r="J8476" s="204" t="s">
        <v>41</v>
      </c>
      <c r="K8476" s="204"/>
      <c r="L8476" s="200"/>
      <c r="M8476" s="200"/>
      <c r="N8476" s="204"/>
      <c r="O8476" s="200" t="s">
        <v>10059</v>
      </c>
      <c r="P8476" s="204" t="s">
        <v>2694</v>
      </c>
      <c r="Q8476" s="204"/>
      <c r="R8476" s="201"/>
      <c r="S8476" s="204"/>
      <c r="T8476" s="204"/>
      <c r="U8476" s="201">
        <v>46170</v>
      </c>
      <c r="V8476" s="201">
        <v>46172</v>
      </c>
      <c r="W8476" s="200" t="s">
        <v>35</v>
      </c>
      <c r="X8476" s="204" t="str">
        <f>$B8476&amp;$E8476</f>
        <v>Saúde Mental094153565</v>
      </c>
      <c r="Y8476" s="203"/>
    </row>
    <row r="8477" spans="1:25" ht="15" customHeight="1">
      <c r="A8477" s="24" t="s">
        <v>38</v>
      </c>
      <c r="B8477" s="200" t="s">
        <v>17313</v>
      </c>
      <c r="C8477" s="201"/>
      <c r="D8477" s="202">
        <v>46174</v>
      </c>
      <c r="E8477" s="203" t="s">
        <v>22994</v>
      </c>
      <c r="F8477" s="200" t="s">
        <v>22995</v>
      </c>
      <c r="G8477" s="204">
        <v>3103393598</v>
      </c>
      <c r="H8477" s="201">
        <v>31922</v>
      </c>
      <c r="I8477" s="204">
        <f ca="1">INT((TODAY()-H8477)/365.25)</f>
        <v>39</v>
      </c>
      <c r="J8477" s="204" t="s">
        <v>77</v>
      </c>
      <c r="K8477" s="204"/>
      <c r="L8477" s="200"/>
      <c r="M8477" s="200"/>
      <c r="N8477" s="204"/>
      <c r="O8477" s="200">
        <v>21990832736</v>
      </c>
      <c r="P8477" s="204" t="s">
        <v>2694</v>
      </c>
      <c r="Q8477" s="204"/>
      <c r="R8477" s="201"/>
      <c r="S8477" s="204"/>
      <c r="T8477" s="204"/>
      <c r="U8477" s="201">
        <v>46170</v>
      </c>
      <c r="V8477" s="201">
        <v>46029</v>
      </c>
      <c r="W8477" s="200" t="s">
        <v>35</v>
      </c>
      <c r="X8477" s="204" t="str">
        <f>$B8477&amp;$E8477</f>
        <v>Saúde Mental096870501</v>
      </c>
      <c r="Y8477" s="203"/>
    </row>
    <row r="8478" spans="1:25" ht="15" customHeight="1">
      <c r="A8478" s="24" t="s">
        <v>38</v>
      </c>
      <c r="B8478" s="200" t="s">
        <v>17313</v>
      </c>
      <c r="C8478" s="201"/>
      <c r="D8478" s="202">
        <v>46174</v>
      </c>
      <c r="E8478" s="203" t="s">
        <v>22996</v>
      </c>
      <c r="F8478" s="200" t="s">
        <v>22997</v>
      </c>
      <c r="G8478" s="204">
        <v>4599301507</v>
      </c>
      <c r="H8478" s="201">
        <v>31576</v>
      </c>
      <c r="I8478" s="204">
        <f ca="1">INT((TODAY()-H8478)/365.25)</f>
        <v>39</v>
      </c>
      <c r="J8478" s="204" t="s">
        <v>41</v>
      </c>
      <c r="K8478" s="204" t="s">
        <v>32</v>
      </c>
      <c r="L8478" s="200" t="s">
        <v>114</v>
      </c>
      <c r="M8478" s="200" t="s">
        <v>1060</v>
      </c>
      <c r="N8478" s="204"/>
      <c r="O8478" s="200">
        <v>11944034065</v>
      </c>
      <c r="P8478" s="204" t="s">
        <v>2694</v>
      </c>
      <c r="Q8478" s="204"/>
      <c r="R8478" s="201"/>
      <c r="S8478" s="204"/>
      <c r="T8478" s="204"/>
      <c r="U8478" s="201">
        <v>46170</v>
      </c>
      <c r="V8478" s="201">
        <v>46203</v>
      </c>
      <c r="W8478" s="200" t="s">
        <v>35</v>
      </c>
      <c r="X8478" s="204" t="str">
        <f>$B8478&amp;$E8478</f>
        <v>Saúde Mental093803894</v>
      </c>
      <c r="Y8478" s="203"/>
    </row>
    <row r="8479" spans="1:25" ht="15" customHeight="1">
      <c r="A8479" s="24" t="s">
        <v>38</v>
      </c>
      <c r="B8479" s="200" t="s">
        <v>17313</v>
      </c>
      <c r="C8479" s="201"/>
      <c r="D8479" s="202">
        <v>46174</v>
      </c>
      <c r="E8479" s="203" t="s">
        <v>22998</v>
      </c>
      <c r="F8479" s="200" t="s">
        <v>22999</v>
      </c>
      <c r="G8479" s="204">
        <v>97016802515</v>
      </c>
      <c r="H8479" s="201">
        <v>28786</v>
      </c>
      <c r="I8479" s="204">
        <f ca="1">INT((TODAY()-H8479)/365.25)</f>
        <v>47</v>
      </c>
      <c r="J8479" s="204" t="s">
        <v>41</v>
      </c>
      <c r="K8479" s="204" t="s">
        <v>32</v>
      </c>
      <c r="L8479" s="200" t="s">
        <v>53</v>
      </c>
      <c r="M8479" s="200" t="s">
        <v>23000</v>
      </c>
      <c r="N8479" s="204"/>
      <c r="O8479" s="200">
        <v>11942345448</v>
      </c>
      <c r="P8479" s="204" t="s">
        <v>2694</v>
      </c>
      <c r="Q8479" s="204"/>
      <c r="R8479" s="201"/>
      <c r="S8479" s="204"/>
      <c r="T8479" s="204"/>
      <c r="U8479" s="201">
        <v>46170</v>
      </c>
      <c r="V8479" s="201">
        <v>46240</v>
      </c>
      <c r="W8479" s="200" t="s">
        <v>3191</v>
      </c>
      <c r="X8479" s="204" t="str">
        <f>$B8479&amp;$E8479</f>
        <v>Saúde Mental089900310</v>
      </c>
      <c r="Y8479" s="203"/>
    </row>
    <row r="8480" spans="1:25" ht="15" customHeight="1">
      <c r="A8480" s="24" t="s">
        <v>38</v>
      </c>
      <c r="B8480" s="200" t="s">
        <v>17313</v>
      </c>
      <c r="C8480" s="201"/>
      <c r="D8480" s="202">
        <v>46174</v>
      </c>
      <c r="E8480" s="203" t="s">
        <v>23001</v>
      </c>
      <c r="F8480" s="200" t="s">
        <v>23002</v>
      </c>
      <c r="G8480" s="204">
        <v>41062432886</v>
      </c>
      <c r="H8480" s="201">
        <v>33373</v>
      </c>
      <c r="I8480" s="204">
        <f ca="1">INT((TODAY()-H8480)/365.25)</f>
        <v>35</v>
      </c>
      <c r="J8480" s="204" t="s">
        <v>41</v>
      </c>
      <c r="K8480" s="204" t="s">
        <v>32</v>
      </c>
      <c r="L8480" s="200" t="s">
        <v>33</v>
      </c>
      <c r="M8480" s="200" t="s">
        <v>4297</v>
      </c>
      <c r="N8480" s="204"/>
      <c r="O8480" s="200" t="s">
        <v>23003</v>
      </c>
      <c r="P8480" s="204" t="s">
        <v>2694</v>
      </c>
      <c r="Q8480" s="204"/>
      <c r="R8480" s="201"/>
      <c r="S8480" s="204"/>
      <c r="T8480" s="204"/>
      <c r="U8480" s="201">
        <v>46170</v>
      </c>
      <c r="V8480" s="201">
        <v>46087</v>
      </c>
      <c r="W8480" s="200" t="s">
        <v>35</v>
      </c>
      <c r="X8480" s="204" t="str">
        <f>$B8480&amp;$E8480</f>
        <v>Saúde Mental089103719</v>
      </c>
      <c r="Y8480" s="203"/>
    </row>
    <row r="8481" spans="1:25" ht="15" customHeight="1">
      <c r="A8481" s="24" t="s">
        <v>38</v>
      </c>
      <c r="B8481" s="200" t="s">
        <v>17313</v>
      </c>
      <c r="C8481" s="201"/>
      <c r="D8481" s="202">
        <v>46174</v>
      </c>
      <c r="E8481" s="203" t="s">
        <v>23004</v>
      </c>
      <c r="F8481" s="200" t="s">
        <v>23005</v>
      </c>
      <c r="G8481" s="204">
        <v>22969147807</v>
      </c>
      <c r="H8481" s="201">
        <v>31819</v>
      </c>
      <c r="I8481" s="204">
        <f ca="1">INT((TODAY()-H8481)/365.25)</f>
        <v>39</v>
      </c>
      <c r="J8481" s="204" t="s">
        <v>41</v>
      </c>
      <c r="K8481" s="204" t="s">
        <v>32</v>
      </c>
      <c r="L8481" s="200" t="s">
        <v>33</v>
      </c>
      <c r="M8481" s="200" t="s">
        <v>10275</v>
      </c>
      <c r="N8481" s="204"/>
      <c r="O8481" s="200" t="s">
        <v>23006</v>
      </c>
      <c r="P8481" s="204" t="s">
        <v>2694</v>
      </c>
      <c r="Q8481" s="204"/>
      <c r="R8481" s="201"/>
      <c r="S8481" s="204"/>
      <c r="T8481" s="204"/>
      <c r="U8481" s="201">
        <v>46170</v>
      </c>
      <c r="V8481" s="201">
        <v>46240</v>
      </c>
      <c r="W8481" s="200" t="s">
        <v>35</v>
      </c>
      <c r="X8481" s="204" t="str">
        <f>$B8481&amp;$E8481</f>
        <v>Saúde Mental096476938</v>
      </c>
      <c r="Y8481" s="203"/>
    </row>
    <row r="8482" spans="1:25" ht="15" customHeight="1">
      <c r="A8482" s="24" t="s">
        <v>38</v>
      </c>
      <c r="B8482" s="200" t="s">
        <v>17313</v>
      </c>
      <c r="C8482" s="201"/>
      <c r="D8482" s="202">
        <v>46174</v>
      </c>
      <c r="E8482" s="203" t="s">
        <v>23007</v>
      </c>
      <c r="F8482" s="200" t="s">
        <v>23008</v>
      </c>
      <c r="G8482" s="204">
        <v>19586300803</v>
      </c>
      <c r="H8482" s="201">
        <v>28348</v>
      </c>
      <c r="I8482" s="204">
        <f ca="1">INT((TODAY()-H8482)/365.25)</f>
        <v>48</v>
      </c>
      <c r="J8482" s="204" t="s">
        <v>41</v>
      </c>
      <c r="K8482" s="204" t="s">
        <v>32</v>
      </c>
      <c r="L8482" s="200" t="s">
        <v>33</v>
      </c>
      <c r="M8482" s="200" t="s">
        <v>13615</v>
      </c>
      <c r="N8482" s="204"/>
      <c r="O8482" s="200" t="s">
        <v>23009</v>
      </c>
      <c r="P8482" s="204" t="s">
        <v>2694</v>
      </c>
      <c r="Q8482" s="204"/>
      <c r="R8482" s="201"/>
      <c r="S8482" s="204"/>
      <c r="T8482" s="204"/>
      <c r="U8482" s="201">
        <v>46170</v>
      </c>
      <c r="V8482" s="201">
        <v>46202</v>
      </c>
      <c r="W8482" s="200" t="s">
        <v>35</v>
      </c>
      <c r="X8482" s="204" t="str">
        <f>$B8482&amp;$E8482</f>
        <v>Saúde Mental452010144</v>
      </c>
      <c r="Y8482" s="203"/>
    </row>
    <row r="8483" spans="1:25" ht="15" customHeight="1">
      <c r="A8483" s="24" t="s">
        <v>38</v>
      </c>
      <c r="B8483" s="200" t="s">
        <v>20444</v>
      </c>
      <c r="C8483" s="201"/>
      <c r="D8483" s="202">
        <v>46174</v>
      </c>
      <c r="E8483" s="203" t="s">
        <v>23007</v>
      </c>
      <c r="F8483" s="200" t="s">
        <v>23008</v>
      </c>
      <c r="G8483" s="204">
        <v>19586300803</v>
      </c>
      <c r="H8483" s="201">
        <v>28348</v>
      </c>
      <c r="I8483" s="204">
        <f ca="1">INT((TODAY()-H8483)/365.25)</f>
        <v>48</v>
      </c>
      <c r="J8483" s="204" t="s">
        <v>41</v>
      </c>
      <c r="K8483" s="204" t="s">
        <v>32</v>
      </c>
      <c r="L8483" s="200" t="s">
        <v>33</v>
      </c>
      <c r="M8483" s="200" t="s">
        <v>13615</v>
      </c>
      <c r="N8483" s="204">
        <v>100</v>
      </c>
      <c r="O8483" s="200" t="s">
        <v>23009</v>
      </c>
      <c r="P8483" s="204" t="s">
        <v>124</v>
      </c>
      <c r="Q8483" s="204" t="s">
        <v>100</v>
      </c>
      <c r="R8483" s="201"/>
      <c r="S8483" s="204"/>
      <c r="T8483" s="204"/>
      <c r="U8483" s="201">
        <v>46170</v>
      </c>
      <c r="V8483" s="201">
        <v>46227</v>
      </c>
      <c r="W8483" s="200" t="s">
        <v>404</v>
      </c>
      <c r="X8483" s="204" t="str">
        <f>$B8483&amp;$E8483</f>
        <v>Saúde Renal452010144</v>
      </c>
      <c r="Y8483" s="203"/>
    </row>
    <row r="8484" spans="1:25" ht="15" customHeight="1">
      <c r="A8484" s="24" t="s">
        <v>38</v>
      </c>
      <c r="B8484" s="200" t="s">
        <v>20444</v>
      </c>
      <c r="C8484" s="201"/>
      <c r="D8484" s="202">
        <v>46174</v>
      </c>
      <c r="E8484" s="203" t="s">
        <v>23010</v>
      </c>
      <c r="F8484" s="200" t="s">
        <v>23011</v>
      </c>
      <c r="G8484" s="204">
        <v>3935081880</v>
      </c>
      <c r="H8484" s="201">
        <v>22906</v>
      </c>
      <c r="I8484" s="204">
        <f ca="1">INT((TODAY()-H8484)/365.25)</f>
        <v>63</v>
      </c>
      <c r="J8484" s="204" t="s">
        <v>77</v>
      </c>
      <c r="K8484" s="204" t="s">
        <v>32</v>
      </c>
      <c r="L8484" s="200" t="s">
        <v>33</v>
      </c>
      <c r="M8484" s="200" t="s">
        <v>23012</v>
      </c>
      <c r="N8484" s="204">
        <v>100</v>
      </c>
      <c r="O8484" s="200" t="s">
        <v>23013</v>
      </c>
      <c r="P8484" s="204" t="s">
        <v>124</v>
      </c>
      <c r="Q8484" s="204" t="s">
        <v>100</v>
      </c>
      <c r="R8484" s="201"/>
      <c r="S8484" s="204"/>
      <c r="T8484" s="204"/>
      <c r="U8484" s="201">
        <v>46170</v>
      </c>
      <c r="V8484" s="201">
        <v>46192</v>
      </c>
      <c r="W8484" s="200" t="s">
        <v>404</v>
      </c>
      <c r="X8484" s="204" t="str">
        <f>$B8484&amp;$E8484</f>
        <v>Saúde Renal800186184</v>
      </c>
      <c r="Y8484" s="203"/>
    </row>
    <row r="8485" spans="1:25" ht="15" customHeight="1">
      <c r="A8485" s="175" t="s">
        <v>49</v>
      </c>
      <c r="B8485" s="40" t="s">
        <v>12431</v>
      </c>
      <c r="C8485" s="142"/>
      <c r="D8485" s="143">
        <v>46174</v>
      </c>
      <c r="E8485" s="42" t="s">
        <v>23014</v>
      </c>
      <c r="F8485" s="40" t="s">
        <v>23015</v>
      </c>
      <c r="G8485" s="43" t="s">
        <v>23016</v>
      </c>
      <c r="H8485" s="41">
        <v>35118</v>
      </c>
      <c r="I8485" s="43">
        <f ca="1">INT((TODAY()-H8485)/365.25)</f>
        <v>30</v>
      </c>
      <c r="J8485" s="43" t="s">
        <v>3585</v>
      </c>
      <c r="K8485" s="43" t="s">
        <v>32</v>
      </c>
      <c r="L8485" s="200" t="s">
        <v>20889</v>
      </c>
      <c r="M8485" s="200" t="s">
        <v>1095</v>
      </c>
      <c r="N8485" s="204">
        <v>110</v>
      </c>
      <c r="O8485" s="40">
        <v>11952995480</v>
      </c>
      <c r="P8485" s="43" t="s">
        <v>124</v>
      </c>
      <c r="Q8485" s="43" t="s">
        <v>100</v>
      </c>
      <c r="R8485" s="41"/>
      <c r="S8485" s="43"/>
      <c r="T8485" s="43"/>
      <c r="U8485" s="41">
        <v>46169</v>
      </c>
      <c r="V8485" s="41">
        <v>46171</v>
      </c>
      <c r="W8485" s="40"/>
      <c r="X8485" s="43" t="str">
        <f>$B8485&amp;$E8485</f>
        <v>Insuficiência Cardíaca Controlada095676317</v>
      </c>
      <c r="Y8485" s="42"/>
    </row>
    <row r="8486" spans="1:25" ht="15" customHeight="1">
      <c r="A8486" s="24" t="s">
        <v>49</v>
      </c>
      <c r="B8486" s="200" t="s">
        <v>3185</v>
      </c>
      <c r="C8486" s="201"/>
      <c r="D8486" s="202">
        <v>46174</v>
      </c>
      <c r="E8486" s="203" t="s">
        <v>23017</v>
      </c>
      <c r="F8486" s="200" t="s">
        <v>23018</v>
      </c>
      <c r="G8486" s="204" t="s">
        <v>23019</v>
      </c>
      <c r="H8486" s="201">
        <v>23094</v>
      </c>
      <c r="I8486" s="204">
        <f ca="1">INT((TODAY()-H8486)/365.25)</f>
        <v>63</v>
      </c>
      <c r="J8486" s="204" t="s">
        <v>3580</v>
      </c>
      <c r="K8486" s="204" t="s">
        <v>285</v>
      </c>
      <c r="L8486" s="200" t="s">
        <v>20896</v>
      </c>
      <c r="M8486" s="200" t="s">
        <v>5372</v>
      </c>
      <c r="N8486" s="204">
        <v>75</v>
      </c>
      <c r="O8486" s="200">
        <v>21999997791</v>
      </c>
      <c r="P8486" s="204" t="s">
        <v>124</v>
      </c>
      <c r="Q8486" s="204" t="s">
        <v>100</v>
      </c>
      <c r="R8486" s="201"/>
      <c r="S8486" s="204"/>
      <c r="T8486" s="204"/>
      <c r="U8486" s="201">
        <v>46170</v>
      </c>
      <c r="V8486" s="201">
        <v>46271</v>
      </c>
      <c r="W8486" s="200"/>
      <c r="X8486" s="204" t="str">
        <f>$B8486&amp;$E8486</f>
        <v>Cuidados Pós Infarto087522285</v>
      </c>
      <c r="Y8486" s="203"/>
    </row>
    <row r="8487" spans="1:25" ht="15" customHeight="1">
      <c r="A8487" s="24" t="s">
        <v>49</v>
      </c>
      <c r="B8487" s="200" t="s">
        <v>14568</v>
      </c>
      <c r="C8487" s="201"/>
      <c r="D8487" s="202">
        <v>46174</v>
      </c>
      <c r="E8487" s="203" t="s">
        <v>23020</v>
      </c>
      <c r="F8487" s="200" t="s">
        <v>23021</v>
      </c>
      <c r="G8487" s="204" t="s">
        <v>23022</v>
      </c>
      <c r="H8487" s="201">
        <v>25843</v>
      </c>
      <c r="I8487" s="204">
        <f ca="1">INT((TODAY()-H8487)/365.25)</f>
        <v>55</v>
      </c>
      <c r="J8487" s="204" t="s">
        <v>3580</v>
      </c>
      <c r="K8487" s="204" t="s">
        <v>32</v>
      </c>
      <c r="L8487" s="200" t="s">
        <v>20889</v>
      </c>
      <c r="M8487" s="200" t="s">
        <v>2141</v>
      </c>
      <c r="N8487" s="204">
        <v>80</v>
      </c>
      <c r="O8487" s="200">
        <v>11984495850</v>
      </c>
      <c r="P8487" s="204" t="s">
        <v>124</v>
      </c>
      <c r="Q8487" s="204" t="s">
        <v>100</v>
      </c>
      <c r="R8487" s="201"/>
      <c r="S8487" s="204"/>
      <c r="T8487" s="204"/>
      <c r="U8487" s="201">
        <v>46170</v>
      </c>
      <c r="V8487" s="201">
        <v>46203</v>
      </c>
      <c r="W8487" s="200"/>
      <c r="X8487" s="204" t="str">
        <f>$B8487&amp;$E8487</f>
        <v>Ritmo Certo086202834</v>
      </c>
      <c r="Y8487" s="203"/>
    </row>
    <row r="8488" spans="1:25" ht="15" customHeight="1">
      <c r="A8488" s="24" t="s">
        <v>49</v>
      </c>
      <c r="B8488" s="200" t="s">
        <v>14568</v>
      </c>
      <c r="C8488" s="201"/>
      <c r="D8488" s="202">
        <v>46174</v>
      </c>
      <c r="E8488" s="203" t="s">
        <v>23023</v>
      </c>
      <c r="F8488" s="200" t="s">
        <v>23024</v>
      </c>
      <c r="G8488" s="204" t="s">
        <v>23025</v>
      </c>
      <c r="H8488" s="201">
        <v>28023</v>
      </c>
      <c r="I8488" s="204">
        <f ca="1">INT((TODAY()-H8488)/365.25)</f>
        <v>49</v>
      </c>
      <c r="J8488" s="204" t="s">
        <v>3585</v>
      </c>
      <c r="K8488" s="204" t="s">
        <v>285</v>
      </c>
      <c r="L8488" s="200" t="s">
        <v>290</v>
      </c>
      <c r="M8488" s="200" t="s">
        <v>2546</v>
      </c>
      <c r="N8488" s="204">
        <v>75</v>
      </c>
      <c r="O8488" s="200" t="s">
        <v>23026</v>
      </c>
      <c r="P8488" s="204" t="s">
        <v>124</v>
      </c>
      <c r="Q8488" s="204" t="s">
        <v>100</v>
      </c>
      <c r="R8488" s="201"/>
      <c r="S8488" s="204"/>
      <c r="T8488" s="204"/>
      <c r="U8488" s="201">
        <v>46171</v>
      </c>
      <c r="V8488" s="201">
        <v>46195</v>
      </c>
      <c r="W8488" s="200"/>
      <c r="X8488" s="204" t="str">
        <f>$B8488&amp;$E8488</f>
        <v>Ritmo Certo096245353</v>
      </c>
      <c r="Y8488" s="203"/>
    </row>
    <row r="8489" spans="1:25" ht="15" customHeight="1">
      <c r="A8489" s="24" t="s">
        <v>49</v>
      </c>
      <c r="B8489" s="200" t="s">
        <v>12431</v>
      </c>
      <c r="C8489" s="201"/>
      <c r="D8489" s="202">
        <v>46174</v>
      </c>
      <c r="E8489" s="203" t="s">
        <v>23027</v>
      </c>
      <c r="F8489" s="200" t="s">
        <v>23028</v>
      </c>
      <c r="G8489" s="204" t="s">
        <v>23029</v>
      </c>
      <c r="H8489" s="201">
        <v>21510</v>
      </c>
      <c r="I8489" s="204">
        <f ca="1">INT((TODAY()-H8489)/365.25)</f>
        <v>67</v>
      </c>
      <c r="J8489" s="204" t="s">
        <v>3585</v>
      </c>
      <c r="K8489" s="204" t="s">
        <v>285</v>
      </c>
      <c r="L8489" s="200" t="s">
        <v>286</v>
      </c>
      <c r="M8489" s="200" t="s">
        <v>6457</v>
      </c>
      <c r="N8489" s="204">
        <v>400</v>
      </c>
      <c r="O8489" s="200">
        <v>21982916363</v>
      </c>
      <c r="P8489" s="204" t="s">
        <v>124</v>
      </c>
      <c r="Q8489" s="204" t="s">
        <v>100</v>
      </c>
      <c r="R8489" s="201"/>
      <c r="S8489" s="204"/>
      <c r="T8489" s="204"/>
      <c r="U8489" s="201">
        <v>46171</v>
      </c>
      <c r="V8489" s="201">
        <v>46028</v>
      </c>
      <c r="W8489" s="200"/>
      <c r="X8489" s="204" t="str">
        <f>$B8489&amp;$E8489</f>
        <v>Insuficiência Cardíaca Controlada110021290</v>
      </c>
      <c r="Y8489" s="203"/>
    </row>
    <row r="8490" spans="1:25" ht="15" customHeight="1">
      <c r="A8490" s="24" t="s">
        <v>49</v>
      </c>
      <c r="B8490" s="200" t="s">
        <v>12431</v>
      </c>
      <c r="C8490" s="201"/>
      <c r="D8490" s="202">
        <v>46174</v>
      </c>
      <c r="E8490" s="203" t="s">
        <v>23030</v>
      </c>
      <c r="F8490" s="200" t="s">
        <v>23031</v>
      </c>
      <c r="G8490" s="204" t="s">
        <v>23032</v>
      </c>
      <c r="H8490" s="201">
        <v>15051</v>
      </c>
      <c r="I8490" s="204">
        <f ca="1">INT((TODAY()-H8490)/365.25)</f>
        <v>85</v>
      </c>
      <c r="J8490" s="204" t="s">
        <v>3585</v>
      </c>
      <c r="K8490" s="204" t="s">
        <v>285</v>
      </c>
      <c r="L8490" s="200" t="s">
        <v>286</v>
      </c>
      <c r="M8490" s="200" t="s">
        <v>894</v>
      </c>
      <c r="N8490" s="204">
        <v>400</v>
      </c>
      <c r="O8490" s="200">
        <v>21964103169</v>
      </c>
      <c r="P8490" s="204" t="s">
        <v>124</v>
      </c>
      <c r="Q8490" s="204" t="s">
        <v>100</v>
      </c>
      <c r="R8490" s="201"/>
      <c r="S8490" s="204"/>
      <c r="T8490" s="204"/>
      <c r="U8490" s="201">
        <v>46171</v>
      </c>
      <c r="V8490" s="201">
        <v>46028</v>
      </c>
      <c r="W8490" s="200"/>
      <c r="X8490" s="204" t="str">
        <f>$B8490&amp;$E8490</f>
        <v>Insuficiência Cardíaca Controlada118047469</v>
      </c>
      <c r="Y8490" s="203"/>
    </row>
    <row r="8491" spans="1:25" ht="15" customHeight="1">
      <c r="A8491" s="24" t="s">
        <v>49</v>
      </c>
      <c r="B8491" s="200" t="s">
        <v>464</v>
      </c>
      <c r="C8491" s="201"/>
      <c r="D8491" s="202">
        <v>46174</v>
      </c>
      <c r="E8491" s="203" t="s">
        <v>23033</v>
      </c>
      <c r="F8491" s="200" t="s">
        <v>23034</v>
      </c>
      <c r="G8491" s="204" t="s">
        <v>23035</v>
      </c>
      <c r="H8491" s="201">
        <v>24516</v>
      </c>
      <c r="I8491" s="204">
        <f ca="1">INT((TODAY()-H8491)/365.25)</f>
        <v>59</v>
      </c>
      <c r="J8491" s="204" t="s">
        <v>3580</v>
      </c>
      <c r="K8491" s="204" t="s">
        <v>285</v>
      </c>
      <c r="L8491" s="200" t="s">
        <v>20896</v>
      </c>
      <c r="M8491" s="200" t="s">
        <v>23036</v>
      </c>
      <c r="N8491" s="204">
        <v>80</v>
      </c>
      <c r="O8491" s="200">
        <v>21994873464</v>
      </c>
      <c r="P8491" s="204" t="s">
        <v>124</v>
      </c>
      <c r="Q8491" s="204" t="s">
        <v>100</v>
      </c>
      <c r="R8491" s="201"/>
      <c r="S8491" s="204"/>
      <c r="T8491" s="204"/>
      <c r="U8491" s="201">
        <v>46171</v>
      </c>
      <c r="V8491" s="201">
        <v>46271</v>
      </c>
      <c r="W8491" s="200"/>
      <c r="X8491" s="204" t="str">
        <f>$B8491&amp;$E8491</f>
        <v>Cuidado Cardíaco Valvar092889728</v>
      </c>
      <c r="Y8491" s="203"/>
    </row>
    <row r="8492" spans="1:25" ht="15" customHeight="1">
      <c r="A8492" s="24" t="s">
        <v>49</v>
      </c>
      <c r="B8492" s="200" t="s">
        <v>12431</v>
      </c>
      <c r="C8492" s="201"/>
      <c r="D8492" s="202">
        <v>46174</v>
      </c>
      <c r="E8492" s="203" t="s">
        <v>23037</v>
      </c>
      <c r="F8492" s="200" t="s">
        <v>23038</v>
      </c>
      <c r="G8492" s="204" t="s">
        <v>23039</v>
      </c>
      <c r="H8492" s="201">
        <v>18785</v>
      </c>
      <c r="I8492" s="204">
        <f ca="1">INT((TODAY()-H8492)/365.25)</f>
        <v>74</v>
      </c>
      <c r="J8492" s="204" t="s">
        <v>3585</v>
      </c>
      <c r="K8492" s="204" t="s">
        <v>285</v>
      </c>
      <c r="L8492" s="200" t="s">
        <v>286</v>
      </c>
      <c r="M8492" s="200" t="s">
        <v>5333</v>
      </c>
      <c r="N8492" s="204">
        <v>100</v>
      </c>
      <c r="O8492" s="200">
        <v>21985087807</v>
      </c>
      <c r="P8492" s="204" t="s">
        <v>124</v>
      </c>
      <c r="Q8492" s="204" t="s">
        <v>100</v>
      </c>
      <c r="R8492" s="201"/>
      <c r="S8492" s="204"/>
      <c r="T8492" s="204"/>
      <c r="U8492" s="201">
        <v>46171</v>
      </c>
      <c r="V8492" s="201">
        <v>46171</v>
      </c>
      <c r="W8492" s="200"/>
      <c r="X8492" s="204" t="str">
        <f>$B8492&amp;$E8492</f>
        <v>Insuficiência Cardíaca Controlada754846270</v>
      </c>
      <c r="Y8492" s="203"/>
    </row>
    <row r="8493" spans="1:25" ht="15" customHeight="1">
      <c r="A8493" s="24" t="s">
        <v>49</v>
      </c>
      <c r="B8493" s="200" t="s">
        <v>12431</v>
      </c>
      <c r="C8493" s="201"/>
      <c r="D8493" s="202">
        <v>46174</v>
      </c>
      <c r="E8493" s="203" t="s">
        <v>23040</v>
      </c>
      <c r="F8493" s="200" t="s">
        <v>23041</v>
      </c>
      <c r="G8493" s="204" t="s">
        <v>23042</v>
      </c>
      <c r="H8493" s="201">
        <v>38433</v>
      </c>
      <c r="I8493" s="204">
        <f ca="1">INT((TODAY()-H8493)/365.25)</f>
        <v>21</v>
      </c>
      <c r="J8493" s="204" t="s">
        <v>3585</v>
      </c>
      <c r="K8493" s="204" t="s">
        <v>32</v>
      </c>
      <c r="L8493" s="200" t="s">
        <v>32</v>
      </c>
      <c r="M8493" s="200" t="s">
        <v>23043</v>
      </c>
      <c r="N8493" s="204">
        <v>110</v>
      </c>
      <c r="O8493" s="200">
        <v>11953377540</v>
      </c>
      <c r="P8493" s="204" t="s">
        <v>124</v>
      </c>
      <c r="Q8493" s="204" t="s">
        <v>100</v>
      </c>
      <c r="R8493" s="201"/>
      <c r="S8493" s="204"/>
      <c r="T8493" s="204"/>
      <c r="U8493" s="201">
        <v>46171</v>
      </c>
      <c r="V8493" s="201">
        <v>46192</v>
      </c>
      <c r="W8493" s="200"/>
      <c r="X8493" s="204" t="str">
        <f>$B8493&amp;$E8493</f>
        <v>Insuficiência Cardíaca Controlada093025061</v>
      </c>
      <c r="Y8493" s="203"/>
    </row>
    <row r="8494" spans="1:25" ht="15" customHeight="1">
      <c r="A8494" s="24" t="s">
        <v>49</v>
      </c>
      <c r="B8494" s="200" t="s">
        <v>12431</v>
      </c>
      <c r="C8494" s="201"/>
      <c r="D8494" s="202">
        <v>46174</v>
      </c>
      <c r="E8494" s="203" t="s">
        <v>23044</v>
      </c>
      <c r="F8494" s="200" t="s">
        <v>23045</v>
      </c>
      <c r="G8494" s="204" t="s">
        <v>23046</v>
      </c>
      <c r="H8494" s="201">
        <v>30394</v>
      </c>
      <c r="I8494" s="204">
        <f ca="1">INT((TODAY()-H8494)/365.25)</f>
        <v>43</v>
      </c>
      <c r="J8494" s="204" t="s">
        <v>3585</v>
      </c>
      <c r="K8494" s="204" t="s">
        <v>32</v>
      </c>
      <c r="L8494" s="200" t="s">
        <v>20889</v>
      </c>
      <c r="M8494" s="200" t="s">
        <v>23047</v>
      </c>
      <c r="N8494" s="204">
        <v>400</v>
      </c>
      <c r="O8494" s="200">
        <v>11974246928</v>
      </c>
      <c r="P8494" s="204" t="s">
        <v>124</v>
      </c>
      <c r="Q8494" s="204" t="s">
        <v>100</v>
      </c>
      <c r="R8494" s="201"/>
      <c r="S8494" s="204"/>
      <c r="T8494" s="204"/>
      <c r="U8494" s="201">
        <v>46171</v>
      </c>
      <c r="V8494" s="201">
        <v>46189</v>
      </c>
      <c r="W8494" s="200"/>
      <c r="X8494" s="204" t="str">
        <f>$B8494&amp;$E8494</f>
        <v>Insuficiência Cardíaca Controlada083070322</v>
      </c>
      <c r="Y8494" s="203"/>
    </row>
    <row r="8495" spans="1:25" ht="15" customHeight="1">
      <c r="A8495" s="24" t="s">
        <v>49</v>
      </c>
      <c r="B8495" s="200" t="s">
        <v>3185</v>
      </c>
      <c r="C8495" s="201"/>
      <c r="D8495" s="202">
        <v>46174</v>
      </c>
      <c r="E8495" s="203" t="s">
        <v>23048</v>
      </c>
      <c r="F8495" s="200" t="s">
        <v>23049</v>
      </c>
      <c r="G8495" s="204" t="s">
        <v>23050</v>
      </c>
      <c r="H8495" s="201">
        <v>28282</v>
      </c>
      <c r="I8495" s="204">
        <f ca="1">INT((TODAY()-H8495)/365.25)</f>
        <v>48</v>
      </c>
      <c r="J8495" s="204" t="s">
        <v>3585</v>
      </c>
      <c r="K8495" s="204" t="s">
        <v>32</v>
      </c>
      <c r="L8495" s="200" t="s">
        <v>32</v>
      </c>
      <c r="M8495" s="200" t="s">
        <v>2088</v>
      </c>
      <c r="N8495" s="204">
        <v>110</v>
      </c>
      <c r="O8495" s="200">
        <v>11985571560</v>
      </c>
      <c r="P8495" s="204" t="s">
        <v>124</v>
      </c>
      <c r="Q8495" s="204" t="s">
        <v>100</v>
      </c>
      <c r="R8495" s="201"/>
      <c r="S8495" s="204"/>
      <c r="T8495" s="204"/>
      <c r="U8495" s="201">
        <v>46171</v>
      </c>
      <c r="V8495" s="201">
        <v>46203</v>
      </c>
      <c r="W8495" s="200"/>
      <c r="X8495" s="204" t="str">
        <f>$B8495&amp;$E8495</f>
        <v>Cuidados Pós Infarto089058286</v>
      </c>
      <c r="Y8495" s="203"/>
    </row>
  </sheetData>
  <conditionalFormatting sqref="X1:X1048576">
    <cfRule type="duplicateValues" dxfId="39" priority="1"/>
  </conditionalFormatting>
  <dataValidations count="3">
    <dataValidation type="list" allowBlank="1" showInputMessage="1" showErrorMessage="1" sqref="J4750:J4838 K4849:K4864 J4840:J4848 J4868:J5534 J5614:J5711 J5747:J5790 J5835:J6435 K6436:K6887 J6888:J7074 J1:J4346 J7077:J1048576" xr:uid="{E5361EC4-DD79-40D3-A85A-AABFDE2130AC}">
      <formula1>"F,M"</formula1>
    </dataValidation>
    <dataValidation type="list" allowBlank="1" showInputMessage="1" showErrorMessage="1" sqref="P1:P1048576" xr:uid="{885CCE22-2879-4261-87DA-5F6B471AB0A3}">
      <formula1>"Conexa,CMDP, Sem Navegação"</formula1>
    </dataValidation>
    <dataValidation type="list" allowBlank="1" showInputMessage="1" showErrorMessage="1" sqref="Q1:Q1048576" xr:uid="{858F1C8A-6265-47D3-94C6-78EE9ADBF6B0}">
      <formula1>"Sim,Não"</formula1>
    </dataValidation>
  </dataValidations>
  <hyperlinks>
    <hyperlink ref="G4533" r:id="rId1" xr:uid="{1198A0D4-BF3E-47A3-9B6B-07A3CE4EB5E6}"/>
    <hyperlink ref="G5160" r:id="rId2" xr:uid="{2F1F8857-4425-4F45-B9BC-45F1A0AB7B38}"/>
    <hyperlink ref="G862" r:id="rId3" xr:uid="{455694C2-724A-418E-BF68-85AF8C8C0213}"/>
    <hyperlink ref="G141" r:id="rId4" xr:uid="{EDF42827-890C-4247-A542-B9D2793489A6}"/>
    <hyperlink ref="G694" r:id="rId5" xr:uid="{47411EBA-8652-49D7-90E8-4D8EA68E879F}"/>
    <hyperlink ref="G701" r:id="rId6" xr:uid="{F44C2A66-242C-48F9-9115-2424F2D075A2}"/>
    <hyperlink ref="G872" r:id="rId7" xr:uid="{F36F48F5-9B59-4514-ABAF-F17E9DCD60C2}"/>
    <hyperlink ref="G139" r:id="rId8" xr:uid="{4B243064-57B0-4585-A675-81AED70E734B}"/>
    <hyperlink ref="G4484" r:id="rId9" xr:uid="{ACF2E7AA-24B5-45B9-A31E-D22C6EFEAF10}"/>
    <hyperlink ref="G5120" r:id="rId10" xr:uid="{8239A471-6246-49DC-BD39-2B951945664A}"/>
    <hyperlink ref="G4519" r:id="rId11" xr:uid="{FB22682A-46F1-46B7-94E0-FCECDAEF3D69}"/>
    <hyperlink ref="G853" r:id="rId12" xr:uid="{DACEAF82-3E9A-4C17-9D37-DEF30B59217C}"/>
    <hyperlink ref="G4502" r:id="rId13" xr:uid="{DB970AEB-1179-439A-9CA5-3566B4A951F4}"/>
    <hyperlink ref="G863" r:id="rId14" xr:uid="{E6A2E44B-FDCE-4EAD-A861-D1BF5C0873EB}"/>
    <hyperlink ref="G5038" r:id="rId15" xr:uid="{22DD0580-C437-4AD4-83E2-5E73B2B7299F}"/>
    <hyperlink ref="G244" r:id="rId16" xr:uid="{A19686AE-BF6F-4C84-AD49-D206D4C6EE49}"/>
    <hyperlink ref="G5127" r:id="rId17" xr:uid="{4F4024C2-4E94-43E6-BDB2-86B18CB9F0EA}"/>
    <hyperlink ref="G5144" r:id="rId18" xr:uid="{ACF834C0-1C5A-429D-8F6C-F5C7DA0FF239}"/>
    <hyperlink ref="G847" r:id="rId19" xr:uid="{D4C5F9EA-1D13-4F32-9E13-71A9879FF477}"/>
    <hyperlink ref="G4961" r:id="rId20" xr:uid="{7F6857D5-6F25-4656-9A15-A4066209656A}"/>
    <hyperlink ref="G4492" r:id="rId21" xr:uid="{3023D17D-1A13-42C4-99E6-663264268A95}"/>
    <hyperlink ref="G4549" r:id="rId22" xr:uid="{2B3F9A8F-9713-41BB-8D91-4A033B25E085}"/>
    <hyperlink ref="G4554" r:id="rId23" xr:uid="{3718C48B-568D-465F-A88F-ACE123583129}"/>
    <hyperlink ref="G5122" r:id="rId24" xr:uid="{3F497A44-6FDA-4A06-BE64-21E0C8FEC0C7}"/>
    <hyperlink ref="G5282" r:id="rId25" xr:uid="{AA86BC1C-40DD-4A30-9093-37DE1F323051}"/>
    <hyperlink ref="G5129" r:id="rId26" xr:uid="{6F6A639B-D321-4966-8787-E7A639A4214A}"/>
    <hyperlink ref="G5142" r:id="rId27" xr:uid="{537E5574-458A-4A50-8608-EABA03847D74}"/>
  </hyperlinks>
  <pageMargins left="0.7" right="0.7" top="0.75" bottom="0.75" header="0.3" footer="0.3"/>
  <pageSetup paperSize="9" orientation="portrait" r:id="rId28"/>
  <tableParts count="1">
    <tablePart r:id="rId29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208FEB-C233-4DF0-AD67-57C29772031E}">
          <x14:formula1>
            <xm:f>MODELO!$C$2:$C$4</xm:f>
          </x14:formula1>
          <xm:sqref>C1:C985 C3837:C7074 C7077:C1048576</xm:sqref>
        </x14:dataValidation>
        <x14:dataValidation type="list" allowBlank="1" showInputMessage="1" showErrorMessage="1" xr:uid="{0D0EF64C-C177-40BF-84DB-DA96AC6260D5}">
          <x14:formula1>
            <xm:f>MODELO!$B$2:$B$18</xm:f>
          </x14:formula1>
          <xm:sqref>B1:B1048576</xm:sqref>
        </x14:dataValidation>
        <x14:dataValidation type="list" allowBlank="1" showInputMessage="1" showErrorMessage="1" xr:uid="{0559FED3-6F1C-455A-9EF9-037EB2AC78FD}">
          <x14:formula1>
            <xm:f>MODELO!$A$2:$A$9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1A8D-5AEE-463A-9742-1E728ADE0220}">
  <dimension ref="A1:O65"/>
  <sheetViews>
    <sheetView workbookViewId="0">
      <selection activeCell="J8" sqref="J8"/>
    </sheetView>
  </sheetViews>
  <sheetFormatPr defaultRowHeight="15"/>
  <cols>
    <col min="1" max="1" width="30.85546875" bestFit="1" customWidth="1"/>
    <col min="2" max="3" width="16.42578125" bestFit="1" customWidth="1"/>
    <col min="4" max="4" width="13.85546875" bestFit="1" customWidth="1"/>
    <col min="5" max="5" width="16.5703125" bestFit="1" customWidth="1"/>
    <col min="6" max="6" width="16.42578125" bestFit="1" customWidth="1"/>
    <col min="7" max="7" width="24.42578125" bestFit="1" customWidth="1"/>
    <col min="8" max="8" width="19" bestFit="1" customWidth="1"/>
    <col min="9" max="9" width="11.28515625" bestFit="1" customWidth="1"/>
    <col min="10" max="10" width="34.7109375" bestFit="1" customWidth="1"/>
    <col min="11" max="11" width="20.7109375" bestFit="1" customWidth="1"/>
    <col min="12" max="12" width="20.140625" bestFit="1" customWidth="1"/>
    <col min="13" max="13" width="28.85546875" bestFit="1" customWidth="1"/>
    <col min="14" max="14" width="21.85546875" bestFit="1" customWidth="1"/>
    <col min="15" max="15" width="10.7109375" bestFit="1" customWidth="1"/>
    <col min="16" max="16" width="7" bestFit="1" customWidth="1"/>
    <col min="17" max="17" width="10.7109375" bestFit="1" customWidth="1"/>
    <col min="18" max="29" width="4.42578125" bestFit="1" customWidth="1"/>
    <col min="30" max="30" width="5.42578125" bestFit="1" customWidth="1"/>
    <col min="31" max="31" width="5.7109375" bestFit="1" customWidth="1"/>
    <col min="32" max="32" width="7" bestFit="1" customWidth="1"/>
    <col min="33" max="33" width="10.7109375" bestFit="1" customWidth="1"/>
    <col min="34" max="34" width="31.42578125" bestFit="1" customWidth="1"/>
    <col min="35" max="35" width="28.85546875" bestFit="1" customWidth="1"/>
    <col min="36" max="36" width="30.42578125" bestFit="1" customWidth="1"/>
    <col min="37" max="37" width="24.140625" bestFit="1" customWidth="1"/>
    <col min="38" max="38" width="7" bestFit="1" customWidth="1"/>
    <col min="39" max="39" width="10.7109375" bestFit="1" customWidth="1"/>
    <col min="40" max="126" width="11.28515625" bestFit="1" customWidth="1"/>
    <col min="127" max="127" width="10.7109375" bestFit="1" customWidth="1"/>
  </cols>
  <sheetData>
    <row r="1" spans="1:15">
      <c r="A1" s="17" t="s">
        <v>24</v>
      </c>
      <c r="B1" t="s">
        <v>68</v>
      </c>
      <c r="D1" s="17" t="s">
        <v>1</v>
      </c>
      <c r="E1" t="s">
        <v>23051</v>
      </c>
      <c r="G1" s="17" t="s">
        <v>1</v>
      </c>
      <c r="H1" t="s">
        <v>14875</v>
      </c>
    </row>
    <row r="2" spans="1:15">
      <c r="A2" s="17" t="s">
        <v>0</v>
      </c>
      <c r="B2" t="s">
        <v>38</v>
      </c>
      <c r="D2" s="17" t="s">
        <v>10</v>
      </c>
      <c r="E2" t="s">
        <v>23051</v>
      </c>
      <c r="G2" s="17" t="s">
        <v>10</v>
      </c>
      <c r="H2" t="s">
        <v>23051</v>
      </c>
      <c r="J2" s="17" t="s">
        <v>10</v>
      </c>
      <c r="K2" t="s">
        <v>23051</v>
      </c>
    </row>
    <row r="3" spans="1:15">
      <c r="A3" s="17" t="s">
        <v>10</v>
      </c>
      <c r="B3" t="s">
        <v>23051</v>
      </c>
      <c r="D3" s="17" t="s">
        <v>0</v>
      </c>
      <c r="E3" t="s">
        <v>38</v>
      </c>
      <c r="G3" s="17" t="s">
        <v>24</v>
      </c>
      <c r="H3" t="s">
        <v>23051</v>
      </c>
      <c r="J3" s="17" t="s">
        <v>24</v>
      </c>
      <c r="K3" t="s">
        <v>126</v>
      </c>
    </row>
    <row r="4" spans="1:15">
      <c r="G4" s="17" t="s">
        <v>0</v>
      </c>
      <c r="H4" t="s">
        <v>23051</v>
      </c>
    </row>
    <row r="5" spans="1:15">
      <c r="A5" s="17" t="s">
        <v>1</v>
      </c>
      <c r="B5" t="s">
        <v>23052</v>
      </c>
      <c r="D5" s="17" t="s">
        <v>24</v>
      </c>
      <c r="E5" t="s">
        <v>23052</v>
      </c>
      <c r="G5" s="17" t="s">
        <v>20</v>
      </c>
      <c r="H5" s="199">
        <v>46140</v>
      </c>
      <c r="J5" s="17" t="s">
        <v>23052</v>
      </c>
      <c r="K5" s="17" t="s">
        <v>23053</v>
      </c>
    </row>
    <row r="6" spans="1:15">
      <c r="A6" t="s">
        <v>26</v>
      </c>
      <c r="B6">
        <v>6</v>
      </c>
      <c r="D6" t="s">
        <v>23054</v>
      </c>
      <c r="E6">
        <v>1491</v>
      </c>
      <c r="J6" s="17" t="s">
        <v>23055</v>
      </c>
      <c r="K6" t="s">
        <v>38</v>
      </c>
      <c r="L6" t="s">
        <v>212</v>
      </c>
      <c r="M6" t="s">
        <v>49</v>
      </c>
      <c r="N6" t="s">
        <v>369</v>
      </c>
      <c r="O6" t="s">
        <v>23056</v>
      </c>
    </row>
    <row r="7" spans="1:15">
      <c r="A7" t="s">
        <v>464</v>
      </c>
      <c r="B7">
        <v>5</v>
      </c>
      <c r="D7" t="s">
        <v>48</v>
      </c>
      <c r="E7">
        <v>723</v>
      </c>
      <c r="G7" s="17" t="s">
        <v>22</v>
      </c>
      <c r="H7" t="s">
        <v>23052</v>
      </c>
      <c r="J7" s="199">
        <v>46146</v>
      </c>
      <c r="K7">
        <v>21</v>
      </c>
      <c r="L7">
        <v>3</v>
      </c>
      <c r="M7">
        <v>3</v>
      </c>
      <c r="N7">
        <v>14</v>
      </c>
      <c r="O7">
        <v>41</v>
      </c>
    </row>
    <row r="8" spans="1:15">
      <c r="A8" t="s">
        <v>2691</v>
      </c>
      <c r="B8">
        <v>12</v>
      </c>
      <c r="D8" t="s">
        <v>126</v>
      </c>
      <c r="E8">
        <v>555</v>
      </c>
      <c r="G8" s="25" t="s">
        <v>499</v>
      </c>
      <c r="H8">
        <v>1</v>
      </c>
      <c r="J8" s="199">
        <v>46147</v>
      </c>
      <c r="K8">
        <v>30</v>
      </c>
      <c r="L8">
        <v>2</v>
      </c>
      <c r="M8">
        <v>1</v>
      </c>
      <c r="N8">
        <v>61</v>
      </c>
      <c r="O8">
        <v>94</v>
      </c>
    </row>
    <row r="9" spans="1:15">
      <c r="A9" t="s">
        <v>3185</v>
      </c>
      <c r="B9">
        <v>5</v>
      </c>
      <c r="D9" t="s">
        <v>68</v>
      </c>
      <c r="E9">
        <v>564</v>
      </c>
      <c r="G9" s="25" t="s">
        <v>2701</v>
      </c>
      <c r="H9">
        <v>1</v>
      </c>
      <c r="J9" s="223" t="s">
        <v>3185</v>
      </c>
      <c r="K9">
        <v>3</v>
      </c>
      <c r="O9">
        <v>3</v>
      </c>
    </row>
    <row r="10" spans="1:15">
      <c r="A10" t="s">
        <v>3566</v>
      </c>
      <c r="B10">
        <v>181</v>
      </c>
      <c r="D10" t="s">
        <v>58</v>
      </c>
      <c r="E10">
        <v>650</v>
      </c>
      <c r="G10" s="25" t="s">
        <v>23056</v>
      </c>
      <c r="H10">
        <v>2</v>
      </c>
      <c r="J10" s="223" t="s">
        <v>3566</v>
      </c>
      <c r="K10">
        <v>9</v>
      </c>
      <c r="L10">
        <v>1</v>
      </c>
      <c r="N10">
        <v>4</v>
      </c>
      <c r="O10">
        <v>14</v>
      </c>
    </row>
    <row r="11" spans="1:15">
      <c r="A11" t="s">
        <v>10350</v>
      </c>
      <c r="B11">
        <v>7</v>
      </c>
      <c r="D11" t="s">
        <v>37</v>
      </c>
      <c r="E11">
        <v>610</v>
      </c>
      <c r="J11" s="223" t="s">
        <v>10533</v>
      </c>
      <c r="K11">
        <v>1</v>
      </c>
      <c r="O11">
        <v>1</v>
      </c>
    </row>
    <row r="12" spans="1:15">
      <c r="A12" t="s">
        <v>10533</v>
      </c>
      <c r="B12">
        <v>99</v>
      </c>
      <c r="D12" t="s">
        <v>23056</v>
      </c>
      <c r="E12">
        <v>4593</v>
      </c>
      <c r="J12" s="223" t="s">
        <v>12431</v>
      </c>
      <c r="K12">
        <v>3</v>
      </c>
      <c r="N12">
        <v>56</v>
      </c>
      <c r="O12">
        <v>59</v>
      </c>
    </row>
    <row r="13" spans="1:15">
      <c r="A13" t="s">
        <v>12431</v>
      </c>
      <c r="B13">
        <v>13</v>
      </c>
      <c r="J13" s="223" t="s">
        <v>14459</v>
      </c>
      <c r="L13">
        <v>1</v>
      </c>
      <c r="M13">
        <v>1</v>
      </c>
      <c r="O13">
        <v>2</v>
      </c>
    </row>
    <row r="14" spans="1:15">
      <c r="A14" t="s">
        <v>14459</v>
      </c>
      <c r="B14">
        <v>2</v>
      </c>
      <c r="J14" s="223" t="s">
        <v>14875</v>
      </c>
      <c r="K14">
        <v>1</v>
      </c>
      <c r="N14">
        <v>1</v>
      </c>
      <c r="O14">
        <v>2</v>
      </c>
    </row>
    <row r="15" spans="1:15">
      <c r="A15" t="s">
        <v>14568</v>
      </c>
      <c r="B15">
        <v>12</v>
      </c>
      <c r="J15" s="223" t="s">
        <v>17313</v>
      </c>
      <c r="K15">
        <v>13</v>
      </c>
      <c r="O15">
        <v>13</v>
      </c>
    </row>
    <row r="16" spans="1:15">
      <c r="A16" t="s">
        <v>14875</v>
      </c>
      <c r="B16">
        <v>41</v>
      </c>
      <c r="J16" s="199">
        <v>46148</v>
      </c>
      <c r="K16">
        <v>35</v>
      </c>
      <c r="L16">
        <v>1</v>
      </c>
      <c r="N16">
        <v>25</v>
      </c>
      <c r="O16">
        <v>61</v>
      </c>
    </row>
    <row r="17" spans="1:15">
      <c r="A17" t="s">
        <v>17313</v>
      </c>
      <c r="B17">
        <v>181</v>
      </c>
      <c r="J17" s="199">
        <v>46149</v>
      </c>
      <c r="K17">
        <v>30</v>
      </c>
      <c r="L17">
        <v>1</v>
      </c>
      <c r="M17">
        <v>1</v>
      </c>
      <c r="N17">
        <v>95</v>
      </c>
      <c r="O17">
        <v>127</v>
      </c>
    </row>
    <row r="18" spans="1:15">
      <c r="A18" t="s">
        <v>23056</v>
      </c>
      <c r="B18">
        <v>564</v>
      </c>
      <c r="J18" s="199">
        <v>46150</v>
      </c>
      <c r="K18">
        <v>23</v>
      </c>
      <c r="L18">
        <v>26</v>
      </c>
      <c r="M18">
        <v>1</v>
      </c>
      <c r="N18">
        <v>110</v>
      </c>
      <c r="O18">
        <v>160</v>
      </c>
    </row>
    <row r="19" spans="1:15">
      <c r="J19" s="199">
        <v>46153</v>
      </c>
      <c r="K19">
        <v>27</v>
      </c>
      <c r="L19">
        <v>3</v>
      </c>
      <c r="M19">
        <v>1</v>
      </c>
      <c r="N19">
        <v>194</v>
      </c>
      <c r="O19">
        <v>225</v>
      </c>
    </row>
    <row r="20" spans="1:15">
      <c r="J20" s="199">
        <v>46154</v>
      </c>
      <c r="K20">
        <v>36</v>
      </c>
      <c r="M20">
        <v>3</v>
      </c>
      <c r="N20">
        <v>54</v>
      </c>
      <c r="O20">
        <v>93</v>
      </c>
    </row>
    <row r="21" spans="1:15">
      <c r="J21" s="199">
        <v>46155</v>
      </c>
      <c r="K21">
        <v>28</v>
      </c>
      <c r="L21">
        <v>2</v>
      </c>
      <c r="M21">
        <v>1</v>
      </c>
      <c r="N21">
        <v>57</v>
      </c>
      <c r="O21">
        <v>88</v>
      </c>
    </row>
    <row r="22" spans="1:15">
      <c r="J22" s="199">
        <v>46156</v>
      </c>
      <c r="K22">
        <v>31</v>
      </c>
      <c r="L22">
        <v>4</v>
      </c>
      <c r="N22">
        <v>39</v>
      </c>
      <c r="O22">
        <v>74</v>
      </c>
    </row>
    <row r="23" spans="1:15">
      <c r="J23" s="199">
        <v>46157</v>
      </c>
      <c r="K23">
        <v>32</v>
      </c>
      <c r="M23">
        <v>2</v>
      </c>
      <c r="O23">
        <v>34</v>
      </c>
    </row>
    <row r="24" spans="1:15">
      <c r="J24" s="199">
        <v>46160</v>
      </c>
      <c r="K24">
        <v>33</v>
      </c>
      <c r="N24">
        <v>120</v>
      </c>
      <c r="O24">
        <v>153</v>
      </c>
    </row>
    <row r="25" spans="1:15">
      <c r="J25" s="199">
        <v>46161</v>
      </c>
      <c r="K25">
        <v>42</v>
      </c>
      <c r="L25">
        <v>2</v>
      </c>
      <c r="M25">
        <v>4</v>
      </c>
      <c r="N25">
        <v>184</v>
      </c>
      <c r="O25">
        <v>232</v>
      </c>
    </row>
    <row r="26" spans="1:15">
      <c r="J26" s="199">
        <v>46162</v>
      </c>
      <c r="K26">
        <v>33</v>
      </c>
      <c r="M26">
        <v>4</v>
      </c>
      <c r="O26">
        <v>37</v>
      </c>
    </row>
    <row r="27" spans="1:15">
      <c r="J27" s="199">
        <v>46163</v>
      </c>
      <c r="K27">
        <v>23</v>
      </c>
      <c r="M27">
        <v>1</v>
      </c>
      <c r="N27">
        <v>33</v>
      </c>
      <c r="O27">
        <v>57</v>
      </c>
    </row>
    <row r="28" spans="1:15">
      <c r="J28" s="199">
        <v>46164</v>
      </c>
      <c r="K28">
        <v>27</v>
      </c>
      <c r="L28">
        <v>2</v>
      </c>
      <c r="M28">
        <v>1</v>
      </c>
      <c r="N28">
        <v>94</v>
      </c>
      <c r="O28">
        <v>124</v>
      </c>
    </row>
    <row r="29" spans="1:15">
      <c r="J29" s="223" t="s">
        <v>26</v>
      </c>
      <c r="L29">
        <v>2</v>
      </c>
      <c r="N29">
        <v>1</v>
      </c>
      <c r="O29">
        <v>3</v>
      </c>
    </row>
    <row r="30" spans="1:15">
      <c r="J30" s="223" t="s">
        <v>464</v>
      </c>
      <c r="N30">
        <v>8</v>
      </c>
      <c r="O30">
        <v>8</v>
      </c>
    </row>
    <row r="31" spans="1:15">
      <c r="J31" s="223" t="s">
        <v>2691</v>
      </c>
      <c r="K31">
        <v>4</v>
      </c>
      <c r="O31">
        <v>4</v>
      </c>
    </row>
    <row r="32" spans="1:15">
      <c r="J32" s="223" t="s">
        <v>3566</v>
      </c>
      <c r="K32">
        <v>8</v>
      </c>
      <c r="O32">
        <v>8</v>
      </c>
    </row>
    <row r="33" spans="10:15">
      <c r="J33" s="223" t="s">
        <v>10533</v>
      </c>
      <c r="K33">
        <v>5</v>
      </c>
      <c r="O33">
        <v>5</v>
      </c>
    </row>
    <row r="34" spans="10:15">
      <c r="J34" s="223" t="s">
        <v>12431</v>
      </c>
      <c r="M34">
        <v>1</v>
      </c>
      <c r="N34">
        <v>37</v>
      </c>
      <c r="O34">
        <v>38</v>
      </c>
    </row>
    <row r="35" spans="10:15">
      <c r="J35" s="223" t="s">
        <v>14875</v>
      </c>
      <c r="N35">
        <v>45</v>
      </c>
      <c r="O35">
        <v>45</v>
      </c>
    </row>
    <row r="36" spans="10:15">
      <c r="J36" s="223" t="s">
        <v>17313</v>
      </c>
      <c r="K36">
        <v>10</v>
      </c>
      <c r="O36">
        <v>10</v>
      </c>
    </row>
    <row r="37" spans="10:15">
      <c r="J37" s="223" t="s">
        <v>20444</v>
      </c>
      <c r="N37">
        <v>3</v>
      </c>
      <c r="O37">
        <v>3</v>
      </c>
    </row>
    <row r="38" spans="10:15">
      <c r="J38" s="199">
        <v>46167</v>
      </c>
      <c r="K38">
        <v>36</v>
      </c>
      <c r="M38">
        <v>6</v>
      </c>
      <c r="N38">
        <v>86</v>
      </c>
      <c r="O38">
        <v>128</v>
      </c>
    </row>
    <row r="39" spans="10:15">
      <c r="J39" s="223" t="s">
        <v>2691</v>
      </c>
      <c r="K39">
        <v>1</v>
      </c>
      <c r="O39">
        <v>1</v>
      </c>
    </row>
    <row r="40" spans="10:15">
      <c r="J40" s="223" t="s">
        <v>3185</v>
      </c>
      <c r="M40">
        <v>2</v>
      </c>
      <c r="O40">
        <v>2</v>
      </c>
    </row>
    <row r="41" spans="10:15">
      <c r="J41" s="223" t="s">
        <v>3566</v>
      </c>
      <c r="K41">
        <v>11</v>
      </c>
      <c r="O41">
        <v>11</v>
      </c>
    </row>
    <row r="42" spans="10:15">
      <c r="J42" s="223" t="s">
        <v>10533</v>
      </c>
      <c r="K42">
        <v>13</v>
      </c>
      <c r="O42">
        <v>13</v>
      </c>
    </row>
    <row r="43" spans="10:15">
      <c r="J43" s="223" t="s">
        <v>12431</v>
      </c>
      <c r="M43">
        <v>2</v>
      </c>
      <c r="O43">
        <v>2</v>
      </c>
    </row>
    <row r="44" spans="10:15">
      <c r="J44" s="223" t="s">
        <v>14875</v>
      </c>
      <c r="K44">
        <v>2</v>
      </c>
      <c r="M44">
        <v>2</v>
      </c>
      <c r="N44">
        <v>86</v>
      </c>
      <c r="O44">
        <v>90</v>
      </c>
    </row>
    <row r="45" spans="10:15">
      <c r="J45" s="223" t="s">
        <v>17313</v>
      </c>
      <c r="K45">
        <v>9</v>
      </c>
      <c r="O45">
        <v>9</v>
      </c>
    </row>
    <row r="46" spans="10:15">
      <c r="J46" s="199">
        <v>46168</v>
      </c>
      <c r="K46">
        <v>40</v>
      </c>
      <c r="L46">
        <v>2</v>
      </c>
      <c r="M46">
        <v>5</v>
      </c>
      <c r="N46">
        <v>37</v>
      </c>
      <c r="O46">
        <v>84</v>
      </c>
    </row>
    <row r="47" spans="10:15">
      <c r="J47" s="223" t="s">
        <v>26</v>
      </c>
      <c r="L47">
        <v>1</v>
      </c>
      <c r="O47">
        <v>1</v>
      </c>
    </row>
    <row r="48" spans="10:15">
      <c r="J48" s="223" t="s">
        <v>464</v>
      </c>
      <c r="M48">
        <v>1</v>
      </c>
      <c r="O48">
        <v>1</v>
      </c>
    </row>
    <row r="49" spans="10:15">
      <c r="J49" s="223" t="s">
        <v>2691</v>
      </c>
      <c r="K49">
        <v>2</v>
      </c>
      <c r="O49">
        <v>2</v>
      </c>
    </row>
    <row r="50" spans="10:15">
      <c r="J50" s="223" t="s">
        <v>3566</v>
      </c>
      <c r="K50">
        <v>13</v>
      </c>
      <c r="O50">
        <v>13</v>
      </c>
    </row>
    <row r="51" spans="10:15">
      <c r="J51" s="223" t="s">
        <v>10533</v>
      </c>
      <c r="K51">
        <v>3</v>
      </c>
      <c r="O51">
        <v>3</v>
      </c>
    </row>
    <row r="52" spans="10:15">
      <c r="J52" s="223" t="s">
        <v>12431</v>
      </c>
      <c r="K52">
        <v>2</v>
      </c>
      <c r="M52">
        <v>2</v>
      </c>
      <c r="O52">
        <v>4</v>
      </c>
    </row>
    <row r="53" spans="10:15">
      <c r="J53" s="223" t="s">
        <v>14568</v>
      </c>
      <c r="K53">
        <v>1</v>
      </c>
      <c r="O53">
        <v>1</v>
      </c>
    </row>
    <row r="54" spans="10:15">
      <c r="J54" s="223" t="s">
        <v>14875</v>
      </c>
      <c r="K54">
        <v>3</v>
      </c>
      <c r="L54">
        <v>1</v>
      </c>
      <c r="M54">
        <v>2</v>
      </c>
      <c r="N54">
        <v>37</v>
      </c>
      <c r="O54">
        <v>43</v>
      </c>
    </row>
    <row r="55" spans="10:15">
      <c r="J55" s="223" t="s">
        <v>17313</v>
      </c>
      <c r="K55">
        <v>16</v>
      </c>
      <c r="O55">
        <v>16</v>
      </c>
    </row>
    <row r="56" spans="10:15">
      <c r="J56" s="199">
        <v>46169</v>
      </c>
      <c r="K56">
        <v>28</v>
      </c>
      <c r="M56">
        <v>4</v>
      </c>
      <c r="O56">
        <v>32</v>
      </c>
    </row>
    <row r="57" spans="10:15">
      <c r="J57" s="223" t="s">
        <v>2691</v>
      </c>
      <c r="K57">
        <v>1</v>
      </c>
      <c r="O57">
        <v>1</v>
      </c>
    </row>
    <row r="58" spans="10:15">
      <c r="J58" s="223" t="s">
        <v>3185</v>
      </c>
      <c r="M58">
        <v>1</v>
      </c>
      <c r="O58">
        <v>1</v>
      </c>
    </row>
    <row r="59" spans="10:15">
      <c r="J59" s="223" t="s">
        <v>3566</v>
      </c>
      <c r="K59">
        <v>3</v>
      </c>
      <c r="O59">
        <v>3</v>
      </c>
    </row>
    <row r="60" spans="10:15">
      <c r="J60" s="223" t="s">
        <v>10533</v>
      </c>
      <c r="K60">
        <v>15</v>
      </c>
      <c r="O60">
        <v>15</v>
      </c>
    </row>
    <row r="61" spans="10:15">
      <c r="J61" s="223" t="s">
        <v>12431</v>
      </c>
      <c r="K61">
        <v>1</v>
      </c>
      <c r="M61">
        <v>2</v>
      </c>
      <c r="O61">
        <v>3</v>
      </c>
    </row>
    <row r="62" spans="10:15">
      <c r="J62" s="223" t="s">
        <v>14568</v>
      </c>
      <c r="K62">
        <v>1</v>
      </c>
      <c r="M62">
        <v>1</v>
      </c>
      <c r="O62">
        <v>2</v>
      </c>
    </row>
    <row r="63" spans="10:15">
      <c r="J63" s="223" t="s">
        <v>14875</v>
      </c>
      <c r="K63">
        <v>2</v>
      </c>
      <c r="O63">
        <v>2</v>
      </c>
    </row>
    <row r="64" spans="10:15">
      <c r="J64" s="223" t="s">
        <v>17313</v>
      </c>
      <c r="K64">
        <v>5</v>
      </c>
      <c r="O64">
        <v>5</v>
      </c>
    </row>
    <row r="65" spans="10:15">
      <c r="J65" s="25" t="s">
        <v>23056</v>
      </c>
      <c r="K65">
        <v>555</v>
      </c>
      <c r="L65">
        <v>48</v>
      </c>
      <c r="M65">
        <v>38</v>
      </c>
      <c r="N65">
        <v>1203</v>
      </c>
      <c r="O65">
        <v>1844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A129-ED47-4C5D-82AD-C469E23D1B40}">
  <dimension ref="A1:AA18"/>
  <sheetViews>
    <sheetView workbookViewId="0">
      <selection activeCell="B2" sqref="B2"/>
    </sheetView>
  </sheetViews>
  <sheetFormatPr defaultRowHeight="15"/>
  <cols>
    <col min="1" max="1" width="28" bestFit="1" customWidth="1"/>
    <col min="2" max="2" width="30.85546875" bestFit="1" customWidth="1"/>
    <col min="16" max="16" width="17.7109375" customWidth="1"/>
  </cols>
  <sheetData>
    <row r="1" spans="1:27" ht="44.25" customHeight="1">
      <c r="A1" s="27" t="s">
        <v>0</v>
      </c>
      <c r="B1" s="27" t="s">
        <v>1</v>
      </c>
      <c r="C1" s="18" t="s">
        <v>2</v>
      </c>
      <c r="D1" s="19" t="s">
        <v>3</v>
      </c>
      <c r="E1" s="20" t="s">
        <v>4</v>
      </c>
      <c r="F1" s="27" t="s">
        <v>5</v>
      </c>
      <c r="G1" s="18" t="s">
        <v>6</v>
      </c>
      <c r="H1" s="21" t="s">
        <v>7</v>
      </c>
      <c r="I1" s="18" t="s">
        <v>8</v>
      </c>
      <c r="J1" s="18" t="s">
        <v>9</v>
      </c>
      <c r="K1" s="18" t="s">
        <v>10</v>
      </c>
      <c r="L1" s="29" t="s">
        <v>11</v>
      </c>
      <c r="M1" s="29" t="s">
        <v>12</v>
      </c>
      <c r="N1" s="27" t="s">
        <v>13</v>
      </c>
      <c r="O1" s="29" t="s">
        <v>14</v>
      </c>
      <c r="P1" s="18" t="s">
        <v>15</v>
      </c>
      <c r="Q1" s="18" t="s">
        <v>16</v>
      </c>
      <c r="R1" s="19" t="s">
        <v>17</v>
      </c>
      <c r="S1" s="18" t="s">
        <v>18</v>
      </c>
      <c r="T1" s="18" t="s">
        <v>19</v>
      </c>
      <c r="U1" s="19" t="s">
        <v>20</v>
      </c>
      <c r="V1" s="18" t="s">
        <v>21</v>
      </c>
      <c r="W1" s="18" t="s">
        <v>22</v>
      </c>
      <c r="X1" s="18" t="s">
        <v>23</v>
      </c>
      <c r="Y1" s="20" t="s">
        <v>24</v>
      </c>
      <c r="Z1" s="30"/>
      <c r="AA1" s="22"/>
    </row>
    <row r="2" spans="1:27">
      <c r="A2" t="s">
        <v>38</v>
      </c>
      <c r="B2" t="s">
        <v>26</v>
      </c>
      <c r="C2" t="s">
        <v>27</v>
      </c>
      <c r="J2" t="s">
        <v>41</v>
      </c>
      <c r="P2" t="s">
        <v>35</v>
      </c>
    </row>
    <row r="3" spans="1:27">
      <c r="A3" t="s">
        <v>212</v>
      </c>
      <c r="B3" t="s">
        <v>464</v>
      </c>
      <c r="C3" t="s">
        <v>21907</v>
      </c>
      <c r="J3" t="s">
        <v>77</v>
      </c>
      <c r="P3" t="s">
        <v>124</v>
      </c>
    </row>
    <row r="4" spans="1:27">
      <c r="A4" t="s">
        <v>23057</v>
      </c>
      <c r="B4" t="s">
        <v>873</v>
      </c>
      <c r="C4" t="s">
        <v>22853</v>
      </c>
      <c r="P4" t="s">
        <v>2694</v>
      </c>
    </row>
    <row r="5" spans="1:27">
      <c r="A5" t="s">
        <v>49</v>
      </c>
      <c r="B5" t="s">
        <v>2187</v>
      </c>
    </row>
    <row r="6" spans="1:27">
      <c r="A6" t="s">
        <v>3586</v>
      </c>
      <c r="B6" t="s">
        <v>2253</v>
      </c>
    </row>
    <row r="7" spans="1:27">
      <c r="A7" t="s">
        <v>25</v>
      </c>
      <c r="B7" t="s">
        <v>2556</v>
      </c>
    </row>
    <row r="8" spans="1:27">
      <c r="A8" t="s">
        <v>882</v>
      </c>
      <c r="B8" t="s">
        <v>2691</v>
      </c>
    </row>
    <row r="9" spans="1:27">
      <c r="A9" t="s">
        <v>369</v>
      </c>
      <c r="B9" t="s">
        <v>3185</v>
      </c>
    </row>
    <row r="10" spans="1:27">
      <c r="B10" t="s">
        <v>3566</v>
      </c>
    </row>
    <row r="11" spans="1:27">
      <c r="B11" t="s">
        <v>10350</v>
      </c>
    </row>
    <row r="12" spans="1:27">
      <c r="B12" t="s">
        <v>10533</v>
      </c>
    </row>
    <row r="13" spans="1:27">
      <c r="B13" t="s">
        <v>12431</v>
      </c>
    </row>
    <row r="14" spans="1:27">
      <c r="B14" t="s">
        <v>14459</v>
      </c>
    </row>
    <row r="15" spans="1:27">
      <c r="B15" t="s">
        <v>14568</v>
      </c>
    </row>
    <row r="16" spans="1:27">
      <c r="B16" t="s">
        <v>14875</v>
      </c>
    </row>
    <row r="17" spans="2:2">
      <c r="B17" t="s">
        <v>17313</v>
      </c>
    </row>
    <row r="18" spans="2:2">
      <c r="B18" t="s">
        <v>20444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selection activeCell="J13" sqref="J13"/>
    </sheetView>
  </sheetViews>
  <sheetFormatPr defaultRowHeight="15"/>
  <sheetData>
    <row r="1" spans="1:21" ht="60">
      <c r="A1" t="s">
        <v>23058</v>
      </c>
      <c r="C1" s="1" t="s">
        <v>23059</v>
      </c>
      <c r="D1" s="2" t="s">
        <v>23060</v>
      </c>
      <c r="E1" s="3" t="s">
        <v>0</v>
      </c>
      <c r="F1" s="4" t="s">
        <v>4</v>
      </c>
      <c r="G1" s="5" t="s">
        <v>5</v>
      </c>
      <c r="H1" s="6" t="s">
        <v>6</v>
      </c>
      <c r="I1" s="7" t="s">
        <v>7</v>
      </c>
      <c r="J1" s="6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10" t="s">
        <v>23061</v>
      </c>
      <c r="R1" s="10" t="s">
        <v>23062</v>
      </c>
      <c r="S1" s="10" t="s">
        <v>23063</v>
      </c>
      <c r="T1" s="10" t="s">
        <v>23064</v>
      </c>
      <c r="U1" t="s">
        <v>23065</v>
      </c>
    </row>
    <row r="2" spans="1:21" ht="75">
      <c r="A2" t="s">
        <v>23066</v>
      </c>
      <c r="C2" s="11" t="s">
        <v>23067</v>
      </c>
      <c r="D2" s="12" t="s">
        <v>23068</v>
      </c>
      <c r="E2" s="3" t="s">
        <v>0</v>
      </c>
      <c r="F2" s="4" t="s">
        <v>4</v>
      </c>
      <c r="G2" s="5" t="s">
        <v>5</v>
      </c>
      <c r="H2" s="6" t="s">
        <v>6</v>
      </c>
      <c r="I2" s="7" t="s">
        <v>7</v>
      </c>
      <c r="J2" s="6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10" t="s">
        <v>23069</v>
      </c>
      <c r="R2" s="10" t="s">
        <v>23070</v>
      </c>
      <c r="S2" s="10" t="s">
        <v>23071</v>
      </c>
      <c r="T2" s="10" t="s">
        <v>23064</v>
      </c>
      <c r="U2" t="s">
        <v>23065</v>
      </c>
    </row>
  </sheetData>
  <conditionalFormatting sqref="F1:G1">
    <cfRule type="duplicateValues" dxfId="9" priority="1"/>
    <cfRule type="duplicateValues" dxfId="8" priority="2"/>
    <cfRule type="duplicateValues" dxfId="7" priority="3"/>
  </conditionalFormatting>
  <conditionalFormatting sqref="F2:G2">
    <cfRule type="duplicateValues" dxfId="6" priority="4"/>
    <cfRule type="duplicateValues" dxfId="5" priority="5"/>
    <cfRule type="duplicateValues" dxfId="4" priority="6"/>
  </conditionalFormatting>
  <conditionalFormatting sqref="G1:G2">
    <cfRule type="duplicateValues" dxfId="3" priority="7"/>
    <cfRule type="duplicateValues" dxfId="2" priority="8"/>
  </conditionalFormatting>
  <conditionalFormatting sqref="K1:K2">
    <cfRule type="containsText" dxfId="1" priority="9" operator="containsText" text="M">
      <formula>NOT(ISERROR(SEARCH("M",K1)))</formula>
    </cfRule>
    <cfRule type="containsText" dxfId="0" priority="10" operator="containsText" text="F">
      <formula>NOT(ISERROR(SEARCH("F",K1)))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A77CF9C6A5C949AC6352E368403CB6" ma:contentTypeVersion="12" ma:contentTypeDescription="Crie um novo documento." ma:contentTypeScope="" ma:versionID="3b33f03ac3fd1c37fc11a72903057508">
  <xsd:schema xmlns:xsd="http://www.w3.org/2001/XMLSchema" xmlns:xs="http://www.w3.org/2001/XMLSchema" xmlns:p="http://schemas.microsoft.com/office/2006/metadata/properties" xmlns:ns2="305450c3-258d-4987-9906-3ec684ec3ccd" xmlns:ns3="ee5f21e0-35c8-4e2b-a53a-4d3ff9ef3a64" targetNamespace="http://schemas.microsoft.com/office/2006/metadata/properties" ma:root="true" ma:fieldsID="c4dc17d7a5a57940a6d7866c88b3c54c" ns2:_="" ns3:_="">
    <xsd:import namespace="305450c3-258d-4987-9906-3ec684ec3ccd"/>
    <xsd:import namespace="ee5f21e0-35c8-4e2b-a53a-4d3ff9ef3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Ste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450c3-258d-4987-9906-3ec684ec3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etus" ma:index="12" nillable="true" ma:displayName="Status" ma:format="Dropdown" ma:internalName="Stetus">
      <xsd:simpleType>
        <xsd:restriction base="dms:Choice">
          <xsd:enumeration value="Resolvido"/>
          <xsd:enumeration value="Pendente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a26-ffd8-4e66-80fd-522634ecb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f21e0-35c8-4e2b-a53a-4d3ff9ef3a6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ffdaa88-6052-4a66-88e5-31f38550b4b5}" ma:internalName="TaxCatchAll" ma:showField="CatchAllData" ma:web="ee5f21e0-35c8-4e2b-a53a-4d3ff9ef3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etus xmlns="305450c3-258d-4987-9906-3ec684ec3ccd" xsi:nil="true"/>
    <lcf76f155ced4ddcb4097134ff3c332f xmlns="305450c3-258d-4987-9906-3ec684ec3ccd">
      <Terms xmlns="http://schemas.microsoft.com/office/infopath/2007/PartnerControls"/>
    </lcf76f155ced4ddcb4097134ff3c332f>
    <TaxCatchAll xmlns="ee5f21e0-35c8-4e2b-a53a-4d3ff9ef3a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DD1C29-F94D-458B-A0D4-33517F147BAD}"/>
</file>

<file path=customXml/itemProps2.xml><?xml version="1.0" encoding="utf-8"?>
<ds:datastoreItem xmlns:ds="http://schemas.openxmlformats.org/officeDocument/2006/customXml" ds:itemID="{0D234809-C749-48E3-BD0F-1492244226A9}"/>
</file>

<file path=customXml/itemProps3.xml><?xml version="1.0" encoding="utf-8"?>
<ds:datastoreItem xmlns:ds="http://schemas.openxmlformats.org/officeDocument/2006/customXml" ds:itemID="{417255C0-84B0-4D6D-8240-17366971A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2026-03-24T01:25:38Z</dcterms:created>
  <dcterms:modified xsi:type="dcterms:W3CDTF">2026-06-01T17:14:45Z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2026-03-24T10:57:51Z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b2965e6a-eef9-4773-91d4-1c1f74f0300c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  <property fmtid="{D5CDD505-2E9C-101B-9397-08002B2CF9AE}" pid="10" name="ContentTypeId">
    <vt:lpwstr>0x010100B9A77CF9C6A5C949AC6352E368403CB6</vt:lpwstr>
  </property>
  <property fmtid="{D5CDD505-2E9C-101B-9397-08002B2CF9AE}" pid="11" name="MediaServiceImageTags">
    <vt:lpwstr/>
  </property>
</Properties>
</file>